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rixgroup-my.sharepoint.com/personal/phil_drennan_ad_corixgroup_com/Documents/Documents/2020 Rate Case/"/>
    </mc:Choice>
  </mc:AlternateContent>
  <xr:revisionPtr revIDLastSave="0" documentId="13_ncr:40009_{9BD4E69B-94A4-4591-9B90-D7866721FAA3}" xr6:coauthVersionLast="45" xr6:coauthVersionMax="45" xr10:uidLastSave="{00000000-0000-0000-0000-000000000000}"/>
  <bookViews>
    <workbookView xWindow="-110" yWindow="-110" windowWidth="19420" windowHeight="10420" firstSheet="2" activeTab="2"/>
  </bookViews>
  <sheets>
    <sheet name="PIVOT AA" sheetId="2" state="hidden" r:id="rId1"/>
    <sheet name="Bad Debt AA" sheetId="1" state="hidden" r:id="rId2"/>
    <sheet name="PIVOT UE" sheetId="4" r:id="rId3"/>
    <sheet name="Bad Debt UE" sheetId="3" r:id="rId4"/>
    <sheet name="2019 Bad Debt" sheetId="5" r:id="rId5"/>
    <sheet name="2019 Charge backs" sheetId="6" r:id="rId6"/>
  </sheets>
  <externalReferences>
    <externalReference r:id="rId7"/>
  </externalReferences>
  <definedNames>
    <definedName name="_xlnm._FilterDatabase" localSheetId="1" hidden="1">'Bad Debt AA'!$A$3:$AF$5055</definedName>
    <definedName name="_xlnm._FilterDatabase" localSheetId="3" hidden="1">'Bad Debt UE'!$A$3:$AG$3</definedName>
  </definedNames>
  <calcPr calcId="0"/>
  <pivotCaches>
    <pivotCache cacheId="19" r:id="rId8"/>
    <pivotCache cacheId="26" r:id="rId9"/>
  </pivotCaches>
</workbook>
</file>

<file path=xl/calcChain.xml><?xml version="1.0" encoding="utf-8"?>
<calcChain xmlns="http://schemas.openxmlformats.org/spreadsheetml/2006/main">
  <c r="K11" i="4" l="1"/>
  <c r="J11" i="4"/>
  <c r="K2" i="5"/>
  <c r="J2" i="5"/>
  <c r="E2" i="6"/>
  <c r="I2" i="5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4" i="1"/>
</calcChain>
</file>

<file path=xl/sharedStrings.xml><?xml version="1.0" encoding="utf-8"?>
<sst xmlns="http://schemas.openxmlformats.org/spreadsheetml/2006/main" count="147164" uniqueCount="3639">
  <si>
    <t>R550911</t>
  </si>
  <si>
    <t>Utilities Inc</t>
  </si>
  <si>
    <t xml:space="preserve"> 8:10:53</t>
  </si>
  <si>
    <t>GL Detail Extraction</t>
  </si>
  <si>
    <t>Page -</t>
  </si>
  <si>
    <t>Co</t>
  </si>
  <si>
    <t>Business Unit</t>
  </si>
  <si>
    <t>Obj Acct</t>
  </si>
  <si>
    <t>Amount</t>
  </si>
  <si>
    <t>G/L Date</t>
  </si>
  <si>
    <t>Region</t>
  </si>
  <si>
    <t>Explanation Alpha Name</t>
  </si>
  <si>
    <t>Explanation -Remark-</t>
  </si>
  <si>
    <t>Asset ID</t>
  </si>
  <si>
    <t>Document Number</t>
  </si>
  <si>
    <t>Batch Number</t>
  </si>
  <si>
    <t>Purchase Order</t>
  </si>
  <si>
    <t>PO Originator</t>
  </si>
  <si>
    <t>PO Do Ty</t>
  </si>
  <si>
    <t>Rev Void</t>
  </si>
  <si>
    <t>Do Ty</t>
  </si>
  <si>
    <t>Sub</t>
  </si>
  <si>
    <t>Sub Type</t>
  </si>
  <si>
    <t>Sub- ledger</t>
  </si>
  <si>
    <t>Per No</t>
  </si>
  <si>
    <t>FY</t>
  </si>
  <si>
    <t>Units</t>
  </si>
  <si>
    <t>Address Number</t>
  </si>
  <si>
    <t>LT</t>
  </si>
  <si>
    <t>Doc Co</t>
  </si>
  <si>
    <t>Bth Ty</t>
  </si>
  <si>
    <t>Posted Code</t>
  </si>
  <si>
    <t>JE Line Number</t>
  </si>
  <si>
    <t>Line Extension</t>
  </si>
  <si>
    <t>Reconciled</t>
  </si>
  <si>
    <t>Florida</t>
  </si>
  <si>
    <t>GL Summazation - Daily</t>
  </si>
  <si>
    <t>J1</t>
  </si>
  <si>
    <t>AA</t>
  </si>
  <si>
    <t>G</t>
  </si>
  <si>
    <t>P</t>
  </si>
  <si>
    <t>J2</t>
  </si>
  <si>
    <t>Orangewood-252108.5510</t>
  </si>
  <si>
    <t>JA</t>
  </si>
  <si>
    <t>D</t>
  </si>
  <si>
    <t>BAD DEBT EXPENSE</t>
  </si>
  <si>
    <t>A/R UNCOLL RESERVE</t>
  </si>
  <si>
    <t>JE</t>
  </si>
  <si>
    <t>SE12-BAD DEBT EXPENSE</t>
  </si>
  <si>
    <t>REMOVE THIRD PARTY BD</t>
  </si>
  <si>
    <t>REMOVE THIRD PARTY BD - Lake T</t>
  </si>
  <si>
    <t>Desctiption</t>
  </si>
  <si>
    <t xml:space="preserve">       UNCOLLECTIBLE ACCOUNTS</t>
  </si>
  <si>
    <t xml:space="preserve">       UNCOLL ACCOUNTS ACCRUAL</t>
  </si>
  <si>
    <t>Type</t>
  </si>
  <si>
    <t>Grand Total</t>
  </si>
  <si>
    <t>AD</t>
  </si>
  <si>
    <t>SP</t>
  </si>
  <si>
    <t>WP</t>
  </si>
  <si>
    <t>OH</t>
  </si>
  <si>
    <t>Sum of Amount</t>
  </si>
  <si>
    <t>2015</t>
  </si>
  <si>
    <t>2016</t>
  </si>
  <si>
    <t>2017</t>
  </si>
  <si>
    <t>2018</t>
  </si>
  <si>
    <t>2019</t>
  </si>
  <si>
    <t>Years</t>
  </si>
  <si>
    <t>Quarters</t>
  </si>
  <si>
    <t xml:space="preserve"> 8:24:39</t>
  </si>
  <si>
    <t>Type II</t>
  </si>
  <si>
    <t>Description</t>
  </si>
  <si>
    <t>W</t>
  </si>
  <si>
    <t>WW</t>
  </si>
  <si>
    <t/>
  </si>
  <si>
    <t xml:space="preserve">       AGENCY EXPENSE</t>
  </si>
  <si>
    <t>WSC-102105.5505</t>
  </si>
  <si>
    <t>UA</t>
  </si>
  <si>
    <t>WSC-102106.5505</t>
  </si>
  <si>
    <t>WSC-102108.5505</t>
  </si>
  <si>
    <t>FT_ID</t>
  </si>
  <si>
    <t>PARENT_ID</t>
  </si>
  <si>
    <t>CIS_DIVISION</t>
  </si>
  <si>
    <t>XFER_TO_GL_DT</t>
  </si>
  <si>
    <t>DST_ID</t>
  </si>
  <si>
    <t>GL_ACCT</t>
  </si>
  <si>
    <t>GL_ACCT_1</t>
  </si>
  <si>
    <t>DESCR</t>
  </si>
  <si>
    <t>SUM(B.AMOUNT)</t>
  </si>
  <si>
    <t>569786721864</t>
  </si>
  <si>
    <t xml:space="preserve">XFER-NPT    </t>
  </si>
  <si>
    <t xml:space="preserve">242  </t>
  </si>
  <si>
    <t>24-SEP-19</t>
  </si>
  <si>
    <t>UNCOL ACCT</t>
  </si>
  <si>
    <t>242100.5510</t>
  </si>
  <si>
    <t>5510</t>
  </si>
  <si>
    <t>Uncollectible Accounts (Bad Debt Expense)</t>
  </si>
  <si>
    <t>182971935241</t>
  </si>
  <si>
    <t xml:space="preserve">XFER-PRT    </t>
  </si>
  <si>
    <t>21-NOV-19</t>
  </si>
  <si>
    <t>299329719528</t>
  </si>
  <si>
    <t>581272684332</t>
  </si>
  <si>
    <t>332995672833</t>
  </si>
  <si>
    <t xml:space="preserve">246  </t>
  </si>
  <si>
    <t>28-APR-19</t>
  </si>
  <si>
    <t>246100.5510</t>
  </si>
  <si>
    <t>975961009984</t>
  </si>
  <si>
    <t>10-NOV-19</t>
  </si>
  <si>
    <t>016546483581</t>
  </si>
  <si>
    <t>11-DEC-19</t>
  </si>
  <si>
    <t>102752409705</t>
  </si>
  <si>
    <t>299150742161</t>
  </si>
  <si>
    <t>30-OCT-19</t>
  </si>
  <si>
    <t>329750820913</t>
  </si>
  <si>
    <t>530351820205</t>
  </si>
  <si>
    <t>568097782202</t>
  </si>
  <si>
    <t>722077506095</t>
  </si>
  <si>
    <t>737756370222</t>
  </si>
  <si>
    <t>880035519652</t>
  </si>
  <si>
    <t>975751867874</t>
  </si>
  <si>
    <t>912592423660</t>
  </si>
  <si>
    <t xml:space="preserve">248  </t>
  </si>
  <si>
    <t>24-JUN-19</t>
  </si>
  <si>
    <t>248100.5510</t>
  </si>
  <si>
    <t>039819935159</t>
  </si>
  <si>
    <t>09-OCT-19</t>
  </si>
  <si>
    <t>039423442637</t>
  </si>
  <si>
    <t>113285432648</t>
  </si>
  <si>
    <t>317103740657</t>
  </si>
  <si>
    <t>592717228073</t>
  </si>
  <si>
    <t>957981847246</t>
  </si>
  <si>
    <t>811163795660</t>
  </si>
  <si>
    <t xml:space="preserve">251  </t>
  </si>
  <si>
    <t>02-JAN-19</t>
  </si>
  <si>
    <t>251102.5510</t>
  </si>
  <si>
    <t>084429073425</t>
  </si>
  <si>
    <t>08-JAN-19</t>
  </si>
  <si>
    <t>251106.5510</t>
  </si>
  <si>
    <t>123104093503</t>
  </si>
  <si>
    <t>13-JAN-19</t>
  </si>
  <si>
    <t>595000671312</t>
  </si>
  <si>
    <t>20-JAN-19</t>
  </si>
  <si>
    <t>853197974038</t>
  </si>
  <si>
    <t>21-JAN-19</t>
  </si>
  <si>
    <t>067573947542</t>
  </si>
  <si>
    <t>27-JAN-19</t>
  </si>
  <si>
    <t>112498449418</t>
  </si>
  <si>
    <t>11-FEB-19</t>
  </si>
  <si>
    <t>263572724724</t>
  </si>
  <si>
    <t xml:space="preserve">WO          </t>
  </si>
  <si>
    <t>14-FEB-19</t>
  </si>
  <si>
    <t>397471685848</t>
  </si>
  <si>
    <t>26-FEB-19</t>
  </si>
  <si>
    <t>735655273509</t>
  </si>
  <si>
    <t>18-MAR-19</t>
  </si>
  <si>
    <t>900391129606</t>
  </si>
  <si>
    <t>20-MAR-19</t>
  </si>
  <si>
    <t>453582502264</t>
  </si>
  <si>
    <t>21-MAR-19</t>
  </si>
  <si>
    <t>632271130159</t>
  </si>
  <si>
    <t>08-APR-19</t>
  </si>
  <si>
    <t>517404100626</t>
  </si>
  <si>
    <t>15-APR-19</t>
  </si>
  <si>
    <t>236472860699</t>
  </si>
  <si>
    <t>16-APR-19</t>
  </si>
  <si>
    <t>481234185703</t>
  </si>
  <si>
    <t>212683312437</t>
  </si>
  <si>
    <t>24-APR-19</t>
  </si>
  <si>
    <t>681113585593</t>
  </si>
  <si>
    <t>490522446563</t>
  </si>
  <si>
    <t>08-MAY-19</t>
  </si>
  <si>
    <t>490986473212</t>
  </si>
  <si>
    <t>802737298975</t>
  </si>
  <si>
    <t>12-MAY-19</t>
  </si>
  <si>
    <t>621438248276</t>
  </si>
  <si>
    <t>22-MAY-19</t>
  </si>
  <si>
    <t>279046448876</t>
  </si>
  <si>
    <t>28-MAY-19</t>
  </si>
  <si>
    <t>276656852377</t>
  </si>
  <si>
    <t>03-JUN-19</t>
  </si>
  <si>
    <t>966374252030</t>
  </si>
  <si>
    <t>09-JUN-19</t>
  </si>
  <si>
    <t>972328275999</t>
  </si>
  <si>
    <t>12-JUN-19</t>
  </si>
  <si>
    <t>247286106295</t>
  </si>
  <si>
    <t>19-JUN-19</t>
  </si>
  <si>
    <t>083955417105</t>
  </si>
  <si>
    <t>30-JUN-19</t>
  </si>
  <si>
    <t>915031310347</t>
  </si>
  <si>
    <t>01-JUL-19</t>
  </si>
  <si>
    <t>271666730664</t>
  </si>
  <si>
    <t>08-JUL-19</t>
  </si>
  <si>
    <t>454939839375</t>
  </si>
  <si>
    <t xml:space="preserve">WODOWN      </t>
  </si>
  <si>
    <t>251103.5510</t>
  </si>
  <si>
    <t>669023288266</t>
  </si>
  <si>
    <t>17-JUL-19</t>
  </si>
  <si>
    <t>999026716302</t>
  </si>
  <si>
    <t>24-JUL-19</t>
  </si>
  <si>
    <t>462595052548</t>
  </si>
  <si>
    <t>29-JUL-19</t>
  </si>
  <si>
    <t>115249960910</t>
  </si>
  <si>
    <t>05-AUG-19</t>
  </si>
  <si>
    <t>958950735966</t>
  </si>
  <si>
    <t>450403486731</t>
  </si>
  <si>
    <t>622526089174</t>
  </si>
  <si>
    <t>14-AUG-19</t>
  </si>
  <si>
    <t>518768276583</t>
  </si>
  <si>
    <t>20-AUG-19</t>
  </si>
  <si>
    <t>999451992640</t>
  </si>
  <si>
    <t>08-SEP-19</t>
  </si>
  <si>
    <t>456585504294</t>
  </si>
  <si>
    <t>09-SEP-19</t>
  </si>
  <si>
    <t>084236103354</t>
  </si>
  <si>
    <t>17-SEP-19</t>
  </si>
  <si>
    <t>884979248168</t>
  </si>
  <si>
    <t>173130227119</t>
  </si>
  <si>
    <t>22-SEP-19</t>
  </si>
  <si>
    <t>977765854280</t>
  </si>
  <si>
    <t>08-OCT-19</t>
  </si>
  <si>
    <t>908976241930</t>
  </si>
  <si>
    <t>750306778377</t>
  </si>
  <si>
    <t>14-OCT-19</t>
  </si>
  <si>
    <t>562323489585</t>
  </si>
  <si>
    <t>453929419584</t>
  </si>
  <si>
    <t>13-NOV-19</t>
  </si>
  <si>
    <t>295286963539</t>
  </si>
  <si>
    <t>30-NOV-19</t>
  </si>
  <si>
    <t>758760828243</t>
  </si>
  <si>
    <t>02-DEC-19</t>
  </si>
  <si>
    <t>713546716666</t>
  </si>
  <si>
    <t>035320499625</t>
  </si>
  <si>
    <t>15-DEC-19</t>
  </si>
  <si>
    <t>039459336081</t>
  </si>
  <si>
    <t>044364947966</t>
  </si>
  <si>
    <t>146446934272</t>
  </si>
  <si>
    <t>150582166433</t>
  </si>
  <si>
    <t>236456929613</t>
  </si>
  <si>
    <t>360401121443</t>
  </si>
  <si>
    <t>414964549386</t>
  </si>
  <si>
    <t>453917794874</t>
  </si>
  <si>
    <t>509595181958</t>
  </si>
  <si>
    <t>517842720584</t>
  </si>
  <si>
    <t>577222272073</t>
  </si>
  <si>
    <t>590894164154</t>
  </si>
  <si>
    <t>595025146178</t>
  </si>
  <si>
    <t>604056304487</t>
  </si>
  <si>
    <t>616079411601</t>
  </si>
  <si>
    <t>622103180428</t>
  </si>
  <si>
    <t>646205653766</t>
  </si>
  <si>
    <t>686017304097</t>
  </si>
  <si>
    <t>752379755008</t>
  </si>
  <si>
    <t>512713321024</t>
  </si>
  <si>
    <t>16-DEC-19</t>
  </si>
  <si>
    <t>818359390219</t>
  </si>
  <si>
    <t>371548260337</t>
  </si>
  <si>
    <t>25-DEC-19</t>
  </si>
  <si>
    <t>476576609190</t>
  </si>
  <si>
    <t>30-DEC-19</t>
  </si>
  <si>
    <t>147021674102</t>
  </si>
  <si>
    <t xml:space="preserve">252  </t>
  </si>
  <si>
    <t>252110.5510</t>
  </si>
  <si>
    <t>194318452662</t>
  </si>
  <si>
    <t>06-JAN-19</t>
  </si>
  <si>
    <t>159062576319</t>
  </si>
  <si>
    <t>252106.5510</t>
  </si>
  <si>
    <t>840042220170</t>
  </si>
  <si>
    <t>16-JAN-19</t>
  </si>
  <si>
    <t>954736129630</t>
  </si>
  <si>
    <t>380510616480</t>
  </si>
  <si>
    <t>04-FEB-19</t>
  </si>
  <si>
    <t>252129.5510</t>
  </si>
  <si>
    <t>088124690339</t>
  </si>
  <si>
    <t>06-FEB-19</t>
  </si>
  <si>
    <t>941174730473</t>
  </si>
  <si>
    <t>574418205946</t>
  </si>
  <si>
    <t>20-FEB-19</t>
  </si>
  <si>
    <t>729474323459</t>
  </si>
  <si>
    <t>24-FEB-19</t>
  </si>
  <si>
    <t>252136.5510</t>
  </si>
  <si>
    <t>423345865850</t>
  </si>
  <si>
    <t>27-FEB-19</t>
  </si>
  <si>
    <t>252125.5510</t>
  </si>
  <si>
    <t>518665273890</t>
  </si>
  <si>
    <t>756371935325</t>
  </si>
  <si>
    <t>992235792909</t>
  </si>
  <si>
    <t>13-MAR-19</t>
  </si>
  <si>
    <t>182418634276</t>
  </si>
  <si>
    <t>252118.5510</t>
  </si>
  <si>
    <t>039320085709</t>
  </si>
  <si>
    <t>31-MAR-19</t>
  </si>
  <si>
    <t>252113.5510</t>
  </si>
  <si>
    <t>933485148207</t>
  </si>
  <si>
    <t>03-APR-19</t>
  </si>
  <si>
    <t>942303076906</t>
  </si>
  <si>
    <t>942920656934</t>
  </si>
  <si>
    <t>501047633243</t>
  </si>
  <si>
    <t>286549026312</t>
  </si>
  <si>
    <t>525094312910</t>
  </si>
  <si>
    <t>444474137421</t>
  </si>
  <si>
    <t>05-MAY-19</t>
  </si>
  <si>
    <t>693421903830</t>
  </si>
  <si>
    <t>693587049670</t>
  </si>
  <si>
    <t>743385875190</t>
  </si>
  <si>
    <t>04-JUN-19</t>
  </si>
  <si>
    <t>089940367622</t>
  </si>
  <si>
    <t>284284007455</t>
  </si>
  <si>
    <t>09-JUL-19</t>
  </si>
  <si>
    <t>838043682155</t>
  </si>
  <si>
    <t>671005876034</t>
  </si>
  <si>
    <t>965986862811</t>
  </si>
  <si>
    <t>003919786738</t>
  </si>
  <si>
    <t>01-AUG-19</t>
  </si>
  <si>
    <t>945235611896</t>
  </si>
  <si>
    <t>26-AUG-19</t>
  </si>
  <si>
    <t>750412122896</t>
  </si>
  <si>
    <t>02-SEP-19</t>
  </si>
  <si>
    <t>252121.5510</t>
  </si>
  <si>
    <t>736646514682</t>
  </si>
  <si>
    <t>18-SEP-19</t>
  </si>
  <si>
    <t>942664687384</t>
  </si>
  <si>
    <t>02-OCT-19</t>
  </si>
  <si>
    <t>355445661544</t>
  </si>
  <si>
    <t>06-OCT-19</t>
  </si>
  <si>
    <t>252123.5510</t>
  </si>
  <si>
    <t>995302724158</t>
  </si>
  <si>
    <t>23-OCT-19</t>
  </si>
  <si>
    <t>735980033405</t>
  </si>
  <si>
    <t>17-NOV-19</t>
  </si>
  <si>
    <t>252116.5510</t>
  </si>
  <si>
    <t>602098441175</t>
  </si>
  <si>
    <t>20-NOV-19</t>
  </si>
  <si>
    <t>069643710412</t>
  </si>
  <si>
    <t>968930817936</t>
  </si>
  <si>
    <t>03-DEC-19</t>
  </si>
  <si>
    <t>841807675885</t>
  </si>
  <si>
    <t>04-DEC-19</t>
  </si>
  <si>
    <t>250433010440</t>
  </si>
  <si>
    <t>046968475003</t>
  </si>
  <si>
    <t>12-DEC-19</t>
  </si>
  <si>
    <t>069904573806</t>
  </si>
  <si>
    <t>116912797709</t>
  </si>
  <si>
    <t>130072486122</t>
  </si>
  <si>
    <t>176368822814</t>
  </si>
  <si>
    <t>239028423129</t>
  </si>
  <si>
    <t>289799808767</t>
  </si>
  <si>
    <t>334578910532</t>
  </si>
  <si>
    <t>371318441360</t>
  </si>
  <si>
    <t>375051699136</t>
  </si>
  <si>
    <t>423149837477</t>
  </si>
  <si>
    <t>461092204470</t>
  </si>
  <si>
    <t>462613942133</t>
  </si>
  <si>
    <t>526255905652</t>
  </si>
  <si>
    <t>541151580678</t>
  </si>
  <si>
    <t>575464601180</t>
  </si>
  <si>
    <t>652597039364</t>
  </si>
  <si>
    <t>714669344268</t>
  </si>
  <si>
    <t>745246774201</t>
  </si>
  <si>
    <t>838004369167</t>
  </si>
  <si>
    <t>864751218270</t>
  </si>
  <si>
    <t>898719715413</t>
  </si>
  <si>
    <t>926846424784</t>
  </si>
  <si>
    <t>032944271924</t>
  </si>
  <si>
    <t>393242529676</t>
  </si>
  <si>
    <t>872861183631</t>
  </si>
  <si>
    <t>552666445384</t>
  </si>
  <si>
    <t xml:space="preserve">255  </t>
  </si>
  <si>
    <t>255100.5510</t>
  </si>
  <si>
    <t>607172879832</t>
  </si>
  <si>
    <t>857559086075</t>
  </si>
  <si>
    <t>10-FEB-19</t>
  </si>
  <si>
    <t>752612840943</t>
  </si>
  <si>
    <t>262683653494</t>
  </si>
  <si>
    <t>25-FEB-19</t>
  </si>
  <si>
    <t>067500129284</t>
  </si>
  <si>
    <t>12-MAR-19</t>
  </si>
  <si>
    <t>197011197533</t>
  </si>
  <si>
    <t>17-MAR-19</t>
  </si>
  <si>
    <t>197798135809</t>
  </si>
  <si>
    <t>419160624779</t>
  </si>
  <si>
    <t>21-MAY-19</t>
  </si>
  <si>
    <t>782118803811</t>
  </si>
  <si>
    <t>299499708107</t>
  </si>
  <si>
    <t>948749622071</t>
  </si>
  <si>
    <t>697291025319</t>
  </si>
  <si>
    <t>189993040635</t>
  </si>
  <si>
    <t>15-SEP-19</t>
  </si>
  <si>
    <t>758609278327</t>
  </si>
  <si>
    <t>25-SEP-19</t>
  </si>
  <si>
    <t>858316681273</t>
  </si>
  <si>
    <t>29-SEP-19</t>
  </si>
  <si>
    <t>185435689409</t>
  </si>
  <si>
    <t>07-OCT-19</t>
  </si>
  <si>
    <t>185446860465</t>
  </si>
  <si>
    <t>031934666621</t>
  </si>
  <si>
    <t>784276499770</t>
  </si>
  <si>
    <t>21-OCT-19</t>
  </si>
  <si>
    <t>371252001256</t>
  </si>
  <si>
    <t>197302095101</t>
  </si>
  <si>
    <t>11-NOV-19</t>
  </si>
  <si>
    <t>197371771286</t>
  </si>
  <si>
    <t>197623656667</t>
  </si>
  <si>
    <t>746854236946</t>
  </si>
  <si>
    <t>062856976164</t>
  </si>
  <si>
    <t>08-DEC-19</t>
  </si>
  <si>
    <t>010329928673</t>
  </si>
  <si>
    <t>030988149609</t>
  </si>
  <si>
    <t>067205469522</t>
  </si>
  <si>
    <t>088716927841</t>
  </si>
  <si>
    <t>101939377511</t>
  </si>
  <si>
    <t>110927550226</t>
  </si>
  <si>
    <t>197345617824</t>
  </si>
  <si>
    <t>354541271335</t>
  </si>
  <si>
    <t>431087849386</t>
  </si>
  <si>
    <t>505005563195</t>
  </si>
  <si>
    <t>641494393685</t>
  </si>
  <si>
    <t>659874734483</t>
  </si>
  <si>
    <t>671711101795</t>
  </si>
  <si>
    <t>742624339663</t>
  </si>
  <si>
    <t>758190794622</t>
  </si>
  <si>
    <t>798954733054</t>
  </si>
  <si>
    <t>806174004463</t>
  </si>
  <si>
    <t>870509513586</t>
  </si>
  <si>
    <t>878673078930</t>
  </si>
  <si>
    <t>899468936208</t>
  </si>
  <si>
    <t>914201836452</t>
  </si>
  <si>
    <t>948596000435</t>
  </si>
  <si>
    <t>960027127444</t>
  </si>
  <si>
    <t>965657341321</t>
  </si>
  <si>
    <t>213667324857</t>
  </si>
  <si>
    <t>480780798133</t>
  </si>
  <si>
    <t>29-DEC-19</t>
  </si>
  <si>
    <t>197061910586</t>
  </si>
  <si>
    <t>197217853231</t>
  </si>
  <si>
    <t>197712894134</t>
  </si>
  <si>
    <t>108973996340</t>
  </si>
  <si>
    <t xml:space="preserve">256  </t>
  </si>
  <si>
    <t>256100.5510</t>
  </si>
  <si>
    <t>020766363256</t>
  </si>
  <si>
    <t>16-OCT-19</t>
  </si>
  <si>
    <t>020035978382</t>
  </si>
  <si>
    <t>393033462890</t>
  </si>
  <si>
    <t>607985527702</t>
  </si>
  <si>
    <t xml:space="preserve">259  </t>
  </si>
  <si>
    <t>259100.5510</t>
  </si>
  <si>
    <t>401703241925</t>
  </si>
  <si>
    <t>843637623532</t>
  </si>
  <si>
    <t>259101.5510</t>
  </si>
  <si>
    <t>898293491077</t>
  </si>
  <si>
    <t>364242566688</t>
  </si>
  <si>
    <t xml:space="preserve">260  </t>
  </si>
  <si>
    <t>260100.5510</t>
  </si>
  <si>
    <t>920829342418</t>
  </si>
  <si>
    <t>341480137160</t>
  </si>
  <si>
    <t>343818496207</t>
  </si>
  <si>
    <t>644831352915</t>
  </si>
  <si>
    <t>265272275269</t>
  </si>
  <si>
    <t>385534093762</t>
  </si>
  <si>
    <t>911593892815</t>
  </si>
  <si>
    <t>250666274167</t>
  </si>
  <si>
    <t>376252737062</t>
  </si>
  <si>
    <t>569805820936</t>
  </si>
  <si>
    <t>226742322520</t>
  </si>
  <si>
    <t>17-APR-19</t>
  </si>
  <si>
    <t>233291713394</t>
  </si>
  <si>
    <t>07-MAY-19</t>
  </si>
  <si>
    <t>329121744434</t>
  </si>
  <si>
    <t>131698690039</t>
  </si>
  <si>
    <t>233863016052</t>
  </si>
  <si>
    <t>881685445671</t>
  </si>
  <si>
    <t>686487791693</t>
  </si>
  <si>
    <t>930486082147</t>
  </si>
  <si>
    <t>556300571175</t>
  </si>
  <si>
    <t>13-FEB-19</t>
  </si>
  <si>
    <t>317207707245</t>
  </si>
  <si>
    <t>851954594372</t>
  </si>
  <si>
    <t>25-MAR-19</t>
  </si>
  <si>
    <t>851631197087</t>
  </si>
  <si>
    <t>732432852822</t>
  </si>
  <si>
    <t>30-APR-19</t>
  </si>
  <si>
    <t>732615085467</t>
  </si>
  <si>
    <t>201221671135</t>
  </si>
  <si>
    <t>03-NOV-19</t>
  </si>
  <si>
    <t>211729074796</t>
  </si>
  <si>
    <t>010383624661</t>
  </si>
  <si>
    <t>230419455384</t>
  </si>
  <si>
    <t>251090061479</t>
  </si>
  <si>
    <t>324919821378</t>
  </si>
  <si>
    <t>343948022731</t>
  </si>
  <si>
    <t>349068773384</t>
  </si>
  <si>
    <t>420850286643</t>
  </si>
  <si>
    <t>912470099825</t>
  </si>
  <si>
    <t>362561415458</t>
  </si>
  <si>
    <t>07-JAN-19</t>
  </si>
  <si>
    <t>452149047024</t>
  </si>
  <si>
    <t>268405573298</t>
  </si>
  <si>
    <t>09-JAN-19</t>
  </si>
  <si>
    <t>743198265838</t>
  </si>
  <si>
    <t>23-JAN-19</t>
  </si>
  <si>
    <t>067470373882</t>
  </si>
  <si>
    <t>314352945856</t>
  </si>
  <si>
    <t>28-JAN-19</t>
  </si>
  <si>
    <t>365061536699</t>
  </si>
  <si>
    <t>727124802035</t>
  </si>
  <si>
    <t>29-JAN-19</t>
  </si>
  <si>
    <t>794026913635</t>
  </si>
  <si>
    <t>03-FEB-19</t>
  </si>
  <si>
    <t>112101579261</t>
  </si>
  <si>
    <t>021110652985</t>
  </si>
  <si>
    <t>232214964771</t>
  </si>
  <si>
    <t>232488020253</t>
  </si>
  <si>
    <t>367137744324</t>
  </si>
  <si>
    <t>655828937089</t>
  </si>
  <si>
    <t>935970534301</t>
  </si>
  <si>
    <t>24-MAR-19</t>
  </si>
  <si>
    <t>087535281965</t>
  </si>
  <si>
    <t>087830492324</t>
  </si>
  <si>
    <t>692908334996</t>
  </si>
  <si>
    <t>01-APR-19</t>
  </si>
  <si>
    <t>547214377626</t>
  </si>
  <si>
    <t>02-APR-19</t>
  </si>
  <si>
    <t>492665052024</t>
  </si>
  <si>
    <t>21-APR-19</t>
  </si>
  <si>
    <t>607848462070</t>
  </si>
  <si>
    <t>192442692264</t>
  </si>
  <si>
    <t>679408189484</t>
  </si>
  <si>
    <t>871805656672</t>
  </si>
  <si>
    <t>991762040782</t>
  </si>
  <si>
    <t>13-MAY-19</t>
  </si>
  <si>
    <t>553888618032</t>
  </si>
  <si>
    <t>14-MAY-19</t>
  </si>
  <si>
    <t>604812525707</t>
  </si>
  <si>
    <t>846625276533</t>
  </si>
  <si>
    <t>894016649597</t>
  </si>
  <si>
    <t>894410224585</t>
  </si>
  <si>
    <t>972362179509</t>
  </si>
  <si>
    <t>704737380489</t>
  </si>
  <si>
    <t>23-JUN-19</t>
  </si>
  <si>
    <t>083664289602</t>
  </si>
  <si>
    <t>583518211810</t>
  </si>
  <si>
    <t>02-JUL-19</t>
  </si>
  <si>
    <t>604981308023</t>
  </si>
  <si>
    <t>057886897338</t>
  </si>
  <si>
    <t>634489162789</t>
  </si>
  <si>
    <t>518286977363</t>
  </si>
  <si>
    <t>860246027399</t>
  </si>
  <si>
    <t>31-AUG-19</t>
  </si>
  <si>
    <t>509584215034</t>
  </si>
  <si>
    <t>726821320688</t>
  </si>
  <si>
    <t>865992556953</t>
  </si>
  <si>
    <t>25-NOV-19</t>
  </si>
  <si>
    <t>032715547475</t>
  </si>
  <si>
    <t>067191068199</t>
  </si>
  <si>
    <t>072373920083</t>
  </si>
  <si>
    <t>074192490297</t>
  </si>
  <si>
    <t>090781123790</t>
  </si>
  <si>
    <t>112576353490</t>
  </si>
  <si>
    <t>121633038910</t>
  </si>
  <si>
    <t>150103937625</t>
  </si>
  <si>
    <t>232679008004</t>
  </si>
  <si>
    <t>285233759533</t>
  </si>
  <si>
    <t>369183267955</t>
  </si>
  <si>
    <t>467481073825</t>
  </si>
  <si>
    <t>490138976510</t>
  </si>
  <si>
    <t>492622228153</t>
  </si>
  <si>
    <t>509739960554</t>
  </si>
  <si>
    <t>517719244361</t>
  </si>
  <si>
    <t>705387258537</t>
  </si>
  <si>
    <t>725552363144</t>
  </si>
  <si>
    <t>728884137882</t>
  </si>
  <si>
    <t>785154323965</t>
  </si>
  <si>
    <t>855014425633</t>
  </si>
  <si>
    <t>872234217655</t>
  </si>
  <si>
    <t>917680528944</t>
  </si>
  <si>
    <t>954351939590</t>
  </si>
  <si>
    <t>961547444883</t>
  </si>
  <si>
    <t>191600261582</t>
  </si>
  <si>
    <t>326141000120</t>
  </si>
  <si>
    <t>868240212485</t>
  </si>
  <si>
    <t>834597663883</t>
  </si>
  <si>
    <t>252128.5510</t>
  </si>
  <si>
    <t>651075774938</t>
  </si>
  <si>
    <t>906419983087</t>
  </si>
  <si>
    <t>615604290890</t>
  </si>
  <si>
    <t>270489680864</t>
  </si>
  <si>
    <t>17-FEB-19</t>
  </si>
  <si>
    <t>430730416764</t>
  </si>
  <si>
    <t>18-FEB-19</t>
  </si>
  <si>
    <t>462076293666</t>
  </si>
  <si>
    <t>04-MAR-19</t>
  </si>
  <si>
    <t>797423530261</t>
  </si>
  <si>
    <t>05-MAR-19</t>
  </si>
  <si>
    <t>855880524300</t>
  </si>
  <si>
    <t>585088261014</t>
  </si>
  <si>
    <t>07-APR-19</t>
  </si>
  <si>
    <t>469136146495</t>
  </si>
  <si>
    <t>875390120719</t>
  </si>
  <si>
    <t>652488976620</t>
  </si>
  <si>
    <t>23-APR-19</t>
  </si>
  <si>
    <t>791318107911</t>
  </si>
  <si>
    <t>488443522303</t>
  </si>
  <si>
    <t>06-MAY-19</t>
  </si>
  <si>
    <t>840502002448</t>
  </si>
  <si>
    <t>15-MAY-19</t>
  </si>
  <si>
    <t>750521502515</t>
  </si>
  <si>
    <t>20-MAY-19</t>
  </si>
  <si>
    <t>007073578954</t>
  </si>
  <si>
    <t>497034809576</t>
  </si>
  <si>
    <t>823467383789</t>
  </si>
  <si>
    <t>675255938157</t>
  </si>
  <si>
    <t>29-MAY-19</t>
  </si>
  <si>
    <t>743815655370</t>
  </si>
  <si>
    <t>981605480090</t>
  </si>
  <si>
    <t>18-JUN-19</t>
  </si>
  <si>
    <t>241476066433</t>
  </si>
  <si>
    <t>616607205785</t>
  </si>
  <si>
    <t>284133405525</t>
  </si>
  <si>
    <t>751762398376</t>
  </si>
  <si>
    <t>04-AUG-19</t>
  </si>
  <si>
    <t>158448753327</t>
  </si>
  <si>
    <t>318316685677</t>
  </si>
  <si>
    <t>21-AUG-19</t>
  </si>
  <si>
    <t>075735014218</t>
  </si>
  <si>
    <t>252122.5510</t>
  </si>
  <si>
    <t>344773701030</t>
  </si>
  <si>
    <t>04-SEP-19</t>
  </si>
  <si>
    <t>675700710512</t>
  </si>
  <si>
    <t>665998761990</t>
  </si>
  <si>
    <t>608909254925</t>
  </si>
  <si>
    <t>01-OCT-19</t>
  </si>
  <si>
    <t>805838117709</t>
  </si>
  <si>
    <t>017116595700</t>
  </si>
  <si>
    <t>559805983635</t>
  </si>
  <si>
    <t>297685358659</t>
  </si>
  <si>
    <t>632216145860</t>
  </si>
  <si>
    <t>752981071632</t>
  </si>
  <si>
    <t>901101258042</t>
  </si>
  <si>
    <t>04-NOV-19</t>
  </si>
  <si>
    <t>221719737950</t>
  </si>
  <si>
    <t>829795958320</t>
  </si>
  <si>
    <t>474720368123</t>
  </si>
  <si>
    <t>751906929234</t>
  </si>
  <si>
    <t>131896794766</t>
  </si>
  <si>
    <t>268282556819</t>
  </si>
  <si>
    <t>344485114080</t>
  </si>
  <si>
    <t>420750806375</t>
  </si>
  <si>
    <t>491695927182</t>
  </si>
  <si>
    <t>497409440504</t>
  </si>
  <si>
    <t>505159465504</t>
  </si>
  <si>
    <t>541501486536</t>
  </si>
  <si>
    <t>674437638474</t>
  </si>
  <si>
    <t>675847330603</t>
  </si>
  <si>
    <t>743612608205</t>
  </si>
  <si>
    <t>772504509881</t>
  </si>
  <si>
    <t>992185399833</t>
  </si>
  <si>
    <t>993849631996</t>
  </si>
  <si>
    <t>834993391454</t>
  </si>
  <si>
    <t>082992619501</t>
  </si>
  <si>
    <t>494979762583</t>
  </si>
  <si>
    <t>273856549837</t>
  </si>
  <si>
    <t>255101.5510</t>
  </si>
  <si>
    <t>149189112220</t>
  </si>
  <si>
    <t>771766047242</t>
  </si>
  <si>
    <t>972077498799</t>
  </si>
  <si>
    <t>19-FEB-19</t>
  </si>
  <si>
    <t>140867168820</t>
  </si>
  <si>
    <t>779541857647</t>
  </si>
  <si>
    <t>732168689441</t>
  </si>
  <si>
    <t>11-MAR-19</t>
  </si>
  <si>
    <t>334691724490</t>
  </si>
  <si>
    <t>197150118265</t>
  </si>
  <si>
    <t>197166823880</t>
  </si>
  <si>
    <t>197441335811</t>
  </si>
  <si>
    <t>197900806873</t>
  </si>
  <si>
    <t>197927114603</t>
  </si>
  <si>
    <t>996483505602</t>
  </si>
  <si>
    <t>202319220456</t>
  </si>
  <si>
    <t>27-MAR-19</t>
  </si>
  <si>
    <t>938807225253</t>
  </si>
  <si>
    <t>347810637306</t>
  </si>
  <si>
    <t>790140177918</t>
  </si>
  <si>
    <t>14-APR-19</t>
  </si>
  <si>
    <t>546972834083</t>
  </si>
  <si>
    <t>29-APR-19</t>
  </si>
  <si>
    <t>717710234775</t>
  </si>
  <si>
    <t>671375174821</t>
  </si>
  <si>
    <t>419112069497</t>
  </si>
  <si>
    <t>782855385212</t>
  </si>
  <si>
    <t>997677044635</t>
  </si>
  <si>
    <t>299992865137</t>
  </si>
  <si>
    <t>047426157661</t>
  </si>
  <si>
    <t>10-JUN-19</t>
  </si>
  <si>
    <t>546227764872</t>
  </si>
  <si>
    <t>337761238243</t>
  </si>
  <si>
    <t>178065763676</t>
  </si>
  <si>
    <t>27-JUN-19</t>
  </si>
  <si>
    <t>243231003117</t>
  </si>
  <si>
    <t>10-JUL-19</t>
  </si>
  <si>
    <t>838558876345</t>
  </si>
  <si>
    <t>31-JUL-19</t>
  </si>
  <si>
    <t>711006543816</t>
  </si>
  <si>
    <t>13-AUG-19</t>
  </si>
  <si>
    <t>005413531648</t>
  </si>
  <si>
    <t>420652661592</t>
  </si>
  <si>
    <t>28-OCT-19</t>
  </si>
  <si>
    <t>188379598138</t>
  </si>
  <si>
    <t>197814067003</t>
  </si>
  <si>
    <t>747786576949</t>
  </si>
  <si>
    <t>24-NOV-19</t>
  </si>
  <si>
    <t>062437446654</t>
  </si>
  <si>
    <t>072944901983</t>
  </si>
  <si>
    <t>150363362374</t>
  </si>
  <si>
    <t>197282408062</t>
  </si>
  <si>
    <t>197808920185</t>
  </si>
  <si>
    <t>197910855147</t>
  </si>
  <si>
    <t>197935611186</t>
  </si>
  <si>
    <t>251675913361</t>
  </si>
  <si>
    <t>274971576401</t>
  </si>
  <si>
    <t>288899415023</t>
  </si>
  <si>
    <t>343195915723</t>
  </si>
  <si>
    <t>427083867909</t>
  </si>
  <si>
    <t>431816633754</t>
  </si>
  <si>
    <t>456503680313</t>
  </si>
  <si>
    <t>533839759740</t>
  </si>
  <si>
    <t>571756734960</t>
  </si>
  <si>
    <t>622625128861</t>
  </si>
  <si>
    <t>752394064581</t>
  </si>
  <si>
    <t>784193303510</t>
  </si>
  <si>
    <t>954595468156</t>
  </si>
  <si>
    <t>955636068713</t>
  </si>
  <si>
    <t>963782488975</t>
  </si>
  <si>
    <t>704635540306</t>
  </si>
  <si>
    <t>708564935400</t>
  </si>
  <si>
    <t>814506695875</t>
  </si>
  <si>
    <t>868079367450</t>
  </si>
  <si>
    <t>14-JAN-19</t>
  </si>
  <si>
    <t>189270338846</t>
  </si>
  <si>
    <t>223113085366</t>
  </si>
  <si>
    <t>948069002436</t>
  </si>
  <si>
    <t>12-FEB-19</t>
  </si>
  <si>
    <t>975129596169</t>
  </si>
  <si>
    <t>09-MAY-19</t>
  </si>
  <si>
    <t>507539101990</t>
  </si>
  <si>
    <t>09-DEC-19</t>
  </si>
  <si>
    <t>957183402462</t>
  </si>
  <si>
    <t>319768354364</t>
  </si>
  <si>
    <t>793574834359</t>
  </si>
  <si>
    <t>367492084911</t>
  </si>
  <si>
    <t>080485171152</t>
  </si>
  <si>
    <t>273174415049</t>
  </si>
  <si>
    <t>326835149022</t>
  </si>
  <si>
    <t>778830702019</t>
  </si>
  <si>
    <t>048472447661</t>
  </si>
  <si>
    <t>324935317137</t>
  </si>
  <si>
    <t>349489155034</t>
  </si>
  <si>
    <t>857276835245</t>
  </si>
  <si>
    <t>164058811420</t>
  </si>
  <si>
    <t>048554805774</t>
  </si>
  <si>
    <t>226143720039</t>
  </si>
  <si>
    <t>279370938187</t>
  </si>
  <si>
    <t>236538446570</t>
  </si>
  <si>
    <t>10-APR-19</t>
  </si>
  <si>
    <t>405708231304</t>
  </si>
  <si>
    <t>474689505755</t>
  </si>
  <si>
    <t>309817774261</t>
  </si>
  <si>
    <t>851595925007</t>
  </si>
  <si>
    <t>244095914923</t>
  </si>
  <si>
    <t>440355668466</t>
  </si>
  <si>
    <t>730601921257</t>
  </si>
  <si>
    <t>732685409965</t>
  </si>
  <si>
    <t>052762988972</t>
  </si>
  <si>
    <t>897190982445</t>
  </si>
  <si>
    <t xml:space="preserve">249  </t>
  </si>
  <si>
    <t>249100.5510</t>
  </si>
  <si>
    <t>617036488218</t>
  </si>
  <si>
    <t>039397173638</t>
  </si>
  <si>
    <t>752081713193</t>
  </si>
  <si>
    <t>362783346949</t>
  </si>
  <si>
    <t>332976416501</t>
  </si>
  <si>
    <t>755339122584</t>
  </si>
  <si>
    <t>407603672944</t>
  </si>
  <si>
    <t>023941826681</t>
  </si>
  <si>
    <t>17-JAN-19</t>
  </si>
  <si>
    <t>743921511480</t>
  </si>
  <si>
    <t>248559178267</t>
  </si>
  <si>
    <t>248715608426</t>
  </si>
  <si>
    <t>646543693058</t>
  </si>
  <si>
    <t>035029661291</t>
  </si>
  <si>
    <t>392294349678</t>
  </si>
  <si>
    <t>690877898971</t>
  </si>
  <si>
    <t>863081875693</t>
  </si>
  <si>
    <t>895159960784</t>
  </si>
  <si>
    <t>779454550912</t>
  </si>
  <si>
    <t>172090085982</t>
  </si>
  <si>
    <t>251104.5510</t>
  </si>
  <si>
    <t>809290360599</t>
  </si>
  <si>
    <t>674522450063</t>
  </si>
  <si>
    <t>19-MAR-19</t>
  </si>
  <si>
    <t>383667778673</t>
  </si>
  <si>
    <t>128156497459</t>
  </si>
  <si>
    <t>508119488057</t>
  </si>
  <si>
    <t>950499043402</t>
  </si>
  <si>
    <t>452201288041</t>
  </si>
  <si>
    <t>492634166875</t>
  </si>
  <si>
    <t>146650240979</t>
  </si>
  <si>
    <t>791924230084</t>
  </si>
  <si>
    <t>955793211130</t>
  </si>
  <si>
    <t>920322386327</t>
  </si>
  <si>
    <t>361929928123</t>
  </si>
  <si>
    <t>858842489872</t>
  </si>
  <si>
    <t>277271645263</t>
  </si>
  <si>
    <t>412873701668</t>
  </si>
  <si>
    <t>178617722063</t>
  </si>
  <si>
    <t>756263705696</t>
  </si>
  <si>
    <t>11-JUN-19</t>
  </si>
  <si>
    <t>686012874677</t>
  </si>
  <si>
    <t>16-JUN-19</t>
  </si>
  <si>
    <t>383758612088</t>
  </si>
  <si>
    <t>258465101844</t>
  </si>
  <si>
    <t>271947687506</t>
  </si>
  <si>
    <t>990337807300</t>
  </si>
  <si>
    <t>16-JUL-19</t>
  </si>
  <si>
    <t>985871936758</t>
  </si>
  <si>
    <t>277693918659</t>
  </si>
  <si>
    <t>11-AUG-19</t>
  </si>
  <si>
    <t>622879724328</t>
  </si>
  <si>
    <t>864671203522</t>
  </si>
  <si>
    <t>484839844860</t>
  </si>
  <si>
    <t>999290774093</t>
  </si>
  <si>
    <t>456228424249</t>
  </si>
  <si>
    <t>084435500878</t>
  </si>
  <si>
    <t>548705812282</t>
  </si>
  <si>
    <t>173380438737</t>
  </si>
  <si>
    <t>509256535828</t>
  </si>
  <si>
    <t>785349904338</t>
  </si>
  <si>
    <t>269408076445</t>
  </si>
  <si>
    <t>450068575299</t>
  </si>
  <si>
    <t>569135038454</t>
  </si>
  <si>
    <t>429556117626</t>
  </si>
  <si>
    <t>27-OCT-19</t>
  </si>
  <si>
    <t>982569799356</t>
  </si>
  <si>
    <t>517195059697</t>
  </si>
  <si>
    <t>18-NOV-19</t>
  </si>
  <si>
    <t>260194411118</t>
  </si>
  <si>
    <t>19-NOV-19</t>
  </si>
  <si>
    <t>333538789383</t>
  </si>
  <si>
    <t>572290518304</t>
  </si>
  <si>
    <t>849249174537</t>
  </si>
  <si>
    <t>084949571847</t>
  </si>
  <si>
    <t>192243101212</t>
  </si>
  <si>
    <t>247156934775</t>
  </si>
  <si>
    <t>264928691892</t>
  </si>
  <si>
    <t>406658726868</t>
  </si>
  <si>
    <t>472612582385</t>
  </si>
  <si>
    <t>476597796738</t>
  </si>
  <si>
    <t>493844037124</t>
  </si>
  <si>
    <t>533991339894</t>
  </si>
  <si>
    <t>579536632167</t>
  </si>
  <si>
    <t>600621310574</t>
  </si>
  <si>
    <t>607837698265</t>
  </si>
  <si>
    <t>632262879507</t>
  </si>
  <si>
    <t>634553331948</t>
  </si>
  <si>
    <t>645087355552</t>
  </si>
  <si>
    <t>650678760540</t>
  </si>
  <si>
    <t>688642529686</t>
  </si>
  <si>
    <t>713836134372</t>
  </si>
  <si>
    <t>768886130281</t>
  </si>
  <si>
    <t>802700724844</t>
  </si>
  <si>
    <t>814397619317</t>
  </si>
  <si>
    <t>858161197924</t>
  </si>
  <si>
    <t>950534681569</t>
  </si>
  <si>
    <t>960694642298</t>
  </si>
  <si>
    <t>972173416999</t>
  </si>
  <si>
    <t>906854839973</t>
  </si>
  <si>
    <t>008905955204</t>
  </si>
  <si>
    <t>713483875125</t>
  </si>
  <si>
    <t>147113866629</t>
  </si>
  <si>
    <t>837807543147</t>
  </si>
  <si>
    <t>854402715126</t>
  </si>
  <si>
    <t>782910010590</t>
  </si>
  <si>
    <t>554897813686</t>
  </si>
  <si>
    <t>793249217715</t>
  </si>
  <si>
    <t>05-FEB-19</t>
  </si>
  <si>
    <t>907573843553</t>
  </si>
  <si>
    <t>009472495714</t>
  </si>
  <si>
    <t>526962204928</t>
  </si>
  <si>
    <t>259879733437</t>
  </si>
  <si>
    <t>891069226513</t>
  </si>
  <si>
    <t>729263032506</t>
  </si>
  <si>
    <t>472451150899</t>
  </si>
  <si>
    <t>487220286241</t>
  </si>
  <si>
    <t>474416936671</t>
  </si>
  <si>
    <t>651372296089</t>
  </si>
  <si>
    <t>252115.5510</t>
  </si>
  <si>
    <t>797478979560</t>
  </si>
  <si>
    <t>418227772852</t>
  </si>
  <si>
    <t>844164928034</t>
  </si>
  <si>
    <t>491473335538</t>
  </si>
  <si>
    <t>263562028990</t>
  </si>
  <si>
    <t>306344496111</t>
  </si>
  <si>
    <t>745662785358</t>
  </si>
  <si>
    <t>444881337135</t>
  </si>
  <si>
    <t>888530938042</t>
  </si>
  <si>
    <t>976366063482</t>
  </si>
  <si>
    <t>883904953237</t>
  </si>
  <si>
    <t>662167424493</t>
  </si>
  <si>
    <t>864924002324</t>
  </si>
  <si>
    <t>886820807429</t>
  </si>
  <si>
    <t>05-JUN-19</t>
  </si>
  <si>
    <t>990468965609</t>
  </si>
  <si>
    <t>842553584487</t>
  </si>
  <si>
    <t>250732744212</t>
  </si>
  <si>
    <t>190569626680</t>
  </si>
  <si>
    <t>158833626234</t>
  </si>
  <si>
    <t>755955682451</t>
  </si>
  <si>
    <t>260825522273</t>
  </si>
  <si>
    <t>405860139519</t>
  </si>
  <si>
    <t>380246979008</t>
  </si>
  <si>
    <t>571889849709</t>
  </si>
  <si>
    <t>163742745917</t>
  </si>
  <si>
    <t>601167407649</t>
  </si>
  <si>
    <t>28-JUL-19</t>
  </si>
  <si>
    <t>449833308803</t>
  </si>
  <si>
    <t>30-JUL-19</t>
  </si>
  <si>
    <t>375392192419</t>
  </si>
  <si>
    <t>961853240894</t>
  </si>
  <si>
    <t>624318842027</t>
  </si>
  <si>
    <t>03-SEP-19</t>
  </si>
  <si>
    <t>883041739041</t>
  </si>
  <si>
    <t>131467025003</t>
  </si>
  <si>
    <t>683324449368</t>
  </si>
  <si>
    <t>082846910873</t>
  </si>
  <si>
    <t>10-OCT-19</t>
  </si>
  <si>
    <t>078349669824</t>
  </si>
  <si>
    <t>659816426346</t>
  </si>
  <si>
    <t>244235153432</t>
  </si>
  <si>
    <t>05-NOV-19</t>
  </si>
  <si>
    <t>509109482897</t>
  </si>
  <si>
    <t>772784340010</t>
  </si>
  <si>
    <t>772886230243</t>
  </si>
  <si>
    <t>086932447380</t>
  </si>
  <si>
    <t>714925441752</t>
  </si>
  <si>
    <t>595657908052</t>
  </si>
  <si>
    <t>002636828408</t>
  </si>
  <si>
    <t>147691336567</t>
  </si>
  <si>
    <t>278911370303</t>
  </si>
  <si>
    <t>297975089690</t>
  </si>
  <si>
    <t>318895041290</t>
  </si>
  <si>
    <t>362924041960</t>
  </si>
  <si>
    <t>549781891796</t>
  </si>
  <si>
    <t>626287410796</t>
  </si>
  <si>
    <t>726807222497</t>
  </si>
  <si>
    <t>751054080843</t>
  </si>
  <si>
    <t>837500576227</t>
  </si>
  <si>
    <t>865776959193</t>
  </si>
  <si>
    <t>869579268668</t>
  </si>
  <si>
    <t>920830521182</t>
  </si>
  <si>
    <t>393291723896</t>
  </si>
  <si>
    <t>883687028421</t>
  </si>
  <si>
    <t>105929551867</t>
  </si>
  <si>
    <t>879053493260</t>
  </si>
  <si>
    <t>578436148769</t>
  </si>
  <si>
    <t>424017350747</t>
  </si>
  <si>
    <t>135505135123</t>
  </si>
  <si>
    <t>207928590309</t>
  </si>
  <si>
    <t>274826172236</t>
  </si>
  <si>
    <t>425756209359</t>
  </si>
  <si>
    <t>30-JAN-19</t>
  </si>
  <si>
    <t>857954563603</t>
  </si>
  <si>
    <t>798166896162</t>
  </si>
  <si>
    <t>654906022311</t>
  </si>
  <si>
    <t>779134434125</t>
  </si>
  <si>
    <t>510073907602</t>
  </si>
  <si>
    <t>10-MAR-19</t>
  </si>
  <si>
    <t>965721200949</t>
  </si>
  <si>
    <t>197383398538</t>
  </si>
  <si>
    <t>996241831467</t>
  </si>
  <si>
    <t>431838071648</t>
  </si>
  <si>
    <t>190622677298</t>
  </si>
  <si>
    <t>938533785301</t>
  </si>
  <si>
    <t>806508412400</t>
  </si>
  <si>
    <t>719754829827</t>
  </si>
  <si>
    <t>551074967299</t>
  </si>
  <si>
    <t>168198646805</t>
  </si>
  <si>
    <t>072533556249</t>
  </si>
  <si>
    <t>306667033360</t>
  </si>
  <si>
    <t>605782508959</t>
  </si>
  <si>
    <t>747654174175</t>
  </si>
  <si>
    <t>618210553776</t>
  </si>
  <si>
    <t>31-MAY-19</t>
  </si>
  <si>
    <t>992802854774</t>
  </si>
  <si>
    <t>948765068292</t>
  </si>
  <si>
    <t>296156663927</t>
  </si>
  <si>
    <t>296730705716</t>
  </si>
  <si>
    <t>546105113935</t>
  </si>
  <si>
    <t>677093103580</t>
  </si>
  <si>
    <t>17-JUN-19</t>
  </si>
  <si>
    <t>337749872790</t>
  </si>
  <si>
    <t>618114185471</t>
  </si>
  <si>
    <t>065614663785</t>
  </si>
  <si>
    <t>07-JUL-19</t>
  </si>
  <si>
    <t>343359052708</t>
  </si>
  <si>
    <t>419067273236</t>
  </si>
  <si>
    <t>479677176976</t>
  </si>
  <si>
    <t>197039241074</t>
  </si>
  <si>
    <t>414478901318</t>
  </si>
  <si>
    <t>827449841576</t>
  </si>
  <si>
    <t>438364711463</t>
  </si>
  <si>
    <t>341603817036</t>
  </si>
  <si>
    <t>053829104758</t>
  </si>
  <si>
    <t>098652805268</t>
  </si>
  <si>
    <t>149452770074</t>
  </si>
  <si>
    <t>190687977749</t>
  </si>
  <si>
    <t>197210522034</t>
  </si>
  <si>
    <t>235416977044</t>
  </si>
  <si>
    <t>243287336776</t>
  </si>
  <si>
    <t>304991791577</t>
  </si>
  <si>
    <t>419996937713</t>
  </si>
  <si>
    <t>456978472563</t>
  </si>
  <si>
    <t>479045093697</t>
  </si>
  <si>
    <t>546258201194</t>
  </si>
  <si>
    <t>552443997768</t>
  </si>
  <si>
    <t>565576002508</t>
  </si>
  <si>
    <t>567566510947</t>
  </si>
  <si>
    <t>601413104673</t>
  </si>
  <si>
    <t>607927245180</t>
  </si>
  <si>
    <t>618006105333</t>
  </si>
  <si>
    <t>640114396415</t>
  </si>
  <si>
    <t>686077404782</t>
  </si>
  <si>
    <t>688320124146</t>
  </si>
  <si>
    <t>719590995713</t>
  </si>
  <si>
    <t>746941339960</t>
  </si>
  <si>
    <t>767071903490</t>
  </si>
  <si>
    <t>774636104550</t>
  </si>
  <si>
    <t>838083772336</t>
  </si>
  <si>
    <t>857697060441</t>
  </si>
  <si>
    <t>938169700957</t>
  </si>
  <si>
    <t>963972403330</t>
  </si>
  <si>
    <t>997797319273</t>
  </si>
  <si>
    <t>343415212066</t>
  </si>
  <si>
    <t>824747103227</t>
  </si>
  <si>
    <t>824893439576</t>
  </si>
  <si>
    <t>197144853627</t>
  </si>
  <si>
    <t>197237381056</t>
  </si>
  <si>
    <t>197824593547</t>
  </si>
  <si>
    <t>197878491711</t>
  </si>
  <si>
    <t>613809627332</t>
  </si>
  <si>
    <t>26-MAR-19</t>
  </si>
  <si>
    <t>440239899080</t>
  </si>
  <si>
    <t>948028887284</t>
  </si>
  <si>
    <t>367998646689</t>
  </si>
  <si>
    <t>386175459008</t>
  </si>
  <si>
    <t>023410081186</t>
  </si>
  <si>
    <t>395284967228</t>
  </si>
  <si>
    <t>070834536869</t>
  </si>
  <si>
    <t>385565072828</t>
  </si>
  <si>
    <t>070905500963</t>
  </si>
  <si>
    <t>911182951915</t>
  </si>
  <si>
    <t>590103203301</t>
  </si>
  <si>
    <t>474650300011</t>
  </si>
  <si>
    <t>174425007059</t>
  </si>
  <si>
    <t>102913836974</t>
  </si>
  <si>
    <t>102987439226</t>
  </si>
  <si>
    <t>152531581118</t>
  </si>
  <si>
    <t>164459298067</t>
  </si>
  <si>
    <t>245169503718</t>
  </si>
  <si>
    <t>306576302441</t>
  </si>
  <si>
    <t>416220587057</t>
  </si>
  <si>
    <t>556455796802</t>
  </si>
  <si>
    <t>346769797334</t>
  </si>
  <si>
    <t>211723558137</t>
  </si>
  <si>
    <t>211164940335</t>
  </si>
  <si>
    <t>309085009179</t>
  </si>
  <si>
    <t>401512037640</t>
  </si>
  <si>
    <t>428351842064</t>
  </si>
  <si>
    <t>183036611897</t>
  </si>
  <si>
    <t>039109462212</t>
  </si>
  <si>
    <t>452603940647</t>
  </si>
  <si>
    <t>123059567850</t>
  </si>
  <si>
    <t>108582322690</t>
  </si>
  <si>
    <t>646157774820</t>
  </si>
  <si>
    <t>849801613676</t>
  </si>
  <si>
    <t>567302865126</t>
  </si>
  <si>
    <t>215779066799</t>
  </si>
  <si>
    <t>044840617793</t>
  </si>
  <si>
    <t>406417442782</t>
  </si>
  <si>
    <t>713654717297</t>
  </si>
  <si>
    <t>779103314199</t>
  </si>
  <si>
    <t>926542725576</t>
  </si>
  <si>
    <t>107502471858</t>
  </si>
  <si>
    <t>454088711281</t>
  </si>
  <si>
    <t>001648400178</t>
  </si>
  <si>
    <t>379161000877</t>
  </si>
  <si>
    <t>460323957229</t>
  </si>
  <si>
    <t>713194193355</t>
  </si>
  <si>
    <t>291976318311</t>
  </si>
  <si>
    <t>414028830257</t>
  </si>
  <si>
    <t>23-MAY-19</t>
  </si>
  <si>
    <t>160260285238</t>
  </si>
  <si>
    <t>276442622393</t>
  </si>
  <si>
    <t>083215073007</t>
  </si>
  <si>
    <t>135697243528</t>
  </si>
  <si>
    <t>236836921174</t>
  </si>
  <si>
    <t>889510657285</t>
  </si>
  <si>
    <t>327669899872</t>
  </si>
  <si>
    <t>25-AUG-19</t>
  </si>
  <si>
    <t>502545842463</t>
  </si>
  <si>
    <t>124055211673</t>
  </si>
  <si>
    <t>27-AUG-19</t>
  </si>
  <si>
    <t>796031807309</t>
  </si>
  <si>
    <t>28-AUG-19</t>
  </si>
  <si>
    <t>023232907296</t>
  </si>
  <si>
    <t>220184796995</t>
  </si>
  <si>
    <t>663565567518</t>
  </si>
  <si>
    <t>16-SEP-19</t>
  </si>
  <si>
    <t>735949902383</t>
  </si>
  <si>
    <t xml:space="preserve">MISCADRW    </t>
  </si>
  <si>
    <t>785026579576</t>
  </si>
  <si>
    <t>30-SEP-19</t>
  </si>
  <si>
    <t>838440428399</t>
  </si>
  <si>
    <t>598287730623</t>
  </si>
  <si>
    <t>572027534968</t>
  </si>
  <si>
    <t>037435318946</t>
  </si>
  <si>
    <t>037926411976</t>
  </si>
  <si>
    <t>448878607621</t>
  </si>
  <si>
    <t>087721950203</t>
  </si>
  <si>
    <t>123427848500</t>
  </si>
  <si>
    <t>224084775133</t>
  </si>
  <si>
    <t>239578642357</t>
  </si>
  <si>
    <t>258818309428</t>
  </si>
  <si>
    <t>290388274693</t>
  </si>
  <si>
    <t>329147123972</t>
  </si>
  <si>
    <t>340658895312</t>
  </si>
  <si>
    <t>348786421193</t>
  </si>
  <si>
    <t>360219087898</t>
  </si>
  <si>
    <t>410689123633</t>
  </si>
  <si>
    <t>566601421594</t>
  </si>
  <si>
    <t>581074735579</t>
  </si>
  <si>
    <t>588653241971</t>
  </si>
  <si>
    <t>620671680463</t>
  </si>
  <si>
    <t>704412394755</t>
  </si>
  <si>
    <t>842085661284</t>
  </si>
  <si>
    <t>846861921764</t>
  </si>
  <si>
    <t>927426336580</t>
  </si>
  <si>
    <t>321392136309</t>
  </si>
  <si>
    <t>377751452444</t>
  </si>
  <si>
    <t>18-DEC-19</t>
  </si>
  <si>
    <t>430037257131</t>
  </si>
  <si>
    <t>102400523078</t>
  </si>
  <si>
    <t>668250630210</t>
  </si>
  <si>
    <t>387642772190</t>
  </si>
  <si>
    <t>322438394842</t>
  </si>
  <si>
    <t>925245068042</t>
  </si>
  <si>
    <t>24-JAN-19</t>
  </si>
  <si>
    <t>572302085508</t>
  </si>
  <si>
    <t>609361946399</t>
  </si>
  <si>
    <t>578496255329</t>
  </si>
  <si>
    <t>615773823280</t>
  </si>
  <si>
    <t>270138532243</t>
  </si>
  <si>
    <t>577036463558</t>
  </si>
  <si>
    <t>093111095801</t>
  </si>
  <si>
    <t>432390006315</t>
  </si>
  <si>
    <t>095301345262</t>
  </si>
  <si>
    <t>435814213195</t>
  </si>
  <si>
    <t>910454116132</t>
  </si>
  <si>
    <t>419788607522</t>
  </si>
  <si>
    <t>362301680173</t>
  </si>
  <si>
    <t>420479193621</t>
  </si>
  <si>
    <t>102384934894</t>
  </si>
  <si>
    <t>575365210469</t>
  </si>
  <si>
    <t>01-MAY-19</t>
  </si>
  <si>
    <t>578866636930</t>
  </si>
  <si>
    <t>382496227347</t>
  </si>
  <si>
    <t>537474190581</t>
  </si>
  <si>
    <t>662889688107</t>
  </si>
  <si>
    <t>200178379510</t>
  </si>
  <si>
    <t>148994878918</t>
  </si>
  <si>
    <t>182114738911</t>
  </si>
  <si>
    <t>375255416725</t>
  </si>
  <si>
    <t>675927593983</t>
  </si>
  <si>
    <t>058465002477</t>
  </si>
  <si>
    <t>182232639559</t>
  </si>
  <si>
    <t>498318215446</t>
  </si>
  <si>
    <t>278282593659</t>
  </si>
  <si>
    <t>278455955407</t>
  </si>
  <si>
    <t>902369396875</t>
  </si>
  <si>
    <t>901266865602</t>
  </si>
  <si>
    <t>375965081184</t>
  </si>
  <si>
    <t>444119747528</t>
  </si>
  <si>
    <t>314151076110</t>
  </si>
  <si>
    <t>649450302926</t>
  </si>
  <si>
    <t>624961306565</t>
  </si>
  <si>
    <t>344480368800</t>
  </si>
  <si>
    <t>905727055529</t>
  </si>
  <si>
    <t>11-SEP-19</t>
  </si>
  <si>
    <t>151840102027</t>
  </si>
  <si>
    <t>210990079312</t>
  </si>
  <si>
    <t>131657986346</t>
  </si>
  <si>
    <t>797719454106</t>
  </si>
  <si>
    <t>22-OCT-19</t>
  </si>
  <si>
    <t>752323534129</t>
  </si>
  <si>
    <t>549707631655</t>
  </si>
  <si>
    <t>557010552900</t>
  </si>
  <si>
    <t>085927265862</t>
  </si>
  <si>
    <t>970389465571</t>
  </si>
  <si>
    <t>557720487554</t>
  </si>
  <si>
    <t>088224402628</t>
  </si>
  <si>
    <t>137817385446</t>
  </si>
  <si>
    <t>164410806216</t>
  </si>
  <si>
    <t>182138994728</t>
  </si>
  <si>
    <t>284982860898</t>
  </si>
  <si>
    <t>296853890260</t>
  </si>
  <si>
    <t>306902868376</t>
  </si>
  <si>
    <t>315857915102</t>
  </si>
  <si>
    <t>395452837957</t>
  </si>
  <si>
    <t>548364360812</t>
  </si>
  <si>
    <t>571484386495</t>
  </si>
  <si>
    <t>585574255067</t>
  </si>
  <si>
    <t>662185887648</t>
  </si>
  <si>
    <t>736191689406</t>
  </si>
  <si>
    <t>745974856124</t>
  </si>
  <si>
    <t>797113701633</t>
  </si>
  <si>
    <t>888646787814</t>
  </si>
  <si>
    <t>965169791413</t>
  </si>
  <si>
    <t>974541635681</t>
  </si>
  <si>
    <t>573842281086</t>
  </si>
  <si>
    <t>402371760338</t>
  </si>
  <si>
    <t>752653795948</t>
  </si>
  <si>
    <t>761951169533</t>
  </si>
  <si>
    <t>673436649238</t>
  </si>
  <si>
    <t>21-FEB-19</t>
  </si>
  <si>
    <t>325612298647</t>
  </si>
  <si>
    <t>396052381535</t>
  </si>
  <si>
    <t>947363103952</t>
  </si>
  <si>
    <t>06-MAR-19</t>
  </si>
  <si>
    <t>334327464516</t>
  </si>
  <si>
    <t>197317139775</t>
  </si>
  <si>
    <t>197392080943</t>
  </si>
  <si>
    <t>197392131792</t>
  </si>
  <si>
    <t>197686980819</t>
  </si>
  <si>
    <t>870402282831</t>
  </si>
  <si>
    <t>234877945422</t>
  </si>
  <si>
    <t>083644832149</t>
  </si>
  <si>
    <t>099729791098</t>
  </si>
  <si>
    <t>746102014241</t>
  </si>
  <si>
    <t>742406222866</t>
  </si>
  <si>
    <t>719557833427</t>
  </si>
  <si>
    <t>551602691624</t>
  </si>
  <si>
    <t>748050763539</t>
  </si>
  <si>
    <t>671728165008</t>
  </si>
  <si>
    <t>131089033666</t>
  </si>
  <si>
    <t>844974647953</t>
  </si>
  <si>
    <t>243373865629</t>
  </si>
  <si>
    <t>899047277649</t>
  </si>
  <si>
    <t>698681367651</t>
  </si>
  <si>
    <t>955621521958</t>
  </si>
  <si>
    <t>456664797833</t>
  </si>
  <si>
    <t>010992532592</t>
  </si>
  <si>
    <t>362257371142</t>
  </si>
  <si>
    <t>362707607658</t>
  </si>
  <si>
    <t>051511704782</t>
  </si>
  <si>
    <t>13-OCT-19</t>
  </si>
  <si>
    <t>420434123885</t>
  </si>
  <si>
    <t>754286874403</t>
  </si>
  <si>
    <t>875875415592</t>
  </si>
  <si>
    <t>197651175476</t>
  </si>
  <si>
    <t>261590764341</t>
  </si>
  <si>
    <t>552778092404</t>
  </si>
  <si>
    <t>005012988294</t>
  </si>
  <si>
    <t>045381713016</t>
  </si>
  <si>
    <t>051243241317</t>
  </si>
  <si>
    <t>092597769699</t>
  </si>
  <si>
    <t>168031790068</t>
  </si>
  <si>
    <t>189486485861</t>
  </si>
  <si>
    <t>197095616771</t>
  </si>
  <si>
    <t>197188750930</t>
  </si>
  <si>
    <t>214582557948</t>
  </si>
  <si>
    <t>371048068038</t>
  </si>
  <si>
    <t>445848700589</t>
  </si>
  <si>
    <t>465592089317</t>
  </si>
  <si>
    <t>609590424087</t>
  </si>
  <si>
    <t>654008795282</t>
  </si>
  <si>
    <t>698998565383</t>
  </si>
  <si>
    <t>711950126215</t>
  </si>
  <si>
    <t>732325814870</t>
  </si>
  <si>
    <t>742890979294</t>
  </si>
  <si>
    <t>790368418098</t>
  </si>
  <si>
    <t>827425038462</t>
  </si>
  <si>
    <t>865251395774</t>
  </si>
  <si>
    <t>909612951314</t>
  </si>
  <si>
    <t>925830507909</t>
  </si>
  <si>
    <t>975898517531</t>
  </si>
  <si>
    <t>990585535655</t>
  </si>
  <si>
    <t>273699555939</t>
  </si>
  <si>
    <t>197069839761</t>
  </si>
  <si>
    <t>197895519834</t>
  </si>
  <si>
    <t>197940894237</t>
  </si>
  <si>
    <t>393977073666</t>
  </si>
  <si>
    <t>380637796767</t>
  </si>
  <si>
    <t>357707174182</t>
  </si>
  <si>
    <t>023974031971</t>
  </si>
  <si>
    <t>401671027128</t>
  </si>
  <si>
    <t>566910831497</t>
  </si>
  <si>
    <t>487201112245</t>
  </si>
  <si>
    <t>487779671361</t>
  </si>
  <si>
    <t>106242928470</t>
  </si>
  <si>
    <t>260101.5510</t>
  </si>
  <si>
    <t>364951655450</t>
  </si>
  <si>
    <t>587910321063</t>
  </si>
  <si>
    <t>05-SEP-19</t>
  </si>
  <si>
    <t>197900394654</t>
  </si>
  <si>
    <t>316420689295</t>
  </si>
  <si>
    <t>319116640284</t>
  </si>
  <si>
    <t>793817002612</t>
  </si>
  <si>
    <t>994560281188</t>
  </si>
  <si>
    <t>000531390116</t>
  </si>
  <si>
    <t>911305932234</t>
  </si>
  <si>
    <t>273830914628</t>
  </si>
  <si>
    <t>385804751038</t>
  </si>
  <si>
    <t>387253093966</t>
  </si>
  <si>
    <t>040517224254</t>
  </si>
  <si>
    <t>421628488482</t>
  </si>
  <si>
    <t>028161914539</t>
  </si>
  <si>
    <t>040218624475</t>
  </si>
  <si>
    <t>205669312668</t>
  </si>
  <si>
    <t>822539737522</t>
  </si>
  <si>
    <t>387876513773</t>
  </si>
  <si>
    <t>421466203610</t>
  </si>
  <si>
    <t>437643627597</t>
  </si>
  <si>
    <t>416866340822</t>
  </si>
  <si>
    <t>317980770749</t>
  </si>
  <si>
    <t>113161549541</t>
  </si>
  <si>
    <t>732495374883</t>
  </si>
  <si>
    <t>346154699558</t>
  </si>
  <si>
    <t>465107319110</t>
  </si>
  <si>
    <t>010323297182</t>
  </si>
  <si>
    <t>590545544058</t>
  </si>
  <si>
    <t>626268302262</t>
  </si>
  <si>
    <t>667444276248</t>
  </si>
  <si>
    <t>817438973148</t>
  </si>
  <si>
    <t>869430250943</t>
  </si>
  <si>
    <t>811795794056</t>
  </si>
  <si>
    <t>204719603497</t>
  </si>
  <si>
    <t>210446982894</t>
  </si>
  <si>
    <t>853641603181</t>
  </si>
  <si>
    <t>920005334038</t>
  </si>
  <si>
    <t>392695956620</t>
  </si>
  <si>
    <t>686566928031</t>
  </si>
  <si>
    <t>964565220586</t>
  </si>
  <si>
    <t>251101.5510</t>
  </si>
  <si>
    <t>472343821208</t>
  </si>
  <si>
    <t>524542618301</t>
  </si>
  <si>
    <t>350869134633</t>
  </si>
  <si>
    <t>787148366572</t>
  </si>
  <si>
    <t>070864749691</t>
  </si>
  <si>
    <t>495177313234</t>
  </si>
  <si>
    <t>03-MAR-19</t>
  </si>
  <si>
    <t>616344847529</t>
  </si>
  <si>
    <t>616376583655</t>
  </si>
  <si>
    <t>655816842082</t>
  </si>
  <si>
    <t>459572108785</t>
  </si>
  <si>
    <t>713027701042</t>
  </si>
  <si>
    <t>632856358764</t>
  </si>
  <si>
    <t>209809885465</t>
  </si>
  <si>
    <t>628438414161</t>
  </si>
  <si>
    <t>681757167940</t>
  </si>
  <si>
    <t>713354418994</t>
  </si>
  <si>
    <t>085562481239</t>
  </si>
  <si>
    <t>842174049756</t>
  </si>
  <si>
    <t>802967335297</t>
  </si>
  <si>
    <t>858948667440</t>
  </si>
  <si>
    <t>990585267518</t>
  </si>
  <si>
    <t>19-MAY-19</t>
  </si>
  <si>
    <t>990877041759</t>
  </si>
  <si>
    <t>400244939102</t>
  </si>
  <si>
    <t>604126701028</t>
  </si>
  <si>
    <t>156704832104</t>
  </si>
  <si>
    <t>696205539521</t>
  </si>
  <si>
    <t>270308297317</t>
  </si>
  <si>
    <t>240717914369</t>
  </si>
  <si>
    <t>360011693104</t>
  </si>
  <si>
    <t>712258329731</t>
  </si>
  <si>
    <t>583661691662</t>
  </si>
  <si>
    <t>900096344458</t>
  </si>
  <si>
    <t>327848662366</t>
  </si>
  <si>
    <t>577543735491</t>
  </si>
  <si>
    <t>951776989921</t>
  </si>
  <si>
    <t>190854730239</t>
  </si>
  <si>
    <t>328995749087</t>
  </si>
  <si>
    <t>305943659193</t>
  </si>
  <si>
    <t>360906545810</t>
  </si>
  <si>
    <t>579885186239</t>
  </si>
  <si>
    <t>20-OCT-19</t>
  </si>
  <si>
    <t>055399534489</t>
  </si>
  <si>
    <t>796811020870</t>
  </si>
  <si>
    <t>110000894056</t>
  </si>
  <si>
    <t>06-NOV-19</t>
  </si>
  <si>
    <t>085366251532</t>
  </si>
  <si>
    <t>342978427105</t>
  </si>
  <si>
    <t>030901107497</t>
  </si>
  <si>
    <t>231558635290</t>
  </si>
  <si>
    <t>983048563290</t>
  </si>
  <si>
    <t>617462782051</t>
  </si>
  <si>
    <t>062785230129</t>
  </si>
  <si>
    <t>886972864426</t>
  </si>
  <si>
    <t>067858904712</t>
  </si>
  <si>
    <t>081237128686</t>
  </si>
  <si>
    <t>173762492057</t>
  </si>
  <si>
    <t>241572974103</t>
  </si>
  <si>
    <t>270763622562</t>
  </si>
  <si>
    <t>276457502033</t>
  </si>
  <si>
    <t>305302518261</t>
  </si>
  <si>
    <t>362369706115</t>
  </si>
  <si>
    <t>436635448831</t>
  </si>
  <si>
    <t>440749721773</t>
  </si>
  <si>
    <t>462977584738</t>
  </si>
  <si>
    <t>533367980930</t>
  </si>
  <si>
    <t>553901996947</t>
  </si>
  <si>
    <t>572203293393</t>
  </si>
  <si>
    <t>583310325494</t>
  </si>
  <si>
    <t>621395119459</t>
  </si>
  <si>
    <t>694654892087</t>
  </si>
  <si>
    <t>715534961091</t>
  </si>
  <si>
    <t>727352158373</t>
  </si>
  <si>
    <t>990999635890</t>
  </si>
  <si>
    <t>679109589386</t>
  </si>
  <si>
    <t>26-DEC-19</t>
  </si>
  <si>
    <t>984275984650</t>
  </si>
  <si>
    <t>070640601449</t>
  </si>
  <si>
    <t>31-DEC-19</t>
  </si>
  <si>
    <t>093532188912</t>
  </si>
  <si>
    <t>369670208431</t>
  </si>
  <si>
    <t>766213280030</t>
  </si>
  <si>
    <t>422183421251</t>
  </si>
  <si>
    <t>546979213760</t>
  </si>
  <si>
    <t>554575699859</t>
  </si>
  <si>
    <t>284160761804</t>
  </si>
  <si>
    <t>530557083405</t>
  </si>
  <si>
    <t>786084531959</t>
  </si>
  <si>
    <t>699289758203</t>
  </si>
  <si>
    <t>157326191805</t>
  </si>
  <si>
    <t>423201362774</t>
  </si>
  <si>
    <t>328545887697</t>
  </si>
  <si>
    <t>651567254170</t>
  </si>
  <si>
    <t>750238756950</t>
  </si>
  <si>
    <t>869415135343</t>
  </si>
  <si>
    <t>018058341315</t>
  </si>
  <si>
    <t>004069109492</t>
  </si>
  <si>
    <t>652156697756</t>
  </si>
  <si>
    <t>306019336618</t>
  </si>
  <si>
    <t>525949933035</t>
  </si>
  <si>
    <t>461733271430</t>
  </si>
  <si>
    <t>461860212866</t>
  </si>
  <si>
    <t>523996992311</t>
  </si>
  <si>
    <t>633066941561</t>
  </si>
  <si>
    <t>090212072781</t>
  </si>
  <si>
    <t>498971161090</t>
  </si>
  <si>
    <t>002926962039</t>
  </si>
  <si>
    <t>025875022980</t>
  </si>
  <si>
    <t>530759213581</t>
  </si>
  <si>
    <t>838775386077</t>
  </si>
  <si>
    <t>274640431969</t>
  </si>
  <si>
    <t>07-AUG-19</t>
  </si>
  <si>
    <t>011542077019</t>
  </si>
  <si>
    <t>277161229723</t>
  </si>
  <si>
    <t>252126.5510</t>
  </si>
  <si>
    <t>042925331375</t>
  </si>
  <si>
    <t>727635391611</t>
  </si>
  <si>
    <t>140911818929</t>
  </si>
  <si>
    <t>974376941721</t>
  </si>
  <si>
    <t>297486929874</t>
  </si>
  <si>
    <t>724937389923</t>
  </si>
  <si>
    <t>29-OCT-19</t>
  </si>
  <si>
    <t>391311787386</t>
  </si>
  <si>
    <t>725960282298</t>
  </si>
  <si>
    <t>12-NOV-19</t>
  </si>
  <si>
    <t>092315782559</t>
  </si>
  <si>
    <t>602394670123</t>
  </si>
  <si>
    <t>762866488380</t>
  </si>
  <si>
    <t>069014162053</t>
  </si>
  <si>
    <t>936956587598</t>
  </si>
  <si>
    <t>247760392565</t>
  </si>
  <si>
    <t>259002820758</t>
  </si>
  <si>
    <t>297147446275</t>
  </si>
  <si>
    <t>297208743063</t>
  </si>
  <si>
    <t>467901824342</t>
  </si>
  <si>
    <t>525818188223</t>
  </si>
  <si>
    <t>546656839982</t>
  </si>
  <si>
    <t>573900594682</t>
  </si>
  <si>
    <t>587373579874</t>
  </si>
  <si>
    <t>624981140815</t>
  </si>
  <si>
    <t>676013256963</t>
  </si>
  <si>
    <t>706572686747</t>
  </si>
  <si>
    <t>752713038601</t>
  </si>
  <si>
    <t>762505943209</t>
  </si>
  <si>
    <t>817119352085</t>
  </si>
  <si>
    <t>942707602083</t>
  </si>
  <si>
    <t>967043931908</t>
  </si>
  <si>
    <t>976760641407</t>
  </si>
  <si>
    <t>987744287732</t>
  </si>
  <si>
    <t>149126216848</t>
  </si>
  <si>
    <t>214638409229</t>
  </si>
  <si>
    <t>273742809773</t>
  </si>
  <si>
    <t>804647638770</t>
  </si>
  <si>
    <t>402315887255</t>
  </si>
  <si>
    <t>698094198970</t>
  </si>
  <si>
    <t>150959719011</t>
  </si>
  <si>
    <t>640436930507</t>
  </si>
  <si>
    <t>505943349512</t>
  </si>
  <si>
    <t>654695408665</t>
  </si>
  <si>
    <t>962240435404</t>
  </si>
  <si>
    <t>335642005352</t>
  </si>
  <si>
    <t>732248922799</t>
  </si>
  <si>
    <t>197225831678</t>
  </si>
  <si>
    <t>197320535019</t>
  </si>
  <si>
    <t>197415664066</t>
  </si>
  <si>
    <t>197422520217</t>
  </si>
  <si>
    <t>197538060889</t>
  </si>
  <si>
    <t>870045984273</t>
  </si>
  <si>
    <t>895934414746</t>
  </si>
  <si>
    <t>083763167723</t>
  </si>
  <si>
    <t>458337047419</t>
  </si>
  <si>
    <t>045236898770</t>
  </si>
  <si>
    <t>533041855559</t>
  </si>
  <si>
    <t>914172615651</t>
  </si>
  <si>
    <t>955583461875</t>
  </si>
  <si>
    <t>615118134777</t>
  </si>
  <si>
    <t>758481539013</t>
  </si>
  <si>
    <t>858903159866</t>
  </si>
  <si>
    <t>921921130229</t>
  </si>
  <si>
    <t>064991025224</t>
  </si>
  <si>
    <t>963858878802</t>
  </si>
  <si>
    <t>149489229228</t>
  </si>
  <si>
    <t>151987475268</t>
  </si>
  <si>
    <t>188958171695</t>
  </si>
  <si>
    <t>197828261708</t>
  </si>
  <si>
    <t>197951590152</t>
  </si>
  <si>
    <t>207270558129</t>
  </si>
  <si>
    <t>273754668849</t>
  </si>
  <si>
    <t>291542811393</t>
  </si>
  <si>
    <t>396681853950</t>
  </si>
  <si>
    <t>414276356539</t>
  </si>
  <si>
    <t>422996509519</t>
  </si>
  <si>
    <t>424724219796</t>
  </si>
  <si>
    <t>463801872102</t>
  </si>
  <si>
    <t>510839369241</t>
  </si>
  <si>
    <t>526493679033</t>
  </si>
  <si>
    <t>589104938921</t>
  </si>
  <si>
    <t>717105796893</t>
  </si>
  <si>
    <t>927631564041</t>
  </si>
  <si>
    <t>990469367936</t>
  </si>
  <si>
    <t>366883320979</t>
  </si>
  <si>
    <t>17-DEC-19</t>
  </si>
  <si>
    <t>704543825742</t>
  </si>
  <si>
    <t>197334572205</t>
  </si>
  <si>
    <t>197622173244</t>
  </si>
  <si>
    <t>197769236249</t>
  </si>
  <si>
    <t>197792954370</t>
  </si>
  <si>
    <t>197961329073</t>
  </si>
  <si>
    <t>468043393367</t>
  </si>
  <si>
    <t>892545150992</t>
  </si>
  <si>
    <t>765338721994</t>
  </si>
  <si>
    <t>905868900376</t>
  </si>
  <si>
    <t>697800058909</t>
  </si>
  <si>
    <t>312377026127</t>
  </si>
  <si>
    <t>364876130609</t>
  </si>
  <si>
    <t>367874005388</t>
  </si>
  <si>
    <t>867796824489</t>
  </si>
  <si>
    <t>871514276217</t>
  </si>
  <si>
    <t>395804920083</t>
  </si>
  <si>
    <t>569451740909</t>
  </si>
  <si>
    <t>070108861730</t>
  </si>
  <si>
    <t>326775750199</t>
  </si>
  <si>
    <t>871866438334</t>
  </si>
  <si>
    <t>343580726961</t>
  </si>
  <si>
    <t>174134020492</t>
  </si>
  <si>
    <t>353891476634</t>
  </si>
  <si>
    <t>590147305223</t>
  </si>
  <si>
    <t>822066314063</t>
  </si>
  <si>
    <t>857522042199</t>
  </si>
  <si>
    <t>898056301997</t>
  </si>
  <si>
    <t>988555275686</t>
  </si>
  <si>
    <t>416915045182</t>
  </si>
  <si>
    <t>465714982917</t>
  </si>
  <si>
    <t>518477138279</t>
  </si>
  <si>
    <t>556545347288</t>
  </si>
  <si>
    <t>732467427889</t>
  </si>
  <si>
    <t>590082481932</t>
  </si>
  <si>
    <t>713777886366</t>
  </si>
  <si>
    <t>332307317341</t>
  </si>
  <si>
    <t>980757826596</t>
  </si>
  <si>
    <t>081324692726</t>
  </si>
  <si>
    <t>849094858856</t>
  </si>
  <si>
    <t>920966271953</t>
  </si>
  <si>
    <t>794752741912</t>
  </si>
  <si>
    <t>646571478376</t>
  </si>
  <si>
    <t>035765026030</t>
  </si>
  <si>
    <t>980556417557</t>
  </si>
  <si>
    <t>472924407703</t>
  </si>
  <si>
    <t>044584436954</t>
  </si>
  <si>
    <t>350594443879</t>
  </si>
  <si>
    <t>454191788888</t>
  </si>
  <si>
    <t>412209168678</t>
  </si>
  <si>
    <t>166896431956</t>
  </si>
  <si>
    <t>166964618873</t>
  </si>
  <si>
    <t>367021698780</t>
  </si>
  <si>
    <t>713467998590</t>
  </si>
  <si>
    <t>487705476682</t>
  </si>
  <si>
    <t>352038782641</t>
  </si>
  <si>
    <t>517162224894</t>
  </si>
  <si>
    <t>360216448996</t>
  </si>
  <si>
    <t>288184578351</t>
  </si>
  <si>
    <t>086049425740</t>
  </si>
  <si>
    <t>872668641273</t>
  </si>
  <si>
    <t>217578609532</t>
  </si>
  <si>
    <t>553518970359</t>
  </si>
  <si>
    <t>297849643759</t>
  </si>
  <si>
    <t>142040635958</t>
  </si>
  <si>
    <t>258184491420</t>
  </si>
  <si>
    <t>360492949902</t>
  </si>
  <si>
    <t>036180014904</t>
  </si>
  <si>
    <t>236041466517</t>
  </si>
  <si>
    <t>900698042094</t>
  </si>
  <si>
    <t>970664296836</t>
  </si>
  <si>
    <t>985897035800</t>
  </si>
  <si>
    <t>494977600795</t>
  </si>
  <si>
    <t>739588848026</t>
  </si>
  <si>
    <t>739914575689</t>
  </si>
  <si>
    <t>649156518949</t>
  </si>
  <si>
    <t>436438354761</t>
  </si>
  <si>
    <t>580941385215</t>
  </si>
  <si>
    <t>961509092439</t>
  </si>
  <si>
    <t>627041910162</t>
  </si>
  <si>
    <t>041788385191</t>
  </si>
  <si>
    <t>579915164575</t>
  </si>
  <si>
    <t>533561696032</t>
  </si>
  <si>
    <t>533668028581</t>
  </si>
  <si>
    <t>961372174167</t>
  </si>
  <si>
    <t>24-OCT-19</t>
  </si>
  <si>
    <t>814822672918</t>
  </si>
  <si>
    <t>984004786774</t>
  </si>
  <si>
    <t>865722235224</t>
  </si>
  <si>
    <t>037276012628</t>
  </si>
  <si>
    <t>248867328813</t>
  </si>
  <si>
    <t>263874498367</t>
  </si>
  <si>
    <t>367087061246</t>
  </si>
  <si>
    <t>367374553692</t>
  </si>
  <si>
    <t>374027807048</t>
  </si>
  <si>
    <t>392761854373</t>
  </si>
  <si>
    <t>402883578625</t>
  </si>
  <si>
    <t>502397661323</t>
  </si>
  <si>
    <t>518154289147</t>
  </si>
  <si>
    <t>619395747066</t>
  </si>
  <si>
    <t>628576494481</t>
  </si>
  <si>
    <t>646598327443</t>
  </si>
  <si>
    <t>655901726044</t>
  </si>
  <si>
    <t>705508070552</t>
  </si>
  <si>
    <t>712759782169</t>
  </si>
  <si>
    <t>719155872747</t>
  </si>
  <si>
    <t>730711943463</t>
  </si>
  <si>
    <t>743335356523</t>
  </si>
  <si>
    <t>779844412452</t>
  </si>
  <si>
    <t>801733014343</t>
  </si>
  <si>
    <t>809209068311</t>
  </si>
  <si>
    <t>853878316259</t>
  </si>
  <si>
    <t>894993069663</t>
  </si>
  <si>
    <t>993568081347</t>
  </si>
  <si>
    <t>434579644404</t>
  </si>
  <si>
    <t>984369816020</t>
  </si>
  <si>
    <t>510860749399</t>
  </si>
  <si>
    <t>252117.5510</t>
  </si>
  <si>
    <t>389065217726</t>
  </si>
  <si>
    <t>651391530299</t>
  </si>
  <si>
    <t>089376321556</t>
  </si>
  <si>
    <t>526810746725</t>
  </si>
  <si>
    <t>568979699062</t>
  </si>
  <si>
    <t>991402869377</t>
  </si>
  <si>
    <t>662967836432</t>
  </si>
  <si>
    <t>420355283226</t>
  </si>
  <si>
    <t>472585043546</t>
  </si>
  <si>
    <t>902350151019</t>
  </si>
  <si>
    <t>236120827246</t>
  </si>
  <si>
    <t>933429887211</t>
  </si>
  <si>
    <t>258419066844</t>
  </si>
  <si>
    <t>384663733258</t>
  </si>
  <si>
    <t>870016425393</t>
  </si>
  <si>
    <t>184610712205</t>
  </si>
  <si>
    <t>362701641409</t>
  </si>
  <si>
    <t>162178997483</t>
  </si>
  <si>
    <t>09-APR-19</t>
  </si>
  <si>
    <t>841537985374</t>
  </si>
  <si>
    <t>961152789868</t>
  </si>
  <si>
    <t>752320472975</t>
  </si>
  <si>
    <t>25-APR-19</t>
  </si>
  <si>
    <t>976735085656</t>
  </si>
  <si>
    <t>965528434537</t>
  </si>
  <si>
    <t>235423872971</t>
  </si>
  <si>
    <t>235849625839</t>
  </si>
  <si>
    <t>823459016930</t>
  </si>
  <si>
    <t>494484151441</t>
  </si>
  <si>
    <t>583805776041</t>
  </si>
  <si>
    <t>886944282181</t>
  </si>
  <si>
    <t>756931206112</t>
  </si>
  <si>
    <t>668918480888</t>
  </si>
  <si>
    <t>311852418310</t>
  </si>
  <si>
    <t>530789689716</t>
  </si>
  <si>
    <t>391394711556</t>
  </si>
  <si>
    <t>15-JUL-19</t>
  </si>
  <si>
    <t>508835459945</t>
  </si>
  <si>
    <t>575590214287</t>
  </si>
  <si>
    <t>751034738655</t>
  </si>
  <si>
    <t>203758716765</t>
  </si>
  <si>
    <t>649350805215</t>
  </si>
  <si>
    <t>012625709977</t>
  </si>
  <si>
    <t>336968292037</t>
  </si>
  <si>
    <t>736003182342</t>
  </si>
  <si>
    <t>883273892425</t>
  </si>
  <si>
    <t>236326937446</t>
  </si>
  <si>
    <t>207660108642</t>
  </si>
  <si>
    <t>953010004340</t>
  </si>
  <si>
    <t>362095500034</t>
  </si>
  <si>
    <t>974141103132</t>
  </si>
  <si>
    <t>739053154007</t>
  </si>
  <si>
    <t>643447417423</t>
  </si>
  <si>
    <t>751883172665</t>
  </si>
  <si>
    <t>016201579836</t>
  </si>
  <si>
    <t>931651217705</t>
  </si>
  <si>
    <t>762666447488</t>
  </si>
  <si>
    <t>512062294786</t>
  </si>
  <si>
    <t>512513667851</t>
  </si>
  <si>
    <t>936819272130</t>
  </si>
  <si>
    <t>089915917679</t>
  </si>
  <si>
    <t>203914184514</t>
  </si>
  <si>
    <t>251790301409</t>
  </si>
  <si>
    <t>256487307844</t>
  </si>
  <si>
    <t>480721367860</t>
  </si>
  <si>
    <t>483049275359</t>
  </si>
  <si>
    <t>523736207356</t>
  </si>
  <si>
    <t>530859658805</t>
  </si>
  <si>
    <t>643669553267</t>
  </si>
  <si>
    <t>693433618265</t>
  </si>
  <si>
    <t>785847493168</t>
  </si>
  <si>
    <t>874511270597</t>
  </si>
  <si>
    <t>891506877434</t>
  </si>
  <si>
    <t>902987099261</t>
  </si>
  <si>
    <t>933233303897</t>
  </si>
  <si>
    <t>938050232598</t>
  </si>
  <si>
    <t>942486809243</t>
  </si>
  <si>
    <t>983682973518</t>
  </si>
  <si>
    <t>047814127470</t>
  </si>
  <si>
    <t>918925026092</t>
  </si>
  <si>
    <t>879020340647</t>
  </si>
  <si>
    <t>879496073883</t>
  </si>
  <si>
    <t>424875087338</t>
  </si>
  <si>
    <t>135912763853</t>
  </si>
  <si>
    <t>214969669406</t>
  </si>
  <si>
    <t>607667699380</t>
  </si>
  <si>
    <t>191841074104</t>
  </si>
  <si>
    <t>311186073837</t>
  </si>
  <si>
    <t>262337813288</t>
  </si>
  <si>
    <t>510574874422</t>
  </si>
  <si>
    <t>067426111072</t>
  </si>
  <si>
    <t>197538463133</t>
  </si>
  <si>
    <t>431916164619</t>
  </si>
  <si>
    <t>758039263896</t>
  </si>
  <si>
    <t>099212062901</t>
  </si>
  <si>
    <t>504157583834</t>
  </si>
  <si>
    <t>168429022705</t>
  </si>
  <si>
    <t>960415880938</t>
  </si>
  <si>
    <t>960863352637</t>
  </si>
  <si>
    <t>181302924284</t>
  </si>
  <si>
    <t>504597584709</t>
  </si>
  <si>
    <t>931674060154</t>
  </si>
  <si>
    <t>045310961455</t>
  </si>
  <si>
    <t>239384531325</t>
  </si>
  <si>
    <t>697926287229</t>
  </si>
  <si>
    <t>914727597068</t>
  </si>
  <si>
    <t>571864016586</t>
  </si>
  <si>
    <t>06-AUG-19</t>
  </si>
  <si>
    <t>711877229813</t>
  </si>
  <si>
    <t>589200180334</t>
  </si>
  <si>
    <t>200969000918</t>
  </si>
  <si>
    <t>15-AUG-19</t>
  </si>
  <si>
    <t>688294506599</t>
  </si>
  <si>
    <t>392215605209</t>
  </si>
  <si>
    <t>989568856275</t>
  </si>
  <si>
    <t>989867548983</t>
  </si>
  <si>
    <t>189698658487</t>
  </si>
  <si>
    <t>031438170544</t>
  </si>
  <si>
    <t>784208693196</t>
  </si>
  <si>
    <t>314338536352</t>
  </si>
  <si>
    <t>754076525413</t>
  </si>
  <si>
    <t>875996831149</t>
  </si>
  <si>
    <t>197118274146</t>
  </si>
  <si>
    <t>338080922290</t>
  </si>
  <si>
    <t>552281069423</t>
  </si>
  <si>
    <t>827107063210</t>
  </si>
  <si>
    <t>062716720994</t>
  </si>
  <si>
    <t>438942104961</t>
  </si>
  <si>
    <t>108468845370</t>
  </si>
  <si>
    <t>122033893620</t>
  </si>
  <si>
    <t>135753372118</t>
  </si>
  <si>
    <t>148192875478</t>
  </si>
  <si>
    <t>185429290262</t>
  </si>
  <si>
    <t>202444374578</t>
  </si>
  <si>
    <t>402277317290</t>
  </si>
  <si>
    <t>430599441760</t>
  </si>
  <si>
    <t>551839005819</t>
  </si>
  <si>
    <t>552842691241</t>
  </si>
  <si>
    <t>799930298084</t>
  </si>
  <si>
    <t>858844682666</t>
  </si>
  <si>
    <t>879290990095</t>
  </si>
  <si>
    <t>919936193967</t>
  </si>
  <si>
    <t>937898253004</t>
  </si>
  <si>
    <t>947594938798</t>
  </si>
  <si>
    <t>961576393651</t>
  </si>
  <si>
    <t>989910782781</t>
  </si>
  <si>
    <t>366807555458</t>
  </si>
  <si>
    <t>052157419599</t>
  </si>
  <si>
    <t>053176897405</t>
  </si>
  <si>
    <t>197155875367</t>
  </si>
  <si>
    <t>197365732648</t>
  </si>
  <si>
    <t>197390359243</t>
  </si>
  <si>
    <t>197413902957</t>
  </si>
  <si>
    <t>197603478787</t>
  </si>
  <si>
    <t>497677732803</t>
  </si>
  <si>
    <t>130980661317</t>
  </si>
  <si>
    <t>468056998385</t>
  </si>
  <si>
    <t>957072807889</t>
  </si>
  <si>
    <t>898074860074</t>
  </si>
  <si>
    <t>135243014297</t>
  </si>
  <si>
    <t>135642217973</t>
  </si>
  <si>
    <t>607619812429</t>
  </si>
  <si>
    <t>843132884709</t>
  </si>
  <si>
    <t>080634118596</t>
  </si>
  <si>
    <t>533121932060</t>
  </si>
  <si>
    <t>871668883265</t>
  </si>
  <si>
    <t>000467415071</t>
  </si>
  <si>
    <t>265813169627</t>
  </si>
  <si>
    <t>395534259995</t>
  </si>
  <si>
    <t>353003057193</t>
  </si>
  <si>
    <t>898398453995</t>
  </si>
  <si>
    <t>988078232321</t>
  </si>
  <si>
    <t>401656753067</t>
  </si>
  <si>
    <t>831818749176</t>
  </si>
  <si>
    <t>405675960905</t>
  </si>
  <si>
    <t>236049855996</t>
  </si>
  <si>
    <t>778063878570</t>
  </si>
  <si>
    <t>541351490311</t>
  </si>
  <si>
    <t>771322553401</t>
  </si>
  <si>
    <t>838305598142</t>
  </si>
  <si>
    <t>881762393996</t>
  </si>
  <si>
    <t>590543717930</t>
  </si>
  <si>
    <t>251007467799</t>
  </si>
  <si>
    <t>039561047767</t>
  </si>
  <si>
    <t>201030699876</t>
  </si>
  <si>
    <t>732578801329</t>
  </si>
  <si>
    <t>407196809495</t>
  </si>
  <si>
    <t>081136891036</t>
  </si>
  <si>
    <t>595001697848</t>
  </si>
  <si>
    <t>357148853185</t>
  </si>
  <si>
    <t>357717266796</t>
  </si>
  <si>
    <t>365236434969</t>
  </si>
  <si>
    <t>359980000724</t>
  </si>
  <si>
    <t>251100.5510</t>
  </si>
  <si>
    <t>959906649959</t>
  </si>
  <si>
    <t>109103300149</t>
  </si>
  <si>
    <t>208125397147</t>
  </si>
  <si>
    <t>285230828825</t>
  </si>
  <si>
    <t>289865697212</t>
  </si>
  <si>
    <t>662221375265</t>
  </si>
  <si>
    <t>950079357726</t>
  </si>
  <si>
    <t>146675381350</t>
  </si>
  <si>
    <t>212117990735</t>
  </si>
  <si>
    <t>192853109498</t>
  </si>
  <si>
    <t>872786297923</t>
  </si>
  <si>
    <t>150214946370</t>
  </si>
  <si>
    <t>150632488088</t>
  </si>
  <si>
    <t>374943975404</t>
  </si>
  <si>
    <t>212937161341</t>
  </si>
  <si>
    <t>142153495226</t>
  </si>
  <si>
    <t>712983852140</t>
  </si>
  <si>
    <t>694144314280</t>
  </si>
  <si>
    <t>770020155748</t>
  </si>
  <si>
    <t>14-JUL-19</t>
  </si>
  <si>
    <t>704640881178</t>
  </si>
  <si>
    <t>462119770665</t>
  </si>
  <si>
    <t>188249405336</t>
  </si>
  <si>
    <t>098040466629</t>
  </si>
  <si>
    <t>023949781478</t>
  </si>
  <si>
    <t>509948988457</t>
  </si>
  <si>
    <t>729083914999</t>
  </si>
  <si>
    <t>729294652625</t>
  </si>
  <si>
    <t>269685778629</t>
  </si>
  <si>
    <t>041271953722</t>
  </si>
  <si>
    <t>961856799318</t>
  </si>
  <si>
    <t>598773915597</t>
  </si>
  <si>
    <t>984812604519</t>
  </si>
  <si>
    <t>126875310104</t>
  </si>
  <si>
    <t>143063058319</t>
  </si>
  <si>
    <t>061647700978</t>
  </si>
  <si>
    <t>135113936431</t>
  </si>
  <si>
    <t>136998068828</t>
  </si>
  <si>
    <t>204430443661</t>
  </si>
  <si>
    <t>269605159609</t>
  </si>
  <si>
    <t>297955216627</t>
  </si>
  <si>
    <t>327555240638</t>
  </si>
  <si>
    <t>332866478013</t>
  </si>
  <si>
    <t>339532367042</t>
  </si>
  <si>
    <t>365181453020</t>
  </si>
  <si>
    <t>403169064507</t>
  </si>
  <si>
    <t>407059280455</t>
  </si>
  <si>
    <t>484102914104</t>
  </si>
  <si>
    <t>598808342358</t>
  </si>
  <si>
    <t>617263451450</t>
  </si>
  <si>
    <t>692372584228</t>
  </si>
  <si>
    <t>811828192563</t>
  </si>
  <si>
    <t>865305140220</t>
  </si>
  <si>
    <t>920399241786</t>
  </si>
  <si>
    <t>926538990079</t>
  </si>
  <si>
    <t>929457910123</t>
  </si>
  <si>
    <t>936501163842</t>
  </si>
  <si>
    <t>985972598056</t>
  </si>
  <si>
    <t>841282814561</t>
  </si>
  <si>
    <t>460638275085</t>
  </si>
  <si>
    <t>084511071168</t>
  </si>
  <si>
    <t>234247086353</t>
  </si>
  <si>
    <t>259143695213</t>
  </si>
  <si>
    <t>856633637541</t>
  </si>
  <si>
    <t>992563845358</t>
  </si>
  <si>
    <t>342909428599</t>
  </si>
  <si>
    <t>855048986138</t>
  </si>
  <si>
    <t>486096978580</t>
  </si>
  <si>
    <t>491940790369</t>
  </si>
  <si>
    <t>978716122513</t>
  </si>
  <si>
    <t>598884621156</t>
  </si>
  <si>
    <t>22-APR-19</t>
  </si>
  <si>
    <t>509060996879</t>
  </si>
  <si>
    <t>687817898092</t>
  </si>
  <si>
    <t>745699073918</t>
  </si>
  <si>
    <t>051496500525</t>
  </si>
  <si>
    <t>251376239188</t>
  </si>
  <si>
    <t>193392070713</t>
  </si>
  <si>
    <t>840317279189</t>
  </si>
  <si>
    <t>584890178702</t>
  </si>
  <si>
    <t>296686198922</t>
  </si>
  <si>
    <t>465293633265</t>
  </si>
  <si>
    <t>244410874436</t>
  </si>
  <si>
    <t>274957331020</t>
  </si>
  <si>
    <t>916348415966</t>
  </si>
  <si>
    <t>353404493486</t>
  </si>
  <si>
    <t>091175925779</t>
  </si>
  <si>
    <t>553189439344</t>
  </si>
  <si>
    <t>587030157910</t>
  </si>
  <si>
    <t>23-SEP-19</t>
  </si>
  <si>
    <t>608286432401</t>
  </si>
  <si>
    <t>541653011436</t>
  </si>
  <si>
    <t>508569571318</t>
  </si>
  <si>
    <t>485341221626</t>
  </si>
  <si>
    <t>26-NOV-19</t>
  </si>
  <si>
    <t>697391561199</t>
  </si>
  <si>
    <t>252114.5510</t>
  </si>
  <si>
    <t>046639848773</t>
  </si>
  <si>
    <t>133252054983</t>
  </si>
  <si>
    <t>270557428170</t>
  </si>
  <si>
    <t>308353785072</t>
  </si>
  <si>
    <t>428679724688</t>
  </si>
  <si>
    <t>444229753155</t>
  </si>
  <si>
    <t>491962871022</t>
  </si>
  <si>
    <t>554016092944</t>
  </si>
  <si>
    <t>558687688739</t>
  </si>
  <si>
    <t>599258438949</t>
  </si>
  <si>
    <t>602475497775</t>
  </si>
  <si>
    <t>651552050484</t>
  </si>
  <si>
    <t>729289532329</t>
  </si>
  <si>
    <t>744331486607</t>
  </si>
  <si>
    <t>855575666953</t>
  </si>
  <si>
    <t>898796496316</t>
  </si>
  <si>
    <t>118087779917</t>
  </si>
  <si>
    <t>147267317574</t>
  </si>
  <si>
    <t>494323111708</t>
  </si>
  <si>
    <t>842420763561</t>
  </si>
  <si>
    <t>263675619779</t>
  </si>
  <si>
    <t>149546817345</t>
  </si>
  <si>
    <t>149356100763</t>
  </si>
  <si>
    <t>207188668559</t>
  </si>
  <si>
    <t>640440782541</t>
  </si>
  <si>
    <t>425769884934</t>
  </si>
  <si>
    <t>878701229712</t>
  </si>
  <si>
    <t>430202155004</t>
  </si>
  <si>
    <t>972993084404</t>
  </si>
  <si>
    <t>707500702007</t>
  </si>
  <si>
    <t>965803499947</t>
  </si>
  <si>
    <t>197388611568</t>
  </si>
  <si>
    <t>197637193990</t>
  </si>
  <si>
    <t>197663018216</t>
  </si>
  <si>
    <t>197855885104</t>
  </si>
  <si>
    <t>758992431604</t>
  </si>
  <si>
    <t>990023386227</t>
  </si>
  <si>
    <t>110381567029</t>
  </si>
  <si>
    <t>131491487357</t>
  </si>
  <si>
    <t>101866907703</t>
  </si>
  <si>
    <t>885741708586</t>
  </si>
  <si>
    <t>997562024106</t>
  </si>
  <si>
    <t>844543015595</t>
  </si>
  <si>
    <t>343115346013</t>
  </si>
  <si>
    <t>445640954442</t>
  </si>
  <si>
    <t>571068019335</t>
  </si>
  <si>
    <t>589427333079</t>
  </si>
  <si>
    <t>688935920870</t>
  </si>
  <si>
    <t>010129049036</t>
  </si>
  <si>
    <t>427324097622</t>
  </si>
  <si>
    <t>754295880820</t>
  </si>
  <si>
    <t>197137004236</t>
  </si>
  <si>
    <t>197798013517</t>
  </si>
  <si>
    <t>197876975614</t>
  </si>
  <si>
    <t>746131371679</t>
  </si>
  <si>
    <t>064145529697</t>
  </si>
  <si>
    <t>148430483884</t>
  </si>
  <si>
    <t>031906411914</t>
  </si>
  <si>
    <t>060333007226</t>
  </si>
  <si>
    <t>064089570768</t>
  </si>
  <si>
    <t>065205086712</t>
  </si>
  <si>
    <t>079098192652</t>
  </si>
  <si>
    <t>083354007112</t>
  </si>
  <si>
    <t>083857763801</t>
  </si>
  <si>
    <t>184715849223</t>
  </si>
  <si>
    <t>191205088321</t>
  </si>
  <si>
    <t>191980290520</t>
  </si>
  <si>
    <t>197525497832</t>
  </si>
  <si>
    <t>197705056035</t>
  </si>
  <si>
    <t>261329891050</t>
  </si>
  <si>
    <t>325355852540</t>
  </si>
  <si>
    <t>438177202882</t>
  </si>
  <si>
    <t>504585744923</t>
  </si>
  <si>
    <t>539058814927</t>
  </si>
  <si>
    <t>589983565544</t>
  </si>
  <si>
    <t>673518159691</t>
  </si>
  <si>
    <t>715442731461</t>
  </si>
  <si>
    <t>748660693172</t>
  </si>
  <si>
    <t>754730514799</t>
  </si>
  <si>
    <t>758135323801</t>
  </si>
  <si>
    <t>779385296614</t>
  </si>
  <si>
    <t>782843898001</t>
  </si>
  <si>
    <t>795611390033</t>
  </si>
  <si>
    <t>858224774679</t>
  </si>
  <si>
    <t>875339062128</t>
  </si>
  <si>
    <t>939650992414</t>
  </si>
  <si>
    <t>053191225426</t>
  </si>
  <si>
    <t>213258759767</t>
  </si>
  <si>
    <t>197215701839</t>
  </si>
  <si>
    <t>197271394390</t>
  </si>
  <si>
    <t>197290124091</t>
  </si>
  <si>
    <t>197618332357</t>
  </si>
  <si>
    <t>197940632579</t>
  </si>
  <si>
    <t>892075487216</t>
  </si>
  <si>
    <t>708187328634</t>
  </si>
  <si>
    <t>948436847340</t>
  </si>
  <si>
    <t>957421332897</t>
  </si>
  <si>
    <t>566206980497</t>
  </si>
  <si>
    <t>793944855059</t>
  </si>
  <si>
    <t>254064745074</t>
  </si>
  <si>
    <t>386080040590</t>
  </si>
  <si>
    <t>671184706360</t>
  </si>
  <si>
    <t>273960194136</t>
  </si>
  <si>
    <t>265200631042</t>
  </si>
  <si>
    <t>299998629458</t>
  </si>
  <si>
    <t>376845304524</t>
  </si>
  <si>
    <t>376956500675</t>
  </si>
  <si>
    <t>778162731128</t>
  </si>
  <si>
    <t>326743835346</t>
  </si>
  <si>
    <t>131566775181</t>
  </si>
  <si>
    <t>880153851291</t>
  </si>
  <si>
    <t>179267593273</t>
  </si>
  <si>
    <t>000279627156</t>
  </si>
  <si>
    <t>596138853893</t>
  </si>
  <si>
    <t>600137908748</t>
  </si>
  <si>
    <t>830840130999</t>
  </si>
  <si>
    <t>831952149262</t>
  </si>
  <si>
    <t>309612075578</t>
  </si>
  <si>
    <t>113218791937</t>
  </si>
  <si>
    <t>732045948782</t>
  </si>
  <si>
    <t>010019627710</t>
  </si>
  <si>
    <t>251998168686</t>
  </si>
  <si>
    <t>030152789353</t>
  </si>
  <si>
    <t>201449939375</t>
  </si>
  <si>
    <t>245002588119</t>
  </si>
  <si>
    <t>339979307629</t>
  </si>
  <si>
    <t>763632038481</t>
  </si>
  <si>
    <t>869401718456</t>
  </si>
  <si>
    <t>752728943135</t>
  </si>
  <si>
    <t>781741039202</t>
  </si>
  <si>
    <t>108529377698</t>
  </si>
  <si>
    <t>133282833548</t>
  </si>
  <si>
    <t>686832453439</t>
  </si>
  <si>
    <t>669152199085</t>
  </si>
  <si>
    <t>406409382567</t>
  </si>
  <si>
    <t>809893958218</t>
  </si>
  <si>
    <t>257550408033</t>
  </si>
  <si>
    <t>124964389825</t>
  </si>
  <si>
    <t>935088665862</t>
  </si>
  <si>
    <t>001903799423</t>
  </si>
  <si>
    <t>400126113855</t>
  </si>
  <si>
    <t>04-APR-19</t>
  </si>
  <si>
    <t>427082437645</t>
  </si>
  <si>
    <t>628212488070</t>
  </si>
  <si>
    <t>801475946187</t>
  </si>
  <si>
    <t>052978296980</t>
  </si>
  <si>
    <t>553554879484</t>
  </si>
  <si>
    <t>453709389201</t>
  </si>
  <si>
    <t>712893567542</t>
  </si>
  <si>
    <t>846406057458</t>
  </si>
  <si>
    <t>297113372866</t>
  </si>
  <si>
    <t>704510813134</t>
  </si>
  <si>
    <t>135592056991</t>
  </si>
  <si>
    <t>816368267624</t>
  </si>
  <si>
    <t>333876349507</t>
  </si>
  <si>
    <t>634359666973</t>
  </si>
  <si>
    <t>277581379989</t>
  </si>
  <si>
    <t>250829404039</t>
  </si>
  <si>
    <t>12-AUG-19</t>
  </si>
  <si>
    <t>582124039503</t>
  </si>
  <si>
    <t>436925937338</t>
  </si>
  <si>
    <t>971292142064</t>
  </si>
  <si>
    <t>173317424511</t>
  </si>
  <si>
    <t>735511570951</t>
  </si>
  <si>
    <t>785632877620</t>
  </si>
  <si>
    <t>726519440669</t>
  </si>
  <si>
    <t>03-OCT-19</t>
  </si>
  <si>
    <t>347758939941</t>
  </si>
  <si>
    <t>581664865680</t>
  </si>
  <si>
    <t>581828086530</t>
  </si>
  <si>
    <t>619400883898</t>
  </si>
  <si>
    <t>953131619298</t>
  </si>
  <si>
    <t>090287845693</t>
  </si>
  <si>
    <t>090956061182</t>
  </si>
  <si>
    <t>709497569234</t>
  </si>
  <si>
    <t>740468628901</t>
  </si>
  <si>
    <t>357592148093</t>
  </si>
  <si>
    <t>684671075309</t>
  </si>
  <si>
    <t>023286337642</t>
  </si>
  <si>
    <t>041794633769</t>
  </si>
  <si>
    <t>057430350143</t>
  </si>
  <si>
    <t>083565630550</t>
  </si>
  <si>
    <t>108518181320</t>
  </si>
  <si>
    <t>143782830211</t>
  </si>
  <si>
    <t>166576688129</t>
  </si>
  <si>
    <t>178505677164</t>
  </si>
  <si>
    <t>196940182725</t>
  </si>
  <si>
    <t>212021389634</t>
  </si>
  <si>
    <t>212661823008</t>
  </si>
  <si>
    <t>215156741445</t>
  </si>
  <si>
    <t>250102478691</t>
  </si>
  <si>
    <t>271431401985</t>
  </si>
  <si>
    <t>327604688952</t>
  </si>
  <si>
    <t>352582889554</t>
  </si>
  <si>
    <t>400097628232</t>
  </si>
  <si>
    <t>452637667397</t>
  </si>
  <si>
    <t>454881367326</t>
  </si>
  <si>
    <t>456011423210</t>
  </si>
  <si>
    <t>456070383021</t>
  </si>
  <si>
    <t>630962021815</t>
  </si>
  <si>
    <t>681671453759</t>
  </si>
  <si>
    <t>739654438551</t>
  </si>
  <si>
    <t>794708952672</t>
  </si>
  <si>
    <t>809241887852</t>
  </si>
  <si>
    <t>900573330195</t>
  </si>
  <si>
    <t>902275650002</t>
  </si>
  <si>
    <t>909303910568</t>
  </si>
  <si>
    <t>919342776507</t>
  </si>
  <si>
    <t>984162979777</t>
  </si>
  <si>
    <t>999556038388</t>
  </si>
  <si>
    <t>547259496655</t>
  </si>
  <si>
    <t>388547467546</t>
  </si>
  <si>
    <t>430595395607</t>
  </si>
  <si>
    <t>854473925902</t>
  </si>
  <si>
    <t>194540853758</t>
  </si>
  <si>
    <t>326590744972</t>
  </si>
  <si>
    <t>615359280708</t>
  </si>
  <si>
    <t>289692277682</t>
  </si>
  <si>
    <t>22-JAN-19</t>
  </si>
  <si>
    <t>043288526298</t>
  </si>
  <si>
    <t>129281230293</t>
  </si>
  <si>
    <t>546753640606</t>
  </si>
  <si>
    <t>578806167127</t>
  </si>
  <si>
    <t>088832307410</t>
  </si>
  <si>
    <t>454013695804</t>
  </si>
  <si>
    <t>236715131703</t>
  </si>
  <si>
    <t>933231148968</t>
  </si>
  <si>
    <t>657622735927</t>
  </si>
  <si>
    <t>655124412424</t>
  </si>
  <si>
    <t>910285229324</t>
  </si>
  <si>
    <t>444912877891</t>
  </si>
  <si>
    <t>856951775341</t>
  </si>
  <si>
    <t>585819313860</t>
  </si>
  <si>
    <t>343651455574</t>
  </si>
  <si>
    <t>251045516869</t>
  </si>
  <si>
    <t>763763376500</t>
  </si>
  <si>
    <t>523787606775</t>
  </si>
  <si>
    <t>839134096721</t>
  </si>
  <si>
    <t>200153796369</t>
  </si>
  <si>
    <t>296870503553</t>
  </si>
  <si>
    <t>864037590314</t>
  </si>
  <si>
    <t>450449614864</t>
  </si>
  <si>
    <t>089926792966</t>
  </si>
  <si>
    <t>182476719175</t>
  </si>
  <si>
    <t>072118549240</t>
  </si>
  <si>
    <t>723076604778</t>
  </si>
  <si>
    <t>222057553660</t>
  </si>
  <si>
    <t>526122917986</t>
  </si>
  <si>
    <t>097142417538</t>
  </si>
  <si>
    <t>902887394576</t>
  </si>
  <si>
    <t>838441275452</t>
  </si>
  <si>
    <t>527322285803</t>
  </si>
  <si>
    <t>203153579942</t>
  </si>
  <si>
    <t>318517686829</t>
  </si>
  <si>
    <t>067594003239</t>
  </si>
  <si>
    <t>217546920761</t>
  </si>
  <si>
    <t>807187531953</t>
  </si>
  <si>
    <t>587642316047</t>
  </si>
  <si>
    <t>791525067075</t>
  </si>
  <si>
    <t>296776148749</t>
  </si>
  <si>
    <t>541259840040</t>
  </si>
  <si>
    <t>643664836290</t>
  </si>
  <si>
    <t>480692771344</t>
  </si>
  <si>
    <t>670036849192</t>
  </si>
  <si>
    <t>549118548406</t>
  </si>
  <si>
    <t>669272390636</t>
  </si>
  <si>
    <t>714167058413</t>
  </si>
  <si>
    <t>624266115573</t>
  </si>
  <si>
    <t>194234714188</t>
  </si>
  <si>
    <t>235292163770</t>
  </si>
  <si>
    <t>236388659558</t>
  </si>
  <si>
    <t>322971498656</t>
  </si>
  <si>
    <t>326163221006</t>
  </si>
  <si>
    <t>444532924799</t>
  </si>
  <si>
    <t>452034192792</t>
  </si>
  <si>
    <t>469927321146</t>
  </si>
  <si>
    <t>498465673801</t>
  </si>
  <si>
    <t>578919020581</t>
  </si>
  <si>
    <t>615062043687</t>
  </si>
  <si>
    <t>676118107277</t>
  </si>
  <si>
    <t>738281343230</t>
  </si>
  <si>
    <t>774731508322</t>
  </si>
  <si>
    <t>791648344423</t>
  </si>
  <si>
    <t>840619606057</t>
  </si>
  <si>
    <t>901422664508</t>
  </si>
  <si>
    <t>910260252000</t>
  </si>
  <si>
    <t>936066944520</t>
  </si>
  <si>
    <t>995252204264</t>
  </si>
  <si>
    <t>080720415614</t>
  </si>
  <si>
    <t>252130.5510</t>
  </si>
  <si>
    <t>336861911527</t>
  </si>
  <si>
    <t>552784553105</t>
  </si>
  <si>
    <t>431018891672</t>
  </si>
  <si>
    <t>431663749746</t>
  </si>
  <si>
    <t>135637740577</t>
  </si>
  <si>
    <t>878415888745</t>
  </si>
  <si>
    <t>698346525707</t>
  </si>
  <si>
    <t>430720809547</t>
  </si>
  <si>
    <t>761557446093</t>
  </si>
  <si>
    <t>150130219567</t>
  </si>
  <si>
    <t>640079191190</t>
  </si>
  <si>
    <t>191597086805</t>
  </si>
  <si>
    <t>972251918342</t>
  </si>
  <si>
    <t>311619745058</t>
  </si>
  <si>
    <t>262115221949</t>
  </si>
  <si>
    <t>325718427443</t>
  </si>
  <si>
    <t>396624523228</t>
  </si>
  <si>
    <t>707422194096</t>
  </si>
  <si>
    <t>197044023860</t>
  </si>
  <si>
    <t>197052374636</t>
  </si>
  <si>
    <t>197106738522</t>
  </si>
  <si>
    <t>197331539217</t>
  </si>
  <si>
    <t>197972647290</t>
  </si>
  <si>
    <t>190524677397</t>
  </si>
  <si>
    <t>990353953241</t>
  </si>
  <si>
    <t>202222301050</t>
  </si>
  <si>
    <t>806784962240</t>
  </si>
  <si>
    <t>774304048228</t>
  </si>
  <si>
    <t>774570638386</t>
  </si>
  <si>
    <t>742903843516</t>
  </si>
  <si>
    <t>504367411433</t>
  </si>
  <si>
    <t>748226595790</t>
  </si>
  <si>
    <t>717761427055</t>
  </si>
  <si>
    <t>504922118876</t>
  </si>
  <si>
    <t>605442108632</t>
  </si>
  <si>
    <t>618127819153</t>
  </si>
  <si>
    <t>999390587499</t>
  </si>
  <si>
    <t>838286442836</t>
  </si>
  <si>
    <t>479333035151</t>
  </si>
  <si>
    <t>051784509812</t>
  </si>
  <si>
    <t>371983312381</t>
  </si>
  <si>
    <t>188863562936</t>
  </si>
  <si>
    <t>641460624383</t>
  </si>
  <si>
    <t>641719292567</t>
  </si>
  <si>
    <t>261480145029</t>
  </si>
  <si>
    <t>122717216787</t>
  </si>
  <si>
    <t>963307110622</t>
  </si>
  <si>
    <t>148644626215</t>
  </si>
  <si>
    <t>099580297538</t>
  </si>
  <si>
    <t>130178608544</t>
  </si>
  <si>
    <t>197224480305</t>
  </si>
  <si>
    <t>197555319635</t>
  </si>
  <si>
    <t>197576655213</t>
  </si>
  <si>
    <t>239647776258</t>
  </si>
  <si>
    <t>262276751371</t>
  </si>
  <si>
    <t>284300380092</t>
  </si>
  <si>
    <t>296591486984</t>
  </si>
  <si>
    <t>311452597164</t>
  </si>
  <si>
    <t>362318777346</t>
  </si>
  <si>
    <t>420067956623</t>
  </si>
  <si>
    <t>425776689446</t>
  </si>
  <si>
    <t>504315869390</t>
  </si>
  <si>
    <t>509172717121</t>
  </si>
  <si>
    <t>605500045966</t>
  </si>
  <si>
    <t>605685624481</t>
  </si>
  <si>
    <t>615172740343</t>
  </si>
  <si>
    <t>741625089709</t>
  </si>
  <si>
    <t>758036216998</t>
  </si>
  <si>
    <t>761262914057</t>
  </si>
  <si>
    <t>844416533750</t>
  </si>
  <si>
    <t>899440504519</t>
  </si>
  <si>
    <t>972127234887</t>
  </si>
  <si>
    <t>197651727111</t>
  </si>
  <si>
    <t>440790573771</t>
  </si>
  <si>
    <t>765087423285</t>
  </si>
  <si>
    <t xml:space="preserve">257  </t>
  </si>
  <si>
    <t>607734269659</t>
  </si>
  <si>
    <t>898428105458</t>
  </si>
  <si>
    <t>135827260799</t>
  </si>
  <si>
    <t>913419254418</t>
  </si>
  <si>
    <t>543678002440</t>
  </si>
  <si>
    <t>Bad Debt</t>
  </si>
  <si>
    <t>Charge Backs</t>
  </si>
  <si>
    <t>GL_SEQ_NBR</t>
  </si>
  <si>
    <t>CHAR_TYPE_CD</t>
  </si>
  <si>
    <t>AMOUNT</t>
  </si>
  <si>
    <t>CHAR_VAL</t>
  </si>
  <si>
    <t>TOT_AMT_SW</t>
  </si>
  <si>
    <t>VERSION</t>
  </si>
  <si>
    <t>STATISTIC_AMOUNT</t>
  </si>
  <si>
    <t>FT_ID_1</t>
  </si>
  <si>
    <t>SIBLING_ID</t>
  </si>
  <si>
    <t>SA_ID</t>
  </si>
  <si>
    <t>GL_DIVISION</t>
  </si>
  <si>
    <t>CURRENCY_CD</t>
  </si>
  <si>
    <t>FT_TYPE_FLG</t>
  </si>
  <si>
    <t>CUR_AMT</t>
  </si>
  <si>
    <t>TOT_AMT</t>
  </si>
  <si>
    <t>CRE_DTTM</t>
  </si>
  <si>
    <t>FREEZE_SW</t>
  </si>
  <si>
    <t>FREEZE_USER_ID</t>
  </si>
  <si>
    <t>FREEZE_DTTM</t>
  </si>
  <si>
    <t>ARS_DT</t>
  </si>
  <si>
    <t>CORRECTION_SW</t>
  </si>
  <si>
    <t>REDUNDANT_SW</t>
  </si>
  <si>
    <t>NEW_DEBIT_SW</t>
  </si>
  <si>
    <t>SHOW_ON_BILL_SW</t>
  </si>
  <si>
    <t>NOT_IN_ARS_SW</t>
  </si>
  <si>
    <t>BILL_ID</t>
  </si>
  <si>
    <t>ACCOUNTING_DT</t>
  </si>
  <si>
    <t>VERSION_1</t>
  </si>
  <si>
    <t>XFERRED_OUT_SW</t>
  </si>
  <si>
    <t>GL_DISTRIB_STATUS</t>
  </si>
  <si>
    <t>SCHED_DISTRIB_DT</t>
  </si>
  <si>
    <t>BAL_CTL_GRP_ID</t>
  </si>
  <si>
    <t>MATCH_EVT_ID</t>
  </si>
  <si>
    <t>026833671564</t>
  </si>
  <si>
    <t xml:space="preserve">        </t>
  </si>
  <si>
    <t xml:space="preserve">                </t>
  </si>
  <si>
    <t>Y</t>
  </si>
  <si>
    <t>026088161465</t>
  </si>
  <si>
    <t>0269543981</t>
  </si>
  <si>
    <t>026281172060</t>
  </si>
  <si>
    <t xml:space="preserve">UINC </t>
  </si>
  <si>
    <t>USD</t>
  </si>
  <si>
    <t>PS</t>
  </si>
  <si>
    <t xml:space="preserve">BATCH   </t>
  </si>
  <si>
    <t>N</t>
  </si>
  <si>
    <t xml:space="preserve">            </t>
  </si>
  <si>
    <t>092064009845</t>
  </si>
  <si>
    <t>092147382834</t>
  </si>
  <si>
    <t>0923338738</t>
  </si>
  <si>
    <t>092699234426</t>
  </si>
  <si>
    <t xml:space="preserve">CCBSCM  </t>
  </si>
  <si>
    <t>026524635879</t>
  </si>
  <si>
    <t>026643178382</t>
  </si>
  <si>
    <t>0263093005</t>
  </si>
  <si>
    <t>026089744187</t>
  </si>
  <si>
    <t>088487447802</t>
  </si>
  <si>
    <t>088499898447</t>
  </si>
  <si>
    <t>0886439389</t>
  </si>
  <si>
    <t>088462340790</t>
  </si>
  <si>
    <t>28-MAR-19</t>
  </si>
  <si>
    <t>056456537003</t>
  </si>
  <si>
    <t>056483676608</t>
  </si>
  <si>
    <t>0563093462</t>
  </si>
  <si>
    <t>056216380090</t>
  </si>
  <si>
    <t>PX</t>
  </si>
  <si>
    <t>KSPEREIR</t>
  </si>
  <si>
    <t>22-AUG-19</t>
  </si>
  <si>
    <t>036156618178</t>
  </si>
  <si>
    <t>036666366845</t>
  </si>
  <si>
    <t>0364079559</t>
  </si>
  <si>
    <t>036135403715</t>
  </si>
  <si>
    <t>27-NOV-19</t>
  </si>
  <si>
    <t>071691852757</t>
  </si>
  <si>
    <t>071491245293</t>
  </si>
  <si>
    <t>0718671491</t>
  </si>
  <si>
    <t>071327374676</t>
  </si>
  <si>
    <t>075604075763</t>
  </si>
  <si>
    <t>075475155136</t>
  </si>
  <si>
    <t>0750665843</t>
  </si>
  <si>
    <t>075617194727</t>
  </si>
  <si>
    <t>022061098720</t>
  </si>
  <si>
    <t>022560900861</t>
  </si>
  <si>
    <t>0223813864</t>
  </si>
  <si>
    <t>022271278507</t>
  </si>
  <si>
    <t>056364736676</t>
  </si>
  <si>
    <t>083778524757</t>
  </si>
  <si>
    <t>083045660572</t>
  </si>
  <si>
    <t>0833887647</t>
  </si>
  <si>
    <t>083875467598</t>
  </si>
  <si>
    <t>086107410393</t>
  </si>
  <si>
    <t>086183971492</t>
  </si>
  <si>
    <t>0862143682</t>
  </si>
  <si>
    <t>086113850633</t>
  </si>
  <si>
    <t>19-AUG-19</t>
  </si>
  <si>
    <t>070218997193</t>
  </si>
  <si>
    <t>070807950970</t>
  </si>
  <si>
    <t>0702718154</t>
  </si>
  <si>
    <t>070248723232</t>
  </si>
  <si>
    <t>23-JUL-19</t>
  </si>
  <si>
    <t>005590902191</t>
  </si>
  <si>
    <t>005803493615</t>
  </si>
  <si>
    <t>0050686055</t>
  </si>
  <si>
    <t>005901144381</t>
  </si>
  <si>
    <t>03-MAY-19</t>
  </si>
  <si>
    <t>056697588627</t>
  </si>
  <si>
    <t>056915599368</t>
  </si>
  <si>
    <t>056605614926</t>
  </si>
  <si>
    <t>004823912190</t>
  </si>
  <si>
    <t>692827568665</t>
  </si>
  <si>
    <t>0049810169</t>
  </si>
  <si>
    <t>692178461245</t>
  </si>
  <si>
    <t>10-JAN-19</t>
  </si>
  <si>
    <t xml:space="preserve">ADAFFER </t>
  </si>
  <si>
    <t>043646118687</t>
  </si>
  <si>
    <t>043327388272</t>
  </si>
  <si>
    <t>0432488936</t>
  </si>
  <si>
    <t>043345227919</t>
  </si>
  <si>
    <t>15-MAR-19</t>
  </si>
  <si>
    <t>058227697855</t>
  </si>
  <si>
    <t>058910586273</t>
  </si>
  <si>
    <t>0584403790</t>
  </si>
  <si>
    <t>058300664762</t>
  </si>
  <si>
    <t>086551495320</t>
  </si>
  <si>
    <t>086397107669</t>
  </si>
  <si>
    <t>0867703009</t>
  </si>
  <si>
    <t>086691696436</t>
  </si>
  <si>
    <t>087641948888</t>
  </si>
  <si>
    <t>087757576309</t>
  </si>
  <si>
    <t>0875871732</t>
  </si>
  <si>
    <t>087369552922</t>
  </si>
  <si>
    <t>GTHOMPSO</t>
  </si>
  <si>
    <t>088332309541</t>
  </si>
  <si>
    <t>088884922577</t>
  </si>
  <si>
    <t>0887470590</t>
  </si>
  <si>
    <t>088539352601</t>
  </si>
  <si>
    <t>18-OCT-19</t>
  </si>
  <si>
    <t>061043038095</t>
  </si>
  <si>
    <t>061383417802</t>
  </si>
  <si>
    <t>0616667843</t>
  </si>
  <si>
    <t>061822287853</t>
  </si>
  <si>
    <t>08-NOV-19</t>
  </si>
  <si>
    <t>087370358535</t>
  </si>
  <si>
    <t>031234281109</t>
  </si>
  <si>
    <t>031436560686</t>
  </si>
  <si>
    <t>0317428855</t>
  </si>
  <si>
    <t>031486099352</t>
  </si>
  <si>
    <t>08-FEB-19</t>
  </si>
  <si>
    <t>033532873485</t>
  </si>
  <si>
    <t>033900499147</t>
  </si>
  <si>
    <t>0331851974</t>
  </si>
  <si>
    <t>033711373289</t>
  </si>
  <si>
    <t>007453266158</t>
  </si>
  <si>
    <t>382032096473</t>
  </si>
  <si>
    <t>0071992749</t>
  </si>
  <si>
    <t>382854112156</t>
  </si>
  <si>
    <t>01-FEB-19</t>
  </si>
  <si>
    <t xml:space="preserve">LLJONES </t>
  </si>
  <si>
    <t>23-AUG-18</t>
  </si>
  <si>
    <t>015594156430</t>
  </si>
  <si>
    <t>015262660431</t>
  </si>
  <si>
    <t>0150446197</t>
  </si>
  <si>
    <t>015990164931</t>
  </si>
  <si>
    <t>10-SEP-19</t>
  </si>
  <si>
    <t>093284739599</t>
  </si>
  <si>
    <t>296036665722</t>
  </si>
  <si>
    <t>0933658269</t>
  </si>
  <si>
    <t>296091685849</t>
  </si>
  <si>
    <t>03-JUL-19</t>
  </si>
  <si>
    <t>07-MAR-19</t>
  </si>
  <si>
    <t>04-JUL-19</t>
  </si>
  <si>
    <t>097534606753</t>
  </si>
  <si>
    <t>097097005175</t>
  </si>
  <si>
    <t>0979184470</t>
  </si>
  <si>
    <t>097392305702</t>
  </si>
  <si>
    <t>015535763946</t>
  </si>
  <si>
    <t>015898322447</t>
  </si>
  <si>
    <t>0152622808</t>
  </si>
  <si>
    <t>015079555120</t>
  </si>
  <si>
    <t>25-OCT-19</t>
  </si>
  <si>
    <t>151676125755</t>
  </si>
  <si>
    <t>151052235902</t>
  </si>
  <si>
    <t>1514112680</t>
  </si>
  <si>
    <t>151660160776</t>
  </si>
  <si>
    <t>143026809953</t>
  </si>
  <si>
    <t>143017991735</t>
  </si>
  <si>
    <t>1439202521</t>
  </si>
  <si>
    <t>143684364704</t>
  </si>
  <si>
    <t>25-JUN-19</t>
  </si>
  <si>
    <t>153769159048</t>
  </si>
  <si>
    <t>153872800815</t>
  </si>
  <si>
    <t>1535154799</t>
  </si>
  <si>
    <t>153731892496</t>
  </si>
  <si>
    <t>147979411247</t>
  </si>
  <si>
    <t>147150637121</t>
  </si>
  <si>
    <t>1473634237</t>
  </si>
  <si>
    <t>147089367388</t>
  </si>
  <si>
    <t>160387716585</t>
  </si>
  <si>
    <t>160212129794</t>
  </si>
  <si>
    <t>1604270526</t>
  </si>
  <si>
    <t>160214623911</t>
  </si>
  <si>
    <t>26-SEP-19</t>
  </si>
  <si>
    <t>193330116373</t>
  </si>
  <si>
    <t>193429653087</t>
  </si>
  <si>
    <t>1934824694</t>
  </si>
  <si>
    <t>193791499594</t>
  </si>
  <si>
    <t>131003361154</t>
  </si>
  <si>
    <t>131131295743</t>
  </si>
  <si>
    <t>1315296176</t>
  </si>
  <si>
    <t>131218993146</t>
  </si>
  <si>
    <t>147820973600</t>
  </si>
  <si>
    <t>147961718655</t>
  </si>
  <si>
    <t>1473634525</t>
  </si>
  <si>
    <t>119495597101</t>
  </si>
  <si>
    <t>119491780259</t>
  </si>
  <si>
    <t>1194139025</t>
  </si>
  <si>
    <t>119776828972</t>
  </si>
  <si>
    <t>120485584418</t>
  </si>
  <si>
    <t>120618041227</t>
  </si>
  <si>
    <t>1206271557</t>
  </si>
  <si>
    <t>120643103534</t>
  </si>
  <si>
    <t>172644595830</t>
  </si>
  <si>
    <t>172228923121</t>
  </si>
  <si>
    <t>1729572994</t>
  </si>
  <si>
    <t>172923569716</t>
  </si>
  <si>
    <t>29-MAR-19</t>
  </si>
  <si>
    <t>142257612379</t>
  </si>
  <si>
    <t>142220598358</t>
  </si>
  <si>
    <t>1428362505</t>
  </si>
  <si>
    <t>142124248774</t>
  </si>
  <si>
    <t>107146206019</t>
  </si>
  <si>
    <t>107297948475</t>
  </si>
  <si>
    <t>1070686163</t>
  </si>
  <si>
    <t>107006988030</t>
  </si>
  <si>
    <t>136942012486</t>
  </si>
  <si>
    <t>136562962405</t>
  </si>
  <si>
    <t>1365157234</t>
  </si>
  <si>
    <t>136950726202</t>
  </si>
  <si>
    <t>115582928776</t>
  </si>
  <si>
    <t>115881508994</t>
  </si>
  <si>
    <t>1151205478</t>
  </si>
  <si>
    <t>115236785966</t>
  </si>
  <si>
    <t>130484601592</t>
  </si>
  <si>
    <t>130487359941</t>
  </si>
  <si>
    <t>1300820934</t>
  </si>
  <si>
    <t>130367656689</t>
  </si>
  <si>
    <t>122655464516</t>
  </si>
  <si>
    <t>122852508267</t>
  </si>
  <si>
    <t>1227203997</t>
  </si>
  <si>
    <t>122926638734</t>
  </si>
  <si>
    <t>135210168355</t>
  </si>
  <si>
    <t>135974429438</t>
  </si>
  <si>
    <t>1353585913</t>
  </si>
  <si>
    <t>135373632521</t>
  </si>
  <si>
    <t>16-MAY-19</t>
  </si>
  <si>
    <t>135768559880</t>
  </si>
  <si>
    <t>135255124125</t>
  </si>
  <si>
    <t>1350654325</t>
  </si>
  <si>
    <t>135857447377</t>
  </si>
  <si>
    <t>121309557393</t>
  </si>
  <si>
    <t>121838773408</t>
  </si>
  <si>
    <t>1214000502</t>
  </si>
  <si>
    <t>121388618379</t>
  </si>
  <si>
    <t>149528840468</t>
  </si>
  <si>
    <t>149959740839</t>
  </si>
  <si>
    <t>1498709316</t>
  </si>
  <si>
    <t>149986273149</t>
  </si>
  <si>
    <t>199167420990</t>
  </si>
  <si>
    <t>199623736841</t>
  </si>
  <si>
    <t>1995410229</t>
  </si>
  <si>
    <t>199840349432</t>
  </si>
  <si>
    <t>122547886499</t>
  </si>
  <si>
    <t>122694162116</t>
  </si>
  <si>
    <t>122465069890</t>
  </si>
  <si>
    <t>111487878343</t>
  </si>
  <si>
    <t>111737875592</t>
  </si>
  <si>
    <t>1119162836</t>
  </si>
  <si>
    <t>111450094602</t>
  </si>
  <si>
    <t>159401256171</t>
  </si>
  <si>
    <t>159825741308</t>
  </si>
  <si>
    <t>1599395525</t>
  </si>
  <si>
    <t>159406600911</t>
  </si>
  <si>
    <t>143570901117</t>
  </si>
  <si>
    <t>143888278432</t>
  </si>
  <si>
    <t>1434409799</t>
  </si>
  <si>
    <t>143848196445</t>
  </si>
  <si>
    <t>122972426136</t>
  </si>
  <si>
    <t>26-JUN-19</t>
  </si>
  <si>
    <t>JMARTINE</t>
  </si>
  <si>
    <t>153042631209</t>
  </si>
  <si>
    <t>153335963350</t>
  </si>
  <si>
    <t>1539035924</t>
  </si>
  <si>
    <t>153831755797</t>
  </si>
  <si>
    <t>20-SEP-19</t>
  </si>
  <si>
    <t>231611702775</t>
  </si>
  <si>
    <t>231386727621</t>
  </si>
  <si>
    <t>2316999578</t>
  </si>
  <si>
    <t>231095277770</t>
  </si>
  <si>
    <t>265516855805</t>
  </si>
  <si>
    <t>265883540701</t>
  </si>
  <si>
    <t>2651000944</t>
  </si>
  <si>
    <t>265664148529</t>
  </si>
  <si>
    <t>EDEHNERT</t>
  </si>
  <si>
    <t>14-DEC-18</t>
  </si>
  <si>
    <t>277534805311</t>
  </si>
  <si>
    <t>277847850039</t>
  </si>
  <si>
    <t>2770077183</t>
  </si>
  <si>
    <t>277922780494</t>
  </si>
  <si>
    <t>262372474334</t>
  </si>
  <si>
    <t>262592779154</t>
  </si>
  <si>
    <t>2625910012</t>
  </si>
  <si>
    <t>262920714310</t>
  </si>
  <si>
    <t>287749166193</t>
  </si>
  <si>
    <t>287616456687</t>
  </si>
  <si>
    <t>2873408659</t>
  </si>
  <si>
    <t>287563557771</t>
  </si>
  <si>
    <t>291272086569</t>
  </si>
  <si>
    <t>291377522512</t>
  </si>
  <si>
    <t>2917122100</t>
  </si>
  <si>
    <t>291856276509</t>
  </si>
  <si>
    <t>279026840072</t>
  </si>
  <si>
    <t>279677230644</t>
  </si>
  <si>
    <t>2794143300</t>
  </si>
  <si>
    <t>279028488644</t>
  </si>
  <si>
    <t>10-DEC-19</t>
  </si>
  <si>
    <t>240197825332</t>
  </si>
  <si>
    <t>240818317892</t>
  </si>
  <si>
    <t>2406929081</t>
  </si>
  <si>
    <t>240045221887</t>
  </si>
  <si>
    <t>210324217603</t>
  </si>
  <si>
    <t>210236022948</t>
  </si>
  <si>
    <t>2104977207</t>
  </si>
  <si>
    <t>210267849037</t>
  </si>
  <si>
    <t>229940968559</t>
  </si>
  <si>
    <t>229104568726</t>
  </si>
  <si>
    <t>2295521313</t>
  </si>
  <si>
    <t>229257041283</t>
  </si>
  <si>
    <t>279060378601</t>
  </si>
  <si>
    <t>279238745871</t>
  </si>
  <si>
    <t>2797231816</t>
  </si>
  <si>
    <t>279707995936</t>
  </si>
  <si>
    <t>231265604625</t>
  </si>
  <si>
    <t>231530452791</t>
  </si>
  <si>
    <t>2311104402</t>
  </si>
  <si>
    <t>231308739243</t>
  </si>
  <si>
    <t>240946670415</t>
  </si>
  <si>
    <t>240337527777</t>
  </si>
  <si>
    <t>2409027987</t>
  </si>
  <si>
    <t>240905476558</t>
  </si>
  <si>
    <t>268220676378</t>
  </si>
  <si>
    <t>268920749560</t>
  </si>
  <si>
    <t>2682224407</t>
  </si>
  <si>
    <t>268669297000</t>
  </si>
  <si>
    <t>277941874163</t>
  </si>
  <si>
    <t>277017498382</t>
  </si>
  <si>
    <t>2775077253</t>
  </si>
  <si>
    <t>277649513264</t>
  </si>
  <si>
    <t>17-OCT-19</t>
  </si>
  <si>
    <t>274078531364</t>
  </si>
  <si>
    <t>274601981477</t>
  </si>
  <si>
    <t>2743800748</t>
  </si>
  <si>
    <t>274013731738</t>
  </si>
  <si>
    <t>15-OCT-19</t>
  </si>
  <si>
    <t>208627935945</t>
  </si>
  <si>
    <t>208578625463</t>
  </si>
  <si>
    <t>2084186292</t>
  </si>
  <si>
    <t>208688661356</t>
  </si>
  <si>
    <t>210068544648</t>
  </si>
  <si>
    <t>223206540048</t>
  </si>
  <si>
    <t>223728824792</t>
  </si>
  <si>
    <t>2237414921</t>
  </si>
  <si>
    <t>223469400414</t>
  </si>
  <si>
    <t>18-JAN-19</t>
  </si>
  <si>
    <t>200986023855</t>
  </si>
  <si>
    <t>200604272380</t>
  </si>
  <si>
    <t>2006935852</t>
  </si>
  <si>
    <t>200877648386</t>
  </si>
  <si>
    <t>240175799564</t>
  </si>
  <si>
    <t>240587701334</t>
  </si>
  <si>
    <t>2402634145</t>
  </si>
  <si>
    <t>240490794555</t>
  </si>
  <si>
    <t>294426596397</t>
  </si>
  <si>
    <t>294923814582</t>
  </si>
  <si>
    <t>2945510485</t>
  </si>
  <si>
    <t>294437242405</t>
  </si>
  <si>
    <t>15-JAN-19</t>
  </si>
  <si>
    <t>274850395365</t>
  </si>
  <si>
    <t>274261224671</t>
  </si>
  <si>
    <t>2741480333</t>
  </si>
  <si>
    <t>274837061894</t>
  </si>
  <si>
    <t>267729917440</t>
  </si>
  <si>
    <t>267637872644</t>
  </si>
  <si>
    <t>2675948740</t>
  </si>
  <si>
    <t>267170386371</t>
  </si>
  <si>
    <t>239082964827</t>
  </si>
  <si>
    <t>239850998231</t>
  </si>
  <si>
    <t>2395051889</t>
  </si>
  <si>
    <t>239987349861</t>
  </si>
  <si>
    <t>357452975927</t>
  </si>
  <si>
    <t>357656890840</t>
  </si>
  <si>
    <t>3575529645</t>
  </si>
  <si>
    <t>357342980030</t>
  </si>
  <si>
    <t>391741488354</t>
  </si>
  <si>
    <t>391874977871</t>
  </si>
  <si>
    <t>3916031674</t>
  </si>
  <si>
    <t>391294255475</t>
  </si>
  <si>
    <t>340744254642</t>
  </si>
  <si>
    <t>340510761027</t>
  </si>
  <si>
    <t>3404848464</t>
  </si>
  <si>
    <t>340144894187</t>
  </si>
  <si>
    <t>25-JUL-19</t>
  </si>
  <si>
    <t>371738437743</t>
  </si>
  <si>
    <t>371913539860</t>
  </si>
  <si>
    <t>3719533706</t>
  </si>
  <si>
    <t>371564114448</t>
  </si>
  <si>
    <t>27-DEC-19</t>
  </si>
  <si>
    <t>351009830189</t>
  </si>
  <si>
    <t>351805552482</t>
  </si>
  <si>
    <t>3511610924</t>
  </si>
  <si>
    <t>351526971549</t>
  </si>
  <si>
    <t>334113941285</t>
  </si>
  <si>
    <t>334681763751</t>
  </si>
  <si>
    <t>3346117647</t>
  </si>
  <si>
    <t>334919389202</t>
  </si>
  <si>
    <t>334152057708</t>
  </si>
  <si>
    <t>324498086485</t>
  </si>
  <si>
    <t>324942994753</t>
  </si>
  <si>
    <t>3240385278</t>
  </si>
  <si>
    <t>324990304012</t>
  </si>
  <si>
    <t>304336007786</t>
  </si>
  <si>
    <t>304899243306</t>
  </si>
  <si>
    <t>3049157383</t>
  </si>
  <si>
    <t>304972826622</t>
  </si>
  <si>
    <t>13-SEP-19</t>
  </si>
  <si>
    <t>348694985445</t>
  </si>
  <si>
    <t>348888621269</t>
  </si>
  <si>
    <t>3480689391</t>
  </si>
  <si>
    <t>348070892094</t>
  </si>
  <si>
    <t>306367432949</t>
  </si>
  <si>
    <t>306202502785</t>
  </si>
  <si>
    <t>3064159092</t>
  </si>
  <si>
    <t>306705299439</t>
  </si>
  <si>
    <t>24-AUG-19</t>
  </si>
  <si>
    <t>379219016928</t>
  </si>
  <si>
    <t>379866816539</t>
  </si>
  <si>
    <t>3799427579</t>
  </si>
  <si>
    <t>379035872405</t>
  </si>
  <si>
    <t>10-MAY-19</t>
  </si>
  <si>
    <t>383617250703</t>
  </si>
  <si>
    <t>383563786073</t>
  </si>
  <si>
    <t>3836541389</t>
  </si>
  <si>
    <t>383425515900</t>
  </si>
  <si>
    <t>347970729216</t>
  </si>
  <si>
    <t>347051437934</t>
  </si>
  <si>
    <t>3478195821</t>
  </si>
  <si>
    <t>347708741402</t>
  </si>
  <si>
    <t>316593262133</t>
  </si>
  <si>
    <t>316977391215</t>
  </si>
  <si>
    <t>3160683850</t>
  </si>
  <si>
    <t>316620442216</t>
  </si>
  <si>
    <t>310561814907</t>
  </si>
  <si>
    <t>310224241862</t>
  </si>
  <si>
    <t>3100698352</t>
  </si>
  <si>
    <t>310274574883</t>
  </si>
  <si>
    <t>393304538006</t>
  </si>
  <si>
    <t>393662734237</t>
  </si>
  <si>
    <t>3930328798</t>
  </si>
  <si>
    <t>393400236737</t>
  </si>
  <si>
    <t>357741761689</t>
  </si>
  <si>
    <t>357626863859</t>
  </si>
  <si>
    <t>3579057459</t>
  </si>
  <si>
    <t>357272659798</t>
  </si>
  <si>
    <t>06-DEC-19</t>
  </si>
  <si>
    <t>386015744965</t>
  </si>
  <si>
    <t>386943622014</t>
  </si>
  <si>
    <t>3869901404</t>
  </si>
  <si>
    <t>386353921380</t>
  </si>
  <si>
    <t>332217709255</t>
  </si>
  <si>
    <t>332463476992</t>
  </si>
  <si>
    <t>3329620980</t>
  </si>
  <si>
    <t>332814386567</t>
  </si>
  <si>
    <t>395311997535</t>
  </si>
  <si>
    <t>395130667414</t>
  </si>
  <si>
    <t>3950099892</t>
  </si>
  <si>
    <t>395007687548</t>
  </si>
  <si>
    <t>350795465537</t>
  </si>
  <si>
    <t>159717026358</t>
  </si>
  <si>
    <t>3505000734</t>
  </si>
  <si>
    <t>159082479231</t>
  </si>
  <si>
    <t>08-MAR-19</t>
  </si>
  <si>
    <t>07-NOV-18</t>
  </si>
  <si>
    <t>337688679293</t>
  </si>
  <si>
    <t>337132185420</t>
  </si>
  <si>
    <t>3370579350</t>
  </si>
  <si>
    <t>337002591474</t>
  </si>
  <si>
    <t>301312685624</t>
  </si>
  <si>
    <t>301909917575</t>
  </si>
  <si>
    <t>3010533961</t>
  </si>
  <si>
    <t>301949019440</t>
  </si>
  <si>
    <t>372162931031</t>
  </si>
  <si>
    <t>372315350977</t>
  </si>
  <si>
    <t>3721962578</t>
  </si>
  <si>
    <t>372649022717</t>
  </si>
  <si>
    <t>337435144732</t>
  </si>
  <si>
    <t>337944139653</t>
  </si>
  <si>
    <t>3379491380</t>
  </si>
  <si>
    <t>337371219615</t>
  </si>
  <si>
    <t>350144896769</t>
  </si>
  <si>
    <t>350832272919</t>
  </si>
  <si>
    <t>3505760366</t>
  </si>
  <si>
    <t>350078204547</t>
  </si>
  <si>
    <t>398761643535</t>
  </si>
  <si>
    <t>398006450294</t>
  </si>
  <si>
    <t>3982593108</t>
  </si>
  <si>
    <t>398069716646</t>
  </si>
  <si>
    <t>319246535039</t>
  </si>
  <si>
    <t>319565209450</t>
  </si>
  <si>
    <t>3199954012</t>
  </si>
  <si>
    <t>319655326416</t>
  </si>
  <si>
    <t>372845657815</t>
  </si>
  <si>
    <t>372851750862</t>
  </si>
  <si>
    <t>3722401590</t>
  </si>
  <si>
    <t>372848733955</t>
  </si>
  <si>
    <t>311906640181</t>
  </si>
  <si>
    <t>311993773329</t>
  </si>
  <si>
    <t>3114059200</t>
  </si>
  <si>
    <t>311700857832</t>
  </si>
  <si>
    <t>19-JUL-19</t>
  </si>
  <si>
    <t>21-JUL-19</t>
  </si>
  <si>
    <t>330799757860</t>
  </si>
  <si>
    <t>330749519863</t>
  </si>
  <si>
    <t>3305918737</t>
  </si>
  <si>
    <t>330470890305</t>
  </si>
  <si>
    <t>22-JUL-19</t>
  </si>
  <si>
    <t>385617659600</t>
  </si>
  <si>
    <t>385309473022</t>
  </si>
  <si>
    <t>3855210851</t>
  </si>
  <si>
    <t>385345633080</t>
  </si>
  <si>
    <t>368924502278</t>
  </si>
  <si>
    <t>368066650494</t>
  </si>
  <si>
    <t>3681885460</t>
  </si>
  <si>
    <t>368860579450</t>
  </si>
  <si>
    <t>358293385577</t>
  </si>
  <si>
    <t>358596661359</t>
  </si>
  <si>
    <t>3583700235</t>
  </si>
  <si>
    <t>358915480226</t>
  </si>
  <si>
    <t>331890480365</t>
  </si>
  <si>
    <t>331335350228</t>
  </si>
  <si>
    <t>3311387791</t>
  </si>
  <si>
    <t>331082702193</t>
  </si>
  <si>
    <t>436307422326</t>
  </si>
  <si>
    <t>436258505446</t>
  </si>
  <si>
    <t>4366977819</t>
  </si>
  <si>
    <t>436339445542</t>
  </si>
  <si>
    <t>453958180309</t>
  </si>
  <si>
    <t>453585740132</t>
  </si>
  <si>
    <t>4537412600</t>
  </si>
  <si>
    <t>453787090073</t>
  </si>
  <si>
    <t>486367496238</t>
  </si>
  <si>
    <t>486231766366</t>
  </si>
  <si>
    <t>4865682874</t>
  </si>
  <si>
    <t>486554188915</t>
  </si>
  <si>
    <t>18-APR-19</t>
  </si>
  <si>
    <t>439911455866</t>
  </si>
  <si>
    <t>439204695139</t>
  </si>
  <si>
    <t>4394810652</t>
  </si>
  <si>
    <t>439439028792</t>
  </si>
  <si>
    <t>405510303133</t>
  </si>
  <si>
    <t>405574900744</t>
  </si>
  <si>
    <t>4057586457</t>
  </si>
  <si>
    <t>405347514916</t>
  </si>
  <si>
    <t>458848733488</t>
  </si>
  <si>
    <t>458558625243</t>
  </si>
  <si>
    <t>4583000511</t>
  </si>
  <si>
    <t>458118413475</t>
  </si>
  <si>
    <t>461296814632</t>
  </si>
  <si>
    <t>461090322255</t>
  </si>
  <si>
    <t>4615110238</t>
  </si>
  <si>
    <t>461077430551</t>
  </si>
  <si>
    <t>406567086435</t>
  </si>
  <si>
    <t>406249740819</t>
  </si>
  <si>
    <t>4067481196</t>
  </si>
  <si>
    <t>406445782121</t>
  </si>
  <si>
    <t>496789711838</t>
  </si>
  <si>
    <t>496226998557</t>
  </si>
  <si>
    <t>4960028587</t>
  </si>
  <si>
    <t>496248851939</t>
  </si>
  <si>
    <t>479232735843</t>
  </si>
  <si>
    <t>479677541848</t>
  </si>
  <si>
    <t>4799428085</t>
  </si>
  <si>
    <t>479786207191</t>
  </si>
  <si>
    <t>474229489671</t>
  </si>
  <si>
    <t>474332836299</t>
  </si>
  <si>
    <t>4747199563</t>
  </si>
  <si>
    <t>474164342928</t>
  </si>
  <si>
    <t>440328919091</t>
  </si>
  <si>
    <t>440522563430</t>
  </si>
  <si>
    <t>4406689508</t>
  </si>
  <si>
    <t>440332964994</t>
  </si>
  <si>
    <t>412911168199</t>
  </si>
  <si>
    <t>412450541776</t>
  </si>
  <si>
    <t>4123683514</t>
  </si>
  <si>
    <t>412350220098</t>
  </si>
  <si>
    <t>24-MAY-19</t>
  </si>
  <si>
    <t>26-MAY-19</t>
  </si>
  <si>
    <t>459157297135</t>
  </si>
  <si>
    <t>459025252972</t>
  </si>
  <si>
    <t>4596521118</t>
  </si>
  <si>
    <t>459614658061</t>
  </si>
  <si>
    <t>422214595307</t>
  </si>
  <si>
    <t>422869805502</t>
  </si>
  <si>
    <t>4225208877</t>
  </si>
  <si>
    <t>422335043285</t>
  </si>
  <si>
    <t>477474746748</t>
  </si>
  <si>
    <t>477892870077</t>
  </si>
  <si>
    <t>4774534916</t>
  </si>
  <si>
    <t>477967250277</t>
  </si>
  <si>
    <t>427838092086</t>
  </si>
  <si>
    <t>427240501924</t>
  </si>
  <si>
    <t>4270713343</t>
  </si>
  <si>
    <t>427559317587</t>
  </si>
  <si>
    <t>458559693106</t>
  </si>
  <si>
    <t>458067434098</t>
  </si>
  <si>
    <t>4583243042</t>
  </si>
  <si>
    <t>458028918026</t>
  </si>
  <si>
    <t>460142474708</t>
  </si>
  <si>
    <t>460203213346</t>
  </si>
  <si>
    <t>4604108717</t>
  </si>
  <si>
    <t>460109352660</t>
  </si>
  <si>
    <t>480558374853</t>
  </si>
  <si>
    <t>480930195667</t>
  </si>
  <si>
    <t>4802024812</t>
  </si>
  <si>
    <t>480839305301</t>
  </si>
  <si>
    <t>04-OCT-19</t>
  </si>
  <si>
    <t>410835131407</t>
  </si>
  <si>
    <t>410234070195</t>
  </si>
  <si>
    <t>4107367773</t>
  </si>
  <si>
    <t>410340147640</t>
  </si>
  <si>
    <t>487773743149</t>
  </si>
  <si>
    <t>487220906937</t>
  </si>
  <si>
    <t>4876310332</t>
  </si>
  <si>
    <t>487125756731</t>
  </si>
  <si>
    <t>497670502136</t>
  </si>
  <si>
    <t>497214537303</t>
  </si>
  <si>
    <t>4972079689</t>
  </si>
  <si>
    <t>497134510211</t>
  </si>
  <si>
    <t>405772083929</t>
  </si>
  <si>
    <t>405663609372</t>
  </si>
  <si>
    <t>4053184007</t>
  </si>
  <si>
    <t>405444982726</t>
  </si>
  <si>
    <t>487630432324</t>
  </si>
  <si>
    <t>487859795809</t>
  </si>
  <si>
    <t>4873247363</t>
  </si>
  <si>
    <t>487389747398</t>
  </si>
  <si>
    <t>12-OCT-19</t>
  </si>
  <si>
    <t>407843474305</t>
  </si>
  <si>
    <t>407758771837</t>
  </si>
  <si>
    <t>4071175835</t>
  </si>
  <si>
    <t>407267892238</t>
  </si>
  <si>
    <t>426694960170</t>
  </si>
  <si>
    <t>274892714002</t>
  </si>
  <si>
    <t>4267611274</t>
  </si>
  <si>
    <t>274751256421</t>
  </si>
  <si>
    <t>06-NOV-18</t>
  </si>
  <si>
    <t>418760750281</t>
  </si>
  <si>
    <t>668660754684</t>
  </si>
  <si>
    <t>4188848390</t>
  </si>
  <si>
    <t>668412463321</t>
  </si>
  <si>
    <t>18-MAY-17</t>
  </si>
  <si>
    <t>431341379385</t>
  </si>
  <si>
    <t>431005412992</t>
  </si>
  <si>
    <t>4317320736</t>
  </si>
  <si>
    <t>431651588922</t>
  </si>
  <si>
    <t>415066867606</t>
  </si>
  <si>
    <t>415737130776</t>
  </si>
  <si>
    <t>4152549649</t>
  </si>
  <si>
    <t>415159179005</t>
  </si>
  <si>
    <t>452796978022</t>
  </si>
  <si>
    <t>452335335461</t>
  </si>
  <si>
    <t>4525767325</t>
  </si>
  <si>
    <t>452391570113</t>
  </si>
  <si>
    <t>496425121441</t>
  </si>
  <si>
    <t>496534641349</t>
  </si>
  <si>
    <t>4962885618</t>
  </si>
  <si>
    <t>496762358867</t>
  </si>
  <si>
    <t>404063555678</t>
  </si>
  <si>
    <t>404756497449</t>
  </si>
  <si>
    <t>4047163933</t>
  </si>
  <si>
    <t>404722280124</t>
  </si>
  <si>
    <t>438733526992</t>
  </si>
  <si>
    <t>438686224360</t>
  </si>
  <si>
    <t>4388410005</t>
  </si>
  <si>
    <t>438848442839</t>
  </si>
  <si>
    <t>MIDDLES2</t>
  </si>
  <si>
    <t>551606520235</t>
  </si>
  <si>
    <t>551499683733</t>
  </si>
  <si>
    <t>5510264219</t>
  </si>
  <si>
    <t>551940337896</t>
  </si>
  <si>
    <t>559719012471</t>
  </si>
  <si>
    <t>559293531087</t>
  </si>
  <si>
    <t>5593644916</t>
  </si>
  <si>
    <t>559187293272</t>
  </si>
  <si>
    <t>570856188076</t>
  </si>
  <si>
    <t>570145236600</t>
  </si>
  <si>
    <t>5700617871</t>
  </si>
  <si>
    <t>570918775686</t>
  </si>
  <si>
    <t>532257498697</t>
  </si>
  <si>
    <t>532544155293</t>
  </si>
  <si>
    <t>5325000757</t>
  </si>
  <si>
    <t>532613597665</t>
  </si>
  <si>
    <t>526958901348</t>
  </si>
  <si>
    <t>526382471033</t>
  </si>
  <si>
    <t>5262123657</t>
  </si>
  <si>
    <t>526948489197</t>
  </si>
  <si>
    <t>516776551285</t>
  </si>
  <si>
    <t>516056562004</t>
  </si>
  <si>
    <t>5162827950</t>
  </si>
  <si>
    <t>516484926686</t>
  </si>
  <si>
    <t>554251923962</t>
  </si>
  <si>
    <t>554476365097</t>
  </si>
  <si>
    <t>5547810448</t>
  </si>
  <si>
    <t>554127004918</t>
  </si>
  <si>
    <t>586426839839</t>
  </si>
  <si>
    <t>252108.5510</t>
  </si>
  <si>
    <t>586655036335</t>
  </si>
  <si>
    <t>5865473708</t>
  </si>
  <si>
    <t>586135779004</t>
  </si>
  <si>
    <t>518325023215</t>
  </si>
  <si>
    <t>518969374984</t>
  </si>
  <si>
    <t>5180356566</t>
  </si>
  <si>
    <t>518736814393</t>
  </si>
  <si>
    <t>525530435391</t>
  </si>
  <si>
    <t>525121644490</t>
  </si>
  <si>
    <t>5251992266</t>
  </si>
  <si>
    <t>525628896091</t>
  </si>
  <si>
    <t>525222961642</t>
  </si>
  <si>
    <t>525604422671</t>
  </si>
  <si>
    <t>5255600596</t>
  </si>
  <si>
    <t>525784563163</t>
  </si>
  <si>
    <t>04-JAN-19</t>
  </si>
  <si>
    <t>568576688187</t>
  </si>
  <si>
    <t>568824675901</t>
  </si>
  <si>
    <t>5682303637</t>
  </si>
  <si>
    <t>568550611946</t>
  </si>
  <si>
    <t>520188995011</t>
  </si>
  <si>
    <t>520472593341</t>
  </si>
  <si>
    <t>5201360493</t>
  </si>
  <si>
    <t>520929609041</t>
  </si>
  <si>
    <t>580230913524</t>
  </si>
  <si>
    <t>580612408155</t>
  </si>
  <si>
    <t>5809219105</t>
  </si>
  <si>
    <t>580196916883</t>
  </si>
  <si>
    <t>525371635977</t>
  </si>
  <si>
    <t xml:space="preserve">JKRELL  </t>
  </si>
  <si>
    <t>553845525040</t>
  </si>
  <si>
    <t>553034446683</t>
  </si>
  <si>
    <t>5537129671</t>
  </si>
  <si>
    <t>553103257812</t>
  </si>
  <si>
    <t>519839622448</t>
  </si>
  <si>
    <t>225330138582</t>
  </si>
  <si>
    <t>5196610345</t>
  </si>
  <si>
    <t>225204822605</t>
  </si>
  <si>
    <t>27-NOV-18</t>
  </si>
  <si>
    <t>507184693722</t>
  </si>
  <si>
    <t>507542342536</t>
  </si>
  <si>
    <t>5075100559</t>
  </si>
  <si>
    <t>507647504792</t>
  </si>
  <si>
    <t>540405482257</t>
  </si>
  <si>
    <t>540042623338</t>
  </si>
  <si>
    <t>5403592535</t>
  </si>
  <si>
    <t>540714325619</t>
  </si>
  <si>
    <t>574471165135</t>
  </si>
  <si>
    <t>382858500500</t>
  </si>
  <si>
    <t>5749561370</t>
  </si>
  <si>
    <t>382949651484</t>
  </si>
  <si>
    <t>568762913635</t>
  </si>
  <si>
    <t>568105223636</t>
  </si>
  <si>
    <t>5682035787</t>
  </si>
  <si>
    <t>568437731767</t>
  </si>
  <si>
    <t>555144581677</t>
  </si>
  <si>
    <t>555852276680</t>
  </si>
  <si>
    <t>5555000054</t>
  </si>
  <si>
    <t>555562879640</t>
  </si>
  <si>
    <t>05-APR-19</t>
  </si>
  <si>
    <t>529598989404</t>
  </si>
  <si>
    <t>529304840781</t>
  </si>
  <si>
    <t>5298979504</t>
  </si>
  <si>
    <t>529564747058</t>
  </si>
  <si>
    <t>569797714641</t>
  </si>
  <si>
    <t>569842883748</t>
  </si>
  <si>
    <t>5690510931</t>
  </si>
  <si>
    <t>569310732500</t>
  </si>
  <si>
    <t>519740190092</t>
  </si>
  <si>
    <t>519786731002</t>
  </si>
  <si>
    <t>5194800556</t>
  </si>
  <si>
    <t>519768532951</t>
  </si>
  <si>
    <t>577369846529</t>
  </si>
  <si>
    <t>577895256352</t>
  </si>
  <si>
    <t>5775620296</t>
  </si>
  <si>
    <t>577170226424</t>
  </si>
  <si>
    <t>547838934985</t>
  </si>
  <si>
    <t>547695545313</t>
  </si>
  <si>
    <t>5471472481</t>
  </si>
  <si>
    <t>547364560637</t>
  </si>
  <si>
    <t>546367195629</t>
  </si>
  <si>
    <t>546650143965</t>
  </si>
  <si>
    <t>5468217682</t>
  </si>
  <si>
    <t>546318057135</t>
  </si>
  <si>
    <t>553623335315</t>
  </si>
  <si>
    <t>553570616263</t>
  </si>
  <si>
    <t>5533210947</t>
  </si>
  <si>
    <t>553125283153</t>
  </si>
  <si>
    <t>522056860441</t>
  </si>
  <si>
    <t>522229207177</t>
  </si>
  <si>
    <t>5221070472</t>
  </si>
  <si>
    <t>522586584905</t>
  </si>
  <si>
    <t>580585663846</t>
  </si>
  <si>
    <t>580552640623</t>
  </si>
  <si>
    <t>5800809054</t>
  </si>
  <si>
    <t>580846397324</t>
  </si>
  <si>
    <t>526437795752</t>
  </si>
  <si>
    <t>526827150509</t>
  </si>
  <si>
    <t>5262610825</t>
  </si>
  <si>
    <t>526888910261</t>
  </si>
  <si>
    <t>03-JAN-19</t>
  </si>
  <si>
    <t>530001862516</t>
  </si>
  <si>
    <t>530391348717</t>
  </si>
  <si>
    <t>5309300277</t>
  </si>
  <si>
    <t>530854614875</t>
  </si>
  <si>
    <t>589298572562</t>
  </si>
  <si>
    <t>589867928576</t>
  </si>
  <si>
    <t>5890190370</t>
  </si>
  <si>
    <t>589508157583</t>
  </si>
  <si>
    <t>501831162091</t>
  </si>
  <si>
    <t>501976940408</t>
  </si>
  <si>
    <t>5016824190</t>
  </si>
  <si>
    <t>501707762138</t>
  </si>
  <si>
    <t>526501770391</t>
  </si>
  <si>
    <t>CAIWINSK</t>
  </si>
  <si>
    <t>580386974478</t>
  </si>
  <si>
    <t>580526681962</t>
  </si>
  <si>
    <t>5809002354</t>
  </si>
  <si>
    <t>580083212829</t>
  </si>
  <si>
    <t>631779555217</t>
  </si>
  <si>
    <t>631333295749</t>
  </si>
  <si>
    <t>6318000925</t>
  </si>
  <si>
    <t>631392625625</t>
  </si>
  <si>
    <t>663222472904</t>
  </si>
  <si>
    <t>663656129374</t>
  </si>
  <si>
    <t>6632467715</t>
  </si>
  <si>
    <t>663905225408</t>
  </si>
  <si>
    <t>675555428398</t>
  </si>
  <si>
    <t>675268181619</t>
  </si>
  <si>
    <t>6750631203</t>
  </si>
  <si>
    <t>675267854045</t>
  </si>
  <si>
    <t>642157653959</t>
  </si>
  <si>
    <t>642852526451</t>
  </si>
  <si>
    <t>6428493228</t>
  </si>
  <si>
    <t>642892283471</t>
  </si>
  <si>
    <t>684971134586</t>
  </si>
  <si>
    <t>684348222380</t>
  </si>
  <si>
    <t>6849661786</t>
  </si>
  <si>
    <t>684430280795</t>
  </si>
  <si>
    <t>679931224973</t>
  </si>
  <si>
    <t>679833178186</t>
  </si>
  <si>
    <t>6794037679</t>
  </si>
  <si>
    <t>679559297150</t>
  </si>
  <si>
    <t>642252621101</t>
  </si>
  <si>
    <t>668097367004</t>
  </si>
  <si>
    <t>6428860787</t>
  </si>
  <si>
    <t>668759537947</t>
  </si>
  <si>
    <t>668516167404</t>
  </si>
  <si>
    <t>668982704320</t>
  </si>
  <si>
    <t>6684210085</t>
  </si>
  <si>
    <t>668404837380</t>
  </si>
  <si>
    <t>673103717028</t>
  </si>
  <si>
    <t>673046570433</t>
  </si>
  <si>
    <t>6734519215</t>
  </si>
  <si>
    <t>673055351657</t>
  </si>
  <si>
    <t>607749544401</t>
  </si>
  <si>
    <t>607069957078</t>
  </si>
  <si>
    <t>6072567179</t>
  </si>
  <si>
    <t>607899515554</t>
  </si>
  <si>
    <t>640270057008</t>
  </si>
  <si>
    <t>640275988619</t>
  </si>
  <si>
    <t>6407083336</t>
  </si>
  <si>
    <t>640137323379</t>
  </si>
  <si>
    <t>639021669331</t>
  </si>
  <si>
    <t>639160367731</t>
  </si>
  <si>
    <t>6397662694</t>
  </si>
  <si>
    <t>639025743399</t>
  </si>
  <si>
    <t>674396989929</t>
  </si>
  <si>
    <t>674461276399</t>
  </si>
  <si>
    <t>6748410178</t>
  </si>
  <si>
    <t>674521238874</t>
  </si>
  <si>
    <t>640377411955</t>
  </si>
  <si>
    <t>640533549888</t>
  </si>
  <si>
    <t>6403310934</t>
  </si>
  <si>
    <t>640819899574</t>
  </si>
  <si>
    <t>692714212445</t>
  </si>
  <si>
    <t>692838153342</t>
  </si>
  <si>
    <t>6925313965</t>
  </si>
  <si>
    <t>692704727709</t>
  </si>
  <si>
    <t>697090296545</t>
  </si>
  <si>
    <t>697725028827</t>
  </si>
  <si>
    <t>6974244553</t>
  </si>
  <si>
    <t>697000322074</t>
  </si>
  <si>
    <t>649846309840</t>
  </si>
  <si>
    <t>649375655258</t>
  </si>
  <si>
    <t>6495303981</t>
  </si>
  <si>
    <t>649970525513</t>
  </si>
  <si>
    <t>680467948146</t>
  </si>
  <si>
    <t>680287619739</t>
  </si>
  <si>
    <t>6804827887</t>
  </si>
  <si>
    <t>680174983282</t>
  </si>
  <si>
    <t>698200134547</t>
  </si>
  <si>
    <t>698107316054</t>
  </si>
  <si>
    <t>6980200487</t>
  </si>
  <si>
    <t>698273826356</t>
  </si>
  <si>
    <t>17-MAY-19</t>
  </si>
  <si>
    <t>662363885221</t>
  </si>
  <si>
    <t>662049398128</t>
  </si>
  <si>
    <t>6627431021</t>
  </si>
  <si>
    <t>662978162610</t>
  </si>
  <si>
    <t>640314144851</t>
  </si>
  <si>
    <t>640143700067</t>
  </si>
  <si>
    <t>6403048106</t>
  </si>
  <si>
    <t>640491782371</t>
  </si>
  <si>
    <t>634209727764</t>
  </si>
  <si>
    <t>634357343269</t>
  </si>
  <si>
    <t>6340443723</t>
  </si>
  <si>
    <t>634927828861</t>
  </si>
  <si>
    <t>609112653729</t>
  </si>
  <si>
    <t>609474890377</t>
  </si>
  <si>
    <t>6090900523</t>
  </si>
  <si>
    <t>609080175136</t>
  </si>
  <si>
    <t>613936307736</t>
  </si>
  <si>
    <t>613640692787</t>
  </si>
  <si>
    <t>6135982080</t>
  </si>
  <si>
    <t>613435856213</t>
  </si>
  <si>
    <t>613284707413</t>
  </si>
  <si>
    <t>663195227154</t>
  </si>
  <si>
    <t>663896199266</t>
  </si>
  <si>
    <t>6636127883</t>
  </si>
  <si>
    <t>663789305884</t>
  </si>
  <si>
    <t>22-NOV-19</t>
  </si>
  <si>
    <t>610472170445</t>
  </si>
  <si>
    <t>610048307848</t>
  </si>
  <si>
    <t>6106183357</t>
  </si>
  <si>
    <t>610279248289</t>
  </si>
  <si>
    <t>674109875202</t>
  </si>
  <si>
    <t>630967713044</t>
  </si>
  <si>
    <t>630640545096</t>
  </si>
  <si>
    <t>6303108695</t>
  </si>
  <si>
    <t>630189765796</t>
  </si>
  <si>
    <t>668879452289</t>
  </si>
  <si>
    <t>668880158084</t>
  </si>
  <si>
    <t>668236896700</t>
  </si>
  <si>
    <t>762129431186</t>
  </si>
  <si>
    <t>762462877872</t>
  </si>
  <si>
    <t>7626706446</t>
  </si>
  <si>
    <t>762276501599</t>
  </si>
  <si>
    <t>707367575715</t>
  </si>
  <si>
    <t>707632855317</t>
  </si>
  <si>
    <t>7077810668</t>
  </si>
  <si>
    <t>707824888872</t>
  </si>
  <si>
    <t>719813642660</t>
  </si>
  <si>
    <t>719342016828</t>
  </si>
  <si>
    <t>7192192205</t>
  </si>
  <si>
    <t>719961698455</t>
  </si>
  <si>
    <t>765172883400</t>
  </si>
  <si>
    <t>274600626869</t>
  </si>
  <si>
    <t>7655387437</t>
  </si>
  <si>
    <t>274742248958</t>
  </si>
  <si>
    <t>712668112721</t>
  </si>
  <si>
    <t>712093443314</t>
  </si>
  <si>
    <t>7124837262</t>
  </si>
  <si>
    <t>712141825039</t>
  </si>
  <si>
    <t>729703993659</t>
  </si>
  <si>
    <t>729635251629</t>
  </si>
  <si>
    <t>7296880405</t>
  </si>
  <si>
    <t>729676710895</t>
  </si>
  <si>
    <t>723095747132</t>
  </si>
  <si>
    <t>723601122242</t>
  </si>
  <si>
    <t>7235738205</t>
  </si>
  <si>
    <t>723510402870</t>
  </si>
  <si>
    <t>703486532764</t>
  </si>
  <si>
    <t>703763462514</t>
  </si>
  <si>
    <t>7037508231</t>
  </si>
  <si>
    <t>703449827159</t>
  </si>
  <si>
    <t>790118008511</t>
  </si>
  <si>
    <t>790644500625</t>
  </si>
  <si>
    <t>7901713759</t>
  </si>
  <si>
    <t>790071508969</t>
  </si>
  <si>
    <t>735278317418</t>
  </si>
  <si>
    <t>735519739799</t>
  </si>
  <si>
    <t>7357425708</t>
  </si>
  <si>
    <t>735004976603</t>
  </si>
  <si>
    <t>735144653797</t>
  </si>
  <si>
    <t>713394895313</t>
  </si>
  <si>
    <t>713721159203</t>
  </si>
  <si>
    <t>7130123164</t>
  </si>
  <si>
    <t>713618611205</t>
  </si>
  <si>
    <t>740320437110</t>
  </si>
  <si>
    <t>740632533509</t>
  </si>
  <si>
    <t>7400186359</t>
  </si>
  <si>
    <t>740424903784</t>
  </si>
  <si>
    <t>721297010032</t>
  </si>
  <si>
    <t>721990415565</t>
  </si>
  <si>
    <t>7212659292</t>
  </si>
  <si>
    <t>721760871270</t>
  </si>
  <si>
    <t>722781691571</t>
  </si>
  <si>
    <t>722054284835</t>
  </si>
  <si>
    <t>7227308490</t>
  </si>
  <si>
    <t>722560663424</t>
  </si>
  <si>
    <t>707073605998</t>
  </si>
  <si>
    <t>707335750940</t>
  </si>
  <si>
    <t>7071063629</t>
  </si>
  <si>
    <t>707190173337</t>
  </si>
  <si>
    <t>789289376443</t>
  </si>
  <si>
    <t>789314201892</t>
  </si>
  <si>
    <t>7893929168</t>
  </si>
  <si>
    <t>789979817028</t>
  </si>
  <si>
    <t>12-JUL-19</t>
  </si>
  <si>
    <t>755203202525</t>
  </si>
  <si>
    <t>755736800536</t>
  </si>
  <si>
    <t>7550045388</t>
  </si>
  <si>
    <t>755188630516</t>
  </si>
  <si>
    <t>767260144181</t>
  </si>
  <si>
    <t>767613970813</t>
  </si>
  <si>
    <t>7674941734</t>
  </si>
  <si>
    <t>767453450787</t>
  </si>
  <si>
    <t>792601125808</t>
  </si>
  <si>
    <t>792294981170</t>
  </si>
  <si>
    <t>7925595513</t>
  </si>
  <si>
    <t>792591314479</t>
  </si>
  <si>
    <t>715123694193</t>
  </si>
  <si>
    <t>715218121952</t>
  </si>
  <si>
    <t>7155585135</t>
  </si>
  <si>
    <t>715815536396</t>
  </si>
  <si>
    <t>23-DEC-19</t>
  </si>
  <si>
    <t>747313124820</t>
  </si>
  <si>
    <t>747264422891</t>
  </si>
  <si>
    <t>7474482899</t>
  </si>
  <si>
    <t>747482888748</t>
  </si>
  <si>
    <t>710701653105</t>
  </si>
  <si>
    <t>710902140178</t>
  </si>
  <si>
    <t>7107481925</t>
  </si>
  <si>
    <t>710587968110</t>
  </si>
  <si>
    <t>783214169282</t>
  </si>
  <si>
    <t>783350722541</t>
  </si>
  <si>
    <t>7837100865</t>
  </si>
  <si>
    <t>783749208984</t>
  </si>
  <si>
    <t>729495284077</t>
  </si>
  <si>
    <t>729168608625</t>
  </si>
  <si>
    <t>729934901974</t>
  </si>
  <si>
    <t>719433618768</t>
  </si>
  <si>
    <t>06-JUN-19</t>
  </si>
  <si>
    <t>732058773982</t>
  </si>
  <si>
    <t>732130557168</t>
  </si>
  <si>
    <t>7328849965</t>
  </si>
  <si>
    <t>732462254099</t>
  </si>
  <si>
    <t>754329799907</t>
  </si>
  <si>
    <t>851251643171</t>
  </si>
  <si>
    <t>7544733070</t>
  </si>
  <si>
    <t>851878505661</t>
  </si>
  <si>
    <t>712712369900</t>
  </si>
  <si>
    <t>712334007435</t>
  </si>
  <si>
    <t>7127210233</t>
  </si>
  <si>
    <t>712091012719</t>
  </si>
  <si>
    <t>881395712563</t>
  </si>
  <si>
    <t>881589785532</t>
  </si>
  <si>
    <t>8811771568</t>
  </si>
  <si>
    <t>881692299811</t>
  </si>
  <si>
    <t>26-JUL-19</t>
  </si>
  <si>
    <t>844545916465</t>
  </si>
  <si>
    <t>844937264218</t>
  </si>
  <si>
    <t>8443356736</t>
  </si>
  <si>
    <t>844469871925</t>
  </si>
  <si>
    <t>845426641167</t>
  </si>
  <si>
    <t>845033892635</t>
  </si>
  <si>
    <t>8453106434</t>
  </si>
  <si>
    <t>845567790113</t>
  </si>
  <si>
    <t>872891031745</t>
  </si>
  <si>
    <t>872799759744</t>
  </si>
  <si>
    <t>8722510825</t>
  </si>
  <si>
    <t>872091020270</t>
  </si>
  <si>
    <t>818501403416</t>
  </si>
  <si>
    <t>818021472439</t>
  </si>
  <si>
    <t>8180312339</t>
  </si>
  <si>
    <t>818111780482</t>
  </si>
  <si>
    <t>865583124100</t>
  </si>
  <si>
    <t>865060951916</t>
  </si>
  <si>
    <t>8656137338</t>
  </si>
  <si>
    <t>865935233613</t>
  </si>
  <si>
    <t>896529810748</t>
  </si>
  <si>
    <t>896594361698</t>
  </si>
  <si>
    <t>8967939833</t>
  </si>
  <si>
    <t>896070813792</t>
  </si>
  <si>
    <t>VFROBINS</t>
  </si>
  <si>
    <t>808770295794</t>
  </si>
  <si>
    <t>808772992025</t>
  </si>
  <si>
    <t>8085292792</t>
  </si>
  <si>
    <t>808295596029</t>
  </si>
  <si>
    <t>851964100361</t>
  </si>
  <si>
    <t>851349735828</t>
  </si>
  <si>
    <t>8517389040</t>
  </si>
  <si>
    <t>851521318759</t>
  </si>
  <si>
    <t>866664594480</t>
  </si>
  <si>
    <t>866732228277</t>
  </si>
  <si>
    <t>8664336726</t>
  </si>
  <si>
    <t>866119072921</t>
  </si>
  <si>
    <t>886993034648</t>
  </si>
  <si>
    <t>886771249496</t>
  </si>
  <si>
    <t>8865736750</t>
  </si>
  <si>
    <t>886801377149</t>
  </si>
  <si>
    <t>856325084181</t>
  </si>
  <si>
    <t>856790438422</t>
  </si>
  <si>
    <t>8566267001</t>
  </si>
  <si>
    <t>856146598476</t>
  </si>
  <si>
    <t>804222874460</t>
  </si>
  <si>
    <t>804189697015</t>
  </si>
  <si>
    <t>8049036704</t>
  </si>
  <si>
    <t>804083627289</t>
  </si>
  <si>
    <t>823215766542</t>
  </si>
  <si>
    <t>823261192352</t>
  </si>
  <si>
    <t>8232577650</t>
  </si>
  <si>
    <t>823747718993</t>
  </si>
  <si>
    <t>896379406357</t>
  </si>
  <si>
    <t>854230113926</t>
  </si>
  <si>
    <t>854243356084</t>
  </si>
  <si>
    <t>8541773678</t>
  </si>
  <si>
    <t>854868341166</t>
  </si>
  <si>
    <t>875761662625</t>
  </si>
  <si>
    <t>875091167372</t>
  </si>
  <si>
    <t>8751006283</t>
  </si>
  <si>
    <t>875637834102</t>
  </si>
  <si>
    <t>838044974361</t>
  </si>
  <si>
    <t>838320251241</t>
  </si>
  <si>
    <t>8380434112</t>
  </si>
  <si>
    <t>838962705460</t>
  </si>
  <si>
    <t>851384912339</t>
  </si>
  <si>
    <t>851522487436</t>
  </si>
  <si>
    <t>851138062197</t>
  </si>
  <si>
    <t>880997170393</t>
  </si>
  <si>
    <t>880912606382</t>
  </si>
  <si>
    <t>8807545104</t>
  </si>
  <si>
    <t>880620851745</t>
  </si>
  <si>
    <t>896692150196</t>
  </si>
  <si>
    <t>896620667517</t>
  </si>
  <si>
    <t>896178167035</t>
  </si>
  <si>
    <t>838950004535</t>
  </si>
  <si>
    <t>838077106137</t>
  </si>
  <si>
    <t>8383043304</t>
  </si>
  <si>
    <t>838268059678</t>
  </si>
  <si>
    <t>886312343234</t>
  </si>
  <si>
    <t>886683256785</t>
  </si>
  <si>
    <t>886621048194</t>
  </si>
  <si>
    <t>800244304639</t>
  </si>
  <si>
    <t>800384084701</t>
  </si>
  <si>
    <t>8001468836</t>
  </si>
  <si>
    <t>800220867595</t>
  </si>
  <si>
    <t>823141452119</t>
  </si>
  <si>
    <t>823747723292</t>
  </si>
  <si>
    <t>8239441439</t>
  </si>
  <si>
    <t>823566062670</t>
  </si>
  <si>
    <t>815543748329</t>
  </si>
  <si>
    <t>815258582894</t>
  </si>
  <si>
    <t>8154210225</t>
  </si>
  <si>
    <t>815182880629</t>
  </si>
  <si>
    <t>832184214966</t>
  </si>
  <si>
    <t>832552738869</t>
  </si>
  <si>
    <t>8322791387</t>
  </si>
  <si>
    <t>832998982037</t>
  </si>
  <si>
    <t>874227697240</t>
  </si>
  <si>
    <t>874735689281</t>
  </si>
  <si>
    <t>8742657877</t>
  </si>
  <si>
    <t>874908617447</t>
  </si>
  <si>
    <t>836917115789</t>
  </si>
  <si>
    <t>836846519289</t>
  </si>
  <si>
    <t>8366634554</t>
  </si>
  <si>
    <t>836047038331</t>
  </si>
  <si>
    <t>851103787873</t>
  </si>
  <si>
    <t>880627236920</t>
  </si>
  <si>
    <t>880421601086</t>
  </si>
  <si>
    <t>8801167764</t>
  </si>
  <si>
    <t>880750864903</t>
  </si>
  <si>
    <t>808113621831</t>
  </si>
  <si>
    <t>808214389665</t>
  </si>
  <si>
    <t>8083728507</t>
  </si>
  <si>
    <t>808377807884</t>
  </si>
  <si>
    <t>896711634414</t>
  </si>
  <si>
    <t>959156390526</t>
  </si>
  <si>
    <t>959234601020</t>
  </si>
  <si>
    <t>9592030326</t>
  </si>
  <si>
    <t>959416173375</t>
  </si>
  <si>
    <t>910520725863</t>
  </si>
  <si>
    <t>910995905149</t>
  </si>
  <si>
    <t>9103610133</t>
  </si>
  <si>
    <t>910608254475</t>
  </si>
  <si>
    <t>997299321781</t>
  </si>
  <si>
    <t>997229844739</t>
  </si>
  <si>
    <t>9973377914</t>
  </si>
  <si>
    <t>997540363374</t>
  </si>
  <si>
    <t>992067362892</t>
  </si>
  <si>
    <t>946042384694</t>
  </si>
  <si>
    <t>9922291568</t>
  </si>
  <si>
    <t>946595908365</t>
  </si>
  <si>
    <t>01-OCT-13</t>
  </si>
  <si>
    <t>990842430796</t>
  </si>
  <si>
    <t>990691754834</t>
  </si>
  <si>
    <t>9905881791</t>
  </si>
  <si>
    <t>990695256816</t>
  </si>
  <si>
    <t>14-NOV-19</t>
  </si>
  <si>
    <t>994844122784</t>
  </si>
  <si>
    <t>994055638080</t>
  </si>
  <si>
    <t>9946798322</t>
  </si>
  <si>
    <t>994424874094</t>
  </si>
  <si>
    <t>996385875272</t>
  </si>
  <si>
    <t>107642824639</t>
  </si>
  <si>
    <t>9962450370</t>
  </si>
  <si>
    <t>107256776408</t>
  </si>
  <si>
    <t>26-OCT-18</t>
  </si>
  <si>
    <t>954016264291</t>
  </si>
  <si>
    <t>954666386307</t>
  </si>
  <si>
    <t>9546134885</t>
  </si>
  <si>
    <t>954833874816</t>
  </si>
  <si>
    <t>979535502270</t>
  </si>
  <si>
    <t>979216347609</t>
  </si>
  <si>
    <t>9795116875</t>
  </si>
  <si>
    <t>979750582315</t>
  </si>
  <si>
    <t>999196410969</t>
  </si>
  <si>
    <t>999013149675</t>
  </si>
  <si>
    <t>9991700251</t>
  </si>
  <si>
    <t>999420751294</t>
  </si>
  <si>
    <t>964029451853</t>
  </si>
  <si>
    <t>964897377958</t>
  </si>
  <si>
    <t>9647336347</t>
  </si>
  <si>
    <t>964948372582</t>
  </si>
  <si>
    <t>953012538008</t>
  </si>
  <si>
    <t>953720113624</t>
  </si>
  <si>
    <t>9530463953</t>
  </si>
  <si>
    <t>953028402965</t>
  </si>
  <si>
    <t>914214403947</t>
  </si>
  <si>
    <t>914790010506</t>
  </si>
  <si>
    <t>9142004720</t>
  </si>
  <si>
    <t>914931392382</t>
  </si>
  <si>
    <t>972671926665</t>
  </si>
  <si>
    <t>972259022813</t>
  </si>
  <si>
    <t>9726420176</t>
  </si>
  <si>
    <t>972990239046</t>
  </si>
  <si>
    <t>917553673453</t>
  </si>
  <si>
    <t>917348533441</t>
  </si>
  <si>
    <t>9172366083</t>
  </si>
  <si>
    <t>917101316193</t>
  </si>
  <si>
    <t>908758604079</t>
  </si>
  <si>
    <t>908714930239</t>
  </si>
  <si>
    <t>9081001375</t>
  </si>
  <si>
    <t>908948756353</t>
  </si>
  <si>
    <t>917735398647</t>
  </si>
  <si>
    <t>917381902977</t>
  </si>
  <si>
    <t>9178658873</t>
  </si>
  <si>
    <t>917025813982</t>
  </si>
  <si>
    <t>987664687586</t>
  </si>
  <si>
    <t>987695218973</t>
  </si>
  <si>
    <t>9879213896</t>
  </si>
  <si>
    <t>987548074985</t>
  </si>
  <si>
    <t>960157576136</t>
  </si>
  <si>
    <t>960521733133</t>
  </si>
  <si>
    <t>9601479331</t>
  </si>
  <si>
    <t>960291701196</t>
  </si>
  <si>
    <t>934532992178</t>
  </si>
  <si>
    <t>934825567826</t>
  </si>
  <si>
    <t>9341199292</t>
  </si>
  <si>
    <t>934879220471</t>
  </si>
  <si>
    <t>996929154989</t>
  </si>
  <si>
    <t>107211533221</t>
  </si>
  <si>
    <t>107936457503</t>
  </si>
  <si>
    <t>29-OCT-18</t>
  </si>
  <si>
    <t>934616662800</t>
  </si>
  <si>
    <t>919705269647</t>
  </si>
  <si>
    <t>919239861215</t>
  </si>
  <si>
    <t>9193719288</t>
  </si>
  <si>
    <t>919431452113</t>
  </si>
  <si>
    <t>998732045362</t>
  </si>
  <si>
    <t>998488344774</t>
  </si>
  <si>
    <t>9980719778</t>
  </si>
  <si>
    <t>998297707356</t>
  </si>
  <si>
    <t>971810139686</t>
  </si>
  <si>
    <t>971481772957</t>
  </si>
  <si>
    <t>9719467000</t>
  </si>
  <si>
    <t>971811068599</t>
  </si>
  <si>
    <t>935524511556</t>
  </si>
  <si>
    <t>935746174941</t>
  </si>
  <si>
    <t>9358678243</t>
  </si>
  <si>
    <t>935119233768</t>
  </si>
  <si>
    <t>935224840512</t>
  </si>
  <si>
    <t>944262873853</t>
  </si>
  <si>
    <t>944881213553</t>
  </si>
  <si>
    <t>9440107777</t>
  </si>
  <si>
    <t>944089428696</t>
  </si>
  <si>
    <t>31-OCT-19</t>
  </si>
  <si>
    <t>2019 Bad Debt</t>
  </si>
  <si>
    <t>2019 Total Bad Debt</t>
  </si>
  <si>
    <t>check</t>
  </si>
  <si>
    <t>Florida Bad Debt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</si>
</sst>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5" formatCode="_(* #,##0_);_(* \(#,##0\);_(* &quot;-&quot;??_);_(@_)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Dialog"/>
    </font>
    <font>
      <b/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3">
    <xf numFmtId="0" fontId="0" fillId="0" borderId="0" xfId="0"/>
    <xf numFmtId="14" fontId="0" fillId="0" borderId="0" xfId="0" applyNumberFormat="1"/>
    <xf numFmtId="43" fontId="0" fillId="0" borderId="0" xfId="1" applyFont="1"/>
    <xf numFmtId="0" fontId="0" fillId="0" borderId="0" xfId="0" applyNumberFormat="1"/>
    <xf numFmtId="0" fontId="0" fillId="0" borderId="0" xfId="0" pivotButton="1"/>
    <xf numFmtId="0" fontId="16" fillId="0" borderId="0" xfId="0" applyFont="1"/>
    <xf numFmtId="43" fontId="0" fillId="0" borderId="0" xfId="0" applyNumberFormat="1"/>
    <xf numFmtId="43" fontId="18" fillId="0" borderId="0" xfId="1" applyFont="1" applyAlignment="1">
      <alignment horizontal="right"/>
    </xf>
    <xf numFmtId="165" fontId="0" fillId="0" borderId="0" xfId="1" applyNumberFormat="1" applyFont="1"/>
    <xf numFmtId="0" fontId="18" fillId="0" borderId="0" xfId="0" applyFont="1" applyAlignment="1">
      <alignment horizontal="right"/>
    </xf>
    <xf numFmtId="165" fontId="0" fillId="0" borderId="0" xfId="0" applyNumberFormat="1"/>
    <xf numFmtId="0" fontId="19" fillId="0" borderId="0" xfId="0" applyFont="1"/>
    <xf numFmtId="165" fontId="19" fillId="0" borderId="0" xfId="1" applyNumberFormat="1" applyFont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9"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hil.Drennan\OneDrive%20-%20CORIX%20Group%20of%20Companies\Documents\Revenue%20Rec\Florida%20Data%20Load%20Template%202020%20-%20Ju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upload template"/>
      <sheetName val="pumped"/>
      <sheetName val="ccb"/>
      <sheetName val="jde"/>
      <sheetName val="erc"/>
      <sheetName val="ERC BU vlookup"/>
      <sheetName val="Sheet1"/>
      <sheetName val="ERC Allocations"/>
      <sheetName val="Sheet3"/>
      <sheetName val="Estimates for June RR"/>
    </sheetNames>
    <sheetDataSet>
      <sheetData sheetId="0"/>
      <sheetData sheetId="1"/>
      <sheetData sheetId="2"/>
      <sheetData sheetId="3"/>
      <sheetData sheetId="4"/>
      <sheetData sheetId="5">
        <row r="2">
          <cell r="E2">
            <v>241100</v>
          </cell>
          <cell r="F2" t="str">
            <v>SP</v>
          </cell>
          <cell r="G2" t="str">
            <v>WW</v>
          </cell>
        </row>
        <row r="3">
          <cell r="E3">
            <v>242100</v>
          </cell>
          <cell r="F3" t="str">
            <v>WP</v>
          </cell>
          <cell r="G3" t="str">
            <v>W</v>
          </cell>
        </row>
        <row r="4">
          <cell r="E4">
            <v>242101</v>
          </cell>
          <cell r="F4" t="str">
            <v>SP</v>
          </cell>
          <cell r="G4" t="str">
            <v>WW</v>
          </cell>
        </row>
        <row r="5">
          <cell r="E5">
            <v>242102</v>
          </cell>
          <cell r="F5" t="str">
            <v>AD</v>
          </cell>
          <cell r="G5" t="str">
            <v/>
          </cell>
        </row>
        <row r="6">
          <cell r="E6">
            <v>246100</v>
          </cell>
          <cell r="F6" t="str">
            <v>SP</v>
          </cell>
          <cell r="G6" t="str">
            <v>WW</v>
          </cell>
        </row>
        <row r="7">
          <cell r="E7">
            <v>248100</v>
          </cell>
          <cell r="F7" t="str">
            <v>WP</v>
          </cell>
          <cell r="G7" t="str">
            <v>W</v>
          </cell>
        </row>
        <row r="8">
          <cell r="E8">
            <v>248101</v>
          </cell>
          <cell r="F8" t="str">
            <v>SP</v>
          </cell>
          <cell r="G8" t="str">
            <v>WW</v>
          </cell>
        </row>
        <row r="9">
          <cell r="E9">
            <v>248102</v>
          </cell>
          <cell r="F9" t="str">
            <v>AD</v>
          </cell>
          <cell r="G9" t="str">
            <v/>
          </cell>
        </row>
        <row r="10">
          <cell r="E10">
            <v>249100</v>
          </cell>
          <cell r="F10" t="str">
            <v>SP</v>
          </cell>
          <cell r="G10" t="str">
            <v>WW</v>
          </cell>
        </row>
        <row r="11">
          <cell r="E11">
            <v>249101</v>
          </cell>
          <cell r="F11" t="str">
            <v>SP</v>
          </cell>
          <cell r="G11" t="str">
            <v>WW</v>
          </cell>
        </row>
        <row r="12">
          <cell r="E12">
            <v>250100</v>
          </cell>
          <cell r="F12" t="str">
            <v>SP</v>
          </cell>
          <cell r="G12" t="str">
            <v>WW</v>
          </cell>
        </row>
        <row r="13">
          <cell r="E13">
            <v>251100</v>
          </cell>
          <cell r="F13" t="str">
            <v>WP</v>
          </cell>
          <cell r="G13" t="str">
            <v>W</v>
          </cell>
        </row>
        <row r="14">
          <cell r="E14">
            <v>251101</v>
          </cell>
          <cell r="F14" t="str">
            <v>WP</v>
          </cell>
          <cell r="G14" t="str">
            <v>W</v>
          </cell>
        </row>
        <row r="15">
          <cell r="E15">
            <v>251102</v>
          </cell>
          <cell r="F15" t="str">
            <v>WP</v>
          </cell>
          <cell r="G15" t="str">
            <v>W</v>
          </cell>
        </row>
        <row r="16">
          <cell r="E16">
            <v>251103</v>
          </cell>
          <cell r="F16" t="str">
            <v>SP</v>
          </cell>
          <cell r="G16" t="str">
            <v>WW</v>
          </cell>
        </row>
        <row r="17">
          <cell r="E17">
            <v>251104</v>
          </cell>
          <cell r="F17" t="str">
            <v>SP</v>
          </cell>
          <cell r="G17" t="str">
            <v>WW</v>
          </cell>
        </row>
        <row r="18">
          <cell r="E18">
            <v>251105</v>
          </cell>
          <cell r="F18" t="str">
            <v>AD</v>
          </cell>
          <cell r="G18" t="str">
            <v/>
          </cell>
        </row>
        <row r="19">
          <cell r="E19">
            <v>251106</v>
          </cell>
          <cell r="F19" t="str">
            <v>WP</v>
          </cell>
          <cell r="G19" t="str">
            <v>W</v>
          </cell>
        </row>
        <row r="20">
          <cell r="E20">
            <v>251107</v>
          </cell>
          <cell r="F20" t="str">
            <v>SP</v>
          </cell>
          <cell r="G20" t="str">
            <v>WW</v>
          </cell>
        </row>
        <row r="21">
          <cell r="E21">
            <v>252100</v>
          </cell>
          <cell r="F21" t="str">
            <v>OH</v>
          </cell>
          <cell r="G21" t="str">
            <v/>
          </cell>
        </row>
        <row r="22">
          <cell r="E22">
            <v>252101</v>
          </cell>
          <cell r="F22" t="str">
            <v>OH</v>
          </cell>
          <cell r="G22" t="str">
            <v/>
          </cell>
        </row>
        <row r="23">
          <cell r="E23">
            <v>252102</v>
          </cell>
          <cell r="F23" t="str">
            <v>OH</v>
          </cell>
          <cell r="G23" t="str">
            <v/>
          </cell>
        </row>
        <row r="24">
          <cell r="E24">
            <v>252103</v>
          </cell>
          <cell r="F24" t="str">
            <v>OH</v>
          </cell>
          <cell r="G24" t="str">
            <v/>
          </cell>
        </row>
        <row r="25">
          <cell r="E25">
            <v>252104</v>
          </cell>
          <cell r="F25" t="str">
            <v>OH</v>
          </cell>
          <cell r="G25" t="str">
            <v/>
          </cell>
        </row>
        <row r="26">
          <cell r="E26">
            <v>252105</v>
          </cell>
          <cell r="F26" t="str">
            <v>OH</v>
          </cell>
          <cell r="G26" t="str">
            <v/>
          </cell>
        </row>
        <row r="27">
          <cell r="E27">
            <v>252106</v>
          </cell>
          <cell r="F27" t="str">
            <v>WP</v>
          </cell>
          <cell r="G27" t="str">
            <v>W</v>
          </cell>
        </row>
        <row r="28">
          <cell r="E28">
            <v>252107</v>
          </cell>
          <cell r="F28" t="str">
            <v>SP</v>
          </cell>
          <cell r="G28" t="str">
            <v>WW</v>
          </cell>
        </row>
        <row r="29">
          <cell r="E29">
            <v>252108</v>
          </cell>
          <cell r="F29" t="str">
            <v>AD</v>
          </cell>
          <cell r="G29" t="str">
            <v/>
          </cell>
        </row>
        <row r="30">
          <cell r="E30">
            <v>252109</v>
          </cell>
          <cell r="F30" t="str">
            <v>OH</v>
          </cell>
          <cell r="G30" t="str">
            <v/>
          </cell>
        </row>
        <row r="31">
          <cell r="E31">
            <v>252110</v>
          </cell>
          <cell r="F31" t="str">
            <v>WP</v>
          </cell>
          <cell r="G31" t="str">
            <v>W</v>
          </cell>
        </row>
        <row r="32">
          <cell r="E32">
            <v>252111</v>
          </cell>
          <cell r="F32" t="str">
            <v>SP</v>
          </cell>
          <cell r="G32" t="str">
            <v>WW</v>
          </cell>
        </row>
        <row r="33">
          <cell r="E33">
            <v>252112</v>
          </cell>
          <cell r="F33" t="str">
            <v>AD</v>
          </cell>
          <cell r="G33" t="str">
            <v/>
          </cell>
        </row>
        <row r="34">
          <cell r="E34">
            <v>252113</v>
          </cell>
          <cell r="F34" t="str">
            <v>WP</v>
          </cell>
          <cell r="G34" t="str">
            <v>W</v>
          </cell>
        </row>
        <row r="35">
          <cell r="E35">
            <v>252114</v>
          </cell>
          <cell r="F35" t="str">
            <v>WP</v>
          </cell>
          <cell r="G35" t="str">
            <v>W</v>
          </cell>
        </row>
        <row r="36">
          <cell r="E36">
            <v>252115</v>
          </cell>
          <cell r="F36" t="str">
            <v>WP</v>
          </cell>
          <cell r="G36" t="str">
            <v>W</v>
          </cell>
        </row>
        <row r="37">
          <cell r="E37">
            <v>252116</v>
          </cell>
          <cell r="F37" t="str">
            <v>WP</v>
          </cell>
          <cell r="G37" t="str">
            <v>W</v>
          </cell>
        </row>
        <row r="38">
          <cell r="E38">
            <v>252117</v>
          </cell>
          <cell r="F38" t="str">
            <v>WP</v>
          </cell>
          <cell r="G38" t="str">
            <v>W</v>
          </cell>
        </row>
        <row r="39">
          <cell r="E39">
            <v>252118</v>
          </cell>
          <cell r="F39" t="str">
            <v>WP</v>
          </cell>
          <cell r="G39" t="str">
            <v>W</v>
          </cell>
        </row>
        <row r="40">
          <cell r="E40">
            <v>252119</v>
          </cell>
          <cell r="F40" t="str">
            <v>SP</v>
          </cell>
          <cell r="G40" t="str">
            <v>WW</v>
          </cell>
        </row>
        <row r="41">
          <cell r="E41">
            <v>252120</v>
          </cell>
          <cell r="F41" t="str">
            <v>AD</v>
          </cell>
          <cell r="G41" t="str">
            <v/>
          </cell>
        </row>
        <row r="42">
          <cell r="E42">
            <v>252121</v>
          </cell>
          <cell r="F42" t="str">
            <v>WP</v>
          </cell>
          <cell r="G42" t="str">
            <v>W</v>
          </cell>
        </row>
        <row r="43">
          <cell r="E43">
            <v>252122</v>
          </cell>
          <cell r="F43" t="str">
            <v>WP</v>
          </cell>
          <cell r="G43" t="str">
            <v>W</v>
          </cell>
        </row>
        <row r="44">
          <cell r="E44">
            <v>252123</v>
          </cell>
          <cell r="F44" t="str">
            <v>WP</v>
          </cell>
          <cell r="G44" t="str">
            <v>W</v>
          </cell>
        </row>
        <row r="45">
          <cell r="E45">
            <v>252124</v>
          </cell>
          <cell r="F45" t="str">
            <v>WP</v>
          </cell>
          <cell r="G45" t="str">
            <v>W</v>
          </cell>
        </row>
        <row r="46">
          <cell r="E46">
            <v>252125</v>
          </cell>
          <cell r="F46" t="str">
            <v>WP</v>
          </cell>
          <cell r="G46" t="str">
            <v>W</v>
          </cell>
        </row>
        <row r="47">
          <cell r="E47">
            <v>252126</v>
          </cell>
          <cell r="F47" t="str">
            <v>SP</v>
          </cell>
          <cell r="G47" t="str">
            <v>WW</v>
          </cell>
        </row>
        <row r="48">
          <cell r="E48">
            <v>252127</v>
          </cell>
          <cell r="F48" t="str">
            <v>AD</v>
          </cell>
          <cell r="G48" t="str">
            <v/>
          </cell>
        </row>
        <row r="49">
          <cell r="E49">
            <v>252128</v>
          </cell>
          <cell r="F49" t="str">
            <v>WP</v>
          </cell>
          <cell r="G49" t="str">
            <v>W</v>
          </cell>
        </row>
        <row r="50">
          <cell r="E50">
            <v>252129</v>
          </cell>
          <cell r="F50" t="str">
            <v>WP</v>
          </cell>
          <cell r="G50" t="str">
            <v>W</v>
          </cell>
        </row>
        <row r="51">
          <cell r="E51">
            <v>252130</v>
          </cell>
          <cell r="F51" t="str">
            <v>SP</v>
          </cell>
          <cell r="G51" t="str">
            <v>WW</v>
          </cell>
        </row>
        <row r="52">
          <cell r="E52">
            <v>252131</v>
          </cell>
          <cell r="F52" t="str">
            <v>AD</v>
          </cell>
          <cell r="G52" t="str">
            <v/>
          </cell>
        </row>
        <row r="53">
          <cell r="E53">
            <v>252132</v>
          </cell>
          <cell r="F53" t="str">
            <v>SP</v>
          </cell>
          <cell r="G53" t="str">
            <v>WW</v>
          </cell>
        </row>
        <row r="54">
          <cell r="E54">
            <v>252134</v>
          </cell>
          <cell r="F54" t="str">
            <v>SP</v>
          </cell>
          <cell r="G54" t="str">
            <v>WW</v>
          </cell>
        </row>
        <row r="55">
          <cell r="E55">
            <v>252136</v>
          </cell>
          <cell r="F55" t="str">
            <v>WP</v>
          </cell>
          <cell r="G55" t="str">
            <v>W</v>
          </cell>
        </row>
        <row r="56">
          <cell r="E56">
            <v>252137</v>
          </cell>
          <cell r="F56" t="str">
            <v>SP</v>
          </cell>
          <cell r="G56" t="str">
            <v>WW</v>
          </cell>
        </row>
        <row r="57">
          <cell r="E57">
            <v>252138</v>
          </cell>
          <cell r="F57" t="str">
            <v>AD</v>
          </cell>
          <cell r="G57" t="str">
            <v/>
          </cell>
        </row>
        <row r="58">
          <cell r="E58">
            <v>254101</v>
          </cell>
          <cell r="F58" t="str">
            <v>WP</v>
          </cell>
          <cell r="G58" t="str">
            <v>W</v>
          </cell>
        </row>
        <row r="59">
          <cell r="E59">
            <v>254103</v>
          </cell>
          <cell r="F59" t="str">
            <v>SP</v>
          </cell>
          <cell r="G59" t="str">
            <v>WW</v>
          </cell>
        </row>
        <row r="60">
          <cell r="E60">
            <v>254104</v>
          </cell>
          <cell r="F60" t="str">
            <v>SP</v>
          </cell>
          <cell r="G60" t="str">
            <v>WW</v>
          </cell>
        </row>
        <row r="61">
          <cell r="E61">
            <v>254105</v>
          </cell>
          <cell r="F61" t="str">
            <v>SP</v>
          </cell>
          <cell r="G61" t="str">
            <v>WW</v>
          </cell>
        </row>
        <row r="62">
          <cell r="E62">
            <v>255100</v>
          </cell>
          <cell r="F62" t="str">
            <v>WP</v>
          </cell>
          <cell r="G62" t="str">
            <v>W</v>
          </cell>
        </row>
        <row r="63">
          <cell r="E63">
            <v>255101</v>
          </cell>
          <cell r="F63" t="str">
            <v>SP</v>
          </cell>
          <cell r="G63" t="str">
            <v>WW</v>
          </cell>
        </row>
        <row r="64">
          <cell r="E64">
            <v>255102</v>
          </cell>
          <cell r="F64" t="str">
            <v>SP</v>
          </cell>
          <cell r="G64" t="str">
            <v>WW</v>
          </cell>
        </row>
        <row r="65">
          <cell r="E65">
            <v>255103</v>
          </cell>
          <cell r="F65" t="str">
            <v>AD</v>
          </cell>
          <cell r="G65" t="str">
            <v/>
          </cell>
        </row>
        <row r="66">
          <cell r="E66">
            <v>256100</v>
          </cell>
          <cell r="F66" t="str">
            <v>SP</v>
          </cell>
          <cell r="G66" t="str">
            <v>WW</v>
          </cell>
        </row>
        <row r="67">
          <cell r="E67">
            <v>259100</v>
          </cell>
          <cell r="F67" t="str">
            <v>WP</v>
          </cell>
          <cell r="G67" t="str">
            <v>W</v>
          </cell>
        </row>
        <row r="68">
          <cell r="E68">
            <v>259101</v>
          </cell>
          <cell r="F68" t="str">
            <v>SP</v>
          </cell>
          <cell r="G68" t="str">
            <v>WW</v>
          </cell>
        </row>
        <row r="69">
          <cell r="E69">
            <v>259102</v>
          </cell>
          <cell r="F69" t="str">
            <v>AD</v>
          </cell>
          <cell r="G69" t="str">
            <v/>
          </cell>
        </row>
        <row r="70">
          <cell r="E70">
            <v>260100</v>
          </cell>
          <cell r="F70" t="str">
            <v>WP</v>
          </cell>
          <cell r="G70" t="str">
            <v>W</v>
          </cell>
        </row>
        <row r="71">
          <cell r="E71">
            <v>260101</v>
          </cell>
          <cell r="F71" t="str">
            <v>SP</v>
          </cell>
          <cell r="G71" t="str">
            <v>WW</v>
          </cell>
        </row>
        <row r="72">
          <cell r="E72">
            <v>260102</v>
          </cell>
          <cell r="F72" t="str">
            <v>AD</v>
          </cell>
          <cell r="G72" t="str">
            <v/>
          </cell>
        </row>
      </sheetData>
      <sheetData sheetId="6"/>
      <sheetData sheetId="7"/>
      <sheetData sheetId="8"/>
      <sheetData sheetId="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hil Drennan" refreshedDate="44040.344985648146" createdVersion="6" refreshedVersion="6" minRefreshableVersion="3" recordCount="5052">
  <cacheSource type="worksheet">
    <worksheetSource ref="A3:AF5055" sheet="Bad Debt AA"/>
  </cacheSource>
  <cacheFields count="34">
    <cacheField name="Co" numFmtId="0">
      <sharedItems containsSemiMixedTypes="0" containsString="0" containsNumber="1" containsInteger="1" minValue="241" maxValue="260"/>
    </cacheField>
    <cacheField name="Business Unit" numFmtId="0">
      <sharedItems containsSemiMixedTypes="0" containsString="0" containsNumber="1" containsInteger="1" minValue="241100" maxValue="260101"/>
    </cacheField>
    <cacheField name="Type" numFmtId="0">
      <sharedItems count="4">
        <s v="WP"/>
        <s v="SP"/>
        <s v="AD"/>
        <s v="OH"/>
      </sharedItems>
    </cacheField>
    <cacheField name="Obj Acct" numFmtId="0">
      <sharedItems containsSemiMixedTypes="0" containsString="0" containsNumber="1" containsInteger="1" minValue="5510" maxValue="5515" count="2">
        <n v="5510"/>
        <n v="5515"/>
      </sharedItems>
    </cacheField>
    <cacheField name="Desctiption" numFmtId="0">
      <sharedItems count="2">
        <s v="       UNCOLLECTIBLE ACCOUNTS"/>
        <s v="       UNCOLL ACCOUNTS ACCRUAL"/>
      </sharedItems>
    </cacheField>
    <cacheField name="Amount" numFmtId="43">
      <sharedItems containsString="0" containsBlank="1" containsNumber="1" minValue="-28868" maxValue="31139.75"/>
    </cacheField>
    <cacheField name="G/L Date" numFmtId="14">
      <sharedItems containsSemiMixedTypes="0" containsNonDate="0" containsDate="1" containsString="0" minDate="2015-01-02T00:00:00" maxDate="2020-01-01T00:00:00" count="1178">
        <d v="2015-01-05T00:00:00"/>
        <d v="2015-01-11T00:00:00"/>
        <d v="2015-01-12T00:00:00"/>
        <d v="2015-01-02T00:00:00"/>
        <d v="2015-01-06T00:00:00"/>
        <d v="2015-01-07T00:00:00"/>
        <d v="2015-01-13T00:00:00"/>
        <d v="2015-01-19T00:00:00"/>
        <d v="2015-01-14T00:00:00"/>
        <d v="2015-01-18T00:00:00"/>
        <d v="2015-01-20T00:00:00"/>
        <d v="2015-01-21T00:00:00"/>
        <d v="2015-01-25T00:00:00"/>
        <d v="2015-01-27T00:00:00"/>
        <d v="2015-01-28T00:00:00"/>
        <d v="2015-01-26T00:00:00"/>
        <d v="2015-01-31T00:00:00"/>
        <d v="2015-01-29T00:00:00"/>
        <d v="2015-02-02T00:00:00"/>
        <d v="2015-02-03T00:00:00"/>
        <d v="2015-02-05T00:00:00"/>
        <d v="2015-02-04T00:00:00"/>
        <d v="2015-02-08T00:00:00"/>
        <d v="2015-02-11T00:00:00"/>
        <d v="2015-02-12T00:00:00"/>
        <d v="2015-02-15T00:00:00"/>
        <d v="2015-02-18T00:00:00"/>
        <d v="2015-02-17T00:00:00"/>
        <d v="2015-02-19T00:00:00"/>
        <d v="2015-02-22T00:00:00"/>
        <d v="2015-02-23T00:00:00"/>
        <d v="2015-02-26T00:00:00"/>
        <d v="2015-02-24T00:00:00"/>
        <d v="2015-02-25T00:00:00"/>
        <d v="2015-02-27T00:00:00"/>
        <d v="2015-03-02T00:00:00"/>
        <d v="2015-03-04T00:00:00"/>
        <d v="2015-03-05T00:00:00"/>
        <d v="2015-03-03T00:00:00"/>
        <d v="2015-03-08T00:00:00"/>
        <d v="2015-03-09T00:00:00"/>
        <d v="2015-03-11T00:00:00"/>
        <d v="2015-03-15T00:00:00"/>
        <d v="2015-03-10T00:00:00"/>
        <d v="2015-03-16T00:00:00"/>
        <d v="2015-03-17T00:00:00"/>
        <d v="2015-03-18T00:00:00"/>
        <d v="2015-03-23T00:00:00"/>
        <d v="2015-03-22T00:00:00"/>
        <d v="2015-03-25T00:00:00"/>
        <d v="2015-03-29T00:00:00"/>
        <d v="2015-03-24T00:00:00"/>
        <d v="2015-03-31T00:00:00"/>
        <d v="2015-04-01T00:00:00"/>
        <d v="2015-04-05T00:00:00"/>
        <d v="2015-04-07T00:00:00"/>
        <d v="2015-04-08T00:00:00"/>
        <d v="2015-04-09T00:00:00"/>
        <d v="2015-04-06T00:00:00"/>
        <d v="2015-04-13T00:00:00"/>
        <d v="2015-04-15T00:00:00"/>
        <d v="2015-04-16T00:00:00"/>
        <d v="2015-04-14T00:00:00"/>
        <d v="2015-04-19T00:00:00"/>
        <d v="2015-04-20T00:00:00"/>
        <d v="2015-04-21T00:00:00"/>
        <d v="2015-04-22T00:00:00"/>
        <d v="2015-04-26T00:00:00"/>
        <d v="2015-04-27T00:00:00"/>
        <d v="2015-04-28T00:00:00"/>
        <d v="2015-04-29T00:00:00"/>
        <d v="2015-04-30T00:00:00"/>
        <d v="2015-05-03T00:00:00"/>
        <d v="2015-05-04T00:00:00"/>
        <d v="2015-05-10T00:00:00"/>
        <d v="2015-05-05T00:00:00"/>
        <d v="2015-05-06T00:00:00"/>
        <d v="2015-05-11T00:00:00"/>
        <d v="2015-05-13T00:00:00"/>
        <d v="2015-05-12T00:00:00"/>
        <d v="2015-05-18T00:00:00"/>
        <d v="2015-05-17T00:00:00"/>
        <d v="2015-05-20T00:00:00"/>
        <d v="2015-05-19T00:00:00"/>
        <d v="2015-05-24T00:00:00"/>
        <d v="2015-05-25T00:00:00"/>
        <d v="2015-05-26T00:00:00"/>
        <d v="2015-05-27T00:00:00"/>
        <d v="2015-05-28T00:00:00"/>
        <d v="2015-05-31T00:00:00"/>
        <d v="2015-06-02T00:00:00"/>
        <d v="2015-06-07T00:00:00"/>
        <d v="2015-06-08T00:00:00"/>
        <d v="2015-06-09T00:00:00"/>
        <d v="2015-06-10T00:00:00"/>
        <d v="2015-06-03T00:00:00"/>
        <d v="2015-06-16T00:00:00"/>
        <d v="2015-06-14T00:00:00"/>
        <d v="2015-06-15T00:00:00"/>
        <d v="2015-06-17T00:00:00"/>
        <d v="2015-06-21T00:00:00"/>
        <d v="2015-06-24T00:00:00"/>
        <d v="2015-06-22T00:00:00"/>
        <d v="2015-06-23T00:00:00"/>
        <d v="2015-06-28T00:00:00"/>
        <d v="2015-06-29T00:00:00"/>
        <d v="2015-06-25T00:00:00"/>
        <d v="2015-06-30T00:00:00"/>
        <d v="2015-07-05T00:00:00"/>
        <d v="2015-07-06T00:00:00"/>
        <d v="2015-07-01T00:00:00"/>
        <d v="2015-07-07T00:00:00"/>
        <d v="2015-07-08T00:00:00"/>
        <d v="2015-07-12T00:00:00"/>
        <d v="2015-07-13T00:00:00"/>
        <d v="2015-07-14T00:00:00"/>
        <d v="2015-07-16T00:00:00"/>
        <d v="2015-07-15T00:00:00"/>
        <d v="2015-07-19T00:00:00"/>
        <d v="2015-07-20T00:00:00"/>
        <d v="2015-07-27T00:00:00"/>
        <d v="2015-07-21T00:00:00"/>
        <d v="2015-07-26T00:00:00"/>
        <d v="2015-07-22T00:00:00"/>
        <d v="2015-07-28T00:00:00"/>
        <d v="2015-07-29T00:00:00"/>
        <d v="2015-07-31T00:00:00"/>
        <d v="2015-08-03T00:00:00"/>
        <d v="2015-08-05T00:00:00"/>
        <d v="2015-08-09T00:00:00"/>
        <d v="2015-08-04T00:00:00"/>
        <d v="2015-08-12T00:00:00"/>
        <d v="2015-08-11T00:00:00"/>
        <d v="2015-08-17T00:00:00"/>
        <d v="2015-08-16T00:00:00"/>
        <d v="2015-08-18T00:00:00"/>
        <d v="2015-08-23T00:00:00"/>
        <d v="2015-08-19T00:00:00"/>
        <d v="2015-08-24T00:00:00"/>
        <d v="2015-08-25T00:00:00"/>
        <d v="2015-08-30T00:00:00"/>
        <d v="2015-08-26T00:00:00"/>
        <d v="2015-08-31T00:00:00"/>
        <d v="2015-09-01T00:00:00"/>
        <d v="2015-09-02T00:00:00"/>
        <d v="2015-09-07T00:00:00"/>
        <d v="2015-09-08T00:00:00"/>
        <d v="2015-09-09T00:00:00"/>
        <d v="2015-09-13T00:00:00"/>
        <d v="2015-09-14T00:00:00"/>
        <d v="2015-09-15T00:00:00"/>
        <d v="2015-09-16T00:00:00"/>
        <d v="2015-09-27T00:00:00"/>
        <d v="2015-09-20T00:00:00"/>
        <d v="2015-09-21T00:00:00"/>
        <d v="2015-09-22T00:00:00"/>
        <d v="2015-09-23T00:00:00"/>
        <d v="2015-09-24T00:00:00"/>
        <d v="2015-09-29T00:00:00"/>
        <d v="2015-09-28T00:00:00"/>
        <d v="2015-09-30T00:00:00"/>
        <d v="2015-10-01T00:00:00"/>
        <d v="2015-10-05T00:00:00"/>
        <d v="2015-10-07T00:00:00"/>
        <d v="2015-10-08T00:00:00"/>
        <d v="2015-10-04T00:00:00"/>
        <d v="2015-10-12T00:00:00"/>
        <d v="2015-10-15T00:00:00"/>
        <d v="2015-10-18T00:00:00"/>
        <d v="2015-10-11T00:00:00"/>
        <d v="2015-10-13T00:00:00"/>
        <d v="2015-10-14T00:00:00"/>
        <d v="2015-10-19T00:00:00"/>
        <d v="2015-10-20T00:00:00"/>
        <d v="2015-10-21T00:00:00"/>
        <d v="2015-10-26T00:00:00"/>
        <d v="2015-10-27T00:00:00"/>
        <d v="2015-10-28T00:00:00"/>
        <d v="2015-10-30T00:00:00"/>
        <d v="2015-11-03T00:00:00"/>
        <d v="2015-11-02T00:00:00"/>
        <d v="2015-11-04T00:00:00"/>
        <d v="2015-11-05T00:00:00"/>
        <d v="2015-11-11T00:00:00"/>
        <d v="2015-11-09T00:00:00"/>
        <d v="2015-11-22T00:00:00"/>
        <d v="2015-11-18T00:00:00"/>
        <d v="2015-11-17T00:00:00"/>
        <d v="2015-11-08T00:00:00"/>
        <d v="2015-11-10T00:00:00"/>
        <d v="2015-11-23T00:00:00"/>
        <d v="2015-11-24T00:00:00"/>
        <d v="2015-11-27T00:00:00"/>
        <d v="2015-11-30T00:00:00"/>
        <d v="2015-12-02T00:00:00"/>
        <d v="2015-12-06T00:00:00"/>
        <d v="2015-12-01T00:00:00"/>
        <d v="2015-12-07T00:00:00"/>
        <d v="2015-12-08T00:00:00"/>
        <d v="2015-12-09T00:00:00"/>
        <d v="2015-12-13T00:00:00"/>
        <d v="2015-12-14T00:00:00"/>
        <d v="2015-12-16T00:00:00"/>
        <d v="2015-12-20T00:00:00"/>
        <d v="2015-12-22T00:00:00"/>
        <d v="2015-12-21T00:00:00"/>
        <d v="2015-12-23T00:00:00"/>
        <d v="2015-12-27T00:00:00"/>
        <d v="2015-12-28T00:00:00"/>
        <d v="2015-12-29T00:00:00"/>
        <d v="2015-12-30T00:00:00"/>
        <d v="2016-01-04T00:00:00"/>
        <d v="2016-01-06T00:00:00"/>
        <d v="2016-01-05T00:00:00"/>
        <d v="2016-01-03T00:00:00"/>
        <d v="2016-01-10T00:00:00"/>
        <d v="2016-01-11T00:00:00"/>
        <d v="2016-01-12T00:00:00"/>
        <d v="2016-01-13T00:00:00"/>
        <d v="2016-01-18T00:00:00"/>
        <d v="2016-01-20T00:00:00"/>
        <d v="2016-01-19T00:00:00"/>
        <d v="2016-01-21T00:00:00"/>
        <d v="2016-01-24T00:00:00"/>
        <d v="2016-01-25T00:00:00"/>
        <d v="2016-01-27T00:00:00"/>
        <d v="2016-01-26T00:00:00"/>
        <d v="2016-02-01T00:00:00"/>
        <d v="2016-02-02T00:00:00"/>
        <d v="2016-02-03T00:00:00"/>
        <d v="2016-02-07T00:00:00"/>
        <d v="2016-02-11T00:00:00"/>
        <d v="2016-02-14T00:00:00"/>
        <d v="2016-02-15T00:00:00"/>
        <d v="2016-02-10T00:00:00"/>
        <d v="2016-02-08T00:00:00"/>
        <d v="2016-02-17T00:00:00"/>
        <d v="2016-02-21T00:00:00"/>
        <d v="2016-02-16T00:00:00"/>
        <d v="2016-02-18T00:00:00"/>
        <d v="2016-02-22T00:00:00"/>
        <d v="2016-02-24T00:00:00"/>
        <d v="2016-02-27T00:00:00"/>
        <d v="2016-02-29T00:00:00"/>
        <d v="2016-03-01T00:00:00"/>
        <d v="2016-03-02T00:00:00"/>
        <d v="2016-03-06T00:00:00"/>
        <d v="2016-03-07T00:00:00"/>
        <d v="2016-03-09T00:00:00"/>
        <d v="2016-03-13T00:00:00"/>
        <d v="2016-03-14T00:00:00"/>
        <d v="2016-03-16T00:00:00"/>
        <d v="2016-03-15T00:00:00"/>
        <d v="2016-03-17T00:00:00"/>
        <d v="2016-03-20T00:00:00"/>
        <d v="2016-03-22T00:00:00"/>
        <d v="2016-03-23T00:00:00"/>
        <d v="2016-03-29T00:00:00"/>
        <d v="2016-03-27T00:00:00"/>
        <d v="2016-03-28T00:00:00"/>
        <d v="2016-03-30T00:00:00"/>
        <d v="2016-04-03T00:00:00"/>
        <d v="2016-04-04T00:00:00"/>
        <d v="2016-04-06T00:00:00"/>
        <d v="2016-04-10T00:00:00"/>
        <d v="2016-04-05T00:00:00"/>
        <d v="2016-04-13T00:00:00"/>
        <d v="2016-04-11T00:00:00"/>
        <d v="2016-04-17T00:00:00"/>
        <d v="2016-04-21T00:00:00"/>
        <d v="2016-04-19T00:00:00"/>
        <d v="2016-04-20T00:00:00"/>
        <d v="2016-04-25T00:00:00"/>
        <d v="2016-04-18T00:00:00"/>
        <d v="2016-04-26T00:00:00"/>
        <d v="2016-04-27T00:00:00"/>
        <d v="2016-04-30T00:00:00"/>
        <d v="2016-05-03T00:00:00"/>
        <d v="2016-05-04T00:00:00"/>
        <d v="2016-05-08T00:00:00"/>
        <d v="2016-05-09T00:00:00"/>
        <d v="2016-05-02T00:00:00"/>
        <d v="2016-05-05T00:00:00"/>
        <d v="2016-05-11T00:00:00"/>
        <d v="2016-05-10T00:00:00"/>
        <d v="2016-05-15T00:00:00"/>
        <d v="2016-05-18T00:00:00"/>
        <d v="2016-05-16T00:00:00"/>
        <d v="2016-05-17T00:00:00"/>
        <d v="2016-05-19T00:00:00"/>
        <d v="2016-05-22T00:00:00"/>
        <d v="2016-05-25T00:00:00"/>
        <d v="2016-05-23T00:00:00"/>
        <d v="2016-05-24T00:00:00"/>
        <d v="2016-05-26T00:00:00"/>
        <d v="2016-05-31T00:00:00"/>
        <d v="2016-06-01T00:00:00"/>
        <d v="2016-06-06T00:00:00"/>
        <d v="2016-06-05T00:00:00"/>
        <d v="2016-06-08T00:00:00"/>
        <d v="2016-06-09T00:00:00"/>
        <d v="2016-06-12T00:00:00"/>
        <d v="2016-06-13T00:00:00"/>
        <d v="2016-06-14T00:00:00"/>
        <d v="2016-06-19T00:00:00"/>
        <d v="2016-06-21T00:00:00"/>
        <d v="2016-06-22T00:00:00"/>
        <d v="2016-06-15T00:00:00"/>
        <d v="2016-06-25T00:00:00"/>
        <d v="2016-06-28T00:00:00"/>
        <d v="2016-06-20T00:00:00"/>
        <d v="2016-06-27T00:00:00"/>
        <d v="2016-06-29T00:00:00"/>
        <d v="2016-06-30T00:00:00"/>
        <d v="2016-07-03T00:00:00"/>
        <d v="2016-07-04T00:00:00"/>
        <d v="2016-07-05T00:00:00"/>
        <d v="2016-07-10T00:00:00"/>
        <d v="2016-07-11T00:00:00"/>
        <d v="2016-07-12T00:00:00"/>
        <d v="2016-07-14T00:00:00"/>
        <d v="2016-07-06T00:00:00"/>
        <d v="2016-07-13T00:00:00"/>
        <d v="2016-07-17T00:00:00"/>
        <d v="2016-07-18T00:00:00"/>
        <d v="2016-07-19T00:00:00"/>
        <d v="2016-07-26T00:00:00"/>
        <d v="2016-07-21T00:00:00"/>
        <d v="2016-07-25T00:00:00"/>
        <d v="2016-07-27T00:00:00"/>
        <d v="2016-07-24T00:00:00"/>
        <d v="2016-07-31T00:00:00"/>
        <d v="2016-08-01T00:00:00"/>
        <d v="2016-08-02T00:00:00"/>
        <d v="2016-08-03T00:00:00"/>
        <d v="2016-08-07T00:00:00"/>
        <d v="2016-08-08T00:00:00"/>
        <d v="2016-08-09T00:00:00"/>
        <d v="2016-08-11T00:00:00"/>
        <d v="2016-08-10T00:00:00"/>
        <d v="2016-08-15T00:00:00"/>
        <d v="2016-08-14T00:00:00"/>
        <d v="2016-08-16T00:00:00"/>
        <d v="2016-08-23T00:00:00"/>
        <d v="2016-08-21T00:00:00"/>
        <d v="2016-08-17T00:00:00"/>
        <d v="2016-08-24T00:00:00"/>
        <d v="2016-08-22T00:00:00"/>
        <d v="2016-08-28T00:00:00"/>
        <d v="2016-08-29T00:00:00"/>
        <d v="2016-08-30T00:00:00"/>
        <d v="2016-08-31T00:00:00"/>
        <d v="2016-09-01T00:00:00"/>
        <d v="2016-09-05T00:00:00"/>
        <d v="2016-09-06T00:00:00"/>
        <d v="2016-09-07T00:00:00"/>
        <d v="2016-09-11T00:00:00"/>
        <d v="2016-09-12T00:00:00"/>
        <d v="2016-09-14T00:00:00"/>
        <d v="2016-09-20T00:00:00"/>
        <d v="2016-09-21T00:00:00"/>
        <d v="2016-09-13T00:00:00"/>
        <d v="2016-09-18T00:00:00"/>
        <d v="2016-09-19T00:00:00"/>
        <d v="2016-09-22T00:00:00"/>
        <d v="2016-09-25T00:00:00"/>
        <d v="2016-09-26T00:00:00"/>
        <d v="2016-09-27T00:00:00"/>
        <d v="2016-09-28T00:00:00"/>
        <d v="2016-09-30T00:00:00"/>
        <d v="2016-10-03T00:00:00"/>
        <d v="2016-10-04T00:00:00"/>
        <d v="2016-10-05T00:00:00"/>
        <d v="2016-10-10T00:00:00"/>
        <d v="2016-10-12T00:00:00"/>
        <d v="2016-10-09T00:00:00"/>
        <d v="2016-10-11T00:00:00"/>
        <d v="2016-10-17T00:00:00"/>
        <d v="2016-10-16T00:00:00"/>
        <d v="2016-10-18T00:00:00"/>
        <d v="2016-10-19T00:00:00"/>
        <d v="2016-10-20T00:00:00"/>
        <d v="2016-10-23T00:00:00"/>
        <d v="2016-10-24T00:00:00"/>
        <d v="2016-10-25T00:00:00"/>
        <d v="2016-10-26T00:00:00"/>
        <d v="2016-10-30T00:00:00"/>
        <d v="2016-10-31T00:00:00"/>
        <d v="2016-11-02T00:00:00"/>
        <d v="2016-11-01T00:00:00"/>
        <d v="2016-11-07T00:00:00"/>
        <d v="2016-11-09T00:00:00"/>
        <d v="2016-11-14T00:00:00"/>
        <d v="2016-11-15T00:00:00"/>
        <d v="2016-11-16T00:00:00"/>
        <d v="2016-11-17T00:00:00"/>
        <d v="2016-11-13T00:00:00"/>
        <d v="2016-11-20T00:00:00"/>
        <d v="2016-11-10T00:00:00"/>
        <d v="2016-11-21T00:00:00"/>
        <d v="2016-11-22T00:00:00"/>
        <d v="2016-11-23T00:00:00"/>
        <d v="2016-11-27T00:00:00"/>
        <d v="2016-11-28T00:00:00"/>
        <d v="2016-11-30T00:00:00"/>
        <d v="2016-12-04T00:00:00"/>
        <d v="2016-12-05T00:00:00"/>
        <d v="2016-12-07T00:00:00"/>
        <d v="2016-12-06T00:00:00"/>
        <d v="2016-12-12T00:00:00"/>
        <d v="2016-12-13T00:00:00"/>
        <d v="2016-12-14T00:00:00"/>
        <d v="2016-12-15T00:00:00"/>
        <d v="2016-12-19T00:00:00"/>
        <d v="2016-12-20T00:00:00"/>
        <d v="2016-12-11T00:00:00"/>
        <d v="2016-12-18T00:00:00"/>
        <d v="2016-12-21T00:00:00"/>
        <d v="2016-12-25T00:00:00"/>
        <d v="2016-12-26T00:00:00"/>
        <d v="2016-12-27T00:00:00"/>
        <d v="2016-12-29T00:00:00"/>
        <d v="2017-01-02T00:00:00"/>
        <d v="2016-12-28T00:00:00"/>
        <d v="2016-12-31T00:00:00"/>
        <d v="2017-01-03T00:00:00"/>
        <d v="2017-01-04T00:00:00"/>
        <d v="2017-01-05T00:00:00"/>
        <d v="2017-01-09T00:00:00"/>
        <d v="2017-01-10T00:00:00"/>
        <d v="2017-01-11T00:00:00"/>
        <d v="2017-01-08T00:00:00"/>
        <d v="2017-01-15T00:00:00"/>
        <d v="2017-01-18T00:00:00"/>
        <d v="2017-01-16T00:00:00"/>
        <d v="2017-01-22T00:00:00"/>
        <d v="2017-01-23T00:00:00"/>
        <d v="2017-01-25T00:00:00"/>
        <d v="2017-01-24T00:00:00"/>
        <d v="2017-01-29T00:00:00"/>
        <d v="2017-01-31T00:00:00"/>
        <d v="2017-02-01T00:00:00"/>
        <d v="2017-02-02T00:00:00"/>
        <d v="2017-02-05T00:00:00"/>
        <d v="2017-02-06T00:00:00"/>
        <d v="2017-02-07T00:00:00"/>
        <d v="2017-02-08T00:00:00"/>
        <d v="2017-02-09T00:00:00"/>
        <d v="2017-02-12T00:00:00"/>
        <d v="2017-02-13T00:00:00"/>
        <d v="2017-02-15T00:00:00"/>
        <d v="2017-02-19T00:00:00"/>
        <d v="2017-02-21T00:00:00"/>
        <d v="2017-02-14T00:00:00"/>
        <d v="2017-02-16T00:00:00"/>
        <d v="2017-02-22T00:00:00"/>
        <d v="2017-02-23T00:00:00"/>
        <d v="2017-02-20T00:00:00"/>
        <d v="2017-02-26T00:00:00"/>
        <d v="2017-02-27T00:00:00"/>
        <d v="2017-02-28T00:00:00"/>
        <d v="2017-03-01T00:00:00"/>
        <d v="2017-03-06T00:00:00"/>
        <d v="2017-03-08T00:00:00"/>
        <d v="2017-03-13T00:00:00"/>
        <d v="2017-03-14T00:00:00"/>
        <d v="2017-03-05T00:00:00"/>
        <d v="2017-03-12T00:00:00"/>
        <d v="2017-03-15T00:00:00"/>
        <d v="2017-03-16T00:00:00"/>
        <d v="2017-03-20T00:00:00"/>
        <d v="2017-03-19T00:00:00"/>
        <d v="2017-03-21T00:00:00"/>
        <d v="2017-03-23T00:00:00"/>
        <d v="2017-03-27T00:00:00"/>
        <d v="2017-03-22T00:00:00"/>
        <d v="2017-03-29T00:00:00"/>
        <d v="2017-03-30T00:00:00"/>
        <d v="2017-03-28T00:00:00"/>
        <d v="2017-03-31T00:00:00"/>
        <d v="2017-04-03T00:00:00"/>
        <d v="2017-04-05T00:00:00"/>
        <d v="2017-04-09T00:00:00"/>
        <d v="2017-04-04T00:00:00"/>
        <d v="2017-04-06T00:00:00"/>
        <d v="2017-04-10T00:00:00"/>
        <d v="2017-04-11T00:00:00"/>
        <d v="2017-04-12T00:00:00"/>
        <d v="2017-04-13T00:00:00"/>
        <d v="2017-04-16T00:00:00"/>
        <d v="2017-04-17T00:00:00"/>
        <d v="2017-04-18T00:00:00"/>
        <d v="2017-04-19T00:00:00"/>
        <d v="2017-04-23T00:00:00"/>
        <d v="2017-04-24T00:00:00"/>
        <d v="2017-04-25T00:00:00"/>
        <d v="2017-04-26T00:00:00"/>
        <d v="2017-04-30T00:00:00"/>
        <d v="2017-05-01T00:00:00"/>
        <d v="2017-05-02T00:00:00"/>
        <d v="2017-05-03T00:00:00"/>
        <d v="2017-05-04T00:00:00"/>
        <d v="2017-05-08T00:00:00"/>
        <d v="2017-05-09T00:00:00"/>
        <d v="2017-05-10T00:00:00"/>
        <d v="2017-05-14T00:00:00"/>
        <d v="2017-05-15T00:00:00"/>
        <d v="2017-05-16T00:00:00"/>
        <d v="2017-05-18T00:00:00"/>
        <d v="2017-05-25T00:00:00"/>
        <d v="2017-05-17T00:00:00"/>
        <d v="2017-05-23T00:00:00"/>
        <d v="2017-05-24T00:00:00"/>
        <d v="2017-05-29T00:00:00"/>
        <d v="2017-05-30T00:00:00"/>
        <d v="2017-05-31T00:00:00"/>
        <d v="2017-06-04T00:00:00"/>
        <d v="2017-06-05T00:00:00"/>
        <d v="2017-06-07T00:00:00"/>
        <d v="2017-06-06T00:00:00"/>
        <d v="2017-06-08T00:00:00"/>
        <d v="2017-06-11T00:00:00"/>
        <d v="2017-06-12T00:00:00"/>
        <d v="2017-06-13T00:00:00"/>
        <d v="2017-06-14T00:00:00"/>
        <d v="2017-06-18T00:00:00"/>
        <d v="2017-06-19T00:00:00"/>
        <d v="2017-06-20T00:00:00"/>
        <d v="2017-06-21T00:00:00"/>
        <d v="2017-06-25T00:00:00"/>
        <d v="2017-06-26T00:00:00"/>
        <d v="2017-06-27T00:00:00"/>
        <d v="2017-06-28T00:00:00"/>
        <d v="2017-06-30T00:00:00"/>
        <d v="2017-07-06T00:00:00"/>
        <d v="2017-07-09T00:00:00"/>
        <d v="2017-07-10T00:00:00"/>
        <d v="2017-07-12T00:00:00"/>
        <d v="2017-07-16T00:00:00"/>
        <d v="2017-07-04T00:00:00"/>
        <d v="2017-07-05T00:00:00"/>
        <d v="2017-07-11T00:00:00"/>
        <d v="2017-07-18T00:00:00"/>
        <d v="2017-07-23T00:00:00"/>
        <d v="2017-07-17T00:00:00"/>
        <d v="2017-07-19T00:00:00"/>
        <d v="2017-07-20T00:00:00"/>
        <d v="2017-07-26T00:00:00"/>
        <d v="2017-07-27T00:00:00"/>
        <d v="2017-07-25T00:00:00"/>
        <d v="2017-07-30T00:00:00"/>
        <d v="2017-07-31T00:00:00"/>
        <d v="2017-08-02T00:00:00"/>
        <d v="2017-08-06T00:00:00"/>
        <d v="2017-08-01T00:00:00"/>
        <d v="2017-08-08T00:00:00"/>
        <d v="2017-08-09T00:00:00"/>
        <d v="2017-08-13T00:00:00"/>
        <d v="2017-08-07T00:00:00"/>
        <d v="2017-08-10T00:00:00"/>
        <d v="2017-08-14T00:00:00"/>
        <d v="2017-08-16T00:00:00"/>
        <d v="2017-08-17T00:00:00"/>
        <d v="2017-08-21T00:00:00"/>
        <d v="2017-08-20T00:00:00"/>
        <d v="2017-08-24T00:00:00"/>
        <d v="2017-08-27T00:00:00"/>
        <d v="2017-08-28T00:00:00"/>
        <d v="2017-08-29T00:00:00"/>
        <d v="2017-08-23T00:00:00"/>
        <d v="2017-08-30T00:00:00"/>
        <d v="2017-09-03T00:00:00"/>
        <d v="2017-09-04T00:00:00"/>
        <d v="2017-09-05T00:00:00"/>
        <d v="2017-09-06T00:00:00"/>
        <d v="2017-09-07T00:00:00"/>
        <d v="2017-09-10T00:00:00"/>
        <d v="2017-09-11T00:00:00"/>
        <d v="2017-09-12T00:00:00"/>
        <d v="2017-09-13T00:00:00"/>
        <d v="2017-09-14T00:00:00"/>
        <d v="2017-09-17T00:00:00"/>
        <d v="2017-09-18T00:00:00"/>
        <d v="2017-09-19T00:00:00"/>
        <d v="2017-09-24T00:00:00"/>
        <d v="2017-09-25T00:00:00"/>
        <d v="2017-09-20T00:00:00"/>
        <d v="2017-09-26T00:00:00"/>
        <d v="2017-09-27T00:00:00"/>
        <d v="2017-09-30T00:00:00"/>
        <d v="2017-10-02T00:00:00"/>
        <d v="2017-10-03T00:00:00"/>
        <d v="2017-10-04T00:00:00"/>
        <d v="2017-10-09T00:00:00"/>
        <d v="2017-10-11T00:00:00"/>
        <d v="2017-10-15T00:00:00"/>
        <d v="2017-10-08T00:00:00"/>
        <d v="2017-10-12T00:00:00"/>
        <d v="2017-10-10T00:00:00"/>
        <d v="2017-10-16T00:00:00"/>
        <d v="2017-10-17T00:00:00"/>
        <d v="2017-10-19T00:00:00"/>
        <d v="2017-10-22T00:00:00"/>
        <d v="2017-10-18T00:00:00"/>
        <d v="2017-10-23T00:00:00"/>
        <d v="2017-10-24T00:00:00"/>
        <d v="2017-10-25T00:00:00"/>
        <d v="2017-10-29T00:00:00"/>
        <d v="2017-10-30T00:00:00"/>
        <d v="2017-10-31T00:00:00"/>
        <d v="2017-11-01T00:00:00"/>
        <d v="2017-11-06T00:00:00"/>
        <d v="2017-11-07T00:00:00"/>
        <d v="2017-11-02T00:00:00"/>
        <d v="2017-11-05T00:00:00"/>
        <d v="2017-11-15T00:00:00"/>
        <d v="2017-11-14T00:00:00"/>
        <d v="2017-11-13T00:00:00"/>
        <d v="2017-11-19T00:00:00"/>
        <d v="2017-11-20T00:00:00"/>
        <d v="2017-11-12T00:00:00"/>
        <d v="2017-11-21T00:00:00"/>
        <d v="2017-11-08T00:00:00"/>
        <d v="2017-11-26T00:00:00"/>
        <d v="2017-11-27T00:00:00"/>
        <d v="2017-11-29T00:00:00"/>
        <d v="2017-11-30T00:00:00"/>
        <d v="2017-12-04T00:00:00"/>
        <d v="2017-12-06T00:00:00"/>
        <d v="2017-12-12T00:00:00"/>
        <d v="2017-12-13T00:00:00"/>
        <d v="2017-12-10T00:00:00"/>
        <d v="2017-12-07T00:00:00"/>
        <d v="2017-12-05T00:00:00"/>
        <d v="2017-12-03T00:00:00"/>
        <d v="2017-12-11T00:00:00"/>
        <d v="2017-12-17T00:00:00"/>
        <d v="2017-12-18T00:00:00"/>
        <d v="2017-12-19T00:00:00"/>
        <d v="2017-12-20T00:00:00"/>
        <d v="2017-12-24T00:00:00"/>
        <d v="2017-12-25T00:00:00"/>
        <d v="2017-12-27T00:00:00"/>
        <d v="2017-12-31T00:00:00"/>
        <d v="2018-01-01T00:00:00"/>
        <d v="2017-12-26T00:00:00"/>
        <d v="2018-01-02T00:00:00"/>
        <d v="2018-01-04T00:00:00"/>
        <d v="2018-01-03T00:00:00"/>
        <d v="2018-01-09T00:00:00"/>
        <d v="2018-01-15T00:00:00"/>
        <d v="2018-01-16T00:00:00"/>
        <d v="2018-01-17T00:00:00"/>
        <d v="2018-01-10T00:00:00"/>
        <d v="2018-01-14T00:00:00"/>
        <d v="2018-01-21T00:00:00"/>
        <d v="2018-01-24T00:00:00"/>
        <d v="2018-01-22T00:00:00"/>
        <d v="2018-01-23T00:00:00"/>
        <d v="2018-01-28T00:00:00"/>
        <d v="2018-01-30T00:00:00"/>
        <d v="2018-01-31T00:00:00"/>
        <d v="2018-02-01T00:00:00"/>
        <d v="2018-02-04T00:00:00"/>
        <d v="2018-02-05T00:00:00"/>
        <d v="2018-02-06T00:00:00"/>
        <d v="2018-02-07T00:00:00"/>
        <d v="2018-02-11T00:00:00"/>
        <d v="2018-02-12T00:00:00"/>
        <d v="2018-02-19T00:00:00"/>
        <d v="2018-02-25T00:00:00"/>
        <d v="2018-02-13T00:00:00"/>
        <d v="2018-02-14T00:00:00"/>
        <d v="2018-02-18T00:00:00"/>
        <d v="2018-02-21T00:00:00"/>
        <d v="2018-02-26T00:00:00"/>
        <d v="2018-02-27T00:00:00"/>
        <d v="2018-02-28T00:00:00"/>
        <d v="2018-03-04T00:00:00"/>
        <d v="2018-03-05T00:00:00"/>
        <d v="2018-03-11T00:00:00"/>
        <d v="2018-03-06T00:00:00"/>
        <d v="2018-03-13T00:00:00"/>
        <d v="2018-03-12T00:00:00"/>
        <d v="2018-03-14T00:00:00"/>
        <d v="2018-03-15T00:00:00"/>
        <d v="2018-03-18T00:00:00"/>
        <d v="2018-03-19T00:00:00"/>
        <d v="2018-03-26T00:00:00"/>
        <d v="2018-03-20T00:00:00"/>
        <d v="2018-03-21T00:00:00"/>
        <d v="2018-03-25T00:00:00"/>
        <d v="2018-03-27T00:00:00"/>
        <d v="2018-03-28T00:00:00"/>
        <d v="2018-03-29T00:00:00"/>
        <d v="2018-03-07T00:00:00"/>
        <d v="2018-03-31T00:00:00"/>
        <d v="2018-04-02T00:00:00"/>
        <d v="2018-04-04T00:00:00"/>
        <d v="2018-04-05T00:00:00"/>
        <d v="2018-04-08T00:00:00"/>
        <d v="2018-04-03T00:00:00"/>
        <d v="2018-04-09T00:00:00"/>
        <d v="2018-04-10T00:00:00"/>
        <d v="2018-04-11T00:00:00"/>
        <d v="2018-04-12T00:00:00"/>
        <d v="2018-04-15T00:00:00"/>
        <d v="2018-04-16T00:00:00"/>
        <d v="2018-04-18T00:00:00"/>
        <d v="2018-04-17T00:00:00"/>
        <d v="2018-04-24T00:00:00"/>
        <d v="2018-04-22T00:00:00"/>
        <d v="2018-04-25T00:00:00"/>
        <d v="2018-04-23T00:00:00"/>
        <d v="2018-04-29T00:00:00"/>
        <d v="2018-04-30T00:00:00"/>
        <d v="2018-05-01T00:00:00"/>
        <d v="2018-05-02T00:00:00"/>
        <d v="2018-05-07T00:00:00"/>
        <d v="2018-05-08T00:00:00"/>
        <d v="2018-05-09T00:00:00"/>
        <d v="2018-05-10T00:00:00"/>
        <d v="2018-05-13T00:00:00"/>
        <d v="2018-05-14T00:00:00"/>
        <d v="2018-05-15T00:00:00"/>
        <d v="2018-05-16T00:00:00"/>
        <d v="2018-05-17T00:00:00"/>
        <d v="2018-05-21T00:00:00"/>
        <d v="2018-05-22T00:00:00"/>
        <d v="2018-05-03T00:00:00"/>
        <d v="2018-05-06T00:00:00"/>
        <d v="2018-05-20T00:00:00"/>
        <d v="2018-05-23T00:00:00"/>
        <d v="2018-05-29T00:00:00"/>
        <d v="2018-05-30T00:00:00"/>
        <d v="2018-05-31T00:00:00"/>
        <d v="2018-06-03T00:00:00"/>
        <d v="2018-06-04T00:00:00"/>
        <d v="2018-06-05T00:00:00"/>
        <d v="2018-06-06T00:00:00"/>
        <d v="2018-06-10T00:00:00"/>
        <d v="2018-06-07T00:00:00"/>
        <d v="2018-06-11T00:00:00"/>
        <d v="2018-06-12T00:00:00"/>
        <d v="2018-06-13T00:00:00"/>
        <d v="2018-06-14T00:00:00"/>
        <d v="2018-06-18T00:00:00"/>
        <d v="2018-06-20T00:00:00"/>
        <d v="2018-06-24T00:00:00"/>
        <d v="2018-06-26T00:00:00"/>
        <d v="2018-06-30T00:00:00"/>
        <d v="2018-06-27T00:00:00"/>
        <d v="2018-06-19T00:00:00"/>
        <d v="2018-06-25T00:00:00"/>
        <d v="2018-07-02T00:00:00"/>
        <d v="2018-07-04T00:00:00"/>
        <d v="2018-07-09T00:00:00"/>
        <d v="2018-07-10T00:00:00"/>
        <d v="2018-07-03T00:00:00"/>
        <d v="2018-07-11T00:00:00"/>
        <d v="2018-07-15T00:00:00"/>
        <d v="2018-07-17T00:00:00"/>
        <d v="2018-07-18T00:00:00"/>
        <d v="2018-07-23T00:00:00"/>
        <d v="2018-07-24T00:00:00"/>
        <d v="2018-07-16T00:00:00"/>
        <d v="2018-07-22T00:00:00"/>
        <d v="2018-07-25T00:00:00"/>
        <d v="2018-07-29T00:00:00"/>
        <d v="2018-07-31T00:00:00"/>
        <d v="2018-08-02T00:00:00"/>
        <d v="2018-08-06T00:00:00"/>
        <d v="2018-08-07T00:00:00"/>
        <d v="2018-08-13T00:00:00"/>
        <d v="2018-08-01T00:00:00"/>
        <d v="2018-08-15T00:00:00"/>
        <d v="2018-08-05T00:00:00"/>
        <d v="2018-08-12T00:00:00"/>
        <d v="2018-08-14T00:00:00"/>
        <d v="2018-08-19T00:00:00"/>
        <d v="2018-08-27T00:00:00"/>
        <d v="2018-08-29T00:00:00"/>
        <d v="2018-08-22T00:00:00"/>
        <d v="2018-08-21T00:00:00"/>
        <d v="2018-08-26T00:00:00"/>
        <d v="2018-08-08T00:00:00"/>
        <d v="2018-08-31T00:00:00"/>
        <d v="2018-09-03T00:00:00"/>
        <d v="2018-09-05T00:00:00"/>
        <d v="2018-09-06T00:00:00"/>
        <d v="2018-09-04T00:00:00"/>
        <d v="2018-09-10T00:00:00"/>
        <d v="2018-09-11T00:00:00"/>
        <d v="2018-09-12T00:00:00"/>
        <d v="2018-09-16T00:00:00"/>
        <d v="2018-09-09T00:00:00"/>
        <d v="2018-09-13T00:00:00"/>
        <d v="2018-09-17T00:00:00"/>
        <d v="2018-09-19T00:00:00"/>
        <d v="2018-09-23T00:00:00"/>
        <d v="2018-09-18T00:00:00"/>
        <d v="2018-09-20T00:00:00"/>
        <d v="2018-09-24T00:00:00"/>
        <d v="2018-09-26T00:00:00"/>
        <d v="2018-09-30T00:00:00"/>
        <d v="2018-10-04T00:00:00"/>
        <d v="2018-10-08T00:00:00"/>
        <d v="2018-10-09T00:00:00"/>
        <d v="2018-10-10T00:00:00"/>
        <d v="2018-10-01T00:00:00"/>
        <d v="2018-10-02T00:00:00"/>
        <d v="2018-10-03T00:00:00"/>
        <d v="2018-10-07T00:00:00"/>
        <d v="2018-10-14T00:00:00"/>
        <d v="2018-10-17T00:00:00"/>
        <d v="2018-10-15T00:00:00"/>
        <d v="2018-10-16T00:00:00"/>
        <d v="2018-10-21T00:00:00"/>
        <d v="2018-10-22T00:00:00"/>
        <d v="2018-10-24T00:00:00"/>
        <d v="2018-10-23T00:00:00"/>
        <d v="2018-10-28T00:00:00"/>
        <d v="2018-10-30T00:00:00"/>
        <d v="2018-10-31T00:00:00"/>
        <d v="2018-11-12T00:00:00"/>
        <d v="2018-11-13T00:00:00"/>
        <d v="2018-11-04T00:00:00"/>
        <d v="2018-11-05T00:00:00"/>
        <d v="2018-11-06T00:00:00"/>
        <d v="2018-11-07T00:00:00"/>
        <d v="2018-11-11T00:00:00"/>
        <d v="2018-11-14T00:00:00"/>
        <d v="2018-11-18T00:00:00"/>
        <d v="2018-11-19T00:00:00"/>
        <d v="2018-11-25T00:00:00"/>
        <d v="2018-11-26T00:00:00"/>
        <d v="2018-11-27T00:00:00"/>
        <d v="2018-11-28T00:00:00"/>
        <d v="2018-11-29T00:00:00"/>
        <d v="2018-11-30T00:00:00"/>
        <d v="2018-12-02T00:00:00"/>
        <d v="2018-12-04T00:00:00"/>
        <d v="2018-12-05T00:00:00"/>
        <d v="2018-12-03T00:00:00"/>
        <d v="2018-12-06T00:00:00"/>
        <d v="2018-12-09T00:00:00"/>
        <d v="2018-12-10T00:00:00"/>
        <d v="2018-12-12T00:00:00"/>
        <d v="2018-12-16T00:00:00"/>
        <d v="2018-12-17T00:00:00"/>
        <d v="2018-12-18T00:00:00"/>
        <d v="2018-12-11T00:00:00"/>
        <d v="2018-12-19T00:00:00"/>
        <d v="2018-12-25T00:00:00"/>
        <d v="2018-12-26T00:00:00"/>
        <d v="2018-12-30T00:00:00"/>
        <d v="2018-12-31T00:00:00"/>
        <d v="2019-01-02T00:00:00"/>
        <d v="2019-01-07T00:00:00"/>
        <d v="2019-01-08T00:00:00"/>
        <d v="2019-01-06T00:00:00"/>
        <d v="2019-01-09T00:00:00"/>
        <d v="2019-01-13T00:00:00"/>
        <d v="2019-01-16T00:00:00"/>
        <d v="2019-01-14T00:00:00"/>
        <d v="2019-01-20T00:00:00"/>
        <d v="2019-01-22T00:00:00"/>
        <d v="2019-01-23T00:00:00"/>
        <d v="2019-01-17T00:00:00"/>
        <d v="2019-01-21T00:00:00"/>
        <d v="2019-01-24T00:00:00"/>
        <d v="2019-01-27T00:00:00"/>
        <d v="2019-01-29T00:00:00"/>
        <d v="2019-01-28T00:00:00"/>
        <d v="2019-01-30T00:00:00"/>
        <d v="2019-02-03T00:00:00"/>
        <d v="2019-02-05T00:00:00"/>
        <d v="2019-02-06T00:00:00"/>
        <d v="2019-02-10T00:00:00"/>
        <d v="2019-02-13T00:00:00"/>
        <d v="2019-02-17T00:00:00"/>
        <d v="2019-02-18T00:00:00"/>
        <d v="2019-02-04T00:00:00"/>
        <d v="2019-02-11T00:00:00"/>
        <d v="2019-02-12T00:00:00"/>
        <d v="2019-02-14T00:00:00"/>
        <d v="2019-02-25T00:00:00"/>
        <d v="2019-02-20T00:00:00"/>
        <d v="2019-02-21T00:00:00"/>
        <d v="2019-02-24T00:00:00"/>
        <d v="2019-02-19T00:00:00"/>
        <d v="2019-02-27T00:00:00"/>
        <d v="2019-02-26T00:00:00"/>
        <d v="2019-03-03T00:00:00"/>
        <d v="2019-03-04T00:00:00"/>
        <d v="2019-03-05T00:00:00"/>
        <d v="2019-03-06T00:00:00"/>
        <d v="2019-03-10T00:00:00"/>
        <d v="2019-03-13T00:00:00"/>
        <d v="2019-03-17T00:00:00"/>
        <d v="2019-03-18T00:00:00"/>
        <d v="2019-03-19T00:00:00"/>
        <d v="2019-03-20T00:00:00"/>
        <d v="2019-03-21T00:00:00"/>
        <d v="2019-03-11T00:00:00"/>
        <d v="2019-03-12T00:00:00"/>
        <d v="2019-03-25T00:00:00"/>
        <d v="2019-03-24T00:00:00"/>
        <d v="2019-03-26T00:00:00"/>
        <d v="2019-03-27T00:00:00"/>
        <d v="2019-03-31T00:00:00"/>
        <d v="2019-04-02T00:00:00"/>
        <d v="2019-04-04T00:00:00"/>
        <d v="2019-04-07T00:00:00"/>
        <d v="2019-04-08T00:00:00"/>
        <d v="2019-04-09T00:00:00"/>
        <d v="2019-04-10T00:00:00"/>
        <d v="2019-04-14T00:00:00"/>
        <d v="2019-04-01T00:00:00"/>
        <d v="2019-04-03T00:00:00"/>
        <d v="2019-04-16T00:00:00"/>
        <d v="2019-04-17T00:00:00"/>
        <d v="2019-04-21T00:00:00"/>
        <d v="2019-04-15T00:00:00"/>
        <d v="2019-04-23T00:00:00"/>
        <d v="2019-04-22T00:00:00"/>
        <d v="2019-04-24T00:00:00"/>
        <d v="2019-04-25T00:00:00"/>
        <d v="2019-04-28T00:00:00"/>
        <d v="2019-04-29T00:00:00"/>
        <d v="2019-04-30T00:00:00"/>
        <d v="2019-05-05T00:00:00"/>
        <d v="2019-05-06T00:00:00"/>
        <d v="2019-05-07T00:00:00"/>
        <d v="2019-05-08T00:00:00"/>
        <d v="2019-05-09T00:00:00"/>
        <d v="2019-05-12T00:00:00"/>
        <d v="2019-05-13T00:00:00"/>
        <d v="2019-05-14T00:00:00"/>
        <d v="2019-05-15T00:00:00"/>
        <d v="2019-05-01T00:00:00"/>
        <d v="2019-05-20T00:00:00"/>
        <d v="2019-05-19T00:00:00"/>
        <d v="2019-05-21T00:00:00"/>
        <d v="2019-05-23T00:00:00"/>
        <d v="2019-05-28T00:00:00"/>
        <d v="2019-05-29T00:00:00"/>
        <d v="2019-05-22T00:00:00"/>
        <d v="2019-05-31T00:00:00"/>
        <d v="2019-06-03T00:00:00"/>
        <d v="2019-06-04T00:00:00"/>
        <d v="2019-06-05T00:00:00"/>
        <d v="2019-06-09T00:00:00"/>
        <d v="2019-06-10T00:00:00"/>
        <d v="2019-06-11T00:00:00"/>
        <d v="2019-06-12T00:00:00"/>
        <d v="2019-06-16T00:00:00"/>
        <d v="2019-06-17T00:00:00"/>
        <d v="2019-06-18T00:00:00"/>
        <d v="2019-06-19T00:00:00"/>
        <d v="2019-06-23T00:00:00"/>
        <d v="2019-06-24T00:00:00"/>
        <d v="2019-06-27T00:00:00"/>
        <d v="2019-06-30T00:00:00"/>
        <d v="2019-07-02T00:00:00"/>
        <d v="2019-07-07T00:00:00"/>
        <d v="2019-07-08T00:00:00"/>
        <d v="2019-07-09T00:00:00"/>
        <d v="2019-07-15T00:00:00"/>
        <d v="2019-07-01T00:00:00"/>
        <d v="2019-07-10T00:00:00"/>
        <d v="2019-07-14T00:00:00"/>
        <d v="2019-07-17T00:00:00"/>
        <d v="2019-07-24T00:00:00"/>
        <d v="2019-07-28T00:00:00"/>
        <d v="2019-07-29T00:00:00"/>
        <d v="2019-07-16T00:00:00"/>
        <d v="2019-07-30T00:00:00"/>
        <d v="2019-07-31T00:00:00"/>
        <d v="2019-08-01T00:00:00"/>
        <d v="2019-08-05T00:00:00"/>
        <d v="2019-08-06T00:00:00"/>
        <d v="2019-08-07T00:00:00"/>
        <d v="2019-08-11T00:00:00"/>
        <d v="2019-08-04T00:00:00"/>
        <d v="2019-08-12T00:00:00"/>
        <d v="2019-08-13T00:00:00"/>
        <d v="2019-08-15T00:00:00"/>
        <d v="2019-08-14T00:00:00"/>
        <d v="2019-08-20T00:00:00"/>
        <d v="2019-08-21T00:00:00"/>
        <d v="2019-08-26T00:00:00"/>
        <d v="2019-08-28T00:00:00"/>
        <d v="2019-08-25T00:00:00"/>
        <d v="2019-08-27T00:00:00"/>
        <d v="2019-08-31T00:00:00"/>
        <d v="2019-09-02T00:00:00"/>
        <d v="2019-09-03T00:00:00"/>
        <d v="2019-09-04T00:00:00"/>
        <d v="2019-09-05T00:00:00"/>
        <d v="2019-09-08T00:00:00"/>
        <d v="2019-09-09T00:00:00"/>
        <d v="2019-09-11T00:00:00"/>
        <d v="2019-09-15T00:00:00"/>
        <d v="2019-09-17T00:00:00"/>
        <d v="2019-09-16T00:00:00"/>
        <d v="2019-09-18T00:00:00"/>
        <d v="2019-09-22T00:00:00"/>
        <d v="2019-09-23T00:00:00"/>
        <d v="2019-09-24T00:00:00"/>
        <d v="2019-09-25T00:00:00"/>
        <d v="2019-09-29T00:00:00"/>
        <d v="2019-09-30T00:00:00"/>
        <d v="2019-10-01T00:00:00"/>
        <d v="2019-10-02T00:00:00"/>
        <d v="2019-10-03T00:00:00"/>
        <d v="2019-10-06T00:00:00"/>
        <d v="2019-10-07T00:00:00"/>
        <d v="2019-10-09T00:00:00"/>
        <d v="2019-10-10T00:00:00"/>
        <d v="2019-10-08T00:00:00"/>
        <d v="2019-10-14T00:00:00"/>
        <d v="2019-10-16T00:00:00"/>
        <d v="2019-10-20T00:00:00"/>
        <d v="2019-10-21T00:00:00"/>
        <d v="2019-10-13T00:00:00"/>
        <d v="2019-10-24T00:00:00"/>
        <d v="2019-10-23T00:00:00"/>
        <d v="2019-10-22T00:00:00"/>
        <d v="2019-10-27T00:00:00"/>
        <d v="2019-10-28T00:00:00"/>
        <d v="2019-10-29T00:00:00"/>
        <d v="2019-10-30T00:00:00"/>
        <d v="2019-11-03T00:00:00"/>
        <d v="2019-11-04T00:00:00"/>
        <d v="2019-11-06T00:00:00"/>
        <d v="2019-11-10T00:00:00"/>
        <d v="2019-11-11T00:00:00"/>
        <d v="2019-11-12T00:00:00"/>
        <d v="2019-11-05T00:00:00"/>
        <d v="2019-11-13T00:00:00"/>
        <d v="2019-11-17T00:00:00"/>
        <d v="2019-11-18T00:00:00"/>
        <d v="2019-11-19T00:00:00"/>
        <d v="2019-11-20T00:00:00"/>
        <d v="2019-11-24T00:00:00"/>
        <d v="2019-11-21T00:00:00"/>
        <d v="2019-11-25T00:00:00"/>
        <d v="2019-11-30T00:00:00"/>
        <d v="2019-11-26T00:00:00"/>
        <d v="2019-12-02T00:00:00"/>
        <d v="2019-12-03T00:00:00"/>
        <d v="2019-12-04T00:00:00"/>
        <d v="2019-12-08T00:00:00"/>
        <d v="2019-12-09T00:00:00"/>
        <d v="2019-12-11T00:00:00"/>
        <d v="2019-12-12T00:00:00"/>
        <d v="2019-12-15T00:00:00"/>
        <d v="2019-12-16T00:00:00"/>
        <d v="2019-12-17T00:00:00"/>
        <d v="2019-12-18T00:00:00"/>
        <d v="2019-12-25T00:00:00"/>
        <d v="2019-12-26T00:00:00"/>
        <d v="2019-12-29T00:00:00"/>
        <d v="2019-12-30T00:00:00"/>
        <d v="2019-12-31T00:00:00"/>
        <d v="2015-01-22T00:00:00"/>
        <d v="2015-01-30T00:00:00"/>
        <d v="2015-02-09T00:00:00"/>
        <d v="2015-02-10T00:00:00"/>
        <d v="2015-02-16T00:00:00"/>
        <d v="2015-03-26T00:00:00"/>
        <d v="2015-03-30T00:00:00"/>
        <d v="2015-04-02T00:00:00"/>
        <d v="2015-04-12T00:00:00"/>
        <d v="2015-05-21T00:00:00"/>
        <d v="2015-07-23T00:00:00"/>
        <d v="2015-08-10T00:00:00"/>
        <d v="2015-09-17T00:00:00"/>
        <d v="2015-10-06T00:00:00"/>
        <d v="2015-11-16T00:00:00"/>
        <d v="2015-11-19T00:00:00"/>
        <d v="2015-11-29T00:00:00"/>
        <d v="2015-12-10T00:00:00"/>
        <d v="2015-12-15T00:00:00"/>
        <d v="2016-01-14T00:00:00"/>
        <d v="2016-01-17T00:00:00"/>
        <d v="2016-02-28T00:00:00"/>
        <d v="2016-03-08T00:00:00"/>
        <d v="2016-03-21T00:00:00"/>
        <d v="2016-03-24T00:00:00"/>
        <d v="2016-04-12T00:00:00"/>
        <d v="2016-04-28T00:00:00"/>
        <d v="2016-05-12T00:00:00"/>
        <d v="2016-05-30T00:00:00"/>
        <d v="2016-06-02T00:00:00"/>
        <d v="2016-06-07T00:00:00"/>
        <d v="2016-06-16T00:00:00"/>
        <d v="2016-07-07T00:00:00"/>
        <d v="2016-07-28T00:00:00"/>
        <d v="2016-08-18T00:00:00"/>
        <d v="2016-08-25T00:00:00"/>
        <d v="2016-09-15T00:00:00"/>
        <d v="2016-10-13T00:00:00"/>
        <d v="2016-10-27T00:00:00"/>
        <d v="2016-11-03T00:00:00"/>
        <d v="2016-11-06T00:00:00"/>
        <d v="2016-11-08T00:00:00"/>
        <d v="2016-12-22T00:00:00"/>
        <d v="2017-01-19T00:00:00"/>
        <d v="2017-01-30T00:00:00"/>
        <d v="2017-03-26T00:00:00"/>
        <d v="2017-04-20T00:00:00"/>
        <d v="2017-05-22T00:00:00"/>
        <d v="2017-06-01T00:00:00"/>
        <d v="2017-06-29T00:00:00"/>
        <d v="2017-07-24T00:00:00"/>
        <d v="2017-08-15T00:00:00"/>
        <d v="2017-08-31T00:00:00"/>
        <d v="2017-10-05T00:00:00"/>
        <d v="2017-10-26T00:00:00"/>
        <d v="2017-11-16T00:00:00"/>
        <d v="2017-11-28T00:00:00"/>
        <d v="2017-12-21T00:00:00"/>
        <d v="2018-01-08T00:00:00"/>
        <d v="2018-01-11T00:00:00"/>
        <d v="2018-01-18T00:00:00"/>
        <d v="2018-02-22T00:00:00"/>
        <d v="2018-02-08T00:00:00"/>
        <d v="2018-02-20T00:00:00"/>
        <d v="2018-03-01T00:00:00"/>
        <d v="2018-03-08T00:00:00"/>
        <d v="2018-03-22T00:00:00"/>
        <d v="2018-06-17T00:00:00"/>
        <d v="2018-06-28T00:00:00"/>
        <d v="2018-07-05T00:00:00"/>
        <d v="2018-07-26T00:00:00"/>
        <d v="2018-07-30T00:00:00"/>
        <d v="2018-08-20T00:00:00"/>
        <d v="2018-08-28T00:00:00"/>
        <d v="2018-08-30T00:00:00"/>
        <d v="2018-08-23T00:00:00"/>
        <d v="2018-10-25T00:00:00"/>
        <d v="2018-10-29T00:00:00"/>
        <d v="2018-11-01T00:00:00"/>
        <d v="2018-12-13T00:00:00"/>
        <d v="2019-01-03T00:00:00"/>
        <d v="2019-01-10T00:00:00"/>
        <d v="2019-01-15T00:00:00"/>
        <d v="2019-03-07T00:00:00"/>
        <d v="2019-03-28T00:00:00"/>
        <d v="2019-04-18T00:00:00"/>
        <d v="2019-05-16T00:00:00"/>
        <d v="2019-05-26T00:00:00"/>
        <d v="2019-06-06T00:00:00"/>
        <d v="2019-06-25T00:00:00"/>
        <d v="2019-06-26T00:00:00"/>
        <d v="2019-07-04T00:00:00"/>
        <d v="2019-07-21T00:00:00"/>
        <d v="2019-07-22T00:00:00"/>
        <d v="2019-07-23T00:00:00"/>
        <d v="2019-07-25T00:00:00"/>
        <d v="2019-08-19T00:00:00"/>
        <d v="2019-08-22T00:00:00"/>
        <d v="2019-09-10T00:00:00"/>
        <d v="2019-09-26T00:00:00"/>
        <d v="2019-10-15T00:00:00"/>
        <d v="2019-10-17T00:00:00"/>
        <d v="2019-10-31T00:00:00"/>
        <d v="2019-11-14T00:00:00"/>
        <d v="2019-12-10T00:00:00"/>
        <d v="2015-02-28T00:00:00"/>
        <d v="2015-10-31T00:00:00"/>
        <d v="2015-12-31T00:00:00"/>
        <d v="2016-01-31T00:00:00"/>
        <d v="2016-03-31T00:00:00"/>
        <d v="2019-01-31T00:00:00"/>
        <d v="2019-02-28T00:00:00"/>
      </sharedItems>
      <fieldGroup par="33" base="6">
        <rangePr groupBy="months" startDate="2015-01-02T00:00:00" endDate="2020-01-01T00:00:00"/>
        <groupItems count="14">
          <s v="&lt;1/2/2015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/1/2020"/>
        </groupItems>
      </fieldGroup>
    </cacheField>
    <cacheField name="Region" numFmtId="0">
      <sharedItems/>
    </cacheField>
    <cacheField name="Explanation Alpha Name" numFmtId="0">
      <sharedItems/>
    </cacheField>
    <cacheField name="Explanation -Remark-" numFmtId="0">
      <sharedItems/>
    </cacheField>
    <cacheField name="Asset ID" numFmtId="0">
      <sharedItems containsNonDate="0" containsString="0" containsBlank="1"/>
    </cacheField>
    <cacheField name="Document Number" numFmtId="0">
      <sharedItems containsSemiMixedTypes="0" containsString="0" containsNumber="1" containsInteger="1" minValue="16765" maxValue="367637"/>
    </cacheField>
    <cacheField name="Batch Number" numFmtId="0">
      <sharedItems containsSemiMixedTypes="0" containsString="0" containsNumber="1" containsInteger="1" minValue="198192" maxValue="355893"/>
    </cacheField>
    <cacheField name="Purchase Order" numFmtId="0">
      <sharedItems containsNonDate="0" containsString="0" containsBlank="1"/>
    </cacheField>
    <cacheField name="PO Originator" numFmtId="0">
      <sharedItems containsNonDate="0" containsString="0" containsBlank="1"/>
    </cacheField>
    <cacheField name="PO Do Ty" numFmtId="0">
      <sharedItems containsNonDate="0" containsString="0" containsBlank="1"/>
    </cacheField>
    <cacheField name="Rev Void" numFmtId="0">
      <sharedItems containsNonDate="0" containsString="0" containsBlank="1"/>
    </cacheField>
    <cacheField name="Do Ty" numFmtId="0">
      <sharedItems/>
    </cacheField>
    <cacheField name="Sub" numFmtId="0">
      <sharedItems containsNonDate="0" containsString="0" containsBlank="1"/>
    </cacheField>
    <cacheField name="Sub Type" numFmtId="0">
      <sharedItems containsNonDate="0" containsString="0" containsBlank="1"/>
    </cacheField>
    <cacheField name="Sub- ledger" numFmtId="0">
      <sharedItems containsNonDate="0" containsString="0" containsBlank="1"/>
    </cacheField>
    <cacheField name="Per No" numFmtId="0">
      <sharedItems containsSemiMixedTypes="0" containsString="0" containsNumber="1" containsInteger="1" minValue="1" maxValue="12"/>
    </cacheField>
    <cacheField name="FY" numFmtId="0">
      <sharedItems containsSemiMixedTypes="0" containsString="0" containsNumber="1" containsInteger="1" minValue="15" maxValue="19"/>
    </cacheField>
    <cacheField name="Units" numFmtId="0">
      <sharedItems containsNonDate="0" containsString="0" containsBlank="1"/>
    </cacheField>
    <cacheField name="Address Number" numFmtId="0">
      <sharedItems containsNonDate="0" containsString="0" containsBlank="1"/>
    </cacheField>
    <cacheField name="LT" numFmtId="0">
      <sharedItems/>
    </cacheField>
    <cacheField name="Doc Co" numFmtId="0">
      <sharedItems containsSemiMixedTypes="0" containsString="0" containsNumber="1" containsInteger="1" minValue="0" maxValue="453"/>
    </cacheField>
    <cacheField name="Bth Ty" numFmtId="0">
      <sharedItems/>
    </cacheField>
    <cacheField name="Posted Code" numFmtId="0">
      <sharedItems/>
    </cacheField>
    <cacheField name="JE Line Number" numFmtId="0">
      <sharedItems containsSemiMixedTypes="0" containsString="0" containsNumber="1" containsInteger="1" minValue="1" maxValue="630"/>
    </cacheField>
    <cacheField name="Line Extension" numFmtId="0">
      <sharedItems containsNonDate="0" containsString="0" containsBlank="1"/>
    </cacheField>
    <cacheField name="Reconciled" numFmtId="0">
      <sharedItems containsNonDate="0" containsString="0" containsBlank="1"/>
    </cacheField>
    <cacheField name="Quarters" numFmtId="0" databaseField="0">
      <fieldGroup base="6">
        <rangePr groupBy="quarters" startDate="2015-01-02T00:00:00" endDate="2020-01-01T00:00:00"/>
        <groupItems count="6">
          <s v="&lt;1/2/2015"/>
          <s v="Qtr1"/>
          <s v="Qtr2"/>
          <s v="Qtr3"/>
          <s v="Qtr4"/>
          <s v="&gt;1/1/2020"/>
        </groupItems>
      </fieldGroup>
    </cacheField>
    <cacheField name="Years" numFmtId="0" databaseField="0">
      <fieldGroup base="6">
        <rangePr groupBy="years" startDate="2015-01-02T00:00:00" endDate="2020-01-01T00:00:00"/>
        <groupItems count="8">
          <s v="&lt;1/2/2015"/>
          <s v="2015"/>
          <s v="2016"/>
          <s v="2017"/>
          <s v="2018"/>
          <s v="2019"/>
          <s v="2020"/>
          <s v="&gt;1/1/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hil Drennan" refreshedDate="44040.352725462966" createdVersion="6" refreshedVersion="6" minRefreshableVersion="3" recordCount="8122">
  <cacheSource type="worksheet">
    <worksheetSource ref="A3:AG8125" sheet="Bad Debt UE"/>
  </cacheSource>
  <cacheFields count="35">
    <cacheField name="Co" numFmtId="0">
      <sharedItems containsSemiMixedTypes="0" containsString="0" containsNumber="1" containsInteger="1" minValue="241" maxValue="260"/>
    </cacheField>
    <cacheField name="Business Unit" numFmtId="0">
      <sharedItems containsSemiMixedTypes="0" containsString="0" containsNumber="1" containsInteger="1" minValue="241100" maxValue="260101"/>
    </cacheField>
    <cacheField name="Type" numFmtId="0">
      <sharedItems count="4">
        <s v="WP"/>
        <s v="SP"/>
        <s v="AD"/>
        <s v="OH"/>
      </sharedItems>
    </cacheField>
    <cacheField name="Type II" numFmtId="0">
      <sharedItems count="3">
        <s v="W"/>
        <s v="WW"/>
        <s v=""/>
      </sharedItems>
    </cacheField>
    <cacheField name="Obj Acct" numFmtId="0">
      <sharedItems containsSemiMixedTypes="0" containsString="0" containsNumber="1" containsInteger="1" minValue="5505" maxValue="5515" count="3">
        <n v="5510"/>
        <n v="5505"/>
        <n v="5515"/>
      </sharedItems>
    </cacheField>
    <cacheField name="Description" numFmtId="0">
      <sharedItems count="3">
        <s v="       UNCOLLECTIBLE ACCOUNTS"/>
        <s v="       AGENCY EXPENSE"/>
        <s v="       UNCOLL ACCOUNTS ACCRUAL"/>
      </sharedItems>
    </cacheField>
    <cacheField name="Amount" numFmtId="43">
      <sharedItems containsString="0" containsBlank="1" containsNumber="1" minValue="-28868" maxValue="31139.75"/>
    </cacheField>
    <cacheField name="G/L Date" numFmtId="14">
      <sharedItems containsSemiMixedTypes="0" containsNonDate="0" containsDate="1" containsString="0" minDate="2015-01-02T00:00:00" maxDate="2020-01-01T00:00:00" count="1178">
        <d v="2015-01-05T00:00:00"/>
        <d v="2015-01-11T00:00:00"/>
        <d v="2015-01-12T00:00:00"/>
        <d v="2015-01-02T00:00:00"/>
        <d v="2015-01-06T00:00:00"/>
        <d v="2015-01-07T00:00:00"/>
        <d v="2015-01-13T00:00:00"/>
        <d v="2015-01-19T00:00:00"/>
        <d v="2015-01-14T00:00:00"/>
        <d v="2015-01-18T00:00:00"/>
        <d v="2015-01-20T00:00:00"/>
        <d v="2015-01-21T00:00:00"/>
        <d v="2015-01-25T00:00:00"/>
        <d v="2015-01-27T00:00:00"/>
        <d v="2015-01-28T00:00:00"/>
        <d v="2015-01-26T00:00:00"/>
        <d v="2015-01-31T00:00:00"/>
        <d v="2015-01-29T00:00:00"/>
        <d v="2015-02-02T00:00:00"/>
        <d v="2015-02-03T00:00:00"/>
        <d v="2015-02-05T00:00:00"/>
        <d v="2015-02-04T00:00:00"/>
        <d v="2015-02-08T00:00:00"/>
        <d v="2015-02-11T00:00:00"/>
        <d v="2015-02-12T00:00:00"/>
        <d v="2015-02-15T00:00:00"/>
        <d v="2015-02-18T00:00:00"/>
        <d v="2015-02-17T00:00:00"/>
        <d v="2015-02-19T00:00:00"/>
        <d v="2015-02-22T00:00:00"/>
        <d v="2015-02-23T00:00:00"/>
        <d v="2015-02-26T00:00:00"/>
        <d v="2015-02-24T00:00:00"/>
        <d v="2015-02-25T00:00:00"/>
        <d v="2015-02-27T00:00:00"/>
        <d v="2015-03-02T00:00:00"/>
        <d v="2015-03-04T00:00:00"/>
        <d v="2015-03-05T00:00:00"/>
        <d v="2015-03-03T00:00:00"/>
        <d v="2015-03-08T00:00:00"/>
        <d v="2015-03-09T00:00:00"/>
        <d v="2015-03-11T00:00:00"/>
        <d v="2015-03-15T00:00:00"/>
        <d v="2015-03-10T00:00:00"/>
        <d v="2015-03-16T00:00:00"/>
        <d v="2015-03-17T00:00:00"/>
        <d v="2015-03-18T00:00:00"/>
        <d v="2015-03-23T00:00:00"/>
        <d v="2015-03-22T00:00:00"/>
        <d v="2015-03-25T00:00:00"/>
        <d v="2015-03-29T00:00:00"/>
        <d v="2015-03-24T00:00:00"/>
        <d v="2015-03-31T00:00:00"/>
        <d v="2015-04-01T00:00:00"/>
        <d v="2015-04-05T00:00:00"/>
        <d v="2015-04-07T00:00:00"/>
        <d v="2015-04-08T00:00:00"/>
        <d v="2015-04-09T00:00:00"/>
        <d v="2015-04-06T00:00:00"/>
        <d v="2015-04-13T00:00:00"/>
        <d v="2015-04-15T00:00:00"/>
        <d v="2015-04-16T00:00:00"/>
        <d v="2015-04-14T00:00:00"/>
        <d v="2015-04-19T00:00:00"/>
        <d v="2015-04-20T00:00:00"/>
        <d v="2015-04-21T00:00:00"/>
        <d v="2015-04-22T00:00:00"/>
        <d v="2015-04-26T00:00:00"/>
        <d v="2015-04-27T00:00:00"/>
        <d v="2015-04-28T00:00:00"/>
        <d v="2015-04-29T00:00:00"/>
        <d v="2015-04-30T00:00:00"/>
        <d v="2015-05-03T00:00:00"/>
        <d v="2015-05-04T00:00:00"/>
        <d v="2015-05-10T00:00:00"/>
        <d v="2015-05-05T00:00:00"/>
        <d v="2015-05-06T00:00:00"/>
        <d v="2015-05-11T00:00:00"/>
        <d v="2015-05-13T00:00:00"/>
        <d v="2015-05-12T00:00:00"/>
        <d v="2015-05-18T00:00:00"/>
        <d v="2015-05-17T00:00:00"/>
        <d v="2015-05-20T00:00:00"/>
        <d v="2015-05-19T00:00:00"/>
        <d v="2015-05-24T00:00:00"/>
        <d v="2015-05-25T00:00:00"/>
        <d v="2015-05-26T00:00:00"/>
        <d v="2015-05-27T00:00:00"/>
        <d v="2015-05-28T00:00:00"/>
        <d v="2015-05-31T00:00:00"/>
        <d v="2015-06-02T00:00:00"/>
        <d v="2015-06-07T00:00:00"/>
        <d v="2015-06-08T00:00:00"/>
        <d v="2015-06-09T00:00:00"/>
        <d v="2015-06-10T00:00:00"/>
        <d v="2015-06-03T00:00:00"/>
        <d v="2015-06-16T00:00:00"/>
        <d v="2015-06-14T00:00:00"/>
        <d v="2015-06-15T00:00:00"/>
        <d v="2015-06-17T00:00:00"/>
        <d v="2015-06-21T00:00:00"/>
        <d v="2015-06-24T00:00:00"/>
        <d v="2015-06-22T00:00:00"/>
        <d v="2015-06-23T00:00:00"/>
        <d v="2015-06-28T00:00:00"/>
        <d v="2015-06-29T00:00:00"/>
        <d v="2015-06-25T00:00:00"/>
        <d v="2015-06-30T00:00:00"/>
        <d v="2015-07-05T00:00:00"/>
        <d v="2015-07-06T00:00:00"/>
        <d v="2015-07-01T00:00:00"/>
        <d v="2015-07-07T00:00:00"/>
        <d v="2015-07-08T00:00:00"/>
        <d v="2015-07-12T00:00:00"/>
        <d v="2015-07-13T00:00:00"/>
        <d v="2015-07-14T00:00:00"/>
        <d v="2015-07-16T00:00:00"/>
        <d v="2015-07-15T00:00:00"/>
        <d v="2015-07-19T00:00:00"/>
        <d v="2015-07-20T00:00:00"/>
        <d v="2015-07-27T00:00:00"/>
        <d v="2015-07-21T00:00:00"/>
        <d v="2015-07-26T00:00:00"/>
        <d v="2015-07-22T00:00:00"/>
        <d v="2015-07-28T00:00:00"/>
        <d v="2015-07-29T00:00:00"/>
        <d v="2015-07-31T00:00:00"/>
        <d v="2015-08-03T00:00:00"/>
        <d v="2015-08-05T00:00:00"/>
        <d v="2015-08-09T00:00:00"/>
        <d v="2015-08-04T00:00:00"/>
        <d v="2015-08-12T00:00:00"/>
        <d v="2015-08-11T00:00:00"/>
        <d v="2015-08-17T00:00:00"/>
        <d v="2015-08-16T00:00:00"/>
        <d v="2015-08-18T00:00:00"/>
        <d v="2015-08-23T00:00:00"/>
        <d v="2015-08-19T00:00:00"/>
        <d v="2015-08-24T00:00:00"/>
        <d v="2015-08-25T00:00:00"/>
        <d v="2015-08-30T00:00:00"/>
        <d v="2015-08-26T00:00:00"/>
        <d v="2015-08-31T00:00:00"/>
        <d v="2015-09-01T00:00:00"/>
        <d v="2015-09-02T00:00:00"/>
        <d v="2015-09-07T00:00:00"/>
        <d v="2015-09-08T00:00:00"/>
        <d v="2015-09-09T00:00:00"/>
        <d v="2015-09-13T00:00:00"/>
        <d v="2015-09-14T00:00:00"/>
        <d v="2015-09-15T00:00:00"/>
        <d v="2015-09-16T00:00:00"/>
        <d v="2015-09-27T00:00:00"/>
        <d v="2015-09-20T00:00:00"/>
        <d v="2015-09-21T00:00:00"/>
        <d v="2015-09-22T00:00:00"/>
        <d v="2015-09-23T00:00:00"/>
        <d v="2015-09-24T00:00:00"/>
        <d v="2015-09-29T00:00:00"/>
        <d v="2015-09-28T00:00:00"/>
        <d v="2015-09-30T00:00:00"/>
        <d v="2015-10-01T00:00:00"/>
        <d v="2015-10-05T00:00:00"/>
        <d v="2015-10-07T00:00:00"/>
        <d v="2015-10-08T00:00:00"/>
        <d v="2015-10-04T00:00:00"/>
        <d v="2015-10-12T00:00:00"/>
        <d v="2015-10-15T00:00:00"/>
        <d v="2015-10-18T00:00:00"/>
        <d v="2015-10-11T00:00:00"/>
        <d v="2015-10-13T00:00:00"/>
        <d v="2015-10-14T00:00:00"/>
        <d v="2015-10-19T00:00:00"/>
        <d v="2015-10-20T00:00:00"/>
        <d v="2015-10-21T00:00:00"/>
        <d v="2015-10-26T00:00:00"/>
        <d v="2015-10-27T00:00:00"/>
        <d v="2015-10-28T00:00:00"/>
        <d v="2015-10-30T00:00:00"/>
        <d v="2015-11-03T00:00:00"/>
        <d v="2015-11-02T00:00:00"/>
        <d v="2015-11-04T00:00:00"/>
        <d v="2015-11-05T00:00:00"/>
        <d v="2015-11-11T00:00:00"/>
        <d v="2015-11-09T00:00:00"/>
        <d v="2015-11-22T00:00:00"/>
        <d v="2015-11-18T00:00:00"/>
        <d v="2015-11-17T00:00:00"/>
        <d v="2015-11-08T00:00:00"/>
        <d v="2015-11-10T00:00:00"/>
        <d v="2015-11-23T00:00:00"/>
        <d v="2015-11-24T00:00:00"/>
        <d v="2015-11-27T00:00:00"/>
        <d v="2015-11-30T00:00:00"/>
        <d v="2015-12-02T00:00:00"/>
        <d v="2015-12-06T00:00:00"/>
        <d v="2015-12-01T00:00:00"/>
        <d v="2015-12-07T00:00:00"/>
        <d v="2015-12-08T00:00:00"/>
        <d v="2015-12-09T00:00:00"/>
        <d v="2015-12-13T00:00:00"/>
        <d v="2015-12-14T00:00:00"/>
        <d v="2015-12-16T00:00:00"/>
        <d v="2015-12-20T00:00:00"/>
        <d v="2015-12-22T00:00:00"/>
        <d v="2015-12-21T00:00:00"/>
        <d v="2015-12-23T00:00:00"/>
        <d v="2015-12-27T00:00:00"/>
        <d v="2015-12-28T00:00:00"/>
        <d v="2015-12-29T00:00:00"/>
        <d v="2015-12-30T00:00:00"/>
        <d v="2016-01-04T00:00:00"/>
        <d v="2016-01-06T00:00:00"/>
        <d v="2016-01-05T00:00:00"/>
        <d v="2016-01-03T00:00:00"/>
        <d v="2016-01-10T00:00:00"/>
        <d v="2016-01-11T00:00:00"/>
        <d v="2016-01-12T00:00:00"/>
        <d v="2016-01-13T00:00:00"/>
        <d v="2016-01-18T00:00:00"/>
        <d v="2016-01-20T00:00:00"/>
        <d v="2016-01-19T00:00:00"/>
        <d v="2016-01-21T00:00:00"/>
        <d v="2016-01-24T00:00:00"/>
        <d v="2016-01-25T00:00:00"/>
        <d v="2016-01-27T00:00:00"/>
        <d v="2016-01-26T00:00:00"/>
        <d v="2016-02-01T00:00:00"/>
        <d v="2016-02-02T00:00:00"/>
        <d v="2016-02-03T00:00:00"/>
        <d v="2016-02-07T00:00:00"/>
        <d v="2016-02-11T00:00:00"/>
        <d v="2016-02-14T00:00:00"/>
        <d v="2016-02-15T00:00:00"/>
        <d v="2016-02-10T00:00:00"/>
        <d v="2016-02-08T00:00:00"/>
        <d v="2016-02-17T00:00:00"/>
        <d v="2016-02-21T00:00:00"/>
        <d v="2016-02-16T00:00:00"/>
        <d v="2016-02-18T00:00:00"/>
        <d v="2016-02-22T00:00:00"/>
        <d v="2016-02-24T00:00:00"/>
        <d v="2016-02-27T00:00:00"/>
        <d v="2016-02-29T00:00:00"/>
        <d v="2016-03-01T00:00:00"/>
        <d v="2016-03-02T00:00:00"/>
        <d v="2016-03-06T00:00:00"/>
        <d v="2016-03-07T00:00:00"/>
        <d v="2016-03-09T00:00:00"/>
        <d v="2016-03-13T00:00:00"/>
        <d v="2016-03-14T00:00:00"/>
        <d v="2016-03-16T00:00:00"/>
        <d v="2016-03-15T00:00:00"/>
        <d v="2016-03-17T00:00:00"/>
        <d v="2016-03-20T00:00:00"/>
        <d v="2016-03-22T00:00:00"/>
        <d v="2016-03-23T00:00:00"/>
        <d v="2016-03-29T00:00:00"/>
        <d v="2016-03-27T00:00:00"/>
        <d v="2016-03-28T00:00:00"/>
        <d v="2016-03-30T00:00:00"/>
        <d v="2016-04-03T00:00:00"/>
        <d v="2016-04-04T00:00:00"/>
        <d v="2016-04-06T00:00:00"/>
        <d v="2016-04-10T00:00:00"/>
        <d v="2016-04-05T00:00:00"/>
        <d v="2016-04-13T00:00:00"/>
        <d v="2016-04-11T00:00:00"/>
        <d v="2016-04-17T00:00:00"/>
        <d v="2016-04-21T00:00:00"/>
        <d v="2016-04-19T00:00:00"/>
        <d v="2016-04-20T00:00:00"/>
        <d v="2016-04-25T00:00:00"/>
        <d v="2016-04-18T00:00:00"/>
        <d v="2016-04-26T00:00:00"/>
        <d v="2016-04-27T00:00:00"/>
        <d v="2016-04-30T00:00:00"/>
        <d v="2016-05-03T00:00:00"/>
        <d v="2016-05-04T00:00:00"/>
        <d v="2016-05-08T00:00:00"/>
        <d v="2016-05-09T00:00:00"/>
        <d v="2016-05-02T00:00:00"/>
        <d v="2016-05-05T00:00:00"/>
        <d v="2016-05-11T00:00:00"/>
        <d v="2016-05-10T00:00:00"/>
        <d v="2016-05-15T00:00:00"/>
        <d v="2016-05-18T00:00:00"/>
        <d v="2016-05-16T00:00:00"/>
        <d v="2016-05-17T00:00:00"/>
        <d v="2016-05-19T00:00:00"/>
        <d v="2016-05-22T00:00:00"/>
        <d v="2016-05-25T00:00:00"/>
        <d v="2016-05-23T00:00:00"/>
        <d v="2016-05-24T00:00:00"/>
        <d v="2016-05-26T00:00:00"/>
        <d v="2016-05-31T00:00:00"/>
        <d v="2016-06-01T00:00:00"/>
        <d v="2016-06-06T00:00:00"/>
        <d v="2016-06-05T00:00:00"/>
        <d v="2016-06-08T00:00:00"/>
        <d v="2016-06-09T00:00:00"/>
        <d v="2016-06-12T00:00:00"/>
        <d v="2016-06-13T00:00:00"/>
        <d v="2016-06-14T00:00:00"/>
        <d v="2016-06-19T00:00:00"/>
        <d v="2016-06-21T00:00:00"/>
        <d v="2016-06-22T00:00:00"/>
        <d v="2016-06-15T00:00:00"/>
        <d v="2016-06-25T00:00:00"/>
        <d v="2016-06-28T00:00:00"/>
        <d v="2016-06-20T00:00:00"/>
        <d v="2016-06-27T00:00:00"/>
        <d v="2016-06-29T00:00:00"/>
        <d v="2016-06-30T00:00:00"/>
        <d v="2016-07-03T00:00:00"/>
        <d v="2016-07-04T00:00:00"/>
        <d v="2016-07-05T00:00:00"/>
        <d v="2016-07-10T00:00:00"/>
        <d v="2016-07-11T00:00:00"/>
        <d v="2016-07-12T00:00:00"/>
        <d v="2016-07-14T00:00:00"/>
        <d v="2016-07-06T00:00:00"/>
        <d v="2016-07-13T00:00:00"/>
        <d v="2016-07-17T00:00:00"/>
        <d v="2016-07-18T00:00:00"/>
        <d v="2016-07-19T00:00:00"/>
        <d v="2016-07-26T00:00:00"/>
        <d v="2016-07-21T00:00:00"/>
        <d v="2016-07-25T00:00:00"/>
        <d v="2016-07-27T00:00:00"/>
        <d v="2016-07-24T00:00:00"/>
        <d v="2016-07-31T00:00:00"/>
        <d v="2016-08-01T00:00:00"/>
        <d v="2016-08-02T00:00:00"/>
        <d v="2016-08-03T00:00:00"/>
        <d v="2016-08-07T00:00:00"/>
        <d v="2016-08-08T00:00:00"/>
        <d v="2016-08-09T00:00:00"/>
        <d v="2016-08-11T00:00:00"/>
        <d v="2016-08-10T00:00:00"/>
        <d v="2016-08-15T00:00:00"/>
        <d v="2016-08-14T00:00:00"/>
        <d v="2016-08-16T00:00:00"/>
        <d v="2016-08-23T00:00:00"/>
        <d v="2016-08-21T00:00:00"/>
        <d v="2016-08-17T00:00:00"/>
        <d v="2016-08-24T00:00:00"/>
        <d v="2016-08-22T00:00:00"/>
        <d v="2016-08-28T00:00:00"/>
        <d v="2016-08-29T00:00:00"/>
        <d v="2016-08-30T00:00:00"/>
        <d v="2016-08-31T00:00:00"/>
        <d v="2016-09-01T00:00:00"/>
        <d v="2016-09-05T00:00:00"/>
        <d v="2016-09-06T00:00:00"/>
        <d v="2016-09-07T00:00:00"/>
        <d v="2016-09-11T00:00:00"/>
        <d v="2016-09-12T00:00:00"/>
        <d v="2016-09-14T00:00:00"/>
        <d v="2016-09-20T00:00:00"/>
        <d v="2016-09-21T00:00:00"/>
        <d v="2016-09-13T00:00:00"/>
        <d v="2016-09-18T00:00:00"/>
        <d v="2016-09-19T00:00:00"/>
        <d v="2016-09-22T00:00:00"/>
        <d v="2016-09-25T00:00:00"/>
        <d v="2016-09-26T00:00:00"/>
        <d v="2016-09-27T00:00:00"/>
        <d v="2016-09-28T00:00:00"/>
        <d v="2016-09-30T00:00:00"/>
        <d v="2016-10-03T00:00:00"/>
        <d v="2016-10-04T00:00:00"/>
        <d v="2016-10-05T00:00:00"/>
        <d v="2016-10-10T00:00:00"/>
        <d v="2016-10-12T00:00:00"/>
        <d v="2016-10-09T00:00:00"/>
        <d v="2016-10-11T00:00:00"/>
        <d v="2016-10-17T00:00:00"/>
        <d v="2016-10-16T00:00:00"/>
        <d v="2016-10-18T00:00:00"/>
        <d v="2016-10-19T00:00:00"/>
        <d v="2016-10-20T00:00:00"/>
        <d v="2016-10-23T00:00:00"/>
        <d v="2016-10-24T00:00:00"/>
        <d v="2016-10-25T00:00:00"/>
        <d v="2016-10-26T00:00:00"/>
        <d v="2016-10-30T00:00:00"/>
        <d v="2016-10-31T00:00:00"/>
        <d v="2016-11-02T00:00:00"/>
        <d v="2016-11-01T00:00:00"/>
        <d v="2016-11-07T00:00:00"/>
        <d v="2016-11-09T00:00:00"/>
        <d v="2016-11-14T00:00:00"/>
        <d v="2016-11-15T00:00:00"/>
        <d v="2016-11-16T00:00:00"/>
        <d v="2016-11-17T00:00:00"/>
        <d v="2016-11-13T00:00:00"/>
        <d v="2016-11-20T00:00:00"/>
        <d v="2016-11-10T00:00:00"/>
        <d v="2016-11-21T00:00:00"/>
        <d v="2016-11-22T00:00:00"/>
        <d v="2016-11-23T00:00:00"/>
        <d v="2016-11-27T00:00:00"/>
        <d v="2016-11-28T00:00:00"/>
        <d v="2016-11-30T00:00:00"/>
        <d v="2016-12-04T00:00:00"/>
        <d v="2016-12-05T00:00:00"/>
        <d v="2016-12-07T00:00:00"/>
        <d v="2016-12-06T00:00:00"/>
        <d v="2016-12-12T00:00:00"/>
        <d v="2016-12-13T00:00:00"/>
        <d v="2016-12-14T00:00:00"/>
        <d v="2016-12-15T00:00:00"/>
        <d v="2016-12-19T00:00:00"/>
        <d v="2016-12-20T00:00:00"/>
        <d v="2016-12-11T00:00:00"/>
        <d v="2016-12-18T00:00:00"/>
        <d v="2016-12-21T00:00:00"/>
        <d v="2016-12-25T00:00:00"/>
        <d v="2016-12-26T00:00:00"/>
        <d v="2016-12-27T00:00:00"/>
        <d v="2016-12-29T00:00:00"/>
        <d v="2017-01-02T00:00:00"/>
        <d v="2016-12-28T00:00:00"/>
        <d v="2016-12-31T00:00:00"/>
        <d v="2017-01-03T00:00:00"/>
        <d v="2017-01-04T00:00:00"/>
        <d v="2017-01-05T00:00:00"/>
        <d v="2017-01-09T00:00:00"/>
        <d v="2017-01-10T00:00:00"/>
        <d v="2017-01-11T00:00:00"/>
        <d v="2017-01-08T00:00:00"/>
        <d v="2017-01-15T00:00:00"/>
        <d v="2017-01-18T00:00:00"/>
        <d v="2017-01-16T00:00:00"/>
        <d v="2017-01-22T00:00:00"/>
        <d v="2017-01-23T00:00:00"/>
        <d v="2017-01-25T00:00:00"/>
        <d v="2017-01-24T00:00:00"/>
        <d v="2017-01-29T00:00:00"/>
        <d v="2017-01-31T00:00:00"/>
        <d v="2017-02-01T00:00:00"/>
        <d v="2017-02-02T00:00:00"/>
        <d v="2017-02-05T00:00:00"/>
        <d v="2017-02-06T00:00:00"/>
        <d v="2017-02-07T00:00:00"/>
        <d v="2017-02-08T00:00:00"/>
        <d v="2017-02-09T00:00:00"/>
        <d v="2017-02-12T00:00:00"/>
        <d v="2017-02-13T00:00:00"/>
        <d v="2017-02-15T00:00:00"/>
        <d v="2017-02-19T00:00:00"/>
        <d v="2017-02-21T00:00:00"/>
        <d v="2017-02-14T00:00:00"/>
        <d v="2017-02-16T00:00:00"/>
        <d v="2017-02-22T00:00:00"/>
        <d v="2017-02-23T00:00:00"/>
        <d v="2017-02-20T00:00:00"/>
        <d v="2017-02-26T00:00:00"/>
        <d v="2017-02-27T00:00:00"/>
        <d v="2017-02-28T00:00:00"/>
        <d v="2017-03-01T00:00:00"/>
        <d v="2017-03-06T00:00:00"/>
        <d v="2017-03-08T00:00:00"/>
        <d v="2017-03-13T00:00:00"/>
        <d v="2017-03-14T00:00:00"/>
        <d v="2017-03-05T00:00:00"/>
        <d v="2017-03-12T00:00:00"/>
        <d v="2017-03-15T00:00:00"/>
        <d v="2017-03-16T00:00:00"/>
        <d v="2017-03-20T00:00:00"/>
        <d v="2017-03-19T00:00:00"/>
        <d v="2017-03-21T00:00:00"/>
        <d v="2017-03-23T00:00:00"/>
        <d v="2017-03-27T00:00:00"/>
        <d v="2017-03-22T00:00:00"/>
        <d v="2017-03-29T00:00:00"/>
        <d v="2017-03-30T00:00:00"/>
        <d v="2017-03-28T00:00:00"/>
        <d v="2017-03-31T00:00:00"/>
        <d v="2017-04-03T00:00:00"/>
        <d v="2017-04-05T00:00:00"/>
        <d v="2017-04-09T00:00:00"/>
        <d v="2017-04-04T00:00:00"/>
        <d v="2017-04-06T00:00:00"/>
        <d v="2017-04-10T00:00:00"/>
        <d v="2017-04-11T00:00:00"/>
        <d v="2017-04-12T00:00:00"/>
        <d v="2017-04-13T00:00:00"/>
        <d v="2017-04-16T00:00:00"/>
        <d v="2017-04-17T00:00:00"/>
        <d v="2017-04-18T00:00:00"/>
        <d v="2017-04-19T00:00:00"/>
        <d v="2017-04-23T00:00:00"/>
        <d v="2017-04-24T00:00:00"/>
        <d v="2017-04-25T00:00:00"/>
        <d v="2017-04-26T00:00:00"/>
        <d v="2017-04-30T00:00:00"/>
        <d v="2017-05-01T00:00:00"/>
        <d v="2017-05-02T00:00:00"/>
        <d v="2017-05-03T00:00:00"/>
        <d v="2017-05-04T00:00:00"/>
        <d v="2017-05-08T00:00:00"/>
        <d v="2017-05-09T00:00:00"/>
        <d v="2017-05-10T00:00:00"/>
        <d v="2017-05-14T00:00:00"/>
        <d v="2017-05-15T00:00:00"/>
        <d v="2017-05-16T00:00:00"/>
        <d v="2017-05-18T00:00:00"/>
        <d v="2017-05-25T00:00:00"/>
        <d v="2017-05-17T00:00:00"/>
        <d v="2017-05-23T00:00:00"/>
        <d v="2017-05-24T00:00:00"/>
        <d v="2017-05-29T00:00:00"/>
        <d v="2017-05-30T00:00:00"/>
        <d v="2017-05-31T00:00:00"/>
        <d v="2017-06-04T00:00:00"/>
        <d v="2017-06-05T00:00:00"/>
        <d v="2017-06-07T00:00:00"/>
        <d v="2017-06-06T00:00:00"/>
        <d v="2017-06-08T00:00:00"/>
        <d v="2017-06-11T00:00:00"/>
        <d v="2017-06-12T00:00:00"/>
        <d v="2017-06-13T00:00:00"/>
        <d v="2017-06-14T00:00:00"/>
        <d v="2017-06-18T00:00:00"/>
        <d v="2017-06-19T00:00:00"/>
        <d v="2017-06-20T00:00:00"/>
        <d v="2017-06-21T00:00:00"/>
        <d v="2017-06-25T00:00:00"/>
        <d v="2017-06-26T00:00:00"/>
        <d v="2017-06-27T00:00:00"/>
        <d v="2017-06-28T00:00:00"/>
        <d v="2017-06-30T00:00:00"/>
        <d v="2017-07-06T00:00:00"/>
        <d v="2017-07-09T00:00:00"/>
        <d v="2017-07-10T00:00:00"/>
        <d v="2017-07-12T00:00:00"/>
        <d v="2017-07-16T00:00:00"/>
        <d v="2017-07-04T00:00:00"/>
        <d v="2017-07-05T00:00:00"/>
        <d v="2017-07-11T00:00:00"/>
        <d v="2017-07-18T00:00:00"/>
        <d v="2017-07-23T00:00:00"/>
        <d v="2017-07-17T00:00:00"/>
        <d v="2017-07-19T00:00:00"/>
        <d v="2017-07-20T00:00:00"/>
        <d v="2017-07-26T00:00:00"/>
        <d v="2017-07-27T00:00:00"/>
        <d v="2017-07-25T00:00:00"/>
        <d v="2017-07-30T00:00:00"/>
        <d v="2017-07-31T00:00:00"/>
        <d v="2017-08-02T00:00:00"/>
        <d v="2017-08-06T00:00:00"/>
        <d v="2017-08-01T00:00:00"/>
        <d v="2017-08-08T00:00:00"/>
        <d v="2017-08-09T00:00:00"/>
        <d v="2017-08-13T00:00:00"/>
        <d v="2017-08-07T00:00:00"/>
        <d v="2017-08-10T00:00:00"/>
        <d v="2017-08-14T00:00:00"/>
        <d v="2017-08-16T00:00:00"/>
        <d v="2017-08-17T00:00:00"/>
        <d v="2017-08-21T00:00:00"/>
        <d v="2017-08-20T00:00:00"/>
        <d v="2017-08-24T00:00:00"/>
        <d v="2017-08-27T00:00:00"/>
        <d v="2017-08-28T00:00:00"/>
        <d v="2017-08-29T00:00:00"/>
        <d v="2017-08-23T00:00:00"/>
        <d v="2017-08-30T00:00:00"/>
        <d v="2017-09-03T00:00:00"/>
        <d v="2017-09-04T00:00:00"/>
        <d v="2017-09-05T00:00:00"/>
        <d v="2017-09-06T00:00:00"/>
        <d v="2017-09-07T00:00:00"/>
        <d v="2017-09-10T00:00:00"/>
        <d v="2017-09-11T00:00:00"/>
        <d v="2017-09-12T00:00:00"/>
        <d v="2017-09-13T00:00:00"/>
        <d v="2017-09-14T00:00:00"/>
        <d v="2017-09-17T00:00:00"/>
        <d v="2017-09-18T00:00:00"/>
        <d v="2017-09-19T00:00:00"/>
        <d v="2017-09-24T00:00:00"/>
        <d v="2017-09-25T00:00:00"/>
        <d v="2017-09-20T00:00:00"/>
        <d v="2017-09-26T00:00:00"/>
        <d v="2017-09-27T00:00:00"/>
        <d v="2017-09-30T00:00:00"/>
        <d v="2017-10-02T00:00:00"/>
        <d v="2017-10-03T00:00:00"/>
        <d v="2017-10-04T00:00:00"/>
        <d v="2017-10-09T00:00:00"/>
        <d v="2017-10-11T00:00:00"/>
        <d v="2017-10-15T00:00:00"/>
        <d v="2017-10-08T00:00:00"/>
        <d v="2017-10-12T00:00:00"/>
        <d v="2017-10-10T00:00:00"/>
        <d v="2017-10-16T00:00:00"/>
        <d v="2017-10-17T00:00:00"/>
        <d v="2017-10-19T00:00:00"/>
        <d v="2017-10-22T00:00:00"/>
        <d v="2017-10-18T00:00:00"/>
        <d v="2017-10-23T00:00:00"/>
        <d v="2017-10-24T00:00:00"/>
        <d v="2017-10-25T00:00:00"/>
        <d v="2017-10-29T00:00:00"/>
        <d v="2017-10-30T00:00:00"/>
        <d v="2017-10-31T00:00:00"/>
        <d v="2017-11-01T00:00:00"/>
        <d v="2017-11-06T00:00:00"/>
        <d v="2017-11-07T00:00:00"/>
        <d v="2017-11-02T00:00:00"/>
        <d v="2017-11-05T00:00:00"/>
        <d v="2017-11-15T00:00:00"/>
        <d v="2017-11-14T00:00:00"/>
        <d v="2017-11-13T00:00:00"/>
        <d v="2017-11-19T00:00:00"/>
        <d v="2017-11-20T00:00:00"/>
        <d v="2017-11-12T00:00:00"/>
        <d v="2017-11-21T00:00:00"/>
        <d v="2017-11-08T00:00:00"/>
        <d v="2017-11-26T00:00:00"/>
        <d v="2017-11-27T00:00:00"/>
        <d v="2017-11-29T00:00:00"/>
        <d v="2017-11-30T00:00:00"/>
        <d v="2017-12-04T00:00:00"/>
        <d v="2017-12-06T00:00:00"/>
        <d v="2017-12-12T00:00:00"/>
        <d v="2017-12-13T00:00:00"/>
        <d v="2017-12-10T00:00:00"/>
        <d v="2017-12-07T00:00:00"/>
        <d v="2017-12-05T00:00:00"/>
        <d v="2017-12-03T00:00:00"/>
        <d v="2017-12-11T00:00:00"/>
        <d v="2017-12-17T00:00:00"/>
        <d v="2017-12-18T00:00:00"/>
        <d v="2017-12-19T00:00:00"/>
        <d v="2017-12-20T00:00:00"/>
        <d v="2017-12-24T00:00:00"/>
        <d v="2017-12-25T00:00:00"/>
        <d v="2017-12-27T00:00:00"/>
        <d v="2017-12-31T00:00:00"/>
        <d v="2018-01-01T00:00:00"/>
        <d v="2017-12-26T00:00:00"/>
        <d v="2018-01-02T00:00:00"/>
        <d v="2018-01-04T00:00:00"/>
        <d v="2018-01-03T00:00:00"/>
        <d v="2018-01-09T00:00:00"/>
        <d v="2018-01-15T00:00:00"/>
        <d v="2018-01-16T00:00:00"/>
        <d v="2018-01-17T00:00:00"/>
        <d v="2018-01-10T00:00:00"/>
        <d v="2018-01-14T00:00:00"/>
        <d v="2018-01-21T00:00:00"/>
        <d v="2018-01-24T00:00:00"/>
        <d v="2018-01-22T00:00:00"/>
        <d v="2018-01-23T00:00:00"/>
        <d v="2018-01-28T00:00:00"/>
        <d v="2018-01-30T00:00:00"/>
        <d v="2018-01-31T00:00:00"/>
        <d v="2018-02-01T00:00:00"/>
        <d v="2018-02-04T00:00:00"/>
        <d v="2018-02-05T00:00:00"/>
        <d v="2018-02-06T00:00:00"/>
        <d v="2018-02-07T00:00:00"/>
        <d v="2018-02-11T00:00:00"/>
        <d v="2018-02-12T00:00:00"/>
        <d v="2018-02-19T00:00:00"/>
        <d v="2018-02-25T00:00:00"/>
        <d v="2018-02-13T00:00:00"/>
        <d v="2018-02-14T00:00:00"/>
        <d v="2018-02-18T00:00:00"/>
        <d v="2018-02-21T00:00:00"/>
        <d v="2018-02-26T00:00:00"/>
        <d v="2018-02-27T00:00:00"/>
        <d v="2018-02-28T00:00:00"/>
        <d v="2018-03-04T00:00:00"/>
        <d v="2018-03-05T00:00:00"/>
        <d v="2018-03-11T00:00:00"/>
        <d v="2018-03-06T00:00:00"/>
        <d v="2018-03-13T00:00:00"/>
        <d v="2018-03-12T00:00:00"/>
        <d v="2018-03-14T00:00:00"/>
        <d v="2018-03-15T00:00:00"/>
        <d v="2018-03-18T00:00:00"/>
        <d v="2018-03-19T00:00:00"/>
        <d v="2018-03-26T00:00:00"/>
        <d v="2018-03-20T00:00:00"/>
        <d v="2018-03-21T00:00:00"/>
        <d v="2018-03-25T00:00:00"/>
        <d v="2018-03-27T00:00:00"/>
        <d v="2018-03-28T00:00:00"/>
        <d v="2018-03-29T00:00:00"/>
        <d v="2018-03-07T00:00:00"/>
        <d v="2018-03-31T00:00:00"/>
        <d v="2018-04-02T00:00:00"/>
        <d v="2018-04-04T00:00:00"/>
        <d v="2018-04-05T00:00:00"/>
        <d v="2018-04-08T00:00:00"/>
        <d v="2018-04-03T00:00:00"/>
        <d v="2018-04-09T00:00:00"/>
        <d v="2018-04-10T00:00:00"/>
        <d v="2018-04-11T00:00:00"/>
        <d v="2018-04-12T00:00:00"/>
        <d v="2018-04-15T00:00:00"/>
        <d v="2018-04-16T00:00:00"/>
        <d v="2018-04-18T00:00:00"/>
        <d v="2018-04-17T00:00:00"/>
        <d v="2018-04-24T00:00:00"/>
        <d v="2018-04-22T00:00:00"/>
        <d v="2018-04-25T00:00:00"/>
        <d v="2018-04-23T00:00:00"/>
        <d v="2018-04-29T00:00:00"/>
        <d v="2018-04-30T00:00:00"/>
        <d v="2018-05-01T00:00:00"/>
        <d v="2018-05-02T00:00:00"/>
        <d v="2018-05-07T00:00:00"/>
        <d v="2018-05-08T00:00:00"/>
        <d v="2018-05-09T00:00:00"/>
        <d v="2018-05-10T00:00:00"/>
        <d v="2018-05-13T00:00:00"/>
        <d v="2018-05-14T00:00:00"/>
        <d v="2018-05-15T00:00:00"/>
        <d v="2018-05-16T00:00:00"/>
        <d v="2018-05-17T00:00:00"/>
        <d v="2018-05-21T00:00:00"/>
        <d v="2018-05-22T00:00:00"/>
        <d v="2018-05-03T00:00:00"/>
        <d v="2018-05-06T00:00:00"/>
        <d v="2018-05-20T00:00:00"/>
        <d v="2018-05-23T00:00:00"/>
        <d v="2018-05-29T00:00:00"/>
        <d v="2018-05-30T00:00:00"/>
        <d v="2018-05-31T00:00:00"/>
        <d v="2018-06-03T00:00:00"/>
        <d v="2018-06-04T00:00:00"/>
        <d v="2018-06-05T00:00:00"/>
        <d v="2018-06-06T00:00:00"/>
        <d v="2018-06-10T00:00:00"/>
        <d v="2018-06-07T00:00:00"/>
        <d v="2018-06-11T00:00:00"/>
        <d v="2018-06-12T00:00:00"/>
        <d v="2018-06-13T00:00:00"/>
        <d v="2018-06-14T00:00:00"/>
        <d v="2018-06-18T00:00:00"/>
        <d v="2018-06-20T00:00:00"/>
        <d v="2018-06-24T00:00:00"/>
        <d v="2018-06-26T00:00:00"/>
        <d v="2018-06-30T00:00:00"/>
        <d v="2018-06-27T00:00:00"/>
        <d v="2018-06-19T00:00:00"/>
        <d v="2018-06-25T00:00:00"/>
        <d v="2018-07-02T00:00:00"/>
        <d v="2018-07-04T00:00:00"/>
        <d v="2018-07-09T00:00:00"/>
        <d v="2018-07-10T00:00:00"/>
        <d v="2018-07-03T00:00:00"/>
        <d v="2018-07-11T00:00:00"/>
        <d v="2018-07-15T00:00:00"/>
        <d v="2018-07-17T00:00:00"/>
        <d v="2018-07-18T00:00:00"/>
        <d v="2018-07-23T00:00:00"/>
        <d v="2018-07-24T00:00:00"/>
        <d v="2018-07-16T00:00:00"/>
        <d v="2018-07-22T00:00:00"/>
        <d v="2018-07-25T00:00:00"/>
        <d v="2018-07-29T00:00:00"/>
        <d v="2018-07-31T00:00:00"/>
        <d v="2018-08-02T00:00:00"/>
        <d v="2018-08-06T00:00:00"/>
        <d v="2018-08-07T00:00:00"/>
        <d v="2018-08-13T00:00:00"/>
        <d v="2018-08-01T00:00:00"/>
        <d v="2018-08-15T00:00:00"/>
        <d v="2018-08-05T00:00:00"/>
        <d v="2018-08-12T00:00:00"/>
        <d v="2018-08-14T00:00:00"/>
        <d v="2018-08-19T00:00:00"/>
        <d v="2018-08-27T00:00:00"/>
        <d v="2018-08-29T00:00:00"/>
        <d v="2018-08-22T00:00:00"/>
        <d v="2018-08-21T00:00:00"/>
        <d v="2018-08-26T00:00:00"/>
        <d v="2018-08-08T00:00:00"/>
        <d v="2018-08-31T00:00:00"/>
        <d v="2018-09-03T00:00:00"/>
        <d v="2018-09-05T00:00:00"/>
        <d v="2018-09-06T00:00:00"/>
        <d v="2018-09-04T00:00:00"/>
        <d v="2018-09-10T00:00:00"/>
        <d v="2018-09-11T00:00:00"/>
        <d v="2018-09-12T00:00:00"/>
        <d v="2018-09-16T00:00:00"/>
        <d v="2018-09-09T00:00:00"/>
        <d v="2018-09-13T00:00:00"/>
        <d v="2018-09-17T00:00:00"/>
        <d v="2018-09-19T00:00:00"/>
        <d v="2018-09-23T00:00:00"/>
        <d v="2018-09-18T00:00:00"/>
        <d v="2018-09-20T00:00:00"/>
        <d v="2018-09-24T00:00:00"/>
        <d v="2018-09-26T00:00:00"/>
        <d v="2018-09-30T00:00:00"/>
        <d v="2018-10-04T00:00:00"/>
        <d v="2018-10-08T00:00:00"/>
        <d v="2018-10-09T00:00:00"/>
        <d v="2018-10-10T00:00:00"/>
        <d v="2018-10-01T00:00:00"/>
        <d v="2018-10-02T00:00:00"/>
        <d v="2018-10-03T00:00:00"/>
        <d v="2018-10-07T00:00:00"/>
        <d v="2018-10-14T00:00:00"/>
        <d v="2018-10-17T00:00:00"/>
        <d v="2018-10-15T00:00:00"/>
        <d v="2018-10-16T00:00:00"/>
        <d v="2018-10-21T00:00:00"/>
        <d v="2018-10-22T00:00:00"/>
        <d v="2018-10-24T00:00:00"/>
        <d v="2018-10-23T00:00:00"/>
        <d v="2018-10-28T00:00:00"/>
        <d v="2018-10-30T00:00:00"/>
        <d v="2018-10-31T00:00:00"/>
        <d v="2018-11-12T00:00:00"/>
        <d v="2018-11-13T00:00:00"/>
        <d v="2018-11-04T00:00:00"/>
        <d v="2018-11-05T00:00:00"/>
        <d v="2018-11-06T00:00:00"/>
        <d v="2018-11-07T00:00:00"/>
        <d v="2018-11-11T00:00:00"/>
        <d v="2018-11-14T00:00:00"/>
        <d v="2018-11-18T00:00:00"/>
        <d v="2018-11-19T00:00:00"/>
        <d v="2018-11-25T00:00:00"/>
        <d v="2018-11-26T00:00:00"/>
        <d v="2018-11-27T00:00:00"/>
        <d v="2018-11-28T00:00:00"/>
        <d v="2018-11-29T00:00:00"/>
        <d v="2018-11-30T00:00:00"/>
        <d v="2018-12-02T00:00:00"/>
        <d v="2018-12-04T00:00:00"/>
        <d v="2018-12-05T00:00:00"/>
        <d v="2018-12-03T00:00:00"/>
        <d v="2018-12-06T00:00:00"/>
        <d v="2018-12-09T00:00:00"/>
        <d v="2018-12-10T00:00:00"/>
        <d v="2018-12-12T00:00:00"/>
        <d v="2018-12-16T00:00:00"/>
        <d v="2018-12-17T00:00:00"/>
        <d v="2018-12-18T00:00:00"/>
        <d v="2018-12-11T00:00:00"/>
        <d v="2018-12-19T00:00:00"/>
        <d v="2018-12-25T00:00:00"/>
        <d v="2018-12-26T00:00:00"/>
        <d v="2018-12-30T00:00:00"/>
        <d v="2018-12-31T00:00:00"/>
        <d v="2019-01-02T00:00:00"/>
        <d v="2019-01-07T00:00:00"/>
        <d v="2019-01-08T00:00:00"/>
        <d v="2019-01-06T00:00:00"/>
        <d v="2019-01-09T00:00:00"/>
        <d v="2019-01-13T00:00:00"/>
        <d v="2019-01-16T00:00:00"/>
        <d v="2019-01-14T00:00:00"/>
        <d v="2019-01-20T00:00:00"/>
        <d v="2019-01-22T00:00:00"/>
        <d v="2019-01-23T00:00:00"/>
        <d v="2019-01-17T00:00:00"/>
        <d v="2019-01-21T00:00:00"/>
        <d v="2019-01-24T00:00:00"/>
        <d v="2019-01-27T00:00:00"/>
        <d v="2019-01-29T00:00:00"/>
        <d v="2019-01-28T00:00:00"/>
        <d v="2019-01-30T00:00:00"/>
        <d v="2019-02-03T00:00:00"/>
        <d v="2019-02-05T00:00:00"/>
        <d v="2019-02-06T00:00:00"/>
        <d v="2019-02-10T00:00:00"/>
        <d v="2019-02-13T00:00:00"/>
        <d v="2019-02-17T00:00:00"/>
        <d v="2019-02-18T00:00:00"/>
        <d v="2019-02-04T00:00:00"/>
        <d v="2019-02-11T00:00:00"/>
        <d v="2019-02-12T00:00:00"/>
        <d v="2019-02-14T00:00:00"/>
        <d v="2019-02-25T00:00:00"/>
        <d v="2019-02-20T00:00:00"/>
        <d v="2019-02-21T00:00:00"/>
        <d v="2019-02-24T00:00:00"/>
        <d v="2019-02-19T00:00:00"/>
        <d v="2019-02-27T00:00:00"/>
        <d v="2019-02-26T00:00:00"/>
        <d v="2019-03-03T00:00:00"/>
        <d v="2019-03-04T00:00:00"/>
        <d v="2019-03-05T00:00:00"/>
        <d v="2019-03-06T00:00:00"/>
        <d v="2019-03-10T00:00:00"/>
        <d v="2019-03-13T00:00:00"/>
        <d v="2019-03-17T00:00:00"/>
        <d v="2019-03-18T00:00:00"/>
        <d v="2019-03-19T00:00:00"/>
        <d v="2019-03-20T00:00:00"/>
        <d v="2019-03-21T00:00:00"/>
        <d v="2019-03-11T00:00:00"/>
        <d v="2019-03-12T00:00:00"/>
        <d v="2019-03-25T00:00:00"/>
        <d v="2019-03-24T00:00:00"/>
        <d v="2019-03-26T00:00:00"/>
        <d v="2019-03-27T00:00:00"/>
        <d v="2019-03-31T00:00:00"/>
        <d v="2019-04-02T00:00:00"/>
        <d v="2019-04-04T00:00:00"/>
        <d v="2019-04-07T00:00:00"/>
        <d v="2019-04-08T00:00:00"/>
        <d v="2019-04-09T00:00:00"/>
        <d v="2019-04-10T00:00:00"/>
        <d v="2019-04-14T00:00:00"/>
        <d v="2019-04-01T00:00:00"/>
        <d v="2019-04-03T00:00:00"/>
        <d v="2019-04-16T00:00:00"/>
        <d v="2019-04-17T00:00:00"/>
        <d v="2019-04-21T00:00:00"/>
        <d v="2019-04-15T00:00:00"/>
        <d v="2019-04-23T00:00:00"/>
        <d v="2019-04-22T00:00:00"/>
        <d v="2019-04-24T00:00:00"/>
        <d v="2019-04-25T00:00:00"/>
        <d v="2019-04-28T00:00:00"/>
        <d v="2019-04-29T00:00:00"/>
        <d v="2019-04-30T00:00:00"/>
        <d v="2019-05-05T00:00:00"/>
        <d v="2019-05-06T00:00:00"/>
        <d v="2019-05-07T00:00:00"/>
        <d v="2019-05-08T00:00:00"/>
        <d v="2019-05-09T00:00:00"/>
        <d v="2019-05-12T00:00:00"/>
        <d v="2019-05-13T00:00:00"/>
        <d v="2019-05-14T00:00:00"/>
        <d v="2019-05-15T00:00:00"/>
        <d v="2019-05-01T00:00:00"/>
        <d v="2019-05-20T00:00:00"/>
        <d v="2019-05-19T00:00:00"/>
        <d v="2019-05-21T00:00:00"/>
        <d v="2019-05-23T00:00:00"/>
        <d v="2019-05-28T00:00:00"/>
        <d v="2019-05-29T00:00:00"/>
        <d v="2019-05-22T00:00:00"/>
        <d v="2019-05-31T00:00:00"/>
        <d v="2019-06-03T00:00:00"/>
        <d v="2019-06-04T00:00:00"/>
        <d v="2019-06-05T00:00:00"/>
        <d v="2019-06-09T00:00:00"/>
        <d v="2019-06-10T00:00:00"/>
        <d v="2019-06-11T00:00:00"/>
        <d v="2019-06-12T00:00:00"/>
        <d v="2019-06-16T00:00:00"/>
        <d v="2019-06-17T00:00:00"/>
        <d v="2019-06-18T00:00:00"/>
        <d v="2019-06-19T00:00:00"/>
        <d v="2019-06-23T00:00:00"/>
        <d v="2019-06-24T00:00:00"/>
        <d v="2019-06-27T00:00:00"/>
        <d v="2019-06-30T00:00:00"/>
        <d v="2019-07-02T00:00:00"/>
        <d v="2019-07-07T00:00:00"/>
        <d v="2019-07-08T00:00:00"/>
        <d v="2019-07-09T00:00:00"/>
        <d v="2019-07-15T00:00:00"/>
        <d v="2019-07-01T00:00:00"/>
        <d v="2019-07-10T00:00:00"/>
        <d v="2019-07-14T00:00:00"/>
        <d v="2019-07-17T00:00:00"/>
        <d v="2019-07-24T00:00:00"/>
        <d v="2019-07-28T00:00:00"/>
        <d v="2019-07-29T00:00:00"/>
        <d v="2019-07-16T00:00:00"/>
        <d v="2019-07-30T00:00:00"/>
        <d v="2019-07-31T00:00:00"/>
        <d v="2019-08-01T00:00:00"/>
        <d v="2019-08-05T00:00:00"/>
        <d v="2019-08-06T00:00:00"/>
        <d v="2019-08-07T00:00:00"/>
        <d v="2019-08-11T00:00:00"/>
        <d v="2019-08-04T00:00:00"/>
        <d v="2019-08-12T00:00:00"/>
        <d v="2019-08-13T00:00:00"/>
        <d v="2019-08-15T00:00:00"/>
        <d v="2019-08-14T00:00:00"/>
        <d v="2019-08-20T00:00:00"/>
        <d v="2019-08-21T00:00:00"/>
        <d v="2019-08-26T00:00:00"/>
        <d v="2019-08-28T00:00:00"/>
        <d v="2019-08-25T00:00:00"/>
        <d v="2019-08-27T00:00:00"/>
        <d v="2019-08-31T00:00:00"/>
        <d v="2019-09-02T00:00:00"/>
        <d v="2019-09-03T00:00:00"/>
        <d v="2019-09-04T00:00:00"/>
        <d v="2019-09-05T00:00:00"/>
        <d v="2019-09-08T00:00:00"/>
        <d v="2019-09-09T00:00:00"/>
        <d v="2019-09-11T00:00:00"/>
        <d v="2019-09-15T00:00:00"/>
        <d v="2019-09-17T00:00:00"/>
        <d v="2019-09-16T00:00:00"/>
        <d v="2019-09-18T00:00:00"/>
        <d v="2019-09-22T00:00:00"/>
        <d v="2019-09-23T00:00:00"/>
        <d v="2019-09-24T00:00:00"/>
        <d v="2019-09-25T00:00:00"/>
        <d v="2019-09-29T00:00:00"/>
        <d v="2019-09-30T00:00:00"/>
        <d v="2019-10-01T00:00:00"/>
        <d v="2019-10-02T00:00:00"/>
        <d v="2019-10-03T00:00:00"/>
        <d v="2019-10-06T00:00:00"/>
        <d v="2019-10-07T00:00:00"/>
        <d v="2019-10-09T00:00:00"/>
        <d v="2019-10-10T00:00:00"/>
        <d v="2019-10-08T00:00:00"/>
        <d v="2019-10-14T00:00:00"/>
        <d v="2019-10-16T00:00:00"/>
        <d v="2019-10-20T00:00:00"/>
        <d v="2019-10-21T00:00:00"/>
        <d v="2019-10-13T00:00:00"/>
        <d v="2019-10-24T00:00:00"/>
        <d v="2019-10-23T00:00:00"/>
        <d v="2019-10-22T00:00:00"/>
        <d v="2019-10-27T00:00:00"/>
        <d v="2019-10-28T00:00:00"/>
        <d v="2019-10-29T00:00:00"/>
        <d v="2019-10-30T00:00:00"/>
        <d v="2019-11-03T00:00:00"/>
        <d v="2019-11-04T00:00:00"/>
        <d v="2019-11-06T00:00:00"/>
        <d v="2019-11-10T00:00:00"/>
        <d v="2019-11-11T00:00:00"/>
        <d v="2019-11-12T00:00:00"/>
        <d v="2019-11-05T00:00:00"/>
        <d v="2019-11-13T00:00:00"/>
        <d v="2019-11-17T00:00:00"/>
        <d v="2019-11-18T00:00:00"/>
        <d v="2019-11-19T00:00:00"/>
        <d v="2019-11-20T00:00:00"/>
        <d v="2019-11-24T00:00:00"/>
        <d v="2019-11-21T00:00:00"/>
        <d v="2019-11-25T00:00:00"/>
        <d v="2019-11-30T00:00:00"/>
        <d v="2019-11-26T00:00:00"/>
        <d v="2019-12-02T00:00:00"/>
        <d v="2019-12-03T00:00:00"/>
        <d v="2019-12-04T00:00:00"/>
        <d v="2019-12-08T00:00:00"/>
        <d v="2019-12-09T00:00:00"/>
        <d v="2019-12-11T00:00:00"/>
        <d v="2019-12-12T00:00:00"/>
        <d v="2019-12-15T00:00:00"/>
        <d v="2019-12-16T00:00:00"/>
        <d v="2019-12-17T00:00:00"/>
        <d v="2019-12-18T00:00:00"/>
        <d v="2019-12-25T00:00:00"/>
        <d v="2019-12-26T00:00:00"/>
        <d v="2019-12-29T00:00:00"/>
        <d v="2019-12-30T00:00:00"/>
        <d v="2019-12-31T00:00:00"/>
        <d v="2015-01-22T00:00:00"/>
        <d v="2015-01-30T00:00:00"/>
        <d v="2015-02-09T00:00:00"/>
        <d v="2015-02-10T00:00:00"/>
        <d v="2015-02-16T00:00:00"/>
        <d v="2015-03-26T00:00:00"/>
        <d v="2015-03-30T00:00:00"/>
        <d v="2015-04-02T00:00:00"/>
        <d v="2015-04-12T00:00:00"/>
        <d v="2015-05-21T00:00:00"/>
        <d v="2015-07-23T00:00:00"/>
        <d v="2015-08-10T00:00:00"/>
        <d v="2015-09-17T00:00:00"/>
        <d v="2015-10-06T00:00:00"/>
        <d v="2015-11-16T00:00:00"/>
        <d v="2015-11-19T00:00:00"/>
        <d v="2015-11-29T00:00:00"/>
        <d v="2015-12-10T00:00:00"/>
        <d v="2015-12-15T00:00:00"/>
        <d v="2016-01-14T00:00:00"/>
        <d v="2016-01-17T00:00:00"/>
        <d v="2016-02-28T00:00:00"/>
        <d v="2016-03-08T00:00:00"/>
        <d v="2016-03-21T00:00:00"/>
        <d v="2016-03-24T00:00:00"/>
        <d v="2016-04-12T00:00:00"/>
        <d v="2016-04-28T00:00:00"/>
        <d v="2016-05-12T00:00:00"/>
        <d v="2016-05-30T00:00:00"/>
        <d v="2016-06-02T00:00:00"/>
        <d v="2016-06-07T00:00:00"/>
        <d v="2016-06-16T00:00:00"/>
        <d v="2016-07-07T00:00:00"/>
        <d v="2016-07-28T00:00:00"/>
        <d v="2016-08-18T00:00:00"/>
        <d v="2016-08-25T00:00:00"/>
        <d v="2016-09-15T00:00:00"/>
        <d v="2016-10-13T00:00:00"/>
        <d v="2016-10-27T00:00:00"/>
        <d v="2016-11-03T00:00:00"/>
        <d v="2016-11-06T00:00:00"/>
        <d v="2016-11-08T00:00:00"/>
        <d v="2016-12-22T00:00:00"/>
        <d v="2017-01-19T00:00:00"/>
        <d v="2017-01-30T00:00:00"/>
        <d v="2017-03-26T00:00:00"/>
        <d v="2017-04-20T00:00:00"/>
        <d v="2017-05-22T00:00:00"/>
        <d v="2017-06-01T00:00:00"/>
        <d v="2017-06-29T00:00:00"/>
        <d v="2017-07-24T00:00:00"/>
        <d v="2017-08-15T00:00:00"/>
        <d v="2017-08-31T00:00:00"/>
        <d v="2017-10-05T00:00:00"/>
        <d v="2017-10-26T00:00:00"/>
        <d v="2017-11-16T00:00:00"/>
        <d v="2017-11-28T00:00:00"/>
        <d v="2017-12-21T00:00:00"/>
        <d v="2018-01-08T00:00:00"/>
        <d v="2018-01-11T00:00:00"/>
        <d v="2018-01-18T00:00:00"/>
        <d v="2018-02-22T00:00:00"/>
        <d v="2018-02-08T00:00:00"/>
        <d v="2018-02-20T00:00:00"/>
        <d v="2018-03-01T00:00:00"/>
        <d v="2018-03-08T00:00:00"/>
        <d v="2018-03-22T00:00:00"/>
        <d v="2018-06-17T00:00:00"/>
        <d v="2018-06-28T00:00:00"/>
        <d v="2018-07-05T00:00:00"/>
        <d v="2018-07-26T00:00:00"/>
        <d v="2018-07-30T00:00:00"/>
        <d v="2018-08-20T00:00:00"/>
        <d v="2018-08-28T00:00:00"/>
        <d v="2018-08-30T00:00:00"/>
        <d v="2018-08-23T00:00:00"/>
        <d v="2018-10-25T00:00:00"/>
        <d v="2018-10-29T00:00:00"/>
        <d v="2018-11-01T00:00:00"/>
        <d v="2018-12-13T00:00:00"/>
        <d v="2019-01-03T00:00:00"/>
        <d v="2019-01-10T00:00:00"/>
        <d v="2019-01-15T00:00:00"/>
        <d v="2019-03-07T00:00:00"/>
        <d v="2019-03-28T00:00:00"/>
        <d v="2019-04-18T00:00:00"/>
        <d v="2019-05-16T00:00:00"/>
        <d v="2019-05-26T00:00:00"/>
        <d v="2019-06-06T00:00:00"/>
        <d v="2019-06-25T00:00:00"/>
        <d v="2019-06-26T00:00:00"/>
        <d v="2019-07-04T00:00:00"/>
        <d v="2019-07-21T00:00:00"/>
        <d v="2019-07-22T00:00:00"/>
        <d v="2019-07-23T00:00:00"/>
        <d v="2019-07-25T00:00:00"/>
        <d v="2019-08-19T00:00:00"/>
        <d v="2019-08-22T00:00:00"/>
        <d v="2019-09-10T00:00:00"/>
        <d v="2019-09-26T00:00:00"/>
        <d v="2019-10-15T00:00:00"/>
        <d v="2019-10-17T00:00:00"/>
        <d v="2019-10-31T00:00:00"/>
        <d v="2019-11-14T00:00:00"/>
        <d v="2019-12-10T00:00:00"/>
        <d v="2015-02-28T00:00:00"/>
        <d v="2019-02-28T00:00:00"/>
        <d v="2019-01-31T00:00:00"/>
        <d v="2016-03-31T00:00:00"/>
        <d v="2016-01-31T00:00:00"/>
        <d v="2015-12-31T00:00:00"/>
        <d v="2015-10-31T00:00:00"/>
      </sharedItems>
      <fieldGroup par="34" base="7">
        <rangePr groupBy="months" startDate="2015-01-02T00:00:00" endDate="2020-01-01T00:00:00"/>
        <groupItems count="14">
          <s v="&lt;1/2/2015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/1/2020"/>
        </groupItems>
      </fieldGroup>
    </cacheField>
    <cacheField name="Region" numFmtId="0">
      <sharedItems/>
    </cacheField>
    <cacheField name="Explanation Alpha Name" numFmtId="0">
      <sharedItems/>
    </cacheField>
    <cacheField name="Explanation -Remark-" numFmtId="0">
      <sharedItems/>
    </cacheField>
    <cacheField name="Asset ID" numFmtId="0">
      <sharedItems containsNonDate="0" containsString="0" containsBlank="1"/>
    </cacheField>
    <cacheField name="Document Number" numFmtId="0">
      <sharedItems containsSemiMixedTypes="0" containsString="0" containsNumber="1" containsInteger="1" minValue="3985" maxValue="367637"/>
    </cacheField>
    <cacheField name="Batch Number" numFmtId="0">
      <sharedItems containsSemiMixedTypes="0" containsString="0" containsNumber="1" containsInteger="1" minValue="198192" maxValue="357151"/>
    </cacheField>
    <cacheField name="Purchase Order" numFmtId="0">
      <sharedItems containsNonDate="0" containsString="0" containsBlank="1"/>
    </cacheField>
    <cacheField name="PO Originator" numFmtId="0">
      <sharedItems containsNonDate="0" containsString="0" containsBlank="1"/>
    </cacheField>
    <cacheField name="PO Do Ty" numFmtId="0">
      <sharedItems containsNonDate="0" containsString="0" containsBlank="1"/>
    </cacheField>
    <cacheField name="Rev Void" numFmtId="0">
      <sharedItems containsNonDate="0" containsString="0" containsBlank="1"/>
    </cacheField>
    <cacheField name="Do Ty" numFmtId="0">
      <sharedItems/>
    </cacheField>
    <cacheField name="Sub" numFmtId="0">
      <sharedItems containsNonDate="0" containsString="0" containsBlank="1"/>
    </cacheField>
    <cacheField name="Sub Type" numFmtId="0">
      <sharedItems containsNonDate="0" containsString="0" containsBlank="1"/>
    </cacheField>
    <cacheField name="Sub- ledger" numFmtId="0">
      <sharedItems containsNonDate="0" containsString="0" containsBlank="1"/>
    </cacheField>
    <cacheField name="Per No" numFmtId="0">
      <sharedItems containsSemiMixedTypes="0" containsString="0" containsNumber="1" containsInteger="1" minValue="1" maxValue="12"/>
    </cacheField>
    <cacheField name="FY" numFmtId="0">
      <sharedItems containsSemiMixedTypes="0" containsString="0" containsNumber="1" containsInteger="1" minValue="15" maxValue="19"/>
    </cacheField>
    <cacheField name="Units" numFmtId="0">
      <sharedItems containsNonDate="0" containsString="0" containsBlank="1"/>
    </cacheField>
    <cacheField name="Address Number" numFmtId="0">
      <sharedItems containsNonDate="0" containsString="0" containsBlank="1"/>
    </cacheField>
    <cacheField name="LT" numFmtId="0">
      <sharedItems/>
    </cacheField>
    <cacheField name="Doc Co" numFmtId="0">
      <sharedItems containsSemiMixedTypes="0" containsString="0" containsNumber="1" containsInteger="1" minValue="0" maxValue="453"/>
    </cacheField>
    <cacheField name="Bth Ty" numFmtId="0">
      <sharedItems/>
    </cacheField>
    <cacheField name="Posted Code" numFmtId="0">
      <sharedItems/>
    </cacheField>
    <cacheField name="JE Line Number" numFmtId="0">
      <sharedItems containsSemiMixedTypes="0" containsString="0" containsNumber="1" containsInteger="1" minValue="1" maxValue="630"/>
    </cacheField>
    <cacheField name="Line Extension" numFmtId="0">
      <sharedItems containsNonDate="0" containsString="0" containsBlank="1"/>
    </cacheField>
    <cacheField name="Reconciled" numFmtId="0">
      <sharedItems containsNonDate="0" containsString="0" containsBlank="1"/>
    </cacheField>
    <cacheField name="Quarters" numFmtId="0" databaseField="0">
      <fieldGroup base="7">
        <rangePr groupBy="quarters" startDate="2015-01-02T00:00:00" endDate="2020-01-01T00:00:00"/>
        <groupItems count="6">
          <s v="&lt;1/2/2015"/>
          <s v="Qtr1"/>
          <s v="Qtr2"/>
          <s v="Qtr3"/>
          <s v="Qtr4"/>
          <s v="&gt;1/1/2020"/>
        </groupItems>
      </fieldGroup>
    </cacheField>
    <cacheField name="Years" numFmtId="0" databaseField="0">
      <fieldGroup base="7">
        <rangePr groupBy="years" startDate="2015-01-02T00:00:00" endDate="2020-01-01T00:00:00"/>
        <groupItems count="8">
          <s v="&lt;1/2/2015"/>
          <s v="2015"/>
          <s v="2016"/>
          <s v="2017"/>
          <s v="2018"/>
          <s v="2019"/>
          <s v="2020"/>
          <s v="&gt;1/1/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52">
  <r>
    <n v="252"/>
    <n v="252110"/>
    <x v="0"/>
    <x v="0"/>
    <x v="0"/>
    <n v="56.06"/>
    <x v="0"/>
    <s v="Florida"/>
    <s v="GL Summazation - Daily"/>
    <s v="GL Summazation - Daily"/>
    <m/>
    <n v="302678"/>
    <n v="198192"/>
    <m/>
    <m/>
    <m/>
    <m/>
    <s v="J1"/>
    <m/>
    <m/>
    <m/>
    <n v="1"/>
    <n v="15"/>
    <m/>
    <m/>
    <s v="AA"/>
    <n v="182"/>
    <s v="G"/>
    <s v="P"/>
    <n v="15"/>
    <m/>
    <m/>
  </r>
  <r>
    <n v="251"/>
    <n v="251102"/>
    <x v="0"/>
    <x v="0"/>
    <x v="0"/>
    <n v="63.06"/>
    <x v="0"/>
    <s v="Florida"/>
    <s v="GL Summazation - Daily"/>
    <s v="GL Summazation - Daily"/>
    <m/>
    <n v="302678"/>
    <n v="198192"/>
    <m/>
    <m/>
    <m/>
    <m/>
    <s v="J1"/>
    <m/>
    <m/>
    <m/>
    <n v="1"/>
    <n v="15"/>
    <m/>
    <m/>
    <s v="AA"/>
    <n v="182"/>
    <s v="G"/>
    <s v="P"/>
    <n v="18"/>
    <m/>
    <m/>
  </r>
  <r>
    <n v="251"/>
    <n v="251106"/>
    <x v="0"/>
    <x v="0"/>
    <x v="0"/>
    <n v="279.35000000000002"/>
    <x v="0"/>
    <s v="Florida"/>
    <s v="GL Summazation - Daily"/>
    <s v="GL Summazation - Daily"/>
    <m/>
    <n v="302678"/>
    <n v="198192"/>
    <m/>
    <m/>
    <m/>
    <m/>
    <s v="J1"/>
    <m/>
    <m/>
    <m/>
    <n v="1"/>
    <n v="15"/>
    <m/>
    <m/>
    <s v="AA"/>
    <n v="182"/>
    <s v="G"/>
    <s v="P"/>
    <n v="22"/>
    <m/>
    <m/>
  </r>
  <r>
    <n v="255"/>
    <n v="255100"/>
    <x v="0"/>
    <x v="0"/>
    <x v="0"/>
    <n v="53.44"/>
    <x v="0"/>
    <s v="Florida"/>
    <s v="GL Summazation - Daily"/>
    <s v="GL Summazation - Daily"/>
    <m/>
    <n v="302678"/>
    <n v="198192"/>
    <m/>
    <m/>
    <m/>
    <m/>
    <s v="J1"/>
    <m/>
    <m/>
    <m/>
    <n v="1"/>
    <n v="15"/>
    <m/>
    <m/>
    <s v="AA"/>
    <n v="182"/>
    <s v="G"/>
    <s v="P"/>
    <n v="89"/>
    <m/>
    <m/>
  </r>
  <r>
    <n v="248"/>
    <n v="248100"/>
    <x v="0"/>
    <x v="0"/>
    <x v="0"/>
    <n v="7"/>
    <x v="1"/>
    <s v="Florida"/>
    <s v="GL Summazation - Daily"/>
    <s v="GL Summazation - Daily"/>
    <m/>
    <n v="302797"/>
    <n v="198655"/>
    <m/>
    <m/>
    <m/>
    <m/>
    <s v="J1"/>
    <m/>
    <m/>
    <m/>
    <n v="1"/>
    <n v="15"/>
    <m/>
    <m/>
    <s v="AA"/>
    <n v="182"/>
    <s v="G"/>
    <s v="P"/>
    <n v="71"/>
    <m/>
    <m/>
  </r>
  <r>
    <n v="255"/>
    <n v="255100"/>
    <x v="0"/>
    <x v="0"/>
    <x v="0"/>
    <n v="9.8800000000000008"/>
    <x v="1"/>
    <s v="Florida"/>
    <s v="GL Summazation - Daily"/>
    <s v="GL Summazation - Daily"/>
    <m/>
    <n v="302797"/>
    <n v="198655"/>
    <m/>
    <m/>
    <m/>
    <m/>
    <s v="J1"/>
    <m/>
    <m/>
    <m/>
    <n v="1"/>
    <n v="15"/>
    <m/>
    <m/>
    <s v="AA"/>
    <n v="182"/>
    <s v="G"/>
    <s v="P"/>
    <n v="76"/>
    <m/>
    <m/>
  </r>
  <r>
    <n v="252"/>
    <n v="252110"/>
    <x v="0"/>
    <x v="0"/>
    <x v="0"/>
    <n v="90.58"/>
    <x v="2"/>
    <s v="Florida"/>
    <s v="GL Summazation - Daily"/>
    <s v="GL Summazation - Daily"/>
    <m/>
    <n v="302816"/>
    <n v="198728"/>
    <m/>
    <m/>
    <m/>
    <m/>
    <s v="J1"/>
    <m/>
    <m/>
    <m/>
    <n v="1"/>
    <n v="15"/>
    <m/>
    <m/>
    <s v="AA"/>
    <n v="182"/>
    <s v="G"/>
    <s v="P"/>
    <n v="15"/>
    <m/>
    <m/>
  </r>
  <r>
    <n v="251"/>
    <n v="251106"/>
    <x v="0"/>
    <x v="0"/>
    <x v="0"/>
    <n v="124.85"/>
    <x v="2"/>
    <s v="Florida"/>
    <s v="GL Summazation - Daily"/>
    <s v="GL Summazation - Daily"/>
    <m/>
    <n v="302816"/>
    <n v="198728"/>
    <m/>
    <m/>
    <m/>
    <m/>
    <s v="J1"/>
    <m/>
    <m/>
    <m/>
    <n v="1"/>
    <n v="15"/>
    <m/>
    <m/>
    <s v="AA"/>
    <n v="182"/>
    <s v="G"/>
    <s v="P"/>
    <n v="23"/>
    <m/>
    <m/>
  </r>
  <r>
    <n v="252"/>
    <n v="252106"/>
    <x v="0"/>
    <x v="0"/>
    <x v="0"/>
    <n v="60.97"/>
    <x v="2"/>
    <s v="Florida"/>
    <s v="GL Summazation - Daily"/>
    <s v="GL Summazation - Daily"/>
    <m/>
    <n v="302816"/>
    <n v="198728"/>
    <m/>
    <m/>
    <m/>
    <m/>
    <s v="J1"/>
    <m/>
    <m/>
    <m/>
    <n v="1"/>
    <n v="15"/>
    <m/>
    <m/>
    <s v="AA"/>
    <n v="182"/>
    <s v="G"/>
    <s v="P"/>
    <n v="26"/>
    <m/>
    <m/>
  </r>
  <r>
    <n v="255"/>
    <n v="255100"/>
    <x v="0"/>
    <x v="0"/>
    <x v="0"/>
    <n v="83.21"/>
    <x v="2"/>
    <s v="Florida"/>
    <s v="GL Summazation - Daily"/>
    <s v="GL Summazation - Daily"/>
    <m/>
    <n v="302816"/>
    <n v="198728"/>
    <m/>
    <m/>
    <m/>
    <m/>
    <s v="J1"/>
    <m/>
    <m/>
    <m/>
    <n v="1"/>
    <n v="15"/>
    <m/>
    <m/>
    <s v="AA"/>
    <n v="182"/>
    <s v="G"/>
    <s v="P"/>
    <n v="85"/>
    <m/>
    <m/>
  </r>
  <r>
    <n v="252"/>
    <n v="252106"/>
    <x v="0"/>
    <x v="0"/>
    <x v="0"/>
    <n v="90.23"/>
    <x v="3"/>
    <s v="Florida"/>
    <s v="GL Summazation - Daily"/>
    <s v="GL Summazation - Daily"/>
    <m/>
    <n v="302850"/>
    <n v="198839"/>
    <m/>
    <m/>
    <m/>
    <m/>
    <s v="J1"/>
    <m/>
    <m/>
    <m/>
    <n v="1"/>
    <n v="15"/>
    <m/>
    <m/>
    <s v="AA"/>
    <n v="252"/>
    <s v="G"/>
    <s v="P"/>
    <n v="42"/>
    <m/>
    <m/>
  </r>
  <r>
    <n v="256"/>
    <n v="256100"/>
    <x v="1"/>
    <x v="0"/>
    <x v="0"/>
    <n v="419.4"/>
    <x v="3"/>
    <s v="Florida"/>
    <s v="GL Summazation - Daily"/>
    <s v="GL Summazation - Daily"/>
    <m/>
    <n v="302850"/>
    <n v="198839"/>
    <m/>
    <m/>
    <m/>
    <m/>
    <s v="J1"/>
    <m/>
    <m/>
    <m/>
    <n v="1"/>
    <n v="15"/>
    <m/>
    <m/>
    <s v="AA"/>
    <n v="252"/>
    <s v="G"/>
    <s v="P"/>
    <n v="420"/>
    <m/>
    <m/>
  </r>
  <r>
    <n v="252"/>
    <n v="252110"/>
    <x v="0"/>
    <x v="0"/>
    <x v="0"/>
    <n v="128.85"/>
    <x v="4"/>
    <s v="Florida"/>
    <s v="GL Summazation - Daily"/>
    <s v="GL Summazation - Daily"/>
    <m/>
    <n v="302853"/>
    <n v="198843"/>
    <m/>
    <m/>
    <m/>
    <m/>
    <s v="J1"/>
    <m/>
    <m/>
    <m/>
    <n v="1"/>
    <n v="15"/>
    <m/>
    <m/>
    <s v="AA"/>
    <n v="401"/>
    <s v="G"/>
    <s v="P"/>
    <n v="12"/>
    <m/>
    <m/>
  </r>
  <r>
    <n v="251"/>
    <n v="251102"/>
    <x v="0"/>
    <x v="0"/>
    <x v="0"/>
    <n v="95.49"/>
    <x v="4"/>
    <s v="Florida"/>
    <s v="GL Summazation - Daily"/>
    <s v="GL Summazation - Daily"/>
    <m/>
    <n v="302853"/>
    <n v="198843"/>
    <m/>
    <m/>
    <m/>
    <m/>
    <s v="J1"/>
    <m/>
    <m/>
    <m/>
    <n v="1"/>
    <n v="15"/>
    <m/>
    <m/>
    <s v="AA"/>
    <n v="401"/>
    <s v="G"/>
    <s v="P"/>
    <n v="16"/>
    <m/>
    <m/>
  </r>
  <r>
    <n v="251"/>
    <n v="251106"/>
    <x v="0"/>
    <x v="0"/>
    <x v="0"/>
    <n v="31.19"/>
    <x v="4"/>
    <s v="Florida"/>
    <s v="GL Summazation - Daily"/>
    <s v="GL Summazation - Daily"/>
    <m/>
    <n v="302853"/>
    <n v="198843"/>
    <m/>
    <m/>
    <m/>
    <m/>
    <s v="J1"/>
    <m/>
    <m/>
    <m/>
    <n v="1"/>
    <n v="15"/>
    <m/>
    <m/>
    <s v="AA"/>
    <n v="401"/>
    <s v="G"/>
    <s v="P"/>
    <n v="19"/>
    <m/>
    <m/>
  </r>
  <r>
    <n v="252"/>
    <n v="252106"/>
    <x v="0"/>
    <x v="0"/>
    <x v="0"/>
    <n v="66.66"/>
    <x v="4"/>
    <s v="Florida"/>
    <s v="GL Summazation - Daily"/>
    <s v="GL Summazation - Daily"/>
    <m/>
    <n v="302853"/>
    <n v="198843"/>
    <m/>
    <m/>
    <m/>
    <m/>
    <s v="J1"/>
    <m/>
    <m/>
    <m/>
    <n v="1"/>
    <n v="15"/>
    <m/>
    <m/>
    <s v="AA"/>
    <n v="401"/>
    <s v="G"/>
    <s v="P"/>
    <n v="22"/>
    <m/>
    <m/>
  </r>
  <r>
    <n v="252"/>
    <n v="252122"/>
    <x v="0"/>
    <x v="0"/>
    <x v="0"/>
    <n v="57.37"/>
    <x v="4"/>
    <s v="Florida"/>
    <s v="GL Summazation - Daily"/>
    <s v="GL Summazation - Daily"/>
    <m/>
    <n v="302853"/>
    <n v="198843"/>
    <m/>
    <m/>
    <m/>
    <m/>
    <s v="J1"/>
    <m/>
    <m/>
    <m/>
    <n v="1"/>
    <n v="15"/>
    <m/>
    <m/>
    <s v="AA"/>
    <n v="401"/>
    <s v="G"/>
    <s v="P"/>
    <n v="63"/>
    <m/>
    <m/>
  </r>
  <r>
    <n v="255"/>
    <n v="255100"/>
    <x v="0"/>
    <x v="0"/>
    <x v="0"/>
    <n v="117.8"/>
    <x v="4"/>
    <s v="Florida"/>
    <s v="GL Summazation - Daily"/>
    <s v="GL Summazation - Daily"/>
    <m/>
    <n v="302853"/>
    <n v="198843"/>
    <m/>
    <m/>
    <m/>
    <m/>
    <s v="J1"/>
    <m/>
    <m/>
    <m/>
    <n v="1"/>
    <n v="15"/>
    <m/>
    <m/>
    <s v="AA"/>
    <n v="401"/>
    <s v="G"/>
    <s v="P"/>
    <n v="74"/>
    <m/>
    <m/>
  </r>
  <r>
    <n v="251"/>
    <n v="251102"/>
    <x v="0"/>
    <x v="0"/>
    <x v="0"/>
    <n v="62.26"/>
    <x v="5"/>
    <s v="Florida"/>
    <s v="GL Summazation - Daily"/>
    <s v="GL Summazation - Daily"/>
    <m/>
    <n v="302854"/>
    <n v="198845"/>
    <m/>
    <m/>
    <m/>
    <m/>
    <s v="J1"/>
    <m/>
    <m/>
    <m/>
    <n v="1"/>
    <n v="15"/>
    <m/>
    <m/>
    <s v="AA"/>
    <n v="401"/>
    <s v="G"/>
    <s v="P"/>
    <n v="21"/>
    <m/>
    <m/>
  </r>
  <r>
    <n v="251"/>
    <n v="251106"/>
    <x v="0"/>
    <x v="0"/>
    <x v="0"/>
    <n v="19.11"/>
    <x v="5"/>
    <s v="Florida"/>
    <s v="GL Summazation - Daily"/>
    <s v="GL Summazation - Daily"/>
    <m/>
    <n v="302854"/>
    <n v="198845"/>
    <m/>
    <m/>
    <m/>
    <m/>
    <s v="J1"/>
    <m/>
    <m/>
    <m/>
    <n v="1"/>
    <n v="15"/>
    <m/>
    <m/>
    <s v="AA"/>
    <n v="401"/>
    <s v="G"/>
    <s v="P"/>
    <n v="23"/>
    <m/>
    <m/>
  </r>
  <r>
    <n v="255"/>
    <n v="255100"/>
    <x v="0"/>
    <x v="0"/>
    <x v="0"/>
    <n v="359.28"/>
    <x v="5"/>
    <s v="Florida"/>
    <s v="GL Summazation - Daily"/>
    <s v="GL Summazation - Daily"/>
    <m/>
    <n v="302854"/>
    <n v="198845"/>
    <m/>
    <m/>
    <m/>
    <m/>
    <s v="J1"/>
    <m/>
    <m/>
    <m/>
    <n v="1"/>
    <n v="15"/>
    <m/>
    <m/>
    <s v="AA"/>
    <n v="401"/>
    <s v="G"/>
    <s v="P"/>
    <n v="70"/>
    <m/>
    <m/>
  </r>
  <r>
    <n v="246"/>
    <n v="246100"/>
    <x v="1"/>
    <x v="0"/>
    <x v="0"/>
    <n v="222.36"/>
    <x v="5"/>
    <s v="Florida"/>
    <s v="GL Summazation - Daily"/>
    <s v="GL Summazation - Daily"/>
    <m/>
    <n v="302854"/>
    <n v="198845"/>
    <m/>
    <m/>
    <m/>
    <m/>
    <s v="J1"/>
    <m/>
    <m/>
    <m/>
    <n v="1"/>
    <n v="15"/>
    <m/>
    <m/>
    <s v="AA"/>
    <n v="401"/>
    <s v="G"/>
    <s v="P"/>
    <n v="333"/>
    <m/>
    <m/>
  </r>
  <r>
    <n v="252"/>
    <n v="252114"/>
    <x v="0"/>
    <x v="0"/>
    <x v="0"/>
    <n v="37.32"/>
    <x v="6"/>
    <s v="Florida"/>
    <s v="GL Summazation - Daily"/>
    <s v="GL Summazation - Daily"/>
    <m/>
    <n v="302860"/>
    <n v="198861"/>
    <m/>
    <m/>
    <m/>
    <m/>
    <s v="J1"/>
    <m/>
    <m/>
    <m/>
    <n v="1"/>
    <n v="15"/>
    <m/>
    <m/>
    <s v="AA"/>
    <n v="182"/>
    <s v="G"/>
    <s v="P"/>
    <n v="24"/>
    <m/>
    <m/>
  </r>
  <r>
    <n v="251"/>
    <n v="251102"/>
    <x v="0"/>
    <x v="0"/>
    <x v="0"/>
    <n v="100.84"/>
    <x v="6"/>
    <s v="Florida"/>
    <s v="GL Summazation - Daily"/>
    <s v="GL Summazation - Daily"/>
    <m/>
    <n v="302860"/>
    <n v="198861"/>
    <m/>
    <m/>
    <m/>
    <m/>
    <s v="J1"/>
    <m/>
    <m/>
    <m/>
    <n v="1"/>
    <n v="15"/>
    <m/>
    <m/>
    <s v="AA"/>
    <n v="182"/>
    <s v="G"/>
    <s v="P"/>
    <n v="26"/>
    <m/>
    <m/>
  </r>
  <r>
    <n v="251"/>
    <n v="251106"/>
    <x v="0"/>
    <x v="0"/>
    <x v="0"/>
    <n v="107.7"/>
    <x v="6"/>
    <s v="Florida"/>
    <s v="GL Summazation - Daily"/>
    <s v="GL Summazation - Daily"/>
    <m/>
    <n v="302860"/>
    <n v="198861"/>
    <m/>
    <m/>
    <m/>
    <m/>
    <s v="J1"/>
    <m/>
    <m/>
    <m/>
    <n v="1"/>
    <n v="15"/>
    <m/>
    <m/>
    <s v="AA"/>
    <n v="182"/>
    <s v="G"/>
    <s v="P"/>
    <n v="29"/>
    <m/>
    <m/>
  </r>
  <r>
    <n v="252"/>
    <n v="252106"/>
    <x v="0"/>
    <x v="0"/>
    <x v="0"/>
    <n v="8.23"/>
    <x v="6"/>
    <s v="Florida"/>
    <s v="GL Summazation - Daily"/>
    <s v="GL Summazation - Daily"/>
    <m/>
    <n v="302860"/>
    <n v="198861"/>
    <m/>
    <m/>
    <m/>
    <m/>
    <s v="J1"/>
    <m/>
    <m/>
    <m/>
    <n v="1"/>
    <n v="15"/>
    <m/>
    <m/>
    <s v="AA"/>
    <n v="182"/>
    <s v="G"/>
    <s v="P"/>
    <n v="32"/>
    <m/>
    <m/>
  </r>
  <r>
    <n v="252"/>
    <n v="252125"/>
    <x v="0"/>
    <x v="0"/>
    <x v="0"/>
    <n v="192.38"/>
    <x v="6"/>
    <s v="Florida"/>
    <s v="GL Summazation - Daily"/>
    <s v="GL Summazation - Daily"/>
    <m/>
    <n v="302860"/>
    <n v="198861"/>
    <m/>
    <m/>
    <m/>
    <m/>
    <s v="J1"/>
    <m/>
    <m/>
    <m/>
    <n v="1"/>
    <n v="15"/>
    <m/>
    <m/>
    <s v="AA"/>
    <n v="182"/>
    <s v="G"/>
    <s v="P"/>
    <n v="69"/>
    <m/>
    <m/>
  </r>
  <r>
    <n v="255"/>
    <n v="255100"/>
    <x v="0"/>
    <x v="0"/>
    <x v="0"/>
    <n v="85.14"/>
    <x v="6"/>
    <s v="Florida"/>
    <s v="GL Summazation - Daily"/>
    <s v="GL Summazation - Daily"/>
    <m/>
    <n v="302860"/>
    <n v="198861"/>
    <m/>
    <m/>
    <m/>
    <m/>
    <s v="J1"/>
    <m/>
    <m/>
    <m/>
    <n v="1"/>
    <n v="15"/>
    <m/>
    <m/>
    <s v="AA"/>
    <n v="182"/>
    <s v="G"/>
    <s v="P"/>
    <n v="74"/>
    <m/>
    <m/>
  </r>
  <r>
    <n v="252"/>
    <n v="252113"/>
    <x v="0"/>
    <x v="0"/>
    <x v="0"/>
    <n v="55.86"/>
    <x v="7"/>
    <s v="Florida"/>
    <s v="GL Summazation - Daily"/>
    <s v="GL Summazation - Daily"/>
    <m/>
    <n v="302927"/>
    <n v="199239"/>
    <m/>
    <m/>
    <m/>
    <m/>
    <s v="J1"/>
    <m/>
    <m/>
    <m/>
    <n v="1"/>
    <n v="15"/>
    <m/>
    <m/>
    <s v="AA"/>
    <n v="356"/>
    <s v="G"/>
    <s v="P"/>
    <n v="20"/>
    <m/>
    <m/>
  </r>
  <r>
    <n v="251"/>
    <n v="251106"/>
    <x v="0"/>
    <x v="0"/>
    <x v="0"/>
    <n v="34.770000000000003"/>
    <x v="7"/>
    <s v="Florida"/>
    <s v="GL Summazation - Daily"/>
    <s v="GL Summazation - Daily"/>
    <m/>
    <n v="302927"/>
    <n v="199239"/>
    <m/>
    <m/>
    <m/>
    <m/>
    <s v="J1"/>
    <m/>
    <m/>
    <m/>
    <n v="1"/>
    <n v="15"/>
    <m/>
    <m/>
    <s v="AA"/>
    <n v="356"/>
    <s v="G"/>
    <s v="P"/>
    <n v="26"/>
    <m/>
    <m/>
  </r>
  <r>
    <n v="255"/>
    <n v="255100"/>
    <x v="0"/>
    <x v="0"/>
    <x v="0"/>
    <n v="126.38"/>
    <x v="7"/>
    <s v="Florida"/>
    <s v="GL Summazation - Daily"/>
    <s v="GL Summazation - Daily"/>
    <m/>
    <n v="302927"/>
    <n v="199239"/>
    <m/>
    <m/>
    <m/>
    <m/>
    <s v="J1"/>
    <m/>
    <m/>
    <m/>
    <n v="1"/>
    <n v="15"/>
    <m/>
    <m/>
    <s v="AA"/>
    <n v="356"/>
    <s v="G"/>
    <s v="P"/>
    <n v="80"/>
    <m/>
    <m/>
  </r>
  <r>
    <n v="252"/>
    <n v="252110"/>
    <x v="0"/>
    <x v="0"/>
    <x v="0"/>
    <n v="170.69"/>
    <x v="8"/>
    <s v="Florida"/>
    <s v="GL Summazation - Daily"/>
    <s v="GL Summazation - Daily"/>
    <m/>
    <n v="302938"/>
    <n v="199373"/>
    <m/>
    <m/>
    <m/>
    <m/>
    <s v="J1"/>
    <m/>
    <m/>
    <m/>
    <n v="1"/>
    <n v="15"/>
    <m/>
    <m/>
    <s v="AA"/>
    <n v="182"/>
    <s v="G"/>
    <s v="P"/>
    <n v="37"/>
    <m/>
    <m/>
  </r>
  <r>
    <n v="251"/>
    <n v="251106"/>
    <x v="0"/>
    <x v="0"/>
    <x v="0"/>
    <n v="16.36"/>
    <x v="8"/>
    <s v="Florida"/>
    <s v="GL Summazation - Daily"/>
    <s v="GL Summazation - Daily"/>
    <m/>
    <n v="302938"/>
    <n v="199373"/>
    <m/>
    <m/>
    <m/>
    <m/>
    <s v="J1"/>
    <m/>
    <m/>
    <m/>
    <n v="1"/>
    <n v="15"/>
    <m/>
    <m/>
    <s v="AA"/>
    <n v="182"/>
    <s v="G"/>
    <s v="P"/>
    <n v="42"/>
    <m/>
    <m/>
  </r>
  <r>
    <n v="251"/>
    <n v="251106"/>
    <x v="0"/>
    <x v="0"/>
    <x v="0"/>
    <n v="24.53"/>
    <x v="9"/>
    <s v="Florida"/>
    <s v="GL Summazation - Daily"/>
    <s v="GL Summazation - Daily"/>
    <m/>
    <n v="302940"/>
    <n v="199376"/>
    <m/>
    <m/>
    <m/>
    <m/>
    <s v="J1"/>
    <m/>
    <m/>
    <m/>
    <n v="1"/>
    <n v="15"/>
    <m/>
    <m/>
    <s v="AA"/>
    <n v="182"/>
    <s v="G"/>
    <s v="P"/>
    <n v="26"/>
    <m/>
    <m/>
  </r>
  <r>
    <n v="251"/>
    <n v="251102"/>
    <x v="0"/>
    <x v="0"/>
    <x v="0"/>
    <n v="-296.89"/>
    <x v="10"/>
    <s v="Florida"/>
    <s v="GL Summazation - Daily"/>
    <s v="GL Summazation - Daily"/>
    <m/>
    <n v="302941"/>
    <n v="199383"/>
    <m/>
    <m/>
    <m/>
    <m/>
    <s v="J1"/>
    <m/>
    <m/>
    <m/>
    <n v="1"/>
    <n v="15"/>
    <m/>
    <m/>
    <s v="AA"/>
    <n v="182"/>
    <s v="G"/>
    <s v="P"/>
    <n v="13"/>
    <m/>
    <m/>
  </r>
  <r>
    <n v="252"/>
    <n v="252106"/>
    <x v="0"/>
    <x v="0"/>
    <x v="0"/>
    <n v="111.5"/>
    <x v="10"/>
    <s v="Florida"/>
    <s v="GL Summazation - Daily"/>
    <s v="GL Summazation - Daily"/>
    <m/>
    <n v="302941"/>
    <n v="199383"/>
    <m/>
    <m/>
    <m/>
    <m/>
    <s v="J1"/>
    <m/>
    <m/>
    <m/>
    <n v="1"/>
    <n v="15"/>
    <m/>
    <m/>
    <s v="AA"/>
    <n v="182"/>
    <s v="G"/>
    <s v="P"/>
    <n v="18"/>
    <m/>
    <m/>
  </r>
  <r>
    <n v="251"/>
    <n v="251102"/>
    <x v="0"/>
    <x v="0"/>
    <x v="0"/>
    <n v="574.25"/>
    <x v="11"/>
    <s v="Florida"/>
    <s v="GL Summazation - Daily"/>
    <s v="GL Summazation - Daily"/>
    <m/>
    <n v="302949"/>
    <n v="199532"/>
    <m/>
    <m/>
    <m/>
    <m/>
    <s v="J1"/>
    <m/>
    <m/>
    <m/>
    <n v="1"/>
    <n v="15"/>
    <m/>
    <m/>
    <s v="AA"/>
    <n v="182"/>
    <s v="G"/>
    <s v="P"/>
    <n v="19"/>
    <m/>
    <m/>
  </r>
  <r>
    <n v="251"/>
    <n v="251106"/>
    <x v="0"/>
    <x v="0"/>
    <x v="0"/>
    <n v="25.53"/>
    <x v="11"/>
    <s v="Florida"/>
    <s v="GL Summazation - Daily"/>
    <s v="GL Summazation - Daily"/>
    <m/>
    <n v="302949"/>
    <n v="199532"/>
    <m/>
    <m/>
    <m/>
    <m/>
    <s v="J1"/>
    <m/>
    <m/>
    <m/>
    <n v="1"/>
    <n v="15"/>
    <m/>
    <m/>
    <s v="AA"/>
    <n v="182"/>
    <s v="G"/>
    <s v="P"/>
    <n v="23"/>
    <m/>
    <m/>
  </r>
  <r>
    <n v="252"/>
    <n v="252106"/>
    <x v="0"/>
    <x v="0"/>
    <x v="0"/>
    <n v="399.59"/>
    <x v="11"/>
    <s v="Florida"/>
    <s v="GL Summazation - Daily"/>
    <s v="GL Summazation - Daily"/>
    <m/>
    <n v="302949"/>
    <n v="199532"/>
    <m/>
    <m/>
    <m/>
    <m/>
    <s v="J1"/>
    <m/>
    <m/>
    <m/>
    <n v="1"/>
    <n v="15"/>
    <m/>
    <m/>
    <s v="AA"/>
    <n v="182"/>
    <s v="G"/>
    <s v="P"/>
    <n v="26"/>
    <m/>
    <m/>
  </r>
  <r>
    <n v="252"/>
    <n v="252121"/>
    <x v="0"/>
    <x v="0"/>
    <x v="0"/>
    <n v="60.67"/>
    <x v="11"/>
    <s v="Florida"/>
    <s v="GL Summazation - Daily"/>
    <s v="GL Summazation - Daily"/>
    <m/>
    <n v="302949"/>
    <n v="199532"/>
    <m/>
    <m/>
    <m/>
    <m/>
    <s v="J1"/>
    <m/>
    <m/>
    <m/>
    <n v="1"/>
    <n v="15"/>
    <m/>
    <m/>
    <s v="AA"/>
    <n v="182"/>
    <s v="G"/>
    <s v="P"/>
    <n v="51"/>
    <m/>
    <m/>
  </r>
  <r>
    <n v="251"/>
    <n v="251102"/>
    <x v="0"/>
    <x v="0"/>
    <x v="0"/>
    <n v="461.76"/>
    <x v="12"/>
    <s v="Florida"/>
    <s v="GL Summazation - Daily"/>
    <s v="GL Summazation - Daily"/>
    <m/>
    <n v="302954"/>
    <n v="199619"/>
    <m/>
    <m/>
    <m/>
    <m/>
    <s v="J1"/>
    <m/>
    <m/>
    <m/>
    <n v="1"/>
    <n v="15"/>
    <m/>
    <m/>
    <s v="AA"/>
    <n v="254"/>
    <s v="G"/>
    <s v="P"/>
    <n v="10"/>
    <m/>
    <m/>
  </r>
  <r>
    <n v="251"/>
    <n v="251106"/>
    <x v="0"/>
    <x v="0"/>
    <x v="0"/>
    <n v="0.95"/>
    <x v="12"/>
    <s v="Florida"/>
    <s v="GL Summazation - Daily"/>
    <s v="GL Summazation - Daily"/>
    <m/>
    <n v="302954"/>
    <n v="199619"/>
    <m/>
    <m/>
    <m/>
    <m/>
    <s v="J1"/>
    <m/>
    <m/>
    <m/>
    <n v="1"/>
    <n v="15"/>
    <m/>
    <m/>
    <s v="AA"/>
    <n v="254"/>
    <s v="G"/>
    <s v="P"/>
    <n v="13"/>
    <m/>
    <m/>
  </r>
  <r>
    <n v="252"/>
    <n v="252113"/>
    <x v="0"/>
    <x v="0"/>
    <x v="0"/>
    <n v="49.4"/>
    <x v="13"/>
    <s v="Florida"/>
    <s v="GL Summazation - Daily"/>
    <s v="GL Summazation - Daily"/>
    <m/>
    <n v="302961"/>
    <n v="199813"/>
    <m/>
    <m/>
    <m/>
    <m/>
    <s v="J1"/>
    <m/>
    <m/>
    <m/>
    <n v="1"/>
    <n v="15"/>
    <m/>
    <m/>
    <s v="AA"/>
    <n v="182"/>
    <s v="G"/>
    <s v="P"/>
    <n v="31"/>
    <m/>
    <m/>
  </r>
  <r>
    <n v="251"/>
    <n v="251102"/>
    <x v="0"/>
    <x v="0"/>
    <x v="0"/>
    <n v="532.14"/>
    <x v="13"/>
    <s v="Florida"/>
    <s v="GL Summazation - Daily"/>
    <s v="GL Summazation - Daily"/>
    <m/>
    <n v="302961"/>
    <n v="199813"/>
    <m/>
    <m/>
    <m/>
    <m/>
    <s v="J1"/>
    <m/>
    <m/>
    <m/>
    <n v="1"/>
    <n v="15"/>
    <m/>
    <m/>
    <s v="AA"/>
    <n v="182"/>
    <s v="G"/>
    <s v="P"/>
    <n v="34"/>
    <m/>
    <m/>
  </r>
  <r>
    <n v="251"/>
    <n v="251106"/>
    <x v="0"/>
    <x v="0"/>
    <x v="0"/>
    <n v="279.69"/>
    <x v="13"/>
    <s v="Florida"/>
    <s v="GL Summazation - Daily"/>
    <s v="GL Summazation - Daily"/>
    <m/>
    <n v="302961"/>
    <n v="199813"/>
    <m/>
    <m/>
    <m/>
    <m/>
    <s v="J1"/>
    <m/>
    <m/>
    <m/>
    <n v="1"/>
    <n v="15"/>
    <m/>
    <m/>
    <s v="AA"/>
    <n v="182"/>
    <s v="G"/>
    <s v="P"/>
    <n v="37"/>
    <m/>
    <m/>
  </r>
  <r>
    <n v="252"/>
    <n v="252106"/>
    <x v="0"/>
    <x v="0"/>
    <x v="0"/>
    <n v="73.39"/>
    <x v="13"/>
    <s v="Florida"/>
    <s v="GL Summazation - Daily"/>
    <s v="GL Summazation - Daily"/>
    <m/>
    <n v="302961"/>
    <n v="199813"/>
    <m/>
    <m/>
    <m/>
    <m/>
    <s v="J1"/>
    <m/>
    <m/>
    <m/>
    <n v="1"/>
    <n v="15"/>
    <m/>
    <m/>
    <s v="AA"/>
    <n v="182"/>
    <s v="G"/>
    <s v="P"/>
    <n v="41"/>
    <m/>
    <m/>
  </r>
  <r>
    <n v="252"/>
    <n v="252128"/>
    <x v="0"/>
    <x v="0"/>
    <x v="0"/>
    <n v="41.57"/>
    <x v="13"/>
    <s v="Florida"/>
    <s v="GL Summazation - Daily"/>
    <s v="GL Summazation - Daily"/>
    <m/>
    <n v="302961"/>
    <n v="199813"/>
    <m/>
    <m/>
    <m/>
    <m/>
    <s v="J1"/>
    <m/>
    <m/>
    <m/>
    <n v="1"/>
    <n v="15"/>
    <m/>
    <m/>
    <s v="AA"/>
    <n v="182"/>
    <s v="G"/>
    <s v="P"/>
    <n v="73"/>
    <m/>
    <m/>
  </r>
  <r>
    <n v="255"/>
    <n v="255100"/>
    <x v="0"/>
    <x v="0"/>
    <x v="0"/>
    <n v="252.03"/>
    <x v="13"/>
    <s v="Florida"/>
    <s v="GL Summazation - Daily"/>
    <s v="GL Summazation - Daily"/>
    <m/>
    <n v="302961"/>
    <n v="199813"/>
    <m/>
    <m/>
    <m/>
    <m/>
    <s v="J1"/>
    <m/>
    <m/>
    <m/>
    <n v="1"/>
    <n v="15"/>
    <m/>
    <m/>
    <s v="AA"/>
    <n v="182"/>
    <s v="G"/>
    <s v="P"/>
    <n v="80"/>
    <m/>
    <m/>
  </r>
  <r>
    <n v="252"/>
    <n v="252110"/>
    <x v="0"/>
    <x v="0"/>
    <x v="0"/>
    <n v="621.21"/>
    <x v="14"/>
    <s v="Florida"/>
    <s v="GL Summazation - Daily"/>
    <s v="GL Summazation - Daily"/>
    <m/>
    <n v="302964"/>
    <n v="199933"/>
    <m/>
    <m/>
    <m/>
    <m/>
    <s v="J1"/>
    <m/>
    <m/>
    <m/>
    <n v="1"/>
    <n v="15"/>
    <m/>
    <m/>
    <s v="AA"/>
    <n v="252"/>
    <s v="G"/>
    <s v="P"/>
    <n v="13"/>
    <m/>
    <m/>
  </r>
  <r>
    <n v="251"/>
    <n v="251102"/>
    <x v="0"/>
    <x v="0"/>
    <x v="0"/>
    <n v="596.58000000000004"/>
    <x v="14"/>
    <s v="Florida"/>
    <s v="GL Summazation - Daily"/>
    <s v="GL Summazation - Daily"/>
    <m/>
    <n v="302964"/>
    <n v="199933"/>
    <m/>
    <m/>
    <m/>
    <m/>
    <s v="J1"/>
    <m/>
    <m/>
    <m/>
    <n v="1"/>
    <n v="15"/>
    <m/>
    <m/>
    <s v="AA"/>
    <n v="252"/>
    <s v="G"/>
    <s v="P"/>
    <n v="16"/>
    <m/>
    <m/>
  </r>
  <r>
    <n v="252"/>
    <n v="252106"/>
    <x v="0"/>
    <x v="0"/>
    <x v="0"/>
    <n v="251.2"/>
    <x v="14"/>
    <s v="Florida"/>
    <s v="GL Summazation - Daily"/>
    <s v="GL Summazation - Daily"/>
    <m/>
    <n v="302964"/>
    <n v="199933"/>
    <m/>
    <m/>
    <m/>
    <m/>
    <s v="J1"/>
    <m/>
    <m/>
    <m/>
    <n v="1"/>
    <n v="15"/>
    <m/>
    <m/>
    <s v="AA"/>
    <n v="252"/>
    <s v="G"/>
    <s v="P"/>
    <n v="21"/>
    <m/>
    <m/>
  </r>
  <r>
    <n v="255"/>
    <n v="255100"/>
    <x v="0"/>
    <x v="0"/>
    <x v="0"/>
    <n v="308.70999999999998"/>
    <x v="14"/>
    <s v="Florida"/>
    <s v="GL Summazation - Daily"/>
    <s v="GL Summazation - Daily"/>
    <m/>
    <n v="302964"/>
    <n v="199933"/>
    <m/>
    <m/>
    <m/>
    <m/>
    <s v="J1"/>
    <m/>
    <m/>
    <m/>
    <n v="1"/>
    <n v="15"/>
    <m/>
    <m/>
    <s v="AA"/>
    <n v="252"/>
    <s v="G"/>
    <s v="P"/>
    <n v="62"/>
    <m/>
    <m/>
  </r>
  <r>
    <n v="252"/>
    <n v="252136"/>
    <x v="0"/>
    <x v="0"/>
    <x v="0"/>
    <n v="35.93"/>
    <x v="14"/>
    <s v="Florida"/>
    <s v="GL Summazation - Daily"/>
    <s v="GL Summazation - Daily"/>
    <m/>
    <n v="302964"/>
    <n v="199933"/>
    <m/>
    <m/>
    <m/>
    <m/>
    <s v="J1"/>
    <m/>
    <m/>
    <m/>
    <n v="1"/>
    <n v="15"/>
    <m/>
    <m/>
    <s v="AA"/>
    <n v="252"/>
    <s v="G"/>
    <s v="P"/>
    <n v="358"/>
    <m/>
    <m/>
  </r>
  <r>
    <n v="252"/>
    <n v="252113"/>
    <x v="0"/>
    <x v="0"/>
    <x v="0"/>
    <n v="-0.16"/>
    <x v="15"/>
    <s v="Florida"/>
    <s v="GL Summazation - Daily"/>
    <s v="GL Summazation - Daily"/>
    <m/>
    <n v="302965"/>
    <n v="199962"/>
    <m/>
    <m/>
    <m/>
    <m/>
    <s v="J1"/>
    <m/>
    <m/>
    <m/>
    <n v="1"/>
    <n v="15"/>
    <m/>
    <m/>
    <s v="AA"/>
    <n v="182"/>
    <s v="G"/>
    <s v="P"/>
    <n v="15"/>
    <m/>
    <m/>
  </r>
  <r>
    <n v="251"/>
    <n v="251102"/>
    <x v="0"/>
    <x v="0"/>
    <x v="0"/>
    <n v="325.39"/>
    <x v="15"/>
    <s v="Florida"/>
    <s v="GL Summazation - Daily"/>
    <s v="GL Summazation - Daily"/>
    <m/>
    <n v="302965"/>
    <n v="199962"/>
    <m/>
    <m/>
    <m/>
    <m/>
    <s v="J1"/>
    <m/>
    <m/>
    <m/>
    <n v="1"/>
    <n v="15"/>
    <m/>
    <m/>
    <s v="AA"/>
    <n v="182"/>
    <s v="G"/>
    <s v="P"/>
    <n v="19"/>
    <m/>
    <m/>
  </r>
  <r>
    <n v="252"/>
    <n v="252106"/>
    <x v="0"/>
    <x v="0"/>
    <x v="0"/>
    <n v="73.45"/>
    <x v="15"/>
    <s v="Florida"/>
    <s v="GL Summazation - Daily"/>
    <s v="GL Summazation - Daily"/>
    <m/>
    <n v="302965"/>
    <n v="199962"/>
    <m/>
    <m/>
    <m/>
    <m/>
    <s v="J1"/>
    <m/>
    <m/>
    <m/>
    <n v="1"/>
    <n v="15"/>
    <m/>
    <m/>
    <s v="AA"/>
    <n v="182"/>
    <s v="G"/>
    <s v="P"/>
    <n v="22"/>
    <m/>
    <m/>
  </r>
  <r>
    <n v="255"/>
    <n v="255100"/>
    <x v="0"/>
    <x v="0"/>
    <x v="0"/>
    <n v="104.97"/>
    <x v="15"/>
    <s v="Florida"/>
    <s v="GL Summazation - Daily"/>
    <s v="GL Summazation - Daily"/>
    <m/>
    <n v="302965"/>
    <n v="199962"/>
    <m/>
    <m/>
    <m/>
    <m/>
    <s v="J1"/>
    <m/>
    <m/>
    <m/>
    <n v="1"/>
    <n v="15"/>
    <m/>
    <m/>
    <s v="AA"/>
    <n v="182"/>
    <s v="G"/>
    <s v="P"/>
    <n v="71"/>
    <m/>
    <m/>
  </r>
  <r>
    <n v="246"/>
    <n v="246100"/>
    <x v="1"/>
    <x v="0"/>
    <x v="0"/>
    <n v="227.29"/>
    <x v="15"/>
    <s v="Florida"/>
    <s v="GL Summazation - Daily"/>
    <s v="GL Summazation - Daily"/>
    <m/>
    <n v="302965"/>
    <n v="199962"/>
    <m/>
    <m/>
    <m/>
    <m/>
    <s v="J1"/>
    <m/>
    <m/>
    <m/>
    <n v="1"/>
    <n v="15"/>
    <m/>
    <m/>
    <s v="AA"/>
    <n v="182"/>
    <s v="G"/>
    <s v="P"/>
    <n v="337"/>
    <m/>
    <m/>
  </r>
  <r>
    <n v="249"/>
    <n v="249100"/>
    <x v="1"/>
    <x v="0"/>
    <x v="0"/>
    <n v="0.1"/>
    <x v="15"/>
    <s v="Florida"/>
    <s v="GL Summazation - Daily"/>
    <s v="GL Summazation - Daily"/>
    <m/>
    <n v="302965"/>
    <n v="199962"/>
    <m/>
    <m/>
    <m/>
    <m/>
    <s v="J1"/>
    <m/>
    <m/>
    <m/>
    <n v="1"/>
    <n v="15"/>
    <m/>
    <m/>
    <s v="AA"/>
    <n v="182"/>
    <s v="G"/>
    <s v="P"/>
    <n v="339"/>
    <m/>
    <m/>
  </r>
  <r>
    <n v="252"/>
    <n v="252110"/>
    <x v="0"/>
    <x v="0"/>
    <x v="0"/>
    <m/>
    <x v="16"/>
    <s v="Florida"/>
    <s v="GL Summazation - Daily"/>
    <s v="GL Summazation - Daily"/>
    <m/>
    <n v="302994"/>
    <n v="200171"/>
    <m/>
    <m/>
    <m/>
    <m/>
    <s v="J1"/>
    <m/>
    <m/>
    <m/>
    <n v="1"/>
    <n v="15"/>
    <m/>
    <m/>
    <s v="AA"/>
    <n v="401"/>
    <s v="G"/>
    <s v="P"/>
    <n v="6"/>
    <m/>
    <m/>
  </r>
  <r>
    <n v="248"/>
    <n v="248100"/>
    <x v="0"/>
    <x v="0"/>
    <x v="0"/>
    <n v="-2.83"/>
    <x v="17"/>
    <s v="Florida"/>
    <s v="GL Summazation - Daily"/>
    <s v="GL Summazation - Daily"/>
    <m/>
    <n v="302996"/>
    <n v="200186"/>
    <m/>
    <m/>
    <m/>
    <m/>
    <s v="J1"/>
    <m/>
    <m/>
    <m/>
    <n v="1"/>
    <n v="15"/>
    <m/>
    <m/>
    <s v="AA"/>
    <n v="182"/>
    <s v="G"/>
    <s v="P"/>
    <n v="60"/>
    <m/>
    <m/>
  </r>
  <r>
    <n v="246"/>
    <n v="246100"/>
    <x v="1"/>
    <x v="0"/>
    <x v="0"/>
    <n v="744.59"/>
    <x v="18"/>
    <s v="Florida"/>
    <s v="GL Summazation - Daily"/>
    <s v="GL Summazation - Daily"/>
    <m/>
    <n v="303007"/>
    <n v="200247"/>
    <m/>
    <m/>
    <m/>
    <m/>
    <s v="J1"/>
    <m/>
    <m/>
    <m/>
    <n v="2"/>
    <n v="15"/>
    <m/>
    <m/>
    <s v="AA"/>
    <n v="182"/>
    <s v="G"/>
    <s v="P"/>
    <n v="343"/>
    <m/>
    <m/>
  </r>
  <r>
    <n v="248"/>
    <n v="248100"/>
    <x v="0"/>
    <x v="0"/>
    <x v="0"/>
    <n v="-137.69"/>
    <x v="19"/>
    <s v="Florida"/>
    <s v="GL Summazation - Daily"/>
    <s v="GL Summazation - Daily"/>
    <m/>
    <n v="303035"/>
    <n v="200380"/>
    <m/>
    <m/>
    <m/>
    <m/>
    <s v="J1"/>
    <m/>
    <m/>
    <m/>
    <n v="2"/>
    <n v="15"/>
    <m/>
    <m/>
    <s v="AA"/>
    <n v="182"/>
    <s v="G"/>
    <s v="P"/>
    <n v="73"/>
    <m/>
    <m/>
  </r>
  <r>
    <n v="252"/>
    <n v="252106"/>
    <x v="0"/>
    <x v="0"/>
    <x v="0"/>
    <n v="-0.53"/>
    <x v="20"/>
    <s v="Florida"/>
    <s v="GL Summazation - Daily"/>
    <s v="GL Summazation - Daily"/>
    <m/>
    <n v="303099"/>
    <n v="200630"/>
    <m/>
    <m/>
    <m/>
    <m/>
    <s v="J1"/>
    <m/>
    <m/>
    <m/>
    <n v="2"/>
    <n v="15"/>
    <m/>
    <m/>
    <s v="AA"/>
    <n v="182"/>
    <s v="G"/>
    <s v="P"/>
    <n v="11"/>
    <m/>
    <m/>
  </r>
  <r>
    <n v="248"/>
    <n v="248100"/>
    <x v="0"/>
    <x v="0"/>
    <x v="0"/>
    <n v="-85.08"/>
    <x v="20"/>
    <s v="Florida"/>
    <s v="GL Summazation - Daily"/>
    <s v="GL Summazation - Daily"/>
    <m/>
    <n v="303099"/>
    <n v="200630"/>
    <m/>
    <m/>
    <m/>
    <m/>
    <s v="J1"/>
    <m/>
    <m/>
    <m/>
    <n v="2"/>
    <n v="15"/>
    <m/>
    <m/>
    <s v="AA"/>
    <n v="182"/>
    <s v="G"/>
    <s v="P"/>
    <n v="54"/>
    <m/>
    <m/>
  </r>
  <r>
    <n v="251"/>
    <n v="251103"/>
    <x v="1"/>
    <x v="0"/>
    <x v="0"/>
    <n v="-0.05"/>
    <x v="20"/>
    <s v="Florida"/>
    <s v="GL Summazation - Daily"/>
    <s v="GL Summazation - Daily"/>
    <m/>
    <n v="303099"/>
    <n v="200630"/>
    <m/>
    <m/>
    <m/>
    <m/>
    <s v="J1"/>
    <m/>
    <m/>
    <m/>
    <n v="2"/>
    <n v="15"/>
    <m/>
    <m/>
    <s v="AA"/>
    <n v="182"/>
    <s v="G"/>
    <s v="P"/>
    <n v="275"/>
    <m/>
    <m/>
  </r>
  <r>
    <n v="251"/>
    <n v="251102"/>
    <x v="0"/>
    <x v="0"/>
    <x v="0"/>
    <n v="251.51"/>
    <x v="21"/>
    <s v="Florida"/>
    <s v="GL Summazation - Daily"/>
    <s v="GL Summazation - Daily"/>
    <m/>
    <n v="303103"/>
    <n v="200646"/>
    <m/>
    <m/>
    <m/>
    <m/>
    <s v="J1"/>
    <m/>
    <m/>
    <m/>
    <n v="2"/>
    <n v="15"/>
    <m/>
    <m/>
    <s v="AA"/>
    <n v="182"/>
    <s v="G"/>
    <s v="P"/>
    <n v="24"/>
    <m/>
    <m/>
  </r>
  <r>
    <n v="251"/>
    <n v="251106"/>
    <x v="0"/>
    <x v="0"/>
    <x v="0"/>
    <n v="174.74"/>
    <x v="21"/>
    <s v="Florida"/>
    <s v="GL Summazation - Daily"/>
    <s v="GL Summazation - Daily"/>
    <m/>
    <n v="303103"/>
    <n v="200646"/>
    <m/>
    <m/>
    <m/>
    <m/>
    <s v="J1"/>
    <m/>
    <m/>
    <m/>
    <n v="2"/>
    <n v="15"/>
    <m/>
    <m/>
    <s v="AA"/>
    <n v="182"/>
    <s v="G"/>
    <s v="P"/>
    <n v="27"/>
    <m/>
    <m/>
  </r>
  <r>
    <n v="252"/>
    <n v="252106"/>
    <x v="0"/>
    <x v="0"/>
    <x v="0"/>
    <n v="81.09"/>
    <x v="21"/>
    <s v="Florida"/>
    <s v="GL Summazation - Daily"/>
    <s v="GL Summazation - Daily"/>
    <m/>
    <n v="303103"/>
    <n v="200646"/>
    <m/>
    <m/>
    <m/>
    <m/>
    <s v="J1"/>
    <m/>
    <m/>
    <m/>
    <n v="2"/>
    <n v="15"/>
    <m/>
    <m/>
    <s v="AA"/>
    <n v="182"/>
    <s v="G"/>
    <s v="P"/>
    <n v="30"/>
    <m/>
    <m/>
  </r>
  <r>
    <n v="252"/>
    <n v="252118"/>
    <x v="0"/>
    <x v="0"/>
    <x v="0"/>
    <n v="127.14"/>
    <x v="21"/>
    <s v="Florida"/>
    <s v="GL Summazation - Daily"/>
    <s v="GL Summazation - Daily"/>
    <m/>
    <n v="303103"/>
    <n v="200646"/>
    <m/>
    <m/>
    <m/>
    <m/>
    <s v="J1"/>
    <m/>
    <m/>
    <m/>
    <n v="2"/>
    <n v="15"/>
    <m/>
    <m/>
    <s v="AA"/>
    <n v="182"/>
    <s v="G"/>
    <s v="P"/>
    <n v="73"/>
    <m/>
    <m/>
  </r>
  <r>
    <n v="252"/>
    <n v="252123"/>
    <x v="0"/>
    <x v="0"/>
    <x v="0"/>
    <n v="81.56"/>
    <x v="21"/>
    <s v="Florida"/>
    <s v="GL Summazation - Daily"/>
    <s v="GL Summazation - Daily"/>
    <m/>
    <n v="303103"/>
    <n v="200646"/>
    <m/>
    <m/>
    <m/>
    <m/>
    <s v="J1"/>
    <m/>
    <m/>
    <m/>
    <n v="2"/>
    <n v="15"/>
    <m/>
    <m/>
    <s v="AA"/>
    <n v="182"/>
    <s v="G"/>
    <s v="P"/>
    <n v="75"/>
    <m/>
    <m/>
  </r>
  <r>
    <n v="252"/>
    <n v="252129"/>
    <x v="0"/>
    <x v="0"/>
    <x v="0"/>
    <n v="168.24"/>
    <x v="21"/>
    <s v="Florida"/>
    <s v="GL Summazation - Daily"/>
    <s v="GL Summazation - Daily"/>
    <m/>
    <n v="303103"/>
    <n v="200646"/>
    <m/>
    <m/>
    <m/>
    <m/>
    <s v="J1"/>
    <m/>
    <m/>
    <m/>
    <n v="2"/>
    <n v="15"/>
    <m/>
    <m/>
    <s v="AA"/>
    <n v="182"/>
    <s v="G"/>
    <s v="P"/>
    <n v="79"/>
    <m/>
    <m/>
  </r>
  <r>
    <n v="255"/>
    <n v="255100"/>
    <x v="0"/>
    <x v="0"/>
    <x v="0"/>
    <n v="545.74"/>
    <x v="21"/>
    <s v="Florida"/>
    <s v="GL Summazation - Daily"/>
    <s v="GL Summazation - Daily"/>
    <m/>
    <n v="303103"/>
    <n v="200646"/>
    <m/>
    <m/>
    <m/>
    <m/>
    <s v="J1"/>
    <m/>
    <m/>
    <m/>
    <n v="2"/>
    <n v="15"/>
    <m/>
    <m/>
    <s v="AA"/>
    <n v="182"/>
    <s v="G"/>
    <s v="P"/>
    <n v="82"/>
    <m/>
    <m/>
  </r>
  <r>
    <n v="251"/>
    <n v="251102"/>
    <x v="0"/>
    <x v="0"/>
    <x v="0"/>
    <n v="195.17"/>
    <x v="22"/>
    <s v="Florida"/>
    <s v="GL Summazation - Daily"/>
    <s v="GL Summazation - Daily"/>
    <m/>
    <n v="303124"/>
    <n v="200711"/>
    <m/>
    <m/>
    <m/>
    <m/>
    <s v="J1"/>
    <m/>
    <m/>
    <m/>
    <n v="2"/>
    <n v="15"/>
    <m/>
    <m/>
    <s v="AA"/>
    <n v="401"/>
    <s v="G"/>
    <s v="P"/>
    <n v="14"/>
    <m/>
    <m/>
  </r>
  <r>
    <n v="251"/>
    <n v="251106"/>
    <x v="0"/>
    <x v="0"/>
    <x v="0"/>
    <n v="640.65"/>
    <x v="22"/>
    <s v="Florida"/>
    <s v="GL Summazation - Daily"/>
    <s v="GL Summazation - Daily"/>
    <m/>
    <n v="303124"/>
    <n v="200711"/>
    <m/>
    <m/>
    <m/>
    <m/>
    <s v="J1"/>
    <m/>
    <m/>
    <m/>
    <n v="2"/>
    <n v="15"/>
    <m/>
    <m/>
    <s v="AA"/>
    <n v="401"/>
    <s v="G"/>
    <s v="P"/>
    <n v="17"/>
    <m/>
    <m/>
  </r>
  <r>
    <n v="255"/>
    <n v="255100"/>
    <x v="0"/>
    <x v="0"/>
    <x v="0"/>
    <n v="112"/>
    <x v="22"/>
    <s v="Florida"/>
    <s v="GL Summazation - Daily"/>
    <s v="GL Summazation - Daily"/>
    <m/>
    <n v="303124"/>
    <n v="200711"/>
    <m/>
    <m/>
    <m/>
    <m/>
    <s v="J1"/>
    <m/>
    <m/>
    <m/>
    <n v="2"/>
    <n v="15"/>
    <m/>
    <m/>
    <s v="AA"/>
    <n v="401"/>
    <s v="G"/>
    <s v="P"/>
    <n v="64"/>
    <m/>
    <m/>
  </r>
  <r>
    <n v="252"/>
    <n v="252110"/>
    <x v="0"/>
    <x v="0"/>
    <x v="0"/>
    <n v="119.26"/>
    <x v="23"/>
    <s v="Florida"/>
    <s v="GL Summazation - Daily"/>
    <s v="GL Summazation - Daily"/>
    <m/>
    <n v="303167"/>
    <n v="201007"/>
    <m/>
    <m/>
    <m/>
    <m/>
    <s v="J1"/>
    <m/>
    <m/>
    <m/>
    <n v="2"/>
    <n v="15"/>
    <m/>
    <m/>
    <s v="AA"/>
    <n v="182"/>
    <s v="G"/>
    <s v="P"/>
    <n v="11"/>
    <m/>
    <m/>
  </r>
  <r>
    <n v="251"/>
    <n v="251102"/>
    <x v="0"/>
    <x v="0"/>
    <x v="0"/>
    <n v="139.06"/>
    <x v="23"/>
    <s v="Florida"/>
    <s v="GL Summazation - Daily"/>
    <s v="GL Summazation - Daily"/>
    <m/>
    <n v="303167"/>
    <n v="201007"/>
    <m/>
    <m/>
    <m/>
    <m/>
    <s v="J1"/>
    <m/>
    <m/>
    <m/>
    <n v="2"/>
    <n v="15"/>
    <m/>
    <m/>
    <s v="AA"/>
    <n v="182"/>
    <s v="G"/>
    <s v="P"/>
    <n v="14"/>
    <m/>
    <m/>
  </r>
  <r>
    <n v="251"/>
    <n v="251106"/>
    <x v="0"/>
    <x v="0"/>
    <x v="0"/>
    <n v="106.8"/>
    <x v="23"/>
    <s v="Florida"/>
    <s v="GL Summazation - Daily"/>
    <s v="GL Summazation - Daily"/>
    <m/>
    <n v="303167"/>
    <n v="201007"/>
    <m/>
    <m/>
    <m/>
    <m/>
    <s v="J1"/>
    <m/>
    <m/>
    <m/>
    <n v="2"/>
    <n v="15"/>
    <m/>
    <m/>
    <s v="AA"/>
    <n v="182"/>
    <s v="G"/>
    <s v="P"/>
    <n v="18"/>
    <m/>
    <m/>
  </r>
  <r>
    <n v="252"/>
    <n v="252106"/>
    <x v="0"/>
    <x v="0"/>
    <x v="0"/>
    <n v="217.54"/>
    <x v="23"/>
    <s v="Florida"/>
    <s v="GL Summazation - Daily"/>
    <s v="GL Summazation - Daily"/>
    <m/>
    <n v="303167"/>
    <n v="201007"/>
    <m/>
    <m/>
    <m/>
    <m/>
    <s v="J1"/>
    <m/>
    <m/>
    <m/>
    <n v="2"/>
    <n v="15"/>
    <m/>
    <m/>
    <s v="AA"/>
    <n v="182"/>
    <s v="G"/>
    <s v="P"/>
    <n v="21"/>
    <m/>
    <m/>
  </r>
  <r>
    <n v="255"/>
    <n v="255100"/>
    <x v="0"/>
    <x v="0"/>
    <x v="0"/>
    <n v="41.82"/>
    <x v="23"/>
    <s v="Florida"/>
    <s v="GL Summazation - Daily"/>
    <s v="GL Summazation - Daily"/>
    <m/>
    <n v="303167"/>
    <n v="201007"/>
    <m/>
    <m/>
    <m/>
    <m/>
    <s v="J1"/>
    <m/>
    <m/>
    <m/>
    <n v="2"/>
    <n v="15"/>
    <m/>
    <m/>
    <s v="AA"/>
    <n v="182"/>
    <s v="G"/>
    <s v="P"/>
    <n v="81"/>
    <m/>
    <m/>
  </r>
  <r>
    <n v="251"/>
    <n v="251106"/>
    <x v="0"/>
    <x v="0"/>
    <x v="0"/>
    <n v="-3.56"/>
    <x v="24"/>
    <s v="Florida"/>
    <s v="GL Summazation - Daily"/>
    <s v="GL Summazation - Daily"/>
    <m/>
    <n v="303181"/>
    <n v="201092"/>
    <m/>
    <m/>
    <m/>
    <m/>
    <s v="J1"/>
    <m/>
    <m/>
    <m/>
    <n v="2"/>
    <n v="15"/>
    <m/>
    <m/>
    <s v="AA"/>
    <n v="182"/>
    <s v="G"/>
    <s v="P"/>
    <n v="38"/>
    <m/>
    <m/>
  </r>
  <r>
    <n v="251"/>
    <n v="251102"/>
    <x v="0"/>
    <x v="0"/>
    <x v="0"/>
    <n v="83.38"/>
    <x v="25"/>
    <s v="Florida"/>
    <s v="GL Summazation - Daily"/>
    <s v="GL Summazation - Daily"/>
    <m/>
    <n v="303190"/>
    <n v="201190"/>
    <m/>
    <m/>
    <m/>
    <m/>
    <s v="J1"/>
    <m/>
    <m/>
    <m/>
    <n v="2"/>
    <n v="15"/>
    <m/>
    <m/>
    <s v="AA"/>
    <n v="401"/>
    <s v="G"/>
    <s v="P"/>
    <n v="20"/>
    <m/>
    <m/>
  </r>
  <r>
    <n v="252"/>
    <n v="252106"/>
    <x v="0"/>
    <x v="0"/>
    <x v="0"/>
    <n v="55.88"/>
    <x v="25"/>
    <s v="Florida"/>
    <s v="GL Summazation - Daily"/>
    <s v="GL Summazation - Daily"/>
    <m/>
    <n v="303190"/>
    <n v="201190"/>
    <m/>
    <m/>
    <m/>
    <m/>
    <s v="J1"/>
    <m/>
    <m/>
    <m/>
    <n v="2"/>
    <n v="15"/>
    <m/>
    <m/>
    <s v="AA"/>
    <n v="401"/>
    <s v="G"/>
    <s v="P"/>
    <n v="25"/>
    <m/>
    <m/>
  </r>
  <r>
    <n v="246"/>
    <n v="246100"/>
    <x v="1"/>
    <x v="0"/>
    <x v="0"/>
    <n v="0.94"/>
    <x v="25"/>
    <s v="Florida"/>
    <s v="GL Summazation - Daily"/>
    <s v="GL Summazation - Daily"/>
    <m/>
    <n v="303190"/>
    <n v="201190"/>
    <m/>
    <m/>
    <m/>
    <m/>
    <s v="J1"/>
    <m/>
    <m/>
    <m/>
    <n v="2"/>
    <n v="15"/>
    <m/>
    <m/>
    <s v="AA"/>
    <n v="401"/>
    <s v="G"/>
    <s v="P"/>
    <n v="338"/>
    <m/>
    <m/>
  </r>
  <r>
    <n v="252"/>
    <n v="252110"/>
    <x v="0"/>
    <x v="0"/>
    <x v="0"/>
    <n v="375.43"/>
    <x v="26"/>
    <s v="Florida"/>
    <s v="GL Summazation - Daily"/>
    <s v="GL Summazation - Daily"/>
    <m/>
    <n v="303201"/>
    <n v="201459"/>
    <m/>
    <m/>
    <m/>
    <m/>
    <s v="J1"/>
    <m/>
    <m/>
    <m/>
    <n v="2"/>
    <n v="15"/>
    <m/>
    <m/>
    <s v="AA"/>
    <n v="182"/>
    <s v="G"/>
    <s v="P"/>
    <n v="23"/>
    <m/>
    <m/>
  </r>
  <r>
    <n v="251"/>
    <n v="251102"/>
    <x v="0"/>
    <x v="0"/>
    <x v="0"/>
    <n v="483.08"/>
    <x v="26"/>
    <s v="Florida"/>
    <s v="GL Summazation - Daily"/>
    <s v="GL Summazation - Daily"/>
    <m/>
    <n v="303201"/>
    <n v="201459"/>
    <m/>
    <m/>
    <m/>
    <m/>
    <s v="J1"/>
    <m/>
    <m/>
    <m/>
    <n v="2"/>
    <n v="15"/>
    <m/>
    <m/>
    <s v="AA"/>
    <n v="182"/>
    <s v="G"/>
    <s v="P"/>
    <n v="26"/>
    <m/>
    <m/>
  </r>
  <r>
    <n v="259"/>
    <n v="259100"/>
    <x v="0"/>
    <x v="0"/>
    <x v="0"/>
    <n v="36.92"/>
    <x v="26"/>
    <s v="Florida"/>
    <s v="GL Summazation - Daily"/>
    <s v="GL Summazation - Daily"/>
    <m/>
    <n v="303201"/>
    <n v="201459"/>
    <m/>
    <m/>
    <m/>
    <m/>
    <s v="J1"/>
    <m/>
    <m/>
    <m/>
    <n v="2"/>
    <n v="15"/>
    <m/>
    <m/>
    <s v="AA"/>
    <n v="182"/>
    <s v="G"/>
    <s v="P"/>
    <n v="64"/>
    <m/>
    <m/>
  </r>
  <r>
    <n v="255"/>
    <n v="255100"/>
    <x v="0"/>
    <x v="0"/>
    <x v="0"/>
    <n v="71.48"/>
    <x v="26"/>
    <s v="Florida"/>
    <s v="GL Summazation - Daily"/>
    <s v="GL Summazation - Daily"/>
    <m/>
    <n v="303201"/>
    <n v="201459"/>
    <m/>
    <m/>
    <m/>
    <m/>
    <s v="J1"/>
    <m/>
    <m/>
    <m/>
    <n v="2"/>
    <n v="15"/>
    <m/>
    <m/>
    <s v="AA"/>
    <n v="182"/>
    <s v="G"/>
    <s v="P"/>
    <n v="73"/>
    <m/>
    <m/>
  </r>
  <r>
    <n v="251"/>
    <n v="251106"/>
    <x v="0"/>
    <x v="0"/>
    <x v="0"/>
    <n v="111.93"/>
    <x v="27"/>
    <s v="Florida"/>
    <s v="GL Summazation - Daily"/>
    <s v="GL Summazation - Daily"/>
    <m/>
    <n v="303204"/>
    <n v="201481"/>
    <m/>
    <m/>
    <m/>
    <m/>
    <s v="J1"/>
    <m/>
    <m/>
    <m/>
    <n v="2"/>
    <n v="15"/>
    <m/>
    <m/>
    <s v="AA"/>
    <n v="182"/>
    <s v="G"/>
    <s v="P"/>
    <n v="42"/>
    <m/>
    <m/>
  </r>
  <r>
    <n v="255"/>
    <n v="255100"/>
    <x v="0"/>
    <x v="0"/>
    <x v="0"/>
    <n v="22.86"/>
    <x v="27"/>
    <s v="Florida"/>
    <s v="GL Summazation - Daily"/>
    <s v="GL Summazation - Daily"/>
    <m/>
    <n v="303204"/>
    <n v="201481"/>
    <m/>
    <m/>
    <m/>
    <m/>
    <s v="J1"/>
    <m/>
    <m/>
    <m/>
    <n v="2"/>
    <n v="15"/>
    <m/>
    <m/>
    <s v="AA"/>
    <n v="182"/>
    <s v="G"/>
    <s v="P"/>
    <n v="96"/>
    <m/>
    <m/>
  </r>
  <r>
    <n v="259"/>
    <n v="259100"/>
    <x v="0"/>
    <x v="0"/>
    <x v="0"/>
    <n v="78.69"/>
    <x v="28"/>
    <s v="Florida"/>
    <s v="GL Summazation - Daily"/>
    <s v="GL Summazation - Daily"/>
    <m/>
    <n v="303236"/>
    <n v="201968"/>
    <m/>
    <m/>
    <m/>
    <m/>
    <s v="J1"/>
    <m/>
    <m/>
    <m/>
    <n v="2"/>
    <n v="15"/>
    <m/>
    <m/>
    <s v="AA"/>
    <n v="182"/>
    <s v="G"/>
    <s v="P"/>
    <n v="42"/>
    <m/>
    <m/>
  </r>
  <r>
    <n v="255"/>
    <n v="255100"/>
    <x v="0"/>
    <x v="0"/>
    <x v="0"/>
    <n v="0.02"/>
    <x v="28"/>
    <s v="Florida"/>
    <s v="GL Summazation - Daily"/>
    <s v="GL Summazation - Daily"/>
    <m/>
    <n v="303236"/>
    <n v="201968"/>
    <m/>
    <m/>
    <m/>
    <m/>
    <s v="J1"/>
    <m/>
    <m/>
    <m/>
    <n v="2"/>
    <n v="15"/>
    <m/>
    <m/>
    <s v="AA"/>
    <n v="182"/>
    <s v="G"/>
    <s v="P"/>
    <n v="47"/>
    <m/>
    <m/>
  </r>
  <r>
    <n v="252"/>
    <n v="252110"/>
    <x v="0"/>
    <x v="0"/>
    <x v="0"/>
    <n v="970.69"/>
    <x v="29"/>
    <s v="Florida"/>
    <s v="GL Summazation - Daily"/>
    <s v="GL Summazation - Daily"/>
    <m/>
    <n v="303237"/>
    <n v="201976"/>
    <m/>
    <m/>
    <m/>
    <m/>
    <s v="J1"/>
    <m/>
    <m/>
    <m/>
    <n v="2"/>
    <n v="15"/>
    <m/>
    <m/>
    <s v="AA"/>
    <n v="182"/>
    <s v="G"/>
    <s v="P"/>
    <n v="14"/>
    <m/>
    <m/>
  </r>
  <r>
    <n v="252"/>
    <n v="252121"/>
    <x v="0"/>
    <x v="0"/>
    <x v="0"/>
    <n v="0.15"/>
    <x v="29"/>
    <s v="Florida"/>
    <s v="GL Summazation - Daily"/>
    <s v="GL Summazation - Daily"/>
    <m/>
    <n v="303237"/>
    <n v="201976"/>
    <m/>
    <m/>
    <m/>
    <m/>
    <s v="J1"/>
    <m/>
    <m/>
    <m/>
    <n v="2"/>
    <n v="15"/>
    <m/>
    <m/>
    <s v="AA"/>
    <n v="182"/>
    <s v="G"/>
    <s v="P"/>
    <n v="74"/>
    <m/>
    <m/>
  </r>
  <r>
    <n v="252"/>
    <n v="252129"/>
    <x v="0"/>
    <x v="0"/>
    <x v="0"/>
    <n v="80.77"/>
    <x v="29"/>
    <s v="Florida"/>
    <s v="GL Summazation - Daily"/>
    <s v="GL Summazation - Daily"/>
    <m/>
    <n v="303237"/>
    <n v="201976"/>
    <m/>
    <m/>
    <m/>
    <m/>
    <s v="J1"/>
    <m/>
    <m/>
    <m/>
    <n v="2"/>
    <n v="15"/>
    <m/>
    <m/>
    <s v="AA"/>
    <n v="182"/>
    <s v="G"/>
    <s v="P"/>
    <n v="76"/>
    <m/>
    <m/>
  </r>
  <r>
    <n v="252"/>
    <n v="252110"/>
    <x v="0"/>
    <x v="0"/>
    <x v="0"/>
    <n v="230.11"/>
    <x v="30"/>
    <s v="Florida"/>
    <s v="GL Summazation - Daily"/>
    <s v="GL Summazation - Daily"/>
    <m/>
    <n v="303238"/>
    <n v="201979"/>
    <m/>
    <m/>
    <m/>
    <m/>
    <s v="J1"/>
    <m/>
    <m/>
    <m/>
    <n v="2"/>
    <n v="15"/>
    <m/>
    <m/>
    <s v="AA"/>
    <n v="182"/>
    <s v="G"/>
    <s v="P"/>
    <n v="17"/>
    <m/>
    <m/>
  </r>
  <r>
    <n v="255"/>
    <n v="255101"/>
    <x v="1"/>
    <x v="0"/>
    <x v="0"/>
    <n v="0.98"/>
    <x v="31"/>
    <s v="Florida"/>
    <s v="GL Summazation - Daily"/>
    <s v="GL Summazation - Daily"/>
    <m/>
    <n v="303245"/>
    <n v="202035"/>
    <m/>
    <m/>
    <m/>
    <m/>
    <s v="J1"/>
    <m/>
    <m/>
    <m/>
    <n v="2"/>
    <n v="15"/>
    <m/>
    <m/>
    <s v="AA"/>
    <n v="182"/>
    <s v="G"/>
    <s v="P"/>
    <n v="304"/>
    <m/>
    <m/>
  </r>
  <r>
    <n v="251"/>
    <n v="251102"/>
    <x v="0"/>
    <x v="0"/>
    <x v="0"/>
    <n v="49.29"/>
    <x v="32"/>
    <s v="Florida"/>
    <s v="GL Summazation - Daily"/>
    <s v="GL Summazation - Daily"/>
    <m/>
    <n v="303247"/>
    <n v="202056"/>
    <m/>
    <m/>
    <m/>
    <m/>
    <s v="J1"/>
    <m/>
    <m/>
    <m/>
    <n v="2"/>
    <n v="15"/>
    <m/>
    <m/>
    <s v="AA"/>
    <n v="182"/>
    <s v="G"/>
    <s v="P"/>
    <n v="19"/>
    <m/>
    <m/>
  </r>
  <r>
    <n v="252"/>
    <n v="252106"/>
    <x v="0"/>
    <x v="0"/>
    <x v="0"/>
    <n v="104.31"/>
    <x v="32"/>
    <s v="Florida"/>
    <s v="GL Summazation - Daily"/>
    <s v="GL Summazation - Daily"/>
    <m/>
    <n v="303247"/>
    <n v="202056"/>
    <m/>
    <m/>
    <m/>
    <m/>
    <s v="J1"/>
    <m/>
    <m/>
    <m/>
    <n v="2"/>
    <n v="15"/>
    <m/>
    <m/>
    <s v="AA"/>
    <n v="182"/>
    <s v="G"/>
    <s v="P"/>
    <n v="24"/>
    <m/>
    <m/>
  </r>
  <r>
    <n v="255"/>
    <n v="255100"/>
    <x v="0"/>
    <x v="0"/>
    <x v="0"/>
    <n v="22.91"/>
    <x v="32"/>
    <s v="Florida"/>
    <s v="GL Summazation - Daily"/>
    <s v="GL Summazation - Daily"/>
    <m/>
    <n v="303247"/>
    <n v="202056"/>
    <m/>
    <m/>
    <m/>
    <m/>
    <s v="J1"/>
    <m/>
    <m/>
    <m/>
    <n v="2"/>
    <n v="15"/>
    <m/>
    <m/>
    <s v="AA"/>
    <n v="182"/>
    <s v="G"/>
    <s v="P"/>
    <n v="69"/>
    <m/>
    <m/>
  </r>
  <r>
    <n v="251"/>
    <n v="251102"/>
    <x v="0"/>
    <x v="0"/>
    <x v="0"/>
    <n v="355.33"/>
    <x v="33"/>
    <s v="Florida"/>
    <s v="GL Summazation - Daily"/>
    <s v="GL Summazation - Daily"/>
    <m/>
    <n v="303248"/>
    <n v="202057"/>
    <m/>
    <m/>
    <m/>
    <m/>
    <s v="J1"/>
    <m/>
    <m/>
    <m/>
    <n v="2"/>
    <n v="15"/>
    <m/>
    <m/>
    <s v="AA"/>
    <n v="182"/>
    <s v="G"/>
    <s v="P"/>
    <n v="32"/>
    <m/>
    <m/>
  </r>
  <r>
    <n v="252"/>
    <n v="252106"/>
    <x v="0"/>
    <x v="0"/>
    <x v="0"/>
    <n v="148.94999999999999"/>
    <x v="33"/>
    <s v="Florida"/>
    <s v="GL Summazation - Daily"/>
    <s v="GL Summazation - Daily"/>
    <m/>
    <n v="303248"/>
    <n v="202057"/>
    <m/>
    <m/>
    <m/>
    <m/>
    <s v="J1"/>
    <m/>
    <m/>
    <m/>
    <n v="2"/>
    <n v="15"/>
    <m/>
    <m/>
    <s v="AA"/>
    <n v="182"/>
    <s v="G"/>
    <s v="P"/>
    <n v="38"/>
    <m/>
    <m/>
  </r>
  <r>
    <n v="246"/>
    <n v="246100"/>
    <x v="1"/>
    <x v="0"/>
    <x v="0"/>
    <n v="39.229999999999997"/>
    <x v="33"/>
    <s v="Florida"/>
    <s v="GL Summazation - Daily"/>
    <s v="GL Summazation - Daily"/>
    <m/>
    <n v="303248"/>
    <n v="202057"/>
    <m/>
    <m/>
    <m/>
    <m/>
    <s v="J1"/>
    <m/>
    <m/>
    <m/>
    <n v="2"/>
    <n v="15"/>
    <m/>
    <m/>
    <s v="AA"/>
    <n v="182"/>
    <s v="G"/>
    <s v="P"/>
    <n v="391"/>
    <m/>
    <m/>
  </r>
  <r>
    <n v="255"/>
    <n v="255100"/>
    <x v="0"/>
    <x v="0"/>
    <x v="0"/>
    <n v="29.82"/>
    <x v="34"/>
    <s v="Florida"/>
    <s v="GL Summazation - Daily"/>
    <s v="GL Summazation - Daily"/>
    <m/>
    <n v="303257"/>
    <n v="202139"/>
    <m/>
    <m/>
    <m/>
    <m/>
    <s v="J1"/>
    <m/>
    <m/>
    <m/>
    <n v="2"/>
    <n v="15"/>
    <m/>
    <m/>
    <s v="AA"/>
    <n v="182"/>
    <s v="G"/>
    <s v="P"/>
    <n v="56"/>
    <m/>
    <m/>
  </r>
  <r>
    <n v="251"/>
    <n v="251102"/>
    <x v="0"/>
    <x v="0"/>
    <x v="0"/>
    <n v="164.86"/>
    <x v="35"/>
    <s v="Florida"/>
    <s v="GL Summazation - Daily"/>
    <s v="GL Summazation - Daily"/>
    <m/>
    <n v="303274"/>
    <n v="202224"/>
    <m/>
    <m/>
    <m/>
    <m/>
    <s v="J1"/>
    <m/>
    <m/>
    <m/>
    <n v="3"/>
    <n v="15"/>
    <m/>
    <m/>
    <s v="AA"/>
    <n v="182"/>
    <s v="G"/>
    <s v="P"/>
    <n v="16"/>
    <m/>
    <m/>
  </r>
  <r>
    <n v="251"/>
    <n v="251106"/>
    <x v="0"/>
    <x v="0"/>
    <x v="0"/>
    <n v="64.78"/>
    <x v="35"/>
    <s v="Florida"/>
    <s v="GL Summazation - Daily"/>
    <s v="GL Summazation - Daily"/>
    <m/>
    <n v="303274"/>
    <n v="202224"/>
    <m/>
    <m/>
    <m/>
    <m/>
    <s v="J1"/>
    <m/>
    <m/>
    <m/>
    <n v="3"/>
    <n v="15"/>
    <m/>
    <m/>
    <s v="AA"/>
    <n v="182"/>
    <s v="G"/>
    <s v="P"/>
    <n v="19"/>
    <m/>
    <m/>
  </r>
  <r>
    <n v="255"/>
    <n v="255100"/>
    <x v="0"/>
    <x v="0"/>
    <x v="0"/>
    <n v="109.14"/>
    <x v="35"/>
    <s v="Florida"/>
    <s v="GL Summazation - Daily"/>
    <s v="GL Summazation - Daily"/>
    <m/>
    <n v="303274"/>
    <n v="202224"/>
    <m/>
    <m/>
    <m/>
    <m/>
    <s v="J1"/>
    <m/>
    <m/>
    <m/>
    <n v="3"/>
    <n v="15"/>
    <m/>
    <m/>
    <s v="AA"/>
    <n v="182"/>
    <s v="G"/>
    <s v="P"/>
    <n v="77"/>
    <m/>
    <m/>
  </r>
  <r>
    <n v="246"/>
    <n v="246100"/>
    <x v="1"/>
    <x v="0"/>
    <x v="0"/>
    <n v="23.58"/>
    <x v="36"/>
    <s v="Florida"/>
    <s v="GL Summazation - Daily"/>
    <s v="GL Summazation - Daily"/>
    <m/>
    <n v="303357"/>
    <n v="202499"/>
    <m/>
    <m/>
    <m/>
    <m/>
    <s v="J1"/>
    <m/>
    <m/>
    <m/>
    <n v="3"/>
    <n v="15"/>
    <m/>
    <m/>
    <s v="AA"/>
    <n v="182"/>
    <s v="G"/>
    <s v="P"/>
    <n v="315"/>
    <m/>
    <m/>
  </r>
  <r>
    <n v="251"/>
    <n v="251102"/>
    <x v="0"/>
    <x v="0"/>
    <x v="0"/>
    <n v="-195.17"/>
    <x v="37"/>
    <s v="Florida"/>
    <s v="GL Summazation - Daily"/>
    <s v="GL Summazation - Daily"/>
    <m/>
    <n v="303395"/>
    <n v="202618"/>
    <m/>
    <m/>
    <m/>
    <m/>
    <s v="J1"/>
    <m/>
    <m/>
    <m/>
    <n v="3"/>
    <n v="15"/>
    <m/>
    <m/>
    <s v="AA"/>
    <n v="401"/>
    <s v="G"/>
    <s v="P"/>
    <n v="18"/>
    <m/>
    <m/>
  </r>
  <r>
    <n v="251"/>
    <n v="251106"/>
    <x v="0"/>
    <x v="0"/>
    <x v="0"/>
    <n v="12.2"/>
    <x v="37"/>
    <s v="Florida"/>
    <s v="GL Summazation - Daily"/>
    <s v="GL Summazation - Daily"/>
    <m/>
    <n v="303395"/>
    <n v="202618"/>
    <m/>
    <m/>
    <m/>
    <m/>
    <s v="J1"/>
    <m/>
    <m/>
    <m/>
    <n v="3"/>
    <n v="15"/>
    <m/>
    <m/>
    <s v="AA"/>
    <n v="401"/>
    <s v="G"/>
    <s v="P"/>
    <n v="21"/>
    <m/>
    <m/>
  </r>
  <r>
    <n v="252"/>
    <n v="252106"/>
    <x v="0"/>
    <x v="0"/>
    <x v="0"/>
    <n v="-0.75"/>
    <x v="37"/>
    <s v="Florida"/>
    <s v="GL Summazation - Daily"/>
    <s v="GL Summazation - Daily"/>
    <m/>
    <n v="303395"/>
    <n v="202618"/>
    <m/>
    <m/>
    <m/>
    <m/>
    <s v="J1"/>
    <m/>
    <m/>
    <m/>
    <n v="3"/>
    <n v="15"/>
    <m/>
    <m/>
    <s v="AA"/>
    <n v="401"/>
    <s v="G"/>
    <s v="P"/>
    <n v="24"/>
    <m/>
    <m/>
  </r>
  <r>
    <n v="252"/>
    <n v="252123"/>
    <x v="0"/>
    <x v="0"/>
    <x v="0"/>
    <n v="61.63"/>
    <x v="37"/>
    <s v="Florida"/>
    <s v="GL Summazation - Daily"/>
    <s v="GL Summazation - Daily"/>
    <m/>
    <n v="303395"/>
    <n v="202618"/>
    <m/>
    <m/>
    <m/>
    <m/>
    <s v="J1"/>
    <m/>
    <m/>
    <m/>
    <n v="3"/>
    <n v="15"/>
    <m/>
    <m/>
    <s v="AA"/>
    <n v="401"/>
    <s v="G"/>
    <s v="P"/>
    <n v="70"/>
    <m/>
    <m/>
  </r>
  <r>
    <n v="255"/>
    <n v="255100"/>
    <x v="0"/>
    <x v="0"/>
    <x v="0"/>
    <n v="227.17"/>
    <x v="37"/>
    <s v="Florida"/>
    <s v="GL Summazation - Daily"/>
    <s v="GL Summazation - Daily"/>
    <m/>
    <n v="303395"/>
    <n v="202618"/>
    <m/>
    <m/>
    <m/>
    <m/>
    <s v="J1"/>
    <m/>
    <m/>
    <m/>
    <n v="3"/>
    <n v="15"/>
    <m/>
    <m/>
    <s v="AA"/>
    <n v="401"/>
    <s v="G"/>
    <s v="P"/>
    <n v="78"/>
    <m/>
    <m/>
  </r>
  <r>
    <n v="251"/>
    <n v="251106"/>
    <x v="0"/>
    <x v="0"/>
    <x v="0"/>
    <n v="343.84"/>
    <x v="38"/>
    <s v="Florida"/>
    <s v="GL Summazation - Daily"/>
    <s v="GL Summazation - Daily"/>
    <m/>
    <n v="303401"/>
    <n v="202683"/>
    <m/>
    <m/>
    <m/>
    <m/>
    <s v="J1"/>
    <m/>
    <m/>
    <m/>
    <n v="3"/>
    <n v="15"/>
    <m/>
    <m/>
    <s v="AA"/>
    <n v="182"/>
    <s v="G"/>
    <s v="P"/>
    <n v="17"/>
    <m/>
    <m/>
  </r>
  <r>
    <n v="252"/>
    <n v="252106"/>
    <x v="0"/>
    <x v="0"/>
    <x v="0"/>
    <n v="53.72"/>
    <x v="38"/>
    <s v="Florida"/>
    <s v="GL Summazation - Daily"/>
    <s v="GL Summazation - Daily"/>
    <m/>
    <n v="303401"/>
    <n v="202683"/>
    <m/>
    <m/>
    <m/>
    <m/>
    <s v="J1"/>
    <m/>
    <m/>
    <m/>
    <n v="3"/>
    <n v="15"/>
    <m/>
    <m/>
    <s v="AA"/>
    <n v="182"/>
    <s v="G"/>
    <s v="P"/>
    <n v="20"/>
    <m/>
    <m/>
  </r>
  <r>
    <n v="252"/>
    <n v="252116"/>
    <x v="0"/>
    <x v="0"/>
    <x v="0"/>
    <n v="352.94"/>
    <x v="38"/>
    <s v="Florida"/>
    <s v="GL Summazation - Daily"/>
    <s v="GL Summazation - Daily"/>
    <m/>
    <n v="303401"/>
    <n v="202683"/>
    <m/>
    <m/>
    <m/>
    <m/>
    <s v="J1"/>
    <m/>
    <m/>
    <m/>
    <n v="3"/>
    <n v="15"/>
    <m/>
    <m/>
    <s v="AA"/>
    <n v="182"/>
    <s v="G"/>
    <s v="P"/>
    <n v="47"/>
    <m/>
    <m/>
  </r>
  <r>
    <n v="252"/>
    <n v="252118"/>
    <x v="0"/>
    <x v="0"/>
    <x v="0"/>
    <n v="191.97"/>
    <x v="38"/>
    <s v="Florida"/>
    <s v="GL Summazation - Daily"/>
    <s v="GL Summazation - Daily"/>
    <m/>
    <n v="303401"/>
    <n v="202683"/>
    <m/>
    <m/>
    <m/>
    <m/>
    <s v="J1"/>
    <m/>
    <m/>
    <m/>
    <n v="3"/>
    <n v="15"/>
    <m/>
    <m/>
    <s v="AA"/>
    <n v="182"/>
    <s v="G"/>
    <s v="P"/>
    <n v="48"/>
    <m/>
    <m/>
  </r>
  <r>
    <n v="255"/>
    <n v="255100"/>
    <x v="0"/>
    <x v="0"/>
    <x v="0"/>
    <n v="16.14"/>
    <x v="38"/>
    <s v="Florida"/>
    <s v="GL Summazation - Daily"/>
    <s v="GL Summazation - Daily"/>
    <m/>
    <n v="303401"/>
    <n v="202683"/>
    <m/>
    <m/>
    <m/>
    <m/>
    <s v="J1"/>
    <m/>
    <m/>
    <m/>
    <n v="3"/>
    <n v="15"/>
    <m/>
    <m/>
    <s v="AA"/>
    <n v="182"/>
    <s v="G"/>
    <s v="P"/>
    <n v="61"/>
    <m/>
    <m/>
  </r>
  <r>
    <n v="251"/>
    <n v="251106"/>
    <x v="0"/>
    <x v="0"/>
    <x v="0"/>
    <n v="169.16"/>
    <x v="39"/>
    <s v="Florida"/>
    <s v="GL Summazation - Daily"/>
    <s v="GL Summazation - Daily"/>
    <m/>
    <n v="303412"/>
    <n v="202723"/>
    <m/>
    <m/>
    <m/>
    <m/>
    <s v="J1"/>
    <m/>
    <m/>
    <m/>
    <n v="3"/>
    <n v="15"/>
    <m/>
    <m/>
    <s v="AA"/>
    <n v="182"/>
    <s v="G"/>
    <s v="P"/>
    <n v="25"/>
    <m/>
    <m/>
  </r>
  <r>
    <n v="252"/>
    <n v="252106"/>
    <x v="0"/>
    <x v="0"/>
    <x v="0"/>
    <n v="230.09"/>
    <x v="39"/>
    <s v="Florida"/>
    <s v="GL Summazation - Daily"/>
    <s v="GL Summazation - Daily"/>
    <m/>
    <n v="303412"/>
    <n v="202723"/>
    <m/>
    <m/>
    <m/>
    <m/>
    <s v="J1"/>
    <m/>
    <m/>
    <m/>
    <n v="3"/>
    <n v="15"/>
    <m/>
    <m/>
    <s v="AA"/>
    <n v="182"/>
    <s v="G"/>
    <s v="P"/>
    <n v="28"/>
    <m/>
    <m/>
  </r>
  <r>
    <n v="252"/>
    <n v="252121"/>
    <x v="0"/>
    <x v="0"/>
    <x v="0"/>
    <n v="38.67"/>
    <x v="39"/>
    <s v="Florida"/>
    <s v="GL Summazation - Daily"/>
    <s v="GL Summazation - Daily"/>
    <m/>
    <n v="303412"/>
    <n v="202723"/>
    <m/>
    <m/>
    <m/>
    <m/>
    <s v="J1"/>
    <m/>
    <m/>
    <m/>
    <n v="3"/>
    <n v="15"/>
    <m/>
    <m/>
    <s v="AA"/>
    <n v="182"/>
    <s v="G"/>
    <s v="P"/>
    <n v="78"/>
    <m/>
    <m/>
  </r>
  <r>
    <n v="255"/>
    <n v="255100"/>
    <x v="0"/>
    <x v="0"/>
    <x v="0"/>
    <n v="18.71"/>
    <x v="39"/>
    <s v="Florida"/>
    <s v="GL Summazation - Daily"/>
    <s v="GL Summazation - Daily"/>
    <m/>
    <n v="303412"/>
    <n v="202723"/>
    <m/>
    <m/>
    <m/>
    <m/>
    <s v="J1"/>
    <m/>
    <m/>
    <m/>
    <n v="3"/>
    <n v="15"/>
    <m/>
    <m/>
    <s v="AA"/>
    <n v="182"/>
    <s v="G"/>
    <s v="P"/>
    <n v="89"/>
    <m/>
    <m/>
  </r>
  <r>
    <n v="252"/>
    <n v="252110"/>
    <x v="0"/>
    <x v="0"/>
    <x v="0"/>
    <n v="247.85"/>
    <x v="40"/>
    <s v="Florida"/>
    <s v="GL Summazation - Daily"/>
    <s v="GL Summazation - Daily"/>
    <m/>
    <n v="303428"/>
    <n v="202810"/>
    <m/>
    <m/>
    <m/>
    <m/>
    <s v="J1"/>
    <m/>
    <m/>
    <m/>
    <n v="3"/>
    <n v="15"/>
    <m/>
    <m/>
    <s v="AA"/>
    <n v="252"/>
    <s v="G"/>
    <s v="P"/>
    <n v="20"/>
    <m/>
    <m/>
  </r>
  <r>
    <n v="251"/>
    <n v="251102"/>
    <x v="0"/>
    <x v="0"/>
    <x v="0"/>
    <n v="207.07"/>
    <x v="40"/>
    <s v="Florida"/>
    <s v="GL Summazation - Daily"/>
    <s v="GL Summazation - Daily"/>
    <m/>
    <n v="303428"/>
    <n v="202810"/>
    <m/>
    <m/>
    <m/>
    <m/>
    <s v="J1"/>
    <m/>
    <m/>
    <m/>
    <n v="3"/>
    <n v="15"/>
    <m/>
    <m/>
    <s v="AA"/>
    <n v="252"/>
    <s v="G"/>
    <s v="P"/>
    <n v="23"/>
    <m/>
    <m/>
  </r>
  <r>
    <n v="252"/>
    <n v="252106"/>
    <x v="0"/>
    <x v="0"/>
    <x v="0"/>
    <n v="4.28"/>
    <x v="40"/>
    <s v="Florida"/>
    <s v="GL Summazation - Daily"/>
    <s v="GL Summazation - Daily"/>
    <m/>
    <n v="303428"/>
    <n v="202810"/>
    <m/>
    <m/>
    <m/>
    <m/>
    <s v="J1"/>
    <m/>
    <m/>
    <m/>
    <n v="3"/>
    <n v="15"/>
    <m/>
    <m/>
    <s v="AA"/>
    <n v="252"/>
    <s v="G"/>
    <s v="P"/>
    <n v="28"/>
    <m/>
    <m/>
  </r>
  <r>
    <n v="246"/>
    <n v="246100"/>
    <x v="1"/>
    <x v="0"/>
    <x v="0"/>
    <n v="23.18"/>
    <x v="40"/>
    <s v="Florida"/>
    <s v="GL Summazation - Daily"/>
    <s v="GL Summazation - Daily"/>
    <m/>
    <n v="303428"/>
    <n v="202810"/>
    <m/>
    <m/>
    <m/>
    <m/>
    <s v="J1"/>
    <m/>
    <m/>
    <m/>
    <n v="3"/>
    <n v="15"/>
    <m/>
    <m/>
    <s v="AA"/>
    <n v="252"/>
    <s v="G"/>
    <s v="P"/>
    <n v="351"/>
    <m/>
    <m/>
  </r>
  <r>
    <n v="252"/>
    <n v="252110"/>
    <x v="0"/>
    <x v="0"/>
    <x v="0"/>
    <n v="788.14"/>
    <x v="41"/>
    <s v="Florida"/>
    <s v="GL Summazation - Daily"/>
    <s v="GL Summazation - Daily"/>
    <m/>
    <n v="303454"/>
    <n v="203037"/>
    <m/>
    <m/>
    <m/>
    <m/>
    <s v="J1"/>
    <m/>
    <m/>
    <m/>
    <n v="3"/>
    <n v="15"/>
    <m/>
    <m/>
    <s v="AA"/>
    <n v="254"/>
    <s v="G"/>
    <s v="P"/>
    <n v="11"/>
    <m/>
    <m/>
  </r>
  <r>
    <n v="251"/>
    <n v="251102"/>
    <x v="0"/>
    <x v="0"/>
    <x v="0"/>
    <n v="512.67999999999995"/>
    <x v="41"/>
    <s v="Florida"/>
    <s v="GL Summazation - Daily"/>
    <s v="GL Summazation - Daily"/>
    <m/>
    <n v="303454"/>
    <n v="203037"/>
    <m/>
    <m/>
    <m/>
    <m/>
    <s v="J1"/>
    <m/>
    <m/>
    <m/>
    <n v="3"/>
    <n v="15"/>
    <m/>
    <m/>
    <s v="AA"/>
    <n v="254"/>
    <s v="G"/>
    <s v="P"/>
    <n v="15"/>
    <m/>
    <m/>
  </r>
  <r>
    <n v="255"/>
    <n v="255100"/>
    <x v="0"/>
    <x v="0"/>
    <x v="0"/>
    <n v="237.95"/>
    <x v="41"/>
    <s v="Florida"/>
    <s v="GL Summazation - Daily"/>
    <s v="GL Summazation - Daily"/>
    <m/>
    <n v="303454"/>
    <n v="203037"/>
    <m/>
    <m/>
    <m/>
    <m/>
    <s v="J1"/>
    <m/>
    <m/>
    <m/>
    <n v="3"/>
    <n v="15"/>
    <m/>
    <m/>
    <s v="AA"/>
    <n v="254"/>
    <s v="G"/>
    <s v="P"/>
    <n v="63"/>
    <m/>
    <m/>
  </r>
  <r>
    <n v="246"/>
    <n v="246100"/>
    <x v="1"/>
    <x v="0"/>
    <x v="0"/>
    <n v="330.72"/>
    <x v="41"/>
    <s v="Florida"/>
    <s v="GL Summazation - Daily"/>
    <s v="GL Summazation - Daily"/>
    <m/>
    <n v="303454"/>
    <n v="203037"/>
    <m/>
    <m/>
    <m/>
    <m/>
    <s v="J1"/>
    <m/>
    <m/>
    <m/>
    <n v="3"/>
    <n v="15"/>
    <m/>
    <m/>
    <s v="AA"/>
    <n v="254"/>
    <s v="G"/>
    <s v="P"/>
    <n v="334"/>
    <m/>
    <m/>
  </r>
  <r>
    <n v="252"/>
    <n v="252136"/>
    <x v="0"/>
    <x v="0"/>
    <x v="0"/>
    <n v="239.27"/>
    <x v="41"/>
    <s v="Florida"/>
    <s v="GL Summazation - Daily"/>
    <s v="GL Summazation - Daily"/>
    <m/>
    <n v="303454"/>
    <n v="203037"/>
    <m/>
    <m/>
    <m/>
    <m/>
    <s v="J1"/>
    <m/>
    <m/>
    <m/>
    <n v="3"/>
    <n v="15"/>
    <m/>
    <m/>
    <s v="AA"/>
    <n v="254"/>
    <s v="G"/>
    <s v="P"/>
    <n v="396"/>
    <m/>
    <m/>
  </r>
  <r>
    <n v="252"/>
    <n v="252110"/>
    <x v="0"/>
    <x v="0"/>
    <x v="0"/>
    <n v="36.340000000000003"/>
    <x v="42"/>
    <s v="Florida"/>
    <s v="GL Summazation - Daily"/>
    <s v="GL Summazation - Daily"/>
    <m/>
    <n v="303477"/>
    <n v="203238"/>
    <m/>
    <m/>
    <m/>
    <m/>
    <s v="J1"/>
    <m/>
    <m/>
    <m/>
    <n v="3"/>
    <n v="15"/>
    <m/>
    <m/>
    <s v="AA"/>
    <n v="182"/>
    <s v="G"/>
    <s v="P"/>
    <n v="26"/>
    <m/>
    <m/>
  </r>
  <r>
    <n v="251"/>
    <n v="251102"/>
    <x v="0"/>
    <x v="0"/>
    <x v="0"/>
    <n v="411.88"/>
    <x v="42"/>
    <s v="Florida"/>
    <s v="GL Summazation - Daily"/>
    <s v="GL Summazation - Daily"/>
    <m/>
    <n v="303477"/>
    <n v="203238"/>
    <m/>
    <m/>
    <m/>
    <m/>
    <s v="J1"/>
    <m/>
    <m/>
    <m/>
    <n v="3"/>
    <n v="15"/>
    <m/>
    <m/>
    <s v="AA"/>
    <n v="182"/>
    <s v="G"/>
    <s v="P"/>
    <n v="29"/>
    <m/>
    <m/>
  </r>
  <r>
    <n v="252"/>
    <n v="252106"/>
    <x v="0"/>
    <x v="0"/>
    <x v="0"/>
    <n v="35.04"/>
    <x v="42"/>
    <s v="Florida"/>
    <s v="GL Summazation - Daily"/>
    <s v="GL Summazation - Daily"/>
    <m/>
    <n v="303477"/>
    <n v="203238"/>
    <m/>
    <m/>
    <m/>
    <m/>
    <s v="J1"/>
    <m/>
    <m/>
    <m/>
    <n v="3"/>
    <n v="15"/>
    <m/>
    <m/>
    <s v="AA"/>
    <n v="182"/>
    <s v="G"/>
    <s v="P"/>
    <n v="35"/>
    <m/>
    <m/>
  </r>
  <r>
    <n v="255"/>
    <n v="255100"/>
    <x v="0"/>
    <x v="0"/>
    <x v="0"/>
    <n v="63.55"/>
    <x v="42"/>
    <s v="Florida"/>
    <s v="GL Summazation - Daily"/>
    <s v="GL Summazation - Daily"/>
    <m/>
    <n v="303477"/>
    <n v="203238"/>
    <m/>
    <m/>
    <m/>
    <m/>
    <s v="J1"/>
    <m/>
    <m/>
    <m/>
    <n v="3"/>
    <n v="15"/>
    <m/>
    <m/>
    <s v="AA"/>
    <n v="182"/>
    <s v="G"/>
    <s v="P"/>
    <n v="78"/>
    <m/>
    <m/>
  </r>
  <r>
    <n v="252"/>
    <n v="252110"/>
    <x v="0"/>
    <x v="0"/>
    <x v="0"/>
    <n v="108.66"/>
    <x v="43"/>
    <s v="Florida"/>
    <s v="GL Summazation - Daily"/>
    <s v="GL Summazation - Daily"/>
    <m/>
    <n v="303478"/>
    <n v="203251"/>
    <m/>
    <m/>
    <m/>
    <m/>
    <s v="J1"/>
    <m/>
    <m/>
    <m/>
    <n v="3"/>
    <n v="15"/>
    <m/>
    <m/>
    <s v="AA"/>
    <n v="254"/>
    <s v="G"/>
    <s v="P"/>
    <n v="23"/>
    <m/>
    <m/>
  </r>
  <r>
    <n v="251"/>
    <n v="251106"/>
    <x v="0"/>
    <x v="0"/>
    <x v="0"/>
    <n v="18.3"/>
    <x v="43"/>
    <s v="Florida"/>
    <s v="GL Summazation - Daily"/>
    <s v="GL Summazation - Daily"/>
    <m/>
    <n v="303478"/>
    <n v="203251"/>
    <m/>
    <m/>
    <m/>
    <m/>
    <s v="J1"/>
    <m/>
    <m/>
    <m/>
    <n v="3"/>
    <n v="15"/>
    <m/>
    <m/>
    <s v="AA"/>
    <n v="254"/>
    <s v="G"/>
    <s v="P"/>
    <n v="33"/>
    <m/>
    <m/>
  </r>
  <r>
    <n v="252"/>
    <n v="252129"/>
    <x v="0"/>
    <x v="0"/>
    <x v="0"/>
    <n v="33.56"/>
    <x v="43"/>
    <s v="Florida"/>
    <s v="GL Summazation - Daily"/>
    <s v="GL Summazation - Daily"/>
    <m/>
    <n v="303478"/>
    <n v="203251"/>
    <m/>
    <m/>
    <m/>
    <m/>
    <s v="J1"/>
    <m/>
    <m/>
    <m/>
    <n v="3"/>
    <n v="15"/>
    <m/>
    <m/>
    <s v="AA"/>
    <n v="254"/>
    <s v="G"/>
    <s v="P"/>
    <n v="66"/>
    <m/>
    <m/>
  </r>
  <r>
    <n v="255"/>
    <n v="255100"/>
    <x v="0"/>
    <x v="0"/>
    <x v="0"/>
    <n v="102.15"/>
    <x v="43"/>
    <s v="Florida"/>
    <s v="GL Summazation - Daily"/>
    <s v="GL Summazation - Daily"/>
    <m/>
    <n v="303478"/>
    <n v="203251"/>
    <m/>
    <m/>
    <m/>
    <m/>
    <s v="J1"/>
    <m/>
    <m/>
    <m/>
    <n v="3"/>
    <n v="15"/>
    <m/>
    <m/>
    <s v="AA"/>
    <n v="254"/>
    <s v="G"/>
    <s v="P"/>
    <n v="70"/>
    <m/>
    <m/>
  </r>
  <r>
    <n v="251"/>
    <n v="251102"/>
    <x v="0"/>
    <x v="0"/>
    <x v="0"/>
    <n v="255.8"/>
    <x v="44"/>
    <s v="Florida"/>
    <s v="GL Summazation - Daily"/>
    <s v="GL Summazation - Daily"/>
    <m/>
    <n v="303491"/>
    <n v="203325"/>
    <m/>
    <m/>
    <m/>
    <m/>
    <s v="J1"/>
    <m/>
    <m/>
    <m/>
    <n v="3"/>
    <n v="15"/>
    <m/>
    <m/>
    <s v="AA"/>
    <n v="182"/>
    <s v="G"/>
    <s v="P"/>
    <n v="20"/>
    <m/>
    <m/>
  </r>
  <r>
    <n v="252"/>
    <n v="252106"/>
    <x v="0"/>
    <x v="0"/>
    <x v="0"/>
    <n v="37.520000000000003"/>
    <x v="44"/>
    <s v="Florida"/>
    <s v="GL Summazation - Daily"/>
    <s v="GL Summazation - Daily"/>
    <m/>
    <n v="303491"/>
    <n v="203325"/>
    <m/>
    <m/>
    <m/>
    <m/>
    <s v="J1"/>
    <m/>
    <m/>
    <m/>
    <n v="3"/>
    <n v="15"/>
    <m/>
    <m/>
    <s v="AA"/>
    <n v="182"/>
    <s v="G"/>
    <s v="P"/>
    <n v="25"/>
    <m/>
    <m/>
  </r>
  <r>
    <n v="255"/>
    <n v="255100"/>
    <x v="0"/>
    <x v="0"/>
    <x v="0"/>
    <n v="10"/>
    <x v="44"/>
    <s v="Florida"/>
    <s v="GL Summazation - Daily"/>
    <s v="GL Summazation - Daily"/>
    <m/>
    <n v="303491"/>
    <n v="203325"/>
    <m/>
    <m/>
    <m/>
    <m/>
    <s v="J1"/>
    <m/>
    <m/>
    <m/>
    <n v="3"/>
    <n v="15"/>
    <m/>
    <m/>
    <s v="AA"/>
    <n v="182"/>
    <s v="G"/>
    <s v="P"/>
    <n v="76"/>
    <m/>
    <m/>
  </r>
  <r>
    <n v="251"/>
    <n v="251102"/>
    <x v="0"/>
    <x v="0"/>
    <x v="0"/>
    <n v="161.5"/>
    <x v="45"/>
    <s v="Florida"/>
    <s v="GL Summazation - Daily"/>
    <s v="GL Summazation - Daily"/>
    <m/>
    <n v="303494"/>
    <n v="203416"/>
    <m/>
    <m/>
    <m/>
    <m/>
    <s v="J1"/>
    <m/>
    <m/>
    <m/>
    <n v="3"/>
    <n v="15"/>
    <m/>
    <m/>
    <s v="AA"/>
    <n v="182"/>
    <s v="G"/>
    <s v="P"/>
    <n v="52"/>
    <m/>
    <m/>
  </r>
  <r>
    <n v="252"/>
    <n v="252106"/>
    <x v="0"/>
    <x v="0"/>
    <x v="0"/>
    <n v="77.52"/>
    <x v="45"/>
    <s v="Florida"/>
    <s v="GL Summazation - Daily"/>
    <s v="GL Summazation - Daily"/>
    <m/>
    <n v="303494"/>
    <n v="203416"/>
    <m/>
    <m/>
    <m/>
    <m/>
    <s v="J1"/>
    <m/>
    <m/>
    <m/>
    <n v="3"/>
    <n v="15"/>
    <m/>
    <m/>
    <s v="AA"/>
    <n v="182"/>
    <s v="G"/>
    <s v="P"/>
    <n v="58"/>
    <m/>
    <m/>
  </r>
  <r>
    <n v="252"/>
    <n v="252117"/>
    <x v="0"/>
    <x v="0"/>
    <x v="0"/>
    <n v="31.2"/>
    <x v="45"/>
    <s v="Florida"/>
    <s v="GL Summazation - Daily"/>
    <s v="GL Summazation - Daily"/>
    <m/>
    <n v="303494"/>
    <n v="203416"/>
    <m/>
    <m/>
    <m/>
    <m/>
    <s v="J1"/>
    <m/>
    <m/>
    <m/>
    <n v="3"/>
    <n v="15"/>
    <m/>
    <m/>
    <s v="AA"/>
    <n v="182"/>
    <s v="G"/>
    <s v="P"/>
    <n v="106"/>
    <m/>
    <m/>
  </r>
  <r>
    <n v="255"/>
    <n v="255100"/>
    <x v="0"/>
    <x v="0"/>
    <x v="0"/>
    <n v="204.69"/>
    <x v="45"/>
    <s v="Florida"/>
    <s v="GL Summazation - Daily"/>
    <s v="GL Summazation - Daily"/>
    <m/>
    <n v="303494"/>
    <n v="203416"/>
    <m/>
    <m/>
    <m/>
    <m/>
    <s v="J1"/>
    <m/>
    <m/>
    <m/>
    <n v="3"/>
    <n v="15"/>
    <m/>
    <m/>
    <s v="AA"/>
    <n v="182"/>
    <s v="G"/>
    <s v="P"/>
    <n v="117"/>
    <m/>
    <m/>
  </r>
  <r>
    <n v="255"/>
    <n v="255100"/>
    <x v="0"/>
    <x v="0"/>
    <x v="0"/>
    <n v="24.94"/>
    <x v="46"/>
    <s v="Florida"/>
    <s v="GL Summazation - Daily"/>
    <s v="GL Summazation - Daily"/>
    <m/>
    <n v="303500"/>
    <n v="203532"/>
    <m/>
    <m/>
    <m/>
    <m/>
    <s v="J1"/>
    <m/>
    <m/>
    <m/>
    <n v="3"/>
    <n v="15"/>
    <m/>
    <m/>
    <s v="AA"/>
    <n v="254"/>
    <s v="G"/>
    <s v="P"/>
    <n v="65"/>
    <m/>
    <m/>
  </r>
  <r>
    <n v="252"/>
    <n v="252136"/>
    <x v="0"/>
    <x v="0"/>
    <x v="0"/>
    <n v="353.45"/>
    <x v="46"/>
    <s v="Florida"/>
    <s v="GL Summazation - Daily"/>
    <s v="GL Summazation - Daily"/>
    <m/>
    <n v="303500"/>
    <n v="203532"/>
    <m/>
    <m/>
    <m/>
    <m/>
    <s v="J1"/>
    <m/>
    <m/>
    <m/>
    <n v="3"/>
    <n v="15"/>
    <m/>
    <m/>
    <s v="AA"/>
    <n v="254"/>
    <s v="G"/>
    <s v="P"/>
    <n v="387"/>
    <m/>
    <m/>
  </r>
  <r>
    <n v="251"/>
    <n v="251102"/>
    <x v="0"/>
    <x v="0"/>
    <x v="0"/>
    <n v="314.14"/>
    <x v="47"/>
    <s v="Florida"/>
    <s v="GL Summazation - Daily"/>
    <s v="GL Summazation - Daily"/>
    <m/>
    <n v="303519"/>
    <n v="203827"/>
    <m/>
    <m/>
    <m/>
    <m/>
    <s v="J1"/>
    <m/>
    <m/>
    <m/>
    <n v="3"/>
    <n v="15"/>
    <m/>
    <m/>
    <s v="AA"/>
    <n v="182"/>
    <s v="G"/>
    <s v="P"/>
    <n v="20"/>
    <m/>
    <m/>
  </r>
  <r>
    <n v="252"/>
    <n v="252117"/>
    <x v="0"/>
    <x v="0"/>
    <x v="0"/>
    <n v="54.27"/>
    <x v="47"/>
    <s v="Florida"/>
    <s v="GL Summazation - Daily"/>
    <s v="GL Summazation - Daily"/>
    <m/>
    <n v="303519"/>
    <n v="203827"/>
    <m/>
    <m/>
    <m/>
    <m/>
    <s v="J1"/>
    <m/>
    <m/>
    <m/>
    <n v="3"/>
    <n v="15"/>
    <m/>
    <m/>
    <s v="AA"/>
    <n v="182"/>
    <s v="G"/>
    <s v="P"/>
    <n v="59"/>
    <m/>
    <m/>
  </r>
  <r>
    <n v="252"/>
    <n v="252118"/>
    <x v="0"/>
    <x v="0"/>
    <x v="0"/>
    <n v="208.35"/>
    <x v="47"/>
    <s v="Florida"/>
    <s v="GL Summazation - Daily"/>
    <s v="GL Summazation - Daily"/>
    <m/>
    <n v="303519"/>
    <n v="203827"/>
    <m/>
    <m/>
    <m/>
    <m/>
    <s v="J1"/>
    <m/>
    <m/>
    <m/>
    <n v="3"/>
    <n v="15"/>
    <m/>
    <m/>
    <s v="AA"/>
    <n v="182"/>
    <s v="G"/>
    <s v="P"/>
    <n v="61"/>
    <m/>
    <m/>
  </r>
  <r>
    <n v="255"/>
    <n v="255100"/>
    <x v="0"/>
    <x v="0"/>
    <x v="0"/>
    <n v="17.48"/>
    <x v="47"/>
    <s v="Florida"/>
    <s v="GL Summazation - Daily"/>
    <s v="GL Summazation - Daily"/>
    <m/>
    <n v="303519"/>
    <n v="203827"/>
    <m/>
    <m/>
    <m/>
    <m/>
    <s v="J1"/>
    <m/>
    <m/>
    <m/>
    <n v="3"/>
    <n v="15"/>
    <m/>
    <m/>
    <s v="AA"/>
    <n v="182"/>
    <s v="G"/>
    <s v="P"/>
    <n v="69"/>
    <m/>
    <m/>
  </r>
  <r>
    <n v="256"/>
    <n v="256100"/>
    <x v="1"/>
    <x v="0"/>
    <x v="0"/>
    <n v="-0.64"/>
    <x v="47"/>
    <s v="Florida"/>
    <s v="GL Summazation - Daily"/>
    <s v="GL Summazation - Daily"/>
    <m/>
    <n v="303519"/>
    <n v="203827"/>
    <m/>
    <m/>
    <m/>
    <m/>
    <s v="J1"/>
    <m/>
    <m/>
    <m/>
    <n v="3"/>
    <n v="15"/>
    <m/>
    <m/>
    <s v="AA"/>
    <n v="182"/>
    <s v="G"/>
    <s v="P"/>
    <n v="349"/>
    <m/>
    <m/>
  </r>
  <r>
    <n v="242"/>
    <n v="242100"/>
    <x v="0"/>
    <x v="0"/>
    <x v="0"/>
    <n v="107.68"/>
    <x v="48"/>
    <s v="Florida"/>
    <s v="GL Summazation - Daily"/>
    <s v="GL Summazation - Daily"/>
    <m/>
    <n v="303527"/>
    <n v="203951"/>
    <m/>
    <m/>
    <m/>
    <m/>
    <s v="J1"/>
    <m/>
    <m/>
    <m/>
    <n v="3"/>
    <n v="15"/>
    <m/>
    <m/>
    <s v="AA"/>
    <n v="182"/>
    <s v="G"/>
    <s v="P"/>
    <n v="60"/>
    <m/>
    <m/>
  </r>
  <r>
    <n v="255"/>
    <n v="255100"/>
    <x v="0"/>
    <x v="0"/>
    <x v="0"/>
    <n v="215.48"/>
    <x v="48"/>
    <s v="Florida"/>
    <s v="GL Summazation - Daily"/>
    <s v="GL Summazation - Daily"/>
    <m/>
    <n v="303527"/>
    <n v="203951"/>
    <m/>
    <m/>
    <m/>
    <m/>
    <s v="J1"/>
    <m/>
    <m/>
    <m/>
    <n v="3"/>
    <n v="15"/>
    <m/>
    <m/>
    <s v="AA"/>
    <n v="182"/>
    <s v="G"/>
    <s v="P"/>
    <n v="64"/>
    <m/>
    <m/>
  </r>
  <r>
    <n v="251"/>
    <n v="251106"/>
    <x v="0"/>
    <x v="0"/>
    <x v="0"/>
    <n v="7.0000000000000007E-2"/>
    <x v="49"/>
    <s v="Florida"/>
    <s v="GL Summazation - Daily"/>
    <s v="GL Summazation - Daily"/>
    <m/>
    <n v="303532"/>
    <n v="204045"/>
    <m/>
    <m/>
    <m/>
    <m/>
    <s v="J1"/>
    <m/>
    <m/>
    <m/>
    <n v="3"/>
    <n v="15"/>
    <m/>
    <m/>
    <s v="AA"/>
    <n v="254"/>
    <s v="G"/>
    <s v="P"/>
    <n v="15"/>
    <m/>
    <m/>
  </r>
  <r>
    <n v="252"/>
    <n v="252106"/>
    <x v="0"/>
    <x v="0"/>
    <x v="0"/>
    <n v="75.959999999999994"/>
    <x v="49"/>
    <s v="Florida"/>
    <s v="GL Summazation - Daily"/>
    <s v="GL Summazation - Daily"/>
    <m/>
    <n v="303532"/>
    <n v="204045"/>
    <m/>
    <m/>
    <m/>
    <m/>
    <s v="J1"/>
    <m/>
    <m/>
    <m/>
    <n v="3"/>
    <n v="15"/>
    <m/>
    <m/>
    <s v="AA"/>
    <n v="254"/>
    <s v="G"/>
    <s v="P"/>
    <n v="19"/>
    <m/>
    <m/>
  </r>
  <r>
    <n v="252"/>
    <n v="252129"/>
    <x v="0"/>
    <x v="0"/>
    <x v="0"/>
    <n v="22.41"/>
    <x v="49"/>
    <s v="Florida"/>
    <s v="GL Summazation - Daily"/>
    <s v="GL Summazation - Daily"/>
    <m/>
    <n v="303532"/>
    <n v="204045"/>
    <m/>
    <m/>
    <m/>
    <m/>
    <s v="J1"/>
    <m/>
    <m/>
    <m/>
    <n v="3"/>
    <n v="15"/>
    <m/>
    <m/>
    <s v="AA"/>
    <n v="254"/>
    <s v="G"/>
    <s v="P"/>
    <n v="56"/>
    <m/>
    <m/>
  </r>
  <r>
    <n v="255"/>
    <n v="255100"/>
    <x v="0"/>
    <x v="0"/>
    <x v="0"/>
    <n v="92.89"/>
    <x v="49"/>
    <s v="Florida"/>
    <s v="GL Summazation - Daily"/>
    <s v="GL Summazation - Daily"/>
    <m/>
    <n v="303532"/>
    <n v="204045"/>
    <m/>
    <m/>
    <m/>
    <m/>
    <s v="J1"/>
    <m/>
    <m/>
    <m/>
    <n v="3"/>
    <n v="15"/>
    <m/>
    <m/>
    <s v="AA"/>
    <n v="254"/>
    <s v="G"/>
    <s v="P"/>
    <n v="60"/>
    <m/>
    <m/>
  </r>
  <r>
    <n v="252"/>
    <n v="252110"/>
    <x v="0"/>
    <x v="0"/>
    <x v="0"/>
    <n v="8.89"/>
    <x v="50"/>
    <s v="Florida"/>
    <s v="GL Summazation - Daily"/>
    <s v="GL Summazation - Daily"/>
    <m/>
    <n v="303572"/>
    <n v="204440"/>
    <m/>
    <m/>
    <m/>
    <m/>
    <s v="J1"/>
    <m/>
    <m/>
    <m/>
    <n v="3"/>
    <n v="15"/>
    <m/>
    <m/>
    <s v="AA"/>
    <n v="182"/>
    <s v="G"/>
    <s v="P"/>
    <n v="11"/>
    <m/>
    <m/>
  </r>
  <r>
    <n v="251"/>
    <n v="251102"/>
    <x v="0"/>
    <x v="0"/>
    <x v="0"/>
    <n v="485.08"/>
    <x v="50"/>
    <s v="Florida"/>
    <s v="GL Summazation - Daily"/>
    <s v="GL Summazation - Daily"/>
    <m/>
    <n v="303572"/>
    <n v="204440"/>
    <m/>
    <m/>
    <m/>
    <m/>
    <s v="J1"/>
    <m/>
    <m/>
    <m/>
    <n v="3"/>
    <n v="15"/>
    <m/>
    <m/>
    <s v="AA"/>
    <n v="182"/>
    <s v="G"/>
    <s v="P"/>
    <n v="15"/>
    <m/>
    <m/>
  </r>
  <r>
    <n v="251"/>
    <n v="251106"/>
    <x v="0"/>
    <x v="0"/>
    <x v="0"/>
    <n v="116.04"/>
    <x v="50"/>
    <s v="Florida"/>
    <s v="GL Summazation - Daily"/>
    <s v="GL Summazation - Daily"/>
    <m/>
    <n v="303572"/>
    <n v="204440"/>
    <m/>
    <m/>
    <m/>
    <m/>
    <s v="J1"/>
    <m/>
    <m/>
    <m/>
    <n v="3"/>
    <n v="15"/>
    <m/>
    <m/>
    <s v="AA"/>
    <n v="182"/>
    <s v="G"/>
    <s v="P"/>
    <n v="18"/>
    <m/>
    <m/>
  </r>
  <r>
    <n v="252"/>
    <n v="252106"/>
    <x v="0"/>
    <x v="0"/>
    <x v="0"/>
    <n v="87.07"/>
    <x v="50"/>
    <s v="Florida"/>
    <s v="GL Summazation - Daily"/>
    <s v="GL Summazation - Daily"/>
    <m/>
    <n v="303572"/>
    <n v="204440"/>
    <m/>
    <m/>
    <m/>
    <m/>
    <s v="J1"/>
    <m/>
    <m/>
    <m/>
    <n v="3"/>
    <n v="15"/>
    <m/>
    <m/>
    <s v="AA"/>
    <n v="182"/>
    <s v="G"/>
    <s v="P"/>
    <n v="20"/>
    <m/>
    <m/>
  </r>
  <r>
    <n v="252"/>
    <n v="252122"/>
    <x v="0"/>
    <x v="0"/>
    <x v="0"/>
    <n v="143.25"/>
    <x v="50"/>
    <s v="Florida"/>
    <s v="GL Summazation - Daily"/>
    <s v="GL Summazation - Daily"/>
    <m/>
    <n v="303572"/>
    <n v="204440"/>
    <m/>
    <m/>
    <m/>
    <m/>
    <s v="J1"/>
    <m/>
    <m/>
    <m/>
    <n v="3"/>
    <n v="15"/>
    <m/>
    <m/>
    <s v="AA"/>
    <n v="182"/>
    <s v="G"/>
    <s v="P"/>
    <n v="66"/>
    <m/>
    <m/>
  </r>
  <r>
    <n v="255"/>
    <n v="255100"/>
    <x v="0"/>
    <x v="0"/>
    <x v="0"/>
    <n v="387.14"/>
    <x v="50"/>
    <s v="Florida"/>
    <s v="GL Summazation - Daily"/>
    <s v="GL Summazation - Daily"/>
    <m/>
    <n v="303572"/>
    <n v="204440"/>
    <m/>
    <m/>
    <m/>
    <m/>
    <s v="J1"/>
    <m/>
    <m/>
    <m/>
    <n v="3"/>
    <n v="15"/>
    <m/>
    <m/>
    <s v="AA"/>
    <n v="182"/>
    <s v="G"/>
    <s v="P"/>
    <n v="74"/>
    <m/>
    <m/>
  </r>
  <r>
    <n v="251"/>
    <n v="251102"/>
    <x v="0"/>
    <x v="0"/>
    <x v="0"/>
    <n v="107.19"/>
    <x v="51"/>
    <s v="Florida"/>
    <s v="GL Summazation - Daily"/>
    <s v="GL Summazation - Daily"/>
    <m/>
    <n v="303577"/>
    <n v="204459"/>
    <m/>
    <m/>
    <m/>
    <m/>
    <s v="J1"/>
    <m/>
    <m/>
    <m/>
    <n v="3"/>
    <n v="15"/>
    <m/>
    <m/>
    <s v="AA"/>
    <n v="182"/>
    <s v="G"/>
    <s v="P"/>
    <n v="28"/>
    <m/>
    <m/>
  </r>
  <r>
    <n v="251"/>
    <n v="251106"/>
    <x v="0"/>
    <x v="0"/>
    <x v="0"/>
    <n v="12.56"/>
    <x v="51"/>
    <s v="Florida"/>
    <s v="GL Summazation - Daily"/>
    <s v="GL Summazation - Daily"/>
    <m/>
    <n v="303577"/>
    <n v="204459"/>
    <m/>
    <m/>
    <m/>
    <m/>
    <s v="J1"/>
    <m/>
    <m/>
    <m/>
    <n v="3"/>
    <n v="15"/>
    <m/>
    <m/>
    <s v="AA"/>
    <n v="182"/>
    <s v="G"/>
    <s v="P"/>
    <n v="33"/>
    <m/>
    <m/>
  </r>
  <r>
    <n v="255"/>
    <n v="255100"/>
    <x v="0"/>
    <x v="0"/>
    <x v="0"/>
    <n v="121.99"/>
    <x v="51"/>
    <s v="Florida"/>
    <s v="GL Summazation - Daily"/>
    <s v="GL Summazation - Daily"/>
    <m/>
    <n v="303577"/>
    <n v="204459"/>
    <m/>
    <m/>
    <m/>
    <m/>
    <s v="J1"/>
    <m/>
    <m/>
    <m/>
    <n v="3"/>
    <n v="15"/>
    <m/>
    <m/>
    <s v="AA"/>
    <n v="182"/>
    <s v="G"/>
    <s v="P"/>
    <n v="84"/>
    <m/>
    <m/>
  </r>
  <r>
    <n v="251"/>
    <n v="251102"/>
    <x v="0"/>
    <x v="0"/>
    <x v="0"/>
    <n v="72.55"/>
    <x v="52"/>
    <s v="Florida"/>
    <s v="GL Summazation - Daily"/>
    <s v="GL Summazation - Daily"/>
    <m/>
    <n v="303586"/>
    <n v="204500"/>
    <m/>
    <m/>
    <m/>
    <m/>
    <s v="J1"/>
    <m/>
    <m/>
    <m/>
    <n v="3"/>
    <n v="15"/>
    <m/>
    <m/>
    <s v="AA"/>
    <n v="182"/>
    <s v="G"/>
    <s v="P"/>
    <n v="46"/>
    <m/>
    <m/>
  </r>
  <r>
    <n v="251"/>
    <n v="251106"/>
    <x v="0"/>
    <x v="0"/>
    <x v="0"/>
    <n v="487.37"/>
    <x v="52"/>
    <s v="Florida"/>
    <s v="GL Summazation - Daily"/>
    <s v="GL Summazation - Daily"/>
    <m/>
    <n v="303586"/>
    <n v="204500"/>
    <m/>
    <m/>
    <m/>
    <m/>
    <s v="J1"/>
    <m/>
    <m/>
    <m/>
    <n v="3"/>
    <n v="15"/>
    <m/>
    <m/>
    <s v="AA"/>
    <n v="182"/>
    <s v="G"/>
    <s v="P"/>
    <n v="49"/>
    <m/>
    <m/>
  </r>
  <r>
    <n v="252"/>
    <n v="252106"/>
    <x v="0"/>
    <x v="0"/>
    <x v="0"/>
    <n v="26.83"/>
    <x v="52"/>
    <s v="Florida"/>
    <s v="GL Summazation - Daily"/>
    <s v="GL Summazation - Daily"/>
    <m/>
    <n v="303586"/>
    <n v="204500"/>
    <m/>
    <m/>
    <m/>
    <m/>
    <s v="J1"/>
    <m/>
    <m/>
    <m/>
    <n v="3"/>
    <n v="15"/>
    <m/>
    <m/>
    <s v="AA"/>
    <n v="182"/>
    <s v="G"/>
    <s v="P"/>
    <n v="52"/>
    <m/>
    <m/>
  </r>
  <r>
    <n v="255"/>
    <n v="255100"/>
    <x v="0"/>
    <x v="0"/>
    <x v="0"/>
    <n v="443.25"/>
    <x v="52"/>
    <s v="Florida"/>
    <s v="GL Summazation - Daily"/>
    <s v="GL Summazation - Daily"/>
    <m/>
    <n v="303586"/>
    <n v="204500"/>
    <m/>
    <m/>
    <m/>
    <m/>
    <s v="J1"/>
    <m/>
    <m/>
    <m/>
    <n v="3"/>
    <n v="15"/>
    <m/>
    <m/>
    <s v="AA"/>
    <n v="182"/>
    <s v="G"/>
    <s v="P"/>
    <n v="106"/>
    <m/>
    <m/>
  </r>
  <r>
    <n v="246"/>
    <n v="246100"/>
    <x v="1"/>
    <x v="0"/>
    <x v="0"/>
    <n v="60"/>
    <x v="52"/>
    <s v="Florida"/>
    <s v="GL Summazation - Daily"/>
    <s v="GL Summazation - Daily"/>
    <m/>
    <n v="303586"/>
    <n v="204500"/>
    <m/>
    <m/>
    <m/>
    <m/>
    <s v="J1"/>
    <m/>
    <m/>
    <m/>
    <n v="3"/>
    <n v="15"/>
    <m/>
    <m/>
    <s v="AA"/>
    <n v="182"/>
    <s v="G"/>
    <s v="P"/>
    <n v="480"/>
    <m/>
    <m/>
  </r>
  <r>
    <n v="249"/>
    <n v="249100"/>
    <x v="1"/>
    <x v="0"/>
    <x v="0"/>
    <n v="146.86000000000001"/>
    <x v="52"/>
    <s v="Florida"/>
    <s v="GL Summazation - Daily"/>
    <s v="GL Summazation - Daily"/>
    <m/>
    <n v="303586"/>
    <n v="204500"/>
    <m/>
    <m/>
    <m/>
    <m/>
    <s v="J1"/>
    <m/>
    <m/>
    <m/>
    <n v="3"/>
    <n v="15"/>
    <m/>
    <m/>
    <s v="AA"/>
    <n v="182"/>
    <s v="G"/>
    <s v="P"/>
    <n v="485"/>
    <m/>
    <m/>
  </r>
  <r>
    <n v="251"/>
    <n v="251102"/>
    <x v="0"/>
    <x v="0"/>
    <x v="0"/>
    <n v="285.75"/>
    <x v="53"/>
    <s v="Florida"/>
    <s v="GL Summazation - Daily"/>
    <s v="GL Summazation - Daily"/>
    <m/>
    <n v="303595"/>
    <n v="204617"/>
    <m/>
    <m/>
    <m/>
    <m/>
    <s v="J1"/>
    <m/>
    <m/>
    <m/>
    <n v="4"/>
    <n v="15"/>
    <m/>
    <m/>
    <s v="AA"/>
    <n v="182"/>
    <s v="G"/>
    <s v="P"/>
    <n v="28"/>
    <m/>
    <m/>
  </r>
  <r>
    <n v="251"/>
    <n v="251106"/>
    <x v="0"/>
    <x v="0"/>
    <x v="0"/>
    <n v="120.72"/>
    <x v="53"/>
    <s v="Florida"/>
    <s v="GL Summazation - Daily"/>
    <s v="GL Summazation - Daily"/>
    <m/>
    <n v="303595"/>
    <n v="204617"/>
    <m/>
    <m/>
    <m/>
    <m/>
    <s v="J1"/>
    <m/>
    <m/>
    <m/>
    <n v="4"/>
    <n v="15"/>
    <m/>
    <m/>
    <s v="AA"/>
    <n v="182"/>
    <s v="G"/>
    <s v="P"/>
    <n v="31"/>
    <m/>
    <m/>
  </r>
  <r>
    <n v="252"/>
    <n v="252106"/>
    <x v="0"/>
    <x v="0"/>
    <x v="0"/>
    <n v="112.77"/>
    <x v="53"/>
    <s v="Florida"/>
    <s v="GL Summazation - Daily"/>
    <s v="GL Summazation - Daily"/>
    <m/>
    <n v="303595"/>
    <n v="204617"/>
    <m/>
    <m/>
    <m/>
    <m/>
    <s v="J1"/>
    <m/>
    <m/>
    <m/>
    <n v="4"/>
    <n v="15"/>
    <m/>
    <m/>
    <s v="AA"/>
    <n v="182"/>
    <s v="G"/>
    <s v="P"/>
    <n v="34"/>
    <m/>
    <m/>
  </r>
  <r>
    <n v="252"/>
    <n v="252123"/>
    <x v="0"/>
    <x v="0"/>
    <x v="0"/>
    <n v="246.3"/>
    <x v="53"/>
    <s v="Florida"/>
    <s v="GL Summazation - Daily"/>
    <s v="GL Summazation - Daily"/>
    <m/>
    <n v="303595"/>
    <n v="204617"/>
    <m/>
    <m/>
    <m/>
    <m/>
    <s v="J1"/>
    <m/>
    <m/>
    <m/>
    <n v="4"/>
    <n v="15"/>
    <m/>
    <m/>
    <s v="AA"/>
    <n v="182"/>
    <s v="G"/>
    <s v="P"/>
    <n v="65"/>
    <m/>
    <m/>
  </r>
  <r>
    <n v="248"/>
    <n v="248100"/>
    <x v="0"/>
    <x v="0"/>
    <x v="0"/>
    <n v="148.57"/>
    <x v="53"/>
    <s v="Florida"/>
    <s v="GL Summazation - Daily"/>
    <s v="GL Summazation - Daily"/>
    <m/>
    <n v="303595"/>
    <n v="204617"/>
    <m/>
    <m/>
    <m/>
    <m/>
    <s v="J1"/>
    <m/>
    <m/>
    <m/>
    <n v="4"/>
    <n v="15"/>
    <m/>
    <m/>
    <s v="AA"/>
    <n v="182"/>
    <s v="G"/>
    <s v="P"/>
    <n v="71"/>
    <m/>
    <m/>
  </r>
  <r>
    <n v="255"/>
    <n v="255100"/>
    <x v="0"/>
    <x v="0"/>
    <x v="0"/>
    <n v="316.98"/>
    <x v="53"/>
    <s v="Florida"/>
    <s v="GL Summazation - Daily"/>
    <s v="GL Summazation - Daily"/>
    <m/>
    <n v="303595"/>
    <n v="204617"/>
    <m/>
    <m/>
    <m/>
    <m/>
    <s v="J1"/>
    <m/>
    <m/>
    <m/>
    <n v="4"/>
    <n v="15"/>
    <m/>
    <m/>
    <s v="AA"/>
    <n v="182"/>
    <s v="G"/>
    <s v="P"/>
    <n v="74"/>
    <m/>
    <m/>
  </r>
  <r>
    <n v="252"/>
    <n v="252110"/>
    <x v="0"/>
    <x v="0"/>
    <x v="0"/>
    <n v="315"/>
    <x v="54"/>
    <s v="Florida"/>
    <s v="GL Summazation - Daily"/>
    <s v="GL Summazation - Daily"/>
    <m/>
    <n v="303638"/>
    <n v="204818"/>
    <m/>
    <m/>
    <m/>
    <m/>
    <s v="J1"/>
    <m/>
    <m/>
    <m/>
    <n v="4"/>
    <n v="15"/>
    <m/>
    <m/>
    <s v="AA"/>
    <n v="182"/>
    <s v="G"/>
    <s v="P"/>
    <n v="21"/>
    <m/>
    <m/>
  </r>
  <r>
    <n v="251"/>
    <n v="251106"/>
    <x v="0"/>
    <x v="0"/>
    <x v="0"/>
    <n v="120.88"/>
    <x v="54"/>
    <s v="Florida"/>
    <s v="GL Summazation - Daily"/>
    <s v="GL Summazation - Daily"/>
    <m/>
    <n v="303638"/>
    <n v="204818"/>
    <m/>
    <m/>
    <m/>
    <m/>
    <s v="J1"/>
    <m/>
    <m/>
    <m/>
    <n v="4"/>
    <n v="15"/>
    <m/>
    <m/>
    <s v="AA"/>
    <n v="182"/>
    <s v="G"/>
    <s v="P"/>
    <n v="26"/>
    <m/>
    <m/>
  </r>
  <r>
    <n v="252"/>
    <n v="252118"/>
    <x v="0"/>
    <x v="0"/>
    <x v="0"/>
    <n v="75.84"/>
    <x v="54"/>
    <s v="Florida"/>
    <s v="GL Summazation - Daily"/>
    <s v="GL Summazation - Daily"/>
    <m/>
    <n v="303638"/>
    <n v="204818"/>
    <m/>
    <m/>
    <m/>
    <m/>
    <s v="J1"/>
    <m/>
    <m/>
    <m/>
    <n v="4"/>
    <n v="15"/>
    <m/>
    <m/>
    <s v="AA"/>
    <n v="182"/>
    <s v="G"/>
    <s v="P"/>
    <n v="66"/>
    <m/>
    <m/>
  </r>
  <r>
    <n v="252"/>
    <n v="252121"/>
    <x v="0"/>
    <x v="0"/>
    <x v="0"/>
    <n v="2801.09"/>
    <x v="54"/>
    <s v="Florida"/>
    <s v="GL Summazation - Daily"/>
    <s v="GL Summazation - Daily"/>
    <m/>
    <n v="303638"/>
    <n v="204818"/>
    <m/>
    <m/>
    <m/>
    <m/>
    <s v="J1"/>
    <m/>
    <m/>
    <m/>
    <n v="4"/>
    <n v="15"/>
    <m/>
    <m/>
    <s v="AA"/>
    <n v="182"/>
    <s v="G"/>
    <s v="P"/>
    <n v="67"/>
    <m/>
    <m/>
  </r>
  <r>
    <n v="255"/>
    <n v="255100"/>
    <x v="0"/>
    <x v="0"/>
    <x v="0"/>
    <n v="413.39"/>
    <x v="54"/>
    <s v="Florida"/>
    <s v="GL Summazation - Daily"/>
    <s v="GL Summazation - Daily"/>
    <m/>
    <n v="303638"/>
    <n v="204818"/>
    <m/>
    <m/>
    <m/>
    <m/>
    <s v="J1"/>
    <m/>
    <m/>
    <m/>
    <n v="4"/>
    <n v="15"/>
    <m/>
    <m/>
    <s v="AA"/>
    <n v="182"/>
    <s v="G"/>
    <s v="P"/>
    <n v="70"/>
    <m/>
    <m/>
  </r>
  <r>
    <n v="251"/>
    <n v="251102"/>
    <x v="0"/>
    <x v="0"/>
    <x v="0"/>
    <n v="210.35"/>
    <x v="55"/>
    <s v="Florida"/>
    <s v="GL Summazation - Daily"/>
    <s v="GL Summazation - Daily"/>
    <m/>
    <n v="303669"/>
    <n v="205083"/>
    <m/>
    <m/>
    <m/>
    <m/>
    <s v="J1"/>
    <m/>
    <m/>
    <m/>
    <n v="4"/>
    <n v="15"/>
    <m/>
    <m/>
    <s v="AA"/>
    <n v="252"/>
    <s v="G"/>
    <s v="P"/>
    <n v="43"/>
    <m/>
    <m/>
  </r>
  <r>
    <n v="252"/>
    <n v="252123"/>
    <x v="0"/>
    <x v="0"/>
    <x v="0"/>
    <n v="43.39"/>
    <x v="55"/>
    <s v="Florida"/>
    <s v="GL Summazation - Daily"/>
    <s v="GL Summazation - Daily"/>
    <m/>
    <n v="303669"/>
    <n v="205083"/>
    <m/>
    <m/>
    <m/>
    <m/>
    <s v="J1"/>
    <m/>
    <m/>
    <m/>
    <n v="4"/>
    <n v="15"/>
    <m/>
    <m/>
    <s v="AA"/>
    <n v="252"/>
    <s v="G"/>
    <s v="P"/>
    <n v="75"/>
    <m/>
    <m/>
  </r>
  <r>
    <n v="252"/>
    <n v="252111"/>
    <x v="1"/>
    <x v="0"/>
    <x v="0"/>
    <n v="-0.47"/>
    <x v="55"/>
    <s v="Florida"/>
    <s v="GL Summazation - Daily"/>
    <s v="GL Summazation - Daily"/>
    <m/>
    <n v="303669"/>
    <n v="205083"/>
    <m/>
    <m/>
    <m/>
    <m/>
    <s v="J1"/>
    <m/>
    <m/>
    <m/>
    <n v="4"/>
    <n v="15"/>
    <m/>
    <m/>
    <s v="AA"/>
    <n v="252"/>
    <s v="G"/>
    <s v="P"/>
    <n v="325"/>
    <m/>
    <m/>
  </r>
  <r>
    <n v="246"/>
    <n v="246100"/>
    <x v="1"/>
    <x v="0"/>
    <x v="0"/>
    <n v="130.72"/>
    <x v="55"/>
    <s v="Florida"/>
    <s v="GL Summazation - Daily"/>
    <s v="GL Summazation - Daily"/>
    <m/>
    <n v="303669"/>
    <n v="205083"/>
    <m/>
    <m/>
    <m/>
    <m/>
    <s v="J1"/>
    <m/>
    <m/>
    <m/>
    <n v="4"/>
    <n v="15"/>
    <m/>
    <m/>
    <s v="AA"/>
    <n v="252"/>
    <s v="G"/>
    <s v="P"/>
    <n v="352"/>
    <m/>
    <m/>
  </r>
  <r>
    <n v="256"/>
    <n v="256100"/>
    <x v="1"/>
    <x v="0"/>
    <x v="0"/>
    <n v="1087.1400000000001"/>
    <x v="55"/>
    <s v="Florida"/>
    <s v="GL Summazation - Daily"/>
    <s v="GL Summazation - Daily"/>
    <m/>
    <n v="303669"/>
    <n v="205083"/>
    <m/>
    <m/>
    <m/>
    <m/>
    <s v="J1"/>
    <m/>
    <m/>
    <m/>
    <n v="4"/>
    <n v="15"/>
    <m/>
    <m/>
    <s v="AA"/>
    <n v="252"/>
    <s v="G"/>
    <s v="P"/>
    <n v="364"/>
    <m/>
    <m/>
  </r>
  <r>
    <n v="251"/>
    <n v="251102"/>
    <x v="0"/>
    <x v="0"/>
    <x v="0"/>
    <n v="374.22"/>
    <x v="56"/>
    <s v="Florida"/>
    <s v="GL Summazation - Daily"/>
    <s v="GL Summazation - Daily"/>
    <m/>
    <n v="303689"/>
    <n v="205193"/>
    <m/>
    <m/>
    <m/>
    <m/>
    <s v="J1"/>
    <m/>
    <m/>
    <m/>
    <n v="4"/>
    <n v="15"/>
    <m/>
    <m/>
    <s v="AA"/>
    <n v="182"/>
    <s v="G"/>
    <s v="P"/>
    <n v="25"/>
    <m/>
    <m/>
  </r>
  <r>
    <n v="251"/>
    <n v="251106"/>
    <x v="0"/>
    <x v="0"/>
    <x v="0"/>
    <n v="68.06"/>
    <x v="56"/>
    <s v="Florida"/>
    <s v="GL Summazation - Daily"/>
    <s v="GL Summazation - Daily"/>
    <m/>
    <n v="303689"/>
    <n v="205193"/>
    <m/>
    <m/>
    <m/>
    <m/>
    <s v="J1"/>
    <m/>
    <m/>
    <m/>
    <n v="4"/>
    <n v="15"/>
    <m/>
    <m/>
    <s v="AA"/>
    <n v="182"/>
    <s v="G"/>
    <s v="P"/>
    <n v="28"/>
    <m/>
    <m/>
  </r>
  <r>
    <n v="252"/>
    <n v="252118"/>
    <x v="0"/>
    <x v="0"/>
    <x v="0"/>
    <n v="124.27"/>
    <x v="56"/>
    <s v="Florida"/>
    <s v="GL Summazation - Daily"/>
    <s v="GL Summazation - Daily"/>
    <m/>
    <n v="303689"/>
    <n v="205193"/>
    <m/>
    <m/>
    <m/>
    <m/>
    <s v="J1"/>
    <m/>
    <m/>
    <m/>
    <n v="4"/>
    <n v="15"/>
    <m/>
    <m/>
    <s v="AA"/>
    <n v="182"/>
    <s v="G"/>
    <s v="P"/>
    <n v="64"/>
    <m/>
    <m/>
  </r>
  <r>
    <n v="252"/>
    <n v="252123"/>
    <x v="0"/>
    <x v="0"/>
    <x v="0"/>
    <n v="28.67"/>
    <x v="56"/>
    <s v="Florida"/>
    <s v="GL Summazation - Daily"/>
    <s v="GL Summazation - Daily"/>
    <m/>
    <n v="303689"/>
    <n v="205193"/>
    <m/>
    <m/>
    <m/>
    <m/>
    <s v="J1"/>
    <m/>
    <m/>
    <m/>
    <n v="4"/>
    <n v="15"/>
    <m/>
    <m/>
    <s v="AA"/>
    <n v="182"/>
    <s v="G"/>
    <s v="P"/>
    <n v="69"/>
    <m/>
    <m/>
  </r>
  <r>
    <n v="246"/>
    <n v="246100"/>
    <x v="1"/>
    <x v="0"/>
    <x v="0"/>
    <n v="1.32"/>
    <x v="56"/>
    <s v="Florida"/>
    <s v="GL Summazation - Daily"/>
    <s v="GL Summazation - Daily"/>
    <m/>
    <n v="303689"/>
    <n v="205193"/>
    <m/>
    <m/>
    <m/>
    <m/>
    <s v="J1"/>
    <m/>
    <m/>
    <m/>
    <n v="4"/>
    <n v="15"/>
    <m/>
    <m/>
    <s v="AA"/>
    <n v="182"/>
    <s v="G"/>
    <s v="P"/>
    <n v="347"/>
    <m/>
    <m/>
  </r>
  <r>
    <n v="252"/>
    <n v="252136"/>
    <x v="0"/>
    <x v="0"/>
    <x v="0"/>
    <n v="36"/>
    <x v="57"/>
    <s v="Florida"/>
    <s v="GL Summazation - Daily"/>
    <s v="GL Summazation - Daily"/>
    <m/>
    <n v="303697"/>
    <n v="205271"/>
    <m/>
    <m/>
    <m/>
    <m/>
    <s v="J1"/>
    <m/>
    <m/>
    <m/>
    <n v="4"/>
    <n v="15"/>
    <m/>
    <m/>
    <s v="AA"/>
    <n v="182"/>
    <s v="G"/>
    <s v="P"/>
    <n v="379"/>
    <m/>
    <m/>
  </r>
  <r>
    <n v="252"/>
    <n v="252110"/>
    <x v="0"/>
    <x v="0"/>
    <x v="0"/>
    <n v="131.02000000000001"/>
    <x v="58"/>
    <s v="Florida"/>
    <s v="GL Summazation - Daily"/>
    <s v="GL Summazation - Daily"/>
    <m/>
    <n v="303723"/>
    <n v="205385"/>
    <m/>
    <m/>
    <m/>
    <m/>
    <s v="J1"/>
    <m/>
    <m/>
    <m/>
    <n v="4"/>
    <n v="15"/>
    <m/>
    <m/>
    <s v="AA"/>
    <n v="182"/>
    <s v="G"/>
    <s v="P"/>
    <n v="15"/>
    <m/>
    <m/>
  </r>
  <r>
    <n v="252"/>
    <n v="252106"/>
    <x v="0"/>
    <x v="0"/>
    <x v="0"/>
    <n v="44.23"/>
    <x v="58"/>
    <s v="Florida"/>
    <s v="GL Summazation - Daily"/>
    <s v="GL Summazation - Daily"/>
    <m/>
    <n v="303723"/>
    <n v="205385"/>
    <m/>
    <m/>
    <m/>
    <m/>
    <s v="J1"/>
    <m/>
    <m/>
    <m/>
    <n v="4"/>
    <n v="15"/>
    <m/>
    <m/>
    <s v="AA"/>
    <n v="182"/>
    <s v="G"/>
    <s v="P"/>
    <n v="22"/>
    <m/>
    <m/>
  </r>
  <r>
    <n v="255"/>
    <n v="255100"/>
    <x v="0"/>
    <x v="0"/>
    <x v="0"/>
    <n v="172.1"/>
    <x v="58"/>
    <s v="Florida"/>
    <s v="GL Summazation - Daily"/>
    <s v="GL Summazation - Daily"/>
    <m/>
    <n v="303723"/>
    <n v="205385"/>
    <m/>
    <m/>
    <m/>
    <m/>
    <s v="J1"/>
    <m/>
    <m/>
    <m/>
    <n v="4"/>
    <n v="15"/>
    <m/>
    <m/>
    <s v="AA"/>
    <n v="182"/>
    <s v="G"/>
    <s v="P"/>
    <n v="89"/>
    <m/>
    <m/>
  </r>
  <r>
    <n v="249"/>
    <n v="249100"/>
    <x v="1"/>
    <x v="0"/>
    <x v="0"/>
    <n v="415.79"/>
    <x v="58"/>
    <s v="Florida"/>
    <s v="GL Summazation - Daily"/>
    <s v="GL Summazation - Daily"/>
    <m/>
    <n v="303723"/>
    <n v="205385"/>
    <m/>
    <m/>
    <m/>
    <m/>
    <s v="J1"/>
    <m/>
    <m/>
    <m/>
    <n v="4"/>
    <n v="15"/>
    <m/>
    <m/>
    <s v="AA"/>
    <n v="182"/>
    <s v="G"/>
    <s v="P"/>
    <n v="346"/>
    <m/>
    <m/>
  </r>
  <r>
    <n v="252"/>
    <n v="252106"/>
    <x v="0"/>
    <x v="0"/>
    <x v="0"/>
    <n v="119"/>
    <x v="59"/>
    <s v="Florida"/>
    <s v="GL Summazation - Daily"/>
    <s v="GL Summazation - Daily"/>
    <m/>
    <n v="303739"/>
    <n v="205451"/>
    <m/>
    <m/>
    <m/>
    <m/>
    <s v="J1"/>
    <m/>
    <m/>
    <m/>
    <n v="4"/>
    <n v="15"/>
    <m/>
    <m/>
    <s v="AA"/>
    <n v="182"/>
    <s v="G"/>
    <s v="P"/>
    <n v="35"/>
    <m/>
    <m/>
  </r>
  <r>
    <n v="255"/>
    <n v="255100"/>
    <x v="0"/>
    <x v="0"/>
    <x v="0"/>
    <n v="116.79"/>
    <x v="59"/>
    <s v="Florida"/>
    <s v="GL Summazation - Daily"/>
    <s v="GL Summazation - Daily"/>
    <m/>
    <n v="303739"/>
    <n v="205451"/>
    <m/>
    <m/>
    <m/>
    <m/>
    <s v="J1"/>
    <m/>
    <m/>
    <m/>
    <n v="4"/>
    <n v="15"/>
    <m/>
    <m/>
    <s v="AA"/>
    <n v="182"/>
    <s v="G"/>
    <s v="P"/>
    <n v="98"/>
    <m/>
    <m/>
  </r>
  <r>
    <n v="252"/>
    <n v="252106"/>
    <x v="0"/>
    <x v="0"/>
    <x v="0"/>
    <n v="184.17"/>
    <x v="60"/>
    <s v="Florida"/>
    <s v="GL Summazation - Daily"/>
    <s v="GL Summazation - Daily"/>
    <m/>
    <n v="303768"/>
    <n v="205695"/>
    <m/>
    <m/>
    <m/>
    <m/>
    <s v="J1"/>
    <m/>
    <m/>
    <m/>
    <n v="4"/>
    <n v="15"/>
    <m/>
    <m/>
    <s v="AA"/>
    <n v="254"/>
    <s v="G"/>
    <s v="P"/>
    <n v="18"/>
    <m/>
    <m/>
  </r>
  <r>
    <n v="252"/>
    <n v="252118"/>
    <x v="0"/>
    <x v="0"/>
    <x v="0"/>
    <n v="263.83"/>
    <x v="60"/>
    <s v="Florida"/>
    <s v="GL Summazation - Daily"/>
    <s v="GL Summazation - Daily"/>
    <m/>
    <n v="303768"/>
    <n v="205695"/>
    <m/>
    <m/>
    <m/>
    <m/>
    <s v="J1"/>
    <m/>
    <m/>
    <m/>
    <n v="4"/>
    <n v="15"/>
    <m/>
    <m/>
    <s v="AA"/>
    <n v="254"/>
    <s v="G"/>
    <s v="P"/>
    <n v="54"/>
    <m/>
    <m/>
  </r>
  <r>
    <n v="255"/>
    <n v="255100"/>
    <x v="0"/>
    <x v="0"/>
    <x v="0"/>
    <n v="160.99"/>
    <x v="60"/>
    <s v="Florida"/>
    <s v="GL Summazation - Daily"/>
    <s v="GL Summazation - Daily"/>
    <m/>
    <n v="303768"/>
    <n v="205695"/>
    <m/>
    <m/>
    <m/>
    <m/>
    <s v="J1"/>
    <m/>
    <m/>
    <m/>
    <n v="4"/>
    <n v="15"/>
    <m/>
    <m/>
    <s v="AA"/>
    <n v="254"/>
    <s v="G"/>
    <s v="P"/>
    <n v="64"/>
    <m/>
    <m/>
  </r>
  <r>
    <n v="246"/>
    <n v="246100"/>
    <x v="1"/>
    <x v="0"/>
    <x v="0"/>
    <n v="162.99"/>
    <x v="60"/>
    <s v="Florida"/>
    <s v="GL Summazation - Daily"/>
    <s v="GL Summazation - Daily"/>
    <m/>
    <n v="303768"/>
    <n v="205695"/>
    <m/>
    <m/>
    <m/>
    <m/>
    <s v="J1"/>
    <m/>
    <m/>
    <m/>
    <n v="4"/>
    <n v="15"/>
    <m/>
    <m/>
    <s v="AA"/>
    <n v="254"/>
    <s v="G"/>
    <s v="P"/>
    <n v="320"/>
    <m/>
    <m/>
  </r>
  <r>
    <n v="246"/>
    <n v="246100"/>
    <x v="1"/>
    <x v="0"/>
    <x v="0"/>
    <n v="131.44999999999999"/>
    <x v="61"/>
    <s v="Florida"/>
    <s v="GL Summazation - Daily"/>
    <s v="GL Summazation - Daily"/>
    <m/>
    <n v="303772"/>
    <n v="205798"/>
    <m/>
    <m/>
    <m/>
    <m/>
    <s v="J1"/>
    <m/>
    <m/>
    <m/>
    <n v="4"/>
    <n v="15"/>
    <m/>
    <m/>
    <s v="AA"/>
    <n v="182"/>
    <s v="G"/>
    <s v="P"/>
    <n v="372"/>
    <m/>
    <m/>
  </r>
  <r>
    <n v="249"/>
    <n v="249100"/>
    <x v="1"/>
    <x v="0"/>
    <x v="0"/>
    <n v="0.3"/>
    <x v="61"/>
    <s v="Florida"/>
    <s v="GL Summazation - Daily"/>
    <s v="GL Summazation - Daily"/>
    <m/>
    <n v="303772"/>
    <n v="205798"/>
    <m/>
    <m/>
    <m/>
    <m/>
    <s v="J1"/>
    <m/>
    <m/>
    <m/>
    <n v="4"/>
    <n v="15"/>
    <m/>
    <m/>
    <s v="AA"/>
    <n v="182"/>
    <s v="G"/>
    <s v="P"/>
    <n v="375"/>
    <m/>
    <m/>
  </r>
  <r>
    <n v="252"/>
    <n v="252118"/>
    <x v="0"/>
    <x v="0"/>
    <x v="0"/>
    <n v="-18.489999999999998"/>
    <x v="62"/>
    <s v="Florida"/>
    <s v="GL Summazation - Daily"/>
    <s v="GL Summazation - Daily"/>
    <m/>
    <n v="303773"/>
    <n v="205815"/>
    <m/>
    <m/>
    <m/>
    <m/>
    <s v="J1"/>
    <m/>
    <m/>
    <m/>
    <n v="4"/>
    <n v="15"/>
    <m/>
    <m/>
    <s v="AA"/>
    <n v="254"/>
    <s v="G"/>
    <s v="P"/>
    <n v="83"/>
    <m/>
    <m/>
  </r>
  <r>
    <n v="252"/>
    <n v="252110"/>
    <x v="0"/>
    <x v="0"/>
    <x v="0"/>
    <n v="123.92"/>
    <x v="63"/>
    <s v="Florida"/>
    <s v="GL Summazation - Daily"/>
    <s v="GL Summazation - Daily"/>
    <m/>
    <n v="303791"/>
    <n v="206012"/>
    <m/>
    <m/>
    <m/>
    <m/>
    <s v="J1"/>
    <m/>
    <m/>
    <m/>
    <n v="4"/>
    <n v="15"/>
    <m/>
    <m/>
    <s v="AA"/>
    <n v="182"/>
    <s v="G"/>
    <s v="P"/>
    <n v="22"/>
    <m/>
    <m/>
  </r>
  <r>
    <n v="251"/>
    <n v="251102"/>
    <x v="0"/>
    <x v="0"/>
    <x v="0"/>
    <n v="611.01"/>
    <x v="63"/>
    <s v="Florida"/>
    <s v="GL Summazation - Daily"/>
    <s v="GL Summazation - Daily"/>
    <m/>
    <n v="303791"/>
    <n v="206012"/>
    <m/>
    <m/>
    <m/>
    <m/>
    <s v="J1"/>
    <m/>
    <m/>
    <m/>
    <n v="4"/>
    <n v="15"/>
    <m/>
    <m/>
    <s v="AA"/>
    <n v="182"/>
    <s v="G"/>
    <s v="P"/>
    <n v="25"/>
    <m/>
    <m/>
  </r>
  <r>
    <n v="252"/>
    <n v="252106"/>
    <x v="0"/>
    <x v="0"/>
    <x v="0"/>
    <n v="67.77"/>
    <x v="63"/>
    <s v="Florida"/>
    <s v="GL Summazation - Daily"/>
    <s v="GL Summazation - Daily"/>
    <m/>
    <n v="303791"/>
    <n v="206012"/>
    <m/>
    <m/>
    <m/>
    <m/>
    <s v="J1"/>
    <m/>
    <m/>
    <m/>
    <n v="4"/>
    <n v="15"/>
    <m/>
    <m/>
    <s v="AA"/>
    <n v="182"/>
    <s v="G"/>
    <s v="P"/>
    <n v="31"/>
    <m/>
    <m/>
  </r>
  <r>
    <n v="255"/>
    <n v="255100"/>
    <x v="0"/>
    <x v="0"/>
    <x v="0"/>
    <n v="158.55000000000001"/>
    <x v="64"/>
    <s v="Florida"/>
    <s v="GL Summazation - Daily"/>
    <s v="GL Summazation - Daily"/>
    <m/>
    <n v="303802"/>
    <n v="206224"/>
    <m/>
    <m/>
    <m/>
    <m/>
    <s v="J1"/>
    <m/>
    <m/>
    <m/>
    <n v="4"/>
    <n v="15"/>
    <m/>
    <m/>
    <s v="AA"/>
    <n v="182"/>
    <s v="G"/>
    <s v="P"/>
    <n v="83"/>
    <m/>
    <m/>
  </r>
  <r>
    <n v="246"/>
    <n v="246100"/>
    <x v="1"/>
    <x v="0"/>
    <x v="0"/>
    <n v="5.53"/>
    <x v="64"/>
    <s v="Florida"/>
    <s v="GL Summazation - Daily"/>
    <s v="GL Summazation - Daily"/>
    <m/>
    <n v="303802"/>
    <n v="206224"/>
    <m/>
    <m/>
    <m/>
    <m/>
    <s v="J1"/>
    <m/>
    <m/>
    <m/>
    <n v="4"/>
    <n v="15"/>
    <m/>
    <m/>
    <s v="AA"/>
    <n v="182"/>
    <s v="G"/>
    <s v="P"/>
    <n v="364"/>
    <m/>
    <m/>
  </r>
  <r>
    <n v="252"/>
    <n v="252106"/>
    <x v="0"/>
    <x v="0"/>
    <x v="0"/>
    <n v="50.29"/>
    <x v="65"/>
    <s v="Florida"/>
    <s v="GL Summazation - Daily"/>
    <s v="GL Summazation - Daily"/>
    <m/>
    <n v="303804"/>
    <n v="206232"/>
    <m/>
    <m/>
    <m/>
    <m/>
    <s v="J1"/>
    <m/>
    <m/>
    <m/>
    <n v="4"/>
    <n v="15"/>
    <m/>
    <m/>
    <s v="AA"/>
    <n v="182"/>
    <s v="G"/>
    <s v="P"/>
    <n v="24"/>
    <m/>
    <m/>
  </r>
  <r>
    <n v="252"/>
    <n v="252110"/>
    <x v="0"/>
    <x v="0"/>
    <x v="0"/>
    <n v="256.63"/>
    <x v="66"/>
    <s v="Florida"/>
    <s v="GL Summazation - Daily"/>
    <s v="GL Summazation - Daily"/>
    <m/>
    <n v="303813"/>
    <n v="206318"/>
    <m/>
    <m/>
    <m/>
    <m/>
    <s v="J1"/>
    <m/>
    <m/>
    <m/>
    <n v="4"/>
    <n v="15"/>
    <m/>
    <m/>
    <s v="AA"/>
    <n v="401"/>
    <s v="G"/>
    <s v="P"/>
    <n v="9"/>
    <m/>
    <m/>
  </r>
  <r>
    <n v="251"/>
    <n v="251106"/>
    <x v="0"/>
    <x v="0"/>
    <x v="0"/>
    <n v="63.72"/>
    <x v="66"/>
    <s v="Florida"/>
    <s v="GL Summazation - Daily"/>
    <s v="GL Summazation - Daily"/>
    <m/>
    <n v="303813"/>
    <n v="206318"/>
    <m/>
    <m/>
    <m/>
    <m/>
    <s v="J1"/>
    <m/>
    <m/>
    <m/>
    <n v="4"/>
    <n v="15"/>
    <m/>
    <m/>
    <s v="AA"/>
    <n v="401"/>
    <s v="G"/>
    <s v="P"/>
    <n v="18"/>
    <m/>
    <m/>
  </r>
  <r>
    <n v="255"/>
    <n v="255100"/>
    <x v="0"/>
    <x v="0"/>
    <x v="0"/>
    <n v="389.42"/>
    <x v="66"/>
    <s v="Florida"/>
    <s v="GL Summazation - Daily"/>
    <s v="GL Summazation - Daily"/>
    <m/>
    <n v="303813"/>
    <n v="206318"/>
    <m/>
    <m/>
    <m/>
    <m/>
    <s v="J1"/>
    <m/>
    <m/>
    <m/>
    <n v="4"/>
    <n v="15"/>
    <m/>
    <m/>
    <s v="AA"/>
    <n v="401"/>
    <s v="G"/>
    <s v="P"/>
    <n v="61"/>
    <m/>
    <m/>
  </r>
  <r>
    <n v="246"/>
    <n v="246100"/>
    <x v="1"/>
    <x v="0"/>
    <x v="0"/>
    <n v="85.2"/>
    <x v="66"/>
    <s v="Florida"/>
    <s v="GL Summazation - Daily"/>
    <s v="GL Summazation - Daily"/>
    <m/>
    <n v="303813"/>
    <n v="206318"/>
    <m/>
    <m/>
    <m/>
    <m/>
    <s v="J1"/>
    <m/>
    <m/>
    <m/>
    <n v="4"/>
    <n v="15"/>
    <m/>
    <m/>
    <s v="AA"/>
    <n v="401"/>
    <s v="G"/>
    <s v="P"/>
    <n v="318"/>
    <m/>
    <m/>
  </r>
  <r>
    <n v="252"/>
    <n v="252114"/>
    <x v="0"/>
    <x v="0"/>
    <x v="0"/>
    <n v="158.62"/>
    <x v="67"/>
    <s v="Florida"/>
    <s v="GL Summazation - Daily"/>
    <s v="GL Summazation - Daily"/>
    <m/>
    <n v="303817"/>
    <n v="206379"/>
    <m/>
    <m/>
    <m/>
    <m/>
    <s v="J1"/>
    <m/>
    <m/>
    <m/>
    <n v="4"/>
    <n v="15"/>
    <m/>
    <m/>
    <s v="AA"/>
    <n v="182"/>
    <s v="G"/>
    <s v="P"/>
    <n v="11"/>
    <m/>
    <m/>
  </r>
  <r>
    <n v="251"/>
    <n v="251102"/>
    <x v="0"/>
    <x v="0"/>
    <x v="0"/>
    <n v="196.12"/>
    <x v="67"/>
    <s v="Florida"/>
    <s v="GL Summazation - Daily"/>
    <s v="GL Summazation - Daily"/>
    <m/>
    <n v="303817"/>
    <n v="206379"/>
    <m/>
    <m/>
    <m/>
    <m/>
    <s v="J1"/>
    <m/>
    <m/>
    <m/>
    <n v="4"/>
    <n v="15"/>
    <m/>
    <m/>
    <s v="AA"/>
    <n v="182"/>
    <s v="G"/>
    <s v="P"/>
    <n v="14"/>
    <m/>
    <m/>
  </r>
  <r>
    <n v="251"/>
    <n v="251106"/>
    <x v="0"/>
    <x v="0"/>
    <x v="0"/>
    <n v="113.4"/>
    <x v="67"/>
    <s v="Florida"/>
    <s v="GL Summazation - Daily"/>
    <s v="GL Summazation - Daily"/>
    <m/>
    <n v="303817"/>
    <n v="206379"/>
    <m/>
    <m/>
    <m/>
    <m/>
    <s v="J1"/>
    <m/>
    <m/>
    <m/>
    <n v="4"/>
    <n v="15"/>
    <m/>
    <m/>
    <s v="AA"/>
    <n v="182"/>
    <s v="G"/>
    <s v="P"/>
    <n v="17"/>
    <m/>
    <m/>
  </r>
  <r>
    <n v="252"/>
    <n v="252118"/>
    <x v="0"/>
    <x v="0"/>
    <x v="0"/>
    <n v="40.61"/>
    <x v="67"/>
    <s v="Florida"/>
    <s v="GL Summazation - Daily"/>
    <s v="GL Summazation - Daily"/>
    <m/>
    <n v="303817"/>
    <n v="206379"/>
    <m/>
    <m/>
    <m/>
    <m/>
    <s v="J1"/>
    <m/>
    <m/>
    <m/>
    <n v="4"/>
    <n v="15"/>
    <m/>
    <m/>
    <s v="AA"/>
    <n v="182"/>
    <s v="G"/>
    <s v="P"/>
    <n v="60"/>
    <m/>
    <m/>
  </r>
  <r>
    <n v="251"/>
    <n v="251106"/>
    <x v="0"/>
    <x v="0"/>
    <x v="0"/>
    <n v="96.02"/>
    <x v="68"/>
    <s v="Florida"/>
    <s v="GL Summazation - Daily"/>
    <s v="GL Summazation - Daily"/>
    <m/>
    <n v="303829"/>
    <n v="206491"/>
    <m/>
    <m/>
    <m/>
    <m/>
    <s v="J1"/>
    <m/>
    <m/>
    <m/>
    <n v="4"/>
    <n v="15"/>
    <m/>
    <m/>
    <s v="AA"/>
    <n v="401"/>
    <s v="G"/>
    <s v="P"/>
    <n v="20"/>
    <m/>
    <m/>
  </r>
  <r>
    <n v="260"/>
    <n v="260100"/>
    <x v="0"/>
    <x v="0"/>
    <x v="0"/>
    <n v="166.77"/>
    <x v="68"/>
    <s v="Florida"/>
    <s v="GL Summazation - Daily"/>
    <s v="GL Summazation - Daily"/>
    <m/>
    <n v="303829"/>
    <n v="206491"/>
    <m/>
    <m/>
    <m/>
    <m/>
    <s v="J1"/>
    <m/>
    <m/>
    <m/>
    <n v="4"/>
    <n v="15"/>
    <m/>
    <m/>
    <s v="AA"/>
    <n v="401"/>
    <s v="G"/>
    <s v="P"/>
    <n v="52"/>
    <m/>
    <m/>
  </r>
  <r>
    <n v="252"/>
    <n v="252123"/>
    <x v="0"/>
    <x v="0"/>
    <x v="0"/>
    <n v="128.97"/>
    <x v="68"/>
    <s v="Florida"/>
    <s v="GL Summazation - Daily"/>
    <s v="GL Summazation - Daily"/>
    <m/>
    <n v="303829"/>
    <n v="206491"/>
    <m/>
    <m/>
    <m/>
    <m/>
    <s v="J1"/>
    <m/>
    <m/>
    <m/>
    <n v="4"/>
    <n v="15"/>
    <m/>
    <m/>
    <s v="AA"/>
    <n v="401"/>
    <s v="G"/>
    <s v="P"/>
    <n v="56"/>
    <m/>
    <m/>
  </r>
  <r>
    <n v="252"/>
    <n v="252128"/>
    <x v="0"/>
    <x v="0"/>
    <x v="0"/>
    <n v="16.47"/>
    <x v="68"/>
    <s v="Florida"/>
    <s v="GL Summazation - Daily"/>
    <s v="GL Summazation - Daily"/>
    <m/>
    <n v="303829"/>
    <n v="206491"/>
    <m/>
    <m/>
    <m/>
    <m/>
    <s v="J1"/>
    <m/>
    <m/>
    <m/>
    <n v="4"/>
    <n v="15"/>
    <m/>
    <m/>
    <s v="AA"/>
    <n v="401"/>
    <s v="G"/>
    <s v="P"/>
    <n v="57"/>
    <m/>
    <m/>
  </r>
  <r>
    <n v="255"/>
    <n v="255100"/>
    <x v="0"/>
    <x v="0"/>
    <x v="0"/>
    <n v="70.63"/>
    <x v="68"/>
    <s v="Florida"/>
    <s v="GL Summazation - Daily"/>
    <s v="GL Summazation - Daily"/>
    <m/>
    <n v="303829"/>
    <n v="206491"/>
    <m/>
    <m/>
    <m/>
    <m/>
    <s v="J1"/>
    <m/>
    <m/>
    <m/>
    <n v="4"/>
    <n v="15"/>
    <m/>
    <m/>
    <s v="AA"/>
    <n v="401"/>
    <s v="G"/>
    <s v="P"/>
    <n v="60"/>
    <m/>
    <m/>
  </r>
  <r>
    <n v="256"/>
    <n v="256100"/>
    <x v="1"/>
    <x v="0"/>
    <x v="0"/>
    <n v="-0.41"/>
    <x v="68"/>
    <s v="Florida"/>
    <s v="GL Summazation - Daily"/>
    <s v="GL Summazation - Daily"/>
    <m/>
    <n v="303829"/>
    <n v="206491"/>
    <m/>
    <m/>
    <m/>
    <m/>
    <s v="J1"/>
    <m/>
    <m/>
    <m/>
    <n v="4"/>
    <n v="15"/>
    <m/>
    <m/>
    <s v="AA"/>
    <n v="401"/>
    <s v="G"/>
    <s v="P"/>
    <n v="333"/>
    <m/>
    <m/>
  </r>
  <r>
    <n v="252"/>
    <n v="252136"/>
    <x v="0"/>
    <x v="0"/>
    <x v="0"/>
    <n v="28.4"/>
    <x v="68"/>
    <s v="Florida"/>
    <s v="GL Summazation - Daily"/>
    <s v="GL Summazation - Daily"/>
    <m/>
    <n v="303829"/>
    <n v="206491"/>
    <m/>
    <m/>
    <m/>
    <m/>
    <s v="J1"/>
    <m/>
    <m/>
    <m/>
    <n v="4"/>
    <n v="15"/>
    <m/>
    <m/>
    <s v="AA"/>
    <n v="401"/>
    <s v="G"/>
    <s v="P"/>
    <n v="402"/>
    <m/>
    <m/>
  </r>
  <r>
    <n v="251"/>
    <n v="251102"/>
    <x v="0"/>
    <x v="0"/>
    <x v="0"/>
    <n v="319.41000000000003"/>
    <x v="69"/>
    <s v="Florida"/>
    <s v="GL Summazation - Daily"/>
    <s v="GL Summazation - Daily"/>
    <m/>
    <n v="303842"/>
    <n v="206669"/>
    <m/>
    <m/>
    <m/>
    <m/>
    <s v="J1"/>
    <m/>
    <m/>
    <m/>
    <n v="4"/>
    <n v="15"/>
    <m/>
    <m/>
    <s v="AA"/>
    <n v="254"/>
    <s v="G"/>
    <s v="P"/>
    <n v="34"/>
    <m/>
    <m/>
  </r>
  <r>
    <n v="251"/>
    <n v="251106"/>
    <x v="0"/>
    <x v="0"/>
    <x v="0"/>
    <n v="29.58"/>
    <x v="69"/>
    <s v="Florida"/>
    <s v="GL Summazation - Daily"/>
    <s v="GL Summazation - Daily"/>
    <m/>
    <n v="303842"/>
    <n v="206669"/>
    <m/>
    <m/>
    <m/>
    <m/>
    <s v="J1"/>
    <m/>
    <m/>
    <m/>
    <n v="4"/>
    <n v="15"/>
    <m/>
    <m/>
    <s v="AA"/>
    <n v="254"/>
    <s v="G"/>
    <s v="P"/>
    <n v="37"/>
    <m/>
    <m/>
  </r>
  <r>
    <n v="251"/>
    <n v="251106"/>
    <x v="0"/>
    <x v="0"/>
    <x v="0"/>
    <n v="21.22"/>
    <x v="70"/>
    <s v="Florida"/>
    <s v="GL Summazation - Daily"/>
    <s v="GL Summazation - Daily"/>
    <m/>
    <n v="303846"/>
    <n v="206798"/>
    <m/>
    <m/>
    <m/>
    <m/>
    <s v="J1"/>
    <m/>
    <m/>
    <m/>
    <n v="4"/>
    <n v="15"/>
    <m/>
    <m/>
    <s v="AA"/>
    <n v="356"/>
    <s v="G"/>
    <s v="P"/>
    <n v="16"/>
    <m/>
    <m/>
  </r>
  <r>
    <n v="252"/>
    <n v="252106"/>
    <x v="0"/>
    <x v="0"/>
    <x v="0"/>
    <n v="736.12"/>
    <x v="70"/>
    <s v="Florida"/>
    <s v="GL Summazation - Daily"/>
    <s v="GL Summazation - Daily"/>
    <m/>
    <n v="303846"/>
    <n v="206798"/>
    <m/>
    <m/>
    <m/>
    <m/>
    <s v="J1"/>
    <m/>
    <m/>
    <m/>
    <n v="4"/>
    <n v="15"/>
    <m/>
    <m/>
    <s v="AA"/>
    <n v="356"/>
    <s v="G"/>
    <s v="P"/>
    <n v="19"/>
    <m/>
    <m/>
  </r>
  <r>
    <n v="252"/>
    <n v="252123"/>
    <x v="0"/>
    <x v="0"/>
    <x v="0"/>
    <n v="43.11"/>
    <x v="70"/>
    <s v="Florida"/>
    <s v="GL Summazation - Daily"/>
    <s v="GL Summazation - Daily"/>
    <m/>
    <n v="303846"/>
    <n v="206798"/>
    <m/>
    <m/>
    <m/>
    <m/>
    <s v="J1"/>
    <m/>
    <m/>
    <m/>
    <n v="4"/>
    <n v="15"/>
    <m/>
    <m/>
    <s v="AA"/>
    <n v="356"/>
    <s v="G"/>
    <s v="P"/>
    <n v="49"/>
    <m/>
    <m/>
  </r>
  <r>
    <n v="252"/>
    <n v="252125"/>
    <x v="0"/>
    <x v="0"/>
    <x v="0"/>
    <n v="97.41"/>
    <x v="70"/>
    <s v="Florida"/>
    <s v="GL Summazation - Daily"/>
    <s v="GL Summazation - Daily"/>
    <m/>
    <n v="303846"/>
    <n v="206798"/>
    <m/>
    <m/>
    <m/>
    <m/>
    <s v="J1"/>
    <m/>
    <m/>
    <m/>
    <n v="4"/>
    <n v="15"/>
    <m/>
    <m/>
    <s v="AA"/>
    <n v="356"/>
    <s v="G"/>
    <s v="P"/>
    <n v="53"/>
    <m/>
    <m/>
  </r>
  <r>
    <n v="255"/>
    <n v="255100"/>
    <x v="0"/>
    <x v="0"/>
    <x v="0"/>
    <n v="73.459999999999994"/>
    <x v="70"/>
    <s v="Florida"/>
    <s v="GL Summazation - Daily"/>
    <s v="GL Summazation - Daily"/>
    <m/>
    <n v="303846"/>
    <n v="206798"/>
    <m/>
    <m/>
    <m/>
    <m/>
    <s v="J1"/>
    <m/>
    <m/>
    <m/>
    <n v="4"/>
    <n v="15"/>
    <m/>
    <m/>
    <s v="AA"/>
    <n v="356"/>
    <s v="G"/>
    <s v="P"/>
    <n v="61"/>
    <m/>
    <m/>
  </r>
  <r>
    <n v="251"/>
    <n v="251102"/>
    <x v="0"/>
    <x v="0"/>
    <x v="0"/>
    <n v="-3.83"/>
    <x v="71"/>
    <s v="Florida"/>
    <s v="GL Summazation - Daily"/>
    <s v="GL Summazation - Daily"/>
    <m/>
    <n v="303861"/>
    <n v="206926"/>
    <m/>
    <m/>
    <m/>
    <m/>
    <s v="J1"/>
    <m/>
    <m/>
    <m/>
    <n v="4"/>
    <n v="15"/>
    <m/>
    <m/>
    <s v="AA"/>
    <n v="182"/>
    <s v="G"/>
    <s v="P"/>
    <n v="42"/>
    <m/>
    <m/>
  </r>
  <r>
    <n v="251"/>
    <n v="251106"/>
    <x v="0"/>
    <x v="0"/>
    <x v="0"/>
    <n v="-4.1399999999999997"/>
    <x v="71"/>
    <s v="Florida"/>
    <s v="GL Summazation - Daily"/>
    <s v="GL Summazation - Daily"/>
    <m/>
    <n v="303861"/>
    <n v="206926"/>
    <m/>
    <m/>
    <m/>
    <m/>
    <s v="J1"/>
    <m/>
    <m/>
    <m/>
    <n v="4"/>
    <n v="15"/>
    <m/>
    <m/>
    <s v="AA"/>
    <n v="182"/>
    <s v="G"/>
    <s v="P"/>
    <n v="45"/>
    <m/>
    <m/>
  </r>
  <r>
    <n v="251"/>
    <n v="251106"/>
    <x v="0"/>
    <x v="0"/>
    <x v="0"/>
    <n v="51.88"/>
    <x v="72"/>
    <s v="Florida"/>
    <s v="GL Summazation - Daily"/>
    <s v="GL Summazation - Daily"/>
    <m/>
    <n v="303868"/>
    <n v="207000"/>
    <m/>
    <m/>
    <m/>
    <m/>
    <s v="J1"/>
    <m/>
    <m/>
    <m/>
    <n v="5"/>
    <n v="15"/>
    <m/>
    <m/>
    <s v="AA"/>
    <n v="182"/>
    <s v="G"/>
    <s v="P"/>
    <n v="23"/>
    <m/>
    <m/>
  </r>
  <r>
    <n v="252"/>
    <n v="252106"/>
    <x v="0"/>
    <x v="0"/>
    <x v="0"/>
    <n v="144.97"/>
    <x v="72"/>
    <s v="Florida"/>
    <s v="GL Summazation - Daily"/>
    <s v="GL Summazation - Daily"/>
    <m/>
    <n v="303868"/>
    <n v="207000"/>
    <m/>
    <m/>
    <m/>
    <m/>
    <s v="J1"/>
    <m/>
    <m/>
    <m/>
    <n v="5"/>
    <n v="15"/>
    <m/>
    <m/>
    <s v="AA"/>
    <n v="182"/>
    <s v="G"/>
    <s v="P"/>
    <n v="26"/>
    <m/>
    <m/>
  </r>
  <r>
    <n v="255"/>
    <n v="255100"/>
    <x v="0"/>
    <x v="0"/>
    <x v="0"/>
    <n v="393.04"/>
    <x v="72"/>
    <s v="Florida"/>
    <s v="GL Summazation - Daily"/>
    <s v="GL Summazation - Daily"/>
    <m/>
    <n v="303868"/>
    <n v="207000"/>
    <m/>
    <m/>
    <m/>
    <m/>
    <s v="J1"/>
    <m/>
    <m/>
    <m/>
    <n v="5"/>
    <n v="15"/>
    <m/>
    <m/>
    <s v="AA"/>
    <n v="182"/>
    <s v="G"/>
    <s v="P"/>
    <n v="78"/>
    <m/>
    <m/>
  </r>
  <r>
    <n v="256"/>
    <n v="256100"/>
    <x v="1"/>
    <x v="0"/>
    <x v="0"/>
    <n v="28.75"/>
    <x v="72"/>
    <s v="Florida"/>
    <s v="GL Summazation - Daily"/>
    <s v="GL Summazation - Daily"/>
    <m/>
    <n v="303868"/>
    <n v="207000"/>
    <m/>
    <m/>
    <m/>
    <m/>
    <s v="J1"/>
    <m/>
    <m/>
    <m/>
    <n v="5"/>
    <n v="15"/>
    <m/>
    <m/>
    <s v="AA"/>
    <n v="182"/>
    <s v="G"/>
    <s v="P"/>
    <n v="410"/>
    <m/>
    <m/>
  </r>
  <r>
    <n v="251"/>
    <n v="251102"/>
    <x v="0"/>
    <x v="0"/>
    <x v="0"/>
    <n v="369.08"/>
    <x v="73"/>
    <s v="Florida"/>
    <s v="GL Summazation - Daily"/>
    <s v="GL Summazation - Daily"/>
    <m/>
    <n v="303899"/>
    <n v="207117"/>
    <m/>
    <m/>
    <m/>
    <m/>
    <s v="J1"/>
    <m/>
    <m/>
    <m/>
    <n v="5"/>
    <n v="15"/>
    <m/>
    <m/>
    <s v="AA"/>
    <n v="182"/>
    <s v="G"/>
    <s v="P"/>
    <n v="23"/>
    <m/>
    <m/>
  </r>
  <r>
    <n v="251"/>
    <n v="251106"/>
    <x v="0"/>
    <x v="0"/>
    <x v="0"/>
    <n v="0.8"/>
    <x v="73"/>
    <s v="Florida"/>
    <s v="GL Summazation - Daily"/>
    <s v="GL Summazation - Daily"/>
    <m/>
    <n v="303899"/>
    <n v="207117"/>
    <m/>
    <m/>
    <m/>
    <m/>
    <s v="J1"/>
    <m/>
    <m/>
    <m/>
    <n v="5"/>
    <n v="15"/>
    <m/>
    <m/>
    <s v="AA"/>
    <n v="182"/>
    <s v="G"/>
    <s v="P"/>
    <n v="26"/>
    <m/>
    <m/>
  </r>
  <r>
    <n v="255"/>
    <n v="255100"/>
    <x v="0"/>
    <x v="0"/>
    <x v="0"/>
    <n v="35.409999999999997"/>
    <x v="73"/>
    <s v="Florida"/>
    <s v="GL Summazation - Daily"/>
    <s v="GL Summazation - Daily"/>
    <m/>
    <n v="303899"/>
    <n v="207117"/>
    <m/>
    <m/>
    <m/>
    <m/>
    <s v="J1"/>
    <m/>
    <m/>
    <m/>
    <n v="5"/>
    <n v="15"/>
    <m/>
    <m/>
    <s v="AA"/>
    <n v="182"/>
    <s v="G"/>
    <s v="P"/>
    <n v="71"/>
    <m/>
    <m/>
  </r>
  <r>
    <n v="252"/>
    <n v="252111"/>
    <x v="1"/>
    <x v="0"/>
    <x v="0"/>
    <n v="-0.19"/>
    <x v="73"/>
    <s v="Florida"/>
    <s v="GL Summazation - Daily"/>
    <s v="GL Summazation - Daily"/>
    <m/>
    <n v="303899"/>
    <n v="207117"/>
    <m/>
    <m/>
    <m/>
    <m/>
    <s v="J1"/>
    <m/>
    <m/>
    <m/>
    <n v="5"/>
    <n v="15"/>
    <m/>
    <m/>
    <s v="AA"/>
    <n v="182"/>
    <s v="G"/>
    <s v="P"/>
    <n v="312"/>
    <m/>
    <m/>
  </r>
  <r>
    <n v="252"/>
    <n v="252136"/>
    <x v="0"/>
    <x v="0"/>
    <x v="0"/>
    <n v="75.069999999999993"/>
    <x v="73"/>
    <s v="Florida"/>
    <s v="GL Summazation - Daily"/>
    <s v="GL Summazation - Daily"/>
    <m/>
    <n v="303899"/>
    <n v="207117"/>
    <m/>
    <m/>
    <m/>
    <m/>
    <s v="J1"/>
    <m/>
    <m/>
    <m/>
    <n v="5"/>
    <n v="15"/>
    <m/>
    <m/>
    <s v="AA"/>
    <n v="182"/>
    <s v="G"/>
    <s v="P"/>
    <n v="417"/>
    <m/>
    <m/>
  </r>
  <r>
    <n v="251"/>
    <n v="251106"/>
    <x v="0"/>
    <x v="0"/>
    <x v="0"/>
    <n v="147.91"/>
    <x v="74"/>
    <s v="Florida"/>
    <s v="GL Summazation - Daily"/>
    <s v="GL Summazation - Daily"/>
    <m/>
    <n v="303999"/>
    <n v="207579"/>
    <m/>
    <m/>
    <m/>
    <m/>
    <s v="J1"/>
    <m/>
    <m/>
    <m/>
    <n v="5"/>
    <n v="15"/>
    <m/>
    <m/>
    <s v="AA"/>
    <n v="182"/>
    <s v="G"/>
    <s v="P"/>
    <n v="23"/>
    <m/>
    <m/>
  </r>
  <r>
    <n v="252"/>
    <n v="252106"/>
    <x v="0"/>
    <x v="0"/>
    <x v="0"/>
    <n v="23.09"/>
    <x v="74"/>
    <s v="Florida"/>
    <s v="GL Summazation - Daily"/>
    <s v="GL Summazation - Daily"/>
    <m/>
    <n v="303999"/>
    <n v="207579"/>
    <m/>
    <m/>
    <m/>
    <m/>
    <s v="J1"/>
    <m/>
    <m/>
    <m/>
    <n v="5"/>
    <n v="15"/>
    <m/>
    <m/>
    <s v="AA"/>
    <n v="182"/>
    <s v="G"/>
    <s v="P"/>
    <n v="26"/>
    <m/>
    <m/>
  </r>
  <r>
    <n v="252"/>
    <n v="252118"/>
    <x v="0"/>
    <x v="0"/>
    <x v="0"/>
    <n v="83.48"/>
    <x v="74"/>
    <s v="Florida"/>
    <s v="GL Summazation - Daily"/>
    <s v="GL Summazation - Daily"/>
    <m/>
    <n v="303999"/>
    <n v="207579"/>
    <m/>
    <m/>
    <m/>
    <m/>
    <s v="J1"/>
    <m/>
    <m/>
    <m/>
    <n v="5"/>
    <n v="15"/>
    <m/>
    <m/>
    <s v="AA"/>
    <n v="182"/>
    <s v="G"/>
    <s v="P"/>
    <n v="73"/>
    <m/>
    <m/>
  </r>
  <r>
    <n v="246"/>
    <n v="246100"/>
    <x v="1"/>
    <x v="0"/>
    <x v="0"/>
    <n v="50.42"/>
    <x v="74"/>
    <s v="Florida"/>
    <s v="GL Summazation - Daily"/>
    <s v="GL Summazation - Daily"/>
    <m/>
    <n v="303999"/>
    <n v="207579"/>
    <m/>
    <m/>
    <m/>
    <m/>
    <s v="J1"/>
    <m/>
    <m/>
    <m/>
    <n v="5"/>
    <n v="15"/>
    <m/>
    <m/>
    <s v="AA"/>
    <n v="182"/>
    <s v="G"/>
    <s v="P"/>
    <n v="386"/>
    <m/>
    <m/>
  </r>
  <r>
    <n v="252"/>
    <n v="252110"/>
    <x v="0"/>
    <x v="0"/>
    <x v="0"/>
    <n v="34.409999999999997"/>
    <x v="75"/>
    <s v="Florida"/>
    <s v="GL Summazation - Daily"/>
    <s v="GL Summazation - Daily"/>
    <m/>
    <n v="304002"/>
    <n v="207594"/>
    <m/>
    <m/>
    <m/>
    <m/>
    <s v="J1"/>
    <m/>
    <m/>
    <m/>
    <n v="5"/>
    <n v="15"/>
    <m/>
    <m/>
    <s v="AA"/>
    <n v="182"/>
    <s v="G"/>
    <s v="P"/>
    <n v="26"/>
    <m/>
    <m/>
  </r>
  <r>
    <n v="252"/>
    <n v="252106"/>
    <x v="0"/>
    <x v="0"/>
    <x v="0"/>
    <n v="38.21"/>
    <x v="75"/>
    <s v="Florida"/>
    <s v="GL Summazation - Daily"/>
    <s v="GL Summazation - Daily"/>
    <m/>
    <n v="304002"/>
    <n v="207594"/>
    <m/>
    <m/>
    <m/>
    <m/>
    <s v="J1"/>
    <m/>
    <m/>
    <m/>
    <n v="5"/>
    <n v="15"/>
    <m/>
    <m/>
    <s v="AA"/>
    <n v="182"/>
    <s v="G"/>
    <s v="P"/>
    <n v="35"/>
    <m/>
    <m/>
  </r>
  <r>
    <n v="255"/>
    <n v="255100"/>
    <x v="0"/>
    <x v="0"/>
    <x v="0"/>
    <n v="24.41"/>
    <x v="75"/>
    <s v="Florida"/>
    <s v="GL Summazation - Daily"/>
    <s v="GL Summazation - Daily"/>
    <m/>
    <n v="304002"/>
    <n v="207594"/>
    <m/>
    <m/>
    <m/>
    <m/>
    <s v="J1"/>
    <m/>
    <m/>
    <m/>
    <n v="5"/>
    <n v="15"/>
    <m/>
    <m/>
    <s v="AA"/>
    <n v="182"/>
    <s v="G"/>
    <s v="P"/>
    <n v="72"/>
    <m/>
    <m/>
  </r>
  <r>
    <n v="252"/>
    <n v="252106"/>
    <x v="0"/>
    <x v="0"/>
    <x v="0"/>
    <n v="155.28"/>
    <x v="76"/>
    <s v="Florida"/>
    <s v="GL Summazation - Daily"/>
    <s v="GL Summazation - Daily"/>
    <m/>
    <n v="304003"/>
    <n v="207599"/>
    <m/>
    <m/>
    <m/>
    <m/>
    <s v="J1"/>
    <m/>
    <m/>
    <m/>
    <n v="5"/>
    <n v="15"/>
    <m/>
    <m/>
    <s v="AA"/>
    <n v="182"/>
    <s v="G"/>
    <s v="P"/>
    <n v="26"/>
    <m/>
    <m/>
  </r>
  <r>
    <n v="255"/>
    <n v="255100"/>
    <x v="0"/>
    <x v="0"/>
    <x v="0"/>
    <n v="86.68"/>
    <x v="76"/>
    <s v="Florida"/>
    <s v="GL Summazation - Daily"/>
    <s v="GL Summazation - Daily"/>
    <m/>
    <n v="304003"/>
    <n v="207599"/>
    <m/>
    <m/>
    <m/>
    <m/>
    <s v="J1"/>
    <m/>
    <m/>
    <m/>
    <n v="5"/>
    <n v="15"/>
    <m/>
    <m/>
    <s v="AA"/>
    <n v="182"/>
    <s v="G"/>
    <s v="P"/>
    <n v="76"/>
    <m/>
    <m/>
  </r>
  <r>
    <n v="246"/>
    <n v="246100"/>
    <x v="1"/>
    <x v="0"/>
    <x v="0"/>
    <n v="30.04"/>
    <x v="76"/>
    <s v="Florida"/>
    <s v="GL Summazation - Daily"/>
    <s v="GL Summazation - Daily"/>
    <m/>
    <n v="304003"/>
    <n v="207599"/>
    <m/>
    <m/>
    <m/>
    <m/>
    <s v="J1"/>
    <m/>
    <m/>
    <m/>
    <n v="5"/>
    <n v="15"/>
    <m/>
    <m/>
    <s v="AA"/>
    <n v="182"/>
    <s v="G"/>
    <s v="P"/>
    <n v="350"/>
    <m/>
    <m/>
  </r>
  <r>
    <n v="251"/>
    <n v="251106"/>
    <x v="0"/>
    <x v="0"/>
    <x v="0"/>
    <n v="14.63"/>
    <x v="77"/>
    <s v="Florida"/>
    <s v="GL Summazation - Daily"/>
    <s v="GL Summazation - Daily"/>
    <m/>
    <n v="304017"/>
    <n v="207685"/>
    <m/>
    <m/>
    <m/>
    <m/>
    <s v="J1"/>
    <m/>
    <m/>
    <m/>
    <n v="5"/>
    <n v="15"/>
    <m/>
    <m/>
    <s v="AA"/>
    <n v="182"/>
    <s v="G"/>
    <s v="P"/>
    <n v="29"/>
    <m/>
    <m/>
  </r>
  <r>
    <n v="252"/>
    <n v="252106"/>
    <x v="0"/>
    <x v="0"/>
    <x v="0"/>
    <n v="150.29"/>
    <x v="77"/>
    <s v="Florida"/>
    <s v="GL Summazation - Daily"/>
    <s v="GL Summazation - Daily"/>
    <m/>
    <n v="304017"/>
    <n v="207685"/>
    <m/>
    <m/>
    <m/>
    <m/>
    <s v="J1"/>
    <m/>
    <m/>
    <m/>
    <n v="5"/>
    <n v="15"/>
    <m/>
    <m/>
    <s v="AA"/>
    <n v="182"/>
    <s v="G"/>
    <s v="P"/>
    <n v="30"/>
    <m/>
    <m/>
  </r>
  <r>
    <n v="252"/>
    <n v="252129"/>
    <x v="0"/>
    <x v="0"/>
    <x v="0"/>
    <n v="62"/>
    <x v="77"/>
    <s v="Florida"/>
    <s v="GL Summazation - Daily"/>
    <s v="GL Summazation - Daily"/>
    <m/>
    <n v="304017"/>
    <n v="207685"/>
    <m/>
    <m/>
    <m/>
    <m/>
    <s v="J1"/>
    <m/>
    <m/>
    <m/>
    <n v="5"/>
    <n v="15"/>
    <m/>
    <m/>
    <s v="AA"/>
    <n v="182"/>
    <s v="G"/>
    <s v="P"/>
    <n v="78"/>
    <m/>
    <m/>
  </r>
  <r>
    <n v="255"/>
    <n v="255100"/>
    <x v="0"/>
    <x v="0"/>
    <x v="0"/>
    <n v="84.63"/>
    <x v="77"/>
    <s v="Florida"/>
    <s v="GL Summazation - Daily"/>
    <s v="GL Summazation - Daily"/>
    <m/>
    <n v="304017"/>
    <n v="207685"/>
    <m/>
    <m/>
    <m/>
    <m/>
    <s v="J1"/>
    <m/>
    <m/>
    <m/>
    <n v="5"/>
    <n v="15"/>
    <m/>
    <m/>
    <s v="AA"/>
    <n v="182"/>
    <s v="G"/>
    <s v="P"/>
    <n v="83"/>
    <m/>
    <m/>
  </r>
  <r>
    <n v="252"/>
    <n v="252110"/>
    <x v="0"/>
    <x v="0"/>
    <x v="0"/>
    <n v="95.45"/>
    <x v="78"/>
    <s v="Florida"/>
    <s v="GL Summazation - Daily"/>
    <s v="GL Summazation - Daily"/>
    <m/>
    <n v="304035"/>
    <n v="207947"/>
    <m/>
    <m/>
    <m/>
    <m/>
    <s v="J1"/>
    <m/>
    <m/>
    <m/>
    <n v="5"/>
    <n v="15"/>
    <m/>
    <m/>
    <s v="AA"/>
    <n v="254"/>
    <s v="G"/>
    <s v="P"/>
    <n v="29"/>
    <m/>
    <m/>
  </r>
  <r>
    <n v="252"/>
    <n v="252113"/>
    <x v="0"/>
    <x v="0"/>
    <x v="0"/>
    <n v="33.24"/>
    <x v="78"/>
    <s v="Florida"/>
    <s v="GL Summazation - Daily"/>
    <s v="GL Summazation - Daily"/>
    <m/>
    <n v="304035"/>
    <n v="207947"/>
    <m/>
    <m/>
    <m/>
    <m/>
    <s v="J1"/>
    <m/>
    <m/>
    <m/>
    <n v="5"/>
    <n v="15"/>
    <m/>
    <m/>
    <s v="AA"/>
    <n v="254"/>
    <s v="G"/>
    <s v="P"/>
    <n v="30"/>
    <m/>
    <m/>
  </r>
  <r>
    <n v="251"/>
    <n v="251102"/>
    <x v="0"/>
    <x v="0"/>
    <x v="0"/>
    <n v="1340.74"/>
    <x v="78"/>
    <s v="Florida"/>
    <s v="GL Summazation - Daily"/>
    <s v="GL Summazation - Daily"/>
    <m/>
    <n v="304035"/>
    <n v="207947"/>
    <m/>
    <m/>
    <m/>
    <m/>
    <s v="J1"/>
    <m/>
    <m/>
    <m/>
    <n v="5"/>
    <n v="15"/>
    <m/>
    <m/>
    <s v="AA"/>
    <n v="254"/>
    <s v="G"/>
    <s v="P"/>
    <n v="32"/>
    <m/>
    <m/>
  </r>
  <r>
    <n v="252"/>
    <n v="252106"/>
    <x v="0"/>
    <x v="0"/>
    <x v="0"/>
    <n v="261.10000000000002"/>
    <x v="78"/>
    <s v="Florida"/>
    <s v="GL Summazation - Daily"/>
    <s v="GL Summazation - Daily"/>
    <m/>
    <n v="304035"/>
    <n v="207947"/>
    <m/>
    <m/>
    <m/>
    <m/>
    <s v="J1"/>
    <m/>
    <m/>
    <m/>
    <n v="5"/>
    <n v="15"/>
    <m/>
    <m/>
    <s v="AA"/>
    <n v="254"/>
    <s v="G"/>
    <s v="P"/>
    <n v="36"/>
    <m/>
    <m/>
  </r>
  <r>
    <n v="255"/>
    <n v="255100"/>
    <x v="0"/>
    <x v="0"/>
    <x v="0"/>
    <n v="73.44"/>
    <x v="78"/>
    <s v="Florida"/>
    <s v="GL Summazation - Daily"/>
    <s v="GL Summazation - Daily"/>
    <m/>
    <n v="304035"/>
    <n v="207947"/>
    <m/>
    <m/>
    <m/>
    <m/>
    <s v="J1"/>
    <m/>
    <m/>
    <m/>
    <n v="5"/>
    <n v="15"/>
    <m/>
    <m/>
    <s v="AA"/>
    <n v="254"/>
    <s v="G"/>
    <s v="P"/>
    <n v="76"/>
    <m/>
    <m/>
  </r>
  <r>
    <n v="246"/>
    <n v="246100"/>
    <x v="1"/>
    <x v="0"/>
    <x v="0"/>
    <n v="0.55000000000000004"/>
    <x v="78"/>
    <s v="Florida"/>
    <s v="GL Summazation - Daily"/>
    <s v="GL Summazation - Daily"/>
    <m/>
    <n v="304035"/>
    <n v="207947"/>
    <m/>
    <m/>
    <m/>
    <m/>
    <s v="J1"/>
    <m/>
    <m/>
    <m/>
    <n v="5"/>
    <n v="15"/>
    <m/>
    <m/>
    <s v="AA"/>
    <n v="254"/>
    <s v="G"/>
    <s v="P"/>
    <n v="336"/>
    <m/>
    <m/>
  </r>
  <r>
    <n v="252"/>
    <n v="252123"/>
    <x v="0"/>
    <x v="0"/>
    <x v="0"/>
    <n v="561.26"/>
    <x v="79"/>
    <s v="Florida"/>
    <s v="GL Summazation - Daily"/>
    <s v="GL Summazation - Daily"/>
    <m/>
    <n v="304037"/>
    <n v="207965"/>
    <m/>
    <m/>
    <m/>
    <m/>
    <s v="J1"/>
    <m/>
    <m/>
    <m/>
    <n v="5"/>
    <n v="15"/>
    <m/>
    <m/>
    <s v="AA"/>
    <n v="254"/>
    <s v="G"/>
    <s v="P"/>
    <n v="60"/>
    <m/>
    <m/>
  </r>
  <r>
    <n v="255"/>
    <n v="255100"/>
    <x v="0"/>
    <x v="0"/>
    <x v="0"/>
    <n v="170.24"/>
    <x v="79"/>
    <s v="Florida"/>
    <s v="GL Summazation - Daily"/>
    <s v="GL Summazation - Daily"/>
    <m/>
    <n v="304037"/>
    <n v="207965"/>
    <m/>
    <m/>
    <m/>
    <m/>
    <s v="J1"/>
    <m/>
    <m/>
    <m/>
    <n v="5"/>
    <n v="15"/>
    <m/>
    <m/>
    <s v="AA"/>
    <n v="254"/>
    <s v="G"/>
    <s v="P"/>
    <n v="68"/>
    <m/>
    <m/>
  </r>
  <r>
    <n v="251"/>
    <n v="251102"/>
    <x v="0"/>
    <x v="0"/>
    <x v="0"/>
    <n v="172.16"/>
    <x v="80"/>
    <s v="Florida"/>
    <s v="GL Summazation - Daily"/>
    <s v="GL Summazation - Daily"/>
    <m/>
    <n v="304051"/>
    <n v="208199"/>
    <m/>
    <m/>
    <m/>
    <m/>
    <s v="J1"/>
    <m/>
    <m/>
    <m/>
    <n v="5"/>
    <n v="15"/>
    <m/>
    <m/>
    <s v="AA"/>
    <n v="182"/>
    <s v="G"/>
    <s v="P"/>
    <n v="40"/>
    <m/>
    <m/>
  </r>
  <r>
    <n v="252"/>
    <n v="252106"/>
    <x v="0"/>
    <x v="0"/>
    <x v="0"/>
    <n v="22.14"/>
    <x v="80"/>
    <s v="Florida"/>
    <s v="GL Summazation - Daily"/>
    <s v="GL Summazation - Daily"/>
    <m/>
    <n v="304051"/>
    <n v="208199"/>
    <m/>
    <m/>
    <m/>
    <m/>
    <s v="J1"/>
    <m/>
    <m/>
    <m/>
    <n v="5"/>
    <n v="15"/>
    <m/>
    <m/>
    <s v="AA"/>
    <n v="182"/>
    <s v="G"/>
    <s v="P"/>
    <n v="45"/>
    <m/>
    <m/>
  </r>
  <r>
    <n v="259"/>
    <n v="259101"/>
    <x v="1"/>
    <x v="0"/>
    <x v="0"/>
    <n v="-0.02"/>
    <x v="80"/>
    <s v="Florida"/>
    <s v="GL Summazation - Daily"/>
    <s v="GL Summazation - Daily"/>
    <m/>
    <n v="304051"/>
    <n v="208199"/>
    <m/>
    <m/>
    <m/>
    <m/>
    <s v="J1"/>
    <m/>
    <m/>
    <m/>
    <n v="5"/>
    <n v="15"/>
    <m/>
    <m/>
    <s v="AA"/>
    <n v="182"/>
    <s v="G"/>
    <s v="P"/>
    <n v="427"/>
    <m/>
    <m/>
  </r>
  <r>
    <n v="252"/>
    <n v="252106"/>
    <x v="0"/>
    <x v="0"/>
    <x v="0"/>
    <n v="29.33"/>
    <x v="81"/>
    <s v="Florida"/>
    <s v="GL Summazation - Daily"/>
    <s v="GL Summazation - Daily"/>
    <m/>
    <n v="304056"/>
    <n v="208308"/>
    <m/>
    <m/>
    <m/>
    <m/>
    <s v="J1"/>
    <m/>
    <m/>
    <m/>
    <n v="5"/>
    <n v="15"/>
    <m/>
    <m/>
    <s v="AA"/>
    <n v="182"/>
    <s v="G"/>
    <s v="P"/>
    <n v="33"/>
    <m/>
    <m/>
  </r>
  <r>
    <n v="252"/>
    <n v="252110"/>
    <x v="0"/>
    <x v="0"/>
    <x v="0"/>
    <n v="442.71"/>
    <x v="82"/>
    <s v="Florida"/>
    <s v="GL Summazation - Daily"/>
    <s v="GL Summazation - Daily"/>
    <m/>
    <n v="304061"/>
    <n v="208409"/>
    <m/>
    <m/>
    <m/>
    <m/>
    <s v="J1"/>
    <m/>
    <m/>
    <m/>
    <n v="5"/>
    <n v="15"/>
    <m/>
    <m/>
    <s v="AA"/>
    <n v="182"/>
    <s v="G"/>
    <s v="P"/>
    <n v="10"/>
    <m/>
    <m/>
  </r>
  <r>
    <n v="252"/>
    <n v="252106"/>
    <x v="0"/>
    <x v="0"/>
    <x v="0"/>
    <n v="5.38"/>
    <x v="82"/>
    <s v="Florida"/>
    <s v="GL Summazation - Daily"/>
    <s v="GL Summazation - Daily"/>
    <m/>
    <n v="304061"/>
    <n v="208409"/>
    <m/>
    <m/>
    <m/>
    <m/>
    <s v="J1"/>
    <m/>
    <m/>
    <m/>
    <n v="5"/>
    <n v="15"/>
    <m/>
    <m/>
    <s v="AA"/>
    <n v="182"/>
    <s v="G"/>
    <s v="P"/>
    <n v="14"/>
    <m/>
    <m/>
  </r>
  <r>
    <n v="252"/>
    <n v="252125"/>
    <x v="0"/>
    <x v="0"/>
    <x v="0"/>
    <n v="24.16"/>
    <x v="82"/>
    <s v="Florida"/>
    <s v="GL Summazation - Daily"/>
    <s v="GL Summazation - Daily"/>
    <m/>
    <n v="304061"/>
    <n v="208409"/>
    <m/>
    <m/>
    <m/>
    <m/>
    <s v="J1"/>
    <m/>
    <m/>
    <m/>
    <n v="5"/>
    <n v="15"/>
    <m/>
    <m/>
    <s v="AA"/>
    <n v="182"/>
    <s v="G"/>
    <s v="P"/>
    <n v="38"/>
    <m/>
    <m/>
  </r>
  <r>
    <n v="255"/>
    <n v="255100"/>
    <x v="0"/>
    <x v="0"/>
    <x v="0"/>
    <n v="194.65"/>
    <x v="82"/>
    <s v="Florida"/>
    <s v="GL Summazation - Daily"/>
    <s v="GL Summazation - Daily"/>
    <m/>
    <n v="304061"/>
    <n v="208409"/>
    <m/>
    <m/>
    <m/>
    <m/>
    <s v="J1"/>
    <m/>
    <m/>
    <m/>
    <n v="5"/>
    <n v="15"/>
    <m/>
    <m/>
    <s v="AA"/>
    <n v="182"/>
    <s v="G"/>
    <s v="P"/>
    <n v="43"/>
    <m/>
    <m/>
  </r>
  <r>
    <n v="246"/>
    <n v="246100"/>
    <x v="1"/>
    <x v="0"/>
    <x v="0"/>
    <n v="105.65"/>
    <x v="82"/>
    <s v="Florida"/>
    <s v="GL Summazation - Daily"/>
    <s v="GL Summazation - Daily"/>
    <m/>
    <n v="304061"/>
    <n v="208409"/>
    <m/>
    <m/>
    <m/>
    <m/>
    <s v="J1"/>
    <m/>
    <m/>
    <m/>
    <n v="5"/>
    <n v="15"/>
    <m/>
    <m/>
    <s v="AA"/>
    <n v="182"/>
    <s v="G"/>
    <s v="P"/>
    <n v="273"/>
    <m/>
    <m/>
  </r>
  <r>
    <n v="252"/>
    <n v="252110"/>
    <x v="0"/>
    <x v="0"/>
    <x v="0"/>
    <n v="239.74"/>
    <x v="83"/>
    <s v="Florida"/>
    <s v="GL Summazation - Daily"/>
    <s v="GL Summazation - Daily"/>
    <m/>
    <n v="304063"/>
    <n v="208424"/>
    <m/>
    <m/>
    <m/>
    <m/>
    <s v="J1"/>
    <m/>
    <m/>
    <m/>
    <n v="5"/>
    <n v="15"/>
    <m/>
    <m/>
    <s v="AA"/>
    <n v="182"/>
    <s v="G"/>
    <s v="P"/>
    <n v="25"/>
    <m/>
    <m/>
  </r>
  <r>
    <n v="251"/>
    <n v="251106"/>
    <x v="0"/>
    <x v="0"/>
    <x v="0"/>
    <n v="190.81"/>
    <x v="83"/>
    <s v="Florida"/>
    <s v="GL Summazation - Daily"/>
    <s v="GL Summazation - Daily"/>
    <m/>
    <n v="304063"/>
    <n v="208424"/>
    <m/>
    <m/>
    <m/>
    <m/>
    <s v="J1"/>
    <m/>
    <m/>
    <m/>
    <n v="5"/>
    <n v="15"/>
    <m/>
    <m/>
    <s v="AA"/>
    <n v="182"/>
    <s v="G"/>
    <s v="P"/>
    <n v="30"/>
    <m/>
    <m/>
  </r>
  <r>
    <n v="252"/>
    <n v="252110"/>
    <x v="0"/>
    <x v="0"/>
    <x v="0"/>
    <n v="1343.23"/>
    <x v="84"/>
    <s v="Florida"/>
    <s v="GL Summazation - Daily"/>
    <s v="GL Summazation - Daily"/>
    <m/>
    <n v="304070"/>
    <n v="208566"/>
    <m/>
    <m/>
    <m/>
    <m/>
    <s v="J1"/>
    <m/>
    <m/>
    <m/>
    <n v="5"/>
    <n v="15"/>
    <m/>
    <m/>
    <s v="AA"/>
    <n v="182"/>
    <s v="G"/>
    <s v="P"/>
    <n v="14"/>
    <m/>
    <m/>
  </r>
  <r>
    <n v="246"/>
    <n v="246100"/>
    <x v="1"/>
    <x v="0"/>
    <x v="0"/>
    <n v="13.33"/>
    <x v="85"/>
    <s v="Florida"/>
    <s v="GL Summazation - Daily"/>
    <s v="GL Summazation - Daily"/>
    <m/>
    <n v="304072"/>
    <n v="208578"/>
    <m/>
    <m/>
    <m/>
    <m/>
    <s v="J1"/>
    <m/>
    <m/>
    <m/>
    <n v="5"/>
    <n v="15"/>
    <m/>
    <m/>
    <s v="AA"/>
    <n v="401"/>
    <s v="G"/>
    <s v="P"/>
    <n v="154"/>
    <m/>
    <m/>
  </r>
  <r>
    <n v="248"/>
    <n v="248100"/>
    <x v="0"/>
    <x v="0"/>
    <x v="0"/>
    <n v="63.04"/>
    <x v="86"/>
    <s v="Florida"/>
    <s v="GL Summazation - Daily"/>
    <s v="GL Summazation - Daily"/>
    <m/>
    <n v="304084"/>
    <n v="208694"/>
    <m/>
    <m/>
    <m/>
    <m/>
    <s v="J1"/>
    <m/>
    <m/>
    <m/>
    <n v="5"/>
    <n v="15"/>
    <m/>
    <m/>
    <s v="AA"/>
    <n v="182"/>
    <s v="G"/>
    <s v="P"/>
    <n v="73"/>
    <m/>
    <m/>
  </r>
  <r>
    <n v="252"/>
    <n v="252136"/>
    <x v="0"/>
    <x v="0"/>
    <x v="0"/>
    <n v="57.13"/>
    <x v="86"/>
    <s v="Florida"/>
    <s v="GL Summazation - Daily"/>
    <s v="GL Summazation - Daily"/>
    <m/>
    <n v="304084"/>
    <n v="208694"/>
    <m/>
    <m/>
    <m/>
    <m/>
    <s v="J1"/>
    <m/>
    <m/>
    <m/>
    <n v="5"/>
    <n v="15"/>
    <m/>
    <m/>
    <s v="AA"/>
    <n v="182"/>
    <s v="G"/>
    <s v="P"/>
    <n v="464"/>
    <m/>
    <m/>
  </r>
  <r>
    <n v="251"/>
    <n v="251102"/>
    <x v="0"/>
    <x v="0"/>
    <x v="0"/>
    <n v="716.12"/>
    <x v="87"/>
    <s v="Florida"/>
    <s v="GL Summazation - Daily"/>
    <s v="GL Summazation - Daily"/>
    <m/>
    <n v="304096"/>
    <n v="208813"/>
    <m/>
    <m/>
    <m/>
    <m/>
    <s v="J1"/>
    <m/>
    <m/>
    <m/>
    <n v="5"/>
    <n v="15"/>
    <m/>
    <m/>
    <s v="AA"/>
    <n v="182"/>
    <s v="G"/>
    <s v="P"/>
    <n v="20"/>
    <m/>
    <m/>
  </r>
  <r>
    <n v="251"/>
    <n v="251106"/>
    <x v="0"/>
    <x v="0"/>
    <x v="0"/>
    <n v="28.13"/>
    <x v="87"/>
    <s v="Florida"/>
    <s v="GL Summazation - Daily"/>
    <s v="GL Summazation - Daily"/>
    <m/>
    <n v="304096"/>
    <n v="208813"/>
    <m/>
    <m/>
    <m/>
    <m/>
    <s v="J1"/>
    <m/>
    <m/>
    <m/>
    <n v="5"/>
    <n v="15"/>
    <m/>
    <m/>
    <s v="AA"/>
    <n v="182"/>
    <s v="G"/>
    <s v="P"/>
    <n v="23"/>
    <m/>
    <m/>
  </r>
  <r>
    <n v="252"/>
    <n v="252106"/>
    <x v="0"/>
    <x v="0"/>
    <x v="0"/>
    <n v="79.75"/>
    <x v="87"/>
    <s v="Florida"/>
    <s v="GL Summazation - Daily"/>
    <s v="GL Summazation - Daily"/>
    <m/>
    <n v="304096"/>
    <n v="208813"/>
    <m/>
    <m/>
    <m/>
    <m/>
    <s v="J1"/>
    <m/>
    <m/>
    <m/>
    <n v="5"/>
    <n v="15"/>
    <m/>
    <m/>
    <s v="AA"/>
    <n v="182"/>
    <s v="G"/>
    <s v="P"/>
    <n v="27"/>
    <m/>
    <m/>
  </r>
  <r>
    <n v="246"/>
    <n v="246100"/>
    <x v="1"/>
    <x v="0"/>
    <x v="0"/>
    <n v="348.3"/>
    <x v="87"/>
    <s v="Florida"/>
    <s v="GL Summazation - Daily"/>
    <s v="GL Summazation - Daily"/>
    <m/>
    <n v="304096"/>
    <n v="208813"/>
    <m/>
    <m/>
    <m/>
    <m/>
    <s v="J1"/>
    <m/>
    <m/>
    <m/>
    <n v="5"/>
    <n v="15"/>
    <m/>
    <m/>
    <s v="AA"/>
    <n v="182"/>
    <s v="G"/>
    <s v="P"/>
    <n v="316"/>
    <m/>
    <m/>
  </r>
  <r>
    <n v="255"/>
    <n v="255101"/>
    <x v="1"/>
    <x v="0"/>
    <x v="0"/>
    <n v="-0.1"/>
    <x v="88"/>
    <s v="Florida"/>
    <s v="GL Summazation - Daily"/>
    <s v="GL Summazation - Daily"/>
    <m/>
    <n v="304116"/>
    <n v="208942"/>
    <m/>
    <m/>
    <m/>
    <m/>
    <s v="J1"/>
    <m/>
    <m/>
    <m/>
    <n v="5"/>
    <n v="15"/>
    <m/>
    <m/>
    <s v="AA"/>
    <n v="401"/>
    <s v="G"/>
    <s v="P"/>
    <n v="291"/>
    <m/>
    <m/>
  </r>
  <r>
    <n v="251"/>
    <n v="251106"/>
    <x v="0"/>
    <x v="0"/>
    <x v="0"/>
    <n v="45.48"/>
    <x v="89"/>
    <s v="Florida"/>
    <s v="GL Summazation - Daily"/>
    <s v="GL Summazation - Daily"/>
    <m/>
    <n v="304139"/>
    <n v="209049"/>
    <m/>
    <m/>
    <m/>
    <m/>
    <s v="J1"/>
    <m/>
    <m/>
    <m/>
    <n v="5"/>
    <n v="15"/>
    <m/>
    <m/>
    <s v="AA"/>
    <n v="182"/>
    <s v="G"/>
    <s v="P"/>
    <n v="37"/>
    <m/>
    <m/>
  </r>
  <r>
    <n v="251"/>
    <n v="251102"/>
    <x v="0"/>
    <x v="0"/>
    <x v="0"/>
    <n v="55.16"/>
    <x v="90"/>
    <s v="Florida"/>
    <s v="GL Summazation - Daily"/>
    <s v="GL Summazation - Daily"/>
    <m/>
    <n v="304168"/>
    <n v="209303"/>
    <m/>
    <m/>
    <m/>
    <m/>
    <s v="J1"/>
    <m/>
    <m/>
    <m/>
    <n v="6"/>
    <n v="15"/>
    <m/>
    <m/>
    <s v="AA"/>
    <n v="182"/>
    <s v="G"/>
    <s v="P"/>
    <n v="18"/>
    <m/>
    <m/>
  </r>
  <r>
    <n v="251"/>
    <n v="251106"/>
    <x v="0"/>
    <x v="0"/>
    <x v="0"/>
    <n v="230.07"/>
    <x v="90"/>
    <s v="Florida"/>
    <s v="GL Summazation - Daily"/>
    <s v="GL Summazation - Daily"/>
    <m/>
    <n v="304168"/>
    <n v="209303"/>
    <m/>
    <m/>
    <m/>
    <m/>
    <s v="J1"/>
    <m/>
    <m/>
    <m/>
    <n v="6"/>
    <n v="15"/>
    <m/>
    <m/>
    <s v="AA"/>
    <n v="182"/>
    <s v="G"/>
    <s v="P"/>
    <n v="21"/>
    <m/>
    <m/>
  </r>
  <r>
    <n v="252"/>
    <n v="252106"/>
    <x v="0"/>
    <x v="0"/>
    <x v="0"/>
    <n v="201.11"/>
    <x v="90"/>
    <s v="Florida"/>
    <s v="GL Summazation - Daily"/>
    <s v="GL Summazation - Daily"/>
    <m/>
    <n v="304168"/>
    <n v="209303"/>
    <m/>
    <m/>
    <m/>
    <m/>
    <s v="J1"/>
    <m/>
    <m/>
    <m/>
    <n v="6"/>
    <n v="15"/>
    <m/>
    <m/>
    <s v="AA"/>
    <n v="182"/>
    <s v="G"/>
    <s v="P"/>
    <n v="24"/>
    <m/>
    <m/>
  </r>
  <r>
    <n v="255"/>
    <n v="255100"/>
    <x v="0"/>
    <x v="0"/>
    <x v="0"/>
    <n v="200.1"/>
    <x v="90"/>
    <s v="Florida"/>
    <s v="GL Summazation - Daily"/>
    <s v="GL Summazation - Daily"/>
    <m/>
    <n v="304168"/>
    <n v="209303"/>
    <m/>
    <m/>
    <m/>
    <m/>
    <s v="J1"/>
    <m/>
    <m/>
    <m/>
    <n v="6"/>
    <n v="15"/>
    <m/>
    <m/>
    <s v="AA"/>
    <n v="182"/>
    <s v="G"/>
    <s v="P"/>
    <n v="69"/>
    <m/>
    <m/>
  </r>
  <r>
    <n v="246"/>
    <n v="246100"/>
    <x v="1"/>
    <x v="0"/>
    <x v="0"/>
    <n v="510.67"/>
    <x v="90"/>
    <s v="Florida"/>
    <s v="GL Summazation - Daily"/>
    <s v="GL Summazation - Daily"/>
    <m/>
    <n v="304168"/>
    <n v="209303"/>
    <m/>
    <m/>
    <m/>
    <m/>
    <s v="J1"/>
    <m/>
    <m/>
    <m/>
    <n v="6"/>
    <n v="15"/>
    <m/>
    <m/>
    <s v="AA"/>
    <n v="182"/>
    <s v="G"/>
    <s v="P"/>
    <n v="400"/>
    <m/>
    <m/>
  </r>
  <r>
    <n v="251"/>
    <n v="251106"/>
    <x v="0"/>
    <x v="0"/>
    <x v="0"/>
    <n v="40.020000000000003"/>
    <x v="91"/>
    <s v="Florida"/>
    <s v="GL Summazation - Daily"/>
    <s v="GL Summazation - Daily"/>
    <m/>
    <n v="304256"/>
    <n v="209673"/>
    <m/>
    <m/>
    <m/>
    <m/>
    <s v="J1"/>
    <m/>
    <m/>
    <m/>
    <n v="6"/>
    <n v="15"/>
    <m/>
    <m/>
    <s v="AA"/>
    <n v="401"/>
    <s v="G"/>
    <s v="P"/>
    <n v="21"/>
    <m/>
    <m/>
  </r>
  <r>
    <n v="252"/>
    <n v="252106"/>
    <x v="0"/>
    <x v="0"/>
    <x v="0"/>
    <n v="10.09"/>
    <x v="91"/>
    <s v="Florida"/>
    <s v="GL Summazation - Daily"/>
    <s v="GL Summazation - Daily"/>
    <m/>
    <n v="304256"/>
    <n v="209673"/>
    <m/>
    <m/>
    <m/>
    <m/>
    <s v="J1"/>
    <m/>
    <m/>
    <m/>
    <n v="6"/>
    <n v="15"/>
    <m/>
    <m/>
    <s v="AA"/>
    <n v="401"/>
    <s v="G"/>
    <s v="P"/>
    <n v="24"/>
    <m/>
    <m/>
  </r>
  <r>
    <n v="252"/>
    <n v="252106"/>
    <x v="0"/>
    <x v="0"/>
    <x v="0"/>
    <n v="90.86"/>
    <x v="92"/>
    <s v="Florida"/>
    <s v="GL Summazation - Daily"/>
    <s v="GL Summazation - Daily"/>
    <m/>
    <n v="304273"/>
    <n v="209787"/>
    <m/>
    <m/>
    <m/>
    <m/>
    <s v="J1"/>
    <m/>
    <m/>
    <m/>
    <n v="6"/>
    <n v="15"/>
    <m/>
    <m/>
    <s v="AA"/>
    <n v="182"/>
    <s v="G"/>
    <s v="P"/>
    <n v="18"/>
    <m/>
    <m/>
  </r>
  <r>
    <n v="252"/>
    <n v="252118"/>
    <x v="0"/>
    <x v="0"/>
    <x v="0"/>
    <n v="380.97"/>
    <x v="92"/>
    <s v="Florida"/>
    <s v="GL Summazation - Daily"/>
    <s v="GL Summazation - Daily"/>
    <m/>
    <n v="304273"/>
    <n v="209787"/>
    <m/>
    <m/>
    <m/>
    <m/>
    <s v="J1"/>
    <m/>
    <m/>
    <m/>
    <n v="6"/>
    <n v="15"/>
    <m/>
    <m/>
    <s v="AA"/>
    <n v="182"/>
    <s v="G"/>
    <s v="P"/>
    <n v="69"/>
    <m/>
    <m/>
  </r>
  <r>
    <n v="255"/>
    <n v="255101"/>
    <x v="1"/>
    <x v="0"/>
    <x v="0"/>
    <n v="-0.48"/>
    <x v="92"/>
    <s v="Florida"/>
    <s v="GL Summazation - Daily"/>
    <s v="GL Summazation - Daily"/>
    <m/>
    <n v="304273"/>
    <n v="209787"/>
    <m/>
    <m/>
    <m/>
    <m/>
    <s v="J1"/>
    <m/>
    <m/>
    <m/>
    <n v="6"/>
    <n v="15"/>
    <m/>
    <m/>
    <s v="AA"/>
    <n v="182"/>
    <s v="G"/>
    <s v="P"/>
    <n v="401"/>
    <m/>
    <m/>
  </r>
  <r>
    <n v="251"/>
    <n v="251102"/>
    <x v="0"/>
    <x v="0"/>
    <x v="0"/>
    <n v="110.34"/>
    <x v="93"/>
    <s v="Florida"/>
    <s v="GL Summazation - Daily"/>
    <s v="GL Summazation - Daily"/>
    <m/>
    <n v="304290"/>
    <n v="209899"/>
    <m/>
    <m/>
    <m/>
    <m/>
    <s v="J1"/>
    <m/>
    <m/>
    <m/>
    <n v="6"/>
    <n v="15"/>
    <m/>
    <m/>
    <s v="AA"/>
    <n v="182"/>
    <s v="G"/>
    <s v="P"/>
    <n v="34"/>
    <m/>
    <m/>
  </r>
  <r>
    <n v="255"/>
    <n v="255100"/>
    <x v="0"/>
    <x v="0"/>
    <x v="0"/>
    <n v="290.32"/>
    <x v="93"/>
    <s v="Florida"/>
    <s v="GL Summazation - Daily"/>
    <s v="GL Summazation - Daily"/>
    <m/>
    <n v="304290"/>
    <n v="209899"/>
    <m/>
    <m/>
    <m/>
    <m/>
    <s v="J1"/>
    <m/>
    <m/>
    <m/>
    <n v="6"/>
    <n v="15"/>
    <m/>
    <m/>
    <s v="AA"/>
    <n v="182"/>
    <s v="G"/>
    <s v="P"/>
    <n v="83"/>
    <m/>
    <m/>
  </r>
  <r>
    <n v="252"/>
    <n v="252123"/>
    <x v="0"/>
    <x v="0"/>
    <x v="0"/>
    <n v="2.31"/>
    <x v="94"/>
    <s v="Florida"/>
    <s v="GL Summazation - Daily"/>
    <s v="GL Summazation - Daily"/>
    <m/>
    <n v="304304"/>
    <n v="210247"/>
    <m/>
    <m/>
    <m/>
    <m/>
    <s v="J1"/>
    <m/>
    <m/>
    <m/>
    <n v="6"/>
    <n v="15"/>
    <m/>
    <m/>
    <s v="AA"/>
    <n v="182"/>
    <s v="G"/>
    <s v="P"/>
    <n v="49"/>
    <m/>
    <m/>
  </r>
  <r>
    <n v="255"/>
    <n v="255100"/>
    <x v="0"/>
    <x v="0"/>
    <x v="0"/>
    <n v="90.85"/>
    <x v="94"/>
    <s v="Florida"/>
    <s v="GL Summazation - Daily"/>
    <s v="GL Summazation - Daily"/>
    <m/>
    <n v="304304"/>
    <n v="210247"/>
    <m/>
    <m/>
    <m/>
    <m/>
    <s v="J1"/>
    <m/>
    <m/>
    <m/>
    <n v="6"/>
    <n v="15"/>
    <m/>
    <m/>
    <s v="AA"/>
    <n v="182"/>
    <s v="G"/>
    <s v="P"/>
    <n v="55"/>
    <m/>
    <m/>
  </r>
  <r>
    <n v="251"/>
    <n v="251106"/>
    <x v="0"/>
    <x v="0"/>
    <x v="0"/>
    <n v="60"/>
    <x v="95"/>
    <s v="Florida"/>
    <s v="GL Summazation - Daily"/>
    <s v="GL Summazation - Daily"/>
    <m/>
    <n v="304305"/>
    <n v="210258"/>
    <m/>
    <m/>
    <m/>
    <m/>
    <s v="J1"/>
    <m/>
    <m/>
    <m/>
    <n v="6"/>
    <n v="15"/>
    <m/>
    <m/>
    <s v="AA"/>
    <n v="182"/>
    <s v="G"/>
    <s v="P"/>
    <n v="19"/>
    <m/>
    <m/>
  </r>
  <r>
    <n v="252"/>
    <n v="252106"/>
    <x v="0"/>
    <x v="0"/>
    <x v="0"/>
    <n v="119.7"/>
    <x v="95"/>
    <s v="Florida"/>
    <s v="GL Summazation - Daily"/>
    <s v="GL Summazation - Daily"/>
    <m/>
    <n v="304305"/>
    <n v="210258"/>
    <m/>
    <m/>
    <m/>
    <m/>
    <s v="J1"/>
    <m/>
    <m/>
    <m/>
    <n v="6"/>
    <n v="15"/>
    <m/>
    <m/>
    <s v="AA"/>
    <n v="182"/>
    <s v="G"/>
    <s v="P"/>
    <n v="22"/>
    <m/>
    <m/>
  </r>
  <r>
    <n v="252"/>
    <n v="252118"/>
    <x v="0"/>
    <x v="0"/>
    <x v="0"/>
    <n v="-0.05"/>
    <x v="95"/>
    <s v="Florida"/>
    <s v="GL Summazation - Daily"/>
    <s v="GL Summazation - Daily"/>
    <m/>
    <n v="304305"/>
    <n v="210258"/>
    <m/>
    <m/>
    <m/>
    <m/>
    <s v="J1"/>
    <m/>
    <m/>
    <m/>
    <n v="6"/>
    <n v="15"/>
    <m/>
    <m/>
    <s v="AA"/>
    <n v="182"/>
    <s v="G"/>
    <s v="P"/>
    <n v="53"/>
    <m/>
    <m/>
  </r>
  <r>
    <n v="252"/>
    <n v="252106"/>
    <x v="0"/>
    <x v="0"/>
    <x v="0"/>
    <n v="25.6"/>
    <x v="96"/>
    <s v="Florida"/>
    <s v="GL Summazation - Daily"/>
    <s v="GL Summazation - Daily"/>
    <m/>
    <n v="304312"/>
    <n v="210427"/>
    <m/>
    <m/>
    <m/>
    <m/>
    <s v="J1"/>
    <m/>
    <m/>
    <m/>
    <n v="6"/>
    <n v="15"/>
    <m/>
    <m/>
    <s v="AA"/>
    <n v="182"/>
    <s v="G"/>
    <s v="P"/>
    <n v="42"/>
    <m/>
    <m/>
  </r>
  <r>
    <n v="252"/>
    <n v="252123"/>
    <x v="0"/>
    <x v="0"/>
    <x v="0"/>
    <n v="51.36"/>
    <x v="96"/>
    <s v="Florida"/>
    <s v="GL Summazation - Daily"/>
    <s v="GL Summazation - Daily"/>
    <m/>
    <n v="304312"/>
    <n v="210427"/>
    <m/>
    <m/>
    <m/>
    <m/>
    <s v="J1"/>
    <m/>
    <m/>
    <m/>
    <n v="6"/>
    <n v="15"/>
    <m/>
    <m/>
    <s v="AA"/>
    <n v="182"/>
    <s v="G"/>
    <s v="P"/>
    <n v="80"/>
    <m/>
    <m/>
  </r>
  <r>
    <n v="255"/>
    <n v="255100"/>
    <x v="0"/>
    <x v="0"/>
    <x v="0"/>
    <n v="187.09"/>
    <x v="96"/>
    <s v="Florida"/>
    <s v="GL Summazation - Daily"/>
    <s v="GL Summazation - Daily"/>
    <m/>
    <n v="304312"/>
    <n v="210427"/>
    <m/>
    <m/>
    <m/>
    <m/>
    <s v="J1"/>
    <m/>
    <m/>
    <m/>
    <n v="6"/>
    <n v="15"/>
    <m/>
    <m/>
    <s v="AA"/>
    <n v="182"/>
    <s v="G"/>
    <s v="P"/>
    <n v="89"/>
    <m/>
    <m/>
  </r>
  <r>
    <n v="252"/>
    <n v="252110"/>
    <x v="0"/>
    <x v="0"/>
    <x v="0"/>
    <n v="454.99"/>
    <x v="97"/>
    <s v="Florida"/>
    <s v="GL Summazation - Daily"/>
    <s v="GL Summazation - Daily"/>
    <m/>
    <n v="304314"/>
    <n v="210452"/>
    <m/>
    <m/>
    <m/>
    <m/>
    <s v="J1"/>
    <m/>
    <m/>
    <m/>
    <n v="6"/>
    <n v="15"/>
    <m/>
    <m/>
    <s v="AA"/>
    <n v="182"/>
    <s v="G"/>
    <s v="P"/>
    <n v="20"/>
    <m/>
    <m/>
  </r>
  <r>
    <n v="255"/>
    <n v="255100"/>
    <x v="0"/>
    <x v="0"/>
    <x v="0"/>
    <n v="169.1"/>
    <x v="97"/>
    <s v="Florida"/>
    <s v="GL Summazation - Daily"/>
    <s v="GL Summazation - Daily"/>
    <m/>
    <n v="304314"/>
    <n v="210452"/>
    <m/>
    <m/>
    <m/>
    <m/>
    <s v="J1"/>
    <m/>
    <m/>
    <m/>
    <n v="6"/>
    <n v="15"/>
    <m/>
    <m/>
    <s v="AA"/>
    <n v="182"/>
    <s v="G"/>
    <s v="P"/>
    <n v="95"/>
    <m/>
    <m/>
  </r>
  <r>
    <n v="252"/>
    <n v="252110"/>
    <x v="0"/>
    <x v="0"/>
    <x v="0"/>
    <n v="42.63"/>
    <x v="98"/>
    <s v="Florida"/>
    <s v="GL Summazation - Daily"/>
    <s v="GL Summazation - Daily"/>
    <m/>
    <n v="304315"/>
    <n v="210454"/>
    <m/>
    <m/>
    <m/>
    <m/>
    <s v="J1"/>
    <m/>
    <m/>
    <m/>
    <n v="6"/>
    <n v="15"/>
    <m/>
    <m/>
    <s v="AA"/>
    <n v="182"/>
    <s v="G"/>
    <s v="P"/>
    <n v="51"/>
    <m/>
    <m/>
  </r>
  <r>
    <n v="251"/>
    <n v="251102"/>
    <x v="0"/>
    <x v="0"/>
    <x v="0"/>
    <n v="152.63999999999999"/>
    <x v="98"/>
    <s v="Florida"/>
    <s v="GL Summazation - Daily"/>
    <s v="GL Summazation - Daily"/>
    <m/>
    <n v="304315"/>
    <n v="210454"/>
    <m/>
    <m/>
    <m/>
    <m/>
    <s v="J1"/>
    <m/>
    <m/>
    <m/>
    <n v="6"/>
    <n v="15"/>
    <m/>
    <m/>
    <s v="AA"/>
    <n v="182"/>
    <s v="G"/>
    <s v="P"/>
    <n v="54"/>
    <m/>
    <m/>
  </r>
  <r>
    <n v="252"/>
    <n v="252106"/>
    <x v="0"/>
    <x v="0"/>
    <x v="0"/>
    <n v="92.75"/>
    <x v="98"/>
    <s v="Florida"/>
    <s v="GL Summazation - Daily"/>
    <s v="GL Summazation - Daily"/>
    <m/>
    <n v="304315"/>
    <n v="210454"/>
    <m/>
    <m/>
    <m/>
    <m/>
    <s v="J1"/>
    <m/>
    <m/>
    <m/>
    <n v="6"/>
    <n v="15"/>
    <m/>
    <m/>
    <s v="AA"/>
    <n v="182"/>
    <s v="G"/>
    <s v="P"/>
    <n v="59"/>
    <m/>
    <m/>
  </r>
  <r>
    <n v="249"/>
    <n v="249100"/>
    <x v="1"/>
    <x v="0"/>
    <x v="0"/>
    <n v="109.89"/>
    <x v="98"/>
    <s v="Florida"/>
    <s v="GL Summazation - Daily"/>
    <s v="GL Summazation - Daily"/>
    <m/>
    <n v="304315"/>
    <n v="210454"/>
    <m/>
    <m/>
    <m/>
    <m/>
    <s v="J1"/>
    <m/>
    <m/>
    <m/>
    <n v="6"/>
    <n v="15"/>
    <m/>
    <m/>
    <s v="AA"/>
    <n v="182"/>
    <s v="G"/>
    <s v="P"/>
    <n v="395"/>
    <m/>
    <m/>
  </r>
  <r>
    <n v="251"/>
    <n v="251102"/>
    <x v="0"/>
    <x v="0"/>
    <x v="0"/>
    <n v="-29.58"/>
    <x v="99"/>
    <s v="Florida"/>
    <s v="GL Summazation - Daily"/>
    <s v="GL Summazation - Daily"/>
    <m/>
    <n v="304319"/>
    <n v="210545"/>
    <m/>
    <m/>
    <m/>
    <m/>
    <s v="J1"/>
    <m/>
    <m/>
    <m/>
    <n v="6"/>
    <n v="15"/>
    <m/>
    <m/>
    <s v="AA"/>
    <n v="182"/>
    <s v="G"/>
    <s v="P"/>
    <n v="14"/>
    <m/>
    <m/>
  </r>
  <r>
    <n v="251"/>
    <n v="251106"/>
    <x v="0"/>
    <x v="0"/>
    <x v="0"/>
    <n v="160.86000000000001"/>
    <x v="99"/>
    <s v="Florida"/>
    <s v="GL Summazation - Daily"/>
    <s v="GL Summazation - Daily"/>
    <m/>
    <n v="304319"/>
    <n v="210545"/>
    <m/>
    <m/>
    <m/>
    <m/>
    <s v="J1"/>
    <m/>
    <m/>
    <m/>
    <n v="6"/>
    <n v="15"/>
    <m/>
    <m/>
    <s v="AA"/>
    <n v="182"/>
    <s v="G"/>
    <s v="P"/>
    <n v="18"/>
    <m/>
    <m/>
  </r>
  <r>
    <n v="252"/>
    <n v="252106"/>
    <x v="0"/>
    <x v="0"/>
    <x v="0"/>
    <n v="202.12"/>
    <x v="99"/>
    <s v="Florida"/>
    <s v="GL Summazation - Daily"/>
    <s v="GL Summazation - Daily"/>
    <m/>
    <n v="304319"/>
    <n v="210545"/>
    <m/>
    <m/>
    <m/>
    <m/>
    <s v="J1"/>
    <m/>
    <m/>
    <m/>
    <n v="6"/>
    <n v="15"/>
    <m/>
    <m/>
    <s v="AA"/>
    <n v="182"/>
    <s v="G"/>
    <s v="P"/>
    <n v="21"/>
    <m/>
    <m/>
  </r>
  <r>
    <n v="252"/>
    <n v="252118"/>
    <x v="0"/>
    <x v="0"/>
    <x v="0"/>
    <n v="561.29"/>
    <x v="99"/>
    <s v="Florida"/>
    <s v="GL Summazation - Daily"/>
    <s v="GL Summazation - Daily"/>
    <m/>
    <n v="304319"/>
    <n v="210545"/>
    <m/>
    <m/>
    <m/>
    <m/>
    <s v="J1"/>
    <m/>
    <m/>
    <m/>
    <n v="6"/>
    <n v="15"/>
    <m/>
    <m/>
    <s v="AA"/>
    <n v="182"/>
    <s v="G"/>
    <s v="P"/>
    <n v="57"/>
    <m/>
    <m/>
  </r>
  <r>
    <n v="255"/>
    <n v="255100"/>
    <x v="0"/>
    <x v="0"/>
    <x v="0"/>
    <n v="119.12"/>
    <x v="99"/>
    <s v="Florida"/>
    <s v="GL Summazation - Daily"/>
    <s v="GL Summazation - Daily"/>
    <m/>
    <n v="304319"/>
    <n v="210545"/>
    <m/>
    <m/>
    <m/>
    <m/>
    <s v="J1"/>
    <m/>
    <m/>
    <m/>
    <n v="6"/>
    <n v="15"/>
    <m/>
    <m/>
    <s v="AA"/>
    <n v="182"/>
    <s v="G"/>
    <s v="P"/>
    <n v="68"/>
    <m/>
    <m/>
  </r>
  <r>
    <n v="251"/>
    <n v="251102"/>
    <x v="0"/>
    <x v="0"/>
    <x v="0"/>
    <n v="55.82"/>
    <x v="100"/>
    <s v="Florida"/>
    <s v="GL Summazation - Daily"/>
    <s v="GL Summazation - Daily"/>
    <m/>
    <n v="304327"/>
    <n v="210730"/>
    <m/>
    <m/>
    <m/>
    <m/>
    <s v="J1"/>
    <m/>
    <m/>
    <m/>
    <n v="6"/>
    <n v="15"/>
    <m/>
    <m/>
    <s v="AA"/>
    <n v="182"/>
    <s v="G"/>
    <s v="P"/>
    <n v="13"/>
    <m/>
    <m/>
  </r>
  <r>
    <n v="248"/>
    <n v="248100"/>
    <x v="0"/>
    <x v="0"/>
    <x v="0"/>
    <n v="92.44"/>
    <x v="100"/>
    <s v="Florida"/>
    <s v="GL Summazation - Daily"/>
    <s v="GL Summazation - Daily"/>
    <m/>
    <n v="304327"/>
    <n v="210730"/>
    <m/>
    <m/>
    <m/>
    <m/>
    <s v="J1"/>
    <m/>
    <m/>
    <m/>
    <n v="6"/>
    <n v="15"/>
    <m/>
    <m/>
    <s v="AA"/>
    <n v="182"/>
    <s v="G"/>
    <s v="P"/>
    <n v="58"/>
    <m/>
    <m/>
  </r>
  <r>
    <n v="251"/>
    <n v="251106"/>
    <x v="0"/>
    <x v="0"/>
    <x v="0"/>
    <n v="0.01"/>
    <x v="101"/>
    <s v="Florida"/>
    <s v="GL Summazation - Daily"/>
    <s v="GL Summazation - Daily"/>
    <m/>
    <n v="304356"/>
    <n v="211057"/>
    <m/>
    <m/>
    <m/>
    <m/>
    <s v="J1"/>
    <m/>
    <m/>
    <m/>
    <n v="6"/>
    <n v="15"/>
    <m/>
    <m/>
    <s v="AA"/>
    <n v="182"/>
    <s v="G"/>
    <s v="P"/>
    <n v="18"/>
    <m/>
    <m/>
  </r>
  <r>
    <n v="252"/>
    <n v="252106"/>
    <x v="0"/>
    <x v="0"/>
    <x v="0"/>
    <n v="118.1"/>
    <x v="101"/>
    <s v="Florida"/>
    <s v="GL Summazation - Daily"/>
    <s v="GL Summazation - Daily"/>
    <m/>
    <n v="304356"/>
    <n v="211057"/>
    <m/>
    <m/>
    <m/>
    <m/>
    <s v="J1"/>
    <m/>
    <m/>
    <m/>
    <n v="6"/>
    <n v="15"/>
    <m/>
    <m/>
    <s v="AA"/>
    <n v="182"/>
    <s v="G"/>
    <s v="P"/>
    <n v="21"/>
    <m/>
    <m/>
  </r>
  <r>
    <n v="255"/>
    <n v="255100"/>
    <x v="0"/>
    <x v="0"/>
    <x v="0"/>
    <n v="56.36"/>
    <x v="101"/>
    <s v="Florida"/>
    <s v="GL Summazation - Daily"/>
    <s v="GL Summazation - Daily"/>
    <m/>
    <n v="304356"/>
    <n v="211057"/>
    <m/>
    <m/>
    <m/>
    <m/>
    <s v="J1"/>
    <m/>
    <m/>
    <m/>
    <n v="6"/>
    <n v="15"/>
    <m/>
    <m/>
    <s v="AA"/>
    <n v="182"/>
    <s v="G"/>
    <s v="P"/>
    <n v="71"/>
    <m/>
    <m/>
  </r>
  <r>
    <n v="251"/>
    <n v="251102"/>
    <x v="0"/>
    <x v="0"/>
    <x v="0"/>
    <n v="146.72"/>
    <x v="102"/>
    <s v="Florida"/>
    <s v="GL Summazation - Daily"/>
    <s v="GL Summazation - Daily"/>
    <m/>
    <n v="304357"/>
    <n v="211083"/>
    <m/>
    <m/>
    <m/>
    <m/>
    <s v="J1"/>
    <m/>
    <m/>
    <m/>
    <n v="6"/>
    <n v="15"/>
    <m/>
    <m/>
    <s v="AA"/>
    <n v="182"/>
    <s v="G"/>
    <s v="P"/>
    <n v="19"/>
    <m/>
    <m/>
  </r>
  <r>
    <n v="251"/>
    <n v="251106"/>
    <x v="0"/>
    <x v="0"/>
    <x v="0"/>
    <n v="34.619999999999997"/>
    <x v="102"/>
    <s v="Florida"/>
    <s v="GL Summazation - Daily"/>
    <s v="GL Summazation - Daily"/>
    <m/>
    <n v="304357"/>
    <n v="211083"/>
    <m/>
    <m/>
    <m/>
    <m/>
    <s v="J1"/>
    <m/>
    <m/>
    <m/>
    <n v="6"/>
    <n v="15"/>
    <m/>
    <m/>
    <s v="AA"/>
    <n v="182"/>
    <s v="G"/>
    <s v="P"/>
    <n v="22"/>
    <m/>
    <m/>
  </r>
  <r>
    <n v="252"/>
    <n v="252114"/>
    <x v="0"/>
    <x v="0"/>
    <x v="0"/>
    <n v="476.37"/>
    <x v="103"/>
    <s v="Florida"/>
    <s v="GL Summazation - Daily"/>
    <s v="GL Summazation - Daily"/>
    <m/>
    <n v="304358"/>
    <n v="211084"/>
    <m/>
    <m/>
    <m/>
    <m/>
    <s v="J1"/>
    <m/>
    <m/>
    <m/>
    <n v="6"/>
    <n v="15"/>
    <m/>
    <m/>
    <s v="AA"/>
    <n v="254"/>
    <s v="G"/>
    <s v="P"/>
    <n v="18"/>
    <m/>
    <m/>
  </r>
  <r>
    <n v="251"/>
    <n v="251102"/>
    <x v="0"/>
    <x v="0"/>
    <x v="0"/>
    <n v="333.71"/>
    <x v="103"/>
    <s v="Florida"/>
    <s v="GL Summazation - Daily"/>
    <s v="GL Summazation - Daily"/>
    <m/>
    <n v="304358"/>
    <n v="211084"/>
    <m/>
    <m/>
    <m/>
    <m/>
    <s v="J1"/>
    <m/>
    <m/>
    <m/>
    <n v="6"/>
    <n v="15"/>
    <m/>
    <m/>
    <s v="AA"/>
    <n v="254"/>
    <s v="G"/>
    <s v="P"/>
    <n v="22"/>
    <m/>
    <m/>
  </r>
  <r>
    <n v="251"/>
    <n v="251106"/>
    <x v="0"/>
    <x v="0"/>
    <x v="0"/>
    <n v="27.16"/>
    <x v="103"/>
    <s v="Florida"/>
    <s v="GL Summazation - Daily"/>
    <s v="GL Summazation - Daily"/>
    <m/>
    <n v="304358"/>
    <n v="211084"/>
    <m/>
    <m/>
    <m/>
    <m/>
    <s v="J1"/>
    <m/>
    <m/>
    <m/>
    <n v="6"/>
    <n v="15"/>
    <m/>
    <m/>
    <s v="AA"/>
    <n v="254"/>
    <s v="G"/>
    <s v="P"/>
    <n v="27"/>
    <m/>
    <m/>
  </r>
  <r>
    <n v="255"/>
    <n v="255100"/>
    <x v="0"/>
    <x v="0"/>
    <x v="0"/>
    <n v="-33.35"/>
    <x v="104"/>
    <s v="Florida"/>
    <s v="GL Summazation - Daily"/>
    <s v="GL Summazation - Daily"/>
    <m/>
    <n v="304364"/>
    <n v="211253"/>
    <m/>
    <m/>
    <m/>
    <m/>
    <s v="J1"/>
    <m/>
    <m/>
    <m/>
    <n v="6"/>
    <n v="15"/>
    <m/>
    <m/>
    <s v="AA"/>
    <n v="182"/>
    <s v="G"/>
    <s v="P"/>
    <n v="86"/>
    <m/>
    <m/>
  </r>
  <r>
    <n v="251"/>
    <n v="251102"/>
    <x v="0"/>
    <x v="0"/>
    <x v="0"/>
    <n v="-84.51"/>
    <x v="105"/>
    <s v="Florida"/>
    <s v="GL Summazation - Daily"/>
    <s v="GL Summazation - Daily"/>
    <m/>
    <n v="304373"/>
    <n v="211357"/>
    <m/>
    <m/>
    <m/>
    <m/>
    <s v="J1"/>
    <m/>
    <m/>
    <m/>
    <n v="6"/>
    <n v="15"/>
    <m/>
    <m/>
    <s v="AA"/>
    <n v="182"/>
    <s v="G"/>
    <s v="P"/>
    <n v="24"/>
    <m/>
    <m/>
  </r>
  <r>
    <n v="255"/>
    <n v="255101"/>
    <x v="1"/>
    <x v="0"/>
    <x v="0"/>
    <n v="-0.15"/>
    <x v="106"/>
    <s v="Florida"/>
    <s v="GL Summazation - Daily"/>
    <s v="GL Summazation - Daily"/>
    <m/>
    <n v="304375"/>
    <n v="211395"/>
    <m/>
    <m/>
    <m/>
    <m/>
    <s v="J1"/>
    <m/>
    <m/>
    <m/>
    <n v="6"/>
    <n v="15"/>
    <m/>
    <m/>
    <s v="AA"/>
    <n v="182"/>
    <s v="G"/>
    <s v="P"/>
    <n v="341"/>
    <m/>
    <m/>
  </r>
  <r>
    <n v="251"/>
    <n v="251102"/>
    <x v="0"/>
    <x v="0"/>
    <x v="0"/>
    <n v="236.88"/>
    <x v="107"/>
    <s v="Florida"/>
    <s v="GL Summazation - Daily"/>
    <s v="GL Summazation - Daily"/>
    <m/>
    <n v="304397"/>
    <n v="211517"/>
    <m/>
    <m/>
    <m/>
    <m/>
    <s v="J1"/>
    <m/>
    <m/>
    <m/>
    <n v="6"/>
    <n v="15"/>
    <m/>
    <m/>
    <s v="AA"/>
    <n v="182"/>
    <s v="G"/>
    <s v="P"/>
    <n v="41"/>
    <m/>
    <m/>
  </r>
  <r>
    <n v="251"/>
    <n v="251106"/>
    <x v="0"/>
    <x v="0"/>
    <x v="0"/>
    <n v="22.34"/>
    <x v="107"/>
    <s v="Florida"/>
    <s v="GL Summazation - Daily"/>
    <s v="GL Summazation - Daily"/>
    <m/>
    <n v="304397"/>
    <n v="211517"/>
    <m/>
    <m/>
    <m/>
    <m/>
    <s v="J1"/>
    <m/>
    <m/>
    <m/>
    <n v="6"/>
    <n v="15"/>
    <m/>
    <m/>
    <s v="AA"/>
    <n v="182"/>
    <s v="G"/>
    <s v="P"/>
    <n v="44"/>
    <m/>
    <m/>
  </r>
  <r>
    <n v="259"/>
    <n v="259100"/>
    <x v="0"/>
    <x v="0"/>
    <x v="0"/>
    <n v="31.42"/>
    <x v="107"/>
    <s v="Florida"/>
    <s v="GL Summazation - Daily"/>
    <s v="GL Summazation - Daily"/>
    <m/>
    <n v="304397"/>
    <n v="211517"/>
    <m/>
    <m/>
    <m/>
    <m/>
    <s v="J1"/>
    <m/>
    <m/>
    <m/>
    <n v="6"/>
    <n v="15"/>
    <m/>
    <m/>
    <s v="AA"/>
    <n v="182"/>
    <s v="G"/>
    <s v="P"/>
    <n v="94"/>
    <m/>
    <m/>
  </r>
  <r>
    <n v="252"/>
    <n v="252115"/>
    <x v="0"/>
    <x v="0"/>
    <x v="0"/>
    <n v="284.22000000000003"/>
    <x v="107"/>
    <s v="Florida"/>
    <s v="GL Summazation - Daily"/>
    <s v="GL Summazation - Daily"/>
    <m/>
    <n v="304397"/>
    <n v="211517"/>
    <m/>
    <m/>
    <m/>
    <m/>
    <s v="J1"/>
    <m/>
    <m/>
    <m/>
    <n v="6"/>
    <n v="15"/>
    <m/>
    <m/>
    <s v="AA"/>
    <n v="182"/>
    <s v="G"/>
    <s v="P"/>
    <n v="95"/>
    <m/>
    <m/>
  </r>
  <r>
    <n v="252"/>
    <n v="252125"/>
    <x v="0"/>
    <x v="0"/>
    <x v="0"/>
    <n v="69.27"/>
    <x v="107"/>
    <s v="Florida"/>
    <s v="GL Summazation - Daily"/>
    <s v="GL Summazation - Daily"/>
    <m/>
    <n v="304397"/>
    <n v="211517"/>
    <m/>
    <m/>
    <m/>
    <m/>
    <s v="J1"/>
    <m/>
    <m/>
    <m/>
    <n v="6"/>
    <n v="15"/>
    <m/>
    <m/>
    <s v="AA"/>
    <n v="182"/>
    <s v="G"/>
    <s v="P"/>
    <n v="98"/>
    <m/>
    <m/>
  </r>
  <r>
    <n v="255"/>
    <n v="255100"/>
    <x v="0"/>
    <x v="0"/>
    <x v="0"/>
    <n v="43.48"/>
    <x v="107"/>
    <s v="Florida"/>
    <s v="GL Summazation - Daily"/>
    <s v="GL Summazation - Daily"/>
    <m/>
    <n v="304397"/>
    <n v="211517"/>
    <m/>
    <m/>
    <m/>
    <m/>
    <s v="J1"/>
    <m/>
    <m/>
    <m/>
    <n v="6"/>
    <n v="15"/>
    <m/>
    <m/>
    <s v="AA"/>
    <n v="182"/>
    <s v="G"/>
    <s v="P"/>
    <n v="107"/>
    <m/>
    <m/>
  </r>
  <r>
    <n v="251"/>
    <n v="251106"/>
    <x v="0"/>
    <x v="0"/>
    <x v="0"/>
    <n v="55.51"/>
    <x v="108"/>
    <s v="Florida"/>
    <s v="GL Summazation - Daily"/>
    <s v="GL Summazation - Daily"/>
    <m/>
    <n v="304654"/>
    <n v="211769"/>
    <m/>
    <m/>
    <m/>
    <m/>
    <s v="J1"/>
    <m/>
    <m/>
    <m/>
    <n v="7"/>
    <n v="15"/>
    <m/>
    <m/>
    <s v="AA"/>
    <n v="401"/>
    <s v="G"/>
    <s v="P"/>
    <n v="7"/>
    <m/>
    <m/>
  </r>
  <r>
    <n v="252"/>
    <n v="252106"/>
    <x v="0"/>
    <x v="0"/>
    <x v="0"/>
    <n v="12.55"/>
    <x v="108"/>
    <s v="Florida"/>
    <s v="GL Summazation - Daily"/>
    <s v="GL Summazation - Daily"/>
    <m/>
    <n v="304654"/>
    <n v="211769"/>
    <m/>
    <m/>
    <m/>
    <m/>
    <s v="J1"/>
    <m/>
    <m/>
    <m/>
    <n v="7"/>
    <n v="15"/>
    <m/>
    <m/>
    <s v="AA"/>
    <n v="401"/>
    <s v="G"/>
    <s v="P"/>
    <n v="8"/>
    <m/>
    <m/>
  </r>
  <r>
    <n v="255"/>
    <n v="255100"/>
    <x v="0"/>
    <x v="0"/>
    <x v="0"/>
    <n v="178.18"/>
    <x v="108"/>
    <s v="Florida"/>
    <s v="GL Summazation - Daily"/>
    <s v="GL Summazation - Daily"/>
    <m/>
    <n v="304654"/>
    <n v="211769"/>
    <m/>
    <m/>
    <m/>
    <m/>
    <s v="J1"/>
    <m/>
    <m/>
    <m/>
    <n v="7"/>
    <n v="15"/>
    <m/>
    <m/>
    <s v="AA"/>
    <n v="401"/>
    <s v="G"/>
    <s v="P"/>
    <n v="21"/>
    <m/>
    <m/>
  </r>
  <r>
    <n v="251"/>
    <n v="251106"/>
    <x v="0"/>
    <x v="0"/>
    <x v="0"/>
    <n v="-0.88"/>
    <x v="109"/>
    <s v="Florida"/>
    <s v="GL Summazation - Daily"/>
    <s v="GL Summazation - Daily"/>
    <m/>
    <n v="304813"/>
    <n v="211915"/>
    <m/>
    <m/>
    <m/>
    <m/>
    <s v="J1"/>
    <m/>
    <m/>
    <m/>
    <n v="7"/>
    <n v="15"/>
    <m/>
    <m/>
    <s v="AA"/>
    <n v="182"/>
    <s v="G"/>
    <s v="P"/>
    <n v="28"/>
    <m/>
    <m/>
  </r>
  <r>
    <n v="251"/>
    <n v="251106"/>
    <x v="0"/>
    <x v="0"/>
    <x v="0"/>
    <n v="147.12"/>
    <x v="110"/>
    <s v="Florida"/>
    <s v="GL Summazation - Daily"/>
    <s v="GL Summazation - Daily"/>
    <m/>
    <n v="304879"/>
    <n v="212327"/>
    <m/>
    <m/>
    <m/>
    <m/>
    <s v="J1"/>
    <m/>
    <m/>
    <m/>
    <n v="7"/>
    <n v="15"/>
    <m/>
    <m/>
    <s v="AA"/>
    <n v="182"/>
    <s v="G"/>
    <s v="P"/>
    <n v="19"/>
    <m/>
    <m/>
  </r>
  <r>
    <n v="252"/>
    <n v="252106"/>
    <x v="0"/>
    <x v="0"/>
    <x v="0"/>
    <n v="480.98"/>
    <x v="110"/>
    <s v="Florida"/>
    <s v="GL Summazation - Daily"/>
    <s v="GL Summazation - Daily"/>
    <m/>
    <n v="304879"/>
    <n v="212327"/>
    <m/>
    <m/>
    <m/>
    <m/>
    <s v="J1"/>
    <m/>
    <m/>
    <m/>
    <n v="7"/>
    <n v="15"/>
    <m/>
    <m/>
    <s v="AA"/>
    <n v="182"/>
    <s v="G"/>
    <s v="P"/>
    <n v="22"/>
    <m/>
    <m/>
  </r>
  <r>
    <n v="259"/>
    <n v="259100"/>
    <x v="0"/>
    <x v="0"/>
    <x v="0"/>
    <n v="63.09"/>
    <x v="110"/>
    <s v="Florida"/>
    <s v="GL Summazation - Daily"/>
    <s v="GL Summazation - Daily"/>
    <m/>
    <n v="304879"/>
    <n v="212327"/>
    <m/>
    <m/>
    <m/>
    <m/>
    <s v="J1"/>
    <m/>
    <m/>
    <m/>
    <n v="7"/>
    <n v="15"/>
    <m/>
    <m/>
    <s v="AA"/>
    <n v="182"/>
    <s v="G"/>
    <s v="P"/>
    <n v="62"/>
    <m/>
    <m/>
  </r>
  <r>
    <n v="252"/>
    <n v="252123"/>
    <x v="0"/>
    <x v="0"/>
    <x v="0"/>
    <n v="78.97"/>
    <x v="110"/>
    <s v="Florida"/>
    <s v="GL Summazation - Daily"/>
    <s v="GL Summazation - Daily"/>
    <m/>
    <n v="304879"/>
    <n v="212327"/>
    <m/>
    <m/>
    <m/>
    <m/>
    <s v="J1"/>
    <m/>
    <m/>
    <m/>
    <n v="7"/>
    <n v="15"/>
    <m/>
    <m/>
    <s v="AA"/>
    <n v="182"/>
    <s v="G"/>
    <s v="P"/>
    <n v="65"/>
    <m/>
    <m/>
  </r>
  <r>
    <n v="248"/>
    <n v="248100"/>
    <x v="0"/>
    <x v="0"/>
    <x v="0"/>
    <n v="90.73"/>
    <x v="110"/>
    <s v="Florida"/>
    <s v="GL Summazation - Daily"/>
    <s v="GL Summazation - Daily"/>
    <m/>
    <n v="304879"/>
    <n v="212327"/>
    <m/>
    <m/>
    <m/>
    <m/>
    <s v="J1"/>
    <m/>
    <m/>
    <m/>
    <n v="7"/>
    <n v="15"/>
    <m/>
    <m/>
    <s v="AA"/>
    <n v="182"/>
    <s v="G"/>
    <s v="P"/>
    <n v="71"/>
    <m/>
    <m/>
  </r>
  <r>
    <n v="255"/>
    <n v="255100"/>
    <x v="0"/>
    <x v="0"/>
    <x v="0"/>
    <n v="246.61"/>
    <x v="110"/>
    <s v="Florida"/>
    <s v="GL Summazation - Daily"/>
    <s v="GL Summazation - Daily"/>
    <m/>
    <n v="304879"/>
    <n v="212327"/>
    <m/>
    <m/>
    <m/>
    <m/>
    <s v="J1"/>
    <m/>
    <m/>
    <m/>
    <n v="7"/>
    <n v="15"/>
    <m/>
    <m/>
    <s v="AA"/>
    <n v="182"/>
    <s v="G"/>
    <s v="P"/>
    <n v="75"/>
    <m/>
    <m/>
  </r>
  <r>
    <n v="246"/>
    <n v="246100"/>
    <x v="1"/>
    <x v="0"/>
    <x v="0"/>
    <n v="161.59"/>
    <x v="110"/>
    <s v="Florida"/>
    <s v="GL Summazation - Daily"/>
    <s v="GL Summazation - Daily"/>
    <m/>
    <n v="304879"/>
    <n v="212327"/>
    <m/>
    <m/>
    <m/>
    <m/>
    <s v="J1"/>
    <m/>
    <m/>
    <m/>
    <n v="7"/>
    <n v="15"/>
    <m/>
    <m/>
    <s v="AA"/>
    <n v="182"/>
    <s v="G"/>
    <s v="P"/>
    <n v="412"/>
    <m/>
    <m/>
  </r>
  <r>
    <n v="251"/>
    <n v="251102"/>
    <x v="0"/>
    <x v="0"/>
    <x v="0"/>
    <n v="90.35"/>
    <x v="111"/>
    <s v="Florida"/>
    <s v="GL Summazation - Daily"/>
    <s v="GL Summazation - Daily"/>
    <m/>
    <n v="304880"/>
    <n v="212328"/>
    <m/>
    <m/>
    <m/>
    <m/>
    <s v="J1"/>
    <m/>
    <m/>
    <m/>
    <n v="7"/>
    <n v="15"/>
    <m/>
    <m/>
    <s v="AA"/>
    <n v="401"/>
    <s v="G"/>
    <s v="P"/>
    <n v="27"/>
    <m/>
    <m/>
  </r>
  <r>
    <n v="251"/>
    <n v="251106"/>
    <x v="0"/>
    <x v="0"/>
    <x v="0"/>
    <n v="73.34"/>
    <x v="111"/>
    <s v="Florida"/>
    <s v="GL Summazation - Daily"/>
    <s v="GL Summazation - Daily"/>
    <m/>
    <n v="304880"/>
    <n v="212328"/>
    <m/>
    <m/>
    <m/>
    <m/>
    <s v="J1"/>
    <m/>
    <m/>
    <m/>
    <n v="7"/>
    <n v="15"/>
    <m/>
    <m/>
    <s v="AA"/>
    <n v="401"/>
    <s v="G"/>
    <s v="P"/>
    <n v="30"/>
    <m/>
    <m/>
  </r>
  <r>
    <n v="252"/>
    <n v="252106"/>
    <x v="0"/>
    <x v="0"/>
    <x v="0"/>
    <n v="390.84"/>
    <x v="111"/>
    <s v="Florida"/>
    <s v="GL Summazation - Daily"/>
    <s v="GL Summazation - Daily"/>
    <m/>
    <n v="304880"/>
    <n v="212328"/>
    <m/>
    <m/>
    <m/>
    <m/>
    <s v="J1"/>
    <m/>
    <m/>
    <m/>
    <n v="7"/>
    <n v="15"/>
    <m/>
    <m/>
    <s v="AA"/>
    <n v="401"/>
    <s v="G"/>
    <s v="P"/>
    <n v="33"/>
    <m/>
    <m/>
  </r>
  <r>
    <n v="251"/>
    <n v="251102"/>
    <x v="0"/>
    <x v="0"/>
    <x v="0"/>
    <n v="529.20000000000005"/>
    <x v="112"/>
    <s v="Florida"/>
    <s v="GL Summazation - Daily"/>
    <s v="GL Summazation - Daily"/>
    <m/>
    <n v="304882"/>
    <n v="212336"/>
    <m/>
    <m/>
    <m/>
    <m/>
    <s v="J1"/>
    <m/>
    <m/>
    <m/>
    <n v="7"/>
    <n v="15"/>
    <m/>
    <m/>
    <s v="AA"/>
    <n v="182"/>
    <s v="G"/>
    <s v="P"/>
    <n v="20"/>
    <m/>
    <m/>
  </r>
  <r>
    <n v="251"/>
    <n v="251106"/>
    <x v="0"/>
    <x v="0"/>
    <x v="0"/>
    <n v="207.17"/>
    <x v="112"/>
    <s v="Florida"/>
    <s v="GL Summazation - Daily"/>
    <s v="GL Summazation - Daily"/>
    <m/>
    <n v="304882"/>
    <n v="212336"/>
    <m/>
    <m/>
    <m/>
    <m/>
    <s v="J1"/>
    <m/>
    <m/>
    <m/>
    <n v="7"/>
    <n v="15"/>
    <m/>
    <m/>
    <s v="AA"/>
    <n v="182"/>
    <s v="G"/>
    <s v="P"/>
    <n v="23"/>
    <m/>
    <m/>
  </r>
  <r>
    <n v="252"/>
    <n v="252128"/>
    <x v="0"/>
    <x v="0"/>
    <x v="0"/>
    <n v="312.2"/>
    <x v="112"/>
    <s v="Florida"/>
    <s v="GL Summazation - Daily"/>
    <s v="GL Summazation - Daily"/>
    <m/>
    <n v="304882"/>
    <n v="212336"/>
    <m/>
    <m/>
    <m/>
    <m/>
    <s v="J1"/>
    <m/>
    <m/>
    <m/>
    <n v="7"/>
    <n v="15"/>
    <m/>
    <m/>
    <s v="AA"/>
    <n v="182"/>
    <s v="G"/>
    <s v="P"/>
    <n v="58"/>
    <m/>
    <m/>
  </r>
  <r>
    <n v="255"/>
    <n v="255100"/>
    <x v="0"/>
    <x v="0"/>
    <x v="0"/>
    <n v="501.16"/>
    <x v="112"/>
    <s v="Florida"/>
    <s v="GL Summazation - Daily"/>
    <s v="GL Summazation - Daily"/>
    <m/>
    <n v="304882"/>
    <n v="212336"/>
    <m/>
    <m/>
    <m/>
    <m/>
    <s v="J1"/>
    <m/>
    <m/>
    <m/>
    <n v="7"/>
    <n v="15"/>
    <m/>
    <m/>
    <s v="AA"/>
    <n v="182"/>
    <s v="G"/>
    <s v="P"/>
    <n v="64"/>
    <m/>
    <m/>
  </r>
  <r>
    <n v="246"/>
    <n v="246100"/>
    <x v="1"/>
    <x v="0"/>
    <x v="0"/>
    <n v="104.87"/>
    <x v="112"/>
    <s v="Florida"/>
    <s v="GL Summazation - Daily"/>
    <s v="GL Summazation - Daily"/>
    <m/>
    <n v="304882"/>
    <n v="212336"/>
    <m/>
    <m/>
    <m/>
    <m/>
    <s v="J1"/>
    <m/>
    <m/>
    <m/>
    <n v="7"/>
    <n v="15"/>
    <m/>
    <m/>
    <s v="AA"/>
    <n v="182"/>
    <s v="G"/>
    <s v="P"/>
    <n v="345"/>
    <m/>
    <m/>
  </r>
  <r>
    <n v="251"/>
    <n v="251102"/>
    <x v="0"/>
    <x v="0"/>
    <x v="0"/>
    <n v="50.53"/>
    <x v="113"/>
    <s v="Florida"/>
    <s v="GL Summazation - Daily"/>
    <s v="GL Summazation - Daily"/>
    <m/>
    <n v="305164"/>
    <n v="212429"/>
    <m/>
    <m/>
    <m/>
    <m/>
    <s v="J1"/>
    <m/>
    <m/>
    <m/>
    <n v="7"/>
    <n v="15"/>
    <m/>
    <m/>
    <s v="AA"/>
    <n v="182"/>
    <s v="G"/>
    <s v="P"/>
    <n v="24"/>
    <m/>
    <m/>
  </r>
  <r>
    <n v="251"/>
    <n v="251106"/>
    <x v="0"/>
    <x v="0"/>
    <x v="0"/>
    <n v="-0.43"/>
    <x v="113"/>
    <s v="Florida"/>
    <s v="GL Summazation - Daily"/>
    <s v="GL Summazation - Daily"/>
    <m/>
    <n v="305164"/>
    <n v="212429"/>
    <m/>
    <m/>
    <m/>
    <m/>
    <s v="J1"/>
    <m/>
    <m/>
    <m/>
    <n v="7"/>
    <n v="15"/>
    <m/>
    <m/>
    <s v="AA"/>
    <n v="182"/>
    <s v="G"/>
    <s v="P"/>
    <n v="28"/>
    <m/>
    <m/>
  </r>
  <r>
    <n v="252"/>
    <n v="252106"/>
    <x v="0"/>
    <x v="0"/>
    <x v="0"/>
    <n v="40.21"/>
    <x v="113"/>
    <s v="Florida"/>
    <s v="GL Summazation - Daily"/>
    <s v="GL Summazation - Daily"/>
    <m/>
    <n v="305164"/>
    <n v="212429"/>
    <m/>
    <m/>
    <m/>
    <m/>
    <s v="J1"/>
    <m/>
    <m/>
    <m/>
    <n v="7"/>
    <n v="15"/>
    <m/>
    <m/>
    <s v="AA"/>
    <n v="182"/>
    <s v="G"/>
    <s v="P"/>
    <n v="31"/>
    <m/>
    <m/>
  </r>
  <r>
    <n v="251"/>
    <n v="251106"/>
    <x v="0"/>
    <x v="0"/>
    <x v="0"/>
    <n v="72.7"/>
    <x v="114"/>
    <s v="Florida"/>
    <s v="GL Summazation - Daily"/>
    <s v="GL Summazation - Daily"/>
    <m/>
    <n v="305171"/>
    <n v="212531"/>
    <m/>
    <m/>
    <m/>
    <m/>
    <s v="J1"/>
    <m/>
    <m/>
    <m/>
    <n v="7"/>
    <n v="15"/>
    <m/>
    <m/>
    <s v="AA"/>
    <n v="182"/>
    <s v="G"/>
    <s v="P"/>
    <n v="27"/>
    <m/>
    <m/>
  </r>
  <r>
    <n v="252"/>
    <n v="252123"/>
    <x v="0"/>
    <x v="0"/>
    <x v="0"/>
    <n v="56.67"/>
    <x v="114"/>
    <s v="Florida"/>
    <s v="GL Summazation - Daily"/>
    <s v="GL Summazation - Daily"/>
    <m/>
    <n v="305171"/>
    <n v="212531"/>
    <m/>
    <m/>
    <m/>
    <m/>
    <s v="J1"/>
    <m/>
    <m/>
    <m/>
    <n v="7"/>
    <n v="15"/>
    <m/>
    <m/>
    <s v="AA"/>
    <n v="182"/>
    <s v="G"/>
    <s v="P"/>
    <n v="98"/>
    <m/>
    <m/>
  </r>
  <r>
    <n v="252"/>
    <n v="252125"/>
    <x v="0"/>
    <x v="0"/>
    <x v="0"/>
    <n v="179.61"/>
    <x v="114"/>
    <s v="Florida"/>
    <s v="GL Summazation - Daily"/>
    <s v="GL Summazation - Daily"/>
    <m/>
    <n v="305171"/>
    <n v="212531"/>
    <m/>
    <m/>
    <m/>
    <m/>
    <s v="J1"/>
    <m/>
    <m/>
    <m/>
    <n v="7"/>
    <n v="15"/>
    <m/>
    <m/>
    <s v="AA"/>
    <n v="182"/>
    <s v="G"/>
    <s v="P"/>
    <n v="100"/>
    <m/>
    <m/>
  </r>
  <r>
    <n v="248"/>
    <n v="248100"/>
    <x v="0"/>
    <x v="0"/>
    <x v="0"/>
    <n v="89.48"/>
    <x v="114"/>
    <s v="Florida"/>
    <s v="GL Summazation - Daily"/>
    <s v="GL Summazation - Daily"/>
    <m/>
    <n v="305171"/>
    <n v="212531"/>
    <m/>
    <m/>
    <m/>
    <m/>
    <s v="J1"/>
    <m/>
    <m/>
    <m/>
    <n v="7"/>
    <n v="15"/>
    <m/>
    <m/>
    <s v="AA"/>
    <n v="182"/>
    <s v="G"/>
    <s v="P"/>
    <n v="103"/>
    <m/>
    <m/>
  </r>
  <r>
    <n v="255"/>
    <n v="255100"/>
    <x v="0"/>
    <x v="0"/>
    <x v="0"/>
    <n v="207.45"/>
    <x v="114"/>
    <s v="Florida"/>
    <s v="GL Summazation - Daily"/>
    <s v="GL Summazation - Daily"/>
    <m/>
    <n v="305171"/>
    <n v="212531"/>
    <m/>
    <m/>
    <m/>
    <m/>
    <s v="J1"/>
    <m/>
    <m/>
    <m/>
    <n v="7"/>
    <n v="15"/>
    <m/>
    <m/>
    <s v="AA"/>
    <n v="182"/>
    <s v="G"/>
    <s v="P"/>
    <n v="108"/>
    <m/>
    <m/>
  </r>
  <r>
    <n v="251"/>
    <n v="251102"/>
    <x v="0"/>
    <x v="0"/>
    <x v="0"/>
    <n v="393.93"/>
    <x v="115"/>
    <s v="Florida"/>
    <s v="GL Summazation - Daily"/>
    <s v="GL Summazation - Daily"/>
    <m/>
    <n v="305186"/>
    <n v="212669"/>
    <m/>
    <m/>
    <m/>
    <m/>
    <s v="J1"/>
    <m/>
    <m/>
    <m/>
    <n v="7"/>
    <n v="15"/>
    <m/>
    <m/>
    <s v="AA"/>
    <n v="182"/>
    <s v="G"/>
    <s v="P"/>
    <n v="46"/>
    <m/>
    <m/>
  </r>
  <r>
    <n v="251"/>
    <n v="251106"/>
    <x v="0"/>
    <x v="0"/>
    <x v="0"/>
    <n v="68.77"/>
    <x v="115"/>
    <s v="Florida"/>
    <s v="GL Summazation - Daily"/>
    <s v="GL Summazation - Daily"/>
    <m/>
    <n v="305186"/>
    <n v="212669"/>
    <m/>
    <m/>
    <m/>
    <m/>
    <s v="J1"/>
    <m/>
    <m/>
    <m/>
    <n v="7"/>
    <n v="15"/>
    <m/>
    <m/>
    <s v="AA"/>
    <n v="182"/>
    <s v="G"/>
    <s v="P"/>
    <n v="49"/>
    <m/>
    <m/>
  </r>
  <r>
    <n v="252"/>
    <n v="252128"/>
    <x v="0"/>
    <x v="0"/>
    <x v="0"/>
    <n v="176.98"/>
    <x v="115"/>
    <s v="Florida"/>
    <s v="GL Summazation - Daily"/>
    <s v="GL Summazation - Daily"/>
    <m/>
    <n v="305186"/>
    <n v="212669"/>
    <m/>
    <m/>
    <m/>
    <m/>
    <s v="J1"/>
    <m/>
    <m/>
    <m/>
    <n v="7"/>
    <n v="15"/>
    <m/>
    <m/>
    <s v="AA"/>
    <n v="182"/>
    <s v="G"/>
    <s v="P"/>
    <n v="94"/>
    <m/>
    <m/>
  </r>
  <r>
    <n v="251"/>
    <n v="251103"/>
    <x v="1"/>
    <x v="0"/>
    <x v="0"/>
    <n v="-0.06"/>
    <x v="116"/>
    <s v="Florida"/>
    <s v="GL Summazation - Daily"/>
    <s v="GL Summazation - Daily"/>
    <m/>
    <n v="305203"/>
    <n v="212920"/>
    <m/>
    <m/>
    <m/>
    <m/>
    <s v="J1"/>
    <m/>
    <m/>
    <m/>
    <n v="7"/>
    <n v="15"/>
    <m/>
    <m/>
    <s v="AA"/>
    <n v="182"/>
    <s v="G"/>
    <s v="P"/>
    <n v="321"/>
    <m/>
    <m/>
  </r>
  <r>
    <n v="251"/>
    <n v="251102"/>
    <x v="0"/>
    <x v="0"/>
    <x v="0"/>
    <n v="57.7"/>
    <x v="117"/>
    <s v="Florida"/>
    <s v="GL Summazation - Daily"/>
    <s v="GL Summazation - Daily"/>
    <m/>
    <n v="305205"/>
    <n v="212926"/>
    <m/>
    <m/>
    <m/>
    <m/>
    <s v="J1"/>
    <m/>
    <m/>
    <m/>
    <n v="7"/>
    <n v="15"/>
    <m/>
    <m/>
    <s v="AA"/>
    <n v="182"/>
    <s v="G"/>
    <s v="P"/>
    <n v="38"/>
    <m/>
    <m/>
  </r>
  <r>
    <n v="246"/>
    <n v="246100"/>
    <x v="1"/>
    <x v="0"/>
    <x v="0"/>
    <n v="385.05"/>
    <x v="117"/>
    <s v="Florida"/>
    <s v="GL Summazation - Daily"/>
    <s v="GL Summazation - Daily"/>
    <m/>
    <n v="305205"/>
    <n v="212926"/>
    <m/>
    <m/>
    <m/>
    <m/>
    <s v="J1"/>
    <m/>
    <m/>
    <m/>
    <n v="7"/>
    <n v="15"/>
    <m/>
    <m/>
    <s v="AA"/>
    <n v="182"/>
    <s v="G"/>
    <s v="P"/>
    <n v="406"/>
    <m/>
    <m/>
  </r>
  <r>
    <n v="252"/>
    <n v="252110"/>
    <x v="0"/>
    <x v="0"/>
    <x v="0"/>
    <n v="42.73"/>
    <x v="118"/>
    <s v="Florida"/>
    <s v="GL Summazation - Daily"/>
    <s v="GL Summazation - Daily"/>
    <m/>
    <n v="305206"/>
    <n v="213011"/>
    <m/>
    <m/>
    <m/>
    <m/>
    <s v="J1"/>
    <m/>
    <m/>
    <m/>
    <n v="7"/>
    <n v="15"/>
    <m/>
    <m/>
    <s v="AA"/>
    <n v="182"/>
    <s v="G"/>
    <s v="P"/>
    <n v="18"/>
    <m/>
    <m/>
  </r>
  <r>
    <n v="251"/>
    <n v="251106"/>
    <x v="0"/>
    <x v="0"/>
    <x v="0"/>
    <n v="71.650000000000006"/>
    <x v="118"/>
    <s v="Florida"/>
    <s v="GL Summazation - Daily"/>
    <s v="GL Summazation - Daily"/>
    <m/>
    <n v="305206"/>
    <n v="213011"/>
    <m/>
    <m/>
    <m/>
    <m/>
    <s v="J1"/>
    <m/>
    <m/>
    <m/>
    <n v="7"/>
    <n v="15"/>
    <m/>
    <m/>
    <s v="AA"/>
    <n v="182"/>
    <s v="G"/>
    <s v="P"/>
    <n v="24"/>
    <m/>
    <m/>
  </r>
  <r>
    <n v="252"/>
    <n v="252117"/>
    <x v="0"/>
    <x v="0"/>
    <x v="0"/>
    <n v="45"/>
    <x v="118"/>
    <s v="Florida"/>
    <s v="GL Summazation - Daily"/>
    <s v="GL Summazation - Daily"/>
    <m/>
    <n v="305206"/>
    <n v="213011"/>
    <m/>
    <m/>
    <m/>
    <m/>
    <s v="J1"/>
    <m/>
    <m/>
    <m/>
    <n v="7"/>
    <n v="15"/>
    <m/>
    <m/>
    <s v="AA"/>
    <n v="182"/>
    <s v="G"/>
    <s v="P"/>
    <n v="71"/>
    <m/>
    <m/>
  </r>
  <r>
    <n v="252"/>
    <n v="252123"/>
    <x v="0"/>
    <x v="0"/>
    <x v="0"/>
    <n v="59.95"/>
    <x v="118"/>
    <s v="Florida"/>
    <s v="GL Summazation - Daily"/>
    <s v="GL Summazation - Daily"/>
    <m/>
    <n v="305206"/>
    <n v="213011"/>
    <m/>
    <m/>
    <m/>
    <m/>
    <s v="J1"/>
    <m/>
    <m/>
    <m/>
    <n v="7"/>
    <n v="15"/>
    <m/>
    <m/>
    <s v="AA"/>
    <n v="182"/>
    <s v="G"/>
    <s v="P"/>
    <n v="73"/>
    <m/>
    <m/>
  </r>
  <r>
    <n v="252"/>
    <n v="252128"/>
    <x v="0"/>
    <x v="0"/>
    <x v="0"/>
    <n v="113.86"/>
    <x v="118"/>
    <s v="Florida"/>
    <s v="GL Summazation - Daily"/>
    <s v="GL Summazation - Daily"/>
    <m/>
    <n v="305206"/>
    <n v="213011"/>
    <m/>
    <m/>
    <m/>
    <m/>
    <s v="J1"/>
    <m/>
    <m/>
    <m/>
    <n v="7"/>
    <n v="15"/>
    <m/>
    <m/>
    <s v="AA"/>
    <n v="182"/>
    <s v="G"/>
    <s v="P"/>
    <n v="75"/>
    <m/>
    <m/>
  </r>
  <r>
    <n v="252"/>
    <n v="252129"/>
    <x v="0"/>
    <x v="0"/>
    <x v="0"/>
    <n v="120.44"/>
    <x v="118"/>
    <s v="Florida"/>
    <s v="GL Summazation - Daily"/>
    <s v="GL Summazation - Daily"/>
    <m/>
    <n v="305206"/>
    <n v="213011"/>
    <m/>
    <m/>
    <m/>
    <m/>
    <s v="J1"/>
    <m/>
    <m/>
    <m/>
    <n v="7"/>
    <n v="15"/>
    <m/>
    <m/>
    <s v="AA"/>
    <n v="182"/>
    <s v="G"/>
    <s v="P"/>
    <n v="78"/>
    <m/>
    <m/>
  </r>
  <r>
    <n v="251"/>
    <n v="251103"/>
    <x v="1"/>
    <x v="0"/>
    <x v="0"/>
    <n v="-0.61"/>
    <x v="118"/>
    <s v="Florida"/>
    <s v="GL Summazation - Daily"/>
    <s v="GL Summazation - Daily"/>
    <m/>
    <n v="305206"/>
    <n v="213011"/>
    <m/>
    <m/>
    <m/>
    <m/>
    <s v="J1"/>
    <m/>
    <m/>
    <m/>
    <n v="7"/>
    <n v="15"/>
    <m/>
    <m/>
    <s v="AA"/>
    <n v="182"/>
    <s v="G"/>
    <s v="P"/>
    <n v="333"/>
    <m/>
    <m/>
  </r>
  <r>
    <n v="251"/>
    <n v="251102"/>
    <x v="0"/>
    <x v="0"/>
    <x v="0"/>
    <n v="151.33000000000001"/>
    <x v="119"/>
    <s v="Florida"/>
    <s v="GL Summazation - Daily"/>
    <s v="GL Summazation - Daily"/>
    <m/>
    <n v="305219"/>
    <n v="213234"/>
    <m/>
    <m/>
    <m/>
    <m/>
    <s v="J1"/>
    <m/>
    <m/>
    <m/>
    <n v="7"/>
    <n v="15"/>
    <m/>
    <m/>
    <s v="AA"/>
    <n v="182"/>
    <s v="G"/>
    <s v="P"/>
    <n v="30"/>
    <m/>
    <m/>
  </r>
  <r>
    <n v="251"/>
    <n v="251106"/>
    <x v="0"/>
    <x v="0"/>
    <x v="0"/>
    <n v="-26.1"/>
    <x v="119"/>
    <s v="Florida"/>
    <s v="GL Summazation - Daily"/>
    <s v="GL Summazation - Daily"/>
    <m/>
    <n v="305219"/>
    <n v="213234"/>
    <m/>
    <m/>
    <m/>
    <m/>
    <s v="J1"/>
    <m/>
    <m/>
    <m/>
    <n v="7"/>
    <n v="15"/>
    <m/>
    <m/>
    <s v="AA"/>
    <n v="182"/>
    <s v="G"/>
    <s v="P"/>
    <n v="33"/>
    <m/>
    <m/>
  </r>
  <r>
    <n v="252"/>
    <n v="252106"/>
    <x v="0"/>
    <x v="0"/>
    <x v="0"/>
    <n v="306.83"/>
    <x v="119"/>
    <s v="Florida"/>
    <s v="GL Summazation - Daily"/>
    <s v="GL Summazation - Daily"/>
    <m/>
    <n v="305219"/>
    <n v="213234"/>
    <m/>
    <m/>
    <m/>
    <m/>
    <s v="J1"/>
    <m/>
    <m/>
    <m/>
    <n v="7"/>
    <n v="15"/>
    <m/>
    <m/>
    <s v="AA"/>
    <n v="182"/>
    <s v="G"/>
    <s v="P"/>
    <n v="36"/>
    <m/>
    <m/>
  </r>
  <r>
    <n v="252"/>
    <n v="252125"/>
    <x v="0"/>
    <x v="0"/>
    <x v="0"/>
    <n v="-18.57"/>
    <x v="119"/>
    <s v="Florida"/>
    <s v="GL Summazation - Daily"/>
    <s v="GL Summazation - Daily"/>
    <m/>
    <n v="305219"/>
    <n v="213234"/>
    <m/>
    <m/>
    <m/>
    <m/>
    <s v="J1"/>
    <m/>
    <m/>
    <m/>
    <n v="7"/>
    <n v="15"/>
    <m/>
    <m/>
    <s v="AA"/>
    <n v="182"/>
    <s v="G"/>
    <s v="P"/>
    <n v="92"/>
    <m/>
    <m/>
  </r>
  <r>
    <n v="255"/>
    <n v="255101"/>
    <x v="1"/>
    <x v="0"/>
    <x v="0"/>
    <n v="-0.79"/>
    <x v="119"/>
    <s v="Florida"/>
    <s v="GL Summazation - Daily"/>
    <s v="GL Summazation - Daily"/>
    <m/>
    <n v="305219"/>
    <n v="213234"/>
    <m/>
    <m/>
    <m/>
    <m/>
    <s v="J1"/>
    <m/>
    <m/>
    <m/>
    <n v="7"/>
    <n v="15"/>
    <m/>
    <m/>
    <s v="AA"/>
    <n v="182"/>
    <s v="G"/>
    <s v="P"/>
    <n v="393"/>
    <m/>
    <m/>
  </r>
  <r>
    <n v="252"/>
    <n v="252136"/>
    <x v="0"/>
    <x v="0"/>
    <x v="0"/>
    <n v="48.82"/>
    <x v="119"/>
    <s v="Florida"/>
    <s v="GL Summazation - Daily"/>
    <s v="GL Summazation - Daily"/>
    <m/>
    <n v="305219"/>
    <n v="213234"/>
    <m/>
    <m/>
    <m/>
    <m/>
    <s v="J1"/>
    <m/>
    <m/>
    <m/>
    <n v="7"/>
    <n v="15"/>
    <m/>
    <m/>
    <s v="AA"/>
    <n v="182"/>
    <s v="G"/>
    <s v="P"/>
    <n v="469"/>
    <m/>
    <m/>
  </r>
  <r>
    <n v="252"/>
    <n v="252123"/>
    <x v="0"/>
    <x v="0"/>
    <x v="0"/>
    <n v="375.56"/>
    <x v="120"/>
    <s v="Florida"/>
    <s v="GL Summazation - Daily"/>
    <s v="GL Summazation - Daily"/>
    <m/>
    <n v="305330"/>
    <n v="213668"/>
    <m/>
    <m/>
    <m/>
    <m/>
    <s v="J1"/>
    <m/>
    <m/>
    <m/>
    <n v="7"/>
    <n v="15"/>
    <m/>
    <m/>
    <s v="AA"/>
    <n v="182"/>
    <s v="G"/>
    <s v="P"/>
    <n v="72"/>
    <m/>
    <m/>
  </r>
  <r>
    <n v="255"/>
    <n v="255100"/>
    <x v="0"/>
    <x v="0"/>
    <x v="0"/>
    <n v="71.86"/>
    <x v="120"/>
    <s v="Florida"/>
    <s v="GL Summazation - Daily"/>
    <s v="GL Summazation - Daily"/>
    <m/>
    <n v="305330"/>
    <n v="213668"/>
    <m/>
    <m/>
    <m/>
    <m/>
    <s v="J1"/>
    <m/>
    <m/>
    <m/>
    <n v="7"/>
    <n v="15"/>
    <m/>
    <m/>
    <s v="AA"/>
    <n v="182"/>
    <s v="G"/>
    <s v="P"/>
    <n v="83"/>
    <m/>
    <m/>
  </r>
  <r>
    <n v="246"/>
    <n v="246100"/>
    <x v="1"/>
    <x v="0"/>
    <x v="0"/>
    <n v="232.05"/>
    <x v="121"/>
    <s v="Florida"/>
    <s v="GL Summazation - Daily"/>
    <s v="GL Summazation - Daily"/>
    <m/>
    <n v="305332"/>
    <n v="213688"/>
    <m/>
    <m/>
    <m/>
    <m/>
    <s v="J1"/>
    <m/>
    <m/>
    <m/>
    <n v="7"/>
    <n v="15"/>
    <m/>
    <m/>
    <s v="AA"/>
    <n v="182"/>
    <s v="G"/>
    <s v="P"/>
    <n v="343"/>
    <m/>
    <m/>
  </r>
  <r>
    <n v="251"/>
    <n v="251102"/>
    <x v="0"/>
    <x v="0"/>
    <x v="0"/>
    <n v="105.26"/>
    <x v="122"/>
    <s v="Florida"/>
    <s v="GL Summazation - Daily"/>
    <s v="GL Summazation - Daily"/>
    <m/>
    <n v="305335"/>
    <n v="213708"/>
    <m/>
    <m/>
    <m/>
    <m/>
    <s v="J1"/>
    <m/>
    <m/>
    <m/>
    <n v="7"/>
    <n v="15"/>
    <m/>
    <m/>
    <s v="AA"/>
    <n v="182"/>
    <s v="G"/>
    <s v="P"/>
    <n v="23"/>
    <m/>
    <m/>
  </r>
  <r>
    <n v="251"/>
    <n v="251106"/>
    <x v="0"/>
    <x v="0"/>
    <x v="0"/>
    <n v="-5.0599999999999996"/>
    <x v="122"/>
    <s v="Florida"/>
    <s v="GL Summazation - Daily"/>
    <s v="GL Summazation - Daily"/>
    <m/>
    <n v="305335"/>
    <n v="213708"/>
    <m/>
    <m/>
    <m/>
    <m/>
    <s v="J1"/>
    <m/>
    <m/>
    <m/>
    <n v="7"/>
    <n v="15"/>
    <m/>
    <m/>
    <s v="AA"/>
    <n v="182"/>
    <s v="G"/>
    <s v="P"/>
    <n v="28"/>
    <m/>
    <m/>
  </r>
  <r>
    <n v="252"/>
    <n v="252121"/>
    <x v="0"/>
    <x v="0"/>
    <x v="0"/>
    <n v="819.34"/>
    <x v="122"/>
    <s v="Florida"/>
    <s v="GL Summazation - Daily"/>
    <s v="GL Summazation - Daily"/>
    <m/>
    <n v="305335"/>
    <n v="213708"/>
    <m/>
    <m/>
    <m/>
    <m/>
    <s v="J1"/>
    <m/>
    <m/>
    <m/>
    <n v="7"/>
    <n v="15"/>
    <m/>
    <m/>
    <s v="AA"/>
    <n v="182"/>
    <s v="G"/>
    <s v="P"/>
    <n v="69"/>
    <m/>
    <m/>
  </r>
  <r>
    <n v="255"/>
    <n v="255100"/>
    <x v="0"/>
    <x v="0"/>
    <x v="0"/>
    <n v="124.2"/>
    <x v="122"/>
    <s v="Florida"/>
    <s v="GL Summazation - Daily"/>
    <s v="GL Summazation - Daily"/>
    <m/>
    <n v="305335"/>
    <n v="213708"/>
    <m/>
    <m/>
    <m/>
    <m/>
    <s v="J1"/>
    <m/>
    <m/>
    <m/>
    <n v="7"/>
    <n v="15"/>
    <m/>
    <m/>
    <s v="AA"/>
    <n v="182"/>
    <s v="G"/>
    <s v="P"/>
    <n v="81"/>
    <m/>
    <m/>
  </r>
  <r>
    <n v="246"/>
    <n v="246100"/>
    <x v="1"/>
    <x v="0"/>
    <x v="0"/>
    <n v="345.15"/>
    <x v="122"/>
    <s v="Florida"/>
    <s v="GL Summazation - Daily"/>
    <s v="GL Summazation - Daily"/>
    <m/>
    <n v="305335"/>
    <n v="213708"/>
    <m/>
    <m/>
    <m/>
    <m/>
    <s v="J1"/>
    <m/>
    <m/>
    <m/>
    <n v="7"/>
    <n v="15"/>
    <m/>
    <m/>
    <s v="AA"/>
    <n v="182"/>
    <s v="G"/>
    <s v="P"/>
    <n v="395"/>
    <m/>
    <m/>
  </r>
  <r>
    <n v="251"/>
    <n v="251106"/>
    <x v="0"/>
    <x v="0"/>
    <x v="0"/>
    <n v="29.46"/>
    <x v="123"/>
    <s v="Florida"/>
    <s v="GL Summazation - Daily"/>
    <s v="GL Summazation - Daily"/>
    <m/>
    <n v="305375"/>
    <n v="214013"/>
    <m/>
    <m/>
    <m/>
    <m/>
    <s v="J1"/>
    <m/>
    <m/>
    <m/>
    <n v="7"/>
    <n v="15"/>
    <m/>
    <m/>
    <s v="AA"/>
    <n v="182"/>
    <s v="G"/>
    <s v="P"/>
    <n v="18"/>
    <m/>
    <m/>
  </r>
  <r>
    <n v="251"/>
    <n v="251102"/>
    <x v="0"/>
    <x v="0"/>
    <x v="0"/>
    <n v="44.41"/>
    <x v="124"/>
    <s v="Florida"/>
    <s v="GL Summazation - Daily"/>
    <s v="GL Summazation - Daily"/>
    <m/>
    <n v="305377"/>
    <n v="214021"/>
    <m/>
    <m/>
    <m/>
    <m/>
    <s v="J1"/>
    <m/>
    <m/>
    <m/>
    <n v="7"/>
    <n v="15"/>
    <m/>
    <m/>
    <s v="AA"/>
    <n v="182"/>
    <s v="G"/>
    <s v="P"/>
    <n v="41"/>
    <m/>
    <m/>
  </r>
  <r>
    <n v="252"/>
    <n v="252106"/>
    <x v="0"/>
    <x v="0"/>
    <x v="0"/>
    <n v="162.13999999999999"/>
    <x v="124"/>
    <s v="Florida"/>
    <s v="GL Summazation - Daily"/>
    <s v="GL Summazation - Daily"/>
    <m/>
    <n v="305377"/>
    <n v="214021"/>
    <m/>
    <m/>
    <m/>
    <m/>
    <s v="J1"/>
    <m/>
    <m/>
    <m/>
    <n v="7"/>
    <n v="15"/>
    <m/>
    <m/>
    <s v="AA"/>
    <n v="182"/>
    <s v="G"/>
    <s v="P"/>
    <n v="47"/>
    <m/>
    <m/>
  </r>
  <r>
    <n v="260"/>
    <n v="260100"/>
    <x v="0"/>
    <x v="0"/>
    <x v="0"/>
    <n v="45.21"/>
    <x v="124"/>
    <s v="Florida"/>
    <s v="GL Summazation - Daily"/>
    <s v="GL Summazation - Daily"/>
    <m/>
    <n v="305377"/>
    <n v="214021"/>
    <m/>
    <m/>
    <m/>
    <m/>
    <s v="J1"/>
    <m/>
    <m/>
    <m/>
    <n v="7"/>
    <n v="15"/>
    <m/>
    <m/>
    <s v="AA"/>
    <n v="182"/>
    <s v="G"/>
    <s v="P"/>
    <n v="79"/>
    <m/>
    <m/>
  </r>
  <r>
    <n v="251"/>
    <n v="251106"/>
    <x v="0"/>
    <x v="0"/>
    <x v="0"/>
    <n v="21.62"/>
    <x v="125"/>
    <s v="Florida"/>
    <s v="GL Summazation - Daily"/>
    <s v="GL Summazation - Daily"/>
    <m/>
    <n v="305386"/>
    <n v="214095"/>
    <m/>
    <m/>
    <m/>
    <m/>
    <s v="J1"/>
    <m/>
    <m/>
    <m/>
    <n v="7"/>
    <n v="15"/>
    <m/>
    <m/>
    <s v="AA"/>
    <n v="182"/>
    <s v="G"/>
    <s v="P"/>
    <n v="19"/>
    <m/>
    <m/>
  </r>
  <r>
    <n v="252"/>
    <n v="252124"/>
    <x v="0"/>
    <x v="0"/>
    <x v="0"/>
    <n v="-0.78"/>
    <x v="125"/>
    <s v="Florida"/>
    <s v="GL Summazation - Daily"/>
    <s v="GL Summazation - Daily"/>
    <m/>
    <n v="305386"/>
    <n v="214095"/>
    <m/>
    <m/>
    <m/>
    <m/>
    <s v="J1"/>
    <m/>
    <m/>
    <m/>
    <n v="7"/>
    <n v="15"/>
    <m/>
    <m/>
    <s v="AA"/>
    <n v="182"/>
    <s v="G"/>
    <s v="P"/>
    <n v="54"/>
    <m/>
    <m/>
  </r>
  <r>
    <n v="255"/>
    <n v="255100"/>
    <x v="0"/>
    <x v="0"/>
    <x v="0"/>
    <n v="25.44"/>
    <x v="125"/>
    <s v="Florida"/>
    <s v="GL Summazation - Daily"/>
    <s v="GL Summazation - Daily"/>
    <m/>
    <n v="305386"/>
    <n v="214095"/>
    <m/>
    <m/>
    <m/>
    <m/>
    <s v="J1"/>
    <m/>
    <m/>
    <m/>
    <n v="7"/>
    <n v="15"/>
    <m/>
    <m/>
    <s v="AA"/>
    <n v="182"/>
    <s v="G"/>
    <s v="P"/>
    <n v="62"/>
    <m/>
    <m/>
  </r>
  <r>
    <n v="252"/>
    <n v="252110"/>
    <x v="0"/>
    <x v="0"/>
    <x v="0"/>
    <n v="67.459999999999994"/>
    <x v="126"/>
    <s v="Florida"/>
    <s v="GL Summazation - Daily"/>
    <s v="GL Summazation - Daily"/>
    <m/>
    <n v="305394"/>
    <n v="214232"/>
    <m/>
    <m/>
    <m/>
    <m/>
    <s v="J1"/>
    <m/>
    <m/>
    <m/>
    <n v="7"/>
    <n v="15"/>
    <m/>
    <m/>
    <s v="AA"/>
    <n v="182"/>
    <s v="G"/>
    <s v="P"/>
    <n v="27"/>
    <m/>
    <m/>
  </r>
  <r>
    <n v="252"/>
    <n v="252106"/>
    <x v="0"/>
    <x v="0"/>
    <x v="0"/>
    <n v="149.28"/>
    <x v="126"/>
    <s v="Florida"/>
    <s v="GL Summazation - Daily"/>
    <s v="GL Summazation - Daily"/>
    <m/>
    <n v="305394"/>
    <n v="214232"/>
    <m/>
    <m/>
    <m/>
    <m/>
    <s v="J1"/>
    <m/>
    <m/>
    <m/>
    <n v="7"/>
    <n v="15"/>
    <m/>
    <m/>
    <s v="AA"/>
    <n v="182"/>
    <s v="G"/>
    <s v="P"/>
    <n v="35"/>
    <m/>
    <m/>
  </r>
  <r>
    <n v="252"/>
    <n v="252125"/>
    <x v="0"/>
    <x v="0"/>
    <x v="0"/>
    <n v="31.63"/>
    <x v="126"/>
    <s v="Florida"/>
    <s v="GL Summazation - Daily"/>
    <s v="GL Summazation - Daily"/>
    <m/>
    <n v="305394"/>
    <n v="214232"/>
    <m/>
    <m/>
    <m/>
    <m/>
    <s v="J1"/>
    <m/>
    <m/>
    <m/>
    <n v="7"/>
    <n v="15"/>
    <m/>
    <m/>
    <s v="AA"/>
    <n v="182"/>
    <s v="G"/>
    <s v="P"/>
    <n v="88"/>
    <m/>
    <m/>
  </r>
  <r>
    <n v="255"/>
    <n v="255100"/>
    <x v="0"/>
    <x v="0"/>
    <x v="0"/>
    <n v="60.16"/>
    <x v="126"/>
    <s v="Florida"/>
    <s v="GL Summazation - Daily"/>
    <s v="GL Summazation - Daily"/>
    <m/>
    <n v="305394"/>
    <n v="214232"/>
    <m/>
    <m/>
    <m/>
    <m/>
    <s v="J1"/>
    <m/>
    <m/>
    <m/>
    <n v="7"/>
    <n v="15"/>
    <m/>
    <m/>
    <s v="AA"/>
    <n v="182"/>
    <s v="G"/>
    <s v="P"/>
    <n v="95"/>
    <m/>
    <m/>
  </r>
  <r>
    <n v="251"/>
    <n v="251106"/>
    <x v="0"/>
    <x v="0"/>
    <x v="0"/>
    <n v="78.72"/>
    <x v="127"/>
    <s v="Florida"/>
    <s v="GL Summazation - Daily"/>
    <s v="GL Summazation - Daily"/>
    <m/>
    <n v="305412"/>
    <n v="214391"/>
    <m/>
    <m/>
    <m/>
    <m/>
    <s v="J1"/>
    <m/>
    <m/>
    <m/>
    <n v="8"/>
    <n v="15"/>
    <m/>
    <m/>
    <s v="AA"/>
    <n v="182"/>
    <s v="G"/>
    <s v="P"/>
    <n v="33"/>
    <m/>
    <m/>
  </r>
  <r>
    <n v="252"/>
    <n v="252106"/>
    <x v="0"/>
    <x v="0"/>
    <x v="0"/>
    <n v="58.49"/>
    <x v="127"/>
    <s v="Florida"/>
    <s v="GL Summazation - Daily"/>
    <s v="GL Summazation - Daily"/>
    <m/>
    <n v="305412"/>
    <n v="214391"/>
    <m/>
    <m/>
    <m/>
    <m/>
    <s v="J1"/>
    <m/>
    <m/>
    <m/>
    <n v="8"/>
    <n v="15"/>
    <m/>
    <m/>
    <s v="AA"/>
    <n v="182"/>
    <s v="G"/>
    <s v="P"/>
    <n v="36"/>
    <m/>
    <m/>
  </r>
  <r>
    <n v="252"/>
    <n v="252110"/>
    <x v="0"/>
    <x v="0"/>
    <x v="0"/>
    <n v="21.5"/>
    <x v="128"/>
    <s v="Florida"/>
    <s v="GL Summazation - Daily"/>
    <s v="GL Summazation - Daily"/>
    <m/>
    <n v="305463"/>
    <n v="214694"/>
    <m/>
    <m/>
    <m/>
    <m/>
    <s v="J1"/>
    <m/>
    <m/>
    <m/>
    <n v="8"/>
    <n v="15"/>
    <m/>
    <m/>
    <s v="AA"/>
    <n v="182"/>
    <s v="G"/>
    <s v="P"/>
    <n v="17"/>
    <m/>
    <m/>
  </r>
  <r>
    <n v="251"/>
    <n v="251102"/>
    <x v="0"/>
    <x v="0"/>
    <x v="0"/>
    <n v="519.05999999999995"/>
    <x v="128"/>
    <s v="Florida"/>
    <s v="GL Summazation - Daily"/>
    <s v="GL Summazation - Daily"/>
    <m/>
    <n v="305463"/>
    <n v="214694"/>
    <m/>
    <m/>
    <m/>
    <m/>
    <s v="J1"/>
    <m/>
    <m/>
    <m/>
    <n v="8"/>
    <n v="15"/>
    <m/>
    <m/>
    <s v="AA"/>
    <n v="182"/>
    <s v="G"/>
    <s v="P"/>
    <n v="22"/>
    <m/>
    <m/>
  </r>
  <r>
    <n v="251"/>
    <n v="251106"/>
    <x v="0"/>
    <x v="0"/>
    <x v="0"/>
    <n v="54.81"/>
    <x v="128"/>
    <s v="Florida"/>
    <s v="GL Summazation - Daily"/>
    <s v="GL Summazation - Daily"/>
    <m/>
    <n v="305463"/>
    <n v="214694"/>
    <m/>
    <m/>
    <m/>
    <m/>
    <s v="J1"/>
    <m/>
    <m/>
    <m/>
    <n v="8"/>
    <n v="15"/>
    <m/>
    <m/>
    <s v="AA"/>
    <n v="182"/>
    <s v="G"/>
    <s v="P"/>
    <n v="25"/>
    <m/>
    <m/>
  </r>
  <r>
    <n v="252"/>
    <n v="252118"/>
    <x v="0"/>
    <x v="0"/>
    <x v="0"/>
    <n v="113.42"/>
    <x v="128"/>
    <s v="Florida"/>
    <s v="GL Summazation - Daily"/>
    <s v="GL Summazation - Daily"/>
    <m/>
    <n v="305463"/>
    <n v="214694"/>
    <m/>
    <m/>
    <m/>
    <m/>
    <s v="J1"/>
    <m/>
    <m/>
    <m/>
    <n v="8"/>
    <n v="15"/>
    <m/>
    <m/>
    <s v="AA"/>
    <n v="182"/>
    <s v="G"/>
    <s v="P"/>
    <n v="68"/>
    <m/>
    <m/>
  </r>
  <r>
    <n v="249"/>
    <n v="249100"/>
    <x v="1"/>
    <x v="0"/>
    <x v="0"/>
    <n v="692.12"/>
    <x v="128"/>
    <s v="Florida"/>
    <s v="GL Summazation - Daily"/>
    <s v="GL Summazation - Daily"/>
    <m/>
    <n v="305463"/>
    <n v="214694"/>
    <m/>
    <m/>
    <m/>
    <m/>
    <s v="J1"/>
    <m/>
    <m/>
    <m/>
    <n v="8"/>
    <n v="15"/>
    <m/>
    <m/>
    <s v="AA"/>
    <n v="182"/>
    <s v="G"/>
    <s v="P"/>
    <n v="406"/>
    <m/>
    <m/>
  </r>
  <r>
    <n v="256"/>
    <n v="256100"/>
    <x v="1"/>
    <x v="0"/>
    <x v="0"/>
    <n v="157.93"/>
    <x v="128"/>
    <s v="Florida"/>
    <s v="GL Summazation - Daily"/>
    <s v="GL Summazation - Daily"/>
    <m/>
    <n v="305463"/>
    <n v="214694"/>
    <m/>
    <m/>
    <m/>
    <m/>
    <s v="J1"/>
    <m/>
    <m/>
    <m/>
    <n v="8"/>
    <n v="15"/>
    <m/>
    <m/>
    <s v="AA"/>
    <n v="182"/>
    <s v="G"/>
    <s v="P"/>
    <n v="412"/>
    <m/>
    <m/>
  </r>
  <r>
    <n v="251"/>
    <n v="251106"/>
    <x v="0"/>
    <x v="0"/>
    <x v="0"/>
    <n v="82.95"/>
    <x v="129"/>
    <s v="Florida"/>
    <s v="GL Summazation - Daily"/>
    <s v="GL Summazation - Daily"/>
    <m/>
    <n v="305581"/>
    <n v="215410"/>
    <m/>
    <m/>
    <m/>
    <m/>
    <s v="J1"/>
    <m/>
    <m/>
    <m/>
    <n v="8"/>
    <n v="15"/>
    <m/>
    <m/>
    <s v="AA"/>
    <n v="182"/>
    <s v="G"/>
    <s v="P"/>
    <n v="25"/>
    <m/>
    <m/>
  </r>
  <r>
    <n v="251"/>
    <n v="251102"/>
    <x v="0"/>
    <x v="0"/>
    <x v="0"/>
    <n v="37.880000000000003"/>
    <x v="130"/>
    <s v="Florida"/>
    <s v="GL Summazation - Daily"/>
    <s v="GL Summazation - Daily"/>
    <m/>
    <n v="305582"/>
    <n v="215417"/>
    <m/>
    <m/>
    <m/>
    <m/>
    <s v="J1"/>
    <m/>
    <m/>
    <m/>
    <n v="8"/>
    <n v="15"/>
    <m/>
    <m/>
    <s v="AA"/>
    <n v="182"/>
    <s v="G"/>
    <s v="P"/>
    <n v="22"/>
    <m/>
    <m/>
  </r>
  <r>
    <n v="251"/>
    <n v="251106"/>
    <x v="0"/>
    <x v="0"/>
    <x v="0"/>
    <n v="146.22"/>
    <x v="130"/>
    <s v="Florida"/>
    <s v="GL Summazation - Daily"/>
    <s v="GL Summazation - Daily"/>
    <m/>
    <n v="305582"/>
    <n v="215417"/>
    <m/>
    <m/>
    <m/>
    <m/>
    <s v="J1"/>
    <m/>
    <m/>
    <m/>
    <n v="8"/>
    <n v="15"/>
    <m/>
    <m/>
    <s v="AA"/>
    <n v="182"/>
    <s v="G"/>
    <s v="P"/>
    <n v="25"/>
    <m/>
    <m/>
  </r>
  <r>
    <n v="252"/>
    <n v="252106"/>
    <x v="0"/>
    <x v="0"/>
    <x v="0"/>
    <n v="6.36"/>
    <x v="130"/>
    <s v="Florida"/>
    <s v="GL Summazation - Daily"/>
    <s v="GL Summazation - Daily"/>
    <m/>
    <n v="305582"/>
    <n v="215417"/>
    <m/>
    <m/>
    <m/>
    <m/>
    <s v="J1"/>
    <m/>
    <m/>
    <m/>
    <n v="8"/>
    <n v="15"/>
    <m/>
    <m/>
    <s v="AA"/>
    <n v="182"/>
    <s v="G"/>
    <s v="P"/>
    <n v="27"/>
    <m/>
    <m/>
  </r>
  <r>
    <n v="252"/>
    <n v="252129"/>
    <x v="0"/>
    <x v="0"/>
    <x v="0"/>
    <n v="48.46"/>
    <x v="130"/>
    <s v="Florida"/>
    <s v="GL Summazation - Daily"/>
    <s v="GL Summazation - Daily"/>
    <m/>
    <n v="305582"/>
    <n v="215417"/>
    <m/>
    <m/>
    <m/>
    <m/>
    <s v="J1"/>
    <m/>
    <m/>
    <m/>
    <n v="8"/>
    <n v="15"/>
    <m/>
    <m/>
    <s v="AA"/>
    <n v="182"/>
    <s v="G"/>
    <s v="P"/>
    <n v="58"/>
    <m/>
    <m/>
  </r>
  <r>
    <n v="255"/>
    <n v="255100"/>
    <x v="0"/>
    <x v="0"/>
    <x v="0"/>
    <n v="2.2999999999999998"/>
    <x v="130"/>
    <s v="Florida"/>
    <s v="GL Summazation - Daily"/>
    <s v="GL Summazation - Daily"/>
    <m/>
    <n v="305582"/>
    <n v="215417"/>
    <m/>
    <m/>
    <m/>
    <m/>
    <s v="J1"/>
    <m/>
    <m/>
    <m/>
    <n v="8"/>
    <n v="15"/>
    <m/>
    <m/>
    <s v="AA"/>
    <n v="182"/>
    <s v="G"/>
    <s v="P"/>
    <n v="64"/>
    <m/>
    <m/>
  </r>
  <r>
    <n v="252"/>
    <n v="252110"/>
    <x v="0"/>
    <x v="0"/>
    <x v="0"/>
    <n v="57.24"/>
    <x v="131"/>
    <s v="Florida"/>
    <s v="GL Summazation - Daily"/>
    <s v="GL Summazation - Daily"/>
    <m/>
    <n v="305585"/>
    <n v="215432"/>
    <m/>
    <m/>
    <m/>
    <m/>
    <s v="J1"/>
    <m/>
    <m/>
    <m/>
    <n v="8"/>
    <n v="15"/>
    <m/>
    <m/>
    <s v="AA"/>
    <n v="182"/>
    <s v="G"/>
    <s v="P"/>
    <n v="28"/>
    <m/>
    <m/>
  </r>
  <r>
    <n v="252"/>
    <n v="252123"/>
    <x v="0"/>
    <x v="0"/>
    <x v="0"/>
    <n v="77.989999999999995"/>
    <x v="131"/>
    <s v="Florida"/>
    <s v="GL Summazation - Daily"/>
    <s v="GL Summazation - Daily"/>
    <m/>
    <n v="305585"/>
    <n v="215432"/>
    <m/>
    <m/>
    <m/>
    <m/>
    <s v="J1"/>
    <m/>
    <m/>
    <m/>
    <n v="8"/>
    <n v="15"/>
    <m/>
    <m/>
    <s v="AA"/>
    <n v="182"/>
    <s v="G"/>
    <s v="P"/>
    <n v="88"/>
    <m/>
    <m/>
  </r>
  <r>
    <n v="255"/>
    <n v="255100"/>
    <x v="0"/>
    <x v="0"/>
    <x v="0"/>
    <n v="10.23"/>
    <x v="131"/>
    <s v="Florida"/>
    <s v="GL Summazation - Daily"/>
    <s v="GL Summazation - Daily"/>
    <m/>
    <n v="305585"/>
    <n v="215432"/>
    <m/>
    <m/>
    <m/>
    <m/>
    <s v="J1"/>
    <m/>
    <m/>
    <m/>
    <n v="8"/>
    <n v="15"/>
    <m/>
    <m/>
    <s v="AA"/>
    <n v="182"/>
    <s v="G"/>
    <s v="P"/>
    <n v="95"/>
    <m/>
    <m/>
  </r>
  <r>
    <n v="252"/>
    <n v="252110"/>
    <x v="0"/>
    <x v="0"/>
    <x v="0"/>
    <n v="196.52"/>
    <x v="132"/>
    <s v="Florida"/>
    <s v="GL Summazation - Daily"/>
    <s v="GL Summazation - Daily"/>
    <m/>
    <n v="305601"/>
    <n v="215582"/>
    <m/>
    <m/>
    <m/>
    <m/>
    <s v="J1"/>
    <m/>
    <m/>
    <m/>
    <n v="8"/>
    <n v="15"/>
    <m/>
    <m/>
    <s v="AA"/>
    <n v="182"/>
    <s v="G"/>
    <s v="P"/>
    <n v="40"/>
    <m/>
    <m/>
  </r>
  <r>
    <n v="255"/>
    <n v="255100"/>
    <x v="0"/>
    <x v="0"/>
    <x v="0"/>
    <n v="225.11"/>
    <x v="132"/>
    <s v="Florida"/>
    <s v="GL Summazation - Daily"/>
    <s v="GL Summazation - Daily"/>
    <m/>
    <n v="305601"/>
    <n v="215582"/>
    <m/>
    <m/>
    <m/>
    <m/>
    <s v="J1"/>
    <m/>
    <m/>
    <m/>
    <n v="8"/>
    <n v="15"/>
    <m/>
    <m/>
    <s v="AA"/>
    <n v="182"/>
    <s v="G"/>
    <s v="P"/>
    <n v="91"/>
    <m/>
    <m/>
  </r>
  <r>
    <n v="252"/>
    <n v="252136"/>
    <x v="0"/>
    <x v="0"/>
    <x v="0"/>
    <n v="217.89"/>
    <x v="132"/>
    <s v="Florida"/>
    <s v="GL Summazation - Daily"/>
    <s v="GL Summazation - Daily"/>
    <m/>
    <n v="305601"/>
    <n v="215582"/>
    <m/>
    <m/>
    <m/>
    <m/>
    <s v="J1"/>
    <m/>
    <m/>
    <m/>
    <n v="8"/>
    <n v="15"/>
    <m/>
    <m/>
    <s v="AA"/>
    <n v="182"/>
    <s v="G"/>
    <s v="P"/>
    <n v="486"/>
    <m/>
    <m/>
  </r>
  <r>
    <n v="252"/>
    <n v="252110"/>
    <x v="0"/>
    <x v="0"/>
    <x v="0"/>
    <n v="83.64"/>
    <x v="133"/>
    <s v="Florida"/>
    <s v="GL Summazation - Daily"/>
    <s v="GL Summazation - Daily"/>
    <m/>
    <n v="305613"/>
    <n v="215673"/>
    <m/>
    <m/>
    <m/>
    <m/>
    <s v="J1"/>
    <m/>
    <m/>
    <m/>
    <n v="8"/>
    <n v="15"/>
    <m/>
    <m/>
    <s v="AA"/>
    <n v="182"/>
    <s v="G"/>
    <s v="P"/>
    <n v="38"/>
    <m/>
    <m/>
  </r>
  <r>
    <n v="251"/>
    <n v="251102"/>
    <x v="0"/>
    <x v="0"/>
    <x v="0"/>
    <n v="324.56"/>
    <x v="133"/>
    <s v="Florida"/>
    <s v="GL Summazation - Daily"/>
    <s v="GL Summazation - Daily"/>
    <m/>
    <n v="305613"/>
    <n v="215673"/>
    <m/>
    <m/>
    <m/>
    <m/>
    <s v="J1"/>
    <m/>
    <m/>
    <m/>
    <n v="8"/>
    <n v="15"/>
    <m/>
    <m/>
    <s v="AA"/>
    <n v="182"/>
    <s v="G"/>
    <s v="P"/>
    <n v="44"/>
    <m/>
    <m/>
  </r>
  <r>
    <n v="251"/>
    <n v="251106"/>
    <x v="0"/>
    <x v="0"/>
    <x v="0"/>
    <n v="193.35"/>
    <x v="133"/>
    <s v="Florida"/>
    <s v="GL Summazation - Daily"/>
    <s v="GL Summazation - Daily"/>
    <m/>
    <n v="305613"/>
    <n v="215673"/>
    <m/>
    <m/>
    <m/>
    <m/>
    <s v="J1"/>
    <m/>
    <m/>
    <m/>
    <n v="8"/>
    <n v="15"/>
    <m/>
    <m/>
    <s v="AA"/>
    <n v="182"/>
    <s v="G"/>
    <s v="P"/>
    <n v="48"/>
    <m/>
    <m/>
  </r>
  <r>
    <n v="251"/>
    <n v="251106"/>
    <x v="0"/>
    <x v="0"/>
    <x v="0"/>
    <n v="187.86"/>
    <x v="134"/>
    <s v="Florida"/>
    <s v="GL Summazation - Daily"/>
    <s v="GL Summazation - Daily"/>
    <m/>
    <n v="305614"/>
    <n v="215687"/>
    <m/>
    <m/>
    <m/>
    <m/>
    <s v="J1"/>
    <m/>
    <m/>
    <m/>
    <n v="8"/>
    <n v="15"/>
    <m/>
    <m/>
    <s v="AA"/>
    <n v="182"/>
    <s v="G"/>
    <s v="P"/>
    <n v="41"/>
    <m/>
    <m/>
  </r>
  <r>
    <n v="252"/>
    <n v="252122"/>
    <x v="0"/>
    <x v="0"/>
    <x v="0"/>
    <n v="18.8"/>
    <x v="134"/>
    <s v="Florida"/>
    <s v="GL Summazation - Daily"/>
    <s v="GL Summazation - Daily"/>
    <m/>
    <n v="305614"/>
    <n v="215687"/>
    <m/>
    <m/>
    <m/>
    <m/>
    <s v="J1"/>
    <m/>
    <m/>
    <m/>
    <n v="8"/>
    <n v="15"/>
    <m/>
    <m/>
    <s v="AA"/>
    <n v="182"/>
    <s v="G"/>
    <s v="P"/>
    <n v="90"/>
    <m/>
    <m/>
  </r>
  <r>
    <n v="252"/>
    <n v="252118"/>
    <x v="0"/>
    <x v="0"/>
    <x v="0"/>
    <n v="40.299999999999997"/>
    <x v="135"/>
    <s v="Florida"/>
    <s v="GL Summazation - Daily"/>
    <s v="GL Summazation - Daily"/>
    <m/>
    <n v="305617"/>
    <n v="215805"/>
    <m/>
    <m/>
    <m/>
    <m/>
    <s v="J1"/>
    <m/>
    <m/>
    <m/>
    <n v="8"/>
    <n v="15"/>
    <m/>
    <m/>
    <s v="AA"/>
    <n v="182"/>
    <s v="G"/>
    <s v="P"/>
    <n v="71"/>
    <m/>
    <m/>
  </r>
  <r>
    <n v="252"/>
    <n v="252136"/>
    <x v="0"/>
    <x v="0"/>
    <x v="0"/>
    <n v="120.6"/>
    <x v="135"/>
    <s v="Florida"/>
    <s v="GL Summazation - Daily"/>
    <s v="GL Summazation - Daily"/>
    <m/>
    <n v="305617"/>
    <n v="215805"/>
    <m/>
    <m/>
    <m/>
    <m/>
    <s v="J1"/>
    <m/>
    <m/>
    <m/>
    <n v="8"/>
    <n v="15"/>
    <m/>
    <m/>
    <s v="AA"/>
    <n v="182"/>
    <s v="G"/>
    <s v="P"/>
    <n v="437"/>
    <m/>
    <m/>
  </r>
  <r>
    <n v="252"/>
    <n v="252110"/>
    <x v="0"/>
    <x v="0"/>
    <x v="0"/>
    <n v="219.64"/>
    <x v="136"/>
    <s v="Florida"/>
    <s v="GL Summazation - Daily"/>
    <s v="GL Summazation - Daily"/>
    <m/>
    <n v="305631"/>
    <n v="216146"/>
    <m/>
    <m/>
    <m/>
    <m/>
    <s v="J1"/>
    <m/>
    <m/>
    <m/>
    <n v="8"/>
    <n v="15"/>
    <m/>
    <m/>
    <s v="AA"/>
    <n v="182"/>
    <s v="G"/>
    <s v="P"/>
    <n v="11"/>
    <m/>
    <m/>
  </r>
  <r>
    <n v="251"/>
    <n v="251106"/>
    <x v="0"/>
    <x v="0"/>
    <x v="0"/>
    <n v="127.02"/>
    <x v="136"/>
    <s v="Florida"/>
    <s v="GL Summazation - Daily"/>
    <s v="GL Summazation - Daily"/>
    <m/>
    <n v="305631"/>
    <n v="216146"/>
    <m/>
    <m/>
    <m/>
    <m/>
    <s v="J1"/>
    <m/>
    <m/>
    <m/>
    <n v="8"/>
    <n v="15"/>
    <m/>
    <m/>
    <s v="AA"/>
    <n v="182"/>
    <s v="G"/>
    <s v="P"/>
    <n v="15"/>
    <m/>
    <m/>
  </r>
  <r>
    <n v="252"/>
    <n v="252106"/>
    <x v="0"/>
    <x v="0"/>
    <x v="0"/>
    <n v="84.75"/>
    <x v="136"/>
    <s v="Florida"/>
    <s v="GL Summazation - Daily"/>
    <s v="GL Summazation - Daily"/>
    <m/>
    <n v="305631"/>
    <n v="216146"/>
    <m/>
    <m/>
    <m/>
    <m/>
    <s v="J1"/>
    <m/>
    <m/>
    <m/>
    <n v="8"/>
    <n v="15"/>
    <m/>
    <m/>
    <s v="AA"/>
    <n v="182"/>
    <s v="G"/>
    <s v="P"/>
    <n v="17"/>
    <m/>
    <m/>
  </r>
  <r>
    <n v="251"/>
    <n v="251106"/>
    <x v="0"/>
    <x v="0"/>
    <x v="0"/>
    <n v="504.22"/>
    <x v="137"/>
    <s v="Florida"/>
    <s v="GL Summazation - Daily"/>
    <s v="GL Summazation - Daily"/>
    <m/>
    <n v="305636"/>
    <n v="216256"/>
    <m/>
    <m/>
    <m/>
    <m/>
    <s v="J1"/>
    <m/>
    <m/>
    <m/>
    <n v="8"/>
    <n v="15"/>
    <m/>
    <m/>
    <s v="AA"/>
    <n v="182"/>
    <s v="G"/>
    <s v="P"/>
    <n v="35"/>
    <m/>
    <m/>
  </r>
  <r>
    <n v="252"/>
    <n v="252106"/>
    <x v="0"/>
    <x v="0"/>
    <x v="0"/>
    <n v="54.88"/>
    <x v="137"/>
    <s v="Florida"/>
    <s v="GL Summazation - Daily"/>
    <s v="GL Summazation - Daily"/>
    <m/>
    <n v="305636"/>
    <n v="216256"/>
    <m/>
    <m/>
    <m/>
    <m/>
    <s v="J1"/>
    <m/>
    <m/>
    <m/>
    <n v="8"/>
    <n v="15"/>
    <m/>
    <m/>
    <s v="AA"/>
    <n v="182"/>
    <s v="G"/>
    <s v="P"/>
    <n v="36"/>
    <m/>
    <m/>
  </r>
  <r>
    <n v="252"/>
    <n v="252129"/>
    <x v="0"/>
    <x v="0"/>
    <x v="0"/>
    <n v="20.63"/>
    <x v="137"/>
    <s v="Florida"/>
    <s v="GL Summazation - Daily"/>
    <s v="GL Summazation - Daily"/>
    <m/>
    <n v="305636"/>
    <n v="216256"/>
    <m/>
    <m/>
    <m/>
    <m/>
    <s v="J1"/>
    <m/>
    <m/>
    <m/>
    <n v="8"/>
    <n v="15"/>
    <m/>
    <m/>
    <s v="AA"/>
    <n v="182"/>
    <s v="G"/>
    <s v="P"/>
    <n v="90"/>
    <m/>
    <m/>
  </r>
  <r>
    <n v="255"/>
    <n v="255100"/>
    <x v="0"/>
    <x v="0"/>
    <x v="0"/>
    <n v="100"/>
    <x v="137"/>
    <s v="Florida"/>
    <s v="GL Summazation - Daily"/>
    <s v="GL Summazation - Daily"/>
    <m/>
    <n v="305636"/>
    <n v="216256"/>
    <m/>
    <m/>
    <m/>
    <m/>
    <s v="J1"/>
    <m/>
    <m/>
    <m/>
    <n v="8"/>
    <n v="15"/>
    <m/>
    <m/>
    <s v="AA"/>
    <n v="182"/>
    <s v="G"/>
    <s v="P"/>
    <n v="96"/>
    <m/>
    <m/>
  </r>
  <r>
    <n v="255"/>
    <n v="255101"/>
    <x v="1"/>
    <x v="0"/>
    <x v="0"/>
    <n v="-0.64"/>
    <x v="137"/>
    <s v="Florida"/>
    <s v="GL Summazation - Daily"/>
    <s v="GL Summazation - Daily"/>
    <m/>
    <n v="305636"/>
    <n v="216256"/>
    <m/>
    <m/>
    <m/>
    <m/>
    <s v="J1"/>
    <m/>
    <m/>
    <m/>
    <n v="8"/>
    <n v="15"/>
    <m/>
    <m/>
    <s v="AA"/>
    <n v="182"/>
    <s v="G"/>
    <s v="P"/>
    <n v="418"/>
    <m/>
    <m/>
  </r>
  <r>
    <n v="246"/>
    <n v="246100"/>
    <x v="1"/>
    <x v="0"/>
    <x v="0"/>
    <n v="685.81"/>
    <x v="138"/>
    <s v="Florida"/>
    <s v="GL Summazation - Daily"/>
    <s v="GL Summazation - Daily"/>
    <m/>
    <n v="305646"/>
    <n v="216409"/>
    <m/>
    <m/>
    <m/>
    <m/>
    <s v="J1"/>
    <m/>
    <m/>
    <m/>
    <n v="8"/>
    <n v="15"/>
    <m/>
    <m/>
    <s v="AA"/>
    <n v="182"/>
    <s v="G"/>
    <s v="P"/>
    <n v="363"/>
    <m/>
    <m/>
  </r>
  <r>
    <n v="251"/>
    <n v="251102"/>
    <x v="0"/>
    <x v="0"/>
    <x v="0"/>
    <n v="172.17"/>
    <x v="139"/>
    <s v="Florida"/>
    <s v="GL Summazation - Daily"/>
    <s v="GL Summazation - Daily"/>
    <m/>
    <n v="305650"/>
    <n v="216474"/>
    <m/>
    <m/>
    <m/>
    <m/>
    <s v="J1"/>
    <m/>
    <m/>
    <m/>
    <n v="8"/>
    <n v="15"/>
    <m/>
    <m/>
    <s v="AA"/>
    <n v="182"/>
    <s v="G"/>
    <s v="P"/>
    <n v="44"/>
    <m/>
    <m/>
  </r>
  <r>
    <n v="251"/>
    <n v="251106"/>
    <x v="0"/>
    <x v="0"/>
    <x v="0"/>
    <n v="51.24"/>
    <x v="139"/>
    <s v="Florida"/>
    <s v="GL Summazation - Daily"/>
    <s v="GL Summazation - Daily"/>
    <m/>
    <n v="305650"/>
    <n v="216474"/>
    <m/>
    <m/>
    <m/>
    <m/>
    <s v="J1"/>
    <m/>
    <m/>
    <m/>
    <n v="8"/>
    <n v="15"/>
    <m/>
    <m/>
    <s v="AA"/>
    <n v="182"/>
    <s v="G"/>
    <s v="P"/>
    <n v="48"/>
    <m/>
    <m/>
  </r>
  <r>
    <n v="251"/>
    <n v="251106"/>
    <x v="0"/>
    <x v="0"/>
    <x v="0"/>
    <n v="-1.08"/>
    <x v="140"/>
    <s v="Florida"/>
    <s v="GL Summazation - Daily"/>
    <s v="GL Summazation - Daily"/>
    <m/>
    <n v="305663"/>
    <n v="216687"/>
    <m/>
    <m/>
    <m/>
    <m/>
    <s v="J1"/>
    <m/>
    <m/>
    <m/>
    <n v="8"/>
    <n v="15"/>
    <m/>
    <m/>
    <s v="AA"/>
    <n v="182"/>
    <s v="G"/>
    <s v="P"/>
    <n v="22"/>
    <m/>
    <m/>
  </r>
  <r>
    <n v="252"/>
    <n v="252106"/>
    <x v="0"/>
    <x v="0"/>
    <x v="0"/>
    <n v="620.11"/>
    <x v="141"/>
    <s v="Florida"/>
    <s v="GL Summazation - Daily"/>
    <s v="GL Summazation - Daily"/>
    <m/>
    <n v="305676"/>
    <n v="216785"/>
    <m/>
    <m/>
    <m/>
    <m/>
    <s v="J1"/>
    <m/>
    <m/>
    <m/>
    <n v="8"/>
    <n v="15"/>
    <m/>
    <m/>
    <s v="AA"/>
    <n v="252"/>
    <s v="G"/>
    <s v="P"/>
    <n v="29"/>
    <m/>
    <m/>
  </r>
  <r>
    <n v="252"/>
    <n v="252129"/>
    <x v="0"/>
    <x v="0"/>
    <x v="0"/>
    <n v="112.25"/>
    <x v="141"/>
    <s v="Florida"/>
    <s v="GL Summazation - Daily"/>
    <s v="GL Summazation - Daily"/>
    <m/>
    <n v="305676"/>
    <n v="216785"/>
    <m/>
    <m/>
    <m/>
    <m/>
    <s v="J1"/>
    <m/>
    <m/>
    <m/>
    <n v="8"/>
    <n v="15"/>
    <m/>
    <m/>
    <s v="AA"/>
    <n v="252"/>
    <s v="G"/>
    <s v="P"/>
    <n v="72"/>
    <m/>
    <m/>
  </r>
  <r>
    <n v="255"/>
    <n v="255100"/>
    <x v="0"/>
    <x v="0"/>
    <x v="0"/>
    <n v="198.17"/>
    <x v="141"/>
    <s v="Florida"/>
    <s v="GL Summazation - Daily"/>
    <s v="GL Summazation - Daily"/>
    <m/>
    <n v="305676"/>
    <n v="216785"/>
    <m/>
    <m/>
    <m/>
    <m/>
    <s v="J1"/>
    <m/>
    <m/>
    <m/>
    <n v="8"/>
    <n v="15"/>
    <m/>
    <m/>
    <s v="AA"/>
    <n v="252"/>
    <s v="G"/>
    <s v="P"/>
    <n v="77"/>
    <m/>
    <m/>
  </r>
  <r>
    <n v="246"/>
    <n v="246100"/>
    <x v="1"/>
    <x v="0"/>
    <x v="0"/>
    <n v="48.79"/>
    <x v="141"/>
    <s v="Florida"/>
    <s v="GL Summazation - Daily"/>
    <s v="GL Summazation - Daily"/>
    <m/>
    <n v="305676"/>
    <n v="216785"/>
    <m/>
    <m/>
    <m/>
    <m/>
    <s v="J1"/>
    <m/>
    <m/>
    <m/>
    <n v="8"/>
    <n v="15"/>
    <m/>
    <m/>
    <s v="AA"/>
    <n v="252"/>
    <s v="G"/>
    <s v="P"/>
    <n v="361"/>
    <m/>
    <m/>
  </r>
  <r>
    <n v="251"/>
    <n v="251102"/>
    <x v="0"/>
    <x v="0"/>
    <x v="0"/>
    <n v="248.79"/>
    <x v="142"/>
    <s v="Florida"/>
    <s v="GL Summazation - Daily"/>
    <s v="GL Summazation - Daily"/>
    <m/>
    <n v="305686"/>
    <n v="216893"/>
    <m/>
    <m/>
    <m/>
    <m/>
    <s v="J1"/>
    <m/>
    <m/>
    <m/>
    <n v="8"/>
    <n v="15"/>
    <m/>
    <m/>
    <s v="AA"/>
    <n v="182"/>
    <s v="G"/>
    <s v="P"/>
    <n v="38"/>
    <m/>
    <m/>
  </r>
  <r>
    <n v="252"/>
    <n v="252106"/>
    <x v="0"/>
    <x v="0"/>
    <x v="0"/>
    <n v="0.01"/>
    <x v="142"/>
    <s v="Florida"/>
    <s v="GL Summazation - Daily"/>
    <s v="GL Summazation - Daily"/>
    <m/>
    <n v="305686"/>
    <n v="216893"/>
    <m/>
    <m/>
    <m/>
    <m/>
    <s v="J1"/>
    <m/>
    <m/>
    <m/>
    <n v="8"/>
    <n v="15"/>
    <m/>
    <m/>
    <s v="AA"/>
    <n v="182"/>
    <s v="G"/>
    <s v="P"/>
    <n v="43"/>
    <m/>
    <m/>
  </r>
  <r>
    <n v="248"/>
    <n v="248100"/>
    <x v="0"/>
    <x v="0"/>
    <x v="0"/>
    <n v="159.91"/>
    <x v="142"/>
    <s v="Florida"/>
    <s v="GL Summazation - Daily"/>
    <s v="GL Summazation - Daily"/>
    <m/>
    <n v="305686"/>
    <n v="216893"/>
    <m/>
    <m/>
    <m/>
    <m/>
    <s v="J1"/>
    <m/>
    <m/>
    <m/>
    <n v="8"/>
    <n v="15"/>
    <m/>
    <m/>
    <s v="AA"/>
    <n v="182"/>
    <s v="G"/>
    <s v="P"/>
    <n v="94"/>
    <m/>
    <m/>
  </r>
  <r>
    <n v="249"/>
    <n v="249100"/>
    <x v="1"/>
    <x v="0"/>
    <x v="0"/>
    <n v="106.66"/>
    <x v="142"/>
    <s v="Florida"/>
    <s v="GL Summazation - Daily"/>
    <s v="GL Summazation - Daily"/>
    <m/>
    <n v="305686"/>
    <n v="216893"/>
    <m/>
    <m/>
    <m/>
    <m/>
    <s v="J1"/>
    <m/>
    <m/>
    <m/>
    <n v="8"/>
    <n v="15"/>
    <m/>
    <m/>
    <s v="AA"/>
    <n v="182"/>
    <s v="G"/>
    <s v="P"/>
    <n v="522"/>
    <m/>
    <m/>
  </r>
  <r>
    <n v="252"/>
    <n v="252125"/>
    <x v="0"/>
    <x v="0"/>
    <x v="0"/>
    <n v="-248.54"/>
    <x v="143"/>
    <s v="Florida"/>
    <s v="GL Summazation - Daily"/>
    <s v="GL Summazation - Daily"/>
    <m/>
    <n v="305701"/>
    <n v="217001"/>
    <m/>
    <m/>
    <m/>
    <m/>
    <s v="J1"/>
    <m/>
    <m/>
    <m/>
    <n v="9"/>
    <n v="15"/>
    <m/>
    <m/>
    <s v="AA"/>
    <n v="182"/>
    <s v="G"/>
    <s v="P"/>
    <n v="49"/>
    <m/>
    <m/>
  </r>
  <r>
    <n v="255"/>
    <n v="255100"/>
    <x v="0"/>
    <x v="0"/>
    <x v="0"/>
    <n v="102.37"/>
    <x v="143"/>
    <s v="Florida"/>
    <s v="GL Summazation - Daily"/>
    <s v="GL Summazation - Daily"/>
    <m/>
    <n v="305701"/>
    <n v="217001"/>
    <m/>
    <m/>
    <m/>
    <m/>
    <s v="J1"/>
    <m/>
    <m/>
    <m/>
    <n v="9"/>
    <n v="15"/>
    <m/>
    <m/>
    <s v="AA"/>
    <n v="182"/>
    <s v="G"/>
    <s v="P"/>
    <n v="58"/>
    <m/>
    <m/>
  </r>
  <r>
    <n v="251"/>
    <n v="251102"/>
    <x v="0"/>
    <x v="0"/>
    <x v="0"/>
    <n v="223.25"/>
    <x v="144"/>
    <s v="Florida"/>
    <s v="GL Summazation - Daily"/>
    <s v="GL Summazation - Daily"/>
    <m/>
    <n v="305722"/>
    <n v="217147"/>
    <m/>
    <m/>
    <m/>
    <m/>
    <s v="J1"/>
    <m/>
    <m/>
    <m/>
    <n v="9"/>
    <n v="15"/>
    <m/>
    <m/>
    <s v="AA"/>
    <n v="254"/>
    <s v="G"/>
    <s v="P"/>
    <n v="25"/>
    <m/>
    <m/>
  </r>
  <r>
    <n v="251"/>
    <n v="251106"/>
    <x v="0"/>
    <x v="0"/>
    <x v="0"/>
    <n v="352.17"/>
    <x v="144"/>
    <s v="Florida"/>
    <s v="GL Summazation - Daily"/>
    <s v="GL Summazation - Daily"/>
    <m/>
    <n v="305722"/>
    <n v="217147"/>
    <m/>
    <m/>
    <m/>
    <m/>
    <s v="J1"/>
    <m/>
    <m/>
    <m/>
    <n v="9"/>
    <n v="15"/>
    <m/>
    <m/>
    <s v="AA"/>
    <n v="254"/>
    <s v="G"/>
    <s v="P"/>
    <n v="28"/>
    <m/>
    <m/>
  </r>
  <r>
    <n v="252"/>
    <n v="252106"/>
    <x v="0"/>
    <x v="0"/>
    <x v="0"/>
    <n v="477.24"/>
    <x v="144"/>
    <s v="Florida"/>
    <s v="GL Summazation - Daily"/>
    <s v="GL Summazation - Daily"/>
    <m/>
    <n v="305722"/>
    <n v="217147"/>
    <m/>
    <m/>
    <m/>
    <m/>
    <s v="J1"/>
    <m/>
    <m/>
    <m/>
    <n v="9"/>
    <n v="15"/>
    <m/>
    <m/>
    <s v="AA"/>
    <n v="254"/>
    <s v="G"/>
    <s v="P"/>
    <n v="32"/>
    <m/>
    <m/>
  </r>
  <r>
    <n v="248"/>
    <n v="248100"/>
    <x v="0"/>
    <x v="0"/>
    <x v="0"/>
    <n v="0.25"/>
    <x v="144"/>
    <s v="Florida"/>
    <s v="GL Summazation - Daily"/>
    <s v="GL Summazation - Daily"/>
    <m/>
    <n v="305722"/>
    <n v="217147"/>
    <m/>
    <m/>
    <m/>
    <m/>
    <s v="J1"/>
    <m/>
    <m/>
    <m/>
    <n v="9"/>
    <n v="15"/>
    <m/>
    <m/>
    <s v="AA"/>
    <n v="254"/>
    <s v="G"/>
    <s v="P"/>
    <n v="66"/>
    <m/>
    <m/>
  </r>
  <r>
    <n v="255"/>
    <n v="255100"/>
    <x v="0"/>
    <x v="0"/>
    <x v="0"/>
    <n v="331.32"/>
    <x v="144"/>
    <s v="Florida"/>
    <s v="GL Summazation - Daily"/>
    <s v="GL Summazation - Daily"/>
    <m/>
    <n v="305722"/>
    <n v="217147"/>
    <m/>
    <m/>
    <m/>
    <m/>
    <s v="J1"/>
    <m/>
    <m/>
    <m/>
    <n v="9"/>
    <n v="15"/>
    <m/>
    <m/>
    <s v="AA"/>
    <n v="254"/>
    <s v="G"/>
    <s v="P"/>
    <n v="70"/>
    <m/>
    <m/>
  </r>
  <r>
    <n v="248"/>
    <n v="248101"/>
    <x v="1"/>
    <x v="0"/>
    <x v="0"/>
    <n v="0.69"/>
    <x v="144"/>
    <s v="Florida"/>
    <s v="GL Summazation - Daily"/>
    <s v="GL Summazation - Daily"/>
    <m/>
    <n v="305722"/>
    <n v="217147"/>
    <m/>
    <m/>
    <m/>
    <m/>
    <s v="J1"/>
    <m/>
    <m/>
    <m/>
    <n v="9"/>
    <n v="15"/>
    <m/>
    <m/>
    <s v="AA"/>
    <n v="254"/>
    <s v="G"/>
    <s v="P"/>
    <n v="362"/>
    <m/>
    <m/>
  </r>
  <r>
    <n v="252"/>
    <n v="252110"/>
    <x v="0"/>
    <x v="0"/>
    <x v="0"/>
    <n v="318.23"/>
    <x v="145"/>
    <s v="Florida"/>
    <s v="GL Summazation - Daily"/>
    <s v="GL Summazation - Daily"/>
    <m/>
    <n v="305784"/>
    <n v="217416"/>
    <m/>
    <m/>
    <m/>
    <m/>
    <s v="J1"/>
    <m/>
    <m/>
    <m/>
    <n v="9"/>
    <n v="15"/>
    <m/>
    <m/>
    <s v="AA"/>
    <n v="182"/>
    <s v="G"/>
    <s v="P"/>
    <n v="13"/>
    <m/>
    <m/>
  </r>
  <r>
    <n v="251"/>
    <n v="251106"/>
    <x v="0"/>
    <x v="0"/>
    <x v="0"/>
    <n v="88.38"/>
    <x v="145"/>
    <s v="Florida"/>
    <s v="GL Summazation - Daily"/>
    <s v="GL Summazation - Daily"/>
    <m/>
    <n v="305784"/>
    <n v="217416"/>
    <m/>
    <m/>
    <m/>
    <m/>
    <s v="J1"/>
    <m/>
    <m/>
    <m/>
    <n v="9"/>
    <n v="15"/>
    <m/>
    <m/>
    <s v="AA"/>
    <n v="182"/>
    <s v="G"/>
    <s v="P"/>
    <n v="19"/>
    <m/>
    <m/>
  </r>
  <r>
    <n v="252"/>
    <n v="252106"/>
    <x v="0"/>
    <x v="0"/>
    <x v="0"/>
    <n v="34.82"/>
    <x v="145"/>
    <s v="Florida"/>
    <s v="GL Summazation - Daily"/>
    <s v="GL Summazation - Daily"/>
    <m/>
    <n v="305784"/>
    <n v="217416"/>
    <m/>
    <m/>
    <m/>
    <m/>
    <s v="J1"/>
    <m/>
    <m/>
    <m/>
    <n v="9"/>
    <n v="15"/>
    <m/>
    <m/>
    <s v="AA"/>
    <n v="182"/>
    <s v="G"/>
    <s v="P"/>
    <n v="22"/>
    <m/>
    <m/>
  </r>
  <r>
    <n v="252"/>
    <n v="252123"/>
    <x v="0"/>
    <x v="0"/>
    <x v="0"/>
    <n v="65.680000000000007"/>
    <x v="145"/>
    <s v="Florida"/>
    <s v="GL Summazation - Daily"/>
    <s v="GL Summazation - Daily"/>
    <m/>
    <n v="305784"/>
    <n v="217416"/>
    <m/>
    <m/>
    <m/>
    <m/>
    <s v="J1"/>
    <m/>
    <m/>
    <m/>
    <n v="9"/>
    <n v="15"/>
    <m/>
    <m/>
    <s v="AA"/>
    <n v="182"/>
    <s v="G"/>
    <s v="P"/>
    <n v="80"/>
    <m/>
    <m/>
  </r>
  <r>
    <n v="246"/>
    <n v="246100"/>
    <x v="1"/>
    <x v="0"/>
    <x v="0"/>
    <n v="187.49"/>
    <x v="145"/>
    <s v="Florida"/>
    <s v="GL Summazation - Daily"/>
    <s v="GL Summazation - Daily"/>
    <m/>
    <n v="305784"/>
    <n v="217416"/>
    <m/>
    <m/>
    <m/>
    <m/>
    <s v="J1"/>
    <m/>
    <m/>
    <m/>
    <n v="9"/>
    <n v="15"/>
    <m/>
    <m/>
    <s v="AA"/>
    <n v="182"/>
    <s v="G"/>
    <s v="P"/>
    <n v="388"/>
    <m/>
    <m/>
  </r>
  <r>
    <n v="256"/>
    <n v="256100"/>
    <x v="1"/>
    <x v="0"/>
    <x v="0"/>
    <n v="548.96"/>
    <x v="145"/>
    <s v="Florida"/>
    <s v="GL Summazation - Daily"/>
    <s v="GL Summazation - Daily"/>
    <m/>
    <n v="305784"/>
    <n v="217416"/>
    <m/>
    <m/>
    <m/>
    <m/>
    <s v="J1"/>
    <m/>
    <m/>
    <m/>
    <n v="9"/>
    <n v="15"/>
    <m/>
    <m/>
    <s v="AA"/>
    <n v="182"/>
    <s v="G"/>
    <s v="P"/>
    <n v="392"/>
    <m/>
    <m/>
  </r>
  <r>
    <n v="251"/>
    <n v="251102"/>
    <x v="0"/>
    <x v="0"/>
    <x v="0"/>
    <n v="114.25"/>
    <x v="146"/>
    <s v="Florida"/>
    <s v="GL Summazation - Daily"/>
    <s v="GL Summazation - Daily"/>
    <m/>
    <n v="305807"/>
    <n v="217506"/>
    <m/>
    <m/>
    <m/>
    <m/>
    <s v="J1"/>
    <m/>
    <m/>
    <m/>
    <n v="9"/>
    <n v="15"/>
    <m/>
    <m/>
    <s v="AA"/>
    <n v="182"/>
    <s v="G"/>
    <s v="P"/>
    <n v="29"/>
    <m/>
    <m/>
  </r>
  <r>
    <n v="255"/>
    <n v="255100"/>
    <x v="0"/>
    <x v="0"/>
    <x v="0"/>
    <n v="91.64"/>
    <x v="146"/>
    <s v="Florida"/>
    <s v="GL Summazation - Daily"/>
    <s v="GL Summazation - Daily"/>
    <m/>
    <n v="305807"/>
    <n v="217506"/>
    <m/>
    <m/>
    <m/>
    <m/>
    <s v="J1"/>
    <m/>
    <m/>
    <m/>
    <n v="9"/>
    <n v="15"/>
    <m/>
    <m/>
    <s v="AA"/>
    <n v="182"/>
    <s v="G"/>
    <s v="P"/>
    <n v="83"/>
    <m/>
    <m/>
  </r>
  <r>
    <n v="251"/>
    <n v="251102"/>
    <x v="0"/>
    <x v="0"/>
    <x v="0"/>
    <n v="127.31"/>
    <x v="147"/>
    <s v="Florida"/>
    <s v="GL Summazation - Daily"/>
    <s v="GL Summazation - Daily"/>
    <m/>
    <n v="305822"/>
    <n v="217669"/>
    <m/>
    <m/>
    <m/>
    <m/>
    <s v="J1"/>
    <m/>
    <m/>
    <m/>
    <n v="9"/>
    <n v="15"/>
    <m/>
    <m/>
    <s v="AA"/>
    <n v="254"/>
    <s v="G"/>
    <s v="P"/>
    <n v="21"/>
    <m/>
    <m/>
  </r>
  <r>
    <n v="252"/>
    <n v="252115"/>
    <x v="0"/>
    <x v="0"/>
    <x v="0"/>
    <n v="222.43"/>
    <x v="147"/>
    <s v="Florida"/>
    <s v="GL Summazation - Daily"/>
    <s v="GL Summazation - Daily"/>
    <m/>
    <n v="305822"/>
    <n v="217669"/>
    <m/>
    <m/>
    <m/>
    <m/>
    <s v="J1"/>
    <m/>
    <m/>
    <m/>
    <n v="9"/>
    <n v="15"/>
    <m/>
    <m/>
    <s v="AA"/>
    <n v="254"/>
    <s v="G"/>
    <s v="P"/>
    <n v="52"/>
    <m/>
    <m/>
  </r>
  <r>
    <n v="251"/>
    <n v="251102"/>
    <x v="0"/>
    <x v="0"/>
    <x v="0"/>
    <n v="246.45"/>
    <x v="148"/>
    <s v="Florida"/>
    <s v="GL Summazation - Daily"/>
    <s v="GL Summazation - Daily"/>
    <m/>
    <n v="305841"/>
    <n v="217905"/>
    <m/>
    <m/>
    <m/>
    <m/>
    <s v="J1"/>
    <m/>
    <m/>
    <m/>
    <n v="9"/>
    <n v="15"/>
    <m/>
    <m/>
    <s v="AA"/>
    <n v="182"/>
    <s v="G"/>
    <s v="P"/>
    <n v="31"/>
    <m/>
    <m/>
  </r>
  <r>
    <n v="252"/>
    <n v="252106"/>
    <x v="0"/>
    <x v="0"/>
    <x v="0"/>
    <n v="99.98"/>
    <x v="148"/>
    <s v="Florida"/>
    <s v="GL Summazation - Daily"/>
    <s v="GL Summazation - Daily"/>
    <m/>
    <n v="305841"/>
    <n v="217905"/>
    <m/>
    <m/>
    <m/>
    <m/>
    <s v="J1"/>
    <m/>
    <m/>
    <m/>
    <n v="9"/>
    <n v="15"/>
    <m/>
    <m/>
    <s v="AA"/>
    <n v="182"/>
    <s v="G"/>
    <s v="P"/>
    <n v="36"/>
    <m/>
    <m/>
  </r>
  <r>
    <n v="252"/>
    <n v="252125"/>
    <x v="0"/>
    <x v="0"/>
    <x v="0"/>
    <n v="185.68"/>
    <x v="148"/>
    <s v="Florida"/>
    <s v="GL Summazation - Daily"/>
    <s v="GL Summazation - Daily"/>
    <m/>
    <n v="305841"/>
    <n v="217905"/>
    <m/>
    <m/>
    <m/>
    <m/>
    <s v="J1"/>
    <m/>
    <m/>
    <m/>
    <n v="9"/>
    <n v="15"/>
    <m/>
    <m/>
    <s v="AA"/>
    <n v="182"/>
    <s v="G"/>
    <s v="P"/>
    <n v="76"/>
    <m/>
    <m/>
  </r>
  <r>
    <n v="246"/>
    <n v="246100"/>
    <x v="1"/>
    <x v="0"/>
    <x v="0"/>
    <n v="246.57"/>
    <x v="148"/>
    <s v="Florida"/>
    <s v="GL Summazation - Daily"/>
    <s v="GL Summazation - Daily"/>
    <m/>
    <n v="305841"/>
    <n v="217905"/>
    <m/>
    <m/>
    <m/>
    <m/>
    <s v="J1"/>
    <m/>
    <m/>
    <m/>
    <n v="9"/>
    <n v="15"/>
    <m/>
    <m/>
    <s v="AA"/>
    <n v="182"/>
    <s v="G"/>
    <s v="P"/>
    <n v="384"/>
    <m/>
    <m/>
  </r>
  <r>
    <n v="252"/>
    <n v="252113"/>
    <x v="0"/>
    <x v="0"/>
    <x v="0"/>
    <n v="178.11"/>
    <x v="149"/>
    <s v="Florida"/>
    <s v="GL Summazation - Daily"/>
    <s v="GL Summazation - Daily"/>
    <m/>
    <n v="305855"/>
    <n v="217987"/>
    <m/>
    <m/>
    <m/>
    <m/>
    <s v="J1"/>
    <m/>
    <m/>
    <m/>
    <n v="9"/>
    <n v="15"/>
    <m/>
    <m/>
    <s v="AA"/>
    <n v="182"/>
    <s v="G"/>
    <s v="P"/>
    <n v="32"/>
    <m/>
    <m/>
  </r>
  <r>
    <n v="255"/>
    <n v="255100"/>
    <x v="0"/>
    <x v="0"/>
    <x v="0"/>
    <n v="36.26"/>
    <x v="149"/>
    <s v="Florida"/>
    <s v="GL Summazation - Daily"/>
    <s v="GL Summazation - Daily"/>
    <m/>
    <n v="305855"/>
    <n v="217987"/>
    <m/>
    <m/>
    <m/>
    <m/>
    <s v="J1"/>
    <m/>
    <m/>
    <m/>
    <n v="9"/>
    <n v="15"/>
    <m/>
    <m/>
    <s v="AA"/>
    <n v="182"/>
    <s v="G"/>
    <s v="P"/>
    <n v="94"/>
    <m/>
    <m/>
  </r>
  <r>
    <n v="251"/>
    <n v="251106"/>
    <x v="0"/>
    <x v="0"/>
    <x v="0"/>
    <n v="19.850000000000001"/>
    <x v="150"/>
    <s v="Florida"/>
    <s v="GL Summazation - Daily"/>
    <s v="GL Summazation - Daily"/>
    <m/>
    <n v="305866"/>
    <n v="218131"/>
    <m/>
    <m/>
    <m/>
    <m/>
    <s v="J1"/>
    <m/>
    <m/>
    <m/>
    <n v="9"/>
    <n v="15"/>
    <m/>
    <m/>
    <s v="AA"/>
    <n v="182"/>
    <s v="G"/>
    <s v="P"/>
    <n v="50"/>
    <m/>
    <m/>
  </r>
  <r>
    <n v="252"/>
    <n v="252106"/>
    <x v="0"/>
    <x v="0"/>
    <x v="0"/>
    <n v="30.48"/>
    <x v="150"/>
    <s v="Florida"/>
    <s v="GL Summazation - Daily"/>
    <s v="GL Summazation - Daily"/>
    <m/>
    <n v="305866"/>
    <n v="218131"/>
    <m/>
    <m/>
    <m/>
    <m/>
    <s v="J1"/>
    <m/>
    <m/>
    <m/>
    <n v="9"/>
    <n v="15"/>
    <m/>
    <m/>
    <s v="AA"/>
    <n v="182"/>
    <s v="G"/>
    <s v="P"/>
    <n v="52"/>
    <m/>
    <m/>
  </r>
  <r>
    <n v="248"/>
    <n v="248100"/>
    <x v="0"/>
    <x v="0"/>
    <x v="0"/>
    <n v="78.03"/>
    <x v="150"/>
    <s v="Florida"/>
    <s v="GL Summazation - Daily"/>
    <s v="GL Summazation - Daily"/>
    <m/>
    <n v="305866"/>
    <n v="218131"/>
    <m/>
    <m/>
    <m/>
    <m/>
    <s v="J1"/>
    <m/>
    <m/>
    <m/>
    <n v="9"/>
    <n v="15"/>
    <m/>
    <m/>
    <s v="AA"/>
    <n v="182"/>
    <s v="G"/>
    <s v="P"/>
    <n v="97"/>
    <m/>
    <m/>
  </r>
  <r>
    <n v="255"/>
    <n v="255100"/>
    <x v="0"/>
    <x v="0"/>
    <x v="0"/>
    <n v="126.82"/>
    <x v="150"/>
    <s v="Florida"/>
    <s v="GL Summazation - Daily"/>
    <s v="GL Summazation - Daily"/>
    <m/>
    <n v="305866"/>
    <n v="218131"/>
    <m/>
    <m/>
    <m/>
    <m/>
    <s v="J1"/>
    <m/>
    <m/>
    <m/>
    <n v="9"/>
    <n v="15"/>
    <m/>
    <m/>
    <s v="AA"/>
    <n v="182"/>
    <s v="G"/>
    <s v="P"/>
    <n v="101"/>
    <m/>
    <m/>
  </r>
  <r>
    <n v="251"/>
    <n v="251106"/>
    <x v="0"/>
    <x v="0"/>
    <x v="0"/>
    <n v="491.29"/>
    <x v="151"/>
    <s v="Florida"/>
    <s v="GL Summazation - Daily"/>
    <s v="GL Summazation - Daily"/>
    <m/>
    <n v="305875"/>
    <n v="218387"/>
    <m/>
    <m/>
    <m/>
    <m/>
    <s v="J1"/>
    <m/>
    <m/>
    <m/>
    <n v="9"/>
    <n v="15"/>
    <m/>
    <m/>
    <s v="AA"/>
    <n v="182"/>
    <s v="G"/>
    <s v="P"/>
    <n v="42"/>
    <m/>
    <m/>
  </r>
  <r>
    <n v="252"/>
    <n v="252106"/>
    <x v="0"/>
    <x v="0"/>
    <x v="0"/>
    <n v="141.24"/>
    <x v="151"/>
    <s v="Florida"/>
    <s v="GL Summazation - Daily"/>
    <s v="GL Summazation - Daily"/>
    <m/>
    <n v="305875"/>
    <n v="218387"/>
    <m/>
    <m/>
    <m/>
    <m/>
    <s v="J1"/>
    <m/>
    <m/>
    <m/>
    <n v="9"/>
    <n v="15"/>
    <m/>
    <m/>
    <s v="AA"/>
    <n v="182"/>
    <s v="G"/>
    <s v="P"/>
    <n v="45"/>
    <m/>
    <m/>
  </r>
  <r>
    <n v="260"/>
    <n v="260100"/>
    <x v="0"/>
    <x v="0"/>
    <x v="0"/>
    <n v="25.28"/>
    <x v="151"/>
    <s v="Florida"/>
    <s v="GL Summazation - Daily"/>
    <s v="GL Summazation - Daily"/>
    <m/>
    <n v="305875"/>
    <n v="218387"/>
    <m/>
    <m/>
    <m/>
    <m/>
    <s v="J1"/>
    <m/>
    <m/>
    <m/>
    <n v="9"/>
    <n v="15"/>
    <m/>
    <m/>
    <s v="AA"/>
    <n v="182"/>
    <s v="G"/>
    <s v="P"/>
    <n v="91"/>
    <m/>
    <m/>
  </r>
  <r>
    <n v="252"/>
    <n v="252123"/>
    <x v="0"/>
    <x v="0"/>
    <x v="0"/>
    <n v="45.49"/>
    <x v="151"/>
    <s v="Florida"/>
    <s v="GL Summazation - Daily"/>
    <s v="GL Summazation - Daily"/>
    <m/>
    <n v="305875"/>
    <n v="218387"/>
    <m/>
    <m/>
    <m/>
    <m/>
    <s v="J1"/>
    <m/>
    <m/>
    <m/>
    <n v="9"/>
    <n v="15"/>
    <m/>
    <m/>
    <s v="AA"/>
    <n v="182"/>
    <s v="G"/>
    <s v="P"/>
    <n v="97"/>
    <m/>
    <m/>
  </r>
  <r>
    <n v="246"/>
    <n v="246100"/>
    <x v="1"/>
    <x v="0"/>
    <x v="0"/>
    <n v="0.55000000000000004"/>
    <x v="151"/>
    <s v="Florida"/>
    <s v="GL Summazation - Daily"/>
    <s v="GL Summazation - Daily"/>
    <m/>
    <n v="305875"/>
    <n v="218387"/>
    <m/>
    <m/>
    <m/>
    <m/>
    <s v="J1"/>
    <m/>
    <m/>
    <m/>
    <n v="9"/>
    <n v="15"/>
    <m/>
    <m/>
    <s v="AA"/>
    <n v="182"/>
    <s v="G"/>
    <s v="P"/>
    <n v="432"/>
    <m/>
    <m/>
  </r>
  <r>
    <n v="251"/>
    <n v="251106"/>
    <x v="0"/>
    <x v="0"/>
    <x v="0"/>
    <n v="26.43"/>
    <x v="152"/>
    <s v="Florida"/>
    <s v="GL Summazation - Daily"/>
    <s v="GL Summazation - Daily"/>
    <m/>
    <n v="305917"/>
    <n v="218958"/>
    <m/>
    <m/>
    <m/>
    <m/>
    <s v="J1"/>
    <m/>
    <m/>
    <m/>
    <n v="9"/>
    <n v="15"/>
    <m/>
    <m/>
    <s v="AA"/>
    <n v="182"/>
    <s v="G"/>
    <s v="P"/>
    <n v="17"/>
    <m/>
    <m/>
  </r>
  <r>
    <n v="252"/>
    <n v="252121"/>
    <x v="0"/>
    <x v="0"/>
    <x v="0"/>
    <n v="32.67"/>
    <x v="152"/>
    <s v="Florida"/>
    <s v="GL Summazation - Daily"/>
    <s v="GL Summazation - Daily"/>
    <m/>
    <n v="305917"/>
    <n v="218958"/>
    <m/>
    <m/>
    <m/>
    <m/>
    <s v="J1"/>
    <m/>
    <m/>
    <m/>
    <n v="9"/>
    <n v="15"/>
    <m/>
    <m/>
    <s v="AA"/>
    <n v="182"/>
    <s v="G"/>
    <s v="P"/>
    <n v="70"/>
    <m/>
    <m/>
  </r>
  <r>
    <n v="255"/>
    <n v="255100"/>
    <x v="0"/>
    <x v="0"/>
    <x v="0"/>
    <n v="47.06"/>
    <x v="152"/>
    <s v="Florida"/>
    <s v="GL Summazation - Daily"/>
    <s v="GL Summazation - Daily"/>
    <m/>
    <n v="305917"/>
    <n v="218958"/>
    <m/>
    <m/>
    <m/>
    <m/>
    <s v="J1"/>
    <m/>
    <m/>
    <m/>
    <n v="9"/>
    <n v="15"/>
    <m/>
    <m/>
    <s v="AA"/>
    <n v="182"/>
    <s v="G"/>
    <s v="P"/>
    <n v="80"/>
    <m/>
    <m/>
  </r>
  <r>
    <n v="246"/>
    <n v="246100"/>
    <x v="1"/>
    <x v="0"/>
    <x v="0"/>
    <n v="370.53"/>
    <x v="152"/>
    <s v="Florida"/>
    <s v="GL Summazation - Daily"/>
    <s v="GL Summazation - Daily"/>
    <m/>
    <n v="305917"/>
    <n v="218958"/>
    <m/>
    <m/>
    <m/>
    <m/>
    <s v="J1"/>
    <m/>
    <m/>
    <m/>
    <n v="9"/>
    <n v="15"/>
    <m/>
    <m/>
    <s v="AA"/>
    <n v="182"/>
    <s v="G"/>
    <s v="P"/>
    <n v="404"/>
    <m/>
    <m/>
  </r>
  <r>
    <n v="252"/>
    <n v="252110"/>
    <x v="0"/>
    <x v="0"/>
    <x v="0"/>
    <n v="-28.93"/>
    <x v="153"/>
    <s v="Florida"/>
    <s v="GL Summazation - Daily"/>
    <s v="GL Summazation - Daily"/>
    <m/>
    <n v="305928"/>
    <n v="219057"/>
    <m/>
    <m/>
    <m/>
    <m/>
    <s v="J1"/>
    <m/>
    <m/>
    <m/>
    <n v="9"/>
    <n v="15"/>
    <m/>
    <m/>
    <s v="AA"/>
    <n v="252"/>
    <s v="G"/>
    <s v="P"/>
    <n v="25"/>
    <m/>
    <m/>
  </r>
  <r>
    <n v="251"/>
    <n v="251101"/>
    <x v="0"/>
    <x v="0"/>
    <x v="0"/>
    <n v="106.8"/>
    <x v="153"/>
    <s v="Florida"/>
    <s v="GL Summazation - Daily"/>
    <s v="GL Summazation - Daily"/>
    <m/>
    <n v="305928"/>
    <n v="219057"/>
    <m/>
    <m/>
    <m/>
    <m/>
    <s v="J1"/>
    <m/>
    <m/>
    <m/>
    <n v="9"/>
    <n v="15"/>
    <m/>
    <m/>
    <s v="AA"/>
    <n v="252"/>
    <s v="G"/>
    <s v="P"/>
    <n v="27"/>
    <m/>
    <m/>
  </r>
  <r>
    <n v="251"/>
    <n v="251102"/>
    <x v="0"/>
    <x v="0"/>
    <x v="0"/>
    <n v="391.08"/>
    <x v="153"/>
    <s v="Florida"/>
    <s v="GL Summazation - Daily"/>
    <s v="GL Summazation - Daily"/>
    <m/>
    <n v="305928"/>
    <n v="219057"/>
    <m/>
    <m/>
    <m/>
    <m/>
    <s v="J1"/>
    <m/>
    <m/>
    <m/>
    <n v="9"/>
    <n v="15"/>
    <m/>
    <m/>
    <s v="AA"/>
    <n v="252"/>
    <s v="G"/>
    <s v="P"/>
    <n v="30"/>
    <m/>
    <m/>
  </r>
  <r>
    <n v="252"/>
    <n v="252118"/>
    <x v="0"/>
    <x v="0"/>
    <x v="0"/>
    <n v="337.38"/>
    <x v="153"/>
    <s v="Florida"/>
    <s v="GL Summazation - Daily"/>
    <s v="GL Summazation - Daily"/>
    <m/>
    <n v="305928"/>
    <n v="219057"/>
    <m/>
    <m/>
    <m/>
    <m/>
    <s v="J1"/>
    <m/>
    <m/>
    <m/>
    <n v="9"/>
    <n v="15"/>
    <m/>
    <m/>
    <s v="AA"/>
    <n v="252"/>
    <s v="G"/>
    <s v="P"/>
    <n v="74"/>
    <m/>
    <m/>
  </r>
  <r>
    <n v="255"/>
    <n v="255100"/>
    <x v="0"/>
    <x v="0"/>
    <x v="0"/>
    <n v="57.49"/>
    <x v="153"/>
    <s v="Florida"/>
    <s v="GL Summazation - Daily"/>
    <s v="GL Summazation - Daily"/>
    <m/>
    <n v="305928"/>
    <n v="219057"/>
    <m/>
    <m/>
    <m/>
    <m/>
    <s v="J1"/>
    <m/>
    <m/>
    <m/>
    <n v="9"/>
    <n v="15"/>
    <m/>
    <m/>
    <s v="AA"/>
    <n v="252"/>
    <s v="G"/>
    <s v="P"/>
    <n v="80"/>
    <m/>
    <m/>
  </r>
  <r>
    <n v="251"/>
    <n v="251106"/>
    <x v="0"/>
    <x v="0"/>
    <x v="0"/>
    <n v="109.89"/>
    <x v="154"/>
    <s v="Florida"/>
    <s v="GL Summazation - Daily"/>
    <s v="GL Summazation - Daily"/>
    <m/>
    <n v="305929"/>
    <n v="219063"/>
    <m/>
    <m/>
    <m/>
    <m/>
    <s v="J1"/>
    <m/>
    <m/>
    <m/>
    <n v="9"/>
    <n v="15"/>
    <m/>
    <m/>
    <s v="AA"/>
    <n v="182"/>
    <s v="G"/>
    <s v="P"/>
    <n v="24"/>
    <m/>
    <m/>
  </r>
  <r>
    <n v="252"/>
    <n v="252118"/>
    <x v="0"/>
    <x v="0"/>
    <x v="0"/>
    <n v="11.21"/>
    <x v="154"/>
    <s v="Florida"/>
    <s v="GL Summazation - Daily"/>
    <s v="GL Summazation - Daily"/>
    <m/>
    <n v="305929"/>
    <n v="219063"/>
    <m/>
    <m/>
    <m/>
    <m/>
    <s v="J1"/>
    <m/>
    <m/>
    <m/>
    <n v="9"/>
    <n v="15"/>
    <m/>
    <m/>
    <s v="AA"/>
    <n v="182"/>
    <s v="G"/>
    <s v="P"/>
    <n v="63"/>
    <m/>
    <m/>
  </r>
  <r>
    <n v="251"/>
    <n v="251102"/>
    <x v="0"/>
    <x v="0"/>
    <x v="0"/>
    <n v="221.18"/>
    <x v="155"/>
    <s v="Florida"/>
    <s v="GL Summazation - Daily"/>
    <s v="GL Summazation - Daily"/>
    <m/>
    <n v="305930"/>
    <n v="219084"/>
    <m/>
    <m/>
    <m/>
    <m/>
    <s v="J1"/>
    <m/>
    <m/>
    <m/>
    <n v="9"/>
    <n v="15"/>
    <m/>
    <m/>
    <s v="AA"/>
    <n v="182"/>
    <s v="G"/>
    <s v="P"/>
    <n v="22"/>
    <m/>
    <m/>
  </r>
  <r>
    <n v="251"/>
    <n v="251106"/>
    <x v="0"/>
    <x v="0"/>
    <x v="0"/>
    <n v="261.43"/>
    <x v="155"/>
    <s v="Florida"/>
    <s v="GL Summazation - Daily"/>
    <s v="GL Summazation - Daily"/>
    <m/>
    <n v="305930"/>
    <n v="219084"/>
    <m/>
    <m/>
    <m/>
    <m/>
    <s v="J1"/>
    <m/>
    <m/>
    <m/>
    <n v="9"/>
    <n v="15"/>
    <m/>
    <m/>
    <s v="AA"/>
    <n v="182"/>
    <s v="G"/>
    <s v="P"/>
    <n v="25"/>
    <m/>
    <m/>
  </r>
  <r>
    <n v="252"/>
    <n v="252106"/>
    <x v="0"/>
    <x v="0"/>
    <x v="0"/>
    <n v="82.07"/>
    <x v="155"/>
    <s v="Florida"/>
    <s v="GL Summazation - Daily"/>
    <s v="GL Summazation - Daily"/>
    <m/>
    <n v="305930"/>
    <n v="219084"/>
    <m/>
    <m/>
    <m/>
    <m/>
    <s v="J1"/>
    <m/>
    <m/>
    <m/>
    <n v="9"/>
    <n v="15"/>
    <m/>
    <m/>
    <s v="AA"/>
    <n v="182"/>
    <s v="G"/>
    <s v="P"/>
    <n v="26"/>
    <m/>
    <m/>
  </r>
  <r>
    <n v="252"/>
    <n v="252123"/>
    <x v="0"/>
    <x v="0"/>
    <x v="0"/>
    <n v="378.34"/>
    <x v="155"/>
    <s v="Florida"/>
    <s v="GL Summazation - Daily"/>
    <s v="GL Summazation - Daily"/>
    <m/>
    <n v="305930"/>
    <n v="219084"/>
    <m/>
    <m/>
    <m/>
    <m/>
    <s v="J1"/>
    <m/>
    <m/>
    <m/>
    <n v="9"/>
    <n v="15"/>
    <m/>
    <m/>
    <s v="AA"/>
    <n v="182"/>
    <s v="G"/>
    <s v="P"/>
    <n v="61"/>
    <m/>
    <m/>
  </r>
  <r>
    <n v="246"/>
    <n v="246100"/>
    <x v="1"/>
    <x v="0"/>
    <x v="0"/>
    <n v="41.26"/>
    <x v="155"/>
    <s v="Florida"/>
    <s v="GL Summazation - Daily"/>
    <s v="GL Summazation - Daily"/>
    <m/>
    <n v="305930"/>
    <n v="219084"/>
    <m/>
    <m/>
    <m/>
    <m/>
    <s v="J1"/>
    <m/>
    <m/>
    <m/>
    <n v="9"/>
    <n v="15"/>
    <m/>
    <m/>
    <s v="AA"/>
    <n v="182"/>
    <s v="G"/>
    <s v="P"/>
    <n v="344"/>
    <m/>
    <m/>
  </r>
  <r>
    <n v="252"/>
    <n v="252110"/>
    <x v="0"/>
    <x v="0"/>
    <x v="0"/>
    <n v="445.4"/>
    <x v="156"/>
    <s v="Florida"/>
    <s v="GL Summazation - Daily"/>
    <s v="GL Summazation - Daily"/>
    <m/>
    <n v="305932"/>
    <n v="219090"/>
    <m/>
    <m/>
    <m/>
    <m/>
    <s v="J1"/>
    <m/>
    <m/>
    <m/>
    <n v="9"/>
    <n v="15"/>
    <m/>
    <m/>
    <s v="AA"/>
    <n v="254"/>
    <s v="G"/>
    <s v="P"/>
    <n v="12"/>
    <m/>
    <m/>
  </r>
  <r>
    <n v="252"/>
    <n v="252106"/>
    <x v="0"/>
    <x v="0"/>
    <x v="0"/>
    <n v="146.02000000000001"/>
    <x v="156"/>
    <s v="Florida"/>
    <s v="GL Summazation - Daily"/>
    <s v="GL Summazation - Daily"/>
    <m/>
    <n v="305932"/>
    <n v="219090"/>
    <m/>
    <m/>
    <m/>
    <m/>
    <s v="J1"/>
    <m/>
    <m/>
    <m/>
    <n v="9"/>
    <n v="15"/>
    <m/>
    <m/>
    <s v="AA"/>
    <n v="254"/>
    <s v="G"/>
    <s v="P"/>
    <n v="20"/>
    <m/>
    <m/>
  </r>
  <r>
    <n v="252"/>
    <n v="252129"/>
    <x v="0"/>
    <x v="0"/>
    <x v="0"/>
    <n v="94.65"/>
    <x v="156"/>
    <s v="Florida"/>
    <s v="GL Summazation - Daily"/>
    <s v="GL Summazation - Daily"/>
    <m/>
    <n v="305932"/>
    <n v="219090"/>
    <m/>
    <m/>
    <m/>
    <m/>
    <s v="J1"/>
    <m/>
    <m/>
    <m/>
    <n v="9"/>
    <n v="15"/>
    <m/>
    <m/>
    <s v="AA"/>
    <n v="254"/>
    <s v="G"/>
    <s v="P"/>
    <n v="42"/>
    <m/>
    <m/>
  </r>
  <r>
    <n v="255"/>
    <n v="255100"/>
    <x v="0"/>
    <x v="0"/>
    <x v="0"/>
    <n v="19.059999999999999"/>
    <x v="156"/>
    <s v="Florida"/>
    <s v="GL Summazation - Daily"/>
    <s v="GL Summazation - Daily"/>
    <m/>
    <n v="305932"/>
    <n v="219090"/>
    <m/>
    <m/>
    <m/>
    <m/>
    <s v="J1"/>
    <m/>
    <m/>
    <m/>
    <n v="9"/>
    <n v="15"/>
    <m/>
    <m/>
    <s v="AA"/>
    <n v="254"/>
    <s v="G"/>
    <s v="P"/>
    <n v="46"/>
    <m/>
    <m/>
  </r>
  <r>
    <n v="252"/>
    <n v="252136"/>
    <x v="0"/>
    <x v="0"/>
    <x v="0"/>
    <n v="1256.3699999999999"/>
    <x v="156"/>
    <s v="Florida"/>
    <s v="GL Summazation - Daily"/>
    <s v="GL Summazation - Daily"/>
    <m/>
    <n v="305932"/>
    <n v="219090"/>
    <m/>
    <m/>
    <m/>
    <m/>
    <s v="J1"/>
    <m/>
    <m/>
    <m/>
    <n v="9"/>
    <n v="15"/>
    <m/>
    <m/>
    <s v="AA"/>
    <n v="254"/>
    <s v="G"/>
    <s v="P"/>
    <n v="377"/>
    <m/>
    <m/>
  </r>
  <r>
    <n v="255"/>
    <n v="255101"/>
    <x v="1"/>
    <x v="0"/>
    <x v="0"/>
    <n v="0.7"/>
    <x v="157"/>
    <s v="Florida"/>
    <s v="GL Summazation - Daily"/>
    <s v="GL Summazation - Daily"/>
    <m/>
    <n v="305934"/>
    <n v="219092"/>
    <m/>
    <m/>
    <m/>
    <m/>
    <s v="J1"/>
    <m/>
    <m/>
    <m/>
    <n v="9"/>
    <n v="15"/>
    <m/>
    <m/>
    <s v="AA"/>
    <n v="401"/>
    <s v="G"/>
    <s v="P"/>
    <n v="321"/>
    <m/>
    <m/>
  </r>
  <r>
    <n v="251"/>
    <n v="251102"/>
    <x v="0"/>
    <x v="0"/>
    <x v="0"/>
    <n v="44.34"/>
    <x v="158"/>
    <s v="Florida"/>
    <s v="GL Summazation - Daily"/>
    <s v="GL Summazation - Daily"/>
    <m/>
    <n v="305941"/>
    <n v="219205"/>
    <m/>
    <m/>
    <m/>
    <m/>
    <s v="J1"/>
    <m/>
    <m/>
    <m/>
    <n v="9"/>
    <n v="15"/>
    <m/>
    <m/>
    <s v="AA"/>
    <n v="182"/>
    <s v="G"/>
    <s v="P"/>
    <n v="18"/>
    <m/>
    <m/>
  </r>
  <r>
    <n v="252"/>
    <n v="252106"/>
    <x v="0"/>
    <x v="0"/>
    <x v="0"/>
    <n v="85.3"/>
    <x v="158"/>
    <s v="Florida"/>
    <s v="GL Summazation - Daily"/>
    <s v="GL Summazation - Daily"/>
    <m/>
    <n v="305941"/>
    <n v="219205"/>
    <m/>
    <m/>
    <m/>
    <m/>
    <s v="J1"/>
    <m/>
    <m/>
    <m/>
    <n v="9"/>
    <n v="15"/>
    <m/>
    <m/>
    <s v="AA"/>
    <n v="182"/>
    <s v="G"/>
    <s v="P"/>
    <n v="24"/>
    <m/>
    <m/>
  </r>
  <r>
    <n v="246"/>
    <n v="246100"/>
    <x v="1"/>
    <x v="0"/>
    <x v="0"/>
    <n v="43.85"/>
    <x v="158"/>
    <s v="Florida"/>
    <s v="GL Summazation - Daily"/>
    <s v="GL Summazation - Daily"/>
    <m/>
    <n v="305941"/>
    <n v="219205"/>
    <m/>
    <m/>
    <m/>
    <m/>
    <s v="J1"/>
    <m/>
    <m/>
    <m/>
    <n v="9"/>
    <n v="15"/>
    <m/>
    <m/>
    <s v="AA"/>
    <n v="182"/>
    <s v="G"/>
    <s v="P"/>
    <n v="390"/>
    <m/>
    <m/>
  </r>
  <r>
    <n v="251"/>
    <n v="251102"/>
    <x v="0"/>
    <x v="0"/>
    <x v="0"/>
    <n v="138.62"/>
    <x v="159"/>
    <s v="Florida"/>
    <s v="GL Summazation - Daily"/>
    <s v="GL Summazation - Daily"/>
    <m/>
    <n v="305942"/>
    <n v="219215"/>
    <m/>
    <m/>
    <m/>
    <m/>
    <s v="J1"/>
    <m/>
    <m/>
    <m/>
    <n v="9"/>
    <n v="15"/>
    <m/>
    <m/>
    <s v="AA"/>
    <n v="182"/>
    <s v="G"/>
    <s v="P"/>
    <n v="40"/>
    <m/>
    <m/>
  </r>
  <r>
    <n v="252"/>
    <n v="252106"/>
    <x v="0"/>
    <x v="0"/>
    <x v="0"/>
    <n v="332.92"/>
    <x v="159"/>
    <s v="Florida"/>
    <s v="GL Summazation - Daily"/>
    <s v="GL Summazation - Daily"/>
    <m/>
    <n v="305942"/>
    <n v="219215"/>
    <m/>
    <m/>
    <m/>
    <m/>
    <s v="J1"/>
    <m/>
    <m/>
    <m/>
    <n v="9"/>
    <n v="15"/>
    <m/>
    <m/>
    <s v="AA"/>
    <n v="182"/>
    <s v="G"/>
    <s v="P"/>
    <n v="45"/>
    <m/>
    <m/>
  </r>
  <r>
    <n v="255"/>
    <n v="255100"/>
    <x v="0"/>
    <x v="0"/>
    <x v="0"/>
    <n v="36.880000000000003"/>
    <x v="159"/>
    <s v="Florida"/>
    <s v="GL Summazation - Daily"/>
    <s v="GL Summazation - Daily"/>
    <m/>
    <n v="305942"/>
    <n v="219215"/>
    <m/>
    <m/>
    <m/>
    <m/>
    <s v="J1"/>
    <m/>
    <m/>
    <m/>
    <n v="9"/>
    <n v="15"/>
    <m/>
    <m/>
    <s v="AA"/>
    <n v="182"/>
    <s v="G"/>
    <s v="P"/>
    <n v="99"/>
    <m/>
    <m/>
  </r>
  <r>
    <n v="246"/>
    <n v="246100"/>
    <x v="1"/>
    <x v="0"/>
    <x v="0"/>
    <n v="214.32"/>
    <x v="159"/>
    <s v="Florida"/>
    <s v="GL Summazation - Daily"/>
    <s v="GL Summazation - Daily"/>
    <m/>
    <n v="305942"/>
    <n v="219215"/>
    <m/>
    <m/>
    <m/>
    <m/>
    <s v="J1"/>
    <m/>
    <m/>
    <m/>
    <n v="9"/>
    <n v="15"/>
    <m/>
    <m/>
    <s v="AA"/>
    <n v="182"/>
    <s v="G"/>
    <s v="P"/>
    <n v="432"/>
    <m/>
    <m/>
  </r>
  <r>
    <n v="251"/>
    <n v="251106"/>
    <x v="0"/>
    <x v="0"/>
    <x v="0"/>
    <n v="182.16"/>
    <x v="160"/>
    <s v="Florida"/>
    <s v="GL Summazation - Daily"/>
    <s v="GL Summazation - Daily"/>
    <m/>
    <n v="305963"/>
    <n v="219447"/>
    <m/>
    <m/>
    <m/>
    <m/>
    <s v="J1"/>
    <m/>
    <m/>
    <m/>
    <n v="9"/>
    <n v="15"/>
    <m/>
    <m/>
    <s v="AA"/>
    <n v="182"/>
    <s v="G"/>
    <s v="P"/>
    <n v="35"/>
    <m/>
    <m/>
  </r>
  <r>
    <n v="252"/>
    <n v="252106"/>
    <x v="0"/>
    <x v="0"/>
    <x v="0"/>
    <n v="27.19"/>
    <x v="160"/>
    <s v="Florida"/>
    <s v="GL Summazation - Daily"/>
    <s v="GL Summazation - Daily"/>
    <m/>
    <n v="305963"/>
    <n v="219447"/>
    <m/>
    <m/>
    <m/>
    <m/>
    <s v="J1"/>
    <m/>
    <m/>
    <m/>
    <n v="9"/>
    <n v="15"/>
    <m/>
    <m/>
    <s v="AA"/>
    <n v="182"/>
    <s v="G"/>
    <s v="P"/>
    <n v="38"/>
    <m/>
    <m/>
  </r>
  <r>
    <n v="252"/>
    <n v="252121"/>
    <x v="0"/>
    <x v="0"/>
    <x v="0"/>
    <n v="66.540000000000006"/>
    <x v="160"/>
    <s v="Florida"/>
    <s v="GL Summazation - Daily"/>
    <s v="GL Summazation - Daily"/>
    <m/>
    <n v="305963"/>
    <n v="219447"/>
    <m/>
    <m/>
    <m/>
    <m/>
    <s v="J1"/>
    <m/>
    <m/>
    <m/>
    <n v="9"/>
    <n v="15"/>
    <m/>
    <m/>
    <s v="AA"/>
    <n v="182"/>
    <s v="G"/>
    <s v="P"/>
    <n v="86"/>
    <m/>
    <m/>
  </r>
  <r>
    <n v="255"/>
    <n v="255101"/>
    <x v="1"/>
    <x v="0"/>
    <x v="0"/>
    <n v="0.4"/>
    <x v="161"/>
    <s v="Florida"/>
    <s v="GL Summazation - Daily"/>
    <s v="GL Summazation - Daily"/>
    <m/>
    <n v="305974"/>
    <n v="219489"/>
    <m/>
    <m/>
    <m/>
    <m/>
    <s v="J1"/>
    <m/>
    <m/>
    <m/>
    <n v="10"/>
    <n v="15"/>
    <m/>
    <m/>
    <s v="AA"/>
    <n v="182"/>
    <s v="G"/>
    <s v="P"/>
    <n v="351"/>
    <m/>
    <m/>
  </r>
  <r>
    <n v="252"/>
    <n v="252106"/>
    <x v="0"/>
    <x v="0"/>
    <x v="0"/>
    <n v="91.51"/>
    <x v="162"/>
    <s v="Florida"/>
    <s v="GL Summazation - Daily"/>
    <s v="GL Summazation - Daily"/>
    <m/>
    <n v="306028"/>
    <n v="219675"/>
    <m/>
    <m/>
    <m/>
    <m/>
    <s v="J1"/>
    <m/>
    <m/>
    <m/>
    <n v="10"/>
    <n v="15"/>
    <m/>
    <m/>
    <s v="AA"/>
    <n v="182"/>
    <s v="G"/>
    <s v="P"/>
    <n v="16"/>
    <m/>
    <m/>
  </r>
  <r>
    <n v="255"/>
    <n v="255100"/>
    <x v="0"/>
    <x v="0"/>
    <x v="0"/>
    <n v="52.71"/>
    <x v="162"/>
    <s v="Florida"/>
    <s v="GL Summazation - Daily"/>
    <s v="GL Summazation - Daily"/>
    <m/>
    <n v="306028"/>
    <n v="219675"/>
    <m/>
    <m/>
    <m/>
    <m/>
    <s v="J1"/>
    <m/>
    <m/>
    <m/>
    <n v="10"/>
    <n v="15"/>
    <m/>
    <m/>
    <s v="AA"/>
    <n v="182"/>
    <s v="G"/>
    <s v="P"/>
    <n v="64"/>
    <m/>
    <m/>
  </r>
  <r>
    <n v="251"/>
    <n v="251106"/>
    <x v="0"/>
    <x v="0"/>
    <x v="0"/>
    <n v="266.5"/>
    <x v="163"/>
    <s v="Florida"/>
    <s v="GL Summazation - Daily"/>
    <s v="GL Summazation - Daily"/>
    <m/>
    <n v="306111"/>
    <n v="219982"/>
    <m/>
    <m/>
    <m/>
    <m/>
    <s v="J1"/>
    <m/>
    <m/>
    <m/>
    <n v="10"/>
    <n v="15"/>
    <m/>
    <m/>
    <s v="AA"/>
    <n v="401"/>
    <s v="G"/>
    <s v="P"/>
    <n v="19"/>
    <m/>
    <m/>
  </r>
  <r>
    <n v="252"/>
    <n v="252125"/>
    <x v="0"/>
    <x v="0"/>
    <x v="0"/>
    <n v="0.08"/>
    <x v="163"/>
    <s v="Florida"/>
    <s v="GL Summazation - Daily"/>
    <s v="GL Summazation - Daily"/>
    <m/>
    <n v="306111"/>
    <n v="219982"/>
    <m/>
    <m/>
    <m/>
    <m/>
    <s v="J1"/>
    <m/>
    <m/>
    <m/>
    <n v="10"/>
    <n v="15"/>
    <m/>
    <m/>
    <s v="AA"/>
    <n v="401"/>
    <s v="G"/>
    <s v="P"/>
    <n v="55"/>
    <m/>
    <m/>
  </r>
  <r>
    <n v="255"/>
    <n v="255100"/>
    <x v="0"/>
    <x v="0"/>
    <x v="0"/>
    <n v="256.25"/>
    <x v="163"/>
    <s v="Florida"/>
    <s v="GL Summazation - Daily"/>
    <s v="GL Summazation - Daily"/>
    <m/>
    <n v="306111"/>
    <n v="219982"/>
    <m/>
    <m/>
    <m/>
    <m/>
    <s v="J1"/>
    <m/>
    <m/>
    <m/>
    <n v="10"/>
    <n v="15"/>
    <m/>
    <m/>
    <s v="AA"/>
    <n v="401"/>
    <s v="G"/>
    <s v="P"/>
    <n v="63"/>
    <m/>
    <m/>
  </r>
  <r>
    <n v="251"/>
    <n v="251106"/>
    <x v="0"/>
    <x v="0"/>
    <x v="0"/>
    <n v="-0.83"/>
    <x v="164"/>
    <s v="Florida"/>
    <s v="GL Summazation - Daily"/>
    <s v="GL Summazation - Daily"/>
    <m/>
    <n v="306129"/>
    <n v="220088"/>
    <m/>
    <m/>
    <m/>
    <m/>
    <s v="J1"/>
    <m/>
    <m/>
    <m/>
    <n v="10"/>
    <n v="15"/>
    <m/>
    <m/>
    <s v="AA"/>
    <n v="401"/>
    <s v="G"/>
    <s v="P"/>
    <n v="11"/>
    <m/>
    <m/>
  </r>
  <r>
    <n v="255"/>
    <n v="255100"/>
    <x v="0"/>
    <x v="0"/>
    <x v="0"/>
    <n v="-0.93"/>
    <x v="164"/>
    <s v="Florida"/>
    <s v="GL Summazation - Daily"/>
    <s v="GL Summazation - Daily"/>
    <m/>
    <n v="306129"/>
    <n v="220088"/>
    <m/>
    <m/>
    <m/>
    <m/>
    <s v="J1"/>
    <m/>
    <m/>
    <m/>
    <n v="10"/>
    <n v="15"/>
    <m/>
    <m/>
    <s v="AA"/>
    <n v="401"/>
    <s v="G"/>
    <s v="P"/>
    <n v="42"/>
    <m/>
    <m/>
  </r>
  <r>
    <n v="251"/>
    <n v="251106"/>
    <x v="0"/>
    <x v="0"/>
    <x v="0"/>
    <n v="131.91999999999999"/>
    <x v="165"/>
    <s v="Florida"/>
    <s v="GL Summazation - Daily"/>
    <s v="GL Summazation - Daily"/>
    <m/>
    <n v="306131"/>
    <n v="220091"/>
    <m/>
    <m/>
    <m/>
    <m/>
    <s v="J1"/>
    <m/>
    <m/>
    <m/>
    <n v="10"/>
    <n v="15"/>
    <m/>
    <m/>
    <s v="AA"/>
    <n v="182"/>
    <s v="G"/>
    <s v="P"/>
    <n v="26"/>
    <m/>
    <m/>
  </r>
  <r>
    <n v="252"/>
    <n v="252106"/>
    <x v="0"/>
    <x v="0"/>
    <x v="0"/>
    <n v="69.290000000000006"/>
    <x v="165"/>
    <s v="Florida"/>
    <s v="GL Summazation - Daily"/>
    <s v="GL Summazation - Daily"/>
    <m/>
    <n v="306131"/>
    <n v="220091"/>
    <m/>
    <m/>
    <m/>
    <m/>
    <s v="J1"/>
    <m/>
    <m/>
    <m/>
    <n v="10"/>
    <n v="15"/>
    <m/>
    <m/>
    <s v="AA"/>
    <n v="182"/>
    <s v="G"/>
    <s v="P"/>
    <n v="29"/>
    <m/>
    <m/>
  </r>
  <r>
    <n v="252"/>
    <n v="252129"/>
    <x v="0"/>
    <x v="0"/>
    <x v="0"/>
    <n v="78.709999999999994"/>
    <x v="165"/>
    <s v="Florida"/>
    <s v="GL Summazation - Daily"/>
    <s v="GL Summazation - Daily"/>
    <m/>
    <n v="306131"/>
    <n v="220091"/>
    <m/>
    <m/>
    <m/>
    <m/>
    <s v="J1"/>
    <m/>
    <m/>
    <m/>
    <n v="10"/>
    <n v="15"/>
    <m/>
    <m/>
    <s v="AA"/>
    <n v="182"/>
    <s v="G"/>
    <s v="P"/>
    <n v="68"/>
    <m/>
    <m/>
  </r>
  <r>
    <n v="255"/>
    <n v="255100"/>
    <x v="0"/>
    <x v="0"/>
    <x v="0"/>
    <n v="0.04"/>
    <x v="165"/>
    <s v="Florida"/>
    <s v="GL Summazation - Daily"/>
    <s v="GL Summazation - Daily"/>
    <m/>
    <n v="306131"/>
    <n v="220091"/>
    <m/>
    <m/>
    <m/>
    <m/>
    <s v="J1"/>
    <m/>
    <m/>
    <m/>
    <n v="10"/>
    <n v="15"/>
    <m/>
    <m/>
    <s v="AA"/>
    <n v="182"/>
    <s v="G"/>
    <s v="P"/>
    <n v="72"/>
    <m/>
    <m/>
  </r>
  <r>
    <n v="252"/>
    <n v="252110"/>
    <x v="0"/>
    <x v="0"/>
    <x v="0"/>
    <n v="270.99"/>
    <x v="166"/>
    <s v="Florida"/>
    <s v="GL Summazation - Daily"/>
    <s v="GL Summazation - Daily"/>
    <m/>
    <n v="306142"/>
    <n v="220239"/>
    <m/>
    <m/>
    <m/>
    <m/>
    <s v="J1"/>
    <m/>
    <m/>
    <m/>
    <n v="10"/>
    <n v="15"/>
    <m/>
    <m/>
    <s v="AA"/>
    <n v="182"/>
    <s v="G"/>
    <s v="P"/>
    <n v="25"/>
    <m/>
    <m/>
  </r>
  <r>
    <n v="252"/>
    <n v="252113"/>
    <x v="0"/>
    <x v="0"/>
    <x v="0"/>
    <n v="59.65"/>
    <x v="166"/>
    <s v="Florida"/>
    <s v="GL Summazation - Daily"/>
    <s v="GL Summazation - Daily"/>
    <m/>
    <n v="306142"/>
    <n v="220239"/>
    <m/>
    <m/>
    <m/>
    <m/>
    <s v="J1"/>
    <m/>
    <m/>
    <m/>
    <n v="10"/>
    <n v="15"/>
    <m/>
    <m/>
    <s v="AA"/>
    <n v="182"/>
    <s v="G"/>
    <s v="P"/>
    <n v="27"/>
    <m/>
    <m/>
  </r>
  <r>
    <n v="251"/>
    <n v="251106"/>
    <x v="0"/>
    <x v="0"/>
    <x v="0"/>
    <n v="76.69"/>
    <x v="166"/>
    <s v="Florida"/>
    <s v="GL Summazation - Daily"/>
    <s v="GL Summazation - Daily"/>
    <m/>
    <n v="306142"/>
    <n v="220239"/>
    <m/>
    <m/>
    <m/>
    <m/>
    <s v="J1"/>
    <m/>
    <m/>
    <m/>
    <n v="10"/>
    <n v="15"/>
    <m/>
    <m/>
    <s v="AA"/>
    <n v="182"/>
    <s v="G"/>
    <s v="P"/>
    <n v="36"/>
    <m/>
    <m/>
  </r>
  <r>
    <n v="252"/>
    <n v="252106"/>
    <x v="0"/>
    <x v="0"/>
    <x v="0"/>
    <n v="91.12"/>
    <x v="166"/>
    <s v="Florida"/>
    <s v="GL Summazation - Daily"/>
    <s v="GL Summazation - Daily"/>
    <m/>
    <n v="306142"/>
    <n v="220239"/>
    <m/>
    <m/>
    <m/>
    <m/>
    <s v="J1"/>
    <m/>
    <m/>
    <m/>
    <n v="10"/>
    <n v="15"/>
    <m/>
    <m/>
    <s v="AA"/>
    <n v="182"/>
    <s v="G"/>
    <s v="P"/>
    <n v="39"/>
    <m/>
    <m/>
  </r>
  <r>
    <n v="251"/>
    <n v="251102"/>
    <x v="0"/>
    <x v="0"/>
    <x v="0"/>
    <n v="-11.98"/>
    <x v="167"/>
    <s v="Florida"/>
    <s v="GL Summazation - Daily"/>
    <s v="GL Summazation - Daily"/>
    <m/>
    <n v="306159"/>
    <n v="220592"/>
    <m/>
    <m/>
    <m/>
    <m/>
    <s v="J1"/>
    <m/>
    <m/>
    <m/>
    <n v="10"/>
    <n v="15"/>
    <m/>
    <m/>
    <s v="AA"/>
    <n v="356"/>
    <s v="G"/>
    <s v="P"/>
    <n v="32"/>
    <m/>
    <m/>
  </r>
  <r>
    <n v="252"/>
    <n v="252106"/>
    <x v="0"/>
    <x v="0"/>
    <x v="0"/>
    <n v="82.8"/>
    <x v="167"/>
    <s v="Florida"/>
    <s v="GL Summazation - Daily"/>
    <s v="GL Summazation - Daily"/>
    <m/>
    <n v="306159"/>
    <n v="220592"/>
    <m/>
    <m/>
    <m/>
    <m/>
    <s v="J1"/>
    <m/>
    <m/>
    <m/>
    <n v="10"/>
    <n v="15"/>
    <m/>
    <m/>
    <s v="AA"/>
    <n v="356"/>
    <s v="G"/>
    <s v="P"/>
    <n v="39"/>
    <m/>
    <m/>
  </r>
  <r>
    <n v="252"/>
    <n v="252126"/>
    <x v="1"/>
    <x v="0"/>
    <x v="0"/>
    <n v="-0.01"/>
    <x v="167"/>
    <s v="Florida"/>
    <s v="GL Summazation - Daily"/>
    <s v="GL Summazation - Daily"/>
    <m/>
    <n v="306159"/>
    <n v="220592"/>
    <m/>
    <m/>
    <m/>
    <m/>
    <s v="J1"/>
    <m/>
    <m/>
    <m/>
    <n v="10"/>
    <n v="15"/>
    <m/>
    <m/>
    <s v="AA"/>
    <n v="356"/>
    <s v="G"/>
    <s v="P"/>
    <n v="360"/>
    <m/>
    <m/>
  </r>
  <r>
    <n v="246"/>
    <n v="246100"/>
    <x v="1"/>
    <x v="0"/>
    <x v="0"/>
    <n v="27.18"/>
    <x v="168"/>
    <s v="Florida"/>
    <s v="GL Summazation - Daily"/>
    <s v="GL Summazation - Daily"/>
    <m/>
    <n v="306164"/>
    <n v="220659"/>
    <m/>
    <m/>
    <m/>
    <m/>
    <s v="J1"/>
    <m/>
    <m/>
    <m/>
    <n v="10"/>
    <n v="15"/>
    <m/>
    <m/>
    <s v="AA"/>
    <n v="182"/>
    <s v="G"/>
    <s v="P"/>
    <n v="439"/>
    <m/>
    <m/>
  </r>
  <r>
    <n v="252"/>
    <n v="252106"/>
    <x v="0"/>
    <x v="0"/>
    <x v="0"/>
    <n v="196.89"/>
    <x v="169"/>
    <s v="Florida"/>
    <s v="GL Summazation - Daily"/>
    <s v="GL Summazation - Daily"/>
    <m/>
    <n v="306168"/>
    <n v="220734"/>
    <m/>
    <m/>
    <m/>
    <m/>
    <s v="J1"/>
    <m/>
    <m/>
    <m/>
    <n v="10"/>
    <n v="15"/>
    <m/>
    <m/>
    <s v="AA"/>
    <n v="182"/>
    <s v="G"/>
    <s v="P"/>
    <n v="32"/>
    <m/>
    <m/>
  </r>
  <r>
    <n v="255"/>
    <n v="255100"/>
    <x v="0"/>
    <x v="0"/>
    <x v="0"/>
    <n v="22.43"/>
    <x v="169"/>
    <s v="Florida"/>
    <s v="GL Summazation - Daily"/>
    <s v="GL Summazation - Daily"/>
    <m/>
    <n v="306168"/>
    <n v="220734"/>
    <m/>
    <m/>
    <m/>
    <m/>
    <s v="J1"/>
    <m/>
    <m/>
    <m/>
    <n v="10"/>
    <n v="15"/>
    <m/>
    <m/>
    <s v="AA"/>
    <n v="182"/>
    <s v="G"/>
    <s v="P"/>
    <n v="73"/>
    <m/>
    <m/>
  </r>
  <r>
    <n v="246"/>
    <n v="246100"/>
    <x v="1"/>
    <x v="0"/>
    <x v="0"/>
    <n v="246"/>
    <x v="169"/>
    <s v="Florida"/>
    <s v="GL Summazation - Daily"/>
    <s v="GL Summazation - Daily"/>
    <m/>
    <n v="306168"/>
    <n v="220734"/>
    <m/>
    <m/>
    <m/>
    <m/>
    <s v="J1"/>
    <m/>
    <m/>
    <m/>
    <n v="10"/>
    <n v="15"/>
    <m/>
    <m/>
    <s v="AA"/>
    <n v="182"/>
    <s v="G"/>
    <s v="P"/>
    <n v="359"/>
    <m/>
    <m/>
  </r>
  <r>
    <n v="251"/>
    <n v="251106"/>
    <x v="0"/>
    <x v="0"/>
    <x v="0"/>
    <n v="8.19"/>
    <x v="170"/>
    <s v="Florida"/>
    <s v="GL Summazation - Daily"/>
    <s v="GL Summazation - Daily"/>
    <m/>
    <n v="306169"/>
    <n v="220738"/>
    <m/>
    <m/>
    <m/>
    <m/>
    <s v="J1"/>
    <m/>
    <m/>
    <m/>
    <n v="10"/>
    <n v="15"/>
    <m/>
    <m/>
    <s v="AA"/>
    <n v="254"/>
    <s v="G"/>
    <s v="P"/>
    <n v="30"/>
    <m/>
    <m/>
  </r>
  <r>
    <n v="252"/>
    <n v="252125"/>
    <x v="0"/>
    <x v="0"/>
    <x v="0"/>
    <n v="84.87"/>
    <x v="170"/>
    <s v="Florida"/>
    <s v="GL Summazation - Daily"/>
    <s v="GL Summazation - Daily"/>
    <m/>
    <n v="306169"/>
    <n v="220738"/>
    <m/>
    <m/>
    <m/>
    <m/>
    <s v="J1"/>
    <m/>
    <m/>
    <m/>
    <n v="10"/>
    <n v="15"/>
    <m/>
    <m/>
    <s v="AA"/>
    <n v="254"/>
    <s v="G"/>
    <s v="P"/>
    <n v="68"/>
    <m/>
    <m/>
  </r>
  <r>
    <n v="255"/>
    <n v="255100"/>
    <x v="0"/>
    <x v="0"/>
    <x v="0"/>
    <n v="63.67"/>
    <x v="170"/>
    <s v="Florida"/>
    <s v="GL Summazation - Daily"/>
    <s v="GL Summazation - Daily"/>
    <m/>
    <n v="306169"/>
    <n v="220738"/>
    <m/>
    <m/>
    <m/>
    <m/>
    <s v="J1"/>
    <m/>
    <m/>
    <m/>
    <n v="10"/>
    <n v="15"/>
    <m/>
    <m/>
    <s v="AA"/>
    <n v="254"/>
    <s v="G"/>
    <s v="P"/>
    <n v="73"/>
    <m/>
    <m/>
  </r>
  <r>
    <n v="251"/>
    <n v="251106"/>
    <x v="0"/>
    <x v="0"/>
    <x v="0"/>
    <n v="1.72"/>
    <x v="171"/>
    <s v="Florida"/>
    <s v="GL Summazation - Daily"/>
    <s v="GL Summazation - Daily"/>
    <m/>
    <n v="306172"/>
    <n v="220781"/>
    <m/>
    <m/>
    <m/>
    <m/>
    <s v="J1"/>
    <m/>
    <m/>
    <m/>
    <n v="10"/>
    <n v="15"/>
    <m/>
    <m/>
    <s v="AA"/>
    <n v="182"/>
    <s v="G"/>
    <s v="P"/>
    <n v="39"/>
    <m/>
    <m/>
  </r>
  <r>
    <n v="252"/>
    <n v="252106"/>
    <x v="0"/>
    <x v="0"/>
    <x v="0"/>
    <n v="329.11"/>
    <x v="171"/>
    <s v="Florida"/>
    <s v="GL Summazation - Daily"/>
    <s v="GL Summazation - Daily"/>
    <m/>
    <n v="306172"/>
    <n v="220781"/>
    <m/>
    <m/>
    <m/>
    <m/>
    <s v="J1"/>
    <m/>
    <m/>
    <m/>
    <n v="10"/>
    <n v="15"/>
    <m/>
    <m/>
    <s v="AA"/>
    <n v="182"/>
    <s v="G"/>
    <s v="P"/>
    <n v="41"/>
    <m/>
    <m/>
  </r>
  <r>
    <n v="252"/>
    <n v="252123"/>
    <x v="0"/>
    <x v="0"/>
    <x v="0"/>
    <n v="46.56"/>
    <x v="171"/>
    <s v="Florida"/>
    <s v="GL Summazation - Daily"/>
    <s v="GL Summazation - Daily"/>
    <m/>
    <n v="306172"/>
    <n v="220781"/>
    <m/>
    <m/>
    <m/>
    <m/>
    <s v="J1"/>
    <m/>
    <m/>
    <m/>
    <n v="10"/>
    <n v="15"/>
    <m/>
    <m/>
    <s v="AA"/>
    <n v="182"/>
    <s v="G"/>
    <s v="P"/>
    <n v="83"/>
    <m/>
    <m/>
  </r>
  <r>
    <n v="255"/>
    <n v="255100"/>
    <x v="0"/>
    <x v="0"/>
    <x v="0"/>
    <n v="31.46"/>
    <x v="171"/>
    <s v="Florida"/>
    <s v="GL Summazation - Daily"/>
    <s v="GL Summazation - Daily"/>
    <m/>
    <n v="306172"/>
    <n v="220781"/>
    <m/>
    <m/>
    <m/>
    <m/>
    <s v="J1"/>
    <m/>
    <m/>
    <m/>
    <n v="10"/>
    <n v="15"/>
    <m/>
    <m/>
    <s v="AA"/>
    <n v="182"/>
    <s v="G"/>
    <s v="P"/>
    <n v="89"/>
    <m/>
    <m/>
  </r>
  <r>
    <n v="251"/>
    <n v="251102"/>
    <x v="0"/>
    <x v="0"/>
    <x v="0"/>
    <n v="0.09"/>
    <x v="172"/>
    <s v="Florida"/>
    <s v="GL Summazation - Daily"/>
    <s v="GL Summazation - Daily"/>
    <m/>
    <n v="306178"/>
    <n v="220851"/>
    <m/>
    <m/>
    <m/>
    <m/>
    <s v="J1"/>
    <m/>
    <m/>
    <m/>
    <n v="10"/>
    <n v="15"/>
    <m/>
    <m/>
    <s v="AA"/>
    <n v="254"/>
    <s v="G"/>
    <s v="P"/>
    <n v="22"/>
    <m/>
    <m/>
  </r>
  <r>
    <n v="252"/>
    <n v="252106"/>
    <x v="0"/>
    <x v="0"/>
    <x v="0"/>
    <n v="400.03"/>
    <x v="172"/>
    <s v="Florida"/>
    <s v="GL Summazation - Daily"/>
    <s v="GL Summazation - Daily"/>
    <m/>
    <n v="306178"/>
    <n v="220851"/>
    <m/>
    <m/>
    <m/>
    <m/>
    <s v="J1"/>
    <m/>
    <m/>
    <m/>
    <n v="10"/>
    <n v="15"/>
    <m/>
    <m/>
    <s v="AA"/>
    <n v="254"/>
    <s v="G"/>
    <s v="P"/>
    <n v="27"/>
    <m/>
    <m/>
  </r>
  <r>
    <n v="251"/>
    <n v="251102"/>
    <x v="0"/>
    <x v="0"/>
    <x v="0"/>
    <n v="67.47"/>
    <x v="173"/>
    <s v="Florida"/>
    <s v="GL Summazation - Daily"/>
    <s v="GL Summazation - Daily"/>
    <m/>
    <n v="306193"/>
    <n v="221044"/>
    <m/>
    <m/>
    <m/>
    <m/>
    <s v="J1"/>
    <m/>
    <m/>
    <m/>
    <n v="10"/>
    <n v="15"/>
    <m/>
    <m/>
    <s v="AA"/>
    <n v="182"/>
    <s v="G"/>
    <s v="P"/>
    <n v="33"/>
    <m/>
    <m/>
  </r>
  <r>
    <n v="251"/>
    <n v="251106"/>
    <x v="0"/>
    <x v="0"/>
    <x v="0"/>
    <n v="51.21"/>
    <x v="173"/>
    <s v="Florida"/>
    <s v="GL Summazation - Daily"/>
    <s v="GL Summazation - Daily"/>
    <m/>
    <n v="306193"/>
    <n v="221044"/>
    <m/>
    <m/>
    <m/>
    <m/>
    <s v="J1"/>
    <m/>
    <m/>
    <m/>
    <n v="10"/>
    <n v="15"/>
    <m/>
    <m/>
    <s v="AA"/>
    <n v="182"/>
    <s v="G"/>
    <s v="P"/>
    <n v="37"/>
    <m/>
    <m/>
  </r>
  <r>
    <n v="255"/>
    <n v="255100"/>
    <x v="0"/>
    <x v="0"/>
    <x v="0"/>
    <n v="114.49"/>
    <x v="173"/>
    <s v="Florida"/>
    <s v="GL Summazation - Daily"/>
    <s v="GL Summazation - Daily"/>
    <m/>
    <n v="306193"/>
    <n v="221044"/>
    <m/>
    <m/>
    <m/>
    <m/>
    <s v="J1"/>
    <m/>
    <m/>
    <m/>
    <n v="10"/>
    <n v="15"/>
    <m/>
    <m/>
    <s v="AA"/>
    <n v="182"/>
    <s v="G"/>
    <s v="P"/>
    <n v="81"/>
    <m/>
    <m/>
  </r>
  <r>
    <n v="251"/>
    <n v="251102"/>
    <x v="0"/>
    <x v="0"/>
    <x v="0"/>
    <n v="238.04"/>
    <x v="174"/>
    <s v="Florida"/>
    <s v="GL Summazation - Daily"/>
    <s v="GL Summazation - Daily"/>
    <m/>
    <n v="306194"/>
    <n v="221051"/>
    <m/>
    <m/>
    <m/>
    <m/>
    <s v="J1"/>
    <m/>
    <m/>
    <m/>
    <n v="10"/>
    <n v="15"/>
    <m/>
    <m/>
    <s v="AA"/>
    <n v="182"/>
    <s v="G"/>
    <s v="P"/>
    <n v="10"/>
    <m/>
    <m/>
  </r>
  <r>
    <n v="252"/>
    <n v="252106"/>
    <x v="0"/>
    <x v="0"/>
    <x v="0"/>
    <n v="99.31"/>
    <x v="174"/>
    <s v="Florida"/>
    <s v="GL Summazation - Daily"/>
    <s v="GL Summazation - Daily"/>
    <m/>
    <n v="306194"/>
    <n v="221051"/>
    <m/>
    <m/>
    <m/>
    <m/>
    <s v="J1"/>
    <m/>
    <m/>
    <m/>
    <n v="10"/>
    <n v="15"/>
    <m/>
    <m/>
    <s v="AA"/>
    <n v="182"/>
    <s v="G"/>
    <s v="P"/>
    <n v="15"/>
    <m/>
    <m/>
  </r>
  <r>
    <n v="246"/>
    <n v="246100"/>
    <x v="1"/>
    <x v="0"/>
    <x v="0"/>
    <n v="37.4"/>
    <x v="174"/>
    <s v="Florida"/>
    <s v="GL Summazation - Daily"/>
    <s v="GL Summazation - Daily"/>
    <m/>
    <n v="306194"/>
    <n v="221051"/>
    <m/>
    <m/>
    <m/>
    <m/>
    <s v="J1"/>
    <m/>
    <m/>
    <m/>
    <n v="10"/>
    <n v="15"/>
    <m/>
    <m/>
    <s v="AA"/>
    <n v="182"/>
    <s v="G"/>
    <s v="P"/>
    <n v="322"/>
    <m/>
    <m/>
  </r>
  <r>
    <n v="251"/>
    <n v="251106"/>
    <x v="0"/>
    <x v="0"/>
    <x v="0"/>
    <n v="7.4"/>
    <x v="175"/>
    <s v="Florida"/>
    <s v="GL Summazation - Daily"/>
    <s v="GL Summazation - Daily"/>
    <m/>
    <n v="306225"/>
    <n v="221288"/>
    <m/>
    <m/>
    <m/>
    <m/>
    <s v="J1"/>
    <m/>
    <m/>
    <m/>
    <n v="10"/>
    <n v="15"/>
    <m/>
    <m/>
    <s v="AA"/>
    <n v="182"/>
    <s v="G"/>
    <s v="P"/>
    <n v="19"/>
    <m/>
    <m/>
  </r>
  <r>
    <n v="251"/>
    <n v="251102"/>
    <x v="0"/>
    <x v="0"/>
    <x v="0"/>
    <n v="251.87"/>
    <x v="176"/>
    <s v="Florida"/>
    <s v="GL Summazation - Daily"/>
    <s v="GL Summazation - Daily"/>
    <m/>
    <n v="306235"/>
    <n v="221542"/>
    <m/>
    <m/>
    <m/>
    <m/>
    <s v="J1"/>
    <m/>
    <m/>
    <m/>
    <n v="10"/>
    <n v="15"/>
    <m/>
    <m/>
    <s v="AA"/>
    <n v="182"/>
    <s v="G"/>
    <s v="P"/>
    <n v="51"/>
    <m/>
    <m/>
  </r>
  <r>
    <n v="252"/>
    <n v="252106"/>
    <x v="0"/>
    <x v="0"/>
    <x v="0"/>
    <n v="53.75"/>
    <x v="176"/>
    <s v="Florida"/>
    <s v="GL Summazation - Daily"/>
    <s v="GL Summazation - Daily"/>
    <m/>
    <n v="306235"/>
    <n v="221542"/>
    <m/>
    <m/>
    <m/>
    <m/>
    <s v="J1"/>
    <m/>
    <m/>
    <m/>
    <n v="10"/>
    <n v="15"/>
    <m/>
    <m/>
    <s v="AA"/>
    <n v="182"/>
    <s v="G"/>
    <s v="P"/>
    <n v="56"/>
    <m/>
    <m/>
  </r>
  <r>
    <n v="252"/>
    <n v="252123"/>
    <x v="0"/>
    <x v="0"/>
    <x v="0"/>
    <n v="73.819999999999993"/>
    <x v="176"/>
    <s v="Florida"/>
    <s v="GL Summazation - Daily"/>
    <s v="GL Summazation - Daily"/>
    <m/>
    <n v="306235"/>
    <n v="221542"/>
    <m/>
    <m/>
    <m/>
    <m/>
    <s v="J1"/>
    <m/>
    <m/>
    <m/>
    <n v="10"/>
    <n v="15"/>
    <m/>
    <m/>
    <s v="AA"/>
    <n v="182"/>
    <s v="G"/>
    <s v="P"/>
    <n v="90"/>
    <m/>
    <m/>
  </r>
  <r>
    <n v="252"/>
    <n v="252110"/>
    <x v="0"/>
    <x v="0"/>
    <x v="0"/>
    <n v="147.21"/>
    <x v="177"/>
    <s v="Florida"/>
    <s v="GL Summazation - Daily"/>
    <s v="GL Summazation - Daily"/>
    <m/>
    <n v="306236"/>
    <n v="221546"/>
    <m/>
    <m/>
    <m/>
    <m/>
    <s v="J1"/>
    <m/>
    <m/>
    <m/>
    <n v="10"/>
    <n v="15"/>
    <m/>
    <m/>
    <s v="AA"/>
    <n v="182"/>
    <s v="G"/>
    <s v="P"/>
    <n v="22"/>
    <m/>
    <m/>
  </r>
  <r>
    <n v="251"/>
    <n v="251102"/>
    <x v="0"/>
    <x v="0"/>
    <x v="0"/>
    <n v="258.89"/>
    <x v="177"/>
    <s v="Florida"/>
    <s v="GL Summazation - Daily"/>
    <s v="GL Summazation - Daily"/>
    <m/>
    <n v="306236"/>
    <n v="221546"/>
    <m/>
    <m/>
    <m/>
    <m/>
    <s v="J1"/>
    <m/>
    <m/>
    <m/>
    <n v="10"/>
    <n v="15"/>
    <m/>
    <m/>
    <s v="AA"/>
    <n v="182"/>
    <s v="G"/>
    <s v="P"/>
    <n v="25"/>
    <m/>
    <m/>
  </r>
  <r>
    <n v="251"/>
    <n v="251106"/>
    <x v="0"/>
    <x v="0"/>
    <x v="0"/>
    <n v="30.52"/>
    <x v="177"/>
    <s v="Florida"/>
    <s v="GL Summazation - Daily"/>
    <s v="GL Summazation - Daily"/>
    <m/>
    <n v="306236"/>
    <n v="221546"/>
    <m/>
    <m/>
    <m/>
    <m/>
    <s v="J1"/>
    <m/>
    <m/>
    <m/>
    <n v="10"/>
    <n v="15"/>
    <m/>
    <m/>
    <s v="AA"/>
    <n v="182"/>
    <s v="G"/>
    <s v="P"/>
    <n v="28"/>
    <m/>
    <m/>
  </r>
  <r>
    <n v="252"/>
    <n v="252118"/>
    <x v="0"/>
    <x v="0"/>
    <x v="0"/>
    <n v="91.45"/>
    <x v="177"/>
    <s v="Florida"/>
    <s v="GL Summazation - Daily"/>
    <s v="GL Summazation - Daily"/>
    <m/>
    <n v="306236"/>
    <n v="221546"/>
    <m/>
    <m/>
    <m/>
    <m/>
    <s v="J1"/>
    <m/>
    <m/>
    <m/>
    <n v="10"/>
    <n v="15"/>
    <m/>
    <m/>
    <s v="AA"/>
    <n v="182"/>
    <s v="G"/>
    <s v="P"/>
    <n v="68"/>
    <m/>
    <m/>
  </r>
  <r>
    <n v="252"/>
    <n v="252123"/>
    <x v="0"/>
    <x v="0"/>
    <x v="0"/>
    <n v="26.1"/>
    <x v="177"/>
    <s v="Florida"/>
    <s v="GL Summazation - Daily"/>
    <s v="GL Summazation - Daily"/>
    <m/>
    <n v="306236"/>
    <n v="221546"/>
    <m/>
    <m/>
    <m/>
    <m/>
    <s v="J1"/>
    <m/>
    <m/>
    <m/>
    <n v="10"/>
    <n v="15"/>
    <m/>
    <m/>
    <s v="AA"/>
    <n v="182"/>
    <s v="G"/>
    <s v="P"/>
    <n v="70"/>
    <m/>
    <m/>
  </r>
  <r>
    <n v="255"/>
    <n v="255100"/>
    <x v="0"/>
    <x v="0"/>
    <x v="0"/>
    <n v="242.32"/>
    <x v="177"/>
    <s v="Florida"/>
    <s v="GL Summazation - Daily"/>
    <s v="GL Summazation - Daily"/>
    <m/>
    <n v="306236"/>
    <n v="221546"/>
    <m/>
    <m/>
    <m/>
    <m/>
    <s v="J1"/>
    <m/>
    <m/>
    <m/>
    <n v="10"/>
    <n v="15"/>
    <m/>
    <m/>
    <s v="AA"/>
    <n v="182"/>
    <s v="G"/>
    <s v="P"/>
    <n v="80"/>
    <m/>
    <m/>
  </r>
  <r>
    <n v="255"/>
    <n v="255101"/>
    <x v="1"/>
    <x v="0"/>
    <x v="0"/>
    <n v="-0.01"/>
    <x v="177"/>
    <s v="Florida"/>
    <s v="GL Summazation - Daily"/>
    <s v="GL Summazation - Daily"/>
    <m/>
    <n v="306236"/>
    <n v="221546"/>
    <m/>
    <m/>
    <m/>
    <m/>
    <s v="J1"/>
    <m/>
    <m/>
    <m/>
    <n v="10"/>
    <n v="15"/>
    <m/>
    <m/>
    <s v="AA"/>
    <n v="182"/>
    <s v="G"/>
    <s v="P"/>
    <n v="403"/>
    <m/>
    <m/>
  </r>
  <r>
    <n v="251"/>
    <n v="251106"/>
    <x v="0"/>
    <x v="0"/>
    <x v="0"/>
    <n v="42.59"/>
    <x v="178"/>
    <s v="Florida"/>
    <s v="GL Summazation - Daily"/>
    <s v="GL Summazation - Daily"/>
    <m/>
    <n v="306269"/>
    <n v="221727"/>
    <m/>
    <m/>
    <m/>
    <m/>
    <s v="J1"/>
    <m/>
    <m/>
    <m/>
    <n v="10"/>
    <n v="15"/>
    <m/>
    <m/>
    <s v="AA"/>
    <n v="182"/>
    <s v="G"/>
    <s v="P"/>
    <n v="32"/>
    <m/>
    <m/>
  </r>
  <r>
    <n v="252"/>
    <n v="252106"/>
    <x v="0"/>
    <x v="0"/>
    <x v="0"/>
    <n v="72.34"/>
    <x v="179"/>
    <s v="Florida"/>
    <s v="GL Summazation - Daily"/>
    <s v="GL Summazation - Daily"/>
    <m/>
    <n v="306295"/>
    <n v="221929"/>
    <m/>
    <m/>
    <m/>
    <m/>
    <s v="J1"/>
    <m/>
    <m/>
    <m/>
    <n v="11"/>
    <n v="15"/>
    <m/>
    <m/>
    <s v="AA"/>
    <n v="252"/>
    <s v="G"/>
    <s v="P"/>
    <n v="22"/>
    <m/>
    <m/>
  </r>
  <r>
    <n v="252"/>
    <n v="252129"/>
    <x v="0"/>
    <x v="0"/>
    <x v="0"/>
    <n v="37.99"/>
    <x v="179"/>
    <s v="Florida"/>
    <s v="GL Summazation - Daily"/>
    <s v="GL Summazation - Daily"/>
    <m/>
    <n v="306295"/>
    <n v="221929"/>
    <m/>
    <m/>
    <m/>
    <m/>
    <s v="J1"/>
    <m/>
    <m/>
    <m/>
    <n v="11"/>
    <n v="15"/>
    <m/>
    <m/>
    <s v="AA"/>
    <n v="252"/>
    <s v="G"/>
    <s v="P"/>
    <n v="60"/>
    <m/>
    <m/>
  </r>
  <r>
    <n v="255"/>
    <n v="255100"/>
    <x v="0"/>
    <x v="0"/>
    <x v="0"/>
    <n v="38.950000000000003"/>
    <x v="179"/>
    <s v="Florida"/>
    <s v="GL Summazation - Daily"/>
    <s v="GL Summazation - Daily"/>
    <m/>
    <n v="306295"/>
    <n v="221929"/>
    <m/>
    <m/>
    <m/>
    <m/>
    <s v="J1"/>
    <m/>
    <m/>
    <m/>
    <n v="11"/>
    <n v="15"/>
    <m/>
    <m/>
    <s v="AA"/>
    <n v="252"/>
    <s v="G"/>
    <s v="P"/>
    <n v="65"/>
    <m/>
    <m/>
  </r>
  <r>
    <n v="251"/>
    <n v="251102"/>
    <x v="0"/>
    <x v="0"/>
    <x v="0"/>
    <n v="502.22"/>
    <x v="180"/>
    <s v="Florida"/>
    <s v="GL Summazation - Daily"/>
    <s v="GL Summazation - Daily"/>
    <m/>
    <n v="306296"/>
    <n v="221935"/>
    <m/>
    <m/>
    <m/>
    <m/>
    <s v="J1"/>
    <m/>
    <m/>
    <m/>
    <n v="11"/>
    <n v="15"/>
    <m/>
    <m/>
    <s v="AA"/>
    <n v="182"/>
    <s v="G"/>
    <s v="P"/>
    <n v="23"/>
    <m/>
    <m/>
  </r>
  <r>
    <n v="252"/>
    <n v="252106"/>
    <x v="0"/>
    <x v="0"/>
    <x v="0"/>
    <n v="55.27"/>
    <x v="180"/>
    <s v="Florida"/>
    <s v="GL Summazation - Daily"/>
    <s v="GL Summazation - Daily"/>
    <m/>
    <n v="306296"/>
    <n v="221935"/>
    <m/>
    <m/>
    <m/>
    <m/>
    <s v="J1"/>
    <m/>
    <m/>
    <m/>
    <n v="11"/>
    <n v="15"/>
    <m/>
    <m/>
    <s v="AA"/>
    <n v="182"/>
    <s v="G"/>
    <s v="P"/>
    <n v="27"/>
    <m/>
    <m/>
  </r>
  <r>
    <n v="255"/>
    <n v="255100"/>
    <x v="0"/>
    <x v="0"/>
    <x v="0"/>
    <n v="34.72"/>
    <x v="180"/>
    <s v="Florida"/>
    <s v="GL Summazation - Daily"/>
    <s v="GL Summazation - Daily"/>
    <m/>
    <n v="306296"/>
    <n v="221935"/>
    <m/>
    <m/>
    <m/>
    <m/>
    <s v="J1"/>
    <m/>
    <m/>
    <m/>
    <n v="11"/>
    <n v="15"/>
    <m/>
    <m/>
    <s v="AA"/>
    <n v="182"/>
    <s v="G"/>
    <s v="P"/>
    <n v="80"/>
    <m/>
    <m/>
  </r>
  <r>
    <n v="249"/>
    <n v="249100"/>
    <x v="1"/>
    <x v="0"/>
    <x v="0"/>
    <n v="1247.9100000000001"/>
    <x v="180"/>
    <s v="Florida"/>
    <s v="GL Summazation - Daily"/>
    <s v="GL Summazation - Daily"/>
    <m/>
    <n v="306296"/>
    <n v="221935"/>
    <m/>
    <m/>
    <m/>
    <m/>
    <s v="J1"/>
    <m/>
    <m/>
    <m/>
    <n v="11"/>
    <n v="15"/>
    <m/>
    <m/>
    <s v="AA"/>
    <n v="182"/>
    <s v="G"/>
    <s v="P"/>
    <n v="387"/>
    <m/>
    <m/>
  </r>
  <r>
    <n v="252"/>
    <n v="252132"/>
    <x v="1"/>
    <x v="0"/>
    <x v="0"/>
    <n v="-0.08"/>
    <x v="181"/>
    <s v="Florida"/>
    <s v="GL Summazation - Daily"/>
    <s v="GL Summazation - Daily"/>
    <m/>
    <n v="306330"/>
    <n v="222129"/>
    <m/>
    <m/>
    <m/>
    <m/>
    <s v="J1"/>
    <m/>
    <m/>
    <m/>
    <n v="11"/>
    <n v="15"/>
    <m/>
    <m/>
    <s v="AA"/>
    <n v="252"/>
    <s v="G"/>
    <s v="P"/>
    <n v="2"/>
    <m/>
    <m/>
  </r>
  <r>
    <n v="252"/>
    <n v="252113"/>
    <x v="0"/>
    <x v="0"/>
    <x v="0"/>
    <n v="147.4"/>
    <x v="181"/>
    <s v="Florida"/>
    <s v="GL Summazation - Daily"/>
    <s v="GL Summazation - Daily"/>
    <m/>
    <n v="306330"/>
    <n v="222129"/>
    <m/>
    <m/>
    <m/>
    <m/>
    <s v="J1"/>
    <m/>
    <m/>
    <m/>
    <n v="11"/>
    <n v="15"/>
    <m/>
    <m/>
    <s v="AA"/>
    <n v="252"/>
    <s v="G"/>
    <s v="P"/>
    <n v="25"/>
    <m/>
    <m/>
  </r>
  <r>
    <n v="251"/>
    <n v="251102"/>
    <x v="0"/>
    <x v="0"/>
    <x v="0"/>
    <n v="337.88"/>
    <x v="181"/>
    <s v="Florida"/>
    <s v="GL Summazation - Daily"/>
    <s v="GL Summazation - Daily"/>
    <m/>
    <n v="306330"/>
    <n v="222129"/>
    <m/>
    <m/>
    <m/>
    <m/>
    <s v="J1"/>
    <m/>
    <m/>
    <m/>
    <n v="11"/>
    <n v="15"/>
    <m/>
    <m/>
    <s v="AA"/>
    <n v="252"/>
    <s v="G"/>
    <s v="P"/>
    <n v="28"/>
    <m/>
    <m/>
  </r>
  <r>
    <n v="252"/>
    <n v="252106"/>
    <x v="0"/>
    <x v="0"/>
    <x v="0"/>
    <n v="76.680000000000007"/>
    <x v="181"/>
    <s v="Florida"/>
    <s v="GL Summazation - Daily"/>
    <s v="GL Summazation - Daily"/>
    <m/>
    <n v="306330"/>
    <n v="222129"/>
    <m/>
    <m/>
    <m/>
    <m/>
    <s v="J1"/>
    <m/>
    <m/>
    <m/>
    <n v="11"/>
    <n v="15"/>
    <m/>
    <m/>
    <s v="AA"/>
    <n v="252"/>
    <s v="G"/>
    <s v="P"/>
    <n v="32"/>
    <m/>
    <m/>
  </r>
  <r>
    <n v="252"/>
    <n v="252118"/>
    <x v="0"/>
    <x v="0"/>
    <x v="0"/>
    <n v="218.64"/>
    <x v="181"/>
    <s v="Florida"/>
    <s v="GL Summazation - Daily"/>
    <s v="GL Summazation - Daily"/>
    <m/>
    <n v="306330"/>
    <n v="222129"/>
    <m/>
    <m/>
    <m/>
    <m/>
    <s v="J1"/>
    <m/>
    <m/>
    <m/>
    <n v="11"/>
    <n v="15"/>
    <m/>
    <m/>
    <s v="AA"/>
    <n v="252"/>
    <s v="G"/>
    <s v="P"/>
    <n v="67"/>
    <m/>
    <m/>
  </r>
  <r>
    <n v="255"/>
    <n v="255100"/>
    <x v="0"/>
    <x v="0"/>
    <x v="0"/>
    <n v="201.97"/>
    <x v="181"/>
    <s v="Florida"/>
    <s v="GL Summazation - Daily"/>
    <s v="GL Summazation - Daily"/>
    <m/>
    <n v="306330"/>
    <n v="222129"/>
    <m/>
    <m/>
    <m/>
    <m/>
    <s v="J1"/>
    <m/>
    <m/>
    <m/>
    <n v="11"/>
    <n v="15"/>
    <m/>
    <m/>
    <s v="AA"/>
    <n v="252"/>
    <s v="G"/>
    <s v="P"/>
    <n v="77"/>
    <m/>
    <m/>
  </r>
  <r>
    <n v="249"/>
    <n v="249100"/>
    <x v="1"/>
    <x v="0"/>
    <x v="0"/>
    <n v="0.2"/>
    <x v="182"/>
    <s v="Florida"/>
    <s v="GL Summazation - Daily"/>
    <s v="GL Summazation - Daily"/>
    <m/>
    <n v="306370"/>
    <n v="222270"/>
    <m/>
    <m/>
    <m/>
    <m/>
    <s v="J1"/>
    <m/>
    <m/>
    <m/>
    <n v="11"/>
    <n v="15"/>
    <m/>
    <m/>
    <s v="AA"/>
    <n v="401"/>
    <s v="G"/>
    <s v="P"/>
    <n v="258"/>
    <m/>
    <m/>
  </r>
  <r>
    <n v="252"/>
    <n v="252110"/>
    <x v="0"/>
    <x v="0"/>
    <x v="0"/>
    <n v="122.41"/>
    <x v="183"/>
    <s v="Florida"/>
    <s v="GL Summazation - Daily"/>
    <s v="GL Summazation - Daily"/>
    <m/>
    <n v="306428"/>
    <n v="222734"/>
    <m/>
    <m/>
    <m/>
    <m/>
    <s v="J1"/>
    <m/>
    <m/>
    <m/>
    <n v="11"/>
    <n v="15"/>
    <m/>
    <m/>
    <s v="AA"/>
    <n v="254"/>
    <s v="G"/>
    <s v="P"/>
    <n v="8"/>
    <m/>
    <m/>
  </r>
  <r>
    <n v="251"/>
    <n v="251102"/>
    <x v="0"/>
    <x v="0"/>
    <x v="0"/>
    <n v="303.08999999999997"/>
    <x v="183"/>
    <s v="Florida"/>
    <s v="GL Summazation - Daily"/>
    <s v="GL Summazation - Daily"/>
    <m/>
    <n v="306428"/>
    <n v="222734"/>
    <m/>
    <m/>
    <m/>
    <m/>
    <s v="J1"/>
    <m/>
    <m/>
    <m/>
    <n v="11"/>
    <n v="15"/>
    <m/>
    <m/>
    <s v="AA"/>
    <n v="254"/>
    <s v="G"/>
    <s v="P"/>
    <n v="11"/>
    <m/>
    <m/>
  </r>
  <r>
    <n v="252"/>
    <n v="252106"/>
    <x v="0"/>
    <x v="0"/>
    <x v="0"/>
    <n v="89"/>
    <x v="183"/>
    <s v="Florida"/>
    <s v="GL Summazation - Daily"/>
    <s v="GL Summazation - Daily"/>
    <m/>
    <n v="306428"/>
    <n v="222734"/>
    <m/>
    <m/>
    <m/>
    <m/>
    <s v="J1"/>
    <m/>
    <m/>
    <m/>
    <n v="11"/>
    <n v="15"/>
    <m/>
    <m/>
    <s v="AA"/>
    <n v="254"/>
    <s v="G"/>
    <s v="P"/>
    <n v="16"/>
    <m/>
    <m/>
  </r>
  <r>
    <n v="255"/>
    <n v="255100"/>
    <x v="0"/>
    <x v="0"/>
    <x v="0"/>
    <n v="57.04"/>
    <x v="183"/>
    <s v="Florida"/>
    <s v="GL Summazation - Daily"/>
    <s v="GL Summazation - Daily"/>
    <m/>
    <n v="306428"/>
    <n v="222734"/>
    <m/>
    <m/>
    <m/>
    <m/>
    <s v="J1"/>
    <m/>
    <m/>
    <m/>
    <n v="11"/>
    <n v="15"/>
    <m/>
    <m/>
    <s v="AA"/>
    <n v="254"/>
    <s v="G"/>
    <s v="P"/>
    <n v="36"/>
    <m/>
    <m/>
  </r>
  <r>
    <n v="255"/>
    <n v="255101"/>
    <x v="1"/>
    <x v="0"/>
    <x v="0"/>
    <n v="0.2"/>
    <x v="183"/>
    <s v="Florida"/>
    <s v="GL Summazation - Daily"/>
    <s v="GL Summazation - Daily"/>
    <m/>
    <n v="306428"/>
    <n v="222734"/>
    <m/>
    <m/>
    <m/>
    <m/>
    <s v="J1"/>
    <m/>
    <m/>
    <m/>
    <n v="11"/>
    <n v="15"/>
    <m/>
    <m/>
    <s v="AA"/>
    <n v="254"/>
    <s v="G"/>
    <s v="P"/>
    <n v="310"/>
    <m/>
    <m/>
  </r>
  <r>
    <n v="252"/>
    <n v="252136"/>
    <x v="0"/>
    <x v="0"/>
    <x v="0"/>
    <n v="87.4"/>
    <x v="183"/>
    <s v="Florida"/>
    <s v="GL Summazation - Daily"/>
    <s v="GL Summazation - Daily"/>
    <m/>
    <n v="306428"/>
    <n v="222734"/>
    <m/>
    <m/>
    <m/>
    <m/>
    <s v="J1"/>
    <m/>
    <m/>
    <m/>
    <n v="11"/>
    <n v="15"/>
    <m/>
    <m/>
    <s v="AA"/>
    <n v="254"/>
    <s v="G"/>
    <s v="P"/>
    <n v="382"/>
    <m/>
    <m/>
  </r>
  <r>
    <n v="252"/>
    <n v="252106"/>
    <x v="0"/>
    <x v="0"/>
    <x v="0"/>
    <n v="78.489999999999995"/>
    <x v="184"/>
    <s v="Florida"/>
    <s v="GL Summazation - Daily"/>
    <s v="GL Summazation - Daily"/>
    <m/>
    <n v="306461"/>
    <n v="223122"/>
    <m/>
    <m/>
    <m/>
    <m/>
    <s v="J1"/>
    <m/>
    <m/>
    <m/>
    <n v="11"/>
    <n v="15"/>
    <m/>
    <m/>
    <s v="AA"/>
    <n v="401"/>
    <s v="G"/>
    <s v="P"/>
    <n v="29"/>
    <m/>
    <m/>
  </r>
  <r>
    <n v="252"/>
    <n v="252123"/>
    <x v="0"/>
    <x v="0"/>
    <x v="0"/>
    <n v="437.04"/>
    <x v="184"/>
    <s v="Florida"/>
    <s v="GL Summazation - Daily"/>
    <s v="GL Summazation - Daily"/>
    <m/>
    <n v="306461"/>
    <n v="223122"/>
    <m/>
    <m/>
    <m/>
    <m/>
    <s v="J1"/>
    <m/>
    <m/>
    <m/>
    <n v="11"/>
    <n v="15"/>
    <m/>
    <m/>
    <s v="AA"/>
    <n v="401"/>
    <s v="G"/>
    <s v="P"/>
    <n v="77"/>
    <m/>
    <m/>
  </r>
  <r>
    <n v="255"/>
    <n v="255100"/>
    <x v="0"/>
    <x v="0"/>
    <x v="0"/>
    <n v="103.41"/>
    <x v="184"/>
    <s v="Florida"/>
    <s v="GL Summazation - Daily"/>
    <s v="GL Summazation - Daily"/>
    <m/>
    <n v="306461"/>
    <n v="223122"/>
    <m/>
    <m/>
    <m/>
    <m/>
    <s v="J1"/>
    <m/>
    <m/>
    <m/>
    <n v="11"/>
    <n v="15"/>
    <m/>
    <m/>
    <s v="AA"/>
    <n v="401"/>
    <s v="G"/>
    <s v="P"/>
    <n v="88"/>
    <m/>
    <m/>
  </r>
  <r>
    <n v="252"/>
    <n v="252136"/>
    <x v="0"/>
    <x v="0"/>
    <x v="0"/>
    <n v="78.28"/>
    <x v="184"/>
    <s v="Florida"/>
    <s v="GL Summazation - Daily"/>
    <s v="GL Summazation - Daily"/>
    <m/>
    <n v="306461"/>
    <n v="223122"/>
    <m/>
    <m/>
    <m/>
    <m/>
    <s v="J1"/>
    <m/>
    <m/>
    <m/>
    <n v="11"/>
    <n v="15"/>
    <m/>
    <m/>
    <s v="AA"/>
    <n v="401"/>
    <s v="G"/>
    <s v="P"/>
    <n v="476"/>
    <m/>
    <m/>
  </r>
  <r>
    <n v="252"/>
    <n v="252110"/>
    <x v="0"/>
    <x v="0"/>
    <x v="0"/>
    <n v="21.51"/>
    <x v="185"/>
    <s v="Florida"/>
    <s v="GL Summazation - Daily"/>
    <s v="GL Summazation - Daily"/>
    <m/>
    <n v="306485"/>
    <n v="223368"/>
    <m/>
    <m/>
    <m/>
    <m/>
    <s v="J1"/>
    <m/>
    <m/>
    <m/>
    <n v="11"/>
    <n v="15"/>
    <m/>
    <m/>
    <s v="AA"/>
    <n v="182"/>
    <s v="G"/>
    <s v="P"/>
    <n v="8"/>
    <m/>
    <m/>
  </r>
  <r>
    <n v="251"/>
    <n v="251102"/>
    <x v="0"/>
    <x v="0"/>
    <x v="0"/>
    <n v="255.93"/>
    <x v="185"/>
    <s v="Florida"/>
    <s v="GL Summazation - Daily"/>
    <s v="GL Summazation - Daily"/>
    <m/>
    <n v="306485"/>
    <n v="223368"/>
    <m/>
    <m/>
    <m/>
    <m/>
    <s v="J1"/>
    <m/>
    <m/>
    <m/>
    <n v="11"/>
    <n v="15"/>
    <m/>
    <m/>
    <s v="AA"/>
    <n v="182"/>
    <s v="G"/>
    <s v="P"/>
    <n v="11"/>
    <m/>
    <m/>
  </r>
  <r>
    <n v="251"/>
    <n v="251106"/>
    <x v="0"/>
    <x v="0"/>
    <x v="0"/>
    <n v="770.82"/>
    <x v="185"/>
    <s v="Florida"/>
    <s v="GL Summazation - Daily"/>
    <s v="GL Summazation - Daily"/>
    <m/>
    <n v="306485"/>
    <n v="223368"/>
    <m/>
    <m/>
    <m/>
    <m/>
    <s v="J1"/>
    <m/>
    <m/>
    <m/>
    <n v="11"/>
    <n v="15"/>
    <m/>
    <m/>
    <s v="AA"/>
    <n v="182"/>
    <s v="G"/>
    <s v="P"/>
    <n v="14"/>
    <m/>
    <m/>
  </r>
  <r>
    <n v="255"/>
    <n v="255100"/>
    <x v="0"/>
    <x v="0"/>
    <x v="0"/>
    <n v="143.1"/>
    <x v="186"/>
    <s v="Florida"/>
    <s v="GL Summazation - Daily"/>
    <s v="GL Summazation - Daily"/>
    <m/>
    <n v="306487"/>
    <n v="223386"/>
    <m/>
    <m/>
    <m/>
    <m/>
    <s v="J1"/>
    <m/>
    <m/>
    <m/>
    <n v="11"/>
    <n v="15"/>
    <m/>
    <m/>
    <s v="AA"/>
    <n v="182"/>
    <s v="G"/>
    <s v="P"/>
    <n v="77"/>
    <m/>
    <m/>
  </r>
  <r>
    <n v="251"/>
    <n v="251106"/>
    <x v="0"/>
    <x v="0"/>
    <x v="0"/>
    <n v="148.66"/>
    <x v="187"/>
    <s v="Florida"/>
    <s v="GL Summazation - Daily"/>
    <s v="GL Summazation - Daily"/>
    <m/>
    <n v="306490"/>
    <n v="223397"/>
    <m/>
    <m/>
    <m/>
    <m/>
    <s v="J1"/>
    <m/>
    <m/>
    <m/>
    <n v="11"/>
    <n v="15"/>
    <m/>
    <m/>
    <s v="AA"/>
    <n v="182"/>
    <s v="G"/>
    <s v="P"/>
    <n v="27"/>
    <m/>
    <m/>
  </r>
  <r>
    <n v="252"/>
    <n v="252117"/>
    <x v="0"/>
    <x v="0"/>
    <x v="0"/>
    <n v="8.65"/>
    <x v="187"/>
    <s v="Florida"/>
    <s v="GL Summazation - Daily"/>
    <s v="GL Summazation - Daily"/>
    <m/>
    <n v="306490"/>
    <n v="223397"/>
    <m/>
    <m/>
    <m/>
    <m/>
    <s v="J1"/>
    <m/>
    <m/>
    <m/>
    <n v="11"/>
    <n v="15"/>
    <m/>
    <m/>
    <s v="AA"/>
    <n v="182"/>
    <s v="G"/>
    <s v="P"/>
    <n v="62"/>
    <m/>
    <m/>
  </r>
  <r>
    <n v="252"/>
    <n v="252122"/>
    <x v="0"/>
    <x v="0"/>
    <x v="0"/>
    <n v="53.02"/>
    <x v="187"/>
    <s v="Florida"/>
    <s v="GL Summazation - Daily"/>
    <s v="GL Summazation - Daily"/>
    <m/>
    <n v="306490"/>
    <n v="223397"/>
    <m/>
    <m/>
    <m/>
    <m/>
    <s v="J1"/>
    <m/>
    <m/>
    <m/>
    <n v="11"/>
    <n v="15"/>
    <m/>
    <m/>
    <s v="AA"/>
    <n v="182"/>
    <s v="G"/>
    <s v="P"/>
    <n v="68"/>
    <m/>
    <m/>
  </r>
  <r>
    <n v="255"/>
    <n v="255100"/>
    <x v="0"/>
    <x v="0"/>
    <x v="0"/>
    <n v="47.98"/>
    <x v="187"/>
    <s v="Florida"/>
    <s v="GL Summazation - Daily"/>
    <s v="GL Summazation - Daily"/>
    <m/>
    <n v="306490"/>
    <n v="223397"/>
    <m/>
    <m/>
    <m/>
    <m/>
    <s v="J1"/>
    <m/>
    <m/>
    <m/>
    <n v="11"/>
    <n v="15"/>
    <m/>
    <m/>
    <s v="AA"/>
    <n v="182"/>
    <s v="G"/>
    <s v="P"/>
    <n v="76"/>
    <m/>
    <m/>
  </r>
  <r>
    <n v="251"/>
    <n v="251102"/>
    <x v="0"/>
    <x v="0"/>
    <x v="0"/>
    <n v="141.85"/>
    <x v="188"/>
    <s v="Florida"/>
    <s v="GL Summazation - Daily"/>
    <s v="GL Summazation - Daily"/>
    <m/>
    <n v="306492"/>
    <n v="223409"/>
    <m/>
    <m/>
    <m/>
    <m/>
    <s v="J1"/>
    <m/>
    <m/>
    <m/>
    <n v="11"/>
    <n v="15"/>
    <m/>
    <m/>
    <s v="AA"/>
    <n v="182"/>
    <s v="G"/>
    <s v="P"/>
    <n v="25"/>
    <m/>
    <m/>
  </r>
  <r>
    <n v="246"/>
    <n v="246100"/>
    <x v="1"/>
    <x v="0"/>
    <x v="0"/>
    <n v="366.47"/>
    <x v="188"/>
    <s v="Florida"/>
    <s v="GL Summazation - Daily"/>
    <s v="GL Summazation - Daily"/>
    <m/>
    <n v="306492"/>
    <n v="223409"/>
    <m/>
    <m/>
    <m/>
    <m/>
    <s v="J1"/>
    <m/>
    <m/>
    <m/>
    <n v="11"/>
    <n v="15"/>
    <m/>
    <m/>
    <s v="AA"/>
    <n v="182"/>
    <s v="G"/>
    <s v="P"/>
    <n v="333"/>
    <m/>
    <m/>
  </r>
  <r>
    <n v="251"/>
    <n v="251102"/>
    <x v="0"/>
    <x v="0"/>
    <x v="0"/>
    <n v="333.28"/>
    <x v="189"/>
    <s v="Florida"/>
    <s v="GL Summazation - Daily"/>
    <s v="GL Summazation - Daily"/>
    <m/>
    <n v="306493"/>
    <n v="223415"/>
    <m/>
    <m/>
    <m/>
    <m/>
    <s v="J1"/>
    <m/>
    <m/>
    <m/>
    <n v="11"/>
    <n v="15"/>
    <m/>
    <m/>
    <s v="AA"/>
    <n v="182"/>
    <s v="G"/>
    <s v="P"/>
    <n v="40"/>
    <m/>
    <m/>
  </r>
  <r>
    <n v="251"/>
    <n v="251106"/>
    <x v="0"/>
    <x v="0"/>
    <x v="0"/>
    <n v="74.290000000000006"/>
    <x v="189"/>
    <s v="Florida"/>
    <s v="GL Summazation - Daily"/>
    <s v="GL Summazation - Daily"/>
    <m/>
    <n v="306493"/>
    <n v="223415"/>
    <m/>
    <m/>
    <m/>
    <m/>
    <s v="J1"/>
    <m/>
    <m/>
    <m/>
    <n v="11"/>
    <n v="15"/>
    <m/>
    <m/>
    <s v="AA"/>
    <n v="182"/>
    <s v="G"/>
    <s v="P"/>
    <n v="44"/>
    <m/>
    <m/>
  </r>
  <r>
    <n v="252"/>
    <n v="252106"/>
    <x v="0"/>
    <x v="0"/>
    <x v="0"/>
    <n v="28.13"/>
    <x v="189"/>
    <s v="Florida"/>
    <s v="GL Summazation - Daily"/>
    <s v="GL Summazation - Daily"/>
    <m/>
    <n v="306493"/>
    <n v="223415"/>
    <m/>
    <m/>
    <m/>
    <m/>
    <s v="J1"/>
    <m/>
    <m/>
    <m/>
    <n v="11"/>
    <n v="15"/>
    <m/>
    <m/>
    <s v="AA"/>
    <n v="182"/>
    <s v="G"/>
    <s v="P"/>
    <n v="47"/>
    <m/>
    <m/>
  </r>
  <r>
    <n v="252"/>
    <n v="252136"/>
    <x v="0"/>
    <x v="0"/>
    <x v="0"/>
    <n v="245.03"/>
    <x v="189"/>
    <s v="Florida"/>
    <s v="GL Summazation - Daily"/>
    <s v="GL Summazation - Daily"/>
    <m/>
    <n v="306493"/>
    <n v="223415"/>
    <m/>
    <m/>
    <m/>
    <m/>
    <s v="J1"/>
    <m/>
    <m/>
    <m/>
    <n v="11"/>
    <n v="15"/>
    <m/>
    <m/>
    <s v="AA"/>
    <n v="182"/>
    <s v="G"/>
    <s v="P"/>
    <n v="379"/>
    <m/>
    <m/>
  </r>
  <r>
    <n v="251"/>
    <n v="251102"/>
    <x v="0"/>
    <x v="0"/>
    <x v="0"/>
    <n v="23.25"/>
    <x v="190"/>
    <s v="Florida"/>
    <s v="GL Summazation - Daily"/>
    <s v="GL Summazation - Daily"/>
    <m/>
    <n v="306495"/>
    <n v="223505"/>
    <m/>
    <m/>
    <m/>
    <m/>
    <s v="J1"/>
    <m/>
    <m/>
    <m/>
    <n v="11"/>
    <n v="15"/>
    <m/>
    <m/>
    <s v="AA"/>
    <n v="182"/>
    <s v="G"/>
    <s v="P"/>
    <n v="27"/>
    <m/>
    <m/>
  </r>
  <r>
    <n v="252"/>
    <n v="252106"/>
    <x v="0"/>
    <x v="0"/>
    <x v="0"/>
    <n v="105.56"/>
    <x v="190"/>
    <s v="Florida"/>
    <s v="GL Summazation - Daily"/>
    <s v="GL Summazation - Daily"/>
    <m/>
    <n v="306495"/>
    <n v="223505"/>
    <m/>
    <m/>
    <m/>
    <m/>
    <s v="J1"/>
    <m/>
    <m/>
    <m/>
    <n v="11"/>
    <n v="15"/>
    <m/>
    <m/>
    <s v="AA"/>
    <n v="182"/>
    <s v="G"/>
    <s v="P"/>
    <n v="33"/>
    <m/>
    <m/>
  </r>
  <r>
    <n v="252"/>
    <n v="252115"/>
    <x v="0"/>
    <x v="0"/>
    <x v="0"/>
    <n v="192.69"/>
    <x v="190"/>
    <s v="Florida"/>
    <s v="GL Summazation - Daily"/>
    <s v="GL Summazation - Daily"/>
    <m/>
    <n v="306495"/>
    <n v="223505"/>
    <m/>
    <m/>
    <m/>
    <m/>
    <s v="J1"/>
    <m/>
    <m/>
    <m/>
    <n v="11"/>
    <n v="15"/>
    <m/>
    <m/>
    <s v="AA"/>
    <n v="182"/>
    <s v="G"/>
    <s v="P"/>
    <n v="64"/>
    <m/>
    <m/>
  </r>
  <r>
    <n v="252"/>
    <n v="252110"/>
    <x v="0"/>
    <x v="0"/>
    <x v="0"/>
    <n v="901.75"/>
    <x v="191"/>
    <s v="Florida"/>
    <s v="GL Summazation - Daily"/>
    <s v="GL Summazation - Daily"/>
    <m/>
    <n v="306500"/>
    <n v="223631"/>
    <m/>
    <m/>
    <m/>
    <m/>
    <s v="J1"/>
    <m/>
    <m/>
    <m/>
    <n v="11"/>
    <n v="15"/>
    <m/>
    <m/>
    <s v="AA"/>
    <n v="182"/>
    <s v="G"/>
    <s v="P"/>
    <n v="22"/>
    <m/>
    <m/>
  </r>
  <r>
    <n v="251"/>
    <n v="251102"/>
    <x v="0"/>
    <x v="0"/>
    <x v="0"/>
    <n v="58.55"/>
    <x v="191"/>
    <s v="Florida"/>
    <s v="GL Summazation - Daily"/>
    <s v="GL Summazation - Daily"/>
    <m/>
    <n v="306500"/>
    <n v="223631"/>
    <m/>
    <m/>
    <m/>
    <m/>
    <s v="J1"/>
    <m/>
    <m/>
    <m/>
    <n v="11"/>
    <n v="15"/>
    <m/>
    <m/>
    <s v="AA"/>
    <n v="182"/>
    <s v="G"/>
    <s v="P"/>
    <n v="28"/>
    <m/>
    <m/>
  </r>
  <r>
    <n v="252"/>
    <n v="252128"/>
    <x v="0"/>
    <x v="0"/>
    <x v="0"/>
    <n v="101.24"/>
    <x v="191"/>
    <s v="Florida"/>
    <s v="GL Summazation - Daily"/>
    <s v="GL Summazation - Daily"/>
    <m/>
    <n v="306500"/>
    <n v="223631"/>
    <m/>
    <m/>
    <m/>
    <m/>
    <s v="J1"/>
    <m/>
    <m/>
    <m/>
    <n v="11"/>
    <n v="15"/>
    <m/>
    <m/>
    <s v="AA"/>
    <n v="182"/>
    <s v="G"/>
    <s v="P"/>
    <n v="86"/>
    <m/>
    <m/>
  </r>
  <r>
    <n v="256"/>
    <n v="256100"/>
    <x v="1"/>
    <x v="0"/>
    <x v="0"/>
    <n v="142.74"/>
    <x v="191"/>
    <s v="Florida"/>
    <s v="GL Summazation - Daily"/>
    <s v="GL Summazation - Daily"/>
    <m/>
    <n v="306500"/>
    <n v="223631"/>
    <m/>
    <m/>
    <m/>
    <m/>
    <s v="J1"/>
    <m/>
    <m/>
    <m/>
    <n v="11"/>
    <n v="15"/>
    <m/>
    <m/>
    <s v="AA"/>
    <n v="182"/>
    <s v="G"/>
    <s v="P"/>
    <n v="392"/>
    <m/>
    <m/>
  </r>
  <r>
    <n v="252"/>
    <n v="252110"/>
    <x v="0"/>
    <x v="0"/>
    <x v="0"/>
    <n v="107.5"/>
    <x v="192"/>
    <s v="Florida"/>
    <s v="GL Summazation - Daily"/>
    <s v="GL Summazation - Daily"/>
    <m/>
    <n v="306508"/>
    <n v="223691"/>
    <m/>
    <m/>
    <m/>
    <m/>
    <s v="J1"/>
    <m/>
    <m/>
    <m/>
    <n v="11"/>
    <n v="15"/>
    <m/>
    <m/>
    <s v="AA"/>
    <n v="254"/>
    <s v="G"/>
    <s v="P"/>
    <n v="38"/>
    <m/>
    <m/>
  </r>
  <r>
    <n v="252"/>
    <n v="252113"/>
    <x v="0"/>
    <x v="0"/>
    <x v="0"/>
    <n v="185.89"/>
    <x v="192"/>
    <s v="Florida"/>
    <s v="GL Summazation - Daily"/>
    <s v="GL Summazation - Daily"/>
    <m/>
    <n v="306508"/>
    <n v="223691"/>
    <m/>
    <m/>
    <m/>
    <m/>
    <s v="J1"/>
    <m/>
    <m/>
    <m/>
    <n v="11"/>
    <n v="15"/>
    <m/>
    <m/>
    <s v="AA"/>
    <n v="254"/>
    <s v="G"/>
    <s v="P"/>
    <n v="39"/>
    <m/>
    <m/>
  </r>
  <r>
    <n v="251"/>
    <n v="251102"/>
    <x v="0"/>
    <x v="0"/>
    <x v="0"/>
    <n v="467.82"/>
    <x v="192"/>
    <s v="Florida"/>
    <s v="GL Summazation - Daily"/>
    <s v="GL Summazation - Daily"/>
    <m/>
    <n v="306508"/>
    <n v="223691"/>
    <m/>
    <m/>
    <m/>
    <m/>
    <s v="J1"/>
    <m/>
    <m/>
    <m/>
    <n v="11"/>
    <n v="15"/>
    <m/>
    <m/>
    <s v="AA"/>
    <n v="254"/>
    <s v="G"/>
    <s v="P"/>
    <n v="43"/>
    <m/>
    <m/>
  </r>
  <r>
    <n v="251"/>
    <n v="251106"/>
    <x v="0"/>
    <x v="0"/>
    <x v="0"/>
    <n v="37.659999999999997"/>
    <x v="192"/>
    <s v="Florida"/>
    <s v="GL Summazation - Daily"/>
    <s v="GL Summazation - Daily"/>
    <m/>
    <n v="306508"/>
    <n v="223691"/>
    <m/>
    <m/>
    <m/>
    <m/>
    <s v="J1"/>
    <m/>
    <m/>
    <m/>
    <n v="11"/>
    <n v="15"/>
    <m/>
    <m/>
    <s v="AA"/>
    <n v="254"/>
    <s v="G"/>
    <s v="P"/>
    <n v="46"/>
    <m/>
    <m/>
  </r>
  <r>
    <n v="252"/>
    <n v="252106"/>
    <x v="0"/>
    <x v="0"/>
    <x v="0"/>
    <n v="31.52"/>
    <x v="192"/>
    <s v="Florida"/>
    <s v="GL Summazation - Daily"/>
    <s v="GL Summazation - Daily"/>
    <m/>
    <n v="306508"/>
    <n v="223691"/>
    <m/>
    <m/>
    <m/>
    <m/>
    <s v="J1"/>
    <m/>
    <m/>
    <m/>
    <n v="11"/>
    <n v="15"/>
    <m/>
    <m/>
    <s v="AA"/>
    <n v="254"/>
    <s v="G"/>
    <s v="P"/>
    <n v="49"/>
    <m/>
    <m/>
  </r>
  <r>
    <n v="255"/>
    <n v="255100"/>
    <x v="0"/>
    <x v="0"/>
    <x v="0"/>
    <n v="209.09"/>
    <x v="192"/>
    <s v="Florida"/>
    <s v="GL Summazation - Daily"/>
    <s v="GL Summazation - Daily"/>
    <m/>
    <n v="306508"/>
    <n v="223691"/>
    <m/>
    <m/>
    <m/>
    <m/>
    <s v="J1"/>
    <m/>
    <m/>
    <m/>
    <n v="11"/>
    <n v="15"/>
    <m/>
    <m/>
    <s v="AA"/>
    <n v="254"/>
    <s v="G"/>
    <s v="P"/>
    <n v="101"/>
    <m/>
    <m/>
  </r>
  <r>
    <n v="246"/>
    <n v="246100"/>
    <x v="1"/>
    <x v="0"/>
    <x v="0"/>
    <n v="518.58000000000004"/>
    <x v="192"/>
    <s v="Florida"/>
    <s v="GL Summazation - Daily"/>
    <s v="GL Summazation - Daily"/>
    <m/>
    <n v="306508"/>
    <n v="223691"/>
    <m/>
    <m/>
    <m/>
    <m/>
    <s v="J1"/>
    <m/>
    <m/>
    <m/>
    <n v="11"/>
    <n v="15"/>
    <m/>
    <m/>
    <s v="AA"/>
    <n v="254"/>
    <s v="G"/>
    <s v="P"/>
    <n v="478"/>
    <m/>
    <m/>
  </r>
  <r>
    <n v="251"/>
    <n v="251106"/>
    <x v="0"/>
    <x v="0"/>
    <x v="0"/>
    <n v="49.76"/>
    <x v="193"/>
    <s v="Florida"/>
    <s v="GL Summazation - Daily"/>
    <s v="GL Summazation - Daily"/>
    <m/>
    <n v="306530"/>
    <n v="223829"/>
    <m/>
    <m/>
    <m/>
    <m/>
    <s v="J1"/>
    <m/>
    <m/>
    <m/>
    <n v="11"/>
    <n v="15"/>
    <m/>
    <m/>
    <s v="AA"/>
    <n v="182"/>
    <s v="G"/>
    <s v="P"/>
    <n v="31"/>
    <m/>
    <m/>
  </r>
  <r>
    <n v="252"/>
    <n v="252106"/>
    <x v="0"/>
    <x v="0"/>
    <x v="0"/>
    <n v="133.72999999999999"/>
    <x v="193"/>
    <s v="Florida"/>
    <s v="GL Summazation - Daily"/>
    <s v="GL Summazation - Daily"/>
    <m/>
    <n v="306530"/>
    <n v="223829"/>
    <m/>
    <m/>
    <m/>
    <m/>
    <s v="J1"/>
    <m/>
    <m/>
    <m/>
    <n v="11"/>
    <n v="15"/>
    <m/>
    <m/>
    <s v="AA"/>
    <n v="182"/>
    <s v="G"/>
    <s v="P"/>
    <n v="34"/>
    <m/>
    <m/>
  </r>
  <r>
    <n v="252"/>
    <n v="252118"/>
    <x v="0"/>
    <x v="0"/>
    <x v="0"/>
    <n v="214.22"/>
    <x v="193"/>
    <s v="Florida"/>
    <s v="GL Summazation - Daily"/>
    <s v="GL Summazation - Daily"/>
    <m/>
    <n v="306530"/>
    <n v="223829"/>
    <m/>
    <m/>
    <m/>
    <m/>
    <s v="J1"/>
    <m/>
    <m/>
    <m/>
    <n v="11"/>
    <n v="15"/>
    <m/>
    <m/>
    <s v="AA"/>
    <n v="182"/>
    <s v="G"/>
    <s v="P"/>
    <n v="70"/>
    <m/>
    <m/>
  </r>
  <r>
    <n v="255"/>
    <n v="255100"/>
    <x v="0"/>
    <x v="0"/>
    <x v="0"/>
    <n v="142.41"/>
    <x v="193"/>
    <s v="Florida"/>
    <s v="GL Summazation - Daily"/>
    <s v="GL Summazation - Daily"/>
    <m/>
    <n v="306530"/>
    <n v="223829"/>
    <m/>
    <m/>
    <m/>
    <m/>
    <s v="J1"/>
    <m/>
    <m/>
    <m/>
    <n v="11"/>
    <n v="15"/>
    <m/>
    <m/>
    <s v="AA"/>
    <n v="182"/>
    <s v="G"/>
    <s v="P"/>
    <n v="74"/>
    <m/>
    <m/>
  </r>
  <r>
    <n v="252"/>
    <n v="252110"/>
    <x v="0"/>
    <x v="0"/>
    <x v="0"/>
    <n v="664.17"/>
    <x v="194"/>
    <s v="Florida"/>
    <s v="GL Summazation - Daily"/>
    <s v="GL Summazation - Daily"/>
    <m/>
    <n v="306579"/>
    <n v="224112"/>
    <m/>
    <m/>
    <m/>
    <m/>
    <s v="J1"/>
    <m/>
    <m/>
    <m/>
    <n v="12"/>
    <n v="15"/>
    <m/>
    <m/>
    <s v="AA"/>
    <n v="182"/>
    <s v="G"/>
    <s v="P"/>
    <n v="14"/>
    <m/>
    <m/>
  </r>
  <r>
    <n v="251"/>
    <n v="251102"/>
    <x v="0"/>
    <x v="0"/>
    <x v="0"/>
    <n v="148.36000000000001"/>
    <x v="194"/>
    <s v="Florida"/>
    <s v="GL Summazation - Daily"/>
    <s v="GL Summazation - Daily"/>
    <m/>
    <n v="306579"/>
    <n v="224112"/>
    <m/>
    <m/>
    <m/>
    <m/>
    <s v="J1"/>
    <m/>
    <m/>
    <m/>
    <n v="12"/>
    <n v="15"/>
    <m/>
    <m/>
    <s v="AA"/>
    <n v="182"/>
    <s v="G"/>
    <s v="P"/>
    <n v="17"/>
    <m/>
    <m/>
  </r>
  <r>
    <n v="251"/>
    <n v="251106"/>
    <x v="0"/>
    <x v="0"/>
    <x v="0"/>
    <n v="181.15"/>
    <x v="194"/>
    <s v="Florida"/>
    <s v="GL Summazation - Daily"/>
    <s v="GL Summazation - Daily"/>
    <m/>
    <n v="306579"/>
    <n v="224112"/>
    <m/>
    <m/>
    <m/>
    <m/>
    <s v="J1"/>
    <m/>
    <m/>
    <m/>
    <n v="12"/>
    <n v="15"/>
    <m/>
    <m/>
    <s v="AA"/>
    <n v="182"/>
    <s v="G"/>
    <s v="P"/>
    <n v="20"/>
    <m/>
    <m/>
  </r>
  <r>
    <n v="252"/>
    <n v="252106"/>
    <x v="0"/>
    <x v="0"/>
    <x v="0"/>
    <n v="100.97"/>
    <x v="194"/>
    <s v="Florida"/>
    <s v="GL Summazation - Daily"/>
    <s v="GL Summazation - Daily"/>
    <m/>
    <n v="306579"/>
    <n v="224112"/>
    <m/>
    <m/>
    <m/>
    <m/>
    <s v="J1"/>
    <m/>
    <m/>
    <m/>
    <n v="12"/>
    <n v="15"/>
    <m/>
    <m/>
    <s v="AA"/>
    <n v="182"/>
    <s v="G"/>
    <s v="P"/>
    <n v="23"/>
    <m/>
    <m/>
  </r>
  <r>
    <n v="255"/>
    <n v="255100"/>
    <x v="0"/>
    <x v="0"/>
    <x v="0"/>
    <n v="11.31"/>
    <x v="194"/>
    <s v="Florida"/>
    <s v="GL Summazation - Daily"/>
    <s v="GL Summazation - Daily"/>
    <m/>
    <n v="306579"/>
    <n v="224112"/>
    <m/>
    <m/>
    <m/>
    <m/>
    <s v="J1"/>
    <m/>
    <m/>
    <m/>
    <n v="12"/>
    <n v="15"/>
    <m/>
    <m/>
    <s v="AA"/>
    <n v="182"/>
    <s v="G"/>
    <s v="P"/>
    <n v="56"/>
    <m/>
    <m/>
  </r>
  <r>
    <n v="252"/>
    <n v="252110"/>
    <x v="0"/>
    <x v="0"/>
    <x v="0"/>
    <n v="11.89"/>
    <x v="195"/>
    <s v="Florida"/>
    <s v="GL Summazation - Daily"/>
    <s v="GL Summazation - Daily"/>
    <m/>
    <n v="306652"/>
    <n v="224313"/>
    <m/>
    <m/>
    <m/>
    <m/>
    <s v="J1"/>
    <m/>
    <m/>
    <m/>
    <n v="12"/>
    <n v="15"/>
    <m/>
    <m/>
    <s v="AA"/>
    <n v="182"/>
    <s v="G"/>
    <s v="P"/>
    <n v="16"/>
    <m/>
    <m/>
  </r>
  <r>
    <n v="251"/>
    <n v="251106"/>
    <x v="0"/>
    <x v="0"/>
    <x v="0"/>
    <n v="77.56"/>
    <x v="195"/>
    <s v="Florida"/>
    <s v="GL Summazation - Daily"/>
    <s v="GL Summazation - Daily"/>
    <m/>
    <n v="306652"/>
    <n v="224313"/>
    <m/>
    <m/>
    <m/>
    <m/>
    <s v="J1"/>
    <m/>
    <m/>
    <m/>
    <n v="12"/>
    <n v="15"/>
    <m/>
    <m/>
    <s v="AA"/>
    <n v="182"/>
    <s v="G"/>
    <s v="P"/>
    <n v="21"/>
    <m/>
    <m/>
  </r>
  <r>
    <n v="252"/>
    <n v="252106"/>
    <x v="0"/>
    <x v="0"/>
    <x v="0"/>
    <n v="319.02999999999997"/>
    <x v="195"/>
    <s v="Florida"/>
    <s v="GL Summazation - Daily"/>
    <s v="GL Summazation - Daily"/>
    <m/>
    <n v="306652"/>
    <n v="224313"/>
    <m/>
    <m/>
    <m/>
    <m/>
    <s v="J1"/>
    <m/>
    <m/>
    <m/>
    <n v="12"/>
    <n v="15"/>
    <m/>
    <m/>
    <s v="AA"/>
    <n v="182"/>
    <s v="G"/>
    <s v="P"/>
    <n v="24"/>
    <m/>
    <m/>
  </r>
  <r>
    <n v="252"/>
    <n v="252129"/>
    <x v="0"/>
    <x v="0"/>
    <x v="0"/>
    <n v="12.57"/>
    <x v="195"/>
    <s v="Florida"/>
    <s v="GL Summazation - Daily"/>
    <s v="GL Summazation - Daily"/>
    <m/>
    <n v="306652"/>
    <n v="224313"/>
    <m/>
    <m/>
    <m/>
    <m/>
    <s v="J1"/>
    <m/>
    <m/>
    <m/>
    <n v="12"/>
    <n v="15"/>
    <m/>
    <m/>
    <s v="AA"/>
    <n v="182"/>
    <s v="G"/>
    <s v="P"/>
    <n v="64"/>
    <m/>
    <m/>
  </r>
  <r>
    <n v="255"/>
    <n v="255100"/>
    <x v="0"/>
    <x v="0"/>
    <x v="0"/>
    <n v="20.52"/>
    <x v="195"/>
    <s v="Florida"/>
    <s v="GL Summazation - Daily"/>
    <s v="GL Summazation - Daily"/>
    <m/>
    <n v="306652"/>
    <n v="224313"/>
    <m/>
    <m/>
    <m/>
    <m/>
    <s v="J1"/>
    <m/>
    <m/>
    <m/>
    <n v="12"/>
    <n v="15"/>
    <m/>
    <m/>
    <s v="AA"/>
    <n v="182"/>
    <s v="G"/>
    <s v="P"/>
    <n v="73"/>
    <m/>
    <m/>
  </r>
  <r>
    <n v="246"/>
    <n v="246100"/>
    <x v="1"/>
    <x v="0"/>
    <x v="0"/>
    <n v="174.69"/>
    <x v="195"/>
    <s v="Florida"/>
    <s v="GL Summazation - Daily"/>
    <s v="GL Summazation - Daily"/>
    <m/>
    <n v="306652"/>
    <n v="224313"/>
    <m/>
    <m/>
    <m/>
    <m/>
    <s v="J1"/>
    <m/>
    <m/>
    <m/>
    <n v="12"/>
    <n v="15"/>
    <m/>
    <m/>
    <s v="AA"/>
    <n v="182"/>
    <s v="G"/>
    <s v="P"/>
    <n v="344"/>
    <m/>
    <m/>
  </r>
  <r>
    <n v="251"/>
    <n v="251106"/>
    <x v="0"/>
    <x v="0"/>
    <x v="0"/>
    <n v="9.25"/>
    <x v="196"/>
    <s v="Florida"/>
    <s v="GL Summazation - Daily"/>
    <s v="GL Summazation - Daily"/>
    <m/>
    <n v="306654"/>
    <n v="224331"/>
    <m/>
    <m/>
    <m/>
    <m/>
    <s v="J1"/>
    <m/>
    <m/>
    <m/>
    <n v="12"/>
    <n v="15"/>
    <m/>
    <m/>
    <s v="AA"/>
    <n v="182"/>
    <s v="G"/>
    <s v="P"/>
    <n v="36"/>
    <m/>
    <m/>
  </r>
  <r>
    <n v="252"/>
    <n v="252106"/>
    <x v="0"/>
    <x v="0"/>
    <x v="0"/>
    <n v="64.959999999999994"/>
    <x v="196"/>
    <s v="Florida"/>
    <s v="GL Summazation - Daily"/>
    <s v="GL Summazation - Daily"/>
    <m/>
    <n v="306654"/>
    <n v="224331"/>
    <m/>
    <m/>
    <m/>
    <m/>
    <s v="J1"/>
    <m/>
    <m/>
    <m/>
    <n v="12"/>
    <n v="15"/>
    <m/>
    <m/>
    <s v="AA"/>
    <n v="182"/>
    <s v="G"/>
    <s v="P"/>
    <n v="40"/>
    <m/>
    <m/>
  </r>
  <r>
    <n v="252"/>
    <n v="252110"/>
    <x v="0"/>
    <x v="0"/>
    <x v="0"/>
    <n v="78.290000000000006"/>
    <x v="197"/>
    <s v="Florida"/>
    <s v="GL Summazation - Daily"/>
    <s v="GL Summazation - Daily"/>
    <m/>
    <n v="306676"/>
    <n v="224413"/>
    <m/>
    <m/>
    <m/>
    <m/>
    <s v="J1"/>
    <m/>
    <m/>
    <m/>
    <n v="12"/>
    <n v="15"/>
    <m/>
    <m/>
    <s v="AA"/>
    <n v="252"/>
    <s v="G"/>
    <s v="P"/>
    <n v="23"/>
    <m/>
    <m/>
  </r>
  <r>
    <n v="251"/>
    <n v="251106"/>
    <x v="0"/>
    <x v="0"/>
    <x v="0"/>
    <n v="14.94"/>
    <x v="197"/>
    <s v="Florida"/>
    <s v="GL Summazation - Daily"/>
    <s v="GL Summazation - Daily"/>
    <m/>
    <n v="306676"/>
    <n v="224413"/>
    <m/>
    <m/>
    <m/>
    <m/>
    <s v="J1"/>
    <m/>
    <m/>
    <m/>
    <n v="12"/>
    <n v="15"/>
    <m/>
    <m/>
    <s v="AA"/>
    <n v="252"/>
    <s v="G"/>
    <s v="P"/>
    <n v="27"/>
    <m/>
    <m/>
  </r>
  <r>
    <n v="255"/>
    <n v="255100"/>
    <x v="0"/>
    <x v="0"/>
    <x v="0"/>
    <n v="183.2"/>
    <x v="197"/>
    <s v="Florida"/>
    <s v="GL Summazation - Daily"/>
    <s v="GL Summazation - Daily"/>
    <m/>
    <n v="306676"/>
    <n v="224413"/>
    <m/>
    <m/>
    <m/>
    <m/>
    <s v="J1"/>
    <m/>
    <m/>
    <m/>
    <n v="12"/>
    <n v="15"/>
    <m/>
    <m/>
    <s v="AA"/>
    <n v="252"/>
    <s v="G"/>
    <s v="P"/>
    <n v="68"/>
    <m/>
    <m/>
  </r>
  <r>
    <n v="246"/>
    <n v="246100"/>
    <x v="1"/>
    <x v="0"/>
    <x v="0"/>
    <n v="-0.42"/>
    <x v="197"/>
    <s v="Florida"/>
    <s v="GL Summazation - Daily"/>
    <s v="GL Summazation - Daily"/>
    <m/>
    <n v="306676"/>
    <n v="224413"/>
    <m/>
    <m/>
    <m/>
    <m/>
    <s v="J1"/>
    <m/>
    <m/>
    <m/>
    <n v="12"/>
    <n v="15"/>
    <m/>
    <m/>
    <s v="AA"/>
    <n v="252"/>
    <s v="G"/>
    <s v="P"/>
    <n v="309"/>
    <m/>
    <m/>
  </r>
  <r>
    <n v="251"/>
    <n v="251102"/>
    <x v="0"/>
    <x v="0"/>
    <x v="0"/>
    <n v="329.1"/>
    <x v="198"/>
    <s v="Florida"/>
    <s v="GL Summazation - Daily"/>
    <s v="GL Summazation - Daily"/>
    <m/>
    <n v="306692"/>
    <n v="224512"/>
    <m/>
    <m/>
    <m/>
    <m/>
    <s v="J1"/>
    <m/>
    <m/>
    <m/>
    <n v="12"/>
    <n v="15"/>
    <m/>
    <m/>
    <s v="AA"/>
    <n v="401"/>
    <s v="G"/>
    <s v="P"/>
    <n v="18"/>
    <m/>
    <m/>
  </r>
  <r>
    <n v="251"/>
    <n v="251106"/>
    <x v="0"/>
    <x v="0"/>
    <x v="0"/>
    <n v="12.95"/>
    <x v="198"/>
    <s v="Florida"/>
    <s v="GL Summazation - Daily"/>
    <s v="GL Summazation - Daily"/>
    <m/>
    <n v="306692"/>
    <n v="224512"/>
    <m/>
    <m/>
    <m/>
    <m/>
    <s v="J1"/>
    <m/>
    <m/>
    <m/>
    <n v="12"/>
    <n v="15"/>
    <m/>
    <m/>
    <s v="AA"/>
    <n v="401"/>
    <s v="G"/>
    <s v="P"/>
    <n v="21"/>
    <m/>
    <m/>
  </r>
  <r>
    <n v="255"/>
    <n v="255100"/>
    <x v="0"/>
    <x v="0"/>
    <x v="0"/>
    <n v="37.01"/>
    <x v="198"/>
    <s v="Florida"/>
    <s v="GL Summazation - Daily"/>
    <s v="GL Summazation - Daily"/>
    <m/>
    <n v="306692"/>
    <n v="224512"/>
    <m/>
    <m/>
    <m/>
    <m/>
    <s v="J1"/>
    <m/>
    <m/>
    <m/>
    <n v="12"/>
    <n v="15"/>
    <m/>
    <m/>
    <s v="AA"/>
    <n v="401"/>
    <s v="G"/>
    <s v="P"/>
    <n v="56"/>
    <m/>
    <m/>
  </r>
  <r>
    <n v="251"/>
    <n v="251102"/>
    <x v="0"/>
    <x v="0"/>
    <x v="0"/>
    <n v="393.39"/>
    <x v="199"/>
    <s v="Florida"/>
    <s v="GL Summazation - Daily"/>
    <s v="GL Summazation - Daily"/>
    <m/>
    <n v="306703"/>
    <n v="224626"/>
    <m/>
    <m/>
    <m/>
    <m/>
    <s v="J1"/>
    <m/>
    <m/>
    <m/>
    <n v="12"/>
    <n v="15"/>
    <m/>
    <m/>
    <s v="AA"/>
    <n v="401"/>
    <s v="G"/>
    <s v="P"/>
    <n v="29"/>
    <m/>
    <m/>
  </r>
  <r>
    <n v="252"/>
    <n v="252121"/>
    <x v="0"/>
    <x v="0"/>
    <x v="0"/>
    <n v="61.87"/>
    <x v="199"/>
    <s v="Florida"/>
    <s v="GL Summazation - Daily"/>
    <s v="GL Summazation - Daily"/>
    <m/>
    <n v="306703"/>
    <n v="224626"/>
    <m/>
    <m/>
    <m/>
    <m/>
    <s v="J1"/>
    <m/>
    <m/>
    <m/>
    <n v="12"/>
    <n v="15"/>
    <m/>
    <m/>
    <s v="AA"/>
    <n v="401"/>
    <s v="G"/>
    <s v="P"/>
    <n v="58"/>
    <m/>
    <m/>
  </r>
  <r>
    <n v="255"/>
    <n v="255100"/>
    <x v="0"/>
    <x v="0"/>
    <x v="0"/>
    <n v="60.71"/>
    <x v="199"/>
    <s v="Florida"/>
    <s v="GL Summazation - Daily"/>
    <s v="GL Summazation - Daily"/>
    <m/>
    <n v="306703"/>
    <n v="224626"/>
    <m/>
    <m/>
    <m/>
    <m/>
    <s v="J1"/>
    <m/>
    <m/>
    <m/>
    <n v="12"/>
    <n v="15"/>
    <m/>
    <m/>
    <s v="AA"/>
    <n v="401"/>
    <s v="G"/>
    <s v="P"/>
    <n v="66"/>
    <m/>
    <m/>
  </r>
  <r>
    <n v="252"/>
    <n v="252110"/>
    <x v="0"/>
    <x v="0"/>
    <x v="0"/>
    <n v="33.22"/>
    <x v="200"/>
    <s v="Florida"/>
    <s v="GL Summazation - Daily"/>
    <s v="GL Summazation - Daily"/>
    <m/>
    <n v="306721"/>
    <n v="224856"/>
    <m/>
    <m/>
    <m/>
    <m/>
    <s v="J1"/>
    <m/>
    <m/>
    <m/>
    <n v="12"/>
    <n v="15"/>
    <m/>
    <m/>
    <s v="AA"/>
    <n v="182"/>
    <s v="G"/>
    <s v="P"/>
    <n v="49"/>
    <m/>
    <m/>
  </r>
  <r>
    <n v="251"/>
    <n v="251102"/>
    <x v="0"/>
    <x v="0"/>
    <x v="0"/>
    <n v="166.07"/>
    <x v="200"/>
    <s v="Florida"/>
    <s v="GL Summazation - Daily"/>
    <s v="GL Summazation - Daily"/>
    <m/>
    <n v="306721"/>
    <n v="224856"/>
    <m/>
    <m/>
    <m/>
    <m/>
    <s v="J1"/>
    <m/>
    <m/>
    <m/>
    <n v="12"/>
    <n v="15"/>
    <m/>
    <m/>
    <s v="AA"/>
    <n v="182"/>
    <s v="G"/>
    <s v="P"/>
    <n v="53"/>
    <m/>
    <m/>
  </r>
  <r>
    <n v="251"/>
    <n v="251106"/>
    <x v="0"/>
    <x v="0"/>
    <x v="0"/>
    <n v="-0.34"/>
    <x v="200"/>
    <s v="Florida"/>
    <s v="GL Summazation - Daily"/>
    <s v="GL Summazation - Daily"/>
    <m/>
    <n v="306721"/>
    <n v="224856"/>
    <m/>
    <m/>
    <m/>
    <m/>
    <s v="J1"/>
    <m/>
    <m/>
    <m/>
    <n v="12"/>
    <n v="15"/>
    <m/>
    <m/>
    <s v="AA"/>
    <n v="182"/>
    <s v="G"/>
    <s v="P"/>
    <n v="56"/>
    <m/>
    <m/>
  </r>
  <r>
    <n v="252"/>
    <n v="252106"/>
    <x v="0"/>
    <x v="0"/>
    <x v="0"/>
    <n v="25.69"/>
    <x v="200"/>
    <s v="Florida"/>
    <s v="GL Summazation - Daily"/>
    <s v="GL Summazation - Daily"/>
    <m/>
    <n v="306721"/>
    <n v="224856"/>
    <m/>
    <m/>
    <m/>
    <m/>
    <s v="J1"/>
    <m/>
    <m/>
    <m/>
    <n v="12"/>
    <n v="15"/>
    <m/>
    <m/>
    <s v="AA"/>
    <n v="182"/>
    <s v="G"/>
    <s v="P"/>
    <n v="59"/>
    <m/>
    <m/>
  </r>
  <r>
    <n v="255"/>
    <n v="255100"/>
    <x v="0"/>
    <x v="0"/>
    <x v="0"/>
    <n v="178.89"/>
    <x v="200"/>
    <s v="Florida"/>
    <s v="GL Summazation - Daily"/>
    <s v="GL Summazation - Daily"/>
    <m/>
    <n v="306721"/>
    <n v="224856"/>
    <m/>
    <m/>
    <m/>
    <m/>
    <s v="J1"/>
    <m/>
    <m/>
    <m/>
    <n v="12"/>
    <n v="15"/>
    <m/>
    <m/>
    <s v="AA"/>
    <n v="182"/>
    <s v="G"/>
    <s v="P"/>
    <n v="131"/>
    <m/>
    <m/>
  </r>
  <r>
    <n v="251"/>
    <n v="251104"/>
    <x v="1"/>
    <x v="0"/>
    <x v="0"/>
    <n v="0.49"/>
    <x v="200"/>
    <s v="Florida"/>
    <s v="GL Summazation - Daily"/>
    <s v="GL Summazation - Daily"/>
    <m/>
    <n v="306721"/>
    <n v="224856"/>
    <m/>
    <m/>
    <m/>
    <m/>
    <s v="J1"/>
    <m/>
    <m/>
    <m/>
    <n v="12"/>
    <n v="15"/>
    <m/>
    <m/>
    <s v="AA"/>
    <n v="182"/>
    <s v="G"/>
    <s v="P"/>
    <n v="412"/>
    <m/>
    <m/>
  </r>
  <r>
    <n v="251"/>
    <n v="251106"/>
    <x v="0"/>
    <x v="0"/>
    <x v="0"/>
    <n v="-0.01"/>
    <x v="201"/>
    <s v="Florida"/>
    <s v="GL Summazation - Daily"/>
    <s v="GL Summazation - Daily"/>
    <m/>
    <n v="306728"/>
    <n v="224963"/>
    <m/>
    <m/>
    <m/>
    <m/>
    <s v="J1"/>
    <m/>
    <m/>
    <m/>
    <n v="12"/>
    <n v="15"/>
    <m/>
    <m/>
    <s v="AA"/>
    <n v="182"/>
    <s v="G"/>
    <s v="P"/>
    <n v="33"/>
    <m/>
    <m/>
  </r>
  <r>
    <n v="255"/>
    <n v="255100"/>
    <x v="0"/>
    <x v="0"/>
    <x v="0"/>
    <n v="148.78"/>
    <x v="201"/>
    <s v="Florida"/>
    <s v="GL Summazation - Daily"/>
    <s v="GL Summazation - Daily"/>
    <m/>
    <n v="306728"/>
    <n v="224963"/>
    <m/>
    <m/>
    <m/>
    <m/>
    <s v="J1"/>
    <m/>
    <m/>
    <m/>
    <n v="12"/>
    <n v="15"/>
    <m/>
    <m/>
    <s v="AA"/>
    <n v="182"/>
    <s v="G"/>
    <s v="P"/>
    <n v="98"/>
    <m/>
    <m/>
  </r>
  <r>
    <n v="251"/>
    <n v="251106"/>
    <x v="0"/>
    <x v="0"/>
    <x v="0"/>
    <n v="232.98"/>
    <x v="202"/>
    <s v="Florida"/>
    <s v="GL Summazation - Daily"/>
    <s v="GL Summazation - Daily"/>
    <m/>
    <n v="306737"/>
    <n v="225178"/>
    <m/>
    <m/>
    <m/>
    <m/>
    <s v="J1"/>
    <m/>
    <m/>
    <m/>
    <n v="12"/>
    <n v="15"/>
    <m/>
    <m/>
    <s v="AA"/>
    <n v="254"/>
    <s v="G"/>
    <s v="P"/>
    <n v="25"/>
    <m/>
    <m/>
  </r>
  <r>
    <n v="255"/>
    <n v="255100"/>
    <x v="0"/>
    <x v="0"/>
    <x v="0"/>
    <n v="3.5"/>
    <x v="202"/>
    <s v="Florida"/>
    <s v="GL Summazation - Daily"/>
    <s v="GL Summazation - Daily"/>
    <m/>
    <n v="306737"/>
    <n v="225178"/>
    <m/>
    <m/>
    <m/>
    <m/>
    <s v="J1"/>
    <m/>
    <m/>
    <m/>
    <n v="12"/>
    <n v="15"/>
    <m/>
    <m/>
    <s v="AA"/>
    <n v="254"/>
    <s v="G"/>
    <s v="P"/>
    <n v="81"/>
    <m/>
    <m/>
  </r>
  <r>
    <n v="251"/>
    <n v="251102"/>
    <x v="0"/>
    <x v="0"/>
    <x v="0"/>
    <n v="69.459999999999994"/>
    <x v="203"/>
    <s v="Florida"/>
    <s v="GL Summazation - Daily"/>
    <s v="GL Summazation - Daily"/>
    <m/>
    <n v="306758"/>
    <n v="225367"/>
    <m/>
    <m/>
    <m/>
    <m/>
    <s v="J1"/>
    <m/>
    <m/>
    <m/>
    <n v="12"/>
    <n v="15"/>
    <m/>
    <m/>
    <s v="AA"/>
    <n v="182"/>
    <s v="G"/>
    <s v="P"/>
    <n v="17"/>
    <m/>
    <m/>
  </r>
  <r>
    <n v="251"/>
    <n v="251106"/>
    <x v="0"/>
    <x v="0"/>
    <x v="0"/>
    <n v="22.49"/>
    <x v="203"/>
    <s v="Florida"/>
    <s v="GL Summazation - Daily"/>
    <s v="GL Summazation - Daily"/>
    <m/>
    <n v="306758"/>
    <n v="225367"/>
    <m/>
    <m/>
    <m/>
    <m/>
    <s v="J1"/>
    <m/>
    <m/>
    <m/>
    <n v="12"/>
    <n v="15"/>
    <m/>
    <m/>
    <s v="AA"/>
    <n v="182"/>
    <s v="G"/>
    <s v="P"/>
    <n v="22"/>
    <m/>
    <m/>
  </r>
  <r>
    <n v="252"/>
    <n v="252106"/>
    <x v="0"/>
    <x v="0"/>
    <x v="0"/>
    <n v="162.51"/>
    <x v="203"/>
    <s v="Florida"/>
    <s v="GL Summazation - Daily"/>
    <s v="GL Summazation - Daily"/>
    <m/>
    <n v="306758"/>
    <n v="225367"/>
    <m/>
    <m/>
    <m/>
    <m/>
    <s v="J1"/>
    <m/>
    <m/>
    <m/>
    <n v="12"/>
    <n v="15"/>
    <m/>
    <m/>
    <s v="AA"/>
    <n v="182"/>
    <s v="G"/>
    <s v="P"/>
    <n v="25"/>
    <m/>
    <m/>
  </r>
  <r>
    <n v="255"/>
    <n v="255100"/>
    <x v="0"/>
    <x v="0"/>
    <x v="0"/>
    <n v="75.760000000000005"/>
    <x v="203"/>
    <s v="Florida"/>
    <s v="GL Summazation - Daily"/>
    <s v="GL Summazation - Daily"/>
    <m/>
    <n v="306758"/>
    <n v="225367"/>
    <m/>
    <m/>
    <m/>
    <m/>
    <s v="J1"/>
    <m/>
    <m/>
    <m/>
    <n v="12"/>
    <n v="15"/>
    <m/>
    <m/>
    <s v="AA"/>
    <n v="182"/>
    <s v="G"/>
    <s v="P"/>
    <n v="71"/>
    <m/>
    <m/>
  </r>
  <r>
    <n v="251"/>
    <n v="251104"/>
    <x v="1"/>
    <x v="0"/>
    <x v="0"/>
    <n v="-0.74"/>
    <x v="203"/>
    <s v="Florida"/>
    <s v="GL Summazation - Daily"/>
    <s v="GL Summazation - Daily"/>
    <m/>
    <n v="306758"/>
    <n v="225367"/>
    <m/>
    <m/>
    <m/>
    <m/>
    <s v="J1"/>
    <m/>
    <m/>
    <m/>
    <n v="12"/>
    <n v="15"/>
    <m/>
    <m/>
    <s v="AA"/>
    <n v="182"/>
    <s v="G"/>
    <s v="P"/>
    <n v="311"/>
    <m/>
    <m/>
  </r>
  <r>
    <n v="255"/>
    <n v="255100"/>
    <x v="0"/>
    <x v="0"/>
    <x v="0"/>
    <n v="183.54"/>
    <x v="204"/>
    <s v="Florida"/>
    <s v="GL Summazation - Daily"/>
    <s v="GL Summazation - Daily"/>
    <m/>
    <n v="306772"/>
    <n v="225560"/>
    <m/>
    <m/>
    <m/>
    <m/>
    <s v="J1"/>
    <m/>
    <m/>
    <m/>
    <n v="12"/>
    <n v="15"/>
    <m/>
    <m/>
    <s v="AA"/>
    <n v="252"/>
    <s v="G"/>
    <s v="P"/>
    <n v="64"/>
    <m/>
    <m/>
  </r>
  <r>
    <n v="252"/>
    <n v="252117"/>
    <x v="0"/>
    <x v="0"/>
    <x v="0"/>
    <n v="1178.0899999999999"/>
    <x v="205"/>
    <s v="Florida"/>
    <s v="GL Summazation - Daily"/>
    <s v="GL Summazation - Daily"/>
    <m/>
    <n v="306773"/>
    <n v="225568"/>
    <m/>
    <m/>
    <m/>
    <m/>
    <s v="J1"/>
    <m/>
    <m/>
    <m/>
    <n v="12"/>
    <n v="15"/>
    <m/>
    <m/>
    <s v="AA"/>
    <n v="182"/>
    <s v="G"/>
    <s v="P"/>
    <n v="69"/>
    <m/>
    <m/>
  </r>
  <r>
    <n v="251"/>
    <n v="251102"/>
    <x v="0"/>
    <x v="0"/>
    <x v="0"/>
    <n v="180.91"/>
    <x v="206"/>
    <s v="Florida"/>
    <s v="GL Summazation - Daily"/>
    <s v="GL Summazation - Daily"/>
    <m/>
    <n v="306783"/>
    <n v="225623"/>
    <m/>
    <m/>
    <m/>
    <m/>
    <s v="J1"/>
    <m/>
    <m/>
    <m/>
    <n v="12"/>
    <n v="15"/>
    <m/>
    <m/>
    <s v="AA"/>
    <n v="254"/>
    <s v="G"/>
    <s v="P"/>
    <n v="19"/>
    <m/>
    <m/>
  </r>
  <r>
    <n v="251"/>
    <n v="251106"/>
    <x v="0"/>
    <x v="0"/>
    <x v="0"/>
    <n v="1.26"/>
    <x v="206"/>
    <s v="Florida"/>
    <s v="GL Summazation - Daily"/>
    <s v="GL Summazation - Daily"/>
    <m/>
    <n v="306783"/>
    <n v="225623"/>
    <m/>
    <m/>
    <m/>
    <m/>
    <s v="J1"/>
    <m/>
    <m/>
    <m/>
    <n v="12"/>
    <n v="15"/>
    <m/>
    <m/>
    <s v="AA"/>
    <n v="254"/>
    <s v="G"/>
    <s v="P"/>
    <n v="22"/>
    <m/>
    <m/>
  </r>
  <r>
    <n v="252"/>
    <n v="252106"/>
    <x v="0"/>
    <x v="0"/>
    <x v="0"/>
    <n v="756.31"/>
    <x v="206"/>
    <s v="Florida"/>
    <s v="GL Summazation - Daily"/>
    <s v="GL Summazation - Daily"/>
    <m/>
    <n v="306783"/>
    <n v="225623"/>
    <m/>
    <m/>
    <m/>
    <m/>
    <s v="J1"/>
    <m/>
    <m/>
    <m/>
    <n v="12"/>
    <n v="15"/>
    <m/>
    <m/>
    <s v="AA"/>
    <n v="254"/>
    <s v="G"/>
    <s v="P"/>
    <n v="24"/>
    <m/>
    <m/>
  </r>
  <r>
    <n v="255"/>
    <n v="255100"/>
    <x v="0"/>
    <x v="0"/>
    <x v="0"/>
    <n v="17.36"/>
    <x v="206"/>
    <s v="Florida"/>
    <s v="GL Summazation - Daily"/>
    <s v="GL Summazation - Daily"/>
    <m/>
    <n v="306783"/>
    <n v="225623"/>
    <m/>
    <m/>
    <m/>
    <m/>
    <s v="J1"/>
    <m/>
    <m/>
    <m/>
    <n v="12"/>
    <n v="15"/>
    <m/>
    <m/>
    <s v="AA"/>
    <n v="254"/>
    <s v="G"/>
    <s v="P"/>
    <n v="69"/>
    <m/>
    <m/>
  </r>
  <r>
    <n v="251"/>
    <n v="251106"/>
    <x v="0"/>
    <x v="0"/>
    <x v="0"/>
    <n v="388.95"/>
    <x v="207"/>
    <s v="Florida"/>
    <s v="GL Summazation - Daily"/>
    <s v="GL Summazation - Daily"/>
    <m/>
    <n v="306785"/>
    <n v="225638"/>
    <m/>
    <m/>
    <m/>
    <m/>
    <s v="J1"/>
    <m/>
    <m/>
    <m/>
    <n v="12"/>
    <n v="15"/>
    <m/>
    <m/>
    <s v="AA"/>
    <n v="401"/>
    <s v="G"/>
    <s v="P"/>
    <n v="4"/>
    <m/>
    <m/>
  </r>
  <r>
    <n v="252"/>
    <n v="252125"/>
    <x v="0"/>
    <x v="0"/>
    <x v="0"/>
    <n v="9.36"/>
    <x v="207"/>
    <s v="Florida"/>
    <s v="GL Summazation - Daily"/>
    <s v="GL Summazation - Daily"/>
    <m/>
    <n v="306785"/>
    <n v="225638"/>
    <m/>
    <m/>
    <m/>
    <m/>
    <s v="J1"/>
    <m/>
    <m/>
    <m/>
    <n v="12"/>
    <n v="15"/>
    <m/>
    <m/>
    <s v="AA"/>
    <n v="401"/>
    <s v="G"/>
    <s v="P"/>
    <n v="22"/>
    <m/>
    <m/>
  </r>
  <r>
    <n v="252"/>
    <n v="252110"/>
    <x v="0"/>
    <x v="0"/>
    <x v="0"/>
    <n v="551.61"/>
    <x v="208"/>
    <s v="Florida"/>
    <s v="GL Summazation - Daily"/>
    <s v="GL Summazation - Daily"/>
    <m/>
    <n v="306789"/>
    <n v="225723"/>
    <m/>
    <m/>
    <m/>
    <m/>
    <s v="J1"/>
    <m/>
    <m/>
    <m/>
    <n v="12"/>
    <n v="15"/>
    <m/>
    <m/>
    <s v="AA"/>
    <n v="182"/>
    <s v="G"/>
    <s v="P"/>
    <n v="29"/>
    <m/>
    <m/>
  </r>
  <r>
    <n v="251"/>
    <n v="251102"/>
    <x v="0"/>
    <x v="0"/>
    <x v="0"/>
    <n v="203.85"/>
    <x v="208"/>
    <s v="Florida"/>
    <s v="GL Summazation - Daily"/>
    <s v="GL Summazation - Daily"/>
    <m/>
    <n v="306789"/>
    <n v="225723"/>
    <m/>
    <m/>
    <m/>
    <m/>
    <s v="J1"/>
    <m/>
    <m/>
    <m/>
    <n v="12"/>
    <n v="15"/>
    <m/>
    <m/>
    <s v="AA"/>
    <n v="182"/>
    <s v="G"/>
    <s v="P"/>
    <n v="35"/>
    <m/>
    <m/>
  </r>
  <r>
    <n v="251"/>
    <n v="251106"/>
    <x v="0"/>
    <x v="0"/>
    <x v="0"/>
    <n v="254.25"/>
    <x v="208"/>
    <s v="Florida"/>
    <s v="GL Summazation - Daily"/>
    <s v="GL Summazation - Daily"/>
    <m/>
    <n v="306789"/>
    <n v="225723"/>
    <m/>
    <m/>
    <m/>
    <m/>
    <s v="J1"/>
    <m/>
    <m/>
    <m/>
    <n v="12"/>
    <n v="15"/>
    <m/>
    <m/>
    <s v="AA"/>
    <n v="182"/>
    <s v="G"/>
    <s v="P"/>
    <n v="38"/>
    <m/>
    <m/>
  </r>
  <r>
    <n v="252"/>
    <n v="252117"/>
    <x v="0"/>
    <x v="0"/>
    <x v="0"/>
    <n v="40.04"/>
    <x v="208"/>
    <s v="Florida"/>
    <s v="GL Summazation - Daily"/>
    <s v="GL Summazation - Daily"/>
    <m/>
    <n v="306789"/>
    <n v="225723"/>
    <m/>
    <m/>
    <m/>
    <m/>
    <s v="J1"/>
    <m/>
    <m/>
    <m/>
    <n v="12"/>
    <n v="15"/>
    <m/>
    <m/>
    <s v="AA"/>
    <n v="182"/>
    <s v="G"/>
    <s v="P"/>
    <n v="81"/>
    <m/>
    <m/>
  </r>
  <r>
    <n v="255"/>
    <n v="255100"/>
    <x v="0"/>
    <x v="0"/>
    <x v="0"/>
    <n v="55.26"/>
    <x v="208"/>
    <s v="Florida"/>
    <s v="GL Summazation - Daily"/>
    <s v="GL Summazation - Daily"/>
    <m/>
    <n v="306789"/>
    <n v="225723"/>
    <m/>
    <m/>
    <m/>
    <m/>
    <s v="J1"/>
    <m/>
    <m/>
    <m/>
    <n v="12"/>
    <n v="15"/>
    <m/>
    <m/>
    <s v="AA"/>
    <n v="182"/>
    <s v="G"/>
    <s v="P"/>
    <n v="91"/>
    <m/>
    <m/>
  </r>
  <r>
    <n v="246"/>
    <n v="246100"/>
    <x v="1"/>
    <x v="0"/>
    <x v="0"/>
    <n v="77.72"/>
    <x v="208"/>
    <s v="Florida"/>
    <s v="GL Summazation - Daily"/>
    <s v="GL Summazation - Daily"/>
    <m/>
    <n v="306789"/>
    <n v="225723"/>
    <m/>
    <m/>
    <m/>
    <m/>
    <s v="J1"/>
    <m/>
    <m/>
    <m/>
    <n v="12"/>
    <n v="15"/>
    <m/>
    <m/>
    <s v="AA"/>
    <n v="182"/>
    <s v="G"/>
    <s v="P"/>
    <n v="438"/>
    <m/>
    <m/>
  </r>
  <r>
    <n v="255"/>
    <n v="255101"/>
    <x v="1"/>
    <x v="0"/>
    <x v="0"/>
    <n v="-0.54"/>
    <x v="208"/>
    <s v="Florida"/>
    <s v="GL Summazation - Daily"/>
    <s v="GL Summazation - Daily"/>
    <m/>
    <n v="306789"/>
    <n v="225723"/>
    <m/>
    <m/>
    <m/>
    <m/>
    <s v="J1"/>
    <m/>
    <m/>
    <m/>
    <n v="12"/>
    <n v="15"/>
    <m/>
    <m/>
    <s v="AA"/>
    <n v="182"/>
    <s v="G"/>
    <s v="P"/>
    <n v="442"/>
    <m/>
    <m/>
  </r>
  <r>
    <n v="252"/>
    <n v="252110"/>
    <x v="0"/>
    <x v="0"/>
    <x v="0"/>
    <n v="86.83"/>
    <x v="209"/>
    <s v="Florida"/>
    <s v="GL Summazation - Daily"/>
    <s v="GL Summazation - Daily"/>
    <m/>
    <n v="306794"/>
    <n v="225831"/>
    <m/>
    <m/>
    <m/>
    <m/>
    <s v="J1"/>
    <m/>
    <m/>
    <m/>
    <n v="12"/>
    <n v="15"/>
    <m/>
    <m/>
    <s v="AA"/>
    <n v="254"/>
    <s v="G"/>
    <s v="P"/>
    <n v="13"/>
    <m/>
    <m/>
  </r>
  <r>
    <n v="251"/>
    <n v="251102"/>
    <x v="0"/>
    <x v="0"/>
    <x v="0"/>
    <n v="381.34"/>
    <x v="209"/>
    <s v="Florida"/>
    <s v="GL Summazation - Daily"/>
    <s v="GL Summazation - Daily"/>
    <m/>
    <n v="306794"/>
    <n v="225831"/>
    <m/>
    <m/>
    <m/>
    <m/>
    <s v="J1"/>
    <m/>
    <m/>
    <m/>
    <n v="12"/>
    <n v="15"/>
    <m/>
    <m/>
    <s v="AA"/>
    <n v="254"/>
    <s v="G"/>
    <s v="P"/>
    <n v="16"/>
    <m/>
    <m/>
  </r>
  <r>
    <n v="251"/>
    <n v="251106"/>
    <x v="0"/>
    <x v="0"/>
    <x v="0"/>
    <n v="263.38"/>
    <x v="209"/>
    <s v="Florida"/>
    <s v="GL Summazation - Daily"/>
    <s v="GL Summazation - Daily"/>
    <m/>
    <n v="306794"/>
    <n v="225831"/>
    <m/>
    <m/>
    <m/>
    <m/>
    <s v="J1"/>
    <m/>
    <m/>
    <m/>
    <n v="12"/>
    <n v="15"/>
    <m/>
    <m/>
    <s v="AA"/>
    <n v="254"/>
    <s v="G"/>
    <s v="P"/>
    <n v="19"/>
    <m/>
    <m/>
  </r>
  <r>
    <n v="252"/>
    <n v="252106"/>
    <x v="0"/>
    <x v="0"/>
    <x v="0"/>
    <n v="266.83"/>
    <x v="209"/>
    <s v="Florida"/>
    <s v="GL Summazation - Daily"/>
    <s v="GL Summazation - Daily"/>
    <m/>
    <n v="306794"/>
    <n v="225831"/>
    <m/>
    <m/>
    <m/>
    <m/>
    <s v="J1"/>
    <m/>
    <m/>
    <m/>
    <n v="12"/>
    <n v="15"/>
    <m/>
    <m/>
    <s v="AA"/>
    <n v="254"/>
    <s v="G"/>
    <s v="P"/>
    <n v="23"/>
    <m/>
    <m/>
  </r>
  <r>
    <n v="251"/>
    <n v="251102"/>
    <x v="0"/>
    <x v="0"/>
    <x v="0"/>
    <n v="171.57"/>
    <x v="210"/>
    <s v="Florida"/>
    <s v="GL Summazation - Daily"/>
    <s v="GL Summazation - Daily"/>
    <m/>
    <n v="306813"/>
    <n v="225958"/>
    <m/>
    <m/>
    <m/>
    <m/>
    <s v="J1"/>
    <m/>
    <m/>
    <m/>
    <n v="12"/>
    <n v="15"/>
    <m/>
    <m/>
    <s v="AA"/>
    <n v="401"/>
    <s v="G"/>
    <s v="P"/>
    <n v="19"/>
    <m/>
    <m/>
  </r>
  <r>
    <n v="251"/>
    <n v="251106"/>
    <x v="0"/>
    <x v="0"/>
    <x v="0"/>
    <n v="29.76"/>
    <x v="210"/>
    <s v="Florida"/>
    <s v="GL Summazation - Daily"/>
    <s v="GL Summazation - Daily"/>
    <m/>
    <n v="306813"/>
    <n v="225958"/>
    <m/>
    <m/>
    <m/>
    <m/>
    <s v="J1"/>
    <m/>
    <m/>
    <m/>
    <n v="12"/>
    <n v="15"/>
    <m/>
    <m/>
    <s v="AA"/>
    <n v="401"/>
    <s v="G"/>
    <s v="P"/>
    <n v="22"/>
    <m/>
    <m/>
  </r>
  <r>
    <n v="252"/>
    <n v="252106"/>
    <x v="0"/>
    <x v="0"/>
    <x v="0"/>
    <n v="150.91999999999999"/>
    <x v="210"/>
    <s v="Florida"/>
    <s v="GL Summazation - Daily"/>
    <s v="GL Summazation - Daily"/>
    <m/>
    <n v="306813"/>
    <n v="225958"/>
    <m/>
    <m/>
    <m/>
    <m/>
    <s v="J1"/>
    <m/>
    <m/>
    <m/>
    <n v="12"/>
    <n v="15"/>
    <m/>
    <m/>
    <s v="AA"/>
    <n v="401"/>
    <s v="G"/>
    <s v="P"/>
    <n v="25"/>
    <m/>
    <m/>
  </r>
  <r>
    <n v="255"/>
    <n v="255100"/>
    <x v="0"/>
    <x v="0"/>
    <x v="0"/>
    <n v="167.56"/>
    <x v="210"/>
    <s v="Florida"/>
    <s v="GL Summazation - Daily"/>
    <s v="GL Summazation - Daily"/>
    <m/>
    <n v="306813"/>
    <n v="225958"/>
    <m/>
    <m/>
    <m/>
    <m/>
    <s v="J1"/>
    <m/>
    <m/>
    <m/>
    <n v="12"/>
    <n v="15"/>
    <m/>
    <m/>
    <s v="AA"/>
    <n v="401"/>
    <s v="G"/>
    <s v="P"/>
    <n v="64"/>
    <m/>
    <m/>
  </r>
  <r>
    <n v="256"/>
    <n v="256100"/>
    <x v="1"/>
    <x v="0"/>
    <x v="0"/>
    <n v="15.54"/>
    <x v="210"/>
    <s v="Florida"/>
    <s v="GL Summazation - Daily"/>
    <s v="GL Summazation - Daily"/>
    <m/>
    <n v="306813"/>
    <n v="225958"/>
    <m/>
    <m/>
    <m/>
    <m/>
    <s v="J1"/>
    <m/>
    <m/>
    <m/>
    <n v="12"/>
    <n v="15"/>
    <m/>
    <m/>
    <s v="AA"/>
    <n v="401"/>
    <s v="G"/>
    <s v="P"/>
    <n v="408"/>
    <m/>
    <m/>
  </r>
  <r>
    <n v="252"/>
    <n v="252123"/>
    <x v="0"/>
    <x v="0"/>
    <x v="0"/>
    <n v="17.02"/>
    <x v="211"/>
    <s v="Florida"/>
    <s v="GL Summazation - Daily"/>
    <s v="GL Summazation - Daily"/>
    <m/>
    <n v="306841"/>
    <n v="226207"/>
    <m/>
    <m/>
    <m/>
    <m/>
    <s v="J1"/>
    <m/>
    <m/>
    <m/>
    <n v="1"/>
    <n v="16"/>
    <m/>
    <m/>
    <s v="AA"/>
    <n v="182"/>
    <s v="G"/>
    <s v="P"/>
    <n v="62"/>
    <m/>
    <m/>
  </r>
  <r>
    <n v="252"/>
    <n v="252106"/>
    <x v="0"/>
    <x v="0"/>
    <x v="0"/>
    <n v="171.65"/>
    <x v="212"/>
    <s v="Florida"/>
    <s v="GL Summazation - Daily"/>
    <s v="GL Summazation - Daily"/>
    <m/>
    <n v="306885"/>
    <n v="226506"/>
    <m/>
    <m/>
    <m/>
    <m/>
    <s v="J1"/>
    <m/>
    <m/>
    <m/>
    <n v="1"/>
    <n v="16"/>
    <m/>
    <m/>
    <s v="AA"/>
    <n v="182"/>
    <s v="G"/>
    <s v="P"/>
    <n v="20"/>
    <m/>
    <m/>
  </r>
  <r>
    <n v="252"/>
    <n v="252123"/>
    <x v="0"/>
    <x v="0"/>
    <x v="0"/>
    <n v="36.53"/>
    <x v="212"/>
    <s v="Florida"/>
    <s v="GL Summazation - Daily"/>
    <s v="GL Summazation - Daily"/>
    <m/>
    <n v="306885"/>
    <n v="226506"/>
    <m/>
    <m/>
    <m/>
    <m/>
    <s v="J1"/>
    <m/>
    <m/>
    <m/>
    <n v="1"/>
    <n v="16"/>
    <m/>
    <m/>
    <s v="AA"/>
    <n v="182"/>
    <s v="G"/>
    <s v="P"/>
    <n v="62"/>
    <m/>
    <m/>
  </r>
  <r>
    <n v="256"/>
    <n v="256100"/>
    <x v="1"/>
    <x v="0"/>
    <x v="0"/>
    <n v="212.36"/>
    <x v="212"/>
    <s v="Florida"/>
    <s v="GL Summazation - Daily"/>
    <s v="GL Summazation - Daily"/>
    <m/>
    <n v="306885"/>
    <n v="226506"/>
    <m/>
    <m/>
    <m/>
    <m/>
    <s v="J1"/>
    <m/>
    <m/>
    <m/>
    <n v="1"/>
    <n v="16"/>
    <m/>
    <m/>
    <s v="AA"/>
    <n v="182"/>
    <s v="G"/>
    <s v="P"/>
    <n v="315"/>
    <m/>
    <m/>
  </r>
  <r>
    <n v="252"/>
    <n v="252136"/>
    <x v="0"/>
    <x v="0"/>
    <x v="0"/>
    <n v="2.7"/>
    <x v="212"/>
    <s v="Florida"/>
    <s v="GL Summazation - Daily"/>
    <s v="GL Summazation - Daily"/>
    <m/>
    <n v="306885"/>
    <n v="226506"/>
    <m/>
    <m/>
    <m/>
    <m/>
    <s v="J1"/>
    <m/>
    <m/>
    <m/>
    <n v="1"/>
    <n v="16"/>
    <m/>
    <m/>
    <s v="AA"/>
    <n v="182"/>
    <s v="G"/>
    <s v="P"/>
    <n v="381"/>
    <m/>
    <m/>
  </r>
  <r>
    <n v="251"/>
    <n v="251106"/>
    <x v="0"/>
    <x v="0"/>
    <x v="0"/>
    <n v="293.83999999999997"/>
    <x v="213"/>
    <s v="Florida"/>
    <s v="GL Summazation - Daily"/>
    <s v="GL Summazation - Daily"/>
    <m/>
    <n v="306910"/>
    <n v="226647"/>
    <m/>
    <m/>
    <m/>
    <m/>
    <s v="J1"/>
    <m/>
    <m/>
    <m/>
    <n v="1"/>
    <n v="16"/>
    <m/>
    <m/>
    <s v="AA"/>
    <n v="401"/>
    <s v="G"/>
    <s v="P"/>
    <n v="35"/>
    <m/>
    <m/>
  </r>
  <r>
    <n v="252"/>
    <n v="252106"/>
    <x v="0"/>
    <x v="0"/>
    <x v="0"/>
    <n v="189.95"/>
    <x v="213"/>
    <s v="Florida"/>
    <s v="GL Summazation - Daily"/>
    <s v="GL Summazation - Daily"/>
    <m/>
    <n v="306910"/>
    <n v="226647"/>
    <m/>
    <m/>
    <m/>
    <m/>
    <s v="J1"/>
    <m/>
    <m/>
    <m/>
    <n v="1"/>
    <n v="16"/>
    <m/>
    <m/>
    <s v="AA"/>
    <n v="401"/>
    <s v="G"/>
    <s v="P"/>
    <n v="38"/>
    <m/>
    <m/>
  </r>
  <r>
    <n v="260"/>
    <n v="260100"/>
    <x v="0"/>
    <x v="0"/>
    <x v="0"/>
    <n v="6.42"/>
    <x v="213"/>
    <s v="Florida"/>
    <s v="GL Summazation - Daily"/>
    <s v="GL Summazation - Daily"/>
    <m/>
    <n v="306910"/>
    <n v="226647"/>
    <m/>
    <m/>
    <m/>
    <m/>
    <s v="J1"/>
    <m/>
    <m/>
    <m/>
    <n v="1"/>
    <n v="16"/>
    <m/>
    <m/>
    <s v="AA"/>
    <n v="401"/>
    <s v="G"/>
    <s v="P"/>
    <n v="68"/>
    <m/>
    <m/>
  </r>
  <r>
    <n v="255"/>
    <n v="255100"/>
    <x v="0"/>
    <x v="0"/>
    <x v="0"/>
    <n v="353.43"/>
    <x v="213"/>
    <s v="Florida"/>
    <s v="GL Summazation - Daily"/>
    <s v="GL Summazation - Daily"/>
    <m/>
    <n v="306910"/>
    <n v="226647"/>
    <m/>
    <m/>
    <m/>
    <m/>
    <s v="J1"/>
    <m/>
    <m/>
    <m/>
    <n v="1"/>
    <n v="16"/>
    <m/>
    <m/>
    <s v="AA"/>
    <n v="401"/>
    <s v="G"/>
    <s v="P"/>
    <n v="82"/>
    <m/>
    <m/>
  </r>
  <r>
    <n v="246"/>
    <n v="246100"/>
    <x v="1"/>
    <x v="0"/>
    <x v="0"/>
    <n v="57.36"/>
    <x v="213"/>
    <s v="Florida"/>
    <s v="GL Summazation - Daily"/>
    <s v="GL Summazation - Daily"/>
    <m/>
    <n v="306910"/>
    <n v="226647"/>
    <m/>
    <m/>
    <m/>
    <m/>
    <s v="J1"/>
    <m/>
    <m/>
    <m/>
    <n v="1"/>
    <n v="16"/>
    <m/>
    <m/>
    <s v="AA"/>
    <n v="401"/>
    <s v="G"/>
    <s v="P"/>
    <n v="362"/>
    <m/>
    <m/>
  </r>
  <r>
    <n v="251"/>
    <n v="251102"/>
    <x v="0"/>
    <x v="0"/>
    <x v="0"/>
    <n v="84.13"/>
    <x v="214"/>
    <s v="Florida"/>
    <s v="GL Summazation - Daily"/>
    <s v="GL Summazation - Daily"/>
    <m/>
    <n v="306921"/>
    <n v="226696"/>
    <m/>
    <m/>
    <m/>
    <m/>
    <s v="J1"/>
    <m/>
    <m/>
    <m/>
    <n v="1"/>
    <n v="16"/>
    <m/>
    <m/>
    <s v="AA"/>
    <n v="401"/>
    <s v="G"/>
    <s v="P"/>
    <n v="2"/>
    <m/>
    <m/>
  </r>
  <r>
    <n v="252"/>
    <n v="252106"/>
    <x v="0"/>
    <x v="0"/>
    <x v="0"/>
    <n v="105.5"/>
    <x v="214"/>
    <s v="Florida"/>
    <s v="GL Summazation - Daily"/>
    <s v="GL Summazation - Daily"/>
    <m/>
    <n v="306921"/>
    <n v="226696"/>
    <m/>
    <m/>
    <m/>
    <m/>
    <s v="J1"/>
    <m/>
    <m/>
    <m/>
    <n v="1"/>
    <n v="16"/>
    <m/>
    <m/>
    <s v="AA"/>
    <n v="401"/>
    <s v="G"/>
    <s v="P"/>
    <n v="3"/>
    <m/>
    <m/>
  </r>
  <r>
    <n v="252"/>
    <n v="252117"/>
    <x v="0"/>
    <x v="0"/>
    <x v="0"/>
    <n v="57.05"/>
    <x v="214"/>
    <s v="Florida"/>
    <s v="GL Summazation - Daily"/>
    <s v="GL Summazation - Daily"/>
    <m/>
    <n v="306921"/>
    <n v="226696"/>
    <m/>
    <m/>
    <m/>
    <m/>
    <s v="J1"/>
    <m/>
    <m/>
    <m/>
    <n v="1"/>
    <n v="16"/>
    <m/>
    <m/>
    <s v="AA"/>
    <n v="401"/>
    <s v="G"/>
    <s v="P"/>
    <n v="8"/>
    <m/>
    <m/>
  </r>
  <r>
    <n v="251"/>
    <n v="251102"/>
    <x v="0"/>
    <x v="0"/>
    <x v="0"/>
    <n v="70.25"/>
    <x v="215"/>
    <s v="Florida"/>
    <s v="GL Summazation - Daily"/>
    <s v="GL Summazation - Daily"/>
    <m/>
    <n v="306937"/>
    <n v="226744"/>
    <m/>
    <m/>
    <m/>
    <m/>
    <s v="J1"/>
    <m/>
    <m/>
    <m/>
    <n v="1"/>
    <n v="16"/>
    <m/>
    <m/>
    <s v="AA"/>
    <n v="182"/>
    <s v="G"/>
    <s v="P"/>
    <n v="21"/>
    <m/>
    <m/>
  </r>
  <r>
    <n v="251"/>
    <n v="251106"/>
    <x v="0"/>
    <x v="0"/>
    <x v="0"/>
    <n v="58.28"/>
    <x v="215"/>
    <s v="Florida"/>
    <s v="GL Summazation - Daily"/>
    <s v="GL Summazation - Daily"/>
    <m/>
    <n v="306937"/>
    <n v="226744"/>
    <m/>
    <m/>
    <m/>
    <m/>
    <s v="J1"/>
    <m/>
    <m/>
    <m/>
    <n v="1"/>
    <n v="16"/>
    <m/>
    <m/>
    <s v="AA"/>
    <n v="182"/>
    <s v="G"/>
    <s v="P"/>
    <n v="24"/>
    <m/>
    <m/>
  </r>
  <r>
    <n v="255"/>
    <n v="255100"/>
    <x v="0"/>
    <x v="0"/>
    <x v="0"/>
    <n v="34.590000000000003"/>
    <x v="215"/>
    <s v="Florida"/>
    <s v="GL Summazation - Daily"/>
    <s v="GL Summazation - Daily"/>
    <m/>
    <n v="306937"/>
    <n v="226744"/>
    <m/>
    <m/>
    <m/>
    <m/>
    <s v="J1"/>
    <m/>
    <m/>
    <m/>
    <n v="1"/>
    <n v="16"/>
    <m/>
    <m/>
    <s v="AA"/>
    <n v="182"/>
    <s v="G"/>
    <s v="P"/>
    <n v="69"/>
    <m/>
    <m/>
  </r>
  <r>
    <n v="251"/>
    <n v="251102"/>
    <x v="0"/>
    <x v="0"/>
    <x v="0"/>
    <n v="205.23"/>
    <x v="216"/>
    <s v="Florida"/>
    <s v="GL Summazation - Daily"/>
    <s v="GL Summazation - Daily"/>
    <m/>
    <n v="306967"/>
    <n v="226888"/>
    <m/>
    <m/>
    <m/>
    <m/>
    <s v="J1"/>
    <m/>
    <m/>
    <m/>
    <n v="1"/>
    <n v="16"/>
    <m/>
    <m/>
    <s v="AA"/>
    <n v="182"/>
    <s v="G"/>
    <s v="P"/>
    <n v="26"/>
    <m/>
    <m/>
  </r>
  <r>
    <n v="252"/>
    <n v="252123"/>
    <x v="0"/>
    <x v="0"/>
    <x v="0"/>
    <n v="236.29"/>
    <x v="216"/>
    <s v="Florida"/>
    <s v="GL Summazation - Daily"/>
    <s v="GL Summazation - Daily"/>
    <m/>
    <n v="306967"/>
    <n v="226888"/>
    <m/>
    <m/>
    <m/>
    <m/>
    <s v="J1"/>
    <m/>
    <m/>
    <m/>
    <n v="1"/>
    <n v="16"/>
    <m/>
    <m/>
    <s v="AA"/>
    <n v="182"/>
    <s v="G"/>
    <s v="P"/>
    <n v="82"/>
    <m/>
    <m/>
  </r>
  <r>
    <n v="255"/>
    <n v="255100"/>
    <x v="0"/>
    <x v="0"/>
    <x v="0"/>
    <n v="87.58"/>
    <x v="216"/>
    <s v="Florida"/>
    <s v="GL Summazation - Daily"/>
    <s v="GL Summazation - Daily"/>
    <m/>
    <n v="306967"/>
    <n v="226888"/>
    <m/>
    <m/>
    <m/>
    <m/>
    <s v="J1"/>
    <m/>
    <m/>
    <m/>
    <n v="1"/>
    <n v="16"/>
    <m/>
    <m/>
    <s v="AA"/>
    <n v="182"/>
    <s v="G"/>
    <s v="P"/>
    <n v="91"/>
    <m/>
    <m/>
  </r>
  <r>
    <n v="251"/>
    <n v="251102"/>
    <x v="0"/>
    <x v="0"/>
    <x v="0"/>
    <n v="434.75"/>
    <x v="217"/>
    <s v="Florida"/>
    <s v="GL Summazation - Daily"/>
    <s v="GL Summazation - Daily"/>
    <m/>
    <n v="307014"/>
    <n v="227180"/>
    <m/>
    <m/>
    <m/>
    <m/>
    <s v="J1"/>
    <m/>
    <m/>
    <m/>
    <n v="1"/>
    <n v="16"/>
    <m/>
    <m/>
    <s v="AA"/>
    <n v="182"/>
    <s v="G"/>
    <s v="P"/>
    <n v="45"/>
    <m/>
    <m/>
  </r>
  <r>
    <n v="251"/>
    <n v="251106"/>
    <x v="0"/>
    <x v="0"/>
    <x v="0"/>
    <n v="40.28"/>
    <x v="217"/>
    <s v="Florida"/>
    <s v="GL Summazation - Daily"/>
    <s v="GL Summazation - Daily"/>
    <m/>
    <n v="307014"/>
    <n v="227180"/>
    <m/>
    <m/>
    <m/>
    <m/>
    <s v="J1"/>
    <m/>
    <m/>
    <m/>
    <n v="1"/>
    <n v="16"/>
    <m/>
    <m/>
    <s v="AA"/>
    <n v="182"/>
    <s v="G"/>
    <s v="P"/>
    <n v="49"/>
    <m/>
    <m/>
  </r>
  <r>
    <n v="255"/>
    <n v="255100"/>
    <x v="0"/>
    <x v="0"/>
    <x v="0"/>
    <n v="114.79"/>
    <x v="217"/>
    <s v="Florida"/>
    <s v="GL Summazation - Daily"/>
    <s v="GL Summazation - Daily"/>
    <m/>
    <n v="307014"/>
    <n v="227180"/>
    <m/>
    <m/>
    <m/>
    <m/>
    <s v="J1"/>
    <m/>
    <m/>
    <m/>
    <n v="1"/>
    <n v="16"/>
    <m/>
    <m/>
    <s v="AA"/>
    <n v="182"/>
    <s v="G"/>
    <s v="P"/>
    <n v="97"/>
    <m/>
    <m/>
  </r>
  <r>
    <n v="252"/>
    <n v="252136"/>
    <x v="0"/>
    <x v="0"/>
    <x v="0"/>
    <n v="217.53"/>
    <x v="217"/>
    <s v="Florida"/>
    <s v="GL Summazation - Daily"/>
    <s v="GL Summazation - Daily"/>
    <m/>
    <n v="307014"/>
    <n v="227180"/>
    <m/>
    <m/>
    <m/>
    <m/>
    <s v="J1"/>
    <m/>
    <m/>
    <m/>
    <n v="1"/>
    <n v="16"/>
    <m/>
    <m/>
    <s v="AA"/>
    <n v="182"/>
    <s v="G"/>
    <s v="P"/>
    <n v="440"/>
    <m/>
    <m/>
  </r>
  <r>
    <n v="251"/>
    <n v="251102"/>
    <x v="0"/>
    <x v="0"/>
    <x v="0"/>
    <n v="500.16"/>
    <x v="218"/>
    <s v="Florida"/>
    <s v="GL Summazation - Daily"/>
    <s v="GL Summazation - Daily"/>
    <m/>
    <n v="307038"/>
    <n v="227284"/>
    <m/>
    <m/>
    <m/>
    <m/>
    <s v="J1"/>
    <m/>
    <m/>
    <m/>
    <n v="1"/>
    <n v="16"/>
    <m/>
    <m/>
    <s v="AA"/>
    <n v="254"/>
    <s v="G"/>
    <s v="P"/>
    <n v="19"/>
    <m/>
    <m/>
  </r>
  <r>
    <n v="251"/>
    <n v="251106"/>
    <x v="0"/>
    <x v="0"/>
    <x v="0"/>
    <n v="19.95"/>
    <x v="218"/>
    <s v="Florida"/>
    <s v="GL Summazation - Daily"/>
    <s v="GL Summazation - Daily"/>
    <m/>
    <n v="307038"/>
    <n v="227284"/>
    <m/>
    <m/>
    <m/>
    <m/>
    <s v="J1"/>
    <m/>
    <m/>
    <m/>
    <n v="1"/>
    <n v="16"/>
    <m/>
    <m/>
    <s v="AA"/>
    <n v="254"/>
    <s v="G"/>
    <s v="P"/>
    <n v="22"/>
    <m/>
    <m/>
  </r>
  <r>
    <n v="252"/>
    <n v="252117"/>
    <x v="0"/>
    <x v="0"/>
    <x v="0"/>
    <n v="143.29"/>
    <x v="218"/>
    <s v="Florida"/>
    <s v="GL Summazation - Daily"/>
    <s v="GL Summazation - Daily"/>
    <m/>
    <n v="307038"/>
    <n v="227284"/>
    <m/>
    <m/>
    <m/>
    <m/>
    <s v="J1"/>
    <m/>
    <m/>
    <m/>
    <n v="1"/>
    <n v="16"/>
    <m/>
    <m/>
    <s v="AA"/>
    <n v="254"/>
    <s v="G"/>
    <s v="P"/>
    <n v="63"/>
    <m/>
    <m/>
  </r>
  <r>
    <n v="252"/>
    <n v="252129"/>
    <x v="0"/>
    <x v="0"/>
    <x v="0"/>
    <n v="77.739999999999995"/>
    <x v="218"/>
    <s v="Florida"/>
    <s v="GL Summazation - Daily"/>
    <s v="GL Summazation - Daily"/>
    <m/>
    <n v="307038"/>
    <n v="227284"/>
    <m/>
    <m/>
    <m/>
    <m/>
    <s v="J1"/>
    <m/>
    <m/>
    <m/>
    <n v="1"/>
    <n v="16"/>
    <m/>
    <m/>
    <s v="AA"/>
    <n v="254"/>
    <s v="G"/>
    <s v="P"/>
    <n v="67"/>
    <m/>
    <m/>
  </r>
  <r>
    <n v="255"/>
    <n v="255100"/>
    <x v="0"/>
    <x v="0"/>
    <x v="0"/>
    <n v="3.31"/>
    <x v="218"/>
    <s v="Florida"/>
    <s v="GL Summazation - Daily"/>
    <s v="GL Summazation - Daily"/>
    <m/>
    <n v="307038"/>
    <n v="227284"/>
    <m/>
    <m/>
    <m/>
    <m/>
    <s v="J1"/>
    <m/>
    <m/>
    <m/>
    <n v="1"/>
    <n v="16"/>
    <m/>
    <m/>
    <s v="AA"/>
    <n v="254"/>
    <s v="G"/>
    <s v="P"/>
    <n v="72"/>
    <m/>
    <m/>
  </r>
  <r>
    <n v="246"/>
    <n v="246100"/>
    <x v="1"/>
    <x v="0"/>
    <x v="0"/>
    <n v="700.56"/>
    <x v="218"/>
    <s v="Florida"/>
    <s v="GL Summazation - Daily"/>
    <s v="GL Summazation - Daily"/>
    <m/>
    <n v="307038"/>
    <n v="227284"/>
    <m/>
    <m/>
    <m/>
    <m/>
    <s v="J1"/>
    <m/>
    <m/>
    <m/>
    <n v="1"/>
    <n v="16"/>
    <m/>
    <m/>
    <s v="AA"/>
    <n v="254"/>
    <s v="G"/>
    <s v="P"/>
    <n v="339"/>
    <m/>
    <m/>
  </r>
  <r>
    <n v="255"/>
    <n v="255100"/>
    <x v="0"/>
    <x v="0"/>
    <x v="0"/>
    <n v="15.3"/>
    <x v="219"/>
    <s v="Florida"/>
    <s v="GL Summazation - Daily"/>
    <s v="GL Summazation - Daily"/>
    <m/>
    <n v="307068"/>
    <n v="227458"/>
    <m/>
    <m/>
    <m/>
    <m/>
    <s v="J1"/>
    <m/>
    <m/>
    <m/>
    <n v="1"/>
    <n v="16"/>
    <m/>
    <m/>
    <s v="AA"/>
    <n v="182"/>
    <s v="G"/>
    <s v="P"/>
    <n v="65"/>
    <m/>
    <m/>
  </r>
  <r>
    <n v="252"/>
    <n v="252106"/>
    <x v="0"/>
    <x v="0"/>
    <x v="0"/>
    <n v="104.48"/>
    <x v="220"/>
    <s v="Florida"/>
    <s v="GL Summazation - Daily"/>
    <s v="GL Summazation - Daily"/>
    <m/>
    <n v="307080"/>
    <n v="227678"/>
    <m/>
    <m/>
    <m/>
    <m/>
    <s v="J1"/>
    <m/>
    <m/>
    <m/>
    <n v="1"/>
    <n v="16"/>
    <m/>
    <m/>
    <s v="AA"/>
    <n v="182"/>
    <s v="G"/>
    <s v="P"/>
    <n v="22"/>
    <m/>
    <m/>
  </r>
  <r>
    <n v="252"/>
    <n v="252115"/>
    <x v="0"/>
    <x v="0"/>
    <x v="0"/>
    <n v="292.06"/>
    <x v="220"/>
    <s v="Florida"/>
    <s v="GL Summazation - Daily"/>
    <s v="GL Summazation - Daily"/>
    <m/>
    <n v="307080"/>
    <n v="227678"/>
    <m/>
    <m/>
    <m/>
    <m/>
    <s v="J1"/>
    <m/>
    <m/>
    <m/>
    <n v="1"/>
    <n v="16"/>
    <m/>
    <m/>
    <s v="AA"/>
    <n v="182"/>
    <s v="G"/>
    <s v="P"/>
    <n v="48"/>
    <m/>
    <m/>
  </r>
  <r>
    <n v="252"/>
    <n v="252117"/>
    <x v="0"/>
    <x v="0"/>
    <x v="0"/>
    <n v="158.19999999999999"/>
    <x v="220"/>
    <s v="Florida"/>
    <s v="GL Summazation - Daily"/>
    <s v="GL Summazation - Daily"/>
    <m/>
    <n v="307080"/>
    <n v="227678"/>
    <m/>
    <m/>
    <m/>
    <m/>
    <s v="J1"/>
    <m/>
    <m/>
    <m/>
    <n v="1"/>
    <n v="16"/>
    <m/>
    <m/>
    <s v="AA"/>
    <n v="182"/>
    <s v="G"/>
    <s v="P"/>
    <n v="49"/>
    <m/>
    <m/>
  </r>
  <r>
    <n v="252"/>
    <n v="252123"/>
    <x v="0"/>
    <x v="0"/>
    <x v="0"/>
    <n v="63.55"/>
    <x v="220"/>
    <s v="Florida"/>
    <s v="GL Summazation - Daily"/>
    <s v="GL Summazation - Daily"/>
    <m/>
    <n v="307080"/>
    <n v="227678"/>
    <m/>
    <m/>
    <m/>
    <m/>
    <s v="J1"/>
    <m/>
    <m/>
    <m/>
    <n v="1"/>
    <n v="16"/>
    <m/>
    <m/>
    <s v="AA"/>
    <n v="182"/>
    <s v="G"/>
    <s v="P"/>
    <n v="52"/>
    <m/>
    <m/>
  </r>
  <r>
    <n v="252"/>
    <n v="252129"/>
    <x v="0"/>
    <x v="0"/>
    <x v="0"/>
    <n v="12.91"/>
    <x v="220"/>
    <s v="Florida"/>
    <s v="GL Summazation - Daily"/>
    <s v="GL Summazation - Daily"/>
    <m/>
    <n v="307080"/>
    <n v="227678"/>
    <m/>
    <m/>
    <m/>
    <m/>
    <s v="J1"/>
    <m/>
    <m/>
    <m/>
    <n v="1"/>
    <n v="16"/>
    <m/>
    <m/>
    <s v="AA"/>
    <n v="182"/>
    <s v="G"/>
    <s v="P"/>
    <n v="53"/>
    <m/>
    <m/>
  </r>
  <r>
    <n v="255"/>
    <n v="255100"/>
    <x v="0"/>
    <x v="0"/>
    <x v="0"/>
    <n v="100.49"/>
    <x v="220"/>
    <s v="Florida"/>
    <s v="GL Summazation - Daily"/>
    <s v="GL Summazation - Daily"/>
    <m/>
    <n v="307080"/>
    <n v="227678"/>
    <m/>
    <m/>
    <m/>
    <m/>
    <s v="J1"/>
    <m/>
    <m/>
    <m/>
    <n v="1"/>
    <n v="16"/>
    <m/>
    <m/>
    <s v="AA"/>
    <n v="182"/>
    <s v="G"/>
    <s v="P"/>
    <n v="57"/>
    <m/>
    <m/>
  </r>
  <r>
    <n v="256"/>
    <n v="256100"/>
    <x v="1"/>
    <x v="0"/>
    <x v="0"/>
    <n v="186.16"/>
    <x v="220"/>
    <s v="Florida"/>
    <s v="GL Summazation - Daily"/>
    <s v="GL Summazation - Daily"/>
    <m/>
    <n v="307080"/>
    <n v="227678"/>
    <m/>
    <m/>
    <m/>
    <m/>
    <s v="J1"/>
    <m/>
    <m/>
    <m/>
    <n v="1"/>
    <n v="16"/>
    <m/>
    <m/>
    <s v="AA"/>
    <n v="182"/>
    <s v="G"/>
    <s v="P"/>
    <n v="304"/>
    <m/>
    <m/>
  </r>
  <r>
    <n v="252"/>
    <n v="252110"/>
    <x v="0"/>
    <x v="0"/>
    <x v="0"/>
    <n v="87.79"/>
    <x v="221"/>
    <s v="Florida"/>
    <s v="GL Summazation - Daily"/>
    <s v="GL Summazation - Daily"/>
    <m/>
    <n v="307082"/>
    <n v="227692"/>
    <m/>
    <m/>
    <m/>
    <m/>
    <s v="J1"/>
    <m/>
    <m/>
    <m/>
    <n v="1"/>
    <n v="16"/>
    <m/>
    <m/>
    <s v="AA"/>
    <n v="182"/>
    <s v="G"/>
    <s v="P"/>
    <n v="21"/>
    <m/>
    <m/>
  </r>
  <r>
    <n v="251"/>
    <n v="251106"/>
    <x v="0"/>
    <x v="0"/>
    <x v="0"/>
    <n v="99.53"/>
    <x v="221"/>
    <s v="Florida"/>
    <s v="GL Summazation - Daily"/>
    <s v="GL Summazation - Daily"/>
    <m/>
    <n v="307082"/>
    <n v="227692"/>
    <m/>
    <m/>
    <m/>
    <m/>
    <s v="J1"/>
    <m/>
    <m/>
    <m/>
    <n v="1"/>
    <n v="16"/>
    <m/>
    <m/>
    <s v="AA"/>
    <n v="182"/>
    <s v="G"/>
    <s v="P"/>
    <n v="28"/>
    <m/>
    <m/>
  </r>
  <r>
    <n v="255"/>
    <n v="255100"/>
    <x v="0"/>
    <x v="0"/>
    <x v="0"/>
    <n v="22.77"/>
    <x v="221"/>
    <s v="Florida"/>
    <s v="GL Summazation - Daily"/>
    <s v="GL Summazation - Daily"/>
    <m/>
    <n v="307082"/>
    <n v="227692"/>
    <m/>
    <m/>
    <m/>
    <m/>
    <s v="J1"/>
    <m/>
    <m/>
    <m/>
    <n v="1"/>
    <n v="16"/>
    <m/>
    <m/>
    <s v="AA"/>
    <n v="182"/>
    <s v="G"/>
    <s v="P"/>
    <n v="74"/>
    <m/>
    <m/>
  </r>
  <r>
    <n v="251"/>
    <n v="251106"/>
    <x v="0"/>
    <x v="0"/>
    <x v="0"/>
    <n v="108.4"/>
    <x v="222"/>
    <s v="Florida"/>
    <s v="GL Summazation - Daily"/>
    <s v="GL Summazation - Daily"/>
    <m/>
    <n v="307087"/>
    <n v="227798"/>
    <m/>
    <m/>
    <m/>
    <m/>
    <s v="J1"/>
    <m/>
    <m/>
    <m/>
    <n v="1"/>
    <n v="16"/>
    <m/>
    <m/>
    <s v="AA"/>
    <n v="182"/>
    <s v="G"/>
    <s v="P"/>
    <n v="28"/>
    <m/>
    <m/>
  </r>
  <r>
    <n v="252"/>
    <n v="252118"/>
    <x v="0"/>
    <x v="0"/>
    <x v="0"/>
    <n v="145.44"/>
    <x v="222"/>
    <s v="Florida"/>
    <s v="GL Summazation - Daily"/>
    <s v="GL Summazation - Daily"/>
    <m/>
    <n v="307087"/>
    <n v="227798"/>
    <m/>
    <m/>
    <m/>
    <m/>
    <s v="J1"/>
    <m/>
    <m/>
    <m/>
    <n v="1"/>
    <n v="16"/>
    <m/>
    <m/>
    <s v="AA"/>
    <n v="182"/>
    <s v="G"/>
    <s v="P"/>
    <n v="61"/>
    <m/>
    <m/>
  </r>
  <r>
    <n v="255"/>
    <n v="255100"/>
    <x v="0"/>
    <x v="0"/>
    <x v="0"/>
    <n v="-0.69"/>
    <x v="222"/>
    <s v="Florida"/>
    <s v="GL Summazation - Daily"/>
    <s v="GL Summazation - Daily"/>
    <m/>
    <n v="307087"/>
    <n v="227798"/>
    <m/>
    <m/>
    <m/>
    <m/>
    <s v="J1"/>
    <m/>
    <m/>
    <m/>
    <n v="1"/>
    <n v="16"/>
    <m/>
    <m/>
    <s v="AA"/>
    <n v="182"/>
    <s v="G"/>
    <s v="P"/>
    <n v="68"/>
    <m/>
    <m/>
  </r>
  <r>
    <n v="252"/>
    <n v="252113"/>
    <x v="0"/>
    <x v="0"/>
    <x v="0"/>
    <n v="22.13"/>
    <x v="223"/>
    <s v="Florida"/>
    <s v="GL Summazation - Daily"/>
    <s v="GL Summazation - Daily"/>
    <m/>
    <n v="307091"/>
    <n v="227861"/>
    <m/>
    <m/>
    <m/>
    <m/>
    <s v="J1"/>
    <m/>
    <m/>
    <m/>
    <n v="1"/>
    <n v="16"/>
    <m/>
    <m/>
    <s v="AA"/>
    <n v="182"/>
    <s v="G"/>
    <s v="P"/>
    <n v="18"/>
    <m/>
    <m/>
  </r>
  <r>
    <n v="251"/>
    <n v="251102"/>
    <x v="0"/>
    <x v="0"/>
    <x v="0"/>
    <n v="348.2"/>
    <x v="223"/>
    <s v="Florida"/>
    <s v="GL Summazation - Daily"/>
    <s v="GL Summazation - Daily"/>
    <m/>
    <n v="307091"/>
    <n v="227861"/>
    <m/>
    <m/>
    <m/>
    <m/>
    <s v="J1"/>
    <m/>
    <m/>
    <m/>
    <n v="1"/>
    <n v="16"/>
    <m/>
    <m/>
    <s v="AA"/>
    <n v="182"/>
    <s v="G"/>
    <s v="P"/>
    <n v="22"/>
    <m/>
    <m/>
  </r>
  <r>
    <n v="255"/>
    <n v="255100"/>
    <x v="0"/>
    <x v="0"/>
    <x v="0"/>
    <n v="37.729999999999997"/>
    <x v="223"/>
    <s v="Florida"/>
    <s v="GL Summazation - Daily"/>
    <s v="GL Summazation - Daily"/>
    <m/>
    <n v="307091"/>
    <n v="227861"/>
    <m/>
    <m/>
    <m/>
    <m/>
    <s v="J1"/>
    <m/>
    <m/>
    <m/>
    <n v="1"/>
    <n v="16"/>
    <m/>
    <m/>
    <s v="AA"/>
    <n v="182"/>
    <s v="G"/>
    <s v="P"/>
    <n v="68"/>
    <m/>
    <m/>
  </r>
  <r>
    <n v="255"/>
    <n v="255100"/>
    <x v="0"/>
    <x v="0"/>
    <x v="0"/>
    <n v="1.46"/>
    <x v="224"/>
    <s v="Florida"/>
    <s v="GL Summazation - Daily"/>
    <s v="GL Summazation - Daily"/>
    <m/>
    <n v="307104"/>
    <n v="227962"/>
    <m/>
    <m/>
    <m/>
    <m/>
    <s v="J1"/>
    <m/>
    <m/>
    <m/>
    <n v="1"/>
    <n v="16"/>
    <m/>
    <m/>
    <s v="AA"/>
    <n v="182"/>
    <s v="G"/>
    <s v="P"/>
    <n v="87"/>
    <m/>
    <m/>
  </r>
  <r>
    <n v="256"/>
    <n v="256100"/>
    <x v="1"/>
    <x v="0"/>
    <x v="0"/>
    <n v="72.83"/>
    <x v="224"/>
    <s v="Florida"/>
    <s v="GL Summazation - Daily"/>
    <s v="GL Summazation - Daily"/>
    <m/>
    <n v="307104"/>
    <n v="227962"/>
    <m/>
    <m/>
    <m/>
    <m/>
    <s v="J1"/>
    <m/>
    <m/>
    <m/>
    <n v="1"/>
    <n v="16"/>
    <m/>
    <m/>
    <s v="AA"/>
    <n v="182"/>
    <s v="G"/>
    <s v="P"/>
    <n v="419"/>
    <m/>
    <m/>
  </r>
  <r>
    <n v="251"/>
    <n v="251102"/>
    <x v="0"/>
    <x v="0"/>
    <x v="0"/>
    <n v="444.72"/>
    <x v="225"/>
    <s v="Florida"/>
    <s v="GL Summazation - Daily"/>
    <s v="GL Summazation - Daily"/>
    <m/>
    <n v="307113"/>
    <n v="228181"/>
    <m/>
    <m/>
    <m/>
    <m/>
    <s v="J1"/>
    <m/>
    <m/>
    <m/>
    <n v="1"/>
    <n v="16"/>
    <m/>
    <m/>
    <s v="AA"/>
    <n v="182"/>
    <s v="G"/>
    <s v="P"/>
    <n v="14"/>
    <m/>
    <m/>
  </r>
  <r>
    <n v="251"/>
    <n v="251106"/>
    <x v="0"/>
    <x v="0"/>
    <x v="0"/>
    <n v="187.86"/>
    <x v="225"/>
    <s v="Florida"/>
    <s v="GL Summazation - Daily"/>
    <s v="GL Summazation - Daily"/>
    <m/>
    <n v="307113"/>
    <n v="228181"/>
    <m/>
    <m/>
    <m/>
    <m/>
    <s v="J1"/>
    <m/>
    <m/>
    <m/>
    <n v="1"/>
    <n v="16"/>
    <m/>
    <m/>
    <s v="AA"/>
    <n v="182"/>
    <s v="G"/>
    <s v="P"/>
    <n v="17"/>
    <m/>
    <m/>
  </r>
  <r>
    <n v="252"/>
    <n v="252123"/>
    <x v="0"/>
    <x v="0"/>
    <x v="0"/>
    <n v="182.48"/>
    <x v="225"/>
    <s v="Florida"/>
    <s v="GL Summazation - Daily"/>
    <s v="GL Summazation - Daily"/>
    <m/>
    <n v="307113"/>
    <n v="228181"/>
    <m/>
    <m/>
    <m/>
    <m/>
    <s v="J1"/>
    <m/>
    <m/>
    <m/>
    <n v="1"/>
    <n v="16"/>
    <m/>
    <m/>
    <s v="AA"/>
    <n v="182"/>
    <s v="G"/>
    <s v="P"/>
    <n v="60"/>
    <m/>
    <m/>
  </r>
  <r>
    <n v="255"/>
    <n v="255100"/>
    <x v="0"/>
    <x v="0"/>
    <x v="0"/>
    <n v="123.57"/>
    <x v="225"/>
    <s v="Florida"/>
    <s v="GL Summazation - Daily"/>
    <s v="GL Summazation - Daily"/>
    <m/>
    <n v="307113"/>
    <n v="228181"/>
    <m/>
    <m/>
    <m/>
    <m/>
    <s v="J1"/>
    <m/>
    <m/>
    <m/>
    <n v="1"/>
    <n v="16"/>
    <m/>
    <m/>
    <s v="AA"/>
    <n v="182"/>
    <s v="G"/>
    <s v="P"/>
    <n v="68"/>
    <m/>
    <m/>
  </r>
  <r>
    <n v="252"/>
    <n v="252110"/>
    <x v="0"/>
    <x v="0"/>
    <x v="0"/>
    <n v="828.99"/>
    <x v="226"/>
    <s v="Florida"/>
    <s v="GL Summazation - Daily"/>
    <s v="GL Summazation - Daily"/>
    <m/>
    <n v="307127"/>
    <n v="228283"/>
    <m/>
    <m/>
    <m/>
    <m/>
    <s v="J1"/>
    <m/>
    <m/>
    <m/>
    <n v="1"/>
    <n v="16"/>
    <m/>
    <m/>
    <s v="AA"/>
    <n v="182"/>
    <s v="G"/>
    <s v="P"/>
    <n v="37"/>
    <m/>
    <m/>
  </r>
  <r>
    <n v="251"/>
    <n v="251102"/>
    <x v="0"/>
    <x v="0"/>
    <x v="0"/>
    <n v="237.96"/>
    <x v="226"/>
    <s v="Florida"/>
    <s v="GL Summazation - Daily"/>
    <s v="GL Summazation - Daily"/>
    <m/>
    <n v="307127"/>
    <n v="228283"/>
    <m/>
    <m/>
    <m/>
    <m/>
    <s v="J1"/>
    <m/>
    <m/>
    <m/>
    <n v="1"/>
    <n v="16"/>
    <m/>
    <m/>
    <s v="AA"/>
    <n v="182"/>
    <s v="G"/>
    <s v="P"/>
    <n v="43"/>
    <m/>
    <m/>
  </r>
  <r>
    <n v="252"/>
    <n v="252129"/>
    <x v="0"/>
    <x v="0"/>
    <x v="0"/>
    <n v="128.19"/>
    <x v="226"/>
    <s v="Florida"/>
    <s v="GL Summazation - Daily"/>
    <s v="GL Summazation - Daily"/>
    <m/>
    <n v="307127"/>
    <n v="228283"/>
    <m/>
    <m/>
    <m/>
    <m/>
    <s v="J1"/>
    <m/>
    <m/>
    <m/>
    <n v="1"/>
    <n v="16"/>
    <m/>
    <m/>
    <s v="AA"/>
    <n v="182"/>
    <s v="G"/>
    <s v="P"/>
    <n v="97"/>
    <m/>
    <m/>
  </r>
  <r>
    <n v="252"/>
    <n v="252114"/>
    <x v="0"/>
    <x v="0"/>
    <x v="0"/>
    <n v="123.16"/>
    <x v="227"/>
    <s v="Florida"/>
    <s v="GL Summazation - Daily"/>
    <s v="GL Summazation - Daily"/>
    <m/>
    <n v="307153"/>
    <n v="228503"/>
    <m/>
    <m/>
    <m/>
    <m/>
    <s v="J1"/>
    <m/>
    <m/>
    <m/>
    <n v="2"/>
    <n v="16"/>
    <m/>
    <m/>
    <s v="AA"/>
    <n v="182"/>
    <s v="G"/>
    <s v="P"/>
    <n v="30"/>
    <m/>
    <m/>
  </r>
  <r>
    <n v="251"/>
    <n v="251102"/>
    <x v="0"/>
    <x v="0"/>
    <x v="0"/>
    <n v="196.81"/>
    <x v="227"/>
    <s v="Florida"/>
    <s v="GL Summazation - Daily"/>
    <s v="GL Summazation - Daily"/>
    <m/>
    <n v="307153"/>
    <n v="228503"/>
    <m/>
    <m/>
    <m/>
    <m/>
    <s v="J1"/>
    <m/>
    <m/>
    <m/>
    <n v="2"/>
    <n v="16"/>
    <m/>
    <m/>
    <s v="AA"/>
    <n v="182"/>
    <s v="G"/>
    <s v="P"/>
    <n v="33"/>
    <m/>
    <m/>
  </r>
  <r>
    <n v="251"/>
    <n v="251106"/>
    <x v="0"/>
    <x v="0"/>
    <x v="0"/>
    <n v="54.9"/>
    <x v="227"/>
    <s v="Florida"/>
    <s v="GL Summazation - Daily"/>
    <s v="GL Summazation - Daily"/>
    <m/>
    <n v="307153"/>
    <n v="228503"/>
    <m/>
    <m/>
    <m/>
    <m/>
    <s v="J1"/>
    <m/>
    <m/>
    <m/>
    <n v="2"/>
    <n v="16"/>
    <m/>
    <m/>
    <s v="AA"/>
    <n v="182"/>
    <s v="G"/>
    <s v="P"/>
    <n v="36"/>
    <m/>
    <m/>
  </r>
  <r>
    <n v="259"/>
    <n v="259100"/>
    <x v="0"/>
    <x v="0"/>
    <x v="0"/>
    <n v="8.58"/>
    <x v="227"/>
    <s v="Florida"/>
    <s v="GL Summazation - Daily"/>
    <s v="GL Summazation - Daily"/>
    <m/>
    <n v="307153"/>
    <n v="228503"/>
    <m/>
    <m/>
    <m/>
    <m/>
    <s v="J1"/>
    <m/>
    <m/>
    <m/>
    <n v="2"/>
    <n v="16"/>
    <m/>
    <m/>
    <s v="AA"/>
    <n v="182"/>
    <s v="G"/>
    <s v="P"/>
    <n v="86"/>
    <m/>
    <m/>
  </r>
  <r>
    <n v="255"/>
    <n v="255100"/>
    <x v="0"/>
    <x v="0"/>
    <x v="0"/>
    <n v="26.51"/>
    <x v="227"/>
    <s v="Florida"/>
    <s v="GL Summazation - Daily"/>
    <s v="GL Summazation - Daily"/>
    <m/>
    <n v="307153"/>
    <n v="228503"/>
    <m/>
    <m/>
    <m/>
    <m/>
    <s v="J1"/>
    <m/>
    <m/>
    <m/>
    <n v="2"/>
    <n v="16"/>
    <m/>
    <m/>
    <s v="AA"/>
    <n v="182"/>
    <s v="G"/>
    <s v="P"/>
    <n v="98"/>
    <m/>
    <m/>
  </r>
  <r>
    <n v="256"/>
    <n v="256100"/>
    <x v="1"/>
    <x v="0"/>
    <x v="0"/>
    <n v="75.95"/>
    <x v="227"/>
    <s v="Florida"/>
    <s v="GL Summazation - Daily"/>
    <s v="GL Summazation - Daily"/>
    <m/>
    <n v="307153"/>
    <n v="228503"/>
    <m/>
    <m/>
    <m/>
    <m/>
    <s v="J1"/>
    <m/>
    <m/>
    <m/>
    <n v="2"/>
    <n v="16"/>
    <m/>
    <m/>
    <s v="AA"/>
    <n v="182"/>
    <s v="G"/>
    <s v="P"/>
    <n v="421"/>
    <m/>
    <m/>
  </r>
  <r>
    <n v="251"/>
    <n v="251106"/>
    <x v="0"/>
    <x v="0"/>
    <x v="0"/>
    <n v="221.04"/>
    <x v="228"/>
    <s v="Florida"/>
    <s v="GL Summazation - Daily"/>
    <s v="GL Summazation - Daily"/>
    <m/>
    <n v="307174"/>
    <n v="228644"/>
    <m/>
    <m/>
    <m/>
    <m/>
    <s v="J1"/>
    <m/>
    <m/>
    <m/>
    <n v="2"/>
    <n v="16"/>
    <m/>
    <m/>
    <s v="AA"/>
    <n v="182"/>
    <s v="G"/>
    <s v="P"/>
    <n v="25"/>
    <m/>
    <m/>
  </r>
  <r>
    <n v="252"/>
    <n v="252106"/>
    <x v="0"/>
    <x v="0"/>
    <x v="0"/>
    <n v="22.92"/>
    <x v="228"/>
    <s v="Florida"/>
    <s v="GL Summazation - Daily"/>
    <s v="GL Summazation - Daily"/>
    <m/>
    <n v="307174"/>
    <n v="228644"/>
    <m/>
    <m/>
    <m/>
    <m/>
    <s v="J1"/>
    <m/>
    <m/>
    <m/>
    <n v="2"/>
    <n v="16"/>
    <m/>
    <m/>
    <s v="AA"/>
    <n v="182"/>
    <s v="G"/>
    <s v="P"/>
    <n v="28"/>
    <m/>
    <m/>
  </r>
  <r>
    <n v="259"/>
    <n v="259100"/>
    <x v="0"/>
    <x v="0"/>
    <x v="0"/>
    <n v="18.600000000000001"/>
    <x v="228"/>
    <s v="Florida"/>
    <s v="GL Summazation - Daily"/>
    <s v="GL Summazation - Daily"/>
    <m/>
    <n v="307174"/>
    <n v="228644"/>
    <m/>
    <m/>
    <m/>
    <m/>
    <s v="J1"/>
    <m/>
    <m/>
    <m/>
    <n v="2"/>
    <n v="16"/>
    <m/>
    <m/>
    <s v="AA"/>
    <n v="182"/>
    <s v="G"/>
    <s v="P"/>
    <n v="59"/>
    <m/>
    <m/>
  </r>
  <r>
    <n v="252"/>
    <n v="252121"/>
    <x v="0"/>
    <x v="0"/>
    <x v="0"/>
    <n v="63.7"/>
    <x v="228"/>
    <s v="Florida"/>
    <s v="GL Summazation - Daily"/>
    <s v="GL Summazation - Daily"/>
    <m/>
    <n v="307174"/>
    <n v="228644"/>
    <m/>
    <m/>
    <m/>
    <m/>
    <s v="J1"/>
    <m/>
    <m/>
    <m/>
    <n v="2"/>
    <n v="16"/>
    <m/>
    <m/>
    <s v="AA"/>
    <n v="182"/>
    <s v="G"/>
    <s v="P"/>
    <n v="61"/>
    <m/>
    <m/>
  </r>
  <r>
    <n v="251"/>
    <n v="251106"/>
    <x v="0"/>
    <x v="0"/>
    <x v="0"/>
    <n v="82.57"/>
    <x v="229"/>
    <s v="Florida"/>
    <s v="GL Summazation - Daily"/>
    <s v="GL Summazation - Daily"/>
    <m/>
    <n v="307201"/>
    <n v="228766"/>
    <m/>
    <m/>
    <m/>
    <m/>
    <s v="J1"/>
    <m/>
    <m/>
    <m/>
    <n v="2"/>
    <n v="16"/>
    <m/>
    <m/>
    <s v="AA"/>
    <n v="182"/>
    <s v="G"/>
    <s v="P"/>
    <n v="17"/>
    <m/>
    <m/>
  </r>
  <r>
    <n v="252"/>
    <n v="252106"/>
    <x v="0"/>
    <x v="0"/>
    <x v="0"/>
    <n v="187.07"/>
    <x v="229"/>
    <s v="Florida"/>
    <s v="GL Summazation - Daily"/>
    <s v="GL Summazation - Daily"/>
    <m/>
    <n v="307201"/>
    <n v="228766"/>
    <m/>
    <m/>
    <m/>
    <m/>
    <s v="J1"/>
    <m/>
    <m/>
    <m/>
    <n v="2"/>
    <n v="16"/>
    <m/>
    <m/>
    <s v="AA"/>
    <n v="182"/>
    <s v="G"/>
    <s v="P"/>
    <n v="20"/>
    <m/>
    <m/>
  </r>
  <r>
    <n v="252"/>
    <n v="252123"/>
    <x v="0"/>
    <x v="0"/>
    <x v="0"/>
    <n v="71.069999999999993"/>
    <x v="229"/>
    <s v="Florida"/>
    <s v="GL Summazation - Daily"/>
    <s v="GL Summazation - Daily"/>
    <m/>
    <n v="307201"/>
    <n v="228766"/>
    <m/>
    <m/>
    <m/>
    <m/>
    <s v="J1"/>
    <m/>
    <m/>
    <m/>
    <n v="2"/>
    <n v="16"/>
    <m/>
    <m/>
    <s v="AA"/>
    <n v="182"/>
    <s v="G"/>
    <s v="P"/>
    <n v="51"/>
    <m/>
    <m/>
  </r>
  <r>
    <n v="255"/>
    <n v="255100"/>
    <x v="0"/>
    <x v="0"/>
    <x v="0"/>
    <n v="484.77"/>
    <x v="229"/>
    <s v="Florida"/>
    <s v="GL Summazation - Daily"/>
    <s v="GL Summazation - Daily"/>
    <m/>
    <n v="307201"/>
    <n v="228766"/>
    <m/>
    <m/>
    <m/>
    <m/>
    <s v="J1"/>
    <m/>
    <m/>
    <m/>
    <n v="2"/>
    <n v="16"/>
    <m/>
    <m/>
    <s v="AA"/>
    <n v="182"/>
    <s v="G"/>
    <s v="P"/>
    <n v="57"/>
    <m/>
    <m/>
  </r>
  <r>
    <n v="251"/>
    <n v="251102"/>
    <x v="0"/>
    <x v="0"/>
    <x v="0"/>
    <n v="42.72"/>
    <x v="230"/>
    <s v="Florida"/>
    <s v="GL Summazation - Daily"/>
    <s v="GL Summazation - Daily"/>
    <m/>
    <n v="307253"/>
    <n v="228991"/>
    <m/>
    <m/>
    <m/>
    <m/>
    <s v="J1"/>
    <m/>
    <m/>
    <m/>
    <n v="2"/>
    <n v="16"/>
    <m/>
    <m/>
    <s v="AA"/>
    <n v="254"/>
    <s v="G"/>
    <s v="P"/>
    <n v="20"/>
    <m/>
    <m/>
  </r>
  <r>
    <n v="252"/>
    <n v="252117"/>
    <x v="0"/>
    <x v="0"/>
    <x v="0"/>
    <n v="569.78"/>
    <x v="230"/>
    <s v="Florida"/>
    <s v="GL Summazation - Daily"/>
    <s v="GL Summazation - Daily"/>
    <m/>
    <n v="307253"/>
    <n v="228991"/>
    <m/>
    <m/>
    <m/>
    <m/>
    <s v="J1"/>
    <m/>
    <m/>
    <m/>
    <n v="2"/>
    <n v="16"/>
    <m/>
    <m/>
    <s v="AA"/>
    <n v="254"/>
    <s v="G"/>
    <s v="P"/>
    <n v="57"/>
    <m/>
    <m/>
  </r>
  <r>
    <n v="255"/>
    <n v="255100"/>
    <x v="0"/>
    <x v="0"/>
    <x v="0"/>
    <n v="55.4"/>
    <x v="230"/>
    <s v="Florida"/>
    <s v="GL Summazation - Daily"/>
    <s v="GL Summazation - Daily"/>
    <m/>
    <n v="307253"/>
    <n v="228991"/>
    <m/>
    <m/>
    <m/>
    <m/>
    <s v="J1"/>
    <m/>
    <m/>
    <m/>
    <n v="2"/>
    <n v="16"/>
    <m/>
    <m/>
    <s v="AA"/>
    <n v="254"/>
    <s v="G"/>
    <s v="P"/>
    <n v="63"/>
    <m/>
    <m/>
  </r>
  <r>
    <n v="259"/>
    <n v="259100"/>
    <x v="0"/>
    <x v="0"/>
    <x v="0"/>
    <n v="17.96"/>
    <x v="231"/>
    <s v="Florida"/>
    <s v="GL Summazation - Daily"/>
    <s v="GL Summazation - Daily"/>
    <m/>
    <n v="307315"/>
    <n v="229441"/>
    <m/>
    <m/>
    <m/>
    <m/>
    <s v="J1"/>
    <m/>
    <m/>
    <m/>
    <n v="2"/>
    <n v="16"/>
    <m/>
    <m/>
    <s v="AA"/>
    <n v="182"/>
    <s v="G"/>
    <s v="P"/>
    <n v="66"/>
    <m/>
    <m/>
  </r>
  <r>
    <n v="251"/>
    <n v="251102"/>
    <x v="0"/>
    <x v="0"/>
    <x v="0"/>
    <n v="179.93"/>
    <x v="232"/>
    <s v="Florida"/>
    <s v="GL Summazation - Daily"/>
    <s v="GL Summazation - Daily"/>
    <m/>
    <n v="307325"/>
    <n v="229556"/>
    <m/>
    <m/>
    <m/>
    <m/>
    <s v="J1"/>
    <m/>
    <m/>
    <m/>
    <n v="2"/>
    <n v="16"/>
    <m/>
    <m/>
    <s v="AA"/>
    <n v="182"/>
    <s v="G"/>
    <s v="P"/>
    <n v="29"/>
    <m/>
    <m/>
  </r>
  <r>
    <n v="252"/>
    <n v="252106"/>
    <x v="0"/>
    <x v="0"/>
    <x v="0"/>
    <n v="72.459999999999994"/>
    <x v="232"/>
    <s v="Florida"/>
    <s v="GL Summazation - Daily"/>
    <s v="GL Summazation - Daily"/>
    <m/>
    <n v="307325"/>
    <n v="229556"/>
    <m/>
    <m/>
    <m/>
    <m/>
    <s v="J1"/>
    <m/>
    <m/>
    <m/>
    <n v="2"/>
    <n v="16"/>
    <m/>
    <m/>
    <s v="AA"/>
    <n v="182"/>
    <s v="G"/>
    <s v="P"/>
    <n v="37"/>
    <m/>
    <m/>
  </r>
  <r>
    <n v="252"/>
    <n v="252121"/>
    <x v="0"/>
    <x v="0"/>
    <x v="0"/>
    <n v="2.92"/>
    <x v="232"/>
    <s v="Florida"/>
    <s v="GL Summazation - Daily"/>
    <s v="GL Summazation - Daily"/>
    <m/>
    <n v="307325"/>
    <n v="229556"/>
    <m/>
    <m/>
    <m/>
    <m/>
    <s v="J1"/>
    <m/>
    <m/>
    <m/>
    <n v="2"/>
    <n v="16"/>
    <m/>
    <m/>
    <s v="AA"/>
    <n v="182"/>
    <s v="G"/>
    <s v="P"/>
    <n v="76"/>
    <m/>
    <m/>
  </r>
  <r>
    <n v="255"/>
    <n v="255100"/>
    <x v="0"/>
    <x v="0"/>
    <x v="0"/>
    <n v="23.67"/>
    <x v="232"/>
    <s v="Florida"/>
    <s v="GL Summazation - Daily"/>
    <s v="GL Summazation - Daily"/>
    <m/>
    <n v="307325"/>
    <n v="229556"/>
    <m/>
    <m/>
    <m/>
    <m/>
    <s v="J1"/>
    <m/>
    <m/>
    <m/>
    <n v="2"/>
    <n v="16"/>
    <m/>
    <m/>
    <s v="AA"/>
    <n v="182"/>
    <s v="G"/>
    <s v="P"/>
    <n v="86"/>
    <m/>
    <m/>
  </r>
  <r>
    <n v="252"/>
    <n v="252110"/>
    <x v="0"/>
    <x v="0"/>
    <x v="0"/>
    <n v="180.74"/>
    <x v="233"/>
    <s v="Florida"/>
    <s v="GL Summazation - Daily"/>
    <s v="GL Summazation - Daily"/>
    <m/>
    <n v="307333"/>
    <n v="229635"/>
    <m/>
    <m/>
    <m/>
    <m/>
    <s v="J1"/>
    <m/>
    <m/>
    <m/>
    <n v="2"/>
    <n v="16"/>
    <m/>
    <m/>
    <s v="AA"/>
    <n v="182"/>
    <s v="G"/>
    <s v="P"/>
    <n v="32"/>
    <m/>
    <m/>
  </r>
  <r>
    <n v="251"/>
    <n v="251106"/>
    <x v="0"/>
    <x v="0"/>
    <x v="0"/>
    <n v="22.53"/>
    <x v="233"/>
    <s v="Florida"/>
    <s v="GL Summazation - Daily"/>
    <s v="GL Summazation - Daily"/>
    <m/>
    <n v="307333"/>
    <n v="229635"/>
    <m/>
    <m/>
    <m/>
    <m/>
    <s v="J1"/>
    <m/>
    <m/>
    <m/>
    <n v="2"/>
    <n v="16"/>
    <m/>
    <m/>
    <s v="AA"/>
    <n v="182"/>
    <s v="G"/>
    <s v="P"/>
    <n v="39"/>
    <m/>
    <m/>
  </r>
  <r>
    <n v="252"/>
    <n v="252117"/>
    <x v="0"/>
    <x v="0"/>
    <x v="0"/>
    <n v="14.67"/>
    <x v="233"/>
    <s v="Florida"/>
    <s v="GL Summazation - Daily"/>
    <s v="GL Summazation - Daily"/>
    <m/>
    <n v="307333"/>
    <n v="229635"/>
    <m/>
    <m/>
    <m/>
    <m/>
    <s v="J1"/>
    <m/>
    <m/>
    <m/>
    <n v="2"/>
    <n v="16"/>
    <m/>
    <m/>
    <s v="AA"/>
    <n v="182"/>
    <s v="G"/>
    <s v="P"/>
    <n v="100"/>
    <m/>
    <m/>
  </r>
  <r>
    <n v="251"/>
    <n v="251103"/>
    <x v="1"/>
    <x v="0"/>
    <x v="0"/>
    <n v="-0.1"/>
    <x v="233"/>
    <s v="Florida"/>
    <s v="GL Summazation - Daily"/>
    <s v="GL Summazation - Daily"/>
    <m/>
    <n v="307333"/>
    <n v="229635"/>
    <m/>
    <m/>
    <m/>
    <m/>
    <s v="J1"/>
    <m/>
    <m/>
    <m/>
    <n v="2"/>
    <n v="16"/>
    <m/>
    <m/>
    <s v="AA"/>
    <n v="182"/>
    <s v="G"/>
    <s v="P"/>
    <n v="400"/>
    <m/>
    <m/>
  </r>
  <r>
    <n v="246"/>
    <n v="246100"/>
    <x v="1"/>
    <x v="0"/>
    <x v="0"/>
    <n v="61.13"/>
    <x v="233"/>
    <s v="Florida"/>
    <s v="GL Summazation - Daily"/>
    <s v="GL Summazation - Daily"/>
    <m/>
    <n v="307333"/>
    <n v="229635"/>
    <m/>
    <m/>
    <m/>
    <m/>
    <s v="J1"/>
    <m/>
    <m/>
    <m/>
    <n v="2"/>
    <n v="16"/>
    <m/>
    <m/>
    <s v="AA"/>
    <n v="182"/>
    <s v="G"/>
    <s v="P"/>
    <n v="447"/>
    <m/>
    <m/>
  </r>
  <r>
    <n v="252"/>
    <n v="252136"/>
    <x v="0"/>
    <x v="0"/>
    <x v="0"/>
    <n v="57.25"/>
    <x v="233"/>
    <s v="Florida"/>
    <s v="GL Summazation - Daily"/>
    <s v="GL Summazation - Daily"/>
    <m/>
    <n v="307333"/>
    <n v="229635"/>
    <m/>
    <m/>
    <m/>
    <m/>
    <s v="J1"/>
    <m/>
    <m/>
    <m/>
    <n v="2"/>
    <n v="16"/>
    <m/>
    <m/>
    <s v="AA"/>
    <n v="182"/>
    <s v="G"/>
    <s v="P"/>
    <n v="544"/>
    <m/>
    <m/>
  </r>
  <r>
    <n v="251"/>
    <n v="251102"/>
    <x v="0"/>
    <x v="0"/>
    <x v="0"/>
    <n v="258.67"/>
    <x v="234"/>
    <s v="Florida"/>
    <s v="GL Summazation - Daily"/>
    <s v="GL Summazation - Daily"/>
    <m/>
    <n v="307335"/>
    <n v="229650"/>
    <m/>
    <m/>
    <m/>
    <m/>
    <s v="J1"/>
    <m/>
    <m/>
    <m/>
    <n v="2"/>
    <n v="16"/>
    <m/>
    <m/>
    <s v="AA"/>
    <n v="182"/>
    <s v="G"/>
    <s v="P"/>
    <n v="31"/>
    <m/>
    <m/>
  </r>
  <r>
    <n v="252"/>
    <n v="252106"/>
    <x v="0"/>
    <x v="0"/>
    <x v="0"/>
    <n v="56.04"/>
    <x v="234"/>
    <s v="Florida"/>
    <s v="GL Summazation - Daily"/>
    <s v="GL Summazation - Daily"/>
    <m/>
    <n v="307335"/>
    <n v="229650"/>
    <m/>
    <m/>
    <m/>
    <m/>
    <s v="J1"/>
    <m/>
    <m/>
    <m/>
    <n v="2"/>
    <n v="16"/>
    <m/>
    <m/>
    <s v="AA"/>
    <n v="182"/>
    <s v="G"/>
    <s v="P"/>
    <n v="37"/>
    <m/>
    <m/>
  </r>
  <r>
    <n v="259"/>
    <n v="259100"/>
    <x v="0"/>
    <x v="0"/>
    <x v="0"/>
    <n v="14.16"/>
    <x v="234"/>
    <s v="Florida"/>
    <s v="GL Summazation - Daily"/>
    <s v="GL Summazation - Daily"/>
    <m/>
    <n v="307335"/>
    <n v="229650"/>
    <m/>
    <m/>
    <m/>
    <m/>
    <s v="J1"/>
    <m/>
    <m/>
    <m/>
    <n v="2"/>
    <n v="16"/>
    <m/>
    <m/>
    <s v="AA"/>
    <n v="182"/>
    <s v="G"/>
    <s v="P"/>
    <n v="63"/>
    <m/>
    <m/>
  </r>
  <r>
    <n v="252"/>
    <n v="252117"/>
    <x v="0"/>
    <x v="0"/>
    <x v="0"/>
    <n v="220.01"/>
    <x v="234"/>
    <s v="Florida"/>
    <s v="GL Summazation - Daily"/>
    <s v="GL Summazation - Daily"/>
    <m/>
    <n v="307335"/>
    <n v="229650"/>
    <m/>
    <m/>
    <m/>
    <m/>
    <s v="J1"/>
    <m/>
    <m/>
    <m/>
    <n v="2"/>
    <n v="16"/>
    <m/>
    <m/>
    <s v="AA"/>
    <n v="182"/>
    <s v="G"/>
    <s v="P"/>
    <n v="65"/>
    <m/>
    <m/>
  </r>
  <r>
    <n v="252"/>
    <n v="252121"/>
    <x v="0"/>
    <x v="0"/>
    <x v="0"/>
    <n v="6.58"/>
    <x v="234"/>
    <s v="Florida"/>
    <s v="GL Summazation - Daily"/>
    <s v="GL Summazation - Daily"/>
    <m/>
    <n v="307335"/>
    <n v="229650"/>
    <m/>
    <m/>
    <m/>
    <m/>
    <s v="J1"/>
    <m/>
    <m/>
    <m/>
    <n v="2"/>
    <n v="16"/>
    <m/>
    <m/>
    <s v="AA"/>
    <n v="182"/>
    <s v="G"/>
    <s v="P"/>
    <n v="67"/>
    <m/>
    <m/>
  </r>
  <r>
    <n v="252"/>
    <n v="252106"/>
    <x v="0"/>
    <x v="0"/>
    <x v="0"/>
    <n v="38.35"/>
    <x v="235"/>
    <s v="Florida"/>
    <s v="GL Summazation - Daily"/>
    <s v="GL Summazation - Daily"/>
    <m/>
    <n v="307336"/>
    <n v="229658"/>
    <m/>
    <m/>
    <m/>
    <m/>
    <s v="J1"/>
    <m/>
    <m/>
    <m/>
    <n v="2"/>
    <n v="16"/>
    <m/>
    <m/>
    <s v="AA"/>
    <n v="182"/>
    <s v="G"/>
    <s v="P"/>
    <n v="11"/>
    <m/>
    <m/>
  </r>
  <r>
    <n v="252"/>
    <n v="252122"/>
    <x v="0"/>
    <x v="0"/>
    <x v="0"/>
    <n v="82"/>
    <x v="235"/>
    <s v="Florida"/>
    <s v="GL Summazation - Daily"/>
    <s v="GL Summazation - Daily"/>
    <m/>
    <n v="307336"/>
    <n v="229658"/>
    <m/>
    <m/>
    <m/>
    <m/>
    <s v="J1"/>
    <m/>
    <m/>
    <m/>
    <n v="2"/>
    <n v="16"/>
    <m/>
    <m/>
    <s v="AA"/>
    <n v="182"/>
    <s v="G"/>
    <s v="P"/>
    <n v="49"/>
    <m/>
    <m/>
  </r>
  <r>
    <n v="255"/>
    <n v="255100"/>
    <x v="0"/>
    <x v="0"/>
    <x v="0"/>
    <n v="270.42"/>
    <x v="235"/>
    <s v="Florida"/>
    <s v="GL Summazation - Daily"/>
    <s v="GL Summazation - Daily"/>
    <m/>
    <n v="307336"/>
    <n v="229658"/>
    <m/>
    <m/>
    <m/>
    <m/>
    <s v="J1"/>
    <m/>
    <m/>
    <m/>
    <n v="2"/>
    <n v="16"/>
    <m/>
    <m/>
    <s v="AA"/>
    <n v="182"/>
    <s v="G"/>
    <s v="P"/>
    <n v="52"/>
    <m/>
    <m/>
  </r>
  <r>
    <n v="252"/>
    <n v="252110"/>
    <x v="0"/>
    <x v="0"/>
    <x v="0"/>
    <n v="1035.43"/>
    <x v="236"/>
    <s v="Florida"/>
    <s v="GL Summazation - Daily"/>
    <s v="GL Summazation - Daily"/>
    <m/>
    <n v="307339"/>
    <n v="229825"/>
    <m/>
    <m/>
    <m/>
    <m/>
    <s v="J1"/>
    <m/>
    <m/>
    <m/>
    <n v="2"/>
    <n v="16"/>
    <m/>
    <m/>
    <s v="AA"/>
    <n v="182"/>
    <s v="G"/>
    <s v="P"/>
    <n v="29"/>
    <m/>
    <m/>
  </r>
  <r>
    <n v="251"/>
    <n v="251106"/>
    <x v="0"/>
    <x v="0"/>
    <x v="0"/>
    <n v="136.27000000000001"/>
    <x v="236"/>
    <s v="Florida"/>
    <s v="GL Summazation - Daily"/>
    <s v="GL Summazation - Daily"/>
    <m/>
    <n v="307339"/>
    <n v="229825"/>
    <m/>
    <m/>
    <m/>
    <m/>
    <s v="J1"/>
    <m/>
    <m/>
    <m/>
    <n v="2"/>
    <n v="16"/>
    <m/>
    <m/>
    <s v="AA"/>
    <n v="182"/>
    <s v="G"/>
    <s v="P"/>
    <n v="35"/>
    <m/>
    <m/>
  </r>
  <r>
    <n v="255"/>
    <n v="255100"/>
    <x v="0"/>
    <x v="0"/>
    <x v="0"/>
    <n v="259.49"/>
    <x v="236"/>
    <s v="Florida"/>
    <s v="GL Summazation - Daily"/>
    <s v="GL Summazation - Daily"/>
    <m/>
    <n v="307339"/>
    <n v="229825"/>
    <m/>
    <m/>
    <m/>
    <m/>
    <s v="J1"/>
    <m/>
    <m/>
    <m/>
    <n v="2"/>
    <n v="16"/>
    <m/>
    <m/>
    <s v="AA"/>
    <n v="182"/>
    <s v="G"/>
    <s v="P"/>
    <n v="65"/>
    <m/>
    <m/>
  </r>
  <r>
    <n v="252"/>
    <n v="252110"/>
    <x v="0"/>
    <x v="0"/>
    <x v="0"/>
    <n v="144.1"/>
    <x v="237"/>
    <s v="Florida"/>
    <s v="GL Summazation - Daily"/>
    <s v="GL Summazation - Daily"/>
    <m/>
    <n v="307350"/>
    <n v="230010"/>
    <m/>
    <m/>
    <m/>
    <m/>
    <s v="J1"/>
    <m/>
    <m/>
    <m/>
    <n v="2"/>
    <n v="16"/>
    <m/>
    <m/>
    <s v="AA"/>
    <n v="182"/>
    <s v="G"/>
    <s v="P"/>
    <n v="20"/>
    <m/>
    <m/>
  </r>
  <r>
    <n v="251"/>
    <n v="251102"/>
    <x v="0"/>
    <x v="0"/>
    <x v="0"/>
    <m/>
    <x v="237"/>
    <s v="Florida"/>
    <s v="GL Summazation - Daily"/>
    <s v="GL Summazation - Daily"/>
    <m/>
    <n v="307350"/>
    <n v="230010"/>
    <m/>
    <m/>
    <m/>
    <m/>
    <s v="J1"/>
    <m/>
    <m/>
    <m/>
    <n v="2"/>
    <n v="16"/>
    <m/>
    <m/>
    <s v="AA"/>
    <n v="182"/>
    <s v="G"/>
    <s v="P"/>
    <n v="23"/>
    <m/>
    <m/>
  </r>
  <r>
    <n v="252"/>
    <n v="252110"/>
    <x v="0"/>
    <x v="0"/>
    <x v="0"/>
    <n v="198.22"/>
    <x v="238"/>
    <s v="Florida"/>
    <s v="GL Summazation - Daily"/>
    <s v="GL Summazation - Daily"/>
    <m/>
    <n v="307352"/>
    <n v="230021"/>
    <m/>
    <m/>
    <m/>
    <m/>
    <s v="J1"/>
    <m/>
    <m/>
    <m/>
    <n v="2"/>
    <n v="16"/>
    <m/>
    <m/>
    <s v="AA"/>
    <n v="252"/>
    <s v="G"/>
    <s v="P"/>
    <n v="24"/>
    <m/>
    <m/>
  </r>
  <r>
    <n v="252"/>
    <n v="252106"/>
    <x v="0"/>
    <x v="0"/>
    <x v="0"/>
    <n v="83.84"/>
    <x v="238"/>
    <s v="Florida"/>
    <s v="GL Summazation - Daily"/>
    <s v="GL Summazation - Daily"/>
    <m/>
    <n v="307352"/>
    <n v="230021"/>
    <m/>
    <m/>
    <m/>
    <m/>
    <s v="J1"/>
    <m/>
    <m/>
    <m/>
    <n v="2"/>
    <n v="16"/>
    <m/>
    <m/>
    <s v="AA"/>
    <n v="252"/>
    <s v="G"/>
    <s v="P"/>
    <n v="32"/>
    <m/>
    <m/>
  </r>
  <r>
    <n v="251"/>
    <n v="251106"/>
    <x v="0"/>
    <x v="0"/>
    <x v="0"/>
    <n v="0.15"/>
    <x v="239"/>
    <s v="Florida"/>
    <s v="GL Summazation - Daily"/>
    <s v="GL Summazation - Daily"/>
    <m/>
    <n v="307353"/>
    <n v="230029"/>
    <m/>
    <m/>
    <m/>
    <m/>
    <s v="J1"/>
    <m/>
    <m/>
    <m/>
    <n v="2"/>
    <n v="16"/>
    <m/>
    <m/>
    <s v="AA"/>
    <n v="182"/>
    <s v="G"/>
    <s v="P"/>
    <n v="16"/>
    <m/>
    <m/>
  </r>
  <r>
    <n v="251"/>
    <n v="251106"/>
    <x v="0"/>
    <x v="0"/>
    <x v="0"/>
    <n v="108.68"/>
    <x v="240"/>
    <s v="Florida"/>
    <s v="GL Summazation - Daily"/>
    <s v="GL Summazation - Daily"/>
    <m/>
    <n v="307368"/>
    <n v="230290"/>
    <m/>
    <m/>
    <m/>
    <m/>
    <s v="J1"/>
    <m/>
    <m/>
    <m/>
    <n v="2"/>
    <n v="16"/>
    <m/>
    <m/>
    <s v="AA"/>
    <n v="182"/>
    <s v="G"/>
    <s v="P"/>
    <n v="27"/>
    <m/>
    <m/>
  </r>
  <r>
    <n v="252"/>
    <n v="252106"/>
    <x v="0"/>
    <x v="0"/>
    <x v="0"/>
    <n v="428.73"/>
    <x v="240"/>
    <s v="Florida"/>
    <s v="GL Summazation - Daily"/>
    <s v="GL Summazation - Daily"/>
    <m/>
    <n v="307368"/>
    <n v="230290"/>
    <m/>
    <m/>
    <m/>
    <m/>
    <s v="J1"/>
    <m/>
    <m/>
    <m/>
    <n v="2"/>
    <n v="16"/>
    <m/>
    <m/>
    <s v="AA"/>
    <n v="182"/>
    <s v="G"/>
    <s v="P"/>
    <n v="30"/>
    <m/>
    <m/>
  </r>
  <r>
    <n v="246"/>
    <n v="246100"/>
    <x v="1"/>
    <x v="0"/>
    <x v="0"/>
    <n v="113.85"/>
    <x v="240"/>
    <s v="Florida"/>
    <s v="GL Summazation - Daily"/>
    <s v="GL Summazation - Daily"/>
    <m/>
    <n v="307368"/>
    <n v="230290"/>
    <m/>
    <m/>
    <m/>
    <m/>
    <s v="J1"/>
    <m/>
    <m/>
    <m/>
    <n v="2"/>
    <n v="16"/>
    <m/>
    <m/>
    <s v="AA"/>
    <n v="182"/>
    <s v="G"/>
    <s v="P"/>
    <n v="376"/>
    <m/>
    <m/>
  </r>
  <r>
    <n v="251"/>
    <n v="251102"/>
    <x v="0"/>
    <x v="0"/>
    <x v="0"/>
    <n v="281.08"/>
    <x v="241"/>
    <s v="Florida"/>
    <s v="GL Summazation - Daily"/>
    <s v="GL Summazation - Daily"/>
    <m/>
    <n v="307393"/>
    <n v="230512"/>
    <m/>
    <m/>
    <m/>
    <m/>
    <s v="J1"/>
    <m/>
    <m/>
    <m/>
    <n v="2"/>
    <n v="16"/>
    <m/>
    <m/>
    <s v="AA"/>
    <n v="401"/>
    <s v="G"/>
    <s v="P"/>
    <n v="26"/>
    <m/>
    <m/>
  </r>
  <r>
    <n v="251"/>
    <n v="251106"/>
    <x v="0"/>
    <x v="0"/>
    <x v="0"/>
    <n v="144.69999999999999"/>
    <x v="241"/>
    <s v="Florida"/>
    <s v="GL Summazation - Daily"/>
    <s v="GL Summazation - Daily"/>
    <m/>
    <n v="307393"/>
    <n v="230512"/>
    <m/>
    <m/>
    <m/>
    <m/>
    <s v="J1"/>
    <m/>
    <m/>
    <m/>
    <n v="2"/>
    <n v="16"/>
    <m/>
    <m/>
    <s v="AA"/>
    <n v="401"/>
    <s v="G"/>
    <s v="P"/>
    <n v="29"/>
    <m/>
    <m/>
  </r>
  <r>
    <n v="252"/>
    <n v="252106"/>
    <x v="0"/>
    <x v="0"/>
    <x v="0"/>
    <n v="63.38"/>
    <x v="241"/>
    <s v="Florida"/>
    <s v="GL Summazation - Daily"/>
    <s v="GL Summazation - Daily"/>
    <m/>
    <n v="307393"/>
    <n v="230512"/>
    <m/>
    <m/>
    <m/>
    <m/>
    <s v="J1"/>
    <m/>
    <m/>
    <m/>
    <n v="2"/>
    <n v="16"/>
    <m/>
    <m/>
    <s v="AA"/>
    <n v="401"/>
    <s v="G"/>
    <s v="P"/>
    <n v="33"/>
    <m/>
    <m/>
  </r>
  <r>
    <n v="255"/>
    <n v="255100"/>
    <x v="0"/>
    <x v="0"/>
    <x v="0"/>
    <n v="517.09"/>
    <x v="241"/>
    <s v="Florida"/>
    <s v="GL Summazation - Daily"/>
    <s v="GL Summazation - Daily"/>
    <m/>
    <n v="307393"/>
    <n v="230512"/>
    <m/>
    <m/>
    <m/>
    <m/>
    <s v="J1"/>
    <m/>
    <m/>
    <m/>
    <n v="2"/>
    <n v="16"/>
    <m/>
    <m/>
    <s v="AA"/>
    <n v="401"/>
    <s v="G"/>
    <s v="P"/>
    <n v="72"/>
    <m/>
    <m/>
  </r>
  <r>
    <n v="252"/>
    <n v="252110"/>
    <x v="0"/>
    <x v="0"/>
    <x v="0"/>
    <n v="1.83"/>
    <x v="242"/>
    <s v="Florida"/>
    <s v="GL Summazation - Daily"/>
    <s v="GL Summazation - Daily"/>
    <m/>
    <n v="307404"/>
    <n v="230555"/>
    <m/>
    <m/>
    <m/>
    <m/>
    <s v="J1"/>
    <m/>
    <m/>
    <m/>
    <n v="2"/>
    <n v="16"/>
    <m/>
    <m/>
    <s v="AA"/>
    <n v="182"/>
    <s v="G"/>
    <s v="P"/>
    <n v="33"/>
    <m/>
    <m/>
  </r>
  <r>
    <n v="251"/>
    <n v="251102"/>
    <x v="0"/>
    <x v="0"/>
    <x v="0"/>
    <n v="397.74"/>
    <x v="242"/>
    <s v="Florida"/>
    <s v="GL Summazation - Daily"/>
    <s v="GL Summazation - Daily"/>
    <m/>
    <n v="307404"/>
    <n v="230555"/>
    <m/>
    <m/>
    <m/>
    <m/>
    <s v="J1"/>
    <m/>
    <m/>
    <m/>
    <n v="2"/>
    <n v="16"/>
    <m/>
    <m/>
    <s v="AA"/>
    <n v="182"/>
    <s v="G"/>
    <s v="P"/>
    <n v="36"/>
    <m/>
    <m/>
  </r>
  <r>
    <n v="251"/>
    <n v="251106"/>
    <x v="0"/>
    <x v="0"/>
    <x v="0"/>
    <n v="106.22"/>
    <x v="242"/>
    <s v="Florida"/>
    <s v="GL Summazation - Daily"/>
    <s v="GL Summazation - Daily"/>
    <m/>
    <n v="307404"/>
    <n v="230555"/>
    <m/>
    <m/>
    <m/>
    <m/>
    <s v="J1"/>
    <m/>
    <m/>
    <m/>
    <n v="2"/>
    <n v="16"/>
    <m/>
    <m/>
    <s v="AA"/>
    <n v="182"/>
    <s v="G"/>
    <s v="P"/>
    <n v="39"/>
    <m/>
    <m/>
  </r>
  <r>
    <n v="252"/>
    <n v="252106"/>
    <x v="0"/>
    <x v="0"/>
    <x v="0"/>
    <n v="0.39"/>
    <x v="242"/>
    <s v="Florida"/>
    <s v="GL Summazation - Daily"/>
    <s v="GL Summazation - Daily"/>
    <m/>
    <n v="307404"/>
    <n v="230555"/>
    <m/>
    <m/>
    <m/>
    <m/>
    <s v="J1"/>
    <m/>
    <m/>
    <m/>
    <n v="2"/>
    <n v="16"/>
    <m/>
    <m/>
    <s v="AA"/>
    <n v="182"/>
    <s v="G"/>
    <s v="P"/>
    <n v="42"/>
    <m/>
    <m/>
  </r>
  <r>
    <n v="252"/>
    <n v="252125"/>
    <x v="0"/>
    <x v="0"/>
    <x v="0"/>
    <n v="30.51"/>
    <x v="242"/>
    <s v="Florida"/>
    <s v="GL Summazation - Daily"/>
    <s v="GL Summazation - Daily"/>
    <m/>
    <n v="307404"/>
    <n v="230555"/>
    <m/>
    <m/>
    <m/>
    <m/>
    <s v="J1"/>
    <m/>
    <m/>
    <m/>
    <n v="2"/>
    <n v="16"/>
    <m/>
    <m/>
    <s v="AA"/>
    <n v="182"/>
    <s v="G"/>
    <s v="P"/>
    <n v="86"/>
    <m/>
    <m/>
  </r>
  <r>
    <n v="255"/>
    <n v="255100"/>
    <x v="0"/>
    <x v="0"/>
    <x v="0"/>
    <n v="527.84"/>
    <x v="242"/>
    <s v="Florida"/>
    <s v="GL Summazation - Daily"/>
    <s v="GL Summazation - Daily"/>
    <m/>
    <n v="307404"/>
    <n v="230555"/>
    <m/>
    <m/>
    <m/>
    <m/>
    <s v="J1"/>
    <m/>
    <m/>
    <m/>
    <n v="2"/>
    <n v="16"/>
    <m/>
    <m/>
    <s v="AA"/>
    <n v="182"/>
    <s v="G"/>
    <s v="P"/>
    <n v="93"/>
    <m/>
    <m/>
  </r>
  <r>
    <n v="246"/>
    <n v="246100"/>
    <x v="1"/>
    <x v="0"/>
    <x v="0"/>
    <n v="54.45"/>
    <x v="242"/>
    <s v="Florida"/>
    <s v="GL Summazation - Daily"/>
    <s v="GL Summazation - Daily"/>
    <m/>
    <n v="307404"/>
    <n v="230555"/>
    <m/>
    <m/>
    <m/>
    <m/>
    <s v="J1"/>
    <m/>
    <m/>
    <m/>
    <n v="2"/>
    <n v="16"/>
    <m/>
    <m/>
    <s v="AA"/>
    <n v="182"/>
    <s v="G"/>
    <s v="P"/>
    <n v="471"/>
    <m/>
    <m/>
  </r>
  <r>
    <n v="249"/>
    <n v="249100"/>
    <x v="1"/>
    <x v="0"/>
    <x v="0"/>
    <n v="13.68"/>
    <x v="242"/>
    <s v="Florida"/>
    <s v="GL Summazation - Daily"/>
    <s v="GL Summazation - Daily"/>
    <m/>
    <n v="307404"/>
    <n v="230555"/>
    <m/>
    <m/>
    <m/>
    <m/>
    <s v="J1"/>
    <m/>
    <m/>
    <m/>
    <n v="2"/>
    <n v="16"/>
    <m/>
    <m/>
    <s v="AA"/>
    <n v="182"/>
    <s v="G"/>
    <s v="P"/>
    <n v="474"/>
    <m/>
    <m/>
  </r>
  <r>
    <n v="251"/>
    <n v="251102"/>
    <x v="0"/>
    <x v="0"/>
    <x v="0"/>
    <n v="28.4"/>
    <x v="243"/>
    <s v="Florida"/>
    <s v="GL Summazation - Daily"/>
    <s v="GL Summazation - Daily"/>
    <m/>
    <n v="307419"/>
    <n v="230622"/>
    <m/>
    <m/>
    <m/>
    <m/>
    <s v="J1"/>
    <m/>
    <m/>
    <m/>
    <n v="2"/>
    <n v="16"/>
    <m/>
    <m/>
    <s v="AA"/>
    <n v="182"/>
    <s v="G"/>
    <s v="P"/>
    <n v="39"/>
    <m/>
    <m/>
  </r>
  <r>
    <n v="251"/>
    <n v="251106"/>
    <x v="0"/>
    <x v="0"/>
    <x v="0"/>
    <n v="106.05"/>
    <x v="243"/>
    <s v="Florida"/>
    <s v="GL Summazation - Daily"/>
    <s v="GL Summazation - Daily"/>
    <m/>
    <n v="307419"/>
    <n v="230622"/>
    <m/>
    <m/>
    <m/>
    <m/>
    <s v="J1"/>
    <m/>
    <m/>
    <m/>
    <n v="2"/>
    <n v="16"/>
    <m/>
    <m/>
    <s v="AA"/>
    <n v="182"/>
    <s v="G"/>
    <s v="P"/>
    <n v="42"/>
    <m/>
    <m/>
  </r>
  <r>
    <n v="252"/>
    <n v="252106"/>
    <x v="0"/>
    <x v="0"/>
    <x v="0"/>
    <n v="24.69"/>
    <x v="243"/>
    <s v="Florida"/>
    <s v="GL Summazation - Daily"/>
    <s v="GL Summazation - Daily"/>
    <m/>
    <n v="307419"/>
    <n v="230622"/>
    <m/>
    <m/>
    <m/>
    <m/>
    <s v="J1"/>
    <m/>
    <m/>
    <m/>
    <n v="2"/>
    <n v="16"/>
    <m/>
    <m/>
    <s v="AA"/>
    <n v="182"/>
    <s v="G"/>
    <s v="P"/>
    <n v="46"/>
    <m/>
    <m/>
  </r>
  <r>
    <n v="252"/>
    <n v="252123"/>
    <x v="0"/>
    <x v="0"/>
    <x v="0"/>
    <n v="43.9"/>
    <x v="243"/>
    <s v="Florida"/>
    <s v="GL Summazation - Daily"/>
    <s v="GL Summazation - Daily"/>
    <m/>
    <n v="307419"/>
    <n v="230622"/>
    <m/>
    <m/>
    <m/>
    <m/>
    <s v="J1"/>
    <m/>
    <m/>
    <m/>
    <n v="2"/>
    <n v="16"/>
    <m/>
    <m/>
    <s v="AA"/>
    <n v="182"/>
    <s v="G"/>
    <s v="P"/>
    <n v="93"/>
    <m/>
    <m/>
  </r>
  <r>
    <n v="251"/>
    <n v="251106"/>
    <x v="0"/>
    <x v="0"/>
    <x v="0"/>
    <n v="24.07"/>
    <x v="244"/>
    <s v="Florida"/>
    <s v="GL Summazation - Daily"/>
    <s v="GL Summazation - Daily"/>
    <m/>
    <n v="307438"/>
    <n v="230738"/>
    <m/>
    <m/>
    <m/>
    <m/>
    <s v="J1"/>
    <m/>
    <m/>
    <m/>
    <n v="3"/>
    <n v="16"/>
    <m/>
    <m/>
    <s v="AA"/>
    <n v="254"/>
    <s v="G"/>
    <s v="P"/>
    <n v="32"/>
    <m/>
    <m/>
  </r>
  <r>
    <n v="252"/>
    <n v="252106"/>
    <x v="0"/>
    <x v="0"/>
    <x v="0"/>
    <n v="10.4"/>
    <x v="244"/>
    <s v="Florida"/>
    <s v="GL Summazation - Daily"/>
    <s v="GL Summazation - Daily"/>
    <m/>
    <n v="307438"/>
    <n v="230738"/>
    <m/>
    <m/>
    <m/>
    <m/>
    <s v="J1"/>
    <m/>
    <m/>
    <m/>
    <n v="3"/>
    <n v="16"/>
    <m/>
    <m/>
    <s v="AA"/>
    <n v="254"/>
    <s v="G"/>
    <s v="P"/>
    <n v="35"/>
    <m/>
    <m/>
  </r>
  <r>
    <n v="252"/>
    <n v="252121"/>
    <x v="0"/>
    <x v="0"/>
    <x v="0"/>
    <n v="46.93"/>
    <x v="244"/>
    <s v="Florida"/>
    <s v="GL Summazation - Daily"/>
    <s v="GL Summazation - Daily"/>
    <m/>
    <n v="307438"/>
    <n v="230738"/>
    <m/>
    <m/>
    <m/>
    <m/>
    <s v="J1"/>
    <m/>
    <m/>
    <m/>
    <n v="3"/>
    <n v="16"/>
    <m/>
    <m/>
    <s v="AA"/>
    <n v="254"/>
    <s v="G"/>
    <s v="P"/>
    <n v="70"/>
    <m/>
    <m/>
  </r>
  <r>
    <n v="252"/>
    <n v="252110"/>
    <x v="0"/>
    <x v="0"/>
    <x v="0"/>
    <n v="74.56"/>
    <x v="245"/>
    <s v="Florida"/>
    <s v="GL Summazation - Daily"/>
    <s v="GL Summazation - Daily"/>
    <m/>
    <n v="307460"/>
    <n v="230871"/>
    <m/>
    <m/>
    <m/>
    <m/>
    <s v="J1"/>
    <m/>
    <m/>
    <m/>
    <n v="3"/>
    <n v="16"/>
    <m/>
    <m/>
    <s v="AA"/>
    <n v="401"/>
    <s v="G"/>
    <s v="P"/>
    <n v="15"/>
    <m/>
    <m/>
  </r>
  <r>
    <n v="251"/>
    <n v="251102"/>
    <x v="0"/>
    <x v="0"/>
    <x v="0"/>
    <n v="97.96"/>
    <x v="245"/>
    <s v="Florida"/>
    <s v="GL Summazation - Daily"/>
    <s v="GL Summazation - Daily"/>
    <m/>
    <n v="307460"/>
    <n v="230871"/>
    <m/>
    <m/>
    <m/>
    <m/>
    <s v="J1"/>
    <m/>
    <m/>
    <m/>
    <n v="3"/>
    <n v="16"/>
    <m/>
    <m/>
    <s v="AA"/>
    <n v="401"/>
    <s v="G"/>
    <s v="P"/>
    <n v="18"/>
    <m/>
    <m/>
  </r>
  <r>
    <n v="251"/>
    <n v="251106"/>
    <x v="0"/>
    <x v="0"/>
    <x v="0"/>
    <n v="190.88"/>
    <x v="245"/>
    <s v="Florida"/>
    <s v="GL Summazation - Daily"/>
    <s v="GL Summazation - Daily"/>
    <m/>
    <n v="307460"/>
    <n v="230871"/>
    <m/>
    <m/>
    <m/>
    <m/>
    <s v="J1"/>
    <m/>
    <m/>
    <m/>
    <n v="3"/>
    <n v="16"/>
    <m/>
    <m/>
    <s v="AA"/>
    <n v="401"/>
    <s v="G"/>
    <s v="P"/>
    <n v="21"/>
    <m/>
    <m/>
  </r>
  <r>
    <n v="252"/>
    <n v="252106"/>
    <x v="0"/>
    <x v="0"/>
    <x v="0"/>
    <n v="137.29"/>
    <x v="245"/>
    <s v="Florida"/>
    <s v="GL Summazation - Daily"/>
    <s v="GL Summazation - Daily"/>
    <m/>
    <n v="307460"/>
    <n v="230871"/>
    <m/>
    <m/>
    <m/>
    <m/>
    <s v="J1"/>
    <m/>
    <m/>
    <m/>
    <n v="3"/>
    <n v="16"/>
    <m/>
    <m/>
    <s v="AA"/>
    <n v="401"/>
    <s v="G"/>
    <s v="P"/>
    <n v="24"/>
    <m/>
    <m/>
  </r>
  <r>
    <n v="252"/>
    <n v="252118"/>
    <x v="0"/>
    <x v="0"/>
    <x v="0"/>
    <n v="249.93"/>
    <x v="245"/>
    <s v="Florida"/>
    <s v="GL Summazation - Daily"/>
    <s v="GL Summazation - Daily"/>
    <m/>
    <n v="307460"/>
    <n v="230871"/>
    <m/>
    <m/>
    <m/>
    <m/>
    <s v="J1"/>
    <m/>
    <m/>
    <m/>
    <n v="3"/>
    <n v="16"/>
    <m/>
    <m/>
    <s v="AA"/>
    <n v="401"/>
    <s v="G"/>
    <s v="P"/>
    <n v="55"/>
    <m/>
    <m/>
  </r>
  <r>
    <n v="255"/>
    <n v="255100"/>
    <x v="0"/>
    <x v="0"/>
    <x v="0"/>
    <n v="193.98"/>
    <x v="245"/>
    <s v="Florida"/>
    <s v="GL Summazation - Daily"/>
    <s v="GL Summazation - Daily"/>
    <m/>
    <n v="307460"/>
    <n v="230871"/>
    <m/>
    <m/>
    <m/>
    <m/>
    <s v="J1"/>
    <m/>
    <m/>
    <m/>
    <n v="3"/>
    <n v="16"/>
    <m/>
    <m/>
    <s v="AA"/>
    <n v="401"/>
    <s v="G"/>
    <s v="P"/>
    <n v="63"/>
    <m/>
    <m/>
  </r>
  <r>
    <n v="246"/>
    <n v="246100"/>
    <x v="1"/>
    <x v="0"/>
    <x v="0"/>
    <n v="31.44"/>
    <x v="245"/>
    <s v="Florida"/>
    <s v="GL Summazation - Daily"/>
    <s v="GL Summazation - Daily"/>
    <m/>
    <n v="307460"/>
    <n v="230871"/>
    <m/>
    <m/>
    <m/>
    <m/>
    <s v="J1"/>
    <m/>
    <m/>
    <m/>
    <n v="3"/>
    <n v="16"/>
    <m/>
    <m/>
    <s v="AA"/>
    <n v="401"/>
    <s v="G"/>
    <s v="P"/>
    <n v="378"/>
    <m/>
    <m/>
  </r>
  <r>
    <n v="252"/>
    <n v="252136"/>
    <x v="0"/>
    <x v="0"/>
    <x v="0"/>
    <n v="27.62"/>
    <x v="245"/>
    <s v="Florida"/>
    <s v="GL Summazation - Daily"/>
    <s v="GL Summazation - Daily"/>
    <m/>
    <n v="307460"/>
    <n v="230871"/>
    <m/>
    <m/>
    <m/>
    <m/>
    <s v="J1"/>
    <m/>
    <m/>
    <m/>
    <n v="3"/>
    <n v="16"/>
    <m/>
    <m/>
    <s v="AA"/>
    <n v="401"/>
    <s v="G"/>
    <s v="P"/>
    <n v="463"/>
    <m/>
    <m/>
  </r>
  <r>
    <n v="252"/>
    <n v="252110"/>
    <x v="0"/>
    <x v="0"/>
    <x v="0"/>
    <n v="444.92"/>
    <x v="246"/>
    <s v="Florida"/>
    <s v="GL Summazation - Daily"/>
    <s v="GL Summazation - Daily"/>
    <m/>
    <n v="307556"/>
    <n v="231102"/>
    <m/>
    <m/>
    <m/>
    <m/>
    <s v="J1"/>
    <m/>
    <m/>
    <m/>
    <n v="3"/>
    <n v="16"/>
    <m/>
    <m/>
    <s v="AA"/>
    <n v="182"/>
    <s v="G"/>
    <s v="P"/>
    <n v="12"/>
    <m/>
    <m/>
  </r>
  <r>
    <n v="251"/>
    <n v="251102"/>
    <x v="0"/>
    <x v="0"/>
    <x v="0"/>
    <n v="102.36"/>
    <x v="246"/>
    <s v="Florida"/>
    <s v="GL Summazation - Daily"/>
    <s v="GL Summazation - Daily"/>
    <m/>
    <n v="307556"/>
    <n v="231102"/>
    <m/>
    <m/>
    <m/>
    <m/>
    <s v="J1"/>
    <m/>
    <m/>
    <m/>
    <n v="3"/>
    <n v="16"/>
    <m/>
    <m/>
    <s v="AA"/>
    <n v="182"/>
    <s v="G"/>
    <s v="P"/>
    <n v="15"/>
    <m/>
    <m/>
  </r>
  <r>
    <n v="251"/>
    <n v="251106"/>
    <x v="0"/>
    <x v="0"/>
    <x v="0"/>
    <n v="119.72"/>
    <x v="246"/>
    <s v="Florida"/>
    <s v="GL Summazation - Daily"/>
    <s v="GL Summazation - Daily"/>
    <m/>
    <n v="307556"/>
    <n v="231102"/>
    <m/>
    <m/>
    <m/>
    <m/>
    <s v="J1"/>
    <m/>
    <m/>
    <m/>
    <n v="3"/>
    <n v="16"/>
    <m/>
    <m/>
    <s v="AA"/>
    <n v="182"/>
    <s v="G"/>
    <s v="P"/>
    <n v="18"/>
    <m/>
    <m/>
  </r>
  <r>
    <n v="252"/>
    <n v="252117"/>
    <x v="0"/>
    <x v="0"/>
    <x v="0"/>
    <n v="56.4"/>
    <x v="246"/>
    <s v="Florida"/>
    <s v="GL Summazation - Daily"/>
    <s v="GL Summazation - Daily"/>
    <m/>
    <n v="307556"/>
    <n v="231102"/>
    <m/>
    <m/>
    <m/>
    <m/>
    <s v="J1"/>
    <m/>
    <m/>
    <m/>
    <n v="3"/>
    <n v="16"/>
    <m/>
    <m/>
    <s v="AA"/>
    <n v="182"/>
    <s v="G"/>
    <s v="P"/>
    <n v="64"/>
    <m/>
    <m/>
  </r>
  <r>
    <n v="255"/>
    <n v="255100"/>
    <x v="0"/>
    <x v="0"/>
    <x v="0"/>
    <n v="401.9"/>
    <x v="246"/>
    <s v="Florida"/>
    <s v="GL Summazation - Daily"/>
    <s v="GL Summazation - Daily"/>
    <m/>
    <n v="307556"/>
    <n v="231102"/>
    <m/>
    <m/>
    <m/>
    <m/>
    <s v="J1"/>
    <m/>
    <m/>
    <m/>
    <n v="3"/>
    <n v="16"/>
    <m/>
    <m/>
    <s v="AA"/>
    <n v="182"/>
    <s v="G"/>
    <s v="P"/>
    <n v="77"/>
    <m/>
    <m/>
  </r>
  <r>
    <n v="251"/>
    <n v="251102"/>
    <x v="0"/>
    <x v="0"/>
    <x v="0"/>
    <n v="48.85"/>
    <x v="247"/>
    <s v="Florida"/>
    <s v="GL Summazation - Daily"/>
    <s v="GL Summazation - Daily"/>
    <m/>
    <n v="307582"/>
    <n v="231186"/>
    <m/>
    <m/>
    <m/>
    <m/>
    <s v="J1"/>
    <m/>
    <m/>
    <m/>
    <n v="3"/>
    <n v="16"/>
    <m/>
    <m/>
    <s v="AA"/>
    <n v="182"/>
    <s v="G"/>
    <s v="P"/>
    <n v="13"/>
    <m/>
    <m/>
  </r>
  <r>
    <n v="255"/>
    <n v="255100"/>
    <x v="0"/>
    <x v="0"/>
    <x v="0"/>
    <n v="-89.69"/>
    <x v="247"/>
    <s v="Florida"/>
    <s v="GL Summazation - Daily"/>
    <s v="GL Summazation - Daily"/>
    <m/>
    <n v="307582"/>
    <n v="231186"/>
    <m/>
    <m/>
    <m/>
    <m/>
    <s v="J1"/>
    <m/>
    <m/>
    <m/>
    <n v="3"/>
    <n v="16"/>
    <m/>
    <m/>
    <s v="AA"/>
    <n v="182"/>
    <s v="G"/>
    <s v="P"/>
    <n v="71"/>
    <m/>
    <m/>
  </r>
  <r>
    <n v="252"/>
    <n v="252136"/>
    <x v="0"/>
    <x v="0"/>
    <x v="0"/>
    <n v="113.96"/>
    <x v="247"/>
    <s v="Florida"/>
    <s v="GL Summazation - Daily"/>
    <s v="GL Summazation - Daily"/>
    <m/>
    <n v="307582"/>
    <n v="231186"/>
    <m/>
    <m/>
    <m/>
    <m/>
    <s v="J1"/>
    <m/>
    <m/>
    <m/>
    <n v="3"/>
    <n v="16"/>
    <m/>
    <m/>
    <s v="AA"/>
    <n v="182"/>
    <s v="G"/>
    <s v="P"/>
    <n v="432"/>
    <m/>
    <m/>
  </r>
  <r>
    <n v="252"/>
    <n v="252110"/>
    <x v="0"/>
    <x v="0"/>
    <x v="0"/>
    <n v="115.45"/>
    <x v="248"/>
    <s v="Florida"/>
    <s v="GL Summazation - Daily"/>
    <s v="GL Summazation - Daily"/>
    <m/>
    <n v="307644"/>
    <n v="231501"/>
    <m/>
    <m/>
    <m/>
    <m/>
    <s v="J1"/>
    <m/>
    <m/>
    <m/>
    <n v="3"/>
    <n v="16"/>
    <m/>
    <m/>
    <s v="AA"/>
    <n v="401"/>
    <s v="G"/>
    <s v="P"/>
    <n v="15"/>
    <m/>
    <m/>
  </r>
  <r>
    <n v="251"/>
    <n v="251102"/>
    <x v="0"/>
    <x v="0"/>
    <x v="0"/>
    <n v="250.33"/>
    <x v="248"/>
    <s v="Florida"/>
    <s v="GL Summazation - Daily"/>
    <s v="GL Summazation - Daily"/>
    <m/>
    <n v="307644"/>
    <n v="231501"/>
    <m/>
    <m/>
    <m/>
    <m/>
    <s v="J1"/>
    <m/>
    <m/>
    <m/>
    <n v="3"/>
    <n v="16"/>
    <m/>
    <m/>
    <s v="AA"/>
    <n v="401"/>
    <s v="G"/>
    <s v="P"/>
    <n v="19"/>
    <m/>
    <m/>
  </r>
  <r>
    <n v="251"/>
    <n v="251106"/>
    <x v="0"/>
    <x v="0"/>
    <x v="0"/>
    <n v="1921.48"/>
    <x v="248"/>
    <s v="Florida"/>
    <s v="GL Summazation - Daily"/>
    <s v="GL Summazation - Daily"/>
    <m/>
    <n v="307644"/>
    <n v="231501"/>
    <m/>
    <m/>
    <m/>
    <m/>
    <s v="J1"/>
    <m/>
    <m/>
    <m/>
    <n v="3"/>
    <n v="16"/>
    <m/>
    <m/>
    <s v="AA"/>
    <n v="401"/>
    <s v="G"/>
    <s v="P"/>
    <n v="22"/>
    <m/>
    <m/>
  </r>
  <r>
    <n v="252"/>
    <n v="252106"/>
    <x v="0"/>
    <x v="0"/>
    <x v="0"/>
    <n v="242.79"/>
    <x v="248"/>
    <s v="Florida"/>
    <s v="GL Summazation - Daily"/>
    <s v="GL Summazation - Daily"/>
    <m/>
    <n v="307644"/>
    <n v="231501"/>
    <m/>
    <m/>
    <m/>
    <m/>
    <s v="J1"/>
    <m/>
    <m/>
    <m/>
    <n v="3"/>
    <n v="16"/>
    <m/>
    <m/>
    <s v="AA"/>
    <n v="401"/>
    <s v="G"/>
    <s v="P"/>
    <n v="25"/>
    <m/>
    <m/>
  </r>
  <r>
    <n v="255"/>
    <n v="255100"/>
    <x v="0"/>
    <x v="0"/>
    <x v="0"/>
    <n v="234.33"/>
    <x v="248"/>
    <s v="Florida"/>
    <s v="GL Summazation - Daily"/>
    <s v="GL Summazation - Daily"/>
    <m/>
    <n v="307644"/>
    <n v="231501"/>
    <m/>
    <m/>
    <m/>
    <m/>
    <s v="J1"/>
    <m/>
    <m/>
    <m/>
    <n v="3"/>
    <n v="16"/>
    <m/>
    <m/>
    <s v="AA"/>
    <n v="401"/>
    <s v="G"/>
    <s v="P"/>
    <n v="62"/>
    <m/>
    <m/>
  </r>
  <r>
    <n v="246"/>
    <n v="246100"/>
    <x v="1"/>
    <x v="0"/>
    <x v="0"/>
    <n v="23.01"/>
    <x v="248"/>
    <s v="Florida"/>
    <s v="GL Summazation - Daily"/>
    <s v="GL Summazation - Daily"/>
    <m/>
    <n v="307644"/>
    <n v="231501"/>
    <m/>
    <m/>
    <m/>
    <m/>
    <s v="J1"/>
    <m/>
    <m/>
    <m/>
    <n v="3"/>
    <n v="16"/>
    <m/>
    <m/>
    <s v="AA"/>
    <n v="401"/>
    <s v="G"/>
    <s v="P"/>
    <n v="338"/>
    <m/>
    <m/>
  </r>
  <r>
    <n v="251"/>
    <n v="251106"/>
    <x v="0"/>
    <x v="0"/>
    <x v="0"/>
    <n v="215.4"/>
    <x v="249"/>
    <s v="Florida"/>
    <s v="GL Summazation - Daily"/>
    <s v="GL Summazation - Daily"/>
    <m/>
    <n v="307655"/>
    <n v="231563"/>
    <m/>
    <m/>
    <m/>
    <m/>
    <s v="J1"/>
    <m/>
    <m/>
    <m/>
    <n v="3"/>
    <n v="16"/>
    <m/>
    <m/>
    <s v="AA"/>
    <n v="182"/>
    <s v="G"/>
    <s v="P"/>
    <n v="34"/>
    <m/>
    <m/>
  </r>
  <r>
    <n v="252"/>
    <n v="252106"/>
    <x v="0"/>
    <x v="0"/>
    <x v="0"/>
    <n v="106.76"/>
    <x v="249"/>
    <s v="Florida"/>
    <s v="GL Summazation - Daily"/>
    <s v="GL Summazation - Daily"/>
    <m/>
    <n v="307655"/>
    <n v="231563"/>
    <m/>
    <m/>
    <m/>
    <m/>
    <s v="J1"/>
    <m/>
    <m/>
    <m/>
    <n v="3"/>
    <n v="16"/>
    <m/>
    <m/>
    <s v="AA"/>
    <n v="182"/>
    <s v="G"/>
    <s v="P"/>
    <n v="37"/>
    <m/>
    <m/>
  </r>
  <r>
    <n v="252"/>
    <n v="252115"/>
    <x v="0"/>
    <x v="0"/>
    <x v="0"/>
    <n v="426.22"/>
    <x v="249"/>
    <s v="Florida"/>
    <s v="GL Summazation - Daily"/>
    <s v="GL Summazation - Daily"/>
    <m/>
    <n v="307655"/>
    <n v="231563"/>
    <m/>
    <m/>
    <m/>
    <m/>
    <s v="J1"/>
    <m/>
    <m/>
    <m/>
    <n v="3"/>
    <n v="16"/>
    <m/>
    <m/>
    <s v="AA"/>
    <n v="182"/>
    <s v="G"/>
    <s v="P"/>
    <n v="91"/>
    <m/>
    <m/>
  </r>
  <r>
    <n v="252"/>
    <n v="252136"/>
    <x v="0"/>
    <x v="0"/>
    <x v="0"/>
    <n v="154.58000000000001"/>
    <x v="249"/>
    <s v="Florida"/>
    <s v="GL Summazation - Daily"/>
    <s v="GL Summazation - Daily"/>
    <m/>
    <n v="307655"/>
    <n v="231563"/>
    <m/>
    <m/>
    <m/>
    <m/>
    <s v="J1"/>
    <m/>
    <m/>
    <m/>
    <n v="3"/>
    <n v="16"/>
    <m/>
    <m/>
    <s v="AA"/>
    <n v="182"/>
    <s v="G"/>
    <s v="P"/>
    <n v="531"/>
    <m/>
    <m/>
  </r>
  <r>
    <n v="251"/>
    <n v="251102"/>
    <x v="0"/>
    <x v="0"/>
    <x v="0"/>
    <n v="307.02999999999997"/>
    <x v="250"/>
    <s v="Florida"/>
    <s v="GL Summazation - Daily"/>
    <s v="GL Summazation - Daily"/>
    <m/>
    <n v="307666"/>
    <n v="231645"/>
    <m/>
    <m/>
    <m/>
    <m/>
    <s v="J1"/>
    <m/>
    <m/>
    <m/>
    <n v="3"/>
    <n v="16"/>
    <m/>
    <m/>
    <s v="AA"/>
    <n v="182"/>
    <s v="G"/>
    <s v="P"/>
    <n v="33"/>
    <m/>
    <m/>
  </r>
  <r>
    <n v="251"/>
    <n v="251106"/>
    <x v="0"/>
    <x v="0"/>
    <x v="0"/>
    <n v="416.87"/>
    <x v="250"/>
    <s v="Florida"/>
    <s v="GL Summazation - Daily"/>
    <s v="GL Summazation - Daily"/>
    <m/>
    <n v="307666"/>
    <n v="231645"/>
    <m/>
    <m/>
    <m/>
    <m/>
    <s v="J1"/>
    <m/>
    <m/>
    <m/>
    <n v="3"/>
    <n v="16"/>
    <m/>
    <m/>
    <s v="AA"/>
    <n v="182"/>
    <s v="G"/>
    <s v="P"/>
    <n v="36"/>
    <m/>
    <m/>
  </r>
  <r>
    <n v="252"/>
    <n v="252106"/>
    <x v="0"/>
    <x v="0"/>
    <x v="0"/>
    <n v="165.05"/>
    <x v="250"/>
    <s v="Florida"/>
    <s v="GL Summazation - Daily"/>
    <s v="GL Summazation - Daily"/>
    <m/>
    <n v="307666"/>
    <n v="231645"/>
    <m/>
    <m/>
    <m/>
    <m/>
    <s v="J1"/>
    <m/>
    <m/>
    <m/>
    <n v="3"/>
    <n v="16"/>
    <m/>
    <m/>
    <s v="AA"/>
    <n v="182"/>
    <s v="G"/>
    <s v="P"/>
    <n v="39"/>
    <m/>
    <m/>
  </r>
  <r>
    <n v="252"/>
    <n v="252110"/>
    <x v="0"/>
    <x v="0"/>
    <x v="0"/>
    <n v="353.77"/>
    <x v="251"/>
    <s v="Florida"/>
    <s v="GL Summazation - Daily"/>
    <s v="GL Summazation - Daily"/>
    <m/>
    <n v="307683"/>
    <n v="231894"/>
    <m/>
    <m/>
    <m/>
    <m/>
    <s v="J1"/>
    <m/>
    <m/>
    <m/>
    <n v="3"/>
    <n v="16"/>
    <m/>
    <m/>
    <s v="AA"/>
    <n v="252"/>
    <s v="G"/>
    <s v="P"/>
    <n v="19"/>
    <m/>
    <m/>
  </r>
  <r>
    <n v="251"/>
    <n v="251106"/>
    <x v="0"/>
    <x v="0"/>
    <x v="0"/>
    <n v="137.80000000000001"/>
    <x v="251"/>
    <s v="Florida"/>
    <s v="GL Summazation - Daily"/>
    <s v="GL Summazation - Daily"/>
    <m/>
    <n v="307683"/>
    <n v="231894"/>
    <m/>
    <m/>
    <m/>
    <m/>
    <s v="J1"/>
    <m/>
    <m/>
    <m/>
    <n v="3"/>
    <n v="16"/>
    <m/>
    <m/>
    <s v="AA"/>
    <n v="252"/>
    <s v="G"/>
    <s v="P"/>
    <n v="25"/>
    <m/>
    <m/>
  </r>
  <r>
    <n v="255"/>
    <n v="255100"/>
    <x v="0"/>
    <x v="0"/>
    <x v="0"/>
    <n v="275.89999999999998"/>
    <x v="251"/>
    <s v="Florida"/>
    <s v="GL Summazation - Daily"/>
    <s v="GL Summazation - Daily"/>
    <m/>
    <n v="307683"/>
    <n v="231894"/>
    <m/>
    <m/>
    <m/>
    <m/>
    <s v="J1"/>
    <m/>
    <m/>
    <m/>
    <n v="3"/>
    <n v="16"/>
    <m/>
    <m/>
    <s v="AA"/>
    <n v="252"/>
    <s v="G"/>
    <s v="P"/>
    <n v="80"/>
    <m/>
    <m/>
  </r>
  <r>
    <n v="246"/>
    <n v="246100"/>
    <x v="1"/>
    <x v="0"/>
    <x v="0"/>
    <n v="140.25"/>
    <x v="251"/>
    <s v="Florida"/>
    <s v="GL Summazation - Daily"/>
    <s v="GL Summazation - Daily"/>
    <m/>
    <n v="307683"/>
    <n v="231894"/>
    <m/>
    <m/>
    <m/>
    <m/>
    <s v="J1"/>
    <m/>
    <m/>
    <m/>
    <n v="3"/>
    <n v="16"/>
    <m/>
    <m/>
    <s v="AA"/>
    <n v="252"/>
    <s v="G"/>
    <s v="P"/>
    <n v="387"/>
    <m/>
    <m/>
  </r>
  <r>
    <n v="252"/>
    <n v="252110"/>
    <x v="0"/>
    <x v="0"/>
    <x v="0"/>
    <n v="17.989999999999998"/>
    <x v="252"/>
    <s v="Florida"/>
    <s v="GL Summazation - Daily"/>
    <s v="GL Summazation - Daily"/>
    <m/>
    <n v="307685"/>
    <n v="231915"/>
    <m/>
    <m/>
    <m/>
    <m/>
    <s v="J1"/>
    <m/>
    <m/>
    <m/>
    <n v="3"/>
    <n v="16"/>
    <m/>
    <m/>
    <s v="AA"/>
    <n v="182"/>
    <s v="G"/>
    <s v="P"/>
    <n v="34"/>
    <m/>
    <m/>
  </r>
  <r>
    <n v="251"/>
    <n v="251102"/>
    <x v="0"/>
    <x v="0"/>
    <x v="0"/>
    <n v="945.5"/>
    <x v="252"/>
    <s v="Florida"/>
    <s v="GL Summazation - Daily"/>
    <s v="GL Summazation - Daily"/>
    <m/>
    <n v="307685"/>
    <n v="231915"/>
    <m/>
    <m/>
    <m/>
    <m/>
    <s v="J1"/>
    <m/>
    <m/>
    <m/>
    <n v="3"/>
    <n v="16"/>
    <m/>
    <m/>
    <s v="AA"/>
    <n v="182"/>
    <s v="G"/>
    <s v="P"/>
    <n v="39"/>
    <m/>
    <m/>
  </r>
  <r>
    <n v="252"/>
    <n v="252106"/>
    <x v="0"/>
    <x v="0"/>
    <x v="0"/>
    <n v="24.13"/>
    <x v="252"/>
    <s v="Florida"/>
    <s v="GL Summazation - Daily"/>
    <s v="GL Summazation - Daily"/>
    <m/>
    <n v="307685"/>
    <n v="231915"/>
    <m/>
    <m/>
    <m/>
    <m/>
    <s v="J1"/>
    <m/>
    <m/>
    <m/>
    <n v="3"/>
    <n v="16"/>
    <m/>
    <m/>
    <s v="AA"/>
    <n v="182"/>
    <s v="G"/>
    <s v="P"/>
    <n v="45"/>
    <m/>
    <m/>
  </r>
  <r>
    <n v="251"/>
    <n v="251106"/>
    <x v="0"/>
    <x v="0"/>
    <x v="0"/>
    <n v="21.87"/>
    <x v="253"/>
    <s v="Florida"/>
    <s v="GL Summazation - Daily"/>
    <s v="GL Summazation - Daily"/>
    <m/>
    <n v="307689"/>
    <n v="231999"/>
    <m/>
    <m/>
    <m/>
    <m/>
    <s v="J1"/>
    <m/>
    <m/>
    <m/>
    <n v="3"/>
    <n v="16"/>
    <m/>
    <m/>
    <s v="AA"/>
    <n v="182"/>
    <s v="G"/>
    <s v="P"/>
    <n v="26"/>
    <m/>
    <m/>
  </r>
  <r>
    <n v="252"/>
    <n v="252132"/>
    <x v="1"/>
    <x v="0"/>
    <x v="0"/>
    <n v="-0.56999999999999995"/>
    <x v="254"/>
    <s v="Florida"/>
    <s v="GL Summazation - Daily"/>
    <s v="GL Summazation - Daily"/>
    <m/>
    <n v="307693"/>
    <n v="232101"/>
    <m/>
    <m/>
    <m/>
    <m/>
    <s v="J1"/>
    <m/>
    <m/>
    <m/>
    <n v="3"/>
    <n v="16"/>
    <m/>
    <m/>
    <s v="AA"/>
    <n v="182"/>
    <s v="G"/>
    <s v="P"/>
    <n v="7"/>
    <m/>
    <m/>
  </r>
  <r>
    <n v="251"/>
    <n v="251106"/>
    <x v="0"/>
    <x v="0"/>
    <x v="0"/>
    <n v="99.12"/>
    <x v="254"/>
    <s v="Florida"/>
    <s v="GL Summazation - Daily"/>
    <s v="GL Summazation - Daily"/>
    <m/>
    <n v="307693"/>
    <n v="232101"/>
    <m/>
    <m/>
    <m/>
    <m/>
    <s v="J1"/>
    <m/>
    <m/>
    <m/>
    <n v="3"/>
    <n v="16"/>
    <m/>
    <m/>
    <s v="AA"/>
    <n v="182"/>
    <s v="G"/>
    <s v="P"/>
    <n v="38"/>
    <m/>
    <m/>
  </r>
  <r>
    <n v="242"/>
    <n v="242100"/>
    <x v="0"/>
    <x v="0"/>
    <x v="0"/>
    <n v="215.11"/>
    <x v="254"/>
    <s v="Florida"/>
    <s v="GL Summazation - Daily"/>
    <s v="GL Summazation - Daily"/>
    <m/>
    <n v="307693"/>
    <n v="232101"/>
    <m/>
    <m/>
    <m/>
    <m/>
    <s v="J1"/>
    <m/>
    <m/>
    <m/>
    <n v="3"/>
    <n v="16"/>
    <m/>
    <m/>
    <s v="AA"/>
    <n v="182"/>
    <s v="G"/>
    <s v="P"/>
    <n v="100"/>
    <m/>
    <m/>
  </r>
  <r>
    <n v="248"/>
    <n v="248100"/>
    <x v="0"/>
    <x v="0"/>
    <x v="0"/>
    <n v="195.75"/>
    <x v="254"/>
    <s v="Florida"/>
    <s v="GL Summazation - Daily"/>
    <s v="GL Summazation - Daily"/>
    <m/>
    <n v="307693"/>
    <n v="232101"/>
    <m/>
    <m/>
    <m/>
    <m/>
    <s v="J1"/>
    <m/>
    <m/>
    <m/>
    <n v="3"/>
    <n v="16"/>
    <m/>
    <m/>
    <s v="AA"/>
    <n v="182"/>
    <s v="G"/>
    <s v="P"/>
    <n v="103"/>
    <m/>
    <m/>
  </r>
  <r>
    <n v="252"/>
    <n v="252136"/>
    <x v="0"/>
    <x v="0"/>
    <x v="0"/>
    <n v="78.69"/>
    <x v="254"/>
    <s v="Florida"/>
    <s v="GL Summazation - Daily"/>
    <s v="GL Summazation - Daily"/>
    <m/>
    <n v="307693"/>
    <n v="232101"/>
    <m/>
    <m/>
    <m/>
    <m/>
    <s v="J1"/>
    <m/>
    <m/>
    <m/>
    <n v="3"/>
    <n v="16"/>
    <m/>
    <m/>
    <s v="AA"/>
    <n v="182"/>
    <s v="G"/>
    <s v="P"/>
    <n v="513"/>
    <m/>
    <m/>
  </r>
  <r>
    <n v="251"/>
    <n v="251106"/>
    <x v="0"/>
    <x v="0"/>
    <x v="0"/>
    <n v="67.489999999999995"/>
    <x v="255"/>
    <s v="Florida"/>
    <s v="GL Summazation - Daily"/>
    <s v="GL Summazation - Daily"/>
    <m/>
    <n v="307703"/>
    <n v="232297"/>
    <m/>
    <m/>
    <m/>
    <m/>
    <s v="J1"/>
    <m/>
    <m/>
    <m/>
    <n v="3"/>
    <n v="16"/>
    <m/>
    <m/>
    <s v="AA"/>
    <n v="182"/>
    <s v="G"/>
    <s v="P"/>
    <n v="21"/>
    <m/>
    <m/>
  </r>
  <r>
    <n v="251"/>
    <n v="251106"/>
    <x v="0"/>
    <x v="0"/>
    <x v="0"/>
    <n v="26.38"/>
    <x v="256"/>
    <s v="Florida"/>
    <s v="GL Summazation - Daily"/>
    <s v="GL Summazation - Daily"/>
    <m/>
    <n v="307948"/>
    <n v="232564"/>
    <m/>
    <m/>
    <m/>
    <m/>
    <s v="J1"/>
    <m/>
    <m/>
    <m/>
    <n v="3"/>
    <n v="16"/>
    <m/>
    <m/>
    <s v="AA"/>
    <n v="182"/>
    <s v="G"/>
    <s v="P"/>
    <n v="22"/>
    <m/>
    <m/>
  </r>
  <r>
    <n v="255"/>
    <n v="255100"/>
    <x v="0"/>
    <x v="0"/>
    <x v="0"/>
    <n v="411.93"/>
    <x v="256"/>
    <s v="Florida"/>
    <s v="GL Summazation - Daily"/>
    <s v="GL Summazation - Daily"/>
    <m/>
    <n v="307948"/>
    <n v="232564"/>
    <m/>
    <m/>
    <m/>
    <m/>
    <s v="J1"/>
    <m/>
    <m/>
    <m/>
    <n v="3"/>
    <n v="16"/>
    <m/>
    <m/>
    <s v="AA"/>
    <n v="182"/>
    <s v="G"/>
    <s v="P"/>
    <n v="70"/>
    <m/>
    <m/>
  </r>
  <r>
    <n v="246"/>
    <n v="246100"/>
    <x v="1"/>
    <x v="0"/>
    <x v="0"/>
    <n v="215.77"/>
    <x v="256"/>
    <s v="Florida"/>
    <s v="GL Summazation - Daily"/>
    <s v="GL Summazation - Daily"/>
    <m/>
    <n v="307948"/>
    <n v="232564"/>
    <m/>
    <m/>
    <m/>
    <m/>
    <s v="J1"/>
    <m/>
    <m/>
    <m/>
    <n v="3"/>
    <n v="16"/>
    <m/>
    <m/>
    <s v="AA"/>
    <n v="182"/>
    <s v="G"/>
    <s v="P"/>
    <n v="376"/>
    <m/>
    <m/>
  </r>
  <r>
    <n v="252"/>
    <n v="252110"/>
    <x v="0"/>
    <x v="0"/>
    <x v="0"/>
    <n v="66.16"/>
    <x v="257"/>
    <s v="Florida"/>
    <s v="GL Summazation - Daily"/>
    <s v="GL Summazation - Daily"/>
    <m/>
    <n v="307968"/>
    <n v="232902"/>
    <m/>
    <m/>
    <m/>
    <m/>
    <s v="J1"/>
    <m/>
    <m/>
    <m/>
    <n v="3"/>
    <n v="16"/>
    <m/>
    <m/>
    <s v="AA"/>
    <n v="182"/>
    <s v="G"/>
    <s v="P"/>
    <n v="22"/>
    <m/>
    <m/>
  </r>
  <r>
    <n v="251"/>
    <n v="251102"/>
    <x v="0"/>
    <x v="0"/>
    <x v="0"/>
    <n v="117.51"/>
    <x v="257"/>
    <s v="Florida"/>
    <s v="GL Summazation - Daily"/>
    <s v="GL Summazation - Daily"/>
    <m/>
    <n v="307968"/>
    <n v="232902"/>
    <m/>
    <m/>
    <m/>
    <m/>
    <s v="J1"/>
    <m/>
    <m/>
    <m/>
    <n v="3"/>
    <n v="16"/>
    <m/>
    <m/>
    <s v="AA"/>
    <n v="182"/>
    <s v="G"/>
    <s v="P"/>
    <n v="27"/>
    <m/>
    <m/>
  </r>
  <r>
    <n v="251"/>
    <n v="251106"/>
    <x v="0"/>
    <x v="0"/>
    <x v="0"/>
    <n v="109.79"/>
    <x v="257"/>
    <s v="Florida"/>
    <s v="GL Summazation - Daily"/>
    <s v="GL Summazation - Daily"/>
    <m/>
    <n v="307968"/>
    <n v="232902"/>
    <m/>
    <m/>
    <m/>
    <m/>
    <s v="J1"/>
    <m/>
    <m/>
    <m/>
    <n v="3"/>
    <n v="16"/>
    <m/>
    <m/>
    <s v="AA"/>
    <n v="182"/>
    <s v="G"/>
    <s v="P"/>
    <n v="30"/>
    <m/>
    <m/>
  </r>
  <r>
    <n v="252"/>
    <n v="252106"/>
    <x v="0"/>
    <x v="0"/>
    <x v="0"/>
    <n v="94.85"/>
    <x v="257"/>
    <s v="Florida"/>
    <s v="GL Summazation - Daily"/>
    <s v="GL Summazation - Daily"/>
    <m/>
    <n v="307968"/>
    <n v="232902"/>
    <m/>
    <m/>
    <m/>
    <m/>
    <s v="J1"/>
    <m/>
    <m/>
    <m/>
    <n v="3"/>
    <n v="16"/>
    <m/>
    <m/>
    <s v="AA"/>
    <n v="182"/>
    <s v="G"/>
    <s v="P"/>
    <n v="34"/>
    <m/>
    <m/>
  </r>
  <r>
    <n v="259"/>
    <n v="259100"/>
    <x v="0"/>
    <x v="0"/>
    <x v="0"/>
    <n v="52.73"/>
    <x v="257"/>
    <s v="Florida"/>
    <s v="GL Summazation - Daily"/>
    <s v="GL Summazation - Daily"/>
    <m/>
    <n v="307968"/>
    <n v="232902"/>
    <m/>
    <m/>
    <m/>
    <m/>
    <s v="J1"/>
    <m/>
    <m/>
    <m/>
    <n v="3"/>
    <n v="16"/>
    <m/>
    <m/>
    <s v="AA"/>
    <n v="182"/>
    <s v="G"/>
    <s v="P"/>
    <n v="68"/>
    <m/>
    <m/>
  </r>
  <r>
    <n v="252"/>
    <n v="252125"/>
    <x v="0"/>
    <x v="0"/>
    <x v="0"/>
    <n v="93.69"/>
    <x v="257"/>
    <s v="Florida"/>
    <s v="GL Summazation - Daily"/>
    <s v="GL Summazation - Daily"/>
    <m/>
    <n v="307968"/>
    <n v="232902"/>
    <m/>
    <m/>
    <m/>
    <m/>
    <s v="J1"/>
    <m/>
    <m/>
    <m/>
    <n v="3"/>
    <n v="16"/>
    <m/>
    <m/>
    <s v="AA"/>
    <n v="182"/>
    <s v="G"/>
    <s v="P"/>
    <n v="72"/>
    <m/>
    <m/>
  </r>
  <r>
    <n v="255"/>
    <n v="255100"/>
    <x v="0"/>
    <x v="0"/>
    <x v="0"/>
    <n v="6.98"/>
    <x v="257"/>
    <s v="Florida"/>
    <s v="GL Summazation - Daily"/>
    <s v="GL Summazation - Daily"/>
    <m/>
    <n v="307968"/>
    <n v="232902"/>
    <m/>
    <m/>
    <m/>
    <m/>
    <s v="J1"/>
    <m/>
    <m/>
    <m/>
    <n v="3"/>
    <n v="16"/>
    <m/>
    <m/>
    <s v="AA"/>
    <n v="182"/>
    <s v="G"/>
    <s v="P"/>
    <n v="78"/>
    <m/>
    <m/>
  </r>
  <r>
    <n v="246"/>
    <n v="246100"/>
    <x v="1"/>
    <x v="0"/>
    <x v="0"/>
    <n v="98.46"/>
    <x v="257"/>
    <s v="Florida"/>
    <s v="GL Summazation - Daily"/>
    <s v="GL Summazation - Daily"/>
    <m/>
    <n v="307968"/>
    <n v="232902"/>
    <m/>
    <m/>
    <m/>
    <m/>
    <s v="J1"/>
    <m/>
    <m/>
    <m/>
    <n v="3"/>
    <n v="16"/>
    <m/>
    <m/>
    <s v="AA"/>
    <n v="182"/>
    <s v="G"/>
    <s v="P"/>
    <n v="333"/>
    <m/>
    <m/>
  </r>
  <r>
    <n v="252"/>
    <n v="252114"/>
    <x v="0"/>
    <x v="0"/>
    <x v="0"/>
    <n v="844.22"/>
    <x v="258"/>
    <s v="Florida"/>
    <s v="GL Summazation - Daily"/>
    <s v="GL Summazation - Daily"/>
    <m/>
    <n v="307972"/>
    <n v="232940"/>
    <m/>
    <m/>
    <m/>
    <m/>
    <s v="J1"/>
    <m/>
    <m/>
    <m/>
    <n v="3"/>
    <n v="16"/>
    <m/>
    <m/>
    <s v="AA"/>
    <n v="182"/>
    <s v="G"/>
    <s v="P"/>
    <n v="11"/>
    <m/>
    <m/>
  </r>
  <r>
    <n v="251"/>
    <n v="251106"/>
    <x v="0"/>
    <x v="0"/>
    <x v="0"/>
    <n v="43.47"/>
    <x v="258"/>
    <s v="Florida"/>
    <s v="GL Summazation - Daily"/>
    <s v="GL Summazation - Daily"/>
    <m/>
    <n v="307972"/>
    <n v="232940"/>
    <m/>
    <m/>
    <m/>
    <m/>
    <s v="J1"/>
    <m/>
    <m/>
    <m/>
    <n v="3"/>
    <n v="16"/>
    <m/>
    <m/>
    <s v="AA"/>
    <n v="182"/>
    <s v="G"/>
    <s v="P"/>
    <n v="16"/>
    <m/>
    <m/>
  </r>
  <r>
    <n v="252"/>
    <n v="252118"/>
    <x v="0"/>
    <x v="0"/>
    <x v="0"/>
    <n v="109.22"/>
    <x v="258"/>
    <s v="Florida"/>
    <s v="GL Summazation - Daily"/>
    <s v="GL Summazation - Daily"/>
    <m/>
    <n v="307972"/>
    <n v="232940"/>
    <m/>
    <m/>
    <m/>
    <m/>
    <s v="J1"/>
    <m/>
    <m/>
    <m/>
    <n v="3"/>
    <n v="16"/>
    <m/>
    <m/>
    <s v="AA"/>
    <n v="182"/>
    <s v="G"/>
    <s v="P"/>
    <n v="53"/>
    <m/>
    <m/>
  </r>
  <r>
    <n v="248"/>
    <n v="248100"/>
    <x v="0"/>
    <x v="0"/>
    <x v="0"/>
    <n v="91.44"/>
    <x v="258"/>
    <s v="Florida"/>
    <s v="GL Summazation - Daily"/>
    <s v="GL Summazation - Daily"/>
    <m/>
    <n v="307972"/>
    <n v="232940"/>
    <m/>
    <m/>
    <m/>
    <m/>
    <s v="J1"/>
    <m/>
    <m/>
    <m/>
    <n v="3"/>
    <n v="16"/>
    <m/>
    <m/>
    <s v="AA"/>
    <n v="182"/>
    <s v="G"/>
    <s v="P"/>
    <n v="59"/>
    <m/>
    <m/>
  </r>
  <r>
    <n v="255"/>
    <n v="255100"/>
    <x v="0"/>
    <x v="0"/>
    <x v="0"/>
    <n v="49.24"/>
    <x v="258"/>
    <s v="Florida"/>
    <s v="GL Summazation - Daily"/>
    <s v="GL Summazation - Daily"/>
    <m/>
    <n v="307972"/>
    <n v="232940"/>
    <m/>
    <m/>
    <m/>
    <m/>
    <s v="J1"/>
    <m/>
    <m/>
    <m/>
    <n v="3"/>
    <n v="16"/>
    <m/>
    <m/>
    <s v="AA"/>
    <n v="182"/>
    <s v="G"/>
    <s v="P"/>
    <n v="62"/>
    <m/>
    <m/>
  </r>
  <r>
    <n v="251"/>
    <n v="251102"/>
    <x v="0"/>
    <x v="0"/>
    <x v="0"/>
    <n v="159.78"/>
    <x v="259"/>
    <s v="Florida"/>
    <s v="GL Summazation - Daily"/>
    <s v="GL Summazation - Daily"/>
    <m/>
    <n v="307989"/>
    <n v="233022"/>
    <m/>
    <m/>
    <m/>
    <m/>
    <s v="J1"/>
    <m/>
    <m/>
    <m/>
    <n v="3"/>
    <n v="16"/>
    <m/>
    <m/>
    <s v="AA"/>
    <n v="254"/>
    <s v="G"/>
    <s v="P"/>
    <n v="27"/>
    <m/>
    <m/>
  </r>
  <r>
    <n v="251"/>
    <n v="251106"/>
    <x v="0"/>
    <x v="0"/>
    <x v="0"/>
    <n v="34.31"/>
    <x v="259"/>
    <s v="Florida"/>
    <s v="GL Summazation - Daily"/>
    <s v="GL Summazation - Daily"/>
    <m/>
    <n v="307989"/>
    <n v="233022"/>
    <m/>
    <m/>
    <m/>
    <m/>
    <s v="J1"/>
    <m/>
    <m/>
    <m/>
    <n v="3"/>
    <n v="16"/>
    <m/>
    <m/>
    <s v="AA"/>
    <n v="254"/>
    <s v="G"/>
    <s v="P"/>
    <n v="30"/>
    <m/>
    <m/>
  </r>
  <r>
    <n v="252"/>
    <n v="252106"/>
    <x v="0"/>
    <x v="0"/>
    <x v="0"/>
    <n v="128.22999999999999"/>
    <x v="259"/>
    <s v="Florida"/>
    <s v="GL Summazation - Daily"/>
    <s v="GL Summazation - Daily"/>
    <m/>
    <n v="307989"/>
    <n v="233022"/>
    <m/>
    <m/>
    <m/>
    <m/>
    <s v="J1"/>
    <m/>
    <m/>
    <m/>
    <n v="3"/>
    <n v="16"/>
    <m/>
    <m/>
    <s v="AA"/>
    <n v="254"/>
    <s v="G"/>
    <s v="P"/>
    <n v="32"/>
    <m/>
    <m/>
  </r>
  <r>
    <n v="255"/>
    <n v="255100"/>
    <x v="0"/>
    <x v="0"/>
    <x v="0"/>
    <n v="113.94"/>
    <x v="259"/>
    <s v="Florida"/>
    <s v="GL Summazation - Daily"/>
    <s v="GL Summazation - Daily"/>
    <m/>
    <n v="307989"/>
    <n v="233022"/>
    <m/>
    <m/>
    <m/>
    <m/>
    <s v="J1"/>
    <m/>
    <m/>
    <m/>
    <n v="3"/>
    <n v="16"/>
    <m/>
    <m/>
    <s v="AA"/>
    <n v="254"/>
    <s v="G"/>
    <s v="P"/>
    <n v="67"/>
    <m/>
    <m/>
  </r>
  <r>
    <n v="256"/>
    <n v="256100"/>
    <x v="1"/>
    <x v="0"/>
    <x v="0"/>
    <n v="354.2"/>
    <x v="259"/>
    <s v="Florida"/>
    <s v="GL Summazation - Daily"/>
    <s v="GL Summazation - Daily"/>
    <m/>
    <n v="307989"/>
    <n v="233022"/>
    <m/>
    <m/>
    <m/>
    <m/>
    <s v="J1"/>
    <m/>
    <m/>
    <m/>
    <n v="3"/>
    <n v="16"/>
    <m/>
    <m/>
    <s v="AA"/>
    <n v="254"/>
    <s v="G"/>
    <s v="P"/>
    <n v="377"/>
    <m/>
    <m/>
  </r>
  <r>
    <n v="252"/>
    <n v="252110"/>
    <x v="0"/>
    <x v="0"/>
    <x v="0"/>
    <n v="90.42"/>
    <x v="260"/>
    <s v="Florida"/>
    <s v="GL Summazation - Daily"/>
    <s v="GL Summazation - Daily"/>
    <m/>
    <n v="307990"/>
    <n v="233028"/>
    <m/>
    <m/>
    <m/>
    <m/>
    <s v="J1"/>
    <m/>
    <m/>
    <m/>
    <n v="3"/>
    <n v="16"/>
    <m/>
    <m/>
    <s v="AA"/>
    <n v="401"/>
    <s v="G"/>
    <s v="P"/>
    <n v="25"/>
    <m/>
    <m/>
  </r>
  <r>
    <n v="251"/>
    <n v="251102"/>
    <x v="0"/>
    <x v="0"/>
    <x v="0"/>
    <n v="90.82"/>
    <x v="260"/>
    <s v="Florida"/>
    <s v="GL Summazation - Daily"/>
    <s v="GL Summazation - Daily"/>
    <m/>
    <n v="307990"/>
    <n v="233028"/>
    <m/>
    <m/>
    <m/>
    <m/>
    <s v="J1"/>
    <m/>
    <m/>
    <m/>
    <n v="3"/>
    <n v="16"/>
    <m/>
    <m/>
    <s v="AA"/>
    <n v="401"/>
    <s v="G"/>
    <s v="P"/>
    <n v="28"/>
    <m/>
    <m/>
  </r>
  <r>
    <n v="251"/>
    <n v="251106"/>
    <x v="0"/>
    <x v="0"/>
    <x v="0"/>
    <n v="-0.04"/>
    <x v="260"/>
    <s v="Florida"/>
    <s v="GL Summazation - Daily"/>
    <s v="GL Summazation - Daily"/>
    <m/>
    <n v="307990"/>
    <n v="233028"/>
    <m/>
    <m/>
    <m/>
    <m/>
    <s v="J1"/>
    <m/>
    <m/>
    <m/>
    <n v="3"/>
    <n v="16"/>
    <m/>
    <m/>
    <s v="AA"/>
    <n v="401"/>
    <s v="G"/>
    <s v="P"/>
    <n v="31"/>
    <m/>
    <m/>
  </r>
  <r>
    <n v="252"/>
    <n v="252106"/>
    <x v="0"/>
    <x v="0"/>
    <x v="0"/>
    <n v="18.36"/>
    <x v="260"/>
    <s v="Florida"/>
    <s v="GL Summazation - Daily"/>
    <s v="GL Summazation - Daily"/>
    <m/>
    <n v="307990"/>
    <n v="233028"/>
    <m/>
    <m/>
    <m/>
    <m/>
    <s v="J1"/>
    <m/>
    <m/>
    <m/>
    <n v="3"/>
    <n v="16"/>
    <m/>
    <m/>
    <s v="AA"/>
    <n v="401"/>
    <s v="G"/>
    <s v="P"/>
    <n v="34"/>
    <m/>
    <m/>
  </r>
  <r>
    <n v="259"/>
    <n v="259100"/>
    <x v="0"/>
    <x v="0"/>
    <x v="0"/>
    <n v="112.08"/>
    <x v="260"/>
    <s v="Florida"/>
    <s v="GL Summazation - Daily"/>
    <s v="GL Summazation - Daily"/>
    <m/>
    <n v="307990"/>
    <n v="233028"/>
    <m/>
    <m/>
    <m/>
    <m/>
    <s v="J1"/>
    <m/>
    <m/>
    <m/>
    <n v="3"/>
    <n v="16"/>
    <m/>
    <m/>
    <s v="AA"/>
    <n v="401"/>
    <s v="G"/>
    <s v="P"/>
    <n v="64"/>
    <m/>
    <m/>
  </r>
  <r>
    <n v="252"/>
    <n v="252115"/>
    <x v="0"/>
    <x v="0"/>
    <x v="0"/>
    <n v="255.16"/>
    <x v="260"/>
    <s v="Florida"/>
    <s v="GL Summazation - Daily"/>
    <s v="GL Summazation - Daily"/>
    <m/>
    <n v="307990"/>
    <n v="233028"/>
    <m/>
    <m/>
    <m/>
    <m/>
    <s v="J1"/>
    <m/>
    <m/>
    <m/>
    <n v="3"/>
    <n v="16"/>
    <m/>
    <m/>
    <s v="AA"/>
    <n v="401"/>
    <s v="G"/>
    <s v="P"/>
    <n v="65"/>
    <m/>
    <m/>
  </r>
  <r>
    <n v="255"/>
    <n v="255100"/>
    <x v="0"/>
    <x v="0"/>
    <x v="0"/>
    <n v="154.94"/>
    <x v="260"/>
    <s v="Florida"/>
    <s v="GL Summazation - Daily"/>
    <s v="GL Summazation - Daily"/>
    <m/>
    <n v="307990"/>
    <n v="233028"/>
    <m/>
    <m/>
    <m/>
    <m/>
    <s v="J1"/>
    <m/>
    <m/>
    <m/>
    <n v="3"/>
    <n v="16"/>
    <m/>
    <m/>
    <s v="AA"/>
    <n v="401"/>
    <s v="G"/>
    <s v="P"/>
    <n v="75"/>
    <m/>
    <m/>
  </r>
  <r>
    <n v="251"/>
    <n v="251102"/>
    <x v="0"/>
    <x v="0"/>
    <x v="0"/>
    <n v="48.49"/>
    <x v="261"/>
    <s v="Florida"/>
    <s v="GL Summazation - Daily"/>
    <s v="GL Summazation - Daily"/>
    <m/>
    <n v="308018"/>
    <n v="233182"/>
    <m/>
    <m/>
    <m/>
    <m/>
    <s v="J1"/>
    <m/>
    <m/>
    <m/>
    <n v="4"/>
    <n v="16"/>
    <m/>
    <m/>
    <s v="AA"/>
    <n v="182"/>
    <s v="G"/>
    <s v="P"/>
    <n v="13"/>
    <m/>
    <m/>
  </r>
  <r>
    <n v="252"/>
    <n v="252106"/>
    <x v="0"/>
    <x v="0"/>
    <x v="0"/>
    <n v="392.98"/>
    <x v="261"/>
    <s v="Florida"/>
    <s v="GL Summazation - Daily"/>
    <s v="GL Summazation - Daily"/>
    <m/>
    <n v="308018"/>
    <n v="233182"/>
    <m/>
    <m/>
    <m/>
    <m/>
    <s v="J1"/>
    <m/>
    <m/>
    <m/>
    <n v="4"/>
    <n v="16"/>
    <m/>
    <m/>
    <s v="AA"/>
    <n v="182"/>
    <s v="G"/>
    <s v="P"/>
    <n v="18"/>
    <m/>
    <m/>
  </r>
  <r>
    <n v="252"/>
    <n v="252116"/>
    <x v="0"/>
    <x v="0"/>
    <x v="0"/>
    <n v="35.630000000000003"/>
    <x v="261"/>
    <s v="Florida"/>
    <s v="GL Summazation - Daily"/>
    <s v="GL Summazation - Daily"/>
    <m/>
    <n v="308018"/>
    <n v="233182"/>
    <m/>
    <m/>
    <m/>
    <m/>
    <s v="J1"/>
    <m/>
    <m/>
    <m/>
    <n v="4"/>
    <n v="16"/>
    <m/>
    <m/>
    <s v="AA"/>
    <n v="182"/>
    <s v="G"/>
    <s v="P"/>
    <n v="57"/>
    <m/>
    <m/>
  </r>
  <r>
    <n v="252"/>
    <n v="252110"/>
    <x v="0"/>
    <x v="0"/>
    <x v="0"/>
    <n v="296.37"/>
    <x v="262"/>
    <s v="Florida"/>
    <s v="GL Summazation - Daily"/>
    <s v="GL Summazation - Daily"/>
    <m/>
    <n v="308074"/>
    <n v="233487"/>
    <m/>
    <m/>
    <m/>
    <m/>
    <s v="J1"/>
    <m/>
    <m/>
    <m/>
    <n v="4"/>
    <n v="16"/>
    <m/>
    <m/>
    <s v="AA"/>
    <n v="182"/>
    <s v="G"/>
    <s v="P"/>
    <n v="11"/>
    <m/>
    <m/>
  </r>
  <r>
    <n v="251"/>
    <n v="251102"/>
    <x v="0"/>
    <x v="0"/>
    <x v="0"/>
    <n v="27.68"/>
    <x v="262"/>
    <s v="Florida"/>
    <s v="GL Summazation - Daily"/>
    <s v="GL Summazation - Daily"/>
    <m/>
    <n v="308074"/>
    <n v="233487"/>
    <m/>
    <m/>
    <m/>
    <m/>
    <s v="J1"/>
    <m/>
    <m/>
    <m/>
    <n v="4"/>
    <n v="16"/>
    <m/>
    <m/>
    <s v="AA"/>
    <n v="182"/>
    <s v="G"/>
    <s v="P"/>
    <n v="14"/>
    <m/>
    <m/>
  </r>
  <r>
    <n v="252"/>
    <n v="252106"/>
    <x v="0"/>
    <x v="0"/>
    <x v="0"/>
    <n v="502.24"/>
    <x v="262"/>
    <s v="Florida"/>
    <s v="GL Summazation - Daily"/>
    <s v="GL Summazation - Daily"/>
    <m/>
    <n v="308074"/>
    <n v="233487"/>
    <m/>
    <m/>
    <m/>
    <m/>
    <s v="J1"/>
    <m/>
    <m/>
    <m/>
    <n v="4"/>
    <n v="16"/>
    <m/>
    <m/>
    <s v="AA"/>
    <n v="182"/>
    <s v="G"/>
    <s v="P"/>
    <n v="19"/>
    <m/>
    <m/>
  </r>
  <r>
    <n v="259"/>
    <n v="259100"/>
    <x v="0"/>
    <x v="0"/>
    <x v="0"/>
    <m/>
    <x v="262"/>
    <s v="Florida"/>
    <s v="GL Summazation - Daily"/>
    <s v="GL Summazation - Daily"/>
    <m/>
    <n v="308074"/>
    <n v="233487"/>
    <m/>
    <m/>
    <m/>
    <m/>
    <s v="J1"/>
    <m/>
    <m/>
    <m/>
    <n v="4"/>
    <n v="16"/>
    <m/>
    <m/>
    <s v="AA"/>
    <n v="182"/>
    <s v="G"/>
    <s v="P"/>
    <n v="60"/>
    <m/>
    <m/>
  </r>
  <r>
    <n v="246"/>
    <n v="246100"/>
    <x v="1"/>
    <x v="0"/>
    <x v="0"/>
    <n v="193.87"/>
    <x v="262"/>
    <s v="Florida"/>
    <s v="GL Summazation - Daily"/>
    <s v="GL Summazation - Daily"/>
    <m/>
    <n v="308074"/>
    <n v="233487"/>
    <m/>
    <m/>
    <m/>
    <m/>
    <s v="J1"/>
    <m/>
    <m/>
    <m/>
    <n v="4"/>
    <n v="16"/>
    <m/>
    <m/>
    <s v="AA"/>
    <n v="182"/>
    <s v="G"/>
    <s v="P"/>
    <n v="339"/>
    <m/>
    <m/>
  </r>
  <r>
    <n v="255"/>
    <n v="255101"/>
    <x v="1"/>
    <x v="0"/>
    <x v="0"/>
    <n v="-0.46"/>
    <x v="262"/>
    <s v="Florida"/>
    <s v="GL Summazation - Daily"/>
    <s v="GL Summazation - Daily"/>
    <m/>
    <n v="308074"/>
    <n v="233487"/>
    <m/>
    <m/>
    <m/>
    <m/>
    <s v="J1"/>
    <m/>
    <m/>
    <m/>
    <n v="4"/>
    <n v="16"/>
    <m/>
    <m/>
    <s v="AA"/>
    <n v="182"/>
    <s v="G"/>
    <s v="P"/>
    <n v="344"/>
    <m/>
    <m/>
  </r>
  <r>
    <n v="252"/>
    <n v="252110"/>
    <x v="0"/>
    <x v="0"/>
    <x v="0"/>
    <n v="765.13"/>
    <x v="263"/>
    <s v="Florida"/>
    <s v="GL Summazation - Daily"/>
    <s v="GL Summazation - Daily"/>
    <m/>
    <n v="308105"/>
    <n v="233631"/>
    <m/>
    <m/>
    <m/>
    <m/>
    <s v="J1"/>
    <m/>
    <m/>
    <m/>
    <n v="4"/>
    <n v="16"/>
    <m/>
    <m/>
    <s v="AA"/>
    <n v="182"/>
    <s v="G"/>
    <s v="P"/>
    <n v="21"/>
    <m/>
    <m/>
  </r>
  <r>
    <n v="251"/>
    <n v="251102"/>
    <x v="0"/>
    <x v="0"/>
    <x v="0"/>
    <n v="127.84"/>
    <x v="263"/>
    <s v="Florida"/>
    <s v="GL Summazation - Daily"/>
    <s v="GL Summazation - Daily"/>
    <m/>
    <n v="308105"/>
    <n v="233631"/>
    <m/>
    <m/>
    <m/>
    <m/>
    <s v="J1"/>
    <m/>
    <m/>
    <m/>
    <n v="4"/>
    <n v="16"/>
    <m/>
    <m/>
    <s v="AA"/>
    <n v="182"/>
    <s v="G"/>
    <s v="P"/>
    <n v="24"/>
    <m/>
    <m/>
  </r>
  <r>
    <n v="252"/>
    <n v="252106"/>
    <x v="0"/>
    <x v="0"/>
    <x v="0"/>
    <n v="341.57"/>
    <x v="263"/>
    <s v="Florida"/>
    <s v="GL Summazation - Daily"/>
    <s v="GL Summazation - Daily"/>
    <m/>
    <n v="308105"/>
    <n v="233631"/>
    <m/>
    <m/>
    <m/>
    <m/>
    <s v="J1"/>
    <m/>
    <m/>
    <m/>
    <n v="4"/>
    <n v="16"/>
    <m/>
    <m/>
    <s v="AA"/>
    <n v="182"/>
    <s v="G"/>
    <s v="P"/>
    <n v="29"/>
    <m/>
    <m/>
  </r>
  <r>
    <n v="252"/>
    <n v="252123"/>
    <x v="0"/>
    <x v="0"/>
    <x v="0"/>
    <n v="32.979999999999997"/>
    <x v="263"/>
    <s v="Florida"/>
    <s v="GL Summazation - Daily"/>
    <s v="GL Summazation - Daily"/>
    <m/>
    <n v="308105"/>
    <n v="233631"/>
    <m/>
    <m/>
    <m/>
    <m/>
    <s v="J1"/>
    <m/>
    <m/>
    <m/>
    <n v="4"/>
    <n v="16"/>
    <m/>
    <m/>
    <s v="AA"/>
    <n v="182"/>
    <s v="G"/>
    <s v="P"/>
    <n v="76"/>
    <m/>
    <m/>
  </r>
  <r>
    <n v="255"/>
    <n v="255100"/>
    <x v="0"/>
    <x v="0"/>
    <x v="0"/>
    <n v="40.96"/>
    <x v="263"/>
    <s v="Florida"/>
    <s v="GL Summazation - Daily"/>
    <s v="GL Summazation - Daily"/>
    <m/>
    <n v="308105"/>
    <n v="233631"/>
    <m/>
    <m/>
    <m/>
    <m/>
    <s v="J1"/>
    <m/>
    <m/>
    <m/>
    <n v="4"/>
    <n v="16"/>
    <m/>
    <m/>
    <s v="AA"/>
    <n v="182"/>
    <s v="G"/>
    <s v="P"/>
    <n v="86"/>
    <m/>
    <m/>
  </r>
  <r>
    <n v="252"/>
    <n v="252106"/>
    <x v="0"/>
    <x v="0"/>
    <x v="0"/>
    <n v="0.25"/>
    <x v="264"/>
    <s v="Florida"/>
    <s v="GL Summazation - Daily"/>
    <s v="GL Summazation - Daily"/>
    <m/>
    <n v="308137"/>
    <n v="233816"/>
    <m/>
    <m/>
    <m/>
    <m/>
    <s v="J1"/>
    <m/>
    <m/>
    <m/>
    <n v="4"/>
    <n v="16"/>
    <m/>
    <m/>
    <s v="AA"/>
    <n v="401"/>
    <s v="G"/>
    <s v="P"/>
    <n v="17"/>
    <m/>
    <m/>
  </r>
  <r>
    <n v="260"/>
    <n v="260100"/>
    <x v="0"/>
    <x v="0"/>
    <x v="0"/>
    <n v="30.84"/>
    <x v="264"/>
    <s v="Florida"/>
    <s v="GL Summazation - Daily"/>
    <s v="GL Summazation - Daily"/>
    <m/>
    <n v="308137"/>
    <n v="233816"/>
    <m/>
    <m/>
    <m/>
    <m/>
    <s v="J1"/>
    <m/>
    <m/>
    <m/>
    <n v="4"/>
    <n v="16"/>
    <m/>
    <m/>
    <s v="AA"/>
    <n v="401"/>
    <s v="G"/>
    <s v="P"/>
    <n v="62"/>
    <m/>
    <m/>
  </r>
  <r>
    <n v="242"/>
    <n v="242100"/>
    <x v="0"/>
    <x v="0"/>
    <x v="0"/>
    <n v="53.81"/>
    <x v="264"/>
    <s v="Florida"/>
    <s v="GL Summazation - Daily"/>
    <s v="GL Summazation - Daily"/>
    <m/>
    <n v="308137"/>
    <n v="233816"/>
    <m/>
    <m/>
    <m/>
    <m/>
    <s v="J1"/>
    <m/>
    <m/>
    <m/>
    <n v="4"/>
    <n v="16"/>
    <m/>
    <m/>
    <s v="AA"/>
    <n v="401"/>
    <s v="G"/>
    <s v="P"/>
    <n v="73"/>
    <m/>
    <m/>
  </r>
  <r>
    <n v="255"/>
    <n v="255100"/>
    <x v="0"/>
    <x v="0"/>
    <x v="0"/>
    <n v="97.78"/>
    <x v="264"/>
    <s v="Florida"/>
    <s v="GL Summazation - Daily"/>
    <s v="GL Summazation - Daily"/>
    <m/>
    <n v="308137"/>
    <n v="233816"/>
    <m/>
    <m/>
    <m/>
    <m/>
    <s v="J1"/>
    <m/>
    <m/>
    <m/>
    <n v="4"/>
    <n v="16"/>
    <m/>
    <m/>
    <s v="AA"/>
    <n v="401"/>
    <s v="G"/>
    <s v="P"/>
    <n v="77"/>
    <m/>
    <m/>
  </r>
  <r>
    <n v="251"/>
    <n v="251102"/>
    <x v="0"/>
    <x v="0"/>
    <x v="0"/>
    <n v="163.01"/>
    <x v="265"/>
    <s v="Florida"/>
    <s v="GL Summazation - Daily"/>
    <s v="GL Summazation - Daily"/>
    <m/>
    <n v="308139"/>
    <n v="233845"/>
    <m/>
    <m/>
    <m/>
    <m/>
    <s v="J1"/>
    <m/>
    <m/>
    <m/>
    <n v="4"/>
    <n v="16"/>
    <m/>
    <m/>
    <s v="AA"/>
    <n v="182"/>
    <s v="G"/>
    <s v="P"/>
    <n v="30"/>
    <m/>
    <m/>
  </r>
  <r>
    <n v="251"/>
    <n v="251106"/>
    <x v="0"/>
    <x v="0"/>
    <x v="0"/>
    <n v="36.22"/>
    <x v="265"/>
    <s v="Florida"/>
    <s v="GL Summazation - Daily"/>
    <s v="GL Summazation - Daily"/>
    <m/>
    <n v="308139"/>
    <n v="233845"/>
    <m/>
    <m/>
    <m/>
    <m/>
    <s v="J1"/>
    <m/>
    <m/>
    <m/>
    <n v="4"/>
    <n v="16"/>
    <m/>
    <m/>
    <s v="AA"/>
    <n v="182"/>
    <s v="G"/>
    <s v="P"/>
    <n v="33"/>
    <m/>
    <m/>
  </r>
  <r>
    <n v="252"/>
    <n v="252106"/>
    <x v="0"/>
    <x v="0"/>
    <x v="0"/>
    <n v="299.22000000000003"/>
    <x v="265"/>
    <s v="Florida"/>
    <s v="GL Summazation - Daily"/>
    <s v="GL Summazation - Daily"/>
    <m/>
    <n v="308139"/>
    <n v="233845"/>
    <m/>
    <m/>
    <m/>
    <m/>
    <s v="J1"/>
    <m/>
    <m/>
    <m/>
    <n v="4"/>
    <n v="16"/>
    <m/>
    <m/>
    <s v="AA"/>
    <n v="182"/>
    <s v="G"/>
    <s v="P"/>
    <n v="36"/>
    <m/>
    <m/>
  </r>
  <r>
    <n v="255"/>
    <n v="255100"/>
    <x v="0"/>
    <x v="0"/>
    <x v="0"/>
    <n v="39.53"/>
    <x v="265"/>
    <s v="Florida"/>
    <s v="GL Summazation - Daily"/>
    <s v="GL Summazation - Daily"/>
    <m/>
    <n v="308139"/>
    <n v="233845"/>
    <m/>
    <m/>
    <m/>
    <m/>
    <s v="J1"/>
    <m/>
    <m/>
    <m/>
    <n v="4"/>
    <n v="16"/>
    <m/>
    <m/>
    <s v="AA"/>
    <n v="182"/>
    <s v="G"/>
    <s v="P"/>
    <n v="75"/>
    <m/>
    <m/>
  </r>
  <r>
    <n v="252"/>
    <n v="252106"/>
    <x v="0"/>
    <x v="0"/>
    <x v="0"/>
    <n v="1.73"/>
    <x v="266"/>
    <s v="Florida"/>
    <s v="GL Summazation - Daily"/>
    <s v="GL Summazation - Daily"/>
    <m/>
    <n v="308178"/>
    <n v="234240"/>
    <m/>
    <m/>
    <m/>
    <m/>
    <s v="J1"/>
    <m/>
    <m/>
    <m/>
    <n v="4"/>
    <n v="16"/>
    <m/>
    <m/>
    <s v="AA"/>
    <n v="182"/>
    <s v="G"/>
    <s v="P"/>
    <n v="46"/>
    <m/>
    <m/>
  </r>
  <r>
    <n v="246"/>
    <n v="246100"/>
    <x v="1"/>
    <x v="0"/>
    <x v="0"/>
    <n v="97.07"/>
    <x v="266"/>
    <s v="Florida"/>
    <s v="GL Summazation - Daily"/>
    <s v="GL Summazation - Daily"/>
    <m/>
    <n v="308178"/>
    <n v="234240"/>
    <m/>
    <m/>
    <m/>
    <m/>
    <s v="J1"/>
    <m/>
    <m/>
    <m/>
    <n v="4"/>
    <n v="16"/>
    <m/>
    <m/>
    <s v="AA"/>
    <n v="182"/>
    <s v="G"/>
    <s v="P"/>
    <n v="352"/>
    <m/>
    <m/>
  </r>
  <r>
    <n v="251"/>
    <n v="251102"/>
    <x v="0"/>
    <x v="0"/>
    <x v="0"/>
    <n v="120.14"/>
    <x v="267"/>
    <s v="Florida"/>
    <s v="GL Summazation - Daily"/>
    <s v="GL Summazation - Daily"/>
    <m/>
    <n v="308189"/>
    <n v="234388"/>
    <m/>
    <m/>
    <m/>
    <m/>
    <s v="J1"/>
    <m/>
    <m/>
    <m/>
    <n v="4"/>
    <n v="16"/>
    <m/>
    <m/>
    <s v="AA"/>
    <n v="182"/>
    <s v="G"/>
    <s v="P"/>
    <n v="22"/>
    <m/>
    <m/>
  </r>
  <r>
    <n v="251"/>
    <n v="251106"/>
    <x v="0"/>
    <x v="0"/>
    <x v="0"/>
    <n v="18.05"/>
    <x v="267"/>
    <s v="Florida"/>
    <s v="GL Summazation - Daily"/>
    <s v="GL Summazation - Daily"/>
    <m/>
    <n v="308189"/>
    <n v="234388"/>
    <m/>
    <m/>
    <m/>
    <m/>
    <s v="J1"/>
    <m/>
    <m/>
    <m/>
    <n v="4"/>
    <n v="16"/>
    <m/>
    <m/>
    <s v="AA"/>
    <n v="182"/>
    <s v="G"/>
    <s v="P"/>
    <n v="25"/>
    <m/>
    <m/>
  </r>
  <r>
    <n v="255"/>
    <n v="255100"/>
    <x v="0"/>
    <x v="0"/>
    <x v="0"/>
    <n v="421.54"/>
    <x v="267"/>
    <s v="Florida"/>
    <s v="GL Summazation - Daily"/>
    <s v="GL Summazation - Daily"/>
    <m/>
    <n v="308189"/>
    <n v="234388"/>
    <m/>
    <m/>
    <m/>
    <m/>
    <s v="J1"/>
    <m/>
    <m/>
    <m/>
    <n v="4"/>
    <n v="16"/>
    <m/>
    <m/>
    <s v="AA"/>
    <n v="182"/>
    <s v="G"/>
    <s v="P"/>
    <n v="80"/>
    <m/>
    <m/>
  </r>
  <r>
    <n v="252"/>
    <n v="252136"/>
    <x v="0"/>
    <x v="0"/>
    <x v="0"/>
    <n v="162.81"/>
    <x v="267"/>
    <s v="Florida"/>
    <s v="GL Summazation - Daily"/>
    <s v="GL Summazation - Daily"/>
    <m/>
    <n v="308189"/>
    <n v="234388"/>
    <m/>
    <m/>
    <m/>
    <m/>
    <s v="J1"/>
    <m/>
    <m/>
    <m/>
    <n v="4"/>
    <n v="16"/>
    <m/>
    <m/>
    <s v="AA"/>
    <n v="182"/>
    <s v="G"/>
    <s v="P"/>
    <n v="446"/>
    <m/>
    <m/>
  </r>
  <r>
    <n v="252"/>
    <n v="252106"/>
    <x v="0"/>
    <x v="0"/>
    <x v="0"/>
    <n v="12.22"/>
    <x v="268"/>
    <s v="Florida"/>
    <s v="GL Summazation - Daily"/>
    <s v="GL Summazation - Daily"/>
    <m/>
    <n v="308195"/>
    <n v="234452"/>
    <m/>
    <m/>
    <m/>
    <m/>
    <s v="J1"/>
    <m/>
    <m/>
    <m/>
    <n v="4"/>
    <n v="16"/>
    <m/>
    <m/>
    <s v="AA"/>
    <n v="182"/>
    <s v="G"/>
    <s v="P"/>
    <n v="31"/>
    <m/>
    <m/>
  </r>
  <r>
    <n v="252"/>
    <n v="252115"/>
    <x v="0"/>
    <x v="0"/>
    <x v="0"/>
    <n v="159.49"/>
    <x v="268"/>
    <s v="Florida"/>
    <s v="GL Summazation - Daily"/>
    <s v="GL Summazation - Daily"/>
    <m/>
    <n v="308195"/>
    <n v="234452"/>
    <m/>
    <m/>
    <m/>
    <m/>
    <s v="J1"/>
    <m/>
    <m/>
    <m/>
    <n v="4"/>
    <n v="16"/>
    <m/>
    <m/>
    <s v="AA"/>
    <n v="182"/>
    <s v="G"/>
    <s v="P"/>
    <n v="80"/>
    <m/>
    <m/>
  </r>
  <r>
    <n v="252"/>
    <n v="252106"/>
    <x v="0"/>
    <x v="0"/>
    <x v="0"/>
    <n v="0.01"/>
    <x v="269"/>
    <s v="Florida"/>
    <s v="GL Summazation - Daily"/>
    <s v="GL Summazation - Daily"/>
    <m/>
    <n v="308214"/>
    <n v="234879"/>
    <m/>
    <m/>
    <m/>
    <m/>
    <s v="J1"/>
    <m/>
    <m/>
    <m/>
    <n v="4"/>
    <n v="16"/>
    <m/>
    <m/>
    <s v="AA"/>
    <n v="182"/>
    <s v="G"/>
    <s v="P"/>
    <n v="18"/>
    <m/>
    <m/>
  </r>
  <r>
    <n v="252"/>
    <n v="252116"/>
    <x v="0"/>
    <x v="0"/>
    <x v="0"/>
    <n v="27.62"/>
    <x v="270"/>
    <s v="Florida"/>
    <s v="GL Summazation - Daily"/>
    <s v="GL Summazation - Daily"/>
    <m/>
    <n v="308221"/>
    <n v="234999"/>
    <m/>
    <m/>
    <m/>
    <m/>
    <s v="J1"/>
    <m/>
    <m/>
    <m/>
    <n v="4"/>
    <n v="16"/>
    <m/>
    <m/>
    <s v="AA"/>
    <n v="401"/>
    <s v="G"/>
    <s v="P"/>
    <n v="81"/>
    <m/>
    <m/>
  </r>
  <r>
    <n v="252"/>
    <n v="252125"/>
    <x v="0"/>
    <x v="0"/>
    <x v="0"/>
    <n v="47.2"/>
    <x v="270"/>
    <s v="Florida"/>
    <s v="GL Summazation - Daily"/>
    <s v="GL Summazation - Daily"/>
    <m/>
    <n v="308221"/>
    <n v="234999"/>
    <m/>
    <m/>
    <m/>
    <m/>
    <s v="J1"/>
    <m/>
    <m/>
    <m/>
    <n v="4"/>
    <n v="16"/>
    <m/>
    <m/>
    <s v="AA"/>
    <n v="401"/>
    <s v="G"/>
    <s v="P"/>
    <n v="87"/>
    <m/>
    <m/>
  </r>
  <r>
    <n v="251"/>
    <n v="251102"/>
    <x v="0"/>
    <x v="0"/>
    <x v="0"/>
    <n v="561.70000000000005"/>
    <x v="271"/>
    <s v="Florida"/>
    <s v="GL Summazation - Daily"/>
    <s v="GL Summazation - Daily"/>
    <m/>
    <n v="308223"/>
    <n v="235006"/>
    <m/>
    <m/>
    <m/>
    <m/>
    <s v="J1"/>
    <m/>
    <m/>
    <m/>
    <n v="4"/>
    <n v="16"/>
    <m/>
    <m/>
    <s v="AA"/>
    <n v="182"/>
    <s v="G"/>
    <s v="P"/>
    <n v="16"/>
    <m/>
    <m/>
  </r>
  <r>
    <n v="251"/>
    <n v="251102"/>
    <x v="0"/>
    <x v="0"/>
    <x v="0"/>
    <n v="-665.71"/>
    <x v="272"/>
    <s v="Florida"/>
    <s v="GL Summazation - Daily"/>
    <s v="GL Summazation - Daily"/>
    <m/>
    <n v="308238"/>
    <n v="235106"/>
    <m/>
    <m/>
    <m/>
    <m/>
    <s v="J1"/>
    <m/>
    <m/>
    <m/>
    <n v="4"/>
    <n v="16"/>
    <m/>
    <m/>
    <s v="AA"/>
    <n v="182"/>
    <s v="G"/>
    <s v="P"/>
    <n v="22"/>
    <m/>
    <m/>
  </r>
  <r>
    <n v="251"/>
    <n v="251106"/>
    <x v="0"/>
    <x v="0"/>
    <x v="0"/>
    <n v="110.7"/>
    <x v="272"/>
    <s v="Florida"/>
    <s v="GL Summazation - Daily"/>
    <s v="GL Summazation - Daily"/>
    <m/>
    <n v="308238"/>
    <n v="235106"/>
    <m/>
    <m/>
    <m/>
    <m/>
    <s v="J1"/>
    <m/>
    <m/>
    <m/>
    <n v="4"/>
    <n v="16"/>
    <m/>
    <m/>
    <s v="AA"/>
    <n v="182"/>
    <s v="G"/>
    <s v="P"/>
    <n v="26"/>
    <m/>
    <m/>
  </r>
  <r>
    <n v="255"/>
    <n v="255100"/>
    <x v="0"/>
    <x v="0"/>
    <x v="0"/>
    <n v="283.33999999999997"/>
    <x v="272"/>
    <s v="Florida"/>
    <s v="GL Summazation - Daily"/>
    <s v="GL Summazation - Daily"/>
    <m/>
    <n v="308238"/>
    <n v="235106"/>
    <m/>
    <m/>
    <m/>
    <m/>
    <s v="J1"/>
    <m/>
    <m/>
    <m/>
    <n v="4"/>
    <n v="16"/>
    <m/>
    <m/>
    <s v="AA"/>
    <n v="182"/>
    <s v="G"/>
    <s v="P"/>
    <n v="71"/>
    <m/>
    <m/>
  </r>
  <r>
    <n v="252"/>
    <n v="252110"/>
    <x v="0"/>
    <x v="0"/>
    <x v="0"/>
    <n v="231.27"/>
    <x v="273"/>
    <s v="Florida"/>
    <s v="GL Summazation - Daily"/>
    <s v="GL Summazation - Daily"/>
    <m/>
    <n v="308244"/>
    <n v="235157"/>
    <m/>
    <m/>
    <m/>
    <m/>
    <s v="J1"/>
    <m/>
    <m/>
    <m/>
    <n v="4"/>
    <n v="16"/>
    <m/>
    <m/>
    <s v="AA"/>
    <n v="182"/>
    <s v="G"/>
    <s v="P"/>
    <n v="13"/>
    <m/>
    <m/>
  </r>
  <r>
    <n v="252"/>
    <n v="252106"/>
    <x v="0"/>
    <x v="0"/>
    <x v="0"/>
    <n v="111.85"/>
    <x v="273"/>
    <s v="Florida"/>
    <s v="GL Summazation - Daily"/>
    <s v="GL Summazation - Daily"/>
    <m/>
    <n v="308244"/>
    <n v="235157"/>
    <m/>
    <m/>
    <m/>
    <m/>
    <s v="J1"/>
    <m/>
    <m/>
    <m/>
    <n v="4"/>
    <n v="16"/>
    <m/>
    <m/>
    <s v="AA"/>
    <n v="182"/>
    <s v="G"/>
    <s v="P"/>
    <n v="20"/>
    <m/>
    <m/>
  </r>
  <r>
    <n v="252"/>
    <n v="252110"/>
    <x v="0"/>
    <x v="0"/>
    <x v="0"/>
    <n v="801.45"/>
    <x v="274"/>
    <s v="Florida"/>
    <s v="GL Summazation - Daily"/>
    <s v="GL Summazation - Daily"/>
    <m/>
    <n v="308250"/>
    <n v="235254"/>
    <m/>
    <m/>
    <m/>
    <m/>
    <s v="J1"/>
    <m/>
    <m/>
    <m/>
    <n v="4"/>
    <n v="16"/>
    <m/>
    <m/>
    <s v="AA"/>
    <n v="182"/>
    <s v="G"/>
    <s v="P"/>
    <n v="28"/>
    <m/>
    <m/>
  </r>
  <r>
    <n v="251"/>
    <n v="251102"/>
    <x v="0"/>
    <x v="0"/>
    <x v="0"/>
    <n v="57.37"/>
    <x v="274"/>
    <s v="Florida"/>
    <s v="GL Summazation - Daily"/>
    <s v="GL Summazation - Daily"/>
    <m/>
    <n v="308250"/>
    <n v="235254"/>
    <m/>
    <m/>
    <m/>
    <m/>
    <s v="J1"/>
    <m/>
    <m/>
    <m/>
    <n v="4"/>
    <n v="16"/>
    <m/>
    <m/>
    <s v="AA"/>
    <n v="182"/>
    <s v="G"/>
    <s v="P"/>
    <n v="34"/>
    <m/>
    <m/>
  </r>
  <r>
    <n v="252"/>
    <n v="252116"/>
    <x v="0"/>
    <x v="0"/>
    <x v="0"/>
    <n v="126.66"/>
    <x v="274"/>
    <s v="Florida"/>
    <s v="GL Summazation - Daily"/>
    <s v="GL Summazation - Daily"/>
    <m/>
    <n v="308250"/>
    <n v="235254"/>
    <m/>
    <m/>
    <m/>
    <m/>
    <s v="J1"/>
    <m/>
    <m/>
    <m/>
    <n v="4"/>
    <n v="16"/>
    <m/>
    <m/>
    <s v="AA"/>
    <n v="182"/>
    <s v="G"/>
    <s v="P"/>
    <n v="67"/>
    <m/>
    <m/>
  </r>
  <r>
    <n v="252"/>
    <n v="252121"/>
    <x v="0"/>
    <x v="0"/>
    <x v="0"/>
    <n v="25.77"/>
    <x v="274"/>
    <s v="Florida"/>
    <s v="GL Summazation - Daily"/>
    <s v="GL Summazation - Daily"/>
    <m/>
    <n v="308250"/>
    <n v="235254"/>
    <m/>
    <m/>
    <m/>
    <m/>
    <s v="J1"/>
    <m/>
    <m/>
    <m/>
    <n v="4"/>
    <n v="16"/>
    <m/>
    <m/>
    <s v="AA"/>
    <n v="182"/>
    <s v="G"/>
    <s v="P"/>
    <n v="70"/>
    <m/>
    <m/>
  </r>
  <r>
    <n v="252"/>
    <n v="252110"/>
    <x v="0"/>
    <x v="0"/>
    <x v="0"/>
    <n v="21.5"/>
    <x v="275"/>
    <s v="Florida"/>
    <s v="GL Summazation - Daily"/>
    <s v="GL Summazation - Daily"/>
    <m/>
    <n v="308256"/>
    <n v="235393"/>
    <m/>
    <m/>
    <m/>
    <m/>
    <s v="J1"/>
    <m/>
    <m/>
    <m/>
    <n v="4"/>
    <n v="16"/>
    <m/>
    <m/>
    <s v="AA"/>
    <n v="182"/>
    <s v="G"/>
    <s v="P"/>
    <n v="14"/>
    <m/>
    <m/>
  </r>
  <r>
    <n v="251"/>
    <n v="251102"/>
    <x v="0"/>
    <x v="0"/>
    <x v="0"/>
    <n v="178.56"/>
    <x v="275"/>
    <s v="Florida"/>
    <s v="GL Summazation - Daily"/>
    <s v="GL Summazation - Daily"/>
    <m/>
    <n v="308256"/>
    <n v="235393"/>
    <m/>
    <m/>
    <m/>
    <m/>
    <s v="J1"/>
    <m/>
    <m/>
    <m/>
    <n v="4"/>
    <n v="16"/>
    <m/>
    <m/>
    <s v="AA"/>
    <n v="182"/>
    <s v="G"/>
    <s v="P"/>
    <n v="19"/>
    <m/>
    <m/>
  </r>
  <r>
    <n v="251"/>
    <n v="251106"/>
    <x v="0"/>
    <x v="0"/>
    <x v="0"/>
    <n v="18.57"/>
    <x v="275"/>
    <s v="Florida"/>
    <s v="GL Summazation - Daily"/>
    <s v="GL Summazation - Daily"/>
    <m/>
    <n v="308256"/>
    <n v="235393"/>
    <m/>
    <m/>
    <m/>
    <m/>
    <s v="J1"/>
    <m/>
    <m/>
    <m/>
    <n v="4"/>
    <n v="16"/>
    <m/>
    <m/>
    <s v="AA"/>
    <n v="182"/>
    <s v="G"/>
    <s v="P"/>
    <n v="22"/>
    <m/>
    <m/>
  </r>
  <r>
    <n v="252"/>
    <n v="252129"/>
    <x v="0"/>
    <x v="0"/>
    <x v="0"/>
    <n v="60.61"/>
    <x v="275"/>
    <s v="Florida"/>
    <s v="GL Summazation - Daily"/>
    <s v="GL Summazation - Daily"/>
    <m/>
    <n v="308256"/>
    <n v="235393"/>
    <m/>
    <m/>
    <m/>
    <m/>
    <s v="J1"/>
    <m/>
    <m/>
    <m/>
    <n v="4"/>
    <n v="16"/>
    <m/>
    <m/>
    <s v="AA"/>
    <n v="182"/>
    <s v="G"/>
    <s v="P"/>
    <n v="53"/>
    <m/>
    <m/>
  </r>
  <r>
    <n v="255"/>
    <n v="255100"/>
    <x v="0"/>
    <x v="0"/>
    <x v="0"/>
    <n v="57.96"/>
    <x v="275"/>
    <s v="Florida"/>
    <s v="GL Summazation - Daily"/>
    <s v="GL Summazation - Daily"/>
    <m/>
    <n v="308256"/>
    <n v="235393"/>
    <m/>
    <m/>
    <m/>
    <m/>
    <s v="J1"/>
    <m/>
    <m/>
    <m/>
    <n v="4"/>
    <n v="16"/>
    <m/>
    <m/>
    <s v="AA"/>
    <n v="182"/>
    <s v="G"/>
    <s v="P"/>
    <n v="57"/>
    <m/>
    <m/>
  </r>
  <r>
    <n v="251"/>
    <n v="251106"/>
    <x v="0"/>
    <x v="0"/>
    <x v="0"/>
    <n v="78.510000000000005"/>
    <x v="276"/>
    <s v="Florida"/>
    <s v="GL Summazation - Daily"/>
    <s v="GL Summazation - Daily"/>
    <m/>
    <n v="308283"/>
    <n v="235655"/>
    <m/>
    <m/>
    <m/>
    <m/>
    <s v="J1"/>
    <m/>
    <m/>
    <m/>
    <n v="4"/>
    <n v="16"/>
    <m/>
    <m/>
    <s v="AA"/>
    <n v="182"/>
    <s v="G"/>
    <s v="P"/>
    <n v="40"/>
    <m/>
    <m/>
  </r>
  <r>
    <n v="252"/>
    <n v="252106"/>
    <x v="0"/>
    <x v="0"/>
    <x v="0"/>
    <n v="113"/>
    <x v="276"/>
    <s v="Florida"/>
    <s v="GL Summazation - Daily"/>
    <s v="GL Summazation - Daily"/>
    <m/>
    <n v="308283"/>
    <n v="235655"/>
    <m/>
    <m/>
    <m/>
    <m/>
    <s v="J1"/>
    <m/>
    <m/>
    <m/>
    <n v="4"/>
    <n v="16"/>
    <m/>
    <m/>
    <s v="AA"/>
    <n v="182"/>
    <s v="G"/>
    <s v="P"/>
    <n v="44"/>
    <m/>
    <m/>
  </r>
  <r>
    <n v="252"/>
    <n v="252116"/>
    <x v="0"/>
    <x v="0"/>
    <x v="0"/>
    <n v="399.86"/>
    <x v="276"/>
    <s v="Florida"/>
    <s v="GL Summazation - Daily"/>
    <s v="GL Summazation - Daily"/>
    <m/>
    <n v="308283"/>
    <n v="235655"/>
    <m/>
    <m/>
    <m/>
    <m/>
    <s v="J1"/>
    <m/>
    <m/>
    <m/>
    <n v="4"/>
    <n v="16"/>
    <m/>
    <m/>
    <s v="AA"/>
    <n v="182"/>
    <s v="G"/>
    <s v="P"/>
    <n v="88"/>
    <m/>
    <m/>
  </r>
  <r>
    <n v="252"/>
    <n v="252123"/>
    <x v="0"/>
    <x v="0"/>
    <x v="0"/>
    <n v="241.21"/>
    <x v="276"/>
    <s v="Florida"/>
    <s v="GL Summazation - Daily"/>
    <s v="GL Summazation - Daily"/>
    <m/>
    <n v="308283"/>
    <n v="235655"/>
    <m/>
    <m/>
    <m/>
    <m/>
    <s v="J1"/>
    <m/>
    <m/>
    <m/>
    <n v="4"/>
    <n v="16"/>
    <m/>
    <m/>
    <s v="AA"/>
    <n v="182"/>
    <s v="G"/>
    <s v="P"/>
    <n v="93"/>
    <m/>
    <m/>
  </r>
  <r>
    <n v="255"/>
    <n v="255100"/>
    <x v="0"/>
    <x v="0"/>
    <x v="0"/>
    <n v="35.479999999999997"/>
    <x v="276"/>
    <s v="Florida"/>
    <s v="GL Summazation - Daily"/>
    <s v="GL Summazation - Daily"/>
    <m/>
    <n v="308283"/>
    <n v="235655"/>
    <m/>
    <m/>
    <m/>
    <m/>
    <s v="J1"/>
    <m/>
    <m/>
    <m/>
    <n v="4"/>
    <n v="16"/>
    <m/>
    <m/>
    <s v="AA"/>
    <n v="182"/>
    <s v="G"/>
    <s v="P"/>
    <n v="108"/>
    <m/>
    <m/>
  </r>
  <r>
    <n v="251"/>
    <n v="251103"/>
    <x v="1"/>
    <x v="0"/>
    <x v="0"/>
    <n v="-0.67"/>
    <x v="276"/>
    <s v="Florida"/>
    <s v="GL Summazation - Daily"/>
    <s v="GL Summazation - Daily"/>
    <m/>
    <n v="308283"/>
    <n v="235655"/>
    <m/>
    <m/>
    <m/>
    <m/>
    <s v="J1"/>
    <m/>
    <m/>
    <m/>
    <n v="4"/>
    <n v="16"/>
    <m/>
    <m/>
    <s v="AA"/>
    <n v="182"/>
    <s v="G"/>
    <s v="P"/>
    <n v="440"/>
    <m/>
    <m/>
  </r>
  <r>
    <n v="251"/>
    <n v="251102"/>
    <x v="0"/>
    <x v="0"/>
    <x v="0"/>
    <n v="65.459999999999994"/>
    <x v="277"/>
    <s v="Florida"/>
    <s v="GL Summazation - Daily"/>
    <s v="GL Summazation - Daily"/>
    <m/>
    <n v="308325"/>
    <n v="235878"/>
    <m/>
    <m/>
    <m/>
    <m/>
    <s v="J1"/>
    <m/>
    <m/>
    <m/>
    <n v="5"/>
    <n v="16"/>
    <m/>
    <m/>
    <s v="AA"/>
    <n v="182"/>
    <s v="G"/>
    <s v="P"/>
    <n v="19"/>
    <m/>
    <m/>
  </r>
  <r>
    <n v="251"/>
    <n v="251106"/>
    <x v="0"/>
    <x v="0"/>
    <x v="0"/>
    <n v="3.13"/>
    <x v="277"/>
    <s v="Florida"/>
    <s v="GL Summazation - Daily"/>
    <s v="GL Summazation - Daily"/>
    <m/>
    <n v="308325"/>
    <n v="235878"/>
    <m/>
    <m/>
    <m/>
    <m/>
    <s v="J1"/>
    <m/>
    <m/>
    <m/>
    <n v="5"/>
    <n v="16"/>
    <m/>
    <m/>
    <s v="AA"/>
    <n v="182"/>
    <s v="G"/>
    <s v="P"/>
    <n v="22"/>
    <m/>
    <m/>
  </r>
  <r>
    <n v="252"/>
    <n v="252106"/>
    <x v="0"/>
    <x v="0"/>
    <x v="0"/>
    <n v="72.34"/>
    <x v="277"/>
    <s v="Florida"/>
    <s v="GL Summazation - Daily"/>
    <s v="GL Summazation - Daily"/>
    <m/>
    <n v="308325"/>
    <n v="235878"/>
    <m/>
    <m/>
    <m/>
    <m/>
    <s v="J1"/>
    <m/>
    <m/>
    <m/>
    <n v="5"/>
    <n v="16"/>
    <m/>
    <m/>
    <s v="AA"/>
    <n v="182"/>
    <s v="G"/>
    <s v="P"/>
    <n v="25"/>
    <m/>
    <m/>
  </r>
  <r>
    <n v="251"/>
    <n v="251102"/>
    <x v="0"/>
    <x v="0"/>
    <x v="0"/>
    <n v="197.06"/>
    <x v="278"/>
    <s v="Florida"/>
    <s v="GL Summazation - Daily"/>
    <s v="GL Summazation - Daily"/>
    <m/>
    <n v="308364"/>
    <n v="236078"/>
    <m/>
    <m/>
    <m/>
    <m/>
    <s v="J1"/>
    <m/>
    <m/>
    <m/>
    <n v="5"/>
    <n v="16"/>
    <m/>
    <m/>
    <s v="AA"/>
    <n v="401"/>
    <s v="G"/>
    <s v="P"/>
    <n v="19"/>
    <m/>
    <m/>
  </r>
  <r>
    <n v="252"/>
    <n v="252106"/>
    <x v="0"/>
    <x v="0"/>
    <x v="0"/>
    <n v="458.6"/>
    <x v="278"/>
    <s v="Florida"/>
    <s v="GL Summazation - Daily"/>
    <s v="GL Summazation - Daily"/>
    <m/>
    <n v="308364"/>
    <n v="236078"/>
    <m/>
    <m/>
    <m/>
    <m/>
    <s v="J1"/>
    <m/>
    <m/>
    <m/>
    <n v="5"/>
    <n v="16"/>
    <m/>
    <m/>
    <s v="AA"/>
    <n v="401"/>
    <s v="G"/>
    <s v="P"/>
    <n v="24"/>
    <m/>
    <m/>
  </r>
  <r>
    <n v="252"/>
    <n v="252118"/>
    <x v="0"/>
    <x v="0"/>
    <x v="0"/>
    <n v="137.47999999999999"/>
    <x v="278"/>
    <s v="Florida"/>
    <s v="GL Summazation - Daily"/>
    <s v="GL Summazation - Daily"/>
    <m/>
    <n v="308364"/>
    <n v="236078"/>
    <m/>
    <m/>
    <m/>
    <m/>
    <s v="J1"/>
    <m/>
    <m/>
    <m/>
    <n v="5"/>
    <n v="16"/>
    <m/>
    <m/>
    <s v="AA"/>
    <n v="401"/>
    <s v="G"/>
    <s v="P"/>
    <n v="67"/>
    <m/>
    <m/>
  </r>
  <r>
    <n v="255"/>
    <n v="255100"/>
    <x v="0"/>
    <x v="0"/>
    <x v="0"/>
    <n v="18.66"/>
    <x v="278"/>
    <s v="Florida"/>
    <s v="GL Summazation - Daily"/>
    <s v="GL Summazation - Daily"/>
    <m/>
    <n v="308364"/>
    <n v="236078"/>
    <m/>
    <m/>
    <m/>
    <m/>
    <s v="J1"/>
    <m/>
    <m/>
    <m/>
    <n v="5"/>
    <n v="16"/>
    <m/>
    <m/>
    <s v="AA"/>
    <n v="401"/>
    <s v="G"/>
    <s v="P"/>
    <n v="76"/>
    <m/>
    <m/>
  </r>
  <r>
    <n v="252"/>
    <n v="252110"/>
    <x v="0"/>
    <x v="0"/>
    <x v="0"/>
    <n v="83.74"/>
    <x v="279"/>
    <s v="Florida"/>
    <s v="GL Summazation - Daily"/>
    <s v="GL Summazation - Daily"/>
    <m/>
    <n v="308411"/>
    <n v="236275"/>
    <m/>
    <m/>
    <m/>
    <m/>
    <s v="J1"/>
    <m/>
    <m/>
    <m/>
    <n v="5"/>
    <n v="16"/>
    <m/>
    <m/>
    <s v="AA"/>
    <n v="252"/>
    <s v="G"/>
    <s v="P"/>
    <n v="13"/>
    <m/>
    <m/>
  </r>
  <r>
    <n v="255"/>
    <n v="255100"/>
    <x v="0"/>
    <x v="0"/>
    <x v="0"/>
    <n v="94.44"/>
    <x v="279"/>
    <s v="Florida"/>
    <s v="GL Summazation - Daily"/>
    <s v="GL Summazation - Daily"/>
    <m/>
    <n v="308411"/>
    <n v="236275"/>
    <m/>
    <m/>
    <m/>
    <m/>
    <s v="J1"/>
    <m/>
    <m/>
    <m/>
    <n v="5"/>
    <n v="16"/>
    <m/>
    <m/>
    <s v="AA"/>
    <n v="252"/>
    <s v="G"/>
    <s v="P"/>
    <n v="62"/>
    <m/>
    <m/>
  </r>
  <r>
    <n v="251"/>
    <n v="251102"/>
    <x v="0"/>
    <x v="0"/>
    <x v="0"/>
    <n v="16.23"/>
    <x v="280"/>
    <s v="Florida"/>
    <s v="GL Summazation - Daily"/>
    <s v="GL Summazation - Daily"/>
    <m/>
    <n v="308423"/>
    <n v="236405"/>
    <m/>
    <m/>
    <m/>
    <m/>
    <s v="J1"/>
    <m/>
    <m/>
    <m/>
    <n v="5"/>
    <n v="16"/>
    <m/>
    <m/>
    <s v="AA"/>
    <n v="182"/>
    <s v="G"/>
    <s v="P"/>
    <n v="26"/>
    <m/>
    <m/>
  </r>
  <r>
    <n v="251"/>
    <n v="251106"/>
    <x v="0"/>
    <x v="0"/>
    <x v="0"/>
    <n v="60.78"/>
    <x v="280"/>
    <s v="Florida"/>
    <s v="GL Summazation - Daily"/>
    <s v="GL Summazation - Daily"/>
    <m/>
    <n v="308423"/>
    <n v="236405"/>
    <m/>
    <m/>
    <m/>
    <m/>
    <s v="J1"/>
    <m/>
    <m/>
    <m/>
    <n v="5"/>
    <n v="16"/>
    <m/>
    <m/>
    <s v="AA"/>
    <n v="182"/>
    <s v="G"/>
    <s v="P"/>
    <n v="29"/>
    <m/>
    <m/>
  </r>
  <r>
    <n v="252"/>
    <n v="252106"/>
    <x v="0"/>
    <x v="0"/>
    <x v="0"/>
    <n v="106.3"/>
    <x v="281"/>
    <s v="Florida"/>
    <s v="GL Summazation - Daily"/>
    <s v="GL Summazation - Daily"/>
    <m/>
    <n v="308424"/>
    <n v="236435"/>
    <m/>
    <m/>
    <m/>
    <m/>
    <s v="J1"/>
    <m/>
    <m/>
    <m/>
    <n v="5"/>
    <n v="16"/>
    <m/>
    <m/>
    <s v="AA"/>
    <n v="356"/>
    <s v="G"/>
    <s v="P"/>
    <n v="19"/>
    <m/>
    <m/>
  </r>
  <r>
    <n v="251"/>
    <n v="251102"/>
    <x v="0"/>
    <x v="0"/>
    <x v="0"/>
    <n v="-41.89"/>
    <x v="282"/>
    <s v="Florida"/>
    <s v="GL Summazation - Daily"/>
    <s v="GL Summazation - Daily"/>
    <m/>
    <n v="308425"/>
    <n v="236438"/>
    <m/>
    <m/>
    <m/>
    <m/>
    <s v="J1"/>
    <m/>
    <m/>
    <m/>
    <n v="5"/>
    <n v="16"/>
    <m/>
    <m/>
    <s v="AA"/>
    <n v="182"/>
    <s v="G"/>
    <s v="P"/>
    <n v="16"/>
    <m/>
    <m/>
  </r>
  <r>
    <n v="251"/>
    <n v="251106"/>
    <x v="0"/>
    <x v="0"/>
    <x v="0"/>
    <n v="606.4"/>
    <x v="283"/>
    <s v="Florida"/>
    <s v="GL Summazation - Daily"/>
    <s v="GL Summazation - Daily"/>
    <m/>
    <n v="308445"/>
    <n v="236663"/>
    <m/>
    <m/>
    <m/>
    <m/>
    <s v="J1"/>
    <m/>
    <m/>
    <m/>
    <n v="5"/>
    <n v="16"/>
    <m/>
    <m/>
    <s v="AA"/>
    <n v="182"/>
    <s v="G"/>
    <s v="P"/>
    <n v="27"/>
    <m/>
    <m/>
  </r>
  <r>
    <n v="252"/>
    <n v="252106"/>
    <x v="0"/>
    <x v="0"/>
    <x v="0"/>
    <n v="313.3"/>
    <x v="283"/>
    <s v="Florida"/>
    <s v="GL Summazation - Daily"/>
    <s v="GL Summazation - Daily"/>
    <m/>
    <n v="308445"/>
    <n v="236663"/>
    <m/>
    <m/>
    <m/>
    <m/>
    <s v="J1"/>
    <m/>
    <m/>
    <m/>
    <n v="5"/>
    <n v="16"/>
    <m/>
    <m/>
    <s v="AA"/>
    <n v="182"/>
    <s v="G"/>
    <s v="P"/>
    <n v="30"/>
    <m/>
    <m/>
  </r>
  <r>
    <n v="246"/>
    <n v="246100"/>
    <x v="1"/>
    <x v="0"/>
    <x v="0"/>
    <n v="312.3"/>
    <x v="283"/>
    <s v="Florida"/>
    <s v="GL Summazation - Daily"/>
    <s v="GL Summazation - Daily"/>
    <m/>
    <n v="308445"/>
    <n v="236663"/>
    <m/>
    <m/>
    <m/>
    <m/>
    <s v="J1"/>
    <m/>
    <m/>
    <m/>
    <n v="5"/>
    <n v="16"/>
    <m/>
    <m/>
    <s v="AA"/>
    <n v="182"/>
    <s v="G"/>
    <s v="P"/>
    <n v="339"/>
    <m/>
    <m/>
  </r>
  <r>
    <n v="252"/>
    <n v="252110"/>
    <x v="0"/>
    <x v="0"/>
    <x v="0"/>
    <n v="-131.11000000000001"/>
    <x v="284"/>
    <s v="Florida"/>
    <s v="GL Summazation - Daily"/>
    <s v="GL Summazation - Daily"/>
    <m/>
    <n v="308447"/>
    <n v="236700"/>
    <m/>
    <m/>
    <m/>
    <m/>
    <s v="J1"/>
    <m/>
    <m/>
    <m/>
    <n v="5"/>
    <n v="16"/>
    <m/>
    <m/>
    <s v="AA"/>
    <n v="182"/>
    <s v="G"/>
    <s v="P"/>
    <n v="38"/>
    <m/>
    <m/>
  </r>
  <r>
    <n v="251"/>
    <n v="251102"/>
    <x v="0"/>
    <x v="0"/>
    <x v="0"/>
    <n v="51.45"/>
    <x v="284"/>
    <s v="Florida"/>
    <s v="GL Summazation - Daily"/>
    <s v="GL Summazation - Daily"/>
    <m/>
    <n v="308447"/>
    <n v="236700"/>
    <m/>
    <m/>
    <m/>
    <m/>
    <s v="J1"/>
    <m/>
    <m/>
    <m/>
    <n v="5"/>
    <n v="16"/>
    <m/>
    <m/>
    <s v="AA"/>
    <n v="182"/>
    <s v="G"/>
    <s v="P"/>
    <n v="43"/>
    <m/>
    <m/>
  </r>
  <r>
    <n v="255"/>
    <n v="255100"/>
    <x v="0"/>
    <x v="0"/>
    <x v="0"/>
    <n v="40.08"/>
    <x v="284"/>
    <s v="Florida"/>
    <s v="GL Summazation - Daily"/>
    <s v="GL Summazation - Daily"/>
    <m/>
    <n v="308447"/>
    <n v="236700"/>
    <m/>
    <m/>
    <m/>
    <m/>
    <s v="J1"/>
    <m/>
    <m/>
    <m/>
    <n v="5"/>
    <n v="16"/>
    <m/>
    <m/>
    <s v="AA"/>
    <n v="182"/>
    <s v="G"/>
    <s v="P"/>
    <n v="89"/>
    <m/>
    <m/>
  </r>
  <r>
    <n v="252"/>
    <n v="252106"/>
    <x v="0"/>
    <x v="0"/>
    <x v="0"/>
    <n v="38.409999999999997"/>
    <x v="285"/>
    <s v="Florida"/>
    <s v="GL Summazation - Daily"/>
    <s v="GL Summazation - Daily"/>
    <m/>
    <n v="308454"/>
    <n v="236839"/>
    <m/>
    <m/>
    <m/>
    <m/>
    <s v="J1"/>
    <m/>
    <m/>
    <m/>
    <n v="5"/>
    <n v="16"/>
    <m/>
    <m/>
    <s v="AA"/>
    <n v="182"/>
    <s v="G"/>
    <s v="P"/>
    <n v="23"/>
    <m/>
    <m/>
  </r>
  <r>
    <n v="255"/>
    <n v="255100"/>
    <x v="0"/>
    <x v="0"/>
    <x v="0"/>
    <n v="188.93"/>
    <x v="285"/>
    <s v="Florida"/>
    <s v="GL Summazation - Daily"/>
    <s v="GL Summazation - Daily"/>
    <m/>
    <n v="308454"/>
    <n v="236839"/>
    <m/>
    <m/>
    <m/>
    <m/>
    <s v="J1"/>
    <m/>
    <m/>
    <m/>
    <n v="5"/>
    <n v="16"/>
    <m/>
    <m/>
    <s v="AA"/>
    <n v="182"/>
    <s v="G"/>
    <s v="P"/>
    <n v="75"/>
    <m/>
    <m/>
  </r>
  <r>
    <n v="256"/>
    <n v="256100"/>
    <x v="1"/>
    <x v="0"/>
    <x v="0"/>
    <n v="30.02"/>
    <x v="285"/>
    <s v="Florida"/>
    <s v="GL Summazation - Daily"/>
    <s v="GL Summazation - Daily"/>
    <m/>
    <n v="308454"/>
    <n v="236839"/>
    <m/>
    <m/>
    <m/>
    <m/>
    <s v="J1"/>
    <m/>
    <m/>
    <m/>
    <n v="5"/>
    <n v="16"/>
    <m/>
    <m/>
    <s v="AA"/>
    <n v="182"/>
    <s v="G"/>
    <s v="P"/>
    <n v="391"/>
    <m/>
    <m/>
  </r>
  <r>
    <n v="252"/>
    <n v="252106"/>
    <x v="0"/>
    <x v="0"/>
    <x v="0"/>
    <n v="213"/>
    <x v="286"/>
    <s v="Florida"/>
    <s v="GL Summazation - Daily"/>
    <s v="GL Summazation - Daily"/>
    <m/>
    <n v="308468"/>
    <n v="237143"/>
    <m/>
    <m/>
    <m/>
    <m/>
    <s v="J1"/>
    <m/>
    <m/>
    <m/>
    <n v="5"/>
    <n v="16"/>
    <m/>
    <m/>
    <s v="AA"/>
    <n v="182"/>
    <s v="G"/>
    <s v="P"/>
    <n v="27"/>
    <m/>
    <m/>
  </r>
  <r>
    <n v="252"/>
    <n v="252115"/>
    <x v="0"/>
    <x v="0"/>
    <x v="0"/>
    <n v="547.44000000000005"/>
    <x v="286"/>
    <s v="Florida"/>
    <s v="GL Summazation - Daily"/>
    <s v="GL Summazation - Daily"/>
    <m/>
    <n v="308468"/>
    <n v="237143"/>
    <m/>
    <m/>
    <m/>
    <m/>
    <s v="J1"/>
    <m/>
    <m/>
    <m/>
    <n v="5"/>
    <n v="16"/>
    <m/>
    <m/>
    <s v="AA"/>
    <n v="182"/>
    <s v="G"/>
    <s v="P"/>
    <n v="77"/>
    <m/>
    <m/>
  </r>
  <r>
    <n v="246"/>
    <n v="246100"/>
    <x v="1"/>
    <x v="0"/>
    <x v="0"/>
    <n v="630.54"/>
    <x v="286"/>
    <s v="Florida"/>
    <s v="GL Summazation - Daily"/>
    <s v="GL Summazation - Daily"/>
    <m/>
    <n v="308468"/>
    <n v="237143"/>
    <m/>
    <m/>
    <m/>
    <m/>
    <s v="J1"/>
    <m/>
    <m/>
    <m/>
    <n v="5"/>
    <n v="16"/>
    <m/>
    <m/>
    <s v="AA"/>
    <n v="182"/>
    <s v="G"/>
    <s v="P"/>
    <n v="366"/>
    <m/>
    <m/>
  </r>
  <r>
    <n v="251"/>
    <n v="251102"/>
    <x v="0"/>
    <x v="0"/>
    <x v="0"/>
    <n v="63.93"/>
    <x v="287"/>
    <s v="Florida"/>
    <s v="GL Summazation - Daily"/>
    <s v="GL Summazation - Daily"/>
    <m/>
    <n v="308470"/>
    <n v="237178"/>
    <m/>
    <m/>
    <m/>
    <m/>
    <s v="J1"/>
    <m/>
    <m/>
    <m/>
    <n v="5"/>
    <n v="16"/>
    <m/>
    <m/>
    <s v="AA"/>
    <n v="182"/>
    <s v="G"/>
    <s v="P"/>
    <n v="20"/>
    <m/>
    <m/>
  </r>
  <r>
    <n v="252"/>
    <n v="252106"/>
    <x v="0"/>
    <x v="0"/>
    <x v="0"/>
    <n v="94.63"/>
    <x v="287"/>
    <s v="Florida"/>
    <s v="GL Summazation - Daily"/>
    <s v="GL Summazation - Daily"/>
    <m/>
    <n v="308470"/>
    <n v="237178"/>
    <m/>
    <m/>
    <m/>
    <m/>
    <s v="J1"/>
    <m/>
    <m/>
    <m/>
    <n v="5"/>
    <n v="16"/>
    <m/>
    <m/>
    <s v="AA"/>
    <n v="182"/>
    <s v="G"/>
    <s v="P"/>
    <n v="26"/>
    <m/>
    <m/>
  </r>
  <r>
    <n v="252"/>
    <n v="252110"/>
    <x v="0"/>
    <x v="0"/>
    <x v="0"/>
    <n v="242.81"/>
    <x v="288"/>
    <s v="Florida"/>
    <s v="GL Summazation - Daily"/>
    <s v="GL Summazation - Daily"/>
    <m/>
    <n v="308471"/>
    <n v="237184"/>
    <m/>
    <m/>
    <m/>
    <m/>
    <s v="J1"/>
    <m/>
    <m/>
    <m/>
    <n v="5"/>
    <n v="16"/>
    <m/>
    <m/>
    <s v="AA"/>
    <n v="182"/>
    <s v="G"/>
    <s v="P"/>
    <n v="33"/>
    <m/>
    <m/>
  </r>
  <r>
    <n v="251"/>
    <n v="251102"/>
    <x v="0"/>
    <x v="0"/>
    <x v="0"/>
    <n v="108.26"/>
    <x v="288"/>
    <s v="Florida"/>
    <s v="GL Summazation - Daily"/>
    <s v="GL Summazation - Daily"/>
    <m/>
    <n v="308471"/>
    <n v="237184"/>
    <m/>
    <m/>
    <m/>
    <m/>
    <s v="J1"/>
    <m/>
    <m/>
    <m/>
    <n v="5"/>
    <n v="16"/>
    <m/>
    <m/>
    <s v="AA"/>
    <n v="182"/>
    <s v="G"/>
    <s v="P"/>
    <n v="36"/>
    <m/>
    <m/>
  </r>
  <r>
    <n v="252"/>
    <n v="252106"/>
    <x v="0"/>
    <x v="0"/>
    <x v="0"/>
    <n v="13.4"/>
    <x v="288"/>
    <s v="Florida"/>
    <s v="GL Summazation - Daily"/>
    <s v="GL Summazation - Daily"/>
    <m/>
    <n v="308471"/>
    <n v="237184"/>
    <m/>
    <m/>
    <m/>
    <m/>
    <s v="J1"/>
    <m/>
    <m/>
    <m/>
    <n v="5"/>
    <n v="16"/>
    <m/>
    <m/>
    <s v="AA"/>
    <n v="182"/>
    <s v="G"/>
    <s v="P"/>
    <n v="41"/>
    <m/>
    <m/>
  </r>
  <r>
    <n v="255"/>
    <n v="255100"/>
    <x v="0"/>
    <x v="0"/>
    <x v="0"/>
    <n v="21.27"/>
    <x v="289"/>
    <s v="Florida"/>
    <s v="GL Summazation - Daily"/>
    <s v="GL Summazation - Daily"/>
    <m/>
    <n v="308475"/>
    <n v="237271"/>
    <m/>
    <m/>
    <m/>
    <m/>
    <s v="J1"/>
    <m/>
    <m/>
    <m/>
    <n v="5"/>
    <n v="16"/>
    <m/>
    <m/>
    <s v="AA"/>
    <n v="182"/>
    <s v="G"/>
    <s v="P"/>
    <n v="38"/>
    <m/>
    <m/>
  </r>
  <r>
    <n v="251"/>
    <n v="251106"/>
    <x v="0"/>
    <x v="0"/>
    <x v="0"/>
    <n v="32.39"/>
    <x v="290"/>
    <s v="Florida"/>
    <s v="GL Summazation - Daily"/>
    <s v="GL Summazation - Daily"/>
    <m/>
    <n v="308479"/>
    <n v="237322"/>
    <m/>
    <m/>
    <m/>
    <m/>
    <s v="J1"/>
    <m/>
    <m/>
    <m/>
    <n v="5"/>
    <n v="16"/>
    <m/>
    <m/>
    <s v="AA"/>
    <n v="182"/>
    <s v="G"/>
    <s v="P"/>
    <n v="15"/>
    <m/>
    <m/>
  </r>
  <r>
    <n v="252"/>
    <n v="252129"/>
    <x v="0"/>
    <x v="0"/>
    <x v="0"/>
    <n v="7.45"/>
    <x v="290"/>
    <s v="Florida"/>
    <s v="GL Summazation - Daily"/>
    <s v="GL Summazation - Daily"/>
    <m/>
    <n v="308479"/>
    <n v="237322"/>
    <m/>
    <m/>
    <m/>
    <m/>
    <s v="J1"/>
    <m/>
    <m/>
    <m/>
    <n v="5"/>
    <n v="16"/>
    <m/>
    <m/>
    <s v="AA"/>
    <n v="182"/>
    <s v="G"/>
    <s v="P"/>
    <n v="59"/>
    <m/>
    <m/>
  </r>
  <r>
    <n v="251"/>
    <n v="251102"/>
    <x v="0"/>
    <x v="0"/>
    <x v="0"/>
    <n v="231.16"/>
    <x v="291"/>
    <s v="Florida"/>
    <s v="GL Summazation - Daily"/>
    <s v="GL Summazation - Daily"/>
    <m/>
    <n v="308499"/>
    <n v="237630"/>
    <m/>
    <m/>
    <m/>
    <m/>
    <s v="J1"/>
    <m/>
    <m/>
    <m/>
    <n v="5"/>
    <n v="16"/>
    <m/>
    <m/>
    <s v="AA"/>
    <n v="182"/>
    <s v="G"/>
    <s v="P"/>
    <n v="26"/>
    <m/>
    <m/>
  </r>
  <r>
    <n v="252"/>
    <n v="252106"/>
    <x v="0"/>
    <x v="0"/>
    <x v="0"/>
    <n v="184.68"/>
    <x v="291"/>
    <s v="Florida"/>
    <s v="GL Summazation - Daily"/>
    <s v="GL Summazation - Daily"/>
    <m/>
    <n v="308499"/>
    <n v="237630"/>
    <m/>
    <m/>
    <m/>
    <m/>
    <s v="J1"/>
    <m/>
    <m/>
    <m/>
    <n v="5"/>
    <n v="16"/>
    <m/>
    <m/>
    <s v="AA"/>
    <n v="182"/>
    <s v="G"/>
    <s v="P"/>
    <n v="31"/>
    <m/>
    <m/>
  </r>
  <r>
    <n v="252"/>
    <n v="252115"/>
    <x v="0"/>
    <x v="0"/>
    <x v="0"/>
    <n v="7.94"/>
    <x v="291"/>
    <s v="Florida"/>
    <s v="GL Summazation - Daily"/>
    <s v="GL Summazation - Daily"/>
    <m/>
    <n v="308499"/>
    <n v="237630"/>
    <m/>
    <m/>
    <m/>
    <m/>
    <s v="J1"/>
    <m/>
    <m/>
    <m/>
    <n v="5"/>
    <n v="16"/>
    <m/>
    <m/>
    <s v="AA"/>
    <n v="182"/>
    <s v="G"/>
    <s v="P"/>
    <n v="65"/>
    <m/>
    <m/>
  </r>
  <r>
    <n v="255"/>
    <n v="255100"/>
    <x v="0"/>
    <x v="0"/>
    <x v="0"/>
    <n v="81.209999999999994"/>
    <x v="291"/>
    <s v="Florida"/>
    <s v="GL Summazation - Daily"/>
    <s v="GL Summazation - Daily"/>
    <m/>
    <n v="308499"/>
    <n v="237630"/>
    <m/>
    <m/>
    <m/>
    <m/>
    <s v="J1"/>
    <m/>
    <m/>
    <m/>
    <n v="5"/>
    <n v="16"/>
    <m/>
    <m/>
    <s v="AA"/>
    <n v="182"/>
    <s v="G"/>
    <s v="P"/>
    <n v="76"/>
    <m/>
    <m/>
  </r>
  <r>
    <n v="256"/>
    <n v="256100"/>
    <x v="1"/>
    <x v="0"/>
    <x v="0"/>
    <n v="118.36"/>
    <x v="291"/>
    <s v="Florida"/>
    <s v="GL Summazation - Daily"/>
    <s v="GL Summazation - Daily"/>
    <m/>
    <n v="308499"/>
    <n v="237630"/>
    <m/>
    <m/>
    <m/>
    <m/>
    <s v="J1"/>
    <m/>
    <m/>
    <m/>
    <n v="5"/>
    <n v="16"/>
    <m/>
    <m/>
    <s v="AA"/>
    <n v="182"/>
    <s v="G"/>
    <s v="P"/>
    <n v="376"/>
    <m/>
    <m/>
  </r>
  <r>
    <n v="252"/>
    <n v="252106"/>
    <x v="0"/>
    <x v="0"/>
    <x v="0"/>
    <n v="60.82"/>
    <x v="292"/>
    <s v="Florida"/>
    <s v="GL Summazation - Daily"/>
    <s v="GL Summazation - Daily"/>
    <m/>
    <n v="308501"/>
    <n v="237657"/>
    <m/>
    <m/>
    <m/>
    <m/>
    <s v="J1"/>
    <m/>
    <m/>
    <m/>
    <n v="5"/>
    <n v="16"/>
    <m/>
    <m/>
    <s v="AA"/>
    <n v="182"/>
    <s v="G"/>
    <s v="P"/>
    <n v="33"/>
    <m/>
    <m/>
  </r>
  <r>
    <n v="255"/>
    <n v="255100"/>
    <x v="0"/>
    <x v="0"/>
    <x v="0"/>
    <n v="60.62"/>
    <x v="292"/>
    <s v="Florida"/>
    <s v="GL Summazation - Daily"/>
    <s v="GL Summazation - Daily"/>
    <m/>
    <n v="308501"/>
    <n v="237657"/>
    <m/>
    <m/>
    <m/>
    <m/>
    <s v="J1"/>
    <m/>
    <m/>
    <m/>
    <n v="5"/>
    <n v="16"/>
    <m/>
    <m/>
    <s v="AA"/>
    <n v="182"/>
    <s v="G"/>
    <s v="P"/>
    <n v="81"/>
    <m/>
    <m/>
  </r>
  <r>
    <n v="251"/>
    <n v="251102"/>
    <x v="0"/>
    <x v="0"/>
    <x v="0"/>
    <n v="84.71"/>
    <x v="293"/>
    <s v="Florida"/>
    <s v="GL Summazation - Daily"/>
    <s v="GL Summazation - Daily"/>
    <m/>
    <n v="308502"/>
    <n v="237671"/>
    <m/>
    <m/>
    <m/>
    <m/>
    <s v="J1"/>
    <m/>
    <m/>
    <m/>
    <n v="5"/>
    <n v="16"/>
    <m/>
    <m/>
    <s v="AA"/>
    <n v="182"/>
    <s v="G"/>
    <s v="P"/>
    <n v="18"/>
    <m/>
    <m/>
  </r>
  <r>
    <n v="251"/>
    <n v="251102"/>
    <x v="0"/>
    <x v="0"/>
    <x v="0"/>
    <n v="128.68"/>
    <x v="294"/>
    <s v="Florida"/>
    <s v="GL Summazation - Daily"/>
    <s v="GL Summazation - Daily"/>
    <m/>
    <n v="308518"/>
    <n v="237821"/>
    <m/>
    <m/>
    <m/>
    <m/>
    <s v="J1"/>
    <m/>
    <m/>
    <m/>
    <n v="5"/>
    <n v="16"/>
    <m/>
    <m/>
    <s v="AA"/>
    <n v="254"/>
    <s v="G"/>
    <s v="P"/>
    <n v="25"/>
    <m/>
    <m/>
  </r>
  <r>
    <n v="252"/>
    <n v="252110"/>
    <x v="0"/>
    <x v="0"/>
    <x v="0"/>
    <n v="282.36"/>
    <x v="295"/>
    <s v="Florida"/>
    <s v="GL Summazation - Daily"/>
    <s v="GL Summazation - Daily"/>
    <m/>
    <n v="308529"/>
    <n v="237962"/>
    <m/>
    <m/>
    <m/>
    <m/>
    <s v="J1"/>
    <m/>
    <m/>
    <m/>
    <n v="5"/>
    <n v="16"/>
    <m/>
    <m/>
    <s v="AA"/>
    <n v="182"/>
    <s v="G"/>
    <s v="P"/>
    <n v="33"/>
    <m/>
    <m/>
  </r>
  <r>
    <n v="251"/>
    <n v="251102"/>
    <x v="0"/>
    <x v="0"/>
    <x v="0"/>
    <n v="193.2"/>
    <x v="295"/>
    <s v="Florida"/>
    <s v="GL Summazation - Daily"/>
    <s v="GL Summazation - Daily"/>
    <m/>
    <n v="308529"/>
    <n v="237962"/>
    <m/>
    <m/>
    <m/>
    <m/>
    <s v="J1"/>
    <m/>
    <m/>
    <m/>
    <n v="5"/>
    <n v="16"/>
    <m/>
    <m/>
    <s v="AA"/>
    <n v="182"/>
    <s v="G"/>
    <s v="P"/>
    <n v="38"/>
    <m/>
    <m/>
  </r>
  <r>
    <n v="251"/>
    <n v="251106"/>
    <x v="0"/>
    <x v="0"/>
    <x v="0"/>
    <n v="109.24"/>
    <x v="295"/>
    <s v="Florida"/>
    <s v="GL Summazation - Daily"/>
    <s v="GL Summazation - Daily"/>
    <m/>
    <n v="308529"/>
    <n v="237962"/>
    <m/>
    <m/>
    <m/>
    <m/>
    <s v="J1"/>
    <m/>
    <m/>
    <m/>
    <n v="5"/>
    <n v="16"/>
    <m/>
    <m/>
    <s v="AA"/>
    <n v="182"/>
    <s v="G"/>
    <s v="P"/>
    <n v="41"/>
    <m/>
    <m/>
  </r>
  <r>
    <n v="252"/>
    <n v="252106"/>
    <x v="0"/>
    <x v="0"/>
    <x v="0"/>
    <n v="94.76"/>
    <x v="295"/>
    <s v="Florida"/>
    <s v="GL Summazation - Daily"/>
    <s v="GL Summazation - Daily"/>
    <m/>
    <n v="308529"/>
    <n v="237962"/>
    <m/>
    <m/>
    <m/>
    <m/>
    <s v="J1"/>
    <m/>
    <m/>
    <m/>
    <n v="5"/>
    <n v="16"/>
    <m/>
    <m/>
    <s v="AA"/>
    <n v="182"/>
    <s v="G"/>
    <s v="P"/>
    <n v="45"/>
    <m/>
    <m/>
  </r>
  <r>
    <n v="252"/>
    <n v="252117"/>
    <x v="0"/>
    <x v="0"/>
    <x v="0"/>
    <n v="72.239999999999995"/>
    <x v="295"/>
    <s v="Florida"/>
    <s v="GL Summazation - Daily"/>
    <s v="GL Summazation - Daily"/>
    <m/>
    <n v="308529"/>
    <n v="237962"/>
    <m/>
    <m/>
    <m/>
    <m/>
    <s v="J1"/>
    <m/>
    <m/>
    <m/>
    <n v="5"/>
    <n v="16"/>
    <m/>
    <m/>
    <s v="AA"/>
    <n v="182"/>
    <s v="G"/>
    <s v="P"/>
    <n v="76"/>
    <m/>
    <m/>
  </r>
  <r>
    <n v="255"/>
    <n v="255100"/>
    <x v="0"/>
    <x v="0"/>
    <x v="0"/>
    <n v="176.8"/>
    <x v="295"/>
    <s v="Florida"/>
    <s v="GL Summazation - Daily"/>
    <s v="GL Summazation - Daily"/>
    <m/>
    <n v="308529"/>
    <n v="237962"/>
    <m/>
    <m/>
    <m/>
    <m/>
    <s v="J1"/>
    <m/>
    <m/>
    <m/>
    <n v="5"/>
    <n v="16"/>
    <m/>
    <m/>
    <s v="AA"/>
    <n v="182"/>
    <s v="G"/>
    <s v="P"/>
    <n v="84"/>
    <m/>
    <m/>
  </r>
  <r>
    <n v="246"/>
    <n v="246100"/>
    <x v="1"/>
    <x v="0"/>
    <x v="0"/>
    <n v="126.46"/>
    <x v="295"/>
    <s v="Florida"/>
    <s v="GL Summazation - Daily"/>
    <s v="GL Summazation - Daily"/>
    <m/>
    <n v="308529"/>
    <n v="237962"/>
    <m/>
    <m/>
    <m/>
    <m/>
    <s v="J1"/>
    <m/>
    <m/>
    <m/>
    <n v="5"/>
    <n v="16"/>
    <m/>
    <m/>
    <s v="AA"/>
    <n v="182"/>
    <s v="G"/>
    <s v="P"/>
    <n v="414"/>
    <m/>
    <m/>
  </r>
  <r>
    <n v="251"/>
    <n v="251106"/>
    <x v="0"/>
    <x v="0"/>
    <x v="0"/>
    <n v="280.10000000000002"/>
    <x v="296"/>
    <s v="Florida"/>
    <s v="GL Summazation - Daily"/>
    <s v="GL Summazation - Daily"/>
    <m/>
    <n v="308549"/>
    <n v="238105"/>
    <m/>
    <m/>
    <m/>
    <m/>
    <s v="J1"/>
    <m/>
    <m/>
    <m/>
    <n v="6"/>
    <n v="16"/>
    <m/>
    <m/>
    <s v="AA"/>
    <n v="182"/>
    <s v="G"/>
    <s v="P"/>
    <n v="17"/>
    <m/>
    <m/>
  </r>
  <r>
    <n v="252"/>
    <n v="252136"/>
    <x v="0"/>
    <x v="0"/>
    <x v="0"/>
    <n v="163.22"/>
    <x v="296"/>
    <s v="Florida"/>
    <s v="GL Summazation - Daily"/>
    <s v="GL Summazation - Daily"/>
    <m/>
    <n v="308549"/>
    <n v="238105"/>
    <m/>
    <m/>
    <m/>
    <m/>
    <s v="J1"/>
    <m/>
    <m/>
    <m/>
    <n v="6"/>
    <n v="16"/>
    <m/>
    <m/>
    <s v="AA"/>
    <n v="182"/>
    <s v="G"/>
    <s v="P"/>
    <n v="445"/>
    <m/>
    <m/>
  </r>
  <r>
    <n v="252"/>
    <n v="252110"/>
    <x v="0"/>
    <x v="0"/>
    <x v="0"/>
    <n v="413.28"/>
    <x v="297"/>
    <s v="Florida"/>
    <s v="GL Summazation - Daily"/>
    <s v="GL Summazation - Daily"/>
    <m/>
    <n v="308649"/>
    <n v="238514"/>
    <m/>
    <m/>
    <m/>
    <m/>
    <s v="J1"/>
    <m/>
    <m/>
    <m/>
    <n v="6"/>
    <n v="16"/>
    <m/>
    <m/>
    <s v="AA"/>
    <n v="182"/>
    <s v="G"/>
    <s v="P"/>
    <n v="21"/>
    <m/>
    <m/>
  </r>
  <r>
    <n v="251"/>
    <n v="251106"/>
    <x v="0"/>
    <x v="0"/>
    <x v="0"/>
    <n v="468.01"/>
    <x v="297"/>
    <s v="Florida"/>
    <s v="GL Summazation - Daily"/>
    <s v="GL Summazation - Daily"/>
    <m/>
    <n v="308649"/>
    <n v="238514"/>
    <m/>
    <m/>
    <m/>
    <m/>
    <s v="J1"/>
    <m/>
    <m/>
    <m/>
    <n v="6"/>
    <n v="16"/>
    <m/>
    <m/>
    <s v="AA"/>
    <n v="182"/>
    <s v="G"/>
    <s v="P"/>
    <n v="26"/>
    <m/>
    <m/>
  </r>
  <r>
    <n v="252"/>
    <n v="252125"/>
    <x v="0"/>
    <x v="0"/>
    <x v="0"/>
    <n v="39.68"/>
    <x v="297"/>
    <s v="Florida"/>
    <s v="GL Summazation - Daily"/>
    <s v="GL Summazation - Daily"/>
    <m/>
    <n v="308649"/>
    <n v="238514"/>
    <m/>
    <m/>
    <m/>
    <m/>
    <s v="J1"/>
    <m/>
    <m/>
    <m/>
    <n v="6"/>
    <n v="16"/>
    <m/>
    <m/>
    <s v="AA"/>
    <n v="182"/>
    <s v="G"/>
    <s v="P"/>
    <n v="83"/>
    <m/>
    <m/>
  </r>
  <r>
    <n v="255"/>
    <n v="255100"/>
    <x v="0"/>
    <x v="0"/>
    <x v="0"/>
    <n v="79.42"/>
    <x v="297"/>
    <s v="Florida"/>
    <s v="GL Summazation - Daily"/>
    <s v="GL Summazation - Daily"/>
    <m/>
    <n v="308649"/>
    <n v="238514"/>
    <m/>
    <m/>
    <m/>
    <m/>
    <s v="J1"/>
    <m/>
    <m/>
    <m/>
    <n v="6"/>
    <n v="16"/>
    <m/>
    <m/>
    <s v="AA"/>
    <n v="182"/>
    <s v="G"/>
    <s v="P"/>
    <n v="88"/>
    <m/>
    <m/>
  </r>
  <r>
    <n v="251"/>
    <n v="251102"/>
    <x v="0"/>
    <x v="0"/>
    <x v="0"/>
    <n v="64.02"/>
    <x v="298"/>
    <s v="Florida"/>
    <s v="GL Summazation - Daily"/>
    <s v="GL Summazation - Daily"/>
    <m/>
    <n v="308650"/>
    <n v="238533"/>
    <m/>
    <m/>
    <m/>
    <m/>
    <s v="J1"/>
    <m/>
    <m/>
    <m/>
    <n v="6"/>
    <n v="16"/>
    <m/>
    <m/>
    <s v="AA"/>
    <n v="182"/>
    <s v="G"/>
    <s v="P"/>
    <n v="14"/>
    <m/>
    <m/>
  </r>
  <r>
    <n v="252"/>
    <n v="252122"/>
    <x v="0"/>
    <x v="0"/>
    <x v="0"/>
    <n v="81.489999999999995"/>
    <x v="298"/>
    <s v="Florida"/>
    <s v="GL Summazation - Daily"/>
    <s v="GL Summazation - Daily"/>
    <m/>
    <n v="308650"/>
    <n v="238533"/>
    <m/>
    <m/>
    <m/>
    <m/>
    <s v="J1"/>
    <m/>
    <m/>
    <m/>
    <n v="6"/>
    <n v="16"/>
    <m/>
    <m/>
    <s v="AA"/>
    <n v="182"/>
    <s v="G"/>
    <s v="P"/>
    <n v="54"/>
    <m/>
    <m/>
  </r>
  <r>
    <n v="251"/>
    <n v="251106"/>
    <x v="0"/>
    <x v="0"/>
    <x v="0"/>
    <n v="1.32"/>
    <x v="299"/>
    <s v="Florida"/>
    <s v="GL Summazation - Daily"/>
    <s v="GL Summazation - Daily"/>
    <m/>
    <n v="308689"/>
    <n v="238811"/>
    <m/>
    <m/>
    <m/>
    <m/>
    <s v="J1"/>
    <m/>
    <m/>
    <m/>
    <n v="6"/>
    <n v="16"/>
    <m/>
    <m/>
    <s v="AA"/>
    <n v="252"/>
    <s v="G"/>
    <s v="P"/>
    <n v="21"/>
    <m/>
    <m/>
  </r>
  <r>
    <n v="252"/>
    <n v="252123"/>
    <x v="0"/>
    <x v="0"/>
    <x v="0"/>
    <n v="61.71"/>
    <x v="299"/>
    <s v="Florida"/>
    <s v="GL Summazation - Daily"/>
    <s v="GL Summazation - Daily"/>
    <m/>
    <n v="308689"/>
    <n v="238811"/>
    <m/>
    <m/>
    <m/>
    <m/>
    <s v="J1"/>
    <m/>
    <m/>
    <m/>
    <n v="6"/>
    <n v="16"/>
    <m/>
    <m/>
    <s v="AA"/>
    <n v="252"/>
    <s v="G"/>
    <s v="P"/>
    <n v="45"/>
    <m/>
    <m/>
  </r>
  <r>
    <n v="252"/>
    <n v="252136"/>
    <x v="0"/>
    <x v="0"/>
    <x v="0"/>
    <n v="16.89"/>
    <x v="299"/>
    <s v="Florida"/>
    <s v="GL Summazation - Daily"/>
    <s v="GL Summazation - Daily"/>
    <m/>
    <n v="308689"/>
    <n v="238811"/>
    <m/>
    <m/>
    <m/>
    <m/>
    <s v="J1"/>
    <m/>
    <m/>
    <m/>
    <n v="6"/>
    <n v="16"/>
    <m/>
    <m/>
    <s v="AA"/>
    <n v="252"/>
    <s v="G"/>
    <s v="P"/>
    <n v="427"/>
    <m/>
    <m/>
  </r>
  <r>
    <n v="251"/>
    <n v="251106"/>
    <x v="0"/>
    <x v="0"/>
    <x v="0"/>
    <n v="-0.01"/>
    <x v="300"/>
    <s v="Florida"/>
    <s v="GL Summazation - Daily"/>
    <s v="GL Summazation - Daily"/>
    <m/>
    <n v="308713"/>
    <n v="238906"/>
    <m/>
    <m/>
    <m/>
    <m/>
    <s v="J1"/>
    <m/>
    <m/>
    <m/>
    <n v="6"/>
    <n v="16"/>
    <m/>
    <m/>
    <s v="AA"/>
    <n v="182"/>
    <s v="G"/>
    <s v="P"/>
    <n v="34"/>
    <m/>
    <m/>
  </r>
  <r>
    <n v="246"/>
    <n v="246100"/>
    <x v="1"/>
    <x v="0"/>
    <x v="0"/>
    <n v="55.76"/>
    <x v="301"/>
    <s v="Florida"/>
    <s v="GL Summazation - Daily"/>
    <s v="GL Summazation - Daily"/>
    <m/>
    <n v="308719"/>
    <n v="238979"/>
    <m/>
    <m/>
    <m/>
    <m/>
    <s v="J1"/>
    <m/>
    <m/>
    <m/>
    <n v="6"/>
    <n v="16"/>
    <m/>
    <m/>
    <s v="AA"/>
    <n v="182"/>
    <s v="G"/>
    <s v="P"/>
    <n v="411"/>
    <m/>
    <m/>
  </r>
  <r>
    <n v="251"/>
    <n v="251106"/>
    <x v="0"/>
    <x v="0"/>
    <x v="0"/>
    <n v="1332.72"/>
    <x v="302"/>
    <s v="Florida"/>
    <s v="GL Summazation - Daily"/>
    <s v="GL Summazation - Daily"/>
    <m/>
    <n v="308731"/>
    <n v="239086"/>
    <m/>
    <m/>
    <m/>
    <m/>
    <s v="J1"/>
    <m/>
    <m/>
    <m/>
    <n v="6"/>
    <n v="16"/>
    <m/>
    <m/>
    <s v="AA"/>
    <n v="182"/>
    <s v="G"/>
    <s v="P"/>
    <n v="25"/>
    <m/>
    <m/>
  </r>
  <r>
    <n v="252"/>
    <n v="252106"/>
    <x v="0"/>
    <x v="0"/>
    <x v="0"/>
    <n v="32.72"/>
    <x v="302"/>
    <s v="Florida"/>
    <s v="GL Summazation - Daily"/>
    <s v="GL Summazation - Daily"/>
    <m/>
    <n v="308731"/>
    <n v="239086"/>
    <m/>
    <m/>
    <m/>
    <m/>
    <s v="J1"/>
    <m/>
    <m/>
    <m/>
    <n v="6"/>
    <n v="16"/>
    <m/>
    <m/>
    <s v="AA"/>
    <n v="182"/>
    <s v="G"/>
    <s v="P"/>
    <n v="28"/>
    <m/>
    <m/>
  </r>
  <r>
    <n v="260"/>
    <n v="260100"/>
    <x v="0"/>
    <x v="0"/>
    <x v="0"/>
    <n v="69.52"/>
    <x v="302"/>
    <s v="Florida"/>
    <s v="GL Summazation - Daily"/>
    <s v="GL Summazation - Daily"/>
    <m/>
    <n v="308731"/>
    <n v="239086"/>
    <m/>
    <m/>
    <m/>
    <m/>
    <s v="J1"/>
    <m/>
    <m/>
    <m/>
    <n v="6"/>
    <n v="16"/>
    <m/>
    <m/>
    <s v="AA"/>
    <n v="182"/>
    <s v="G"/>
    <s v="P"/>
    <n v="77"/>
    <m/>
    <m/>
  </r>
  <r>
    <n v="252"/>
    <n v="252129"/>
    <x v="0"/>
    <x v="0"/>
    <x v="0"/>
    <n v="923.94"/>
    <x v="302"/>
    <s v="Florida"/>
    <s v="GL Summazation - Daily"/>
    <s v="GL Summazation - Daily"/>
    <m/>
    <n v="308731"/>
    <n v="239086"/>
    <m/>
    <m/>
    <m/>
    <m/>
    <s v="J1"/>
    <m/>
    <m/>
    <m/>
    <n v="6"/>
    <n v="16"/>
    <m/>
    <m/>
    <s v="AA"/>
    <n v="182"/>
    <s v="G"/>
    <s v="P"/>
    <n v="78"/>
    <m/>
    <m/>
  </r>
  <r>
    <n v="255"/>
    <n v="255100"/>
    <x v="0"/>
    <x v="0"/>
    <x v="0"/>
    <n v="69.41"/>
    <x v="302"/>
    <s v="Florida"/>
    <s v="GL Summazation - Daily"/>
    <s v="GL Summazation - Daily"/>
    <m/>
    <n v="308731"/>
    <n v="239086"/>
    <m/>
    <m/>
    <m/>
    <m/>
    <s v="J1"/>
    <m/>
    <m/>
    <m/>
    <n v="6"/>
    <n v="16"/>
    <m/>
    <m/>
    <s v="AA"/>
    <n v="182"/>
    <s v="G"/>
    <s v="P"/>
    <n v="84"/>
    <m/>
    <m/>
  </r>
  <r>
    <n v="251"/>
    <n v="251102"/>
    <x v="0"/>
    <x v="0"/>
    <x v="0"/>
    <n v="311.14999999999998"/>
    <x v="303"/>
    <s v="Florida"/>
    <s v="GL Summazation - Daily"/>
    <s v="GL Summazation - Daily"/>
    <m/>
    <n v="308742"/>
    <n v="239182"/>
    <m/>
    <m/>
    <m/>
    <m/>
    <s v="J1"/>
    <m/>
    <m/>
    <m/>
    <n v="6"/>
    <n v="16"/>
    <m/>
    <m/>
    <s v="AA"/>
    <n v="182"/>
    <s v="G"/>
    <s v="P"/>
    <n v="25"/>
    <m/>
    <m/>
  </r>
  <r>
    <n v="251"/>
    <n v="251106"/>
    <x v="0"/>
    <x v="0"/>
    <x v="0"/>
    <n v="35.42"/>
    <x v="304"/>
    <s v="Florida"/>
    <s v="GL Summazation - Daily"/>
    <s v="GL Summazation - Daily"/>
    <m/>
    <n v="308759"/>
    <n v="239504"/>
    <m/>
    <m/>
    <m/>
    <m/>
    <s v="J1"/>
    <m/>
    <m/>
    <m/>
    <n v="6"/>
    <n v="16"/>
    <m/>
    <m/>
    <s v="AA"/>
    <n v="182"/>
    <s v="G"/>
    <s v="P"/>
    <n v="34"/>
    <m/>
    <m/>
  </r>
  <r>
    <n v="255"/>
    <n v="255100"/>
    <x v="0"/>
    <x v="0"/>
    <x v="0"/>
    <n v="62.1"/>
    <x v="304"/>
    <s v="Florida"/>
    <s v="GL Summazation - Daily"/>
    <s v="GL Summazation - Daily"/>
    <m/>
    <n v="308759"/>
    <n v="239504"/>
    <m/>
    <m/>
    <m/>
    <m/>
    <s v="J1"/>
    <m/>
    <m/>
    <m/>
    <n v="6"/>
    <n v="16"/>
    <m/>
    <m/>
    <s v="AA"/>
    <n v="182"/>
    <s v="G"/>
    <s v="P"/>
    <n v="89"/>
    <m/>
    <m/>
  </r>
  <r>
    <n v="246"/>
    <n v="246100"/>
    <x v="1"/>
    <x v="0"/>
    <x v="0"/>
    <n v="183.69"/>
    <x v="304"/>
    <s v="Florida"/>
    <s v="GL Summazation - Daily"/>
    <s v="GL Summazation - Daily"/>
    <m/>
    <n v="308759"/>
    <n v="239504"/>
    <m/>
    <m/>
    <m/>
    <m/>
    <s v="J1"/>
    <m/>
    <m/>
    <m/>
    <n v="6"/>
    <n v="16"/>
    <m/>
    <m/>
    <s v="AA"/>
    <n v="182"/>
    <s v="G"/>
    <s v="P"/>
    <n v="412"/>
    <m/>
    <m/>
  </r>
  <r>
    <n v="252"/>
    <n v="252110"/>
    <x v="0"/>
    <x v="0"/>
    <x v="0"/>
    <n v="553.22"/>
    <x v="305"/>
    <s v="Florida"/>
    <s v="GL Summazation - Daily"/>
    <s v="GL Summazation - Daily"/>
    <m/>
    <n v="308765"/>
    <n v="239713"/>
    <m/>
    <m/>
    <m/>
    <m/>
    <s v="J1"/>
    <m/>
    <m/>
    <m/>
    <n v="6"/>
    <n v="16"/>
    <m/>
    <m/>
    <s v="AA"/>
    <n v="182"/>
    <s v="G"/>
    <s v="P"/>
    <n v="19"/>
    <m/>
    <m/>
  </r>
  <r>
    <n v="251"/>
    <n v="251102"/>
    <x v="0"/>
    <x v="0"/>
    <x v="0"/>
    <n v="-220.15"/>
    <x v="305"/>
    <s v="Florida"/>
    <s v="GL Summazation - Daily"/>
    <s v="GL Summazation - Daily"/>
    <m/>
    <n v="308765"/>
    <n v="239713"/>
    <m/>
    <m/>
    <m/>
    <m/>
    <s v="J1"/>
    <m/>
    <m/>
    <m/>
    <n v="6"/>
    <n v="16"/>
    <m/>
    <m/>
    <s v="AA"/>
    <n v="182"/>
    <s v="G"/>
    <s v="P"/>
    <n v="22"/>
    <m/>
    <m/>
  </r>
  <r>
    <n v="252"/>
    <n v="252121"/>
    <x v="0"/>
    <x v="0"/>
    <x v="0"/>
    <n v="69.08"/>
    <x v="305"/>
    <s v="Florida"/>
    <s v="GL Summazation - Daily"/>
    <s v="GL Summazation - Daily"/>
    <m/>
    <n v="308765"/>
    <n v="239713"/>
    <m/>
    <m/>
    <m/>
    <m/>
    <s v="J1"/>
    <m/>
    <m/>
    <m/>
    <n v="6"/>
    <n v="16"/>
    <m/>
    <m/>
    <s v="AA"/>
    <n v="182"/>
    <s v="G"/>
    <s v="P"/>
    <n v="61"/>
    <m/>
    <m/>
  </r>
  <r>
    <n v="252"/>
    <n v="252123"/>
    <x v="0"/>
    <x v="0"/>
    <x v="0"/>
    <n v="81.63"/>
    <x v="305"/>
    <s v="Florida"/>
    <s v="GL Summazation - Daily"/>
    <s v="GL Summazation - Daily"/>
    <m/>
    <n v="308765"/>
    <n v="239713"/>
    <m/>
    <m/>
    <m/>
    <m/>
    <s v="J1"/>
    <m/>
    <m/>
    <m/>
    <n v="6"/>
    <n v="16"/>
    <m/>
    <m/>
    <s v="AA"/>
    <n v="182"/>
    <s v="G"/>
    <s v="P"/>
    <n v="64"/>
    <m/>
    <m/>
  </r>
  <r>
    <n v="252"/>
    <n v="252110"/>
    <x v="0"/>
    <x v="0"/>
    <x v="0"/>
    <n v="93.49"/>
    <x v="306"/>
    <s v="Florida"/>
    <s v="GL Summazation - Daily"/>
    <s v="GL Summazation - Daily"/>
    <m/>
    <n v="308767"/>
    <n v="239823"/>
    <m/>
    <m/>
    <m/>
    <m/>
    <s v="J1"/>
    <m/>
    <m/>
    <m/>
    <n v="6"/>
    <n v="16"/>
    <m/>
    <m/>
    <s v="AA"/>
    <n v="182"/>
    <s v="G"/>
    <s v="P"/>
    <n v="21"/>
    <m/>
    <m/>
  </r>
  <r>
    <n v="251"/>
    <n v="251102"/>
    <x v="0"/>
    <x v="0"/>
    <x v="0"/>
    <n v="350.66"/>
    <x v="307"/>
    <s v="Florida"/>
    <s v="GL Summazation - Daily"/>
    <s v="GL Summazation - Daily"/>
    <m/>
    <n v="308791"/>
    <n v="240119"/>
    <m/>
    <m/>
    <m/>
    <m/>
    <s v="J1"/>
    <m/>
    <m/>
    <m/>
    <n v="6"/>
    <n v="16"/>
    <m/>
    <m/>
    <s v="AA"/>
    <n v="182"/>
    <s v="G"/>
    <s v="P"/>
    <n v="29"/>
    <m/>
    <m/>
  </r>
  <r>
    <n v="251"/>
    <n v="251106"/>
    <x v="0"/>
    <x v="0"/>
    <x v="0"/>
    <n v="29.81"/>
    <x v="307"/>
    <s v="Florida"/>
    <s v="GL Summazation - Daily"/>
    <s v="GL Summazation - Daily"/>
    <m/>
    <n v="308791"/>
    <n v="240119"/>
    <m/>
    <m/>
    <m/>
    <m/>
    <s v="J1"/>
    <m/>
    <m/>
    <m/>
    <n v="6"/>
    <n v="16"/>
    <m/>
    <m/>
    <s v="AA"/>
    <n v="182"/>
    <s v="G"/>
    <s v="P"/>
    <n v="32"/>
    <m/>
    <m/>
  </r>
  <r>
    <n v="252"/>
    <n v="252121"/>
    <x v="0"/>
    <x v="0"/>
    <x v="0"/>
    <n v="22.47"/>
    <x v="307"/>
    <s v="Florida"/>
    <s v="GL Summazation - Daily"/>
    <s v="GL Summazation - Daily"/>
    <m/>
    <n v="308791"/>
    <n v="240119"/>
    <m/>
    <m/>
    <m/>
    <m/>
    <s v="J1"/>
    <m/>
    <m/>
    <m/>
    <n v="6"/>
    <n v="16"/>
    <m/>
    <m/>
    <s v="AA"/>
    <n v="182"/>
    <s v="G"/>
    <s v="P"/>
    <n v="74"/>
    <m/>
    <m/>
  </r>
  <r>
    <n v="255"/>
    <n v="255100"/>
    <x v="0"/>
    <x v="0"/>
    <x v="0"/>
    <n v="105"/>
    <x v="307"/>
    <s v="Florida"/>
    <s v="GL Summazation - Daily"/>
    <s v="GL Summazation - Daily"/>
    <m/>
    <n v="308791"/>
    <n v="240119"/>
    <m/>
    <m/>
    <m/>
    <m/>
    <s v="J1"/>
    <m/>
    <m/>
    <m/>
    <n v="6"/>
    <n v="16"/>
    <m/>
    <m/>
    <s v="AA"/>
    <n v="182"/>
    <s v="G"/>
    <s v="P"/>
    <n v="85"/>
    <m/>
    <m/>
  </r>
  <r>
    <n v="246"/>
    <n v="246100"/>
    <x v="1"/>
    <x v="0"/>
    <x v="0"/>
    <n v="78.349999999999994"/>
    <x v="307"/>
    <s v="Florida"/>
    <s v="GL Summazation - Daily"/>
    <s v="GL Summazation - Daily"/>
    <m/>
    <n v="308791"/>
    <n v="240119"/>
    <m/>
    <m/>
    <m/>
    <m/>
    <s v="J1"/>
    <m/>
    <m/>
    <m/>
    <n v="6"/>
    <n v="16"/>
    <m/>
    <m/>
    <s v="AA"/>
    <n v="182"/>
    <s v="G"/>
    <s v="P"/>
    <n v="377"/>
    <m/>
    <m/>
  </r>
  <r>
    <n v="251"/>
    <n v="251102"/>
    <x v="0"/>
    <x v="0"/>
    <x v="0"/>
    <n v="135.66999999999999"/>
    <x v="308"/>
    <s v="Florida"/>
    <s v="GL Summazation - Daily"/>
    <s v="GL Summazation - Daily"/>
    <m/>
    <n v="308792"/>
    <n v="240123"/>
    <m/>
    <m/>
    <m/>
    <m/>
    <s v="J1"/>
    <m/>
    <m/>
    <m/>
    <n v="6"/>
    <n v="16"/>
    <m/>
    <m/>
    <s v="AA"/>
    <n v="182"/>
    <s v="G"/>
    <s v="P"/>
    <n v="23"/>
    <m/>
    <m/>
  </r>
  <r>
    <n v="251"/>
    <n v="251106"/>
    <x v="0"/>
    <x v="0"/>
    <x v="0"/>
    <n v="178.51"/>
    <x v="308"/>
    <s v="Florida"/>
    <s v="GL Summazation - Daily"/>
    <s v="GL Summazation - Daily"/>
    <m/>
    <n v="308792"/>
    <n v="240123"/>
    <m/>
    <m/>
    <m/>
    <m/>
    <s v="J1"/>
    <m/>
    <m/>
    <m/>
    <n v="6"/>
    <n v="16"/>
    <m/>
    <m/>
    <s v="AA"/>
    <n v="182"/>
    <s v="G"/>
    <s v="P"/>
    <n v="27"/>
    <m/>
    <m/>
  </r>
  <r>
    <n v="246"/>
    <n v="246100"/>
    <x v="1"/>
    <x v="0"/>
    <x v="0"/>
    <n v="66.44"/>
    <x v="308"/>
    <s v="Florida"/>
    <s v="GL Summazation - Daily"/>
    <s v="GL Summazation - Daily"/>
    <m/>
    <n v="308792"/>
    <n v="240123"/>
    <m/>
    <m/>
    <m/>
    <m/>
    <s v="J1"/>
    <m/>
    <m/>
    <m/>
    <n v="6"/>
    <n v="16"/>
    <m/>
    <m/>
    <s v="AA"/>
    <n v="182"/>
    <s v="G"/>
    <s v="P"/>
    <n v="383"/>
    <m/>
    <m/>
  </r>
  <r>
    <n v="255"/>
    <n v="255101"/>
    <x v="1"/>
    <x v="0"/>
    <x v="0"/>
    <n v="0.3"/>
    <x v="308"/>
    <s v="Florida"/>
    <s v="GL Summazation - Daily"/>
    <s v="GL Summazation - Daily"/>
    <m/>
    <n v="308792"/>
    <n v="240123"/>
    <m/>
    <m/>
    <m/>
    <m/>
    <s v="J1"/>
    <m/>
    <m/>
    <m/>
    <n v="6"/>
    <n v="16"/>
    <m/>
    <m/>
    <s v="AA"/>
    <n v="182"/>
    <s v="G"/>
    <s v="P"/>
    <n v="389"/>
    <m/>
    <m/>
  </r>
  <r>
    <n v="251"/>
    <n v="251102"/>
    <x v="0"/>
    <x v="0"/>
    <x v="0"/>
    <n v="252.24"/>
    <x v="309"/>
    <s v="Florida"/>
    <s v="GL Summazation - Daily"/>
    <s v="GL Summazation - Daily"/>
    <m/>
    <n v="308803"/>
    <n v="240232"/>
    <m/>
    <m/>
    <m/>
    <m/>
    <s v="J1"/>
    <m/>
    <m/>
    <m/>
    <n v="6"/>
    <n v="16"/>
    <m/>
    <m/>
    <s v="AA"/>
    <n v="182"/>
    <s v="G"/>
    <s v="P"/>
    <n v="35"/>
    <m/>
    <m/>
  </r>
  <r>
    <n v="251"/>
    <n v="251106"/>
    <x v="0"/>
    <x v="0"/>
    <x v="0"/>
    <n v="64.31"/>
    <x v="309"/>
    <s v="Florida"/>
    <s v="GL Summazation - Daily"/>
    <s v="GL Summazation - Daily"/>
    <m/>
    <n v="308803"/>
    <n v="240232"/>
    <m/>
    <m/>
    <m/>
    <m/>
    <s v="J1"/>
    <m/>
    <m/>
    <m/>
    <n v="6"/>
    <n v="16"/>
    <m/>
    <m/>
    <s v="AA"/>
    <n v="182"/>
    <s v="G"/>
    <s v="P"/>
    <n v="38"/>
    <m/>
    <m/>
  </r>
  <r>
    <n v="252"/>
    <n v="252106"/>
    <x v="0"/>
    <x v="0"/>
    <x v="0"/>
    <n v="114.52"/>
    <x v="309"/>
    <s v="Florida"/>
    <s v="GL Summazation - Daily"/>
    <s v="GL Summazation - Daily"/>
    <m/>
    <n v="308803"/>
    <n v="240232"/>
    <m/>
    <m/>
    <m/>
    <m/>
    <s v="J1"/>
    <m/>
    <m/>
    <m/>
    <n v="6"/>
    <n v="16"/>
    <m/>
    <m/>
    <s v="AA"/>
    <n v="182"/>
    <s v="G"/>
    <s v="P"/>
    <n v="40"/>
    <m/>
    <m/>
  </r>
  <r>
    <n v="246"/>
    <n v="246100"/>
    <x v="1"/>
    <x v="0"/>
    <x v="0"/>
    <n v="134.53"/>
    <x v="309"/>
    <s v="Florida"/>
    <s v="GL Summazation - Daily"/>
    <s v="GL Summazation - Daily"/>
    <m/>
    <n v="308803"/>
    <n v="240232"/>
    <m/>
    <m/>
    <m/>
    <m/>
    <s v="J1"/>
    <m/>
    <m/>
    <m/>
    <n v="6"/>
    <n v="16"/>
    <m/>
    <m/>
    <s v="AA"/>
    <n v="182"/>
    <s v="G"/>
    <s v="P"/>
    <n v="374"/>
    <m/>
    <m/>
  </r>
  <r>
    <n v="251"/>
    <n v="251106"/>
    <x v="0"/>
    <x v="0"/>
    <x v="0"/>
    <n v="257.13"/>
    <x v="310"/>
    <s v="Florida"/>
    <s v="GL Summazation - Daily"/>
    <s v="GL Summazation - Daily"/>
    <m/>
    <n v="308805"/>
    <n v="240251"/>
    <m/>
    <m/>
    <m/>
    <m/>
    <s v="J1"/>
    <m/>
    <m/>
    <m/>
    <n v="6"/>
    <n v="16"/>
    <m/>
    <m/>
    <s v="AA"/>
    <n v="182"/>
    <s v="G"/>
    <s v="P"/>
    <n v="24"/>
    <m/>
    <m/>
  </r>
  <r>
    <n v="252"/>
    <n v="252106"/>
    <x v="0"/>
    <x v="0"/>
    <x v="0"/>
    <n v="377.72"/>
    <x v="310"/>
    <s v="Florida"/>
    <s v="GL Summazation - Daily"/>
    <s v="GL Summazation - Daily"/>
    <m/>
    <n v="308805"/>
    <n v="240251"/>
    <m/>
    <m/>
    <m/>
    <m/>
    <s v="J1"/>
    <m/>
    <m/>
    <m/>
    <n v="6"/>
    <n v="16"/>
    <m/>
    <m/>
    <s v="AA"/>
    <n v="182"/>
    <s v="G"/>
    <s v="P"/>
    <n v="27"/>
    <m/>
    <m/>
  </r>
  <r>
    <n v="252"/>
    <n v="252111"/>
    <x v="1"/>
    <x v="0"/>
    <x v="0"/>
    <n v="0.52"/>
    <x v="311"/>
    <s v="Florida"/>
    <s v="GL Summazation - Daily"/>
    <s v="GL Summazation - Daily"/>
    <m/>
    <n v="308806"/>
    <n v="240255"/>
    <m/>
    <m/>
    <m/>
    <m/>
    <s v="J1"/>
    <m/>
    <m/>
    <m/>
    <n v="6"/>
    <n v="16"/>
    <m/>
    <m/>
    <s v="AA"/>
    <n v="182"/>
    <s v="G"/>
    <s v="P"/>
    <n v="324"/>
    <m/>
    <m/>
  </r>
  <r>
    <n v="252"/>
    <n v="252110"/>
    <x v="0"/>
    <x v="0"/>
    <x v="0"/>
    <n v="281.51"/>
    <x v="312"/>
    <s v="Florida"/>
    <s v="GL Summazation - Daily"/>
    <s v="GL Summazation - Daily"/>
    <m/>
    <n v="308817"/>
    <n v="240354"/>
    <m/>
    <m/>
    <m/>
    <m/>
    <s v="J1"/>
    <m/>
    <m/>
    <m/>
    <n v="6"/>
    <n v="16"/>
    <m/>
    <m/>
    <s v="AA"/>
    <n v="182"/>
    <s v="G"/>
    <s v="P"/>
    <n v="23"/>
    <m/>
    <m/>
  </r>
  <r>
    <n v="252"/>
    <n v="252113"/>
    <x v="0"/>
    <x v="0"/>
    <x v="0"/>
    <n v="-18.02"/>
    <x v="312"/>
    <s v="Florida"/>
    <s v="GL Summazation - Daily"/>
    <s v="GL Summazation - Daily"/>
    <m/>
    <n v="308817"/>
    <n v="240354"/>
    <m/>
    <m/>
    <m/>
    <m/>
    <s v="J1"/>
    <m/>
    <m/>
    <m/>
    <n v="6"/>
    <n v="16"/>
    <m/>
    <m/>
    <s v="AA"/>
    <n v="182"/>
    <s v="G"/>
    <s v="P"/>
    <n v="24"/>
    <m/>
    <m/>
  </r>
  <r>
    <n v="251"/>
    <n v="251102"/>
    <x v="0"/>
    <x v="0"/>
    <x v="0"/>
    <n v="81.89"/>
    <x v="312"/>
    <s v="Florida"/>
    <s v="GL Summazation - Daily"/>
    <s v="GL Summazation - Daily"/>
    <m/>
    <n v="308817"/>
    <n v="240354"/>
    <m/>
    <m/>
    <m/>
    <m/>
    <s v="J1"/>
    <m/>
    <m/>
    <m/>
    <n v="6"/>
    <n v="16"/>
    <m/>
    <m/>
    <s v="AA"/>
    <n v="182"/>
    <s v="G"/>
    <s v="P"/>
    <n v="27"/>
    <m/>
    <m/>
  </r>
  <r>
    <n v="251"/>
    <n v="251106"/>
    <x v="0"/>
    <x v="0"/>
    <x v="0"/>
    <n v="417.64"/>
    <x v="312"/>
    <s v="Florida"/>
    <s v="GL Summazation - Daily"/>
    <s v="GL Summazation - Daily"/>
    <m/>
    <n v="308817"/>
    <n v="240354"/>
    <m/>
    <m/>
    <m/>
    <m/>
    <s v="J1"/>
    <m/>
    <m/>
    <m/>
    <n v="6"/>
    <n v="16"/>
    <m/>
    <m/>
    <s v="AA"/>
    <n v="182"/>
    <s v="G"/>
    <s v="P"/>
    <n v="30"/>
    <m/>
    <m/>
  </r>
  <r>
    <n v="255"/>
    <n v="255100"/>
    <x v="0"/>
    <x v="0"/>
    <x v="0"/>
    <n v="30.76"/>
    <x v="312"/>
    <s v="Florida"/>
    <s v="GL Summazation - Daily"/>
    <s v="GL Summazation - Daily"/>
    <m/>
    <n v="308817"/>
    <n v="240354"/>
    <m/>
    <m/>
    <m/>
    <m/>
    <s v="J1"/>
    <m/>
    <m/>
    <m/>
    <n v="6"/>
    <n v="16"/>
    <m/>
    <m/>
    <s v="AA"/>
    <n v="182"/>
    <s v="G"/>
    <s v="P"/>
    <n v="75"/>
    <m/>
    <m/>
  </r>
  <r>
    <n v="256"/>
    <n v="256100"/>
    <x v="1"/>
    <x v="0"/>
    <x v="0"/>
    <n v="163.22"/>
    <x v="312"/>
    <s v="Florida"/>
    <s v="GL Summazation - Daily"/>
    <s v="GL Summazation - Daily"/>
    <m/>
    <n v="308817"/>
    <n v="240354"/>
    <m/>
    <m/>
    <m/>
    <m/>
    <s v="J1"/>
    <m/>
    <m/>
    <m/>
    <n v="6"/>
    <n v="16"/>
    <m/>
    <m/>
    <s v="AA"/>
    <n v="182"/>
    <s v="G"/>
    <s v="P"/>
    <n v="377"/>
    <m/>
    <m/>
  </r>
  <r>
    <n v="251"/>
    <n v="251102"/>
    <x v="0"/>
    <x v="0"/>
    <x v="0"/>
    <n v="203.8"/>
    <x v="313"/>
    <s v="Florida"/>
    <s v="GL Summazation - Daily"/>
    <s v="GL Summazation - Daily"/>
    <m/>
    <n v="308840"/>
    <n v="240509"/>
    <m/>
    <m/>
    <m/>
    <m/>
    <s v="J1"/>
    <m/>
    <m/>
    <m/>
    <n v="6"/>
    <n v="16"/>
    <m/>
    <m/>
    <s v="AA"/>
    <n v="182"/>
    <s v="G"/>
    <s v="P"/>
    <n v="34"/>
    <m/>
    <m/>
  </r>
  <r>
    <n v="251"/>
    <n v="251106"/>
    <x v="0"/>
    <x v="0"/>
    <x v="0"/>
    <n v="216.36"/>
    <x v="314"/>
    <s v="Florida"/>
    <s v="GL Summazation - Daily"/>
    <s v="GL Summazation - Daily"/>
    <m/>
    <n v="308851"/>
    <n v="240581"/>
    <m/>
    <m/>
    <m/>
    <m/>
    <s v="J1"/>
    <m/>
    <m/>
    <m/>
    <n v="7"/>
    <n v="16"/>
    <m/>
    <m/>
    <s v="AA"/>
    <n v="182"/>
    <s v="G"/>
    <s v="P"/>
    <n v="17"/>
    <m/>
    <m/>
  </r>
  <r>
    <n v="252"/>
    <n v="252106"/>
    <x v="0"/>
    <x v="0"/>
    <x v="0"/>
    <n v="261.94"/>
    <x v="314"/>
    <s v="Florida"/>
    <s v="GL Summazation - Daily"/>
    <s v="GL Summazation - Daily"/>
    <m/>
    <n v="308851"/>
    <n v="240581"/>
    <m/>
    <m/>
    <m/>
    <m/>
    <s v="J1"/>
    <m/>
    <m/>
    <m/>
    <n v="7"/>
    <n v="16"/>
    <m/>
    <m/>
    <s v="AA"/>
    <n v="182"/>
    <s v="G"/>
    <s v="P"/>
    <n v="20"/>
    <m/>
    <m/>
  </r>
  <r>
    <n v="260"/>
    <n v="260100"/>
    <x v="0"/>
    <x v="0"/>
    <x v="0"/>
    <n v="13.82"/>
    <x v="314"/>
    <s v="Florida"/>
    <s v="GL Summazation - Daily"/>
    <s v="GL Summazation - Daily"/>
    <m/>
    <n v="308851"/>
    <n v="240581"/>
    <m/>
    <m/>
    <m/>
    <m/>
    <s v="J1"/>
    <m/>
    <m/>
    <m/>
    <n v="7"/>
    <n v="16"/>
    <m/>
    <m/>
    <s v="AA"/>
    <n v="182"/>
    <s v="G"/>
    <s v="P"/>
    <n v="75"/>
    <m/>
    <m/>
  </r>
  <r>
    <n v="252"/>
    <n v="252118"/>
    <x v="0"/>
    <x v="0"/>
    <x v="0"/>
    <n v="111.05"/>
    <x v="314"/>
    <s v="Florida"/>
    <s v="GL Summazation - Daily"/>
    <s v="GL Summazation - Daily"/>
    <m/>
    <n v="308851"/>
    <n v="240581"/>
    <m/>
    <m/>
    <m/>
    <m/>
    <s v="J1"/>
    <m/>
    <m/>
    <m/>
    <n v="7"/>
    <n v="16"/>
    <m/>
    <m/>
    <s v="AA"/>
    <n v="182"/>
    <s v="G"/>
    <s v="P"/>
    <n v="81"/>
    <m/>
    <m/>
  </r>
  <r>
    <n v="252"/>
    <n v="252110"/>
    <x v="0"/>
    <x v="0"/>
    <x v="0"/>
    <n v="214.83"/>
    <x v="315"/>
    <s v="Florida"/>
    <s v="GL Summazation - Daily"/>
    <s v="GL Summazation - Daily"/>
    <m/>
    <n v="308852"/>
    <n v="240584"/>
    <m/>
    <m/>
    <m/>
    <m/>
    <s v="J1"/>
    <m/>
    <m/>
    <m/>
    <n v="7"/>
    <n v="16"/>
    <m/>
    <m/>
    <s v="AA"/>
    <n v="401"/>
    <s v="G"/>
    <s v="P"/>
    <n v="2"/>
    <m/>
    <m/>
  </r>
  <r>
    <n v="251"/>
    <n v="251102"/>
    <x v="0"/>
    <x v="0"/>
    <x v="0"/>
    <n v="91.92"/>
    <x v="315"/>
    <s v="Florida"/>
    <s v="GL Summazation - Daily"/>
    <s v="GL Summazation - Daily"/>
    <m/>
    <n v="308852"/>
    <n v="240584"/>
    <m/>
    <m/>
    <m/>
    <m/>
    <s v="J1"/>
    <m/>
    <m/>
    <m/>
    <n v="7"/>
    <n v="16"/>
    <m/>
    <m/>
    <s v="AA"/>
    <n v="401"/>
    <s v="G"/>
    <s v="P"/>
    <n v="3"/>
    <m/>
    <m/>
  </r>
  <r>
    <n v="251"/>
    <n v="251106"/>
    <x v="0"/>
    <x v="0"/>
    <x v="0"/>
    <n v="37.56"/>
    <x v="315"/>
    <s v="Florida"/>
    <s v="GL Summazation - Daily"/>
    <s v="GL Summazation - Daily"/>
    <m/>
    <n v="308852"/>
    <n v="240584"/>
    <m/>
    <m/>
    <m/>
    <m/>
    <s v="J1"/>
    <m/>
    <m/>
    <m/>
    <n v="7"/>
    <n v="16"/>
    <m/>
    <m/>
    <s v="AA"/>
    <n v="401"/>
    <s v="G"/>
    <s v="P"/>
    <n v="4"/>
    <m/>
    <m/>
  </r>
  <r>
    <n v="252"/>
    <n v="252106"/>
    <x v="0"/>
    <x v="0"/>
    <x v="0"/>
    <n v="169.16"/>
    <x v="315"/>
    <s v="Florida"/>
    <s v="GL Summazation - Daily"/>
    <s v="GL Summazation - Daily"/>
    <m/>
    <n v="308852"/>
    <n v="240584"/>
    <m/>
    <m/>
    <m/>
    <m/>
    <s v="J1"/>
    <m/>
    <m/>
    <m/>
    <n v="7"/>
    <n v="16"/>
    <m/>
    <m/>
    <s v="AA"/>
    <n v="401"/>
    <s v="G"/>
    <s v="P"/>
    <n v="5"/>
    <m/>
    <m/>
  </r>
  <r>
    <n v="252"/>
    <n v="252121"/>
    <x v="0"/>
    <x v="0"/>
    <x v="0"/>
    <n v="15.42"/>
    <x v="315"/>
    <s v="Florida"/>
    <s v="GL Summazation - Daily"/>
    <s v="GL Summazation - Daily"/>
    <m/>
    <n v="308852"/>
    <n v="240584"/>
    <m/>
    <m/>
    <m/>
    <m/>
    <s v="J1"/>
    <m/>
    <m/>
    <m/>
    <n v="7"/>
    <n v="16"/>
    <m/>
    <m/>
    <s v="AA"/>
    <n v="401"/>
    <s v="G"/>
    <s v="P"/>
    <n v="17"/>
    <m/>
    <m/>
  </r>
  <r>
    <n v="242"/>
    <n v="242100"/>
    <x v="0"/>
    <x v="0"/>
    <x v="0"/>
    <n v="37.880000000000003"/>
    <x v="315"/>
    <s v="Florida"/>
    <s v="GL Summazation - Daily"/>
    <s v="GL Summazation - Daily"/>
    <m/>
    <n v="308852"/>
    <n v="240584"/>
    <m/>
    <m/>
    <m/>
    <m/>
    <s v="J1"/>
    <m/>
    <m/>
    <m/>
    <n v="7"/>
    <n v="16"/>
    <m/>
    <m/>
    <s v="AA"/>
    <n v="401"/>
    <s v="G"/>
    <s v="P"/>
    <n v="18"/>
    <m/>
    <m/>
  </r>
  <r>
    <n v="246"/>
    <n v="246100"/>
    <x v="1"/>
    <x v="0"/>
    <x v="0"/>
    <n v="0.63"/>
    <x v="315"/>
    <s v="Florida"/>
    <s v="GL Summazation - Daily"/>
    <s v="GL Summazation - Daily"/>
    <m/>
    <n v="308852"/>
    <n v="240584"/>
    <m/>
    <m/>
    <m/>
    <m/>
    <s v="J1"/>
    <m/>
    <m/>
    <m/>
    <n v="7"/>
    <n v="16"/>
    <m/>
    <m/>
    <s v="AA"/>
    <n v="401"/>
    <s v="G"/>
    <s v="P"/>
    <n v="122"/>
    <m/>
    <m/>
  </r>
  <r>
    <n v="251"/>
    <n v="251102"/>
    <x v="0"/>
    <x v="0"/>
    <x v="0"/>
    <n v="415.07"/>
    <x v="316"/>
    <s v="Florida"/>
    <s v="GL Summazation - Daily"/>
    <s v="GL Summazation - Daily"/>
    <m/>
    <n v="308875"/>
    <n v="240703"/>
    <m/>
    <m/>
    <m/>
    <m/>
    <s v="J1"/>
    <m/>
    <m/>
    <m/>
    <n v="7"/>
    <n v="16"/>
    <m/>
    <m/>
    <s v="AA"/>
    <n v="182"/>
    <s v="G"/>
    <s v="P"/>
    <n v="31"/>
    <m/>
    <m/>
  </r>
  <r>
    <n v="251"/>
    <n v="251106"/>
    <x v="0"/>
    <x v="0"/>
    <x v="0"/>
    <n v="13.41"/>
    <x v="316"/>
    <s v="Florida"/>
    <s v="GL Summazation - Daily"/>
    <s v="GL Summazation - Daily"/>
    <m/>
    <n v="308875"/>
    <n v="240703"/>
    <m/>
    <m/>
    <m/>
    <m/>
    <s v="J1"/>
    <m/>
    <m/>
    <m/>
    <n v="7"/>
    <n v="16"/>
    <m/>
    <m/>
    <s v="AA"/>
    <n v="182"/>
    <s v="G"/>
    <s v="P"/>
    <n v="34"/>
    <m/>
    <m/>
  </r>
  <r>
    <n v="252"/>
    <n v="252106"/>
    <x v="0"/>
    <x v="0"/>
    <x v="0"/>
    <n v="109.49"/>
    <x v="316"/>
    <s v="Florida"/>
    <s v="GL Summazation - Daily"/>
    <s v="GL Summazation - Daily"/>
    <m/>
    <n v="308875"/>
    <n v="240703"/>
    <m/>
    <m/>
    <m/>
    <m/>
    <s v="J1"/>
    <m/>
    <m/>
    <m/>
    <n v="7"/>
    <n v="16"/>
    <m/>
    <m/>
    <s v="AA"/>
    <n v="182"/>
    <s v="G"/>
    <s v="P"/>
    <n v="37"/>
    <m/>
    <m/>
  </r>
  <r>
    <n v="255"/>
    <n v="255100"/>
    <x v="0"/>
    <x v="0"/>
    <x v="0"/>
    <n v="134.18"/>
    <x v="316"/>
    <s v="Florida"/>
    <s v="GL Summazation - Daily"/>
    <s v="GL Summazation - Daily"/>
    <m/>
    <n v="308875"/>
    <n v="240703"/>
    <m/>
    <m/>
    <m/>
    <m/>
    <s v="J1"/>
    <m/>
    <m/>
    <m/>
    <n v="7"/>
    <n v="16"/>
    <m/>
    <m/>
    <s v="AA"/>
    <n v="182"/>
    <s v="G"/>
    <s v="P"/>
    <n v="82"/>
    <m/>
    <m/>
  </r>
  <r>
    <n v="251"/>
    <n v="251106"/>
    <x v="0"/>
    <x v="0"/>
    <x v="0"/>
    <n v="28.61"/>
    <x v="317"/>
    <s v="Florida"/>
    <s v="GL Summazation - Daily"/>
    <s v="GL Summazation - Daily"/>
    <m/>
    <n v="308966"/>
    <n v="241131"/>
    <m/>
    <m/>
    <m/>
    <m/>
    <s v="J1"/>
    <m/>
    <m/>
    <m/>
    <n v="7"/>
    <n v="16"/>
    <m/>
    <m/>
    <s v="AA"/>
    <n v="182"/>
    <s v="G"/>
    <s v="P"/>
    <n v="20"/>
    <m/>
    <m/>
  </r>
  <r>
    <n v="252"/>
    <n v="252106"/>
    <x v="0"/>
    <x v="0"/>
    <x v="0"/>
    <n v="101.31"/>
    <x v="317"/>
    <s v="Florida"/>
    <s v="GL Summazation - Daily"/>
    <s v="GL Summazation - Daily"/>
    <m/>
    <n v="308966"/>
    <n v="241131"/>
    <m/>
    <m/>
    <m/>
    <m/>
    <s v="J1"/>
    <m/>
    <m/>
    <m/>
    <n v="7"/>
    <n v="16"/>
    <m/>
    <m/>
    <s v="AA"/>
    <n v="182"/>
    <s v="G"/>
    <s v="P"/>
    <n v="23"/>
    <m/>
    <m/>
  </r>
  <r>
    <n v="246"/>
    <n v="246100"/>
    <x v="1"/>
    <x v="0"/>
    <x v="0"/>
    <n v="95.31"/>
    <x v="317"/>
    <s v="Florida"/>
    <s v="GL Summazation - Daily"/>
    <s v="GL Summazation - Daily"/>
    <m/>
    <n v="308966"/>
    <n v="241131"/>
    <m/>
    <m/>
    <m/>
    <m/>
    <s v="J1"/>
    <m/>
    <m/>
    <m/>
    <n v="7"/>
    <n v="16"/>
    <m/>
    <m/>
    <s v="AA"/>
    <n v="182"/>
    <s v="G"/>
    <s v="P"/>
    <n v="343"/>
    <m/>
    <m/>
  </r>
  <r>
    <n v="252"/>
    <n v="252110"/>
    <x v="0"/>
    <x v="0"/>
    <x v="0"/>
    <n v="125.07"/>
    <x v="318"/>
    <s v="Florida"/>
    <s v="GL Summazation - Daily"/>
    <s v="GL Summazation - Daily"/>
    <m/>
    <n v="308978"/>
    <n v="241247"/>
    <m/>
    <m/>
    <m/>
    <m/>
    <s v="J1"/>
    <m/>
    <m/>
    <m/>
    <n v="7"/>
    <n v="16"/>
    <m/>
    <m/>
    <s v="AA"/>
    <n v="182"/>
    <s v="G"/>
    <s v="P"/>
    <n v="19"/>
    <m/>
    <m/>
  </r>
  <r>
    <n v="255"/>
    <n v="255100"/>
    <x v="0"/>
    <x v="0"/>
    <x v="0"/>
    <n v="43.33"/>
    <x v="318"/>
    <s v="Florida"/>
    <s v="GL Summazation - Daily"/>
    <s v="GL Summazation - Daily"/>
    <m/>
    <n v="308978"/>
    <n v="241247"/>
    <m/>
    <m/>
    <m/>
    <m/>
    <s v="J1"/>
    <m/>
    <m/>
    <m/>
    <n v="7"/>
    <n v="16"/>
    <m/>
    <m/>
    <s v="AA"/>
    <n v="182"/>
    <s v="G"/>
    <s v="P"/>
    <n v="76"/>
    <m/>
    <m/>
  </r>
  <r>
    <n v="246"/>
    <n v="246100"/>
    <x v="1"/>
    <x v="0"/>
    <x v="0"/>
    <n v="0.56000000000000005"/>
    <x v="318"/>
    <s v="Florida"/>
    <s v="GL Summazation - Daily"/>
    <s v="GL Summazation - Daily"/>
    <m/>
    <n v="308978"/>
    <n v="241247"/>
    <m/>
    <m/>
    <m/>
    <m/>
    <s v="J1"/>
    <m/>
    <m/>
    <m/>
    <n v="7"/>
    <n v="16"/>
    <m/>
    <m/>
    <s v="AA"/>
    <n v="182"/>
    <s v="G"/>
    <s v="P"/>
    <n v="374"/>
    <m/>
    <m/>
  </r>
  <r>
    <n v="249"/>
    <n v="249100"/>
    <x v="1"/>
    <x v="0"/>
    <x v="0"/>
    <n v="290.77999999999997"/>
    <x v="318"/>
    <s v="Florida"/>
    <s v="GL Summazation - Daily"/>
    <s v="GL Summazation - Daily"/>
    <m/>
    <n v="308978"/>
    <n v="241247"/>
    <m/>
    <m/>
    <m/>
    <m/>
    <s v="J1"/>
    <m/>
    <m/>
    <m/>
    <n v="7"/>
    <n v="16"/>
    <m/>
    <m/>
    <s v="AA"/>
    <n v="182"/>
    <s v="G"/>
    <s v="P"/>
    <n v="376"/>
    <m/>
    <m/>
  </r>
  <r>
    <n v="251"/>
    <n v="251102"/>
    <x v="0"/>
    <x v="0"/>
    <x v="0"/>
    <n v="178.15"/>
    <x v="319"/>
    <s v="Florida"/>
    <s v="GL Summazation - Daily"/>
    <s v="GL Summazation - Daily"/>
    <m/>
    <n v="308992"/>
    <n v="241391"/>
    <m/>
    <m/>
    <m/>
    <m/>
    <s v="J1"/>
    <m/>
    <m/>
    <m/>
    <n v="7"/>
    <n v="16"/>
    <m/>
    <m/>
    <s v="AA"/>
    <n v="182"/>
    <s v="G"/>
    <s v="P"/>
    <n v="39"/>
    <m/>
    <m/>
  </r>
  <r>
    <n v="252"/>
    <n v="252106"/>
    <x v="0"/>
    <x v="0"/>
    <x v="0"/>
    <n v="4.7"/>
    <x v="319"/>
    <s v="Florida"/>
    <s v="GL Summazation - Daily"/>
    <s v="GL Summazation - Daily"/>
    <m/>
    <n v="308992"/>
    <n v="241391"/>
    <m/>
    <m/>
    <m/>
    <m/>
    <s v="J1"/>
    <m/>
    <m/>
    <m/>
    <n v="7"/>
    <n v="16"/>
    <m/>
    <m/>
    <s v="AA"/>
    <n v="182"/>
    <s v="G"/>
    <s v="P"/>
    <n v="46"/>
    <m/>
    <m/>
  </r>
  <r>
    <n v="260"/>
    <n v="260100"/>
    <x v="0"/>
    <x v="0"/>
    <x v="0"/>
    <n v="60.86"/>
    <x v="319"/>
    <s v="Florida"/>
    <s v="GL Summazation - Daily"/>
    <s v="GL Summazation - Daily"/>
    <m/>
    <n v="308992"/>
    <n v="241391"/>
    <m/>
    <m/>
    <m/>
    <m/>
    <s v="J1"/>
    <m/>
    <m/>
    <m/>
    <n v="7"/>
    <n v="16"/>
    <m/>
    <m/>
    <s v="AA"/>
    <n v="182"/>
    <s v="G"/>
    <s v="P"/>
    <n v="67"/>
    <m/>
    <m/>
  </r>
  <r>
    <n v="255"/>
    <n v="255100"/>
    <x v="0"/>
    <x v="0"/>
    <x v="0"/>
    <n v="131.9"/>
    <x v="319"/>
    <s v="Florida"/>
    <s v="GL Summazation - Daily"/>
    <s v="GL Summazation - Daily"/>
    <m/>
    <n v="308992"/>
    <n v="241391"/>
    <m/>
    <m/>
    <m/>
    <m/>
    <s v="J1"/>
    <m/>
    <m/>
    <m/>
    <n v="7"/>
    <n v="16"/>
    <m/>
    <m/>
    <s v="AA"/>
    <n v="182"/>
    <s v="G"/>
    <s v="P"/>
    <n v="78"/>
    <m/>
    <m/>
  </r>
  <r>
    <n v="246"/>
    <n v="246100"/>
    <x v="1"/>
    <x v="0"/>
    <x v="0"/>
    <n v="2.02"/>
    <x v="319"/>
    <s v="Florida"/>
    <s v="GL Summazation - Daily"/>
    <s v="GL Summazation - Daily"/>
    <m/>
    <n v="308992"/>
    <n v="241391"/>
    <m/>
    <m/>
    <m/>
    <m/>
    <s v="J1"/>
    <m/>
    <m/>
    <m/>
    <n v="7"/>
    <n v="16"/>
    <m/>
    <m/>
    <s v="AA"/>
    <n v="182"/>
    <s v="G"/>
    <s v="P"/>
    <n v="338"/>
    <m/>
    <m/>
  </r>
  <r>
    <n v="251"/>
    <n v="251106"/>
    <x v="0"/>
    <x v="0"/>
    <x v="0"/>
    <n v="-0.3"/>
    <x v="320"/>
    <s v="Florida"/>
    <s v="GL Summazation - Daily"/>
    <s v="GL Summazation - Daily"/>
    <m/>
    <n v="309004"/>
    <n v="241664"/>
    <m/>
    <m/>
    <m/>
    <m/>
    <s v="J1"/>
    <m/>
    <m/>
    <m/>
    <n v="7"/>
    <n v="16"/>
    <m/>
    <m/>
    <s v="AA"/>
    <n v="401"/>
    <s v="G"/>
    <s v="P"/>
    <n v="16"/>
    <m/>
    <m/>
  </r>
  <r>
    <n v="252"/>
    <n v="252106"/>
    <x v="0"/>
    <x v="0"/>
    <x v="0"/>
    <n v="320.91000000000003"/>
    <x v="320"/>
    <s v="Florida"/>
    <s v="GL Summazation - Daily"/>
    <s v="GL Summazation - Daily"/>
    <m/>
    <n v="309004"/>
    <n v="241664"/>
    <m/>
    <m/>
    <m/>
    <m/>
    <s v="J1"/>
    <m/>
    <m/>
    <m/>
    <n v="7"/>
    <n v="16"/>
    <m/>
    <m/>
    <s v="AA"/>
    <n v="401"/>
    <s v="G"/>
    <s v="P"/>
    <n v="19"/>
    <m/>
    <m/>
  </r>
  <r>
    <n v="259"/>
    <n v="259100"/>
    <x v="0"/>
    <x v="0"/>
    <x v="0"/>
    <n v="473.98"/>
    <x v="320"/>
    <s v="Florida"/>
    <s v="GL Summazation - Daily"/>
    <s v="GL Summazation - Daily"/>
    <m/>
    <n v="309004"/>
    <n v="241664"/>
    <m/>
    <m/>
    <m/>
    <m/>
    <s v="J1"/>
    <m/>
    <m/>
    <m/>
    <n v="7"/>
    <n v="16"/>
    <m/>
    <m/>
    <s v="AA"/>
    <n v="401"/>
    <s v="G"/>
    <s v="P"/>
    <n v="58"/>
    <m/>
    <m/>
  </r>
  <r>
    <n v="252"/>
    <n v="252110"/>
    <x v="0"/>
    <x v="0"/>
    <x v="0"/>
    <n v="93.02"/>
    <x v="321"/>
    <s v="Florida"/>
    <s v="GL Summazation - Daily"/>
    <s v="GL Summazation - Daily"/>
    <m/>
    <n v="309015"/>
    <n v="241688"/>
    <m/>
    <m/>
    <m/>
    <m/>
    <s v="J1"/>
    <m/>
    <m/>
    <m/>
    <n v="7"/>
    <n v="16"/>
    <m/>
    <m/>
    <s v="AA"/>
    <n v="182"/>
    <s v="G"/>
    <s v="P"/>
    <n v="15"/>
    <m/>
    <m/>
  </r>
  <r>
    <n v="251"/>
    <n v="251106"/>
    <x v="0"/>
    <x v="0"/>
    <x v="0"/>
    <n v="-0.16"/>
    <x v="321"/>
    <s v="Florida"/>
    <s v="GL Summazation - Daily"/>
    <s v="GL Summazation - Daily"/>
    <m/>
    <n v="309015"/>
    <n v="241688"/>
    <m/>
    <m/>
    <m/>
    <m/>
    <s v="J1"/>
    <m/>
    <m/>
    <m/>
    <n v="7"/>
    <n v="16"/>
    <m/>
    <m/>
    <s v="AA"/>
    <n v="182"/>
    <s v="G"/>
    <s v="P"/>
    <n v="20"/>
    <m/>
    <m/>
  </r>
  <r>
    <n v="252"/>
    <n v="252106"/>
    <x v="0"/>
    <x v="0"/>
    <x v="0"/>
    <n v="465.79"/>
    <x v="321"/>
    <s v="Florida"/>
    <s v="GL Summazation - Daily"/>
    <s v="GL Summazation - Daily"/>
    <m/>
    <n v="309015"/>
    <n v="241688"/>
    <m/>
    <m/>
    <m/>
    <m/>
    <s v="J1"/>
    <m/>
    <m/>
    <m/>
    <n v="7"/>
    <n v="16"/>
    <m/>
    <m/>
    <s v="AA"/>
    <n v="182"/>
    <s v="G"/>
    <s v="P"/>
    <n v="23"/>
    <m/>
    <m/>
  </r>
  <r>
    <n v="252"/>
    <n v="252123"/>
    <x v="0"/>
    <x v="0"/>
    <x v="0"/>
    <n v="79.010000000000005"/>
    <x v="321"/>
    <s v="Florida"/>
    <s v="GL Summazation - Daily"/>
    <s v="GL Summazation - Daily"/>
    <m/>
    <n v="309015"/>
    <n v="241688"/>
    <m/>
    <m/>
    <m/>
    <m/>
    <s v="J1"/>
    <m/>
    <m/>
    <m/>
    <n v="7"/>
    <n v="16"/>
    <m/>
    <m/>
    <s v="AA"/>
    <n v="182"/>
    <s v="G"/>
    <s v="P"/>
    <n v="52"/>
    <m/>
    <m/>
  </r>
  <r>
    <n v="255"/>
    <n v="255101"/>
    <x v="1"/>
    <x v="0"/>
    <x v="0"/>
    <n v="0.9"/>
    <x v="321"/>
    <s v="Florida"/>
    <s v="GL Summazation - Daily"/>
    <s v="GL Summazation - Daily"/>
    <m/>
    <n v="309015"/>
    <n v="241688"/>
    <m/>
    <m/>
    <m/>
    <m/>
    <s v="J1"/>
    <m/>
    <m/>
    <m/>
    <n v="7"/>
    <n v="16"/>
    <m/>
    <m/>
    <s v="AA"/>
    <n v="182"/>
    <s v="G"/>
    <s v="P"/>
    <n v="343"/>
    <m/>
    <m/>
  </r>
  <r>
    <n v="252"/>
    <n v="252110"/>
    <x v="0"/>
    <x v="0"/>
    <x v="0"/>
    <n v="49.49"/>
    <x v="322"/>
    <s v="Florida"/>
    <s v="GL Summazation - Daily"/>
    <s v="GL Summazation - Daily"/>
    <m/>
    <n v="309016"/>
    <n v="241693"/>
    <m/>
    <m/>
    <m/>
    <m/>
    <s v="J1"/>
    <m/>
    <m/>
    <m/>
    <n v="7"/>
    <n v="16"/>
    <m/>
    <m/>
    <s v="AA"/>
    <n v="182"/>
    <s v="G"/>
    <s v="P"/>
    <n v="24"/>
    <m/>
    <m/>
  </r>
  <r>
    <n v="251"/>
    <n v="251102"/>
    <x v="0"/>
    <x v="0"/>
    <x v="0"/>
    <n v="557.6"/>
    <x v="322"/>
    <s v="Florida"/>
    <s v="GL Summazation - Daily"/>
    <s v="GL Summazation - Daily"/>
    <m/>
    <n v="309016"/>
    <n v="241693"/>
    <m/>
    <m/>
    <m/>
    <m/>
    <s v="J1"/>
    <m/>
    <m/>
    <m/>
    <n v="7"/>
    <n v="16"/>
    <m/>
    <m/>
    <s v="AA"/>
    <n v="182"/>
    <s v="G"/>
    <s v="P"/>
    <n v="28"/>
    <m/>
    <m/>
  </r>
  <r>
    <n v="259"/>
    <n v="259100"/>
    <x v="0"/>
    <x v="0"/>
    <x v="0"/>
    <n v="569.87"/>
    <x v="322"/>
    <s v="Florida"/>
    <s v="GL Summazation - Daily"/>
    <s v="GL Summazation - Daily"/>
    <m/>
    <n v="309016"/>
    <n v="241693"/>
    <m/>
    <m/>
    <m/>
    <m/>
    <s v="J1"/>
    <m/>
    <m/>
    <m/>
    <n v="7"/>
    <n v="16"/>
    <m/>
    <m/>
    <s v="AA"/>
    <n v="182"/>
    <s v="G"/>
    <s v="P"/>
    <n v="73"/>
    <m/>
    <m/>
  </r>
  <r>
    <n v="252"/>
    <n v="252121"/>
    <x v="0"/>
    <x v="0"/>
    <x v="0"/>
    <n v="49.39"/>
    <x v="322"/>
    <s v="Florida"/>
    <s v="GL Summazation - Daily"/>
    <s v="GL Summazation - Daily"/>
    <m/>
    <n v="309016"/>
    <n v="241693"/>
    <m/>
    <m/>
    <m/>
    <m/>
    <s v="J1"/>
    <m/>
    <m/>
    <m/>
    <n v="7"/>
    <n v="16"/>
    <m/>
    <m/>
    <s v="AA"/>
    <n v="182"/>
    <s v="G"/>
    <s v="P"/>
    <n v="74"/>
    <m/>
    <m/>
  </r>
  <r>
    <n v="246"/>
    <n v="246100"/>
    <x v="1"/>
    <x v="0"/>
    <x v="0"/>
    <n v="51.72"/>
    <x v="322"/>
    <s v="Florida"/>
    <s v="GL Summazation - Daily"/>
    <s v="GL Summazation - Daily"/>
    <m/>
    <n v="309016"/>
    <n v="241693"/>
    <m/>
    <m/>
    <m/>
    <m/>
    <s v="J1"/>
    <m/>
    <m/>
    <m/>
    <n v="7"/>
    <n v="16"/>
    <m/>
    <m/>
    <s v="AA"/>
    <n v="182"/>
    <s v="G"/>
    <s v="P"/>
    <n v="360"/>
    <m/>
    <m/>
  </r>
  <r>
    <n v="252"/>
    <n v="252136"/>
    <x v="0"/>
    <x v="0"/>
    <x v="0"/>
    <n v="131.65"/>
    <x v="322"/>
    <s v="Florida"/>
    <s v="GL Summazation - Daily"/>
    <s v="GL Summazation - Daily"/>
    <m/>
    <n v="309016"/>
    <n v="241693"/>
    <m/>
    <m/>
    <m/>
    <m/>
    <s v="J1"/>
    <m/>
    <m/>
    <m/>
    <n v="7"/>
    <n v="16"/>
    <m/>
    <m/>
    <s v="AA"/>
    <n v="182"/>
    <s v="G"/>
    <s v="P"/>
    <n v="430"/>
    <m/>
    <m/>
  </r>
  <r>
    <n v="251"/>
    <n v="251106"/>
    <x v="0"/>
    <x v="0"/>
    <x v="0"/>
    <n v="0.32"/>
    <x v="323"/>
    <s v="Florida"/>
    <s v="GL Summazation - Daily"/>
    <s v="GL Summazation - Daily"/>
    <m/>
    <n v="309018"/>
    <n v="241744"/>
    <m/>
    <m/>
    <m/>
    <m/>
    <s v="J1"/>
    <m/>
    <m/>
    <m/>
    <n v="7"/>
    <n v="16"/>
    <m/>
    <m/>
    <s v="AA"/>
    <n v="182"/>
    <s v="G"/>
    <s v="P"/>
    <n v="32"/>
    <m/>
    <m/>
  </r>
  <r>
    <n v="259"/>
    <n v="259100"/>
    <x v="0"/>
    <x v="0"/>
    <x v="0"/>
    <n v="132.52000000000001"/>
    <x v="323"/>
    <s v="Florida"/>
    <s v="GL Summazation - Daily"/>
    <s v="GL Summazation - Daily"/>
    <m/>
    <n v="309018"/>
    <n v="241744"/>
    <m/>
    <m/>
    <m/>
    <m/>
    <s v="J1"/>
    <m/>
    <m/>
    <m/>
    <n v="7"/>
    <n v="16"/>
    <m/>
    <m/>
    <s v="AA"/>
    <n v="182"/>
    <s v="G"/>
    <s v="P"/>
    <n v="81"/>
    <m/>
    <m/>
  </r>
  <r>
    <n v="255"/>
    <n v="255100"/>
    <x v="0"/>
    <x v="0"/>
    <x v="0"/>
    <n v="144.86000000000001"/>
    <x v="323"/>
    <s v="Florida"/>
    <s v="GL Summazation - Daily"/>
    <s v="GL Summazation - Daily"/>
    <m/>
    <n v="309018"/>
    <n v="241744"/>
    <m/>
    <m/>
    <m/>
    <m/>
    <s v="J1"/>
    <m/>
    <m/>
    <m/>
    <n v="7"/>
    <n v="16"/>
    <m/>
    <m/>
    <s v="AA"/>
    <n v="182"/>
    <s v="G"/>
    <s v="P"/>
    <n v="96"/>
    <m/>
    <m/>
  </r>
  <r>
    <n v="252"/>
    <n v="252136"/>
    <x v="0"/>
    <x v="0"/>
    <x v="0"/>
    <n v="247.47"/>
    <x v="323"/>
    <s v="Florida"/>
    <s v="GL Summazation - Daily"/>
    <s v="GL Summazation - Daily"/>
    <m/>
    <n v="309018"/>
    <n v="241744"/>
    <m/>
    <m/>
    <m/>
    <m/>
    <s v="J1"/>
    <m/>
    <m/>
    <m/>
    <n v="7"/>
    <n v="16"/>
    <m/>
    <m/>
    <s v="AA"/>
    <n v="182"/>
    <s v="G"/>
    <s v="P"/>
    <n v="501"/>
    <m/>
    <m/>
  </r>
  <r>
    <n v="251"/>
    <n v="251106"/>
    <x v="0"/>
    <x v="0"/>
    <x v="0"/>
    <n v="351.02"/>
    <x v="324"/>
    <s v="Florida"/>
    <s v="GL Summazation - Daily"/>
    <s v="GL Summazation - Daily"/>
    <m/>
    <n v="309036"/>
    <n v="241841"/>
    <m/>
    <m/>
    <m/>
    <m/>
    <s v="J1"/>
    <m/>
    <m/>
    <m/>
    <n v="7"/>
    <n v="16"/>
    <m/>
    <m/>
    <s v="AA"/>
    <n v="182"/>
    <s v="G"/>
    <s v="P"/>
    <n v="32"/>
    <m/>
    <m/>
  </r>
  <r>
    <n v="252"/>
    <n v="252106"/>
    <x v="0"/>
    <x v="0"/>
    <x v="0"/>
    <n v="39.11"/>
    <x v="324"/>
    <s v="Florida"/>
    <s v="GL Summazation - Daily"/>
    <s v="GL Summazation - Daily"/>
    <m/>
    <n v="309036"/>
    <n v="241841"/>
    <m/>
    <m/>
    <m/>
    <m/>
    <s v="J1"/>
    <m/>
    <m/>
    <m/>
    <n v="7"/>
    <n v="16"/>
    <m/>
    <m/>
    <s v="AA"/>
    <n v="182"/>
    <s v="G"/>
    <s v="P"/>
    <n v="34"/>
    <m/>
    <m/>
  </r>
  <r>
    <n v="259"/>
    <n v="259100"/>
    <x v="0"/>
    <x v="0"/>
    <x v="0"/>
    <n v="268.74"/>
    <x v="324"/>
    <s v="Florida"/>
    <s v="GL Summazation - Daily"/>
    <s v="GL Summazation - Daily"/>
    <m/>
    <n v="309036"/>
    <n v="241841"/>
    <m/>
    <m/>
    <m/>
    <m/>
    <s v="J1"/>
    <m/>
    <m/>
    <m/>
    <n v="7"/>
    <n v="16"/>
    <m/>
    <m/>
    <s v="AA"/>
    <n v="182"/>
    <s v="G"/>
    <s v="P"/>
    <n v="82"/>
    <m/>
    <m/>
  </r>
  <r>
    <n v="255"/>
    <n v="255100"/>
    <x v="0"/>
    <x v="0"/>
    <x v="0"/>
    <n v="175.29"/>
    <x v="324"/>
    <s v="Florida"/>
    <s v="GL Summazation - Daily"/>
    <s v="GL Summazation - Daily"/>
    <m/>
    <n v="309036"/>
    <n v="241841"/>
    <m/>
    <m/>
    <m/>
    <m/>
    <s v="J1"/>
    <m/>
    <m/>
    <m/>
    <n v="7"/>
    <n v="16"/>
    <m/>
    <m/>
    <s v="AA"/>
    <n v="182"/>
    <s v="G"/>
    <s v="P"/>
    <n v="89"/>
    <m/>
    <m/>
  </r>
  <r>
    <n v="251"/>
    <n v="251102"/>
    <x v="0"/>
    <x v="0"/>
    <x v="0"/>
    <n v="98.89"/>
    <x v="325"/>
    <s v="Florida"/>
    <s v="GL Summazation - Daily"/>
    <s v="GL Summazation - Daily"/>
    <m/>
    <n v="309037"/>
    <n v="241966"/>
    <m/>
    <m/>
    <m/>
    <m/>
    <s v="J1"/>
    <m/>
    <m/>
    <m/>
    <n v="7"/>
    <n v="16"/>
    <m/>
    <m/>
    <s v="AA"/>
    <n v="182"/>
    <s v="G"/>
    <s v="P"/>
    <n v="42"/>
    <m/>
    <m/>
  </r>
  <r>
    <n v="251"/>
    <n v="251106"/>
    <x v="0"/>
    <x v="0"/>
    <x v="0"/>
    <n v="6.75"/>
    <x v="325"/>
    <s v="Florida"/>
    <s v="GL Summazation - Daily"/>
    <s v="GL Summazation - Daily"/>
    <m/>
    <n v="309037"/>
    <n v="241966"/>
    <m/>
    <m/>
    <m/>
    <m/>
    <s v="J1"/>
    <m/>
    <m/>
    <m/>
    <n v="7"/>
    <n v="16"/>
    <m/>
    <m/>
    <s v="AA"/>
    <n v="182"/>
    <s v="G"/>
    <s v="P"/>
    <n v="46"/>
    <m/>
    <m/>
  </r>
  <r>
    <n v="251"/>
    <n v="251106"/>
    <x v="0"/>
    <x v="0"/>
    <x v="0"/>
    <n v="81.040000000000006"/>
    <x v="326"/>
    <s v="Florida"/>
    <s v="GL Summazation - Daily"/>
    <s v="GL Summazation - Daily"/>
    <m/>
    <n v="309061"/>
    <n v="242582"/>
    <m/>
    <m/>
    <m/>
    <m/>
    <s v="J1"/>
    <m/>
    <m/>
    <m/>
    <n v="7"/>
    <n v="16"/>
    <m/>
    <m/>
    <s v="AA"/>
    <n v="182"/>
    <s v="G"/>
    <s v="P"/>
    <n v="38"/>
    <m/>
    <m/>
  </r>
  <r>
    <n v="246"/>
    <n v="246100"/>
    <x v="1"/>
    <x v="0"/>
    <x v="0"/>
    <n v="77"/>
    <x v="326"/>
    <s v="Florida"/>
    <s v="GL Summazation - Daily"/>
    <s v="GL Summazation - Daily"/>
    <m/>
    <n v="309061"/>
    <n v="242582"/>
    <m/>
    <m/>
    <m/>
    <m/>
    <s v="J1"/>
    <m/>
    <m/>
    <m/>
    <n v="7"/>
    <n v="16"/>
    <m/>
    <m/>
    <s v="AA"/>
    <n v="182"/>
    <s v="G"/>
    <s v="P"/>
    <n v="360"/>
    <m/>
    <m/>
  </r>
  <r>
    <n v="259"/>
    <n v="259100"/>
    <x v="0"/>
    <x v="0"/>
    <x v="0"/>
    <m/>
    <x v="327"/>
    <s v="Florida"/>
    <s v="GL Summazation - Daily"/>
    <s v="GL Summazation - Daily"/>
    <m/>
    <n v="309063"/>
    <n v="242603"/>
    <m/>
    <m/>
    <m/>
    <m/>
    <s v="J1"/>
    <m/>
    <m/>
    <m/>
    <n v="7"/>
    <n v="16"/>
    <m/>
    <m/>
    <s v="AA"/>
    <n v="182"/>
    <s v="G"/>
    <s v="P"/>
    <n v="52"/>
    <m/>
    <m/>
  </r>
  <r>
    <n v="256"/>
    <n v="256100"/>
    <x v="1"/>
    <x v="0"/>
    <x v="0"/>
    <n v="0.09"/>
    <x v="328"/>
    <s v="Florida"/>
    <s v="GL Summazation - Daily"/>
    <s v="GL Summazation - Daily"/>
    <m/>
    <n v="309064"/>
    <n v="242622"/>
    <m/>
    <m/>
    <m/>
    <m/>
    <s v="J1"/>
    <m/>
    <m/>
    <m/>
    <n v="7"/>
    <n v="16"/>
    <m/>
    <m/>
    <s v="AA"/>
    <n v="182"/>
    <s v="G"/>
    <s v="P"/>
    <n v="478"/>
    <m/>
    <m/>
  </r>
  <r>
    <n v="251"/>
    <n v="251102"/>
    <x v="0"/>
    <x v="0"/>
    <x v="0"/>
    <n v="423.17"/>
    <x v="329"/>
    <s v="Florida"/>
    <s v="GL Summazation - Daily"/>
    <s v="GL Summazation - Daily"/>
    <m/>
    <n v="309069"/>
    <n v="242695"/>
    <m/>
    <m/>
    <m/>
    <m/>
    <s v="J1"/>
    <m/>
    <m/>
    <m/>
    <n v="7"/>
    <n v="16"/>
    <m/>
    <m/>
    <s v="AA"/>
    <n v="182"/>
    <s v="G"/>
    <s v="P"/>
    <n v="17"/>
    <m/>
    <m/>
  </r>
  <r>
    <n v="251"/>
    <n v="251106"/>
    <x v="0"/>
    <x v="0"/>
    <x v="0"/>
    <n v="-0.28999999999999998"/>
    <x v="329"/>
    <s v="Florida"/>
    <s v="GL Summazation - Daily"/>
    <s v="GL Summazation - Daily"/>
    <m/>
    <n v="309069"/>
    <n v="242695"/>
    <m/>
    <m/>
    <m/>
    <m/>
    <s v="J1"/>
    <m/>
    <m/>
    <m/>
    <n v="7"/>
    <n v="16"/>
    <m/>
    <m/>
    <s v="AA"/>
    <n v="182"/>
    <s v="G"/>
    <s v="P"/>
    <n v="20"/>
    <m/>
    <m/>
  </r>
  <r>
    <n v="246"/>
    <n v="246100"/>
    <x v="1"/>
    <x v="0"/>
    <x v="0"/>
    <n v="0.18"/>
    <x v="329"/>
    <s v="Florida"/>
    <s v="GL Summazation - Daily"/>
    <s v="GL Summazation - Daily"/>
    <m/>
    <n v="309069"/>
    <n v="242695"/>
    <m/>
    <m/>
    <m/>
    <m/>
    <s v="J1"/>
    <m/>
    <m/>
    <m/>
    <n v="7"/>
    <n v="16"/>
    <m/>
    <m/>
    <s v="AA"/>
    <n v="182"/>
    <s v="G"/>
    <s v="P"/>
    <n v="327"/>
    <m/>
    <m/>
  </r>
  <r>
    <n v="255"/>
    <n v="255101"/>
    <x v="1"/>
    <x v="0"/>
    <x v="0"/>
    <n v="-0.3"/>
    <x v="329"/>
    <s v="Florida"/>
    <s v="GL Summazation - Daily"/>
    <s v="GL Summazation - Daily"/>
    <m/>
    <n v="309069"/>
    <n v="242695"/>
    <m/>
    <m/>
    <m/>
    <m/>
    <s v="J1"/>
    <m/>
    <m/>
    <m/>
    <n v="7"/>
    <n v="16"/>
    <m/>
    <m/>
    <s v="AA"/>
    <n v="182"/>
    <s v="G"/>
    <s v="P"/>
    <n v="332"/>
    <m/>
    <m/>
  </r>
  <r>
    <n v="259"/>
    <n v="259100"/>
    <x v="0"/>
    <x v="0"/>
    <x v="0"/>
    <m/>
    <x v="330"/>
    <s v="Florida"/>
    <s v="GL Summazation - Daily"/>
    <s v="GL Summazation - Daily"/>
    <m/>
    <n v="309087"/>
    <n v="242851"/>
    <m/>
    <m/>
    <m/>
    <m/>
    <s v="J1"/>
    <m/>
    <m/>
    <m/>
    <n v="7"/>
    <n v="16"/>
    <m/>
    <m/>
    <s v="AA"/>
    <n v="182"/>
    <s v="G"/>
    <s v="P"/>
    <n v="45"/>
    <m/>
    <m/>
  </r>
  <r>
    <n v="248"/>
    <n v="248100"/>
    <x v="0"/>
    <x v="0"/>
    <x v="0"/>
    <n v="23.38"/>
    <x v="330"/>
    <s v="Florida"/>
    <s v="GL Summazation - Daily"/>
    <s v="GL Summazation - Daily"/>
    <m/>
    <n v="309087"/>
    <n v="242851"/>
    <m/>
    <m/>
    <m/>
    <m/>
    <s v="J1"/>
    <m/>
    <m/>
    <m/>
    <n v="7"/>
    <n v="16"/>
    <m/>
    <m/>
    <s v="AA"/>
    <n v="182"/>
    <s v="G"/>
    <s v="P"/>
    <n v="51"/>
    <m/>
    <m/>
  </r>
  <r>
    <n v="255"/>
    <n v="255100"/>
    <x v="0"/>
    <x v="0"/>
    <x v="0"/>
    <n v="-0.22"/>
    <x v="330"/>
    <s v="Florida"/>
    <s v="GL Summazation - Daily"/>
    <s v="GL Summazation - Daily"/>
    <m/>
    <n v="309087"/>
    <n v="242851"/>
    <m/>
    <m/>
    <m/>
    <m/>
    <s v="J1"/>
    <m/>
    <m/>
    <m/>
    <n v="7"/>
    <n v="16"/>
    <m/>
    <m/>
    <s v="AA"/>
    <n v="182"/>
    <s v="G"/>
    <s v="P"/>
    <n v="55"/>
    <m/>
    <m/>
  </r>
  <r>
    <n v="251"/>
    <n v="251102"/>
    <x v="0"/>
    <x v="0"/>
    <x v="0"/>
    <n v="104.72"/>
    <x v="331"/>
    <s v="Florida"/>
    <s v="GL Summazation - Daily"/>
    <s v="GL Summazation - Daily"/>
    <m/>
    <n v="309108"/>
    <n v="242939"/>
    <m/>
    <m/>
    <m/>
    <m/>
    <s v="J1"/>
    <m/>
    <m/>
    <m/>
    <n v="7"/>
    <n v="16"/>
    <m/>
    <m/>
    <s v="AA"/>
    <n v="182"/>
    <s v="G"/>
    <s v="P"/>
    <n v="33"/>
    <m/>
    <m/>
  </r>
  <r>
    <n v="255"/>
    <n v="255100"/>
    <x v="0"/>
    <x v="0"/>
    <x v="0"/>
    <n v="84.86"/>
    <x v="331"/>
    <s v="Florida"/>
    <s v="GL Summazation - Daily"/>
    <s v="GL Summazation - Daily"/>
    <m/>
    <n v="309108"/>
    <n v="242939"/>
    <m/>
    <m/>
    <m/>
    <m/>
    <s v="J1"/>
    <m/>
    <m/>
    <m/>
    <n v="7"/>
    <n v="16"/>
    <m/>
    <m/>
    <s v="AA"/>
    <n v="182"/>
    <s v="G"/>
    <s v="P"/>
    <n v="96"/>
    <m/>
    <m/>
  </r>
  <r>
    <n v="251"/>
    <n v="251102"/>
    <x v="0"/>
    <x v="0"/>
    <x v="0"/>
    <n v="429.22"/>
    <x v="332"/>
    <s v="Florida"/>
    <s v="GL Summazation - Daily"/>
    <s v="GL Summazation - Daily"/>
    <m/>
    <n v="309120"/>
    <n v="243068"/>
    <m/>
    <m/>
    <m/>
    <m/>
    <s v="J1"/>
    <m/>
    <m/>
    <m/>
    <n v="8"/>
    <n v="16"/>
    <m/>
    <m/>
    <s v="AA"/>
    <n v="182"/>
    <s v="G"/>
    <s v="P"/>
    <n v="15"/>
    <m/>
    <m/>
  </r>
  <r>
    <n v="251"/>
    <n v="251106"/>
    <x v="0"/>
    <x v="0"/>
    <x v="0"/>
    <n v="10.07"/>
    <x v="332"/>
    <s v="Florida"/>
    <s v="GL Summazation - Daily"/>
    <s v="GL Summazation - Daily"/>
    <m/>
    <n v="309120"/>
    <n v="243068"/>
    <m/>
    <m/>
    <m/>
    <m/>
    <s v="J1"/>
    <m/>
    <m/>
    <m/>
    <n v="8"/>
    <n v="16"/>
    <m/>
    <m/>
    <s v="AA"/>
    <n v="182"/>
    <s v="G"/>
    <s v="P"/>
    <n v="19"/>
    <m/>
    <m/>
  </r>
  <r>
    <n v="252"/>
    <n v="252117"/>
    <x v="0"/>
    <x v="0"/>
    <x v="0"/>
    <n v="21.58"/>
    <x v="332"/>
    <s v="Florida"/>
    <s v="GL Summazation - Daily"/>
    <s v="GL Summazation - Daily"/>
    <m/>
    <n v="309120"/>
    <n v="243068"/>
    <m/>
    <m/>
    <m/>
    <m/>
    <s v="J1"/>
    <m/>
    <m/>
    <m/>
    <n v="8"/>
    <n v="16"/>
    <m/>
    <m/>
    <s v="AA"/>
    <n v="182"/>
    <s v="G"/>
    <s v="P"/>
    <n v="70"/>
    <m/>
    <m/>
  </r>
  <r>
    <n v="255"/>
    <n v="255100"/>
    <x v="0"/>
    <x v="0"/>
    <x v="0"/>
    <n v="318.52"/>
    <x v="332"/>
    <s v="Florida"/>
    <s v="GL Summazation - Daily"/>
    <s v="GL Summazation - Daily"/>
    <m/>
    <n v="309120"/>
    <n v="243068"/>
    <m/>
    <m/>
    <m/>
    <m/>
    <s v="J1"/>
    <m/>
    <m/>
    <m/>
    <n v="8"/>
    <n v="16"/>
    <m/>
    <m/>
    <s v="AA"/>
    <n v="182"/>
    <s v="G"/>
    <s v="P"/>
    <n v="79"/>
    <m/>
    <m/>
  </r>
  <r>
    <n v="242"/>
    <n v="242101"/>
    <x v="1"/>
    <x v="0"/>
    <x v="0"/>
    <n v="-0.03"/>
    <x v="332"/>
    <s v="Florida"/>
    <s v="GL Summazation - Daily"/>
    <s v="GL Summazation - Daily"/>
    <m/>
    <n v="309120"/>
    <n v="243068"/>
    <m/>
    <m/>
    <m/>
    <m/>
    <s v="J1"/>
    <m/>
    <m/>
    <m/>
    <n v="8"/>
    <n v="16"/>
    <m/>
    <m/>
    <s v="AA"/>
    <n v="182"/>
    <s v="G"/>
    <s v="P"/>
    <n v="382"/>
    <m/>
    <m/>
  </r>
  <r>
    <n v="255"/>
    <n v="255102"/>
    <x v="1"/>
    <x v="0"/>
    <x v="0"/>
    <n v="0.16"/>
    <x v="332"/>
    <s v="Florida"/>
    <s v="GL Summazation - Daily"/>
    <s v="GL Summazation - Daily"/>
    <m/>
    <n v="309120"/>
    <n v="243068"/>
    <m/>
    <m/>
    <m/>
    <m/>
    <s v="J1"/>
    <m/>
    <m/>
    <m/>
    <n v="8"/>
    <n v="16"/>
    <m/>
    <m/>
    <s v="AA"/>
    <n v="182"/>
    <s v="G"/>
    <s v="P"/>
    <n v="391"/>
    <m/>
    <m/>
  </r>
  <r>
    <n v="251"/>
    <n v="251102"/>
    <x v="0"/>
    <x v="0"/>
    <x v="0"/>
    <n v="0.5"/>
    <x v="333"/>
    <s v="Florida"/>
    <s v="GL Summazation - Daily"/>
    <s v="GL Summazation - Daily"/>
    <m/>
    <n v="309141"/>
    <n v="243217"/>
    <m/>
    <m/>
    <m/>
    <m/>
    <s v="J1"/>
    <m/>
    <m/>
    <m/>
    <n v="8"/>
    <n v="16"/>
    <m/>
    <m/>
    <s v="AA"/>
    <n v="182"/>
    <s v="G"/>
    <s v="P"/>
    <n v="24"/>
    <m/>
    <m/>
  </r>
  <r>
    <n v="246"/>
    <n v="246100"/>
    <x v="1"/>
    <x v="0"/>
    <x v="0"/>
    <n v="123.17"/>
    <x v="333"/>
    <s v="Florida"/>
    <s v="GL Summazation - Daily"/>
    <s v="GL Summazation - Daily"/>
    <m/>
    <n v="309141"/>
    <n v="243217"/>
    <m/>
    <m/>
    <m/>
    <m/>
    <s v="J1"/>
    <m/>
    <m/>
    <m/>
    <n v="8"/>
    <n v="16"/>
    <m/>
    <m/>
    <s v="AA"/>
    <n v="182"/>
    <s v="G"/>
    <s v="P"/>
    <n v="332"/>
    <m/>
    <m/>
  </r>
  <r>
    <n v="252"/>
    <n v="252110"/>
    <x v="0"/>
    <x v="0"/>
    <x v="0"/>
    <n v="110.97"/>
    <x v="334"/>
    <s v="Florida"/>
    <s v="GL Summazation - Daily"/>
    <s v="GL Summazation - Daily"/>
    <m/>
    <n v="309183"/>
    <n v="243392"/>
    <m/>
    <m/>
    <m/>
    <m/>
    <s v="J1"/>
    <m/>
    <m/>
    <m/>
    <n v="8"/>
    <n v="16"/>
    <m/>
    <m/>
    <s v="AA"/>
    <n v="182"/>
    <s v="G"/>
    <s v="P"/>
    <n v="21"/>
    <m/>
    <m/>
  </r>
  <r>
    <n v="251"/>
    <n v="251102"/>
    <x v="0"/>
    <x v="0"/>
    <x v="0"/>
    <n v="489.64"/>
    <x v="334"/>
    <s v="Florida"/>
    <s v="GL Summazation - Daily"/>
    <s v="GL Summazation - Daily"/>
    <m/>
    <n v="309183"/>
    <n v="243392"/>
    <m/>
    <m/>
    <m/>
    <m/>
    <s v="J1"/>
    <m/>
    <m/>
    <m/>
    <n v="8"/>
    <n v="16"/>
    <m/>
    <m/>
    <s v="AA"/>
    <n v="182"/>
    <s v="G"/>
    <s v="P"/>
    <n v="24"/>
    <m/>
    <m/>
  </r>
  <r>
    <n v="251"/>
    <n v="251106"/>
    <x v="0"/>
    <x v="0"/>
    <x v="0"/>
    <n v="41.54"/>
    <x v="334"/>
    <s v="Florida"/>
    <s v="GL Summazation - Daily"/>
    <s v="GL Summazation - Daily"/>
    <m/>
    <n v="309183"/>
    <n v="243392"/>
    <m/>
    <m/>
    <m/>
    <m/>
    <s v="J1"/>
    <m/>
    <m/>
    <m/>
    <n v="8"/>
    <n v="16"/>
    <m/>
    <m/>
    <s v="AA"/>
    <n v="182"/>
    <s v="G"/>
    <s v="P"/>
    <n v="27"/>
    <m/>
    <m/>
  </r>
  <r>
    <n v="252"/>
    <n v="252118"/>
    <x v="0"/>
    <x v="0"/>
    <x v="0"/>
    <n v="174.9"/>
    <x v="334"/>
    <s v="Florida"/>
    <s v="GL Summazation - Daily"/>
    <s v="GL Summazation - Daily"/>
    <m/>
    <n v="309183"/>
    <n v="243392"/>
    <m/>
    <m/>
    <m/>
    <m/>
    <s v="J1"/>
    <m/>
    <m/>
    <m/>
    <n v="8"/>
    <n v="16"/>
    <m/>
    <m/>
    <s v="AA"/>
    <n v="182"/>
    <s v="G"/>
    <s v="P"/>
    <n v="61"/>
    <m/>
    <m/>
  </r>
  <r>
    <n v="246"/>
    <n v="246100"/>
    <x v="1"/>
    <x v="0"/>
    <x v="0"/>
    <n v="71.16"/>
    <x v="334"/>
    <s v="Florida"/>
    <s v="GL Summazation - Daily"/>
    <s v="GL Summazation - Daily"/>
    <m/>
    <n v="309183"/>
    <n v="243392"/>
    <m/>
    <m/>
    <m/>
    <m/>
    <s v="J1"/>
    <m/>
    <m/>
    <m/>
    <n v="8"/>
    <n v="16"/>
    <m/>
    <m/>
    <s v="AA"/>
    <n v="182"/>
    <s v="G"/>
    <s v="P"/>
    <n v="348"/>
    <m/>
    <m/>
  </r>
  <r>
    <n v="256"/>
    <n v="256100"/>
    <x v="1"/>
    <x v="0"/>
    <x v="0"/>
    <n v="2840.36"/>
    <x v="334"/>
    <s v="Florida"/>
    <s v="GL Summazation - Daily"/>
    <s v="GL Summazation - Daily"/>
    <m/>
    <n v="309183"/>
    <n v="243392"/>
    <m/>
    <m/>
    <m/>
    <m/>
    <s v="J1"/>
    <m/>
    <m/>
    <m/>
    <n v="8"/>
    <n v="16"/>
    <m/>
    <m/>
    <s v="AA"/>
    <n v="182"/>
    <s v="G"/>
    <s v="P"/>
    <n v="355"/>
    <m/>
    <m/>
  </r>
  <r>
    <n v="252"/>
    <n v="252136"/>
    <x v="0"/>
    <x v="0"/>
    <x v="0"/>
    <n v="324.58999999999997"/>
    <x v="334"/>
    <s v="Florida"/>
    <s v="GL Summazation - Daily"/>
    <s v="GL Summazation - Daily"/>
    <m/>
    <n v="309183"/>
    <n v="243392"/>
    <m/>
    <m/>
    <m/>
    <m/>
    <s v="J1"/>
    <m/>
    <m/>
    <m/>
    <n v="8"/>
    <n v="16"/>
    <m/>
    <m/>
    <s v="AA"/>
    <n v="182"/>
    <s v="G"/>
    <s v="P"/>
    <n v="423"/>
    <m/>
    <m/>
  </r>
  <r>
    <n v="252"/>
    <n v="252106"/>
    <x v="0"/>
    <x v="0"/>
    <x v="0"/>
    <n v="10.14"/>
    <x v="335"/>
    <s v="Florida"/>
    <s v="GL Summazation - Daily"/>
    <s v="GL Summazation - Daily"/>
    <m/>
    <n v="309238"/>
    <n v="243629"/>
    <m/>
    <m/>
    <m/>
    <m/>
    <s v="J1"/>
    <m/>
    <m/>
    <m/>
    <n v="8"/>
    <n v="16"/>
    <m/>
    <m/>
    <s v="AA"/>
    <n v="182"/>
    <s v="G"/>
    <s v="P"/>
    <n v="37"/>
    <m/>
    <m/>
  </r>
  <r>
    <n v="252"/>
    <n v="252110"/>
    <x v="0"/>
    <x v="0"/>
    <x v="0"/>
    <n v="2335.65"/>
    <x v="336"/>
    <s v="Florida"/>
    <s v="GL Summazation - Daily"/>
    <s v="GL Summazation - Daily"/>
    <m/>
    <n v="309251"/>
    <n v="243740"/>
    <m/>
    <m/>
    <m/>
    <m/>
    <s v="J1"/>
    <m/>
    <m/>
    <m/>
    <n v="8"/>
    <n v="16"/>
    <m/>
    <m/>
    <s v="AA"/>
    <n v="182"/>
    <s v="G"/>
    <s v="P"/>
    <n v="22"/>
    <m/>
    <m/>
  </r>
  <r>
    <n v="251"/>
    <n v="251102"/>
    <x v="0"/>
    <x v="0"/>
    <x v="0"/>
    <n v="192.56"/>
    <x v="336"/>
    <s v="Florida"/>
    <s v="GL Summazation - Daily"/>
    <s v="GL Summazation - Daily"/>
    <m/>
    <n v="309251"/>
    <n v="243740"/>
    <m/>
    <m/>
    <m/>
    <m/>
    <s v="J1"/>
    <m/>
    <m/>
    <m/>
    <n v="8"/>
    <n v="16"/>
    <m/>
    <m/>
    <s v="AA"/>
    <n v="182"/>
    <s v="G"/>
    <s v="P"/>
    <n v="24"/>
    <m/>
    <m/>
  </r>
  <r>
    <n v="251"/>
    <n v="251106"/>
    <x v="0"/>
    <x v="0"/>
    <x v="0"/>
    <n v="0.36"/>
    <x v="336"/>
    <s v="Florida"/>
    <s v="GL Summazation - Daily"/>
    <s v="GL Summazation - Daily"/>
    <m/>
    <n v="309251"/>
    <n v="243740"/>
    <m/>
    <m/>
    <m/>
    <m/>
    <s v="J1"/>
    <m/>
    <m/>
    <m/>
    <n v="8"/>
    <n v="16"/>
    <m/>
    <m/>
    <s v="AA"/>
    <n v="182"/>
    <s v="G"/>
    <s v="P"/>
    <n v="27"/>
    <m/>
    <m/>
  </r>
  <r>
    <n v="251"/>
    <n v="251106"/>
    <x v="0"/>
    <x v="0"/>
    <x v="0"/>
    <n v="-0.77"/>
    <x v="337"/>
    <s v="Florida"/>
    <s v="GL Summazation - Daily"/>
    <s v="GL Summazation - Daily"/>
    <m/>
    <n v="309252"/>
    <n v="243838"/>
    <m/>
    <m/>
    <m/>
    <m/>
    <s v="J1"/>
    <m/>
    <m/>
    <m/>
    <n v="8"/>
    <n v="16"/>
    <m/>
    <m/>
    <s v="AA"/>
    <n v="182"/>
    <s v="G"/>
    <s v="P"/>
    <n v="36"/>
    <m/>
    <m/>
  </r>
  <r>
    <n v="251"/>
    <n v="251102"/>
    <x v="0"/>
    <x v="0"/>
    <x v="0"/>
    <n v="-100.45"/>
    <x v="338"/>
    <s v="Florida"/>
    <s v="GL Summazation - Daily"/>
    <s v="GL Summazation - Daily"/>
    <m/>
    <n v="309264"/>
    <n v="244042"/>
    <m/>
    <m/>
    <m/>
    <m/>
    <s v="J1"/>
    <m/>
    <m/>
    <m/>
    <n v="8"/>
    <n v="16"/>
    <m/>
    <m/>
    <s v="AA"/>
    <n v="182"/>
    <s v="G"/>
    <s v="P"/>
    <n v="19"/>
    <m/>
    <m/>
  </r>
  <r>
    <n v="251"/>
    <n v="251106"/>
    <x v="0"/>
    <x v="0"/>
    <x v="0"/>
    <n v="-1.89"/>
    <x v="338"/>
    <s v="Florida"/>
    <s v="GL Summazation - Daily"/>
    <s v="GL Summazation - Daily"/>
    <m/>
    <n v="309264"/>
    <n v="244042"/>
    <m/>
    <m/>
    <m/>
    <m/>
    <s v="J1"/>
    <m/>
    <m/>
    <m/>
    <n v="8"/>
    <n v="16"/>
    <m/>
    <m/>
    <s v="AA"/>
    <n v="182"/>
    <s v="G"/>
    <s v="P"/>
    <n v="23"/>
    <m/>
    <m/>
  </r>
  <r>
    <n v="251"/>
    <n v="251102"/>
    <x v="0"/>
    <x v="0"/>
    <x v="0"/>
    <n v="179.22"/>
    <x v="339"/>
    <s v="Florida"/>
    <s v="GL Summazation - Daily"/>
    <s v="GL Summazation - Daily"/>
    <m/>
    <n v="309267"/>
    <n v="244052"/>
    <m/>
    <m/>
    <m/>
    <m/>
    <s v="J1"/>
    <m/>
    <m/>
    <m/>
    <n v="8"/>
    <n v="16"/>
    <m/>
    <m/>
    <s v="AA"/>
    <n v="182"/>
    <s v="G"/>
    <s v="P"/>
    <n v="29"/>
    <m/>
    <m/>
  </r>
  <r>
    <n v="251"/>
    <n v="251106"/>
    <x v="0"/>
    <x v="0"/>
    <x v="0"/>
    <n v="25.51"/>
    <x v="339"/>
    <s v="Florida"/>
    <s v="GL Summazation - Daily"/>
    <s v="GL Summazation - Daily"/>
    <m/>
    <n v="309267"/>
    <n v="244052"/>
    <m/>
    <m/>
    <m/>
    <m/>
    <s v="J1"/>
    <m/>
    <m/>
    <m/>
    <n v="8"/>
    <n v="16"/>
    <m/>
    <m/>
    <s v="AA"/>
    <n v="182"/>
    <s v="G"/>
    <s v="P"/>
    <n v="34"/>
    <m/>
    <m/>
  </r>
  <r>
    <n v="252"/>
    <n v="252106"/>
    <x v="0"/>
    <x v="0"/>
    <x v="0"/>
    <n v="128.24"/>
    <x v="339"/>
    <s v="Florida"/>
    <s v="GL Summazation - Daily"/>
    <s v="GL Summazation - Daily"/>
    <m/>
    <n v="309267"/>
    <n v="244052"/>
    <m/>
    <m/>
    <m/>
    <m/>
    <s v="J1"/>
    <m/>
    <m/>
    <m/>
    <n v="8"/>
    <n v="16"/>
    <m/>
    <m/>
    <s v="AA"/>
    <n v="182"/>
    <s v="G"/>
    <s v="P"/>
    <n v="37"/>
    <m/>
    <m/>
  </r>
  <r>
    <n v="252"/>
    <n v="252121"/>
    <x v="0"/>
    <x v="0"/>
    <x v="0"/>
    <n v="3.52"/>
    <x v="339"/>
    <s v="Florida"/>
    <s v="GL Summazation - Daily"/>
    <s v="GL Summazation - Daily"/>
    <m/>
    <n v="309267"/>
    <n v="244052"/>
    <m/>
    <m/>
    <m/>
    <m/>
    <s v="J1"/>
    <m/>
    <m/>
    <m/>
    <n v="8"/>
    <n v="16"/>
    <m/>
    <m/>
    <s v="AA"/>
    <n v="182"/>
    <s v="G"/>
    <s v="P"/>
    <n v="70"/>
    <m/>
    <m/>
  </r>
  <r>
    <n v="248"/>
    <n v="248100"/>
    <x v="0"/>
    <x v="0"/>
    <x v="0"/>
    <n v="21.93"/>
    <x v="339"/>
    <s v="Florida"/>
    <s v="GL Summazation - Daily"/>
    <s v="GL Summazation - Daily"/>
    <m/>
    <n v="309267"/>
    <n v="244052"/>
    <m/>
    <m/>
    <m/>
    <m/>
    <s v="J1"/>
    <m/>
    <m/>
    <m/>
    <n v="8"/>
    <n v="16"/>
    <m/>
    <m/>
    <s v="AA"/>
    <n v="182"/>
    <s v="G"/>
    <s v="P"/>
    <n v="81"/>
    <m/>
    <m/>
  </r>
  <r>
    <n v="255"/>
    <n v="255101"/>
    <x v="1"/>
    <x v="0"/>
    <x v="0"/>
    <n v="-0.4"/>
    <x v="339"/>
    <s v="Florida"/>
    <s v="GL Summazation - Daily"/>
    <s v="GL Summazation - Daily"/>
    <m/>
    <n v="309267"/>
    <n v="244052"/>
    <m/>
    <m/>
    <m/>
    <m/>
    <s v="J1"/>
    <m/>
    <m/>
    <m/>
    <n v="8"/>
    <n v="16"/>
    <m/>
    <m/>
    <s v="AA"/>
    <n v="182"/>
    <s v="G"/>
    <s v="P"/>
    <n v="404"/>
    <m/>
    <m/>
  </r>
  <r>
    <n v="252"/>
    <n v="252110"/>
    <x v="0"/>
    <x v="0"/>
    <x v="0"/>
    <n v="17.84"/>
    <x v="340"/>
    <s v="Florida"/>
    <s v="GL Summazation - Daily"/>
    <s v="GL Summazation - Daily"/>
    <m/>
    <n v="309287"/>
    <n v="244244"/>
    <m/>
    <m/>
    <m/>
    <m/>
    <s v="J1"/>
    <m/>
    <m/>
    <m/>
    <n v="8"/>
    <n v="16"/>
    <m/>
    <m/>
    <s v="AA"/>
    <n v="182"/>
    <s v="G"/>
    <s v="P"/>
    <n v="22"/>
    <m/>
    <m/>
  </r>
  <r>
    <n v="251"/>
    <n v="251102"/>
    <x v="0"/>
    <x v="0"/>
    <x v="0"/>
    <n v="258.02"/>
    <x v="340"/>
    <s v="Florida"/>
    <s v="GL Summazation - Daily"/>
    <s v="GL Summazation - Daily"/>
    <m/>
    <n v="309287"/>
    <n v="244244"/>
    <m/>
    <m/>
    <m/>
    <m/>
    <s v="J1"/>
    <m/>
    <m/>
    <m/>
    <n v="8"/>
    <n v="16"/>
    <m/>
    <m/>
    <s v="AA"/>
    <n v="182"/>
    <s v="G"/>
    <s v="P"/>
    <n v="26"/>
    <m/>
    <m/>
  </r>
  <r>
    <n v="251"/>
    <n v="251106"/>
    <x v="0"/>
    <x v="0"/>
    <x v="0"/>
    <n v="702.9"/>
    <x v="340"/>
    <s v="Florida"/>
    <s v="GL Summazation - Daily"/>
    <s v="GL Summazation - Daily"/>
    <m/>
    <n v="309287"/>
    <n v="244244"/>
    <m/>
    <m/>
    <m/>
    <m/>
    <s v="J1"/>
    <m/>
    <m/>
    <m/>
    <n v="8"/>
    <n v="16"/>
    <m/>
    <m/>
    <s v="AA"/>
    <n v="182"/>
    <s v="G"/>
    <s v="P"/>
    <n v="29"/>
    <m/>
    <m/>
  </r>
  <r>
    <n v="252"/>
    <n v="252106"/>
    <x v="0"/>
    <x v="0"/>
    <x v="0"/>
    <n v="160.81"/>
    <x v="340"/>
    <s v="Florida"/>
    <s v="GL Summazation - Daily"/>
    <s v="GL Summazation - Daily"/>
    <m/>
    <n v="309287"/>
    <n v="244244"/>
    <m/>
    <m/>
    <m/>
    <m/>
    <s v="J1"/>
    <m/>
    <m/>
    <m/>
    <n v="8"/>
    <n v="16"/>
    <m/>
    <m/>
    <s v="AA"/>
    <n v="182"/>
    <s v="G"/>
    <s v="P"/>
    <n v="32"/>
    <m/>
    <m/>
  </r>
  <r>
    <n v="246"/>
    <n v="246100"/>
    <x v="1"/>
    <x v="0"/>
    <x v="0"/>
    <n v="0.02"/>
    <x v="340"/>
    <s v="Florida"/>
    <s v="GL Summazation - Daily"/>
    <s v="GL Summazation - Daily"/>
    <m/>
    <n v="309287"/>
    <n v="244244"/>
    <m/>
    <m/>
    <m/>
    <m/>
    <s v="J1"/>
    <m/>
    <m/>
    <m/>
    <n v="8"/>
    <n v="16"/>
    <m/>
    <m/>
    <s v="AA"/>
    <n v="182"/>
    <s v="G"/>
    <s v="P"/>
    <n v="347"/>
    <m/>
    <m/>
  </r>
  <r>
    <n v="252"/>
    <n v="252110"/>
    <x v="0"/>
    <x v="0"/>
    <x v="0"/>
    <n v="357.95"/>
    <x v="341"/>
    <s v="Florida"/>
    <s v="GL Summazation - Daily"/>
    <s v="GL Summazation - Daily"/>
    <m/>
    <n v="309301"/>
    <n v="244703"/>
    <m/>
    <m/>
    <m/>
    <m/>
    <s v="J1"/>
    <m/>
    <m/>
    <m/>
    <n v="8"/>
    <n v="16"/>
    <m/>
    <m/>
    <s v="AA"/>
    <n v="182"/>
    <s v="G"/>
    <s v="P"/>
    <n v="14"/>
    <m/>
    <m/>
  </r>
  <r>
    <n v="252"/>
    <n v="252106"/>
    <x v="0"/>
    <x v="0"/>
    <x v="0"/>
    <n v="202.7"/>
    <x v="341"/>
    <s v="Florida"/>
    <s v="GL Summazation - Daily"/>
    <s v="GL Summazation - Daily"/>
    <m/>
    <n v="309301"/>
    <n v="244703"/>
    <m/>
    <m/>
    <m/>
    <m/>
    <s v="J1"/>
    <m/>
    <m/>
    <m/>
    <n v="8"/>
    <n v="16"/>
    <m/>
    <m/>
    <s v="AA"/>
    <n v="182"/>
    <s v="G"/>
    <s v="P"/>
    <n v="20"/>
    <m/>
    <m/>
  </r>
  <r>
    <n v="255"/>
    <n v="255100"/>
    <x v="0"/>
    <x v="0"/>
    <x v="0"/>
    <n v="476.64"/>
    <x v="341"/>
    <s v="Florida"/>
    <s v="GL Summazation - Daily"/>
    <s v="GL Summazation - Daily"/>
    <m/>
    <n v="309301"/>
    <n v="244703"/>
    <m/>
    <m/>
    <m/>
    <m/>
    <s v="J1"/>
    <m/>
    <m/>
    <m/>
    <n v="8"/>
    <n v="16"/>
    <m/>
    <m/>
    <s v="AA"/>
    <n v="182"/>
    <s v="G"/>
    <s v="P"/>
    <n v="84"/>
    <m/>
    <m/>
  </r>
  <r>
    <n v="251"/>
    <n v="251102"/>
    <x v="0"/>
    <x v="0"/>
    <x v="0"/>
    <n v="259.98"/>
    <x v="342"/>
    <s v="Florida"/>
    <s v="GL Summazation - Daily"/>
    <s v="GL Summazation - Daily"/>
    <m/>
    <n v="309302"/>
    <n v="244706"/>
    <m/>
    <m/>
    <m/>
    <m/>
    <s v="J1"/>
    <m/>
    <m/>
    <m/>
    <n v="8"/>
    <n v="16"/>
    <m/>
    <m/>
    <s v="AA"/>
    <n v="182"/>
    <s v="G"/>
    <s v="P"/>
    <n v="37"/>
    <m/>
    <m/>
  </r>
  <r>
    <n v="252"/>
    <n v="252128"/>
    <x v="0"/>
    <x v="0"/>
    <x v="0"/>
    <n v="78.88"/>
    <x v="342"/>
    <s v="Florida"/>
    <s v="GL Summazation - Daily"/>
    <s v="GL Summazation - Daily"/>
    <m/>
    <n v="309302"/>
    <n v="244706"/>
    <m/>
    <m/>
    <m/>
    <m/>
    <s v="J1"/>
    <m/>
    <m/>
    <m/>
    <n v="8"/>
    <n v="16"/>
    <m/>
    <m/>
    <s v="AA"/>
    <n v="182"/>
    <s v="G"/>
    <s v="P"/>
    <n v="88"/>
    <m/>
    <m/>
  </r>
  <r>
    <n v="251"/>
    <n v="251102"/>
    <x v="0"/>
    <x v="0"/>
    <x v="0"/>
    <n v="17.809999999999999"/>
    <x v="343"/>
    <s v="Florida"/>
    <s v="GL Summazation - Daily"/>
    <s v="GL Summazation - Daily"/>
    <m/>
    <n v="309309"/>
    <n v="244917"/>
    <m/>
    <m/>
    <m/>
    <m/>
    <s v="J1"/>
    <m/>
    <m/>
    <m/>
    <n v="8"/>
    <n v="16"/>
    <m/>
    <m/>
    <s v="AA"/>
    <n v="182"/>
    <s v="G"/>
    <s v="P"/>
    <n v="27"/>
    <m/>
    <m/>
  </r>
  <r>
    <n v="259"/>
    <n v="259100"/>
    <x v="0"/>
    <x v="0"/>
    <x v="0"/>
    <n v="29.68"/>
    <x v="343"/>
    <s v="Florida"/>
    <s v="GL Summazation - Daily"/>
    <s v="GL Summazation - Daily"/>
    <m/>
    <n v="309309"/>
    <n v="244917"/>
    <m/>
    <m/>
    <m/>
    <m/>
    <s v="J1"/>
    <m/>
    <m/>
    <m/>
    <n v="8"/>
    <n v="16"/>
    <m/>
    <m/>
    <s v="AA"/>
    <n v="182"/>
    <s v="G"/>
    <s v="P"/>
    <n v="66"/>
    <m/>
    <m/>
  </r>
  <r>
    <n v="252"/>
    <n v="252129"/>
    <x v="0"/>
    <x v="0"/>
    <x v="0"/>
    <n v="172.99"/>
    <x v="343"/>
    <s v="Florida"/>
    <s v="GL Summazation - Daily"/>
    <s v="GL Summazation - Daily"/>
    <m/>
    <n v="309309"/>
    <n v="244917"/>
    <m/>
    <m/>
    <m/>
    <m/>
    <s v="J1"/>
    <m/>
    <m/>
    <m/>
    <n v="8"/>
    <n v="16"/>
    <m/>
    <m/>
    <s v="AA"/>
    <n v="182"/>
    <s v="G"/>
    <s v="P"/>
    <n v="78"/>
    <m/>
    <m/>
  </r>
  <r>
    <n v="255"/>
    <n v="255102"/>
    <x v="1"/>
    <x v="0"/>
    <x v="0"/>
    <n v="0.16"/>
    <x v="344"/>
    <s v="Florida"/>
    <s v="GL Summazation - Daily"/>
    <s v="GL Summazation - Daily"/>
    <m/>
    <n v="309311"/>
    <n v="244937"/>
    <m/>
    <m/>
    <m/>
    <m/>
    <s v="J1"/>
    <m/>
    <m/>
    <m/>
    <n v="8"/>
    <n v="16"/>
    <m/>
    <m/>
    <s v="AA"/>
    <n v="182"/>
    <s v="G"/>
    <s v="P"/>
    <n v="417"/>
    <m/>
    <m/>
  </r>
  <r>
    <n v="251"/>
    <n v="251102"/>
    <x v="0"/>
    <x v="0"/>
    <x v="0"/>
    <n v="502.45"/>
    <x v="345"/>
    <s v="Florida"/>
    <s v="GL Summazation - Daily"/>
    <s v="GL Summazation - Daily"/>
    <m/>
    <n v="309312"/>
    <n v="244939"/>
    <m/>
    <m/>
    <m/>
    <m/>
    <s v="J1"/>
    <m/>
    <m/>
    <m/>
    <n v="8"/>
    <n v="16"/>
    <m/>
    <m/>
    <s v="AA"/>
    <n v="182"/>
    <s v="G"/>
    <s v="P"/>
    <n v="32"/>
    <m/>
    <m/>
  </r>
  <r>
    <n v="251"/>
    <n v="251106"/>
    <x v="0"/>
    <x v="0"/>
    <x v="0"/>
    <n v="74.87"/>
    <x v="345"/>
    <s v="Florida"/>
    <s v="GL Summazation - Daily"/>
    <s v="GL Summazation - Daily"/>
    <m/>
    <n v="309312"/>
    <n v="244939"/>
    <m/>
    <m/>
    <m/>
    <m/>
    <s v="J1"/>
    <m/>
    <m/>
    <m/>
    <n v="8"/>
    <n v="16"/>
    <m/>
    <m/>
    <s v="AA"/>
    <n v="182"/>
    <s v="G"/>
    <s v="P"/>
    <n v="36"/>
    <m/>
    <m/>
  </r>
  <r>
    <n v="252"/>
    <n v="252106"/>
    <x v="0"/>
    <x v="0"/>
    <x v="0"/>
    <n v="90.93"/>
    <x v="345"/>
    <s v="Florida"/>
    <s v="GL Summazation - Daily"/>
    <s v="GL Summazation - Daily"/>
    <m/>
    <n v="309312"/>
    <n v="244939"/>
    <m/>
    <m/>
    <m/>
    <m/>
    <s v="J1"/>
    <m/>
    <m/>
    <m/>
    <n v="8"/>
    <n v="16"/>
    <m/>
    <m/>
    <s v="AA"/>
    <n v="182"/>
    <s v="G"/>
    <s v="P"/>
    <n v="39"/>
    <m/>
    <m/>
  </r>
  <r>
    <n v="252"/>
    <n v="252121"/>
    <x v="0"/>
    <x v="0"/>
    <x v="0"/>
    <n v="125.5"/>
    <x v="345"/>
    <s v="Florida"/>
    <s v="GL Summazation - Daily"/>
    <s v="GL Summazation - Daily"/>
    <m/>
    <n v="309312"/>
    <n v="244939"/>
    <m/>
    <m/>
    <m/>
    <m/>
    <s v="J1"/>
    <m/>
    <m/>
    <m/>
    <n v="8"/>
    <n v="16"/>
    <m/>
    <m/>
    <s v="AA"/>
    <n v="182"/>
    <s v="G"/>
    <s v="P"/>
    <n v="87"/>
    <m/>
    <m/>
  </r>
  <r>
    <n v="255"/>
    <n v="255100"/>
    <x v="0"/>
    <x v="0"/>
    <x v="0"/>
    <n v="31139.75"/>
    <x v="345"/>
    <s v="Florida"/>
    <s v="GL Summazation - Daily"/>
    <s v="GL Summazation - Daily"/>
    <m/>
    <n v="309312"/>
    <n v="244939"/>
    <m/>
    <m/>
    <m/>
    <m/>
    <s v="J1"/>
    <m/>
    <m/>
    <m/>
    <n v="8"/>
    <n v="16"/>
    <m/>
    <m/>
    <s v="AA"/>
    <n v="182"/>
    <s v="G"/>
    <s v="P"/>
    <n v="94"/>
    <m/>
    <m/>
  </r>
  <r>
    <n v="256"/>
    <n v="256100"/>
    <x v="1"/>
    <x v="0"/>
    <x v="0"/>
    <n v="212.6"/>
    <x v="345"/>
    <s v="Florida"/>
    <s v="GL Summazation - Daily"/>
    <s v="GL Summazation - Daily"/>
    <m/>
    <n v="309312"/>
    <n v="244939"/>
    <m/>
    <m/>
    <m/>
    <m/>
    <s v="J1"/>
    <m/>
    <m/>
    <m/>
    <n v="8"/>
    <n v="16"/>
    <m/>
    <m/>
    <s v="AA"/>
    <n v="182"/>
    <s v="G"/>
    <s v="P"/>
    <n v="405"/>
    <m/>
    <m/>
  </r>
  <r>
    <n v="252"/>
    <n v="252110"/>
    <x v="0"/>
    <x v="0"/>
    <x v="0"/>
    <n v="107.95"/>
    <x v="346"/>
    <s v="Florida"/>
    <s v="GL Summazation - Daily"/>
    <s v="GL Summazation - Daily"/>
    <m/>
    <n v="309319"/>
    <n v="245036"/>
    <m/>
    <m/>
    <m/>
    <m/>
    <s v="J1"/>
    <m/>
    <m/>
    <m/>
    <n v="8"/>
    <n v="16"/>
    <m/>
    <m/>
    <s v="AA"/>
    <n v="401"/>
    <s v="G"/>
    <s v="P"/>
    <n v="14"/>
    <m/>
    <m/>
  </r>
  <r>
    <n v="251"/>
    <n v="251106"/>
    <x v="0"/>
    <x v="0"/>
    <x v="0"/>
    <n v="968.27"/>
    <x v="346"/>
    <s v="Florida"/>
    <s v="GL Summazation - Daily"/>
    <s v="GL Summazation - Daily"/>
    <m/>
    <n v="309319"/>
    <n v="245036"/>
    <m/>
    <m/>
    <m/>
    <m/>
    <s v="J1"/>
    <m/>
    <m/>
    <m/>
    <n v="8"/>
    <n v="16"/>
    <m/>
    <m/>
    <s v="AA"/>
    <n v="401"/>
    <s v="G"/>
    <s v="P"/>
    <n v="19"/>
    <m/>
    <m/>
  </r>
  <r>
    <n v="252"/>
    <n v="252106"/>
    <x v="0"/>
    <x v="0"/>
    <x v="0"/>
    <n v="7.19"/>
    <x v="346"/>
    <s v="Florida"/>
    <s v="GL Summazation - Daily"/>
    <s v="GL Summazation - Daily"/>
    <m/>
    <n v="309319"/>
    <n v="245036"/>
    <m/>
    <m/>
    <m/>
    <m/>
    <s v="J1"/>
    <m/>
    <m/>
    <m/>
    <n v="8"/>
    <n v="16"/>
    <m/>
    <m/>
    <s v="AA"/>
    <n v="401"/>
    <s v="G"/>
    <s v="P"/>
    <n v="22"/>
    <m/>
    <m/>
  </r>
  <r>
    <n v="252"/>
    <n v="252123"/>
    <x v="0"/>
    <x v="0"/>
    <x v="0"/>
    <n v="70.58"/>
    <x v="346"/>
    <s v="Florida"/>
    <s v="GL Summazation - Daily"/>
    <s v="GL Summazation - Daily"/>
    <m/>
    <n v="309319"/>
    <n v="245036"/>
    <m/>
    <m/>
    <m/>
    <m/>
    <s v="J1"/>
    <m/>
    <m/>
    <m/>
    <n v="8"/>
    <n v="16"/>
    <m/>
    <m/>
    <s v="AA"/>
    <n v="401"/>
    <s v="G"/>
    <s v="P"/>
    <n v="59"/>
    <m/>
    <m/>
  </r>
  <r>
    <n v="252"/>
    <n v="252129"/>
    <x v="0"/>
    <x v="0"/>
    <x v="0"/>
    <n v="251.19"/>
    <x v="346"/>
    <s v="Florida"/>
    <s v="GL Summazation - Daily"/>
    <s v="GL Summazation - Daily"/>
    <m/>
    <n v="309319"/>
    <n v="245036"/>
    <m/>
    <m/>
    <m/>
    <m/>
    <s v="J1"/>
    <m/>
    <m/>
    <m/>
    <n v="8"/>
    <n v="16"/>
    <m/>
    <m/>
    <s v="AA"/>
    <n v="401"/>
    <s v="G"/>
    <s v="P"/>
    <n v="61"/>
    <m/>
    <m/>
  </r>
  <r>
    <n v="255"/>
    <n v="255100"/>
    <x v="0"/>
    <x v="0"/>
    <x v="0"/>
    <n v="128.9"/>
    <x v="346"/>
    <s v="Florida"/>
    <s v="GL Summazation - Daily"/>
    <s v="GL Summazation - Daily"/>
    <m/>
    <n v="309319"/>
    <n v="245036"/>
    <m/>
    <m/>
    <m/>
    <m/>
    <s v="J1"/>
    <m/>
    <m/>
    <m/>
    <n v="8"/>
    <n v="16"/>
    <m/>
    <m/>
    <s v="AA"/>
    <n v="401"/>
    <s v="G"/>
    <s v="P"/>
    <n v="65"/>
    <m/>
    <m/>
  </r>
  <r>
    <n v="259"/>
    <n v="259100"/>
    <x v="0"/>
    <x v="0"/>
    <x v="0"/>
    <n v="44.76"/>
    <x v="347"/>
    <s v="Florida"/>
    <s v="GL Summazation - Daily"/>
    <s v="GL Summazation - Daily"/>
    <m/>
    <n v="309329"/>
    <n v="245173"/>
    <m/>
    <m/>
    <m/>
    <m/>
    <s v="J1"/>
    <m/>
    <m/>
    <m/>
    <n v="8"/>
    <n v="16"/>
    <m/>
    <m/>
    <s v="AA"/>
    <n v="182"/>
    <s v="G"/>
    <s v="P"/>
    <n v="62"/>
    <m/>
    <m/>
  </r>
  <r>
    <n v="255"/>
    <n v="255100"/>
    <x v="0"/>
    <x v="0"/>
    <x v="0"/>
    <n v="191.26"/>
    <x v="347"/>
    <s v="Florida"/>
    <s v="GL Summazation - Daily"/>
    <s v="GL Summazation - Daily"/>
    <m/>
    <n v="309329"/>
    <n v="245173"/>
    <m/>
    <m/>
    <m/>
    <m/>
    <s v="J1"/>
    <m/>
    <m/>
    <m/>
    <n v="8"/>
    <n v="16"/>
    <m/>
    <m/>
    <s v="AA"/>
    <n v="182"/>
    <s v="G"/>
    <s v="P"/>
    <n v="68"/>
    <m/>
    <m/>
  </r>
  <r>
    <n v="246"/>
    <n v="246100"/>
    <x v="1"/>
    <x v="0"/>
    <x v="0"/>
    <n v="249.37"/>
    <x v="347"/>
    <s v="Florida"/>
    <s v="GL Summazation - Daily"/>
    <s v="GL Summazation - Daily"/>
    <m/>
    <n v="309329"/>
    <n v="245173"/>
    <m/>
    <m/>
    <m/>
    <m/>
    <s v="J1"/>
    <m/>
    <m/>
    <m/>
    <n v="8"/>
    <n v="16"/>
    <m/>
    <m/>
    <s v="AA"/>
    <n v="182"/>
    <s v="G"/>
    <s v="P"/>
    <n v="356"/>
    <m/>
    <m/>
  </r>
  <r>
    <n v="251"/>
    <n v="251102"/>
    <x v="0"/>
    <x v="0"/>
    <x v="0"/>
    <n v="500.75"/>
    <x v="348"/>
    <s v="Florida"/>
    <s v="GL Summazation - Daily"/>
    <s v="GL Summazation - Daily"/>
    <m/>
    <n v="309353"/>
    <n v="245524"/>
    <m/>
    <m/>
    <m/>
    <m/>
    <s v="J1"/>
    <m/>
    <m/>
    <m/>
    <n v="8"/>
    <n v="16"/>
    <m/>
    <m/>
    <s v="AA"/>
    <n v="182"/>
    <s v="G"/>
    <s v="P"/>
    <n v="28"/>
    <m/>
    <m/>
  </r>
  <r>
    <n v="251"/>
    <n v="251106"/>
    <x v="0"/>
    <x v="0"/>
    <x v="0"/>
    <n v="238.91"/>
    <x v="348"/>
    <s v="Florida"/>
    <s v="GL Summazation - Daily"/>
    <s v="GL Summazation - Daily"/>
    <m/>
    <n v="309353"/>
    <n v="245524"/>
    <m/>
    <m/>
    <m/>
    <m/>
    <s v="J1"/>
    <m/>
    <m/>
    <m/>
    <n v="8"/>
    <n v="16"/>
    <m/>
    <m/>
    <s v="AA"/>
    <n v="182"/>
    <s v="G"/>
    <s v="P"/>
    <n v="31"/>
    <m/>
    <m/>
  </r>
  <r>
    <n v="252"/>
    <n v="252106"/>
    <x v="0"/>
    <x v="0"/>
    <x v="0"/>
    <n v="72.53"/>
    <x v="348"/>
    <s v="Florida"/>
    <s v="GL Summazation - Daily"/>
    <s v="GL Summazation - Daily"/>
    <m/>
    <n v="309353"/>
    <n v="245524"/>
    <m/>
    <m/>
    <m/>
    <m/>
    <s v="J1"/>
    <m/>
    <m/>
    <m/>
    <n v="8"/>
    <n v="16"/>
    <m/>
    <m/>
    <s v="AA"/>
    <n v="182"/>
    <s v="G"/>
    <s v="P"/>
    <n v="34"/>
    <m/>
    <m/>
  </r>
  <r>
    <n v="255"/>
    <n v="255100"/>
    <x v="0"/>
    <x v="0"/>
    <x v="0"/>
    <n v="309.36"/>
    <x v="348"/>
    <s v="Florida"/>
    <s v="GL Summazation - Daily"/>
    <s v="GL Summazation - Daily"/>
    <m/>
    <n v="309353"/>
    <n v="245524"/>
    <m/>
    <m/>
    <m/>
    <m/>
    <s v="J1"/>
    <m/>
    <m/>
    <m/>
    <n v="8"/>
    <n v="16"/>
    <m/>
    <m/>
    <s v="AA"/>
    <n v="182"/>
    <s v="G"/>
    <s v="P"/>
    <n v="83"/>
    <m/>
    <m/>
  </r>
  <r>
    <n v="251"/>
    <n v="251102"/>
    <x v="0"/>
    <x v="0"/>
    <x v="0"/>
    <n v="561.21"/>
    <x v="349"/>
    <s v="Florida"/>
    <s v="GL Summazation - Daily"/>
    <s v="GL Summazation - Daily"/>
    <m/>
    <n v="309354"/>
    <n v="245535"/>
    <m/>
    <m/>
    <m/>
    <m/>
    <s v="J1"/>
    <m/>
    <m/>
    <m/>
    <n v="8"/>
    <n v="16"/>
    <m/>
    <m/>
    <s v="AA"/>
    <n v="182"/>
    <s v="G"/>
    <s v="P"/>
    <n v="21"/>
    <m/>
    <m/>
  </r>
  <r>
    <n v="251"/>
    <n v="251106"/>
    <x v="0"/>
    <x v="0"/>
    <x v="0"/>
    <n v="79.72"/>
    <x v="349"/>
    <s v="Florida"/>
    <s v="GL Summazation - Daily"/>
    <s v="GL Summazation - Daily"/>
    <m/>
    <n v="309354"/>
    <n v="245535"/>
    <m/>
    <m/>
    <m/>
    <m/>
    <s v="J1"/>
    <m/>
    <m/>
    <m/>
    <n v="8"/>
    <n v="16"/>
    <m/>
    <m/>
    <s v="AA"/>
    <n v="182"/>
    <s v="G"/>
    <s v="P"/>
    <n v="25"/>
    <m/>
    <m/>
  </r>
  <r>
    <n v="251"/>
    <n v="251102"/>
    <x v="0"/>
    <x v="0"/>
    <x v="0"/>
    <n v="314.07"/>
    <x v="350"/>
    <s v="Florida"/>
    <s v="GL Summazation - Daily"/>
    <s v="GL Summazation - Daily"/>
    <m/>
    <n v="309355"/>
    <n v="245544"/>
    <m/>
    <m/>
    <m/>
    <m/>
    <s v="J1"/>
    <m/>
    <m/>
    <m/>
    <n v="8"/>
    <n v="16"/>
    <m/>
    <m/>
    <s v="AA"/>
    <n v="182"/>
    <s v="G"/>
    <s v="P"/>
    <n v="33"/>
    <m/>
    <m/>
  </r>
  <r>
    <n v="251"/>
    <n v="251106"/>
    <x v="0"/>
    <x v="0"/>
    <x v="0"/>
    <n v="46.04"/>
    <x v="350"/>
    <s v="Florida"/>
    <s v="GL Summazation - Daily"/>
    <s v="GL Summazation - Daily"/>
    <m/>
    <n v="309355"/>
    <n v="245544"/>
    <m/>
    <m/>
    <m/>
    <m/>
    <s v="J1"/>
    <m/>
    <m/>
    <m/>
    <n v="8"/>
    <n v="16"/>
    <m/>
    <m/>
    <s v="AA"/>
    <n v="182"/>
    <s v="G"/>
    <s v="P"/>
    <n v="36"/>
    <m/>
    <m/>
  </r>
  <r>
    <n v="252"/>
    <n v="252106"/>
    <x v="0"/>
    <x v="0"/>
    <x v="0"/>
    <n v="85.46"/>
    <x v="350"/>
    <s v="Florida"/>
    <s v="GL Summazation - Daily"/>
    <s v="GL Summazation - Daily"/>
    <m/>
    <n v="309355"/>
    <n v="245544"/>
    <m/>
    <m/>
    <m/>
    <m/>
    <s v="J1"/>
    <m/>
    <m/>
    <m/>
    <n v="8"/>
    <n v="16"/>
    <m/>
    <m/>
    <s v="AA"/>
    <n v="182"/>
    <s v="G"/>
    <s v="P"/>
    <n v="38"/>
    <m/>
    <m/>
  </r>
  <r>
    <n v="259"/>
    <n v="259100"/>
    <x v="0"/>
    <x v="0"/>
    <x v="0"/>
    <m/>
    <x v="350"/>
    <s v="Florida"/>
    <s v="GL Summazation - Daily"/>
    <s v="GL Summazation - Daily"/>
    <m/>
    <n v="309355"/>
    <n v="245544"/>
    <m/>
    <m/>
    <m/>
    <m/>
    <s v="J1"/>
    <m/>
    <m/>
    <m/>
    <n v="8"/>
    <n v="16"/>
    <m/>
    <m/>
    <s v="AA"/>
    <n v="182"/>
    <s v="G"/>
    <s v="P"/>
    <n v="90"/>
    <m/>
    <m/>
  </r>
  <r>
    <n v="252"/>
    <n v="252110"/>
    <x v="0"/>
    <x v="0"/>
    <x v="0"/>
    <n v="135.93"/>
    <x v="351"/>
    <s v="Florida"/>
    <s v="GL Summazation - Daily"/>
    <s v="GL Summazation - Daily"/>
    <m/>
    <n v="309369"/>
    <n v="245702"/>
    <m/>
    <m/>
    <m/>
    <m/>
    <s v="J1"/>
    <m/>
    <m/>
    <m/>
    <n v="8"/>
    <n v="16"/>
    <m/>
    <m/>
    <s v="AA"/>
    <n v="182"/>
    <s v="G"/>
    <s v="P"/>
    <n v="26"/>
    <m/>
    <m/>
  </r>
  <r>
    <n v="251"/>
    <n v="251106"/>
    <x v="0"/>
    <x v="0"/>
    <x v="0"/>
    <n v="9.57"/>
    <x v="351"/>
    <s v="Florida"/>
    <s v="GL Summazation - Daily"/>
    <s v="GL Summazation - Daily"/>
    <m/>
    <n v="309369"/>
    <n v="245702"/>
    <m/>
    <m/>
    <m/>
    <m/>
    <s v="J1"/>
    <m/>
    <m/>
    <m/>
    <n v="8"/>
    <n v="16"/>
    <m/>
    <m/>
    <s v="AA"/>
    <n v="182"/>
    <s v="G"/>
    <s v="P"/>
    <n v="33"/>
    <m/>
    <m/>
  </r>
  <r>
    <n v="252"/>
    <n v="252106"/>
    <x v="0"/>
    <x v="0"/>
    <x v="0"/>
    <n v="79.78"/>
    <x v="351"/>
    <s v="Florida"/>
    <s v="GL Summazation - Daily"/>
    <s v="GL Summazation - Daily"/>
    <m/>
    <n v="309369"/>
    <n v="245702"/>
    <m/>
    <m/>
    <m/>
    <m/>
    <s v="J1"/>
    <m/>
    <m/>
    <m/>
    <n v="8"/>
    <n v="16"/>
    <m/>
    <m/>
    <s v="AA"/>
    <n v="182"/>
    <s v="G"/>
    <s v="P"/>
    <n v="35"/>
    <m/>
    <m/>
  </r>
  <r>
    <n v="252"/>
    <n v="252118"/>
    <x v="0"/>
    <x v="0"/>
    <x v="0"/>
    <n v="269.47000000000003"/>
    <x v="351"/>
    <s v="Florida"/>
    <s v="GL Summazation - Daily"/>
    <s v="GL Summazation - Daily"/>
    <m/>
    <n v="309369"/>
    <n v="245702"/>
    <m/>
    <m/>
    <m/>
    <m/>
    <s v="J1"/>
    <m/>
    <m/>
    <m/>
    <n v="8"/>
    <n v="16"/>
    <m/>
    <m/>
    <s v="AA"/>
    <n v="182"/>
    <s v="G"/>
    <s v="P"/>
    <n v="74"/>
    <m/>
    <m/>
  </r>
  <r>
    <n v="255"/>
    <n v="255100"/>
    <x v="0"/>
    <x v="0"/>
    <x v="0"/>
    <n v="102.15"/>
    <x v="351"/>
    <s v="Florida"/>
    <s v="GL Summazation - Daily"/>
    <s v="GL Summazation - Daily"/>
    <m/>
    <n v="309369"/>
    <n v="245702"/>
    <m/>
    <m/>
    <m/>
    <m/>
    <s v="J1"/>
    <m/>
    <m/>
    <m/>
    <n v="8"/>
    <n v="16"/>
    <m/>
    <m/>
    <s v="AA"/>
    <n v="182"/>
    <s v="G"/>
    <s v="P"/>
    <n v="81"/>
    <m/>
    <m/>
  </r>
  <r>
    <n v="246"/>
    <n v="246100"/>
    <x v="1"/>
    <x v="0"/>
    <x v="0"/>
    <n v="198.14"/>
    <x v="351"/>
    <s v="Florida"/>
    <s v="GL Summazation - Daily"/>
    <s v="GL Summazation - Daily"/>
    <m/>
    <n v="309369"/>
    <n v="245702"/>
    <m/>
    <m/>
    <m/>
    <m/>
    <s v="J1"/>
    <m/>
    <m/>
    <m/>
    <n v="8"/>
    <n v="16"/>
    <m/>
    <m/>
    <s v="AA"/>
    <n v="182"/>
    <s v="G"/>
    <s v="P"/>
    <n v="428"/>
    <m/>
    <m/>
  </r>
  <r>
    <n v="259"/>
    <n v="259100"/>
    <x v="0"/>
    <x v="0"/>
    <x v="0"/>
    <n v="-0.2"/>
    <x v="352"/>
    <s v="Florida"/>
    <s v="GL Summazation - Daily"/>
    <s v="GL Summazation - Daily"/>
    <m/>
    <n v="309381"/>
    <n v="245803"/>
    <m/>
    <m/>
    <m/>
    <m/>
    <s v="J1"/>
    <m/>
    <m/>
    <m/>
    <n v="9"/>
    <n v="16"/>
    <m/>
    <m/>
    <s v="AA"/>
    <n v="182"/>
    <s v="G"/>
    <s v="P"/>
    <n v="61"/>
    <m/>
    <m/>
  </r>
  <r>
    <n v="252"/>
    <n v="252110"/>
    <x v="0"/>
    <x v="0"/>
    <x v="0"/>
    <n v="123.44"/>
    <x v="353"/>
    <s v="Florida"/>
    <s v="GL Summazation - Daily"/>
    <s v="GL Summazation - Daily"/>
    <m/>
    <n v="309399"/>
    <n v="245918"/>
    <m/>
    <m/>
    <m/>
    <m/>
    <s v="J1"/>
    <m/>
    <m/>
    <m/>
    <n v="9"/>
    <n v="16"/>
    <m/>
    <m/>
    <s v="AA"/>
    <n v="182"/>
    <s v="G"/>
    <s v="P"/>
    <n v="29"/>
    <m/>
    <m/>
  </r>
  <r>
    <n v="251"/>
    <n v="251102"/>
    <x v="0"/>
    <x v="0"/>
    <x v="0"/>
    <n v="22.67"/>
    <x v="353"/>
    <s v="Florida"/>
    <s v="GL Summazation - Daily"/>
    <s v="GL Summazation - Daily"/>
    <m/>
    <n v="309399"/>
    <n v="245918"/>
    <m/>
    <m/>
    <m/>
    <m/>
    <s v="J1"/>
    <m/>
    <m/>
    <m/>
    <n v="9"/>
    <n v="16"/>
    <m/>
    <m/>
    <s v="AA"/>
    <n v="182"/>
    <s v="G"/>
    <s v="P"/>
    <n v="32"/>
    <m/>
    <m/>
  </r>
  <r>
    <n v="251"/>
    <n v="251106"/>
    <x v="0"/>
    <x v="0"/>
    <x v="0"/>
    <n v="-0.67"/>
    <x v="353"/>
    <s v="Florida"/>
    <s v="GL Summazation - Daily"/>
    <s v="GL Summazation - Daily"/>
    <m/>
    <n v="309399"/>
    <n v="245918"/>
    <m/>
    <m/>
    <m/>
    <m/>
    <s v="J1"/>
    <m/>
    <m/>
    <m/>
    <n v="9"/>
    <n v="16"/>
    <m/>
    <m/>
    <s v="AA"/>
    <n v="182"/>
    <s v="G"/>
    <s v="P"/>
    <n v="35"/>
    <m/>
    <m/>
  </r>
  <r>
    <n v="255"/>
    <n v="255100"/>
    <x v="0"/>
    <x v="0"/>
    <x v="0"/>
    <n v="24.89"/>
    <x v="353"/>
    <s v="Florida"/>
    <s v="GL Summazation - Daily"/>
    <s v="GL Summazation - Daily"/>
    <m/>
    <n v="309399"/>
    <n v="245918"/>
    <m/>
    <m/>
    <m/>
    <m/>
    <s v="J1"/>
    <m/>
    <m/>
    <m/>
    <n v="9"/>
    <n v="16"/>
    <m/>
    <m/>
    <s v="AA"/>
    <n v="182"/>
    <s v="G"/>
    <s v="P"/>
    <n v="94"/>
    <m/>
    <m/>
  </r>
  <r>
    <n v="249"/>
    <n v="249100"/>
    <x v="1"/>
    <x v="0"/>
    <x v="0"/>
    <n v="-0.01"/>
    <x v="353"/>
    <s v="Florida"/>
    <s v="GL Summazation - Daily"/>
    <s v="GL Summazation - Daily"/>
    <m/>
    <n v="309399"/>
    <n v="245918"/>
    <m/>
    <m/>
    <m/>
    <m/>
    <s v="J1"/>
    <m/>
    <m/>
    <m/>
    <n v="9"/>
    <n v="16"/>
    <m/>
    <m/>
    <s v="AA"/>
    <n v="182"/>
    <s v="G"/>
    <s v="P"/>
    <n v="426"/>
    <m/>
    <m/>
  </r>
  <r>
    <n v="252"/>
    <n v="252110"/>
    <x v="0"/>
    <x v="0"/>
    <x v="0"/>
    <n v="158.16999999999999"/>
    <x v="354"/>
    <s v="Florida"/>
    <s v="GL Summazation - Daily"/>
    <s v="GL Summazation - Daily"/>
    <m/>
    <n v="309442"/>
    <n v="246043"/>
    <m/>
    <m/>
    <m/>
    <m/>
    <s v="J1"/>
    <m/>
    <m/>
    <m/>
    <n v="9"/>
    <n v="16"/>
    <m/>
    <m/>
    <s v="AA"/>
    <n v="182"/>
    <s v="G"/>
    <s v="P"/>
    <n v="27"/>
    <m/>
    <m/>
  </r>
  <r>
    <n v="252"/>
    <n v="252129"/>
    <x v="0"/>
    <x v="0"/>
    <x v="0"/>
    <n v="127.9"/>
    <x v="354"/>
    <s v="Florida"/>
    <s v="GL Summazation - Daily"/>
    <s v="GL Summazation - Daily"/>
    <m/>
    <n v="309442"/>
    <n v="246043"/>
    <m/>
    <m/>
    <m/>
    <m/>
    <s v="J1"/>
    <m/>
    <m/>
    <m/>
    <n v="9"/>
    <n v="16"/>
    <m/>
    <m/>
    <s v="AA"/>
    <n v="182"/>
    <s v="G"/>
    <s v="P"/>
    <n v="70"/>
    <m/>
    <m/>
  </r>
  <r>
    <n v="251"/>
    <n v="251106"/>
    <x v="0"/>
    <x v="0"/>
    <x v="0"/>
    <n v="19.510000000000002"/>
    <x v="355"/>
    <s v="Florida"/>
    <s v="GL Summazation - Daily"/>
    <s v="GL Summazation - Daily"/>
    <m/>
    <n v="309481"/>
    <n v="246202"/>
    <m/>
    <m/>
    <m/>
    <m/>
    <s v="J1"/>
    <m/>
    <m/>
    <m/>
    <n v="9"/>
    <n v="16"/>
    <m/>
    <m/>
    <s v="AA"/>
    <n v="182"/>
    <s v="G"/>
    <s v="P"/>
    <n v="13"/>
    <m/>
    <m/>
  </r>
  <r>
    <n v="252"/>
    <n v="252106"/>
    <x v="0"/>
    <x v="0"/>
    <x v="0"/>
    <n v="1382.79"/>
    <x v="355"/>
    <s v="Florida"/>
    <s v="GL Summazation - Daily"/>
    <s v="GL Summazation - Daily"/>
    <m/>
    <n v="309481"/>
    <n v="246202"/>
    <m/>
    <m/>
    <m/>
    <m/>
    <s v="J1"/>
    <m/>
    <m/>
    <m/>
    <n v="9"/>
    <n v="16"/>
    <m/>
    <m/>
    <s v="AA"/>
    <n v="182"/>
    <s v="G"/>
    <s v="P"/>
    <n v="16"/>
    <m/>
    <m/>
  </r>
  <r>
    <n v="255"/>
    <n v="255100"/>
    <x v="0"/>
    <x v="0"/>
    <x v="0"/>
    <n v="522.20000000000005"/>
    <x v="355"/>
    <s v="Florida"/>
    <s v="GL Summazation - Daily"/>
    <s v="GL Summazation - Daily"/>
    <m/>
    <n v="309481"/>
    <n v="246202"/>
    <m/>
    <m/>
    <m/>
    <m/>
    <s v="J1"/>
    <m/>
    <m/>
    <m/>
    <n v="9"/>
    <n v="16"/>
    <m/>
    <m/>
    <s v="AA"/>
    <n v="182"/>
    <s v="G"/>
    <s v="P"/>
    <n v="65"/>
    <m/>
    <m/>
  </r>
  <r>
    <n v="246"/>
    <n v="246100"/>
    <x v="1"/>
    <x v="0"/>
    <x v="0"/>
    <n v="0.22"/>
    <x v="355"/>
    <s v="Florida"/>
    <s v="GL Summazation - Daily"/>
    <s v="GL Summazation - Daily"/>
    <m/>
    <n v="309481"/>
    <n v="246202"/>
    <m/>
    <m/>
    <m/>
    <m/>
    <s v="J1"/>
    <m/>
    <m/>
    <m/>
    <n v="9"/>
    <n v="16"/>
    <m/>
    <m/>
    <s v="AA"/>
    <n v="182"/>
    <s v="G"/>
    <s v="P"/>
    <n v="305"/>
    <m/>
    <m/>
  </r>
  <r>
    <n v="252"/>
    <n v="252110"/>
    <x v="0"/>
    <x v="0"/>
    <x v="0"/>
    <n v="701.61"/>
    <x v="356"/>
    <s v="Florida"/>
    <s v="GL Summazation - Daily"/>
    <s v="GL Summazation - Daily"/>
    <m/>
    <n v="309512"/>
    <n v="246421"/>
    <m/>
    <m/>
    <m/>
    <m/>
    <s v="J1"/>
    <m/>
    <m/>
    <m/>
    <n v="9"/>
    <n v="16"/>
    <m/>
    <m/>
    <s v="AA"/>
    <n v="182"/>
    <s v="G"/>
    <s v="P"/>
    <n v="11"/>
    <m/>
    <m/>
  </r>
  <r>
    <n v="251"/>
    <n v="251106"/>
    <x v="0"/>
    <x v="0"/>
    <x v="0"/>
    <n v="47.04"/>
    <x v="356"/>
    <s v="Florida"/>
    <s v="GL Summazation - Daily"/>
    <s v="GL Summazation - Daily"/>
    <m/>
    <n v="309512"/>
    <n v="246421"/>
    <m/>
    <m/>
    <m/>
    <m/>
    <s v="J1"/>
    <m/>
    <m/>
    <m/>
    <n v="9"/>
    <n v="16"/>
    <m/>
    <m/>
    <s v="AA"/>
    <n v="182"/>
    <s v="G"/>
    <s v="P"/>
    <n v="18"/>
    <m/>
    <m/>
  </r>
  <r>
    <n v="252"/>
    <n v="252106"/>
    <x v="0"/>
    <x v="0"/>
    <x v="0"/>
    <n v="124.98"/>
    <x v="356"/>
    <s v="Florida"/>
    <s v="GL Summazation - Daily"/>
    <s v="GL Summazation - Daily"/>
    <m/>
    <n v="309512"/>
    <n v="246421"/>
    <m/>
    <m/>
    <m/>
    <m/>
    <s v="J1"/>
    <m/>
    <m/>
    <m/>
    <n v="9"/>
    <n v="16"/>
    <m/>
    <m/>
    <s v="AA"/>
    <n v="182"/>
    <s v="G"/>
    <s v="P"/>
    <n v="21"/>
    <m/>
    <m/>
  </r>
  <r>
    <n v="255"/>
    <n v="255100"/>
    <x v="0"/>
    <x v="0"/>
    <x v="0"/>
    <m/>
    <x v="356"/>
    <s v="Florida"/>
    <s v="GL Summazation - Daily"/>
    <s v="GL Summazation - Daily"/>
    <m/>
    <n v="309512"/>
    <n v="246421"/>
    <m/>
    <m/>
    <m/>
    <m/>
    <s v="J1"/>
    <m/>
    <m/>
    <m/>
    <n v="9"/>
    <n v="16"/>
    <m/>
    <m/>
    <s v="AA"/>
    <n v="182"/>
    <s v="G"/>
    <s v="P"/>
    <n v="74"/>
    <m/>
    <m/>
  </r>
  <r>
    <n v="249"/>
    <n v="249100"/>
    <x v="1"/>
    <x v="0"/>
    <x v="0"/>
    <n v="46.22"/>
    <x v="356"/>
    <s v="Florida"/>
    <s v="GL Summazation - Daily"/>
    <s v="GL Summazation - Daily"/>
    <m/>
    <n v="309512"/>
    <n v="246421"/>
    <m/>
    <m/>
    <m/>
    <m/>
    <s v="J1"/>
    <m/>
    <m/>
    <m/>
    <n v="9"/>
    <n v="16"/>
    <m/>
    <m/>
    <s v="AA"/>
    <n v="182"/>
    <s v="G"/>
    <s v="P"/>
    <n v="379"/>
    <m/>
    <m/>
  </r>
  <r>
    <n v="252"/>
    <n v="252106"/>
    <x v="0"/>
    <x v="0"/>
    <x v="0"/>
    <n v="103.05"/>
    <x v="357"/>
    <s v="Florida"/>
    <s v="GL Summazation - Daily"/>
    <s v="GL Summazation - Daily"/>
    <m/>
    <n v="309518"/>
    <n v="246514"/>
    <m/>
    <m/>
    <m/>
    <m/>
    <s v="J1"/>
    <m/>
    <m/>
    <m/>
    <n v="9"/>
    <n v="16"/>
    <m/>
    <m/>
    <s v="AA"/>
    <n v="182"/>
    <s v="G"/>
    <s v="P"/>
    <n v="41"/>
    <m/>
    <m/>
  </r>
  <r>
    <n v="248"/>
    <n v="248100"/>
    <x v="0"/>
    <x v="0"/>
    <x v="0"/>
    <n v="166.36"/>
    <x v="358"/>
    <s v="Florida"/>
    <s v="GL Summazation - Daily"/>
    <s v="GL Summazation - Daily"/>
    <m/>
    <n v="309535"/>
    <n v="246756"/>
    <m/>
    <m/>
    <m/>
    <m/>
    <s v="J1"/>
    <m/>
    <m/>
    <m/>
    <n v="9"/>
    <n v="16"/>
    <m/>
    <m/>
    <s v="AA"/>
    <n v="182"/>
    <s v="G"/>
    <s v="P"/>
    <n v="62"/>
    <m/>
    <m/>
  </r>
  <r>
    <n v="255"/>
    <n v="255100"/>
    <x v="0"/>
    <x v="0"/>
    <x v="0"/>
    <n v="4.2"/>
    <x v="358"/>
    <s v="Florida"/>
    <s v="GL Summazation - Daily"/>
    <s v="GL Summazation - Daily"/>
    <m/>
    <n v="309535"/>
    <n v="246756"/>
    <m/>
    <m/>
    <m/>
    <m/>
    <s v="J1"/>
    <m/>
    <m/>
    <m/>
    <n v="9"/>
    <n v="16"/>
    <m/>
    <m/>
    <s v="AA"/>
    <n v="182"/>
    <s v="G"/>
    <s v="P"/>
    <n v="65"/>
    <m/>
    <m/>
  </r>
  <r>
    <n v="252"/>
    <n v="252115"/>
    <x v="0"/>
    <x v="0"/>
    <x v="0"/>
    <n v="384.98"/>
    <x v="359"/>
    <s v="Florida"/>
    <s v="GL Summazation - Daily"/>
    <s v="GL Summazation - Daily"/>
    <m/>
    <n v="309552"/>
    <n v="247143"/>
    <m/>
    <m/>
    <m/>
    <m/>
    <s v="J1"/>
    <m/>
    <m/>
    <m/>
    <n v="9"/>
    <n v="16"/>
    <m/>
    <m/>
    <s v="AA"/>
    <n v="182"/>
    <s v="G"/>
    <s v="P"/>
    <n v="71"/>
    <m/>
    <m/>
  </r>
  <r>
    <n v="252"/>
    <n v="252121"/>
    <x v="0"/>
    <x v="0"/>
    <x v="0"/>
    <n v="180.87"/>
    <x v="359"/>
    <s v="Florida"/>
    <s v="GL Summazation - Daily"/>
    <s v="GL Summazation - Daily"/>
    <m/>
    <n v="309552"/>
    <n v="247143"/>
    <m/>
    <m/>
    <m/>
    <m/>
    <s v="J1"/>
    <m/>
    <m/>
    <m/>
    <n v="9"/>
    <n v="16"/>
    <m/>
    <m/>
    <s v="AA"/>
    <n v="182"/>
    <s v="G"/>
    <s v="P"/>
    <n v="73"/>
    <m/>
    <m/>
  </r>
  <r>
    <n v="252"/>
    <n v="252123"/>
    <x v="0"/>
    <x v="0"/>
    <x v="0"/>
    <n v="261.58999999999997"/>
    <x v="359"/>
    <s v="Florida"/>
    <s v="GL Summazation - Daily"/>
    <s v="GL Summazation - Daily"/>
    <m/>
    <n v="309552"/>
    <n v="247143"/>
    <m/>
    <m/>
    <m/>
    <m/>
    <s v="J1"/>
    <m/>
    <m/>
    <m/>
    <n v="9"/>
    <n v="16"/>
    <m/>
    <m/>
    <s v="AA"/>
    <n v="182"/>
    <s v="G"/>
    <s v="P"/>
    <n v="76"/>
    <m/>
    <m/>
  </r>
  <r>
    <n v="252"/>
    <n v="252129"/>
    <x v="0"/>
    <x v="0"/>
    <x v="0"/>
    <n v="109.88"/>
    <x v="359"/>
    <s v="Florida"/>
    <s v="GL Summazation - Daily"/>
    <s v="GL Summazation - Daily"/>
    <m/>
    <n v="309552"/>
    <n v="247143"/>
    <m/>
    <m/>
    <m/>
    <m/>
    <s v="J1"/>
    <m/>
    <m/>
    <m/>
    <n v="9"/>
    <n v="16"/>
    <m/>
    <m/>
    <s v="AA"/>
    <n v="182"/>
    <s v="G"/>
    <s v="P"/>
    <n v="79"/>
    <m/>
    <m/>
  </r>
  <r>
    <n v="252"/>
    <n v="252110"/>
    <x v="0"/>
    <x v="0"/>
    <x v="0"/>
    <n v="289.67"/>
    <x v="360"/>
    <s v="Florida"/>
    <s v="GL Summazation - Daily"/>
    <s v="GL Summazation - Daily"/>
    <m/>
    <n v="309557"/>
    <n v="247250"/>
    <m/>
    <m/>
    <m/>
    <m/>
    <s v="J1"/>
    <m/>
    <m/>
    <m/>
    <n v="9"/>
    <n v="16"/>
    <m/>
    <m/>
    <s v="AA"/>
    <n v="182"/>
    <s v="G"/>
    <s v="P"/>
    <n v="21"/>
    <m/>
    <m/>
  </r>
  <r>
    <n v="251"/>
    <n v="251106"/>
    <x v="0"/>
    <x v="0"/>
    <x v="0"/>
    <n v="-0.84"/>
    <x v="360"/>
    <s v="Florida"/>
    <s v="GL Summazation - Daily"/>
    <s v="GL Summazation - Daily"/>
    <m/>
    <n v="309557"/>
    <n v="247250"/>
    <m/>
    <m/>
    <m/>
    <m/>
    <s v="J1"/>
    <m/>
    <m/>
    <m/>
    <n v="9"/>
    <n v="16"/>
    <m/>
    <m/>
    <s v="AA"/>
    <n v="182"/>
    <s v="G"/>
    <s v="P"/>
    <n v="26"/>
    <m/>
    <m/>
  </r>
  <r>
    <n v="252"/>
    <n v="252106"/>
    <x v="0"/>
    <x v="0"/>
    <x v="0"/>
    <n v="115.28"/>
    <x v="360"/>
    <s v="Florida"/>
    <s v="GL Summazation - Daily"/>
    <s v="GL Summazation - Daily"/>
    <m/>
    <n v="309557"/>
    <n v="247250"/>
    <m/>
    <m/>
    <m/>
    <m/>
    <s v="J1"/>
    <m/>
    <m/>
    <m/>
    <n v="9"/>
    <n v="16"/>
    <m/>
    <m/>
    <s v="AA"/>
    <n v="182"/>
    <s v="G"/>
    <s v="P"/>
    <n v="28"/>
    <m/>
    <m/>
  </r>
  <r>
    <n v="251"/>
    <n v="251102"/>
    <x v="0"/>
    <x v="0"/>
    <x v="0"/>
    <n v="116.41"/>
    <x v="361"/>
    <s v="Florida"/>
    <s v="GL Summazation - Daily"/>
    <s v="GL Summazation - Daily"/>
    <m/>
    <n v="309559"/>
    <n v="247273"/>
    <m/>
    <m/>
    <m/>
    <m/>
    <s v="J1"/>
    <m/>
    <m/>
    <m/>
    <n v="9"/>
    <n v="16"/>
    <m/>
    <m/>
    <s v="AA"/>
    <n v="254"/>
    <s v="G"/>
    <s v="P"/>
    <n v="28"/>
    <m/>
    <m/>
  </r>
  <r>
    <n v="251"/>
    <n v="251106"/>
    <x v="0"/>
    <x v="0"/>
    <x v="0"/>
    <n v="6.34"/>
    <x v="361"/>
    <s v="Florida"/>
    <s v="GL Summazation - Daily"/>
    <s v="GL Summazation - Daily"/>
    <m/>
    <n v="309559"/>
    <n v="247273"/>
    <m/>
    <m/>
    <m/>
    <m/>
    <s v="J1"/>
    <m/>
    <m/>
    <m/>
    <n v="9"/>
    <n v="16"/>
    <m/>
    <m/>
    <s v="AA"/>
    <n v="254"/>
    <s v="G"/>
    <s v="P"/>
    <n v="31"/>
    <m/>
    <m/>
  </r>
  <r>
    <n v="252"/>
    <n v="252106"/>
    <x v="0"/>
    <x v="0"/>
    <x v="0"/>
    <n v="33.35"/>
    <x v="361"/>
    <s v="Florida"/>
    <s v="GL Summazation - Daily"/>
    <s v="GL Summazation - Daily"/>
    <m/>
    <n v="309559"/>
    <n v="247273"/>
    <m/>
    <m/>
    <m/>
    <m/>
    <s v="J1"/>
    <m/>
    <m/>
    <m/>
    <n v="9"/>
    <n v="16"/>
    <m/>
    <m/>
    <s v="AA"/>
    <n v="254"/>
    <s v="G"/>
    <s v="P"/>
    <n v="34"/>
    <m/>
    <m/>
  </r>
  <r>
    <n v="252"/>
    <n v="252106"/>
    <x v="0"/>
    <x v="0"/>
    <x v="0"/>
    <n v="118.08"/>
    <x v="362"/>
    <s v="Florida"/>
    <s v="GL Summazation - Daily"/>
    <s v="GL Summazation - Daily"/>
    <m/>
    <n v="309560"/>
    <n v="247276"/>
    <m/>
    <m/>
    <m/>
    <m/>
    <s v="J1"/>
    <m/>
    <m/>
    <m/>
    <n v="9"/>
    <n v="16"/>
    <m/>
    <m/>
    <s v="AA"/>
    <n v="182"/>
    <s v="G"/>
    <s v="P"/>
    <n v="35"/>
    <m/>
    <m/>
  </r>
  <r>
    <n v="252"/>
    <n v="252110"/>
    <x v="0"/>
    <x v="0"/>
    <x v="0"/>
    <n v="775.6"/>
    <x v="363"/>
    <s v="Florida"/>
    <s v="GL Summazation - Daily"/>
    <s v="GL Summazation - Daily"/>
    <m/>
    <n v="309561"/>
    <n v="247278"/>
    <m/>
    <m/>
    <m/>
    <m/>
    <s v="J1"/>
    <m/>
    <m/>
    <m/>
    <n v="9"/>
    <n v="16"/>
    <m/>
    <m/>
    <s v="AA"/>
    <n v="182"/>
    <s v="G"/>
    <s v="P"/>
    <n v="34"/>
    <m/>
    <m/>
  </r>
  <r>
    <n v="252"/>
    <n v="252123"/>
    <x v="0"/>
    <x v="0"/>
    <x v="0"/>
    <n v="63.07"/>
    <x v="363"/>
    <s v="Florida"/>
    <s v="GL Summazation - Daily"/>
    <s v="GL Summazation - Daily"/>
    <m/>
    <n v="309561"/>
    <n v="247278"/>
    <m/>
    <m/>
    <m/>
    <m/>
    <s v="J1"/>
    <m/>
    <m/>
    <m/>
    <n v="9"/>
    <n v="16"/>
    <m/>
    <m/>
    <s v="AA"/>
    <n v="182"/>
    <s v="G"/>
    <s v="P"/>
    <n v="98"/>
    <m/>
    <m/>
  </r>
  <r>
    <n v="246"/>
    <n v="246100"/>
    <x v="1"/>
    <x v="0"/>
    <x v="0"/>
    <n v="-5"/>
    <x v="364"/>
    <s v="Florida"/>
    <s v="GL Summazation - Daily"/>
    <s v="GL Summazation - Daily"/>
    <m/>
    <n v="309564"/>
    <n v="247340"/>
    <m/>
    <m/>
    <m/>
    <m/>
    <s v="J1"/>
    <m/>
    <m/>
    <m/>
    <n v="9"/>
    <n v="16"/>
    <m/>
    <m/>
    <s v="AA"/>
    <n v="182"/>
    <s v="G"/>
    <s v="P"/>
    <n v="314"/>
    <m/>
    <m/>
  </r>
  <r>
    <n v="251"/>
    <n v="251106"/>
    <x v="0"/>
    <x v="0"/>
    <x v="0"/>
    <n v="49.45"/>
    <x v="365"/>
    <s v="Florida"/>
    <s v="GL Summazation - Daily"/>
    <s v="GL Summazation - Daily"/>
    <m/>
    <n v="309568"/>
    <n v="247420"/>
    <m/>
    <m/>
    <m/>
    <m/>
    <s v="J1"/>
    <m/>
    <m/>
    <m/>
    <n v="9"/>
    <n v="16"/>
    <m/>
    <m/>
    <s v="AA"/>
    <n v="182"/>
    <s v="G"/>
    <s v="P"/>
    <n v="23"/>
    <m/>
    <m/>
  </r>
  <r>
    <n v="252"/>
    <n v="252106"/>
    <x v="0"/>
    <x v="0"/>
    <x v="0"/>
    <n v="169.72"/>
    <x v="365"/>
    <s v="Florida"/>
    <s v="GL Summazation - Daily"/>
    <s v="GL Summazation - Daily"/>
    <m/>
    <n v="309568"/>
    <n v="247420"/>
    <m/>
    <m/>
    <m/>
    <m/>
    <s v="J1"/>
    <m/>
    <m/>
    <m/>
    <n v="9"/>
    <n v="16"/>
    <m/>
    <m/>
    <s v="AA"/>
    <n v="182"/>
    <s v="G"/>
    <s v="P"/>
    <n v="24"/>
    <m/>
    <m/>
  </r>
  <r>
    <n v="252"/>
    <n v="252110"/>
    <x v="0"/>
    <x v="0"/>
    <x v="0"/>
    <n v="217.58"/>
    <x v="366"/>
    <s v="Florida"/>
    <s v="GL Summazation - Daily"/>
    <s v="GL Summazation - Daily"/>
    <m/>
    <n v="309576"/>
    <n v="247514"/>
    <m/>
    <m/>
    <m/>
    <m/>
    <s v="J1"/>
    <m/>
    <m/>
    <m/>
    <n v="9"/>
    <n v="16"/>
    <m/>
    <m/>
    <s v="AA"/>
    <n v="182"/>
    <s v="G"/>
    <s v="P"/>
    <n v="18"/>
    <m/>
    <m/>
  </r>
  <r>
    <n v="251"/>
    <n v="251102"/>
    <x v="0"/>
    <x v="0"/>
    <x v="0"/>
    <n v="485.03"/>
    <x v="366"/>
    <s v="Florida"/>
    <s v="GL Summazation - Daily"/>
    <s v="GL Summazation - Daily"/>
    <m/>
    <n v="309576"/>
    <n v="247514"/>
    <m/>
    <m/>
    <m/>
    <m/>
    <s v="J1"/>
    <m/>
    <m/>
    <m/>
    <n v="9"/>
    <n v="16"/>
    <m/>
    <m/>
    <s v="AA"/>
    <n v="182"/>
    <s v="G"/>
    <s v="P"/>
    <n v="25"/>
    <m/>
    <m/>
  </r>
  <r>
    <n v="251"/>
    <n v="251106"/>
    <x v="0"/>
    <x v="0"/>
    <x v="0"/>
    <n v="134.25"/>
    <x v="366"/>
    <s v="Florida"/>
    <s v="GL Summazation - Daily"/>
    <s v="GL Summazation - Daily"/>
    <m/>
    <n v="309576"/>
    <n v="247514"/>
    <m/>
    <m/>
    <m/>
    <m/>
    <s v="J1"/>
    <m/>
    <m/>
    <m/>
    <n v="9"/>
    <n v="16"/>
    <m/>
    <m/>
    <s v="AA"/>
    <n v="182"/>
    <s v="G"/>
    <s v="P"/>
    <n v="28"/>
    <m/>
    <m/>
  </r>
  <r>
    <n v="252"/>
    <n v="252106"/>
    <x v="0"/>
    <x v="0"/>
    <x v="0"/>
    <n v="196.58"/>
    <x v="366"/>
    <s v="Florida"/>
    <s v="GL Summazation - Daily"/>
    <s v="GL Summazation - Daily"/>
    <m/>
    <n v="309576"/>
    <n v="247514"/>
    <m/>
    <m/>
    <m/>
    <m/>
    <s v="J1"/>
    <m/>
    <m/>
    <m/>
    <n v="9"/>
    <n v="16"/>
    <m/>
    <m/>
    <s v="AA"/>
    <n v="182"/>
    <s v="G"/>
    <s v="P"/>
    <n v="32"/>
    <m/>
    <m/>
  </r>
  <r>
    <n v="252"/>
    <n v="252123"/>
    <x v="0"/>
    <x v="0"/>
    <x v="0"/>
    <n v="339.96"/>
    <x v="366"/>
    <s v="Florida"/>
    <s v="GL Summazation - Daily"/>
    <s v="GL Summazation - Daily"/>
    <m/>
    <n v="309576"/>
    <n v="247514"/>
    <m/>
    <m/>
    <m/>
    <m/>
    <s v="J1"/>
    <m/>
    <m/>
    <m/>
    <n v="9"/>
    <n v="16"/>
    <m/>
    <m/>
    <s v="AA"/>
    <n v="182"/>
    <s v="G"/>
    <s v="P"/>
    <n v="83"/>
    <m/>
    <m/>
  </r>
  <r>
    <n v="252"/>
    <n v="252128"/>
    <x v="0"/>
    <x v="0"/>
    <x v="0"/>
    <n v="45.2"/>
    <x v="366"/>
    <s v="Florida"/>
    <s v="GL Summazation - Daily"/>
    <s v="GL Summazation - Daily"/>
    <m/>
    <n v="309576"/>
    <n v="247514"/>
    <m/>
    <m/>
    <m/>
    <m/>
    <s v="J1"/>
    <m/>
    <m/>
    <m/>
    <n v="9"/>
    <n v="16"/>
    <m/>
    <m/>
    <s v="AA"/>
    <n v="182"/>
    <s v="G"/>
    <s v="P"/>
    <n v="86"/>
    <m/>
    <m/>
  </r>
  <r>
    <n v="246"/>
    <n v="246100"/>
    <x v="1"/>
    <x v="0"/>
    <x v="0"/>
    <n v="38.200000000000003"/>
    <x v="366"/>
    <s v="Florida"/>
    <s v="GL Summazation - Daily"/>
    <s v="GL Summazation - Daily"/>
    <m/>
    <n v="309576"/>
    <n v="247514"/>
    <m/>
    <m/>
    <m/>
    <m/>
    <s v="J1"/>
    <m/>
    <m/>
    <m/>
    <n v="9"/>
    <n v="16"/>
    <m/>
    <m/>
    <s v="AA"/>
    <n v="182"/>
    <s v="G"/>
    <s v="P"/>
    <n v="421"/>
    <m/>
    <m/>
  </r>
  <r>
    <n v="251"/>
    <n v="251102"/>
    <x v="0"/>
    <x v="0"/>
    <x v="0"/>
    <n v="90.11"/>
    <x v="367"/>
    <s v="Florida"/>
    <s v="GL Summazation - Daily"/>
    <s v="GL Summazation - Daily"/>
    <m/>
    <n v="309596"/>
    <n v="247788"/>
    <m/>
    <m/>
    <m/>
    <m/>
    <s v="J1"/>
    <m/>
    <m/>
    <m/>
    <n v="9"/>
    <n v="16"/>
    <m/>
    <m/>
    <s v="AA"/>
    <n v="182"/>
    <s v="G"/>
    <s v="P"/>
    <n v="38"/>
    <m/>
    <m/>
  </r>
  <r>
    <n v="251"/>
    <n v="251106"/>
    <x v="0"/>
    <x v="0"/>
    <x v="0"/>
    <n v="19.3"/>
    <x v="367"/>
    <s v="Florida"/>
    <s v="GL Summazation - Daily"/>
    <s v="GL Summazation - Daily"/>
    <m/>
    <n v="309596"/>
    <n v="247788"/>
    <m/>
    <m/>
    <m/>
    <m/>
    <s v="J1"/>
    <m/>
    <m/>
    <m/>
    <n v="9"/>
    <n v="16"/>
    <m/>
    <m/>
    <s v="AA"/>
    <n v="182"/>
    <s v="G"/>
    <s v="P"/>
    <n v="41"/>
    <m/>
    <m/>
  </r>
  <r>
    <n v="252"/>
    <n v="252110"/>
    <x v="0"/>
    <x v="0"/>
    <x v="0"/>
    <n v="221.5"/>
    <x v="368"/>
    <s v="Florida"/>
    <s v="GL Summazation - Daily"/>
    <s v="GL Summazation - Daily"/>
    <m/>
    <n v="309604"/>
    <n v="247893"/>
    <m/>
    <m/>
    <m/>
    <m/>
    <s v="J1"/>
    <m/>
    <m/>
    <m/>
    <n v="9"/>
    <n v="16"/>
    <m/>
    <m/>
    <s v="AA"/>
    <n v="401"/>
    <s v="G"/>
    <s v="P"/>
    <n v="6"/>
    <m/>
    <m/>
  </r>
  <r>
    <n v="251"/>
    <n v="251102"/>
    <x v="0"/>
    <x v="0"/>
    <x v="0"/>
    <n v="281.19"/>
    <x v="368"/>
    <s v="Florida"/>
    <s v="GL Summazation - Daily"/>
    <s v="GL Summazation - Daily"/>
    <m/>
    <n v="309604"/>
    <n v="247893"/>
    <m/>
    <m/>
    <m/>
    <m/>
    <s v="J1"/>
    <m/>
    <m/>
    <m/>
    <n v="9"/>
    <n v="16"/>
    <m/>
    <m/>
    <s v="AA"/>
    <n v="401"/>
    <s v="G"/>
    <s v="P"/>
    <n v="10"/>
    <m/>
    <m/>
  </r>
  <r>
    <n v="251"/>
    <n v="251106"/>
    <x v="0"/>
    <x v="0"/>
    <x v="0"/>
    <n v="34.229999999999997"/>
    <x v="368"/>
    <s v="Florida"/>
    <s v="GL Summazation - Daily"/>
    <s v="GL Summazation - Daily"/>
    <m/>
    <n v="309604"/>
    <n v="247893"/>
    <m/>
    <m/>
    <m/>
    <m/>
    <s v="J1"/>
    <m/>
    <m/>
    <m/>
    <n v="9"/>
    <n v="16"/>
    <m/>
    <m/>
    <s v="AA"/>
    <n v="401"/>
    <s v="G"/>
    <s v="P"/>
    <n v="13"/>
    <m/>
    <m/>
  </r>
  <r>
    <n v="252"/>
    <n v="252106"/>
    <x v="0"/>
    <x v="0"/>
    <x v="0"/>
    <n v="393.68"/>
    <x v="368"/>
    <s v="Florida"/>
    <s v="GL Summazation - Daily"/>
    <s v="GL Summazation - Daily"/>
    <m/>
    <n v="309604"/>
    <n v="247893"/>
    <m/>
    <m/>
    <m/>
    <m/>
    <s v="J1"/>
    <m/>
    <m/>
    <m/>
    <n v="9"/>
    <n v="16"/>
    <m/>
    <m/>
    <s v="AA"/>
    <n v="401"/>
    <s v="G"/>
    <s v="P"/>
    <n v="16"/>
    <m/>
    <m/>
  </r>
  <r>
    <n v="252"/>
    <n v="252123"/>
    <x v="0"/>
    <x v="0"/>
    <x v="0"/>
    <n v="56.15"/>
    <x v="368"/>
    <s v="Florida"/>
    <s v="GL Summazation - Daily"/>
    <s v="GL Summazation - Daily"/>
    <m/>
    <n v="309604"/>
    <n v="247893"/>
    <m/>
    <m/>
    <m/>
    <m/>
    <s v="J1"/>
    <m/>
    <m/>
    <m/>
    <n v="9"/>
    <n v="16"/>
    <m/>
    <m/>
    <s v="AA"/>
    <n v="401"/>
    <s v="G"/>
    <s v="P"/>
    <n v="40"/>
    <m/>
    <m/>
  </r>
  <r>
    <n v="255"/>
    <n v="255100"/>
    <x v="0"/>
    <x v="0"/>
    <x v="0"/>
    <n v="248.09"/>
    <x v="368"/>
    <s v="Florida"/>
    <s v="GL Summazation - Daily"/>
    <s v="GL Summazation - Daily"/>
    <m/>
    <n v="309604"/>
    <n v="247893"/>
    <m/>
    <m/>
    <m/>
    <m/>
    <s v="J1"/>
    <m/>
    <m/>
    <m/>
    <n v="9"/>
    <n v="16"/>
    <m/>
    <m/>
    <s v="AA"/>
    <n v="401"/>
    <s v="G"/>
    <s v="P"/>
    <n v="49"/>
    <m/>
    <m/>
  </r>
  <r>
    <n v="249"/>
    <n v="249100"/>
    <x v="1"/>
    <x v="0"/>
    <x v="0"/>
    <n v="88.06"/>
    <x v="368"/>
    <s v="Florida"/>
    <s v="GL Summazation - Daily"/>
    <s v="GL Summazation - Daily"/>
    <m/>
    <n v="309604"/>
    <n v="247893"/>
    <m/>
    <m/>
    <m/>
    <m/>
    <s v="J1"/>
    <m/>
    <m/>
    <m/>
    <n v="9"/>
    <n v="16"/>
    <m/>
    <m/>
    <s v="AA"/>
    <n v="401"/>
    <s v="G"/>
    <s v="P"/>
    <n v="319"/>
    <m/>
    <m/>
  </r>
  <r>
    <n v="252"/>
    <n v="252110"/>
    <x v="0"/>
    <x v="0"/>
    <x v="0"/>
    <n v="263.36"/>
    <x v="369"/>
    <s v="Florida"/>
    <s v="GL Summazation - Daily"/>
    <s v="GL Summazation - Daily"/>
    <m/>
    <n v="309740"/>
    <n v="248011"/>
    <m/>
    <m/>
    <m/>
    <m/>
    <s v="J1"/>
    <m/>
    <m/>
    <m/>
    <n v="9"/>
    <n v="16"/>
    <m/>
    <m/>
    <s v="AA"/>
    <n v="182"/>
    <s v="G"/>
    <s v="P"/>
    <n v="33"/>
    <m/>
    <m/>
  </r>
  <r>
    <n v="251"/>
    <n v="251106"/>
    <x v="0"/>
    <x v="0"/>
    <x v="0"/>
    <n v="-0.6"/>
    <x v="369"/>
    <s v="Florida"/>
    <s v="GL Summazation - Daily"/>
    <s v="GL Summazation - Daily"/>
    <m/>
    <n v="309740"/>
    <n v="248011"/>
    <m/>
    <m/>
    <m/>
    <m/>
    <s v="J1"/>
    <m/>
    <m/>
    <m/>
    <n v="9"/>
    <n v="16"/>
    <m/>
    <m/>
    <s v="AA"/>
    <n v="182"/>
    <s v="G"/>
    <s v="P"/>
    <n v="38"/>
    <m/>
    <m/>
  </r>
  <r>
    <n v="255"/>
    <n v="255100"/>
    <x v="0"/>
    <x v="0"/>
    <x v="0"/>
    <n v="27.99"/>
    <x v="369"/>
    <s v="Florida"/>
    <s v="GL Summazation - Daily"/>
    <s v="GL Summazation - Daily"/>
    <m/>
    <n v="309740"/>
    <n v="248011"/>
    <m/>
    <m/>
    <m/>
    <m/>
    <s v="J1"/>
    <m/>
    <m/>
    <m/>
    <n v="9"/>
    <n v="16"/>
    <m/>
    <m/>
    <s v="AA"/>
    <n v="182"/>
    <s v="G"/>
    <s v="P"/>
    <n v="94"/>
    <m/>
    <m/>
  </r>
  <r>
    <n v="251"/>
    <n v="251106"/>
    <x v="0"/>
    <x v="0"/>
    <x v="0"/>
    <n v="-0.13"/>
    <x v="370"/>
    <s v="Florida"/>
    <s v="GL Summazation - Daily"/>
    <s v="GL Summazation - Daily"/>
    <m/>
    <n v="309751"/>
    <n v="248140"/>
    <m/>
    <m/>
    <m/>
    <m/>
    <s v="J1"/>
    <m/>
    <m/>
    <m/>
    <n v="10"/>
    <n v="16"/>
    <m/>
    <m/>
    <s v="AA"/>
    <n v="182"/>
    <s v="G"/>
    <s v="P"/>
    <n v="20"/>
    <m/>
    <m/>
  </r>
  <r>
    <n v="251"/>
    <n v="251102"/>
    <x v="0"/>
    <x v="0"/>
    <x v="0"/>
    <n v="531.85"/>
    <x v="371"/>
    <s v="Florida"/>
    <s v="GL Summazation - Daily"/>
    <s v="GL Summazation - Daily"/>
    <m/>
    <n v="309776"/>
    <n v="248257"/>
    <m/>
    <m/>
    <m/>
    <m/>
    <s v="J1"/>
    <m/>
    <m/>
    <m/>
    <n v="10"/>
    <n v="16"/>
    <m/>
    <m/>
    <s v="AA"/>
    <n v="182"/>
    <s v="G"/>
    <s v="P"/>
    <n v="21"/>
    <m/>
    <m/>
  </r>
  <r>
    <n v="251"/>
    <n v="251102"/>
    <x v="0"/>
    <x v="0"/>
    <x v="0"/>
    <n v="812.21"/>
    <x v="372"/>
    <s v="Florida"/>
    <s v="GL Summazation - Daily"/>
    <s v="GL Summazation - Daily"/>
    <m/>
    <n v="309823"/>
    <n v="248442"/>
    <m/>
    <m/>
    <m/>
    <m/>
    <s v="J1"/>
    <m/>
    <m/>
    <m/>
    <n v="10"/>
    <n v="16"/>
    <m/>
    <m/>
    <s v="AA"/>
    <n v="182"/>
    <s v="G"/>
    <s v="P"/>
    <n v="19"/>
    <m/>
    <m/>
  </r>
  <r>
    <n v="251"/>
    <n v="251106"/>
    <x v="0"/>
    <x v="0"/>
    <x v="0"/>
    <n v="92.18"/>
    <x v="372"/>
    <s v="Florida"/>
    <s v="GL Summazation - Daily"/>
    <s v="GL Summazation - Daily"/>
    <m/>
    <n v="309823"/>
    <n v="248442"/>
    <m/>
    <m/>
    <m/>
    <m/>
    <s v="J1"/>
    <m/>
    <m/>
    <m/>
    <n v="10"/>
    <n v="16"/>
    <m/>
    <m/>
    <s v="AA"/>
    <n v="182"/>
    <s v="G"/>
    <s v="P"/>
    <n v="22"/>
    <m/>
    <m/>
  </r>
  <r>
    <n v="252"/>
    <n v="252106"/>
    <x v="0"/>
    <x v="0"/>
    <x v="0"/>
    <n v="-0.3"/>
    <x v="372"/>
    <s v="Florida"/>
    <s v="GL Summazation - Daily"/>
    <s v="GL Summazation - Daily"/>
    <m/>
    <n v="309823"/>
    <n v="248442"/>
    <m/>
    <m/>
    <m/>
    <m/>
    <s v="J1"/>
    <m/>
    <m/>
    <m/>
    <n v="10"/>
    <n v="16"/>
    <m/>
    <m/>
    <s v="AA"/>
    <n v="182"/>
    <s v="G"/>
    <s v="P"/>
    <n v="24"/>
    <m/>
    <m/>
  </r>
  <r>
    <n v="248"/>
    <n v="248100"/>
    <x v="0"/>
    <x v="0"/>
    <x v="0"/>
    <n v="105.09"/>
    <x v="372"/>
    <s v="Florida"/>
    <s v="GL Summazation - Daily"/>
    <s v="GL Summazation - Daily"/>
    <m/>
    <n v="309823"/>
    <n v="248442"/>
    <m/>
    <m/>
    <m/>
    <m/>
    <s v="J1"/>
    <m/>
    <m/>
    <m/>
    <n v="10"/>
    <n v="16"/>
    <m/>
    <m/>
    <s v="AA"/>
    <n v="182"/>
    <s v="G"/>
    <s v="P"/>
    <n v="68"/>
    <m/>
    <m/>
  </r>
  <r>
    <n v="255"/>
    <n v="255100"/>
    <x v="0"/>
    <x v="0"/>
    <x v="0"/>
    <n v="124.06"/>
    <x v="372"/>
    <s v="Florida"/>
    <s v="GL Summazation - Daily"/>
    <s v="GL Summazation - Daily"/>
    <m/>
    <n v="309823"/>
    <n v="248442"/>
    <m/>
    <m/>
    <m/>
    <m/>
    <s v="J1"/>
    <m/>
    <m/>
    <m/>
    <n v="10"/>
    <n v="16"/>
    <m/>
    <m/>
    <s v="AA"/>
    <n v="182"/>
    <s v="G"/>
    <s v="P"/>
    <n v="71"/>
    <m/>
    <m/>
  </r>
  <r>
    <n v="246"/>
    <n v="246100"/>
    <x v="1"/>
    <x v="0"/>
    <x v="0"/>
    <n v="0.87"/>
    <x v="373"/>
    <s v="Florida"/>
    <s v="GL Summazation - Daily"/>
    <s v="GL Summazation - Daily"/>
    <m/>
    <n v="309875"/>
    <n v="248760"/>
    <m/>
    <m/>
    <m/>
    <m/>
    <s v="J1"/>
    <m/>
    <m/>
    <m/>
    <n v="10"/>
    <n v="16"/>
    <m/>
    <m/>
    <s v="AA"/>
    <n v="254"/>
    <s v="G"/>
    <s v="P"/>
    <n v="340"/>
    <m/>
    <m/>
  </r>
  <r>
    <n v="255"/>
    <n v="255100"/>
    <x v="0"/>
    <x v="0"/>
    <x v="0"/>
    <n v="73.510000000000005"/>
    <x v="374"/>
    <s v="Florida"/>
    <s v="GL Summazation - Daily"/>
    <s v="GL Summazation - Daily"/>
    <m/>
    <n v="309907"/>
    <n v="249017"/>
    <m/>
    <m/>
    <m/>
    <m/>
    <s v="J1"/>
    <m/>
    <m/>
    <m/>
    <n v="10"/>
    <n v="16"/>
    <m/>
    <m/>
    <s v="AA"/>
    <n v="182"/>
    <s v="G"/>
    <s v="P"/>
    <n v="58"/>
    <m/>
    <m/>
  </r>
  <r>
    <n v="251"/>
    <n v="251106"/>
    <x v="0"/>
    <x v="0"/>
    <x v="0"/>
    <n v="45.54"/>
    <x v="375"/>
    <s v="Florida"/>
    <s v="GL Summazation - Daily"/>
    <s v="GL Summazation - Daily"/>
    <m/>
    <n v="309920"/>
    <n v="249250"/>
    <m/>
    <m/>
    <m/>
    <m/>
    <s v="J1"/>
    <m/>
    <m/>
    <m/>
    <n v="10"/>
    <n v="16"/>
    <m/>
    <m/>
    <s v="AA"/>
    <n v="401"/>
    <s v="G"/>
    <s v="P"/>
    <n v="23"/>
    <m/>
    <m/>
  </r>
  <r>
    <n v="251"/>
    <n v="251102"/>
    <x v="0"/>
    <x v="0"/>
    <x v="0"/>
    <n v="211.15"/>
    <x v="376"/>
    <s v="Florida"/>
    <s v="GL Summazation - Daily"/>
    <s v="GL Summazation - Daily"/>
    <m/>
    <n v="309921"/>
    <n v="249252"/>
    <m/>
    <m/>
    <m/>
    <m/>
    <s v="J1"/>
    <m/>
    <m/>
    <m/>
    <n v="10"/>
    <n v="16"/>
    <m/>
    <m/>
    <s v="AA"/>
    <n v="182"/>
    <s v="G"/>
    <s v="P"/>
    <n v="23"/>
    <m/>
    <m/>
  </r>
  <r>
    <n v="252"/>
    <n v="252118"/>
    <x v="0"/>
    <x v="0"/>
    <x v="0"/>
    <n v="5"/>
    <x v="376"/>
    <s v="Florida"/>
    <s v="GL Summazation - Daily"/>
    <s v="GL Summazation - Daily"/>
    <m/>
    <n v="309921"/>
    <n v="249252"/>
    <m/>
    <m/>
    <m/>
    <m/>
    <s v="J1"/>
    <m/>
    <m/>
    <m/>
    <n v="10"/>
    <n v="16"/>
    <m/>
    <m/>
    <s v="AA"/>
    <n v="182"/>
    <s v="G"/>
    <s v="P"/>
    <n v="67"/>
    <m/>
    <m/>
  </r>
  <r>
    <n v="252"/>
    <n v="252129"/>
    <x v="0"/>
    <x v="0"/>
    <x v="0"/>
    <n v="43.92"/>
    <x v="376"/>
    <s v="Florida"/>
    <s v="GL Summazation - Daily"/>
    <s v="GL Summazation - Daily"/>
    <m/>
    <n v="309921"/>
    <n v="249252"/>
    <m/>
    <m/>
    <m/>
    <m/>
    <s v="J1"/>
    <m/>
    <m/>
    <m/>
    <n v="10"/>
    <n v="16"/>
    <m/>
    <m/>
    <s v="AA"/>
    <n v="182"/>
    <s v="G"/>
    <s v="P"/>
    <n v="75"/>
    <m/>
    <m/>
  </r>
  <r>
    <n v="248"/>
    <n v="248101"/>
    <x v="1"/>
    <x v="0"/>
    <x v="0"/>
    <n v="-0.01"/>
    <x v="376"/>
    <s v="Florida"/>
    <s v="GL Summazation - Daily"/>
    <s v="GL Summazation - Daily"/>
    <m/>
    <n v="309921"/>
    <n v="249252"/>
    <m/>
    <m/>
    <m/>
    <m/>
    <s v="J1"/>
    <m/>
    <m/>
    <m/>
    <n v="10"/>
    <n v="16"/>
    <m/>
    <m/>
    <s v="AA"/>
    <n v="182"/>
    <s v="G"/>
    <s v="P"/>
    <n v="375"/>
    <m/>
    <m/>
  </r>
  <r>
    <n v="252"/>
    <n v="252106"/>
    <x v="0"/>
    <x v="0"/>
    <x v="0"/>
    <n v="39.299999999999997"/>
    <x v="377"/>
    <s v="Florida"/>
    <s v="GL Summazation - Daily"/>
    <s v="GL Summazation - Daily"/>
    <m/>
    <n v="309922"/>
    <n v="249315"/>
    <m/>
    <m/>
    <m/>
    <m/>
    <s v="J1"/>
    <m/>
    <m/>
    <m/>
    <n v="10"/>
    <n v="16"/>
    <m/>
    <m/>
    <s v="AA"/>
    <n v="182"/>
    <s v="G"/>
    <s v="P"/>
    <n v="35"/>
    <m/>
    <m/>
  </r>
  <r>
    <n v="251"/>
    <n v="251106"/>
    <x v="0"/>
    <x v="0"/>
    <x v="0"/>
    <n v="41.15"/>
    <x v="378"/>
    <s v="Florida"/>
    <s v="GL Summazation - Daily"/>
    <s v="GL Summazation - Daily"/>
    <m/>
    <n v="309924"/>
    <n v="249328"/>
    <m/>
    <m/>
    <m/>
    <m/>
    <s v="J1"/>
    <m/>
    <m/>
    <m/>
    <n v="10"/>
    <n v="16"/>
    <m/>
    <m/>
    <s v="AA"/>
    <n v="182"/>
    <s v="G"/>
    <s v="P"/>
    <n v="28"/>
    <m/>
    <m/>
  </r>
  <r>
    <n v="252"/>
    <n v="252106"/>
    <x v="0"/>
    <x v="0"/>
    <x v="0"/>
    <n v="62.04"/>
    <x v="378"/>
    <s v="Florida"/>
    <s v="GL Summazation - Daily"/>
    <s v="GL Summazation - Daily"/>
    <m/>
    <n v="309924"/>
    <n v="249328"/>
    <m/>
    <m/>
    <m/>
    <m/>
    <s v="J1"/>
    <m/>
    <m/>
    <m/>
    <n v="10"/>
    <n v="16"/>
    <m/>
    <m/>
    <s v="AA"/>
    <n v="182"/>
    <s v="G"/>
    <s v="P"/>
    <n v="30"/>
    <m/>
    <m/>
  </r>
  <r>
    <n v="255"/>
    <n v="255100"/>
    <x v="0"/>
    <x v="0"/>
    <x v="0"/>
    <n v="117.64"/>
    <x v="378"/>
    <s v="Florida"/>
    <s v="GL Summazation - Daily"/>
    <s v="GL Summazation - Daily"/>
    <m/>
    <n v="309924"/>
    <n v="249328"/>
    <m/>
    <m/>
    <m/>
    <m/>
    <s v="J1"/>
    <m/>
    <m/>
    <m/>
    <n v="10"/>
    <n v="16"/>
    <m/>
    <m/>
    <s v="AA"/>
    <n v="182"/>
    <s v="G"/>
    <s v="P"/>
    <n v="75"/>
    <m/>
    <m/>
  </r>
  <r>
    <n v="252"/>
    <n v="252106"/>
    <x v="0"/>
    <x v="0"/>
    <x v="0"/>
    <n v="101.76"/>
    <x v="379"/>
    <s v="Florida"/>
    <s v="GL Summazation - Daily"/>
    <s v="GL Summazation - Daily"/>
    <m/>
    <n v="309925"/>
    <n v="249429"/>
    <m/>
    <m/>
    <m/>
    <m/>
    <s v="J1"/>
    <m/>
    <m/>
    <m/>
    <n v="10"/>
    <n v="16"/>
    <m/>
    <m/>
    <s v="AA"/>
    <n v="182"/>
    <s v="G"/>
    <s v="P"/>
    <n v="49"/>
    <m/>
    <m/>
  </r>
  <r>
    <n v="255"/>
    <n v="255100"/>
    <x v="0"/>
    <x v="0"/>
    <x v="0"/>
    <n v="152.94999999999999"/>
    <x v="380"/>
    <s v="Florida"/>
    <s v="GL Summazation - Daily"/>
    <s v="GL Summazation - Daily"/>
    <m/>
    <n v="309927"/>
    <n v="249541"/>
    <m/>
    <m/>
    <m/>
    <m/>
    <s v="J1"/>
    <m/>
    <m/>
    <m/>
    <n v="10"/>
    <n v="16"/>
    <m/>
    <m/>
    <s v="AA"/>
    <n v="182"/>
    <s v="G"/>
    <s v="P"/>
    <n v="50"/>
    <m/>
    <m/>
  </r>
  <r>
    <n v="251"/>
    <n v="251104"/>
    <x v="1"/>
    <x v="0"/>
    <x v="0"/>
    <n v="0.25"/>
    <x v="380"/>
    <s v="Florida"/>
    <s v="GL Summazation - Daily"/>
    <s v="GL Summazation - Daily"/>
    <m/>
    <n v="309927"/>
    <n v="249541"/>
    <m/>
    <m/>
    <m/>
    <m/>
    <s v="J1"/>
    <m/>
    <m/>
    <m/>
    <n v="10"/>
    <n v="16"/>
    <m/>
    <m/>
    <s v="AA"/>
    <n v="182"/>
    <s v="G"/>
    <s v="P"/>
    <n v="265"/>
    <m/>
    <m/>
  </r>
  <r>
    <n v="255"/>
    <n v="255100"/>
    <x v="0"/>
    <x v="0"/>
    <x v="0"/>
    <n v="25"/>
    <x v="381"/>
    <s v="Florida"/>
    <s v="GL Summazation - Daily"/>
    <s v="GL Summazation - Daily"/>
    <m/>
    <n v="309933"/>
    <n v="249649"/>
    <m/>
    <m/>
    <m/>
    <m/>
    <s v="J1"/>
    <m/>
    <m/>
    <m/>
    <n v="10"/>
    <n v="16"/>
    <m/>
    <m/>
    <s v="AA"/>
    <n v="182"/>
    <s v="G"/>
    <s v="P"/>
    <n v="63"/>
    <m/>
    <m/>
  </r>
  <r>
    <n v="251"/>
    <n v="251106"/>
    <x v="0"/>
    <x v="0"/>
    <x v="0"/>
    <n v="21.86"/>
    <x v="382"/>
    <s v="Florida"/>
    <s v="GL Summazation - Daily"/>
    <s v="GL Summazation - Daily"/>
    <m/>
    <n v="309938"/>
    <n v="249762"/>
    <m/>
    <m/>
    <m/>
    <m/>
    <s v="J1"/>
    <m/>
    <m/>
    <m/>
    <n v="10"/>
    <n v="16"/>
    <m/>
    <m/>
    <s v="AA"/>
    <n v="182"/>
    <s v="G"/>
    <s v="P"/>
    <n v="19"/>
    <m/>
    <m/>
  </r>
  <r>
    <n v="252"/>
    <n v="252106"/>
    <x v="0"/>
    <x v="0"/>
    <x v="0"/>
    <n v="359.9"/>
    <x v="382"/>
    <s v="Florida"/>
    <s v="GL Summazation - Daily"/>
    <s v="GL Summazation - Daily"/>
    <m/>
    <n v="309938"/>
    <n v="249762"/>
    <m/>
    <m/>
    <m/>
    <m/>
    <s v="J1"/>
    <m/>
    <m/>
    <m/>
    <n v="10"/>
    <n v="16"/>
    <m/>
    <m/>
    <s v="AA"/>
    <n v="182"/>
    <s v="G"/>
    <s v="P"/>
    <n v="20"/>
    <m/>
    <m/>
  </r>
  <r>
    <n v="255"/>
    <n v="255100"/>
    <x v="0"/>
    <x v="0"/>
    <x v="0"/>
    <n v="170.71"/>
    <x v="382"/>
    <s v="Florida"/>
    <s v="GL Summazation - Daily"/>
    <s v="GL Summazation - Daily"/>
    <m/>
    <n v="309938"/>
    <n v="249762"/>
    <m/>
    <m/>
    <m/>
    <m/>
    <s v="J1"/>
    <m/>
    <m/>
    <m/>
    <n v="10"/>
    <n v="16"/>
    <m/>
    <m/>
    <s v="AA"/>
    <n v="182"/>
    <s v="G"/>
    <s v="P"/>
    <n v="64"/>
    <m/>
    <m/>
  </r>
  <r>
    <n v="246"/>
    <n v="246100"/>
    <x v="1"/>
    <x v="0"/>
    <x v="0"/>
    <n v="1.1200000000000001"/>
    <x v="382"/>
    <s v="Florida"/>
    <s v="GL Summazation - Daily"/>
    <s v="GL Summazation - Daily"/>
    <m/>
    <n v="309938"/>
    <n v="249762"/>
    <m/>
    <m/>
    <m/>
    <m/>
    <s v="J1"/>
    <m/>
    <m/>
    <m/>
    <n v="10"/>
    <n v="16"/>
    <m/>
    <m/>
    <s v="AA"/>
    <n v="182"/>
    <s v="G"/>
    <s v="P"/>
    <n v="344"/>
    <m/>
    <m/>
  </r>
  <r>
    <n v="255"/>
    <n v="255101"/>
    <x v="1"/>
    <x v="0"/>
    <x v="0"/>
    <n v="0.87"/>
    <x v="383"/>
    <s v="Florida"/>
    <s v="GL Summazation - Daily"/>
    <s v="GL Summazation - Daily"/>
    <m/>
    <n v="309944"/>
    <n v="249842"/>
    <m/>
    <m/>
    <m/>
    <m/>
    <s v="J1"/>
    <m/>
    <m/>
    <m/>
    <n v="10"/>
    <n v="16"/>
    <m/>
    <m/>
    <s v="AA"/>
    <n v="401"/>
    <s v="G"/>
    <s v="P"/>
    <n v="297"/>
    <m/>
    <m/>
  </r>
  <r>
    <n v="251"/>
    <n v="251106"/>
    <x v="0"/>
    <x v="0"/>
    <x v="0"/>
    <n v="86.07"/>
    <x v="384"/>
    <s v="Florida"/>
    <s v="GL Summazation - Daily"/>
    <s v="GL Summazation - Daily"/>
    <m/>
    <n v="309946"/>
    <n v="249943"/>
    <m/>
    <m/>
    <m/>
    <m/>
    <s v="J1"/>
    <m/>
    <m/>
    <m/>
    <n v="10"/>
    <n v="16"/>
    <m/>
    <m/>
    <s v="AA"/>
    <n v="182"/>
    <s v="G"/>
    <s v="P"/>
    <n v="22"/>
    <m/>
    <m/>
  </r>
  <r>
    <n v="248"/>
    <n v="248100"/>
    <x v="0"/>
    <x v="0"/>
    <x v="0"/>
    <n v="302.73"/>
    <x v="384"/>
    <s v="Florida"/>
    <s v="GL Summazation - Daily"/>
    <s v="GL Summazation - Daily"/>
    <m/>
    <n v="309946"/>
    <n v="249943"/>
    <m/>
    <m/>
    <m/>
    <m/>
    <s v="J1"/>
    <m/>
    <m/>
    <m/>
    <n v="10"/>
    <n v="16"/>
    <m/>
    <m/>
    <s v="AA"/>
    <n v="182"/>
    <s v="G"/>
    <s v="P"/>
    <n v="68"/>
    <m/>
    <m/>
  </r>
  <r>
    <n v="251"/>
    <n v="251102"/>
    <x v="0"/>
    <x v="0"/>
    <x v="0"/>
    <n v="194.21"/>
    <x v="385"/>
    <s v="Florida"/>
    <s v="GL Summazation - Daily"/>
    <s v="GL Summazation - Daily"/>
    <m/>
    <n v="309952"/>
    <n v="250054"/>
    <m/>
    <m/>
    <m/>
    <m/>
    <s v="J1"/>
    <m/>
    <m/>
    <m/>
    <n v="10"/>
    <n v="16"/>
    <m/>
    <m/>
    <s v="AA"/>
    <n v="182"/>
    <s v="G"/>
    <s v="P"/>
    <n v="31"/>
    <m/>
    <m/>
  </r>
  <r>
    <n v="251"/>
    <n v="251106"/>
    <x v="0"/>
    <x v="0"/>
    <x v="0"/>
    <n v="78.58"/>
    <x v="385"/>
    <s v="Florida"/>
    <s v="GL Summazation - Daily"/>
    <s v="GL Summazation - Daily"/>
    <m/>
    <n v="309952"/>
    <n v="250054"/>
    <m/>
    <m/>
    <m/>
    <m/>
    <s v="J1"/>
    <m/>
    <m/>
    <m/>
    <n v="10"/>
    <n v="16"/>
    <m/>
    <m/>
    <s v="AA"/>
    <n v="182"/>
    <s v="G"/>
    <s v="P"/>
    <n v="34"/>
    <m/>
    <m/>
  </r>
  <r>
    <n v="252"/>
    <n v="252106"/>
    <x v="0"/>
    <x v="0"/>
    <x v="0"/>
    <n v="186.63"/>
    <x v="385"/>
    <s v="Florida"/>
    <s v="GL Summazation - Daily"/>
    <s v="GL Summazation - Daily"/>
    <m/>
    <n v="309952"/>
    <n v="250054"/>
    <m/>
    <m/>
    <m/>
    <m/>
    <s v="J1"/>
    <m/>
    <m/>
    <m/>
    <n v="10"/>
    <n v="16"/>
    <m/>
    <m/>
    <s v="AA"/>
    <n v="182"/>
    <s v="G"/>
    <s v="P"/>
    <n v="37"/>
    <m/>
    <m/>
  </r>
  <r>
    <n v="252"/>
    <n v="252129"/>
    <x v="0"/>
    <x v="0"/>
    <x v="0"/>
    <n v="102.55"/>
    <x v="385"/>
    <s v="Florida"/>
    <s v="GL Summazation - Daily"/>
    <s v="GL Summazation - Daily"/>
    <m/>
    <n v="309952"/>
    <n v="250054"/>
    <m/>
    <m/>
    <m/>
    <m/>
    <s v="J1"/>
    <m/>
    <m/>
    <m/>
    <n v="10"/>
    <n v="16"/>
    <m/>
    <m/>
    <s v="AA"/>
    <n v="182"/>
    <s v="G"/>
    <s v="P"/>
    <n v="65"/>
    <m/>
    <m/>
  </r>
  <r>
    <n v="255"/>
    <n v="255100"/>
    <x v="0"/>
    <x v="0"/>
    <x v="0"/>
    <n v="125.21"/>
    <x v="385"/>
    <s v="Florida"/>
    <s v="GL Summazation - Daily"/>
    <s v="GL Summazation - Daily"/>
    <m/>
    <n v="309952"/>
    <n v="250054"/>
    <m/>
    <m/>
    <m/>
    <m/>
    <s v="J1"/>
    <m/>
    <m/>
    <m/>
    <n v="10"/>
    <n v="16"/>
    <m/>
    <m/>
    <s v="AA"/>
    <n v="182"/>
    <s v="G"/>
    <s v="P"/>
    <n v="71"/>
    <m/>
    <m/>
  </r>
  <r>
    <n v="251"/>
    <n v="251102"/>
    <x v="0"/>
    <x v="0"/>
    <x v="0"/>
    <n v="366.42"/>
    <x v="386"/>
    <s v="Florida"/>
    <s v="GL Summazation - Daily"/>
    <s v="GL Summazation - Daily"/>
    <m/>
    <n v="309967"/>
    <n v="250235"/>
    <m/>
    <m/>
    <m/>
    <m/>
    <s v="J1"/>
    <m/>
    <m/>
    <m/>
    <n v="10"/>
    <n v="16"/>
    <m/>
    <m/>
    <s v="AA"/>
    <n v="182"/>
    <s v="G"/>
    <s v="P"/>
    <n v="18"/>
    <m/>
    <m/>
  </r>
  <r>
    <n v="251"/>
    <n v="251106"/>
    <x v="0"/>
    <x v="0"/>
    <x v="0"/>
    <n v="44.54"/>
    <x v="386"/>
    <s v="Florida"/>
    <s v="GL Summazation - Daily"/>
    <s v="GL Summazation - Daily"/>
    <m/>
    <n v="309967"/>
    <n v="250235"/>
    <m/>
    <m/>
    <m/>
    <m/>
    <s v="J1"/>
    <m/>
    <m/>
    <m/>
    <n v="10"/>
    <n v="16"/>
    <m/>
    <m/>
    <s v="AA"/>
    <n v="182"/>
    <s v="G"/>
    <s v="P"/>
    <n v="21"/>
    <m/>
    <m/>
  </r>
  <r>
    <n v="252"/>
    <n v="252106"/>
    <x v="0"/>
    <x v="0"/>
    <x v="0"/>
    <n v="124.49"/>
    <x v="386"/>
    <s v="Florida"/>
    <s v="GL Summazation - Daily"/>
    <s v="GL Summazation - Daily"/>
    <m/>
    <n v="309967"/>
    <n v="250235"/>
    <m/>
    <m/>
    <m/>
    <m/>
    <s v="J1"/>
    <m/>
    <m/>
    <m/>
    <n v="10"/>
    <n v="16"/>
    <m/>
    <m/>
    <s v="AA"/>
    <n v="182"/>
    <s v="G"/>
    <s v="P"/>
    <n v="23"/>
    <m/>
    <m/>
  </r>
  <r>
    <n v="255"/>
    <n v="255100"/>
    <x v="0"/>
    <x v="0"/>
    <x v="0"/>
    <n v="18.79"/>
    <x v="386"/>
    <s v="Florida"/>
    <s v="GL Summazation - Daily"/>
    <s v="GL Summazation - Daily"/>
    <m/>
    <n v="309967"/>
    <n v="250235"/>
    <m/>
    <m/>
    <m/>
    <m/>
    <s v="J1"/>
    <m/>
    <m/>
    <m/>
    <n v="10"/>
    <n v="16"/>
    <m/>
    <m/>
    <s v="AA"/>
    <n v="182"/>
    <s v="G"/>
    <s v="P"/>
    <n v="75"/>
    <m/>
    <m/>
  </r>
  <r>
    <n v="252"/>
    <n v="252110"/>
    <x v="0"/>
    <x v="0"/>
    <x v="0"/>
    <n v="224.99"/>
    <x v="387"/>
    <s v="Florida"/>
    <s v="GL Summazation - Daily"/>
    <s v="GL Summazation - Daily"/>
    <m/>
    <n v="309994"/>
    <n v="250431"/>
    <m/>
    <m/>
    <m/>
    <m/>
    <s v="J1"/>
    <m/>
    <m/>
    <m/>
    <n v="10"/>
    <n v="16"/>
    <m/>
    <m/>
    <s v="AA"/>
    <n v="182"/>
    <s v="G"/>
    <s v="P"/>
    <n v="38"/>
    <m/>
    <m/>
  </r>
  <r>
    <n v="251"/>
    <n v="251106"/>
    <x v="0"/>
    <x v="0"/>
    <x v="0"/>
    <n v="10.199999999999999"/>
    <x v="387"/>
    <s v="Florida"/>
    <s v="GL Summazation - Daily"/>
    <s v="GL Summazation - Daily"/>
    <m/>
    <n v="309994"/>
    <n v="250431"/>
    <m/>
    <m/>
    <m/>
    <m/>
    <s v="J1"/>
    <m/>
    <m/>
    <m/>
    <n v="10"/>
    <n v="16"/>
    <m/>
    <m/>
    <s v="AA"/>
    <n v="182"/>
    <s v="G"/>
    <s v="P"/>
    <n v="43"/>
    <m/>
    <m/>
  </r>
  <r>
    <n v="252"/>
    <n v="252106"/>
    <x v="0"/>
    <x v="0"/>
    <x v="0"/>
    <n v="17.03"/>
    <x v="387"/>
    <s v="Florida"/>
    <s v="GL Summazation - Daily"/>
    <s v="GL Summazation - Daily"/>
    <m/>
    <n v="309994"/>
    <n v="250431"/>
    <m/>
    <m/>
    <m/>
    <m/>
    <s v="J1"/>
    <m/>
    <m/>
    <m/>
    <n v="10"/>
    <n v="16"/>
    <m/>
    <m/>
    <s v="AA"/>
    <n v="182"/>
    <s v="G"/>
    <s v="P"/>
    <n v="47"/>
    <m/>
    <m/>
  </r>
  <r>
    <n v="252"/>
    <n v="252121"/>
    <x v="0"/>
    <x v="0"/>
    <x v="0"/>
    <n v="63.69"/>
    <x v="387"/>
    <s v="Florida"/>
    <s v="GL Summazation - Daily"/>
    <s v="GL Summazation - Daily"/>
    <m/>
    <n v="309994"/>
    <n v="250431"/>
    <m/>
    <m/>
    <m/>
    <m/>
    <s v="J1"/>
    <m/>
    <m/>
    <m/>
    <n v="10"/>
    <n v="16"/>
    <m/>
    <m/>
    <s v="AA"/>
    <n v="182"/>
    <s v="G"/>
    <s v="P"/>
    <n v="103"/>
    <m/>
    <m/>
  </r>
  <r>
    <n v="252"/>
    <n v="252128"/>
    <x v="0"/>
    <x v="0"/>
    <x v="0"/>
    <n v="5.69"/>
    <x v="387"/>
    <s v="Florida"/>
    <s v="GL Summazation - Daily"/>
    <s v="GL Summazation - Daily"/>
    <m/>
    <n v="309994"/>
    <n v="250431"/>
    <m/>
    <m/>
    <m/>
    <m/>
    <s v="J1"/>
    <m/>
    <m/>
    <m/>
    <n v="10"/>
    <n v="16"/>
    <m/>
    <m/>
    <s v="AA"/>
    <n v="182"/>
    <s v="G"/>
    <s v="P"/>
    <n v="109"/>
    <m/>
    <m/>
  </r>
  <r>
    <n v="255"/>
    <n v="255100"/>
    <x v="0"/>
    <x v="0"/>
    <x v="0"/>
    <n v="392.42"/>
    <x v="387"/>
    <s v="Florida"/>
    <s v="GL Summazation - Daily"/>
    <s v="GL Summazation - Daily"/>
    <m/>
    <n v="309994"/>
    <n v="250431"/>
    <m/>
    <m/>
    <m/>
    <m/>
    <s v="J1"/>
    <m/>
    <m/>
    <m/>
    <n v="10"/>
    <n v="16"/>
    <m/>
    <m/>
    <s v="AA"/>
    <n v="182"/>
    <s v="G"/>
    <s v="P"/>
    <n v="115"/>
    <m/>
    <m/>
  </r>
  <r>
    <n v="252"/>
    <n v="252110"/>
    <x v="0"/>
    <x v="0"/>
    <x v="0"/>
    <n v="199.85"/>
    <x v="388"/>
    <s v="Florida"/>
    <s v="GL Summazation - Daily"/>
    <s v="GL Summazation - Daily"/>
    <m/>
    <n v="310034"/>
    <n v="250725"/>
    <m/>
    <m/>
    <m/>
    <m/>
    <s v="J1"/>
    <m/>
    <m/>
    <m/>
    <n v="11"/>
    <n v="16"/>
    <m/>
    <m/>
    <s v="AA"/>
    <n v="182"/>
    <s v="G"/>
    <s v="P"/>
    <n v="13"/>
    <m/>
    <m/>
  </r>
  <r>
    <n v="252"/>
    <n v="252106"/>
    <x v="0"/>
    <x v="0"/>
    <x v="0"/>
    <n v="433.67"/>
    <x v="388"/>
    <s v="Florida"/>
    <s v="GL Summazation - Daily"/>
    <s v="GL Summazation - Daily"/>
    <m/>
    <n v="310034"/>
    <n v="250725"/>
    <m/>
    <m/>
    <m/>
    <m/>
    <s v="J1"/>
    <m/>
    <m/>
    <m/>
    <n v="11"/>
    <n v="16"/>
    <m/>
    <m/>
    <s v="AA"/>
    <n v="182"/>
    <s v="G"/>
    <s v="P"/>
    <n v="19"/>
    <m/>
    <m/>
  </r>
  <r>
    <n v="252"/>
    <n v="252121"/>
    <x v="0"/>
    <x v="0"/>
    <x v="0"/>
    <n v="30.26"/>
    <x v="388"/>
    <s v="Florida"/>
    <s v="GL Summazation - Daily"/>
    <s v="GL Summazation - Daily"/>
    <m/>
    <n v="310034"/>
    <n v="250725"/>
    <m/>
    <m/>
    <m/>
    <m/>
    <s v="J1"/>
    <m/>
    <m/>
    <m/>
    <n v="11"/>
    <n v="16"/>
    <m/>
    <m/>
    <s v="AA"/>
    <n v="182"/>
    <s v="G"/>
    <s v="P"/>
    <n v="48"/>
    <m/>
    <m/>
  </r>
  <r>
    <n v="255"/>
    <n v="255100"/>
    <x v="0"/>
    <x v="0"/>
    <x v="0"/>
    <n v="261.19"/>
    <x v="388"/>
    <s v="Florida"/>
    <s v="GL Summazation - Daily"/>
    <s v="GL Summazation - Daily"/>
    <m/>
    <n v="310034"/>
    <n v="250725"/>
    <m/>
    <m/>
    <m/>
    <m/>
    <s v="J1"/>
    <m/>
    <m/>
    <m/>
    <n v="11"/>
    <n v="16"/>
    <m/>
    <m/>
    <s v="AA"/>
    <n v="182"/>
    <s v="G"/>
    <s v="P"/>
    <n v="53"/>
    <m/>
    <m/>
  </r>
  <r>
    <n v="252"/>
    <n v="252110"/>
    <x v="0"/>
    <x v="0"/>
    <x v="0"/>
    <n v="181.54"/>
    <x v="389"/>
    <s v="Florida"/>
    <s v="GL Summazation - Daily"/>
    <s v="GL Summazation - Daily"/>
    <m/>
    <n v="310108"/>
    <n v="250988"/>
    <m/>
    <m/>
    <m/>
    <m/>
    <s v="J1"/>
    <m/>
    <m/>
    <m/>
    <n v="11"/>
    <n v="16"/>
    <m/>
    <m/>
    <s v="AA"/>
    <n v="182"/>
    <s v="G"/>
    <s v="P"/>
    <n v="34"/>
    <m/>
    <m/>
  </r>
  <r>
    <n v="252"/>
    <n v="252115"/>
    <x v="0"/>
    <x v="0"/>
    <x v="0"/>
    <n v="-339.37"/>
    <x v="389"/>
    <s v="Florida"/>
    <s v="GL Summazation - Daily"/>
    <s v="GL Summazation - Daily"/>
    <m/>
    <n v="310108"/>
    <n v="250988"/>
    <m/>
    <m/>
    <m/>
    <m/>
    <s v="J1"/>
    <m/>
    <m/>
    <m/>
    <n v="11"/>
    <n v="16"/>
    <m/>
    <m/>
    <s v="AA"/>
    <n v="182"/>
    <s v="G"/>
    <s v="P"/>
    <n v="78"/>
    <m/>
    <m/>
  </r>
  <r>
    <n v="255"/>
    <n v="255100"/>
    <x v="0"/>
    <x v="0"/>
    <x v="0"/>
    <n v="-80.83"/>
    <x v="389"/>
    <s v="Florida"/>
    <s v="GL Summazation - Daily"/>
    <s v="GL Summazation - Daily"/>
    <m/>
    <n v="310108"/>
    <n v="250988"/>
    <m/>
    <m/>
    <m/>
    <m/>
    <s v="J1"/>
    <m/>
    <m/>
    <m/>
    <n v="11"/>
    <n v="16"/>
    <m/>
    <m/>
    <s v="AA"/>
    <n v="182"/>
    <s v="G"/>
    <s v="P"/>
    <n v="89"/>
    <m/>
    <m/>
  </r>
  <r>
    <n v="251"/>
    <n v="251102"/>
    <x v="0"/>
    <x v="0"/>
    <x v="0"/>
    <n v="433.64"/>
    <x v="390"/>
    <s v="Florida"/>
    <s v="GL Summazation - Daily"/>
    <s v="GL Summazation - Daily"/>
    <m/>
    <n v="310123"/>
    <n v="251073"/>
    <m/>
    <m/>
    <m/>
    <m/>
    <s v="J1"/>
    <m/>
    <m/>
    <m/>
    <n v="11"/>
    <n v="16"/>
    <m/>
    <m/>
    <s v="AA"/>
    <n v="182"/>
    <s v="G"/>
    <s v="P"/>
    <n v="23"/>
    <m/>
    <m/>
  </r>
  <r>
    <n v="252"/>
    <n v="252136"/>
    <x v="0"/>
    <x v="0"/>
    <x v="0"/>
    <n v="0.28999999999999998"/>
    <x v="390"/>
    <s v="Florida"/>
    <s v="GL Summazation - Daily"/>
    <s v="GL Summazation - Daily"/>
    <m/>
    <n v="310123"/>
    <n v="251073"/>
    <m/>
    <m/>
    <m/>
    <m/>
    <s v="J1"/>
    <m/>
    <m/>
    <m/>
    <n v="11"/>
    <n v="16"/>
    <m/>
    <m/>
    <s v="AA"/>
    <n v="182"/>
    <s v="G"/>
    <s v="P"/>
    <n v="472"/>
    <m/>
    <m/>
  </r>
  <r>
    <n v="252"/>
    <n v="252110"/>
    <x v="0"/>
    <x v="0"/>
    <x v="0"/>
    <n v="161.77000000000001"/>
    <x v="391"/>
    <s v="Florida"/>
    <s v="GL Summazation - Daily"/>
    <s v="GL Summazation - Daily"/>
    <m/>
    <n v="310157"/>
    <n v="251368"/>
    <m/>
    <m/>
    <m/>
    <m/>
    <s v="J1"/>
    <m/>
    <m/>
    <m/>
    <n v="11"/>
    <n v="16"/>
    <m/>
    <m/>
    <s v="AA"/>
    <n v="401"/>
    <s v="G"/>
    <s v="P"/>
    <n v="14"/>
    <m/>
    <m/>
  </r>
  <r>
    <n v="251"/>
    <n v="251106"/>
    <x v="0"/>
    <x v="0"/>
    <x v="0"/>
    <n v="204.37"/>
    <x v="391"/>
    <s v="Florida"/>
    <s v="GL Summazation - Daily"/>
    <s v="GL Summazation - Daily"/>
    <m/>
    <n v="310157"/>
    <n v="251368"/>
    <m/>
    <m/>
    <m/>
    <m/>
    <s v="J1"/>
    <m/>
    <m/>
    <m/>
    <n v="11"/>
    <n v="16"/>
    <m/>
    <m/>
    <s v="AA"/>
    <n v="401"/>
    <s v="G"/>
    <s v="P"/>
    <n v="18"/>
    <m/>
    <m/>
  </r>
  <r>
    <n v="248"/>
    <n v="248100"/>
    <x v="0"/>
    <x v="0"/>
    <x v="0"/>
    <n v="21"/>
    <x v="391"/>
    <s v="Florida"/>
    <s v="GL Summazation - Daily"/>
    <s v="GL Summazation - Daily"/>
    <m/>
    <n v="310157"/>
    <n v="251368"/>
    <m/>
    <m/>
    <m/>
    <m/>
    <s v="J1"/>
    <m/>
    <m/>
    <m/>
    <n v="11"/>
    <n v="16"/>
    <m/>
    <m/>
    <s v="AA"/>
    <n v="401"/>
    <s v="G"/>
    <s v="P"/>
    <n v="50"/>
    <m/>
    <m/>
  </r>
  <r>
    <n v="255"/>
    <n v="255100"/>
    <x v="0"/>
    <x v="0"/>
    <x v="0"/>
    <n v="312.63"/>
    <x v="391"/>
    <s v="Florida"/>
    <s v="GL Summazation - Daily"/>
    <s v="GL Summazation - Daily"/>
    <m/>
    <n v="310157"/>
    <n v="251368"/>
    <m/>
    <m/>
    <m/>
    <m/>
    <s v="J1"/>
    <m/>
    <m/>
    <m/>
    <n v="11"/>
    <n v="16"/>
    <m/>
    <m/>
    <s v="AA"/>
    <n v="401"/>
    <s v="G"/>
    <s v="P"/>
    <n v="54"/>
    <m/>
    <m/>
  </r>
  <r>
    <n v="252"/>
    <n v="252136"/>
    <x v="0"/>
    <x v="0"/>
    <x v="0"/>
    <n v="59.88"/>
    <x v="391"/>
    <s v="Florida"/>
    <s v="GL Summazation - Daily"/>
    <s v="GL Summazation - Daily"/>
    <m/>
    <n v="310157"/>
    <n v="251368"/>
    <m/>
    <m/>
    <m/>
    <m/>
    <s v="J1"/>
    <m/>
    <m/>
    <m/>
    <n v="11"/>
    <n v="16"/>
    <m/>
    <m/>
    <s v="AA"/>
    <n v="401"/>
    <s v="G"/>
    <s v="P"/>
    <n v="365"/>
    <m/>
    <m/>
  </r>
  <r>
    <n v="252"/>
    <n v="252106"/>
    <x v="0"/>
    <x v="0"/>
    <x v="0"/>
    <n v="129.13999999999999"/>
    <x v="392"/>
    <s v="Florida"/>
    <s v="GL Summazation - Daily"/>
    <s v="GL Summazation - Daily"/>
    <m/>
    <n v="310184"/>
    <n v="251663"/>
    <m/>
    <m/>
    <m/>
    <m/>
    <s v="J1"/>
    <m/>
    <m/>
    <m/>
    <n v="11"/>
    <n v="16"/>
    <m/>
    <m/>
    <s v="AA"/>
    <n v="182"/>
    <s v="G"/>
    <s v="P"/>
    <n v="27"/>
    <m/>
    <m/>
  </r>
  <r>
    <n v="252"/>
    <n v="252123"/>
    <x v="0"/>
    <x v="0"/>
    <x v="0"/>
    <n v="675.69"/>
    <x v="392"/>
    <s v="Florida"/>
    <s v="GL Summazation - Daily"/>
    <s v="GL Summazation - Daily"/>
    <m/>
    <n v="310184"/>
    <n v="251663"/>
    <m/>
    <m/>
    <m/>
    <m/>
    <s v="J1"/>
    <m/>
    <m/>
    <m/>
    <n v="11"/>
    <n v="16"/>
    <m/>
    <m/>
    <s v="AA"/>
    <n v="182"/>
    <s v="G"/>
    <s v="P"/>
    <n v="85"/>
    <m/>
    <m/>
  </r>
  <r>
    <n v="252"/>
    <n v="252110"/>
    <x v="0"/>
    <x v="0"/>
    <x v="0"/>
    <n v="171.42"/>
    <x v="393"/>
    <s v="Florida"/>
    <s v="GL Summazation - Daily"/>
    <s v="GL Summazation - Daily"/>
    <m/>
    <n v="310191"/>
    <n v="251811"/>
    <m/>
    <m/>
    <m/>
    <m/>
    <s v="J1"/>
    <m/>
    <m/>
    <m/>
    <n v="11"/>
    <n v="16"/>
    <m/>
    <m/>
    <s v="AA"/>
    <n v="182"/>
    <s v="G"/>
    <s v="P"/>
    <n v="29"/>
    <m/>
    <m/>
  </r>
  <r>
    <n v="252"/>
    <n v="252123"/>
    <x v="0"/>
    <x v="0"/>
    <x v="0"/>
    <n v="78.06"/>
    <x v="393"/>
    <s v="Florida"/>
    <s v="GL Summazation - Daily"/>
    <s v="GL Summazation - Daily"/>
    <m/>
    <n v="310191"/>
    <n v="251811"/>
    <m/>
    <m/>
    <m/>
    <m/>
    <s v="J1"/>
    <m/>
    <m/>
    <m/>
    <n v="11"/>
    <n v="16"/>
    <m/>
    <m/>
    <s v="AA"/>
    <n v="182"/>
    <s v="G"/>
    <s v="P"/>
    <n v="75"/>
    <m/>
    <m/>
  </r>
  <r>
    <n v="251"/>
    <n v="251106"/>
    <x v="0"/>
    <x v="0"/>
    <x v="0"/>
    <n v="237.09"/>
    <x v="394"/>
    <s v="Florida"/>
    <s v="GL Summazation - Daily"/>
    <s v="GL Summazation - Daily"/>
    <m/>
    <n v="310204"/>
    <n v="251921"/>
    <m/>
    <m/>
    <m/>
    <m/>
    <s v="J1"/>
    <m/>
    <m/>
    <m/>
    <n v="11"/>
    <n v="16"/>
    <m/>
    <m/>
    <s v="AA"/>
    <n v="182"/>
    <s v="G"/>
    <s v="P"/>
    <n v="24"/>
    <m/>
    <m/>
  </r>
  <r>
    <n v="252"/>
    <n v="252117"/>
    <x v="0"/>
    <x v="0"/>
    <x v="0"/>
    <n v="24.69"/>
    <x v="394"/>
    <s v="Florida"/>
    <s v="GL Summazation - Daily"/>
    <s v="GL Summazation - Daily"/>
    <m/>
    <n v="310204"/>
    <n v="251921"/>
    <m/>
    <m/>
    <m/>
    <m/>
    <s v="J1"/>
    <m/>
    <m/>
    <m/>
    <n v="11"/>
    <n v="16"/>
    <m/>
    <m/>
    <s v="AA"/>
    <n v="182"/>
    <s v="G"/>
    <s v="P"/>
    <n v="67"/>
    <m/>
    <m/>
  </r>
  <r>
    <n v="255"/>
    <n v="255100"/>
    <x v="0"/>
    <x v="0"/>
    <x v="0"/>
    <n v="36.56"/>
    <x v="394"/>
    <s v="Florida"/>
    <s v="GL Summazation - Daily"/>
    <s v="GL Summazation - Daily"/>
    <m/>
    <n v="310204"/>
    <n v="251921"/>
    <m/>
    <m/>
    <m/>
    <m/>
    <s v="J1"/>
    <m/>
    <m/>
    <m/>
    <n v="11"/>
    <n v="16"/>
    <m/>
    <m/>
    <s v="AA"/>
    <n v="182"/>
    <s v="G"/>
    <s v="P"/>
    <n v="78"/>
    <m/>
    <m/>
  </r>
  <r>
    <n v="259"/>
    <n v="259100"/>
    <x v="0"/>
    <x v="0"/>
    <x v="0"/>
    <n v="30"/>
    <x v="395"/>
    <s v="Florida"/>
    <s v="GL Summazation - Daily"/>
    <s v="GL Summazation - Daily"/>
    <m/>
    <n v="310213"/>
    <n v="252072"/>
    <m/>
    <m/>
    <m/>
    <m/>
    <s v="J1"/>
    <m/>
    <m/>
    <m/>
    <n v="11"/>
    <n v="16"/>
    <m/>
    <m/>
    <s v="AA"/>
    <n v="182"/>
    <s v="G"/>
    <s v="P"/>
    <n v="63"/>
    <m/>
    <m/>
  </r>
  <r>
    <n v="255"/>
    <n v="255100"/>
    <x v="0"/>
    <x v="0"/>
    <x v="0"/>
    <n v="-0.01"/>
    <x v="395"/>
    <s v="Florida"/>
    <s v="GL Summazation - Daily"/>
    <s v="GL Summazation - Daily"/>
    <m/>
    <n v="310213"/>
    <n v="252072"/>
    <m/>
    <m/>
    <m/>
    <m/>
    <s v="J1"/>
    <m/>
    <m/>
    <m/>
    <n v="11"/>
    <n v="16"/>
    <m/>
    <m/>
    <s v="AA"/>
    <n v="182"/>
    <s v="G"/>
    <s v="P"/>
    <n v="74"/>
    <m/>
    <m/>
  </r>
  <r>
    <n v="251"/>
    <n v="251102"/>
    <x v="0"/>
    <x v="0"/>
    <x v="0"/>
    <n v="31.14"/>
    <x v="396"/>
    <s v="Florida"/>
    <s v="GL Summazation - Daily"/>
    <s v="GL Summazation - Daily"/>
    <m/>
    <n v="310215"/>
    <n v="252104"/>
    <m/>
    <m/>
    <m/>
    <m/>
    <s v="J1"/>
    <m/>
    <m/>
    <m/>
    <n v="11"/>
    <n v="16"/>
    <m/>
    <m/>
    <s v="AA"/>
    <n v="182"/>
    <s v="G"/>
    <s v="P"/>
    <n v="13"/>
    <m/>
    <m/>
  </r>
  <r>
    <n v="252"/>
    <n v="252106"/>
    <x v="0"/>
    <x v="0"/>
    <x v="0"/>
    <n v="21.43"/>
    <x v="396"/>
    <s v="Florida"/>
    <s v="GL Summazation - Daily"/>
    <s v="GL Summazation - Daily"/>
    <m/>
    <n v="310215"/>
    <n v="252104"/>
    <m/>
    <m/>
    <m/>
    <m/>
    <s v="J1"/>
    <m/>
    <m/>
    <m/>
    <n v="11"/>
    <n v="16"/>
    <m/>
    <m/>
    <s v="AA"/>
    <n v="182"/>
    <s v="G"/>
    <s v="P"/>
    <n v="19"/>
    <m/>
    <m/>
  </r>
  <r>
    <n v="255"/>
    <n v="255100"/>
    <x v="0"/>
    <x v="0"/>
    <x v="0"/>
    <n v="242.68"/>
    <x v="396"/>
    <s v="Florida"/>
    <s v="GL Summazation - Daily"/>
    <s v="GL Summazation - Daily"/>
    <m/>
    <n v="310215"/>
    <n v="252104"/>
    <m/>
    <m/>
    <m/>
    <m/>
    <s v="J1"/>
    <m/>
    <m/>
    <m/>
    <n v="11"/>
    <n v="16"/>
    <m/>
    <m/>
    <s v="AA"/>
    <n v="182"/>
    <s v="G"/>
    <s v="P"/>
    <n v="74"/>
    <m/>
    <m/>
  </r>
  <r>
    <n v="251"/>
    <n v="251106"/>
    <x v="0"/>
    <x v="0"/>
    <x v="0"/>
    <n v="154.16"/>
    <x v="397"/>
    <s v="Florida"/>
    <s v="GL Summazation - Daily"/>
    <s v="GL Summazation - Daily"/>
    <m/>
    <n v="310223"/>
    <n v="252171"/>
    <m/>
    <m/>
    <m/>
    <m/>
    <s v="J1"/>
    <m/>
    <m/>
    <m/>
    <n v="11"/>
    <n v="16"/>
    <m/>
    <m/>
    <s v="AA"/>
    <n v="182"/>
    <s v="G"/>
    <s v="P"/>
    <n v="29"/>
    <m/>
    <m/>
  </r>
  <r>
    <n v="255"/>
    <n v="255100"/>
    <x v="0"/>
    <x v="0"/>
    <x v="0"/>
    <n v="138.24"/>
    <x v="397"/>
    <s v="Florida"/>
    <s v="GL Summazation - Daily"/>
    <s v="GL Summazation - Daily"/>
    <m/>
    <n v="310223"/>
    <n v="252171"/>
    <m/>
    <m/>
    <m/>
    <m/>
    <s v="J1"/>
    <m/>
    <m/>
    <m/>
    <n v="11"/>
    <n v="16"/>
    <m/>
    <m/>
    <s v="AA"/>
    <n v="182"/>
    <s v="G"/>
    <s v="P"/>
    <n v="93"/>
    <m/>
    <m/>
  </r>
  <r>
    <n v="246"/>
    <n v="246100"/>
    <x v="1"/>
    <x v="0"/>
    <x v="0"/>
    <n v="82.42"/>
    <x v="397"/>
    <s v="Florida"/>
    <s v="GL Summazation - Daily"/>
    <s v="GL Summazation - Daily"/>
    <m/>
    <n v="310223"/>
    <n v="252171"/>
    <m/>
    <m/>
    <m/>
    <m/>
    <s v="J1"/>
    <m/>
    <m/>
    <m/>
    <n v="11"/>
    <n v="16"/>
    <m/>
    <m/>
    <s v="AA"/>
    <n v="182"/>
    <s v="G"/>
    <s v="P"/>
    <n v="396"/>
    <m/>
    <m/>
  </r>
  <r>
    <n v="251"/>
    <n v="251106"/>
    <x v="0"/>
    <x v="0"/>
    <x v="0"/>
    <n v="-0.47"/>
    <x v="398"/>
    <s v="Florida"/>
    <s v="GL Summazation - Daily"/>
    <s v="GL Summazation - Daily"/>
    <m/>
    <n v="310225"/>
    <n v="252197"/>
    <m/>
    <m/>
    <m/>
    <m/>
    <s v="J1"/>
    <m/>
    <m/>
    <m/>
    <n v="11"/>
    <n v="16"/>
    <m/>
    <m/>
    <s v="AA"/>
    <n v="182"/>
    <s v="G"/>
    <s v="P"/>
    <n v="35"/>
    <m/>
    <m/>
  </r>
  <r>
    <n v="251"/>
    <n v="251102"/>
    <x v="0"/>
    <x v="0"/>
    <x v="0"/>
    <n v="382.34"/>
    <x v="399"/>
    <s v="Florida"/>
    <s v="GL Summazation - Daily"/>
    <s v="GL Summazation - Daily"/>
    <m/>
    <n v="310227"/>
    <n v="252293"/>
    <m/>
    <m/>
    <m/>
    <m/>
    <s v="J1"/>
    <m/>
    <m/>
    <m/>
    <n v="11"/>
    <n v="16"/>
    <m/>
    <m/>
    <s v="AA"/>
    <n v="182"/>
    <s v="G"/>
    <s v="P"/>
    <n v="16"/>
    <m/>
    <m/>
  </r>
  <r>
    <n v="252"/>
    <n v="252106"/>
    <x v="0"/>
    <x v="0"/>
    <x v="0"/>
    <n v="8"/>
    <x v="399"/>
    <s v="Florida"/>
    <s v="GL Summazation - Daily"/>
    <s v="GL Summazation - Daily"/>
    <m/>
    <n v="310227"/>
    <n v="252293"/>
    <m/>
    <m/>
    <m/>
    <m/>
    <s v="J1"/>
    <m/>
    <m/>
    <m/>
    <n v="11"/>
    <n v="16"/>
    <m/>
    <m/>
    <s v="AA"/>
    <n v="182"/>
    <s v="G"/>
    <s v="P"/>
    <n v="21"/>
    <m/>
    <m/>
  </r>
  <r>
    <n v="252"/>
    <n v="252118"/>
    <x v="0"/>
    <x v="0"/>
    <x v="0"/>
    <n v="17.12"/>
    <x v="399"/>
    <s v="Florida"/>
    <s v="GL Summazation - Daily"/>
    <s v="GL Summazation - Daily"/>
    <m/>
    <n v="310227"/>
    <n v="252293"/>
    <m/>
    <m/>
    <m/>
    <m/>
    <s v="J1"/>
    <m/>
    <m/>
    <m/>
    <n v="11"/>
    <n v="16"/>
    <m/>
    <m/>
    <s v="AA"/>
    <n v="182"/>
    <s v="G"/>
    <s v="P"/>
    <n v="61"/>
    <m/>
    <m/>
  </r>
  <r>
    <n v="255"/>
    <n v="255100"/>
    <x v="0"/>
    <x v="0"/>
    <x v="0"/>
    <n v="69.38"/>
    <x v="399"/>
    <s v="Florida"/>
    <s v="GL Summazation - Daily"/>
    <s v="GL Summazation - Daily"/>
    <m/>
    <n v="310227"/>
    <n v="252293"/>
    <m/>
    <m/>
    <m/>
    <m/>
    <s v="J1"/>
    <m/>
    <m/>
    <m/>
    <n v="11"/>
    <n v="16"/>
    <m/>
    <m/>
    <s v="AA"/>
    <n v="182"/>
    <s v="G"/>
    <s v="P"/>
    <n v="67"/>
    <m/>
    <m/>
  </r>
  <r>
    <n v="251"/>
    <n v="251102"/>
    <x v="0"/>
    <x v="0"/>
    <x v="0"/>
    <n v="154.24"/>
    <x v="400"/>
    <s v="Florida"/>
    <s v="GL Summazation - Daily"/>
    <s v="GL Summazation - Daily"/>
    <m/>
    <n v="310230"/>
    <n v="252422"/>
    <m/>
    <m/>
    <m/>
    <m/>
    <s v="J1"/>
    <m/>
    <m/>
    <m/>
    <n v="11"/>
    <n v="16"/>
    <m/>
    <m/>
    <s v="AA"/>
    <n v="182"/>
    <s v="G"/>
    <s v="P"/>
    <n v="19"/>
    <m/>
    <m/>
  </r>
  <r>
    <n v="251"/>
    <n v="251106"/>
    <x v="0"/>
    <x v="0"/>
    <x v="0"/>
    <n v="32.69"/>
    <x v="400"/>
    <s v="Florida"/>
    <s v="GL Summazation - Daily"/>
    <s v="GL Summazation - Daily"/>
    <m/>
    <n v="310230"/>
    <n v="252422"/>
    <m/>
    <m/>
    <m/>
    <m/>
    <s v="J1"/>
    <m/>
    <m/>
    <m/>
    <n v="11"/>
    <n v="16"/>
    <m/>
    <m/>
    <s v="AA"/>
    <n v="182"/>
    <s v="G"/>
    <s v="P"/>
    <n v="23"/>
    <m/>
    <m/>
  </r>
  <r>
    <n v="252"/>
    <n v="252110"/>
    <x v="0"/>
    <x v="0"/>
    <x v="0"/>
    <n v="116.63"/>
    <x v="401"/>
    <s v="Florida"/>
    <s v="GL Summazation - Daily"/>
    <s v="GL Summazation - Daily"/>
    <m/>
    <n v="310235"/>
    <n v="252477"/>
    <m/>
    <m/>
    <m/>
    <m/>
    <s v="J1"/>
    <m/>
    <m/>
    <m/>
    <n v="11"/>
    <n v="16"/>
    <m/>
    <m/>
    <s v="AA"/>
    <n v="182"/>
    <s v="G"/>
    <s v="P"/>
    <n v="20"/>
    <m/>
    <m/>
  </r>
  <r>
    <n v="251"/>
    <n v="251102"/>
    <x v="0"/>
    <x v="0"/>
    <x v="0"/>
    <n v="939.74"/>
    <x v="401"/>
    <s v="Florida"/>
    <s v="GL Summazation - Daily"/>
    <s v="GL Summazation - Daily"/>
    <m/>
    <n v="310235"/>
    <n v="252477"/>
    <m/>
    <m/>
    <m/>
    <m/>
    <s v="J1"/>
    <m/>
    <m/>
    <m/>
    <n v="11"/>
    <n v="16"/>
    <m/>
    <m/>
    <s v="AA"/>
    <n v="182"/>
    <s v="G"/>
    <s v="P"/>
    <n v="24"/>
    <m/>
    <m/>
  </r>
  <r>
    <n v="249"/>
    <n v="249100"/>
    <x v="1"/>
    <x v="0"/>
    <x v="0"/>
    <n v="14.94"/>
    <x v="401"/>
    <s v="Florida"/>
    <s v="GL Summazation - Daily"/>
    <s v="GL Summazation - Daily"/>
    <m/>
    <n v="310235"/>
    <n v="252477"/>
    <m/>
    <m/>
    <m/>
    <m/>
    <s v="J1"/>
    <m/>
    <m/>
    <m/>
    <n v="11"/>
    <n v="16"/>
    <m/>
    <m/>
    <s v="AA"/>
    <n v="182"/>
    <s v="G"/>
    <s v="P"/>
    <n v="347"/>
    <m/>
    <m/>
  </r>
  <r>
    <n v="251"/>
    <n v="251102"/>
    <x v="0"/>
    <x v="0"/>
    <x v="0"/>
    <n v="580.74"/>
    <x v="402"/>
    <s v="Florida"/>
    <s v="GL Summazation - Daily"/>
    <s v="GL Summazation - Daily"/>
    <m/>
    <n v="310240"/>
    <n v="252512"/>
    <m/>
    <m/>
    <m/>
    <m/>
    <s v="J1"/>
    <m/>
    <m/>
    <m/>
    <n v="11"/>
    <n v="16"/>
    <m/>
    <m/>
    <s v="AA"/>
    <n v="182"/>
    <s v="G"/>
    <s v="P"/>
    <n v="8"/>
    <m/>
    <m/>
  </r>
  <r>
    <n v="251"/>
    <n v="251106"/>
    <x v="0"/>
    <x v="0"/>
    <x v="0"/>
    <n v="8.14"/>
    <x v="402"/>
    <s v="Florida"/>
    <s v="GL Summazation - Daily"/>
    <s v="GL Summazation - Daily"/>
    <m/>
    <n v="310240"/>
    <n v="252512"/>
    <m/>
    <m/>
    <m/>
    <m/>
    <s v="J1"/>
    <m/>
    <m/>
    <m/>
    <n v="11"/>
    <n v="16"/>
    <m/>
    <m/>
    <s v="AA"/>
    <n v="182"/>
    <s v="G"/>
    <s v="P"/>
    <n v="9"/>
    <m/>
    <m/>
  </r>
  <r>
    <n v="252"/>
    <n v="252106"/>
    <x v="0"/>
    <x v="0"/>
    <x v="0"/>
    <n v="567.57000000000005"/>
    <x v="402"/>
    <s v="Florida"/>
    <s v="GL Summazation - Daily"/>
    <s v="GL Summazation - Daily"/>
    <m/>
    <n v="310240"/>
    <n v="252512"/>
    <m/>
    <m/>
    <m/>
    <m/>
    <s v="J1"/>
    <m/>
    <m/>
    <m/>
    <n v="11"/>
    <n v="16"/>
    <m/>
    <m/>
    <s v="AA"/>
    <n v="182"/>
    <s v="G"/>
    <s v="P"/>
    <n v="10"/>
    <m/>
    <m/>
  </r>
  <r>
    <n v="252"/>
    <n v="252125"/>
    <x v="0"/>
    <x v="0"/>
    <x v="0"/>
    <n v="85.39"/>
    <x v="402"/>
    <s v="Florida"/>
    <s v="GL Summazation - Daily"/>
    <s v="GL Summazation - Daily"/>
    <m/>
    <n v="310240"/>
    <n v="252512"/>
    <m/>
    <m/>
    <m/>
    <m/>
    <s v="J1"/>
    <m/>
    <m/>
    <m/>
    <n v="11"/>
    <n v="16"/>
    <m/>
    <m/>
    <s v="AA"/>
    <n v="182"/>
    <s v="G"/>
    <s v="P"/>
    <n v="38"/>
    <m/>
    <m/>
  </r>
  <r>
    <n v="251"/>
    <n v="251102"/>
    <x v="0"/>
    <x v="0"/>
    <x v="0"/>
    <n v="219.63"/>
    <x v="403"/>
    <s v="Florida"/>
    <s v="GL Summazation - Daily"/>
    <s v="GL Summazation - Daily"/>
    <m/>
    <n v="310251"/>
    <n v="252631"/>
    <m/>
    <m/>
    <m/>
    <m/>
    <s v="J1"/>
    <m/>
    <m/>
    <m/>
    <n v="11"/>
    <n v="16"/>
    <m/>
    <m/>
    <s v="AA"/>
    <n v="252"/>
    <s v="G"/>
    <s v="P"/>
    <n v="34"/>
    <m/>
    <m/>
  </r>
  <r>
    <n v="252"/>
    <n v="252124"/>
    <x v="0"/>
    <x v="0"/>
    <x v="0"/>
    <n v="18.38"/>
    <x v="403"/>
    <s v="Florida"/>
    <s v="GL Summazation - Daily"/>
    <s v="GL Summazation - Daily"/>
    <m/>
    <n v="310251"/>
    <n v="252631"/>
    <m/>
    <m/>
    <m/>
    <m/>
    <s v="J1"/>
    <m/>
    <m/>
    <m/>
    <n v="11"/>
    <n v="16"/>
    <m/>
    <m/>
    <s v="AA"/>
    <n v="252"/>
    <s v="G"/>
    <s v="P"/>
    <n v="86"/>
    <m/>
    <m/>
  </r>
  <r>
    <n v="255"/>
    <n v="255100"/>
    <x v="0"/>
    <x v="0"/>
    <x v="0"/>
    <n v="127.39"/>
    <x v="403"/>
    <s v="Florida"/>
    <s v="GL Summazation - Daily"/>
    <s v="GL Summazation - Daily"/>
    <m/>
    <n v="310251"/>
    <n v="252631"/>
    <m/>
    <m/>
    <m/>
    <m/>
    <s v="J1"/>
    <m/>
    <m/>
    <m/>
    <n v="11"/>
    <n v="16"/>
    <m/>
    <m/>
    <s v="AA"/>
    <n v="252"/>
    <s v="G"/>
    <s v="P"/>
    <n v="92"/>
    <m/>
    <m/>
  </r>
  <r>
    <n v="246"/>
    <n v="246100"/>
    <x v="1"/>
    <x v="0"/>
    <x v="0"/>
    <n v="82.56"/>
    <x v="403"/>
    <s v="Florida"/>
    <s v="GL Summazation - Daily"/>
    <s v="GL Summazation - Daily"/>
    <m/>
    <n v="310251"/>
    <n v="252631"/>
    <m/>
    <m/>
    <m/>
    <m/>
    <s v="J1"/>
    <m/>
    <m/>
    <m/>
    <n v="11"/>
    <n v="16"/>
    <m/>
    <m/>
    <s v="AA"/>
    <n v="252"/>
    <s v="G"/>
    <s v="P"/>
    <n v="377"/>
    <m/>
    <m/>
  </r>
  <r>
    <n v="255"/>
    <n v="255101"/>
    <x v="1"/>
    <x v="0"/>
    <x v="0"/>
    <n v="-0.7"/>
    <x v="403"/>
    <s v="Florida"/>
    <s v="GL Summazation - Daily"/>
    <s v="GL Summazation - Daily"/>
    <m/>
    <n v="310251"/>
    <n v="252631"/>
    <m/>
    <m/>
    <m/>
    <m/>
    <s v="J1"/>
    <m/>
    <m/>
    <m/>
    <n v="11"/>
    <n v="16"/>
    <m/>
    <m/>
    <s v="AA"/>
    <n v="252"/>
    <s v="G"/>
    <s v="P"/>
    <n v="381"/>
    <m/>
    <m/>
  </r>
  <r>
    <n v="252"/>
    <n v="252110"/>
    <x v="0"/>
    <x v="0"/>
    <x v="0"/>
    <n v="147.44"/>
    <x v="404"/>
    <s v="Florida"/>
    <s v="GL Summazation - Daily"/>
    <s v="GL Summazation - Daily"/>
    <m/>
    <n v="310293"/>
    <n v="252935"/>
    <m/>
    <m/>
    <m/>
    <m/>
    <s v="J1"/>
    <m/>
    <m/>
    <m/>
    <n v="11"/>
    <n v="16"/>
    <m/>
    <m/>
    <s v="AA"/>
    <n v="182"/>
    <s v="G"/>
    <s v="P"/>
    <n v="45"/>
    <m/>
    <m/>
  </r>
  <r>
    <n v="251"/>
    <n v="251106"/>
    <x v="0"/>
    <x v="0"/>
    <x v="0"/>
    <n v="108.99"/>
    <x v="404"/>
    <s v="Florida"/>
    <s v="GL Summazation - Daily"/>
    <s v="GL Summazation - Daily"/>
    <m/>
    <n v="310293"/>
    <n v="252935"/>
    <m/>
    <m/>
    <m/>
    <m/>
    <s v="J1"/>
    <m/>
    <m/>
    <m/>
    <n v="11"/>
    <n v="16"/>
    <m/>
    <m/>
    <s v="AA"/>
    <n v="182"/>
    <s v="G"/>
    <s v="P"/>
    <n v="53"/>
    <m/>
    <m/>
  </r>
  <r>
    <n v="252"/>
    <n v="252106"/>
    <x v="0"/>
    <x v="0"/>
    <x v="0"/>
    <n v="120.64"/>
    <x v="404"/>
    <s v="Florida"/>
    <s v="GL Summazation - Daily"/>
    <s v="GL Summazation - Daily"/>
    <m/>
    <n v="310293"/>
    <n v="252935"/>
    <m/>
    <m/>
    <m/>
    <m/>
    <s v="J1"/>
    <m/>
    <m/>
    <m/>
    <n v="11"/>
    <n v="16"/>
    <m/>
    <m/>
    <s v="AA"/>
    <n v="182"/>
    <s v="G"/>
    <s v="P"/>
    <n v="56"/>
    <m/>
    <m/>
  </r>
  <r>
    <n v="252"/>
    <n v="252129"/>
    <x v="0"/>
    <x v="0"/>
    <x v="0"/>
    <n v="50.82"/>
    <x v="404"/>
    <s v="Florida"/>
    <s v="GL Summazation - Daily"/>
    <s v="GL Summazation - Daily"/>
    <m/>
    <n v="310293"/>
    <n v="252935"/>
    <m/>
    <m/>
    <m/>
    <m/>
    <s v="J1"/>
    <m/>
    <m/>
    <m/>
    <n v="11"/>
    <n v="16"/>
    <m/>
    <m/>
    <s v="AA"/>
    <n v="182"/>
    <s v="G"/>
    <s v="P"/>
    <n v="108"/>
    <m/>
    <m/>
  </r>
  <r>
    <n v="255"/>
    <n v="255100"/>
    <x v="0"/>
    <x v="0"/>
    <x v="0"/>
    <n v="-63.98"/>
    <x v="404"/>
    <s v="Florida"/>
    <s v="GL Summazation - Daily"/>
    <s v="GL Summazation - Daily"/>
    <m/>
    <n v="310293"/>
    <n v="252935"/>
    <m/>
    <m/>
    <m/>
    <m/>
    <s v="J1"/>
    <m/>
    <m/>
    <m/>
    <n v="11"/>
    <n v="16"/>
    <m/>
    <m/>
    <s v="AA"/>
    <n v="182"/>
    <s v="G"/>
    <s v="P"/>
    <n v="113"/>
    <m/>
    <m/>
  </r>
  <r>
    <n v="251"/>
    <n v="251102"/>
    <x v="0"/>
    <x v="0"/>
    <x v="0"/>
    <n v="166.79"/>
    <x v="405"/>
    <s v="Florida"/>
    <s v="GL Summazation - Daily"/>
    <s v="GL Summazation - Daily"/>
    <m/>
    <n v="310370"/>
    <n v="253247"/>
    <m/>
    <m/>
    <m/>
    <m/>
    <s v="J1"/>
    <m/>
    <m/>
    <m/>
    <n v="12"/>
    <n v="16"/>
    <m/>
    <m/>
    <s v="AA"/>
    <n v="182"/>
    <s v="G"/>
    <s v="P"/>
    <n v="15"/>
    <m/>
    <m/>
  </r>
  <r>
    <n v="251"/>
    <n v="251106"/>
    <x v="0"/>
    <x v="0"/>
    <x v="0"/>
    <n v="69.959999999999994"/>
    <x v="405"/>
    <s v="Florida"/>
    <s v="GL Summazation - Daily"/>
    <s v="GL Summazation - Daily"/>
    <m/>
    <n v="310370"/>
    <n v="253247"/>
    <m/>
    <m/>
    <m/>
    <m/>
    <s v="J1"/>
    <m/>
    <m/>
    <m/>
    <n v="12"/>
    <n v="16"/>
    <m/>
    <m/>
    <s v="AA"/>
    <n v="182"/>
    <s v="G"/>
    <s v="P"/>
    <n v="18"/>
    <m/>
    <m/>
  </r>
  <r>
    <n v="252"/>
    <n v="252106"/>
    <x v="0"/>
    <x v="0"/>
    <x v="0"/>
    <n v="340.29"/>
    <x v="405"/>
    <s v="Florida"/>
    <s v="GL Summazation - Daily"/>
    <s v="GL Summazation - Daily"/>
    <m/>
    <n v="310370"/>
    <n v="253247"/>
    <m/>
    <m/>
    <m/>
    <m/>
    <s v="J1"/>
    <m/>
    <m/>
    <m/>
    <n v="12"/>
    <n v="16"/>
    <m/>
    <m/>
    <s v="AA"/>
    <n v="182"/>
    <s v="G"/>
    <s v="P"/>
    <n v="21"/>
    <m/>
    <m/>
  </r>
  <r>
    <n v="252"/>
    <n v="252118"/>
    <x v="0"/>
    <x v="0"/>
    <x v="0"/>
    <n v="-232.02"/>
    <x v="405"/>
    <s v="Florida"/>
    <s v="GL Summazation - Daily"/>
    <s v="GL Summazation - Daily"/>
    <m/>
    <n v="310370"/>
    <n v="253247"/>
    <m/>
    <m/>
    <m/>
    <m/>
    <s v="J1"/>
    <m/>
    <m/>
    <m/>
    <n v="12"/>
    <n v="16"/>
    <m/>
    <m/>
    <s v="AA"/>
    <n v="182"/>
    <s v="G"/>
    <s v="P"/>
    <n v="62"/>
    <m/>
    <m/>
  </r>
  <r>
    <n v="255"/>
    <n v="255100"/>
    <x v="0"/>
    <x v="0"/>
    <x v="0"/>
    <n v="529.82000000000005"/>
    <x v="405"/>
    <s v="Florida"/>
    <s v="GL Summazation - Daily"/>
    <s v="GL Summazation - Daily"/>
    <m/>
    <n v="310370"/>
    <n v="253247"/>
    <m/>
    <m/>
    <m/>
    <m/>
    <s v="J1"/>
    <m/>
    <m/>
    <m/>
    <n v="12"/>
    <n v="16"/>
    <m/>
    <m/>
    <s v="AA"/>
    <n v="182"/>
    <s v="G"/>
    <s v="P"/>
    <n v="70"/>
    <m/>
    <m/>
  </r>
  <r>
    <n v="246"/>
    <n v="246100"/>
    <x v="1"/>
    <x v="0"/>
    <x v="0"/>
    <n v="23.82"/>
    <x v="405"/>
    <s v="Florida"/>
    <s v="GL Summazation - Daily"/>
    <s v="GL Summazation - Daily"/>
    <m/>
    <n v="310370"/>
    <n v="253247"/>
    <m/>
    <m/>
    <m/>
    <m/>
    <s v="J1"/>
    <m/>
    <m/>
    <m/>
    <n v="12"/>
    <n v="16"/>
    <m/>
    <m/>
    <s v="AA"/>
    <n v="182"/>
    <s v="G"/>
    <s v="P"/>
    <n v="347"/>
    <m/>
    <m/>
  </r>
  <r>
    <n v="251"/>
    <n v="251106"/>
    <x v="0"/>
    <x v="0"/>
    <x v="0"/>
    <n v="-0.22"/>
    <x v="406"/>
    <s v="Florida"/>
    <s v="GL Summazation - Daily"/>
    <s v="GL Summazation - Daily"/>
    <m/>
    <n v="310400"/>
    <n v="253392"/>
    <m/>
    <m/>
    <m/>
    <m/>
    <s v="J1"/>
    <m/>
    <m/>
    <m/>
    <n v="12"/>
    <n v="16"/>
    <m/>
    <m/>
    <s v="AA"/>
    <n v="182"/>
    <s v="G"/>
    <s v="P"/>
    <n v="20"/>
    <m/>
    <m/>
  </r>
  <r>
    <n v="252"/>
    <n v="252106"/>
    <x v="0"/>
    <x v="0"/>
    <x v="0"/>
    <n v="102.76"/>
    <x v="406"/>
    <s v="Florida"/>
    <s v="GL Summazation - Daily"/>
    <s v="GL Summazation - Daily"/>
    <m/>
    <n v="310400"/>
    <n v="253392"/>
    <m/>
    <m/>
    <m/>
    <m/>
    <s v="J1"/>
    <m/>
    <m/>
    <m/>
    <n v="12"/>
    <n v="16"/>
    <m/>
    <m/>
    <s v="AA"/>
    <n v="182"/>
    <s v="G"/>
    <s v="P"/>
    <n v="22"/>
    <m/>
    <m/>
  </r>
  <r>
    <n v="252"/>
    <n v="252123"/>
    <x v="0"/>
    <x v="0"/>
    <x v="0"/>
    <n v="246.01"/>
    <x v="406"/>
    <s v="Florida"/>
    <s v="GL Summazation - Daily"/>
    <s v="GL Summazation - Daily"/>
    <m/>
    <n v="310400"/>
    <n v="253392"/>
    <m/>
    <m/>
    <m/>
    <m/>
    <s v="J1"/>
    <m/>
    <m/>
    <m/>
    <n v="12"/>
    <n v="16"/>
    <m/>
    <m/>
    <s v="AA"/>
    <n v="182"/>
    <s v="G"/>
    <s v="P"/>
    <n v="63"/>
    <m/>
    <m/>
  </r>
  <r>
    <n v="255"/>
    <n v="255100"/>
    <x v="0"/>
    <x v="0"/>
    <x v="0"/>
    <n v="0.1"/>
    <x v="406"/>
    <s v="Florida"/>
    <s v="GL Summazation - Daily"/>
    <s v="GL Summazation - Daily"/>
    <m/>
    <n v="310400"/>
    <n v="253392"/>
    <m/>
    <m/>
    <m/>
    <m/>
    <s v="J1"/>
    <m/>
    <m/>
    <m/>
    <n v="12"/>
    <n v="16"/>
    <m/>
    <m/>
    <s v="AA"/>
    <n v="182"/>
    <s v="G"/>
    <s v="P"/>
    <n v="70"/>
    <m/>
    <m/>
  </r>
  <r>
    <n v="249"/>
    <n v="249100"/>
    <x v="1"/>
    <x v="0"/>
    <x v="0"/>
    <n v="151.41999999999999"/>
    <x v="406"/>
    <s v="Florida"/>
    <s v="GL Summazation - Daily"/>
    <s v="GL Summazation - Daily"/>
    <m/>
    <n v="310400"/>
    <n v="253392"/>
    <m/>
    <m/>
    <m/>
    <m/>
    <s v="J1"/>
    <m/>
    <m/>
    <m/>
    <n v="12"/>
    <n v="16"/>
    <m/>
    <m/>
    <s v="AA"/>
    <n v="182"/>
    <s v="G"/>
    <s v="P"/>
    <n v="296"/>
    <m/>
    <m/>
  </r>
  <r>
    <n v="252"/>
    <n v="252110"/>
    <x v="0"/>
    <x v="0"/>
    <x v="0"/>
    <n v="222.54"/>
    <x v="407"/>
    <s v="Florida"/>
    <s v="GL Summazation - Daily"/>
    <s v="GL Summazation - Daily"/>
    <m/>
    <n v="310411"/>
    <n v="253468"/>
    <m/>
    <m/>
    <m/>
    <m/>
    <s v="J1"/>
    <m/>
    <m/>
    <m/>
    <n v="12"/>
    <n v="16"/>
    <m/>
    <m/>
    <s v="AA"/>
    <n v="182"/>
    <s v="G"/>
    <s v="P"/>
    <n v="16"/>
    <m/>
    <m/>
  </r>
  <r>
    <n v="252"/>
    <n v="252106"/>
    <x v="0"/>
    <x v="0"/>
    <x v="0"/>
    <n v="191.5"/>
    <x v="407"/>
    <s v="Florida"/>
    <s v="GL Summazation - Daily"/>
    <s v="GL Summazation - Daily"/>
    <m/>
    <n v="310411"/>
    <n v="253468"/>
    <m/>
    <m/>
    <m/>
    <m/>
    <s v="J1"/>
    <m/>
    <m/>
    <m/>
    <n v="12"/>
    <n v="16"/>
    <m/>
    <m/>
    <s v="AA"/>
    <n v="182"/>
    <s v="G"/>
    <s v="P"/>
    <n v="23"/>
    <m/>
    <m/>
  </r>
  <r>
    <n v="246"/>
    <n v="246100"/>
    <x v="1"/>
    <x v="0"/>
    <x v="0"/>
    <n v="602.04999999999995"/>
    <x v="407"/>
    <s v="Florida"/>
    <s v="GL Summazation - Daily"/>
    <s v="GL Summazation - Daily"/>
    <m/>
    <n v="310411"/>
    <n v="253468"/>
    <m/>
    <m/>
    <m/>
    <m/>
    <s v="J1"/>
    <m/>
    <m/>
    <m/>
    <n v="12"/>
    <n v="16"/>
    <m/>
    <m/>
    <s v="AA"/>
    <n v="182"/>
    <s v="G"/>
    <s v="P"/>
    <n v="377"/>
    <m/>
    <m/>
  </r>
  <r>
    <n v="251"/>
    <n v="251106"/>
    <x v="0"/>
    <x v="0"/>
    <x v="0"/>
    <n v="182.52"/>
    <x v="408"/>
    <s v="Florida"/>
    <s v="GL Summazation - Daily"/>
    <s v="GL Summazation - Daily"/>
    <m/>
    <n v="310413"/>
    <n v="253480"/>
    <m/>
    <m/>
    <m/>
    <m/>
    <s v="J1"/>
    <m/>
    <m/>
    <m/>
    <n v="12"/>
    <n v="16"/>
    <m/>
    <m/>
    <s v="AA"/>
    <n v="182"/>
    <s v="G"/>
    <s v="P"/>
    <n v="25"/>
    <m/>
    <m/>
  </r>
  <r>
    <n v="252"/>
    <n v="252106"/>
    <x v="0"/>
    <x v="0"/>
    <x v="0"/>
    <n v="345.8"/>
    <x v="408"/>
    <s v="Florida"/>
    <s v="GL Summazation - Daily"/>
    <s v="GL Summazation - Daily"/>
    <m/>
    <n v="310413"/>
    <n v="253480"/>
    <m/>
    <m/>
    <m/>
    <m/>
    <s v="J1"/>
    <m/>
    <m/>
    <m/>
    <n v="12"/>
    <n v="16"/>
    <m/>
    <m/>
    <s v="AA"/>
    <n v="182"/>
    <s v="G"/>
    <s v="P"/>
    <n v="28"/>
    <m/>
    <m/>
  </r>
  <r>
    <n v="246"/>
    <n v="246100"/>
    <x v="1"/>
    <x v="0"/>
    <x v="0"/>
    <n v="264.62"/>
    <x v="408"/>
    <s v="Florida"/>
    <s v="GL Summazation - Daily"/>
    <s v="GL Summazation - Daily"/>
    <m/>
    <n v="310413"/>
    <n v="253480"/>
    <m/>
    <m/>
    <m/>
    <m/>
    <s v="J1"/>
    <m/>
    <m/>
    <m/>
    <n v="12"/>
    <n v="16"/>
    <m/>
    <m/>
    <s v="AA"/>
    <n v="182"/>
    <s v="G"/>
    <s v="P"/>
    <n v="326"/>
    <m/>
    <m/>
  </r>
  <r>
    <n v="251"/>
    <n v="251102"/>
    <x v="0"/>
    <x v="0"/>
    <x v="0"/>
    <n v="52.02"/>
    <x v="409"/>
    <s v="Florida"/>
    <s v="GL Summazation - Daily"/>
    <s v="GL Summazation - Daily"/>
    <m/>
    <n v="314440"/>
    <n v="253831"/>
    <m/>
    <m/>
    <m/>
    <m/>
    <s v="J1"/>
    <m/>
    <m/>
    <m/>
    <n v="12"/>
    <n v="16"/>
    <m/>
    <m/>
    <s v="AA"/>
    <n v="182"/>
    <s v="G"/>
    <s v="P"/>
    <n v="23"/>
    <m/>
    <m/>
  </r>
  <r>
    <n v="251"/>
    <n v="251106"/>
    <x v="0"/>
    <x v="0"/>
    <x v="0"/>
    <n v="-0.96"/>
    <x v="409"/>
    <s v="Florida"/>
    <s v="GL Summazation - Daily"/>
    <s v="GL Summazation - Daily"/>
    <m/>
    <n v="314440"/>
    <n v="253831"/>
    <m/>
    <m/>
    <m/>
    <m/>
    <s v="J1"/>
    <m/>
    <m/>
    <m/>
    <n v="12"/>
    <n v="16"/>
    <m/>
    <m/>
    <s v="AA"/>
    <n v="182"/>
    <s v="G"/>
    <s v="P"/>
    <n v="27"/>
    <m/>
    <m/>
  </r>
  <r>
    <n v="251"/>
    <n v="251102"/>
    <x v="0"/>
    <x v="0"/>
    <x v="0"/>
    <n v="131.22"/>
    <x v="410"/>
    <s v="Florida"/>
    <s v="GL Summazation - Daily"/>
    <s v="GL Summazation - Daily"/>
    <m/>
    <n v="314461"/>
    <n v="253949"/>
    <m/>
    <m/>
    <m/>
    <m/>
    <s v="J1"/>
    <m/>
    <m/>
    <m/>
    <n v="12"/>
    <n v="16"/>
    <m/>
    <m/>
    <s v="AA"/>
    <n v="182"/>
    <s v="G"/>
    <s v="P"/>
    <n v="24"/>
    <m/>
    <m/>
  </r>
  <r>
    <n v="251"/>
    <n v="251106"/>
    <x v="0"/>
    <x v="0"/>
    <x v="0"/>
    <n v="14.61"/>
    <x v="410"/>
    <s v="Florida"/>
    <s v="GL Summazation - Daily"/>
    <s v="GL Summazation - Daily"/>
    <m/>
    <n v="314461"/>
    <n v="253949"/>
    <m/>
    <m/>
    <m/>
    <m/>
    <s v="J1"/>
    <m/>
    <m/>
    <m/>
    <n v="12"/>
    <n v="16"/>
    <m/>
    <m/>
    <s v="AA"/>
    <n v="182"/>
    <s v="G"/>
    <s v="P"/>
    <n v="28"/>
    <m/>
    <m/>
  </r>
  <r>
    <n v="252"/>
    <n v="252106"/>
    <x v="0"/>
    <x v="0"/>
    <x v="0"/>
    <n v="-0.57999999999999996"/>
    <x v="410"/>
    <s v="Florida"/>
    <s v="GL Summazation - Daily"/>
    <s v="GL Summazation - Daily"/>
    <m/>
    <n v="314461"/>
    <n v="253949"/>
    <m/>
    <m/>
    <m/>
    <m/>
    <s v="J1"/>
    <m/>
    <m/>
    <m/>
    <n v="12"/>
    <n v="16"/>
    <m/>
    <m/>
    <s v="AA"/>
    <n v="182"/>
    <s v="G"/>
    <s v="P"/>
    <n v="31"/>
    <m/>
    <m/>
  </r>
  <r>
    <n v="252"/>
    <n v="252110"/>
    <x v="0"/>
    <x v="0"/>
    <x v="0"/>
    <n v="164.56"/>
    <x v="411"/>
    <s v="Florida"/>
    <s v="GL Summazation - Daily"/>
    <s v="GL Summazation - Daily"/>
    <m/>
    <n v="314470"/>
    <n v="254089"/>
    <m/>
    <m/>
    <m/>
    <m/>
    <s v="J1"/>
    <m/>
    <m/>
    <m/>
    <n v="12"/>
    <n v="16"/>
    <m/>
    <m/>
    <s v="AA"/>
    <n v="254"/>
    <s v="G"/>
    <s v="P"/>
    <n v="13"/>
    <m/>
    <m/>
  </r>
  <r>
    <n v="251"/>
    <n v="251106"/>
    <x v="0"/>
    <x v="0"/>
    <x v="0"/>
    <n v="32.99"/>
    <x v="411"/>
    <s v="Florida"/>
    <s v="GL Summazation - Daily"/>
    <s v="GL Summazation - Daily"/>
    <m/>
    <n v="314470"/>
    <n v="254089"/>
    <m/>
    <m/>
    <m/>
    <m/>
    <s v="J1"/>
    <m/>
    <m/>
    <m/>
    <n v="12"/>
    <n v="16"/>
    <m/>
    <m/>
    <s v="AA"/>
    <n v="254"/>
    <s v="G"/>
    <s v="P"/>
    <n v="19"/>
    <m/>
    <m/>
  </r>
  <r>
    <n v="252"/>
    <n v="252106"/>
    <x v="0"/>
    <x v="0"/>
    <x v="0"/>
    <n v="50.3"/>
    <x v="411"/>
    <s v="Florida"/>
    <s v="GL Summazation - Daily"/>
    <s v="GL Summazation - Daily"/>
    <m/>
    <n v="314470"/>
    <n v="254089"/>
    <m/>
    <m/>
    <m/>
    <m/>
    <s v="J1"/>
    <m/>
    <m/>
    <m/>
    <n v="12"/>
    <n v="16"/>
    <m/>
    <m/>
    <s v="AA"/>
    <n v="254"/>
    <s v="G"/>
    <s v="P"/>
    <n v="21"/>
    <m/>
    <m/>
  </r>
  <r>
    <n v="252"/>
    <n v="252136"/>
    <x v="0"/>
    <x v="0"/>
    <x v="0"/>
    <n v="83.49"/>
    <x v="411"/>
    <s v="Florida"/>
    <s v="GL Summazation - Daily"/>
    <s v="GL Summazation - Daily"/>
    <m/>
    <n v="314470"/>
    <n v="254089"/>
    <m/>
    <m/>
    <m/>
    <m/>
    <s v="J1"/>
    <m/>
    <m/>
    <m/>
    <n v="12"/>
    <n v="16"/>
    <m/>
    <m/>
    <s v="AA"/>
    <n v="254"/>
    <s v="G"/>
    <s v="P"/>
    <n v="398"/>
    <m/>
    <m/>
  </r>
  <r>
    <n v="246"/>
    <n v="246100"/>
    <x v="1"/>
    <x v="0"/>
    <x v="0"/>
    <n v="-0.84"/>
    <x v="412"/>
    <s v="Florida"/>
    <s v="GL Summazation - Daily"/>
    <s v="GL Summazation - Daily"/>
    <m/>
    <n v="317713"/>
    <n v="254218"/>
    <m/>
    <m/>
    <m/>
    <m/>
    <s v="J1"/>
    <m/>
    <m/>
    <m/>
    <n v="12"/>
    <n v="16"/>
    <m/>
    <m/>
    <s v="AA"/>
    <n v="356"/>
    <s v="G"/>
    <s v="P"/>
    <n v="350"/>
    <m/>
    <m/>
  </r>
  <r>
    <n v="251"/>
    <n v="251102"/>
    <x v="0"/>
    <x v="0"/>
    <x v="0"/>
    <n v="111.76"/>
    <x v="413"/>
    <s v="Florida"/>
    <s v="GL Summazation - Daily"/>
    <s v="GL Summazation - Daily"/>
    <m/>
    <n v="317725"/>
    <n v="254400"/>
    <m/>
    <m/>
    <m/>
    <m/>
    <s v="J1"/>
    <m/>
    <m/>
    <m/>
    <n v="12"/>
    <n v="16"/>
    <m/>
    <m/>
    <s v="AA"/>
    <n v="182"/>
    <s v="G"/>
    <s v="P"/>
    <n v="29"/>
    <m/>
    <m/>
  </r>
  <r>
    <n v="251"/>
    <n v="251106"/>
    <x v="0"/>
    <x v="0"/>
    <x v="0"/>
    <n v="-0.41"/>
    <x v="413"/>
    <s v="Florida"/>
    <s v="GL Summazation - Daily"/>
    <s v="GL Summazation - Daily"/>
    <m/>
    <n v="317725"/>
    <n v="254400"/>
    <m/>
    <m/>
    <m/>
    <m/>
    <s v="J1"/>
    <m/>
    <m/>
    <m/>
    <n v="12"/>
    <n v="16"/>
    <m/>
    <m/>
    <s v="AA"/>
    <n v="182"/>
    <s v="G"/>
    <s v="P"/>
    <n v="32"/>
    <m/>
    <m/>
  </r>
  <r>
    <n v="252"/>
    <n v="252106"/>
    <x v="0"/>
    <x v="0"/>
    <x v="0"/>
    <n v="54.41"/>
    <x v="413"/>
    <s v="Florida"/>
    <s v="GL Summazation - Daily"/>
    <s v="GL Summazation - Daily"/>
    <m/>
    <n v="317725"/>
    <n v="254400"/>
    <m/>
    <m/>
    <m/>
    <m/>
    <s v="J1"/>
    <m/>
    <m/>
    <m/>
    <n v="12"/>
    <n v="16"/>
    <m/>
    <m/>
    <s v="AA"/>
    <n v="182"/>
    <s v="G"/>
    <s v="P"/>
    <n v="35"/>
    <m/>
    <m/>
  </r>
  <r>
    <n v="252"/>
    <n v="252116"/>
    <x v="0"/>
    <x v="0"/>
    <x v="0"/>
    <n v="132.47999999999999"/>
    <x v="413"/>
    <s v="Florida"/>
    <s v="GL Summazation - Daily"/>
    <s v="GL Summazation - Daily"/>
    <m/>
    <n v="317725"/>
    <n v="254400"/>
    <m/>
    <m/>
    <m/>
    <m/>
    <s v="J1"/>
    <m/>
    <m/>
    <m/>
    <n v="12"/>
    <n v="16"/>
    <m/>
    <m/>
    <s v="AA"/>
    <n v="182"/>
    <s v="G"/>
    <s v="P"/>
    <n v="95"/>
    <m/>
    <m/>
  </r>
  <r>
    <n v="252"/>
    <n v="252129"/>
    <x v="0"/>
    <x v="0"/>
    <x v="0"/>
    <n v="73.540000000000006"/>
    <x v="413"/>
    <s v="Florida"/>
    <s v="GL Summazation - Daily"/>
    <s v="GL Summazation - Daily"/>
    <m/>
    <n v="317725"/>
    <n v="254400"/>
    <m/>
    <m/>
    <m/>
    <m/>
    <s v="J1"/>
    <m/>
    <m/>
    <m/>
    <n v="12"/>
    <n v="16"/>
    <m/>
    <m/>
    <s v="AA"/>
    <n v="182"/>
    <s v="G"/>
    <s v="P"/>
    <n v="98"/>
    <m/>
    <m/>
  </r>
  <r>
    <n v="255"/>
    <n v="255100"/>
    <x v="0"/>
    <x v="0"/>
    <x v="0"/>
    <n v="73.27"/>
    <x v="413"/>
    <s v="Florida"/>
    <s v="GL Summazation - Daily"/>
    <s v="GL Summazation - Daily"/>
    <m/>
    <n v="317725"/>
    <n v="254400"/>
    <m/>
    <m/>
    <m/>
    <m/>
    <s v="J1"/>
    <m/>
    <m/>
    <m/>
    <n v="12"/>
    <n v="16"/>
    <m/>
    <m/>
    <s v="AA"/>
    <n v="182"/>
    <s v="G"/>
    <s v="P"/>
    <n v="103"/>
    <m/>
    <m/>
  </r>
  <r>
    <n v="246"/>
    <n v="246100"/>
    <x v="1"/>
    <x v="0"/>
    <x v="0"/>
    <n v="423.88"/>
    <x v="413"/>
    <s v="Florida"/>
    <s v="GL Summazation - Daily"/>
    <s v="GL Summazation - Daily"/>
    <m/>
    <n v="317725"/>
    <n v="254400"/>
    <m/>
    <m/>
    <m/>
    <m/>
    <s v="J1"/>
    <m/>
    <m/>
    <m/>
    <n v="12"/>
    <n v="16"/>
    <m/>
    <m/>
    <s v="AA"/>
    <n v="182"/>
    <s v="G"/>
    <s v="P"/>
    <n v="414"/>
    <m/>
    <m/>
  </r>
  <r>
    <n v="251"/>
    <n v="251102"/>
    <x v="0"/>
    <x v="0"/>
    <x v="0"/>
    <n v="264.43"/>
    <x v="414"/>
    <s v="Florida"/>
    <s v="GL Summazation - Daily"/>
    <s v="GL Summazation - Daily"/>
    <m/>
    <n v="317735"/>
    <n v="254575"/>
    <m/>
    <m/>
    <m/>
    <m/>
    <s v="J1"/>
    <m/>
    <m/>
    <m/>
    <n v="12"/>
    <n v="16"/>
    <m/>
    <m/>
    <s v="AA"/>
    <n v="182"/>
    <s v="G"/>
    <s v="P"/>
    <n v="26"/>
    <m/>
    <m/>
  </r>
  <r>
    <n v="251"/>
    <n v="251106"/>
    <x v="0"/>
    <x v="0"/>
    <x v="0"/>
    <n v="10.4"/>
    <x v="414"/>
    <s v="Florida"/>
    <s v="GL Summazation - Daily"/>
    <s v="GL Summazation - Daily"/>
    <m/>
    <n v="317735"/>
    <n v="254575"/>
    <m/>
    <m/>
    <m/>
    <m/>
    <s v="J1"/>
    <m/>
    <m/>
    <m/>
    <n v="12"/>
    <n v="16"/>
    <m/>
    <m/>
    <s v="AA"/>
    <n v="182"/>
    <s v="G"/>
    <s v="P"/>
    <n v="29"/>
    <m/>
    <m/>
  </r>
  <r>
    <n v="256"/>
    <n v="256100"/>
    <x v="1"/>
    <x v="0"/>
    <x v="0"/>
    <n v="22.52"/>
    <x v="414"/>
    <s v="Florida"/>
    <s v="GL Summazation - Daily"/>
    <s v="GL Summazation - Daily"/>
    <m/>
    <n v="317735"/>
    <n v="254575"/>
    <m/>
    <m/>
    <m/>
    <m/>
    <s v="J1"/>
    <m/>
    <m/>
    <m/>
    <n v="12"/>
    <n v="16"/>
    <m/>
    <m/>
    <s v="AA"/>
    <n v="182"/>
    <s v="G"/>
    <s v="P"/>
    <n v="320"/>
    <m/>
    <m/>
  </r>
  <r>
    <n v="252"/>
    <n v="252136"/>
    <x v="0"/>
    <x v="0"/>
    <x v="0"/>
    <n v="29.69"/>
    <x v="414"/>
    <s v="Florida"/>
    <s v="GL Summazation - Daily"/>
    <s v="GL Summazation - Daily"/>
    <m/>
    <n v="317735"/>
    <n v="254575"/>
    <m/>
    <m/>
    <m/>
    <m/>
    <s v="J1"/>
    <m/>
    <m/>
    <m/>
    <n v="12"/>
    <n v="16"/>
    <m/>
    <m/>
    <s v="AA"/>
    <n v="182"/>
    <s v="G"/>
    <s v="P"/>
    <n v="371"/>
    <m/>
    <m/>
  </r>
  <r>
    <n v="252"/>
    <n v="252110"/>
    <x v="0"/>
    <x v="0"/>
    <x v="0"/>
    <n v="181.39"/>
    <x v="415"/>
    <s v="Florida"/>
    <s v="GL Summazation - Daily"/>
    <s v="GL Summazation - Daily"/>
    <m/>
    <n v="317739"/>
    <n v="254644"/>
    <m/>
    <m/>
    <m/>
    <m/>
    <s v="J1"/>
    <m/>
    <m/>
    <m/>
    <n v="12"/>
    <n v="16"/>
    <m/>
    <m/>
    <s v="AA"/>
    <n v="182"/>
    <s v="G"/>
    <s v="P"/>
    <n v="25"/>
    <m/>
    <m/>
  </r>
  <r>
    <n v="251"/>
    <n v="251102"/>
    <x v="0"/>
    <x v="0"/>
    <x v="0"/>
    <n v="462.5"/>
    <x v="415"/>
    <s v="Florida"/>
    <s v="GL Summazation - Daily"/>
    <s v="GL Summazation - Daily"/>
    <m/>
    <n v="317739"/>
    <n v="254644"/>
    <m/>
    <m/>
    <m/>
    <m/>
    <s v="J1"/>
    <m/>
    <m/>
    <m/>
    <n v="12"/>
    <n v="16"/>
    <m/>
    <m/>
    <s v="AA"/>
    <n v="182"/>
    <s v="G"/>
    <s v="P"/>
    <n v="28"/>
    <m/>
    <m/>
  </r>
  <r>
    <n v="252"/>
    <n v="252129"/>
    <x v="0"/>
    <x v="0"/>
    <x v="0"/>
    <n v="28.05"/>
    <x v="415"/>
    <s v="Florida"/>
    <s v="GL Summazation - Daily"/>
    <s v="GL Summazation - Daily"/>
    <m/>
    <n v="317739"/>
    <n v="254644"/>
    <m/>
    <m/>
    <m/>
    <m/>
    <s v="J1"/>
    <m/>
    <m/>
    <m/>
    <n v="12"/>
    <n v="16"/>
    <m/>
    <m/>
    <s v="AA"/>
    <n v="182"/>
    <s v="G"/>
    <s v="P"/>
    <n v="87"/>
    <m/>
    <m/>
  </r>
  <r>
    <n v="255"/>
    <n v="255100"/>
    <x v="0"/>
    <x v="0"/>
    <x v="0"/>
    <n v="98.68"/>
    <x v="415"/>
    <s v="Florida"/>
    <s v="GL Summazation - Daily"/>
    <s v="GL Summazation - Daily"/>
    <m/>
    <n v="317739"/>
    <n v="254644"/>
    <m/>
    <m/>
    <m/>
    <m/>
    <s v="J1"/>
    <m/>
    <m/>
    <m/>
    <n v="12"/>
    <n v="16"/>
    <m/>
    <m/>
    <s v="AA"/>
    <n v="182"/>
    <s v="G"/>
    <s v="P"/>
    <n v="91"/>
    <m/>
    <m/>
  </r>
  <r>
    <n v="252"/>
    <n v="252110"/>
    <x v="0"/>
    <x v="0"/>
    <x v="0"/>
    <n v="412.66"/>
    <x v="416"/>
    <s v="Florida"/>
    <s v="GL Summazation - Daily"/>
    <s v="GL Summazation - Daily"/>
    <m/>
    <n v="317740"/>
    <n v="254645"/>
    <m/>
    <m/>
    <m/>
    <m/>
    <s v="J1"/>
    <m/>
    <m/>
    <m/>
    <n v="12"/>
    <n v="16"/>
    <m/>
    <m/>
    <s v="AA"/>
    <n v="182"/>
    <s v="G"/>
    <s v="P"/>
    <n v="34"/>
    <m/>
    <m/>
  </r>
  <r>
    <n v="252"/>
    <n v="252128"/>
    <x v="0"/>
    <x v="0"/>
    <x v="0"/>
    <n v="83.78"/>
    <x v="416"/>
    <s v="Florida"/>
    <s v="GL Summazation - Daily"/>
    <s v="GL Summazation - Daily"/>
    <m/>
    <n v="317740"/>
    <n v="254645"/>
    <m/>
    <m/>
    <m/>
    <m/>
    <s v="J1"/>
    <m/>
    <m/>
    <m/>
    <n v="12"/>
    <n v="16"/>
    <m/>
    <m/>
    <s v="AA"/>
    <n v="182"/>
    <s v="G"/>
    <s v="P"/>
    <n v="98"/>
    <m/>
    <m/>
  </r>
  <r>
    <n v="255"/>
    <n v="255100"/>
    <x v="0"/>
    <x v="0"/>
    <x v="0"/>
    <n v="-19.86"/>
    <x v="416"/>
    <s v="Florida"/>
    <s v="GL Summazation - Daily"/>
    <s v="GL Summazation - Daily"/>
    <m/>
    <n v="317740"/>
    <n v="254645"/>
    <m/>
    <m/>
    <m/>
    <m/>
    <s v="J1"/>
    <m/>
    <m/>
    <m/>
    <n v="12"/>
    <n v="16"/>
    <m/>
    <m/>
    <s v="AA"/>
    <n v="182"/>
    <s v="G"/>
    <s v="P"/>
    <n v="105"/>
    <m/>
    <m/>
  </r>
  <r>
    <n v="246"/>
    <n v="246100"/>
    <x v="1"/>
    <x v="0"/>
    <x v="0"/>
    <n v="23.36"/>
    <x v="416"/>
    <s v="Florida"/>
    <s v="GL Summazation - Daily"/>
    <s v="GL Summazation - Daily"/>
    <m/>
    <n v="317740"/>
    <n v="254645"/>
    <m/>
    <m/>
    <m/>
    <m/>
    <s v="J1"/>
    <m/>
    <m/>
    <m/>
    <n v="12"/>
    <n v="16"/>
    <m/>
    <m/>
    <s v="AA"/>
    <n v="182"/>
    <s v="G"/>
    <s v="P"/>
    <n v="412"/>
    <m/>
    <m/>
  </r>
  <r>
    <n v="252"/>
    <n v="252114"/>
    <x v="0"/>
    <x v="0"/>
    <x v="0"/>
    <n v="113.68"/>
    <x v="417"/>
    <s v="Florida"/>
    <s v="GL Summazation - Daily"/>
    <s v="GL Summazation - Daily"/>
    <m/>
    <n v="317741"/>
    <n v="254666"/>
    <m/>
    <m/>
    <m/>
    <m/>
    <s v="J1"/>
    <m/>
    <m/>
    <m/>
    <n v="12"/>
    <n v="16"/>
    <m/>
    <m/>
    <s v="AA"/>
    <n v="182"/>
    <s v="G"/>
    <s v="P"/>
    <n v="12"/>
    <m/>
    <m/>
  </r>
  <r>
    <n v="251"/>
    <n v="251102"/>
    <x v="0"/>
    <x v="0"/>
    <x v="0"/>
    <n v="308.72000000000003"/>
    <x v="417"/>
    <s v="Florida"/>
    <s v="GL Summazation - Daily"/>
    <s v="GL Summazation - Daily"/>
    <m/>
    <n v="317741"/>
    <n v="254666"/>
    <m/>
    <m/>
    <m/>
    <m/>
    <s v="J1"/>
    <m/>
    <m/>
    <m/>
    <n v="12"/>
    <n v="16"/>
    <m/>
    <m/>
    <s v="AA"/>
    <n v="182"/>
    <s v="G"/>
    <s v="P"/>
    <n v="15"/>
    <m/>
    <m/>
  </r>
  <r>
    <n v="255"/>
    <n v="255100"/>
    <x v="0"/>
    <x v="0"/>
    <x v="0"/>
    <n v="49.27"/>
    <x v="417"/>
    <s v="Florida"/>
    <s v="GL Summazation - Daily"/>
    <s v="GL Summazation - Daily"/>
    <m/>
    <n v="317741"/>
    <n v="254666"/>
    <m/>
    <m/>
    <m/>
    <m/>
    <s v="J1"/>
    <m/>
    <m/>
    <m/>
    <n v="12"/>
    <n v="16"/>
    <m/>
    <m/>
    <s v="AA"/>
    <n v="182"/>
    <s v="G"/>
    <s v="P"/>
    <n v="50"/>
    <m/>
    <m/>
  </r>
  <r>
    <n v="252"/>
    <n v="252125"/>
    <x v="0"/>
    <x v="0"/>
    <x v="0"/>
    <n v="0.4"/>
    <x v="418"/>
    <s v="Florida"/>
    <s v="GL Summazation - Daily"/>
    <s v="GL Summazation - Daily"/>
    <m/>
    <n v="317747"/>
    <n v="254746"/>
    <m/>
    <m/>
    <m/>
    <m/>
    <s v="J1"/>
    <m/>
    <m/>
    <m/>
    <n v="12"/>
    <n v="16"/>
    <m/>
    <m/>
    <s v="AA"/>
    <n v="401"/>
    <s v="G"/>
    <s v="P"/>
    <n v="13"/>
    <m/>
    <m/>
  </r>
  <r>
    <n v="252"/>
    <n v="252126"/>
    <x v="1"/>
    <x v="0"/>
    <x v="0"/>
    <n v="0.51"/>
    <x v="418"/>
    <s v="Florida"/>
    <s v="GL Summazation - Daily"/>
    <s v="GL Summazation - Daily"/>
    <m/>
    <n v="317747"/>
    <n v="254746"/>
    <m/>
    <m/>
    <m/>
    <m/>
    <s v="J1"/>
    <m/>
    <m/>
    <m/>
    <n v="12"/>
    <n v="16"/>
    <m/>
    <m/>
    <s v="AA"/>
    <n v="401"/>
    <s v="G"/>
    <s v="P"/>
    <n v="96"/>
    <m/>
    <m/>
  </r>
  <r>
    <n v="252"/>
    <n v="252106"/>
    <x v="0"/>
    <x v="0"/>
    <x v="0"/>
    <n v="-0.34"/>
    <x v="419"/>
    <s v="Florida"/>
    <s v="GL Summazation - Daily"/>
    <s v="GL Summazation - Daily"/>
    <m/>
    <n v="317749"/>
    <n v="254748"/>
    <m/>
    <m/>
    <m/>
    <m/>
    <s v="J1"/>
    <m/>
    <m/>
    <m/>
    <n v="12"/>
    <n v="16"/>
    <m/>
    <m/>
    <s v="AA"/>
    <n v="401"/>
    <s v="G"/>
    <s v="P"/>
    <n v="8"/>
    <m/>
    <m/>
  </r>
  <r>
    <n v="252"/>
    <n v="252129"/>
    <x v="0"/>
    <x v="0"/>
    <x v="0"/>
    <n v="64.16"/>
    <x v="419"/>
    <s v="Florida"/>
    <s v="GL Summazation - Daily"/>
    <s v="GL Summazation - Daily"/>
    <m/>
    <n v="317749"/>
    <n v="254748"/>
    <m/>
    <m/>
    <m/>
    <m/>
    <s v="J1"/>
    <m/>
    <m/>
    <m/>
    <n v="12"/>
    <n v="16"/>
    <m/>
    <m/>
    <s v="AA"/>
    <n v="401"/>
    <s v="G"/>
    <s v="P"/>
    <n v="35"/>
    <m/>
    <m/>
  </r>
  <r>
    <n v="242"/>
    <n v="242100"/>
    <x v="0"/>
    <x v="0"/>
    <x v="0"/>
    <n v="32.270000000000003"/>
    <x v="419"/>
    <s v="Florida"/>
    <s v="GL Summazation - Daily"/>
    <s v="GL Summazation - Daily"/>
    <m/>
    <n v="317749"/>
    <n v="254748"/>
    <m/>
    <m/>
    <m/>
    <m/>
    <s v="J1"/>
    <m/>
    <m/>
    <m/>
    <n v="12"/>
    <n v="16"/>
    <m/>
    <m/>
    <s v="AA"/>
    <n v="401"/>
    <s v="G"/>
    <s v="P"/>
    <n v="36"/>
    <m/>
    <m/>
  </r>
  <r>
    <n v="255"/>
    <n v="255100"/>
    <x v="0"/>
    <x v="0"/>
    <x v="0"/>
    <n v="158.43"/>
    <x v="419"/>
    <s v="Florida"/>
    <s v="GL Summazation - Daily"/>
    <s v="GL Summazation - Daily"/>
    <m/>
    <n v="317749"/>
    <n v="254748"/>
    <m/>
    <m/>
    <m/>
    <m/>
    <s v="J1"/>
    <m/>
    <m/>
    <m/>
    <n v="12"/>
    <n v="16"/>
    <m/>
    <m/>
    <s v="AA"/>
    <n v="401"/>
    <s v="G"/>
    <s v="P"/>
    <n v="38"/>
    <m/>
    <m/>
  </r>
  <r>
    <n v="251"/>
    <n v="251102"/>
    <x v="0"/>
    <x v="0"/>
    <x v="0"/>
    <n v="445.19"/>
    <x v="420"/>
    <s v="Florida"/>
    <s v="GL Summazation - Daily"/>
    <s v="GL Summazation - Daily"/>
    <m/>
    <n v="317760"/>
    <n v="254881"/>
    <m/>
    <m/>
    <m/>
    <m/>
    <s v="J1"/>
    <m/>
    <m/>
    <m/>
    <n v="12"/>
    <n v="16"/>
    <m/>
    <m/>
    <s v="AA"/>
    <n v="182"/>
    <s v="G"/>
    <s v="P"/>
    <n v="43"/>
    <m/>
    <m/>
  </r>
  <r>
    <n v="252"/>
    <n v="252106"/>
    <x v="0"/>
    <x v="0"/>
    <x v="0"/>
    <n v="16.89"/>
    <x v="420"/>
    <s v="Florida"/>
    <s v="GL Summazation - Daily"/>
    <s v="GL Summazation - Daily"/>
    <m/>
    <n v="317760"/>
    <n v="254881"/>
    <m/>
    <m/>
    <m/>
    <m/>
    <s v="J1"/>
    <m/>
    <m/>
    <m/>
    <n v="12"/>
    <n v="16"/>
    <m/>
    <m/>
    <s v="AA"/>
    <n v="182"/>
    <s v="G"/>
    <s v="P"/>
    <n v="49"/>
    <m/>
    <m/>
  </r>
  <r>
    <n v="252"/>
    <n v="252118"/>
    <x v="0"/>
    <x v="0"/>
    <x v="0"/>
    <n v="1322.72"/>
    <x v="421"/>
    <s v="Florida"/>
    <s v="GL Summazation - Daily"/>
    <s v="GL Summazation - Daily"/>
    <m/>
    <n v="317783"/>
    <n v="255141"/>
    <m/>
    <m/>
    <m/>
    <m/>
    <s v="J1"/>
    <m/>
    <m/>
    <m/>
    <n v="12"/>
    <n v="16"/>
    <m/>
    <m/>
    <s v="AA"/>
    <n v="182"/>
    <s v="G"/>
    <s v="P"/>
    <n v="74"/>
    <m/>
    <m/>
  </r>
  <r>
    <n v="251"/>
    <n v="251102"/>
    <x v="0"/>
    <x v="0"/>
    <x v="0"/>
    <n v="122.74"/>
    <x v="422"/>
    <s v="Florida"/>
    <s v="GL Summazation - Daily"/>
    <s v="GL Summazation - Daily"/>
    <m/>
    <n v="317791"/>
    <n v="255211"/>
    <m/>
    <m/>
    <m/>
    <m/>
    <s v="J1"/>
    <m/>
    <m/>
    <m/>
    <n v="1"/>
    <n v="17"/>
    <m/>
    <m/>
    <s v="AA"/>
    <n v="251"/>
    <s v="G"/>
    <s v="P"/>
    <n v="1"/>
    <m/>
    <m/>
  </r>
  <r>
    <n v="251"/>
    <n v="251106"/>
    <x v="0"/>
    <x v="0"/>
    <x v="0"/>
    <n v="52.93"/>
    <x v="422"/>
    <s v="Florida"/>
    <s v="GL Summazation - Daily"/>
    <s v="GL Summazation - Daily"/>
    <m/>
    <n v="317791"/>
    <n v="255211"/>
    <m/>
    <m/>
    <m/>
    <m/>
    <s v="J1"/>
    <m/>
    <m/>
    <m/>
    <n v="1"/>
    <n v="17"/>
    <m/>
    <m/>
    <s v="AA"/>
    <n v="251"/>
    <s v="G"/>
    <s v="P"/>
    <n v="2"/>
    <m/>
    <m/>
  </r>
  <r>
    <n v="252"/>
    <n v="252106"/>
    <x v="0"/>
    <x v="0"/>
    <x v="0"/>
    <n v="27.29"/>
    <x v="422"/>
    <s v="Florida"/>
    <s v="GL Summazation - Daily"/>
    <s v="GL Summazation - Daily"/>
    <m/>
    <n v="317791"/>
    <n v="255211"/>
    <m/>
    <m/>
    <m/>
    <m/>
    <s v="J1"/>
    <m/>
    <m/>
    <m/>
    <n v="1"/>
    <n v="17"/>
    <m/>
    <m/>
    <s v="AA"/>
    <n v="251"/>
    <s v="G"/>
    <s v="P"/>
    <n v="3"/>
    <m/>
    <m/>
  </r>
  <r>
    <n v="252"/>
    <n v="252110"/>
    <x v="0"/>
    <x v="0"/>
    <x v="0"/>
    <n v="149.78"/>
    <x v="423"/>
    <s v="Florida"/>
    <s v="GL Summazation - Daily"/>
    <s v="GL Summazation - Daily"/>
    <m/>
    <n v="317793"/>
    <n v="255219"/>
    <m/>
    <m/>
    <m/>
    <m/>
    <s v="J1"/>
    <m/>
    <m/>
    <m/>
    <n v="12"/>
    <n v="16"/>
    <m/>
    <m/>
    <s v="AA"/>
    <n v="401"/>
    <s v="G"/>
    <s v="P"/>
    <n v="8"/>
    <m/>
    <m/>
  </r>
  <r>
    <n v="251"/>
    <n v="251102"/>
    <x v="0"/>
    <x v="0"/>
    <x v="0"/>
    <n v="378.36"/>
    <x v="423"/>
    <s v="Florida"/>
    <s v="GL Summazation - Daily"/>
    <s v="GL Summazation - Daily"/>
    <m/>
    <n v="317793"/>
    <n v="255219"/>
    <m/>
    <m/>
    <m/>
    <m/>
    <s v="J1"/>
    <m/>
    <m/>
    <m/>
    <n v="12"/>
    <n v="16"/>
    <m/>
    <m/>
    <s v="AA"/>
    <n v="401"/>
    <s v="G"/>
    <s v="P"/>
    <n v="13"/>
    <m/>
    <m/>
  </r>
  <r>
    <n v="251"/>
    <n v="251106"/>
    <x v="0"/>
    <x v="0"/>
    <x v="0"/>
    <n v="526.30999999999995"/>
    <x v="423"/>
    <s v="Florida"/>
    <s v="GL Summazation - Daily"/>
    <s v="GL Summazation - Daily"/>
    <m/>
    <n v="317793"/>
    <n v="255219"/>
    <m/>
    <m/>
    <m/>
    <m/>
    <s v="J1"/>
    <m/>
    <m/>
    <m/>
    <n v="12"/>
    <n v="16"/>
    <m/>
    <m/>
    <s v="AA"/>
    <n v="401"/>
    <s v="G"/>
    <s v="P"/>
    <n v="16"/>
    <m/>
    <m/>
  </r>
  <r>
    <n v="252"/>
    <n v="252106"/>
    <x v="0"/>
    <x v="0"/>
    <x v="0"/>
    <n v="101.65"/>
    <x v="423"/>
    <s v="Florida"/>
    <s v="GL Summazation - Daily"/>
    <s v="GL Summazation - Daily"/>
    <m/>
    <n v="317793"/>
    <n v="255219"/>
    <m/>
    <m/>
    <m/>
    <m/>
    <s v="J1"/>
    <m/>
    <m/>
    <m/>
    <n v="12"/>
    <n v="16"/>
    <m/>
    <m/>
    <s v="AA"/>
    <n v="401"/>
    <s v="G"/>
    <s v="P"/>
    <n v="19"/>
    <m/>
    <m/>
  </r>
  <r>
    <n v="252"/>
    <n v="252122"/>
    <x v="0"/>
    <x v="0"/>
    <x v="0"/>
    <n v="15.99"/>
    <x v="423"/>
    <s v="Florida"/>
    <s v="GL Summazation - Daily"/>
    <s v="GL Summazation - Daily"/>
    <m/>
    <n v="317793"/>
    <n v="255219"/>
    <m/>
    <m/>
    <m/>
    <m/>
    <s v="J1"/>
    <m/>
    <m/>
    <m/>
    <n v="12"/>
    <n v="16"/>
    <m/>
    <m/>
    <s v="AA"/>
    <n v="401"/>
    <s v="G"/>
    <s v="P"/>
    <n v="50"/>
    <m/>
    <m/>
  </r>
  <r>
    <n v="252"/>
    <n v="252123"/>
    <x v="0"/>
    <x v="0"/>
    <x v="0"/>
    <n v="10.81"/>
    <x v="423"/>
    <s v="Florida"/>
    <s v="GL Summazation - Daily"/>
    <s v="GL Summazation - Daily"/>
    <m/>
    <n v="317793"/>
    <n v="255219"/>
    <m/>
    <m/>
    <m/>
    <m/>
    <s v="J1"/>
    <m/>
    <m/>
    <m/>
    <n v="12"/>
    <n v="16"/>
    <m/>
    <m/>
    <s v="AA"/>
    <n v="401"/>
    <s v="G"/>
    <s v="P"/>
    <n v="52"/>
    <m/>
    <m/>
  </r>
  <r>
    <n v="252"/>
    <n v="252125"/>
    <x v="0"/>
    <x v="0"/>
    <x v="0"/>
    <n v="115.74"/>
    <x v="423"/>
    <s v="Florida"/>
    <s v="GL Summazation - Daily"/>
    <s v="GL Summazation - Daily"/>
    <m/>
    <n v="317793"/>
    <n v="255219"/>
    <m/>
    <m/>
    <m/>
    <m/>
    <s v="J1"/>
    <m/>
    <m/>
    <m/>
    <n v="12"/>
    <n v="16"/>
    <m/>
    <m/>
    <s v="AA"/>
    <n v="401"/>
    <s v="G"/>
    <s v="P"/>
    <n v="53"/>
    <m/>
    <m/>
  </r>
  <r>
    <n v="255"/>
    <n v="255100"/>
    <x v="0"/>
    <x v="0"/>
    <x v="0"/>
    <n v="206.47"/>
    <x v="423"/>
    <s v="Florida"/>
    <s v="GL Summazation - Daily"/>
    <s v="GL Summazation - Daily"/>
    <m/>
    <n v="317793"/>
    <n v="255219"/>
    <m/>
    <m/>
    <m/>
    <m/>
    <s v="J1"/>
    <m/>
    <m/>
    <m/>
    <n v="12"/>
    <n v="16"/>
    <m/>
    <m/>
    <s v="AA"/>
    <n v="401"/>
    <s v="G"/>
    <s v="P"/>
    <n v="57"/>
    <m/>
    <m/>
  </r>
  <r>
    <n v="246"/>
    <n v="246100"/>
    <x v="1"/>
    <x v="0"/>
    <x v="0"/>
    <n v="112.6"/>
    <x v="423"/>
    <s v="Florida"/>
    <s v="GL Summazation - Daily"/>
    <s v="GL Summazation - Daily"/>
    <m/>
    <n v="317793"/>
    <n v="255219"/>
    <m/>
    <m/>
    <m/>
    <m/>
    <s v="J1"/>
    <m/>
    <m/>
    <m/>
    <n v="12"/>
    <n v="16"/>
    <m/>
    <m/>
    <s v="AA"/>
    <n v="401"/>
    <s v="G"/>
    <s v="P"/>
    <n v="339"/>
    <m/>
    <m/>
  </r>
  <r>
    <n v="256"/>
    <n v="256100"/>
    <x v="1"/>
    <x v="0"/>
    <x v="0"/>
    <n v="60.01"/>
    <x v="423"/>
    <s v="Florida"/>
    <s v="GL Summazation - Daily"/>
    <s v="GL Summazation - Daily"/>
    <m/>
    <n v="317793"/>
    <n v="255219"/>
    <m/>
    <m/>
    <m/>
    <m/>
    <s v="J1"/>
    <m/>
    <m/>
    <m/>
    <n v="12"/>
    <n v="16"/>
    <m/>
    <m/>
    <s v="AA"/>
    <n v="401"/>
    <s v="G"/>
    <s v="P"/>
    <n v="346"/>
    <m/>
    <m/>
  </r>
  <r>
    <n v="251"/>
    <n v="251106"/>
    <x v="0"/>
    <x v="0"/>
    <x v="0"/>
    <n v="116.11"/>
    <x v="424"/>
    <s v="Florida"/>
    <s v="GL Summazation - Daily"/>
    <s v="GL Summazation - Daily"/>
    <m/>
    <n v="317794"/>
    <n v="255233"/>
    <m/>
    <m/>
    <m/>
    <m/>
    <s v="J1"/>
    <m/>
    <m/>
    <m/>
    <n v="12"/>
    <n v="16"/>
    <m/>
    <m/>
    <s v="AA"/>
    <n v="182"/>
    <s v="G"/>
    <s v="P"/>
    <n v="42"/>
    <m/>
    <m/>
  </r>
  <r>
    <n v="252"/>
    <n v="252106"/>
    <x v="0"/>
    <x v="0"/>
    <x v="0"/>
    <n v="46.35"/>
    <x v="424"/>
    <s v="Florida"/>
    <s v="GL Summazation - Daily"/>
    <s v="GL Summazation - Daily"/>
    <m/>
    <n v="317794"/>
    <n v="255233"/>
    <m/>
    <m/>
    <m/>
    <m/>
    <s v="J1"/>
    <m/>
    <m/>
    <m/>
    <n v="12"/>
    <n v="16"/>
    <m/>
    <m/>
    <s v="AA"/>
    <n v="182"/>
    <s v="G"/>
    <s v="P"/>
    <n v="46"/>
    <m/>
    <m/>
  </r>
  <r>
    <n v="255"/>
    <n v="255100"/>
    <x v="0"/>
    <x v="0"/>
    <x v="0"/>
    <n v="23.49"/>
    <x v="424"/>
    <s v="Florida"/>
    <s v="GL Summazation - Daily"/>
    <s v="GL Summazation - Daily"/>
    <m/>
    <n v="317794"/>
    <n v="255233"/>
    <m/>
    <m/>
    <m/>
    <m/>
    <s v="J1"/>
    <m/>
    <m/>
    <m/>
    <n v="12"/>
    <n v="16"/>
    <m/>
    <m/>
    <s v="AA"/>
    <n v="182"/>
    <s v="G"/>
    <s v="P"/>
    <n v="103"/>
    <m/>
    <m/>
  </r>
  <r>
    <n v="251"/>
    <n v="251103"/>
    <x v="1"/>
    <x v="0"/>
    <x v="0"/>
    <n v="-7.0000000000000007E-2"/>
    <x v="424"/>
    <s v="Florida"/>
    <s v="GL Summazation - Daily"/>
    <s v="GL Summazation - Daily"/>
    <m/>
    <n v="317794"/>
    <n v="255233"/>
    <m/>
    <m/>
    <m/>
    <m/>
    <s v="J1"/>
    <m/>
    <m/>
    <m/>
    <n v="12"/>
    <n v="16"/>
    <m/>
    <m/>
    <s v="AA"/>
    <n v="182"/>
    <s v="G"/>
    <s v="P"/>
    <n v="422"/>
    <m/>
    <m/>
  </r>
  <r>
    <n v="251"/>
    <n v="251104"/>
    <x v="1"/>
    <x v="0"/>
    <x v="0"/>
    <n v="42.93"/>
    <x v="424"/>
    <s v="Florida"/>
    <s v="GL Summazation - Daily"/>
    <s v="GL Summazation - Daily"/>
    <m/>
    <n v="317794"/>
    <n v="255233"/>
    <m/>
    <m/>
    <m/>
    <m/>
    <s v="J1"/>
    <m/>
    <m/>
    <m/>
    <n v="12"/>
    <n v="16"/>
    <m/>
    <m/>
    <s v="AA"/>
    <n v="182"/>
    <s v="G"/>
    <s v="P"/>
    <n v="423"/>
    <m/>
    <m/>
  </r>
  <r>
    <n v="246"/>
    <n v="246100"/>
    <x v="1"/>
    <x v="0"/>
    <x v="0"/>
    <n v="120.07"/>
    <x v="424"/>
    <s v="Florida"/>
    <s v="GL Summazation - Daily"/>
    <s v="GL Summazation - Daily"/>
    <m/>
    <n v="317794"/>
    <n v="255233"/>
    <m/>
    <m/>
    <m/>
    <m/>
    <s v="J1"/>
    <m/>
    <m/>
    <m/>
    <n v="12"/>
    <n v="16"/>
    <m/>
    <m/>
    <s v="AA"/>
    <n v="182"/>
    <s v="G"/>
    <s v="P"/>
    <n v="474"/>
    <m/>
    <m/>
  </r>
  <r>
    <n v="251"/>
    <n v="251102"/>
    <x v="0"/>
    <x v="0"/>
    <x v="0"/>
    <n v="65.709999999999994"/>
    <x v="425"/>
    <s v="Florida"/>
    <s v="GL Summazation - Daily"/>
    <s v="GL Summazation - Daily"/>
    <m/>
    <n v="317800"/>
    <n v="255318"/>
    <m/>
    <m/>
    <m/>
    <m/>
    <s v="J1"/>
    <m/>
    <m/>
    <m/>
    <n v="1"/>
    <n v="17"/>
    <m/>
    <m/>
    <s v="AA"/>
    <n v="182"/>
    <s v="G"/>
    <s v="P"/>
    <n v="20"/>
    <m/>
    <m/>
  </r>
  <r>
    <n v="252"/>
    <n v="252106"/>
    <x v="0"/>
    <x v="0"/>
    <x v="0"/>
    <n v="187.57"/>
    <x v="425"/>
    <s v="Florida"/>
    <s v="GL Summazation - Daily"/>
    <s v="GL Summazation - Daily"/>
    <m/>
    <n v="317800"/>
    <n v="255318"/>
    <m/>
    <m/>
    <m/>
    <m/>
    <s v="J1"/>
    <m/>
    <m/>
    <m/>
    <n v="1"/>
    <n v="17"/>
    <m/>
    <m/>
    <s v="AA"/>
    <n v="182"/>
    <s v="G"/>
    <s v="P"/>
    <n v="24"/>
    <m/>
    <m/>
  </r>
  <r>
    <n v="252"/>
    <n v="252110"/>
    <x v="0"/>
    <x v="0"/>
    <x v="0"/>
    <n v="61.04"/>
    <x v="426"/>
    <s v="Florida"/>
    <s v="GL Summazation - Daily"/>
    <s v="GL Summazation - Daily"/>
    <m/>
    <n v="317817"/>
    <n v="255444"/>
    <m/>
    <m/>
    <m/>
    <m/>
    <s v="J1"/>
    <m/>
    <m/>
    <m/>
    <n v="1"/>
    <n v="17"/>
    <m/>
    <m/>
    <s v="AA"/>
    <n v="182"/>
    <s v="G"/>
    <s v="P"/>
    <n v="14"/>
    <m/>
    <m/>
  </r>
  <r>
    <n v="251"/>
    <n v="251102"/>
    <x v="0"/>
    <x v="0"/>
    <x v="0"/>
    <n v="229.02"/>
    <x v="426"/>
    <s v="Florida"/>
    <s v="GL Summazation - Daily"/>
    <s v="GL Summazation - Daily"/>
    <m/>
    <n v="317817"/>
    <n v="255444"/>
    <m/>
    <m/>
    <m/>
    <m/>
    <s v="J1"/>
    <m/>
    <m/>
    <m/>
    <n v="1"/>
    <n v="17"/>
    <m/>
    <m/>
    <s v="AA"/>
    <n v="182"/>
    <s v="G"/>
    <s v="P"/>
    <n v="17"/>
    <m/>
    <m/>
  </r>
  <r>
    <n v="251"/>
    <n v="251106"/>
    <x v="0"/>
    <x v="0"/>
    <x v="0"/>
    <n v="41.05"/>
    <x v="426"/>
    <s v="Florida"/>
    <s v="GL Summazation - Daily"/>
    <s v="GL Summazation - Daily"/>
    <m/>
    <n v="317817"/>
    <n v="255444"/>
    <m/>
    <m/>
    <m/>
    <m/>
    <s v="J1"/>
    <m/>
    <m/>
    <m/>
    <n v="1"/>
    <n v="17"/>
    <m/>
    <m/>
    <s v="AA"/>
    <n v="182"/>
    <s v="G"/>
    <s v="P"/>
    <n v="20"/>
    <m/>
    <m/>
  </r>
  <r>
    <n v="252"/>
    <n v="252106"/>
    <x v="0"/>
    <x v="0"/>
    <x v="0"/>
    <n v="205.96"/>
    <x v="426"/>
    <s v="Florida"/>
    <s v="GL Summazation - Daily"/>
    <s v="GL Summazation - Daily"/>
    <m/>
    <n v="317817"/>
    <n v="255444"/>
    <m/>
    <m/>
    <m/>
    <m/>
    <s v="J1"/>
    <m/>
    <m/>
    <m/>
    <n v="1"/>
    <n v="17"/>
    <m/>
    <m/>
    <s v="AA"/>
    <n v="182"/>
    <s v="G"/>
    <s v="P"/>
    <n v="23"/>
    <m/>
    <m/>
  </r>
  <r>
    <n v="255"/>
    <n v="255100"/>
    <x v="0"/>
    <x v="0"/>
    <x v="0"/>
    <n v="84.91"/>
    <x v="426"/>
    <s v="Florida"/>
    <s v="GL Summazation - Daily"/>
    <s v="GL Summazation - Daily"/>
    <m/>
    <n v="317817"/>
    <n v="255444"/>
    <m/>
    <m/>
    <m/>
    <m/>
    <s v="J1"/>
    <m/>
    <m/>
    <m/>
    <n v="1"/>
    <n v="17"/>
    <m/>
    <m/>
    <s v="AA"/>
    <n v="182"/>
    <s v="G"/>
    <s v="P"/>
    <n v="74"/>
    <m/>
    <m/>
  </r>
  <r>
    <n v="251"/>
    <n v="251102"/>
    <x v="0"/>
    <x v="0"/>
    <x v="0"/>
    <n v="831.02"/>
    <x v="427"/>
    <s v="Florida"/>
    <s v="GL Summazation - Daily"/>
    <s v="GL Summazation - Daily"/>
    <m/>
    <n v="317857"/>
    <n v="255627"/>
    <m/>
    <m/>
    <m/>
    <m/>
    <s v="J1"/>
    <m/>
    <m/>
    <m/>
    <n v="1"/>
    <n v="17"/>
    <m/>
    <m/>
    <s v="AA"/>
    <n v="252"/>
    <s v="G"/>
    <s v="P"/>
    <n v="9"/>
    <m/>
    <m/>
  </r>
  <r>
    <n v="252"/>
    <n v="252106"/>
    <x v="0"/>
    <x v="0"/>
    <x v="0"/>
    <n v="-0.7"/>
    <x v="427"/>
    <s v="Florida"/>
    <s v="GL Summazation - Daily"/>
    <s v="GL Summazation - Daily"/>
    <m/>
    <n v="317857"/>
    <n v="255627"/>
    <m/>
    <m/>
    <m/>
    <m/>
    <s v="J1"/>
    <m/>
    <m/>
    <m/>
    <n v="1"/>
    <n v="17"/>
    <m/>
    <m/>
    <s v="AA"/>
    <n v="252"/>
    <s v="G"/>
    <s v="P"/>
    <n v="14"/>
    <m/>
    <m/>
  </r>
  <r>
    <n v="251"/>
    <n v="251102"/>
    <x v="0"/>
    <x v="0"/>
    <x v="0"/>
    <n v="68.37"/>
    <x v="428"/>
    <s v="Florida"/>
    <s v="GL Summazation - Daily"/>
    <s v="GL Summazation - Daily"/>
    <m/>
    <n v="331634"/>
    <n v="255833"/>
    <m/>
    <m/>
    <m/>
    <m/>
    <s v="J1"/>
    <m/>
    <m/>
    <m/>
    <n v="1"/>
    <n v="17"/>
    <m/>
    <m/>
    <s v="AA"/>
    <n v="182"/>
    <s v="G"/>
    <s v="P"/>
    <n v="14"/>
    <m/>
    <m/>
  </r>
  <r>
    <n v="252"/>
    <n v="252106"/>
    <x v="0"/>
    <x v="0"/>
    <x v="0"/>
    <n v="32.25"/>
    <x v="428"/>
    <s v="Florida"/>
    <s v="GL Summazation - Daily"/>
    <s v="GL Summazation - Daily"/>
    <m/>
    <n v="331634"/>
    <n v="255833"/>
    <m/>
    <m/>
    <m/>
    <m/>
    <s v="J1"/>
    <m/>
    <m/>
    <m/>
    <n v="1"/>
    <n v="17"/>
    <m/>
    <m/>
    <s v="AA"/>
    <n v="182"/>
    <s v="G"/>
    <s v="P"/>
    <n v="19"/>
    <m/>
    <m/>
  </r>
  <r>
    <n v="252"/>
    <n v="252125"/>
    <x v="0"/>
    <x v="0"/>
    <x v="0"/>
    <n v="0.27"/>
    <x v="428"/>
    <s v="Florida"/>
    <s v="GL Summazation - Daily"/>
    <s v="GL Summazation - Daily"/>
    <m/>
    <n v="331634"/>
    <n v="255833"/>
    <m/>
    <m/>
    <m/>
    <m/>
    <s v="J1"/>
    <m/>
    <m/>
    <m/>
    <n v="1"/>
    <n v="17"/>
    <m/>
    <m/>
    <s v="AA"/>
    <n v="182"/>
    <s v="G"/>
    <s v="P"/>
    <n v="76"/>
    <m/>
    <m/>
  </r>
  <r>
    <n v="246"/>
    <n v="246100"/>
    <x v="1"/>
    <x v="0"/>
    <x v="0"/>
    <n v="-0.76"/>
    <x v="428"/>
    <s v="Florida"/>
    <s v="GL Summazation - Daily"/>
    <s v="GL Summazation - Daily"/>
    <m/>
    <n v="331634"/>
    <n v="255833"/>
    <m/>
    <m/>
    <m/>
    <m/>
    <s v="J1"/>
    <m/>
    <m/>
    <m/>
    <n v="1"/>
    <n v="17"/>
    <m/>
    <m/>
    <s v="AA"/>
    <n v="182"/>
    <s v="G"/>
    <s v="P"/>
    <n v="419"/>
    <m/>
    <m/>
  </r>
  <r>
    <n v="252"/>
    <n v="252106"/>
    <x v="0"/>
    <x v="0"/>
    <x v="0"/>
    <n v="14.58"/>
    <x v="429"/>
    <s v="Florida"/>
    <s v="GL Summazation - Daily"/>
    <s v="GL Summazation - Daily"/>
    <m/>
    <n v="331664"/>
    <n v="255993"/>
    <m/>
    <m/>
    <m/>
    <m/>
    <s v="J1"/>
    <m/>
    <m/>
    <m/>
    <n v="1"/>
    <n v="17"/>
    <m/>
    <m/>
    <s v="AA"/>
    <n v="182"/>
    <s v="G"/>
    <s v="P"/>
    <n v="23"/>
    <m/>
    <m/>
  </r>
  <r>
    <n v="246"/>
    <n v="246100"/>
    <x v="1"/>
    <x v="0"/>
    <x v="0"/>
    <n v="18.39"/>
    <x v="429"/>
    <s v="Florida"/>
    <s v="GL Summazation - Daily"/>
    <s v="GL Summazation - Daily"/>
    <m/>
    <n v="331664"/>
    <n v="255993"/>
    <m/>
    <m/>
    <m/>
    <m/>
    <s v="J1"/>
    <m/>
    <m/>
    <m/>
    <n v="1"/>
    <n v="17"/>
    <m/>
    <m/>
    <s v="AA"/>
    <n v="182"/>
    <s v="G"/>
    <s v="P"/>
    <n v="303"/>
    <m/>
    <m/>
  </r>
  <r>
    <n v="251"/>
    <n v="251102"/>
    <x v="0"/>
    <x v="0"/>
    <x v="0"/>
    <n v="315.74"/>
    <x v="430"/>
    <s v="Florida"/>
    <s v="GL Summazation - Daily"/>
    <s v="GL Summazation - Daily"/>
    <m/>
    <n v="331690"/>
    <n v="256297"/>
    <m/>
    <m/>
    <m/>
    <m/>
    <s v="J1"/>
    <m/>
    <m/>
    <m/>
    <n v="1"/>
    <n v="17"/>
    <m/>
    <m/>
    <s v="AA"/>
    <n v="401"/>
    <s v="G"/>
    <s v="P"/>
    <n v="24"/>
    <m/>
    <m/>
  </r>
  <r>
    <n v="251"/>
    <n v="251106"/>
    <x v="0"/>
    <x v="0"/>
    <x v="0"/>
    <n v="79.150000000000006"/>
    <x v="430"/>
    <s v="Florida"/>
    <s v="GL Summazation - Daily"/>
    <s v="GL Summazation - Daily"/>
    <m/>
    <n v="331690"/>
    <n v="256297"/>
    <m/>
    <m/>
    <m/>
    <m/>
    <s v="J1"/>
    <m/>
    <m/>
    <m/>
    <n v="1"/>
    <n v="17"/>
    <m/>
    <m/>
    <s v="AA"/>
    <n v="401"/>
    <s v="G"/>
    <s v="P"/>
    <n v="27"/>
    <m/>
    <m/>
  </r>
  <r>
    <n v="252"/>
    <n v="252118"/>
    <x v="0"/>
    <x v="0"/>
    <x v="0"/>
    <n v="1904.43"/>
    <x v="430"/>
    <s v="Florida"/>
    <s v="GL Summazation - Daily"/>
    <s v="GL Summazation - Daily"/>
    <m/>
    <n v="331690"/>
    <n v="256297"/>
    <m/>
    <m/>
    <m/>
    <m/>
    <s v="J1"/>
    <m/>
    <m/>
    <m/>
    <n v="1"/>
    <n v="17"/>
    <m/>
    <m/>
    <s v="AA"/>
    <n v="401"/>
    <s v="G"/>
    <s v="P"/>
    <n v="50"/>
    <m/>
    <m/>
  </r>
  <r>
    <n v="255"/>
    <n v="255100"/>
    <x v="0"/>
    <x v="0"/>
    <x v="0"/>
    <n v="189.5"/>
    <x v="430"/>
    <s v="Florida"/>
    <s v="GL Summazation - Daily"/>
    <s v="GL Summazation - Daily"/>
    <m/>
    <n v="331690"/>
    <n v="256297"/>
    <m/>
    <m/>
    <m/>
    <m/>
    <s v="J1"/>
    <m/>
    <m/>
    <m/>
    <n v="1"/>
    <n v="17"/>
    <m/>
    <m/>
    <s v="AA"/>
    <n v="401"/>
    <s v="G"/>
    <s v="P"/>
    <n v="64"/>
    <m/>
    <m/>
  </r>
  <r>
    <n v="246"/>
    <n v="246100"/>
    <x v="1"/>
    <x v="0"/>
    <x v="0"/>
    <n v="115.28"/>
    <x v="430"/>
    <s v="Florida"/>
    <s v="GL Summazation - Daily"/>
    <s v="GL Summazation - Daily"/>
    <m/>
    <n v="331690"/>
    <n v="256297"/>
    <m/>
    <m/>
    <m/>
    <m/>
    <s v="J1"/>
    <m/>
    <m/>
    <m/>
    <n v="1"/>
    <n v="17"/>
    <m/>
    <m/>
    <s v="AA"/>
    <n v="401"/>
    <s v="G"/>
    <s v="P"/>
    <n v="315"/>
    <m/>
    <m/>
  </r>
  <r>
    <n v="252"/>
    <n v="252110"/>
    <x v="0"/>
    <x v="0"/>
    <x v="0"/>
    <n v="227.13"/>
    <x v="431"/>
    <s v="Florida"/>
    <s v="GL Summazation - Daily"/>
    <s v="GL Summazation - Daily"/>
    <m/>
    <n v="335678"/>
    <n v="256495"/>
    <m/>
    <m/>
    <m/>
    <m/>
    <s v="J1"/>
    <m/>
    <m/>
    <m/>
    <n v="1"/>
    <n v="17"/>
    <m/>
    <m/>
    <s v="AA"/>
    <n v="182"/>
    <s v="G"/>
    <s v="P"/>
    <n v="23"/>
    <m/>
    <m/>
  </r>
  <r>
    <n v="251"/>
    <n v="251106"/>
    <x v="0"/>
    <x v="0"/>
    <x v="0"/>
    <n v="126.92"/>
    <x v="431"/>
    <s v="Florida"/>
    <s v="GL Summazation - Daily"/>
    <s v="GL Summazation - Daily"/>
    <m/>
    <n v="335678"/>
    <n v="256495"/>
    <m/>
    <m/>
    <m/>
    <m/>
    <s v="J1"/>
    <m/>
    <m/>
    <m/>
    <n v="1"/>
    <n v="17"/>
    <m/>
    <m/>
    <s v="AA"/>
    <n v="182"/>
    <s v="G"/>
    <s v="P"/>
    <n v="27"/>
    <m/>
    <m/>
  </r>
  <r>
    <n v="252"/>
    <n v="252106"/>
    <x v="0"/>
    <x v="0"/>
    <x v="0"/>
    <n v="109.99"/>
    <x v="431"/>
    <s v="Florida"/>
    <s v="GL Summazation - Daily"/>
    <s v="GL Summazation - Daily"/>
    <m/>
    <n v="335678"/>
    <n v="256495"/>
    <m/>
    <m/>
    <m/>
    <m/>
    <s v="J1"/>
    <m/>
    <m/>
    <m/>
    <n v="1"/>
    <n v="17"/>
    <m/>
    <m/>
    <s v="AA"/>
    <n v="182"/>
    <s v="G"/>
    <s v="P"/>
    <n v="29"/>
    <m/>
    <m/>
  </r>
  <r>
    <n v="255"/>
    <n v="255100"/>
    <x v="0"/>
    <x v="0"/>
    <x v="0"/>
    <n v="-0.6"/>
    <x v="431"/>
    <s v="Florida"/>
    <s v="GL Summazation - Daily"/>
    <s v="GL Summazation - Daily"/>
    <m/>
    <n v="335678"/>
    <n v="256495"/>
    <m/>
    <m/>
    <m/>
    <m/>
    <s v="J1"/>
    <m/>
    <m/>
    <m/>
    <n v="1"/>
    <n v="17"/>
    <m/>
    <m/>
    <s v="AA"/>
    <n v="182"/>
    <s v="G"/>
    <s v="P"/>
    <n v="77"/>
    <m/>
    <m/>
  </r>
  <r>
    <n v="252"/>
    <n v="252110"/>
    <x v="0"/>
    <x v="0"/>
    <x v="0"/>
    <n v="206.97"/>
    <x v="432"/>
    <s v="Florida"/>
    <s v="GL Summazation - Daily"/>
    <s v="GL Summazation - Daily"/>
    <m/>
    <n v="335707"/>
    <n v="256565"/>
    <m/>
    <m/>
    <m/>
    <m/>
    <s v="J1"/>
    <m/>
    <m/>
    <m/>
    <n v="1"/>
    <n v="17"/>
    <m/>
    <m/>
    <s v="AA"/>
    <n v="182"/>
    <s v="G"/>
    <s v="P"/>
    <n v="11"/>
    <m/>
    <m/>
  </r>
  <r>
    <n v="251"/>
    <n v="251106"/>
    <x v="0"/>
    <x v="0"/>
    <x v="0"/>
    <n v="55.35"/>
    <x v="432"/>
    <s v="Florida"/>
    <s v="GL Summazation - Daily"/>
    <s v="GL Summazation - Daily"/>
    <m/>
    <n v="335707"/>
    <n v="256565"/>
    <m/>
    <m/>
    <m/>
    <m/>
    <s v="J1"/>
    <m/>
    <m/>
    <m/>
    <n v="1"/>
    <n v="17"/>
    <m/>
    <m/>
    <s v="AA"/>
    <n v="182"/>
    <s v="G"/>
    <s v="P"/>
    <n v="17"/>
    <m/>
    <m/>
  </r>
  <r>
    <n v="252"/>
    <n v="252125"/>
    <x v="0"/>
    <x v="0"/>
    <x v="0"/>
    <n v="92.66"/>
    <x v="432"/>
    <s v="Florida"/>
    <s v="GL Summazation - Daily"/>
    <s v="GL Summazation - Daily"/>
    <m/>
    <n v="335707"/>
    <n v="256565"/>
    <m/>
    <m/>
    <m/>
    <m/>
    <s v="J1"/>
    <m/>
    <m/>
    <m/>
    <n v="1"/>
    <n v="17"/>
    <m/>
    <m/>
    <s v="AA"/>
    <n v="182"/>
    <s v="G"/>
    <s v="P"/>
    <n v="76"/>
    <m/>
    <m/>
  </r>
  <r>
    <n v="255"/>
    <n v="255100"/>
    <x v="0"/>
    <x v="0"/>
    <x v="0"/>
    <n v="51.71"/>
    <x v="432"/>
    <s v="Florida"/>
    <s v="GL Summazation - Daily"/>
    <s v="GL Summazation - Daily"/>
    <m/>
    <n v="335707"/>
    <n v="256565"/>
    <m/>
    <m/>
    <m/>
    <m/>
    <s v="J1"/>
    <m/>
    <m/>
    <m/>
    <n v="1"/>
    <n v="17"/>
    <m/>
    <m/>
    <s v="AA"/>
    <n v="182"/>
    <s v="G"/>
    <s v="P"/>
    <n v="80"/>
    <m/>
    <m/>
  </r>
  <r>
    <n v="251"/>
    <n v="251102"/>
    <x v="0"/>
    <x v="0"/>
    <x v="0"/>
    <n v="26.6"/>
    <x v="433"/>
    <s v="Florida"/>
    <s v="GL Summazation - Daily"/>
    <s v="GL Summazation - Daily"/>
    <m/>
    <n v="347566"/>
    <n v="256929"/>
    <m/>
    <m/>
    <m/>
    <m/>
    <s v="J1"/>
    <m/>
    <m/>
    <m/>
    <n v="1"/>
    <n v="17"/>
    <m/>
    <m/>
    <s v="AA"/>
    <n v="182"/>
    <s v="G"/>
    <s v="P"/>
    <n v="22"/>
    <m/>
    <m/>
  </r>
  <r>
    <n v="255"/>
    <n v="255100"/>
    <x v="0"/>
    <x v="0"/>
    <x v="0"/>
    <n v="761.76"/>
    <x v="433"/>
    <s v="Florida"/>
    <s v="GL Summazation - Daily"/>
    <s v="GL Summazation - Daily"/>
    <m/>
    <n v="347566"/>
    <n v="256929"/>
    <m/>
    <m/>
    <m/>
    <m/>
    <s v="J1"/>
    <m/>
    <m/>
    <m/>
    <n v="1"/>
    <n v="17"/>
    <m/>
    <m/>
    <s v="AA"/>
    <n v="182"/>
    <s v="G"/>
    <s v="P"/>
    <n v="63"/>
    <m/>
    <m/>
  </r>
  <r>
    <n v="246"/>
    <n v="246100"/>
    <x v="1"/>
    <x v="0"/>
    <x v="0"/>
    <n v="1.22"/>
    <x v="433"/>
    <s v="Florida"/>
    <s v="GL Summazation - Daily"/>
    <s v="GL Summazation - Daily"/>
    <m/>
    <n v="347566"/>
    <n v="256929"/>
    <m/>
    <m/>
    <m/>
    <m/>
    <s v="J1"/>
    <m/>
    <m/>
    <m/>
    <n v="1"/>
    <n v="17"/>
    <m/>
    <m/>
    <s v="AA"/>
    <n v="182"/>
    <s v="G"/>
    <s v="P"/>
    <n v="304"/>
    <m/>
    <m/>
  </r>
  <r>
    <n v="252"/>
    <n v="252106"/>
    <x v="0"/>
    <x v="0"/>
    <x v="0"/>
    <n v="630.33000000000004"/>
    <x v="434"/>
    <s v="Florida"/>
    <s v="GL Summazation - Daily"/>
    <s v="GL Summazation - Daily"/>
    <m/>
    <n v="347568"/>
    <n v="256942"/>
    <m/>
    <m/>
    <m/>
    <m/>
    <s v="J1"/>
    <m/>
    <m/>
    <m/>
    <n v="1"/>
    <n v="17"/>
    <m/>
    <m/>
    <s v="AA"/>
    <n v="182"/>
    <s v="G"/>
    <s v="P"/>
    <n v="39"/>
    <m/>
    <m/>
  </r>
  <r>
    <n v="260"/>
    <n v="260101"/>
    <x v="1"/>
    <x v="0"/>
    <x v="0"/>
    <n v="-0.96"/>
    <x v="434"/>
    <s v="Florida"/>
    <s v="GL Summazation - Daily"/>
    <s v="GL Summazation - Daily"/>
    <m/>
    <n v="347568"/>
    <n v="256942"/>
    <m/>
    <m/>
    <m/>
    <m/>
    <s v="J1"/>
    <m/>
    <m/>
    <m/>
    <n v="1"/>
    <n v="17"/>
    <m/>
    <m/>
    <s v="AA"/>
    <n v="182"/>
    <s v="G"/>
    <s v="P"/>
    <n v="401"/>
    <m/>
    <m/>
  </r>
  <r>
    <n v="252"/>
    <n v="252106"/>
    <x v="0"/>
    <x v="0"/>
    <x v="0"/>
    <n v="65.739999999999995"/>
    <x v="435"/>
    <s v="Florida"/>
    <s v="GL Summazation - Daily"/>
    <s v="GL Summazation - Daily"/>
    <m/>
    <n v="347574"/>
    <n v="257120"/>
    <m/>
    <m/>
    <m/>
    <m/>
    <s v="J1"/>
    <m/>
    <m/>
    <m/>
    <n v="1"/>
    <n v="17"/>
    <m/>
    <m/>
    <s v="AA"/>
    <n v="182"/>
    <s v="G"/>
    <s v="P"/>
    <n v="25"/>
    <m/>
    <m/>
  </r>
  <r>
    <n v="255"/>
    <n v="255100"/>
    <x v="0"/>
    <x v="0"/>
    <x v="0"/>
    <n v="88.57"/>
    <x v="435"/>
    <s v="Florida"/>
    <s v="GL Summazation - Daily"/>
    <s v="GL Summazation - Daily"/>
    <m/>
    <n v="347574"/>
    <n v="257120"/>
    <m/>
    <m/>
    <m/>
    <m/>
    <s v="J1"/>
    <m/>
    <m/>
    <m/>
    <n v="1"/>
    <n v="17"/>
    <m/>
    <m/>
    <s v="AA"/>
    <n v="182"/>
    <s v="G"/>
    <s v="P"/>
    <n v="69"/>
    <m/>
    <m/>
  </r>
  <r>
    <n v="251"/>
    <n v="251103"/>
    <x v="1"/>
    <x v="0"/>
    <x v="0"/>
    <n v="-0.5"/>
    <x v="435"/>
    <s v="Florida"/>
    <s v="GL Summazation - Daily"/>
    <s v="GL Summazation - Daily"/>
    <m/>
    <n v="347574"/>
    <n v="257120"/>
    <m/>
    <m/>
    <m/>
    <m/>
    <s v="J1"/>
    <m/>
    <m/>
    <m/>
    <n v="1"/>
    <n v="17"/>
    <m/>
    <m/>
    <s v="AA"/>
    <n v="182"/>
    <s v="G"/>
    <s v="P"/>
    <n v="342"/>
    <m/>
    <m/>
  </r>
  <r>
    <n v="251"/>
    <n v="251102"/>
    <x v="0"/>
    <x v="0"/>
    <x v="0"/>
    <n v="176.22"/>
    <x v="436"/>
    <s v="Florida"/>
    <s v="GL Summazation - Daily"/>
    <s v="GL Summazation - Daily"/>
    <m/>
    <n v="347603"/>
    <n v="257650"/>
    <m/>
    <m/>
    <m/>
    <m/>
    <s v="J1"/>
    <m/>
    <m/>
    <m/>
    <n v="1"/>
    <n v="17"/>
    <m/>
    <m/>
    <s v="AA"/>
    <n v="252"/>
    <s v="G"/>
    <s v="P"/>
    <n v="13"/>
    <m/>
    <m/>
  </r>
  <r>
    <n v="252"/>
    <n v="252136"/>
    <x v="0"/>
    <x v="0"/>
    <x v="0"/>
    <n v="368.52"/>
    <x v="436"/>
    <s v="Florida"/>
    <s v="GL Summazation - Daily"/>
    <s v="GL Summazation - Daily"/>
    <m/>
    <n v="347603"/>
    <n v="257650"/>
    <m/>
    <m/>
    <m/>
    <m/>
    <s v="J1"/>
    <m/>
    <m/>
    <m/>
    <n v="1"/>
    <n v="17"/>
    <m/>
    <m/>
    <s v="AA"/>
    <n v="252"/>
    <s v="G"/>
    <s v="P"/>
    <n v="387"/>
    <m/>
    <m/>
  </r>
  <r>
    <n v="251"/>
    <n v="251102"/>
    <x v="0"/>
    <x v="0"/>
    <x v="0"/>
    <n v="357.05"/>
    <x v="437"/>
    <s v="Florida"/>
    <s v="GL Summazation - Daily"/>
    <s v="GL Summazation - Daily"/>
    <m/>
    <n v="347604"/>
    <n v="257655"/>
    <m/>
    <m/>
    <m/>
    <m/>
    <s v="J1"/>
    <m/>
    <m/>
    <m/>
    <n v="1"/>
    <n v="17"/>
    <m/>
    <m/>
    <s v="AA"/>
    <n v="401"/>
    <s v="G"/>
    <s v="P"/>
    <n v="23"/>
    <m/>
    <m/>
  </r>
  <r>
    <n v="251"/>
    <n v="251106"/>
    <x v="0"/>
    <x v="0"/>
    <x v="0"/>
    <n v="180.44"/>
    <x v="437"/>
    <s v="Florida"/>
    <s v="GL Summazation - Daily"/>
    <s v="GL Summazation - Daily"/>
    <m/>
    <n v="347604"/>
    <n v="257655"/>
    <m/>
    <m/>
    <m/>
    <m/>
    <s v="J1"/>
    <m/>
    <m/>
    <m/>
    <n v="1"/>
    <n v="17"/>
    <m/>
    <m/>
    <s v="AA"/>
    <n v="401"/>
    <s v="G"/>
    <s v="P"/>
    <n v="26"/>
    <m/>
    <m/>
  </r>
  <r>
    <n v="252"/>
    <n v="252106"/>
    <x v="0"/>
    <x v="0"/>
    <x v="0"/>
    <n v="1014.21"/>
    <x v="437"/>
    <s v="Florida"/>
    <s v="GL Summazation - Daily"/>
    <s v="GL Summazation - Daily"/>
    <m/>
    <n v="347604"/>
    <n v="257655"/>
    <m/>
    <m/>
    <m/>
    <m/>
    <s v="J1"/>
    <m/>
    <m/>
    <m/>
    <n v="1"/>
    <n v="17"/>
    <m/>
    <m/>
    <s v="AA"/>
    <n v="401"/>
    <s v="G"/>
    <s v="P"/>
    <n v="29"/>
    <m/>
    <m/>
  </r>
  <r>
    <n v="260"/>
    <n v="260100"/>
    <x v="0"/>
    <x v="0"/>
    <x v="0"/>
    <n v="111.66"/>
    <x v="437"/>
    <s v="Florida"/>
    <s v="GL Summazation - Daily"/>
    <s v="GL Summazation - Daily"/>
    <m/>
    <n v="347604"/>
    <n v="257655"/>
    <m/>
    <m/>
    <m/>
    <m/>
    <s v="J1"/>
    <m/>
    <m/>
    <m/>
    <n v="1"/>
    <n v="17"/>
    <m/>
    <m/>
    <s v="AA"/>
    <n v="401"/>
    <s v="G"/>
    <s v="P"/>
    <n v="51"/>
    <m/>
    <m/>
  </r>
  <r>
    <n v="252"/>
    <n v="252121"/>
    <x v="0"/>
    <x v="0"/>
    <x v="0"/>
    <n v="29.98"/>
    <x v="437"/>
    <s v="Florida"/>
    <s v="GL Summazation - Daily"/>
    <s v="GL Summazation - Daily"/>
    <m/>
    <n v="347604"/>
    <n v="257655"/>
    <m/>
    <m/>
    <m/>
    <m/>
    <s v="J1"/>
    <m/>
    <m/>
    <m/>
    <n v="1"/>
    <n v="17"/>
    <m/>
    <m/>
    <s v="AA"/>
    <n v="401"/>
    <s v="G"/>
    <s v="P"/>
    <n v="58"/>
    <m/>
    <m/>
  </r>
  <r>
    <n v="252"/>
    <n v="252110"/>
    <x v="0"/>
    <x v="0"/>
    <x v="0"/>
    <n v="67.209999999999994"/>
    <x v="438"/>
    <s v="Florida"/>
    <s v="GL Summazation - Daily"/>
    <s v="GL Summazation - Daily"/>
    <m/>
    <n v="347605"/>
    <n v="257665"/>
    <m/>
    <m/>
    <m/>
    <m/>
    <s v="J1"/>
    <m/>
    <m/>
    <m/>
    <n v="1"/>
    <n v="17"/>
    <m/>
    <m/>
    <s v="AA"/>
    <n v="401"/>
    <s v="G"/>
    <s v="P"/>
    <n v="41"/>
    <m/>
    <m/>
  </r>
  <r>
    <n v="251"/>
    <n v="251106"/>
    <x v="0"/>
    <x v="0"/>
    <x v="0"/>
    <n v="1008.94"/>
    <x v="438"/>
    <s v="Florida"/>
    <s v="GL Summazation - Daily"/>
    <s v="GL Summazation - Daily"/>
    <m/>
    <n v="347605"/>
    <n v="257665"/>
    <m/>
    <m/>
    <m/>
    <m/>
    <s v="J1"/>
    <m/>
    <m/>
    <m/>
    <n v="1"/>
    <n v="17"/>
    <m/>
    <m/>
    <s v="AA"/>
    <n v="401"/>
    <s v="G"/>
    <s v="P"/>
    <n v="48"/>
    <m/>
    <m/>
  </r>
  <r>
    <n v="255"/>
    <n v="255100"/>
    <x v="0"/>
    <x v="0"/>
    <x v="0"/>
    <n v="69.84"/>
    <x v="438"/>
    <s v="Florida"/>
    <s v="GL Summazation - Daily"/>
    <s v="GL Summazation - Daily"/>
    <m/>
    <n v="347605"/>
    <n v="257665"/>
    <m/>
    <m/>
    <m/>
    <m/>
    <s v="J1"/>
    <m/>
    <m/>
    <m/>
    <n v="1"/>
    <n v="17"/>
    <m/>
    <m/>
    <s v="AA"/>
    <n v="401"/>
    <s v="G"/>
    <s v="P"/>
    <n v="103"/>
    <m/>
    <m/>
  </r>
  <r>
    <n v="251"/>
    <n v="251102"/>
    <x v="0"/>
    <x v="0"/>
    <x v="0"/>
    <n v="223.85"/>
    <x v="439"/>
    <s v="Florida"/>
    <s v="GL Summazation - Daily"/>
    <s v="GL Summazation - Daily"/>
    <m/>
    <n v="347609"/>
    <n v="257723"/>
    <m/>
    <m/>
    <m/>
    <m/>
    <s v="J1"/>
    <m/>
    <m/>
    <m/>
    <n v="1"/>
    <n v="17"/>
    <m/>
    <m/>
    <s v="AA"/>
    <n v="182"/>
    <s v="G"/>
    <s v="P"/>
    <n v="16"/>
    <m/>
    <m/>
  </r>
  <r>
    <n v="251"/>
    <n v="251106"/>
    <x v="0"/>
    <x v="0"/>
    <x v="0"/>
    <n v="5.2"/>
    <x v="439"/>
    <s v="Florida"/>
    <s v="GL Summazation - Daily"/>
    <s v="GL Summazation - Daily"/>
    <m/>
    <n v="347609"/>
    <n v="257723"/>
    <m/>
    <m/>
    <m/>
    <m/>
    <s v="J1"/>
    <m/>
    <m/>
    <m/>
    <n v="1"/>
    <n v="17"/>
    <m/>
    <m/>
    <s v="AA"/>
    <n v="182"/>
    <s v="G"/>
    <s v="P"/>
    <n v="19"/>
    <m/>
    <m/>
  </r>
  <r>
    <n v="252"/>
    <n v="252106"/>
    <x v="0"/>
    <x v="0"/>
    <x v="0"/>
    <n v="153.02000000000001"/>
    <x v="439"/>
    <s v="Florida"/>
    <s v="GL Summazation - Daily"/>
    <s v="GL Summazation - Daily"/>
    <m/>
    <n v="347609"/>
    <n v="257723"/>
    <m/>
    <m/>
    <m/>
    <m/>
    <s v="J1"/>
    <m/>
    <m/>
    <m/>
    <n v="1"/>
    <n v="17"/>
    <m/>
    <m/>
    <s v="AA"/>
    <n v="182"/>
    <s v="G"/>
    <s v="P"/>
    <n v="22"/>
    <m/>
    <m/>
  </r>
  <r>
    <n v="252"/>
    <n v="252118"/>
    <x v="0"/>
    <x v="0"/>
    <x v="0"/>
    <n v="184.36"/>
    <x v="440"/>
    <s v="Florida"/>
    <s v="GL Summazation - Daily"/>
    <s v="GL Summazation - Daily"/>
    <m/>
    <n v="356019"/>
    <n v="258156"/>
    <m/>
    <m/>
    <m/>
    <m/>
    <s v="J1"/>
    <m/>
    <m/>
    <m/>
    <n v="1"/>
    <n v="17"/>
    <m/>
    <m/>
    <s v="AA"/>
    <n v="252"/>
    <s v="G"/>
    <s v="P"/>
    <n v="66"/>
    <m/>
    <m/>
  </r>
  <r>
    <n v="255"/>
    <n v="255100"/>
    <x v="0"/>
    <x v="0"/>
    <x v="0"/>
    <n v="63.89"/>
    <x v="440"/>
    <s v="Florida"/>
    <s v="GL Summazation - Daily"/>
    <s v="GL Summazation - Daily"/>
    <m/>
    <n v="356019"/>
    <n v="258156"/>
    <m/>
    <m/>
    <m/>
    <m/>
    <s v="J1"/>
    <m/>
    <m/>
    <m/>
    <n v="1"/>
    <n v="17"/>
    <m/>
    <m/>
    <s v="AA"/>
    <n v="252"/>
    <s v="G"/>
    <s v="P"/>
    <n v="77"/>
    <m/>
    <m/>
  </r>
  <r>
    <n v="252"/>
    <n v="252110"/>
    <x v="0"/>
    <x v="0"/>
    <x v="0"/>
    <n v="266.5"/>
    <x v="441"/>
    <s v="Florida"/>
    <s v="GL Summazation - Daily"/>
    <s v="GL Summazation - Daily"/>
    <m/>
    <n v="356031"/>
    <n v="258259"/>
    <m/>
    <m/>
    <m/>
    <m/>
    <s v="J1"/>
    <m/>
    <m/>
    <m/>
    <n v="2"/>
    <n v="17"/>
    <m/>
    <m/>
    <s v="AA"/>
    <n v="182"/>
    <s v="G"/>
    <s v="P"/>
    <n v="17"/>
    <m/>
    <m/>
  </r>
  <r>
    <n v="251"/>
    <n v="251106"/>
    <x v="0"/>
    <x v="0"/>
    <x v="0"/>
    <n v="136.02000000000001"/>
    <x v="441"/>
    <s v="Florida"/>
    <s v="GL Summazation - Daily"/>
    <s v="GL Summazation - Daily"/>
    <m/>
    <n v="356031"/>
    <n v="258259"/>
    <m/>
    <m/>
    <m/>
    <m/>
    <s v="J1"/>
    <m/>
    <m/>
    <m/>
    <n v="2"/>
    <n v="17"/>
    <m/>
    <m/>
    <s v="AA"/>
    <n v="182"/>
    <s v="G"/>
    <s v="P"/>
    <n v="22"/>
    <m/>
    <m/>
  </r>
  <r>
    <n v="252"/>
    <n v="252106"/>
    <x v="0"/>
    <x v="0"/>
    <x v="0"/>
    <n v="272.95"/>
    <x v="441"/>
    <s v="Florida"/>
    <s v="GL Summazation - Daily"/>
    <s v="GL Summazation - Daily"/>
    <m/>
    <n v="356031"/>
    <n v="258259"/>
    <m/>
    <m/>
    <m/>
    <m/>
    <s v="J1"/>
    <m/>
    <m/>
    <m/>
    <n v="2"/>
    <n v="17"/>
    <m/>
    <m/>
    <s v="AA"/>
    <n v="182"/>
    <s v="G"/>
    <s v="P"/>
    <n v="26"/>
    <m/>
    <m/>
  </r>
  <r>
    <n v="255"/>
    <n v="255100"/>
    <x v="0"/>
    <x v="0"/>
    <x v="0"/>
    <n v="441.51"/>
    <x v="441"/>
    <s v="Florida"/>
    <s v="GL Summazation - Daily"/>
    <s v="GL Summazation - Daily"/>
    <m/>
    <n v="356031"/>
    <n v="258259"/>
    <m/>
    <m/>
    <m/>
    <m/>
    <s v="J1"/>
    <m/>
    <m/>
    <m/>
    <n v="2"/>
    <n v="17"/>
    <m/>
    <m/>
    <s v="AA"/>
    <n v="182"/>
    <s v="G"/>
    <s v="P"/>
    <n v="72"/>
    <m/>
    <m/>
  </r>
  <r>
    <n v="252"/>
    <n v="252136"/>
    <x v="0"/>
    <x v="0"/>
    <x v="0"/>
    <n v="188.58"/>
    <x v="441"/>
    <s v="Florida"/>
    <s v="GL Summazation - Daily"/>
    <s v="GL Summazation - Daily"/>
    <m/>
    <n v="356031"/>
    <n v="258259"/>
    <m/>
    <m/>
    <m/>
    <m/>
    <s v="J1"/>
    <m/>
    <m/>
    <m/>
    <n v="2"/>
    <n v="17"/>
    <m/>
    <m/>
    <s v="AA"/>
    <n v="182"/>
    <s v="G"/>
    <s v="P"/>
    <n v="417"/>
    <m/>
    <m/>
  </r>
  <r>
    <n v="246"/>
    <n v="246100"/>
    <x v="1"/>
    <x v="0"/>
    <x v="0"/>
    <n v="274.14"/>
    <x v="442"/>
    <s v="Florida"/>
    <s v="GL Summazation - Daily"/>
    <s v="GL Summazation - Daily"/>
    <m/>
    <n v="356051"/>
    <n v="258403"/>
    <m/>
    <m/>
    <m/>
    <m/>
    <s v="J1"/>
    <m/>
    <m/>
    <m/>
    <n v="2"/>
    <n v="17"/>
    <m/>
    <m/>
    <s v="AA"/>
    <n v="182"/>
    <s v="G"/>
    <s v="P"/>
    <n v="314"/>
    <m/>
    <m/>
  </r>
  <r>
    <n v="251"/>
    <n v="251106"/>
    <x v="0"/>
    <x v="0"/>
    <x v="0"/>
    <n v="77.819999999999993"/>
    <x v="443"/>
    <s v="Florida"/>
    <s v="GL Summazation - Daily"/>
    <s v="GL Summazation - Daily"/>
    <m/>
    <n v="356083"/>
    <n v="258508"/>
    <m/>
    <m/>
    <m/>
    <m/>
    <s v="J1"/>
    <m/>
    <m/>
    <m/>
    <n v="2"/>
    <n v="17"/>
    <m/>
    <m/>
    <s v="AA"/>
    <n v="182"/>
    <s v="G"/>
    <s v="P"/>
    <n v="25"/>
    <m/>
    <m/>
  </r>
  <r>
    <n v="252"/>
    <n v="252106"/>
    <x v="0"/>
    <x v="0"/>
    <x v="0"/>
    <n v="47.54"/>
    <x v="443"/>
    <s v="Florida"/>
    <s v="GL Summazation - Daily"/>
    <s v="GL Summazation - Daily"/>
    <m/>
    <n v="356083"/>
    <n v="258508"/>
    <m/>
    <m/>
    <m/>
    <m/>
    <s v="J1"/>
    <m/>
    <m/>
    <m/>
    <n v="2"/>
    <n v="17"/>
    <m/>
    <m/>
    <s v="AA"/>
    <n v="182"/>
    <s v="G"/>
    <s v="P"/>
    <n v="28"/>
    <m/>
    <m/>
  </r>
  <r>
    <n v="255"/>
    <n v="255100"/>
    <x v="0"/>
    <x v="0"/>
    <x v="0"/>
    <n v="71.849999999999994"/>
    <x v="444"/>
    <s v="Florida"/>
    <s v="GL Summazation - Daily"/>
    <s v="GL Summazation - Daily"/>
    <m/>
    <n v="356132"/>
    <n v="258711"/>
    <m/>
    <m/>
    <m/>
    <m/>
    <s v="J1"/>
    <m/>
    <m/>
    <m/>
    <n v="2"/>
    <n v="17"/>
    <m/>
    <m/>
    <s v="AA"/>
    <n v="182"/>
    <s v="G"/>
    <s v="P"/>
    <n v="63"/>
    <m/>
    <m/>
  </r>
  <r>
    <n v="251"/>
    <n v="251102"/>
    <x v="0"/>
    <x v="0"/>
    <x v="0"/>
    <n v="364.12"/>
    <x v="445"/>
    <s v="Florida"/>
    <s v="GL Summazation - Daily"/>
    <s v="GL Summazation - Daily"/>
    <m/>
    <n v="356159"/>
    <n v="258919"/>
    <m/>
    <m/>
    <m/>
    <m/>
    <s v="J1"/>
    <m/>
    <m/>
    <m/>
    <n v="2"/>
    <n v="17"/>
    <m/>
    <m/>
    <s v="AA"/>
    <n v="182"/>
    <s v="G"/>
    <s v="P"/>
    <n v="28"/>
    <m/>
    <m/>
  </r>
  <r>
    <n v="251"/>
    <n v="251106"/>
    <x v="0"/>
    <x v="0"/>
    <x v="0"/>
    <n v="61.58"/>
    <x v="445"/>
    <s v="Florida"/>
    <s v="GL Summazation - Daily"/>
    <s v="GL Summazation - Daily"/>
    <m/>
    <n v="356159"/>
    <n v="258919"/>
    <m/>
    <m/>
    <m/>
    <m/>
    <s v="J1"/>
    <m/>
    <m/>
    <m/>
    <n v="2"/>
    <n v="17"/>
    <m/>
    <m/>
    <s v="AA"/>
    <n v="182"/>
    <s v="G"/>
    <s v="P"/>
    <n v="31"/>
    <m/>
    <m/>
  </r>
  <r>
    <n v="255"/>
    <n v="255100"/>
    <x v="0"/>
    <x v="0"/>
    <x v="0"/>
    <n v="-23.67"/>
    <x v="445"/>
    <s v="Florida"/>
    <s v="GL Summazation - Daily"/>
    <s v="GL Summazation - Daily"/>
    <m/>
    <n v="356159"/>
    <n v="258919"/>
    <m/>
    <m/>
    <m/>
    <m/>
    <s v="J1"/>
    <m/>
    <m/>
    <m/>
    <n v="2"/>
    <n v="17"/>
    <m/>
    <m/>
    <s v="AA"/>
    <n v="182"/>
    <s v="G"/>
    <s v="P"/>
    <n v="73"/>
    <m/>
    <m/>
  </r>
  <r>
    <n v="252"/>
    <n v="252136"/>
    <x v="0"/>
    <x v="0"/>
    <x v="0"/>
    <n v="102.07"/>
    <x v="445"/>
    <s v="Florida"/>
    <s v="GL Summazation - Daily"/>
    <s v="GL Summazation - Daily"/>
    <m/>
    <n v="356159"/>
    <n v="258919"/>
    <m/>
    <m/>
    <m/>
    <m/>
    <s v="J1"/>
    <m/>
    <m/>
    <m/>
    <n v="2"/>
    <n v="17"/>
    <m/>
    <m/>
    <s v="AA"/>
    <n v="182"/>
    <s v="G"/>
    <s v="P"/>
    <n v="419"/>
    <m/>
    <m/>
  </r>
  <r>
    <n v="252"/>
    <n v="252106"/>
    <x v="0"/>
    <x v="0"/>
    <x v="0"/>
    <n v="153.41"/>
    <x v="446"/>
    <s v="Florida"/>
    <s v="GL Summazation - Daily"/>
    <s v="GL Summazation - Daily"/>
    <m/>
    <n v="356233"/>
    <n v="259585"/>
    <m/>
    <m/>
    <m/>
    <m/>
    <s v="J1"/>
    <m/>
    <m/>
    <m/>
    <n v="2"/>
    <n v="17"/>
    <m/>
    <m/>
    <s v="AA"/>
    <n v="182"/>
    <s v="G"/>
    <s v="P"/>
    <n v="25"/>
    <m/>
    <m/>
  </r>
  <r>
    <n v="252"/>
    <n v="252118"/>
    <x v="0"/>
    <x v="0"/>
    <x v="0"/>
    <n v="358"/>
    <x v="446"/>
    <s v="Florida"/>
    <s v="GL Summazation - Daily"/>
    <s v="GL Summazation - Daily"/>
    <m/>
    <n v="356233"/>
    <n v="259585"/>
    <m/>
    <m/>
    <m/>
    <m/>
    <s v="J1"/>
    <m/>
    <m/>
    <m/>
    <n v="2"/>
    <n v="17"/>
    <m/>
    <m/>
    <s v="AA"/>
    <n v="182"/>
    <s v="G"/>
    <s v="P"/>
    <n v="45"/>
    <m/>
    <m/>
  </r>
  <r>
    <n v="251"/>
    <n v="251106"/>
    <x v="0"/>
    <x v="0"/>
    <x v="0"/>
    <n v="1.23"/>
    <x v="447"/>
    <s v="Florida"/>
    <s v="GL Summazation - Daily"/>
    <s v="GL Summazation - Daily"/>
    <m/>
    <n v="356234"/>
    <n v="259591"/>
    <m/>
    <m/>
    <m/>
    <m/>
    <s v="J1"/>
    <m/>
    <m/>
    <m/>
    <n v="2"/>
    <n v="17"/>
    <m/>
    <m/>
    <s v="AA"/>
    <n v="252"/>
    <s v="G"/>
    <s v="P"/>
    <n v="29"/>
    <m/>
    <m/>
  </r>
  <r>
    <n v="251"/>
    <n v="251102"/>
    <x v="0"/>
    <x v="0"/>
    <x v="0"/>
    <n v="203.3"/>
    <x v="448"/>
    <s v="Florida"/>
    <s v="GL Summazation - Daily"/>
    <s v="GL Summazation - Daily"/>
    <m/>
    <n v="356235"/>
    <n v="259594"/>
    <m/>
    <m/>
    <m/>
    <m/>
    <s v="J1"/>
    <m/>
    <m/>
    <m/>
    <n v="2"/>
    <n v="17"/>
    <m/>
    <m/>
    <s v="AA"/>
    <n v="182"/>
    <s v="G"/>
    <s v="P"/>
    <n v="23"/>
    <m/>
    <m/>
  </r>
  <r>
    <n v="252"/>
    <n v="252129"/>
    <x v="0"/>
    <x v="0"/>
    <x v="0"/>
    <n v="2.78"/>
    <x v="448"/>
    <s v="Florida"/>
    <s v="GL Summazation - Daily"/>
    <s v="GL Summazation - Daily"/>
    <m/>
    <n v="356235"/>
    <n v="259594"/>
    <m/>
    <m/>
    <m/>
    <m/>
    <s v="J1"/>
    <m/>
    <m/>
    <m/>
    <n v="2"/>
    <n v="17"/>
    <m/>
    <m/>
    <s v="AA"/>
    <n v="182"/>
    <s v="G"/>
    <s v="P"/>
    <n v="79"/>
    <m/>
    <m/>
  </r>
  <r>
    <n v="242"/>
    <n v="242100"/>
    <x v="0"/>
    <x v="0"/>
    <x v="0"/>
    <n v="10.24"/>
    <x v="448"/>
    <s v="Florida"/>
    <s v="GL Summazation - Daily"/>
    <s v="GL Summazation - Daily"/>
    <m/>
    <n v="356235"/>
    <n v="259594"/>
    <m/>
    <m/>
    <m/>
    <m/>
    <s v="J1"/>
    <m/>
    <m/>
    <m/>
    <n v="2"/>
    <n v="17"/>
    <m/>
    <m/>
    <s v="AA"/>
    <n v="182"/>
    <s v="G"/>
    <s v="P"/>
    <n v="81"/>
    <m/>
    <m/>
  </r>
  <r>
    <n v="246"/>
    <n v="246100"/>
    <x v="1"/>
    <x v="0"/>
    <x v="0"/>
    <n v="141.06"/>
    <x v="448"/>
    <s v="Florida"/>
    <s v="GL Summazation - Daily"/>
    <s v="GL Summazation - Daily"/>
    <m/>
    <n v="356235"/>
    <n v="259594"/>
    <m/>
    <m/>
    <m/>
    <m/>
    <s v="J1"/>
    <m/>
    <m/>
    <m/>
    <n v="2"/>
    <n v="17"/>
    <m/>
    <m/>
    <s v="AA"/>
    <n v="182"/>
    <s v="G"/>
    <s v="P"/>
    <n v="355"/>
    <m/>
    <m/>
  </r>
  <r>
    <n v="256"/>
    <n v="256100"/>
    <x v="1"/>
    <x v="0"/>
    <x v="0"/>
    <n v="273.27999999999997"/>
    <x v="448"/>
    <s v="Florida"/>
    <s v="GL Summazation - Daily"/>
    <s v="GL Summazation - Daily"/>
    <m/>
    <n v="356235"/>
    <n v="259594"/>
    <m/>
    <m/>
    <m/>
    <m/>
    <s v="J1"/>
    <m/>
    <m/>
    <m/>
    <n v="2"/>
    <n v="17"/>
    <m/>
    <m/>
    <s v="AA"/>
    <n v="182"/>
    <s v="G"/>
    <s v="P"/>
    <n v="366"/>
    <m/>
    <m/>
  </r>
  <r>
    <n v="251"/>
    <n v="251102"/>
    <x v="0"/>
    <x v="0"/>
    <x v="0"/>
    <n v="-3.65"/>
    <x v="449"/>
    <s v="Florida"/>
    <s v="GL Summazation - Daily"/>
    <s v="GL Summazation - Daily"/>
    <m/>
    <n v="356238"/>
    <n v="259692"/>
    <m/>
    <m/>
    <m/>
    <m/>
    <s v="J1"/>
    <m/>
    <m/>
    <m/>
    <n v="2"/>
    <n v="17"/>
    <m/>
    <m/>
    <s v="AA"/>
    <n v="182"/>
    <s v="G"/>
    <s v="P"/>
    <n v="19"/>
    <m/>
    <m/>
  </r>
  <r>
    <n v="251"/>
    <n v="251106"/>
    <x v="0"/>
    <x v="0"/>
    <x v="0"/>
    <n v="169.17"/>
    <x v="449"/>
    <s v="Florida"/>
    <s v="GL Summazation - Daily"/>
    <s v="GL Summazation - Daily"/>
    <m/>
    <n v="356238"/>
    <n v="259692"/>
    <m/>
    <m/>
    <m/>
    <m/>
    <s v="J1"/>
    <m/>
    <m/>
    <m/>
    <n v="2"/>
    <n v="17"/>
    <m/>
    <m/>
    <s v="AA"/>
    <n v="182"/>
    <s v="G"/>
    <s v="P"/>
    <n v="23"/>
    <m/>
    <m/>
  </r>
  <r>
    <n v="255"/>
    <n v="255101"/>
    <x v="1"/>
    <x v="0"/>
    <x v="0"/>
    <n v="0.05"/>
    <x v="449"/>
    <s v="Florida"/>
    <s v="GL Summazation - Daily"/>
    <s v="GL Summazation - Daily"/>
    <m/>
    <n v="356238"/>
    <n v="259692"/>
    <m/>
    <m/>
    <m/>
    <m/>
    <s v="J1"/>
    <m/>
    <m/>
    <m/>
    <n v="2"/>
    <n v="17"/>
    <m/>
    <m/>
    <s v="AA"/>
    <n v="182"/>
    <s v="G"/>
    <s v="P"/>
    <n v="344"/>
    <m/>
    <m/>
  </r>
  <r>
    <n v="251"/>
    <n v="251106"/>
    <x v="0"/>
    <x v="0"/>
    <x v="0"/>
    <n v="75.099999999999994"/>
    <x v="450"/>
    <s v="Florida"/>
    <s v="GL Summazation - Daily"/>
    <s v="GL Summazation - Daily"/>
    <m/>
    <n v="356249"/>
    <n v="260092"/>
    <m/>
    <m/>
    <m/>
    <m/>
    <s v="J1"/>
    <m/>
    <m/>
    <m/>
    <n v="2"/>
    <n v="17"/>
    <m/>
    <m/>
    <s v="AA"/>
    <n v="356"/>
    <s v="G"/>
    <s v="P"/>
    <n v="25"/>
    <m/>
    <m/>
  </r>
  <r>
    <n v="252"/>
    <n v="252106"/>
    <x v="0"/>
    <x v="0"/>
    <x v="0"/>
    <n v="37.44"/>
    <x v="450"/>
    <s v="Florida"/>
    <s v="GL Summazation - Daily"/>
    <s v="GL Summazation - Daily"/>
    <m/>
    <n v="356249"/>
    <n v="260092"/>
    <m/>
    <m/>
    <m/>
    <m/>
    <s v="J1"/>
    <m/>
    <m/>
    <m/>
    <n v="2"/>
    <n v="17"/>
    <m/>
    <m/>
    <s v="AA"/>
    <n v="356"/>
    <s v="G"/>
    <s v="P"/>
    <n v="28"/>
    <m/>
    <m/>
  </r>
  <r>
    <n v="252"/>
    <n v="252129"/>
    <x v="0"/>
    <x v="0"/>
    <x v="0"/>
    <n v="34.549999999999997"/>
    <x v="450"/>
    <s v="Florida"/>
    <s v="GL Summazation - Daily"/>
    <s v="GL Summazation - Daily"/>
    <m/>
    <n v="356249"/>
    <n v="260092"/>
    <m/>
    <m/>
    <m/>
    <m/>
    <s v="J1"/>
    <m/>
    <m/>
    <m/>
    <n v="2"/>
    <n v="17"/>
    <m/>
    <m/>
    <s v="AA"/>
    <n v="356"/>
    <s v="G"/>
    <s v="P"/>
    <n v="64"/>
    <m/>
    <m/>
  </r>
  <r>
    <n v="255"/>
    <n v="255100"/>
    <x v="0"/>
    <x v="0"/>
    <x v="0"/>
    <n v="64.31"/>
    <x v="450"/>
    <s v="Florida"/>
    <s v="GL Summazation - Daily"/>
    <s v="GL Summazation - Daily"/>
    <m/>
    <n v="356249"/>
    <n v="260092"/>
    <m/>
    <m/>
    <m/>
    <m/>
    <s v="J1"/>
    <m/>
    <m/>
    <m/>
    <n v="2"/>
    <n v="17"/>
    <m/>
    <m/>
    <s v="AA"/>
    <n v="356"/>
    <s v="G"/>
    <s v="P"/>
    <n v="70"/>
    <m/>
    <m/>
  </r>
  <r>
    <n v="255"/>
    <n v="255101"/>
    <x v="1"/>
    <x v="0"/>
    <x v="0"/>
    <n v="-0.09"/>
    <x v="450"/>
    <s v="Florida"/>
    <s v="GL Summazation - Daily"/>
    <s v="GL Summazation - Daily"/>
    <m/>
    <n v="356249"/>
    <n v="260092"/>
    <m/>
    <m/>
    <m/>
    <m/>
    <s v="J1"/>
    <m/>
    <m/>
    <m/>
    <n v="2"/>
    <n v="17"/>
    <m/>
    <m/>
    <s v="AA"/>
    <n v="356"/>
    <s v="G"/>
    <s v="P"/>
    <n v="351"/>
    <m/>
    <m/>
  </r>
  <r>
    <n v="252"/>
    <n v="252129"/>
    <x v="0"/>
    <x v="0"/>
    <x v="0"/>
    <n v="112.77"/>
    <x v="451"/>
    <s v="Florida"/>
    <s v="GL Summazation - Daily"/>
    <s v="GL Summazation - Daily"/>
    <m/>
    <n v="356261"/>
    <n v="260471"/>
    <m/>
    <m/>
    <m/>
    <m/>
    <s v="J1"/>
    <m/>
    <m/>
    <m/>
    <n v="2"/>
    <n v="17"/>
    <m/>
    <m/>
    <s v="AA"/>
    <n v="182"/>
    <s v="G"/>
    <s v="P"/>
    <n v="65"/>
    <m/>
    <m/>
  </r>
  <r>
    <n v="255"/>
    <n v="255100"/>
    <x v="0"/>
    <x v="0"/>
    <x v="0"/>
    <n v="-0.41"/>
    <x v="451"/>
    <s v="Florida"/>
    <s v="GL Summazation - Daily"/>
    <s v="GL Summazation - Daily"/>
    <m/>
    <n v="356261"/>
    <n v="260471"/>
    <m/>
    <m/>
    <m/>
    <m/>
    <s v="J1"/>
    <m/>
    <m/>
    <m/>
    <n v="2"/>
    <n v="17"/>
    <m/>
    <m/>
    <s v="AA"/>
    <n v="182"/>
    <s v="G"/>
    <s v="P"/>
    <n v="70"/>
    <m/>
    <m/>
  </r>
  <r>
    <n v="251"/>
    <n v="251102"/>
    <x v="0"/>
    <x v="0"/>
    <x v="0"/>
    <n v="191.93"/>
    <x v="452"/>
    <s v="Florida"/>
    <s v="GL Summazation - Daily"/>
    <s v="GL Summazation - Daily"/>
    <m/>
    <n v="356276"/>
    <n v="260757"/>
    <m/>
    <m/>
    <m/>
    <m/>
    <s v="J1"/>
    <m/>
    <m/>
    <m/>
    <n v="2"/>
    <n v="17"/>
    <m/>
    <m/>
    <s v="AA"/>
    <n v="182"/>
    <s v="G"/>
    <s v="P"/>
    <n v="38"/>
    <m/>
    <m/>
  </r>
  <r>
    <n v="255"/>
    <n v="255100"/>
    <x v="0"/>
    <x v="0"/>
    <x v="0"/>
    <n v="64.91"/>
    <x v="452"/>
    <s v="Florida"/>
    <s v="GL Summazation - Daily"/>
    <s v="GL Summazation - Daily"/>
    <m/>
    <n v="356276"/>
    <n v="260757"/>
    <m/>
    <m/>
    <m/>
    <m/>
    <s v="J1"/>
    <m/>
    <m/>
    <m/>
    <n v="2"/>
    <n v="17"/>
    <m/>
    <m/>
    <s v="AA"/>
    <n v="182"/>
    <s v="G"/>
    <s v="P"/>
    <n v="75"/>
    <m/>
    <m/>
  </r>
  <r>
    <n v="252"/>
    <n v="252110"/>
    <x v="0"/>
    <x v="0"/>
    <x v="0"/>
    <n v="108.32"/>
    <x v="453"/>
    <s v="Florida"/>
    <s v="GL Summazation - Daily"/>
    <s v="GL Summazation - Daily"/>
    <m/>
    <n v="356278"/>
    <n v="260802"/>
    <m/>
    <m/>
    <m/>
    <m/>
    <s v="J1"/>
    <m/>
    <m/>
    <m/>
    <n v="2"/>
    <n v="17"/>
    <m/>
    <m/>
    <s v="AA"/>
    <n v="182"/>
    <s v="G"/>
    <s v="P"/>
    <n v="25"/>
    <m/>
    <m/>
  </r>
  <r>
    <n v="251"/>
    <n v="251106"/>
    <x v="0"/>
    <x v="0"/>
    <x v="0"/>
    <n v="54.44"/>
    <x v="453"/>
    <s v="Florida"/>
    <s v="GL Summazation - Daily"/>
    <s v="GL Summazation - Daily"/>
    <m/>
    <n v="356278"/>
    <n v="260802"/>
    <m/>
    <m/>
    <m/>
    <m/>
    <s v="J1"/>
    <m/>
    <m/>
    <m/>
    <n v="2"/>
    <n v="17"/>
    <m/>
    <m/>
    <s v="AA"/>
    <n v="182"/>
    <s v="G"/>
    <s v="P"/>
    <n v="31"/>
    <m/>
    <m/>
  </r>
  <r>
    <n v="252"/>
    <n v="252106"/>
    <x v="0"/>
    <x v="0"/>
    <x v="0"/>
    <n v="621.64"/>
    <x v="453"/>
    <s v="Florida"/>
    <s v="GL Summazation - Daily"/>
    <s v="GL Summazation - Daily"/>
    <m/>
    <n v="356278"/>
    <n v="260802"/>
    <m/>
    <m/>
    <m/>
    <m/>
    <s v="J1"/>
    <m/>
    <m/>
    <m/>
    <n v="2"/>
    <n v="17"/>
    <m/>
    <m/>
    <s v="AA"/>
    <n v="182"/>
    <s v="G"/>
    <s v="P"/>
    <n v="34"/>
    <m/>
    <m/>
  </r>
  <r>
    <n v="252"/>
    <n v="252123"/>
    <x v="0"/>
    <x v="0"/>
    <x v="0"/>
    <n v="23.17"/>
    <x v="453"/>
    <s v="Florida"/>
    <s v="GL Summazation - Daily"/>
    <s v="GL Summazation - Daily"/>
    <m/>
    <n v="356278"/>
    <n v="260802"/>
    <m/>
    <m/>
    <m/>
    <m/>
    <s v="J1"/>
    <m/>
    <m/>
    <m/>
    <n v="2"/>
    <n v="17"/>
    <m/>
    <m/>
    <s v="AA"/>
    <n v="182"/>
    <s v="G"/>
    <s v="P"/>
    <n v="81"/>
    <m/>
    <m/>
  </r>
  <r>
    <n v="251"/>
    <n v="251102"/>
    <x v="0"/>
    <x v="0"/>
    <x v="0"/>
    <n v="95.66"/>
    <x v="454"/>
    <s v="Florida"/>
    <s v="GL Summazation - Daily"/>
    <s v="GL Summazation - Daily"/>
    <m/>
    <n v="356279"/>
    <n v="260811"/>
    <m/>
    <m/>
    <m/>
    <m/>
    <s v="J1"/>
    <m/>
    <m/>
    <m/>
    <n v="2"/>
    <n v="17"/>
    <m/>
    <m/>
    <s v="AA"/>
    <n v="182"/>
    <s v="G"/>
    <s v="P"/>
    <n v="18"/>
    <m/>
    <m/>
  </r>
  <r>
    <n v="251"/>
    <n v="251102"/>
    <x v="0"/>
    <x v="0"/>
    <x v="0"/>
    <n v="59.92"/>
    <x v="455"/>
    <s v="Florida"/>
    <s v="GL Summazation - Daily"/>
    <s v="GL Summazation - Daily"/>
    <m/>
    <n v="356293"/>
    <n v="260986"/>
    <m/>
    <m/>
    <m/>
    <m/>
    <s v="J1"/>
    <m/>
    <m/>
    <m/>
    <n v="2"/>
    <n v="17"/>
    <m/>
    <m/>
    <s v="AA"/>
    <n v="182"/>
    <s v="G"/>
    <s v="P"/>
    <n v="24"/>
    <m/>
    <m/>
  </r>
  <r>
    <n v="252"/>
    <n v="252106"/>
    <x v="0"/>
    <x v="0"/>
    <x v="0"/>
    <n v="74.05"/>
    <x v="455"/>
    <s v="Florida"/>
    <s v="GL Summazation - Daily"/>
    <s v="GL Summazation - Daily"/>
    <m/>
    <n v="356293"/>
    <n v="260986"/>
    <m/>
    <m/>
    <m/>
    <m/>
    <s v="J1"/>
    <m/>
    <m/>
    <m/>
    <n v="2"/>
    <n v="17"/>
    <m/>
    <m/>
    <s v="AA"/>
    <n v="182"/>
    <s v="G"/>
    <s v="P"/>
    <n v="30"/>
    <m/>
    <m/>
  </r>
  <r>
    <n v="260"/>
    <n v="260100"/>
    <x v="0"/>
    <x v="0"/>
    <x v="0"/>
    <n v="78.89"/>
    <x v="455"/>
    <s v="Florida"/>
    <s v="GL Summazation - Daily"/>
    <s v="GL Summazation - Daily"/>
    <m/>
    <n v="356293"/>
    <n v="260986"/>
    <m/>
    <m/>
    <m/>
    <m/>
    <s v="J1"/>
    <m/>
    <m/>
    <m/>
    <n v="2"/>
    <n v="17"/>
    <m/>
    <m/>
    <s v="AA"/>
    <n v="182"/>
    <s v="G"/>
    <s v="P"/>
    <n v="52"/>
    <m/>
    <m/>
  </r>
  <r>
    <n v="252"/>
    <n v="252117"/>
    <x v="0"/>
    <x v="0"/>
    <x v="0"/>
    <n v="59.33"/>
    <x v="455"/>
    <s v="Florida"/>
    <s v="GL Summazation - Daily"/>
    <s v="GL Summazation - Daily"/>
    <m/>
    <n v="356293"/>
    <n v="260986"/>
    <m/>
    <m/>
    <m/>
    <m/>
    <s v="J1"/>
    <m/>
    <m/>
    <m/>
    <n v="2"/>
    <n v="17"/>
    <m/>
    <m/>
    <s v="AA"/>
    <n v="182"/>
    <s v="G"/>
    <s v="P"/>
    <n v="56"/>
    <m/>
    <m/>
  </r>
  <r>
    <n v="249"/>
    <n v="249100"/>
    <x v="1"/>
    <x v="0"/>
    <x v="0"/>
    <n v="143.63"/>
    <x v="455"/>
    <s v="Florida"/>
    <s v="GL Summazation - Daily"/>
    <s v="GL Summazation - Daily"/>
    <m/>
    <n v="356293"/>
    <n v="260986"/>
    <m/>
    <m/>
    <m/>
    <m/>
    <s v="J1"/>
    <m/>
    <m/>
    <m/>
    <n v="2"/>
    <n v="17"/>
    <m/>
    <m/>
    <s v="AA"/>
    <n v="182"/>
    <s v="G"/>
    <s v="P"/>
    <n v="315"/>
    <m/>
    <m/>
  </r>
  <r>
    <n v="251"/>
    <n v="251106"/>
    <x v="0"/>
    <x v="0"/>
    <x v="0"/>
    <n v="62.13"/>
    <x v="456"/>
    <s v="Florida"/>
    <s v="GL Summazation - Daily"/>
    <s v="GL Summazation - Daily"/>
    <m/>
    <n v="356299"/>
    <n v="261193"/>
    <m/>
    <m/>
    <m/>
    <m/>
    <s v="J1"/>
    <m/>
    <m/>
    <m/>
    <n v="2"/>
    <n v="17"/>
    <m/>
    <m/>
    <s v="AA"/>
    <n v="401"/>
    <s v="G"/>
    <s v="P"/>
    <n v="20"/>
    <m/>
    <m/>
  </r>
  <r>
    <n v="252"/>
    <n v="252110"/>
    <x v="0"/>
    <x v="0"/>
    <x v="0"/>
    <n v="116.4"/>
    <x v="457"/>
    <s v="Florida"/>
    <s v="GL Summazation - Daily"/>
    <s v="GL Summazation - Daily"/>
    <m/>
    <n v="356301"/>
    <n v="261231"/>
    <m/>
    <m/>
    <m/>
    <m/>
    <s v="J1"/>
    <m/>
    <m/>
    <m/>
    <n v="2"/>
    <n v="17"/>
    <m/>
    <m/>
    <s v="AA"/>
    <n v="182"/>
    <s v="G"/>
    <s v="P"/>
    <n v="28"/>
    <m/>
    <m/>
  </r>
  <r>
    <n v="251"/>
    <n v="251102"/>
    <x v="0"/>
    <x v="0"/>
    <x v="0"/>
    <n v="15.93"/>
    <x v="457"/>
    <s v="Florida"/>
    <s v="GL Summazation - Daily"/>
    <s v="GL Summazation - Daily"/>
    <m/>
    <n v="356301"/>
    <n v="261231"/>
    <m/>
    <m/>
    <m/>
    <m/>
    <s v="J1"/>
    <m/>
    <m/>
    <m/>
    <n v="2"/>
    <n v="17"/>
    <m/>
    <m/>
    <s v="AA"/>
    <n v="182"/>
    <s v="G"/>
    <s v="P"/>
    <n v="31"/>
    <m/>
    <m/>
  </r>
  <r>
    <n v="251"/>
    <n v="251106"/>
    <x v="0"/>
    <x v="0"/>
    <x v="0"/>
    <n v="69.8"/>
    <x v="457"/>
    <s v="Florida"/>
    <s v="GL Summazation - Daily"/>
    <s v="GL Summazation - Daily"/>
    <m/>
    <n v="356301"/>
    <n v="261231"/>
    <m/>
    <m/>
    <m/>
    <m/>
    <s v="J1"/>
    <m/>
    <m/>
    <m/>
    <n v="2"/>
    <n v="17"/>
    <m/>
    <m/>
    <s v="AA"/>
    <n v="182"/>
    <s v="G"/>
    <s v="P"/>
    <n v="34"/>
    <m/>
    <m/>
  </r>
  <r>
    <n v="252"/>
    <n v="252136"/>
    <x v="0"/>
    <x v="0"/>
    <x v="0"/>
    <n v="332.19"/>
    <x v="457"/>
    <s v="Florida"/>
    <s v="GL Summazation - Daily"/>
    <s v="GL Summazation - Daily"/>
    <m/>
    <n v="356301"/>
    <n v="261231"/>
    <m/>
    <m/>
    <m/>
    <m/>
    <s v="J1"/>
    <m/>
    <m/>
    <m/>
    <n v="2"/>
    <n v="17"/>
    <m/>
    <m/>
    <s v="AA"/>
    <n v="182"/>
    <s v="G"/>
    <s v="P"/>
    <n v="423"/>
    <m/>
    <m/>
  </r>
  <r>
    <n v="252"/>
    <n v="252110"/>
    <x v="0"/>
    <x v="0"/>
    <x v="0"/>
    <n v="33.159999999999997"/>
    <x v="458"/>
    <s v="Florida"/>
    <s v="GL Summazation - Daily"/>
    <s v="GL Summazation - Daily"/>
    <m/>
    <n v="356308"/>
    <n v="261359"/>
    <m/>
    <m/>
    <m/>
    <m/>
    <s v="J1"/>
    <m/>
    <m/>
    <m/>
    <n v="2"/>
    <n v="17"/>
    <m/>
    <m/>
    <s v="AA"/>
    <n v="182"/>
    <s v="G"/>
    <s v="P"/>
    <n v="29"/>
    <m/>
    <m/>
  </r>
  <r>
    <n v="251"/>
    <n v="251106"/>
    <x v="0"/>
    <x v="0"/>
    <x v="0"/>
    <n v="215.1"/>
    <x v="458"/>
    <s v="Florida"/>
    <s v="GL Summazation - Daily"/>
    <s v="GL Summazation - Daily"/>
    <m/>
    <n v="356308"/>
    <n v="261359"/>
    <m/>
    <m/>
    <m/>
    <m/>
    <s v="J1"/>
    <m/>
    <m/>
    <m/>
    <n v="2"/>
    <n v="17"/>
    <m/>
    <m/>
    <s v="AA"/>
    <n v="182"/>
    <s v="G"/>
    <s v="P"/>
    <n v="35"/>
    <m/>
    <m/>
  </r>
  <r>
    <n v="252"/>
    <n v="252106"/>
    <x v="0"/>
    <x v="0"/>
    <x v="0"/>
    <n v="557.73"/>
    <x v="458"/>
    <s v="Florida"/>
    <s v="GL Summazation - Daily"/>
    <s v="GL Summazation - Daily"/>
    <m/>
    <n v="356308"/>
    <n v="261359"/>
    <m/>
    <m/>
    <m/>
    <m/>
    <s v="J1"/>
    <m/>
    <m/>
    <m/>
    <n v="2"/>
    <n v="17"/>
    <m/>
    <m/>
    <s v="AA"/>
    <n v="182"/>
    <s v="G"/>
    <s v="P"/>
    <n v="39"/>
    <m/>
    <m/>
  </r>
  <r>
    <n v="255"/>
    <n v="255100"/>
    <x v="0"/>
    <x v="0"/>
    <x v="0"/>
    <n v="70.2"/>
    <x v="458"/>
    <s v="Florida"/>
    <s v="GL Summazation - Daily"/>
    <s v="GL Summazation - Daily"/>
    <m/>
    <n v="356308"/>
    <n v="261359"/>
    <m/>
    <m/>
    <m/>
    <m/>
    <s v="J1"/>
    <m/>
    <m/>
    <m/>
    <n v="2"/>
    <n v="17"/>
    <m/>
    <m/>
    <s v="AA"/>
    <n v="182"/>
    <s v="G"/>
    <s v="P"/>
    <n v="103"/>
    <m/>
    <m/>
  </r>
  <r>
    <n v="251"/>
    <n v="251102"/>
    <x v="0"/>
    <x v="0"/>
    <x v="0"/>
    <n v="141.27000000000001"/>
    <x v="459"/>
    <s v="Florida"/>
    <s v="GL Summazation - Daily"/>
    <s v="GL Summazation - Daily"/>
    <m/>
    <n v="356315"/>
    <n v="261547"/>
    <m/>
    <m/>
    <m/>
    <m/>
    <s v="J1"/>
    <m/>
    <m/>
    <m/>
    <n v="2"/>
    <n v="17"/>
    <m/>
    <m/>
    <s v="AA"/>
    <n v="182"/>
    <s v="G"/>
    <s v="P"/>
    <n v="31"/>
    <m/>
    <m/>
  </r>
  <r>
    <n v="251"/>
    <n v="251106"/>
    <x v="0"/>
    <x v="0"/>
    <x v="0"/>
    <n v="172.21"/>
    <x v="459"/>
    <s v="Florida"/>
    <s v="GL Summazation - Daily"/>
    <s v="GL Summazation - Daily"/>
    <m/>
    <n v="356315"/>
    <n v="261547"/>
    <m/>
    <m/>
    <m/>
    <m/>
    <s v="J1"/>
    <m/>
    <m/>
    <m/>
    <n v="2"/>
    <n v="17"/>
    <m/>
    <m/>
    <s v="AA"/>
    <n v="182"/>
    <s v="G"/>
    <s v="P"/>
    <n v="34"/>
    <m/>
    <m/>
  </r>
  <r>
    <n v="252"/>
    <n v="252106"/>
    <x v="0"/>
    <x v="0"/>
    <x v="0"/>
    <n v="41.89"/>
    <x v="459"/>
    <s v="Florida"/>
    <s v="GL Summazation - Daily"/>
    <s v="GL Summazation - Daily"/>
    <m/>
    <n v="356315"/>
    <n v="261547"/>
    <m/>
    <m/>
    <m/>
    <m/>
    <s v="J1"/>
    <m/>
    <m/>
    <m/>
    <n v="2"/>
    <n v="17"/>
    <m/>
    <m/>
    <s v="AA"/>
    <n v="182"/>
    <s v="G"/>
    <s v="P"/>
    <n v="38"/>
    <m/>
    <m/>
  </r>
  <r>
    <n v="255"/>
    <n v="255100"/>
    <x v="0"/>
    <x v="0"/>
    <x v="0"/>
    <n v="314.52999999999997"/>
    <x v="459"/>
    <s v="Florida"/>
    <s v="GL Summazation - Daily"/>
    <s v="GL Summazation - Daily"/>
    <m/>
    <n v="356315"/>
    <n v="261547"/>
    <m/>
    <m/>
    <m/>
    <m/>
    <s v="J1"/>
    <m/>
    <m/>
    <m/>
    <n v="2"/>
    <n v="17"/>
    <m/>
    <m/>
    <s v="AA"/>
    <n v="182"/>
    <s v="G"/>
    <s v="P"/>
    <n v="94"/>
    <m/>
    <m/>
  </r>
  <r>
    <n v="246"/>
    <n v="246100"/>
    <x v="1"/>
    <x v="0"/>
    <x v="0"/>
    <n v="-0.5"/>
    <x v="459"/>
    <s v="Florida"/>
    <s v="GL Summazation - Daily"/>
    <s v="GL Summazation - Daily"/>
    <m/>
    <n v="356315"/>
    <n v="261547"/>
    <m/>
    <m/>
    <m/>
    <m/>
    <s v="J1"/>
    <m/>
    <m/>
    <m/>
    <n v="2"/>
    <n v="17"/>
    <m/>
    <m/>
    <s v="AA"/>
    <n v="182"/>
    <s v="G"/>
    <s v="P"/>
    <n v="430"/>
    <m/>
    <m/>
  </r>
  <r>
    <n v="249"/>
    <n v="249100"/>
    <x v="1"/>
    <x v="0"/>
    <x v="0"/>
    <n v="173.7"/>
    <x v="459"/>
    <s v="Florida"/>
    <s v="GL Summazation - Daily"/>
    <s v="GL Summazation - Daily"/>
    <m/>
    <n v="356315"/>
    <n v="261547"/>
    <m/>
    <m/>
    <m/>
    <m/>
    <s v="J1"/>
    <m/>
    <m/>
    <m/>
    <n v="2"/>
    <n v="17"/>
    <m/>
    <m/>
    <s v="AA"/>
    <n v="182"/>
    <s v="G"/>
    <s v="P"/>
    <n v="433"/>
    <m/>
    <m/>
  </r>
  <r>
    <n v="251"/>
    <n v="251102"/>
    <x v="0"/>
    <x v="0"/>
    <x v="0"/>
    <n v="1168.1600000000001"/>
    <x v="460"/>
    <s v="Florida"/>
    <s v="GL Summazation - Daily"/>
    <s v="GL Summazation - Daily"/>
    <m/>
    <n v="356334"/>
    <n v="261806"/>
    <m/>
    <m/>
    <m/>
    <m/>
    <s v="J1"/>
    <m/>
    <m/>
    <m/>
    <n v="2"/>
    <n v="17"/>
    <m/>
    <m/>
    <s v="AA"/>
    <n v="182"/>
    <s v="G"/>
    <s v="P"/>
    <n v="55"/>
    <m/>
    <m/>
  </r>
  <r>
    <n v="251"/>
    <n v="251106"/>
    <x v="0"/>
    <x v="0"/>
    <x v="0"/>
    <n v="24.47"/>
    <x v="460"/>
    <s v="Florida"/>
    <s v="GL Summazation - Daily"/>
    <s v="GL Summazation - Daily"/>
    <m/>
    <n v="356334"/>
    <n v="261806"/>
    <m/>
    <m/>
    <m/>
    <m/>
    <s v="J1"/>
    <m/>
    <m/>
    <m/>
    <n v="2"/>
    <n v="17"/>
    <m/>
    <m/>
    <s v="AA"/>
    <n v="182"/>
    <s v="G"/>
    <s v="P"/>
    <n v="59"/>
    <m/>
    <m/>
  </r>
  <r>
    <n v="255"/>
    <n v="255100"/>
    <x v="0"/>
    <x v="0"/>
    <x v="0"/>
    <n v="474"/>
    <x v="460"/>
    <s v="Florida"/>
    <s v="GL Summazation - Daily"/>
    <s v="GL Summazation - Daily"/>
    <m/>
    <n v="356334"/>
    <n v="261806"/>
    <m/>
    <m/>
    <m/>
    <m/>
    <s v="J1"/>
    <m/>
    <m/>
    <m/>
    <n v="2"/>
    <n v="17"/>
    <m/>
    <m/>
    <s v="AA"/>
    <n v="182"/>
    <s v="G"/>
    <s v="P"/>
    <n v="102"/>
    <m/>
    <m/>
  </r>
  <r>
    <n v="252"/>
    <n v="252110"/>
    <x v="0"/>
    <x v="0"/>
    <x v="0"/>
    <n v="374.89"/>
    <x v="461"/>
    <s v="Florida"/>
    <s v="GL Summazation - Daily"/>
    <s v="GL Summazation - Daily"/>
    <m/>
    <n v="356352"/>
    <n v="262022"/>
    <m/>
    <m/>
    <m/>
    <m/>
    <s v="J1"/>
    <m/>
    <m/>
    <m/>
    <n v="3"/>
    <n v="17"/>
    <m/>
    <m/>
    <s v="AA"/>
    <n v="182"/>
    <s v="G"/>
    <s v="P"/>
    <n v="14"/>
    <m/>
    <m/>
  </r>
  <r>
    <n v="251"/>
    <n v="251102"/>
    <x v="0"/>
    <x v="0"/>
    <x v="0"/>
    <n v="364.48"/>
    <x v="461"/>
    <s v="Florida"/>
    <s v="GL Summazation - Daily"/>
    <s v="GL Summazation - Daily"/>
    <m/>
    <n v="356352"/>
    <n v="262022"/>
    <m/>
    <m/>
    <m/>
    <m/>
    <s v="J1"/>
    <m/>
    <m/>
    <m/>
    <n v="3"/>
    <n v="17"/>
    <m/>
    <m/>
    <s v="AA"/>
    <n v="182"/>
    <s v="G"/>
    <s v="P"/>
    <n v="19"/>
    <m/>
    <m/>
  </r>
  <r>
    <n v="251"/>
    <n v="251106"/>
    <x v="0"/>
    <x v="0"/>
    <x v="0"/>
    <n v="64.22"/>
    <x v="461"/>
    <s v="Florida"/>
    <s v="GL Summazation - Daily"/>
    <s v="GL Summazation - Daily"/>
    <m/>
    <n v="356352"/>
    <n v="262022"/>
    <m/>
    <m/>
    <m/>
    <m/>
    <s v="J1"/>
    <m/>
    <m/>
    <m/>
    <n v="3"/>
    <n v="17"/>
    <m/>
    <m/>
    <s v="AA"/>
    <n v="182"/>
    <s v="G"/>
    <s v="P"/>
    <n v="22"/>
    <m/>
    <m/>
  </r>
  <r>
    <n v="252"/>
    <n v="252118"/>
    <x v="0"/>
    <x v="0"/>
    <x v="0"/>
    <n v="521.62"/>
    <x v="461"/>
    <s v="Florida"/>
    <s v="GL Summazation - Daily"/>
    <s v="GL Summazation - Daily"/>
    <m/>
    <n v="356352"/>
    <n v="262022"/>
    <m/>
    <m/>
    <m/>
    <m/>
    <s v="J1"/>
    <m/>
    <m/>
    <m/>
    <n v="3"/>
    <n v="17"/>
    <m/>
    <m/>
    <s v="AA"/>
    <n v="182"/>
    <s v="G"/>
    <s v="P"/>
    <n v="54"/>
    <m/>
    <m/>
  </r>
  <r>
    <n v="252"/>
    <n v="252121"/>
    <x v="0"/>
    <x v="0"/>
    <x v="0"/>
    <n v="258.64"/>
    <x v="461"/>
    <s v="Florida"/>
    <s v="GL Summazation - Daily"/>
    <s v="GL Summazation - Daily"/>
    <m/>
    <n v="356352"/>
    <n v="262022"/>
    <m/>
    <m/>
    <m/>
    <m/>
    <s v="J1"/>
    <m/>
    <m/>
    <m/>
    <n v="3"/>
    <n v="17"/>
    <m/>
    <m/>
    <s v="AA"/>
    <n v="182"/>
    <s v="G"/>
    <s v="P"/>
    <n v="55"/>
    <m/>
    <m/>
  </r>
  <r>
    <n v="252"/>
    <n v="252123"/>
    <x v="0"/>
    <x v="0"/>
    <x v="0"/>
    <n v="59.51"/>
    <x v="461"/>
    <s v="Florida"/>
    <s v="GL Summazation - Daily"/>
    <s v="GL Summazation - Daily"/>
    <m/>
    <n v="356352"/>
    <n v="262022"/>
    <m/>
    <m/>
    <m/>
    <m/>
    <s v="J1"/>
    <m/>
    <m/>
    <m/>
    <n v="3"/>
    <n v="17"/>
    <m/>
    <m/>
    <s v="AA"/>
    <n v="182"/>
    <s v="G"/>
    <s v="P"/>
    <n v="58"/>
    <m/>
    <m/>
  </r>
  <r>
    <n v="255"/>
    <n v="255100"/>
    <x v="0"/>
    <x v="0"/>
    <x v="0"/>
    <n v="19.89"/>
    <x v="461"/>
    <s v="Florida"/>
    <s v="GL Summazation - Daily"/>
    <s v="GL Summazation - Daily"/>
    <m/>
    <n v="356352"/>
    <n v="262022"/>
    <m/>
    <m/>
    <m/>
    <m/>
    <s v="J1"/>
    <m/>
    <m/>
    <m/>
    <n v="3"/>
    <n v="17"/>
    <m/>
    <m/>
    <s v="AA"/>
    <n v="182"/>
    <s v="G"/>
    <s v="P"/>
    <n v="64"/>
    <m/>
    <m/>
  </r>
  <r>
    <n v="252"/>
    <n v="252110"/>
    <x v="0"/>
    <x v="0"/>
    <x v="0"/>
    <n v="6.55"/>
    <x v="462"/>
    <s v="Florida"/>
    <s v="GL Summazation - Daily"/>
    <s v="GL Summazation - Daily"/>
    <m/>
    <n v="356450"/>
    <n v="262568"/>
    <m/>
    <m/>
    <m/>
    <m/>
    <s v="J1"/>
    <m/>
    <m/>
    <m/>
    <n v="3"/>
    <n v="17"/>
    <m/>
    <m/>
    <s v="AA"/>
    <n v="182"/>
    <s v="G"/>
    <s v="P"/>
    <n v="11"/>
    <m/>
    <m/>
  </r>
  <r>
    <n v="251"/>
    <n v="251106"/>
    <x v="0"/>
    <x v="0"/>
    <x v="0"/>
    <n v="53.11"/>
    <x v="462"/>
    <s v="Florida"/>
    <s v="GL Summazation - Daily"/>
    <s v="GL Summazation - Daily"/>
    <m/>
    <n v="356450"/>
    <n v="262568"/>
    <m/>
    <m/>
    <m/>
    <m/>
    <s v="J1"/>
    <m/>
    <m/>
    <m/>
    <n v="3"/>
    <n v="17"/>
    <m/>
    <m/>
    <s v="AA"/>
    <n v="182"/>
    <s v="G"/>
    <s v="P"/>
    <n v="16"/>
    <m/>
    <m/>
  </r>
  <r>
    <n v="252"/>
    <n v="252106"/>
    <x v="0"/>
    <x v="0"/>
    <x v="0"/>
    <n v="283.5"/>
    <x v="462"/>
    <s v="Florida"/>
    <s v="GL Summazation - Daily"/>
    <s v="GL Summazation - Daily"/>
    <m/>
    <n v="356450"/>
    <n v="262568"/>
    <m/>
    <m/>
    <m/>
    <m/>
    <s v="J1"/>
    <m/>
    <m/>
    <m/>
    <n v="3"/>
    <n v="17"/>
    <m/>
    <m/>
    <s v="AA"/>
    <n v="182"/>
    <s v="G"/>
    <s v="P"/>
    <n v="19"/>
    <m/>
    <m/>
  </r>
  <r>
    <n v="252"/>
    <n v="252117"/>
    <x v="0"/>
    <x v="0"/>
    <x v="0"/>
    <n v="94.32"/>
    <x v="462"/>
    <s v="Florida"/>
    <s v="GL Summazation - Daily"/>
    <s v="GL Summazation - Daily"/>
    <m/>
    <n v="356450"/>
    <n v="262568"/>
    <m/>
    <m/>
    <m/>
    <m/>
    <s v="J1"/>
    <m/>
    <m/>
    <m/>
    <n v="3"/>
    <n v="17"/>
    <m/>
    <m/>
    <s v="AA"/>
    <n v="182"/>
    <s v="G"/>
    <s v="P"/>
    <n v="68"/>
    <m/>
    <m/>
  </r>
  <r>
    <n v="252"/>
    <n v="252122"/>
    <x v="0"/>
    <x v="0"/>
    <x v="0"/>
    <n v="129.62"/>
    <x v="462"/>
    <s v="Florida"/>
    <s v="GL Summazation - Daily"/>
    <s v="GL Summazation - Daily"/>
    <m/>
    <n v="356450"/>
    <n v="262568"/>
    <m/>
    <m/>
    <m/>
    <m/>
    <s v="J1"/>
    <m/>
    <m/>
    <m/>
    <n v="3"/>
    <n v="17"/>
    <m/>
    <m/>
    <s v="AA"/>
    <n v="182"/>
    <s v="G"/>
    <s v="P"/>
    <n v="71"/>
    <m/>
    <m/>
  </r>
  <r>
    <n v="252"/>
    <n v="252123"/>
    <x v="0"/>
    <x v="0"/>
    <x v="0"/>
    <n v="77.849999999999994"/>
    <x v="462"/>
    <s v="Florida"/>
    <s v="GL Summazation - Daily"/>
    <s v="GL Summazation - Daily"/>
    <m/>
    <n v="356450"/>
    <n v="262568"/>
    <m/>
    <m/>
    <m/>
    <m/>
    <s v="J1"/>
    <m/>
    <m/>
    <m/>
    <n v="3"/>
    <n v="17"/>
    <m/>
    <m/>
    <s v="AA"/>
    <n v="182"/>
    <s v="G"/>
    <s v="P"/>
    <n v="72"/>
    <m/>
    <m/>
  </r>
  <r>
    <n v="255"/>
    <n v="255100"/>
    <x v="0"/>
    <x v="0"/>
    <x v="0"/>
    <n v="83.51"/>
    <x v="462"/>
    <s v="Florida"/>
    <s v="GL Summazation - Daily"/>
    <s v="GL Summazation - Daily"/>
    <m/>
    <n v="356450"/>
    <n v="262568"/>
    <m/>
    <m/>
    <m/>
    <m/>
    <s v="J1"/>
    <m/>
    <m/>
    <m/>
    <n v="3"/>
    <n v="17"/>
    <m/>
    <m/>
    <s v="AA"/>
    <n v="182"/>
    <s v="G"/>
    <s v="P"/>
    <n v="82"/>
    <m/>
    <m/>
  </r>
  <r>
    <n v="252"/>
    <n v="252110"/>
    <x v="0"/>
    <x v="0"/>
    <x v="0"/>
    <n v="260.83999999999997"/>
    <x v="463"/>
    <s v="Florida"/>
    <s v="GL Summazation - Daily"/>
    <s v="GL Summazation - Daily"/>
    <m/>
    <n v="356502"/>
    <n v="263086"/>
    <m/>
    <m/>
    <m/>
    <m/>
    <s v="J1"/>
    <m/>
    <m/>
    <m/>
    <n v="3"/>
    <n v="17"/>
    <m/>
    <m/>
    <s v="AA"/>
    <n v="401"/>
    <s v="G"/>
    <s v="P"/>
    <n v="19"/>
    <m/>
    <m/>
  </r>
  <r>
    <n v="251"/>
    <n v="251102"/>
    <x v="0"/>
    <x v="0"/>
    <x v="0"/>
    <n v="54.21"/>
    <x v="463"/>
    <s v="Florida"/>
    <s v="GL Summazation - Daily"/>
    <s v="GL Summazation - Daily"/>
    <m/>
    <n v="356502"/>
    <n v="263086"/>
    <m/>
    <m/>
    <m/>
    <m/>
    <s v="J1"/>
    <m/>
    <m/>
    <m/>
    <n v="3"/>
    <n v="17"/>
    <m/>
    <m/>
    <s v="AA"/>
    <n v="401"/>
    <s v="G"/>
    <s v="P"/>
    <n v="24"/>
    <m/>
    <m/>
  </r>
  <r>
    <n v="251"/>
    <n v="251106"/>
    <x v="0"/>
    <x v="0"/>
    <x v="0"/>
    <n v="145.19"/>
    <x v="463"/>
    <s v="Florida"/>
    <s v="GL Summazation - Daily"/>
    <s v="GL Summazation - Daily"/>
    <m/>
    <n v="356502"/>
    <n v="263086"/>
    <m/>
    <m/>
    <m/>
    <m/>
    <s v="J1"/>
    <m/>
    <m/>
    <m/>
    <n v="3"/>
    <n v="17"/>
    <m/>
    <m/>
    <s v="AA"/>
    <n v="401"/>
    <s v="G"/>
    <s v="P"/>
    <n v="27"/>
    <m/>
    <m/>
  </r>
  <r>
    <n v="252"/>
    <n v="252106"/>
    <x v="0"/>
    <x v="0"/>
    <x v="0"/>
    <n v="131.77000000000001"/>
    <x v="463"/>
    <s v="Florida"/>
    <s v="GL Summazation - Daily"/>
    <s v="GL Summazation - Daily"/>
    <m/>
    <n v="356502"/>
    <n v="263086"/>
    <m/>
    <m/>
    <m/>
    <m/>
    <s v="J1"/>
    <m/>
    <m/>
    <m/>
    <n v="3"/>
    <n v="17"/>
    <m/>
    <m/>
    <s v="AA"/>
    <n v="401"/>
    <s v="G"/>
    <s v="P"/>
    <n v="30"/>
    <m/>
    <m/>
  </r>
  <r>
    <n v="252"/>
    <n v="252136"/>
    <x v="0"/>
    <x v="0"/>
    <x v="0"/>
    <n v="224.41"/>
    <x v="463"/>
    <s v="Florida"/>
    <s v="GL Summazation - Daily"/>
    <s v="GL Summazation - Daily"/>
    <m/>
    <n v="356502"/>
    <n v="263086"/>
    <m/>
    <m/>
    <m/>
    <m/>
    <s v="J1"/>
    <m/>
    <m/>
    <m/>
    <n v="3"/>
    <n v="17"/>
    <m/>
    <m/>
    <s v="AA"/>
    <n v="401"/>
    <s v="G"/>
    <s v="P"/>
    <n v="435"/>
    <m/>
    <m/>
  </r>
  <r>
    <n v="251"/>
    <n v="251106"/>
    <x v="0"/>
    <x v="0"/>
    <x v="0"/>
    <n v="295.04000000000002"/>
    <x v="464"/>
    <s v="Florida"/>
    <s v="GL Summazation - Daily"/>
    <s v="GL Summazation - Daily"/>
    <m/>
    <n v="356532"/>
    <n v="263623"/>
    <m/>
    <m/>
    <m/>
    <m/>
    <s v="J1"/>
    <m/>
    <m/>
    <m/>
    <n v="3"/>
    <n v="17"/>
    <m/>
    <m/>
    <s v="AA"/>
    <n v="182"/>
    <s v="G"/>
    <s v="P"/>
    <n v="21"/>
    <m/>
    <m/>
  </r>
  <r>
    <n v="252"/>
    <n v="252106"/>
    <x v="0"/>
    <x v="0"/>
    <x v="0"/>
    <n v="91.81"/>
    <x v="464"/>
    <s v="Florida"/>
    <s v="GL Summazation - Daily"/>
    <s v="GL Summazation - Daily"/>
    <m/>
    <n v="356532"/>
    <n v="263623"/>
    <m/>
    <m/>
    <m/>
    <m/>
    <s v="J1"/>
    <m/>
    <m/>
    <m/>
    <n v="3"/>
    <n v="17"/>
    <m/>
    <m/>
    <s v="AA"/>
    <n v="182"/>
    <s v="G"/>
    <s v="P"/>
    <n v="24"/>
    <m/>
    <m/>
  </r>
  <r>
    <n v="248"/>
    <n v="248100"/>
    <x v="0"/>
    <x v="0"/>
    <x v="0"/>
    <n v="331.11"/>
    <x v="464"/>
    <s v="Florida"/>
    <s v="GL Summazation - Daily"/>
    <s v="GL Summazation - Daily"/>
    <m/>
    <n v="356532"/>
    <n v="263623"/>
    <m/>
    <m/>
    <m/>
    <m/>
    <s v="J1"/>
    <m/>
    <m/>
    <m/>
    <n v="3"/>
    <n v="17"/>
    <m/>
    <m/>
    <s v="AA"/>
    <n v="182"/>
    <s v="G"/>
    <s v="P"/>
    <n v="101"/>
    <m/>
    <m/>
  </r>
  <r>
    <n v="251"/>
    <n v="251102"/>
    <x v="0"/>
    <x v="0"/>
    <x v="0"/>
    <n v="70.260000000000005"/>
    <x v="465"/>
    <s v="Florida"/>
    <s v="GL Summazation - Daily"/>
    <s v="GL Summazation - Daily"/>
    <m/>
    <n v="356541"/>
    <n v="263748"/>
    <m/>
    <m/>
    <m/>
    <m/>
    <s v="J1"/>
    <m/>
    <m/>
    <m/>
    <n v="3"/>
    <n v="17"/>
    <m/>
    <m/>
    <s v="AA"/>
    <n v="182"/>
    <s v="G"/>
    <s v="P"/>
    <n v="23"/>
    <m/>
    <m/>
  </r>
  <r>
    <n v="251"/>
    <n v="251106"/>
    <x v="0"/>
    <x v="0"/>
    <x v="0"/>
    <n v="11.36"/>
    <x v="465"/>
    <s v="Florida"/>
    <s v="GL Summazation - Daily"/>
    <s v="GL Summazation - Daily"/>
    <m/>
    <n v="356541"/>
    <n v="263748"/>
    <m/>
    <m/>
    <m/>
    <m/>
    <s v="J1"/>
    <m/>
    <m/>
    <m/>
    <n v="3"/>
    <n v="17"/>
    <m/>
    <m/>
    <s v="AA"/>
    <n v="182"/>
    <s v="G"/>
    <s v="P"/>
    <n v="26"/>
    <m/>
    <m/>
  </r>
  <r>
    <n v="252"/>
    <n v="252106"/>
    <x v="0"/>
    <x v="0"/>
    <x v="0"/>
    <n v="159.25"/>
    <x v="465"/>
    <s v="Florida"/>
    <s v="GL Summazation - Daily"/>
    <s v="GL Summazation - Daily"/>
    <m/>
    <n v="356541"/>
    <n v="263748"/>
    <m/>
    <m/>
    <m/>
    <m/>
    <s v="J1"/>
    <m/>
    <m/>
    <m/>
    <n v="3"/>
    <n v="17"/>
    <m/>
    <m/>
    <s v="AA"/>
    <n v="182"/>
    <s v="G"/>
    <s v="P"/>
    <n v="29"/>
    <m/>
    <m/>
  </r>
  <r>
    <n v="255"/>
    <n v="255100"/>
    <x v="0"/>
    <x v="0"/>
    <x v="0"/>
    <n v="71.099999999999994"/>
    <x v="465"/>
    <s v="Florida"/>
    <s v="GL Summazation - Daily"/>
    <s v="GL Summazation - Daily"/>
    <m/>
    <n v="356541"/>
    <n v="263748"/>
    <m/>
    <m/>
    <m/>
    <m/>
    <s v="J1"/>
    <m/>
    <m/>
    <m/>
    <n v="3"/>
    <n v="17"/>
    <m/>
    <m/>
    <s v="AA"/>
    <n v="182"/>
    <s v="G"/>
    <s v="P"/>
    <n v="75"/>
    <m/>
    <m/>
  </r>
  <r>
    <n v="246"/>
    <n v="246100"/>
    <x v="1"/>
    <x v="0"/>
    <x v="0"/>
    <n v="0.86"/>
    <x v="465"/>
    <s v="Florida"/>
    <s v="GL Summazation - Daily"/>
    <s v="GL Summazation - Daily"/>
    <m/>
    <n v="356541"/>
    <n v="263748"/>
    <m/>
    <m/>
    <m/>
    <m/>
    <s v="J1"/>
    <m/>
    <m/>
    <m/>
    <n v="3"/>
    <n v="17"/>
    <m/>
    <m/>
    <s v="AA"/>
    <n v="182"/>
    <s v="G"/>
    <s v="P"/>
    <n v="328"/>
    <m/>
    <m/>
  </r>
  <r>
    <n v="251"/>
    <n v="251106"/>
    <x v="0"/>
    <x v="0"/>
    <x v="0"/>
    <n v="6.62"/>
    <x v="466"/>
    <s v="Florida"/>
    <s v="GL Summazation - Daily"/>
    <s v="GL Summazation - Daily"/>
    <m/>
    <n v="356544"/>
    <n v="263762"/>
    <m/>
    <m/>
    <m/>
    <m/>
    <s v="J1"/>
    <m/>
    <m/>
    <m/>
    <n v="3"/>
    <n v="17"/>
    <m/>
    <m/>
    <s v="AA"/>
    <n v="182"/>
    <s v="G"/>
    <s v="P"/>
    <n v="31"/>
    <m/>
    <m/>
  </r>
  <r>
    <n v="252"/>
    <n v="252106"/>
    <x v="0"/>
    <x v="0"/>
    <x v="0"/>
    <n v="26.77"/>
    <x v="466"/>
    <s v="Florida"/>
    <s v="GL Summazation - Daily"/>
    <s v="GL Summazation - Daily"/>
    <m/>
    <n v="356544"/>
    <n v="263762"/>
    <m/>
    <m/>
    <m/>
    <m/>
    <s v="J1"/>
    <m/>
    <m/>
    <m/>
    <n v="3"/>
    <n v="17"/>
    <m/>
    <m/>
    <s v="AA"/>
    <n v="182"/>
    <s v="G"/>
    <s v="P"/>
    <n v="34"/>
    <m/>
    <m/>
  </r>
  <r>
    <n v="252"/>
    <n v="252123"/>
    <x v="0"/>
    <x v="0"/>
    <x v="0"/>
    <n v="28.62"/>
    <x v="466"/>
    <s v="Florida"/>
    <s v="GL Summazation - Daily"/>
    <s v="GL Summazation - Daily"/>
    <m/>
    <n v="356544"/>
    <n v="263762"/>
    <m/>
    <m/>
    <m/>
    <m/>
    <s v="J1"/>
    <m/>
    <m/>
    <m/>
    <n v="3"/>
    <n v="17"/>
    <m/>
    <m/>
    <s v="AA"/>
    <n v="182"/>
    <s v="G"/>
    <s v="P"/>
    <n v="60"/>
    <m/>
    <m/>
  </r>
  <r>
    <n v="255"/>
    <n v="255100"/>
    <x v="0"/>
    <x v="0"/>
    <x v="0"/>
    <n v="73.03"/>
    <x v="467"/>
    <s v="Florida"/>
    <s v="GL Summazation - Daily"/>
    <s v="GL Summazation - Daily"/>
    <m/>
    <n v="356546"/>
    <n v="263770"/>
    <m/>
    <m/>
    <m/>
    <m/>
    <s v="J1"/>
    <m/>
    <m/>
    <m/>
    <n v="3"/>
    <n v="17"/>
    <m/>
    <m/>
    <s v="AA"/>
    <n v="182"/>
    <s v="G"/>
    <s v="P"/>
    <n v="74"/>
    <m/>
    <m/>
  </r>
  <r>
    <n v="246"/>
    <n v="246100"/>
    <x v="1"/>
    <x v="0"/>
    <x v="0"/>
    <n v="0.54"/>
    <x v="467"/>
    <s v="Florida"/>
    <s v="GL Summazation - Daily"/>
    <s v="GL Summazation - Daily"/>
    <m/>
    <n v="356546"/>
    <n v="263770"/>
    <m/>
    <m/>
    <m/>
    <m/>
    <s v="J1"/>
    <m/>
    <m/>
    <m/>
    <n v="3"/>
    <n v="17"/>
    <m/>
    <m/>
    <s v="AA"/>
    <n v="182"/>
    <s v="G"/>
    <s v="P"/>
    <n v="363"/>
    <m/>
    <m/>
  </r>
  <r>
    <n v="252"/>
    <n v="252110"/>
    <x v="0"/>
    <x v="0"/>
    <x v="0"/>
    <n v="41.69"/>
    <x v="468"/>
    <s v="Florida"/>
    <s v="GL Summazation - Daily"/>
    <s v="GL Summazation - Daily"/>
    <m/>
    <n v="356554"/>
    <n v="263949"/>
    <m/>
    <m/>
    <m/>
    <m/>
    <s v="J1"/>
    <m/>
    <m/>
    <m/>
    <n v="3"/>
    <n v="17"/>
    <m/>
    <m/>
    <s v="AA"/>
    <n v="356"/>
    <s v="G"/>
    <s v="P"/>
    <n v="26"/>
    <m/>
    <m/>
  </r>
  <r>
    <n v="251"/>
    <n v="251102"/>
    <x v="0"/>
    <x v="0"/>
    <x v="0"/>
    <n v="507.68"/>
    <x v="468"/>
    <s v="Florida"/>
    <s v="GL Summazation - Daily"/>
    <s v="GL Summazation - Daily"/>
    <m/>
    <n v="356554"/>
    <n v="263949"/>
    <m/>
    <m/>
    <m/>
    <m/>
    <s v="J1"/>
    <m/>
    <m/>
    <m/>
    <n v="3"/>
    <n v="17"/>
    <m/>
    <m/>
    <s v="AA"/>
    <n v="356"/>
    <s v="G"/>
    <s v="P"/>
    <n v="29"/>
    <m/>
    <m/>
  </r>
  <r>
    <n v="251"/>
    <n v="251106"/>
    <x v="0"/>
    <x v="0"/>
    <x v="0"/>
    <n v="61.04"/>
    <x v="468"/>
    <s v="Florida"/>
    <s v="GL Summazation - Daily"/>
    <s v="GL Summazation - Daily"/>
    <m/>
    <n v="356554"/>
    <n v="263949"/>
    <m/>
    <m/>
    <m/>
    <m/>
    <s v="J1"/>
    <m/>
    <m/>
    <m/>
    <n v="3"/>
    <n v="17"/>
    <m/>
    <m/>
    <s v="AA"/>
    <n v="356"/>
    <s v="G"/>
    <s v="P"/>
    <n v="32"/>
    <m/>
    <m/>
  </r>
  <r>
    <n v="252"/>
    <n v="252106"/>
    <x v="0"/>
    <x v="0"/>
    <x v="0"/>
    <n v="189.39"/>
    <x v="468"/>
    <s v="Florida"/>
    <s v="GL Summazation - Daily"/>
    <s v="GL Summazation - Daily"/>
    <m/>
    <n v="356554"/>
    <n v="263949"/>
    <m/>
    <m/>
    <m/>
    <m/>
    <s v="J1"/>
    <m/>
    <m/>
    <m/>
    <n v="3"/>
    <n v="17"/>
    <m/>
    <m/>
    <s v="AA"/>
    <n v="356"/>
    <s v="G"/>
    <s v="P"/>
    <n v="35"/>
    <m/>
    <m/>
  </r>
  <r>
    <n v="260"/>
    <n v="260100"/>
    <x v="0"/>
    <x v="0"/>
    <x v="0"/>
    <n v="4.9000000000000004"/>
    <x v="468"/>
    <s v="Florida"/>
    <s v="GL Summazation - Daily"/>
    <s v="GL Summazation - Daily"/>
    <m/>
    <n v="356554"/>
    <n v="263949"/>
    <m/>
    <m/>
    <m/>
    <m/>
    <s v="J1"/>
    <m/>
    <m/>
    <m/>
    <n v="3"/>
    <n v="17"/>
    <m/>
    <m/>
    <s v="AA"/>
    <n v="356"/>
    <s v="G"/>
    <s v="P"/>
    <n v="70"/>
    <m/>
    <m/>
  </r>
  <r>
    <n v="252"/>
    <n v="252118"/>
    <x v="0"/>
    <x v="0"/>
    <x v="0"/>
    <n v="232.19"/>
    <x v="468"/>
    <s v="Florida"/>
    <s v="GL Summazation - Daily"/>
    <s v="GL Summazation - Daily"/>
    <m/>
    <n v="356554"/>
    <n v="263949"/>
    <m/>
    <m/>
    <m/>
    <m/>
    <s v="J1"/>
    <m/>
    <m/>
    <m/>
    <n v="3"/>
    <n v="17"/>
    <m/>
    <m/>
    <s v="AA"/>
    <n v="356"/>
    <s v="G"/>
    <s v="P"/>
    <n v="74"/>
    <m/>
    <m/>
  </r>
  <r>
    <n v="251"/>
    <n v="251106"/>
    <x v="0"/>
    <x v="0"/>
    <x v="0"/>
    <n v="81.86"/>
    <x v="469"/>
    <s v="Florida"/>
    <s v="GL Summazation - Daily"/>
    <s v="GL Summazation - Daily"/>
    <m/>
    <n v="356563"/>
    <n v="264117"/>
    <m/>
    <m/>
    <m/>
    <m/>
    <s v="J1"/>
    <m/>
    <m/>
    <m/>
    <n v="3"/>
    <n v="17"/>
    <m/>
    <m/>
    <s v="AA"/>
    <n v="182"/>
    <s v="G"/>
    <s v="P"/>
    <n v="23"/>
    <m/>
    <m/>
  </r>
  <r>
    <n v="251"/>
    <n v="251102"/>
    <x v="0"/>
    <x v="0"/>
    <x v="0"/>
    <n v="341.92"/>
    <x v="470"/>
    <s v="Florida"/>
    <s v="GL Summazation - Daily"/>
    <s v="GL Summazation - Daily"/>
    <m/>
    <n v="356573"/>
    <n v="264523"/>
    <m/>
    <m/>
    <m/>
    <m/>
    <s v="J1"/>
    <m/>
    <m/>
    <m/>
    <n v="3"/>
    <n v="17"/>
    <m/>
    <m/>
    <s v="AA"/>
    <n v="182"/>
    <s v="G"/>
    <s v="P"/>
    <n v="38"/>
    <m/>
    <m/>
  </r>
  <r>
    <n v="252"/>
    <n v="252106"/>
    <x v="0"/>
    <x v="0"/>
    <x v="0"/>
    <n v="58.72"/>
    <x v="470"/>
    <s v="Florida"/>
    <s v="GL Summazation - Daily"/>
    <s v="GL Summazation - Daily"/>
    <m/>
    <n v="356573"/>
    <n v="264523"/>
    <m/>
    <m/>
    <m/>
    <m/>
    <s v="J1"/>
    <m/>
    <m/>
    <m/>
    <n v="3"/>
    <n v="17"/>
    <m/>
    <m/>
    <s v="AA"/>
    <n v="182"/>
    <s v="G"/>
    <s v="P"/>
    <n v="43"/>
    <m/>
    <m/>
  </r>
  <r>
    <n v="251"/>
    <n v="251102"/>
    <x v="0"/>
    <x v="0"/>
    <x v="0"/>
    <n v="305.10000000000002"/>
    <x v="471"/>
    <s v="Florida"/>
    <s v="GL Summazation - Daily"/>
    <s v="GL Summazation - Daily"/>
    <m/>
    <n v="356601"/>
    <n v="265072"/>
    <m/>
    <m/>
    <m/>
    <m/>
    <s v="J1"/>
    <m/>
    <m/>
    <m/>
    <n v="3"/>
    <n v="17"/>
    <m/>
    <m/>
    <s v="AA"/>
    <n v="182"/>
    <s v="G"/>
    <s v="P"/>
    <n v="25"/>
    <m/>
    <m/>
  </r>
  <r>
    <n v="252"/>
    <n v="252128"/>
    <x v="0"/>
    <x v="0"/>
    <x v="0"/>
    <n v="35.21"/>
    <x v="471"/>
    <s v="Florida"/>
    <s v="GL Summazation - Daily"/>
    <s v="GL Summazation - Daily"/>
    <m/>
    <n v="356601"/>
    <n v="265072"/>
    <m/>
    <m/>
    <m/>
    <m/>
    <s v="J1"/>
    <m/>
    <m/>
    <m/>
    <n v="3"/>
    <n v="17"/>
    <m/>
    <m/>
    <s v="AA"/>
    <n v="182"/>
    <s v="G"/>
    <s v="P"/>
    <n v="78"/>
    <m/>
    <m/>
  </r>
  <r>
    <n v="251"/>
    <n v="251104"/>
    <x v="1"/>
    <x v="0"/>
    <x v="0"/>
    <n v="51.7"/>
    <x v="471"/>
    <s v="Florida"/>
    <s v="GL Summazation - Daily"/>
    <s v="GL Summazation - Daily"/>
    <m/>
    <n v="356601"/>
    <n v="265072"/>
    <m/>
    <m/>
    <m/>
    <m/>
    <s v="J1"/>
    <m/>
    <m/>
    <m/>
    <n v="3"/>
    <n v="17"/>
    <m/>
    <m/>
    <s v="AA"/>
    <n v="182"/>
    <s v="G"/>
    <s v="P"/>
    <n v="332"/>
    <m/>
    <m/>
  </r>
  <r>
    <n v="252"/>
    <n v="252122"/>
    <x v="0"/>
    <x v="0"/>
    <x v="0"/>
    <n v="45.56"/>
    <x v="472"/>
    <s v="Florida"/>
    <s v="GL Summazation - Daily"/>
    <s v="GL Summazation - Daily"/>
    <m/>
    <n v="356602"/>
    <n v="265073"/>
    <m/>
    <m/>
    <m/>
    <m/>
    <s v="J1"/>
    <m/>
    <m/>
    <m/>
    <n v="3"/>
    <n v="17"/>
    <m/>
    <m/>
    <s v="AA"/>
    <n v="182"/>
    <s v="G"/>
    <s v="P"/>
    <n v="64"/>
    <m/>
    <m/>
  </r>
  <r>
    <n v="259"/>
    <n v="259100"/>
    <x v="0"/>
    <x v="0"/>
    <x v="0"/>
    <n v="91.68"/>
    <x v="473"/>
    <s v="Florida"/>
    <s v="GL Summazation - Daily"/>
    <s v="GL Summazation - Daily"/>
    <m/>
    <n v="356607"/>
    <n v="265235"/>
    <m/>
    <m/>
    <m/>
    <m/>
    <s v="J1"/>
    <m/>
    <m/>
    <m/>
    <n v="3"/>
    <n v="17"/>
    <m/>
    <m/>
    <s v="AA"/>
    <n v="182"/>
    <s v="G"/>
    <s v="P"/>
    <n v="46"/>
    <m/>
    <m/>
  </r>
  <r>
    <n v="251"/>
    <n v="251102"/>
    <x v="0"/>
    <x v="0"/>
    <x v="0"/>
    <n v="30.92"/>
    <x v="474"/>
    <s v="Florida"/>
    <s v="GL Summazation - Daily"/>
    <s v="GL Summazation - Daily"/>
    <m/>
    <n v="356616"/>
    <n v="265497"/>
    <m/>
    <m/>
    <m/>
    <m/>
    <s v="J1"/>
    <m/>
    <m/>
    <m/>
    <n v="3"/>
    <n v="17"/>
    <m/>
    <m/>
    <s v="AA"/>
    <n v="182"/>
    <s v="G"/>
    <s v="P"/>
    <n v="24"/>
    <m/>
    <m/>
  </r>
  <r>
    <n v="252"/>
    <n v="252113"/>
    <x v="0"/>
    <x v="0"/>
    <x v="0"/>
    <n v="42.48"/>
    <x v="475"/>
    <s v="Florida"/>
    <s v="GL Summazation - Daily"/>
    <s v="GL Summazation - Daily"/>
    <m/>
    <n v="356629"/>
    <n v="265807"/>
    <m/>
    <m/>
    <m/>
    <m/>
    <s v="J1"/>
    <m/>
    <m/>
    <m/>
    <n v="3"/>
    <n v="17"/>
    <m/>
    <m/>
    <s v="AA"/>
    <n v="182"/>
    <s v="G"/>
    <s v="P"/>
    <n v="17"/>
    <m/>
    <m/>
  </r>
  <r>
    <n v="251"/>
    <n v="251102"/>
    <x v="0"/>
    <x v="0"/>
    <x v="0"/>
    <n v="544.45000000000005"/>
    <x v="475"/>
    <s v="Florida"/>
    <s v="GL Summazation - Daily"/>
    <s v="GL Summazation - Daily"/>
    <m/>
    <n v="356629"/>
    <n v="265807"/>
    <m/>
    <m/>
    <m/>
    <m/>
    <s v="J1"/>
    <m/>
    <m/>
    <m/>
    <n v="3"/>
    <n v="17"/>
    <m/>
    <m/>
    <s v="AA"/>
    <n v="182"/>
    <s v="G"/>
    <s v="P"/>
    <n v="21"/>
    <m/>
    <m/>
  </r>
  <r>
    <n v="251"/>
    <n v="251106"/>
    <x v="0"/>
    <x v="0"/>
    <x v="0"/>
    <n v="53.55"/>
    <x v="475"/>
    <s v="Florida"/>
    <s v="GL Summazation - Daily"/>
    <s v="GL Summazation - Daily"/>
    <m/>
    <n v="356629"/>
    <n v="265807"/>
    <m/>
    <m/>
    <m/>
    <m/>
    <s v="J1"/>
    <m/>
    <m/>
    <m/>
    <n v="3"/>
    <n v="17"/>
    <m/>
    <m/>
    <s v="AA"/>
    <n v="182"/>
    <s v="G"/>
    <s v="P"/>
    <n v="25"/>
    <m/>
    <m/>
  </r>
  <r>
    <n v="259"/>
    <n v="259100"/>
    <x v="0"/>
    <x v="0"/>
    <x v="0"/>
    <n v="43.06"/>
    <x v="475"/>
    <s v="Florida"/>
    <s v="GL Summazation - Daily"/>
    <s v="GL Summazation - Daily"/>
    <m/>
    <n v="356629"/>
    <n v="265807"/>
    <m/>
    <m/>
    <m/>
    <m/>
    <s v="J1"/>
    <m/>
    <m/>
    <m/>
    <n v="3"/>
    <n v="17"/>
    <m/>
    <m/>
    <s v="AA"/>
    <n v="182"/>
    <s v="G"/>
    <s v="P"/>
    <n v="58"/>
    <m/>
    <m/>
  </r>
  <r>
    <n v="252"/>
    <n v="252118"/>
    <x v="0"/>
    <x v="0"/>
    <x v="0"/>
    <n v="111.76"/>
    <x v="475"/>
    <s v="Florida"/>
    <s v="GL Summazation - Daily"/>
    <s v="GL Summazation - Daily"/>
    <m/>
    <n v="356629"/>
    <n v="265807"/>
    <m/>
    <m/>
    <m/>
    <m/>
    <s v="J1"/>
    <m/>
    <m/>
    <m/>
    <n v="3"/>
    <n v="17"/>
    <m/>
    <m/>
    <s v="AA"/>
    <n v="182"/>
    <s v="G"/>
    <s v="P"/>
    <n v="59"/>
    <m/>
    <m/>
  </r>
  <r>
    <n v="255"/>
    <n v="255100"/>
    <x v="0"/>
    <x v="0"/>
    <x v="0"/>
    <n v="28.72"/>
    <x v="475"/>
    <s v="Florida"/>
    <s v="GL Summazation - Daily"/>
    <s v="GL Summazation - Daily"/>
    <m/>
    <n v="356629"/>
    <n v="265807"/>
    <m/>
    <m/>
    <m/>
    <m/>
    <s v="J1"/>
    <m/>
    <m/>
    <m/>
    <n v="3"/>
    <n v="17"/>
    <m/>
    <m/>
    <s v="AA"/>
    <n v="182"/>
    <s v="G"/>
    <s v="P"/>
    <n v="66"/>
    <m/>
    <m/>
  </r>
  <r>
    <n v="252"/>
    <n v="252136"/>
    <x v="0"/>
    <x v="0"/>
    <x v="0"/>
    <n v="147.07"/>
    <x v="475"/>
    <s v="Florida"/>
    <s v="GL Summazation - Daily"/>
    <s v="GL Summazation - Daily"/>
    <m/>
    <n v="356629"/>
    <n v="265807"/>
    <m/>
    <m/>
    <m/>
    <m/>
    <s v="J1"/>
    <m/>
    <m/>
    <m/>
    <n v="3"/>
    <n v="17"/>
    <m/>
    <m/>
    <s v="AA"/>
    <n v="182"/>
    <s v="G"/>
    <s v="P"/>
    <n v="415"/>
    <m/>
    <m/>
  </r>
  <r>
    <n v="252"/>
    <n v="252114"/>
    <x v="0"/>
    <x v="0"/>
    <x v="0"/>
    <n v="62.93"/>
    <x v="476"/>
    <s v="Florida"/>
    <s v="GL Summazation - Daily"/>
    <s v="GL Summazation - Daily"/>
    <m/>
    <n v="356634"/>
    <n v="265843"/>
    <m/>
    <m/>
    <m/>
    <m/>
    <s v="J1"/>
    <m/>
    <m/>
    <m/>
    <n v="3"/>
    <n v="17"/>
    <m/>
    <m/>
    <s v="AA"/>
    <n v="182"/>
    <s v="G"/>
    <s v="P"/>
    <n v="20"/>
    <m/>
    <m/>
  </r>
  <r>
    <n v="251"/>
    <n v="251102"/>
    <x v="0"/>
    <x v="0"/>
    <x v="0"/>
    <n v="501.36"/>
    <x v="476"/>
    <s v="Florida"/>
    <s v="GL Summazation - Daily"/>
    <s v="GL Summazation - Daily"/>
    <m/>
    <n v="356634"/>
    <n v="265843"/>
    <m/>
    <m/>
    <m/>
    <m/>
    <s v="J1"/>
    <m/>
    <m/>
    <m/>
    <n v="3"/>
    <n v="17"/>
    <m/>
    <m/>
    <s v="AA"/>
    <n v="182"/>
    <s v="G"/>
    <s v="P"/>
    <n v="23"/>
    <m/>
    <m/>
  </r>
  <r>
    <n v="251"/>
    <n v="251106"/>
    <x v="0"/>
    <x v="0"/>
    <x v="0"/>
    <n v="79.37"/>
    <x v="476"/>
    <s v="Florida"/>
    <s v="GL Summazation - Daily"/>
    <s v="GL Summazation - Daily"/>
    <m/>
    <n v="356634"/>
    <n v="265843"/>
    <m/>
    <m/>
    <m/>
    <m/>
    <s v="J1"/>
    <m/>
    <m/>
    <m/>
    <n v="3"/>
    <n v="17"/>
    <m/>
    <m/>
    <s v="AA"/>
    <n v="182"/>
    <s v="G"/>
    <s v="P"/>
    <n v="26"/>
    <m/>
    <m/>
  </r>
  <r>
    <n v="255"/>
    <n v="255100"/>
    <x v="0"/>
    <x v="0"/>
    <x v="0"/>
    <n v="162.4"/>
    <x v="476"/>
    <s v="Florida"/>
    <s v="GL Summazation - Daily"/>
    <s v="GL Summazation - Daily"/>
    <m/>
    <n v="356634"/>
    <n v="265843"/>
    <m/>
    <m/>
    <m/>
    <m/>
    <s v="J1"/>
    <m/>
    <m/>
    <m/>
    <n v="3"/>
    <n v="17"/>
    <m/>
    <m/>
    <s v="AA"/>
    <n v="182"/>
    <s v="G"/>
    <s v="P"/>
    <n v="67"/>
    <m/>
    <m/>
  </r>
  <r>
    <n v="256"/>
    <n v="256100"/>
    <x v="1"/>
    <x v="0"/>
    <x v="0"/>
    <n v="109.74"/>
    <x v="476"/>
    <s v="Florida"/>
    <s v="GL Summazation - Daily"/>
    <s v="GL Summazation - Daily"/>
    <m/>
    <n v="356634"/>
    <n v="265843"/>
    <m/>
    <m/>
    <m/>
    <m/>
    <s v="J1"/>
    <m/>
    <m/>
    <m/>
    <n v="3"/>
    <n v="17"/>
    <m/>
    <m/>
    <s v="AA"/>
    <n v="182"/>
    <s v="G"/>
    <s v="P"/>
    <n v="327"/>
    <m/>
    <m/>
  </r>
  <r>
    <n v="251"/>
    <n v="251106"/>
    <x v="0"/>
    <x v="0"/>
    <x v="0"/>
    <n v="67.94"/>
    <x v="477"/>
    <s v="Florida"/>
    <s v="GL Summazation - Daily"/>
    <s v="GL Summazation - Daily"/>
    <m/>
    <n v="356645"/>
    <n v="266035"/>
    <m/>
    <m/>
    <m/>
    <m/>
    <s v="J1"/>
    <m/>
    <m/>
    <m/>
    <n v="3"/>
    <n v="17"/>
    <m/>
    <m/>
    <s v="AA"/>
    <n v="182"/>
    <s v="G"/>
    <s v="P"/>
    <n v="17"/>
    <m/>
    <m/>
  </r>
  <r>
    <n v="251"/>
    <n v="251102"/>
    <x v="0"/>
    <x v="0"/>
    <x v="0"/>
    <n v="352.99"/>
    <x v="478"/>
    <s v="Florida"/>
    <s v="GL Summazation - Daily"/>
    <s v="GL Summazation - Daily"/>
    <m/>
    <n v="356648"/>
    <n v="266072"/>
    <m/>
    <m/>
    <m/>
    <m/>
    <s v="J1"/>
    <m/>
    <m/>
    <m/>
    <n v="3"/>
    <n v="17"/>
    <m/>
    <m/>
    <s v="AA"/>
    <n v="182"/>
    <s v="G"/>
    <s v="P"/>
    <n v="33"/>
    <m/>
    <m/>
  </r>
  <r>
    <n v="251"/>
    <n v="251106"/>
    <x v="0"/>
    <x v="0"/>
    <x v="0"/>
    <n v="47.66"/>
    <x v="478"/>
    <s v="Florida"/>
    <s v="GL Summazation - Daily"/>
    <s v="GL Summazation - Daily"/>
    <m/>
    <n v="356648"/>
    <n v="266072"/>
    <m/>
    <m/>
    <m/>
    <m/>
    <s v="J1"/>
    <m/>
    <m/>
    <m/>
    <n v="3"/>
    <n v="17"/>
    <m/>
    <m/>
    <s v="AA"/>
    <n v="182"/>
    <s v="G"/>
    <s v="P"/>
    <n v="36"/>
    <m/>
    <m/>
  </r>
  <r>
    <n v="252"/>
    <n v="252118"/>
    <x v="0"/>
    <x v="0"/>
    <x v="0"/>
    <n v="516.85"/>
    <x v="478"/>
    <s v="Florida"/>
    <s v="GL Summazation - Daily"/>
    <s v="GL Summazation - Daily"/>
    <m/>
    <n v="356648"/>
    <n v="266072"/>
    <m/>
    <m/>
    <m/>
    <m/>
    <s v="J1"/>
    <m/>
    <m/>
    <m/>
    <n v="3"/>
    <n v="17"/>
    <m/>
    <m/>
    <s v="AA"/>
    <n v="182"/>
    <s v="G"/>
    <s v="P"/>
    <n v="73"/>
    <m/>
    <m/>
  </r>
  <r>
    <n v="252"/>
    <n v="252123"/>
    <x v="0"/>
    <x v="0"/>
    <x v="0"/>
    <n v="30.92"/>
    <x v="478"/>
    <s v="Florida"/>
    <s v="GL Summazation - Daily"/>
    <s v="GL Summazation - Daily"/>
    <m/>
    <n v="356648"/>
    <n v="266072"/>
    <m/>
    <m/>
    <m/>
    <m/>
    <s v="J1"/>
    <m/>
    <m/>
    <m/>
    <n v="3"/>
    <n v="17"/>
    <m/>
    <m/>
    <s v="AA"/>
    <n v="182"/>
    <s v="G"/>
    <s v="P"/>
    <n v="76"/>
    <m/>
    <m/>
  </r>
  <r>
    <n v="251"/>
    <n v="251102"/>
    <x v="0"/>
    <x v="0"/>
    <x v="0"/>
    <n v="975.56"/>
    <x v="479"/>
    <s v="Florida"/>
    <s v="GL Summazation - Daily"/>
    <s v="GL Summazation - Daily"/>
    <m/>
    <n v="356652"/>
    <n v="266106"/>
    <m/>
    <m/>
    <m/>
    <m/>
    <s v="J1"/>
    <m/>
    <m/>
    <m/>
    <n v="3"/>
    <n v="17"/>
    <m/>
    <m/>
    <s v="AA"/>
    <n v="182"/>
    <s v="G"/>
    <s v="P"/>
    <n v="39"/>
    <m/>
    <m/>
  </r>
  <r>
    <n v="251"/>
    <n v="251106"/>
    <x v="0"/>
    <x v="0"/>
    <x v="0"/>
    <n v="0.63"/>
    <x v="479"/>
    <s v="Florida"/>
    <s v="GL Summazation - Daily"/>
    <s v="GL Summazation - Daily"/>
    <m/>
    <n v="356652"/>
    <n v="266106"/>
    <m/>
    <m/>
    <m/>
    <m/>
    <s v="J1"/>
    <m/>
    <m/>
    <m/>
    <n v="3"/>
    <n v="17"/>
    <m/>
    <m/>
    <s v="AA"/>
    <n v="182"/>
    <s v="G"/>
    <s v="P"/>
    <n v="43"/>
    <m/>
    <m/>
  </r>
  <r>
    <n v="252"/>
    <n v="252110"/>
    <x v="0"/>
    <x v="0"/>
    <x v="0"/>
    <n v="49.77"/>
    <x v="480"/>
    <s v="Florida"/>
    <s v="GL Summazation - Daily"/>
    <s v="GL Summazation - Daily"/>
    <m/>
    <n v="356669"/>
    <n v="266220"/>
    <m/>
    <m/>
    <m/>
    <m/>
    <s v="J1"/>
    <m/>
    <m/>
    <m/>
    <n v="4"/>
    <n v="17"/>
    <m/>
    <m/>
    <s v="AA"/>
    <n v="182"/>
    <s v="G"/>
    <s v="P"/>
    <n v="15"/>
    <m/>
    <m/>
  </r>
  <r>
    <n v="251"/>
    <n v="251102"/>
    <x v="0"/>
    <x v="0"/>
    <x v="0"/>
    <n v="262.95999999999998"/>
    <x v="480"/>
    <s v="Florida"/>
    <s v="GL Summazation - Daily"/>
    <s v="GL Summazation - Daily"/>
    <m/>
    <n v="356669"/>
    <n v="266220"/>
    <m/>
    <m/>
    <m/>
    <m/>
    <s v="J1"/>
    <m/>
    <m/>
    <m/>
    <n v="4"/>
    <n v="17"/>
    <m/>
    <m/>
    <s v="AA"/>
    <n v="182"/>
    <s v="G"/>
    <s v="P"/>
    <n v="19"/>
    <m/>
    <m/>
  </r>
  <r>
    <n v="251"/>
    <n v="251106"/>
    <x v="0"/>
    <x v="0"/>
    <x v="0"/>
    <n v="92.73"/>
    <x v="480"/>
    <s v="Florida"/>
    <s v="GL Summazation - Daily"/>
    <s v="GL Summazation - Daily"/>
    <m/>
    <n v="356669"/>
    <n v="266220"/>
    <m/>
    <m/>
    <m/>
    <m/>
    <s v="J1"/>
    <m/>
    <m/>
    <m/>
    <n v="4"/>
    <n v="17"/>
    <m/>
    <m/>
    <s v="AA"/>
    <n v="182"/>
    <s v="G"/>
    <s v="P"/>
    <n v="22"/>
    <m/>
    <m/>
  </r>
  <r>
    <n v="252"/>
    <n v="252122"/>
    <x v="0"/>
    <x v="0"/>
    <x v="0"/>
    <n v="31.9"/>
    <x v="480"/>
    <s v="Florida"/>
    <s v="GL Summazation - Daily"/>
    <s v="GL Summazation - Daily"/>
    <m/>
    <n v="356669"/>
    <n v="266220"/>
    <m/>
    <m/>
    <m/>
    <m/>
    <s v="J1"/>
    <m/>
    <m/>
    <m/>
    <n v="4"/>
    <n v="17"/>
    <m/>
    <m/>
    <s v="AA"/>
    <n v="182"/>
    <s v="G"/>
    <s v="P"/>
    <n v="67"/>
    <m/>
    <m/>
  </r>
  <r>
    <n v="252"/>
    <n v="252110"/>
    <x v="0"/>
    <x v="0"/>
    <x v="0"/>
    <n v="576.02"/>
    <x v="481"/>
    <s v="Florida"/>
    <s v="GL Summazation - Daily"/>
    <s v="GL Summazation - Daily"/>
    <m/>
    <n v="356746"/>
    <n v="266598"/>
    <m/>
    <m/>
    <m/>
    <m/>
    <s v="J1"/>
    <m/>
    <m/>
    <m/>
    <n v="4"/>
    <n v="17"/>
    <m/>
    <m/>
    <s v="AA"/>
    <n v="182"/>
    <s v="G"/>
    <s v="P"/>
    <n v="12"/>
    <m/>
    <m/>
  </r>
  <r>
    <n v="251"/>
    <n v="251102"/>
    <x v="0"/>
    <x v="0"/>
    <x v="0"/>
    <n v="359.56"/>
    <x v="481"/>
    <s v="Florida"/>
    <s v="GL Summazation - Daily"/>
    <s v="GL Summazation - Daily"/>
    <m/>
    <n v="356746"/>
    <n v="266598"/>
    <m/>
    <m/>
    <m/>
    <m/>
    <s v="J1"/>
    <m/>
    <m/>
    <m/>
    <n v="4"/>
    <n v="17"/>
    <m/>
    <m/>
    <s v="AA"/>
    <n v="182"/>
    <s v="G"/>
    <s v="P"/>
    <n v="15"/>
    <m/>
    <m/>
  </r>
  <r>
    <n v="251"/>
    <n v="251106"/>
    <x v="0"/>
    <x v="0"/>
    <x v="0"/>
    <n v="324.72000000000003"/>
    <x v="481"/>
    <s v="Florida"/>
    <s v="GL Summazation - Daily"/>
    <s v="GL Summazation - Daily"/>
    <m/>
    <n v="356746"/>
    <n v="266598"/>
    <m/>
    <m/>
    <m/>
    <m/>
    <s v="J1"/>
    <m/>
    <m/>
    <m/>
    <n v="4"/>
    <n v="17"/>
    <m/>
    <m/>
    <s v="AA"/>
    <n v="182"/>
    <s v="G"/>
    <s v="P"/>
    <n v="18"/>
    <m/>
    <m/>
  </r>
  <r>
    <n v="252"/>
    <n v="252106"/>
    <x v="0"/>
    <x v="0"/>
    <x v="0"/>
    <n v="58.64"/>
    <x v="481"/>
    <s v="Florida"/>
    <s v="GL Summazation - Daily"/>
    <s v="GL Summazation - Daily"/>
    <m/>
    <n v="356746"/>
    <n v="266598"/>
    <m/>
    <m/>
    <m/>
    <m/>
    <s v="J1"/>
    <m/>
    <m/>
    <m/>
    <n v="4"/>
    <n v="17"/>
    <m/>
    <m/>
    <s v="AA"/>
    <n v="182"/>
    <s v="G"/>
    <s v="P"/>
    <n v="21"/>
    <m/>
    <m/>
  </r>
  <r>
    <n v="252"/>
    <n v="252114"/>
    <x v="0"/>
    <x v="0"/>
    <x v="0"/>
    <n v="30.53"/>
    <x v="482"/>
    <s v="Florida"/>
    <s v="GL Summazation - Daily"/>
    <s v="GL Summazation - Daily"/>
    <m/>
    <n v="356796"/>
    <n v="266865"/>
    <m/>
    <m/>
    <m/>
    <m/>
    <s v="J1"/>
    <m/>
    <m/>
    <m/>
    <n v="4"/>
    <n v="17"/>
    <m/>
    <m/>
    <s v="AA"/>
    <n v="182"/>
    <s v="G"/>
    <s v="P"/>
    <n v="11"/>
    <m/>
    <m/>
  </r>
  <r>
    <n v="252"/>
    <n v="252106"/>
    <x v="0"/>
    <x v="0"/>
    <x v="0"/>
    <n v="78.739999999999995"/>
    <x v="482"/>
    <s v="Florida"/>
    <s v="GL Summazation - Daily"/>
    <s v="GL Summazation - Daily"/>
    <m/>
    <n v="356796"/>
    <n v="266865"/>
    <m/>
    <m/>
    <m/>
    <m/>
    <s v="J1"/>
    <m/>
    <m/>
    <m/>
    <n v="4"/>
    <n v="17"/>
    <m/>
    <m/>
    <s v="AA"/>
    <n v="182"/>
    <s v="G"/>
    <s v="P"/>
    <n v="18"/>
    <m/>
    <m/>
  </r>
  <r>
    <n v="242"/>
    <n v="242100"/>
    <x v="0"/>
    <x v="0"/>
    <x v="0"/>
    <n v="146.94999999999999"/>
    <x v="482"/>
    <s v="Florida"/>
    <s v="GL Summazation - Daily"/>
    <s v="GL Summazation - Daily"/>
    <m/>
    <n v="356796"/>
    <n v="266865"/>
    <m/>
    <m/>
    <m/>
    <m/>
    <s v="J1"/>
    <m/>
    <m/>
    <m/>
    <n v="4"/>
    <n v="17"/>
    <m/>
    <m/>
    <s v="AA"/>
    <n v="182"/>
    <s v="G"/>
    <s v="P"/>
    <n v="74"/>
    <m/>
    <m/>
  </r>
  <r>
    <n v="255"/>
    <n v="255100"/>
    <x v="0"/>
    <x v="0"/>
    <x v="0"/>
    <n v="97.87"/>
    <x v="482"/>
    <s v="Florida"/>
    <s v="GL Summazation - Daily"/>
    <s v="GL Summazation - Daily"/>
    <m/>
    <n v="356796"/>
    <n v="266865"/>
    <m/>
    <m/>
    <m/>
    <m/>
    <s v="J1"/>
    <m/>
    <m/>
    <m/>
    <n v="4"/>
    <n v="17"/>
    <m/>
    <m/>
    <s v="AA"/>
    <n v="182"/>
    <s v="G"/>
    <s v="P"/>
    <n v="79"/>
    <m/>
    <m/>
  </r>
  <r>
    <n v="252"/>
    <n v="252123"/>
    <x v="0"/>
    <x v="0"/>
    <x v="0"/>
    <n v="57.63"/>
    <x v="483"/>
    <s v="Florida"/>
    <s v="GL Summazation - Daily"/>
    <s v="GL Summazation - Daily"/>
    <m/>
    <n v="356798"/>
    <n v="266877"/>
    <m/>
    <m/>
    <m/>
    <m/>
    <s v="J1"/>
    <m/>
    <m/>
    <m/>
    <n v="4"/>
    <n v="17"/>
    <m/>
    <m/>
    <s v="AA"/>
    <n v="182"/>
    <s v="G"/>
    <s v="P"/>
    <n v="65"/>
    <m/>
    <m/>
  </r>
  <r>
    <n v="242"/>
    <n v="242100"/>
    <x v="0"/>
    <x v="0"/>
    <x v="0"/>
    <n v="169.27"/>
    <x v="483"/>
    <s v="Florida"/>
    <s v="GL Summazation - Daily"/>
    <s v="GL Summazation - Daily"/>
    <m/>
    <n v="356798"/>
    <n v="266877"/>
    <m/>
    <m/>
    <m/>
    <m/>
    <s v="J1"/>
    <m/>
    <m/>
    <m/>
    <n v="4"/>
    <n v="17"/>
    <m/>
    <m/>
    <s v="AA"/>
    <n v="182"/>
    <s v="G"/>
    <s v="P"/>
    <n v="67"/>
    <m/>
    <m/>
  </r>
  <r>
    <n v="255"/>
    <n v="255101"/>
    <x v="1"/>
    <x v="0"/>
    <x v="0"/>
    <n v="-0.45"/>
    <x v="484"/>
    <s v="Florida"/>
    <s v="GL Summazation - Daily"/>
    <s v="GL Summazation - Daily"/>
    <m/>
    <n v="356799"/>
    <n v="266883"/>
    <m/>
    <m/>
    <m/>
    <m/>
    <s v="J1"/>
    <m/>
    <m/>
    <m/>
    <n v="4"/>
    <n v="17"/>
    <m/>
    <m/>
    <s v="AA"/>
    <n v="252"/>
    <s v="G"/>
    <s v="P"/>
    <n v="306"/>
    <m/>
    <m/>
  </r>
  <r>
    <n v="252"/>
    <n v="252106"/>
    <x v="0"/>
    <x v="0"/>
    <x v="0"/>
    <n v="12.11"/>
    <x v="485"/>
    <s v="Florida"/>
    <s v="GL Summazation - Daily"/>
    <s v="GL Summazation - Daily"/>
    <m/>
    <n v="356814"/>
    <n v="266979"/>
    <m/>
    <m/>
    <m/>
    <m/>
    <s v="J1"/>
    <m/>
    <m/>
    <m/>
    <n v="4"/>
    <n v="17"/>
    <m/>
    <m/>
    <s v="AA"/>
    <n v="401"/>
    <s v="G"/>
    <s v="P"/>
    <n v="28"/>
    <m/>
    <m/>
  </r>
  <r>
    <n v="252"/>
    <n v="252129"/>
    <x v="0"/>
    <x v="0"/>
    <x v="0"/>
    <n v="33.06"/>
    <x v="485"/>
    <s v="Florida"/>
    <s v="GL Summazation - Daily"/>
    <s v="GL Summazation - Daily"/>
    <m/>
    <n v="356814"/>
    <n v="266979"/>
    <m/>
    <m/>
    <m/>
    <m/>
    <s v="J1"/>
    <m/>
    <m/>
    <m/>
    <n v="4"/>
    <n v="17"/>
    <m/>
    <m/>
    <s v="AA"/>
    <n v="401"/>
    <s v="G"/>
    <s v="P"/>
    <n v="73"/>
    <m/>
    <m/>
  </r>
  <r>
    <n v="252"/>
    <n v="252136"/>
    <x v="0"/>
    <x v="0"/>
    <x v="0"/>
    <n v="264.82"/>
    <x v="485"/>
    <s v="Florida"/>
    <s v="GL Summazation - Daily"/>
    <s v="GL Summazation - Daily"/>
    <m/>
    <n v="356814"/>
    <n v="266979"/>
    <m/>
    <m/>
    <m/>
    <m/>
    <s v="J1"/>
    <m/>
    <m/>
    <m/>
    <n v="4"/>
    <n v="17"/>
    <m/>
    <m/>
    <s v="AA"/>
    <n v="401"/>
    <s v="G"/>
    <s v="P"/>
    <n v="434"/>
    <m/>
    <m/>
  </r>
  <r>
    <n v="252"/>
    <n v="252110"/>
    <x v="0"/>
    <x v="0"/>
    <x v="0"/>
    <n v="123.43"/>
    <x v="486"/>
    <s v="Florida"/>
    <s v="GL Summazation - Daily"/>
    <s v="GL Summazation - Daily"/>
    <m/>
    <n v="356823"/>
    <n v="267106"/>
    <m/>
    <m/>
    <m/>
    <m/>
    <s v="J1"/>
    <m/>
    <m/>
    <m/>
    <n v="4"/>
    <n v="17"/>
    <m/>
    <m/>
    <s v="AA"/>
    <n v="182"/>
    <s v="G"/>
    <s v="P"/>
    <n v="15"/>
    <m/>
    <m/>
  </r>
  <r>
    <n v="251"/>
    <n v="251102"/>
    <x v="0"/>
    <x v="0"/>
    <x v="0"/>
    <n v="177.31"/>
    <x v="486"/>
    <s v="Florida"/>
    <s v="GL Summazation - Daily"/>
    <s v="GL Summazation - Daily"/>
    <m/>
    <n v="356823"/>
    <n v="267106"/>
    <m/>
    <m/>
    <m/>
    <m/>
    <s v="J1"/>
    <m/>
    <m/>
    <m/>
    <n v="4"/>
    <n v="17"/>
    <m/>
    <m/>
    <s v="AA"/>
    <n v="182"/>
    <s v="G"/>
    <s v="P"/>
    <n v="19"/>
    <m/>
    <m/>
  </r>
  <r>
    <n v="252"/>
    <n v="252106"/>
    <x v="0"/>
    <x v="0"/>
    <x v="0"/>
    <n v="68.34"/>
    <x v="486"/>
    <s v="Florida"/>
    <s v="GL Summazation - Daily"/>
    <s v="GL Summazation - Daily"/>
    <m/>
    <n v="356823"/>
    <n v="267106"/>
    <m/>
    <m/>
    <m/>
    <m/>
    <s v="J1"/>
    <m/>
    <m/>
    <m/>
    <n v="4"/>
    <n v="17"/>
    <m/>
    <m/>
    <s v="AA"/>
    <n v="182"/>
    <s v="G"/>
    <s v="P"/>
    <n v="23"/>
    <m/>
    <m/>
  </r>
  <r>
    <n v="252"/>
    <n v="252121"/>
    <x v="0"/>
    <x v="0"/>
    <x v="0"/>
    <n v="41.38"/>
    <x v="486"/>
    <s v="Florida"/>
    <s v="GL Summazation - Daily"/>
    <s v="GL Summazation - Daily"/>
    <m/>
    <n v="356823"/>
    <n v="267106"/>
    <m/>
    <m/>
    <m/>
    <m/>
    <s v="J1"/>
    <m/>
    <m/>
    <m/>
    <n v="4"/>
    <n v="17"/>
    <m/>
    <m/>
    <s v="AA"/>
    <n v="182"/>
    <s v="G"/>
    <s v="P"/>
    <n v="52"/>
    <m/>
    <m/>
  </r>
  <r>
    <n v="252"/>
    <n v="252129"/>
    <x v="0"/>
    <x v="0"/>
    <x v="0"/>
    <n v="57.6"/>
    <x v="486"/>
    <s v="Florida"/>
    <s v="GL Summazation - Daily"/>
    <s v="GL Summazation - Daily"/>
    <m/>
    <n v="356823"/>
    <n v="267106"/>
    <m/>
    <m/>
    <m/>
    <m/>
    <s v="J1"/>
    <m/>
    <m/>
    <m/>
    <n v="4"/>
    <n v="17"/>
    <m/>
    <m/>
    <s v="AA"/>
    <n v="182"/>
    <s v="G"/>
    <s v="P"/>
    <n v="58"/>
    <m/>
    <m/>
  </r>
  <r>
    <n v="255"/>
    <n v="255100"/>
    <x v="0"/>
    <x v="0"/>
    <x v="0"/>
    <n v="75.41"/>
    <x v="486"/>
    <s v="Florida"/>
    <s v="GL Summazation - Daily"/>
    <s v="GL Summazation - Daily"/>
    <m/>
    <n v="356823"/>
    <n v="267106"/>
    <m/>
    <m/>
    <m/>
    <m/>
    <s v="J1"/>
    <m/>
    <m/>
    <m/>
    <n v="4"/>
    <n v="17"/>
    <m/>
    <m/>
    <s v="AA"/>
    <n v="182"/>
    <s v="G"/>
    <s v="P"/>
    <n v="62"/>
    <m/>
    <m/>
  </r>
  <r>
    <n v="251"/>
    <n v="251102"/>
    <x v="0"/>
    <x v="0"/>
    <x v="0"/>
    <n v="44.22"/>
    <x v="487"/>
    <s v="Florida"/>
    <s v="GL Summazation - Daily"/>
    <s v="GL Summazation - Daily"/>
    <m/>
    <n v="356827"/>
    <n v="267229"/>
    <m/>
    <m/>
    <m/>
    <m/>
    <s v="J1"/>
    <m/>
    <m/>
    <m/>
    <n v="4"/>
    <n v="17"/>
    <m/>
    <m/>
    <s v="AA"/>
    <n v="254"/>
    <s v="G"/>
    <s v="P"/>
    <n v="19"/>
    <m/>
    <m/>
  </r>
  <r>
    <n v="252"/>
    <n v="252106"/>
    <x v="0"/>
    <x v="0"/>
    <x v="0"/>
    <n v="38.130000000000003"/>
    <x v="487"/>
    <s v="Florida"/>
    <s v="GL Summazation - Daily"/>
    <s v="GL Summazation - Daily"/>
    <m/>
    <n v="356827"/>
    <n v="267229"/>
    <m/>
    <m/>
    <m/>
    <m/>
    <s v="J1"/>
    <m/>
    <m/>
    <m/>
    <n v="4"/>
    <n v="17"/>
    <m/>
    <m/>
    <s v="AA"/>
    <n v="254"/>
    <s v="G"/>
    <s v="P"/>
    <n v="25"/>
    <m/>
    <m/>
  </r>
  <r>
    <n v="252"/>
    <n v="252125"/>
    <x v="0"/>
    <x v="0"/>
    <x v="0"/>
    <n v="42.87"/>
    <x v="487"/>
    <s v="Florida"/>
    <s v="GL Summazation - Daily"/>
    <s v="GL Summazation - Daily"/>
    <m/>
    <n v="356827"/>
    <n v="267229"/>
    <m/>
    <m/>
    <m/>
    <m/>
    <s v="J1"/>
    <m/>
    <m/>
    <m/>
    <n v="4"/>
    <n v="17"/>
    <m/>
    <m/>
    <s v="AA"/>
    <n v="254"/>
    <s v="G"/>
    <s v="P"/>
    <n v="51"/>
    <m/>
    <m/>
  </r>
  <r>
    <n v="256"/>
    <n v="256100"/>
    <x v="1"/>
    <x v="0"/>
    <x v="0"/>
    <n v="406.63"/>
    <x v="487"/>
    <s v="Florida"/>
    <s v="GL Summazation - Daily"/>
    <s v="GL Summazation - Daily"/>
    <m/>
    <n v="356827"/>
    <n v="267229"/>
    <m/>
    <m/>
    <m/>
    <m/>
    <s v="J1"/>
    <m/>
    <m/>
    <m/>
    <n v="4"/>
    <n v="17"/>
    <m/>
    <m/>
    <s v="AA"/>
    <n v="254"/>
    <s v="G"/>
    <s v="P"/>
    <n v="343"/>
    <m/>
    <m/>
  </r>
  <r>
    <n v="251"/>
    <n v="251106"/>
    <x v="0"/>
    <x v="0"/>
    <x v="0"/>
    <n v="291.81"/>
    <x v="488"/>
    <s v="Florida"/>
    <s v="GL Summazation - Daily"/>
    <s v="GL Summazation - Daily"/>
    <m/>
    <n v="356831"/>
    <n v="267336"/>
    <m/>
    <m/>
    <m/>
    <m/>
    <s v="J1"/>
    <m/>
    <m/>
    <m/>
    <n v="4"/>
    <n v="17"/>
    <m/>
    <m/>
    <s v="AA"/>
    <n v="254"/>
    <s v="G"/>
    <s v="P"/>
    <n v="13"/>
    <m/>
    <m/>
  </r>
  <r>
    <n v="255"/>
    <n v="255100"/>
    <x v="0"/>
    <x v="0"/>
    <x v="0"/>
    <n v="37.130000000000003"/>
    <x v="488"/>
    <s v="Florida"/>
    <s v="GL Summazation - Daily"/>
    <s v="GL Summazation - Daily"/>
    <m/>
    <n v="356831"/>
    <n v="267336"/>
    <m/>
    <m/>
    <m/>
    <m/>
    <s v="J1"/>
    <m/>
    <m/>
    <m/>
    <n v="4"/>
    <n v="17"/>
    <m/>
    <m/>
    <s v="AA"/>
    <n v="254"/>
    <s v="G"/>
    <s v="P"/>
    <n v="42"/>
    <m/>
    <m/>
  </r>
  <r>
    <n v="251"/>
    <n v="251102"/>
    <x v="0"/>
    <x v="0"/>
    <x v="0"/>
    <n v="120.03"/>
    <x v="489"/>
    <s v="Florida"/>
    <s v="GL Summazation - Daily"/>
    <s v="GL Summazation - Daily"/>
    <m/>
    <n v="356850"/>
    <n v="267435"/>
    <m/>
    <m/>
    <m/>
    <m/>
    <s v="J1"/>
    <m/>
    <m/>
    <m/>
    <n v="4"/>
    <n v="17"/>
    <m/>
    <m/>
    <s v="AA"/>
    <n v="182"/>
    <s v="G"/>
    <s v="P"/>
    <n v="21"/>
    <m/>
    <m/>
  </r>
  <r>
    <n v="246"/>
    <n v="246100"/>
    <x v="1"/>
    <x v="0"/>
    <x v="0"/>
    <n v="113.04"/>
    <x v="489"/>
    <s v="Florida"/>
    <s v="GL Summazation - Daily"/>
    <s v="GL Summazation - Daily"/>
    <m/>
    <n v="356850"/>
    <n v="267435"/>
    <m/>
    <m/>
    <m/>
    <m/>
    <s v="J1"/>
    <m/>
    <m/>
    <m/>
    <n v="4"/>
    <n v="17"/>
    <m/>
    <m/>
    <s v="AA"/>
    <n v="182"/>
    <s v="G"/>
    <s v="P"/>
    <n v="375"/>
    <m/>
    <m/>
  </r>
  <r>
    <n v="251"/>
    <n v="251106"/>
    <x v="0"/>
    <x v="0"/>
    <x v="0"/>
    <n v="92.7"/>
    <x v="490"/>
    <s v="Florida"/>
    <s v="GL Summazation - Daily"/>
    <s v="GL Summazation - Daily"/>
    <m/>
    <n v="356855"/>
    <n v="267512"/>
    <m/>
    <m/>
    <m/>
    <m/>
    <s v="J1"/>
    <m/>
    <m/>
    <m/>
    <n v="4"/>
    <n v="17"/>
    <m/>
    <m/>
    <s v="AA"/>
    <n v="182"/>
    <s v="G"/>
    <s v="P"/>
    <n v="30"/>
    <m/>
    <m/>
  </r>
  <r>
    <n v="251"/>
    <n v="251106"/>
    <x v="0"/>
    <x v="0"/>
    <x v="0"/>
    <n v="73.58"/>
    <x v="491"/>
    <s v="Florida"/>
    <s v="GL Summazation - Daily"/>
    <s v="GL Summazation - Daily"/>
    <m/>
    <n v="356864"/>
    <n v="267623"/>
    <m/>
    <m/>
    <m/>
    <m/>
    <s v="J1"/>
    <m/>
    <m/>
    <m/>
    <n v="4"/>
    <n v="17"/>
    <m/>
    <m/>
    <s v="AA"/>
    <n v="356"/>
    <s v="G"/>
    <s v="P"/>
    <n v="32"/>
    <m/>
    <m/>
  </r>
  <r>
    <n v="252"/>
    <n v="252106"/>
    <x v="0"/>
    <x v="0"/>
    <x v="0"/>
    <n v="64.47"/>
    <x v="491"/>
    <s v="Florida"/>
    <s v="GL Summazation - Daily"/>
    <s v="GL Summazation - Daily"/>
    <m/>
    <n v="356864"/>
    <n v="267623"/>
    <m/>
    <m/>
    <m/>
    <m/>
    <s v="J1"/>
    <m/>
    <m/>
    <m/>
    <n v="4"/>
    <n v="17"/>
    <m/>
    <m/>
    <s v="AA"/>
    <n v="356"/>
    <s v="G"/>
    <s v="P"/>
    <n v="35"/>
    <m/>
    <m/>
  </r>
  <r>
    <n v="252"/>
    <n v="252115"/>
    <x v="0"/>
    <x v="0"/>
    <x v="0"/>
    <n v="56.24"/>
    <x v="491"/>
    <s v="Florida"/>
    <s v="GL Summazation - Daily"/>
    <s v="GL Summazation - Daily"/>
    <m/>
    <n v="356864"/>
    <n v="267623"/>
    <m/>
    <m/>
    <m/>
    <m/>
    <s v="J1"/>
    <m/>
    <m/>
    <m/>
    <n v="4"/>
    <n v="17"/>
    <m/>
    <m/>
    <s v="AA"/>
    <n v="356"/>
    <s v="G"/>
    <s v="P"/>
    <n v="68"/>
    <m/>
    <m/>
  </r>
  <r>
    <n v="251"/>
    <n v="251102"/>
    <x v="0"/>
    <x v="0"/>
    <x v="0"/>
    <n v="406.1"/>
    <x v="492"/>
    <s v="Florida"/>
    <s v="GL Summazation - Daily"/>
    <s v="GL Summazation - Daily"/>
    <m/>
    <n v="356879"/>
    <n v="267764"/>
    <m/>
    <m/>
    <m/>
    <m/>
    <s v="J1"/>
    <m/>
    <m/>
    <m/>
    <n v="4"/>
    <n v="17"/>
    <m/>
    <m/>
    <s v="AA"/>
    <n v="182"/>
    <s v="G"/>
    <s v="P"/>
    <n v="18"/>
    <m/>
    <m/>
  </r>
  <r>
    <n v="251"/>
    <n v="251106"/>
    <x v="0"/>
    <x v="0"/>
    <x v="0"/>
    <n v="130.83000000000001"/>
    <x v="492"/>
    <s v="Florida"/>
    <s v="GL Summazation - Daily"/>
    <s v="GL Summazation - Daily"/>
    <m/>
    <n v="356879"/>
    <n v="267764"/>
    <m/>
    <m/>
    <m/>
    <m/>
    <s v="J1"/>
    <m/>
    <m/>
    <m/>
    <n v="4"/>
    <n v="17"/>
    <m/>
    <m/>
    <s v="AA"/>
    <n v="182"/>
    <s v="G"/>
    <s v="P"/>
    <n v="20"/>
    <m/>
    <m/>
  </r>
  <r>
    <n v="252"/>
    <n v="252118"/>
    <x v="0"/>
    <x v="0"/>
    <x v="0"/>
    <n v="91.1"/>
    <x v="492"/>
    <s v="Florida"/>
    <s v="GL Summazation - Daily"/>
    <s v="GL Summazation - Daily"/>
    <m/>
    <n v="356879"/>
    <n v="267764"/>
    <m/>
    <m/>
    <m/>
    <m/>
    <s v="J1"/>
    <m/>
    <m/>
    <m/>
    <n v="4"/>
    <n v="17"/>
    <m/>
    <m/>
    <s v="AA"/>
    <n v="182"/>
    <s v="G"/>
    <s v="P"/>
    <n v="42"/>
    <m/>
    <m/>
  </r>
  <r>
    <n v="251"/>
    <n v="251106"/>
    <x v="0"/>
    <x v="0"/>
    <x v="0"/>
    <n v="5.34"/>
    <x v="493"/>
    <s v="Florida"/>
    <s v="GL Summazation - Daily"/>
    <s v="GL Summazation - Daily"/>
    <m/>
    <n v="356892"/>
    <n v="267958"/>
    <m/>
    <m/>
    <m/>
    <m/>
    <s v="J1"/>
    <m/>
    <m/>
    <m/>
    <n v="4"/>
    <n v="17"/>
    <m/>
    <m/>
    <s v="AA"/>
    <n v="182"/>
    <s v="G"/>
    <s v="P"/>
    <n v="36"/>
    <m/>
    <m/>
  </r>
  <r>
    <n v="251"/>
    <n v="251102"/>
    <x v="0"/>
    <x v="0"/>
    <x v="0"/>
    <n v="126.96"/>
    <x v="494"/>
    <s v="Florida"/>
    <s v="GL Summazation - Daily"/>
    <s v="GL Summazation - Daily"/>
    <m/>
    <n v="356917"/>
    <n v="268501"/>
    <m/>
    <m/>
    <m/>
    <m/>
    <s v="J1"/>
    <m/>
    <m/>
    <m/>
    <n v="4"/>
    <n v="17"/>
    <m/>
    <m/>
    <s v="AA"/>
    <n v="182"/>
    <s v="G"/>
    <s v="P"/>
    <n v="23"/>
    <m/>
    <m/>
  </r>
  <r>
    <n v="252"/>
    <n v="252106"/>
    <x v="0"/>
    <x v="0"/>
    <x v="0"/>
    <n v="236.32"/>
    <x v="494"/>
    <s v="Florida"/>
    <s v="GL Summazation - Daily"/>
    <s v="GL Summazation - Daily"/>
    <m/>
    <n v="356917"/>
    <n v="268501"/>
    <m/>
    <m/>
    <m/>
    <m/>
    <s v="J1"/>
    <m/>
    <m/>
    <m/>
    <n v="4"/>
    <n v="17"/>
    <m/>
    <m/>
    <s v="AA"/>
    <n v="182"/>
    <s v="G"/>
    <s v="P"/>
    <n v="28"/>
    <m/>
    <m/>
  </r>
  <r>
    <n v="252"/>
    <n v="252110"/>
    <x v="0"/>
    <x v="0"/>
    <x v="0"/>
    <n v="86.27"/>
    <x v="495"/>
    <s v="Florida"/>
    <s v="GL Summazation - Daily"/>
    <s v="GL Summazation - Daily"/>
    <m/>
    <n v="356918"/>
    <n v="268503"/>
    <m/>
    <m/>
    <m/>
    <m/>
    <s v="J1"/>
    <m/>
    <m/>
    <m/>
    <n v="4"/>
    <n v="17"/>
    <m/>
    <m/>
    <s v="AA"/>
    <n v="182"/>
    <s v="G"/>
    <s v="P"/>
    <n v="16"/>
    <m/>
    <m/>
  </r>
  <r>
    <n v="248"/>
    <n v="248100"/>
    <x v="0"/>
    <x v="0"/>
    <x v="0"/>
    <n v="163.99"/>
    <x v="495"/>
    <s v="Florida"/>
    <s v="GL Summazation - Daily"/>
    <s v="GL Summazation - Daily"/>
    <m/>
    <n v="356918"/>
    <n v="268503"/>
    <m/>
    <m/>
    <m/>
    <m/>
    <s v="J1"/>
    <m/>
    <m/>
    <m/>
    <n v="4"/>
    <n v="17"/>
    <m/>
    <m/>
    <s v="AA"/>
    <n v="182"/>
    <s v="G"/>
    <s v="P"/>
    <n v="64"/>
    <m/>
    <m/>
  </r>
  <r>
    <n v="252"/>
    <n v="252110"/>
    <x v="0"/>
    <x v="0"/>
    <x v="0"/>
    <n v="125.13"/>
    <x v="496"/>
    <s v="Florida"/>
    <s v="GL Summazation - Daily"/>
    <s v="GL Summazation - Daily"/>
    <m/>
    <n v="356919"/>
    <n v="268512"/>
    <m/>
    <m/>
    <m/>
    <m/>
    <s v="J1"/>
    <m/>
    <m/>
    <m/>
    <n v="4"/>
    <n v="17"/>
    <m/>
    <m/>
    <s v="AA"/>
    <n v="182"/>
    <s v="G"/>
    <s v="P"/>
    <n v="28"/>
    <m/>
    <m/>
  </r>
  <r>
    <n v="251"/>
    <n v="251102"/>
    <x v="0"/>
    <x v="0"/>
    <x v="0"/>
    <n v="-47.8"/>
    <x v="496"/>
    <s v="Florida"/>
    <s v="GL Summazation - Daily"/>
    <s v="GL Summazation - Daily"/>
    <m/>
    <n v="356919"/>
    <n v="268512"/>
    <m/>
    <m/>
    <m/>
    <m/>
    <s v="J1"/>
    <m/>
    <m/>
    <m/>
    <n v="4"/>
    <n v="17"/>
    <m/>
    <m/>
    <s v="AA"/>
    <n v="182"/>
    <s v="G"/>
    <s v="P"/>
    <n v="32"/>
    <m/>
    <m/>
  </r>
  <r>
    <n v="251"/>
    <n v="251106"/>
    <x v="0"/>
    <x v="0"/>
    <x v="0"/>
    <n v="98.46"/>
    <x v="496"/>
    <s v="Florida"/>
    <s v="GL Summazation - Daily"/>
    <s v="GL Summazation - Daily"/>
    <m/>
    <n v="356919"/>
    <n v="268512"/>
    <m/>
    <m/>
    <m/>
    <m/>
    <s v="J1"/>
    <m/>
    <m/>
    <m/>
    <n v="4"/>
    <n v="17"/>
    <m/>
    <m/>
    <s v="AA"/>
    <n v="182"/>
    <s v="G"/>
    <s v="P"/>
    <n v="35"/>
    <m/>
    <m/>
  </r>
  <r>
    <n v="252"/>
    <n v="252123"/>
    <x v="0"/>
    <x v="0"/>
    <x v="0"/>
    <n v="26.58"/>
    <x v="496"/>
    <s v="Florida"/>
    <s v="GL Summazation - Daily"/>
    <s v="GL Summazation - Daily"/>
    <m/>
    <n v="356919"/>
    <n v="268512"/>
    <m/>
    <m/>
    <m/>
    <m/>
    <s v="J1"/>
    <m/>
    <m/>
    <m/>
    <n v="4"/>
    <n v="17"/>
    <m/>
    <m/>
    <s v="AA"/>
    <n v="182"/>
    <s v="G"/>
    <s v="P"/>
    <n v="69"/>
    <m/>
    <m/>
  </r>
  <r>
    <n v="246"/>
    <n v="246100"/>
    <x v="1"/>
    <x v="0"/>
    <x v="0"/>
    <n v="37.26"/>
    <x v="496"/>
    <s v="Florida"/>
    <s v="GL Summazation - Daily"/>
    <s v="GL Summazation - Daily"/>
    <m/>
    <n v="356919"/>
    <n v="268512"/>
    <m/>
    <m/>
    <m/>
    <m/>
    <s v="J1"/>
    <m/>
    <m/>
    <m/>
    <n v="4"/>
    <n v="17"/>
    <m/>
    <m/>
    <s v="AA"/>
    <n v="182"/>
    <s v="G"/>
    <s v="P"/>
    <n v="404"/>
    <m/>
    <m/>
  </r>
  <r>
    <n v="255"/>
    <n v="255101"/>
    <x v="1"/>
    <x v="0"/>
    <x v="0"/>
    <n v="-0.55000000000000004"/>
    <x v="496"/>
    <s v="Florida"/>
    <s v="GL Summazation - Daily"/>
    <s v="GL Summazation - Daily"/>
    <m/>
    <n v="356919"/>
    <n v="268512"/>
    <m/>
    <m/>
    <m/>
    <m/>
    <s v="J1"/>
    <m/>
    <m/>
    <m/>
    <n v="4"/>
    <n v="17"/>
    <m/>
    <m/>
    <s v="AA"/>
    <n v="182"/>
    <s v="G"/>
    <s v="P"/>
    <n v="411"/>
    <m/>
    <m/>
  </r>
  <r>
    <n v="252"/>
    <n v="252110"/>
    <x v="0"/>
    <x v="0"/>
    <x v="0"/>
    <n v="55.77"/>
    <x v="497"/>
    <s v="Florida"/>
    <s v="GL Summazation - Daily"/>
    <s v="GL Summazation - Daily"/>
    <m/>
    <n v="356931"/>
    <n v="268597"/>
    <m/>
    <m/>
    <m/>
    <m/>
    <s v="J1"/>
    <m/>
    <m/>
    <m/>
    <n v="4"/>
    <n v="17"/>
    <m/>
    <m/>
    <s v="AA"/>
    <n v="182"/>
    <s v="G"/>
    <s v="P"/>
    <n v="31"/>
    <m/>
    <m/>
  </r>
  <r>
    <n v="251"/>
    <n v="251102"/>
    <x v="0"/>
    <x v="0"/>
    <x v="0"/>
    <n v="218.58"/>
    <x v="497"/>
    <s v="Florida"/>
    <s v="GL Summazation - Daily"/>
    <s v="GL Summazation - Daily"/>
    <m/>
    <n v="356931"/>
    <n v="268597"/>
    <m/>
    <m/>
    <m/>
    <m/>
    <s v="J1"/>
    <m/>
    <m/>
    <m/>
    <n v="4"/>
    <n v="17"/>
    <m/>
    <m/>
    <s v="AA"/>
    <n v="182"/>
    <s v="G"/>
    <s v="P"/>
    <n v="34"/>
    <m/>
    <m/>
  </r>
  <r>
    <n v="251"/>
    <n v="251106"/>
    <x v="0"/>
    <x v="0"/>
    <x v="0"/>
    <n v="88.39"/>
    <x v="497"/>
    <s v="Florida"/>
    <s v="GL Summazation - Daily"/>
    <s v="GL Summazation - Daily"/>
    <m/>
    <n v="356931"/>
    <n v="268597"/>
    <m/>
    <m/>
    <m/>
    <m/>
    <s v="J1"/>
    <m/>
    <m/>
    <m/>
    <n v="4"/>
    <n v="17"/>
    <m/>
    <m/>
    <s v="AA"/>
    <n v="182"/>
    <s v="G"/>
    <s v="P"/>
    <n v="37"/>
    <m/>
    <m/>
  </r>
  <r>
    <n v="252"/>
    <n v="252106"/>
    <x v="0"/>
    <x v="0"/>
    <x v="0"/>
    <n v="33.369999999999997"/>
    <x v="497"/>
    <s v="Florida"/>
    <s v="GL Summazation - Daily"/>
    <s v="GL Summazation - Daily"/>
    <m/>
    <n v="356931"/>
    <n v="268597"/>
    <m/>
    <m/>
    <m/>
    <m/>
    <s v="J1"/>
    <m/>
    <m/>
    <m/>
    <n v="4"/>
    <n v="17"/>
    <m/>
    <m/>
    <s v="AA"/>
    <n v="182"/>
    <s v="G"/>
    <s v="P"/>
    <n v="40"/>
    <m/>
    <m/>
  </r>
  <r>
    <n v="252"/>
    <n v="252125"/>
    <x v="0"/>
    <x v="0"/>
    <x v="0"/>
    <n v="3.09"/>
    <x v="497"/>
    <s v="Florida"/>
    <s v="GL Summazation - Daily"/>
    <s v="GL Summazation - Daily"/>
    <m/>
    <n v="356931"/>
    <n v="268597"/>
    <m/>
    <m/>
    <m/>
    <m/>
    <s v="J1"/>
    <m/>
    <m/>
    <m/>
    <n v="4"/>
    <n v="17"/>
    <m/>
    <m/>
    <s v="AA"/>
    <n v="182"/>
    <s v="G"/>
    <s v="P"/>
    <n v="85"/>
    <m/>
    <m/>
  </r>
  <r>
    <n v="255"/>
    <n v="255100"/>
    <x v="0"/>
    <x v="0"/>
    <x v="0"/>
    <n v="79.63"/>
    <x v="497"/>
    <s v="Florida"/>
    <s v="GL Summazation - Daily"/>
    <s v="GL Summazation - Daily"/>
    <m/>
    <n v="356931"/>
    <n v="268597"/>
    <m/>
    <m/>
    <m/>
    <m/>
    <s v="J1"/>
    <m/>
    <m/>
    <m/>
    <n v="4"/>
    <n v="17"/>
    <m/>
    <m/>
    <s v="AA"/>
    <n v="182"/>
    <s v="G"/>
    <s v="P"/>
    <n v="91"/>
    <m/>
    <m/>
  </r>
  <r>
    <n v="252"/>
    <n v="252110"/>
    <x v="0"/>
    <x v="0"/>
    <x v="0"/>
    <n v="48.45"/>
    <x v="498"/>
    <s v="Florida"/>
    <s v="GL Summazation - Daily"/>
    <s v="GL Summazation - Daily"/>
    <m/>
    <n v="356947"/>
    <n v="268717"/>
    <m/>
    <m/>
    <m/>
    <m/>
    <s v="J1"/>
    <m/>
    <m/>
    <m/>
    <n v="5"/>
    <n v="17"/>
    <m/>
    <m/>
    <s v="AA"/>
    <n v="182"/>
    <s v="G"/>
    <s v="P"/>
    <n v="21"/>
    <m/>
    <m/>
  </r>
  <r>
    <n v="251"/>
    <n v="251102"/>
    <x v="0"/>
    <x v="0"/>
    <x v="0"/>
    <n v="73.59"/>
    <x v="498"/>
    <s v="Florida"/>
    <s v="GL Summazation - Daily"/>
    <s v="GL Summazation - Daily"/>
    <m/>
    <n v="356947"/>
    <n v="268717"/>
    <m/>
    <m/>
    <m/>
    <m/>
    <s v="J1"/>
    <m/>
    <m/>
    <m/>
    <n v="5"/>
    <n v="17"/>
    <m/>
    <m/>
    <s v="AA"/>
    <n v="182"/>
    <s v="G"/>
    <s v="P"/>
    <n v="25"/>
    <m/>
    <m/>
  </r>
  <r>
    <n v="251"/>
    <n v="251106"/>
    <x v="0"/>
    <x v="0"/>
    <x v="0"/>
    <n v="137.06"/>
    <x v="498"/>
    <s v="Florida"/>
    <s v="GL Summazation - Daily"/>
    <s v="GL Summazation - Daily"/>
    <m/>
    <n v="356947"/>
    <n v="268717"/>
    <m/>
    <m/>
    <m/>
    <m/>
    <s v="J1"/>
    <m/>
    <m/>
    <m/>
    <n v="5"/>
    <n v="17"/>
    <m/>
    <m/>
    <s v="AA"/>
    <n v="182"/>
    <s v="G"/>
    <s v="P"/>
    <n v="29"/>
    <m/>
    <m/>
  </r>
  <r>
    <n v="252"/>
    <n v="252106"/>
    <x v="0"/>
    <x v="0"/>
    <x v="0"/>
    <n v="399.55"/>
    <x v="498"/>
    <s v="Florida"/>
    <s v="GL Summazation - Daily"/>
    <s v="GL Summazation - Daily"/>
    <m/>
    <n v="356947"/>
    <n v="268717"/>
    <m/>
    <m/>
    <m/>
    <m/>
    <s v="J1"/>
    <m/>
    <m/>
    <m/>
    <n v="5"/>
    <n v="17"/>
    <m/>
    <m/>
    <s v="AA"/>
    <n v="182"/>
    <s v="G"/>
    <s v="P"/>
    <n v="32"/>
    <m/>
    <m/>
  </r>
  <r>
    <n v="255"/>
    <n v="255100"/>
    <x v="0"/>
    <x v="0"/>
    <x v="0"/>
    <n v="157.41"/>
    <x v="498"/>
    <s v="Florida"/>
    <s v="GL Summazation - Daily"/>
    <s v="GL Summazation - Daily"/>
    <m/>
    <n v="356947"/>
    <n v="268717"/>
    <m/>
    <m/>
    <m/>
    <m/>
    <s v="J1"/>
    <m/>
    <m/>
    <m/>
    <n v="5"/>
    <n v="17"/>
    <m/>
    <m/>
    <s v="AA"/>
    <n v="182"/>
    <s v="G"/>
    <s v="P"/>
    <n v="91"/>
    <m/>
    <m/>
  </r>
  <r>
    <n v="251"/>
    <n v="251102"/>
    <x v="0"/>
    <x v="0"/>
    <x v="0"/>
    <n v="-120.81"/>
    <x v="499"/>
    <s v="Florida"/>
    <s v="GL Summazation - Daily"/>
    <s v="GL Summazation - Daily"/>
    <m/>
    <n v="356976"/>
    <n v="268863"/>
    <m/>
    <m/>
    <m/>
    <m/>
    <s v="J1"/>
    <m/>
    <m/>
    <m/>
    <n v="5"/>
    <n v="17"/>
    <m/>
    <m/>
    <s v="AA"/>
    <n v="401"/>
    <s v="G"/>
    <s v="P"/>
    <n v="10"/>
    <m/>
    <m/>
  </r>
  <r>
    <n v="251"/>
    <n v="251106"/>
    <x v="0"/>
    <x v="0"/>
    <x v="0"/>
    <n v="18.649999999999999"/>
    <x v="499"/>
    <s v="Florida"/>
    <s v="GL Summazation - Daily"/>
    <s v="GL Summazation - Daily"/>
    <m/>
    <n v="356976"/>
    <n v="268863"/>
    <m/>
    <m/>
    <m/>
    <m/>
    <s v="J1"/>
    <m/>
    <m/>
    <m/>
    <n v="5"/>
    <n v="17"/>
    <m/>
    <m/>
    <s v="AA"/>
    <n v="401"/>
    <s v="G"/>
    <s v="P"/>
    <n v="13"/>
    <m/>
    <m/>
  </r>
  <r>
    <n v="252"/>
    <n v="252106"/>
    <x v="0"/>
    <x v="0"/>
    <x v="0"/>
    <n v="220.06"/>
    <x v="499"/>
    <s v="Florida"/>
    <s v="GL Summazation - Daily"/>
    <s v="GL Summazation - Daily"/>
    <m/>
    <n v="356976"/>
    <n v="268863"/>
    <m/>
    <m/>
    <m/>
    <m/>
    <s v="J1"/>
    <m/>
    <m/>
    <m/>
    <n v="5"/>
    <n v="17"/>
    <m/>
    <m/>
    <s v="AA"/>
    <n v="401"/>
    <s v="G"/>
    <s v="P"/>
    <n v="14"/>
    <m/>
    <m/>
  </r>
  <r>
    <n v="252"/>
    <n v="252118"/>
    <x v="0"/>
    <x v="0"/>
    <x v="0"/>
    <n v="4.71"/>
    <x v="499"/>
    <s v="Florida"/>
    <s v="GL Summazation - Daily"/>
    <s v="GL Summazation - Daily"/>
    <m/>
    <n v="356976"/>
    <n v="268863"/>
    <m/>
    <m/>
    <m/>
    <m/>
    <s v="J1"/>
    <m/>
    <m/>
    <m/>
    <n v="5"/>
    <n v="17"/>
    <m/>
    <m/>
    <s v="AA"/>
    <n v="401"/>
    <s v="G"/>
    <s v="P"/>
    <n v="50"/>
    <m/>
    <m/>
  </r>
  <r>
    <n v="255"/>
    <n v="255100"/>
    <x v="0"/>
    <x v="0"/>
    <x v="0"/>
    <n v="100.24"/>
    <x v="499"/>
    <s v="Florida"/>
    <s v="GL Summazation - Daily"/>
    <s v="GL Summazation - Daily"/>
    <m/>
    <n v="356976"/>
    <n v="268863"/>
    <m/>
    <m/>
    <m/>
    <m/>
    <s v="J1"/>
    <m/>
    <m/>
    <m/>
    <n v="5"/>
    <n v="17"/>
    <m/>
    <m/>
    <s v="AA"/>
    <n v="401"/>
    <s v="G"/>
    <s v="P"/>
    <n v="59"/>
    <m/>
    <m/>
  </r>
  <r>
    <n v="252"/>
    <n v="252110"/>
    <x v="0"/>
    <x v="0"/>
    <x v="0"/>
    <n v="317.43"/>
    <x v="500"/>
    <s v="Florida"/>
    <s v="GL Summazation - Daily"/>
    <s v="GL Summazation - Daily"/>
    <m/>
    <n v="357009"/>
    <n v="269007"/>
    <m/>
    <m/>
    <m/>
    <m/>
    <s v="J1"/>
    <m/>
    <m/>
    <m/>
    <n v="5"/>
    <n v="17"/>
    <m/>
    <m/>
    <s v="AA"/>
    <n v="182"/>
    <s v="G"/>
    <s v="P"/>
    <n v="11"/>
    <m/>
    <m/>
  </r>
  <r>
    <n v="251"/>
    <n v="251102"/>
    <x v="0"/>
    <x v="0"/>
    <x v="0"/>
    <n v="641.34"/>
    <x v="500"/>
    <s v="Florida"/>
    <s v="GL Summazation - Daily"/>
    <s v="GL Summazation - Daily"/>
    <m/>
    <n v="357009"/>
    <n v="269007"/>
    <m/>
    <m/>
    <m/>
    <m/>
    <s v="J1"/>
    <m/>
    <m/>
    <m/>
    <n v="5"/>
    <n v="17"/>
    <m/>
    <m/>
    <s v="AA"/>
    <n v="182"/>
    <s v="G"/>
    <s v="P"/>
    <n v="14"/>
    <m/>
    <m/>
  </r>
  <r>
    <n v="252"/>
    <n v="252129"/>
    <x v="0"/>
    <x v="0"/>
    <x v="0"/>
    <n v="49.28"/>
    <x v="500"/>
    <s v="Florida"/>
    <s v="GL Summazation - Daily"/>
    <s v="GL Summazation - Daily"/>
    <m/>
    <n v="357009"/>
    <n v="269007"/>
    <m/>
    <m/>
    <m/>
    <m/>
    <s v="J1"/>
    <m/>
    <m/>
    <m/>
    <n v="5"/>
    <n v="17"/>
    <m/>
    <m/>
    <s v="AA"/>
    <n v="182"/>
    <s v="G"/>
    <s v="P"/>
    <n v="52"/>
    <m/>
    <m/>
  </r>
  <r>
    <n v="255"/>
    <n v="255100"/>
    <x v="0"/>
    <x v="0"/>
    <x v="0"/>
    <n v="375.35"/>
    <x v="500"/>
    <s v="Florida"/>
    <s v="GL Summazation - Daily"/>
    <s v="GL Summazation - Daily"/>
    <m/>
    <n v="357009"/>
    <n v="269007"/>
    <m/>
    <m/>
    <m/>
    <m/>
    <s v="J1"/>
    <m/>
    <m/>
    <m/>
    <n v="5"/>
    <n v="17"/>
    <m/>
    <m/>
    <s v="AA"/>
    <n v="182"/>
    <s v="G"/>
    <s v="P"/>
    <n v="57"/>
    <m/>
    <m/>
  </r>
  <r>
    <n v="259"/>
    <n v="259101"/>
    <x v="1"/>
    <x v="0"/>
    <x v="0"/>
    <n v="-0.2"/>
    <x v="501"/>
    <s v="Florida"/>
    <s v="GL Summazation - Daily"/>
    <s v="GL Summazation - Daily"/>
    <m/>
    <n v="357053"/>
    <n v="269224"/>
    <m/>
    <m/>
    <m/>
    <m/>
    <s v="J1"/>
    <m/>
    <m/>
    <m/>
    <n v="5"/>
    <n v="17"/>
    <m/>
    <m/>
    <s v="AA"/>
    <n v="182"/>
    <s v="G"/>
    <s v="P"/>
    <n v="257"/>
    <m/>
    <m/>
  </r>
  <r>
    <n v="251"/>
    <n v="251102"/>
    <x v="0"/>
    <x v="0"/>
    <x v="0"/>
    <n v="31.91"/>
    <x v="502"/>
    <s v="Florida"/>
    <s v="GL Summazation - Daily"/>
    <s v="GL Summazation - Daily"/>
    <m/>
    <n v="357110"/>
    <n v="269488"/>
    <m/>
    <m/>
    <m/>
    <m/>
    <s v="J1"/>
    <m/>
    <m/>
    <m/>
    <n v="5"/>
    <n v="17"/>
    <m/>
    <m/>
    <s v="AA"/>
    <n v="182"/>
    <s v="G"/>
    <s v="P"/>
    <n v="24"/>
    <m/>
    <m/>
  </r>
  <r>
    <n v="252"/>
    <n v="252106"/>
    <x v="0"/>
    <x v="0"/>
    <x v="0"/>
    <n v="135.51"/>
    <x v="503"/>
    <s v="Florida"/>
    <s v="GL Summazation - Daily"/>
    <s v="GL Summazation - Daily"/>
    <m/>
    <n v="357140"/>
    <n v="269619"/>
    <m/>
    <m/>
    <m/>
    <m/>
    <s v="J1"/>
    <m/>
    <m/>
    <m/>
    <n v="5"/>
    <n v="17"/>
    <m/>
    <m/>
    <s v="AA"/>
    <n v="182"/>
    <s v="G"/>
    <s v="P"/>
    <n v="22"/>
    <m/>
    <m/>
  </r>
  <r>
    <n v="251"/>
    <n v="251106"/>
    <x v="0"/>
    <x v="0"/>
    <x v="0"/>
    <n v="28.24"/>
    <x v="504"/>
    <s v="Florida"/>
    <s v="GL Summazation - Daily"/>
    <s v="GL Summazation - Daily"/>
    <m/>
    <n v="357169"/>
    <n v="269775"/>
    <m/>
    <m/>
    <m/>
    <m/>
    <s v="J1"/>
    <m/>
    <m/>
    <m/>
    <n v="5"/>
    <n v="17"/>
    <m/>
    <m/>
    <s v="AA"/>
    <n v="182"/>
    <s v="G"/>
    <s v="P"/>
    <n v="31"/>
    <m/>
    <m/>
  </r>
  <r>
    <n v="252"/>
    <n v="252106"/>
    <x v="0"/>
    <x v="0"/>
    <x v="0"/>
    <n v="43.95"/>
    <x v="504"/>
    <s v="Florida"/>
    <s v="GL Summazation - Daily"/>
    <s v="GL Summazation - Daily"/>
    <m/>
    <n v="357169"/>
    <n v="269775"/>
    <m/>
    <m/>
    <m/>
    <m/>
    <s v="J1"/>
    <m/>
    <m/>
    <m/>
    <n v="5"/>
    <n v="17"/>
    <m/>
    <m/>
    <s v="AA"/>
    <n v="182"/>
    <s v="G"/>
    <s v="P"/>
    <n v="34"/>
    <m/>
    <m/>
  </r>
  <r>
    <n v="246"/>
    <n v="246100"/>
    <x v="1"/>
    <x v="0"/>
    <x v="0"/>
    <n v="53.41"/>
    <x v="504"/>
    <s v="Florida"/>
    <s v="GL Summazation - Daily"/>
    <s v="GL Summazation - Daily"/>
    <m/>
    <n v="357169"/>
    <n v="269775"/>
    <m/>
    <m/>
    <m/>
    <m/>
    <s v="J1"/>
    <m/>
    <m/>
    <m/>
    <n v="5"/>
    <n v="17"/>
    <m/>
    <m/>
    <s v="AA"/>
    <n v="182"/>
    <s v="G"/>
    <s v="P"/>
    <n v="373"/>
    <m/>
    <m/>
  </r>
  <r>
    <n v="251"/>
    <n v="251101"/>
    <x v="0"/>
    <x v="0"/>
    <x v="0"/>
    <n v="148.34"/>
    <x v="505"/>
    <s v="Florida"/>
    <s v="GL Summazation - Daily"/>
    <s v="GL Summazation - Daily"/>
    <m/>
    <n v="357175"/>
    <n v="270010"/>
    <m/>
    <m/>
    <m/>
    <m/>
    <s v="J1"/>
    <m/>
    <m/>
    <m/>
    <n v="5"/>
    <n v="17"/>
    <m/>
    <m/>
    <s v="AA"/>
    <n v="182"/>
    <s v="G"/>
    <s v="P"/>
    <n v="16"/>
    <m/>
    <m/>
  </r>
  <r>
    <n v="246"/>
    <n v="246100"/>
    <x v="1"/>
    <x v="0"/>
    <x v="0"/>
    <n v="17.39"/>
    <x v="505"/>
    <s v="Florida"/>
    <s v="GL Summazation - Daily"/>
    <s v="GL Summazation - Daily"/>
    <m/>
    <n v="357175"/>
    <n v="270010"/>
    <m/>
    <m/>
    <m/>
    <m/>
    <s v="J1"/>
    <m/>
    <m/>
    <m/>
    <n v="5"/>
    <n v="17"/>
    <m/>
    <m/>
    <s v="AA"/>
    <n v="182"/>
    <s v="G"/>
    <s v="P"/>
    <n v="380"/>
    <m/>
    <m/>
  </r>
  <r>
    <n v="252"/>
    <n v="252136"/>
    <x v="0"/>
    <x v="0"/>
    <x v="0"/>
    <n v="119.49"/>
    <x v="505"/>
    <s v="Florida"/>
    <s v="GL Summazation - Daily"/>
    <s v="GL Summazation - Daily"/>
    <m/>
    <n v="357175"/>
    <n v="270010"/>
    <m/>
    <m/>
    <m/>
    <m/>
    <s v="J1"/>
    <m/>
    <m/>
    <m/>
    <n v="5"/>
    <n v="17"/>
    <m/>
    <m/>
    <s v="AA"/>
    <n v="182"/>
    <s v="G"/>
    <s v="P"/>
    <n v="456"/>
    <m/>
    <m/>
  </r>
  <r>
    <n v="252"/>
    <n v="252106"/>
    <x v="0"/>
    <x v="0"/>
    <x v="0"/>
    <n v="96.4"/>
    <x v="506"/>
    <s v="Florida"/>
    <s v="GL Summazation - Daily"/>
    <s v="GL Summazation - Daily"/>
    <m/>
    <n v="357183"/>
    <n v="270098"/>
    <m/>
    <m/>
    <m/>
    <m/>
    <s v="J1"/>
    <m/>
    <m/>
    <m/>
    <n v="5"/>
    <n v="17"/>
    <m/>
    <m/>
    <s v="AA"/>
    <n v="182"/>
    <s v="G"/>
    <s v="P"/>
    <n v="32"/>
    <m/>
    <m/>
  </r>
  <r>
    <n v="260"/>
    <n v="260101"/>
    <x v="1"/>
    <x v="0"/>
    <x v="0"/>
    <n v="-0.61"/>
    <x v="506"/>
    <s v="Florida"/>
    <s v="GL Summazation - Daily"/>
    <s v="GL Summazation - Daily"/>
    <m/>
    <n v="357183"/>
    <n v="270098"/>
    <m/>
    <m/>
    <m/>
    <m/>
    <s v="J1"/>
    <m/>
    <m/>
    <m/>
    <n v="5"/>
    <n v="17"/>
    <m/>
    <m/>
    <s v="AA"/>
    <n v="182"/>
    <s v="G"/>
    <s v="P"/>
    <n v="335"/>
    <m/>
    <m/>
  </r>
  <r>
    <n v="246"/>
    <n v="246100"/>
    <x v="1"/>
    <x v="0"/>
    <x v="0"/>
    <n v="113.79"/>
    <x v="506"/>
    <s v="Florida"/>
    <s v="GL Summazation - Daily"/>
    <s v="GL Summazation - Daily"/>
    <m/>
    <n v="357183"/>
    <n v="270098"/>
    <m/>
    <m/>
    <m/>
    <m/>
    <s v="J1"/>
    <m/>
    <m/>
    <m/>
    <n v="5"/>
    <n v="17"/>
    <m/>
    <m/>
    <s v="AA"/>
    <n v="182"/>
    <s v="G"/>
    <s v="P"/>
    <n v="345"/>
    <m/>
    <m/>
  </r>
  <r>
    <n v="255"/>
    <n v="255101"/>
    <x v="1"/>
    <x v="0"/>
    <x v="0"/>
    <n v="-0.5"/>
    <x v="506"/>
    <s v="Florida"/>
    <s v="GL Summazation - Daily"/>
    <s v="GL Summazation - Daily"/>
    <m/>
    <n v="357183"/>
    <n v="270098"/>
    <m/>
    <m/>
    <m/>
    <m/>
    <s v="J1"/>
    <m/>
    <m/>
    <m/>
    <n v="5"/>
    <n v="17"/>
    <m/>
    <m/>
    <s v="AA"/>
    <n v="182"/>
    <s v="G"/>
    <s v="P"/>
    <n v="350"/>
    <m/>
    <m/>
  </r>
  <r>
    <n v="251"/>
    <n v="251102"/>
    <x v="0"/>
    <x v="0"/>
    <x v="0"/>
    <n v="133.33000000000001"/>
    <x v="507"/>
    <s v="Florida"/>
    <s v="GL Summazation - Daily"/>
    <s v="GL Summazation - Daily"/>
    <m/>
    <n v="357189"/>
    <n v="270227"/>
    <m/>
    <m/>
    <m/>
    <m/>
    <s v="J1"/>
    <m/>
    <m/>
    <m/>
    <n v="5"/>
    <n v="17"/>
    <m/>
    <m/>
    <s v="AA"/>
    <n v="182"/>
    <s v="G"/>
    <s v="P"/>
    <n v="31"/>
    <m/>
    <m/>
  </r>
  <r>
    <n v="252"/>
    <n v="252106"/>
    <x v="0"/>
    <x v="0"/>
    <x v="0"/>
    <n v="62.68"/>
    <x v="507"/>
    <s v="Florida"/>
    <s v="GL Summazation - Daily"/>
    <s v="GL Summazation - Daily"/>
    <m/>
    <n v="357189"/>
    <n v="270227"/>
    <m/>
    <m/>
    <m/>
    <m/>
    <s v="J1"/>
    <m/>
    <m/>
    <m/>
    <n v="5"/>
    <n v="17"/>
    <m/>
    <m/>
    <s v="AA"/>
    <n v="182"/>
    <s v="G"/>
    <s v="P"/>
    <n v="36"/>
    <m/>
    <m/>
  </r>
  <r>
    <n v="252"/>
    <n v="252123"/>
    <x v="0"/>
    <x v="0"/>
    <x v="0"/>
    <n v="30.3"/>
    <x v="507"/>
    <s v="Florida"/>
    <s v="GL Summazation - Daily"/>
    <s v="GL Summazation - Daily"/>
    <m/>
    <n v="357189"/>
    <n v="270227"/>
    <m/>
    <m/>
    <m/>
    <m/>
    <s v="J1"/>
    <m/>
    <m/>
    <m/>
    <n v="5"/>
    <n v="17"/>
    <m/>
    <m/>
    <s v="AA"/>
    <n v="182"/>
    <s v="G"/>
    <s v="P"/>
    <n v="67"/>
    <m/>
    <m/>
  </r>
  <r>
    <n v="251"/>
    <n v="251106"/>
    <x v="0"/>
    <x v="0"/>
    <x v="0"/>
    <n v="178.77"/>
    <x v="508"/>
    <s v="Florida"/>
    <s v="GL Summazation - Daily"/>
    <s v="GL Summazation - Daily"/>
    <m/>
    <n v="357195"/>
    <n v="270554"/>
    <m/>
    <m/>
    <m/>
    <m/>
    <s v="J1"/>
    <m/>
    <m/>
    <m/>
    <n v="5"/>
    <n v="17"/>
    <m/>
    <m/>
    <s v="AA"/>
    <n v="182"/>
    <s v="G"/>
    <s v="P"/>
    <n v="26"/>
    <m/>
    <m/>
  </r>
  <r>
    <n v="252"/>
    <n v="252132"/>
    <x v="1"/>
    <x v="0"/>
    <x v="0"/>
    <n v="0.38"/>
    <x v="509"/>
    <s v="Florida"/>
    <s v="GL Summazation - Daily"/>
    <s v="GL Summazation - Daily"/>
    <m/>
    <n v="357230"/>
    <n v="271121"/>
    <m/>
    <m/>
    <m/>
    <m/>
    <s v="J1"/>
    <m/>
    <m/>
    <m/>
    <n v="5"/>
    <n v="17"/>
    <m/>
    <m/>
    <s v="AA"/>
    <n v="182"/>
    <s v="G"/>
    <s v="P"/>
    <n v="2"/>
    <m/>
    <m/>
  </r>
  <r>
    <n v="252"/>
    <n v="252106"/>
    <x v="0"/>
    <x v="0"/>
    <x v="0"/>
    <n v="67.430000000000007"/>
    <x v="510"/>
    <s v="Florida"/>
    <s v="GL Summazation - Daily"/>
    <s v="GL Summazation - Daily"/>
    <m/>
    <n v="357260"/>
    <n v="271248"/>
    <m/>
    <m/>
    <m/>
    <m/>
    <s v="J1"/>
    <m/>
    <m/>
    <m/>
    <n v="5"/>
    <n v="17"/>
    <m/>
    <m/>
    <s v="AA"/>
    <n v="182"/>
    <s v="G"/>
    <s v="P"/>
    <n v="38"/>
    <m/>
    <m/>
  </r>
  <r>
    <n v="255"/>
    <n v="255100"/>
    <x v="0"/>
    <x v="0"/>
    <x v="0"/>
    <n v="320.33"/>
    <x v="510"/>
    <s v="Florida"/>
    <s v="GL Summazation - Daily"/>
    <s v="GL Summazation - Daily"/>
    <m/>
    <n v="357260"/>
    <n v="271248"/>
    <m/>
    <m/>
    <m/>
    <m/>
    <s v="J1"/>
    <m/>
    <m/>
    <m/>
    <n v="5"/>
    <n v="17"/>
    <m/>
    <m/>
    <s v="AA"/>
    <n v="182"/>
    <s v="G"/>
    <s v="P"/>
    <n v="84"/>
    <m/>
    <m/>
  </r>
  <r>
    <n v="252"/>
    <n v="252136"/>
    <x v="0"/>
    <x v="0"/>
    <x v="0"/>
    <n v="221.89"/>
    <x v="510"/>
    <s v="Florida"/>
    <s v="GL Summazation - Daily"/>
    <s v="GL Summazation - Daily"/>
    <m/>
    <n v="357260"/>
    <n v="271248"/>
    <m/>
    <m/>
    <m/>
    <m/>
    <s v="J1"/>
    <m/>
    <m/>
    <m/>
    <n v="5"/>
    <n v="17"/>
    <m/>
    <m/>
    <s v="AA"/>
    <n v="182"/>
    <s v="G"/>
    <s v="P"/>
    <n v="435"/>
    <m/>
    <m/>
  </r>
  <r>
    <n v="252"/>
    <n v="252110"/>
    <x v="0"/>
    <x v="0"/>
    <x v="0"/>
    <n v="588.35"/>
    <x v="511"/>
    <s v="Florida"/>
    <s v="GL Summazation - Daily"/>
    <s v="GL Summazation - Daily"/>
    <m/>
    <n v="357261"/>
    <n v="271256"/>
    <m/>
    <m/>
    <m/>
    <m/>
    <s v="J1"/>
    <m/>
    <m/>
    <m/>
    <n v="5"/>
    <n v="17"/>
    <m/>
    <m/>
    <s v="AA"/>
    <n v="252"/>
    <s v="G"/>
    <s v="P"/>
    <n v="17"/>
    <m/>
    <m/>
  </r>
  <r>
    <n v="252"/>
    <n v="252114"/>
    <x v="0"/>
    <x v="0"/>
    <x v="0"/>
    <n v="35.770000000000003"/>
    <x v="511"/>
    <s v="Florida"/>
    <s v="GL Summazation - Daily"/>
    <s v="GL Summazation - Daily"/>
    <m/>
    <n v="357261"/>
    <n v="271256"/>
    <m/>
    <m/>
    <m/>
    <m/>
    <s v="J1"/>
    <m/>
    <m/>
    <m/>
    <n v="5"/>
    <n v="17"/>
    <m/>
    <m/>
    <s v="AA"/>
    <n v="252"/>
    <s v="G"/>
    <s v="P"/>
    <n v="18"/>
    <m/>
    <m/>
  </r>
  <r>
    <n v="251"/>
    <n v="251106"/>
    <x v="0"/>
    <x v="0"/>
    <x v="0"/>
    <n v="29.26"/>
    <x v="511"/>
    <s v="Florida"/>
    <s v="GL Summazation - Daily"/>
    <s v="GL Summazation - Daily"/>
    <m/>
    <n v="357261"/>
    <n v="271256"/>
    <m/>
    <m/>
    <m/>
    <m/>
    <s v="J1"/>
    <m/>
    <m/>
    <m/>
    <n v="5"/>
    <n v="17"/>
    <m/>
    <m/>
    <s v="AA"/>
    <n v="252"/>
    <s v="G"/>
    <s v="P"/>
    <n v="25"/>
    <m/>
    <m/>
  </r>
  <r>
    <n v="251"/>
    <n v="251106"/>
    <x v="0"/>
    <x v="0"/>
    <x v="0"/>
    <n v="113.17"/>
    <x v="512"/>
    <s v="Florida"/>
    <s v="GL Summazation - Daily"/>
    <s v="GL Summazation - Daily"/>
    <m/>
    <n v="357262"/>
    <n v="271257"/>
    <m/>
    <m/>
    <m/>
    <m/>
    <s v="J1"/>
    <m/>
    <m/>
    <m/>
    <n v="5"/>
    <n v="17"/>
    <m/>
    <m/>
    <s v="AA"/>
    <n v="182"/>
    <s v="G"/>
    <s v="P"/>
    <n v="30"/>
    <m/>
    <m/>
  </r>
  <r>
    <n v="252"/>
    <n v="252106"/>
    <x v="0"/>
    <x v="0"/>
    <x v="0"/>
    <n v="217.02"/>
    <x v="512"/>
    <s v="Florida"/>
    <s v="GL Summazation - Daily"/>
    <s v="GL Summazation - Daily"/>
    <m/>
    <n v="357262"/>
    <n v="271257"/>
    <m/>
    <m/>
    <m/>
    <m/>
    <s v="J1"/>
    <m/>
    <m/>
    <m/>
    <n v="5"/>
    <n v="17"/>
    <m/>
    <m/>
    <s v="AA"/>
    <n v="182"/>
    <s v="G"/>
    <s v="P"/>
    <n v="34"/>
    <m/>
    <m/>
  </r>
  <r>
    <n v="260"/>
    <n v="260100"/>
    <x v="0"/>
    <x v="0"/>
    <x v="0"/>
    <n v="130.13999999999999"/>
    <x v="512"/>
    <s v="Florida"/>
    <s v="GL Summazation - Daily"/>
    <s v="GL Summazation - Daily"/>
    <m/>
    <n v="357262"/>
    <n v="271257"/>
    <m/>
    <m/>
    <m/>
    <m/>
    <s v="J1"/>
    <m/>
    <m/>
    <m/>
    <n v="5"/>
    <n v="17"/>
    <m/>
    <m/>
    <s v="AA"/>
    <n v="182"/>
    <s v="G"/>
    <s v="P"/>
    <n v="58"/>
    <m/>
    <m/>
  </r>
  <r>
    <n v="252"/>
    <n v="252136"/>
    <x v="0"/>
    <x v="0"/>
    <x v="0"/>
    <n v="156.86000000000001"/>
    <x v="512"/>
    <s v="Florida"/>
    <s v="GL Summazation - Daily"/>
    <s v="GL Summazation - Daily"/>
    <m/>
    <n v="357262"/>
    <n v="271257"/>
    <m/>
    <m/>
    <m/>
    <m/>
    <s v="J1"/>
    <m/>
    <m/>
    <m/>
    <n v="5"/>
    <n v="17"/>
    <m/>
    <m/>
    <s v="AA"/>
    <n v="182"/>
    <s v="G"/>
    <s v="P"/>
    <n v="398"/>
    <m/>
    <m/>
  </r>
  <r>
    <n v="252"/>
    <n v="252132"/>
    <x v="1"/>
    <x v="0"/>
    <x v="0"/>
    <n v="-0.38"/>
    <x v="513"/>
    <s v="Florida"/>
    <s v="GL Summazation - Daily"/>
    <s v="GL Summazation - Daily"/>
    <m/>
    <n v="357263"/>
    <n v="271259"/>
    <m/>
    <m/>
    <m/>
    <m/>
    <s v="J1"/>
    <m/>
    <m/>
    <m/>
    <n v="5"/>
    <n v="17"/>
    <m/>
    <m/>
    <s v="AA"/>
    <n v="182"/>
    <s v="G"/>
    <s v="P"/>
    <n v="3"/>
    <m/>
    <m/>
  </r>
  <r>
    <n v="251"/>
    <n v="251102"/>
    <x v="0"/>
    <x v="0"/>
    <x v="0"/>
    <n v="11.7"/>
    <x v="513"/>
    <s v="Florida"/>
    <s v="GL Summazation - Daily"/>
    <s v="GL Summazation - Daily"/>
    <m/>
    <n v="357263"/>
    <n v="271259"/>
    <m/>
    <m/>
    <m/>
    <m/>
    <s v="J1"/>
    <m/>
    <m/>
    <m/>
    <n v="5"/>
    <n v="17"/>
    <m/>
    <m/>
    <s v="AA"/>
    <n v="182"/>
    <s v="G"/>
    <s v="P"/>
    <n v="31"/>
    <m/>
    <m/>
  </r>
  <r>
    <n v="251"/>
    <n v="251106"/>
    <x v="0"/>
    <x v="0"/>
    <x v="0"/>
    <n v="47.23"/>
    <x v="513"/>
    <s v="Florida"/>
    <s v="GL Summazation - Daily"/>
    <s v="GL Summazation - Daily"/>
    <m/>
    <n v="357263"/>
    <n v="271259"/>
    <m/>
    <m/>
    <m/>
    <m/>
    <s v="J1"/>
    <m/>
    <m/>
    <m/>
    <n v="5"/>
    <n v="17"/>
    <m/>
    <m/>
    <s v="AA"/>
    <n v="182"/>
    <s v="G"/>
    <s v="P"/>
    <n v="34"/>
    <m/>
    <m/>
  </r>
  <r>
    <n v="251"/>
    <n v="251102"/>
    <x v="0"/>
    <x v="0"/>
    <x v="0"/>
    <n v="322.12"/>
    <x v="514"/>
    <s v="Florida"/>
    <s v="GL Summazation - Daily"/>
    <s v="GL Summazation - Daily"/>
    <m/>
    <n v="357281"/>
    <n v="271394"/>
    <m/>
    <m/>
    <m/>
    <m/>
    <s v="J1"/>
    <m/>
    <m/>
    <m/>
    <n v="5"/>
    <n v="17"/>
    <m/>
    <m/>
    <s v="AA"/>
    <n v="182"/>
    <s v="G"/>
    <s v="P"/>
    <n v="20"/>
    <m/>
    <m/>
  </r>
  <r>
    <n v="251"/>
    <n v="251106"/>
    <x v="0"/>
    <x v="0"/>
    <x v="0"/>
    <n v="41.78"/>
    <x v="514"/>
    <s v="Florida"/>
    <s v="GL Summazation - Daily"/>
    <s v="GL Summazation - Daily"/>
    <m/>
    <n v="357281"/>
    <n v="271394"/>
    <m/>
    <m/>
    <m/>
    <m/>
    <s v="J1"/>
    <m/>
    <m/>
    <m/>
    <n v="5"/>
    <n v="17"/>
    <m/>
    <m/>
    <s v="AA"/>
    <n v="182"/>
    <s v="G"/>
    <s v="P"/>
    <n v="23"/>
    <m/>
    <m/>
  </r>
  <r>
    <n v="252"/>
    <n v="252106"/>
    <x v="0"/>
    <x v="0"/>
    <x v="0"/>
    <n v="114.31"/>
    <x v="514"/>
    <s v="Florida"/>
    <s v="GL Summazation - Daily"/>
    <s v="GL Summazation - Daily"/>
    <m/>
    <n v="357281"/>
    <n v="271394"/>
    <m/>
    <m/>
    <m/>
    <m/>
    <s v="J1"/>
    <m/>
    <m/>
    <m/>
    <n v="5"/>
    <n v="17"/>
    <m/>
    <m/>
    <s v="AA"/>
    <n v="182"/>
    <s v="G"/>
    <s v="P"/>
    <n v="27"/>
    <m/>
    <m/>
  </r>
  <r>
    <n v="252"/>
    <n v="252125"/>
    <x v="0"/>
    <x v="0"/>
    <x v="0"/>
    <n v="71.11"/>
    <x v="514"/>
    <s v="Florida"/>
    <s v="GL Summazation - Daily"/>
    <s v="GL Summazation - Daily"/>
    <m/>
    <n v="357281"/>
    <n v="271394"/>
    <m/>
    <m/>
    <m/>
    <m/>
    <s v="J1"/>
    <m/>
    <m/>
    <m/>
    <n v="5"/>
    <n v="17"/>
    <m/>
    <m/>
    <s v="AA"/>
    <n v="182"/>
    <s v="G"/>
    <s v="P"/>
    <n v="72"/>
    <m/>
    <m/>
  </r>
  <r>
    <n v="248"/>
    <n v="248100"/>
    <x v="0"/>
    <x v="0"/>
    <x v="0"/>
    <n v="28.87"/>
    <x v="514"/>
    <s v="Florida"/>
    <s v="GL Summazation - Daily"/>
    <s v="GL Summazation - Daily"/>
    <m/>
    <n v="357281"/>
    <n v="271394"/>
    <m/>
    <m/>
    <m/>
    <m/>
    <s v="J1"/>
    <m/>
    <m/>
    <m/>
    <n v="5"/>
    <n v="17"/>
    <m/>
    <m/>
    <s v="AA"/>
    <n v="182"/>
    <s v="G"/>
    <s v="P"/>
    <n v="73"/>
    <m/>
    <m/>
  </r>
  <r>
    <n v="255"/>
    <n v="255100"/>
    <x v="0"/>
    <x v="0"/>
    <x v="0"/>
    <n v="359.06"/>
    <x v="514"/>
    <s v="Florida"/>
    <s v="GL Summazation - Daily"/>
    <s v="GL Summazation - Daily"/>
    <m/>
    <n v="357281"/>
    <n v="271394"/>
    <m/>
    <m/>
    <m/>
    <m/>
    <s v="J1"/>
    <m/>
    <m/>
    <m/>
    <n v="5"/>
    <n v="17"/>
    <m/>
    <m/>
    <s v="AA"/>
    <n v="182"/>
    <s v="G"/>
    <s v="P"/>
    <n v="77"/>
    <m/>
    <m/>
  </r>
  <r>
    <n v="246"/>
    <n v="246100"/>
    <x v="1"/>
    <x v="0"/>
    <x v="0"/>
    <n v="38.5"/>
    <x v="514"/>
    <s v="Florida"/>
    <s v="GL Summazation - Daily"/>
    <s v="GL Summazation - Daily"/>
    <m/>
    <n v="357281"/>
    <n v="271394"/>
    <m/>
    <m/>
    <m/>
    <m/>
    <s v="J1"/>
    <m/>
    <m/>
    <m/>
    <n v="5"/>
    <n v="17"/>
    <m/>
    <m/>
    <s v="AA"/>
    <n v="182"/>
    <s v="G"/>
    <s v="P"/>
    <n v="345"/>
    <m/>
    <m/>
  </r>
  <r>
    <n v="252"/>
    <n v="252110"/>
    <x v="0"/>
    <x v="0"/>
    <x v="0"/>
    <n v="206.19"/>
    <x v="515"/>
    <s v="Florida"/>
    <s v="GL Summazation - Daily"/>
    <s v="GL Summazation - Daily"/>
    <m/>
    <n v="357306"/>
    <n v="271599"/>
    <m/>
    <m/>
    <m/>
    <m/>
    <s v="J1"/>
    <m/>
    <m/>
    <m/>
    <n v="5"/>
    <n v="17"/>
    <m/>
    <m/>
    <s v="AA"/>
    <n v="401"/>
    <s v="G"/>
    <s v="P"/>
    <n v="23"/>
    <m/>
    <m/>
  </r>
  <r>
    <n v="251"/>
    <n v="251102"/>
    <x v="0"/>
    <x v="0"/>
    <x v="0"/>
    <n v="253.48"/>
    <x v="515"/>
    <s v="Florida"/>
    <s v="GL Summazation - Daily"/>
    <s v="GL Summazation - Daily"/>
    <m/>
    <n v="357306"/>
    <n v="271599"/>
    <m/>
    <m/>
    <m/>
    <m/>
    <s v="J1"/>
    <m/>
    <m/>
    <m/>
    <n v="5"/>
    <n v="17"/>
    <m/>
    <m/>
    <s v="AA"/>
    <n v="401"/>
    <s v="G"/>
    <s v="P"/>
    <n v="26"/>
    <m/>
    <m/>
  </r>
  <r>
    <n v="251"/>
    <n v="251106"/>
    <x v="0"/>
    <x v="0"/>
    <x v="0"/>
    <n v="69"/>
    <x v="515"/>
    <s v="Florida"/>
    <s v="GL Summazation - Daily"/>
    <s v="GL Summazation - Daily"/>
    <m/>
    <n v="357306"/>
    <n v="271599"/>
    <m/>
    <m/>
    <m/>
    <m/>
    <s v="J1"/>
    <m/>
    <m/>
    <m/>
    <n v="5"/>
    <n v="17"/>
    <m/>
    <m/>
    <s v="AA"/>
    <n v="401"/>
    <s v="G"/>
    <s v="P"/>
    <n v="29"/>
    <m/>
    <m/>
  </r>
  <r>
    <n v="252"/>
    <n v="252106"/>
    <x v="0"/>
    <x v="0"/>
    <x v="0"/>
    <n v="202.58"/>
    <x v="515"/>
    <s v="Florida"/>
    <s v="GL Summazation - Daily"/>
    <s v="GL Summazation - Daily"/>
    <m/>
    <n v="357306"/>
    <n v="271599"/>
    <m/>
    <m/>
    <m/>
    <m/>
    <s v="J1"/>
    <m/>
    <m/>
    <m/>
    <n v="5"/>
    <n v="17"/>
    <m/>
    <m/>
    <s v="AA"/>
    <n v="401"/>
    <s v="G"/>
    <s v="P"/>
    <n v="32"/>
    <m/>
    <m/>
  </r>
  <r>
    <n v="251"/>
    <n v="251106"/>
    <x v="0"/>
    <x v="0"/>
    <x v="0"/>
    <n v="13.29"/>
    <x v="516"/>
    <s v="Florida"/>
    <s v="GL Summazation - Daily"/>
    <s v="GL Summazation - Daily"/>
    <m/>
    <n v="357344"/>
    <n v="271853"/>
    <m/>
    <m/>
    <m/>
    <m/>
    <s v="J1"/>
    <m/>
    <m/>
    <m/>
    <n v="6"/>
    <n v="17"/>
    <m/>
    <m/>
    <s v="AA"/>
    <n v="182"/>
    <s v="G"/>
    <s v="P"/>
    <n v="29"/>
    <m/>
    <m/>
  </r>
  <r>
    <n v="252"/>
    <n v="252106"/>
    <x v="0"/>
    <x v="0"/>
    <x v="0"/>
    <n v="90.42"/>
    <x v="516"/>
    <s v="Florida"/>
    <s v="GL Summazation - Daily"/>
    <s v="GL Summazation - Daily"/>
    <m/>
    <n v="357344"/>
    <n v="271853"/>
    <m/>
    <m/>
    <m/>
    <m/>
    <s v="J1"/>
    <m/>
    <m/>
    <m/>
    <n v="6"/>
    <n v="17"/>
    <m/>
    <m/>
    <s v="AA"/>
    <n v="182"/>
    <s v="G"/>
    <s v="P"/>
    <n v="32"/>
    <m/>
    <m/>
  </r>
  <r>
    <n v="255"/>
    <n v="255100"/>
    <x v="0"/>
    <x v="0"/>
    <x v="0"/>
    <n v="123.6"/>
    <x v="516"/>
    <s v="Florida"/>
    <s v="GL Summazation - Daily"/>
    <s v="GL Summazation - Daily"/>
    <m/>
    <n v="357344"/>
    <n v="271853"/>
    <m/>
    <m/>
    <m/>
    <m/>
    <s v="J1"/>
    <m/>
    <m/>
    <m/>
    <n v="6"/>
    <n v="17"/>
    <m/>
    <m/>
    <s v="AA"/>
    <n v="182"/>
    <s v="G"/>
    <s v="P"/>
    <n v="76"/>
    <m/>
    <m/>
  </r>
  <r>
    <n v="252"/>
    <n v="252110"/>
    <x v="0"/>
    <x v="0"/>
    <x v="0"/>
    <n v="43.13"/>
    <x v="517"/>
    <s v="Florida"/>
    <s v="GL Summazation - Daily"/>
    <s v="GL Summazation - Daily"/>
    <m/>
    <n v="357381"/>
    <n v="272020"/>
    <m/>
    <m/>
    <m/>
    <m/>
    <s v="J1"/>
    <m/>
    <m/>
    <m/>
    <n v="6"/>
    <n v="17"/>
    <m/>
    <m/>
    <s v="AA"/>
    <n v="182"/>
    <s v="G"/>
    <s v="P"/>
    <n v="17"/>
    <m/>
    <m/>
  </r>
  <r>
    <n v="251"/>
    <n v="251106"/>
    <x v="0"/>
    <x v="0"/>
    <x v="0"/>
    <n v="72.02"/>
    <x v="517"/>
    <s v="Florida"/>
    <s v="GL Summazation - Daily"/>
    <s v="GL Summazation - Daily"/>
    <m/>
    <n v="357381"/>
    <n v="272020"/>
    <m/>
    <m/>
    <m/>
    <m/>
    <s v="J1"/>
    <m/>
    <m/>
    <m/>
    <n v="6"/>
    <n v="17"/>
    <m/>
    <m/>
    <s v="AA"/>
    <n v="182"/>
    <s v="G"/>
    <s v="P"/>
    <n v="22"/>
    <m/>
    <m/>
  </r>
  <r>
    <n v="252"/>
    <n v="252106"/>
    <x v="0"/>
    <x v="0"/>
    <x v="0"/>
    <n v="6.74"/>
    <x v="517"/>
    <s v="Florida"/>
    <s v="GL Summazation - Daily"/>
    <s v="GL Summazation - Daily"/>
    <m/>
    <n v="357381"/>
    <n v="272020"/>
    <m/>
    <m/>
    <m/>
    <m/>
    <s v="J1"/>
    <m/>
    <m/>
    <m/>
    <n v="6"/>
    <n v="17"/>
    <m/>
    <m/>
    <s v="AA"/>
    <n v="182"/>
    <s v="G"/>
    <s v="P"/>
    <n v="25"/>
    <m/>
    <m/>
  </r>
  <r>
    <n v="251"/>
    <n v="251102"/>
    <x v="0"/>
    <x v="0"/>
    <x v="0"/>
    <n v="316.74"/>
    <x v="518"/>
    <s v="Florida"/>
    <s v="GL Summazation - Daily"/>
    <s v="GL Summazation - Daily"/>
    <m/>
    <n v="357455"/>
    <n v="272333"/>
    <m/>
    <m/>
    <m/>
    <m/>
    <s v="J1"/>
    <m/>
    <m/>
    <m/>
    <n v="6"/>
    <n v="17"/>
    <m/>
    <m/>
    <s v="AA"/>
    <n v="182"/>
    <s v="G"/>
    <s v="P"/>
    <n v="17"/>
    <m/>
    <m/>
  </r>
  <r>
    <n v="251"/>
    <n v="251106"/>
    <x v="0"/>
    <x v="0"/>
    <x v="0"/>
    <n v="85.77"/>
    <x v="519"/>
    <s v="Florida"/>
    <s v="GL Summazation - Daily"/>
    <s v="GL Summazation - Daily"/>
    <m/>
    <n v="357457"/>
    <n v="272348"/>
    <m/>
    <m/>
    <m/>
    <m/>
    <s v="J1"/>
    <m/>
    <m/>
    <m/>
    <n v="6"/>
    <n v="17"/>
    <m/>
    <m/>
    <s v="AA"/>
    <n v="182"/>
    <s v="G"/>
    <s v="P"/>
    <n v="26"/>
    <m/>
    <m/>
  </r>
  <r>
    <n v="252"/>
    <n v="252106"/>
    <x v="0"/>
    <x v="0"/>
    <x v="0"/>
    <n v="40.82"/>
    <x v="519"/>
    <s v="Florida"/>
    <s v="GL Summazation - Daily"/>
    <s v="GL Summazation - Daily"/>
    <m/>
    <n v="357457"/>
    <n v="272348"/>
    <m/>
    <m/>
    <m/>
    <m/>
    <s v="J1"/>
    <m/>
    <m/>
    <m/>
    <n v="6"/>
    <n v="17"/>
    <m/>
    <m/>
    <s v="AA"/>
    <n v="182"/>
    <s v="G"/>
    <s v="P"/>
    <n v="29"/>
    <m/>
    <m/>
  </r>
  <r>
    <n v="252"/>
    <n v="252106"/>
    <x v="0"/>
    <x v="0"/>
    <x v="0"/>
    <n v="413.1"/>
    <x v="520"/>
    <s v="Florida"/>
    <s v="GL Summazation - Daily"/>
    <s v="GL Summazation - Daily"/>
    <m/>
    <n v="357477"/>
    <n v="272476"/>
    <m/>
    <m/>
    <m/>
    <m/>
    <s v="J1"/>
    <m/>
    <m/>
    <m/>
    <n v="6"/>
    <n v="17"/>
    <m/>
    <m/>
    <s v="AA"/>
    <n v="182"/>
    <s v="G"/>
    <s v="P"/>
    <n v="18"/>
    <m/>
    <m/>
  </r>
  <r>
    <n v="251"/>
    <n v="251106"/>
    <x v="0"/>
    <x v="0"/>
    <x v="0"/>
    <n v="-37.53"/>
    <x v="521"/>
    <s v="Florida"/>
    <s v="GL Summazation - Daily"/>
    <s v="GL Summazation - Daily"/>
    <m/>
    <n v="357528"/>
    <n v="272556"/>
    <m/>
    <m/>
    <m/>
    <m/>
    <s v="J1"/>
    <m/>
    <m/>
    <m/>
    <n v="6"/>
    <n v="17"/>
    <m/>
    <m/>
    <s v="AA"/>
    <n v="182"/>
    <s v="G"/>
    <s v="P"/>
    <n v="11"/>
    <m/>
    <m/>
  </r>
  <r>
    <n v="252"/>
    <n v="252106"/>
    <x v="0"/>
    <x v="0"/>
    <x v="0"/>
    <n v="74.459999999999994"/>
    <x v="521"/>
    <s v="Florida"/>
    <s v="GL Summazation - Daily"/>
    <s v="GL Summazation - Daily"/>
    <m/>
    <n v="357528"/>
    <n v="272556"/>
    <m/>
    <m/>
    <m/>
    <m/>
    <s v="J1"/>
    <m/>
    <m/>
    <m/>
    <n v="6"/>
    <n v="17"/>
    <m/>
    <m/>
    <s v="AA"/>
    <n v="182"/>
    <s v="G"/>
    <s v="P"/>
    <n v="13"/>
    <m/>
    <m/>
  </r>
  <r>
    <n v="252"/>
    <n v="252121"/>
    <x v="0"/>
    <x v="0"/>
    <x v="0"/>
    <n v="65.400000000000006"/>
    <x v="521"/>
    <s v="Florida"/>
    <s v="GL Summazation - Daily"/>
    <s v="GL Summazation - Daily"/>
    <m/>
    <n v="357528"/>
    <n v="272556"/>
    <m/>
    <m/>
    <m/>
    <m/>
    <s v="J1"/>
    <m/>
    <m/>
    <m/>
    <n v="6"/>
    <n v="17"/>
    <m/>
    <m/>
    <s v="AA"/>
    <n v="182"/>
    <s v="G"/>
    <s v="P"/>
    <n v="51"/>
    <m/>
    <m/>
  </r>
  <r>
    <n v="255"/>
    <n v="255100"/>
    <x v="0"/>
    <x v="0"/>
    <x v="0"/>
    <n v="24.07"/>
    <x v="521"/>
    <s v="Florida"/>
    <s v="GL Summazation - Daily"/>
    <s v="GL Summazation - Daily"/>
    <m/>
    <n v="357528"/>
    <n v="272556"/>
    <m/>
    <m/>
    <m/>
    <m/>
    <s v="J1"/>
    <m/>
    <m/>
    <m/>
    <n v="6"/>
    <n v="17"/>
    <m/>
    <m/>
    <s v="AA"/>
    <n v="182"/>
    <s v="G"/>
    <s v="P"/>
    <n v="55"/>
    <m/>
    <m/>
  </r>
  <r>
    <n v="246"/>
    <n v="246100"/>
    <x v="1"/>
    <x v="0"/>
    <x v="0"/>
    <n v="254.54"/>
    <x v="521"/>
    <s v="Florida"/>
    <s v="GL Summazation - Daily"/>
    <s v="GL Summazation - Daily"/>
    <m/>
    <n v="357528"/>
    <n v="272556"/>
    <m/>
    <m/>
    <m/>
    <m/>
    <s v="J1"/>
    <m/>
    <m/>
    <m/>
    <n v="6"/>
    <n v="17"/>
    <m/>
    <m/>
    <s v="AA"/>
    <n v="182"/>
    <s v="G"/>
    <s v="P"/>
    <n v="273"/>
    <m/>
    <m/>
  </r>
  <r>
    <n v="251"/>
    <n v="251106"/>
    <x v="0"/>
    <x v="0"/>
    <x v="0"/>
    <n v="20.83"/>
    <x v="522"/>
    <s v="Florida"/>
    <s v="GL Summazation - Daily"/>
    <s v="GL Summazation - Daily"/>
    <m/>
    <n v="357543"/>
    <n v="272686"/>
    <m/>
    <m/>
    <m/>
    <m/>
    <s v="J1"/>
    <m/>
    <m/>
    <m/>
    <n v="6"/>
    <n v="17"/>
    <m/>
    <m/>
    <s v="AA"/>
    <n v="182"/>
    <s v="G"/>
    <s v="P"/>
    <n v="23"/>
    <m/>
    <m/>
  </r>
  <r>
    <n v="248"/>
    <n v="248100"/>
    <x v="0"/>
    <x v="0"/>
    <x v="0"/>
    <n v="187.63"/>
    <x v="522"/>
    <s v="Florida"/>
    <s v="GL Summazation - Daily"/>
    <s v="GL Summazation - Daily"/>
    <m/>
    <n v="357543"/>
    <n v="272686"/>
    <m/>
    <m/>
    <m/>
    <m/>
    <s v="J1"/>
    <m/>
    <m/>
    <m/>
    <n v="6"/>
    <n v="17"/>
    <m/>
    <m/>
    <s v="AA"/>
    <n v="182"/>
    <s v="G"/>
    <s v="P"/>
    <n v="51"/>
    <m/>
    <m/>
  </r>
  <r>
    <n v="251"/>
    <n v="251102"/>
    <x v="0"/>
    <x v="0"/>
    <x v="0"/>
    <n v="322.58999999999997"/>
    <x v="523"/>
    <s v="Florida"/>
    <s v="GL Summazation - Daily"/>
    <s v="GL Summazation - Daily"/>
    <m/>
    <n v="357553"/>
    <n v="272897"/>
    <m/>
    <m/>
    <m/>
    <m/>
    <s v="J1"/>
    <m/>
    <m/>
    <m/>
    <n v="6"/>
    <n v="17"/>
    <m/>
    <m/>
    <s v="AA"/>
    <n v="254"/>
    <s v="G"/>
    <s v="P"/>
    <n v="33"/>
    <m/>
    <m/>
  </r>
  <r>
    <n v="252"/>
    <n v="252136"/>
    <x v="0"/>
    <x v="0"/>
    <x v="0"/>
    <n v="131.96"/>
    <x v="523"/>
    <s v="Florida"/>
    <s v="GL Summazation - Daily"/>
    <s v="GL Summazation - Daily"/>
    <m/>
    <n v="357553"/>
    <n v="272897"/>
    <m/>
    <m/>
    <m/>
    <m/>
    <s v="J1"/>
    <m/>
    <m/>
    <m/>
    <n v="6"/>
    <n v="17"/>
    <m/>
    <m/>
    <s v="AA"/>
    <n v="254"/>
    <s v="G"/>
    <s v="P"/>
    <n v="345"/>
    <m/>
    <m/>
  </r>
  <r>
    <n v="251"/>
    <n v="251102"/>
    <x v="0"/>
    <x v="0"/>
    <x v="0"/>
    <n v="170.07"/>
    <x v="524"/>
    <s v="Florida"/>
    <s v="GL Summazation - Daily"/>
    <s v="GL Summazation - Daily"/>
    <m/>
    <n v="357558"/>
    <n v="272985"/>
    <m/>
    <m/>
    <m/>
    <m/>
    <s v="J1"/>
    <m/>
    <m/>
    <m/>
    <n v="6"/>
    <n v="17"/>
    <m/>
    <m/>
    <s v="AA"/>
    <n v="254"/>
    <s v="G"/>
    <s v="P"/>
    <n v="13"/>
    <m/>
    <m/>
  </r>
  <r>
    <n v="251"/>
    <n v="251106"/>
    <x v="0"/>
    <x v="0"/>
    <x v="0"/>
    <n v="83.96"/>
    <x v="524"/>
    <s v="Florida"/>
    <s v="GL Summazation - Daily"/>
    <s v="GL Summazation - Daily"/>
    <m/>
    <n v="357558"/>
    <n v="272985"/>
    <m/>
    <m/>
    <m/>
    <m/>
    <s v="J1"/>
    <m/>
    <m/>
    <m/>
    <n v="6"/>
    <n v="17"/>
    <m/>
    <m/>
    <s v="AA"/>
    <n v="254"/>
    <s v="G"/>
    <s v="P"/>
    <n v="16"/>
    <m/>
    <m/>
  </r>
  <r>
    <n v="252"/>
    <n v="252116"/>
    <x v="0"/>
    <x v="0"/>
    <x v="0"/>
    <n v="107.34"/>
    <x v="524"/>
    <s v="Florida"/>
    <s v="GL Summazation - Daily"/>
    <s v="GL Summazation - Daily"/>
    <m/>
    <n v="357558"/>
    <n v="272985"/>
    <m/>
    <m/>
    <m/>
    <m/>
    <s v="J1"/>
    <m/>
    <m/>
    <m/>
    <n v="6"/>
    <n v="17"/>
    <m/>
    <m/>
    <s v="AA"/>
    <n v="254"/>
    <s v="G"/>
    <s v="P"/>
    <n v="50"/>
    <m/>
    <m/>
  </r>
  <r>
    <n v="252"/>
    <n v="252129"/>
    <x v="0"/>
    <x v="0"/>
    <x v="0"/>
    <n v="51.06"/>
    <x v="524"/>
    <s v="Florida"/>
    <s v="GL Summazation - Daily"/>
    <s v="GL Summazation - Daily"/>
    <m/>
    <n v="357558"/>
    <n v="272985"/>
    <m/>
    <m/>
    <m/>
    <m/>
    <s v="J1"/>
    <m/>
    <m/>
    <m/>
    <n v="6"/>
    <n v="17"/>
    <m/>
    <m/>
    <s v="AA"/>
    <n v="254"/>
    <s v="G"/>
    <s v="P"/>
    <n v="55"/>
    <m/>
    <m/>
  </r>
  <r>
    <n v="255"/>
    <n v="255100"/>
    <x v="0"/>
    <x v="0"/>
    <x v="0"/>
    <n v="183.07"/>
    <x v="524"/>
    <s v="Florida"/>
    <s v="GL Summazation - Daily"/>
    <s v="GL Summazation - Daily"/>
    <m/>
    <n v="357558"/>
    <n v="272985"/>
    <m/>
    <m/>
    <m/>
    <m/>
    <s v="J1"/>
    <m/>
    <m/>
    <m/>
    <n v="6"/>
    <n v="17"/>
    <m/>
    <m/>
    <s v="AA"/>
    <n v="254"/>
    <s v="G"/>
    <s v="P"/>
    <n v="61"/>
    <m/>
    <m/>
  </r>
  <r>
    <n v="246"/>
    <n v="246100"/>
    <x v="1"/>
    <x v="0"/>
    <x v="0"/>
    <n v="211.84"/>
    <x v="524"/>
    <s v="Florida"/>
    <s v="GL Summazation - Daily"/>
    <s v="GL Summazation - Daily"/>
    <m/>
    <n v="357558"/>
    <n v="272985"/>
    <m/>
    <m/>
    <m/>
    <m/>
    <s v="J1"/>
    <m/>
    <m/>
    <m/>
    <n v="6"/>
    <n v="17"/>
    <m/>
    <m/>
    <s v="AA"/>
    <n v="254"/>
    <s v="G"/>
    <s v="P"/>
    <n v="283"/>
    <m/>
    <m/>
  </r>
  <r>
    <n v="256"/>
    <n v="256100"/>
    <x v="1"/>
    <x v="0"/>
    <x v="0"/>
    <n v="63.95"/>
    <x v="524"/>
    <s v="Florida"/>
    <s v="GL Summazation - Daily"/>
    <s v="GL Summazation - Daily"/>
    <m/>
    <n v="357558"/>
    <n v="272985"/>
    <m/>
    <m/>
    <m/>
    <m/>
    <s v="J1"/>
    <m/>
    <m/>
    <m/>
    <n v="6"/>
    <n v="17"/>
    <m/>
    <m/>
    <s v="AA"/>
    <n v="254"/>
    <s v="G"/>
    <s v="P"/>
    <n v="290"/>
    <m/>
    <m/>
  </r>
  <r>
    <n v="252"/>
    <n v="252106"/>
    <x v="0"/>
    <x v="0"/>
    <x v="0"/>
    <n v="23.85"/>
    <x v="525"/>
    <s v="Florida"/>
    <s v="GL Summazation - Daily"/>
    <s v="GL Summazation - Daily"/>
    <m/>
    <n v="357573"/>
    <n v="273191"/>
    <m/>
    <m/>
    <m/>
    <m/>
    <s v="J1"/>
    <m/>
    <m/>
    <m/>
    <n v="6"/>
    <n v="17"/>
    <m/>
    <m/>
    <s v="AA"/>
    <n v="182"/>
    <s v="G"/>
    <s v="P"/>
    <n v="28"/>
    <m/>
    <m/>
  </r>
  <r>
    <n v="252"/>
    <n v="252125"/>
    <x v="0"/>
    <x v="0"/>
    <x v="0"/>
    <n v="114.86"/>
    <x v="525"/>
    <s v="Florida"/>
    <s v="GL Summazation - Daily"/>
    <s v="GL Summazation - Daily"/>
    <m/>
    <n v="357573"/>
    <n v="273191"/>
    <m/>
    <m/>
    <m/>
    <m/>
    <s v="J1"/>
    <m/>
    <m/>
    <m/>
    <n v="6"/>
    <n v="17"/>
    <m/>
    <m/>
    <s v="AA"/>
    <n v="182"/>
    <s v="G"/>
    <s v="P"/>
    <n v="82"/>
    <m/>
    <m/>
  </r>
  <r>
    <n v="252"/>
    <n v="252128"/>
    <x v="0"/>
    <x v="0"/>
    <x v="0"/>
    <n v="30.65"/>
    <x v="525"/>
    <s v="Florida"/>
    <s v="GL Summazation - Daily"/>
    <s v="GL Summazation - Daily"/>
    <m/>
    <n v="357573"/>
    <n v="273191"/>
    <m/>
    <m/>
    <m/>
    <m/>
    <s v="J1"/>
    <m/>
    <m/>
    <m/>
    <n v="6"/>
    <n v="17"/>
    <m/>
    <m/>
    <s v="AA"/>
    <n v="182"/>
    <s v="G"/>
    <s v="P"/>
    <n v="84"/>
    <m/>
    <m/>
  </r>
  <r>
    <n v="252"/>
    <n v="252110"/>
    <x v="0"/>
    <x v="0"/>
    <x v="0"/>
    <n v="55.01"/>
    <x v="526"/>
    <s v="Florida"/>
    <s v="GL Summazation - Daily"/>
    <s v="GL Summazation - Daily"/>
    <m/>
    <n v="357575"/>
    <n v="273297"/>
    <m/>
    <m/>
    <m/>
    <m/>
    <s v="J1"/>
    <m/>
    <m/>
    <m/>
    <n v="6"/>
    <n v="17"/>
    <m/>
    <m/>
    <s v="AA"/>
    <n v="182"/>
    <s v="G"/>
    <s v="P"/>
    <n v="48"/>
    <m/>
    <m/>
  </r>
  <r>
    <n v="251"/>
    <n v="251106"/>
    <x v="0"/>
    <x v="0"/>
    <x v="0"/>
    <n v="3.96"/>
    <x v="526"/>
    <s v="Florida"/>
    <s v="GL Summazation - Daily"/>
    <s v="GL Summazation - Daily"/>
    <m/>
    <n v="357575"/>
    <n v="273297"/>
    <m/>
    <m/>
    <m/>
    <m/>
    <s v="J1"/>
    <m/>
    <m/>
    <m/>
    <n v="6"/>
    <n v="17"/>
    <m/>
    <m/>
    <s v="AA"/>
    <n v="182"/>
    <s v="G"/>
    <s v="P"/>
    <n v="55"/>
    <m/>
    <m/>
  </r>
  <r>
    <n v="252"/>
    <n v="252106"/>
    <x v="0"/>
    <x v="0"/>
    <x v="0"/>
    <n v="139.11000000000001"/>
    <x v="527"/>
    <s v="Florida"/>
    <s v="GL Summazation - Daily"/>
    <s v="GL Summazation - Daily"/>
    <m/>
    <n v="357577"/>
    <n v="273424"/>
    <m/>
    <m/>
    <m/>
    <m/>
    <s v="J1"/>
    <m/>
    <m/>
    <m/>
    <n v="6"/>
    <n v="17"/>
    <m/>
    <m/>
    <s v="AA"/>
    <n v="182"/>
    <s v="G"/>
    <s v="P"/>
    <n v="38"/>
    <m/>
    <m/>
  </r>
  <r>
    <n v="255"/>
    <n v="255100"/>
    <x v="0"/>
    <x v="0"/>
    <x v="0"/>
    <n v="84.11"/>
    <x v="527"/>
    <s v="Florida"/>
    <s v="GL Summazation - Daily"/>
    <s v="GL Summazation - Daily"/>
    <m/>
    <n v="357577"/>
    <n v="273424"/>
    <m/>
    <m/>
    <m/>
    <m/>
    <s v="J1"/>
    <m/>
    <m/>
    <m/>
    <n v="6"/>
    <n v="17"/>
    <m/>
    <m/>
    <s v="AA"/>
    <n v="182"/>
    <s v="G"/>
    <s v="P"/>
    <n v="82"/>
    <m/>
    <m/>
  </r>
  <r>
    <n v="246"/>
    <n v="246100"/>
    <x v="1"/>
    <x v="0"/>
    <x v="0"/>
    <n v="540.28"/>
    <x v="527"/>
    <s v="Florida"/>
    <s v="GL Summazation - Daily"/>
    <s v="GL Summazation - Daily"/>
    <m/>
    <n v="357577"/>
    <n v="273424"/>
    <m/>
    <m/>
    <m/>
    <m/>
    <s v="J1"/>
    <m/>
    <m/>
    <m/>
    <n v="6"/>
    <n v="17"/>
    <m/>
    <m/>
    <s v="AA"/>
    <n v="182"/>
    <s v="G"/>
    <s v="P"/>
    <n v="354"/>
    <m/>
    <m/>
  </r>
  <r>
    <n v="252"/>
    <n v="252110"/>
    <x v="0"/>
    <x v="0"/>
    <x v="0"/>
    <n v="36.35"/>
    <x v="528"/>
    <s v="Florida"/>
    <s v="GL Summazation - Daily"/>
    <s v="GL Summazation - Daily"/>
    <m/>
    <n v="357582"/>
    <n v="273575"/>
    <m/>
    <m/>
    <m/>
    <m/>
    <s v="J1"/>
    <m/>
    <m/>
    <m/>
    <n v="6"/>
    <n v="17"/>
    <m/>
    <m/>
    <s v="AA"/>
    <n v="182"/>
    <s v="G"/>
    <s v="P"/>
    <n v="19"/>
    <m/>
    <m/>
  </r>
  <r>
    <n v="251"/>
    <n v="251102"/>
    <x v="0"/>
    <x v="0"/>
    <x v="0"/>
    <n v="64.87"/>
    <x v="528"/>
    <s v="Florida"/>
    <s v="GL Summazation - Daily"/>
    <s v="GL Summazation - Daily"/>
    <m/>
    <n v="357582"/>
    <n v="273575"/>
    <m/>
    <m/>
    <m/>
    <m/>
    <s v="J1"/>
    <m/>
    <m/>
    <m/>
    <n v="6"/>
    <n v="17"/>
    <m/>
    <m/>
    <s v="AA"/>
    <n v="182"/>
    <s v="G"/>
    <s v="P"/>
    <n v="21"/>
    <m/>
    <m/>
  </r>
  <r>
    <n v="251"/>
    <n v="251106"/>
    <x v="0"/>
    <x v="0"/>
    <x v="0"/>
    <n v="157.97"/>
    <x v="528"/>
    <s v="Florida"/>
    <s v="GL Summazation - Daily"/>
    <s v="GL Summazation - Daily"/>
    <m/>
    <n v="357582"/>
    <n v="273575"/>
    <m/>
    <m/>
    <m/>
    <m/>
    <s v="J1"/>
    <m/>
    <m/>
    <m/>
    <n v="6"/>
    <n v="17"/>
    <m/>
    <m/>
    <s v="AA"/>
    <n v="182"/>
    <s v="G"/>
    <s v="P"/>
    <n v="24"/>
    <m/>
    <m/>
  </r>
  <r>
    <n v="255"/>
    <n v="255100"/>
    <x v="0"/>
    <x v="0"/>
    <x v="0"/>
    <n v="678.17"/>
    <x v="528"/>
    <s v="Florida"/>
    <s v="GL Summazation - Daily"/>
    <s v="GL Summazation - Daily"/>
    <m/>
    <n v="357582"/>
    <n v="273575"/>
    <m/>
    <m/>
    <m/>
    <m/>
    <s v="J1"/>
    <m/>
    <m/>
    <m/>
    <n v="6"/>
    <n v="17"/>
    <m/>
    <m/>
    <s v="AA"/>
    <n v="182"/>
    <s v="G"/>
    <s v="P"/>
    <n v="60"/>
    <m/>
    <m/>
  </r>
  <r>
    <n v="252"/>
    <n v="252136"/>
    <x v="0"/>
    <x v="0"/>
    <x v="0"/>
    <n v="90.85"/>
    <x v="528"/>
    <s v="Florida"/>
    <s v="GL Summazation - Daily"/>
    <s v="GL Summazation - Daily"/>
    <m/>
    <n v="357582"/>
    <n v="273575"/>
    <m/>
    <m/>
    <m/>
    <m/>
    <s v="J1"/>
    <m/>
    <m/>
    <m/>
    <n v="6"/>
    <n v="17"/>
    <m/>
    <m/>
    <s v="AA"/>
    <n v="182"/>
    <s v="G"/>
    <s v="P"/>
    <n v="393"/>
    <m/>
    <m/>
  </r>
  <r>
    <n v="251"/>
    <n v="251106"/>
    <x v="0"/>
    <x v="0"/>
    <x v="0"/>
    <n v="32.979999999999997"/>
    <x v="529"/>
    <s v="Florida"/>
    <s v="GL Summazation - Daily"/>
    <s v="GL Summazation - Daily"/>
    <m/>
    <n v="357606"/>
    <n v="273817"/>
    <m/>
    <m/>
    <m/>
    <m/>
    <s v="J1"/>
    <m/>
    <m/>
    <m/>
    <n v="6"/>
    <n v="17"/>
    <m/>
    <m/>
    <s v="AA"/>
    <n v="182"/>
    <s v="G"/>
    <s v="P"/>
    <n v="26"/>
    <m/>
    <m/>
  </r>
  <r>
    <n v="251"/>
    <n v="251106"/>
    <x v="0"/>
    <x v="0"/>
    <x v="0"/>
    <n v="0.28000000000000003"/>
    <x v="530"/>
    <s v="Florida"/>
    <s v="GL Summazation - Daily"/>
    <s v="GL Summazation - Daily"/>
    <m/>
    <n v="357616"/>
    <n v="273923"/>
    <m/>
    <m/>
    <m/>
    <m/>
    <s v="J1"/>
    <m/>
    <m/>
    <m/>
    <n v="6"/>
    <n v="17"/>
    <m/>
    <m/>
    <s v="AA"/>
    <n v="182"/>
    <s v="G"/>
    <s v="P"/>
    <n v="17"/>
    <m/>
    <m/>
  </r>
  <r>
    <n v="252"/>
    <n v="252106"/>
    <x v="0"/>
    <x v="0"/>
    <x v="0"/>
    <n v="66.540000000000006"/>
    <x v="530"/>
    <s v="Florida"/>
    <s v="GL Summazation - Daily"/>
    <s v="GL Summazation - Daily"/>
    <m/>
    <n v="357616"/>
    <n v="273923"/>
    <m/>
    <m/>
    <m/>
    <m/>
    <s v="J1"/>
    <m/>
    <m/>
    <m/>
    <n v="6"/>
    <n v="17"/>
    <m/>
    <m/>
    <s v="AA"/>
    <n v="182"/>
    <s v="G"/>
    <s v="P"/>
    <n v="20"/>
    <m/>
    <m/>
  </r>
  <r>
    <n v="246"/>
    <n v="246100"/>
    <x v="1"/>
    <x v="0"/>
    <x v="0"/>
    <n v="1222.8599999999999"/>
    <x v="530"/>
    <s v="Florida"/>
    <s v="GL Summazation - Daily"/>
    <s v="GL Summazation - Daily"/>
    <m/>
    <n v="357616"/>
    <n v="273923"/>
    <m/>
    <m/>
    <m/>
    <m/>
    <s v="J1"/>
    <m/>
    <m/>
    <m/>
    <n v="6"/>
    <n v="17"/>
    <m/>
    <m/>
    <s v="AA"/>
    <n v="182"/>
    <s v="G"/>
    <s v="P"/>
    <n v="363"/>
    <m/>
    <m/>
  </r>
  <r>
    <n v="251"/>
    <n v="251106"/>
    <x v="0"/>
    <x v="0"/>
    <x v="0"/>
    <n v="69.27"/>
    <x v="531"/>
    <s v="Florida"/>
    <s v="GL Summazation - Daily"/>
    <s v="GL Summazation - Daily"/>
    <m/>
    <n v="357628"/>
    <n v="274016"/>
    <m/>
    <m/>
    <m/>
    <m/>
    <s v="J1"/>
    <m/>
    <m/>
    <m/>
    <n v="6"/>
    <n v="17"/>
    <m/>
    <m/>
    <s v="AA"/>
    <n v="182"/>
    <s v="G"/>
    <s v="P"/>
    <n v="41"/>
    <m/>
    <m/>
  </r>
  <r>
    <n v="252"/>
    <n v="252106"/>
    <x v="0"/>
    <x v="0"/>
    <x v="0"/>
    <n v="84.29"/>
    <x v="532"/>
    <s v="Florida"/>
    <s v="GL Summazation - Daily"/>
    <s v="GL Summazation - Daily"/>
    <m/>
    <n v="357633"/>
    <n v="274127"/>
    <m/>
    <m/>
    <m/>
    <m/>
    <s v="J1"/>
    <m/>
    <m/>
    <m/>
    <n v="6"/>
    <n v="17"/>
    <m/>
    <m/>
    <s v="AA"/>
    <n v="401"/>
    <s v="G"/>
    <s v="P"/>
    <n v="13"/>
    <m/>
    <m/>
  </r>
  <r>
    <n v="255"/>
    <n v="255100"/>
    <x v="0"/>
    <x v="0"/>
    <x v="0"/>
    <n v="279.07"/>
    <x v="532"/>
    <s v="Florida"/>
    <s v="GL Summazation - Daily"/>
    <s v="GL Summazation - Daily"/>
    <m/>
    <n v="357633"/>
    <n v="274127"/>
    <m/>
    <m/>
    <m/>
    <m/>
    <s v="J1"/>
    <m/>
    <m/>
    <m/>
    <n v="6"/>
    <n v="17"/>
    <m/>
    <m/>
    <s v="AA"/>
    <n v="401"/>
    <s v="G"/>
    <s v="P"/>
    <n v="62"/>
    <m/>
    <m/>
  </r>
  <r>
    <n v="246"/>
    <n v="246100"/>
    <x v="1"/>
    <x v="0"/>
    <x v="0"/>
    <n v="446.43"/>
    <x v="532"/>
    <s v="Florida"/>
    <s v="GL Summazation - Daily"/>
    <s v="GL Summazation - Daily"/>
    <m/>
    <n v="357633"/>
    <n v="274127"/>
    <m/>
    <m/>
    <m/>
    <m/>
    <s v="J1"/>
    <m/>
    <m/>
    <m/>
    <n v="6"/>
    <n v="17"/>
    <m/>
    <m/>
    <s v="AA"/>
    <n v="401"/>
    <s v="G"/>
    <s v="P"/>
    <n v="365"/>
    <m/>
    <m/>
  </r>
  <r>
    <n v="251"/>
    <n v="251106"/>
    <x v="0"/>
    <x v="0"/>
    <x v="0"/>
    <n v="77.11"/>
    <x v="533"/>
    <s v="Florida"/>
    <s v="GL Summazation - Daily"/>
    <s v="GL Summazation - Daily"/>
    <m/>
    <n v="357654"/>
    <n v="274411"/>
    <m/>
    <m/>
    <m/>
    <m/>
    <s v="J1"/>
    <m/>
    <m/>
    <m/>
    <n v="6"/>
    <n v="17"/>
    <m/>
    <m/>
    <s v="AA"/>
    <n v="182"/>
    <s v="G"/>
    <s v="P"/>
    <n v="41"/>
    <m/>
    <m/>
  </r>
  <r>
    <n v="251"/>
    <n v="251103"/>
    <x v="1"/>
    <x v="0"/>
    <x v="0"/>
    <n v="-0.5"/>
    <x v="534"/>
    <s v="Florida"/>
    <s v="GL Summazation - Daily"/>
    <s v="GL Summazation - Daily"/>
    <m/>
    <n v="357724"/>
    <n v="274849"/>
    <m/>
    <m/>
    <m/>
    <m/>
    <s v="J1"/>
    <m/>
    <m/>
    <m/>
    <n v="7"/>
    <n v="17"/>
    <m/>
    <m/>
    <s v="AA"/>
    <n v="182"/>
    <s v="G"/>
    <s v="P"/>
    <n v="311"/>
    <m/>
    <m/>
  </r>
  <r>
    <n v="255"/>
    <n v="255101"/>
    <x v="1"/>
    <x v="0"/>
    <x v="0"/>
    <n v="-0.13"/>
    <x v="534"/>
    <s v="Florida"/>
    <s v="GL Summazation - Daily"/>
    <s v="GL Summazation - Daily"/>
    <m/>
    <n v="357724"/>
    <n v="274849"/>
    <m/>
    <m/>
    <m/>
    <m/>
    <s v="J1"/>
    <m/>
    <m/>
    <m/>
    <n v="7"/>
    <n v="17"/>
    <m/>
    <m/>
    <s v="AA"/>
    <n v="182"/>
    <s v="G"/>
    <s v="P"/>
    <n v="346"/>
    <m/>
    <m/>
  </r>
  <r>
    <n v="251"/>
    <n v="251102"/>
    <x v="0"/>
    <x v="0"/>
    <x v="0"/>
    <n v="1"/>
    <x v="535"/>
    <s v="Florida"/>
    <s v="GL Summazation - Daily"/>
    <s v="GL Summazation - Daily"/>
    <m/>
    <n v="357767"/>
    <n v="275016"/>
    <m/>
    <m/>
    <m/>
    <m/>
    <s v="J1"/>
    <m/>
    <m/>
    <m/>
    <n v="7"/>
    <n v="17"/>
    <m/>
    <m/>
    <s v="AA"/>
    <n v="182"/>
    <s v="G"/>
    <s v="P"/>
    <n v="18"/>
    <m/>
    <m/>
  </r>
  <r>
    <n v="252"/>
    <n v="252122"/>
    <x v="0"/>
    <x v="0"/>
    <x v="0"/>
    <n v="145.96"/>
    <x v="535"/>
    <s v="Florida"/>
    <s v="GL Summazation - Daily"/>
    <s v="GL Summazation - Daily"/>
    <m/>
    <n v="357767"/>
    <n v="275016"/>
    <m/>
    <m/>
    <m/>
    <m/>
    <s v="J1"/>
    <m/>
    <m/>
    <m/>
    <n v="7"/>
    <n v="17"/>
    <m/>
    <m/>
    <s v="AA"/>
    <n v="182"/>
    <s v="G"/>
    <s v="P"/>
    <n v="63"/>
    <m/>
    <m/>
  </r>
  <r>
    <n v="255"/>
    <n v="255100"/>
    <x v="0"/>
    <x v="0"/>
    <x v="0"/>
    <n v="94.07"/>
    <x v="535"/>
    <s v="Florida"/>
    <s v="GL Summazation - Daily"/>
    <s v="GL Summazation - Daily"/>
    <m/>
    <n v="357767"/>
    <n v="275016"/>
    <m/>
    <m/>
    <m/>
    <m/>
    <s v="J1"/>
    <m/>
    <m/>
    <m/>
    <n v="7"/>
    <n v="17"/>
    <m/>
    <m/>
    <s v="AA"/>
    <n v="182"/>
    <s v="G"/>
    <s v="P"/>
    <n v="70"/>
    <m/>
    <m/>
  </r>
  <r>
    <n v="252"/>
    <n v="252106"/>
    <x v="0"/>
    <x v="0"/>
    <x v="0"/>
    <n v="179.86"/>
    <x v="536"/>
    <s v="Florida"/>
    <s v="GL Summazation - Daily"/>
    <s v="GL Summazation - Daily"/>
    <m/>
    <n v="357786"/>
    <n v="275138"/>
    <m/>
    <m/>
    <m/>
    <m/>
    <s v="J1"/>
    <m/>
    <m/>
    <m/>
    <n v="7"/>
    <n v="17"/>
    <m/>
    <m/>
    <s v="AA"/>
    <n v="182"/>
    <s v="G"/>
    <s v="P"/>
    <n v="33"/>
    <m/>
    <m/>
  </r>
  <r>
    <n v="255"/>
    <n v="255100"/>
    <x v="0"/>
    <x v="0"/>
    <x v="0"/>
    <n v="30.52"/>
    <x v="536"/>
    <s v="Florida"/>
    <s v="GL Summazation - Daily"/>
    <s v="GL Summazation - Daily"/>
    <m/>
    <n v="357786"/>
    <n v="275138"/>
    <m/>
    <m/>
    <m/>
    <m/>
    <s v="J1"/>
    <m/>
    <m/>
    <m/>
    <n v="7"/>
    <n v="17"/>
    <m/>
    <m/>
    <s v="AA"/>
    <n v="182"/>
    <s v="G"/>
    <s v="P"/>
    <n v="90"/>
    <m/>
    <m/>
  </r>
  <r>
    <n v="249"/>
    <n v="249100"/>
    <x v="1"/>
    <x v="0"/>
    <x v="0"/>
    <n v="330.74"/>
    <x v="536"/>
    <s v="Florida"/>
    <s v="GL Summazation - Daily"/>
    <s v="GL Summazation - Daily"/>
    <m/>
    <n v="357786"/>
    <n v="275138"/>
    <m/>
    <m/>
    <m/>
    <m/>
    <s v="J1"/>
    <m/>
    <m/>
    <m/>
    <n v="7"/>
    <n v="17"/>
    <m/>
    <m/>
    <s v="AA"/>
    <n v="182"/>
    <s v="G"/>
    <s v="P"/>
    <n v="388"/>
    <m/>
    <m/>
  </r>
  <r>
    <n v="256"/>
    <n v="256100"/>
    <x v="1"/>
    <x v="0"/>
    <x v="0"/>
    <n v="245.33"/>
    <x v="536"/>
    <s v="Florida"/>
    <s v="GL Summazation - Daily"/>
    <s v="GL Summazation - Daily"/>
    <m/>
    <n v="357786"/>
    <n v="275138"/>
    <m/>
    <m/>
    <m/>
    <m/>
    <s v="J1"/>
    <m/>
    <m/>
    <m/>
    <n v="7"/>
    <n v="17"/>
    <m/>
    <m/>
    <s v="AA"/>
    <n v="182"/>
    <s v="G"/>
    <s v="P"/>
    <n v="397"/>
    <m/>
    <m/>
  </r>
  <r>
    <n v="251"/>
    <n v="251102"/>
    <x v="0"/>
    <x v="0"/>
    <x v="0"/>
    <n v="137.77000000000001"/>
    <x v="537"/>
    <s v="Florida"/>
    <s v="GL Summazation - Daily"/>
    <s v="GL Summazation - Daily"/>
    <m/>
    <n v="357849"/>
    <n v="275469"/>
    <m/>
    <m/>
    <m/>
    <m/>
    <s v="J1"/>
    <m/>
    <m/>
    <m/>
    <n v="7"/>
    <n v="17"/>
    <m/>
    <m/>
    <s v="AA"/>
    <n v="254"/>
    <s v="G"/>
    <s v="P"/>
    <n v="16"/>
    <m/>
    <m/>
  </r>
  <r>
    <n v="251"/>
    <n v="251106"/>
    <x v="0"/>
    <x v="0"/>
    <x v="0"/>
    <n v="178.9"/>
    <x v="537"/>
    <s v="Florida"/>
    <s v="GL Summazation - Daily"/>
    <s v="GL Summazation - Daily"/>
    <m/>
    <n v="357849"/>
    <n v="275469"/>
    <m/>
    <m/>
    <m/>
    <m/>
    <s v="J1"/>
    <m/>
    <m/>
    <m/>
    <n v="7"/>
    <n v="17"/>
    <m/>
    <m/>
    <s v="AA"/>
    <n v="254"/>
    <s v="G"/>
    <s v="P"/>
    <n v="20"/>
    <m/>
    <m/>
  </r>
  <r>
    <n v="252"/>
    <n v="252106"/>
    <x v="0"/>
    <x v="0"/>
    <x v="0"/>
    <n v="316.82"/>
    <x v="537"/>
    <s v="Florida"/>
    <s v="GL Summazation - Daily"/>
    <s v="GL Summazation - Daily"/>
    <m/>
    <n v="357849"/>
    <n v="275469"/>
    <m/>
    <m/>
    <m/>
    <m/>
    <s v="J1"/>
    <m/>
    <m/>
    <m/>
    <n v="7"/>
    <n v="17"/>
    <m/>
    <m/>
    <s v="AA"/>
    <n v="254"/>
    <s v="G"/>
    <s v="P"/>
    <n v="22"/>
    <m/>
    <m/>
  </r>
  <r>
    <n v="252"/>
    <n v="252117"/>
    <x v="0"/>
    <x v="0"/>
    <x v="0"/>
    <n v="190.22"/>
    <x v="537"/>
    <s v="Florida"/>
    <s v="GL Summazation - Daily"/>
    <s v="GL Summazation - Daily"/>
    <m/>
    <n v="357849"/>
    <n v="275469"/>
    <m/>
    <m/>
    <m/>
    <m/>
    <s v="J1"/>
    <m/>
    <m/>
    <m/>
    <n v="7"/>
    <n v="17"/>
    <m/>
    <m/>
    <s v="AA"/>
    <n v="254"/>
    <s v="G"/>
    <s v="P"/>
    <n v="49"/>
    <m/>
    <m/>
  </r>
  <r>
    <n v="255"/>
    <n v="255100"/>
    <x v="0"/>
    <x v="0"/>
    <x v="0"/>
    <n v="20.13"/>
    <x v="537"/>
    <s v="Florida"/>
    <s v="GL Summazation - Daily"/>
    <s v="GL Summazation - Daily"/>
    <m/>
    <n v="357849"/>
    <n v="275469"/>
    <m/>
    <m/>
    <m/>
    <m/>
    <s v="J1"/>
    <m/>
    <m/>
    <m/>
    <n v="7"/>
    <n v="17"/>
    <m/>
    <m/>
    <s v="AA"/>
    <n v="254"/>
    <s v="G"/>
    <s v="P"/>
    <n v="59"/>
    <m/>
    <m/>
  </r>
  <r>
    <n v="252"/>
    <n v="252106"/>
    <x v="0"/>
    <x v="0"/>
    <x v="0"/>
    <n v="116.82"/>
    <x v="538"/>
    <s v="Florida"/>
    <s v="GL Summazation - Daily"/>
    <s v="GL Summazation - Daily"/>
    <m/>
    <n v="357868"/>
    <n v="275699"/>
    <m/>
    <m/>
    <m/>
    <m/>
    <s v="J1"/>
    <m/>
    <m/>
    <m/>
    <n v="7"/>
    <n v="17"/>
    <m/>
    <m/>
    <s v="AA"/>
    <n v="254"/>
    <s v="G"/>
    <s v="P"/>
    <n v="23"/>
    <m/>
    <m/>
  </r>
  <r>
    <n v="252"/>
    <n v="252117"/>
    <x v="0"/>
    <x v="0"/>
    <x v="0"/>
    <n v="99.26"/>
    <x v="538"/>
    <s v="Florida"/>
    <s v="GL Summazation - Daily"/>
    <s v="GL Summazation - Daily"/>
    <m/>
    <n v="357868"/>
    <n v="275699"/>
    <m/>
    <m/>
    <m/>
    <m/>
    <s v="J1"/>
    <m/>
    <m/>
    <m/>
    <n v="7"/>
    <n v="17"/>
    <m/>
    <m/>
    <s v="AA"/>
    <n v="254"/>
    <s v="G"/>
    <s v="P"/>
    <n v="80"/>
    <m/>
    <m/>
  </r>
  <r>
    <n v="252"/>
    <n v="252110"/>
    <x v="0"/>
    <x v="0"/>
    <x v="0"/>
    <n v="50.66"/>
    <x v="539"/>
    <s v="Florida"/>
    <s v="GL Summazation - Daily"/>
    <s v="GL Summazation - Daily"/>
    <m/>
    <n v="357869"/>
    <n v="275715"/>
    <m/>
    <m/>
    <m/>
    <m/>
    <s v="J1"/>
    <m/>
    <m/>
    <m/>
    <n v="7"/>
    <n v="17"/>
    <m/>
    <m/>
    <s v="AA"/>
    <n v="182"/>
    <s v="G"/>
    <s v="P"/>
    <n v="22"/>
    <m/>
    <m/>
  </r>
  <r>
    <n v="252"/>
    <n v="252106"/>
    <x v="0"/>
    <x v="0"/>
    <x v="0"/>
    <n v="28.48"/>
    <x v="539"/>
    <s v="Florida"/>
    <s v="GL Summazation - Daily"/>
    <s v="GL Summazation - Daily"/>
    <m/>
    <n v="357869"/>
    <n v="275715"/>
    <m/>
    <m/>
    <m/>
    <m/>
    <s v="J1"/>
    <m/>
    <m/>
    <m/>
    <n v="7"/>
    <n v="17"/>
    <m/>
    <m/>
    <s v="AA"/>
    <n v="182"/>
    <s v="G"/>
    <s v="P"/>
    <n v="29"/>
    <m/>
    <m/>
  </r>
  <r>
    <n v="255"/>
    <n v="255100"/>
    <x v="0"/>
    <x v="0"/>
    <x v="0"/>
    <n v="16.28"/>
    <x v="539"/>
    <s v="Florida"/>
    <s v="GL Summazation - Daily"/>
    <s v="GL Summazation - Daily"/>
    <m/>
    <n v="357869"/>
    <n v="275715"/>
    <m/>
    <m/>
    <m/>
    <m/>
    <s v="J1"/>
    <m/>
    <m/>
    <m/>
    <n v="7"/>
    <n v="17"/>
    <m/>
    <m/>
    <s v="AA"/>
    <n v="182"/>
    <s v="G"/>
    <s v="P"/>
    <n v="93"/>
    <m/>
    <m/>
  </r>
  <r>
    <n v="246"/>
    <n v="246100"/>
    <x v="1"/>
    <x v="0"/>
    <x v="0"/>
    <n v="1.24"/>
    <x v="539"/>
    <s v="Florida"/>
    <s v="GL Summazation - Daily"/>
    <s v="GL Summazation - Daily"/>
    <m/>
    <n v="357869"/>
    <n v="275715"/>
    <m/>
    <m/>
    <m/>
    <m/>
    <s v="J1"/>
    <m/>
    <m/>
    <m/>
    <n v="7"/>
    <n v="17"/>
    <m/>
    <m/>
    <s v="AA"/>
    <n v="182"/>
    <s v="G"/>
    <s v="P"/>
    <n v="403"/>
    <m/>
    <m/>
  </r>
  <r>
    <n v="252"/>
    <n v="252110"/>
    <x v="0"/>
    <x v="0"/>
    <x v="0"/>
    <n v="471.66"/>
    <x v="540"/>
    <s v="Florida"/>
    <s v="GL Summazation - Daily"/>
    <s v="GL Summazation - Daily"/>
    <m/>
    <n v="357870"/>
    <n v="275718"/>
    <m/>
    <m/>
    <m/>
    <m/>
    <s v="J1"/>
    <m/>
    <m/>
    <m/>
    <n v="7"/>
    <n v="17"/>
    <m/>
    <m/>
    <s v="AA"/>
    <n v="182"/>
    <s v="G"/>
    <s v="P"/>
    <n v="9"/>
    <m/>
    <m/>
  </r>
  <r>
    <n v="251"/>
    <n v="251101"/>
    <x v="0"/>
    <x v="0"/>
    <x v="0"/>
    <n v="8.1199999999999992"/>
    <x v="540"/>
    <s v="Florida"/>
    <s v="GL Summazation - Daily"/>
    <s v="GL Summazation - Daily"/>
    <m/>
    <n v="357870"/>
    <n v="275718"/>
    <m/>
    <m/>
    <m/>
    <m/>
    <s v="J1"/>
    <m/>
    <m/>
    <m/>
    <n v="7"/>
    <n v="17"/>
    <m/>
    <m/>
    <s v="AA"/>
    <n v="182"/>
    <s v="G"/>
    <s v="P"/>
    <n v="12"/>
    <m/>
    <m/>
  </r>
  <r>
    <n v="251"/>
    <n v="251102"/>
    <x v="0"/>
    <x v="0"/>
    <x v="0"/>
    <n v="578.09"/>
    <x v="540"/>
    <s v="Florida"/>
    <s v="GL Summazation - Daily"/>
    <s v="GL Summazation - Daily"/>
    <m/>
    <n v="357870"/>
    <n v="275718"/>
    <m/>
    <m/>
    <m/>
    <m/>
    <s v="J1"/>
    <m/>
    <m/>
    <m/>
    <n v="7"/>
    <n v="17"/>
    <m/>
    <m/>
    <s v="AA"/>
    <n v="182"/>
    <s v="G"/>
    <s v="P"/>
    <n v="15"/>
    <m/>
    <m/>
  </r>
  <r>
    <n v="252"/>
    <n v="252106"/>
    <x v="0"/>
    <x v="0"/>
    <x v="0"/>
    <n v="511.09"/>
    <x v="540"/>
    <s v="Florida"/>
    <s v="GL Summazation - Daily"/>
    <s v="GL Summazation - Daily"/>
    <m/>
    <n v="357870"/>
    <n v="275718"/>
    <m/>
    <m/>
    <m/>
    <m/>
    <s v="J1"/>
    <m/>
    <m/>
    <m/>
    <n v="7"/>
    <n v="17"/>
    <m/>
    <m/>
    <s v="AA"/>
    <n v="182"/>
    <s v="G"/>
    <s v="P"/>
    <n v="19"/>
    <m/>
    <m/>
  </r>
  <r>
    <n v="252"/>
    <n v="252117"/>
    <x v="0"/>
    <x v="0"/>
    <x v="0"/>
    <n v="159.35"/>
    <x v="540"/>
    <s v="Florida"/>
    <s v="GL Summazation - Daily"/>
    <s v="GL Summazation - Daily"/>
    <m/>
    <n v="357870"/>
    <n v="275718"/>
    <m/>
    <m/>
    <m/>
    <m/>
    <s v="J1"/>
    <m/>
    <m/>
    <m/>
    <n v="7"/>
    <n v="17"/>
    <m/>
    <m/>
    <s v="AA"/>
    <n v="182"/>
    <s v="G"/>
    <s v="P"/>
    <n v="51"/>
    <m/>
    <m/>
  </r>
  <r>
    <n v="252"/>
    <n v="252123"/>
    <x v="0"/>
    <x v="0"/>
    <x v="0"/>
    <n v="24.91"/>
    <x v="540"/>
    <s v="Florida"/>
    <s v="GL Summazation - Daily"/>
    <s v="GL Summazation - Daily"/>
    <m/>
    <n v="357870"/>
    <n v="275718"/>
    <m/>
    <m/>
    <m/>
    <m/>
    <s v="J1"/>
    <m/>
    <m/>
    <m/>
    <n v="7"/>
    <n v="17"/>
    <m/>
    <m/>
    <s v="AA"/>
    <n v="182"/>
    <s v="G"/>
    <s v="P"/>
    <n v="55"/>
    <m/>
    <m/>
  </r>
  <r>
    <n v="252"/>
    <n v="252106"/>
    <x v="0"/>
    <x v="0"/>
    <x v="0"/>
    <n v="159.24"/>
    <x v="541"/>
    <s v="Florida"/>
    <s v="GL Summazation - Daily"/>
    <s v="GL Summazation - Daily"/>
    <m/>
    <n v="357871"/>
    <n v="275725"/>
    <m/>
    <m/>
    <m/>
    <m/>
    <s v="J1"/>
    <m/>
    <m/>
    <m/>
    <n v="7"/>
    <n v="17"/>
    <m/>
    <m/>
    <s v="AA"/>
    <n v="252"/>
    <s v="G"/>
    <s v="P"/>
    <n v="32"/>
    <m/>
    <m/>
  </r>
  <r>
    <n v="255"/>
    <n v="255100"/>
    <x v="0"/>
    <x v="0"/>
    <x v="0"/>
    <n v="97.55"/>
    <x v="541"/>
    <s v="Florida"/>
    <s v="GL Summazation - Daily"/>
    <s v="GL Summazation - Daily"/>
    <m/>
    <n v="357871"/>
    <n v="275725"/>
    <m/>
    <m/>
    <m/>
    <m/>
    <s v="J1"/>
    <m/>
    <m/>
    <m/>
    <n v="7"/>
    <n v="17"/>
    <m/>
    <m/>
    <s v="AA"/>
    <n v="252"/>
    <s v="G"/>
    <s v="P"/>
    <n v="79"/>
    <m/>
    <m/>
  </r>
  <r>
    <n v="252"/>
    <n v="252110"/>
    <x v="0"/>
    <x v="0"/>
    <x v="0"/>
    <n v="117.95"/>
    <x v="542"/>
    <s v="Florida"/>
    <s v="GL Summazation - Daily"/>
    <s v="GL Summazation - Daily"/>
    <m/>
    <n v="357900"/>
    <n v="276042"/>
    <m/>
    <m/>
    <m/>
    <m/>
    <s v="J1"/>
    <m/>
    <m/>
    <m/>
    <n v="7"/>
    <n v="17"/>
    <m/>
    <m/>
    <s v="AA"/>
    <n v="182"/>
    <s v="G"/>
    <s v="P"/>
    <n v="35"/>
    <m/>
    <m/>
  </r>
  <r>
    <n v="251"/>
    <n v="251106"/>
    <x v="0"/>
    <x v="0"/>
    <x v="0"/>
    <n v="226.55"/>
    <x v="542"/>
    <s v="Florida"/>
    <s v="GL Summazation - Daily"/>
    <s v="GL Summazation - Daily"/>
    <m/>
    <n v="357900"/>
    <n v="276042"/>
    <m/>
    <m/>
    <m/>
    <m/>
    <s v="J1"/>
    <m/>
    <m/>
    <m/>
    <n v="7"/>
    <n v="17"/>
    <m/>
    <m/>
    <s v="AA"/>
    <n v="182"/>
    <s v="G"/>
    <s v="P"/>
    <n v="41"/>
    <m/>
    <m/>
  </r>
  <r>
    <n v="252"/>
    <n v="252116"/>
    <x v="0"/>
    <x v="0"/>
    <x v="0"/>
    <n v="11.79"/>
    <x v="542"/>
    <s v="Florida"/>
    <s v="GL Summazation - Daily"/>
    <s v="GL Summazation - Daily"/>
    <m/>
    <n v="357900"/>
    <n v="276042"/>
    <m/>
    <m/>
    <m/>
    <m/>
    <s v="J1"/>
    <m/>
    <m/>
    <m/>
    <n v="7"/>
    <n v="17"/>
    <m/>
    <m/>
    <s v="AA"/>
    <n v="182"/>
    <s v="G"/>
    <s v="P"/>
    <n v="83"/>
    <m/>
    <m/>
  </r>
  <r>
    <n v="251"/>
    <n v="251106"/>
    <x v="0"/>
    <x v="0"/>
    <x v="0"/>
    <n v="35.450000000000003"/>
    <x v="543"/>
    <s v="Florida"/>
    <s v="GL Summazation - Daily"/>
    <s v="GL Summazation - Daily"/>
    <m/>
    <n v="357912"/>
    <n v="276392"/>
    <m/>
    <m/>
    <m/>
    <m/>
    <s v="J1"/>
    <m/>
    <m/>
    <m/>
    <n v="7"/>
    <n v="17"/>
    <m/>
    <m/>
    <s v="AA"/>
    <n v="182"/>
    <s v="G"/>
    <s v="P"/>
    <n v="31"/>
    <m/>
    <m/>
  </r>
  <r>
    <n v="259"/>
    <n v="259100"/>
    <x v="0"/>
    <x v="0"/>
    <x v="0"/>
    <n v="74.11"/>
    <x v="543"/>
    <s v="Florida"/>
    <s v="GL Summazation - Daily"/>
    <s v="GL Summazation - Daily"/>
    <m/>
    <n v="357912"/>
    <n v="276392"/>
    <m/>
    <m/>
    <m/>
    <m/>
    <s v="J1"/>
    <m/>
    <m/>
    <m/>
    <n v="7"/>
    <n v="17"/>
    <m/>
    <m/>
    <s v="AA"/>
    <n v="182"/>
    <s v="G"/>
    <s v="P"/>
    <n v="80"/>
    <m/>
    <m/>
  </r>
  <r>
    <n v="255"/>
    <n v="255100"/>
    <x v="0"/>
    <x v="0"/>
    <x v="0"/>
    <n v="-38.4"/>
    <x v="543"/>
    <s v="Florida"/>
    <s v="GL Summazation - Daily"/>
    <s v="GL Summazation - Daily"/>
    <m/>
    <n v="357912"/>
    <n v="276392"/>
    <m/>
    <m/>
    <m/>
    <m/>
    <s v="J1"/>
    <m/>
    <m/>
    <m/>
    <n v="7"/>
    <n v="17"/>
    <m/>
    <m/>
    <s v="AA"/>
    <n v="182"/>
    <s v="G"/>
    <s v="P"/>
    <n v="89"/>
    <m/>
    <m/>
  </r>
  <r>
    <n v="251"/>
    <n v="251102"/>
    <x v="0"/>
    <x v="0"/>
    <x v="0"/>
    <n v="325.51"/>
    <x v="544"/>
    <s v="Florida"/>
    <s v="GL Summazation - Daily"/>
    <s v="GL Summazation - Daily"/>
    <m/>
    <n v="357913"/>
    <n v="276403"/>
    <m/>
    <m/>
    <m/>
    <m/>
    <s v="J1"/>
    <m/>
    <m/>
    <m/>
    <n v="7"/>
    <n v="17"/>
    <m/>
    <m/>
    <s v="AA"/>
    <n v="182"/>
    <s v="G"/>
    <s v="P"/>
    <n v="41"/>
    <m/>
    <m/>
  </r>
  <r>
    <n v="252"/>
    <n v="252106"/>
    <x v="0"/>
    <x v="0"/>
    <x v="0"/>
    <n v="104.16"/>
    <x v="544"/>
    <s v="Florida"/>
    <s v="GL Summazation - Daily"/>
    <s v="GL Summazation - Daily"/>
    <m/>
    <n v="357913"/>
    <n v="276403"/>
    <m/>
    <m/>
    <m/>
    <m/>
    <s v="J1"/>
    <m/>
    <m/>
    <m/>
    <n v="7"/>
    <n v="17"/>
    <m/>
    <m/>
    <s v="AA"/>
    <n v="182"/>
    <s v="G"/>
    <s v="P"/>
    <n v="47"/>
    <m/>
    <m/>
  </r>
  <r>
    <n v="255"/>
    <n v="255100"/>
    <x v="0"/>
    <x v="0"/>
    <x v="0"/>
    <n v="29.63"/>
    <x v="544"/>
    <s v="Florida"/>
    <s v="GL Summazation - Daily"/>
    <s v="GL Summazation - Daily"/>
    <m/>
    <n v="357913"/>
    <n v="276403"/>
    <m/>
    <m/>
    <m/>
    <m/>
    <s v="J1"/>
    <m/>
    <m/>
    <m/>
    <n v="7"/>
    <n v="17"/>
    <m/>
    <m/>
    <s v="AA"/>
    <n v="182"/>
    <s v="G"/>
    <s v="P"/>
    <n v="116"/>
    <m/>
    <m/>
  </r>
  <r>
    <n v="251"/>
    <n v="251106"/>
    <x v="0"/>
    <x v="0"/>
    <x v="0"/>
    <n v="36.56"/>
    <x v="545"/>
    <s v="Florida"/>
    <s v="GL Summazation - Daily"/>
    <s v="GL Summazation - Daily"/>
    <m/>
    <n v="357914"/>
    <n v="276405"/>
    <m/>
    <m/>
    <m/>
    <m/>
    <s v="J1"/>
    <m/>
    <m/>
    <m/>
    <n v="7"/>
    <n v="17"/>
    <m/>
    <m/>
    <s v="AA"/>
    <n v="254"/>
    <s v="G"/>
    <s v="P"/>
    <n v="26"/>
    <m/>
    <m/>
  </r>
  <r>
    <n v="255"/>
    <n v="255100"/>
    <x v="0"/>
    <x v="0"/>
    <x v="0"/>
    <n v="112.49"/>
    <x v="545"/>
    <s v="Florida"/>
    <s v="GL Summazation - Daily"/>
    <s v="GL Summazation - Daily"/>
    <m/>
    <n v="357914"/>
    <n v="276405"/>
    <m/>
    <m/>
    <m/>
    <m/>
    <s v="J1"/>
    <m/>
    <m/>
    <m/>
    <n v="7"/>
    <n v="17"/>
    <m/>
    <m/>
    <s v="AA"/>
    <n v="254"/>
    <s v="G"/>
    <s v="P"/>
    <n v="73"/>
    <m/>
    <m/>
  </r>
  <r>
    <n v="251"/>
    <n v="251102"/>
    <x v="0"/>
    <x v="0"/>
    <x v="0"/>
    <n v="-105.28"/>
    <x v="546"/>
    <s v="Florida"/>
    <s v="GL Summazation - Daily"/>
    <s v="GL Summazation - Daily"/>
    <m/>
    <n v="357915"/>
    <n v="276411"/>
    <m/>
    <m/>
    <m/>
    <m/>
    <s v="J1"/>
    <m/>
    <m/>
    <m/>
    <n v="7"/>
    <n v="17"/>
    <m/>
    <m/>
    <s v="AA"/>
    <n v="182"/>
    <s v="G"/>
    <s v="P"/>
    <n v="25"/>
    <m/>
    <m/>
  </r>
  <r>
    <n v="251"/>
    <n v="251106"/>
    <x v="0"/>
    <x v="0"/>
    <x v="0"/>
    <n v="-56.11"/>
    <x v="546"/>
    <s v="Florida"/>
    <s v="GL Summazation - Daily"/>
    <s v="GL Summazation - Daily"/>
    <m/>
    <n v="357915"/>
    <n v="276411"/>
    <m/>
    <m/>
    <m/>
    <m/>
    <s v="J1"/>
    <m/>
    <m/>
    <m/>
    <n v="7"/>
    <n v="17"/>
    <m/>
    <m/>
    <s v="AA"/>
    <n v="182"/>
    <s v="G"/>
    <s v="P"/>
    <n v="29"/>
    <m/>
    <m/>
  </r>
  <r>
    <n v="251"/>
    <n v="251102"/>
    <x v="0"/>
    <x v="0"/>
    <x v="0"/>
    <n v="-315.18"/>
    <x v="547"/>
    <s v="Florida"/>
    <s v="GL Summazation - Daily"/>
    <s v="GL Summazation - Daily"/>
    <m/>
    <n v="357931"/>
    <n v="276777"/>
    <m/>
    <m/>
    <m/>
    <m/>
    <s v="J1"/>
    <m/>
    <m/>
    <m/>
    <n v="7"/>
    <n v="17"/>
    <m/>
    <m/>
    <s v="AA"/>
    <n v="182"/>
    <s v="G"/>
    <s v="P"/>
    <n v="37"/>
    <m/>
    <m/>
  </r>
  <r>
    <n v="252"/>
    <n v="252106"/>
    <x v="0"/>
    <x v="0"/>
    <x v="0"/>
    <n v="0.63"/>
    <x v="547"/>
    <s v="Florida"/>
    <s v="GL Summazation - Daily"/>
    <s v="GL Summazation - Daily"/>
    <m/>
    <n v="357931"/>
    <n v="276777"/>
    <m/>
    <m/>
    <m/>
    <m/>
    <s v="J1"/>
    <m/>
    <m/>
    <m/>
    <n v="7"/>
    <n v="17"/>
    <m/>
    <m/>
    <s v="AA"/>
    <n v="182"/>
    <s v="G"/>
    <s v="P"/>
    <n v="43"/>
    <m/>
    <m/>
  </r>
  <r>
    <n v="255"/>
    <n v="255100"/>
    <x v="0"/>
    <x v="0"/>
    <x v="0"/>
    <n v="145.63"/>
    <x v="547"/>
    <s v="Florida"/>
    <s v="GL Summazation - Daily"/>
    <s v="GL Summazation - Daily"/>
    <m/>
    <n v="357931"/>
    <n v="276777"/>
    <m/>
    <m/>
    <m/>
    <m/>
    <s v="J1"/>
    <m/>
    <m/>
    <m/>
    <n v="7"/>
    <n v="17"/>
    <m/>
    <m/>
    <s v="AA"/>
    <n v="182"/>
    <s v="G"/>
    <s v="P"/>
    <n v="91"/>
    <m/>
    <m/>
  </r>
  <r>
    <n v="256"/>
    <n v="256100"/>
    <x v="1"/>
    <x v="0"/>
    <x v="0"/>
    <n v="18.45"/>
    <x v="547"/>
    <s v="Florida"/>
    <s v="GL Summazation - Daily"/>
    <s v="GL Summazation - Daily"/>
    <m/>
    <n v="357931"/>
    <n v="276777"/>
    <m/>
    <m/>
    <m/>
    <m/>
    <s v="J1"/>
    <m/>
    <m/>
    <m/>
    <n v="7"/>
    <n v="17"/>
    <m/>
    <m/>
    <s v="AA"/>
    <n v="182"/>
    <s v="G"/>
    <s v="P"/>
    <n v="426"/>
    <m/>
    <m/>
  </r>
  <r>
    <n v="252"/>
    <n v="252110"/>
    <x v="0"/>
    <x v="0"/>
    <x v="0"/>
    <n v="30"/>
    <x v="548"/>
    <s v="Florida"/>
    <s v="GL Summazation - Daily"/>
    <s v="GL Summazation - Daily"/>
    <m/>
    <n v="357937"/>
    <n v="276885"/>
    <m/>
    <m/>
    <m/>
    <m/>
    <s v="J1"/>
    <m/>
    <m/>
    <m/>
    <n v="7"/>
    <n v="17"/>
    <m/>
    <m/>
    <s v="AA"/>
    <n v="182"/>
    <s v="G"/>
    <s v="P"/>
    <n v="10"/>
    <m/>
    <m/>
  </r>
  <r>
    <n v="252"/>
    <n v="252106"/>
    <x v="0"/>
    <x v="0"/>
    <x v="0"/>
    <n v="321.5"/>
    <x v="549"/>
    <s v="Florida"/>
    <s v="GL Summazation - Daily"/>
    <s v="GL Summazation - Daily"/>
    <m/>
    <n v="357951"/>
    <n v="277034"/>
    <m/>
    <m/>
    <m/>
    <m/>
    <s v="J1"/>
    <m/>
    <m/>
    <m/>
    <n v="7"/>
    <n v="17"/>
    <m/>
    <m/>
    <s v="AA"/>
    <n v="182"/>
    <s v="G"/>
    <s v="P"/>
    <n v="31"/>
    <m/>
    <m/>
  </r>
  <r>
    <n v="255"/>
    <n v="255100"/>
    <x v="0"/>
    <x v="0"/>
    <x v="0"/>
    <n v="247.7"/>
    <x v="549"/>
    <s v="Florida"/>
    <s v="GL Summazation - Daily"/>
    <s v="GL Summazation - Daily"/>
    <m/>
    <n v="357951"/>
    <n v="277034"/>
    <m/>
    <m/>
    <m/>
    <m/>
    <s v="J1"/>
    <m/>
    <m/>
    <m/>
    <n v="7"/>
    <n v="17"/>
    <m/>
    <m/>
    <s v="AA"/>
    <n v="182"/>
    <s v="G"/>
    <s v="P"/>
    <n v="79"/>
    <m/>
    <m/>
  </r>
  <r>
    <n v="251"/>
    <n v="251102"/>
    <x v="0"/>
    <x v="0"/>
    <x v="0"/>
    <n v="465.27"/>
    <x v="550"/>
    <s v="Florida"/>
    <s v="GL Summazation - Daily"/>
    <s v="GL Summazation - Daily"/>
    <m/>
    <n v="357952"/>
    <n v="277039"/>
    <m/>
    <m/>
    <m/>
    <m/>
    <s v="J1"/>
    <m/>
    <m/>
    <m/>
    <n v="7"/>
    <n v="17"/>
    <m/>
    <m/>
    <s v="AA"/>
    <n v="182"/>
    <s v="G"/>
    <s v="P"/>
    <n v="22"/>
    <m/>
    <m/>
  </r>
  <r>
    <n v="260"/>
    <n v="260100"/>
    <x v="0"/>
    <x v="0"/>
    <x v="0"/>
    <n v="125.07"/>
    <x v="550"/>
    <s v="Florida"/>
    <s v="GL Summazation - Daily"/>
    <s v="GL Summazation - Daily"/>
    <m/>
    <n v="357952"/>
    <n v="277039"/>
    <m/>
    <m/>
    <m/>
    <m/>
    <s v="J1"/>
    <m/>
    <m/>
    <m/>
    <n v="7"/>
    <n v="17"/>
    <m/>
    <m/>
    <s v="AA"/>
    <n v="182"/>
    <s v="G"/>
    <s v="P"/>
    <n v="77"/>
    <m/>
    <m/>
  </r>
  <r>
    <n v="252"/>
    <n v="252118"/>
    <x v="0"/>
    <x v="0"/>
    <x v="0"/>
    <n v="56.12"/>
    <x v="550"/>
    <s v="Florida"/>
    <s v="GL Summazation - Daily"/>
    <s v="GL Summazation - Daily"/>
    <m/>
    <n v="357952"/>
    <n v="277039"/>
    <m/>
    <m/>
    <m/>
    <m/>
    <s v="J1"/>
    <m/>
    <m/>
    <m/>
    <n v="7"/>
    <n v="17"/>
    <m/>
    <m/>
    <s v="AA"/>
    <n v="182"/>
    <s v="G"/>
    <s v="P"/>
    <n v="83"/>
    <m/>
    <m/>
  </r>
  <r>
    <n v="256"/>
    <n v="256100"/>
    <x v="1"/>
    <x v="0"/>
    <x v="0"/>
    <n v="290.70999999999998"/>
    <x v="551"/>
    <s v="Florida"/>
    <s v="GL Summazation - Daily"/>
    <s v="GL Summazation - Daily"/>
    <m/>
    <n v="357990"/>
    <n v="277207"/>
    <m/>
    <m/>
    <m/>
    <m/>
    <s v="J1"/>
    <m/>
    <m/>
    <m/>
    <n v="7"/>
    <n v="17"/>
    <m/>
    <m/>
    <s v="AA"/>
    <n v="182"/>
    <s v="G"/>
    <s v="P"/>
    <n v="442"/>
    <m/>
    <m/>
  </r>
  <r>
    <n v="251"/>
    <n v="251102"/>
    <x v="0"/>
    <x v="0"/>
    <x v="0"/>
    <n v="235.1"/>
    <x v="552"/>
    <s v="Florida"/>
    <s v="GL Summazation - Daily"/>
    <s v="GL Summazation - Daily"/>
    <m/>
    <n v="358041"/>
    <n v="277481"/>
    <m/>
    <m/>
    <m/>
    <m/>
    <s v="J1"/>
    <m/>
    <m/>
    <m/>
    <n v="8"/>
    <n v="17"/>
    <m/>
    <m/>
    <s v="AA"/>
    <n v="182"/>
    <s v="G"/>
    <s v="P"/>
    <n v="20"/>
    <m/>
    <m/>
  </r>
  <r>
    <n v="251"/>
    <n v="251106"/>
    <x v="0"/>
    <x v="0"/>
    <x v="0"/>
    <n v="79.069999999999993"/>
    <x v="552"/>
    <s v="Florida"/>
    <s v="GL Summazation - Daily"/>
    <s v="GL Summazation - Daily"/>
    <m/>
    <n v="358041"/>
    <n v="277481"/>
    <m/>
    <m/>
    <m/>
    <m/>
    <s v="J1"/>
    <m/>
    <m/>
    <m/>
    <n v="8"/>
    <n v="17"/>
    <m/>
    <m/>
    <s v="AA"/>
    <n v="182"/>
    <s v="G"/>
    <s v="P"/>
    <n v="23"/>
    <m/>
    <m/>
  </r>
  <r>
    <n v="252"/>
    <n v="252106"/>
    <x v="0"/>
    <x v="0"/>
    <x v="0"/>
    <n v="96.84"/>
    <x v="552"/>
    <s v="Florida"/>
    <s v="GL Summazation - Daily"/>
    <s v="GL Summazation - Daily"/>
    <m/>
    <n v="358041"/>
    <n v="277481"/>
    <m/>
    <m/>
    <m/>
    <m/>
    <s v="J1"/>
    <m/>
    <m/>
    <m/>
    <n v="8"/>
    <n v="17"/>
    <m/>
    <m/>
    <s v="AA"/>
    <n v="182"/>
    <s v="G"/>
    <s v="P"/>
    <n v="26"/>
    <m/>
    <m/>
  </r>
  <r>
    <n v="252"/>
    <n v="252128"/>
    <x v="0"/>
    <x v="0"/>
    <x v="0"/>
    <n v="28.31"/>
    <x v="552"/>
    <s v="Florida"/>
    <s v="GL Summazation - Daily"/>
    <s v="GL Summazation - Daily"/>
    <m/>
    <n v="358041"/>
    <n v="277481"/>
    <m/>
    <m/>
    <m/>
    <m/>
    <s v="J1"/>
    <m/>
    <m/>
    <m/>
    <n v="8"/>
    <n v="17"/>
    <m/>
    <m/>
    <s v="AA"/>
    <n v="182"/>
    <s v="G"/>
    <s v="P"/>
    <n v="64"/>
    <m/>
    <m/>
  </r>
  <r>
    <n v="248"/>
    <n v="248100"/>
    <x v="0"/>
    <x v="0"/>
    <x v="0"/>
    <n v="128.22"/>
    <x v="552"/>
    <s v="Florida"/>
    <s v="GL Summazation - Daily"/>
    <s v="GL Summazation - Daily"/>
    <m/>
    <n v="358041"/>
    <n v="277481"/>
    <m/>
    <m/>
    <m/>
    <m/>
    <s v="J1"/>
    <m/>
    <m/>
    <m/>
    <n v="8"/>
    <n v="17"/>
    <m/>
    <m/>
    <s v="AA"/>
    <n v="182"/>
    <s v="G"/>
    <s v="P"/>
    <n v="67"/>
    <m/>
    <m/>
  </r>
  <r>
    <n v="252"/>
    <n v="252106"/>
    <x v="0"/>
    <x v="0"/>
    <x v="0"/>
    <n v="51.81"/>
    <x v="553"/>
    <s v="Florida"/>
    <s v="GL Summazation - Daily"/>
    <s v="GL Summazation - Daily"/>
    <m/>
    <n v="358110"/>
    <n v="277762"/>
    <m/>
    <m/>
    <m/>
    <m/>
    <s v="J1"/>
    <m/>
    <m/>
    <m/>
    <n v="8"/>
    <n v="17"/>
    <m/>
    <m/>
    <s v="AA"/>
    <n v="182"/>
    <s v="G"/>
    <s v="P"/>
    <n v="27"/>
    <m/>
    <m/>
  </r>
  <r>
    <n v="252"/>
    <n v="252110"/>
    <x v="0"/>
    <x v="0"/>
    <x v="0"/>
    <n v="274.58"/>
    <x v="554"/>
    <s v="Florida"/>
    <s v="GL Summazation - Daily"/>
    <s v="GL Summazation - Daily"/>
    <m/>
    <n v="358112"/>
    <n v="277776"/>
    <m/>
    <m/>
    <m/>
    <m/>
    <s v="J1"/>
    <m/>
    <m/>
    <m/>
    <n v="8"/>
    <n v="17"/>
    <m/>
    <m/>
    <s v="AA"/>
    <n v="182"/>
    <s v="G"/>
    <s v="P"/>
    <n v="19"/>
    <m/>
    <m/>
  </r>
  <r>
    <n v="251"/>
    <n v="251102"/>
    <x v="0"/>
    <x v="0"/>
    <x v="0"/>
    <n v="174.43"/>
    <x v="554"/>
    <s v="Florida"/>
    <s v="GL Summazation - Daily"/>
    <s v="GL Summazation - Daily"/>
    <m/>
    <n v="358112"/>
    <n v="277776"/>
    <m/>
    <m/>
    <m/>
    <m/>
    <s v="J1"/>
    <m/>
    <m/>
    <m/>
    <n v="8"/>
    <n v="17"/>
    <m/>
    <m/>
    <s v="AA"/>
    <n v="182"/>
    <s v="G"/>
    <s v="P"/>
    <n v="22"/>
    <m/>
    <m/>
  </r>
  <r>
    <n v="251"/>
    <n v="251106"/>
    <x v="0"/>
    <x v="0"/>
    <x v="0"/>
    <n v="31.08"/>
    <x v="554"/>
    <s v="Florida"/>
    <s v="GL Summazation - Daily"/>
    <s v="GL Summazation - Daily"/>
    <m/>
    <n v="358112"/>
    <n v="277776"/>
    <m/>
    <m/>
    <m/>
    <m/>
    <s v="J1"/>
    <m/>
    <m/>
    <m/>
    <n v="8"/>
    <n v="17"/>
    <m/>
    <m/>
    <s v="AA"/>
    <n v="182"/>
    <s v="G"/>
    <s v="P"/>
    <n v="26"/>
    <m/>
    <m/>
  </r>
  <r>
    <n v="252"/>
    <n v="252106"/>
    <x v="0"/>
    <x v="0"/>
    <x v="0"/>
    <n v="51.97"/>
    <x v="554"/>
    <s v="Florida"/>
    <s v="GL Summazation - Daily"/>
    <s v="GL Summazation - Daily"/>
    <m/>
    <n v="358112"/>
    <n v="277776"/>
    <m/>
    <m/>
    <m/>
    <m/>
    <s v="J1"/>
    <m/>
    <m/>
    <m/>
    <n v="8"/>
    <n v="17"/>
    <m/>
    <m/>
    <s v="AA"/>
    <n v="182"/>
    <s v="G"/>
    <s v="P"/>
    <n v="29"/>
    <m/>
    <m/>
  </r>
  <r>
    <n v="255"/>
    <n v="255100"/>
    <x v="0"/>
    <x v="0"/>
    <x v="0"/>
    <n v="2.52"/>
    <x v="554"/>
    <s v="Florida"/>
    <s v="GL Summazation - Daily"/>
    <s v="GL Summazation - Daily"/>
    <m/>
    <n v="358112"/>
    <n v="277776"/>
    <m/>
    <m/>
    <m/>
    <m/>
    <s v="J1"/>
    <m/>
    <m/>
    <m/>
    <n v="8"/>
    <n v="17"/>
    <m/>
    <m/>
    <s v="AA"/>
    <n v="182"/>
    <s v="G"/>
    <s v="P"/>
    <n v="93"/>
    <m/>
    <m/>
  </r>
  <r>
    <n v="251"/>
    <n v="251106"/>
    <x v="0"/>
    <x v="0"/>
    <x v="0"/>
    <n v="32.85"/>
    <x v="555"/>
    <s v="Florida"/>
    <s v="GL Summazation - Daily"/>
    <s v="GL Summazation - Daily"/>
    <m/>
    <n v="358158"/>
    <n v="278009"/>
    <m/>
    <m/>
    <m/>
    <m/>
    <s v="J1"/>
    <m/>
    <m/>
    <m/>
    <n v="8"/>
    <n v="17"/>
    <m/>
    <m/>
    <s v="AA"/>
    <n v="182"/>
    <s v="G"/>
    <s v="P"/>
    <n v="19"/>
    <m/>
    <m/>
  </r>
  <r>
    <n v="251"/>
    <n v="251102"/>
    <x v="0"/>
    <x v="0"/>
    <x v="0"/>
    <n v="197.54"/>
    <x v="556"/>
    <s v="Florida"/>
    <s v="GL Summazation - Daily"/>
    <s v="GL Summazation - Daily"/>
    <m/>
    <n v="358186"/>
    <n v="278190"/>
    <m/>
    <m/>
    <m/>
    <m/>
    <s v="J1"/>
    <m/>
    <m/>
    <m/>
    <n v="8"/>
    <n v="17"/>
    <m/>
    <m/>
    <s v="AA"/>
    <n v="182"/>
    <s v="G"/>
    <s v="P"/>
    <n v="26"/>
    <m/>
    <m/>
  </r>
  <r>
    <n v="246"/>
    <n v="246100"/>
    <x v="1"/>
    <x v="0"/>
    <x v="0"/>
    <n v="54.53"/>
    <x v="556"/>
    <s v="Florida"/>
    <s v="GL Summazation - Daily"/>
    <s v="GL Summazation - Daily"/>
    <m/>
    <n v="358186"/>
    <n v="278190"/>
    <m/>
    <m/>
    <m/>
    <m/>
    <s v="J1"/>
    <m/>
    <m/>
    <m/>
    <n v="8"/>
    <n v="17"/>
    <m/>
    <m/>
    <s v="AA"/>
    <n v="182"/>
    <s v="G"/>
    <s v="P"/>
    <n v="340"/>
    <m/>
    <m/>
  </r>
  <r>
    <n v="251"/>
    <n v="251102"/>
    <x v="0"/>
    <x v="0"/>
    <x v="0"/>
    <n v="187.92"/>
    <x v="557"/>
    <s v="Florida"/>
    <s v="GL Summazation - Daily"/>
    <s v="GL Summazation - Daily"/>
    <m/>
    <n v="358209"/>
    <n v="278399"/>
    <m/>
    <m/>
    <m/>
    <m/>
    <s v="J1"/>
    <m/>
    <m/>
    <m/>
    <n v="8"/>
    <n v="17"/>
    <m/>
    <m/>
    <s v="AA"/>
    <n v="182"/>
    <s v="G"/>
    <s v="P"/>
    <n v="18"/>
    <m/>
    <m/>
  </r>
  <r>
    <n v="255"/>
    <n v="255100"/>
    <x v="0"/>
    <x v="0"/>
    <x v="0"/>
    <n v="99.31"/>
    <x v="557"/>
    <s v="Florida"/>
    <s v="GL Summazation - Daily"/>
    <s v="GL Summazation - Daily"/>
    <m/>
    <n v="358209"/>
    <n v="278399"/>
    <m/>
    <m/>
    <m/>
    <m/>
    <s v="J1"/>
    <m/>
    <m/>
    <m/>
    <n v="8"/>
    <n v="17"/>
    <m/>
    <m/>
    <s v="AA"/>
    <n v="182"/>
    <s v="G"/>
    <s v="P"/>
    <n v="83"/>
    <m/>
    <m/>
  </r>
  <r>
    <n v="251"/>
    <n v="251102"/>
    <x v="0"/>
    <x v="0"/>
    <x v="0"/>
    <n v="645.41999999999996"/>
    <x v="558"/>
    <s v="Florida"/>
    <s v="GL Summazation - Daily"/>
    <s v="GL Summazation - Daily"/>
    <m/>
    <n v="358211"/>
    <n v="278417"/>
    <m/>
    <m/>
    <m/>
    <m/>
    <s v="J1"/>
    <m/>
    <m/>
    <m/>
    <n v="8"/>
    <n v="17"/>
    <m/>
    <m/>
    <s v="AA"/>
    <n v="182"/>
    <s v="G"/>
    <s v="P"/>
    <n v="20"/>
    <m/>
    <m/>
  </r>
  <r>
    <n v="252"/>
    <n v="252117"/>
    <x v="0"/>
    <x v="0"/>
    <x v="0"/>
    <n v="142.84"/>
    <x v="558"/>
    <s v="Florida"/>
    <s v="GL Summazation - Daily"/>
    <s v="GL Summazation - Daily"/>
    <m/>
    <n v="358211"/>
    <n v="278417"/>
    <m/>
    <m/>
    <m/>
    <m/>
    <s v="J1"/>
    <m/>
    <m/>
    <m/>
    <n v="8"/>
    <n v="17"/>
    <m/>
    <m/>
    <s v="AA"/>
    <n v="182"/>
    <s v="G"/>
    <s v="P"/>
    <n v="70"/>
    <m/>
    <m/>
  </r>
  <r>
    <n v="252"/>
    <n v="252118"/>
    <x v="0"/>
    <x v="0"/>
    <x v="0"/>
    <n v="41.39"/>
    <x v="558"/>
    <s v="Florida"/>
    <s v="GL Summazation - Daily"/>
    <s v="GL Summazation - Daily"/>
    <m/>
    <n v="358211"/>
    <n v="278417"/>
    <m/>
    <m/>
    <m/>
    <m/>
    <s v="J1"/>
    <m/>
    <m/>
    <m/>
    <n v="8"/>
    <n v="17"/>
    <m/>
    <m/>
    <s v="AA"/>
    <n v="182"/>
    <s v="G"/>
    <s v="P"/>
    <n v="71"/>
    <m/>
    <m/>
  </r>
  <r>
    <n v="249"/>
    <n v="249100"/>
    <x v="1"/>
    <x v="0"/>
    <x v="0"/>
    <n v="-0.01"/>
    <x v="558"/>
    <s v="Florida"/>
    <s v="GL Summazation - Daily"/>
    <s v="GL Summazation - Daily"/>
    <m/>
    <n v="358211"/>
    <n v="278417"/>
    <m/>
    <m/>
    <m/>
    <m/>
    <s v="J1"/>
    <m/>
    <m/>
    <m/>
    <n v="8"/>
    <n v="17"/>
    <m/>
    <m/>
    <s v="AA"/>
    <n v="182"/>
    <s v="G"/>
    <s v="P"/>
    <n v="367"/>
    <m/>
    <m/>
  </r>
  <r>
    <n v="251"/>
    <n v="251106"/>
    <x v="0"/>
    <x v="0"/>
    <x v="0"/>
    <n v="-0.04"/>
    <x v="559"/>
    <s v="Florida"/>
    <s v="GL Summazation - Daily"/>
    <s v="GL Summazation - Daily"/>
    <m/>
    <n v="358212"/>
    <n v="278420"/>
    <m/>
    <m/>
    <m/>
    <m/>
    <s v="J1"/>
    <m/>
    <m/>
    <m/>
    <n v="8"/>
    <n v="17"/>
    <m/>
    <m/>
    <s v="AA"/>
    <n v="182"/>
    <s v="G"/>
    <s v="P"/>
    <n v="21"/>
    <m/>
    <m/>
  </r>
  <r>
    <n v="255"/>
    <n v="255100"/>
    <x v="0"/>
    <x v="0"/>
    <x v="0"/>
    <n v="53.16"/>
    <x v="560"/>
    <s v="Florida"/>
    <s v="GL Summazation - Daily"/>
    <s v="GL Summazation - Daily"/>
    <m/>
    <n v="358214"/>
    <n v="278505"/>
    <m/>
    <m/>
    <m/>
    <m/>
    <s v="J1"/>
    <m/>
    <m/>
    <m/>
    <n v="8"/>
    <n v="17"/>
    <m/>
    <m/>
    <s v="AA"/>
    <n v="182"/>
    <s v="G"/>
    <s v="P"/>
    <n v="86"/>
    <m/>
    <m/>
  </r>
  <r>
    <n v="251"/>
    <n v="251102"/>
    <x v="0"/>
    <x v="0"/>
    <x v="0"/>
    <n v="252.24"/>
    <x v="561"/>
    <s v="Florida"/>
    <s v="GL Summazation - Daily"/>
    <s v="GL Summazation - Daily"/>
    <m/>
    <n v="358241"/>
    <n v="278997"/>
    <m/>
    <m/>
    <m/>
    <m/>
    <s v="J1"/>
    <m/>
    <m/>
    <m/>
    <n v="8"/>
    <n v="17"/>
    <m/>
    <m/>
    <s v="AA"/>
    <n v="182"/>
    <s v="G"/>
    <s v="P"/>
    <n v="21"/>
    <m/>
    <m/>
  </r>
  <r>
    <n v="251"/>
    <n v="251106"/>
    <x v="0"/>
    <x v="0"/>
    <x v="0"/>
    <n v="78.91"/>
    <x v="561"/>
    <s v="Florida"/>
    <s v="GL Summazation - Daily"/>
    <s v="GL Summazation - Daily"/>
    <m/>
    <n v="358241"/>
    <n v="278997"/>
    <m/>
    <m/>
    <m/>
    <m/>
    <s v="J1"/>
    <m/>
    <m/>
    <m/>
    <n v="8"/>
    <n v="17"/>
    <m/>
    <m/>
    <s v="AA"/>
    <n v="182"/>
    <s v="G"/>
    <s v="P"/>
    <n v="25"/>
    <m/>
    <m/>
  </r>
  <r>
    <n v="252"/>
    <n v="252106"/>
    <x v="0"/>
    <x v="0"/>
    <x v="0"/>
    <n v="175.23"/>
    <x v="561"/>
    <s v="Florida"/>
    <s v="GL Summazation - Daily"/>
    <s v="GL Summazation - Daily"/>
    <m/>
    <n v="358241"/>
    <n v="278997"/>
    <m/>
    <m/>
    <m/>
    <m/>
    <s v="J1"/>
    <m/>
    <m/>
    <m/>
    <n v="8"/>
    <n v="17"/>
    <m/>
    <m/>
    <s v="AA"/>
    <n v="182"/>
    <s v="G"/>
    <s v="P"/>
    <n v="28"/>
    <m/>
    <m/>
  </r>
  <r>
    <n v="252"/>
    <n v="252117"/>
    <x v="0"/>
    <x v="0"/>
    <x v="0"/>
    <n v="89.93"/>
    <x v="561"/>
    <s v="Florida"/>
    <s v="GL Summazation - Daily"/>
    <s v="GL Summazation - Daily"/>
    <m/>
    <n v="358241"/>
    <n v="278997"/>
    <m/>
    <m/>
    <m/>
    <m/>
    <s v="J1"/>
    <m/>
    <m/>
    <m/>
    <n v="8"/>
    <n v="17"/>
    <m/>
    <m/>
    <s v="AA"/>
    <n v="182"/>
    <s v="G"/>
    <s v="P"/>
    <n v="58"/>
    <m/>
    <m/>
  </r>
  <r>
    <n v="252"/>
    <n v="252118"/>
    <x v="0"/>
    <x v="0"/>
    <x v="0"/>
    <n v="280.5"/>
    <x v="561"/>
    <s v="Florida"/>
    <s v="GL Summazation - Daily"/>
    <s v="GL Summazation - Daily"/>
    <m/>
    <n v="358241"/>
    <n v="278997"/>
    <m/>
    <m/>
    <m/>
    <m/>
    <s v="J1"/>
    <m/>
    <m/>
    <m/>
    <n v="8"/>
    <n v="17"/>
    <m/>
    <m/>
    <s v="AA"/>
    <n v="182"/>
    <s v="G"/>
    <s v="P"/>
    <n v="59"/>
    <m/>
    <m/>
  </r>
  <r>
    <n v="252"/>
    <n v="252123"/>
    <x v="0"/>
    <x v="0"/>
    <x v="0"/>
    <n v="96.76"/>
    <x v="561"/>
    <s v="Florida"/>
    <s v="GL Summazation - Daily"/>
    <s v="GL Summazation - Daily"/>
    <m/>
    <n v="358241"/>
    <n v="278997"/>
    <m/>
    <m/>
    <m/>
    <m/>
    <s v="J1"/>
    <m/>
    <m/>
    <m/>
    <n v="8"/>
    <n v="17"/>
    <m/>
    <m/>
    <s v="AA"/>
    <n v="182"/>
    <s v="G"/>
    <s v="P"/>
    <n v="61"/>
    <m/>
    <m/>
  </r>
  <r>
    <n v="255"/>
    <n v="255100"/>
    <x v="0"/>
    <x v="0"/>
    <x v="0"/>
    <n v="930.79"/>
    <x v="561"/>
    <s v="Florida"/>
    <s v="GL Summazation - Daily"/>
    <s v="GL Summazation - Daily"/>
    <m/>
    <n v="358241"/>
    <n v="278997"/>
    <m/>
    <m/>
    <m/>
    <m/>
    <s v="J1"/>
    <m/>
    <m/>
    <m/>
    <n v="8"/>
    <n v="17"/>
    <m/>
    <m/>
    <s v="AA"/>
    <n v="182"/>
    <s v="G"/>
    <s v="P"/>
    <n v="68"/>
    <m/>
    <m/>
  </r>
  <r>
    <n v="251"/>
    <n v="251106"/>
    <x v="0"/>
    <x v="0"/>
    <x v="0"/>
    <m/>
    <x v="562"/>
    <s v="Florida"/>
    <s v="GL Summazation - Daily"/>
    <s v="GL Summazation - Daily"/>
    <m/>
    <n v="358242"/>
    <n v="279001"/>
    <m/>
    <m/>
    <m/>
    <m/>
    <s v="J1"/>
    <m/>
    <m/>
    <m/>
    <n v="8"/>
    <n v="17"/>
    <m/>
    <m/>
    <s v="AA"/>
    <n v="182"/>
    <s v="G"/>
    <s v="P"/>
    <n v="37"/>
    <m/>
    <m/>
  </r>
  <r>
    <n v="246"/>
    <n v="246100"/>
    <x v="1"/>
    <x v="0"/>
    <x v="0"/>
    <n v="190.47"/>
    <x v="562"/>
    <s v="Florida"/>
    <s v="GL Summazation - Daily"/>
    <s v="GL Summazation - Daily"/>
    <m/>
    <n v="358242"/>
    <n v="279001"/>
    <m/>
    <m/>
    <m/>
    <m/>
    <s v="J1"/>
    <m/>
    <m/>
    <m/>
    <n v="8"/>
    <n v="17"/>
    <m/>
    <m/>
    <s v="AA"/>
    <n v="182"/>
    <s v="G"/>
    <s v="P"/>
    <n v="404"/>
    <m/>
    <m/>
  </r>
  <r>
    <n v="252"/>
    <n v="252110"/>
    <x v="0"/>
    <x v="0"/>
    <x v="0"/>
    <n v="216.04"/>
    <x v="563"/>
    <s v="Florida"/>
    <s v="GL Summazation - Daily"/>
    <s v="GL Summazation - Daily"/>
    <m/>
    <n v="358245"/>
    <n v="279094"/>
    <m/>
    <m/>
    <m/>
    <m/>
    <s v="J1"/>
    <m/>
    <m/>
    <m/>
    <n v="8"/>
    <n v="17"/>
    <m/>
    <m/>
    <s v="AA"/>
    <n v="182"/>
    <s v="G"/>
    <s v="P"/>
    <n v="23"/>
    <m/>
    <m/>
  </r>
  <r>
    <n v="255"/>
    <n v="255100"/>
    <x v="0"/>
    <x v="0"/>
    <x v="0"/>
    <n v="108.69"/>
    <x v="563"/>
    <s v="Florida"/>
    <s v="GL Summazation - Daily"/>
    <s v="GL Summazation - Daily"/>
    <m/>
    <n v="358245"/>
    <n v="279094"/>
    <m/>
    <m/>
    <m/>
    <m/>
    <s v="J1"/>
    <m/>
    <m/>
    <m/>
    <n v="8"/>
    <n v="17"/>
    <m/>
    <m/>
    <s v="AA"/>
    <n v="182"/>
    <s v="G"/>
    <s v="P"/>
    <n v="77"/>
    <m/>
    <m/>
  </r>
  <r>
    <n v="246"/>
    <n v="246100"/>
    <x v="1"/>
    <x v="0"/>
    <x v="0"/>
    <n v="99.36"/>
    <x v="564"/>
    <s v="Florida"/>
    <s v="GL Summazation - Daily"/>
    <s v="GL Summazation - Daily"/>
    <m/>
    <n v="358261"/>
    <n v="279398"/>
    <m/>
    <m/>
    <m/>
    <m/>
    <s v="J1"/>
    <m/>
    <m/>
    <m/>
    <n v="8"/>
    <n v="17"/>
    <m/>
    <m/>
    <s v="AA"/>
    <n v="182"/>
    <s v="G"/>
    <s v="P"/>
    <n v="361"/>
    <m/>
    <m/>
  </r>
  <r>
    <n v="251"/>
    <n v="251104"/>
    <x v="1"/>
    <x v="0"/>
    <x v="0"/>
    <n v="0.25"/>
    <x v="565"/>
    <s v="Florida"/>
    <s v="GL Summazation - Daily"/>
    <s v="GL Summazation - Daily"/>
    <m/>
    <n v="358267"/>
    <n v="279510"/>
    <m/>
    <m/>
    <m/>
    <m/>
    <s v="J1"/>
    <m/>
    <m/>
    <m/>
    <n v="8"/>
    <n v="17"/>
    <m/>
    <m/>
    <s v="AA"/>
    <n v="182"/>
    <s v="G"/>
    <s v="P"/>
    <n v="305"/>
    <m/>
    <m/>
  </r>
  <r>
    <n v="252"/>
    <n v="252126"/>
    <x v="1"/>
    <x v="0"/>
    <x v="0"/>
    <n v="-0.1"/>
    <x v="565"/>
    <s v="Florida"/>
    <s v="GL Summazation - Daily"/>
    <s v="GL Summazation - Daily"/>
    <m/>
    <n v="358267"/>
    <n v="279510"/>
    <m/>
    <m/>
    <m/>
    <m/>
    <s v="J1"/>
    <m/>
    <m/>
    <m/>
    <n v="8"/>
    <n v="17"/>
    <m/>
    <m/>
    <s v="AA"/>
    <n v="182"/>
    <s v="G"/>
    <s v="P"/>
    <n v="323"/>
    <m/>
    <m/>
  </r>
  <r>
    <n v="251"/>
    <n v="251106"/>
    <x v="0"/>
    <x v="0"/>
    <x v="0"/>
    <n v="76.31"/>
    <x v="566"/>
    <s v="Florida"/>
    <s v="GL Summazation - Daily"/>
    <s v="GL Summazation - Daily"/>
    <m/>
    <n v="358269"/>
    <n v="279570"/>
    <m/>
    <m/>
    <m/>
    <m/>
    <s v="J1"/>
    <m/>
    <m/>
    <m/>
    <n v="8"/>
    <n v="17"/>
    <m/>
    <m/>
    <s v="AA"/>
    <n v="182"/>
    <s v="G"/>
    <s v="P"/>
    <n v="21"/>
    <m/>
    <m/>
  </r>
  <r>
    <n v="251"/>
    <n v="251106"/>
    <x v="0"/>
    <x v="0"/>
    <x v="0"/>
    <n v="0.4"/>
    <x v="567"/>
    <s v="Florida"/>
    <s v="GL Summazation - Daily"/>
    <s v="GL Summazation - Daily"/>
    <m/>
    <n v="358277"/>
    <n v="279683"/>
    <m/>
    <m/>
    <m/>
    <m/>
    <s v="J1"/>
    <m/>
    <m/>
    <m/>
    <n v="8"/>
    <n v="17"/>
    <m/>
    <m/>
    <s v="AA"/>
    <n v="182"/>
    <s v="G"/>
    <s v="P"/>
    <n v="32"/>
    <m/>
    <m/>
  </r>
  <r>
    <n v="252"/>
    <n v="252106"/>
    <x v="0"/>
    <x v="0"/>
    <x v="0"/>
    <n v="22.04"/>
    <x v="567"/>
    <s v="Florida"/>
    <s v="GL Summazation - Daily"/>
    <s v="GL Summazation - Daily"/>
    <m/>
    <n v="358277"/>
    <n v="279683"/>
    <m/>
    <m/>
    <m/>
    <m/>
    <s v="J1"/>
    <m/>
    <m/>
    <m/>
    <n v="8"/>
    <n v="17"/>
    <m/>
    <m/>
    <s v="AA"/>
    <n v="182"/>
    <s v="G"/>
    <s v="P"/>
    <n v="35"/>
    <m/>
    <m/>
  </r>
  <r>
    <n v="255"/>
    <n v="255101"/>
    <x v="1"/>
    <x v="0"/>
    <x v="0"/>
    <n v="0.67"/>
    <x v="567"/>
    <s v="Florida"/>
    <s v="GL Summazation - Daily"/>
    <s v="GL Summazation - Daily"/>
    <m/>
    <n v="358277"/>
    <n v="279683"/>
    <m/>
    <m/>
    <m/>
    <m/>
    <s v="J1"/>
    <m/>
    <m/>
    <m/>
    <n v="8"/>
    <n v="17"/>
    <m/>
    <m/>
    <s v="AA"/>
    <n v="182"/>
    <s v="G"/>
    <s v="P"/>
    <n v="380"/>
    <m/>
    <m/>
  </r>
  <r>
    <n v="251"/>
    <n v="251102"/>
    <x v="0"/>
    <x v="0"/>
    <x v="0"/>
    <n v="93.75"/>
    <x v="568"/>
    <s v="Florida"/>
    <s v="GL Summazation - Daily"/>
    <s v="GL Summazation - Daily"/>
    <m/>
    <n v="358282"/>
    <n v="279806"/>
    <m/>
    <m/>
    <m/>
    <m/>
    <s v="J1"/>
    <m/>
    <m/>
    <m/>
    <n v="8"/>
    <n v="17"/>
    <m/>
    <m/>
    <s v="AA"/>
    <n v="182"/>
    <s v="G"/>
    <s v="P"/>
    <n v="10"/>
    <m/>
    <m/>
  </r>
  <r>
    <n v="252"/>
    <n v="252106"/>
    <x v="0"/>
    <x v="0"/>
    <x v="0"/>
    <n v="1643"/>
    <x v="568"/>
    <s v="Florida"/>
    <s v="GL Summazation - Daily"/>
    <s v="GL Summazation - Daily"/>
    <m/>
    <n v="358282"/>
    <n v="279806"/>
    <m/>
    <m/>
    <m/>
    <m/>
    <s v="J1"/>
    <m/>
    <m/>
    <m/>
    <n v="8"/>
    <n v="17"/>
    <m/>
    <m/>
    <s v="AA"/>
    <n v="182"/>
    <s v="G"/>
    <s v="P"/>
    <n v="15"/>
    <m/>
    <m/>
  </r>
  <r>
    <n v="252"/>
    <n v="252117"/>
    <x v="0"/>
    <x v="0"/>
    <x v="0"/>
    <n v="666.69"/>
    <x v="568"/>
    <s v="Florida"/>
    <s v="GL Summazation - Daily"/>
    <s v="GL Summazation - Daily"/>
    <m/>
    <n v="358282"/>
    <n v="279806"/>
    <m/>
    <m/>
    <m/>
    <m/>
    <s v="J1"/>
    <m/>
    <m/>
    <m/>
    <n v="8"/>
    <n v="17"/>
    <m/>
    <m/>
    <s v="AA"/>
    <n v="182"/>
    <s v="G"/>
    <s v="P"/>
    <n v="50"/>
    <m/>
    <m/>
  </r>
  <r>
    <n v="246"/>
    <n v="246100"/>
    <x v="1"/>
    <x v="0"/>
    <x v="0"/>
    <n v="206.04"/>
    <x v="568"/>
    <s v="Florida"/>
    <s v="GL Summazation - Daily"/>
    <s v="GL Summazation - Daily"/>
    <m/>
    <n v="358282"/>
    <n v="279806"/>
    <m/>
    <m/>
    <m/>
    <m/>
    <s v="J1"/>
    <m/>
    <m/>
    <m/>
    <n v="8"/>
    <n v="17"/>
    <m/>
    <m/>
    <s v="AA"/>
    <n v="182"/>
    <s v="G"/>
    <s v="P"/>
    <n v="331"/>
    <m/>
    <m/>
  </r>
  <r>
    <n v="252"/>
    <n v="252106"/>
    <x v="0"/>
    <x v="0"/>
    <x v="0"/>
    <n v="177.67"/>
    <x v="569"/>
    <s v="Florida"/>
    <s v="GL Summazation - Daily"/>
    <s v="GL Summazation - Daily"/>
    <m/>
    <n v="358284"/>
    <n v="279821"/>
    <m/>
    <m/>
    <m/>
    <m/>
    <s v="J1"/>
    <m/>
    <m/>
    <m/>
    <n v="8"/>
    <n v="17"/>
    <m/>
    <m/>
    <s v="AA"/>
    <n v="182"/>
    <s v="G"/>
    <s v="P"/>
    <n v="26"/>
    <m/>
    <m/>
  </r>
  <r>
    <n v="252"/>
    <n v="252106"/>
    <x v="0"/>
    <x v="0"/>
    <x v="0"/>
    <n v="53.85"/>
    <x v="570"/>
    <s v="Florida"/>
    <s v="GL Summazation - Daily"/>
    <s v="GL Summazation - Daily"/>
    <m/>
    <n v="358314"/>
    <n v="280115"/>
    <m/>
    <m/>
    <m/>
    <m/>
    <s v="J1"/>
    <m/>
    <m/>
    <m/>
    <n v="8"/>
    <n v="17"/>
    <m/>
    <m/>
    <s v="AA"/>
    <n v="182"/>
    <s v="G"/>
    <s v="P"/>
    <n v="31"/>
    <m/>
    <m/>
  </r>
  <r>
    <n v="246"/>
    <n v="246100"/>
    <x v="1"/>
    <x v="0"/>
    <x v="0"/>
    <n v="208.85"/>
    <x v="570"/>
    <s v="Florida"/>
    <s v="GL Summazation - Daily"/>
    <s v="GL Summazation - Daily"/>
    <m/>
    <n v="358314"/>
    <n v="280115"/>
    <m/>
    <m/>
    <m/>
    <m/>
    <s v="J1"/>
    <m/>
    <m/>
    <m/>
    <n v="8"/>
    <n v="17"/>
    <m/>
    <m/>
    <s v="AA"/>
    <n v="182"/>
    <s v="G"/>
    <s v="P"/>
    <n v="409"/>
    <m/>
    <m/>
  </r>
  <r>
    <n v="251"/>
    <n v="251101"/>
    <x v="0"/>
    <x v="0"/>
    <x v="0"/>
    <n v="27.04"/>
    <x v="571"/>
    <s v="Florida"/>
    <s v="GL Summazation - Daily"/>
    <s v="GL Summazation - Daily"/>
    <m/>
    <n v="358328"/>
    <n v="280224"/>
    <m/>
    <m/>
    <m/>
    <m/>
    <s v="J1"/>
    <m/>
    <m/>
    <m/>
    <n v="9"/>
    <n v="17"/>
    <m/>
    <m/>
    <s v="AA"/>
    <n v="182"/>
    <s v="G"/>
    <s v="P"/>
    <n v="13"/>
    <m/>
    <m/>
  </r>
  <r>
    <n v="251"/>
    <n v="251106"/>
    <x v="0"/>
    <x v="0"/>
    <x v="0"/>
    <n v="58.37"/>
    <x v="571"/>
    <s v="Florida"/>
    <s v="GL Summazation - Daily"/>
    <s v="GL Summazation - Daily"/>
    <m/>
    <n v="358328"/>
    <n v="280224"/>
    <m/>
    <m/>
    <m/>
    <m/>
    <s v="J1"/>
    <m/>
    <m/>
    <m/>
    <n v="9"/>
    <n v="17"/>
    <m/>
    <m/>
    <s v="AA"/>
    <n v="182"/>
    <s v="G"/>
    <s v="P"/>
    <n v="18"/>
    <m/>
    <m/>
  </r>
  <r>
    <n v="252"/>
    <n v="252106"/>
    <x v="0"/>
    <x v="0"/>
    <x v="0"/>
    <n v="103.18"/>
    <x v="571"/>
    <s v="Florida"/>
    <s v="GL Summazation - Daily"/>
    <s v="GL Summazation - Daily"/>
    <m/>
    <n v="358328"/>
    <n v="280224"/>
    <m/>
    <m/>
    <m/>
    <m/>
    <s v="J1"/>
    <m/>
    <m/>
    <m/>
    <n v="9"/>
    <n v="17"/>
    <m/>
    <m/>
    <s v="AA"/>
    <n v="182"/>
    <s v="G"/>
    <s v="P"/>
    <n v="21"/>
    <m/>
    <m/>
  </r>
  <r>
    <n v="255"/>
    <n v="255100"/>
    <x v="0"/>
    <x v="0"/>
    <x v="0"/>
    <n v="453.86"/>
    <x v="571"/>
    <s v="Florida"/>
    <s v="GL Summazation - Daily"/>
    <s v="GL Summazation - Daily"/>
    <m/>
    <n v="358328"/>
    <n v="280224"/>
    <m/>
    <m/>
    <m/>
    <m/>
    <s v="J1"/>
    <m/>
    <m/>
    <m/>
    <n v="9"/>
    <n v="17"/>
    <m/>
    <m/>
    <s v="AA"/>
    <n v="182"/>
    <s v="G"/>
    <s v="P"/>
    <n v="78"/>
    <m/>
    <m/>
  </r>
  <r>
    <n v="251"/>
    <n v="251102"/>
    <x v="0"/>
    <x v="0"/>
    <x v="0"/>
    <n v="370.57"/>
    <x v="572"/>
    <s v="Florida"/>
    <s v="GL Summazation - Daily"/>
    <s v="GL Summazation - Daily"/>
    <m/>
    <n v="358330"/>
    <n v="280227"/>
    <m/>
    <m/>
    <m/>
    <m/>
    <s v="J1"/>
    <m/>
    <m/>
    <m/>
    <n v="9"/>
    <n v="17"/>
    <m/>
    <m/>
    <s v="AA"/>
    <n v="401"/>
    <s v="G"/>
    <s v="P"/>
    <n v="2"/>
    <m/>
    <m/>
  </r>
  <r>
    <n v="252"/>
    <n v="252123"/>
    <x v="0"/>
    <x v="0"/>
    <x v="0"/>
    <n v="118.47"/>
    <x v="572"/>
    <s v="Florida"/>
    <s v="GL Summazation - Daily"/>
    <s v="GL Summazation - Daily"/>
    <m/>
    <n v="358330"/>
    <n v="280227"/>
    <m/>
    <m/>
    <m/>
    <m/>
    <s v="J1"/>
    <m/>
    <m/>
    <m/>
    <n v="9"/>
    <n v="17"/>
    <m/>
    <m/>
    <s v="AA"/>
    <n v="401"/>
    <s v="G"/>
    <s v="P"/>
    <n v="19"/>
    <m/>
    <m/>
  </r>
  <r>
    <n v="246"/>
    <n v="246100"/>
    <x v="1"/>
    <x v="0"/>
    <x v="0"/>
    <n v="879.42"/>
    <x v="572"/>
    <s v="Florida"/>
    <s v="GL Summazation - Daily"/>
    <s v="GL Summazation - Daily"/>
    <m/>
    <n v="358330"/>
    <n v="280227"/>
    <m/>
    <m/>
    <m/>
    <m/>
    <s v="J1"/>
    <m/>
    <m/>
    <m/>
    <n v="9"/>
    <n v="17"/>
    <m/>
    <m/>
    <s v="AA"/>
    <n v="401"/>
    <s v="G"/>
    <s v="P"/>
    <n v="128"/>
    <m/>
    <m/>
  </r>
  <r>
    <n v="251"/>
    <n v="251102"/>
    <x v="0"/>
    <x v="0"/>
    <x v="0"/>
    <n v="279.67"/>
    <x v="573"/>
    <s v="Florida"/>
    <s v="GL Summazation - Daily"/>
    <s v="GL Summazation - Daily"/>
    <m/>
    <n v="358351"/>
    <n v="280339"/>
    <m/>
    <m/>
    <m/>
    <m/>
    <s v="J1"/>
    <m/>
    <m/>
    <m/>
    <n v="9"/>
    <n v="17"/>
    <m/>
    <m/>
    <s v="AA"/>
    <n v="182"/>
    <s v="G"/>
    <s v="P"/>
    <n v="29"/>
    <m/>
    <m/>
  </r>
  <r>
    <n v="252"/>
    <n v="252110"/>
    <x v="0"/>
    <x v="0"/>
    <x v="0"/>
    <n v="71.03"/>
    <x v="574"/>
    <s v="Florida"/>
    <s v="GL Summazation - Daily"/>
    <s v="GL Summazation - Daily"/>
    <m/>
    <n v="358398"/>
    <n v="280561"/>
    <m/>
    <m/>
    <m/>
    <m/>
    <s v="J1"/>
    <m/>
    <m/>
    <m/>
    <n v="9"/>
    <n v="17"/>
    <m/>
    <m/>
    <s v="AA"/>
    <n v="182"/>
    <s v="G"/>
    <s v="P"/>
    <n v="17"/>
    <m/>
    <m/>
  </r>
  <r>
    <n v="251"/>
    <n v="251102"/>
    <x v="0"/>
    <x v="0"/>
    <x v="0"/>
    <n v="125.69"/>
    <x v="574"/>
    <s v="Florida"/>
    <s v="GL Summazation - Daily"/>
    <s v="GL Summazation - Daily"/>
    <m/>
    <n v="358398"/>
    <n v="280561"/>
    <m/>
    <m/>
    <m/>
    <m/>
    <s v="J1"/>
    <m/>
    <m/>
    <m/>
    <n v="9"/>
    <n v="17"/>
    <m/>
    <m/>
    <s v="AA"/>
    <n v="182"/>
    <s v="G"/>
    <s v="P"/>
    <n v="20"/>
    <m/>
    <m/>
  </r>
  <r>
    <n v="252"/>
    <n v="252106"/>
    <x v="0"/>
    <x v="0"/>
    <x v="0"/>
    <n v="1031.03"/>
    <x v="574"/>
    <s v="Florida"/>
    <s v="GL Summazation - Daily"/>
    <s v="GL Summazation - Daily"/>
    <m/>
    <n v="358398"/>
    <n v="280561"/>
    <m/>
    <m/>
    <m/>
    <m/>
    <s v="J1"/>
    <m/>
    <m/>
    <m/>
    <n v="9"/>
    <n v="17"/>
    <m/>
    <m/>
    <s v="AA"/>
    <n v="182"/>
    <s v="G"/>
    <s v="P"/>
    <n v="25"/>
    <m/>
    <m/>
  </r>
  <r>
    <n v="260"/>
    <n v="260100"/>
    <x v="0"/>
    <x v="0"/>
    <x v="0"/>
    <n v="47.4"/>
    <x v="574"/>
    <s v="Florida"/>
    <s v="GL Summazation - Daily"/>
    <s v="GL Summazation - Daily"/>
    <m/>
    <n v="358398"/>
    <n v="280561"/>
    <m/>
    <m/>
    <m/>
    <m/>
    <s v="J1"/>
    <m/>
    <m/>
    <m/>
    <n v="9"/>
    <n v="17"/>
    <m/>
    <m/>
    <s v="AA"/>
    <n v="182"/>
    <s v="G"/>
    <s v="P"/>
    <n v="53"/>
    <m/>
    <m/>
  </r>
  <r>
    <n v="252"/>
    <n v="252123"/>
    <x v="0"/>
    <x v="0"/>
    <x v="0"/>
    <n v="68.75"/>
    <x v="574"/>
    <s v="Florida"/>
    <s v="GL Summazation - Daily"/>
    <s v="GL Summazation - Daily"/>
    <m/>
    <n v="358398"/>
    <n v="280561"/>
    <m/>
    <m/>
    <m/>
    <m/>
    <s v="J1"/>
    <m/>
    <m/>
    <m/>
    <n v="9"/>
    <n v="17"/>
    <m/>
    <m/>
    <s v="AA"/>
    <n v="182"/>
    <s v="G"/>
    <s v="P"/>
    <n v="59"/>
    <m/>
    <m/>
  </r>
  <r>
    <n v="249"/>
    <n v="249100"/>
    <x v="1"/>
    <x v="0"/>
    <x v="0"/>
    <n v="64.8"/>
    <x v="574"/>
    <s v="Florida"/>
    <s v="GL Summazation - Daily"/>
    <s v="GL Summazation - Daily"/>
    <m/>
    <n v="358398"/>
    <n v="280561"/>
    <m/>
    <m/>
    <m/>
    <m/>
    <s v="J1"/>
    <m/>
    <m/>
    <m/>
    <n v="9"/>
    <n v="17"/>
    <m/>
    <m/>
    <s v="AA"/>
    <n v="182"/>
    <s v="G"/>
    <s v="P"/>
    <n v="356"/>
    <m/>
    <m/>
  </r>
  <r>
    <n v="255"/>
    <n v="255101"/>
    <x v="1"/>
    <x v="0"/>
    <x v="0"/>
    <n v="0.53"/>
    <x v="574"/>
    <s v="Florida"/>
    <s v="GL Summazation - Daily"/>
    <s v="GL Summazation - Daily"/>
    <m/>
    <n v="358398"/>
    <n v="280561"/>
    <m/>
    <m/>
    <m/>
    <m/>
    <s v="J1"/>
    <m/>
    <m/>
    <m/>
    <n v="9"/>
    <n v="17"/>
    <m/>
    <m/>
    <s v="AA"/>
    <n v="182"/>
    <s v="G"/>
    <s v="P"/>
    <n v="361"/>
    <m/>
    <m/>
  </r>
  <r>
    <n v="252"/>
    <n v="252132"/>
    <x v="1"/>
    <x v="0"/>
    <x v="0"/>
    <n v="-0.3"/>
    <x v="575"/>
    <s v="Florida"/>
    <s v="GL Summazation - Daily"/>
    <s v="GL Summazation - Daily"/>
    <m/>
    <n v="358422"/>
    <n v="280723"/>
    <m/>
    <m/>
    <m/>
    <m/>
    <s v="J1"/>
    <m/>
    <m/>
    <m/>
    <n v="9"/>
    <n v="17"/>
    <m/>
    <m/>
    <s v="AA"/>
    <n v="252"/>
    <s v="G"/>
    <s v="P"/>
    <n v="1"/>
    <m/>
    <m/>
  </r>
  <r>
    <n v="252"/>
    <n v="252106"/>
    <x v="0"/>
    <x v="0"/>
    <x v="0"/>
    <n v="190.88"/>
    <x v="576"/>
    <s v="Florida"/>
    <s v="GL Summazation - Daily"/>
    <s v="GL Summazation - Daily"/>
    <m/>
    <n v="358449"/>
    <n v="280848"/>
    <m/>
    <m/>
    <m/>
    <m/>
    <s v="J1"/>
    <m/>
    <m/>
    <m/>
    <n v="9"/>
    <n v="17"/>
    <m/>
    <m/>
    <s v="AA"/>
    <n v="182"/>
    <s v="G"/>
    <s v="P"/>
    <n v="11"/>
    <m/>
    <m/>
  </r>
  <r>
    <n v="242"/>
    <n v="242100"/>
    <x v="0"/>
    <x v="0"/>
    <x v="0"/>
    <n v="129.88"/>
    <x v="576"/>
    <s v="Florida"/>
    <s v="GL Summazation - Daily"/>
    <s v="GL Summazation - Daily"/>
    <m/>
    <n v="358449"/>
    <n v="280848"/>
    <m/>
    <m/>
    <m/>
    <m/>
    <s v="J1"/>
    <m/>
    <m/>
    <m/>
    <n v="9"/>
    <n v="17"/>
    <m/>
    <m/>
    <s v="AA"/>
    <n v="182"/>
    <s v="G"/>
    <s v="P"/>
    <n v="64"/>
    <m/>
    <m/>
  </r>
  <r>
    <n v="251"/>
    <n v="251106"/>
    <x v="0"/>
    <x v="0"/>
    <x v="0"/>
    <n v="38.68"/>
    <x v="577"/>
    <s v="Florida"/>
    <s v="GL Summazation - Daily"/>
    <s v="GL Summazation - Daily"/>
    <m/>
    <n v="358479"/>
    <n v="280946"/>
    <m/>
    <m/>
    <m/>
    <m/>
    <s v="J1"/>
    <m/>
    <m/>
    <m/>
    <n v="9"/>
    <n v="17"/>
    <m/>
    <m/>
    <s v="AA"/>
    <n v="182"/>
    <s v="G"/>
    <s v="P"/>
    <n v="20"/>
    <m/>
    <m/>
  </r>
  <r>
    <n v="255"/>
    <n v="255100"/>
    <x v="0"/>
    <x v="0"/>
    <x v="0"/>
    <n v="35.090000000000003"/>
    <x v="577"/>
    <s v="Florida"/>
    <s v="GL Summazation - Daily"/>
    <s v="GL Summazation - Daily"/>
    <m/>
    <n v="358479"/>
    <n v="280946"/>
    <m/>
    <m/>
    <m/>
    <m/>
    <s v="J1"/>
    <m/>
    <m/>
    <m/>
    <n v="9"/>
    <n v="17"/>
    <m/>
    <m/>
    <s v="AA"/>
    <n v="182"/>
    <s v="G"/>
    <s v="P"/>
    <n v="82"/>
    <m/>
    <m/>
  </r>
  <r>
    <n v="251"/>
    <n v="251102"/>
    <x v="0"/>
    <x v="0"/>
    <x v="0"/>
    <n v="26.44"/>
    <x v="578"/>
    <s v="Florida"/>
    <s v="GL Summazation - Daily"/>
    <s v="GL Summazation - Daily"/>
    <m/>
    <n v="358498"/>
    <n v="281083"/>
    <m/>
    <m/>
    <m/>
    <m/>
    <s v="J1"/>
    <m/>
    <m/>
    <m/>
    <n v="9"/>
    <n v="17"/>
    <m/>
    <m/>
    <s v="AA"/>
    <n v="182"/>
    <s v="G"/>
    <s v="P"/>
    <n v="48"/>
    <m/>
    <m/>
  </r>
  <r>
    <n v="252"/>
    <n v="252106"/>
    <x v="0"/>
    <x v="0"/>
    <x v="0"/>
    <n v="107.63"/>
    <x v="578"/>
    <s v="Florida"/>
    <s v="GL Summazation - Daily"/>
    <s v="GL Summazation - Daily"/>
    <m/>
    <n v="358498"/>
    <n v="281083"/>
    <m/>
    <m/>
    <m/>
    <m/>
    <s v="J1"/>
    <m/>
    <m/>
    <m/>
    <n v="9"/>
    <n v="17"/>
    <m/>
    <m/>
    <s v="AA"/>
    <n v="182"/>
    <s v="G"/>
    <s v="P"/>
    <n v="54"/>
    <m/>
    <m/>
  </r>
  <r>
    <n v="252"/>
    <n v="252121"/>
    <x v="0"/>
    <x v="0"/>
    <x v="0"/>
    <n v="82.98"/>
    <x v="578"/>
    <s v="Florida"/>
    <s v="GL Summazation - Daily"/>
    <s v="GL Summazation - Daily"/>
    <m/>
    <n v="358498"/>
    <n v="281083"/>
    <m/>
    <m/>
    <m/>
    <m/>
    <s v="J1"/>
    <m/>
    <m/>
    <m/>
    <n v="9"/>
    <n v="17"/>
    <m/>
    <m/>
    <s v="AA"/>
    <n v="182"/>
    <s v="G"/>
    <s v="P"/>
    <n v="86"/>
    <m/>
    <m/>
  </r>
  <r>
    <n v="252"/>
    <n v="252110"/>
    <x v="0"/>
    <x v="0"/>
    <x v="0"/>
    <n v="83.12"/>
    <x v="579"/>
    <s v="Florida"/>
    <s v="GL Summazation - Daily"/>
    <s v="GL Summazation - Daily"/>
    <m/>
    <n v="358505"/>
    <n v="281228"/>
    <m/>
    <m/>
    <m/>
    <m/>
    <s v="J1"/>
    <m/>
    <m/>
    <m/>
    <n v="9"/>
    <n v="17"/>
    <m/>
    <m/>
    <s v="AA"/>
    <n v="254"/>
    <s v="G"/>
    <s v="P"/>
    <n v="16"/>
    <m/>
    <m/>
  </r>
  <r>
    <n v="251"/>
    <n v="251102"/>
    <x v="0"/>
    <x v="0"/>
    <x v="0"/>
    <n v="137.26"/>
    <x v="579"/>
    <s v="Florida"/>
    <s v="GL Summazation - Daily"/>
    <s v="GL Summazation - Daily"/>
    <m/>
    <n v="358505"/>
    <n v="281228"/>
    <m/>
    <m/>
    <m/>
    <m/>
    <s v="J1"/>
    <m/>
    <m/>
    <m/>
    <n v="9"/>
    <n v="17"/>
    <m/>
    <m/>
    <s v="AA"/>
    <n v="254"/>
    <s v="G"/>
    <s v="P"/>
    <n v="20"/>
    <m/>
    <m/>
  </r>
  <r>
    <n v="251"/>
    <n v="251106"/>
    <x v="0"/>
    <x v="0"/>
    <x v="0"/>
    <n v="30.84"/>
    <x v="579"/>
    <s v="Florida"/>
    <s v="GL Summazation - Daily"/>
    <s v="GL Summazation - Daily"/>
    <m/>
    <n v="358505"/>
    <n v="281228"/>
    <m/>
    <m/>
    <m/>
    <m/>
    <s v="J1"/>
    <m/>
    <m/>
    <m/>
    <n v="9"/>
    <n v="17"/>
    <m/>
    <m/>
    <s v="AA"/>
    <n v="254"/>
    <s v="G"/>
    <s v="P"/>
    <n v="24"/>
    <m/>
    <m/>
  </r>
  <r>
    <n v="252"/>
    <n v="252121"/>
    <x v="0"/>
    <x v="0"/>
    <x v="0"/>
    <n v="14.93"/>
    <x v="579"/>
    <s v="Florida"/>
    <s v="GL Summazation - Daily"/>
    <s v="GL Summazation - Daily"/>
    <m/>
    <n v="358505"/>
    <n v="281228"/>
    <m/>
    <m/>
    <m/>
    <m/>
    <s v="J1"/>
    <m/>
    <m/>
    <m/>
    <n v="9"/>
    <n v="17"/>
    <m/>
    <m/>
    <s v="AA"/>
    <n v="254"/>
    <s v="G"/>
    <s v="P"/>
    <n v="51"/>
    <m/>
    <m/>
  </r>
  <r>
    <n v="252"/>
    <n v="252123"/>
    <x v="0"/>
    <x v="0"/>
    <x v="0"/>
    <n v="95.4"/>
    <x v="579"/>
    <s v="Florida"/>
    <s v="GL Summazation - Daily"/>
    <s v="GL Summazation - Daily"/>
    <m/>
    <n v="358505"/>
    <n v="281228"/>
    <m/>
    <m/>
    <m/>
    <m/>
    <s v="J1"/>
    <m/>
    <m/>
    <m/>
    <n v="9"/>
    <n v="17"/>
    <m/>
    <m/>
    <s v="AA"/>
    <n v="254"/>
    <s v="G"/>
    <s v="P"/>
    <n v="54"/>
    <m/>
    <m/>
  </r>
  <r>
    <n v="251"/>
    <n v="251102"/>
    <x v="0"/>
    <x v="0"/>
    <x v="0"/>
    <n v="-422.47"/>
    <x v="580"/>
    <s v="Florida"/>
    <s v="GL Summazation - Daily"/>
    <s v="GL Summazation - Daily"/>
    <m/>
    <n v="358508"/>
    <n v="281343"/>
    <m/>
    <m/>
    <m/>
    <m/>
    <s v="J1"/>
    <m/>
    <m/>
    <m/>
    <n v="9"/>
    <n v="17"/>
    <m/>
    <m/>
    <s v="AA"/>
    <n v="254"/>
    <s v="G"/>
    <s v="P"/>
    <n v="17"/>
    <m/>
    <m/>
  </r>
  <r>
    <n v="251"/>
    <n v="251101"/>
    <x v="0"/>
    <x v="0"/>
    <x v="0"/>
    <n v="27.93"/>
    <x v="581"/>
    <s v="Florida"/>
    <s v="GL Summazation - Daily"/>
    <s v="GL Summazation - Daily"/>
    <m/>
    <n v="358516"/>
    <n v="281430"/>
    <m/>
    <m/>
    <m/>
    <m/>
    <s v="J1"/>
    <m/>
    <m/>
    <m/>
    <n v="9"/>
    <n v="17"/>
    <m/>
    <m/>
    <s v="AA"/>
    <n v="182"/>
    <s v="G"/>
    <s v="P"/>
    <n v="24"/>
    <m/>
    <m/>
  </r>
  <r>
    <n v="251"/>
    <n v="251102"/>
    <x v="0"/>
    <x v="0"/>
    <x v="0"/>
    <n v="70.180000000000007"/>
    <x v="581"/>
    <s v="Florida"/>
    <s v="GL Summazation - Daily"/>
    <s v="GL Summazation - Daily"/>
    <m/>
    <n v="358516"/>
    <n v="281430"/>
    <m/>
    <m/>
    <m/>
    <m/>
    <s v="J1"/>
    <m/>
    <m/>
    <m/>
    <n v="9"/>
    <n v="17"/>
    <m/>
    <m/>
    <s v="AA"/>
    <n v="182"/>
    <s v="G"/>
    <s v="P"/>
    <n v="26"/>
    <m/>
    <m/>
  </r>
  <r>
    <n v="251"/>
    <n v="251106"/>
    <x v="0"/>
    <x v="0"/>
    <x v="0"/>
    <n v="-31.22"/>
    <x v="581"/>
    <s v="Florida"/>
    <s v="GL Summazation - Daily"/>
    <s v="GL Summazation - Daily"/>
    <m/>
    <n v="358516"/>
    <n v="281430"/>
    <m/>
    <m/>
    <m/>
    <m/>
    <s v="J1"/>
    <m/>
    <m/>
    <m/>
    <n v="9"/>
    <n v="17"/>
    <m/>
    <m/>
    <s v="AA"/>
    <n v="182"/>
    <s v="G"/>
    <s v="P"/>
    <n v="29"/>
    <m/>
    <m/>
  </r>
  <r>
    <n v="252"/>
    <n v="252106"/>
    <x v="0"/>
    <x v="0"/>
    <x v="0"/>
    <n v="85.1"/>
    <x v="581"/>
    <s v="Florida"/>
    <s v="GL Summazation - Daily"/>
    <s v="GL Summazation - Daily"/>
    <m/>
    <n v="358516"/>
    <n v="281430"/>
    <m/>
    <m/>
    <m/>
    <m/>
    <s v="J1"/>
    <m/>
    <m/>
    <m/>
    <n v="9"/>
    <n v="17"/>
    <m/>
    <m/>
    <s v="AA"/>
    <n v="182"/>
    <s v="G"/>
    <s v="P"/>
    <n v="32"/>
    <m/>
    <m/>
  </r>
  <r>
    <n v="252"/>
    <n v="252117"/>
    <x v="0"/>
    <x v="0"/>
    <x v="0"/>
    <n v="15.53"/>
    <x v="581"/>
    <s v="Florida"/>
    <s v="GL Summazation - Daily"/>
    <s v="GL Summazation - Daily"/>
    <m/>
    <n v="358516"/>
    <n v="281430"/>
    <m/>
    <m/>
    <m/>
    <m/>
    <s v="J1"/>
    <m/>
    <m/>
    <m/>
    <n v="9"/>
    <n v="17"/>
    <m/>
    <m/>
    <s v="AA"/>
    <n v="182"/>
    <s v="G"/>
    <s v="P"/>
    <n v="76"/>
    <m/>
    <m/>
  </r>
  <r>
    <n v="255"/>
    <n v="255100"/>
    <x v="0"/>
    <x v="0"/>
    <x v="0"/>
    <n v="174.57"/>
    <x v="581"/>
    <s v="Florida"/>
    <s v="GL Summazation - Daily"/>
    <s v="GL Summazation - Daily"/>
    <m/>
    <n v="358516"/>
    <n v="281430"/>
    <m/>
    <m/>
    <m/>
    <m/>
    <s v="J1"/>
    <m/>
    <m/>
    <m/>
    <n v="9"/>
    <n v="17"/>
    <m/>
    <m/>
    <s v="AA"/>
    <n v="182"/>
    <s v="G"/>
    <s v="P"/>
    <n v="82"/>
    <m/>
    <m/>
  </r>
  <r>
    <n v="252"/>
    <n v="252110"/>
    <x v="0"/>
    <x v="0"/>
    <x v="0"/>
    <n v="222.24"/>
    <x v="582"/>
    <s v="Florida"/>
    <s v="GL Summazation - Daily"/>
    <s v="GL Summazation - Daily"/>
    <m/>
    <n v="358522"/>
    <n v="281575"/>
    <m/>
    <m/>
    <m/>
    <m/>
    <s v="J1"/>
    <m/>
    <m/>
    <m/>
    <n v="9"/>
    <n v="17"/>
    <m/>
    <m/>
    <s v="AA"/>
    <n v="182"/>
    <s v="G"/>
    <s v="P"/>
    <n v="26"/>
    <m/>
    <m/>
  </r>
  <r>
    <n v="251"/>
    <n v="251102"/>
    <x v="0"/>
    <x v="0"/>
    <x v="0"/>
    <n v="190.24"/>
    <x v="582"/>
    <s v="Florida"/>
    <s v="GL Summazation - Daily"/>
    <s v="GL Summazation - Daily"/>
    <m/>
    <n v="358522"/>
    <n v="281575"/>
    <m/>
    <m/>
    <m/>
    <m/>
    <s v="J1"/>
    <m/>
    <m/>
    <m/>
    <n v="9"/>
    <n v="17"/>
    <m/>
    <m/>
    <s v="AA"/>
    <n v="182"/>
    <s v="G"/>
    <s v="P"/>
    <n v="29"/>
    <m/>
    <m/>
  </r>
  <r>
    <n v="252"/>
    <n v="252106"/>
    <x v="0"/>
    <x v="0"/>
    <x v="0"/>
    <n v="352.41"/>
    <x v="582"/>
    <s v="Florida"/>
    <s v="GL Summazation - Daily"/>
    <s v="GL Summazation - Daily"/>
    <m/>
    <n v="358522"/>
    <n v="281575"/>
    <m/>
    <m/>
    <m/>
    <m/>
    <s v="J1"/>
    <m/>
    <m/>
    <m/>
    <n v="9"/>
    <n v="17"/>
    <m/>
    <m/>
    <s v="AA"/>
    <n v="182"/>
    <s v="G"/>
    <s v="P"/>
    <n v="34"/>
    <m/>
    <m/>
  </r>
  <r>
    <n v="256"/>
    <n v="256100"/>
    <x v="1"/>
    <x v="0"/>
    <x v="0"/>
    <n v="2519.69"/>
    <x v="582"/>
    <s v="Florida"/>
    <s v="GL Summazation - Daily"/>
    <s v="GL Summazation - Daily"/>
    <m/>
    <n v="358522"/>
    <n v="281575"/>
    <m/>
    <m/>
    <m/>
    <m/>
    <s v="J1"/>
    <m/>
    <m/>
    <m/>
    <n v="9"/>
    <n v="17"/>
    <m/>
    <m/>
    <s v="AA"/>
    <n v="182"/>
    <s v="G"/>
    <s v="P"/>
    <n v="386"/>
    <m/>
    <m/>
  </r>
  <r>
    <n v="251"/>
    <n v="251102"/>
    <x v="0"/>
    <x v="0"/>
    <x v="0"/>
    <n v="61.68"/>
    <x v="583"/>
    <s v="Florida"/>
    <s v="GL Summazation - Daily"/>
    <s v="GL Summazation - Daily"/>
    <m/>
    <n v="358524"/>
    <n v="281703"/>
    <m/>
    <m/>
    <m/>
    <m/>
    <s v="J1"/>
    <m/>
    <m/>
    <m/>
    <n v="9"/>
    <n v="17"/>
    <m/>
    <m/>
    <s v="AA"/>
    <n v="252"/>
    <s v="G"/>
    <s v="P"/>
    <n v="35"/>
    <m/>
    <m/>
  </r>
  <r>
    <n v="251"/>
    <n v="251106"/>
    <x v="0"/>
    <x v="0"/>
    <x v="0"/>
    <n v="198.83"/>
    <x v="583"/>
    <s v="Florida"/>
    <s v="GL Summazation - Daily"/>
    <s v="GL Summazation - Daily"/>
    <m/>
    <n v="358524"/>
    <n v="281703"/>
    <m/>
    <m/>
    <m/>
    <m/>
    <s v="J1"/>
    <m/>
    <m/>
    <m/>
    <n v="9"/>
    <n v="17"/>
    <m/>
    <m/>
    <s v="AA"/>
    <n v="252"/>
    <s v="G"/>
    <s v="P"/>
    <n v="38"/>
    <m/>
    <m/>
  </r>
  <r>
    <n v="246"/>
    <n v="246100"/>
    <x v="1"/>
    <x v="0"/>
    <x v="0"/>
    <n v="831.67"/>
    <x v="583"/>
    <s v="Florida"/>
    <s v="GL Summazation - Daily"/>
    <s v="GL Summazation - Daily"/>
    <m/>
    <n v="358524"/>
    <n v="281703"/>
    <m/>
    <m/>
    <m/>
    <m/>
    <s v="J1"/>
    <m/>
    <m/>
    <m/>
    <n v="9"/>
    <n v="17"/>
    <m/>
    <m/>
    <s v="AA"/>
    <n v="252"/>
    <s v="G"/>
    <s v="P"/>
    <n v="352"/>
    <m/>
    <m/>
  </r>
  <r>
    <n v="252"/>
    <n v="252106"/>
    <x v="0"/>
    <x v="0"/>
    <x v="0"/>
    <n v="125.79"/>
    <x v="584"/>
    <s v="Florida"/>
    <s v="GL Summazation - Daily"/>
    <s v="GL Summazation - Daily"/>
    <m/>
    <n v="358545"/>
    <n v="281993"/>
    <m/>
    <m/>
    <m/>
    <m/>
    <s v="J1"/>
    <m/>
    <m/>
    <m/>
    <n v="9"/>
    <n v="17"/>
    <m/>
    <m/>
    <s v="AA"/>
    <n v="182"/>
    <s v="G"/>
    <s v="P"/>
    <n v="28"/>
    <m/>
    <m/>
  </r>
  <r>
    <n v="252"/>
    <n v="252123"/>
    <x v="0"/>
    <x v="0"/>
    <x v="0"/>
    <n v="127.65"/>
    <x v="584"/>
    <s v="Florida"/>
    <s v="GL Summazation - Daily"/>
    <s v="GL Summazation - Daily"/>
    <m/>
    <n v="358545"/>
    <n v="281993"/>
    <m/>
    <m/>
    <m/>
    <m/>
    <s v="J1"/>
    <m/>
    <m/>
    <m/>
    <n v="9"/>
    <n v="17"/>
    <m/>
    <m/>
    <s v="AA"/>
    <n v="182"/>
    <s v="G"/>
    <s v="P"/>
    <n v="63"/>
    <m/>
    <m/>
  </r>
  <r>
    <n v="251"/>
    <n v="251106"/>
    <x v="0"/>
    <x v="0"/>
    <x v="0"/>
    <n v="39.15"/>
    <x v="585"/>
    <s v="Florida"/>
    <s v="GL Summazation - Daily"/>
    <s v="GL Summazation - Daily"/>
    <m/>
    <n v="358557"/>
    <n v="282130"/>
    <m/>
    <m/>
    <m/>
    <m/>
    <s v="J1"/>
    <m/>
    <m/>
    <m/>
    <n v="9"/>
    <n v="17"/>
    <m/>
    <m/>
    <s v="AA"/>
    <n v="182"/>
    <s v="G"/>
    <s v="P"/>
    <n v="18"/>
    <m/>
    <m/>
  </r>
  <r>
    <n v="252"/>
    <n v="252106"/>
    <x v="0"/>
    <x v="0"/>
    <x v="0"/>
    <n v="177.14"/>
    <x v="585"/>
    <s v="Florida"/>
    <s v="GL Summazation - Daily"/>
    <s v="GL Summazation - Daily"/>
    <m/>
    <n v="358557"/>
    <n v="282130"/>
    <m/>
    <m/>
    <m/>
    <m/>
    <s v="J1"/>
    <m/>
    <m/>
    <m/>
    <n v="9"/>
    <n v="17"/>
    <m/>
    <m/>
    <s v="AA"/>
    <n v="182"/>
    <s v="G"/>
    <s v="P"/>
    <n v="21"/>
    <m/>
    <m/>
  </r>
  <r>
    <n v="255"/>
    <n v="255100"/>
    <x v="0"/>
    <x v="0"/>
    <x v="0"/>
    <n v="25.01"/>
    <x v="585"/>
    <s v="Florida"/>
    <s v="GL Summazation - Daily"/>
    <s v="GL Summazation - Daily"/>
    <m/>
    <n v="358557"/>
    <n v="282130"/>
    <m/>
    <m/>
    <m/>
    <m/>
    <s v="J1"/>
    <m/>
    <m/>
    <m/>
    <n v="9"/>
    <n v="17"/>
    <m/>
    <m/>
    <s v="AA"/>
    <n v="182"/>
    <s v="G"/>
    <s v="P"/>
    <n v="52"/>
    <m/>
    <m/>
  </r>
  <r>
    <n v="260"/>
    <n v="260101"/>
    <x v="1"/>
    <x v="0"/>
    <x v="0"/>
    <n v="-0.04"/>
    <x v="585"/>
    <s v="Florida"/>
    <s v="GL Summazation - Daily"/>
    <s v="GL Summazation - Daily"/>
    <m/>
    <n v="358557"/>
    <n v="282130"/>
    <m/>
    <m/>
    <m/>
    <m/>
    <s v="J1"/>
    <m/>
    <m/>
    <m/>
    <n v="9"/>
    <n v="17"/>
    <m/>
    <m/>
    <s v="AA"/>
    <n v="182"/>
    <s v="G"/>
    <s v="P"/>
    <n v="318"/>
    <m/>
    <m/>
  </r>
  <r>
    <n v="246"/>
    <n v="246100"/>
    <x v="1"/>
    <x v="0"/>
    <x v="0"/>
    <n v="117.68"/>
    <x v="585"/>
    <s v="Florida"/>
    <s v="GL Summazation - Daily"/>
    <s v="GL Summazation - Daily"/>
    <m/>
    <n v="358557"/>
    <n v="282130"/>
    <m/>
    <m/>
    <m/>
    <m/>
    <s v="J1"/>
    <m/>
    <m/>
    <m/>
    <n v="9"/>
    <n v="17"/>
    <m/>
    <m/>
    <s v="AA"/>
    <n v="182"/>
    <s v="G"/>
    <s v="P"/>
    <n v="322"/>
    <m/>
    <m/>
  </r>
  <r>
    <n v="255"/>
    <n v="255101"/>
    <x v="1"/>
    <x v="0"/>
    <x v="0"/>
    <n v="-0.26"/>
    <x v="585"/>
    <s v="Florida"/>
    <s v="GL Summazation - Daily"/>
    <s v="GL Summazation - Daily"/>
    <m/>
    <n v="358557"/>
    <n v="282130"/>
    <m/>
    <m/>
    <m/>
    <m/>
    <s v="J1"/>
    <m/>
    <m/>
    <m/>
    <n v="9"/>
    <n v="17"/>
    <m/>
    <m/>
    <s v="AA"/>
    <n v="182"/>
    <s v="G"/>
    <s v="P"/>
    <n v="329"/>
    <m/>
    <m/>
  </r>
  <r>
    <n v="252"/>
    <n v="252113"/>
    <x v="0"/>
    <x v="0"/>
    <x v="0"/>
    <n v="62.72"/>
    <x v="586"/>
    <s v="Florida"/>
    <s v="GL Summazation - Daily"/>
    <s v="GL Summazation - Daily"/>
    <m/>
    <n v="358559"/>
    <n v="282137"/>
    <m/>
    <m/>
    <m/>
    <m/>
    <s v="J1"/>
    <m/>
    <m/>
    <m/>
    <n v="9"/>
    <n v="17"/>
    <m/>
    <m/>
    <s v="AA"/>
    <n v="182"/>
    <s v="G"/>
    <s v="P"/>
    <n v="20"/>
    <m/>
    <m/>
  </r>
  <r>
    <n v="251"/>
    <n v="251106"/>
    <x v="0"/>
    <x v="0"/>
    <x v="0"/>
    <n v="56.87"/>
    <x v="586"/>
    <s v="Florida"/>
    <s v="GL Summazation - Daily"/>
    <s v="GL Summazation - Daily"/>
    <m/>
    <n v="358559"/>
    <n v="282137"/>
    <m/>
    <m/>
    <m/>
    <m/>
    <s v="J1"/>
    <m/>
    <m/>
    <m/>
    <n v="9"/>
    <n v="17"/>
    <m/>
    <m/>
    <s v="AA"/>
    <n v="182"/>
    <s v="G"/>
    <s v="P"/>
    <n v="25"/>
    <m/>
    <m/>
  </r>
  <r>
    <n v="252"/>
    <n v="252106"/>
    <x v="0"/>
    <x v="0"/>
    <x v="0"/>
    <n v="106.23"/>
    <x v="586"/>
    <s v="Florida"/>
    <s v="GL Summazation - Daily"/>
    <s v="GL Summazation - Daily"/>
    <m/>
    <n v="358559"/>
    <n v="282137"/>
    <m/>
    <m/>
    <m/>
    <m/>
    <s v="J1"/>
    <m/>
    <m/>
    <m/>
    <n v="9"/>
    <n v="17"/>
    <m/>
    <m/>
    <s v="AA"/>
    <n v="182"/>
    <s v="G"/>
    <s v="P"/>
    <n v="28"/>
    <m/>
    <m/>
  </r>
  <r>
    <n v="255"/>
    <n v="255101"/>
    <x v="1"/>
    <x v="0"/>
    <x v="0"/>
    <n v="-0.65"/>
    <x v="586"/>
    <s v="Florida"/>
    <s v="GL Summazation - Daily"/>
    <s v="GL Summazation - Daily"/>
    <m/>
    <n v="358559"/>
    <n v="282137"/>
    <m/>
    <m/>
    <m/>
    <m/>
    <s v="J1"/>
    <m/>
    <m/>
    <m/>
    <n v="9"/>
    <n v="17"/>
    <m/>
    <m/>
    <s v="AA"/>
    <n v="182"/>
    <s v="G"/>
    <s v="P"/>
    <n v="335"/>
    <m/>
    <m/>
  </r>
  <r>
    <n v="252"/>
    <n v="252110"/>
    <x v="0"/>
    <x v="0"/>
    <x v="0"/>
    <n v="422.98"/>
    <x v="587"/>
    <s v="Florida"/>
    <s v="GL Summazation - Daily"/>
    <s v="GL Summazation - Daily"/>
    <m/>
    <n v="358566"/>
    <n v="282367"/>
    <m/>
    <m/>
    <m/>
    <m/>
    <s v="J1"/>
    <m/>
    <m/>
    <m/>
    <n v="9"/>
    <n v="17"/>
    <m/>
    <m/>
    <s v="AA"/>
    <n v="182"/>
    <s v="G"/>
    <s v="P"/>
    <n v="36"/>
    <m/>
    <m/>
  </r>
  <r>
    <n v="251"/>
    <n v="251106"/>
    <x v="0"/>
    <x v="0"/>
    <x v="0"/>
    <n v="288.10000000000002"/>
    <x v="587"/>
    <s v="Florida"/>
    <s v="GL Summazation - Daily"/>
    <s v="GL Summazation - Daily"/>
    <m/>
    <n v="358566"/>
    <n v="282367"/>
    <m/>
    <m/>
    <m/>
    <m/>
    <s v="J1"/>
    <m/>
    <m/>
    <m/>
    <n v="9"/>
    <n v="17"/>
    <m/>
    <m/>
    <s v="AA"/>
    <n v="182"/>
    <s v="G"/>
    <s v="P"/>
    <n v="42"/>
    <m/>
    <m/>
  </r>
  <r>
    <n v="255"/>
    <n v="255100"/>
    <x v="0"/>
    <x v="0"/>
    <x v="0"/>
    <n v="84.51"/>
    <x v="587"/>
    <s v="Florida"/>
    <s v="GL Summazation - Daily"/>
    <s v="GL Summazation - Daily"/>
    <m/>
    <n v="358566"/>
    <n v="282367"/>
    <m/>
    <m/>
    <m/>
    <m/>
    <s v="J1"/>
    <m/>
    <m/>
    <m/>
    <n v="9"/>
    <n v="17"/>
    <m/>
    <m/>
    <s v="AA"/>
    <n v="182"/>
    <s v="G"/>
    <s v="P"/>
    <n v="88"/>
    <m/>
    <m/>
  </r>
  <r>
    <n v="246"/>
    <n v="246100"/>
    <x v="1"/>
    <x v="0"/>
    <x v="0"/>
    <n v="185.94"/>
    <x v="587"/>
    <s v="Florida"/>
    <s v="GL Summazation - Daily"/>
    <s v="GL Summazation - Daily"/>
    <m/>
    <n v="358566"/>
    <n v="282367"/>
    <m/>
    <m/>
    <m/>
    <m/>
    <s v="J1"/>
    <m/>
    <m/>
    <m/>
    <n v="9"/>
    <n v="17"/>
    <m/>
    <m/>
    <s v="AA"/>
    <n v="182"/>
    <s v="G"/>
    <s v="P"/>
    <n v="394"/>
    <m/>
    <m/>
  </r>
  <r>
    <n v="252"/>
    <n v="252136"/>
    <x v="0"/>
    <x v="0"/>
    <x v="0"/>
    <n v="19.21"/>
    <x v="587"/>
    <s v="Florida"/>
    <s v="GL Summazation - Daily"/>
    <s v="GL Summazation - Daily"/>
    <m/>
    <n v="358566"/>
    <n v="282367"/>
    <m/>
    <m/>
    <m/>
    <m/>
    <s v="J1"/>
    <m/>
    <m/>
    <m/>
    <n v="9"/>
    <n v="17"/>
    <m/>
    <m/>
    <s v="AA"/>
    <n v="182"/>
    <s v="G"/>
    <s v="P"/>
    <n v="513"/>
    <m/>
    <m/>
  </r>
  <r>
    <n v="252"/>
    <n v="252110"/>
    <x v="0"/>
    <x v="0"/>
    <x v="0"/>
    <n v="149.99"/>
    <x v="588"/>
    <s v="Florida"/>
    <s v="GL Summazation - Daily"/>
    <s v="GL Summazation - Daily"/>
    <m/>
    <n v="358586"/>
    <n v="282564"/>
    <m/>
    <m/>
    <m/>
    <m/>
    <s v="J1"/>
    <m/>
    <m/>
    <m/>
    <n v="9"/>
    <n v="17"/>
    <m/>
    <m/>
    <s v="AA"/>
    <n v="401"/>
    <s v="G"/>
    <s v="P"/>
    <n v="11"/>
    <m/>
    <m/>
  </r>
  <r>
    <n v="252"/>
    <n v="252113"/>
    <x v="0"/>
    <x v="0"/>
    <x v="0"/>
    <n v="125.49"/>
    <x v="588"/>
    <s v="Florida"/>
    <s v="GL Summazation - Daily"/>
    <s v="GL Summazation - Daily"/>
    <m/>
    <n v="358586"/>
    <n v="282564"/>
    <m/>
    <m/>
    <m/>
    <m/>
    <s v="J1"/>
    <m/>
    <m/>
    <m/>
    <n v="9"/>
    <n v="17"/>
    <m/>
    <m/>
    <s v="AA"/>
    <n v="401"/>
    <s v="G"/>
    <s v="P"/>
    <n v="12"/>
    <m/>
    <m/>
  </r>
  <r>
    <n v="251"/>
    <n v="251102"/>
    <x v="0"/>
    <x v="0"/>
    <x v="0"/>
    <n v="239.63"/>
    <x v="588"/>
    <s v="Florida"/>
    <s v="GL Summazation - Daily"/>
    <s v="GL Summazation - Daily"/>
    <m/>
    <n v="358586"/>
    <n v="282564"/>
    <m/>
    <m/>
    <m/>
    <m/>
    <s v="J1"/>
    <m/>
    <m/>
    <m/>
    <n v="9"/>
    <n v="17"/>
    <m/>
    <m/>
    <s v="AA"/>
    <n v="401"/>
    <s v="G"/>
    <s v="P"/>
    <n v="15"/>
    <m/>
    <m/>
  </r>
  <r>
    <n v="252"/>
    <n v="252123"/>
    <x v="0"/>
    <x v="0"/>
    <x v="0"/>
    <n v="153.03"/>
    <x v="588"/>
    <s v="Florida"/>
    <s v="GL Summazation - Daily"/>
    <s v="GL Summazation - Daily"/>
    <m/>
    <n v="358586"/>
    <n v="282564"/>
    <m/>
    <m/>
    <m/>
    <m/>
    <s v="J1"/>
    <m/>
    <m/>
    <m/>
    <n v="9"/>
    <n v="17"/>
    <m/>
    <m/>
    <s v="AA"/>
    <n v="401"/>
    <s v="G"/>
    <s v="P"/>
    <n v="48"/>
    <m/>
    <m/>
  </r>
  <r>
    <n v="255"/>
    <n v="255100"/>
    <x v="0"/>
    <x v="0"/>
    <x v="0"/>
    <n v="219.33"/>
    <x v="588"/>
    <s v="Florida"/>
    <s v="GL Summazation - Daily"/>
    <s v="GL Summazation - Daily"/>
    <m/>
    <n v="358586"/>
    <n v="282564"/>
    <m/>
    <m/>
    <m/>
    <m/>
    <s v="J1"/>
    <m/>
    <m/>
    <m/>
    <n v="9"/>
    <n v="17"/>
    <m/>
    <m/>
    <s v="AA"/>
    <n v="401"/>
    <s v="G"/>
    <s v="P"/>
    <n v="53"/>
    <m/>
    <m/>
  </r>
  <r>
    <n v="252"/>
    <n v="252110"/>
    <x v="0"/>
    <x v="0"/>
    <x v="0"/>
    <n v="471.3"/>
    <x v="589"/>
    <s v="Florida"/>
    <s v="GL Summazation - Daily"/>
    <s v="GL Summazation - Daily"/>
    <m/>
    <n v="358588"/>
    <n v="282574"/>
    <m/>
    <m/>
    <m/>
    <m/>
    <s v="J1"/>
    <m/>
    <m/>
    <m/>
    <n v="9"/>
    <n v="17"/>
    <m/>
    <m/>
    <s v="AA"/>
    <n v="182"/>
    <s v="G"/>
    <s v="P"/>
    <n v="31"/>
    <m/>
    <m/>
  </r>
  <r>
    <n v="251"/>
    <n v="251102"/>
    <x v="0"/>
    <x v="0"/>
    <x v="0"/>
    <n v="318.67"/>
    <x v="589"/>
    <s v="Florida"/>
    <s v="GL Summazation - Daily"/>
    <s v="GL Summazation - Daily"/>
    <m/>
    <n v="358588"/>
    <n v="282574"/>
    <m/>
    <m/>
    <m/>
    <m/>
    <s v="J1"/>
    <m/>
    <m/>
    <m/>
    <n v="9"/>
    <n v="17"/>
    <m/>
    <m/>
    <s v="AA"/>
    <n v="182"/>
    <s v="G"/>
    <s v="P"/>
    <n v="35"/>
    <m/>
    <m/>
  </r>
  <r>
    <n v="251"/>
    <n v="251106"/>
    <x v="0"/>
    <x v="0"/>
    <x v="0"/>
    <n v="3.66"/>
    <x v="589"/>
    <s v="Florida"/>
    <s v="GL Summazation - Daily"/>
    <s v="GL Summazation - Daily"/>
    <m/>
    <n v="358588"/>
    <n v="282574"/>
    <m/>
    <m/>
    <m/>
    <m/>
    <s v="J1"/>
    <m/>
    <m/>
    <m/>
    <n v="9"/>
    <n v="17"/>
    <m/>
    <m/>
    <s v="AA"/>
    <n v="182"/>
    <s v="G"/>
    <s v="P"/>
    <n v="38"/>
    <m/>
    <m/>
  </r>
  <r>
    <n v="252"/>
    <n v="252106"/>
    <x v="0"/>
    <x v="0"/>
    <x v="0"/>
    <n v="123.43"/>
    <x v="589"/>
    <s v="Florida"/>
    <s v="GL Summazation - Daily"/>
    <s v="GL Summazation - Daily"/>
    <m/>
    <n v="358588"/>
    <n v="282574"/>
    <m/>
    <m/>
    <m/>
    <m/>
    <s v="J1"/>
    <m/>
    <m/>
    <m/>
    <n v="9"/>
    <n v="17"/>
    <m/>
    <m/>
    <s v="AA"/>
    <n v="182"/>
    <s v="G"/>
    <s v="P"/>
    <n v="42"/>
    <m/>
    <m/>
  </r>
  <r>
    <n v="251"/>
    <n v="251102"/>
    <x v="0"/>
    <x v="0"/>
    <x v="0"/>
    <n v="303.06"/>
    <x v="590"/>
    <s v="Florida"/>
    <s v="GL Summazation - Daily"/>
    <s v="GL Summazation - Daily"/>
    <m/>
    <n v="358609"/>
    <n v="282659"/>
    <m/>
    <m/>
    <m/>
    <m/>
    <s v="J1"/>
    <m/>
    <m/>
    <m/>
    <n v="10"/>
    <n v="17"/>
    <m/>
    <m/>
    <s v="AA"/>
    <n v="182"/>
    <s v="G"/>
    <s v="P"/>
    <n v="15"/>
    <m/>
    <m/>
  </r>
  <r>
    <n v="251"/>
    <n v="251106"/>
    <x v="0"/>
    <x v="0"/>
    <x v="0"/>
    <n v="7.41"/>
    <x v="590"/>
    <s v="Florida"/>
    <s v="GL Summazation - Daily"/>
    <s v="GL Summazation - Daily"/>
    <m/>
    <n v="358609"/>
    <n v="282659"/>
    <m/>
    <m/>
    <m/>
    <m/>
    <s v="J1"/>
    <m/>
    <m/>
    <m/>
    <n v="10"/>
    <n v="17"/>
    <m/>
    <m/>
    <s v="AA"/>
    <n v="182"/>
    <s v="G"/>
    <s v="P"/>
    <n v="18"/>
    <m/>
    <m/>
  </r>
  <r>
    <n v="252"/>
    <n v="252106"/>
    <x v="0"/>
    <x v="0"/>
    <x v="0"/>
    <n v="108.42"/>
    <x v="590"/>
    <s v="Florida"/>
    <s v="GL Summazation - Daily"/>
    <s v="GL Summazation - Daily"/>
    <m/>
    <n v="358609"/>
    <n v="282659"/>
    <m/>
    <m/>
    <m/>
    <m/>
    <s v="J1"/>
    <m/>
    <m/>
    <m/>
    <n v="10"/>
    <n v="17"/>
    <m/>
    <m/>
    <s v="AA"/>
    <n v="182"/>
    <s v="G"/>
    <s v="P"/>
    <n v="22"/>
    <m/>
    <m/>
  </r>
  <r>
    <n v="252"/>
    <n v="252117"/>
    <x v="0"/>
    <x v="0"/>
    <x v="0"/>
    <n v="4"/>
    <x v="590"/>
    <s v="Florida"/>
    <s v="GL Summazation - Daily"/>
    <s v="GL Summazation - Daily"/>
    <m/>
    <n v="358609"/>
    <n v="282659"/>
    <m/>
    <m/>
    <m/>
    <m/>
    <s v="J1"/>
    <m/>
    <m/>
    <m/>
    <n v="10"/>
    <n v="17"/>
    <m/>
    <m/>
    <s v="AA"/>
    <n v="182"/>
    <s v="G"/>
    <s v="P"/>
    <n v="58"/>
    <m/>
    <m/>
  </r>
  <r>
    <n v="252"/>
    <n v="252122"/>
    <x v="0"/>
    <x v="0"/>
    <x v="0"/>
    <n v="60.8"/>
    <x v="590"/>
    <s v="Florida"/>
    <s v="GL Summazation - Daily"/>
    <s v="GL Summazation - Daily"/>
    <m/>
    <n v="358609"/>
    <n v="282659"/>
    <m/>
    <m/>
    <m/>
    <m/>
    <s v="J1"/>
    <m/>
    <m/>
    <m/>
    <n v="10"/>
    <n v="17"/>
    <m/>
    <m/>
    <s v="AA"/>
    <n v="182"/>
    <s v="G"/>
    <s v="P"/>
    <n v="62"/>
    <m/>
    <m/>
  </r>
  <r>
    <n v="255"/>
    <n v="255100"/>
    <x v="0"/>
    <x v="0"/>
    <x v="0"/>
    <n v="194.65"/>
    <x v="590"/>
    <s v="Florida"/>
    <s v="GL Summazation - Daily"/>
    <s v="GL Summazation - Daily"/>
    <m/>
    <n v="358609"/>
    <n v="282659"/>
    <m/>
    <m/>
    <m/>
    <m/>
    <s v="J1"/>
    <m/>
    <m/>
    <m/>
    <n v="10"/>
    <n v="17"/>
    <m/>
    <m/>
    <s v="AA"/>
    <n v="182"/>
    <s v="G"/>
    <s v="P"/>
    <n v="68"/>
    <m/>
    <m/>
  </r>
  <r>
    <n v="251"/>
    <n v="251103"/>
    <x v="1"/>
    <x v="0"/>
    <x v="0"/>
    <n v="-0.93"/>
    <x v="590"/>
    <s v="Florida"/>
    <s v="GL Summazation - Daily"/>
    <s v="GL Summazation - Daily"/>
    <m/>
    <n v="358609"/>
    <n v="282659"/>
    <m/>
    <m/>
    <m/>
    <m/>
    <s v="J1"/>
    <m/>
    <m/>
    <m/>
    <n v="10"/>
    <n v="17"/>
    <m/>
    <m/>
    <s v="AA"/>
    <n v="182"/>
    <s v="G"/>
    <s v="P"/>
    <n v="315"/>
    <m/>
    <m/>
  </r>
  <r>
    <n v="246"/>
    <n v="246100"/>
    <x v="1"/>
    <x v="0"/>
    <x v="0"/>
    <n v="150.84"/>
    <x v="590"/>
    <s v="Florida"/>
    <s v="GL Summazation - Daily"/>
    <s v="GL Summazation - Daily"/>
    <m/>
    <n v="358609"/>
    <n v="282659"/>
    <m/>
    <m/>
    <m/>
    <m/>
    <s v="J1"/>
    <m/>
    <m/>
    <m/>
    <n v="10"/>
    <n v="17"/>
    <m/>
    <m/>
    <s v="AA"/>
    <n v="182"/>
    <s v="G"/>
    <s v="P"/>
    <n v="346"/>
    <m/>
    <m/>
  </r>
  <r>
    <n v="252"/>
    <n v="252110"/>
    <x v="0"/>
    <x v="0"/>
    <x v="0"/>
    <n v="91.84"/>
    <x v="591"/>
    <s v="Florida"/>
    <s v="GL Summazation - Daily"/>
    <s v="GL Summazation - Daily"/>
    <m/>
    <n v="358643"/>
    <n v="282821"/>
    <m/>
    <m/>
    <m/>
    <m/>
    <s v="J1"/>
    <m/>
    <m/>
    <m/>
    <n v="10"/>
    <n v="17"/>
    <m/>
    <m/>
    <s v="AA"/>
    <n v="182"/>
    <s v="G"/>
    <s v="P"/>
    <n v="17"/>
    <m/>
    <m/>
  </r>
  <r>
    <n v="251"/>
    <n v="251102"/>
    <x v="0"/>
    <x v="0"/>
    <x v="0"/>
    <n v="110.21"/>
    <x v="591"/>
    <s v="Florida"/>
    <s v="GL Summazation - Daily"/>
    <s v="GL Summazation - Daily"/>
    <m/>
    <n v="358643"/>
    <n v="282821"/>
    <m/>
    <m/>
    <m/>
    <m/>
    <s v="J1"/>
    <m/>
    <m/>
    <m/>
    <n v="10"/>
    <n v="17"/>
    <m/>
    <m/>
    <s v="AA"/>
    <n v="182"/>
    <s v="G"/>
    <s v="P"/>
    <n v="20"/>
    <m/>
    <m/>
  </r>
  <r>
    <n v="252"/>
    <n v="252106"/>
    <x v="0"/>
    <x v="0"/>
    <x v="0"/>
    <n v="165.65"/>
    <x v="591"/>
    <s v="Florida"/>
    <s v="GL Summazation - Daily"/>
    <s v="GL Summazation - Daily"/>
    <m/>
    <n v="358643"/>
    <n v="282821"/>
    <m/>
    <m/>
    <m/>
    <m/>
    <s v="J1"/>
    <m/>
    <m/>
    <m/>
    <n v="10"/>
    <n v="17"/>
    <m/>
    <m/>
    <s v="AA"/>
    <n v="182"/>
    <s v="G"/>
    <s v="P"/>
    <n v="26"/>
    <m/>
    <m/>
  </r>
  <r>
    <n v="259"/>
    <n v="259100"/>
    <x v="0"/>
    <x v="0"/>
    <x v="0"/>
    <n v="25"/>
    <x v="591"/>
    <s v="Florida"/>
    <s v="GL Summazation - Daily"/>
    <s v="GL Summazation - Daily"/>
    <m/>
    <n v="358643"/>
    <n v="282821"/>
    <m/>
    <m/>
    <m/>
    <m/>
    <s v="J1"/>
    <m/>
    <m/>
    <m/>
    <n v="10"/>
    <n v="17"/>
    <m/>
    <m/>
    <s v="AA"/>
    <n v="182"/>
    <s v="G"/>
    <s v="P"/>
    <n v="69"/>
    <m/>
    <m/>
  </r>
  <r>
    <n v="255"/>
    <n v="255100"/>
    <x v="0"/>
    <x v="0"/>
    <x v="0"/>
    <n v="66.760000000000005"/>
    <x v="591"/>
    <s v="Florida"/>
    <s v="GL Summazation - Daily"/>
    <s v="GL Summazation - Daily"/>
    <m/>
    <n v="358643"/>
    <n v="282821"/>
    <m/>
    <m/>
    <m/>
    <m/>
    <s v="J1"/>
    <m/>
    <m/>
    <m/>
    <n v="10"/>
    <n v="17"/>
    <m/>
    <m/>
    <s v="AA"/>
    <n v="182"/>
    <s v="G"/>
    <s v="P"/>
    <n v="79"/>
    <m/>
    <m/>
  </r>
  <r>
    <n v="259"/>
    <n v="259100"/>
    <x v="0"/>
    <x v="0"/>
    <x v="0"/>
    <n v="42.69"/>
    <x v="592"/>
    <s v="Florida"/>
    <s v="GL Summazation - Daily"/>
    <s v="GL Summazation - Daily"/>
    <m/>
    <n v="358687"/>
    <n v="283030"/>
    <m/>
    <m/>
    <m/>
    <m/>
    <s v="J1"/>
    <m/>
    <m/>
    <m/>
    <n v="10"/>
    <n v="17"/>
    <m/>
    <m/>
    <s v="AA"/>
    <n v="182"/>
    <s v="G"/>
    <s v="P"/>
    <n v="46"/>
    <m/>
    <m/>
  </r>
  <r>
    <n v="255"/>
    <n v="255100"/>
    <x v="0"/>
    <x v="0"/>
    <x v="0"/>
    <n v="124.58"/>
    <x v="592"/>
    <s v="Florida"/>
    <s v="GL Summazation - Daily"/>
    <s v="GL Summazation - Daily"/>
    <m/>
    <n v="358687"/>
    <n v="283030"/>
    <m/>
    <m/>
    <m/>
    <m/>
    <s v="J1"/>
    <m/>
    <m/>
    <m/>
    <n v="10"/>
    <n v="17"/>
    <m/>
    <m/>
    <s v="AA"/>
    <n v="182"/>
    <s v="G"/>
    <s v="P"/>
    <n v="58"/>
    <m/>
    <m/>
  </r>
  <r>
    <n v="246"/>
    <n v="246100"/>
    <x v="1"/>
    <x v="0"/>
    <x v="0"/>
    <n v="2.69"/>
    <x v="592"/>
    <s v="Florida"/>
    <s v="GL Summazation - Daily"/>
    <s v="GL Summazation - Daily"/>
    <m/>
    <n v="358687"/>
    <n v="283030"/>
    <m/>
    <m/>
    <m/>
    <m/>
    <s v="J1"/>
    <m/>
    <m/>
    <m/>
    <n v="10"/>
    <n v="17"/>
    <m/>
    <m/>
    <s v="AA"/>
    <n v="182"/>
    <s v="G"/>
    <s v="P"/>
    <n v="327"/>
    <m/>
    <m/>
  </r>
  <r>
    <n v="251"/>
    <n v="251106"/>
    <x v="0"/>
    <x v="0"/>
    <x v="0"/>
    <n v="18.38"/>
    <x v="593"/>
    <s v="Florida"/>
    <s v="GL Summazation - Daily"/>
    <s v="GL Summazation - Daily"/>
    <m/>
    <n v="358769"/>
    <n v="283410"/>
    <m/>
    <m/>
    <m/>
    <m/>
    <s v="J1"/>
    <m/>
    <m/>
    <m/>
    <n v="10"/>
    <n v="17"/>
    <m/>
    <m/>
    <s v="AA"/>
    <n v="182"/>
    <s v="G"/>
    <s v="P"/>
    <n v="13"/>
    <m/>
    <m/>
  </r>
  <r>
    <n v="252"/>
    <n v="252121"/>
    <x v="0"/>
    <x v="0"/>
    <x v="0"/>
    <n v="71.23"/>
    <x v="593"/>
    <s v="Florida"/>
    <s v="GL Summazation - Daily"/>
    <s v="GL Summazation - Daily"/>
    <m/>
    <n v="358769"/>
    <n v="283410"/>
    <m/>
    <m/>
    <m/>
    <m/>
    <s v="J1"/>
    <m/>
    <m/>
    <m/>
    <n v="10"/>
    <n v="17"/>
    <m/>
    <m/>
    <s v="AA"/>
    <n v="182"/>
    <s v="G"/>
    <s v="P"/>
    <n v="55"/>
    <m/>
    <m/>
  </r>
  <r>
    <n v="252"/>
    <n v="252122"/>
    <x v="0"/>
    <x v="0"/>
    <x v="0"/>
    <n v="20.149999999999999"/>
    <x v="593"/>
    <s v="Florida"/>
    <s v="GL Summazation - Daily"/>
    <s v="GL Summazation - Daily"/>
    <m/>
    <n v="358769"/>
    <n v="283410"/>
    <m/>
    <m/>
    <m/>
    <m/>
    <s v="J1"/>
    <m/>
    <m/>
    <m/>
    <n v="10"/>
    <n v="17"/>
    <m/>
    <m/>
    <s v="AA"/>
    <n v="182"/>
    <s v="G"/>
    <s v="P"/>
    <n v="56"/>
    <m/>
    <m/>
  </r>
  <r>
    <n v="252"/>
    <n v="252110"/>
    <x v="0"/>
    <x v="0"/>
    <x v="0"/>
    <n v="594.5"/>
    <x v="594"/>
    <s v="Florida"/>
    <s v="GL Summazation - Daily"/>
    <s v="GL Summazation - Daily"/>
    <m/>
    <n v="358798"/>
    <n v="283733"/>
    <m/>
    <m/>
    <m/>
    <m/>
    <s v="J1"/>
    <m/>
    <m/>
    <m/>
    <n v="10"/>
    <n v="17"/>
    <m/>
    <m/>
    <s v="AA"/>
    <n v="182"/>
    <s v="G"/>
    <s v="P"/>
    <n v="17"/>
    <m/>
    <m/>
  </r>
  <r>
    <n v="251"/>
    <n v="251102"/>
    <x v="0"/>
    <x v="0"/>
    <x v="0"/>
    <n v="125.05"/>
    <x v="594"/>
    <s v="Florida"/>
    <s v="GL Summazation - Daily"/>
    <s v="GL Summazation - Daily"/>
    <m/>
    <n v="358798"/>
    <n v="283733"/>
    <m/>
    <m/>
    <m/>
    <m/>
    <s v="J1"/>
    <m/>
    <m/>
    <m/>
    <n v="10"/>
    <n v="17"/>
    <m/>
    <m/>
    <s v="AA"/>
    <n v="182"/>
    <s v="G"/>
    <s v="P"/>
    <n v="22"/>
    <m/>
    <m/>
  </r>
  <r>
    <n v="252"/>
    <n v="252106"/>
    <x v="0"/>
    <x v="0"/>
    <x v="0"/>
    <n v="53.48"/>
    <x v="594"/>
    <s v="Florida"/>
    <s v="GL Summazation - Daily"/>
    <s v="GL Summazation - Daily"/>
    <m/>
    <n v="358798"/>
    <n v="283733"/>
    <m/>
    <m/>
    <m/>
    <m/>
    <s v="J1"/>
    <m/>
    <m/>
    <m/>
    <n v="10"/>
    <n v="17"/>
    <m/>
    <m/>
    <s v="AA"/>
    <n v="182"/>
    <s v="G"/>
    <s v="P"/>
    <n v="26"/>
    <m/>
    <m/>
  </r>
  <r>
    <n v="252"/>
    <n v="252106"/>
    <x v="0"/>
    <x v="0"/>
    <x v="0"/>
    <n v="90.18"/>
    <x v="595"/>
    <s v="Florida"/>
    <s v="GL Summazation - Daily"/>
    <s v="GL Summazation - Daily"/>
    <m/>
    <n v="358808"/>
    <n v="283942"/>
    <m/>
    <m/>
    <m/>
    <m/>
    <s v="J1"/>
    <m/>
    <m/>
    <m/>
    <n v="10"/>
    <n v="17"/>
    <m/>
    <m/>
    <s v="AA"/>
    <n v="182"/>
    <s v="G"/>
    <s v="P"/>
    <n v="36"/>
    <m/>
    <m/>
  </r>
  <r>
    <n v="255"/>
    <n v="255100"/>
    <x v="0"/>
    <x v="0"/>
    <x v="0"/>
    <n v="461.92"/>
    <x v="595"/>
    <s v="Florida"/>
    <s v="GL Summazation - Daily"/>
    <s v="GL Summazation - Daily"/>
    <m/>
    <n v="358808"/>
    <n v="283942"/>
    <m/>
    <m/>
    <m/>
    <m/>
    <s v="J1"/>
    <m/>
    <m/>
    <m/>
    <n v="10"/>
    <n v="17"/>
    <m/>
    <m/>
    <s v="AA"/>
    <n v="182"/>
    <s v="G"/>
    <s v="P"/>
    <n v="90"/>
    <m/>
    <m/>
  </r>
  <r>
    <n v="251"/>
    <n v="251102"/>
    <x v="0"/>
    <x v="0"/>
    <x v="0"/>
    <n v="31.16"/>
    <x v="596"/>
    <s v="Florida"/>
    <s v="GL Summazation - Daily"/>
    <s v="GL Summazation - Daily"/>
    <m/>
    <n v="358810"/>
    <n v="283973"/>
    <m/>
    <m/>
    <m/>
    <m/>
    <s v="J1"/>
    <m/>
    <m/>
    <m/>
    <n v="10"/>
    <n v="17"/>
    <m/>
    <m/>
    <s v="AA"/>
    <n v="182"/>
    <s v="G"/>
    <s v="P"/>
    <n v="23"/>
    <m/>
    <m/>
  </r>
  <r>
    <n v="252"/>
    <n v="252106"/>
    <x v="0"/>
    <x v="0"/>
    <x v="0"/>
    <n v="92.76"/>
    <x v="596"/>
    <s v="Florida"/>
    <s v="GL Summazation - Daily"/>
    <s v="GL Summazation - Daily"/>
    <m/>
    <n v="358810"/>
    <n v="283973"/>
    <m/>
    <m/>
    <m/>
    <m/>
    <s v="J1"/>
    <m/>
    <m/>
    <m/>
    <n v="10"/>
    <n v="17"/>
    <m/>
    <m/>
    <s v="AA"/>
    <n v="182"/>
    <s v="G"/>
    <s v="P"/>
    <n v="29"/>
    <m/>
    <m/>
  </r>
  <r>
    <n v="252"/>
    <n v="252125"/>
    <x v="0"/>
    <x v="0"/>
    <x v="0"/>
    <n v="14.81"/>
    <x v="596"/>
    <s v="Florida"/>
    <s v="GL Summazation - Daily"/>
    <s v="GL Summazation - Daily"/>
    <m/>
    <n v="358810"/>
    <n v="283973"/>
    <m/>
    <m/>
    <m/>
    <m/>
    <s v="J1"/>
    <m/>
    <m/>
    <m/>
    <n v="10"/>
    <n v="17"/>
    <m/>
    <m/>
    <s v="AA"/>
    <n v="182"/>
    <s v="G"/>
    <s v="P"/>
    <n v="78"/>
    <m/>
    <m/>
  </r>
  <r>
    <n v="259"/>
    <n v="259100"/>
    <x v="0"/>
    <x v="0"/>
    <x v="0"/>
    <n v="8.2799999999999994"/>
    <x v="597"/>
    <s v="Florida"/>
    <s v="GL Summazation - Daily"/>
    <s v="GL Summazation - Daily"/>
    <m/>
    <n v="358811"/>
    <n v="283974"/>
    <m/>
    <m/>
    <m/>
    <m/>
    <s v="J1"/>
    <m/>
    <m/>
    <m/>
    <n v="10"/>
    <n v="17"/>
    <m/>
    <m/>
    <s v="AA"/>
    <n v="254"/>
    <s v="G"/>
    <s v="P"/>
    <n v="47"/>
    <m/>
    <m/>
  </r>
  <r>
    <n v="251"/>
    <n v="251102"/>
    <x v="0"/>
    <x v="0"/>
    <x v="0"/>
    <n v="256.83999999999997"/>
    <x v="598"/>
    <s v="Florida"/>
    <s v="GL Summazation - Daily"/>
    <s v="GL Summazation - Daily"/>
    <m/>
    <n v="358813"/>
    <n v="283993"/>
    <m/>
    <m/>
    <m/>
    <m/>
    <s v="J1"/>
    <m/>
    <m/>
    <m/>
    <n v="10"/>
    <n v="17"/>
    <m/>
    <m/>
    <s v="AA"/>
    <n v="401"/>
    <s v="G"/>
    <s v="P"/>
    <n v="25"/>
    <m/>
    <m/>
  </r>
  <r>
    <n v="252"/>
    <n v="252106"/>
    <x v="0"/>
    <x v="0"/>
    <x v="0"/>
    <n v="156.07"/>
    <x v="598"/>
    <s v="Florida"/>
    <s v="GL Summazation - Daily"/>
    <s v="GL Summazation - Daily"/>
    <m/>
    <n v="358813"/>
    <n v="283993"/>
    <m/>
    <m/>
    <m/>
    <m/>
    <s v="J1"/>
    <m/>
    <m/>
    <m/>
    <n v="10"/>
    <n v="17"/>
    <m/>
    <m/>
    <s v="AA"/>
    <n v="401"/>
    <s v="G"/>
    <s v="P"/>
    <n v="30"/>
    <m/>
    <m/>
  </r>
  <r>
    <n v="252"/>
    <n v="252123"/>
    <x v="0"/>
    <x v="0"/>
    <x v="0"/>
    <n v="79.680000000000007"/>
    <x v="598"/>
    <s v="Florida"/>
    <s v="GL Summazation - Daily"/>
    <s v="GL Summazation - Daily"/>
    <m/>
    <n v="358813"/>
    <n v="283993"/>
    <m/>
    <m/>
    <m/>
    <m/>
    <s v="J1"/>
    <m/>
    <m/>
    <m/>
    <n v="10"/>
    <n v="17"/>
    <m/>
    <m/>
    <s v="AA"/>
    <n v="401"/>
    <s v="G"/>
    <s v="P"/>
    <n v="69"/>
    <m/>
    <m/>
  </r>
  <r>
    <n v="252"/>
    <n v="252106"/>
    <x v="0"/>
    <x v="0"/>
    <x v="0"/>
    <n v="74.78"/>
    <x v="599"/>
    <s v="Florida"/>
    <s v="GL Summazation - Daily"/>
    <s v="GL Summazation - Daily"/>
    <m/>
    <n v="358819"/>
    <n v="284055"/>
    <m/>
    <m/>
    <m/>
    <m/>
    <s v="J1"/>
    <m/>
    <m/>
    <m/>
    <n v="10"/>
    <n v="17"/>
    <m/>
    <m/>
    <s v="AA"/>
    <n v="182"/>
    <s v="G"/>
    <s v="P"/>
    <n v="34"/>
    <m/>
    <m/>
  </r>
  <r>
    <n v="251"/>
    <n v="251106"/>
    <x v="0"/>
    <x v="0"/>
    <x v="0"/>
    <n v="52.83"/>
    <x v="600"/>
    <s v="Florida"/>
    <s v="GL Summazation - Daily"/>
    <s v="GL Summazation - Daily"/>
    <m/>
    <n v="358824"/>
    <n v="284213"/>
    <m/>
    <m/>
    <m/>
    <m/>
    <s v="J1"/>
    <m/>
    <m/>
    <m/>
    <n v="10"/>
    <n v="17"/>
    <m/>
    <m/>
    <s v="AA"/>
    <n v="356"/>
    <s v="G"/>
    <s v="P"/>
    <n v="49"/>
    <m/>
    <m/>
  </r>
  <r>
    <n v="251"/>
    <n v="251106"/>
    <x v="0"/>
    <x v="0"/>
    <x v="0"/>
    <n v="7.16"/>
    <x v="601"/>
    <s v="Florida"/>
    <s v="GL Summazation - Daily"/>
    <s v="GL Summazation - Daily"/>
    <m/>
    <n v="358835"/>
    <n v="284435"/>
    <m/>
    <m/>
    <m/>
    <m/>
    <s v="J1"/>
    <m/>
    <m/>
    <m/>
    <n v="10"/>
    <n v="17"/>
    <m/>
    <m/>
    <s v="AA"/>
    <n v="252"/>
    <s v="G"/>
    <s v="P"/>
    <n v="17"/>
    <m/>
    <m/>
  </r>
  <r>
    <n v="251"/>
    <n v="251102"/>
    <x v="0"/>
    <x v="0"/>
    <x v="0"/>
    <m/>
    <x v="602"/>
    <s v="Florida"/>
    <s v="GL Summazation - Daily"/>
    <s v="GL Summazation - Daily"/>
    <m/>
    <n v="358838"/>
    <n v="284500"/>
    <m/>
    <m/>
    <m/>
    <m/>
    <s v="J1"/>
    <m/>
    <m/>
    <m/>
    <n v="10"/>
    <n v="17"/>
    <m/>
    <m/>
    <s v="AA"/>
    <n v="182"/>
    <s v="G"/>
    <s v="P"/>
    <n v="36"/>
    <m/>
    <m/>
  </r>
  <r>
    <n v="251"/>
    <n v="251106"/>
    <x v="0"/>
    <x v="0"/>
    <x v="0"/>
    <n v="-30.91"/>
    <x v="602"/>
    <s v="Florida"/>
    <s v="GL Summazation - Daily"/>
    <s v="GL Summazation - Daily"/>
    <m/>
    <n v="358838"/>
    <n v="284500"/>
    <m/>
    <m/>
    <m/>
    <m/>
    <s v="J1"/>
    <m/>
    <m/>
    <m/>
    <n v="10"/>
    <n v="17"/>
    <m/>
    <m/>
    <s v="AA"/>
    <n v="182"/>
    <s v="G"/>
    <s v="P"/>
    <n v="39"/>
    <m/>
    <m/>
  </r>
  <r>
    <n v="251"/>
    <n v="251102"/>
    <x v="0"/>
    <x v="0"/>
    <x v="0"/>
    <n v="82.41"/>
    <x v="603"/>
    <s v="Florida"/>
    <s v="GL Summazation - Daily"/>
    <s v="GL Summazation - Daily"/>
    <m/>
    <n v="358839"/>
    <n v="284520"/>
    <m/>
    <m/>
    <m/>
    <m/>
    <s v="J1"/>
    <m/>
    <m/>
    <m/>
    <n v="10"/>
    <n v="17"/>
    <m/>
    <m/>
    <s v="AA"/>
    <n v="356"/>
    <s v="G"/>
    <s v="P"/>
    <n v="27"/>
    <m/>
    <m/>
  </r>
  <r>
    <n v="251"/>
    <n v="251106"/>
    <x v="0"/>
    <x v="0"/>
    <x v="0"/>
    <n v="7.46"/>
    <x v="603"/>
    <s v="Florida"/>
    <s v="GL Summazation - Daily"/>
    <s v="GL Summazation - Daily"/>
    <m/>
    <n v="358839"/>
    <n v="284520"/>
    <m/>
    <m/>
    <m/>
    <m/>
    <s v="J1"/>
    <m/>
    <m/>
    <m/>
    <n v="10"/>
    <n v="17"/>
    <m/>
    <m/>
    <s v="AA"/>
    <n v="356"/>
    <s v="G"/>
    <s v="P"/>
    <n v="31"/>
    <m/>
    <m/>
  </r>
  <r>
    <n v="252"/>
    <n v="252106"/>
    <x v="0"/>
    <x v="0"/>
    <x v="0"/>
    <n v="112.79"/>
    <x v="603"/>
    <s v="Florida"/>
    <s v="GL Summazation - Daily"/>
    <s v="GL Summazation - Daily"/>
    <m/>
    <n v="358839"/>
    <n v="284520"/>
    <m/>
    <m/>
    <m/>
    <m/>
    <s v="J1"/>
    <m/>
    <m/>
    <m/>
    <n v="10"/>
    <n v="17"/>
    <m/>
    <m/>
    <s v="AA"/>
    <n v="356"/>
    <s v="G"/>
    <s v="P"/>
    <n v="33"/>
    <m/>
    <m/>
  </r>
  <r>
    <n v="252"/>
    <n v="252122"/>
    <x v="0"/>
    <x v="0"/>
    <x v="0"/>
    <n v="3.6"/>
    <x v="603"/>
    <s v="Florida"/>
    <s v="GL Summazation - Daily"/>
    <s v="GL Summazation - Daily"/>
    <m/>
    <n v="358839"/>
    <n v="284520"/>
    <m/>
    <m/>
    <m/>
    <m/>
    <s v="J1"/>
    <m/>
    <m/>
    <m/>
    <n v="10"/>
    <n v="17"/>
    <m/>
    <m/>
    <s v="AA"/>
    <n v="356"/>
    <s v="G"/>
    <s v="P"/>
    <n v="67"/>
    <m/>
    <m/>
  </r>
  <r>
    <n v="251"/>
    <n v="251106"/>
    <x v="0"/>
    <x v="0"/>
    <x v="0"/>
    <n v="196.27"/>
    <x v="604"/>
    <s v="Florida"/>
    <s v="GL Summazation - Daily"/>
    <s v="GL Summazation - Daily"/>
    <m/>
    <n v="358845"/>
    <n v="284560"/>
    <m/>
    <m/>
    <m/>
    <m/>
    <s v="J1"/>
    <m/>
    <m/>
    <m/>
    <n v="10"/>
    <n v="17"/>
    <m/>
    <m/>
    <s v="AA"/>
    <n v="182"/>
    <s v="G"/>
    <s v="P"/>
    <n v="22"/>
    <m/>
    <m/>
  </r>
  <r>
    <n v="255"/>
    <n v="255100"/>
    <x v="0"/>
    <x v="0"/>
    <x v="0"/>
    <m/>
    <x v="604"/>
    <s v="Florida"/>
    <s v="GL Summazation - Daily"/>
    <s v="GL Summazation - Daily"/>
    <m/>
    <n v="358845"/>
    <n v="284560"/>
    <m/>
    <m/>
    <m/>
    <m/>
    <s v="J1"/>
    <m/>
    <m/>
    <m/>
    <n v="10"/>
    <n v="17"/>
    <m/>
    <m/>
    <s v="AA"/>
    <n v="182"/>
    <s v="G"/>
    <s v="P"/>
    <n v="83"/>
    <m/>
    <m/>
  </r>
  <r>
    <n v="251"/>
    <n v="251106"/>
    <x v="0"/>
    <x v="0"/>
    <x v="0"/>
    <n v="105.77"/>
    <x v="605"/>
    <s v="Florida"/>
    <s v="GL Summazation - Daily"/>
    <s v="GL Summazation - Daily"/>
    <m/>
    <n v="358848"/>
    <n v="284692"/>
    <m/>
    <m/>
    <m/>
    <m/>
    <s v="J1"/>
    <m/>
    <m/>
    <m/>
    <n v="10"/>
    <n v="17"/>
    <m/>
    <m/>
    <s v="AA"/>
    <n v="182"/>
    <s v="G"/>
    <s v="P"/>
    <n v="34"/>
    <m/>
    <m/>
  </r>
  <r>
    <n v="251"/>
    <n v="251102"/>
    <x v="0"/>
    <x v="0"/>
    <x v="0"/>
    <n v="153.80000000000001"/>
    <x v="606"/>
    <s v="Florida"/>
    <s v="GL Summazation - Daily"/>
    <s v="GL Summazation - Daily"/>
    <m/>
    <n v="358862"/>
    <n v="284871"/>
    <m/>
    <m/>
    <m/>
    <m/>
    <s v="J1"/>
    <m/>
    <m/>
    <m/>
    <n v="10"/>
    <n v="17"/>
    <m/>
    <m/>
    <s v="AA"/>
    <n v="252"/>
    <s v="G"/>
    <s v="P"/>
    <n v="20"/>
    <m/>
    <m/>
  </r>
  <r>
    <n v="251"/>
    <n v="251106"/>
    <x v="0"/>
    <x v="0"/>
    <x v="0"/>
    <n v="53.42"/>
    <x v="606"/>
    <s v="Florida"/>
    <s v="GL Summazation - Daily"/>
    <s v="GL Summazation - Daily"/>
    <m/>
    <n v="358862"/>
    <n v="284871"/>
    <m/>
    <m/>
    <m/>
    <m/>
    <s v="J1"/>
    <m/>
    <m/>
    <m/>
    <n v="10"/>
    <n v="17"/>
    <m/>
    <m/>
    <s v="AA"/>
    <n v="252"/>
    <s v="G"/>
    <s v="P"/>
    <n v="24"/>
    <m/>
    <m/>
  </r>
  <r>
    <n v="252"/>
    <n v="252106"/>
    <x v="0"/>
    <x v="0"/>
    <x v="0"/>
    <n v="456.68"/>
    <x v="606"/>
    <s v="Florida"/>
    <s v="GL Summazation - Daily"/>
    <s v="GL Summazation - Daily"/>
    <m/>
    <n v="358862"/>
    <n v="284871"/>
    <m/>
    <m/>
    <m/>
    <m/>
    <s v="J1"/>
    <m/>
    <m/>
    <m/>
    <n v="10"/>
    <n v="17"/>
    <m/>
    <m/>
    <s v="AA"/>
    <n v="252"/>
    <s v="G"/>
    <s v="P"/>
    <n v="27"/>
    <m/>
    <m/>
  </r>
  <r>
    <n v="255"/>
    <n v="255100"/>
    <x v="0"/>
    <x v="0"/>
    <x v="0"/>
    <n v="438.33"/>
    <x v="606"/>
    <s v="Florida"/>
    <s v="GL Summazation - Daily"/>
    <s v="GL Summazation - Daily"/>
    <m/>
    <n v="358862"/>
    <n v="284871"/>
    <m/>
    <m/>
    <m/>
    <m/>
    <s v="J1"/>
    <m/>
    <m/>
    <m/>
    <n v="10"/>
    <n v="17"/>
    <m/>
    <m/>
    <s v="AA"/>
    <n v="252"/>
    <s v="G"/>
    <s v="P"/>
    <n v="59"/>
    <m/>
    <m/>
  </r>
  <r>
    <n v="251"/>
    <n v="251102"/>
    <x v="0"/>
    <x v="0"/>
    <x v="0"/>
    <n v="165.48"/>
    <x v="607"/>
    <s v="Florida"/>
    <s v="GL Summazation - Daily"/>
    <s v="GL Summazation - Daily"/>
    <m/>
    <n v="358872"/>
    <n v="285027"/>
    <m/>
    <m/>
    <m/>
    <m/>
    <s v="J1"/>
    <m/>
    <m/>
    <m/>
    <n v="10"/>
    <n v="17"/>
    <m/>
    <m/>
    <s v="AA"/>
    <n v="182"/>
    <s v="G"/>
    <s v="P"/>
    <n v="20"/>
    <m/>
    <m/>
  </r>
  <r>
    <n v="251"/>
    <n v="251106"/>
    <x v="0"/>
    <x v="0"/>
    <x v="0"/>
    <n v="84.14"/>
    <x v="607"/>
    <s v="Florida"/>
    <s v="GL Summazation - Daily"/>
    <s v="GL Summazation - Daily"/>
    <m/>
    <n v="358872"/>
    <n v="285027"/>
    <m/>
    <m/>
    <m/>
    <m/>
    <s v="J1"/>
    <m/>
    <m/>
    <m/>
    <n v="10"/>
    <n v="17"/>
    <m/>
    <m/>
    <s v="AA"/>
    <n v="182"/>
    <s v="G"/>
    <s v="P"/>
    <n v="23"/>
    <m/>
    <m/>
  </r>
  <r>
    <n v="255"/>
    <n v="255100"/>
    <x v="0"/>
    <x v="0"/>
    <x v="0"/>
    <n v="112.31"/>
    <x v="607"/>
    <s v="Florida"/>
    <s v="GL Summazation - Daily"/>
    <s v="GL Summazation - Daily"/>
    <m/>
    <n v="358872"/>
    <n v="285027"/>
    <m/>
    <m/>
    <m/>
    <m/>
    <s v="J1"/>
    <m/>
    <m/>
    <m/>
    <n v="10"/>
    <n v="17"/>
    <m/>
    <m/>
    <s v="AA"/>
    <n v="182"/>
    <s v="G"/>
    <s v="P"/>
    <n v="77"/>
    <m/>
    <m/>
  </r>
  <r>
    <n v="246"/>
    <n v="246100"/>
    <x v="1"/>
    <x v="0"/>
    <x v="0"/>
    <n v="163.51"/>
    <x v="607"/>
    <s v="Florida"/>
    <s v="GL Summazation - Daily"/>
    <s v="GL Summazation - Daily"/>
    <m/>
    <n v="358872"/>
    <n v="285027"/>
    <m/>
    <m/>
    <m/>
    <m/>
    <s v="J1"/>
    <m/>
    <m/>
    <m/>
    <n v="10"/>
    <n v="17"/>
    <m/>
    <m/>
    <s v="AA"/>
    <n v="182"/>
    <s v="G"/>
    <s v="P"/>
    <n v="385"/>
    <m/>
    <m/>
  </r>
  <r>
    <n v="252"/>
    <n v="252136"/>
    <x v="0"/>
    <x v="0"/>
    <x v="0"/>
    <n v="100.16"/>
    <x v="607"/>
    <s v="Florida"/>
    <s v="GL Summazation - Daily"/>
    <s v="GL Summazation - Daily"/>
    <m/>
    <n v="358872"/>
    <n v="285027"/>
    <m/>
    <m/>
    <m/>
    <m/>
    <s v="J1"/>
    <m/>
    <m/>
    <m/>
    <n v="10"/>
    <n v="17"/>
    <m/>
    <m/>
    <s v="AA"/>
    <n v="182"/>
    <s v="G"/>
    <s v="P"/>
    <n v="501"/>
    <m/>
    <m/>
  </r>
  <r>
    <n v="252"/>
    <n v="252110"/>
    <x v="0"/>
    <x v="0"/>
    <x v="0"/>
    <n v="244.87"/>
    <x v="608"/>
    <s v="Florida"/>
    <s v="GL Summazation - Daily"/>
    <s v="GL Summazation - Daily"/>
    <m/>
    <n v="358890"/>
    <n v="285116"/>
    <m/>
    <m/>
    <m/>
    <m/>
    <s v="J1"/>
    <m/>
    <m/>
    <m/>
    <n v="10"/>
    <n v="17"/>
    <m/>
    <m/>
    <s v="AA"/>
    <n v="182"/>
    <s v="G"/>
    <s v="P"/>
    <n v="14"/>
    <m/>
    <m/>
  </r>
  <r>
    <n v="251"/>
    <n v="251102"/>
    <x v="0"/>
    <x v="0"/>
    <x v="0"/>
    <n v="131.87"/>
    <x v="608"/>
    <s v="Florida"/>
    <s v="GL Summazation - Daily"/>
    <s v="GL Summazation - Daily"/>
    <m/>
    <n v="358890"/>
    <n v="285116"/>
    <m/>
    <m/>
    <m/>
    <m/>
    <s v="J1"/>
    <m/>
    <m/>
    <m/>
    <n v="10"/>
    <n v="17"/>
    <m/>
    <m/>
    <s v="AA"/>
    <n v="182"/>
    <s v="G"/>
    <s v="P"/>
    <n v="17"/>
    <m/>
    <m/>
  </r>
  <r>
    <n v="251"/>
    <n v="251106"/>
    <x v="0"/>
    <x v="0"/>
    <x v="0"/>
    <n v="19.41"/>
    <x v="608"/>
    <s v="Florida"/>
    <s v="GL Summazation - Daily"/>
    <s v="GL Summazation - Daily"/>
    <m/>
    <n v="358890"/>
    <n v="285116"/>
    <m/>
    <m/>
    <m/>
    <m/>
    <s v="J1"/>
    <m/>
    <m/>
    <m/>
    <n v="10"/>
    <n v="17"/>
    <m/>
    <m/>
    <s v="AA"/>
    <n v="182"/>
    <s v="G"/>
    <s v="P"/>
    <n v="20"/>
    <m/>
    <m/>
  </r>
  <r>
    <n v="252"/>
    <n v="252106"/>
    <x v="0"/>
    <x v="0"/>
    <x v="0"/>
    <n v="-0.39"/>
    <x v="608"/>
    <s v="Florida"/>
    <s v="GL Summazation - Daily"/>
    <s v="GL Summazation - Daily"/>
    <m/>
    <n v="358890"/>
    <n v="285116"/>
    <m/>
    <m/>
    <m/>
    <m/>
    <s v="J1"/>
    <m/>
    <m/>
    <m/>
    <n v="10"/>
    <n v="17"/>
    <m/>
    <m/>
    <s v="AA"/>
    <n v="182"/>
    <s v="G"/>
    <s v="P"/>
    <n v="24"/>
    <m/>
    <m/>
  </r>
  <r>
    <n v="255"/>
    <n v="255100"/>
    <x v="0"/>
    <x v="0"/>
    <x v="0"/>
    <n v="227.76"/>
    <x v="608"/>
    <s v="Florida"/>
    <s v="GL Summazation - Daily"/>
    <s v="GL Summazation - Daily"/>
    <m/>
    <n v="358890"/>
    <n v="285116"/>
    <m/>
    <m/>
    <m/>
    <m/>
    <s v="J1"/>
    <m/>
    <m/>
    <m/>
    <n v="10"/>
    <n v="17"/>
    <m/>
    <m/>
    <s v="AA"/>
    <n v="182"/>
    <s v="G"/>
    <s v="P"/>
    <n v="79"/>
    <m/>
    <m/>
  </r>
  <r>
    <n v="246"/>
    <n v="246100"/>
    <x v="1"/>
    <x v="0"/>
    <x v="0"/>
    <n v="115.51"/>
    <x v="608"/>
    <s v="Florida"/>
    <s v="GL Summazation - Daily"/>
    <s v="GL Summazation - Daily"/>
    <m/>
    <n v="358890"/>
    <n v="285116"/>
    <m/>
    <m/>
    <m/>
    <m/>
    <s v="J1"/>
    <m/>
    <m/>
    <m/>
    <n v="10"/>
    <n v="17"/>
    <m/>
    <m/>
    <s v="AA"/>
    <n v="182"/>
    <s v="G"/>
    <s v="P"/>
    <n v="354"/>
    <m/>
    <m/>
  </r>
  <r>
    <n v="251"/>
    <n v="251102"/>
    <x v="0"/>
    <x v="0"/>
    <x v="0"/>
    <n v="297.89"/>
    <x v="609"/>
    <s v="Florida"/>
    <s v="GL Summazation - Daily"/>
    <s v="GL Summazation - Daily"/>
    <m/>
    <n v="358911"/>
    <n v="285266"/>
    <m/>
    <m/>
    <m/>
    <m/>
    <s v="J1"/>
    <m/>
    <m/>
    <m/>
    <n v="10"/>
    <n v="17"/>
    <m/>
    <m/>
    <s v="AA"/>
    <n v="182"/>
    <s v="G"/>
    <s v="P"/>
    <n v="37"/>
    <m/>
    <m/>
  </r>
  <r>
    <n v="251"/>
    <n v="251106"/>
    <x v="0"/>
    <x v="0"/>
    <x v="0"/>
    <n v="25.68"/>
    <x v="609"/>
    <s v="Florida"/>
    <s v="GL Summazation - Daily"/>
    <s v="GL Summazation - Daily"/>
    <m/>
    <n v="358911"/>
    <n v="285266"/>
    <m/>
    <m/>
    <m/>
    <m/>
    <s v="J1"/>
    <m/>
    <m/>
    <m/>
    <n v="10"/>
    <n v="17"/>
    <m/>
    <m/>
    <s v="AA"/>
    <n v="182"/>
    <s v="G"/>
    <s v="P"/>
    <n v="41"/>
    <m/>
    <m/>
  </r>
  <r>
    <n v="252"/>
    <n v="252123"/>
    <x v="0"/>
    <x v="0"/>
    <x v="0"/>
    <n v="84.86"/>
    <x v="609"/>
    <s v="Florida"/>
    <s v="GL Summazation - Daily"/>
    <s v="GL Summazation - Daily"/>
    <m/>
    <n v="358911"/>
    <n v="285266"/>
    <m/>
    <m/>
    <m/>
    <m/>
    <s v="J1"/>
    <m/>
    <m/>
    <m/>
    <n v="10"/>
    <n v="17"/>
    <m/>
    <m/>
    <s v="AA"/>
    <n v="182"/>
    <s v="G"/>
    <s v="P"/>
    <n v="91"/>
    <m/>
    <m/>
  </r>
  <r>
    <n v="255"/>
    <n v="255100"/>
    <x v="0"/>
    <x v="0"/>
    <x v="0"/>
    <n v="281.95"/>
    <x v="609"/>
    <s v="Florida"/>
    <s v="GL Summazation - Daily"/>
    <s v="GL Summazation - Daily"/>
    <m/>
    <n v="358911"/>
    <n v="285266"/>
    <m/>
    <m/>
    <m/>
    <m/>
    <s v="J1"/>
    <m/>
    <m/>
    <m/>
    <n v="10"/>
    <n v="17"/>
    <m/>
    <m/>
    <s v="AA"/>
    <n v="182"/>
    <s v="G"/>
    <s v="P"/>
    <n v="100"/>
    <m/>
    <m/>
  </r>
  <r>
    <n v="252"/>
    <n v="252110"/>
    <x v="0"/>
    <x v="0"/>
    <x v="0"/>
    <n v="522.1"/>
    <x v="610"/>
    <s v="Florida"/>
    <s v="GL Summazation - Daily"/>
    <s v="GL Summazation - Daily"/>
    <m/>
    <n v="358928"/>
    <n v="285391"/>
    <m/>
    <m/>
    <m/>
    <m/>
    <s v="J1"/>
    <m/>
    <m/>
    <m/>
    <n v="11"/>
    <n v="17"/>
    <m/>
    <m/>
    <s v="AA"/>
    <n v="182"/>
    <s v="G"/>
    <s v="P"/>
    <n v="9"/>
    <m/>
    <m/>
  </r>
  <r>
    <n v="251"/>
    <n v="251106"/>
    <x v="0"/>
    <x v="0"/>
    <x v="0"/>
    <n v="73.34"/>
    <x v="610"/>
    <s v="Florida"/>
    <s v="GL Summazation - Daily"/>
    <s v="GL Summazation - Daily"/>
    <m/>
    <n v="358928"/>
    <n v="285391"/>
    <m/>
    <m/>
    <m/>
    <m/>
    <s v="J1"/>
    <m/>
    <m/>
    <m/>
    <n v="11"/>
    <n v="17"/>
    <m/>
    <m/>
    <s v="AA"/>
    <n v="182"/>
    <s v="G"/>
    <s v="P"/>
    <n v="14"/>
    <m/>
    <m/>
  </r>
  <r>
    <n v="252"/>
    <n v="252118"/>
    <x v="0"/>
    <x v="0"/>
    <x v="0"/>
    <n v="21.04"/>
    <x v="610"/>
    <s v="Florida"/>
    <s v="GL Summazation - Daily"/>
    <s v="GL Summazation - Daily"/>
    <m/>
    <n v="358928"/>
    <n v="285391"/>
    <m/>
    <m/>
    <m/>
    <m/>
    <s v="J1"/>
    <m/>
    <m/>
    <m/>
    <n v="11"/>
    <n v="17"/>
    <m/>
    <m/>
    <s v="AA"/>
    <n v="182"/>
    <s v="G"/>
    <s v="P"/>
    <n v="41"/>
    <m/>
    <m/>
  </r>
  <r>
    <n v="252"/>
    <n v="252125"/>
    <x v="0"/>
    <x v="0"/>
    <x v="0"/>
    <n v="-460.8"/>
    <x v="610"/>
    <s v="Florida"/>
    <s v="GL Summazation - Daily"/>
    <s v="GL Summazation - Daily"/>
    <m/>
    <n v="358928"/>
    <n v="285391"/>
    <m/>
    <m/>
    <m/>
    <m/>
    <s v="J1"/>
    <m/>
    <m/>
    <m/>
    <n v="11"/>
    <n v="17"/>
    <m/>
    <m/>
    <s v="AA"/>
    <n v="182"/>
    <s v="G"/>
    <s v="P"/>
    <n v="44"/>
    <m/>
    <m/>
  </r>
  <r>
    <n v="242"/>
    <n v="242100"/>
    <x v="0"/>
    <x v="0"/>
    <x v="0"/>
    <n v="152.27000000000001"/>
    <x v="610"/>
    <s v="Florida"/>
    <s v="GL Summazation - Daily"/>
    <s v="GL Summazation - Daily"/>
    <m/>
    <n v="358928"/>
    <n v="285391"/>
    <m/>
    <m/>
    <m/>
    <m/>
    <s v="J1"/>
    <m/>
    <m/>
    <m/>
    <n v="11"/>
    <n v="17"/>
    <m/>
    <m/>
    <s v="AA"/>
    <n v="182"/>
    <s v="G"/>
    <s v="P"/>
    <n v="46"/>
    <m/>
    <m/>
  </r>
  <r>
    <n v="251"/>
    <n v="251106"/>
    <x v="0"/>
    <x v="0"/>
    <x v="0"/>
    <n v="72.72"/>
    <x v="611"/>
    <s v="Florida"/>
    <s v="GL Summazation - Daily"/>
    <s v="GL Summazation - Daily"/>
    <m/>
    <n v="359028"/>
    <n v="285813"/>
    <m/>
    <m/>
    <m/>
    <m/>
    <s v="J1"/>
    <m/>
    <m/>
    <m/>
    <n v="11"/>
    <n v="17"/>
    <m/>
    <m/>
    <s v="AA"/>
    <n v="182"/>
    <s v="G"/>
    <s v="P"/>
    <n v="21"/>
    <m/>
    <m/>
  </r>
  <r>
    <n v="252"/>
    <n v="252106"/>
    <x v="0"/>
    <x v="0"/>
    <x v="0"/>
    <n v="275.89999999999998"/>
    <x v="611"/>
    <s v="Florida"/>
    <s v="GL Summazation - Daily"/>
    <s v="GL Summazation - Daily"/>
    <m/>
    <n v="359028"/>
    <n v="285813"/>
    <m/>
    <m/>
    <m/>
    <m/>
    <s v="J1"/>
    <m/>
    <m/>
    <m/>
    <n v="11"/>
    <n v="17"/>
    <m/>
    <m/>
    <s v="AA"/>
    <n v="182"/>
    <s v="G"/>
    <s v="P"/>
    <n v="25"/>
    <m/>
    <m/>
  </r>
  <r>
    <n v="260"/>
    <n v="260100"/>
    <x v="0"/>
    <x v="0"/>
    <x v="0"/>
    <n v="78.459999999999994"/>
    <x v="611"/>
    <s v="Florida"/>
    <s v="GL Summazation - Daily"/>
    <s v="GL Summazation - Daily"/>
    <m/>
    <n v="359028"/>
    <n v="285813"/>
    <m/>
    <m/>
    <m/>
    <m/>
    <s v="J1"/>
    <m/>
    <m/>
    <m/>
    <n v="11"/>
    <n v="17"/>
    <m/>
    <m/>
    <s v="AA"/>
    <n v="182"/>
    <s v="G"/>
    <s v="P"/>
    <n v="65"/>
    <m/>
    <m/>
  </r>
  <r>
    <n v="252"/>
    <n v="252125"/>
    <x v="0"/>
    <x v="0"/>
    <x v="0"/>
    <n v="176.37"/>
    <x v="612"/>
    <s v="Florida"/>
    <s v="GL Summazation - Daily"/>
    <s v="GL Summazation - Daily"/>
    <m/>
    <n v="359059"/>
    <n v="285980"/>
    <m/>
    <m/>
    <m/>
    <m/>
    <s v="J1"/>
    <m/>
    <m/>
    <m/>
    <n v="11"/>
    <n v="17"/>
    <m/>
    <m/>
    <s v="AA"/>
    <n v="401"/>
    <s v="G"/>
    <s v="P"/>
    <n v="69"/>
    <m/>
    <m/>
  </r>
  <r>
    <n v="252"/>
    <n v="252129"/>
    <x v="0"/>
    <x v="0"/>
    <x v="0"/>
    <n v="36.86"/>
    <x v="612"/>
    <s v="Florida"/>
    <s v="GL Summazation - Daily"/>
    <s v="GL Summazation - Daily"/>
    <m/>
    <n v="359059"/>
    <n v="285980"/>
    <m/>
    <m/>
    <m/>
    <m/>
    <s v="J1"/>
    <m/>
    <m/>
    <m/>
    <n v="11"/>
    <n v="17"/>
    <m/>
    <m/>
    <s v="AA"/>
    <n v="401"/>
    <s v="G"/>
    <s v="P"/>
    <n v="72"/>
    <m/>
    <m/>
  </r>
  <r>
    <n v="251"/>
    <n v="251106"/>
    <x v="0"/>
    <x v="0"/>
    <x v="0"/>
    <n v="518.44000000000005"/>
    <x v="613"/>
    <s v="Florida"/>
    <s v="GL Summazation - Daily"/>
    <s v="GL Summazation - Daily"/>
    <m/>
    <n v="359172"/>
    <n v="286362"/>
    <m/>
    <m/>
    <m/>
    <m/>
    <s v="J1"/>
    <m/>
    <m/>
    <m/>
    <n v="11"/>
    <n v="17"/>
    <m/>
    <m/>
    <s v="AA"/>
    <n v="182"/>
    <s v="G"/>
    <s v="P"/>
    <n v="23"/>
    <m/>
    <m/>
  </r>
  <r>
    <n v="252"/>
    <n v="252110"/>
    <x v="0"/>
    <x v="0"/>
    <x v="0"/>
    <n v="19.809999999999999"/>
    <x v="614"/>
    <s v="Florida"/>
    <s v="GL Summazation - Daily"/>
    <s v="GL Summazation - Daily"/>
    <m/>
    <n v="359173"/>
    <n v="286365"/>
    <m/>
    <m/>
    <m/>
    <m/>
    <s v="J1"/>
    <m/>
    <m/>
    <m/>
    <n v="11"/>
    <n v="17"/>
    <m/>
    <m/>
    <s v="AA"/>
    <n v="182"/>
    <s v="G"/>
    <s v="P"/>
    <n v="18"/>
    <m/>
    <m/>
  </r>
  <r>
    <n v="251"/>
    <n v="251102"/>
    <x v="0"/>
    <x v="0"/>
    <x v="0"/>
    <n v="20.96"/>
    <x v="614"/>
    <s v="Florida"/>
    <s v="GL Summazation - Daily"/>
    <s v="GL Summazation - Daily"/>
    <m/>
    <n v="359173"/>
    <n v="286365"/>
    <m/>
    <m/>
    <m/>
    <m/>
    <s v="J1"/>
    <m/>
    <m/>
    <m/>
    <n v="11"/>
    <n v="17"/>
    <m/>
    <m/>
    <s v="AA"/>
    <n v="182"/>
    <s v="G"/>
    <s v="P"/>
    <n v="21"/>
    <m/>
    <m/>
  </r>
  <r>
    <n v="251"/>
    <n v="251106"/>
    <x v="0"/>
    <x v="0"/>
    <x v="0"/>
    <n v="32.32"/>
    <x v="614"/>
    <s v="Florida"/>
    <s v="GL Summazation - Daily"/>
    <s v="GL Summazation - Daily"/>
    <m/>
    <n v="359173"/>
    <n v="286365"/>
    <m/>
    <m/>
    <m/>
    <m/>
    <s v="J1"/>
    <m/>
    <m/>
    <m/>
    <n v="11"/>
    <n v="17"/>
    <m/>
    <m/>
    <s v="AA"/>
    <n v="182"/>
    <s v="G"/>
    <s v="P"/>
    <n v="24"/>
    <m/>
    <m/>
  </r>
  <r>
    <n v="252"/>
    <n v="252106"/>
    <x v="0"/>
    <x v="0"/>
    <x v="0"/>
    <n v="53.7"/>
    <x v="614"/>
    <s v="Florida"/>
    <s v="GL Summazation - Daily"/>
    <s v="GL Summazation - Daily"/>
    <m/>
    <n v="359173"/>
    <n v="286365"/>
    <m/>
    <m/>
    <m/>
    <m/>
    <s v="J1"/>
    <m/>
    <m/>
    <m/>
    <n v="11"/>
    <n v="17"/>
    <m/>
    <m/>
    <s v="AA"/>
    <n v="182"/>
    <s v="G"/>
    <s v="P"/>
    <n v="27"/>
    <m/>
    <m/>
  </r>
  <r>
    <n v="252"/>
    <n v="252123"/>
    <x v="0"/>
    <x v="0"/>
    <x v="0"/>
    <n v="97.76"/>
    <x v="614"/>
    <s v="Florida"/>
    <s v="GL Summazation - Daily"/>
    <s v="GL Summazation - Daily"/>
    <m/>
    <n v="359173"/>
    <n v="286365"/>
    <m/>
    <m/>
    <m/>
    <m/>
    <s v="J1"/>
    <m/>
    <m/>
    <m/>
    <n v="11"/>
    <n v="17"/>
    <m/>
    <m/>
    <s v="AA"/>
    <n v="182"/>
    <s v="G"/>
    <s v="P"/>
    <n v="73"/>
    <m/>
    <m/>
  </r>
  <r>
    <n v="246"/>
    <n v="246100"/>
    <x v="1"/>
    <x v="0"/>
    <x v="0"/>
    <n v="59.61"/>
    <x v="614"/>
    <s v="Florida"/>
    <s v="GL Summazation - Daily"/>
    <s v="GL Summazation - Daily"/>
    <m/>
    <n v="359173"/>
    <n v="286365"/>
    <m/>
    <m/>
    <m/>
    <m/>
    <s v="J1"/>
    <m/>
    <m/>
    <m/>
    <n v="11"/>
    <n v="17"/>
    <m/>
    <m/>
    <s v="AA"/>
    <n v="182"/>
    <s v="G"/>
    <s v="P"/>
    <n v="382"/>
    <m/>
    <m/>
  </r>
  <r>
    <n v="251"/>
    <n v="251106"/>
    <x v="0"/>
    <x v="0"/>
    <x v="0"/>
    <n v="-62.45"/>
    <x v="615"/>
    <s v="Florida"/>
    <s v="GL Summazation - Daily"/>
    <s v="GL Summazation - Daily"/>
    <m/>
    <n v="359184"/>
    <n v="286731"/>
    <m/>
    <m/>
    <m/>
    <m/>
    <s v="J1"/>
    <m/>
    <m/>
    <m/>
    <n v="11"/>
    <n v="17"/>
    <m/>
    <m/>
    <s v="AA"/>
    <n v="182"/>
    <s v="G"/>
    <s v="P"/>
    <n v="33"/>
    <m/>
    <m/>
  </r>
  <r>
    <n v="252"/>
    <n v="252106"/>
    <x v="0"/>
    <x v="0"/>
    <x v="0"/>
    <n v="597.26"/>
    <x v="615"/>
    <s v="Florida"/>
    <s v="GL Summazation - Daily"/>
    <s v="GL Summazation - Daily"/>
    <m/>
    <n v="359184"/>
    <n v="286731"/>
    <m/>
    <m/>
    <m/>
    <m/>
    <s v="J1"/>
    <m/>
    <m/>
    <m/>
    <n v="11"/>
    <n v="17"/>
    <m/>
    <m/>
    <s v="AA"/>
    <n v="182"/>
    <s v="G"/>
    <s v="P"/>
    <n v="36"/>
    <m/>
    <m/>
  </r>
  <r>
    <n v="252"/>
    <n v="252123"/>
    <x v="0"/>
    <x v="0"/>
    <x v="0"/>
    <n v="74.88"/>
    <x v="615"/>
    <s v="Florida"/>
    <s v="GL Summazation - Daily"/>
    <s v="GL Summazation - Daily"/>
    <m/>
    <n v="359184"/>
    <n v="286731"/>
    <m/>
    <m/>
    <m/>
    <m/>
    <s v="J1"/>
    <m/>
    <m/>
    <m/>
    <n v="11"/>
    <n v="17"/>
    <m/>
    <m/>
    <s v="AA"/>
    <n v="182"/>
    <s v="G"/>
    <s v="P"/>
    <n v="76"/>
    <m/>
    <m/>
  </r>
  <r>
    <n v="248"/>
    <n v="248100"/>
    <x v="0"/>
    <x v="0"/>
    <x v="0"/>
    <m/>
    <x v="615"/>
    <s v="Florida"/>
    <s v="GL Summazation - Daily"/>
    <s v="GL Summazation - Daily"/>
    <m/>
    <n v="359184"/>
    <n v="286731"/>
    <m/>
    <m/>
    <m/>
    <m/>
    <s v="J1"/>
    <m/>
    <m/>
    <m/>
    <n v="11"/>
    <n v="17"/>
    <m/>
    <m/>
    <s v="AA"/>
    <n v="182"/>
    <s v="G"/>
    <s v="P"/>
    <n v="84"/>
    <m/>
    <m/>
  </r>
  <r>
    <n v="255"/>
    <n v="255100"/>
    <x v="0"/>
    <x v="0"/>
    <x v="0"/>
    <n v="26.32"/>
    <x v="615"/>
    <s v="Florida"/>
    <s v="GL Summazation - Daily"/>
    <s v="GL Summazation - Daily"/>
    <m/>
    <n v="359184"/>
    <n v="286731"/>
    <m/>
    <m/>
    <m/>
    <m/>
    <s v="J1"/>
    <m/>
    <m/>
    <m/>
    <n v="11"/>
    <n v="17"/>
    <m/>
    <m/>
    <s v="AA"/>
    <n v="182"/>
    <s v="G"/>
    <s v="P"/>
    <n v="89"/>
    <m/>
    <m/>
  </r>
  <r>
    <n v="246"/>
    <n v="246100"/>
    <x v="1"/>
    <x v="0"/>
    <x v="0"/>
    <m/>
    <x v="615"/>
    <s v="Florida"/>
    <s v="GL Summazation - Daily"/>
    <s v="GL Summazation - Daily"/>
    <m/>
    <n v="359184"/>
    <n v="286731"/>
    <m/>
    <m/>
    <m/>
    <m/>
    <s v="J1"/>
    <m/>
    <m/>
    <m/>
    <n v="11"/>
    <n v="17"/>
    <m/>
    <m/>
    <s v="AA"/>
    <n v="182"/>
    <s v="G"/>
    <s v="P"/>
    <n v="392"/>
    <m/>
    <m/>
  </r>
  <r>
    <n v="249"/>
    <n v="249100"/>
    <x v="1"/>
    <x v="0"/>
    <x v="0"/>
    <n v="671.45"/>
    <x v="615"/>
    <s v="Florida"/>
    <s v="GL Summazation - Daily"/>
    <s v="GL Summazation - Daily"/>
    <m/>
    <n v="359184"/>
    <n v="286731"/>
    <m/>
    <m/>
    <m/>
    <m/>
    <s v="J1"/>
    <m/>
    <m/>
    <m/>
    <n v="11"/>
    <n v="17"/>
    <m/>
    <m/>
    <s v="AA"/>
    <n v="182"/>
    <s v="G"/>
    <s v="P"/>
    <n v="396"/>
    <m/>
    <m/>
  </r>
  <r>
    <n v="251"/>
    <n v="251102"/>
    <x v="0"/>
    <x v="0"/>
    <x v="0"/>
    <n v="386.88"/>
    <x v="616"/>
    <s v="Florida"/>
    <s v="GL Summazation - Daily"/>
    <s v="GL Summazation - Daily"/>
    <m/>
    <n v="359187"/>
    <n v="286766"/>
    <m/>
    <m/>
    <m/>
    <m/>
    <s v="J1"/>
    <m/>
    <m/>
    <m/>
    <n v="11"/>
    <n v="17"/>
    <m/>
    <m/>
    <s v="AA"/>
    <n v="254"/>
    <s v="G"/>
    <s v="P"/>
    <n v="50"/>
    <m/>
    <m/>
  </r>
  <r>
    <n v="252"/>
    <n v="252106"/>
    <x v="0"/>
    <x v="0"/>
    <x v="0"/>
    <n v="58.64"/>
    <x v="616"/>
    <s v="Florida"/>
    <s v="GL Summazation - Daily"/>
    <s v="GL Summazation - Daily"/>
    <m/>
    <n v="359187"/>
    <n v="286766"/>
    <m/>
    <m/>
    <m/>
    <m/>
    <s v="J1"/>
    <m/>
    <m/>
    <m/>
    <n v="11"/>
    <n v="17"/>
    <m/>
    <m/>
    <s v="AA"/>
    <n v="254"/>
    <s v="G"/>
    <s v="P"/>
    <n v="56"/>
    <m/>
    <m/>
  </r>
  <r>
    <n v="251"/>
    <n v="251106"/>
    <x v="0"/>
    <x v="0"/>
    <x v="0"/>
    <n v="24.76"/>
    <x v="617"/>
    <s v="Florida"/>
    <s v="GL Summazation - Daily"/>
    <s v="GL Summazation - Daily"/>
    <m/>
    <n v="359191"/>
    <n v="286844"/>
    <m/>
    <m/>
    <m/>
    <m/>
    <s v="J1"/>
    <m/>
    <m/>
    <m/>
    <n v="11"/>
    <n v="17"/>
    <m/>
    <m/>
    <s v="AA"/>
    <n v="182"/>
    <s v="G"/>
    <s v="P"/>
    <n v="21"/>
    <m/>
    <m/>
  </r>
  <r>
    <n v="255"/>
    <n v="255100"/>
    <x v="0"/>
    <x v="0"/>
    <x v="0"/>
    <n v="49.11"/>
    <x v="618"/>
    <s v="Florida"/>
    <s v="GL Summazation - Daily"/>
    <s v="GL Summazation - Daily"/>
    <m/>
    <n v="359200"/>
    <n v="286946"/>
    <m/>
    <m/>
    <m/>
    <m/>
    <s v="J1"/>
    <m/>
    <m/>
    <m/>
    <n v="11"/>
    <n v="17"/>
    <m/>
    <m/>
    <s v="AA"/>
    <n v="182"/>
    <s v="G"/>
    <s v="P"/>
    <n v="113"/>
    <m/>
    <m/>
  </r>
  <r>
    <n v="255"/>
    <n v="255100"/>
    <x v="0"/>
    <x v="0"/>
    <x v="0"/>
    <n v="-64.239999999999995"/>
    <x v="619"/>
    <s v="Florida"/>
    <s v="GL Summazation - Daily"/>
    <s v="GL Summazation - Daily"/>
    <m/>
    <n v="359209"/>
    <n v="287122"/>
    <m/>
    <m/>
    <m/>
    <m/>
    <s v="J1"/>
    <m/>
    <m/>
    <m/>
    <n v="11"/>
    <n v="17"/>
    <m/>
    <m/>
    <s v="AA"/>
    <n v="182"/>
    <s v="G"/>
    <s v="P"/>
    <n v="104"/>
    <m/>
    <m/>
  </r>
  <r>
    <n v="252"/>
    <n v="252136"/>
    <x v="0"/>
    <x v="0"/>
    <x v="0"/>
    <n v="182.45"/>
    <x v="619"/>
    <s v="Florida"/>
    <s v="GL Summazation - Daily"/>
    <s v="GL Summazation - Daily"/>
    <m/>
    <n v="359209"/>
    <n v="287122"/>
    <m/>
    <m/>
    <m/>
    <m/>
    <s v="J1"/>
    <m/>
    <m/>
    <m/>
    <n v="11"/>
    <n v="17"/>
    <m/>
    <m/>
    <s v="AA"/>
    <n v="182"/>
    <s v="G"/>
    <s v="P"/>
    <n v="507"/>
    <m/>
    <m/>
  </r>
  <r>
    <n v="252"/>
    <n v="252106"/>
    <x v="0"/>
    <x v="0"/>
    <x v="0"/>
    <n v="738.42"/>
    <x v="620"/>
    <s v="Florida"/>
    <s v="GL Summazation - Daily"/>
    <s v="GL Summazation - Daily"/>
    <m/>
    <n v="359211"/>
    <n v="287163"/>
    <m/>
    <m/>
    <m/>
    <m/>
    <s v="J1"/>
    <m/>
    <m/>
    <m/>
    <n v="11"/>
    <n v="17"/>
    <m/>
    <m/>
    <s v="AA"/>
    <n v="182"/>
    <s v="G"/>
    <s v="P"/>
    <n v="55"/>
    <m/>
    <m/>
  </r>
  <r>
    <n v="252"/>
    <n v="252128"/>
    <x v="0"/>
    <x v="0"/>
    <x v="0"/>
    <n v="-0.04"/>
    <x v="620"/>
    <s v="Florida"/>
    <s v="GL Summazation - Daily"/>
    <s v="GL Summazation - Daily"/>
    <m/>
    <n v="359211"/>
    <n v="287163"/>
    <m/>
    <m/>
    <m/>
    <m/>
    <s v="J1"/>
    <m/>
    <m/>
    <m/>
    <n v="11"/>
    <n v="17"/>
    <m/>
    <m/>
    <s v="AA"/>
    <n v="182"/>
    <s v="G"/>
    <s v="P"/>
    <n v="117"/>
    <m/>
    <m/>
  </r>
  <r>
    <n v="255"/>
    <n v="255100"/>
    <x v="0"/>
    <x v="0"/>
    <x v="0"/>
    <n v="282.02"/>
    <x v="620"/>
    <s v="Florida"/>
    <s v="GL Summazation - Daily"/>
    <s v="GL Summazation - Daily"/>
    <m/>
    <n v="359211"/>
    <n v="287163"/>
    <m/>
    <m/>
    <m/>
    <m/>
    <s v="J1"/>
    <m/>
    <m/>
    <m/>
    <n v="11"/>
    <n v="17"/>
    <m/>
    <m/>
    <s v="AA"/>
    <n v="182"/>
    <s v="G"/>
    <s v="P"/>
    <n v="124"/>
    <m/>
    <m/>
  </r>
  <r>
    <n v="252"/>
    <n v="252106"/>
    <x v="0"/>
    <x v="0"/>
    <x v="0"/>
    <n v="110.98"/>
    <x v="621"/>
    <s v="Florida"/>
    <s v="GL Summazation - Daily"/>
    <s v="GL Summazation - Daily"/>
    <m/>
    <n v="359213"/>
    <n v="287230"/>
    <m/>
    <m/>
    <m/>
    <m/>
    <s v="J1"/>
    <m/>
    <m/>
    <m/>
    <n v="11"/>
    <n v="17"/>
    <m/>
    <m/>
    <s v="AA"/>
    <n v="182"/>
    <s v="G"/>
    <s v="P"/>
    <n v="42"/>
    <m/>
    <m/>
  </r>
  <r>
    <n v="251"/>
    <n v="251102"/>
    <x v="0"/>
    <x v="0"/>
    <x v="0"/>
    <n v="368.62"/>
    <x v="622"/>
    <s v="Florida"/>
    <s v="GL Summazation - Daily"/>
    <s v="GL Summazation - Daily"/>
    <m/>
    <n v="359215"/>
    <n v="287239"/>
    <m/>
    <m/>
    <m/>
    <m/>
    <s v="J1"/>
    <m/>
    <m/>
    <m/>
    <n v="11"/>
    <n v="17"/>
    <m/>
    <m/>
    <s v="AA"/>
    <n v="254"/>
    <s v="G"/>
    <s v="P"/>
    <n v="17"/>
    <m/>
    <m/>
  </r>
  <r>
    <n v="252"/>
    <n v="252106"/>
    <x v="0"/>
    <x v="0"/>
    <x v="0"/>
    <n v="521.26"/>
    <x v="622"/>
    <s v="Florida"/>
    <s v="GL Summazation - Daily"/>
    <s v="GL Summazation - Daily"/>
    <m/>
    <n v="359215"/>
    <n v="287239"/>
    <m/>
    <m/>
    <m/>
    <m/>
    <s v="J1"/>
    <m/>
    <m/>
    <m/>
    <n v="11"/>
    <n v="17"/>
    <m/>
    <m/>
    <s v="AA"/>
    <n v="254"/>
    <s v="G"/>
    <s v="P"/>
    <n v="21"/>
    <m/>
    <m/>
  </r>
  <r>
    <n v="252"/>
    <n v="252118"/>
    <x v="0"/>
    <x v="0"/>
    <x v="0"/>
    <n v="1213.67"/>
    <x v="622"/>
    <s v="Florida"/>
    <s v="GL Summazation - Daily"/>
    <s v="GL Summazation - Daily"/>
    <m/>
    <n v="359215"/>
    <n v="287239"/>
    <m/>
    <m/>
    <m/>
    <m/>
    <s v="J1"/>
    <m/>
    <m/>
    <m/>
    <n v="11"/>
    <n v="17"/>
    <m/>
    <m/>
    <s v="AA"/>
    <n v="254"/>
    <s v="G"/>
    <s v="P"/>
    <n v="47"/>
    <m/>
    <m/>
  </r>
  <r>
    <n v="251"/>
    <n v="251102"/>
    <x v="0"/>
    <x v="0"/>
    <x v="0"/>
    <n v="81.11"/>
    <x v="623"/>
    <s v="Florida"/>
    <s v="GL Summazation - Daily"/>
    <s v="GL Summazation - Daily"/>
    <m/>
    <n v="359216"/>
    <n v="287290"/>
    <m/>
    <m/>
    <m/>
    <m/>
    <s v="J1"/>
    <m/>
    <m/>
    <m/>
    <n v="11"/>
    <n v="17"/>
    <m/>
    <m/>
    <s v="AA"/>
    <n v="182"/>
    <s v="G"/>
    <s v="P"/>
    <n v="32"/>
    <m/>
    <m/>
  </r>
  <r>
    <n v="251"/>
    <n v="251106"/>
    <x v="0"/>
    <x v="0"/>
    <x v="0"/>
    <n v="483.83"/>
    <x v="623"/>
    <s v="Florida"/>
    <s v="GL Summazation - Daily"/>
    <s v="GL Summazation - Daily"/>
    <m/>
    <n v="359216"/>
    <n v="287290"/>
    <m/>
    <m/>
    <m/>
    <m/>
    <s v="J1"/>
    <m/>
    <m/>
    <m/>
    <n v="11"/>
    <n v="17"/>
    <m/>
    <m/>
    <s v="AA"/>
    <n v="182"/>
    <s v="G"/>
    <s v="P"/>
    <n v="37"/>
    <m/>
    <m/>
  </r>
  <r>
    <n v="252"/>
    <n v="252106"/>
    <x v="0"/>
    <x v="0"/>
    <x v="0"/>
    <n v="133.72999999999999"/>
    <x v="623"/>
    <s v="Florida"/>
    <s v="GL Summazation - Daily"/>
    <s v="GL Summazation - Daily"/>
    <m/>
    <n v="359216"/>
    <n v="287290"/>
    <m/>
    <m/>
    <m/>
    <m/>
    <s v="J1"/>
    <m/>
    <m/>
    <m/>
    <n v="11"/>
    <n v="17"/>
    <m/>
    <m/>
    <s v="AA"/>
    <n v="182"/>
    <s v="G"/>
    <s v="P"/>
    <n v="41"/>
    <m/>
    <m/>
  </r>
  <r>
    <n v="252"/>
    <n v="252123"/>
    <x v="0"/>
    <x v="0"/>
    <x v="0"/>
    <n v="123.62"/>
    <x v="623"/>
    <s v="Florida"/>
    <s v="GL Summazation - Daily"/>
    <s v="GL Summazation - Daily"/>
    <m/>
    <n v="359216"/>
    <n v="287290"/>
    <m/>
    <m/>
    <m/>
    <m/>
    <s v="J1"/>
    <m/>
    <m/>
    <m/>
    <n v="11"/>
    <n v="17"/>
    <m/>
    <m/>
    <s v="AA"/>
    <n v="182"/>
    <s v="G"/>
    <s v="P"/>
    <n v="92"/>
    <m/>
    <m/>
  </r>
  <r>
    <n v="255"/>
    <n v="255100"/>
    <x v="0"/>
    <x v="0"/>
    <x v="0"/>
    <n v="221.32"/>
    <x v="623"/>
    <s v="Florida"/>
    <s v="GL Summazation - Daily"/>
    <s v="GL Summazation - Daily"/>
    <m/>
    <n v="359216"/>
    <n v="287290"/>
    <m/>
    <m/>
    <m/>
    <m/>
    <s v="J1"/>
    <m/>
    <m/>
    <m/>
    <n v="11"/>
    <n v="17"/>
    <m/>
    <m/>
    <s v="AA"/>
    <n v="182"/>
    <s v="G"/>
    <s v="P"/>
    <n v="101"/>
    <m/>
    <m/>
  </r>
  <r>
    <n v="246"/>
    <n v="246100"/>
    <x v="1"/>
    <x v="0"/>
    <x v="0"/>
    <n v="37.26"/>
    <x v="623"/>
    <s v="Florida"/>
    <s v="GL Summazation - Daily"/>
    <s v="GL Summazation - Daily"/>
    <m/>
    <n v="359216"/>
    <n v="287290"/>
    <m/>
    <m/>
    <m/>
    <m/>
    <s v="J1"/>
    <m/>
    <m/>
    <m/>
    <n v="11"/>
    <n v="17"/>
    <m/>
    <m/>
    <s v="AA"/>
    <n v="182"/>
    <s v="G"/>
    <s v="P"/>
    <n v="468"/>
    <m/>
    <m/>
  </r>
  <r>
    <n v="255"/>
    <n v="255101"/>
    <x v="1"/>
    <x v="0"/>
    <x v="0"/>
    <n v="-0.38"/>
    <x v="623"/>
    <s v="Florida"/>
    <s v="GL Summazation - Daily"/>
    <s v="GL Summazation - Daily"/>
    <m/>
    <n v="359216"/>
    <n v="287290"/>
    <m/>
    <m/>
    <m/>
    <m/>
    <s v="J1"/>
    <m/>
    <m/>
    <m/>
    <n v="11"/>
    <n v="17"/>
    <m/>
    <m/>
    <s v="AA"/>
    <n v="182"/>
    <s v="G"/>
    <s v="P"/>
    <n v="474"/>
    <m/>
    <m/>
  </r>
  <r>
    <n v="251"/>
    <n v="251102"/>
    <x v="0"/>
    <x v="0"/>
    <x v="0"/>
    <n v="210.19"/>
    <x v="624"/>
    <s v="Florida"/>
    <s v="GL Summazation - Daily"/>
    <s v="GL Summazation - Daily"/>
    <m/>
    <n v="359231"/>
    <n v="287375"/>
    <m/>
    <m/>
    <m/>
    <m/>
    <s v="J1"/>
    <m/>
    <m/>
    <m/>
    <n v="11"/>
    <n v="17"/>
    <m/>
    <m/>
    <s v="AA"/>
    <n v="182"/>
    <s v="G"/>
    <s v="P"/>
    <n v="18"/>
    <m/>
    <m/>
  </r>
  <r>
    <n v="251"/>
    <n v="251106"/>
    <x v="0"/>
    <x v="0"/>
    <x v="0"/>
    <n v="18.88"/>
    <x v="624"/>
    <s v="Florida"/>
    <s v="GL Summazation - Daily"/>
    <s v="GL Summazation - Daily"/>
    <m/>
    <n v="359231"/>
    <n v="287375"/>
    <m/>
    <m/>
    <m/>
    <m/>
    <s v="J1"/>
    <m/>
    <m/>
    <m/>
    <n v="11"/>
    <n v="17"/>
    <m/>
    <m/>
    <s v="AA"/>
    <n v="182"/>
    <s v="G"/>
    <s v="P"/>
    <n v="22"/>
    <m/>
    <m/>
  </r>
  <r>
    <n v="252"/>
    <n v="252121"/>
    <x v="0"/>
    <x v="0"/>
    <x v="0"/>
    <n v="44.88"/>
    <x v="624"/>
    <s v="Florida"/>
    <s v="GL Summazation - Daily"/>
    <s v="GL Summazation - Daily"/>
    <m/>
    <n v="359231"/>
    <n v="287375"/>
    <m/>
    <m/>
    <m/>
    <m/>
    <s v="J1"/>
    <m/>
    <m/>
    <m/>
    <n v="11"/>
    <n v="17"/>
    <m/>
    <m/>
    <s v="AA"/>
    <n v="182"/>
    <s v="G"/>
    <s v="P"/>
    <n v="73"/>
    <m/>
    <m/>
  </r>
  <r>
    <n v="249"/>
    <n v="249100"/>
    <x v="1"/>
    <x v="0"/>
    <x v="0"/>
    <n v="13.42"/>
    <x v="624"/>
    <s v="Florida"/>
    <s v="GL Summazation - Daily"/>
    <s v="GL Summazation - Daily"/>
    <m/>
    <n v="359231"/>
    <n v="287375"/>
    <m/>
    <m/>
    <m/>
    <m/>
    <s v="J1"/>
    <m/>
    <m/>
    <m/>
    <n v="11"/>
    <n v="17"/>
    <m/>
    <m/>
    <s v="AA"/>
    <n v="182"/>
    <s v="G"/>
    <s v="P"/>
    <n v="398"/>
    <m/>
    <m/>
  </r>
  <r>
    <n v="251"/>
    <n v="251102"/>
    <x v="0"/>
    <x v="0"/>
    <x v="0"/>
    <n v="153.11000000000001"/>
    <x v="625"/>
    <s v="Florida"/>
    <s v="GL Summazation - Daily"/>
    <s v="GL Summazation - Daily"/>
    <m/>
    <n v="359244"/>
    <n v="287617"/>
    <m/>
    <m/>
    <m/>
    <m/>
    <s v="J1"/>
    <m/>
    <m/>
    <m/>
    <n v="11"/>
    <n v="17"/>
    <m/>
    <m/>
    <s v="AA"/>
    <n v="401"/>
    <s v="G"/>
    <s v="P"/>
    <n v="30"/>
    <m/>
    <m/>
  </r>
  <r>
    <n v="252"/>
    <n v="252123"/>
    <x v="0"/>
    <x v="0"/>
    <x v="0"/>
    <n v="50.8"/>
    <x v="625"/>
    <s v="Florida"/>
    <s v="GL Summazation - Daily"/>
    <s v="GL Summazation - Daily"/>
    <m/>
    <n v="359244"/>
    <n v="287617"/>
    <m/>
    <m/>
    <m/>
    <m/>
    <s v="J1"/>
    <m/>
    <m/>
    <m/>
    <n v="11"/>
    <n v="17"/>
    <m/>
    <m/>
    <s v="AA"/>
    <n v="401"/>
    <s v="G"/>
    <s v="P"/>
    <n v="73"/>
    <m/>
    <m/>
  </r>
  <r>
    <n v="255"/>
    <n v="255100"/>
    <x v="0"/>
    <x v="0"/>
    <x v="0"/>
    <n v="96.64"/>
    <x v="625"/>
    <s v="Florida"/>
    <s v="GL Summazation - Daily"/>
    <s v="GL Summazation - Daily"/>
    <m/>
    <n v="359244"/>
    <n v="287617"/>
    <m/>
    <m/>
    <m/>
    <m/>
    <s v="J1"/>
    <m/>
    <m/>
    <m/>
    <n v="11"/>
    <n v="17"/>
    <m/>
    <m/>
    <s v="AA"/>
    <n v="401"/>
    <s v="G"/>
    <s v="P"/>
    <n v="87"/>
    <m/>
    <m/>
  </r>
  <r>
    <n v="252"/>
    <n v="252110"/>
    <x v="0"/>
    <x v="0"/>
    <x v="0"/>
    <n v="6.29"/>
    <x v="626"/>
    <s v="Florida"/>
    <s v="GL Summazation - Daily"/>
    <s v="GL Summazation - Daily"/>
    <m/>
    <n v="359264"/>
    <n v="287777"/>
    <m/>
    <m/>
    <m/>
    <m/>
    <s v="J1"/>
    <m/>
    <m/>
    <m/>
    <n v="11"/>
    <n v="17"/>
    <m/>
    <m/>
    <s v="AA"/>
    <n v="182"/>
    <s v="G"/>
    <s v="P"/>
    <n v="31"/>
    <m/>
    <m/>
  </r>
  <r>
    <n v="252"/>
    <n v="252113"/>
    <x v="0"/>
    <x v="0"/>
    <x v="0"/>
    <n v="0.26"/>
    <x v="626"/>
    <s v="Florida"/>
    <s v="GL Summazation - Daily"/>
    <s v="GL Summazation - Daily"/>
    <m/>
    <n v="359264"/>
    <n v="287777"/>
    <m/>
    <m/>
    <m/>
    <m/>
    <s v="J1"/>
    <m/>
    <m/>
    <m/>
    <n v="11"/>
    <n v="17"/>
    <m/>
    <m/>
    <s v="AA"/>
    <n v="182"/>
    <s v="G"/>
    <s v="P"/>
    <n v="32"/>
    <m/>
    <m/>
  </r>
  <r>
    <n v="252"/>
    <n v="252114"/>
    <x v="0"/>
    <x v="0"/>
    <x v="0"/>
    <n v="0.57999999999999996"/>
    <x v="626"/>
    <s v="Florida"/>
    <s v="GL Summazation - Daily"/>
    <s v="GL Summazation - Daily"/>
    <m/>
    <n v="359264"/>
    <n v="287777"/>
    <m/>
    <m/>
    <m/>
    <m/>
    <s v="J1"/>
    <m/>
    <m/>
    <m/>
    <n v="11"/>
    <n v="17"/>
    <m/>
    <m/>
    <s v="AA"/>
    <n v="182"/>
    <s v="G"/>
    <s v="P"/>
    <n v="33"/>
    <m/>
    <m/>
  </r>
  <r>
    <n v="251"/>
    <n v="251106"/>
    <x v="0"/>
    <x v="0"/>
    <x v="0"/>
    <n v="7.47"/>
    <x v="626"/>
    <s v="Florida"/>
    <s v="GL Summazation - Daily"/>
    <s v="GL Summazation - Daily"/>
    <m/>
    <n v="359264"/>
    <n v="287777"/>
    <m/>
    <m/>
    <m/>
    <m/>
    <s v="J1"/>
    <m/>
    <m/>
    <m/>
    <n v="11"/>
    <n v="17"/>
    <m/>
    <m/>
    <s v="AA"/>
    <n v="182"/>
    <s v="G"/>
    <s v="P"/>
    <n v="39"/>
    <m/>
    <m/>
  </r>
  <r>
    <n v="252"/>
    <n v="252117"/>
    <x v="0"/>
    <x v="0"/>
    <x v="0"/>
    <n v="0.41"/>
    <x v="626"/>
    <s v="Florida"/>
    <s v="GL Summazation - Daily"/>
    <s v="GL Summazation - Daily"/>
    <m/>
    <n v="359264"/>
    <n v="287777"/>
    <m/>
    <m/>
    <m/>
    <m/>
    <s v="J1"/>
    <m/>
    <m/>
    <m/>
    <n v="11"/>
    <n v="17"/>
    <m/>
    <m/>
    <s v="AA"/>
    <n v="182"/>
    <s v="G"/>
    <s v="P"/>
    <n v="89"/>
    <m/>
    <m/>
  </r>
  <r>
    <n v="252"/>
    <n v="252118"/>
    <x v="0"/>
    <x v="0"/>
    <x v="0"/>
    <n v="1.33"/>
    <x v="626"/>
    <s v="Florida"/>
    <s v="GL Summazation - Daily"/>
    <s v="GL Summazation - Daily"/>
    <m/>
    <n v="359264"/>
    <n v="287777"/>
    <m/>
    <m/>
    <m/>
    <m/>
    <s v="J1"/>
    <m/>
    <m/>
    <m/>
    <n v="11"/>
    <n v="17"/>
    <m/>
    <m/>
    <s v="AA"/>
    <n v="182"/>
    <s v="G"/>
    <s v="P"/>
    <n v="90"/>
    <m/>
    <m/>
  </r>
  <r>
    <n v="252"/>
    <n v="252121"/>
    <x v="0"/>
    <x v="0"/>
    <x v="0"/>
    <n v="1.71"/>
    <x v="626"/>
    <s v="Florida"/>
    <s v="GL Summazation - Daily"/>
    <s v="GL Summazation - Daily"/>
    <m/>
    <n v="359264"/>
    <n v="287777"/>
    <m/>
    <m/>
    <m/>
    <m/>
    <s v="J1"/>
    <m/>
    <m/>
    <m/>
    <n v="11"/>
    <n v="17"/>
    <m/>
    <m/>
    <s v="AA"/>
    <n v="182"/>
    <s v="G"/>
    <s v="P"/>
    <n v="92"/>
    <m/>
    <m/>
  </r>
  <r>
    <n v="242"/>
    <n v="242100"/>
    <x v="0"/>
    <x v="0"/>
    <x v="0"/>
    <n v="-11.2"/>
    <x v="626"/>
    <s v="Florida"/>
    <s v="GL Summazation - Daily"/>
    <s v="GL Summazation - Daily"/>
    <m/>
    <n v="359264"/>
    <n v="287777"/>
    <m/>
    <m/>
    <m/>
    <m/>
    <s v="J1"/>
    <m/>
    <m/>
    <m/>
    <n v="11"/>
    <n v="17"/>
    <m/>
    <m/>
    <s v="AA"/>
    <n v="182"/>
    <s v="G"/>
    <s v="P"/>
    <n v="99"/>
    <m/>
    <m/>
  </r>
  <r>
    <n v="252"/>
    <n v="252136"/>
    <x v="0"/>
    <x v="0"/>
    <x v="0"/>
    <n v="2.88"/>
    <x v="626"/>
    <s v="Florida"/>
    <s v="GL Summazation - Daily"/>
    <s v="GL Summazation - Daily"/>
    <m/>
    <n v="359264"/>
    <n v="287777"/>
    <m/>
    <m/>
    <m/>
    <m/>
    <s v="J1"/>
    <m/>
    <m/>
    <m/>
    <n v="11"/>
    <n v="17"/>
    <m/>
    <m/>
    <s v="AA"/>
    <n v="182"/>
    <s v="G"/>
    <s v="P"/>
    <n v="546"/>
    <m/>
    <m/>
  </r>
  <r>
    <n v="251"/>
    <n v="251106"/>
    <x v="0"/>
    <x v="0"/>
    <x v="0"/>
    <n v="57.3"/>
    <x v="627"/>
    <s v="Florida"/>
    <s v="GL Summazation - Daily"/>
    <s v="GL Summazation - Daily"/>
    <m/>
    <n v="359308"/>
    <n v="287968"/>
    <m/>
    <m/>
    <m/>
    <m/>
    <s v="J1"/>
    <m/>
    <m/>
    <m/>
    <n v="12"/>
    <n v="17"/>
    <m/>
    <m/>
    <s v="AA"/>
    <n v="252"/>
    <s v="G"/>
    <s v="P"/>
    <n v="17"/>
    <m/>
    <m/>
  </r>
  <r>
    <n v="252"/>
    <n v="252106"/>
    <x v="0"/>
    <x v="0"/>
    <x v="0"/>
    <n v="5.28"/>
    <x v="627"/>
    <s v="Florida"/>
    <s v="GL Summazation - Daily"/>
    <s v="GL Summazation - Daily"/>
    <m/>
    <n v="359308"/>
    <n v="287968"/>
    <m/>
    <m/>
    <m/>
    <m/>
    <s v="J1"/>
    <m/>
    <m/>
    <m/>
    <n v="12"/>
    <n v="17"/>
    <m/>
    <m/>
    <s v="AA"/>
    <n v="252"/>
    <s v="G"/>
    <s v="P"/>
    <n v="21"/>
    <m/>
    <m/>
  </r>
  <r>
    <n v="259"/>
    <n v="259100"/>
    <x v="0"/>
    <x v="0"/>
    <x v="0"/>
    <n v="209.03"/>
    <x v="627"/>
    <s v="Florida"/>
    <s v="GL Summazation - Daily"/>
    <s v="GL Summazation - Daily"/>
    <m/>
    <n v="359308"/>
    <n v="287968"/>
    <m/>
    <m/>
    <m/>
    <m/>
    <s v="J1"/>
    <m/>
    <m/>
    <m/>
    <n v="12"/>
    <n v="17"/>
    <m/>
    <m/>
    <s v="AA"/>
    <n v="252"/>
    <s v="G"/>
    <s v="P"/>
    <n v="64"/>
    <m/>
    <m/>
  </r>
  <r>
    <n v="252"/>
    <n v="252123"/>
    <x v="0"/>
    <x v="0"/>
    <x v="0"/>
    <n v="93.55"/>
    <x v="627"/>
    <s v="Florida"/>
    <s v="GL Summazation - Daily"/>
    <s v="GL Summazation - Daily"/>
    <m/>
    <n v="359308"/>
    <n v="287968"/>
    <m/>
    <m/>
    <m/>
    <m/>
    <s v="J1"/>
    <m/>
    <m/>
    <m/>
    <n v="12"/>
    <n v="17"/>
    <m/>
    <m/>
    <s v="AA"/>
    <n v="252"/>
    <s v="G"/>
    <s v="P"/>
    <n v="74"/>
    <m/>
    <m/>
  </r>
  <r>
    <n v="255"/>
    <n v="255100"/>
    <x v="0"/>
    <x v="0"/>
    <x v="0"/>
    <n v="42.45"/>
    <x v="627"/>
    <s v="Florida"/>
    <s v="GL Summazation - Daily"/>
    <s v="GL Summazation - Daily"/>
    <m/>
    <n v="359308"/>
    <n v="287968"/>
    <m/>
    <m/>
    <m/>
    <m/>
    <s v="J1"/>
    <m/>
    <m/>
    <m/>
    <n v="12"/>
    <n v="17"/>
    <m/>
    <m/>
    <s v="AA"/>
    <n v="252"/>
    <s v="G"/>
    <s v="P"/>
    <n v="81"/>
    <m/>
    <m/>
  </r>
  <r>
    <n v="252"/>
    <n v="252136"/>
    <x v="0"/>
    <x v="0"/>
    <x v="0"/>
    <n v="0.85"/>
    <x v="627"/>
    <s v="Florida"/>
    <s v="GL Summazation - Daily"/>
    <s v="GL Summazation - Daily"/>
    <m/>
    <n v="359308"/>
    <n v="287968"/>
    <m/>
    <m/>
    <m/>
    <m/>
    <s v="J1"/>
    <m/>
    <m/>
    <m/>
    <n v="12"/>
    <n v="17"/>
    <m/>
    <m/>
    <s v="AA"/>
    <n v="252"/>
    <s v="G"/>
    <s v="P"/>
    <n v="471"/>
    <m/>
    <m/>
  </r>
  <r>
    <n v="251"/>
    <n v="251102"/>
    <x v="0"/>
    <x v="0"/>
    <x v="0"/>
    <n v="347.17"/>
    <x v="628"/>
    <s v="Florida"/>
    <s v="GL Summazation - Daily"/>
    <s v="GL Summazation - Daily"/>
    <m/>
    <n v="359393"/>
    <n v="288311"/>
    <m/>
    <m/>
    <m/>
    <m/>
    <s v="J1"/>
    <m/>
    <m/>
    <m/>
    <n v="12"/>
    <n v="17"/>
    <m/>
    <m/>
    <s v="AA"/>
    <n v="182"/>
    <s v="G"/>
    <s v="P"/>
    <n v="14"/>
    <m/>
    <m/>
  </r>
  <r>
    <n v="251"/>
    <n v="251106"/>
    <x v="0"/>
    <x v="0"/>
    <x v="0"/>
    <n v="102.46"/>
    <x v="628"/>
    <s v="Florida"/>
    <s v="GL Summazation - Daily"/>
    <s v="GL Summazation - Daily"/>
    <m/>
    <n v="359393"/>
    <n v="288311"/>
    <m/>
    <m/>
    <m/>
    <m/>
    <s v="J1"/>
    <m/>
    <m/>
    <m/>
    <n v="12"/>
    <n v="17"/>
    <m/>
    <m/>
    <s v="AA"/>
    <n v="182"/>
    <s v="G"/>
    <s v="P"/>
    <n v="18"/>
    <m/>
    <m/>
  </r>
  <r>
    <n v="252"/>
    <n v="252106"/>
    <x v="0"/>
    <x v="0"/>
    <x v="0"/>
    <n v="35.15"/>
    <x v="628"/>
    <s v="Florida"/>
    <s v="GL Summazation - Daily"/>
    <s v="GL Summazation - Daily"/>
    <m/>
    <n v="359393"/>
    <n v="288311"/>
    <m/>
    <m/>
    <m/>
    <m/>
    <s v="J1"/>
    <m/>
    <m/>
    <m/>
    <n v="12"/>
    <n v="17"/>
    <m/>
    <m/>
    <s v="AA"/>
    <n v="182"/>
    <s v="G"/>
    <s v="P"/>
    <n v="21"/>
    <m/>
    <m/>
  </r>
  <r>
    <n v="252"/>
    <n v="252118"/>
    <x v="0"/>
    <x v="0"/>
    <x v="0"/>
    <n v="31.89"/>
    <x v="628"/>
    <s v="Florida"/>
    <s v="GL Summazation - Daily"/>
    <s v="GL Summazation - Daily"/>
    <m/>
    <n v="359393"/>
    <n v="288311"/>
    <m/>
    <m/>
    <m/>
    <m/>
    <s v="J1"/>
    <m/>
    <m/>
    <m/>
    <n v="12"/>
    <n v="17"/>
    <m/>
    <m/>
    <s v="AA"/>
    <n v="182"/>
    <s v="G"/>
    <s v="P"/>
    <n v="54"/>
    <m/>
    <m/>
  </r>
  <r>
    <n v="255"/>
    <n v="255100"/>
    <x v="0"/>
    <x v="0"/>
    <x v="0"/>
    <n v="104.41"/>
    <x v="628"/>
    <s v="Florida"/>
    <s v="GL Summazation - Daily"/>
    <s v="GL Summazation - Daily"/>
    <m/>
    <n v="359393"/>
    <n v="288311"/>
    <m/>
    <m/>
    <m/>
    <m/>
    <s v="J1"/>
    <m/>
    <m/>
    <m/>
    <n v="12"/>
    <n v="17"/>
    <m/>
    <m/>
    <s v="AA"/>
    <n v="182"/>
    <s v="G"/>
    <s v="P"/>
    <n v="72"/>
    <m/>
    <m/>
  </r>
  <r>
    <n v="252"/>
    <n v="252110"/>
    <x v="0"/>
    <x v="0"/>
    <x v="0"/>
    <n v="-312.97000000000003"/>
    <x v="629"/>
    <s v="Florida"/>
    <s v="GL Summazation - Daily"/>
    <s v="GL Summazation - Daily"/>
    <m/>
    <n v="359453"/>
    <n v="288954"/>
    <m/>
    <m/>
    <m/>
    <m/>
    <s v="J1"/>
    <m/>
    <m/>
    <m/>
    <n v="12"/>
    <n v="17"/>
    <m/>
    <m/>
    <s v="AA"/>
    <n v="254"/>
    <s v="G"/>
    <s v="P"/>
    <n v="26"/>
    <m/>
    <m/>
  </r>
  <r>
    <n v="251"/>
    <n v="251102"/>
    <x v="0"/>
    <x v="0"/>
    <x v="0"/>
    <n v="449.08"/>
    <x v="629"/>
    <s v="Florida"/>
    <s v="GL Summazation - Daily"/>
    <s v="GL Summazation - Daily"/>
    <m/>
    <n v="359453"/>
    <n v="288954"/>
    <m/>
    <m/>
    <m/>
    <m/>
    <s v="J1"/>
    <m/>
    <m/>
    <m/>
    <n v="12"/>
    <n v="17"/>
    <m/>
    <m/>
    <s v="AA"/>
    <n v="254"/>
    <s v="G"/>
    <s v="P"/>
    <n v="31"/>
    <m/>
    <m/>
  </r>
  <r>
    <n v="251"/>
    <n v="251106"/>
    <x v="0"/>
    <x v="0"/>
    <x v="0"/>
    <n v="39.28"/>
    <x v="629"/>
    <s v="Florida"/>
    <s v="GL Summazation - Daily"/>
    <s v="GL Summazation - Daily"/>
    <m/>
    <n v="359453"/>
    <n v="288954"/>
    <m/>
    <m/>
    <m/>
    <m/>
    <s v="J1"/>
    <m/>
    <m/>
    <m/>
    <n v="12"/>
    <n v="17"/>
    <m/>
    <m/>
    <s v="AA"/>
    <n v="254"/>
    <s v="G"/>
    <s v="P"/>
    <n v="36"/>
    <m/>
    <m/>
  </r>
  <r>
    <n v="252"/>
    <n v="252106"/>
    <x v="0"/>
    <x v="0"/>
    <x v="0"/>
    <n v="184.68"/>
    <x v="629"/>
    <s v="Florida"/>
    <s v="GL Summazation - Daily"/>
    <s v="GL Summazation - Daily"/>
    <m/>
    <n v="359453"/>
    <n v="288954"/>
    <m/>
    <m/>
    <m/>
    <m/>
    <s v="J1"/>
    <m/>
    <m/>
    <m/>
    <n v="12"/>
    <n v="17"/>
    <m/>
    <m/>
    <s v="AA"/>
    <n v="254"/>
    <s v="G"/>
    <s v="P"/>
    <n v="40"/>
    <m/>
    <m/>
  </r>
  <r>
    <n v="260"/>
    <n v="260100"/>
    <x v="0"/>
    <x v="0"/>
    <x v="0"/>
    <n v="-0.51"/>
    <x v="629"/>
    <s v="Florida"/>
    <s v="GL Summazation - Daily"/>
    <s v="GL Summazation - Daily"/>
    <m/>
    <n v="359453"/>
    <n v="288954"/>
    <m/>
    <m/>
    <m/>
    <m/>
    <s v="J1"/>
    <m/>
    <m/>
    <m/>
    <n v="12"/>
    <n v="17"/>
    <m/>
    <m/>
    <s v="AA"/>
    <n v="254"/>
    <s v="G"/>
    <s v="P"/>
    <n v="77"/>
    <m/>
    <m/>
  </r>
  <r>
    <n v="259"/>
    <n v="259100"/>
    <x v="0"/>
    <x v="0"/>
    <x v="0"/>
    <n v="-36.47"/>
    <x v="629"/>
    <s v="Florida"/>
    <s v="GL Summazation - Daily"/>
    <s v="GL Summazation - Daily"/>
    <m/>
    <n v="359453"/>
    <n v="288954"/>
    <m/>
    <m/>
    <m/>
    <m/>
    <s v="J1"/>
    <m/>
    <m/>
    <m/>
    <n v="12"/>
    <n v="17"/>
    <m/>
    <m/>
    <s v="AA"/>
    <n v="254"/>
    <s v="G"/>
    <s v="P"/>
    <n v="80"/>
    <m/>
    <m/>
  </r>
  <r>
    <n v="252"/>
    <n v="252118"/>
    <x v="0"/>
    <x v="0"/>
    <x v="0"/>
    <n v="-77.5"/>
    <x v="629"/>
    <s v="Florida"/>
    <s v="GL Summazation - Daily"/>
    <s v="GL Summazation - Daily"/>
    <m/>
    <n v="359453"/>
    <n v="288954"/>
    <m/>
    <m/>
    <m/>
    <m/>
    <s v="J1"/>
    <m/>
    <m/>
    <m/>
    <n v="12"/>
    <n v="17"/>
    <m/>
    <m/>
    <s v="AA"/>
    <n v="254"/>
    <s v="G"/>
    <s v="P"/>
    <n v="83"/>
    <m/>
    <m/>
  </r>
  <r>
    <n v="252"/>
    <n v="252136"/>
    <x v="0"/>
    <x v="0"/>
    <x v="0"/>
    <n v="-80.59"/>
    <x v="629"/>
    <s v="Florida"/>
    <s v="GL Summazation - Daily"/>
    <s v="GL Summazation - Daily"/>
    <m/>
    <n v="359453"/>
    <n v="288954"/>
    <m/>
    <m/>
    <m/>
    <m/>
    <s v="J1"/>
    <m/>
    <m/>
    <m/>
    <n v="12"/>
    <n v="17"/>
    <m/>
    <m/>
    <s v="AA"/>
    <n v="254"/>
    <s v="G"/>
    <s v="P"/>
    <n v="447"/>
    <m/>
    <m/>
  </r>
  <r>
    <n v="252"/>
    <n v="252106"/>
    <x v="0"/>
    <x v="0"/>
    <x v="0"/>
    <n v="141.68"/>
    <x v="630"/>
    <s v="Florida"/>
    <s v="GL Summazation - Daily"/>
    <s v="GL Summazation - Daily"/>
    <m/>
    <n v="359460"/>
    <n v="289072"/>
    <m/>
    <m/>
    <m/>
    <m/>
    <s v="J1"/>
    <m/>
    <m/>
    <m/>
    <n v="12"/>
    <n v="17"/>
    <m/>
    <m/>
    <s v="AA"/>
    <n v="182"/>
    <s v="G"/>
    <s v="P"/>
    <n v="24"/>
    <m/>
    <m/>
  </r>
  <r>
    <n v="252"/>
    <n v="252110"/>
    <x v="0"/>
    <x v="0"/>
    <x v="0"/>
    <n v="59.43"/>
    <x v="631"/>
    <s v="Florida"/>
    <s v="GL Summazation - Daily"/>
    <s v="GL Summazation - Daily"/>
    <m/>
    <n v="359462"/>
    <n v="289090"/>
    <m/>
    <m/>
    <m/>
    <m/>
    <s v="J1"/>
    <m/>
    <m/>
    <m/>
    <n v="12"/>
    <n v="17"/>
    <m/>
    <m/>
    <s v="AA"/>
    <n v="182"/>
    <s v="G"/>
    <s v="P"/>
    <n v="28"/>
    <m/>
    <m/>
  </r>
  <r>
    <n v="252"/>
    <n v="252136"/>
    <x v="0"/>
    <x v="0"/>
    <x v="0"/>
    <n v="0.38"/>
    <x v="631"/>
    <s v="Florida"/>
    <s v="GL Summazation - Daily"/>
    <s v="GL Summazation - Daily"/>
    <m/>
    <n v="359462"/>
    <n v="289090"/>
    <m/>
    <m/>
    <m/>
    <m/>
    <s v="J1"/>
    <m/>
    <m/>
    <m/>
    <n v="12"/>
    <n v="17"/>
    <m/>
    <m/>
    <s v="AA"/>
    <n v="182"/>
    <s v="G"/>
    <s v="P"/>
    <n v="524"/>
    <m/>
    <m/>
  </r>
  <r>
    <n v="252"/>
    <n v="252106"/>
    <x v="0"/>
    <x v="0"/>
    <x v="0"/>
    <n v="148.22"/>
    <x v="632"/>
    <s v="Florida"/>
    <s v="GL Summazation - Daily"/>
    <s v="GL Summazation - Daily"/>
    <m/>
    <n v="359464"/>
    <n v="289118"/>
    <m/>
    <m/>
    <m/>
    <m/>
    <s v="J1"/>
    <m/>
    <m/>
    <m/>
    <n v="12"/>
    <n v="17"/>
    <m/>
    <m/>
    <s v="AA"/>
    <n v="254"/>
    <s v="G"/>
    <s v="P"/>
    <n v="23"/>
    <m/>
    <m/>
  </r>
  <r>
    <n v="251"/>
    <n v="251102"/>
    <x v="0"/>
    <x v="0"/>
    <x v="0"/>
    <n v="532.33000000000004"/>
    <x v="633"/>
    <s v="Florida"/>
    <s v="GL Summazation - Daily"/>
    <s v="GL Summazation - Daily"/>
    <m/>
    <n v="359465"/>
    <n v="289121"/>
    <m/>
    <m/>
    <m/>
    <m/>
    <s v="J1"/>
    <m/>
    <m/>
    <m/>
    <n v="12"/>
    <n v="17"/>
    <m/>
    <m/>
    <s v="AA"/>
    <n v="182"/>
    <s v="G"/>
    <s v="P"/>
    <n v="22"/>
    <m/>
    <m/>
  </r>
  <r>
    <n v="251"/>
    <n v="251106"/>
    <x v="0"/>
    <x v="0"/>
    <x v="0"/>
    <n v="260.19"/>
    <x v="633"/>
    <s v="Florida"/>
    <s v="GL Summazation - Daily"/>
    <s v="GL Summazation - Daily"/>
    <m/>
    <n v="359465"/>
    <n v="289121"/>
    <m/>
    <m/>
    <m/>
    <m/>
    <s v="J1"/>
    <m/>
    <m/>
    <m/>
    <n v="12"/>
    <n v="17"/>
    <m/>
    <m/>
    <s v="AA"/>
    <n v="182"/>
    <s v="G"/>
    <s v="P"/>
    <n v="26"/>
    <m/>
    <m/>
  </r>
  <r>
    <n v="251"/>
    <n v="251106"/>
    <x v="0"/>
    <x v="0"/>
    <x v="0"/>
    <n v="219.15"/>
    <x v="634"/>
    <s v="Florida"/>
    <s v="GL Summazation - Daily"/>
    <s v="GL Summazation - Daily"/>
    <m/>
    <n v="359466"/>
    <n v="289128"/>
    <m/>
    <m/>
    <m/>
    <m/>
    <s v="J1"/>
    <m/>
    <m/>
    <m/>
    <n v="12"/>
    <n v="17"/>
    <m/>
    <m/>
    <s v="AA"/>
    <n v="182"/>
    <s v="G"/>
    <s v="P"/>
    <n v="22"/>
    <m/>
    <m/>
  </r>
  <r>
    <n v="252"/>
    <n v="252106"/>
    <x v="0"/>
    <x v="0"/>
    <x v="0"/>
    <n v="-21.06"/>
    <x v="634"/>
    <s v="Florida"/>
    <s v="GL Summazation - Daily"/>
    <s v="GL Summazation - Daily"/>
    <m/>
    <n v="359466"/>
    <n v="289128"/>
    <m/>
    <m/>
    <m/>
    <m/>
    <s v="J1"/>
    <m/>
    <m/>
    <m/>
    <n v="12"/>
    <n v="17"/>
    <m/>
    <m/>
    <s v="AA"/>
    <n v="182"/>
    <s v="G"/>
    <s v="P"/>
    <n v="26"/>
    <m/>
    <m/>
  </r>
  <r>
    <n v="259"/>
    <n v="259100"/>
    <x v="0"/>
    <x v="0"/>
    <x v="0"/>
    <n v="102.22"/>
    <x v="634"/>
    <s v="Florida"/>
    <s v="GL Summazation - Daily"/>
    <s v="GL Summazation - Daily"/>
    <m/>
    <n v="359466"/>
    <n v="289128"/>
    <m/>
    <m/>
    <m/>
    <m/>
    <s v="J1"/>
    <m/>
    <m/>
    <m/>
    <n v="12"/>
    <n v="17"/>
    <m/>
    <m/>
    <s v="AA"/>
    <n v="182"/>
    <s v="G"/>
    <s v="P"/>
    <n v="79"/>
    <m/>
    <m/>
  </r>
  <r>
    <n v="252"/>
    <n v="252115"/>
    <x v="0"/>
    <x v="0"/>
    <x v="0"/>
    <n v="0.73"/>
    <x v="634"/>
    <s v="Florida"/>
    <s v="GL Summazation - Daily"/>
    <s v="GL Summazation - Daily"/>
    <m/>
    <n v="359466"/>
    <n v="289128"/>
    <m/>
    <m/>
    <m/>
    <m/>
    <s v="J1"/>
    <m/>
    <m/>
    <m/>
    <n v="12"/>
    <n v="17"/>
    <m/>
    <m/>
    <s v="AA"/>
    <n v="182"/>
    <s v="G"/>
    <s v="P"/>
    <n v="80"/>
    <m/>
    <m/>
  </r>
  <r>
    <n v="252"/>
    <n v="252117"/>
    <x v="0"/>
    <x v="0"/>
    <x v="0"/>
    <n v="0.62"/>
    <x v="634"/>
    <s v="Florida"/>
    <s v="GL Summazation - Daily"/>
    <s v="GL Summazation - Daily"/>
    <m/>
    <n v="359466"/>
    <n v="289128"/>
    <m/>
    <m/>
    <m/>
    <m/>
    <s v="J1"/>
    <m/>
    <m/>
    <m/>
    <n v="12"/>
    <n v="17"/>
    <m/>
    <m/>
    <s v="AA"/>
    <n v="182"/>
    <s v="G"/>
    <s v="P"/>
    <n v="83"/>
    <m/>
    <m/>
  </r>
  <r>
    <n v="252"/>
    <n v="252125"/>
    <x v="0"/>
    <x v="0"/>
    <x v="0"/>
    <n v="-25.92"/>
    <x v="634"/>
    <s v="Florida"/>
    <s v="GL Summazation - Daily"/>
    <s v="GL Summazation - Daily"/>
    <m/>
    <n v="359466"/>
    <n v="289128"/>
    <m/>
    <m/>
    <m/>
    <m/>
    <s v="J1"/>
    <m/>
    <m/>
    <m/>
    <n v="12"/>
    <n v="17"/>
    <m/>
    <m/>
    <s v="AA"/>
    <n v="182"/>
    <s v="G"/>
    <s v="P"/>
    <n v="89"/>
    <m/>
    <m/>
  </r>
  <r>
    <n v="252"/>
    <n v="252129"/>
    <x v="0"/>
    <x v="0"/>
    <x v="0"/>
    <n v="-0.46"/>
    <x v="634"/>
    <s v="Florida"/>
    <s v="GL Summazation - Daily"/>
    <s v="GL Summazation - Daily"/>
    <m/>
    <n v="359466"/>
    <n v="289128"/>
    <m/>
    <m/>
    <m/>
    <m/>
    <s v="J1"/>
    <m/>
    <m/>
    <m/>
    <n v="12"/>
    <n v="17"/>
    <m/>
    <m/>
    <s v="AA"/>
    <n v="182"/>
    <s v="G"/>
    <s v="P"/>
    <n v="90"/>
    <m/>
    <m/>
  </r>
  <r>
    <n v="248"/>
    <n v="248100"/>
    <x v="0"/>
    <x v="0"/>
    <x v="0"/>
    <n v="39.36"/>
    <x v="634"/>
    <s v="Florida"/>
    <s v="GL Summazation - Daily"/>
    <s v="GL Summazation - Daily"/>
    <m/>
    <n v="359466"/>
    <n v="289128"/>
    <m/>
    <m/>
    <m/>
    <m/>
    <s v="J1"/>
    <m/>
    <m/>
    <m/>
    <n v="12"/>
    <n v="17"/>
    <m/>
    <m/>
    <s v="AA"/>
    <n v="182"/>
    <s v="G"/>
    <s v="P"/>
    <n v="93"/>
    <m/>
    <m/>
  </r>
  <r>
    <n v="252"/>
    <n v="252125"/>
    <x v="0"/>
    <x v="0"/>
    <x v="0"/>
    <n v="110.22"/>
    <x v="635"/>
    <s v="Florida"/>
    <s v="GL Summazation - Daily"/>
    <s v="GL Summazation - Daily"/>
    <m/>
    <n v="359469"/>
    <n v="289171"/>
    <m/>
    <m/>
    <m/>
    <m/>
    <s v="J1"/>
    <m/>
    <m/>
    <m/>
    <n v="12"/>
    <n v="17"/>
    <m/>
    <m/>
    <s v="AA"/>
    <n v="182"/>
    <s v="G"/>
    <s v="P"/>
    <n v="54"/>
    <m/>
    <m/>
  </r>
  <r>
    <n v="252"/>
    <n v="252110"/>
    <x v="0"/>
    <x v="0"/>
    <x v="0"/>
    <n v="16.149999999999999"/>
    <x v="636"/>
    <s v="Florida"/>
    <s v="GL Summazation - Daily"/>
    <s v="GL Summazation - Daily"/>
    <m/>
    <n v="359479"/>
    <n v="289309"/>
    <m/>
    <m/>
    <m/>
    <m/>
    <s v="J1"/>
    <m/>
    <m/>
    <m/>
    <n v="12"/>
    <n v="17"/>
    <m/>
    <m/>
    <s v="AA"/>
    <n v="182"/>
    <s v="G"/>
    <s v="P"/>
    <n v="34"/>
    <m/>
    <m/>
  </r>
  <r>
    <n v="251"/>
    <n v="251106"/>
    <x v="0"/>
    <x v="0"/>
    <x v="0"/>
    <n v="40.909999999999997"/>
    <x v="636"/>
    <s v="Florida"/>
    <s v="GL Summazation - Daily"/>
    <s v="GL Summazation - Daily"/>
    <m/>
    <n v="359479"/>
    <n v="289309"/>
    <m/>
    <m/>
    <m/>
    <m/>
    <s v="J1"/>
    <m/>
    <m/>
    <m/>
    <n v="12"/>
    <n v="17"/>
    <m/>
    <m/>
    <s v="AA"/>
    <n v="182"/>
    <s v="G"/>
    <s v="P"/>
    <n v="41"/>
    <m/>
    <m/>
  </r>
  <r>
    <n v="251"/>
    <n v="251102"/>
    <x v="0"/>
    <x v="0"/>
    <x v="0"/>
    <n v="266.93"/>
    <x v="637"/>
    <s v="Florida"/>
    <s v="GL Summazation - Daily"/>
    <s v="GL Summazation - Daily"/>
    <m/>
    <n v="359483"/>
    <n v="289399"/>
    <m/>
    <m/>
    <m/>
    <m/>
    <s v="J1"/>
    <m/>
    <m/>
    <m/>
    <n v="12"/>
    <n v="17"/>
    <m/>
    <m/>
    <s v="AA"/>
    <n v="182"/>
    <s v="G"/>
    <s v="P"/>
    <n v="29"/>
    <m/>
    <m/>
  </r>
  <r>
    <n v="251"/>
    <n v="251106"/>
    <x v="0"/>
    <x v="0"/>
    <x v="0"/>
    <n v="6.3"/>
    <x v="637"/>
    <s v="Florida"/>
    <s v="GL Summazation - Daily"/>
    <s v="GL Summazation - Daily"/>
    <m/>
    <n v="359483"/>
    <n v="289399"/>
    <m/>
    <m/>
    <m/>
    <m/>
    <s v="J1"/>
    <m/>
    <m/>
    <m/>
    <n v="12"/>
    <n v="17"/>
    <m/>
    <m/>
    <s v="AA"/>
    <n v="182"/>
    <s v="G"/>
    <s v="P"/>
    <n v="34"/>
    <m/>
    <m/>
  </r>
  <r>
    <n v="252"/>
    <n v="252121"/>
    <x v="0"/>
    <x v="0"/>
    <x v="0"/>
    <n v="0.59"/>
    <x v="637"/>
    <s v="Florida"/>
    <s v="GL Summazation - Daily"/>
    <s v="GL Summazation - Daily"/>
    <m/>
    <n v="359483"/>
    <n v="289399"/>
    <m/>
    <m/>
    <m/>
    <m/>
    <s v="J1"/>
    <m/>
    <m/>
    <m/>
    <n v="12"/>
    <n v="17"/>
    <m/>
    <m/>
    <s v="AA"/>
    <n v="182"/>
    <s v="G"/>
    <s v="P"/>
    <n v="79"/>
    <m/>
    <m/>
  </r>
  <r>
    <n v="251"/>
    <n v="251106"/>
    <x v="0"/>
    <x v="0"/>
    <x v="0"/>
    <m/>
    <x v="638"/>
    <s v="Florida"/>
    <s v="GL Summazation - Daily"/>
    <s v="GL Summazation - Daily"/>
    <m/>
    <n v="359494"/>
    <n v="289536"/>
    <m/>
    <m/>
    <m/>
    <m/>
    <s v="J1"/>
    <m/>
    <m/>
    <m/>
    <n v="12"/>
    <n v="17"/>
    <m/>
    <m/>
    <s v="AA"/>
    <n v="182"/>
    <s v="G"/>
    <s v="P"/>
    <n v="36"/>
    <m/>
    <m/>
  </r>
  <r>
    <n v="251"/>
    <n v="251102"/>
    <x v="0"/>
    <x v="0"/>
    <x v="0"/>
    <n v="145.63"/>
    <x v="639"/>
    <s v="Florida"/>
    <s v="GL Summazation - Daily"/>
    <s v="GL Summazation - Daily"/>
    <m/>
    <n v="359500"/>
    <n v="289697"/>
    <m/>
    <m/>
    <m/>
    <m/>
    <s v="J1"/>
    <m/>
    <m/>
    <m/>
    <n v="12"/>
    <n v="17"/>
    <m/>
    <m/>
    <s v="AA"/>
    <n v="182"/>
    <s v="G"/>
    <s v="P"/>
    <n v="35"/>
    <m/>
    <m/>
  </r>
  <r>
    <n v="252"/>
    <n v="252106"/>
    <x v="0"/>
    <x v="0"/>
    <x v="0"/>
    <n v="118.08"/>
    <x v="639"/>
    <s v="Florida"/>
    <s v="GL Summazation - Daily"/>
    <s v="GL Summazation - Daily"/>
    <m/>
    <n v="359500"/>
    <n v="289697"/>
    <m/>
    <m/>
    <m/>
    <m/>
    <s v="J1"/>
    <m/>
    <m/>
    <m/>
    <n v="12"/>
    <n v="17"/>
    <m/>
    <m/>
    <s v="AA"/>
    <n v="182"/>
    <s v="G"/>
    <s v="P"/>
    <n v="42"/>
    <m/>
    <m/>
  </r>
  <r>
    <n v="246"/>
    <n v="246100"/>
    <x v="1"/>
    <x v="0"/>
    <x v="0"/>
    <n v="174.92"/>
    <x v="639"/>
    <s v="Florida"/>
    <s v="GL Summazation - Daily"/>
    <s v="GL Summazation - Daily"/>
    <m/>
    <n v="359500"/>
    <n v="289697"/>
    <m/>
    <m/>
    <m/>
    <m/>
    <s v="J1"/>
    <m/>
    <m/>
    <m/>
    <n v="12"/>
    <n v="17"/>
    <m/>
    <m/>
    <s v="AA"/>
    <n v="182"/>
    <s v="G"/>
    <s v="P"/>
    <n v="378"/>
    <m/>
    <m/>
  </r>
  <r>
    <n v="249"/>
    <n v="249100"/>
    <x v="1"/>
    <x v="0"/>
    <x v="0"/>
    <n v="-4.08"/>
    <x v="639"/>
    <s v="Florida"/>
    <s v="GL Summazation - Daily"/>
    <s v="GL Summazation - Daily"/>
    <m/>
    <n v="359500"/>
    <n v="289697"/>
    <m/>
    <m/>
    <m/>
    <m/>
    <s v="J1"/>
    <m/>
    <m/>
    <m/>
    <n v="12"/>
    <n v="17"/>
    <m/>
    <m/>
    <s v="AA"/>
    <n v="182"/>
    <s v="G"/>
    <s v="P"/>
    <n v="381"/>
    <m/>
    <m/>
  </r>
  <r>
    <n v="252"/>
    <n v="252106"/>
    <x v="0"/>
    <x v="0"/>
    <x v="0"/>
    <n v="98.65"/>
    <x v="640"/>
    <s v="Florida"/>
    <s v="GL Summazation - Daily"/>
    <s v="GL Summazation - Daily"/>
    <m/>
    <n v="359512"/>
    <n v="289866"/>
    <m/>
    <m/>
    <m/>
    <m/>
    <s v="J1"/>
    <m/>
    <m/>
    <m/>
    <n v="12"/>
    <n v="17"/>
    <m/>
    <m/>
    <s v="AA"/>
    <n v="401"/>
    <s v="G"/>
    <s v="P"/>
    <n v="8"/>
    <m/>
    <m/>
  </r>
  <r>
    <n v="255"/>
    <n v="255100"/>
    <x v="0"/>
    <x v="0"/>
    <x v="0"/>
    <n v="44.69"/>
    <x v="640"/>
    <s v="Florida"/>
    <s v="GL Summazation - Daily"/>
    <s v="GL Summazation - Daily"/>
    <m/>
    <n v="359512"/>
    <n v="289866"/>
    <m/>
    <m/>
    <m/>
    <m/>
    <s v="J1"/>
    <m/>
    <m/>
    <m/>
    <n v="12"/>
    <n v="17"/>
    <m/>
    <m/>
    <s v="AA"/>
    <n v="401"/>
    <s v="G"/>
    <s v="P"/>
    <n v="30"/>
    <m/>
    <m/>
  </r>
  <r>
    <n v="260"/>
    <n v="260101"/>
    <x v="1"/>
    <x v="0"/>
    <x v="0"/>
    <n v="-0.72"/>
    <x v="640"/>
    <s v="Florida"/>
    <s v="GL Summazation - Daily"/>
    <s v="GL Summazation - Daily"/>
    <m/>
    <n v="359512"/>
    <n v="289866"/>
    <m/>
    <m/>
    <m/>
    <m/>
    <s v="J1"/>
    <m/>
    <m/>
    <m/>
    <n v="12"/>
    <n v="17"/>
    <m/>
    <m/>
    <s v="AA"/>
    <n v="401"/>
    <s v="G"/>
    <s v="P"/>
    <n v="169"/>
    <m/>
    <m/>
  </r>
  <r>
    <n v="251"/>
    <n v="251102"/>
    <x v="0"/>
    <x v="0"/>
    <x v="0"/>
    <n v="61.92"/>
    <x v="641"/>
    <s v="Florida"/>
    <s v="GL Summazation - Daily"/>
    <s v="GL Summazation - Daily"/>
    <m/>
    <n v="359514"/>
    <n v="289868"/>
    <m/>
    <m/>
    <m/>
    <m/>
    <s v="J1"/>
    <m/>
    <m/>
    <m/>
    <n v="12"/>
    <n v="17"/>
    <m/>
    <m/>
    <s v="AA"/>
    <n v="401"/>
    <s v="G"/>
    <s v="P"/>
    <n v="4"/>
    <m/>
    <m/>
  </r>
  <r>
    <n v="252"/>
    <n v="252106"/>
    <x v="0"/>
    <x v="0"/>
    <x v="0"/>
    <n v="21.51"/>
    <x v="641"/>
    <s v="Florida"/>
    <s v="GL Summazation - Daily"/>
    <s v="GL Summazation - Daily"/>
    <m/>
    <n v="359514"/>
    <n v="289868"/>
    <m/>
    <m/>
    <m/>
    <m/>
    <s v="J1"/>
    <m/>
    <m/>
    <m/>
    <n v="12"/>
    <n v="17"/>
    <m/>
    <m/>
    <s v="AA"/>
    <n v="401"/>
    <s v="G"/>
    <s v="P"/>
    <n v="7"/>
    <m/>
    <m/>
  </r>
  <r>
    <n v="255"/>
    <n v="255100"/>
    <x v="0"/>
    <x v="0"/>
    <x v="0"/>
    <n v="9.23"/>
    <x v="641"/>
    <s v="Florida"/>
    <s v="GL Summazation - Daily"/>
    <s v="GL Summazation - Daily"/>
    <m/>
    <n v="359514"/>
    <n v="289868"/>
    <m/>
    <m/>
    <m/>
    <m/>
    <s v="J1"/>
    <m/>
    <m/>
    <m/>
    <n v="12"/>
    <n v="17"/>
    <m/>
    <m/>
    <s v="AA"/>
    <n v="401"/>
    <s v="G"/>
    <s v="P"/>
    <n v="27"/>
    <m/>
    <m/>
  </r>
  <r>
    <n v="260"/>
    <n v="260101"/>
    <x v="1"/>
    <x v="0"/>
    <x v="0"/>
    <n v="-1.58"/>
    <x v="641"/>
    <s v="Florida"/>
    <s v="GL Summazation - Daily"/>
    <s v="GL Summazation - Daily"/>
    <m/>
    <n v="359514"/>
    <n v="289868"/>
    <m/>
    <m/>
    <m/>
    <m/>
    <s v="J1"/>
    <m/>
    <m/>
    <m/>
    <n v="12"/>
    <n v="17"/>
    <m/>
    <m/>
    <s v="AA"/>
    <n v="401"/>
    <s v="G"/>
    <s v="P"/>
    <n v="132"/>
    <m/>
    <m/>
  </r>
  <r>
    <n v="251"/>
    <n v="251102"/>
    <x v="0"/>
    <x v="0"/>
    <x v="0"/>
    <n v="625.4"/>
    <x v="642"/>
    <s v="Florida"/>
    <s v="GL Summazation - Daily"/>
    <s v="GL Summazation - Daily"/>
    <m/>
    <n v="359519"/>
    <n v="290053"/>
    <m/>
    <m/>
    <m/>
    <m/>
    <s v="J1"/>
    <m/>
    <m/>
    <m/>
    <n v="12"/>
    <n v="17"/>
    <m/>
    <m/>
    <s v="AA"/>
    <n v="401"/>
    <s v="G"/>
    <s v="P"/>
    <n v="13"/>
    <m/>
    <m/>
  </r>
  <r>
    <n v="251"/>
    <n v="251106"/>
    <x v="0"/>
    <x v="0"/>
    <x v="0"/>
    <n v="24.79"/>
    <x v="642"/>
    <s v="Florida"/>
    <s v="GL Summazation - Daily"/>
    <s v="GL Summazation - Daily"/>
    <m/>
    <n v="359519"/>
    <n v="290053"/>
    <m/>
    <m/>
    <m/>
    <m/>
    <s v="J1"/>
    <m/>
    <m/>
    <m/>
    <n v="12"/>
    <n v="17"/>
    <m/>
    <m/>
    <s v="AA"/>
    <n v="401"/>
    <s v="G"/>
    <s v="P"/>
    <n v="17"/>
    <m/>
    <m/>
  </r>
  <r>
    <n v="251"/>
    <n v="251106"/>
    <x v="0"/>
    <x v="0"/>
    <x v="0"/>
    <n v="1075.77"/>
    <x v="643"/>
    <s v="Florida"/>
    <s v="GL Summazation - Daily"/>
    <s v="GL Summazation - Daily"/>
    <m/>
    <n v="359527"/>
    <n v="290280"/>
    <m/>
    <m/>
    <m/>
    <m/>
    <s v="J1"/>
    <m/>
    <m/>
    <m/>
    <n v="12"/>
    <n v="17"/>
    <m/>
    <m/>
    <s v="AA"/>
    <n v="401"/>
    <s v="G"/>
    <s v="P"/>
    <n v="33"/>
    <m/>
    <m/>
  </r>
  <r>
    <n v="252"/>
    <n v="252106"/>
    <x v="0"/>
    <x v="0"/>
    <x v="0"/>
    <n v="81.87"/>
    <x v="643"/>
    <s v="Florida"/>
    <s v="GL Summazation - Daily"/>
    <s v="GL Summazation - Daily"/>
    <m/>
    <n v="359527"/>
    <n v="290280"/>
    <m/>
    <m/>
    <m/>
    <m/>
    <s v="J1"/>
    <m/>
    <m/>
    <m/>
    <n v="12"/>
    <n v="17"/>
    <m/>
    <m/>
    <s v="AA"/>
    <n v="401"/>
    <s v="G"/>
    <s v="P"/>
    <n v="37"/>
    <m/>
    <m/>
  </r>
  <r>
    <n v="242"/>
    <n v="242100"/>
    <x v="0"/>
    <x v="0"/>
    <x v="0"/>
    <n v="132.16"/>
    <x v="643"/>
    <s v="Florida"/>
    <s v="GL Summazation - Daily"/>
    <s v="GL Summazation - Daily"/>
    <m/>
    <n v="359527"/>
    <n v="290280"/>
    <m/>
    <m/>
    <m/>
    <m/>
    <s v="J1"/>
    <m/>
    <m/>
    <m/>
    <n v="12"/>
    <n v="17"/>
    <m/>
    <m/>
    <s v="AA"/>
    <n v="401"/>
    <s v="G"/>
    <s v="P"/>
    <n v="104"/>
    <m/>
    <m/>
  </r>
  <r>
    <n v="252"/>
    <n v="252136"/>
    <x v="0"/>
    <x v="0"/>
    <x v="0"/>
    <n v="360.78"/>
    <x v="643"/>
    <s v="Florida"/>
    <s v="GL Summazation - Daily"/>
    <s v="GL Summazation - Daily"/>
    <m/>
    <n v="359527"/>
    <n v="290280"/>
    <m/>
    <m/>
    <m/>
    <m/>
    <s v="J1"/>
    <m/>
    <m/>
    <m/>
    <n v="12"/>
    <n v="17"/>
    <m/>
    <m/>
    <s v="AA"/>
    <n v="401"/>
    <s v="G"/>
    <s v="P"/>
    <n v="630"/>
    <m/>
    <m/>
  </r>
  <r>
    <n v="252"/>
    <n v="252106"/>
    <x v="0"/>
    <x v="0"/>
    <x v="0"/>
    <n v="200.33"/>
    <x v="644"/>
    <s v="Florida"/>
    <s v="GL Summazation - Daily"/>
    <s v="GL Summazation - Daily"/>
    <m/>
    <n v="359529"/>
    <n v="290283"/>
    <m/>
    <m/>
    <m/>
    <m/>
    <s v="J1"/>
    <m/>
    <m/>
    <m/>
    <n v="1"/>
    <n v="18"/>
    <m/>
    <m/>
    <s v="AA"/>
    <n v="401"/>
    <s v="G"/>
    <s v="P"/>
    <n v="6"/>
    <m/>
    <m/>
  </r>
  <r>
    <n v="252"/>
    <n v="252121"/>
    <x v="0"/>
    <x v="0"/>
    <x v="0"/>
    <n v="188.31"/>
    <x v="644"/>
    <s v="Florida"/>
    <s v="GL Summazation - Daily"/>
    <s v="GL Summazation - Daily"/>
    <m/>
    <n v="359529"/>
    <n v="290283"/>
    <m/>
    <m/>
    <m/>
    <m/>
    <s v="J1"/>
    <m/>
    <m/>
    <m/>
    <n v="1"/>
    <n v="18"/>
    <m/>
    <m/>
    <s v="AA"/>
    <n v="401"/>
    <s v="G"/>
    <s v="P"/>
    <n v="46"/>
    <m/>
    <m/>
  </r>
  <r>
    <n v="252"/>
    <n v="252110"/>
    <x v="0"/>
    <x v="0"/>
    <x v="0"/>
    <n v="160.02000000000001"/>
    <x v="645"/>
    <s v="Florida"/>
    <s v="GL Summazation - Daily"/>
    <s v="GL Summazation - Daily"/>
    <m/>
    <n v="359531"/>
    <n v="290297"/>
    <m/>
    <m/>
    <m/>
    <m/>
    <s v="J1"/>
    <m/>
    <m/>
    <m/>
    <n v="12"/>
    <n v="17"/>
    <m/>
    <m/>
    <s v="AA"/>
    <n v="182"/>
    <s v="G"/>
    <s v="P"/>
    <n v="35"/>
    <m/>
    <m/>
  </r>
  <r>
    <n v="251"/>
    <n v="251102"/>
    <x v="0"/>
    <x v="0"/>
    <x v="0"/>
    <n v="385.1"/>
    <x v="645"/>
    <s v="Florida"/>
    <s v="GL Summazation - Daily"/>
    <s v="GL Summazation - Daily"/>
    <m/>
    <n v="359531"/>
    <n v="290297"/>
    <m/>
    <m/>
    <m/>
    <m/>
    <s v="J1"/>
    <m/>
    <m/>
    <m/>
    <n v="12"/>
    <n v="17"/>
    <m/>
    <m/>
    <s v="AA"/>
    <n v="182"/>
    <s v="G"/>
    <s v="P"/>
    <n v="45"/>
    <m/>
    <m/>
  </r>
  <r>
    <n v="251"/>
    <n v="251106"/>
    <x v="0"/>
    <x v="0"/>
    <x v="0"/>
    <n v="102.39"/>
    <x v="645"/>
    <s v="Florida"/>
    <s v="GL Summazation - Daily"/>
    <s v="GL Summazation - Daily"/>
    <m/>
    <n v="359531"/>
    <n v="290297"/>
    <m/>
    <m/>
    <m/>
    <m/>
    <s v="J1"/>
    <m/>
    <m/>
    <m/>
    <n v="12"/>
    <n v="17"/>
    <m/>
    <m/>
    <s v="AA"/>
    <n v="182"/>
    <s v="G"/>
    <s v="P"/>
    <n v="49"/>
    <m/>
    <m/>
  </r>
  <r>
    <n v="252"/>
    <n v="252110"/>
    <x v="0"/>
    <x v="0"/>
    <x v="0"/>
    <n v="257.47000000000003"/>
    <x v="646"/>
    <s v="Florida"/>
    <s v="GL Summazation - Daily"/>
    <s v="GL Summazation - Daily"/>
    <m/>
    <n v="359563"/>
    <n v="290468"/>
    <m/>
    <m/>
    <m/>
    <m/>
    <s v="J1"/>
    <m/>
    <m/>
    <m/>
    <n v="1"/>
    <n v="18"/>
    <m/>
    <m/>
    <s v="AA"/>
    <n v="252"/>
    <s v="G"/>
    <s v="P"/>
    <n v="12"/>
    <m/>
    <m/>
  </r>
  <r>
    <n v="251"/>
    <n v="251102"/>
    <x v="0"/>
    <x v="0"/>
    <x v="0"/>
    <n v="521.82000000000005"/>
    <x v="646"/>
    <s v="Florida"/>
    <s v="GL Summazation - Daily"/>
    <s v="GL Summazation - Daily"/>
    <m/>
    <n v="359563"/>
    <n v="290468"/>
    <m/>
    <m/>
    <m/>
    <m/>
    <s v="J1"/>
    <m/>
    <m/>
    <m/>
    <n v="1"/>
    <n v="18"/>
    <m/>
    <m/>
    <s v="AA"/>
    <n v="252"/>
    <s v="G"/>
    <s v="P"/>
    <n v="16"/>
    <m/>
    <m/>
  </r>
  <r>
    <n v="252"/>
    <n v="252106"/>
    <x v="0"/>
    <x v="0"/>
    <x v="0"/>
    <n v="-0.5"/>
    <x v="646"/>
    <s v="Florida"/>
    <s v="GL Summazation - Daily"/>
    <s v="GL Summazation - Daily"/>
    <m/>
    <n v="359563"/>
    <n v="290468"/>
    <m/>
    <m/>
    <m/>
    <m/>
    <s v="J1"/>
    <m/>
    <m/>
    <m/>
    <n v="1"/>
    <n v="18"/>
    <m/>
    <m/>
    <s v="AA"/>
    <n v="252"/>
    <s v="G"/>
    <s v="P"/>
    <n v="23"/>
    <m/>
    <m/>
  </r>
  <r>
    <n v="259"/>
    <n v="259100"/>
    <x v="0"/>
    <x v="0"/>
    <x v="0"/>
    <n v="51.96"/>
    <x v="646"/>
    <s v="Florida"/>
    <s v="GL Summazation - Daily"/>
    <s v="GL Summazation - Daily"/>
    <m/>
    <n v="359563"/>
    <n v="290468"/>
    <m/>
    <m/>
    <m/>
    <m/>
    <s v="J1"/>
    <m/>
    <m/>
    <m/>
    <n v="1"/>
    <n v="18"/>
    <m/>
    <m/>
    <s v="AA"/>
    <n v="252"/>
    <s v="G"/>
    <s v="P"/>
    <n v="59"/>
    <m/>
    <m/>
  </r>
  <r>
    <n v="252"/>
    <n v="252118"/>
    <x v="0"/>
    <x v="0"/>
    <x v="0"/>
    <n v="119.82"/>
    <x v="646"/>
    <s v="Florida"/>
    <s v="GL Summazation - Daily"/>
    <s v="GL Summazation - Daily"/>
    <m/>
    <n v="359563"/>
    <n v="290468"/>
    <m/>
    <m/>
    <m/>
    <m/>
    <s v="J1"/>
    <m/>
    <m/>
    <m/>
    <n v="1"/>
    <n v="18"/>
    <m/>
    <m/>
    <s v="AA"/>
    <n v="252"/>
    <s v="G"/>
    <s v="P"/>
    <n v="62"/>
    <m/>
    <m/>
  </r>
  <r>
    <n v="252"/>
    <n v="252110"/>
    <x v="0"/>
    <x v="0"/>
    <x v="0"/>
    <n v="40.68"/>
    <x v="647"/>
    <s v="Florida"/>
    <s v="GL Summazation - Daily"/>
    <s v="GL Summazation - Daily"/>
    <m/>
    <n v="359626"/>
    <n v="290886"/>
    <m/>
    <m/>
    <m/>
    <m/>
    <s v="J1"/>
    <m/>
    <m/>
    <m/>
    <n v="1"/>
    <n v="18"/>
    <m/>
    <m/>
    <s v="AA"/>
    <n v="252"/>
    <s v="G"/>
    <s v="P"/>
    <n v="11"/>
    <m/>
    <m/>
  </r>
  <r>
    <n v="251"/>
    <n v="251106"/>
    <x v="0"/>
    <x v="0"/>
    <x v="0"/>
    <n v="25.89"/>
    <x v="647"/>
    <s v="Florida"/>
    <s v="GL Summazation - Daily"/>
    <s v="GL Summazation - Daily"/>
    <m/>
    <n v="359626"/>
    <n v="290886"/>
    <m/>
    <m/>
    <m/>
    <m/>
    <s v="J1"/>
    <m/>
    <m/>
    <m/>
    <n v="1"/>
    <n v="18"/>
    <m/>
    <m/>
    <s v="AA"/>
    <n v="252"/>
    <s v="G"/>
    <s v="P"/>
    <n v="16"/>
    <m/>
    <m/>
  </r>
  <r>
    <n v="252"/>
    <n v="252106"/>
    <x v="0"/>
    <x v="0"/>
    <x v="0"/>
    <n v="595.38"/>
    <x v="647"/>
    <s v="Florida"/>
    <s v="GL Summazation - Daily"/>
    <s v="GL Summazation - Daily"/>
    <m/>
    <n v="359626"/>
    <n v="290886"/>
    <m/>
    <m/>
    <m/>
    <m/>
    <s v="J1"/>
    <m/>
    <m/>
    <m/>
    <n v="1"/>
    <n v="18"/>
    <m/>
    <m/>
    <s v="AA"/>
    <n v="252"/>
    <s v="G"/>
    <s v="P"/>
    <n v="20"/>
    <m/>
    <m/>
  </r>
  <r>
    <n v="252"/>
    <n v="252122"/>
    <x v="0"/>
    <x v="0"/>
    <x v="0"/>
    <n v="5.14"/>
    <x v="647"/>
    <s v="Florida"/>
    <s v="GL Summazation - Daily"/>
    <s v="GL Summazation - Daily"/>
    <m/>
    <n v="359626"/>
    <n v="290886"/>
    <m/>
    <m/>
    <m/>
    <m/>
    <s v="J1"/>
    <m/>
    <m/>
    <m/>
    <n v="1"/>
    <n v="18"/>
    <m/>
    <m/>
    <s v="AA"/>
    <n v="252"/>
    <s v="G"/>
    <s v="P"/>
    <n v="54"/>
    <m/>
    <m/>
  </r>
  <r>
    <n v="252"/>
    <n v="252123"/>
    <x v="0"/>
    <x v="0"/>
    <x v="0"/>
    <n v="128.65"/>
    <x v="647"/>
    <s v="Florida"/>
    <s v="GL Summazation - Daily"/>
    <s v="GL Summazation - Daily"/>
    <m/>
    <n v="359626"/>
    <n v="290886"/>
    <m/>
    <m/>
    <m/>
    <m/>
    <s v="J1"/>
    <m/>
    <m/>
    <m/>
    <n v="1"/>
    <n v="18"/>
    <m/>
    <m/>
    <s v="AA"/>
    <n v="252"/>
    <s v="G"/>
    <s v="P"/>
    <n v="57"/>
    <m/>
    <m/>
  </r>
  <r>
    <n v="252"/>
    <n v="252125"/>
    <x v="0"/>
    <x v="0"/>
    <x v="0"/>
    <n v="66.11"/>
    <x v="647"/>
    <s v="Florida"/>
    <s v="GL Summazation - Daily"/>
    <s v="GL Summazation - Daily"/>
    <m/>
    <n v="359626"/>
    <n v="290886"/>
    <m/>
    <m/>
    <m/>
    <m/>
    <s v="J1"/>
    <m/>
    <m/>
    <m/>
    <n v="1"/>
    <n v="18"/>
    <m/>
    <m/>
    <s v="AA"/>
    <n v="252"/>
    <s v="G"/>
    <s v="P"/>
    <n v="60"/>
    <m/>
    <m/>
  </r>
  <r>
    <n v="252"/>
    <n v="252129"/>
    <x v="0"/>
    <x v="0"/>
    <x v="0"/>
    <n v="35.06"/>
    <x v="647"/>
    <s v="Florida"/>
    <s v="GL Summazation - Daily"/>
    <s v="GL Summazation - Daily"/>
    <m/>
    <n v="359626"/>
    <n v="290886"/>
    <m/>
    <m/>
    <m/>
    <m/>
    <s v="J1"/>
    <m/>
    <m/>
    <m/>
    <n v="1"/>
    <n v="18"/>
    <m/>
    <m/>
    <s v="AA"/>
    <n v="252"/>
    <s v="G"/>
    <s v="P"/>
    <n v="62"/>
    <m/>
    <m/>
  </r>
  <r>
    <n v="255"/>
    <n v="255100"/>
    <x v="0"/>
    <x v="0"/>
    <x v="0"/>
    <n v="62.48"/>
    <x v="647"/>
    <s v="Florida"/>
    <s v="GL Summazation - Daily"/>
    <s v="GL Summazation - Daily"/>
    <m/>
    <n v="359626"/>
    <n v="290886"/>
    <m/>
    <m/>
    <m/>
    <m/>
    <s v="J1"/>
    <m/>
    <m/>
    <m/>
    <n v="1"/>
    <n v="18"/>
    <m/>
    <m/>
    <s v="AA"/>
    <n v="252"/>
    <s v="G"/>
    <s v="P"/>
    <n v="66"/>
    <m/>
    <m/>
  </r>
  <r>
    <n v="252"/>
    <n v="252136"/>
    <x v="0"/>
    <x v="0"/>
    <x v="0"/>
    <n v="91.54"/>
    <x v="647"/>
    <s v="Florida"/>
    <s v="GL Summazation - Daily"/>
    <s v="GL Summazation - Daily"/>
    <m/>
    <n v="359626"/>
    <n v="290886"/>
    <m/>
    <m/>
    <m/>
    <m/>
    <s v="J1"/>
    <m/>
    <m/>
    <m/>
    <n v="1"/>
    <n v="18"/>
    <m/>
    <m/>
    <s v="AA"/>
    <n v="252"/>
    <s v="G"/>
    <s v="P"/>
    <n v="449"/>
    <m/>
    <m/>
  </r>
  <r>
    <n v="259"/>
    <n v="259100"/>
    <x v="0"/>
    <x v="0"/>
    <x v="0"/>
    <n v="77.930000000000007"/>
    <x v="648"/>
    <s v="Florida"/>
    <s v="GL Summazation - Daily"/>
    <s v="GL Summazation - Daily"/>
    <m/>
    <n v="359628"/>
    <n v="290895"/>
    <m/>
    <m/>
    <m/>
    <m/>
    <s v="J1"/>
    <m/>
    <m/>
    <m/>
    <n v="1"/>
    <n v="18"/>
    <m/>
    <m/>
    <s v="AA"/>
    <n v="182"/>
    <s v="G"/>
    <s v="P"/>
    <n v="51"/>
    <m/>
    <m/>
  </r>
  <r>
    <n v="252"/>
    <n v="252116"/>
    <x v="0"/>
    <x v="0"/>
    <x v="0"/>
    <n v="-0.47"/>
    <x v="648"/>
    <s v="Florida"/>
    <s v="GL Summazation - Daily"/>
    <s v="GL Summazation - Daily"/>
    <m/>
    <n v="359628"/>
    <n v="290895"/>
    <m/>
    <m/>
    <m/>
    <m/>
    <s v="J1"/>
    <m/>
    <m/>
    <m/>
    <n v="1"/>
    <n v="18"/>
    <m/>
    <m/>
    <s v="AA"/>
    <n v="182"/>
    <s v="G"/>
    <s v="P"/>
    <n v="55"/>
    <m/>
    <m/>
  </r>
  <r>
    <n v="251"/>
    <n v="251106"/>
    <x v="0"/>
    <x v="0"/>
    <x v="0"/>
    <n v="673.55"/>
    <x v="649"/>
    <s v="Florida"/>
    <s v="GL Summazation - Daily"/>
    <s v="GL Summazation - Daily"/>
    <m/>
    <n v="359736"/>
    <n v="291261"/>
    <m/>
    <m/>
    <m/>
    <m/>
    <s v="J1"/>
    <m/>
    <m/>
    <m/>
    <n v="1"/>
    <n v="18"/>
    <m/>
    <m/>
    <s v="AA"/>
    <n v="182"/>
    <s v="G"/>
    <s v="P"/>
    <n v="26"/>
    <m/>
    <m/>
  </r>
  <r>
    <n v="252"/>
    <n v="252110"/>
    <x v="0"/>
    <x v="0"/>
    <x v="0"/>
    <n v="212.1"/>
    <x v="650"/>
    <s v="Florida"/>
    <s v="GL Summazation - Daily"/>
    <s v="GL Summazation - Daily"/>
    <m/>
    <n v="359881"/>
    <n v="291810"/>
    <m/>
    <m/>
    <m/>
    <m/>
    <s v="J1"/>
    <m/>
    <m/>
    <m/>
    <n v="1"/>
    <n v="18"/>
    <m/>
    <m/>
    <s v="AA"/>
    <n v="182"/>
    <s v="G"/>
    <s v="P"/>
    <n v="19"/>
    <m/>
    <m/>
  </r>
  <r>
    <n v="252"/>
    <n v="252106"/>
    <x v="0"/>
    <x v="0"/>
    <x v="0"/>
    <n v="74.47"/>
    <x v="650"/>
    <s v="Florida"/>
    <s v="GL Summazation - Daily"/>
    <s v="GL Summazation - Daily"/>
    <m/>
    <n v="359881"/>
    <n v="291810"/>
    <m/>
    <m/>
    <m/>
    <m/>
    <s v="J1"/>
    <m/>
    <m/>
    <m/>
    <n v="1"/>
    <n v="18"/>
    <m/>
    <m/>
    <s v="AA"/>
    <n v="182"/>
    <s v="G"/>
    <s v="P"/>
    <n v="32"/>
    <m/>
    <m/>
  </r>
  <r>
    <n v="255"/>
    <n v="255100"/>
    <x v="0"/>
    <x v="0"/>
    <x v="0"/>
    <n v="2.56"/>
    <x v="650"/>
    <s v="Florida"/>
    <s v="GL Summazation - Daily"/>
    <s v="GL Summazation - Daily"/>
    <m/>
    <n v="359881"/>
    <n v="291810"/>
    <m/>
    <m/>
    <m/>
    <m/>
    <s v="J1"/>
    <m/>
    <m/>
    <m/>
    <n v="1"/>
    <n v="18"/>
    <m/>
    <m/>
    <s v="AA"/>
    <n v="182"/>
    <s v="G"/>
    <s v="P"/>
    <n v="97"/>
    <m/>
    <m/>
  </r>
  <r>
    <n v="249"/>
    <n v="249100"/>
    <x v="1"/>
    <x v="0"/>
    <x v="0"/>
    <n v="194.28"/>
    <x v="650"/>
    <s v="Florida"/>
    <s v="GL Summazation - Daily"/>
    <s v="GL Summazation - Daily"/>
    <m/>
    <n v="359881"/>
    <n v="291810"/>
    <m/>
    <m/>
    <m/>
    <m/>
    <s v="J1"/>
    <m/>
    <m/>
    <m/>
    <n v="1"/>
    <n v="18"/>
    <m/>
    <m/>
    <s v="AA"/>
    <n v="182"/>
    <s v="G"/>
    <s v="P"/>
    <n v="374"/>
    <m/>
    <m/>
  </r>
  <r>
    <n v="251"/>
    <n v="251102"/>
    <x v="0"/>
    <x v="0"/>
    <x v="0"/>
    <n v="229.76"/>
    <x v="651"/>
    <s v="Florida"/>
    <s v="GL Summazation - Daily"/>
    <s v="GL Summazation - Daily"/>
    <m/>
    <n v="359888"/>
    <n v="291902"/>
    <m/>
    <m/>
    <m/>
    <m/>
    <s v="J1"/>
    <m/>
    <m/>
    <m/>
    <n v="1"/>
    <n v="18"/>
    <m/>
    <m/>
    <s v="AA"/>
    <n v="182"/>
    <s v="G"/>
    <s v="P"/>
    <n v="52"/>
    <m/>
    <m/>
  </r>
  <r>
    <n v="251"/>
    <n v="251106"/>
    <x v="0"/>
    <x v="0"/>
    <x v="0"/>
    <n v="191.7"/>
    <x v="651"/>
    <s v="Florida"/>
    <s v="GL Summazation - Daily"/>
    <s v="GL Summazation - Daily"/>
    <m/>
    <n v="359888"/>
    <n v="291902"/>
    <m/>
    <m/>
    <m/>
    <m/>
    <s v="J1"/>
    <m/>
    <m/>
    <m/>
    <n v="1"/>
    <n v="18"/>
    <m/>
    <m/>
    <s v="AA"/>
    <n v="182"/>
    <s v="G"/>
    <s v="P"/>
    <n v="56"/>
    <m/>
    <m/>
  </r>
  <r>
    <n v="259"/>
    <n v="259100"/>
    <x v="0"/>
    <x v="0"/>
    <x v="0"/>
    <n v="42.41"/>
    <x v="651"/>
    <s v="Florida"/>
    <s v="GL Summazation - Daily"/>
    <s v="GL Summazation - Daily"/>
    <m/>
    <n v="359888"/>
    <n v="291902"/>
    <m/>
    <m/>
    <m/>
    <m/>
    <s v="J1"/>
    <m/>
    <m/>
    <m/>
    <n v="1"/>
    <n v="18"/>
    <m/>
    <m/>
    <s v="AA"/>
    <n v="182"/>
    <s v="G"/>
    <s v="P"/>
    <n v="96"/>
    <m/>
    <m/>
  </r>
  <r>
    <n v="255"/>
    <n v="255100"/>
    <x v="0"/>
    <x v="0"/>
    <x v="0"/>
    <n v="123.56"/>
    <x v="651"/>
    <s v="Florida"/>
    <s v="GL Summazation - Daily"/>
    <s v="GL Summazation - Daily"/>
    <m/>
    <n v="359888"/>
    <n v="291902"/>
    <m/>
    <m/>
    <m/>
    <m/>
    <s v="J1"/>
    <m/>
    <m/>
    <m/>
    <n v="1"/>
    <n v="18"/>
    <m/>
    <m/>
    <s v="AA"/>
    <n v="182"/>
    <s v="G"/>
    <s v="P"/>
    <n v="103"/>
    <m/>
    <m/>
  </r>
  <r>
    <n v="251"/>
    <n v="251106"/>
    <x v="0"/>
    <x v="0"/>
    <x v="0"/>
    <n v="171.39"/>
    <x v="652"/>
    <s v="Florida"/>
    <s v="GL Summazation - Daily"/>
    <s v="GL Summazation - Daily"/>
    <m/>
    <n v="359893"/>
    <n v="292003"/>
    <m/>
    <m/>
    <m/>
    <m/>
    <s v="J1"/>
    <m/>
    <m/>
    <m/>
    <n v="1"/>
    <n v="18"/>
    <m/>
    <m/>
    <s v="AA"/>
    <n v="182"/>
    <s v="G"/>
    <s v="P"/>
    <n v="38"/>
    <m/>
    <m/>
  </r>
  <r>
    <n v="252"/>
    <n v="252106"/>
    <x v="0"/>
    <x v="0"/>
    <x v="0"/>
    <n v="405.63"/>
    <x v="652"/>
    <s v="Florida"/>
    <s v="GL Summazation - Daily"/>
    <s v="GL Summazation - Daily"/>
    <m/>
    <n v="359893"/>
    <n v="292003"/>
    <m/>
    <m/>
    <m/>
    <m/>
    <s v="J1"/>
    <m/>
    <m/>
    <m/>
    <n v="1"/>
    <n v="18"/>
    <m/>
    <m/>
    <s v="AA"/>
    <n v="182"/>
    <s v="G"/>
    <s v="P"/>
    <n v="42"/>
    <m/>
    <m/>
  </r>
  <r>
    <n v="259"/>
    <n v="259100"/>
    <x v="0"/>
    <x v="0"/>
    <x v="0"/>
    <n v="73.430000000000007"/>
    <x v="652"/>
    <s v="Florida"/>
    <s v="GL Summazation - Daily"/>
    <s v="GL Summazation - Daily"/>
    <m/>
    <n v="359893"/>
    <n v="292003"/>
    <m/>
    <m/>
    <m/>
    <m/>
    <s v="J1"/>
    <m/>
    <m/>
    <m/>
    <n v="1"/>
    <n v="18"/>
    <m/>
    <m/>
    <s v="AA"/>
    <n v="182"/>
    <s v="G"/>
    <s v="P"/>
    <n v="84"/>
    <m/>
    <m/>
  </r>
  <r>
    <n v="246"/>
    <n v="246100"/>
    <x v="1"/>
    <x v="0"/>
    <x v="0"/>
    <n v="42.84"/>
    <x v="652"/>
    <s v="Florida"/>
    <s v="GL Summazation - Daily"/>
    <s v="GL Summazation - Daily"/>
    <m/>
    <n v="359893"/>
    <n v="292003"/>
    <m/>
    <m/>
    <m/>
    <m/>
    <s v="J1"/>
    <m/>
    <m/>
    <m/>
    <n v="1"/>
    <n v="18"/>
    <m/>
    <m/>
    <s v="AA"/>
    <n v="182"/>
    <s v="G"/>
    <s v="P"/>
    <n v="399"/>
    <m/>
    <m/>
  </r>
  <r>
    <n v="251"/>
    <n v="251106"/>
    <x v="0"/>
    <x v="0"/>
    <x v="0"/>
    <n v="91.23"/>
    <x v="653"/>
    <s v="Florida"/>
    <s v="GL Summazation - Daily"/>
    <s v="GL Summazation - Daily"/>
    <m/>
    <n v="359901"/>
    <n v="292136"/>
    <m/>
    <m/>
    <m/>
    <m/>
    <s v="J1"/>
    <m/>
    <m/>
    <m/>
    <n v="1"/>
    <n v="18"/>
    <m/>
    <m/>
    <s v="AA"/>
    <n v="252"/>
    <s v="G"/>
    <s v="P"/>
    <n v="20"/>
    <m/>
    <m/>
  </r>
  <r>
    <n v="252"/>
    <n v="252106"/>
    <x v="0"/>
    <x v="0"/>
    <x v="0"/>
    <n v="181.38"/>
    <x v="653"/>
    <s v="Florida"/>
    <s v="GL Summazation - Daily"/>
    <s v="GL Summazation - Daily"/>
    <m/>
    <n v="359901"/>
    <n v="292136"/>
    <m/>
    <m/>
    <m/>
    <m/>
    <s v="J1"/>
    <m/>
    <m/>
    <m/>
    <n v="1"/>
    <n v="18"/>
    <m/>
    <m/>
    <s v="AA"/>
    <n v="252"/>
    <s v="G"/>
    <s v="P"/>
    <n v="22"/>
    <m/>
    <m/>
  </r>
  <r>
    <n v="252"/>
    <n v="252117"/>
    <x v="0"/>
    <x v="0"/>
    <x v="0"/>
    <n v="30.72"/>
    <x v="653"/>
    <s v="Florida"/>
    <s v="GL Summazation - Daily"/>
    <s v="GL Summazation - Daily"/>
    <m/>
    <n v="359901"/>
    <n v="292136"/>
    <m/>
    <m/>
    <m/>
    <m/>
    <s v="J1"/>
    <m/>
    <m/>
    <m/>
    <n v="1"/>
    <n v="18"/>
    <m/>
    <m/>
    <s v="AA"/>
    <n v="252"/>
    <s v="G"/>
    <s v="P"/>
    <n v="51"/>
    <m/>
    <m/>
  </r>
  <r>
    <n v="255"/>
    <n v="255100"/>
    <x v="0"/>
    <x v="0"/>
    <x v="0"/>
    <n v="167.21"/>
    <x v="653"/>
    <s v="Florida"/>
    <s v="GL Summazation - Daily"/>
    <s v="GL Summazation - Daily"/>
    <m/>
    <n v="359901"/>
    <n v="292136"/>
    <m/>
    <m/>
    <m/>
    <m/>
    <s v="J1"/>
    <m/>
    <m/>
    <m/>
    <n v="1"/>
    <n v="18"/>
    <m/>
    <m/>
    <s v="AA"/>
    <n v="252"/>
    <s v="G"/>
    <s v="P"/>
    <n v="64"/>
    <m/>
    <m/>
  </r>
  <r>
    <n v="246"/>
    <n v="246100"/>
    <x v="1"/>
    <x v="0"/>
    <x v="0"/>
    <n v="368.31"/>
    <x v="653"/>
    <s v="Florida"/>
    <s v="GL Summazation - Daily"/>
    <s v="GL Summazation - Daily"/>
    <m/>
    <n v="359901"/>
    <n v="292136"/>
    <m/>
    <m/>
    <m/>
    <m/>
    <s v="J1"/>
    <m/>
    <m/>
    <m/>
    <n v="1"/>
    <n v="18"/>
    <m/>
    <m/>
    <s v="AA"/>
    <n v="252"/>
    <s v="G"/>
    <s v="P"/>
    <n v="340"/>
    <m/>
    <m/>
  </r>
  <r>
    <n v="251"/>
    <n v="251102"/>
    <x v="0"/>
    <x v="0"/>
    <x v="0"/>
    <n v="127.56"/>
    <x v="654"/>
    <s v="Florida"/>
    <s v="GL Summazation - Daily"/>
    <s v="GL Summazation - Daily"/>
    <m/>
    <n v="359902"/>
    <n v="292141"/>
    <m/>
    <m/>
    <m/>
    <m/>
    <s v="J1"/>
    <m/>
    <m/>
    <m/>
    <n v="1"/>
    <n v="18"/>
    <m/>
    <m/>
    <s v="AA"/>
    <n v="254"/>
    <s v="G"/>
    <s v="P"/>
    <n v="26"/>
    <m/>
    <m/>
  </r>
  <r>
    <n v="251"/>
    <n v="251106"/>
    <x v="0"/>
    <x v="0"/>
    <x v="0"/>
    <n v="108.37"/>
    <x v="654"/>
    <s v="Florida"/>
    <s v="GL Summazation - Daily"/>
    <s v="GL Summazation - Daily"/>
    <m/>
    <n v="359902"/>
    <n v="292141"/>
    <m/>
    <m/>
    <m/>
    <m/>
    <s v="J1"/>
    <m/>
    <m/>
    <m/>
    <n v="1"/>
    <n v="18"/>
    <m/>
    <m/>
    <s v="AA"/>
    <n v="254"/>
    <s v="G"/>
    <s v="P"/>
    <n v="31"/>
    <m/>
    <m/>
  </r>
  <r>
    <n v="252"/>
    <n v="252110"/>
    <x v="0"/>
    <x v="0"/>
    <x v="0"/>
    <n v="94.42"/>
    <x v="655"/>
    <s v="Florida"/>
    <s v="GL Summazation - Daily"/>
    <s v="GL Summazation - Daily"/>
    <m/>
    <n v="359904"/>
    <n v="292203"/>
    <m/>
    <m/>
    <m/>
    <m/>
    <s v="J1"/>
    <m/>
    <m/>
    <m/>
    <n v="1"/>
    <n v="18"/>
    <m/>
    <m/>
    <s v="AA"/>
    <n v="182"/>
    <s v="G"/>
    <s v="P"/>
    <n v="9"/>
    <m/>
    <m/>
  </r>
  <r>
    <n v="252"/>
    <n v="252123"/>
    <x v="0"/>
    <x v="0"/>
    <x v="0"/>
    <n v="288.67"/>
    <x v="655"/>
    <s v="Florida"/>
    <s v="GL Summazation - Daily"/>
    <s v="GL Summazation - Daily"/>
    <m/>
    <n v="359904"/>
    <n v="292203"/>
    <m/>
    <m/>
    <m/>
    <m/>
    <s v="J1"/>
    <m/>
    <m/>
    <m/>
    <n v="1"/>
    <n v="18"/>
    <m/>
    <m/>
    <s v="AA"/>
    <n v="182"/>
    <s v="G"/>
    <s v="P"/>
    <n v="57"/>
    <m/>
    <m/>
  </r>
  <r>
    <n v="251"/>
    <n v="251102"/>
    <x v="0"/>
    <x v="0"/>
    <x v="0"/>
    <n v="167.44"/>
    <x v="656"/>
    <s v="Florida"/>
    <s v="GL Summazation - Daily"/>
    <s v="GL Summazation - Daily"/>
    <m/>
    <n v="359926"/>
    <n v="292547"/>
    <m/>
    <m/>
    <m/>
    <m/>
    <s v="J1"/>
    <m/>
    <m/>
    <m/>
    <n v="1"/>
    <n v="18"/>
    <m/>
    <m/>
    <s v="AA"/>
    <n v="401"/>
    <s v="G"/>
    <s v="P"/>
    <n v="14"/>
    <m/>
    <m/>
  </r>
  <r>
    <n v="251"/>
    <n v="251106"/>
    <x v="0"/>
    <x v="0"/>
    <x v="0"/>
    <n v="368.04"/>
    <x v="656"/>
    <s v="Florida"/>
    <s v="GL Summazation - Daily"/>
    <s v="GL Summazation - Daily"/>
    <m/>
    <n v="359926"/>
    <n v="292547"/>
    <m/>
    <m/>
    <m/>
    <m/>
    <s v="J1"/>
    <m/>
    <m/>
    <m/>
    <n v="1"/>
    <n v="18"/>
    <m/>
    <m/>
    <s v="AA"/>
    <n v="401"/>
    <s v="G"/>
    <s v="P"/>
    <n v="18"/>
    <m/>
    <m/>
  </r>
  <r>
    <n v="259"/>
    <n v="259100"/>
    <x v="0"/>
    <x v="0"/>
    <x v="0"/>
    <n v="45.65"/>
    <x v="656"/>
    <s v="Florida"/>
    <s v="GL Summazation - Daily"/>
    <s v="GL Summazation - Daily"/>
    <m/>
    <n v="359926"/>
    <n v="292547"/>
    <m/>
    <m/>
    <m/>
    <m/>
    <s v="J1"/>
    <m/>
    <m/>
    <m/>
    <n v="1"/>
    <n v="18"/>
    <m/>
    <m/>
    <s v="AA"/>
    <n v="401"/>
    <s v="G"/>
    <s v="P"/>
    <n v="45"/>
    <m/>
    <m/>
  </r>
  <r>
    <n v="251"/>
    <n v="251102"/>
    <x v="0"/>
    <x v="0"/>
    <x v="0"/>
    <n v="104.96"/>
    <x v="657"/>
    <s v="Florida"/>
    <s v="GL Summazation - Daily"/>
    <s v="GL Summazation - Daily"/>
    <m/>
    <n v="359927"/>
    <n v="292559"/>
    <m/>
    <m/>
    <m/>
    <m/>
    <s v="J1"/>
    <m/>
    <m/>
    <m/>
    <n v="1"/>
    <n v="18"/>
    <m/>
    <m/>
    <s v="AA"/>
    <n v="252"/>
    <s v="G"/>
    <s v="P"/>
    <n v="10"/>
    <m/>
    <m/>
  </r>
  <r>
    <n v="260"/>
    <n v="260100"/>
    <x v="0"/>
    <x v="0"/>
    <x v="0"/>
    <n v="41.93"/>
    <x v="657"/>
    <s v="Florida"/>
    <s v="GL Summazation - Daily"/>
    <s v="GL Summazation - Daily"/>
    <m/>
    <n v="359927"/>
    <n v="292559"/>
    <m/>
    <m/>
    <m/>
    <m/>
    <s v="J1"/>
    <m/>
    <m/>
    <m/>
    <n v="1"/>
    <n v="18"/>
    <m/>
    <m/>
    <s v="AA"/>
    <n v="252"/>
    <s v="G"/>
    <s v="P"/>
    <n v="50"/>
    <m/>
    <m/>
  </r>
  <r>
    <n v="252"/>
    <n v="252123"/>
    <x v="0"/>
    <x v="0"/>
    <x v="0"/>
    <n v="114.94"/>
    <x v="657"/>
    <s v="Florida"/>
    <s v="GL Summazation - Daily"/>
    <s v="GL Summazation - Daily"/>
    <m/>
    <n v="359927"/>
    <n v="292559"/>
    <m/>
    <m/>
    <m/>
    <m/>
    <s v="J1"/>
    <m/>
    <m/>
    <m/>
    <n v="1"/>
    <n v="18"/>
    <m/>
    <m/>
    <s v="AA"/>
    <n v="252"/>
    <s v="G"/>
    <s v="P"/>
    <n v="56"/>
    <m/>
    <m/>
  </r>
  <r>
    <n v="246"/>
    <n v="246100"/>
    <x v="1"/>
    <x v="0"/>
    <x v="0"/>
    <n v="125.08"/>
    <x v="657"/>
    <s v="Florida"/>
    <s v="GL Summazation - Daily"/>
    <s v="GL Summazation - Daily"/>
    <m/>
    <n v="359927"/>
    <n v="292559"/>
    <m/>
    <m/>
    <m/>
    <m/>
    <s v="J1"/>
    <m/>
    <m/>
    <m/>
    <n v="1"/>
    <n v="18"/>
    <m/>
    <m/>
    <s v="AA"/>
    <n v="252"/>
    <s v="G"/>
    <s v="P"/>
    <n v="356"/>
    <m/>
    <m/>
  </r>
  <r>
    <n v="252"/>
    <n v="252106"/>
    <x v="0"/>
    <x v="0"/>
    <x v="0"/>
    <n v="76.42"/>
    <x v="658"/>
    <s v="Florida"/>
    <s v="GL Summazation - Daily"/>
    <s v="GL Summazation - Daily"/>
    <m/>
    <n v="359928"/>
    <n v="292561"/>
    <m/>
    <m/>
    <m/>
    <m/>
    <s v="J1"/>
    <m/>
    <m/>
    <m/>
    <n v="1"/>
    <n v="18"/>
    <m/>
    <m/>
    <s v="AA"/>
    <n v="254"/>
    <s v="G"/>
    <s v="P"/>
    <n v="33"/>
    <m/>
    <m/>
  </r>
  <r>
    <n v="259"/>
    <n v="259100"/>
    <x v="0"/>
    <x v="0"/>
    <x v="0"/>
    <n v="29.86"/>
    <x v="658"/>
    <s v="Florida"/>
    <s v="GL Summazation - Daily"/>
    <s v="GL Summazation - Daily"/>
    <m/>
    <n v="359928"/>
    <n v="292561"/>
    <m/>
    <m/>
    <m/>
    <m/>
    <s v="J1"/>
    <m/>
    <m/>
    <m/>
    <n v="1"/>
    <n v="18"/>
    <m/>
    <m/>
    <s v="AA"/>
    <n v="254"/>
    <s v="G"/>
    <s v="P"/>
    <n v="68"/>
    <m/>
    <m/>
  </r>
  <r>
    <n v="255"/>
    <n v="255100"/>
    <x v="0"/>
    <x v="0"/>
    <x v="0"/>
    <n v="100.14"/>
    <x v="658"/>
    <s v="Florida"/>
    <s v="GL Summazation - Daily"/>
    <s v="GL Summazation - Daily"/>
    <m/>
    <n v="359928"/>
    <n v="292561"/>
    <m/>
    <m/>
    <m/>
    <m/>
    <s v="J1"/>
    <m/>
    <m/>
    <m/>
    <n v="1"/>
    <n v="18"/>
    <m/>
    <m/>
    <s v="AA"/>
    <n v="254"/>
    <s v="G"/>
    <s v="P"/>
    <n v="76"/>
    <m/>
    <m/>
  </r>
  <r>
    <n v="251"/>
    <n v="251102"/>
    <x v="0"/>
    <x v="0"/>
    <x v="0"/>
    <n v="504.67"/>
    <x v="659"/>
    <s v="Florida"/>
    <s v="GL Summazation - Daily"/>
    <s v="GL Summazation - Daily"/>
    <m/>
    <n v="359952"/>
    <n v="292806"/>
    <m/>
    <m/>
    <m/>
    <m/>
    <s v="J1"/>
    <m/>
    <m/>
    <m/>
    <n v="1"/>
    <n v="18"/>
    <m/>
    <m/>
    <s v="AA"/>
    <n v="182"/>
    <s v="G"/>
    <s v="P"/>
    <n v="42"/>
    <m/>
    <m/>
  </r>
  <r>
    <n v="251"/>
    <n v="251106"/>
    <x v="0"/>
    <x v="0"/>
    <x v="0"/>
    <n v="107.87"/>
    <x v="659"/>
    <s v="Florida"/>
    <s v="GL Summazation - Daily"/>
    <s v="GL Summazation - Daily"/>
    <m/>
    <n v="359952"/>
    <n v="292806"/>
    <m/>
    <m/>
    <m/>
    <m/>
    <s v="J1"/>
    <m/>
    <m/>
    <m/>
    <n v="1"/>
    <n v="18"/>
    <m/>
    <m/>
    <s v="AA"/>
    <n v="182"/>
    <s v="G"/>
    <s v="P"/>
    <n v="46"/>
    <m/>
    <m/>
  </r>
  <r>
    <n v="252"/>
    <n v="252106"/>
    <x v="0"/>
    <x v="0"/>
    <x v="0"/>
    <n v="50.5"/>
    <x v="659"/>
    <s v="Florida"/>
    <s v="GL Summazation - Daily"/>
    <s v="GL Summazation - Daily"/>
    <m/>
    <n v="359952"/>
    <n v="292806"/>
    <m/>
    <m/>
    <m/>
    <m/>
    <s v="J1"/>
    <m/>
    <m/>
    <m/>
    <n v="1"/>
    <n v="18"/>
    <m/>
    <m/>
    <s v="AA"/>
    <n v="182"/>
    <s v="G"/>
    <s v="P"/>
    <n v="51"/>
    <m/>
    <m/>
  </r>
  <r>
    <n v="249"/>
    <n v="249100"/>
    <x v="1"/>
    <x v="0"/>
    <x v="0"/>
    <n v="81.45"/>
    <x v="659"/>
    <s v="Florida"/>
    <s v="GL Summazation - Daily"/>
    <s v="GL Summazation - Daily"/>
    <m/>
    <n v="359952"/>
    <n v="292806"/>
    <m/>
    <m/>
    <m/>
    <m/>
    <s v="J1"/>
    <m/>
    <m/>
    <m/>
    <n v="1"/>
    <n v="18"/>
    <m/>
    <m/>
    <s v="AA"/>
    <n v="182"/>
    <s v="G"/>
    <s v="P"/>
    <n v="396"/>
    <m/>
    <m/>
  </r>
  <r>
    <n v="252"/>
    <n v="252110"/>
    <x v="0"/>
    <x v="0"/>
    <x v="0"/>
    <n v="244.21"/>
    <x v="660"/>
    <s v="Florida"/>
    <s v="GL Summazation - Daily"/>
    <s v="GL Summazation - Daily"/>
    <m/>
    <n v="359977"/>
    <n v="293048"/>
    <m/>
    <m/>
    <m/>
    <m/>
    <s v="J1"/>
    <m/>
    <m/>
    <m/>
    <n v="1"/>
    <n v="18"/>
    <m/>
    <m/>
    <s v="AA"/>
    <n v="401"/>
    <s v="G"/>
    <s v="P"/>
    <n v="21"/>
    <m/>
    <m/>
  </r>
  <r>
    <n v="251"/>
    <n v="251102"/>
    <x v="0"/>
    <x v="0"/>
    <x v="0"/>
    <n v="195.33"/>
    <x v="660"/>
    <s v="Florida"/>
    <s v="GL Summazation - Daily"/>
    <s v="GL Summazation - Daily"/>
    <m/>
    <n v="359977"/>
    <n v="293048"/>
    <m/>
    <m/>
    <m/>
    <m/>
    <s v="J1"/>
    <m/>
    <m/>
    <m/>
    <n v="1"/>
    <n v="18"/>
    <m/>
    <m/>
    <s v="AA"/>
    <n v="401"/>
    <s v="G"/>
    <s v="P"/>
    <n v="28"/>
    <m/>
    <m/>
  </r>
  <r>
    <n v="251"/>
    <n v="251106"/>
    <x v="0"/>
    <x v="0"/>
    <x v="0"/>
    <n v="23.31"/>
    <x v="660"/>
    <s v="Florida"/>
    <s v="GL Summazation - Daily"/>
    <s v="GL Summazation - Daily"/>
    <m/>
    <n v="359977"/>
    <n v="293048"/>
    <m/>
    <m/>
    <m/>
    <m/>
    <s v="J1"/>
    <m/>
    <m/>
    <m/>
    <n v="1"/>
    <n v="18"/>
    <m/>
    <m/>
    <s v="AA"/>
    <n v="401"/>
    <s v="G"/>
    <s v="P"/>
    <n v="31"/>
    <m/>
    <m/>
  </r>
  <r>
    <n v="252"/>
    <n v="252106"/>
    <x v="0"/>
    <x v="0"/>
    <x v="0"/>
    <n v="40.96"/>
    <x v="660"/>
    <s v="Florida"/>
    <s v="GL Summazation - Daily"/>
    <s v="GL Summazation - Daily"/>
    <m/>
    <n v="359977"/>
    <n v="293048"/>
    <m/>
    <m/>
    <m/>
    <m/>
    <s v="J1"/>
    <m/>
    <m/>
    <m/>
    <n v="1"/>
    <n v="18"/>
    <m/>
    <m/>
    <s v="AA"/>
    <n v="401"/>
    <s v="G"/>
    <s v="P"/>
    <n v="35"/>
    <m/>
    <m/>
  </r>
  <r>
    <n v="259"/>
    <n v="259100"/>
    <x v="0"/>
    <x v="0"/>
    <x v="0"/>
    <m/>
    <x v="660"/>
    <s v="Florida"/>
    <s v="GL Summazation - Daily"/>
    <s v="GL Summazation - Daily"/>
    <m/>
    <n v="359977"/>
    <n v="293048"/>
    <m/>
    <m/>
    <m/>
    <m/>
    <s v="J1"/>
    <m/>
    <m/>
    <m/>
    <n v="1"/>
    <n v="18"/>
    <m/>
    <m/>
    <s v="AA"/>
    <n v="401"/>
    <s v="G"/>
    <s v="P"/>
    <n v="69"/>
    <m/>
    <m/>
  </r>
  <r>
    <n v="252"/>
    <n v="252129"/>
    <x v="0"/>
    <x v="0"/>
    <x v="0"/>
    <n v="68.930000000000007"/>
    <x v="660"/>
    <s v="Florida"/>
    <s v="GL Summazation - Daily"/>
    <s v="GL Summazation - Daily"/>
    <m/>
    <n v="359977"/>
    <n v="293048"/>
    <m/>
    <m/>
    <m/>
    <m/>
    <s v="J1"/>
    <m/>
    <m/>
    <m/>
    <n v="1"/>
    <n v="18"/>
    <m/>
    <m/>
    <s v="AA"/>
    <n v="401"/>
    <s v="G"/>
    <s v="P"/>
    <n v="73"/>
    <m/>
    <m/>
  </r>
  <r>
    <n v="252"/>
    <n v="252113"/>
    <x v="0"/>
    <x v="0"/>
    <x v="0"/>
    <n v="677.76"/>
    <x v="661"/>
    <s v="Florida"/>
    <s v="GL Summazation - Daily"/>
    <s v="GL Summazation - Daily"/>
    <m/>
    <n v="359988"/>
    <n v="293145"/>
    <m/>
    <m/>
    <m/>
    <m/>
    <s v="J1"/>
    <m/>
    <m/>
    <m/>
    <n v="1"/>
    <n v="18"/>
    <m/>
    <m/>
    <s v="AA"/>
    <n v="252"/>
    <s v="G"/>
    <s v="P"/>
    <n v="28"/>
    <m/>
    <m/>
  </r>
  <r>
    <n v="251"/>
    <n v="251102"/>
    <x v="0"/>
    <x v="0"/>
    <x v="0"/>
    <n v="522.59"/>
    <x v="661"/>
    <s v="Florida"/>
    <s v="GL Summazation - Daily"/>
    <s v="GL Summazation - Daily"/>
    <m/>
    <n v="359988"/>
    <n v="293145"/>
    <m/>
    <m/>
    <m/>
    <m/>
    <s v="J1"/>
    <m/>
    <m/>
    <m/>
    <n v="1"/>
    <n v="18"/>
    <m/>
    <m/>
    <s v="AA"/>
    <n v="252"/>
    <s v="G"/>
    <s v="P"/>
    <n v="32"/>
    <m/>
    <m/>
  </r>
  <r>
    <n v="251"/>
    <n v="251106"/>
    <x v="0"/>
    <x v="0"/>
    <x v="0"/>
    <n v="59.42"/>
    <x v="661"/>
    <s v="Florida"/>
    <s v="GL Summazation - Daily"/>
    <s v="GL Summazation - Daily"/>
    <m/>
    <n v="359988"/>
    <n v="293145"/>
    <m/>
    <m/>
    <m/>
    <m/>
    <s v="J1"/>
    <m/>
    <m/>
    <m/>
    <n v="1"/>
    <n v="18"/>
    <m/>
    <m/>
    <s v="AA"/>
    <n v="252"/>
    <s v="G"/>
    <s v="P"/>
    <n v="36"/>
    <m/>
    <m/>
  </r>
  <r>
    <n v="252"/>
    <n v="252122"/>
    <x v="0"/>
    <x v="0"/>
    <x v="0"/>
    <n v="0.19"/>
    <x v="661"/>
    <s v="Florida"/>
    <s v="GL Summazation - Daily"/>
    <s v="GL Summazation - Daily"/>
    <m/>
    <n v="359988"/>
    <n v="293145"/>
    <m/>
    <m/>
    <m/>
    <m/>
    <s v="J1"/>
    <m/>
    <m/>
    <m/>
    <n v="1"/>
    <n v="18"/>
    <m/>
    <m/>
    <s v="AA"/>
    <n v="252"/>
    <s v="G"/>
    <s v="P"/>
    <n v="79"/>
    <m/>
    <m/>
  </r>
  <r>
    <n v="248"/>
    <n v="248100"/>
    <x v="0"/>
    <x v="0"/>
    <x v="0"/>
    <n v="101.23"/>
    <x v="661"/>
    <s v="Florida"/>
    <s v="GL Summazation - Daily"/>
    <s v="GL Summazation - Daily"/>
    <m/>
    <n v="359988"/>
    <n v="293145"/>
    <m/>
    <m/>
    <m/>
    <m/>
    <s v="J1"/>
    <m/>
    <m/>
    <m/>
    <n v="1"/>
    <n v="18"/>
    <m/>
    <m/>
    <s v="AA"/>
    <n v="252"/>
    <s v="G"/>
    <s v="P"/>
    <n v="85"/>
    <m/>
    <m/>
  </r>
  <r>
    <n v="252"/>
    <n v="252124"/>
    <x v="0"/>
    <x v="0"/>
    <x v="0"/>
    <n v="44"/>
    <x v="662"/>
    <s v="Florida"/>
    <s v="GL Summazation - Daily"/>
    <s v="GL Summazation - Daily"/>
    <m/>
    <n v="359998"/>
    <n v="293266"/>
    <m/>
    <m/>
    <m/>
    <m/>
    <s v="J1"/>
    <m/>
    <m/>
    <m/>
    <n v="2"/>
    <n v="18"/>
    <m/>
    <m/>
    <s v="AA"/>
    <n v="252"/>
    <s v="G"/>
    <s v="P"/>
    <n v="64"/>
    <m/>
    <m/>
  </r>
  <r>
    <n v="252"/>
    <n v="252106"/>
    <x v="0"/>
    <x v="0"/>
    <x v="0"/>
    <n v="85.59"/>
    <x v="663"/>
    <s v="Florida"/>
    <s v="GL Summazation - Daily"/>
    <s v="GL Summazation - Daily"/>
    <m/>
    <n v="360019"/>
    <n v="293385"/>
    <m/>
    <m/>
    <m/>
    <m/>
    <s v="J1"/>
    <m/>
    <m/>
    <m/>
    <n v="2"/>
    <n v="18"/>
    <m/>
    <m/>
    <s v="AA"/>
    <n v="182"/>
    <s v="G"/>
    <s v="P"/>
    <n v="23"/>
    <m/>
    <m/>
  </r>
  <r>
    <n v="255"/>
    <n v="255100"/>
    <x v="0"/>
    <x v="0"/>
    <x v="0"/>
    <n v="173.55"/>
    <x v="663"/>
    <s v="Florida"/>
    <s v="GL Summazation - Daily"/>
    <s v="GL Summazation - Daily"/>
    <m/>
    <n v="360019"/>
    <n v="293385"/>
    <m/>
    <m/>
    <m/>
    <m/>
    <s v="J1"/>
    <m/>
    <m/>
    <m/>
    <n v="2"/>
    <n v="18"/>
    <m/>
    <m/>
    <s v="AA"/>
    <n v="182"/>
    <s v="G"/>
    <s v="P"/>
    <n v="79"/>
    <m/>
    <m/>
  </r>
  <r>
    <n v="249"/>
    <n v="249100"/>
    <x v="1"/>
    <x v="0"/>
    <x v="0"/>
    <n v="225.51"/>
    <x v="663"/>
    <s v="Florida"/>
    <s v="GL Summazation - Daily"/>
    <s v="GL Summazation - Daily"/>
    <m/>
    <n v="360019"/>
    <n v="293385"/>
    <m/>
    <m/>
    <m/>
    <m/>
    <s v="J1"/>
    <m/>
    <m/>
    <m/>
    <n v="2"/>
    <n v="18"/>
    <m/>
    <m/>
    <s v="AA"/>
    <n v="182"/>
    <s v="G"/>
    <s v="P"/>
    <n v="370"/>
    <m/>
    <m/>
  </r>
  <r>
    <n v="251"/>
    <n v="251106"/>
    <x v="0"/>
    <x v="0"/>
    <x v="0"/>
    <n v="179.52"/>
    <x v="664"/>
    <s v="Florida"/>
    <s v="GL Summazation - Daily"/>
    <s v="GL Summazation - Daily"/>
    <m/>
    <n v="360064"/>
    <n v="293537"/>
    <m/>
    <m/>
    <m/>
    <m/>
    <s v="J1"/>
    <m/>
    <m/>
    <m/>
    <n v="2"/>
    <n v="18"/>
    <m/>
    <m/>
    <s v="AA"/>
    <n v="254"/>
    <s v="G"/>
    <s v="P"/>
    <n v="22"/>
    <m/>
    <m/>
  </r>
  <r>
    <n v="255"/>
    <n v="255100"/>
    <x v="0"/>
    <x v="0"/>
    <x v="0"/>
    <n v="227.52"/>
    <x v="664"/>
    <s v="Florida"/>
    <s v="GL Summazation - Daily"/>
    <s v="GL Summazation - Daily"/>
    <m/>
    <n v="360064"/>
    <n v="293537"/>
    <m/>
    <m/>
    <m/>
    <m/>
    <s v="J1"/>
    <m/>
    <m/>
    <m/>
    <n v="2"/>
    <n v="18"/>
    <m/>
    <m/>
    <s v="AA"/>
    <n v="254"/>
    <s v="G"/>
    <s v="P"/>
    <n v="66"/>
    <m/>
    <m/>
  </r>
  <r>
    <n v="251"/>
    <n v="251102"/>
    <x v="0"/>
    <x v="0"/>
    <x v="0"/>
    <n v="65.239999999999995"/>
    <x v="665"/>
    <s v="Florida"/>
    <s v="GL Summazation - Daily"/>
    <s v="GL Summazation - Daily"/>
    <m/>
    <n v="360114"/>
    <n v="293718"/>
    <m/>
    <m/>
    <m/>
    <m/>
    <s v="J1"/>
    <m/>
    <m/>
    <m/>
    <n v="2"/>
    <n v="18"/>
    <m/>
    <m/>
    <s v="AA"/>
    <n v="182"/>
    <s v="G"/>
    <s v="P"/>
    <n v="25"/>
    <m/>
    <m/>
  </r>
  <r>
    <n v="251"/>
    <n v="251106"/>
    <x v="0"/>
    <x v="0"/>
    <x v="0"/>
    <n v="175.47"/>
    <x v="665"/>
    <s v="Florida"/>
    <s v="GL Summazation - Daily"/>
    <s v="GL Summazation - Daily"/>
    <m/>
    <n v="360114"/>
    <n v="293718"/>
    <m/>
    <m/>
    <m/>
    <m/>
    <s v="J1"/>
    <m/>
    <m/>
    <m/>
    <n v="2"/>
    <n v="18"/>
    <m/>
    <m/>
    <s v="AA"/>
    <n v="182"/>
    <s v="G"/>
    <s v="P"/>
    <n v="28"/>
    <m/>
    <m/>
  </r>
  <r>
    <n v="252"/>
    <n v="252118"/>
    <x v="0"/>
    <x v="0"/>
    <x v="0"/>
    <n v="71.61"/>
    <x v="665"/>
    <s v="Florida"/>
    <s v="GL Summazation - Daily"/>
    <s v="GL Summazation - Daily"/>
    <m/>
    <n v="360114"/>
    <n v="293718"/>
    <m/>
    <m/>
    <m/>
    <m/>
    <s v="J1"/>
    <m/>
    <m/>
    <m/>
    <n v="2"/>
    <n v="18"/>
    <m/>
    <m/>
    <s v="AA"/>
    <n v="182"/>
    <s v="G"/>
    <s v="P"/>
    <n v="61"/>
    <m/>
    <m/>
  </r>
  <r>
    <n v="255"/>
    <n v="255100"/>
    <x v="0"/>
    <x v="0"/>
    <x v="0"/>
    <n v="161.56"/>
    <x v="665"/>
    <s v="Florida"/>
    <s v="GL Summazation - Daily"/>
    <s v="GL Summazation - Daily"/>
    <m/>
    <n v="360114"/>
    <n v="293718"/>
    <m/>
    <m/>
    <m/>
    <m/>
    <s v="J1"/>
    <m/>
    <m/>
    <m/>
    <n v="2"/>
    <n v="18"/>
    <m/>
    <m/>
    <s v="AA"/>
    <n v="182"/>
    <s v="G"/>
    <s v="P"/>
    <n v="70"/>
    <m/>
    <m/>
  </r>
  <r>
    <n v="251"/>
    <n v="251102"/>
    <x v="0"/>
    <x v="0"/>
    <x v="0"/>
    <n v="210.2"/>
    <x v="666"/>
    <s v="Florida"/>
    <s v="GL Summazation - Daily"/>
    <s v="GL Summazation - Daily"/>
    <m/>
    <n v="360149"/>
    <n v="293893"/>
    <m/>
    <m/>
    <m/>
    <m/>
    <s v="J1"/>
    <m/>
    <m/>
    <m/>
    <n v="2"/>
    <n v="18"/>
    <m/>
    <m/>
    <s v="AA"/>
    <n v="182"/>
    <s v="G"/>
    <s v="P"/>
    <n v="19"/>
    <m/>
    <m/>
  </r>
  <r>
    <n v="251"/>
    <n v="251106"/>
    <x v="0"/>
    <x v="0"/>
    <x v="0"/>
    <n v="72.95"/>
    <x v="666"/>
    <s v="Florida"/>
    <s v="GL Summazation - Daily"/>
    <s v="GL Summazation - Daily"/>
    <m/>
    <n v="360149"/>
    <n v="293893"/>
    <m/>
    <m/>
    <m/>
    <m/>
    <s v="J1"/>
    <m/>
    <m/>
    <m/>
    <n v="2"/>
    <n v="18"/>
    <m/>
    <m/>
    <s v="AA"/>
    <n v="182"/>
    <s v="G"/>
    <s v="P"/>
    <n v="24"/>
    <m/>
    <m/>
  </r>
  <r>
    <n v="255"/>
    <n v="255100"/>
    <x v="0"/>
    <x v="0"/>
    <x v="0"/>
    <n v="174.8"/>
    <x v="666"/>
    <s v="Florida"/>
    <s v="GL Summazation - Daily"/>
    <s v="GL Summazation - Daily"/>
    <m/>
    <n v="360149"/>
    <n v="293893"/>
    <m/>
    <m/>
    <m/>
    <m/>
    <s v="J1"/>
    <m/>
    <m/>
    <m/>
    <n v="2"/>
    <n v="18"/>
    <m/>
    <m/>
    <s v="AA"/>
    <n v="182"/>
    <s v="G"/>
    <s v="P"/>
    <n v="86"/>
    <m/>
    <m/>
  </r>
  <r>
    <n v="246"/>
    <n v="246100"/>
    <x v="1"/>
    <x v="0"/>
    <x v="0"/>
    <n v="67.3"/>
    <x v="666"/>
    <s v="Florida"/>
    <s v="GL Summazation - Daily"/>
    <s v="GL Summazation - Daily"/>
    <m/>
    <n v="360149"/>
    <n v="293893"/>
    <m/>
    <m/>
    <m/>
    <m/>
    <s v="J1"/>
    <m/>
    <m/>
    <m/>
    <n v="2"/>
    <n v="18"/>
    <m/>
    <m/>
    <s v="AA"/>
    <n v="182"/>
    <s v="G"/>
    <s v="P"/>
    <n v="386"/>
    <m/>
    <m/>
  </r>
  <r>
    <n v="248"/>
    <n v="248101"/>
    <x v="1"/>
    <x v="0"/>
    <x v="0"/>
    <n v="-4.25"/>
    <x v="666"/>
    <s v="Florida"/>
    <s v="GL Summazation - Daily"/>
    <s v="GL Summazation - Daily"/>
    <m/>
    <n v="360149"/>
    <n v="293893"/>
    <m/>
    <m/>
    <m/>
    <m/>
    <s v="J1"/>
    <m/>
    <m/>
    <m/>
    <n v="2"/>
    <n v="18"/>
    <m/>
    <m/>
    <s v="AA"/>
    <n v="182"/>
    <s v="G"/>
    <s v="P"/>
    <n v="387"/>
    <m/>
    <m/>
  </r>
  <r>
    <n v="251"/>
    <n v="251102"/>
    <x v="0"/>
    <x v="0"/>
    <x v="0"/>
    <n v="1479.97"/>
    <x v="667"/>
    <s v="Florida"/>
    <s v="GL Summazation - Daily"/>
    <s v="GL Summazation - Daily"/>
    <m/>
    <n v="360203"/>
    <n v="294104"/>
    <m/>
    <m/>
    <m/>
    <m/>
    <s v="J1"/>
    <m/>
    <m/>
    <m/>
    <n v="2"/>
    <n v="18"/>
    <m/>
    <m/>
    <s v="AA"/>
    <n v="182"/>
    <s v="G"/>
    <s v="P"/>
    <n v="25"/>
    <m/>
    <m/>
  </r>
  <r>
    <n v="251"/>
    <n v="251106"/>
    <x v="0"/>
    <x v="0"/>
    <x v="0"/>
    <n v="351.34"/>
    <x v="667"/>
    <s v="Florida"/>
    <s v="GL Summazation - Daily"/>
    <s v="GL Summazation - Daily"/>
    <m/>
    <n v="360203"/>
    <n v="294104"/>
    <m/>
    <m/>
    <m/>
    <m/>
    <s v="J1"/>
    <m/>
    <m/>
    <m/>
    <n v="2"/>
    <n v="18"/>
    <m/>
    <m/>
    <s v="AA"/>
    <n v="182"/>
    <s v="G"/>
    <s v="P"/>
    <n v="28"/>
    <m/>
    <m/>
  </r>
  <r>
    <n v="252"/>
    <n v="252118"/>
    <x v="0"/>
    <x v="0"/>
    <x v="0"/>
    <n v="4.47"/>
    <x v="667"/>
    <s v="Florida"/>
    <s v="GL Summazation - Daily"/>
    <s v="GL Summazation - Daily"/>
    <m/>
    <n v="360203"/>
    <n v="294104"/>
    <m/>
    <m/>
    <m/>
    <m/>
    <s v="J1"/>
    <m/>
    <m/>
    <m/>
    <n v="2"/>
    <n v="18"/>
    <m/>
    <m/>
    <s v="AA"/>
    <n v="182"/>
    <s v="G"/>
    <s v="P"/>
    <n v="71"/>
    <m/>
    <m/>
  </r>
  <r>
    <n v="255"/>
    <n v="255100"/>
    <x v="0"/>
    <x v="0"/>
    <x v="0"/>
    <n v="593.35"/>
    <x v="667"/>
    <s v="Florida"/>
    <s v="GL Summazation - Daily"/>
    <s v="GL Summazation - Daily"/>
    <m/>
    <n v="360203"/>
    <n v="294104"/>
    <m/>
    <m/>
    <m/>
    <m/>
    <s v="J1"/>
    <m/>
    <m/>
    <m/>
    <n v="2"/>
    <n v="18"/>
    <m/>
    <m/>
    <s v="AA"/>
    <n v="182"/>
    <s v="G"/>
    <s v="P"/>
    <n v="81"/>
    <m/>
    <m/>
  </r>
  <r>
    <n v="246"/>
    <n v="246100"/>
    <x v="1"/>
    <x v="0"/>
    <x v="0"/>
    <n v="970.62"/>
    <x v="667"/>
    <s v="Florida"/>
    <s v="GL Summazation - Daily"/>
    <s v="GL Summazation - Daily"/>
    <m/>
    <n v="360203"/>
    <n v="294104"/>
    <m/>
    <m/>
    <m/>
    <m/>
    <s v="J1"/>
    <m/>
    <m/>
    <m/>
    <n v="2"/>
    <n v="18"/>
    <m/>
    <m/>
    <s v="AA"/>
    <n v="182"/>
    <s v="G"/>
    <s v="P"/>
    <n v="342"/>
    <m/>
    <m/>
  </r>
  <r>
    <n v="252"/>
    <n v="252110"/>
    <x v="0"/>
    <x v="0"/>
    <x v="0"/>
    <n v="94.13"/>
    <x v="668"/>
    <s v="Florida"/>
    <s v="GL Summazation - Daily"/>
    <s v="GL Summazation - Daily"/>
    <m/>
    <n v="360222"/>
    <n v="294230"/>
    <m/>
    <m/>
    <m/>
    <m/>
    <s v="J1"/>
    <m/>
    <m/>
    <m/>
    <n v="2"/>
    <n v="18"/>
    <m/>
    <m/>
    <s v="AA"/>
    <n v="182"/>
    <s v="G"/>
    <s v="P"/>
    <n v="27"/>
    <m/>
    <m/>
  </r>
  <r>
    <n v="251"/>
    <n v="251102"/>
    <x v="0"/>
    <x v="0"/>
    <x v="0"/>
    <n v="93.99"/>
    <x v="668"/>
    <s v="Florida"/>
    <s v="GL Summazation - Daily"/>
    <s v="GL Summazation - Daily"/>
    <m/>
    <n v="360222"/>
    <n v="294230"/>
    <m/>
    <m/>
    <m/>
    <m/>
    <s v="J1"/>
    <m/>
    <m/>
    <m/>
    <n v="2"/>
    <n v="18"/>
    <m/>
    <m/>
    <s v="AA"/>
    <n v="182"/>
    <s v="G"/>
    <s v="P"/>
    <n v="34"/>
    <m/>
    <m/>
  </r>
  <r>
    <n v="252"/>
    <n v="252106"/>
    <x v="0"/>
    <x v="0"/>
    <x v="0"/>
    <n v="113.95"/>
    <x v="668"/>
    <s v="Florida"/>
    <s v="GL Summazation - Daily"/>
    <s v="GL Summazation - Daily"/>
    <m/>
    <n v="360222"/>
    <n v="294230"/>
    <m/>
    <m/>
    <m/>
    <m/>
    <s v="J1"/>
    <m/>
    <m/>
    <m/>
    <n v="2"/>
    <n v="18"/>
    <m/>
    <m/>
    <s v="AA"/>
    <n v="182"/>
    <s v="G"/>
    <s v="P"/>
    <n v="43"/>
    <m/>
    <m/>
  </r>
  <r>
    <n v="252"/>
    <n v="252125"/>
    <x v="0"/>
    <x v="0"/>
    <x v="0"/>
    <n v="62.66"/>
    <x v="668"/>
    <s v="Florida"/>
    <s v="GL Summazation - Daily"/>
    <s v="GL Summazation - Daily"/>
    <m/>
    <n v="360222"/>
    <n v="294230"/>
    <m/>
    <m/>
    <m/>
    <m/>
    <s v="J1"/>
    <m/>
    <m/>
    <m/>
    <n v="2"/>
    <n v="18"/>
    <m/>
    <m/>
    <s v="AA"/>
    <n v="182"/>
    <s v="G"/>
    <s v="P"/>
    <n v="88"/>
    <m/>
    <m/>
  </r>
  <r>
    <n v="255"/>
    <n v="255100"/>
    <x v="0"/>
    <x v="0"/>
    <x v="0"/>
    <n v="113.15"/>
    <x v="668"/>
    <s v="Florida"/>
    <s v="GL Summazation - Daily"/>
    <s v="GL Summazation - Daily"/>
    <m/>
    <n v="360222"/>
    <n v="294230"/>
    <m/>
    <m/>
    <m/>
    <m/>
    <s v="J1"/>
    <m/>
    <m/>
    <m/>
    <n v="2"/>
    <n v="18"/>
    <m/>
    <m/>
    <s v="AA"/>
    <n v="182"/>
    <s v="G"/>
    <s v="P"/>
    <n v="98"/>
    <m/>
    <m/>
  </r>
  <r>
    <n v="251"/>
    <n v="251102"/>
    <x v="0"/>
    <x v="0"/>
    <x v="0"/>
    <n v="33.270000000000003"/>
    <x v="669"/>
    <s v="Florida"/>
    <s v="GL Summazation - Daily"/>
    <s v="GL Summazation - Daily"/>
    <m/>
    <n v="360240"/>
    <n v="294776"/>
    <m/>
    <m/>
    <m/>
    <m/>
    <s v="J1"/>
    <m/>
    <m/>
    <m/>
    <n v="2"/>
    <n v="18"/>
    <m/>
    <m/>
    <s v="AA"/>
    <n v="182"/>
    <s v="G"/>
    <s v="P"/>
    <n v="31"/>
    <m/>
    <m/>
  </r>
  <r>
    <n v="251"/>
    <n v="251106"/>
    <x v="0"/>
    <x v="0"/>
    <x v="0"/>
    <n v="91.8"/>
    <x v="669"/>
    <s v="Florida"/>
    <s v="GL Summazation - Daily"/>
    <s v="GL Summazation - Daily"/>
    <m/>
    <n v="360240"/>
    <n v="294776"/>
    <m/>
    <m/>
    <m/>
    <m/>
    <s v="J1"/>
    <m/>
    <m/>
    <m/>
    <n v="2"/>
    <n v="18"/>
    <m/>
    <m/>
    <s v="AA"/>
    <n v="182"/>
    <s v="G"/>
    <s v="P"/>
    <n v="36"/>
    <m/>
    <m/>
  </r>
  <r>
    <n v="252"/>
    <n v="252126"/>
    <x v="1"/>
    <x v="0"/>
    <x v="0"/>
    <n v="-0.18"/>
    <x v="669"/>
    <s v="Florida"/>
    <s v="GL Summazation - Daily"/>
    <s v="GL Summazation - Daily"/>
    <m/>
    <n v="360240"/>
    <n v="294776"/>
    <m/>
    <m/>
    <m/>
    <m/>
    <s v="J1"/>
    <m/>
    <m/>
    <m/>
    <n v="2"/>
    <n v="18"/>
    <m/>
    <m/>
    <s v="AA"/>
    <n v="182"/>
    <s v="G"/>
    <s v="P"/>
    <n v="343"/>
    <m/>
    <m/>
  </r>
  <r>
    <n v="251"/>
    <n v="251106"/>
    <x v="0"/>
    <x v="0"/>
    <x v="0"/>
    <n v="8.85"/>
    <x v="670"/>
    <s v="Florida"/>
    <s v="GL Summazation - Daily"/>
    <s v="GL Summazation - Daily"/>
    <m/>
    <n v="360259"/>
    <n v="295261"/>
    <m/>
    <m/>
    <m/>
    <m/>
    <s v="J1"/>
    <m/>
    <m/>
    <m/>
    <n v="2"/>
    <n v="18"/>
    <m/>
    <m/>
    <s v="AA"/>
    <n v="182"/>
    <s v="G"/>
    <s v="P"/>
    <n v="21"/>
    <m/>
    <m/>
  </r>
  <r>
    <n v="252"/>
    <n v="252106"/>
    <x v="0"/>
    <x v="0"/>
    <x v="0"/>
    <n v="4.79"/>
    <x v="670"/>
    <s v="Florida"/>
    <s v="GL Summazation - Daily"/>
    <s v="GL Summazation - Daily"/>
    <m/>
    <n v="360259"/>
    <n v="295261"/>
    <m/>
    <m/>
    <m/>
    <m/>
    <s v="J1"/>
    <m/>
    <m/>
    <m/>
    <n v="2"/>
    <n v="18"/>
    <m/>
    <m/>
    <s v="AA"/>
    <n v="182"/>
    <s v="G"/>
    <s v="P"/>
    <n v="25"/>
    <m/>
    <m/>
  </r>
  <r>
    <n v="252"/>
    <n v="252118"/>
    <x v="0"/>
    <x v="0"/>
    <x v="0"/>
    <n v="426.93"/>
    <x v="670"/>
    <s v="Florida"/>
    <s v="GL Summazation - Daily"/>
    <s v="GL Summazation - Daily"/>
    <m/>
    <n v="360259"/>
    <n v="295261"/>
    <m/>
    <m/>
    <m/>
    <m/>
    <s v="J1"/>
    <m/>
    <m/>
    <m/>
    <n v="2"/>
    <n v="18"/>
    <m/>
    <m/>
    <s v="AA"/>
    <n v="182"/>
    <s v="G"/>
    <s v="P"/>
    <n v="62"/>
    <m/>
    <m/>
  </r>
  <r>
    <n v="252"/>
    <n v="252106"/>
    <x v="0"/>
    <x v="0"/>
    <x v="0"/>
    <n v="137.79"/>
    <x v="671"/>
    <s v="Florida"/>
    <s v="GL Summazation - Daily"/>
    <s v="GL Summazation - Daily"/>
    <m/>
    <n v="360261"/>
    <n v="295278"/>
    <m/>
    <m/>
    <m/>
    <m/>
    <s v="J1"/>
    <m/>
    <m/>
    <m/>
    <n v="2"/>
    <n v="18"/>
    <m/>
    <m/>
    <s v="AA"/>
    <n v="182"/>
    <s v="G"/>
    <s v="P"/>
    <n v="45"/>
    <m/>
    <m/>
  </r>
  <r>
    <n v="246"/>
    <n v="246100"/>
    <x v="1"/>
    <x v="0"/>
    <x v="0"/>
    <n v="169.11"/>
    <x v="671"/>
    <s v="Florida"/>
    <s v="GL Summazation - Daily"/>
    <s v="GL Summazation - Daily"/>
    <m/>
    <n v="360261"/>
    <n v="295278"/>
    <m/>
    <m/>
    <m/>
    <m/>
    <s v="J1"/>
    <m/>
    <m/>
    <m/>
    <n v="2"/>
    <n v="18"/>
    <m/>
    <m/>
    <s v="AA"/>
    <n v="182"/>
    <s v="G"/>
    <s v="P"/>
    <n v="356"/>
    <m/>
    <m/>
  </r>
  <r>
    <n v="251"/>
    <n v="251102"/>
    <x v="0"/>
    <x v="0"/>
    <x v="0"/>
    <n v="300.55"/>
    <x v="672"/>
    <s v="Florida"/>
    <s v="GL Summazation - Daily"/>
    <s v="GL Summazation - Daily"/>
    <m/>
    <n v="360262"/>
    <n v="295281"/>
    <m/>
    <m/>
    <m/>
    <m/>
    <s v="J1"/>
    <m/>
    <m/>
    <m/>
    <n v="2"/>
    <n v="18"/>
    <m/>
    <m/>
    <s v="AA"/>
    <n v="182"/>
    <s v="G"/>
    <s v="P"/>
    <n v="30"/>
    <m/>
    <m/>
  </r>
  <r>
    <n v="252"/>
    <n v="252124"/>
    <x v="0"/>
    <x v="0"/>
    <x v="0"/>
    <n v="41.12"/>
    <x v="672"/>
    <s v="Florida"/>
    <s v="GL Summazation - Daily"/>
    <s v="GL Summazation - Daily"/>
    <m/>
    <n v="360262"/>
    <n v="295281"/>
    <m/>
    <m/>
    <m/>
    <m/>
    <s v="J1"/>
    <m/>
    <m/>
    <m/>
    <n v="2"/>
    <n v="18"/>
    <m/>
    <m/>
    <s v="AA"/>
    <n v="182"/>
    <s v="G"/>
    <s v="P"/>
    <n v="67"/>
    <m/>
    <m/>
  </r>
  <r>
    <n v="252"/>
    <n v="252128"/>
    <x v="0"/>
    <x v="0"/>
    <x v="0"/>
    <n v="15.31"/>
    <x v="672"/>
    <s v="Florida"/>
    <s v="GL Summazation - Daily"/>
    <s v="GL Summazation - Daily"/>
    <m/>
    <n v="360262"/>
    <n v="295281"/>
    <m/>
    <m/>
    <m/>
    <m/>
    <s v="J1"/>
    <m/>
    <m/>
    <m/>
    <n v="2"/>
    <n v="18"/>
    <m/>
    <m/>
    <s v="AA"/>
    <n v="182"/>
    <s v="G"/>
    <s v="P"/>
    <n v="69"/>
    <m/>
    <m/>
  </r>
  <r>
    <n v="252"/>
    <n v="252110"/>
    <x v="0"/>
    <x v="0"/>
    <x v="0"/>
    <n v="72.91"/>
    <x v="673"/>
    <s v="Florida"/>
    <s v="GL Summazation - Daily"/>
    <s v="GL Summazation - Daily"/>
    <m/>
    <n v="360263"/>
    <n v="295285"/>
    <m/>
    <m/>
    <m/>
    <m/>
    <s v="J1"/>
    <m/>
    <m/>
    <m/>
    <n v="2"/>
    <n v="18"/>
    <m/>
    <m/>
    <s v="AA"/>
    <n v="182"/>
    <s v="G"/>
    <s v="P"/>
    <n v="28"/>
    <m/>
    <m/>
  </r>
  <r>
    <n v="251"/>
    <n v="251102"/>
    <x v="0"/>
    <x v="0"/>
    <x v="0"/>
    <n v="77.73"/>
    <x v="673"/>
    <s v="Florida"/>
    <s v="GL Summazation - Daily"/>
    <s v="GL Summazation - Daily"/>
    <m/>
    <n v="360263"/>
    <n v="295285"/>
    <m/>
    <m/>
    <m/>
    <m/>
    <s v="J1"/>
    <m/>
    <m/>
    <m/>
    <n v="2"/>
    <n v="18"/>
    <m/>
    <m/>
    <s v="AA"/>
    <n v="182"/>
    <s v="G"/>
    <s v="P"/>
    <n v="33"/>
    <m/>
    <m/>
  </r>
  <r>
    <n v="251"/>
    <n v="251106"/>
    <x v="0"/>
    <x v="0"/>
    <x v="0"/>
    <n v="12.66"/>
    <x v="673"/>
    <s v="Florida"/>
    <s v="GL Summazation - Daily"/>
    <s v="GL Summazation - Daily"/>
    <m/>
    <n v="360263"/>
    <n v="295285"/>
    <m/>
    <m/>
    <m/>
    <m/>
    <s v="J1"/>
    <m/>
    <m/>
    <m/>
    <n v="2"/>
    <n v="18"/>
    <m/>
    <m/>
    <s v="AA"/>
    <n v="182"/>
    <s v="G"/>
    <s v="P"/>
    <n v="37"/>
    <m/>
    <m/>
  </r>
  <r>
    <n v="252"/>
    <n v="252106"/>
    <x v="0"/>
    <x v="0"/>
    <x v="0"/>
    <n v="56.25"/>
    <x v="673"/>
    <s v="Florida"/>
    <s v="GL Summazation - Daily"/>
    <s v="GL Summazation - Daily"/>
    <m/>
    <n v="360263"/>
    <n v="295285"/>
    <m/>
    <m/>
    <m/>
    <m/>
    <s v="J1"/>
    <m/>
    <m/>
    <m/>
    <n v="2"/>
    <n v="18"/>
    <m/>
    <m/>
    <s v="AA"/>
    <n v="182"/>
    <s v="G"/>
    <s v="P"/>
    <n v="40"/>
    <m/>
    <m/>
  </r>
  <r>
    <n v="255"/>
    <n v="255100"/>
    <x v="0"/>
    <x v="0"/>
    <x v="0"/>
    <n v="10.97"/>
    <x v="673"/>
    <s v="Florida"/>
    <s v="GL Summazation - Daily"/>
    <s v="GL Summazation - Daily"/>
    <m/>
    <n v="360263"/>
    <n v="295285"/>
    <m/>
    <m/>
    <m/>
    <m/>
    <s v="J1"/>
    <m/>
    <m/>
    <m/>
    <n v="2"/>
    <n v="18"/>
    <m/>
    <m/>
    <s v="AA"/>
    <n v="182"/>
    <s v="G"/>
    <s v="P"/>
    <n v="93"/>
    <m/>
    <m/>
  </r>
  <r>
    <n v="246"/>
    <n v="246100"/>
    <x v="1"/>
    <x v="0"/>
    <x v="0"/>
    <n v="41.53"/>
    <x v="673"/>
    <s v="Florida"/>
    <s v="GL Summazation - Daily"/>
    <s v="GL Summazation - Daily"/>
    <m/>
    <n v="360263"/>
    <n v="295285"/>
    <m/>
    <m/>
    <m/>
    <m/>
    <s v="J1"/>
    <m/>
    <m/>
    <m/>
    <n v="2"/>
    <n v="18"/>
    <m/>
    <m/>
    <s v="AA"/>
    <n v="182"/>
    <s v="G"/>
    <s v="P"/>
    <n v="377"/>
    <m/>
    <m/>
  </r>
  <r>
    <n v="252"/>
    <n v="252110"/>
    <x v="0"/>
    <x v="0"/>
    <x v="0"/>
    <n v="440.23"/>
    <x v="674"/>
    <s v="Florida"/>
    <s v="GL Summazation - Daily"/>
    <s v="GL Summazation - Daily"/>
    <m/>
    <n v="360265"/>
    <n v="295292"/>
    <m/>
    <m/>
    <m/>
    <m/>
    <s v="J1"/>
    <m/>
    <m/>
    <m/>
    <n v="2"/>
    <n v="18"/>
    <m/>
    <m/>
    <s v="AA"/>
    <n v="182"/>
    <s v="G"/>
    <s v="P"/>
    <n v="16"/>
    <m/>
    <m/>
  </r>
  <r>
    <n v="251"/>
    <n v="251102"/>
    <x v="0"/>
    <x v="0"/>
    <x v="0"/>
    <n v="498.3"/>
    <x v="674"/>
    <s v="Florida"/>
    <s v="GL Summazation - Daily"/>
    <s v="GL Summazation - Daily"/>
    <m/>
    <n v="360265"/>
    <n v="295292"/>
    <m/>
    <m/>
    <m/>
    <m/>
    <s v="J1"/>
    <m/>
    <m/>
    <m/>
    <n v="2"/>
    <n v="18"/>
    <m/>
    <m/>
    <s v="AA"/>
    <n v="182"/>
    <s v="G"/>
    <s v="P"/>
    <n v="19"/>
    <m/>
    <m/>
  </r>
  <r>
    <n v="251"/>
    <n v="251106"/>
    <x v="0"/>
    <x v="0"/>
    <x v="0"/>
    <n v="71.849999999999994"/>
    <x v="674"/>
    <s v="Florida"/>
    <s v="GL Summazation - Daily"/>
    <s v="GL Summazation - Daily"/>
    <m/>
    <n v="360265"/>
    <n v="295292"/>
    <m/>
    <m/>
    <m/>
    <m/>
    <s v="J1"/>
    <m/>
    <m/>
    <m/>
    <n v="2"/>
    <n v="18"/>
    <m/>
    <m/>
    <s v="AA"/>
    <n v="182"/>
    <s v="G"/>
    <s v="P"/>
    <n v="22"/>
    <m/>
    <m/>
  </r>
  <r>
    <n v="252"/>
    <n v="252106"/>
    <x v="0"/>
    <x v="0"/>
    <x v="0"/>
    <n v="282.16000000000003"/>
    <x v="674"/>
    <s v="Florida"/>
    <s v="GL Summazation - Daily"/>
    <s v="GL Summazation - Daily"/>
    <m/>
    <n v="360265"/>
    <n v="295292"/>
    <m/>
    <m/>
    <m/>
    <m/>
    <s v="J1"/>
    <m/>
    <m/>
    <m/>
    <n v="2"/>
    <n v="18"/>
    <m/>
    <m/>
    <s v="AA"/>
    <n v="182"/>
    <s v="G"/>
    <s v="P"/>
    <n v="25"/>
    <m/>
    <m/>
  </r>
  <r>
    <n v="252"/>
    <n v="252122"/>
    <x v="0"/>
    <x v="0"/>
    <x v="0"/>
    <n v="0.69"/>
    <x v="674"/>
    <s v="Florida"/>
    <s v="GL Summazation - Daily"/>
    <s v="GL Summazation - Daily"/>
    <m/>
    <n v="360265"/>
    <n v="295292"/>
    <m/>
    <m/>
    <m/>
    <m/>
    <s v="J1"/>
    <m/>
    <m/>
    <m/>
    <n v="2"/>
    <n v="18"/>
    <m/>
    <m/>
    <s v="AA"/>
    <n v="182"/>
    <s v="G"/>
    <s v="P"/>
    <n v="75"/>
    <m/>
    <m/>
  </r>
  <r>
    <n v="252"/>
    <n v="252129"/>
    <x v="0"/>
    <x v="0"/>
    <x v="0"/>
    <n v="5.65"/>
    <x v="674"/>
    <s v="Florida"/>
    <s v="GL Summazation - Daily"/>
    <s v="GL Summazation - Daily"/>
    <m/>
    <n v="360265"/>
    <n v="295292"/>
    <m/>
    <m/>
    <m/>
    <m/>
    <s v="J1"/>
    <m/>
    <m/>
    <m/>
    <n v="2"/>
    <n v="18"/>
    <m/>
    <m/>
    <s v="AA"/>
    <n v="182"/>
    <s v="G"/>
    <s v="P"/>
    <n v="80"/>
    <m/>
    <m/>
  </r>
  <r>
    <n v="255"/>
    <n v="255100"/>
    <x v="0"/>
    <x v="0"/>
    <x v="0"/>
    <n v="5.13"/>
    <x v="674"/>
    <s v="Florida"/>
    <s v="GL Summazation - Daily"/>
    <s v="GL Summazation - Daily"/>
    <m/>
    <n v="360265"/>
    <n v="295292"/>
    <m/>
    <m/>
    <m/>
    <m/>
    <s v="J1"/>
    <m/>
    <m/>
    <m/>
    <n v="2"/>
    <n v="18"/>
    <m/>
    <m/>
    <s v="AA"/>
    <n v="182"/>
    <s v="G"/>
    <s v="P"/>
    <n v="86"/>
    <m/>
    <m/>
  </r>
  <r>
    <n v="255"/>
    <n v="255101"/>
    <x v="1"/>
    <x v="0"/>
    <x v="0"/>
    <n v="-0.01"/>
    <x v="674"/>
    <s v="Florida"/>
    <s v="GL Summazation - Daily"/>
    <s v="GL Summazation - Daily"/>
    <m/>
    <n v="360265"/>
    <n v="295292"/>
    <m/>
    <m/>
    <m/>
    <m/>
    <s v="J1"/>
    <m/>
    <m/>
    <m/>
    <n v="2"/>
    <n v="18"/>
    <m/>
    <m/>
    <s v="AA"/>
    <n v="182"/>
    <s v="G"/>
    <s v="P"/>
    <n v="380"/>
    <m/>
    <m/>
  </r>
  <r>
    <n v="251"/>
    <n v="251102"/>
    <x v="0"/>
    <x v="0"/>
    <x v="0"/>
    <n v="74.19"/>
    <x v="675"/>
    <s v="Florida"/>
    <s v="GL Summazation - Daily"/>
    <s v="GL Summazation - Daily"/>
    <m/>
    <n v="360295"/>
    <n v="295584"/>
    <m/>
    <m/>
    <m/>
    <m/>
    <s v="J1"/>
    <m/>
    <m/>
    <m/>
    <n v="2"/>
    <n v="18"/>
    <m/>
    <m/>
    <s v="AA"/>
    <n v="182"/>
    <s v="G"/>
    <s v="P"/>
    <n v="13"/>
    <m/>
    <m/>
  </r>
  <r>
    <n v="251"/>
    <n v="251106"/>
    <x v="0"/>
    <x v="0"/>
    <x v="0"/>
    <n v="114.14"/>
    <x v="675"/>
    <s v="Florida"/>
    <s v="GL Summazation - Daily"/>
    <s v="GL Summazation - Daily"/>
    <m/>
    <n v="360295"/>
    <n v="295584"/>
    <m/>
    <m/>
    <m/>
    <m/>
    <s v="J1"/>
    <m/>
    <m/>
    <m/>
    <n v="2"/>
    <n v="18"/>
    <m/>
    <m/>
    <s v="AA"/>
    <n v="182"/>
    <s v="G"/>
    <s v="P"/>
    <n v="17"/>
    <m/>
    <m/>
  </r>
  <r>
    <n v="255"/>
    <n v="255100"/>
    <x v="0"/>
    <x v="0"/>
    <x v="0"/>
    <n v="136.44999999999999"/>
    <x v="675"/>
    <s v="Florida"/>
    <s v="GL Summazation - Daily"/>
    <s v="GL Summazation - Daily"/>
    <m/>
    <n v="360295"/>
    <n v="295584"/>
    <m/>
    <m/>
    <m/>
    <m/>
    <s v="J1"/>
    <m/>
    <m/>
    <m/>
    <n v="2"/>
    <n v="18"/>
    <m/>
    <m/>
    <s v="AA"/>
    <n v="182"/>
    <s v="G"/>
    <s v="P"/>
    <n v="78"/>
    <m/>
    <m/>
  </r>
  <r>
    <n v="246"/>
    <n v="246100"/>
    <x v="1"/>
    <x v="0"/>
    <x v="0"/>
    <n v="37.26"/>
    <x v="675"/>
    <s v="Florida"/>
    <s v="GL Summazation - Daily"/>
    <s v="GL Summazation - Daily"/>
    <m/>
    <n v="360295"/>
    <n v="295584"/>
    <m/>
    <m/>
    <m/>
    <m/>
    <s v="J1"/>
    <m/>
    <m/>
    <m/>
    <n v="2"/>
    <n v="18"/>
    <m/>
    <m/>
    <s v="AA"/>
    <n v="182"/>
    <s v="G"/>
    <s v="P"/>
    <n v="405"/>
    <m/>
    <m/>
  </r>
  <r>
    <n v="249"/>
    <n v="249100"/>
    <x v="1"/>
    <x v="0"/>
    <x v="0"/>
    <n v="103.74"/>
    <x v="675"/>
    <s v="Florida"/>
    <s v="GL Summazation - Daily"/>
    <s v="GL Summazation - Daily"/>
    <m/>
    <n v="360295"/>
    <n v="295584"/>
    <m/>
    <m/>
    <m/>
    <m/>
    <s v="J1"/>
    <m/>
    <m/>
    <m/>
    <n v="2"/>
    <n v="18"/>
    <m/>
    <m/>
    <s v="AA"/>
    <n v="182"/>
    <s v="G"/>
    <s v="P"/>
    <n v="408"/>
    <m/>
    <m/>
  </r>
  <r>
    <n v="251"/>
    <n v="251102"/>
    <x v="0"/>
    <x v="0"/>
    <x v="0"/>
    <n v="240.16"/>
    <x v="676"/>
    <s v="Florida"/>
    <s v="GL Summazation - Daily"/>
    <s v="GL Summazation - Daily"/>
    <m/>
    <n v="360302"/>
    <n v="295608"/>
    <m/>
    <m/>
    <m/>
    <m/>
    <s v="J1"/>
    <m/>
    <m/>
    <m/>
    <n v="2"/>
    <n v="18"/>
    <m/>
    <m/>
    <s v="AA"/>
    <n v="182"/>
    <s v="G"/>
    <s v="P"/>
    <n v="35"/>
    <m/>
    <m/>
  </r>
  <r>
    <n v="251"/>
    <n v="251106"/>
    <x v="0"/>
    <x v="0"/>
    <x v="0"/>
    <n v="66.75"/>
    <x v="676"/>
    <s v="Florida"/>
    <s v="GL Summazation - Daily"/>
    <s v="GL Summazation - Daily"/>
    <m/>
    <n v="360302"/>
    <n v="295608"/>
    <m/>
    <m/>
    <m/>
    <m/>
    <s v="J1"/>
    <m/>
    <m/>
    <m/>
    <n v="2"/>
    <n v="18"/>
    <m/>
    <m/>
    <s v="AA"/>
    <n v="182"/>
    <s v="G"/>
    <s v="P"/>
    <n v="39"/>
    <m/>
    <m/>
  </r>
  <r>
    <n v="252"/>
    <n v="252106"/>
    <x v="0"/>
    <x v="0"/>
    <x v="0"/>
    <n v="53.92"/>
    <x v="676"/>
    <s v="Florida"/>
    <s v="GL Summazation - Daily"/>
    <s v="GL Summazation - Daily"/>
    <m/>
    <n v="360302"/>
    <n v="295608"/>
    <m/>
    <m/>
    <m/>
    <m/>
    <s v="J1"/>
    <m/>
    <m/>
    <m/>
    <n v="2"/>
    <n v="18"/>
    <m/>
    <m/>
    <s v="AA"/>
    <n v="182"/>
    <s v="G"/>
    <s v="P"/>
    <n v="44"/>
    <m/>
    <m/>
  </r>
  <r>
    <n v="255"/>
    <n v="255100"/>
    <x v="0"/>
    <x v="0"/>
    <x v="0"/>
    <n v="232.73"/>
    <x v="676"/>
    <s v="Florida"/>
    <s v="GL Summazation - Daily"/>
    <s v="GL Summazation - Daily"/>
    <m/>
    <n v="360302"/>
    <n v="295608"/>
    <m/>
    <m/>
    <m/>
    <m/>
    <s v="J1"/>
    <m/>
    <m/>
    <m/>
    <n v="2"/>
    <n v="18"/>
    <m/>
    <m/>
    <s v="AA"/>
    <n v="182"/>
    <s v="G"/>
    <s v="P"/>
    <n v="84"/>
    <m/>
    <m/>
  </r>
  <r>
    <n v="251"/>
    <n v="251102"/>
    <x v="0"/>
    <x v="0"/>
    <x v="0"/>
    <n v="115.89"/>
    <x v="677"/>
    <s v="Florida"/>
    <s v="GL Summazation - Daily"/>
    <s v="GL Summazation - Daily"/>
    <m/>
    <n v="360327"/>
    <n v="295752"/>
    <m/>
    <m/>
    <m/>
    <m/>
    <s v="J1"/>
    <m/>
    <m/>
    <m/>
    <n v="2"/>
    <n v="18"/>
    <m/>
    <m/>
    <s v="AA"/>
    <n v="182"/>
    <s v="G"/>
    <s v="P"/>
    <n v="38"/>
    <m/>
    <m/>
  </r>
  <r>
    <n v="251"/>
    <n v="251106"/>
    <x v="0"/>
    <x v="0"/>
    <x v="0"/>
    <n v="32.22"/>
    <x v="677"/>
    <s v="Florida"/>
    <s v="GL Summazation - Daily"/>
    <s v="GL Summazation - Daily"/>
    <m/>
    <n v="360327"/>
    <n v="295752"/>
    <m/>
    <m/>
    <m/>
    <m/>
    <s v="J1"/>
    <m/>
    <m/>
    <m/>
    <n v="2"/>
    <n v="18"/>
    <m/>
    <m/>
    <s v="AA"/>
    <n v="182"/>
    <s v="G"/>
    <s v="P"/>
    <n v="42"/>
    <m/>
    <m/>
  </r>
  <r>
    <n v="251"/>
    <n v="251102"/>
    <x v="0"/>
    <x v="0"/>
    <x v="0"/>
    <n v="25.18"/>
    <x v="678"/>
    <s v="Florida"/>
    <s v="GL Summazation - Daily"/>
    <s v="GL Summazation - Daily"/>
    <m/>
    <n v="360375"/>
    <n v="295913"/>
    <m/>
    <m/>
    <m/>
    <m/>
    <s v="J1"/>
    <m/>
    <m/>
    <m/>
    <n v="3"/>
    <n v="18"/>
    <m/>
    <m/>
    <s v="AA"/>
    <n v="182"/>
    <s v="G"/>
    <s v="P"/>
    <n v="21"/>
    <m/>
    <m/>
  </r>
  <r>
    <n v="251"/>
    <n v="251106"/>
    <x v="0"/>
    <x v="0"/>
    <x v="0"/>
    <n v="28.56"/>
    <x v="678"/>
    <s v="Florida"/>
    <s v="GL Summazation - Daily"/>
    <s v="GL Summazation - Daily"/>
    <m/>
    <n v="360375"/>
    <n v="295913"/>
    <m/>
    <m/>
    <m/>
    <m/>
    <s v="J1"/>
    <m/>
    <m/>
    <m/>
    <n v="3"/>
    <n v="18"/>
    <m/>
    <m/>
    <s v="AA"/>
    <n v="182"/>
    <s v="G"/>
    <s v="P"/>
    <n v="24"/>
    <m/>
    <m/>
  </r>
  <r>
    <n v="252"/>
    <n v="252129"/>
    <x v="0"/>
    <x v="0"/>
    <x v="0"/>
    <n v="40.9"/>
    <x v="678"/>
    <s v="Florida"/>
    <s v="GL Summazation - Daily"/>
    <s v="GL Summazation - Daily"/>
    <m/>
    <n v="360375"/>
    <n v="295913"/>
    <m/>
    <m/>
    <m/>
    <m/>
    <s v="J1"/>
    <m/>
    <m/>
    <m/>
    <n v="3"/>
    <n v="18"/>
    <m/>
    <m/>
    <s v="AA"/>
    <n v="182"/>
    <s v="G"/>
    <s v="P"/>
    <n v="78"/>
    <m/>
    <m/>
  </r>
  <r>
    <n v="255"/>
    <n v="255100"/>
    <x v="0"/>
    <x v="0"/>
    <x v="0"/>
    <n v="184.93"/>
    <x v="678"/>
    <s v="Florida"/>
    <s v="GL Summazation - Daily"/>
    <s v="GL Summazation - Daily"/>
    <m/>
    <n v="360375"/>
    <n v="295913"/>
    <m/>
    <m/>
    <m/>
    <m/>
    <s v="J1"/>
    <m/>
    <m/>
    <m/>
    <n v="3"/>
    <n v="18"/>
    <m/>
    <m/>
    <s v="AA"/>
    <n v="182"/>
    <s v="G"/>
    <s v="P"/>
    <n v="84"/>
    <m/>
    <m/>
  </r>
  <r>
    <n v="255"/>
    <n v="255100"/>
    <x v="0"/>
    <x v="0"/>
    <x v="0"/>
    <n v="233.5"/>
    <x v="679"/>
    <s v="Florida"/>
    <s v="GL Summazation - Daily"/>
    <s v="GL Summazation - Daily"/>
    <m/>
    <n v="360414"/>
    <n v="296045"/>
    <m/>
    <m/>
    <m/>
    <m/>
    <s v="J1"/>
    <m/>
    <m/>
    <m/>
    <n v="3"/>
    <n v="18"/>
    <m/>
    <m/>
    <s v="AA"/>
    <n v="182"/>
    <s v="G"/>
    <s v="P"/>
    <n v="75"/>
    <m/>
    <m/>
  </r>
  <r>
    <n v="252"/>
    <n v="252136"/>
    <x v="0"/>
    <x v="0"/>
    <x v="0"/>
    <n v="861.16"/>
    <x v="679"/>
    <s v="Florida"/>
    <s v="GL Summazation - Daily"/>
    <s v="GL Summazation - Daily"/>
    <m/>
    <n v="360414"/>
    <n v="296045"/>
    <m/>
    <m/>
    <m/>
    <m/>
    <s v="J1"/>
    <m/>
    <m/>
    <m/>
    <n v="3"/>
    <n v="18"/>
    <m/>
    <m/>
    <s v="AA"/>
    <n v="182"/>
    <s v="G"/>
    <s v="P"/>
    <n v="432"/>
    <m/>
    <m/>
  </r>
  <r>
    <n v="252"/>
    <n v="252106"/>
    <x v="0"/>
    <x v="0"/>
    <x v="0"/>
    <n v="27.25"/>
    <x v="680"/>
    <s v="Florida"/>
    <s v="GL Summazation - Daily"/>
    <s v="GL Summazation - Daily"/>
    <m/>
    <n v="360564"/>
    <n v="296734"/>
    <m/>
    <m/>
    <m/>
    <m/>
    <s v="J1"/>
    <m/>
    <m/>
    <m/>
    <n v="3"/>
    <n v="18"/>
    <m/>
    <m/>
    <s v="AA"/>
    <n v="182"/>
    <s v="G"/>
    <s v="P"/>
    <n v="26"/>
    <m/>
    <m/>
  </r>
  <r>
    <n v="252"/>
    <n v="252110"/>
    <x v="0"/>
    <x v="0"/>
    <x v="0"/>
    <m/>
    <x v="681"/>
    <s v="Florida"/>
    <s v="GL Summazation - Daily"/>
    <s v="GL Summazation - Daily"/>
    <m/>
    <n v="360566"/>
    <n v="296752"/>
    <m/>
    <m/>
    <m/>
    <m/>
    <s v="J1"/>
    <m/>
    <m/>
    <m/>
    <n v="3"/>
    <n v="18"/>
    <m/>
    <m/>
    <s v="AA"/>
    <n v="182"/>
    <s v="G"/>
    <s v="P"/>
    <n v="14"/>
    <m/>
    <m/>
  </r>
  <r>
    <n v="251"/>
    <n v="251106"/>
    <x v="0"/>
    <x v="0"/>
    <x v="0"/>
    <n v="506.64"/>
    <x v="681"/>
    <s v="Florida"/>
    <s v="GL Summazation - Daily"/>
    <s v="GL Summazation - Daily"/>
    <m/>
    <n v="360566"/>
    <n v="296752"/>
    <m/>
    <m/>
    <m/>
    <m/>
    <s v="J1"/>
    <m/>
    <m/>
    <m/>
    <n v="3"/>
    <n v="18"/>
    <m/>
    <m/>
    <s v="AA"/>
    <n v="182"/>
    <s v="G"/>
    <s v="P"/>
    <n v="21"/>
    <m/>
    <m/>
  </r>
  <r>
    <n v="255"/>
    <n v="255100"/>
    <x v="0"/>
    <x v="0"/>
    <x v="0"/>
    <n v="30.92"/>
    <x v="681"/>
    <s v="Florida"/>
    <s v="GL Summazation - Daily"/>
    <s v="GL Summazation - Daily"/>
    <m/>
    <n v="360566"/>
    <n v="296752"/>
    <m/>
    <m/>
    <m/>
    <m/>
    <s v="J1"/>
    <m/>
    <m/>
    <m/>
    <n v="3"/>
    <n v="18"/>
    <m/>
    <m/>
    <s v="AA"/>
    <n v="182"/>
    <s v="G"/>
    <s v="P"/>
    <n v="74"/>
    <m/>
    <m/>
  </r>
  <r>
    <n v="252"/>
    <n v="252113"/>
    <x v="0"/>
    <x v="0"/>
    <x v="0"/>
    <n v="8.26"/>
    <x v="682"/>
    <s v="Florida"/>
    <s v="GL Summazation - Daily"/>
    <s v="GL Summazation - Daily"/>
    <m/>
    <n v="360572"/>
    <n v="296982"/>
    <m/>
    <m/>
    <m/>
    <m/>
    <s v="J1"/>
    <m/>
    <m/>
    <m/>
    <n v="3"/>
    <n v="18"/>
    <m/>
    <m/>
    <s v="AA"/>
    <n v="182"/>
    <s v="G"/>
    <s v="P"/>
    <n v="30"/>
    <m/>
    <m/>
  </r>
  <r>
    <n v="251"/>
    <n v="251102"/>
    <x v="0"/>
    <x v="0"/>
    <x v="0"/>
    <n v="55.61"/>
    <x v="682"/>
    <s v="Florida"/>
    <s v="GL Summazation - Daily"/>
    <s v="GL Summazation - Daily"/>
    <m/>
    <n v="360572"/>
    <n v="296982"/>
    <m/>
    <m/>
    <m/>
    <m/>
    <s v="J1"/>
    <m/>
    <m/>
    <m/>
    <n v="3"/>
    <n v="18"/>
    <m/>
    <m/>
    <s v="AA"/>
    <n v="182"/>
    <s v="G"/>
    <s v="P"/>
    <n v="33"/>
    <m/>
    <m/>
  </r>
  <r>
    <n v="252"/>
    <n v="252115"/>
    <x v="0"/>
    <x v="0"/>
    <x v="0"/>
    <n v="1647.69"/>
    <x v="682"/>
    <s v="Florida"/>
    <s v="GL Summazation - Daily"/>
    <s v="GL Summazation - Daily"/>
    <m/>
    <n v="360572"/>
    <n v="296982"/>
    <m/>
    <m/>
    <m/>
    <m/>
    <s v="J1"/>
    <m/>
    <m/>
    <m/>
    <n v="3"/>
    <n v="18"/>
    <m/>
    <m/>
    <s v="AA"/>
    <n v="182"/>
    <s v="G"/>
    <s v="P"/>
    <n v="62"/>
    <m/>
    <m/>
  </r>
  <r>
    <n v="255"/>
    <n v="255100"/>
    <x v="0"/>
    <x v="0"/>
    <x v="0"/>
    <n v="287.73"/>
    <x v="682"/>
    <s v="Florida"/>
    <s v="GL Summazation - Daily"/>
    <s v="GL Summazation - Daily"/>
    <m/>
    <n v="360572"/>
    <n v="296982"/>
    <m/>
    <m/>
    <m/>
    <m/>
    <s v="J1"/>
    <m/>
    <m/>
    <m/>
    <n v="3"/>
    <n v="18"/>
    <m/>
    <m/>
    <s v="AA"/>
    <n v="182"/>
    <s v="G"/>
    <s v="P"/>
    <n v="77"/>
    <m/>
    <m/>
  </r>
  <r>
    <n v="255"/>
    <n v="255101"/>
    <x v="1"/>
    <x v="0"/>
    <x v="0"/>
    <n v="-0.67"/>
    <x v="682"/>
    <s v="Florida"/>
    <s v="GL Summazation - Daily"/>
    <s v="GL Summazation - Daily"/>
    <m/>
    <n v="360572"/>
    <n v="296982"/>
    <m/>
    <m/>
    <m/>
    <m/>
    <s v="J1"/>
    <m/>
    <m/>
    <m/>
    <n v="3"/>
    <n v="18"/>
    <m/>
    <m/>
    <s v="AA"/>
    <n v="182"/>
    <s v="G"/>
    <s v="P"/>
    <n v="336"/>
    <m/>
    <m/>
  </r>
  <r>
    <n v="251"/>
    <n v="251106"/>
    <x v="0"/>
    <x v="0"/>
    <x v="0"/>
    <n v="-0.02"/>
    <x v="683"/>
    <s v="Florida"/>
    <s v="GL Summazation - Daily"/>
    <s v="GL Summazation - Daily"/>
    <m/>
    <n v="360611"/>
    <n v="297596"/>
    <m/>
    <m/>
    <m/>
    <m/>
    <s v="J1"/>
    <m/>
    <m/>
    <m/>
    <n v="3"/>
    <n v="18"/>
    <m/>
    <m/>
    <s v="AA"/>
    <n v="182"/>
    <s v="G"/>
    <s v="P"/>
    <n v="37"/>
    <m/>
    <m/>
  </r>
  <r>
    <n v="252"/>
    <n v="252125"/>
    <x v="0"/>
    <x v="0"/>
    <x v="0"/>
    <n v="76.53"/>
    <x v="683"/>
    <s v="Florida"/>
    <s v="GL Summazation - Daily"/>
    <s v="GL Summazation - Daily"/>
    <m/>
    <n v="360611"/>
    <n v="297596"/>
    <m/>
    <m/>
    <m/>
    <m/>
    <s v="J1"/>
    <m/>
    <m/>
    <m/>
    <n v="3"/>
    <n v="18"/>
    <m/>
    <m/>
    <s v="AA"/>
    <n v="182"/>
    <s v="G"/>
    <s v="P"/>
    <n v="85"/>
    <m/>
    <m/>
  </r>
  <r>
    <n v="246"/>
    <n v="246100"/>
    <x v="1"/>
    <x v="0"/>
    <x v="0"/>
    <n v="41.3"/>
    <x v="683"/>
    <s v="Florida"/>
    <s v="GL Summazation - Daily"/>
    <s v="GL Summazation - Daily"/>
    <m/>
    <n v="360611"/>
    <n v="297596"/>
    <m/>
    <m/>
    <m/>
    <m/>
    <s v="J1"/>
    <m/>
    <m/>
    <m/>
    <n v="3"/>
    <n v="18"/>
    <m/>
    <m/>
    <s v="AA"/>
    <n v="182"/>
    <s v="G"/>
    <s v="P"/>
    <n v="338"/>
    <m/>
    <m/>
  </r>
  <r>
    <n v="251"/>
    <n v="251102"/>
    <x v="0"/>
    <x v="0"/>
    <x v="0"/>
    <n v="33.270000000000003"/>
    <x v="684"/>
    <s v="Florida"/>
    <s v="GL Summazation - Daily"/>
    <s v="GL Summazation - Daily"/>
    <m/>
    <n v="360612"/>
    <n v="297601"/>
    <m/>
    <m/>
    <m/>
    <m/>
    <s v="J1"/>
    <m/>
    <m/>
    <m/>
    <n v="3"/>
    <n v="18"/>
    <m/>
    <m/>
    <s v="AA"/>
    <n v="182"/>
    <s v="G"/>
    <s v="P"/>
    <n v="28"/>
    <m/>
    <m/>
  </r>
  <r>
    <n v="251"/>
    <n v="251106"/>
    <x v="0"/>
    <x v="0"/>
    <x v="0"/>
    <n v="5.98"/>
    <x v="684"/>
    <s v="Florida"/>
    <s v="GL Summazation - Daily"/>
    <s v="GL Summazation - Daily"/>
    <m/>
    <n v="360612"/>
    <n v="297601"/>
    <m/>
    <m/>
    <m/>
    <m/>
    <s v="J1"/>
    <m/>
    <m/>
    <m/>
    <n v="3"/>
    <n v="18"/>
    <m/>
    <m/>
    <s v="AA"/>
    <n v="182"/>
    <s v="G"/>
    <s v="P"/>
    <n v="32"/>
    <m/>
    <m/>
  </r>
  <r>
    <n v="259"/>
    <n v="259100"/>
    <x v="0"/>
    <x v="0"/>
    <x v="0"/>
    <n v="-3.76"/>
    <x v="685"/>
    <s v="Florida"/>
    <s v="GL Summazation - Daily"/>
    <s v="GL Summazation - Daily"/>
    <m/>
    <n v="360613"/>
    <n v="297603"/>
    <m/>
    <m/>
    <m/>
    <m/>
    <s v="J1"/>
    <m/>
    <m/>
    <m/>
    <n v="3"/>
    <n v="18"/>
    <m/>
    <m/>
    <s v="AA"/>
    <n v="356"/>
    <s v="G"/>
    <s v="P"/>
    <n v="56"/>
    <m/>
    <m/>
  </r>
  <r>
    <n v="252"/>
    <n v="252106"/>
    <x v="0"/>
    <x v="0"/>
    <x v="0"/>
    <n v="48"/>
    <x v="686"/>
    <s v="Florida"/>
    <s v="GL Summazation - Daily"/>
    <s v="GL Summazation - Daily"/>
    <m/>
    <n v="360614"/>
    <n v="297604"/>
    <m/>
    <m/>
    <m/>
    <m/>
    <s v="J1"/>
    <m/>
    <m/>
    <m/>
    <n v="3"/>
    <n v="18"/>
    <m/>
    <m/>
    <s v="AA"/>
    <n v="182"/>
    <s v="G"/>
    <s v="P"/>
    <n v="35"/>
    <m/>
    <m/>
  </r>
  <r>
    <n v="255"/>
    <n v="255100"/>
    <x v="0"/>
    <x v="0"/>
    <x v="0"/>
    <n v="326.94"/>
    <x v="686"/>
    <s v="Florida"/>
    <s v="GL Summazation - Daily"/>
    <s v="GL Summazation - Daily"/>
    <m/>
    <n v="360614"/>
    <n v="297604"/>
    <m/>
    <m/>
    <m/>
    <m/>
    <s v="J1"/>
    <m/>
    <m/>
    <m/>
    <n v="3"/>
    <n v="18"/>
    <m/>
    <m/>
    <s v="AA"/>
    <n v="182"/>
    <s v="G"/>
    <s v="P"/>
    <n v="101"/>
    <m/>
    <m/>
  </r>
  <r>
    <n v="252"/>
    <n v="252110"/>
    <x v="0"/>
    <x v="0"/>
    <x v="0"/>
    <n v="1896.41"/>
    <x v="687"/>
    <s v="Florida"/>
    <s v="GL Summazation - Daily"/>
    <s v="GL Summazation - Daily"/>
    <m/>
    <n v="360615"/>
    <n v="297606"/>
    <m/>
    <m/>
    <m/>
    <m/>
    <s v="J1"/>
    <m/>
    <m/>
    <m/>
    <n v="3"/>
    <n v="18"/>
    <m/>
    <m/>
    <s v="AA"/>
    <n v="182"/>
    <s v="G"/>
    <s v="P"/>
    <n v="37"/>
    <m/>
    <m/>
  </r>
  <r>
    <n v="251"/>
    <n v="251102"/>
    <x v="0"/>
    <x v="0"/>
    <x v="0"/>
    <n v="184.1"/>
    <x v="687"/>
    <s v="Florida"/>
    <s v="GL Summazation - Daily"/>
    <s v="GL Summazation - Daily"/>
    <m/>
    <n v="360615"/>
    <n v="297606"/>
    <m/>
    <m/>
    <m/>
    <m/>
    <s v="J1"/>
    <m/>
    <m/>
    <m/>
    <n v="3"/>
    <n v="18"/>
    <m/>
    <m/>
    <s v="AA"/>
    <n v="182"/>
    <s v="G"/>
    <s v="P"/>
    <n v="41"/>
    <m/>
    <m/>
  </r>
  <r>
    <n v="251"/>
    <n v="251106"/>
    <x v="0"/>
    <x v="0"/>
    <x v="0"/>
    <n v="31.98"/>
    <x v="687"/>
    <s v="Florida"/>
    <s v="GL Summazation - Daily"/>
    <s v="GL Summazation - Daily"/>
    <m/>
    <n v="360615"/>
    <n v="297606"/>
    <m/>
    <m/>
    <m/>
    <m/>
    <s v="J1"/>
    <m/>
    <m/>
    <m/>
    <n v="3"/>
    <n v="18"/>
    <m/>
    <m/>
    <s v="AA"/>
    <n v="182"/>
    <s v="G"/>
    <s v="P"/>
    <n v="46"/>
    <m/>
    <m/>
  </r>
  <r>
    <n v="252"/>
    <n v="252106"/>
    <x v="0"/>
    <x v="0"/>
    <x v="0"/>
    <n v="55.17"/>
    <x v="687"/>
    <s v="Florida"/>
    <s v="GL Summazation - Daily"/>
    <s v="GL Summazation - Daily"/>
    <m/>
    <n v="360615"/>
    <n v="297606"/>
    <m/>
    <m/>
    <m/>
    <m/>
    <s v="J1"/>
    <m/>
    <m/>
    <m/>
    <n v="3"/>
    <n v="18"/>
    <m/>
    <m/>
    <s v="AA"/>
    <n v="182"/>
    <s v="G"/>
    <s v="P"/>
    <n v="50"/>
    <m/>
    <m/>
  </r>
  <r>
    <n v="259"/>
    <n v="259100"/>
    <x v="0"/>
    <x v="0"/>
    <x v="0"/>
    <n v="-19.38"/>
    <x v="687"/>
    <s v="Florida"/>
    <s v="GL Summazation - Daily"/>
    <s v="GL Summazation - Daily"/>
    <m/>
    <n v="360615"/>
    <n v="297606"/>
    <m/>
    <m/>
    <m/>
    <m/>
    <s v="J1"/>
    <m/>
    <m/>
    <m/>
    <n v="3"/>
    <n v="18"/>
    <m/>
    <m/>
    <s v="AA"/>
    <n v="182"/>
    <s v="G"/>
    <s v="P"/>
    <n v="120"/>
    <m/>
    <m/>
  </r>
  <r>
    <n v="255"/>
    <n v="255100"/>
    <x v="0"/>
    <x v="0"/>
    <x v="0"/>
    <n v="-1.49"/>
    <x v="687"/>
    <s v="Florida"/>
    <s v="GL Summazation - Daily"/>
    <s v="GL Summazation - Daily"/>
    <m/>
    <n v="360615"/>
    <n v="297606"/>
    <m/>
    <m/>
    <m/>
    <m/>
    <s v="J1"/>
    <m/>
    <m/>
    <m/>
    <n v="3"/>
    <n v="18"/>
    <m/>
    <m/>
    <s v="AA"/>
    <n v="182"/>
    <s v="G"/>
    <s v="P"/>
    <n v="131"/>
    <m/>
    <m/>
  </r>
  <r>
    <n v="252"/>
    <n v="252116"/>
    <x v="0"/>
    <x v="0"/>
    <x v="0"/>
    <n v="20.77"/>
    <x v="688"/>
    <s v="Florida"/>
    <s v="GL Summazation - Daily"/>
    <s v="GL Summazation - Daily"/>
    <m/>
    <n v="360623"/>
    <n v="297987"/>
    <m/>
    <m/>
    <m/>
    <m/>
    <s v="J1"/>
    <m/>
    <m/>
    <m/>
    <n v="3"/>
    <n v="18"/>
    <m/>
    <m/>
    <s v="AA"/>
    <n v="182"/>
    <s v="G"/>
    <s v="P"/>
    <n v="58"/>
    <m/>
    <m/>
  </r>
  <r>
    <n v="252"/>
    <n v="252110"/>
    <x v="0"/>
    <x v="0"/>
    <x v="0"/>
    <n v="-2.35"/>
    <x v="689"/>
    <s v="Florida"/>
    <s v="GL Summazation - Daily"/>
    <s v="GL Summazation - Daily"/>
    <m/>
    <n v="360625"/>
    <n v="298004"/>
    <m/>
    <m/>
    <m/>
    <m/>
    <s v="J1"/>
    <m/>
    <m/>
    <m/>
    <n v="3"/>
    <n v="18"/>
    <m/>
    <m/>
    <s v="AA"/>
    <n v="182"/>
    <s v="G"/>
    <s v="P"/>
    <n v="42"/>
    <m/>
    <m/>
  </r>
  <r>
    <n v="251"/>
    <n v="251102"/>
    <x v="0"/>
    <x v="0"/>
    <x v="0"/>
    <n v="-2.19"/>
    <x v="689"/>
    <s v="Florida"/>
    <s v="GL Summazation - Daily"/>
    <s v="GL Summazation - Daily"/>
    <m/>
    <n v="360625"/>
    <n v="298004"/>
    <m/>
    <m/>
    <m/>
    <m/>
    <s v="J1"/>
    <m/>
    <m/>
    <m/>
    <n v="3"/>
    <n v="18"/>
    <m/>
    <m/>
    <s v="AA"/>
    <n v="182"/>
    <s v="G"/>
    <s v="P"/>
    <n v="47"/>
    <m/>
    <m/>
  </r>
  <r>
    <n v="255"/>
    <n v="255100"/>
    <x v="0"/>
    <x v="0"/>
    <x v="0"/>
    <n v="338.29"/>
    <x v="689"/>
    <s v="Florida"/>
    <s v="GL Summazation - Daily"/>
    <s v="GL Summazation - Daily"/>
    <m/>
    <n v="360625"/>
    <n v="298004"/>
    <m/>
    <m/>
    <m/>
    <m/>
    <s v="J1"/>
    <m/>
    <m/>
    <m/>
    <n v="3"/>
    <n v="18"/>
    <m/>
    <m/>
    <s v="AA"/>
    <n v="182"/>
    <s v="G"/>
    <s v="P"/>
    <n v="111"/>
    <m/>
    <m/>
  </r>
  <r>
    <n v="252"/>
    <n v="252114"/>
    <x v="0"/>
    <x v="0"/>
    <x v="0"/>
    <n v="9.08"/>
    <x v="690"/>
    <s v="Florida"/>
    <s v="GL Summazation - Daily"/>
    <s v="GL Summazation - Daily"/>
    <m/>
    <n v="360626"/>
    <n v="298026"/>
    <m/>
    <m/>
    <m/>
    <m/>
    <s v="J1"/>
    <m/>
    <m/>
    <m/>
    <n v="3"/>
    <n v="18"/>
    <m/>
    <m/>
    <s v="AA"/>
    <n v="182"/>
    <s v="G"/>
    <s v="P"/>
    <n v="13"/>
    <m/>
    <m/>
  </r>
  <r>
    <n v="251"/>
    <n v="251106"/>
    <x v="0"/>
    <x v="0"/>
    <x v="0"/>
    <n v="190.42"/>
    <x v="690"/>
    <s v="Florida"/>
    <s v="GL Summazation - Daily"/>
    <s v="GL Summazation - Daily"/>
    <m/>
    <n v="360626"/>
    <n v="298026"/>
    <m/>
    <m/>
    <m/>
    <m/>
    <s v="J1"/>
    <m/>
    <m/>
    <m/>
    <n v="3"/>
    <n v="18"/>
    <m/>
    <m/>
    <s v="AA"/>
    <n v="182"/>
    <s v="G"/>
    <s v="P"/>
    <n v="24"/>
    <m/>
    <m/>
  </r>
  <r>
    <n v="252"/>
    <n v="252116"/>
    <x v="0"/>
    <x v="0"/>
    <x v="0"/>
    <n v="-2.2799999999999998"/>
    <x v="690"/>
    <s v="Florida"/>
    <s v="GL Summazation - Daily"/>
    <s v="GL Summazation - Daily"/>
    <m/>
    <n v="360626"/>
    <n v="298026"/>
    <m/>
    <m/>
    <m/>
    <m/>
    <s v="J1"/>
    <m/>
    <m/>
    <m/>
    <n v="3"/>
    <n v="18"/>
    <m/>
    <m/>
    <s v="AA"/>
    <n v="182"/>
    <s v="G"/>
    <s v="P"/>
    <n v="54"/>
    <m/>
    <m/>
  </r>
  <r>
    <n v="255"/>
    <n v="255100"/>
    <x v="0"/>
    <x v="0"/>
    <x v="0"/>
    <n v="312.83999999999997"/>
    <x v="690"/>
    <s v="Florida"/>
    <s v="GL Summazation - Daily"/>
    <s v="GL Summazation - Daily"/>
    <m/>
    <n v="360626"/>
    <n v="298026"/>
    <m/>
    <m/>
    <m/>
    <m/>
    <s v="J1"/>
    <m/>
    <m/>
    <m/>
    <n v="3"/>
    <n v="18"/>
    <m/>
    <m/>
    <s v="AA"/>
    <n v="182"/>
    <s v="G"/>
    <s v="P"/>
    <n v="71"/>
    <m/>
    <m/>
  </r>
  <r>
    <n v="251"/>
    <n v="251102"/>
    <x v="0"/>
    <x v="0"/>
    <x v="0"/>
    <n v="32.49"/>
    <x v="691"/>
    <s v="Florida"/>
    <s v="GL Summazation - Daily"/>
    <s v="GL Summazation - Daily"/>
    <m/>
    <n v="360636"/>
    <n v="298253"/>
    <m/>
    <m/>
    <m/>
    <m/>
    <s v="J1"/>
    <m/>
    <m/>
    <m/>
    <n v="3"/>
    <n v="18"/>
    <m/>
    <m/>
    <s v="AA"/>
    <n v="401"/>
    <s v="G"/>
    <s v="P"/>
    <n v="19"/>
    <m/>
    <m/>
  </r>
  <r>
    <n v="255"/>
    <n v="255100"/>
    <x v="0"/>
    <x v="0"/>
    <x v="0"/>
    <n v="62.82"/>
    <x v="691"/>
    <s v="Florida"/>
    <s v="GL Summazation - Daily"/>
    <s v="GL Summazation - Daily"/>
    <m/>
    <n v="360636"/>
    <n v="298253"/>
    <m/>
    <m/>
    <m/>
    <m/>
    <s v="J1"/>
    <m/>
    <m/>
    <m/>
    <n v="3"/>
    <n v="18"/>
    <m/>
    <m/>
    <s v="AA"/>
    <n v="401"/>
    <s v="G"/>
    <s v="P"/>
    <n v="78"/>
    <m/>
    <m/>
  </r>
  <r>
    <n v="252"/>
    <n v="252106"/>
    <x v="0"/>
    <x v="0"/>
    <x v="0"/>
    <n v="283.23"/>
    <x v="692"/>
    <s v="Florida"/>
    <s v="GL Summazation - Daily"/>
    <s v="GL Summazation - Daily"/>
    <m/>
    <n v="360637"/>
    <n v="298255"/>
    <m/>
    <m/>
    <m/>
    <m/>
    <s v="J1"/>
    <m/>
    <m/>
    <m/>
    <n v="3"/>
    <n v="18"/>
    <m/>
    <m/>
    <s v="AA"/>
    <n v="182"/>
    <s v="G"/>
    <s v="P"/>
    <n v="45"/>
    <m/>
    <m/>
  </r>
  <r>
    <n v="251"/>
    <n v="251102"/>
    <x v="0"/>
    <x v="0"/>
    <x v="0"/>
    <n v="-48.14"/>
    <x v="693"/>
    <s v="Florida"/>
    <s v="GL Summazation - Daily"/>
    <s v="GL Summazation - Daily"/>
    <m/>
    <n v="360638"/>
    <n v="298258"/>
    <m/>
    <m/>
    <m/>
    <m/>
    <s v="J1"/>
    <m/>
    <m/>
    <m/>
    <n v="3"/>
    <n v="18"/>
    <m/>
    <m/>
    <s v="AA"/>
    <n v="254"/>
    <s v="G"/>
    <s v="P"/>
    <n v="15"/>
    <m/>
    <m/>
  </r>
  <r>
    <n v="251"/>
    <n v="251106"/>
    <x v="0"/>
    <x v="0"/>
    <x v="0"/>
    <n v="230.38"/>
    <x v="693"/>
    <s v="Florida"/>
    <s v="GL Summazation - Daily"/>
    <s v="GL Summazation - Daily"/>
    <m/>
    <n v="360638"/>
    <n v="298258"/>
    <m/>
    <m/>
    <m/>
    <m/>
    <s v="J1"/>
    <m/>
    <m/>
    <m/>
    <n v="3"/>
    <n v="18"/>
    <m/>
    <m/>
    <s v="AA"/>
    <n v="254"/>
    <s v="G"/>
    <s v="P"/>
    <n v="19"/>
    <m/>
    <m/>
  </r>
  <r>
    <n v="252"/>
    <n v="252106"/>
    <x v="0"/>
    <x v="0"/>
    <x v="0"/>
    <n v="154.94999999999999"/>
    <x v="693"/>
    <s v="Florida"/>
    <s v="GL Summazation - Daily"/>
    <s v="GL Summazation - Daily"/>
    <m/>
    <n v="360638"/>
    <n v="298258"/>
    <m/>
    <m/>
    <m/>
    <m/>
    <s v="J1"/>
    <m/>
    <m/>
    <m/>
    <n v="3"/>
    <n v="18"/>
    <m/>
    <m/>
    <s v="AA"/>
    <n v="254"/>
    <s v="G"/>
    <s v="P"/>
    <n v="23"/>
    <m/>
    <m/>
  </r>
  <r>
    <n v="252"/>
    <n v="252129"/>
    <x v="0"/>
    <x v="0"/>
    <x v="0"/>
    <n v="9.48"/>
    <x v="693"/>
    <s v="Florida"/>
    <s v="GL Summazation - Daily"/>
    <s v="GL Summazation - Daily"/>
    <m/>
    <n v="360638"/>
    <n v="298258"/>
    <m/>
    <m/>
    <m/>
    <m/>
    <s v="J1"/>
    <m/>
    <m/>
    <m/>
    <n v="3"/>
    <n v="18"/>
    <m/>
    <m/>
    <s v="AA"/>
    <n v="254"/>
    <s v="G"/>
    <s v="P"/>
    <n v="51"/>
    <m/>
    <m/>
  </r>
  <r>
    <n v="255"/>
    <n v="255100"/>
    <x v="0"/>
    <x v="0"/>
    <x v="0"/>
    <n v="47.67"/>
    <x v="693"/>
    <s v="Florida"/>
    <s v="GL Summazation - Daily"/>
    <s v="GL Summazation - Daily"/>
    <m/>
    <n v="360638"/>
    <n v="298258"/>
    <m/>
    <m/>
    <m/>
    <m/>
    <s v="J1"/>
    <m/>
    <m/>
    <m/>
    <n v="3"/>
    <n v="18"/>
    <m/>
    <m/>
    <s v="AA"/>
    <n v="254"/>
    <s v="G"/>
    <s v="P"/>
    <n v="58"/>
    <m/>
    <m/>
  </r>
  <r>
    <n v="249"/>
    <n v="249100"/>
    <x v="1"/>
    <x v="0"/>
    <x v="0"/>
    <n v="-3.56"/>
    <x v="693"/>
    <s v="Florida"/>
    <s v="GL Summazation - Daily"/>
    <s v="GL Summazation - Daily"/>
    <m/>
    <n v="360638"/>
    <n v="298258"/>
    <m/>
    <m/>
    <m/>
    <m/>
    <s v="J1"/>
    <m/>
    <m/>
    <m/>
    <n v="3"/>
    <n v="18"/>
    <m/>
    <m/>
    <s v="AA"/>
    <n v="254"/>
    <s v="G"/>
    <s v="P"/>
    <n v="343"/>
    <m/>
    <m/>
  </r>
  <r>
    <n v="252"/>
    <n v="252113"/>
    <x v="0"/>
    <x v="0"/>
    <x v="0"/>
    <n v="-0.2"/>
    <x v="694"/>
    <s v="Florida"/>
    <s v="GL Summazation - Daily"/>
    <s v="GL Summazation - Daily"/>
    <m/>
    <n v="360653"/>
    <n v="298355"/>
    <m/>
    <m/>
    <m/>
    <m/>
    <s v="J1"/>
    <m/>
    <m/>
    <m/>
    <n v="3"/>
    <n v="18"/>
    <m/>
    <m/>
    <s v="AA"/>
    <n v="182"/>
    <s v="G"/>
    <s v="P"/>
    <n v="22"/>
    <m/>
    <m/>
  </r>
  <r>
    <n v="251"/>
    <n v="251102"/>
    <x v="0"/>
    <x v="0"/>
    <x v="0"/>
    <m/>
    <x v="694"/>
    <s v="Florida"/>
    <s v="GL Summazation - Daily"/>
    <s v="GL Summazation - Daily"/>
    <m/>
    <n v="360653"/>
    <n v="298355"/>
    <m/>
    <m/>
    <m/>
    <m/>
    <s v="J1"/>
    <m/>
    <m/>
    <m/>
    <n v="3"/>
    <n v="18"/>
    <m/>
    <m/>
    <s v="AA"/>
    <n v="182"/>
    <s v="G"/>
    <s v="P"/>
    <n v="25"/>
    <m/>
    <m/>
  </r>
  <r>
    <n v="251"/>
    <n v="251106"/>
    <x v="0"/>
    <x v="0"/>
    <x v="0"/>
    <n v="-0.27"/>
    <x v="694"/>
    <s v="Florida"/>
    <s v="GL Summazation - Daily"/>
    <s v="GL Summazation - Daily"/>
    <m/>
    <n v="360653"/>
    <n v="298355"/>
    <m/>
    <m/>
    <m/>
    <m/>
    <s v="J1"/>
    <m/>
    <m/>
    <m/>
    <n v="3"/>
    <n v="18"/>
    <m/>
    <m/>
    <s v="AA"/>
    <n v="182"/>
    <s v="G"/>
    <s v="P"/>
    <n v="29"/>
    <m/>
    <m/>
  </r>
  <r>
    <n v="252"/>
    <n v="252111"/>
    <x v="1"/>
    <x v="0"/>
    <x v="0"/>
    <n v="-1.56"/>
    <x v="694"/>
    <s v="Florida"/>
    <s v="GL Summazation - Daily"/>
    <s v="GL Summazation - Daily"/>
    <m/>
    <n v="360653"/>
    <n v="298355"/>
    <m/>
    <m/>
    <m/>
    <m/>
    <s v="J1"/>
    <m/>
    <m/>
    <m/>
    <n v="3"/>
    <n v="18"/>
    <m/>
    <m/>
    <s v="AA"/>
    <n v="182"/>
    <s v="G"/>
    <s v="P"/>
    <n v="324"/>
    <m/>
    <m/>
  </r>
  <r>
    <n v="260"/>
    <n v="260101"/>
    <x v="1"/>
    <x v="0"/>
    <x v="0"/>
    <n v="-20.22"/>
    <x v="694"/>
    <s v="Florida"/>
    <s v="GL Summazation - Daily"/>
    <s v="GL Summazation - Daily"/>
    <m/>
    <n v="360653"/>
    <n v="298355"/>
    <m/>
    <m/>
    <m/>
    <m/>
    <s v="J1"/>
    <m/>
    <m/>
    <m/>
    <n v="3"/>
    <n v="18"/>
    <m/>
    <m/>
    <s v="AA"/>
    <n v="182"/>
    <s v="G"/>
    <s v="P"/>
    <n v="358"/>
    <m/>
    <m/>
  </r>
  <r>
    <n v="259"/>
    <n v="259101"/>
    <x v="1"/>
    <x v="0"/>
    <x v="0"/>
    <n v="-0.44"/>
    <x v="694"/>
    <s v="Florida"/>
    <s v="GL Summazation - Daily"/>
    <s v="GL Summazation - Daily"/>
    <m/>
    <n v="360653"/>
    <n v="298355"/>
    <m/>
    <m/>
    <m/>
    <m/>
    <s v="J1"/>
    <m/>
    <m/>
    <m/>
    <n v="3"/>
    <n v="18"/>
    <m/>
    <m/>
    <s v="AA"/>
    <n v="182"/>
    <s v="G"/>
    <s v="P"/>
    <n v="361"/>
    <m/>
    <m/>
  </r>
  <r>
    <n v="252"/>
    <n v="252119"/>
    <x v="1"/>
    <x v="0"/>
    <x v="0"/>
    <n v="-0.16"/>
    <x v="694"/>
    <s v="Florida"/>
    <s v="GL Summazation - Daily"/>
    <s v="GL Summazation - Daily"/>
    <m/>
    <n v="360653"/>
    <n v="298355"/>
    <m/>
    <m/>
    <m/>
    <m/>
    <s v="J1"/>
    <m/>
    <m/>
    <m/>
    <n v="3"/>
    <n v="18"/>
    <m/>
    <m/>
    <s v="AA"/>
    <n v="182"/>
    <s v="G"/>
    <s v="P"/>
    <n v="363"/>
    <m/>
    <m/>
  </r>
  <r>
    <n v="252"/>
    <n v="252137"/>
    <x v="1"/>
    <x v="0"/>
    <x v="0"/>
    <n v="-0.82"/>
    <x v="694"/>
    <s v="Florida"/>
    <s v="GL Summazation - Daily"/>
    <s v="GL Summazation - Daily"/>
    <m/>
    <n v="360653"/>
    <n v="298355"/>
    <m/>
    <m/>
    <m/>
    <m/>
    <s v="J1"/>
    <m/>
    <m/>
    <m/>
    <n v="3"/>
    <n v="18"/>
    <m/>
    <m/>
    <s v="AA"/>
    <n v="182"/>
    <s v="G"/>
    <s v="P"/>
    <n v="470"/>
    <m/>
    <m/>
  </r>
  <r>
    <n v="251"/>
    <n v="251102"/>
    <x v="0"/>
    <x v="0"/>
    <x v="0"/>
    <n v="1416.69"/>
    <x v="695"/>
    <s v="Florida"/>
    <s v="GL Summazation - Daily"/>
    <s v="GL Summazation - Daily"/>
    <m/>
    <n v="360655"/>
    <n v="298364"/>
    <m/>
    <m/>
    <m/>
    <m/>
    <s v="J1"/>
    <m/>
    <m/>
    <m/>
    <n v="3"/>
    <n v="18"/>
    <m/>
    <m/>
    <s v="AA"/>
    <n v="401"/>
    <s v="G"/>
    <s v="P"/>
    <n v="10"/>
    <m/>
    <m/>
  </r>
  <r>
    <n v="252"/>
    <n v="252106"/>
    <x v="0"/>
    <x v="0"/>
    <x v="0"/>
    <n v="254.45"/>
    <x v="695"/>
    <s v="Florida"/>
    <s v="GL Summazation - Daily"/>
    <s v="GL Summazation - Daily"/>
    <m/>
    <n v="360655"/>
    <n v="298364"/>
    <m/>
    <m/>
    <m/>
    <m/>
    <s v="J1"/>
    <m/>
    <m/>
    <m/>
    <n v="3"/>
    <n v="18"/>
    <m/>
    <m/>
    <s v="AA"/>
    <n v="401"/>
    <s v="G"/>
    <s v="P"/>
    <n v="14"/>
    <m/>
    <m/>
  </r>
  <r>
    <n v="252"/>
    <n v="252123"/>
    <x v="0"/>
    <x v="0"/>
    <x v="0"/>
    <n v="31.1"/>
    <x v="695"/>
    <s v="Florida"/>
    <s v="GL Summazation - Daily"/>
    <s v="GL Summazation - Daily"/>
    <m/>
    <n v="360655"/>
    <n v="298364"/>
    <m/>
    <m/>
    <m/>
    <m/>
    <s v="J1"/>
    <m/>
    <m/>
    <m/>
    <n v="3"/>
    <n v="18"/>
    <m/>
    <m/>
    <s v="AA"/>
    <n v="401"/>
    <s v="G"/>
    <s v="P"/>
    <n v="44"/>
    <m/>
    <m/>
  </r>
  <r>
    <n v="252"/>
    <n v="252129"/>
    <x v="0"/>
    <x v="0"/>
    <x v="0"/>
    <n v="116.41"/>
    <x v="695"/>
    <s v="Florida"/>
    <s v="GL Summazation - Daily"/>
    <s v="GL Summazation - Daily"/>
    <m/>
    <n v="360655"/>
    <n v="298364"/>
    <m/>
    <m/>
    <m/>
    <m/>
    <s v="J1"/>
    <m/>
    <m/>
    <m/>
    <n v="3"/>
    <n v="18"/>
    <m/>
    <m/>
    <s v="AA"/>
    <n v="401"/>
    <s v="G"/>
    <s v="P"/>
    <n v="48"/>
    <m/>
    <m/>
  </r>
  <r>
    <n v="249"/>
    <n v="249100"/>
    <x v="1"/>
    <x v="0"/>
    <x v="0"/>
    <n v="20.61"/>
    <x v="695"/>
    <s v="Florida"/>
    <s v="GL Summazation - Daily"/>
    <s v="GL Summazation - Daily"/>
    <m/>
    <n v="360655"/>
    <n v="298364"/>
    <m/>
    <m/>
    <m/>
    <m/>
    <s v="J1"/>
    <m/>
    <m/>
    <m/>
    <n v="3"/>
    <n v="18"/>
    <m/>
    <m/>
    <s v="AA"/>
    <n v="401"/>
    <s v="G"/>
    <s v="P"/>
    <n v="232"/>
    <m/>
    <m/>
  </r>
  <r>
    <n v="252"/>
    <n v="252136"/>
    <x v="0"/>
    <x v="0"/>
    <x v="0"/>
    <n v="313.93"/>
    <x v="695"/>
    <s v="Florida"/>
    <s v="GL Summazation - Daily"/>
    <s v="GL Summazation - Daily"/>
    <m/>
    <n v="360655"/>
    <n v="298364"/>
    <m/>
    <m/>
    <m/>
    <m/>
    <s v="J1"/>
    <m/>
    <m/>
    <m/>
    <n v="3"/>
    <n v="18"/>
    <m/>
    <m/>
    <s v="AA"/>
    <n v="401"/>
    <s v="G"/>
    <s v="P"/>
    <n v="300"/>
    <m/>
    <m/>
  </r>
  <r>
    <n v="251"/>
    <n v="251102"/>
    <x v="0"/>
    <x v="0"/>
    <x v="0"/>
    <n v="874.18"/>
    <x v="696"/>
    <s v="Florida"/>
    <s v="GL Summazation - Daily"/>
    <s v="GL Summazation - Daily"/>
    <m/>
    <n v="360680"/>
    <n v="298457"/>
    <m/>
    <m/>
    <m/>
    <m/>
    <s v="J1"/>
    <m/>
    <m/>
    <m/>
    <n v="3"/>
    <n v="18"/>
    <m/>
    <m/>
    <s v="AA"/>
    <n v="182"/>
    <s v="G"/>
    <s v="P"/>
    <n v="33"/>
    <m/>
    <m/>
  </r>
  <r>
    <n v="251"/>
    <n v="251106"/>
    <x v="0"/>
    <x v="0"/>
    <x v="0"/>
    <n v="71.19"/>
    <x v="696"/>
    <s v="Florida"/>
    <s v="GL Summazation - Daily"/>
    <s v="GL Summazation - Daily"/>
    <m/>
    <n v="360680"/>
    <n v="298457"/>
    <m/>
    <m/>
    <m/>
    <m/>
    <s v="J1"/>
    <m/>
    <m/>
    <m/>
    <n v="3"/>
    <n v="18"/>
    <m/>
    <m/>
    <s v="AA"/>
    <n v="182"/>
    <s v="G"/>
    <s v="P"/>
    <n v="37"/>
    <m/>
    <m/>
  </r>
  <r>
    <n v="255"/>
    <n v="255100"/>
    <x v="0"/>
    <x v="0"/>
    <x v="0"/>
    <n v="130.97999999999999"/>
    <x v="696"/>
    <s v="Florida"/>
    <s v="GL Summazation - Daily"/>
    <s v="GL Summazation - Daily"/>
    <m/>
    <n v="360680"/>
    <n v="298457"/>
    <m/>
    <m/>
    <m/>
    <m/>
    <s v="J1"/>
    <m/>
    <m/>
    <m/>
    <n v="3"/>
    <n v="18"/>
    <m/>
    <m/>
    <s v="AA"/>
    <n v="182"/>
    <s v="G"/>
    <s v="P"/>
    <n v="107"/>
    <m/>
    <m/>
  </r>
  <r>
    <n v="252"/>
    <n v="252111"/>
    <x v="1"/>
    <x v="0"/>
    <x v="0"/>
    <n v="-1.73"/>
    <x v="696"/>
    <s v="Florida"/>
    <s v="GL Summazation - Daily"/>
    <s v="GL Summazation - Daily"/>
    <m/>
    <n v="360680"/>
    <n v="298457"/>
    <m/>
    <m/>
    <m/>
    <m/>
    <s v="J1"/>
    <m/>
    <m/>
    <m/>
    <n v="3"/>
    <n v="18"/>
    <m/>
    <m/>
    <s v="AA"/>
    <n v="182"/>
    <s v="G"/>
    <s v="P"/>
    <n v="416"/>
    <m/>
    <m/>
  </r>
  <r>
    <n v="260"/>
    <n v="260101"/>
    <x v="1"/>
    <x v="0"/>
    <x v="0"/>
    <n v="-14.3"/>
    <x v="696"/>
    <s v="Florida"/>
    <s v="GL Summazation - Daily"/>
    <s v="GL Summazation - Daily"/>
    <m/>
    <n v="360680"/>
    <n v="298457"/>
    <m/>
    <m/>
    <m/>
    <m/>
    <s v="J1"/>
    <m/>
    <m/>
    <m/>
    <n v="3"/>
    <n v="18"/>
    <m/>
    <m/>
    <s v="AA"/>
    <n v="182"/>
    <s v="G"/>
    <s v="P"/>
    <n v="463"/>
    <m/>
    <m/>
  </r>
  <r>
    <n v="259"/>
    <n v="259101"/>
    <x v="1"/>
    <x v="0"/>
    <x v="0"/>
    <n v="-1.55"/>
    <x v="696"/>
    <s v="Florida"/>
    <s v="GL Summazation - Daily"/>
    <s v="GL Summazation - Daily"/>
    <m/>
    <n v="360680"/>
    <n v="298457"/>
    <m/>
    <m/>
    <m/>
    <m/>
    <s v="J1"/>
    <m/>
    <m/>
    <m/>
    <n v="3"/>
    <n v="18"/>
    <m/>
    <m/>
    <s v="AA"/>
    <n v="182"/>
    <s v="G"/>
    <s v="P"/>
    <n v="466"/>
    <m/>
    <m/>
  </r>
  <r>
    <n v="246"/>
    <n v="246100"/>
    <x v="1"/>
    <x v="0"/>
    <x v="0"/>
    <n v="38.5"/>
    <x v="696"/>
    <s v="Florida"/>
    <s v="GL Summazation - Daily"/>
    <s v="GL Summazation - Daily"/>
    <m/>
    <n v="360680"/>
    <n v="298457"/>
    <m/>
    <m/>
    <m/>
    <m/>
    <s v="J1"/>
    <m/>
    <m/>
    <m/>
    <n v="3"/>
    <n v="18"/>
    <m/>
    <m/>
    <s v="AA"/>
    <n v="182"/>
    <s v="G"/>
    <s v="P"/>
    <n v="475"/>
    <m/>
    <m/>
  </r>
  <r>
    <n v="251"/>
    <n v="251102"/>
    <x v="0"/>
    <x v="0"/>
    <x v="0"/>
    <n v="44.94"/>
    <x v="697"/>
    <s v="Florida"/>
    <s v="GL Summazation - Daily"/>
    <s v="GL Summazation - Daily"/>
    <m/>
    <n v="360692"/>
    <n v="298563"/>
    <m/>
    <m/>
    <m/>
    <m/>
    <s v="J1"/>
    <m/>
    <m/>
    <m/>
    <n v="4"/>
    <n v="18"/>
    <m/>
    <m/>
    <s v="AA"/>
    <n v="182"/>
    <s v="G"/>
    <s v="P"/>
    <n v="20"/>
    <m/>
    <m/>
  </r>
  <r>
    <n v="251"/>
    <n v="251102"/>
    <x v="0"/>
    <x v="0"/>
    <x v="0"/>
    <n v="69.75"/>
    <x v="698"/>
    <s v="Florida"/>
    <s v="GL Summazation - Daily"/>
    <s v="GL Summazation - Daily"/>
    <m/>
    <n v="360753"/>
    <n v="298907"/>
    <m/>
    <m/>
    <m/>
    <m/>
    <s v="J1"/>
    <m/>
    <m/>
    <m/>
    <n v="4"/>
    <n v="18"/>
    <m/>
    <m/>
    <s v="AA"/>
    <n v="401"/>
    <s v="G"/>
    <s v="P"/>
    <n v="13"/>
    <m/>
    <m/>
  </r>
  <r>
    <n v="251"/>
    <n v="251106"/>
    <x v="0"/>
    <x v="0"/>
    <x v="0"/>
    <n v="120.02"/>
    <x v="698"/>
    <s v="Florida"/>
    <s v="GL Summazation - Daily"/>
    <s v="GL Summazation - Daily"/>
    <m/>
    <n v="360753"/>
    <n v="298907"/>
    <m/>
    <m/>
    <m/>
    <m/>
    <s v="J1"/>
    <m/>
    <m/>
    <m/>
    <n v="4"/>
    <n v="18"/>
    <m/>
    <m/>
    <s v="AA"/>
    <n v="401"/>
    <s v="G"/>
    <s v="P"/>
    <n v="17"/>
    <m/>
    <m/>
  </r>
  <r>
    <n v="252"/>
    <n v="252106"/>
    <x v="0"/>
    <x v="0"/>
    <x v="0"/>
    <n v="702.7"/>
    <x v="698"/>
    <s v="Florida"/>
    <s v="GL Summazation - Daily"/>
    <s v="GL Summazation - Daily"/>
    <m/>
    <n v="360753"/>
    <n v="298907"/>
    <m/>
    <m/>
    <m/>
    <m/>
    <s v="J1"/>
    <m/>
    <m/>
    <m/>
    <n v="4"/>
    <n v="18"/>
    <m/>
    <m/>
    <s v="AA"/>
    <n v="401"/>
    <s v="G"/>
    <s v="P"/>
    <n v="20"/>
    <m/>
    <m/>
  </r>
  <r>
    <n v="252"/>
    <n v="252123"/>
    <x v="0"/>
    <x v="0"/>
    <x v="0"/>
    <n v="81.73"/>
    <x v="698"/>
    <s v="Florida"/>
    <s v="GL Summazation - Daily"/>
    <s v="GL Summazation - Daily"/>
    <m/>
    <n v="360753"/>
    <n v="298907"/>
    <m/>
    <m/>
    <m/>
    <m/>
    <s v="J1"/>
    <m/>
    <m/>
    <m/>
    <n v="4"/>
    <n v="18"/>
    <m/>
    <m/>
    <s v="AA"/>
    <n v="401"/>
    <s v="G"/>
    <s v="P"/>
    <n v="54"/>
    <m/>
    <m/>
  </r>
  <r>
    <n v="255"/>
    <n v="255100"/>
    <x v="0"/>
    <x v="0"/>
    <x v="0"/>
    <n v="-22.91"/>
    <x v="699"/>
    <s v="Florida"/>
    <s v="GL Summazation - Daily"/>
    <s v="GL Summazation - Daily"/>
    <m/>
    <n v="360796"/>
    <n v="299086"/>
    <m/>
    <m/>
    <m/>
    <m/>
    <s v="J1"/>
    <m/>
    <m/>
    <m/>
    <n v="4"/>
    <n v="18"/>
    <m/>
    <m/>
    <s v="AA"/>
    <n v="182"/>
    <s v="G"/>
    <s v="P"/>
    <n v="42"/>
    <m/>
    <m/>
  </r>
  <r>
    <n v="251"/>
    <n v="251102"/>
    <x v="0"/>
    <x v="0"/>
    <x v="0"/>
    <n v="221.93"/>
    <x v="700"/>
    <s v="Florida"/>
    <s v="GL Summazation - Daily"/>
    <s v="GL Summazation - Daily"/>
    <m/>
    <n v="360839"/>
    <n v="299221"/>
    <m/>
    <m/>
    <m/>
    <m/>
    <s v="J1"/>
    <m/>
    <m/>
    <m/>
    <n v="4"/>
    <n v="18"/>
    <m/>
    <m/>
    <s v="AA"/>
    <n v="182"/>
    <s v="G"/>
    <s v="P"/>
    <n v="13"/>
    <m/>
    <m/>
  </r>
  <r>
    <n v="252"/>
    <n v="252128"/>
    <x v="0"/>
    <x v="0"/>
    <x v="0"/>
    <n v="38.25"/>
    <x v="700"/>
    <s v="Florida"/>
    <s v="GL Summazation - Daily"/>
    <s v="GL Summazation - Daily"/>
    <m/>
    <n v="360839"/>
    <n v="299221"/>
    <m/>
    <m/>
    <m/>
    <m/>
    <s v="J1"/>
    <m/>
    <m/>
    <m/>
    <n v="4"/>
    <n v="18"/>
    <m/>
    <m/>
    <s v="AA"/>
    <n v="182"/>
    <s v="G"/>
    <s v="P"/>
    <n v="72"/>
    <m/>
    <m/>
  </r>
  <r>
    <n v="246"/>
    <n v="246100"/>
    <x v="1"/>
    <x v="0"/>
    <x v="0"/>
    <n v="120.47"/>
    <x v="700"/>
    <s v="Florida"/>
    <s v="GL Summazation - Daily"/>
    <s v="GL Summazation - Daily"/>
    <m/>
    <n v="360839"/>
    <n v="299221"/>
    <m/>
    <m/>
    <m/>
    <m/>
    <s v="J1"/>
    <m/>
    <m/>
    <m/>
    <n v="4"/>
    <n v="18"/>
    <m/>
    <m/>
    <s v="AA"/>
    <n v="182"/>
    <s v="G"/>
    <s v="P"/>
    <n v="344"/>
    <m/>
    <m/>
  </r>
  <r>
    <n v="251"/>
    <n v="251102"/>
    <x v="0"/>
    <x v="0"/>
    <x v="0"/>
    <n v="257.58"/>
    <x v="701"/>
    <s v="Florida"/>
    <s v="GL Summazation - Daily"/>
    <s v="GL Summazation - Daily"/>
    <m/>
    <n v="360850"/>
    <n v="299316"/>
    <m/>
    <m/>
    <m/>
    <m/>
    <s v="J1"/>
    <m/>
    <m/>
    <m/>
    <n v="4"/>
    <n v="18"/>
    <m/>
    <m/>
    <s v="AA"/>
    <n v="252"/>
    <s v="G"/>
    <s v="P"/>
    <n v="15"/>
    <m/>
    <m/>
  </r>
  <r>
    <n v="255"/>
    <n v="255100"/>
    <x v="0"/>
    <x v="0"/>
    <x v="0"/>
    <n v="162.63"/>
    <x v="701"/>
    <s v="Florida"/>
    <s v="GL Summazation - Daily"/>
    <s v="GL Summazation - Daily"/>
    <m/>
    <n v="360850"/>
    <n v="299316"/>
    <m/>
    <m/>
    <m/>
    <m/>
    <s v="J1"/>
    <m/>
    <m/>
    <m/>
    <n v="4"/>
    <n v="18"/>
    <m/>
    <m/>
    <s v="AA"/>
    <n v="252"/>
    <s v="G"/>
    <s v="P"/>
    <n v="73"/>
    <m/>
    <m/>
  </r>
  <r>
    <n v="252"/>
    <n v="252116"/>
    <x v="0"/>
    <x v="0"/>
    <x v="0"/>
    <n v="36"/>
    <x v="702"/>
    <s v="Florida"/>
    <s v="GL Summazation - Daily"/>
    <s v="GL Summazation - Daily"/>
    <m/>
    <n v="360867"/>
    <n v="299374"/>
    <m/>
    <m/>
    <m/>
    <m/>
    <s v="J1"/>
    <m/>
    <m/>
    <m/>
    <n v="4"/>
    <n v="18"/>
    <m/>
    <m/>
    <s v="AA"/>
    <n v="182"/>
    <s v="G"/>
    <s v="P"/>
    <n v="64"/>
    <m/>
    <m/>
  </r>
  <r>
    <n v="246"/>
    <n v="246100"/>
    <x v="1"/>
    <x v="0"/>
    <x v="0"/>
    <n v="50.81"/>
    <x v="702"/>
    <s v="Florida"/>
    <s v="GL Summazation - Daily"/>
    <s v="GL Summazation - Daily"/>
    <m/>
    <n v="360867"/>
    <n v="299374"/>
    <m/>
    <m/>
    <m/>
    <m/>
    <s v="J1"/>
    <m/>
    <m/>
    <m/>
    <n v="4"/>
    <n v="18"/>
    <m/>
    <m/>
    <s v="AA"/>
    <n v="182"/>
    <s v="G"/>
    <s v="P"/>
    <n v="389"/>
    <m/>
    <m/>
  </r>
  <r>
    <n v="251"/>
    <n v="251102"/>
    <x v="0"/>
    <x v="0"/>
    <x v="0"/>
    <n v="658.33"/>
    <x v="703"/>
    <s v="Florida"/>
    <s v="GL Summazation - Daily"/>
    <s v="GL Summazation - Daily"/>
    <m/>
    <n v="360882"/>
    <n v="299547"/>
    <m/>
    <m/>
    <m/>
    <m/>
    <s v="J1"/>
    <m/>
    <m/>
    <m/>
    <n v="4"/>
    <n v="18"/>
    <m/>
    <m/>
    <s v="AA"/>
    <n v="182"/>
    <s v="G"/>
    <s v="P"/>
    <n v="37"/>
    <m/>
    <m/>
  </r>
  <r>
    <n v="252"/>
    <n v="252106"/>
    <x v="0"/>
    <x v="0"/>
    <x v="0"/>
    <n v="107.33"/>
    <x v="703"/>
    <s v="Florida"/>
    <s v="GL Summazation - Daily"/>
    <s v="GL Summazation - Daily"/>
    <m/>
    <n v="360882"/>
    <n v="299547"/>
    <m/>
    <m/>
    <m/>
    <m/>
    <s v="J1"/>
    <m/>
    <m/>
    <m/>
    <n v="4"/>
    <n v="18"/>
    <m/>
    <m/>
    <s v="AA"/>
    <n v="182"/>
    <s v="G"/>
    <s v="P"/>
    <n v="43"/>
    <m/>
    <m/>
  </r>
  <r>
    <n v="251"/>
    <n v="251106"/>
    <x v="0"/>
    <x v="0"/>
    <x v="0"/>
    <n v="26.03"/>
    <x v="704"/>
    <s v="Florida"/>
    <s v="GL Summazation - Daily"/>
    <s v="GL Summazation - Daily"/>
    <m/>
    <n v="360888"/>
    <n v="299673"/>
    <m/>
    <m/>
    <m/>
    <m/>
    <s v="J1"/>
    <m/>
    <m/>
    <m/>
    <n v="4"/>
    <n v="18"/>
    <m/>
    <m/>
    <s v="AA"/>
    <n v="182"/>
    <s v="G"/>
    <s v="P"/>
    <n v="19"/>
    <m/>
    <m/>
  </r>
  <r>
    <n v="252"/>
    <n v="252124"/>
    <x v="0"/>
    <x v="0"/>
    <x v="0"/>
    <n v="82.64"/>
    <x v="704"/>
    <s v="Florida"/>
    <s v="GL Summazation - Daily"/>
    <s v="GL Summazation - Daily"/>
    <m/>
    <n v="360888"/>
    <n v="299673"/>
    <m/>
    <m/>
    <m/>
    <m/>
    <s v="J1"/>
    <m/>
    <m/>
    <m/>
    <n v="4"/>
    <n v="18"/>
    <m/>
    <m/>
    <s v="AA"/>
    <n v="182"/>
    <s v="G"/>
    <s v="P"/>
    <n v="54"/>
    <m/>
    <m/>
  </r>
  <r>
    <n v="252"/>
    <n v="252132"/>
    <x v="1"/>
    <x v="0"/>
    <x v="0"/>
    <n v="-0.34"/>
    <x v="705"/>
    <s v="Florida"/>
    <s v="GL Summazation - Daily"/>
    <s v="GL Summazation - Daily"/>
    <m/>
    <n v="360890"/>
    <n v="299799"/>
    <m/>
    <m/>
    <m/>
    <m/>
    <s v="J1"/>
    <m/>
    <m/>
    <m/>
    <n v="4"/>
    <n v="18"/>
    <m/>
    <m/>
    <s v="AA"/>
    <n v="254"/>
    <s v="G"/>
    <s v="P"/>
    <n v="4"/>
    <m/>
    <m/>
  </r>
  <r>
    <n v="252"/>
    <n v="252121"/>
    <x v="0"/>
    <x v="0"/>
    <x v="0"/>
    <n v="20.65"/>
    <x v="705"/>
    <s v="Florida"/>
    <s v="GL Summazation - Daily"/>
    <s v="GL Summazation - Daily"/>
    <m/>
    <n v="360890"/>
    <n v="299799"/>
    <m/>
    <m/>
    <m/>
    <m/>
    <s v="J1"/>
    <m/>
    <m/>
    <m/>
    <n v="4"/>
    <n v="18"/>
    <m/>
    <m/>
    <s v="AA"/>
    <n v="254"/>
    <s v="G"/>
    <s v="P"/>
    <n v="57"/>
    <m/>
    <m/>
  </r>
  <r>
    <n v="251"/>
    <n v="251102"/>
    <x v="0"/>
    <x v="0"/>
    <x v="0"/>
    <n v="175.62"/>
    <x v="706"/>
    <s v="Florida"/>
    <s v="GL Summazation - Daily"/>
    <s v="GL Summazation - Daily"/>
    <m/>
    <n v="360897"/>
    <n v="300020"/>
    <m/>
    <m/>
    <m/>
    <m/>
    <s v="J1"/>
    <m/>
    <m/>
    <m/>
    <n v="4"/>
    <n v="18"/>
    <m/>
    <m/>
    <s v="AA"/>
    <n v="182"/>
    <s v="G"/>
    <s v="P"/>
    <n v="28"/>
    <m/>
    <m/>
  </r>
  <r>
    <n v="252"/>
    <n v="252106"/>
    <x v="0"/>
    <x v="0"/>
    <x v="0"/>
    <n v="291.51"/>
    <x v="706"/>
    <s v="Florida"/>
    <s v="GL Summazation - Daily"/>
    <s v="GL Summazation - Daily"/>
    <m/>
    <n v="360897"/>
    <n v="300020"/>
    <m/>
    <m/>
    <m/>
    <m/>
    <s v="J1"/>
    <m/>
    <m/>
    <m/>
    <n v="4"/>
    <n v="18"/>
    <m/>
    <m/>
    <s v="AA"/>
    <n v="182"/>
    <s v="G"/>
    <s v="P"/>
    <n v="35"/>
    <m/>
    <m/>
  </r>
  <r>
    <n v="255"/>
    <n v="255100"/>
    <x v="0"/>
    <x v="0"/>
    <x v="0"/>
    <n v="633.32000000000005"/>
    <x v="706"/>
    <s v="Florida"/>
    <s v="GL Summazation - Daily"/>
    <s v="GL Summazation - Daily"/>
    <m/>
    <n v="360897"/>
    <n v="300020"/>
    <m/>
    <m/>
    <m/>
    <m/>
    <s v="J1"/>
    <m/>
    <m/>
    <m/>
    <n v="4"/>
    <n v="18"/>
    <m/>
    <m/>
    <s v="AA"/>
    <n v="182"/>
    <s v="G"/>
    <s v="P"/>
    <n v="91"/>
    <m/>
    <m/>
  </r>
  <r>
    <n v="251"/>
    <n v="251102"/>
    <x v="0"/>
    <x v="0"/>
    <x v="0"/>
    <n v="70.31"/>
    <x v="707"/>
    <s v="Florida"/>
    <s v="GL Summazation - Daily"/>
    <s v="GL Summazation - Daily"/>
    <m/>
    <n v="360907"/>
    <n v="300113"/>
    <m/>
    <m/>
    <m/>
    <m/>
    <s v="J1"/>
    <m/>
    <m/>
    <m/>
    <n v="4"/>
    <n v="18"/>
    <m/>
    <m/>
    <s v="AA"/>
    <n v="182"/>
    <s v="G"/>
    <s v="P"/>
    <n v="51"/>
    <m/>
    <m/>
  </r>
  <r>
    <n v="255"/>
    <n v="255101"/>
    <x v="1"/>
    <x v="0"/>
    <x v="0"/>
    <n v="0.61"/>
    <x v="707"/>
    <s v="Florida"/>
    <s v="GL Summazation - Daily"/>
    <s v="GL Summazation - Daily"/>
    <m/>
    <n v="360907"/>
    <n v="300113"/>
    <m/>
    <m/>
    <m/>
    <m/>
    <s v="J1"/>
    <m/>
    <m/>
    <m/>
    <n v="4"/>
    <n v="18"/>
    <m/>
    <m/>
    <s v="AA"/>
    <n v="182"/>
    <s v="G"/>
    <s v="P"/>
    <n v="422"/>
    <m/>
    <m/>
  </r>
  <r>
    <n v="252"/>
    <n v="252110"/>
    <x v="0"/>
    <x v="0"/>
    <x v="0"/>
    <n v="176.59"/>
    <x v="708"/>
    <s v="Florida"/>
    <s v="GL Summazation - Daily"/>
    <s v="GL Summazation - Daily"/>
    <m/>
    <n v="360912"/>
    <n v="300282"/>
    <m/>
    <m/>
    <m/>
    <m/>
    <s v="J1"/>
    <m/>
    <m/>
    <m/>
    <n v="4"/>
    <n v="18"/>
    <m/>
    <m/>
    <s v="AA"/>
    <n v="252"/>
    <s v="G"/>
    <s v="P"/>
    <n v="16"/>
    <m/>
    <m/>
  </r>
  <r>
    <n v="251"/>
    <n v="251102"/>
    <x v="0"/>
    <x v="0"/>
    <x v="0"/>
    <n v="129.69999999999999"/>
    <x v="708"/>
    <s v="Florida"/>
    <s v="GL Summazation - Daily"/>
    <s v="GL Summazation - Daily"/>
    <m/>
    <n v="360912"/>
    <n v="300282"/>
    <m/>
    <m/>
    <m/>
    <m/>
    <s v="J1"/>
    <m/>
    <m/>
    <m/>
    <n v="4"/>
    <n v="18"/>
    <m/>
    <m/>
    <s v="AA"/>
    <n v="252"/>
    <s v="G"/>
    <s v="P"/>
    <n v="24"/>
    <m/>
    <m/>
  </r>
  <r>
    <n v="251"/>
    <n v="251106"/>
    <x v="0"/>
    <x v="0"/>
    <x v="0"/>
    <n v="83.61"/>
    <x v="708"/>
    <s v="Florida"/>
    <s v="GL Summazation - Daily"/>
    <s v="GL Summazation - Daily"/>
    <m/>
    <n v="360912"/>
    <n v="300282"/>
    <m/>
    <m/>
    <m/>
    <m/>
    <s v="J1"/>
    <m/>
    <m/>
    <m/>
    <n v="4"/>
    <n v="18"/>
    <m/>
    <m/>
    <s v="AA"/>
    <n v="252"/>
    <s v="G"/>
    <s v="P"/>
    <n v="29"/>
    <m/>
    <m/>
  </r>
  <r>
    <n v="252"/>
    <n v="252106"/>
    <x v="0"/>
    <x v="0"/>
    <x v="0"/>
    <n v="134.9"/>
    <x v="708"/>
    <s v="Florida"/>
    <s v="GL Summazation - Daily"/>
    <s v="GL Summazation - Daily"/>
    <m/>
    <n v="360912"/>
    <n v="300282"/>
    <m/>
    <m/>
    <m/>
    <m/>
    <s v="J1"/>
    <m/>
    <m/>
    <m/>
    <n v="4"/>
    <n v="18"/>
    <m/>
    <m/>
    <s v="AA"/>
    <n v="252"/>
    <s v="G"/>
    <s v="P"/>
    <n v="32"/>
    <m/>
    <m/>
  </r>
  <r>
    <n v="252"/>
    <n v="252122"/>
    <x v="0"/>
    <x v="0"/>
    <x v="0"/>
    <n v="40.81"/>
    <x v="708"/>
    <s v="Florida"/>
    <s v="GL Summazation - Daily"/>
    <s v="GL Summazation - Daily"/>
    <m/>
    <n v="360912"/>
    <n v="300282"/>
    <m/>
    <m/>
    <m/>
    <m/>
    <s v="J1"/>
    <m/>
    <m/>
    <m/>
    <n v="4"/>
    <n v="18"/>
    <m/>
    <m/>
    <s v="AA"/>
    <n v="252"/>
    <s v="G"/>
    <s v="P"/>
    <n v="65"/>
    <m/>
    <m/>
  </r>
  <r>
    <n v="252"/>
    <n v="252123"/>
    <x v="0"/>
    <x v="0"/>
    <x v="0"/>
    <n v="238.57"/>
    <x v="708"/>
    <s v="Florida"/>
    <s v="GL Summazation - Daily"/>
    <s v="GL Summazation - Daily"/>
    <m/>
    <n v="360912"/>
    <n v="300282"/>
    <m/>
    <m/>
    <m/>
    <m/>
    <s v="J1"/>
    <m/>
    <m/>
    <m/>
    <n v="4"/>
    <n v="18"/>
    <m/>
    <m/>
    <s v="AA"/>
    <n v="252"/>
    <s v="G"/>
    <s v="P"/>
    <n v="66"/>
    <m/>
    <m/>
  </r>
  <r>
    <n v="252"/>
    <n v="252106"/>
    <x v="0"/>
    <x v="0"/>
    <x v="0"/>
    <n v="821.25"/>
    <x v="709"/>
    <s v="Florida"/>
    <s v="GL Summazation - Daily"/>
    <s v="GL Summazation - Daily"/>
    <m/>
    <n v="360921"/>
    <n v="300330"/>
    <m/>
    <m/>
    <m/>
    <m/>
    <s v="J1"/>
    <m/>
    <m/>
    <m/>
    <n v="4"/>
    <n v="18"/>
    <m/>
    <m/>
    <s v="AA"/>
    <n v="254"/>
    <s v="G"/>
    <s v="P"/>
    <n v="50"/>
    <m/>
    <m/>
  </r>
  <r>
    <n v="246"/>
    <n v="246100"/>
    <x v="1"/>
    <x v="0"/>
    <x v="0"/>
    <n v="74.91"/>
    <x v="709"/>
    <s v="Florida"/>
    <s v="GL Summazation - Daily"/>
    <s v="GL Summazation - Daily"/>
    <m/>
    <n v="360921"/>
    <n v="300330"/>
    <m/>
    <m/>
    <m/>
    <m/>
    <s v="J1"/>
    <m/>
    <m/>
    <m/>
    <n v="4"/>
    <n v="18"/>
    <m/>
    <m/>
    <s v="AA"/>
    <n v="254"/>
    <s v="G"/>
    <s v="P"/>
    <n v="429"/>
    <m/>
    <m/>
  </r>
  <r>
    <n v="252"/>
    <n v="252110"/>
    <x v="0"/>
    <x v="0"/>
    <x v="0"/>
    <n v="176.28"/>
    <x v="710"/>
    <s v="Florida"/>
    <s v="GL Summazation - Daily"/>
    <s v="GL Summazation - Daily"/>
    <m/>
    <n v="360931"/>
    <n v="300640"/>
    <m/>
    <m/>
    <m/>
    <m/>
    <s v="J1"/>
    <m/>
    <m/>
    <m/>
    <n v="4"/>
    <n v="18"/>
    <m/>
    <m/>
    <s v="AA"/>
    <n v="182"/>
    <s v="G"/>
    <s v="P"/>
    <n v="19"/>
    <m/>
    <m/>
  </r>
  <r>
    <n v="246"/>
    <n v="246100"/>
    <x v="1"/>
    <x v="0"/>
    <x v="0"/>
    <n v="59.62"/>
    <x v="710"/>
    <s v="Florida"/>
    <s v="GL Summazation - Daily"/>
    <s v="GL Summazation - Daily"/>
    <m/>
    <n v="360931"/>
    <n v="300640"/>
    <m/>
    <m/>
    <m/>
    <m/>
    <s v="J1"/>
    <m/>
    <m/>
    <m/>
    <n v="4"/>
    <n v="18"/>
    <m/>
    <m/>
    <s v="AA"/>
    <n v="182"/>
    <s v="G"/>
    <s v="P"/>
    <n v="317"/>
    <m/>
    <m/>
  </r>
  <r>
    <n v="251"/>
    <n v="251104"/>
    <x v="1"/>
    <x v="0"/>
    <x v="0"/>
    <n v="173.18"/>
    <x v="711"/>
    <s v="Florida"/>
    <s v="GL Summazation - Daily"/>
    <s v="GL Summazation - Daily"/>
    <m/>
    <n v="360935"/>
    <n v="300682"/>
    <m/>
    <m/>
    <m/>
    <m/>
    <s v="J1"/>
    <m/>
    <m/>
    <m/>
    <n v="4"/>
    <n v="18"/>
    <m/>
    <m/>
    <s v="AA"/>
    <n v="182"/>
    <s v="G"/>
    <s v="P"/>
    <n v="317"/>
    <m/>
    <m/>
  </r>
  <r>
    <n v="251"/>
    <n v="251102"/>
    <x v="0"/>
    <x v="0"/>
    <x v="0"/>
    <n v="104.19"/>
    <x v="712"/>
    <s v="Florida"/>
    <s v="GL Summazation - Daily"/>
    <s v="GL Summazation - Daily"/>
    <m/>
    <n v="360940"/>
    <n v="300756"/>
    <m/>
    <m/>
    <m/>
    <m/>
    <s v="J1"/>
    <m/>
    <m/>
    <m/>
    <n v="4"/>
    <n v="18"/>
    <m/>
    <m/>
    <s v="AA"/>
    <n v="252"/>
    <s v="G"/>
    <s v="P"/>
    <n v="12"/>
    <m/>
    <m/>
  </r>
  <r>
    <n v="251"/>
    <n v="251106"/>
    <x v="0"/>
    <x v="0"/>
    <x v="0"/>
    <n v="159.65"/>
    <x v="712"/>
    <s v="Florida"/>
    <s v="GL Summazation - Daily"/>
    <s v="GL Summazation - Daily"/>
    <m/>
    <n v="360940"/>
    <n v="300756"/>
    <m/>
    <m/>
    <m/>
    <m/>
    <s v="J1"/>
    <m/>
    <m/>
    <m/>
    <n v="4"/>
    <n v="18"/>
    <m/>
    <m/>
    <s v="AA"/>
    <n v="252"/>
    <s v="G"/>
    <s v="P"/>
    <n v="18"/>
    <m/>
    <m/>
  </r>
  <r>
    <n v="252"/>
    <n v="252106"/>
    <x v="0"/>
    <x v="0"/>
    <x v="0"/>
    <n v="95.45"/>
    <x v="712"/>
    <s v="Florida"/>
    <s v="GL Summazation - Daily"/>
    <s v="GL Summazation - Daily"/>
    <m/>
    <n v="360940"/>
    <n v="300756"/>
    <m/>
    <m/>
    <m/>
    <m/>
    <s v="J1"/>
    <m/>
    <m/>
    <m/>
    <n v="4"/>
    <n v="18"/>
    <m/>
    <m/>
    <s v="AA"/>
    <n v="252"/>
    <s v="G"/>
    <s v="P"/>
    <n v="23"/>
    <m/>
    <m/>
  </r>
  <r>
    <n v="252"/>
    <n v="252122"/>
    <x v="0"/>
    <x v="0"/>
    <x v="0"/>
    <n v="0.42"/>
    <x v="712"/>
    <s v="Florida"/>
    <s v="GL Summazation - Daily"/>
    <s v="GL Summazation - Daily"/>
    <m/>
    <n v="360940"/>
    <n v="300756"/>
    <m/>
    <m/>
    <m/>
    <m/>
    <s v="J1"/>
    <m/>
    <m/>
    <m/>
    <n v="4"/>
    <n v="18"/>
    <m/>
    <m/>
    <s v="AA"/>
    <n v="252"/>
    <s v="G"/>
    <s v="P"/>
    <n v="58"/>
    <m/>
    <m/>
  </r>
  <r>
    <n v="255"/>
    <n v="255100"/>
    <x v="0"/>
    <x v="0"/>
    <x v="0"/>
    <n v="179.24"/>
    <x v="712"/>
    <s v="Florida"/>
    <s v="GL Summazation - Daily"/>
    <s v="GL Summazation - Daily"/>
    <m/>
    <n v="360940"/>
    <n v="300756"/>
    <m/>
    <m/>
    <m/>
    <m/>
    <s v="J1"/>
    <m/>
    <m/>
    <m/>
    <n v="4"/>
    <n v="18"/>
    <m/>
    <m/>
    <s v="AA"/>
    <n v="252"/>
    <s v="G"/>
    <s v="P"/>
    <n v="67"/>
    <m/>
    <m/>
  </r>
  <r>
    <n v="251"/>
    <n v="251102"/>
    <x v="0"/>
    <x v="0"/>
    <x v="0"/>
    <n v="44.15"/>
    <x v="713"/>
    <s v="Florida"/>
    <s v="GL Summazation - Daily"/>
    <s v="GL Summazation - Daily"/>
    <m/>
    <n v="360976"/>
    <n v="300943"/>
    <m/>
    <m/>
    <m/>
    <m/>
    <s v="J1"/>
    <m/>
    <m/>
    <m/>
    <n v="4"/>
    <n v="18"/>
    <m/>
    <m/>
    <s v="AA"/>
    <n v="182"/>
    <s v="G"/>
    <s v="P"/>
    <n v="9"/>
    <m/>
    <m/>
  </r>
  <r>
    <n v="251"/>
    <n v="251106"/>
    <x v="0"/>
    <x v="0"/>
    <x v="0"/>
    <n v="347.84"/>
    <x v="713"/>
    <s v="Florida"/>
    <s v="GL Summazation - Daily"/>
    <s v="GL Summazation - Daily"/>
    <m/>
    <n v="360976"/>
    <n v="300943"/>
    <m/>
    <m/>
    <m/>
    <m/>
    <s v="J1"/>
    <m/>
    <m/>
    <m/>
    <n v="4"/>
    <n v="18"/>
    <m/>
    <m/>
    <s v="AA"/>
    <n v="182"/>
    <s v="G"/>
    <s v="P"/>
    <n v="14"/>
    <m/>
    <m/>
  </r>
  <r>
    <n v="252"/>
    <n v="252106"/>
    <x v="0"/>
    <x v="0"/>
    <x v="0"/>
    <n v="219.71"/>
    <x v="713"/>
    <s v="Florida"/>
    <s v="GL Summazation - Daily"/>
    <s v="GL Summazation - Daily"/>
    <m/>
    <n v="360976"/>
    <n v="300943"/>
    <m/>
    <m/>
    <m/>
    <m/>
    <s v="J1"/>
    <m/>
    <m/>
    <m/>
    <n v="4"/>
    <n v="18"/>
    <m/>
    <m/>
    <s v="AA"/>
    <n v="182"/>
    <s v="G"/>
    <s v="P"/>
    <n v="18"/>
    <m/>
    <m/>
  </r>
  <r>
    <n v="255"/>
    <n v="255100"/>
    <x v="0"/>
    <x v="0"/>
    <x v="0"/>
    <n v="444.86"/>
    <x v="713"/>
    <s v="Florida"/>
    <s v="GL Summazation - Daily"/>
    <s v="GL Summazation - Daily"/>
    <m/>
    <n v="360976"/>
    <n v="300943"/>
    <m/>
    <m/>
    <m/>
    <m/>
    <s v="J1"/>
    <m/>
    <m/>
    <m/>
    <n v="4"/>
    <n v="18"/>
    <m/>
    <m/>
    <s v="AA"/>
    <n v="182"/>
    <s v="G"/>
    <s v="P"/>
    <n v="58"/>
    <m/>
    <m/>
  </r>
  <r>
    <n v="252"/>
    <n v="252110"/>
    <x v="0"/>
    <x v="0"/>
    <x v="0"/>
    <n v="77.37"/>
    <x v="714"/>
    <s v="Florida"/>
    <s v="GL Summazation - Daily"/>
    <s v="GL Summazation - Daily"/>
    <m/>
    <n v="360977"/>
    <n v="300992"/>
    <m/>
    <m/>
    <m/>
    <m/>
    <s v="J1"/>
    <m/>
    <m/>
    <m/>
    <n v="4"/>
    <n v="18"/>
    <m/>
    <m/>
    <s v="AA"/>
    <n v="182"/>
    <s v="G"/>
    <s v="P"/>
    <n v="11"/>
    <m/>
    <m/>
  </r>
  <r>
    <n v="251"/>
    <n v="251102"/>
    <x v="0"/>
    <x v="0"/>
    <x v="0"/>
    <n v="460.2"/>
    <x v="714"/>
    <s v="Florida"/>
    <s v="GL Summazation - Daily"/>
    <s v="GL Summazation - Daily"/>
    <m/>
    <n v="360977"/>
    <n v="300992"/>
    <m/>
    <m/>
    <m/>
    <m/>
    <s v="J1"/>
    <m/>
    <m/>
    <m/>
    <n v="4"/>
    <n v="18"/>
    <m/>
    <m/>
    <s v="AA"/>
    <n v="182"/>
    <s v="G"/>
    <s v="P"/>
    <n v="15"/>
    <m/>
    <m/>
  </r>
  <r>
    <n v="251"/>
    <n v="251106"/>
    <x v="0"/>
    <x v="0"/>
    <x v="0"/>
    <n v="0.49"/>
    <x v="714"/>
    <s v="Florida"/>
    <s v="GL Summazation - Daily"/>
    <s v="GL Summazation - Daily"/>
    <m/>
    <n v="360977"/>
    <n v="300992"/>
    <m/>
    <m/>
    <m/>
    <m/>
    <s v="J1"/>
    <m/>
    <m/>
    <m/>
    <n v="4"/>
    <n v="18"/>
    <m/>
    <m/>
    <s v="AA"/>
    <n v="182"/>
    <s v="G"/>
    <s v="P"/>
    <n v="19"/>
    <m/>
    <m/>
  </r>
  <r>
    <n v="252"/>
    <n v="252106"/>
    <x v="0"/>
    <x v="0"/>
    <x v="0"/>
    <n v="74.63"/>
    <x v="714"/>
    <s v="Florida"/>
    <s v="GL Summazation - Daily"/>
    <s v="GL Summazation - Daily"/>
    <m/>
    <n v="360977"/>
    <n v="300992"/>
    <m/>
    <m/>
    <m/>
    <m/>
    <s v="J1"/>
    <m/>
    <m/>
    <m/>
    <n v="4"/>
    <n v="18"/>
    <m/>
    <m/>
    <s v="AA"/>
    <n v="182"/>
    <s v="G"/>
    <s v="P"/>
    <n v="23"/>
    <m/>
    <m/>
  </r>
  <r>
    <n v="252"/>
    <n v="252122"/>
    <x v="0"/>
    <x v="0"/>
    <x v="0"/>
    <n v="53.62"/>
    <x v="714"/>
    <s v="Florida"/>
    <s v="GL Summazation - Daily"/>
    <s v="GL Summazation - Daily"/>
    <m/>
    <n v="360977"/>
    <n v="300992"/>
    <m/>
    <m/>
    <m/>
    <m/>
    <s v="J1"/>
    <m/>
    <m/>
    <m/>
    <n v="4"/>
    <n v="18"/>
    <m/>
    <m/>
    <s v="AA"/>
    <n v="182"/>
    <s v="G"/>
    <s v="P"/>
    <n v="69"/>
    <m/>
    <m/>
  </r>
  <r>
    <n v="246"/>
    <n v="246100"/>
    <x v="1"/>
    <x v="0"/>
    <x v="0"/>
    <n v="21.49"/>
    <x v="714"/>
    <s v="Florida"/>
    <s v="GL Summazation - Daily"/>
    <s v="GL Summazation - Daily"/>
    <m/>
    <n v="360977"/>
    <n v="300992"/>
    <m/>
    <m/>
    <m/>
    <m/>
    <s v="J1"/>
    <m/>
    <m/>
    <m/>
    <n v="4"/>
    <n v="18"/>
    <m/>
    <m/>
    <s v="AA"/>
    <n v="182"/>
    <s v="G"/>
    <s v="P"/>
    <n v="426"/>
    <m/>
    <m/>
  </r>
  <r>
    <n v="252"/>
    <n v="252110"/>
    <x v="0"/>
    <x v="0"/>
    <x v="0"/>
    <n v="125.4"/>
    <x v="715"/>
    <s v="Florida"/>
    <s v="GL Summazation - Daily"/>
    <s v="GL Summazation - Daily"/>
    <m/>
    <n v="360993"/>
    <n v="301191"/>
    <m/>
    <m/>
    <m/>
    <m/>
    <s v="J1"/>
    <m/>
    <m/>
    <m/>
    <n v="4"/>
    <n v="18"/>
    <m/>
    <m/>
    <s v="AA"/>
    <n v="252"/>
    <s v="G"/>
    <s v="P"/>
    <n v="29"/>
    <m/>
    <m/>
  </r>
  <r>
    <n v="251"/>
    <n v="251102"/>
    <x v="0"/>
    <x v="0"/>
    <x v="0"/>
    <n v="551.91"/>
    <x v="715"/>
    <s v="Florida"/>
    <s v="GL Summazation - Daily"/>
    <s v="GL Summazation - Daily"/>
    <m/>
    <n v="360993"/>
    <n v="301191"/>
    <m/>
    <m/>
    <m/>
    <m/>
    <s v="J1"/>
    <m/>
    <m/>
    <m/>
    <n v="4"/>
    <n v="18"/>
    <m/>
    <m/>
    <s v="AA"/>
    <n v="252"/>
    <s v="G"/>
    <s v="P"/>
    <n v="33"/>
    <m/>
    <m/>
  </r>
  <r>
    <n v="248"/>
    <n v="248100"/>
    <x v="0"/>
    <x v="0"/>
    <x v="0"/>
    <n v="259.52999999999997"/>
    <x v="715"/>
    <s v="Florida"/>
    <s v="GL Summazation - Daily"/>
    <s v="GL Summazation - Daily"/>
    <m/>
    <n v="360993"/>
    <n v="301191"/>
    <m/>
    <m/>
    <m/>
    <m/>
    <s v="J1"/>
    <m/>
    <m/>
    <m/>
    <n v="4"/>
    <n v="18"/>
    <m/>
    <m/>
    <s v="AA"/>
    <n v="252"/>
    <s v="G"/>
    <s v="P"/>
    <n v="103"/>
    <m/>
    <m/>
  </r>
  <r>
    <n v="251"/>
    <n v="251102"/>
    <x v="0"/>
    <x v="0"/>
    <x v="0"/>
    <n v="166.22"/>
    <x v="716"/>
    <s v="Florida"/>
    <s v="GL Summazation - Daily"/>
    <s v="GL Summazation - Daily"/>
    <m/>
    <n v="361012"/>
    <n v="301357"/>
    <m/>
    <m/>
    <m/>
    <m/>
    <s v="J1"/>
    <m/>
    <m/>
    <m/>
    <n v="5"/>
    <n v="18"/>
    <m/>
    <m/>
    <s v="AA"/>
    <n v="182"/>
    <s v="G"/>
    <s v="P"/>
    <n v="30"/>
    <m/>
    <m/>
  </r>
  <r>
    <n v="251"/>
    <n v="251106"/>
    <x v="0"/>
    <x v="0"/>
    <x v="0"/>
    <n v="48.74"/>
    <x v="716"/>
    <s v="Florida"/>
    <s v="GL Summazation - Daily"/>
    <s v="GL Summazation - Daily"/>
    <m/>
    <n v="361012"/>
    <n v="301357"/>
    <m/>
    <m/>
    <m/>
    <m/>
    <s v="J1"/>
    <m/>
    <m/>
    <m/>
    <n v="5"/>
    <n v="18"/>
    <m/>
    <m/>
    <s v="AA"/>
    <n v="182"/>
    <s v="G"/>
    <s v="P"/>
    <n v="34"/>
    <m/>
    <m/>
  </r>
  <r>
    <n v="252"/>
    <n v="252106"/>
    <x v="0"/>
    <x v="0"/>
    <x v="0"/>
    <n v="786.53"/>
    <x v="716"/>
    <s v="Florida"/>
    <s v="GL Summazation - Daily"/>
    <s v="GL Summazation - Daily"/>
    <m/>
    <n v="361012"/>
    <n v="301357"/>
    <m/>
    <m/>
    <m/>
    <m/>
    <s v="J1"/>
    <m/>
    <m/>
    <m/>
    <n v="5"/>
    <n v="18"/>
    <m/>
    <m/>
    <s v="AA"/>
    <n v="182"/>
    <s v="G"/>
    <s v="P"/>
    <n v="37"/>
    <m/>
    <m/>
  </r>
  <r>
    <n v="252"/>
    <n v="252122"/>
    <x v="0"/>
    <x v="0"/>
    <x v="0"/>
    <n v="-1.27"/>
    <x v="716"/>
    <s v="Florida"/>
    <s v="GL Summazation - Daily"/>
    <s v="GL Summazation - Daily"/>
    <m/>
    <n v="361012"/>
    <n v="301357"/>
    <m/>
    <m/>
    <m/>
    <m/>
    <s v="J1"/>
    <m/>
    <m/>
    <m/>
    <n v="5"/>
    <n v="18"/>
    <m/>
    <m/>
    <s v="AA"/>
    <n v="182"/>
    <s v="G"/>
    <s v="P"/>
    <n v="73"/>
    <m/>
    <m/>
  </r>
  <r>
    <n v="255"/>
    <n v="255100"/>
    <x v="0"/>
    <x v="0"/>
    <x v="0"/>
    <n v="110.22"/>
    <x v="716"/>
    <s v="Florida"/>
    <s v="GL Summazation - Daily"/>
    <s v="GL Summazation - Daily"/>
    <m/>
    <n v="361012"/>
    <n v="301357"/>
    <m/>
    <m/>
    <m/>
    <m/>
    <s v="J1"/>
    <m/>
    <m/>
    <m/>
    <n v="5"/>
    <n v="18"/>
    <m/>
    <m/>
    <s v="AA"/>
    <n v="182"/>
    <s v="G"/>
    <s v="P"/>
    <n v="84"/>
    <m/>
    <m/>
  </r>
  <r>
    <n v="251"/>
    <n v="251102"/>
    <x v="0"/>
    <x v="0"/>
    <x v="0"/>
    <n v="330.56"/>
    <x v="717"/>
    <s v="Florida"/>
    <s v="GL Summazation - Daily"/>
    <s v="GL Summazation - Daily"/>
    <m/>
    <n v="361037"/>
    <n v="301501"/>
    <m/>
    <m/>
    <m/>
    <m/>
    <s v="J1"/>
    <m/>
    <m/>
    <m/>
    <n v="5"/>
    <n v="18"/>
    <m/>
    <m/>
    <s v="AA"/>
    <n v="182"/>
    <s v="G"/>
    <s v="P"/>
    <n v="15"/>
    <m/>
    <m/>
  </r>
  <r>
    <n v="251"/>
    <n v="251106"/>
    <x v="0"/>
    <x v="0"/>
    <x v="0"/>
    <n v="207.4"/>
    <x v="717"/>
    <s v="Florida"/>
    <s v="GL Summazation - Daily"/>
    <s v="GL Summazation - Daily"/>
    <m/>
    <n v="361037"/>
    <n v="301501"/>
    <m/>
    <m/>
    <m/>
    <m/>
    <s v="J1"/>
    <m/>
    <m/>
    <m/>
    <n v="5"/>
    <n v="18"/>
    <m/>
    <m/>
    <s v="AA"/>
    <n v="182"/>
    <s v="G"/>
    <s v="P"/>
    <n v="19"/>
    <m/>
    <m/>
  </r>
  <r>
    <n v="252"/>
    <n v="252106"/>
    <x v="0"/>
    <x v="0"/>
    <x v="0"/>
    <n v="7.06"/>
    <x v="717"/>
    <s v="Florida"/>
    <s v="GL Summazation - Daily"/>
    <s v="GL Summazation - Daily"/>
    <m/>
    <n v="361037"/>
    <n v="301501"/>
    <m/>
    <m/>
    <m/>
    <m/>
    <s v="J1"/>
    <m/>
    <m/>
    <m/>
    <n v="5"/>
    <n v="18"/>
    <m/>
    <m/>
    <s v="AA"/>
    <n v="182"/>
    <s v="G"/>
    <s v="P"/>
    <n v="24"/>
    <m/>
    <m/>
  </r>
  <r>
    <n v="255"/>
    <n v="255100"/>
    <x v="0"/>
    <x v="0"/>
    <x v="0"/>
    <n v="236.11"/>
    <x v="717"/>
    <s v="Florida"/>
    <s v="GL Summazation - Daily"/>
    <s v="GL Summazation - Daily"/>
    <m/>
    <n v="361037"/>
    <n v="301501"/>
    <m/>
    <m/>
    <m/>
    <m/>
    <s v="J1"/>
    <m/>
    <m/>
    <m/>
    <n v="5"/>
    <n v="18"/>
    <m/>
    <m/>
    <s v="AA"/>
    <n v="182"/>
    <s v="G"/>
    <s v="P"/>
    <n v="72"/>
    <m/>
    <m/>
  </r>
  <r>
    <n v="246"/>
    <n v="246100"/>
    <x v="1"/>
    <x v="0"/>
    <x v="0"/>
    <n v="163.87"/>
    <x v="717"/>
    <s v="Florida"/>
    <s v="GL Summazation - Daily"/>
    <s v="GL Summazation - Daily"/>
    <m/>
    <n v="361037"/>
    <n v="301501"/>
    <m/>
    <m/>
    <m/>
    <m/>
    <s v="J1"/>
    <m/>
    <m/>
    <m/>
    <n v="5"/>
    <n v="18"/>
    <m/>
    <m/>
    <s v="AA"/>
    <n v="182"/>
    <s v="G"/>
    <s v="P"/>
    <n v="354"/>
    <m/>
    <m/>
  </r>
  <r>
    <n v="255"/>
    <n v="255100"/>
    <x v="0"/>
    <x v="0"/>
    <x v="0"/>
    <n v="0.19"/>
    <x v="718"/>
    <s v="Florida"/>
    <s v="GL Summazation - Daily"/>
    <s v="GL Summazation - Daily"/>
    <m/>
    <n v="361151"/>
    <n v="301924"/>
    <m/>
    <m/>
    <m/>
    <m/>
    <s v="J1"/>
    <m/>
    <m/>
    <m/>
    <n v="5"/>
    <n v="18"/>
    <m/>
    <m/>
    <s v="AA"/>
    <n v="182"/>
    <s v="G"/>
    <s v="P"/>
    <n v="66"/>
    <m/>
    <m/>
  </r>
  <r>
    <n v="252"/>
    <n v="252110"/>
    <x v="0"/>
    <x v="0"/>
    <x v="0"/>
    <n v="30.01"/>
    <x v="719"/>
    <s v="Florida"/>
    <s v="GL Summazation - Daily"/>
    <s v="GL Summazation - Daily"/>
    <m/>
    <n v="361170"/>
    <n v="302051"/>
    <m/>
    <m/>
    <m/>
    <m/>
    <s v="J1"/>
    <m/>
    <m/>
    <m/>
    <n v="5"/>
    <n v="18"/>
    <m/>
    <m/>
    <s v="AA"/>
    <n v="182"/>
    <s v="G"/>
    <s v="P"/>
    <n v="25"/>
    <m/>
    <m/>
  </r>
  <r>
    <n v="252"/>
    <n v="252106"/>
    <x v="0"/>
    <x v="0"/>
    <x v="0"/>
    <n v="15.08"/>
    <x v="719"/>
    <s v="Florida"/>
    <s v="GL Summazation - Daily"/>
    <s v="GL Summazation - Daily"/>
    <m/>
    <n v="361170"/>
    <n v="302051"/>
    <m/>
    <m/>
    <m/>
    <m/>
    <s v="J1"/>
    <m/>
    <m/>
    <m/>
    <n v="5"/>
    <n v="18"/>
    <m/>
    <m/>
    <s v="AA"/>
    <n v="182"/>
    <s v="G"/>
    <s v="P"/>
    <n v="35"/>
    <m/>
    <m/>
  </r>
  <r>
    <n v="260"/>
    <n v="260100"/>
    <x v="0"/>
    <x v="0"/>
    <x v="0"/>
    <n v="24.86"/>
    <x v="719"/>
    <s v="Florida"/>
    <s v="GL Summazation - Daily"/>
    <s v="GL Summazation - Daily"/>
    <m/>
    <n v="361170"/>
    <n v="302051"/>
    <m/>
    <m/>
    <m/>
    <m/>
    <s v="J1"/>
    <m/>
    <m/>
    <m/>
    <n v="5"/>
    <n v="18"/>
    <m/>
    <m/>
    <s v="AA"/>
    <n v="182"/>
    <s v="G"/>
    <s v="P"/>
    <n v="65"/>
    <m/>
    <m/>
  </r>
  <r>
    <n v="255"/>
    <n v="255100"/>
    <x v="0"/>
    <x v="0"/>
    <x v="0"/>
    <n v="124.89"/>
    <x v="719"/>
    <s v="Florida"/>
    <s v="GL Summazation - Daily"/>
    <s v="GL Summazation - Daily"/>
    <m/>
    <n v="361170"/>
    <n v="302051"/>
    <m/>
    <m/>
    <m/>
    <m/>
    <s v="J1"/>
    <m/>
    <m/>
    <m/>
    <n v="5"/>
    <n v="18"/>
    <m/>
    <m/>
    <s v="AA"/>
    <n v="182"/>
    <s v="G"/>
    <s v="P"/>
    <n v="78"/>
    <m/>
    <m/>
  </r>
  <r>
    <n v="246"/>
    <n v="246100"/>
    <x v="1"/>
    <x v="0"/>
    <x v="0"/>
    <n v="15.2"/>
    <x v="719"/>
    <s v="Florida"/>
    <s v="GL Summazation - Daily"/>
    <s v="GL Summazation - Daily"/>
    <m/>
    <n v="361170"/>
    <n v="302051"/>
    <m/>
    <m/>
    <m/>
    <m/>
    <s v="J1"/>
    <m/>
    <m/>
    <m/>
    <n v="5"/>
    <n v="18"/>
    <m/>
    <m/>
    <s v="AA"/>
    <n v="182"/>
    <s v="G"/>
    <s v="P"/>
    <n v="345"/>
    <m/>
    <m/>
  </r>
  <r>
    <n v="251"/>
    <n v="251102"/>
    <x v="0"/>
    <x v="0"/>
    <x v="0"/>
    <n v="175.44"/>
    <x v="720"/>
    <s v="Florida"/>
    <s v="GL Summazation - Daily"/>
    <s v="GL Summazation - Daily"/>
    <m/>
    <n v="361185"/>
    <n v="302224"/>
    <m/>
    <m/>
    <m/>
    <m/>
    <s v="J1"/>
    <m/>
    <m/>
    <m/>
    <n v="5"/>
    <n v="18"/>
    <m/>
    <m/>
    <s v="AA"/>
    <n v="401"/>
    <s v="G"/>
    <s v="P"/>
    <n v="14"/>
    <m/>
    <m/>
  </r>
  <r>
    <n v="252"/>
    <n v="252106"/>
    <x v="0"/>
    <x v="0"/>
    <x v="0"/>
    <n v="6.4"/>
    <x v="720"/>
    <s v="Florida"/>
    <s v="GL Summazation - Daily"/>
    <s v="GL Summazation - Daily"/>
    <m/>
    <n v="361185"/>
    <n v="302224"/>
    <m/>
    <m/>
    <m/>
    <m/>
    <s v="J1"/>
    <m/>
    <m/>
    <m/>
    <n v="5"/>
    <n v="18"/>
    <m/>
    <m/>
    <s v="AA"/>
    <n v="401"/>
    <s v="G"/>
    <s v="P"/>
    <n v="20"/>
    <m/>
    <m/>
  </r>
  <r>
    <n v="252"/>
    <n v="252123"/>
    <x v="0"/>
    <x v="0"/>
    <x v="0"/>
    <n v="102.91"/>
    <x v="720"/>
    <s v="Florida"/>
    <s v="GL Summazation - Daily"/>
    <s v="GL Summazation - Daily"/>
    <m/>
    <n v="361185"/>
    <n v="302224"/>
    <m/>
    <m/>
    <m/>
    <m/>
    <s v="J1"/>
    <m/>
    <m/>
    <m/>
    <n v="5"/>
    <n v="18"/>
    <m/>
    <m/>
    <s v="AA"/>
    <n v="401"/>
    <s v="G"/>
    <s v="P"/>
    <n v="50"/>
    <m/>
    <m/>
  </r>
  <r>
    <n v="255"/>
    <n v="255100"/>
    <x v="0"/>
    <x v="0"/>
    <x v="0"/>
    <n v="98.92"/>
    <x v="720"/>
    <s v="Florida"/>
    <s v="GL Summazation - Daily"/>
    <s v="GL Summazation - Daily"/>
    <m/>
    <n v="361185"/>
    <n v="302224"/>
    <m/>
    <m/>
    <m/>
    <m/>
    <s v="J1"/>
    <m/>
    <m/>
    <m/>
    <n v="5"/>
    <n v="18"/>
    <m/>
    <m/>
    <s v="AA"/>
    <n v="401"/>
    <s v="G"/>
    <s v="P"/>
    <n v="60"/>
    <m/>
    <m/>
  </r>
  <r>
    <n v="248"/>
    <n v="248101"/>
    <x v="1"/>
    <x v="0"/>
    <x v="0"/>
    <n v="-0.36"/>
    <x v="720"/>
    <s v="Florida"/>
    <s v="GL Summazation - Daily"/>
    <s v="GL Summazation - Daily"/>
    <m/>
    <n v="361185"/>
    <n v="302224"/>
    <m/>
    <m/>
    <m/>
    <m/>
    <s v="J1"/>
    <m/>
    <m/>
    <m/>
    <n v="5"/>
    <n v="18"/>
    <m/>
    <m/>
    <s v="AA"/>
    <n v="401"/>
    <s v="G"/>
    <s v="P"/>
    <n v="324"/>
    <m/>
    <m/>
  </r>
  <r>
    <n v="246"/>
    <n v="246100"/>
    <x v="1"/>
    <x v="0"/>
    <x v="0"/>
    <n v="0.24"/>
    <x v="721"/>
    <s v="Florida"/>
    <s v="GL Summazation - Daily"/>
    <s v="GL Summazation - Daily"/>
    <m/>
    <n v="361204"/>
    <n v="302338"/>
    <m/>
    <m/>
    <m/>
    <m/>
    <s v="J1"/>
    <m/>
    <m/>
    <m/>
    <n v="5"/>
    <n v="18"/>
    <m/>
    <m/>
    <s v="AA"/>
    <n v="182"/>
    <s v="G"/>
    <s v="P"/>
    <n v="365"/>
    <m/>
    <m/>
  </r>
  <r>
    <n v="252"/>
    <n v="252110"/>
    <x v="0"/>
    <x v="0"/>
    <x v="0"/>
    <n v="143.44"/>
    <x v="722"/>
    <s v="Florida"/>
    <s v="GL Summazation - Daily"/>
    <s v="GL Summazation - Daily"/>
    <m/>
    <n v="361211"/>
    <n v="302435"/>
    <m/>
    <m/>
    <m/>
    <m/>
    <s v="J1"/>
    <m/>
    <m/>
    <m/>
    <n v="5"/>
    <n v="18"/>
    <m/>
    <m/>
    <s v="AA"/>
    <n v="182"/>
    <s v="G"/>
    <s v="P"/>
    <n v="13"/>
    <m/>
    <m/>
  </r>
  <r>
    <n v="251"/>
    <n v="251102"/>
    <x v="0"/>
    <x v="0"/>
    <x v="0"/>
    <n v="907.27"/>
    <x v="722"/>
    <s v="Florida"/>
    <s v="GL Summazation - Daily"/>
    <s v="GL Summazation - Daily"/>
    <m/>
    <n v="361211"/>
    <n v="302435"/>
    <m/>
    <m/>
    <m/>
    <m/>
    <s v="J1"/>
    <m/>
    <m/>
    <m/>
    <n v="5"/>
    <n v="18"/>
    <m/>
    <m/>
    <s v="AA"/>
    <n v="182"/>
    <s v="G"/>
    <s v="P"/>
    <n v="19"/>
    <m/>
    <m/>
  </r>
  <r>
    <n v="252"/>
    <n v="252106"/>
    <x v="0"/>
    <x v="0"/>
    <x v="0"/>
    <n v="88.5"/>
    <x v="722"/>
    <s v="Florida"/>
    <s v="GL Summazation - Daily"/>
    <s v="GL Summazation - Daily"/>
    <m/>
    <n v="361211"/>
    <n v="302435"/>
    <m/>
    <m/>
    <m/>
    <m/>
    <s v="J1"/>
    <m/>
    <m/>
    <m/>
    <n v="5"/>
    <n v="18"/>
    <m/>
    <m/>
    <s v="AA"/>
    <n v="182"/>
    <s v="G"/>
    <s v="P"/>
    <n v="27"/>
    <m/>
    <m/>
  </r>
  <r>
    <n v="252"/>
    <n v="252118"/>
    <x v="0"/>
    <x v="0"/>
    <x v="0"/>
    <n v="98.28"/>
    <x v="722"/>
    <s v="Florida"/>
    <s v="GL Summazation - Daily"/>
    <s v="GL Summazation - Daily"/>
    <m/>
    <n v="361211"/>
    <n v="302435"/>
    <m/>
    <m/>
    <m/>
    <m/>
    <s v="J1"/>
    <m/>
    <m/>
    <m/>
    <n v="5"/>
    <n v="18"/>
    <m/>
    <m/>
    <s v="AA"/>
    <n v="182"/>
    <s v="G"/>
    <s v="P"/>
    <n v="62"/>
    <m/>
    <m/>
  </r>
  <r>
    <n v="242"/>
    <n v="242100"/>
    <x v="0"/>
    <x v="0"/>
    <x v="0"/>
    <n v="61.22"/>
    <x v="722"/>
    <s v="Florida"/>
    <s v="GL Summazation - Daily"/>
    <s v="GL Summazation - Daily"/>
    <m/>
    <n v="361211"/>
    <n v="302435"/>
    <m/>
    <m/>
    <m/>
    <m/>
    <s v="J1"/>
    <m/>
    <m/>
    <m/>
    <n v="5"/>
    <n v="18"/>
    <m/>
    <m/>
    <s v="AA"/>
    <n v="182"/>
    <s v="G"/>
    <s v="P"/>
    <n v="65"/>
    <m/>
    <m/>
  </r>
  <r>
    <n v="255"/>
    <n v="255100"/>
    <x v="0"/>
    <x v="0"/>
    <x v="0"/>
    <n v="22"/>
    <x v="722"/>
    <s v="Florida"/>
    <s v="GL Summazation - Daily"/>
    <s v="GL Summazation - Daily"/>
    <m/>
    <n v="361211"/>
    <n v="302435"/>
    <m/>
    <m/>
    <m/>
    <m/>
    <s v="J1"/>
    <m/>
    <m/>
    <m/>
    <n v="5"/>
    <n v="18"/>
    <m/>
    <m/>
    <s v="AA"/>
    <n v="182"/>
    <s v="G"/>
    <s v="P"/>
    <n v="73"/>
    <m/>
    <m/>
  </r>
  <r>
    <n v="249"/>
    <n v="249100"/>
    <x v="1"/>
    <x v="0"/>
    <x v="0"/>
    <n v="62.48"/>
    <x v="722"/>
    <s v="Florida"/>
    <s v="GL Summazation - Daily"/>
    <s v="GL Summazation - Daily"/>
    <m/>
    <n v="361211"/>
    <n v="302435"/>
    <m/>
    <m/>
    <m/>
    <m/>
    <s v="J1"/>
    <m/>
    <m/>
    <m/>
    <n v="5"/>
    <n v="18"/>
    <m/>
    <m/>
    <s v="AA"/>
    <n v="182"/>
    <s v="G"/>
    <s v="P"/>
    <n v="338"/>
    <m/>
    <m/>
  </r>
  <r>
    <n v="252"/>
    <n v="252106"/>
    <x v="0"/>
    <x v="0"/>
    <x v="0"/>
    <n v="112.52"/>
    <x v="723"/>
    <s v="Florida"/>
    <s v="GL Summazation - Daily"/>
    <s v="GL Summazation - Daily"/>
    <m/>
    <n v="361214"/>
    <n v="302525"/>
    <m/>
    <m/>
    <m/>
    <m/>
    <s v="J1"/>
    <m/>
    <m/>
    <m/>
    <n v="5"/>
    <n v="18"/>
    <m/>
    <m/>
    <s v="AA"/>
    <n v="182"/>
    <s v="G"/>
    <s v="P"/>
    <n v="36"/>
    <m/>
    <m/>
  </r>
  <r>
    <n v="248"/>
    <n v="248100"/>
    <x v="0"/>
    <x v="0"/>
    <x v="0"/>
    <n v="99.47"/>
    <x v="723"/>
    <s v="Florida"/>
    <s v="GL Summazation - Daily"/>
    <s v="GL Summazation - Daily"/>
    <m/>
    <n v="361214"/>
    <n v="302525"/>
    <m/>
    <m/>
    <m/>
    <m/>
    <s v="J1"/>
    <m/>
    <m/>
    <m/>
    <n v="5"/>
    <n v="18"/>
    <m/>
    <m/>
    <s v="AA"/>
    <n v="182"/>
    <s v="G"/>
    <s v="P"/>
    <n v="82"/>
    <m/>
    <m/>
  </r>
  <r>
    <n v="251"/>
    <n v="251102"/>
    <x v="0"/>
    <x v="0"/>
    <x v="0"/>
    <n v="39.29"/>
    <x v="724"/>
    <s v="Florida"/>
    <s v="GL Summazation - Daily"/>
    <s v="GL Summazation - Daily"/>
    <m/>
    <n v="361216"/>
    <n v="302631"/>
    <m/>
    <m/>
    <m/>
    <m/>
    <s v="J1"/>
    <m/>
    <m/>
    <m/>
    <n v="5"/>
    <n v="18"/>
    <m/>
    <m/>
    <s v="AA"/>
    <n v="182"/>
    <s v="G"/>
    <s v="P"/>
    <n v="39"/>
    <m/>
    <m/>
  </r>
  <r>
    <n v="246"/>
    <n v="246100"/>
    <x v="1"/>
    <x v="0"/>
    <x v="0"/>
    <n v="110.41"/>
    <x v="724"/>
    <s v="Florida"/>
    <s v="GL Summazation - Daily"/>
    <s v="GL Summazation - Daily"/>
    <m/>
    <n v="361216"/>
    <n v="302631"/>
    <m/>
    <m/>
    <m/>
    <m/>
    <s v="J1"/>
    <m/>
    <m/>
    <m/>
    <n v="5"/>
    <n v="18"/>
    <m/>
    <m/>
    <s v="AA"/>
    <n v="182"/>
    <s v="G"/>
    <s v="P"/>
    <n v="364"/>
    <m/>
    <m/>
  </r>
  <r>
    <n v="249"/>
    <n v="249100"/>
    <x v="1"/>
    <x v="0"/>
    <x v="0"/>
    <n v="708.82"/>
    <x v="724"/>
    <s v="Florida"/>
    <s v="GL Summazation - Daily"/>
    <s v="GL Summazation - Daily"/>
    <m/>
    <n v="361216"/>
    <n v="302631"/>
    <m/>
    <m/>
    <m/>
    <m/>
    <s v="J1"/>
    <m/>
    <m/>
    <m/>
    <n v="5"/>
    <n v="18"/>
    <m/>
    <m/>
    <s v="AA"/>
    <n v="182"/>
    <s v="G"/>
    <s v="P"/>
    <n v="365"/>
    <m/>
    <m/>
  </r>
  <r>
    <n v="251"/>
    <n v="251106"/>
    <x v="0"/>
    <x v="0"/>
    <x v="0"/>
    <n v="130.43"/>
    <x v="725"/>
    <s v="Florida"/>
    <s v="GL Summazation - Daily"/>
    <s v="GL Summazation - Daily"/>
    <m/>
    <n v="361221"/>
    <n v="302786"/>
    <m/>
    <m/>
    <m/>
    <m/>
    <s v="J1"/>
    <m/>
    <m/>
    <m/>
    <n v="5"/>
    <n v="18"/>
    <m/>
    <m/>
    <s v="AA"/>
    <n v="182"/>
    <s v="G"/>
    <s v="P"/>
    <n v="24"/>
    <m/>
    <m/>
  </r>
  <r>
    <n v="251"/>
    <n v="251103"/>
    <x v="1"/>
    <x v="0"/>
    <x v="0"/>
    <n v="-0.51"/>
    <x v="725"/>
    <s v="Florida"/>
    <s v="GL Summazation - Daily"/>
    <s v="GL Summazation - Daily"/>
    <m/>
    <n v="361221"/>
    <n v="302786"/>
    <m/>
    <m/>
    <m/>
    <m/>
    <s v="J1"/>
    <m/>
    <m/>
    <m/>
    <n v="5"/>
    <n v="18"/>
    <m/>
    <m/>
    <s v="AA"/>
    <n v="182"/>
    <s v="G"/>
    <s v="P"/>
    <n v="362"/>
    <m/>
    <m/>
  </r>
  <r>
    <n v="255"/>
    <n v="255101"/>
    <x v="1"/>
    <x v="0"/>
    <x v="0"/>
    <n v="-0.28999999999999998"/>
    <x v="726"/>
    <s v="Florida"/>
    <s v="GL Summazation - Daily"/>
    <s v="GL Summazation - Daily"/>
    <m/>
    <n v="361227"/>
    <n v="302929"/>
    <m/>
    <m/>
    <m/>
    <m/>
    <s v="J1"/>
    <m/>
    <m/>
    <m/>
    <n v="5"/>
    <n v="18"/>
    <m/>
    <m/>
    <s v="AA"/>
    <n v="182"/>
    <s v="G"/>
    <s v="P"/>
    <n v="341"/>
    <m/>
    <m/>
  </r>
  <r>
    <n v="251"/>
    <n v="251102"/>
    <x v="0"/>
    <x v="0"/>
    <x v="0"/>
    <n v="3.94"/>
    <x v="727"/>
    <s v="Florida"/>
    <s v="GL Summazation - Daily"/>
    <s v="GL Summazation - Daily"/>
    <m/>
    <n v="361237"/>
    <n v="303082"/>
    <m/>
    <m/>
    <m/>
    <m/>
    <s v="J1"/>
    <m/>
    <m/>
    <m/>
    <n v="5"/>
    <n v="18"/>
    <m/>
    <m/>
    <s v="AA"/>
    <n v="182"/>
    <s v="G"/>
    <s v="P"/>
    <n v="23"/>
    <m/>
    <m/>
  </r>
  <r>
    <n v="252"/>
    <n v="252116"/>
    <x v="0"/>
    <x v="0"/>
    <x v="0"/>
    <n v="14.6"/>
    <x v="727"/>
    <s v="Florida"/>
    <s v="GL Summazation - Daily"/>
    <s v="GL Summazation - Daily"/>
    <m/>
    <n v="361237"/>
    <n v="303082"/>
    <m/>
    <m/>
    <m/>
    <m/>
    <s v="J1"/>
    <m/>
    <m/>
    <m/>
    <n v="5"/>
    <n v="18"/>
    <m/>
    <m/>
    <s v="AA"/>
    <n v="182"/>
    <s v="G"/>
    <s v="P"/>
    <n v="71"/>
    <m/>
    <m/>
  </r>
  <r>
    <n v="252"/>
    <n v="252117"/>
    <x v="0"/>
    <x v="0"/>
    <x v="0"/>
    <n v="-0.22"/>
    <x v="727"/>
    <s v="Florida"/>
    <s v="GL Summazation - Daily"/>
    <s v="GL Summazation - Daily"/>
    <m/>
    <n v="361237"/>
    <n v="303082"/>
    <m/>
    <m/>
    <m/>
    <m/>
    <s v="J1"/>
    <m/>
    <m/>
    <m/>
    <n v="5"/>
    <n v="18"/>
    <m/>
    <m/>
    <s v="AA"/>
    <n v="182"/>
    <s v="G"/>
    <s v="P"/>
    <n v="73"/>
    <m/>
    <m/>
  </r>
  <r>
    <n v="252"/>
    <n v="252110"/>
    <x v="0"/>
    <x v="0"/>
    <x v="0"/>
    <n v="309.75"/>
    <x v="728"/>
    <s v="Florida"/>
    <s v="GL Summazation - Daily"/>
    <s v="GL Summazation - Daily"/>
    <m/>
    <n v="361242"/>
    <n v="303174"/>
    <m/>
    <m/>
    <m/>
    <m/>
    <s v="J1"/>
    <m/>
    <m/>
    <m/>
    <n v="5"/>
    <n v="18"/>
    <m/>
    <m/>
    <s v="AA"/>
    <n v="182"/>
    <s v="G"/>
    <s v="P"/>
    <n v="19"/>
    <m/>
    <m/>
  </r>
  <r>
    <n v="251"/>
    <n v="251106"/>
    <x v="0"/>
    <x v="0"/>
    <x v="0"/>
    <n v="53.65"/>
    <x v="728"/>
    <s v="Florida"/>
    <s v="GL Summazation - Daily"/>
    <s v="GL Summazation - Daily"/>
    <m/>
    <n v="361242"/>
    <n v="303174"/>
    <m/>
    <m/>
    <m/>
    <m/>
    <s v="J1"/>
    <m/>
    <m/>
    <m/>
    <n v="5"/>
    <n v="18"/>
    <m/>
    <m/>
    <s v="AA"/>
    <n v="182"/>
    <s v="G"/>
    <s v="P"/>
    <n v="26"/>
    <m/>
    <m/>
  </r>
  <r>
    <n v="252"/>
    <n v="252106"/>
    <x v="0"/>
    <x v="0"/>
    <x v="0"/>
    <n v="37.39"/>
    <x v="728"/>
    <s v="Florida"/>
    <s v="GL Summazation - Daily"/>
    <s v="GL Summazation - Daily"/>
    <m/>
    <n v="361242"/>
    <n v="303174"/>
    <m/>
    <m/>
    <m/>
    <m/>
    <s v="J1"/>
    <m/>
    <m/>
    <m/>
    <n v="5"/>
    <n v="18"/>
    <m/>
    <m/>
    <s v="AA"/>
    <n v="182"/>
    <s v="G"/>
    <s v="P"/>
    <n v="29"/>
    <m/>
    <m/>
  </r>
  <r>
    <n v="252"/>
    <n v="252123"/>
    <x v="0"/>
    <x v="0"/>
    <x v="0"/>
    <n v="253.78"/>
    <x v="728"/>
    <s v="Florida"/>
    <s v="GL Summazation - Daily"/>
    <s v="GL Summazation - Daily"/>
    <m/>
    <n v="361242"/>
    <n v="303174"/>
    <m/>
    <m/>
    <m/>
    <m/>
    <s v="J1"/>
    <m/>
    <m/>
    <m/>
    <n v="5"/>
    <n v="18"/>
    <m/>
    <m/>
    <s v="AA"/>
    <n v="182"/>
    <s v="G"/>
    <s v="P"/>
    <n v="71"/>
    <m/>
    <m/>
  </r>
  <r>
    <n v="248"/>
    <n v="248100"/>
    <x v="0"/>
    <x v="0"/>
    <x v="0"/>
    <n v="194.2"/>
    <x v="728"/>
    <s v="Florida"/>
    <s v="GL Summazation - Daily"/>
    <s v="GL Summazation - Daily"/>
    <m/>
    <n v="361242"/>
    <n v="303174"/>
    <m/>
    <m/>
    <m/>
    <m/>
    <s v="J1"/>
    <m/>
    <m/>
    <m/>
    <n v="5"/>
    <n v="18"/>
    <m/>
    <m/>
    <s v="AA"/>
    <n v="182"/>
    <s v="G"/>
    <s v="P"/>
    <n v="77"/>
    <m/>
    <m/>
  </r>
  <r>
    <n v="255"/>
    <n v="255100"/>
    <x v="0"/>
    <x v="0"/>
    <x v="0"/>
    <n v="483.95"/>
    <x v="728"/>
    <s v="Florida"/>
    <s v="GL Summazation - Daily"/>
    <s v="GL Summazation - Daily"/>
    <m/>
    <n v="361242"/>
    <n v="303174"/>
    <m/>
    <m/>
    <m/>
    <m/>
    <s v="J1"/>
    <m/>
    <m/>
    <m/>
    <n v="5"/>
    <n v="18"/>
    <m/>
    <m/>
    <s v="AA"/>
    <n v="182"/>
    <s v="G"/>
    <s v="P"/>
    <n v="82"/>
    <m/>
    <m/>
  </r>
  <r>
    <n v="252"/>
    <n v="252106"/>
    <x v="0"/>
    <x v="0"/>
    <x v="0"/>
    <m/>
    <x v="729"/>
    <s v="Florida"/>
    <s v="GL Summazation - Daily"/>
    <s v="GL Summazation - Daily"/>
    <m/>
    <n v="361244"/>
    <n v="303196"/>
    <m/>
    <m/>
    <m/>
    <m/>
    <s v="J1"/>
    <m/>
    <m/>
    <m/>
    <n v="5"/>
    <n v="18"/>
    <m/>
    <m/>
    <s v="AA"/>
    <n v="182"/>
    <s v="G"/>
    <s v="P"/>
    <n v="27"/>
    <m/>
    <m/>
  </r>
  <r>
    <n v="246"/>
    <n v="246100"/>
    <x v="1"/>
    <x v="0"/>
    <x v="0"/>
    <n v="-0.27"/>
    <x v="729"/>
    <s v="Florida"/>
    <s v="GL Summazation - Daily"/>
    <s v="GL Summazation - Daily"/>
    <m/>
    <n v="361244"/>
    <n v="303196"/>
    <m/>
    <m/>
    <m/>
    <m/>
    <s v="J1"/>
    <m/>
    <m/>
    <m/>
    <n v="5"/>
    <n v="18"/>
    <m/>
    <m/>
    <s v="AA"/>
    <n v="182"/>
    <s v="G"/>
    <s v="P"/>
    <n v="347"/>
    <m/>
    <m/>
  </r>
  <r>
    <n v="251"/>
    <n v="251102"/>
    <x v="0"/>
    <x v="0"/>
    <x v="0"/>
    <n v="157.87"/>
    <x v="730"/>
    <s v="Florida"/>
    <s v="GL Summazation - Daily"/>
    <s v="GL Summazation - Daily"/>
    <m/>
    <n v="361245"/>
    <n v="303214"/>
    <m/>
    <m/>
    <m/>
    <m/>
    <s v="J1"/>
    <m/>
    <m/>
    <m/>
    <n v="5"/>
    <n v="18"/>
    <m/>
    <m/>
    <s v="AA"/>
    <n v="182"/>
    <s v="G"/>
    <s v="P"/>
    <n v="22"/>
    <m/>
    <m/>
  </r>
  <r>
    <n v="251"/>
    <n v="251106"/>
    <x v="0"/>
    <x v="0"/>
    <x v="0"/>
    <n v="56.86"/>
    <x v="730"/>
    <s v="Florida"/>
    <s v="GL Summazation - Daily"/>
    <s v="GL Summazation - Daily"/>
    <m/>
    <n v="361245"/>
    <n v="303214"/>
    <m/>
    <m/>
    <m/>
    <m/>
    <s v="J1"/>
    <m/>
    <m/>
    <m/>
    <n v="5"/>
    <n v="18"/>
    <m/>
    <m/>
    <s v="AA"/>
    <n v="182"/>
    <s v="G"/>
    <s v="P"/>
    <n v="25"/>
    <m/>
    <m/>
  </r>
  <r>
    <n v="252"/>
    <n v="252106"/>
    <x v="0"/>
    <x v="0"/>
    <x v="0"/>
    <n v="20.74"/>
    <x v="730"/>
    <s v="Florida"/>
    <s v="GL Summazation - Daily"/>
    <s v="GL Summazation - Daily"/>
    <m/>
    <n v="361245"/>
    <n v="303214"/>
    <m/>
    <m/>
    <m/>
    <m/>
    <s v="J1"/>
    <m/>
    <m/>
    <m/>
    <n v="5"/>
    <n v="18"/>
    <m/>
    <m/>
    <s v="AA"/>
    <n v="182"/>
    <s v="G"/>
    <s v="P"/>
    <n v="29"/>
    <m/>
    <m/>
  </r>
  <r>
    <n v="252"/>
    <n v="252129"/>
    <x v="0"/>
    <x v="0"/>
    <x v="0"/>
    <n v="24.76"/>
    <x v="730"/>
    <s v="Florida"/>
    <s v="GL Summazation - Daily"/>
    <s v="GL Summazation - Daily"/>
    <m/>
    <n v="361245"/>
    <n v="303214"/>
    <m/>
    <m/>
    <m/>
    <m/>
    <s v="J1"/>
    <m/>
    <m/>
    <m/>
    <n v="5"/>
    <n v="18"/>
    <m/>
    <m/>
    <s v="AA"/>
    <n v="182"/>
    <s v="G"/>
    <s v="P"/>
    <n v="76"/>
    <m/>
    <m/>
  </r>
  <r>
    <n v="252"/>
    <n v="252106"/>
    <x v="0"/>
    <x v="0"/>
    <x v="0"/>
    <n v="270.5"/>
    <x v="731"/>
    <s v="Florida"/>
    <s v="GL Summazation - Daily"/>
    <s v="GL Summazation - Daily"/>
    <m/>
    <n v="361246"/>
    <n v="303218"/>
    <m/>
    <m/>
    <m/>
    <m/>
    <s v="J1"/>
    <m/>
    <m/>
    <m/>
    <n v="5"/>
    <n v="18"/>
    <m/>
    <m/>
    <s v="AA"/>
    <n v="182"/>
    <s v="G"/>
    <s v="P"/>
    <n v="35"/>
    <m/>
    <m/>
  </r>
  <r>
    <n v="252"/>
    <n v="252116"/>
    <x v="0"/>
    <x v="0"/>
    <x v="0"/>
    <n v="144.74"/>
    <x v="731"/>
    <s v="Florida"/>
    <s v="GL Summazation - Daily"/>
    <s v="GL Summazation - Daily"/>
    <m/>
    <n v="361246"/>
    <n v="303218"/>
    <m/>
    <m/>
    <m/>
    <m/>
    <s v="J1"/>
    <m/>
    <m/>
    <m/>
    <n v="5"/>
    <n v="18"/>
    <m/>
    <m/>
    <s v="AA"/>
    <n v="182"/>
    <s v="G"/>
    <s v="P"/>
    <n v="92"/>
    <m/>
    <m/>
  </r>
  <r>
    <n v="255"/>
    <n v="255100"/>
    <x v="0"/>
    <x v="0"/>
    <x v="0"/>
    <n v="6.52"/>
    <x v="731"/>
    <s v="Florida"/>
    <s v="GL Summazation - Daily"/>
    <s v="GL Summazation - Daily"/>
    <m/>
    <n v="361246"/>
    <n v="303218"/>
    <m/>
    <m/>
    <m/>
    <m/>
    <s v="J1"/>
    <m/>
    <m/>
    <m/>
    <n v="5"/>
    <n v="18"/>
    <m/>
    <m/>
    <s v="AA"/>
    <n v="182"/>
    <s v="G"/>
    <s v="P"/>
    <n v="102"/>
    <m/>
    <m/>
  </r>
  <r>
    <n v="256"/>
    <n v="256100"/>
    <x v="1"/>
    <x v="0"/>
    <x v="0"/>
    <n v="1.45"/>
    <x v="731"/>
    <s v="Florida"/>
    <s v="GL Summazation - Daily"/>
    <s v="GL Summazation - Daily"/>
    <m/>
    <n v="361246"/>
    <n v="303218"/>
    <m/>
    <m/>
    <m/>
    <m/>
    <s v="J1"/>
    <m/>
    <m/>
    <m/>
    <n v="5"/>
    <n v="18"/>
    <m/>
    <m/>
    <s v="AA"/>
    <n v="182"/>
    <s v="G"/>
    <s v="P"/>
    <n v="451"/>
    <m/>
    <m/>
  </r>
  <r>
    <n v="252"/>
    <n v="252106"/>
    <x v="0"/>
    <x v="0"/>
    <x v="0"/>
    <n v="526.21"/>
    <x v="732"/>
    <s v="Florida"/>
    <s v="GL Summazation - Daily"/>
    <s v="GL Summazation - Daily"/>
    <m/>
    <n v="361251"/>
    <n v="303333"/>
    <m/>
    <m/>
    <m/>
    <m/>
    <s v="J1"/>
    <m/>
    <m/>
    <m/>
    <n v="5"/>
    <n v="18"/>
    <m/>
    <m/>
    <s v="AA"/>
    <n v="182"/>
    <s v="G"/>
    <s v="P"/>
    <n v="24"/>
    <m/>
    <m/>
  </r>
  <r>
    <n v="252"/>
    <n v="252118"/>
    <x v="0"/>
    <x v="0"/>
    <x v="0"/>
    <n v="21.44"/>
    <x v="732"/>
    <s v="Florida"/>
    <s v="GL Summazation - Daily"/>
    <s v="GL Summazation - Daily"/>
    <m/>
    <n v="361251"/>
    <n v="303333"/>
    <m/>
    <m/>
    <m/>
    <m/>
    <s v="J1"/>
    <m/>
    <m/>
    <m/>
    <n v="5"/>
    <n v="18"/>
    <m/>
    <m/>
    <s v="AA"/>
    <n v="182"/>
    <s v="G"/>
    <s v="P"/>
    <n v="52"/>
    <m/>
    <m/>
  </r>
  <r>
    <n v="252"/>
    <n v="252122"/>
    <x v="0"/>
    <x v="0"/>
    <x v="0"/>
    <n v="146.75"/>
    <x v="732"/>
    <s v="Florida"/>
    <s v="GL Summazation - Daily"/>
    <s v="GL Summazation - Daily"/>
    <m/>
    <n v="361251"/>
    <n v="303333"/>
    <m/>
    <m/>
    <m/>
    <m/>
    <s v="J1"/>
    <m/>
    <m/>
    <m/>
    <n v="5"/>
    <n v="18"/>
    <m/>
    <m/>
    <s v="AA"/>
    <n v="182"/>
    <s v="G"/>
    <s v="P"/>
    <n v="53"/>
    <m/>
    <m/>
  </r>
  <r>
    <n v="248"/>
    <n v="248100"/>
    <x v="0"/>
    <x v="0"/>
    <x v="0"/>
    <n v="31.34"/>
    <x v="732"/>
    <s v="Florida"/>
    <s v="GL Summazation - Daily"/>
    <s v="GL Summazation - Daily"/>
    <m/>
    <n v="361251"/>
    <n v="303333"/>
    <m/>
    <m/>
    <m/>
    <m/>
    <s v="J1"/>
    <m/>
    <m/>
    <m/>
    <n v="5"/>
    <n v="18"/>
    <m/>
    <m/>
    <s v="AA"/>
    <n v="182"/>
    <s v="G"/>
    <s v="P"/>
    <n v="58"/>
    <m/>
    <m/>
  </r>
  <r>
    <n v="252"/>
    <n v="252110"/>
    <x v="0"/>
    <x v="0"/>
    <x v="0"/>
    <n v="11.15"/>
    <x v="733"/>
    <s v="Florida"/>
    <s v="GL Summazation - Daily"/>
    <s v="GL Summazation - Daily"/>
    <m/>
    <n v="361279"/>
    <n v="303628"/>
    <m/>
    <m/>
    <m/>
    <m/>
    <s v="J1"/>
    <m/>
    <m/>
    <m/>
    <n v="5"/>
    <n v="18"/>
    <m/>
    <m/>
    <s v="AA"/>
    <n v="182"/>
    <s v="G"/>
    <s v="P"/>
    <n v="28"/>
    <m/>
    <m/>
  </r>
  <r>
    <n v="251"/>
    <n v="251102"/>
    <x v="0"/>
    <x v="0"/>
    <x v="0"/>
    <n v="139.69"/>
    <x v="733"/>
    <s v="Florida"/>
    <s v="GL Summazation - Daily"/>
    <s v="GL Summazation - Daily"/>
    <m/>
    <n v="361279"/>
    <n v="303628"/>
    <m/>
    <m/>
    <m/>
    <m/>
    <s v="J1"/>
    <m/>
    <m/>
    <m/>
    <n v="5"/>
    <n v="18"/>
    <m/>
    <m/>
    <s v="AA"/>
    <n v="182"/>
    <s v="G"/>
    <s v="P"/>
    <n v="32"/>
    <m/>
    <m/>
  </r>
  <r>
    <n v="251"/>
    <n v="251106"/>
    <x v="0"/>
    <x v="0"/>
    <x v="0"/>
    <n v="47.04"/>
    <x v="733"/>
    <s v="Florida"/>
    <s v="GL Summazation - Daily"/>
    <s v="GL Summazation - Daily"/>
    <m/>
    <n v="361279"/>
    <n v="303628"/>
    <m/>
    <m/>
    <m/>
    <m/>
    <s v="J1"/>
    <m/>
    <m/>
    <m/>
    <n v="5"/>
    <n v="18"/>
    <m/>
    <m/>
    <s v="AA"/>
    <n v="182"/>
    <s v="G"/>
    <s v="P"/>
    <n v="35"/>
    <m/>
    <m/>
  </r>
  <r>
    <n v="252"/>
    <n v="252106"/>
    <x v="0"/>
    <x v="0"/>
    <x v="0"/>
    <n v="262.06"/>
    <x v="733"/>
    <s v="Florida"/>
    <s v="GL Summazation - Daily"/>
    <s v="GL Summazation - Daily"/>
    <m/>
    <n v="361279"/>
    <n v="303628"/>
    <m/>
    <m/>
    <m/>
    <m/>
    <s v="J1"/>
    <m/>
    <m/>
    <m/>
    <n v="5"/>
    <n v="18"/>
    <m/>
    <m/>
    <s v="AA"/>
    <n v="182"/>
    <s v="G"/>
    <s v="P"/>
    <n v="39"/>
    <m/>
    <m/>
  </r>
  <r>
    <n v="252"/>
    <n v="252118"/>
    <x v="0"/>
    <x v="0"/>
    <x v="0"/>
    <n v="943.03"/>
    <x v="733"/>
    <s v="Florida"/>
    <s v="GL Summazation - Daily"/>
    <s v="GL Summazation - Daily"/>
    <m/>
    <n v="361279"/>
    <n v="303628"/>
    <m/>
    <m/>
    <m/>
    <m/>
    <s v="J1"/>
    <m/>
    <m/>
    <m/>
    <n v="5"/>
    <n v="18"/>
    <m/>
    <m/>
    <s v="AA"/>
    <n v="182"/>
    <s v="G"/>
    <s v="P"/>
    <n v="75"/>
    <m/>
    <m/>
  </r>
  <r>
    <n v="242"/>
    <n v="242100"/>
    <x v="0"/>
    <x v="0"/>
    <x v="0"/>
    <n v="182.74"/>
    <x v="733"/>
    <s v="Florida"/>
    <s v="GL Summazation - Daily"/>
    <s v="GL Summazation - Daily"/>
    <m/>
    <n v="361279"/>
    <n v="303628"/>
    <m/>
    <m/>
    <m/>
    <m/>
    <s v="J1"/>
    <m/>
    <m/>
    <m/>
    <n v="5"/>
    <n v="18"/>
    <m/>
    <m/>
    <s v="AA"/>
    <n v="182"/>
    <s v="G"/>
    <s v="P"/>
    <n v="77"/>
    <m/>
    <m/>
  </r>
  <r>
    <n v="255"/>
    <n v="255100"/>
    <x v="0"/>
    <x v="0"/>
    <x v="0"/>
    <n v="237.44"/>
    <x v="733"/>
    <s v="Florida"/>
    <s v="GL Summazation - Daily"/>
    <s v="GL Summazation - Daily"/>
    <m/>
    <n v="361279"/>
    <n v="303628"/>
    <m/>
    <m/>
    <m/>
    <m/>
    <s v="J1"/>
    <m/>
    <m/>
    <m/>
    <n v="5"/>
    <n v="18"/>
    <m/>
    <m/>
    <s v="AA"/>
    <n v="182"/>
    <s v="G"/>
    <s v="P"/>
    <n v="85"/>
    <m/>
    <m/>
  </r>
  <r>
    <n v="252"/>
    <n v="252106"/>
    <x v="0"/>
    <x v="0"/>
    <x v="0"/>
    <n v="72.97"/>
    <x v="734"/>
    <s v="Florida"/>
    <s v="GL Summazation - Daily"/>
    <s v="GL Summazation - Daily"/>
    <m/>
    <n v="361302"/>
    <n v="303847"/>
    <m/>
    <m/>
    <m/>
    <m/>
    <s v="J1"/>
    <m/>
    <m/>
    <m/>
    <n v="5"/>
    <n v="18"/>
    <m/>
    <m/>
    <s v="AA"/>
    <n v="182"/>
    <s v="G"/>
    <s v="P"/>
    <n v="34"/>
    <m/>
    <m/>
  </r>
  <r>
    <n v="259"/>
    <n v="259100"/>
    <x v="0"/>
    <x v="0"/>
    <x v="0"/>
    <n v="43.63"/>
    <x v="734"/>
    <s v="Florida"/>
    <s v="GL Summazation - Daily"/>
    <s v="GL Summazation - Daily"/>
    <m/>
    <n v="361302"/>
    <n v="303847"/>
    <m/>
    <m/>
    <m/>
    <m/>
    <s v="J1"/>
    <m/>
    <m/>
    <m/>
    <n v="5"/>
    <n v="18"/>
    <m/>
    <m/>
    <s v="AA"/>
    <n v="182"/>
    <s v="G"/>
    <s v="P"/>
    <n v="71"/>
    <m/>
    <m/>
  </r>
  <r>
    <n v="248"/>
    <n v="248100"/>
    <x v="0"/>
    <x v="0"/>
    <x v="0"/>
    <n v="54.34"/>
    <x v="734"/>
    <s v="Florida"/>
    <s v="GL Summazation - Daily"/>
    <s v="GL Summazation - Daily"/>
    <m/>
    <n v="361302"/>
    <n v="303847"/>
    <m/>
    <m/>
    <m/>
    <m/>
    <s v="J1"/>
    <m/>
    <m/>
    <m/>
    <n v="5"/>
    <n v="18"/>
    <m/>
    <m/>
    <s v="AA"/>
    <n v="182"/>
    <s v="G"/>
    <s v="P"/>
    <n v="78"/>
    <m/>
    <m/>
  </r>
  <r>
    <n v="255"/>
    <n v="255100"/>
    <x v="0"/>
    <x v="0"/>
    <x v="0"/>
    <n v="171.09"/>
    <x v="734"/>
    <s v="Florida"/>
    <s v="GL Summazation - Daily"/>
    <s v="GL Summazation - Daily"/>
    <m/>
    <n v="361302"/>
    <n v="303847"/>
    <m/>
    <m/>
    <m/>
    <m/>
    <s v="J1"/>
    <m/>
    <m/>
    <m/>
    <n v="5"/>
    <n v="18"/>
    <m/>
    <m/>
    <s v="AA"/>
    <n v="182"/>
    <s v="G"/>
    <s v="P"/>
    <n v="82"/>
    <m/>
    <m/>
  </r>
  <r>
    <n v="259"/>
    <n v="259100"/>
    <x v="0"/>
    <x v="0"/>
    <x v="0"/>
    <n v="16.5"/>
    <x v="735"/>
    <s v="Florida"/>
    <s v="GL Summazation - Daily"/>
    <s v="GL Summazation - Daily"/>
    <m/>
    <n v="361311"/>
    <n v="304007"/>
    <m/>
    <m/>
    <m/>
    <m/>
    <s v="J1"/>
    <m/>
    <m/>
    <m/>
    <n v="5"/>
    <n v="18"/>
    <m/>
    <m/>
    <s v="AA"/>
    <n v="254"/>
    <s v="G"/>
    <s v="P"/>
    <n v="81"/>
    <m/>
    <m/>
  </r>
  <r>
    <n v="252"/>
    <n v="252110"/>
    <x v="0"/>
    <x v="0"/>
    <x v="0"/>
    <n v="138.38"/>
    <x v="736"/>
    <s v="Florida"/>
    <s v="GL Summazation - Daily"/>
    <s v="GL Summazation - Daily"/>
    <m/>
    <n v="361323"/>
    <n v="304066"/>
    <m/>
    <m/>
    <m/>
    <m/>
    <s v="J1"/>
    <m/>
    <m/>
    <m/>
    <n v="6"/>
    <n v="18"/>
    <m/>
    <m/>
    <s v="AA"/>
    <n v="182"/>
    <s v="G"/>
    <s v="P"/>
    <n v="22"/>
    <m/>
    <m/>
  </r>
  <r>
    <n v="251"/>
    <n v="251102"/>
    <x v="0"/>
    <x v="0"/>
    <x v="0"/>
    <n v="46.73"/>
    <x v="736"/>
    <s v="Florida"/>
    <s v="GL Summazation - Daily"/>
    <s v="GL Summazation - Daily"/>
    <m/>
    <n v="361323"/>
    <n v="304066"/>
    <m/>
    <m/>
    <m/>
    <m/>
    <s v="J1"/>
    <m/>
    <m/>
    <m/>
    <n v="6"/>
    <n v="18"/>
    <m/>
    <m/>
    <s v="AA"/>
    <n v="182"/>
    <s v="G"/>
    <s v="P"/>
    <n v="27"/>
    <m/>
    <m/>
  </r>
  <r>
    <n v="251"/>
    <n v="251106"/>
    <x v="0"/>
    <x v="0"/>
    <x v="0"/>
    <n v="277.82"/>
    <x v="736"/>
    <s v="Florida"/>
    <s v="GL Summazation - Daily"/>
    <s v="GL Summazation - Daily"/>
    <m/>
    <n v="361323"/>
    <n v="304066"/>
    <m/>
    <m/>
    <m/>
    <m/>
    <s v="J1"/>
    <m/>
    <m/>
    <m/>
    <n v="6"/>
    <n v="18"/>
    <m/>
    <m/>
    <s v="AA"/>
    <n v="182"/>
    <s v="G"/>
    <s v="P"/>
    <n v="31"/>
    <m/>
    <m/>
  </r>
  <r>
    <n v="252"/>
    <n v="252106"/>
    <x v="0"/>
    <x v="0"/>
    <x v="0"/>
    <n v="22.83"/>
    <x v="736"/>
    <s v="Florida"/>
    <s v="GL Summazation - Daily"/>
    <s v="GL Summazation - Daily"/>
    <m/>
    <n v="361323"/>
    <n v="304066"/>
    <m/>
    <m/>
    <m/>
    <m/>
    <s v="J1"/>
    <m/>
    <m/>
    <m/>
    <n v="6"/>
    <n v="18"/>
    <m/>
    <m/>
    <s v="AA"/>
    <n v="182"/>
    <s v="G"/>
    <s v="P"/>
    <n v="35"/>
    <m/>
    <m/>
  </r>
  <r>
    <n v="260"/>
    <n v="260100"/>
    <x v="0"/>
    <x v="0"/>
    <x v="0"/>
    <n v="626.64"/>
    <x v="736"/>
    <s v="Florida"/>
    <s v="GL Summazation - Daily"/>
    <s v="GL Summazation - Daily"/>
    <m/>
    <n v="361323"/>
    <n v="304066"/>
    <m/>
    <m/>
    <m/>
    <m/>
    <s v="J1"/>
    <m/>
    <m/>
    <m/>
    <n v="6"/>
    <n v="18"/>
    <m/>
    <m/>
    <s v="AA"/>
    <n v="182"/>
    <s v="G"/>
    <s v="P"/>
    <n v="75"/>
    <m/>
    <m/>
  </r>
  <r>
    <n v="252"/>
    <n v="252129"/>
    <x v="0"/>
    <x v="0"/>
    <x v="0"/>
    <n v="38.64"/>
    <x v="736"/>
    <s v="Florida"/>
    <s v="GL Summazation - Daily"/>
    <s v="GL Summazation - Daily"/>
    <m/>
    <n v="361323"/>
    <n v="304066"/>
    <m/>
    <m/>
    <m/>
    <m/>
    <s v="J1"/>
    <m/>
    <m/>
    <m/>
    <n v="6"/>
    <n v="18"/>
    <m/>
    <m/>
    <s v="AA"/>
    <n v="182"/>
    <s v="G"/>
    <s v="P"/>
    <n v="86"/>
    <m/>
    <m/>
  </r>
  <r>
    <n v="255"/>
    <n v="255100"/>
    <x v="0"/>
    <x v="0"/>
    <x v="0"/>
    <n v="344.17"/>
    <x v="736"/>
    <s v="Florida"/>
    <s v="GL Summazation - Daily"/>
    <s v="GL Summazation - Daily"/>
    <m/>
    <n v="361323"/>
    <n v="304066"/>
    <m/>
    <m/>
    <m/>
    <m/>
    <s v="J1"/>
    <m/>
    <m/>
    <m/>
    <n v="6"/>
    <n v="18"/>
    <m/>
    <m/>
    <s v="AA"/>
    <n v="182"/>
    <s v="G"/>
    <s v="P"/>
    <n v="95"/>
    <m/>
    <m/>
  </r>
  <r>
    <n v="249"/>
    <n v="249100"/>
    <x v="1"/>
    <x v="0"/>
    <x v="0"/>
    <n v="105.81"/>
    <x v="736"/>
    <s v="Florida"/>
    <s v="GL Summazation - Daily"/>
    <s v="GL Summazation - Daily"/>
    <m/>
    <n v="361323"/>
    <n v="304066"/>
    <m/>
    <m/>
    <m/>
    <m/>
    <s v="J1"/>
    <m/>
    <m/>
    <m/>
    <n v="6"/>
    <n v="18"/>
    <m/>
    <m/>
    <s v="AA"/>
    <n v="182"/>
    <s v="G"/>
    <s v="P"/>
    <n v="428"/>
    <m/>
    <m/>
  </r>
  <r>
    <n v="256"/>
    <n v="256100"/>
    <x v="1"/>
    <x v="0"/>
    <x v="0"/>
    <n v="944.99"/>
    <x v="736"/>
    <s v="Florida"/>
    <s v="GL Summazation - Daily"/>
    <s v="GL Summazation - Daily"/>
    <m/>
    <n v="361323"/>
    <n v="304066"/>
    <m/>
    <m/>
    <m/>
    <m/>
    <s v="J1"/>
    <m/>
    <m/>
    <m/>
    <n v="6"/>
    <n v="18"/>
    <m/>
    <m/>
    <s v="AA"/>
    <n v="182"/>
    <s v="G"/>
    <s v="P"/>
    <n v="432"/>
    <m/>
    <m/>
  </r>
  <r>
    <n v="252"/>
    <n v="252106"/>
    <x v="0"/>
    <x v="0"/>
    <x v="0"/>
    <n v="158.51"/>
    <x v="737"/>
    <s v="Florida"/>
    <s v="GL Summazation - Daily"/>
    <s v="GL Summazation - Daily"/>
    <m/>
    <n v="361344"/>
    <n v="304226"/>
    <m/>
    <m/>
    <m/>
    <m/>
    <s v="J1"/>
    <m/>
    <m/>
    <m/>
    <n v="6"/>
    <n v="18"/>
    <m/>
    <m/>
    <s v="AA"/>
    <n v="182"/>
    <s v="G"/>
    <s v="P"/>
    <n v="17"/>
    <m/>
    <m/>
  </r>
  <r>
    <n v="252"/>
    <n v="252129"/>
    <x v="0"/>
    <x v="0"/>
    <x v="0"/>
    <n v="-0.55000000000000004"/>
    <x v="737"/>
    <s v="Florida"/>
    <s v="GL Summazation - Daily"/>
    <s v="GL Summazation - Daily"/>
    <m/>
    <n v="361344"/>
    <n v="304226"/>
    <m/>
    <m/>
    <m/>
    <m/>
    <s v="J1"/>
    <m/>
    <m/>
    <m/>
    <n v="6"/>
    <n v="18"/>
    <m/>
    <m/>
    <s v="AA"/>
    <n v="182"/>
    <s v="G"/>
    <s v="P"/>
    <n v="52"/>
    <m/>
    <m/>
  </r>
  <r>
    <n v="252"/>
    <n v="252110"/>
    <x v="0"/>
    <x v="0"/>
    <x v="0"/>
    <n v="44.48"/>
    <x v="738"/>
    <s v="Florida"/>
    <s v="GL Summazation - Daily"/>
    <s v="GL Summazation - Daily"/>
    <m/>
    <n v="361397"/>
    <n v="304384"/>
    <m/>
    <m/>
    <m/>
    <m/>
    <s v="J1"/>
    <m/>
    <m/>
    <m/>
    <n v="6"/>
    <n v="18"/>
    <m/>
    <m/>
    <s v="AA"/>
    <n v="182"/>
    <s v="G"/>
    <s v="P"/>
    <n v="29"/>
    <m/>
    <m/>
  </r>
  <r>
    <n v="251"/>
    <n v="251102"/>
    <x v="0"/>
    <x v="0"/>
    <x v="0"/>
    <n v="501.03"/>
    <x v="738"/>
    <s v="Florida"/>
    <s v="GL Summazation - Daily"/>
    <s v="GL Summazation - Daily"/>
    <m/>
    <n v="361397"/>
    <n v="304384"/>
    <m/>
    <m/>
    <m/>
    <m/>
    <s v="J1"/>
    <m/>
    <m/>
    <m/>
    <n v="6"/>
    <n v="18"/>
    <m/>
    <m/>
    <s v="AA"/>
    <n v="182"/>
    <s v="G"/>
    <s v="P"/>
    <n v="36"/>
    <m/>
    <m/>
  </r>
  <r>
    <n v="251"/>
    <n v="251106"/>
    <x v="0"/>
    <x v="0"/>
    <x v="0"/>
    <n v="78.31"/>
    <x v="738"/>
    <s v="Florida"/>
    <s v="GL Summazation - Daily"/>
    <s v="GL Summazation - Daily"/>
    <m/>
    <n v="361397"/>
    <n v="304384"/>
    <m/>
    <m/>
    <m/>
    <m/>
    <s v="J1"/>
    <m/>
    <m/>
    <m/>
    <n v="6"/>
    <n v="18"/>
    <m/>
    <m/>
    <s v="AA"/>
    <n v="182"/>
    <s v="G"/>
    <s v="P"/>
    <n v="39"/>
    <m/>
    <m/>
  </r>
  <r>
    <n v="252"/>
    <n v="252106"/>
    <x v="0"/>
    <x v="0"/>
    <x v="0"/>
    <n v="57.99"/>
    <x v="738"/>
    <s v="Florida"/>
    <s v="GL Summazation - Daily"/>
    <s v="GL Summazation - Daily"/>
    <m/>
    <n v="361397"/>
    <n v="304384"/>
    <m/>
    <m/>
    <m/>
    <m/>
    <s v="J1"/>
    <m/>
    <m/>
    <m/>
    <n v="6"/>
    <n v="18"/>
    <m/>
    <m/>
    <s v="AA"/>
    <n v="182"/>
    <s v="G"/>
    <s v="P"/>
    <n v="41"/>
    <m/>
    <m/>
  </r>
  <r>
    <n v="260"/>
    <n v="260100"/>
    <x v="0"/>
    <x v="0"/>
    <x v="0"/>
    <n v="-0.35"/>
    <x v="738"/>
    <s v="Florida"/>
    <s v="GL Summazation - Daily"/>
    <s v="GL Summazation - Daily"/>
    <m/>
    <n v="361397"/>
    <n v="304384"/>
    <m/>
    <m/>
    <m/>
    <m/>
    <s v="J1"/>
    <m/>
    <m/>
    <m/>
    <n v="6"/>
    <n v="18"/>
    <m/>
    <m/>
    <s v="AA"/>
    <n v="182"/>
    <s v="G"/>
    <s v="P"/>
    <n v="73"/>
    <m/>
    <m/>
  </r>
  <r>
    <n v="248"/>
    <n v="248100"/>
    <x v="0"/>
    <x v="0"/>
    <x v="0"/>
    <n v="6.45"/>
    <x v="738"/>
    <s v="Florida"/>
    <s v="GL Summazation - Daily"/>
    <s v="GL Summazation - Daily"/>
    <m/>
    <n v="361397"/>
    <n v="304384"/>
    <m/>
    <m/>
    <m/>
    <m/>
    <s v="J1"/>
    <m/>
    <m/>
    <m/>
    <n v="6"/>
    <n v="18"/>
    <m/>
    <m/>
    <s v="AA"/>
    <n v="182"/>
    <s v="G"/>
    <s v="P"/>
    <n v="90"/>
    <m/>
    <m/>
  </r>
  <r>
    <n v="255"/>
    <n v="255100"/>
    <x v="0"/>
    <x v="0"/>
    <x v="0"/>
    <n v="368.05"/>
    <x v="738"/>
    <s v="Florida"/>
    <s v="GL Summazation - Daily"/>
    <s v="GL Summazation - Daily"/>
    <m/>
    <n v="361397"/>
    <n v="304384"/>
    <m/>
    <m/>
    <m/>
    <m/>
    <s v="J1"/>
    <m/>
    <m/>
    <m/>
    <n v="6"/>
    <n v="18"/>
    <m/>
    <m/>
    <s v="AA"/>
    <n v="182"/>
    <s v="G"/>
    <s v="P"/>
    <n v="95"/>
    <m/>
    <m/>
  </r>
  <r>
    <n v="252"/>
    <n v="252110"/>
    <x v="0"/>
    <x v="0"/>
    <x v="0"/>
    <n v="2360.9699999999998"/>
    <x v="739"/>
    <s v="Florida"/>
    <s v="GL Summazation - Daily"/>
    <s v="GL Summazation - Daily"/>
    <m/>
    <n v="361451"/>
    <n v="304555"/>
    <m/>
    <m/>
    <m/>
    <m/>
    <s v="J1"/>
    <m/>
    <m/>
    <m/>
    <n v="6"/>
    <n v="18"/>
    <m/>
    <m/>
    <s v="AA"/>
    <n v="401"/>
    <s v="G"/>
    <s v="P"/>
    <n v="17"/>
    <m/>
    <m/>
  </r>
  <r>
    <n v="251"/>
    <n v="251102"/>
    <x v="0"/>
    <x v="0"/>
    <x v="0"/>
    <n v="0.81"/>
    <x v="739"/>
    <s v="Florida"/>
    <s v="GL Summazation - Daily"/>
    <s v="GL Summazation - Daily"/>
    <m/>
    <n v="361451"/>
    <n v="304555"/>
    <m/>
    <m/>
    <m/>
    <m/>
    <s v="J1"/>
    <m/>
    <m/>
    <m/>
    <n v="6"/>
    <n v="18"/>
    <m/>
    <m/>
    <s v="AA"/>
    <n v="401"/>
    <s v="G"/>
    <s v="P"/>
    <n v="20"/>
    <m/>
    <m/>
  </r>
  <r>
    <n v="252"/>
    <n v="252106"/>
    <x v="0"/>
    <x v="0"/>
    <x v="0"/>
    <n v="-0.5"/>
    <x v="739"/>
    <s v="Florida"/>
    <s v="GL Summazation - Daily"/>
    <s v="GL Summazation - Daily"/>
    <m/>
    <n v="361451"/>
    <n v="304555"/>
    <m/>
    <m/>
    <m/>
    <m/>
    <s v="J1"/>
    <m/>
    <m/>
    <m/>
    <n v="6"/>
    <n v="18"/>
    <m/>
    <m/>
    <s v="AA"/>
    <n v="401"/>
    <s v="G"/>
    <s v="P"/>
    <n v="28"/>
    <m/>
    <m/>
  </r>
  <r>
    <n v="252"/>
    <n v="252123"/>
    <x v="0"/>
    <x v="0"/>
    <x v="0"/>
    <n v="6.72"/>
    <x v="739"/>
    <s v="Florida"/>
    <s v="GL Summazation - Daily"/>
    <s v="GL Summazation - Daily"/>
    <m/>
    <n v="361451"/>
    <n v="304555"/>
    <m/>
    <m/>
    <m/>
    <m/>
    <s v="J1"/>
    <m/>
    <m/>
    <m/>
    <n v="6"/>
    <n v="18"/>
    <m/>
    <m/>
    <s v="AA"/>
    <n v="401"/>
    <s v="G"/>
    <s v="P"/>
    <n v="75"/>
    <m/>
    <m/>
  </r>
  <r>
    <n v="252"/>
    <n v="252125"/>
    <x v="0"/>
    <x v="0"/>
    <x v="0"/>
    <n v="194.74"/>
    <x v="739"/>
    <s v="Florida"/>
    <s v="GL Summazation - Daily"/>
    <s v="GL Summazation - Daily"/>
    <m/>
    <n v="361451"/>
    <n v="304555"/>
    <m/>
    <m/>
    <m/>
    <m/>
    <s v="J1"/>
    <m/>
    <m/>
    <m/>
    <n v="6"/>
    <n v="18"/>
    <m/>
    <m/>
    <s v="AA"/>
    <n v="401"/>
    <s v="G"/>
    <s v="P"/>
    <n v="78"/>
    <m/>
    <m/>
  </r>
  <r>
    <n v="255"/>
    <n v="255100"/>
    <x v="0"/>
    <x v="0"/>
    <x v="0"/>
    <n v="171.83"/>
    <x v="739"/>
    <s v="Florida"/>
    <s v="GL Summazation - Daily"/>
    <s v="GL Summazation - Daily"/>
    <m/>
    <n v="361451"/>
    <n v="304555"/>
    <m/>
    <m/>
    <m/>
    <m/>
    <s v="J1"/>
    <m/>
    <m/>
    <m/>
    <n v="6"/>
    <n v="18"/>
    <m/>
    <m/>
    <s v="AA"/>
    <n v="401"/>
    <s v="G"/>
    <s v="P"/>
    <n v="86"/>
    <m/>
    <m/>
  </r>
  <r>
    <n v="246"/>
    <n v="246100"/>
    <x v="1"/>
    <x v="0"/>
    <x v="0"/>
    <n v="14.79"/>
    <x v="739"/>
    <s v="Florida"/>
    <s v="GL Summazation - Daily"/>
    <s v="GL Summazation - Daily"/>
    <m/>
    <n v="361451"/>
    <n v="304555"/>
    <m/>
    <m/>
    <m/>
    <m/>
    <s v="J1"/>
    <m/>
    <m/>
    <m/>
    <n v="6"/>
    <n v="18"/>
    <m/>
    <m/>
    <s v="AA"/>
    <n v="401"/>
    <s v="G"/>
    <s v="P"/>
    <n v="350"/>
    <m/>
    <m/>
  </r>
  <r>
    <n v="251"/>
    <n v="251106"/>
    <x v="0"/>
    <x v="0"/>
    <x v="0"/>
    <n v="38.44"/>
    <x v="740"/>
    <s v="Florida"/>
    <s v="GL Summazation - Daily"/>
    <s v="GL Summazation - Daily"/>
    <m/>
    <n v="361490"/>
    <n v="304765"/>
    <m/>
    <m/>
    <m/>
    <m/>
    <s v="J1"/>
    <m/>
    <m/>
    <m/>
    <n v="6"/>
    <n v="18"/>
    <m/>
    <m/>
    <s v="AA"/>
    <n v="182"/>
    <s v="G"/>
    <s v="P"/>
    <n v="19"/>
    <m/>
    <m/>
  </r>
  <r>
    <n v="255"/>
    <n v="255100"/>
    <x v="0"/>
    <x v="0"/>
    <x v="0"/>
    <n v="12.75"/>
    <x v="740"/>
    <s v="Florida"/>
    <s v="GL Summazation - Daily"/>
    <s v="GL Summazation - Daily"/>
    <m/>
    <n v="361490"/>
    <n v="304765"/>
    <m/>
    <m/>
    <m/>
    <m/>
    <s v="J1"/>
    <m/>
    <m/>
    <m/>
    <n v="6"/>
    <n v="18"/>
    <m/>
    <m/>
    <s v="AA"/>
    <n v="182"/>
    <s v="G"/>
    <s v="P"/>
    <n v="68"/>
    <m/>
    <m/>
  </r>
  <r>
    <n v="252"/>
    <n v="252136"/>
    <x v="0"/>
    <x v="0"/>
    <x v="0"/>
    <n v="109.57"/>
    <x v="740"/>
    <s v="Florida"/>
    <s v="GL Summazation - Daily"/>
    <s v="GL Summazation - Daily"/>
    <m/>
    <n v="361490"/>
    <n v="304765"/>
    <m/>
    <m/>
    <m/>
    <m/>
    <s v="J1"/>
    <m/>
    <m/>
    <m/>
    <n v="6"/>
    <n v="18"/>
    <m/>
    <m/>
    <s v="AA"/>
    <n v="182"/>
    <s v="G"/>
    <s v="P"/>
    <n v="448"/>
    <m/>
    <m/>
  </r>
  <r>
    <n v="255"/>
    <n v="255100"/>
    <x v="0"/>
    <x v="0"/>
    <x v="0"/>
    <m/>
    <x v="741"/>
    <s v="Florida"/>
    <s v="GL Summazation - Daily"/>
    <s v="GL Summazation - Daily"/>
    <m/>
    <n v="361492"/>
    <n v="304781"/>
    <m/>
    <m/>
    <m/>
    <m/>
    <s v="J1"/>
    <m/>
    <m/>
    <m/>
    <n v="6"/>
    <n v="18"/>
    <m/>
    <m/>
    <s v="AA"/>
    <n v="252"/>
    <s v="G"/>
    <s v="P"/>
    <n v="60"/>
    <m/>
    <m/>
  </r>
  <r>
    <n v="251"/>
    <n v="251102"/>
    <x v="0"/>
    <x v="0"/>
    <x v="0"/>
    <n v="12.08"/>
    <x v="742"/>
    <s v="Florida"/>
    <s v="GL Summazation - Daily"/>
    <s v="GL Summazation - Daily"/>
    <m/>
    <n v="361520"/>
    <n v="304877"/>
    <m/>
    <m/>
    <m/>
    <m/>
    <s v="J1"/>
    <m/>
    <m/>
    <m/>
    <n v="6"/>
    <n v="18"/>
    <m/>
    <m/>
    <s v="AA"/>
    <n v="356"/>
    <s v="G"/>
    <s v="P"/>
    <n v="26"/>
    <m/>
    <m/>
  </r>
  <r>
    <n v="252"/>
    <n v="252110"/>
    <x v="0"/>
    <x v="0"/>
    <x v="0"/>
    <n v="460.92"/>
    <x v="743"/>
    <s v="Florida"/>
    <s v="GL Summazation - Daily"/>
    <s v="GL Summazation - Daily"/>
    <m/>
    <n v="361525"/>
    <n v="304994"/>
    <m/>
    <m/>
    <m/>
    <m/>
    <s v="J1"/>
    <m/>
    <m/>
    <m/>
    <n v="6"/>
    <n v="18"/>
    <m/>
    <m/>
    <s v="AA"/>
    <n v="182"/>
    <s v="G"/>
    <s v="P"/>
    <n v="37"/>
    <m/>
    <m/>
  </r>
  <r>
    <n v="255"/>
    <n v="255100"/>
    <x v="0"/>
    <x v="0"/>
    <x v="0"/>
    <n v="6.4"/>
    <x v="743"/>
    <s v="Florida"/>
    <s v="GL Summazation - Daily"/>
    <s v="GL Summazation - Daily"/>
    <m/>
    <n v="361525"/>
    <n v="304994"/>
    <m/>
    <m/>
    <m/>
    <m/>
    <s v="J1"/>
    <m/>
    <m/>
    <m/>
    <n v="6"/>
    <n v="18"/>
    <m/>
    <m/>
    <s v="AA"/>
    <n v="182"/>
    <s v="G"/>
    <s v="P"/>
    <n v="94"/>
    <m/>
    <m/>
  </r>
  <r>
    <n v="251"/>
    <n v="251106"/>
    <x v="0"/>
    <x v="0"/>
    <x v="0"/>
    <n v="12.45"/>
    <x v="744"/>
    <s v="Florida"/>
    <s v="GL Summazation - Daily"/>
    <s v="GL Summazation - Daily"/>
    <m/>
    <n v="361529"/>
    <n v="305137"/>
    <m/>
    <m/>
    <m/>
    <m/>
    <s v="J1"/>
    <m/>
    <m/>
    <m/>
    <n v="6"/>
    <n v="18"/>
    <m/>
    <m/>
    <s v="AA"/>
    <n v="254"/>
    <s v="G"/>
    <s v="P"/>
    <n v="32"/>
    <m/>
    <m/>
  </r>
  <r>
    <n v="260"/>
    <n v="260100"/>
    <x v="0"/>
    <x v="0"/>
    <x v="0"/>
    <n v="115.7"/>
    <x v="744"/>
    <s v="Florida"/>
    <s v="GL Summazation - Daily"/>
    <s v="GL Summazation - Daily"/>
    <m/>
    <n v="361529"/>
    <n v="305137"/>
    <m/>
    <m/>
    <m/>
    <m/>
    <s v="J1"/>
    <m/>
    <m/>
    <m/>
    <n v="6"/>
    <n v="18"/>
    <m/>
    <m/>
    <s v="AA"/>
    <n v="254"/>
    <s v="G"/>
    <s v="P"/>
    <n v="72"/>
    <m/>
    <m/>
  </r>
  <r>
    <n v="252"/>
    <n v="252115"/>
    <x v="0"/>
    <x v="0"/>
    <x v="0"/>
    <n v="27.16"/>
    <x v="744"/>
    <s v="Florida"/>
    <s v="GL Summazation - Daily"/>
    <s v="GL Summazation - Daily"/>
    <m/>
    <n v="361529"/>
    <n v="305137"/>
    <m/>
    <m/>
    <m/>
    <m/>
    <s v="J1"/>
    <m/>
    <m/>
    <m/>
    <n v="6"/>
    <n v="18"/>
    <m/>
    <m/>
    <s v="AA"/>
    <n v="254"/>
    <s v="G"/>
    <s v="P"/>
    <n v="73"/>
    <m/>
    <m/>
  </r>
  <r>
    <n v="252"/>
    <n v="252128"/>
    <x v="0"/>
    <x v="0"/>
    <x v="0"/>
    <n v="19.37"/>
    <x v="744"/>
    <s v="Florida"/>
    <s v="GL Summazation - Daily"/>
    <s v="GL Summazation - Daily"/>
    <m/>
    <n v="361529"/>
    <n v="305137"/>
    <m/>
    <m/>
    <m/>
    <m/>
    <s v="J1"/>
    <m/>
    <m/>
    <m/>
    <n v="6"/>
    <n v="18"/>
    <m/>
    <m/>
    <s v="AA"/>
    <n v="254"/>
    <s v="G"/>
    <s v="P"/>
    <n v="78"/>
    <m/>
    <m/>
  </r>
  <r>
    <n v="251"/>
    <n v="251106"/>
    <x v="0"/>
    <x v="0"/>
    <x v="0"/>
    <n v="0.64"/>
    <x v="745"/>
    <s v="Florida"/>
    <s v="GL Summazation - Daily"/>
    <s v="GL Summazation - Daily"/>
    <m/>
    <n v="361532"/>
    <n v="305273"/>
    <m/>
    <m/>
    <m/>
    <m/>
    <s v="J1"/>
    <m/>
    <m/>
    <m/>
    <n v="6"/>
    <n v="18"/>
    <m/>
    <m/>
    <s v="AA"/>
    <n v="182"/>
    <s v="G"/>
    <s v="P"/>
    <n v="28"/>
    <m/>
    <m/>
  </r>
  <r>
    <n v="252"/>
    <n v="252106"/>
    <x v="0"/>
    <x v="0"/>
    <x v="0"/>
    <n v="89.87"/>
    <x v="746"/>
    <s v="Florida"/>
    <s v="GL Summazation - Daily"/>
    <s v="GL Summazation - Daily"/>
    <m/>
    <n v="361548"/>
    <n v="305460"/>
    <m/>
    <m/>
    <m/>
    <m/>
    <s v="J1"/>
    <m/>
    <m/>
    <m/>
    <n v="6"/>
    <n v="18"/>
    <m/>
    <m/>
    <s v="AA"/>
    <n v="182"/>
    <s v="G"/>
    <s v="P"/>
    <n v="37"/>
    <m/>
    <m/>
  </r>
  <r>
    <n v="252"/>
    <n v="252125"/>
    <x v="0"/>
    <x v="0"/>
    <x v="0"/>
    <n v="197.12"/>
    <x v="746"/>
    <s v="Florida"/>
    <s v="GL Summazation - Daily"/>
    <s v="GL Summazation - Daily"/>
    <m/>
    <n v="361548"/>
    <n v="305460"/>
    <m/>
    <m/>
    <m/>
    <m/>
    <s v="J1"/>
    <m/>
    <m/>
    <m/>
    <n v="6"/>
    <n v="18"/>
    <m/>
    <m/>
    <s v="AA"/>
    <n v="182"/>
    <s v="G"/>
    <s v="P"/>
    <n v="93"/>
    <m/>
    <m/>
  </r>
  <r>
    <n v="248"/>
    <n v="248100"/>
    <x v="0"/>
    <x v="0"/>
    <x v="0"/>
    <n v="11.54"/>
    <x v="746"/>
    <s v="Florida"/>
    <s v="GL Summazation - Daily"/>
    <s v="GL Summazation - Daily"/>
    <m/>
    <n v="361548"/>
    <n v="305460"/>
    <m/>
    <m/>
    <m/>
    <m/>
    <s v="J1"/>
    <m/>
    <m/>
    <m/>
    <n v="6"/>
    <n v="18"/>
    <m/>
    <m/>
    <s v="AA"/>
    <n v="182"/>
    <s v="G"/>
    <s v="P"/>
    <n v="100"/>
    <m/>
    <m/>
  </r>
  <r>
    <n v="255"/>
    <n v="255100"/>
    <x v="0"/>
    <x v="0"/>
    <x v="0"/>
    <n v="51.2"/>
    <x v="746"/>
    <s v="Florida"/>
    <s v="GL Summazation - Daily"/>
    <s v="GL Summazation - Daily"/>
    <m/>
    <n v="361548"/>
    <n v="305460"/>
    <m/>
    <m/>
    <m/>
    <m/>
    <s v="J1"/>
    <m/>
    <m/>
    <m/>
    <n v="6"/>
    <n v="18"/>
    <m/>
    <m/>
    <s v="AA"/>
    <n v="182"/>
    <s v="G"/>
    <s v="P"/>
    <n v="103"/>
    <m/>
    <m/>
  </r>
  <r>
    <n v="252"/>
    <n v="252114"/>
    <x v="0"/>
    <x v="0"/>
    <x v="0"/>
    <n v="7.05"/>
    <x v="747"/>
    <s v="Florida"/>
    <s v="GL Summazation - Daily"/>
    <s v="GL Summazation - Daily"/>
    <m/>
    <n v="361560"/>
    <n v="305720"/>
    <m/>
    <m/>
    <m/>
    <m/>
    <s v="J1"/>
    <m/>
    <m/>
    <m/>
    <n v="6"/>
    <n v="18"/>
    <m/>
    <m/>
    <s v="AA"/>
    <n v="182"/>
    <s v="G"/>
    <s v="P"/>
    <n v="31"/>
    <m/>
    <m/>
  </r>
  <r>
    <n v="252"/>
    <n v="252106"/>
    <x v="0"/>
    <x v="0"/>
    <x v="0"/>
    <n v="209.97"/>
    <x v="747"/>
    <s v="Florida"/>
    <s v="GL Summazation - Daily"/>
    <s v="GL Summazation - Daily"/>
    <m/>
    <n v="361560"/>
    <n v="305720"/>
    <m/>
    <m/>
    <m/>
    <m/>
    <s v="J1"/>
    <m/>
    <m/>
    <m/>
    <n v="6"/>
    <n v="18"/>
    <m/>
    <m/>
    <s v="AA"/>
    <n v="182"/>
    <s v="G"/>
    <s v="P"/>
    <n v="40"/>
    <m/>
    <m/>
  </r>
  <r>
    <n v="248"/>
    <n v="248100"/>
    <x v="0"/>
    <x v="0"/>
    <x v="0"/>
    <n v="205.04"/>
    <x v="747"/>
    <s v="Florida"/>
    <s v="GL Summazation - Daily"/>
    <s v="GL Summazation - Daily"/>
    <m/>
    <n v="361560"/>
    <n v="305720"/>
    <m/>
    <m/>
    <m/>
    <m/>
    <s v="J1"/>
    <m/>
    <m/>
    <m/>
    <n v="6"/>
    <n v="18"/>
    <m/>
    <m/>
    <s v="AA"/>
    <n v="182"/>
    <s v="G"/>
    <s v="P"/>
    <n v="88"/>
    <m/>
    <m/>
  </r>
  <r>
    <n v="255"/>
    <n v="255100"/>
    <x v="0"/>
    <x v="0"/>
    <x v="0"/>
    <n v="36.4"/>
    <x v="747"/>
    <s v="Florida"/>
    <s v="GL Summazation - Daily"/>
    <s v="GL Summazation - Daily"/>
    <m/>
    <n v="361560"/>
    <n v="305720"/>
    <m/>
    <m/>
    <m/>
    <m/>
    <s v="J1"/>
    <m/>
    <m/>
    <m/>
    <n v="6"/>
    <n v="18"/>
    <m/>
    <m/>
    <s v="AA"/>
    <n v="182"/>
    <s v="G"/>
    <s v="P"/>
    <n v="93"/>
    <m/>
    <m/>
  </r>
  <r>
    <n v="252"/>
    <n v="252118"/>
    <x v="0"/>
    <x v="0"/>
    <x v="0"/>
    <n v="38.6"/>
    <x v="748"/>
    <s v="Florida"/>
    <s v="GL Summazation - Daily"/>
    <s v="GL Summazation - Daily"/>
    <m/>
    <n v="361568"/>
    <n v="305967"/>
    <m/>
    <m/>
    <m/>
    <m/>
    <s v="J1"/>
    <m/>
    <m/>
    <m/>
    <n v="6"/>
    <n v="18"/>
    <m/>
    <m/>
    <s v="AA"/>
    <n v="182"/>
    <s v="G"/>
    <s v="P"/>
    <n v="34"/>
    <m/>
    <m/>
  </r>
  <r>
    <n v="255"/>
    <n v="255100"/>
    <x v="0"/>
    <x v="0"/>
    <x v="0"/>
    <n v="107.3"/>
    <x v="748"/>
    <s v="Florida"/>
    <s v="GL Summazation - Daily"/>
    <s v="GL Summazation - Daily"/>
    <m/>
    <n v="361568"/>
    <n v="305967"/>
    <m/>
    <m/>
    <m/>
    <m/>
    <s v="J1"/>
    <m/>
    <m/>
    <m/>
    <n v="6"/>
    <n v="18"/>
    <m/>
    <m/>
    <s v="AA"/>
    <n v="182"/>
    <s v="G"/>
    <s v="P"/>
    <n v="41"/>
    <m/>
    <m/>
  </r>
  <r>
    <n v="246"/>
    <n v="246100"/>
    <x v="1"/>
    <x v="0"/>
    <x v="0"/>
    <n v="74.66"/>
    <x v="748"/>
    <s v="Florida"/>
    <s v="GL Summazation - Daily"/>
    <s v="GL Summazation - Daily"/>
    <m/>
    <n v="361568"/>
    <n v="305967"/>
    <m/>
    <m/>
    <m/>
    <m/>
    <s v="J1"/>
    <m/>
    <m/>
    <m/>
    <n v="6"/>
    <n v="18"/>
    <m/>
    <m/>
    <s v="AA"/>
    <n v="182"/>
    <s v="G"/>
    <s v="P"/>
    <n v="201"/>
    <m/>
    <m/>
  </r>
  <r>
    <n v="255"/>
    <n v="255101"/>
    <x v="1"/>
    <x v="0"/>
    <x v="0"/>
    <n v="-0.28999999999999998"/>
    <x v="748"/>
    <s v="Florida"/>
    <s v="GL Summazation - Daily"/>
    <s v="GL Summazation - Daily"/>
    <m/>
    <n v="361568"/>
    <n v="305967"/>
    <m/>
    <m/>
    <m/>
    <m/>
    <s v="J1"/>
    <m/>
    <m/>
    <m/>
    <n v="6"/>
    <n v="18"/>
    <m/>
    <m/>
    <s v="AA"/>
    <n v="182"/>
    <s v="G"/>
    <s v="P"/>
    <n v="203"/>
    <m/>
    <m/>
  </r>
  <r>
    <n v="251"/>
    <n v="251102"/>
    <x v="0"/>
    <x v="0"/>
    <x v="0"/>
    <n v="622.34"/>
    <x v="749"/>
    <s v="Florida"/>
    <s v="GL Summazation - Daily"/>
    <s v="GL Summazation - Daily"/>
    <m/>
    <n v="361581"/>
    <n v="306201"/>
    <m/>
    <m/>
    <m/>
    <m/>
    <s v="J1"/>
    <m/>
    <m/>
    <m/>
    <n v="6"/>
    <n v="18"/>
    <m/>
    <m/>
    <s v="AA"/>
    <n v="182"/>
    <s v="G"/>
    <s v="P"/>
    <n v="41"/>
    <m/>
    <m/>
  </r>
  <r>
    <n v="251"/>
    <n v="251102"/>
    <x v="0"/>
    <x v="0"/>
    <x v="0"/>
    <n v="227.83"/>
    <x v="750"/>
    <s v="Florida"/>
    <s v="GL Summazation - Daily"/>
    <s v="GL Summazation - Daily"/>
    <m/>
    <n v="361604"/>
    <n v="306608"/>
    <m/>
    <m/>
    <m/>
    <m/>
    <s v="J1"/>
    <m/>
    <m/>
    <m/>
    <n v="6"/>
    <n v="18"/>
    <m/>
    <m/>
    <s v="AA"/>
    <n v="182"/>
    <s v="G"/>
    <s v="P"/>
    <n v="41"/>
    <m/>
    <m/>
  </r>
  <r>
    <n v="252"/>
    <n v="252106"/>
    <x v="0"/>
    <x v="0"/>
    <x v="0"/>
    <n v="36.479999999999997"/>
    <x v="750"/>
    <s v="Florida"/>
    <s v="GL Summazation - Daily"/>
    <s v="GL Summazation - Daily"/>
    <m/>
    <n v="361604"/>
    <n v="306608"/>
    <m/>
    <m/>
    <m/>
    <m/>
    <s v="J1"/>
    <m/>
    <m/>
    <m/>
    <n v="6"/>
    <n v="18"/>
    <m/>
    <m/>
    <s v="AA"/>
    <n v="182"/>
    <s v="G"/>
    <s v="P"/>
    <n v="48"/>
    <m/>
    <m/>
  </r>
  <r>
    <n v="252"/>
    <n v="252129"/>
    <x v="0"/>
    <x v="0"/>
    <x v="0"/>
    <n v="-0.55000000000000004"/>
    <x v="750"/>
    <s v="Florida"/>
    <s v="GL Summazation - Daily"/>
    <s v="GL Summazation - Daily"/>
    <m/>
    <n v="361604"/>
    <n v="306608"/>
    <m/>
    <m/>
    <m/>
    <m/>
    <s v="J1"/>
    <m/>
    <m/>
    <m/>
    <n v="6"/>
    <n v="18"/>
    <m/>
    <m/>
    <s v="AA"/>
    <n v="182"/>
    <s v="G"/>
    <s v="P"/>
    <n v="111"/>
    <m/>
    <m/>
  </r>
  <r>
    <n v="248"/>
    <n v="248100"/>
    <x v="0"/>
    <x v="0"/>
    <x v="0"/>
    <n v="157.38999999999999"/>
    <x v="750"/>
    <s v="Florida"/>
    <s v="GL Summazation - Daily"/>
    <s v="GL Summazation - Daily"/>
    <m/>
    <n v="361604"/>
    <n v="306608"/>
    <m/>
    <m/>
    <m/>
    <m/>
    <s v="J1"/>
    <m/>
    <m/>
    <m/>
    <n v="6"/>
    <n v="18"/>
    <m/>
    <m/>
    <s v="AA"/>
    <n v="182"/>
    <s v="G"/>
    <s v="P"/>
    <n v="116"/>
    <m/>
    <m/>
  </r>
  <r>
    <n v="255"/>
    <n v="255100"/>
    <x v="0"/>
    <x v="0"/>
    <x v="0"/>
    <n v="434.45"/>
    <x v="750"/>
    <s v="Florida"/>
    <s v="GL Summazation - Daily"/>
    <s v="GL Summazation - Daily"/>
    <m/>
    <n v="361604"/>
    <n v="306608"/>
    <m/>
    <m/>
    <m/>
    <m/>
    <s v="J1"/>
    <m/>
    <m/>
    <m/>
    <n v="6"/>
    <n v="18"/>
    <m/>
    <m/>
    <s v="AA"/>
    <n v="182"/>
    <s v="G"/>
    <s v="P"/>
    <n v="120"/>
    <m/>
    <m/>
  </r>
  <r>
    <n v="251"/>
    <n v="251102"/>
    <x v="0"/>
    <x v="0"/>
    <x v="0"/>
    <n v="397.77"/>
    <x v="751"/>
    <s v="Florida"/>
    <s v="GL Summazation - Daily"/>
    <s v="GL Summazation - Daily"/>
    <m/>
    <n v="361612"/>
    <n v="306641"/>
    <m/>
    <m/>
    <m/>
    <m/>
    <s v="J1"/>
    <m/>
    <m/>
    <m/>
    <n v="6"/>
    <n v="18"/>
    <m/>
    <m/>
    <s v="AA"/>
    <n v="182"/>
    <s v="G"/>
    <s v="P"/>
    <n v="11"/>
    <m/>
    <m/>
  </r>
  <r>
    <n v="251"/>
    <n v="251106"/>
    <x v="0"/>
    <x v="0"/>
    <x v="0"/>
    <n v="140.78"/>
    <x v="751"/>
    <s v="Florida"/>
    <s v="GL Summazation - Daily"/>
    <s v="GL Summazation - Daily"/>
    <m/>
    <n v="361612"/>
    <n v="306641"/>
    <m/>
    <m/>
    <m/>
    <m/>
    <s v="J1"/>
    <m/>
    <m/>
    <m/>
    <n v="6"/>
    <n v="18"/>
    <m/>
    <m/>
    <s v="AA"/>
    <n v="182"/>
    <s v="G"/>
    <s v="P"/>
    <n v="15"/>
    <m/>
    <m/>
  </r>
  <r>
    <n v="252"/>
    <n v="252106"/>
    <x v="0"/>
    <x v="0"/>
    <x v="0"/>
    <n v="-0.56999999999999995"/>
    <x v="751"/>
    <s v="Florida"/>
    <s v="GL Summazation - Daily"/>
    <s v="GL Summazation - Daily"/>
    <m/>
    <n v="361612"/>
    <n v="306641"/>
    <m/>
    <m/>
    <m/>
    <m/>
    <s v="J1"/>
    <m/>
    <m/>
    <m/>
    <n v="6"/>
    <n v="18"/>
    <m/>
    <m/>
    <s v="AA"/>
    <n v="182"/>
    <s v="G"/>
    <s v="P"/>
    <n v="20"/>
    <m/>
    <m/>
  </r>
  <r>
    <n v="248"/>
    <n v="248100"/>
    <x v="0"/>
    <x v="0"/>
    <x v="0"/>
    <n v="46.28"/>
    <x v="751"/>
    <s v="Florida"/>
    <s v="GL Summazation - Daily"/>
    <s v="GL Summazation - Daily"/>
    <m/>
    <n v="361612"/>
    <n v="306641"/>
    <m/>
    <m/>
    <m/>
    <m/>
    <s v="J1"/>
    <m/>
    <m/>
    <m/>
    <n v="6"/>
    <n v="18"/>
    <m/>
    <m/>
    <s v="AA"/>
    <n v="182"/>
    <s v="G"/>
    <s v="P"/>
    <n v="54"/>
    <m/>
    <m/>
  </r>
  <r>
    <n v="255"/>
    <n v="255100"/>
    <x v="0"/>
    <x v="0"/>
    <x v="0"/>
    <n v="233.19"/>
    <x v="751"/>
    <s v="Florida"/>
    <s v="GL Summazation - Daily"/>
    <s v="GL Summazation - Daily"/>
    <m/>
    <n v="361612"/>
    <n v="306641"/>
    <m/>
    <m/>
    <m/>
    <m/>
    <s v="J1"/>
    <m/>
    <m/>
    <m/>
    <n v="6"/>
    <n v="18"/>
    <m/>
    <m/>
    <s v="AA"/>
    <n v="182"/>
    <s v="G"/>
    <s v="P"/>
    <n v="58"/>
    <m/>
    <m/>
  </r>
  <r>
    <n v="251"/>
    <n v="251102"/>
    <x v="0"/>
    <x v="0"/>
    <x v="0"/>
    <n v="89.5"/>
    <x v="752"/>
    <s v="Florida"/>
    <s v="GL Summazation - Daily"/>
    <s v="GL Summazation - Daily"/>
    <m/>
    <n v="361620"/>
    <n v="306654"/>
    <m/>
    <m/>
    <m/>
    <m/>
    <s v="J1"/>
    <m/>
    <m/>
    <m/>
    <n v="6"/>
    <n v="18"/>
    <m/>
    <m/>
    <s v="AA"/>
    <n v="182"/>
    <s v="G"/>
    <s v="P"/>
    <n v="41"/>
    <m/>
    <m/>
  </r>
  <r>
    <n v="252"/>
    <n v="252106"/>
    <x v="0"/>
    <x v="0"/>
    <x v="0"/>
    <n v="-0.43"/>
    <x v="753"/>
    <s v="Florida"/>
    <s v="GL Summazation - Daily"/>
    <s v="GL Summazation - Daily"/>
    <m/>
    <n v="361621"/>
    <n v="306658"/>
    <m/>
    <m/>
    <m/>
    <m/>
    <s v="J1"/>
    <m/>
    <m/>
    <m/>
    <n v="6"/>
    <n v="18"/>
    <m/>
    <m/>
    <s v="AA"/>
    <n v="182"/>
    <s v="G"/>
    <s v="P"/>
    <n v="39"/>
    <m/>
    <m/>
  </r>
  <r>
    <n v="252"/>
    <n v="252106"/>
    <x v="0"/>
    <x v="0"/>
    <x v="0"/>
    <n v="94.73"/>
    <x v="754"/>
    <s v="Florida"/>
    <s v="GL Summazation - Daily"/>
    <s v="GL Summazation - Daily"/>
    <m/>
    <n v="361662"/>
    <n v="306742"/>
    <m/>
    <m/>
    <m/>
    <m/>
    <s v="J1"/>
    <m/>
    <m/>
    <m/>
    <n v="7"/>
    <n v="18"/>
    <m/>
    <m/>
    <s v="AA"/>
    <n v="182"/>
    <s v="G"/>
    <s v="P"/>
    <n v="25"/>
    <m/>
    <m/>
  </r>
  <r>
    <n v="248"/>
    <n v="248100"/>
    <x v="0"/>
    <x v="0"/>
    <x v="0"/>
    <n v="382"/>
    <x v="754"/>
    <s v="Florida"/>
    <s v="GL Summazation - Daily"/>
    <s v="GL Summazation - Daily"/>
    <m/>
    <n v="361662"/>
    <n v="306742"/>
    <m/>
    <m/>
    <m/>
    <m/>
    <s v="J1"/>
    <m/>
    <m/>
    <m/>
    <n v="7"/>
    <n v="18"/>
    <m/>
    <m/>
    <s v="AA"/>
    <n v="182"/>
    <s v="G"/>
    <s v="P"/>
    <n v="88"/>
    <m/>
    <m/>
  </r>
  <r>
    <n v="252"/>
    <n v="252110"/>
    <x v="0"/>
    <x v="0"/>
    <x v="0"/>
    <n v="193.85"/>
    <x v="755"/>
    <s v="Florida"/>
    <s v="GL Summazation - Daily"/>
    <s v="GL Summazation - Daily"/>
    <m/>
    <n v="361701"/>
    <n v="306867"/>
    <m/>
    <m/>
    <m/>
    <m/>
    <s v="J1"/>
    <m/>
    <m/>
    <m/>
    <n v="7"/>
    <n v="18"/>
    <m/>
    <m/>
    <s v="AA"/>
    <n v="401"/>
    <s v="G"/>
    <s v="P"/>
    <n v="3"/>
    <m/>
    <m/>
  </r>
  <r>
    <n v="252"/>
    <n v="252106"/>
    <x v="0"/>
    <x v="0"/>
    <x v="0"/>
    <n v="42.25"/>
    <x v="755"/>
    <s v="Florida"/>
    <s v="GL Summazation - Daily"/>
    <s v="GL Summazation - Daily"/>
    <m/>
    <n v="361701"/>
    <n v="306867"/>
    <m/>
    <m/>
    <m/>
    <m/>
    <s v="J1"/>
    <m/>
    <m/>
    <m/>
    <n v="7"/>
    <n v="18"/>
    <m/>
    <m/>
    <s v="AA"/>
    <n v="401"/>
    <s v="G"/>
    <s v="P"/>
    <n v="6"/>
    <m/>
    <m/>
  </r>
  <r>
    <n v="252"/>
    <n v="252117"/>
    <x v="0"/>
    <x v="0"/>
    <x v="0"/>
    <n v="93.7"/>
    <x v="755"/>
    <s v="Florida"/>
    <s v="GL Summazation - Daily"/>
    <s v="GL Summazation - Daily"/>
    <m/>
    <n v="361701"/>
    <n v="306867"/>
    <m/>
    <m/>
    <m/>
    <m/>
    <s v="J1"/>
    <m/>
    <m/>
    <m/>
    <n v="7"/>
    <n v="18"/>
    <m/>
    <m/>
    <s v="AA"/>
    <n v="401"/>
    <s v="G"/>
    <s v="P"/>
    <n v="9"/>
    <m/>
    <m/>
  </r>
  <r>
    <n v="252"/>
    <n v="252121"/>
    <x v="0"/>
    <x v="0"/>
    <x v="0"/>
    <n v="37.32"/>
    <x v="755"/>
    <s v="Florida"/>
    <s v="GL Summazation - Daily"/>
    <s v="GL Summazation - Daily"/>
    <m/>
    <n v="361701"/>
    <n v="306867"/>
    <m/>
    <m/>
    <m/>
    <m/>
    <s v="J1"/>
    <m/>
    <m/>
    <m/>
    <n v="7"/>
    <n v="18"/>
    <m/>
    <m/>
    <s v="AA"/>
    <n v="401"/>
    <s v="G"/>
    <s v="P"/>
    <n v="10"/>
    <m/>
    <m/>
  </r>
  <r>
    <n v="252"/>
    <n v="252123"/>
    <x v="0"/>
    <x v="0"/>
    <x v="0"/>
    <n v="858.53"/>
    <x v="755"/>
    <s v="Florida"/>
    <s v="GL Summazation - Daily"/>
    <s v="GL Summazation - Daily"/>
    <m/>
    <n v="361701"/>
    <n v="306867"/>
    <m/>
    <m/>
    <m/>
    <m/>
    <s v="J1"/>
    <m/>
    <m/>
    <m/>
    <n v="7"/>
    <n v="18"/>
    <m/>
    <m/>
    <s v="AA"/>
    <n v="401"/>
    <s v="G"/>
    <s v="P"/>
    <n v="11"/>
    <m/>
    <m/>
  </r>
  <r>
    <n v="255"/>
    <n v="255100"/>
    <x v="0"/>
    <x v="0"/>
    <x v="0"/>
    <n v="92.78"/>
    <x v="755"/>
    <s v="Florida"/>
    <s v="GL Summazation - Daily"/>
    <s v="GL Summazation - Daily"/>
    <m/>
    <n v="361701"/>
    <n v="306867"/>
    <m/>
    <m/>
    <m/>
    <m/>
    <s v="J1"/>
    <m/>
    <m/>
    <m/>
    <n v="7"/>
    <n v="18"/>
    <m/>
    <m/>
    <s v="AA"/>
    <n v="401"/>
    <s v="G"/>
    <s v="P"/>
    <n v="13"/>
    <m/>
    <m/>
  </r>
  <r>
    <n v="251"/>
    <n v="251106"/>
    <x v="0"/>
    <x v="0"/>
    <x v="0"/>
    <n v="-0.36"/>
    <x v="756"/>
    <s v="Florida"/>
    <s v="GL Summazation - Daily"/>
    <s v="GL Summazation - Daily"/>
    <m/>
    <n v="361786"/>
    <n v="307226"/>
    <m/>
    <m/>
    <m/>
    <m/>
    <s v="J1"/>
    <m/>
    <m/>
    <m/>
    <n v="7"/>
    <n v="18"/>
    <m/>
    <m/>
    <s v="AA"/>
    <n v="401"/>
    <s v="G"/>
    <s v="P"/>
    <n v="32"/>
    <m/>
    <m/>
  </r>
  <r>
    <n v="252"/>
    <n v="252106"/>
    <x v="0"/>
    <x v="0"/>
    <x v="0"/>
    <n v="58.45"/>
    <x v="756"/>
    <s v="Florida"/>
    <s v="GL Summazation - Daily"/>
    <s v="GL Summazation - Daily"/>
    <m/>
    <n v="361786"/>
    <n v="307226"/>
    <m/>
    <m/>
    <m/>
    <m/>
    <s v="J1"/>
    <m/>
    <m/>
    <m/>
    <n v="7"/>
    <n v="18"/>
    <m/>
    <m/>
    <s v="AA"/>
    <n v="401"/>
    <s v="G"/>
    <s v="P"/>
    <n v="36"/>
    <m/>
    <m/>
  </r>
  <r>
    <n v="246"/>
    <n v="246100"/>
    <x v="1"/>
    <x v="0"/>
    <x v="0"/>
    <n v="16.72"/>
    <x v="756"/>
    <s v="Florida"/>
    <s v="GL Summazation - Daily"/>
    <s v="GL Summazation - Daily"/>
    <m/>
    <n v="361786"/>
    <n v="307226"/>
    <m/>
    <m/>
    <m/>
    <m/>
    <s v="J1"/>
    <m/>
    <m/>
    <m/>
    <n v="7"/>
    <n v="18"/>
    <m/>
    <m/>
    <s v="AA"/>
    <n v="401"/>
    <s v="G"/>
    <s v="P"/>
    <n v="361"/>
    <m/>
    <m/>
  </r>
  <r>
    <n v="251"/>
    <n v="251102"/>
    <x v="0"/>
    <x v="0"/>
    <x v="0"/>
    <n v="85.03"/>
    <x v="757"/>
    <s v="Florida"/>
    <s v="GL Summazation - Daily"/>
    <s v="GL Summazation - Daily"/>
    <m/>
    <n v="361822"/>
    <n v="307417"/>
    <m/>
    <m/>
    <m/>
    <m/>
    <s v="J1"/>
    <m/>
    <m/>
    <m/>
    <n v="7"/>
    <n v="18"/>
    <m/>
    <m/>
    <s v="AA"/>
    <n v="182"/>
    <s v="G"/>
    <s v="P"/>
    <n v="24"/>
    <m/>
    <m/>
  </r>
  <r>
    <n v="251"/>
    <n v="251106"/>
    <x v="0"/>
    <x v="0"/>
    <x v="0"/>
    <n v="126.01"/>
    <x v="757"/>
    <s v="Florida"/>
    <s v="GL Summazation - Daily"/>
    <s v="GL Summazation - Daily"/>
    <m/>
    <n v="361822"/>
    <n v="307417"/>
    <m/>
    <m/>
    <m/>
    <m/>
    <s v="J1"/>
    <m/>
    <m/>
    <m/>
    <n v="7"/>
    <n v="18"/>
    <m/>
    <m/>
    <s v="AA"/>
    <n v="182"/>
    <s v="G"/>
    <s v="P"/>
    <n v="28"/>
    <m/>
    <m/>
  </r>
  <r>
    <n v="251"/>
    <n v="251102"/>
    <x v="0"/>
    <x v="0"/>
    <x v="0"/>
    <n v="536.12"/>
    <x v="758"/>
    <s v="Florida"/>
    <s v="GL Summazation - Daily"/>
    <s v="GL Summazation - Daily"/>
    <m/>
    <n v="361829"/>
    <n v="307496"/>
    <m/>
    <m/>
    <m/>
    <m/>
    <s v="J1"/>
    <m/>
    <m/>
    <m/>
    <n v="7"/>
    <n v="18"/>
    <m/>
    <m/>
    <s v="AA"/>
    <n v="182"/>
    <s v="G"/>
    <s v="P"/>
    <n v="25"/>
    <m/>
    <m/>
  </r>
  <r>
    <n v="251"/>
    <n v="251106"/>
    <x v="0"/>
    <x v="0"/>
    <x v="0"/>
    <n v="134.62"/>
    <x v="758"/>
    <s v="Florida"/>
    <s v="GL Summazation - Daily"/>
    <s v="GL Summazation - Daily"/>
    <m/>
    <n v="361829"/>
    <n v="307496"/>
    <m/>
    <m/>
    <m/>
    <m/>
    <s v="J1"/>
    <m/>
    <m/>
    <m/>
    <n v="7"/>
    <n v="18"/>
    <m/>
    <m/>
    <s v="AA"/>
    <n v="182"/>
    <s v="G"/>
    <s v="P"/>
    <n v="28"/>
    <m/>
    <m/>
  </r>
  <r>
    <n v="252"/>
    <n v="252106"/>
    <x v="0"/>
    <x v="0"/>
    <x v="0"/>
    <n v="137.72999999999999"/>
    <x v="758"/>
    <s v="Florida"/>
    <s v="GL Summazation - Daily"/>
    <s v="GL Summazation - Daily"/>
    <m/>
    <n v="361829"/>
    <n v="307496"/>
    <m/>
    <m/>
    <m/>
    <m/>
    <s v="J1"/>
    <m/>
    <m/>
    <m/>
    <n v="7"/>
    <n v="18"/>
    <m/>
    <m/>
    <s v="AA"/>
    <n v="182"/>
    <s v="G"/>
    <s v="P"/>
    <n v="32"/>
    <m/>
    <m/>
  </r>
  <r>
    <n v="251"/>
    <n v="251102"/>
    <x v="0"/>
    <x v="0"/>
    <x v="0"/>
    <n v="172.08"/>
    <x v="759"/>
    <s v="Florida"/>
    <s v="GL Summazation - Daily"/>
    <s v="GL Summazation - Daily"/>
    <m/>
    <n v="361841"/>
    <n v="307540"/>
    <m/>
    <m/>
    <m/>
    <m/>
    <s v="J1"/>
    <m/>
    <m/>
    <m/>
    <n v="7"/>
    <n v="18"/>
    <m/>
    <m/>
    <s v="AA"/>
    <n v="401"/>
    <s v="G"/>
    <s v="P"/>
    <n v="23"/>
    <m/>
    <m/>
  </r>
  <r>
    <n v="251"/>
    <n v="251106"/>
    <x v="0"/>
    <x v="0"/>
    <x v="0"/>
    <n v="90.63"/>
    <x v="759"/>
    <s v="Florida"/>
    <s v="GL Summazation - Daily"/>
    <s v="GL Summazation - Daily"/>
    <m/>
    <n v="361841"/>
    <n v="307540"/>
    <m/>
    <m/>
    <m/>
    <m/>
    <s v="J1"/>
    <m/>
    <m/>
    <m/>
    <n v="7"/>
    <n v="18"/>
    <m/>
    <m/>
    <s v="AA"/>
    <n v="401"/>
    <s v="G"/>
    <s v="P"/>
    <n v="26"/>
    <m/>
    <m/>
  </r>
  <r>
    <n v="252"/>
    <n v="252106"/>
    <x v="0"/>
    <x v="0"/>
    <x v="0"/>
    <n v="198.7"/>
    <x v="759"/>
    <s v="Florida"/>
    <s v="GL Summazation - Daily"/>
    <s v="GL Summazation - Daily"/>
    <m/>
    <n v="361841"/>
    <n v="307540"/>
    <m/>
    <m/>
    <m/>
    <m/>
    <s v="J1"/>
    <m/>
    <m/>
    <m/>
    <n v="7"/>
    <n v="18"/>
    <m/>
    <m/>
    <s v="AA"/>
    <n v="401"/>
    <s v="G"/>
    <s v="P"/>
    <n v="30"/>
    <m/>
    <m/>
  </r>
  <r>
    <n v="255"/>
    <n v="255100"/>
    <x v="0"/>
    <x v="0"/>
    <x v="0"/>
    <n v="56.71"/>
    <x v="759"/>
    <s v="Florida"/>
    <s v="GL Summazation - Daily"/>
    <s v="GL Summazation - Daily"/>
    <m/>
    <n v="361841"/>
    <n v="307540"/>
    <m/>
    <m/>
    <m/>
    <m/>
    <s v="J1"/>
    <m/>
    <m/>
    <m/>
    <n v="7"/>
    <n v="18"/>
    <m/>
    <m/>
    <s v="AA"/>
    <n v="401"/>
    <s v="G"/>
    <s v="P"/>
    <n v="71"/>
    <m/>
    <m/>
  </r>
  <r>
    <n v="256"/>
    <n v="256100"/>
    <x v="1"/>
    <x v="0"/>
    <x v="0"/>
    <n v="2911.16"/>
    <x v="760"/>
    <s v="Florida"/>
    <s v="GL Summazation - Daily"/>
    <s v="GL Summazation - Daily"/>
    <m/>
    <n v="361869"/>
    <n v="307764"/>
    <m/>
    <m/>
    <m/>
    <m/>
    <s v="J1"/>
    <m/>
    <m/>
    <m/>
    <n v="7"/>
    <n v="18"/>
    <m/>
    <m/>
    <s v="AA"/>
    <n v="182"/>
    <s v="G"/>
    <s v="P"/>
    <n v="378"/>
    <m/>
    <m/>
  </r>
  <r>
    <n v="251"/>
    <n v="251106"/>
    <x v="0"/>
    <x v="0"/>
    <x v="0"/>
    <n v="12.8"/>
    <x v="761"/>
    <s v="Florida"/>
    <s v="GL Summazation - Daily"/>
    <s v="GL Summazation - Daily"/>
    <m/>
    <n v="361873"/>
    <n v="308047"/>
    <m/>
    <m/>
    <m/>
    <m/>
    <s v="J1"/>
    <m/>
    <m/>
    <m/>
    <n v="7"/>
    <n v="18"/>
    <m/>
    <m/>
    <s v="AA"/>
    <n v="356"/>
    <s v="G"/>
    <s v="P"/>
    <n v="45"/>
    <m/>
    <m/>
  </r>
  <r>
    <n v="251"/>
    <n v="251102"/>
    <x v="0"/>
    <x v="0"/>
    <x v="0"/>
    <n v="1953.86"/>
    <x v="762"/>
    <s v="Florida"/>
    <s v="GL Summazation - Daily"/>
    <s v="GL Summazation - Daily"/>
    <m/>
    <n v="361874"/>
    <n v="308161"/>
    <m/>
    <m/>
    <m/>
    <m/>
    <s v="J1"/>
    <m/>
    <m/>
    <m/>
    <n v="7"/>
    <n v="18"/>
    <m/>
    <m/>
    <s v="AA"/>
    <n v="182"/>
    <s v="G"/>
    <s v="P"/>
    <n v="34"/>
    <m/>
    <m/>
  </r>
  <r>
    <n v="252"/>
    <n v="252106"/>
    <x v="0"/>
    <x v="0"/>
    <x v="0"/>
    <n v="98.46"/>
    <x v="762"/>
    <s v="Florida"/>
    <s v="GL Summazation - Daily"/>
    <s v="GL Summazation - Daily"/>
    <m/>
    <n v="361874"/>
    <n v="308161"/>
    <m/>
    <m/>
    <m/>
    <m/>
    <s v="J1"/>
    <m/>
    <m/>
    <m/>
    <n v="7"/>
    <n v="18"/>
    <m/>
    <m/>
    <s v="AA"/>
    <n v="182"/>
    <s v="G"/>
    <s v="P"/>
    <n v="42"/>
    <m/>
    <m/>
  </r>
  <r>
    <n v="255"/>
    <n v="255100"/>
    <x v="0"/>
    <x v="0"/>
    <x v="0"/>
    <n v="156.53"/>
    <x v="762"/>
    <s v="Florida"/>
    <s v="GL Summazation - Daily"/>
    <s v="GL Summazation - Daily"/>
    <m/>
    <n v="361874"/>
    <n v="308161"/>
    <m/>
    <m/>
    <m/>
    <m/>
    <s v="J1"/>
    <m/>
    <m/>
    <m/>
    <n v="7"/>
    <n v="18"/>
    <m/>
    <m/>
    <s v="AA"/>
    <n v="182"/>
    <s v="G"/>
    <s v="P"/>
    <n v="88"/>
    <m/>
    <m/>
  </r>
  <r>
    <n v="246"/>
    <n v="246100"/>
    <x v="1"/>
    <x v="0"/>
    <x v="0"/>
    <n v="113.52"/>
    <x v="762"/>
    <s v="Florida"/>
    <s v="GL Summazation - Daily"/>
    <s v="GL Summazation - Daily"/>
    <m/>
    <n v="361874"/>
    <n v="308161"/>
    <m/>
    <m/>
    <m/>
    <m/>
    <s v="J1"/>
    <m/>
    <m/>
    <m/>
    <n v="7"/>
    <n v="18"/>
    <m/>
    <m/>
    <s v="AA"/>
    <n v="182"/>
    <s v="G"/>
    <s v="P"/>
    <n v="397"/>
    <m/>
    <m/>
  </r>
  <r>
    <n v="249"/>
    <n v="249100"/>
    <x v="1"/>
    <x v="0"/>
    <x v="0"/>
    <n v="2.84"/>
    <x v="762"/>
    <s v="Florida"/>
    <s v="GL Summazation - Daily"/>
    <s v="GL Summazation - Daily"/>
    <m/>
    <n v="361874"/>
    <n v="308161"/>
    <m/>
    <m/>
    <m/>
    <m/>
    <s v="J1"/>
    <m/>
    <m/>
    <m/>
    <n v="7"/>
    <n v="18"/>
    <m/>
    <m/>
    <s v="AA"/>
    <n v="182"/>
    <s v="G"/>
    <s v="P"/>
    <n v="400"/>
    <m/>
    <m/>
  </r>
  <r>
    <n v="259"/>
    <n v="259101"/>
    <x v="1"/>
    <x v="0"/>
    <x v="0"/>
    <n v="7.0000000000000007E-2"/>
    <x v="763"/>
    <s v="Florida"/>
    <s v="GL Summazation - Daily"/>
    <s v="GL Summazation - Daily"/>
    <m/>
    <n v="361884"/>
    <n v="308493"/>
    <m/>
    <m/>
    <m/>
    <m/>
    <s v="J1"/>
    <m/>
    <m/>
    <m/>
    <n v="7"/>
    <n v="18"/>
    <m/>
    <m/>
    <s v="AA"/>
    <n v="182"/>
    <s v="G"/>
    <s v="P"/>
    <n v="357"/>
    <m/>
    <m/>
  </r>
  <r>
    <n v="251"/>
    <n v="251102"/>
    <x v="0"/>
    <x v="0"/>
    <x v="0"/>
    <n v="120.92"/>
    <x v="764"/>
    <s v="Florida"/>
    <s v="GL Summazation - Daily"/>
    <s v="GL Summazation - Daily"/>
    <m/>
    <n v="361889"/>
    <n v="308626"/>
    <m/>
    <m/>
    <m/>
    <m/>
    <s v="J1"/>
    <m/>
    <m/>
    <m/>
    <n v="7"/>
    <n v="18"/>
    <m/>
    <m/>
    <s v="AA"/>
    <n v="182"/>
    <s v="G"/>
    <s v="P"/>
    <n v="33"/>
    <m/>
    <m/>
  </r>
  <r>
    <n v="255"/>
    <n v="255100"/>
    <x v="0"/>
    <x v="0"/>
    <x v="0"/>
    <n v="106.19"/>
    <x v="764"/>
    <s v="Florida"/>
    <s v="GL Summazation - Daily"/>
    <s v="GL Summazation - Daily"/>
    <m/>
    <n v="361889"/>
    <n v="308626"/>
    <m/>
    <m/>
    <m/>
    <m/>
    <s v="J1"/>
    <m/>
    <m/>
    <m/>
    <n v="7"/>
    <n v="18"/>
    <m/>
    <m/>
    <s v="AA"/>
    <n v="182"/>
    <s v="G"/>
    <s v="P"/>
    <n v="88"/>
    <m/>
    <m/>
  </r>
  <r>
    <n v="255"/>
    <n v="255100"/>
    <x v="0"/>
    <x v="0"/>
    <x v="0"/>
    <n v="143.21"/>
    <x v="765"/>
    <s v="Florida"/>
    <s v="GL Summazation - Daily"/>
    <s v="GL Summazation - Daily"/>
    <m/>
    <n v="361890"/>
    <n v="308650"/>
    <m/>
    <m/>
    <m/>
    <m/>
    <s v="J1"/>
    <m/>
    <m/>
    <m/>
    <n v="7"/>
    <n v="18"/>
    <m/>
    <m/>
    <s v="AA"/>
    <n v="182"/>
    <s v="G"/>
    <s v="P"/>
    <n v="106"/>
    <m/>
    <m/>
  </r>
  <r>
    <n v="251"/>
    <n v="251102"/>
    <x v="0"/>
    <x v="0"/>
    <x v="0"/>
    <n v="24.19"/>
    <x v="766"/>
    <s v="Florida"/>
    <s v="GL Summazation - Daily"/>
    <s v="GL Summazation - Daily"/>
    <m/>
    <n v="361891"/>
    <n v="308657"/>
    <m/>
    <m/>
    <m/>
    <m/>
    <s v="J1"/>
    <m/>
    <m/>
    <m/>
    <n v="7"/>
    <n v="18"/>
    <m/>
    <m/>
    <s v="AA"/>
    <n v="182"/>
    <s v="G"/>
    <s v="P"/>
    <n v="35"/>
    <m/>
    <m/>
  </r>
  <r>
    <n v="251"/>
    <n v="251102"/>
    <x v="0"/>
    <x v="0"/>
    <x v="0"/>
    <n v="264.82"/>
    <x v="767"/>
    <s v="Florida"/>
    <s v="GL Summazation - Daily"/>
    <s v="GL Summazation - Daily"/>
    <m/>
    <n v="361895"/>
    <n v="308860"/>
    <m/>
    <m/>
    <m/>
    <m/>
    <s v="J1"/>
    <m/>
    <m/>
    <m/>
    <n v="7"/>
    <n v="18"/>
    <m/>
    <m/>
    <s v="AA"/>
    <n v="182"/>
    <s v="G"/>
    <s v="P"/>
    <n v="17"/>
    <m/>
    <m/>
  </r>
  <r>
    <n v="251"/>
    <n v="251106"/>
    <x v="0"/>
    <x v="0"/>
    <x v="0"/>
    <n v="-13.77"/>
    <x v="767"/>
    <s v="Florida"/>
    <s v="GL Summazation - Daily"/>
    <s v="GL Summazation - Daily"/>
    <m/>
    <n v="361895"/>
    <n v="308860"/>
    <m/>
    <m/>
    <m/>
    <m/>
    <s v="J1"/>
    <m/>
    <m/>
    <m/>
    <n v="7"/>
    <n v="18"/>
    <m/>
    <m/>
    <s v="AA"/>
    <n v="182"/>
    <s v="G"/>
    <s v="P"/>
    <n v="21"/>
    <m/>
    <m/>
  </r>
  <r>
    <n v="252"/>
    <n v="252128"/>
    <x v="0"/>
    <x v="0"/>
    <x v="0"/>
    <n v="100.08"/>
    <x v="767"/>
    <s v="Florida"/>
    <s v="GL Summazation - Daily"/>
    <s v="GL Summazation - Daily"/>
    <m/>
    <n v="361895"/>
    <n v="308860"/>
    <m/>
    <m/>
    <m/>
    <m/>
    <s v="J1"/>
    <m/>
    <m/>
    <m/>
    <n v="7"/>
    <n v="18"/>
    <m/>
    <m/>
    <s v="AA"/>
    <n v="182"/>
    <s v="G"/>
    <s v="P"/>
    <n v="67"/>
    <m/>
    <m/>
  </r>
  <r>
    <n v="248"/>
    <n v="248100"/>
    <x v="0"/>
    <x v="0"/>
    <x v="0"/>
    <n v="565.42999999999995"/>
    <x v="767"/>
    <s v="Florida"/>
    <s v="GL Summazation - Daily"/>
    <s v="GL Summazation - Daily"/>
    <m/>
    <n v="361895"/>
    <n v="308860"/>
    <m/>
    <m/>
    <m/>
    <m/>
    <s v="J1"/>
    <m/>
    <m/>
    <m/>
    <n v="7"/>
    <n v="18"/>
    <m/>
    <m/>
    <s v="AA"/>
    <n v="182"/>
    <s v="G"/>
    <s v="P"/>
    <n v="69"/>
    <m/>
    <m/>
  </r>
  <r>
    <n v="251"/>
    <n v="251102"/>
    <x v="0"/>
    <x v="0"/>
    <x v="0"/>
    <n v="364.78"/>
    <x v="768"/>
    <s v="Florida"/>
    <s v="GL Summazation - Daily"/>
    <s v="GL Summazation - Daily"/>
    <m/>
    <n v="361921"/>
    <n v="309072"/>
    <m/>
    <m/>
    <m/>
    <m/>
    <s v="J1"/>
    <m/>
    <m/>
    <m/>
    <n v="7"/>
    <n v="18"/>
    <m/>
    <m/>
    <s v="AA"/>
    <n v="182"/>
    <s v="G"/>
    <s v="P"/>
    <n v="21"/>
    <m/>
    <m/>
  </r>
  <r>
    <n v="252"/>
    <n v="252106"/>
    <x v="0"/>
    <x v="0"/>
    <x v="0"/>
    <n v="126.01"/>
    <x v="768"/>
    <s v="Florida"/>
    <s v="GL Summazation - Daily"/>
    <s v="GL Summazation - Daily"/>
    <m/>
    <n v="361921"/>
    <n v="309072"/>
    <m/>
    <m/>
    <m/>
    <m/>
    <s v="J1"/>
    <m/>
    <m/>
    <m/>
    <n v="7"/>
    <n v="18"/>
    <m/>
    <m/>
    <s v="AA"/>
    <n v="182"/>
    <s v="G"/>
    <s v="P"/>
    <n v="28"/>
    <m/>
    <m/>
  </r>
  <r>
    <n v="246"/>
    <n v="246100"/>
    <x v="1"/>
    <x v="0"/>
    <x v="0"/>
    <n v="110.92"/>
    <x v="768"/>
    <s v="Florida"/>
    <s v="GL Summazation - Daily"/>
    <s v="GL Summazation - Daily"/>
    <m/>
    <n v="361921"/>
    <n v="309072"/>
    <m/>
    <m/>
    <m/>
    <m/>
    <s v="J1"/>
    <m/>
    <m/>
    <m/>
    <n v="7"/>
    <n v="18"/>
    <m/>
    <m/>
    <s v="AA"/>
    <n v="182"/>
    <s v="G"/>
    <s v="P"/>
    <n v="378"/>
    <m/>
    <m/>
  </r>
  <r>
    <n v="251"/>
    <n v="251106"/>
    <x v="0"/>
    <x v="0"/>
    <x v="0"/>
    <n v="49.97"/>
    <x v="769"/>
    <s v="Florida"/>
    <s v="GL Summazation - Daily"/>
    <s v="GL Summazation - Daily"/>
    <m/>
    <n v="361941"/>
    <n v="309369"/>
    <m/>
    <m/>
    <m/>
    <m/>
    <s v="J1"/>
    <m/>
    <m/>
    <m/>
    <n v="7"/>
    <n v="18"/>
    <m/>
    <m/>
    <s v="AA"/>
    <n v="182"/>
    <s v="G"/>
    <s v="P"/>
    <n v="51"/>
    <m/>
    <m/>
  </r>
  <r>
    <n v="242"/>
    <n v="242100"/>
    <x v="0"/>
    <x v="0"/>
    <x v="0"/>
    <n v="36.770000000000003"/>
    <x v="769"/>
    <s v="Florida"/>
    <s v="GL Summazation - Daily"/>
    <s v="GL Summazation - Daily"/>
    <m/>
    <n v="361941"/>
    <n v="309369"/>
    <m/>
    <m/>
    <m/>
    <m/>
    <s v="J1"/>
    <m/>
    <m/>
    <m/>
    <n v="7"/>
    <n v="18"/>
    <m/>
    <m/>
    <s v="AA"/>
    <n v="182"/>
    <s v="G"/>
    <s v="P"/>
    <n v="120"/>
    <m/>
    <m/>
  </r>
  <r>
    <n v="255"/>
    <n v="255100"/>
    <x v="0"/>
    <x v="0"/>
    <x v="0"/>
    <n v="351.49"/>
    <x v="769"/>
    <s v="Florida"/>
    <s v="GL Summazation - Daily"/>
    <s v="GL Summazation - Daily"/>
    <m/>
    <n v="361941"/>
    <n v="309369"/>
    <m/>
    <m/>
    <m/>
    <m/>
    <s v="J1"/>
    <m/>
    <m/>
    <m/>
    <n v="7"/>
    <n v="18"/>
    <m/>
    <m/>
    <s v="AA"/>
    <n v="182"/>
    <s v="G"/>
    <s v="P"/>
    <n v="125"/>
    <m/>
    <m/>
  </r>
  <r>
    <n v="255"/>
    <n v="255100"/>
    <x v="0"/>
    <x v="0"/>
    <x v="0"/>
    <n v="-66.56"/>
    <x v="770"/>
    <s v="Florida"/>
    <s v="GL Summazation - Daily"/>
    <s v="GL Summazation - Daily"/>
    <m/>
    <n v="361976"/>
    <n v="309661"/>
    <m/>
    <m/>
    <m/>
    <m/>
    <s v="J1"/>
    <m/>
    <m/>
    <m/>
    <n v="8"/>
    <n v="18"/>
    <m/>
    <m/>
    <s v="AA"/>
    <n v="254"/>
    <s v="G"/>
    <s v="P"/>
    <n v="63"/>
    <m/>
    <m/>
  </r>
  <r>
    <n v="251"/>
    <n v="251102"/>
    <x v="0"/>
    <x v="0"/>
    <x v="0"/>
    <n v="12.8"/>
    <x v="771"/>
    <s v="Florida"/>
    <s v="GL Summazation - Daily"/>
    <s v="GL Summazation - Daily"/>
    <m/>
    <n v="362076"/>
    <n v="309934"/>
    <m/>
    <m/>
    <m/>
    <m/>
    <s v="J1"/>
    <m/>
    <m/>
    <m/>
    <n v="8"/>
    <n v="18"/>
    <m/>
    <m/>
    <s v="AA"/>
    <n v="182"/>
    <s v="G"/>
    <s v="P"/>
    <n v="16"/>
    <m/>
    <m/>
  </r>
  <r>
    <n v="251"/>
    <n v="251106"/>
    <x v="0"/>
    <x v="0"/>
    <x v="0"/>
    <n v="80.88"/>
    <x v="771"/>
    <s v="Florida"/>
    <s v="GL Summazation - Daily"/>
    <s v="GL Summazation - Daily"/>
    <m/>
    <n v="362076"/>
    <n v="309934"/>
    <m/>
    <m/>
    <m/>
    <m/>
    <s v="J1"/>
    <m/>
    <m/>
    <m/>
    <n v="8"/>
    <n v="18"/>
    <m/>
    <m/>
    <s v="AA"/>
    <n v="182"/>
    <s v="G"/>
    <s v="P"/>
    <n v="20"/>
    <m/>
    <m/>
  </r>
  <r>
    <n v="252"/>
    <n v="252106"/>
    <x v="0"/>
    <x v="0"/>
    <x v="0"/>
    <n v="196.89"/>
    <x v="771"/>
    <s v="Florida"/>
    <s v="GL Summazation - Daily"/>
    <s v="GL Summazation - Daily"/>
    <m/>
    <n v="362076"/>
    <n v="309934"/>
    <m/>
    <m/>
    <m/>
    <m/>
    <s v="J1"/>
    <m/>
    <m/>
    <m/>
    <n v="8"/>
    <n v="18"/>
    <m/>
    <m/>
    <s v="AA"/>
    <n v="182"/>
    <s v="G"/>
    <s v="P"/>
    <n v="24"/>
    <m/>
    <m/>
  </r>
  <r>
    <n v="259"/>
    <n v="259100"/>
    <x v="0"/>
    <x v="0"/>
    <x v="0"/>
    <n v="36.24"/>
    <x v="771"/>
    <s v="Florida"/>
    <s v="GL Summazation - Daily"/>
    <s v="GL Summazation - Daily"/>
    <m/>
    <n v="362076"/>
    <n v="309934"/>
    <m/>
    <m/>
    <m/>
    <m/>
    <s v="J1"/>
    <m/>
    <m/>
    <m/>
    <n v="8"/>
    <n v="18"/>
    <m/>
    <m/>
    <s v="AA"/>
    <n v="182"/>
    <s v="G"/>
    <s v="P"/>
    <n v="65"/>
    <m/>
    <m/>
  </r>
  <r>
    <n v="248"/>
    <n v="248100"/>
    <x v="0"/>
    <x v="0"/>
    <x v="0"/>
    <n v="49.14"/>
    <x v="771"/>
    <s v="Florida"/>
    <s v="GL Summazation - Daily"/>
    <s v="GL Summazation - Daily"/>
    <m/>
    <n v="362076"/>
    <n v="309934"/>
    <m/>
    <m/>
    <m/>
    <m/>
    <s v="J1"/>
    <m/>
    <m/>
    <m/>
    <n v="8"/>
    <n v="18"/>
    <m/>
    <m/>
    <s v="AA"/>
    <n v="182"/>
    <s v="G"/>
    <s v="P"/>
    <n v="84"/>
    <m/>
    <m/>
  </r>
  <r>
    <n v="255"/>
    <n v="255100"/>
    <x v="0"/>
    <x v="0"/>
    <x v="0"/>
    <n v="52.92"/>
    <x v="771"/>
    <s v="Florida"/>
    <s v="GL Summazation - Daily"/>
    <s v="GL Summazation - Daily"/>
    <m/>
    <n v="362076"/>
    <n v="309934"/>
    <m/>
    <m/>
    <m/>
    <m/>
    <s v="J1"/>
    <m/>
    <m/>
    <m/>
    <n v="8"/>
    <n v="18"/>
    <m/>
    <m/>
    <s v="AA"/>
    <n v="182"/>
    <s v="G"/>
    <s v="P"/>
    <n v="88"/>
    <m/>
    <m/>
  </r>
  <r>
    <n v="246"/>
    <n v="246100"/>
    <x v="1"/>
    <x v="0"/>
    <x v="0"/>
    <n v="147.85"/>
    <x v="771"/>
    <s v="Florida"/>
    <s v="GL Summazation - Daily"/>
    <s v="GL Summazation - Daily"/>
    <m/>
    <n v="362076"/>
    <n v="309934"/>
    <m/>
    <m/>
    <m/>
    <m/>
    <s v="J1"/>
    <m/>
    <m/>
    <m/>
    <n v="8"/>
    <n v="18"/>
    <m/>
    <m/>
    <s v="AA"/>
    <n v="182"/>
    <s v="G"/>
    <s v="P"/>
    <n v="375"/>
    <m/>
    <m/>
  </r>
  <r>
    <n v="251"/>
    <n v="251102"/>
    <x v="0"/>
    <x v="0"/>
    <x v="0"/>
    <n v="94.71"/>
    <x v="772"/>
    <s v="Florida"/>
    <s v="GL Summazation - Daily"/>
    <s v="GL Summazation - Daily"/>
    <m/>
    <n v="362121"/>
    <n v="310114"/>
    <m/>
    <m/>
    <m/>
    <m/>
    <s v="J1"/>
    <m/>
    <m/>
    <m/>
    <n v="8"/>
    <n v="18"/>
    <m/>
    <m/>
    <s v="AA"/>
    <n v="182"/>
    <s v="G"/>
    <s v="P"/>
    <n v="18"/>
    <m/>
    <m/>
  </r>
  <r>
    <n v="251"/>
    <n v="251106"/>
    <x v="0"/>
    <x v="0"/>
    <x v="0"/>
    <n v="11.89"/>
    <x v="772"/>
    <s v="Florida"/>
    <s v="GL Summazation - Daily"/>
    <s v="GL Summazation - Daily"/>
    <m/>
    <n v="362121"/>
    <n v="310114"/>
    <m/>
    <m/>
    <m/>
    <m/>
    <s v="J1"/>
    <m/>
    <m/>
    <m/>
    <n v="8"/>
    <n v="18"/>
    <m/>
    <m/>
    <s v="AA"/>
    <n v="182"/>
    <s v="G"/>
    <s v="P"/>
    <n v="21"/>
    <m/>
    <m/>
  </r>
  <r>
    <n v="252"/>
    <n v="252123"/>
    <x v="0"/>
    <x v="0"/>
    <x v="0"/>
    <n v="103.59"/>
    <x v="772"/>
    <s v="Florida"/>
    <s v="GL Summazation - Daily"/>
    <s v="GL Summazation - Daily"/>
    <m/>
    <n v="362121"/>
    <n v="310114"/>
    <m/>
    <m/>
    <m/>
    <m/>
    <s v="J1"/>
    <m/>
    <m/>
    <m/>
    <n v="8"/>
    <n v="18"/>
    <m/>
    <m/>
    <s v="AA"/>
    <n v="182"/>
    <s v="G"/>
    <s v="P"/>
    <n v="49"/>
    <m/>
    <m/>
  </r>
  <r>
    <n v="255"/>
    <n v="255100"/>
    <x v="0"/>
    <x v="0"/>
    <x v="0"/>
    <n v="788.53"/>
    <x v="772"/>
    <s v="Florida"/>
    <s v="GL Summazation - Daily"/>
    <s v="GL Summazation - Daily"/>
    <m/>
    <n v="362121"/>
    <n v="310114"/>
    <m/>
    <m/>
    <m/>
    <m/>
    <s v="J1"/>
    <m/>
    <m/>
    <m/>
    <n v="8"/>
    <n v="18"/>
    <m/>
    <m/>
    <s v="AA"/>
    <n v="182"/>
    <s v="G"/>
    <s v="P"/>
    <n v="60"/>
    <m/>
    <m/>
  </r>
  <r>
    <n v="246"/>
    <n v="246100"/>
    <x v="1"/>
    <x v="0"/>
    <x v="0"/>
    <n v="53.44"/>
    <x v="772"/>
    <s v="Florida"/>
    <s v="GL Summazation - Daily"/>
    <s v="GL Summazation - Daily"/>
    <m/>
    <n v="362121"/>
    <n v="310114"/>
    <m/>
    <m/>
    <m/>
    <m/>
    <s v="J1"/>
    <m/>
    <m/>
    <m/>
    <n v="8"/>
    <n v="18"/>
    <m/>
    <m/>
    <s v="AA"/>
    <n v="182"/>
    <s v="G"/>
    <s v="P"/>
    <n v="302"/>
    <m/>
    <m/>
  </r>
  <r>
    <n v="251"/>
    <n v="251106"/>
    <x v="0"/>
    <x v="0"/>
    <x v="0"/>
    <n v="190.57"/>
    <x v="773"/>
    <s v="Florida"/>
    <s v="GL Summazation - Daily"/>
    <s v="GL Summazation - Daily"/>
    <m/>
    <n v="362188"/>
    <n v="310633"/>
    <m/>
    <m/>
    <m/>
    <m/>
    <s v="J1"/>
    <m/>
    <m/>
    <m/>
    <n v="8"/>
    <n v="18"/>
    <m/>
    <m/>
    <s v="AA"/>
    <n v="182"/>
    <s v="G"/>
    <s v="P"/>
    <n v="14"/>
    <m/>
    <m/>
  </r>
  <r>
    <n v="252"/>
    <n v="252106"/>
    <x v="0"/>
    <x v="0"/>
    <x v="0"/>
    <n v="99.33"/>
    <x v="773"/>
    <s v="Florida"/>
    <s v="GL Summazation - Daily"/>
    <s v="GL Summazation - Daily"/>
    <m/>
    <n v="362188"/>
    <n v="310633"/>
    <m/>
    <m/>
    <m/>
    <m/>
    <s v="J1"/>
    <m/>
    <m/>
    <m/>
    <n v="8"/>
    <n v="18"/>
    <m/>
    <m/>
    <s v="AA"/>
    <n v="182"/>
    <s v="G"/>
    <s v="P"/>
    <n v="17"/>
    <m/>
    <m/>
  </r>
  <r>
    <n v="255"/>
    <n v="255100"/>
    <x v="0"/>
    <x v="0"/>
    <x v="0"/>
    <n v="36.880000000000003"/>
    <x v="773"/>
    <s v="Florida"/>
    <s v="GL Summazation - Daily"/>
    <s v="GL Summazation - Daily"/>
    <m/>
    <n v="362188"/>
    <n v="310633"/>
    <m/>
    <m/>
    <m/>
    <m/>
    <s v="J1"/>
    <m/>
    <m/>
    <m/>
    <n v="8"/>
    <n v="18"/>
    <m/>
    <m/>
    <s v="AA"/>
    <n v="182"/>
    <s v="G"/>
    <s v="P"/>
    <n v="69"/>
    <m/>
    <m/>
  </r>
  <r>
    <n v="246"/>
    <n v="246100"/>
    <x v="1"/>
    <x v="0"/>
    <x v="0"/>
    <n v="265.87"/>
    <x v="773"/>
    <s v="Florida"/>
    <s v="GL Summazation - Daily"/>
    <s v="GL Summazation - Daily"/>
    <m/>
    <n v="362188"/>
    <n v="310633"/>
    <m/>
    <m/>
    <m/>
    <m/>
    <s v="J1"/>
    <m/>
    <m/>
    <m/>
    <n v="8"/>
    <n v="18"/>
    <m/>
    <m/>
    <s v="AA"/>
    <n v="182"/>
    <s v="G"/>
    <s v="P"/>
    <n v="343"/>
    <m/>
    <m/>
  </r>
  <r>
    <n v="252"/>
    <n v="252106"/>
    <x v="0"/>
    <x v="0"/>
    <x v="0"/>
    <n v="411.21"/>
    <x v="774"/>
    <s v="Florida"/>
    <s v="GL Summazation - Daily"/>
    <s v="GL Summazation - Daily"/>
    <m/>
    <n v="362190"/>
    <n v="310659"/>
    <m/>
    <m/>
    <m/>
    <m/>
    <s v="J1"/>
    <m/>
    <m/>
    <m/>
    <n v="8"/>
    <n v="18"/>
    <m/>
    <m/>
    <s v="AA"/>
    <n v="182"/>
    <s v="G"/>
    <s v="P"/>
    <n v="39"/>
    <m/>
    <m/>
  </r>
  <r>
    <n v="252"/>
    <n v="252115"/>
    <x v="0"/>
    <x v="0"/>
    <x v="0"/>
    <n v="93.84"/>
    <x v="774"/>
    <s v="Florida"/>
    <s v="GL Summazation - Daily"/>
    <s v="GL Summazation - Daily"/>
    <m/>
    <n v="362190"/>
    <n v="310659"/>
    <m/>
    <m/>
    <m/>
    <m/>
    <s v="J1"/>
    <m/>
    <m/>
    <m/>
    <n v="8"/>
    <n v="18"/>
    <m/>
    <m/>
    <s v="AA"/>
    <n v="182"/>
    <s v="G"/>
    <s v="P"/>
    <n v="80"/>
    <m/>
    <m/>
  </r>
  <r>
    <n v="255"/>
    <n v="255100"/>
    <x v="0"/>
    <x v="0"/>
    <x v="0"/>
    <n v="491.74"/>
    <x v="774"/>
    <s v="Florida"/>
    <s v="GL Summazation - Daily"/>
    <s v="GL Summazation - Daily"/>
    <m/>
    <n v="362190"/>
    <n v="310659"/>
    <m/>
    <m/>
    <m/>
    <m/>
    <s v="J1"/>
    <m/>
    <m/>
    <m/>
    <n v="8"/>
    <n v="18"/>
    <m/>
    <m/>
    <s v="AA"/>
    <n v="182"/>
    <s v="G"/>
    <s v="P"/>
    <n v="93"/>
    <m/>
    <m/>
  </r>
  <r>
    <n v="251"/>
    <n v="251102"/>
    <x v="0"/>
    <x v="0"/>
    <x v="0"/>
    <n v="85.03"/>
    <x v="775"/>
    <s v="Florida"/>
    <s v="GL Summazation - Daily"/>
    <s v="GL Summazation - Daily"/>
    <m/>
    <n v="362200"/>
    <n v="310852"/>
    <m/>
    <m/>
    <m/>
    <m/>
    <s v="J1"/>
    <m/>
    <m/>
    <m/>
    <n v="8"/>
    <n v="18"/>
    <m/>
    <m/>
    <s v="AA"/>
    <n v="182"/>
    <s v="G"/>
    <s v="P"/>
    <n v="24"/>
    <m/>
    <m/>
  </r>
  <r>
    <n v="251"/>
    <n v="251106"/>
    <x v="0"/>
    <x v="0"/>
    <x v="0"/>
    <n v="119.88"/>
    <x v="775"/>
    <s v="Florida"/>
    <s v="GL Summazation - Daily"/>
    <s v="GL Summazation - Daily"/>
    <m/>
    <n v="362200"/>
    <n v="310852"/>
    <m/>
    <m/>
    <m/>
    <m/>
    <s v="J1"/>
    <m/>
    <m/>
    <m/>
    <n v="8"/>
    <n v="18"/>
    <m/>
    <m/>
    <s v="AA"/>
    <n v="182"/>
    <s v="G"/>
    <s v="P"/>
    <n v="28"/>
    <m/>
    <m/>
  </r>
  <r>
    <n v="252"/>
    <n v="252116"/>
    <x v="0"/>
    <x v="0"/>
    <x v="0"/>
    <n v="56.29"/>
    <x v="775"/>
    <s v="Florida"/>
    <s v="GL Summazation - Daily"/>
    <s v="GL Summazation - Daily"/>
    <m/>
    <n v="362200"/>
    <n v="310852"/>
    <m/>
    <m/>
    <m/>
    <m/>
    <s v="J1"/>
    <m/>
    <m/>
    <m/>
    <n v="8"/>
    <n v="18"/>
    <m/>
    <m/>
    <s v="AA"/>
    <n v="182"/>
    <s v="G"/>
    <s v="P"/>
    <n v="68"/>
    <m/>
    <m/>
  </r>
  <r>
    <n v="255"/>
    <n v="255100"/>
    <x v="0"/>
    <x v="0"/>
    <x v="0"/>
    <n v="346.68"/>
    <x v="775"/>
    <s v="Florida"/>
    <s v="GL Summazation - Daily"/>
    <s v="GL Summazation - Daily"/>
    <m/>
    <n v="362200"/>
    <n v="310852"/>
    <m/>
    <m/>
    <m/>
    <m/>
    <s v="J1"/>
    <m/>
    <m/>
    <m/>
    <n v="8"/>
    <n v="18"/>
    <m/>
    <m/>
    <s v="AA"/>
    <n v="182"/>
    <s v="G"/>
    <s v="P"/>
    <n v="75"/>
    <m/>
    <m/>
  </r>
  <r>
    <n v="251"/>
    <n v="251106"/>
    <x v="0"/>
    <x v="0"/>
    <x v="0"/>
    <n v="47.95"/>
    <x v="776"/>
    <s v="Florida"/>
    <s v="GL Summazation - Daily"/>
    <s v="GL Summazation - Daily"/>
    <m/>
    <n v="362202"/>
    <n v="310924"/>
    <m/>
    <m/>
    <m/>
    <m/>
    <s v="J1"/>
    <m/>
    <m/>
    <m/>
    <n v="8"/>
    <n v="18"/>
    <m/>
    <m/>
    <s v="AA"/>
    <n v="182"/>
    <s v="G"/>
    <s v="P"/>
    <n v="18"/>
    <m/>
    <m/>
  </r>
  <r>
    <n v="249"/>
    <n v="249100"/>
    <x v="1"/>
    <x v="0"/>
    <x v="0"/>
    <n v="62.16"/>
    <x v="776"/>
    <s v="Florida"/>
    <s v="GL Summazation - Daily"/>
    <s v="GL Summazation - Daily"/>
    <m/>
    <n v="362202"/>
    <n v="310924"/>
    <m/>
    <m/>
    <m/>
    <m/>
    <s v="J1"/>
    <m/>
    <m/>
    <m/>
    <n v="8"/>
    <n v="18"/>
    <m/>
    <m/>
    <s v="AA"/>
    <n v="182"/>
    <s v="G"/>
    <s v="P"/>
    <n v="338"/>
    <m/>
    <m/>
  </r>
  <r>
    <n v="251"/>
    <n v="251102"/>
    <x v="0"/>
    <x v="0"/>
    <x v="0"/>
    <n v="587.95000000000005"/>
    <x v="777"/>
    <s v="Florida"/>
    <s v="GL Summazation - Daily"/>
    <s v="GL Summazation - Daily"/>
    <m/>
    <n v="362203"/>
    <n v="310927"/>
    <m/>
    <m/>
    <m/>
    <m/>
    <s v="J1"/>
    <m/>
    <m/>
    <m/>
    <n v="8"/>
    <n v="18"/>
    <m/>
    <m/>
    <s v="AA"/>
    <n v="182"/>
    <s v="G"/>
    <s v="P"/>
    <n v="36"/>
    <m/>
    <m/>
  </r>
  <r>
    <n v="251"/>
    <n v="251106"/>
    <x v="0"/>
    <x v="0"/>
    <x v="0"/>
    <n v="118.84"/>
    <x v="777"/>
    <s v="Florida"/>
    <s v="GL Summazation - Daily"/>
    <s v="GL Summazation - Daily"/>
    <m/>
    <n v="362203"/>
    <n v="310927"/>
    <m/>
    <m/>
    <m/>
    <m/>
    <s v="J1"/>
    <m/>
    <m/>
    <m/>
    <n v="8"/>
    <n v="18"/>
    <m/>
    <m/>
    <s v="AA"/>
    <n v="182"/>
    <s v="G"/>
    <s v="P"/>
    <n v="42"/>
    <m/>
    <m/>
  </r>
  <r>
    <n v="252"/>
    <n v="252106"/>
    <x v="0"/>
    <x v="0"/>
    <x v="0"/>
    <n v="150.57"/>
    <x v="777"/>
    <s v="Florida"/>
    <s v="GL Summazation - Daily"/>
    <s v="GL Summazation - Daily"/>
    <m/>
    <n v="362203"/>
    <n v="310927"/>
    <m/>
    <m/>
    <m/>
    <m/>
    <s v="J1"/>
    <m/>
    <m/>
    <m/>
    <n v="8"/>
    <n v="18"/>
    <m/>
    <m/>
    <s v="AA"/>
    <n v="182"/>
    <s v="G"/>
    <s v="P"/>
    <n v="46"/>
    <m/>
    <m/>
  </r>
  <r>
    <n v="249"/>
    <n v="249100"/>
    <x v="1"/>
    <x v="0"/>
    <x v="0"/>
    <n v="93.18"/>
    <x v="777"/>
    <s v="Florida"/>
    <s v="GL Summazation - Daily"/>
    <s v="GL Summazation - Daily"/>
    <m/>
    <n v="362203"/>
    <n v="310927"/>
    <m/>
    <m/>
    <m/>
    <m/>
    <s v="J1"/>
    <m/>
    <m/>
    <m/>
    <n v="8"/>
    <n v="18"/>
    <m/>
    <m/>
    <s v="AA"/>
    <n v="182"/>
    <s v="G"/>
    <s v="P"/>
    <n v="439"/>
    <m/>
    <m/>
  </r>
  <r>
    <n v="252"/>
    <n v="252110"/>
    <x v="0"/>
    <x v="0"/>
    <x v="0"/>
    <n v="77.290000000000006"/>
    <x v="778"/>
    <s v="Florida"/>
    <s v="GL Summazation - Daily"/>
    <s v="GL Summazation - Daily"/>
    <m/>
    <n v="362205"/>
    <n v="310936"/>
    <m/>
    <m/>
    <m/>
    <m/>
    <s v="J1"/>
    <m/>
    <m/>
    <m/>
    <n v="8"/>
    <n v="18"/>
    <m/>
    <m/>
    <s v="AA"/>
    <n v="182"/>
    <s v="G"/>
    <s v="P"/>
    <n v="33"/>
    <m/>
    <m/>
  </r>
  <r>
    <n v="251"/>
    <n v="251102"/>
    <x v="0"/>
    <x v="0"/>
    <x v="0"/>
    <n v="366.13"/>
    <x v="778"/>
    <s v="Florida"/>
    <s v="GL Summazation - Daily"/>
    <s v="GL Summazation - Daily"/>
    <m/>
    <n v="362205"/>
    <n v="310936"/>
    <m/>
    <m/>
    <m/>
    <m/>
    <s v="J1"/>
    <m/>
    <m/>
    <m/>
    <n v="8"/>
    <n v="18"/>
    <m/>
    <m/>
    <s v="AA"/>
    <n v="182"/>
    <s v="G"/>
    <s v="P"/>
    <n v="38"/>
    <m/>
    <m/>
  </r>
  <r>
    <n v="251"/>
    <n v="251106"/>
    <x v="0"/>
    <x v="0"/>
    <x v="0"/>
    <n v="6.4"/>
    <x v="778"/>
    <s v="Florida"/>
    <s v="GL Summazation - Daily"/>
    <s v="GL Summazation - Daily"/>
    <m/>
    <n v="362205"/>
    <n v="310936"/>
    <m/>
    <m/>
    <m/>
    <m/>
    <s v="J1"/>
    <m/>
    <m/>
    <m/>
    <n v="8"/>
    <n v="18"/>
    <m/>
    <m/>
    <s v="AA"/>
    <n v="182"/>
    <s v="G"/>
    <s v="P"/>
    <n v="41"/>
    <m/>
    <m/>
  </r>
  <r>
    <n v="255"/>
    <n v="255100"/>
    <x v="0"/>
    <x v="0"/>
    <x v="0"/>
    <n v="103.87"/>
    <x v="778"/>
    <s v="Florida"/>
    <s v="GL Summazation - Daily"/>
    <s v="GL Summazation - Daily"/>
    <m/>
    <n v="362205"/>
    <n v="310936"/>
    <m/>
    <m/>
    <m/>
    <m/>
    <s v="J1"/>
    <m/>
    <m/>
    <m/>
    <n v="8"/>
    <n v="18"/>
    <m/>
    <m/>
    <s v="AA"/>
    <n v="182"/>
    <s v="G"/>
    <s v="P"/>
    <n v="85"/>
    <m/>
    <m/>
  </r>
  <r>
    <n v="252"/>
    <n v="252106"/>
    <x v="0"/>
    <x v="0"/>
    <x v="0"/>
    <n v="79.209999999999994"/>
    <x v="779"/>
    <s v="Florida"/>
    <s v="GL Summazation - Daily"/>
    <s v="GL Summazation - Daily"/>
    <m/>
    <n v="362215"/>
    <n v="311086"/>
    <m/>
    <m/>
    <m/>
    <m/>
    <s v="J1"/>
    <m/>
    <m/>
    <m/>
    <n v="8"/>
    <n v="18"/>
    <m/>
    <m/>
    <s v="AA"/>
    <n v="182"/>
    <s v="G"/>
    <s v="P"/>
    <n v="34"/>
    <m/>
    <m/>
  </r>
  <r>
    <n v="255"/>
    <n v="255100"/>
    <x v="0"/>
    <x v="0"/>
    <x v="0"/>
    <n v="28.5"/>
    <x v="779"/>
    <s v="Florida"/>
    <s v="GL Summazation - Daily"/>
    <s v="GL Summazation - Daily"/>
    <m/>
    <n v="362215"/>
    <n v="311086"/>
    <m/>
    <m/>
    <m/>
    <m/>
    <s v="J1"/>
    <m/>
    <m/>
    <m/>
    <n v="8"/>
    <n v="18"/>
    <m/>
    <m/>
    <s v="AA"/>
    <n v="182"/>
    <s v="G"/>
    <s v="P"/>
    <n v="102"/>
    <m/>
    <m/>
  </r>
  <r>
    <n v="252"/>
    <n v="252110"/>
    <x v="0"/>
    <x v="0"/>
    <x v="0"/>
    <n v="0.05"/>
    <x v="780"/>
    <s v="Florida"/>
    <s v="GL Summazation - Daily"/>
    <s v="GL Summazation - Daily"/>
    <m/>
    <n v="362241"/>
    <n v="311778"/>
    <m/>
    <m/>
    <m/>
    <m/>
    <s v="J1"/>
    <m/>
    <m/>
    <m/>
    <n v="8"/>
    <n v="18"/>
    <m/>
    <m/>
    <s v="AA"/>
    <n v="182"/>
    <s v="G"/>
    <s v="P"/>
    <n v="15"/>
    <m/>
    <m/>
  </r>
  <r>
    <n v="251"/>
    <n v="251102"/>
    <x v="0"/>
    <x v="0"/>
    <x v="0"/>
    <n v="146.22999999999999"/>
    <x v="781"/>
    <s v="Florida"/>
    <s v="GL Summazation - Daily"/>
    <s v="GL Summazation - Daily"/>
    <m/>
    <n v="362259"/>
    <n v="312023"/>
    <m/>
    <m/>
    <m/>
    <m/>
    <s v="J1"/>
    <m/>
    <m/>
    <m/>
    <n v="8"/>
    <n v="18"/>
    <m/>
    <m/>
    <s v="AA"/>
    <n v="182"/>
    <s v="G"/>
    <s v="P"/>
    <n v="19"/>
    <m/>
    <m/>
  </r>
  <r>
    <n v="251"/>
    <n v="251106"/>
    <x v="0"/>
    <x v="0"/>
    <x v="0"/>
    <n v="208.58"/>
    <x v="781"/>
    <s v="Florida"/>
    <s v="GL Summazation - Daily"/>
    <s v="GL Summazation - Daily"/>
    <m/>
    <n v="362259"/>
    <n v="312023"/>
    <m/>
    <m/>
    <m/>
    <m/>
    <s v="J1"/>
    <m/>
    <m/>
    <m/>
    <n v="8"/>
    <n v="18"/>
    <m/>
    <m/>
    <s v="AA"/>
    <n v="182"/>
    <s v="G"/>
    <s v="P"/>
    <n v="23"/>
    <m/>
    <m/>
  </r>
  <r>
    <n v="252"/>
    <n v="252106"/>
    <x v="0"/>
    <x v="0"/>
    <x v="0"/>
    <n v="54.34"/>
    <x v="781"/>
    <s v="Florida"/>
    <s v="GL Summazation - Daily"/>
    <s v="GL Summazation - Daily"/>
    <m/>
    <n v="362259"/>
    <n v="312023"/>
    <m/>
    <m/>
    <m/>
    <m/>
    <s v="J1"/>
    <m/>
    <m/>
    <m/>
    <n v="8"/>
    <n v="18"/>
    <m/>
    <m/>
    <s v="AA"/>
    <n v="182"/>
    <s v="G"/>
    <s v="P"/>
    <n v="28"/>
    <m/>
    <m/>
  </r>
  <r>
    <n v="252"/>
    <n v="252118"/>
    <x v="0"/>
    <x v="0"/>
    <x v="0"/>
    <n v="45.24"/>
    <x v="781"/>
    <s v="Florida"/>
    <s v="GL Summazation - Daily"/>
    <s v="GL Summazation - Daily"/>
    <m/>
    <n v="362259"/>
    <n v="312023"/>
    <m/>
    <m/>
    <m/>
    <m/>
    <s v="J1"/>
    <m/>
    <m/>
    <m/>
    <n v="8"/>
    <n v="18"/>
    <m/>
    <m/>
    <s v="AA"/>
    <n v="182"/>
    <s v="G"/>
    <s v="P"/>
    <n v="58"/>
    <m/>
    <m/>
  </r>
  <r>
    <n v="252"/>
    <n v="252121"/>
    <x v="0"/>
    <x v="0"/>
    <x v="0"/>
    <n v="32.86"/>
    <x v="781"/>
    <s v="Florida"/>
    <s v="GL Summazation - Daily"/>
    <s v="GL Summazation - Daily"/>
    <m/>
    <n v="362259"/>
    <n v="312023"/>
    <m/>
    <m/>
    <m/>
    <m/>
    <s v="J1"/>
    <m/>
    <m/>
    <m/>
    <n v="8"/>
    <n v="18"/>
    <m/>
    <m/>
    <s v="AA"/>
    <n v="182"/>
    <s v="G"/>
    <s v="P"/>
    <n v="59"/>
    <m/>
    <m/>
  </r>
  <r>
    <n v="246"/>
    <n v="246100"/>
    <x v="1"/>
    <x v="0"/>
    <x v="0"/>
    <n v="91.34"/>
    <x v="781"/>
    <s v="Florida"/>
    <s v="GL Summazation - Daily"/>
    <s v="GL Summazation - Daily"/>
    <m/>
    <n v="362259"/>
    <n v="312023"/>
    <m/>
    <m/>
    <m/>
    <m/>
    <s v="J1"/>
    <m/>
    <m/>
    <m/>
    <n v="8"/>
    <n v="18"/>
    <m/>
    <m/>
    <s v="AA"/>
    <n v="182"/>
    <s v="G"/>
    <s v="P"/>
    <n v="365"/>
    <m/>
    <m/>
  </r>
  <r>
    <n v="251"/>
    <n v="251102"/>
    <x v="0"/>
    <x v="0"/>
    <x v="0"/>
    <n v="164.9"/>
    <x v="782"/>
    <s v="Florida"/>
    <s v="GL Summazation - Daily"/>
    <s v="GL Summazation - Daily"/>
    <m/>
    <n v="362269"/>
    <n v="312184"/>
    <m/>
    <m/>
    <m/>
    <m/>
    <s v="J1"/>
    <m/>
    <m/>
    <m/>
    <n v="8"/>
    <n v="18"/>
    <m/>
    <m/>
    <s v="AA"/>
    <n v="182"/>
    <s v="G"/>
    <s v="P"/>
    <n v="18"/>
    <m/>
    <m/>
  </r>
  <r>
    <n v="252"/>
    <n v="252106"/>
    <x v="0"/>
    <x v="0"/>
    <x v="0"/>
    <n v="140.69999999999999"/>
    <x v="782"/>
    <s v="Florida"/>
    <s v="GL Summazation - Daily"/>
    <s v="GL Summazation - Daily"/>
    <m/>
    <n v="362269"/>
    <n v="312184"/>
    <m/>
    <m/>
    <m/>
    <m/>
    <s v="J1"/>
    <m/>
    <m/>
    <m/>
    <n v="8"/>
    <n v="18"/>
    <m/>
    <m/>
    <s v="AA"/>
    <n v="182"/>
    <s v="G"/>
    <s v="P"/>
    <n v="24"/>
    <m/>
    <m/>
  </r>
  <r>
    <n v="251"/>
    <n v="251102"/>
    <x v="0"/>
    <x v="0"/>
    <x v="0"/>
    <n v="44.25"/>
    <x v="783"/>
    <s v="Florida"/>
    <s v="GL Summazation - Daily"/>
    <s v="GL Summazation - Daily"/>
    <m/>
    <n v="362272"/>
    <n v="312210"/>
    <m/>
    <m/>
    <m/>
    <m/>
    <s v="J1"/>
    <m/>
    <m/>
    <m/>
    <n v="8"/>
    <n v="18"/>
    <m/>
    <m/>
    <s v="AA"/>
    <n v="182"/>
    <s v="G"/>
    <s v="P"/>
    <n v="37"/>
    <m/>
    <m/>
  </r>
  <r>
    <n v="251"/>
    <n v="251106"/>
    <x v="0"/>
    <x v="0"/>
    <x v="0"/>
    <n v="26.22"/>
    <x v="783"/>
    <s v="Florida"/>
    <s v="GL Summazation - Daily"/>
    <s v="GL Summazation - Daily"/>
    <m/>
    <n v="362272"/>
    <n v="312210"/>
    <m/>
    <m/>
    <m/>
    <m/>
    <s v="J1"/>
    <m/>
    <m/>
    <m/>
    <n v="8"/>
    <n v="18"/>
    <m/>
    <m/>
    <s v="AA"/>
    <n v="182"/>
    <s v="G"/>
    <s v="P"/>
    <n v="41"/>
    <m/>
    <m/>
  </r>
  <r>
    <n v="255"/>
    <n v="255100"/>
    <x v="0"/>
    <x v="0"/>
    <x v="0"/>
    <n v="708.28"/>
    <x v="783"/>
    <s v="Florida"/>
    <s v="GL Summazation - Daily"/>
    <s v="GL Summazation - Daily"/>
    <m/>
    <n v="362272"/>
    <n v="312210"/>
    <m/>
    <m/>
    <m/>
    <m/>
    <s v="J1"/>
    <m/>
    <m/>
    <m/>
    <n v="8"/>
    <n v="18"/>
    <m/>
    <m/>
    <s v="AA"/>
    <n v="182"/>
    <s v="G"/>
    <s v="P"/>
    <n v="88"/>
    <m/>
    <m/>
  </r>
  <r>
    <n v="252"/>
    <n v="252136"/>
    <x v="0"/>
    <x v="0"/>
    <x v="0"/>
    <n v="6.4"/>
    <x v="783"/>
    <s v="Florida"/>
    <s v="GL Summazation - Daily"/>
    <s v="GL Summazation - Daily"/>
    <m/>
    <n v="362272"/>
    <n v="312210"/>
    <m/>
    <m/>
    <m/>
    <m/>
    <s v="J1"/>
    <m/>
    <m/>
    <m/>
    <n v="8"/>
    <n v="18"/>
    <m/>
    <m/>
    <s v="AA"/>
    <n v="182"/>
    <s v="G"/>
    <s v="P"/>
    <n v="483"/>
    <m/>
    <m/>
  </r>
  <r>
    <n v="252"/>
    <n v="252123"/>
    <x v="0"/>
    <x v="0"/>
    <x v="0"/>
    <n v="81.36"/>
    <x v="784"/>
    <s v="Florida"/>
    <s v="GL Summazation - Daily"/>
    <s v="GL Summazation - Daily"/>
    <m/>
    <n v="362278"/>
    <n v="312253"/>
    <m/>
    <m/>
    <m/>
    <m/>
    <s v="J1"/>
    <m/>
    <m/>
    <m/>
    <n v="8"/>
    <n v="18"/>
    <m/>
    <m/>
    <s v="AA"/>
    <n v="182"/>
    <s v="G"/>
    <s v="P"/>
    <n v="81"/>
    <m/>
    <m/>
  </r>
  <r>
    <n v="251"/>
    <n v="251106"/>
    <x v="0"/>
    <x v="0"/>
    <x v="0"/>
    <n v="186.14"/>
    <x v="785"/>
    <s v="Florida"/>
    <s v="GL Summazation - Daily"/>
    <s v="GL Summazation - Daily"/>
    <m/>
    <n v="362279"/>
    <n v="312261"/>
    <m/>
    <m/>
    <m/>
    <m/>
    <s v="J1"/>
    <m/>
    <m/>
    <m/>
    <n v="8"/>
    <n v="18"/>
    <m/>
    <m/>
    <s v="AA"/>
    <n v="182"/>
    <s v="G"/>
    <s v="P"/>
    <n v="19"/>
    <m/>
    <m/>
  </r>
  <r>
    <n v="252"/>
    <n v="252123"/>
    <x v="0"/>
    <x v="0"/>
    <x v="0"/>
    <n v="682.04"/>
    <x v="785"/>
    <s v="Florida"/>
    <s v="GL Summazation - Daily"/>
    <s v="GL Summazation - Daily"/>
    <m/>
    <n v="362279"/>
    <n v="312261"/>
    <m/>
    <m/>
    <m/>
    <m/>
    <s v="J1"/>
    <m/>
    <m/>
    <m/>
    <n v="8"/>
    <n v="18"/>
    <m/>
    <m/>
    <s v="AA"/>
    <n v="182"/>
    <s v="G"/>
    <s v="P"/>
    <n v="58"/>
    <m/>
    <m/>
  </r>
  <r>
    <n v="246"/>
    <n v="246100"/>
    <x v="1"/>
    <x v="0"/>
    <x v="0"/>
    <n v="240.49"/>
    <x v="785"/>
    <s v="Florida"/>
    <s v="GL Summazation - Daily"/>
    <s v="GL Summazation - Daily"/>
    <m/>
    <n v="362279"/>
    <n v="312261"/>
    <m/>
    <m/>
    <m/>
    <m/>
    <s v="J1"/>
    <m/>
    <m/>
    <m/>
    <n v="8"/>
    <n v="18"/>
    <m/>
    <m/>
    <s v="AA"/>
    <n v="182"/>
    <s v="G"/>
    <s v="P"/>
    <n v="340"/>
    <m/>
    <m/>
  </r>
  <r>
    <n v="252"/>
    <n v="252110"/>
    <x v="0"/>
    <x v="0"/>
    <x v="0"/>
    <n v="147.52000000000001"/>
    <x v="786"/>
    <s v="Florida"/>
    <s v="GL Summazation - Daily"/>
    <s v="GL Summazation - Daily"/>
    <m/>
    <n v="362286"/>
    <n v="312295"/>
    <m/>
    <m/>
    <m/>
    <m/>
    <s v="J1"/>
    <m/>
    <m/>
    <m/>
    <n v="8"/>
    <n v="18"/>
    <m/>
    <m/>
    <s v="AA"/>
    <n v="182"/>
    <s v="G"/>
    <s v="P"/>
    <n v="36"/>
    <m/>
    <m/>
  </r>
  <r>
    <n v="251"/>
    <n v="251106"/>
    <x v="0"/>
    <x v="0"/>
    <x v="0"/>
    <n v="153.57"/>
    <x v="786"/>
    <s v="Florida"/>
    <s v="GL Summazation - Daily"/>
    <s v="GL Summazation - Daily"/>
    <m/>
    <n v="362286"/>
    <n v="312295"/>
    <m/>
    <m/>
    <m/>
    <m/>
    <s v="J1"/>
    <m/>
    <m/>
    <m/>
    <n v="8"/>
    <n v="18"/>
    <m/>
    <m/>
    <s v="AA"/>
    <n v="182"/>
    <s v="G"/>
    <s v="P"/>
    <n v="45"/>
    <m/>
    <m/>
  </r>
  <r>
    <n v="252"/>
    <n v="252118"/>
    <x v="0"/>
    <x v="0"/>
    <x v="0"/>
    <n v="449.22"/>
    <x v="786"/>
    <s v="Florida"/>
    <s v="GL Summazation - Daily"/>
    <s v="GL Summazation - Daily"/>
    <m/>
    <n v="362286"/>
    <n v="312295"/>
    <m/>
    <m/>
    <m/>
    <m/>
    <s v="J1"/>
    <m/>
    <m/>
    <m/>
    <n v="8"/>
    <n v="18"/>
    <m/>
    <m/>
    <s v="AA"/>
    <n v="182"/>
    <s v="G"/>
    <s v="P"/>
    <n v="97"/>
    <m/>
    <m/>
  </r>
  <r>
    <n v="246"/>
    <n v="246100"/>
    <x v="1"/>
    <x v="0"/>
    <x v="0"/>
    <n v="-1"/>
    <x v="786"/>
    <s v="Florida"/>
    <s v="GL Summazation - Daily"/>
    <s v="GL Summazation - Daily"/>
    <m/>
    <n v="362286"/>
    <n v="312295"/>
    <m/>
    <m/>
    <m/>
    <m/>
    <s v="J1"/>
    <m/>
    <m/>
    <m/>
    <n v="8"/>
    <n v="18"/>
    <m/>
    <m/>
    <s v="AA"/>
    <n v="182"/>
    <s v="G"/>
    <s v="P"/>
    <n v="494"/>
    <m/>
    <m/>
  </r>
  <r>
    <n v="252"/>
    <n v="252106"/>
    <x v="0"/>
    <x v="0"/>
    <x v="0"/>
    <n v="43.32"/>
    <x v="787"/>
    <s v="Florida"/>
    <s v="GL Summazation - Daily"/>
    <s v="GL Summazation - Daily"/>
    <m/>
    <n v="362290"/>
    <n v="312302"/>
    <m/>
    <m/>
    <m/>
    <m/>
    <s v="J1"/>
    <m/>
    <m/>
    <m/>
    <n v="9"/>
    <n v="18"/>
    <m/>
    <m/>
    <s v="AA"/>
    <n v="182"/>
    <s v="G"/>
    <s v="P"/>
    <n v="6"/>
    <m/>
    <m/>
  </r>
  <r>
    <n v="255"/>
    <n v="255100"/>
    <x v="0"/>
    <x v="0"/>
    <x v="0"/>
    <n v="6.45"/>
    <x v="787"/>
    <s v="Florida"/>
    <s v="GL Summazation - Daily"/>
    <s v="GL Summazation - Daily"/>
    <m/>
    <n v="362290"/>
    <n v="312302"/>
    <m/>
    <m/>
    <m/>
    <m/>
    <s v="J1"/>
    <m/>
    <m/>
    <m/>
    <n v="9"/>
    <n v="18"/>
    <m/>
    <m/>
    <s v="AA"/>
    <n v="182"/>
    <s v="G"/>
    <s v="P"/>
    <n v="23"/>
    <m/>
    <m/>
  </r>
  <r>
    <n v="246"/>
    <n v="246100"/>
    <x v="1"/>
    <x v="0"/>
    <x v="0"/>
    <n v="-0.02"/>
    <x v="787"/>
    <s v="Florida"/>
    <s v="GL Summazation - Daily"/>
    <s v="GL Summazation - Daily"/>
    <m/>
    <n v="362290"/>
    <n v="312302"/>
    <m/>
    <m/>
    <m/>
    <m/>
    <s v="J1"/>
    <m/>
    <m/>
    <m/>
    <n v="9"/>
    <n v="18"/>
    <m/>
    <m/>
    <s v="AA"/>
    <n v="182"/>
    <s v="G"/>
    <s v="P"/>
    <n v="109"/>
    <m/>
    <m/>
  </r>
  <r>
    <n v="255"/>
    <n v="255101"/>
    <x v="1"/>
    <x v="0"/>
    <x v="0"/>
    <n v="-0.57999999999999996"/>
    <x v="787"/>
    <s v="Florida"/>
    <s v="GL Summazation - Daily"/>
    <s v="GL Summazation - Daily"/>
    <m/>
    <n v="362290"/>
    <n v="312302"/>
    <m/>
    <m/>
    <m/>
    <m/>
    <s v="J1"/>
    <m/>
    <m/>
    <m/>
    <n v="9"/>
    <n v="18"/>
    <m/>
    <m/>
    <s v="AA"/>
    <n v="182"/>
    <s v="G"/>
    <s v="P"/>
    <n v="111"/>
    <m/>
    <m/>
  </r>
  <r>
    <n v="252"/>
    <n v="252110"/>
    <x v="0"/>
    <x v="0"/>
    <x v="0"/>
    <n v="144.08000000000001"/>
    <x v="788"/>
    <s v="Florida"/>
    <s v="GL Summazation - Daily"/>
    <s v="GL Summazation - Daily"/>
    <m/>
    <n v="362339"/>
    <n v="312573"/>
    <m/>
    <m/>
    <m/>
    <m/>
    <s v="J1"/>
    <m/>
    <m/>
    <m/>
    <n v="9"/>
    <n v="18"/>
    <m/>
    <m/>
    <s v="AA"/>
    <n v="182"/>
    <s v="G"/>
    <s v="P"/>
    <n v="16"/>
    <m/>
    <m/>
  </r>
  <r>
    <n v="251"/>
    <n v="251102"/>
    <x v="0"/>
    <x v="0"/>
    <x v="0"/>
    <n v="87.11"/>
    <x v="788"/>
    <s v="Florida"/>
    <s v="GL Summazation - Daily"/>
    <s v="GL Summazation - Daily"/>
    <m/>
    <n v="362339"/>
    <n v="312573"/>
    <m/>
    <m/>
    <m/>
    <m/>
    <s v="J1"/>
    <m/>
    <m/>
    <m/>
    <n v="9"/>
    <n v="18"/>
    <m/>
    <m/>
    <s v="AA"/>
    <n v="182"/>
    <s v="G"/>
    <s v="P"/>
    <n v="22"/>
    <m/>
    <m/>
  </r>
  <r>
    <n v="252"/>
    <n v="252106"/>
    <x v="0"/>
    <x v="0"/>
    <x v="0"/>
    <n v="36.21"/>
    <x v="788"/>
    <s v="Florida"/>
    <s v="GL Summazation - Daily"/>
    <s v="GL Summazation - Daily"/>
    <m/>
    <n v="362339"/>
    <n v="312573"/>
    <m/>
    <m/>
    <m/>
    <m/>
    <s v="J1"/>
    <m/>
    <m/>
    <m/>
    <n v="9"/>
    <n v="18"/>
    <m/>
    <m/>
    <s v="AA"/>
    <n v="182"/>
    <s v="G"/>
    <s v="P"/>
    <n v="30"/>
    <m/>
    <m/>
  </r>
  <r>
    <n v="248"/>
    <n v="248100"/>
    <x v="0"/>
    <x v="0"/>
    <x v="0"/>
    <n v="93.74"/>
    <x v="788"/>
    <s v="Florida"/>
    <s v="GL Summazation - Daily"/>
    <s v="GL Summazation - Daily"/>
    <m/>
    <n v="362339"/>
    <n v="312573"/>
    <m/>
    <m/>
    <m/>
    <m/>
    <s v="J1"/>
    <m/>
    <m/>
    <m/>
    <n v="9"/>
    <n v="18"/>
    <m/>
    <m/>
    <s v="AA"/>
    <n v="182"/>
    <s v="G"/>
    <s v="P"/>
    <n v="80"/>
    <m/>
    <m/>
  </r>
  <r>
    <n v="255"/>
    <n v="255100"/>
    <x v="0"/>
    <x v="0"/>
    <x v="0"/>
    <n v="404.73"/>
    <x v="788"/>
    <s v="Florida"/>
    <s v="GL Summazation - Daily"/>
    <s v="GL Summazation - Daily"/>
    <m/>
    <n v="362339"/>
    <n v="312573"/>
    <m/>
    <m/>
    <m/>
    <m/>
    <s v="J1"/>
    <m/>
    <m/>
    <m/>
    <n v="9"/>
    <n v="18"/>
    <m/>
    <m/>
    <s v="AA"/>
    <n v="182"/>
    <s v="G"/>
    <s v="P"/>
    <n v="84"/>
    <m/>
    <m/>
  </r>
  <r>
    <n v="248"/>
    <n v="248101"/>
    <x v="1"/>
    <x v="0"/>
    <x v="0"/>
    <n v="17.8"/>
    <x v="788"/>
    <s v="Florida"/>
    <s v="GL Summazation - Daily"/>
    <s v="GL Summazation - Daily"/>
    <m/>
    <n v="362339"/>
    <n v="312573"/>
    <m/>
    <m/>
    <m/>
    <m/>
    <s v="J1"/>
    <m/>
    <m/>
    <m/>
    <n v="9"/>
    <n v="18"/>
    <m/>
    <m/>
    <s v="AA"/>
    <n v="182"/>
    <s v="G"/>
    <s v="P"/>
    <n v="376"/>
    <m/>
    <m/>
  </r>
  <r>
    <n v="252"/>
    <n v="252110"/>
    <x v="0"/>
    <x v="0"/>
    <x v="0"/>
    <n v="-0.95"/>
    <x v="789"/>
    <s v="Florida"/>
    <s v="GL Summazation - Daily"/>
    <s v="GL Summazation - Daily"/>
    <m/>
    <n v="362384"/>
    <n v="312749"/>
    <m/>
    <m/>
    <m/>
    <m/>
    <s v="J1"/>
    <m/>
    <m/>
    <m/>
    <n v="9"/>
    <n v="18"/>
    <m/>
    <m/>
    <s v="AA"/>
    <n v="182"/>
    <s v="G"/>
    <s v="P"/>
    <n v="28"/>
    <m/>
    <m/>
  </r>
  <r>
    <n v="252"/>
    <n v="252110"/>
    <x v="0"/>
    <x v="0"/>
    <x v="0"/>
    <n v="261.41000000000003"/>
    <x v="790"/>
    <s v="Florida"/>
    <s v="GL Summazation - Daily"/>
    <s v="GL Summazation - Daily"/>
    <m/>
    <n v="362385"/>
    <n v="312762"/>
    <m/>
    <m/>
    <m/>
    <m/>
    <s v="J1"/>
    <m/>
    <m/>
    <m/>
    <n v="9"/>
    <n v="18"/>
    <m/>
    <m/>
    <s v="AA"/>
    <n v="182"/>
    <s v="G"/>
    <s v="P"/>
    <n v="35"/>
    <m/>
    <m/>
  </r>
  <r>
    <n v="255"/>
    <n v="255100"/>
    <x v="0"/>
    <x v="0"/>
    <x v="0"/>
    <n v="-0.71"/>
    <x v="790"/>
    <s v="Florida"/>
    <s v="GL Summazation - Daily"/>
    <s v="GL Summazation - Daily"/>
    <m/>
    <n v="362385"/>
    <n v="312762"/>
    <m/>
    <m/>
    <m/>
    <m/>
    <s v="J1"/>
    <m/>
    <m/>
    <m/>
    <n v="9"/>
    <n v="18"/>
    <m/>
    <m/>
    <s v="AA"/>
    <n v="182"/>
    <s v="G"/>
    <s v="P"/>
    <n v="73"/>
    <m/>
    <m/>
  </r>
  <r>
    <n v="251"/>
    <n v="251106"/>
    <x v="0"/>
    <x v="0"/>
    <x v="0"/>
    <n v="782.74"/>
    <x v="791"/>
    <s v="Florida"/>
    <s v="GL Summazation - Daily"/>
    <s v="GL Summazation - Daily"/>
    <m/>
    <n v="362446"/>
    <n v="313065"/>
    <m/>
    <m/>
    <m/>
    <m/>
    <s v="J1"/>
    <m/>
    <m/>
    <m/>
    <n v="9"/>
    <n v="18"/>
    <m/>
    <m/>
    <s v="AA"/>
    <n v="182"/>
    <s v="G"/>
    <s v="P"/>
    <n v="38"/>
    <m/>
    <m/>
  </r>
  <r>
    <n v="252"/>
    <n v="252106"/>
    <x v="0"/>
    <x v="0"/>
    <x v="0"/>
    <n v="140.91"/>
    <x v="791"/>
    <s v="Florida"/>
    <s v="GL Summazation - Daily"/>
    <s v="GL Summazation - Daily"/>
    <m/>
    <n v="362446"/>
    <n v="313065"/>
    <m/>
    <m/>
    <m/>
    <m/>
    <s v="J1"/>
    <m/>
    <m/>
    <m/>
    <n v="9"/>
    <n v="18"/>
    <m/>
    <m/>
    <s v="AA"/>
    <n v="182"/>
    <s v="G"/>
    <s v="P"/>
    <n v="42"/>
    <m/>
    <m/>
  </r>
  <r>
    <n v="255"/>
    <n v="255100"/>
    <x v="0"/>
    <x v="0"/>
    <x v="0"/>
    <n v="196.81"/>
    <x v="791"/>
    <s v="Florida"/>
    <s v="GL Summazation - Daily"/>
    <s v="GL Summazation - Daily"/>
    <m/>
    <n v="362446"/>
    <n v="313065"/>
    <m/>
    <m/>
    <m/>
    <m/>
    <s v="J1"/>
    <m/>
    <m/>
    <m/>
    <n v="9"/>
    <n v="18"/>
    <m/>
    <m/>
    <s v="AA"/>
    <n v="182"/>
    <s v="G"/>
    <s v="P"/>
    <n v="96"/>
    <m/>
    <m/>
  </r>
  <r>
    <n v="251"/>
    <n v="251102"/>
    <x v="0"/>
    <x v="0"/>
    <x v="0"/>
    <n v="132.37"/>
    <x v="792"/>
    <s v="Florida"/>
    <s v="GL Summazation - Daily"/>
    <s v="GL Summazation - Daily"/>
    <m/>
    <n v="362476"/>
    <n v="313240"/>
    <m/>
    <m/>
    <m/>
    <m/>
    <s v="J1"/>
    <m/>
    <m/>
    <m/>
    <n v="9"/>
    <n v="18"/>
    <m/>
    <m/>
    <s v="AA"/>
    <n v="182"/>
    <s v="G"/>
    <s v="P"/>
    <n v="29"/>
    <m/>
    <m/>
  </r>
  <r>
    <n v="251"/>
    <n v="251106"/>
    <x v="0"/>
    <x v="0"/>
    <x v="0"/>
    <n v="93.03"/>
    <x v="792"/>
    <s v="Florida"/>
    <s v="GL Summazation - Daily"/>
    <s v="GL Summazation - Daily"/>
    <m/>
    <n v="362476"/>
    <n v="313240"/>
    <m/>
    <m/>
    <m/>
    <m/>
    <s v="J1"/>
    <m/>
    <m/>
    <m/>
    <n v="9"/>
    <n v="18"/>
    <m/>
    <m/>
    <s v="AA"/>
    <n v="182"/>
    <s v="G"/>
    <s v="P"/>
    <n v="33"/>
    <m/>
    <m/>
  </r>
  <r>
    <n v="252"/>
    <n v="252106"/>
    <x v="0"/>
    <x v="0"/>
    <x v="0"/>
    <n v="64.03"/>
    <x v="792"/>
    <s v="Florida"/>
    <s v="GL Summazation - Daily"/>
    <s v="GL Summazation - Daily"/>
    <m/>
    <n v="362476"/>
    <n v="313240"/>
    <m/>
    <m/>
    <m/>
    <m/>
    <s v="J1"/>
    <m/>
    <m/>
    <m/>
    <n v="9"/>
    <n v="18"/>
    <m/>
    <m/>
    <s v="AA"/>
    <n v="182"/>
    <s v="G"/>
    <s v="P"/>
    <n v="36"/>
    <m/>
    <m/>
  </r>
  <r>
    <n v="252"/>
    <n v="252110"/>
    <x v="0"/>
    <x v="0"/>
    <x v="0"/>
    <n v="88.28"/>
    <x v="793"/>
    <s v="Florida"/>
    <s v="GL Summazation - Daily"/>
    <s v="GL Summazation - Daily"/>
    <m/>
    <n v="362491"/>
    <n v="313391"/>
    <m/>
    <m/>
    <m/>
    <m/>
    <s v="J1"/>
    <m/>
    <m/>
    <m/>
    <n v="9"/>
    <n v="18"/>
    <m/>
    <m/>
    <s v="AA"/>
    <n v="254"/>
    <s v="G"/>
    <s v="P"/>
    <n v="14"/>
    <m/>
    <m/>
  </r>
  <r>
    <n v="251"/>
    <n v="251102"/>
    <x v="0"/>
    <x v="0"/>
    <x v="0"/>
    <n v="414.57"/>
    <x v="793"/>
    <s v="Florida"/>
    <s v="GL Summazation - Daily"/>
    <s v="GL Summazation - Daily"/>
    <m/>
    <n v="362491"/>
    <n v="313391"/>
    <m/>
    <m/>
    <m/>
    <m/>
    <s v="J1"/>
    <m/>
    <m/>
    <m/>
    <n v="9"/>
    <n v="18"/>
    <m/>
    <m/>
    <s v="AA"/>
    <n v="254"/>
    <s v="G"/>
    <s v="P"/>
    <n v="18"/>
    <m/>
    <m/>
  </r>
  <r>
    <n v="251"/>
    <n v="251106"/>
    <x v="0"/>
    <x v="0"/>
    <x v="0"/>
    <n v="427.99"/>
    <x v="793"/>
    <s v="Florida"/>
    <s v="GL Summazation - Daily"/>
    <s v="GL Summazation - Daily"/>
    <m/>
    <n v="362491"/>
    <n v="313391"/>
    <m/>
    <m/>
    <m/>
    <m/>
    <s v="J1"/>
    <m/>
    <m/>
    <m/>
    <n v="9"/>
    <n v="18"/>
    <m/>
    <m/>
    <s v="AA"/>
    <n v="254"/>
    <s v="G"/>
    <s v="P"/>
    <n v="22"/>
    <m/>
    <m/>
  </r>
  <r>
    <n v="252"/>
    <n v="252106"/>
    <x v="0"/>
    <x v="0"/>
    <x v="0"/>
    <n v="295.43"/>
    <x v="793"/>
    <s v="Florida"/>
    <s v="GL Summazation - Daily"/>
    <s v="GL Summazation - Daily"/>
    <m/>
    <n v="362491"/>
    <n v="313391"/>
    <m/>
    <m/>
    <m/>
    <m/>
    <s v="J1"/>
    <m/>
    <m/>
    <m/>
    <n v="9"/>
    <n v="18"/>
    <m/>
    <m/>
    <s v="AA"/>
    <n v="254"/>
    <s v="G"/>
    <s v="P"/>
    <n v="26"/>
    <m/>
    <m/>
  </r>
  <r>
    <n v="251"/>
    <n v="251106"/>
    <x v="0"/>
    <x v="0"/>
    <x v="0"/>
    <n v="565.09"/>
    <x v="794"/>
    <s v="Florida"/>
    <s v="GL Summazation - Daily"/>
    <s v="GL Summazation - Daily"/>
    <m/>
    <n v="362509"/>
    <n v="313615"/>
    <m/>
    <m/>
    <m/>
    <m/>
    <s v="J1"/>
    <m/>
    <m/>
    <m/>
    <n v="9"/>
    <n v="18"/>
    <m/>
    <m/>
    <s v="AA"/>
    <n v="254"/>
    <s v="G"/>
    <s v="P"/>
    <n v="26"/>
    <m/>
    <m/>
  </r>
  <r>
    <n v="252"/>
    <n v="252136"/>
    <x v="0"/>
    <x v="0"/>
    <x v="0"/>
    <n v="71.19"/>
    <x v="795"/>
    <s v="Florida"/>
    <s v="GL Summazation - Daily"/>
    <s v="GL Summazation - Daily"/>
    <m/>
    <n v="362511"/>
    <n v="313629"/>
    <m/>
    <m/>
    <m/>
    <m/>
    <s v="J1"/>
    <m/>
    <m/>
    <m/>
    <n v="9"/>
    <n v="18"/>
    <m/>
    <m/>
    <s v="AA"/>
    <n v="182"/>
    <s v="G"/>
    <s v="P"/>
    <n v="441"/>
    <m/>
    <m/>
  </r>
  <r>
    <n v="252"/>
    <n v="252121"/>
    <x v="0"/>
    <x v="0"/>
    <x v="0"/>
    <n v="-0.26"/>
    <x v="796"/>
    <s v="Florida"/>
    <s v="GL Summazation - Daily"/>
    <s v="GL Summazation - Daily"/>
    <m/>
    <n v="362515"/>
    <n v="313661"/>
    <m/>
    <m/>
    <m/>
    <m/>
    <s v="J1"/>
    <m/>
    <m/>
    <m/>
    <n v="9"/>
    <n v="18"/>
    <m/>
    <m/>
    <s v="AA"/>
    <n v="401"/>
    <s v="G"/>
    <s v="P"/>
    <n v="52"/>
    <m/>
    <m/>
  </r>
  <r>
    <n v="252"/>
    <n v="252113"/>
    <x v="0"/>
    <x v="0"/>
    <x v="0"/>
    <n v="6.45"/>
    <x v="797"/>
    <s v="Florida"/>
    <s v="GL Summazation - Daily"/>
    <s v="GL Summazation - Daily"/>
    <m/>
    <n v="362518"/>
    <n v="313749"/>
    <m/>
    <m/>
    <m/>
    <m/>
    <s v="J1"/>
    <m/>
    <m/>
    <m/>
    <n v="9"/>
    <n v="18"/>
    <m/>
    <m/>
    <s v="AA"/>
    <n v="182"/>
    <s v="G"/>
    <s v="P"/>
    <n v="22"/>
    <m/>
    <m/>
  </r>
  <r>
    <n v="252"/>
    <n v="252106"/>
    <x v="0"/>
    <x v="0"/>
    <x v="0"/>
    <n v="165.46"/>
    <x v="797"/>
    <s v="Florida"/>
    <s v="GL Summazation - Daily"/>
    <s v="GL Summazation - Daily"/>
    <m/>
    <n v="362518"/>
    <n v="313749"/>
    <m/>
    <m/>
    <m/>
    <m/>
    <s v="J1"/>
    <m/>
    <m/>
    <m/>
    <n v="9"/>
    <n v="18"/>
    <m/>
    <m/>
    <s v="AA"/>
    <n v="182"/>
    <s v="G"/>
    <s v="P"/>
    <n v="32"/>
    <m/>
    <m/>
  </r>
  <r>
    <n v="255"/>
    <n v="255100"/>
    <x v="0"/>
    <x v="0"/>
    <x v="0"/>
    <n v="178.65"/>
    <x v="797"/>
    <s v="Florida"/>
    <s v="GL Summazation - Daily"/>
    <s v="GL Summazation - Daily"/>
    <m/>
    <n v="362518"/>
    <n v="313749"/>
    <m/>
    <m/>
    <m/>
    <m/>
    <s v="J1"/>
    <m/>
    <m/>
    <m/>
    <n v="9"/>
    <n v="18"/>
    <m/>
    <m/>
    <s v="AA"/>
    <n v="182"/>
    <s v="G"/>
    <s v="P"/>
    <n v="81"/>
    <m/>
    <m/>
  </r>
  <r>
    <n v="246"/>
    <n v="246100"/>
    <x v="1"/>
    <x v="0"/>
    <x v="0"/>
    <n v="548.76"/>
    <x v="797"/>
    <s v="Florida"/>
    <s v="GL Summazation - Daily"/>
    <s v="GL Summazation - Daily"/>
    <m/>
    <n v="362518"/>
    <n v="313749"/>
    <m/>
    <m/>
    <m/>
    <m/>
    <s v="J1"/>
    <m/>
    <m/>
    <m/>
    <n v="9"/>
    <n v="18"/>
    <m/>
    <m/>
    <s v="AA"/>
    <n v="182"/>
    <s v="G"/>
    <s v="P"/>
    <n v="321"/>
    <m/>
    <m/>
  </r>
  <r>
    <n v="252"/>
    <n v="252110"/>
    <x v="0"/>
    <x v="0"/>
    <x v="0"/>
    <n v="277.56"/>
    <x v="798"/>
    <s v="Florida"/>
    <s v="GL Summazation - Daily"/>
    <s v="GL Summazation - Daily"/>
    <m/>
    <n v="362528"/>
    <n v="314006"/>
    <m/>
    <m/>
    <m/>
    <m/>
    <s v="J1"/>
    <m/>
    <m/>
    <m/>
    <n v="9"/>
    <n v="18"/>
    <m/>
    <m/>
    <s v="AA"/>
    <n v="182"/>
    <s v="G"/>
    <s v="P"/>
    <n v="19"/>
    <m/>
    <m/>
  </r>
  <r>
    <n v="251"/>
    <n v="251102"/>
    <x v="0"/>
    <x v="0"/>
    <x v="0"/>
    <n v="457.03"/>
    <x v="798"/>
    <s v="Florida"/>
    <s v="GL Summazation - Daily"/>
    <s v="GL Summazation - Daily"/>
    <m/>
    <n v="362528"/>
    <n v="314006"/>
    <m/>
    <m/>
    <m/>
    <m/>
    <s v="J1"/>
    <m/>
    <m/>
    <m/>
    <n v="9"/>
    <n v="18"/>
    <m/>
    <m/>
    <s v="AA"/>
    <n v="182"/>
    <s v="G"/>
    <s v="P"/>
    <n v="24"/>
    <m/>
    <m/>
  </r>
  <r>
    <n v="260"/>
    <n v="260100"/>
    <x v="0"/>
    <x v="0"/>
    <x v="0"/>
    <n v="13.16"/>
    <x v="798"/>
    <s v="Florida"/>
    <s v="GL Summazation - Daily"/>
    <s v="GL Summazation - Daily"/>
    <m/>
    <n v="362528"/>
    <n v="314006"/>
    <m/>
    <m/>
    <m/>
    <m/>
    <s v="J1"/>
    <m/>
    <m/>
    <m/>
    <n v="9"/>
    <n v="18"/>
    <m/>
    <m/>
    <s v="AA"/>
    <n v="182"/>
    <s v="G"/>
    <s v="P"/>
    <n v="54"/>
    <m/>
    <m/>
  </r>
  <r>
    <n v="252"/>
    <n v="252125"/>
    <x v="0"/>
    <x v="0"/>
    <x v="0"/>
    <n v="6.45"/>
    <x v="798"/>
    <s v="Florida"/>
    <s v="GL Summazation - Daily"/>
    <s v="GL Summazation - Daily"/>
    <m/>
    <n v="362528"/>
    <n v="314006"/>
    <m/>
    <m/>
    <m/>
    <m/>
    <s v="J1"/>
    <m/>
    <m/>
    <m/>
    <n v="9"/>
    <n v="18"/>
    <m/>
    <m/>
    <s v="AA"/>
    <n v="182"/>
    <s v="G"/>
    <s v="P"/>
    <n v="57"/>
    <m/>
    <m/>
  </r>
  <r>
    <n v="255"/>
    <n v="255100"/>
    <x v="0"/>
    <x v="0"/>
    <x v="0"/>
    <n v="128.22999999999999"/>
    <x v="798"/>
    <s v="Florida"/>
    <s v="GL Summazation - Daily"/>
    <s v="GL Summazation - Daily"/>
    <m/>
    <n v="362528"/>
    <n v="314006"/>
    <m/>
    <m/>
    <m/>
    <m/>
    <s v="J1"/>
    <m/>
    <m/>
    <m/>
    <n v="9"/>
    <n v="18"/>
    <m/>
    <m/>
    <s v="AA"/>
    <n v="182"/>
    <s v="G"/>
    <s v="P"/>
    <n v="66"/>
    <m/>
    <m/>
  </r>
  <r>
    <n v="256"/>
    <n v="256100"/>
    <x v="1"/>
    <x v="0"/>
    <x v="0"/>
    <n v="62.23"/>
    <x v="798"/>
    <s v="Florida"/>
    <s v="GL Summazation - Daily"/>
    <s v="GL Summazation - Daily"/>
    <m/>
    <n v="362528"/>
    <n v="314006"/>
    <m/>
    <m/>
    <m/>
    <m/>
    <s v="J1"/>
    <m/>
    <m/>
    <m/>
    <n v="9"/>
    <n v="18"/>
    <m/>
    <m/>
    <s v="AA"/>
    <n v="182"/>
    <s v="G"/>
    <s v="P"/>
    <n v="334"/>
    <m/>
    <m/>
  </r>
  <r>
    <n v="252"/>
    <n v="252136"/>
    <x v="0"/>
    <x v="0"/>
    <x v="0"/>
    <n v="39.46"/>
    <x v="798"/>
    <s v="Florida"/>
    <s v="GL Summazation - Daily"/>
    <s v="GL Summazation - Daily"/>
    <m/>
    <n v="362528"/>
    <n v="314006"/>
    <m/>
    <m/>
    <m/>
    <m/>
    <s v="J1"/>
    <m/>
    <m/>
    <m/>
    <n v="9"/>
    <n v="18"/>
    <m/>
    <m/>
    <s v="AA"/>
    <n v="182"/>
    <s v="G"/>
    <s v="P"/>
    <n v="400"/>
    <m/>
    <m/>
  </r>
  <r>
    <n v="251"/>
    <n v="251102"/>
    <x v="0"/>
    <x v="0"/>
    <x v="0"/>
    <n v="304.88"/>
    <x v="799"/>
    <s v="Florida"/>
    <s v="GL Summazation - Daily"/>
    <s v="GL Summazation - Daily"/>
    <m/>
    <n v="362540"/>
    <n v="314204"/>
    <m/>
    <m/>
    <m/>
    <m/>
    <s v="J1"/>
    <m/>
    <m/>
    <m/>
    <n v="9"/>
    <n v="18"/>
    <m/>
    <m/>
    <s v="AA"/>
    <n v="254"/>
    <s v="G"/>
    <s v="P"/>
    <n v="21"/>
    <m/>
    <m/>
  </r>
  <r>
    <n v="252"/>
    <n v="252106"/>
    <x v="0"/>
    <x v="0"/>
    <x v="0"/>
    <n v="31.31"/>
    <x v="799"/>
    <s v="Florida"/>
    <s v="GL Summazation - Daily"/>
    <s v="GL Summazation - Daily"/>
    <m/>
    <n v="362540"/>
    <n v="314204"/>
    <m/>
    <m/>
    <m/>
    <m/>
    <s v="J1"/>
    <m/>
    <m/>
    <m/>
    <n v="9"/>
    <n v="18"/>
    <m/>
    <m/>
    <s v="AA"/>
    <n v="254"/>
    <s v="G"/>
    <s v="P"/>
    <n v="29"/>
    <m/>
    <m/>
  </r>
  <r>
    <n v="252"/>
    <n v="252106"/>
    <x v="0"/>
    <x v="0"/>
    <x v="0"/>
    <n v="201.04"/>
    <x v="800"/>
    <s v="Florida"/>
    <s v="GL Summazation - Daily"/>
    <s v="GL Summazation - Daily"/>
    <m/>
    <n v="362541"/>
    <n v="314211"/>
    <m/>
    <m/>
    <m/>
    <m/>
    <s v="J1"/>
    <m/>
    <m/>
    <m/>
    <n v="9"/>
    <n v="18"/>
    <m/>
    <m/>
    <s v="AA"/>
    <n v="254"/>
    <s v="G"/>
    <s v="P"/>
    <n v="22"/>
    <m/>
    <m/>
  </r>
  <r>
    <n v="246"/>
    <n v="246100"/>
    <x v="1"/>
    <x v="0"/>
    <x v="0"/>
    <m/>
    <x v="800"/>
    <s v="Florida"/>
    <s v="GL Summazation - Daily"/>
    <s v="GL Summazation - Daily"/>
    <m/>
    <n v="362541"/>
    <n v="314211"/>
    <m/>
    <m/>
    <m/>
    <m/>
    <s v="J1"/>
    <m/>
    <m/>
    <m/>
    <n v="9"/>
    <n v="18"/>
    <m/>
    <m/>
    <s v="AA"/>
    <n v="254"/>
    <s v="G"/>
    <s v="P"/>
    <n v="290"/>
    <m/>
    <m/>
  </r>
  <r>
    <n v="251"/>
    <n v="251106"/>
    <x v="0"/>
    <x v="0"/>
    <x v="0"/>
    <n v="24.83"/>
    <x v="801"/>
    <s v="Florida"/>
    <s v="GL Summazation - Daily"/>
    <s v="GL Summazation - Daily"/>
    <m/>
    <n v="362542"/>
    <n v="314216"/>
    <m/>
    <m/>
    <m/>
    <m/>
    <s v="J1"/>
    <m/>
    <m/>
    <m/>
    <n v="9"/>
    <n v="18"/>
    <m/>
    <m/>
    <s v="AA"/>
    <n v="182"/>
    <s v="G"/>
    <s v="P"/>
    <n v="26"/>
    <m/>
    <m/>
  </r>
  <r>
    <n v="252"/>
    <n v="252123"/>
    <x v="0"/>
    <x v="0"/>
    <x v="0"/>
    <n v="21.51"/>
    <x v="802"/>
    <s v="Florida"/>
    <s v="GL Summazation - Daily"/>
    <s v="GL Summazation - Daily"/>
    <m/>
    <n v="362546"/>
    <n v="314302"/>
    <m/>
    <m/>
    <m/>
    <m/>
    <s v="J1"/>
    <m/>
    <m/>
    <m/>
    <n v="9"/>
    <n v="18"/>
    <m/>
    <m/>
    <s v="AA"/>
    <n v="182"/>
    <s v="G"/>
    <s v="P"/>
    <n v="81"/>
    <m/>
    <m/>
  </r>
  <r>
    <n v="251"/>
    <n v="251106"/>
    <x v="0"/>
    <x v="0"/>
    <x v="0"/>
    <n v="126.57"/>
    <x v="803"/>
    <s v="Florida"/>
    <s v="GL Summazation - Daily"/>
    <s v="GL Summazation - Daily"/>
    <m/>
    <n v="362595"/>
    <n v="314877"/>
    <m/>
    <m/>
    <m/>
    <m/>
    <s v="J1"/>
    <m/>
    <m/>
    <m/>
    <n v="9"/>
    <n v="18"/>
    <m/>
    <m/>
    <s v="AA"/>
    <n v="182"/>
    <s v="G"/>
    <s v="P"/>
    <n v="27"/>
    <m/>
    <m/>
  </r>
  <r>
    <n v="252"/>
    <n v="252106"/>
    <x v="0"/>
    <x v="0"/>
    <x v="0"/>
    <n v="60.45"/>
    <x v="803"/>
    <s v="Florida"/>
    <s v="GL Summazation - Daily"/>
    <s v="GL Summazation - Daily"/>
    <m/>
    <n v="362595"/>
    <n v="314877"/>
    <m/>
    <m/>
    <m/>
    <m/>
    <s v="J1"/>
    <m/>
    <m/>
    <m/>
    <n v="9"/>
    <n v="18"/>
    <m/>
    <m/>
    <s v="AA"/>
    <n v="182"/>
    <s v="G"/>
    <s v="P"/>
    <n v="32"/>
    <m/>
    <m/>
  </r>
  <r>
    <n v="260"/>
    <n v="260100"/>
    <x v="0"/>
    <x v="0"/>
    <x v="0"/>
    <n v="13.93"/>
    <x v="803"/>
    <s v="Florida"/>
    <s v="GL Summazation - Daily"/>
    <s v="GL Summazation - Daily"/>
    <m/>
    <n v="362595"/>
    <n v="314877"/>
    <m/>
    <m/>
    <m/>
    <m/>
    <s v="J1"/>
    <m/>
    <m/>
    <m/>
    <n v="9"/>
    <n v="18"/>
    <m/>
    <m/>
    <s v="AA"/>
    <n v="182"/>
    <s v="G"/>
    <s v="P"/>
    <n v="58"/>
    <m/>
    <m/>
  </r>
  <r>
    <n v="248"/>
    <n v="248100"/>
    <x v="0"/>
    <x v="0"/>
    <x v="0"/>
    <n v="99.24"/>
    <x v="803"/>
    <s v="Florida"/>
    <s v="GL Summazation - Daily"/>
    <s v="GL Summazation - Daily"/>
    <m/>
    <n v="362595"/>
    <n v="314877"/>
    <m/>
    <m/>
    <m/>
    <m/>
    <s v="J1"/>
    <m/>
    <m/>
    <m/>
    <n v="9"/>
    <n v="18"/>
    <m/>
    <m/>
    <s v="AA"/>
    <n v="182"/>
    <s v="G"/>
    <s v="P"/>
    <n v="64"/>
    <m/>
    <m/>
  </r>
  <r>
    <n v="255"/>
    <n v="255100"/>
    <x v="0"/>
    <x v="0"/>
    <x v="0"/>
    <n v="267.22000000000003"/>
    <x v="803"/>
    <s v="Florida"/>
    <s v="GL Summazation - Daily"/>
    <s v="GL Summazation - Daily"/>
    <m/>
    <n v="362595"/>
    <n v="314877"/>
    <m/>
    <m/>
    <m/>
    <m/>
    <s v="J1"/>
    <m/>
    <m/>
    <m/>
    <n v="9"/>
    <n v="18"/>
    <m/>
    <m/>
    <s v="AA"/>
    <n v="182"/>
    <s v="G"/>
    <s v="P"/>
    <n v="69"/>
    <m/>
    <m/>
  </r>
  <r>
    <n v="251"/>
    <n v="251102"/>
    <x v="0"/>
    <x v="0"/>
    <x v="0"/>
    <n v="143.46"/>
    <x v="804"/>
    <s v="Florida"/>
    <s v="GL Summazation - Daily"/>
    <s v="GL Summazation - Daily"/>
    <m/>
    <n v="362598"/>
    <n v="314896"/>
    <m/>
    <m/>
    <m/>
    <m/>
    <s v="J1"/>
    <m/>
    <m/>
    <m/>
    <n v="9"/>
    <n v="18"/>
    <m/>
    <m/>
    <s v="AA"/>
    <n v="254"/>
    <s v="G"/>
    <s v="P"/>
    <n v="33"/>
    <m/>
    <m/>
  </r>
  <r>
    <n v="251"/>
    <n v="251106"/>
    <x v="0"/>
    <x v="0"/>
    <x v="0"/>
    <n v="98.8"/>
    <x v="804"/>
    <s v="Florida"/>
    <s v="GL Summazation - Daily"/>
    <s v="GL Summazation - Daily"/>
    <m/>
    <n v="362598"/>
    <n v="314896"/>
    <m/>
    <m/>
    <m/>
    <m/>
    <s v="J1"/>
    <m/>
    <m/>
    <m/>
    <n v="9"/>
    <n v="18"/>
    <m/>
    <m/>
    <s v="AA"/>
    <n v="254"/>
    <s v="G"/>
    <s v="P"/>
    <n v="37"/>
    <m/>
    <m/>
  </r>
  <r>
    <n v="259"/>
    <n v="259100"/>
    <x v="0"/>
    <x v="0"/>
    <x v="0"/>
    <n v="7.07"/>
    <x v="804"/>
    <s v="Florida"/>
    <s v="GL Summazation - Daily"/>
    <s v="GL Summazation - Daily"/>
    <m/>
    <n v="362598"/>
    <n v="314896"/>
    <m/>
    <m/>
    <m/>
    <m/>
    <s v="J1"/>
    <m/>
    <m/>
    <m/>
    <n v="9"/>
    <n v="18"/>
    <m/>
    <m/>
    <s v="AA"/>
    <n v="254"/>
    <s v="G"/>
    <s v="P"/>
    <n v="76"/>
    <m/>
    <m/>
  </r>
  <r>
    <n v="252"/>
    <n v="252118"/>
    <x v="0"/>
    <x v="0"/>
    <x v="0"/>
    <n v="174.58"/>
    <x v="804"/>
    <s v="Florida"/>
    <s v="GL Summazation - Daily"/>
    <s v="GL Summazation - Daily"/>
    <m/>
    <n v="362598"/>
    <n v="314896"/>
    <m/>
    <m/>
    <m/>
    <m/>
    <s v="J1"/>
    <m/>
    <m/>
    <m/>
    <n v="9"/>
    <n v="18"/>
    <m/>
    <m/>
    <s v="AA"/>
    <n v="254"/>
    <s v="G"/>
    <s v="P"/>
    <n v="78"/>
    <m/>
    <m/>
  </r>
  <r>
    <n v="252"/>
    <n v="252128"/>
    <x v="0"/>
    <x v="0"/>
    <x v="0"/>
    <n v="95.57"/>
    <x v="804"/>
    <s v="Florida"/>
    <s v="GL Summazation - Daily"/>
    <s v="GL Summazation - Daily"/>
    <m/>
    <n v="362598"/>
    <n v="314896"/>
    <m/>
    <m/>
    <m/>
    <m/>
    <s v="J1"/>
    <m/>
    <m/>
    <m/>
    <n v="9"/>
    <n v="18"/>
    <m/>
    <m/>
    <s v="AA"/>
    <n v="254"/>
    <s v="G"/>
    <s v="P"/>
    <n v="84"/>
    <m/>
    <m/>
  </r>
  <r>
    <n v="255"/>
    <n v="255100"/>
    <x v="0"/>
    <x v="0"/>
    <x v="0"/>
    <n v="7.0000000000000007E-2"/>
    <x v="804"/>
    <s v="Florida"/>
    <s v="GL Summazation - Daily"/>
    <s v="GL Summazation - Daily"/>
    <m/>
    <n v="362598"/>
    <n v="314896"/>
    <m/>
    <m/>
    <m/>
    <m/>
    <s v="J1"/>
    <m/>
    <m/>
    <m/>
    <n v="9"/>
    <n v="18"/>
    <m/>
    <m/>
    <s v="AA"/>
    <n v="254"/>
    <s v="G"/>
    <s v="P"/>
    <n v="95"/>
    <m/>
    <m/>
  </r>
  <r>
    <n v="256"/>
    <n v="256100"/>
    <x v="1"/>
    <x v="0"/>
    <x v="0"/>
    <n v="2162.36"/>
    <x v="804"/>
    <s v="Florida"/>
    <s v="GL Summazation - Daily"/>
    <s v="GL Summazation - Daily"/>
    <m/>
    <n v="362598"/>
    <n v="314896"/>
    <m/>
    <m/>
    <m/>
    <m/>
    <s v="J1"/>
    <m/>
    <m/>
    <m/>
    <n v="9"/>
    <n v="18"/>
    <m/>
    <m/>
    <s v="AA"/>
    <n v="254"/>
    <s v="G"/>
    <s v="P"/>
    <n v="456"/>
    <m/>
    <m/>
  </r>
  <r>
    <n v="252"/>
    <n v="252110"/>
    <x v="0"/>
    <x v="0"/>
    <x v="0"/>
    <n v="-0.55000000000000004"/>
    <x v="805"/>
    <s v="Florida"/>
    <s v="GL Summazation - Daily"/>
    <s v="GL Summazation - Daily"/>
    <m/>
    <n v="362719"/>
    <n v="315516"/>
    <m/>
    <m/>
    <m/>
    <m/>
    <s v="J1"/>
    <m/>
    <m/>
    <m/>
    <n v="10"/>
    <n v="18"/>
    <m/>
    <m/>
    <s v="AA"/>
    <n v="401"/>
    <s v="G"/>
    <s v="P"/>
    <n v="5"/>
    <m/>
    <m/>
  </r>
  <r>
    <n v="252"/>
    <n v="252122"/>
    <x v="0"/>
    <x v="0"/>
    <x v="0"/>
    <n v="190.46"/>
    <x v="806"/>
    <s v="Florida"/>
    <s v="GL Summazation - Daily"/>
    <s v="GL Summazation - Daily"/>
    <m/>
    <n v="362767"/>
    <n v="315741"/>
    <m/>
    <m/>
    <m/>
    <m/>
    <s v="J1"/>
    <m/>
    <m/>
    <m/>
    <n v="10"/>
    <n v="18"/>
    <m/>
    <m/>
    <s v="AA"/>
    <n v="182"/>
    <s v="G"/>
    <s v="P"/>
    <n v="74"/>
    <m/>
    <m/>
  </r>
  <r>
    <n v="246"/>
    <n v="246100"/>
    <x v="1"/>
    <x v="0"/>
    <x v="0"/>
    <n v="193.69"/>
    <x v="806"/>
    <s v="Florida"/>
    <s v="GL Summazation - Daily"/>
    <s v="GL Summazation - Daily"/>
    <m/>
    <n v="362767"/>
    <n v="315741"/>
    <m/>
    <m/>
    <m/>
    <m/>
    <s v="J1"/>
    <m/>
    <m/>
    <m/>
    <n v="10"/>
    <n v="18"/>
    <m/>
    <m/>
    <s v="AA"/>
    <n v="182"/>
    <s v="G"/>
    <s v="P"/>
    <n v="347"/>
    <m/>
    <m/>
  </r>
  <r>
    <n v="255"/>
    <n v="255101"/>
    <x v="1"/>
    <x v="0"/>
    <x v="0"/>
    <n v="-0.3"/>
    <x v="806"/>
    <s v="Florida"/>
    <s v="GL Summazation - Daily"/>
    <s v="GL Summazation - Daily"/>
    <m/>
    <n v="362767"/>
    <n v="315741"/>
    <m/>
    <m/>
    <m/>
    <m/>
    <s v="J1"/>
    <m/>
    <m/>
    <m/>
    <n v="10"/>
    <n v="18"/>
    <m/>
    <m/>
    <s v="AA"/>
    <n v="182"/>
    <s v="G"/>
    <s v="P"/>
    <n v="352"/>
    <m/>
    <m/>
  </r>
  <r>
    <n v="252"/>
    <n v="252118"/>
    <x v="0"/>
    <x v="0"/>
    <x v="0"/>
    <n v="384.46"/>
    <x v="807"/>
    <s v="Florida"/>
    <s v="GL Summazation - Daily"/>
    <s v="GL Summazation - Daily"/>
    <m/>
    <n v="362784"/>
    <n v="315838"/>
    <m/>
    <m/>
    <m/>
    <m/>
    <s v="J1"/>
    <m/>
    <m/>
    <m/>
    <n v="10"/>
    <n v="18"/>
    <m/>
    <m/>
    <s v="AA"/>
    <n v="401"/>
    <s v="G"/>
    <s v="P"/>
    <n v="56"/>
    <m/>
    <m/>
  </r>
  <r>
    <n v="248"/>
    <n v="248100"/>
    <x v="0"/>
    <x v="0"/>
    <x v="0"/>
    <n v="162.22999999999999"/>
    <x v="807"/>
    <s v="Florida"/>
    <s v="GL Summazation - Daily"/>
    <s v="GL Summazation - Daily"/>
    <m/>
    <n v="362784"/>
    <n v="315838"/>
    <m/>
    <m/>
    <m/>
    <m/>
    <s v="J1"/>
    <m/>
    <m/>
    <m/>
    <n v="10"/>
    <n v="18"/>
    <m/>
    <m/>
    <s v="AA"/>
    <n v="401"/>
    <s v="G"/>
    <s v="P"/>
    <n v="62"/>
    <m/>
    <m/>
  </r>
  <r>
    <n v="251"/>
    <n v="251106"/>
    <x v="0"/>
    <x v="0"/>
    <x v="0"/>
    <n v="19.87"/>
    <x v="808"/>
    <s v="Florida"/>
    <s v="GL Summazation - Daily"/>
    <s v="GL Summazation - Daily"/>
    <m/>
    <n v="362796"/>
    <n v="315980"/>
    <m/>
    <m/>
    <m/>
    <m/>
    <s v="J1"/>
    <m/>
    <m/>
    <m/>
    <n v="10"/>
    <n v="18"/>
    <m/>
    <m/>
    <s v="AA"/>
    <n v="182"/>
    <s v="G"/>
    <s v="P"/>
    <n v="27"/>
    <m/>
    <m/>
  </r>
  <r>
    <n v="259"/>
    <n v="259100"/>
    <x v="0"/>
    <x v="0"/>
    <x v="0"/>
    <n v="1277.45"/>
    <x v="808"/>
    <s v="Florida"/>
    <s v="GL Summazation - Daily"/>
    <s v="GL Summazation - Daily"/>
    <m/>
    <n v="362796"/>
    <n v="315980"/>
    <m/>
    <m/>
    <m/>
    <m/>
    <s v="J1"/>
    <m/>
    <m/>
    <m/>
    <n v="10"/>
    <n v="18"/>
    <m/>
    <m/>
    <s v="AA"/>
    <n v="182"/>
    <s v="G"/>
    <s v="P"/>
    <n v="58"/>
    <m/>
    <m/>
  </r>
  <r>
    <n v="252"/>
    <n v="252116"/>
    <x v="0"/>
    <x v="0"/>
    <x v="0"/>
    <n v="1227.27"/>
    <x v="808"/>
    <s v="Florida"/>
    <s v="GL Summazation - Daily"/>
    <s v="GL Summazation - Daily"/>
    <m/>
    <n v="362796"/>
    <n v="315980"/>
    <m/>
    <m/>
    <m/>
    <m/>
    <s v="J1"/>
    <m/>
    <m/>
    <m/>
    <n v="10"/>
    <n v="18"/>
    <m/>
    <m/>
    <s v="AA"/>
    <n v="182"/>
    <s v="G"/>
    <s v="P"/>
    <n v="59"/>
    <m/>
    <m/>
  </r>
  <r>
    <n v="252"/>
    <n v="252123"/>
    <x v="0"/>
    <x v="0"/>
    <x v="0"/>
    <n v="250.91"/>
    <x v="808"/>
    <s v="Florida"/>
    <s v="GL Summazation - Daily"/>
    <s v="GL Summazation - Daily"/>
    <m/>
    <n v="362796"/>
    <n v="315980"/>
    <m/>
    <m/>
    <m/>
    <m/>
    <s v="J1"/>
    <m/>
    <m/>
    <m/>
    <n v="10"/>
    <n v="18"/>
    <m/>
    <m/>
    <s v="AA"/>
    <n v="182"/>
    <s v="G"/>
    <s v="P"/>
    <n v="60"/>
    <m/>
    <m/>
  </r>
  <r>
    <n v="252"/>
    <n v="252125"/>
    <x v="0"/>
    <x v="0"/>
    <x v="0"/>
    <n v="36.450000000000003"/>
    <x v="808"/>
    <s v="Florida"/>
    <s v="GL Summazation - Daily"/>
    <s v="GL Summazation - Daily"/>
    <m/>
    <n v="362796"/>
    <n v="315980"/>
    <m/>
    <m/>
    <m/>
    <m/>
    <s v="J1"/>
    <m/>
    <m/>
    <m/>
    <n v="10"/>
    <n v="18"/>
    <m/>
    <m/>
    <s v="AA"/>
    <n v="182"/>
    <s v="G"/>
    <s v="P"/>
    <n v="61"/>
    <m/>
    <m/>
  </r>
  <r>
    <n v="255"/>
    <n v="255100"/>
    <x v="0"/>
    <x v="0"/>
    <x v="0"/>
    <n v="187.56"/>
    <x v="808"/>
    <s v="Florida"/>
    <s v="GL Summazation - Daily"/>
    <s v="GL Summazation - Daily"/>
    <m/>
    <n v="362796"/>
    <n v="315980"/>
    <m/>
    <m/>
    <m/>
    <m/>
    <s v="J1"/>
    <m/>
    <m/>
    <m/>
    <n v="10"/>
    <n v="18"/>
    <m/>
    <m/>
    <s v="AA"/>
    <n v="182"/>
    <s v="G"/>
    <s v="P"/>
    <n v="72"/>
    <m/>
    <m/>
  </r>
  <r>
    <n v="242"/>
    <n v="242100"/>
    <x v="0"/>
    <x v="0"/>
    <x v="0"/>
    <n v="455.13"/>
    <x v="809"/>
    <s v="Florida"/>
    <s v="GL Summazation - Daily"/>
    <s v="GL Summazation - Daily"/>
    <m/>
    <n v="362798"/>
    <n v="316015"/>
    <m/>
    <m/>
    <m/>
    <m/>
    <s v="J1"/>
    <m/>
    <m/>
    <m/>
    <n v="10"/>
    <n v="18"/>
    <m/>
    <m/>
    <s v="AA"/>
    <n v="182"/>
    <s v="G"/>
    <s v="P"/>
    <n v="85"/>
    <m/>
    <m/>
  </r>
  <r>
    <n v="251"/>
    <n v="251106"/>
    <x v="0"/>
    <x v="0"/>
    <x v="0"/>
    <n v="153.36000000000001"/>
    <x v="810"/>
    <s v="Florida"/>
    <s v="GL Summazation - Daily"/>
    <s v="GL Summazation - Daily"/>
    <m/>
    <n v="362799"/>
    <n v="316017"/>
    <m/>
    <m/>
    <m/>
    <m/>
    <s v="J1"/>
    <m/>
    <m/>
    <m/>
    <n v="10"/>
    <n v="18"/>
    <m/>
    <m/>
    <s v="AA"/>
    <n v="182"/>
    <s v="G"/>
    <s v="P"/>
    <n v="19"/>
    <m/>
    <m/>
  </r>
  <r>
    <n v="252"/>
    <n v="252115"/>
    <x v="0"/>
    <x v="0"/>
    <x v="0"/>
    <n v="172.79"/>
    <x v="810"/>
    <s v="Florida"/>
    <s v="GL Summazation - Daily"/>
    <s v="GL Summazation - Daily"/>
    <m/>
    <n v="362799"/>
    <n v="316017"/>
    <m/>
    <m/>
    <m/>
    <m/>
    <s v="J1"/>
    <m/>
    <m/>
    <m/>
    <n v="10"/>
    <n v="18"/>
    <m/>
    <m/>
    <s v="AA"/>
    <n v="182"/>
    <s v="G"/>
    <s v="P"/>
    <n v="49"/>
    <m/>
    <m/>
  </r>
  <r>
    <n v="252"/>
    <n v="252116"/>
    <x v="0"/>
    <x v="0"/>
    <x v="0"/>
    <n v="134.91999999999999"/>
    <x v="810"/>
    <s v="Florida"/>
    <s v="GL Summazation - Daily"/>
    <s v="GL Summazation - Daily"/>
    <m/>
    <n v="362799"/>
    <n v="316017"/>
    <m/>
    <m/>
    <m/>
    <m/>
    <s v="J1"/>
    <m/>
    <m/>
    <m/>
    <n v="10"/>
    <n v="18"/>
    <m/>
    <m/>
    <s v="AA"/>
    <n v="182"/>
    <s v="G"/>
    <s v="P"/>
    <n v="50"/>
    <m/>
    <m/>
  </r>
  <r>
    <n v="255"/>
    <n v="255100"/>
    <x v="0"/>
    <x v="0"/>
    <x v="0"/>
    <n v="216.28"/>
    <x v="810"/>
    <s v="Florida"/>
    <s v="GL Summazation - Daily"/>
    <s v="GL Summazation - Daily"/>
    <m/>
    <n v="362799"/>
    <n v="316017"/>
    <m/>
    <m/>
    <m/>
    <m/>
    <s v="J1"/>
    <m/>
    <m/>
    <m/>
    <n v="10"/>
    <n v="18"/>
    <m/>
    <m/>
    <s v="AA"/>
    <n v="182"/>
    <s v="G"/>
    <s v="P"/>
    <n v="62"/>
    <m/>
    <m/>
  </r>
  <r>
    <n v="251"/>
    <n v="251106"/>
    <x v="0"/>
    <x v="0"/>
    <x v="0"/>
    <n v="49.65"/>
    <x v="811"/>
    <s v="Florida"/>
    <s v="GL Summazation - Daily"/>
    <s v="GL Summazation - Daily"/>
    <m/>
    <n v="362800"/>
    <n v="316021"/>
    <m/>
    <m/>
    <m/>
    <m/>
    <s v="J1"/>
    <m/>
    <m/>
    <m/>
    <n v="10"/>
    <n v="18"/>
    <m/>
    <m/>
    <s v="AA"/>
    <n v="182"/>
    <s v="G"/>
    <s v="P"/>
    <n v="16"/>
    <m/>
    <m/>
  </r>
  <r>
    <n v="252"/>
    <n v="252106"/>
    <x v="0"/>
    <x v="0"/>
    <x v="0"/>
    <n v="81.11"/>
    <x v="811"/>
    <s v="Florida"/>
    <s v="GL Summazation - Daily"/>
    <s v="GL Summazation - Daily"/>
    <m/>
    <n v="362800"/>
    <n v="316021"/>
    <m/>
    <m/>
    <m/>
    <m/>
    <s v="J1"/>
    <m/>
    <m/>
    <m/>
    <n v="10"/>
    <n v="18"/>
    <m/>
    <m/>
    <s v="AA"/>
    <n v="182"/>
    <s v="G"/>
    <s v="P"/>
    <n v="19"/>
    <m/>
    <m/>
  </r>
  <r>
    <n v="252"/>
    <n v="252123"/>
    <x v="0"/>
    <x v="0"/>
    <x v="0"/>
    <n v="136.25"/>
    <x v="811"/>
    <s v="Florida"/>
    <s v="GL Summazation - Daily"/>
    <s v="GL Summazation - Daily"/>
    <m/>
    <n v="362800"/>
    <n v="316021"/>
    <m/>
    <m/>
    <m/>
    <m/>
    <s v="J1"/>
    <m/>
    <m/>
    <m/>
    <n v="10"/>
    <n v="18"/>
    <m/>
    <m/>
    <s v="AA"/>
    <n v="182"/>
    <s v="G"/>
    <s v="P"/>
    <n v="49"/>
    <m/>
    <m/>
  </r>
  <r>
    <n v="255"/>
    <n v="255100"/>
    <x v="0"/>
    <x v="0"/>
    <x v="0"/>
    <n v="1452.18"/>
    <x v="811"/>
    <s v="Florida"/>
    <s v="GL Summazation - Daily"/>
    <s v="GL Summazation - Daily"/>
    <m/>
    <n v="362800"/>
    <n v="316021"/>
    <m/>
    <m/>
    <m/>
    <m/>
    <s v="J1"/>
    <m/>
    <m/>
    <m/>
    <n v="10"/>
    <n v="18"/>
    <m/>
    <m/>
    <s v="AA"/>
    <n v="182"/>
    <s v="G"/>
    <s v="P"/>
    <n v="56"/>
    <m/>
    <m/>
  </r>
  <r>
    <n v="252"/>
    <n v="252122"/>
    <x v="0"/>
    <x v="0"/>
    <x v="0"/>
    <n v="650.99"/>
    <x v="812"/>
    <s v="Florida"/>
    <s v="GL Summazation - Daily"/>
    <s v="GL Summazation - Daily"/>
    <m/>
    <n v="362801"/>
    <n v="316029"/>
    <m/>
    <m/>
    <m/>
    <m/>
    <s v="J1"/>
    <m/>
    <m/>
    <m/>
    <n v="10"/>
    <n v="18"/>
    <m/>
    <m/>
    <s v="AA"/>
    <n v="182"/>
    <s v="G"/>
    <s v="P"/>
    <n v="63"/>
    <m/>
    <m/>
  </r>
  <r>
    <n v="252"/>
    <n v="252123"/>
    <x v="0"/>
    <x v="0"/>
    <x v="0"/>
    <n v="197.23"/>
    <x v="812"/>
    <s v="Florida"/>
    <s v="GL Summazation - Daily"/>
    <s v="GL Summazation - Daily"/>
    <m/>
    <n v="362801"/>
    <n v="316029"/>
    <m/>
    <m/>
    <m/>
    <m/>
    <s v="J1"/>
    <m/>
    <m/>
    <m/>
    <n v="10"/>
    <n v="18"/>
    <m/>
    <m/>
    <s v="AA"/>
    <n v="182"/>
    <s v="G"/>
    <s v="P"/>
    <n v="65"/>
    <m/>
    <m/>
  </r>
  <r>
    <n v="251"/>
    <n v="251106"/>
    <x v="0"/>
    <x v="0"/>
    <x v="0"/>
    <n v="81.540000000000006"/>
    <x v="813"/>
    <s v="Florida"/>
    <s v="GL Summazation - Daily"/>
    <s v="GL Summazation - Daily"/>
    <m/>
    <n v="362807"/>
    <n v="316267"/>
    <m/>
    <m/>
    <m/>
    <m/>
    <s v="J1"/>
    <m/>
    <m/>
    <m/>
    <n v="10"/>
    <n v="18"/>
    <m/>
    <m/>
    <s v="AA"/>
    <n v="182"/>
    <s v="G"/>
    <s v="P"/>
    <n v="25"/>
    <m/>
    <m/>
  </r>
  <r>
    <n v="246"/>
    <n v="246100"/>
    <x v="1"/>
    <x v="0"/>
    <x v="0"/>
    <n v="-0.02"/>
    <x v="813"/>
    <s v="Florida"/>
    <s v="GL Summazation - Daily"/>
    <s v="GL Summazation - Daily"/>
    <m/>
    <n v="362807"/>
    <n v="316267"/>
    <m/>
    <m/>
    <m/>
    <m/>
    <s v="J1"/>
    <m/>
    <m/>
    <m/>
    <n v="10"/>
    <n v="18"/>
    <m/>
    <m/>
    <s v="AA"/>
    <n v="182"/>
    <s v="G"/>
    <s v="P"/>
    <n v="317"/>
    <m/>
    <m/>
  </r>
  <r>
    <n v="252"/>
    <n v="252110"/>
    <x v="0"/>
    <x v="0"/>
    <x v="0"/>
    <n v="454.01"/>
    <x v="814"/>
    <s v="Florida"/>
    <s v="GL Summazation - Daily"/>
    <s v="GL Summazation - Daily"/>
    <m/>
    <n v="362816"/>
    <n v="316541"/>
    <m/>
    <m/>
    <m/>
    <m/>
    <s v="J1"/>
    <m/>
    <m/>
    <m/>
    <n v="10"/>
    <n v="18"/>
    <m/>
    <m/>
    <s v="AA"/>
    <n v="182"/>
    <s v="G"/>
    <s v="P"/>
    <n v="28"/>
    <m/>
    <m/>
  </r>
  <r>
    <n v="252"/>
    <n v="252113"/>
    <x v="0"/>
    <x v="0"/>
    <x v="0"/>
    <n v="79.39"/>
    <x v="814"/>
    <s v="Florida"/>
    <s v="GL Summazation - Daily"/>
    <s v="GL Summazation - Daily"/>
    <m/>
    <n v="362816"/>
    <n v="316541"/>
    <m/>
    <m/>
    <m/>
    <m/>
    <s v="J1"/>
    <m/>
    <m/>
    <m/>
    <n v="10"/>
    <n v="18"/>
    <m/>
    <m/>
    <s v="AA"/>
    <n v="182"/>
    <s v="G"/>
    <s v="P"/>
    <n v="29"/>
    <m/>
    <m/>
  </r>
  <r>
    <n v="252"/>
    <n v="252106"/>
    <x v="0"/>
    <x v="0"/>
    <x v="0"/>
    <n v="281.14"/>
    <x v="814"/>
    <s v="Florida"/>
    <s v="GL Summazation - Daily"/>
    <s v="GL Summazation - Daily"/>
    <m/>
    <n v="362816"/>
    <n v="316541"/>
    <m/>
    <m/>
    <m/>
    <m/>
    <s v="J1"/>
    <m/>
    <m/>
    <m/>
    <n v="10"/>
    <n v="18"/>
    <m/>
    <m/>
    <s v="AA"/>
    <n v="182"/>
    <s v="G"/>
    <s v="P"/>
    <n v="38"/>
    <m/>
    <m/>
  </r>
  <r>
    <n v="259"/>
    <n v="259100"/>
    <x v="0"/>
    <x v="0"/>
    <x v="0"/>
    <n v="101.82"/>
    <x v="814"/>
    <s v="Florida"/>
    <s v="GL Summazation - Daily"/>
    <s v="GL Summazation - Daily"/>
    <m/>
    <n v="362816"/>
    <n v="316541"/>
    <m/>
    <m/>
    <m/>
    <m/>
    <s v="J1"/>
    <m/>
    <m/>
    <m/>
    <n v="10"/>
    <n v="18"/>
    <m/>
    <m/>
    <s v="AA"/>
    <n v="182"/>
    <s v="G"/>
    <s v="P"/>
    <n v="82"/>
    <m/>
    <m/>
  </r>
  <r>
    <n v="252"/>
    <n v="252125"/>
    <x v="0"/>
    <x v="0"/>
    <x v="0"/>
    <n v="48.8"/>
    <x v="814"/>
    <s v="Florida"/>
    <s v="GL Summazation - Daily"/>
    <s v="GL Summazation - Daily"/>
    <m/>
    <n v="362816"/>
    <n v="316541"/>
    <m/>
    <m/>
    <m/>
    <m/>
    <s v="J1"/>
    <m/>
    <m/>
    <m/>
    <n v="10"/>
    <n v="18"/>
    <m/>
    <m/>
    <s v="AA"/>
    <n v="182"/>
    <s v="G"/>
    <s v="P"/>
    <n v="85"/>
    <m/>
    <m/>
  </r>
  <r>
    <n v="255"/>
    <n v="255100"/>
    <x v="0"/>
    <x v="0"/>
    <x v="0"/>
    <n v="211.73"/>
    <x v="814"/>
    <s v="Florida"/>
    <s v="GL Summazation - Daily"/>
    <s v="GL Summazation - Daily"/>
    <m/>
    <n v="362816"/>
    <n v="316541"/>
    <m/>
    <m/>
    <m/>
    <m/>
    <s v="J1"/>
    <m/>
    <m/>
    <m/>
    <n v="10"/>
    <n v="18"/>
    <m/>
    <m/>
    <s v="AA"/>
    <n v="182"/>
    <s v="G"/>
    <s v="P"/>
    <n v="93"/>
    <m/>
    <m/>
  </r>
  <r>
    <n v="256"/>
    <n v="256100"/>
    <x v="1"/>
    <x v="0"/>
    <x v="0"/>
    <n v="666.62"/>
    <x v="814"/>
    <s v="Florida"/>
    <s v="GL Summazation - Daily"/>
    <s v="GL Summazation - Daily"/>
    <m/>
    <n v="362816"/>
    <n v="316541"/>
    <m/>
    <m/>
    <m/>
    <m/>
    <s v="J1"/>
    <m/>
    <m/>
    <m/>
    <n v="10"/>
    <n v="18"/>
    <m/>
    <m/>
    <s v="AA"/>
    <n v="182"/>
    <s v="G"/>
    <s v="P"/>
    <n v="424"/>
    <m/>
    <m/>
  </r>
  <r>
    <n v="251"/>
    <n v="251102"/>
    <x v="0"/>
    <x v="0"/>
    <x v="0"/>
    <n v="360.05"/>
    <x v="815"/>
    <s v="Florida"/>
    <s v="GL Summazation - Daily"/>
    <s v="GL Summazation - Daily"/>
    <m/>
    <n v="362818"/>
    <n v="316567"/>
    <m/>
    <m/>
    <m/>
    <m/>
    <s v="J1"/>
    <m/>
    <m/>
    <m/>
    <n v="10"/>
    <n v="18"/>
    <m/>
    <m/>
    <s v="AA"/>
    <n v="182"/>
    <s v="G"/>
    <s v="P"/>
    <n v="18"/>
    <m/>
    <m/>
  </r>
  <r>
    <n v="252"/>
    <n v="252106"/>
    <x v="0"/>
    <x v="0"/>
    <x v="0"/>
    <n v="102.03"/>
    <x v="815"/>
    <s v="Florida"/>
    <s v="GL Summazation - Daily"/>
    <s v="GL Summazation - Daily"/>
    <m/>
    <n v="362818"/>
    <n v="316567"/>
    <m/>
    <m/>
    <m/>
    <m/>
    <s v="J1"/>
    <m/>
    <m/>
    <m/>
    <n v="10"/>
    <n v="18"/>
    <m/>
    <m/>
    <s v="AA"/>
    <n v="182"/>
    <s v="G"/>
    <s v="P"/>
    <n v="24"/>
    <m/>
    <m/>
  </r>
  <r>
    <n v="252"/>
    <n v="252136"/>
    <x v="0"/>
    <x v="0"/>
    <x v="0"/>
    <n v="991.77"/>
    <x v="815"/>
    <s v="Florida"/>
    <s v="GL Summazation - Daily"/>
    <s v="GL Summazation - Daily"/>
    <m/>
    <n v="362818"/>
    <n v="316567"/>
    <m/>
    <m/>
    <m/>
    <m/>
    <s v="J1"/>
    <m/>
    <m/>
    <m/>
    <n v="10"/>
    <n v="18"/>
    <m/>
    <m/>
    <s v="AA"/>
    <n v="182"/>
    <s v="G"/>
    <s v="P"/>
    <n v="390"/>
    <m/>
    <m/>
  </r>
  <r>
    <n v="252"/>
    <n v="252106"/>
    <x v="0"/>
    <x v="0"/>
    <x v="0"/>
    <n v="501.76"/>
    <x v="816"/>
    <s v="Florida"/>
    <s v="GL Summazation - Daily"/>
    <s v="GL Summazation - Daily"/>
    <m/>
    <n v="362819"/>
    <n v="316568"/>
    <m/>
    <m/>
    <m/>
    <m/>
    <s v="J1"/>
    <m/>
    <m/>
    <m/>
    <n v="10"/>
    <n v="18"/>
    <m/>
    <m/>
    <s v="AA"/>
    <n v="254"/>
    <s v="G"/>
    <s v="P"/>
    <n v="26"/>
    <m/>
    <m/>
  </r>
  <r>
    <n v="255"/>
    <n v="255100"/>
    <x v="0"/>
    <x v="0"/>
    <x v="0"/>
    <n v="171.43"/>
    <x v="816"/>
    <s v="Florida"/>
    <s v="GL Summazation - Daily"/>
    <s v="GL Summazation - Daily"/>
    <m/>
    <n v="362819"/>
    <n v="316568"/>
    <m/>
    <m/>
    <m/>
    <m/>
    <s v="J1"/>
    <m/>
    <m/>
    <m/>
    <n v="10"/>
    <n v="18"/>
    <m/>
    <m/>
    <s v="AA"/>
    <n v="254"/>
    <s v="G"/>
    <s v="P"/>
    <n v="65"/>
    <m/>
    <m/>
  </r>
  <r>
    <n v="241"/>
    <n v="241100"/>
    <x v="1"/>
    <x v="0"/>
    <x v="0"/>
    <n v="6.45"/>
    <x v="816"/>
    <s v="Florida"/>
    <s v="GL Summazation - Daily"/>
    <s v="GL Summazation - Daily"/>
    <m/>
    <n v="362819"/>
    <n v="316568"/>
    <m/>
    <m/>
    <m/>
    <m/>
    <s v="J1"/>
    <m/>
    <m/>
    <m/>
    <n v="10"/>
    <n v="18"/>
    <m/>
    <m/>
    <s v="AA"/>
    <n v="254"/>
    <s v="G"/>
    <s v="P"/>
    <n v="299"/>
    <m/>
    <m/>
  </r>
  <r>
    <n v="251"/>
    <n v="251102"/>
    <x v="0"/>
    <x v="0"/>
    <x v="0"/>
    <n v="64.489999999999995"/>
    <x v="817"/>
    <s v="Florida"/>
    <s v="GL Summazation - Daily"/>
    <s v="GL Summazation - Daily"/>
    <m/>
    <n v="362837"/>
    <n v="316765"/>
    <m/>
    <m/>
    <m/>
    <m/>
    <s v="J1"/>
    <m/>
    <m/>
    <m/>
    <n v="10"/>
    <n v="18"/>
    <m/>
    <m/>
    <s v="AA"/>
    <n v="182"/>
    <s v="G"/>
    <s v="P"/>
    <n v="16"/>
    <m/>
    <m/>
  </r>
  <r>
    <n v="255"/>
    <n v="255100"/>
    <x v="0"/>
    <x v="0"/>
    <x v="0"/>
    <n v="159.78"/>
    <x v="817"/>
    <s v="Florida"/>
    <s v="GL Summazation - Daily"/>
    <s v="GL Summazation - Daily"/>
    <m/>
    <n v="362837"/>
    <n v="316765"/>
    <m/>
    <m/>
    <m/>
    <m/>
    <s v="J1"/>
    <m/>
    <m/>
    <m/>
    <n v="10"/>
    <n v="18"/>
    <m/>
    <m/>
    <s v="AA"/>
    <n v="182"/>
    <s v="G"/>
    <s v="P"/>
    <n v="75"/>
    <m/>
    <m/>
  </r>
  <r>
    <n v="246"/>
    <n v="246100"/>
    <x v="1"/>
    <x v="0"/>
    <x v="0"/>
    <n v="273.02999999999997"/>
    <x v="817"/>
    <s v="Florida"/>
    <s v="GL Summazation - Daily"/>
    <s v="GL Summazation - Daily"/>
    <m/>
    <n v="362837"/>
    <n v="316765"/>
    <m/>
    <m/>
    <m/>
    <m/>
    <s v="J1"/>
    <m/>
    <m/>
    <m/>
    <n v="10"/>
    <n v="18"/>
    <m/>
    <m/>
    <s v="AA"/>
    <n v="182"/>
    <s v="G"/>
    <s v="P"/>
    <n v="384"/>
    <m/>
    <m/>
  </r>
  <r>
    <n v="252"/>
    <n v="252106"/>
    <x v="0"/>
    <x v="0"/>
    <x v="0"/>
    <n v="70.349999999999994"/>
    <x v="818"/>
    <s v="Florida"/>
    <s v="GL Summazation - Daily"/>
    <s v="GL Summazation - Daily"/>
    <m/>
    <n v="362844"/>
    <n v="316891"/>
    <m/>
    <m/>
    <m/>
    <m/>
    <s v="J1"/>
    <m/>
    <m/>
    <m/>
    <n v="10"/>
    <n v="18"/>
    <m/>
    <m/>
    <s v="AA"/>
    <n v="182"/>
    <s v="G"/>
    <s v="P"/>
    <n v="42"/>
    <m/>
    <m/>
  </r>
  <r>
    <n v="256"/>
    <n v="256100"/>
    <x v="1"/>
    <x v="0"/>
    <x v="0"/>
    <n v="-0.89"/>
    <x v="818"/>
    <s v="Florida"/>
    <s v="GL Summazation - Daily"/>
    <s v="GL Summazation - Daily"/>
    <m/>
    <n v="362844"/>
    <n v="316891"/>
    <m/>
    <m/>
    <m/>
    <m/>
    <s v="J1"/>
    <m/>
    <m/>
    <m/>
    <n v="10"/>
    <n v="18"/>
    <m/>
    <m/>
    <s v="AA"/>
    <n v="182"/>
    <s v="G"/>
    <s v="P"/>
    <n v="428"/>
    <m/>
    <m/>
  </r>
  <r>
    <n v="251"/>
    <n v="251102"/>
    <x v="0"/>
    <x v="0"/>
    <x v="0"/>
    <n v="29.66"/>
    <x v="819"/>
    <s v="Florida"/>
    <s v="GL Summazation - Daily"/>
    <s v="GL Summazation - Daily"/>
    <m/>
    <n v="362852"/>
    <n v="317133"/>
    <m/>
    <m/>
    <m/>
    <m/>
    <s v="J1"/>
    <m/>
    <m/>
    <m/>
    <n v="10"/>
    <n v="18"/>
    <m/>
    <m/>
    <s v="AA"/>
    <n v="182"/>
    <s v="G"/>
    <s v="P"/>
    <n v="31"/>
    <m/>
    <m/>
  </r>
  <r>
    <n v="251"/>
    <n v="251106"/>
    <x v="0"/>
    <x v="0"/>
    <x v="0"/>
    <n v="12.9"/>
    <x v="819"/>
    <s v="Florida"/>
    <s v="GL Summazation - Daily"/>
    <s v="GL Summazation - Daily"/>
    <m/>
    <n v="362852"/>
    <n v="317133"/>
    <m/>
    <m/>
    <m/>
    <m/>
    <s v="J1"/>
    <m/>
    <m/>
    <m/>
    <n v="10"/>
    <n v="18"/>
    <m/>
    <m/>
    <s v="AA"/>
    <n v="182"/>
    <s v="G"/>
    <s v="P"/>
    <n v="36"/>
    <m/>
    <m/>
  </r>
  <r>
    <n v="252"/>
    <n v="252106"/>
    <x v="0"/>
    <x v="0"/>
    <x v="0"/>
    <n v="67.040000000000006"/>
    <x v="819"/>
    <s v="Florida"/>
    <s v="GL Summazation - Daily"/>
    <s v="GL Summazation - Daily"/>
    <m/>
    <n v="362852"/>
    <n v="317133"/>
    <m/>
    <m/>
    <m/>
    <m/>
    <s v="J1"/>
    <m/>
    <m/>
    <m/>
    <n v="10"/>
    <n v="18"/>
    <m/>
    <m/>
    <s v="AA"/>
    <n v="182"/>
    <s v="G"/>
    <s v="P"/>
    <n v="38"/>
    <m/>
    <m/>
  </r>
  <r>
    <n v="252"/>
    <n v="252122"/>
    <x v="0"/>
    <x v="0"/>
    <x v="0"/>
    <n v="-8.89"/>
    <x v="819"/>
    <s v="Florida"/>
    <s v="GL Summazation - Daily"/>
    <s v="GL Summazation - Daily"/>
    <m/>
    <n v="362852"/>
    <n v="317133"/>
    <m/>
    <m/>
    <m/>
    <m/>
    <s v="J1"/>
    <m/>
    <m/>
    <m/>
    <n v="10"/>
    <n v="18"/>
    <m/>
    <m/>
    <s v="AA"/>
    <n v="182"/>
    <s v="G"/>
    <s v="P"/>
    <n v="68"/>
    <m/>
    <m/>
  </r>
  <r>
    <n v="255"/>
    <n v="255100"/>
    <x v="0"/>
    <x v="0"/>
    <x v="0"/>
    <n v="-6.4"/>
    <x v="819"/>
    <s v="Florida"/>
    <s v="GL Summazation - Daily"/>
    <s v="GL Summazation - Daily"/>
    <m/>
    <n v="362852"/>
    <n v="317133"/>
    <m/>
    <m/>
    <m/>
    <m/>
    <s v="J1"/>
    <m/>
    <m/>
    <m/>
    <n v="10"/>
    <n v="18"/>
    <m/>
    <m/>
    <s v="AA"/>
    <n v="182"/>
    <s v="G"/>
    <s v="P"/>
    <n v="76"/>
    <m/>
    <m/>
  </r>
  <r>
    <n v="252"/>
    <n v="252136"/>
    <x v="0"/>
    <x v="0"/>
    <x v="0"/>
    <n v="290.92"/>
    <x v="819"/>
    <s v="Florida"/>
    <s v="GL Summazation - Daily"/>
    <s v="GL Summazation - Daily"/>
    <m/>
    <n v="362852"/>
    <n v="317133"/>
    <m/>
    <m/>
    <m/>
    <m/>
    <s v="J1"/>
    <m/>
    <m/>
    <m/>
    <n v="10"/>
    <n v="18"/>
    <m/>
    <m/>
    <s v="AA"/>
    <n v="182"/>
    <s v="G"/>
    <s v="P"/>
    <n v="391"/>
    <m/>
    <m/>
  </r>
  <r>
    <n v="251"/>
    <n v="251106"/>
    <x v="0"/>
    <x v="0"/>
    <x v="0"/>
    <n v="113.43"/>
    <x v="820"/>
    <s v="Florida"/>
    <s v="GL Summazation - Daily"/>
    <s v="GL Summazation - Daily"/>
    <m/>
    <n v="362854"/>
    <n v="317166"/>
    <m/>
    <m/>
    <m/>
    <m/>
    <s v="J1"/>
    <m/>
    <m/>
    <m/>
    <n v="10"/>
    <n v="18"/>
    <m/>
    <m/>
    <s v="AA"/>
    <n v="182"/>
    <s v="G"/>
    <s v="P"/>
    <n v="40"/>
    <m/>
    <m/>
  </r>
  <r>
    <n v="252"/>
    <n v="252125"/>
    <x v="0"/>
    <x v="0"/>
    <x v="0"/>
    <n v="43.9"/>
    <x v="821"/>
    <s v="Florida"/>
    <s v="GL Summazation - Daily"/>
    <s v="GL Summazation - Daily"/>
    <m/>
    <n v="362872"/>
    <n v="317312"/>
    <m/>
    <m/>
    <m/>
    <m/>
    <s v="J1"/>
    <m/>
    <m/>
    <m/>
    <n v="10"/>
    <n v="18"/>
    <m/>
    <m/>
    <s v="AA"/>
    <n v="182"/>
    <s v="G"/>
    <s v="P"/>
    <n v="95"/>
    <m/>
    <m/>
  </r>
  <r>
    <n v="255"/>
    <n v="255100"/>
    <x v="0"/>
    <x v="0"/>
    <x v="0"/>
    <n v="328.09"/>
    <x v="821"/>
    <s v="Florida"/>
    <s v="GL Summazation - Daily"/>
    <s v="GL Summazation - Daily"/>
    <m/>
    <n v="362872"/>
    <n v="317312"/>
    <m/>
    <m/>
    <m/>
    <m/>
    <s v="J1"/>
    <m/>
    <m/>
    <m/>
    <n v="10"/>
    <n v="18"/>
    <m/>
    <m/>
    <s v="AA"/>
    <n v="182"/>
    <s v="G"/>
    <s v="P"/>
    <n v="104"/>
    <m/>
    <m/>
  </r>
  <r>
    <n v="252"/>
    <n v="252106"/>
    <x v="0"/>
    <x v="0"/>
    <x v="0"/>
    <n v="504.41"/>
    <x v="822"/>
    <s v="Florida"/>
    <s v="GL Summazation - Daily"/>
    <s v="GL Summazation - Daily"/>
    <m/>
    <n v="362894"/>
    <n v="317567"/>
    <m/>
    <m/>
    <m/>
    <m/>
    <s v="J1"/>
    <m/>
    <m/>
    <m/>
    <n v="10"/>
    <n v="18"/>
    <m/>
    <m/>
    <s v="AA"/>
    <n v="401"/>
    <s v="G"/>
    <s v="P"/>
    <n v="22"/>
    <m/>
    <m/>
  </r>
  <r>
    <n v="255"/>
    <n v="255100"/>
    <x v="0"/>
    <x v="0"/>
    <x v="0"/>
    <n v="-22.14"/>
    <x v="822"/>
    <s v="Florida"/>
    <s v="GL Summazation - Daily"/>
    <s v="GL Summazation - Daily"/>
    <m/>
    <n v="362894"/>
    <n v="317567"/>
    <m/>
    <m/>
    <m/>
    <m/>
    <s v="J1"/>
    <m/>
    <m/>
    <m/>
    <n v="10"/>
    <n v="18"/>
    <m/>
    <m/>
    <s v="AA"/>
    <n v="401"/>
    <s v="G"/>
    <s v="P"/>
    <n v="65"/>
    <m/>
    <m/>
  </r>
  <r>
    <n v="256"/>
    <n v="256100"/>
    <x v="1"/>
    <x v="0"/>
    <x v="0"/>
    <n v="41.97"/>
    <x v="822"/>
    <s v="Florida"/>
    <s v="GL Summazation - Daily"/>
    <s v="GL Summazation - Daily"/>
    <m/>
    <n v="362894"/>
    <n v="317567"/>
    <m/>
    <m/>
    <m/>
    <m/>
    <s v="J1"/>
    <m/>
    <m/>
    <m/>
    <n v="10"/>
    <n v="18"/>
    <m/>
    <m/>
    <s v="AA"/>
    <n v="401"/>
    <s v="G"/>
    <s v="P"/>
    <n v="376"/>
    <m/>
    <m/>
  </r>
  <r>
    <n v="251"/>
    <n v="251102"/>
    <x v="0"/>
    <x v="0"/>
    <x v="0"/>
    <n v="283.97000000000003"/>
    <x v="823"/>
    <s v="Florida"/>
    <s v="GL Summazation - Daily"/>
    <s v="GL Summazation - Daily"/>
    <m/>
    <n v="362909"/>
    <n v="317756"/>
    <m/>
    <m/>
    <m/>
    <m/>
    <s v="J1"/>
    <m/>
    <m/>
    <m/>
    <n v="10"/>
    <n v="18"/>
    <m/>
    <m/>
    <s v="AA"/>
    <n v="182"/>
    <s v="G"/>
    <s v="P"/>
    <n v="41"/>
    <m/>
    <m/>
  </r>
  <r>
    <n v="252"/>
    <n v="252106"/>
    <x v="0"/>
    <x v="0"/>
    <x v="0"/>
    <n v="73.11"/>
    <x v="823"/>
    <s v="Florida"/>
    <s v="GL Summazation - Daily"/>
    <s v="GL Summazation - Daily"/>
    <m/>
    <n v="362909"/>
    <n v="317756"/>
    <m/>
    <m/>
    <m/>
    <m/>
    <s v="J1"/>
    <m/>
    <m/>
    <m/>
    <n v="10"/>
    <n v="18"/>
    <m/>
    <m/>
    <s v="AA"/>
    <n v="182"/>
    <s v="G"/>
    <s v="P"/>
    <n v="49"/>
    <m/>
    <m/>
  </r>
  <r>
    <n v="252"/>
    <n v="252123"/>
    <x v="0"/>
    <x v="0"/>
    <x v="0"/>
    <n v="787.1"/>
    <x v="823"/>
    <s v="Florida"/>
    <s v="GL Summazation - Daily"/>
    <s v="GL Summazation - Daily"/>
    <m/>
    <n v="362909"/>
    <n v="317756"/>
    <m/>
    <m/>
    <m/>
    <m/>
    <s v="J1"/>
    <m/>
    <m/>
    <m/>
    <n v="10"/>
    <n v="18"/>
    <m/>
    <m/>
    <s v="AA"/>
    <n v="182"/>
    <s v="G"/>
    <s v="P"/>
    <n v="87"/>
    <m/>
    <m/>
  </r>
  <r>
    <n v="252"/>
    <n v="252125"/>
    <x v="0"/>
    <x v="0"/>
    <x v="0"/>
    <n v="74.8"/>
    <x v="823"/>
    <s v="Florida"/>
    <s v="GL Summazation - Daily"/>
    <s v="GL Summazation - Daily"/>
    <m/>
    <n v="362909"/>
    <n v="317756"/>
    <m/>
    <m/>
    <m/>
    <m/>
    <s v="J1"/>
    <m/>
    <m/>
    <m/>
    <n v="10"/>
    <n v="18"/>
    <m/>
    <m/>
    <s v="AA"/>
    <n v="182"/>
    <s v="G"/>
    <s v="P"/>
    <n v="91"/>
    <m/>
    <m/>
  </r>
  <r>
    <n v="251"/>
    <n v="251106"/>
    <x v="0"/>
    <x v="0"/>
    <x v="0"/>
    <n v="-0.8"/>
    <x v="824"/>
    <s v="Florida"/>
    <s v="GL Summazation - Daily"/>
    <s v="GL Summazation - Daily"/>
    <m/>
    <n v="363120"/>
    <n v="318874"/>
    <m/>
    <m/>
    <m/>
    <m/>
    <s v="J1"/>
    <m/>
    <m/>
    <m/>
    <n v="11"/>
    <n v="18"/>
    <m/>
    <m/>
    <s v="AA"/>
    <n v="254"/>
    <s v="G"/>
    <s v="P"/>
    <n v="26"/>
    <m/>
    <m/>
  </r>
  <r>
    <n v="251"/>
    <n v="251102"/>
    <x v="0"/>
    <x v="0"/>
    <x v="0"/>
    <n v="116.14"/>
    <x v="825"/>
    <s v="Florida"/>
    <s v="GL Summazation - Daily"/>
    <s v="GL Summazation - Daily"/>
    <m/>
    <n v="363123"/>
    <n v="318950"/>
    <m/>
    <m/>
    <m/>
    <m/>
    <s v="J1"/>
    <m/>
    <m/>
    <m/>
    <n v="11"/>
    <n v="18"/>
    <m/>
    <m/>
    <s v="AA"/>
    <n v="182"/>
    <s v="G"/>
    <s v="P"/>
    <n v="33"/>
    <m/>
    <m/>
  </r>
  <r>
    <n v="252"/>
    <n v="252110"/>
    <x v="0"/>
    <x v="0"/>
    <x v="0"/>
    <n v="79.94"/>
    <x v="826"/>
    <s v="Florida"/>
    <s v="GL Summazation - Daily"/>
    <s v="GL Summazation - Daily"/>
    <m/>
    <n v="363124"/>
    <n v="318962"/>
    <m/>
    <m/>
    <m/>
    <m/>
    <s v="J1"/>
    <m/>
    <m/>
    <m/>
    <n v="11"/>
    <n v="18"/>
    <m/>
    <m/>
    <s v="AA"/>
    <n v="182"/>
    <s v="G"/>
    <s v="P"/>
    <n v="14"/>
    <m/>
    <m/>
  </r>
  <r>
    <n v="260"/>
    <n v="260100"/>
    <x v="0"/>
    <x v="0"/>
    <x v="0"/>
    <n v="41.21"/>
    <x v="826"/>
    <s v="Florida"/>
    <s v="GL Summazation - Daily"/>
    <s v="GL Summazation - Daily"/>
    <m/>
    <n v="363124"/>
    <n v="318962"/>
    <m/>
    <m/>
    <m/>
    <m/>
    <s v="J1"/>
    <m/>
    <m/>
    <m/>
    <n v="11"/>
    <n v="18"/>
    <m/>
    <m/>
    <s v="AA"/>
    <n v="182"/>
    <s v="G"/>
    <s v="P"/>
    <n v="52"/>
    <m/>
    <m/>
  </r>
  <r>
    <n v="251"/>
    <n v="251102"/>
    <x v="0"/>
    <x v="0"/>
    <x v="0"/>
    <n v="83.85"/>
    <x v="827"/>
    <s v="Florida"/>
    <s v="GL Summazation - Daily"/>
    <s v="GL Summazation - Daily"/>
    <m/>
    <n v="363125"/>
    <n v="318991"/>
    <m/>
    <m/>
    <m/>
    <m/>
    <s v="J1"/>
    <m/>
    <m/>
    <m/>
    <n v="11"/>
    <n v="18"/>
    <m/>
    <m/>
    <s v="AA"/>
    <n v="182"/>
    <s v="G"/>
    <s v="P"/>
    <n v="31"/>
    <m/>
    <m/>
  </r>
  <r>
    <n v="251"/>
    <n v="251106"/>
    <x v="0"/>
    <x v="0"/>
    <x v="0"/>
    <n v="6.45"/>
    <x v="827"/>
    <s v="Florida"/>
    <s v="GL Summazation - Daily"/>
    <s v="GL Summazation - Daily"/>
    <m/>
    <n v="363125"/>
    <n v="318991"/>
    <m/>
    <m/>
    <m/>
    <m/>
    <s v="J1"/>
    <m/>
    <m/>
    <m/>
    <n v="11"/>
    <n v="18"/>
    <m/>
    <m/>
    <s v="AA"/>
    <n v="182"/>
    <s v="G"/>
    <s v="P"/>
    <n v="35"/>
    <m/>
    <m/>
  </r>
  <r>
    <n v="252"/>
    <n v="252106"/>
    <x v="0"/>
    <x v="0"/>
    <x v="0"/>
    <n v="66.069999999999993"/>
    <x v="827"/>
    <s v="Florida"/>
    <s v="GL Summazation - Daily"/>
    <s v="GL Summazation - Daily"/>
    <m/>
    <n v="363125"/>
    <n v="318991"/>
    <m/>
    <m/>
    <m/>
    <m/>
    <s v="J1"/>
    <m/>
    <m/>
    <m/>
    <n v="11"/>
    <n v="18"/>
    <m/>
    <m/>
    <s v="AA"/>
    <n v="182"/>
    <s v="G"/>
    <s v="P"/>
    <n v="38"/>
    <m/>
    <m/>
  </r>
  <r>
    <n v="255"/>
    <n v="255100"/>
    <x v="0"/>
    <x v="0"/>
    <x v="0"/>
    <n v="227.72"/>
    <x v="827"/>
    <s v="Florida"/>
    <s v="GL Summazation - Daily"/>
    <s v="GL Summazation - Daily"/>
    <m/>
    <n v="363125"/>
    <n v="318991"/>
    <m/>
    <m/>
    <m/>
    <m/>
    <s v="J1"/>
    <m/>
    <m/>
    <m/>
    <n v="11"/>
    <n v="18"/>
    <m/>
    <m/>
    <s v="AA"/>
    <n v="182"/>
    <s v="G"/>
    <s v="P"/>
    <n v="89"/>
    <m/>
    <m/>
  </r>
  <r>
    <n v="251"/>
    <n v="251102"/>
    <x v="0"/>
    <x v="0"/>
    <x v="0"/>
    <n v="37.159999999999997"/>
    <x v="828"/>
    <s v="Florida"/>
    <s v="GL Summazation - Daily"/>
    <s v="GL Summazation - Daily"/>
    <m/>
    <n v="363126"/>
    <n v="318993"/>
    <m/>
    <m/>
    <m/>
    <m/>
    <s v="J1"/>
    <m/>
    <m/>
    <m/>
    <n v="11"/>
    <n v="18"/>
    <m/>
    <m/>
    <s v="AA"/>
    <n v="182"/>
    <s v="G"/>
    <s v="P"/>
    <n v="33"/>
    <m/>
    <m/>
  </r>
  <r>
    <n v="252"/>
    <n v="252106"/>
    <x v="0"/>
    <x v="0"/>
    <x v="0"/>
    <n v="51.44"/>
    <x v="828"/>
    <s v="Florida"/>
    <s v="GL Summazation - Daily"/>
    <s v="GL Summazation - Daily"/>
    <m/>
    <n v="363126"/>
    <n v="318993"/>
    <m/>
    <m/>
    <m/>
    <m/>
    <s v="J1"/>
    <m/>
    <m/>
    <m/>
    <n v="11"/>
    <n v="18"/>
    <m/>
    <m/>
    <s v="AA"/>
    <n v="182"/>
    <s v="G"/>
    <s v="P"/>
    <n v="39"/>
    <m/>
    <m/>
  </r>
  <r>
    <n v="260"/>
    <n v="260100"/>
    <x v="0"/>
    <x v="0"/>
    <x v="0"/>
    <n v="106.19"/>
    <x v="828"/>
    <s v="Florida"/>
    <s v="GL Summazation - Daily"/>
    <s v="GL Summazation - Daily"/>
    <m/>
    <n v="363126"/>
    <n v="318993"/>
    <m/>
    <m/>
    <m/>
    <m/>
    <s v="J1"/>
    <m/>
    <m/>
    <m/>
    <n v="11"/>
    <n v="18"/>
    <m/>
    <m/>
    <s v="AA"/>
    <n v="182"/>
    <s v="G"/>
    <s v="P"/>
    <n v="71"/>
    <m/>
    <m/>
  </r>
  <r>
    <n v="255"/>
    <n v="255100"/>
    <x v="0"/>
    <x v="0"/>
    <x v="0"/>
    <n v="125.71"/>
    <x v="828"/>
    <s v="Florida"/>
    <s v="GL Summazation - Daily"/>
    <s v="GL Summazation - Daily"/>
    <m/>
    <n v="363126"/>
    <n v="318993"/>
    <m/>
    <m/>
    <m/>
    <m/>
    <s v="J1"/>
    <m/>
    <m/>
    <m/>
    <n v="11"/>
    <n v="18"/>
    <m/>
    <m/>
    <s v="AA"/>
    <n v="182"/>
    <s v="G"/>
    <s v="P"/>
    <n v="91"/>
    <m/>
    <m/>
  </r>
  <r>
    <n v="252"/>
    <n v="252136"/>
    <x v="0"/>
    <x v="0"/>
    <x v="0"/>
    <n v="112.18"/>
    <x v="828"/>
    <s v="Florida"/>
    <s v="GL Summazation - Daily"/>
    <s v="GL Summazation - Daily"/>
    <m/>
    <n v="363126"/>
    <n v="318993"/>
    <m/>
    <m/>
    <m/>
    <m/>
    <s v="J1"/>
    <m/>
    <m/>
    <m/>
    <n v="11"/>
    <n v="18"/>
    <m/>
    <m/>
    <s v="AA"/>
    <n v="182"/>
    <s v="G"/>
    <s v="P"/>
    <n v="415"/>
    <m/>
    <m/>
  </r>
  <r>
    <n v="251"/>
    <n v="251102"/>
    <x v="0"/>
    <x v="0"/>
    <x v="0"/>
    <n v="436.32"/>
    <x v="829"/>
    <s v="Florida"/>
    <s v="GL Summazation - Daily"/>
    <s v="GL Summazation - Daily"/>
    <m/>
    <n v="363127"/>
    <n v="319000"/>
    <m/>
    <m/>
    <m/>
    <m/>
    <s v="J1"/>
    <m/>
    <m/>
    <m/>
    <n v="11"/>
    <n v="18"/>
    <m/>
    <m/>
    <s v="AA"/>
    <n v="401"/>
    <s v="G"/>
    <s v="P"/>
    <n v="16"/>
    <m/>
    <m/>
  </r>
  <r>
    <n v="251"/>
    <n v="251106"/>
    <x v="0"/>
    <x v="0"/>
    <x v="0"/>
    <n v="99.13"/>
    <x v="829"/>
    <s v="Florida"/>
    <s v="GL Summazation - Daily"/>
    <s v="GL Summazation - Daily"/>
    <m/>
    <n v="363127"/>
    <n v="319000"/>
    <m/>
    <m/>
    <m/>
    <m/>
    <s v="J1"/>
    <m/>
    <m/>
    <m/>
    <n v="11"/>
    <n v="18"/>
    <m/>
    <m/>
    <s v="AA"/>
    <n v="401"/>
    <s v="G"/>
    <s v="P"/>
    <n v="20"/>
    <m/>
    <m/>
  </r>
  <r>
    <n v="248"/>
    <n v="248100"/>
    <x v="0"/>
    <x v="0"/>
    <x v="0"/>
    <n v="6.45"/>
    <x v="829"/>
    <s v="Florida"/>
    <s v="GL Summazation - Daily"/>
    <s v="GL Summazation - Daily"/>
    <m/>
    <n v="363127"/>
    <n v="319000"/>
    <m/>
    <m/>
    <m/>
    <m/>
    <s v="J1"/>
    <m/>
    <m/>
    <m/>
    <n v="11"/>
    <n v="18"/>
    <m/>
    <m/>
    <s v="AA"/>
    <n v="401"/>
    <s v="G"/>
    <s v="P"/>
    <n v="60"/>
    <m/>
    <m/>
  </r>
  <r>
    <n v="249"/>
    <n v="249100"/>
    <x v="1"/>
    <x v="0"/>
    <x v="0"/>
    <n v="519.76"/>
    <x v="829"/>
    <s v="Florida"/>
    <s v="GL Summazation - Daily"/>
    <s v="GL Summazation - Daily"/>
    <m/>
    <n v="363127"/>
    <n v="319000"/>
    <m/>
    <m/>
    <m/>
    <m/>
    <s v="J1"/>
    <m/>
    <m/>
    <m/>
    <n v="11"/>
    <n v="18"/>
    <m/>
    <m/>
    <s v="AA"/>
    <n v="401"/>
    <s v="G"/>
    <s v="P"/>
    <n v="316"/>
    <m/>
    <m/>
  </r>
  <r>
    <n v="251"/>
    <n v="251106"/>
    <x v="0"/>
    <x v="0"/>
    <x v="0"/>
    <n v="192.55"/>
    <x v="830"/>
    <s v="Florida"/>
    <s v="GL Summazation - Daily"/>
    <s v="GL Summazation - Daily"/>
    <m/>
    <n v="363129"/>
    <n v="319023"/>
    <m/>
    <m/>
    <m/>
    <m/>
    <s v="J1"/>
    <m/>
    <m/>
    <m/>
    <n v="11"/>
    <n v="18"/>
    <m/>
    <m/>
    <s v="AA"/>
    <n v="401"/>
    <s v="G"/>
    <s v="P"/>
    <n v="11"/>
    <m/>
    <m/>
  </r>
  <r>
    <n v="252"/>
    <n v="252106"/>
    <x v="0"/>
    <x v="0"/>
    <x v="0"/>
    <n v="72.69"/>
    <x v="830"/>
    <s v="Florida"/>
    <s v="GL Summazation - Daily"/>
    <s v="GL Summazation - Daily"/>
    <m/>
    <n v="363129"/>
    <n v="319023"/>
    <m/>
    <m/>
    <m/>
    <m/>
    <s v="J1"/>
    <m/>
    <m/>
    <m/>
    <n v="11"/>
    <n v="18"/>
    <m/>
    <m/>
    <s v="AA"/>
    <n v="401"/>
    <s v="G"/>
    <s v="P"/>
    <n v="15"/>
    <m/>
    <m/>
  </r>
  <r>
    <n v="255"/>
    <n v="255100"/>
    <x v="0"/>
    <x v="0"/>
    <x v="0"/>
    <n v="22.57"/>
    <x v="830"/>
    <s v="Florida"/>
    <s v="GL Summazation - Daily"/>
    <s v="GL Summazation - Daily"/>
    <m/>
    <n v="363129"/>
    <n v="319023"/>
    <m/>
    <m/>
    <m/>
    <m/>
    <s v="J1"/>
    <m/>
    <m/>
    <m/>
    <n v="11"/>
    <n v="18"/>
    <m/>
    <m/>
    <s v="AA"/>
    <n v="401"/>
    <s v="G"/>
    <s v="P"/>
    <n v="45"/>
    <m/>
    <m/>
  </r>
  <r>
    <n v="252"/>
    <n v="252110"/>
    <x v="0"/>
    <x v="0"/>
    <x v="0"/>
    <n v="146.26"/>
    <x v="831"/>
    <s v="Florida"/>
    <s v="GL Summazation - Daily"/>
    <s v="GL Summazation - Daily"/>
    <m/>
    <n v="363130"/>
    <n v="319077"/>
    <m/>
    <m/>
    <m/>
    <m/>
    <s v="J1"/>
    <m/>
    <m/>
    <m/>
    <n v="11"/>
    <n v="18"/>
    <m/>
    <m/>
    <s v="AA"/>
    <n v="182"/>
    <s v="G"/>
    <s v="P"/>
    <n v="16"/>
    <m/>
    <m/>
  </r>
  <r>
    <n v="251"/>
    <n v="251102"/>
    <x v="0"/>
    <x v="0"/>
    <x v="0"/>
    <n v="79.05"/>
    <x v="831"/>
    <s v="Florida"/>
    <s v="GL Summazation - Daily"/>
    <s v="GL Summazation - Daily"/>
    <m/>
    <n v="363130"/>
    <n v="319077"/>
    <m/>
    <m/>
    <m/>
    <m/>
    <s v="J1"/>
    <m/>
    <m/>
    <m/>
    <n v="11"/>
    <n v="18"/>
    <m/>
    <m/>
    <s v="AA"/>
    <n v="182"/>
    <s v="G"/>
    <s v="P"/>
    <n v="20"/>
    <m/>
    <m/>
  </r>
  <r>
    <n v="251"/>
    <n v="251106"/>
    <x v="0"/>
    <x v="0"/>
    <x v="0"/>
    <n v="649.47"/>
    <x v="831"/>
    <s v="Florida"/>
    <s v="GL Summazation - Daily"/>
    <s v="GL Summazation - Daily"/>
    <m/>
    <n v="363130"/>
    <n v="319077"/>
    <m/>
    <m/>
    <m/>
    <m/>
    <s v="J1"/>
    <m/>
    <m/>
    <m/>
    <n v="11"/>
    <n v="18"/>
    <m/>
    <m/>
    <s v="AA"/>
    <n v="182"/>
    <s v="G"/>
    <s v="P"/>
    <n v="24"/>
    <m/>
    <m/>
  </r>
  <r>
    <n v="255"/>
    <n v="255100"/>
    <x v="0"/>
    <x v="0"/>
    <x v="0"/>
    <n v="518.54"/>
    <x v="831"/>
    <s v="Florida"/>
    <s v="GL Summazation - Daily"/>
    <s v="GL Summazation - Daily"/>
    <m/>
    <n v="363130"/>
    <n v="319077"/>
    <m/>
    <m/>
    <m/>
    <m/>
    <s v="J1"/>
    <m/>
    <m/>
    <m/>
    <n v="11"/>
    <n v="18"/>
    <m/>
    <m/>
    <s v="AA"/>
    <n v="182"/>
    <s v="G"/>
    <s v="P"/>
    <n v="62"/>
    <m/>
    <m/>
  </r>
  <r>
    <n v="251"/>
    <n v="251102"/>
    <x v="0"/>
    <x v="0"/>
    <x v="0"/>
    <n v="518.17999999999995"/>
    <x v="832"/>
    <s v="Florida"/>
    <s v="GL Summazation - Daily"/>
    <s v="GL Summazation - Daily"/>
    <m/>
    <n v="363143"/>
    <n v="319322"/>
    <m/>
    <m/>
    <m/>
    <m/>
    <s v="J1"/>
    <m/>
    <m/>
    <m/>
    <n v="11"/>
    <n v="18"/>
    <m/>
    <m/>
    <s v="AA"/>
    <n v="182"/>
    <s v="G"/>
    <s v="P"/>
    <n v="37"/>
    <m/>
    <m/>
  </r>
  <r>
    <n v="255"/>
    <n v="255100"/>
    <x v="0"/>
    <x v="0"/>
    <x v="0"/>
    <n v="366.38"/>
    <x v="832"/>
    <s v="Florida"/>
    <s v="GL Summazation - Daily"/>
    <s v="GL Summazation - Daily"/>
    <m/>
    <n v="363143"/>
    <n v="319322"/>
    <m/>
    <m/>
    <m/>
    <m/>
    <s v="J1"/>
    <m/>
    <m/>
    <m/>
    <n v="11"/>
    <n v="18"/>
    <m/>
    <m/>
    <s v="AA"/>
    <n v="182"/>
    <s v="G"/>
    <s v="P"/>
    <n v="92"/>
    <m/>
    <m/>
  </r>
  <r>
    <n v="251"/>
    <n v="251102"/>
    <x v="0"/>
    <x v="0"/>
    <x v="0"/>
    <n v="12.9"/>
    <x v="833"/>
    <s v="Florida"/>
    <s v="GL Summazation - Daily"/>
    <s v="GL Summazation - Daily"/>
    <m/>
    <n v="363155"/>
    <n v="319535"/>
    <m/>
    <m/>
    <m/>
    <m/>
    <s v="J1"/>
    <m/>
    <m/>
    <m/>
    <n v="11"/>
    <n v="18"/>
    <m/>
    <m/>
    <s v="AA"/>
    <n v="182"/>
    <s v="G"/>
    <s v="P"/>
    <n v="43"/>
    <m/>
    <m/>
  </r>
  <r>
    <n v="251"/>
    <n v="251106"/>
    <x v="0"/>
    <x v="0"/>
    <x v="0"/>
    <n v="10"/>
    <x v="833"/>
    <s v="Florida"/>
    <s v="GL Summazation - Daily"/>
    <s v="GL Summazation - Daily"/>
    <m/>
    <n v="363155"/>
    <n v="319535"/>
    <m/>
    <m/>
    <m/>
    <m/>
    <s v="J1"/>
    <m/>
    <m/>
    <m/>
    <n v="11"/>
    <n v="18"/>
    <m/>
    <m/>
    <s v="AA"/>
    <n v="182"/>
    <s v="G"/>
    <s v="P"/>
    <n v="48"/>
    <m/>
    <m/>
  </r>
  <r>
    <n v="251"/>
    <n v="251106"/>
    <x v="0"/>
    <x v="0"/>
    <x v="0"/>
    <n v="497.88"/>
    <x v="834"/>
    <s v="Florida"/>
    <s v="GL Summazation - Daily"/>
    <s v="GL Summazation - Daily"/>
    <m/>
    <n v="363157"/>
    <n v="319581"/>
    <m/>
    <m/>
    <m/>
    <m/>
    <s v="J1"/>
    <m/>
    <m/>
    <m/>
    <n v="11"/>
    <n v="18"/>
    <m/>
    <m/>
    <s v="AA"/>
    <n v="182"/>
    <s v="G"/>
    <s v="P"/>
    <n v="33"/>
    <m/>
    <m/>
  </r>
  <r>
    <n v="252"/>
    <n v="252106"/>
    <x v="0"/>
    <x v="0"/>
    <x v="0"/>
    <n v="365.21"/>
    <x v="834"/>
    <s v="Florida"/>
    <s v="GL Summazation - Daily"/>
    <s v="GL Summazation - Daily"/>
    <m/>
    <n v="363157"/>
    <n v="319581"/>
    <m/>
    <m/>
    <m/>
    <m/>
    <s v="J1"/>
    <m/>
    <m/>
    <m/>
    <n v="11"/>
    <n v="18"/>
    <m/>
    <m/>
    <s v="AA"/>
    <n v="182"/>
    <s v="G"/>
    <s v="P"/>
    <n v="37"/>
    <m/>
    <m/>
  </r>
  <r>
    <n v="252"/>
    <n v="252117"/>
    <x v="0"/>
    <x v="0"/>
    <x v="0"/>
    <n v="57.62"/>
    <x v="834"/>
    <s v="Florida"/>
    <s v="GL Summazation - Daily"/>
    <s v="GL Summazation - Daily"/>
    <m/>
    <n v="363157"/>
    <n v="319581"/>
    <m/>
    <m/>
    <m/>
    <m/>
    <s v="J1"/>
    <m/>
    <m/>
    <m/>
    <n v="11"/>
    <n v="18"/>
    <m/>
    <m/>
    <s v="AA"/>
    <n v="182"/>
    <s v="G"/>
    <s v="P"/>
    <n v="71"/>
    <m/>
    <m/>
  </r>
  <r>
    <n v="252"/>
    <n v="252121"/>
    <x v="0"/>
    <x v="0"/>
    <x v="0"/>
    <n v="18.649999999999999"/>
    <x v="834"/>
    <s v="Florida"/>
    <s v="GL Summazation - Daily"/>
    <s v="GL Summazation - Daily"/>
    <m/>
    <n v="363157"/>
    <n v="319581"/>
    <m/>
    <m/>
    <m/>
    <m/>
    <s v="J1"/>
    <m/>
    <m/>
    <m/>
    <n v="11"/>
    <n v="18"/>
    <m/>
    <m/>
    <s v="AA"/>
    <n v="182"/>
    <s v="G"/>
    <s v="P"/>
    <n v="72"/>
    <m/>
    <m/>
  </r>
  <r>
    <n v="252"/>
    <n v="252123"/>
    <x v="0"/>
    <x v="0"/>
    <x v="0"/>
    <n v="305.83"/>
    <x v="834"/>
    <s v="Florida"/>
    <s v="GL Summazation - Daily"/>
    <s v="GL Summazation - Daily"/>
    <m/>
    <n v="363157"/>
    <n v="319581"/>
    <m/>
    <m/>
    <m/>
    <m/>
    <s v="J1"/>
    <m/>
    <m/>
    <m/>
    <n v="11"/>
    <n v="18"/>
    <m/>
    <m/>
    <s v="AA"/>
    <n v="182"/>
    <s v="G"/>
    <s v="P"/>
    <n v="73"/>
    <m/>
    <m/>
  </r>
  <r>
    <n v="255"/>
    <n v="255100"/>
    <x v="0"/>
    <x v="0"/>
    <x v="0"/>
    <n v="359.14"/>
    <x v="834"/>
    <s v="Florida"/>
    <s v="GL Summazation - Daily"/>
    <s v="GL Summazation - Daily"/>
    <m/>
    <n v="363157"/>
    <n v="319581"/>
    <m/>
    <m/>
    <m/>
    <m/>
    <s v="J1"/>
    <m/>
    <m/>
    <m/>
    <n v="11"/>
    <n v="18"/>
    <m/>
    <m/>
    <s v="AA"/>
    <n v="182"/>
    <s v="G"/>
    <s v="P"/>
    <n v="85"/>
    <m/>
    <m/>
  </r>
  <r>
    <n v="256"/>
    <n v="256100"/>
    <x v="1"/>
    <x v="0"/>
    <x v="0"/>
    <n v="53.52"/>
    <x v="834"/>
    <s v="Florida"/>
    <s v="GL Summazation - Daily"/>
    <s v="GL Summazation - Daily"/>
    <m/>
    <n v="363157"/>
    <n v="319581"/>
    <m/>
    <m/>
    <m/>
    <m/>
    <s v="J1"/>
    <m/>
    <m/>
    <m/>
    <n v="11"/>
    <n v="18"/>
    <m/>
    <m/>
    <s v="AA"/>
    <n v="182"/>
    <s v="G"/>
    <s v="P"/>
    <n v="446"/>
    <m/>
    <m/>
  </r>
  <r>
    <n v="251"/>
    <n v="251102"/>
    <x v="0"/>
    <x v="0"/>
    <x v="0"/>
    <n v="182.67"/>
    <x v="835"/>
    <s v="Florida"/>
    <s v="GL Summazation - Daily"/>
    <s v="GL Summazation - Daily"/>
    <m/>
    <n v="363159"/>
    <n v="319668"/>
    <m/>
    <m/>
    <m/>
    <m/>
    <s v="J1"/>
    <m/>
    <m/>
    <m/>
    <n v="11"/>
    <n v="18"/>
    <m/>
    <m/>
    <s v="AA"/>
    <n v="182"/>
    <s v="G"/>
    <s v="P"/>
    <n v="24"/>
    <m/>
    <m/>
  </r>
  <r>
    <n v="251"/>
    <n v="251106"/>
    <x v="0"/>
    <x v="0"/>
    <x v="0"/>
    <n v="64.23"/>
    <x v="835"/>
    <s v="Florida"/>
    <s v="GL Summazation - Daily"/>
    <s v="GL Summazation - Daily"/>
    <m/>
    <n v="363159"/>
    <n v="319668"/>
    <m/>
    <m/>
    <m/>
    <m/>
    <s v="J1"/>
    <m/>
    <m/>
    <m/>
    <n v="11"/>
    <n v="18"/>
    <m/>
    <m/>
    <s v="AA"/>
    <n v="182"/>
    <s v="G"/>
    <s v="P"/>
    <n v="27"/>
    <m/>
    <m/>
  </r>
  <r>
    <n v="246"/>
    <n v="246100"/>
    <x v="1"/>
    <x v="0"/>
    <x v="0"/>
    <n v="1229.07"/>
    <x v="835"/>
    <s v="Florida"/>
    <s v="GL Summazation - Daily"/>
    <s v="GL Summazation - Daily"/>
    <m/>
    <n v="363159"/>
    <n v="319668"/>
    <m/>
    <m/>
    <m/>
    <m/>
    <s v="J1"/>
    <m/>
    <m/>
    <m/>
    <n v="11"/>
    <n v="18"/>
    <m/>
    <m/>
    <s v="AA"/>
    <n v="182"/>
    <s v="G"/>
    <s v="P"/>
    <n v="377"/>
    <m/>
    <m/>
  </r>
  <r>
    <n v="251"/>
    <n v="251106"/>
    <x v="0"/>
    <x v="0"/>
    <x v="0"/>
    <n v="135.6"/>
    <x v="836"/>
    <s v="Florida"/>
    <s v="GL Summazation - Daily"/>
    <s v="GL Summazation - Daily"/>
    <m/>
    <n v="363165"/>
    <n v="319776"/>
    <m/>
    <m/>
    <m/>
    <m/>
    <s v="J1"/>
    <m/>
    <m/>
    <m/>
    <n v="11"/>
    <n v="18"/>
    <m/>
    <m/>
    <s v="AA"/>
    <n v="182"/>
    <s v="G"/>
    <s v="P"/>
    <n v="42"/>
    <m/>
    <m/>
  </r>
  <r>
    <n v="252"/>
    <n v="252106"/>
    <x v="0"/>
    <x v="0"/>
    <x v="0"/>
    <n v="597.48"/>
    <x v="836"/>
    <s v="Florida"/>
    <s v="GL Summazation - Daily"/>
    <s v="GL Summazation - Daily"/>
    <m/>
    <n v="363165"/>
    <n v="319776"/>
    <m/>
    <m/>
    <m/>
    <m/>
    <s v="J1"/>
    <m/>
    <m/>
    <m/>
    <n v="11"/>
    <n v="18"/>
    <m/>
    <m/>
    <s v="AA"/>
    <n v="182"/>
    <s v="G"/>
    <s v="P"/>
    <n v="44"/>
    <m/>
    <m/>
  </r>
  <r>
    <n v="260"/>
    <n v="260100"/>
    <x v="0"/>
    <x v="0"/>
    <x v="0"/>
    <n v="57.68"/>
    <x v="836"/>
    <s v="Florida"/>
    <s v="GL Summazation - Daily"/>
    <s v="GL Summazation - Daily"/>
    <m/>
    <n v="363165"/>
    <n v="319776"/>
    <m/>
    <m/>
    <m/>
    <m/>
    <s v="J1"/>
    <m/>
    <m/>
    <m/>
    <n v="11"/>
    <n v="18"/>
    <m/>
    <m/>
    <s v="AA"/>
    <n v="182"/>
    <s v="G"/>
    <s v="P"/>
    <n v="82"/>
    <m/>
    <m/>
  </r>
  <r>
    <n v="255"/>
    <n v="255100"/>
    <x v="0"/>
    <x v="0"/>
    <x v="0"/>
    <n v="885.85"/>
    <x v="836"/>
    <s v="Florida"/>
    <s v="GL Summazation - Daily"/>
    <s v="GL Summazation - Daily"/>
    <m/>
    <n v="363165"/>
    <n v="319776"/>
    <m/>
    <m/>
    <m/>
    <m/>
    <s v="J1"/>
    <m/>
    <m/>
    <m/>
    <n v="11"/>
    <n v="18"/>
    <m/>
    <m/>
    <s v="AA"/>
    <n v="182"/>
    <s v="G"/>
    <s v="P"/>
    <n v="99"/>
    <m/>
    <m/>
  </r>
  <r>
    <n v="251"/>
    <n v="251102"/>
    <x v="0"/>
    <x v="0"/>
    <x v="0"/>
    <n v="285.10000000000002"/>
    <x v="837"/>
    <s v="Florida"/>
    <s v="GL Summazation - Daily"/>
    <s v="GL Summazation - Daily"/>
    <m/>
    <n v="363176"/>
    <n v="319909"/>
    <m/>
    <m/>
    <m/>
    <m/>
    <s v="J1"/>
    <m/>
    <m/>
    <m/>
    <n v="11"/>
    <n v="18"/>
    <m/>
    <m/>
    <s v="AA"/>
    <n v="356"/>
    <s v="G"/>
    <s v="P"/>
    <n v="18"/>
    <m/>
    <m/>
  </r>
  <r>
    <n v="251"/>
    <n v="251106"/>
    <x v="0"/>
    <x v="0"/>
    <x v="0"/>
    <n v="166.64"/>
    <x v="837"/>
    <s v="Florida"/>
    <s v="GL Summazation - Daily"/>
    <s v="GL Summazation - Daily"/>
    <m/>
    <n v="363176"/>
    <n v="319909"/>
    <m/>
    <m/>
    <m/>
    <m/>
    <s v="J1"/>
    <m/>
    <m/>
    <m/>
    <n v="11"/>
    <n v="18"/>
    <m/>
    <m/>
    <s v="AA"/>
    <n v="356"/>
    <s v="G"/>
    <s v="P"/>
    <n v="22"/>
    <m/>
    <m/>
  </r>
  <r>
    <n v="252"/>
    <n v="252106"/>
    <x v="0"/>
    <x v="0"/>
    <x v="0"/>
    <n v="16.03"/>
    <x v="837"/>
    <s v="Florida"/>
    <s v="GL Summazation - Daily"/>
    <s v="GL Summazation - Daily"/>
    <m/>
    <n v="363176"/>
    <n v="319909"/>
    <m/>
    <m/>
    <m/>
    <m/>
    <s v="J1"/>
    <m/>
    <m/>
    <m/>
    <n v="11"/>
    <n v="18"/>
    <m/>
    <m/>
    <s v="AA"/>
    <n v="356"/>
    <s v="G"/>
    <s v="P"/>
    <n v="25"/>
    <m/>
    <m/>
  </r>
  <r>
    <n v="252"/>
    <n v="252118"/>
    <x v="0"/>
    <x v="0"/>
    <x v="0"/>
    <n v="34.020000000000003"/>
    <x v="837"/>
    <s v="Florida"/>
    <s v="GL Summazation - Daily"/>
    <s v="GL Summazation - Daily"/>
    <m/>
    <n v="363176"/>
    <n v="319909"/>
    <m/>
    <m/>
    <m/>
    <m/>
    <s v="J1"/>
    <m/>
    <m/>
    <m/>
    <n v="11"/>
    <n v="18"/>
    <m/>
    <m/>
    <s v="AA"/>
    <n v="356"/>
    <s v="G"/>
    <s v="P"/>
    <n v="61"/>
    <m/>
    <m/>
  </r>
  <r>
    <n v="255"/>
    <n v="255100"/>
    <x v="0"/>
    <x v="0"/>
    <x v="0"/>
    <n v="507.39"/>
    <x v="837"/>
    <s v="Florida"/>
    <s v="GL Summazation - Daily"/>
    <s v="GL Summazation - Daily"/>
    <m/>
    <n v="363176"/>
    <n v="319909"/>
    <m/>
    <m/>
    <m/>
    <m/>
    <s v="J1"/>
    <m/>
    <m/>
    <m/>
    <n v="11"/>
    <n v="18"/>
    <m/>
    <m/>
    <s v="AA"/>
    <n v="356"/>
    <s v="G"/>
    <s v="P"/>
    <n v="74"/>
    <m/>
    <m/>
  </r>
  <r>
    <n v="255"/>
    <n v="255101"/>
    <x v="1"/>
    <x v="0"/>
    <x v="0"/>
    <n v="267.56"/>
    <x v="837"/>
    <s v="Florida"/>
    <s v="GL Summazation - Daily"/>
    <s v="GL Summazation - Daily"/>
    <m/>
    <n v="363176"/>
    <n v="319909"/>
    <m/>
    <m/>
    <m/>
    <m/>
    <s v="J1"/>
    <m/>
    <m/>
    <m/>
    <n v="11"/>
    <n v="18"/>
    <m/>
    <m/>
    <s v="AA"/>
    <n v="356"/>
    <s v="G"/>
    <s v="P"/>
    <n v="342"/>
    <m/>
    <m/>
  </r>
  <r>
    <n v="251"/>
    <n v="251101"/>
    <x v="0"/>
    <x v="0"/>
    <x v="0"/>
    <n v="30.61"/>
    <x v="838"/>
    <s v="Florida"/>
    <s v="GL Summazation - Daily"/>
    <s v="GL Summazation - Daily"/>
    <m/>
    <n v="363190"/>
    <n v="320117"/>
    <m/>
    <m/>
    <m/>
    <m/>
    <s v="J1"/>
    <m/>
    <m/>
    <m/>
    <n v="11"/>
    <n v="18"/>
    <m/>
    <m/>
    <s v="AA"/>
    <n v="254"/>
    <s v="G"/>
    <s v="P"/>
    <n v="23"/>
    <m/>
    <m/>
  </r>
  <r>
    <n v="251"/>
    <n v="251106"/>
    <x v="0"/>
    <x v="0"/>
    <x v="0"/>
    <n v="446.41"/>
    <x v="838"/>
    <s v="Florida"/>
    <s v="GL Summazation - Daily"/>
    <s v="GL Summazation - Daily"/>
    <m/>
    <n v="363190"/>
    <n v="320117"/>
    <m/>
    <m/>
    <m/>
    <m/>
    <s v="J1"/>
    <m/>
    <m/>
    <m/>
    <n v="11"/>
    <n v="18"/>
    <m/>
    <m/>
    <s v="AA"/>
    <n v="254"/>
    <s v="G"/>
    <s v="P"/>
    <n v="29"/>
    <m/>
    <m/>
  </r>
  <r>
    <n v="251"/>
    <n v="251103"/>
    <x v="1"/>
    <x v="0"/>
    <x v="0"/>
    <n v="77.849999999999994"/>
    <x v="838"/>
    <s v="Florida"/>
    <s v="GL Summazation - Daily"/>
    <s v="GL Summazation - Daily"/>
    <m/>
    <n v="363190"/>
    <n v="320117"/>
    <m/>
    <m/>
    <m/>
    <m/>
    <s v="J1"/>
    <m/>
    <m/>
    <m/>
    <n v="11"/>
    <n v="18"/>
    <m/>
    <m/>
    <s v="AA"/>
    <n v="254"/>
    <s v="G"/>
    <s v="P"/>
    <n v="358"/>
    <m/>
    <m/>
  </r>
  <r>
    <n v="252"/>
    <n v="252110"/>
    <x v="0"/>
    <x v="0"/>
    <x v="0"/>
    <n v="42.66"/>
    <x v="839"/>
    <s v="Florida"/>
    <s v="GL Summazation - Daily"/>
    <s v="GL Summazation - Daily"/>
    <m/>
    <n v="363203"/>
    <n v="320172"/>
    <m/>
    <m/>
    <m/>
    <m/>
    <s v="J1"/>
    <m/>
    <m/>
    <m/>
    <n v="11"/>
    <n v="18"/>
    <m/>
    <m/>
    <s v="AA"/>
    <n v="182"/>
    <s v="G"/>
    <s v="P"/>
    <n v="37"/>
    <m/>
    <m/>
  </r>
  <r>
    <n v="251"/>
    <n v="251102"/>
    <x v="0"/>
    <x v="0"/>
    <x v="0"/>
    <n v="186.97"/>
    <x v="839"/>
    <s v="Florida"/>
    <s v="GL Summazation - Daily"/>
    <s v="GL Summazation - Daily"/>
    <m/>
    <n v="363203"/>
    <n v="320172"/>
    <m/>
    <m/>
    <m/>
    <m/>
    <s v="J1"/>
    <m/>
    <m/>
    <m/>
    <n v="11"/>
    <n v="18"/>
    <m/>
    <m/>
    <s v="AA"/>
    <n v="182"/>
    <s v="G"/>
    <s v="P"/>
    <n v="42"/>
    <m/>
    <m/>
  </r>
  <r>
    <n v="251"/>
    <n v="251106"/>
    <x v="0"/>
    <x v="0"/>
    <x v="0"/>
    <n v="725.26"/>
    <x v="839"/>
    <s v="Florida"/>
    <s v="GL Summazation - Daily"/>
    <s v="GL Summazation - Daily"/>
    <m/>
    <n v="363203"/>
    <n v="320172"/>
    <m/>
    <m/>
    <m/>
    <m/>
    <s v="J1"/>
    <m/>
    <m/>
    <m/>
    <n v="11"/>
    <n v="18"/>
    <m/>
    <m/>
    <s v="AA"/>
    <n v="182"/>
    <s v="G"/>
    <s v="P"/>
    <n v="46"/>
    <m/>
    <m/>
  </r>
  <r>
    <n v="252"/>
    <n v="252106"/>
    <x v="0"/>
    <x v="0"/>
    <x v="0"/>
    <n v="36.32"/>
    <x v="839"/>
    <s v="Florida"/>
    <s v="GL Summazation - Daily"/>
    <s v="GL Summazation - Daily"/>
    <m/>
    <n v="363203"/>
    <n v="320172"/>
    <m/>
    <m/>
    <m/>
    <m/>
    <s v="J1"/>
    <m/>
    <m/>
    <m/>
    <n v="11"/>
    <n v="18"/>
    <m/>
    <m/>
    <s v="AA"/>
    <n v="182"/>
    <s v="G"/>
    <s v="P"/>
    <n v="50"/>
    <m/>
    <m/>
  </r>
  <r>
    <n v="251"/>
    <n v="251103"/>
    <x v="1"/>
    <x v="0"/>
    <x v="0"/>
    <n v="1414.98"/>
    <x v="839"/>
    <s v="Florida"/>
    <s v="GL Summazation - Daily"/>
    <s v="GL Summazation - Daily"/>
    <m/>
    <n v="363203"/>
    <n v="320172"/>
    <m/>
    <m/>
    <m/>
    <m/>
    <s v="J1"/>
    <m/>
    <m/>
    <m/>
    <n v="11"/>
    <n v="18"/>
    <m/>
    <m/>
    <s v="AA"/>
    <n v="182"/>
    <s v="G"/>
    <s v="P"/>
    <n v="436"/>
    <m/>
    <m/>
  </r>
  <r>
    <n v="251"/>
    <n v="251104"/>
    <x v="1"/>
    <x v="0"/>
    <x v="0"/>
    <n v="63.06"/>
    <x v="839"/>
    <s v="Florida"/>
    <s v="GL Summazation - Daily"/>
    <s v="GL Summazation - Daily"/>
    <m/>
    <n v="363203"/>
    <n v="320172"/>
    <m/>
    <m/>
    <m/>
    <m/>
    <s v="J1"/>
    <m/>
    <m/>
    <m/>
    <n v="11"/>
    <n v="18"/>
    <m/>
    <m/>
    <s v="AA"/>
    <n v="182"/>
    <s v="G"/>
    <s v="P"/>
    <n v="439"/>
    <m/>
    <m/>
  </r>
  <r>
    <n v="252"/>
    <n v="252113"/>
    <x v="0"/>
    <x v="0"/>
    <x v="0"/>
    <n v="9.7100000000000009"/>
    <x v="840"/>
    <s v="Florida"/>
    <s v="GL Summazation - Daily"/>
    <s v="GL Summazation - Daily"/>
    <m/>
    <n v="363205"/>
    <n v="320175"/>
    <m/>
    <m/>
    <m/>
    <m/>
    <s v="J1"/>
    <m/>
    <m/>
    <m/>
    <n v="12"/>
    <n v="18"/>
    <m/>
    <m/>
    <s v="AA"/>
    <n v="401"/>
    <s v="G"/>
    <s v="P"/>
    <n v="2"/>
    <m/>
    <m/>
  </r>
  <r>
    <n v="252"/>
    <n v="252114"/>
    <x v="0"/>
    <x v="0"/>
    <x v="0"/>
    <n v="53.48"/>
    <x v="840"/>
    <s v="Florida"/>
    <s v="GL Summazation - Daily"/>
    <s v="GL Summazation - Daily"/>
    <m/>
    <n v="363205"/>
    <n v="320175"/>
    <m/>
    <m/>
    <m/>
    <m/>
    <s v="J1"/>
    <m/>
    <m/>
    <m/>
    <n v="12"/>
    <n v="18"/>
    <m/>
    <m/>
    <s v="AA"/>
    <n v="401"/>
    <s v="G"/>
    <s v="P"/>
    <n v="3"/>
    <m/>
    <m/>
  </r>
  <r>
    <n v="251"/>
    <n v="251102"/>
    <x v="0"/>
    <x v="0"/>
    <x v="0"/>
    <n v="-33.46"/>
    <x v="840"/>
    <s v="Florida"/>
    <s v="GL Summazation - Daily"/>
    <s v="GL Summazation - Daily"/>
    <m/>
    <n v="363205"/>
    <n v="320175"/>
    <m/>
    <m/>
    <m/>
    <m/>
    <s v="J1"/>
    <m/>
    <m/>
    <m/>
    <n v="12"/>
    <n v="18"/>
    <m/>
    <m/>
    <s v="AA"/>
    <n v="401"/>
    <s v="G"/>
    <s v="P"/>
    <n v="4"/>
    <m/>
    <m/>
  </r>
  <r>
    <n v="251"/>
    <n v="251106"/>
    <x v="0"/>
    <x v="0"/>
    <x v="0"/>
    <n v="1572.17"/>
    <x v="840"/>
    <s v="Florida"/>
    <s v="GL Summazation - Daily"/>
    <s v="GL Summazation - Daily"/>
    <m/>
    <n v="363205"/>
    <n v="320175"/>
    <m/>
    <m/>
    <m/>
    <m/>
    <s v="J1"/>
    <m/>
    <m/>
    <m/>
    <n v="12"/>
    <n v="18"/>
    <m/>
    <m/>
    <s v="AA"/>
    <n v="401"/>
    <s v="G"/>
    <s v="P"/>
    <n v="5"/>
    <m/>
    <m/>
  </r>
  <r>
    <n v="252"/>
    <n v="252106"/>
    <x v="0"/>
    <x v="0"/>
    <x v="0"/>
    <n v="204.91"/>
    <x v="840"/>
    <s v="Florida"/>
    <s v="GL Summazation - Daily"/>
    <s v="GL Summazation - Daily"/>
    <m/>
    <n v="363205"/>
    <n v="320175"/>
    <m/>
    <m/>
    <m/>
    <m/>
    <s v="J1"/>
    <m/>
    <m/>
    <m/>
    <n v="12"/>
    <n v="18"/>
    <m/>
    <m/>
    <s v="AA"/>
    <n v="401"/>
    <s v="G"/>
    <s v="P"/>
    <n v="7"/>
    <m/>
    <m/>
  </r>
  <r>
    <n v="252"/>
    <n v="252117"/>
    <x v="0"/>
    <x v="0"/>
    <x v="0"/>
    <n v="21.57"/>
    <x v="840"/>
    <s v="Florida"/>
    <s v="GL Summazation - Daily"/>
    <s v="GL Summazation - Daily"/>
    <m/>
    <n v="363205"/>
    <n v="320175"/>
    <m/>
    <m/>
    <m/>
    <m/>
    <s v="J1"/>
    <m/>
    <m/>
    <m/>
    <n v="12"/>
    <n v="18"/>
    <m/>
    <m/>
    <s v="AA"/>
    <n v="401"/>
    <s v="G"/>
    <s v="P"/>
    <n v="10"/>
    <m/>
    <m/>
  </r>
  <r>
    <n v="252"/>
    <n v="252118"/>
    <x v="0"/>
    <x v="0"/>
    <x v="0"/>
    <n v="36.869999999999997"/>
    <x v="840"/>
    <s v="Florida"/>
    <s v="GL Summazation - Daily"/>
    <s v="GL Summazation - Daily"/>
    <m/>
    <n v="363205"/>
    <n v="320175"/>
    <m/>
    <m/>
    <m/>
    <m/>
    <s v="J1"/>
    <m/>
    <m/>
    <m/>
    <n v="12"/>
    <n v="18"/>
    <m/>
    <m/>
    <s v="AA"/>
    <n v="401"/>
    <s v="G"/>
    <s v="P"/>
    <n v="11"/>
    <m/>
    <m/>
  </r>
  <r>
    <n v="252"/>
    <n v="252121"/>
    <x v="0"/>
    <x v="0"/>
    <x v="0"/>
    <n v="1.95"/>
    <x v="840"/>
    <s v="Florida"/>
    <s v="GL Summazation - Daily"/>
    <s v="GL Summazation - Daily"/>
    <m/>
    <n v="363205"/>
    <n v="320175"/>
    <m/>
    <m/>
    <m/>
    <m/>
    <s v="J1"/>
    <m/>
    <m/>
    <m/>
    <n v="12"/>
    <n v="18"/>
    <m/>
    <m/>
    <s v="AA"/>
    <n v="401"/>
    <s v="G"/>
    <s v="P"/>
    <n v="12"/>
    <m/>
    <m/>
  </r>
  <r>
    <n v="252"/>
    <n v="252122"/>
    <x v="0"/>
    <x v="0"/>
    <x v="0"/>
    <n v="14.17"/>
    <x v="840"/>
    <s v="Florida"/>
    <s v="GL Summazation - Daily"/>
    <s v="GL Summazation - Daily"/>
    <m/>
    <n v="363205"/>
    <n v="320175"/>
    <m/>
    <m/>
    <m/>
    <m/>
    <s v="J1"/>
    <m/>
    <m/>
    <m/>
    <n v="12"/>
    <n v="18"/>
    <m/>
    <m/>
    <s v="AA"/>
    <n v="401"/>
    <s v="G"/>
    <s v="P"/>
    <n v="13"/>
    <m/>
    <m/>
  </r>
  <r>
    <n v="252"/>
    <n v="252129"/>
    <x v="0"/>
    <x v="0"/>
    <x v="0"/>
    <n v="30.55"/>
    <x v="840"/>
    <s v="Florida"/>
    <s v="GL Summazation - Daily"/>
    <s v="GL Summazation - Daily"/>
    <m/>
    <n v="363205"/>
    <n v="320175"/>
    <m/>
    <m/>
    <m/>
    <m/>
    <s v="J1"/>
    <m/>
    <m/>
    <m/>
    <n v="12"/>
    <n v="18"/>
    <m/>
    <m/>
    <s v="AA"/>
    <n v="401"/>
    <s v="G"/>
    <s v="P"/>
    <n v="14"/>
    <m/>
    <m/>
  </r>
  <r>
    <n v="251"/>
    <n v="251103"/>
    <x v="1"/>
    <x v="0"/>
    <x v="0"/>
    <n v="480.52"/>
    <x v="840"/>
    <s v="Florida"/>
    <s v="GL Summazation - Daily"/>
    <s v="GL Summazation - Daily"/>
    <m/>
    <n v="363205"/>
    <n v="320175"/>
    <m/>
    <m/>
    <m/>
    <m/>
    <s v="J1"/>
    <m/>
    <m/>
    <m/>
    <n v="12"/>
    <n v="18"/>
    <m/>
    <m/>
    <s v="AA"/>
    <n v="401"/>
    <s v="G"/>
    <s v="P"/>
    <n v="88"/>
    <m/>
    <m/>
  </r>
  <r>
    <n v="251"/>
    <n v="251102"/>
    <x v="0"/>
    <x v="0"/>
    <x v="0"/>
    <n v="316.69"/>
    <x v="841"/>
    <s v="Florida"/>
    <s v="GL Summazation - Daily"/>
    <s v="GL Summazation - Daily"/>
    <m/>
    <n v="363253"/>
    <n v="320398"/>
    <m/>
    <m/>
    <m/>
    <m/>
    <s v="J1"/>
    <m/>
    <m/>
    <m/>
    <n v="12"/>
    <n v="18"/>
    <m/>
    <m/>
    <s v="AA"/>
    <n v="401"/>
    <s v="G"/>
    <s v="P"/>
    <n v="33"/>
    <m/>
    <m/>
  </r>
  <r>
    <n v="252"/>
    <n v="252106"/>
    <x v="0"/>
    <x v="0"/>
    <x v="0"/>
    <n v="133"/>
    <x v="841"/>
    <s v="Florida"/>
    <s v="GL Summazation - Daily"/>
    <s v="GL Summazation - Daily"/>
    <m/>
    <n v="363253"/>
    <n v="320398"/>
    <m/>
    <m/>
    <m/>
    <m/>
    <s v="J1"/>
    <m/>
    <m/>
    <m/>
    <n v="12"/>
    <n v="18"/>
    <m/>
    <m/>
    <s v="AA"/>
    <n v="401"/>
    <s v="G"/>
    <s v="P"/>
    <n v="40"/>
    <m/>
    <m/>
  </r>
  <r>
    <n v="246"/>
    <n v="246100"/>
    <x v="1"/>
    <x v="0"/>
    <x v="0"/>
    <n v="-62.07"/>
    <x v="841"/>
    <s v="Florida"/>
    <s v="GL Summazation - Daily"/>
    <s v="GL Summazation - Daily"/>
    <m/>
    <n v="363253"/>
    <n v="320398"/>
    <m/>
    <m/>
    <m/>
    <m/>
    <s v="J1"/>
    <m/>
    <m/>
    <m/>
    <n v="12"/>
    <n v="18"/>
    <m/>
    <m/>
    <s v="AA"/>
    <n v="401"/>
    <s v="G"/>
    <s v="P"/>
    <n v="418"/>
    <m/>
    <m/>
  </r>
  <r>
    <n v="255"/>
    <n v="255101"/>
    <x v="1"/>
    <x v="0"/>
    <x v="0"/>
    <n v="78.33"/>
    <x v="841"/>
    <s v="Florida"/>
    <s v="GL Summazation - Daily"/>
    <s v="GL Summazation - Daily"/>
    <m/>
    <n v="363253"/>
    <n v="320398"/>
    <m/>
    <m/>
    <m/>
    <m/>
    <s v="J1"/>
    <m/>
    <m/>
    <m/>
    <n v="12"/>
    <n v="18"/>
    <m/>
    <m/>
    <s v="AA"/>
    <n v="401"/>
    <s v="G"/>
    <s v="P"/>
    <n v="424"/>
    <m/>
    <m/>
  </r>
  <r>
    <n v="252"/>
    <n v="252110"/>
    <x v="0"/>
    <x v="0"/>
    <x v="0"/>
    <n v="314.33"/>
    <x v="842"/>
    <s v="Florida"/>
    <s v="GL Summazation - Daily"/>
    <s v="GL Summazation - Daily"/>
    <m/>
    <n v="363302"/>
    <n v="320584"/>
    <m/>
    <m/>
    <m/>
    <m/>
    <s v="J1"/>
    <m/>
    <m/>
    <m/>
    <n v="12"/>
    <n v="18"/>
    <m/>
    <m/>
    <s v="AA"/>
    <n v="182"/>
    <s v="G"/>
    <s v="P"/>
    <n v="15"/>
    <m/>
    <m/>
  </r>
  <r>
    <n v="252"/>
    <n v="252106"/>
    <x v="0"/>
    <x v="0"/>
    <x v="0"/>
    <n v="142.59"/>
    <x v="842"/>
    <s v="Florida"/>
    <s v="GL Summazation - Daily"/>
    <s v="GL Summazation - Daily"/>
    <m/>
    <n v="363302"/>
    <n v="320584"/>
    <m/>
    <m/>
    <m/>
    <m/>
    <s v="J1"/>
    <m/>
    <m/>
    <m/>
    <n v="12"/>
    <n v="18"/>
    <m/>
    <m/>
    <s v="AA"/>
    <n v="182"/>
    <s v="G"/>
    <s v="P"/>
    <n v="28"/>
    <m/>
    <m/>
  </r>
  <r>
    <n v="252"/>
    <n v="252123"/>
    <x v="0"/>
    <x v="0"/>
    <x v="0"/>
    <n v="113.38"/>
    <x v="842"/>
    <s v="Florida"/>
    <s v="GL Summazation - Daily"/>
    <s v="GL Summazation - Daily"/>
    <m/>
    <n v="363302"/>
    <n v="320584"/>
    <m/>
    <m/>
    <m/>
    <m/>
    <s v="J1"/>
    <m/>
    <m/>
    <m/>
    <n v="12"/>
    <n v="18"/>
    <m/>
    <m/>
    <s v="AA"/>
    <n v="182"/>
    <s v="G"/>
    <s v="P"/>
    <n v="55"/>
    <m/>
    <m/>
  </r>
  <r>
    <n v="246"/>
    <n v="246100"/>
    <x v="1"/>
    <x v="0"/>
    <x v="0"/>
    <n v="15.33"/>
    <x v="842"/>
    <s v="Florida"/>
    <s v="GL Summazation - Daily"/>
    <s v="GL Summazation - Daily"/>
    <m/>
    <n v="363302"/>
    <n v="320584"/>
    <m/>
    <m/>
    <m/>
    <m/>
    <s v="J1"/>
    <m/>
    <m/>
    <m/>
    <n v="12"/>
    <n v="18"/>
    <m/>
    <m/>
    <s v="AA"/>
    <n v="182"/>
    <s v="G"/>
    <s v="P"/>
    <n v="328"/>
    <m/>
    <m/>
  </r>
  <r>
    <n v="252"/>
    <n v="252106"/>
    <x v="0"/>
    <x v="0"/>
    <x v="0"/>
    <n v="248.11"/>
    <x v="843"/>
    <s v="Florida"/>
    <s v="GL Summazation - Daily"/>
    <s v="GL Summazation - Daily"/>
    <m/>
    <n v="363303"/>
    <n v="320596"/>
    <m/>
    <m/>
    <m/>
    <m/>
    <s v="J1"/>
    <m/>
    <m/>
    <m/>
    <n v="12"/>
    <n v="18"/>
    <m/>
    <m/>
    <s v="AA"/>
    <n v="182"/>
    <s v="G"/>
    <s v="P"/>
    <n v="29"/>
    <m/>
    <m/>
  </r>
  <r>
    <n v="251"/>
    <n v="251102"/>
    <x v="0"/>
    <x v="0"/>
    <x v="0"/>
    <n v="134.97999999999999"/>
    <x v="844"/>
    <s v="Florida"/>
    <s v="GL Summazation - Daily"/>
    <s v="GL Summazation - Daily"/>
    <m/>
    <n v="363345"/>
    <n v="320742"/>
    <m/>
    <m/>
    <m/>
    <m/>
    <s v="J1"/>
    <m/>
    <m/>
    <m/>
    <n v="12"/>
    <n v="18"/>
    <m/>
    <m/>
    <s v="AA"/>
    <n v="401"/>
    <s v="G"/>
    <s v="P"/>
    <n v="13"/>
    <m/>
    <m/>
  </r>
  <r>
    <n v="251"/>
    <n v="251106"/>
    <x v="0"/>
    <x v="0"/>
    <x v="0"/>
    <n v="129"/>
    <x v="845"/>
    <s v="Florida"/>
    <s v="GL Summazation - Daily"/>
    <s v="GL Summazation - Daily"/>
    <m/>
    <n v="363370"/>
    <n v="320872"/>
    <m/>
    <m/>
    <m/>
    <m/>
    <s v="J1"/>
    <m/>
    <m/>
    <m/>
    <n v="12"/>
    <n v="18"/>
    <m/>
    <m/>
    <s v="AA"/>
    <n v="182"/>
    <s v="G"/>
    <s v="P"/>
    <n v="16"/>
    <m/>
    <m/>
  </r>
  <r>
    <n v="252"/>
    <n v="252106"/>
    <x v="0"/>
    <x v="0"/>
    <x v="0"/>
    <n v="726.12"/>
    <x v="845"/>
    <s v="Florida"/>
    <s v="GL Summazation - Daily"/>
    <s v="GL Summazation - Daily"/>
    <m/>
    <n v="363370"/>
    <n v="320872"/>
    <m/>
    <m/>
    <m/>
    <m/>
    <s v="J1"/>
    <m/>
    <m/>
    <m/>
    <n v="12"/>
    <n v="18"/>
    <m/>
    <m/>
    <s v="AA"/>
    <n v="182"/>
    <s v="G"/>
    <s v="P"/>
    <n v="19"/>
    <m/>
    <m/>
  </r>
  <r>
    <n v="252"/>
    <n v="252136"/>
    <x v="0"/>
    <x v="0"/>
    <x v="0"/>
    <n v="59.07"/>
    <x v="845"/>
    <s v="Florida"/>
    <s v="GL Summazation - Daily"/>
    <s v="GL Summazation - Daily"/>
    <m/>
    <n v="363370"/>
    <n v="320872"/>
    <m/>
    <m/>
    <m/>
    <m/>
    <s v="J1"/>
    <m/>
    <m/>
    <m/>
    <n v="12"/>
    <n v="18"/>
    <m/>
    <m/>
    <s v="AA"/>
    <n v="182"/>
    <s v="G"/>
    <s v="P"/>
    <n v="423"/>
    <m/>
    <m/>
  </r>
  <r>
    <n v="251"/>
    <n v="251102"/>
    <x v="0"/>
    <x v="0"/>
    <x v="0"/>
    <n v="126.26"/>
    <x v="846"/>
    <s v="Florida"/>
    <s v="GL Summazation - Daily"/>
    <s v="GL Summazation - Daily"/>
    <m/>
    <n v="363387"/>
    <n v="320966"/>
    <m/>
    <m/>
    <m/>
    <m/>
    <s v="J1"/>
    <m/>
    <m/>
    <m/>
    <n v="12"/>
    <n v="18"/>
    <m/>
    <m/>
    <s v="AA"/>
    <n v="182"/>
    <s v="G"/>
    <s v="P"/>
    <n v="21"/>
    <m/>
    <m/>
  </r>
  <r>
    <n v="251"/>
    <n v="251106"/>
    <x v="0"/>
    <x v="0"/>
    <x v="0"/>
    <n v="620.94000000000005"/>
    <x v="846"/>
    <s v="Florida"/>
    <s v="GL Summazation - Daily"/>
    <s v="GL Summazation - Daily"/>
    <m/>
    <n v="363387"/>
    <n v="320966"/>
    <m/>
    <m/>
    <m/>
    <m/>
    <s v="J1"/>
    <m/>
    <m/>
    <m/>
    <n v="12"/>
    <n v="18"/>
    <m/>
    <m/>
    <s v="AA"/>
    <n v="182"/>
    <s v="G"/>
    <s v="P"/>
    <n v="26"/>
    <m/>
    <m/>
  </r>
  <r>
    <n v="255"/>
    <n v="255100"/>
    <x v="0"/>
    <x v="0"/>
    <x v="0"/>
    <n v="145.22999999999999"/>
    <x v="846"/>
    <s v="Florida"/>
    <s v="GL Summazation - Daily"/>
    <s v="GL Summazation - Daily"/>
    <m/>
    <n v="363387"/>
    <n v="320966"/>
    <m/>
    <m/>
    <m/>
    <m/>
    <s v="J1"/>
    <m/>
    <m/>
    <m/>
    <n v="12"/>
    <n v="18"/>
    <m/>
    <m/>
    <s v="AA"/>
    <n v="182"/>
    <s v="G"/>
    <s v="P"/>
    <n v="87"/>
    <m/>
    <m/>
  </r>
  <r>
    <n v="252"/>
    <n v="252106"/>
    <x v="0"/>
    <x v="0"/>
    <x v="0"/>
    <n v="84.63"/>
    <x v="847"/>
    <s v="Florida"/>
    <s v="GL Summazation - Daily"/>
    <s v="GL Summazation - Daily"/>
    <m/>
    <n v="363421"/>
    <n v="321252"/>
    <m/>
    <m/>
    <m/>
    <m/>
    <s v="J1"/>
    <m/>
    <m/>
    <m/>
    <n v="12"/>
    <n v="18"/>
    <m/>
    <m/>
    <s v="AA"/>
    <n v="254"/>
    <s v="G"/>
    <s v="P"/>
    <n v="23"/>
    <m/>
    <m/>
  </r>
  <r>
    <n v="252"/>
    <n v="252118"/>
    <x v="0"/>
    <x v="0"/>
    <x v="0"/>
    <n v="12.9"/>
    <x v="847"/>
    <s v="Florida"/>
    <s v="GL Summazation - Daily"/>
    <s v="GL Summazation - Daily"/>
    <m/>
    <n v="363421"/>
    <n v="321252"/>
    <m/>
    <m/>
    <m/>
    <m/>
    <s v="J1"/>
    <m/>
    <m/>
    <m/>
    <n v="12"/>
    <n v="18"/>
    <m/>
    <m/>
    <s v="AA"/>
    <n v="254"/>
    <s v="G"/>
    <s v="P"/>
    <n v="44"/>
    <m/>
    <m/>
  </r>
  <r>
    <n v="246"/>
    <n v="246100"/>
    <x v="1"/>
    <x v="0"/>
    <x v="0"/>
    <n v="1009.98"/>
    <x v="847"/>
    <s v="Florida"/>
    <s v="GL Summazation - Daily"/>
    <s v="GL Summazation - Daily"/>
    <m/>
    <n v="363421"/>
    <n v="321252"/>
    <m/>
    <m/>
    <m/>
    <m/>
    <s v="J1"/>
    <m/>
    <m/>
    <m/>
    <n v="12"/>
    <n v="18"/>
    <m/>
    <m/>
    <s v="AA"/>
    <n v="254"/>
    <s v="G"/>
    <s v="P"/>
    <n v="298"/>
    <m/>
    <m/>
  </r>
  <r>
    <n v="251"/>
    <n v="251106"/>
    <x v="0"/>
    <x v="0"/>
    <x v="0"/>
    <n v="-0.06"/>
    <x v="848"/>
    <s v="Florida"/>
    <s v="GL Summazation - Daily"/>
    <s v="GL Summazation - Daily"/>
    <m/>
    <n v="363429"/>
    <n v="321440"/>
    <m/>
    <m/>
    <m/>
    <m/>
    <s v="J1"/>
    <m/>
    <m/>
    <m/>
    <n v="12"/>
    <n v="18"/>
    <m/>
    <m/>
    <s v="AA"/>
    <n v="182"/>
    <s v="G"/>
    <s v="P"/>
    <n v="26"/>
    <m/>
    <m/>
  </r>
  <r>
    <n v="256"/>
    <n v="256100"/>
    <x v="1"/>
    <x v="0"/>
    <x v="0"/>
    <n v="96.39"/>
    <x v="848"/>
    <s v="Florida"/>
    <s v="GL Summazation - Daily"/>
    <s v="GL Summazation - Daily"/>
    <m/>
    <n v="363429"/>
    <n v="321440"/>
    <m/>
    <m/>
    <m/>
    <m/>
    <s v="J1"/>
    <m/>
    <m/>
    <m/>
    <n v="12"/>
    <n v="18"/>
    <m/>
    <m/>
    <s v="AA"/>
    <n v="182"/>
    <s v="G"/>
    <s v="P"/>
    <n v="356"/>
    <m/>
    <m/>
  </r>
  <r>
    <n v="252"/>
    <n v="252110"/>
    <x v="0"/>
    <x v="0"/>
    <x v="0"/>
    <n v="155.35"/>
    <x v="849"/>
    <s v="Florida"/>
    <s v="GL Summazation - Daily"/>
    <s v="GL Summazation - Daily"/>
    <m/>
    <n v="363431"/>
    <n v="321532"/>
    <m/>
    <m/>
    <m/>
    <m/>
    <s v="J1"/>
    <m/>
    <m/>
    <m/>
    <n v="12"/>
    <n v="18"/>
    <m/>
    <m/>
    <s v="AA"/>
    <n v="182"/>
    <s v="G"/>
    <s v="P"/>
    <n v="21"/>
    <m/>
    <m/>
  </r>
  <r>
    <n v="251"/>
    <n v="251102"/>
    <x v="0"/>
    <x v="0"/>
    <x v="0"/>
    <n v="646.05999999999995"/>
    <x v="849"/>
    <s v="Florida"/>
    <s v="GL Summazation - Daily"/>
    <s v="GL Summazation - Daily"/>
    <m/>
    <n v="363431"/>
    <n v="321532"/>
    <m/>
    <m/>
    <m/>
    <m/>
    <s v="J1"/>
    <m/>
    <m/>
    <m/>
    <n v="12"/>
    <n v="18"/>
    <m/>
    <m/>
    <s v="AA"/>
    <n v="182"/>
    <s v="G"/>
    <s v="P"/>
    <n v="23"/>
    <m/>
    <m/>
  </r>
  <r>
    <n v="251"/>
    <n v="251106"/>
    <x v="0"/>
    <x v="0"/>
    <x v="0"/>
    <n v="39.22"/>
    <x v="849"/>
    <s v="Florida"/>
    <s v="GL Summazation - Daily"/>
    <s v="GL Summazation - Daily"/>
    <m/>
    <n v="363431"/>
    <n v="321532"/>
    <m/>
    <m/>
    <m/>
    <m/>
    <s v="J1"/>
    <m/>
    <m/>
    <m/>
    <n v="12"/>
    <n v="18"/>
    <m/>
    <m/>
    <s v="AA"/>
    <n v="182"/>
    <s v="G"/>
    <s v="P"/>
    <n v="26"/>
    <m/>
    <m/>
  </r>
  <r>
    <n v="252"/>
    <n v="252106"/>
    <x v="0"/>
    <x v="0"/>
    <x v="0"/>
    <n v="142.78"/>
    <x v="849"/>
    <s v="Florida"/>
    <s v="GL Summazation - Daily"/>
    <s v="GL Summazation - Daily"/>
    <m/>
    <n v="363431"/>
    <n v="321532"/>
    <m/>
    <m/>
    <m/>
    <m/>
    <s v="J1"/>
    <m/>
    <m/>
    <m/>
    <n v="12"/>
    <n v="18"/>
    <m/>
    <m/>
    <s v="AA"/>
    <n v="182"/>
    <s v="G"/>
    <s v="P"/>
    <n v="28"/>
    <m/>
    <m/>
  </r>
  <r>
    <n v="260"/>
    <n v="260100"/>
    <x v="0"/>
    <x v="0"/>
    <x v="0"/>
    <n v="80.760000000000005"/>
    <x v="849"/>
    <s v="Florida"/>
    <s v="GL Summazation - Daily"/>
    <s v="GL Summazation - Daily"/>
    <m/>
    <n v="363431"/>
    <n v="321532"/>
    <m/>
    <m/>
    <m/>
    <m/>
    <s v="J1"/>
    <m/>
    <m/>
    <m/>
    <n v="12"/>
    <n v="18"/>
    <m/>
    <m/>
    <s v="AA"/>
    <n v="182"/>
    <s v="G"/>
    <s v="P"/>
    <n v="61"/>
    <m/>
    <m/>
  </r>
  <r>
    <n v="255"/>
    <n v="255100"/>
    <x v="0"/>
    <x v="0"/>
    <x v="0"/>
    <n v="269.44"/>
    <x v="849"/>
    <s v="Florida"/>
    <s v="GL Summazation - Daily"/>
    <s v="GL Summazation - Daily"/>
    <m/>
    <n v="363431"/>
    <n v="321532"/>
    <m/>
    <m/>
    <m/>
    <m/>
    <s v="J1"/>
    <m/>
    <m/>
    <m/>
    <n v="12"/>
    <n v="18"/>
    <m/>
    <m/>
    <s v="AA"/>
    <n v="182"/>
    <s v="G"/>
    <s v="P"/>
    <n v="72"/>
    <m/>
    <m/>
  </r>
  <r>
    <n v="252"/>
    <n v="252136"/>
    <x v="0"/>
    <x v="0"/>
    <x v="0"/>
    <n v="61.96"/>
    <x v="849"/>
    <s v="Florida"/>
    <s v="GL Summazation - Daily"/>
    <s v="GL Summazation - Daily"/>
    <m/>
    <n v="363431"/>
    <n v="321532"/>
    <m/>
    <m/>
    <m/>
    <m/>
    <s v="J1"/>
    <m/>
    <m/>
    <m/>
    <n v="12"/>
    <n v="18"/>
    <m/>
    <m/>
    <s v="AA"/>
    <n v="182"/>
    <s v="G"/>
    <s v="P"/>
    <n v="369"/>
    <m/>
    <m/>
  </r>
  <r>
    <n v="252"/>
    <n v="252110"/>
    <x v="0"/>
    <x v="0"/>
    <x v="0"/>
    <n v="208.62"/>
    <x v="850"/>
    <s v="Florida"/>
    <s v="GL Summazation - Daily"/>
    <s v="GL Summazation - Daily"/>
    <m/>
    <n v="363434"/>
    <n v="321619"/>
    <m/>
    <m/>
    <m/>
    <m/>
    <s v="J1"/>
    <m/>
    <m/>
    <m/>
    <n v="12"/>
    <n v="18"/>
    <m/>
    <m/>
    <s v="AA"/>
    <n v="182"/>
    <s v="G"/>
    <s v="P"/>
    <n v="37"/>
    <m/>
    <m/>
  </r>
  <r>
    <n v="252"/>
    <n v="252106"/>
    <x v="0"/>
    <x v="0"/>
    <x v="0"/>
    <n v="239.19"/>
    <x v="850"/>
    <s v="Florida"/>
    <s v="GL Summazation - Daily"/>
    <s v="GL Summazation - Daily"/>
    <m/>
    <n v="363434"/>
    <n v="321619"/>
    <m/>
    <m/>
    <m/>
    <m/>
    <s v="J1"/>
    <m/>
    <m/>
    <m/>
    <n v="12"/>
    <n v="18"/>
    <m/>
    <m/>
    <s v="AA"/>
    <n v="182"/>
    <s v="G"/>
    <s v="P"/>
    <n v="45"/>
    <m/>
    <m/>
  </r>
  <r>
    <n v="252"/>
    <n v="252106"/>
    <x v="0"/>
    <x v="0"/>
    <x v="0"/>
    <n v="-64.91"/>
    <x v="851"/>
    <s v="Florida"/>
    <s v="GL Summazation - Daily"/>
    <s v="GL Summazation - Daily"/>
    <m/>
    <n v="363436"/>
    <n v="321634"/>
    <m/>
    <m/>
    <m/>
    <m/>
    <s v="J1"/>
    <m/>
    <m/>
    <m/>
    <n v="12"/>
    <n v="18"/>
    <m/>
    <m/>
    <s v="AA"/>
    <n v="254"/>
    <s v="G"/>
    <s v="P"/>
    <n v="27"/>
    <m/>
    <m/>
  </r>
  <r>
    <n v="251"/>
    <n v="251106"/>
    <x v="0"/>
    <x v="0"/>
    <x v="0"/>
    <n v="28.86"/>
    <x v="852"/>
    <s v="Florida"/>
    <s v="GL Summazation - Daily"/>
    <s v="GL Summazation - Daily"/>
    <m/>
    <n v="363438"/>
    <n v="321760"/>
    <m/>
    <m/>
    <m/>
    <m/>
    <s v="J1"/>
    <m/>
    <m/>
    <m/>
    <n v="12"/>
    <n v="18"/>
    <m/>
    <m/>
    <s v="AA"/>
    <n v="182"/>
    <s v="G"/>
    <s v="P"/>
    <n v="23"/>
    <m/>
    <m/>
  </r>
  <r>
    <n v="252"/>
    <n v="252117"/>
    <x v="0"/>
    <x v="0"/>
    <x v="0"/>
    <n v="92.67"/>
    <x v="852"/>
    <s v="Florida"/>
    <s v="GL Summazation - Daily"/>
    <s v="GL Summazation - Daily"/>
    <m/>
    <n v="363438"/>
    <n v="321760"/>
    <m/>
    <m/>
    <m/>
    <m/>
    <s v="J1"/>
    <m/>
    <m/>
    <m/>
    <n v="12"/>
    <n v="18"/>
    <m/>
    <m/>
    <s v="AA"/>
    <n v="182"/>
    <s v="G"/>
    <s v="P"/>
    <n v="47"/>
    <m/>
    <m/>
  </r>
  <r>
    <n v="252"/>
    <n v="252121"/>
    <x v="0"/>
    <x v="0"/>
    <x v="0"/>
    <n v="6.45"/>
    <x v="852"/>
    <s v="Florida"/>
    <s v="GL Summazation - Daily"/>
    <s v="GL Summazation - Daily"/>
    <m/>
    <n v="363438"/>
    <n v="321760"/>
    <m/>
    <m/>
    <m/>
    <m/>
    <s v="J1"/>
    <m/>
    <m/>
    <m/>
    <n v="12"/>
    <n v="18"/>
    <m/>
    <m/>
    <s v="AA"/>
    <n v="182"/>
    <s v="G"/>
    <s v="P"/>
    <n v="49"/>
    <m/>
    <m/>
  </r>
  <r>
    <n v="255"/>
    <n v="255100"/>
    <x v="0"/>
    <x v="0"/>
    <x v="0"/>
    <n v="6.45"/>
    <x v="852"/>
    <s v="Florida"/>
    <s v="GL Summazation - Daily"/>
    <s v="GL Summazation - Daily"/>
    <m/>
    <n v="363438"/>
    <n v="321760"/>
    <m/>
    <m/>
    <m/>
    <m/>
    <s v="J1"/>
    <m/>
    <m/>
    <m/>
    <n v="12"/>
    <n v="18"/>
    <m/>
    <m/>
    <s v="AA"/>
    <n v="182"/>
    <s v="G"/>
    <s v="P"/>
    <n v="58"/>
    <m/>
    <m/>
  </r>
  <r>
    <n v="246"/>
    <n v="246100"/>
    <x v="1"/>
    <x v="0"/>
    <x v="0"/>
    <n v="951.94"/>
    <x v="852"/>
    <s v="Florida"/>
    <s v="GL Summazation - Daily"/>
    <s v="GL Summazation - Daily"/>
    <m/>
    <n v="363438"/>
    <n v="321760"/>
    <m/>
    <m/>
    <m/>
    <m/>
    <s v="J1"/>
    <m/>
    <m/>
    <m/>
    <n v="12"/>
    <n v="18"/>
    <m/>
    <m/>
    <s v="AA"/>
    <n v="182"/>
    <s v="G"/>
    <s v="P"/>
    <n v="323"/>
    <m/>
    <m/>
  </r>
  <r>
    <n v="251"/>
    <n v="251106"/>
    <x v="0"/>
    <x v="0"/>
    <x v="0"/>
    <n v="93.9"/>
    <x v="853"/>
    <s v="Florida"/>
    <s v="GL Summazation - Daily"/>
    <s v="GL Summazation - Daily"/>
    <m/>
    <n v="363466"/>
    <n v="321953"/>
    <m/>
    <m/>
    <m/>
    <m/>
    <s v="J1"/>
    <m/>
    <m/>
    <m/>
    <n v="12"/>
    <n v="18"/>
    <m/>
    <m/>
    <s v="AA"/>
    <n v="182"/>
    <s v="G"/>
    <s v="P"/>
    <n v="48"/>
    <m/>
    <m/>
  </r>
  <r>
    <n v="252"/>
    <n v="252106"/>
    <x v="0"/>
    <x v="0"/>
    <x v="0"/>
    <n v="1646.85"/>
    <x v="853"/>
    <s v="Florida"/>
    <s v="GL Summazation - Daily"/>
    <s v="GL Summazation - Daily"/>
    <m/>
    <n v="363466"/>
    <n v="321953"/>
    <m/>
    <m/>
    <m/>
    <m/>
    <s v="J1"/>
    <m/>
    <m/>
    <m/>
    <n v="12"/>
    <n v="18"/>
    <m/>
    <m/>
    <s v="AA"/>
    <n v="182"/>
    <s v="G"/>
    <s v="P"/>
    <n v="52"/>
    <m/>
    <m/>
  </r>
  <r>
    <n v="260"/>
    <n v="260100"/>
    <x v="0"/>
    <x v="0"/>
    <x v="0"/>
    <n v="4.3099999999999996"/>
    <x v="853"/>
    <s v="Florida"/>
    <s v="GL Summazation - Daily"/>
    <s v="GL Summazation - Daily"/>
    <m/>
    <n v="363466"/>
    <n v="321953"/>
    <m/>
    <m/>
    <m/>
    <m/>
    <s v="J1"/>
    <m/>
    <m/>
    <m/>
    <n v="12"/>
    <n v="18"/>
    <m/>
    <m/>
    <s v="AA"/>
    <n v="182"/>
    <s v="G"/>
    <s v="P"/>
    <n v="116"/>
    <m/>
    <m/>
  </r>
  <r>
    <n v="255"/>
    <n v="255100"/>
    <x v="0"/>
    <x v="0"/>
    <x v="0"/>
    <n v="223.03"/>
    <x v="853"/>
    <s v="Florida"/>
    <s v="GL Summazation - Daily"/>
    <s v="GL Summazation - Daily"/>
    <m/>
    <n v="363466"/>
    <n v="321953"/>
    <m/>
    <m/>
    <m/>
    <m/>
    <s v="J1"/>
    <m/>
    <m/>
    <m/>
    <n v="12"/>
    <n v="18"/>
    <m/>
    <m/>
    <s v="AA"/>
    <n v="182"/>
    <s v="G"/>
    <s v="P"/>
    <n v="128"/>
    <m/>
    <m/>
  </r>
  <r>
    <n v="252"/>
    <n v="252110"/>
    <x v="0"/>
    <x v="0"/>
    <x v="0"/>
    <n v="322.83"/>
    <x v="854"/>
    <s v="Florida"/>
    <s v="GL Summazation - Daily"/>
    <s v="GL Summazation - Daily"/>
    <m/>
    <n v="363476"/>
    <n v="322035"/>
    <m/>
    <m/>
    <m/>
    <m/>
    <s v="J1"/>
    <m/>
    <m/>
    <m/>
    <n v="12"/>
    <n v="18"/>
    <m/>
    <m/>
    <s v="AA"/>
    <n v="182"/>
    <s v="G"/>
    <s v="P"/>
    <n v="36"/>
    <m/>
    <m/>
  </r>
  <r>
    <n v="252"/>
    <n v="252106"/>
    <x v="0"/>
    <x v="0"/>
    <x v="0"/>
    <n v="130.63999999999999"/>
    <x v="854"/>
    <s v="Florida"/>
    <s v="GL Summazation - Daily"/>
    <s v="GL Summazation - Daily"/>
    <m/>
    <n v="363476"/>
    <n v="322035"/>
    <m/>
    <m/>
    <m/>
    <m/>
    <s v="J1"/>
    <m/>
    <m/>
    <m/>
    <n v="12"/>
    <n v="18"/>
    <m/>
    <m/>
    <s v="AA"/>
    <n v="182"/>
    <s v="G"/>
    <s v="P"/>
    <n v="50"/>
    <m/>
    <m/>
  </r>
  <r>
    <n v="252"/>
    <n v="252110"/>
    <x v="0"/>
    <x v="0"/>
    <x v="0"/>
    <n v="406.58"/>
    <x v="855"/>
    <s v="Florida"/>
    <s v="GL Summazation - Daily"/>
    <s v="GL Summazation - Daily"/>
    <m/>
    <n v="363496"/>
    <n v="322292"/>
    <m/>
    <m/>
    <m/>
    <m/>
    <s v="J1"/>
    <m/>
    <m/>
    <m/>
    <n v="12"/>
    <n v="18"/>
    <m/>
    <m/>
    <s v="AA"/>
    <n v="182"/>
    <s v="G"/>
    <s v="P"/>
    <n v="6"/>
    <m/>
    <m/>
  </r>
  <r>
    <n v="259"/>
    <n v="259100"/>
    <x v="0"/>
    <x v="0"/>
    <x v="0"/>
    <n v="27.36"/>
    <x v="855"/>
    <s v="Florida"/>
    <s v="GL Summazation - Daily"/>
    <s v="GL Summazation - Daily"/>
    <m/>
    <n v="363496"/>
    <n v="322292"/>
    <m/>
    <m/>
    <m/>
    <m/>
    <s v="J1"/>
    <m/>
    <m/>
    <m/>
    <n v="12"/>
    <n v="18"/>
    <m/>
    <m/>
    <s v="AA"/>
    <n v="182"/>
    <s v="G"/>
    <s v="P"/>
    <n v="56"/>
    <m/>
    <m/>
  </r>
  <r>
    <n v="252"/>
    <n v="252121"/>
    <x v="0"/>
    <x v="0"/>
    <x v="0"/>
    <n v="51.04"/>
    <x v="855"/>
    <s v="Florida"/>
    <s v="GL Summazation - Daily"/>
    <s v="GL Summazation - Daily"/>
    <m/>
    <n v="363496"/>
    <n v="322292"/>
    <m/>
    <m/>
    <m/>
    <m/>
    <s v="J1"/>
    <m/>
    <m/>
    <m/>
    <n v="12"/>
    <n v="18"/>
    <m/>
    <m/>
    <s v="AA"/>
    <n v="182"/>
    <s v="G"/>
    <s v="P"/>
    <n v="58"/>
    <m/>
    <m/>
  </r>
  <r>
    <n v="248"/>
    <n v="248100"/>
    <x v="0"/>
    <x v="0"/>
    <x v="0"/>
    <n v="134.97999999999999"/>
    <x v="855"/>
    <s v="Florida"/>
    <s v="GL Summazation - Daily"/>
    <s v="GL Summazation - Daily"/>
    <m/>
    <n v="363496"/>
    <n v="322292"/>
    <m/>
    <m/>
    <m/>
    <m/>
    <s v="J1"/>
    <m/>
    <m/>
    <m/>
    <n v="12"/>
    <n v="18"/>
    <m/>
    <m/>
    <s v="AA"/>
    <n v="182"/>
    <s v="G"/>
    <s v="P"/>
    <n v="65"/>
    <m/>
    <m/>
  </r>
  <r>
    <n v="251"/>
    <n v="251106"/>
    <x v="0"/>
    <x v="0"/>
    <x v="0"/>
    <n v="49.85"/>
    <x v="856"/>
    <s v="Florida"/>
    <s v="GL Summazation - Daily"/>
    <s v="GL Summazation - Daily"/>
    <m/>
    <n v="363498"/>
    <n v="322310"/>
    <m/>
    <m/>
    <m/>
    <m/>
    <s v="J1"/>
    <m/>
    <m/>
    <m/>
    <n v="12"/>
    <n v="18"/>
    <m/>
    <m/>
    <s v="AA"/>
    <n v="401"/>
    <s v="G"/>
    <s v="P"/>
    <n v="39"/>
    <m/>
    <m/>
  </r>
  <r>
    <n v="252"/>
    <n v="252106"/>
    <x v="0"/>
    <x v="0"/>
    <x v="0"/>
    <n v="119.73"/>
    <x v="856"/>
    <s v="Florida"/>
    <s v="GL Summazation - Daily"/>
    <s v="GL Summazation - Daily"/>
    <m/>
    <n v="363498"/>
    <n v="322310"/>
    <m/>
    <m/>
    <m/>
    <m/>
    <s v="J1"/>
    <m/>
    <m/>
    <m/>
    <n v="12"/>
    <n v="18"/>
    <m/>
    <m/>
    <s v="AA"/>
    <n v="401"/>
    <s v="G"/>
    <s v="P"/>
    <n v="43"/>
    <m/>
    <m/>
  </r>
  <r>
    <n v="252"/>
    <n v="252110"/>
    <x v="0"/>
    <x v="0"/>
    <x v="0"/>
    <n v="385.19"/>
    <x v="857"/>
    <s v="Florida"/>
    <s v="GL Summazation - Daily"/>
    <s v="GL Summazation - Daily"/>
    <m/>
    <n v="363521"/>
    <n v="322457"/>
    <m/>
    <m/>
    <m/>
    <m/>
    <s v="J1"/>
    <m/>
    <m/>
    <m/>
    <n v="1"/>
    <n v="19"/>
    <m/>
    <m/>
    <s v="AA"/>
    <n v="182"/>
    <s v="G"/>
    <s v="P"/>
    <n v="21"/>
    <m/>
    <m/>
  </r>
  <r>
    <n v="251"/>
    <n v="251102"/>
    <x v="0"/>
    <x v="0"/>
    <x v="0"/>
    <n v="384.42"/>
    <x v="857"/>
    <s v="Florida"/>
    <s v="GL Summazation - Daily"/>
    <s v="GL Summazation - Daily"/>
    <m/>
    <n v="363521"/>
    <n v="322457"/>
    <m/>
    <m/>
    <m/>
    <m/>
    <s v="J1"/>
    <m/>
    <m/>
    <m/>
    <n v="1"/>
    <n v="19"/>
    <m/>
    <m/>
    <s v="AA"/>
    <n v="182"/>
    <s v="G"/>
    <s v="P"/>
    <n v="27"/>
    <m/>
    <m/>
  </r>
  <r>
    <n v="251"/>
    <n v="251106"/>
    <x v="0"/>
    <x v="0"/>
    <x v="0"/>
    <n v="41.54"/>
    <x v="857"/>
    <s v="Florida"/>
    <s v="GL Summazation - Daily"/>
    <s v="GL Summazation - Daily"/>
    <m/>
    <n v="363521"/>
    <n v="322457"/>
    <m/>
    <m/>
    <m/>
    <m/>
    <s v="J1"/>
    <m/>
    <m/>
    <m/>
    <n v="1"/>
    <n v="19"/>
    <m/>
    <m/>
    <s v="AA"/>
    <n v="182"/>
    <s v="G"/>
    <s v="P"/>
    <n v="31"/>
    <m/>
    <m/>
  </r>
  <r>
    <n v="252"/>
    <n v="252106"/>
    <x v="0"/>
    <x v="0"/>
    <x v="0"/>
    <n v="18.760000000000002"/>
    <x v="857"/>
    <s v="Florida"/>
    <s v="GL Summazation - Daily"/>
    <s v="GL Summazation - Daily"/>
    <m/>
    <n v="363521"/>
    <n v="322457"/>
    <m/>
    <m/>
    <m/>
    <m/>
    <s v="J1"/>
    <m/>
    <m/>
    <m/>
    <n v="1"/>
    <n v="19"/>
    <m/>
    <m/>
    <s v="AA"/>
    <n v="182"/>
    <s v="G"/>
    <s v="P"/>
    <n v="35"/>
    <m/>
    <m/>
  </r>
  <r>
    <n v="260"/>
    <n v="260100"/>
    <x v="0"/>
    <x v="0"/>
    <x v="0"/>
    <n v="6.45"/>
    <x v="857"/>
    <s v="Florida"/>
    <s v="GL Summazation - Daily"/>
    <s v="GL Summazation - Daily"/>
    <m/>
    <n v="363521"/>
    <n v="322457"/>
    <m/>
    <m/>
    <m/>
    <m/>
    <s v="J1"/>
    <m/>
    <m/>
    <m/>
    <n v="1"/>
    <n v="19"/>
    <m/>
    <m/>
    <s v="AA"/>
    <n v="182"/>
    <s v="G"/>
    <s v="P"/>
    <n v="75"/>
    <m/>
    <m/>
  </r>
  <r>
    <n v="252"/>
    <n v="252125"/>
    <x v="0"/>
    <x v="0"/>
    <x v="0"/>
    <n v="144.11000000000001"/>
    <x v="857"/>
    <s v="Florida"/>
    <s v="GL Summazation - Daily"/>
    <s v="GL Summazation - Daily"/>
    <m/>
    <n v="363521"/>
    <n v="322457"/>
    <m/>
    <m/>
    <m/>
    <m/>
    <s v="J1"/>
    <m/>
    <m/>
    <m/>
    <n v="1"/>
    <n v="19"/>
    <m/>
    <m/>
    <s v="AA"/>
    <n v="182"/>
    <s v="G"/>
    <s v="P"/>
    <n v="86"/>
    <m/>
    <m/>
  </r>
  <r>
    <n v="252"/>
    <n v="252128"/>
    <x v="0"/>
    <x v="0"/>
    <x v="0"/>
    <n v="6.88"/>
    <x v="857"/>
    <s v="Florida"/>
    <s v="GL Summazation - Daily"/>
    <s v="GL Summazation - Daily"/>
    <m/>
    <n v="363521"/>
    <n v="322457"/>
    <m/>
    <m/>
    <m/>
    <m/>
    <s v="J1"/>
    <m/>
    <m/>
    <m/>
    <n v="1"/>
    <n v="19"/>
    <m/>
    <m/>
    <s v="AA"/>
    <n v="182"/>
    <s v="G"/>
    <s v="P"/>
    <n v="87"/>
    <m/>
    <m/>
  </r>
  <r>
    <n v="255"/>
    <n v="255100"/>
    <x v="0"/>
    <x v="0"/>
    <x v="0"/>
    <n v="6.61"/>
    <x v="857"/>
    <s v="Florida"/>
    <s v="GL Summazation - Daily"/>
    <s v="GL Summazation - Daily"/>
    <m/>
    <n v="363521"/>
    <n v="322457"/>
    <m/>
    <m/>
    <m/>
    <m/>
    <s v="J1"/>
    <m/>
    <m/>
    <m/>
    <n v="1"/>
    <n v="19"/>
    <m/>
    <m/>
    <s v="AA"/>
    <n v="182"/>
    <s v="G"/>
    <s v="P"/>
    <n v="98"/>
    <m/>
    <m/>
  </r>
  <r>
    <n v="255"/>
    <n v="255101"/>
    <x v="1"/>
    <x v="0"/>
    <x v="0"/>
    <n v="0.6"/>
    <x v="857"/>
    <s v="Florida"/>
    <s v="GL Summazation - Daily"/>
    <s v="GL Summazation - Daily"/>
    <m/>
    <n v="363521"/>
    <n v="322457"/>
    <m/>
    <m/>
    <m/>
    <m/>
    <s v="J1"/>
    <m/>
    <m/>
    <m/>
    <n v="1"/>
    <n v="19"/>
    <m/>
    <m/>
    <s v="AA"/>
    <n v="182"/>
    <s v="G"/>
    <s v="P"/>
    <n v="414"/>
    <m/>
    <m/>
  </r>
  <r>
    <n v="251"/>
    <n v="251102"/>
    <x v="0"/>
    <x v="0"/>
    <x v="0"/>
    <n v="232.54"/>
    <x v="858"/>
    <s v="Florida"/>
    <s v="GL Summazation - Daily"/>
    <s v="GL Summazation - Daily"/>
    <m/>
    <n v="363599"/>
    <n v="322942"/>
    <m/>
    <m/>
    <m/>
    <m/>
    <s v="J1"/>
    <m/>
    <m/>
    <m/>
    <n v="1"/>
    <n v="19"/>
    <m/>
    <m/>
    <s v="AA"/>
    <n v="182"/>
    <s v="G"/>
    <s v="P"/>
    <n v="29"/>
    <m/>
    <m/>
  </r>
  <r>
    <n v="251"/>
    <n v="251106"/>
    <x v="0"/>
    <x v="0"/>
    <x v="0"/>
    <n v="25.02"/>
    <x v="858"/>
    <s v="Florida"/>
    <s v="GL Summazation - Daily"/>
    <s v="GL Summazation - Daily"/>
    <m/>
    <n v="363599"/>
    <n v="322942"/>
    <m/>
    <m/>
    <m/>
    <m/>
    <s v="J1"/>
    <m/>
    <m/>
    <m/>
    <n v="1"/>
    <n v="19"/>
    <m/>
    <m/>
    <s v="AA"/>
    <n v="182"/>
    <s v="G"/>
    <s v="P"/>
    <n v="34"/>
    <m/>
    <m/>
  </r>
  <r>
    <n v="252"/>
    <n v="252106"/>
    <x v="0"/>
    <x v="0"/>
    <x v="0"/>
    <n v="22.23"/>
    <x v="858"/>
    <s v="Florida"/>
    <s v="GL Summazation - Daily"/>
    <s v="GL Summazation - Daily"/>
    <m/>
    <n v="363599"/>
    <n v="322942"/>
    <m/>
    <m/>
    <m/>
    <m/>
    <s v="J1"/>
    <m/>
    <m/>
    <m/>
    <n v="1"/>
    <n v="19"/>
    <m/>
    <m/>
    <s v="AA"/>
    <n v="182"/>
    <s v="G"/>
    <s v="P"/>
    <n v="37"/>
    <m/>
    <m/>
  </r>
  <r>
    <n v="252"/>
    <n v="252117"/>
    <x v="0"/>
    <x v="0"/>
    <x v="0"/>
    <n v="78.64"/>
    <x v="858"/>
    <s v="Florida"/>
    <s v="GL Summazation - Daily"/>
    <s v="GL Summazation - Daily"/>
    <m/>
    <n v="363599"/>
    <n v="322942"/>
    <m/>
    <m/>
    <m/>
    <m/>
    <s v="J1"/>
    <m/>
    <m/>
    <m/>
    <n v="1"/>
    <n v="19"/>
    <m/>
    <m/>
    <s v="AA"/>
    <n v="182"/>
    <s v="G"/>
    <s v="P"/>
    <n v="94"/>
    <m/>
    <m/>
  </r>
  <r>
    <n v="255"/>
    <n v="255100"/>
    <x v="0"/>
    <x v="0"/>
    <x v="0"/>
    <n v="90.84"/>
    <x v="858"/>
    <s v="Florida"/>
    <s v="GL Summazation - Daily"/>
    <s v="GL Summazation - Daily"/>
    <m/>
    <n v="363599"/>
    <n v="322942"/>
    <m/>
    <m/>
    <m/>
    <m/>
    <s v="J1"/>
    <m/>
    <m/>
    <m/>
    <n v="1"/>
    <n v="19"/>
    <m/>
    <m/>
    <s v="AA"/>
    <n v="182"/>
    <s v="G"/>
    <s v="P"/>
    <n v="108"/>
    <m/>
    <m/>
  </r>
  <r>
    <n v="251"/>
    <n v="251102"/>
    <x v="0"/>
    <x v="0"/>
    <x v="0"/>
    <n v="114.2"/>
    <x v="859"/>
    <s v="Florida"/>
    <s v="GL Summazation - Daily"/>
    <s v="GL Summazation - Daily"/>
    <m/>
    <n v="363619"/>
    <n v="323095"/>
    <m/>
    <m/>
    <m/>
    <m/>
    <s v="J1"/>
    <m/>
    <m/>
    <m/>
    <n v="1"/>
    <n v="19"/>
    <m/>
    <m/>
    <s v="AA"/>
    <n v="401"/>
    <s v="G"/>
    <s v="P"/>
    <n v="25"/>
    <m/>
    <m/>
  </r>
  <r>
    <n v="251"/>
    <n v="251106"/>
    <x v="0"/>
    <x v="0"/>
    <x v="0"/>
    <n v="11.86"/>
    <x v="859"/>
    <s v="Florida"/>
    <s v="GL Summazation - Daily"/>
    <s v="GL Summazation - Daily"/>
    <m/>
    <n v="363619"/>
    <n v="323095"/>
    <m/>
    <m/>
    <m/>
    <m/>
    <s v="J1"/>
    <m/>
    <m/>
    <m/>
    <n v="1"/>
    <n v="19"/>
    <m/>
    <m/>
    <s v="AA"/>
    <n v="401"/>
    <s v="G"/>
    <s v="P"/>
    <n v="29"/>
    <m/>
    <m/>
  </r>
  <r>
    <n v="252"/>
    <n v="252106"/>
    <x v="0"/>
    <x v="0"/>
    <x v="0"/>
    <n v="58.95"/>
    <x v="859"/>
    <s v="Florida"/>
    <s v="GL Summazation - Daily"/>
    <s v="GL Summazation - Daily"/>
    <m/>
    <n v="363619"/>
    <n v="323095"/>
    <m/>
    <m/>
    <m/>
    <m/>
    <s v="J1"/>
    <m/>
    <m/>
    <m/>
    <n v="1"/>
    <n v="19"/>
    <m/>
    <m/>
    <s v="AA"/>
    <n v="401"/>
    <s v="G"/>
    <s v="P"/>
    <n v="32"/>
    <m/>
    <m/>
  </r>
  <r>
    <n v="252"/>
    <n v="252123"/>
    <x v="0"/>
    <x v="0"/>
    <x v="0"/>
    <n v="106.25"/>
    <x v="859"/>
    <s v="Florida"/>
    <s v="GL Summazation - Daily"/>
    <s v="GL Summazation - Daily"/>
    <m/>
    <n v="363619"/>
    <n v="323095"/>
    <m/>
    <m/>
    <m/>
    <m/>
    <s v="J1"/>
    <m/>
    <m/>
    <m/>
    <n v="1"/>
    <n v="19"/>
    <m/>
    <m/>
    <s v="AA"/>
    <n v="401"/>
    <s v="G"/>
    <s v="P"/>
    <n v="61"/>
    <m/>
    <m/>
  </r>
  <r>
    <n v="252"/>
    <n v="252110"/>
    <x v="0"/>
    <x v="0"/>
    <x v="0"/>
    <n v="239.48"/>
    <x v="860"/>
    <s v="Florida"/>
    <s v="GL Summazation - Daily"/>
    <s v="GL Summazation - Daily"/>
    <m/>
    <n v="363621"/>
    <n v="323105"/>
    <m/>
    <m/>
    <m/>
    <m/>
    <s v="J1"/>
    <m/>
    <m/>
    <m/>
    <n v="1"/>
    <n v="19"/>
    <m/>
    <m/>
    <s v="AA"/>
    <n v="182"/>
    <s v="G"/>
    <s v="P"/>
    <n v="9"/>
    <m/>
    <m/>
  </r>
  <r>
    <n v="252"/>
    <n v="252106"/>
    <x v="0"/>
    <x v="0"/>
    <x v="0"/>
    <n v="83.21"/>
    <x v="860"/>
    <s v="Florida"/>
    <s v="GL Summazation - Daily"/>
    <s v="GL Summazation - Daily"/>
    <m/>
    <n v="363621"/>
    <n v="323105"/>
    <m/>
    <m/>
    <m/>
    <m/>
    <s v="J1"/>
    <m/>
    <m/>
    <m/>
    <n v="1"/>
    <n v="19"/>
    <m/>
    <m/>
    <s v="AA"/>
    <n v="182"/>
    <s v="G"/>
    <s v="P"/>
    <n v="19"/>
    <m/>
    <m/>
  </r>
  <r>
    <n v="255"/>
    <n v="255100"/>
    <x v="0"/>
    <x v="0"/>
    <x v="0"/>
    <n v="495.67"/>
    <x v="860"/>
    <s v="Florida"/>
    <s v="GL Summazation - Daily"/>
    <s v="GL Summazation - Daily"/>
    <m/>
    <n v="363621"/>
    <n v="323105"/>
    <m/>
    <m/>
    <m/>
    <m/>
    <s v="J1"/>
    <m/>
    <m/>
    <m/>
    <n v="1"/>
    <n v="19"/>
    <m/>
    <m/>
    <s v="AA"/>
    <n v="182"/>
    <s v="G"/>
    <s v="P"/>
    <n v="47"/>
    <m/>
    <m/>
  </r>
  <r>
    <n v="251"/>
    <n v="251102"/>
    <x v="0"/>
    <x v="0"/>
    <x v="0"/>
    <n v="164.72"/>
    <x v="861"/>
    <s v="Florida"/>
    <s v="GL Summazation - Daily"/>
    <s v="GL Summazation - Daily"/>
    <m/>
    <n v="363650"/>
    <n v="323252"/>
    <m/>
    <m/>
    <m/>
    <m/>
    <s v="J1"/>
    <m/>
    <m/>
    <m/>
    <n v="1"/>
    <n v="19"/>
    <m/>
    <m/>
    <s v="AA"/>
    <n v="252"/>
    <s v="G"/>
    <s v="P"/>
    <n v="31"/>
    <m/>
    <m/>
  </r>
  <r>
    <n v="251"/>
    <n v="251106"/>
    <x v="0"/>
    <x v="0"/>
    <x v="0"/>
    <n v="132.83000000000001"/>
    <x v="861"/>
    <s v="Florida"/>
    <s v="GL Summazation - Daily"/>
    <s v="GL Summazation - Daily"/>
    <m/>
    <n v="363650"/>
    <n v="323252"/>
    <m/>
    <m/>
    <m/>
    <m/>
    <s v="J1"/>
    <m/>
    <m/>
    <m/>
    <n v="1"/>
    <n v="19"/>
    <m/>
    <m/>
    <s v="AA"/>
    <n v="252"/>
    <s v="G"/>
    <s v="P"/>
    <n v="35"/>
    <m/>
    <m/>
  </r>
  <r>
    <n v="252"/>
    <n v="252123"/>
    <x v="0"/>
    <x v="0"/>
    <x v="0"/>
    <n v="60.59"/>
    <x v="861"/>
    <s v="Florida"/>
    <s v="GL Summazation - Daily"/>
    <s v="GL Summazation - Daily"/>
    <m/>
    <n v="363650"/>
    <n v="323252"/>
    <m/>
    <m/>
    <m/>
    <m/>
    <s v="J1"/>
    <m/>
    <m/>
    <m/>
    <n v="1"/>
    <n v="19"/>
    <m/>
    <m/>
    <s v="AA"/>
    <n v="252"/>
    <s v="G"/>
    <s v="P"/>
    <n v="75"/>
    <m/>
    <m/>
  </r>
  <r>
    <n v="255"/>
    <n v="255100"/>
    <x v="0"/>
    <x v="0"/>
    <x v="0"/>
    <n v="320.13"/>
    <x v="861"/>
    <s v="Florida"/>
    <s v="GL Summazation - Daily"/>
    <s v="GL Summazation - Daily"/>
    <m/>
    <n v="363650"/>
    <n v="323252"/>
    <m/>
    <m/>
    <m/>
    <m/>
    <s v="J1"/>
    <m/>
    <m/>
    <m/>
    <n v="1"/>
    <n v="19"/>
    <m/>
    <m/>
    <s v="AA"/>
    <n v="252"/>
    <s v="G"/>
    <s v="P"/>
    <n v="89"/>
    <m/>
    <m/>
  </r>
  <r>
    <n v="251"/>
    <n v="251102"/>
    <x v="0"/>
    <x v="0"/>
    <x v="0"/>
    <n v="40.1"/>
    <x v="862"/>
    <s v="Florida"/>
    <s v="GL Summazation - Daily"/>
    <s v="GL Summazation - Daily"/>
    <m/>
    <n v="363702"/>
    <n v="323545"/>
    <m/>
    <m/>
    <m/>
    <m/>
    <s v="J1"/>
    <m/>
    <m/>
    <m/>
    <n v="1"/>
    <n v="19"/>
    <m/>
    <m/>
    <s v="AA"/>
    <n v="182"/>
    <s v="G"/>
    <s v="P"/>
    <n v="28"/>
    <m/>
    <m/>
  </r>
  <r>
    <n v="252"/>
    <n v="252128"/>
    <x v="0"/>
    <x v="0"/>
    <x v="0"/>
    <n v="11.3"/>
    <x v="862"/>
    <s v="Florida"/>
    <s v="GL Summazation - Daily"/>
    <s v="GL Summazation - Daily"/>
    <m/>
    <n v="363702"/>
    <n v="323545"/>
    <m/>
    <m/>
    <m/>
    <m/>
    <s v="J1"/>
    <m/>
    <m/>
    <m/>
    <n v="1"/>
    <n v="19"/>
    <m/>
    <m/>
    <s v="AA"/>
    <n v="182"/>
    <s v="G"/>
    <s v="P"/>
    <n v="74"/>
    <m/>
    <m/>
  </r>
  <r>
    <n v="246"/>
    <n v="246100"/>
    <x v="1"/>
    <x v="0"/>
    <x v="0"/>
    <n v="372.14"/>
    <x v="862"/>
    <s v="Florida"/>
    <s v="GL Summazation - Daily"/>
    <s v="GL Summazation - Daily"/>
    <m/>
    <n v="363702"/>
    <n v="323545"/>
    <m/>
    <m/>
    <m/>
    <m/>
    <s v="J1"/>
    <m/>
    <m/>
    <m/>
    <n v="1"/>
    <n v="19"/>
    <m/>
    <m/>
    <s v="AA"/>
    <n v="182"/>
    <s v="G"/>
    <s v="P"/>
    <n v="353"/>
    <m/>
    <m/>
  </r>
  <r>
    <n v="251"/>
    <n v="251102"/>
    <x v="0"/>
    <x v="0"/>
    <x v="0"/>
    <n v="404.96"/>
    <x v="863"/>
    <s v="Florida"/>
    <s v="GL Summazation - Daily"/>
    <s v="GL Summazation - Daily"/>
    <m/>
    <n v="363810"/>
    <n v="324063"/>
    <m/>
    <m/>
    <m/>
    <m/>
    <s v="J1"/>
    <m/>
    <m/>
    <m/>
    <n v="1"/>
    <n v="19"/>
    <m/>
    <m/>
    <s v="AA"/>
    <n v="182"/>
    <s v="G"/>
    <s v="P"/>
    <n v="32"/>
    <m/>
    <m/>
  </r>
  <r>
    <n v="251"/>
    <n v="251106"/>
    <x v="0"/>
    <x v="0"/>
    <x v="0"/>
    <n v="6.45"/>
    <x v="863"/>
    <s v="Florida"/>
    <s v="GL Summazation - Daily"/>
    <s v="GL Summazation - Daily"/>
    <m/>
    <n v="363810"/>
    <n v="324063"/>
    <m/>
    <m/>
    <m/>
    <m/>
    <s v="J1"/>
    <m/>
    <m/>
    <m/>
    <n v="1"/>
    <n v="19"/>
    <m/>
    <m/>
    <s v="AA"/>
    <n v="182"/>
    <s v="G"/>
    <s v="P"/>
    <n v="37"/>
    <m/>
    <m/>
  </r>
  <r>
    <n v="252"/>
    <n v="252106"/>
    <x v="0"/>
    <x v="0"/>
    <x v="0"/>
    <n v="102.55"/>
    <x v="863"/>
    <s v="Florida"/>
    <s v="GL Summazation - Daily"/>
    <s v="GL Summazation - Daily"/>
    <m/>
    <n v="363810"/>
    <n v="324063"/>
    <m/>
    <m/>
    <m/>
    <m/>
    <s v="J1"/>
    <m/>
    <m/>
    <m/>
    <n v="1"/>
    <n v="19"/>
    <m/>
    <m/>
    <s v="AA"/>
    <n v="182"/>
    <s v="G"/>
    <s v="P"/>
    <n v="40"/>
    <m/>
    <m/>
  </r>
  <r>
    <n v="248"/>
    <n v="248100"/>
    <x v="0"/>
    <x v="0"/>
    <x v="0"/>
    <n v="556.13"/>
    <x v="863"/>
    <s v="Florida"/>
    <s v="GL Summazation - Daily"/>
    <s v="GL Summazation - Daily"/>
    <m/>
    <n v="363810"/>
    <n v="324063"/>
    <m/>
    <m/>
    <m/>
    <m/>
    <s v="J1"/>
    <m/>
    <m/>
    <m/>
    <n v="1"/>
    <n v="19"/>
    <m/>
    <m/>
    <s v="AA"/>
    <n v="182"/>
    <s v="G"/>
    <s v="P"/>
    <n v="79"/>
    <m/>
    <m/>
  </r>
  <r>
    <n v="255"/>
    <n v="255100"/>
    <x v="0"/>
    <x v="0"/>
    <x v="0"/>
    <n v="248.37"/>
    <x v="863"/>
    <s v="Florida"/>
    <s v="GL Summazation - Daily"/>
    <s v="GL Summazation - Daily"/>
    <m/>
    <n v="363810"/>
    <n v="324063"/>
    <m/>
    <m/>
    <m/>
    <m/>
    <s v="J1"/>
    <m/>
    <m/>
    <m/>
    <n v="1"/>
    <n v="19"/>
    <m/>
    <m/>
    <s v="AA"/>
    <n v="182"/>
    <s v="G"/>
    <s v="P"/>
    <n v="83"/>
    <m/>
    <m/>
  </r>
  <r>
    <n v="255"/>
    <n v="255101"/>
    <x v="1"/>
    <x v="0"/>
    <x v="0"/>
    <n v="-0.35"/>
    <x v="863"/>
    <s v="Florida"/>
    <s v="GL Summazation - Daily"/>
    <s v="GL Summazation - Daily"/>
    <m/>
    <n v="363810"/>
    <n v="324063"/>
    <m/>
    <m/>
    <m/>
    <m/>
    <s v="J1"/>
    <m/>
    <m/>
    <m/>
    <n v="1"/>
    <n v="19"/>
    <m/>
    <m/>
    <s v="AA"/>
    <n v="182"/>
    <s v="G"/>
    <s v="P"/>
    <n v="352"/>
    <m/>
    <m/>
  </r>
  <r>
    <n v="251"/>
    <n v="251102"/>
    <x v="0"/>
    <x v="0"/>
    <x v="0"/>
    <n v="11.94"/>
    <x v="864"/>
    <s v="Florida"/>
    <s v="GL Summazation - Daily"/>
    <s v="GL Summazation - Daily"/>
    <m/>
    <n v="363813"/>
    <n v="324092"/>
    <m/>
    <m/>
    <m/>
    <m/>
    <s v="J1"/>
    <m/>
    <m/>
    <m/>
    <n v="1"/>
    <n v="19"/>
    <m/>
    <m/>
    <s v="AA"/>
    <n v="182"/>
    <s v="G"/>
    <s v="P"/>
    <n v="15"/>
    <m/>
    <m/>
  </r>
  <r>
    <n v="251"/>
    <n v="251106"/>
    <x v="0"/>
    <x v="0"/>
    <x v="0"/>
    <n v="246.72"/>
    <x v="864"/>
    <s v="Florida"/>
    <s v="GL Summazation - Daily"/>
    <s v="GL Summazation - Daily"/>
    <m/>
    <n v="363813"/>
    <n v="324092"/>
    <m/>
    <m/>
    <m/>
    <m/>
    <s v="J1"/>
    <m/>
    <m/>
    <m/>
    <n v="1"/>
    <n v="19"/>
    <m/>
    <m/>
    <s v="AA"/>
    <n v="182"/>
    <s v="G"/>
    <s v="P"/>
    <n v="20"/>
    <m/>
    <m/>
  </r>
  <r>
    <n v="252"/>
    <n v="252106"/>
    <x v="0"/>
    <x v="0"/>
    <x v="0"/>
    <n v="17.36"/>
    <x v="864"/>
    <s v="Florida"/>
    <s v="GL Summazation - Daily"/>
    <s v="GL Summazation - Daily"/>
    <m/>
    <n v="363813"/>
    <n v="324092"/>
    <m/>
    <m/>
    <m/>
    <m/>
    <s v="J1"/>
    <m/>
    <m/>
    <m/>
    <n v="1"/>
    <n v="19"/>
    <m/>
    <m/>
    <s v="AA"/>
    <n v="182"/>
    <s v="G"/>
    <s v="P"/>
    <n v="24"/>
    <m/>
    <m/>
  </r>
  <r>
    <n v="252"/>
    <n v="252123"/>
    <x v="0"/>
    <x v="0"/>
    <x v="0"/>
    <n v="49.25"/>
    <x v="864"/>
    <s v="Florida"/>
    <s v="GL Summazation - Daily"/>
    <s v="GL Summazation - Daily"/>
    <m/>
    <n v="363813"/>
    <n v="324092"/>
    <m/>
    <m/>
    <m/>
    <m/>
    <s v="J1"/>
    <m/>
    <m/>
    <m/>
    <n v="1"/>
    <n v="19"/>
    <m/>
    <m/>
    <s v="AA"/>
    <n v="182"/>
    <s v="G"/>
    <s v="P"/>
    <n v="61"/>
    <m/>
    <m/>
  </r>
  <r>
    <n v="242"/>
    <n v="242100"/>
    <x v="0"/>
    <x v="0"/>
    <x v="0"/>
    <n v="205.99"/>
    <x v="864"/>
    <s v="Florida"/>
    <s v="GL Summazation - Daily"/>
    <s v="GL Summazation - Daily"/>
    <m/>
    <n v="363813"/>
    <n v="324092"/>
    <m/>
    <m/>
    <m/>
    <m/>
    <s v="J1"/>
    <m/>
    <m/>
    <m/>
    <n v="1"/>
    <n v="19"/>
    <m/>
    <m/>
    <s v="AA"/>
    <n v="182"/>
    <s v="G"/>
    <s v="P"/>
    <n v="68"/>
    <m/>
    <m/>
  </r>
  <r>
    <n v="255"/>
    <n v="255100"/>
    <x v="0"/>
    <x v="0"/>
    <x v="0"/>
    <n v="96.94"/>
    <x v="864"/>
    <s v="Florida"/>
    <s v="GL Summazation - Daily"/>
    <s v="GL Summazation - Daily"/>
    <m/>
    <n v="363813"/>
    <n v="324092"/>
    <m/>
    <m/>
    <m/>
    <m/>
    <s v="J1"/>
    <m/>
    <m/>
    <m/>
    <n v="1"/>
    <n v="19"/>
    <m/>
    <m/>
    <s v="AA"/>
    <n v="182"/>
    <s v="G"/>
    <s v="P"/>
    <n v="75"/>
    <m/>
    <m/>
  </r>
  <r>
    <n v="246"/>
    <n v="246100"/>
    <x v="1"/>
    <x v="0"/>
    <x v="0"/>
    <n v="161"/>
    <x v="864"/>
    <s v="Florida"/>
    <s v="GL Summazation - Daily"/>
    <s v="GL Summazation - Daily"/>
    <m/>
    <n v="363813"/>
    <n v="324092"/>
    <m/>
    <m/>
    <m/>
    <m/>
    <s v="J1"/>
    <m/>
    <m/>
    <m/>
    <n v="1"/>
    <n v="19"/>
    <m/>
    <m/>
    <s v="AA"/>
    <n v="182"/>
    <s v="G"/>
    <s v="P"/>
    <n v="396"/>
    <m/>
    <m/>
  </r>
  <r>
    <n v="256"/>
    <n v="256100"/>
    <x v="1"/>
    <x v="0"/>
    <x v="0"/>
    <n v="253.55"/>
    <x v="864"/>
    <s v="Florida"/>
    <s v="GL Summazation - Daily"/>
    <s v="GL Summazation - Daily"/>
    <m/>
    <n v="363813"/>
    <n v="324092"/>
    <m/>
    <m/>
    <m/>
    <m/>
    <s v="J1"/>
    <m/>
    <m/>
    <m/>
    <n v="1"/>
    <n v="19"/>
    <m/>
    <m/>
    <s v="AA"/>
    <n v="182"/>
    <s v="G"/>
    <s v="P"/>
    <n v="404"/>
    <m/>
    <m/>
  </r>
  <r>
    <n v="252"/>
    <n v="252110"/>
    <x v="0"/>
    <x v="0"/>
    <x v="0"/>
    <n v="0.03"/>
    <x v="865"/>
    <s v="Florida"/>
    <s v="GL Summazation - Daily"/>
    <s v="GL Summazation - Daily"/>
    <m/>
    <n v="363828"/>
    <n v="324246"/>
    <m/>
    <m/>
    <m/>
    <m/>
    <s v="J1"/>
    <m/>
    <m/>
    <m/>
    <n v="1"/>
    <n v="19"/>
    <m/>
    <m/>
    <s v="AA"/>
    <n v="401"/>
    <s v="G"/>
    <s v="P"/>
    <n v="14"/>
    <m/>
    <m/>
  </r>
  <r>
    <n v="251"/>
    <n v="251102"/>
    <x v="0"/>
    <x v="0"/>
    <x v="0"/>
    <n v="255.72"/>
    <x v="865"/>
    <s v="Florida"/>
    <s v="GL Summazation - Daily"/>
    <s v="GL Summazation - Daily"/>
    <m/>
    <n v="363828"/>
    <n v="324246"/>
    <m/>
    <m/>
    <m/>
    <m/>
    <s v="J1"/>
    <m/>
    <m/>
    <m/>
    <n v="1"/>
    <n v="19"/>
    <m/>
    <m/>
    <s v="AA"/>
    <n v="401"/>
    <s v="G"/>
    <s v="P"/>
    <n v="18"/>
    <m/>
    <m/>
  </r>
  <r>
    <n v="252"/>
    <n v="252118"/>
    <x v="0"/>
    <x v="0"/>
    <x v="0"/>
    <n v="509.43"/>
    <x v="866"/>
    <s v="Florida"/>
    <s v="GL Summazation - Daily"/>
    <s v="GL Summazation - Daily"/>
    <m/>
    <n v="363836"/>
    <n v="324470"/>
    <m/>
    <m/>
    <m/>
    <m/>
    <s v="J1"/>
    <m/>
    <m/>
    <m/>
    <n v="1"/>
    <n v="19"/>
    <m/>
    <m/>
    <s v="AA"/>
    <n v="182"/>
    <s v="G"/>
    <s v="P"/>
    <n v="104"/>
    <m/>
    <m/>
  </r>
  <r>
    <n v="251"/>
    <n v="251102"/>
    <x v="0"/>
    <x v="0"/>
    <x v="0"/>
    <n v="147.57"/>
    <x v="867"/>
    <s v="Florida"/>
    <s v="GL Summazation - Daily"/>
    <s v="GL Summazation - Daily"/>
    <m/>
    <n v="363841"/>
    <n v="324584"/>
    <m/>
    <m/>
    <m/>
    <m/>
    <s v="J1"/>
    <m/>
    <m/>
    <m/>
    <n v="1"/>
    <n v="19"/>
    <m/>
    <m/>
    <s v="AA"/>
    <n v="182"/>
    <s v="G"/>
    <s v="P"/>
    <n v="32"/>
    <m/>
    <m/>
  </r>
  <r>
    <n v="252"/>
    <n v="252106"/>
    <x v="0"/>
    <x v="0"/>
    <x v="0"/>
    <n v="158.68"/>
    <x v="867"/>
    <s v="Florida"/>
    <s v="GL Summazation - Daily"/>
    <s v="GL Summazation - Daily"/>
    <m/>
    <n v="363841"/>
    <n v="324584"/>
    <m/>
    <m/>
    <m/>
    <m/>
    <s v="J1"/>
    <m/>
    <m/>
    <m/>
    <n v="1"/>
    <n v="19"/>
    <m/>
    <m/>
    <s v="AA"/>
    <n v="182"/>
    <s v="G"/>
    <s v="P"/>
    <n v="40"/>
    <m/>
    <m/>
  </r>
  <r>
    <n v="252"/>
    <n v="252123"/>
    <x v="0"/>
    <x v="0"/>
    <x v="0"/>
    <n v="69.64"/>
    <x v="867"/>
    <s v="Florida"/>
    <s v="GL Summazation - Daily"/>
    <s v="GL Summazation - Daily"/>
    <m/>
    <n v="363841"/>
    <n v="324584"/>
    <m/>
    <m/>
    <m/>
    <m/>
    <s v="J1"/>
    <m/>
    <m/>
    <m/>
    <n v="1"/>
    <n v="19"/>
    <m/>
    <m/>
    <s v="AA"/>
    <n v="182"/>
    <s v="G"/>
    <s v="P"/>
    <n v="82"/>
    <m/>
    <m/>
  </r>
  <r>
    <n v="251"/>
    <n v="251102"/>
    <x v="0"/>
    <x v="0"/>
    <x v="0"/>
    <n v="69.260000000000005"/>
    <x v="868"/>
    <s v="Florida"/>
    <s v="GL Summazation - Daily"/>
    <s v="GL Summazation - Daily"/>
    <m/>
    <n v="363857"/>
    <n v="324804"/>
    <m/>
    <m/>
    <m/>
    <m/>
    <s v="J1"/>
    <m/>
    <m/>
    <m/>
    <n v="1"/>
    <n v="19"/>
    <m/>
    <m/>
    <s v="AA"/>
    <n v="182"/>
    <s v="G"/>
    <s v="P"/>
    <n v="27"/>
    <m/>
    <m/>
  </r>
  <r>
    <n v="251"/>
    <n v="251102"/>
    <x v="0"/>
    <x v="0"/>
    <x v="0"/>
    <n v="249.02"/>
    <x v="869"/>
    <s v="Florida"/>
    <s v="GL Summazation - Daily"/>
    <s v="GL Summazation - Daily"/>
    <m/>
    <n v="363858"/>
    <n v="324808"/>
    <m/>
    <m/>
    <m/>
    <m/>
    <s v="J1"/>
    <m/>
    <m/>
    <m/>
    <n v="1"/>
    <n v="19"/>
    <m/>
    <m/>
    <s v="AA"/>
    <n v="182"/>
    <s v="G"/>
    <s v="P"/>
    <n v="31"/>
    <m/>
    <m/>
  </r>
  <r>
    <n v="252"/>
    <n v="252121"/>
    <x v="0"/>
    <x v="0"/>
    <x v="0"/>
    <n v="264.7"/>
    <x v="869"/>
    <s v="Florida"/>
    <s v="GL Summazation - Daily"/>
    <s v="GL Summazation - Daily"/>
    <m/>
    <n v="363858"/>
    <n v="324808"/>
    <m/>
    <m/>
    <m/>
    <m/>
    <s v="J1"/>
    <m/>
    <m/>
    <m/>
    <n v="1"/>
    <n v="19"/>
    <m/>
    <m/>
    <s v="AA"/>
    <n v="182"/>
    <s v="G"/>
    <s v="P"/>
    <n v="90"/>
    <m/>
    <m/>
  </r>
  <r>
    <n v="252"/>
    <n v="252106"/>
    <x v="0"/>
    <x v="0"/>
    <x v="0"/>
    <n v="31.75"/>
    <x v="870"/>
    <s v="Florida"/>
    <s v="GL Summazation - Daily"/>
    <s v="GL Summazation - Daily"/>
    <m/>
    <n v="363859"/>
    <n v="324812"/>
    <m/>
    <m/>
    <m/>
    <m/>
    <s v="J1"/>
    <m/>
    <m/>
    <m/>
    <n v="1"/>
    <n v="19"/>
    <m/>
    <m/>
    <s v="AA"/>
    <n v="182"/>
    <s v="G"/>
    <s v="P"/>
    <n v="28"/>
    <m/>
    <m/>
  </r>
  <r>
    <n v="252"/>
    <n v="252110"/>
    <x v="0"/>
    <x v="0"/>
    <x v="0"/>
    <n v="299.48"/>
    <x v="871"/>
    <s v="Florida"/>
    <s v="GL Summazation - Daily"/>
    <s v="GL Summazation - Daily"/>
    <m/>
    <n v="363861"/>
    <n v="324831"/>
    <m/>
    <m/>
    <m/>
    <m/>
    <s v="J1"/>
    <m/>
    <m/>
    <m/>
    <n v="1"/>
    <n v="19"/>
    <m/>
    <m/>
    <s v="AA"/>
    <n v="252"/>
    <s v="G"/>
    <s v="P"/>
    <n v="12"/>
    <m/>
    <m/>
  </r>
  <r>
    <n v="251"/>
    <n v="251102"/>
    <x v="0"/>
    <x v="0"/>
    <x v="0"/>
    <n v="84.15"/>
    <x v="871"/>
    <s v="Florida"/>
    <s v="GL Summazation - Daily"/>
    <s v="GL Summazation - Daily"/>
    <m/>
    <n v="363861"/>
    <n v="324831"/>
    <m/>
    <m/>
    <m/>
    <m/>
    <s v="J1"/>
    <m/>
    <m/>
    <m/>
    <n v="1"/>
    <n v="19"/>
    <m/>
    <m/>
    <s v="AA"/>
    <n v="252"/>
    <s v="G"/>
    <s v="P"/>
    <n v="16"/>
    <m/>
    <m/>
  </r>
  <r>
    <n v="251"/>
    <n v="251106"/>
    <x v="0"/>
    <x v="0"/>
    <x v="0"/>
    <n v="213.14"/>
    <x v="871"/>
    <s v="Florida"/>
    <s v="GL Summazation - Daily"/>
    <s v="GL Summazation - Daily"/>
    <m/>
    <n v="363861"/>
    <n v="324831"/>
    <m/>
    <m/>
    <m/>
    <m/>
    <s v="J1"/>
    <m/>
    <m/>
    <m/>
    <n v="1"/>
    <n v="19"/>
    <m/>
    <m/>
    <s v="AA"/>
    <n v="252"/>
    <s v="G"/>
    <s v="P"/>
    <n v="20"/>
    <m/>
    <m/>
  </r>
  <r>
    <n v="252"/>
    <n v="252106"/>
    <x v="0"/>
    <x v="0"/>
    <x v="0"/>
    <n v="33.369999999999997"/>
    <x v="871"/>
    <s v="Florida"/>
    <s v="GL Summazation - Daily"/>
    <s v="GL Summazation - Daily"/>
    <m/>
    <n v="363861"/>
    <n v="324831"/>
    <m/>
    <m/>
    <m/>
    <m/>
    <s v="J1"/>
    <m/>
    <m/>
    <m/>
    <n v="1"/>
    <n v="19"/>
    <m/>
    <m/>
    <s v="AA"/>
    <n v="252"/>
    <s v="G"/>
    <s v="P"/>
    <n v="24"/>
    <m/>
    <m/>
  </r>
  <r>
    <n v="259"/>
    <n v="259100"/>
    <x v="0"/>
    <x v="0"/>
    <x v="0"/>
    <n v="1156.52"/>
    <x v="871"/>
    <s v="Florida"/>
    <s v="GL Summazation - Daily"/>
    <s v="GL Summazation - Daily"/>
    <m/>
    <n v="363861"/>
    <n v="324831"/>
    <m/>
    <m/>
    <m/>
    <m/>
    <s v="J1"/>
    <m/>
    <m/>
    <m/>
    <n v="1"/>
    <n v="19"/>
    <m/>
    <m/>
    <s v="AA"/>
    <n v="252"/>
    <s v="G"/>
    <s v="P"/>
    <n v="58"/>
    <m/>
    <m/>
  </r>
  <r>
    <n v="255"/>
    <n v="255100"/>
    <x v="0"/>
    <x v="0"/>
    <x v="0"/>
    <n v="203.43"/>
    <x v="871"/>
    <s v="Florida"/>
    <s v="GL Summazation - Daily"/>
    <s v="GL Summazation - Daily"/>
    <m/>
    <n v="363861"/>
    <n v="324831"/>
    <m/>
    <m/>
    <m/>
    <m/>
    <s v="J1"/>
    <m/>
    <m/>
    <m/>
    <n v="1"/>
    <n v="19"/>
    <m/>
    <m/>
    <s v="AA"/>
    <n v="252"/>
    <s v="G"/>
    <s v="P"/>
    <n v="68"/>
    <m/>
    <m/>
  </r>
  <r>
    <n v="246"/>
    <n v="246100"/>
    <x v="1"/>
    <x v="0"/>
    <x v="0"/>
    <n v="563.37"/>
    <x v="871"/>
    <s v="Florida"/>
    <s v="GL Summazation - Daily"/>
    <s v="GL Summazation - Daily"/>
    <m/>
    <n v="363861"/>
    <n v="324831"/>
    <m/>
    <m/>
    <m/>
    <m/>
    <s v="J1"/>
    <m/>
    <m/>
    <m/>
    <n v="1"/>
    <n v="19"/>
    <m/>
    <m/>
    <s v="AA"/>
    <n v="252"/>
    <s v="G"/>
    <s v="P"/>
    <n v="377"/>
    <m/>
    <m/>
  </r>
  <r>
    <n v="251"/>
    <n v="251102"/>
    <x v="0"/>
    <x v="0"/>
    <x v="0"/>
    <n v="318.02999999999997"/>
    <x v="872"/>
    <s v="Florida"/>
    <s v="GL Summazation - Daily"/>
    <s v="GL Summazation - Daily"/>
    <m/>
    <n v="363868"/>
    <n v="325075"/>
    <m/>
    <m/>
    <m/>
    <m/>
    <s v="J1"/>
    <m/>
    <m/>
    <m/>
    <n v="1"/>
    <n v="19"/>
    <m/>
    <m/>
    <s v="AA"/>
    <n v="182"/>
    <s v="G"/>
    <s v="P"/>
    <n v="18"/>
    <m/>
    <m/>
  </r>
  <r>
    <n v="255"/>
    <n v="255100"/>
    <x v="0"/>
    <x v="0"/>
    <x v="0"/>
    <n v="181.89"/>
    <x v="872"/>
    <s v="Florida"/>
    <s v="GL Summazation - Daily"/>
    <s v="GL Summazation - Daily"/>
    <m/>
    <n v="363868"/>
    <n v="325075"/>
    <m/>
    <m/>
    <m/>
    <m/>
    <s v="J1"/>
    <m/>
    <m/>
    <m/>
    <n v="1"/>
    <n v="19"/>
    <m/>
    <m/>
    <s v="AA"/>
    <n v="182"/>
    <s v="G"/>
    <s v="P"/>
    <n v="52"/>
    <m/>
    <m/>
  </r>
  <r>
    <n v="251"/>
    <n v="251102"/>
    <x v="0"/>
    <x v="0"/>
    <x v="0"/>
    <n v="809.49"/>
    <x v="873"/>
    <s v="Florida"/>
    <s v="GL Summazation - Daily"/>
    <s v="GL Summazation - Daily"/>
    <m/>
    <n v="363870"/>
    <n v="325095"/>
    <m/>
    <m/>
    <m/>
    <m/>
    <s v="J1"/>
    <m/>
    <m/>
    <m/>
    <n v="1"/>
    <n v="19"/>
    <m/>
    <m/>
    <s v="AA"/>
    <n v="182"/>
    <s v="G"/>
    <s v="P"/>
    <n v="43"/>
    <m/>
    <m/>
  </r>
  <r>
    <n v="251"/>
    <n v="251106"/>
    <x v="0"/>
    <x v="0"/>
    <x v="0"/>
    <n v="62.68"/>
    <x v="873"/>
    <s v="Florida"/>
    <s v="GL Summazation - Daily"/>
    <s v="GL Summazation - Daily"/>
    <m/>
    <n v="363870"/>
    <n v="325095"/>
    <m/>
    <m/>
    <m/>
    <m/>
    <s v="J1"/>
    <m/>
    <m/>
    <m/>
    <n v="1"/>
    <n v="19"/>
    <m/>
    <m/>
    <s v="AA"/>
    <n v="182"/>
    <s v="G"/>
    <s v="P"/>
    <n v="47"/>
    <m/>
    <m/>
  </r>
  <r>
    <n v="255"/>
    <n v="255100"/>
    <x v="0"/>
    <x v="0"/>
    <x v="0"/>
    <n v="138.51"/>
    <x v="873"/>
    <s v="Florida"/>
    <s v="GL Summazation - Daily"/>
    <s v="GL Summazation - Daily"/>
    <m/>
    <n v="363870"/>
    <n v="325095"/>
    <m/>
    <m/>
    <m/>
    <m/>
    <s v="J1"/>
    <m/>
    <m/>
    <m/>
    <n v="1"/>
    <n v="19"/>
    <m/>
    <m/>
    <s v="AA"/>
    <n v="182"/>
    <s v="G"/>
    <s v="P"/>
    <n v="122"/>
    <m/>
    <m/>
  </r>
  <r>
    <n v="255"/>
    <n v="255100"/>
    <x v="0"/>
    <x v="0"/>
    <x v="0"/>
    <n v="121.37"/>
    <x v="874"/>
    <s v="Florida"/>
    <s v="GL Summazation - Daily"/>
    <s v="GL Summazation - Daily"/>
    <m/>
    <n v="363874"/>
    <n v="325156"/>
    <m/>
    <m/>
    <m/>
    <m/>
    <s v="J1"/>
    <m/>
    <m/>
    <m/>
    <n v="1"/>
    <n v="19"/>
    <m/>
    <m/>
    <s v="AA"/>
    <n v="254"/>
    <s v="G"/>
    <s v="P"/>
    <n v="59"/>
    <m/>
    <m/>
  </r>
  <r>
    <n v="246"/>
    <n v="246100"/>
    <x v="1"/>
    <x v="0"/>
    <x v="0"/>
    <n v="513.34"/>
    <x v="874"/>
    <s v="Florida"/>
    <s v="GL Summazation - Daily"/>
    <s v="GL Summazation - Daily"/>
    <m/>
    <n v="363874"/>
    <n v="325156"/>
    <m/>
    <m/>
    <m/>
    <m/>
    <s v="J1"/>
    <m/>
    <m/>
    <m/>
    <n v="1"/>
    <n v="19"/>
    <m/>
    <m/>
    <s v="AA"/>
    <n v="254"/>
    <s v="G"/>
    <s v="P"/>
    <n v="347"/>
    <m/>
    <m/>
  </r>
  <r>
    <n v="251"/>
    <n v="251102"/>
    <x v="0"/>
    <x v="0"/>
    <x v="0"/>
    <n v="185.4"/>
    <x v="875"/>
    <s v="Florida"/>
    <s v="GL Summazation - Daily"/>
    <s v="GL Summazation - Daily"/>
    <m/>
    <n v="363888"/>
    <n v="325358"/>
    <m/>
    <m/>
    <m/>
    <m/>
    <s v="J1"/>
    <m/>
    <m/>
    <m/>
    <n v="2"/>
    <n v="19"/>
    <m/>
    <m/>
    <s v="AA"/>
    <n v="182"/>
    <s v="G"/>
    <s v="P"/>
    <n v="18"/>
    <m/>
    <m/>
  </r>
  <r>
    <n v="246"/>
    <n v="246100"/>
    <x v="1"/>
    <x v="0"/>
    <x v="0"/>
    <n v="329.26"/>
    <x v="875"/>
    <s v="Florida"/>
    <s v="GL Summazation - Daily"/>
    <s v="GL Summazation - Daily"/>
    <m/>
    <n v="363888"/>
    <n v="325358"/>
    <m/>
    <m/>
    <m/>
    <m/>
    <s v="J1"/>
    <m/>
    <m/>
    <m/>
    <n v="2"/>
    <n v="19"/>
    <m/>
    <m/>
    <s v="AA"/>
    <n v="182"/>
    <s v="G"/>
    <s v="P"/>
    <n v="395"/>
    <m/>
    <m/>
  </r>
  <r>
    <n v="252"/>
    <n v="252110"/>
    <x v="0"/>
    <x v="0"/>
    <x v="0"/>
    <n v="114.45"/>
    <x v="876"/>
    <s v="Florida"/>
    <s v="GL Summazation - Daily"/>
    <s v="GL Summazation - Daily"/>
    <m/>
    <n v="363946"/>
    <n v="325653"/>
    <m/>
    <m/>
    <m/>
    <m/>
    <s v="J1"/>
    <m/>
    <m/>
    <m/>
    <n v="2"/>
    <n v="19"/>
    <m/>
    <m/>
    <s v="AA"/>
    <n v="401"/>
    <s v="G"/>
    <s v="P"/>
    <n v="28"/>
    <m/>
    <m/>
  </r>
  <r>
    <n v="252"/>
    <n v="252106"/>
    <x v="0"/>
    <x v="0"/>
    <x v="0"/>
    <n v="1347.4"/>
    <x v="876"/>
    <s v="Florida"/>
    <s v="GL Summazation - Daily"/>
    <s v="GL Summazation - Daily"/>
    <m/>
    <n v="363946"/>
    <n v="325653"/>
    <m/>
    <m/>
    <m/>
    <m/>
    <s v="J1"/>
    <m/>
    <m/>
    <m/>
    <n v="2"/>
    <n v="19"/>
    <m/>
    <m/>
    <s v="AA"/>
    <n v="401"/>
    <s v="G"/>
    <s v="P"/>
    <n v="35"/>
    <m/>
    <m/>
  </r>
  <r>
    <n v="252"/>
    <n v="252110"/>
    <x v="0"/>
    <x v="0"/>
    <x v="0"/>
    <n v="67.180000000000007"/>
    <x v="877"/>
    <s v="Florida"/>
    <s v="GL Summazation - Daily"/>
    <s v="GL Summazation - Daily"/>
    <m/>
    <n v="363986"/>
    <n v="325820"/>
    <m/>
    <m/>
    <m/>
    <m/>
    <s v="J1"/>
    <m/>
    <m/>
    <m/>
    <n v="2"/>
    <n v="19"/>
    <m/>
    <m/>
    <s v="AA"/>
    <n v="182"/>
    <s v="G"/>
    <s v="P"/>
    <n v="15"/>
    <m/>
    <m/>
  </r>
  <r>
    <n v="251"/>
    <n v="251102"/>
    <x v="0"/>
    <x v="0"/>
    <x v="0"/>
    <n v="263.02999999999997"/>
    <x v="877"/>
    <s v="Florida"/>
    <s v="GL Summazation - Daily"/>
    <s v="GL Summazation - Daily"/>
    <m/>
    <n v="363986"/>
    <n v="325820"/>
    <m/>
    <m/>
    <m/>
    <m/>
    <s v="J1"/>
    <m/>
    <m/>
    <m/>
    <n v="2"/>
    <n v="19"/>
    <m/>
    <m/>
    <s v="AA"/>
    <n v="182"/>
    <s v="G"/>
    <s v="P"/>
    <n v="21"/>
    <m/>
    <m/>
  </r>
  <r>
    <n v="251"/>
    <n v="251106"/>
    <x v="0"/>
    <x v="0"/>
    <x v="0"/>
    <n v="160.88"/>
    <x v="877"/>
    <s v="Florida"/>
    <s v="GL Summazation - Daily"/>
    <s v="GL Summazation - Daily"/>
    <m/>
    <n v="363986"/>
    <n v="325820"/>
    <m/>
    <m/>
    <m/>
    <m/>
    <s v="J1"/>
    <m/>
    <m/>
    <m/>
    <n v="2"/>
    <n v="19"/>
    <m/>
    <m/>
    <s v="AA"/>
    <n v="182"/>
    <s v="G"/>
    <s v="P"/>
    <n v="25"/>
    <m/>
    <m/>
  </r>
  <r>
    <n v="252"/>
    <n v="252106"/>
    <x v="0"/>
    <x v="0"/>
    <x v="0"/>
    <n v="327.88"/>
    <x v="877"/>
    <s v="Florida"/>
    <s v="GL Summazation - Daily"/>
    <s v="GL Summazation - Daily"/>
    <m/>
    <n v="363986"/>
    <n v="325820"/>
    <m/>
    <m/>
    <m/>
    <m/>
    <s v="J1"/>
    <m/>
    <m/>
    <m/>
    <n v="2"/>
    <n v="19"/>
    <m/>
    <m/>
    <s v="AA"/>
    <n v="182"/>
    <s v="G"/>
    <s v="P"/>
    <n v="29"/>
    <m/>
    <m/>
  </r>
  <r>
    <n v="255"/>
    <n v="255100"/>
    <x v="0"/>
    <x v="0"/>
    <x v="0"/>
    <n v="466.69"/>
    <x v="877"/>
    <s v="Florida"/>
    <s v="GL Summazation - Daily"/>
    <s v="GL Summazation - Daily"/>
    <m/>
    <n v="363986"/>
    <n v="325820"/>
    <m/>
    <m/>
    <m/>
    <m/>
    <s v="J1"/>
    <m/>
    <m/>
    <m/>
    <n v="2"/>
    <n v="19"/>
    <m/>
    <m/>
    <s v="AA"/>
    <n v="182"/>
    <s v="G"/>
    <s v="P"/>
    <n v="71"/>
    <m/>
    <m/>
  </r>
  <r>
    <n v="251"/>
    <n v="251101"/>
    <x v="0"/>
    <x v="0"/>
    <x v="0"/>
    <n v="6.45"/>
    <x v="878"/>
    <s v="Florida"/>
    <s v="GL Summazation - Daily"/>
    <s v="GL Summazation - Daily"/>
    <m/>
    <n v="364122"/>
    <n v="326134"/>
    <m/>
    <m/>
    <m/>
    <m/>
    <s v="J1"/>
    <m/>
    <m/>
    <m/>
    <n v="2"/>
    <n v="19"/>
    <m/>
    <m/>
    <s v="AA"/>
    <n v="182"/>
    <s v="G"/>
    <s v="P"/>
    <n v="16"/>
    <m/>
    <m/>
  </r>
  <r>
    <n v="251"/>
    <n v="251102"/>
    <x v="0"/>
    <x v="0"/>
    <x v="0"/>
    <n v="49.79"/>
    <x v="878"/>
    <s v="Florida"/>
    <s v="GL Summazation - Daily"/>
    <s v="GL Summazation - Daily"/>
    <m/>
    <n v="364122"/>
    <n v="326134"/>
    <m/>
    <m/>
    <m/>
    <m/>
    <s v="J1"/>
    <m/>
    <m/>
    <m/>
    <n v="2"/>
    <n v="19"/>
    <m/>
    <m/>
    <s v="AA"/>
    <n v="182"/>
    <s v="G"/>
    <s v="P"/>
    <n v="20"/>
    <m/>
    <m/>
  </r>
  <r>
    <n v="255"/>
    <n v="255100"/>
    <x v="0"/>
    <x v="0"/>
    <x v="0"/>
    <n v="307.27999999999997"/>
    <x v="878"/>
    <s v="Florida"/>
    <s v="GL Summazation - Daily"/>
    <s v="GL Summazation - Daily"/>
    <m/>
    <n v="364122"/>
    <n v="326134"/>
    <m/>
    <m/>
    <m/>
    <m/>
    <s v="J1"/>
    <m/>
    <m/>
    <m/>
    <n v="2"/>
    <n v="19"/>
    <m/>
    <m/>
    <s v="AA"/>
    <n v="182"/>
    <s v="G"/>
    <s v="P"/>
    <n v="74"/>
    <m/>
    <m/>
  </r>
  <r>
    <n v="251"/>
    <n v="251106"/>
    <x v="0"/>
    <x v="0"/>
    <x v="0"/>
    <n v="745.62"/>
    <x v="879"/>
    <s v="Florida"/>
    <s v="GL Summazation - Daily"/>
    <s v="GL Summazation - Daily"/>
    <m/>
    <n v="364181"/>
    <n v="326517"/>
    <m/>
    <m/>
    <m/>
    <m/>
    <s v="J1"/>
    <m/>
    <m/>
    <m/>
    <n v="2"/>
    <n v="19"/>
    <m/>
    <m/>
    <s v="AA"/>
    <n v="254"/>
    <s v="G"/>
    <s v="P"/>
    <n v="18"/>
    <m/>
    <m/>
  </r>
  <r>
    <n v="248"/>
    <n v="248100"/>
    <x v="0"/>
    <x v="0"/>
    <x v="0"/>
    <n v="243.31"/>
    <x v="879"/>
    <s v="Florida"/>
    <s v="GL Summazation - Daily"/>
    <s v="GL Summazation - Daily"/>
    <m/>
    <n v="364181"/>
    <n v="326517"/>
    <m/>
    <m/>
    <m/>
    <m/>
    <s v="J1"/>
    <m/>
    <m/>
    <m/>
    <n v="2"/>
    <n v="19"/>
    <m/>
    <m/>
    <s v="AA"/>
    <n v="254"/>
    <s v="G"/>
    <s v="P"/>
    <n v="65"/>
    <m/>
    <m/>
  </r>
  <r>
    <n v="255"/>
    <n v="255100"/>
    <x v="0"/>
    <x v="0"/>
    <x v="0"/>
    <n v="422.93"/>
    <x v="879"/>
    <s v="Florida"/>
    <s v="GL Summazation - Daily"/>
    <s v="GL Summazation - Daily"/>
    <m/>
    <n v="364181"/>
    <n v="326517"/>
    <m/>
    <m/>
    <m/>
    <m/>
    <s v="J1"/>
    <m/>
    <m/>
    <m/>
    <n v="2"/>
    <n v="19"/>
    <m/>
    <m/>
    <s v="AA"/>
    <n v="254"/>
    <s v="G"/>
    <s v="P"/>
    <n v="69"/>
    <m/>
    <m/>
  </r>
  <r>
    <n v="251"/>
    <n v="251100"/>
    <x v="0"/>
    <x v="0"/>
    <x v="0"/>
    <n v="24.22"/>
    <x v="880"/>
    <s v="Florida"/>
    <s v="GL Summazation - Daily"/>
    <s v="GL Summazation - Daily"/>
    <m/>
    <n v="364185"/>
    <n v="326745"/>
    <m/>
    <m/>
    <m/>
    <m/>
    <s v="J1"/>
    <m/>
    <m/>
    <m/>
    <n v="2"/>
    <n v="19"/>
    <m/>
    <m/>
    <s v="AA"/>
    <n v="182"/>
    <s v="G"/>
    <s v="P"/>
    <n v="23"/>
    <m/>
    <m/>
  </r>
  <r>
    <n v="251"/>
    <n v="251106"/>
    <x v="0"/>
    <x v="0"/>
    <x v="0"/>
    <n v="50.86"/>
    <x v="880"/>
    <s v="Florida"/>
    <s v="GL Summazation - Daily"/>
    <s v="GL Summazation - Daily"/>
    <m/>
    <n v="364185"/>
    <n v="326745"/>
    <m/>
    <m/>
    <m/>
    <m/>
    <s v="J1"/>
    <m/>
    <m/>
    <m/>
    <n v="2"/>
    <n v="19"/>
    <m/>
    <m/>
    <s v="AA"/>
    <n v="182"/>
    <s v="G"/>
    <s v="P"/>
    <n v="30"/>
    <m/>
    <m/>
  </r>
  <r>
    <n v="252"/>
    <n v="252106"/>
    <x v="0"/>
    <x v="0"/>
    <x v="0"/>
    <n v="20.04"/>
    <x v="880"/>
    <s v="Florida"/>
    <s v="GL Summazation - Daily"/>
    <s v="GL Summazation - Daily"/>
    <m/>
    <n v="364185"/>
    <n v="326745"/>
    <m/>
    <m/>
    <m/>
    <m/>
    <s v="J1"/>
    <m/>
    <m/>
    <m/>
    <n v="2"/>
    <n v="19"/>
    <m/>
    <m/>
    <s v="AA"/>
    <n v="182"/>
    <s v="G"/>
    <s v="P"/>
    <n v="34"/>
    <m/>
    <m/>
  </r>
  <r>
    <n v="252"/>
    <n v="252125"/>
    <x v="0"/>
    <x v="0"/>
    <x v="0"/>
    <n v="40.15"/>
    <x v="880"/>
    <s v="Florida"/>
    <s v="GL Summazation - Daily"/>
    <s v="GL Summazation - Daily"/>
    <m/>
    <n v="364185"/>
    <n v="326745"/>
    <m/>
    <m/>
    <m/>
    <m/>
    <s v="J1"/>
    <m/>
    <m/>
    <m/>
    <n v="2"/>
    <n v="19"/>
    <m/>
    <m/>
    <s v="AA"/>
    <n v="182"/>
    <s v="G"/>
    <s v="P"/>
    <n v="77"/>
    <m/>
    <m/>
  </r>
  <r>
    <n v="255"/>
    <n v="255100"/>
    <x v="0"/>
    <x v="0"/>
    <x v="0"/>
    <n v="58.04"/>
    <x v="880"/>
    <s v="Florida"/>
    <s v="GL Summazation - Daily"/>
    <s v="GL Summazation - Daily"/>
    <m/>
    <n v="364185"/>
    <n v="326745"/>
    <m/>
    <m/>
    <m/>
    <m/>
    <s v="J1"/>
    <m/>
    <m/>
    <m/>
    <n v="2"/>
    <n v="19"/>
    <m/>
    <m/>
    <s v="AA"/>
    <n v="182"/>
    <s v="G"/>
    <s v="P"/>
    <n v="87"/>
    <m/>
    <m/>
  </r>
  <r>
    <n v="251"/>
    <n v="251102"/>
    <x v="0"/>
    <x v="0"/>
    <x v="0"/>
    <n v="441.04"/>
    <x v="881"/>
    <s v="Florida"/>
    <s v="GL Summazation - Daily"/>
    <s v="GL Summazation - Daily"/>
    <m/>
    <n v="364188"/>
    <n v="326820"/>
    <m/>
    <m/>
    <m/>
    <m/>
    <s v="J1"/>
    <m/>
    <m/>
    <m/>
    <n v="2"/>
    <n v="19"/>
    <m/>
    <m/>
    <s v="AA"/>
    <n v="182"/>
    <s v="G"/>
    <s v="P"/>
    <n v="40"/>
    <m/>
    <m/>
  </r>
  <r>
    <n v="252"/>
    <n v="252123"/>
    <x v="0"/>
    <x v="0"/>
    <x v="0"/>
    <n v="61.3"/>
    <x v="881"/>
    <s v="Florida"/>
    <s v="GL Summazation - Daily"/>
    <s v="GL Summazation - Daily"/>
    <m/>
    <n v="364188"/>
    <n v="326820"/>
    <m/>
    <m/>
    <m/>
    <m/>
    <s v="J1"/>
    <m/>
    <m/>
    <m/>
    <n v="2"/>
    <n v="19"/>
    <m/>
    <m/>
    <s v="AA"/>
    <n v="182"/>
    <s v="G"/>
    <s v="P"/>
    <n v="104"/>
    <m/>
    <m/>
  </r>
  <r>
    <n v="252"/>
    <n v="252129"/>
    <x v="0"/>
    <x v="0"/>
    <x v="0"/>
    <n v="63.66"/>
    <x v="881"/>
    <s v="Florida"/>
    <s v="GL Summazation - Daily"/>
    <s v="GL Summazation - Daily"/>
    <m/>
    <n v="364188"/>
    <n v="326820"/>
    <m/>
    <m/>
    <m/>
    <m/>
    <s v="J1"/>
    <m/>
    <m/>
    <m/>
    <n v="2"/>
    <n v="19"/>
    <m/>
    <m/>
    <s v="AA"/>
    <n v="182"/>
    <s v="G"/>
    <s v="P"/>
    <n v="109"/>
    <m/>
    <m/>
  </r>
  <r>
    <n v="251"/>
    <n v="251103"/>
    <x v="1"/>
    <x v="0"/>
    <x v="0"/>
    <n v="0.2"/>
    <x v="881"/>
    <s v="Florida"/>
    <s v="GL Summazation - Daily"/>
    <s v="GL Summazation - Daily"/>
    <m/>
    <n v="364188"/>
    <n v="326820"/>
    <m/>
    <m/>
    <m/>
    <m/>
    <s v="J1"/>
    <m/>
    <m/>
    <m/>
    <n v="2"/>
    <n v="19"/>
    <m/>
    <m/>
    <s v="AA"/>
    <n v="182"/>
    <s v="G"/>
    <s v="P"/>
    <n v="360"/>
    <m/>
    <m/>
  </r>
  <r>
    <n v="256"/>
    <n v="256100"/>
    <x v="1"/>
    <x v="0"/>
    <x v="0"/>
    <n v="2181.7399999999998"/>
    <x v="881"/>
    <s v="Florida"/>
    <s v="GL Summazation - Daily"/>
    <s v="GL Summazation - Daily"/>
    <m/>
    <n v="364188"/>
    <n v="326820"/>
    <m/>
    <m/>
    <m/>
    <m/>
    <s v="J1"/>
    <m/>
    <m/>
    <m/>
    <n v="2"/>
    <n v="19"/>
    <m/>
    <m/>
    <s v="AA"/>
    <n v="182"/>
    <s v="G"/>
    <s v="P"/>
    <n v="414"/>
    <m/>
    <m/>
  </r>
  <r>
    <n v="252"/>
    <n v="252110"/>
    <x v="0"/>
    <x v="0"/>
    <x v="0"/>
    <n v="126.47"/>
    <x v="882"/>
    <s v="Florida"/>
    <s v="GL Summazation - Daily"/>
    <s v="GL Summazation - Daily"/>
    <m/>
    <n v="364204"/>
    <n v="327130"/>
    <m/>
    <m/>
    <m/>
    <m/>
    <s v="J1"/>
    <m/>
    <m/>
    <m/>
    <n v="2"/>
    <n v="19"/>
    <m/>
    <m/>
    <s v="AA"/>
    <n v="182"/>
    <s v="G"/>
    <s v="P"/>
    <n v="15"/>
    <m/>
    <m/>
  </r>
  <r>
    <n v="251"/>
    <n v="251102"/>
    <x v="0"/>
    <x v="0"/>
    <x v="0"/>
    <n v="247.36"/>
    <x v="882"/>
    <s v="Florida"/>
    <s v="GL Summazation - Daily"/>
    <s v="GL Summazation - Daily"/>
    <m/>
    <n v="364204"/>
    <n v="327130"/>
    <m/>
    <m/>
    <m/>
    <m/>
    <s v="J1"/>
    <m/>
    <m/>
    <m/>
    <n v="2"/>
    <n v="19"/>
    <m/>
    <m/>
    <s v="AA"/>
    <n v="182"/>
    <s v="G"/>
    <s v="P"/>
    <n v="18"/>
    <m/>
    <m/>
  </r>
  <r>
    <n v="251"/>
    <n v="251106"/>
    <x v="0"/>
    <x v="0"/>
    <x v="0"/>
    <n v="162.61000000000001"/>
    <x v="882"/>
    <s v="Florida"/>
    <s v="GL Summazation - Daily"/>
    <s v="GL Summazation - Daily"/>
    <m/>
    <n v="364204"/>
    <n v="327130"/>
    <m/>
    <m/>
    <m/>
    <m/>
    <s v="J1"/>
    <m/>
    <m/>
    <m/>
    <n v="2"/>
    <n v="19"/>
    <m/>
    <m/>
    <s v="AA"/>
    <n v="182"/>
    <s v="G"/>
    <s v="P"/>
    <n v="22"/>
    <m/>
    <m/>
  </r>
  <r>
    <n v="252"/>
    <n v="252123"/>
    <x v="0"/>
    <x v="0"/>
    <x v="0"/>
    <n v="112.1"/>
    <x v="882"/>
    <s v="Florida"/>
    <s v="GL Summazation - Daily"/>
    <s v="GL Summazation - Daily"/>
    <m/>
    <n v="364204"/>
    <n v="327130"/>
    <m/>
    <m/>
    <m/>
    <m/>
    <s v="J1"/>
    <m/>
    <m/>
    <m/>
    <n v="2"/>
    <n v="19"/>
    <m/>
    <m/>
    <s v="AA"/>
    <n v="182"/>
    <s v="G"/>
    <s v="P"/>
    <n v="62"/>
    <m/>
    <m/>
  </r>
  <r>
    <n v="252"/>
    <n v="252129"/>
    <x v="0"/>
    <x v="0"/>
    <x v="0"/>
    <n v="39.56"/>
    <x v="882"/>
    <s v="Florida"/>
    <s v="GL Summazation - Daily"/>
    <s v="GL Summazation - Daily"/>
    <m/>
    <n v="364204"/>
    <n v="327130"/>
    <m/>
    <m/>
    <m/>
    <m/>
    <s v="J1"/>
    <m/>
    <m/>
    <m/>
    <n v="2"/>
    <n v="19"/>
    <m/>
    <m/>
    <s v="AA"/>
    <n v="182"/>
    <s v="G"/>
    <s v="P"/>
    <n v="64"/>
    <m/>
    <m/>
  </r>
  <r>
    <n v="255"/>
    <n v="255100"/>
    <x v="0"/>
    <x v="0"/>
    <x v="0"/>
    <n v="200"/>
    <x v="882"/>
    <s v="Florida"/>
    <s v="GL Summazation - Daily"/>
    <s v="GL Summazation - Daily"/>
    <m/>
    <n v="364204"/>
    <n v="327130"/>
    <m/>
    <m/>
    <m/>
    <m/>
    <s v="J1"/>
    <m/>
    <m/>
    <m/>
    <n v="2"/>
    <n v="19"/>
    <m/>
    <m/>
    <s v="AA"/>
    <n v="182"/>
    <s v="G"/>
    <s v="P"/>
    <n v="69"/>
    <m/>
    <m/>
  </r>
  <r>
    <n v="252"/>
    <n v="252110"/>
    <x v="0"/>
    <x v="0"/>
    <x v="0"/>
    <n v="242.95"/>
    <x v="883"/>
    <s v="Florida"/>
    <s v="GL Summazation - Daily"/>
    <s v="GL Summazation - Daily"/>
    <m/>
    <n v="364205"/>
    <n v="327136"/>
    <m/>
    <m/>
    <m/>
    <m/>
    <s v="J1"/>
    <m/>
    <m/>
    <m/>
    <n v="2"/>
    <n v="19"/>
    <m/>
    <m/>
    <s v="AA"/>
    <n v="182"/>
    <s v="G"/>
    <s v="P"/>
    <n v="18"/>
    <m/>
    <m/>
  </r>
  <r>
    <n v="251"/>
    <n v="251102"/>
    <x v="0"/>
    <x v="0"/>
    <x v="0"/>
    <n v="975.56"/>
    <x v="883"/>
    <s v="Florida"/>
    <s v="GL Summazation - Daily"/>
    <s v="GL Summazation - Daily"/>
    <m/>
    <n v="364205"/>
    <n v="327136"/>
    <m/>
    <m/>
    <m/>
    <m/>
    <s v="J1"/>
    <m/>
    <m/>
    <m/>
    <n v="2"/>
    <n v="19"/>
    <m/>
    <m/>
    <s v="AA"/>
    <n v="182"/>
    <s v="G"/>
    <s v="P"/>
    <n v="25"/>
    <m/>
    <m/>
  </r>
  <r>
    <n v="255"/>
    <n v="255100"/>
    <x v="0"/>
    <x v="0"/>
    <x v="0"/>
    <n v="498.94"/>
    <x v="883"/>
    <s v="Florida"/>
    <s v="GL Summazation - Daily"/>
    <s v="GL Summazation - Daily"/>
    <m/>
    <n v="364205"/>
    <n v="327136"/>
    <m/>
    <m/>
    <m/>
    <m/>
    <s v="J1"/>
    <m/>
    <m/>
    <m/>
    <n v="2"/>
    <n v="19"/>
    <m/>
    <m/>
    <s v="AA"/>
    <n v="182"/>
    <s v="G"/>
    <s v="P"/>
    <n v="80"/>
    <m/>
    <m/>
  </r>
  <r>
    <n v="246"/>
    <n v="246100"/>
    <x v="1"/>
    <x v="0"/>
    <x v="0"/>
    <n v="393.2"/>
    <x v="883"/>
    <s v="Florida"/>
    <s v="GL Summazation - Daily"/>
    <s v="GL Summazation - Daily"/>
    <m/>
    <n v="364205"/>
    <n v="327136"/>
    <m/>
    <m/>
    <m/>
    <m/>
    <s v="J1"/>
    <m/>
    <m/>
    <m/>
    <n v="2"/>
    <n v="19"/>
    <m/>
    <m/>
    <s v="AA"/>
    <n v="182"/>
    <s v="G"/>
    <s v="P"/>
    <n v="347"/>
    <m/>
    <m/>
  </r>
  <r>
    <n v="259"/>
    <n v="259100"/>
    <x v="0"/>
    <x v="0"/>
    <x v="0"/>
    <n v="1004.07"/>
    <x v="884"/>
    <s v="Florida"/>
    <s v="GL Summazation - Daily"/>
    <s v="GL Summazation - Daily"/>
    <m/>
    <n v="364206"/>
    <n v="327142"/>
    <m/>
    <m/>
    <m/>
    <m/>
    <s v="J1"/>
    <m/>
    <m/>
    <m/>
    <n v="2"/>
    <n v="19"/>
    <m/>
    <m/>
    <s v="AA"/>
    <n v="254"/>
    <s v="G"/>
    <s v="P"/>
    <n v="74"/>
    <m/>
    <m/>
  </r>
  <r>
    <n v="255"/>
    <n v="255100"/>
    <x v="0"/>
    <x v="0"/>
    <x v="0"/>
    <n v="149.49"/>
    <x v="884"/>
    <s v="Florida"/>
    <s v="GL Summazation - Daily"/>
    <s v="GL Summazation - Daily"/>
    <m/>
    <n v="364206"/>
    <n v="327142"/>
    <m/>
    <m/>
    <m/>
    <m/>
    <s v="J1"/>
    <m/>
    <m/>
    <m/>
    <n v="2"/>
    <n v="19"/>
    <m/>
    <m/>
    <s v="AA"/>
    <n v="254"/>
    <s v="G"/>
    <s v="P"/>
    <n v="84"/>
    <m/>
    <m/>
  </r>
  <r>
    <n v="252"/>
    <n v="252110"/>
    <x v="0"/>
    <x v="0"/>
    <x v="0"/>
    <n v="38.19"/>
    <x v="885"/>
    <s v="Florida"/>
    <s v="GL Summazation - Daily"/>
    <s v="GL Summazation - Daily"/>
    <m/>
    <n v="364207"/>
    <n v="327143"/>
    <m/>
    <m/>
    <m/>
    <m/>
    <s v="J1"/>
    <m/>
    <m/>
    <m/>
    <n v="2"/>
    <n v="19"/>
    <m/>
    <m/>
    <s v="AA"/>
    <n v="182"/>
    <s v="G"/>
    <s v="P"/>
    <n v="13"/>
    <m/>
    <m/>
  </r>
  <r>
    <n v="251"/>
    <n v="251102"/>
    <x v="0"/>
    <x v="0"/>
    <x v="0"/>
    <n v="109.41"/>
    <x v="885"/>
    <s v="Florida"/>
    <s v="GL Summazation - Daily"/>
    <s v="GL Summazation - Daily"/>
    <m/>
    <n v="364207"/>
    <n v="327143"/>
    <m/>
    <m/>
    <m/>
    <m/>
    <s v="J1"/>
    <m/>
    <m/>
    <m/>
    <n v="2"/>
    <n v="19"/>
    <m/>
    <m/>
    <s v="AA"/>
    <n v="182"/>
    <s v="G"/>
    <s v="P"/>
    <n v="18"/>
    <m/>
    <m/>
  </r>
  <r>
    <n v="251"/>
    <n v="251106"/>
    <x v="0"/>
    <x v="0"/>
    <x v="0"/>
    <n v="39.53"/>
    <x v="885"/>
    <s v="Florida"/>
    <s v="GL Summazation - Daily"/>
    <s v="GL Summazation - Daily"/>
    <m/>
    <n v="364207"/>
    <n v="327143"/>
    <m/>
    <m/>
    <m/>
    <m/>
    <s v="J1"/>
    <m/>
    <m/>
    <m/>
    <n v="2"/>
    <n v="19"/>
    <m/>
    <m/>
    <s v="AA"/>
    <n v="182"/>
    <s v="G"/>
    <s v="P"/>
    <n v="22"/>
    <m/>
    <m/>
  </r>
  <r>
    <n v="255"/>
    <n v="255100"/>
    <x v="0"/>
    <x v="0"/>
    <x v="0"/>
    <n v="727.84"/>
    <x v="886"/>
    <s v="Florida"/>
    <s v="GL Summazation - Daily"/>
    <s v="GL Summazation - Daily"/>
    <m/>
    <n v="364221"/>
    <n v="327387"/>
    <m/>
    <m/>
    <m/>
    <m/>
    <s v="J1"/>
    <m/>
    <m/>
    <m/>
    <n v="2"/>
    <n v="19"/>
    <m/>
    <m/>
    <s v="AA"/>
    <n v="182"/>
    <s v="G"/>
    <s v="P"/>
    <n v="89"/>
    <m/>
    <m/>
  </r>
  <r>
    <n v="252"/>
    <n v="252106"/>
    <x v="0"/>
    <x v="0"/>
    <x v="0"/>
    <n v="538.83000000000004"/>
    <x v="887"/>
    <s v="Florida"/>
    <s v="GL Summazation - Daily"/>
    <s v="GL Summazation - Daily"/>
    <m/>
    <n v="364225"/>
    <n v="327512"/>
    <m/>
    <m/>
    <m/>
    <m/>
    <s v="J1"/>
    <m/>
    <m/>
    <m/>
    <n v="2"/>
    <n v="19"/>
    <m/>
    <m/>
    <s v="AA"/>
    <n v="182"/>
    <s v="G"/>
    <s v="P"/>
    <n v="33"/>
    <m/>
    <m/>
  </r>
  <r>
    <n v="246"/>
    <n v="246100"/>
    <x v="1"/>
    <x v="0"/>
    <x v="0"/>
    <n v="450.83"/>
    <x v="887"/>
    <s v="Florida"/>
    <s v="GL Summazation - Daily"/>
    <s v="GL Summazation - Daily"/>
    <m/>
    <n v="364225"/>
    <n v="327512"/>
    <m/>
    <m/>
    <m/>
    <m/>
    <s v="J1"/>
    <m/>
    <m/>
    <m/>
    <n v="2"/>
    <n v="19"/>
    <m/>
    <m/>
    <s v="AA"/>
    <n v="182"/>
    <s v="G"/>
    <s v="P"/>
    <n v="332"/>
    <m/>
    <m/>
  </r>
  <r>
    <n v="255"/>
    <n v="255100"/>
    <x v="0"/>
    <x v="0"/>
    <x v="0"/>
    <n v="39.04"/>
    <x v="888"/>
    <s v="Florida"/>
    <s v="GL Summazation - Daily"/>
    <s v="GL Summazation - Daily"/>
    <m/>
    <n v="364226"/>
    <n v="327513"/>
    <m/>
    <m/>
    <m/>
    <m/>
    <s v="J1"/>
    <m/>
    <m/>
    <m/>
    <n v="2"/>
    <n v="19"/>
    <m/>
    <m/>
    <s v="AA"/>
    <n v="182"/>
    <s v="G"/>
    <s v="P"/>
    <n v="64"/>
    <m/>
    <m/>
  </r>
  <r>
    <n v="251"/>
    <n v="251106"/>
    <x v="0"/>
    <x v="0"/>
    <x v="0"/>
    <n v="64.87"/>
    <x v="889"/>
    <s v="Florida"/>
    <s v="GL Summazation - Daily"/>
    <s v="GL Summazation - Daily"/>
    <m/>
    <n v="364227"/>
    <n v="327516"/>
    <m/>
    <m/>
    <m/>
    <m/>
    <s v="J1"/>
    <m/>
    <m/>
    <m/>
    <n v="2"/>
    <n v="19"/>
    <m/>
    <m/>
    <s v="AA"/>
    <n v="182"/>
    <s v="G"/>
    <s v="P"/>
    <n v="29"/>
    <m/>
    <m/>
  </r>
  <r>
    <n v="252"/>
    <n v="252106"/>
    <x v="0"/>
    <x v="0"/>
    <x v="0"/>
    <n v="-0.47"/>
    <x v="889"/>
    <s v="Florida"/>
    <s v="GL Summazation - Daily"/>
    <s v="GL Summazation - Daily"/>
    <m/>
    <n v="364227"/>
    <n v="327516"/>
    <m/>
    <m/>
    <m/>
    <m/>
    <s v="J1"/>
    <m/>
    <m/>
    <m/>
    <n v="2"/>
    <n v="19"/>
    <m/>
    <m/>
    <s v="AA"/>
    <n v="182"/>
    <s v="G"/>
    <s v="P"/>
    <n v="31"/>
    <m/>
    <m/>
  </r>
  <r>
    <n v="255"/>
    <n v="255100"/>
    <x v="0"/>
    <x v="0"/>
    <x v="0"/>
    <n v="345.96"/>
    <x v="889"/>
    <s v="Florida"/>
    <s v="GL Summazation - Daily"/>
    <s v="GL Summazation - Daily"/>
    <m/>
    <n v="364227"/>
    <n v="327516"/>
    <m/>
    <m/>
    <m/>
    <m/>
    <s v="J1"/>
    <m/>
    <m/>
    <m/>
    <n v="2"/>
    <n v="19"/>
    <m/>
    <m/>
    <s v="AA"/>
    <n v="182"/>
    <s v="G"/>
    <s v="P"/>
    <n v="85"/>
    <m/>
    <m/>
  </r>
  <r>
    <n v="252"/>
    <n v="252136"/>
    <x v="0"/>
    <x v="0"/>
    <x v="0"/>
    <n v="110.7"/>
    <x v="889"/>
    <s v="Florida"/>
    <s v="GL Summazation - Daily"/>
    <s v="GL Summazation - Daily"/>
    <m/>
    <n v="364227"/>
    <n v="327516"/>
    <m/>
    <m/>
    <m/>
    <m/>
    <s v="J1"/>
    <m/>
    <m/>
    <m/>
    <n v="2"/>
    <n v="19"/>
    <m/>
    <m/>
    <s v="AA"/>
    <n v="182"/>
    <s v="G"/>
    <s v="P"/>
    <n v="478"/>
    <m/>
    <m/>
  </r>
  <r>
    <n v="252"/>
    <n v="252110"/>
    <x v="0"/>
    <x v="0"/>
    <x v="0"/>
    <n v="143.4"/>
    <x v="890"/>
    <s v="Florida"/>
    <s v="GL Summazation - Daily"/>
    <s v="GL Summazation - Daily"/>
    <m/>
    <n v="364228"/>
    <n v="327522"/>
    <m/>
    <m/>
    <m/>
    <m/>
    <s v="J1"/>
    <m/>
    <m/>
    <m/>
    <n v="2"/>
    <n v="19"/>
    <m/>
    <m/>
    <s v="AA"/>
    <n v="182"/>
    <s v="G"/>
    <s v="P"/>
    <n v="44"/>
    <m/>
    <m/>
  </r>
  <r>
    <n v="252"/>
    <n v="252116"/>
    <x v="0"/>
    <x v="0"/>
    <x v="0"/>
    <n v="28.3"/>
    <x v="890"/>
    <s v="Florida"/>
    <s v="GL Summazation - Daily"/>
    <s v="GL Summazation - Daily"/>
    <m/>
    <n v="364228"/>
    <n v="327522"/>
    <m/>
    <m/>
    <m/>
    <m/>
    <s v="J1"/>
    <m/>
    <m/>
    <m/>
    <n v="2"/>
    <n v="19"/>
    <m/>
    <m/>
    <s v="AA"/>
    <n v="182"/>
    <s v="G"/>
    <s v="P"/>
    <n v="93"/>
    <m/>
    <m/>
  </r>
  <r>
    <n v="255"/>
    <n v="255100"/>
    <x v="0"/>
    <x v="0"/>
    <x v="0"/>
    <n v="547.74"/>
    <x v="890"/>
    <s v="Florida"/>
    <s v="GL Summazation - Daily"/>
    <s v="GL Summazation - Daily"/>
    <m/>
    <n v="364228"/>
    <n v="327522"/>
    <m/>
    <m/>
    <m/>
    <m/>
    <s v="J1"/>
    <m/>
    <m/>
    <m/>
    <n v="2"/>
    <n v="19"/>
    <m/>
    <m/>
    <s v="AA"/>
    <n v="182"/>
    <s v="G"/>
    <s v="P"/>
    <n v="107"/>
    <m/>
    <m/>
  </r>
  <r>
    <n v="251"/>
    <n v="251106"/>
    <x v="0"/>
    <x v="0"/>
    <x v="0"/>
    <n v="56.54"/>
    <x v="891"/>
    <s v="Florida"/>
    <s v="GL Summazation - Daily"/>
    <s v="GL Summazation - Daily"/>
    <m/>
    <n v="364238"/>
    <n v="327646"/>
    <m/>
    <m/>
    <m/>
    <m/>
    <s v="J1"/>
    <m/>
    <m/>
    <m/>
    <n v="2"/>
    <n v="19"/>
    <m/>
    <m/>
    <s v="AA"/>
    <n v="401"/>
    <s v="G"/>
    <s v="P"/>
    <n v="20"/>
    <m/>
    <m/>
  </r>
  <r>
    <n v="252"/>
    <n v="252106"/>
    <x v="0"/>
    <x v="0"/>
    <x v="0"/>
    <n v="823.29"/>
    <x v="891"/>
    <s v="Florida"/>
    <s v="GL Summazation - Daily"/>
    <s v="GL Summazation - Daily"/>
    <m/>
    <n v="364238"/>
    <n v="327646"/>
    <m/>
    <m/>
    <m/>
    <m/>
    <s v="J1"/>
    <m/>
    <m/>
    <m/>
    <n v="2"/>
    <n v="19"/>
    <m/>
    <m/>
    <s v="AA"/>
    <n v="401"/>
    <s v="G"/>
    <s v="P"/>
    <n v="24"/>
    <m/>
    <m/>
  </r>
  <r>
    <n v="252"/>
    <n v="252123"/>
    <x v="0"/>
    <x v="0"/>
    <x v="0"/>
    <n v="148.97999999999999"/>
    <x v="891"/>
    <s v="Florida"/>
    <s v="GL Summazation - Daily"/>
    <s v="GL Summazation - Daily"/>
    <m/>
    <n v="364238"/>
    <n v="327646"/>
    <m/>
    <m/>
    <m/>
    <m/>
    <s v="J1"/>
    <m/>
    <m/>
    <m/>
    <n v="2"/>
    <n v="19"/>
    <m/>
    <m/>
    <s v="AA"/>
    <n v="401"/>
    <s v="G"/>
    <s v="P"/>
    <n v="45"/>
    <m/>
    <m/>
  </r>
  <r>
    <n v="252"/>
    <n v="252125"/>
    <x v="0"/>
    <x v="0"/>
    <x v="0"/>
    <n v="186.84"/>
    <x v="891"/>
    <s v="Florida"/>
    <s v="GL Summazation - Daily"/>
    <s v="GL Summazation - Daily"/>
    <m/>
    <n v="364238"/>
    <n v="327646"/>
    <m/>
    <m/>
    <m/>
    <m/>
    <s v="J1"/>
    <m/>
    <m/>
    <m/>
    <n v="2"/>
    <n v="19"/>
    <m/>
    <m/>
    <s v="AA"/>
    <n v="401"/>
    <s v="G"/>
    <s v="P"/>
    <n v="49"/>
    <m/>
    <m/>
  </r>
  <r>
    <n v="248"/>
    <n v="248100"/>
    <x v="0"/>
    <x v="0"/>
    <x v="0"/>
    <n v="119.81"/>
    <x v="891"/>
    <s v="Florida"/>
    <s v="GL Summazation - Daily"/>
    <s v="GL Summazation - Daily"/>
    <m/>
    <n v="364238"/>
    <n v="327646"/>
    <m/>
    <m/>
    <m/>
    <m/>
    <s v="J1"/>
    <m/>
    <m/>
    <m/>
    <n v="2"/>
    <n v="19"/>
    <m/>
    <m/>
    <s v="AA"/>
    <n v="401"/>
    <s v="G"/>
    <s v="P"/>
    <n v="52"/>
    <m/>
    <m/>
  </r>
  <r>
    <n v="255"/>
    <n v="255100"/>
    <x v="0"/>
    <x v="0"/>
    <x v="0"/>
    <n v="3201.13"/>
    <x v="891"/>
    <s v="Florida"/>
    <s v="GL Summazation - Daily"/>
    <s v="GL Summazation - Daily"/>
    <m/>
    <n v="364238"/>
    <n v="327646"/>
    <m/>
    <m/>
    <m/>
    <m/>
    <s v="J1"/>
    <m/>
    <m/>
    <m/>
    <n v="2"/>
    <n v="19"/>
    <m/>
    <m/>
    <s v="AA"/>
    <n v="401"/>
    <s v="G"/>
    <s v="P"/>
    <n v="57"/>
    <m/>
    <m/>
  </r>
  <r>
    <n v="249"/>
    <n v="249100"/>
    <x v="1"/>
    <x v="0"/>
    <x v="0"/>
    <n v="279.89999999999998"/>
    <x v="891"/>
    <s v="Florida"/>
    <s v="GL Summazation - Daily"/>
    <s v="GL Summazation - Daily"/>
    <m/>
    <n v="364238"/>
    <n v="327646"/>
    <m/>
    <m/>
    <m/>
    <m/>
    <s v="J1"/>
    <m/>
    <m/>
    <m/>
    <n v="2"/>
    <n v="19"/>
    <m/>
    <m/>
    <s v="AA"/>
    <n v="401"/>
    <s v="G"/>
    <s v="P"/>
    <n v="337"/>
    <m/>
    <m/>
  </r>
  <r>
    <n v="251"/>
    <n v="251102"/>
    <x v="0"/>
    <x v="0"/>
    <x v="0"/>
    <n v="86.33"/>
    <x v="892"/>
    <s v="Florida"/>
    <s v="GL Summazation - Daily"/>
    <s v="GL Summazation - Daily"/>
    <m/>
    <n v="364239"/>
    <n v="327664"/>
    <m/>
    <m/>
    <m/>
    <m/>
    <s v="J1"/>
    <m/>
    <m/>
    <m/>
    <n v="2"/>
    <n v="19"/>
    <m/>
    <m/>
    <s v="AA"/>
    <n v="182"/>
    <s v="G"/>
    <s v="P"/>
    <n v="42"/>
    <m/>
    <m/>
  </r>
  <r>
    <n v="251"/>
    <n v="251106"/>
    <x v="0"/>
    <x v="0"/>
    <x v="0"/>
    <n v="280.47000000000003"/>
    <x v="892"/>
    <s v="Florida"/>
    <s v="GL Summazation - Daily"/>
    <s v="GL Summazation - Daily"/>
    <m/>
    <n v="364239"/>
    <n v="327664"/>
    <m/>
    <m/>
    <m/>
    <m/>
    <s v="J1"/>
    <m/>
    <m/>
    <m/>
    <n v="2"/>
    <n v="19"/>
    <m/>
    <m/>
    <s v="AA"/>
    <n v="182"/>
    <s v="G"/>
    <s v="P"/>
    <n v="46"/>
    <m/>
    <m/>
  </r>
  <r>
    <n v="252"/>
    <n v="252122"/>
    <x v="0"/>
    <x v="0"/>
    <x v="0"/>
    <n v="682.59"/>
    <x v="892"/>
    <s v="Florida"/>
    <s v="GL Summazation - Daily"/>
    <s v="GL Summazation - Daily"/>
    <m/>
    <n v="364239"/>
    <n v="327664"/>
    <m/>
    <m/>
    <m/>
    <m/>
    <s v="J1"/>
    <m/>
    <m/>
    <m/>
    <n v="2"/>
    <n v="19"/>
    <m/>
    <m/>
    <s v="AA"/>
    <n v="182"/>
    <s v="G"/>
    <s v="P"/>
    <n v="75"/>
    <m/>
    <m/>
  </r>
  <r>
    <n v="255"/>
    <n v="255100"/>
    <x v="0"/>
    <x v="0"/>
    <x v="0"/>
    <n v="525.94000000000005"/>
    <x v="892"/>
    <s v="Florida"/>
    <s v="GL Summazation - Daily"/>
    <s v="GL Summazation - Daily"/>
    <m/>
    <n v="364239"/>
    <n v="327664"/>
    <m/>
    <m/>
    <m/>
    <m/>
    <s v="J1"/>
    <m/>
    <m/>
    <m/>
    <n v="2"/>
    <n v="19"/>
    <m/>
    <m/>
    <s v="AA"/>
    <n v="182"/>
    <s v="G"/>
    <s v="P"/>
    <n v="86"/>
    <m/>
    <m/>
  </r>
  <r>
    <n v="251"/>
    <n v="251106"/>
    <x v="0"/>
    <x v="0"/>
    <x v="0"/>
    <n v="181.12"/>
    <x v="893"/>
    <s v="Florida"/>
    <s v="GL Summazation - Daily"/>
    <s v="GL Summazation - Daily"/>
    <m/>
    <n v="364276"/>
    <n v="327881"/>
    <m/>
    <m/>
    <m/>
    <m/>
    <s v="J1"/>
    <m/>
    <m/>
    <m/>
    <n v="3"/>
    <n v="19"/>
    <m/>
    <m/>
    <s v="AA"/>
    <n v="182"/>
    <s v="G"/>
    <s v="P"/>
    <n v="20"/>
    <m/>
    <m/>
  </r>
  <r>
    <n v="251"/>
    <n v="251106"/>
    <x v="0"/>
    <x v="0"/>
    <x v="0"/>
    <n v="30.18"/>
    <x v="894"/>
    <s v="Florida"/>
    <s v="GL Summazation - Daily"/>
    <s v="GL Summazation - Daily"/>
    <m/>
    <n v="364295"/>
    <n v="327969"/>
    <m/>
    <m/>
    <m/>
    <m/>
    <s v="J1"/>
    <m/>
    <m/>
    <m/>
    <n v="3"/>
    <n v="19"/>
    <m/>
    <m/>
    <s v="AA"/>
    <n v="401"/>
    <s v="G"/>
    <s v="P"/>
    <n v="18"/>
    <m/>
    <m/>
  </r>
  <r>
    <n v="252"/>
    <n v="252115"/>
    <x v="0"/>
    <x v="0"/>
    <x v="0"/>
    <n v="93.92"/>
    <x v="894"/>
    <s v="Florida"/>
    <s v="GL Summazation - Daily"/>
    <s v="GL Summazation - Daily"/>
    <m/>
    <n v="364295"/>
    <n v="327969"/>
    <m/>
    <m/>
    <m/>
    <m/>
    <s v="J1"/>
    <m/>
    <m/>
    <m/>
    <n v="3"/>
    <n v="19"/>
    <m/>
    <m/>
    <s v="AA"/>
    <n v="401"/>
    <s v="G"/>
    <s v="P"/>
    <n v="42"/>
    <m/>
    <m/>
  </r>
  <r>
    <n v="252"/>
    <n v="252118"/>
    <x v="0"/>
    <x v="0"/>
    <x v="0"/>
    <n v="218.04"/>
    <x v="894"/>
    <s v="Florida"/>
    <s v="GL Summazation - Daily"/>
    <s v="GL Summazation - Daily"/>
    <m/>
    <n v="364295"/>
    <n v="327969"/>
    <m/>
    <m/>
    <m/>
    <m/>
    <s v="J1"/>
    <m/>
    <m/>
    <m/>
    <n v="3"/>
    <n v="19"/>
    <m/>
    <m/>
    <s v="AA"/>
    <n v="401"/>
    <s v="G"/>
    <s v="P"/>
    <n v="46"/>
    <m/>
    <m/>
  </r>
  <r>
    <n v="252"/>
    <n v="252129"/>
    <x v="0"/>
    <x v="0"/>
    <x v="0"/>
    <n v="121.28"/>
    <x v="894"/>
    <s v="Florida"/>
    <s v="GL Summazation - Daily"/>
    <s v="GL Summazation - Daily"/>
    <m/>
    <n v="364295"/>
    <n v="327969"/>
    <m/>
    <m/>
    <m/>
    <m/>
    <s v="J1"/>
    <m/>
    <m/>
    <m/>
    <n v="3"/>
    <n v="19"/>
    <m/>
    <m/>
    <s v="AA"/>
    <n v="401"/>
    <s v="G"/>
    <s v="P"/>
    <n v="52"/>
    <m/>
    <m/>
  </r>
  <r>
    <n v="242"/>
    <n v="242100"/>
    <x v="0"/>
    <x v="0"/>
    <x v="0"/>
    <n v="134.05000000000001"/>
    <x v="894"/>
    <s v="Florida"/>
    <s v="GL Summazation - Daily"/>
    <s v="GL Summazation - Daily"/>
    <m/>
    <n v="364295"/>
    <n v="327969"/>
    <m/>
    <m/>
    <m/>
    <m/>
    <s v="J1"/>
    <m/>
    <m/>
    <m/>
    <n v="3"/>
    <n v="19"/>
    <m/>
    <m/>
    <s v="AA"/>
    <n v="401"/>
    <s v="G"/>
    <s v="P"/>
    <n v="54"/>
    <m/>
    <m/>
  </r>
  <r>
    <n v="255"/>
    <n v="255101"/>
    <x v="1"/>
    <x v="0"/>
    <x v="0"/>
    <n v="-0.57999999999999996"/>
    <x v="894"/>
    <s v="Florida"/>
    <s v="GL Summazation - Daily"/>
    <s v="GL Summazation - Daily"/>
    <m/>
    <n v="364295"/>
    <n v="327969"/>
    <m/>
    <m/>
    <m/>
    <m/>
    <s v="J1"/>
    <m/>
    <m/>
    <m/>
    <n v="3"/>
    <n v="19"/>
    <m/>
    <m/>
    <s v="AA"/>
    <n v="401"/>
    <s v="G"/>
    <s v="P"/>
    <n v="303"/>
    <m/>
    <m/>
  </r>
  <r>
    <n v="252"/>
    <n v="252110"/>
    <x v="0"/>
    <x v="0"/>
    <x v="0"/>
    <n v="151.06"/>
    <x v="895"/>
    <s v="Florida"/>
    <s v="GL Summazation - Daily"/>
    <s v="GL Summazation - Daily"/>
    <m/>
    <n v="364346"/>
    <n v="328101"/>
    <m/>
    <m/>
    <m/>
    <m/>
    <s v="J1"/>
    <m/>
    <m/>
    <m/>
    <n v="3"/>
    <n v="19"/>
    <m/>
    <m/>
    <s v="AA"/>
    <n v="182"/>
    <s v="G"/>
    <s v="P"/>
    <n v="19"/>
    <m/>
    <m/>
  </r>
  <r>
    <n v="251"/>
    <n v="251102"/>
    <x v="0"/>
    <x v="0"/>
    <x v="0"/>
    <n v="30.38"/>
    <x v="895"/>
    <s v="Florida"/>
    <s v="GL Summazation - Daily"/>
    <s v="GL Summazation - Daily"/>
    <m/>
    <n v="364346"/>
    <n v="328101"/>
    <m/>
    <m/>
    <m/>
    <m/>
    <s v="J1"/>
    <m/>
    <m/>
    <m/>
    <n v="3"/>
    <n v="19"/>
    <m/>
    <m/>
    <s v="AA"/>
    <n v="182"/>
    <s v="G"/>
    <s v="P"/>
    <n v="23"/>
    <m/>
    <m/>
  </r>
  <r>
    <n v="251"/>
    <n v="251104"/>
    <x v="1"/>
    <x v="0"/>
    <x v="0"/>
    <n v="179.59"/>
    <x v="895"/>
    <s v="Florida"/>
    <s v="GL Summazation - Daily"/>
    <s v="GL Summazation - Daily"/>
    <m/>
    <n v="364346"/>
    <n v="328101"/>
    <m/>
    <m/>
    <m/>
    <m/>
    <s v="J1"/>
    <m/>
    <m/>
    <m/>
    <n v="3"/>
    <n v="19"/>
    <m/>
    <m/>
    <s v="AA"/>
    <n v="182"/>
    <s v="G"/>
    <s v="P"/>
    <n v="307"/>
    <m/>
    <m/>
  </r>
  <r>
    <n v="246"/>
    <n v="246100"/>
    <x v="1"/>
    <x v="0"/>
    <x v="0"/>
    <n v="-66.709999999999994"/>
    <x v="895"/>
    <s v="Florida"/>
    <s v="GL Summazation - Daily"/>
    <s v="GL Summazation - Daily"/>
    <m/>
    <n v="364346"/>
    <n v="328101"/>
    <m/>
    <m/>
    <m/>
    <m/>
    <s v="J1"/>
    <m/>
    <m/>
    <m/>
    <n v="3"/>
    <n v="19"/>
    <m/>
    <m/>
    <s v="AA"/>
    <n v="182"/>
    <s v="G"/>
    <s v="P"/>
    <n v="334"/>
    <m/>
    <m/>
  </r>
  <r>
    <n v="255"/>
    <n v="255100"/>
    <x v="0"/>
    <x v="0"/>
    <x v="0"/>
    <n v="6.45"/>
    <x v="896"/>
    <s v="Florida"/>
    <s v="GL Summazation - Daily"/>
    <s v="GL Summazation - Daily"/>
    <m/>
    <n v="364401"/>
    <n v="328293"/>
    <m/>
    <m/>
    <m/>
    <m/>
    <s v="J1"/>
    <m/>
    <m/>
    <m/>
    <n v="3"/>
    <n v="19"/>
    <m/>
    <m/>
    <s v="AA"/>
    <n v="182"/>
    <s v="G"/>
    <s v="P"/>
    <n v="64"/>
    <m/>
    <m/>
  </r>
  <r>
    <n v="252"/>
    <n v="252136"/>
    <x v="0"/>
    <x v="0"/>
    <x v="0"/>
    <n v="73.680000000000007"/>
    <x v="896"/>
    <s v="Florida"/>
    <s v="GL Summazation - Daily"/>
    <s v="GL Summazation - Daily"/>
    <m/>
    <n v="364401"/>
    <n v="328293"/>
    <m/>
    <m/>
    <m/>
    <m/>
    <s v="J1"/>
    <m/>
    <m/>
    <m/>
    <n v="3"/>
    <n v="19"/>
    <m/>
    <m/>
    <s v="AA"/>
    <n v="182"/>
    <s v="G"/>
    <s v="P"/>
    <n v="398"/>
    <m/>
    <m/>
  </r>
  <r>
    <n v="251"/>
    <n v="251102"/>
    <x v="0"/>
    <x v="0"/>
    <x v="0"/>
    <n v="53.35"/>
    <x v="897"/>
    <s v="Florida"/>
    <s v="GL Summazation - Daily"/>
    <s v="GL Summazation - Daily"/>
    <m/>
    <n v="364544"/>
    <n v="328651"/>
    <m/>
    <m/>
    <m/>
    <m/>
    <s v="J1"/>
    <m/>
    <m/>
    <m/>
    <n v="3"/>
    <n v="19"/>
    <m/>
    <m/>
    <s v="AA"/>
    <n v="182"/>
    <s v="G"/>
    <s v="P"/>
    <n v="29"/>
    <m/>
    <m/>
  </r>
  <r>
    <n v="255"/>
    <n v="255100"/>
    <x v="0"/>
    <x v="0"/>
    <x v="0"/>
    <n v="177.88"/>
    <x v="897"/>
    <s v="Florida"/>
    <s v="GL Summazation - Daily"/>
    <s v="GL Summazation - Daily"/>
    <m/>
    <n v="364544"/>
    <n v="328651"/>
    <m/>
    <m/>
    <m/>
    <m/>
    <s v="J1"/>
    <m/>
    <m/>
    <m/>
    <n v="3"/>
    <n v="19"/>
    <m/>
    <m/>
    <s v="AA"/>
    <n v="182"/>
    <s v="G"/>
    <s v="P"/>
    <n v="97"/>
    <m/>
    <m/>
  </r>
  <r>
    <n v="251"/>
    <n v="251102"/>
    <x v="0"/>
    <x v="0"/>
    <x v="0"/>
    <n v="0.02"/>
    <x v="898"/>
    <s v="Florida"/>
    <s v="GL Summazation - Daily"/>
    <s v="GL Summazation - Daily"/>
    <m/>
    <n v="364572"/>
    <n v="329044"/>
    <m/>
    <m/>
    <m/>
    <m/>
    <s v="J1"/>
    <m/>
    <m/>
    <m/>
    <n v="3"/>
    <n v="19"/>
    <m/>
    <m/>
    <s v="AA"/>
    <n v="254"/>
    <s v="G"/>
    <s v="P"/>
    <n v="19"/>
    <m/>
    <m/>
  </r>
  <r>
    <n v="251"/>
    <n v="251106"/>
    <x v="0"/>
    <x v="0"/>
    <x v="0"/>
    <n v="209.22"/>
    <x v="898"/>
    <s v="Florida"/>
    <s v="GL Summazation - Daily"/>
    <s v="GL Summazation - Daily"/>
    <m/>
    <n v="364572"/>
    <n v="329044"/>
    <m/>
    <m/>
    <m/>
    <m/>
    <s v="J1"/>
    <m/>
    <m/>
    <m/>
    <n v="3"/>
    <n v="19"/>
    <m/>
    <m/>
    <s v="AA"/>
    <n v="254"/>
    <s v="G"/>
    <s v="P"/>
    <n v="24"/>
    <m/>
    <m/>
  </r>
  <r>
    <n v="252"/>
    <n v="252106"/>
    <x v="0"/>
    <x v="0"/>
    <x v="0"/>
    <n v="8.59"/>
    <x v="898"/>
    <s v="Florida"/>
    <s v="GL Summazation - Daily"/>
    <s v="GL Summazation - Daily"/>
    <m/>
    <n v="364572"/>
    <n v="329044"/>
    <m/>
    <m/>
    <m/>
    <m/>
    <s v="J1"/>
    <m/>
    <m/>
    <m/>
    <n v="3"/>
    <n v="19"/>
    <m/>
    <m/>
    <s v="AA"/>
    <n v="254"/>
    <s v="G"/>
    <s v="P"/>
    <n v="27"/>
    <m/>
    <m/>
  </r>
  <r>
    <n v="255"/>
    <n v="255100"/>
    <x v="0"/>
    <x v="0"/>
    <x v="0"/>
    <n v="113.66"/>
    <x v="898"/>
    <s v="Florida"/>
    <s v="GL Summazation - Daily"/>
    <s v="GL Summazation - Daily"/>
    <m/>
    <n v="364572"/>
    <n v="329044"/>
    <m/>
    <m/>
    <m/>
    <m/>
    <s v="J1"/>
    <m/>
    <m/>
    <m/>
    <n v="3"/>
    <n v="19"/>
    <m/>
    <m/>
    <s v="AA"/>
    <n v="254"/>
    <s v="G"/>
    <s v="P"/>
    <n v="63"/>
    <m/>
    <m/>
  </r>
  <r>
    <n v="246"/>
    <n v="246100"/>
    <x v="1"/>
    <x v="0"/>
    <x v="0"/>
    <n v="301.51"/>
    <x v="898"/>
    <s v="Florida"/>
    <s v="GL Summazation - Daily"/>
    <s v="GL Summazation - Daily"/>
    <m/>
    <n v="364572"/>
    <n v="329044"/>
    <m/>
    <m/>
    <m/>
    <m/>
    <s v="J1"/>
    <m/>
    <m/>
    <m/>
    <n v="3"/>
    <n v="19"/>
    <m/>
    <m/>
    <s v="AA"/>
    <n v="254"/>
    <s v="G"/>
    <s v="P"/>
    <n v="305"/>
    <m/>
    <m/>
  </r>
  <r>
    <n v="252"/>
    <n v="252136"/>
    <x v="0"/>
    <x v="0"/>
    <x v="0"/>
    <n v="83.17"/>
    <x v="898"/>
    <s v="Florida"/>
    <s v="GL Summazation - Daily"/>
    <s v="GL Summazation - Daily"/>
    <m/>
    <n v="364572"/>
    <n v="329044"/>
    <m/>
    <m/>
    <m/>
    <m/>
    <s v="J1"/>
    <m/>
    <m/>
    <m/>
    <n v="3"/>
    <n v="19"/>
    <m/>
    <m/>
    <s v="AA"/>
    <n v="254"/>
    <s v="G"/>
    <s v="P"/>
    <n v="389"/>
    <m/>
    <m/>
  </r>
  <r>
    <n v="251"/>
    <n v="251106"/>
    <x v="0"/>
    <x v="0"/>
    <x v="0"/>
    <n v="14.49"/>
    <x v="899"/>
    <s v="Florida"/>
    <s v="GL Summazation - Daily"/>
    <s v="GL Summazation - Daily"/>
    <m/>
    <n v="364578"/>
    <n v="329269"/>
    <m/>
    <m/>
    <m/>
    <m/>
    <s v="J1"/>
    <m/>
    <m/>
    <m/>
    <n v="3"/>
    <n v="19"/>
    <m/>
    <m/>
    <s v="AA"/>
    <n v="182"/>
    <s v="G"/>
    <s v="P"/>
    <n v="39"/>
    <m/>
    <m/>
  </r>
  <r>
    <n v="252"/>
    <n v="252106"/>
    <x v="0"/>
    <x v="0"/>
    <x v="0"/>
    <n v="282.38"/>
    <x v="899"/>
    <s v="Florida"/>
    <s v="GL Summazation - Daily"/>
    <s v="GL Summazation - Daily"/>
    <m/>
    <n v="364578"/>
    <n v="329269"/>
    <m/>
    <m/>
    <m/>
    <m/>
    <s v="J1"/>
    <m/>
    <m/>
    <m/>
    <n v="3"/>
    <n v="19"/>
    <m/>
    <m/>
    <s v="AA"/>
    <n v="182"/>
    <s v="G"/>
    <s v="P"/>
    <n v="42"/>
    <m/>
    <m/>
  </r>
  <r>
    <n v="255"/>
    <n v="255100"/>
    <x v="0"/>
    <x v="0"/>
    <x v="0"/>
    <n v="11106.68"/>
    <x v="899"/>
    <s v="Florida"/>
    <s v="GL Summazation - Daily"/>
    <s v="GL Summazation - Daily"/>
    <m/>
    <n v="364578"/>
    <n v="329269"/>
    <m/>
    <m/>
    <m/>
    <m/>
    <s v="J1"/>
    <m/>
    <m/>
    <m/>
    <n v="3"/>
    <n v="19"/>
    <m/>
    <m/>
    <s v="AA"/>
    <n v="182"/>
    <s v="G"/>
    <s v="P"/>
    <n v="108"/>
    <m/>
    <m/>
  </r>
  <r>
    <n v="251"/>
    <n v="251106"/>
    <x v="0"/>
    <x v="0"/>
    <x v="0"/>
    <n v="43.45"/>
    <x v="900"/>
    <s v="Florida"/>
    <s v="GL Summazation - Daily"/>
    <s v="GL Summazation - Daily"/>
    <m/>
    <n v="364582"/>
    <n v="329410"/>
    <m/>
    <m/>
    <m/>
    <m/>
    <s v="J1"/>
    <m/>
    <m/>
    <m/>
    <n v="3"/>
    <n v="19"/>
    <m/>
    <m/>
    <s v="AA"/>
    <n v="182"/>
    <s v="G"/>
    <s v="P"/>
    <n v="32"/>
    <m/>
    <m/>
  </r>
  <r>
    <n v="252"/>
    <n v="252106"/>
    <x v="0"/>
    <x v="0"/>
    <x v="0"/>
    <n v="80.16"/>
    <x v="900"/>
    <s v="Florida"/>
    <s v="GL Summazation - Daily"/>
    <s v="GL Summazation - Daily"/>
    <m/>
    <n v="364582"/>
    <n v="329410"/>
    <m/>
    <m/>
    <m/>
    <m/>
    <s v="J1"/>
    <m/>
    <m/>
    <m/>
    <n v="3"/>
    <n v="19"/>
    <m/>
    <m/>
    <s v="AA"/>
    <n v="182"/>
    <s v="G"/>
    <s v="P"/>
    <n v="37"/>
    <m/>
    <m/>
  </r>
  <r>
    <n v="252"/>
    <n v="252123"/>
    <x v="0"/>
    <x v="0"/>
    <x v="0"/>
    <n v="59.76"/>
    <x v="900"/>
    <s v="Florida"/>
    <s v="GL Summazation - Daily"/>
    <s v="GL Summazation - Daily"/>
    <m/>
    <n v="364582"/>
    <n v="329410"/>
    <m/>
    <m/>
    <m/>
    <m/>
    <s v="J1"/>
    <m/>
    <m/>
    <m/>
    <n v="3"/>
    <n v="19"/>
    <m/>
    <m/>
    <s v="AA"/>
    <n v="182"/>
    <s v="G"/>
    <s v="P"/>
    <n v="99"/>
    <m/>
    <m/>
  </r>
  <r>
    <n v="248"/>
    <n v="248100"/>
    <x v="0"/>
    <x v="0"/>
    <x v="0"/>
    <n v="49.61"/>
    <x v="900"/>
    <s v="Florida"/>
    <s v="GL Summazation - Daily"/>
    <s v="GL Summazation - Daily"/>
    <m/>
    <n v="364582"/>
    <n v="329410"/>
    <m/>
    <m/>
    <m/>
    <m/>
    <s v="J1"/>
    <m/>
    <m/>
    <m/>
    <n v="3"/>
    <n v="19"/>
    <m/>
    <m/>
    <s v="AA"/>
    <n v="182"/>
    <s v="G"/>
    <s v="P"/>
    <n v="110"/>
    <m/>
    <m/>
  </r>
  <r>
    <n v="255"/>
    <n v="255100"/>
    <x v="0"/>
    <x v="0"/>
    <x v="0"/>
    <n v="177.73"/>
    <x v="900"/>
    <s v="Florida"/>
    <s v="GL Summazation - Daily"/>
    <s v="GL Summazation - Daily"/>
    <m/>
    <n v="364582"/>
    <n v="329410"/>
    <m/>
    <m/>
    <m/>
    <m/>
    <s v="J1"/>
    <m/>
    <m/>
    <m/>
    <n v="3"/>
    <n v="19"/>
    <m/>
    <m/>
    <s v="AA"/>
    <n v="182"/>
    <s v="G"/>
    <s v="P"/>
    <n v="114"/>
    <m/>
    <m/>
  </r>
  <r>
    <n v="251"/>
    <n v="251106"/>
    <x v="0"/>
    <x v="0"/>
    <x v="0"/>
    <n v="322.74"/>
    <x v="901"/>
    <s v="Florida"/>
    <s v="GL Summazation - Daily"/>
    <s v="GL Summazation - Daily"/>
    <m/>
    <n v="364583"/>
    <n v="329505"/>
    <m/>
    <m/>
    <m/>
    <m/>
    <s v="J1"/>
    <m/>
    <m/>
    <m/>
    <n v="3"/>
    <n v="19"/>
    <m/>
    <m/>
    <s v="AA"/>
    <n v="182"/>
    <s v="G"/>
    <s v="P"/>
    <n v="60"/>
    <m/>
    <m/>
  </r>
  <r>
    <n v="256"/>
    <n v="256100"/>
    <x v="1"/>
    <x v="0"/>
    <x v="0"/>
    <n v="39.75"/>
    <x v="901"/>
    <s v="Florida"/>
    <s v="GL Summazation - Daily"/>
    <s v="GL Summazation - Daily"/>
    <m/>
    <n v="364583"/>
    <n v="329505"/>
    <m/>
    <m/>
    <m/>
    <m/>
    <s v="J1"/>
    <m/>
    <m/>
    <m/>
    <n v="3"/>
    <n v="19"/>
    <m/>
    <m/>
    <s v="AA"/>
    <n v="182"/>
    <s v="G"/>
    <s v="P"/>
    <n v="418"/>
    <m/>
    <m/>
  </r>
  <r>
    <n v="251"/>
    <n v="251102"/>
    <x v="0"/>
    <x v="0"/>
    <x v="0"/>
    <n v="446.31"/>
    <x v="902"/>
    <s v="Florida"/>
    <s v="GL Summazation - Daily"/>
    <s v="GL Summazation - Daily"/>
    <m/>
    <n v="364591"/>
    <n v="329638"/>
    <m/>
    <m/>
    <m/>
    <m/>
    <s v="J1"/>
    <m/>
    <m/>
    <m/>
    <n v="3"/>
    <n v="19"/>
    <m/>
    <m/>
    <s v="AA"/>
    <n v="182"/>
    <s v="G"/>
    <s v="P"/>
    <n v="36"/>
    <m/>
    <m/>
  </r>
  <r>
    <n v="251"/>
    <n v="251106"/>
    <x v="0"/>
    <x v="0"/>
    <x v="0"/>
    <n v="88.17"/>
    <x v="902"/>
    <s v="Florida"/>
    <s v="GL Summazation - Daily"/>
    <s v="GL Summazation - Daily"/>
    <m/>
    <n v="364591"/>
    <n v="329638"/>
    <m/>
    <m/>
    <m/>
    <m/>
    <s v="J1"/>
    <m/>
    <m/>
    <m/>
    <n v="3"/>
    <n v="19"/>
    <m/>
    <m/>
    <s v="AA"/>
    <n v="182"/>
    <s v="G"/>
    <s v="P"/>
    <n v="40"/>
    <m/>
    <m/>
  </r>
  <r>
    <n v="252"/>
    <n v="252118"/>
    <x v="0"/>
    <x v="0"/>
    <x v="0"/>
    <n v="208.5"/>
    <x v="902"/>
    <s v="Florida"/>
    <s v="GL Summazation - Daily"/>
    <s v="GL Summazation - Daily"/>
    <m/>
    <n v="364591"/>
    <n v="329638"/>
    <m/>
    <m/>
    <m/>
    <m/>
    <s v="J1"/>
    <m/>
    <m/>
    <m/>
    <n v="3"/>
    <n v="19"/>
    <m/>
    <m/>
    <s v="AA"/>
    <n v="182"/>
    <s v="G"/>
    <s v="P"/>
    <n v="86"/>
    <m/>
    <m/>
  </r>
  <r>
    <n v="252"/>
    <n v="252123"/>
    <x v="0"/>
    <x v="0"/>
    <x v="0"/>
    <n v="33.369999999999997"/>
    <x v="902"/>
    <s v="Florida"/>
    <s v="GL Summazation - Daily"/>
    <s v="GL Summazation - Daily"/>
    <m/>
    <n v="364591"/>
    <n v="329638"/>
    <m/>
    <m/>
    <m/>
    <m/>
    <s v="J1"/>
    <m/>
    <m/>
    <m/>
    <n v="3"/>
    <n v="19"/>
    <m/>
    <m/>
    <s v="AA"/>
    <n v="182"/>
    <s v="G"/>
    <s v="P"/>
    <n v="90"/>
    <m/>
    <m/>
  </r>
  <r>
    <n v="251"/>
    <n v="251106"/>
    <x v="0"/>
    <x v="0"/>
    <x v="0"/>
    <n v="30.43"/>
    <x v="903"/>
    <s v="Florida"/>
    <s v="GL Summazation - Daily"/>
    <s v="GL Summazation - Daily"/>
    <m/>
    <n v="364596"/>
    <n v="329729"/>
    <m/>
    <m/>
    <m/>
    <m/>
    <s v="J1"/>
    <m/>
    <m/>
    <m/>
    <n v="3"/>
    <n v="19"/>
    <m/>
    <m/>
    <s v="AA"/>
    <n v="182"/>
    <s v="G"/>
    <s v="P"/>
    <n v="31"/>
    <m/>
    <m/>
  </r>
  <r>
    <n v="246"/>
    <n v="246100"/>
    <x v="1"/>
    <x v="0"/>
    <x v="0"/>
    <n v="25"/>
    <x v="903"/>
    <s v="Florida"/>
    <s v="GL Summazation - Daily"/>
    <s v="GL Summazation - Daily"/>
    <m/>
    <n v="364596"/>
    <n v="329729"/>
    <m/>
    <m/>
    <m/>
    <m/>
    <s v="J1"/>
    <m/>
    <m/>
    <m/>
    <n v="3"/>
    <n v="19"/>
    <m/>
    <m/>
    <s v="AA"/>
    <n v="182"/>
    <s v="G"/>
    <s v="P"/>
    <n v="329"/>
    <m/>
    <m/>
  </r>
  <r>
    <n v="255"/>
    <n v="255100"/>
    <x v="0"/>
    <x v="0"/>
    <x v="0"/>
    <n v="787.11"/>
    <x v="904"/>
    <s v="Florida"/>
    <s v="GL Summazation - Daily"/>
    <s v="GL Summazation - Daily"/>
    <m/>
    <n v="364604"/>
    <n v="329822"/>
    <m/>
    <m/>
    <m/>
    <m/>
    <s v="J1"/>
    <m/>
    <m/>
    <m/>
    <n v="3"/>
    <n v="19"/>
    <m/>
    <m/>
    <s v="AA"/>
    <n v="401"/>
    <s v="G"/>
    <s v="P"/>
    <n v="78"/>
    <m/>
    <m/>
  </r>
  <r>
    <n v="252"/>
    <n v="252106"/>
    <x v="0"/>
    <x v="0"/>
    <x v="0"/>
    <n v="205.13"/>
    <x v="905"/>
    <s v="Florida"/>
    <s v="GL Summazation - Daily"/>
    <s v="GL Summazation - Daily"/>
    <m/>
    <n v="364605"/>
    <n v="329825"/>
    <m/>
    <m/>
    <m/>
    <m/>
    <s v="J1"/>
    <m/>
    <m/>
    <m/>
    <n v="3"/>
    <n v="19"/>
    <m/>
    <m/>
    <s v="AA"/>
    <n v="254"/>
    <s v="G"/>
    <s v="P"/>
    <n v="55"/>
    <m/>
    <m/>
  </r>
  <r>
    <n v="255"/>
    <n v="255100"/>
    <x v="0"/>
    <x v="0"/>
    <x v="0"/>
    <n v="318.64"/>
    <x v="905"/>
    <s v="Florida"/>
    <s v="GL Summazation - Daily"/>
    <s v="GL Summazation - Daily"/>
    <m/>
    <n v="364605"/>
    <n v="329825"/>
    <m/>
    <m/>
    <m/>
    <m/>
    <s v="J1"/>
    <m/>
    <m/>
    <m/>
    <n v="3"/>
    <n v="19"/>
    <m/>
    <m/>
    <s v="AA"/>
    <n v="254"/>
    <s v="G"/>
    <s v="P"/>
    <n v="91"/>
    <m/>
    <m/>
  </r>
  <r>
    <n v="251"/>
    <n v="251102"/>
    <x v="0"/>
    <x v="0"/>
    <x v="0"/>
    <n v="-81.78"/>
    <x v="906"/>
    <s v="Florida"/>
    <s v="GL Summazation - Daily"/>
    <s v="GL Summazation - Daily"/>
    <m/>
    <n v="364612"/>
    <n v="329897"/>
    <m/>
    <m/>
    <m/>
    <m/>
    <s v="J1"/>
    <m/>
    <m/>
    <m/>
    <n v="3"/>
    <n v="19"/>
    <m/>
    <m/>
    <s v="AA"/>
    <n v="182"/>
    <s v="G"/>
    <s v="P"/>
    <n v="31"/>
    <m/>
    <m/>
  </r>
  <r>
    <n v="251"/>
    <n v="251106"/>
    <x v="0"/>
    <x v="0"/>
    <x v="0"/>
    <n v="168.22"/>
    <x v="906"/>
    <s v="Florida"/>
    <s v="GL Summazation - Daily"/>
    <s v="GL Summazation - Daily"/>
    <m/>
    <n v="364612"/>
    <n v="329897"/>
    <m/>
    <m/>
    <m/>
    <m/>
    <s v="J1"/>
    <m/>
    <m/>
    <m/>
    <n v="3"/>
    <n v="19"/>
    <m/>
    <m/>
    <s v="AA"/>
    <n v="182"/>
    <s v="G"/>
    <s v="P"/>
    <n v="35"/>
    <m/>
    <m/>
  </r>
  <r>
    <n v="252"/>
    <n v="252106"/>
    <x v="0"/>
    <x v="0"/>
    <x v="0"/>
    <n v="226.67"/>
    <x v="906"/>
    <s v="Florida"/>
    <s v="GL Summazation - Daily"/>
    <s v="GL Summazation - Daily"/>
    <m/>
    <n v="364612"/>
    <n v="329897"/>
    <m/>
    <m/>
    <m/>
    <m/>
    <s v="J1"/>
    <m/>
    <m/>
    <m/>
    <n v="3"/>
    <n v="19"/>
    <m/>
    <m/>
    <s v="AA"/>
    <n v="182"/>
    <s v="G"/>
    <s v="P"/>
    <n v="38"/>
    <m/>
    <m/>
  </r>
  <r>
    <n v="260"/>
    <n v="260100"/>
    <x v="0"/>
    <x v="0"/>
    <x v="0"/>
    <n v="263.38"/>
    <x v="906"/>
    <s v="Florida"/>
    <s v="GL Summazation - Daily"/>
    <s v="GL Summazation - Daily"/>
    <m/>
    <n v="364612"/>
    <n v="329897"/>
    <m/>
    <m/>
    <m/>
    <m/>
    <s v="J1"/>
    <m/>
    <m/>
    <m/>
    <n v="3"/>
    <n v="19"/>
    <m/>
    <m/>
    <s v="AA"/>
    <n v="182"/>
    <s v="G"/>
    <s v="P"/>
    <n v="84"/>
    <m/>
    <m/>
  </r>
  <r>
    <n v="252"/>
    <n v="252122"/>
    <x v="0"/>
    <x v="0"/>
    <x v="0"/>
    <n v="234.53"/>
    <x v="906"/>
    <s v="Florida"/>
    <s v="GL Summazation - Daily"/>
    <s v="GL Summazation - Daily"/>
    <m/>
    <n v="364612"/>
    <n v="329897"/>
    <m/>
    <m/>
    <m/>
    <m/>
    <s v="J1"/>
    <m/>
    <m/>
    <m/>
    <n v="3"/>
    <n v="19"/>
    <m/>
    <m/>
    <s v="AA"/>
    <n v="182"/>
    <s v="G"/>
    <s v="P"/>
    <n v="93"/>
    <m/>
    <m/>
  </r>
  <r>
    <n v="252"/>
    <n v="252125"/>
    <x v="0"/>
    <x v="0"/>
    <x v="0"/>
    <n v="128.97"/>
    <x v="906"/>
    <s v="Florida"/>
    <s v="GL Summazation - Daily"/>
    <s v="GL Summazation - Daily"/>
    <m/>
    <n v="364612"/>
    <n v="329897"/>
    <m/>
    <m/>
    <m/>
    <m/>
    <s v="J1"/>
    <m/>
    <m/>
    <m/>
    <n v="3"/>
    <n v="19"/>
    <m/>
    <m/>
    <s v="AA"/>
    <n v="182"/>
    <s v="G"/>
    <s v="P"/>
    <n v="97"/>
    <m/>
    <m/>
  </r>
  <r>
    <n v="248"/>
    <n v="248100"/>
    <x v="0"/>
    <x v="0"/>
    <x v="0"/>
    <n v="136.62"/>
    <x v="906"/>
    <s v="Florida"/>
    <s v="GL Summazation - Daily"/>
    <s v="GL Summazation - Daily"/>
    <m/>
    <n v="364612"/>
    <n v="329897"/>
    <m/>
    <m/>
    <m/>
    <m/>
    <s v="J1"/>
    <m/>
    <m/>
    <m/>
    <n v="3"/>
    <n v="19"/>
    <m/>
    <m/>
    <s v="AA"/>
    <n v="182"/>
    <s v="G"/>
    <s v="P"/>
    <n v="104"/>
    <m/>
    <m/>
  </r>
  <r>
    <n v="255"/>
    <n v="255100"/>
    <x v="0"/>
    <x v="0"/>
    <x v="0"/>
    <n v="621.37"/>
    <x v="906"/>
    <s v="Florida"/>
    <s v="GL Summazation - Daily"/>
    <s v="GL Summazation - Daily"/>
    <m/>
    <n v="364612"/>
    <n v="329897"/>
    <m/>
    <m/>
    <m/>
    <m/>
    <s v="J1"/>
    <m/>
    <m/>
    <m/>
    <n v="3"/>
    <n v="19"/>
    <m/>
    <m/>
    <s v="AA"/>
    <n v="182"/>
    <s v="G"/>
    <s v="P"/>
    <n v="110"/>
    <m/>
    <m/>
  </r>
  <r>
    <n v="251"/>
    <n v="251102"/>
    <x v="0"/>
    <x v="0"/>
    <x v="0"/>
    <n v="104.05"/>
    <x v="907"/>
    <s v="Florida"/>
    <s v="GL Summazation - Daily"/>
    <s v="GL Summazation - Daily"/>
    <m/>
    <n v="364614"/>
    <n v="329915"/>
    <m/>
    <m/>
    <m/>
    <m/>
    <s v="J1"/>
    <m/>
    <m/>
    <m/>
    <n v="3"/>
    <n v="19"/>
    <m/>
    <m/>
    <s v="AA"/>
    <n v="182"/>
    <s v="G"/>
    <s v="P"/>
    <n v="22"/>
    <m/>
    <m/>
  </r>
  <r>
    <n v="251"/>
    <n v="251106"/>
    <x v="0"/>
    <x v="0"/>
    <x v="0"/>
    <n v="71.19"/>
    <x v="907"/>
    <s v="Florida"/>
    <s v="GL Summazation - Daily"/>
    <s v="GL Summazation - Daily"/>
    <m/>
    <n v="364614"/>
    <n v="329915"/>
    <m/>
    <m/>
    <m/>
    <m/>
    <s v="J1"/>
    <m/>
    <m/>
    <m/>
    <n v="3"/>
    <n v="19"/>
    <m/>
    <m/>
    <s v="AA"/>
    <n v="182"/>
    <s v="G"/>
    <s v="P"/>
    <n v="25"/>
    <m/>
    <m/>
  </r>
  <r>
    <n v="252"/>
    <n v="252123"/>
    <x v="0"/>
    <x v="0"/>
    <x v="0"/>
    <n v="75.23"/>
    <x v="907"/>
    <s v="Florida"/>
    <s v="GL Summazation - Daily"/>
    <s v="GL Summazation - Daily"/>
    <m/>
    <n v="364614"/>
    <n v="329915"/>
    <m/>
    <m/>
    <m/>
    <m/>
    <s v="J1"/>
    <m/>
    <m/>
    <m/>
    <n v="3"/>
    <n v="19"/>
    <m/>
    <m/>
    <s v="AA"/>
    <n v="182"/>
    <s v="G"/>
    <s v="P"/>
    <n v="70"/>
    <m/>
    <m/>
  </r>
  <r>
    <n v="248"/>
    <n v="248100"/>
    <x v="0"/>
    <x v="0"/>
    <x v="0"/>
    <n v="52.49"/>
    <x v="907"/>
    <s v="Florida"/>
    <s v="GL Summazation - Daily"/>
    <s v="GL Summazation - Daily"/>
    <m/>
    <n v="364614"/>
    <n v="329915"/>
    <m/>
    <m/>
    <m/>
    <m/>
    <s v="J1"/>
    <m/>
    <m/>
    <m/>
    <n v="3"/>
    <n v="19"/>
    <m/>
    <m/>
    <s v="AA"/>
    <n v="182"/>
    <s v="G"/>
    <s v="P"/>
    <n v="77"/>
    <m/>
    <m/>
  </r>
  <r>
    <n v="256"/>
    <n v="256100"/>
    <x v="1"/>
    <x v="0"/>
    <x v="0"/>
    <n v="89.11"/>
    <x v="908"/>
    <s v="Florida"/>
    <s v="GL Summazation - Daily"/>
    <s v="GL Summazation - Daily"/>
    <m/>
    <n v="364629"/>
    <n v="330012"/>
    <m/>
    <m/>
    <m/>
    <m/>
    <s v="J1"/>
    <m/>
    <m/>
    <m/>
    <n v="3"/>
    <n v="19"/>
    <m/>
    <m/>
    <s v="AA"/>
    <n v="401"/>
    <s v="G"/>
    <s v="P"/>
    <n v="338"/>
    <m/>
    <m/>
  </r>
  <r>
    <n v="251"/>
    <n v="251102"/>
    <x v="0"/>
    <x v="0"/>
    <x v="0"/>
    <n v="43.94"/>
    <x v="909"/>
    <s v="Florida"/>
    <s v="GL Summazation - Daily"/>
    <s v="GL Summazation - Daily"/>
    <m/>
    <n v="364631"/>
    <n v="330163"/>
    <m/>
    <m/>
    <m/>
    <m/>
    <s v="J1"/>
    <m/>
    <m/>
    <m/>
    <n v="3"/>
    <n v="19"/>
    <m/>
    <m/>
    <s v="AA"/>
    <n v="401"/>
    <s v="G"/>
    <s v="P"/>
    <n v="13"/>
    <m/>
    <m/>
  </r>
  <r>
    <n v="251"/>
    <n v="251106"/>
    <x v="0"/>
    <x v="0"/>
    <x v="0"/>
    <n v="28.81"/>
    <x v="909"/>
    <s v="Florida"/>
    <s v="GL Summazation - Daily"/>
    <s v="GL Summazation - Daily"/>
    <m/>
    <n v="364631"/>
    <n v="330163"/>
    <m/>
    <m/>
    <m/>
    <m/>
    <s v="J1"/>
    <m/>
    <m/>
    <m/>
    <n v="3"/>
    <n v="19"/>
    <m/>
    <m/>
    <s v="AA"/>
    <n v="401"/>
    <s v="G"/>
    <s v="P"/>
    <n v="17"/>
    <m/>
    <m/>
  </r>
  <r>
    <n v="252"/>
    <n v="252106"/>
    <x v="0"/>
    <x v="0"/>
    <x v="0"/>
    <n v="103.45"/>
    <x v="909"/>
    <s v="Florida"/>
    <s v="GL Summazation - Daily"/>
    <s v="GL Summazation - Daily"/>
    <m/>
    <n v="364631"/>
    <n v="330163"/>
    <m/>
    <m/>
    <m/>
    <m/>
    <s v="J1"/>
    <m/>
    <m/>
    <m/>
    <n v="3"/>
    <n v="19"/>
    <m/>
    <m/>
    <s v="AA"/>
    <n v="401"/>
    <s v="G"/>
    <s v="P"/>
    <n v="21"/>
    <m/>
    <m/>
  </r>
  <r>
    <n v="259"/>
    <n v="259100"/>
    <x v="0"/>
    <x v="0"/>
    <x v="0"/>
    <n v="84.25"/>
    <x v="909"/>
    <s v="Florida"/>
    <s v="GL Summazation - Daily"/>
    <s v="GL Summazation - Daily"/>
    <m/>
    <n v="364631"/>
    <n v="330163"/>
    <m/>
    <m/>
    <m/>
    <m/>
    <s v="J1"/>
    <m/>
    <m/>
    <m/>
    <n v="3"/>
    <n v="19"/>
    <m/>
    <m/>
    <s v="AA"/>
    <n v="401"/>
    <s v="G"/>
    <s v="P"/>
    <n v="46"/>
    <m/>
    <m/>
  </r>
  <r>
    <n v="255"/>
    <n v="255100"/>
    <x v="0"/>
    <x v="0"/>
    <x v="0"/>
    <n v="205.05"/>
    <x v="909"/>
    <s v="Florida"/>
    <s v="GL Summazation - Daily"/>
    <s v="GL Summazation - Daily"/>
    <m/>
    <n v="364631"/>
    <n v="330163"/>
    <m/>
    <m/>
    <m/>
    <m/>
    <s v="J1"/>
    <m/>
    <m/>
    <m/>
    <n v="3"/>
    <n v="19"/>
    <m/>
    <m/>
    <s v="AA"/>
    <n v="401"/>
    <s v="G"/>
    <s v="P"/>
    <n v="58"/>
    <m/>
    <m/>
  </r>
  <r>
    <n v="252"/>
    <n v="252113"/>
    <x v="0"/>
    <x v="0"/>
    <x v="0"/>
    <n v="30.2"/>
    <x v="910"/>
    <s v="Florida"/>
    <s v="GL Summazation - Daily"/>
    <s v="GL Summazation - Daily"/>
    <m/>
    <n v="364639"/>
    <n v="330349"/>
    <m/>
    <m/>
    <m/>
    <m/>
    <s v="J1"/>
    <m/>
    <m/>
    <m/>
    <n v="3"/>
    <n v="19"/>
    <m/>
    <m/>
    <s v="AA"/>
    <n v="182"/>
    <s v="G"/>
    <s v="P"/>
    <n v="34"/>
    <m/>
    <m/>
  </r>
  <r>
    <n v="251"/>
    <n v="251106"/>
    <x v="0"/>
    <x v="0"/>
    <x v="0"/>
    <n v="339.34"/>
    <x v="910"/>
    <s v="Florida"/>
    <s v="GL Summazation - Daily"/>
    <s v="GL Summazation - Daily"/>
    <m/>
    <n v="364639"/>
    <n v="330349"/>
    <m/>
    <m/>
    <m/>
    <m/>
    <s v="J1"/>
    <m/>
    <m/>
    <m/>
    <n v="3"/>
    <n v="19"/>
    <m/>
    <m/>
    <s v="AA"/>
    <n v="182"/>
    <s v="G"/>
    <s v="P"/>
    <n v="41"/>
    <m/>
    <m/>
  </r>
  <r>
    <n v="255"/>
    <n v="255100"/>
    <x v="0"/>
    <x v="0"/>
    <x v="0"/>
    <n v="80.09"/>
    <x v="910"/>
    <s v="Florida"/>
    <s v="GL Summazation - Daily"/>
    <s v="GL Summazation - Daily"/>
    <m/>
    <n v="364639"/>
    <n v="330349"/>
    <m/>
    <m/>
    <m/>
    <m/>
    <s v="J1"/>
    <m/>
    <m/>
    <m/>
    <n v="3"/>
    <n v="19"/>
    <m/>
    <m/>
    <s v="AA"/>
    <n v="182"/>
    <s v="G"/>
    <s v="P"/>
    <n v="113"/>
    <m/>
    <m/>
  </r>
  <r>
    <n v="246"/>
    <n v="246100"/>
    <x v="1"/>
    <x v="0"/>
    <x v="0"/>
    <n v="679.2"/>
    <x v="910"/>
    <s v="Florida"/>
    <s v="GL Summazation - Daily"/>
    <s v="GL Summazation - Daily"/>
    <m/>
    <n v="364639"/>
    <n v="330349"/>
    <m/>
    <m/>
    <m/>
    <m/>
    <s v="J1"/>
    <m/>
    <m/>
    <m/>
    <n v="3"/>
    <n v="19"/>
    <m/>
    <m/>
    <s v="AA"/>
    <n v="182"/>
    <s v="G"/>
    <s v="P"/>
    <n v="478"/>
    <m/>
    <m/>
  </r>
  <r>
    <n v="252"/>
    <n v="252110"/>
    <x v="0"/>
    <x v="0"/>
    <x v="0"/>
    <n v="493.34"/>
    <x v="911"/>
    <s v="Florida"/>
    <s v="GL Summazation - Daily"/>
    <s v="GL Summazation - Daily"/>
    <m/>
    <n v="364671"/>
    <n v="330586"/>
    <m/>
    <m/>
    <m/>
    <m/>
    <s v="J1"/>
    <m/>
    <m/>
    <m/>
    <n v="4"/>
    <n v="19"/>
    <m/>
    <m/>
    <s v="AA"/>
    <n v="254"/>
    <s v="G"/>
    <s v="P"/>
    <n v="18"/>
    <m/>
    <m/>
  </r>
  <r>
    <n v="251"/>
    <n v="251102"/>
    <x v="0"/>
    <x v="0"/>
    <x v="0"/>
    <n v="32.119999999999997"/>
    <x v="911"/>
    <s v="Florida"/>
    <s v="GL Summazation - Daily"/>
    <s v="GL Summazation - Daily"/>
    <m/>
    <n v="364671"/>
    <n v="330586"/>
    <m/>
    <m/>
    <m/>
    <m/>
    <s v="J1"/>
    <m/>
    <m/>
    <m/>
    <n v="4"/>
    <n v="19"/>
    <m/>
    <m/>
    <s v="AA"/>
    <n v="254"/>
    <s v="G"/>
    <s v="P"/>
    <n v="22"/>
    <m/>
    <m/>
  </r>
  <r>
    <n v="251"/>
    <n v="251106"/>
    <x v="0"/>
    <x v="0"/>
    <x v="0"/>
    <n v="23.23"/>
    <x v="911"/>
    <s v="Florida"/>
    <s v="GL Summazation - Daily"/>
    <s v="GL Summazation - Daily"/>
    <m/>
    <n v="364671"/>
    <n v="330586"/>
    <m/>
    <m/>
    <m/>
    <m/>
    <s v="J1"/>
    <m/>
    <m/>
    <m/>
    <n v="4"/>
    <n v="19"/>
    <m/>
    <m/>
    <s v="AA"/>
    <n v="254"/>
    <s v="G"/>
    <s v="P"/>
    <n v="26"/>
    <m/>
    <m/>
  </r>
  <r>
    <n v="252"/>
    <n v="252106"/>
    <x v="0"/>
    <x v="0"/>
    <x v="0"/>
    <n v="486.25"/>
    <x v="911"/>
    <s v="Florida"/>
    <s v="GL Summazation - Daily"/>
    <s v="GL Summazation - Daily"/>
    <m/>
    <n v="364671"/>
    <n v="330586"/>
    <m/>
    <m/>
    <m/>
    <m/>
    <s v="J1"/>
    <m/>
    <m/>
    <m/>
    <n v="4"/>
    <n v="19"/>
    <m/>
    <m/>
    <s v="AA"/>
    <n v="254"/>
    <s v="G"/>
    <s v="P"/>
    <n v="28"/>
    <m/>
    <m/>
  </r>
  <r>
    <n v="255"/>
    <n v="255100"/>
    <x v="0"/>
    <x v="0"/>
    <x v="0"/>
    <n v="226.47"/>
    <x v="911"/>
    <s v="Florida"/>
    <s v="GL Summazation - Daily"/>
    <s v="GL Summazation - Daily"/>
    <m/>
    <n v="364671"/>
    <n v="330586"/>
    <m/>
    <m/>
    <m/>
    <m/>
    <s v="J1"/>
    <m/>
    <m/>
    <m/>
    <n v="4"/>
    <n v="19"/>
    <m/>
    <m/>
    <s v="AA"/>
    <n v="254"/>
    <s v="G"/>
    <s v="P"/>
    <n v="71"/>
    <m/>
    <m/>
  </r>
  <r>
    <n v="246"/>
    <n v="246100"/>
    <x v="1"/>
    <x v="0"/>
    <x v="0"/>
    <n v="52.86"/>
    <x v="911"/>
    <s v="Florida"/>
    <s v="GL Summazation - Daily"/>
    <s v="GL Summazation - Daily"/>
    <m/>
    <n v="364671"/>
    <n v="330586"/>
    <m/>
    <m/>
    <m/>
    <m/>
    <s v="J1"/>
    <m/>
    <m/>
    <m/>
    <n v="4"/>
    <n v="19"/>
    <m/>
    <m/>
    <s v="AA"/>
    <n v="254"/>
    <s v="G"/>
    <s v="P"/>
    <n v="347"/>
    <m/>
    <m/>
  </r>
  <r>
    <n v="251"/>
    <n v="251104"/>
    <x v="1"/>
    <x v="0"/>
    <x v="0"/>
    <n v="11.64"/>
    <x v="912"/>
    <s v="Florida"/>
    <s v="GL Summazation - Daily"/>
    <s v="GL Summazation - Daily"/>
    <m/>
    <n v="364767"/>
    <n v="330977"/>
    <m/>
    <m/>
    <m/>
    <m/>
    <s v="J1"/>
    <m/>
    <m/>
    <m/>
    <n v="4"/>
    <n v="19"/>
    <m/>
    <m/>
    <s v="AA"/>
    <n v="182"/>
    <s v="G"/>
    <s v="P"/>
    <n v="302"/>
    <m/>
    <m/>
  </r>
  <r>
    <n v="252"/>
    <n v="252110"/>
    <x v="0"/>
    <x v="0"/>
    <x v="0"/>
    <n v="124.2"/>
    <x v="913"/>
    <s v="Florida"/>
    <s v="GL Summazation - Daily"/>
    <s v="GL Summazation - Daily"/>
    <m/>
    <n v="364798"/>
    <n v="331081"/>
    <m/>
    <m/>
    <m/>
    <m/>
    <s v="J1"/>
    <m/>
    <m/>
    <m/>
    <n v="4"/>
    <n v="19"/>
    <m/>
    <m/>
    <s v="AA"/>
    <n v="401"/>
    <s v="G"/>
    <s v="P"/>
    <n v="14"/>
    <m/>
    <m/>
  </r>
  <r>
    <n v="252"/>
    <n v="252106"/>
    <x v="0"/>
    <x v="0"/>
    <x v="0"/>
    <n v="440.66"/>
    <x v="913"/>
    <s v="Florida"/>
    <s v="GL Summazation - Daily"/>
    <s v="GL Summazation - Daily"/>
    <m/>
    <n v="364798"/>
    <n v="331081"/>
    <m/>
    <m/>
    <m/>
    <m/>
    <s v="J1"/>
    <m/>
    <m/>
    <m/>
    <n v="4"/>
    <n v="19"/>
    <m/>
    <m/>
    <s v="AA"/>
    <n v="401"/>
    <s v="G"/>
    <s v="P"/>
    <n v="27"/>
    <m/>
    <m/>
  </r>
  <r>
    <n v="255"/>
    <n v="255100"/>
    <x v="0"/>
    <x v="0"/>
    <x v="0"/>
    <n v="90.46"/>
    <x v="913"/>
    <s v="Florida"/>
    <s v="GL Summazation - Daily"/>
    <s v="GL Summazation - Daily"/>
    <m/>
    <n v="364798"/>
    <n v="331081"/>
    <m/>
    <m/>
    <m/>
    <m/>
    <s v="J1"/>
    <m/>
    <m/>
    <m/>
    <n v="4"/>
    <n v="19"/>
    <m/>
    <m/>
    <s v="AA"/>
    <n v="401"/>
    <s v="G"/>
    <s v="P"/>
    <n v="78"/>
    <m/>
    <m/>
  </r>
  <r>
    <n v="252"/>
    <n v="252110"/>
    <x v="0"/>
    <x v="0"/>
    <x v="0"/>
    <n v="221.18"/>
    <x v="914"/>
    <s v="Florida"/>
    <s v="GL Summazation - Daily"/>
    <s v="GL Summazation - Daily"/>
    <m/>
    <n v="364836"/>
    <n v="331233"/>
    <m/>
    <m/>
    <m/>
    <m/>
    <s v="J1"/>
    <m/>
    <m/>
    <m/>
    <n v="4"/>
    <n v="19"/>
    <m/>
    <m/>
    <s v="AA"/>
    <n v="182"/>
    <s v="G"/>
    <s v="P"/>
    <n v="14"/>
    <m/>
    <m/>
  </r>
  <r>
    <n v="251"/>
    <n v="251102"/>
    <x v="0"/>
    <x v="0"/>
    <x v="0"/>
    <n v="146.18"/>
    <x v="914"/>
    <s v="Florida"/>
    <s v="GL Summazation - Daily"/>
    <s v="GL Summazation - Daily"/>
    <m/>
    <n v="364836"/>
    <n v="331233"/>
    <m/>
    <m/>
    <m/>
    <m/>
    <s v="J1"/>
    <m/>
    <m/>
    <m/>
    <n v="4"/>
    <n v="19"/>
    <m/>
    <m/>
    <s v="AA"/>
    <n v="182"/>
    <s v="G"/>
    <s v="P"/>
    <n v="20"/>
    <m/>
    <m/>
  </r>
  <r>
    <n v="252"/>
    <n v="252123"/>
    <x v="0"/>
    <x v="0"/>
    <x v="0"/>
    <n v="78.16"/>
    <x v="915"/>
    <s v="Florida"/>
    <s v="GL Summazation - Daily"/>
    <s v="GL Summazation - Daily"/>
    <m/>
    <n v="364856"/>
    <n v="331386"/>
    <m/>
    <m/>
    <m/>
    <m/>
    <s v="J1"/>
    <m/>
    <m/>
    <m/>
    <n v="4"/>
    <n v="19"/>
    <m/>
    <m/>
    <s v="AA"/>
    <n v="182"/>
    <s v="G"/>
    <s v="P"/>
    <n v="80"/>
    <m/>
    <m/>
  </r>
  <r>
    <n v="255"/>
    <n v="255100"/>
    <x v="0"/>
    <x v="0"/>
    <x v="0"/>
    <n v="268.23"/>
    <x v="916"/>
    <s v="Florida"/>
    <s v="GL Summazation - Daily"/>
    <s v="GL Summazation - Daily"/>
    <m/>
    <n v="364878"/>
    <n v="331518"/>
    <m/>
    <m/>
    <m/>
    <m/>
    <s v="J1"/>
    <m/>
    <m/>
    <m/>
    <n v="4"/>
    <n v="19"/>
    <m/>
    <m/>
    <s v="AA"/>
    <n v="401"/>
    <s v="G"/>
    <s v="P"/>
    <n v="99"/>
    <m/>
    <m/>
  </r>
  <r>
    <n v="246"/>
    <n v="246100"/>
    <x v="1"/>
    <x v="0"/>
    <x v="0"/>
    <n v="47.14"/>
    <x v="916"/>
    <s v="Florida"/>
    <s v="GL Summazation - Daily"/>
    <s v="GL Summazation - Daily"/>
    <m/>
    <n v="364878"/>
    <n v="331518"/>
    <m/>
    <m/>
    <m/>
    <m/>
    <s v="J1"/>
    <m/>
    <m/>
    <m/>
    <n v="4"/>
    <n v="19"/>
    <m/>
    <m/>
    <s v="AA"/>
    <n v="401"/>
    <s v="G"/>
    <s v="P"/>
    <n v="382"/>
    <m/>
    <m/>
  </r>
  <r>
    <n v="252"/>
    <n v="252129"/>
    <x v="0"/>
    <x v="0"/>
    <x v="0"/>
    <n v="83.51"/>
    <x v="917"/>
    <s v="Florida"/>
    <s v="GL Summazation - Daily"/>
    <s v="GL Summazation - Daily"/>
    <m/>
    <n v="364883"/>
    <n v="331676"/>
    <m/>
    <m/>
    <m/>
    <m/>
    <s v="J1"/>
    <m/>
    <m/>
    <m/>
    <n v="4"/>
    <n v="19"/>
    <m/>
    <m/>
    <s v="AA"/>
    <n v="182"/>
    <s v="G"/>
    <s v="P"/>
    <n v="106"/>
    <m/>
    <m/>
  </r>
  <r>
    <n v="255"/>
    <n v="255100"/>
    <x v="0"/>
    <x v="0"/>
    <x v="0"/>
    <n v="6.45"/>
    <x v="917"/>
    <s v="Florida"/>
    <s v="GL Summazation - Daily"/>
    <s v="GL Summazation - Daily"/>
    <m/>
    <n v="364883"/>
    <n v="331676"/>
    <m/>
    <m/>
    <m/>
    <m/>
    <s v="J1"/>
    <m/>
    <m/>
    <m/>
    <n v="4"/>
    <n v="19"/>
    <m/>
    <m/>
    <s v="AA"/>
    <n v="182"/>
    <s v="G"/>
    <s v="P"/>
    <n v="115"/>
    <m/>
    <m/>
  </r>
  <r>
    <n v="251"/>
    <n v="251106"/>
    <x v="0"/>
    <x v="0"/>
    <x v="0"/>
    <n v="483.14"/>
    <x v="918"/>
    <s v="Florida"/>
    <s v="GL Summazation - Daily"/>
    <s v="GL Summazation - Daily"/>
    <m/>
    <n v="364885"/>
    <n v="331689"/>
    <m/>
    <m/>
    <m/>
    <m/>
    <s v="J1"/>
    <m/>
    <m/>
    <m/>
    <n v="4"/>
    <n v="19"/>
    <m/>
    <m/>
    <s v="AA"/>
    <n v="182"/>
    <s v="G"/>
    <s v="P"/>
    <n v="24"/>
    <m/>
    <m/>
  </r>
  <r>
    <n v="252"/>
    <n v="252110"/>
    <x v="0"/>
    <x v="0"/>
    <x v="0"/>
    <n v="71"/>
    <x v="919"/>
    <s v="Florida"/>
    <s v="GL Summazation - Daily"/>
    <s v="GL Summazation - Daily"/>
    <m/>
    <n v="364886"/>
    <n v="331691"/>
    <m/>
    <m/>
    <m/>
    <m/>
    <s v="J1"/>
    <m/>
    <m/>
    <m/>
    <n v="4"/>
    <n v="19"/>
    <m/>
    <m/>
    <s v="AA"/>
    <n v="182"/>
    <s v="G"/>
    <s v="P"/>
    <n v="12"/>
    <m/>
    <m/>
  </r>
  <r>
    <n v="251"/>
    <n v="251102"/>
    <x v="0"/>
    <x v="0"/>
    <x v="0"/>
    <n v="408.62"/>
    <x v="919"/>
    <s v="Florida"/>
    <s v="GL Summazation - Daily"/>
    <s v="GL Summazation - Daily"/>
    <m/>
    <n v="364886"/>
    <n v="331691"/>
    <m/>
    <m/>
    <m/>
    <m/>
    <s v="J1"/>
    <m/>
    <m/>
    <m/>
    <n v="4"/>
    <n v="19"/>
    <m/>
    <m/>
    <s v="AA"/>
    <n v="182"/>
    <s v="G"/>
    <s v="P"/>
    <n v="17"/>
    <m/>
    <m/>
  </r>
  <r>
    <n v="251"/>
    <n v="251106"/>
    <x v="0"/>
    <x v="0"/>
    <x v="0"/>
    <n v="46.07"/>
    <x v="919"/>
    <s v="Florida"/>
    <s v="GL Summazation - Daily"/>
    <s v="GL Summazation - Daily"/>
    <m/>
    <n v="364886"/>
    <n v="331691"/>
    <m/>
    <m/>
    <m/>
    <m/>
    <s v="J1"/>
    <m/>
    <m/>
    <m/>
    <n v="4"/>
    <n v="19"/>
    <m/>
    <m/>
    <s v="AA"/>
    <n v="182"/>
    <s v="G"/>
    <s v="P"/>
    <n v="20"/>
    <m/>
    <m/>
  </r>
  <r>
    <n v="252"/>
    <n v="252129"/>
    <x v="0"/>
    <x v="0"/>
    <x v="0"/>
    <n v="60.5"/>
    <x v="919"/>
    <s v="Florida"/>
    <s v="GL Summazation - Daily"/>
    <s v="GL Summazation - Daily"/>
    <m/>
    <n v="364886"/>
    <n v="331691"/>
    <m/>
    <m/>
    <m/>
    <m/>
    <s v="J1"/>
    <m/>
    <m/>
    <m/>
    <n v="4"/>
    <n v="19"/>
    <m/>
    <m/>
    <s v="AA"/>
    <n v="182"/>
    <s v="G"/>
    <s v="P"/>
    <n v="81"/>
    <m/>
    <m/>
  </r>
  <r>
    <n v="242"/>
    <n v="242100"/>
    <x v="0"/>
    <x v="0"/>
    <x v="0"/>
    <n v="70.34"/>
    <x v="919"/>
    <s v="Florida"/>
    <s v="GL Summazation - Daily"/>
    <s v="GL Summazation - Daily"/>
    <m/>
    <n v="364886"/>
    <n v="331691"/>
    <m/>
    <m/>
    <m/>
    <m/>
    <s v="J1"/>
    <m/>
    <m/>
    <m/>
    <n v="4"/>
    <n v="19"/>
    <m/>
    <m/>
    <s v="AA"/>
    <n v="182"/>
    <s v="G"/>
    <s v="P"/>
    <n v="82"/>
    <m/>
    <m/>
  </r>
  <r>
    <n v="248"/>
    <n v="248100"/>
    <x v="0"/>
    <x v="0"/>
    <x v="0"/>
    <n v="59.27"/>
    <x v="919"/>
    <s v="Florida"/>
    <s v="GL Summazation - Daily"/>
    <s v="GL Summazation - Daily"/>
    <m/>
    <n v="364886"/>
    <n v="331691"/>
    <m/>
    <m/>
    <m/>
    <m/>
    <s v="J1"/>
    <m/>
    <m/>
    <m/>
    <n v="4"/>
    <n v="19"/>
    <m/>
    <m/>
    <s v="AA"/>
    <n v="182"/>
    <s v="G"/>
    <s v="P"/>
    <n v="85"/>
    <m/>
    <m/>
  </r>
  <r>
    <n v="255"/>
    <n v="255100"/>
    <x v="0"/>
    <x v="0"/>
    <x v="0"/>
    <n v="-10909.73"/>
    <x v="919"/>
    <s v="Florida"/>
    <s v="GL Summazation - Daily"/>
    <s v="GL Summazation - Daily"/>
    <m/>
    <n v="364886"/>
    <n v="331691"/>
    <m/>
    <m/>
    <m/>
    <m/>
    <s v="J1"/>
    <m/>
    <m/>
    <m/>
    <n v="4"/>
    <n v="19"/>
    <m/>
    <m/>
    <s v="AA"/>
    <n v="182"/>
    <s v="G"/>
    <s v="P"/>
    <n v="91"/>
    <m/>
    <m/>
  </r>
  <r>
    <n v="252"/>
    <n v="252110"/>
    <x v="0"/>
    <x v="0"/>
    <x v="0"/>
    <n v="252.41"/>
    <x v="920"/>
    <s v="Florida"/>
    <s v="GL Summazation - Daily"/>
    <s v="GL Summazation - Daily"/>
    <m/>
    <n v="364889"/>
    <n v="331866"/>
    <m/>
    <m/>
    <m/>
    <m/>
    <s v="J1"/>
    <m/>
    <m/>
    <m/>
    <n v="4"/>
    <n v="19"/>
    <m/>
    <m/>
    <s v="AA"/>
    <n v="356"/>
    <s v="G"/>
    <s v="P"/>
    <n v="39"/>
    <m/>
    <m/>
  </r>
  <r>
    <n v="251"/>
    <n v="251106"/>
    <x v="0"/>
    <x v="0"/>
    <x v="0"/>
    <n v="244.36"/>
    <x v="920"/>
    <s v="Florida"/>
    <s v="GL Summazation - Daily"/>
    <s v="GL Summazation - Daily"/>
    <m/>
    <n v="364889"/>
    <n v="331866"/>
    <m/>
    <m/>
    <m/>
    <m/>
    <s v="J1"/>
    <m/>
    <m/>
    <m/>
    <n v="4"/>
    <n v="19"/>
    <m/>
    <m/>
    <s v="AA"/>
    <n v="356"/>
    <s v="G"/>
    <s v="P"/>
    <n v="46"/>
    <m/>
    <m/>
  </r>
  <r>
    <n v="252"/>
    <n v="252106"/>
    <x v="0"/>
    <x v="0"/>
    <x v="0"/>
    <n v="351.83"/>
    <x v="920"/>
    <s v="Florida"/>
    <s v="GL Summazation - Daily"/>
    <s v="GL Summazation - Daily"/>
    <m/>
    <n v="364889"/>
    <n v="331866"/>
    <m/>
    <m/>
    <m/>
    <m/>
    <s v="J1"/>
    <m/>
    <m/>
    <m/>
    <n v="4"/>
    <n v="19"/>
    <m/>
    <m/>
    <s v="AA"/>
    <n v="356"/>
    <s v="G"/>
    <s v="P"/>
    <n v="49"/>
    <m/>
    <m/>
  </r>
  <r>
    <n v="255"/>
    <n v="255100"/>
    <x v="0"/>
    <x v="0"/>
    <x v="0"/>
    <n v="139.08000000000001"/>
    <x v="920"/>
    <s v="Florida"/>
    <s v="GL Summazation - Daily"/>
    <s v="GL Summazation - Daily"/>
    <m/>
    <n v="364889"/>
    <n v="331866"/>
    <m/>
    <m/>
    <m/>
    <m/>
    <s v="J1"/>
    <m/>
    <m/>
    <m/>
    <n v="4"/>
    <n v="19"/>
    <m/>
    <m/>
    <s v="AA"/>
    <n v="356"/>
    <s v="G"/>
    <s v="P"/>
    <n v="90"/>
    <m/>
    <m/>
  </r>
  <r>
    <n v="246"/>
    <n v="246100"/>
    <x v="1"/>
    <x v="0"/>
    <x v="0"/>
    <n v="139.53"/>
    <x v="920"/>
    <s v="Florida"/>
    <s v="GL Summazation - Daily"/>
    <s v="GL Summazation - Daily"/>
    <m/>
    <n v="364889"/>
    <n v="331866"/>
    <m/>
    <m/>
    <m/>
    <m/>
    <s v="J1"/>
    <m/>
    <m/>
    <m/>
    <n v="4"/>
    <n v="19"/>
    <m/>
    <m/>
    <s v="AA"/>
    <n v="356"/>
    <s v="G"/>
    <s v="P"/>
    <n v="396"/>
    <m/>
    <m/>
  </r>
  <r>
    <n v="251"/>
    <n v="251106"/>
    <x v="0"/>
    <x v="0"/>
    <x v="0"/>
    <n v="42.63"/>
    <x v="921"/>
    <s v="Florida"/>
    <s v="GL Summazation - Daily"/>
    <s v="GL Summazation - Daily"/>
    <m/>
    <n v="364894"/>
    <n v="332004"/>
    <m/>
    <m/>
    <m/>
    <m/>
    <s v="J1"/>
    <m/>
    <m/>
    <m/>
    <n v="4"/>
    <n v="19"/>
    <m/>
    <m/>
    <s v="AA"/>
    <n v="182"/>
    <s v="G"/>
    <s v="P"/>
    <n v="48"/>
    <m/>
    <m/>
  </r>
  <r>
    <n v="246"/>
    <n v="246100"/>
    <x v="1"/>
    <x v="0"/>
    <x v="0"/>
    <n v="462.52"/>
    <x v="921"/>
    <s v="Florida"/>
    <s v="GL Summazation - Daily"/>
    <s v="GL Summazation - Daily"/>
    <m/>
    <n v="364894"/>
    <n v="332004"/>
    <m/>
    <m/>
    <m/>
    <m/>
    <s v="J1"/>
    <m/>
    <m/>
    <m/>
    <n v="4"/>
    <n v="19"/>
    <m/>
    <m/>
    <s v="AA"/>
    <n v="182"/>
    <s v="G"/>
    <s v="P"/>
    <n v="426"/>
    <m/>
    <m/>
  </r>
  <r>
    <n v="251"/>
    <n v="251102"/>
    <x v="0"/>
    <x v="0"/>
    <x v="0"/>
    <n v="73.47"/>
    <x v="922"/>
    <s v="Florida"/>
    <s v="GL Summazation - Daily"/>
    <s v="GL Summazation - Daily"/>
    <m/>
    <n v="364897"/>
    <n v="332186"/>
    <m/>
    <m/>
    <m/>
    <m/>
    <s v="J1"/>
    <m/>
    <m/>
    <m/>
    <n v="4"/>
    <n v="19"/>
    <m/>
    <m/>
    <s v="AA"/>
    <n v="182"/>
    <s v="G"/>
    <s v="P"/>
    <n v="19"/>
    <m/>
    <m/>
  </r>
  <r>
    <n v="251"/>
    <n v="251106"/>
    <x v="0"/>
    <x v="0"/>
    <x v="0"/>
    <n v="28.69"/>
    <x v="922"/>
    <s v="Florida"/>
    <s v="GL Summazation - Daily"/>
    <s v="GL Summazation - Daily"/>
    <m/>
    <n v="364897"/>
    <n v="332186"/>
    <m/>
    <m/>
    <m/>
    <m/>
    <s v="J1"/>
    <m/>
    <m/>
    <m/>
    <n v="4"/>
    <n v="19"/>
    <m/>
    <m/>
    <s v="AA"/>
    <n v="182"/>
    <s v="G"/>
    <s v="P"/>
    <n v="24"/>
    <m/>
    <m/>
  </r>
  <r>
    <n v="255"/>
    <n v="255100"/>
    <x v="0"/>
    <x v="0"/>
    <x v="0"/>
    <n v="71.489999999999995"/>
    <x v="922"/>
    <s v="Florida"/>
    <s v="GL Summazation - Daily"/>
    <s v="GL Summazation - Daily"/>
    <m/>
    <n v="364897"/>
    <n v="332186"/>
    <m/>
    <m/>
    <m/>
    <m/>
    <s v="J1"/>
    <m/>
    <m/>
    <m/>
    <n v="4"/>
    <n v="19"/>
    <m/>
    <m/>
    <s v="AA"/>
    <n v="182"/>
    <s v="G"/>
    <s v="P"/>
    <n v="57"/>
    <m/>
    <m/>
  </r>
  <r>
    <n v="251"/>
    <n v="251102"/>
    <x v="0"/>
    <x v="0"/>
    <x v="0"/>
    <n v="142.69"/>
    <x v="923"/>
    <s v="Florida"/>
    <s v="GL Summazation - Daily"/>
    <s v="GL Summazation - Daily"/>
    <m/>
    <n v="364899"/>
    <n v="332196"/>
    <m/>
    <m/>
    <m/>
    <m/>
    <s v="J1"/>
    <m/>
    <m/>
    <m/>
    <n v="4"/>
    <n v="19"/>
    <m/>
    <m/>
    <s v="AA"/>
    <n v="182"/>
    <s v="G"/>
    <s v="P"/>
    <n v="29"/>
    <m/>
    <m/>
  </r>
  <r>
    <n v="255"/>
    <n v="255100"/>
    <x v="0"/>
    <x v="0"/>
    <x v="0"/>
    <n v="217.83"/>
    <x v="923"/>
    <s v="Florida"/>
    <s v="GL Summazation - Daily"/>
    <s v="GL Summazation - Daily"/>
    <m/>
    <n v="364899"/>
    <n v="332196"/>
    <m/>
    <m/>
    <m/>
    <m/>
    <s v="J1"/>
    <m/>
    <m/>
    <m/>
    <n v="4"/>
    <n v="19"/>
    <m/>
    <m/>
    <s v="AA"/>
    <n v="182"/>
    <s v="G"/>
    <s v="P"/>
    <n v="98"/>
    <m/>
    <m/>
  </r>
  <r>
    <n v="260"/>
    <n v="260101"/>
    <x v="1"/>
    <x v="0"/>
    <x v="0"/>
    <n v="0.16"/>
    <x v="923"/>
    <s v="Florida"/>
    <s v="GL Summazation - Daily"/>
    <s v="GL Summazation - Daily"/>
    <m/>
    <n v="364899"/>
    <n v="332196"/>
    <m/>
    <m/>
    <m/>
    <m/>
    <s v="J1"/>
    <m/>
    <m/>
    <m/>
    <n v="4"/>
    <n v="19"/>
    <m/>
    <m/>
    <s v="AA"/>
    <n v="182"/>
    <s v="G"/>
    <s v="P"/>
    <n v="394"/>
    <m/>
    <m/>
  </r>
  <r>
    <n v="252"/>
    <n v="252121"/>
    <x v="0"/>
    <x v="0"/>
    <x v="0"/>
    <n v="129.47999999999999"/>
    <x v="924"/>
    <s v="Florida"/>
    <s v="GL Summazation - Daily"/>
    <s v="GL Summazation - Daily"/>
    <m/>
    <n v="364927"/>
    <n v="332454"/>
    <m/>
    <m/>
    <m/>
    <m/>
    <s v="J1"/>
    <m/>
    <m/>
    <m/>
    <n v="4"/>
    <n v="19"/>
    <m/>
    <m/>
    <s v="AA"/>
    <n v="182"/>
    <s v="G"/>
    <s v="P"/>
    <n v="66"/>
    <m/>
    <m/>
  </r>
  <r>
    <n v="255"/>
    <n v="255100"/>
    <x v="0"/>
    <x v="0"/>
    <x v="0"/>
    <n v="135.16"/>
    <x v="924"/>
    <s v="Florida"/>
    <s v="GL Summazation - Daily"/>
    <s v="GL Summazation - Daily"/>
    <m/>
    <n v="364927"/>
    <n v="332454"/>
    <m/>
    <m/>
    <m/>
    <m/>
    <s v="J1"/>
    <m/>
    <m/>
    <m/>
    <n v="4"/>
    <n v="19"/>
    <m/>
    <m/>
    <s v="AA"/>
    <n v="182"/>
    <s v="G"/>
    <s v="P"/>
    <n v="72"/>
    <m/>
    <m/>
  </r>
  <r>
    <n v="252"/>
    <n v="252136"/>
    <x v="0"/>
    <x v="0"/>
    <x v="0"/>
    <n v="200.7"/>
    <x v="924"/>
    <s v="Florida"/>
    <s v="GL Summazation - Daily"/>
    <s v="GL Summazation - Daily"/>
    <m/>
    <n v="364927"/>
    <n v="332454"/>
    <m/>
    <m/>
    <m/>
    <m/>
    <s v="J1"/>
    <m/>
    <m/>
    <m/>
    <n v="4"/>
    <n v="19"/>
    <m/>
    <m/>
    <s v="AA"/>
    <n v="182"/>
    <s v="G"/>
    <s v="P"/>
    <n v="453"/>
    <m/>
    <m/>
  </r>
  <r>
    <n v="252"/>
    <n v="252122"/>
    <x v="0"/>
    <x v="0"/>
    <x v="0"/>
    <n v="51.11"/>
    <x v="925"/>
    <s v="Florida"/>
    <s v="GL Summazation - Daily"/>
    <s v="GL Summazation - Daily"/>
    <m/>
    <n v="364928"/>
    <n v="332483"/>
    <m/>
    <m/>
    <m/>
    <m/>
    <s v="J1"/>
    <m/>
    <m/>
    <m/>
    <n v="4"/>
    <n v="19"/>
    <m/>
    <m/>
    <s v="AA"/>
    <n v="182"/>
    <s v="G"/>
    <s v="P"/>
    <n v="56"/>
    <m/>
    <m/>
  </r>
  <r>
    <n v="251"/>
    <n v="251102"/>
    <x v="0"/>
    <x v="0"/>
    <x v="0"/>
    <n v="1766.79"/>
    <x v="926"/>
    <s v="Florida"/>
    <s v="GL Summazation - Daily"/>
    <s v="GL Summazation - Daily"/>
    <m/>
    <n v="364931"/>
    <n v="332570"/>
    <m/>
    <m/>
    <m/>
    <m/>
    <s v="J1"/>
    <m/>
    <m/>
    <m/>
    <n v="4"/>
    <n v="19"/>
    <m/>
    <m/>
    <s v="AA"/>
    <n v="254"/>
    <s v="G"/>
    <s v="P"/>
    <n v="16"/>
    <m/>
    <m/>
  </r>
  <r>
    <n v="251"/>
    <n v="251106"/>
    <x v="0"/>
    <x v="0"/>
    <x v="0"/>
    <n v="133.94"/>
    <x v="926"/>
    <s v="Florida"/>
    <s v="GL Summazation - Daily"/>
    <s v="GL Summazation - Daily"/>
    <m/>
    <n v="364931"/>
    <n v="332570"/>
    <m/>
    <m/>
    <m/>
    <m/>
    <s v="J1"/>
    <m/>
    <m/>
    <m/>
    <n v="4"/>
    <n v="19"/>
    <m/>
    <m/>
    <s v="AA"/>
    <n v="254"/>
    <s v="G"/>
    <s v="P"/>
    <n v="20"/>
    <m/>
    <m/>
  </r>
  <r>
    <n v="252"/>
    <n v="252106"/>
    <x v="0"/>
    <x v="0"/>
    <x v="0"/>
    <n v="383.73"/>
    <x v="926"/>
    <s v="Florida"/>
    <s v="GL Summazation - Daily"/>
    <s v="GL Summazation - Daily"/>
    <m/>
    <n v="364931"/>
    <n v="332570"/>
    <m/>
    <m/>
    <m/>
    <m/>
    <s v="J1"/>
    <m/>
    <m/>
    <m/>
    <n v="4"/>
    <n v="19"/>
    <m/>
    <m/>
    <s v="AA"/>
    <n v="254"/>
    <s v="G"/>
    <s v="P"/>
    <n v="24"/>
    <m/>
    <m/>
  </r>
  <r>
    <n v="255"/>
    <n v="255100"/>
    <x v="0"/>
    <x v="0"/>
    <x v="0"/>
    <n v="16.73"/>
    <x v="926"/>
    <s v="Florida"/>
    <s v="GL Summazation - Daily"/>
    <s v="GL Summazation - Daily"/>
    <m/>
    <n v="364931"/>
    <n v="332570"/>
    <m/>
    <m/>
    <m/>
    <m/>
    <s v="J1"/>
    <m/>
    <m/>
    <m/>
    <n v="4"/>
    <n v="19"/>
    <m/>
    <m/>
    <s v="AA"/>
    <n v="254"/>
    <s v="G"/>
    <s v="P"/>
    <n v="57"/>
    <m/>
    <m/>
  </r>
  <r>
    <n v="252"/>
    <n v="252126"/>
    <x v="1"/>
    <x v="0"/>
    <x v="0"/>
    <n v="0.4"/>
    <x v="927"/>
    <s v="Florida"/>
    <s v="GL Summazation - Daily"/>
    <s v="GL Summazation - Daily"/>
    <m/>
    <n v="364946"/>
    <n v="332746"/>
    <m/>
    <m/>
    <m/>
    <m/>
    <s v="J1"/>
    <m/>
    <m/>
    <m/>
    <n v="4"/>
    <n v="19"/>
    <m/>
    <m/>
    <s v="AA"/>
    <n v="182"/>
    <s v="G"/>
    <s v="P"/>
    <n v="376"/>
    <m/>
    <m/>
  </r>
  <r>
    <n v="252"/>
    <n v="252110"/>
    <x v="0"/>
    <x v="0"/>
    <x v="0"/>
    <n v="116.41"/>
    <x v="928"/>
    <s v="Florida"/>
    <s v="GL Summazation - Daily"/>
    <s v="GL Summazation - Daily"/>
    <m/>
    <n v="364948"/>
    <n v="332787"/>
    <m/>
    <m/>
    <m/>
    <m/>
    <s v="J1"/>
    <m/>
    <m/>
    <m/>
    <n v="4"/>
    <n v="19"/>
    <m/>
    <m/>
    <s v="AA"/>
    <n v="254"/>
    <s v="G"/>
    <s v="P"/>
    <n v="29"/>
    <m/>
    <m/>
  </r>
  <r>
    <n v="251"/>
    <n v="251102"/>
    <x v="0"/>
    <x v="0"/>
    <x v="0"/>
    <n v="125.24"/>
    <x v="928"/>
    <s v="Florida"/>
    <s v="GL Summazation - Daily"/>
    <s v="GL Summazation - Daily"/>
    <m/>
    <n v="364948"/>
    <n v="332787"/>
    <m/>
    <m/>
    <m/>
    <m/>
    <s v="J1"/>
    <m/>
    <m/>
    <m/>
    <n v="4"/>
    <n v="19"/>
    <m/>
    <m/>
    <s v="AA"/>
    <n v="254"/>
    <s v="G"/>
    <s v="P"/>
    <n v="34"/>
    <m/>
    <m/>
  </r>
  <r>
    <n v="251"/>
    <n v="251106"/>
    <x v="0"/>
    <x v="0"/>
    <x v="0"/>
    <n v="-25"/>
    <x v="928"/>
    <s v="Florida"/>
    <s v="GL Summazation - Daily"/>
    <s v="GL Summazation - Daily"/>
    <m/>
    <n v="364948"/>
    <n v="332787"/>
    <m/>
    <m/>
    <m/>
    <m/>
    <s v="J1"/>
    <m/>
    <m/>
    <m/>
    <n v="4"/>
    <n v="19"/>
    <m/>
    <m/>
    <s v="AA"/>
    <n v="254"/>
    <s v="G"/>
    <s v="P"/>
    <n v="38"/>
    <m/>
    <m/>
  </r>
  <r>
    <n v="252"/>
    <n v="252125"/>
    <x v="0"/>
    <x v="0"/>
    <x v="0"/>
    <n v="222.08"/>
    <x v="928"/>
    <s v="Florida"/>
    <s v="GL Summazation - Daily"/>
    <s v="GL Summazation - Daily"/>
    <m/>
    <n v="364948"/>
    <n v="332787"/>
    <m/>
    <m/>
    <m/>
    <m/>
    <s v="J1"/>
    <m/>
    <m/>
    <m/>
    <n v="4"/>
    <n v="19"/>
    <m/>
    <m/>
    <s v="AA"/>
    <n v="254"/>
    <s v="G"/>
    <s v="P"/>
    <n v="74"/>
    <m/>
    <m/>
  </r>
  <r>
    <n v="248"/>
    <n v="248100"/>
    <x v="0"/>
    <x v="0"/>
    <x v="0"/>
    <n v="-136.62"/>
    <x v="928"/>
    <s v="Florida"/>
    <s v="GL Summazation - Daily"/>
    <s v="GL Summazation - Daily"/>
    <m/>
    <n v="364948"/>
    <n v="332787"/>
    <m/>
    <m/>
    <m/>
    <m/>
    <s v="J1"/>
    <m/>
    <m/>
    <m/>
    <n v="4"/>
    <n v="19"/>
    <m/>
    <m/>
    <s v="AA"/>
    <n v="254"/>
    <s v="G"/>
    <s v="P"/>
    <n v="79"/>
    <m/>
    <m/>
  </r>
  <r>
    <n v="246"/>
    <n v="246100"/>
    <x v="1"/>
    <x v="0"/>
    <x v="0"/>
    <n v="46.46"/>
    <x v="928"/>
    <s v="Florida"/>
    <s v="GL Summazation - Daily"/>
    <s v="GL Summazation - Daily"/>
    <m/>
    <n v="364948"/>
    <n v="332787"/>
    <m/>
    <m/>
    <m/>
    <m/>
    <s v="J1"/>
    <m/>
    <m/>
    <m/>
    <n v="4"/>
    <n v="19"/>
    <m/>
    <m/>
    <s v="AA"/>
    <n v="254"/>
    <s v="G"/>
    <s v="P"/>
    <n v="415"/>
    <m/>
    <m/>
  </r>
  <r>
    <n v="251"/>
    <n v="251106"/>
    <x v="0"/>
    <x v="0"/>
    <x v="0"/>
    <n v="88.77"/>
    <x v="929"/>
    <s v="Florida"/>
    <s v="GL Summazation - Daily"/>
    <s v="GL Summazation - Daily"/>
    <m/>
    <n v="364961"/>
    <n v="332886"/>
    <m/>
    <m/>
    <m/>
    <m/>
    <s v="J1"/>
    <m/>
    <m/>
    <m/>
    <n v="4"/>
    <n v="19"/>
    <m/>
    <m/>
    <s v="AA"/>
    <n v="182"/>
    <s v="G"/>
    <s v="P"/>
    <n v="23"/>
    <m/>
    <m/>
  </r>
  <r>
    <n v="252"/>
    <n v="252106"/>
    <x v="0"/>
    <x v="0"/>
    <x v="0"/>
    <n v="52.84"/>
    <x v="929"/>
    <s v="Florida"/>
    <s v="GL Summazation - Daily"/>
    <s v="GL Summazation - Daily"/>
    <m/>
    <n v="364961"/>
    <n v="332886"/>
    <m/>
    <m/>
    <m/>
    <m/>
    <s v="J1"/>
    <m/>
    <m/>
    <m/>
    <n v="4"/>
    <n v="19"/>
    <m/>
    <m/>
    <s v="AA"/>
    <n v="182"/>
    <s v="G"/>
    <s v="P"/>
    <n v="27"/>
    <m/>
    <m/>
  </r>
  <r>
    <n v="252"/>
    <n v="252125"/>
    <x v="0"/>
    <x v="0"/>
    <x v="0"/>
    <n v="54.55"/>
    <x v="929"/>
    <s v="Florida"/>
    <s v="GL Summazation - Daily"/>
    <s v="GL Summazation - Daily"/>
    <m/>
    <n v="364961"/>
    <n v="332886"/>
    <m/>
    <m/>
    <m/>
    <m/>
    <s v="J1"/>
    <m/>
    <m/>
    <m/>
    <n v="4"/>
    <n v="19"/>
    <m/>
    <m/>
    <s v="AA"/>
    <n v="182"/>
    <s v="G"/>
    <s v="P"/>
    <n v="69"/>
    <m/>
    <m/>
  </r>
  <r>
    <n v="255"/>
    <n v="255100"/>
    <x v="0"/>
    <x v="0"/>
    <x v="0"/>
    <n v="122.89"/>
    <x v="929"/>
    <s v="Florida"/>
    <s v="GL Summazation - Daily"/>
    <s v="GL Summazation - Daily"/>
    <m/>
    <n v="364961"/>
    <n v="332886"/>
    <m/>
    <m/>
    <m/>
    <m/>
    <s v="J1"/>
    <m/>
    <m/>
    <m/>
    <n v="4"/>
    <n v="19"/>
    <m/>
    <m/>
    <s v="AA"/>
    <n v="182"/>
    <s v="G"/>
    <s v="P"/>
    <n v="80"/>
    <m/>
    <m/>
  </r>
  <r>
    <n v="252"/>
    <n v="252110"/>
    <x v="0"/>
    <x v="0"/>
    <x v="0"/>
    <n v="197.43"/>
    <x v="930"/>
    <s v="Florida"/>
    <s v="GL Summazation - Daily"/>
    <s v="GL Summazation - Daily"/>
    <m/>
    <n v="364967"/>
    <n v="333051"/>
    <m/>
    <m/>
    <m/>
    <m/>
    <s v="J1"/>
    <m/>
    <m/>
    <m/>
    <n v="4"/>
    <n v="19"/>
    <m/>
    <m/>
    <s v="AA"/>
    <n v="401"/>
    <s v="G"/>
    <s v="P"/>
    <n v="40"/>
    <m/>
    <m/>
  </r>
  <r>
    <n v="251"/>
    <n v="251102"/>
    <x v="0"/>
    <x v="0"/>
    <x v="0"/>
    <n v="19.440000000000001"/>
    <x v="930"/>
    <s v="Florida"/>
    <s v="GL Summazation - Daily"/>
    <s v="GL Summazation - Daily"/>
    <m/>
    <n v="364967"/>
    <n v="333051"/>
    <m/>
    <m/>
    <m/>
    <m/>
    <s v="J1"/>
    <m/>
    <m/>
    <m/>
    <n v="4"/>
    <n v="19"/>
    <m/>
    <m/>
    <s v="AA"/>
    <n v="401"/>
    <s v="G"/>
    <s v="P"/>
    <n v="45"/>
    <m/>
    <m/>
  </r>
  <r>
    <n v="251"/>
    <n v="251106"/>
    <x v="0"/>
    <x v="0"/>
    <x v="0"/>
    <n v="89.33"/>
    <x v="930"/>
    <s v="Florida"/>
    <s v="GL Summazation - Daily"/>
    <s v="GL Summazation - Daily"/>
    <m/>
    <n v="364967"/>
    <n v="333051"/>
    <m/>
    <m/>
    <m/>
    <m/>
    <s v="J1"/>
    <m/>
    <m/>
    <m/>
    <n v="4"/>
    <n v="19"/>
    <m/>
    <m/>
    <s v="AA"/>
    <n v="401"/>
    <s v="G"/>
    <s v="P"/>
    <n v="48"/>
    <m/>
    <m/>
  </r>
  <r>
    <n v="252"/>
    <n v="252123"/>
    <x v="0"/>
    <x v="0"/>
    <x v="0"/>
    <n v="62.78"/>
    <x v="930"/>
    <s v="Florida"/>
    <s v="GL Summazation - Daily"/>
    <s v="GL Summazation - Daily"/>
    <m/>
    <n v="364967"/>
    <n v="333051"/>
    <m/>
    <m/>
    <m/>
    <m/>
    <s v="J1"/>
    <m/>
    <m/>
    <m/>
    <n v="4"/>
    <n v="19"/>
    <m/>
    <m/>
    <s v="AA"/>
    <n v="401"/>
    <s v="G"/>
    <s v="P"/>
    <n v="99"/>
    <m/>
    <m/>
  </r>
  <r>
    <n v="248"/>
    <n v="248100"/>
    <x v="0"/>
    <x v="0"/>
    <x v="0"/>
    <n v="64.040000000000006"/>
    <x v="930"/>
    <s v="Florida"/>
    <s v="GL Summazation - Daily"/>
    <s v="GL Summazation - Daily"/>
    <m/>
    <n v="364967"/>
    <n v="333051"/>
    <m/>
    <m/>
    <m/>
    <m/>
    <s v="J1"/>
    <m/>
    <m/>
    <m/>
    <n v="4"/>
    <n v="19"/>
    <m/>
    <m/>
    <s v="AA"/>
    <n v="401"/>
    <s v="G"/>
    <s v="P"/>
    <n v="106"/>
    <m/>
    <m/>
  </r>
  <r>
    <n v="252"/>
    <n v="252110"/>
    <x v="0"/>
    <x v="0"/>
    <x v="0"/>
    <n v="174.06"/>
    <x v="931"/>
    <s v="Florida"/>
    <s v="GL Summazation - Daily"/>
    <s v="GL Summazation - Daily"/>
    <m/>
    <n v="365058"/>
    <n v="333490"/>
    <m/>
    <m/>
    <m/>
    <m/>
    <s v="J1"/>
    <m/>
    <m/>
    <m/>
    <n v="5"/>
    <n v="19"/>
    <m/>
    <m/>
    <s v="AA"/>
    <n v="401"/>
    <s v="G"/>
    <s v="P"/>
    <n v="3"/>
    <m/>
    <m/>
  </r>
  <r>
    <n v="251"/>
    <n v="251106"/>
    <x v="0"/>
    <x v="0"/>
    <x v="0"/>
    <n v="61.91"/>
    <x v="931"/>
    <s v="Florida"/>
    <s v="GL Summazation - Daily"/>
    <s v="GL Summazation - Daily"/>
    <m/>
    <n v="365058"/>
    <n v="333490"/>
    <m/>
    <m/>
    <m/>
    <m/>
    <s v="J1"/>
    <m/>
    <m/>
    <m/>
    <n v="5"/>
    <n v="19"/>
    <m/>
    <m/>
    <s v="AA"/>
    <n v="401"/>
    <s v="G"/>
    <s v="P"/>
    <n v="10"/>
    <m/>
    <m/>
  </r>
  <r>
    <n v="252"/>
    <n v="252118"/>
    <x v="0"/>
    <x v="0"/>
    <x v="0"/>
    <n v="59.8"/>
    <x v="931"/>
    <s v="Florida"/>
    <s v="GL Summazation - Daily"/>
    <s v="GL Summazation - Daily"/>
    <m/>
    <n v="365058"/>
    <n v="333490"/>
    <m/>
    <m/>
    <m/>
    <m/>
    <s v="J1"/>
    <m/>
    <m/>
    <m/>
    <n v="5"/>
    <n v="19"/>
    <m/>
    <m/>
    <s v="AA"/>
    <n v="401"/>
    <s v="G"/>
    <s v="P"/>
    <n v="44"/>
    <m/>
    <m/>
  </r>
  <r>
    <n v="252"/>
    <n v="252136"/>
    <x v="0"/>
    <x v="0"/>
    <x v="0"/>
    <n v="5"/>
    <x v="931"/>
    <s v="Florida"/>
    <s v="GL Summazation - Daily"/>
    <s v="GL Summazation - Daily"/>
    <m/>
    <n v="365058"/>
    <n v="333490"/>
    <m/>
    <m/>
    <m/>
    <m/>
    <s v="J1"/>
    <m/>
    <m/>
    <m/>
    <n v="5"/>
    <n v="19"/>
    <m/>
    <m/>
    <s v="AA"/>
    <n v="401"/>
    <s v="G"/>
    <s v="P"/>
    <n v="442"/>
    <m/>
    <m/>
  </r>
  <r>
    <n v="251"/>
    <n v="251106"/>
    <x v="0"/>
    <x v="0"/>
    <x v="0"/>
    <n v="55.72"/>
    <x v="932"/>
    <s v="Florida"/>
    <s v="GL Summazation - Daily"/>
    <s v="GL Summazation - Daily"/>
    <m/>
    <n v="365099"/>
    <n v="333622"/>
    <m/>
    <m/>
    <m/>
    <m/>
    <s v="J1"/>
    <m/>
    <m/>
    <m/>
    <n v="5"/>
    <n v="19"/>
    <m/>
    <m/>
    <s v="AA"/>
    <n v="182"/>
    <s v="G"/>
    <s v="P"/>
    <n v="24"/>
    <m/>
    <m/>
  </r>
  <r>
    <n v="252"/>
    <n v="252106"/>
    <x v="0"/>
    <x v="0"/>
    <x v="0"/>
    <n v="146.57"/>
    <x v="932"/>
    <s v="Florida"/>
    <s v="GL Summazation - Daily"/>
    <s v="GL Summazation - Daily"/>
    <m/>
    <n v="365099"/>
    <n v="333622"/>
    <m/>
    <m/>
    <m/>
    <m/>
    <s v="J1"/>
    <m/>
    <m/>
    <m/>
    <n v="5"/>
    <n v="19"/>
    <m/>
    <m/>
    <s v="AA"/>
    <n v="182"/>
    <s v="G"/>
    <s v="P"/>
    <n v="27"/>
    <m/>
    <m/>
  </r>
  <r>
    <n v="246"/>
    <n v="246100"/>
    <x v="1"/>
    <x v="0"/>
    <x v="0"/>
    <n v="483.89"/>
    <x v="933"/>
    <s v="Florida"/>
    <s v="GL Summazation - Daily"/>
    <s v="GL Summazation - Daily"/>
    <m/>
    <n v="365119"/>
    <n v="333760"/>
    <m/>
    <m/>
    <m/>
    <m/>
    <s v="J1"/>
    <m/>
    <m/>
    <m/>
    <n v="5"/>
    <n v="19"/>
    <m/>
    <m/>
    <s v="AA"/>
    <n v="182"/>
    <s v="G"/>
    <s v="P"/>
    <n v="374"/>
    <m/>
    <m/>
  </r>
  <r>
    <n v="252"/>
    <n v="252110"/>
    <x v="0"/>
    <x v="0"/>
    <x v="0"/>
    <n v="375.84"/>
    <x v="934"/>
    <s v="Florida"/>
    <s v="GL Summazation - Daily"/>
    <s v="GL Summazation - Daily"/>
    <m/>
    <n v="365148"/>
    <n v="333906"/>
    <m/>
    <m/>
    <m/>
    <m/>
    <s v="J1"/>
    <m/>
    <m/>
    <m/>
    <n v="5"/>
    <n v="19"/>
    <m/>
    <m/>
    <s v="AA"/>
    <n v="182"/>
    <s v="G"/>
    <s v="P"/>
    <n v="13"/>
    <m/>
    <m/>
  </r>
  <r>
    <n v="251"/>
    <n v="251102"/>
    <x v="0"/>
    <x v="0"/>
    <x v="0"/>
    <n v="188.42"/>
    <x v="934"/>
    <s v="Florida"/>
    <s v="GL Summazation - Daily"/>
    <s v="GL Summazation - Daily"/>
    <m/>
    <n v="365148"/>
    <n v="333906"/>
    <m/>
    <m/>
    <m/>
    <m/>
    <s v="J1"/>
    <m/>
    <m/>
    <m/>
    <n v="5"/>
    <n v="19"/>
    <m/>
    <m/>
    <s v="AA"/>
    <n v="182"/>
    <s v="G"/>
    <s v="P"/>
    <n v="20"/>
    <m/>
    <m/>
  </r>
  <r>
    <n v="251"/>
    <n v="251106"/>
    <x v="0"/>
    <x v="0"/>
    <x v="0"/>
    <n v="21.22"/>
    <x v="934"/>
    <s v="Florida"/>
    <s v="GL Summazation - Daily"/>
    <s v="GL Summazation - Daily"/>
    <m/>
    <n v="365148"/>
    <n v="333906"/>
    <m/>
    <m/>
    <m/>
    <m/>
    <s v="J1"/>
    <m/>
    <m/>
    <m/>
    <n v="5"/>
    <n v="19"/>
    <m/>
    <m/>
    <s v="AA"/>
    <n v="182"/>
    <s v="G"/>
    <s v="P"/>
    <n v="24"/>
    <m/>
    <m/>
  </r>
  <r>
    <n v="255"/>
    <n v="255100"/>
    <x v="0"/>
    <x v="0"/>
    <x v="0"/>
    <n v="164.21"/>
    <x v="934"/>
    <s v="Florida"/>
    <s v="GL Summazation - Daily"/>
    <s v="GL Summazation - Daily"/>
    <m/>
    <n v="365148"/>
    <n v="333906"/>
    <m/>
    <m/>
    <m/>
    <m/>
    <s v="J1"/>
    <m/>
    <m/>
    <m/>
    <n v="5"/>
    <n v="19"/>
    <m/>
    <m/>
    <s v="AA"/>
    <n v="182"/>
    <s v="G"/>
    <s v="P"/>
    <n v="71"/>
    <m/>
    <m/>
  </r>
  <r>
    <n v="251"/>
    <n v="251106"/>
    <x v="0"/>
    <x v="0"/>
    <x v="0"/>
    <n v="-0.42"/>
    <x v="935"/>
    <s v="Florida"/>
    <s v="GL Summazation - Daily"/>
    <s v="GL Summazation - Daily"/>
    <m/>
    <n v="365166"/>
    <n v="334038"/>
    <m/>
    <m/>
    <m/>
    <m/>
    <s v="J1"/>
    <m/>
    <m/>
    <m/>
    <n v="5"/>
    <n v="19"/>
    <m/>
    <m/>
    <s v="AA"/>
    <n v="401"/>
    <s v="G"/>
    <s v="P"/>
    <n v="35"/>
    <m/>
    <m/>
  </r>
  <r>
    <n v="259"/>
    <n v="259100"/>
    <x v="0"/>
    <x v="0"/>
    <x v="0"/>
    <n v="-0.95"/>
    <x v="935"/>
    <s v="Florida"/>
    <s v="GL Summazation - Daily"/>
    <s v="GL Summazation - Daily"/>
    <m/>
    <n v="365166"/>
    <n v="334038"/>
    <m/>
    <m/>
    <m/>
    <m/>
    <s v="J1"/>
    <m/>
    <m/>
    <m/>
    <n v="5"/>
    <n v="19"/>
    <m/>
    <m/>
    <s v="AA"/>
    <n v="401"/>
    <s v="G"/>
    <s v="P"/>
    <n v="64"/>
    <m/>
    <m/>
  </r>
  <r>
    <n v="252"/>
    <n v="252110"/>
    <x v="0"/>
    <x v="0"/>
    <x v="0"/>
    <n v="32.22"/>
    <x v="936"/>
    <s v="Florida"/>
    <s v="GL Summazation - Daily"/>
    <s v="GL Summazation - Daily"/>
    <m/>
    <n v="365172"/>
    <n v="334129"/>
    <m/>
    <m/>
    <m/>
    <m/>
    <s v="J1"/>
    <m/>
    <m/>
    <m/>
    <n v="5"/>
    <n v="19"/>
    <m/>
    <m/>
    <s v="AA"/>
    <n v="182"/>
    <s v="G"/>
    <s v="P"/>
    <n v="20"/>
    <m/>
    <m/>
  </r>
  <r>
    <n v="251"/>
    <n v="251102"/>
    <x v="0"/>
    <x v="0"/>
    <x v="0"/>
    <n v="620.27"/>
    <x v="936"/>
    <s v="Florida"/>
    <s v="GL Summazation - Daily"/>
    <s v="GL Summazation - Daily"/>
    <m/>
    <n v="365172"/>
    <n v="334129"/>
    <m/>
    <m/>
    <m/>
    <m/>
    <s v="J1"/>
    <m/>
    <m/>
    <m/>
    <n v="5"/>
    <n v="19"/>
    <m/>
    <m/>
    <s v="AA"/>
    <n v="182"/>
    <s v="G"/>
    <s v="P"/>
    <n v="27"/>
    <m/>
    <m/>
  </r>
  <r>
    <n v="251"/>
    <n v="251102"/>
    <x v="0"/>
    <x v="0"/>
    <x v="0"/>
    <n v="32.36"/>
    <x v="937"/>
    <s v="Florida"/>
    <s v="GL Summazation - Daily"/>
    <s v="GL Summazation - Daily"/>
    <m/>
    <n v="365181"/>
    <n v="334217"/>
    <m/>
    <m/>
    <m/>
    <m/>
    <s v="J1"/>
    <m/>
    <m/>
    <m/>
    <n v="5"/>
    <n v="19"/>
    <m/>
    <m/>
    <s v="AA"/>
    <n v="254"/>
    <s v="G"/>
    <s v="P"/>
    <n v="11"/>
    <m/>
    <m/>
  </r>
  <r>
    <n v="251"/>
    <n v="251106"/>
    <x v="0"/>
    <x v="0"/>
    <x v="0"/>
    <n v="-0.89"/>
    <x v="937"/>
    <s v="Florida"/>
    <s v="GL Summazation - Daily"/>
    <s v="GL Summazation - Daily"/>
    <m/>
    <n v="365181"/>
    <n v="334217"/>
    <m/>
    <m/>
    <m/>
    <m/>
    <s v="J1"/>
    <m/>
    <m/>
    <m/>
    <n v="5"/>
    <n v="19"/>
    <m/>
    <m/>
    <s v="AA"/>
    <n v="254"/>
    <s v="G"/>
    <s v="P"/>
    <n v="16"/>
    <m/>
    <m/>
  </r>
  <r>
    <n v="252"/>
    <n v="252121"/>
    <x v="0"/>
    <x v="0"/>
    <x v="0"/>
    <n v="63.42"/>
    <x v="937"/>
    <s v="Florida"/>
    <s v="GL Summazation - Daily"/>
    <s v="GL Summazation - Daily"/>
    <m/>
    <n v="365181"/>
    <n v="334217"/>
    <m/>
    <m/>
    <m/>
    <m/>
    <s v="J1"/>
    <m/>
    <m/>
    <m/>
    <n v="5"/>
    <n v="19"/>
    <m/>
    <m/>
    <s v="AA"/>
    <n v="254"/>
    <s v="G"/>
    <s v="P"/>
    <n v="66"/>
    <m/>
    <m/>
  </r>
  <r>
    <n v="255"/>
    <n v="255100"/>
    <x v="0"/>
    <x v="0"/>
    <x v="0"/>
    <n v="174.18"/>
    <x v="937"/>
    <s v="Florida"/>
    <s v="GL Summazation - Daily"/>
    <s v="GL Summazation - Daily"/>
    <m/>
    <n v="365181"/>
    <n v="334217"/>
    <m/>
    <m/>
    <m/>
    <m/>
    <s v="J1"/>
    <m/>
    <m/>
    <m/>
    <n v="5"/>
    <n v="19"/>
    <m/>
    <m/>
    <s v="AA"/>
    <n v="254"/>
    <s v="G"/>
    <s v="P"/>
    <n v="77"/>
    <m/>
    <m/>
  </r>
  <r>
    <n v="255"/>
    <n v="255101"/>
    <x v="1"/>
    <x v="0"/>
    <x v="0"/>
    <n v="-0.03"/>
    <x v="937"/>
    <s v="Florida"/>
    <s v="GL Summazation - Daily"/>
    <s v="GL Summazation - Daily"/>
    <m/>
    <n v="365181"/>
    <n v="334217"/>
    <m/>
    <m/>
    <m/>
    <m/>
    <s v="J1"/>
    <m/>
    <m/>
    <m/>
    <n v="5"/>
    <n v="19"/>
    <m/>
    <m/>
    <s v="AA"/>
    <n v="254"/>
    <s v="G"/>
    <s v="P"/>
    <n v="349"/>
    <m/>
    <m/>
  </r>
  <r>
    <n v="251"/>
    <n v="251102"/>
    <x v="0"/>
    <x v="0"/>
    <x v="0"/>
    <n v="176.5"/>
    <x v="938"/>
    <s v="Florida"/>
    <s v="GL Summazation - Daily"/>
    <s v="GL Summazation - Daily"/>
    <m/>
    <n v="365190"/>
    <n v="334350"/>
    <m/>
    <m/>
    <m/>
    <m/>
    <s v="J1"/>
    <m/>
    <m/>
    <m/>
    <n v="5"/>
    <n v="19"/>
    <m/>
    <m/>
    <s v="AA"/>
    <n v="254"/>
    <s v="G"/>
    <s v="P"/>
    <n v="41"/>
    <m/>
    <m/>
  </r>
  <r>
    <n v="251"/>
    <n v="251106"/>
    <x v="0"/>
    <x v="0"/>
    <x v="0"/>
    <n v="101.6"/>
    <x v="938"/>
    <s v="Florida"/>
    <s v="GL Summazation - Daily"/>
    <s v="GL Summazation - Daily"/>
    <m/>
    <n v="365190"/>
    <n v="334350"/>
    <m/>
    <m/>
    <m/>
    <m/>
    <s v="J1"/>
    <m/>
    <m/>
    <m/>
    <n v="5"/>
    <n v="19"/>
    <m/>
    <m/>
    <s v="AA"/>
    <n v="254"/>
    <s v="G"/>
    <s v="P"/>
    <n v="46"/>
    <m/>
    <m/>
  </r>
  <r>
    <n v="252"/>
    <n v="252106"/>
    <x v="0"/>
    <x v="0"/>
    <x v="0"/>
    <n v="176.7"/>
    <x v="938"/>
    <s v="Florida"/>
    <s v="GL Summazation - Daily"/>
    <s v="GL Summazation - Daily"/>
    <m/>
    <n v="365190"/>
    <n v="334350"/>
    <m/>
    <m/>
    <m/>
    <m/>
    <s v="J1"/>
    <m/>
    <m/>
    <m/>
    <n v="5"/>
    <n v="19"/>
    <m/>
    <m/>
    <s v="AA"/>
    <n v="254"/>
    <s v="G"/>
    <s v="P"/>
    <n v="48"/>
    <m/>
    <m/>
  </r>
  <r>
    <n v="242"/>
    <n v="242100"/>
    <x v="0"/>
    <x v="0"/>
    <x v="0"/>
    <n v="544.01"/>
    <x v="938"/>
    <s v="Florida"/>
    <s v="GL Summazation - Daily"/>
    <s v="GL Summazation - Daily"/>
    <m/>
    <n v="365190"/>
    <n v="334350"/>
    <m/>
    <m/>
    <m/>
    <m/>
    <s v="J1"/>
    <m/>
    <m/>
    <m/>
    <n v="5"/>
    <n v="19"/>
    <m/>
    <m/>
    <s v="AA"/>
    <n v="254"/>
    <s v="G"/>
    <s v="P"/>
    <n v="83"/>
    <m/>
    <m/>
  </r>
  <r>
    <n v="255"/>
    <n v="255100"/>
    <x v="0"/>
    <x v="0"/>
    <x v="0"/>
    <n v="-40.08"/>
    <x v="938"/>
    <s v="Florida"/>
    <s v="GL Summazation - Daily"/>
    <s v="GL Summazation - Daily"/>
    <m/>
    <n v="365190"/>
    <n v="334350"/>
    <m/>
    <m/>
    <m/>
    <m/>
    <s v="J1"/>
    <m/>
    <m/>
    <m/>
    <n v="5"/>
    <n v="19"/>
    <m/>
    <m/>
    <s v="AA"/>
    <n v="254"/>
    <s v="G"/>
    <s v="P"/>
    <n v="90"/>
    <m/>
    <m/>
  </r>
  <r>
    <n v="252"/>
    <n v="252110"/>
    <x v="0"/>
    <x v="0"/>
    <x v="0"/>
    <n v="297.93"/>
    <x v="939"/>
    <s v="Florida"/>
    <s v="GL Summazation - Daily"/>
    <s v="GL Summazation - Daily"/>
    <m/>
    <n v="365199"/>
    <n v="334463"/>
    <m/>
    <m/>
    <m/>
    <m/>
    <s v="J1"/>
    <m/>
    <m/>
    <m/>
    <n v="5"/>
    <n v="19"/>
    <m/>
    <m/>
    <s v="AA"/>
    <n v="182"/>
    <s v="G"/>
    <s v="P"/>
    <n v="13"/>
    <m/>
    <m/>
  </r>
  <r>
    <n v="252"/>
    <n v="252106"/>
    <x v="0"/>
    <x v="0"/>
    <x v="0"/>
    <n v="334.19"/>
    <x v="939"/>
    <s v="Florida"/>
    <s v="GL Summazation - Daily"/>
    <s v="GL Summazation - Daily"/>
    <m/>
    <n v="365199"/>
    <n v="334463"/>
    <m/>
    <m/>
    <m/>
    <m/>
    <s v="J1"/>
    <m/>
    <m/>
    <m/>
    <n v="5"/>
    <n v="19"/>
    <m/>
    <m/>
    <s v="AA"/>
    <n v="182"/>
    <s v="G"/>
    <s v="P"/>
    <n v="22"/>
    <m/>
    <m/>
  </r>
  <r>
    <n v="248"/>
    <n v="248100"/>
    <x v="0"/>
    <x v="0"/>
    <x v="0"/>
    <n v="-49.61"/>
    <x v="939"/>
    <s v="Florida"/>
    <s v="GL Summazation - Daily"/>
    <s v="GL Summazation - Daily"/>
    <m/>
    <n v="365199"/>
    <n v="334463"/>
    <m/>
    <m/>
    <m/>
    <m/>
    <s v="J1"/>
    <m/>
    <m/>
    <m/>
    <n v="5"/>
    <n v="19"/>
    <m/>
    <m/>
    <s v="AA"/>
    <n v="182"/>
    <s v="G"/>
    <s v="P"/>
    <n v="68"/>
    <m/>
    <m/>
  </r>
  <r>
    <n v="255"/>
    <n v="255100"/>
    <x v="0"/>
    <x v="0"/>
    <x v="0"/>
    <n v="73.599999999999994"/>
    <x v="939"/>
    <s v="Florida"/>
    <s v="GL Summazation - Daily"/>
    <s v="GL Summazation - Daily"/>
    <m/>
    <n v="365199"/>
    <n v="334463"/>
    <m/>
    <m/>
    <m/>
    <m/>
    <s v="J1"/>
    <m/>
    <m/>
    <m/>
    <n v="5"/>
    <n v="19"/>
    <m/>
    <m/>
    <s v="AA"/>
    <n v="182"/>
    <s v="G"/>
    <s v="P"/>
    <n v="73"/>
    <m/>
    <m/>
  </r>
  <r>
    <n v="249"/>
    <n v="249100"/>
    <x v="1"/>
    <x v="0"/>
    <x v="0"/>
    <n v="295.70999999999998"/>
    <x v="939"/>
    <s v="Florida"/>
    <s v="GL Summazation - Daily"/>
    <s v="GL Summazation - Daily"/>
    <m/>
    <n v="365199"/>
    <n v="334463"/>
    <m/>
    <m/>
    <m/>
    <m/>
    <s v="J1"/>
    <m/>
    <m/>
    <m/>
    <n v="5"/>
    <n v="19"/>
    <m/>
    <m/>
    <s v="AA"/>
    <n v="182"/>
    <s v="G"/>
    <s v="P"/>
    <n v="372"/>
    <m/>
    <m/>
  </r>
  <r>
    <n v="252"/>
    <n v="252106"/>
    <x v="0"/>
    <x v="0"/>
    <x v="0"/>
    <n v="46.66"/>
    <x v="940"/>
    <s v="Florida"/>
    <s v="GL Summazation - Daily"/>
    <s v="GL Summazation - Daily"/>
    <m/>
    <n v="365205"/>
    <n v="334632"/>
    <m/>
    <m/>
    <m/>
    <m/>
    <s v="J1"/>
    <m/>
    <m/>
    <m/>
    <n v="5"/>
    <n v="19"/>
    <m/>
    <m/>
    <s v="AA"/>
    <n v="182"/>
    <s v="G"/>
    <s v="P"/>
    <n v="28"/>
    <m/>
    <m/>
  </r>
  <r>
    <n v="255"/>
    <n v="255100"/>
    <x v="0"/>
    <x v="0"/>
    <x v="0"/>
    <n v="1291.8499999999999"/>
    <x v="940"/>
    <s v="Florida"/>
    <s v="GL Summazation - Daily"/>
    <s v="GL Summazation - Daily"/>
    <m/>
    <n v="365205"/>
    <n v="334632"/>
    <m/>
    <m/>
    <m/>
    <m/>
    <s v="J1"/>
    <m/>
    <m/>
    <m/>
    <n v="5"/>
    <n v="19"/>
    <m/>
    <m/>
    <s v="AA"/>
    <n v="182"/>
    <s v="G"/>
    <s v="P"/>
    <n v="84"/>
    <m/>
    <m/>
  </r>
  <r>
    <n v="251"/>
    <n v="251106"/>
    <x v="0"/>
    <x v="0"/>
    <x v="0"/>
    <n v="555.79"/>
    <x v="941"/>
    <s v="Florida"/>
    <s v="GL Summazation - Daily"/>
    <s v="GL Summazation - Daily"/>
    <m/>
    <n v="365223"/>
    <n v="334846"/>
    <m/>
    <m/>
    <m/>
    <m/>
    <s v="J1"/>
    <m/>
    <m/>
    <m/>
    <n v="5"/>
    <n v="19"/>
    <m/>
    <m/>
    <s v="AA"/>
    <n v="182"/>
    <s v="G"/>
    <s v="P"/>
    <n v="20"/>
    <m/>
    <m/>
  </r>
  <r>
    <n v="252"/>
    <n v="252106"/>
    <x v="0"/>
    <x v="0"/>
    <x v="0"/>
    <n v="156.9"/>
    <x v="941"/>
    <s v="Florida"/>
    <s v="GL Summazation - Daily"/>
    <s v="GL Summazation - Daily"/>
    <m/>
    <n v="365223"/>
    <n v="334846"/>
    <m/>
    <m/>
    <m/>
    <m/>
    <s v="J1"/>
    <m/>
    <m/>
    <m/>
    <n v="5"/>
    <n v="19"/>
    <m/>
    <m/>
    <s v="AA"/>
    <n v="182"/>
    <s v="G"/>
    <s v="P"/>
    <n v="24"/>
    <m/>
    <m/>
  </r>
  <r>
    <n v="252"/>
    <n v="252118"/>
    <x v="0"/>
    <x v="0"/>
    <x v="0"/>
    <n v="153.16"/>
    <x v="941"/>
    <s v="Florida"/>
    <s v="GL Summazation - Daily"/>
    <s v="GL Summazation - Daily"/>
    <m/>
    <n v="365223"/>
    <n v="334846"/>
    <m/>
    <m/>
    <m/>
    <m/>
    <s v="J1"/>
    <m/>
    <m/>
    <m/>
    <n v="5"/>
    <n v="19"/>
    <m/>
    <m/>
    <s v="AA"/>
    <n v="182"/>
    <s v="G"/>
    <s v="P"/>
    <n v="62"/>
    <m/>
    <m/>
  </r>
  <r>
    <n v="255"/>
    <n v="255100"/>
    <x v="0"/>
    <x v="0"/>
    <x v="0"/>
    <n v="190.32"/>
    <x v="941"/>
    <s v="Florida"/>
    <s v="GL Summazation - Daily"/>
    <s v="GL Summazation - Daily"/>
    <m/>
    <n v="365223"/>
    <n v="334846"/>
    <m/>
    <m/>
    <m/>
    <m/>
    <s v="J1"/>
    <m/>
    <m/>
    <m/>
    <n v="5"/>
    <n v="19"/>
    <m/>
    <m/>
    <s v="AA"/>
    <n v="182"/>
    <s v="G"/>
    <s v="P"/>
    <n v="76"/>
    <m/>
    <m/>
  </r>
  <r>
    <n v="251"/>
    <n v="251102"/>
    <x v="0"/>
    <x v="0"/>
    <x v="0"/>
    <n v="123.29"/>
    <x v="942"/>
    <s v="Florida"/>
    <s v="GL Summazation - Daily"/>
    <s v="GL Summazation - Daily"/>
    <m/>
    <n v="365225"/>
    <n v="334856"/>
    <m/>
    <m/>
    <m/>
    <m/>
    <s v="J1"/>
    <m/>
    <m/>
    <m/>
    <n v="5"/>
    <n v="19"/>
    <m/>
    <m/>
    <s v="AA"/>
    <n v="182"/>
    <s v="G"/>
    <s v="P"/>
    <n v="34"/>
    <m/>
    <m/>
  </r>
  <r>
    <n v="251"/>
    <n v="251106"/>
    <x v="0"/>
    <x v="0"/>
    <x v="0"/>
    <n v="136.02000000000001"/>
    <x v="943"/>
    <s v="Florida"/>
    <s v="GL Summazation - Daily"/>
    <s v="GL Summazation - Daily"/>
    <m/>
    <n v="365232"/>
    <n v="334959"/>
    <m/>
    <m/>
    <m/>
    <m/>
    <s v="J1"/>
    <m/>
    <m/>
    <m/>
    <n v="5"/>
    <n v="19"/>
    <m/>
    <m/>
    <s v="AA"/>
    <n v="401"/>
    <s v="G"/>
    <s v="P"/>
    <n v="33"/>
    <m/>
    <m/>
  </r>
  <r>
    <n v="255"/>
    <n v="255100"/>
    <x v="0"/>
    <x v="0"/>
    <x v="0"/>
    <n v="167.85"/>
    <x v="943"/>
    <s v="Florida"/>
    <s v="GL Summazation - Daily"/>
    <s v="GL Summazation - Daily"/>
    <m/>
    <n v="365232"/>
    <n v="334959"/>
    <m/>
    <m/>
    <m/>
    <m/>
    <s v="J1"/>
    <m/>
    <m/>
    <m/>
    <n v="5"/>
    <n v="19"/>
    <m/>
    <m/>
    <s v="AA"/>
    <n v="401"/>
    <s v="G"/>
    <s v="P"/>
    <n v="71"/>
    <m/>
    <m/>
  </r>
  <r>
    <n v="251"/>
    <n v="251102"/>
    <x v="0"/>
    <x v="0"/>
    <x v="0"/>
    <n v="557.5"/>
    <x v="944"/>
    <s v="Florida"/>
    <s v="GL Summazation - Daily"/>
    <s v="GL Summazation - Daily"/>
    <m/>
    <n v="365238"/>
    <n v="335183"/>
    <m/>
    <m/>
    <m/>
    <m/>
    <s v="J1"/>
    <m/>
    <m/>
    <m/>
    <n v="5"/>
    <n v="19"/>
    <m/>
    <m/>
    <s v="AA"/>
    <n v="182"/>
    <s v="G"/>
    <s v="P"/>
    <n v="25"/>
    <m/>
    <m/>
  </r>
  <r>
    <n v="251"/>
    <n v="251106"/>
    <x v="0"/>
    <x v="0"/>
    <x v="0"/>
    <n v="466.26"/>
    <x v="944"/>
    <s v="Florida"/>
    <s v="GL Summazation - Daily"/>
    <s v="GL Summazation - Daily"/>
    <m/>
    <n v="365238"/>
    <n v="335183"/>
    <m/>
    <m/>
    <m/>
    <m/>
    <s v="J1"/>
    <m/>
    <m/>
    <m/>
    <n v="5"/>
    <n v="19"/>
    <m/>
    <m/>
    <s v="AA"/>
    <n v="182"/>
    <s v="G"/>
    <s v="P"/>
    <n v="30"/>
    <m/>
    <m/>
  </r>
  <r>
    <n v="252"/>
    <n v="252110"/>
    <x v="0"/>
    <x v="0"/>
    <x v="0"/>
    <n v="79.31"/>
    <x v="945"/>
    <s v="Florida"/>
    <s v="GL Summazation - Daily"/>
    <s v="GL Summazation - Daily"/>
    <m/>
    <n v="365243"/>
    <n v="335321"/>
    <m/>
    <m/>
    <m/>
    <m/>
    <s v="J1"/>
    <m/>
    <m/>
    <m/>
    <n v="5"/>
    <n v="19"/>
    <m/>
    <m/>
    <s v="AA"/>
    <n v="182"/>
    <s v="G"/>
    <s v="P"/>
    <n v="29"/>
    <m/>
    <m/>
  </r>
  <r>
    <n v="251"/>
    <n v="251102"/>
    <x v="0"/>
    <x v="0"/>
    <x v="0"/>
    <n v="580.79"/>
    <x v="945"/>
    <s v="Florida"/>
    <s v="GL Summazation - Daily"/>
    <s v="GL Summazation - Daily"/>
    <m/>
    <n v="365243"/>
    <n v="335321"/>
    <m/>
    <m/>
    <m/>
    <m/>
    <s v="J1"/>
    <m/>
    <m/>
    <m/>
    <n v="5"/>
    <n v="19"/>
    <m/>
    <m/>
    <s v="AA"/>
    <n v="182"/>
    <s v="G"/>
    <s v="P"/>
    <n v="32"/>
    <m/>
    <m/>
  </r>
  <r>
    <n v="251"/>
    <n v="251106"/>
    <x v="0"/>
    <x v="0"/>
    <x v="0"/>
    <n v="50.18"/>
    <x v="945"/>
    <s v="Florida"/>
    <s v="GL Summazation - Daily"/>
    <s v="GL Summazation - Daily"/>
    <m/>
    <n v="365243"/>
    <n v="335321"/>
    <m/>
    <m/>
    <m/>
    <m/>
    <s v="J1"/>
    <m/>
    <m/>
    <m/>
    <n v="5"/>
    <n v="19"/>
    <m/>
    <m/>
    <s v="AA"/>
    <n v="182"/>
    <s v="G"/>
    <s v="P"/>
    <n v="36"/>
    <m/>
    <m/>
  </r>
  <r>
    <n v="252"/>
    <n v="252106"/>
    <x v="0"/>
    <x v="0"/>
    <x v="0"/>
    <n v="90.13"/>
    <x v="945"/>
    <s v="Florida"/>
    <s v="GL Summazation - Daily"/>
    <s v="GL Summazation - Daily"/>
    <m/>
    <n v="365243"/>
    <n v="335321"/>
    <m/>
    <m/>
    <m/>
    <m/>
    <s v="J1"/>
    <m/>
    <m/>
    <m/>
    <n v="5"/>
    <n v="19"/>
    <m/>
    <m/>
    <s v="AA"/>
    <n v="182"/>
    <s v="G"/>
    <s v="P"/>
    <n v="40"/>
    <m/>
    <m/>
  </r>
  <r>
    <n v="260"/>
    <n v="260100"/>
    <x v="0"/>
    <x v="0"/>
    <x v="0"/>
    <n v="69.180000000000007"/>
    <x v="945"/>
    <s v="Florida"/>
    <s v="GL Summazation - Daily"/>
    <s v="GL Summazation - Daily"/>
    <m/>
    <n v="365243"/>
    <n v="335321"/>
    <m/>
    <m/>
    <m/>
    <m/>
    <s v="J1"/>
    <m/>
    <m/>
    <m/>
    <n v="5"/>
    <n v="19"/>
    <m/>
    <m/>
    <s v="AA"/>
    <n v="182"/>
    <s v="G"/>
    <s v="P"/>
    <n v="68"/>
    <m/>
    <m/>
  </r>
  <r>
    <n v="255"/>
    <n v="255100"/>
    <x v="0"/>
    <x v="0"/>
    <x v="0"/>
    <n v="2722.5"/>
    <x v="945"/>
    <s v="Florida"/>
    <s v="GL Summazation - Daily"/>
    <s v="GL Summazation - Daily"/>
    <m/>
    <n v="365243"/>
    <n v="335321"/>
    <m/>
    <m/>
    <m/>
    <m/>
    <s v="J1"/>
    <m/>
    <m/>
    <m/>
    <n v="5"/>
    <n v="19"/>
    <m/>
    <m/>
    <s v="AA"/>
    <n v="182"/>
    <s v="G"/>
    <s v="P"/>
    <n v="82"/>
    <m/>
    <m/>
  </r>
  <r>
    <n v="252"/>
    <n v="252136"/>
    <x v="0"/>
    <x v="0"/>
    <x v="0"/>
    <n v="68.03"/>
    <x v="945"/>
    <s v="Florida"/>
    <s v="GL Summazation - Daily"/>
    <s v="GL Summazation - Daily"/>
    <m/>
    <n v="365243"/>
    <n v="335321"/>
    <m/>
    <m/>
    <m/>
    <m/>
    <s v="J1"/>
    <m/>
    <m/>
    <m/>
    <n v="5"/>
    <n v="19"/>
    <m/>
    <m/>
    <s v="AA"/>
    <n v="182"/>
    <s v="G"/>
    <s v="P"/>
    <n v="478"/>
    <m/>
    <m/>
  </r>
  <r>
    <n v="252"/>
    <n v="252110"/>
    <x v="0"/>
    <x v="0"/>
    <x v="0"/>
    <n v="387.16"/>
    <x v="946"/>
    <s v="Florida"/>
    <s v="GL Summazation - Daily"/>
    <s v="GL Summazation - Daily"/>
    <m/>
    <n v="365261"/>
    <n v="335481"/>
    <m/>
    <m/>
    <m/>
    <m/>
    <s v="J1"/>
    <m/>
    <m/>
    <m/>
    <n v="5"/>
    <n v="19"/>
    <m/>
    <m/>
    <s v="AA"/>
    <n v="182"/>
    <s v="G"/>
    <s v="P"/>
    <n v="16"/>
    <m/>
    <m/>
  </r>
  <r>
    <n v="251"/>
    <n v="251102"/>
    <x v="0"/>
    <x v="0"/>
    <x v="0"/>
    <n v="11.27"/>
    <x v="946"/>
    <s v="Florida"/>
    <s v="GL Summazation - Daily"/>
    <s v="GL Summazation - Daily"/>
    <m/>
    <n v="365261"/>
    <n v="335481"/>
    <m/>
    <m/>
    <m/>
    <m/>
    <s v="J1"/>
    <m/>
    <m/>
    <m/>
    <n v="5"/>
    <n v="19"/>
    <m/>
    <m/>
    <s v="AA"/>
    <n v="182"/>
    <s v="G"/>
    <s v="P"/>
    <n v="20"/>
    <m/>
    <m/>
  </r>
  <r>
    <n v="251"/>
    <n v="251106"/>
    <x v="0"/>
    <x v="0"/>
    <x v="0"/>
    <n v="15.93"/>
    <x v="946"/>
    <s v="Florida"/>
    <s v="GL Summazation - Daily"/>
    <s v="GL Summazation - Daily"/>
    <m/>
    <n v="365261"/>
    <n v="335481"/>
    <m/>
    <m/>
    <m/>
    <m/>
    <s v="J1"/>
    <m/>
    <m/>
    <m/>
    <n v="5"/>
    <n v="19"/>
    <m/>
    <m/>
    <s v="AA"/>
    <n v="182"/>
    <s v="G"/>
    <s v="P"/>
    <n v="24"/>
    <m/>
    <m/>
  </r>
  <r>
    <n v="252"/>
    <n v="252106"/>
    <x v="0"/>
    <x v="0"/>
    <x v="0"/>
    <n v="1133.6199999999999"/>
    <x v="946"/>
    <s v="Florida"/>
    <s v="GL Summazation - Daily"/>
    <s v="GL Summazation - Daily"/>
    <m/>
    <n v="365261"/>
    <n v="335481"/>
    <m/>
    <m/>
    <m/>
    <m/>
    <s v="J1"/>
    <m/>
    <m/>
    <m/>
    <n v="5"/>
    <n v="19"/>
    <m/>
    <m/>
    <s v="AA"/>
    <n v="182"/>
    <s v="G"/>
    <s v="P"/>
    <n v="28"/>
    <m/>
    <m/>
  </r>
  <r>
    <n v="252"/>
    <n v="252125"/>
    <x v="0"/>
    <x v="0"/>
    <x v="0"/>
    <n v="326.44"/>
    <x v="946"/>
    <s v="Florida"/>
    <s v="GL Summazation - Daily"/>
    <s v="GL Summazation - Daily"/>
    <m/>
    <n v="365261"/>
    <n v="335481"/>
    <m/>
    <m/>
    <m/>
    <m/>
    <s v="J1"/>
    <m/>
    <m/>
    <m/>
    <n v="5"/>
    <n v="19"/>
    <m/>
    <m/>
    <s v="AA"/>
    <n v="182"/>
    <s v="G"/>
    <s v="P"/>
    <n v="59"/>
    <m/>
    <m/>
  </r>
  <r>
    <n v="255"/>
    <n v="255100"/>
    <x v="0"/>
    <x v="0"/>
    <x v="0"/>
    <n v="537.13"/>
    <x v="946"/>
    <s v="Florida"/>
    <s v="GL Summazation - Daily"/>
    <s v="GL Summazation - Daily"/>
    <m/>
    <n v="365261"/>
    <n v="335481"/>
    <m/>
    <m/>
    <m/>
    <m/>
    <s v="J1"/>
    <m/>
    <m/>
    <m/>
    <n v="5"/>
    <n v="19"/>
    <m/>
    <m/>
    <s v="AA"/>
    <n v="182"/>
    <s v="G"/>
    <s v="P"/>
    <n v="66"/>
    <m/>
    <m/>
  </r>
  <r>
    <n v="246"/>
    <n v="246100"/>
    <x v="1"/>
    <x v="0"/>
    <x v="0"/>
    <n v="104.66"/>
    <x v="946"/>
    <s v="Florida"/>
    <s v="GL Summazation - Daily"/>
    <s v="GL Summazation - Daily"/>
    <m/>
    <n v="365261"/>
    <n v="335481"/>
    <m/>
    <m/>
    <m/>
    <m/>
    <s v="J1"/>
    <m/>
    <m/>
    <m/>
    <n v="5"/>
    <n v="19"/>
    <m/>
    <m/>
    <s v="AA"/>
    <n v="182"/>
    <s v="G"/>
    <s v="P"/>
    <n v="379"/>
    <m/>
    <m/>
  </r>
  <r>
    <n v="251"/>
    <n v="251102"/>
    <x v="0"/>
    <x v="0"/>
    <x v="0"/>
    <n v="68.209999999999994"/>
    <x v="947"/>
    <s v="Florida"/>
    <s v="GL Summazation - Daily"/>
    <s v="GL Summazation - Daily"/>
    <m/>
    <n v="365263"/>
    <n v="335499"/>
    <m/>
    <m/>
    <m/>
    <m/>
    <s v="J1"/>
    <m/>
    <m/>
    <m/>
    <n v="5"/>
    <n v="19"/>
    <m/>
    <m/>
    <s v="AA"/>
    <n v="182"/>
    <s v="G"/>
    <s v="P"/>
    <n v="19"/>
    <m/>
    <m/>
  </r>
  <r>
    <n v="252"/>
    <n v="252106"/>
    <x v="0"/>
    <x v="0"/>
    <x v="0"/>
    <n v="299"/>
    <x v="947"/>
    <s v="Florida"/>
    <s v="GL Summazation - Daily"/>
    <s v="GL Summazation - Daily"/>
    <m/>
    <n v="365263"/>
    <n v="335499"/>
    <m/>
    <m/>
    <m/>
    <m/>
    <s v="J1"/>
    <m/>
    <m/>
    <m/>
    <n v="5"/>
    <n v="19"/>
    <m/>
    <m/>
    <s v="AA"/>
    <n v="182"/>
    <s v="G"/>
    <s v="P"/>
    <n v="27"/>
    <m/>
    <m/>
  </r>
  <r>
    <n v="252"/>
    <n v="252118"/>
    <x v="0"/>
    <x v="0"/>
    <x v="0"/>
    <n v="101.56"/>
    <x v="947"/>
    <s v="Florida"/>
    <s v="GL Summazation - Daily"/>
    <s v="GL Summazation - Daily"/>
    <m/>
    <n v="365263"/>
    <n v="335499"/>
    <m/>
    <m/>
    <m/>
    <m/>
    <s v="J1"/>
    <m/>
    <m/>
    <m/>
    <n v="5"/>
    <n v="19"/>
    <m/>
    <m/>
    <s v="AA"/>
    <n v="182"/>
    <s v="G"/>
    <s v="P"/>
    <n v="58"/>
    <m/>
    <m/>
  </r>
  <r>
    <n v="255"/>
    <n v="255100"/>
    <x v="0"/>
    <x v="0"/>
    <x v="0"/>
    <n v="729.41"/>
    <x v="947"/>
    <s v="Florida"/>
    <s v="GL Summazation - Daily"/>
    <s v="GL Summazation - Daily"/>
    <m/>
    <n v="365263"/>
    <n v="335499"/>
    <m/>
    <m/>
    <m/>
    <m/>
    <s v="J1"/>
    <m/>
    <m/>
    <m/>
    <n v="5"/>
    <n v="19"/>
    <m/>
    <m/>
    <s v="AA"/>
    <n v="182"/>
    <s v="G"/>
    <s v="P"/>
    <n v="68"/>
    <m/>
    <m/>
  </r>
  <r>
    <n v="255"/>
    <n v="255100"/>
    <x v="0"/>
    <x v="0"/>
    <x v="0"/>
    <n v="375.05"/>
    <x v="948"/>
    <s v="Florida"/>
    <s v="GL Summazation - Daily"/>
    <s v="GL Summazation - Daily"/>
    <m/>
    <n v="365283"/>
    <n v="335715"/>
    <m/>
    <m/>
    <m/>
    <m/>
    <s v="J1"/>
    <m/>
    <m/>
    <m/>
    <n v="5"/>
    <n v="19"/>
    <m/>
    <m/>
    <s v="AA"/>
    <n v="182"/>
    <s v="G"/>
    <s v="P"/>
    <n v="99"/>
    <m/>
    <m/>
  </r>
  <r>
    <n v="251"/>
    <n v="251102"/>
    <x v="0"/>
    <x v="0"/>
    <x v="0"/>
    <n v="118.64"/>
    <x v="949"/>
    <s v="Florida"/>
    <s v="GL Summazation - Daily"/>
    <s v="GL Summazation - Daily"/>
    <m/>
    <n v="365306"/>
    <n v="335851"/>
    <m/>
    <m/>
    <m/>
    <m/>
    <s v="J1"/>
    <m/>
    <m/>
    <m/>
    <n v="6"/>
    <n v="19"/>
    <m/>
    <m/>
    <s v="AA"/>
    <n v="182"/>
    <s v="G"/>
    <s v="P"/>
    <n v="22"/>
    <m/>
    <m/>
  </r>
  <r>
    <n v="252"/>
    <n v="252106"/>
    <x v="0"/>
    <x v="0"/>
    <x v="0"/>
    <n v="-0.48"/>
    <x v="949"/>
    <s v="Florida"/>
    <s v="GL Summazation - Daily"/>
    <s v="GL Summazation - Daily"/>
    <m/>
    <n v="365306"/>
    <n v="335851"/>
    <m/>
    <m/>
    <m/>
    <m/>
    <s v="J1"/>
    <m/>
    <m/>
    <m/>
    <n v="6"/>
    <n v="19"/>
    <m/>
    <m/>
    <s v="AA"/>
    <n v="182"/>
    <s v="G"/>
    <s v="P"/>
    <n v="28"/>
    <m/>
    <m/>
  </r>
  <r>
    <n v="252"/>
    <n v="252110"/>
    <x v="0"/>
    <x v="0"/>
    <x v="0"/>
    <n v="63.78"/>
    <x v="950"/>
    <s v="Florida"/>
    <s v="GL Summazation - Daily"/>
    <s v="GL Summazation - Daily"/>
    <m/>
    <n v="365341"/>
    <n v="336032"/>
    <m/>
    <m/>
    <m/>
    <m/>
    <s v="J1"/>
    <m/>
    <m/>
    <m/>
    <n v="6"/>
    <n v="19"/>
    <m/>
    <m/>
    <s v="AA"/>
    <n v="182"/>
    <s v="G"/>
    <s v="P"/>
    <n v="28"/>
    <m/>
    <m/>
  </r>
  <r>
    <n v="246"/>
    <n v="246100"/>
    <x v="1"/>
    <x v="0"/>
    <x v="0"/>
    <n v="379.63"/>
    <x v="950"/>
    <s v="Florida"/>
    <s v="GL Summazation - Daily"/>
    <s v="GL Summazation - Daily"/>
    <m/>
    <n v="365341"/>
    <n v="336032"/>
    <m/>
    <m/>
    <m/>
    <m/>
    <s v="J1"/>
    <m/>
    <m/>
    <m/>
    <n v="6"/>
    <n v="19"/>
    <m/>
    <m/>
    <s v="AA"/>
    <n v="182"/>
    <s v="G"/>
    <s v="P"/>
    <n v="360"/>
    <m/>
    <m/>
  </r>
  <r>
    <n v="252"/>
    <n v="252110"/>
    <x v="0"/>
    <x v="0"/>
    <x v="0"/>
    <n v="510.87"/>
    <x v="951"/>
    <s v="Florida"/>
    <s v="GL Summazation - Daily"/>
    <s v="GL Summazation - Daily"/>
    <m/>
    <n v="365369"/>
    <n v="336121"/>
    <m/>
    <m/>
    <m/>
    <m/>
    <s v="J1"/>
    <m/>
    <m/>
    <m/>
    <n v="6"/>
    <n v="19"/>
    <m/>
    <m/>
    <s v="AA"/>
    <n v="182"/>
    <s v="G"/>
    <s v="P"/>
    <n v="17"/>
    <m/>
    <m/>
  </r>
  <r>
    <n v="252"/>
    <n v="252106"/>
    <x v="0"/>
    <x v="0"/>
    <x v="0"/>
    <n v="159.51"/>
    <x v="951"/>
    <s v="Florida"/>
    <s v="GL Summazation - Daily"/>
    <s v="GL Summazation - Daily"/>
    <m/>
    <n v="365369"/>
    <n v="336121"/>
    <m/>
    <m/>
    <m/>
    <m/>
    <s v="J1"/>
    <m/>
    <m/>
    <m/>
    <n v="6"/>
    <n v="19"/>
    <m/>
    <m/>
    <s v="AA"/>
    <n v="182"/>
    <s v="G"/>
    <s v="P"/>
    <n v="27"/>
    <m/>
    <m/>
  </r>
  <r>
    <n v="252"/>
    <n v="252110"/>
    <x v="0"/>
    <x v="0"/>
    <x v="0"/>
    <n v="95.14"/>
    <x v="952"/>
    <s v="Florida"/>
    <s v="GL Summazation - Daily"/>
    <s v="GL Summazation - Daily"/>
    <m/>
    <n v="365473"/>
    <n v="336440"/>
    <m/>
    <m/>
    <m/>
    <m/>
    <s v="J1"/>
    <m/>
    <m/>
    <m/>
    <n v="6"/>
    <n v="19"/>
    <m/>
    <m/>
    <s v="AA"/>
    <n v="182"/>
    <s v="G"/>
    <s v="P"/>
    <n v="13"/>
    <m/>
    <m/>
  </r>
  <r>
    <n v="251"/>
    <n v="251102"/>
    <x v="0"/>
    <x v="0"/>
    <x v="0"/>
    <n v="306.42"/>
    <x v="952"/>
    <s v="Florida"/>
    <s v="GL Summazation - Daily"/>
    <s v="GL Summazation - Daily"/>
    <m/>
    <n v="365473"/>
    <n v="336440"/>
    <m/>
    <m/>
    <m/>
    <m/>
    <s v="J1"/>
    <m/>
    <m/>
    <m/>
    <n v="6"/>
    <n v="19"/>
    <m/>
    <m/>
    <s v="AA"/>
    <n v="182"/>
    <s v="G"/>
    <s v="P"/>
    <n v="18"/>
    <m/>
    <m/>
  </r>
  <r>
    <n v="251"/>
    <n v="251106"/>
    <x v="0"/>
    <x v="0"/>
    <x v="0"/>
    <n v="122.12"/>
    <x v="952"/>
    <s v="Florida"/>
    <s v="GL Summazation - Daily"/>
    <s v="GL Summazation - Daily"/>
    <m/>
    <n v="365473"/>
    <n v="336440"/>
    <m/>
    <m/>
    <m/>
    <m/>
    <s v="J1"/>
    <m/>
    <m/>
    <m/>
    <n v="6"/>
    <n v="19"/>
    <m/>
    <m/>
    <s v="AA"/>
    <n v="182"/>
    <s v="G"/>
    <s v="P"/>
    <n v="22"/>
    <m/>
    <m/>
  </r>
  <r>
    <n v="252"/>
    <n v="252106"/>
    <x v="0"/>
    <x v="0"/>
    <x v="0"/>
    <n v="337.01"/>
    <x v="952"/>
    <s v="Florida"/>
    <s v="GL Summazation - Daily"/>
    <s v="GL Summazation - Daily"/>
    <m/>
    <n v="365473"/>
    <n v="336440"/>
    <m/>
    <m/>
    <m/>
    <m/>
    <s v="J1"/>
    <m/>
    <m/>
    <m/>
    <n v="6"/>
    <n v="19"/>
    <m/>
    <m/>
    <s v="AA"/>
    <n v="182"/>
    <s v="G"/>
    <s v="P"/>
    <n v="25"/>
    <m/>
    <m/>
  </r>
  <r>
    <n v="252"/>
    <n v="252123"/>
    <x v="0"/>
    <x v="0"/>
    <x v="0"/>
    <n v="275.92"/>
    <x v="952"/>
    <s v="Florida"/>
    <s v="GL Summazation - Daily"/>
    <s v="GL Summazation - Daily"/>
    <m/>
    <n v="365473"/>
    <n v="336440"/>
    <m/>
    <m/>
    <m/>
    <m/>
    <s v="J1"/>
    <m/>
    <m/>
    <m/>
    <n v="6"/>
    <n v="19"/>
    <m/>
    <m/>
    <s v="AA"/>
    <n v="182"/>
    <s v="G"/>
    <s v="P"/>
    <n v="72"/>
    <m/>
    <m/>
  </r>
  <r>
    <n v="255"/>
    <n v="255100"/>
    <x v="0"/>
    <x v="0"/>
    <x v="0"/>
    <n v="161.54"/>
    <x v="952"/>
    <s v="Florida"/>
    <s v="GL Summazation - Daily"/>
    <s v="GL Summazation - Daily"/>
    <m/>
    <n v="365473"/>
    <n v="336440"/>
    <m/>
    <m/>
    <m/>
    <m/>
    <s v="J1"/>
    <m/>
    <m/>
    <m/>
    <n v="6"/>
    <n v="19"/>
    <m/>
    <m/>
    <s v="AA"/>
    <n v="182"/>
    <s v="G"/>
    <s v="P"/>
    <n v="79"/>
    <m/>
    <m/>
  </r>
  <r>
    <n v="252"/>
    <n v="252106"/>
    <x v="0"/>
    <x v="0"/>
    <x v="0"/>
    <n v="93.43"/>
    <x v="953"/>
    <s v="Florida"/>
    <s v="GL Summazation - Daily"/>
    <s v="GL Summazation - Daily"/>
    <m/>
    <n v="365505"/>
    <n v="336542"/>
    <m/>
    <m/>
    <m/>
    <m/>
    <s v="J1"/>
    <m/>
    <m/>
    <m/>
    <n v="6"/>
    <n v="19"/>
    <m/>
    <m/>
    <s v="AA"/>
    <n v="254"/>
    <s v="G"/>
    <s v="P"/>
    <n v="43"/>
    <m/>
    <m/>
  </r>
  <r>
    <n v="252"/>
    <n v="252123"/>
    <x v="0"/>
    <x v="0"/>
    <x v="0"/>
    <n v="8.85"/>
    <x v="953"/>
    <s v="Florida"/>
    <s v="GL Summazation - Daily"/>
    <s v="GL Summazation - Daily"/>
    <m/>
    <n v="365505"/>
    <n v="336542"/>
    <m/>
    <m/>
    <m/>
    <m/>
    <s v="J1"/>
    <m/>
    <m/>
    <m/>
    <n v="6"/>
    <n v="19"/>
    <m/>
    <m/>
    <s v="AA"/>
    <n v="254"/>
    <s v="G"/>
    <s v="P"/>
    <n v="91"/>
    <m/>
    <m/>
  </r>
  <r>
    <n v="255"/>
    <n v="255100"/>
    <x v="0"/>
    <x v="0"/>
    <x v="0"/>
    <n v="248.97"/>
    <x v="953"/>
    <s v="Florida"/>
    <s v="GL Summazation - Daily"/>
    <s v="GL Summazation - Daily"/>
    <m/>
    <n v="365505"/>
    <n v="336542"/>
    <m/>
    <m/>
    <m/>
    <m/>
    <s v="J1"/>
    <m/>
    <m/>
    <m/>
    <n v="6"/>
    <n v="19"/>
    <m/>
    <m/>
    <s v="AA"/>
    <n v="254"/>
    <s v="G"/>
    <s v="P"/>
    <n v="104"/>
    <m/>
    <m/>
  </r>
  <r>
    <n v="251"/>
    <n v="251106"/>
    <x v="0"/>
    <x v="0"/>
    <x v="0"/>
    <n v="233.38"/>
    <x v="954"/>
    <s v="Florida"/>
    <s v="GL Summazation - Daily"/>
    <s v="GL Summazation - Daily"/>
    <m/>
    <n v="365520"/>
    <n v="336664"/>
    <m/>
    <m/>
    <m/>
    <m/>
    <s v="J1"/>
    <m/>
    <m/>
    <m/>
    <n v="6"/>
    <n v="19"/>
    <m/>
    <m/>
    <s v="AA"/>
    <n v="254"/>
    <s v="G"/>
    <s v="P"/>
    <n v="34"/>
    <m/>
    <m/>
  </r>
  <r>
    <n v="251"/>
    <n v="251106"/>
    <x v="0"/>
    <x v="0"/>
    <x v="0"/>
    <n v="364.76"/>
    <x v="955"/>
    <s v="Florida"/>
    <s v="GL Summazation - Daily"/>
    <s v="GL Summazation - Daily"/>
    <m/>
    <n v="365538"/>
    <n v="336786"/>
    <m/>
    <m/>
    <m/>
    <m/>
    <s v="J1"/>
    <m/>
    <m/>
    <m/>
    <n v="6"/>
    <n v="19"/>
    <m/>
    <m/>
    <s v="AA"/>
    <n v="401"/>
    <s v="G"/>
    <s v="P"/>
    <n v="26"/>
    <m/>
    <m/>
  </r>
  <r>
    <n v="252"/>
    <n v="252106"/>
    <x v="0"/>
    <x v="0"/>
    <x v="0"/>
    <n v="208.28"/>
    <x v="955"/>
    <s v="Florida"/>
    <s v="GL Summazation - Daily"/>
    <s v="GL Summazation - Daily"/>
    <m/>
    <n v="365538"/>
    <n v="336786"/>
    <m/>
    <m/>
    <m/>
    <m/>
    <s v="J1"/>
    <m/>
    <m/>
    <m/>
    <n v="6"/>
    <n v="19"/>
    <m/>
    <m/>
    <s v="AA"/>
    <n v="401"/>
    <s v="G"/>
    <s v="P"/>
    <n v="29"/>
    <m/>
    <m/>
  </r>
  <r>
    <n v="255"/>
    <n v="255100"/>
    <x v="0"/>
    <x v="0"/>
    <x v="0"/>
    <n v="187.52"/>
    <x v="955"/>
    <s v="Florida"/>
    <s v="GL Summazation - Daily"/>
    <s v="GL Summazation - Daily"/>
    <m/>
    <n v="365538"/>
    <n v="336786"/>
    <m/>
    <m/>
    <m/>
    <m/>
    <s v="J1"/>
    <m/>
    <m/>
    <m/>
    <n v="6"/>
    <n v="19"/>
    <m/>
    <m/>
    <s v="AA"/>
    <n v="401"/>
    <s v="G"/>
    <s v="P"/>
    <n v="62"/>
    <m/>
    <m/>
  </r>
  <r>
    <n v="251"/>
    <n v="251106"/>
    <x v="0"/>
    <x v="0"/>
    <x v="0"/>
    <n v="24.01"/>
    <x v="956"/>
    <s v="Florida"/>
    <s v="GL Summazation - Daily"/>
    <s v="GL Summazation - Daily"/>
    <m/>
    <n v="365565"/>
    <n v="337032"/>
    <m/>
    <m/>
    <m/>
    <m/>
    <s v="J1"/>
    <m/>
    <m/>
    <m/>
    <n v="6"/>
    <n v="19"/>
    <m/>
    <m/>
    <s v="AA"/>
    <n v="252"/>
    <s v="G"/>
    <s v="P"/>
    <n v="30"/>
    <m/>
    <m/>
  </r>
  <r>
    <n v="252"/>
    <n v="252106"/>
    <x v="0"/>
    <x v="0"/>
    <x v="0"/>
    <n v="166.29"/>
    <x v="956"/>
    <s v="Florida"/>
    <s v="GL Summazation - Daily"/>
    <s v="GL Summazation - Daily"/>
    <m/>
    <n v="365565"/>
    <n v="337032"/>
    <m/>
    <m/>
    <m/>
    <m/>
    <s v="J1"/>
    <m/>
    <m/>
    <m/>
    <n v="6"/>
    <n v="19"/>
    <m/>
    <m/>
    <s v="AA"/>
    <n v="252"/>
    <s v="G"/>
    <s v="P"/>
    <n v="34"/>
    <m/>
    <m/>
  </r>
  <r>
    <n v="248"/>
    <n v="248100"/>
    <x v="0"/>
    <x v="0"/>
    <x v="0"/>
    <n v="6.45"/>
    <x v="956"/>
    <s v="Florida"/>
    <s v="GL Summazation - Daily"/>
    <s v="GL Summazation - Daily"/>
    <m/>
    <n v="365565"/>
    <n v="337032"/>
    <m/>
    <m/>
    <m/>
    <m/>
    <s v="J1"/>
    <m/>
    <m/>
    <m/>
    <n v="6"/>
    <n v="19"/>
    <m/>
    <m/>
    <s v="AA"/>
    <n v="252"/>
    <s v="G"/>
    <s v="P"/>
    <n v="90"/>
    <m/>
    <m/>
  </r>
  <r>
    <n v="255"/>
    <n v="255100"/>
    <x v="0"/>
    <x v="0"/>
    <x v="0"/>
    <n v="286.39"/>
    <x v="956"/>
    <s v="Florida"/>
    <s v="GL Summazation - Daily"/>
    <s v="GL Summazation - Daily"/>
    <m/>
    <n v="365565"/>
    <n v="337032"/>
    <m/>
    <m/>
    <m/>
    <m/>
    <s v="J1"/>
    <m/>
    <m/>
    <m/>
    <n v="6"/>
    <n v="19"/>
    <m/>
    <m/>
    <s v="AA"/>
    <n v="252"/>
    <s v="G"/>
    <s v="P"/>
    <n v="95"/>
    <m/>
    <m/>
  </r>
  <r>
    <n v="251"/>
    <n v="251102"/>
    <x v="0"/>
    <x v="0"/>
    <x v="0"/>
    <n v="92.05"/>
    <x v="957"/>
    <s v="Florida"/>
    <s v="GL Summazation - Daily"/>
    <s v="GL Summazation - Daily"/>
    <m/>
    <n v="365570"/>
    <n v="337063"/>
    <m/>
    <m/>
    <m/>
    <m/>
    <s v="J1"/>
    <m/>
    <m/>
    <m/>
    <n v="6"/>
    <n v="19"/>
    <m/>
    <m/>
    <s v="AA"/>
    <n v="182"/>
    <s v="G"/>
    <s v="P"/>
    <n v="29"/>
    <m/>
    <m/>
  </r>
  <r>
    <n v="255"/>
    <n v="255101"/>
    <x v="1"/>
    <x v="0"/>
    <x v="0"/>
    <n v="-0.01"/>
    <x v="957"/>
    <s v="Florida"/>
    <s v="GL Summazation - Daily"/>
    <s v="GL Summazation - Daily"/>
    <m/>
    <n v="365570"/>
    <n v="337063"/>
    <m/>
    <m/>
    <m/>
    <m/>
    <s v="J1"/>
    <m/>
    <m/>
    <m/>
    <n v="6"/>
    <n v="19"/>
    <m/>
    <m/>
    <s v="AA"/>
    <n v="182"/>
    <s v="G"/>
    <s v="P"/>
    <n v="366"/>
    <m/>
    <m/>
  </r>
  <r>
    <n v="251"/>
    <n v="251106"/>
    <x v="0"/>
    <x v="0"/>
    <x v="0"/>
    <n v="126.36"/>
    <x v="958"/>
    <s v="Florida"/>
    <s v="GL Summazation - Daily"/>
    <s v="GL Summazation - Daily"/>
    <m/>
    <n v="365579"/>
    <n v="337323"/>
    <m/>
    <m/>
    <m/>
    <m/>
    <s v="J1"/>
    <m/>
    <m/>
    <m/>
    <n v="6"/>
    <n v="19"/>
    <m/>
    <m/>
    <s v="AA"/>
    <n v="182"/>
    <s v="G"/>
    <s v="P"/>
    <n v="50"/>
    <m/>
    <m/>
  </r>
  <r>
    <n v="252"/>
    <n v="252106"/>
    <x v="0"/>
    <x v="0"/>
    <x v="0"/>
    <n v="65.790000000000006"/>
    <x v="958"/>
    <s v="Florida"/>
    <s v="GL Summazation - Daily"/>
    <s v="GL Summazation - Daily"/>
    <m/>
    <n v="365579"/>
    <n v="337323"/>
    <m/>
    <m/>
    <m/>
    <m/>
    <s v="J1"/>
    <m/>
    <m/>
    <m/>
    <n v="6"/>
    <n v="19"/>
    <m/>
    <m/>
    <s v="AA"/>
    <n v="182"/>
    <s v="G"/>
    <s v="P"/>
    <n v="53"/>
    <m/>
    <m/>
  </r>
  <r>
    <n v="252"/>
    <n v="252123"/>
    <x v="0"/>
    <x v="0"/>
    <x v="0"/>
    <n v="206.5"/>
    <x v="958"/>
    <s v="Florida"/>
    <s v="GL Summazation - Daily"/>
    <s v="GL Summazation - Daily"/>
    <m/>
    <n v="365579"/>
    <n v="337323"/>
    <m/>
    <m/>
    <m/>
    <m/>
    <s v="J1"/>
    <m/>
    <m/>
    <m/>
    <n v="6"/>
    <n v="19"/>
    <m/>
    <m/>
    <s v="AA"/>
    <n v="182"/>
    <s v="G"/>
    <s v="P"/>
    <n v="93"/>
    <m/>
    <m/>
  </r>
  <r>
    <n v="251"/>
    <n v="251106"/>
    <x v="0"/>
    <x v="0"/>
    <x v="0"/>
    <n v="115.22"/>
    <x v="959"/>
    <s v="Florida"/>
    <s v="GL Summazation - Daily"/>
    <s v="GL Summazation - Daily"/>
    <m/>
    <n v="365580"/>
    <n v="337358"/>
    <m/>
    <m/>
    <m/>
    <m/>
    <s v="J1"/>
    <m/>
    <m/>
    <m/>
    <n v="6"/>
    <n v="19"/>
    <m/>
    <m/>
    <s v="AA"/>
    <n v="182"/>
    <s v="G"/>
    <s v="P"/>
    <n v="29"/>
    <m/>
    <m/>
  </r>
  <r>
    <n v="251"/>
    <n v="251102"/>
    <x v="0"/>
    <x v="0"/>
    <x v="0"/>
    <n v="128.13999999999999"/>
    <x v="960"/>
    <s v="Florida"/>
    <s v="GL Summazation - Daily"/>
    <s v="GL Summazation - Daily"/>
    <m/>
    <n v="365587"/>
    <n v="337580"/>
    <m/>
    <m/>
    <m/>
    <m/>
    <s v="J1"/>
    <m/>
    <m/>
    <m/>
    <n v="6"/>
    <n v="19"/>
    <m/>
    <m/>
    <s v="AA"/>
    <n v="182"/>
    <s v="G"/>
    <s v="P"/>
    <n v="18"/>
    <m/>
    <m/>
  </r>
  <r>
    <n v="251"/>
    <n v="251106"/>
    <x v="0"/>
    <x v="0"/>
    <x v="0"/>
    <n v="41.28"/>
    <x v="960"/>
    <s v="Florida"/>
    <s v="GL Summazation - Daily"/>
    <s v="GL Summazation - Daily"/>
    <m/>
    <n v="365587"/>
    <n v="337580"/>
    <m/>
    <m/>
    <m/>
    <m/>
    <s v="J1"/>
    <m/>
    <m/>
    <m/>
    <n v="6"/>
    <n v="19"/>
    <m/>
    <m/>
    <s v="AA"/>
    <n v="182"/>
    <s v="G"/>
    <s v="P"/>
    <n v="23"/>
    <m/>
    <m/>
  </r>
  <r>
    <n v="252"/>
    <n v="252106"/>
    <x v="0"/>
    <x v="0"/>
    <x v="0"/>
    <n v="-0.8"/>
    <x v="960"/>
    <s v="Florida"/>
    <s v="GL Summazation - Daily"/>
    <s v="GL Summazation - Daily"/>
    <m/>
    <n v="365587"/>
    <n v="337580"/>
    <m/>
    <m/>
    <m/>
    <m/>
    <s v="J1"/>
    <m/>
    <m/>
    <m/>
    <n v="6"/>
    <n v="19"/>
    <m/>
    <m/>
    <s v="AA"/>
    <n v="182"/>
    <s v="G"/>
    <s v="P"/>
    <n v="27"/>
    <m/>
    <m/>
  </r>
  <r>
    <n v="255"/>
    <n v="255100"/>
    <x v="0"/>
    <x v="0"/>
    <x v="0"/>
    <n v="135.81"/>
    <x v="960"/>
    <s v="Florida"/>
    <s v="GL Summazation - Daily"/>
    <s v="GL Summazation - Daily"/>
    <m/>
    <n v="365587"/>
    <n v="337580"/>
    <m/>
    <m/>
    <m/>
    <m/>
    <s v="J1"/>
    <m/>
    <m/>
    <m/>
    <n v="6"/>
    <n v="19"/>
    <m/>
    <m/>
    <s v="AA"/>
    <n v="182"/>
    <s v="G"/>
    <s v="P"/>
    <n v="71"/>
    <m/>
    <m/>
  </r>
  <r>
    <n v="252"/>
    <n v="252110"/>
    <x v="0"/>
    <x v="0"/>
    <x v="0"/>
    <n v="174.1"/>
    <x v="961"/>
    <s v="Florida"/>
    <s v="GL Summazation - Daily"/>
    <s v="GL Summazation - Daily"/>
    <m/>
    <n v="365594"/>
    <n v="337663"/>
    <m/>
    <m/>
    <m/>
    <m/>
    <s v="J1"/>
    <m/>
    <m/>
    <m/>
    <n v="6"/>
    <n v="19"/>
    <m/>
    <m/>
    <s v="AA"/>
    <n v="182"/>
    <s v="G"/>
    <s v="P"/>
    <n v="12"/>
    <m/>
    <m/>
  </r>
  <r>
    <n v="248"/>
    <n v="248100"/>
    <x v="0"/>
    <x v="0"/>
    <x v="0"/>
    <n v="6.45"/>
    <x v="961"/>
    <s v="Florida"/>
    <s v="GL Summazation - Daily"/>
    <s v="GL Summazation - Daily"/>
    <m/>
    <n v="365594"/>
    <n v="337663"/>
    <m/>
    <m/>
    <m/>
    <m/>
    <s v="J1"/>
    <m/>
    <m/>
    <m/>
    <n v="6"/>
    <n v="19"/>
    <m/>
    <m/>
    <s v="AA"/>
    <n v="182"/>
    <s v="G"/>
    <s v="P"/>
    <n v="80"/>
    <m/>
    <m/>
  </r>
  <r>
    <n v="251"/>
    <n v="251102"/>
    <x v="0"/>
    <x v="0"/>
    <x v="0"/>
    <n v="94.3"/>
    <x v="962"/>
    <s v="Florida"/>
    <s v="GL Summazation - Daily"/>
    <s v="GL Summazation - Daily"/>
    <m/>
    <n v="365611"/>
    <n v="338017"/>
    <m/>
    <m/>
    <m/>
    <m/>
    <s v="J1"/>
    <m/>
    <m/>
    <m/>
    <n v="6"/>
    <n v="19"/>
    <m/>
    <m/>
    <s v="AA"/>
    <n v="254"/>
    <s v="G"/>
    <s v="P"/>
    <n v="21"/>
    <m/>
    <m/>
  </r>
  <r>
    <n v="251"/>
    <n v="251106"/>
    <x v="0"/>
    <x v="0"/>
    <x v="0"/>
    <n v="586.92999999999995"/>
    <x v="962"/>
    <s v="Florida"/>
    <s v="GL Summazation - Daily"/>
    <s v="GL Summazation - Daily"/>
    <m/>
    <n v="365611"/>
    <n v="338017"/>
    <m/>
    <m/>
    <m/>
    <m/>
    <s v="J1"/>
    <m/>
    <m/>
    <m/>
    <n v="6"/>
    <n v="19"/>
    <m/>
    <m/>
    <s v="AA"/>
    <n v="254"/>
    <s v="G"/>
    <s v="P"/>
    <n v="25"/>
    <m/>
    <m/>
  </r>
  <r>
    <n v="252"/>
    <n v="252106"/>
    <x v="0"/>
    <x v="0"/>
    <x v="0"/>
    <n v="216.27"/>
    <x v="962"/>
    <s v="Florida"/>
    <s v="GL Summazation - Daily"/>
    <s v="GL Summazation - Daily"/>
    <m/>
    <n v="365611"/>
    <n v="338017"/>
    <m/>
    <m/>
    <m/>
    <m/>
    <s v="J1"/>
    <m/>
    <m/>
    <m/>
    <n v="6"/>
    <n v="19"/>
    <m/>
    <m/>
    <s v="AA"/>
    <n v="254"/>
    <s v="G"/>
    <s v="P"/>
    <n v="28"/>
    <m/>
    <m/>
  </r>
  <r>
    <n v="260"/>
    <n v="260100"/>
    <x v="0"/>
    <x v="0"/>
    <x v="0"/>
    <n v="20.41"/>
    <x v="962"/>
    <s v="Florida"/>
    <s v="GL Summazation - Daily"/>
    <s v="GL Summazation - Daily"/>
    <m/>
    <n v="365611"/>
    <n v="338017"/>
    <m/>
    <m/>
    <m/>
    <m/>
    <s v="J1"/>
    <m/>
    <m/>
    <m/>
    <n v="6"/>
    <n v="19"/>
    <m/>
    <m/>
    <s v="AA"/>
    <n v="254"/>
    <s v="G"/>
    <s v="P"/>
    <n v="58"/>
    <m/>
    <m/>
  </r>
  <r>
    <n v="252"/>
    <n v="252121"/>
    <x v="0"/>
    <x v="0"/>
    <x v="0"/>
    <n v="248.96"/>
    <x v="962"/>
    <s v="Florida"/>
    <s v="GL Summazation - Daily"/>
    <s v="GL Summazation - Daily"/>
    <m/>
    <n v="365611"/>
    <n v="338017"/>
    <m/>
    <m/>
    <m/>
    <m/>
    <s v="J1"/>
    <m/>
    <m/>
    <m/>
    <n v="6"/>
    <n v="19"/>
    <m/>
    <m/>
    <s v="AA"/>
    <n v="254"/>
    <s v="G"/>
    <s v="P"/>
    <n v="61"/>
    <m/>
    <m/>
  </r>
  <r>
    <n v="255"/>
    <n v="255100"/>
    <x v="0"/>
    <x v="0"/>
    <x v="0"/>
    <n v="1452.02"/>
    <x v="962"/>
    <s v="Florida"/>
    <s v="GL Summazation - Daily"/>
    <s v="GL Summazation - Daily"/>
    <m/>
    <n v="365611"/>
    <n v="338017"/>
    <m/>
    <m/>
    <m/>
    <m/>
    <s v="J1"/>
    <m/>
    <m/>
    <m/>
    <n v="6"/>
    <n v="19"/>
    <m/>
    <m/>
    <s v="AA"/>
    <n v="254"/>
    <s v="G"/>
    <s v="P"/>
    <n v="72"/>
    <m/>
    <m/>
  </r>
  <r>
    <n v="252"/>
    <n v="252110"/>
    <x v="0"/>
    <x v="0"/>
    <x v="0"/>
    <n v="199.54"/>
    <x v="963"/>
    <s v="Florida"/>
    <s v="GL Summazation - Daily"/>
    <s v="GL Summazation - Daily"/>
    <m/>
    <n v="365619"/>
    <n v="338177"/>
    <m/>
    <m/>
    <m/>
    <m/>
    <s v="J1"/>
    <m/>
    <m/>
    <m/>
    <n v="6"/>
    <n v="19"/>
    <m/>
    <m/>
    <s v="AA"/>
    <n v="182"/>
    <s v="G"/>
    <s v="P"/>
    <n v="47"/>
    <m/>
    <m/>
  </r>
  <r>
    <n v="251"/>
    <n v="251102"/>
    <x v="0"/>
    <x v="0"/>
    <x v="0"/>
    <n v="1361.78"/>
    <x v="963"/>
    <s v="Florida"/>
    <s v="GL Summazation - Daily"/>
    <s v="GL Summazation - Daily"/>
    <m/>
    <n v="365619"/>
    <n v="338177"/>
    <m/>
    <m/>
    <m/>
    <m/>
    <s v="J1"/>
    <m/>
    <m/>
    <m/>
    <n v="6"/>
    <n v="19"/>
    <m/>
    <m/>
    <s v="AA"/>
    <n v="182"/>
    <s v="G"/>
    <s v="P"/>
    <n v="52"/>
    <m/>
    <m/>
  </r>
  <r>
    <n v="251"/>
    <n v="251106"/>
    <x v="0"/>
    <x v="0"/>
    <x v="0"/>
    <n v="104.76"/>
    <x v="963"/>
    <s v="Florida"/>
    <s v="GL Summazation - Daily"/>
    <s v="GL Summazation - Daily"/>
    <m/>
    <n v="365619"/>
    <n v="338177"/>
    <m/>
    <m/>
    <m/>
    <m/>
    <s v="J1"/>
    <m/>
    <m/>
    <m/>
    <n v="6"/>
    <n v="19"/>
    <m/>
    <m/>
    <s v="AA"/>
    <n v="182"/>
    <s v="G"/>
    <s v="P"/>
    <n v="56"/>
    <m/>
    <m/>
  </r>
  <r>
    <n v="252"/>
    <n v="252106"/>
    <x v="0"/>
    <x v="0"/>
    <x v="0"/>
    <n v="304.01"/>
    <x v="963"/>
    <s v="Florida"/>
    <s v="GL Summazation - Daily"/>
    <s v="GL Summazation - Daily"/>
    <m/>
    <n v="365619"/>
    <n v="338177"/>
    <m/>
    <m/>
    <m/>
    <m/>
    <s v="J1"/>
    <m/>
    <m/>
    <m/>
    <n v="6"/>
    <n v="19"/>
    <m/>
    <m/>
    <s v="AA"/>
    <n v="182"/>
    <s v="G"/>
    <s v="P"/>
    <n v="61"/>
    <m/>
    <m/>
  </r>
  <r>
    <n v="252"/>
    <n v="252123"/>
    <x v="0"/>
    <x v="0"/>
    <x v="0"/>
    <n v="121.68"/>
    <x v="963"/>
    <s v="Florida"/>
    <s v="GL Summazation - Daily"/>
    <s v="GL Summazation - Daily"/>
    <m/>
    <n v="365619"/>
    <n v="338177"/>
    <m/>
    <m/>
    <m/>
    <m/>
    <s v="J1"/>
    <m/>
    <m/>
    <m/>
    <n v="6"/>
    <n v="19"/>
    <m/>
    <m/>
    <s v="AA"/>
    <n v="182"/>
    <s v="G"/>
    <s v="P"/>
    <n v="118"/>
    <m/>
    <m/>
  </r>
  <r>
    <n v="255"/>
    <n v="255100"/>
    <x v="0"/>
    <x v="0"/>
    <x v="0"/>
    <n v="157.79"/>
    <x v="963"/>
    <s v="Florida"/>
    <s v="GL Summazation - Daily"/>
    <s v="GL Summazation - Daily"/>
    <m/>
    <n v="365619"/>
    <n v="338177"/>
    <m/>
    <m/>
    <m/>
    <m/>
    <s v="J1"/>
    <m/>
    <m/>
    <m/>
    <n v="6"/>
    <n v="19"/>
    <m/>
    <m/>
    <s v="AA"/>
    <n v="182"/>
    <s v="G"/>
    <s v="P"/>
    <n v="132"/>
    <m/>
    <m/>
  </r>
  <r>
    <n v="246"/>
    <n v="246100"/>
    <x v="1"/>
    <x v="0"/>
    <x v="0"/>
    <n v="93.28"/>
    <x v="963"/>
    <s v="Florida"/>
    <s v="GL Summazation - Daily"/>
    <s v="GL Summazation - Daily"/>
    <m/>
    <n v="365619"/>
    <n v="338177"/>
    <m/>
    <m/>
    <m/>
    <m/>
    <s v="J1"/>
    <m/>
    <m/>
    <m/>
    <n v="6"/>
    <n v="19"/>
    <m/>
    <m/>
    <s v="AA"/>
    <n v="182"/>
    <s v="G"/>
    <s v="P"/>
    <n v="517"/>
    <m/>
    <m/>
  </r>
  <r>
    <n v="251"/>
    <n v="251102"/>
    <x v="0"/>
    <x v="0"/>
    <x v="0"/>
    <n v="93.81"/>
    <x v="964"/>
    <s v="Florida"/>
    <s v="GL Summazation - Daily"/>
    <s v="GL Summazation - Daily"/>
    <m/>
    <n v="365666"/>
    <n v="338421"/>
    <m/>
    <m/>
    <m/>
    <m/>
    <s v="J1"/>
    <m/>
    <m/>
    <m/>
    <n v="7"/>
    <n v="19"/>
    <m/>
    <m/>
    <s v="AA"/>
    <n v="182"/>
    <s v="G"/>
    <s v="P"/>
    <n v="24"/>
    <m/>
    <m/>
  </r>
  <r>
    <n v="251"/>
    <n v="251106"/>
    <x v="0"/>
    <x v="0"/>
    <x v="0"/>
    <n v="149.07"/>
    <x v="964"/>
    <s v="Florida"/>
    <s v="GL Summazation - Daily"/>
    <s v="GL Summazation - Daily"/>
    <m/>
    <n v="365666"/>
    <n v="338421"/>
    <m/>
    <m/>
    <m/>
    <m/>
    <s v="J1"/>
    <m/>
    <m/>
    <m/>
    <n v="7"/>
    <n v="19"/>
    <m/>
    <m/>
    <s v="AA"/>
    <n v="182"/>
    <s v="G"/>
    <s v="P"/>
    <n v="28"/>
    <m/>
    <m/>
  </r>
  <r>
    <n v="252"/>
    <n v="252106"/>
    <x v="0"/>
    <x v="0"/>
    <x v="0"/>
    <n v="89.15"/>
    <x v="964"/>
    <s v="Florida"/>
    <s v="GL Summazation - Daily"/>
    <s v="GL Summazation - Daily"/>
    <m/>
    <n v="365666"/>
    <n v="338421"/>
    <m/>
    <m/>
    <m/>
    <m/>
    <s v="J1"/>
    <m/>
    <m/>
    <m/>
    <n v="7"/>
    <n v="19"/>
    <m/>
    <m/>
    <s v="AA"/>
    <n v="182"/>
    <s v="G"/>
    <s v="P"/>
    <n v="32"/>
    <m/>
    <m/>
  </r>
  <r>
    <n v="246"/>
    <n v="246100"/>
    <x v="1"/>
    <x v="0"/>
    <x v="0"/>
    <n v="131.72"/>
    <x v="964"/>
    <s v="Florida"/>
    <s v="GL Summazation - Daily"/>
    <s v="GL Summazation - Daily"/>
    <m/>
    <n v="365666"/>
    <n v="338421"/>
    <m/>
    <m/>
    <m/>
    <m/>
    <s v="J1"/>
    <m/>
    <m/>
    <m/>
    <n v="7"/>
    <n v="19"/>
    <m/>
    <m/>
    <s v="AA"/>
    <n v="182"/>
    <s v="G"/>
    <s v="P"/>
    <n v="365"/>
    <m/>
    <m/>
  </r>
  <r>
    <n v="252"/>
    <n v="252110"/>
    <x v="0"/>
    <x v="0"/>
    <x v="0"/>
    <n v="247.66"/>
    <x v="965"/>
    <s v="Florida"/>
    <s v="GL Summazation - Daily"/>
    <s v="GL Summazation - Daily"/>
    <m/>
    <n v="365748"/>
    <n v="338675"/>
    <m/>
    <m/>
    <m/>
    <m/>
    <s v="J1"/>
    <m/>
    <m/>
    <m/>
    <n v="7"/>
    <n v="19"/>
    <m/>
    <m/>
    <s v="AA"/>
    <n v="401"/>
    <s v="G"/>
    <s v="P"/>
    <n v="7"/>
    <m/>
    <m/>
  </r>
  <r>
    <n v="255"/>
    <n v="255100"/>
    <x v="0"/>
    <x v="0"/>
    <x v="0"/>
    <n v="15.11"/>
    <x v="965"/>
    <s v="Florida"/>
    <s v="GL Summazation - Daily"/>
    <s v="GL Summazation - Daily"/>
    <m/>
    <n v="365748"/>
    <n v="338675"/>
    <m/>
    <m/>
    <m/>
    <m/>
    <s v="J1"/>
    <m/>
    <m/>
    <m/>
    <n v="7"/>
    <n v="19"/>
    <m/>
    <m/>
    <s v="AA"/>
    <n v="401"/>
    <s v="G"/>
    <s v="P"/>
    <n v="50"/>
    <m/>
    <m/>
  </r>
  <r>
    <n v="251"/>
    <n v="251102"/>
    <x v="0"/>
    <x v="0"/>
    <x v="0"/>
    <n v="233.24"/>
    <x v="966"/>
    <s v="Florida"/>
    <s v="GL Summazation - Daily"/>
    <s v="GL Summazation - Daily"/>
    <m/>
    <n v="365780"/>
    <n v="338833"/>
    <m/>
    <m/>
    <m/>
    <m/>
    <s v="J1"/>
    <m/>
    <m/>
    <m/>
    <n v="7"/>
    <n v="19"/>
    <m/>
    <m/>
    <s v="AA"/>
    <n v="182"/>
    <s v="G"/>
    <s v="P"/>
    <n v="30"/>
    <m/>
    <m/>
  </r>
  <r>
    <n v="252"/>
    <n v="252122"/>
    <x v="0"/>
    <x v="0"/>
    <x v="0"/>
    <n v="248.85"/>
    <x v="966"/>
    <s v="Florida"/>
    <s v="GL Summazation - Daily"/>
    <s v="GL Summazation - Daily"/>
    <m/>
    <n v="365780"/>
    <n v="338833"/>
    <m/>
    <m/>
    <m/>
    <m/>
    <s v="J1"/>
    <m/>
    <m/>
    <m/>
    <n v="7"/>
    <n v="19"/>
    <m/>
    <m/>
    <s v="AA"/>
    <n v="182"/>
    <s v="G"/>
    <s v="P"/>
    <n v="84"/>
    <m/>
    <m/>
  </r>
  <r>
    <n v="251"/>
    <n v="251103"/>
    <x v="1"/>
    <x v="0"/>
    <x v="0"/>
    <n v="-0.02"/>
    <x v="966"/>
    <s v="Florida"/>
    <s v="GL Summazation - Daily"/>
    <s v="GL Summazation - Daily"/>
    <m/>
    <n v="365780"/>
    <n v="338833"/>
    <m/>
    <m/>
    <m/>
    <m/>
    <s v="J1"/>
    <m/>
    <m/>
    <m/>
    <n v="7"/>
    <n v="19"/>
    <m/>
    <m/>
    <s v="AA"/>
    <n v="182"/>
    <s v="G"/>
    <s v="P"/>
    <n v="352"/>
    <m/>
    <m/>
  </r>
  <r>
    <n v="256"/>
    <n v="256100"/>
    <x v="1"/>
    <x v="0"/>
    <x v="0"/>
    <n v="40.86"/>
    <x v="966"/>
    <s v="Florida"/>
    <s v="GL Summazation - Daily"/>
    <s v="GL Summazation - Daily"/>
    <m/>
    <n v="365780"/>
    <n v="338833"/>
    <m/>
    <m/>
    <m/>
    <m/>
    <s v="J1"/>
    <m/>
    <m/>
    <m/>
    <n v="7"/>
    <n v="19"/>
    <m/>
    <m/>
    <s v="AA"/>
    <n v="182"/>
    <s v="G"/>
    <s v="P"/>
    <n v="393"/>
    <m/>
    <m/>
  </r>
  <r>
    <n v="252"/>
    <n v="252110"/>
    <x v="0"/>
    <x v="0"/>
    <x v="0"/>
    <n v="146.47999999999999"/>
    <x v="967"/>
    <s v="Florida"/>
    <s v="GL Summazation - Daily"/>
    <s v="GL Summazation - Daily"/>
    <m/>
    <n v="365808"/>
    <n v="338952"/>
    <m/>
    <m/>
    <m/>
    <m/>
    <s v="J1"/>
    <m/>
    <m/>
    <m/>
    <n v="7"/>
    <n v="19"/>
    <m/>
    <m/>
    <s v="AA"/>
    <n v="182"/>
    <s v="G"/>
    <s v="P"/>
    <n v="15"/>
    <m/>
    <m/>
  </r>
  <r>
    <n v="256"/>
    <n v="256100"/>
    <x v="1"/>
    <x v="0"/>
    <x v="0"/>
    <n v="93.53"/>
    <x v="967"/>
    <s v="Florida"/>
    <s v="GL Summazation - Daily"/>
    <s v="GL Summazation - Daily"/>
    <m/>
    <n v="365808"/>
    <n v="338952"/>
    <m/>
    <m/>
    <m/>
    <m/>
    <s v="J1"/>
    <m/>
    <m/>
    <m/>
    <n v="7"/>
    <n v="19"/>
    <m/>
    <m/>
    <s v="AA"/>
    <n v="182"/>
    <s v="G"/>
    <s v="P"/>
    <n v="350"/>
    <m/>
    <m/>
  </r>
  <r>
    <n v="252"/>
    <n v="252136"/>
    <x v="0"/>
    <x v="0"/>
    <x v="0"/>
    <n v="112.27"/>
    <x v="967"/>
    <s v="Florida"/>
    <s v="GL Summazation - Daily"/>
    <s v="GL Summazation - Daily"/>
    <m/>
    <n v="365808"/>
    <n v="338952"/>
    <m/>
    <m/>
    <m/>
    <m/>
    <s v="J1"/>
    <m/>
    <m/>
    <m/>
    <n v="7"/>
    <n v="19"/>
    <m/>
    <m/>
    <s v="AA"/>
    <n v="182"/>
    <s v="G"/>
    <s v="P"/>
    <n v="459"/>
    <m/>
    <m/>
  </r>
  <r>
    <n v="252"/>
    <n v="252121"/>
    <x v="0"/>
    <x v="0"/>
    <x v="0"/>
    <n v="319.92"/>
    <x v="968"/>
    <s v="Florida"/>
    <s v="GL Summazation - Daily"/>
    <s v="GL Summazation - Daily"/>
    <m/>
    <n v="365857"/>
    <n v="339479"/>
    <m/>
    <m/>
    <m/>
    <m/>
    <s v="J1"/>
    <m/>
    <m/>
    <m/>
    <n v="7"/>
    <n v="19"/>
    <m/>
    <m/>
    <s v="AA"/>
    <n v="182"/>
    <s v="G"/>
    <s v="P"/>
    <n v="79"/>
    <m/>
    <m/>
  </r>
  <r>
    <n v="251"/>
    <n v="251102"/>
    <x v="0"/>
    <x v="0"/>
    <x v="0"/>
    <n v="92.34"/>
    <x v="969"/>
    <s v="Florida"/>
    <s v="GL Summazation - Daily"/>
    <s v="GL Summazation - Daily"/>
    <m/>
    <n v="365862"/>
    <n v="339607"/>
    <m/>
    <m/>
    <m/>
    <m/>
    <s v="J1"/>
    <m/>
    <m/>
    <m/>
    <n v="7"/>
    <n v="19"/>
    <m/>
    <m/>
    <s v="AA"/>
    <n v="182"/>
    <s v="G"/>
    <s v="P"/>
    <n v="26"/>
    <m/>
    <m/>
  </r>
  <r>
    <n v="251"/>
    <n v="251106"/>
    <x v="0"/>
    <x v="0"/>
    <x v="0"/>
    <n v="20.21"/>
    <x v="969"/>
    <s v="Florida"/>
    <s v="GL Summazation - Daily"/>
    <s v="GL Summazation - Daily"/>
    <m/>
    <n v="365862"/>
    <n v="339607"/>
    <m/>
    <m/>
    <m/>
    <m/>
    <s v="J1"/>
    <m/>
    <m/>
    <m/>
    <n v="7"/>
    <n v="19"/>
    <m/>
    <m/>
    <s v="AA"/>
    <n v="182"/>
    <s v="G"/>
    <s v="P"/>
    <n v="30"/>
    <m/>
    <m/>
  </r>
  <r>
    <n v="252"/>
    <n v="252106"/>
    <x v="0"/>
    <x v="0"/>
    <x v="0"/>
    <n v="33.049999999999997"/>
    <x v="969"/>
    <s v="Florida"/>
    <s v="GL Summazation - Daily"/>
    <s v="GL Summazation - Daily"/>
    <m/>
    <n v="365862"/>
    <n v="339607"/>
    <m/>
    <m/>
    <m/>
    <m/>
    <s v="J1"/>
    <m/>
    <m/>
    <m/>
    <n v="7"/>
    <n v="19"/>
    <m/>
    <m/>
    <s v="AA"/>
    <n v="182"/>
    <s v="G"/>
    <s v="P"/>
    <n v="34"/>
    <m/>
    <m/>
  </r>
  <r>
    <n v="260"/>
    <n v="260100"/>
    <x v="0"/>
    <x v="0"/>
    <x v="0"/>
    <n v="85.42"/>
    <x v="969"/>
    <s v="Florida"/>
    <s v="GL Summazation - Daily"/>
    <s v="GL Summazation - Daily"/>
    <m/>
    <n v="365862"/>
    <n v="339607"/>
    <m/>
    <m/>
    <m/>
    <m/>
    <s v="J1"/>
    <m/>
    <m/>
    <m/>
    <n v="7"/>
    <n v="19"/>
    <m/>
    <m/>
    <s v="AA"/>
    <n v="182"/>
    <s v="G"/>
    <s v="P"/>
    <n v="85"/>
    <m/>
    <m/>
  </r>
  <r>
    <n v="248"/>
    <n v="248100"/>
    <x v="0"/>
    <x v="0"/>
    <x v="0"/>
    <n v="82.48"/>
    <x v="969"/>
    <s v="Florida"/>
    <s v="GL Summazation - Daily"/>
    <s v="GL Summazation - Daily"/>
    <m/>
    <n v="365862"/>
    <n v="339607"/>
    <m/>
    <m/>
    <m/>
    <m/>
    <s v="J1"/>
    <m/>
    <m/>
    <m/>
    <n v="7"/>
    <n v="19"/>
    <m/>
    <m/>
    <s v="AA"/>
    <n v="182"/>
    <s v="G"/>
    <s v="P"/>
    <n v="105"/>
    <m/>
    <m/>
  </r>
  <r>
    <n v="255"/>
    <n v="255100"/>
    <x v="0"/>
    <x v="0"/>
    <x v="0"/>
    <n v="54.76"/>
    <x v="970"/>
    <s v="Florida"/>
    <s v="GL Summazation - Daily"/>
    <s v="GL Summazation - Daily"/>
    <m/>
    <n v="365863"/>
    <n v="339615"/>
    <m/>
    <m/>
    <m/>
    <m/>
    <s v="J1"/>
    <m/>
    <m/>
    <m/>
    <n v="7"/>
    <n v="19"/>
    <m/>
    <m/>
    <s v="AA"/>
    <n v="182"/>
    <s v="G"/>
    <s v="P"/>
    <n v="90"/>
    <m/>
    <m/>
  </r>
  <r>
    <n v="249"/>
    <n v="249100"/>
    <x v="1"/>
    <x v="0"/>
    <x v="0"/>
    <n v="389.12"/>
    <x v="970"/>
    <s v="Florida"/>
    <s v="GL Summazation - Daily"/>
    <s v="GL Summazation - Daily"/>
    <m/>
    <n v="365863"/>
    <n v="339615"/>
    <m/>
    <m/>
    <m/>
    <m/>
    <s v="J1"/>
    <m/>
    <m/>
    <m/>
    <n v="7"/>
    <n v="19"/>
    <m/>
    <m/>
    <s v="AA"/>
    <n v="182"/>
    <s v="G"/>
    <s v="P"/>
    <n v="379"/>
    <m/>
    <m/>
  </r>
  <r>
    <n v="251"/>
    <n v="251103"/>
    <x v="1"/>
    <x v="0"/>
    <x v="0"/>
    <n v="0.68"/>
    <x v="971"/>
    <s v="Florida"/>
    <s v="GL Summazation - Daily"/>
    <s v="GL Summazation - Daily"/>
    <m/>
    <n v="365868"/>
    <n v="339627"/>
    <m/>
    <m/>
    <m/>
    <m/>
    <s v="J1"/>
    <m/>
    <m/>
    <m/>
    <n v="7"/>
    <n v="19"/>
    <m/>
    <m/>
    <s v="AA"/>
    <n v="182"/>
    <s v="G"/>
    <s v="P"/>
    <n v="327"/>
    <m/>
    <m/>
  </r>
  <r>
    <n v="251"/>
    <n v="251102"/>
    <x v="0"/>
    <x v="0"/>
    <x v="0"/>
    <n v="-30.02"/>
    <x v="972"/>
    <s v="Florida"/>
    <s v="GL Summazation - Daily"/>
    <s v="GL Summazation - Daily"/>
    <m/>
    <n v="365871"/>
    <n v="339713"/>
    <m/>
    <m/>
    <m/>
    <m/>
    <s v="J1"/>
    <m/>
    <m/>
    <m/>
    <n v="7"/>
    <n v="19"/>
    <m/>
    <m/>
    <s v="AA"/>
    <n v="182"/>
    <s v="G"/>
    <s v="P"/>
    <n v="36"/>
    <m/>
    <m/>
  </r>
  <r>
    <n v="251"/>
    <n v="251106"/>
    <x v="0"/>
    <x v="0"/>
    <x v="0"/>
    <n v="627.29"/>
    <x v="972"/>
    <s v="Florida"/>
    <s v="GL Summazation - Daily"/>
    <s v="GL Summazation - Daily"/>
    <m/>
    <n v="365871"/>
    <n v="339713"/>
    <m/>
    <m/>
    <m/>
    <m/>
    <s v="J1"/>
    <m/>
    <m/>
    <m/>
    <n v="7"/>
    <n v="19"/>
    <m/>
    <m/>
    <s v="AA"/>
    <n v="182"/>
    <s v="G"/>
    <s v="P"/>
    <n v="40"/>
    <m/>
    <m/>
  </r>
  <r>
    <n v="252"/>
    <n v="252106"/>
    <x v="0"/>
    <x v="0"/>
    <x v="0"/>
    <n v="40.6"/>
    <x v="972"/>
    <s v="Florida"/>
    <s v="GL Summazation - Daily"/>
    <s v="GL Summazation - Daily"/>
    <m/>
    <n v="365871"/>
    <n v="339713"/>
    <m/>
    <m/>
    <m/>
    <m/>
    <s v="J1"/>
    <m/>
    <m/>
    <m/>
    <n v="7"/>
    <n v="19"/>
    <m/>
    <m/>
    <s v="AA"/>
    <n v="182"/>
    <s v="G"/>
    <s v="P"/>
    <n v="43"/>
    <m/>
    <m/>
  </r>
  <r>
    <n v="251"/>
    <n v="251102"/>
    <x v="0"/>
    <x v="0"/>
    <x v="0"/>
    <n v="459.8"/>
    <x v="973"/>
    <s v="Florida"/>
    <s v="GL Summazation - Daily"/>
    <s v="GL Summazation - Daily"/>
    <m/>
    <n v="365905"/>
    <n v="340277"/>
    <m/>
    <m/>
    <m/>
    <m/>
    <s v="J1"/>
    <m/>
    <m/>
    <m/>
    <n v="7"/>
    <n v="19"/>
    <m/>
    <m/>
    <s v="AA"/>
    <n v="182"/>
    <s v="G"/>
    <s v="P"/>
    <n v="28"/>
    <m/>
    <m/>
  </r>
  <r>
    <n v="251"/>
    <n v="251106"/>
    <x v="0"/>
    <x v="0"/>
    <x v="0"/>
    <n v="77.38"/>
    <x v="973"/>
    <s v="Florida"/>
    <s v="GL Summazation - Daily"/>
    <s v="GL Summazation - Daily"/>
    <m/>
    <n v="365905"/>
    <n v="340277"/>
    <m/>
    <m/>
    <m/>
    <m/>
    <s v="J1"/>
    <m/>
    <m/>
    <m/>
    <n v="7"/>
    <n v="19"/>
    <m/>
    <m/>
    <s v="AA"/>
    <n v="182"/>
    <s v="G"/>
    <s v="P"/>
    <n v="33"/>
    <m/>
    <m/>
  </r>
  <r>
    <n v="252"/>
    <n v="252106"/>
    <x v="0"/>
    <x v="0"/>
    <x v="0"/>
    <n v="47.01"/>
    <x v="973"/>
    <s v="Florida"/>
    <s v="GL Summazation - Daily"/>
    <s v="GL Summazation - Daily"/>
    <m/>
    <n v="365905"/>
    <n v="340277"/>
    <m/>
    <m/>
    <m/>
    <m/>
    <s v="J1"/>
    <m/>
    <m/>
    <m/>
    <n v="7"/>
    <n v="19"/>
    <m/>
    <m/>
    <s v="AA"/>
    <n v="182"/>
    <s v="G"/>
    <s v="P"/>
    <n v="37"/>
    <m/>
    <m/>
  </r>
  <r>
    <n v="251"/>
    <n v="251102"/>
    <x v="0"/>
    <x v="0"/>
    <x v="0"/>
    <n v="103.08"/>
    <x v="974"/>
    <s v="Florida"/>
    <s v="GL Summazation - Daily"/>
    <s v="GL Summazation - Daily"/>
    <m/>
    <n v="365921"/>
    <n v="340458"/>
    <m/>
    <m/>
    <m/>
    <m/>
    <s v="J1"/>
    <m/>
    <m/>
    <m/>
    <n v="7"/>
    <n v="19"/>
    <m/>
    <m/>
    <s v="AA"/>
    <n v="182"/>
    <s v="G"/>
    <s v="P"/>
    <n v="40"/>
    <m/>
    <m/>
  </r>
  <r>
    <n v="252"/>
    <n v="252106"/>
    <x v="0"/>
    <x v="0"/>
    <x v="0"/>
    <n v="26.41"/>
    <x v="974"/>
    <s v="Florida"/>
    <s v="GL Summazation - Daily"/>
    <s v="GL Summazation - Daily"/>
    <m/>
    <n v="365921"/>
    <n v="340458"/>
    <m/>
    <m/>
    <m/>
    <m/>
    <s v="J1"/>
    <m/>
    <m/>
    <m/>
    <n v="7"/>
    <n v="19"/>
    <m/>
    <m/>
    <s v="AA"/>
    <n v="182"/>
    <s v="G"/>
    <s v="P"/>
    <n v="49"/>
    <m/>
    <m/>
  </r>
  <r>
    <n v="252"/>
    <n v="252125"/>
    <x v="0"/>
    <x v="0"/>
    <x v="0"/>
    <n v="6.45"/>
    <x v="974"/>
    <s v="Florida"/>
    <s v="GL Summazation - Daily"/>
    <s v="GL Summazation - Daily"/>
    <m/>
    <n v="365921"/>
    <n v="340458"/>
    <m/>
    <m/>
    <m/>
    <m/>
    <s v="J1"/>
    <m/>
    <m/>
    <m/>
    <n v="7"/>
    <n v="19"/>
    <m/>
    <m/>
    <s v="AA"/>
    <n v="182"/>
    <s v="G"/>
    <s v="P"/>
    <n v="96"/>
    <m/>
    <m/>
  </r>
  <r>
    <n v="251"/>
    <n v="251102"/>
    <x v="0"/>
    <x v="0"/>
    <x v="0"/>
    <n v="276.70999999999998"/>
    <x v="975"/>
    <s v="Florida"/>
    <s v="GL Summazation - Daily"/>
    <s v="GL Summazation - Daily"/>
    <m/>
    <n v="365923"/>
    <n v="340568"/>
    <m/>
    <m/>
    <m/>
    <m/>
    <s v="J1"/>
    <m/>
    <m/>
    <m/>
    <n v="7"/>
    <n v="19"/>
    <m/>
    <m/>
    <s v="AA"/>
    <n v="182"/>
    <s v="G"/>
    <s v="P"/>
    <n v="24"/>
    <m/>
    <m/>
  </r>
  <r>
    <n v="251"/>
    <n v="251106"/>
    <x v="0"/>
    <x v="0"/>
    <x v="0"/>
    <n v="182.9"/>
    <x v="975"/>
    <s v="Florida"/>
    <s v="GL Summazation - Daily"/>
    <s v="GL Summazation - Daily"/>
    <m/>
    <n v="365923"/>
    <n v="340568"/>
    <m/>
    <m/>
    <m/>
    <m/>
    <s v="J1"/>
    <m/>
    <m/>
    <m/>
    <n v="7"/>
    <n v="19"/>
    <m/>
    <m/>
    <s v="AA"/>
    <n v="182"/>
    <s v="G"/>
    <s v="P"/>
    <n v="28"/>
    <m/>
    <m/>
  </r>
  <r>
    <n v="252"/>
    <n v="252106"/>
    <x v="0"/>
    <x v="0"/>
    <x v="0"/>
    <n v="153.22999999999999"/>
    <x v="975"/>
    <s v="Florida"/>
    <s v="GL Summazation - Daily"/>
    <s v="GL Summazation - Daily"/>
    <m/>
    <n v="365923"/>
    <n v="340568"/>
    <m/>
    <m/>
    <m/>
    <m/>
    <s v="J1"/>
    <m/>
    <m/>
    <m/>
    <n v="7"/>
    <n v="19"/>
    <m/>
    <m/>
    <s v="AA"/>
    <n v="182"/>
    <s v="G"/>
    <s v="P"/>
    <n v="32"/>
    <m/>
    <m/>
  </r>
  <r>
    <n v="251"/>
    <n v="251106"/>
    <x v="0"/>
    <x v="0"/>
    <x v="0"/>
    <m/>
    <x v="976"/>
    <s v="Florida"/>
    <s v="GL Summazation - Daily"/>
    <s v="GL Summazation - Daily"/>
    <m/>
    <n v="365925"/>
    <n v="340586"/>
    <m/>
    <m/>
    <m/>
    <m/>
    <s v="J1"/>
    <m/>
    <m/>
    <m/>
    <n v="7"/>
    <n v="19"/>
    <m/>
    <m/>
    <s v="AA"/>
    <n v="182"/>
    <s v="G"/>
    <s v="P"/>
    <n v="50"/>
    <m/>
    <m/>
  </r>
  <r>
    <n v="252"/>
    <n v="252106"/>
    <x v="0"/>
    <x v="0"/>
    <x v="0"/>
    <n v="45.47"/>
    <x v="976"/>
    <s v="Florida"/>
    <s v="GL Summazation - Daily"/>
    <s v="GL Summazation - Daily"/>
    <m/>
    <n v="365925"/>
    <n v="340586"/>
    <m/>
    <m/>
    <m/>
    <m/>
    <s v="J1"/>
    <m/>
    <m/>
    <m/>
    <n v="7"/>
    <n v="19"/>
    <m/>
    <m/>
    <s v="AA"/>
    <n v="182"/>
    <s v="G"/>
    <s v="P"/>
    <n v="53"/>
    <m/>
    <m/>
  </r>
  <r>
    <n v="246"/>
    <n v="246100"/>
    <x v="1"/>
    <x v="0"/>
    <x v="0"/>
    <n v="64.66"/>
    <x v="976"/>
    <s v="Florida"/>
    <s v="GL Summazation - Daily"/>
    <s v="GL Summazation - Daily"/>
    <m/>
    <n v="365925"/>
    <n v="340586"/>
    <m/>
    <m/>
    <m/>
    <m/>
    <s v="J1"/>
    <m/>
    <m/>
    <m/>
    <n v="7"/>
    <n v="19"/>
    <m/>
    <m/>
    <s v="AA"/>
    <n v="182"/>
    <s v="G"/>
    <s v="P"/>
    <n v="423"/>
    <m/>
    <m/>
  </r>
  <r>
    <n v="252"/>
    <n v="252106"/>
    <x v="0"/>
    <x v="0"/>
    <x v="0"/>
    <n v="50.45"/>
    <x v="977"/>
    <s v="Florida"/>
    <s v="GL Summazation - Daily"/>
    <s v="GL Summazation - Daily"/>
    <m/>
    <n v="365945"/>
    <n v="340727"/>
    <m/>
    <m/>
    <m/>
    <m/>
    <s v="J1"/>
    <m/>
    <m/>
    <m/>
    <n v="7"/>
    <n v="19"/>
    <m/>
    <m/>
    <s v="AA"/>
    <n v="182"/>
    <s v="G"/>
    <s v="P"/>
    <n v="28"/>
    <m/>
    <m/>
  </r>
  <r>
    <n v="251"/>
    <n v="251106"/>
    <x v="0"/>
    <x v="0"/>
    <x v="0"/>
    <n v="6.45"/>
    <x v="978"/>
    <s v="Florida"/>
    <s v="GL Summazation - Daily"/>
    <s v="GL Summazation - Daily"/>
    <m/>
    <n v="365950"/>
    <n v="340863"/>
    <m/>
    <m/>
    <m/>
    <m/>
    <s v="J1"/>
    <m/>
    <m/>
    <m/>
    <n v="7"/>
    <n v="19"/>
    <m/>
    <m/>
    <s v="AA"/>
    <n v="182"/>
    <s v="G"/>
    <s v="P"/>
    <n v="46"/>
    <m/>
    <m/>
  </r>
  <r>
    <n v="255"/>
    <n v="255100"/>
    <x v="0"/>
    <x v="0"/>
    <x v="0"/>
    <n v="196.65"/>
    <x v="978"/>
    <s v="Florida"/>
    <s v="GL Summazation - Daily"/>
    <s v="GL Summazation - Daily"/>
    <m/>
    <n v="365950"/>
    <n v="340863"/>
    <m/>
    <m/>
    <m/>
    <m/>
    <s v="J1"/>
    <m/>
    <m/>
    <m/>
    <n v="7"/>
    <n v="19"/>
    <m/>
    <m/>
    <s v="AA"/>
    <n v="182"/>
    <s v="G"/>
    <s v="P"/>
    <n v="98"/>
    <m/>
    <m/>
  </r>
  <r>
    <n v="252"/>
    <n v="252106"/>
    <x v="0"/>
    <x v="0"/>
    <x v="0"/>
    <n v="-0.5"/>
    <x v="979"/>
    <s v="Florida"/>
    <s v="GL Summazation - Daily"/>
    <s v="GL Summazation - Daily"/>
    <m/>
    <n v="365963"/>
    <n v="340972"/>
    <m/>
    <m/>
    <m/>
    <m/>
    <s v="J1"/>
    <m/>
    <m/>
    <m/>
    <n v="8"/>
    <n v="19"/>
    <m/>
    <m/>
    <s v="AA"/>
    <n v="182"/>
    <s v="G"/>
    <s v="P"/>
    <n v="29"/>
    <m/>
    <m/>
  </r>
  <r>
    <n v="251"/>
    <n v="251102"/>
    <x v="0"/>
    <x v="0"/>
    <x v="0"/>
    <n v="203.41"/>
    <x v="980"/>
    <s v="Florida"/>
    <s v="GL Summazation - Daily"/>
    <s v="GL Summazation - Daily"/>
    <m/>
    <n v="366037"/>
    <n v="341286"/>
    <m/>
    <m/>
    <m/>
    <m/>
    <s v="J1"/>
    <m/>
    <m/>
    <m/>
    <n v="8"/>
    <n v="19"/>
    <m/>
    <m/>
    <s v="AA"/>
    <n v="182"/>
    <s v="G"/>
    <s v="P"/>
    <n v="20"/>
    <m/>
    <m/>
  </r>
  <r>
    <n v="252"/>
    <n v="252117"/>
    <x v="0"/>
    <x v="0"/>
    <x v="0"/>
    <n v="67.89"/>
    <x v="980"/>
    <s v="Florida"/>
    <s v="GL Summazation - Daily"/>
    <s v="GL Summazation - Daily"/>
    <m/>
    <n v="366037"/>
    <n v="341286"/>
    <m/>
    <m/>
    <m/>
    <m/>
    <s v="J1"/>
    <m/>
    <m/>
    <m/>
    <n v="8"/>
    <n v="19"/>
    <m/>
    <m/>
    <s v="AA"/>
    <n v="182"/>
    <s v="G"/>
    <s v="P"/>
    <n v="69"/>
    <m/>
    <m/>
  </r>
  <r>
    <n v="255"/>
    <n v="255100"/>
    <x v="0"/>
    <x v="0"/>
    <x v="0"/>
    <n v="159.5"/>
    <x v="981"/>
    <s v="Florida"/>
    <s v="GL Summazation - Daily"/>
    <s v="GL Summazation - Daily"/>
    <m/>
    <n v="366075"/>
    <n v="341429"/>
    <m/>
    <m/>
    <m/>
    <m/>
    <s v="J1"/>
    <m/>
    <m/>
    <m/>
    <n v="8"/>
    <n v="19"/>
    <m/>
    <m/>
    <s v="AA"/>
    <n v="182"/>
    <s v="G"/>
    <s v="P"/>
    <n v="82"/>
    <m/>
    <m/>
  </r>
  <r>
    <n v="252"/>
    <n v="252110"/>
    <x v="0"/>
    <x v="0"/>
    <x v="0"/>
    <n v="112.88"/>
    <x v="982"/>
    <s v="Florida"/>
    <s v="GL Summazation - Daily"/>
    <s v="GL Summazation - Daily"/>
    <m/>
    <n v="366101"/>
    <n v="341590"/>
    <m/>
    <m/>
    <m/>
    <m/>
    <s v="J1"/>
    <m/>
    <m/>
    <m/>
    <n v="8"/>
    <n v="19"/>
    <m/>
    <m/>
    <s v="AA"/>
    <n v="401"/>
    <s v="G"/>
    <s v="P"/>
    <n v="19"/>
    <m/>
    <m/>
  </r>
  <r>
    <n v="252"/>
    <n v="252136"/>
    <x v="0"/>
    <x v="0"/>
    <x v="0"/>
    <n v="44.31"/>
    <x v="982"/>
    <s v="Florida"/>
    <s v="GL Summazation - Daily"/>
    <s v="GL Summazation - Daily"/>
    <m/>
    <n v="366101"/>
    <n v="341590"/>
    <m/>
    <m/>
    <m/>
    <m/>
    <s v="J1"/>
    <m/>
    <m/>
    <m/>
    <n v="8"/>
    <n v="19"/>
    <m/>
    <m/>
    <s v="AA"/>
    <n v="401"/>
    <s v="G"/>
    <s v="P"/>
    <n v="388"/>
    <m/>
    <m/>
  </r>
  <r>
    <n v="251"/>
    <n v="251102"/>
    <x v="0"/>
    <x v="0"/>
    <x v="0"/>
    <n v="96.08"/>
    <x v="983"/>
    <s v="Florida"/>
    <s v="GL Summazation - Daily"/>
    <s v="GL Summazation - Daily"/>
    <m/>
    <n v="366162"/>
    <n v="341857"/>
    <m/>
    <m/>
    <m/>
    <m/>
    <s v="J1"/>
    <m/>
    <m/>
    <m/>
    <n v="8"/>
    <n v="19"/>
    <m/>
    <m/>
    <s v="AA"/>
    <n v="182"/>
    <s v="G"/>
    <s v="P"/>
    <n v="22"/>
    <m/>
    <m/>
  </r>
  <r>
    <n v="251"/>
    <n v="251106"/>
    <x v="0"/>
    <x v="0"/>
    <x v="0"/>
    <n v="6.45"/>
    <x v="983"/>
    <s v="Florida"/>
    <s v="GL Summazation - Daily"/>
    <s v="GL Summazation - Daily"/>
    <m/>
    <n v="366162"/>
    <n v="341857"/>
    <m/>
    <m/>
    <m/>
    <m/>
    <s v="J1"/>
    <m/>
    <m/>
    <m/>
    <n v="8"/>
    <n v="19"/>
    <m/>
    <m/>
    <s v="AA"/>
    <n v="182"/>
    <s v="G"/>
    <s v="P"/>
    <n v="26"/>
    <m/>
    <m/>
  </r>
  <r>
    <n v="252"/>
    <n v="252129"/>
    <x v="0"/>
    <x v="0"/>
    <x v="0"/>
    <n v="100.63"/>
    <x v="983"/>
    <s v="Florida"/>
    <s v="GL Summazation - Daily"/>
    <s v="GL Summazation - Daily"/>
    <m/>
    <n v="366162"/>
    <n v="341857"/>
    <m/>
    <m/>
    <m/>
    <m/>
    <s v="J1"/>
    <m/>
    <m/>
    <m/>
    <n v="8"/>
    <n v="19"/>
    <m/>
    <m/>
    <s v="AA"/>
    <n v="182"/>
    <s v="G"/>
    <s v="P"/>
    <n v="75"/>
    <m/>
    <m/>
  </r>
  <r>
    <n v="255"/>
    <n v="255100"/>
    <x v="0"/>
    <x v="0"/>
    <x v="0"/>
    <n v="400.99"/>
    <x v="984"/>
    <s v="Florida"/>
    <s v="GL Summazation - Daily"/>
    <s v="GL Summazation - Daily"/>
    <m/>
    <n v="366163"/>
    <n v="341866"/>
    <m/>
    <m/>
    <m/>
    <m/>
    <s v="J1"/>
    <m/>
    <m/>
    <m/>
    <n v="8"/>
    <n v="19"/>
    <m/>
    <m/>
    <s v="AA"/>
    <n v="182"/>
    <s v="G"/>
    <s v="P"/>
    <n v="68"/>
    <m/>
    <m/>
  </r>
  <r>
    <n v="256"/>
    <n v="256100"/>
    <x v="1"/>
    <x v="0"/>
    <x v="0"/>
    <n v="117.64"/>
    <x v="984"/>
    <s v="Florida"/>
    <s v="GL Summazation - Daily"/>
    <s v="GL Summazation - Daily"/>
    <m/>
    <n v="366163"/>
    <n v="341866"/>
    <m/>
    <m/>
    <m/>
    <m/>
    <s v="J1"/>
    <m/>
    <m/>
    <m/>
    <n v="8"/>
    <n v="19"/>
    <m/>
    <m/>
    <s v="AA"/>
    <n v="182"/>
    <s v="G"/>
    <s v="P"/>
    <n v="336"/>
    <m/>
    <m/>
  </r>
  <r>
    <n v="252"/>
    <n v="252136"/>
    <x v="0"/>
    <x v="0"/>
    <x v="0"/>
    <n v="109.3"/>
    <x v="984"/>
    <s v="Florida"/>
    <s v="GL Summazation - Daily"/>
    <s v="GL Summazation - Daily"/>
    <m/>
    <n v="366163"/>
    <n v="341866"/>
    <m/>
    <m/>
    <m/>
    <m/>
    <s v="J1"/>
    <m/>
    <m/>
    <m/>
    <n v="8"/>
    <n v="19"/>
    <m/>
    <m/>
    <s v="AA"/>
    <n v="182"/>
    <s v="G"/>
    <s v="P"/>
    <n v="404"/>
    <m/>
    <m/>
  </r>
  <r>
    <n v="251"/>
    <n v="251103"/>
    <x v="1"/>
    <x v="0"/>
    <x v="0"/>
    <n v="0.5"/>
    <x v="985"/>
    <s v="Florida"/>
    <s v="GL Summazation - Daily"/>
    <s v="GL Summazation - Daily"/>
    <m/>
    <n v="366168"/>
    <n v="341945"/>
    <m/>
    <m/>
    <m/>
    <m/>
    <s v="J1"/>
    <m/>
    <m/>
    <m/>
    <n v="8"/>
    <n v="19"/>
    <m/>
    <m/>
    <s v="AA"/>
    <n v="182"/>
    <s v="G"/>
    <s v="P"/>
    <n v="377"/>
    <m/>
    <m/>
  </r>
  <r>
    <n v="255"/>
    <n v="255100"/>
    <x v="0"/>
    <x v="0"/>
    <x v="0"/>
    <n v="482.86"/>
    <x v="986"/>
    <s v="Florida"/>
    <s v="GL Summazation - Daily"/>
    <s v="GL Summazation - Daily"/>
    <m/>
    <n v="366169"/>
    <n v="342042"/>
    <m/>
    <m/>
    <m/>
    <m/>
    <s v="J1"/>
    <m/>
    <m/>
    <m/>
    <n v="8"/>
    <n v="19"/>
    <m/>
    <m/>
    <s v="AA"/>
    <n v="182"/>
    <s v="G"/>
    <s v="P"/>
    <n v="102"/>
    <m/>
    <m/>
  </r>
  <r>
    <n v="251"/>
    <n v="251103"/>
    <x v="1"/>
    <x v="0"/>
    <x v="0"/>
    <n v="-0.01"/>
    <x v="987"/>
    <s v="Florida"/>
    <s v="GL Summazation - Daily"/>
    <s v="GL Summazation - Daily"/>
    <m/>
    <n v="366173"/>
    <n v="342280"/>
    <m/>
    <m/>
    <m/>
    <m/>
    <s v="J1"/>
    <m/>
    <m/>
    <m/>
    <n v="8"/>
    <n v="19"/>
    <m/>
    <m/>
    <s v="AA"/>
    <n v="182"/>
    <s v="G"/>
    <s v="P"/>
    <n v="343"/>
    <m/>
    <m/>
  </r>
  <r>
    <n v="255"/>
    <n v="255101"/>
    <x v="1"/>
    <x v="0"/>
    <x v="0"/>
    <n v="-0.23"/>
    <x v="987"/>
    <s v="Florida"/>
    <s v="GL Summazation - Daily"/>
    <s v="GL Summazation - Daily"/>
    <m/>
    <n v="366173"/>
    <n v="342280"/>
    <m/>
    <m/>
    <m/>
    <m/>
    <s v="J1"/>
    <m/>
    <m/>
    <m/>
    <n v="8"/>
    <n v="19"/>
    <m/>
    <m/>
    <s v="AA"/>
    <n v="182"/>
    <s v="G"/>
    <s v="P"/>
    <n v="392"/>
    <m/>
    <m/>
  </r>
  <r>
    <n v="251"/>
    <n v="251102"/>
    <x v="0"/>
    <x v="0"/>
    <x v="0"/>
    <n v="779.04"/>
    <x v="988"/>
    <s v="Florida"/>
    <s v="GL Summazation - Daily"/>
    <s v="GL Summazation - Daily"/>
    <m/>
    <n v="366181"/>
    <n v="342475"/>
    <m/>
    <m/>
    <m/>
    <m/>
    <s v="J1"/>
    <m/>
    <m/>
    <m/>
    <n v="8"/>
    <n v="19"/>
    <m/>
    <m/>
    <s v="AA"/>
    <n v="182"/>
    <s v="G"/>
    <s v="P"/>
    <n v="15"/>
    <m/>
    <m/>
  </r>
  <r>
    <n v="251"/>
    <n v="251106"/>
    <x v="0"/>
    <x v="0"/>
    <x v="0"/>
    <n v="83.97"/>
    <x v="988"/>
    <s v="Florida"/>
    <s v="GL Summazation - Daily"/>
    <s v="GL Summazation - Daily"/>
    <m/>
    <n v="366181"/>
    <n v="342475"/>
    <m/>
    <m/>
    <m/>
    <m/>
    <s v="J1"/>
    <m/>
    <m/>
    <m/>
    <n v="8"/>
    <n v="19"/>
    <m/>
    <m/>
    <s v="AA"/>
    <n v="182"/>
    <s v="G"/>
    <s v="P"/>
    <n v="19"/>
    <m/>
    <m/>
  </r>
  <r>
    <n v="252"/>
    <n v="252106"/>
    <x v="0"/>
    <x v="0"/>
    <x v="0"/>
    <n v="159.63"/>
    <x v="988"/>
    <s v="Florida"/>
    <s v="GL Summazation - Daily"/>
    <s v="GL Summazation - Daily"/>
    <m/>
    <n v="366181"/>
    <n v="342475"/>
    <m/>
    <m/>
    <m/>
    <m/>
    <s v="J1"/>
    <m/>
    <m/>
    <m/>
    <n v="8"/>
    <n v="19"/>
    <m/>
    <m/>
    <s v="AA"/>
    <n v="182"/>
    <s v="G"/>
    <s v="P"/>
    <n v="23"/>
    <m/>
    <m/>
  </r>
  <r>
    <n v="260"/>
    <n v="260100"/>
    <x v="0"/>
    <x v="0"/>
    <x v="0"/>
    <n v="21.24"/>
    <x v="988"/>
    <s v="Florida"/>
    <s v="GL Summazation - Daily"/>
    <s v="GL Summazation - Daily"/>
    <m/>
    <n v="366181"/>
    <n v="342475"/>
    <m/>
    <m/>
    <m/>
    <m/>
    <s v="J1"/>
    <m/>
    <m/>
    <m/>
    <n v="8"/>
    <n v="19"/>
    <m/>
    <m/>
    <s v="AA"/>
    <n v="182"/>
    <s v="G"/>
    <s v="P"/>
    <n v="62"/>
    <m/>
    <m/>
  </r>
  <r>
    <n v="255"/>
    <n v="255100"/>
    <x v="0"/>
    <x v="0"/>
    <x v="0"/>
    <n v="456.4"/>
    <x v="988"/>
    <s v="Florida"/>
    <s v="GL Summazation - Daily"/>
    <s v="GL Summazation - Daily"/>
    <m/>
    <n v="366181"/>
    <n v="342475"/>
    <m/>
    <m/>
    <m/>
    <m/>
    <s v="J1"/>
    <m/>
    <m/>
    <m/>
    <n v="8"/>
    <n v="19"/>
    <m/>
    <m/>
    <s v="AA"/>
    <n v="182"/>
    <s v="G"/>
    <s v="P"/>
    <n v="71"/>
    <m/>
    <m/>
  </r>
  <r>
    <n v="251"/>
    <n v="251102"/>
    <x v="0"/>
    <x v="0"/>
    <x v="0"/>
    <n v="114.61"/>
    <x v="989"/>
    <s v="Florida"/>
    <s v="GL Summazation - Daily"/>
    <s v="GL Summazation - Daily"/>
    <m/>
    <n v="366190"/>
    <n v="342582"/>
    <m/>
    <m/>
    <m/>
    <m/>
    <s v="J1"/>
    <m/>
    <m/>
    <m/>
    <n v="8"/>
    <n v="19"/>
    <m/>
    <m/>
    <s v="AA"/>
    <n v="182"/>
    <s v="G"/>
    <s v="P"/>
    <n v="27"/>
    <m/>
    <m/>
  </r>
  <r>
    <n v="255"/>
    <n v="255100"/>
    <x v="0"/>
    <x v="0"/>
    <x v="0"/>
    <n v="412.61"/>
    <x v="989"/>
    <s v="Florida"/>
    <s v="GL Summazation - Daily"/>
    <s v="GL Summazation - Daily"/>
    <m/>
    <n v="366190"/>
    <n v="342582"/>
    <m/>
    <m/>
    <m/>
    <m/>
    <s v="J1"/>
    <m/>
    <m/>
    <m/>
    <n v="8"/>
    <n v="19"/>
    <m/>
    <m/>
    <s v="AA"/>
    <n v="182"/>
    <s v="G"/>
    <s v="P"/>
    <n v="83"/>
    <m/>
    <m/>
  </r>
  <r>
    <n v="252"/>
    <n v="252118"/>
    <x v="0"/>
    <x v="0"/>
    <x v="0"/>
    <n v="214.27"/>
    <x v="990"/>
    <s v="Florida"/>
    <s v="GL Summazation - Daily"/>
    <s v="GL Summazation - Daily"/>
    <m/>
    <n v="366203"/>
    <n v="342677"/>
    <m/>
    <m/>
    <m/>
    <m/>
    <s v="J1"/>
    <m/>
    <m/>
    <m/>
    <n v="8"/>
    <n v="19"/>
    <m/>
    <m/>
    <s v="AA"/>
    <n v="401"/>
    <s v="G"/>
    <s v="P"/>
    <n v="81"/>
    <m/>
    <m/>
  </r>
  <r>
    <n v="252"/>
    <n v="252121"/>
    <x v="0"/>
    <x v="0"/>
    <x v="0"/>
    <n v="15.53"/>
    <x v="990"/>
    <s v="Florida"/>
    <s v="GL Summazation - Daily"/>
    <s v="GL Summazation - Daily"/>
    <m/>
    <n v="366203"/>
    <n v="342677"/>
    <m/>
    <m/>
    <m/>
    <m/>
    <s v="J1"/>
    <m/>
    <m/>
    <m/>
    <n v="8"/>
    <n v="19"/>
    <m/>
    <m/>
    <s v="AA"/>
    <n v="401"/>
    <s v="G"/>
    <s v="P"/>
    <n v="82"/>
    <m/>
    <m/>
  </r>
  <r>
    <n v="252"/>
    <n v="252128"/>
    <x v="0"/>
    <x v="0"/>
    <x v="0"/>
    <n v="12.9"/>
    <x v="990"/>
    <s v="Florida"/>
    <s v="GL Summazation - Daily"/>
    <s v="GL Summazation - Daily"/>
    <m/>
    <n v="366203"/>
    <n v="342677"/>
    <m/>
    <m/>
    <m/>
    <m/>
    <s v="J1"/>
    <m/>
    <m/>
    <m/>
    <n v="8"/>
    <n v="19"/>
    <m/>
    <m/>
    <s v="AA"/>
    <n v="401"/>
    <s v="G"/>
    <s v="P"/>
    <n v="87"/>
    <m/>
    <m/>
  </r>
  <r>
    <n v="252"/>
    <n v="252106"/>
    <x v="0"/>
    <x v="0"/>
    <x v="0"/>
    <n v="297.3"/>
    <x v="991"/>
    <s v="Florida"/>
    <s v="GL Summazation - Daily"/>
    <s v="GL Summazation - Daily"/>
    <m/>
    <n v="366232"/>
    <n v="342969"/>
    <m/>
    <m/>
    <m/>
    <m/>
    <s v="J1"/>
    <m/>
    <m/>
    <m/>
    <n v="8"/>
    <n v="19"/>
    <m/>
    <m/>
    <s v="AA"/>
    <n v="182"/>
    <s v="G"/>
    <s v="P"/>
    <n v="34"/>
    <m/>
    <m/>
  </r>
  <r>
    <n v="252"/>
    <n v="252125"/>
    <x v="0"/>
    <x v="0"/>
    <x v="0"/>
    <n v="43.3"/>
    <x v="991"/>
    <s v="Florida"/>
    <s v="GL Summazation - Daily"/>
    <s v="GL Summazation - Daily"/>
    <m/>
    <n v="366232"/>
    <n v="342969"/>
    <m/>
    <m/>
    <m/>
    <m/>
    <s v="J1"/>
    <m/>
    <m/>
    <m/>
    <n v="8"/>
    <n v="19"/>
    <m/>
    <m/>
    <s v="AA"/>
    <n v="182"/>
    <s v="G"/>
    <s v="P"/>
    <n v="75"/>
    <m/>
    <m/>
  </r>
  <r>
    <n v="255"/>
    <n v="255100"/>
    <x v="0"/>
    <x v="0"/>
    <x v="0"/>
    <n v="57.78"/>
    <x v="991"/>
    <s v="Florida"/>
    <s v="GL Summazation - Daily"/>
    <s v="GL Summazation - Daily"/>
    <m/>
    <n v="366232"/>
    <n v="342969"/>
    <m/>
    <m/>
    <m/>
    <m/>
    <s v="J1"/>
    <m/>
    <m/>
    <m/>
    <n v="8"/>
    <n v="19"/>
    <m/>
    <m/>
    <s v="AA"/>
    <n v="182"/>
    <s v="G"/>
    <s v="P"/>
    <n v="83"/>
    <m/>
    <m/>
  </r>
  <r>
    <n v="252"/>
    <n v="252113"/>
    <x v="0"/>
    <x v="0"/>
    <x v="0"/>
    <n v="86.4"/>
    <x v="992"/>
    <s v="Florida"/>
    <s v="GL Summazation - Daily"/>
    <s v="GL Summazation - Daily"/>
    <m/>
    <n v="366238"/>
    <n v="343184"/>
    <m/>
    <m/>
    <m/>
    <m/>
    <s v="J1"/>
    <m/>
    <m/>
    <m/>
    <n v="8"/>
    <n v="19"/>
    <m/>
    <m/>
    <s v="AA"/>
    <n v="182"/>
    <s v="G"/>
    <s v="P"/>
    <n v="24"/>
    <m/>
    <m/>
  </r>
  <r>
    <n v="251"/>
    <n v="251106"/>
    <x v="0"/>
    <x v="0"/>
    <x v="0"/>
    <n v="95.35"/>
    <x v="992"/>
    <s v="Florida"/>
    <s v="GL Summazation - Daily"/>
    <s v="GL Summazation - Daily"/>
    <m/>
    <n v="366238"/>
    <n v="343184"/>
    <m/>
    <m/>
    <m/>
    <m/>
    <s v="J1"/>
    <m/>
    <m/>
    <m/>
    <n v="8"/>
    <n v="19"/>
    <m/>
    <m/>
    <s v="AA"/>
    <n v="182"/>
    <s v="G"/>
    <s v="P"/>
    <n v="31"/>
    <m/>
    <m/>
  </r>
  <r>
    <n v="252"/>
    <n v="252106"/>
    <x v="0"/>
    <x v="0"/>
    <x v="0"/>
    <n v="109.86"/>
    <x v="992"/>
    <s v="Florida"/>
    <s v="GL Summazation - Daily"/>
    <s v="GL Summazation - Daily"/>
    <m/>
    <n v="366238"/>
    <n v="343184"/>
    <m/>
    <m/>
    <m/>
    <m/>
    <s v="J1"/>
    <m/>
    <m/>
    <m/>
    <n v="8"/>
    <n v="19"/>
    <m/>
    <m/>
    <s v="AA"/>
    <n v="182"/>
    <s v="G"/>
    <s v="P"/>
    <n v="35"/>
    <m/>
    <m/>
  </r>
  <r>
    <n v="252"/>
    <n v="252123"/>
    <x v="0"/>
    <x v="0"/>
    <x v="0"/>
    <n v="81.739999999999995"/>
    <x v="992"/>
    <s v="Florida"/>
    <s v="GL Summazation - Daily"/>
    <s v="GL Summazation - Daily"/>
    <m/>
    <n v="366238"/>
    <n v="343184"/>
    <m/>
    <m/>
    <m/>
    <m/>
    <s v="J1"/>
    <m/>
    <m/>
    <m/>
    <n v="8"/>
    <n v="19"/>
    <m/>
    <m/>
    <s v="AA"/>
    <n v="182"/>
    <s v="G"/>
    <s v="P"/>
    <n v="64"/>
    <m/>
    <m/>
  </r>
  <r>
    <n v="251"/>
    <n v="251102"/>
    <x v="0"/>
    <x v="0"/>
    <x v="0"/>
    <n v="261.45"/>
    <x v="993"/>
    <s v="Florida"/>
    <s v="GL Summazation - Daily"/>
    <s v="GL Summazation - Daily"/>
    <m/>
    <n v="366241"/>
    <n v="343213"/>
    <m/>
    <m/>
    <m/>
    <m/>
    <s v="J1"/>
    <m/>
    <m/>
    <m/>
    <n v="8"/>
    <n v="19"/>
    <m/>
    <m/>
    <s v="AA"/>
    <n v="182"/>
    <s v="G"/>
    <s v="P"/>
    <n v="40"/>
    <m/>
    <m/>
  </r>
  <r>
    <n v="251"/>
    <n v="251106"/>
    <x v="0"/>
    <x v="0"/>
    <x v="0"/>
    <n v="-24.29"/>
    <x v="993"/>
    <s v="Florida"/>
    <s v="GL Summazation - Daily"/>
    <s v="GL Summazation - Daily"/>
    <m/>
    <n v="366241"/>
    <n v="343213"/>
    <m/>
    <m/>
    <m/>
    <m/>
    <s v="J1"/>
    <m/>
    <m/>
    <m/>
    <n v="8"/>
    <n v="19"/>
    <m/>
    <m/>
    <s v="AA"/>
    <n v="182"/>
    <s v="G"/>
    <s v="P"/>
    <n v="44"/>
    <m/>
    <m/>
  </r>
  <r>
    <n v="255"/>
    <n v="255100"/>
    <x v="0"/>
    <x v="0"/>
    <x v="0"/>
    <n v="-18.45"/>
    <x v="993"/>
    <s v="Florida"/>
    <s v="GL Summazation - Daily"/>
    <s v="GL Summazation - Daily"/>
    <m/>
    <n v="366241"/>
    <n v="343213"/>
    <m/>
    <m/>
    <m/>
    <m/>
    <s v="J1"/>
    <m/>
    <m/>
    <m/>
    <n v="8"/>
    <n v="19"/>
    <m/>
    <m/>
    <s v="AA"/>
    <n v="182"/>
    <s v="G"/>
    <s v="P"/>
    <n v="101"/>
    <m/>
    <m/>
  </r>
  <r>
    <n v="252"/>
    <n v="252126"/>
    <x v="1"/>
    <x v="0"/>
    <x v="0"/>
    <n v="0.81"/>
    <x v="993"/>
    <s v="Florida"/>
    <s v="GL Summazation - Daily"/>
    <s v="GL Summazation - Daily"/>
    <m/>
    <n v="366241"/>
    <n v="343213"/>
    <m/>
    <m/>
    <m/>
    <m/>
    <s v="J1"/>
    <m/>
    <m/>
    <m/>
    <n v="8"/>
    <n v="19"/>
    <m/>
    <m/>
    <s v="AA"/>
    <n v="182"/>
    <s v="G"/>
    <s v="P"/>
    <n v="404"/>
    <m/>
    <m/>
  </r>
  <r>
    <n v="256"/>
    <n v="256100"/>
    <x v="1"/>
    <x v="0"/>
    <x v="0"/>
    <n v="0.12"/>
    <x v="993"/>
    <s v="Florida"/>
    <s v="GL Summazation - Daily"/>
    <s v="GL Summazation - Daily"/>
    <m/>
    <n v="366241"/>
    <n v="343213"/>
    <m/>
    <m/>
    <m/>
    <m/>
    <s v="J1"/>
    <m/>
    <m/>
    <m/>
    <n v="8"/>
    <n v="19"/>
    <m/>
    <m/>
    <s v="AA"/>
    <n v="182"/>
    <s v="G"/>
    <s v="P"/>
    <n v="411"/>
    <m/>
    <m/>
  </r>
  <r>
    <n v="251"/>
    <n v="251106"/>
    <x v="0"/>
    <x v="0"/>
    <x v="0"/>
    <n v="168.71"/>
    <x v="994"/>
    <s v="Florida"/>
    <s v="GL Summazation - Daily"/>
    <s v="GL Summazation - Daily"/>
    <m/>
    <n v="366243"/>
    <n v="343218"/>
    <m/>
    <m/>
    <m/>
    <m/>
    <s v="J1"/>
    <m/>
    <m/>
    <m/>
    <n v="8"/>
    <n v="19"/>
    <m/>
    <m/>
    <s v="AA"/>
    <n v="252"/>
    <s v="G"/>
    <s v="P"/>
    <n v="45"/>
    <m/>
    <m/>
  </r>
  <r>
    <n v="251"/>
    <n v="251106"/>
    <x v="0"/>
    <x v="0"/>
    <x v="0"/>
    <n v="147.41"/>
    <x v="995"/>
    <s v="Florida"/>
    <s v="GL Summazation - Daily"/>
    <s v="GL Summazation - Daily"/>
    <m/>
    <n v="366265"/>
    <n v="343393"/>
    <m/>
    <m/>
    <m/>
    <m/>
    <s v="J1"/>
    <m/>
    <m/>
    <m/>
    <n v="8"/>
    <n v="19"/>
    <m/>
    <m/>
    <s v="AA"/>
    <n v="182"/>
    <s v="G"/>
    <s v="P"/>
    <n v="40"/>
    <m/>
    <m/>
  </r>
  <r>
    <n v="252"/>
    <n v="252122"/>
    <x v="0"/>
    <x v="0"/>
    <x v="0"/>
    <n v="158.44999999999999"/>
    <x v="995"/>
    <s v="Florida"/>
    <s v="GL Summazation - Daily"/>
    <s v="GL Summazation - Daily"/>
    <m/>
    <n v="366265"/>
    <n v="343393"/>
    <m/>
    <m/>
    <m/>
    <m/>
    <s v="J1"/>
    <m/>
    <m/>
    <m/>
    <n v="8"/>
    <n v="19"/>
    <m/>
    <m/>
    <s v="AA"/>
    <n v="182"/>
    <s v="G"/>
    <s v="P"/>
    <n v="96"/>
    <m/>
    <m/>
  </r>
  <r>
    <n v="252"/>
    <n v="252123"/>
    <x v="0"/>
    <x v="0"/>
    <x v="0"/>
    <n v="25.7"/>
    <x v="995"/>
    <s v="Florida"/>
    <s v="GL Summazation - Daily"/>
    <s v="GL Summazation - Daily"/>
    <m/>
    <n v="366265"/>
    <n v="343393"/>
    <m/>
    <m/>
    <m/>
    <m/>
    <s v="J1"/>
    <m/>
    <m/>
    <m/>
    <n v="8"/>
    <n v="19"/>
    <m/>
    <m/>
    <s v="AA"/>
    <n v="182"/>
    <s v="G"/>
    <s v="P"/>
    <n v="97"/>
    <m/>
    <m/>
  </r>
  <r>
    <n v="248"/>
    <n v="248100"/>
    <x v="0"/>
    <x v="0"/>
    <x v="0"/>
    <n v="404.34"/>
    <x v="995"/>
    <s v="Florida"/>
    <s v="GL Summazation - Daily"/>
    <s v="GL Summazation - Daily"/>
    <m/>
    <n v="366265"/>
    <n v="343393"/>
    <m/>
    <m/>
    <m/>
    <m/>
    <s v="J1"/>
    <m/>
    <m/>
    <m/>
    <n v="8"/>
    <n v="19"/>
    <m/>
    <m/>
    <s v="AA"/>
    <n v="182"/>
    <s v="G"/>
    <s v="P"/>
    <n v="107"/>
    <m/>
    <m/>
  </r>
  <r>
    <n v="252"/>
    <n v="252121"/>
    <x v="0"/>
    <x v="0"/>
    <x v="0"/>
    <n v="61.81"/>
    <x v="996"/>
    <s v="Florida"/>
    <s v="GL Summazation - Daily"/>
    <s v="GL Summazation - Daily"/>
    <m/>
    <n v="366267"/>
    <n v="343413"/>
    <m/>
    <m/>
    <m/>
    <m/>
    <s v="J1"/>
    <m/>
    <m/>
    <m/>
    <n v="9"/>
    <n v="19"/>
    <m/>
    <m/>
    <s v="AA"/>
    <n v="182"/>
    <s v="G"/>
    <s v="P"/>
    <n v="21"/>
    <m/>
    <m/>
  </r>
  <r>
    <n v="251"/>
    <n v="251102"/>
    <x v="0"/>
    <x v="0"/>
    <x v="0"/>
    <n v="279.04000000000002"/>
    <x v="997"/>
    <s v="Florida"/>
    <s v="GL Summazation - Daily"/>
    <s v="GL Summazation - Daily"/>
    <m/>
    <n v="366282"/>
    <n v="343526"/>
    <m/>
    <m/>
    <m/>
    <m/>
    <s v="J1"/>
    <m/>
    <m/>
    <m/>
    <n v="9"/>
    <n v="19"/>
    <m/>
    <m/>
    <s v="AA"/>
    <n v="182"/>
    <s v="G"/>
    <s v="P"/>
    <n v="17"/>
    <m/>
    <m/>
  </r>
  <r>
    <n v="252"/>
    <n v="252136"/>
    <x v="0"/>
    <x v="0"/>
    <x v="0"/>
    <n v="96.48"/>
    <x v="997"/>
    <s v="Florida"/>
    <s v="GL Summazation - Daily"/>
    <s v="GL Summazation - Daily"/>
    <m/>
    <n v="366282"/>
    <n v="343526"/>
    <m/>
    <m/>
    <m/>
    <m/>
    <s v="J1"/>
    <m/>
    <m/>
    <m/>
    <n v="9"/>
    <n v="19"/>
    <m/>
    <m/>
    <s v="AA"/>
    <n v="182"/>
    <s v="G"/>
    <s v="P"/>
    <n v="416"/>
    <m/>
    <m/>
  </r>
  <r>
    <n v="252"/>
    <n v="252110"/>
    <x v="0"/>
    <x v="0"/>
    <x v="0"/>
    <n v="479.61"/>
    <x v="998"/>
    <s v="Florida"/>
    <s v="GL Summazation - Daily"/>
    <s v="GL Summazation - Daily"/>
    <m/>
    <n v="366312"/>
    <n v="343665"/>
    <m/>
    <m/>
    <m/>
    <m/>
    <s v="J1"/>
    <m/>
    <m/>
    <m/>
    <n v="9"/>
    <n v="19"/>
    <m/>
    <m/>
    <s v="AA"/>
    <n v="401"/>
    <s v="G"/>
    <s v="P"/>
    <n v="13"/>
    <m/>
    <m/>
  </r>
  <r>
    <n v="251"/>
    <n v="251106"/>
    <x v="0"/>
    <x v="0"/>
    <x v="0"/>
    <n v="18.32"/>
    <x v="998"/>
    <s v="Florida"/>
    <s v="GL Summazation - Daily"/>
    <s v="GL Summazation - Daily"/>
    <m/>
    <n v="366312"/>
    <n v="343665"/>
    <m/>
    <m/>
    <m/>
    <m/>
    <s v="J1"/>
    <m/>
    <m/>
    <m/>
    <n v="9"/>
    <n v="19"/>
    <m/>
    <m/>
    <s v="AA"/>
    <n v="401"/>
    <s v="G"/>
    <s v="P"/>
    <n v="20"/>
    <m/>
    <m/>
  </r>
  <r>
    <n v="255"/>
    <n v="255100"/>
    <x v="0"/>
    <x v="0"/>
    <x v="0"/>
    <n v="344.88"/>
    <x v="998"/>
    <s v="Florida"/>
    <s v="GL Summazation - Daily"/>
    <s v="GL Summazation - Daily"/>
    <m/>
    <n v="366312"/>
    <n v="343665"/>
    <m/>
    <m/>
    <m/>
    <m/>
    <s v="J1"/>
    <m/>
    <m/>
    <m/>
    <n v="9"/>
    <n v="19"/>
    <m/>
    <m/>
    <s v="AA"/>
    <n v="401"/>
    <s v="G"/>
    <s v="P"/>
    <n v="64"/>
    <m/>
    <m/>
  </r>
  <r>
    <n v="260"/>
    <n v="260100"/>
    <x v="0"/>
    <x v="0"/>
    <x v="0"/>
    <n v="-0.27"/>
    <x v="999"/>
    <s v="Florida"/>
    <s v="GL Summazation - Daily"/>
    <s v="GL Summazation - Daily"/>
    <m/>
    <n v="366358"/>
    <n v="343818"/>
    <m/>
    <m/>
    <m/>
    <m/>
    <s v="J1"/>
    <m/>
    <m/>
    <m/>
    <n v="9"/>
    <n v="19"/>
    <m/>
    <m/>
    <s v="AA"/>
    <n v="182"/>
    <s v="G"/>
    <s v="P"/>
    <n v="34"/>
    <m/>
    <m/>
  </r>
  <r>
    <n v="251"/>
    <n v="251102"/>
    <x v="0"/>
    <x v="0"/>
    <x v="0"/>
    <n v="208.32"/>
    <x v="1000"/>
    <s v="Florida"/>
    <s v="GL Summazation - Daily"/>
    <s v="GL Summazation - Daily"/>
    <m/>
    <n v="366403"/>
    <n v="343939"/>
    <m/>
    <m/>
    <m/>
    <m/>
    <s v="J1"/>
    <m/>
    <m/>
    <m/>
    <n v="9"/>
    <n v="19"/>
    <m/>
    <m/>
    <s v="AA"/>
    <n v="252"/>
    <s v="G"/>
    <s v="P"/>
    <n v="21"/>
    <m/>
    <m/>
  </r>
  <r>
    <n v="251"/>
    <n v="251102"/>
    <x v="0"/>
    <x v="0"/>
    <x v="0"/>
    <n v="448.32"/>
    <x v="1001"/>
    <s v="Florida"/>
    <s v="GL Summazation - Daily"/>
    <s v="GL Summazation - Daily"/>
    <m/>
    <n v="366479"/>
    <n v="344277"/>
    <m/>
    <m/>
    <m/>
    <m/>
    <s v="J1"/>
    <m/>
    <m/>
    <m/>
    <n v="9"/>
    <n v="19"/>
    <m/>
    <m/>
    <s v="AA"/>
    <n v="182"/>
    <s v="G"/>
    <s v="P"/>
    <n v="30"/>
    <m/>
    <m/>
  </r>
  <r>
    <n v="251"/>
    <n v="251106"/>
    <x v="0"/>
    <x v="0"/>
    <x v="0"/>
    <n v="19.440000000000001"/>
    <x v="1001"/>
    <s v="Florida"/>
    <s v="GL Summazation - Daily"/>
    <s v="GL Summazation - Daily"/>
    <m/>
    <n v="366479"/>
    <n v="344277"/>
    <m/>
    <m/>
    <m/>
    <m/>
    <s v="J1"/>
    <m/>
    <m/>
    <m/>
    <n v="9"/>
    <n v="19"/>
    <m/>
    <m/>
    <s v="AA"/>
    <n v="182"/>
    <s v="G"/>
    <s v="P"/>
    <n v="34"/>
    <m/>
    <m/>
  </r>
  <r>
    <n v="252"/>
    <n v="252106"/>
    <x v="0"/>
    <x v="0"/>
    <x v="0"/>
    <n v="62.92"/>
    <x v="1001"/>
    <s v="Florida"/>
    <s v="GL Summazation - Daily"/>
    <s v="GL Summazation - Daily"/>
    <m/>
    <n v="366479"/>
    <n v="344277"/>
    <m/>
    <m/>
    <m/>
    <m/>
    <s v="J1"/>
    <m/>
    <m/>
    <m/>
    <n v="9"/>
    <n v="19"/>
    <m/>
    <m/>
    <s v="AA"/>
    <n v="182"/>
    <s v="G"/>
    <s v="P"/>
    <n v="38"/>
    <m/>
    <m/>
  </r>
  <r>
    <n v="251"/>
    <n v="251106"/>
    <x v="0"/>
    <x v="0"/>
    <x v="0"/>
    <n v="50.55"/>
    <x v="1002"/>
    <s v="Florida"/>
    <s v="GL Summazation - Daily"/>
    <s v="GL Summazation - Daily"/>
    <m/>
    <n v="366495"/>
    <n v="344396"/>
    <m/>
    <m/>
    <m/>
    <m/>
    <s v="J1"/>
    <m/>
    <m/>
    <m/>
    <n v="9"/>
    <n v="19"/>
    <m/>
    <m/>
    <s v="AA"/>
    <n v="254"/>
    <s v="G"/>
    <s v="P"/>
    <n v="28"/>
    <m/>
    <m/>
  </r>
  <r>
    <n v="252"/>
    <n v="252106"/>
    <x v="0"/>
    <x v="0"/>
    <x v="0"/>
    <n v="46.87"/>
    <x v="1002"/>
    <s v="Florida"/>
    <s v="GL Summazation - Daily"/>
    <s v="GL Summazation - Daily"/>
    <m/>
    <n v="366495"/>
    <n v="344396"/>
    <m/>
    <m/>
    <m/>
    <m/>
    <s v="J1"/>
    <m/>
    <m/>
    <m/>
    <n v="9"/>
    <n v="19"/>
    <m/>
    <m/>
    <s v="AA"/>
    <n v="254"/>
    <s v="G"/>
    <s v="P"/>
    <n v="32"/>
    <m/>
    <m/>
  </r>
  <r>
    <n v="252"/>
    <n v="252106"/>
    <x v="0"/>
    <x v="0"/>
    <x v="0"/>
    <n v="6.45"/>
    <x v="1003"/>
    <s v="Florida"/>
    <s v="GL Summazation - Daily"/>
    <s v="GL Summazation - Daily"/>
    <m/>
    <n v="366508"/>
    <n v="344662"/>
    <m/>
    <m/>
    <m/>
    <m/>
    <s v="J1"/>
    <m/>
    <m/>
    <m/>
    <n v="9"/>
    <n v="19"/>
    <m/>
    <m/>
    <s v="AA"/>
    <n v="182"/>
    <s v="G"/>
    <s v="P"/>
    <n v="38"/>
    <m/>
    <m/>
  </r>
  <r>
    <n v="252"/>
    <n v="252122"/>
    <x v="0"/>
    <x v="0"/>
    <x v="0"/>
    <n v="41.64"/>
    <x v="1003"/>
    <s v="Florida"/>
    <s v="GL Summazation - Daily"/>
    <s v="GL Summazation - Daily"/>
    <m/>
    <n v="366508"/>
    <n v="344662"/>
    <m/>
    <m/>
    <m/>
    <m/>
    <s v="J1"/>
    <m/>
    <m/>
    <m/>
    <n v="9"/>
    <n v="19"/>
    <m/>
    <m/>
    <s v="AA"/>
    <n v="182"/>
    <s v="G"/>
    <s v="P"/>
    <n v="82"/>
    <m/>
    <m/>
  </r>
  <r>
    <n v="255"/>
    <n v="255100"/>
    <x v="0"/>
    <x v="0"/>
    <x v="0"/>
    <n v="73.25"/>
    <x v="1003"/>
    <s v="Florida"/>
    <s v="GL Summazation - Daily"/>
    <s v="GL Summazation - Daily"/>
    <m/>
    <n v="366508"/>
    <n v="344662"/>
    <m/>
    <m/>
    <m/>
    <m/>
    <s v="J1"/>
    <m/>
    <m/>
    <m/>
    <n v="9"/>
    <n v="19"/>
    <m/>
    <m/>
    <s v="AA"/>
    <n v="182"/>
    <s v="G"/>
    <s v="P"/>
    <n v="93"/>
    <m/>
    <m/>
  </r>
  <r>
    <n v="251"/>
    <n v="251102"/>
    <x v="0"/>
    <x v="0"/>
    <x v="0"/>
    <n v="135.57"/>
    <x v="1004"/>
    <s v="Florida"/>
    <s v="GL Summazation - Daily"/>
    <s v="GL Summazation - Daily"/>
    <m/>
    <n v="366518"/>
    <n v="344950"/>
    <m/>
    <m/>
    <m/>
    <m/>
    <s v="J1"/>
    <m/>
    <m/>
    <m/>
    <n v="9"/>
    <n v="19"/>
    <m/>
    <m/>
    <s v="AA"/>
    <n v="182"/>
    <s v="G"/>
    <s v="P"/>
    <n v="59"/>
    <m/>
    <m/>
  </r>
  <r>
    <n v="251"/>
    <n v="251106"/>
    <x v="0"/>
    <x v="0"/>
    <x v="0"/>
    <n v="217.07"/>
    <x v="1004"/>
    <s v="Florida"/>
    <s v="GL Summazation - Daily"/>
    <s v="GL Summazation - Daily"/>
    <m/>
    <n v="366518"/>
    <n v="344950"/>
    <m/>
    <m/>
    <m/>
    <m/>
    <s v="J1"/>
    <m/>
    <m/>
    <m/>
    <n v="9"/>
    <n v="19"/>
    <m/>
    <m/>
    <s v="AA"/>
    <n v="182"/>
    <s v="G"/>
    <s v="P"/>
    <n v="63"/>
    <m/>
    <m/>
  </r>
  <r>
    <n v="251"/>
    <n v="251106"/>
    <x v="0"/>
    <x v="0"/>
    <x v="0"/>
    <n v="29.96"/>
    <x v="1005"/>
    <s v="Florida"/>
    <s v="GL Summazation - Daily"/>
    <s v="GL Summazation - Daily"/>
    <m/>
    <n v="366539"/>
    <n v="345285"/>
    <m/>
    <m/>
    <m/>
    <m/>
    <s v="J1"/>
    <m/>
    <m/>
    <m/>
    <n v="9"/>
    <n v="19"/>
    <m/>
    <m/>
    <s v="AA"/>
    <n v="182"/>
    <s v="G"/>
    <s v="P"/>
    <n v="28"/>
    <m/>
    <m/>
  </r>
  <r>
    <n v="252"/>
    <n v="252110"/>
    <x v="0"/>
    <x v="0"/>
    <x v="0"/>
    <n v="213.93"/>
    <x v="1006"/>
    <s v="Florida"/>
    <s v="GL Summazation - Daily"/>
    <s v="GL Summazation - Daily"/>
    <m/>
    <n v="366540"/>
    <n v="345286"/>
    <m/>
    <m/>
    <m/>
    <m/>
    <s v="J1"/>
    <m/>
    <m/>
    <m/>
    <n v="9"/>
    <n v="19"/>
    <m/>
    <m/>
    <s v="AA"/>
    <n v="182"/>
    <s v="G"/>
    <s v="P"/>
    <n v="30"/>
    <m/>
    <m/>
  </r>
  <r>
    <n v="251"/>
    <n v="251106"/>
    <x v="0"/>
    <x v="0"/>
    <x v="0"/>
    <n v="200.9"/>
    <x v="1006"/>
    <s v="Florida"/>
    <s v="GL Summazation - Daily"/>
    <s v="GL Summazation - Daily"/>
    <m/>
    <n v="366540"/>
    <n v="345286"/>
    <m/>
    <m/>
    <m/>
    <m/>
    <s v="J1"/>
    <m/>
    <m/>
    <m/>
    <n v="9"/>
    <n v="19"/>
    <m/>
    <m/>
    <s v="AA"/>
    <n v="182"/>
    <s v="G"/>
    <s v="P"/>
    <n v="40"/>
    <m/>
    <m/>
  </r>
  <r>
    <n v="259"/>
    <n v="259100"/>
    <x v="0"/>
    <x v="0"/>
    <x v="0"/>
    <n v="48.78"/>
    <x v="1006"/>
    <s v="Florida"/>
    <s v="GL Summazation - Daily"/>
    <s v="GL Summazation - Daily"/>
    <m/>
    <n v="366540"/>
    <n v="345286"/>
    <m/>
    <m/>
    <m/>
    <m/>
    <s v="J1"/>
    <m/>
    <m/>
    <m/>
    <n v="9"/>
    <n v="19"/>
    <m/>
    <m/>
    <s v="AA"/>
    <n v="182"/>
    <s v="G"/>
    <s v="P"/>
    <n v="76"/>
    <m/>
    <m/>
  </r>
  <r>
    <n v="252"/>
    <n v="252118"/>
    <x v="0"/>
    <x v="0"/>
    <x v="0"/>
    <n v="815.84"/>
    <x v="1006"/>
    <s v="Florida"/>
    <s v="GL Summazation - Daily"/>
    <s v="GL Summazation - Daily"/>
    <m/>
    <n v="366540"/>
    <n v="345286"/>
    <m/>
    <m/>
    <m/>
    <m/>
    <s v="J1"/>
    <m/>
    <m/>
    <m/>
    <n v="9"/>
    <n v="19"/>
    <m/>
    <m/>
    <s v="AA"/>
    <n v="182"/>
    <s v="G"/>
    <s v="P"/>
    <n v="81"/>
    <m/>
    <m/>
  </r>
  <r>
    <n v="252"/>
    <n v="252122"/>
    <x v="0"/>
    <x v="0"/>
    <x v="0"/>
    <n v="-0.37"/>
    <x v="1006"/>
    <s v="Florida"/>
    <s v="GL Summazation - Daily"/>
    <s v="GL Summazation - Daily"/>
    <m/>
    <n v="366540"/>
    <n v="345286"/>
    <m/>
    <m/>
    <m/>
    <m/>
    <s v="J1"/>
    <m/>
    <m/>
    <m/>
    <n v="9"/>
    <n v="19"/>
    <m/>
    <m/>
    <s v="AA"/>
    <n v="182"/>
    <s v="G"/>
    <s v="P"/>
    <n v="85"/>
    <m/>
    <m/>
  </r>
  <r>
    <n v="251"/>
    <n v="251102"/>
    <x v="0"/>
    <x v="0"/>
    <x v="0"/>
    <n v="536.79"/>
    <x v="1007"/>
    <s v="Florida"/>
    <s v="GL Summazation - Daily"/>
    <s v="GL Summazation - Daily"/>
    <m/>
    <n v="366543"/>
    <n v="345380"/>
    <m/>
    <m/>
    <m/>
    <m/>
    <s v="J1"/>
    <m/>
    <m/>
    <m/>
    <n v="9"/>
    <n v="19"/>
    <m/>
    <m/>
    <s v="AA"/>
    <n v="182"/>
    <s v="G"/>
    <s v="P"/>
    <n v="32"/>
    <m/>
    <m/>
  </r>
  <r>
    <n v="252"/>
    <n v="252123"/>
    <x v="0"/>
    <x v="0"/>
    <x v="0"/>
    <n v="125.98"/>
    <x v="1007"/>
    <s v="Florida"/>
    <s v="GL Summazation - Daily"/>
    <s v="GL Summazation - Daily"/>
    <m/>
    <n v="366543"/>
    <n v="345380"/>
    <m/>
    <m/>
    <m/>
    <m/>
    <s v="J1"/>
    <m/>
    <m/>
    <m/>
    <n v="9"/>
    <n v="19"/>
    <m/>
    <m/>
    <s v="AA"/>
    <n v="182"/>
    <s v="G"/>
    <s v="P"/>
    <n v="86"/>
    <m/>
    <m/>
  </r>
  <r>
    <n v="252"/>
    <n v="252118"/>
    <x v="0"/>
    <x v="0"/>
    <x v="0"/>
    <n v="144.4"/>
    <x v="1008"/>
    <s v="Florida"/>
    <s v="GL Summazation - Daily"/>
    <s v="GL Summazation - Daily"/>
    <m/>
    <n v="366553"/>
    <n v="345792"/>
    <m/>
    <m/>
    <m/>
    <m/>
    <s v="J1"/>
    <m/>
    <m/>
    <m/>
    <n v="9"/>
    <n v="19"/>
    <m/>
    <m/>
    <s v="AA"/>
    <n v="182"/>
    <s v="G"/>
    <s v="P"/>
    <n v="73"/>
    <m/>
    <m/>
  </r>
  <r>
    <n v="242"/>
    <n v="242100"/>
    <x v="0"/>
    <x v="0"/>
    <x v="0"/>
    <n v="255.9"/>
    <x v="1009"/>
    <s v="Florida"/>
    <s v="GL Summazation - Daily"/>
    <s v="GL Summazation - Daily"/>
    <m/>
    <n v="366566"/>
    <n v="345827"/>
    <m/>
    <m/>
    <m/>
    <m/>
    <s v="J1"/>
    <m/>
    <m/>
    <m/>
    <n v="9"/>
    <n v="19"/>
    <m/>
    <m/>
    <s v="AA"/>
    <n v="401"/>
    <s v="G"/>
    <s v="P"/>
    <n v="73"/>
    <m/>
    <m/>
  </r>
  <r>
    <n v="251"/>
    <n v="251106"/>
    <x v="0"/>
    <x v="0"/>
    <x v="0"/>
    <n v="52.02"/>
    <x v="1010"/>
    <s v="Florida"/>
    <s v="GL Summazation - Daily"/>
    <s v="GL Summazation - Daily"/>
    <m/>
    <n v="366567"/>
    <n v="345977"/>
    <m/>
    <m/>
    <m/>
    <m/>
    <s v="J1"/>
    <m/>
    <m/>
    <m/>
    <n v="9"/>
    <n v="19"/>
    <m/>
    <m/>
    <s v="AA"/>
    <n v="182"/>
    <s v="G"/>
    <s v="P"/>
    <n v="29"/>
    <m/>
    <m/>
  </r>
  <r>
    <n v="252"/>
    <n v="252106"/>
    <x v="0"/>
    <x v="0"/>
    <x v="0"/>
    <n v="252.02"/>
    <x v="1010"/>
    <s v="Florida"/>
    <s v="GL Summazation - Daily"/>
    <s v="GL Summazation - Daily"/>
    <m/>
    <n v="366567"/>
    <n v="345977"/>
    <m/>
    <m/>
    <m/>
    <m/>
    <s v="J1"/>
    <m/>
    <m/>
    <m/>
    <n v="9"/>
    <n v="19"/>
    <m/>
    <m/>
    <s v="AA"/>
    <n v="182"/>
    <s v="G"/>
    <s v="P"/>
    <n v="33"/>
    <m/>
    <m/>
  </r>
  <r>
    <n v="248"/>
    <n v="248100"/>
    <x v="0"/>
    <x v="0"/>
    <x v="0"/>
    <n v="607.29"/>
    <x v="1010"/>
    <s v="Florida"/>
    <s v="GL Summazation - Daily"/>
    <s v="GL Summazation - Daily"/>
    <m/>
    <n v="366567"/>
    <n v="345977"/>
    <m/>
    <m/>
    <m/>
    <m/>
    <s v="J1"/>
    <m/>
    <m/>
    <m/>
    <n v="9"/>
    <n v="19"/>
    <m/>
    <m/>
    <s v="AA"/>
    <n v="182"/>
    <s v="G"/>
    <s v="P"/>
    <n v="70"/>
    <m/>
    <m/>
  </r>
  <r>
    <n v="255"/>
    <n v="255100"/>
    <x v="0"/>
    <x v="0"/>
    <x v="0"/>
    <n v="261.26"/>
    <x v="1010"/>
    <s v="Florida"/>
    <s v="GL Summazation - Daily"/>
    <s v="GL Summazation - Daily"/>
    <m/>
    <n v="366567"/>
    <n v="345977"/>
    <m/>
    <m/>
    <m/>
    <m/>
    <s v="J1"/>
    <m/>
    <m/>
    <m/>
    <n v="9"/>
    <n v="19"/>
    <m/>
    <m/>
    <s v="AA"/>
    <n v="182"/>
    <s v="G"/>
    <s v="P"/>
    <n v="74"/>
    <m/>
    <m/>
  </r>
  <r>
    <n v="252"/>
    <n v="252106"/>
    <x v="0"/>
    <x v="0"/>
    <x v="0"/>
    <n v="94.67"/>
    <x v="1011"/>
    <s v="Florida"/>
    <s v="GL Summazation - Daily"/>
    <s v="GL Summazation - Daily"/>
    <m/>
    <n v="366578"/>
    <n v="346283"/>
    <m/>
    <m/>
    <m/>
    <m/>
    <s v="J1"/>
    <m/>
    <m/>
    <m/>
    <n v="9"/>
    <n v="19"/>
    <m/>
    <m/>
    <s v="AA"/>
    <n v="182"/>
    <s v="G"/>
    <s v="P"/>
    <n v="27"/>
    <m/>
    <m/>
  </r>
  <r>
    <n v="255"/>
    <n v="255100"/>
    <x v="0"/>
    <x v="0"/>
    <x v="0"/>
    <n v="128.1"/>
    <x v="1011"/>
    <s v="Florida"/>
    <s v="GL Summazation - Daily"/>
    <s v="GL Summazation - Daily"/>
    <m/>
    <n v="366578"/>
    <n v="346283"/>
    <m/>
    <m/>
    <m/>
    <m/>
    <s v="J1"/>
    <m/>
    <m/>
    <m/>
    <n v="9"/>
    <n v="19"/>
    <m/>
    <m/>
    <s v="AA"/>
    <n v="182"/>
    <s v="G"/>
    <s v="P"/>
    <n v="82"/>
    <m/>
    <m/>
  </r>
  <r>
    <n v="251"/>
    <n v="251102"/>
    <x v="0"/>
    <x v="0"/>
    <x v="0"/>
    <n v="124.02"/>
    <x v="1012"/>
    <s v="Florida"/>
    <s v="GL Summazation - Daily"/>
    <s v="GL Summazation - Daily"/>
    <m/>
    <n v="366594"/>
    <n v="346476"/>
    <m/>
    <m/>
    <m/>
    <m/>
    <s v="J1"/>
    <m/>
    <m/>
    <m/>
    <n v="9"/>
    <n v="19"/>
    <m/>
    <m/>
    <s v="AA"/>
    <n v="182"/>
    <s v="G"/>
    <s v="P"/>
    <n v="34"/>
    <m/>
    <m/>
  </r>
  <r>
    <n v="255"/>
    <n v="255100"/>
    <x v="0"/>
    <x v="0"/>
    <x v="0"/>
    <n v="0.75"/>
    <x v="1012"/>
    <s v="Florida"/>
    <s v="GL Summazation - Daily"/>
    <s v="GL Summazation - Daily"/>
    <m/>
    <n v="366594"/>
    <n v="346476"/>
    <m/>
    <m/>
    <m/>
    <m/>
    <s v="J1"/>
    <m/>
    <m/>
    <m/>
    <n v="9"/>
    <n v="19"/>
    <m/>
    <m/>
    <s v="AA"/>
    <n v="182"/>
    <s v="G"/>
    <s v="P"/>
    <n v="105"/>
    <m/>
    <m/>
  </r>
  <r>
    <n v="252"/>
    <n v="252106"/>
    <x v="0"/>
    <x v="0"/>
    <x v="0"/>
    <n v="12.8"/>
    <x v="1013"/>
    <s v="Florida"/>
    <s v="GL Summazation - Daily"/>
    <s v="GL Summazation - Daily"/>
    <m/>
    <n v="366630"/>
    <n v="346678"/>
    <m/>
    <m/>
    <m/>
    <m/>
    <s v="J1"/>
    <m/>
    <m/>
    <m/>
    <n v="10"/>
    <n v="19"/>
    <m/>
    <m/>
    <s v="AA"/>
    <n v="182"/>
    <s v="G"/>
    <s v="P"/>
    <n v="26"/>
    <m/>
    <m/>
  </r>
  <r>
    <n v="252"/>
    <n v="252128"/>
    <x v="0"/>
    <x v="0"/>
    <x v="0"/>
    <n v="171.55"/>
    <x v="1013"/>
    <s v="Florida"/>
    <s v="GL Summazation - Daily"/>
    <s v="GL Summazation - Daily"/>
    <m/>
    <n v="366630"/>
    <n v="346678"/>
    <m/>
    <m/>
    <m/>
    <m/>
    <s v="J1"/>
    <m/>
    <m/>
    <m/>
    <n v="10"/>
    <n v="19"/>
    <m/>
    <m/>
    <s v="AA"/>
    <n v="182"/>
    <s v="G"/>
    <s v="P"/>
    <n v="61"/>
    <m/>
    <m/>
  </r>
  <r>
    <n v="252"/>
    <n v="252110"/>
    <x v="0"/>
    <x v="0"/>
    <x v="0"/>
    <n v="65.11"/>
    <x v="1014"/>
    <s v="Florida"/>
    <s v="GL Summazation - Daily"/>
    <s v="GL Summazation - Daily"/>
    <m/>
    <n v="366651"/>
    <n v="346893"/>
    <m/>
    <m/>
    <m/>
    <m/>
    <s v="J1"/>
    <m/>
    <m/>
    <m/>
    <n v="10"/>
    <n v="19"/>
    <m/>
    <m/>
    <s v="AA"/>
    <n v="182"/>
    <s v="G"/>
    <s v="P"/>
    <n v="13"/>
    <m/>
    <m/>
  </r>
  <r>
    <n v="252"/>
    <n v="252106"/>
    <x v="0"/>
    <x v="0"/>
    <x v="0"/>
    <n v="177.83"/>
    <x v="1014"/>
    <s v="Florida"/>
    <s v="GL Summazation - Daily"/>
    <s v="GL Summazation - Daily"/>
    <m/>
    <n v="366651"/>
    <n v="346893"/>
    <m/>
    <m/>
    <m/>
    <m/>
    <s v="J1"/>
    <m/>
    <m/>
    <m/>
    <n v="10"/>
    <n v="19"/>
    <m/>
    <m/>
    <s v="AA"/>
    <n v="182"/>
    <s v="G"/>
    <s v="P"/>
    <n v="23"/>
    <m/>
    <m/>
  </r>
  <r>
    <n v="251"/>
    <n v="251106"/>
    <x v="0"/>
    <x v="0"/>
    <x v="0"/>
    <n v="-17.309999999999999"/>
    <x v="1015"/>
    <s v="Florida"/>
    <s v="GL Summazation - Daily"/>
    <s v="GL Summazation - Daily"/>
    <m/>
    <n v="366702"/>
    <n v="347077"/>
    <m/>
    <m/>
    <m/>
    <m/>
    <s v="J1"/>
    <m/>
    <m/>
    <m/>
    <n v="10"/>
    <n v="19"/>
    <m/>
    <m/>
    <s v="AA"/>
    <n v="401"/>
    <s v="G"/>
    <s v="P"/>
    <n v="21"/>
    <m/>
    <m/>
  </r>
  <r>
    <n v="252"/>
    <n v="252123"/>
    <x v="0"/>
    <x v="0"/>
    <x v="0"/>
    <n v="156.66999999999999"/>
    <x v="1016"/>
    <s v="Florida"/>
    <s v="GL Summazation - Daily"/>
    <s v="GL Summazation - Daily"/>
    <m/>
    <n v="366737"/>
    <n v="347245"/>
    <m/>
    <m/>
    <m/>
    <m/>
    <s v="J1"/>
    <m/>
    <m/>
    <m/>
    <n v="10"/>
    <n v="19"/>
    <m/>
    <m/>
    <s v="AA"/>
    <n v="182"/>
    <s v="G"/>
    <s v="P"/>
    <n v="73"/>
    <m/>
    <m/>
  </r>
  <r>
    <n v="255"/>
    <n v="255100"/>
    <x v="0"/>
    <x v="0"/>
    <x v="0"/>
    <n v="954.61"/>
    <x v="1016"/>
    <s v="Florida"/>
    <s v="GL Summazation - Daily"/>
    <s v="GL Summazation - Daily"/>
    <m/>
    <n v="366737"/>
    <n v="347245"/>
    <m/>
    <m/>
    <m/>
    <m/>
    <s v="J1"/>
    <m/>
    <m/>
    <m/>
    <n v="10"/>
    <n v="19"/>
    <m/>
    <m/>
    <s v="AA"/>
    <n v="182"/>
    <s v="G"/>
    <s v="P"/>
    <n v="83"/>
    <m/>
    <m/>
  </r>
  <r>
    <n v="251"/>
    <n v="251102"/>
    <x v="0"/>
    <x v="0"/>
    <x v="0"/>
    <n v="63.86"/>
    <x v="1017"/>
    <s v="Florida"/>
    <s v="GL Summazation - Daily"/>
    <s v="GL Summazation - Daily"/>
    <m/>
    <n v="366774"/>
    <n v="347404"/>
    <m/>
    <m/>
    <m/>
    <m/>
    <s v="J1"/>
    <m/>
    <m/>
    <m/>
    <n v="10"/>
    <n v="19"/>
    <m/>
    <m/>
    <s v="AA"/>
    <n v="182"/>
    <s v="G"/>
    <s v="P"/>
    <n v="27"/>
    <m/>
    <m/>
  </r>
  <r>
    <n v="251"/>
    <n v="251106"/>
    <x v="0"/>
    <x v="0"/>
    <x v="0"/>
    <n v="20.170000000000002"/>
    <x v="1017"/>
    <s v="Florida"/>
    <s v="GL Summazation - Daily"/>
    <s v="GL Summazation - Daily"/>
    <m/>
    <n v="366774"/>
    <n v="347404"/>
    <m/>
    <m/>
    <m/>
    <m/>
    <s v="J1"/>
    <m/>
    <m/>
    <m/>
    <n v="10"/>
    <n v="19"/>
    <m/>
    <m/>
    <s v="AA"/>
    <n v="182"/>
    <s v="G"/>
    <s v="P"/>
    <n v="31"/>
    <m/>
    <m/>
  </r>
  <r>
    <n v="252"/>
    <n v="252106"/>
    <x v="0"/>
    <x v="0"/>
    <x v="0"/>
    <n v="101.65"/>
    <x v="1017"/>
    <s v="Florida"/>
    <s v="GL Summazation - Daily"/>
    <s v="GL Summazation - Daily"/>
    <m/>
    <n v="366774"/>
    <n v="347404"/>
    <m/>
    <m/>
    <m/>
    <m/>
    <s v="J1"/>
    <m/>
    <m/>
    <m/>
    <n v="10"/>
    <n v="19"/>
    <m/>
    <m/>
    <s v="AA"/>
    <n v="182"/>
    <s v="G"/>
    <s v="P"/>
    <n v="34"/>
    <m/>
    <m/>
  </r>
  <r>
    <n v="252"/>
    <n v="252123"/>
    <x v="0"/>
    <x v="0"/>
    <x v="0"/>
    <n v="66.069999999999993"/>
    <x v="1017"/>
    <s v="Florida"/>
    <s v="GL Summazation - Daily"/>
    <s v="GL Summazation - Daily"/>
    <m/>
    <n v="366774"/>
    <n v="347404"/>
    <m/>
    <m/>
    <m/>
    <m/>
    <s v="J1"/>
    <m/>
    <m/>
    <m/>
    <n v="10"/>
    <n v="19"/>
    <m/>
    <m/>
    <s v="AA"/>
    <n v="182"/>
    <s v="G"/>
    <s v="P"/>
    <n v="78"/>
    <m/>
    <m/>
  </r>
  <r>
    <n v="255"/>
    <n v="255100"/>
    <x v="0"/>
    <x v="0"/>
    <x v="0"/>
    <n v="130.57"/>
    <x v="1017"/>
    <s v="Florida"/>
    <s v="GL Summazation - Daily"/>
    <s v="GL Summazation - Daily"/>
    <m/>
    <n v="366774"/>
    <n v="347404"/>
    <m/>
    <m/>
    <m/>
    <m/>
    <s v="J1"/>
    <m/>
    <m/>
    <m/>
    <n v="10"/>
    <n v="19"/>
    <m/>
    <m/>
    <s v="AA"/>
    <n v="182"/>
    <s v="G"/>
    <s v="P"/>
    <n v="91"/>
    <m/>
    <m/>
  </r>
  <r>
    <n v="252"/>
    <n v="252136"/>
    <x v="0"/>
    <x v="0"/>
    <x v="0"/>
    <n v="53.35"/>
    <x v="1017"/>
    <s v="Florida"/>
    <s v="GL Summazation - Daily"/>
    <s v="GL Summazation - Daily"/>
    <m/>
    <n v="366774"/>
    <n v="347404"/>
    <m/>
    <m/>
    <m/>
    <m/>
    <s v="J1"/>
    <m/>
    <m/>
    <m/>
    <n v="10"/>
    <n v="19"/>
    <m/>
    <m/>
    <s v="AA"/>
    <n v="182"/>
    <s v="G"/>
    <s v="P"/>
    <n v="446"/>
    <m/>
    <m/>
  </r>
  <r>
    <n v="251"/>
    <n v="251106"/>
    <x v="0"/>
    <x v="0"/>
    <x v="0"/>
    <n v="102.79"/>
    <x v="1018"/>
    <s v="Florida"/>
    <s v="GL Summazation - Daily"/>
    <s v="GL Summazation - Daily"/>
    <m/>
    <n v="366822"/>
    <n v="347721"/>
    <m/>
    <m/>
    <m/>
    <m/>
    <s v="J1"/>
    <m/>
    <m/>
    <m/>
    <n v="10"/>
    <n v="19"/>
    <m/>
    <m/>
    <s v="AA"/>
    <n v="182"/>
    <s v="G"/>
    <s v="P"/>
    <n v="28"/>
    <m/>
    <m/>
  </r>
  <r>
    <n v="260"/>
    <n v="260100"/>
    <x v="0"/>
    <x v="0"/>
    <x v="0"/>
    <n v="34.49"/>
    <x v="1018"/>
    <s v="Florida"/>
    <s v="GL Summazation - Daily"/>
    <s v="GL Summazation - Daily"/>
    <m/>
    <n v="366822"/>
    <n v="347721"/>
    <m/>
    <m/>
    <m/>
    <m/>
    <s v="J1"/>
    <m/>
    <m/>
    <m/>
    <n v="10"/>
    <n v="19"/>
    <m/>
    <m/>
    <s v="AA"/>
    <n v="182"/>
    <s v="G"/>
    <s v="P"/>
    <n v="51"/>
    <m/>
    <m/>
  </r>
  <r>
    <n v="248"/>
    <n v="248100"/>
    <x v="0"/>
    <x v="0"/>
    <x v="0"/>
    <n v="53.92"/>
    <x v="1018"/>
    <s v="Florida"/>
    <s v="GL Summazation - Daily"/>
    <s v="GL Summazation - Daily"/>
    <m/>
    <n v="366822"/>
    <n v="347721"/>
    <m/>
    <m/>
    <m/>
    <m/>
    <s v="J1"/>
    <m/>
    <m/>
    <m/>
    <n v="10"/>
    <n v="19"/>
    <m/>
    <m/>
    <s v="AA"/>
    <n v="182"/>
    <s v="G"/>
    <s v="P"/>
    <n v="62"/>
    <m/>
    <m/>
  </r>
  <r>
    <n v="246"/>
    <n v="246100"/>
    <x v="1"/>
    <x v="0"/>
    <x v="0"/>
    <n v="773.51"/>
    <x v="1018"/>
    <s v="Florida"/>
    <s v="GL Summazation - Daily"/>
    <s v="GL Summazation - Daily"/>
    <m/>
    <n v="366822"/>
    <n v="347721"/>
    <m/>
    <m/>
    <m/>
    <m/>
    <s v="J1"/>
    <m/>
    <m/>
    <m/>
    <n v="10"/>
    <n v="19"/>
    <m/>
    <m/>
    <s v="AA"/>
    <n v="182"/>
    <s v="G"/>
    <s v="P"/>
    <n v="336"/>
    <m/>
    <m/>
  </r>
  <r>
    <n v="252"/>
    <n v="252106"/>
    <x v="0"/>
    <x v="0"/>
    <x v="0"/>
    <n v="49.12"/>
    <x v="1019"/>
    <s v="Florida"/>
    <s v="GL Summazation - Daily"/>
    <s v="GL Summazation - Daily"/>
    <m/>
    <n v="366837"/>
    <n v="347856"/>
    <m/>
    <m/>
    <m/>
    <m/>
    <s v="J1"/>
    <m/>
    <m/>
    <m/>
    <n v="10"/>
    <n v="19"/>
    <m/>
    <m/>
    <s v="AA"/>
    <n v="182"/>
    <s v="G"/>
    <s v="P"/>
    <n v="40"/>
    <m/>
    <m/>
  </r>
  <r>
    <n v="251"/>
    <n v="251106"/>
    <x v="0"/>
    <x v="0"/>
    <x v="0"/>
    <n v="281.33"/>
    <x v="1020"/>
    <s v="Florida"/>
    <s v="GL Summazation - Daily"/>
    <s v="GL Summazation - Daily"/>
    <m/>
    <n v="366839"/>
    <n v="347869"/>
    <m/>
    <m/>
    <m/>
    <m/>
    <s v="J1"/>
    <m/>
    <m/>
    <m/>
    <n v="10"/>
    <n v="19"/>
    <m/>
    <m/>
    <s v="AA"/>
    <n v="182"/>
    <s v="G"/>
    <s v="P"/>
    <n v="37"/>
    <m/>
    <m/>
  </r>
  <r>
    <n v="252"/>
    <n v="252106"/>
    <x v="0"/>
    <x v="0"/>
    <x v="0"/>
    <n v="339.25"/>
    <x v="1020"/>
    <s v="Florida"/>
    <s v="GL Summazation - Daily"/>
    <s v="GL Summazation - Daily"/>
    <m/>
    <n v="366839"/>
    <n v="347869"/>
    <m/>
    <m/>
    <m/>
    <m/>
    <s v="J1"/>
    <m/>
    <m/>
    <m/>
    <n v="10"/>
    <n v="19"/>
    <m/>
    <m/>
    <s v="AA"/>
    <n v="182"/>
    <s v="G"/>
    <s v="P"/>
    <n v="40"/>
    <m/>
    <m/>
  </r>
  <r>
    <n v="251"/>
    <n v="251102"/>
    <x v="0"/>
    <x v="0"/>
    <x v="0"/>
    <n v="135.46"/>
    <x v="1021"/>
    <s v="Florida"/>
    <s v="GL Summazation - Daily"/>
    <s v="GL Summazation - Daily"/>
    <m/>
    <n v="366844"/>
    <n v="348040"/>
    <m/>
    <m/>
    <m/>
    <m/>
    <s v="J1"/>
    <m/>
    <m/>
    <m/>
    <n v="10"/>
    <n v="19"/>
    <m/>
    <m/>
    <s v="AA"/>
    <n v="182"/>
    <s v="G"/>
    <s v="P"/>
    <n v="13"/>
    <m/>
    <m/>
  </r>
  <r>
    <n v="251"/>
    <n v="251106"/>
    <x v="0"/>
    <x v="0"/>
    <x v="0"/>
    <n v="116.95"/>
    <x v="1021"/>
    <s v="Florida"/>
    <s v="GL Summazation - Daily"/>
    <s v="GL Summazation - Daily"/>
    <m/>
    <n v="366844"/>
    <n v="348040"/>
    <m/>
    <m/>
    <m/>
    <m/>
    <s v="J1"/>
    <m/>
    <m/>
    <m/>
    <n v="10"/>
    <n v="19"/>
    <m/>
    <m/>
    <s v="AA"/>
    <n v="182"/>
    <s v="G"/>
    <s v="P"/>
    <n v="17"/>
    <m/>
    <m/>
  </r>
  <r>
    <n v="252"/>
    <n v="252123"/>
    <x v="0"/>
    <x v="0"/>
    <x v="0"/>
    <n v="142.74"/>
    <x v="1021"/>
    <s v="Florida"/>
    <s v="GL Summazation - Daily"/>
    <s v="GL Summazation - Daily"/>
    <m/>
    <n v="366844"/>
    <n v="348040"/>
    <m/>
    <m/>
    <m/>
    <m/>
    <s v="J1"/>
    <m/>
    <m/>
    <m/>
    <n v="10"/>
    <n v="19"/>
    <m/>
    <m/>
    <s v="AA"/>
    <n v="182"/>
    <s v="G"/>
    <s v="P"/>
    <n v="84"/>
    <m/>
    <m/>
  </r>
  <r>
    <n v="255"/>
    <n v="255100"/>
    <x v="0"/>
    <x v="0"/>
    <x v="0"/>
    <n v="126.1"/>
    <x v="1021"/>
    <s v="Florida"/>
    <s v="GL Summazation - Daily"/>
    <s v="GL Summazation - Daily"/>
    <m/>
    <n v="366844"/>
    <n v="348040"/>
    <m/>
    <m/>
    <m/>
    <m/>
    <s v="J1"/>
    <m/>
    <m/>
    <m/>
    <n v="10"/>
    <n v="19"/>
    <m/>
    <m/>
    <s v="AA"/>
    <n v="182"/>
    <s v="G"/>
    <s v="P"/>
    <n v="91"/>
    <m/>
    <m/>
  </r>
  <r>
    <n v="251"/>
    <n v="251106"/>
    <x v="0"/>
    <x v="0"/>
    <x v="0"/>
    <n v="13.58"/>
    <x v="1022"/>
    <s v="Florida"/>
    <s v="GL Summazation - Daily"/>
    <s v="GL Summazation - Daily"/>
    <m/>
    <n v="366848"/>
    <n v="348363"/>
    <m/>
    <m/>
    <m/>
    <m/>
    <s v="J1"/>
    <m/>
    <m/>
    <m/>
    <n v="10"/>
    <n v="19"/>
    <m/>
    <m/>
    <s v="AA"/>
    <n v="182"/>
    <s v="G"/>
    <s v="P"/>
    <n v="44"/>
    <m/>
    <m/>
  </r>
  <r>
    <n v="252"/>
    <n v="252106"/>
    <x v="0"/>
    <x v="0"/>
    <x v="0"/>
    <n v="24.99"/>
    <x v="1022"/>
    <s v="Florida"/>
    <s v="GL Summazation - Daily"/>
    <s v="GL Summazation - Daily"/>
    <m/>
    <n v="366848"/>
    <n v="348363"/>
    <m/>
    <m/>
    <m/>
    <m/>
    <s v="J1"/>
    <m/>
    <m/>
    <m/>
    <n v="10"/>
    <n v="19"/>
    <m/>
    <m/>
    <s v="AA"/>
    <n v="182"/>
    <s v="G"/>
    <s v="P"/>
    <n v="47"/>
    <m/>
    <m/>
  </r>
  <r>
    <n v="246"/>
    <n v="246100"/>
    <x v="1"/>
    <x v="0"/>
    <x v="0"/>
    <n v="497.77"/>
    <x v="1022"/>
    <s v="Florida"/>
    <s v="GL Summazation - Daily"/>
    <s v="GL Summazation - Daily"/>
    <m/>
    <n v="366848"/>
    <n v="348363"/>
    <m/>
    <m/>
    <m/>
    <m/>
    <s v="J1"/>
    <m/>
    <m/>
    <m/>
    <n v="10"/>
    <n v="19"/>
    <m/>
    <m/>
    <s v="AA"/>
    <n v="182"/>
    <s v="G"/>
    <s v="P"/>
    <n v="519"/>
    <m/>
    <m/>
  </r>
  <r>
    <n v="256"/>
    <n v="256100"/>
    <x v="1"/>
    <x v="0"/>
    <x v="0"/>
    <n v="6.33"/>
    <x v="1022"/>
    <s v="Florida"/>
    <s v="GL Summazation - Daily"/>
    <s v="GL Summazation - Daily"/>
    <m/>
    <n v="366848"/>
    <n v="348363"/>
    <m/>
    <m/>
    <m/>
    <m/>
    <s v="J1"/>
    <m/>
    <m/>
    <m/>
    <n v="10"/>
    <n v="19"/>
    <m/>
    <m/>
    <s v="AA"/>
    <n v="182"/>
    <s v="G"/>
    <s v="P"/>
    <n v="527"/>
    <m/>
    <m/>
  </r>
  <r>
    <n v="251"/>
    <n v="251102"/>
    <x v="0"/>
    <x v="0"/>
    <x v="0"/>
    <n v="512.77"/>
    <x v="1023"/>
    <s v="Florida"/>
    <s v="GL Summazation - Daily"/>
    <s v="GL Summazation - Daily"/>
    <m/>
    <n v="366871"/>
    <n v="348953"/>
    <m/>
    <m/>
    <m/>
    <m/>
    <s v="J1"/>
    <m/>
    <m/>
    <m/>
    <n v="10"/>
    <n v="19"/>
    <m/>
    <m/>
    <s v="AA"/>
    <n v="182"/>
    <s v="G"/>
    <s v="P"/>
    <n v="27"/>
    <m/>
    <m/>
  </r>
  <r>
    <n v="252"/>
    <n v="252118"/>
    <x v="0"/>
    <x v="0"/>
    <x v="0"/>
    <n v="77.150000000000006"/>
    <x v="1024"/>
    <s v="Florida"/>
    <s v="GL Summazation - Daily"/>
    <s v="GL Summazation - Daily"/>
    <m/>
    <n v="366872"/>
    <n v="348954"/>
    <m/>
    <m/>
    <m/>
    <m/>
    <s v="J1"/>
    <m/>
    <m/>
    <m/>
    <n v="10"/>
    <n v="19"/>
    <m/>
    <m/>
    <s v="AA"/>
    <n v="182"/>
    <s v="G"/>
    <s v="P"/>
    <n v="94"/>
    <m/>
    <m/>
  </r>
  <r>
    <n v="255"/>
    <n v="255100"/>
    <x v="0"/>
    <x v="0"/>
    <x v="0"/>
    <n v="158.9"/>
    <x v="1024"/>
    <s v="Florida"/>
    <s v="GL Summazation - Daily"/>
    <s v="GL Summazation - Daily"/>
    <m/>
    <n v="366872"/>
    <n v="348954"/>
    <m/>
    <m/>
    <m/>
    <m/>
    <s v="J1"/>
    <m/>
    <m/>
    <m/>
    <n v="10"/>
    <n v="19"/>
    <m/>
    <m/>
    <s v="AA"/>
    <n v="182"/>
    <s v="G"/>
    <s v="P"/>
    <n v="104"/>
    <m/>
    <m/>
  </r>
  <r>
    <n v="251"/>
    <n v="251106"/>
    <x v="0"/>
    <x v="0"/>
    <x v="0"/>
    <n v="68.489999999999995"/>
    <x v="1025"/>
    <s v="Florida"/>
    <s v="GL Summazation - Daily"/>
    <s v="GL Summazation - Daily"/>
    <m/>
    <n v="366878"/>
    <n v="349084"/>
    <m/>
    <m/>
    <m/>
    <m/>
    <s v="J1"/>
    <m/>
    <m/>
    <m/>
    <n v="10"/>
    <n v="19"/>
    <m/>
    <m/>
    <s v="AA"/>
    <n v="182"/>
    <s v="G"/>
    <s v="P"/>
    <n v="30"/>
    <m/>
    <m/>
  </r>
  <r>
    <n v="252"/>
    <n v="252106"/>
    <x v="0"/>
    <x v="0"/>
    <x v="0"/>
    <n v="149.85"/>
    <x v="1025"/>
    <s v="Florida"/>
    <s v="GL Summazation - Daily"/>
    <s v="GL Summazation - Daily"/>
    <m/>
    <n v="366878"/>
    <n v="349084"/>
    <m/>
    <m/>
    <m/>
    <m/>
    <s v="J1"/>
    <m/>
    <m/>
    <m/>
    <n v="10"/>
    <n v="19"/>
    <m/>
    <m/>
    <s v="AA"/>
    <n v="182"/>
    <s v="G"/>
    <s v="P"/>
    <n v="33"/>
    <m/>
    <m/>
  </r>
  <r>
    <n v="255"/>
    <n v="255100"/>
    <x v="0"/>
    <x v="0"/>
    <x v="0"/>
    <n v="188.74"/>
    <x v="1025"/>
    <s v="Florida"/>
    <s v="GL Summazation - Daily"/>
    <s v="GL Summazation - Daily"/>
    <m/>
    <n v="366878"/>
    <n v="349084"/>
    <m/>
    <m/>
    <m/>
    <m/>
    <s v="J1"/>
    <m/>
    <m/>
    <m/>
    <n v="10"/>
    <n v="19"/>
    <m/>
    <m/>
    <s v="AA"/>
    <n v="182"/>
    <s v="G"/>
    <s v="P"/>
    <n v="90"/>
    <m/>
    <m/>
  </r>
  <r>
    <n v="251"/>
    <n v="251102"/>
    <x v="0"/>
    <x v="0"/>
    <x v="0"/>
    <n v="775.7"/>
    <x v="1026"/>
    <s v="Florida"/>
    <s v="GL Summazation - Daily"/>
    <s v="GL Summazation - Daily"/>
    <m/>
    <n v="366884"/>
    <n v="349284"/>
    <m/>
    <m/>
    <m/>
    <m/>
    <s v="J1"/>
    <m/>
    <m/>
    <m/>
    <n v="10"/>
    <n v="19"/>
    <m/>
    <m/>
    <s v="AA"/>
    <n v="182"/>
    <s v="G"/>
    <s v="P"/>
    <n v="33"/>
    <m/>
    <m/>
  </r>
  <r>
    <n v="252"/>
    <n v="252110"/>
    <x v="0"/>
    <x v="0"/>
    <x v="0"/>
    <n v="42.48"/>
    <x v="1027"/>
    <s v="Florida"/>
    <s v="GL Summazation - Daily"/>
    <s v="GL Summazation - Daily"/>
    <m/>
    <n v="366886"/>
    <n v="349303"/>
    <m/>
    <m/>
    <m/>
    <m/>
    <s v="J1"/>
    <m/>
    <m/>
    <m/>
    <n v="10"/>
    <n v="19"/>
    <m/>
    <m/>
    <s v="AA"/>
    <n v="254"/>
    <s v="G"/>
    <s v="P"/>
    <n v="11"/>
    <m/>
    <m/>
  </r>
  <r>
    <n v="251"/>
    <n v="251102"/>
    <x v="0"/>
    <x v="0"/>
    <x v="0"/>
    <n v="200.97"/>
    <x v="1027"/>
    <s v="Florida"/>
    <s v="GL Summazation - Daily"/>
    <s v="GL Summazation - Daily"/>
    <m/>
    <n v="366886"/>
    <n v="349303"/>
    <m/>
    <m/>
    <m/>
    <m/>
    <s v="J1"/>
    <m/>
    <m/>
    <m/>
    <n v="10"/>
    <n v="19"/>
    <m/>
    <m/>
    <s v="AA"/>
    <n v="254"/>
    <s v="G"/>
    <s v="P"/>
    <n v="18"/>
    <m/>
    <m/>
  </r>
  <r>
    <n v="251"/>
    <n v="251106"/>
    <x v="0"/>
    <x v="0"/>
    <x v="0"/>
    <n v="35.79"/>
    <x v="1027"/>
    <s v="Florida"/>
    <s v="GL Summazation - Daily"/>
    <s v="GL Summazation - Daily"/>
    <m/>
    <n v="366886"/>
    <n v="349303"/>
    <m/>
    <m/>
    <m/>
    <m/>
    <s v="J1"/>
    <m/>
    <m/>
    <m/>
    <n v="10"/>
    <n v="19"/>
    <m/>
    <m/>
    <s v="AA"/>
    <n v="254"/>
    <s v="G"/>
    <s v="P"/>
    <n v="22"/>
    <m/>
    <m/>
  </r>
  <r>
    <n v="252"/>
    <n v="252106"/>
    <x v="0"/>
    <x v="0"/>
    <x v="0"/>
    <n v="182.64"/>
    <x v="1027"/>
    <s v="Florida"/>
    <s v="GL Summazation - Daily"/>
    <s v="GL Summazation - Daily"/>
    <m/>
    <n v="366886"/>
    <n v="349303"/>
    <m/>
    <m/>
    <m/>
    <m/>
    <s v="J1"/>
    <m/>
    <m/>
    <m/>
    <n v="10"/>
    <n v="19"/>
    <m/>
    <m/>
    <s v="AA"/>
    <n v="254"/>
    <s v="G"/>
    <s v="P"/>
    <n v="27"/>
    <m/>
    <m/>
  </r>
  <r>
    <n v="251"/>
    <n v="251106"/>
    <x v="0"/>
    <x v="0"/>
    <x v="0"/>
    <n v="-1.62"/>
    <x v="1028"/>
    <s v="Florida"/>
    <s v="GL Summazation - Daily"/>
    <s v="GL Summazation - Daily"/>
    <m/>
    <n v="366887"/>
    <n v="349310"/>
    <m/>
    <m/>
    <m/>
    <m/>
    <s v="J1"/>
    <m/>
    <m/>
    <m/>
    <n v="10"/>
    <n v="19"/>
    <m/>
    <m/>
    <s v="AA"/>
    <n v="182"/>
    <s v="G"/>
    <s v="P"/>
    <n v="35"/>
    <m/>
    <m/>
  </r>
  <r>
    <n v="252"/>
    <n v="252116"/>
    <x v="0"/>
    <x v="0"/>
    <x v="0"/>
    <n v="151.44999999999999"/>
    <x v="1028"/>
    <s v="Florida"/>
    <s v="GL Summazation - Daily"/>
    <s v="GL Summazation - Daily"/>
    <m/>
    <n v="366887"/>
    <n v="349310"/>
    <m/>
    <m/>
    <m/>
    <m/>
    <s v="J1"/>
    <m/>
    <m/>
    <m/>
    <n v="10"/>
    <n v="19"/>
    <m/>
    <m/>
    <s v="AA"/>
    <n v="182"/>
    <s v="G"/>
    <s v="P"/>
    <n v="77"/>
    <m/>
    <m/>
  </r>
  <r>
    <n v="255"/>
    <n v="255100"/>
    <x v="0"/>
    <x v="0"/>
    <x v="0"/>
    <n v="117.03"/>
    <x v="1028"/>
    <s v="Florida"/>
    <s v="GL Summazation - Daily"/>
    <s v="GL Summazation - Daily"/>
    <m/>
    <n v="366887"/>
    <n v="349310"/>
    <m/>
    <m/>
    <m/>
    <m/>
    <s v="J1"/>
    <m/>
    <m/>
    <m/>
    <n v="10"/>
    <n v="19"/>
    <m/>
    <m/>
    <s v="AA"/>
    <n v="182"/>
    <s v="G"/>
    <s v="P"/>
    <n v="88"/>
    <m/>
    <m/>
  </r>
  <r>
    <n v="251"/>
    <n v="251106"/>
    <x v="0"/>
    <x v="0"/>
    <x v="0"/>
    <n v="167.17"/>
    <x v="1029"/>
    <s v="Florida"/>
    <s v="GL Summazation - Daily"/>
    <s v="GL Summazation - Daily"/>
    <m/>
    <n v="366892"/>
    <n v="349398"/>
    <m/>
    <m/>
    <m/>
    <m/>
    <s v="J1"/>
    <m/>
    <m/>
    <m/>
    <n v="10"/>
    <n v="19"/>
    <m/>
    <m/>
    <s v="AA"/>
    <n v="254"/>
    <s v="G"/>
    <s v="P"/>
    <n v="27"/>
    <m/>
    <m/>
  </r>
  <r>
    <n v="259"/>
    <n v="259100"/>
    <x v="0"/>
    <x v="0"/>
    <x v="0"/>
    <n v="83.96"/>
    <x v="1029"/>
    <s v="Florida"/>
    <s v="GL Summazation - Daily"/>
    <s v="GL Summazation - Daily"/>
    <m/>
    <n v="366892"/>
    <n v="349398"/>
    <m/>
    <m/>
    <m/>
    <m/>
    <s v="J1"/>
    <m/>
    <m/>
    <m/>
    <n v="10"/>
    <n v="19"/>
    <m/>
    <m/>
    <s v="AA"/>
    <n v="254"/>
    <s v="G"/>
    <s v="P"/>
    <n v="74"/>
    <m/>
    <m/>
  </r>
  <r>
    <n v="251"/>
    <n v="251102"/>
    <x v="0"/>
    <x v="0"/>
    <x v="0"/>
    <n v="276.24"/>
    <x v="1030"/>
    <s v="Florida"/>
    <s v="GL Summazation - Daily"/>
    <s v="GL Summazation - Daily"/>
    <m/>
    <n v="366900"/>
    <n v="349537"/>
    <m/>
    <m/>
    <m/>
    <m/>
    <s v="J1"/>
    <m/>
    <m/>
    <m/>
    <n v="10"/>
    <n v="19"/>
    <m/>
    <m/>
    <s v="AA"/>
    <n v="182"/>
    <s v="G"/>
    <s v="P"/>
    <n v="37"/>
    <m/>
    <m/>
  </r>
  <r>
    <n v="255"/>
    <n v="255100"/>
    <x v="0"/>
    <x v="0"/>
    <x v="0"/>
    <n v="221.2"/>
    <x v="1030"/>
    <s v="Florida"/>
    <s v="GL Summazation - Daily"/>
    <s v="GL Summazation - Daily"/>
    <m/>
    <n v="366900"/>
    <n v="349537"/>
    <m/>
    <m/>
    <m/>
    <m/>
    <s v="J1"/>
    <m/>
    <m/>
    <m/>
    <n v="10"/>
    <n v="19"/>
    <m/>
    <m/>
    <s v="AA"/>
    <n v="182"/>
    <s v="G"/>
    <s v="P"/>
    <n v="95"/>
    <m/>
    <m/>
  </r>
  <r>
    <n v="252"/>
    <n v="252106"/>
    <x v="0"/>
    <x v="0"/>
    <x v="0"/>
    <n v="304.45"/>
    <x v="1031"/>
    <s v="Florida"/>
    <s v="GL Summazation - Daily"/>
    <s v="GL Summazation - Daily"/>
    <m/>
    <n v="366935"/>
    <n v="349731"/>
    <m/>
    <m/>
    <m/>
    <m/>
    <s v="J1"/>
    <m/>
    <m/>
    <m/>
    <n v="10"/>
    <n v="19"/>
    <m/>
    <m/>
    <s v="AA"/>
    <n v="401"/>
    <s v="G"/>
    <s v="P"/>
    <n v="26"/>
    <m/>
    <m/>
  </r>
  <r>
    <n v="251"/>
    <n v="251106"/>
    <x v="0"/>
    <x v="0"/>
    <x v="0"/>
    <n v="322.89999999999998"/>
    <x v="1032"/>
    <s v="Florida"/>
    <s v="GL Summazation - Daily"/>
    <s v="GL Summazation - Daily"/>
    <m/>
    <n v="366942"/>
    <n v="349976"/>
    <m/>
    <m/>
    <m/>
    <m/>
    <s v="J1"/>
    <m/>
    <m/>
    <m/>
    <n v="10"/>
    <n v="19"/>
    <m/>
    <m/>
    <s v="AA"/>
    <n v="401"/>
    <s v="G"/>
    <s v="P"/>
    <n v="21"/>
    <m/>
    <m/>
  </r>
  <r>
    <n v="252"/>
    <n v="252106"/>
    <x v="0"/>
    <x v="0"/>
    <x v="0"/>
    <n v="26.21"/>
    <x v="1032"/>
    <s v="Florida"/>
    <s v="GL Summazation - Daily"/>
    <s v="GL Summazation - Daily"/>
    <m/>
    <n v="366942"/>
    <n v="349976"/>
    <m/>
    <m/>
    <m/>
    <m/>
    <s v="J1"/>
    <m/>
    <m/>
    <m/>
    <n v="10"/>
    <n v="19"/>
    <m/>
    <m/>
    <s v="AA"/>
    <n v="401"/>
    <s v="G"/>
    <s v="P"/>
    <n v="25"/>
    <m/>
    <m/>
  </r>
  <r>
    <n v="252"/>
    <n v="252125"/>
    <x v="0"/>
    <x v="0"/>
    <x v="0"/>
    <n v="39.6"/>
    <x v="1032"/>
    <s v="Florida"/>
    <s v="GL Summazation - Daily"/>
    <s v="GL Summazation - Daily"/>
    <m/>
    <n v="366942"/>
    <n v="349976"/>
    <m/>
    <m/>
    <m/>
    <m/>
    <s v="J1"/>
    <m/>
    <m/>
    <m/>
    <n v="10"/>
    <n v="19"/>
    <m/>
    <m/>
    <s v="AA"/>
    <n v="401"/>
    <s v="G"/>
    <s v="P"/>
    <n v="61"/>
    <m/>
    <m/>
  </r>
  <r>
    <n v="242"/>
    <n v="242100"/>
    <x v="0"/>
    <x v="0"/>
    <x v="0"/>
    <n v="90.3"/>
    <x v="1032"/>
    <s v="Florida"/>
    <s v="GL Summazation - Daily"/>
    <s v="GL Summazation - Daily"/>
    <m/>
    <n v="366942"/>
    <n v="349976"/>
    <m/>
    <m/>
    <m/>
    <m/>
    <s v="J1"/>
    <m/>
    <m/>
    <m/>
    <n v="10"/>
    <n v="19"/>
    <m/>
    <m/>
    <s v="AA"/>
    <n v="401"/>
    <s v="G"/>
    <s v="P"/>
    <n v="63"/>
    <m/>
    <m/>
  </r>
  <r>
    <n v="255"/>
    <n v="255100"/>
    <x v="0"/>
    <x v="0"/>
    <x v="0"/>
    <n v="135.54"/>
    <x v="1032"/>
    <s v="Florida"/>
    <s v="GL Summazation - Daily"/>
    <s v="GL Summazation - Daily"/>
    <m/>
    <n v="366942"/>
    <n v="349976"/>
    <m/>
    <m/>
    <m/>
    <m/>
    <s v="J1"/>
    <m/>
    <m/>
    <m/>
    <n v="10"/>
    <n v="19"/>
    <m/>
    <m/>
    <s v="AA"/>
    <n v="401"/>
    <s v="G"/>
    <s v="P"/>
    <n v="70"/>
    <m/>
    <m/>
  </r>
  <r>
    <n v="252"/>
    <n v="252136"/>
    <x v="0"/>
    <x v="0"/>
    <x v="0"/>
    <n v="111.68"/>
    <x v="1032"/>
    <s v="Florida"/>
    <s v="GL Summazation - Daily"/>
    <s v="GL Summazation - Daily"/>
    <m/>
    <n v="366942"/>
    <n v="349976"/>
    <m/>
    <m/>
    <m/>
    <m/>
    <s v="J1"/>
    <m/>
    <m/>
    <m/>
    <n v="10"/>
    <n v="19"/>
    <m/>
    <m/>
    <s v="AA"/>
    <n v="401"/>
    <s v="G"/>
    <s v="P"/>
    <n v="443"/>
    <m/>
    <m/>
  </r>
  <r>
    <n v="251"/>
    <n v="251106"/>
    <x v="0"/>
    <x v="0"/>
    <x v="0"/>
    <n v="15.94"/>
    <x v="1033"/>
    <s v="Florida"/>
    <s v="GL Summazation - Daily"/>
    <s v="GL Summazation - Daily"/>
    <m/>
    <n v="366971"/>
    <n v="350190"/>
    <m/>
    <m/>
    <m/>
    <m/>
    <s v="J1"/>
    <m/>
    <m/>
    <m/>
    <n v="11"/>
    <n v="19"/>
    <m/>
    <m/>
    <s v="AA"/>
    <n v="182"/>
    <s v="G"/>
    <s v="P"/>
    <n v="28"/>
    <m/>
    <m/>
  </r>
  <r>
    <n v="242"/>
    <n v="242100"/>
    <x v="0"/>
    <x v="0"/>
    <x v="0"/>
    <n v="12.9"/>
    <x v="1033"/>
    <s v="Florida"/>
    <s v="GL Summazation - Daily"/>
    <s v="GL Summazation - Daily"/>
    <m/>
    <n v="366971"/>
    <n v="350190"/>
    <m/>
    <m/>
    <m/>
    <m/>
    <s v="J1"/>
    <m/>
    <m/>
    <m/>
    <n v="11"/>
    <n v="19"/>
    <m/>
    <m/>
    <s v="AA"/>
    <n v="182"/>
    <s v="G"/>
    <s v="P"/>
    <n v="78"/>
    <m/>
    <m/>
  </r>
  <r>
    <n v="248"/>
    <n v="248100"/>
    <x v="0"/>
    <x v="0"/>
    <x v="0"/>
    <n v="123.73"/>
    <x v="1033"/>
    <s v="Florida"/>
    <s v="GL Summazation - Daily"/>
    <s v="GL Summazation - Daily"/>
    <m/>
    <n v="366971"/>
    <n v="350190"/>
    <m/>
    <m/>
    <m/>
    <m/>
    <s v="J1"/>
    <m/>
    <m/>
    <m/>
    <n v="11"/>
    <n v="19"/>
    <m/>
    <m/>
    <s v="AA"/>
    <n v="182"/>
    <s v="G"/>
    <s v="P"/>
    <n v="81"/>
    <m/>
    <m/>
  </r>
  <r>
    <n v="255"/>
    <n v="255100"/>
    <x v="0"/>
    <x v="0"/>
    <x v="0"/>
    <n v="162.32"/>
    <x v="1033"/>
    <s v="Florida"/>
    <s v="GL Summazation - Daily"/>
    <s v="GL Summazation - Daily"/>
    <m/>
    <n v="366971"/>
    <n v="350190"/>
    <m/>
    <m/>
    <m/>
    <m/>
    <s v="J1"/>
    <m/>
    <m/>
    <m/>
    <n v="11"/>
    <n v="19"/>
    <m/>
    <m/>
    <s v="AA"/>
    <n v="182"/>
    <s v="G"/>
    <s v="P"/>
    <n v="85"/>
    <m/>
    <m/>
  </r>
  <r>
    <n v="252"/>
    <n v="252110"/>
    <x v="0"/>
    <x v="0"/>
    <x v="0"/>
    <n v="-37.85"/>
    <x v="1034"/>
    <s v="Florida"/>
    <s v="GL Summazation - Daily"/>
    <s v="GL Summazation - Daily"/>
    <m/>
    <n v="367022"/>
    <n v="350371"/>
    <m/>
    <m/>
    <m/>
    <m/>
    <s v="J1"/>
    <m/>
    <m/>
    <m/>
    <n v="11"/>
    <n v="19"/>
    <m/>
    <m/>
    <s v="AA"/>
    <n v="182"/>
    <s v="G"/>
    <s v="P"/>
    <n v="15"/>
    <m/>
    <m/>
  </r>
  <r>
    <n v="251"/>
    <n v="251106"/>
    <x v="0"/>
    <x v="0"/>
    <x v="0"/>
    <n v="17.690000000000001"/>
    <x v="1034"/>
    <s v="Florida"/>
    <s v="GL Summazation - Daily"/>
    <s v="GL Summazation - Daily"/>
    <m/>
    <n v="367022"/>
    <n v="350371"/>
    <m/>
    <m/>
    <m/>
    <m/>
    <s v="J1"/>
    <m/>
    <m/>
    <m/>
    <n v="11"/>
    <n v="19"/>
    <m/>
    <m/>
    <s v="AA"/>
    <n v="182"/>
    <s v="G"/>
    <s v="P"/>
    <n v="24"/>
    <m/>
    <m/>
  </r>
  <r>
    <n v="251"/>
    <n v="251106"/>
    <x v="0"/>
    <x v="0"/>
    <x v="0"/>
    <n v="-0.99"/>
    <x v="1035"/>
    <s v="Florida"/>
    <s v="GL Summazation - Daily"/>
    <s v="GL Summazation - Daily"/>
    <m/>
    <n v="367124"/>
    <n v="350729"/>
    <m/>
    <m/>
    <m/>
    <m/>
    <s v="J1"/>
    <m/>
    <m/>
    <m/>
    <n v="11"/>
    <n v="19"/>
    <m/>
    <m/>
    <s v="AA"/>
    <n v="401"/>
    <s v="G"/>
    <s v="P"/>
    <n v="22"/>
    <m/>
    <m/>
  </r>
  <r>
    <n v="251"/>
    <n v="251106"/>
    <x v="0"/>
    <x v="0"/>
    <x v="0"/>
    <n v="94.52"/>
    <x v="1036"/>
    <s v="Florida"/>
    <s v="GL Summazation - Daily"/>
    <s v="GL Summazation - Daily"/>
    <m/>
    <n v="367183"/>
    <n v="351109"/>
    <m/>
    <m/>
    <m/>
    <m/>
    <s v="J1"/>
    <m/>
    <m/>
    <m/>
    <n v="11"/>
    <n v="19"/>
    <m/>
    <m/>
    <s v="AA"/>
    <n v="182"/>
    <s v="G"/>
    <s v="P"/>
    <n v="25"/>
    <m/>
    <m/>
  </r>
  <r>
    <n v="252"/>
    <n v="252106"/>
    <x v="0"/>
    <x v="0"/>
    <x v="0"/>
    <n v="159.82"/>
    <x v="1036"/>
    <s v="Florida"/>
    <s v="GL Summazation - Daily"/>
    <s v="GL Summazation - Daily"/>
    <m/>
    <n v="367183"/>
    <n v="351109"/>
    <m/>
    <m/>
    <m/>
    <m/>
    <s v="J1"/>
    <m/>
    <m/>
    <m/>
    <n v="11"/>
    <n v="19"/>
    <m/>
    <m/>
    <s v="AA"/>
    <n v="182"/>
    <s v="G"/>
    <s v="P"/>
    <n v="28"/>
    <m/>
    <m/>
  </r>
  <r>
    <n v="252"/>
    <n v="252121"/>
    <x v="0"/>
    <x v="0"/>
    <x v="0"/>
    <m/>
    <x v="1036"/>
    <s v="Florida"/>
    <s v="GL Summazation - Daily"/>
    <s v="GL Summazation - Daily"/>
    <m/>
    <n v="367183"/>
    <n v="351109"/>
    <m/>
    <m/>
    <m/>
    <m/>
    <s v="J1"/>
    <m/>
    <m/>
    <m/>
    <n v="11"/>
    <n v="19"/>
    <m/>
    <m/>
    <s v="AA"/>
    <n v="182"/>
    <s v="G"/>
    <s v="P"/>
    <n v="75"/>
    <m/>
    <m/>
  </r>
  <r>
    <n v="255"/>
    <n v="255100"/>
    <x v="0"/>
    <x v="0"/>
    <x v="0"/>
    <n v="40.6"/>
    <x v="1036"/>
    <s v="Florida"/>
    <s v="GL Summazation - Daily"/>
    <s v="GL Summazation - Daily"/>
    <m/>
    <n v="367183"/>
    <n v="351109"/>
    <m/>
    <m/>
    <m/>
    <m/>
    <s v="J1"/>
    <m/>
    <m/>
    <m/>
    <n v="11"/>
    <n v="19"/>
    <m/>
    <m/>
    <s v="AA"/>
    <n v="182"/>
    <s v="G"/>
    <s v="P"/>
    <n v="85"/>
    <m/>
    <m/>
  </r>
  <r>
    <n v="246"/>
    <n v="246100"/>
    <x v="1"/>
    <x v="0"/>
    <x v="0"/>
    <n v="237.16"/>
    <x v="1036"/>
    <s v="Florida"/>
    <s v="GL Summazation - Daily"/>
    <s v="GL Summazation - Daily"/>
    <m/>
    <n v="367183"/>
    <n v="351109"/>
    <m/>
    <m/>
    <m/>
    <m/>
    <s v="J1"/>
    <m/>
    <m/>
    <m/>
    <n v="11"/>
    <n v="19"/>
    <m/>
    <m/>
    <s v="AA"/>
    <n v="182"/>
    <s v="G"/>
    <s v="P"/>
    <n v="364"/>
    <m/>
    <m/>
  </r>
  <r>
    <n v="252"/>
    <n v="252121"/>
    <x v="0"/>
    <x v="0"/>
    <x v="0"/>
    <n v="57.69"/>
    <x v="1037"/>
    <s v="Florida"/>
    <s v="GL Summazation - Daily"/>
    <s v="GL Summazation - Daily"/>
    <m/>
    <n v="367200"/>
    <n v="351206"/>
    <m/>
    <m/>
    <m/>
    <m/>
    <s v="J1"/>
    <m/>
    <m/>
    <m/>
    <n v="11"/>
    <n v="19"/>
    <m/>
    <m/>
    <s v="AA"/>
    <n v="182"/>
    <s v="G"/>
    <s v="P"/>
    <n v="62"/>
    <m/>
    <m/>
  </r>
  <r>
    <n v="255"/>
    <n v="255100"/>
    <x v="0"/>
    <x v="0"/>
    <x v="0"/>
    <n v="10496.84"/>
    <x v="1037"/>
    <s v="Florida"/>
    <s v="GL Summazation - Daily"/>
    <s v="GL Summazation - Daily"/>
    <m/>
    <n v="367200"/>
    <n v="351206"/>
    <m/>
    <m/>
    <m/>
    <m/>
    <s v="J1"/>
    <m/>
    <m/>
    <m/>
    <n v="11"/>
    <n v="19"/>
    <m/>
    <m/>
    <s v="AA"/>
    <n v="182"/>
    <s v="G"/>
    <s v="P"/>
    <n v="74"/>
    <m/>
    <m/>
  </r>
  <r>
    <n v="252"/>
    <n v="252129"/>
    <x v="0"/>
    <x v="0"/>
    <x v="0"/>
    <n v="110.73"/>
    <x v="1038"/>
    <s v="Florida"/>
    <s v="GL Summazation - Daily"/>
    <s v="GL Summazation - Daily"/>
    <m/>
    <n v="367203"/>
    <n v="351294"/>
    <m/>
    <m/>
    <m/>
    <m/>
    <s v="J1"/>
    <m/>
    <m/>
    <m/>
    <n v="11"/>
    <n v="19"/>
    <m/>
    <m/>
    <s v="AA"/>
    <n v="182"/>
    <s v="G"/>
    <s v="P"/>
    <n v="96"/>
    <m/>
    <m/>
  </r>
  <r>
    <n v="252"/>
    <n v="252123"/>
    <x v="0"/>
    <x v="0"/>
    <x v="0"/>
    <n v="76.209999999999994"/>
    <x v="1039"/>
    <s v="Florida"/>
    <s v="GL Summazation - Daily"/>
    <s v="GL Summazation - Daily"/>
    <m/>
    <n v="367214"/>
    <n v="351541"/>
    <m/>
    <m/>
    <m/>
    <m/>
    <s v="J1"/>
    <m/>
    <m/>
    <m/>
    <n v="11"/>
    <n v="19"/>
    <m/>
    <m/>
    <s v="AA"/>
    <n v="252"/>
    <s v="G"/>
    <s v="P"/>
    <n v="69"/>
    <m/>
    <m/>
  </r>
  <r>
    <n v="255"/>
    <n v="255100"/>
    <x v="0"/>
    <x v="0"/>
    <x v="0"/>
    <n v="246.85"/>
    <x v="1039"/>
    <s v="Florida"/>
    <s v="GL Summazation - Daily"/>
    <s v="GL Summazation - Daily"/>
    <m/>
    <n v="367214"/>
    <n v="351541"/>
    <m/>
    <m/>
    <m/>
    <m/>
    <s v="J1"/>
    <m/>
    <m/>
    <m/>
    <n v="11"/>
    <n v="19"/>
    <m/>
    <m/>
    <s v="AA"/>
    <n v="252"/>
    <s v="G"/>
    <s v="P"/>
    <n v="80"/>
    <m/>
    <m/>
  </r>
  <r>
    <n v="251"/>
    <n v="251106"/>
    <x v="0"/>
    <x v="0"/>
    <x v="0"/>
    <n v="82.57"/>
    <x v="1040"/>
    <s v="Florida"/>
    <s v="GL Summazation - Daily"/>
    <s v="GL Summazation - Daily"/>
    <m/>
    <n v="367215"/>
    <n v="351543"/>
    <m/>
    <m/>
    <m/>
    <m/>
    <s v="J1"/>
    <m/>
    <m/>
    <m/>
    <n v="11"/>
    <n v="19"/>
    <m/>
    <m/>
    <s v="AA"/>
    <n v="182"/>
    <s v="G"/>
    <s v="P"/>
    <n v="27"/>
    <m/>
    <m/>
  </r>
  <r>
    <n v="251"/>
    <n v="251102"/>
    <x v="0"/>
    <x v="0"/>
    <x v="0"/>
    <n v="409.57"/>
    <x v="1041"/>
    <s v="Florida"/>
    <s v="GL Summazation - Daily"/>
    <s v="GL Summazation - Daily"/>
    <m/>
    <n v="367220"/>
    <n v="351635"/>
    <m/>
    <m/>
    <m/>
    <m/>
    <s v="J1"/>
    <m/>
    <m/>
    <m/>
    <n v="11"/>
    <n v="19"/>
    <m/>
    <m/>
    <s v="AA"/>
    <n v="182"/>
    <s v="G"/>
    <s v="P"/>
    <n v="29"/>
    <m/>
    <m/>
  </r>
  <r>
    <n v="252"/>
    <n v="252116"/>
    <x v="0"/>
    <x v="0"/>
    <x v="0"/>
    <n v="280.17"/>
    <x v="1041"/>
    <s v="Florida"/>
    <s v="GL Summazation - Daily"/>
    <s v="GL Summazation - Daily"/>
    <m/>
    <n v="367220"/>
    <n v="351635"/>
    <m/>
    <m/>
    <m/>
    <m/>
    <s v="J1"/>
    <m/>
    <m/>
    <m/>
    <n v="11"/>
    <n v="19"/>
    <m/>
    <m/>
    <s v="AA"/>
    <n v="182"/>
    <s v="G"/>
    <s v="P"/>
    <n v="79"/>
    <m/>
    <m/>
  </r>
  <r>
    <n v="251"/>
    <n v="251102"/>
    <x v="0"/>
    <x v="0"/>
    <x v="0"/>
    <n v="11.35"/>
    <x v="1042"/>
    <s v="Florida"/>
    <s v="GL Summazation - Daily"/>
    <s v="GL Summazation - Daily"/>
    <m/>
    <n v="367222"/>
    <n v="351717"/>
    <m/>
    <m/>
    <m/>
    <m/>
    <s v="J1"/>
    <m/>
    <m/>
    <m/>
    <n v="11"/>
    <n v="19"/>
    <m/>
    <m/>
    <s v="AA"/>
    <n v="182"/>
    <s v="G"/>
    <s v="P"/>
    <n v="26"/>
    <m/>
    <m/>
  </r>
  <r>
    <n v="251"/>
    <n v="251106"/>
    <x v="0"/>
    <x v="0"/>
    <x v="0"/>
    <n v="87.46"/>
    <x v="1043"/>
    <s v="Florida"/>
    <s v="GL Summazation - Daily"/>
    <s v="GL Summazation - Daily"/>
    <m/>
    <n v="367226"/>
    <n v="351856"/>
    <m/>
    <m/>
    <m/>
    <m/>
    <s v="J1"/>
    <m/>
    <m/>
    <m/>
    <n v="11"/>
    <n v="19"/>
    <m/>
    <m/>
    <s v="AA"/>
    <n v="356"/>
    <s v="G"/>
    <s v="P"/>
    <n v="45"/>
    <m/>
    <m/>
  </r>
  <r>
    <n v="255"/>
    <n v="255100"/>
    <x v="0"/>
    <x v="0"/>
    <x v="0"/>
    <n v="6.45"/>
    <x v="1043"/>
    <s v="Florida"/>
    <s v="GL Summazation - Daily"/>
    <s v="GL Summazation - Daily"/>
    <m/>
    <n v="367226"/>
    <n v="351856"/>
    <m/>
    <m/>
    <m/>
    <m/>
    <s v="J1"/>
    <m/>
    <m/>
    <m/>
    <n v="11"/>
    <n v="19"/>
    <m/>
    <m/>
    <s v="AA"/>
    <n v="356"/>
    <s v="G"/>
    <s v="P"/>
    <n v="94"/>
    <m/>
    <m/>
  </r>
  <r>
    <n v="252"/>
    <n v="252110"/>
    <x v="0"/>
    <x v="0"/>
    <x v="0"/>
    <n v="70.94"/>
    <x v="1044"/>
    <s v="Florida"/>
    <s v="GL Summazation - Daily"/>
    <s v="GL Summazation - Daily"/>
    <m/>
    <n v="367230"/>
    <n v="351986"/>
    <m/>
    <m/>
    <m/>
    <m/>
    <s v="J1"/>
    <m/>
    <m/>
    <m/>
    <n v="11"/>
    <n v="19"/>
    <m/>
    <m/>
    <s v="AA"/>
    <n v="182"/>
    <s v="G"/>
    <s v="P"/>
    <n v="15"/>
    <m/>
    <m/>
  </r>
  <r>
    <n v="251"/>
    <n v="251102"/>
    <x v="0"/>
    <x v="0"/>
    <x v="0"/>
    <n v="581.29999999999995"/>
    <x v="1044"/>
    <s v="Florida"/>
    <s v="GL Summazation - Daily"/>
    <s v="GL Summazation - Daily"/>
    <m/>
    <n v="367230"/>
    <n v="351986"/>
    <m/>
    <m/>
    <m/>
    <m/>
    <s v="J1"/>
    <m/>
    <m/>
    <m/>
    <n v="11"/>
    <n v="19"/>
    <m/>
    <m/>
    <s v="AA"/>
    <n v="182"/>
    <s v="G"/>
    <s v="P"/>
    <n v="20"/>
    <m/>
    <m/>
  </r>
  <r>
    <n v="251"/>
    <n v="251106"/>
    <x v="0"/>
    <x v="0"/>
    <x v="0"/>
    <n v="91.37"/>
    <x v="1044"/>
    <s v="Florida"/>
    <s v="GL Summazation - Daily"/>
    <s v="GL Summazation - Daily"/>
    <m/>
    <n v="367230"/>
    <n v="351986"/>
    <m/>
    <m/>
    <m/>
    <m/>
    <s v="J1"/>
    <m/>
    <m/>
    <m/>
    <n v="11"/>
    <n v="19"/>
    <m/>
    <m/>
    <s v="AA"/>
    <n v="182"/>
    <s v="G"/>
    <s v="P"/>
    <n v="24"/>
    <m/>
    <m/>
  </r>
  <r>
    <n v="252"/>
    <n v="252106"/>
    <x v="0"/>
    <x v="0"/>
    <x v="0"/>
    <n v="823.6"/>
    <x v="1044"/>
    <s v="Florida"/>
    <s v="GL Summazation - Daily"/>
    <s v="GL Summazation - Daily"/>
    <m/>
    <n v="367230"/>
    <n v="351986"/>
    <m/>
    <m/>
    <m/>
    <m/>
    <s v="J1"/>
    <m/>
    <m/>
    <m/>
    <n v="11"/>
    <n v="19"/>
    <m/>
    <m/>
    <s v="AA"/>
    <n v="182"/>
    <s v="G"/>
    <s v="P"/>
    <n v="28"/>
    <m/>
    <m/>
  </r>
  <r>
    <n v="252"/>
    <n v="252118"/>
    <x v="0"/>
    <x v="0"/>
    <x v="0"/>
    <n v="253.85"/>
    <x v="1044"/>
    <s v="Florida"/>
    <s v="GL Summazation - Daily"/>
    <s v="GL Summazation - Daily"/>
    <m/>
    <n v="367230"/>
    <n v="351986"/>
    <m/>
    <m/>
    <m/>
    <m/>
    <s v="J1"/>
    <m/>
    <m/>
    <m/>
    <n v="11"/>
    <n v="19"/>
    <m/>
    <m/>
    <s v="AA"/>
    <n v="182"/>
    <s v="G"/>
    <s v="P"/>
    <n v="63"/>
    <m/>
    <m/>
  </r>
  <r>
    <n v="252"/>
    <n v="252123"/>
    <x v="0"/>
    <x v="0"/>
    <x v="0"/>
    <n v="210.94"/>
    <x v="1044"/>
    <s v="Florida"/>
    <s v="GL Summazation - Daily"/>
    <s v="GL Summazation - Daily"/>
    <m/>
    <n v="367230"/>
    <n v="351986"/>
    <m/>
    <m/>
    <m/>
    <m/>
    <s v="J1"/>
    <m/>
    <m/>
    <m/>
    <n v="11"/>
    <n v="19"/>
    <m/>
    <m/>
    <s v="AA"/>
    <n v="182"/>
    <s v="G"/>
    <s v="P"/>
    <n v="65"/>
    <m/>
    <m/>
  </r>
  <r>
    <n v="255"/>
    <n v="255100"/>
    <x v="0"/>
    <x v="0"/>
    <x v="0"/>
    <n v="662.63"/>
    <x v="1044"/>
    <s v="Florida"/>
    <s v="GL Summazation - Daily"/>
    <s v="GL Summazation - Daily"/>
    <m/>
    <n v="367230"/>
    <n v="351986"/>
    <m/>
    <m/>
    <m/>
    <m/>
    <s v="J1"/>
    <m/>
    <m/>
    <m/>
    <n v="11"/>
    <n v="19"/>
    <m/>
    <m/>
    <s v="AA"/>
    <n v="182"/>
    <s v="G"/>
    <s v="P"/>
    <n v="72"/>
    <m/>
    <m/>
  </r>
  <r>
    <n v="251"/>
    <n v="251103"/>
    <x v="1"/>
    <x v="0"/>
    <x v="0"/>
    <n v="-0.65"/>
    <x v="1044"/>
    <s v="Florida"/>
    <s v="GL Summazation - Daily"/>
    <s v="GL Summazation - Daily"/>
    <m/>
    <n v="367230"/>
    <n v="351986"/>
    <m/>
    <m/>
    <m/>
    <m/>
    <s v="J1"/>
    <m/>
    <m/>
    <m/>
    <n v="11"/>
    <n v="19"/>
    <m/>
    <m/>
    <s v="AA"/>
    <n v="182"/>
    <s v="G"/>
    <s v="P"/>
    <n v="332"/>
    <m/>
    <m/>
  </r>
  <r>
    <n v="256"/>
    <n v="256100"/>
    <x v="1"/>
    <x v="0"/>
    <x v="0"/>
    <n v="67.98"/>
    <x v="1044"/>
    <s v="Florida"/>
    <s v="GL Summazation - Daily"/>
    <s v="GL Summazation - Daily"/>
    <m/>
    <n v="367230"/>
    <n v="351986"/>
    <m/>
    <m/>
    <m/>
    <m/>
    <s v="J1"/>
    <m/>
    <m/>
    <m/>
    <n v="11"/>
    <n v="19"/>
    <m/>
    <m/>
    <s v="AA"/>
    <n v="182"/>
    <s v="G"/>
    <s v="P"/>
    <n v="366"/>
    <m/>
    <m/>
  </r>
  <r>
    <n v="252"/>
    <n v="252106"/>
    <x v="0"/>
    <x v="0"/>
    <x v="0"/>
    <n v="184.39"/>
    <x v="1045"/>
    <s v="Florida"/>
    <s v="GL Summazation - Daily"/>
    <s v="GL Summazation - Daily"/>
    <m/>
    <n v="367242"/>
    <n v="352243"/>
    <m/>
    <m/>
    <m/>
    <m/>
    <s v="J1"/>
    <m/>
    <m/>
    <m/>
    <n v="11"/>
    <n v="19"/>
    <m/>
    <m/>
    <s v="AA"/>
    <n v="401"/>
    <s v="G"/>
    <s v="P"/>
    <n v="30"/>
    <m/>
    <m/>
  </r>
  <r>
    <n v="255"/>
    <n v="255100"/>
    <x v="0"/>
    <x v="0"/>
    <x v="0"/>
    <n v="72.510000000000005"/>
    <x v="1045"/>
    <s v="Florida"/>
    <s v="GL Summazation - Daily"/>
    <s v="GL Summazation - Daily"/>
    <m/>
    <n v="367242"/>
    <n v="352243"/>
    <m/>
    <m/>
    <m/>
    <m/>
    <s v="J1"/>
    <m/>
    <m/>
    <m/>
    <n v="11"/>
    <n v="19"/>
    <m/>
    <m/>
    <s v="AA"/>
    <n v="401"/>
    <s v="G"/>
    <s v="P"/>
    <n v="94"/>
    <m/>
    <m/>
  </r>
  <r>
    <n v="242"/>
    <n v="242100"/>
    <x v="0"/>
    <x v="0"/>
    <x v="0"/>
    <n v="-38.69"/>
    <x v="1046"/>
    <s v="Florida"/>
    <s v="GL Summazation - Daily"/>
    <s v="GL Summazation - Daily"/>
    <m/>
    <n v="367244"/>
    <n v="352268"/>
    <m/>
    <m/>
    <m/>
    <m/>
    <s v="J1"/>
    <m/>
    <m/>
    <m/>
    <n v="11"/>
    <n v="19"/>
    <m/>
    <m/>
    <s v="AA"/>
    <n v="182"/>
    <s v="G"/>
    <s v="P"/>
    <n v="63"/>
    <m/>
    <m/>
  </r>
  <r>
    <n v="251"/>
    <n v="251102"/>
    <x v="0"/>
    <x v="0"/>
    <x v="0"/>
    <n v="118.45"/>
    <x v="1047"/>
    <s v="Florida"/>
    <s v="GL Summazation - Daily"/>
    <s v="GL Summazation - Daily"/>
    <m/>
    <n v="367248"/>
    <n v="352381"/>
    <m/>
    <m/>
    <m/>
    <m/>
    <s v="J1"/>
    <m/>
    <m/>
    <m/>
    <n v="11"/>
    <n v="19"/>
    <m/>
    <m/>
    <s v="AA"/>
    <n v="252"/>
    <s v="G"/>
    <s v="P"/>
    <n v="27"/>
    <m/>
    <m/>
  </r>
  <r>
    <n v="251"/>
    <n v="251102"/>
    <x v="0"/>
    <x v="0"/>
    <x v="0"/>
    <n v="517.25"/>
    <x v="1048"/>
    <s v="Florida"/>
    <s v="GL Summazation - Daily"/>
    <s v="GL Summazation - Daily"/>
    <m/>
    <n v="367256"/>
    <n v="352596"/>
    <m/>
    <m/>
    <m/>
    <m/>
    <s v="J1"/>
    <m/>
    <m/>
    <m/>
    <n v="11"/>
    <n v="19"/>
    <m/>
    <m/>
    <s v="AA"/>
    <n v="182"/>
    <s v="G"/>
    <s v="P"/>
    <n v="43"/>
    <m/>
    <m/>
  </r>
  <r>
    <n v="251"/>
    <n v="251106"/>
    <x v="0"/>
    <x v="0"/>
    <x v="0"/>
    <n v="403.16"/>
    <x v="1048"/>
    <s v="Florida"/>
    <s v="GL Summazation - Daily"/>
    <s v="GL Summazation - Daily"/>
    <m/>
    <n v="367256"/>
    <n v="352596"/>
    <m/>
    <m/>
    <m/>
    <m/>
    <s v="J1"/>
    <m/>
    <m/>
    <m/>
    <n v="11"/>
    <n v="19"/>
    <m/>
    <m/>
    <s v="AA"/>
    <n v="182"/>
    <s v="G"/>
    <s v="P"/>
    <n v="47"/>
    <m/>
    <m/>
  </r>
  <r>
    <n v="252"/>
    <n v="252106"/>
    <x v="0"/>
    <x v="0"/>
    <x v="0"/>
    <n v="63"/>
    <x v="1048"/>
    <s v="Florida"/>
    <s v="GL Summazation - Daily"/>
    <s v="GL Summazation - Daily"/>
    <m/>
    <n v="367256"/>
    <n v="352596"/>
    <m/>
    <m/>
    <m/>
    <m/>
    <s v="J1"/>
    <m/>
    <m/>
    <m/>
    <n v="11"/>
    <n v="19"/>
    <m/>
    <m/>
    <s v="AA"/>
    <n v="182"/>
    <s v="G"/>
    <s v="P"/>
    <n v="51"/>
    <m/>
    <m/>
  </r>
  <r>
    <n v="255"/>
    <n v="255100"/>
    <x v="0"/>
    <x v="0"/>
    <x v="0"/>
    <n v="1193.0999999999999"/>
    <x v="1048"/>
    <s v="Florida"/>
    <s v="GL Summazation - Daily"/>
    <s v="GL Summazation - Daily"/>
    <m/>
    <n v="367256"/>
    <n v="352596"/>
    <m/>
    <m/>
    <m/>
    <m/>
    <s v="J1"/>
    <m/>
    <m/>
    <m/>
    <n v="11"/>
    <n v="19"/>
    <m/>
    <m/>
    <s v="AA"/>
    <n v="182"/>
    <s v="G"/>
    <s v="P"/>
    <n v="120"/>
    <m/>
    <m/>
  </r>
  <r>
    <n v="252"/>
    <n v="252114"/>
    <x v="0"/>
    <x v="0"/>
    <x v="0"/>
    <n v="34.17"/>
    <x v="1049"/>
    <s v="Florida"/>
    <s v="GL Summazation - Daily"/>
    <s v="GL Summazation - Daily"/>
    <m/>
    <n v="367263"/>
    <n v="352629"/>
    <m/>
    <m/>
    <m/>
    <m/>
    <s v="J1"/>
    <m/>
    <m/>
    <m/>
    <n v="11"/>
    <n v="19"/>
    <m/>
    <m/>
    <s v="AA"/>
    <n v="401"/>
    <s v="G"/>
    <s v="P"/>
    <n v="31"/>
    <m/>
    <m/>
  </r>
  <r>
    <n v="251"/>
    <n v="251106"/>
    <x v="0"/>
    <x v="0"/>
    <x v="0"/>
    <n v="108.85"/>
    <x v="1049"/>
    <s v="Florida"/>
    <s v="GL Summazation - Daily"/>
    <s v="GL Summazation - Daily"/>
    <m/>
    <n v="367263"/>
    <n v="352629"/>
    <m/>
    <m/>
    <m/>
    <m/>
    <s v="J1"/>
    <m/>
    <m/>
    <m/>
    <n v="11"/>
    <n v="19"/>
    <m/>
    <m/>
    <s v="AA"/>
    <n v="401"/>
    <s v="G"/>
    <s v="P"/>
    <n v="39"/>
    <m/>
    <m/>
  </r>
  <r>
    <n v="252"/>
    <n v="252106"/>
    <x v="0"/>
    <x v="0"/>
    <x v="0"/>
    <n v="88.68"/>
    <x v="1049"/>
    <s v="Florida"/>
    <s v="GL Summazation - Daily"/>
    <s v="GL Summazation - Daily"/>
    <m/>
    <n v="367263"/>
    <n v="352629"/>
    <m/>
    <m/>
    <m/>
    <m/>
    <s v="J1"/>
    <m/>
    <m/>
    <m/>
    <n v="11"/>
    <n v="19"/>
    <m/>
    <m/>
    <s v="AA"/>
    <n v="401"/>
    <s v="G"/>
    <s v="P"/>
    <n v="42"/>
    <m/>
    <m/>
  </r>
  <r>
    <n v="255"/>
    <n v="255100"/>
    <x v="0"/>
    <x v="0"/>
    <x v="0"/>
    <n v="6.45"/>
    <x v="1049"/>
    <s v="Florida"/>
    <s v="GL Summazation - Daily"/>
    <s v="GL Summazation - Daily"/>
    <m/>
    <n v="367263"/>
    <n v="352629"/>
    <m/>
    <m/>
    <m/>
    <m/>
    <s v="J1"/>
    <m/>
    <m/>
    <m/>
    <n v="11"/>
    <n v="19"/>
    <m/>
    <m/>
    <s v="AA"/>
    <n v="401"/>
    <s v="G"/>
    <s v="P"/>
    <n v="85"/>
    <m/>
    <m/>
  </r>
  <r>
    <n v="252"/>
    <n v="252110"/>
    <x v="0"/>
    <x v="0"/>
    <x v="0"/>
    <n v="131.13999999999999"/>
    <x v="1050"/>
    <s v="Florida"/>
    <s v="GL Summazation - Daily"/>
    <s v="GL Summazation - Daily"/>
    <m/>
    <n v="367279"/>
    <n v="352731"/>
    <m/>
    <m/>
    <m/>
    <m/>
    <s v="J1"/>
    <m/>
    <m/>
    <m/>
    <n v="12"/>
    <n v="19"/>
    <m/>
    <m/>
    <s v="AA"/>
    <n v="254"/>
    <s v="G"/>
    <s v="P"/>
    <n v="10"/>
    <m/>
    <m/>
  </r>
  <r>
    <n v="251"/>
    <n v="251106"/>
    <x v="0"/>
    <x v="0"/>
    <x v="0"/>
    <n v="32.619999999999997"/>
    <x v="1050"/>
    <s v="Florida"/>
    <s v="GL Summazation - Daily"/>
    <s v="GL Summazation - Daily"/>
    <m/>
    <n v="367279"/>
    <n v="352731"/>
    <m/>
    <m/>
    <m/>
    <m/>
    <s v="J1"/>
    <m/>
    <m/>
    <m/>
    <n v="12"/>
    <n v="19"/>
    <m/>
    <m/>
    <s v="AA"/>
    <n v="254"/>
    <s v="G"/>
    <s v="P"/>
    <n v="18"/>
    <m/>
    <m/>
  </r>
  <r>
    <n v="252"/>
    <n v="252125"/>
    <x v="0"/>
    <x v="0"/>
    <x v="0"/>
    <n v="23.83"/>
    <x v="1050"/>
    <s v="Florida"/>
    <s v="GL Summazation - Daily"/>
    <s v="GL Summazation - Daily"/>
    <m/>
    <n v="367279"/>
    <n v="352731"/>
    <m/>
    <m/>
    <m/>
    <m/>
    <s v="J1"/>
    <m/>
    <m/>
    <m/>
    <n v="12"/>
    <n v="19"/>
    <m/>
    <m/>
    <s v="AA"/>
    <n v="254"/>
    <s v="G"/>
    <s v="P"/>
    <n v="68"/>
    <m/>
    <m/>
  </r>
  <r>
    <n v="248"/>
    <n v="248100"/>
    <x v="0"/>
    <x v="0"/>
    <x v="0"/>
    <n v="88.36"/>
    <x v="1050"/>
    <s v="Florida"/>
    <s v="GL Summazation - Daily"/>
    <s v="GL Summazation - Daily"/>
    <m/>
    <n v="367279"/>
    <n v="352731"/>
    <m/>
    <m/>
    <m/>
    <m/>
    <s v="J1"/>
    <m/>
    <m/>
    <m/>
    <n v="12"/>
    <n v="19"/>
    <m/>
    <m/>
    <s v="AA"/>
    <n v="254"/>
    <s v="G"/>
    <s v="P"/>
    <n v="74"/>
    <m/>
    <m/>
  </r>
  <r>
    <n v="255"/>
    <n v="255100"/>
    <x v="0"/>
    <x v="0"/>
    <x v="0"/>
    <n v="186.3"/>
    <x v="1050"/>
    <s v="Florida"/>
    <s v="GL Summazation - Daily"/>
    <s v="GL Summazation - Daily"/>
    <m/>
    <n v="367279"/>
    <n v="352731"/>
    <m/>
    <m/>
    <m/>
    <m/>
    <s v="J1"/>
    <m/>
    <m/>
    <m/>
    <n v="12"/>
    <n v="19"/>
    <m/>
    <m/>
    <s v="AA"/>
    <n v="254"/>
    <s v="G"/>
    <s v="P"/>
    <n v="78"/>
    <m/>
    <m/>
  </r>
  <r>
    <n v="252"/>
    <n v="252106"/>
    <x v="0"/>
    <x v="0"/>
    <x v="0"/>
    <n v="49"/>
    <x v="1051"/>
    <s v="Florida"/>
    <s v="GL Summazation - Daily"/>
    <s v="GL Summazation - Daily"/>
    <m/>
    <n v="367304"/>
    <n v="352961"/>
    <m/>
    <m/>
    <m/>
    <m/>
    <s v="J1"/>
    <m/>
    <m/>
    <m/>
    <n v="12"/>
    <n v="19"/>
    <m/>
    <m/>
    <s v="AA"/>
    <n v="182"/>
    <s v="G"/>
    <s v="P"/>
    <n v="23"/>
    <m/>
    <m/>
  </r>
  <r>
    <n v="246"/>
    <n v="246100"/>
    <x v="1"/>
    <x v="0"/>
    <x v="0"/>
    <n v="10.88"/>
    <x v="1051"/>
    <s v="Florida"/>
    <s v="GL Summazation - Daily"/>
    <s v="GL Summazation - Daily"/>
    <m/>
    <n v="367304"/>
    <n v="352961"/>
    <m/>
    <m/>
    <m/>
    <m/>
    <s v="J1"/>
    <m/>
    <m/>
    <m/>
    <n v="12"/>
    <n v="19"/>
    <m/>
    <m/>
    <s v="AA"/>
    <n v="182"/>
    <s v="G"/>
    <s v="P"/>
    <n v="358"/>
    <m/>
    <m/>
  </r>
  <r>
    <n v="251"/>
    <n v="251102"/>
    <x v="0"/>
    <x v="0"/>
    <x v="0"/>
    <n v="14.71"/>
    <x v="1052"/>
    <s v="Florida"/>
    <s v="GL Summazation - Daily"/>
    <s v="GL Summazation - Daily"/>
    <m/>
    <n v="367344"/>
    <n v="353164"/>
    <m/>
    <m/>
    <m/>
    <m/>
    <s v="J1"/>
    <m/>
    <m/>
    <m/>
    <n v="12"/>
    <n v="19"/>
    <m/>
    <m/>
    <s v="AA"/>
    <n v="182"/>
    <s v="G"/>
    <s v="P"/>
    <n v="30"/>
    <m/>
    <m/>
  </r>
  <r>
    <n v="252"/>
    <n v="252106"/>
    <x v="0"/>
    <x v="0"/>
    <x v="0"/>
    <n v="73.400000000000006"/>
    <x v="1052"/>
    <s v="Florida"/>
    <s v="GL Summazation - Daily"/>
    <s v="GL Summazation - Daily"/>
    <m/>
    <n v="367344"/>
    <n v="353164"/>
    <m/>
    <m/>
    <m/>
    <m/>
    <s v="J1"/>
    <m/>
    <m/>
    <m/>
    <n v="12"/>
    <n v="19"/>
    <m/>
    <m/>
    <s v="AA"/>
    <n v="182"/>
    <s v="G"/>
    <s v="P"/>
    <n v="36"/>
    <m/>
    <m/>
  </r>
  <r>
    <n v="252"/>
    <n v="252115"/>
    <x v="0"/>
    <x v="0"/>
    <x v="0"/>
    <n v="7.71"/>
    <x v="1052"/>
    <s v="Florida"/>
    <s v="GL Summazation - Daily"/>
    <s v="GL Summazation - Daily"/>
    <m/>
    <n v="367344"/>
    <n v="353164"/>
    <m/>
    <m/>
    <m/>
    <m/>
    <s v="J1"/>
    <m/>
    <m/>
    <m/>
    <n v="12"/>
    <n v="19"/>
    <m/>
    <m/>
    <s v="AA"/>
    <n v="182"/>
    <s v="G"/>
    <s v="P"/>
    <n v="59"/>
    <m/>
    <m/>
  </r>
  <r>
    <n v="251"/>
    <n v="251106"/>
    <x v="0"/>
    <x v="0"/>
    <x v="0"/>
    <n v="139.4"/>
    <x v="1053"/>
    <s v="Florida"/>
    <s v="GL Summazation - Daily"/>
    <s v="GL Summazation - Daily"/>
    <m/>
    <n v="367433"/>
    <n v="353478"/>
    <m/>
    <m/>
    <m/>
    <m/>
    <s v="J1"/>
    <m/>
    <m/>
    <m/>
    <n v="12"/>
    <n v="19"/>
    <m/>
    <m/>
    <s v="AA"/>
    <n v="254"/>
    <s v="G"/>
    <s v="P"/>
    <n v="17"/>
    <m/>
    <m/>
  </r>
  <r>
    <n v="255"/>
    <n v="255100"/>
    <x v="0"/>
    <x v="0"/>
    <x v="0"/>
    <n v="180.22"/>
    <x v="1053"/>
    <s v="Florida"/>
    <s v="GL Summazation - Daily"/>
    <s v="GL Summazation - Daily"/>
    <m/>
    <n v="367433"/>
    <n v="353478"/>
    <m/>
    <m/>
    <m/>
    <m/>
    <s v="J1"/>
    <m/>
    <m/>
    <m/>
    <n v="12"/>
    <n v="19"/>
    <m/>
    <m/>
    <s v="AA"/>
    <n v="254"/>
    <s v="G"/>
    <s v="P"/>
    <n v="68"/>
    <m/>
    <m/>
  </r>
  <r>
    <n v="246"/>
    <n v="246100"/>
    <x v="1"/>
    <x v="0"/>
    <x v="0"/>
    <n v="378.32"/>
    <x v="1053"/>
    <s v="Florida"/>
    <s v="GL Summazation - Daily"/>
    <s v="GL Summazation - Daily"/>
    <m/>
    <n v="367433"/>
    <n v="353478"/>
    <m/>
    <m/>
    <m/>
    <m/>
    <s v="J1"/>
    <m/>
    <m/>
    <m/>
    <n v="12"/>
    <n v="19"/>
    <m/>
    <m/>
    <s v="AA"/>
    <n v="254"/>
    <s v="G"/>
    <s v="P"/>
    <n v="342"/>
    <m/>
    <m/>
  </r>
  <r>
    <n v="251"/>
    <n v="251106"/>
    <x v="0"/>
    <x v="0"/>
    <x v="0"/>
    <n v="133.75"/>
    <x v="1054"/>
    <s v="Florida"/>
    <s v="GL Summazation - Daily"/>
    <s v="GL Summazation - Daily"/>
    <m/>
    <n v="367466"/>
    <n v="353661"/>
    <m/>
    <m/>
    <m/>
    <m/>
    <s v="J1"/>
    <m/>
    <m/>
    <m/>
    <n v="12"/>
    <n v="19"/>
    <m/>
    <m/>
    <s v="AA"/>
    <n v="182"/>
    <s v="G"/>
    <s v="P"/>
    <n v="22"/>
    <m/>
    <m/>
  </r>
  <r>
    <n v="252"/>
    <n v="252106"/>
    <x v="0"/>
    <x v="0"/>
    <x v="0"/>
    <n v="39.96"/>
    <x v="1054"/>
    <s v="Florida"/>
    <s v="GL Summazation - Daily"/>
    <s v="GL Summazation - Daily"/>
    <m/>
    <n v="367466"/>
    <n v="353661"/>
    <m/>
    <m/>
    <m/>
    <m/>
    <s v="J1"/>
    <m/>
    <m/>
    <m/>
    <n v="12"/>
    <n v="19"/>
    <m/>
    <m/>
    <s v="AA"/>
    <n v="182"/>
    <s v="G"/>
    <s v="P"/>
    <n v="26"/>
    <m/>
    <m/>
  </r>
  <r>
    <n v="259"/>
    <n v="259101"/>
    <x v="1"/>
    <x v="0"/>
    <x v="0"/>
    <n v="-0.04"/>
    <x v="1054"/>
    <s v="Florida"/>
    <s v="GL Summazation - Daily"/>
    <s v="GL Summazation - Daily"/>
    <m/>
    <n v="367466"/>
    <n v="353661"/>
    <m/>
    <m/>
    <m/>
    <m/>
    <s v="J1"/>
    <m/>
    <m/>
    <m/>
    <n v="12"/>
    <n v="19"/>
    <m/>
    <m/>
    <s v="AA"/>
    <n v="182"/>
    <s v="G"/>
    <s v="P"/>
    <n v="346"/>
    <m/>
    <m/>
  </r>
  <r>
    <n v="252"/>
    <n v="252110"/>
    <x v="0"/>
    <x v="0"/>
    <x v="0"/>
    <n v="324.70999999999998"/>
    <x v="1055"/>
    <s v="Florida"/>
    <s v="GL Summazation - Daily"/>
    <s v="GL Summazation - Daily"/>
    <m/>
    <n v="367499"/>
    <n v="353950"/>
    <m/>
    <m/>
    <m/>
    <m/>
    <s v="J1"/>
    <m/>
    <m/>
    <m/>
    <n v="12"/>
    <n v="19"/>
    <m/>
    <m/>
    <s v="AA"/>
    <n v="182"/>
    <s v="G"/>
    <s v="P"/>
    <n v="33"/>
    <m/>
    <m/>
  </r>
  <r>
    <n v="251"/>
    <n v="251102"/>
    <x v="0"/>
    <x v="0"/>
    <x v="0"/>
    <n v="-12.9"/>
    <x v="1055"/>
    <s v="Florida"/>
    <s v="GL Summazation - Daily"/>
    <s v="GL Summazation - Daily"/>
    <m/>
    <n v="367499"/>
    <n v="353950"/>
    <m/>
    <m/>
    <m/>
    <m/>
    <s v="J1"/>
    <m/>
    <m/>
    <m/>
    <n v="12"/>
    <n v="19"/>
    <m/>
    <m/>
    <s v="AA"/>
    <n v="182"/>
    <s v="G"/>
    <s v="P"/>
    <n v="39"/>
    <m/>
    <m/>
  </r>
  <r>
    <n v="251"/>
    <n v="251106"/>
    <x v="0"/>
    <x v="0"/>
    <x v="0"/>
    <n v="546.79999999999995"/>
    <x v="1055"/>
    <s v="Florida"/>
    <s v="GL Summazation - Daily"/>
    <s v="GL Summazation - Daily"/>
    <m/>
    <n v="367499"/>
    <n v="353950"/>
    <m/>
    <m/>
    <m/>
    <m/>
    <s v="J1"/>
    <m/>
    <m/>
    <m/>
    <n v="12"/>
    <n v="19"/>
    <m/>
    <m/>
    <s v="AA"/>
    <n v="182"/>
    <s v="G"/>
    <s v="P"/>
    <n v="44"/>
    <m/>
    <m/>
  </r>
  <r>
    <n v="252"/>
    <n v="252106"/>
    <x v="0"/>
    <x v="0"/>
    <x v="0"/>
    <n v="115.52"/>
    <x v="1055"/>
    <s v="Florida"/>
    <s v="GL Summazation - Daily"/>
    <s v="GL Summazation - Daily"/>
    <m/>
    <n v="367499"/>
    <n v="353950"/>
    <m/>
    <m/>
    <m/>
    <m/>
    <s v="J1"/>
    <m/>
    <m/>
    <m/>
    <n v="12"/>
    <n v="19"/>
    <m/>
    <m/>
    <s v="AA"/>
    <n v="182"/>
    <s v="G"/>
    <s v="P"/>
    <n v="47"/>
    <m/>
    <m/>
  </r>
  <r>
    <n v="260"/>
    <n v="260100"/>
    <x v="0"/>
    <x v="0"/>
    <x v="0"/>
    <n v="-31.42"/>
    <x v="1055"/>
    <s v="Florida"/>
    <s v="GL Summazation - Daily"/>
    <s v="GL Summazation - Daily"/>
    <m/>
    <n v="367499"/>
    <n v="353950"/>
    <m/>
    <m/>
    <m/>
    <m/>
    <s v="J1"/>
    <m/>
    <m/>
    <m/>
    <n v="12"/>
    <n v="19"/>
    <m/>
    <m/>
    <s v="AA"/>
    <n v="182"/>
    <s v="G"/>
    <s v="P"/>
    <n v="75"/>
    <m/>
    <m/>
  </r>
  <r>
    <n v="259"/>
    <n v="259100"/>
    <x v="0"/>
    <x v="0"/>
    <x v="0"/>
    <n v="-13.04"/>
    <x v="1055"/>
    <s v="Florida"/>
    <s v="GL Summazation - Daily"/>
    <s v="GL Summazation - Daily"/>
    <m/>
    <n v="367499"/>
    <n v="353950"/>
    <m/>
    <m/>
    <m/>
    <m/>
    <s v="J1"/>
    <m/>
    <m/>
    <m/>
    <n v="12"/>
    <n v="19"/>
    <m/>
    <m/>
    <s v="AA"/>
    <n v="182"/>
    <s v="G"/>
    <s v="P"/>
    <n v="76"/>
    <m/>
    <m/>
  </r>
  <r>
    <n v="252"/>
    <n v="252121"/>
    <x v="0"/>
    <x v="0"/>
    <x v="0"/>
    <n v="267.17"/>
    <x v="1055"/>
    <s v="Florida"/>
    <s v="GL Summazation - Daily"/>
    <s v="GL Summazation - Daily"/>
    <m/>
    <n v="367499"/>
    <n v="353950"/>
    <m/>
    <m/>
    <m/>
    <m/>
    <s v="J1"/>
    <m/>
    <m/>
    <m/>
    <n v="12"/>
    <n v="19"/>
    <m/>
    <m/>
    <s v="AA"/>
    <n v="182"/>
    <s v="G"/>
    <s v="P"/>
    <n v="79"/>
    <m/>
    <m/>
  </r>
  <r>
    <n v="252"/>
    <n v="252122"/>
    <x v="0"/>
    <x v="0"/>
    <x v="0"/>
    <n v="12.12"/>
    <x v="1055"/>
    <s v="Florida"/>
    <s v="GL Summazation - Daily"/>
    <s v="GL Summazation - Daily"/>
    <m/>
    <n v="367499"/>
    <n v="353950"/>
    <m/>
    <m/>
    <m/>
    <m/>
    <s v="J1"/>
    <m/>
    <m/>
    <m/>
    <n v="12"/>
    <n v="19"/>
    <m/>
    <m/>
    <s v="AA"/>
    <n v="182"/>
    <s v="G"/>
    <s v="P"/>
    <n v="81"/>
    <m/>
    <m/>
  </r>
  <r>
    <n v="248"/>
    <n v="248100"/>
    <x v="0"/>
    <x v="0"/>
    <x v="0"/>
    <n v="17.5"/>
    <x v="1055"/>
    <s v="Florida"/>
    <s v="GL Summazation - Daily"/>
    <s v="GL Summazation - Daily"/>
    <m/>
    <n v="367499"/>
    <n v="353950"/>
    <m/>
    <m/>
    <m/>
    <m/>
    <s v="J1"/>
    <m/>
    <m/>
    <m/>
    <n v="12"/>
    <n v="19"/>
    <m/>
    <m/>
    <s v="AA"/>
    <n v="182"/>
    <s v="G"/>
    <s v="P"/>
    <n v="90"/>
    <m/>
    <m/>
  </r>
  <r>
    <n v="259"/>
    <n v="259101"/>
    <x v="1"/>
    <x v="0"/>
    <x v="0"/>
    <n v="2.5"/>
    <x v="1055"/>
    <s v="Florida"/>
    <s v="GL Summazation - Daily"/>
    <s v="GL Summazation - Daily"/>
    <m/>
    <n v="367499"/>
    <n v="353950"/>
    <m/>
    <m/>
    <m/>
    <m/>
    <s v="J1"/>
    <m/>
    <m/>
    <m/>
    <n v="12"/>
    <n v="19"/>
    <m/>
    <m/>
    <s v="AA"/>
    <n v="182"/>
    <s v="G"/>
    <s v="P"/>
    <n v="408"/>
    <m/>
    <m/>
  </r>
  <r>
    <n v="246"/>
    <n v="246100"/>
    <x v="1"/>
    <x v="0"/>
    <x v="0"/>
    <n v="-94.81"/>
    <x v="1055"/>
    <s v="Florida"/>
    <s v="GL Summazation - Daily"/>
    <s v="GL Summazation - Daily"/>
    <m/>
    <n v="367499"/>
    <n v="353950"/>
    <m/>
    <m/>
    <m/>
    <m/>
    <s v="J1"/>
    <m/>
    <m/>
    <m/>
    <n v="12"/>
    <n v="19"/>
    <m/>
    <m/>
    <s v="AA"/>
    <n v="182"/>
    <s v="G"/>
    <s v="P"/>
    <n v="416"/>
    <m/>
    <m/>
  </r>
  <r>
    <n v="255"/>
    <n v="255101"/>
    <x v="1"/>
    <x v="0"/>
    <x v="0"/>
    <n v="-0.42"/>
    <x v="1055"/>
    <s v="Florida"/>
    <s v="GL Summazation - Daily"/>
    <s v="GL Summazation - Daily"/>
    <m/>
    <n v="367499"/>
    <n v="353950"/>
    <m/>
    <m/>
    <m/>
    <m/>
    <s v="J1"/>
    <m/>
    <m/>
    <m/>
    <n v="12"/>
    <n v="19"/>
    <m/>
    <m/>
    <s v="AA"/>
    <n v="182"/>
    <s v="G"/>
    <s v="P"/>
    <n v="423"/>
    <m/>
    <m/>
  </r>
  <r>
    <n v="252"/>
    <n v="252110"/>
    <x v="0"/>
    <x v="0"/>
    <x v="0"/>
    <n v="-183.76"/>
    <x v="1056"/>
    <s v="Florida"/>
    <s v="GL Summazation - Daily"/>
    <s v="GL Summazation - Daily"/>
    <m/>
    <n v="367508"/>
    <n v="354133"/>
    <m/>
    <m/>
    <m/>
    <m/>
    <s v="J1"/>
    <m/>
    <m/>
    <m/>
    <n v="12"/>
    <n v="19"/>
    <m/>
    <m/>
    <s v="AA"/>
    <n v="401"/>
    <s v="G"/>
    <s v="P"/>
    <n v="9"/>
    <m/>
    <m/>
  </r>
  <r>
    <n v="251"/>
    <n v="251102"/>
    <x v="0"/>
    <x v="0"/>
    <x v="0"/>
    <n v="-4.1399999999999997"/>
    <x v="1056"/>
    <s v="Florida"/>
    <s v="GL Summazation - Daily"/>
    <s v="GL Summazation - Daily"/>
    <m/>
    <n v="367508"/>
    <n v="354133"/>
    <m/>
    <m/>
    <m/>
    <m/>
    <s v="J1"/>
    <m/>
    <m/>
    <m/>
    <n v="12"/>
    <n v="19"/>
    <m/>
    <m/>
    <s v="AA"/>
    <n v="401"/>
    <s v="G"/>
    <s v="P"/>
    <n v="15"/>
    <m/>
    <m/>
  </r>
  <r>
    <n v="252"/>
    <n v="252106"/>
    <x v="0"/>
    <x v="0"/>
    <x v="0"/>
    <n v="-16.72"/>
    <x v="1056"/>
    <s v="Florida"/>
    <s v="GL Summazation - Daily"/>
    <s v="GL Summazation - Daily"/>
    <m/>
    <n v="367508"/>
    <n v="354133"/>
    <m/>
    <m/>
    <m/>
    <m/>
    <s v="J1"/>
    <m/>
    <m/>
    <m/>
    <n v="12"/>
    <n v="19"/>
    <m/>
    <m/>
    <s v="AA"/>
    <n v="401"/>
    <s v="G"/>
    <s v="P"/>
    <n v="22"/>
    <m/>
    <m/>
  </r>
  <r>
    <n v="252"/>
    <n v="252118"/>
    <x v="0"/>
    <x v="0"/>
    <x v="0"/>
    <n v="-31.31"/>
    <x v="1056"/>
    <s v="Florida"/>
    <s v="GL Summazation - Daily"/>
    <s v="GL Summazation - Daily"/>
    <m/>
    <n v="367508"/>
    <n v="354133"/>
    <m/>
    <m/>
    <m/>
    <m/>
    <s v="J1"/>
    <m/>
    <m/>
    <m/>
    <n v="12"/>
    <n v="19"/>
    <m/>
    <m/>
    <s v="AA"/>
    <n v="401"/>
    <s v="G"/>
    <s v="P"/>
    <n v="45"/>
    <m/>
    <m/>
  </r>
  <r>
    <n v="252"/>
    <n v="252125"/>
    <x v="0"/>
    <x v="0"/>
    <x v="0"/>
    <n v="-20.9"/>
    <x v="1056"/>
    <s v="Florida"/>
    <s v="GL Summazation - Daily"/>
    <s v="GL Summazation - Daily"/>
    <m/>
    <n v="367508"/>
    <n v="354133"/>
    <m/>
    <m/>
    <m/>
    <m/>
    <s v="J1"/>
    <m/>
    <m/>
    <m/>
    <n v="12"/>
    <n v="19"/>
    <m/>
    <m/>
    <s v="AA"/>
    <n v="401"/>
    <s v="G"/>
    <s v="P"/>
    <n v="46"/>
    <m/>
    <m/>
  </r>
  <r>
    <n v="252"/>
    <n v="252129"/>
    <x v="0"/>
    <x v="0"/>
    <x v="0"/>
    <n v="-5.28"/>
    <x v="1056"/>
    <s v="Florida"/>
    <s v="GL Summazation - Daily"/>
    <s v="GL Summazation - Daily"/>
    <m/>
    <n v="367508"/>
    <n v="354133"/>
    <m/>
    <m/>
    <m/>
    <m/>
    <s v="J1"/>
    <m/>
    <m/>
    <m/>
    <n v="12"/>
    <n v="19"/>
    <m/>
    <m/>
    <s v="AA"/>
    <n v="401"/>
    <s v="G"/>
    <s v="P"/>
    <n v="49"/>
    <m/>
    <m/>
  </r>
  <r>
    <n v="252"/>
    <n v="252136"/>
    <x v="0"/>
    <x v="0"/>
    <x v="0"/>
    <n v="-42.24"/>
    <x v="1056"/>
    <s v="Florida"/>
    <s v="GL Summazation - Daily"/>
    <s v="GL Summazation - Daily"/>
    <m/>
    <n v="367508"/>
    <n v="354133"/>
    <m/>
    <m/>
    <m/>
    <m/>
    <s v="J1"/>
    <m/>
    <m/>
    <m/>
    <n v="12"/>
    <n v="19"/>
    <m/>
    <m/>
    <s v="AA"/>
    <n v="401"/>
    <s v="G"/>
    <s v="P"/>
    <n v="309"/>
    <m/>
    <m/>
  </r>
  <r>
    <n v="251"/>
    <n v="251102"/>
    <x v="0"/>
    <x v="0"/>
    <x v="0"/>
    <n v="-390.04"/>
    <x v="1057"/>
    <s v="Florida"/>
    <s v="GL Summazation - Daily"/>
    <s v="GL Summazation - Daily"/>
    <m/>
    <n v="367511"/>
    <n v="354227"/>
    <m/>
    <m/>
    <m/>
    <m/>
    <s v="J1"/>
    <m/>
    <m/>
    <m/>
    <n v="12"/>
    <n v="19"/>
    <m/>
    <m/>
    <s v="AA"/>
    <n v="182"/>
    <s v="G"/>
    <s v="P"/>
    <n v="16"/>
    <m/>
    <m/>
  </r>
  <r>
    <n v="251"/>
    <n v="251106"/>
    <x v="0"/>
    <x v="0"/>
    <x v="0"/>
    <n v="-7.14"/>
    <x v="1057"/>
    <s v="Florida"/>
    <s v="GL Summazation - Daily"/>
    <s v="GL Summazation - Daily"/>
    <m/>
    <n v="367511"/>
    <n v="354227"/>
    <m/>
    <m/>
    <m/>
    <m/>
    <s v="J1"/>
    <m/>
    <m/>
    <m/>
    <n v="12"/>
    <n v="19"/>
    <m/>
    <m/>
    <s v="AA"/>
    <n v="182"/>
    <s v="G"/>
    <s v="P"/>
    <n v="20"/>
    <m/>
    <m/>
  </r>
  <r>
    <n v="252"/>
    <n v="252106"/>
    <x v="0"/>
    <x v="0"/>
    <x v="0"/>
    <n v="291.04000000000002"/>
    <x v="1057"/>
    <s v="Florida"/>
    <s v="GL Summazation - Daily"/>
    <s v="GL Summazation - Daily"/>
    <m/>
    <n v="367511"/>
    <n v="354227"/>
    <m/>
    <m/>
    <m/>
    <m/>
    <s v="J1"/>
    <m/>
    <m/>
    <m/>
    <n v="12"/>
    <n v="19"/>
    <m/>
    <m/>
    <s v="AA"/>
    <n v="182"/>
    <s v="G"/>
    <s v="P"/>
    <n v="23"/>
    <m/>
    <m/>
  </r>
  <r>
    <n v="252"/>
    <n v="252129"/>
    <x v="0"/>
    <x v="0"/>
    <x v="0"/>
    <n v="1146.48"/>
    <x v="1057"/>
    <s v="Florida"/>
    <s v="GL Summazation - Daily"/>
    <s v="GL Summazation - Daily"/>
    <m/>
    <n v="367511"/>
    <n v="354227"/>
    <m/>
    <m/>
    <m/>
    <m/>
    <s v="J1"/>
    <m/>
    <m/>
    <m/>
    <n v="12"/>
    <n v="19"/>
    <m/>
    <m/>
    <s v="AA"/>
    <n v="182"/>
    <s v="G"/>
    <s v="P"/>
    <n v="90"/>
    <m/>
    <m/>
  </r>
  <r>
    <n v="252"/>
    <n v="252110"/>
    <x v="0"/>
    <x v="0"/>
    <x v="0"/>
    <n v="33"/>
    <x v="1058"/>
    <s v="Florida"/>
    <s v="GL Summazation - Daily"/>
    <s v="GL Summazation - Daily"/>
    <m/>
    <n v="367519"/>
    <n v="354404"/>
    <m/>
    <m/>
    <m/>
    <m/>
    <s v="J1"/>
    <m/>
    <m/>
    <m/>
    <n v="12"/>
    <n v="19"/>
    <m/>
    <m/>
    <s v="AA"/>
    <n v="182"/>
    <s v="G"/>
    <s v="P"/>
    <n v="30"/>
    <m/>
    <m/>
  </r>
  <r>
    <n v="251"/>
    <n v="251106"/>
    <x v="0"/>
    <x v="0"/>
    <x v="0"/>
    <n v="25.15"/>
    <x v="1058"/>
    <s v="Florida"/>
    <s v="GL Summazation - Daily"/>
    <s v="GL Summazation - Daily"/>
    <m/>
    <n v="367519"/>
    <n v="354404"/>
    <m/>
    <m/>
    <m/>
    <m/>
    <s v="J1"/>
    <m/>
    <m/>
    <m/>
    <n v="12"/>
    <n v="19"/>
    <m/>
    <m/>
    <s v="AA"/>
    <n v="182"/>
    <s v="G"/>
    <s v="P"/>
    <n v="38"/>
    <m/>
    <m/>
  </r>
  <r>
    <n v="252"/>
    <n v="252123"/>
    <x v="0"/>
    <x v="0"/>
    <x v="0"/>
    <n v="144.34"/>
    <x v="1058"/>
    <s v="Florida"/>
    <s v="GL Summazation - Daily"/>
    <s v="GL Summazation - Daily"/>
    <m/>
    <n v="367519"/>
    <n v="354404"/>
    <m/>
    <m/>
    <m/>
    <m/>
    <s v="J1"/>
    <m/>
    <m/>
    <m/>
    <n v="12"/>
    <n v="19"/>
    <m/>
    <m/>
    <s v="AA"/>
    <n v="182"/>
    <s v="G"/>
    <s v="P"/>
    <n v="90"/>
    <m/>
    <m/>
  </r>
  <r>
    <n v="255"/>
    <n v="255100"/>
    <x v="0"/>
    <x v="0"/>
    <x v="0"/>
    <n v="-777.28"/>
    <x v="1058"/>
    <s v="Florida"/>
    <s v="GL Summazation - Daily"/>
    <s v="GL Summazation - Daily"/>
    <m/>
    <n v="367519"/>
    <n v="354404"/>
    <m/>
    <m/>
    <m/>
    <m/>
    <s v="J1"/>
    <m/>
    <m/>
    <m/>
    <n v="12"/>
    <n v="19"/>
    <m/>
    <m/>
    <s v="AA"/>
    <n v="182"/>
    <s v="G"/>
    <s v="P"/>
    <n v="101"/>
    <m/>
    <m/>
  </r>
  <r>
    <n v="251"/>
    <n v="251103"/>
    <x v="1"/>
    <x v="0"/>
    <x v="0"/>
    <n v="-1.28"/>
    <x v="1058"/>
    <s v="Florida"/>
    <s v="GL Summazation - Daily"/>
    <s v="GL Summazation - Daily"/>
    <m/>
    <n v="367519"/>
    <n v="354404"/>
    <m/>
    <m/>
    <m/>
    <m/>
    <s v="J1"/>
    <m/>
    <m/>
    <m/>
    <n v="12"/>
    <n v="19"/>
    <m/>
    <m/>
    <s v="AA"/>
    <n v="182"/>
    <s v="G"/>
    <s v="P"/>
    <n v="357"/>
    <m/>
    <m/>
  </r>
  <r>
    <n v="255"/>
    <n v="255101"/>
    <x v="1"/>
    <x v="0"/>
    <x v="0"/>
    <n v="-0.85"/>
    <x v="1058"/>
    <s v="Florida"/>
    <s v="GL Summazation - Daily"/>
    <s v="GL Summazation - Daily"/>
    <m/>
    <n v="367519"/>
    <n v="354404"/>
    <m/>
    <m/>
    <m/>
    <m/>
    <s v="J1"/>
    <m/>
    <m/>
    <m/>
    <n v="12"/>
    <n v="19"/>
    <m/>
    <m/>
    <s v="AA"/>
    <n v="182"/>
    <s v="G"/>
    <s v="P"/>
    <n v="404"/>
    <m/>
    <m/>
  </r>
  <r>
    <n v="256"/>
    <n v="256100"/>
    <x v="1"/>
    <x v="0"/>
    <x v="0"/>
    <n v="-6.67"/>
    <x v="1058"/>
    <s v="Florida"/>
    <s v="GL Summazation - Daily"/>
    <s v="GL Summazation - Daily"/>
    <m/>
    <n v="367519"/>
    <n v="354404"/>
    <m/>
    <m/>
    <m/>
    <m/>
    <s v="J1"/>
    <m/>
    <m/>
    <m/>
    <n v="12"/>
    <n v="19"/>
    <m/>
    <m/>
    <s v="AA"/>
    <n v="182"/>
    <s v="G"/>
    <s v="P"/>
    <n v="406"/>
    <m/>
    <m/>
  </r>
  <r>
    <n v="251"/>
    <n v="251106"/>
    <x v="0"/>
    <x v="0"/>
    <x v="0"/>
    <n v="135.57"/>
    <x v="1059"/>
    <s v="Florida"/>
    <s v="GL Summazation - Daily"/>
    <s v="GL Summazation - Daily"/>
    <m/>
    <n v="367529"/>
    <n v="354589"/>
    <m/>
    <m/>
    <m/>
    <m/>
    <s v="J1"/>
    <m/>
    <m/>
    <m/>
    <n v="12"/>
    <n v="19"/>
    <m/>
    <m/>
    <s v="AA"/>
    <n v="254"/>
    <s v="G"/>
    <s v="P"/>
    <n v="40"/>
    <m/>
    <m/>
  </r>
  <r>
    <n v="255"/>
    <n v="255100"/>
    <x v="0"/>
    <x v="0"/>
    <x v="0"/>
    <n v="107.26"/>
    <x v="1059"/>
    <s v="Florida"/>
    <s v="GL Summazation - Daily"/>
    <s v="GL Summazation - Daily"/>
    <m/>
    <n v="367529"/>
    <n v="354589"/>
    <m/>
    <m/>
    <m/>
    <m/>
    <s v="J1"/>
    <m/>
    <m/>
    <m/>
    <n v="12"/>
    <n v="19"/>
    <m/>
    <m/>
    <s v="AA"/>
    <n v="254"/>
    <s v="G"/>
    <s v="P"/>
    <n v="93"/>
    <m/>
    <m/>
  </r>
  <r>
    <n v="251"/>
    <n v="251106"/>
    <x v="0"/>
    <x v="0"/>
    <x v="0"/>
    <n v="86.89"/>
    <x v="1060"/>
    <s v="Florida"/>
    <s v="GL Summazation - Daily"/>
    <s v="GL Summazation - Daily"/>
    <m/>
    <n v="367533"/>
    <n v="354755"/>
    <m/>
    <m/>
    <m/>
    <m/>
    <s v="J1"/>
    <m/>
    <m/>
    <m/>
    <n v="12"/>
    <n v="19"/>
    <m/>
    <m/>
    <s v="AA"/>
    <n v="182"/>
    <s v="G"/>
    <s v="P"/>
    <n v="34"/>
    <m/>
    <m/>
  </r>
  <r>
    <n v="251"/>
    <n v="251106"/>
    <x v="0"/>
    <x v="0"/>
    <x v="0"/>
    <n v="202.55"/>
    <x v="1061"/>
    <s v="Florida"/>
    <s v="GL Summazation - Daily"/>
    <s v="GL Summazation - Daily"/>
    <m/>
    <n v="367548"/>
    <n v="355073"/>
    <m/>
    <m/>
    <m/>
    <m/>
    <s v="J1"/>
    <m/>
    <m/>
    <m/>
    <n v="12"/>
    <n v="19"/>
    <m/>
    <m/>
    <s v="AA"/>
    <n v="182"/>
    <s v="G"/>
    <s v="P"/>
    <n v="43"/>
    <m/>
    <m/>
  </r>
  <r>
    <n v="252"/>
    <n v="252106"/>
    <x v="0"/>
    <x v="0"/>
    <x v="0"/>
    <n v="177.75"/>
    <x v="1061"/>
    <s v="Florida"/>
    <s v="GL Summazation - Daily"/>
    <s v="GL Summazation - Daily"/>
    <m/>
    <n v="367548"/>
    <n v="355073"/>
    <m/>
    <m/>
    <m/>
    <m/>
    <s v="J1"/>
    <m/>
    <m/>
    <m/>
    <n v="12"/>
    <n v="19"/>
    <m/>
    <m/>
    <s v="AA"/>
    <n v="182"/>
    <s v="G"/>
    <s v="P"/>
    <n v="46"/>
    <m/>
    <m/>
  </r>
  <r>
    <n v="255"/>
    <n v="255100"/>
    <x v="0"/>
    <x v="0"/>
    <x v="0"/>
    <n v="1978.66"/>
    <x v="1061"/>
    <s v="Florida"/>
    <s v="GL Summazation - Daily"/>
    <s v="GL Summazation - Daily"/>
    <m/>
    <n v="367548"/>
    <n v="355073"/>
    <m/>
    <m/>
    <m/>
    <m/>
    <s v="J1"/>
    <m/>
    <m/>
    <m/>
    <n v="12"/>
    <n v="19"/>
    <m/>
    <m/>
    <s v="AA"/>
    <n v="182"/>
    <s v="G"/>
    <s v="P"/>
    <n v="107"/>
    <m/>
    <m/>
  </r>
  <r>
    <n v="255"/>
    <n v="255101"/>
    <x v="1"/>
    <x v="0"/>
    <x v="0"/>
    <n v="-0.41"/>
    <x v="1061"/>
    <s v="Florida"/>
    <s v="GL Summazation - Daily"/>
    <s v="GL Summazation - Daily"/>
    <m/>
    <n v="367548"/>
    <n v="355073"/>
    <m/>
    <m/>
    <m/>
    <m/>
    <s v="J1"/>
    <m/>
    <m/>
    <m/>
    <n v="12"/>
    <n v="19"/>
    <m/>
    <m/>
    <s v="AA"/>
    <n v="182"/>
    <s v="G"/>
    <s v="P"/>
    <n v="436"/>
    <m/>
    <m/>
  </r>
  <r>
    <n v="251"/>
    <n v="251103"/>
    <x v="1"/>
    <x v="0"/>
    <x v="0"/>
    <n v="-1.1399999999999999"/>
    <x v="1062"/>
    <s v="Florida"/>
    <s v="GL Summazation - Daily"/>
    <s v="GL Summazation - Daily"/>
    <m/>
    <n v="367562"/>
    <n v="355208"/>
    <m/>
    <m/>
    <m/>
    <m/>
    <s v="J1"/>
    <m/>
    <m/>
    <m/>
    <n v="12"/>
    <n v="19"/>
    <m/>
    <m/>
    <s v="AA"/>
    <n v="356"/>
    <s v="G"/>
    <s v="P"/>
    <n v="300"/>
    <m/>
    <m/>
  </r>
  <r>
    <n v="252"/>
    <n v="252106"/>
    <x v="0"/>
    <x v="0"/>
    <x v="0"/>
    <n v="143.33000000000001"/>
    <x v="1063"/>
    <s v="Florida"/>
    <s v="GL Summazation - Daily"/>
    <s v="GL Summazation - Daily"/>
    <m/>
    <n v="367566"/>
    <n v="355285"/>
    <m/>
    <m/>
    <m/>
    <m/>
    <s v="J1"/>
    <m/>
    <m/>
    <m/>
    <n v="12"/>
    <n v="19"/>
    <m/>
    <m/>
    <s v="AA"/>
    <n v="182"/>
    <s v="G"/>
    <s v="P"/>
    <n v="30"/>
    <m/>
    <m/>
  </r>
  <r>
    <n v="255"/>
    <n v="255100"/>
    <x v="0"/>
    <x v="0"/>
    <x v="0"/>
    <n v="125.1"/>
    <x v="1063"/>
    <s v="Florida"/>
    <s v="GL Summazation - Daily"/>
    <s v="GL Summazation - Daily"/>
    <m/>
    <n v="367566"/>
    <n v="355285"/>
    <m/>
    <m/>
    <m/>
    <m/>
    <s v="J1"/>
    <m/>
    <m/>
    <m/>
    <n v="12"/>
    <n v="19"/>
    <m/>
    <m/>
    <s v="AA"/>
    <n v="182"/>
    <s v="G"/>
    <s v="P"/>
    <n v="77"/>
    <m/>
    <m/>
  </r>
  <r>
    <n v="252"/>
    <n v="252110"/>
    <x v="0"/>
    <x v="0"/>
    <x v="0"/>
    <n v="101.18"/>
    <x v="1064"/>
    <s v="Florida"/>
    <s v="GL Summazation - Daily"/>
    <s v="GL Summazation - Daily"/>
    <m/>
    <n v="367574"/>
    <n v="355364"/>
    <m/>
    <m/>
    <m/>
    <m/>
    <s v="J1"/>
    <m/>
    <m/>
    <m/>
    <n v="12"/>
    <n v="19"/>
    <m/>
    <m/>
    <s v="AA"/>
    <n v="182"/>
    <s v="G"/>
    <s v="P"/>
    <n v="13"/>
    <m/>
    <m/>
  </r>
  <r>
    <n v="252"/>
    <n v="252114"/>
    <x v="0"/>
    <x v="0"/>
    <x v="0"/>
    <n v="125.51"/>
    <x v="1064"/>
    <s v="Florida"/>
    <s v="GL Summazation - Daily"/>
    <s v="GL Summazation - Daily"/>
    <m/>
    <n v="367574"/>
    <n v="355364"/>
    <m/>
    <m/>
    <m/>
    <m/>
    <s v="J1"/>
    <m/>
    <m/>
    <m/>
    <n v="12"/>
    <n v="19"/>
    <m/>
    <m/>
    <s v="AA"/>
    <n v="182"/>
    <s v="G"/>
    <s v="P"/>
    <n v="16"/>
    <m/>
    <m/>
  </r>
  <r>
    <n v="251"/>
    <n v="251106"/>
    <x v="0"/>
    <x v="0"/>
    <x v="0"/>
    <n v="92.89"/>
    <x v="1064"/>
    <s v="Florida"/>
    <s v="GL Summazation - Daily"/>
    <s v="GL Summazation - Daily"/>
    <m/>
    <n v="367574"/>
    <n v="355364"/>
    <m/>
    <m/>
    <m/>
    <m/>
    <s v="J1"/>
    <m/>
    <m/>
    <m/>
    <n v="12"/>
    <n v="19"/>
    <m/>
    <m/>
    <s v="AA"/>
    <n v="182"/>
    <s v="G"/>
    <s v="P"/>
    <n v="23"/>
    <m/>
    <m/>
  </r>
  <r>
    <n v="252"/>
    <n v="252106"/>
    <x v="0"/>
    <x v="0"/>
    <x v="0"/>
    <n v="71.88"/>
    <x v="1064"/>
    <s v="Florida"/>
    <s v="GL Summazation - Daily"/>
    <s v="GL Summazation - Daily"/>
    <m/>
    <n v="367574"/>
    <n v="355364"/>
    <m/>
    <m/>
    <m/>
    <m/>
    <s v="J1"/>
    <m/>
    <m/>
    <m/>
    <n v="12"/>
    <n v="19"/>
    <m/>
    <m/>
    <s v="AA"/>
    <n v="182"/>
    <s v="G"/>
    <s v="P"/>
    <n v="28"/>
    <m/>
    <m/>
  </r>
  <r>
    <n v="252"/>
    <n v="252123"/>
    <x v="0"/>
    <x v="0"/>
    <x v="0"/>
    <n v="281.97000000000003"/>
    <x v="1064"/>
    <s v="Florida"/>
    <s v="GL Summazation - Daily"/>
    <s v="GL Summazation - Daily"/>
    <m/>
    <n v="367574"/>
    <n v="355364"/>
    <m/>
    <m/>
    <m/>
    <m/>
    <s v="J1"/>
    <m/>
    <m/>
    <m/>
    <n v="12"/>
    <n v="19"/>
    <m/>
    <m/>
    <s v="AA"/>
    <n v="182"/>
    <s v="G"/>
    <s v="P"/>
    <n v="84"/>
    <m/>
    <m/>
  </r>
  <r>
    <n v="255"/>
    <n v="255100"/>
    <x v="0"/>
    <x v="0"/>
    <x v="0"/>
    <n v="1787.25"/>
    <x v="1064"/>
    <s v="Florida"/>
    <s v="GL Summazation - Daily"/>
    <s v="GL Summazation - Daily"/>
    <m/>
    <n v="367574"/>
    <n v="355364"/>
    <m/>
    <m/>
    <m/>
    <m/>
    <s v="J1"/>
    <m/>
    <m/>
    <m/>
    <n v="12"/>
    <n v="19"/>
    <m/>
    <m/>
    <s v="AA"/>
    <n v="182"/>
    <s v="G"/>
    <s v="P"/>
    <n v="96"/>
    <m/>
    <m/>
  </r>
  <r>
    <n v="251"/>
    <n v="251103"/>
    <x v="1"/>
    <x v="0"/>
    <x v="0"/>
    <n v="-0.53"/>
    <x v="1064"/>
    <s v="Florida"/>
    <s v="GL Summazation - Daily"/>
    <s v="GL Summazation - Daily"/>
    <m/>
    <n v="367574"/>
    <n v="355364"/>
    <m/>
    <m/>
    <m/>
    <m/>
    <s v="J1"/>
    <m/>
    <m/>
    <m/>
    <n v="12"/>
    <n v="19"/>
    <m/>
    <m/>
    <s v="AA"/>
    <n v="182"/>
    <s v="G"/>
    <s v="P"/>
    <n v="372"/>
    <m/>
    <m/>
  </r>
  <r>
    <n v="252"/>
    <n v="252130"/>
    <x v="1"/>
    <x v="0"/>
    <x v="0"/>
    <n v="-0.6"/>
    <x v="1064"/>
    <s v="Florida"/>
    <s v="GL Summazation - Daily"/>
    <s v="GL Summazation - Daily"/>
    <m/>
    <n v="367574"/>
    <n v="355364"/>
    <m/>
    <m/>
    <m/>
    <m/>
    <s v="J1"/>
    <m/>
    <m/>
    <m/>
    <n v="12"/>
    <n v="19"/>
    <m/>
    <m/>
    <s v="AA"/>
    <n v="182"/>
    <s v="G"/>
    <s v="P"/>
    <n v="412"/>
    <m/>
    <m/>
  </r>
  <r>
    <n v="251"/>
    <n v="251106"/>
    <x v="0"/>
    <x v="0"/>
    <x v="0"/>
    <n v="81.650000000000006"/>
    <x v="1065"/>
    <s v="Florida"/>
    <s v="GL Summazation - Daily"/>
    <s v="GL Summazation - Daily"/>
    <m/>
    <n v="367576"/>
    <n v="355436"/>
    <m/>
    <m/>
    <m/>
    <m/>
    <s v="J1"/>
    <m/>
    <m/>
    <m/>
    <n v="12"/>
    <n v="19"/>
    <m/>
    <m/>
    <s v="AA"/>
    <n v="254"/>
    <s v="G"/>
    <s v="P"/>
    <n v="40"/>
    <m/>
    <m/>
  </r>
  <r>
    <n v="252"/>
    <n v="252106"/>
    <x v="0"/>
    <x v="0"/>
    <x v="0"/>
    <n v="56.53"/>
    <x v="1065"/>
    <s v="Florida"/>
    <s v="GL Summazation - Daily"/>
    <s v="GL Summazation - Daily"/>
    <m/>
    <n v="367576"/>
    <n v="355436"/>
    <m/>
    <m/>
    <m/>
    <m/>
    <s v="J1"/>
    <m/>
    <m/>
    <m/>
    <n v="12"/>
    <n v="19"/>
    <m/>
    <m/>
    <s v="AA"/>
    <n v="254"/>
    <s v="G"/>
    <s v="P"/>
    <n v="45"/>
    <m/>
    <m/>
  </r>
  <r>
    <n v="252"/>
    <n v="252106"/>
    <x v="0"/>
    <x v="0"/>
    <x v="0"/>
    <n v="15"/>
    <x v="0"/>
    <s v="Florida"/>
    <s v="GL Summazation - Daily"/>
    <s v="GL Summazation - Daily"/>
    <m/>
    <n v="302679"/>
    <n v="198193"/>
    <m/>
    <m/>
    <m/>
    <m/>
    <s v="J2"/>
    <m/>
    <m/>
    <m/>
    <n v="1"/>
    <n v="15"/>
    <m/>
    <m/>
    <s v="AA"/>
    <n v="252"/>
    <s v="G"/>
    <s v="P"/>
    <n v="1"/>
    <m/>
    <m/>
  </r>
  <r>
    <n v="255"/>
    <n v="255100"/>
    <x v="0"/>
    <x v="0"/>
    <x v="0"/>
    <n v="-57.81"/>
    <x v="0"/>
    <s v="Florida"/>
    <s v="GL Summazation - Daily"/>
    <s v="GL Summazation - Daily"/>
    <m/>
    <n v="302679"/>
    <n v="198193"/>
    <m/>
    <m/>
    <m/>
    <m/>
    <s v="J2"/>
    <m/>
    <m/>
    <m/>
    <n v="1"/>
    <n v="15"/>
    <m/>
    <m/>
    <s v="AA"/>
    <n v="252"/>
    <s v="G"/>
    <s v="P"/>
    <n v="2"/>
    <m/>
    <m/>
  </r>
  <r>
    <n v="251"/>
    <n v="251106"/>
    <x v="0"/>
    <x v="0"/>
    <x v="0"/>
    <n v="24.22"/>
    <x v="1"/>
    <s v="Florida"/>
    <s v="GL Summazation - Daily"/>
    <s v="GL Summazation - Daily"/>
    <m/>
    <n v="302798"/>
    <n v="198656"/>
    <m/>
    <m/>
    <m/>
    <m/>
    <s v="J2"/>
    <m/>
    <m/>
    <m/>
    <n v="1"/>
    <n v="15"/>
    <m/>
    <m/>
    <s v="AA"/>
    <n v="251"/>
    <s v="G"/>
    <s v="P"/>
    <n v="1"/>
    <m/>
    <m/>
  </r>
  <r>
    <n v="252"/>
    <n v="252106"/>
    <x v="0"/>
    <x v="0"/>
    <x v="0"/>
    <n v="-19.89"/>
    <x v="1"/>
    <s v="Florida"/>
    <s v="GL Summazation - Daily"/>
    <s v="GL Summazation - Daily"/>
    <m/>
    <n v="302798"/>
    <n v="198656"/>
    <m/>
    <m/>
    <m/>
    <m/>
    <s v="J2"/>
    <m/>
    <m/>
    <m/>
    <n v="1"/>
    <n v="15"/>
    <m/>
    <m/>
    <s v="AA"/>
    <n v="251"/>
    <s v="G"/>
    <s v="P"/>
    <n v="2"/>
    <m/>
    <m/>
  </r>
  <r>
    <n v="251"/>
    <n v="251102"/>
    <x v="0"/>
    <x v="0"/>
    <x v="0"/>
    <n v="-270.39999999999998"/>
    <x v="2"/>
    <s v="Florida"/>
    <s v="GL Summazation - Daily"/>
    <s v="GL Summazation - Daily"/>
    <m/>
    <n v="302817"/>
    <n v="198729"/>
    <m/>
    <m/>
    <m/>
    <m/>
    <s v="J2"/>
    <m/>
    <m/>
    <m/>
    <n v="1"/>
    <n v="15"/>
    <m/>
    <m/>
    <s v="AA"/>
    <n v="251"/>
    <s v="G"/>
    <s v="P"/>
    <n v="1"/>
    <m/>
    <m/>
  </r>
  <r>
    <n v="252"/>
    <n v="252136"/>
    <x v="0"/>
    <x v="0"/>
    <x v="0"/>
    <n v="-209.75"/>
    <x v="2"/>
    <s v="Florida"/>
    <s v="GL Summazation - Daily"/>
    <s v="GL Summazation - Daily"/>
    <m/>
    <n v="302817"/>
    <n v="198729"/>
    <m/>
    <m/>
    <m/>
    <m/>
    <s v="J2"/>
    <m/>
    <m/>
    <m/>
    <n v="1"/>
    <n v="15"/>
    <m/>
    <m/>
    <s v="AA"/>
    <n v="251"/>
    <s v="G"/>
    <s v="P"/>
    <n v="108"/>
    <m/>
    <m/>
  </r>
  <r>
    <n v="252"/>
    <n v="252110"/>
    <x v="0"/>
    <x v="0"/>
    <x v="0"/>
    <n v="-235.5"/>
    <x v="9"/>
    <s v="Florida"/>
    <s v="GL Summazation - Daily"/>
    <s v="GL Summazation - Daily"/>
    <m/>
    <n v="302923"/>
    <n v="199162"/>
    <m/>
    <m/>
    <m/>
    <m/>
    <s v="J2"/>
    <m/>
    <m/>
    <m/>
    <n v="1"/>
    <n v="15"/>
    <m/>
    <m/>
    <s v="AA"/>
    <n v="252"/>
    <s v="G"/>
    <s v="P"/>
    <n v="1"/>
    <m/>
    <m/>
  </r>
  <r>
    <n v="246"/>
    <n v="246100"/>
    <x v="1"/>
    <x v="0"/>
    <x v="0"/>
    <n v="-139.54"/>
    <x v="7"/>
    <s v="Florida"/>
    <s v="GL Summazation - Daily"/>
    <s v="GL Summazation - Daily"/>
    <m/>
    <n v="302928"/>
    <n v="199240"/>
    <m/>
    <m/>
    <m/>
    <m/>
    <s v="J2"/>
    <m/>
    <m/>
    <m/>
    <n v="1"/>
    <n v="15"/>
    <m/>
    <m/>
    <s v="AA"/>
    <n v="400"/>
    <s v="G"/>
    <s v="P"/>
    <n v="92"/>
    <m/>
    <m/>
  </r>
  <r>
    <n v="252"/>
    <n v="252106"/>
    <x v="0"/>
    <x v="0"/>
    <x v="0"/>
    <n v="-92.91"/>
    <x v="10"/>
    <s v="Florida"/>
    <s v="GL Summazation - Daily"/>
    <s v="GL Summazation - Daily"/>
    <m/>
    <n v="302936"/>
    <n v="199326"/>
    <m/>
    <m/>
    <m/>
    <m/>
    <s v="J2"/>
    <m/>
    <m/>
    <m/>
    <n v="1"/>
    <n v="15"/>
    <m/>
    <m/>
    <s v="AA"/>
    <n v="252"/>
    <s v="G"/>
    <s v="P"/>
    <n v="1"/>
    <m/>
    <m/>
  </r>
  <r>
    <n v="255"/>
    <n v="255100"/>
    <x v="0"/>
    <x v="0"/>
    <x v="0"/>
    <n v="-32.68"/>
    <x v="10"/>
    <s v="Florida"/>
    <s v="GL Summazation - Daily"/>
    <s v="GL Summazation - Daily"/>
    <m/>
    <n v="302936"/>
    <n v="199326"/>
    <m/>
    <m/>
    <m/>
    <m/>
    <s v="J2"/>
    <m/>
    <m/>
    <m/>
    <n v="1"/>
    <n v="15"/>
    <m/>
    <m/>
    <s v="AA"/>
    <n v="252"/>
    <s v="G"/>
    <s v="P"/>
    <n v="2"/>
    <m/>
    <m/>
  </r>
  <r>
    <n v="251"/>
    <n v="251106"/>
    <x v="0"/>
    <x v="0"/>
    <x v="0"/>
    <n v="-156.02000000000001"/>
    <x v="11"/>
    <s v="Florida"/>
    <s v="GL Summazation - Daily"/>
    <s v="GL Summazation - Daily"/>
    <m/>
    <n v="302942"/>
    <n v="199454"/>
    <m/>
    <m/>
    <m/>
    <m/>
    <s v="J2"/>
    <m/>
    <m/>
    <m/>
    <n v="1"/>
    <n v="15"/>
    <m/>
    <m/>
    <s v="AA"/>
    <n v="251"/>
    <s v="G"/>
    <s v="P"/>
    <n v="1"/>
    <m/>
    <m/>
  </r>
  <r>
    <n v="255"/>
    <n v="255100"/>
    <x v="0"/>
    <x v="0"/>
    <x v="0"/>
    <n v="-256.7"/>
    <x v="11"/>
    <s v="Florida"/>
    <s v="GL Summazation - Daily"/>
    <s v="GL Summazation - Daily"/>
    <m/>
    <n v="302942"/>
    <n v="199454"/>
    <m/>
    <m/>
    <m/>
    <m/>
    <s v="J2"/>
    <m/>
    <m/>
    <m/>
    <n v="1"/>
    <n v="15"/>
    <m/>
    <m/>
    <s v="AA"/>
    <n v="251"/>
    <s v="G"/>
    <s v="P"/>
    <n v="2"/>
    <m/>
    <m/>
  </r>
  <r>
    <n v="251"/>
    <n v="251102"/>
    <x v="0"/>
    <x v="0"/>
    <x v="0"/>
    <n v="-160.08000000000001"/>
    <x v="1066"/>
    <s v="Florida"/>
    <s v="GL Summazation - Daily"/>
    <s v="GL Summazation - Daily"/>
    <m/>
    <n v="302950"/>
    <n v="199536"/>
    <m/>
    <m/>
    <m/>
    <m/>
    <s v="J2"/>
    <m/>
    <m/>
    <m/>
    <n v="1"/>
    <n v="15"/>
    <m/>
    <m/>
    <s v="AA"/>
    <n v="251"/>
    <s v="G"/>
    <s v="P"/>
    <n v="1"/>
    <m/>
    <m/>
  </r>
  <r>
    <n v="251"/>
    <n v="251106"/>
    <x v="0"/>
    <x v="0"/>
    <x v="0"/>
    <n v="-94.33"/>
    <x v="12"/>
    <s v="Florida"/>
    <s v="GL Summazation - Daily"/>
    <s v="GL Summazation - Daily"/>
    <m/>
    <n v="302955"/>
    <n v="199620"/>
    <m/>
    <m/>
    <m/>
    <m/>
    <s v="J2"/>
    <m/>
    <m/>
    <m/>
    <n v="1"/>
    <n v="15"/>
    <m/>
    <m/>
    <s v="AA"/>
    <n v="251"/>
    <s v="G"/>
    <s v="P"/>
    <n v="1"/>
    <m/>
    <m/>
  </r>
  <r>
    <n v="251"/>
    <n v="251106"/>
    <x v="0"/>
    <x v="0"/>
    <x v="0"/>
    <n v="-62.46"/>
    <x v="15"/>
    <s v="Florida"/>
    <s v="GL Summazation - Daily"/>
    <s v="GL Summazation - Daily"/>
    <m/>
    <n v="302958"/>
    <n v="199677"/>
    <m/>
    <m/>
    <m/>
    <m/>
    <s v="J2"/>
    <m/>
    <m/>
    <m/>
    <n v="1"/>
    <n v="15"/>
    <m/>
    <m/>
    <s v="AA"/>
    <n v="401"/>
    <s v="G"/>
    <s v="P"/>
    <n v="2"/>
    <m/>
    <m/>
  </r>
  <r>
    <n v="252"/>
    <n v="252106"/>
    <x v="0"/>
    <x v="0"/>
    <x v="0"/>
    <n v="-11.68"/>
    <x v="15"/>
    <s v="Florida"/>
    <s v="GL Summazation - Daily"/>
    <s v="GL Summazation - Daily"/>
    <m/>
    <n v="302958"/>
    <n v="199677"/>
    <m/>
    <m/>
    <m/>
    <m/>
    <s v="J2"/>
    <m/>
    <m/>
    <m/>
    <n v="1"/>
    <n v="15"/>
    <m/>
    <m/>
    <s v="AA"/>
    <n v="401"/>
    <s v="G"/>
    <s v="P"/>
    <n v="3"/>
    <m/>
    <m/>
  </r>
  <r>
    <n v="255"/>
    <n v="255100"/>
    <x v="0"/>
    <x v="0"/>
    <x v="0"/>
    <n v="-18.98"/>
    <x v="15"/>
    <s v="Florida"/>
    <s v="GL Summazation - Daily"/>
    <s v="GL Summazation - Daily"/>
    <m/>
    <n v="302958"/>
    <n v="199677"/>
    <m/>
    <m/>
    <m/>
    <m/>
    <s v="J2"/>
    <m/>
    <m/>
    <m/>
    <n v="1"/>
    <n v="15"/>
    <m/>
    <m/>
    <s v="AA"/>
    <n v="401"/>
    <s v="G"/>
    <s v="P"/>
    <n v="5"/>
    <m/>
    <m/>
  </r>
  <r>
    <n v="251"/>
    <n v="251106"/>
    <x v="0"/>
    <x v="0"/>
    <x v="0"/>
    <n v="-50"/>
    <x v="14"/>
    <s v="Florida"/>
    <s v="GL Summazation - Daily"/>
    <s v="GL Summazation - Daily"/>
    <m/>
    <n v="302966"/>
    <n v="199966"/>
    <m/>
    <m/>
    <m/>
    <m/>
    <s v="J2"/>
    <m/>
    <m/>
    <m/>
    <n v="1"/>
    <n v="15"/>
    <m/>
    <m/>
    <s v="AA"/>
    <n v="251"/>
    <s v="G"/>
    <s v="P"/>
    <n v="1"/>
    <m/>
    <m/>
  </r>
  <r>
    <n v="246"/>
    <n v="246100"/>
    <x v="1"/>
    <x v="0"/>
    <x v="0"/>
    <n v="-47.2"/>
    <x v="14"/>
    <s v="Florida"/>
    <s v="GL Summazation - Daily"/>
    <s v="GL Summazation - Daily"/>
    <m/>
    <n v="302966"/>
    <n v="199966"/>
    <m/>
    <m/>
    <m/>
    <m/>
    <s v="J2"/>
    <m/>
    <m/>
    <m/>
    <n v="1"/>
    <n v="15"/>
    <m/>
    <m/>
    <s v="AA"/>
    <n v="251"/>
    <s v="G"/>
    <s v="P"/>
    <n v="90"/>
    <m/>
    <m/>
  </r>
  <r>
    <n v="251"/>
    <n v="251102"/>
    <x v="0"/>
    <x v="0"/>
    <x v="0"/>
    <n v="-429.06"/>
    <x v="17"/>
    <s v="Florida"/>
    <s v="GL Summazation - Daily"/>
    <s v="GL Summazation - Daily"/>
    <m/>
    <n v="302974"/>
    <n v="200042"/>
    <m/>
    <m/>
    <m/>
    <m/>
    <s v="J2"/>
    <m/>
    <m/>
    <m/>
    <n v="1"/>
    <n v="15"/>
    <m/>
    <m/>
    <s v="AA"/>
    <n v="251"/>
    <s v="G"/>
    <s v="P"/>
    <n v="1"/>
    <m/>
    <m/>
  </r>
  <r>
    <n v="252"/>
    <n v="252110"/>
    <x v="0"/>
    <x v="0"/>
    <x v="0"/>
    <n v="-739.39"/>
    <x v="1067"/>
    <s v="Florida"/>
    <s v="GL Summazation - Daily"/>
    <s v="GL Summazation - Daily"/>
    <m/>
    <n v="302997"/>
    <n v="200190"/>
    <m/>
    <m/>
    <m/>
    <m/>
    <s v="J2"/>
    <m/>
    <m/>
    <m/>
    <n v="1"/>
    <n v="15"/>
    <m/>
    <m/>
    <s v="AA"/>
    <n v="252"/>
    <s v="G"/>
    <s v="P"/>
    <n v="1"/>
    <m/>
    <m/>
  </r>
  <r>
    <n v="252"/>
    <n v="252106"/>
    <x v="0"/>
    <x v="0"/>
    <x v="0"/>
    <n v="-131.03"/>
    <x v="1067"/>
    <s v="Florida"/>
    <s v="GL Summazation - Daily"/>
    <s v="GL Summazation - Daily"/>
    <m/>
    <n v="302997"/>
    <n v="200190"/>
    <m/>
    <m/>
    <m/>
    <m/>
    <s v="J2"/>
    <m/>
    <m/>
    <m/>
    <n v="1"/>
    <n v="15"/>
    <m/>
    <m/>
    <s v="AA"/>
    <n v="252"/>
    <s v="G"/>
    <s v="P"/>
    <n v="2"/>
    <m/>
    <m/>
  </r>
  <r>
    <n v="252"/>
    <n v="252117"/>
    <x v="0"/>
    <x v="0"/>
    <x v="0"/>
    <n v="-44"/>
    <x v="1067"/>
    <s v="Florida"/>
    <s v="GL Summazation - Daily"/>
    <s v="GL Summazation - Daily"/>
    <m/>
    <n v="302997"/>
    <n v="200190"/>
    <m/>
    <m/>
    <m/>
    <m/>
    <s v="J2"/>
    <m/>
    <m/>
    <m/>
    <n v="1"/>
    <n v="15"/>
    <m/>
    <m/>
    <s v="AA"/>
    <n v="252"/>
    <s v="G"/>
    <s v="P"/>
    <n v="3"/>
    <m/>
    <m/>
  </r>
  <r>
    <n v="252"/>
    <n v="252106"/>
    <x v="0"/>
    <x v="0"/>
    <x v="0"/>
    <n v="19.89"/>
    <x v="18"/>
    <s v="Florida"/>
    <s v="GL Summazation - Daily"/>
    <s v="GL Summazation - Daily"/>
    <m/>
    <n v="303008"/>
    <n v="200248"/>
    <m/>
    <m/>
    <m/>
    <m/>
    <s v="J2"/>
    <m/>
    <m/>
    <m/>
    <n v="2"/>
    <n v="15"/>
    <m/>
    <m/>
    <s v="AA"/>
    <n v="252"/>
    <s v="G"/>
    <s v="P"/>
    <n v="1"/>
    <m/>
    <m/>
  </r>
  <r>
    <n v="252"/>
    <n v="252117"/>
    <x v="0"/>
    <x v="0"/>
    <x v="0"/>
    <n v="-54"/>
    <x v="18"/>
    <s v="Florida"/>
    <s v="GL Summazation - Daily"/>
    <s v="GL Summazation - Daily"/>
    <m/>
    <n v="303008"/>
    <n v="200248"/>
    <m/>
    <m/>
    <m/>
    <m/>
    <s v="J2"/>
    <m/>
    <m/>
    <m/>
    <n v="2"/>
    <n v="15"/>
    <m/>
    <m/>
    <s v="AA"/>
    <n v="252"/>
    <s v="G"/>
    <s v="P"/>
    <n v="3"/>
    <m/>
    <m/>
  </r>
  <r>
    <n v="252"/>
    <n v="252110"/>
    <x v="0"/>
    <x v="0"/>
    <x v="0"/>
    <n v="-41.03"/>
    <x v="21"/>
    <s v="Florida"/>
    <s v="GL Summazation - Daily"/>
    <s v="GL Summazation - Daily"/>
    <m/>
    <n v="303066"/>
    <n v="200511"/>
    <m/>
    <m/>
    <m/>
    <m/>
    <s v="J2"/>
    <m/>
    <m/>
    <m/>
    <n v="2"/>
    <n v="15"/>
    <m/>
    <m/>
    <s v="AA"/>
    <n v="252"/>
    <s v="G"/>
    <s v="P"/>
    <n v="1"/>
    <m/>
    <m/>
  </r>
  <r>
    <n v="251"/>
    <n v="251106"/>
    <x v="0"/>
    <x v="0"/>
    <x v="0"/>
    <n v="-454.04"/>
    <x v="20"/>
    <s v="Florida"/>
    <s v="GL Summazation - Daily"/>
    <s v="GL Summazation - Daily"/>
    <m/>
    <n v="303100"/>
    <n v="200631"/>
    <m/>
    <m/>
    <m/>
    <m/>
    <s v="J2"/>
    <m/>
    <m/>
    <m/>
    <n v="2"/>
    <n v="15"/>
    <m/>
    <m/>
    <s v="AA"/>
    <n v="401"/>
    <s v="G"/>
    <s v="P"/>
    <n v="2"/>
    <m/>
    <m/>
  </r>
  <r>
    <n v="255"/>
    <n v="255100"/>
    <x v="0"/>
    <x v="0"/>
    <x v="0"/>
    <n v="-20.64"/>
    <x v="1068"/>
    <s v="Florida"/>
    <s v="GL Summazation - Daily"/>
    <s v="GL Summazation - Daily"/>
    <m/>
    <n v="303139"/>
    <n v="200796"/>
    <m/>
    <m/>
    <m/>
    <m/>
    <s v="J2"/>
    <m/>
    <m/>
    <m/>
    <n v="2"/>
    <n v="15"/>
    <m/>
    <m/>
    <s v="AA"/>
    <n v="255"/>
    <s v="G"/>
    <s v="P"/>
    <n v="1"/>
    <m/>
    <m/>
  </r>
  <r>
    <n v="251"/>
    <n v="251102"/>
    <x v="0"/>
    <x v="0"/>
    <x v="0"/>
    <n v="-54.94"/>
    <x v="1069"/>
    <s v="Florida"/>
    <s v="GL Summazation - Daily"/>
    <s v="GL Summazation - Daily"/>
    <m/>
    <n v="303155"/>
    <n v="200908"/>
    <m/>
    <m/>
    <m/>
    <m/>
    <s v="J2"/>
    <m/>
    <m/>
    <m/>
    <n v="2"/>
    <n v="15"/>
    <m/>
    <m/>
    <s v="AA"/>
    <n v="251"/>
    <s v="G"/>
    <s v="P"/>
    <n v="1"/>
    <m/>
    <m/>
  </r>
  <r>
    <n v="251"/>
    <n v="251106"/>
    <x v="0"/>
    <x v="0"/>
    <x v="0"/>
    <n v="-50"/>
    <x v="1070"/>
    <s v="Florida"/>
    <s v="GL Summazation - Daily"/>
    <s v="GL Summazation - Daily"/>
    <m/>
    <n v="303194"/>
    <n v="201280"/>
    <m/>
    <m/>
    <m/>
    <m/>
    <s v="J2"/>
    <m/>
    <m/>
    <m/>
    <n v="2"/>
    <n v="15"/>
    <m/>
    <m/>
    <s v="AA"/>
    <n v="401"/>
    <s v="G"/>
    <s v="P"/>
    <n v="2"/>
    <m/>
    <m/>
  </r>
  <r>
    <n v="252"/>
    <n v="252117"/>
    <x v="0"/>
    <x v="0"/>
    <x v="0"/>
    <n v="98"/>
    <x v="1070"/>
    <s v="Florida"/>
    <s v="GL Summazation - Daily"/>
    <s v="GL Summazation - Daily"/>
    <m/>
    <n v="303194"/>
    <n v="201280"/>
    <m/>
    <m/>
    <m/>
    <m/>
    <s v="J2"/>
    <m/>
    <m/>
    <m/>
    <n v="2"/>
    <n v="15"/>
    <m/>
    <m/>
    <s v="AA"/>
    <n v="401"/>
    <s v="G"/>
    <s v="P"/>
    <n v="3"/>
    <m/>
    <m/>
  </r>
  <r>
    <n v="251"/>
    <n v="251102"/>
    <x v="0"/>
    <x v="0"/>
    <x v="0"/>
    <n v="-87.96"/>
    <x v="26"/>
    <s v="Florida"/>
    <s v="GL Summazation - Daily"/>
    <s v="GL Summazation - Daily"/>
    <m/>
    <n v="303202"/>
    <n v="201460"/>
    <m/>
    <m/>
    <m/>
    <m/>
    <s v="J2"/>
    <m/>
    <m/>
    <m/>
    <n v="2"/>
    <n v="15"/>
    <m/>
    <m/>
    <s v="AA"/>
    <n v="401"/>
    <s v="G"/>
    <s v="P"/>
    <n v="2"/>
    <m/>
    <m/>
  </r>
  <r>
    <n v="251"/>
    <n v="251106"/>
    <x v="0"/>
    <x v="0"/>
    <x v="0"/>
    <n v="-74.91"/>
    <x v="30"/>
    <s v="Florida"/>
    <s v="GL Summazation - Daily"/>
    <s v="GL Summazation - Daily"/>
    <m/>
    <n v="303222"/>
    <n v="201735"/>
    <m/>
    <m/>
    <m/>
    <m/>
    <s v="J2"/>
    <m/>
    <m/>
    <m/>
    <n v="2"/>
    <n v="15"/>
    <m/>
    <m/>
    <s v="AA"/>
    <n v="251"/>
    <s v="G"/>
    <s v="P"/>
    <n v="1"/>
    <m/>
    <m/>
  </r>
  <r>
    <n v="251"/>
    <n v="251106"/>
    <x v="0"/>
    <x v="0"/>
    <x v="0"/>
    <n v="-57.46"/>
    <x v="32"/>
    <s v="Florida"/>
    <s v="GL Summazation - Daily"/>
    <s v="GL Summazation - Daily"/>
    <m/>
    <n v="303240"/>
    <n v="201998"/>
    <m/>
    <m/>
    <m/>
    <m/>
    <s v="J2"/>
    <m/>
    <m/>
    <m/>
    <n v="2"/>
    <n v="15"/>
    <m/>
    <m/>
    <s v="AA"/>
    <n v="251"/>
    <s v="G"/>
    <s v="P"/>
    <n v="1"/>
    <m/>
    <m/>
  </r>
  <r>
    <n v="255"/>
    <n v="255100"/>
    <x v="0"/>
    <x v="0"/>
    <x v="0"/>
    <n v="-127.64"/>
    <x v="32"/>
    <s v="Florida"/>
    <s v="GL Summazation - Daily"/>
    <s v="GL Summazation - Daily"/>
    <m/>
    <n v="303240"/>
    <n v="201998"/>
    <m/>
    <m/>
    <m/>
    <m/>
    <s v="J2"/>
    <m/>
    <m/>
    <m/>
    <n v="2"/>
    <n v="15"/>
    <m/>
    <m/>
    <s v="AA"/>
    <n v="251"/>
    <s v="G"/>
    <s v="P"/>
    <n v="2"/>
    <m/>
    <m/>
  </r>
  <r>
    <n v="251"/>
    <n v="251106"/>
    <x v="0"/>
    <x v="0"/>
    <x v="0"/>
    <n v="-122.12"/>
    <x v="34"/>
    <s v="Florida"/>
    <s v="GL Summazation - Daily"/>
    <s v="GL Summazation - Daily"/>
    <m/>
    <n v="303258"/>
    <n v="202140"/>
    <m/>
    <m/>
    <m/>
    <m/>
    <s v="J2"/>
    <m/>
    <m/>
    <m/>
    <n v="2"/>
    <n v="15"/>
    <m/>
    <m/>
    <s v="AA"/>
    <n v="251"/>
    <s v="G"/>
    <s v="P"/>
    <n v="1"/>
    <m/>
    <m/>
  </r>
  <r>
    <n v="252"/>
    <n v="252122"/>
    <x v="0"/>
    <x v="0"/>
    <x v="0"/>
    <n v="-50"/>
    <x v="34"/>
    <s v="Florida"/>
    <s v="GL Summazation - Daily"/>
    <s v="GL Summazation - Daily"/>
    <m/>
    <n v="303258"/>
    <n v="202140"/>
    <m/>
    <m/>
    <m/>
    <m/>
    <s v="J2"/>
    <m/>
    <m/>
    <m/>
    <n v="2"/>
    <n v="15"/>
    <m/>
    <m/>
    <s v="AA"/>
    <n v="251"/>
    <s v="G"/>
    <s v="P"/>
    <n v="2"/>
    <m/>
    <m/>
  </r>
  <r>
    <n v="255"/>
    <n v="255100"/>
    <x v="0"/>
    <x v="0"/>
    <x v="0"/>
    <n v="-23.69"/>
    <x v="34"/>
    <s v="Florida"/>
    <s v="GL Summazation - Daily"/>
    <s v="GL Summazation - Daily"/>
    <m/>
    <n v="303258"/>
    <n v="202140"/>
    <m/>
    <m/>
    <m/>
    <m/>
    <s v="J2"/>
    <m/>
    <m/>
    <m/>
    <n v="2"/>
    <n v="15"/>
    <m/>
    <m/>
    <s v="AA"/>
    <n v="251"/>
    <s v="G"/>
    <s v="P"/>
    <n v="3"/>
    <m/>
    <m/>
  </r>
  <r>
    <n v="255"/>
    <n v="255100"/>
    <x v="0"/>
    <x v="0"/>
    <x v="0"/>
    <n v="-117.46"/>
    <x v="35"/>
    <s v="Florida"/>
    <s v="GL Summazation - Daily"/>
    <s v="GL Summazation - Daily"/>
    <m/>
    <n v="303275"/>
    <n v="202225"/>
    <m/>
    <m/>
    <m/>
    <m/>
    <s v="J2"/>
    <m/>
    <m/>
    <m/>
    <n v="3"/>
    <n v="15"/>
    <m/>
    <m/>
    <s v="AA"/>
    <n v="183"/>
    <s v="G"/>
    <s v="P"/>
    <n v="2"/>
    <m/>
    <m/>
  </r>
  <r>
    <n v="252"/>
    <n v="252110"/>
    <x v="0"/>
    <x v="0"/>
    <x v="0"/>
    <n v="-35.57"/>
    <x v="37"/>
    <s v="Florida"/>
    <s v="GL Summazation - Daily"/>
    <s v="GL Summazation - Daily"/>
    <m/>
    <n v="303396"/>
    <n v="202619"/>
    <m/>
    <m/>
    <m/>
    <m/>
    <s v="J2"/>
    <m/>
    <m/>
    <m/>
    <n v="3"/>
    <n v="15"/>
    <m/>
    <m/>
    <s v="AA"/>
    <n v="252"/>
    <s v="G"/>
    <s v="P"/>
    <n v="1"/>
    <m/>
    <m/>
  </r>
  <r>
    <n v="251"/>
    <n v="251102"/>
    <x v="0"/>
    <x v="0"/>
    <x v="0"/>
    <n v="-50"/>
    <x v="40"/>
    <s v="Florida"/>
    <s v="GL Summazation - Daily"/>
    <s v="GL Summazation - Daily"/>
    <m/>
    <n v="303429"/>
    <n v="202811"/>
    <m/>
    <m/>
    <m/>
    <m/>
    <s v="J2"/>
    <m/>
    <m/>
    <m/>
    <n v="3"/>
    <n v="15"/>
    <m/>
    <m/>
    <s v="AA"/>
    <n v="401"/>
    <s v="G"/>
    <s v="P"/>
    <n v="2"/>
    <m/>
    <m/>
  </r>
  <r>
    <n v="251"/>
    <n v="251106"/>
    <x v="0"/>
    <x v="0"/>
    <x v="0"/>
    <n v="-88.48"/>
    <x v="40"/>
    <s v="Florida"/>
    <s v="GL Summazation - Daily"/>
    <s v="GL Summazation - Daily"/>
    <m/>
    <n v="303429"/>
    <n v="202811"/>
    <m/>
    <m/>
    <m/>
    <m/>
    <s v="J2"/>
    <m/>
    <m/>
    <m/>
    <n v="3"/>
    <n v="15"/>
    <m/>
    <m/>
    <s v="AA"/>
    <n v="401"/>
    <s v="G"/>
    <s v="P"/>
    <n v="3"/>
    <m/>
    <m/>
  </r>
  <r>
    <n v="252"/>
    <n v="252123"/>
    <x v="0"/>
    <x v="0"/>
    <x v="0"/>
    <n v="-36.56"/>
    <x v="40"/>
    <s v="Florida"/>
    <s v="GL Summazation - Daily"/>
    <s v="GL Summazation - Daily"/>
    <m/>
    <n v="303429"/>
    <n v="202811"/>
    <m/>
    <m/>
    <m/>
    <m/>
    <s v="J2"/>
    <m/>
    <m/>
    <m/>
    <n v="3"/>
    <n v="15"/>
    <m/>
    <m/>
    <s v="AA"/>
    <n v="401"/>
    <s v="G"/>
    <s v="P"/>
    <n v="5"/>
    <m/>
    <m/>
  </r>
  <r>
    <n v="255"/>
    <n v="255100"/>
    <x v="0"/>
    <x v="0"/>
    <x v="0"/>
    <n v="-6.42"/>
    <x v="38"/>
    <s v="Florida"/>
    <s v="GL Summazation - Daily"/>
    <s v="GL Summazation - Daily"/>
    <m/>
    <n v="303480"/>
    <n v="203258"/>
    <m/>
    <m/>
    <m/>
    <m/>
    <s v="J2"/>
    <m/>
    <m/>
    <m/>
    <n v="3"/>
    <n v="15"/>
    <m/>
    <m/>
    <s v="AA"/>
    <n v="255"/>
    <s v="G"/>
    <s v="P"/>
    <n v="1"/>
    <m/>
    <m/>
  </r>
  <r>
    <n v="252"/>
    <n v="252110"/>
    <x v="0"/>
    <x v="0"/>
    <x v="0"/>
    <n v="-36.17"/>
    <x v="41"/>
    <s v="Florida"/>
    <s v="GL Summazation - Daily"/>
    <s v="GL Summazation - Daily"/>
    <m/>
    <n v="303488"/>
    <n v="203303"/>
    <m/>
    <m/>
    <m/>
    <m/>
    <s v="J2"/>
    <m/>
    <m/>
    <m/>
    <n v="3"/>
    <n v="15"/>
    <m/>
    <m/>
    <s v="AA"/>
    <n v="252"/>
    <s v="G"/>
    <s v="P"/>
    <n v="1"/>
    <m/>
    <m/>
  </r>
  <r>
    <n v="251"/>
    <n v="251106"/>
    <x v="0"/>
    <x v="0"/>
    <x v="0"/>
    <n v="-27.6"/>
    <x v="41"/>
    <s v="Florida"/>
    <s v="GL Summazation - Daily"/>
    <s v="GL Summazation - Daily"/>
    <m/>
    <n v="303488"/>
    <n v="203303"/>
    <m/>
    <m/>
    <m/>
    <m/>
    <s v="J2"/>
    <m/>
    <m/>
    <m/>
    <n v="3"/>
    <n v="15"/>
    <m/>
    <m/>
    <s v="AA"/>
    <n v="252"/>
    <s v="G"/>
    <s v="P"/>
    <n v="2"/>
    <m/>
    <m/>
  </r>
  <r>
    <n v="252"/>
    <n v="252128"/>
    <x v="0"/>
    <x v="0"/>
    <x v="0"/>
    <n v="-89.37"/>
    <x v="41"/>
    <s v="Florida"/>
    <s v="GL Summazation - Daily"/>
    <s v="GL Summazation - Daily"/>
    <m/>
    <n v="303488"/>
    <n v="203303"/>
    <m/>
    <m/>
    <m/>
    <m/>
    <s v="J2"/>
    <m/>
    <m/>
    <m/>
    <n v="3"/>
    <n v="15"/>
    <m/>
    <m/>
    <s v="AA"/>
    <n v="252"/>
    <s v="G"/>
    <s v="P"/>
    <n v="3"/>
    <m/>
    <m/>
  </r>
  <r>
    <n v="251"/>
    <n v="251102"/>
    <x v="0"/>
    <x v="0"/>
    <x v="0"/>
    <n v="-28.5"/>
    <x v="42"/>
    <s v="Florida"/>
    <s v="GL Summazation - Daily"/>
    <s v="GL Summazation - Daily"/>
    <m/>
    <n v="303490"/>
    <n v="203314"/>
    <m/>
    <m/>
    <m/>
    <m/>
    <s v="J2"/>
    <m/>
    <m/>
    <m/>
    <n v="3"/>
    <n v="15"/>
    <m/>
    <m/>
    <s v="AA"/>
    <n v="401"/>
    <s v="G"/>
    <s v="P"/>
    <n v="2"/>
    <m/>
    <m/>
  </r>
  <r>
    <n v="251"/>
    <n v="251102"/>
    <x v="0"/>
    <x v="0"/>
    <x v="0"/>
    <n v="-89.74"/>
    <x v="44"/>
    <s v="Florida"/>
    <s v="GL Summazation - Daily"/>
    <s v="GL Summazation - Daily"/>
    <m/>
    <n v="303492"/>
    <n v="203350"/>
    <m/>
    <m/>
    <m/>
    <m/>
    <s v="J2"/>
    <m/>
    <m/>
    <m/>
    <n v="3"/>
    <n v="15"/>
    <m/>
    <m/>
    <s v="AA"/>
    <n v="401"/>
    <s v="G"/>
    <s v="P"/>
    <n v="2"/>
    <m/>
    <m/>
  </r>
  <r>
    <n v="252"/>
    <n v="252116"/>
    <x v="0"/>
    <x v="0"/>
    <x v="0"/>
    <n v="-78.48"/>
    <x v="44"/>
    <s v="Florida"/>
    <s v="GL Summazation - Daily"/>
    <s v="GL Summazation - Daily"/>
    <m/>
    <n v="303492"/>
    <n v="203350"/>
    <m/>
    <m/>
    <m/>
    <m/>
    <s v="J2"/>
    <m/>
    <m/>
    <m/>
    <n v="3"/>
    <n v="15"/>
    <m/>
    <m/>
    <s v="AA"/>
    <n v="401"/>
    <s v="G"/>
    <s v="P"/>
    <n v="5"/>
    <m/>
    <m/>
  </r>
  <r>
    <n v="255"/>
    <n v="255100"/>
    <x v="0"/>
    <x v="0"/>
    <x v="0"/>
    <n v="-10"/>
    <x v="44"/>
    <s v="Florida"/>
    <s v="GL Summazation - Daily"/>
    <s v="GL Summazation - Daily"/>
    <m/>
    <n v="303492"/>
    <n v="203350"/>
    <m/>
    <m/>
    <m/>
    <m/>
    <s v="J2"/>
    <m/>
    <m/>
    <m/>
    <n v="3"/>
    <n v="15"/>
    <m/>
    <m/>
    <s v="AA"/>
    <n v="401"/>
    <s v="G"/>
    <s v="P"/>
    <n v="6"/>
    <m/>
    <m/>
  </r>
  <r>
    <n v="246"/>
    <n v="246100"/>
    <x v="1"/>
    <x v="0"/>
    <x v="0"/>
    <n v="-116.62"/>
    <x v="44"/>
    <s v="Florida"/>
    <s v="GL Summazation - Daily"/>
    <s v="GL Summazation - Daily"/>
    <m/>
    <n v="303492"/>
    <n v="203350"/>
    <m/>
    <m/>
    <m/>
    <m/>
    <s v="J2"/>
    <m/>
    <m/>
    <m/>
    <n v="3"/>
    <n v="15"/>
    <m/>
    <m/>
    <s v="AA"/>
    <n v="401"/>
    <s v="G"/>
    <s v="P"/>
    <n v="109"/>
    <m/>
    <m/>
  </r>
  <r>
    <n v="255"/>
    <n v="255100"/>
    <x v="0"/>
    <x v="0"/>
    <x v="0"/>
    <n v="-50"/>
    <x v="46"/>
    <s v="Florida"/>
    <s v="GL Summazation - Daily"/>
    <s v="GL Summazation - Daily"/>
    <m/>
    <n v="303511"/>
    <n v="203767"/>
    <m/>
    <m/>
    <m/>
    <m/>
    <s v="J2"/>
    <m/>
    <m/>
    <m/>
    <n v="3"/>
    <n v="15"/>
    <m/>
    <m/>
    <s v="AA"/>
    <n v="255"/>
    <s v="G"/>
    <s v="P"/>
    <n v="1"/>
    <m/>
    <m/>
  </r>
  <r>
    <n v="252"/>
    <n v="252125"/>
    <x v="0"/>
    <x v="0"/>
    <x v="0"/>
    <n v="-43.11"/>
    <x v="47"/>
    <s v="Florida"/>
    <s v="GL Summazation - Daily"/>
    <s v="GL Summazation - Daily"/>
    <m/>
    <n v="303520"/>
    <n v="203828"/>
    <m/>
    <m/>
    <m/>
    <m/>
    <s v="J2"/>
    <m/>
    <m/>
    <m/>
    <n v="3"/>
    <n v="15"/>
    <m/>
    <m/>
    <s v="AA"/>
    <n v="252"/>
    <s v="G"/>
    <s v="P"/>
    <n v="1"/>
    <m/>
    <m/>
  </r>
  <r>
    <n v="255"/>
    <n v="255100"/>
    <x v="0"/>
    <x v="0"/>
    <x v="0"/>
    <n v="-77.03"/>
    <x v="47"/>
    <s v="Florida"/>
    <s v="GL Summazation - Daily"/>
    <s v="GL Summazation - Daily"/>
    <m/>
    <n v="303520"/>
    <n v="203828"/>
    <m/>
    <m/>
    <m/>
    <m/>
    <s v="J2"/>
    <m/>
    <m/>
    <m/>
    <n v="3"/>
    <n v="15"/>
    <m/>
    <m/>
    <s v="AA"/>
    <n v="252"/>
    <s v="G"/>
    <s v="P"/>
    <n v="2"/>
    <m/>
    <m/>
  </r>
  <r>
    <n v="251"/>
    <n v="251102"/>
    <x v="0"/>
    <x v="0"/>
    <x v="0"/>
    <n v="-179.04"/>
    <x v="51"/>
    <s v="Florida"/>
    <s v="GL Summazation - Daily"/>
    <s v="GL Summazation - Daily"/>
    <m/>
    <n v="303526"/>
    <n v="203940"/>
    <m/>
    <m/>
    <m/>
    <m/>
    <s v="J2"/>
    <m/>
    <m/>
    <m/>
    <n v="3"/>
    <n v="15"/>
    <m/>
    <m/>
    <s v="AA"/>
    <n v="401"/>
    <s v="G"/>
    <s v="P"/>
    <n v="2"/>
    <m/>
    <m/>
  </r>
  <r>
    <n v="252"/>
    <n v="252106"/>
    <x v="0"/>
    <x v="0"/>
    <x v="0"/>
    <n v="-21.16"/>
    <x v="1071"/>
    <s v="Florida"/>
    <s v="GL Summazation - Daily"/>
    <s v="GL Summazation - Daily"/>
    <m/>
    <n v="303542"/>
    <n v="204134"/>
    <m/>
    <m/>
    <m/>
    <m/>
    <s v="J2"/>
    <m/>
    <m/>
    <m/>
    <n v="3"/>
    <n v="15"/>
    <m/>
    <m/>
    <s v="AA"/>
    <n v="252"/>
    <s v="G"/>
    <s v="P"/>
    <n v="1"/>
    <m/>
    <m/>
  </r>
  <r>
    <n v="252"/>
    <n v="252117"/>
    <x v="0"/>
    <x v="0"/>
    <x v="0"/>
    <n v="540.46"/>
    <x v="1071"/>
    <s v="Florida"/>
    <s v="GL Summazation - Daily"/>
    <s v="GL Summazation - Daily"/>
    <m/>
    <n v="303542"/>
    <n v="204134"/>
    <m/>
    <m/>
    <m/>
    <m/>
    <s v="J2"/>
    <m/>
    <m/>
    <m/>
    <n v="3"/>
    <n v="15"/>
    <m/>
    <m/>
    <s v="AA"/>
    <n v="252"/>
    <s v="G"/>
    <s v="P"/>
    <n v="2"/>
    <m/>
    <m/>
  </r>
  <r>
    <n v="251"/>
    <n v="251106"/>
    <x v="0"/>
    <x v="0"/>
    <x v="0"/>
    <n v="-59.49"/>
    <x v="50"/>
    <s v="Florida"/>
    <s v="GL Summazation - Daily"/>
    <s v="GL Summazation - Daily"/>
    <m/>
    <n v="303547"/>
    <n v="204209"/>
    <m/>
    <m/>
    <m/>
    <m/>
    <s v="J2"/>
    <m/>
    <m/>
    <m/>
    <n v="3"/>
    <n v="15"/>
    <m/>
    <m/>
    <s v="AA"/>
    <n v="251"/>
    <s v="G"/>
    <s v="P"/>
    <n v="1"/>
    <m/>
    <m/>
  </r>
  <r>
    <n v="255"/>
    <n v="255100"/>
    <x v="0"/>
    <x v="0"/>
    <x v="0"/>
    <n v="-179.78"/>
    <x v="1072"/>
    <s v="Florida"/>
    <s v="GL Summazation - Daily"/>
    <s v="GL Summazation - Daily"/>
    <m/>
    <n v="303566"/>
    <n v="204366"/>
    <m/>
    <m/>
    <m/>
    <m/>
    <s v="J2"/>
    <m/>
    <m/>
    <m/>
    <n v="3"/>
    <n v="15"/>
    <m/>
    <m/>
    <s v="AA"/>
    <n v="255"/>
    <s v="G"/>
    <s v="P"/>
    <n v="1"/>
    <m/>
    <m/>
  </r>
  <r>
    <n v="251"/>
    <n v="251102"/>
    <x v="0"/>
    <x v="0"/>
    <x v="0"/>
    <n v="-132.62"/>
    <x v="1073"/>
    <s v="Florida"/>
    <s v="GL Summazation - Daily"/>
    <s v="GL Summazation - Daily"/>
    <m/>
    <n v="303616"/>
    <n v="204731"/>
    <m/>
    <m/>
    <m/>
    <m/>
    <s v="J2"/>
    <m/>
    <m/>
    <m/>
    <n v="4"/>
    <n v="15"/>
    <m/>
    <m/>
    <s v="AA"/>
    <n v="251"/>
    <s v="G"/>
    <s v="P"/>
    <n v="1"/>
    <m/>
    <m/>
  </r>
  <r>
    <n v="251"/>
    <n v="251102"/>
    <x v="0"/>
    <x v="0"/>
    <x v="0"/>
    <n v="-202.62"/>
    <x v="54"/>
    <s v="Florida"/>
    <s v="GL Summazation - Daily"/>
    <s v="GL Summazation - Daily"/>
    <m/>
    <n v="303639"/>
    <n v="204819"/>
    <m/>
    <m/>
    <m/>
    <m/>
    <s v="J2"/>
    <m/>
    <m/>
    <m/>
    <n v="4"/>
    <n v="15"/>
    <m/>
    <m/>
    <s v="AA"/>
    <n v="251"/>
    <s v="G"/>
    <s v="P"/>
    <n v="1"/>
    <m/>
    <m/>
  </r>
  <r>
    <n v="251"/>
    <n v="251106"/>
    <x v="0"/>
    <x v="0"/>
    <x v="0"/>
    <n v="-82.17"/>
    <x v="54"/>
    <s v="Florida"/>
    <s v="GL Summazation - Daily"/>
    <s v="GL Summazation - Daily"/>
    <m/>
    <n v="303639"/>
    <n v="204819"/>
    <m/>
    <m/>
    <m/>
    <m/>
    <s v="J2"/>
    <m/>
    <m/>
    <m/>
    <n v="4"/>
    <n v="15"/>
    <m/>
    <m/>
    <s v="AA"/>
    <n v="251"/>
    <s v="G"/>
    <s v="P"/>
    <n v="2"/>
    <m/>
    <m/>
  </r>
  <r>
    <n v="252"/>
    <n v="252110"/>
    <x v="0"/>
    <x v="0"/>
    <x v="0"/>
    <n v="-124.03"/>
    <x v="55"/>
    <s v="Florida"/>
    <s v="GL Summazation - Daily"/>
    <s v="GL Summazation - Daily"/>
    <m/>
    <n v="303670"/>
    <n v="205084"/>
    <m/>
    <m/>
    <m/>
    <m/>
    <s v="J2"/>
    <m/>
    <m/>
    <m/>
    <n v="4"/>
    <n v="15"/>
    <m/>
    <m/>
    <s v="AA"/>
    <n v="252"/>
    <s v="G"/>
    <s v="P"/>
    <n v="1"/>
    <m/>
    <m/>
  </r>
  <r>
    <n v="251"/>
    <n v="251106"/>
    <x v="0"/>
    <x v="0"/>
    <x v="0"/>
    <n v="-387.83"/>
    <x v="57"/>
    <s v="Florida"/>
    <s v="GL Summazation - Daily"/>
    <s v="GL Summazation - Daily"/>
    <m/>
    <n v="303698"/>
    <n v="205272"/>
    <m/>
    <m/>
    <m/>
    <m/>
    <s v="J2"/>
    <m/>
    <m/>
    <m/>
    <n v="4"/>
    <n v="15"/>
    <m/>
    <m/>
    <s v="AA"/>
    <n v="251"/>
    <s v="G"/>
    <s v="P"/>
    <n v="1"/>
    <m/>
    <m/>
  </r>
  <r>
    <n v="252"/>
    <n v="252117"/>
    <x v="0"/>
    <x v="0"/>
    <x v="0"/>
    <n v="-88.85"/>
    <x v="57"/>
    <s v="Florida"/>
    <s v="GL Summazation - Daily"/>
    <s v="GL Summazation - Daily"/>
    <m/>
    <n v="303698"/>
    <n v="205272"/>
    <m/>
    <m/>
    <m/>
    <m/>
    <s v="J2"/>
    <m/>
    <m/>
    <m/>
    <n v="4"/>
    <n v="15"/>
    <m/>
    <m/>
    <s v="AA"/>
    <n v="251"/>
    <s v="G"/>
    <s v="P"/>
    <n v="2"/>
    <m/>
    <m/>
  </r>
  <r>
    <n v="255"/>
    <n v="255100"/>
    <x v="0"/>
    <x v="0"/>
    <x v="0"/>
    <n v="-82.78"/>
    <x v="57"/>
    <s v="Florida"/>
    <s v="GL Summazation - Daily"/>
    <s v="GL Summazation - Daily"/>
    <m/>
    <n v="303698"/>
    <n v="205272"/>
    <m/>
    <m/>
    <m/>
    <m/>
    <s v="J2"/>
    <m/>
    <m/>
    <m/>
    <n v="4"/>
    <n v="15"/>
    <m/>
    <m/>
    <s v="AA"/>
    <n v="251"/>
    <s v="G"/>
    <s v="P"/>
    <n v="3"/>
    <m/>
    <m/>
  </r>
  <r>
    <n v="252"/>
    <n v="252117"/>
    <x v="0"/>
    <x v="0"/>
    <x v="0"/>
    <n v="-65.09"/>
    <x v="1074"/>
    <s v="Florida"/>
    <s v="GL Summazation - Daily"/>
    <s v="GL Summazation - Daily"/>
    <m/>
    <n v="303720"/>
    <n v="205378"/>
    <m/>
    <m/>
    <m/>
    <m/>
    <s v="J2"/>
    <m/>
    <m/>
    <m/>
    <n v="4"/>
    <n v="15"/>
    <m/>
    <m/>
    <s v="AA"/>
    <n v="252"/>
    <s v="G"/>
    <s v="P"/>
    <n v="1"/>
    <m/>
    <m/>
  </r>
  <r>
    <n v="252"/>
    <n v="252122"/>
    <x v="0"/>
    <x v="0"/>
    <x v="0"/>
    <n v="-82.11"/>
    <x v="59"/>
    <s v="Florida"/>
    <s v="GL Summazation - Daily"/>
    <s v="GL Summazation - Daily"/>
    <m/>
    <n v="303740"/>
    <n v="205452"/>
    <m/>
    <m/>
    <m/>
    <m/>
    <s v="J2"/>
    <m/>
    <m/>
    <m/>
    <n v="4"/>
    <n v="15"/>
    <m/>
    <m/>
    <s v="AA"/>
    <n v="252"/>
    <s v="G"/>
    <s v="P"/>
    <n v="1"/>
    <m/>
    <m/>
  </r>
  <r>
    <n v="252"/>
    <n v="252118"/>
    <x v="0"/>
    <x v="0"/>
    <x v="0"/>
    <n v="-23"/>
    <x v="62"/>
    <s v="Florida"/>
    <s v="GL Summazation - Daily"/>
    <s v="GL Summazation - Daily"/>
    <m/>
    <n v="303758"/>
    <n v="205577"/>
    <m/>
    <m/>
    <m/>
    <m/>
    <s v="J2"/>
    <m/>
    <m/>
    <m/>
    <n v="4"/>
    <n v="15"/>
    <m/>
    <m/>
    <s v="AA"/>
    <n v="401"/>
    <s v="G"/>
    <s v="P"/>
    <n v="3"/>
    <m/>
    <m/>
  </r>
  <r>
    <n v="252"/>
    <n v="252106"/>
    <x v="0"/>
    <x v="0"/>
    <x v="0"/>
    <n v="-85.06"/>
    <x v="61"/>
    <s v="Florida"/>
    <s v="GL Summazation - Daily"/>
    <s v="GL Summazation - Daily"/>
    <m/>
    <n v="303774"/>
    <n v="205822"/>
    <m/>
    <m/>
    <m/>
    <m/>
    <s v="J2"/>
    <m/>
    <m/>
    <m/>
    <n v="4"/>
    <n v="15"/>
    <m/>
    <m/>
    <s v="AA"/>
    <n v="252"/>
    <s v="G"/>
    <s v="P"/>
    <n v="1"/>
    <m/>
    <m/>
  </r>
  <r>
    <n v="251"/>
    <n v="251102"/>
    <x v="0"/>
    <x v="0"/>
    <x v="0"/>
    <n v="-43.37"/>
    <x v="64"/>
    <s v="Florida"/>
    <s v="GL Summazation - Daily"/>
    <s v="GL Summazation - Daily"/>
    <m/>
    <n v="303788"/>
    <n v="205966"/>
    <m/>
    <m/>
    <m/>
    <m/>
    <s v="J2"/>
    <m/>
    <m/>
    <m/>
    <n v="4"/>
    <n v="15"/>
    <m/>
    <m/>
    <s v="AA"/>
    <n v="401"/>
    <s v="G"/>
    <s v="P"/>
    <n v="2"/>
    <m/>
    <m/>
  </r>
  <r>
    <n v="252"/>
    <n v="252106"/>
    <x v="0"/>
    <x v="0"/>
    <x v="0"/>
    <n v="-79.13"/>
    <x v="64"/>
    <s v="Florida"/>
    <s v="GL Summazation - Daily"/>
    <s v="GL Summazation - Daily"/>
    <m/>
    <n v="303788"/>
    <n v="205966"/>
    <m/>
    <m/>
    <m/>
    <m/>
    <s v="J2"/>
    <m/>
    <m/>
    <m/>
    <n v="4"/>
    <n v="15"/>
    <m/>
    <m/>
    <s v="AA"/>
    <n v="401"/>
    <s v="G"/>
    <s v="P"/>
    <n v="3"/>
    <m/>
    <m/>
  </r>
  <r>
    <n v="255"/>
    <n v="255100"/>
    <x v="0"/>
    <x v="0"/>
    <x v="0"/>
    <n v="-245.01"/>
    <x v="64"/>
    <s v="Florida"/>
    <s v="GL Summazation - Daily"/>
    <s v="GL Summazation - Daily"/>
    <m/>
    <n v="303788"/>
    <n v="205966"/>
    <m/>
    <m/>
    <m/>
    <m/>
    <s v="J2"/>
    <m/>
    <m/>
    <m/>
    <n v="4"/>
    <n v="15"/>
    <m/>
    <m/>
    <s v="AA"/>
    <n v="401"/>
    <s v="G"/>
    <s v="P"/>
    <n v="6"/>
    <m/>
    <m/>
  </r>
  <r>
    <n v="255"/>
    <n v="255100"/>
    <x v="0"/>
    <x v="0"/>
    <x v="0"/>
    <n v="-109.19"/>
    <x v="63"/>
    <s v="Florida"/>
    <s v="GL Summazation - Daily"/>
    <s v="GL Summazation - Daily"/>
    <m/>
    <n v="303814"/>
    <n v="206323"/>
    <m/>
    <m/>
    <m/>
    <m/>
    <s v="J2"/>
    <m/>
    <m/>
    <m/>
    <n v="4"/>
    <n v="15"/>
    <m/>
    <m/>
    <s v="AA"/>
    <n v="255"/>
    <s v="G"/>
    <s v="P"/>
    <n v="1"/>
    <m/>
    <m/>
  </r>
  <r>
    <n v="252"/>
    <n v="252110"/>
    <x v="0"/>
    <x v="0"/>
    <x v="0"/>
    <n v="-23.89"/>
    <x v="68"/>
    <s v="Florida"/>
    <s v="GL Summazation - Daily"/>
    <s v="GL Summazation - Daily"/>
    <m/>
    <n v="303833"/>
    <n v="206531"/>
    <m/>
    <m/>
    <m/>
    <m/>
    <s v="J2"/>
    <m/>
    <m/>
    <m/>
    <n v="4"/>
    <n v="15"/>
    <m/>
    <m/>
    <s v="AA"/>
    <n v="252"/>
    <s v="G"/>
    <s v="P"/>
    <n v="1"/>
    <m/>
    <m/>
  </r>
  <r>
    <n v="255"/>
    <n v="255100"/>
    <x v="0"/>
    <x v="0"/>
    <x v="0"/>
    <n v="-66.12"/>
    <x v="68"/>
    <s v="Florida"/>
    <s v="GL Summazation - Daily"/>
    <s v="GL Summazation - Daily"/>
    <m/>
    <n v="303833"/>
    <n v="206531"/>
    <m/>
    <m/>
    <m/>
    <m/>
    <s v="J2"/>
    <m/>
    <m/>
    <m/>
    <n v="4"/>
    <n v="15"/>
    <m/>
    <m/>
    <s v="AA"/>
    <n v="252"/>
    <s v="G"/>
    <s v="P"/>
    <n v="4"/>
    <m/>
    <m/>
  </r>
  <r>
    <n v="251"/>
    <n v="251102"/>
    <x v="0"/>
    <x v="0"/>
    <x v="0"/>
    <n v="-258.36"/>
    <x v="73"/>
    <s v="Florida"/>
    <s v="GL Summazation - Daily"/>
    <s v="GL Summazation - Daily"/>
    <m/>
    <n v="303900"/>
    <n v="207118"/>
    <m/>
    <m/>
    <m/>
    <m/>
    <s v="J2"/>
    <m/>
    <m/>
    <m/>
    <n v="5"/>
    <n v="15"/>
    <m/>
    <m/>
    <s v="AA"/>
    <n v="251"/>
    <s v="G"/>
    <s v="P"/>
    <n v="1"/>
    <m/>
    <m/>
  </r>
  <r>
    <n v="252"/>
    <n v="252106"/>
    <x v="0"/>
    <x v="0"/>
    <x v="0"/>
    <n v="-59.23"/>
    <x v="73"/>
    <s v="Florida"/>
    <s v="GL Summazation - Daily"/>
    <s v="GL Summazation - Daily"/>
    <m/>
    <n v="303900"/>
    <n v="207118"/>
    <m/>
    <m/>
    <m/>
    <m/>
    <s v="J2"/>
    <m/>
    <m/>
    <m/>
    <n v="5"/>
    <n v="15"/>
    <m/>
    <m/>
    <s v="AA"/>
    <n v="251"/>
    <s v="G"/>
    <s v="P"/>
    <n v="2"/>
    <m/>
    <m/>
  </r>
  <r>
    <n v="252"/>
    <n v="252118"/>
    <x v="0"/>
    <x v="0"/>
    <x v="0"/>
    <n v="-59.99"/>
    <x v="73"/>
    <s v="Florida"/>
    <s v="GL Summazation - Daily"/>
    <s v="GL Summazation - Daily"/>
    <m/>
    <n v="303900"/>
    <n v="207118"/>
    <m/>
    <m/>
    <m/>
    <m/>
    <s v="J2"/>
    <m/>
    <m/>
    <m/>
    <n v="5"/>
    <n v="15"/>
    <m/>
    <m/>
    <s v="AA"/>
    <n v="251"/>
    <s v="G"/>
    <s v="P"/>
    <n v="3"/>
    <m/>
    <m/>
  </r>
  <r>
    <n v="251"/>
    <n v="251102"/>
    <x v="0"/>
    <x v="0"/>
    <x v="0"/>
    <n v="-226.3"/>
    <x v="78"/>
    <s v="Florida"/>
    <s v="GL Summazation - Daily"/>
    <s v="GL Summazation - Daily"/>
    <m/>
    <n v="304036"/>
    <n v="207948"/>
    <m/>
    <m/>
    <m/>
    <m/>
    <s v="J2"/>
    <m/>
    <m/>
    <m/>
    <n v="5"/>
    <n v="15"/>
    <m/>
    <m/>
    <s v="AA"/>
    <n v="251"/>
    <s v="G"/>
    <s v="P"/>
    <n v="1"/>
    <m/>
    <m/>
  </r>
  <r>
    <n v="252"/>
    <n v="252115"/>
    <x v="0"/>
    <x v="0"/>
    <x v="0"/>
    <n v="-243.74"/>
    <x v="78"/>
    <s v="Florida"/>
    <s v="GL Summazation - Daily"/>
    <s v="GL Summazation - Daily"/>
    <m/>
    <n v="304036"/>
    <n v="207948"/>
    <m/>
    <m/>
    <m/>
    <m/>
    <s v="J2"/>
    <m/>
    <m/>
    <m/>
    <n v="5"/>
    <n v="15"/>
    <m/>
    <m/>
    <s v="AA"/>
    <n v="251"/>
    <s v="G"/>
    <s v="P"/>
    <n v="2"/>
    <m/>
    <m/>
  </r>
  <r>
    <n v="246"/>
    <n v="246100"/>
    <x v="1"/>
    <x v="0"/>
    <x v="0"/>
    <n v="-88.82"/>
    <x v="78"/>
    <s v="Florida"/>
    <s v="GL Summazation - Daily"/>
    <s v="GL Summazation - Daily"/>
    <m/>
    <n v="304036"/>
    <n v="207948"/>
    <m/>
    <m/>
    <m/>
    <m/>
    <s v="J2"/>
    <m/>
    <m/>
    <m/>
    <n v="5"/>
    <n v="15"/>
    <m/>
    <m/>
    <s v="AA"/>
    <n v="251"/>
    <s v="G"/>
    <s v="P"/>
    <n v="91"/>
    <m/>
    <m/>
  </r>
  <r>
    <n v="251"/>
    <n v="251102"/>
    <x v="0"/>
    <x v="0"/>
    <x v="0"/>
    <n v="-178.27"/>
    <x v="76"/>
    <s v="Florida"/>
    <s v="GL Summazation - Daily"/>
    <s v="GL Summazation - Daily"/>
    <m/>
    <n v="304038"/>
    <n v="207969"/>
    <m/>
    <m/>
    <m/>
    <m/>
    <s v="J2"/>
    <m/>
    <m/>
    <m/>
    <n v="5"/>
    <n v="15"/>
    <m/>
    <m/>
    <s v="AA"/>
    <n v="251"/>
    <s v="G"/>
    <s v="P"/>
    <n v="1"/>
    <m/>
    <m/>
  </r>
  <r>
    <n v="252"/>
    <n v="252125"/>
    <x v="0"/>
    <x v="0"/>
    <x v="0"/>
    <n v="-435.1"/>
    <x v="76"/>
    <s v="Florida"/>
    <s v="GL Summazation - Daily"/>
    <s v="GL Summazation - Daily"/>
    <m/>
    <n v="304038"/>
    <n v="207969"/>
    <m/>
    <m/>
    <m/>
    <m/>
    <s v="J2"/>
    <m/>
    <m/>
    <m/>
    <n v="5"/>
    <n v="15"/>
    <m/>
    <m/>
    <s v="AA"/>
    <n v="251"/>
    <s v="G"/>
    <s v="P"/>
    <n v="2"/>
    <m/>
    <m/>
  </r>
  <r>
    <n v="255"/>
    <n v="255100"/>
    <x v="0"/>
    <x v="0"/>
    <x v="0"/>
    <n v="-191.59"/>
    <x v="76"/>
    <s v="Florida"/>
    <s v="GL Summazation - Daily"/>
    <s v="GL Summazation - Daily"/>
    <m/>
    <n v="304038"/>
    <n v="207969"/>
    <m/>
    <m/>
    <m/>
    <m/>
    <s v="J2"/>
    <m/>
    <m/>
    <m/>
    <n v="5"/>
    <n v="15"/>
    <m/>
    <m/>
    <s v="AA"/>
    <n v="251"/>
    <s v="G"/>
    <s v="P"/>
    <n v="3"/>
    <m/>
    <m/>
  </r>
  <r>
    <n v="252"/>
    <n v="252113"/>
    <x v="0"/>
    <x v="0"/>
    <x v="0"/>
    <n v="-43.9"/>
    <x v="77"/>
    <s v="Florida"/>
    <s v="GL Summazation - Daily"/>
    <s v="GL Summazation - Daily"/>
    <m/>
    <n v="304040"/>
    <n v="207981"/>
    <m/>
    <m/>
    <m/>
    <m/>
    <s v="J2"/>
    <m/>
    <m/>
    <m/>
    <n v="5"/>
    <n v="15"/>
    <m/>
    <m/>
    <s v="AA"/>
    <n v="252"/>
    <s v="G"/>
    <s v="P"/>
    <n v="1"/>
    <m/>
    <m/>
  </r>
  <r>
    <n v="251"/>
    <n v="251102"/>
    <x v="0"/>
    <x v="0"/>
    <x v="0"/>
    <n v="-27.06"/>
    <x v="77"/>
    <s v="Florida"/>
    <s v="GL Summazation - Daily"/>
    <s v="GL Summazation - Daily"/>
    <m/>
    <n v="304040"/>
    <n v="207981"/>
    <m/>
    <m/>
    <m/>
    <m/>
    <s v="J2"/>
    <m/>
    <m/>
    <m/>
    <n v="5"/>
    <n v="15"/>
    <m/>
    <m/>
    <s v="AA"/>
    <n v="252"/>
    <s v="G"/>
    <s v="P"/>
    <n v="2"/>
    <m/>
    <m/>
  </r>
  <r>
    <n v="252"/>
    <n v="252118"/>
    <x v="0"/>
    <x v="0"/>
    <x v="0"/>
    <n v="-75.84"/>
    <x v="80"/>
    <s v="Florida"/>
    <s v="GL Summazation - Daily"/>
    <s v="GL Summazation - Daily"/>
    <m/>
    <n v="304052"/>
    <n v="208200"/>
    <m/>
    <m/>
    <m/>
    <m/>
    <s v="J2"/>
    <m/>
    <m/>
    <m/>
    <n v="5"/>
    <n v="15"/>
    <m/>
    <m/>
    <s v="AA"/>
    <n v="252"/>
    <s v="G"/>
    <s v="P"/>
    <n v="1"/>
    <m/>
    <m/>
  </r>
  <r>
    <n v="255"/>
    <n v="255100"/>
    <x v="0"/>
    <x v="0"/>
    <x v="0"/>
    <n v="-174.29"/>
    <x v="80"/>
    <s v="Florida"/>
    <s v="GL Summazation - Daily"/>
    <s v="GL Summazation - Daily"/>
    <m/>
    <n v="304052"/>
    <n v="208200"/>
    <m/>
    <m/>
    <m/>
    <m/>
    <s v="J2"/>
    <m/>
    <m/>
    <m/>
    <n v="5"/>
    <n v="15"/>
    <m/>
    <m/>
    <s v="AA"/>
    <n v="252"/>
    <s v="G"/>
    <s v="P"/>
    <n v="2"/>
    <m/>
    <m/>
  </r>
  <r>
    <n v="251"/>
    <n v="251102"/>
    <x v="0"/>
    <x v="0"/>
    <x v="0"/>
    <n v="-141.77000000000001"/>
    <x v="81"/>
    <s v="Florida"/>
    <s v="GL Summazation - Daily"/>
    <s v="GL Summazation - Daily"/>
    <m/>
    <n v="304053"/>
    <n v="208221"/>
    <m/>
    <m/>
    <m/>
    <m/>
    <s v="J2"/>
    <m/>
    <m/>
    <m/>
    <n v="5"/>
    <n v="15"/>
    <m/>
    <m/>
    <s v="AA"/>
    <n v="251"/>
    <s v="G"/>
    <s v="P"/>
    <n v="1"/>
    <m/>
    <m/>
  </r>
  <r>
    <n v="255"/>
    <n v="255100"/>
    <x v="0"/>
    <x v="0"/>
    <x v="0"/>
    <n v="-84.63"/>
    <x v="81"/>
    <s v="Florida"/>
    <s v="GL Summazation - Daily"/>
    <s v="GL Summazation - Daily"/>
    <m/>
    <n v="304053"/>
    <n v="208221"/>
    <m/>
    <m/>
    <m/>
    <m/>
    <s v="J2"/>
    <m/>
    <m/>
    <m/>
    <n v="5"/>
    <n v="15"/>
    <m/>
    <m/>
    <s v="AA"/>
    <n v="251"/>
    <s v="G"/>
    <s v="P"/>
    <n v="2"/>
    <m/>
    <m/>
  </r>
  <r>
    <n v="252"/>
    <n v="252106"/>
    <x v="0"/>
    <x v="0"/>
    <x v="0"/>
    <n v="-50.17"/>
    <x v="82"/>
    <s v="Florida"/>
    <s v="GL Summazation - Daily"/>
    <s v="GL Summazation - Daily"/>
    <m/>
    <n v="304062"/>
    <n v="208410"/>
    <m/>
    <m/>
    <m/>
    <m/>
    <s v="J2"/>
    <m/>
    <m/>
    <m/>
    <n v="5"/>
    <n v="15"/>
    <m/>
    <m/>
    <s v="AA"/>
    <n v="252"/>
    <s v="G"/>
    <s v="P"/>
    <n v="1"/>
    <m/>
    <m/>
  </r>
  <r>
    <n v="252"/>
    <n v="252116"/>
    <x v="0"/>
    <x v="0"/>
    <x v="0"/>
    <n v="-19.29"/>
    <x v="82"/>
    <s v="Florida"/>
    <s v="GL Summazation - Daily"/>
    <s v="GL Summazation - Daily"/>
    <m/>
    <n v="304062"/>
    <n v="208410"/>
    <m/>
    <m/>
    <m/>
    <m/>
    <s v="J2"/>
    <m/>
    <m/>
    <m/>
    <n v="5"/>
    <n v="15"/>
    <m/>
    <m/>
    <s v="AA"/>
    <n v="252"/>
    <s v="G"/>
    <s v="P"/>
    <n v="2"/>
    <m/>
    <m/>
  </r>
  <r>
    <n v="251"/>
    <n v="251106"/>
    <x v="0"/>
    <x v="0"/>
    <x v="0"/>
    <n v="-7.82"/>
    <x v="1075"/>
    <s v="Florida"/>
    <s v="GL Summazation - Daily"/>
    <s v="GL Summazation - Daily"/>
    <m/>
    <n v="304074"/>
    <n v="208606"/>
    <m/>
    <m/>
    <m/>
    <m/>
    <s v="J2"/>
    <m/>
    <m/>
    <m/>
    <n v="5"/>
    <n v="15"/>
    <m/>
    <m/>
    <s v="AA"/>
    <n v="251"/>
    <s v="G"/>
    <s v="P"/>
    <n v="1"/>
    <m/>
    <m/>
  </r>
  <r>
    <n v="246"/>
    <n v="246100"/>
    <x v="1"/>
    <x v="0"/>
    <x v="0"/>
    <n v="-20"/>
    <x v="1075"/>
    <s v="Florida"/>
    <s v="GL Summazation - Daily"/>
    <s v="GL Summazation - Daily"/>
    <m/>
    <n v="304074"/>
    <n v="208606"/>
    <m/>
    <m/>
    <m/>
    <m/>
    <s v="J2"/>
    <m/>
    <m/>
    <m/>
    <n v="5"/>
    <n v="15"/>
    <m/>
    <m/>
    <s v="AA"/>
    <n v="251"/>
    <s v="G"/>
    <s v="P"/>
    <n v="94"/>
    <m/>
    <m/>
  </r>
  <r>
    <n v="251"/>
    <n v="251106"/>
    <x v="0"/>
    <x v="0"/>
    <x v="0"/>
    <n v="-232.31"/>
    <x v="87"/>
    <s v="Florida"/>
    <s v="GL Summazation - Daily"/>
    <s v="GL Summazation - Daily"/>
    <m/>
    <n v="304097"/>
    <n v="208814"/>
    <m/>
    <m/>
    <m/>
    <m/>
    <s v="J2"/>
    <m/>
    <m/>
    <m/>
    <n v="5"/>
    <n v="15"/>
    <m/>
    <m/>
    <s v="AA"/>
    <n v="251"/>
    <s v="G"/>
    <s v="P"/>
    <n v="1"/>
    <m/>
    <m/>
  </r>
  <r>
    <n v="251"/>
    <n v="251106"/>
    <x v="0"/>
    <x v="0"/>
    <x v="0"/>
    <n v="-100"/>
    <x v="88"/>
    <s v="Florida"/>
    <s v="GL Summazation - Daily"/>
    <s v="GL Summazation - Daily"/>
    <m/>
    <n v="304117"/>
    <n v="208943"/>
    <m/>
    <m/>
    <m/>
    <m/>
    <s v="J2"/>
    <m/>
    <m/>
    <m/>
    <n v="5"/>
    <n v="15"/>
    <m/>
    <m/>
    <s v="AA"/>
    <n v="251"/>
    <s v="G"/>
    <s v="P"/>
    <n v="1"/>
    <m/>
    <m/>
  </r>
  <r>
    <n v="251"/>
    <n v="251106"/>
    <x v="0"/>
    <x v="0"/>
    <x v="0"/>
    <n v="-143.63999999999999"/>
    <x v="89"/>
    <s v="Florida"/>
    <s v="GL Summazation - Daily"/>
    <s v="GL Summazation - Daily"/>
    <m/>
    <n v="304140"/>
    <n v="209050"/>
    <m/>
    <m/>
    <m/>
    <m/>
    <s v="J2"/>
    <m/>
    <m/>
    <m/>
    <n v="5"/>
    <n v="15"/>
    <m/>
    <m/>
    <s v="AA"/>
    <n v="401"/>
    <s v="G"/>
    <s v="P"/>
    <n v="2"/>
    <m/>
    <m/>
  </r>
  <r>
    <n v="251"/>
    <n v="251102"/>
    <x v="0"/>
    <x v="0"/>
    <x v="0"/>
    <n v="-189.04"/>
    <x v="91"/>
    <s v="Florida"/>
    <s v="GL Summazation - Daily"/>
    <s v="GL Summazation - Daily"/>
    <m/>
    <n v="304257"/>
    <n v="209674"/>
    <m/>
    <m/>
    <m/>
    <m/>
    <s v="J2"/>
    <m/>
    <m/>
    <m/>
    <n v="6"/>
    <n v="15"/>
    <m/>
    <m/>
    <s v="AA"/>
    <n v="251"/>
    <s v="G"/>
    <s v="P"/>
    <n v="1"/>
    <m/>
    <m/>
  </r>
  <r>
    <n v="255"/>
    <n v="255100"/>
    <x v="0"/>
    <x v="0"/>
    <x v="0"/>
    <n v="-105.46"/>
    <x v="91"/>
    <s v="Florida"/>
    <s v="GL Summazation - Daily"/>
    <s v="GL Summazation - Daily"/>
    <m/>
    <n v="304257"/>
    <n v="209674"/>
    <m/>
    <m/>
    <m/>
    <m/>
    <s v="J2"/>
    <m/>
    <m/>
    <m/>
    <n v="6"/>
    <n v="15"/>
    <m/>
    <m/>
    <s v="AA"/>
    <n v="251"/>
    <s v="G"/>
    <s v="P"/>
    <n v="2"/>
    <m/>
    <m/>
  </r>
  <r>
    <n v="251"/>
    <n v="251102"/>
    <x v="0"/>
    <x v="0"/>
    <x v="0"/>
    <n v="-221.65"/>
    <x v="92"/>
    <s v="Florida"/>
    <s v="GL Summazation - Daily"/>
    <s v="GL Summazation - Daily"/>
    <m/>
    <n v="304274"/>
    <n v="209788"/>
    <m/>
    <m/>
    <m/>
    <m/>
    <s v="J2"/>
    <m/>
    <m/>
    <m/>
    <n v="6"/>
    <n v="15"/>
    <m/>
    <m/>
    <s v="AA"/>
    <n v="251"/>
    <s v="G"/>
    <s v="P"/>
    <n v="1"/>
    <m/>
    <m/>
  </r>
  <r>
    <n v="252"/>
    <n v="252106"/>
    <x v="0"/>
    <x v="0"/>
    <x v="0"/>
    <n v="-18.09"/>
    <x v="92"/>
    <s v="Florida"/>
    <s v="GL Summazation - Daily"/>
    <s v="GL Summazation - Daily"/>
    <m/>
    <n v="304274"/>
    <n v="209788"/>
    <m/>
    <m/>
    <m/>
    <m/>
    <s v="J2"/>
    <m/>
    <m/>
    <m/>
    <n v="6"/>
    <n v="15"/>
    <m/>
    <m/>
    <s v="AA"/>
    <n v="251"/>
    <s v="G"/>
    <s v="P"/>
    <n v="2"/>
    <m/>
    <m/>
  </r>
  <r>
    <n v="255"/>
    <n v="255100"/>
    <x v="0"/>
    <x v="0"/>
    <x v="0"/>
    <n v="-242.47"/>
    <x v="92"/>
    <s v="Florida"/>
    <s v="GL Summazation - Daily"/>
    <s v="GL Summazation - Daily"/>
    <m/>
    <n v="304274"/>
    <n v="209788"/>
    <m/>
    <m/>
    <m/>
    <m/>
    <s v="J2"/>
    <m/>
    <m/>
    <m/>
    <n v="6"/>
    <n v="15"/>
    <m/>
    <m/>
    <s v="AA"/>
    <n v="251"/>
    <s v="G"/>
    <s v="P"/>
    <n v="4"/>
    <m/>
    <m/>
  </r>
  <r>
    <n v="246"/>
    <n v="246100"/>
    <x v="1"/>
    <x v="0"/>
    <x v="0"/>
    <n v="-100"/>
    <x v="93"/>
    <s v="Florida"/>
    <s v="GL Summazation - Daily"/>
    <s v="GL Summazation - Daily"/>
    <m/>
    <n v="304291"/>
    <n v="209900"/>
    <m/>
    <m/>
    <m/>
    <m/>
    <s v="J2"/>
    <m/>
    <m/>
    <m/>
    <n v="6"/>
    <n v="15"/>
    <m/>
    <m/>
    <s v="AA"/>
    <n v="345"/>
    <s v="G"/>
    <s v="P"/>
    <n v="90"/>
    <m/>
    <m/>
  </r>
  <r>
    <n v="255"/>
    <n v="255100"/>
    <x v="0"/>
    <x v="0"/>
    <x v="0"/>
    <n v="-215.48"/>
    <x v="97"/>
    <s v="Florida"/>
    <s v="GL Summazation - Daily"/>
    <s v="GL Summazation - Daily"/>
    <m/>
    <n v="304302"/>
    <n v="210220"/>
    <m/>
    <m/>
    <m/>
    <m/>
    <s v="J2"/>
    <m/>
    <m/>
    <m/>
    <n v="6"/>
    <n v="15"/>
    <m/>
    <m/>
    <s v="AA"/>
    <n v="255"/>
    <s v="G"/>
    <s v="P"/>
    <n v="1"/>
    <m/>
    <m/>
  </r>
  <r>
    <n v="255"/>
    <n v="255100"/>
    <x v="0"/>
    <x v="0"/>
    <x v="0"/>
    <n v="-73.400000000000006"/>
    <x v="98"/>
    <s v="Florida"/>
    <s v="GL Summazation - Daily"/>
    <s v="GL Summazation - Daily"/>
    <m/>
    <n v="304309"/>
    <n v="210331"/>
    <m/>
    <m/>
    <m/>
    <m/>
    <s v="J2"/>
    <m/>
    <m/>
    <m/>
    <n v="6"/>
    <n v="15"/>
    <m/>
    <m/>
    <s v="AA"/>
    <n v="401"/>
    <s v="G"/>
    <s v="P"/>
    <n v="6"/>
    <m/>
    <m/>
  </r>
  <r>
    <n v="252"/>
    <n v="252110"/>
    <x v="0"/>
    <x v="0"/>
    <x v="0"/>
    <n v="-122.63"/>
    <x v="100"/>
    <s v="Florida"/>
    <s v="GL Summazation - Daily"/>
    <s v="GL Summazation - Daily"/>
    <m/>
    <n v="304328"/>
    <n v="210731"/>
    <m/>
    <m/>
    <m/>
    <m/>
    <s v="J2"/>
    <m/>
    <m/>
    <m/>
    <n v="6"/>
    <n v="15"/>
    <m/>
    <m/>
    <s v="AA"/>
    <n v="252"/>
    <s v="G"/>
    <s v="P"/>
    <n v="1"/>
    <m/>
    <m/>
  </r>
  <r>
    <n v="251"/>
    <n v="251102"/>
    <x v="0"/>
    <x v="0"/>
    <x v="0"/>
    <n v="-153.1"/>
    <x v="100"/>
    <s v="Florida"/>
    <s v="GL Summazation - Daily"/>
    <s v="GL Summazation - Daily"/>
    <m/>
    <n v="304328"/>
    <n v="210731"/>
    <m/>
    <m/>
    <m/>
    <m/>
    <s v="J2"/>
    <m/>
    <m/>
    <m/>
    <n v="6"/>
    <n v="15"/>
    <m/>
    <m/>
    <s v="AA"/>
    <n v="252"/>
    <s v="G"/>
    <s v="P"/>
    <n v="2"/>
    <m/>
    <m/>
  </r>
  <r>
    <n v="251"/>
    <n v="251106"/>
    <x v="0"/>
    <x v="0"/>
    <x v="0"/>
    <n v="-50"/>
    <x v="100"/>
    <s v="Florida"/>
    <s v="GL Summazation - Daily"/>
    <s v="GL Summazation - Daily"/>
    <m/>
    <n v="304328"/>
    <n v="210731"/>
    <m/>
    <m/>
    <m/>
    <m/>
    <s v="J2"/>
    <m/>
    <m/>
    <m/>
    <n v="6"/>
    <n v="15"/>
    <m/>
    <m/>
    <s v="AA"/>
    <n v="252"/>
    <s v="G"/>
    <s v="P"/>
    <n v="3"/>
    <m/>
    <m/>
  </r>
  <r>
    <n v="252"/>
    <n v="252106"/>
    <x v="0"/>
    <x v="0"/>
    <x v="0"/>
    <n v="50.17"/>
    <x v="100"/>
    <s v="Florida"/>
    <s v="GL Summazation - Daily"/>
    <s v="GL Summazation - Daily"/>
    <m/>
    <n v="304328"/>
    <n v="210731"/>
    <m/>
    <m/>
    <m/>
    <m/>
    <s v="J2"/>
    <m/>
    <m/>
    <m/>
    <n v="6"/>
    <n v="15"/>
    <m/>
    <m/>
    <s v="AA"/>
    <n v="252"/>
    <s v="G"/>
    <s v="P"/>
    <n v="4"/>
    <m/>
    <m/>
  </r>
  <r>
    <n v="251"/>
    <n v="251106"/>
    <x v="0"/>
    <x v="0"/>
    <x v="0"/>
    <n v="82.17"/>
    <x v="102"/>
    <s v="Florida"/>
    <s v="GL Summazation - Daily"/>
    <s v="GL Summazation - Daily"/>
    <m/>
    <n v="304333"/>
    <n v="210842"/>
    <m/>
    <m/>
    <m/>
    <m/>
    <s v="J2"/>
    <m/>
    <m/>
    <m/>
    <n v="6"/>
    <n v="15"/>
    <m/>
    <m/>
    <s v="AA"/>
    <n v="251"/>
    <s v="G"/>
    <s v="P"/>
    <n v="1"/>
    <m/>
    <m/>
  </r>
  <r>
    <n v="252"/>
    <n v="252129"/>
    <x v="0"/>
    <x v="0"/>
    <x v="0"/>
    <n v="-73.83"/>
    <x v="103"/>
    <s v="Florida"/>
    <s v="GL Summazation - Daily"/>
    <s v="GL Summazation - Daily"/>
    <m/>
    <n v="304347"/>
    <n v="210950"/>
    <m/>
    <m/>
    <m/>
    <m/>
    <s v="J2"/>
    <m/>
    <m/>
    <m/>
    <n v="6"/>
    <n v="15"/>
    <m/>
    <m/>
    <s v="AA"/>
    <n v="252"/>
    <s v="G"/>
    <s v="P"/>
    <n v="1"/>
    <m/>
    <m/>
  </r>
  <r>
    <n v="251"/>
    <n v="251106"/>
    <x v="0"/>
    <x v="0"/>
    <x v="0"/>
    <n v="-197.74"/>
    <x v="96"/>
    <s v="Florida"/>
    <s v="GL Summazation - Daily"/>
    <s v="GL Summazation - Daily"/>
    <m/>
    <n v="304359"/>
    <n v="211099"/>
    <m/>
    <m/>
    <m/>
    <m/>
    <s v="J2"/>
    <m/>
    <m/>
    <m/>
    <n v="6"/>
    <n v="15"/>
    <m/>
    <m/>
    <s v="AA"/>
    <n v="251"/>
    <s v="G"/>
    <s v="P"/>
    <n v="1"/>
    <m/>
    <m/>
  </r>
  <r>
    <n v="252"/>
    <n v="252125"/>
    <x v="0"/>
    <x v="0"/>
    <x v="0"/>
    <n v="-25.21"/>
    <x v="106"/>
    <s v="Florida"/>
    <s v="GL Summazation - Daily"/>
    <s v="GL Summazation - Daily"/>
    <m/>
    <n v="304362"/>
    <n v="211171"/>
    <m/>
    <m/>
    <m/>
    <m/>
    <s v="J2"/>
    <m/>
    <m/>
    <m/>
    <n v="6"/>
    <n v="15"/>
    <m/>
    <m/>
    <s v="AA"/>
    <n v="252"/>
    <s v="G"/>
    <s v="P"/>
    <n v="1"/>
    <m/>
    <m/>
  </r>
  <r>
    <n v="255"/>
    <n v="255100"/>
    <x v="0"/>
    <x v="0"/>
    <x v="0"/>
    <n v="-79.22"/>
    <x v="104"/>
    <s v="Florida"/>
    <s v="GL Summazation - Daily"/>
    <s v="GL Summazation - Daily"/>
    <m/>
    <n v="304365"/>
    <n v="211254"/>
    <m/>
    <m/>
    <m/>
    <m/>
    <s v="J2"/>
    <m/>
    <m/>
    <m/>
    <n v="6"/>
    <n v="15"/>
    <m/>
    <m/>
    <s v="AA"/>
    <n v="255"/>
    <s v="G"/>
    <s v="P"/>
    <n v="1"/>
    <m/>
    <m/>
  </r>
  <r>
    <n v="251"/>
    <n v="251102"/>
    <x v="0"/>
    <x v="0"/>
    <x v="0"/>
    <n v="-192.55"/>
    <x v="99"/>
    <s v="Florida"/>
    <s v="GL Summazation - Daily"/>
    <s v="GL Summazation - Daily"/>
    <m/>
    <n v="304379"/>
    <n v="211415"/>
    <m/>
    <m/>
    <m/>
    <m/>
    <s v="J2"/>
    <m/>
    <m/>
    <m/>
    <n v="6"/>
    <n v="15"/>
    <m/>
    <m/>
    <s v="AA"/>
    <n v="251"/>
    <s v="G"/>
    <s v="P"/>
    <n v="1"/>
    <m/>
    <m/>
  </r>
  <r>
    <n v="252"/>
    <n v="252106"/>
    <x v="0"/>
    <x v="0"/>
    <x v="0"/>
    <n v="-210.67"/>
    <x v="110"/>
    <s v="Florida"/>
    <s v="GL Summazation - Daily"/>
    <s v="GL Summazation - Daily"/>
    <m/>
    <n v="304445"/>
    <n v="211666"/>
    <m/>
    <m/>
    <m/>
    <m/>
    <s v="J2"/>
    <m/>
    <m/>
    <m/>
    <n v="7"/>
    <n v="15"/>
    <m/>
    <m/>
    <s v="AA"/>
    <n v="252"/>
    <s v="G"/>
    <s v="P"/>
    <n v="1"/>
    <m/>
    <m/>
  </r>
  <r>
    <n v="255"/>
    <n v="255100"/>
    <x v="0"/>
    <x v="0"/>
    <x v="0"/>
    <n v="-88.46"/>
    <x v="109"/>
    <s v="Florida"/>
    <s v="GL Summazation - Daily"/>
    <s v="GL Summazation - Daily"/>
    <m/>
    <n v="304814"/>
    <n v="211916"/>
    <m/>
    <m/>
    <m/>
    <m/>
    <s v="J2"/>
    <m/>
    <m/>
    <m/>
    <n v="7"/>
    <n v="15"/>
    <m/>
    <m/>
    <s v="AA"/>
    <n v="401"/>
    <s v="G"/>
    <s v="P"/>
    <n v="3"/>
    <m/>
    <m/>
  </r>
  <r>
    <n v="251"/>
    <n v="251106"/>
    <x v="0"/>
    <x v="0"/>
    <x v="0"/>
    <n v="-454.13"/>
    <x v="111"/>
    <s v="Florida"/>
    <s v="GL Summazation - Daily"/>
    <s v="GL Summazation - Daily"/>
    <m/>
    <n v="304840"/>
    <n v="212063"/>
    <m/>
    <m/>
    <m/>
    <m/>
    <s v="J2"/>
    <m/>
    <m/>
    <m/>
    <n v="7"/>
    <n v="15"/>
    <m/>
    <m/>
    <s v="AA"/>
    <n v="251"/>
    <s v="G"/>
    <s v="P"/>
    <n v="1"/>
    <m/>
    <m/>
  </r>
  <r>
    <n v="255"/>
    <n v="255100"/>
    <x v="0"/>
    <x v="0"/>
    <x v="0"/>
    <n v="-73"/>
    <x v="111"/>
    <s v="Florida"/>
    <s v="GL Summazation - Daily"/>
    <s v="GL Summazation - Daily"/>
    <m/>
    <n v="304840"/>
    <n v="212063"/>
    <m/>
    <m/>
    <m/>
    <m/>
    <s v="J2"/>
    <m/>
    <m/>
    <m/>
    <n v="7"/>
    <n v="15"/>
    <m/>
    <m/>
    <s v="AA"/>
    <n v="251"/>
    <s v="G"/>
    <s v="P"/>
    <n v="2"/>
    <m/>
    <m/>
  </r>
  <r>
    <n v="255"/>
    <n v="255100"/>
    <x v="0"/>
    <x v="0"/>
    <x v="0"/>
    <n v="-21.78"/>
    <x v="112"/>
    <s v="Florida"/>
    <s v="GL Summazation - Daily"/>
    <s v="GL Summazation - Daily"/>
    <m/>
    <n v="304883"/>
    <n v="212341"/>
    <m/>
    <m/>
    <m/>
    <m/>
    <s v="J2"/>
    <m/>
    <m/>
    <m/>
    <n v="7"/>
    <n v="15"/>
    <m/>
    <m/>
    <s v="AA"/>
    <n v="255"/>
    <s v="G"/>
    <s v="P"/>
    <n v="1"/>
    <m/>
    <m/>
  </r>
  <r>
    <n v="252"/>
    <n v="252106"/>
    <x v="0"/>
    <x v="0"/>
    <x v="0"/>
    <n v="18.09"/>
    <x v="113"/>
    <s v="Florida"/>
    <s v="GL Summazation - Daily"/>
    <s v="GL Summazation - Daily"/>
    <m/>
    <n v="305165"/>
    <n v="212430"/>
    <m/>
    <m/>
    <m/>
    <m/>
    <s v="J2"/>
    <m/>
    <m/>
    <m/>
    <n v="7"/>
    <n v="15"/>
    <m/>
    <m/>
    <s v="AA"/>
    <n v="252"/>
    <s v="G"/>
    <s v="P"/>
    <n v="1"/>
    <m/>
    <m/>
  </r>
  <r>
    <n v="251"/>
    <n v="251101"/>
    <x v="0"/>
    <x v="0"/>
    <x v="0"/>
    <n v="-130.74"/>
    <x v="117"/>
    <s v="Florida"/>
    <s v="GL Summazation - Daily"/>
    <s v="GL Summazation - Daily"/>
    <m/>
    <n v="305190"/>
    <n v="212801"/>
    <m/>
    <m/>
    <m/>
    <m/>
    <s v="J2"/>
    <m/>
    <m/>
    <m/>
    <n v="7"/>
    <n v="15"/>
    <m/>
    <m/>
    <s v="AA"/>
    <n v="401"/>
    <s v="G"/>
    <s v="P"/>
    <n v="2"/>
    <m/>
    <m/>
  </r>
  <r>
    <n v="255"/>
    <n v="255100"/>
    <x v="0"/>
    <x v="0"/>
    <x v="0"/>
    <n v="-26.4"/>
    <x v="114"/>
    <s v="Florida"/>
    <s v="GL Summazation - Daily"/>
    <s v="GL Summazation - Daily"/>
    <m/>
    <n v="305192"/>
    <n v="212826"/>
    <m/>
    <m/>
    <m/>
    <m/>
    <s v="J2"/>
    <m/>
    <m/>
    <m/>
    <n v="7"/>
    <n v="15"/>
    <m/>
    <m/>
    <s v="AA"/>
    <n v="255"/>
    <s v="G"/>
    <s v="P"/>
    <n v="1"/>
    <m/>
    <m/>
  </r>
  <r>
    <n v="255"/>
    <n v="255100"/>
    <x v="0"/>
    <x v="0"/>
    <x v="0"/>
    <n v="-101.95"/>
    <x v="118"/>
    <s v="Florida"/>
    <s v="GL Summazation - Daily"/>
    <s v="GL Summazation - Daily"/>
    <m/>
    <n v="305207"/>
    <n v="213012"/>
    <m/>
    <m/>
    <m/>
    <m/>
    <s v="J2"/>
    <m/>
    <m/>
    <m/>
    <n v="7"/>
    <n v="15"/>
    <m/>
    <m/>
    <s v="AA"/>
    <n v="401"/>
    <s v="G"/>
    <s v="P"/>
    <n v="2"/>
    <m/>
    <m/>
  </r>
  <r>
    <n v="251"/>
    <n v="251106"/>
    <x v="0"/>
    <x v="0"/>
    <x v="0"/>
    <n v="-233.9"/>
    <x v="119"/>
    <s v="Florida"/>
    <s v="GL Summazation - Daily"/>
    <s v="GL Summazation - Daily"/>
    <m/>
    <n v="305213"/>
    <n v="213103"/>
    <m/>
    <m/>
    <m/>
    <m/>
    <s v="J2"/>
    <m/>
    <m/>
    <m/>
    <n v="7"/>
    <n v="15"/>
    <m/>
    <m/>
    <s v="AA"/>
    <n v="251"/>
    <s v="G"/>
    <s v="P"/>
    <n v="1"/>
    <m/>
    <m/>
  </r>
  <r>
    <n v="252"/>
    <n v="252117"/>
    <x v="0"/>
    <x v="0"/>
    <x v="0"/>
    <n v="-61"/>
    <x v="119"/>
    <s v="Florida"/>
    <s v="GL Summazation - Daily"/>
    <s v="GL Summazation - Daily"/>
    <m/>
    <n v="305213"/>
    <n v="213103"/>
    <m/>
    <m/>
    <m/>
    <m/>
    <s v="J2"/>
    <m/>
    <m/>
    <m/>
    <n v="7"/>
    <n v="15"/>
    <m/>
    <m/>
    <s v="AA"/>
    <n v="251"/>
    <s v="G"/>
    <s v="P"/>
    <n v="2"/>
    <m/>
    <m/>
  </r>
  <r>
    <n v="251"/>
    <n v="251102"/>
    <x v="0"/>
    <x v="0"/>
    <x v="0"/>
    <n v="-545.66999999999996"/>
    <x v="121"/>
    <s v="Florida"/>
    <s v="GL Summazation - Daily"/>
    <s v="GL Summazation - Daily"/>
    <m/>
    <n v="305218"/>
    <n v="213222"/>
    <m/>
    <m/>
    <m/>
    <m/>
    <s v="J2"/>
    <m/>
    <m/>
    <m/>
    <n v="7"/>
    <n v="15"/>
    <m/>
    <m/>
    <s v="AA"/>
    <n v="251"/>
    <s v="G"/>
    <s v="P"/>
    <n v="1"/>
    <m/>
    <m/>
  </r>
  <r>
    <n v="251"/>
    <n v="251102"/>
    <x v="0"/>
    <x v="0"/>
    <x v="0"/>
    <n v="-33.97"/>
    <x v="1076"/>
    <s v="Florida"/>
    <s v="GL Summazation - Daily"/>
    <s v="GL Summazation - Daily"/>
    <m/>
    <n v="305227"/>
    <n v="213438"/>
    <m/>
    <m/>
    <m/>
    <m/>
    <s v="J2"/>
    <m/>
    <m/>
    <m/>
    <n v="7"/>
    <n v="15"/>
    <m/>
    <m/>
    <s v="AA"/>
    <n v="251"/>
    <s v="G"/>
    <s v="P"/>
    <n v="1"/>
    <m/>
    <m/>
  </r>
  <r>
    <n v="252"/>
    <n v="252106"/>
    <x v="0"/>
    <x v="0"/>
    <x v="0"/>
    <n v="-117.23"/>
    <x v="123"/>
    <s v="Florida"/>
    <s v="GL Summazation - Daily"/>
    <s v="GL Summazation - Daily"/>
    <m/>
    <n v="305336"/>
    <n v="213714"/>
    <m/>
    <m/>
    <m/>
    <m/>
    <s v="J2"/>
    <m/>
    <m/>
    <m/>
    <n v="7"/>
    <n v="15"/>
    <m/>
    <m/>
    <s v="AA"/>
    <n v="252"/>
    <s v="G"/>
    <s v="P"/>
    <n v="1"/>
    <m/>
    <m/>
  </r>
  <r>
    <n v="255"/>
    <n v="255100"/>
    <x v="0"/>
    <x v="0"/>
    <x v="0"/>
    <n v="-207.72"/>
    <x v="122"/>
    <s v="Florida"/>
    <s v="GL Summazation - Daily"/>
    <s v="GL Summazation - Daily"/>
    <m/>
    <n v="305339"/>
    <n v="213727"/>
    <m/>
    <m/>
    <m/>
    <m/>
    <s v="J2"/>
    <m/>
    <m/>
    <m/>
    <n v="7"/>
    <n v="15"/>
    <m/>
    <m/>
    <s v="AA"/>
    <n v="401"/>
    <s v="G"/>
    <s v="P"/>
    <n v="4"/>
    <m/>
    <m/>
  </r>
  <r>
    <n v="251"/>
    <n v="251102"/>
    <x v="0"/>
    <x v="0"/>
    <x v="0"/>
    <n v="-156.44"/>
    <x v="129"/>
    <s v="Florida"/>
    <s v="GL Summazation - Daily"/>
    <s v="GL Summazation - Daily"/>
    <m/>
    <n v="305542"/>
    <n v="215005"/>
    <m/>
    <m/>
    <m/>
    <m/>
    <s v="J2"/>
    <m/>
    <m/>
    <m/>
    <n v="8"/>
    <n v="15"/>
    <m/>
    <m/>
    <s v="AA"/>
    <n v="251"/>
    <s v="G"/>
    <s v="P"/>
    <n v="1"/>
    <m/>
    <m/>
  </r>
  <r>
    <n v="255"/>
    <n v="255100"/>
    <x v="0"/>
    <x v="0"/>
    <x v="0"/>
    <n v="-300.17"/>
    <x v="1077"/>
    <s v="Florida"/>
    <s v="GL Summazation - Daily"/>
    <s v="GL Summazation - Daily"/>
    <m/>
    <n v="305562"/>
    <n v="215149"/>
    <m/>
    <m/>
    <m/>
    <m/>
    <s v="J2"/>
    <m/>
    <m/>
    <m/>
    <n v="8"/>
    <n v="15"/>
    <m/>
    <m/>
    <s v="AA"/>
    <n v="255"/>
    <s v="G"/>
    <s v="P"/>
    <n v="1"/>
    <m/>
    <m/>
  </r>
  <r>
    <n v="252"/>
    <n v="252136"/>
    <x v="0"/>
    <x v="0"/>
    <x v="0"/>
    <n v="-239.27"/>
    <x v="131"/>
    <s v="Florida"/>
    <s v="GL Summazation - Daily"/>
    <s v="GL Summazation - Daily"/>
    <m/>
    <n v="305580"/>
    <n v="215379"/>
    <m/>
    <m/>
    <m/>
    <m/>
    <s v="J2"/>
    <m/>
    <m/>
    <m/>
    <n v="8"/>
    <n v="15"/>
    <m/>
    <m/>
    <s v="AA"/>
    <n v="356"/>
    <s v="G"/>
    <s v="P"/>
    <n v="89"/>
    <m/>
    <m/>
  </r>
  <r>
    <n v="252"/>
    <n v="252115"/>
    <x v="0"/>
    <x v="0"/>
    <x v="0"/>
    <n v="-42.11"/>
    <x v="135"/>
    <s v="Florida"/>
    <s v="GL Summazation - Daily"/>
    <s v="GL Summazation - Daily"/>
    <m/>
    <n v="305618"/>
    <n v="215806"/>
    <m/>
    <m/>
    <m/>
    <m/>
    <s v="J2"/>
    <m/>
    <m/>
    <m/>
    <n v="8"/>
    <n v="15"/>
    <m/>
    <m/>
    <s v="AA"/>
    <n v="183"/>
    <s v="G"/>
    <s v="P"/>
    <n v="3"/>
    <m/>
    <m/>
  </r>
  <r>
    <n v="251"/>
    <n v="251102"/>
    <x v="0"/>
    <x v="0"/>
    <x v="0"/>
    <n v="-32"/>
    <x v="136"/>
    <s v="Florida"/>
    <s v="GL Summazation - Daily"/>
    <s v="GL Summazation - Daily"/>
    <m/>
    <n v="305637"/>
    <n v="216267"/>
    <m/>
    <m/>
    <m/>
    <m/>
    <s v="J2"/>
    <m/>
    <m/>
    <m/>
    <n v="8"/>
    <n v="15"/>
    <m/>
    <m/>
    <s v="AA"/>
    <n v="401"/>
    <s v="G"/>
    <s v="P"/>
    <n v="3"/>
    <m/>
    <m/>
  </r>
  <r>
    <n v="252"/>
    <n v="252106"/>
    <x v="0"/>
    <x v="0"/>
    <x v="0"/>
    <n v="-54.37"/>
    <x v="136"/>
    <s v="Florida"/>
    <s v="GL Summazation - Daily"/>
    <s v="GL Summazation - Daily"/>
    <m/>
    <n v="305637"/>
    <n v="216267"/>
    <m/>
    <m/>
    <m/>
    <m/>
    <s v="J2"/>
    <m/>
    <m/>
    <m/>
    <n v="8"/>
    <n v="15"/>
    <m/>
    <m/>
    <s v="AA"/>
    <n v="401"/>
    <s v="G"/>
    <s v="P"/>
    <n v="4"/>
    <m/>
    <m/>
  </r>
  <r>
    <n v="255"/>
    <n v="255100"/>
    <x v="0"/>
    <x v="0"/>
    <x v="0"/>
    <n v="-470.62"/>
    <x v="136"/>
    <s v="Florida"/>
    <s v="GL Summazation - Daily"/>
    <s v="GL Summazation - Daily"/>
    <m/>
    <n v="305637"/>
    <n v="216267"/>
    <m/>
    <m/>
    <m/>
    <m/>
    <s v="J2"/>
    <m/>
    <m/>
    <m/>
    <n v="8"/>
    <n v="15"/>
    <m/>
    <m/>
    <s v="AA"/>
    <n v="401"/>
    <s v="G"/>
    <s v="P"/>
    <n v="8"/>
    <m/>
    <m/>
  </r>
  <r>
    <n v="255"/>
    <n v="255100"/>
    <x v="0"/>
    <x v="0"/>
    <x v="0"/>
    <n v="-65.63"/>
    <x v="138"/>
    <s v="Florida"/>
    <s v="GL Summazation - Daily"/>
    <s v="GL Summazation - Daily"/>
    <m/>
    <n v="305638"/>
    <n v="216277"/>
    <m/>
    <m/>
    <m/>
    <m/>
    <s v="J2"/>
    <m/>
    <m/>
    <m/>
    <n v="8"/>
    <n v="15"/>
    <m/>
    <m/>
    <s v="AA"/>
    <n v="255"/>
    <s v="G"/>
    <s v="P"/>
    <n v="1"/>
    <m/>
    <m/>
  </r>
  <r>
    <n v="252"/>
    <n v="252106"/>
    <x v="0"/>
    <x v="0"/>
    <x v="0"/>
    <n v="-93.17"/>
    <x v="142"/>
    <s v="Florida"/>
    <s v="GL Summazation - Daily"/>
    <s v="GL Summazation - Daily"/>
    <m/>
    <n v="305683"/>
    <n v="216834"/>
    <m/>
    <m/>
    <m/>
    <m/>
    <s v="J2"/>
    <m/>
    <m/>
    <m/>
    <n v="8"/>
    <n v="15"/>
    <m/>
    <m/>
    <s v="AA"/>
    <n v="252"/>
    <s v="G"/>
    <s v="P"/>
    <n v="1"/>
    <m/>
    <m/>
  </r>
  <r>
    <n v="252"/>
    <n v="252122"/>
    <x v="0"/>
    <x v="0"/>
    <x v="0"/>
    <n v="-28.53"/>
    <x v="143"/>
    <s v="Florida"/>
    <s v="GL Summazation - Daily"/>
    <s v="GL Summazation - Daily"/>
    <m/>
    <n v="305702"/>
    <n v="217002"/>
    <m/>
    <m/>
    <m/>
    <m/>
    <s v="J2"/>
    <m/>
    <m/>
    <m/>
    <n v="9"/>
    <n v="15"/>
    <m/>
    <m/>
    <s v="AA"/>
    <n v="252"/>
    <s v="G"/>
    <s v="P"/>
    <n v="1"/>
    <m/>
    <m/>
  </r>
  <r>
    <n v="251"/>
    <n v="251102"/>
    <x v="0"/>
    <x v="0"/>
    <x v="0"/>
    <n v="-841.7"/>
    <x v="146"/>
    <s v="Florida"/>
    <s v="GL Summazation - Daily"/>
    <s v="GL Summazation - Daily"/>
    <m/>
    <n v="305808"/>
    <n v="217507"/>
    <m/>
    <m/>
    <m/>
    <m/>
    <s v="J2"/>
    <m/>
    <m/>
    <m/>
    <n v="9"/>
    <n v="15"/>
    <m/>
    <m/>
    <s v="AA"/>
    <n v="251"/>
    <s v="G"/>
    <s v="P"/>
    <n v="1"/>
    <m/>
    <m/>
  </r>
  <r>
    <n v="246"/>
    <n v="246100"/>
    <x v="1"/>
    <x v="0"/>
    <x v="0"/>
    <n v="-140.37"/>
    <x v="149"/>
    <s v="Florida"/>
    <s v="GL Summazation - Daily"/>
    <s v="GL Summazation - Daily"/>
    <m/>
    <n v="305856"/>
    <n v="217988"/>
    <m/>
    <m/>
    <m/>
    <m/>
    <s v="J2"/>
    <m/>
    <m/>
    <m/>
    <n v="9"/>
    <n v="15"/>
    <m/>
    <m/>
    <s v="AA"/>
    <n v="357"/>
    <s v="G"/>
    <s v="P"/>
    <n v="103"/>
    <m/>
    <m/>
  </r>
  <r>
    <n v="252"/>
    <n v="252106"/>
    <x v="0"/>
    <x v="0"/>
    <x v="0"/>
    <n v="-36.85"/>
    <x v="151"/>
    <s v="Florida"/>
    <s v="GL Summazation - Daily"/>
    <s v="GL Summazation - Daily"/>
    <m/>
    <n v="305869"/>
    <n v="218263"/>
    <m/>
    <m/>
    <m/>
    <m/>
    <s v="J2"/>
    <m/>
    <m/>
    <m/>
    <n v="9"/>
    <n v="15"/>
    <m/>
    <m/>
    <s v="AA"/>
    <n v="401"/>
    <s v="G"/>
    <s v="P"/>
    <n v="3"/>
    <m/>
    <m/>
  </r>
  <r>
    <n v="252"/>
    <n v="252125"/>
    <x v="0"/>
    <x v="0"/>
    <x v="0"/>
    <n v="-84.06"/>
    <x v="151"/>
    <s v="Florida"/>
    <s v="GL Summazation - Daily"/>
    <s v="GL Summazation - Daily"/>
    <m/>
    <n v="305869"/>
    <n v="218263"/>
    <m/>
    <m/>
    <m/>
    <m/>
    <s v="J2"/>
    <m/>
    <m/>
    <m/>
    <n v="9"/>
    <n v="15"/>
    <m/>
    <m/>
    <s v="AA"/>
    <n v="401"/>
    <s v="G"/>
    <s v="P"/>
    <n v="4"/>
    <m/>
    <m/>
  </r>
  <r>
    <n v="251"/>
    <n v="251102"/>
    <x v="0"/>
    <x v="0"/>
    <x v="0"/>
    <n v="-32"/>
    <x v="145"/>
    <s v="Florida"/>
    <s v="GL Summazation - Daily"/>
    <s v="GL Summazation - Daily"/>
    <m/>
    <n v="305871"/>
    <n v="218279"/>
    <m/>
    <m/>
    <m/>
    <m/>
    <s v="J2"/>
    <m/>
    <m/>
    <m/>
    <n v="9"/>
    <n v="15"/>
    <m/>
    <m/>
    <s v="AA"/>
    <n v="251"/>
    <s v="G"/>
    <s v="P"/>
    <n v="1"/>
    <m/>
    <m/>
  </r>
  <r>
    <n v="255"/>
    <n v="255100"/>
    <x v="0"/>
    <x v="0"/>
    <x v="0"/>
    <n v="-45.75"/>
    <x v="145"/>
    <s v="Florida"/>
    <s v="GL Summazation - Daily"/>
    <s v="GL Summazation - Daily"/>
    <m/>
    <n v="305871"/>
    <n v="218279"/>
    <m/>
    <m/>
    <m/>
    <m/>
    <s v="J2"/>
    <m/>
    <m/>
    <m/>
    <n v="9"/>
    <n v="15"/>
    <m/>
    <m/>
    <s v="AA"/>
    <n v="251"/>
    <s v="G"/>
    <s v="P"/>
    <n v="2"/>
    <m/>
    <m/>
  </r>
  <r>
    <n v="252"/>
    <n v="252136"/>
    <x v="0"/>
    <x v="0"/>
    <x v="0"/>
    <n v="-134.71"/>
    <x v="1078"/>
    <s v="Florida"/>
    <s v="GL Summazation - Daily"/>
    <s v="GL Summazation - Daily"/>
    <m/>
    <n v="305874"/>
    <n v="218382"/>
    <m/>
    <m/>
    <m/>
    <m/>
    <s v="J2"/>
    <m/>
    <m/>
    <m/>
    <n v="9"/>
    <n v="15"/>
    <m/>
    <m/>
    <s v="AA"/>
    <n v="400"/>
    <s v="G"/>
    <s v="P"/>
    <n v="92"/>
    <m/>
    <m/>
  </r>
  <r>
    <n v="252"/>
    <n v="252106"/>
    <x v="0"/>
    <x v="0"/>
    <x v="0"/>
    <n v="-49.52"/>
    <x v="154"/>
    <s v="Florida"/>
    <s v="GL Summazation - Daily"/>
    <s v="GL Summazation - Daily"/>
    <m/>
    <n v="305893"/>
    <n v="218562"/>
    <m/>
    <m/>
    <m/>
    <m/>
    <s v="J2"/>
    <m/>
    <m/>
    <m/>
    <n v="9"/>
    <n v="15"/>
    <m/>
    <m/>
    <s v="AA"/>
    <n v="252"/>
    <s v="G"/>
    <s v="P"/>
    <n v="1"/>
    <m/>
    <m/>
  </r>
  <r>
    <n v="251"/>
    <n v="251106"/>
    <x v="0"/>
    <x v="0"/>
    <x v="0"/>
    <n v="-49.46"/>
    <x v="159"/>
    <s v="Florida"/>
    <s v="GL Summazation - Daily"/>
    <s v="GL Summazation - Daily"/>
    <m/>
    <n v="305926"/>
    <n v="219038"/>
    <m/>
    <m/>
    <m/>
    <m/>
    <s v="J2"/>
    <m/>
    <m/>
    <m/>
    <n v="9"/>
    <n v="15"/>
    <m/>
    <m/>
    <s v="AA"/>
    <n v="251"/>
    <s v="G"/>
    <s v="P"/>
    <n v="1"/>
    <m/>
    <m/>
  </r>
  <r>
    <n v="251"/>
    <n v="251102"/>
    <x v="0"/>
    <x v="0"/>
    <x v="0"/>
    <n v="-677.25"/>
    <x v="155"/>
    <s v="Florida"/>
    <s v="GL Summazation - Daily"/>
    <s v="GL Summazation - Daily"/>
    <m/>
    <n v="305938"/>
    <n v="219121"/>
    <m/>
    <m/>
    <m/>
    <m/>
    <s v="J2"/>
    <m/>
    <m/>
    <m/>
    <n v="9"/>
    <n v="15"/>
    <m/>
    <m/>
    <s v="AA"/>
    <n v="251"/>
    <s v="G"/>
    <s v="P"/>
    <n v="1"/>
    <m/>
    <m/>
  </r>
  <r>
    <n v="255"/>
    <n v="255100"/>
    <x v="0"/>
    <x v="0"/>
    <x v="0"/>
    <n v="-1736.32"/>
    <x v="161"/>
    <s v="Florida"/>
    <s v="GL Summazation - Daily"/>
    <s v="GL Summazation - Daily"/>
    <m/>
    <n v="305975"/>
    <n v="219490"/>
    <m/>
    <m/>
    <m/>
    <m/>
    <s v="J2"/>
    <m/>
    <m/>
    <m/>
    <n v="10"/>
    <n v="15"/>
    <m/>
    <m/>
    <s v="AA"/>
    <n v="255"/>
    <s v="G"/>
    <s v="P"/>
    <n v="1"/>
    <m/>
    <m/>
  </r>
  <r>
    <n v="251"/>
    <n v="251106"/>
    <x v="0"/>
    <x v="0"/>
    <x v="0"/>
    <n v="-250.04"/>
    <x v="165"/>
    <s v="Florida"/>
    <s v="GL Summazation - Daily"/>
    <s v="GL Summazation - Daily"/>
    <m/>
    <n v="305995"/>
    <n v="219586"/>
    <m/>
    <m/>
    <m/>
    <m/>
    <s v="J2"/>
    <m/>
    <m/>
    <m/>
    <n v="10"/>
    <n v="15"/>
    <m/>
    <m/>
    <s v="AA"/>
    <n v="401"/>
    <s v="G"/>
    <s v="P"/>
    <n v="2"/>
    <m/>
    <m/>
  </r>
  <r>
    <n v="242"/>
    <n v="242100"/>
    <x v="0"/>
    <x v="0"/>
    <x v="0"/>
    <n v="-526.66"/>
    <x v="165"/>
    <s v="Florida"/>
    <s v="GL Summazation - Daily"/>
    <s v="GL Summazation - Daily"/>
    <m/>
    <n v="305995"/>
    <n v="219586"/>
    <m/>
    <m/>
    <m/>
    <m/>
    <s v="J2"/>
    <m/>
    <m/>
    <m/>
    <n v="10"/>
    <n v="15"/>
    <m/>
    <m/>
    <s v="AA"/>
    <n v="401"/>
    <s v="G"/>
    <s v="P"/>
    <n v="3"/>
    <m/>
    <m/>
  </r>
  <r>
    <n v="255"/>
    <n v="255100"/>
    <x v="0"/>
    <x v="0"/>
    <x v="0"/>
    <n v="-8.64"/>
    <x v="163"/>
    <s v="Florida"/>
    <s v="GL Summazation - Daily"/>
    <s v="GL Summazation - Daily"/>
    <m/>
    <n v="306112"/>
    <n v="219983"/>
    <m/>
    <m/>
    <m/>
    <m/>
    <s v="J2"/>
    <m/>
    <m/>
    <m/>
    <n v="10"/>
    <n v="15"/>
    <m/>
    <m/>
    <s v="AA"/>
    <n v="255"/>
    <s v="G"/>
    <s v="P"/>
    <n v="1"/>
    <m/>
    <m/>
  </r>
  <r>
    <n v="255"/>
    <n v="255100"/>
    <x v="0"/>
    <x v="0"/>
    <x v="0"/>
    <n v="-20.04"/>
    <x v="169"/>
    <s v="Florida"/>
    <s v="GL Summazation - Daily"/>
    <s v="GL Summazation - Daily"/>
    <m/>
    <n v="306136"/>
    <n v="220150"/>
    <m/>
    <m/>
    <m/>
    <m/>
    <s v="J2"/>
    <m/>
    <m/>
    <m/>
    <n v="10"/>
    <n v="15"/>
    <m/>
    <m/>
    <s v="AA"/>
    <n v="255"/>
    <s v="G"/>
    <s v="P"/>
    <n v="1"/>
    <m/>
    <m/>
  </r>
  <r>
    <n v="252"/>
    <n v="252106"/>
    <x v="0"/>
    <x v="0"/>
    <x v="0"/>
    <n v="-156.43"/>
    <x v="166"/>
    <s v="Florida"/>
    <s v="GL Summazation - Daily"/>
    <s v="GL Summazation - Daily"/>
    <m/>
    <n v="306143"/>
    <n v="220240"/>
    <m/>
    <m/>
    <m/>
    <m/>
    <s v="J2"/>
    <m/>
    <m/>
    <m/>
    <n v="10"/>
    <n v="15"/>
    <m/>
    <m/>
    <s v="AA"/>
    <n v="252"/>
    <s v="G"/>
    <s v="P"/>
    <n v="1"/>
    <m/>
    <m/>
  </r>
  <r>
    <n v="252"/>
    <n v="252106"/>
    <x v="0"/>
    <x v="0"/>
    <x v="0"/>
    <n v="-6.47"/>
    <x v="170"/>
    <s v="Florida"/>
    <s v="GL Summazation - Daily"/>
    <s v="GL Summazation - Daily"/>
    <m/>
    <n v="306151"/>
    <n v="220329"/>
    <m/>
    <m/>
    <m/>
    <m/>
    <s v="J2"/>
    <m/>
    <m/>
    <m/>
    <n v="10"/>
    <n v="15"/>
    <m/>
    <m/>
    <s v="AA"/>
    <n v="252"/>
    <s v="G"/>
    <s v="P"/>
    <n v="1"/>
    <m/>
    <m/>
  </r>
  <r>
    <n v="251"/>
    <n v="251102"/>
    <x v="0"/>
    <x v="0"/>
    <x v="0"/>
    <n v="-175.5"/>
    <x v="168"/>
    <s v="Florida"/>
    <s v="GL Summazation - Daily"/>
    <s v="GL Summazation - Daily"/>
    <m/>
    <n v="306165"/>
    <n v="220660"/>
    <m/>
    <m/>
    <m/>
    <m/>
    <s v="J2"/>
    <m/>
    <m/>
    <m/>
    <n v="10"/>
    <n v="15"/>
    <m/>
    <m/>
    <s v="AA"/>
    <n v="251"/>
    <s v="G"/>
    <s v="P"/>
    <n v="1"/>
    <m/>
    <m/>
  </r>
  <r>
    <n v="260"/>
    <n v="260100"/>
    <x v="0"/>
    <x v="0"/>
    <x v="0"/>
    <n v="-108.54"/>
    <x v="168"/>
    <s v="Florida"/>
    <s v="GL Summazation - Daily"/>
    <s v="GL Summazation - Daily"/>
    <m/>
    <n v="306165"/>
    <n v="220660"/>
    <m/>
    <m/>
    <m/>
    <m/>
    <s v="J2"/>
    <m/>
    <m/>
    <m/>
    <n v="10"/>
    <n v="15"/>
    <m/>
    <m/>
    <s v="AA"/>
    <n v="251"/>
    <s v="G"/>
    <s v="P"/>
    <n v="2"/>
    <m/>
    <m/>
  </r>
  <r>
    <n v="255"/>
    <n v="255100"/>
    <x v="0"/>
    <x v="0"/>
    <x v="0"/>
    <n v="-181.33"/>
    <x v="168"/>
    <s v="Florida"/>
    <s v="GL Summazation - Daily"/>
    <s v="GL Summazation - Daily"/>
    <m/>
    <n v="306165"/>
    <n v="220660"/>
    <m/>
    <m/>
    <m/>
    <m/>
    <s v="J2"/>
    <m/>
    <m/>
    <m/>
    <n v="10"/>
    <n v="15"/>
    <m/>
    <m/>
    <s v="AA"/>
    <n v="251"/>
    <s v="G"/>
    <s v="P"/>
    <n v="3"/>
    <m/>
    <m/>
  </r>
  <r>
    <n v="246"/>
    <n v="246100"/>
    <x v="1"/>
    <x v="0"/>
    <x v="0"/>
    <n v="-395"/>
    <x v="174"/>
    <s v="Florida"/>
    <s v="GL Summazation - Daily"/>
    <s v="GL Summazation - Daily"/>
    <m/>
    <n v="306183"/>
    <n v="220960"/>
    <m/>
    <m/>
    <m/>
    <m/>
    <s v="J2"/>
    <m/>
    <m/>
    <m/>
    <n v="10"/>
    <n v="15"/>
    <m/>
    <m/>
    <s v="AA"/>
    <n v="242"/>
    <s v="G"/>
    <s v="P"/>
    <n v="85"/>
    <m/>
    <m/>
  </r>
  <r>
    <n v="255"/>
    <n v="255100"/>
    <x v="0"/>
    <x v="0"/>
    <x v="0"/>
    <n v="-34.659999999999997"/>
    <x v="162"/>
    <s v="Florida"/>
    <s v="GL Summazation - Daily"/>
    <s v="GL Summazation - Daily"/>
    <m/>
    <n v="306195"/>
    <n v="221057"/>
    <m/>
    <m/>
    <m/>
    <m/>
    <s v="J2"/>
    <m/>
    <m/>
    <m/>
    <n v="10"/>
    <n v="15"/>
    <m/>
    <m/>
    <s v="AA"/>
    <n v="401"/>
    <s v="G"/>
    <s v="P"/>
    <n v="2"/>
    <m/>
    <m/>
  </r>
  <r>
    <n v="252"/>
    <n v="252106"/>
    <x v="0"/>
    <x v="0"/>
    <x v="0"/>
    <n v="-73.760000000000005"/>
    <x v="1079"/>
    <s v="Florida"/>
    <s v="GL Summazation - Daily"/>
    <s v="GL Summazation - Daily"/>
    <m/>
    <n v="306196"/>
    <n v="221067"/>
    <m/>
    <m/>
    <m/>
    <m/>
    <s v="J2"/>
    <m/>
    <m/>
    <m/>
    <n v="10"/>
    <n v="15"/>
    <m/>
    <m/>
    <s v="AA"/>
    <n v="252"/>
    <s v="G"/>
    <s v="P"/>
    <n v="1"/>
    <m/>
    <m/>
  </r>
  <r>
    <n v="252"/>
    <n v="252115"/>
    <x v="0"/>
    <x v="0"/>
    <x v="0"/>
    <n v="-187.99"/>
    <x v="173"/>
    <s v="Florida"/>
    <s v="GL Summazation - Daily"/>
    <s v="GL Summazation - Daily"/>
    <m/>
    <n v="306203"/>
    <n v="221094"/>
    <m/>
    <m/>
    <m/>
    <m/>
    <s v="J2"/>
    <m/>
    <m/>
    <m/>
    <n v="10"/>
    <n v="15"/>
    <m/>
    <m/>
    <s v="AA"/>
    <n v="183"/>
    <s v="G"/>
    <s v="P"/>
    <n v="2"/>
    <m/>
    <m/>
  </r>
  <r>
    <n v="252"/>
    <n v="252125"/>
    <x v="0"/>
    <x v="0"/>
    <x v="0"/>
    <n v="-46.33"/>
    <x v="175"/>
    <s v="Florida"/>
    <s v="GL Summazation - Daily"/>
    <s v="GL Summazation - Daily"/>
    <m/>
    <n v="306213"/>
    <n v="221163"/>
    <m/>
    <m/>
    <m/>
    <m/>
    <s v="J2"/>
    <m/>
    <m/>
    <m/>
    <n v="10"/>
    <n v="15"/>
    <m/>
    <m/>
    <s v="AA"/>
    <n v="252"/>
    <s v="G"/>
    <s v="P"/>
    <n v="1"/>
    <m/>
    <m/>
  </r>
  <r>
    <n v="255"/>
    <n v="255100"/>
    <x v="0"/>
    <x v="0"/>
    <x v="0"/>
    <n v="-137.02000000000001"/>
    <x v="175"/>
    <s v="Florida"/>
    <s v="GL Summazation - Daily"/>
    <s v="GL Summazation - Daily"/>
    <m/>
    <n v="306213"/>
    <n v="221163"/>
    <m/>
    <m/>
    <m/>
    <m/>
    <s v="J2"/>
    <m/>
    <m/>
    <m/>
    <n v="10"/>
    <n v="15"/>
    <m/>
    <m/>
    <s v="AA"/>
    <n v="252"/>
    <s v="G"/>
    <s v="P"/>
    <n v="2"/>
    <m/>
    <m/>
  </r>
  <r>
    <n v="246"/>
    <n v="246100"/>
    <x v="1"/>
    <x v="0"/>
    <x v="0"/>
    <n v="-264.70999999999998"/>
    <x v="175"/>
    <s v="Florida"/>
    <s v="GL Summazation - Daily"/>
    <s v="GL Summazation - Daily"/>
    <m/>
    <n v="306213"/>
    <n v="221163"/>
    <m/>
    <m/>
    <m/>
    <m/>
    <s v="J2"/>
    <m/>
    <m/>
    <m/>
    <n v="10"/>
    <n v="15"/>
    <m/>
    <m/>
    <s v="AA"/>
    <n v="252"/>
    <s v="G"/>
    <s v="P"/>
    <n v="102"/>
    <m/>
    <m/>
  </r>
  <r>
    <n v="256"/>
    <n v="256100"/>
    <x v="1"/>
    <x v="0"/>
    <x v="0"/>
    <n v="-157.93"/>
    <x v="180"/>
    <s v="Florida"/>
    <s v="GL Summazation - Daily"/>
    <s v="GL Summazation - Daily"/>
    <m/>
    <n v="306277"/>
    <n v="221763"/>
    <m/>
    <m/>
    <m/>
    <m/>
    <s v="J2"/>
    <m/>
    <m/>
    <m/>
    <n v="11"/>
    <n v="15"/>
    <m/>
    <m/>
    <s v="AA"/>
    <n v="402"/>
    <s v="G"/>
    <s v="P"/>
    <n v="99"/>
    <m/>
    <m/>
  </r>
  <r>
    <n v="255"/>
    <n v="255100"/>
    <x v="0"/>
    <x v="0"/>
    <x v="0"/>
    <n v="-22.43"/>
    <x v="179"/>
    <s v="Florida"/>
    <s v="GL Summazation - Daily"/>
    <s v="GL Summazation - Daily"/>
    <m/>
    <n v="306297"/>
    <n v="221947"/>
    <m/>
    <m/>
    <m/>
    <m/>
    <s v="J2"/>
    <m/>
    <m/>
    <m/>
    <n v="11"/>
    <n v="15"/>
    <m/>
    <m/>
    <s v="AA"/>
    <n v="255"/>
    <s v="G"/>
    <s v="P"/>
    <n v="1"/>
    <m/>
    <m/>
  </r>
  <r>
    <n v="251"/>
    <n v="251106"/>
    <x v="0"/>
    <x v="0"/>
    <x v="0"/>
    <n v="-107.11"/>
    <x v="182"/>
    <s v="Florida"/>
    <s v="GL Summazation - Daily"/>
    <s v="GL Summazation - Daily"/>
    <m/>
    <n v="306373"/>
    <n v="222286"/>
    <m/>
    <m/>
    <m/>
    <m/>
    <s v="J2"/>
    <m/>
    <m/>
    <m/>
    <n v="11"/>
    <n v="15"/>
    <m/>
    <m/>
    <s v="AA"/>
    <n v="251"/>
    <s v="G"/>
    <s v="P"/>
    <n v="1"/>
    <m/>
    <m/>
  </r>
  <r>
    <n v="252"/>
    <n v="252106"/>
    <x v="0"/>
    <x v="0"/>
    <x v="0"/>
    <n v="-61.23"/>
    <x v="182"/>
    <s v="Florida"/>
    <s v="GL Summazation - Daily"/>
    <s v="GL Summazation - Daily"/>
    <m/>
    <n v="306373"/>
    <n v="222286"/>
    <m/>
    <m/>
    <m/>
    <m/>
    <s v="J2"/>
    <m/>
    <m/>
    <m/>
    <n v="11"/>
    <n v="15"/>
    <m/>
    <m/>
    <s v="AA"/>
    <n v="251"/>
    <s v="G"/>
    <s v="P"/>
    <n v="2"/>
    <m/>
    <m/>
  </r>
  <r>
    <n v="251"/>
    <n v="251102"/>
    <x v="0"/>
    <x v="0"/>
    <x v="0"/>
    <n v="-110.34"/>
    <x v="188"/>
    <s v="Florida"/>
    <s v="GL Summazation - Daily"/>
    <s v="GL Summazation - Daily"/>
    <m/>
    <n v="306391"/>
    <n v="222369"/>
    <m/>
    <m/>
    <m/>
    <m/>
    <s v="J2"/>
    <m/>
    <m/>
    <m/>
    <n v="11"/>
    <n v="15"/>
    <m/>
    <m/>
    <s v="AA"/>
    <n v="251"/>
    <s v="G"/>
    <s v="P"/>
    <n v="1"/>
    <m/>
    <m/>
  </r>
  <r>
    <n v="251"/>
    <n v="251106"/>
    <x v="0"/>
    <x v="0"/>
    <x v="0"/>
    <n v="-96.06"/>
    <x v="188"/>
    <s v="Florida"/>
    <s v="GL Summazation - Daily"/>
    <s v="GL Summazation - Daily"/>
    <m/>
    <n v="306391"/>
    <n v="222369"/>
    <m/>
    <m/>
    <m/>
    <m/>
    <s v="J2"/>
    <m/>
    <m/>
    <m/>
    <n v="11"/>
    <n v="15"/>
    <m/>
    <m/>
    <s v="AA"/>
    <n v="251"/>
    <s v="G"/>
    <s v="P"/>
    <n v="2"/>
    <m/>
    <m/>
  </r>
  <r>
    <n v="251"/>
    <n v="251102"/>
    <x v="0"/>
    <x v="0"/>
    <x v="0"/>
    <n v="-132.01"/>
    <x v="184"/>
    <s v="Florida"/>
    <s v="GL Summazation - Daily"/>
    <s v="GL Summazation - Daily"/>
    <m/>
    <n v="306411"/>
    <n v="222486"/>
    <m/>
    <m/>
    <m/>
    <m/>
    <s v="J2"/>
    <m/>
    <m/>
    <m/>
    <n v="11"/>
    <n v="15"/>
    <m/>
    <m/>
    <s v="AA"/>
    <n v="251"/>
    <s v="G"/>
    <s v="P"/>
    <n v="1"/>
    <m/>
    <m/>
  </r>
  <r>
    <n v="252"/>
    <n v="252118"/>
    <x v="0"/>
    <x v="0"/>
    <x v="0"/>
    <n v="-175.93"/>
    <x v="184"/>
    <s v="Florida"/>
    <s v="GL Summazation - Daily"/>
    <s v="GL Summazation - Daily"/>
    <m/>
    <n v="306411"/>
    <n v="222486"/>
    <m/>
    <m/>
    <m/>
    <m/>
    <s v="J2"/>
    <m/>
    <m/>
    <m/>
    <n v="11"/>
    <n v="15"/>
    <m/>
    <m/>
    <s v="AA"/>
    <n v="251"/>
    <s v="G"/>
    <s v="P"/>
    <n v="3"/>
    <m/>
    <m/>
  </r>
  <r>
    <n v="252"/>
    <n v="252123"/>
    <x v="0"/>
    <x v="0"/>
    <x v="0"/>
    <n v="-26.09"/>
    <x v="184"/>
    <s v="Florida"/>
    <s v="GL Summazation - Daily"/>
    <s v="GL Summazation - Daily"/>
    <m/>
    <n v="306411"/>
    <n v="222486"/>
    <m/>
    <m/>
    <m/>
    <m/>
    <s v="J2"/>
    <m/>
    <m/>
    <m/>
    <n v="11"/>
    <n v="15"/>
    <m/>
    <m/>
    <s v="AA"/>
    <n v="251"/>
    <s v="G"/>
    <s v="P"/>
    <n v="4"/>
    <m/>
    <m/>
  </r>
  <r>
    <n v="255"/>
    <n v="255100"/>
    <x v="0"/>
    <x v="0"/>
    <x v="0"/>
    <n v="-15"/>
    <x v="189"/>
    <s v="Florida"/>
    <s v="GL Summazation - Daily"/>
    <s v="GL Summazation - Daily"/>
    <m/>
    <n v="306423"/>
    <n v="222605"/>
    <m/>
    <m/>
    <m/>
    <m/>
    <s v="J2"/>
    <m/>
    <m/>
    <m/>
    <n v="11"/>
    <n v="15"/>
    <m/>
    <m/>
    <s v="AA"/>
    <n v="255"/>
    <s v="G"/>
    <s v="P"/>
    <n v="1"/>
    <m/>
    <m/>
  </r>
  <r>
    <n v="252"/>
    <n v="252106"/>
    <x v="0"/>
    <x v="0"/>
    <x v="0"/>
    <n v="68.489999999999995"/>
    <x v="183"/>
    <s v="Florida"/>
    <s v="GL Summazation - Daily"/>
    <s v="GL Summazation - Daily"/>
    <m/>
    <n v="306429"/>
    <n v="222735"/>
    <m/>
    <m/>
    <m/>
    <m/>
    <s v="J2"/>
    <m/>
    <m/>
    <m/>
    <n v="11"/>
    <n v="15"/>
    <m/>
    <m/>
    <s v="AA"/>
    <n v="252"/>
    <s v="G"/>
    <s v="P"/>
    <n v="1"/>
    <m/>
    <m/>
  </r>
  <r>
    <n v="251"/>
    <n v="251102"/>
    <x v="0"/>
    <x v="0"/>
    <x v="0"/>
    <n v="-139.55000000000001"/>
    <x v="187"/>
    <s v="Florida"/>
    <s v="GL Summazation - Daily"/>
    <s v="GL Summazation - Daily"/>
    <m/>
    <n v="306460"/>
    <n v="223087"/>
    <m/>
    <m/>
    <m/>
    <m/>
    <s v="J2"/>
    <m/>
    <m/>
    <m/>
    <n v="11"/>
    <n v="15"/>
    <m/>
    <m/>
    <s v="AA"/>
    <n v="251"/>
    <s v="G"/>
    <s v="P"/>
    <n v="1"/>
    <m/>
    <m/>
  </r>
  <r>
    <n v="255"/>
    <n v="255100"/>
    <x v="0"/>
    <x v="0"/>
    <x v="0"/>
    <n v="-169.97"/>
    <x v="187"/>
    <s v="Florida"/>
    <s v="GL Summazation - Daily"/>
    <s v="GL Summazation - Daily"/>
    <m/>
    <n v="306460"/>
    <n v="223087"/>
    <m/>
    <m/>
    <m/>
    <m/>
    <s v="J2"/>
    <m/>
    <m/>
    <m/>
    <n v="11"/>
    <n v="15"/>
    <m/>
    <m/>
    <s v="AA"/>
    <n v="251"/>
    <s v="G"/>
    <s v="P"/>
    <n v="2"/>
    <m/>
    <m/>
  </r>
  <r>
    <n v="255"/>
    <n v="255100"/>
    <x v="0"/>
    <x v="0"/>
    <x v="0"/>
    <n v="-275.87"/>
    <x v="1080"/>
    <s v="Florida"/>
    <s v="GL Summazation - Daily"/>
    <s v="GL Summazation - Daily"/>
    <m/>
    <n v="306469"/>
    <n v="223169"/>
    <m/>
    <m/>
    <m/>
    <m/>
    <s v="J2"/>
    <m/>
    <m/>
    <m/>
    <n v="11"/>
    <n v="15"/>
    <m/>
    <m/>
    <s v="AA"/>
    <n v="255"/>
    <s v="G"/>
    <s v="P"/>
    <n v="1"/>
    <m/>
    <m/>
  </r>
  <r>
    <n v="255"/>
    <n v="255100"/>
    <x v="0"/>
    <x v="0"/>
    <x v="0"/>
    <n v="-46.61"/>
    <x v="1081"/>
    <s v="Florida"/>
    <s v="GL Summazation - Daily"/>
    <s v="GL Summazation - Daily"/>
    <m/>
    <n v="306484"/>
    <n v="223287"/>
    <m/>
    <m/>
    <m/>
    <m/>
    <s v="J2"/>
    <m/>
    <m/>
    <m/>
    <n v="11"/>
    <n v="15"/>
    <m/>
    <m/>
    <s v="AA"/>
    <n v="182"/>
    <s v="G"/>
    <s v="P"/>
    <n v="2"/>
    <m/>
    <m/>
  </r>
  <r>
    <n v="252"/>
    <n v="252106"/>
    <x v="0"/>
    <x v="0"/>
    <x v="0"/>
    <n v="-68.489999999999995"/>
    <x v="185"/>
    <s v="Florida"/>
    <s v="GL Summazation - Daily"/>
    <s v="GL Summazation - Daily"/>
    <m/>
    <n v="306486"/>
    <n v="223369"/>
    <m/>
    <m/>
    <m/>
    <m/>
    <s v="J2"/>
    <m/>
    <m/>
    <m/>
    <n v="11"/>
    <n v="15"/>
    <m/>
    <m/>
    <s v="AA"/>
    <n v="252"/>
    <s v="G"/>
    <s v="P"/>
    <n v="1"/>
    <m/>
    <m/>
  </r>
  <r>
    <n v="255"/>
    <n v="255100"/>
    <x v="0"/>
    <x v="0"/>
    <x v="0"/>
    <n v="-147.91999999999999"/>
    <x v="185"/>
    <s v="Florida"/>
    <s v="GL Summazation - Daily"/>
    <s v="GL Summazation - Daily"/>
    <m/>
    <n v="306486"/>
    <n v="223369"/>
    <m/>
    <m/>
    <m/>
    <m/>
    <s v="J2"/>
    <m/>
    <m/>
    <m/>
    <n v="11"/>
    <n v="15"/>
    <m/>
    <m/>
    <s v="AA"/>
    <n v="252"/>
    <s v="G"/>
    <s v="P"/>
    <n v="2"/>
    <m/>
    <m/>
  </r>
  <r>
    <n v="252"/>
    <n v="252117"/>
    <x v="0"/>
    <x v="0"/>
    <x v="0"/>
    <n v="-77"/>
    <x v="190"/>
    <s v="Florida"/>
    <s v="GL Summazation - Daily"/>
    <s v="GL Summazation - Daily"/>
    <m/>
    <n v="306497"/>
    <n v="223596"/>
    <m/>
    <m/>
    <m/>
    <m/>
    <s v="J2"/>
    <m/>
    <m/>
    <m/>
    <n v="11"/>
    <n v="15"/>
    <m/>
    <m/>
    <s v="AA"/>
    <n v="252"/>
    <s v="G"/>
    <s v="P"/>
    <n v="1"/>
    <m/>
    <m/>
  </r>
  <r>
    <n v="251"/>
    <n v="251106"/>
    <x v="0"/>
    <x v="0"/>
    <x v="0"/>
    <n v="-145.05000000000001"/>
    <x v="1082"/>
    <s v="Florida"/>
    <s v="GL Summazation - Daily"/>
    <s v="GL Summazation - Daily"/>
    <m/>
    <n v="306511"/>
    <n v="223709"/>
    <m/>
    <m/>
    <m/>
    <m/>
    <s v="J2"/>
    <m/>
    <m/>
    <m/>
    <n v="11"/>
    <n v="15"/>
    <m/>
    <m/>
    <s v="AA"/>
    <n v="251"/>
    <s v="G"/>
    <s v="P"/>
    <n v="1"/>
    <m/>
    <m/>
  </r>
  <r>
    <n v="251"/>
    <n v="251106"/>
    <x v="0"/>
    <x v="0"/>
    <x v="0"/>
    <n v="-129.83000000000001"/>
    <x v="192"/>
    <s v="Florida"/>
    <s v="GL Summazation - Daily"/>
    <s v="GL Summazation - Daily"/>
    <m/>
    <n v="306512"/>
    <n v="223714"/>
    <m/>
    <m/>
    <m/>
    <m/>
    <s v="J2"/>
    <m/>
    <m/>
    <m/>
    <n v="11"/>
    <n v="15"/>
    <m/>
    <m/>
    <s v="AA"/>
    <n v="251"/>
    <s v="G"/>
    <s v="P"/>
    <n v="1"/>
    <m/>
    <m/>
  </r>
  <r>
    <n v="255"/>
    <n v="255100"/>
    <x v="0"/>
    <x v="0"/>
    <x v="0"/>
    <n v="-214.91"/>
    <x v="193"/>
    <s v="Florida"/>
    <s v="GL Summazation - Daily"/>
    <s v="GL Summazation - Daily"/>
    <m/>
    <n v="306531"/>
    <n v="223830"/>
    <m/>
    <m/>
    <m/>
    <m/>
    <s v="J2"/>
    <m/>
    <m/>
    <m/>
    <n v="11"/>
    <n v="15"/>
    <m/>
    <m/>
    <s v="AA"/>
    <n v="255"/>
    <s v="G"/>
    <s v="P"/>
    <n v="1"/>
    <m/>
    <m/>
  </r>
  <r>
    <n v="251"/>
    <n v="251106"/>
    <x v="0"/>
    <x v="0"/>
    <x v="0"/>
    <n v="-25"/>
    <x v="196"/>
    <s v="Florida"/>
    <s v="GL Summazation - Daily"/>
    <s v="GL Summazation - Daily"/>
    <m/>
    <n v="306547"/>
    <n v="223960"/>
    <m/>
    <m/>
    <m/>
    <m/>
    <s v="J2"/>
    <m/>
    <m/>
    <m/>
    <n v="12"/>
    <n v="15"/>
    <m/>
    <m/>
    <s v="AA"/>
    <n v="251"/>
    <s v="G"/>
    <s v="P"/>
    <n v="1"/>
    <m/>
    <m/>
  </r>
  <r>
    <n v="252"/>
    <n v="252117"/>
    <x v="0"/>
    <x v="0"/>
    <x v="0"/>
    <n v="77"/>
    <x v="196"/>
    <s v="Florida"/>
    <s v="GL Summazation - Daily"/>
    <s v="GL Summazation - Daily"/>
    <m/>
    <n v="306547"/>
    <n v="223960"/>
    <m/>
    <m/>
    <m/>
    <m/>
    <s v="J2"/>
    <m/>
    <m/>
    <m/>
    <n v="12"/>
    <n v="15"/>
    <m/>
    <m/>
    <s v="AA"/>
    <n v="251"/>
    <s v="G"/>
    <s v="P"/>
    <n v="2"/>
    <m/>
    <m/>
  </r>
  <r>
    <n v="255"/>
    <n v="255100"/>
    <x v="0"/>
    <x v="0"/>
    <x v="0"/>
    <n v="-188.93"/>
    <x v="195"/>
    <s v="Florida"/>
    <s v="GL Summazation - Daily"/>
    <s v="GL Summazation - Daily"/>
    <m/>
    <n v="306653"/>
    <n v="224314"/>
    <m/>
    <m/>
    <m/>
    <m/>
    <s v="J2"/>
    <m/>
    <m/>
    <m/>
    <n v="12"/>
    <n v="15"/>
    <m/>
    <m/>
    <s v="AA"/>
    <n v="255"/>
    <s v="G"/>
    <s v="P"/>
    <n v="1"/>
    <m/>
    <m/>
  </r>
  <r>
    <n v="252"/>
    <n v="252110"/>
    <x v="0"/>
    <x v="0"/>
    <x v="0"/>
    <n v="-103.04"/>
    <x v="197"/>
    <s v="Florida"/>
    <s v="GL Summazation - Daily"/>
    <s v="GL Summazation - Daily"/>
    <m/>
    <n v="306677"/>
    <n v="224414"/>
    <m/>
    <m/>
    <m/>
    <m/>
    <s v="J2"/>
    <m/>
    <m/>
    <m/>
    <n v="12"/>
    <n v="15"/>
    <m/>
    <m/>
    <s v="AA"/>
    <n v="252"/>
    <s v="G"/>
    <s v="P"/>
    <n v="1"/>
    <m/>
    <m/>
  </r>
  <r>
    <n v="255"/>
    <n v="255100"/>
    <x v="0"/>
    <x v="0"/>
    <x v="0"/>
    <n v="-127.01"/>
    <x v="197"/>
    <s v="Florida"/>
    <s v="GL Summazation - Daily"/>
    <s v="GL Summazation - Daily"/>
    <m/>
    <n v="306677"/>
    <n v="224414"/>
    <m/>
    <m/>
    <m/>
    <m/>
    <s v="J2"/>
    <m/>
    <m/>
    <m/>
    <n v="12"/>
    <n v="15"/>
    <m/>
    <m/>
    <s v="AA"/>
    <n v="252"/>
    <s v="G"/>
    <s v="P"/>
    <n v="2"/>
    <m/>
    <m/>
  </r>
  <r>
    <n v="251"/>
    <n v="251102"/>
    <x v="0"/>
    <x v="0"/>
    <x v="0"/>
    <n v="-50.68"/>
    <x v="199"/>
    <s v="Florida"/>
    <s v="GL Summazation - Daily"/>
    <s v="GL Summazation - Daily"/>
    <m/>
    <n v="306704"/>
    <n v="224627"/>
    <m/>
    <m/>
    <m/>
    <m/>
    <s v="J2"/>
    <m/>
    <m/>
    <m/>
    <n v="12"/>
    <n v="15"/>
    <m/>
    <m/>
    <s v="AA"/>
    <n v="251"/>
    <s v="G"/>
    <s v="P"/>
    <n v="1"/>
    <m/>
    <m/>
  </r>
  <r>
    <n v="251"/>
    <n v="251106"/>
    <x v="0"/>
    <x v="0"/>
    <x v="0"/>
    <n v="-34.770000000000003"/>
    <x v="1083"/>
    <s v="Florida"/>
    <s v="GL Summazation - Daily"/>
    <s v="GL Summazation - Daily"/>
    <m/>
    <n v="306708"/>
    <n v="224793"/>
    <m/>
    <m/>
    <m/>
    <m/>
    <s v="J2"/>
    <m/>
    <m/>
    <m/>
    <n v="12"/>
    <n v="15"/>
    <m/>
    <m/>
    <s v="AA"/>
    <n v="251"/>
    <s v="G"/>
    <s v="P"/>
    <n v="1"/>
    <m/>
    <m/>
  </r>
  <r>
    <n v="255"/>
    <n v="255100"/>
    <x v="0"/>
    <x v="0"/>
    <x v="0"/>
    <n v="-326.57"/>
    <x v="1083"/>
    <s v="Florida"/>
    <s v="GL Summazation - Daily"/>
    <s v="GL Summazation - Daily"/>
    <m/>
    <n v="306708"/>
    <n v="224793"/>
    <m/>
    <m/>
    <m/>
    <m/>
    <s v="J2"/>
    <m/>
    <m/>
    <m/>
    <n v="12"/>
    <n v="15"/>
    <m/>
    <m/>
    <s v="AA"/>
    <n v="251"/>
    <s v="G"/>
    <s v="P"/>
    <n v="2"/>
    <m/>
    <m/>
  </r>
  <r>
    <n v="251"/>
    <n v="251102"/>
    <x v="0"/>
    <x v="0"/>
    <x v="0"/>
    <n v="-22"/>
    <x v="200"/>
    <s v="Florida"/>
    <s v="GL Summazation - Daily"/>
    <s v="GL Summazation - Daily"/>
    <m/>
    <n v="306722"/>
    <n v="224857"/>
    <m/>
    <m/>
    <m/>
    <m/>
    <s v="J2"/>
    <m/>
    <m/>
    <m/>
    <n v="12"/>
    <n v="15"/>
    <m/>
    <m/>
    <s v="AA"/>
    <n v="251"/>
    <s v="G"/>
    <s v="P"/>
    <n v="1"/>
    <m/>
    <m/>
  </r>
  <r>
    <n v="251"/>
    <n v="251106"/>
    <x v="0"/>
    <x v="0"/>
    <x v="0"/>
    <n v="-17.38"/>
    <x v="1084"/>
    <s v="Florida"/>
    <s v="GL Summazation - Daily"/>
    <s v="GL Summazation - Daily"/>
    <m/>
    <n v="306734"/>
    <n v="225074"/>
    <m/>
    <m/>
    <m/>
    <m/>
    <s v="J2"/>
    <m/>
    <m/>
    <m/>
    <n v="12"/>
    <n v="15"/>
    <m/>
    <m/>
    <s v="AA"/>
    <n v="251"/>
    <s v="G"/>
    <s v="P"/>
    <n v="1"/>
    <m/>
    <m/>
  </r>
  <r>
    <n v="255"/>
    <n v="255100"/>
    <x v="0"/>
    <x v="0"/>
    <x v="0"/>
    <n v="-62.75"/>
    <x v="1084"/>
    <s v="Florida"/>
    <s v="GL Summazation - Daily"/>
    <s v="GL Summazation - Daily"/>
    <m/>
    <n v="306734"/>
    <n v="225074"/>
    <m/>
    <m/>
    <m/>
    <m/>
    <s v="J2"/>
    <m/>
    <m/>
    <m/>
    <n v="12"/>
    <n v="15"/>
    <m/>
    <m/>
    <s v="AA"/>
    <n v="251"/>
    <s v="G"/>
    <s v="P"/>
    <n v="4"/>
    <m/>
    <m/>
  </r>
  <r>
    <n v="246"/>
    <n v="246100"/>
    <x v="1"/>
    <x v="0"/>
    <x v="0"/>
    <n v="-532.97"/>
    <x v="1084"/>
    <s v="Florida"/>
    <s v="GL Summazation - Daily"/>
    <s v="GL Summazation - Daily"/>
    <m/>
    <n v="306734"/>
    <n v="225074"/>
    <m/>
    <m/>
    <m/>
    <m/>
    <s v="J2"/>
    <m/>
    <m/>
    <m/>
    <n v="12"/>
    <n v="15"/>
    <m/>
    <m/>
    <s v="AA"/>
    <n v="251"/>
    <s v="G"/>
    <s v="P"/>
    <n v="96"/>
    <m/>
    <m/>
  </r>
  <r>
    <n v="252"/>
    <n v="252128"/>
    <x v="0"/>
    <x v="0"/>
    <x v="0"/>
    <n v="-101.24"/>
    <x v="203"/>
    <s v="Florida"/>
    <s v="GL Summazation - Daily"/>
    <s v="GL Summazation - Daily"/>
    <m/>
    <n v="306759"/>
    <n v="225368"/>
    <m/>
    <m/>
    <m/>
    <m/>
    <s v="J2"/>
    <m/>
    <m/>
    <m/>
    <n v="12"/>
    <n v="15"/>
    <m/>
    <m/>
    <s v="AA"/>
    <n v="401"/>
    <s v="G"/>
    <s v="P"/>
    <n v="3"/>
    <m/>
    <m/>
  </r>
  <r>
    <n v="255"/>
    <n v="255100"/>
    <x v="0"/>
    <x v="0"/>
    <x v="0"/>
    <n v="-192.6"/>
    <x v="205"/>
    <s v="Florida"/>
    <s v="GL Summazation - Daily"/>
    <s v="GL Summazation - Daily"/>
    <m/>
    <n v="306769"/>
    <n v="225486"/>
    <m/>
    <m/>
    <m/>
    <m/>
    <s v="J2"/>
    <m/>
    <m/>
    <m/>
    <n v="12"/>
    <n v="15"/>
    <m/>
    <m/>
    <s v="AA"/>
    <n v="255"/>
    <s v="G"/>
    <s v="P"/>
    <n v="1"/>
    <m/>
    <m/>
  </r>
  <r>
    <n v="251"/>
    <n v="251102"/>
    <x v="0"/>
    <x v="0"/>
    <x v="0"/>
    <n v="-22"/>
    <x v="206"/>
    <s v="Florida"/>
    <s v="GL Summazation - Daily"/>
    <s v="GL Summazation - Daily"/>
    <m/>
    <n v="306784"/>
    <n v="225624"/>
    <m/>
    <m/>
    <m/>
    <m/>
    <s v="J2"/>
    <m/>
    <m/>
    <m/>
    <n v="12"/>
    <n v="15"/>
    <m/>
    <m/>
    <s v="AA"/>
    <n v="251"/>
    <s v="G"/>
    <s v="P"/>
    <n v="1"/>
    <m/>
    <m/>
  </r>
  <r>
    <n v="255"/>
    <n v="255100"/>
    <x v="0"/>
    <x v="0"/>
    <x v="0"/>
    <n v="-14.46"/>
    <x v="204"/>
    <s v="Florida"/>
    <s v="GL Summazation - Daily"/>
    <s v="GL Summazation - Daily"/>
    <m/>
    <n v="306798"/>
    <n v="225848"/>
    <m/>
    <m/>
    <m/>
    <m/>
    <s v="J2"/>
    <m/>
    <m/>
    <m/>
    <n v="12"/>
    <n v="15"/>
    <m/>
    <m/>
    <s v="AA"/>
    <n v="255"/>
    <s v="G"/>
    <s v="P"/>
    <n v="1"/>
    <m/>
    <m/>
  </r>
  <r>
    <n v="252"/>
    <n v="252115"/>
    <x v="0"/>
    <x v="0"/>
    <x v="0"/>
    <n v="-284.22000000000003"/>
    <x v="208"/>
    <s v="Florida"/>
    <s v="GL Summazation - Daily"/>
    <s v="GL Summazation - Daily"/>
    <m/>
    <n v="306799"/>
    <n v="225849"/>
    <m/>
    <m/>
    <m/>
    <m/>
    <s v="J2"/>
    <m/>
    <m/>
    <m/>
    <n v="12"/>
    <n v="15"/>
    <m/>
    <m/>
    <s v="AA"/>
    <n v="252"/>
    <s v="G"/>
    <s v="P"/>
    <n v="1"/>
    <m/>
    <m/>
  </r>
  <r>
    <n v="255"/>
    <n v="255100"/>
    <x v="0"/>
    <x v="0"/>
    <x v="0"/>
    <n v="-123.38"/>
    <x v="208"/>
    <s v="Florida"/>
    <s v="GL Summazation - Daily"/>
    <s v="GL Summazation - Daily"/>
    <m/>
    <n v="306799"/>
    <n v="225849"/>
    <m/>
    <m/>
    <m/>
    <m/>
    <s v="J2"/>
    <m/>
    <m/>
    <m/>
    <n v="12"/>
    <n v="15"/>
    <m/>
    <m/>
    <s v="AA"/>
    <n v="252"/>
    <s v="G"/>
    <s v="P"/>
    <n v="2"/>
    <m/>
    <m/>
  </r>
  <r>
    <n v="252"/>
    <n v="252106"/>
    <x v="0"/>
    <x v="0"/>
    <x v="0"/>
    <n v="-104.39"/>
    <x v="213"/>
    <s v="Florida"/>
    <s v="GL Summazation - Daily"/>
    <s v="GL Summazation - Daily"/>
    <m/>
    <n v="306864"/>
    <n v="226323"/>
    <m/>
    <m/>
    <m/>
    <m/>
    <s v="J2"/>
    <m/>
    <m/>
    <m/>
    <n v="1"/>
    <n v="16"/>
    <m/>
    <m/>
    <s v="AA"/>
    <n v="252"/>
    <s v="G"/>
    <s v="P"/>
    <n v="1"/>
    <m/>
    <m/>
  </r>
  <r>
    <n v="251"/>
    <n v="251102"/>
    <x v="0"/>
    <x v="0"/>
    <x v="0"/>
    <n v="-654.34"/>
    <x v="215"/>
    <s v="Florida"/>
    <s v="GL Summazation - Daily"/>
    <s v="GL Summazation - Daily"/>
    <m/>
    <n v="306938"/>
    <n v="226745"/>
    <m/>
    <m/>
    <m/>
    <m/>
    <s v="J2"/>
    <m/>
    <m/>
    <m/>
    <n v="1"/>
    <n v="16"/>
    <m/>
    <m/>
    <s v="AA"/>
    <n v="251"/>
    <s v="G"/>
    <s v="P"/>
    <n v="1"/>
    <m/>
    <m/>
  </r>
  <r>
    <n v="255"/>
    <n v="255100"/>
    <x v="0"/>
    <x v="0"/>
    <x v="0"/>
    <n v="-89.3"/>
    <x v="217"/>
    <s v="Florida"/>
    <s v="GL Summazation - Daily"/>
    <s v="GL Summazation - Daily"/>
    <m/>
    <n v="307000"/>
    <n v="227030"/>
    <m/>
    <m/>
    <m/>
    <m/>
    <s v="J2"/>
    <m/>
    <m/>
    <m/>
    <n v="1"/>
    <n v="16"/>
    <m/>
    <m/>
    <s v="AA"/>
    <n v="255"/>
    <s v="G"/>
    <s v="P"/>
    <n v="1"/>
    <m/>
    <m/>
  </r>
  <r>
    <n v="251"/>
    <n v="251106"/>
    <x v="0"/>
    <x v="0"/>
    <x v="0"/>
    <n v="-188.79"/>
    <x v="1085"/>
    <s v="Florida"/>
    <s v="GL Summazation - Daily"/>
    <s v="GL Summazation - Daily"/>
    <m/>
    <n v="307034"/>
    <n v="227270"/>
    <m/>
    <m/>
    <m/>
    <m/>
    <s v="J2"/>
    <m/>
    <m/>
    <m/>
    <n v="1"/>
    <n v="16"/>
    <m/>
    <m/>
    <s v="AA"/>
    <n v="251"/>
    <s v="G"/>
    <s v="P"/>
    <n v="1"/>
    <m/>
    <m/>
  </r>
  <r>
    <n v="252"/>
    <n v="252125"/>
    <x v="0"/>
    <x v="0"/>
    <x v="0"/>
    <n v="-101.27"/>
    <x v="1086"/>
    <s v="Florida"/>
    <s v="GL Summazation - Daily"/>
    <s v="GL Summazation - Daily"/>
    <m/>
    <n v="307050"/>
    <n v="227352"/>
    <m/>
    <m/>
    <m/>
    <m/>
    <s v="J2"/>
    <m/>
    <m/>
    <m/>
    <n v="1"/>
    <n v="16"/>
    <m/>
    <m/>
    <s v="AA"/>
    <n v="401"/>
    <s v="G"/>
    <s v="P"/>
    <n v="2"/>
    <m/>
    <m/>
  </r>
  <r>
    <n v="246"/>
    <n v="246100"/>
    <x v="1"/>
    <x v="0"/>
    <x v="0"/>
    <n v="-127.9"/>
    <x v="220"/>
    <s v="Florida"/>
    <s v="GL Summazation - Daily"/>
    <s v="GL Summazation - Daily"/>
    <m/>
    <n v="307081"/>
    <n v="227679"/>
    <m/>
    <m/>
    <m/>
    <m/>
    <s v="J2"/>
    <m/>
    <m/>
    <m/>
    <n v="1"/>
    <n v="16"/>
    <m/>
    <m/>
    <s v="AA"/>
    <n v="242"/>
    <s v="G"/>
    <s v="P"/>
    <n v="87"/>
    <m/>
    <m/>
  </r>
  <r>
    <n v="251"/>
    <n v="251102"/>
    <x v="0"/>
    <x v="0"/>
    <x v="0"/>
    <n v="-20"/>
    <x v="216"/>
    <s v="Florida"/>
    <s v="GL Summazation - Daily"/>
    <s v="GL Summazation - Daily"/>
    <m/>
    <n v="307083"/>
    <n v="227710"/>
    <m/>
    <m/>
    <m/>
    <m/>
    <s v="J2"/>
    <m/>
    <m/>
    <m/>
    <n v="1"/>
    <n v="16"/>
    <m/>
    <m/>
    <s v="AA"/>
    <n v="251"/>
    <s v="G"/>
    <s v="P"/>
    <n v="1"/>
    <m/>
    <m/>
  </r>
  <r>
    <n v="255"/>
    <n v="255100"/>
    <x v="0"/>
    <x v="0"/>
    <x v="0"/>
    <n v="-213.35"/>
    <x v="216"/>
    <s v="Florida"/>
    <s v="GL Summazation - Daily"/>
    <s v="GL Summazation - Daily"/>
    <m/>
    <n v="307083"/>
    <n v="227710"/>
    <m/>
    <m/>
    <m/>
    <m/>
    <s v="J2"/>
    <m/>
    <m/>
    <m/>
    <n v="1"/>
    <n v="16"/>
    <m/>
    <m/>
    <s v="AA"/>
    <n v="251"/>
    <s v="G"/>
    <s v="P"/>
    <n v="2"/>
    <m/>
    <m/>
  </r>
  <r>
    <n v="251"/>
    <n v="251106"/>
    <x v="0"/>
    <x v="0"/>
    <x v="0"/>
    <n v="-120"/>
    <x v="222"/>
    <s v="Florida"/>
    <s v="GL Summazation - Daily"/>
    <s v="GL Summazation - Daily"/>
    <m/>
    <n v="307088"/>
    <n v="227799"/>
    <m/>
    <m/>
    <m/>
    <m/>
    <s v="J2"/>
    <m/>
    <m/>
    <m/>
    <n v="1"/>
    <n v="16"/>
    <m/>
    <m/>
    <s v="AA"/>
    <n v="251"/>
    <s v="G"/>
    <s v="P"/>
    <n v="1"/>
    <m/>
    <m/>
  </r>
  <r>
    <n v="252"/>
    <n v="252110"/>
    <x v="0"/>
    <x v="0"/>
    <x v="0"/>
    <n v="-74.45"/>
    <x v="223"/>
    <s v="Florida"/>
    <s v="GL Summazation - Daily"/>
    <s v="GL Summazation - Daily"/>
    <m/>
    <n v="307092"/>
    <n v="227862"/>
    <m/>
    <m/>
    <m/>
    <m/>
    <s v="J2"/>
    <m/>
    <m/>
    <m/>
    <n v="1"/>
    <n v="16"/>
    <m/>
    <m/>
    <s v="AA"/>
    <n v="252"/>
    <s v="G"/>
    <s v="P"/>
    <n v="1"/>
    <m/>
    <m/>
  </r>
  <r>
    <n v="251"/>
    <n v="251102"/>
    <x v="0"/>
    <x v="0"/>
    <x v="0"/>
    <n v="-20"/>
    <x v="223"/>
    <s v="Florida"/>
    <s v="GL Summazation - Daily"/>
    <s v="GL Summazation - Daily"/>
    <m/>
    <n v="307092"/>
    <n v="227862"/>
    <m/>
    <m/>
    <m/>
    <m/>
    <s v="J2"/>
    <m/>
    <m/>
    <m/>
    <n v="1"/>
    <n v="16"/>
    <m/>
    <m/>
    <s v="AA"/>
    <n v="252"/>
    <s v="G"/>
    <s v="P"/>
    <n v="2"/>
    <m/>
    <m/>
  </r>
  <r>
    <n v="252"/>
    <n v="252110"/>
    <x v="0"/>
    <x v="0"/>
    <x v="0"/>
    <n v="-102.13"/>
    <x v="221"/>
    <s v="Florida"/>
    <s v="GL Summazation - Daily"/>
    <s v="GL Summazation - Daily"/>
    <m/>
    <n v="307106"/>
    <n v="227988"/>
    <m/>
    <m/>
    <m/>
    <m/>
    <s v="J2"/>
    <m/>
    <m/>
    <m/>
    <n v="1"/>
    <n v="16"/>
    <m/>
    <m/>
    <s v="AA"/>
    <n v="252"/>
    <s v="G"/>
    <s v="P"/>
    <n v="1"/>
    <m/>
    <m/>
  </r>
  <r>
    <n v="251"/>
    <n v="251102"/>
    <x v="0"/>
    <x v="0"/>
    <x v="0"/>
    <n v="-407.78"/>
    <x v="226"/>
    <s v="Florida"/>
    <s v="GL Summazation - Daily"/>
    <s v="GL Summazation - Daily"/>
    <m/>
    <n v="307108"/>
    <n v="228066"/>
    <m/>
    <m/>
    <m/>
    <m/>
    <s v="J2"/>
    <m/>
    <m/>
    <m/>
    <n v="1"/>
    <n v="16"/>
    <m/>
    <m/>
    <s v="AA"/>
    <n v="251"/>
    <s v="G"/>
    <s v="P"/>
    <n v="1"/>
    <m/>
    <m/>
  </r>
  <r>
    <n v="246"/>
    <n v="246100"/>
    <x v="1"/>
    <x v="0"/>
    <x v="0"/>
    <n v="-249.1"/>
    <x v="226"/>
    <s v="Florida"/>
    <s v="GL Summazation - Daily"/>
    <s v="GL Summazation - Daily"/>
    <m/>
    <n v="307108"/>
    <n v="228066"/>
    <m/>
    <m/>
    <m/>
    <m/>
    <s v="J2"/>
    <m/>
    <m/>
    <m/>
    <n v="1"/>
    <n v="16"/>
    <m/>
    <m/>
    <s v="AA"/>
    <n v="251"/>
    <s v="G"/>
    <s v="P"/>
    <n v="85"/>
    <m/>
    <m/>
  </r>
  <r>
    <n v="251"/>
    <n v="251102"/>
    <x v="0"/>
    <x v="0"/>
    <x v="0"/>
    <n v="-264.33"/>
    <x v="230"/>
    <s v="Florida"/>
    <s v="GL Summazation - Daily"/>
    <s v="GL Summazation - Daily"/>
    <m/>
    <n v="307254"/>
    <n v="228992"/>
    <m/>
    <m/>
    <m/>
    <m/>
    <s v="J2"/>
    <m/>
    <m/>
    <m/>
    <n v="2"/>
    <n v="16"/>
    <m/>
    <m/>
    <s v="AA"/>
    <n v="251"/>
    <s v="G"/>
    <s v="P"/>
    <n v="1"/>
    <m/>
    <m/>
  </r>
  <r>
    <n v="255"/>
    <n v="255100"/>
    <x v="0"/>
    <x v="0"/>
    <x v="0"/>
    <n v="-136.29"/>
    <x v="230"/>
    <s v="Florida"/>
    <s v="GL Summazation - Daily"/>
    <s v="GL Summazation - Daily"/>
    <m/>
    <n v="307254"/>
    <n v="228992"/>
    <m/>
    <m/>
    <m/>
    <m/>
    <s v="J2"/>
    <m/>
    <m/>
    <m/>
    <n v="2"/>
    <n v="16"/>
    <m/>
    <m/>
    <s v="AA"/>
    <n v="251"/>
    <s v="G"/>
    <s v="P"/>
    <n v="3"/>
    <m/>
    <m/>
  </r>
  <r>
    <n v="260"/>
    <n v="260100"/>
    <x v="0"/>
    <x v="0"/>
    <x v="0"/>
    <n v="-190.08"/>
    <x v="235"/>
    <s v="Florida"/>
    <s v="GL Summazation - Daily"/>
    <s v="GL Summazation - Daily"/>
    <m/>
    <n v="307272"/>
    <n v="229105"/>
    <m/>
    <m/>
    <m/>
    <m/>
    <s v="J2"/>
    <m/>
    <m/>
    <m/>
    <n v="2"/>
    <n v="16"/>
    <m/>
    <m/>
    <s v="AA"/>
    <n v="260"/>
    <s v="G"/>
    <s v="P"/>
    <n v="1"/>
    <m/>
    <m/>
  </r>
  <r>
    <n v="255"/>
    <n v="255100"/>
    <x v="0"/>
    <x v="0"/>
    <x v="0"/>
    <n v="-46.44"/>
    <x v="231"/>
    <s v="Florida"/>
    <s v="GL Summazation - Daily"/>
    <s v="GL Summazation - Daily"/>
    <m/>
    <n v="307316"/>
    <n v="229442"/>
    <m/>
    <m/>
    <m/>
    <m/>
    <s v="J2"/>
    <m/>
    <m/>
    <m/>
    <n v="2"/>
    <n v="16"/>
    <m/>
    <m/>
    <s v="AA"/>
    <n v="182"/>
    <s v="G"/>
    <s v="P"/>
    <n v="2"/>
    <m/>
    <m/>
  </r>
  <r>
    <n v="252"/>
    <n v="252110"/>
    <x v="0"/>
    <x v="0"/>
    <x v="0"/>
    <n v="-168.56"/>
    <x v="232"/>
    <s v="Florida"/>
    <s v="GL Summazation - Daily"/>
    <s v="GL Summazation - Daily"/>
    <m/>
    <n v="307326"/>
    <n v="229557"/>
    <m/>
    <m/>
    <m/>
    <m/>
    <s v="J2"/>
    <m/>
    <m/>
    <m/>
    <n v="2"/>
    <n v="16"/>
    <m/>
    <m/>
    <s v="AA"/>
    <n v="252"/>
    <s v="G"/>
    <s v="P"/>
    <n v="1"/>
    <m/>
    <m/>
  </r>
  <r>
    <n v="255"/>
    <n v="255100"/>
    <x v="0"/>
    <x v="0"/>
    <x v="0"/>
    <n v="-86.68"/>
    <x v="232"/>
    <s v="Florida"/>
    <s v="GL Summazation - Daily"/>
    <s v="GL Summazation - Daily"/>
    <m/>
    <n v="307326"/>
    <n v="229557"/>
    <m/>
    <m/>
    <m/>
    <m/>
    <s v="J2"/>
    <m/>
    <m/>
    <m/>
    <n v="2"/>
    <n v="16"/>
    <m/>
    <m/>
    <s v="AA"/>
    <n v="252"/>
    <s v="G"/>
    <s v="P"/>
    <n v="2"/>
    <m/>
    <m/>
  </r>
  <r>
    <n v="252"/>
    <n v="252114"/>
    <x v="0"/>
    <x v="0"/>
    <x v="0"/>
    <n v="-219.2"/>
    <x v="238"/>
    <s v="Florida"/>
    <s v="GL Summazation - Daily"/>
    <s v="GL Summazation - Daily"/>
    <m/>
    <n v="307337"/>
    <n v="229744"/>
    <m/>
    <m/>
    <m/>
    <m/>
    <s v="J2"/>
    <m/>
    <m/>
    <m/>
    <n v="2"/>
    <n v="16"/>
    <m/>
    <m/>
    <s v="AA"/>
    <n v="401"/>
    <s v="G"/>
    <s v="P"/>
    <n v="2"/>
    <m/>
    <m/>
  </r>
  <r>
    <n v="252"/>
    <n v="252106"/>
    <x v="0"/>
    <x v="0"/>
    <x v="0"/>
    <n v="-71.239999999999995"/>
    <x v="238"/>
    <s v="Florida"/>
    <s v="GL Summazation - Daily"/>
    <s v="GL Summazation - Daily"/>
    <m/>
    <n v="307337"/>
    <n v="229744"/>
    <m/>
    <m/>
    <m/>
    <m/>
    <s v="J2"/>
    <m/>
    <m/>
    <m/>
    <n v="2"/>
    <n v="16"/>
    <m/>
    <m/>
    <s v="AA"/>
    <n v="401"/>
    <s v="G"/>
    <s v="P"/>
    <n v="3"/>
    <m/>
    <m/>
  </r>
  <r>
    <n v="252"/>
    <n v="252106"/>
    <x v="0"/>
    <x v="0"/>
    <x v="0"/>
    <n v="-67.95"/>
    <x v="236"/>
    <s v="Florida"/>
    <s v="GL Summazation - Daily"/>
    <s v="GL Summazation - Daily"/>
    <m/>
    <n v="307340"/>
    <n v="229826"/>
    <m/>
    <m/>
    <m/>
    <m/>
    <s v="J2"/>
    <m/>
    <m/>
    <m/>
    <n v="2"/>
    <n v="16"/>
    <m/>
    <m/>
    <s v="AA"/>
    <n v="252"/>
    <s v="G"/>
    <s v="P"/>
    <n v="1"/>
    <m/>
    <m/>
  </r>
  <r>
    <n v="251"/>
    <n v="251102"/>
    <x v="0"/>
    <x v="0"/>
    <x v="0"/>
    <n v="-561.20000000000005"/>
    <x v="239"/>
    <s v="Florida"/>
    <s v="GL Summazation - Daily"/>
    <s v="GL Summazation - Daily"/>
    <m/>
    <n v="307344"/>
    <n v="229935"/>
    <m/>
    <m/>
    <m/>
    <m/>
    <s v="J2"/>
    <m/>
    <m/>
    <m/>
    <n v="2"/>
    <n v="16"/>
    <m/>
    <m/>
    <s v="AA"/>
    <n v="251"/>
    <s v="G"/>
    <s v="P"/>
    <n v="1"/>
    <m/>
    <m/>
  </r>
  <r>
    <n v="251"/>
    <n v="251106"/>
    <x v="0"/>
    <x v="0"/>
    <x v="0"/>
    <n v="-50"/>
    <x v="239"/>
    <s v="Florida"/>
    <s v="GL Summazation - Daily"/>
    <s v="GL Summazation - Daily"/>
    <m/>
    <n v="307344"/>
    <n v="229935"/>
    <m/>
    <m/>
    <m/>
    <m/>
    <s v="J2"/>
    <m/>
    <m/>
    <m/>
    <n v="2"/>
    <n v="16"/>
    <m/>
    <m/>
    <s v="AA"/>
    <n v="251"/>
    <s v="G"/>
    <s v="P"/>
    <n v="2"/>
    <m/>
    <m/>
  </r>
  <r>
    <n v="251"/>
    <n v="251102"/>
    <x v="0"/>
    <x v="0"/>
    <x v="0"/>
    <n v="-20"/>
    <x v="237"/>
    <s v="Florida"/>
    <s v="GL Summazation - Daily"/>
    <s v="GL Summazation - Daily"/>
    <m/>
    <n v="307351"/>
    <n v="230011"/>
    <m/>
    <m/>
    <m/>
    <m/>
    <s v="J2"/>
    <m/>
    <m/>
    <m/>
    <n v="2"/>
    <n v="16"/>
    <m/>
    <m/>
    <s v="AA"/>
    <n v="251"/>
    <s v="G"/>
    <s v="P"/>
    <n v="1"/>
    <m/>
    <m/>
  </r>
  <r>
    <n v="246"/>
    <n v="246100"/>
    <x v="1"/>
    <x v="0"/>
    <x v="0"/>
    <n v="-200"/>
    <x v="241"/>
    <s v="Florida"/>
    <s v="GL Summazation - Daily"/>
    <s v="GL Summazation - Daily"/>
    <m/>
    <n v="307367"/>
    <n v="230269"/>
    <m/>
    <m/>
    <m/>
    <m/>
    <s v="J2"/>
    <m/>
    <m/>
    <m/>
    <n v="2"/>
    <n v="16"/>
    <m/>
    <m/>
    <s v="AA"/>
    <n v="345"/>
    <s v="G"/>
    <s v="P"/>
    <n v="90"/>
    <m/>
    <m/>
  </r>
  <r>
    <n v="251"/>
    <n v="251106"/>
    <x v="0"/>
    <x v="0"/>
    <x v="0"/>
    <n v="-116.99"/>
    <x v="1087"/>
    <s v="Florida"/>
    <s v="GL Summazation - Daily"/>
    <s v="GL Summazation - Daily"/>
    <m/>
    <n v="307399"/>
    <n v="230529"/>
    <m/>
    <m/>
    <m/>
    <m/>
    <s v="J2"/>
    <m/>
    <m/>
    <m/>
    <n v="2"/>
    <n v="16"/>
    <m/>
    <m/>
    <s v="AA"/>
    <n v="251"/>
    <s v="G"/>
    <s v="P"/>
    <n v="1"/>
    <m/>
    <m/>
  </r>
  <r>
    <n v="249"/>
    <n v="249100"/>
    <x v="1"/>
    <x v="0"/>
    <x v="0"/>
    <n v="-145"/>
    <x v="1087"/>
    <s v="Florida"/>
    <s v="GL Summazation - Daily"/>
    <s v="GL Summazation - Daily"/>
    <m/>
    <n v="307399"/>
    <n v="230529"/>
    <m/>
    <m/>
    <m/>
    <m/>
    <s v="J2"/>
    <m/>
    <m/>
    <m/>
    <n v="2"/>
    <n v="16"/>
    <m/>
    <m/>
    <s v="AA"/>
    <n v="251"/>
    <s v="G"/>
    <s v="P"/>
    <n v="29"/>
    <m/>
    <m/>
  </r>
  <r>
    <n v="251"/>
    <n v="251106"/>
    <x v="0"/>
    <x v="0"/>
    <x v="0"/>
    <n v="-77.12"/>
    <x v="243"/>
    <s v="Florida"/>
    <s v="GL Summazation - Daily"/>
    <s v="GL Summazation - Daily"/>
    <m/>
    <n v="307420"/>
    <n v="230623"/>
    <m/>
    <m/>
    <m/>
    <m/>
    <s v="J2"/>
    <m/>
    <m/>
    <m/>
    <n v="2"/>
    <n v="16"/>
    <m/>
    <m/>
    <s v="AA"/>
    <n v="251"/>
    <s v="G"/>
    <s v="P"/>
    <n v="1"/>
    <m/>
    <m/>
  </r>
  <r>
    <n v="251"/>
    <n v="251102"/>
    <x v="0"/>
    <x v="0"/>
    <x v="0"/>
    <n v="-70.209999999999994"/>
    <x v="246"/>
    <s v="Florida"/>
    <s v="GL Summazation - Daily"/>
    <s v="GL Summazation - Daily"/>
    <m/>
    <n v="307557"/>
    <n v="231103"/>
    <m/>
    <m/>
    <m/>
    <m/>
    <s v="J2"/>
    <m/>
    <m/>
    <m/>
    <n v="3"/>
    <n v="16"/>
    <m/>
    <m/>
    <s v="AA"/>
    <n v="251"/>
    <s v="G"/>
    <s v="P"/>
    <n v="1"/>
    <m/>
    <m/>
  </r>
  <r>
    <n v="255"/>
    <n v="255100"/>
    <x v="0"/>
    <x v="0"/>
    <x v="0"/>
    <n v="-99.16"/>
    <x v="1088"/>
    <s v="Florida"/>
    <s v="GL Summazation - Daily"/>
    <s v="GL Summazation - Daily"/>
    <m/>
    <n v="307621"/>
    <n v="231270"/>
    <m/>
    <m/>
    <m/>
    <m/>
    <s v="J2"/>
    <m/>
    <m/>
    <m/>
    <n v="3"/>
    <n v="16"/>
    <m/>
    <m/>
    <s v="AA"/>
    <n v="255"/>
    <s v="G"/>
    <s v="P"/>
    <n v="1"/>
    <m/>
    <m/>
  </r>
  <r>
    <n v="255"/>
    <n v="255100"/>
    <x v="0"/>
    <x v="0"/>
    <x v="0"/>
    <n v="-66.73"/>
    <x v="249"/>
    <s v="Florida"/>
    <s v="GL Summazation - Daily"/>
    <s v="GL Summazation - Daily"/>
    <m/>
    <n v="307656"/>
    <n v="231564"/>
    <m/>
    <m/>
    <m/>
    <m/>
    <s v="J2"/>
    <m/>
    <m/>
    <m/>
    <n v="3"/>
    <n v="16"/>
    <m/>
    <m/>
    <s v="AA"/>
    <n v="182"/>
    <s v="G"/>
    <s v="P"/>
    <n v="2"/>
    <m/>
    <m/>
  </r>
  <r>
    <n v="251"/>
    <n v="251106"/>
    <x v="0"/>
    <x v="0"/>
    <x v="0"/>
    <n v="-65"/>
    <x v="250"/>
    <s v="Florida"/>
    <s v="GL Summazation - Daily"/>
    <s v="GL Summazation - Daily"/>
    <m/>
    <n v="307667"/>
    <n v="231646"/>
    <m/>
    <m/>
    <m/>
    <m/>
    <s v="J2"/>
    <m/>
    <m/>
    <m/>
    <n v="3"/>
    <n v="16"/>
    <m/>
    <m/>
    <s v="AA"/>
    <n v="251"/>
    <s v="G"/>
    <s v="P"/>
    <n v="1"/>
    <m/>
    <m/>
  </r>
  <r>
    <n v="251"/>
    <n v="251102"/>
    <x v="0"/>
    <x v="0"/>
    <x v="0"/>
    <n v="-20"/>
    <x v="254"/>
    <s v="Florida"/>
    <s v="GL Summazation - Daily"/>
    <s v="GL Summazation - Daily"/>
    <m/>
    <n v="307694"/>
    <n v="232102"/>
    <m/>
    <m/>
    <m/>
    <m/>
    <s v="J2"/>
    <m/>
    <m/>
    <m/>
    <n v="3"/>
    <n v="16"/>
    <m/>
    <m/>
    <s v="AA"/>
    <n v="251"/>
    <s v="G"/>
    <s v="P"/>
    <n v="1"/>
    <m/>
    <m/>
  </r>
  <r>
    <n v="255"/>
    <n v="255100"/>
    <x v="0"/>
    <x v="0"/>
    <x v="0"/>
    <n v="-91.64"/>
    <x v="254"/>
    <s v="Florida"/>
    <s v="GL Summazation - Daily"/>
    <s v="GL Summazation - Daily"/>
    <m/>
    <n v="307694"/>
    <n v="232102"/>
    <m/>
    <m/>
    <m/>
    <m/>
    <s v="J2"/>
    <m/>
    <m/>
    <m/>
    <n v="3"/>
    <n v="16"/>
    <m/>
    <m/>
    <s v="AA"/>
    <n v="251"/>
    <s v="G"/>
    <s v="P"/>
    <n v="2"/>
    <m/>
    <m/>
  </r>
  <r>
    <n v="251"/>
    <n v="251102"/>
    <x v="0"/>
    <x v="0"/>
    <x v="0"/>
    <n v="-155.05000000000001"/>
    <x v="1089"/>
    <s v="Florida"/>
    <s v="GL Summazation - Daily"/>
    <s v="GL Summazation - Daily"/>
    <m/>
    <n v="307702"/>
    <n v="232186"/>
    <m/>
    <m/>
    <m/>
    <m/>
    <s v="J2"/>
    <m/>
    <m/>
    <m/>
    <n v="3"/>
    <n v="16"/>
    <m/>
    <m/>
    <s v="AA"/>
    <n v="251"/>
    <s v="G"/>
    <s v="P"/>
    <n v="1"/>
    <m/>
    <m/>
  </r>
  <r>
    <n v="251"/>
    <n v="251106"/>
    <x v="0"/>
    <x v="0"/>
    <x v="0"/>
    <n v="-90.82"/>
    <x v="1089"/>
    <s v="Florida"/>
    <s v="GL Summazation - Daily"/>
    <s v="GL Summazation - Daily"/>
    <m/>
    <n v="307702"/>
    <n v="232186"/>
    <m/>
    <m/>
    <m/>
    <m/>
    <s v="J2"/>
    <m/>
    <m/>
    <m/>
    <n v="3"/>
    <n v="16"/>
    <m/>
    <m/>
    <s v="AA"/>
    <n v="251"/>
    <s v="G"/>
    <s v="P"/>
    <n v="2"/>
    <m/>
    <m/>
  </r>
  <r>
    <n v="255"/>
    <n v="255100"/>
    <x v="0"/>
    <x v="0"/>
    <x v="0"/>
    <n v="-18.71"/>
    <x v="1089"/>
    <s v="Florida"/>
    <s v="GL Summazation - Daily"/>
    <s v="GL Summazation - Daily"/>
    <m/>
    <n v="307702"/>
    <n v="232186"/>
    <m/>
    <m/>
    <m/>
    <m/>
    <s v="J2"/>
    <m/>
    <m/>
    <m/>
    <n v="3"/>
    <n v="16"/>
    <m/>
    <m/>
    <s v="AA"/>
    <n v="251"/>
    <s v="G"/>
    <s v="P"/>
    <n v="3"/>
    <m/>
    <m/>
  </r>
  <r>
    <n v="251"/>
    <n v="251102"/>
    <x v="0"/>
    <x v="0"/>
    <x v="0"/>
    <n v="-334.72"/>
    <x v="255"/>
    <s v="Florida"/>
    <s v="GL Summazation - Daily"/>
    <s v="GL Summazation - Daily"/>
    <m/>
    <n v="307704"/>
    <n v="232298"/>
    <m/>
    <m/>
    <m/>
    <m/>
    <s v="J2"/>
    <m/>
    <m/>
    <m/>
    <n v="3"/>
    <n v="16"/>
    <m/>
    <m/>
    <s v="AA"/>
    <n v="401"/>
    <s v="G"/>
    <s v="P"/>
    <n v="2"/>
    <m/>
    <m/>
  </r>
  <r>
    <n v="251"/>
    <n v="251106"/>
    <x v="0"/>
    <x v="0"/>
    <x v="0"/>
    <n v="-99.16"/>
    <x v="1090"/>
    <s v="Florida"/>
    <s v="GL Summazation - Daily"/>
    <s v="GL Summazation - Daily"/>
    <m/>
    <n v="307946"/>
    <n v="232553"/>
    <m/>
    <m/>
    <m/>
    <m/>
    <s v="J2"/>
    <m/>
    <m/>
    <m/>
    <n v="3"/>
    <n v="16"/>
    <m/>
    <m/>
    <s v="AA"/>
    <n v="251"/>
    <s v="G"/>
    <s v="P"/>
    <n v="1"/>
    <m/>
    <m/>
  </r>
  <r>
    <n v="251"/>
    <n v="251106"/>
    <x v="0"/>
    <x v="0"/>
    <x v="0"/>
    <n v="-30.52"/>
    <x v="257"/>
    <s v="Florida"/>
    <s v="GL Summazation - Daily"/>
    <s v="GL Summazation - Daily"/>
    <m/>
    <n v="307969"/>
    <n v="232903"/>
    <m/>
    <m/>
    <m/>
    <m/>
    <s v="J2"/>
    <m/>
    <m/>
    <m/>
    <n v="3"/>
    <n v="16"/>
    <m/>
    <m/>
    <s v="AA"/>
    <n v="251"/>
    <s v="G"/>
    <s v="P"/>
    <n v="1"/>
    <m/>
    <m/>
  </r>
  <r>
    <n v="251"/>
    <n v="251102"/>
    <x v="0"/>
    <x v="0"/>
    <x v="0"/>
    <n v="-125.75"/>
    <x v="258"/>
    <s v="Florida"/>
    <s v="GL Summazation - Daily"/>
    <s v="GL Summazation - Daily"/>
    <m/>
    <n v="307973"/>
    <n v="232951"/>
    <m/>
    <m/>
    <m/>
    <m/>
    <s v="J2"/>
    <m/>
    <m/>
    <m/>
    <n v="3"/>
    <n v="16"/>
    <m/>
    <m/>
    <s v="AA"/>
    <n v="401"/>
    <s v="G"/>
    <s v="P"/>
    <n v="3"/>
    <m/>
    <m/>
  </r>
  <r>
    <n v="251"/>
    <n v="251106"/>
    <x v="0"/>
    <x v="0"/>
    <x v="0"/>
    <n v="-332.1"/>
    <x v="258"/>
    <s v="Florida"/>
    <s v="GL Summazation - Daily"/>
    <s v="GL Summazation - Daily"/>
    <m/>
    <n v="307973"/>
    <n v="232951"/>
    <m/>
    <m/>
    <m/>
    <m/>
    <s v="J2"/>
    <m/>
    <m/>
    <m/>
    <n v="3"/>
    <n v="16"/>
    <m/>
    <m/>
    <s v="AA"/>
    <n v="401"/>
    <s v="G"/>
    <s v="P"/>
    <n v="4"/>
    <m/>
    <m/>
  </r>
  <r>
    <n v="252"/>
    <n v="252129"/>
    <x v="0"/>
    <x v="0"/>
    <x v="0"/>
    <n v="-53.64"/>
    <x v="258"/>
    <s v="Florida"/>
    <s v="GL Summazation - Daily"/>
    <s v="GL Summazation - Daily"/>
    <m/>
    <n v="307973"/>
    <n v="232951"/>
    <m/>
    <m/>
    <m/>
    <m/>
    <s v="J2"/>
    <m/>
    <m/>
    <m/>
    <n v="3"/>
    <n v="16"/>
    <m/>
    <m/>
    <s v="AA"/>
    <n v="401"/>
    <s v="G"/>
    <s v="P"/>
    <n v="7"/>
    <m/>
    <m/>
  </r>
  <r>
    <n v="255"/>
    <n v="255100"/>
    <x v="0"/>
    <x v="0"/>
    <x v="0"/>
    <n v="-135.1"/>
    <x v="258"/>
    <s v="Florida"/>
    <s v="GL Summazation - Daily"/>
    <s v="GL Summazation - Daily"/>
    <m/>
    <n v="307973"/>
    <n v="232951"/>
    <m/>
    <m/>
    <m/>
    <m/>
    <s v="J2"/>
    <m/>
    <m/>
    <m/>
    <n v="3"/>
    <n v="16"/>
    <m/>
    <m/>
    <s v="AA"/>
    <n v="401"/>
    <s v="G"/>
    <s v="P"/>
    <n v="8"/>
    <m/>
    <m/>
  </r>
  <r>
    <n v="249"/>
    <n v="249100"/>
    <x v="1"/>
    <x v="0"/>
    <x v="0"/>
    <n v="-137.54"/>
    <x v="258"/>
    <s v="Florida"/>
    <s v="GL Summazation - Daily"/>
    <s v="GL Summazation - Daily"/>
    <m/>
    <n v="307973"/>
    <n v="232951"/>
    <m/>
    <m/>
    <m/>
    <m/>
    <s v="J2"/>
    <m/>
    <m/>
    <m/>
    <n v="3"/>
    <n v="16"/>
    <m/>
    <m/>
    <s v="AA"/>
    <n v="401"/>
    <s v="G"/>
    <s v="P"/>
    <n v="102"/>
    <m/>
    <m/>
  </r>
  <r>
    <n v="251"/>
    <n v="251106"/>
    <x v="0"/>
    <x v="0"/>
    <x v="0"/>
    <n v="-73.34"/>
    <x v="261"/>
    <s v="Florida"/>
    <s v="GL Summazation - Daily"/>
    <s v="GL Summazation - Daily"/>
    <m/>
    <n v="308019"/>
    <n v="233183"/>
    <m/>
    <m/>
    <m/>
    <m/>
    <s v="J2"/>
    <m/>
    <m/>
    <m/>
    <n v="4"/>
    <n v="16"/>
    <m/>
    <m/>
    <s v="AA"/>
    <n v="251"/>
    <s v="G"/>
    <s v="P"/>
    <n v="1"/>
    <m/>
    <m/>
  </r>
  <r>
    <n v="251"/>
    <n v="251106"/>
    <x v="0"/>
    <x v="0"/>
    <x v="0"/>
    <n v="-52.94"/>
    <x v="262"/>
    <s v="Florida"/>
    <s v="GL Summazation - Daily"/>
    <s v="GL Summazation - Daily"/>
    <m/>
    <n v="308039"/>
    <n v="233296"/>
    <m/>
    <m/>
    <m/>
    <m/>
    <s v="J2"/>
    <m/>
    <m/>
    <m/>
    <n v="4"/>
    <n v="16"/>
    <m/>
    <m/>
    <s v="AA"/>
    <n v="251"/>
    <s v="G"/>
    <s v="P"/>
    <n v="1"/>
    <m/>
    <m/>
  </r>
  <r>
    <n v="246"/>
    <n v="246100"/>
    <x v="1"/>
    <x v="0"/>
    <x v="0"/>
    <n v="-22.56"/>
    <x v="262"/>
    <s v="Florida"/>
    <s v="GL Summazation - Daily"/>
    <s v="GL Summazation - Daily"/>
    <m/>
    <n v="308039"/>
    <n v="233296"/>
    <m/>
    <m/>
    <m/>
    <m/>
    <s v="J2"/>
    <m/>
    <m/>
    <m/>
    <n v="4"/>
    <n v="16"/>
    <m/>
    <m/>
    <s v="AA"/>
    <n v="251"/>
    <s v="G"/>
    <s v="P"/>
    <n v="99"/>
    <m/>
    <m/>
  </r>
  <r>
    <n v="251"/>
    <n v="251102"/>
    <x v="0"/>
    <x v="0"/>
    <x v="0"/>
    <n v="-32"/>
    <x v="263"/>
    <s v="Florida"/>
    <s v="GL Summazation - Daily"/>
    <s v="GL Summazation - Daily"/>
    <m/>
    <n v="308106"/>
    <n v="233632"/>
    <m/>
    <m/>
    <m/>
    <m/>
    <s v="J2"/>
    <m/>
    <m/>
    <m/>
    <n v="4"/>
    <n v="16"/>
    <m/>
    <m/>
    <s v="AA"/>
    <n v="251"/>
    <s v="G"/>
    <s v="P"/>
    <n v="1"/>
    <m/>
    <m/>
  </r>
  <r>
    <n v="251"/>
    <n v="251106"/>
    <x v="0"/>
    <x v="0"/>
    <x v="0"/>
    <n v="-75"/>
    <x v="1091"/>
    <s v="Florida"/>
    <s v="GL Summazation - Daily"/>
    <s v="GL Summazation - Daily"/>
    <m/>
    <n v="308167"/>
    <n v="234079"/>
    <m/>
    <m/>
    <m/>
    <m/>
    <s v="J2"/>
    <m/>
    <m/>
    <m/>
    <n v="4"/>
    <n v="16"/>
    <m/>
    <m/>
    <s v="AA"/>
    <n v="251"/>
    <s v="G"/>
    <s v="P"/>
    <n v="1"/>
    <m/>
    <m/>
  </r>
  <r>
    <n v="251"/>
    <n v="251102"/>
    <x v="0"/>
    <x v="0"/>
    <x v="0"/>
    <n v="-53.59"/>
    <x v="266"/>
    <s v="Florida"/>
    <s v="GL Summazation - Daily"/>
    <s v="GL Summazation - Daily"/>
    <m/>
    <n v="308179"/>
    <n v="234241"/>
    <m/>
    <m/>
    <m/>
    <m/>
    <s v="J2"/>
    <m/>
    <m/>
    <m/>
    <n v="4"/>
    <n v="16"/>
    <m/>
    <m/>
    <s v="AA"/>
    <n v="251"/>
    <s v="G"/>
    <s v="P"/>
    <n v="1"/>
    <m/>
    <m/>
  </r>
  <r>
    <n v="252"/>
    <n v="252106"/>
    <x v="0"/>
    <x v="0"/>
    <x v="0"/>
    <n v="-60.97"/>
    <x v="268"/>
    <s v="Florida"/>
    <s v="GL Summazation - Daily"/>
    <s v="GL Summazation - Daily"/>
    <m/>
    <n v="308196"/>
    <n v="234453"/>
    <m/>
    <m/>
    <m/>
    <m/>
    <s v="J2"/>
    <m/>
    <m/>
    <m/>
    <n v="4"/>
    <n v="16"/>
    <m/>
    <m/>
    <s v="AA"/>
    <n v="252"/>
    <s v="G"/>
    <s v="P"/>
    <n v="1"/>
    <m/>
    <m/>
  </r>
  <r>
    <n v="260"/>
    <n v="260100"/>
    <x v="0"/>
    <x v="0"/>
    <x v="0"/>
    <n v="-229.02"/>
    <x v="268"/>
    <s v="Florida"/>
    <s v="GL Summazation - Daily"/>
    <s v="GL Summazation - Daily"/>
    <m/>
    <n v="308196"/>
    <n v="234453"/>
    <m/>
    <m/>
    <m/>
    <m/>
    <s v="J2"/>
    <m/>
    <m/>
    <m/>
    <n v="4"/>
    <n v="16"/>
    <m/>
    <m/>
    <s v="AA"/>
    <n v="252"/>
    <s v="G"/>
    <s v="P"/>
    <n v="3"/>
    <m/>
    <m/>
  </r>
  <r>
    <n v="251"/>
    <n v="251102"/>
    <x v="0"/>
    <x v="0"/>
    <x v="0"/>
    <n v="-94.26"/>
    <x v="271"/>
    <s v="Florida"/>
    <s v="GL Summazation - Daily"/>
    <s v="GL Summazation - Daily"/>
    <m/>
    <n v="308210"/>
    <n v="234784"/>
    <m/>
    <m/>
    <m/>
    <m/>
    <s v="J2"/>
    <m/>
    <m/>
    <m/>
    <n v="4"/>
    <n v="16"/>
    <m/>
    <m/>
    <s v="AA"/>
    <n v="251"/>
    <s v="G"/>
    <s v="P"/>
    <n v="1"/>
    <m/>
    <m/>
  </r>
  <r>
    <n v="251"/>
    <n v="251102"/>
    <x v="0"/>
    <x v="0"/>
    <x v="0"/>
    <n v="-34"/>
    <x v="272"/>
    <s v="Florida"/>
    <s v="GL Summazation - Daily"/>
    <s v="GL Summazation - Daily"/>
    <m/>
    <n v="308239"/>
    <n v="235107"/>
    <m/>
    <m/>
    <m/>
    <m/>
    <s v="J2"/>
    <m/>
    <m/>
    <m/>
    <n v="4"/>
    <n v="16"/>
    <m/>
    <m/>
    <s v="AA"/>
    <n v="251"/>
    <s v="G"/>
    <s v="P"/>
    <n v="1"/>
    <m/>
    <m/>
  </r>
  <r>
    <n v="255"/>
    <n v="255100"/>
    <x v="0"/>
    <x v="0"/>
    <x v="0"/>
    <n v="-24.75"/>
    <x v="272"/>
    <s v="Florida"/>
    <s v="GL Summazation - Daily"/>
    <s v="GL Summazation - Daily"/>
    <m/>
    <n v="308239"/>
    <n v="235107"/>
    <m/>
    <m/>
    <m/>
    <m/>
    <s v="J2"/>
    <m/>
    <m/>
    <m/>
    <n v="4"/>
    <n v="16"/>
    <m/>
    <m/>
    <s v="AA"/>
    <n v="251"/>
    <s v="G"/>
    <s v="P"/>
    <n v="2"/>
    <m/>
    <m/>
  </r>
  <r>
    <n v="246"/>
    <n v="246100"/>
    <x v="1"/>
    <x v="0"/>
    <x v="0"/>
    <n v="22.56"/>
    <x v="272"/>
    <s v="Florida"/>
    <s v="GL Summazation - Daily"/>
    <s v="GL Summazation - Daily"/>
    <m/>
    <n v="308239"/>
    <n v="235107"/>
    <m/>
    <m/>
    <m/>
    <m/>
    <s v="J2"/>
    <m/>
    <m/>
    <m/>
    <n v="4"/>
    <n v="16"/>
    <m/>
    <m/>
    <s v="AA"/>
    <n v="251"/>
    <s v="G"/>
    <s v="P"/>
    <n v="102"/>
    <m/>
    <m/>
  </r>
  <r>
    <n v="251"/>
    <n v="251102"/>
    <x v="0"/>
    <x v="0"/>
    <x v="0"/>
    <n v="-480.56"/>
    <x v="274"/>
    <s v="Florida"/>
    <s v="GL Summazation - Daily"/>
    <s v="GL Summazation - Daily"/>
    <m/>
    <n v="308252"/>
    <n v="235275"/>
    <m/>
    <m/>
    <m/>
    <m/>
    <s v="J2"/>
    <m/>
    <m/>
    <m/>
    <n v="4"/>
    <n v="16"/>
    <m/>
    <m/>
    <s v="AA"/>
    <n v="251"/>
    <s v="G"/>
    <s v="P"/>
    <n v="1"/>
    <m/>
    <m/>
  </r>
  <r>
    <n v="251"/>
    <n v="251106"/>
    <x v="0"/>
    <x v="0"/>
    <x v="0"/>
    <n v="-164.12"/>
    <x v="274"/>
    <s v="Florida"/>
    <s v="GL Summazation - Daily"/>
    <s v="GL Summazation - Daily"/>
    <m/>
    <n v="308252"/>
    <n v="235275"/>
    <m/>
    <m/>
    <m/>
    <m/>
    <s v="J2"/>
    <m/>
    <m/>
    <m/>
    <n v="4"/>
    <n v="16"/>
    <m/>
    <m/>
    <s v="AA"/>
    <n v="251"/>
    <s v="G"/>
    <s v="P"/>
    <n v="2"/>
    <m/>
    <m/>
  </r>
  <r>
    <n v="251"/>
    <n v="251106"/>
    <x v="0"/>
    <x v="0"/>
    <x v="0"/>
    <n v="-237.42"/>
    <x v="1092"/>
    <s v="Florida"/>
    <s v="GL Summazation - Daily"/>
    <s v="GL Summazation - Daily"/>
    <m/>
    <n v="308266"/>
    <n v="235522"/>
    <m/>
    <m/>
    <m/>
    <m/>
    <s v="J2"/>
    <m/>
    <m/>
    <m/>
    <n v="4"/>
    <n v="16"/>
    <m/>
    <m/>
    <s v="AA"/>
    <n v="401"/>
    <s v="G"/>
    <s v="P"/>
    <n v="2"/>
    <m/>
    <m/>
  </r>
  <r>
    <n v="255"/>
    <n v="255100"/>
    <x v="0"/>
    <x v="0"/>
    <x v="0"/>
    <n v="-100"/>
    <x v="1092"/>
    <s v="Florida"/>
    <s v="GL Summazation - Daily"/>
    <s v="GL Summazation - Daily"/>
    <m/>
    <n v="308266"/>
    <n v="235522"/>
    <m/>
    <m/>
    <m/>
    <m/>
    <s v="J2"/>
    <m/>
    <m/>
    <m/>
    <n v="4"/>
    <n v="16"/>
    <m/>
    <m/>
    <s v="AA"/>
    <n v="401"/>
    <s v="G"/>
    <s v="P"/>
    <n v="5"/>
    <m/>
    <m/>
  </r>
  <r>
    <n v="251"/>
    <n v="251102"/>
    <x v="0"/>
    <x v="0"/>
    <x v="0"/>
    <n v="-156"/>
    <x v="279"/>
    <s v="Florida"/>
    <s v="GL Summazation - Daily"/>
    <s v="GL Summazation - Daily"/>
    <m/>
    <n v="308412"/>
    <n v="236276"/>
    <m/>
    <m/>
    <m/>
    <m/>
    <s v="J2"/>
    <m/>
    <m/>
    <m/>
    <n v="5"/>
    <n v="16"/>
    <m/>
    <m/>
    <s v="AA"/>
    <n v="251"/>
    <s v="G"/>
    <s v="P"/>
    <n v="1"/>
    <m/>
    <m/>
  </r>
  <r>
    <n v="251"/>
    <n v="251106"/>
    <x v="0"/>
    <x v="0"/>
    <x v="0"/>
    <n v="-38.840000000000003"/>
    <x v="284"/>
    <s v="Florida"/>
    <s v="GL Summazation - Daily"/>
    <s v="GL Summazation - Daily"/>
    <m/>
    <n v="308434"/>
    <n v="236505"/>
    <m/>
    <m/>
    <m/>
    <m/>
    <s v="J2"/>
    <m/>
    <m/>
    <m/>
    <n v="5"/>
    <n v="16"/>
    <m/>
    <m/>
    <s v="AA"/>
    <n v="251"/>
    <s v="G"/>
    <s v="P"/>
    <n v="1"/>
    <m/>
    <m/>
  </r>
  <r>
    <n v="255"/>
    <n v="255100"/>
    <x v="0"/>
    <x v="0"/>
    <x v="0"/>
    <n v="-1361.7"/>
    <x v="284"/>
    <s v="Florida"/>
    <s v="GL Summazation - Daily"/>
    <s v="GL Summazation - Daily"/>
    <m/>
    <n v="308434"/>
    <n v="236505"/>
    <m/>
    <m/>
    <m/>
    <m/>
    <s v="J2"/>
    <m/>
    <m/>
    <m/>
    <n v="5"/>
    <n v="16"/>
    <m/>
    <m/>
    <s v="AA"/>
    <n v="251"/>
    <s v="G"/>
    <s v="P"/>
    <n v="2"/>
    <m/>
    <m/>
  </r>
  <r>
    <n v="251"/>
    <n v="251102"/>
    <x v="0"/>
    <x v="0"/>
    <x v="0"/>
    <n v="34"/>
    <x v="283"/>
    <s v="Florida"/>
    <s v="GL Summazation - Daily"/>
    <s v="GL Summazation - Daily"/>
    <m/>
    <n v="308446"/>
    <n v="236664"/>
    <m/>
    <m/>
    <m/>
    <m/>
    <s v="J2"/>
    <m/>
    <m/>
    <m/>
    <n v="5"/>
    <n v="16"/>
    <m/>
    <m/>
    <s v="AA"/>
    <n v="251"/>
    <s v="G"/>
    <s v="P"/>
    <n v="1"/>
    <m/>
    <m/>
  </r>
  <r>
    <n v="255"/>
    <n v="255100"/>
    <x v="0"/>
    <x v="0"/>
    <x v="0"/>
    <n v="-1392.99"/>
    <x v="280"/>
    <s v="Florida"/>
    <s v="GL Summazation - Daily"/>
    <s v="GL Summazation - Daily"/>
    <m/>
    <n v="308448"/>
    <n v="236702"/>
    <m/>
    <m/>
    <m/>
    <m/>
    <s v="J2"/>
    <m/>
    <m/>
    <m/>
    <n v="5"/>
    <n v="16"/>
    <m/>
    <m/>
    <s v="AA"/>
    <n v="401"/>
    <s v="G"/>
    <s v="P"/>
    <n v="2"/>
    <m/>
    <m/>
  </r>
  <r>
    <n v="246"/>
    <n v="246100"/>
    <x v="1"/>
    <x v="0"/>
    <x v="0"/>
    <n v="-75.36"/>
    <x v="1093"/>
    <s v="Florida"/>
    <s v="GL Summazation - Daily"/>
    <s v="GL Summazation - Daily"/>
    <m/>
    <n v="308451"/>
    <n v="236791"/>
    <m/>
    <m/>
    <m/>
    <m/>
    <s v="J2"/>
    <m/>
    <m/>
    <m/>
    <n v="5"/>
    <n v="16"/>
    <m/>
    <m/>
    <s v="AA"/>
    <n v="401"/>
    <s v="G"/>
    <s v="P"/>
    <n v="89"/>
    <m/>
    <m/>
  </r>
  <r>
    <n v="252"/>
    <n v="252117"/>
    <x v="0"/>
    <x v="0"/>
    <x v="0"/>
    <n v="-158.19999999999999"/>
    <x v="285"/>
    <s v="Florida"/>
    <s v="GL Summazation - Daily"/>
    <s v="GL Summazation - Daily"/>
    <m/>
    <n v="308455"/>
    <n v="236840"/>
    <m/>
    <m/>
    <m/>
    <m/>
    <s v="J2"/>
    <m/>
    <m/>
    <m/>
    <n v="5"/>
    <n v="16"/>
    <m/>
    <m/>
    <s v="AA"/>
    <n v="252"/>
    <s v="G"/>
    <s v="P"/>
    <n v="1"/>
    <m/>
    <m/>
  </r>
  <r>
    <n v="255"/>
    <n v="255100"/>
    <x v="0"/>
    <x v="0"/>
    <x v="0"/>
    <n v="-84.5"/>
    <x v="285"/>
    <s v="Florida"/>
    <s v="GL Summazation - Daily"/>
    <s v="GL Summazation - Daily"/>
    <m/>
    <n v="308455"/>
    <n v="236840"/>
    <m/>
    <m/>
    <m/>
    <m/>
    <s v="J2"/>
    <m/>
    <m/>
    <m/>
    <n v="5"/>
    <n v="16"/>
    <m/>
    <m/>
    <s v="AA"/>
    <n v="252"/>
    <s v="G"/>
    <s v="P"/>
    <n v="2"/>
    <m/>
    <m/>
  </r>
  <r>
    <n v="255"/>
    <n v="255100"/>
    <x v="0"/>
    <x v="0"/>
    <x v="0"/>
    <n v="-484.94"/>
    <x v="288"/>
    <s v="Florida"/>
    <s v="GL Summazation - Daily"/>
    <s v="GL Summazation - Daily"/>
    <m/>
    <n v="308459"/>
    <n v="237022"/>
    <m/>
    <m/>
    <m/>
    <m/>
    <s v="J2"/>
    <m/>
    <m/>
    <m/>
    <n v="5"/>
    <n v="16"/>
    <m/>
    <m/>
    <s v="AA"/>
    <n v="255"/>
    <s v="G"/>
    <s v="P"/>
    <n v="1"/>
    <m/>
    <m/>
  </r>
  <r>
    <n v="251"/>
    <n v="251101"/>
    <x v="0"/>
    <x v="0"/>
    <x v="0"/>
    <n v="-116.47"/>
    <x v="289"/>
    <s v="Florida"/>
    <s v="GL Summazation - Daily"/>
    <s v="GL Summazation - Daily"/>
    <m/>
    <n v="308476"/>
    <n v="237272"/>
    <m/>
    <m/>
    <m/>
    <m/>
    <s v="J2"/>
    <m/>
    <m/>
    <m/>
    <n v="5"/>
    <n v="16"/>
    <m/>
    <m/>
    <s v="AA"/>
    <n v="251"/>
    <s v="G"/>
    <s v="P"/>
    <n v="1"/>
    <m/>
    <m/>
  </r>
  <r>
    <n v="255"/>
    <n v="255100"/>
    <x v="0"/>
    <x v="0"/>
    <x v="0"/>
    <n v="-126.82"/>
    <x v="289"/>
    <s v="Florida"/>
    <s v="GL Summazation - Daily"/>
    <s v="GL Summazation - Daily"/>
    <m/>
    <n v="308476"/>
    <n v="237272"/>
    <m/>
    <m/>
    <m/>
    <m/>
    <s v="J2"/>
    <m/>
    <m/>
    <m/>
    <n v="5"/>
    <n v="16"/>
    <m/>
    <m/>
    <s v="AA"/>
    <n v="251"/>
    <s v="G"/>
    <s v="P"/>
    <n v="2"/>
    <m/>
    <m/>
  </r>
  <r>
    <n v="251"/>
    <n v="251102"/>
    <x v="0"/>
    <x v="0"/>
    <x v="0"/>
    <n v="-265.39"/>
    <x v="292"/>
    <s v="Florida"/>
    <s v="GL Summazation - Daily"/>
    <s v="GL Summazation - Daily"/>
    <m/>
    <n v="308484"/>
    <n v="237392"/>
    <m/>
    <m/>
    <m/>
    <m/>
    <s v="J2"/>
    <m/>
    <m/>
    <m/>
    <n v="5"/>
    <n v="16"/>
    <m/>
    <m/>
    <s v="AA"/>
    <n v="251"/>
    <s v="G"/>
    <s v="P"/>
    <n v="1"/>
    <m/>
    <m/>
  </r>
  <r>
    <n v="251"/>
    <n v="251106"/>
    <x v="0"/>
    <x v="0"/>
    <x v="0"/>
    <n v="-74.459999999999994"/>
    <x v="292"/>
    <s v="Florida"/>
    <s v="GL Summazation - Daily"/>
    <s v="GL Summazation - Daily"/>
    <m/>
    <n v="308484"/>
    <n v="237392"/>
    <m/>
    <m/>
    <m/>
    <m/>
    <s v="J2"/>
    <m/>
    <m/>
    <m/>
    <n v="5"/>
    <n v="16"/>
    <m/>
    <m/>
    <s v="AA"/>
    <n v="251"/>
    <s v="G"/>
    <s v="P"/>
    <n v="2"/>
    <m/>
    <m/>
  </r>
  <r>
    <n v="252"/>
    <n v="252118"/>
    <x v="0"/>
    <x v="0"/>
    <x v="0"/>
    <n v="-64.02"/>
    <x v="292"/>
    <s v="Florida"/>
    <s v="GL Summazation - Daily"/>
    <s v="GL Summazation - Daily"/>
    <m/>
    <n v="308484"/>
    <n v="237392"/>
    <m/>
    <m/>
    <m/>
    <m/>
    <s v="J2"/>
    <m/>
    <m/>
    <m/>
    <n v="5"/>
    <n v="16"/>
    <m/>
    <m/>
    <s v="AA"/>
    <n v="251"/>
    <s v="G"/>
    <s v="P"/>
    <n v="3"/>
    <m/>
    <m/>
  </r>
  <r>
    <n v="255"/>
    <n v="255100"/>
    <x v="0"/>
    <x v="0"/>
    <x v="0"/>
    <n v="-83.41"/>
    <x v="287"/>
    <s v="Florida"/>
    <s v="GL Summazation - Daily"/>
    <s v="GL Summazation - Daily"/>
    <m/>
    <n v="308494"/>
    <n v="237539"/>
    <m/>
    <m/>
    <m/>
    <m/>
    <s v="J2"/>
    <m/>
    <m/>
    <m/>
    <n v="5"/>
    <n v="16"/>
    <m/>
    <m/>
    <s v="AA"/>
    <n v="255"/>
    <s v="G"/>
    <s v="P"/>
    <n v="1"/>
    <m/>
    <m/>
  </r>
  <r>
    <n v="251"/>
    <n v="251106"/>
    <x v="0"/>
    <x v="0"/>
    <x v="0"/>
    <n v="-87.22"/>
    <x v="1094"/>
    <s v="Florida"/>
    <s v="GL Summazation - Daily"/>
    <s v="GL Summazation - Daily"/>
    <m/>
    <n v="308519"/>
    <n v="237832"/>
    <m/>
    <m/>
    <m/>
    <m/>
    <s v="J2"/>
    <m/>
    <m/>
    <m/>
    <n v="5"/>
    <n v="16"/>
    <m/>
    <m/>
    <s v="AA"/>
    <n v="401"/>
    <s v="G"/>
    <s v="P"/>
    <n v="3"/>
    <m/>
    <m/>
  </r>
  <r>
    <n v="252"/>
    <n v="252110"/>
    <x v="0"/>
    <x v="0"/>
    <x v="0"/>
    <n v="-142.05000000000001"/>
    <x v="295"/>
    <s v="Florida"/>
    <s v="GL Summazation - Daily"/>
    <s v="GL Summazation - Daily"/>
    <m/>
    <n v="308530"/>
    <n v="237963"/>
    <m/>
    <m/>
    <m/>
    <m/>
    <s v="J2"/>
    <m/>
    <m/>
    <m/>
    <n v="5"/>
    <n v="16"/>
    <m/>
    <m/>
    <s v="AA"/>
    <n v="401"/>
    <s v="G"/>
    <s v="P"/>
    <n v="2"/>
    <m/>
    <m/>
  </r>
  <r>
    <n v="251"/>
    <n v="251106"/>
    <x v="0"/>
    <x v="0"/>
    <x v="0"/>
    <n v="-42.68"/>
    <x v="295"/>
    <s v="Florida"/>
    <s v="GL Summazation - Daily"/>
    <s v="GL Summazation - Daily"/>
    <m/>
    <n v="308530"/>
    <n v="237963"/>
    <m/>
    <m/>
    <m/>
    <m/>
    <s v="J2"/>
    <m/>
    <m/>
    <m/>
    <n v="5"/>
    <n v="16"/>
    <m/>
    <m/>
    <s v="AA"/>
    <n v="401"/>
    <s v="G"/>
    <s v="P"/>
    <n v="3"/>
    <m/>
    <m/>
  </r>
  <r>
    <n v="251"/>
    <n v="251106"/>
    <x v="0"/>
    <x v="0"/>
    <x v="0"/>
    <n v="-32.15"/>
    <x v="1095"/>
    <s v="Florida"/>
    <s v="GL Summazation - Daily"/>
    <s v="GL Summazation - Daily"/>
    <m/>
    <n v="308586"/>
    <n v="238256"/>
    <m/>
    <m/>
    <m/>
    <m/>
    <s v="J2"/>
    <m/>
    <m/>
    <m/>
    <n v="6"/>
    <n v="16"/>
    <m/>
    <m/>
    <s v="AA"/>
    <n v="251"/>
    <s v="G"/>
    <s v="P"/>
    <n v="1"/>
    <m/>
    <m/>
  </r>
  <r>
    <n v="252"/>
    <n v="252122"/>
    <x v="0"/>
    <x v="0"/>
    <x v="0"/>
    <n v="-163.49"/>
    <x v="298"/>
    <s v="Florida"/>
    <s v="GL Summazation - Daily"/>
    <s v="GL Summazation - Daily"/>
    <m/>
    <n v="308623"/>
    <n v="238385"/>
    <m/>
    <m/>
    <m/>
    <m/>
    <s v="J2"/>
    <m/>
    <m/>
    <m/>
    <n v="6"/>
    <n v="16"/>
    <m/>
    <m/>
    <s v="AA"/>
    <n v="252"/>
    <s v="G"/>
    <s v="P"/>
    <n v="1"/>
    <m/>
    <m/>
  </r>
  <r>
    <n v="252"/>
    <n v="252118"/>
    <x v="0"/>
    <x v="0"/>
    <x v="0"/>
    <n v="-401.31"/>
    <x v="1096"/>
    <s v="Florida"/>
    <s v="GL Summazation - Daily"/>
    <s v="GL Summazation - Daily"/>
    <m/>
    <n v="308684"/>
    <n v="238664"/>
    <m/>
    <m/>
    <m/>
    <m/>
    <s v="J2"/>
    <m/>
    <m/>
    <m/>
    <n v="6"/>
    <n v="16"/>
    <m/>
    <m/>
    <s v="AA"/>
    <n v="182"/>
    <s v="G"/>
    <s v="P"/>
    <n v="2"/>
    <m/>
    <m/>
  </r>
  <r>
    <n v="251"/>
    <n v="251102"/>
    <x v="0"/>
    <x v="0"/>
    <x v="0"/>
    <n v="-291.89"/>
    <x v="1097"/>
    <s v="Florida"/>
    <s v="GL Summazation - Daily"/>
    <s v="GL Summazation - Daily"/>
    <m/>
    <n v="308758"/>
    <n v="239451"/>
    <m/>
    <m/>
    <m/>
    <m/>
    <s v="J2"/>
    <m/>
    <m/>
    <m/>
    <n v="6"/>
    <n v="16"/>
    <m/>
    <m/>
    <s v="AA"/>
    <n v="251"/>
    <s v="G"/>
    <s v="P"/>
    <n v="1"/>
    <m/>
    <m/>
  </r>
  <r>
    <n v="251"/>
    <n v="251106"/>
    <x v="0"/>
    <x v="0"/>
    <x v="0"/>
    <n v="-1084.95"/>
    <x v="1097"/>
    <s v="Florida"/>
    <s v="GL Summazation - Daily"/>
    <s v="GL Summazation - Daily"/>
    <m/>
    <n v="308758"/>
    <n v="239451"/>
    <m/>
    <m/>
    <m/>
    <m/>
    <s v="J2"/>
    <m/>
    <m/>
    <m/>
    <n v="6"/>
    <n v="16"/>
    <m/>
    <m/>
    <s v="AA"/>
    <n v="251"/>
    <s v="G"/>
    <s v="P"/>
    <n v="2"/>
    <m/>
    <m/>
  </r>
  <r>
    <n v="255"/>
    <n v="255100"/>
    <x v="0"/>
    <x v="0"/>
    <x v="0"/>
    <n v="-31.82"/>
    <x v="1097"/>
    <s v="Florida"/>
    <s v="GL Summazation - Daily"/>
    <s v="GL Summazation - Daily"/>
    <m/>
    <n v="308758"/>
    <n v="239451"/>
    <m/>
    <m/>
    <m/>
    <m/>
    <s v="J2"/>
    <m/>
    <m/>
    <m/>
    <n v="6"/>
    <n v="16"/>
    <m/>
    <m/>
    <s v="AA"/>
    <n v="251"/>
    <s v="G"/>
    <s v="P"/>
    <n v="3"/>
    <m/>
    <m/>
  </r>
  <r>
    <n v="252"/>
    <n v="252129"/>
    <x v="0"/>
    <x v="0"/>
    <x v="0"/>
    <n v="-200.28"/>
    <x v="304"/>
    <s v="Florida"/>
    <s v="GL Summazation - Daily"/>
    <s v="GL Summazation - Daily"/>
    <m/>
    <n v="308760"/>
    <n v="239505"/>
    <m/>
    <m/>
    <m/>
    <m/>
    <s v="J2"/>
    <m/>
    <m/>
    <m/>
    <n v="6"/>
    <n v="16"/>
    <m/>
    <m/>
    <s v="AA"/>
    <n v="182"/>
    <s v="G"/>
    <s v="P"/>
    <n v="2"/>
    <m/>
    <m/>
  </r>
  <r>
    <n v="246"/>
    <n v="246100"/>
    <x v="1"/>
    <x v="0"/>
    <x v="0"/>
    <n v="-122.36"/>
    <x v="310"/>
    <s v="Florida"/>
    <s v="GL Summazation - Daily"/>
    <s v="GL Summazation - Daily"/>
    <m/>
    <n v="308764"/>
    <n v="239610"/>
    <m/>
    <m/>
    <m/>
    <m/>
    <s v="J2"/>
    <m/>
    <m/>
    <m/>
    <n v="6"/>
    <n v="16"/>
    <m/>
    <m/>
    <s v="AA"/>
    <n v="345"/>
    <s v="G"/>
    <s v="P"/>
    <n v="103"/>
    <m/>
    <m/>
  </r>
  <r>
    <n v="251"/>
    <n v="251102"/>
    <x v="0"/>
    <x v="0"/>
    <x v="0"/>
    <n v="-93.29"/>
    <x v="306"/>
    <s v="Florida"/>
    <s v="GL Summazation - Daily"/>
    <s v="GL Summazation - Daily"/>
    <m/>
    <n v="308768"/>
    <n v="239824"/>
    <m/>
    <m/>
    <m/>
    <m/>
    <s v="J2"/>
    <m/>
    <m/>
    <m/>
    <n v="6"/>
    <n v="16"/>
    <m/>
    <m/>
    <s v="AA"/>
    <n v="251"/>
    <s v="G"/>
    <s v="P"/>
    <n v="1"/>
    <m/>
    <m/>
  </r>
  <r>
    <n v="251"/>
    <n v="251106"/>
    <x v="0"/>
    <x v="0"/>
    <x v="0"/>
    <n v="-67.48"/>
    <x v="306"/>
    <s v="Florida"/>
    <s v="GL Summazation - Daily"/>
    <s v="GL Summazation - Daily"/>
    <m/>
    <n v="308768"/>
    <n v="239824"/>
    <m/>
    <m/>
    <m/>
    <m/>
    <s v="J2"/>
    <m/>
    <m/>
    <m/>
    <n v="6"/>
    <n v="16"/>
    <m/>
    <m/>
    <s v="AA"/>
    <n v="251"/>
    <s v="G"/>
    <s v="P"/>
    <n v="2"/>
    <m/>
    <m/>
  </r>
  <r>
    <n v="251"/>
    <n v="251102"/>
    <x v="0"/>
    <x v="0"/>
    <x v="0"/>
    <n v="-34"/>
    <x v="308"/>
    <s v="Florida"/>
    <s v="GL Summazation - Daily"/>
    <s v="GL Summazation - Daily"/>
    <m/>
    <n v="308785"/>
    <n v="239996"/>
    <m/>
    <m/>
    <m/>
    <m/>
    <s v="J2"/>
    <m/>
    <m/>
    <m/>
    <n v="6"/>
    <n v="16"/>
    <m/>
    <m/>
    <s v="AA"/>
    <n v="251"/>
    <s v="G"/>
    <s v="P"/>
    <n v="1"/>
    <m/>
    <m/>
  </r>
  <r>
    <n v="255"/>
    <n v="255100"/>
    <x v="0"/>
    <x v="0"/>
    <x v="0"/>
    <n v="-437.47"/>
    <x v="302"/>
    <s v="Florida"/>
    <s v="GL Summazation - Daily"/>
    <s v="GL Summazation - Daily"/>
    <m/>
    <n v="308789"/>
    <n v="240105"/>
    <m/>
    <m/>
    <m/>
    <m/>
    <s v="J2"/>
    <m/>
    <m/>
    <m/>
    <n v="6"/>
    <n v="16"/>
    <m/>
    <m/>
    <s v="AA"/>
    <n v="255"/>
    <s v="G"/>
    <s v="P"/>
    <n v="1"/>
    <m/>
    <m/>
  </r>
  <r>
    <n v="251"/>
    <n v="251106"/>
    <x v="0"/>
    <x v="0"/>
    <x v="0"/>
    <n v="-71.16"/>
    <x v="311"/>
    <s v="Florida"/>
    <s v="GL Summazation - Daily"/>
    <s v="GL Summazation - Daily"/>
    <m/>
    <n v="308790"/>
    <n v="240109"/>
    <m/>
    <m/>
    <m/>
    <m/>
    <s v="J2"/>
    <m/>
    <m/>
    <m/>
    <n v="6"/>
    <n v="16"/>
    <m/>
    <m/>
    <s v="AA"/>
    <n v="401"/>
    <s v="G"/>
    <s v="P"/>
    <n v="2"/>
    <m/>
    <m/>
  </r>
  <r>
    <n v="252"/>
    <n v="252110"/>
    <x v="0"/>
    <x v="0"/>
    <x v="0"/>
    <n v="-215.61"/>
    <x v="309"/>
    <s v="Florida"/>
    <s v="GL Summazation - Daily"/>
    <s v="GL Summazation - Daily"/>
    <m/>
    <n v="308804"/>
    <n v="240233"/>
    <m/>
    <m/>
    <m/>
    <m/>
    <s v="J2"/>
    <m/>
    <m/>
    <m/>
    <n v="6"/>
    <n v="16"/>
    <m/>
    <m/>
    <s v="AA"/>
    <n v="401"/>
    <s v="G"/>
    <s v="P"/>
    <n v="2"/>
    <m/>
    <m/>
  </r>
  <r>
    <n v="252"/>
    <n v="252121"/>
    <x v="0"/>
    <x v="0"/>
    <x v="0"/>
    <n v="-117.75"/>
    <x v="309"/>
    <s v="Florida"/>
    <s v="GL Summazation - Daily"/>
    <s v="GL Summazation - Daily"/>
    <m/>
    <n v="308804"/>
    <n v="240233"/>
    <m/>
    <m/>
    <m/>
    <m/>
    <s v="J2"/>
    <m/>
    <m/>
    <m/>
    <n v="6"/>
    <n v="16"/>
    <m/>
    <m/>
    <s v="AA"/>
    <n v="401"/>
    <s v="G"/>
    <s v="P"/>
    <n v="4"/>
    <m/>
    <m/>
  </r>
  <r>
    <n v="251"/>
    <n v="251102"/>
    <x v="0"/>
    <x v="0"/>
    <x v="0"/>
    <n v="-251.83"/>
    <x v="313"/>
    <s v="Florida"/>
    <s v="GL Summazation - Daily"/>
    <s v="GL Summazation - Daily"/>
    <m/>
    <n v="308841"/>
    <n v="240510"/>
    <m/>
    <m/>
    <m/>
    <m/>
    <s v="J2"/>
    <m/>
    <m/>
    <m/>
    <n v="6"/>
    <n v="16"/>
    <m/>
    <m/>
    <s v="AA"/>
    <n v="401"/>
    <s v="G"/>
    <s v="P"/>
    <n v="2"/>
    <m/>
    <m/>
  </r>
  <r>
    <n v="255"/>
    <n v="255100"/>
    <x v="0"/>
    <x v="0"/>
    <x v="0"/>
    <n v="-11.31"/>
    <x v="1098"/>
    <s v="Florida"/>
    <s v="GL Summazation - Daily"/>
    <s v="GL Summazation - Daily"/>
    <m/>
    <n v="308952"/>
    <n v="241007"/>
    <m/>
    <m/>
    <m/>
    <m/>
    <s v="J2"/>
    <m/>
    <m/>
    <m/>
    <n v="7"/>
    <n v="16"/>
    <m/>
    <m/>
    <s v="AA"/>
    <n v="255"/>
    <s v="G"/>
    <s v="P"/>
    <n v="1"/>
    <m/>
    <m/>
  </r>
  <r>
    <n v="251"/>
    <n v="251102"/>
    <x v="0"/>
    <x v="0"/>
    <x v="0"/>
    <n v="34"/>
    <x v="322"/>
    <s v="Florida"/>
    <s v="GL Summazation - Daily"/>
    <s v="GL Summazation - Daily"/>
    <m/>
    <n v="308999"/>
    <n v="241540"/>
    <m/>
    <m/>
    <m/>
    <m/>
    <s v="J2"/>
    <m/>
    <m/>
    <m/>
    <n v="7"/>
    <n v="16"/>
    <m/>
    <m/>
    <s v="AA"/>
    <n v="251"/>
    <s v="G"/>
    <s v="P"/>
    <n v="1"/>
    <m/>
    <m/>
  </r>
  <r>
    <n v="251"/>
    <n v="251102"/>
    <x v="0"/>
    <x v="0"/>
    <x v="0"/>
    <n v="-20"/>
    <x v="323"/>
    <s v="Florida"/>
    <s v="GL Summazation - Daily"/>
    <s v="GL Summazation - Daily"/>
    <m/>
    <n v="309019"/>
    <n v="241745"/>
    <m/>
    <m/>
    <m/>
    <m/>
    <s v="J2"/>
    <m/>
    <m/>
    <m/>
    <n v="7"/>
    <n v="16"/>
    <m/>
    <m/>
    <s v="AA"/>
    <n v="251"/>
    <s v="G"/>
    <s v="P"/>
    <n v="1"/>
    <m/>
    <m/>
  </r>
  <r>
    <n v="251"/>
    <n v="251106"/>
    <x v="0"/>
    <x v="0"/>
    <x v="0"/>
    <n v="-191.36"/>
    <x v="323"/>
    <s v="Florida"/>
    <s v="GL Summazation - Daily"/>
    <s v="GL Summazation - Daily"/>
    <m/>
    <n v="309019"/>
    <n v="241745"/>
    <m/>
    <m/>
    <m/>
    <m/>
    <s v="J2"/>
    <m/>
    <m/>
    <m/>
    <n v="7"/>
    <n v="16"/>
    <m/>
    <m/>
    <s v="AA"/>
    <n v="251"/>
    <s v="G"/>
    <s v="P"/>
    <n v="2"/>
    <m/>
    <m/>
  </r>
  <r>
    <n v="252"/>
    <n v="252106"/>
    <x v="0"/>
    <x v="0"/>
    <x v="0"/>
    <n v="-43.09"/>
    <x v="314"/>
    <s v="Florida"/>
    <s v="GL Summazation - Daily"/>
    <s v="GL Summazation - Daily"/>
    <m/>
    <n v="309065"/>
    <n v="242629"/>
    <m/>
    <m/>
    <m/>
    <m/>
    <s v="J2"/>
    <m/>
    <m/>
    <m/>
    <n v="7"/>
    <n v="16"/>
    <m/>
    <m/>
    <s v="AA"/>
    <n v="401"/>
    <s v="G"/>
    <s v="P"/>
    <n v="2"/>
    <m/>
    <m/>
  </r>
  <r>
    <n v="252"/>
    <n v="252110"/>
    <x v="0"/>
    <x v="0"/>
    <x v="0"/>
    <n v="-75.650000000000006"/>
    <x v="324"/>
    <s v="Florida"/>
    <s v="GL Summazation - Daily"/>
    <s v="GL Summazation - Daily"/>
    <m/>
    <n v="309067"/>
    <n v="242652"/>
    <m/>
    <m/>
    <m/>
    <m/>
    <s v="J2"/>
    <m/>
    <m/>
    <m/>
    <n v="7"/>
    <n v="16"/>
    <m/>
    <m/>
    <s v="AA"/>
    <n v="252"/>
    <s v="G"/>
    <s v="P"/>
    <n v="1"/>
    <m/>
    <m/>
  </r>
  <r>
    <n v="251"/>
    <n v="251102"/>
    <x v="0"/>
    <x v="0"/>
    <x v="0"/>
    <n v="-117.51"/>
    <x v="324"/>
    <s v="Florida"/>
    <s v="GL Summazation - Daily"/>
    <s v="GL Summazation - Daily"/>
    <m/>
    <n v="309067"/>
    <n v="242652"/>
    <m/>
    <m/>
    <m/>
    <m/>
    <s v="J2"/>
    <m/>
    <m/>
    <m/>
    <n v="7"/>
    <n v="16"/>
    <m/>
    <m/>
    <s v="AA"/>
    <n v="252"/>
    <s v="G"/>
    <s v="P"/>
    <n v="2"/>
    <m/>
    <m/>
  </r>
  <r>
    <n v="251"/>
    <n v="251106"/>
    <x v="0"/>
    <x v="0"/>
    <x v="0"/>
    <n v="-50"/>
    <x v="324"/>
    <s v="Florida"/>
    <s v="GL Summazation - Daily"/>
    <s v="GL Summazation - Daily"/>
    <m/>
    <n v="309067"/>
    <n v="242652"/>
    <m/>
    <m/>
    <m/>
    <m/>
    <s v="J2"/>
    <m/>
    <m/>
    <m/>
    <n v="7"/>
    <n v="16"/>
    <m/>
    <m/>
    <s v="AA"/>
    <n v="252"/>
    <s v="G"/>
    <s v="P"/>
    <n v="3"/>
    <m/>
    <m/>
  </r>
  <r>
    <n v="251"/>
    <n v="251102"/>
    <x v="0"/>
    <x v="0"/>
    <x v="0"/>
    <n v="-473.21"/>
    <x v="328"/>
    <s v="Florida"/>
    <s v="GL Summazation - Daily"/>
    <s v="GL Summazation - Daily"/>
    <m/>
    <n v="309089"/>
    <n v="242858"/>
    <m/>
    <m/>
    <m/>
    <m/>
    <s v="J2"/>
    <m/>
    <m/>
    <m/>
    <n v="7"/>
    <n v="16"/>
    <m/>
    <m/>
    <s v="AA"/>
    <n v="251"/>
    <s v="G"/>
    <s v="P"/>
    <n v="1"/>
    <m/>
    <m/>
  </r>
  <r>
    <n v="255"/>
    <n v="255100"/>
    <x v="0"/>
    <x v="0"/>
    <x v="0"/>
    <n v="-211.73"/>
    <x v="328"/>
    <s v="Florida"/>
    <s v="GL Summazation - Daily"/>
    <s v="GL Summazation - Daily"/>
    <m/>
    <n v="309089"/>
    <n v="242858"/>
    <m/>
    <m/>
    <m/>
    <m/>
    <s v="J2"/>
    <m/>
    <m/>
    <m/>
    <n v="7"/>
    <n v="16"/>
    <m/>
    <m/>
    <s v="AA"/>
    <n v="251"/>
    <s v="G"/>
    <s v="P"/>
    <n v="3"/>
    <m/>
    <m/>
  </r>
  <r>
    <n v="251"/>
    <n v="251106"/>
    <x v="0"/>
    <x v="0"/>
    <x v="0"/>
    <n v="-89.72"/>
    <x v="1099"/>
    <s v="Florida"/>
    <s v="GL Summazation - Daily"/>
    <s v="GL Summazation - Daily"/>
    <m/>
    <n v="309091"/>
    <n v="242861"/>
    <m/>
    <m/>
    <m/>
    <m/>
    <s v="J2"/>
    <m/>
    <m/>
    <m/>
    <n v="7"/>
    <n v="16"/>
    <m/>
    <m/>
    <s v="AA"/>
    <n v="251"/>
    <s v="G"/>
    <s v="P"/>
    <n v="1"/>
    <m/>
    <m/>
  </r>
  <r>
    <n v="255"/>
    <n v="255100"/>
    <x v="0"/>
    <x v="0"/>
    <x v="0"/>
    <n v="-160.22"/>
    <x v="331"/>
    <s v="Florida"/>
    <s v="GL Summazation - Daily"/>
    <s v="GL Summazation - Daily"/>
    <m/>
    <n v="309109"/>
    <n v="242940"/>
    <m/>
    <m/>
    <m/>
    <m/>
    <s v="J2"/>
    <m/>
    <m/>
    <m/>
    <n v="7"/>
    <n v="16"/>
    <m/>
    <m/>
    <s v="AA"/>
    <n v="255"/>
    <s v="G"/>
    <s v="P"/>
    <n v="1"/>
    <m/>
    <m/>
  </r>
  <r>
    <n v="251"/>
    <n v="251102"/>
    <x v="0"/>
    <x v="0"/>
    <x v="0"/>
    <n v="-54.99"/>
    <x v="332"/>
    <s v="Florida"/>
    <s v="GL Summazation - Daily"/>
    <s v="GL Summazation - Daily"/>
    <m/>
    <n v="309121"/>
    <n v="243069"/>
    <m/>
    <m/>
    <m/>
    <m/>
    <s v="J2"/>
    <m/>
    <m/>
    <m/>
    <n v="8"/>
    <n v="16"/>
    <m/>
    <m/>
    <s v="AA"/>
    <n v="251"/>
    <s v="G"/>
    <s v="P"/>
    <n v="1"/>
    <m/>
    <m/>
  </r>
  <r>
    <n v="251"/>
    <n v="251106"/>
    <x v="0"/>
    <x v="0"/>
    <x v="0"/>
    <n v="-6.75"/>
    <x v="333"/>
    <s v="Florida"/>
    <s v="GL Summazation - Daily"/>
    <s v="GL Summazation - Daily"/>
    <m/>
    <n v="309142"/>
    <n v="243218"/>
    <m/>
    <m/>
    <m/>
    <m/>
    <s v="J2"/>
    <m/>
    <m/>
    <m/>
    <n v="8"/>
    <n v="16"/>
    <m/>
    <m/>
    <s v="AA"/>
    <n v="251"/>
    <s v="G"/>
    <s v="P"/>
    <n v="1"/>
    <m/>
    <m/>
  </r>
  <r>
    <n v="255"/>
    <n v="255100"/>
    <x v="0"/>
    <x v="0"/>
    <x v="0"/>
    <n v="-635.86"/>
    <x v="333"/>
    <s v="Florida"/>
    <s v="GL Summazation - Daily"/>
    <s v="GL Summazation - Daily"/>
    <m/>
    <n v="309142"/>
    <n v="243218"/>
    <m/>
    <m/>
    <m/>
    <m/>
    <s v="J2"/>
    <m/>
    <m/>
    <m/>
    <n v="8"/>
    <n v="16"/>
    <m/>
    <m/>
    <s v="AA"/>
    <n v="251"/>
    <s v="G"/>
    <s v="P"/>
    <n v="2"/>
    <m/>
    <m/>
  </r>
  <r>
    <n v="251"/>
    <n v="251102"/>
    <x v="0"/>
    <x v="0"/>
    <x v="0"/>
    <n v="-42.87"/>
    <x v="337"/>
    <s v="Florida"/>
    <s v="GL Summazation - Daily"/>
    <s v="GL Summazation - Daily"/>
    <m/>
    <n v="309253"/>
    <n v="243839"/>
    <m/>
    <m/>
    <m/>
    <m/>
    <s v="J2"/>
    <m/>
    <m/>
    <m/>
    <n v="8"/>
    <n v="16"/>
    <m/>
    <m/>
    <s v="AA"/>
    <n v="251"/>
    <s v="G"/>
    <s v="P"/>
    <n v="1"/>
    <m/>
    <m/>
  </r>
  <r>
    <n v="255"/>
    <n v="255100"/>
    <x v="0"/>
    <x v="0"/>
    <x v="0"/>
    <n v="-8.51"/>
    <x v="338"/>
    <s v="Florida"/>
    <s v="GL Summazation - Daily"/>
    <s v="GL Summazation - Daily"/>
    <m/>
    <n v="309265"/>
    <n v="244043"/>
    <m/>
    <m/>
    <m/>
    <m/>
    <s v="J2"/>
    <m/>
    <m/>
    <m/>
    <n v="8"/>
    <n v="16"/>
    <m/>
    <m/>
    <s v="AA"/>
    <n v="255"/>
    <s v="G"/>
    <s v="P"/>
    <n v="1"/>
    <m/>
    <m/>
  </r>
  <r>
    <n v="251"/>
    <n v="251102"/>
    <x v="0"/>
    <x v="0"/>
    <x v="0"/>
    <n v="-145.06"/>
    <x v="345"/>
    <s v="Florida"/>
    <s v="GL Summazation - Daily"/>
    <s v="GL Summazation - Daily"/>
    <m/>
    <n v="309293"/>
    <n v="244538"/>
    <m/>
    <m/>
    <m/>
    <m/>
    <s v="J2"/>
    <m/>
    <m/>
    <m/>
    <n v="8"/>
    <n v="16"/>
    <m/>
    <m/>
    <s v="AA"/>
    <n v="251"/>
    <s v="G"/>
    <s v="P"/>
    <n v="1"/>
    <m/>
    <m/>
  </r>
  <r>
    <n v="252"/>
    <n v="252110"/>
    <x v="0"/>
    <x v="0"/>
    <x v="0"/>
    <n v="-55.64"/>
    <x v="1100"/>
    <s v="Florida"/>
    <s v="GL Summazation - Daily"/>
    <s v="GL Summazation - Daily"/>
    <m/>
    <n v="309294"/>
    <n v="244601"/>
    <m/>
    <m/>
    <m/>
    <m/>
    <s v="J2"/>
    <m/>
    <m/>
    <m/>
    <n v="8"/>
    <n v="16"/>
    <m/>
    <m/>
    <s v="AA"/>
    <n v="252"/>
    <s v="G"/>
    <s v="P"/>
    <n v="1"/>
    <m/>
    <m/>
  </r>
  <r>
    <n v="251"/>
    <n v="251106"/>
    <x v="0"/>
    <x v="0"/>
    <x v="0"/>
    <n v="-33.94"/>
    <x v="1100"/>
    <s v="Florida"/>
    <s v="GL Summazation - Daily"/>
    <s v="GL Summazation - Daily"/>
    <m/>
    <n v="309294"/>
    <n v="244601"/>
    <m/>
    <m/>
    <m/>
    <m/>
    <s v="J2"/>
    <m/>
    <m/>
    <m/>
    <n v="8"/>
    <n v="16"/>
    <m/>
    <m/>
    <s v="AA"/>
    <n v="252"/>
    <s v="G"/>
    <s v="P"/>
    <n v="2"/>
    <m/>
    <m/>
  </r>
  <r>
    <n v="252"/>
    <n v="252121"/>
    <x v="0"/>
    <x v="0"/>
    <x v="0"/>
    <n v="-20.48"/>
    <x v="1100"/>
    <s v="Florida"/>
    <s v="GL Summazation - Daily"/>
    <s v="GL Summazation - Daily"/>
    <m/>
    <n v="309294"/>
    <n v="244601"/>
    <m/>
    <m/>
    <m/>
    <m/>
    <s v="J2"/>
    <m/>
    <m/>
    <m/>
    <n v="8"/>
    <n v="16"/>
    <m/>
    <m/>
    <s v="AA"/>
    <n v="252"/>
    <s v="G"/>
    <s v="P"/>
    <n v="3"/>
    <m/>
    <m/>
  </r>
  <r>
    <n v="252"/>
    <n v="252106"/>
    <x v="0"/>
    <x v="0"/>
    <x v="0"/>
    <n v="-52.24"/>
    <x v="343"/>
    <s v="Florida"/>
    <s v="GL Summazation - Daily"/>
    <s v="GL Summazation - Daily"/>
    <m/>
    <n v="309310"/>
    <n v="244918"/>
    <m/>
    <m/>
    <m/>
    <m/>
    <s v="J2"/>
    <m/>
    <m/>
    <m/>
    <n v="8"/>
    <n v="16"/>
    <m/>
    <m/>
    <s v="AA"/>
    <n v="252"/>
    <s v="G"/>
    <s v="P"/>
    <n v="1"/>
    <m/>
    <m/>
  </r>
  <r>
    <n v="251"/>
    <n v="251106"/>
    <x v="0"/>
    <x v="0"/>
    <x v="0"/>
    <n v="-59.69"/>
    <x v="340"/>
    <s v="Florida"/>
    <s v="GL Summazation - Daily"/>
    <s v="GL Summazation - Daily"/>
    <m/>
    <n v="309324"/>
    <n v="245074"/>
    <m/>
    <m/>
    <m/>
    <m/>
    <s v="J2"/>
    <m/>
    <m/>
    <m/>
    <n v="8"/>
    <n v="16"/>
    <m/>
    <m/>
    <s v="AA"/>
    <n v="251"/>
    <s v="G"/>
    <s v="P"/>
    <n v="1"/>
    <m/>
    <m/>
  </r>
  <r>
    <n v="246"/>
    <n v="246100"/>
    <x v="1"/>
    <x v="0"/>
    <x v="0"/>
    <n v="-370.6"/>
    <x v="1101"/>
    <s v="Florida"/>
    <s v="GL Summazation - Daily"/>
    <s v="GL Summazation - Daily"/>
    <m/>
    <n v="309328"/>
    <n v="245149"/>
    <m/>
    <m/>
    <m/>
    <m/>
    <s v="J2"/>
    <m/>
    <m/>
    <m/>
    <n v="8"/>
    <n v="16"/>
    <m/>
    <m/>
    <s v="AA"/>
    <n v="356"/>
    <s v="G"/>
    <s v="P"/>
    <n v="93"/>
    <m/>
    <m/>
  </r>
  <r>
    <n v="255"/>
    <n v="255100"/>
    <x v="0"/>
    <x v="0"/>
    <x v="0"/>
    <n v="-25"/>
    <x v="351"/>
    <s v="Florida"/>
    <s v="GL Summazation - Daily"/>
    <s v="GL Summazation - Daily"/>
    <m/>
    <n v="309370"/>
    <n v="245715"/>
    <m/>
    <m/>
    <m/>
    <m/>
    <s v="J2"/>
    <m/>
    <m/>
    <m/>
    <n v="8"/>
    <n v="16"/>
    <m/>
    <m/>
    <s v="AA"/>
    <n v="191"/>
    <s v="G"/>
    <s v="P"/>
    <n v="4"/>
    <m/>
    <m/>
  </r>
  <r>
    <n v="251"/>
    <n v="251106"/>
    <x v="0"/>
    <x v="0"/>
    <x v="0"/>
    <n v="33.94"/>
    <x v="354"/>
    <s v="Florida"/>
    <s v="GL Summazation - Daily"/>
    <s v="GL Summazation - Daily"/>
    <m/>
    <n v="309443"/>
    <n v="246044"/>
    <m/>
    <m/>
    <m/>
    <m/>
    <s v="J2"/>
    <m/>
    <m/>
    <m/>
    <n v="9"/>
    <n v="16"/>
    <m/>
    <m/>
    <s v="AA"/>
    <n v="401"/>
    <s v="G"/>
    <s v="P"/>
    <n v="2"/>
    <m/>
    <m/>
  </r>
  <r>
    <n v="251"/>
    <n v="251102"/>
    <x v="0"/>
    <x v="0"/>
    <x v="0"/>
    <n v="-165.71"/>
    <x v="356"/>
    <s v="Florida"/>
    <s v="GL Summazation - Daily"/>
    <s v="GL Summazation - Daily"/>
    <m/>
    <n v="309513"/>
    <n v="246422"/>
    <m/>
    <m/>
    <m/>
    <m/>
    <s v="J2"/>
    <m/>
    <m/>
    <m/>
    <n v="9"/>
    <n v="16"/>
    <m/>
    <m/>
    <s v="AA"/>
    <n v="251"/>
    <s v="G"/>
    <s v="P"/>
    <n v="1"/>
    <m/>
    <m/>
  </r>
  <r>
    <n v="251"/>
    <n v="251102"/>
    <x v="0"/>
    <x v="0"/>
    <x v="0"/>
    <n v="-26.8"/>
    <x v="361"/>
    <s v="Florida"/>
    <s v="GL Summazation - Daily"/>
    <s v="GL Summazation - Daily"/>
    <m/>
    <n v="309527"/>
    <n v="246633"/>
    <m/>
    <m/>
    <m/>
    <m/>
    <s v="J2"/>
    <m/>
    <m/>
    <m/>
    <n v="9"/>
    <n v="16"/>
    <m/>
    <m/>
    <s v="AA"/>
    <n v="251"/>
    <s v="G"/>
    <s v="P"/>
    <n v="1"/>
    <m/>
    <m/>
  </r>
  <r>
    <n v="251"/>
    <n v="251102"/>
    <x v="0"/>
    <x v="0"/>
    <x v="0"/>
    <n v="-80.95"/>
    <x v="1102"/>
    <s v="Florida"/>
    <s v="GL Summazation - Daily"/>
    <s v="GL Summazation - Daily"/>
    <m/>
    <n v="309539"/>
    <n v="246880"/>
    <m/>
    <m/>
    <m/>
    <m/>
    <s v="J2"/>
    <m/>
    <m/>
    <m/>
    <n v="9"/>
    <n v="16"/>
    <m/>
    <m/>
    <s v="AA"/>
    <n v="251"/>
    <s v="G"/>
    <s v="P"/>
    <n v="1"/>
    <m/>
    <m/>
  </r>
  <r>
    <n v="252"/>
    <n v="252113"/>
    <x v="0"/>
    <x v="0"/>
    <x v="0"/>
    <n v="-420.89"/>
    <x v="362"/>
    <s v="Florida"/>
    <s v="GL Summazation - Daily"/>
    <s v="GL Summazation - Daily"/>
    <m/>
    <n v="309545"/>
    <n v="246944"/>
    <m/>
    <m/>
    <m/>
    <m/>
    <s v="J2"/>
    <m/>
    <m/>
    <m/>
    <n v="9"/>
    <n v="16"/>
    <m/>
    <m/>
    <s v="AA"/>
    <n v="252"/>
    <s v="G"/>
    <s v="P"/>
    <n v="1"/>
    <m/>
    <m/>
  </r>
  <r>
    <n v="251"/>
    <n v="251106"/>
    <x v="0"/>
    <x v="0"/>
    <x v="0"/>
    <n v="-182.51"/>
    <x v="362"/>
    <s v="Florida"/>
    <s v="GL Summazation - Daily"/>
    <s v="GL Summazation - Daily"/>
    <m/>
    <n v="309545"/>
    <n v="246944"/>
    <m/>
    <m/>
    <m/>
    <m/>
    <s v="J2"/>
    <m/>
    <m/>
    <m/>
    <n v="9"/>
    <n v="16"/>
    <m/>
    <m/>
    <s v="AA"/>
    <n v="252"/>
    <s v="G"/>
    <s v="P"/>
    <n v="2"/>
    <m/>
    <m/>
  </r>
  <r>
    <n v="246"/>
    <n v="246100"/>
    <x v="1"/>
    <x v="0"/>
    <x v="0"/>
    <n v="-135.75"/>
    <x v="360"/>
    <s v="Florida"/>
    <s v="GL Summazation - Daily"/>
    <s v="GL Summazation - Daily"/>
    <m/>
    <n v="309558"/>
    <n v="247251"/>
    <m/>
    <m/>
    <m/>
    <m/>
    <s v="J2"/>
    <m/>
    <m/>
    <m/>
    <n v="9"/>
    <n v="16"/>
    <m/>
    <m/>
    <s v="AA"/>
    <n v="401"/>
    <s v="G"/>
    <s v="P"/>
    <n v="87"/>
    <m/>
    <m/>
  </r>
  <r>
    <n v="251"/>
    <n v="251102"/>
    <x v="0"/>
    <x v="0"/>
    <x v="0"/>
    <n v="-88.18"/>
    <x v="366"/>
    <s v="Florida"/>
    <s v="GL Summazation - Daily"/>
    <s v="GL Summazation - Daily"/>
    <m/>
    <n v="309577"/>
    <n v="247515"/>
    <m/>
    <m/>
    <m/>
    <m/>
    <s v="J2"/>
    <m/>
    <m/>
    <m/>
    <n v="9"/>
    <n v="16"/>
    <m/>
    <m/>
    <s v="AA"/>
    <n v="401"/>
    <s v="G"/>
    <s v="P"/>
    <n v="2"/>
    <m/>
    <m/>
  </r>
  <r>
    <n v="246"/>
    <n v="246100"/>
    <x v="1"/>
    <x v="0"/>
    <x v="0"/>
    <n v="-65.459999999999994"/>
    <x v="366"/>
    <s v="Florida"/>
    <s v="GL Summazation - Daily"/>
    <s v="GL Summazation - Daily"/>
    <m/>
    <n v="309577"/>
    <n v="247515"/>
    <m/>
    <m/>
    <m/>
    <m/>
    <s v="J2"/>
    <m/>
    <m/>
    <m/>
    <n v="9"/>
    <n v="16"/>
    <m/>
    <m/>
    <s v="AA"/>
    <n v="401"/>
    <s v="G"/>
    <s v="P"/>
    <n v="100"/>
    <m/>
    <m/>
  </r>
  <r>
    <n v="251"/>
    <n v="251102"/>
    <x v="0"/>
    <x v="0"/>
    <x v="0"/>
    <n v="-791.19"/>
    <x v="352"/>
    <s v="Florida"/>
    <s v="GL Summazation - Daily"/>
    <s v="GL Summazation - Daily"/>
    <m/>
    <n v="309578"/>
    <n v="247551"/>
    <m/>
    <m/>
    <m/>
    <m/>
    <s v="J2"/>
    <m/>
    <m/>
    <m/>
    <n v="9"/>
    <n v="16"/>
    <m/>
    <m/>
    <s v="AA"/>
    <n v="251"/>
    <s v="G"/>
    <s v="P"/>
    <n v="1"/>
    <m/>
    <m/>
  </r>
  <r>
    <n v="251"/>
    <n v="251106"/>
    <x v="0"/>
    <x v="0"/>
    <x v="0"/>
    <n v="-31.66"/>
    <x v="353"/>
    <s v="Florida"/>
    <s v="GL Summazation - Daily"/>
    <s v="GL Summazation - Daily"/>
    <m/>
    <n v="309579"/>
    <n v="247554"/>
    <m/>
    <m/>
    <m/>
    <m/>
    <s v="J2"/>
    <m/>
    <m/>
    <m/>
    <n v="9"/>
    <n v="16"/>
    <m/>
    <m/>
    <s v="AA"/>
    <n v="251"/>
    <s v="G"/>
    <s v="P"/>
    <n v="1"/>
    <m/>
    <m/>
  </r>
  <r>
    <n v="251"/>
    <n v="251106"/>
    <x v="0"/>
    <x v="0"/>
    <x v="0"/>
    <n v="-540.05999999999995"/>
    <x v="367"/>
    <s v="Florida"/>
    <s v="GL Summazation - Daily"/>
    <s v="GL Summazation - Daily"/>
    <m/>
    <n v="309588"/>
    <n v="247650"/>
    <m/>
    <m/>
    <m/>
    <m/>
    <s v="J2"/>
    <m/>
    <m/>
    <m/>
    <n v="9"/>
    <n v="16"/>
    <m/>
    <m/>
    <s v="AA"/>
    <n v="251"/>
    <s v="G"/>
    <s v="P"/>
    <n v="1"/>
    <m/>
    <m/>
  </r>
  <r>
    <n v="251"/>
    <n v="251106"/>
    <x v="0"/>
    <x v="0"/>
    <x v="0"/>
    <n v="-50.49"/>
    <x v="358"/>
    <s v="Florida"/>
    <s v="GL Summazation - Daily"/>
    <s v="GL Summazation - Daily"/>
    <m/>
    <n v="309597"/>
    <n v="247794"/>
    <m/>
    <m/>
    <m/>
    <m/>
    <s v="J2"/>
    <m/>
    <m/>
    <m/>
    <n v="9"/>
    <n v="16"/>
    <m/>
    <m/>
    <s v="AA"/>
    <n v="251"/>
    <s v="G"/>
    <s v="P"/>
    <n v="1"/>
    <m/>
    <m/>
  </r>
  <r>
    <n v="252"/>
    <n v="252117"/>
    <x v="0"/>
    <x v="0"/>
    <x v="0"/>
    <n v="-143.29"/>
    <x v="369"/>
    <s v="Florida"/>
    <s v="GL Summazation - Daily"/>
    <s v="GL Summazation - Daily"/>
    <m/>
    <n v="309737"/>
    <n v="247985"/>
    <m/>
    <m/>
    <m/>
    <m/>
    <s v="J2"/>
    <m/>
    <m/>
    <m/>
    <n v="9"/>
    <n v="16"/>
    <m/>
    <m/>
    <s v="AA"/>
    <n v="252"/>
    <s v="G"/>
    <s v="P"/>
    <n v="1"/>
    <m/>
    <m/>
  </r>
  <r>
    <n v="255"/>
    <n v="255100"/>
    <x v="0"/>
    <x v="0"/>
    <x v="0"/>
    <n v="-95.44"/>
    <x v="370"/>
    <s v="Florida"/>
    <s v="GL Summazation - Daily"/>
    <s v="GL Summazation - Daily"/>
    <m/>
    <n v="309752"/>
    <n v="248141"/>
    <m/>
    <m/>
    <m/>
    <m/>
    <s v="J2"/>
    <m/>
    <m/>
    <m/>
    <n v="10"/>
    <n v="16"/>
    <m/>
    <m/>
    <s v="AA"/>
    <n v="255"/>
    <s v="G"/>
    <s v="P"/>
    <n v="1"/>
    <m/>
    <m/>
  </r>
  <r>
    <n v="251"/>
    <n v="251102"/>
    <x v="0"/>
    <x v="0"/>
    <x v="0"/>
    <n v="-72.14"/>
    <x v="1103"/>
    <s v="Florida"/>
    <s v="GL Summazation - Daily"/>
    <s v="GL Summazation - Daily"/>
    <m/>
    <n v="309915"/>
    <n v="249154"/>
    <m/>
    <m/>
    <m/>
    <m/>
    <s v="J2"/>
    <m/>
    <m/>
    <m/>
    <n v="10"/>
    <n v="16"/>
    <m/>
    <m/>
    <s v="AA"/>
    <n v="401"/>
    <s v="G"/>
    <s v="P"/>
    <n v="2"/>
    <m/>
    <m/>
  </r>
  <r>
    <n v="251"/>
    <n v="251102"/>
    <x v="0"/>
    <x v="0"/>
    <x v="0"/>
    <n v="-1637.99"/>
    <x v="377"/>
    <s v="Florida"/>
    <s v="GL Summazation - Daily"/>
    <s v="GL Summazation - Daily"/>
    <m/>
    <n v="309923"/>
    <n v="249316"/>
    <m/>
    <m/>
    <m/>
    <m/>
    <s v="J2"/>
    <m/>
    <m/>
    <m/>
    <n v="10"/>
    <n v="16"/>
    <m/>
    <m/>
    <s v="AA"/>
    <n v="401"/>
    <s v="G"/>
    <s v="P"/>
    <n v="2"/>
    <m/>
    <m/>
  </r>
  <r>
    <n v="251"/>
    <n v="251106"/>
    <x v="0"/>
    <x v="0"/>
    <x v="0"/>
    <n v="-63.98"/>
    <x v="377"/>
    <s v="Florida"/>
    <s v="GL Summazation - Daily"/>
    <s v="GL Summazation - Daily"/>
    <m/>
    <n v="309923"/>
    <n v="249316"/>
    <m/>
    <m/>
    <m/>
    <m/>
    <s v="J2"/>
    <m/>
    <m/>
    <m/>
    <n v="10"/>
    <n v="16"/>
    <m/>
    <m/>
    <s v="AA"/>
    <n v="401"/>
    <s v="G"/>
    <s v="P"/>
    <n v="3"/>
    <m/>
    <m/>
  </r>
  <r>
    <n v="255"/>
    <n v="255100"/>
    <x v="0"/>
    <x v="0"/>
    <x v="0"/>
    <n v="-202.7"/>
    <x v="377"/>
    <s v="Florida"/>
    <s v="GL Summazation - Daily"/>
    <s v="GL Summazation - Daily"/>
    <m/>
    <n v="309923"/>
    <n v="249316"/>
    <m/>
    <m/>
    <m/>
    <m/>
    <s v="J2"/>
    <m/>
    <m/>
    <m/>
    <n v="10"/>
    <n v="16"/>
    <m/>
    <m/>
    <s v="AA"/>
    <n v="401"/>
    <s v="G"/>
    <s v="P"/>
    <n v="5"/>
    <m/>
    <m/>
  </r>
  <r>
    <n v="255"/>
    <n v="255100"/>
    <x v="0"/>
    <x v="0"/>
    <x v="0"/>
    <n v="-36.69"/>
    <x v="379"/>
    <s v="Florida"/>
    <s v="GL Summazation - Daily"/>
    <s v="GL Summazation - Daily"/>
    <m/>
    <n v="309926"/>
    <n v="249430"/>
    <m/>
    <m/>
    <m/>
    <m/>
    <s v="J2"/>
    <m/>
    <m/>
    <m/>
    <n v="10"/>
    <n v="16"/>
    <m/>
    <m/>
    <s v="AA"/>
    <n v="255"/>
    <s v="G"/>
    <s v="P"/>
    <n v="1"/>
    <m/>
    <m/>
  </r>
  <r>
    <n v="255"/>
    <n v="255100"/>
    <x v="0"/>
    <x v="0"/>
    <x v="0"/>
    <n v="-10.4"/>
    <x v="383"/>
    <s v="Florida"/>
    <s v="GL Summazation - Daily"/>
    <s v="GL Summazation - Daily"/>
    <m/>
    <n v="309945"/>
    <n v="249843"/>
    <m/>
    <m/>
    <m/>
    <m/>
    <s v="J2"/>
    <m/>
    <m/>
    <m/>
    <n v="10"/>
    <n v="16"/>
    <m/>
    <m/>
    <s v="AA"/>
    <n v="255"/>
    <s v="G"/>
    <s v="P"/>
    <n v="1"/>
    <m/>
    <m/>
  </r>
  <r>
    <n v="251"/>
    <n v="251106"/>
    <x v="0"/>
    <x v="0"/>
    <x v="0"/>
    <n v="-25"/>
    <x v="384"/>
    <s v="Florida"/>
    <s v="GL Summazation - Daily"/>
    <s v="GL Summazation - Daily"/>
    <m/>
    <n v="309947"/>
    <n v="249944"/>
    <m/>
    <m/>
    <m/>
    <m/>
    <s v="J2"/>
    <m/>
    <m/>
    <m/>
    <n v="10"/>
    <n v="16"/>
    <m/>
    <m/>
    <s v="AA"/>
    <n v="251"/>
    <s v="G"/>
    <s v="P"/>
    <n v="1"/>
    <m/>
    <m/>
  </r>
  <r>
    <n v="255"/>
    <n v="255100"/>
    <x v="0"/>
    <x v="0"/>
    <x v="0"/>
    <n v="-41.48"/>
    <x v="384"/>
    <s v="Florida"/>
    <s v="GL Summazation - Daily"/>
    <s v="GL Summazation - Daily"/>
    <m/>
    <n v="309947"/>
    <n v="249944"/>
    <m/>
    <m/>
    <m/>
    <m/>
    <s v="J2"/>
    <m/>
    <m/>
    <m/>
    <n v="10"/>
    <n v="16"/>
    <m/>
    <m/>
    <s v="AA"/>
    <n v="251"/>
    <s v="G"/>
    <s v="P"/>
    <n v="2"/>
    <m/>
    <m/>
  </r>
  <r>
    <n v="251"/>
    <n v="251102"/>
    <x v="0"/>
    <x v="0"/>
    <x v="0"/>
    <n v="-790.73"/>
    <x v="1104"/>
    <s v="Florida"/>
    <s v="GL Summazation - Daily"/>
    <s v="GL Summazation - Daily"/>
    <m/>
    <n v="309961"/>
    <n v="250146"/>
    <m/>
    <m/>
    <m/>
    <m/>
    <s v="J2"/>
    <m/>
    <m/>
    <m/>
    <n v="10"/>
    <n v="16"/>
    <m/>
    <m/>
    <s v="AA"/>
    <n v="251"/>
    <s v="G"/>
    <s v="P"/>
    <n v="1"/>
    <m/>
    <m/>
  </r>
  <r>
    <n v="255"/>
    <n v="255100"/>
    <x v="0"/>
    <x v="0"/>
    <x v="0"/>
    <n v="-43.4"/>
    <x v="375"/>
    <s v="Florida"/>
    <s v="GL Summazation - Daily"/>
    <s v="GL Summazation - Daily"/>
    <m/>
    <n v="309971"/>
    <n v="250263"/>
    <m/>
    <m/>
    <m/>
    <m/>
    <s v="J2"/>
    <m/>
    <m/>
    <m/>
    <n v="10"/>
    <n v="16"/>
    <m/>
    <m/>
    <s v="AA"/>
    <n v="401"/>
    <s v="G"/>
    <s v="P"/>
    <n v="8"/>
    <m/>
    <m/>
  </r>
  <r>
    <n v="251"/>
    <n v="251102"/>
    <x v="0"/>
    <x v="0"/>
    <x v="0"/>
    <n v="-125.57"/>
    <x v="382"/>
    <s v="Florida"/>
    <s v="GL Summazation - Daily"/>
    <s v="GL Summazation - Daily"/>
    <m/>
    <n v="309973"/>
    <n v="250269"/>
    <m/>
    <m/>
    <m/>
    <m/>
    <s v="J2"/>
    <m/>
    <m/>
    <m/>
    <n v="10"/>
    <n v="16"/>
    <m/>
    <m/>
    <s v="AA"/>
    <n v="251"/>
    <s v="G"/>
    <s v="P"/>
    <n v="1"/>
    <m/>
    <m/>
  </r>
  <r>
    <n v="251"/>
    <n v="251102"/>
    <x v="0"/>
    <x v="0"/>
    <x v="0"/>
    <n v="-277.2"/>
    <x v="389"/>
    <s v="Florida"/>
    <s v="GL Summazation - Daily"/>
    <s v="GL Summazation - Daily"/>
    <m/>
    <n v="310005"/>
    <n v="250514"/>
    <m/>
    <m/>
    <m/>
    <m/>
    <s v="J2"/>
    <m/>
    <m/>
    <m/>
    <n v="11"/>
    <n v="16"/>
    <m/>
    <m/>
    <s v="AA"/>
    <n v="251"/>
    <s v="G"/>
    <s v="P"/>
    <n v="1"/>
    <m/>
    <m/>
  </r>
  <r>
    <n v="252"/>
    <n v="252106"/>
    <x v="0"/>
    <x v="0"/>
    <x v="0"/>
    <n v="-78.209999999999994"/>
    <x v="388"/>
    <s v="Florida"/>
    <s v="GL Summazation - Daily"/>
    <s v="GL Summazation - Daily"/>
    <m/>
    <n v="310035"/>
    <n v="250726"/>
    <m/>
    <m/>
    <m/>
    <m/>
    <s v="J2"/>
    <m/>
    <m/>
    <m/>
    <n v="11"/>
    <n v="16"/>
    <m/>
    <m/>
    <s v="AA"/>
    <n v="252"/>
    <s v="G"/>
    <s v="P"/>
    <n v="1"/>
    <m/>
    <m/>
  </r>
  <r>
    <n v="252"/>
    <n v="252106"/>
    <x v="0"/>
    <x v="0"/>
    <x v="0"/>
    <n v="-37.06"/>
    <x v="1105"/>
    <s v="Florida"/>
    <s v="GL Summazation - Daily"/>
    <s v="GL Summazation - Daily"/>
    <m/>
    <n v="310080"/>
    <n v="250874"/>
    <m/>
    <m/>
    <m/>
    <m/>
    <s v="J2"/>
    <m/>
    <m/>
    <m/>
    <n v="11"/>
    <n v="16"/>
    <m/>
    <m/>
    <s v="AA"/>
    <n v="252"/>
    <s v="G"/>
    <s v="P"/>
    <n v="1"/>
    <m/>
    <m/>
  </r>
  <r>
    <n v="255"/>
    <n v="255100"/>
    <x v="0"/>
    <x v="0"/>
    <x v="0"/>
    <n v="-71.12"/>
    <x v="1106"/>
    <s v="Florida"/>
    <s v="GL Summazation - Daily"/>
    <s v="GL Summazation - Daily"/>
    <m/>
    <n v="310107"/>
    <n v="250976"/>
    <m/>
    <m/>
    <m/>
    <m/>
    <s v="J2"/>
    <m/>
    <m/>
    <m/>
    <n v="11"/>
    <n v="16"/>
    <m/>
    <m/>
    <s v="AA"/>
    <n v="255"/>
    <s v="G"/>
    <s v="P"/>
    <n v="1"/>
    <m/>
    <m/>
  </r>
  <r>
    <n v="251"/>
    <n v="251106"/>
    <x v="0"/>
    <x v="0"/>
    <x v="0"/>
    <n v="-25"/>
    <x v="1107"/>
    <s v="Florida"/>
    <s v="GL Summazation - Daily"/>
    <s v="GL Summazation - Daily"/>
    <m/>
    <n v="310151"/>
    <n v="251238"/>
    <m/>
    <m/>
    <m/>
    <m/>
    <s v="J2"/>
    <m/>
    <m/>
    <m/>
    <n v="11"/>
    <n v="16"/>
    <m/>
    <m/>
    <s v="AA"/>
    <n v="251"/>
    <s v="G"/>
    <s v="P"/>
    <n v="1"/>
    <m/>
    <m/>
  </r>
  <r>
    <n v="252"/>
    <n v="252106"/>
    <x v="0"/>
    <x v="0"/>
    <x v="0"/>
    <n v="-86.7"/>
    <x v="1107"/>
    <s v="Florida"/>
    <s v="GL Summazation - Daily"/>
    <s v="GL Summazation - Daily"/>
    <m/>
    <n v="310151"/>
    <n v="251238"/>
    <m/>
    <m/>
    <m/>
    <m/>
    <s v="J2"/>
    <m/>
    <m/>
    <m/>
    <n v="11"/>
    <n v="16"/>
    <m/>
    <m/>
    <s v="AA"/>
    <n v="251"/>
    <s v="G"/>
    <s v="P"/>
    <n v="2"/>
    <m/>
    <m/>
  </r>
  <r>
    <n v="251"/>
    <n v="251102"/>
    <x v="0"/>
    <x v="0"/>
    <x v="0"/>
    <n v="-424.42"/>
    <x v="392"/>
    <s v="Florida"/>
    <s v="GL Summazation - Daily"/>
    <s v="GL Summazation - Daily"/>
    <m/>
    <n v="310185"/>
    <n v="251664"/>
    <m/>
    <m/>
    <m/>
    <m/>
    <s v="J2"/>
    <m/>
    <m/>
    <m/>
    <n v="11"/>
    <n v="16"/>
    <m/>
    <m/>
    <s v="AA"/>
    <n v="251"/>
    <s v="G"/>
    <s v="P"/>
    <n v="1"/>
    <m/>
    <m/>
  </r>
  <r>
    <n v="251"/>
    <n v="251106"/>
    <x v="0"/>
    <x v="0"/>
    <x v="0"/>
    <n v="-198.81"/>
    <x v="392"/>
    <s v="Florida"/>
    <s v="GL Summazation - Daily"/>
    <s v="GL Summazation - Daily"/>
    <m/>
    <n v="310185"/>
    <n v="251664"/>
    <m/>
    <m/>
    <m/>
    <m/>
    <s v="J2"/>
    <m/>
    <m/>
    <m/>
    <n v="11"/>
    <n v="16"/>
    <m/>
    <m/>
    <s v="AA"/>
    <n v="251"/>
    <s v="G"/>
    <s v="P"/>
    <n v="2"/>
    <m/>
    <m/>
  </r>
  <r>
    <n v="252"/>
    <n v="252106"/>
    <x v="0"/>
    <x v="0"/>
    <x v="0"/>
    <n v="-24.92"/>
    <x v="392"/>
    <s v="Florida"/>
    <s v="GL Summazation - Daily"/>
    <s v="GL Summazation - Daily"/>
    <m/>
    <n v="310185"/>
    <n v="251664"/>
    <m/>
    <m/>
    <m/>
    <m/>
    <s v="J2"/>
    <m/>
    <m/>
    <m/>
    <n v="11"/>
    <n v="16"/>
    <m/>
    <m/>
    <s v="AA"/>
    <n v="251"/>
    <s v="G"/>
    <s v="P"/>
    <n v="3"/>
    <m/>
    <m/>
  </r>
  <r>
    <n v="252"/>
    <n v="252117"/>
    <x v="0"/>
    <x v="0"/>
    <x v="0"/>
    <n v="-40.04"/>
    <x v="392"/>
    <s v="Florida"/>
    <s v="GL Summazation - Daily"/>
    <s v="GL Summazation - Daily"/>
    <m/>
    <n v="310185"/>
    <n v="251664"/>
    <m/>
    <m/>
    <m/>
    <m/>
    <s v="J2"/>
    <m/>
    <m/>
    <m/>
    <n v="11"/>
    <n v="16"/>
    <m/>
    <m/>
    <s v="AA"/>
    <n v="251"/>
    <s v="G"/>
    <s v="P"/>
    <n v="5"/>
    <m/>
    <m/>
  </r>
  <r>
    <n v="255"/>
    <n v="255100"/>
    <x v="0"/>
    <x v="0"/>
    <x v="0"/>
    <n v="-111.88"/>
    <x v="392"/>
    <s v="Florida"/>
    <s v="GL Summazation - Daily"/>
    <s v="GL Summazation - Daily"/>
    <m/>
    <n v="310185"/>
    <n v="251664"/>
    <m/>
    <m/>
    <m/>
    <m/>
    <s v="J2"/>
    <m/>
    <m/>
    <m/>
    <n v="11"/>
    <n v="16"/>
    <m/>
    <m/>
    <s v="AA"/>
    <n v="251"/>
    <s v="G"/>
    <s v="P"/>
    <n v="6"/>
    <m/>
    <m/>
  </r>
  <r>
    <n v="255"/>
    <n v="255100"/>
    <x v="0"/>
    <x v="0"/>
    <x v="0"/>
    <n v="-78.819999999999993"/>
    <x v="393"/>
    <s v="Florida"/>
    <s v="GL Summazation - Daily"/>
    <s v="GL Summazation - Daily"/>
    <m/>
    <n v="310217"/>
    <n v="252147"/>
    <m/>
    <m/>
    <m/>
    <m/>
    <s v="J2"/>
    <m/>
    <m/>
    <m/>
    <n v="11"/>
    <n v="16"/>
    <m/>
    <m/>
    <s v="AA"/>
    <n v="191"/>
    <s v="G"/>
    <s v="P"/>
    <n v="6"/>
    <m/>
    <m/>
  </r>
  <r>
    <n v="251"/>
    <n v="251106"/>
    <x v="0"/>
    <x v="0"/>
    <x v="0"/>
    <n v="-65.8"/>
    <x v="400"/>
    <s v="Florida"/>
    <s v="GL Summazation - Daily"/>
    <s v="GL Summazation - Daily"/>
    <m/>
    <n v="310231"/>
    <n v="252423"/>
    <m/>
    <m/>
    <m/>
    <m/>
    <s v="J2"/>
    <m/>
    <m/>
    <m/>
    <n v="11"/>
    <n v="16"/>
    <m/>
    <m/>
    <s v="AA"/>
    <n v="251"/>
    <s v="G"/>
    <s v="P"/>
    <n v="1"/>
    <m/>
    <m/>
  </r>
  <r>
    <n v="251"/>
    <n v="251106"/>
    <x v="0"/>
    <x v="0"/>
    <x v="0"/>
    <n v="-25"/>
    <x v="408"/>
    <s v="Florida"/>
    <s v="GL Summazation - Daily"/>
    <s v="GL Summazation - Daily"/>
    <m/>
    <n v="310399"/>
    <n v="253375"/>
    <m/>
    <m/>
    <m/>
    <m/>
    <s v="J2"/>
    <m/>
    <m/>
    <m/>
    <n v="12"/>
    <n v="16"/>
    <m/>
    <m/>
    <s v="AA"/>
    <n v="251"/>
    <s v="G"/>
    <s v="P"/>
    <n v="1"/>
    <m/>
    <m/>
  </r>
  <r>
    <n v="251"/>
    <n v="251106"/>
    <x v="0"/>
    <x v="0"/>
    <x v="0"/>
    <n v="-79.349999999999994"/>
    <x v="412"/>
    <s v="Florida"/>
    <s v="GL Summazation - Daily"/>
    <s v="GL Summazation - Daily"/>
    <m/>
    <n v="317714"/>
    <n v="254219"/>
    <m/>
    <m/>
    <m/>
    <m/>
    <s v="J2"/>
    <m/>
    <m/>
    <m/>
    <n v="12"/>
    <n v="16"/>
    <m/>
    <m/>
    <s v="AA"/>
    <n v="251"/>
    <s v="G"/>
    <s v="P"/>
    <n v="1"/>
    <m/>
    <m/>
  </r>
  <r>
    <n v="252"/>
    <n v="252106"/>
    <x v="0"/>
    <x v="0"/>
    <x v="0"/>
    <n v="-97.12"/>
    <x v="413"/>
    <s v="Florida"/>
    <s v="GL Summazation - Daily"/>
    <s v="GL Summazation - Daily"/>
    <m/>
    <n v="317726"/>
    <n v="254401"/>
    <m/>
    <m/>
    <m/>
    <m/>
    <s v="J2"/>
    <m/>
    <m/>
    <m/>
    <n v="12"/>
    <n v="16"/>
    <m/>
    <m/>
    <s v="AA"/>
    <n v="252"/>
    <s v="G"/>
    <s v="P"/>
    <n v="1"/>
    <m/>
    <m/>
  </r>
  <r>
    <n v="251"/>
    <n v="251106"/>
    <x v="0"/>
    <x v="0"/>
    <x v="0"/>
    <n v="-8"/>
    <x v="1108"/>
    <s v="Florida"/>
    <s v="GL Summazation - Daily"/>
    <s v="GL Summazation - Daily"/>
    <m/>
    <n v="317746"/>
    <n v="254741"/>
    <m/>
    <m/>
    <m/>
    <m/>
    <s v="J2"/>
    <m/>
    <m/>
    <m/>
    <n v="12"/>
    <n v="16"/>
    <m/>
    <m/>
    <s v="AA"/>
    <n v="251"/>
    <s v="G"/>
    <s v="P"/>
    <n v="1"/>
    <m/>
    <m/>
  </r>
  <r>
    <n v="251"/>
    <n v="251102"/>
    <x v="0"/>
    <x v="0"/>
    <x v="0"/>
    <n v="-41.94"/>
    <x v="419"/>
    <s v="Florida"/>
    <s v="GL Summazation - Daily"/>
    <s v="GL Summazation - Daily"/>
    <m/>
    <n v="317750"/>
    <n v="254749"/>
    <m/>
    <m/>
    <m/>
    <m/>
    <s v="J2"/>
    <m/>
    <m/>
    <m/>
    <n v="12"/>
    <n v="16"/>
    <m/>
    <m/>
    <s v="AA"/>
    <n v="251"/>
    <s v="G"/>
    <s v="P"/>
    <n v="1"/>
    <m/>
    <m/>
  </r>
  <r>
    <n v="255"/>
    <n v="255100"/>
    <x v="0"/>
    <x v="0"/>
    <x v="0"/>
    <n v="-50"/>
    <x v="419"/>
    <s v="Florida"/>
    <s v="GL Summazation - Daily"/>
    <s v="GL Summazation - Daily"/>
    <m/>
    <n v="317750"/>
    <n v="254749"/>
    <m/>
    <m/>
    <m/>
    <m/>
    <s v="J2"/>
    <m/>
    <m/>
    <m/>
    <n v="12"/>
    <n v="16"/>
    <m/>
    <m/>
    <s v="AA"/>
    <n v="251"/>
    <s v="G"/>
    <s v="P"/>
    <n v="5"/>
    <m/>
    <m/>
  </r>
  <r>
    <n v="249"/>
    <n v="249100"/>
    <x v="1"/>
    <x v="0"/>
    <x v="0"/>
    <n v="-647.4"/>
    <x v="419"/>
    <s v="Florida"/>
    <s v="GL Summazation - Daily"/>
    <s v="GL Summazation - Daily"/>
    <m/>
    <n v="317750"/>
    <n v="254749"/>
    <m/>
    <m/>
    <m/>
    <m/>
    <s v="J2"/>
    <m/>
    <m/>
    <m/>
    <n v="12"/>
    <n v="16"/>
    <m/>
    <m/>
    <s v="AA"/>
    <n v="251"/>
    <s v="G"/>
    <s v="P"/>
    <n v="47"/>
    <m/>
    <m/>
  </r>
  <r>
    <n v="251"/>
    <n v="251102"/>
    <x v="0"/>
    <x v="0"/>
    <x v="0"/>
    <n v="-60.8"/>
    <x v="409"/>
    <s v="Florida"/>
    <s v="GL Summazation - Daily"/>
    <s v="GL Summazation - Daily"/>
    <m/>
    <n v="317754"/>
    <n v="254818"/>
    <m/>
    <m/>
    <m/>
    <m/>
    <s v="J2"/>
    <m/>
    <m/>
    <m/>
    <n v="12"/>
    <n v="16"/>
    <m/>
    <m/>
    <s v="AA"/>
    <n v="401"/>
    <s v="G"/>
    <s v="P"/>
    <n v="2"/>
    <m/>
    <m/>
  </r>
  <r>
    <n v="251"/>
    <n v="251106"/>
    <x v="0"/>
    <x v="0"/>
    <x v="0"/>
    <n v="-59.79"/>
    <x v="409"/>
    <s v="Florida"/>
    <s v="GL Summazation - Daily"/>
    <s v="GL Summazation - Daily"/>
    <m/>
    <n v="317754"/>
    <n v="254818"/>
    <m/>
    <m/>
    <m/>
    <m/>
    <s v="J2"/>
    <m/>
    <m/>
    <m/>
    <n v="12"/>
    <n v="16"/>
    <m/>
    <m/>
    <s v="AA"/>
    <n v="401"/>
    <s v="G"/>
    <s v="P"/>
    <n v="3"/>
    <m/>
    <m/>
  </r>
  <r>
    <n v="251"/>
    <n v="251102"/>
    <x v="0"/>
    <x v="0"/>
    <x v="0"/>
    <n v="-30"/>
    <x v="420"/>
    <s v="Florida"/>
    <s v="GL Summazation - Daily"/>
    <s v="GL Summazation - Daily"/>
    <m/>
    <n v="317761"/>
    <n v="254882"/>
    <m/>
    <m/>
    <m/>
    <m/>
    <s v="J2"/>
    <m/>
    <m/>
    <m/>
    <n v="12"/>
    <n v="16"/>
    <m/>
    <m/>
    <s v="AA"/>
    <n v="251"/>
    <s v="G"/>
    <s v="P"/>
    <n v="1"/>
    <m/>
    <m/>
  </r>
  <r>
    <n v="255"/>
    <n v="255100"/>
    <x v="0"/>
    <x v="0"/>
    <x v="0"/>
    <n v="-80"/>
    <x v="420"/>
    <s v="Florida"/>
    <s v="GL Summazation - Daily"/>
    <s v="GL Summazation - Daily"/>
    <m/>
    <n v="317761"/>
    <n v="254882"/>
    <m/>
    <m/>
    <m/>
    <m/>
    <s v="J2"/>
    <m/>
    <m/>
    <m/>
    <n v="12"/>
    <n v="16"/>
    <m/>
    <m/>
    <s v="AA"/>
    <n v="251"/>
    <s v="G"/>
    <s v="P"/>
    <n v="2"/>
    <m/>
    <m/>
  </r>
  <r>
    <n v="255"/>
    <n v="255100"/>
    <x v="0"/>
    <x v="0"/>
    <x v="0"/>
    <n v="80"/>
    <x v="423"/>
    <s v="Florida"/>
    <s v="GL Summazation - Daily"/>
    <s v="GL Summazation - Daily"/>
    <m/>
    <n v="317774"/>
    <n v="255021"/>
    <m/>
    <m/>
    <m/>
    <m/>
    <s v="J2"/>
    <m/>
    <m/>
    <m/>
    <n v="12"/>
    <n v="16"/>
    <m/>
    <m/>
    <s v="AA"/>
    <n v="255"/>
    <s v="G"/>
    <s v="P"/>
    <n v="1"/>
    <m/>
    <m/>
  </r>
  <r>
    <n v="251"/>
    <n v="251106"/>
    <x v="0"/>
    <x v="0"/>
    <x v="0"/>
    <n v="-106.03"/>
    <x v="421"/>
    <s v="Florida"/>
    <s v="GL Summazation - Daily"/>
    <s v="GL Summazation - Daily"/>
    <m/>
    <n v="317784"/>
    <n v="255142"/>
    <m/>
    <m/>
    <m/>
    <m/>
    <s v="J2"/>
    <m/>
    <m/>
    <m/>
    <n v="12"/>
    <n v="16"/>
    <m/>
    <m/>
    <s v="AA"/>
    <n v="251"/>
    <s v="G"/>
    <s v="P"/>
    <n v="1"/>
    <m/>
    <m/>
  </r>
  <r>
    <n v="252"/>
    <n v="252118"/>
    <x v="0"/>
    <x v="0"/>
    <x v="0"/>
    <n v="-143.61000000000001"/>
    <x v="421"/>
    <s v="Florida"/>
    <s v="GL Summazation - Daily"/>
    <s v="GL Summazation - Daily"/>
    <m/>
    <n v="317784"/>
    <n v="255142"/>
    <m/>
    <m/>
    <m/>
    <m/>
    <s v="J2"/>
    <m/>
    <m/>
    <m/>
    <n v="12"/>
    <n v="16"/>
    <m/>
    <m/>
    <s v="AA"/>
    <n v="251"/>
    <s v="G"/>
    <s v="P"/>
    <n v="2"/>
    <m/>
    <m/>
  </r>
  <r>
    <n v="252"/>
    <n v="252110"/>
    <x v="0"/>
    <x v="0"/>
    <x v="0"/>
    <n v="-218.52"/>
    <x v="424"/>
    <s v="Florida"/>
    <s v="GL Summazation - Daily"/>
    <s v="GL Summazation - Daily"/>
    <m/>
    <n v="317790"/>
    <n v="255206"/>
    <m/>
    <m/>
    <m/>
    <m/>
    <s v="J2"/>
    <m/>
    <m/>
    <m/>
    <n v="12"/>
    <n v="16"/>
    <m/>
    <m/>
    <s v="AA"/>
    <n v="252"/>
    <s v="G"/>
    <s v="P"/>
    <n v="1"/>
    <m/>
    <m/>
  </r>
  <r>
    <n v="252"/>
    <n v="252114"/>
    <x v="0"/>
    <x v="0"/>
    <x v="0"/>
    <n v="-23.59"/>
    <x v="425"/>
    <s v="Florida"/>
    <s v="GL Summazation - Daily"/>
    <s v="GL Summazation - Daily"/>
    <m/>
    <n v="317801"/>
    <n v="255319"/>
    <m/>
    <m/>
    <m/>
    <m/>
    <s v="J2"/>
    <m/>
    <m/>
    <m/>
    <n v="1"/>
    <n v="17"/>
    <m/>
    <m/>
    <s v="AA"/>
    <n v="252"/>
    <s v="G"/>
    <s v="P"/>
    <n v="1"/>
    <m/>
    <m/>
  </r>
  <r>
    <n v="252"/>
    <n v="252114"/>
    <x v="0"/>
    <x v="0"/>
    <x v="0"/>
    <n v="-355.04"/>
    <x v="427"/>
    <s v="Florida"/>
    <s v="GL Summazation - Daily"/>
    <s v="GL Summazation - Daily"/>
    <m/>
    <n v="317858"/>
    <n v="255628"/>
    <m/>
    <m/>
    <m/>
    <m/>
    <s v="J2"/>
    <m/>
    <m/>
    <m/>
    <n v="1"/>
    <n v="17"/>
    <m/>
    <m/>
    <s v="AA"/>
    <n v="252"/>
    <s v="G"/>
    <s v="P"/>
    <n v="1"/>
    <m/>
    <m/>
  </r>
  <r>
    <n v="246"/>
    <n v="246100"/>
    <x v="1"/>
    <x v="0"/>
    <x v="0"/>
    <n v="-86.29"/>
    <x v="427"/>
    <s v="Florida"/>
    <s v="GL Summazation - Daily"/>
    <s v="GL Summazation - Daily"/>
    <m/>
    <n v="317858"/>
    <n v="255628"/>
    <m/>
    <m/>
    <m/>
    <m/>
    <s v="J2"/>
    <m/>
    <m/>
    <m/>
    <n v="1"/>
    <n v="17"/>
    <m/>
    <m/>
    <s v="AA"/>
    <n v="252"/>
    <s v="G"/>
    <s v="P"/>
    <n v="96"/>
    <m/>
    <m/>
  </r>
  <r>
    <n v="251"/>
    <n v="251102"/>
    <x v="0"/>
    <x v="0"/>
    <x v="0"/>
    <n v="-65.2"/>
    <x v="428"/>
    <s v="Florida"/>
    <s v="GL Summazation - Daily"/>
    <s v="GL Summazation - Daily"/>
    <m/>
    <n v="331635"/>
    <n v="255834"/>
    <m/>
    <m/>
    <m/>
    <m/>
    <s v="J2"/>
    <m/>
    <m/>
    <m/>
    <n v="1"/>
    <n v="17"/>
    <m/>
    <m/>
    <s v="AA"/>
    <n v="251"/>
    <s v="G"/>
    <s v="P"/>
    <n v="1"/>
    <m/>
    <m/>
  </r>
  <r>
    <n v="246"/>
    <n v="246100"/>
    <x v="1"/>
    <x v="0"/>
    <x v="0"/>
    <n v="-976.06"/>
    <x v="428"/>
    <s v="Florida"/>
    <s v="GL Summazation - Daily"/>
    <s v="GL Summazation - Daily"/>
    <m/>
    <n v="331635"/>
    <n v="255834"/>
    <m/>
    <m/>
    <m/>
    <m/>
    <s v="J2"/>
    <m/>
    <m/>
    <m/>
    <n v="1"/>
    <n v="17"/>
    <m/>
    <m/>
    <s v="AA"/>
    <n v="251"/>
    <s v="G"/>
    <s v="P"/>
    <n v="95"/>
    <m/>
    <m/>
  </r>
  <r>
    <n v="252"/>
    <n v="252114"/>
    <x v="0"/>
    <x v="0"/>
    <x v="0"/>
    <m/>
    <x v="429"/>
    <s v="Florida"/>
    <s v="GL Summazation - Daily"/>
    <s v="GL Summazation - Daily"/>
    <m/>
    <n v="331665"/>
    <n v="255994"/>
    <m/>
    <m/>
    <m/>
    <m/>
    <s v="J2"/>
    <m/>
    <m/>
    <m/>
    <n v="1"/>
    <n v="17"/>
    <m/>
    <m/>
    <s v="AA"/>
    <n v="252"/>
    <s v="G"/>
    <s v="P"/>
    <n v="1"/>
    <m/>
    <m/>
  </r>
  <r>
    <n v="255"/>
    <n v="255100"/>
    <x v="0"/>
    <x v="0"/>
    <x v="0"/>
    <n v="-108.38"/>
    <x v="429"/>
    <s v="Florida"/>
    <s v="GL Summazation - Daily"/>
    <s v="GL Summazation - Daily"/>
    <m/>
    <n v="331665"/>
    <n v="255994"/>
    <m/>
    <m/>
    <m/>
    <m/>
    <s v="J2"/>
    <m/>
    <m/>
    <m/>
    <n v="1"/>
    <n v="17"/>
    <m/>
    <m/>
    <s v="AA"/>
    <n v="252"/>
    <s v="G"/>
    <s v="P"/>
    <n v="2"/>
    <m/>
    <m/>
  </r>
  <r>
    <n v="252"/>
    <n v="252110"/>
    <x v="0"/>
    <x v="0"/>
    <x v="0"/>
    <n v="218.52"/>
    <x v="433"/>
    <s v="Florida"/>
    <s v="GL Summazation - Daily"/>
    <s v="GL Summazation - Daily"/>
    <m/>
    <n v="347567"/>
    <n v="256930"/>
    <m/>
    <m/>
    <m/>
    <m/>
    <s v="J2"/>
    <m/>
    <m/>
    <m/>
    <n v="1"/>
    <n v="17"/>
    <m/>
    <m/>
    <s v="AA"/>
    <n v="252"/>
    <s v="G"/>
    <s v="P"/>
    <n v="1"/>
    <m/>
    <m/>
  </r>
  <r>
    <n v="252"/>
    <n v="252110"/>
    <x v="0"/>
    <x v="0"/>
    <x v="0"/>
    <n v="-118.14"/>
    <x v="1109"/>
    <s v="Florida"/>
    <s v="GL Summazation - Daily"/>
    <s v="GL Summazation - Daily"/>
    <m/>
    <n v="347571"/>
    <n v="257040"/>
    <m/>
    <m/>
    <m/>
    <m/>
    <s v="J2"/>
    <m/>
    <m/>
    <m/>
    <n v="1"/>
    <n v="17"/>
    <m/>
    <m/>
    <s v="AA"/>
    <n v="252"/>
    <s v="G"/>
    <s v="P"/>
    <n v="1"/>
    <m/>
    <m/>
  </r>
  <r>
    <n v="255"/>
    <n v="255100"/>
    <x v="0"/>
    <x v="0"/>
    <x v="0"/>
    <n v="-101.82"/>
    <x v="435"/>
    <s v="Florida"/>
    <s v="GL Summazation - Daily"/>
    <s v="GL Summazation - Daily"/>
    <m/>
    <n v="347575"/>
    <n v="257121"/>
    <m/>
    <m/>
    <m/>
    <m/>
    <s v="J2"/>
    <m/>
    <m/>
    <m/>
    <n v="1"/>
    <n v="17"/>
    <m/>
    <m/>
    <s v="AA"/>
    <n v="255"/>
    <s v="G"/>
    <s v="P"/>
    <n v="1"/>
    <m/>
    <m/>
  </r>
  <r>
    <n v="251"/>
    <n v="251102"/>
    <x v="0"/>
    <x v="0"/>
    <x v="0"/>
    <n v="-30"/>
    <x v="436"/>
    <s v="Florida"/>
    <s v="GL Summazation - Daily"/>
    <s v="GL Summazation - Daily"/>
    <m/>
    <n v="347580"/>
    <n v="257244"/>
    <m/>
    <m/>
    <m/>
    <m/>
    <s v="J2"/>
    <m/>
    <m/>
    <m/>
    <n v="1"/>
    <n v="17"/>
    <m/>
    <m/>
    <s v="AA"/>
    <n v="251"/>
    <s v="G"/>
    <s v="P"/>
    <n v="1"/>
    <m/>
    <m/>
  </r>
  <r>
    <n v="252"/>
    <n v="252122"/>
    <x v="0"/>
    <x v="0"/>
    <x v="0"/>
    <n v="-15.99"/>
    <x v="436"/>
    <s v="Florida"/>
    <s v="GL Summazation - Daily"/>
    <s v="GL Summazation - Daily"/>
    <m/>
    <n v="347580"/>
    <n v="257244"/>
    <m/>
    <m/>
    <m/>
    <m/>
    <s v="J2"/>
    <m/>
    <m/>
    <m/>
    <n v="1"/>
    <n v="17"/>
    <m/>
    <m/>
    <s v="AA"/>
    <n v="251"/>
    <s v="G"/>
    <s v="P"/>
    <n v="2"/>
    <m/>
    <m/>
  </r>
  <r>
    <n v="252"/>
    <n v="252110"/>
    <x v="0"/>
    <x v="0"/>
    <x v="0"/>
    <n v="118.14"/>
    <x v="438"/>
    <s v="Florida"/>
    <s v="GL Summazation - Daily"/>
    <s v="GL Summazation - Daily"/>
    <m/>
    <n v="347586"/>
    <n v="257390"/>
    <m/>
    <m/>
    <m/>
    <m/>
    <s v="J2"/>
    <m/>
    <m/>
    <m/>
    <n v="1"/>
    <n v="17"/>
    <m/>
    <m/>
    <s v="AA"/>
    <n v="252"/>
    <s v="G"/>
    <s v="P"/>
    <n v="1"/>
    <m/>
    <m/>
  </r>
  <r>
    <n v="251"/>
    <n v="251102"/>
    <x v="0"/>
    <x v="0"/>
    <x v="0"/>
    <n v="-312.64999999999998"/>
    <x v="438"/>
    <s v="Florida"/>
    <s v="GL Summazation - Daily"/>
    <s v="GL Summazation - Daily"/>
    <m/>
    <n v="347586"/>
    <n v="257390"/>
    <m/>
    <m/>
    <m/>
    <m/>
    <s v="J2"/>
    <m/>
    <m/>
    <m/>
    <n v="1"/>
    <n v="17"/>
    <m/>
    <m/>
    <s v="AA"/>
    <n v="252"/>
    <s v="G"/>
    <s v="P"/>
    <n v="2"/>
    <m/>
    <m/>
  </r>
  <r>
    <n v="252"/>
    <n v="252115"/>
    <x v="0"/>
    <x v="0"/>
    <x v="0"/>
    <n v="-1663.08"/>
    <x v="438"/>
    <s v="Florida"/>
    <s v="GL Summazation - Daily"/>
    <s v="GL Summazation - Daily"/>
    <m/>
    <n v="347586"/>
    <n v="257390"/>
    <m/>
    <m/>
    <m/>
    <m/>
    <s v="J2"/>
    <m/>
    <m/>
    <m/>
    <n v="1"/>
    <n v="17"/>
    <m/>
    <m/>
    <s v="AA"/>
    <n v="252"/>
    <s v="G"/>
    <s v="P"/>
    <n v="3"/>
    <m/>
    <m/>
  </r>
  <r>
    <n v="252"/>
    <n v="252110"/>
    <x v="0"/>
    <x v="0"/>
    <x v="0"/>
    <n v="-381.75"/>
    <x v="437"/>
    <s v="Florida"/>
    <s v="GL Summazation - Daily"/>
    <s v="GL Summazation - Daily"/>
    <m/>
    <n v="347596"/>
    <n v="257509"/>
    <m/>
    <m/>
    <m/>
    <m/>
    <s v="J2"/>
    <m/>
    <m/>
    <m/>
    <n v="1"/>
    <n v="17"/>
    <m/>
    <m/>
    <s v="AA"/>
    <n v="252"/>
    <s v="G"/>
    <s v="P"/>
    <n v="1"/>
    <m/>
    <m/>
  </r>
  <r>
    <n v="251"/>
    <n v="251106"/>
    <x v="0"/>
    <x v="0"/>
    <x v="0"/>
    <n v="-23.98"/>
    <x v="439"/>
    <s v="Florida"/>
    <s v="GL Summazation - Daily"/>
    <s v="GL Summazation - Daily"/>
    <m/>
    <n v="347610"/>
    <n v="257733"/>
    <m/>
    <m/>
    <m/>
    <m/>
    <s v="J2"/>
    <m/>
    <m/>
    <m/>
    <n v="1"/>
    <n v="17"/>
    <m/>
    <m/>
    <s v="AA"/>
    <n v="251"/>
    <s v="G"/>
    <s v="P"/>
    <n v="1"/>
    <m/>
    <m/>
  </r>
  <r>
    <n v="252"/>
    <n v="252106"/>
    <x v="0"/>
    <x v="0"/>
    <x v="0"/>
    <n v="-84.73"/>
    <x v="439"/>
    <s v="Florida"/>
    <s v="GL Summazation - Daily"/>
    <s v="GL Summazation - Daily"/>
    <m/>
    <n v="347610"/>
    <n v="257733"/>
    <m/>
    <m/>
    <m/>
    <m/>
    <s v="J2"/>
    <m/>
    <m/>
    <m/>
    <n v="1"/>
    <n v="17"/>
    <m/>
    <m/>
    <s v="AA"/>
    <n v="251"/>
    <s v="G"/>
    <s v="P"/>
    <n v="2"/>
    <m/>
    <m/>
  </r>
  <r>
    <n v="252"/>
    <n v="252125"/>
    <x v="0"/>
    <x v="0"/>
    <x v="0"/>
    <n v="-115.74"/>
    <x v="439"/>
    <s v="Florida"/>
    <s v="GL Summazation - Daily"/>
    <s v="GL Summazation - Daily"/>
    <m/>
    <n v="347610"/>
    <n v="257733"/>
    <m/>
    <m/>
    <m/>
    <m/>
    <s v="J2"/>
    <m/>
    <m/>
    <m/>
    <n v="1"/>
    <n v="17"/>
    <m/>
    <m/>
    <s v="AA"/>
    <n v="251"/>
    <s v="G"/>
    <s v="P"/>
    <n v="8"/>
    <m/>
    <m/>
  </r>
  <r>
    <n v="255"/>
    <n v="255100"/>
    <x v="0"/>
    <x v="0"/>
    <x v="0"/>
    <n v="-50"/>
    <x v="439"/>
    <s v="Florida"/>
    <s v="GL Summazation - Daily"/>
    <s v="GL Summazation - Daily"/>
    <m/>
    <n v="347610"/>
    <n v="257733"/>
    <m/>
    <m/>
    <m/>
    <m/>
    <s v="J2"/>
    <m/>
    <m/>
    <m/>
    <n v="1"/>
    <n v="17"/>
    <m/>
    <m/>
    <s v="AA"/>
    <n v="251"/>
    <s v="G"/>
    <s v="P"/>
    <n v="9"/>
    <m/>
    <m/>
  </r>
  <r>
    <n v="252"/>
    <n v="252114"/>
    <x v="0"/>
    <x v="0"/>
    <x v="0"/>
    <n v="-158.62"/>
    <x v="1110"/>
    <s v="Florida"/>
    <s v="GL Summazation - Daily"/>
    <s v="GL Summazation - Daily"/>
    <m/>
    <n v="355991"/>
    <n v="258007"/>
    <m/>
    <m/>
    <m/>
    <m/>
    <s v="J2"/>
    <m/>
    <m/>
    <m/>
    <n v="1"/>
    <n v="17"/>
    <m/>
    <m/>
    <s v="AA"/>
    <n v="252"/>
    <s v="G"/>
    <s v="P"/>
    <n v="1"/>
    <m/>
    <m/>
  </r>
  <r>
    <n v="251"/>
    <n v="251106"/>
    <x v="0"/>
    <x v="0"/>
    <x v="0"/>
    <n v="-407.43"/>
    <x v="442"/>
    <s v="Florida"/>
    <s v="GL Summazation - Daily"/>
    <s v="GL Summazation - Daily"/>
    <m/>
    <n v="356052"/>
    <n v="258404"/>
    <m/>
    <m/>
    <m/>
    <m/>
    <s v="J2"/>
    <m/>
    <m/>
    <m/>
    <n v="2"/>
    <n v="17"/>
    <m/>
    <m/>
    <s v="AA"/>
    <n v="251"/>
    <s v="G"/>
    <s v="P"/>
    <n v="1"/>
    <m/>
    <m/>
  </r>
  <r>
    <n v="252"/>
    <n v="252106"/>
    <x v="0"/>
    <x v="0"/>
    <x v="0"/>
    <n v="-220.69"/>
    <x v="443"/>
    <s v="Florida"/>
    <s v="GL Summazation - Daily"/>
    <s v="GL Summazation - Daily"/>
    <m/>
    <n v="356236"/>
    <n v="259610"/>
    <m/>
    <m/>
    <m/>
    <m/>
    <s v="J2"/>
    <m/>
    <m/>
    <m/>
    <n v="2"/>
    <n v="17"/>
    <m/>
    <m/>
    <s v="AA"/>
    <n v="252"/>
    <s v="G"/>
    <s v="P"/>
    <n v="1"/>
    <m/>
    <m/>
  </r>
  <r>
    <n v="251"/>
    <n v="251102"/>
    <x v="0"/>
    <x v="0"/>
    <x v="0"/>
    <n v="-32"/>
    <x v="457"/>
    <s v="Florida"/>
    <s v="GL Summazation - Daily"/>
    <s v="GL Summazation - Daily"/>
    <m/>
    <n v="356265"/>
    <n v="260595"/>
    <m/>
    <m/>
    <m/>
    <m/>
    <s v="J2"/>
    <m/>
    <m/>
    <m/>
    <n v="2"/>
    <n v="17"/>
    <m/>
    <m/>
    <s v="AA"/>
    <n v="401"/>
    <s v="G"/>
    <s v="P"/>
    <n v="2"/>
    <m/>
    <m/>
  </r>
  <r>
    <n v="252"/>
    <n v="252106"/>
    <x v="0"/>
    <x v="0"/>
    <x v="0"/>
    <n v="-99.7"/>
    <x v="456"/>
    <s v="Florida"/>
    <s v="GL Summazation - Daily"/>
    <s v="GL Summazation - Daily"/>
    <m/>
    <n v="356300"/>
    <n v="261194"/>
    <m/>
    <m/>
    <m/>
    <m/>
    <s v="J2"/>
    <m/>
    <m/>
    <m/>
    <n v="2"/>
    <n v="17"/>
    <m/>
    <m/>
    <s v="AA"/>
    <n v="252"/>
    <s v="G"/>
    <s v="P"/>
    <n v="1"/>
    <m/>
    <m/>
  </r>
  <r>
    <n v="252"/>
    <n v="252118"/>
    <x v="0"/>
    <x v="0"/>
    <x v="0"/>
    <n v="-120.64"/>
    <x v="458"/>
    <s v="Florida"/>
    <s v="GL Summazation - Daily"/>
    <s v="GL Summazation - Daily"/>
    <m/>
    <n v="356309"/>
    <n v="261360"/>
    <m/>
    <m/>
    <m/>
    <m/>
    <s v="J2"/>
    <m/>
    <m/>
    <m/>
    <n v="2"/>
    <n v="17"/>
    <m/>
    <m/>
    <s v="AA"/>
    <n v="191"/>
    <s v="G"/>
    <s v="P"/>
    <n v="6"/>
    <m/>
    <m/>
  </r>
  <r>
    <n v="255"/>
    <n v="255100"/>
    <x v="0"/>
    <x v="0"/>
    <x v="0"/>
    <n v="-137.93"/>
    <x v="458"/>
    <s v="Florida"/>
    <s v="GL Summazation - Daily"/>
    <s v="GL Summazation - Daily"/>
    <m/>
    <n v="356309"/>
    <n v="261360"/>
    <m/>
    <m/>
    <m/>
    <m/>
    <s v="J2"/>
    <m/>
    <m/>
    <m/>
    <n v="2"/>
    <n v="17"/>
    <m/>
    <m/>
    <s v="AA"/>
    <n v="191"/>
    <s v="G"/>
    <s v="P"/>
    <n v="7"/>
    <m/>
    <m/>
  </r>
  <r>
    <n v="246"/>
    <n v="246100"/>
    <x v="1"/>
    <x v="0"/>
    <x v="0"/>
    <n v="-179.96"/>
    <x v="458"/>
    <s v="Florida"/>
    <s v="GL Summazation - Daily"/>
    <s v="GL Summazation - Daily"/>
    <m/>
    <n v="356309"/>
    <n v="261360"/>
    <m/>
    <m/>
    <m/>
    <m/>
    <s v="J2"/>
    <m/>
    <m/>
    <m/>
    <n v="2"/>
    <n v="17"/>
    <m/>
    <m/>
    <s v="AA"/>
    <n v="191"/>
    <s v="G"/>
    <s v="P"/>
    <n v="114"/>
    <m/>
    <m/>
  </r>
  <r>
    <n v="251"/>
    <n v="251106"/>
    <x v="0"/>
    <x v="0"/>
    <x v="0"/>
    <n v="-101.73"/>
    <x v="451"/>
    <s v="Florida"/>
    <s v="GL Summazation - Daily"/>
    <s v="GL Summazation - Daily"/>
    <m/>
    <n v="356310"/>
    <n v="261401"/>
    <m/>
    <m/>
    <m/>
    <m/>
    <s v="J2"/>
    <m/>
    <m/>
    <m/>
    <n v="2"/>
    <n v="17"/>
    <m/>
    <m/>
    <s v="AA"/>
    <n v="251"/>
    <s v="G"/>
    <s v="P"/>
    <n v="1"/>
    <m/>
    <m/>
  </r>
  <r>
    <n v="252"/>
    <n v="252123"/>
    <x v="0"/>
    <x v="0"/>
    <x v="0"/>
    <n v="-23.45"/>
    <x v="460"/>
    <s v="Florida"/>
    <s v="GL Summazation - Daily"/>
    <s v="GL Summazation - Daily"/>
    <m/>
    <n v="356335"/>
    <n v="261807"/>
    <m/>
    <m/>
    <m/>
    <m/>
    <s v="J2"/>
    <m/>
    <m/>
    <m/>
    <n v="2"/>
    <n v="17"/>
    <m/>
    <m/>
    <s v="AA"/>
    <n v="252"/>
    <s v="G"/>
    <s v="P"/>
    <n v="1"/>
    <m/>
    <m/>
  </r>
  <r>
    <n v="251"/>
    <n v="251102"/>
    <x v="0"/>
    <x v="0"/>
    <x v="0"/>
    <n v="-38"/>
    <x v="463"/>
    <s v="Florida"/>
    <s v="GL Summazation - Daily"/>
    <s v="GL Summazation - Daily"/>
    <m/>
    <n v="356503"/>
    <n v="263087"/>
    <m/>
    <m/>
    <m/>
    <m/>
    <s v="J2"/>
    <m/>
    <m/>
    <m/>
    <n v="3"/>
    <n v="17"/>
    <m/>
    <m/>
    <s v="AA"/>
    <n v="251"/>
    <s v="G"/>
    <s v="P"/>
    <n v="1"/>
    <m/>
    <m/>
  </r>
  <r>
    <n v="255"/>
    <n v="255100"/>
    <x v="0"/>
    <x v="0"/>
    <x v="0"/>
    <n v="-90.85"/>
    <x v="465"/>
    <s v="Florida"/>
    <s v="GL Summazation - Daily"/>
    <s v="GL Summazation - Daily"/>
    <m/>
    <n v="356542"/>
    <n v="263749"/>
    <m/>
    <m/>
    <m/>
    <m/>
    <s v="J2"/>
    <m/>
    <m/>
    <m/>
    <n v="3"/>
    <n v="17"/>
    <m/>
    <m/>
    <s v="AA"/>
    <n v="255"/>
    <s v="G"/>
    <s v="P"/>
    <n v="1"/>
    <m/>
    <m/>
  </r>
  <r>
    <n v="251"/>
    <n v="251102"/>
    <x v="0"/>
    <x v="0"/>
    <x v="0"/>
    <n v="-196.66"/>
    <x v="462"/>
    <s v="Florida"/>
    <s v="GL Summazation - Daily"/>
    <s v="GL Summazation - Daily"/>
    <m/>
    <n v="356557"/>
    <n v="263983"/>
    <m/>
    <m/>
    <m/>
    <m/>
    <s v="J2"/>
    <m/>
    <m/>
    <m/>
    <n v="3"/>
    <n v="17"/>
    <m/>
    <m/>
    <s v="AA"/>
    <n v="251"/>
    <s v="G"/>
    <s v="P"/>
    <n v="1"/>
    <m/>
    <m/>
  </r>
  <r>
    <n v="246"/>
    <n v="246100"/>
    <x v="1"/>
    <x v="0"/>
    <x v="0"/>
    <n v="-107.57"/>
    <x v="462"/>
    <s v="Florida"/>
    <s v="GL Summazation - Daily"/>
    <s v="GL Summazation - Daily"/>
    <m/>
    <n v="356557"/>
    <n v="263983"/>
    <m/>
    <m/>
    <m/>
    <m/>
    <s v="J2"/>
    <m/>
    <m/>
    <m/>
    <n v="3"/>
    <n v="17"/>
    <m/>
    <m/>
    <s v="AA"/>
    <n v="251"/>
    <s v="G"/>
    <s v="P"/>
    <n v="101"/>
    <m/>
    <m/>
  </r>
  <r>
    <n v="255"/>
    <n v="255100"/>
    <x v="0"/>
    <x v="0"/>
    <x v="0"/>
    <n v="-84"/>
    <x v="470"/>
    <s v="Florida"/>
    <s v="GL Summazation - Daily"/>
    <s v="GL Summazation - Daily"/>
    <m/>
    <n v="356574"/>
    <n v="264524"/>
    <m/>
    <m/>
    <m/>
    <m/>
    <s v="J2"/>
    <m/>
    <m/>
    <m/>
    <n v="3"/>
    <n v="17"/>
    <m/>
    <m/>
    <s v="AA"/>
    <n v="401"/>
    <s v="G"/>
    <s v="P"/>
    <n v="2"/>
    <m/>
    <m/>
  </r>
  <r>
    <n v="251"/>
    <n v="251102"/>
    <x v="0"/>
    <x v="0"/>
    <x v="0"/>
    <n v="-129.35"/>
    <x v="474"/>
    <s v="Florida"/>
    <s v="GL Summazation - Daily"/>
    <s v="GL Summazation - Daily"/>
    <m/>
    <n v="356617"/>
    <n v="265498"/>
    <m/>
    <m/>
    <m/>
    <m/>
    <s v="J2"/>
    <m/>
    <m/>
    <m/>
    <n v="3"/>
    <n v="17"/>
    <m/>
    <m/>
    <s v="AA"/>
    <n v="251"/>
    <s v="G"/>
    <s v="P"/>
    <n v="1"/>
    <m/>
    <m/>
  </r>
  <r>
    <n v="252"/>
    <n v="252129"/>
    <x v="0"/>
    <x v="0"/>
    <x v="0"/>
    <n v="-112.25"/>
    <x v="474"/>
    <s v="Florida"/>
    <s v="GL Summazation - Daily"/>
    <s v="GL Summazation - Daily"/>
    <m/>
    <n v="356617"/>
    <n v="265498"/>
    <m/>
    <m/>
    <m/>
    <m/>
    <s v="J2"/>
    <m/>
    <m/>
    <m/>
    <n v="3"/>
    <n v="17"/>
    <m/>
    <m/>
    <s v="AA"/>
    <n v="251"/>
    <s v="G"/>
    <s v="P"/>
    <n v="3"/>
    <m/>
    <m/>
  </r>
  <r>
    <n v="255"/>
    <n v="255100"/>
    <x v="0"/>
    <x v="0"/>
    <x v="0"/>
    <n v="-225.07"/>
    <x v="474"/>
    <s v="Florida"/>
    <s v="GL Summazation - Daily"/>
    <s v="GL Summazation - Daily"/>
    <m/>
    <n v="356617"/>
    <n v="265498"/>
    <m/>
    <m/>
    <m/>
    <m/>
    <s v="J2"/>
    <m/>
    <m/>
    <m/>
    <n v="3"/>
    <n v="17"/>
    <m/>
    <m/>
    <s v="AA"/>
    <n v="251"/>
    <s v="G"/>
    <s v="P"/>
    <n v="4"/>
    <m/>
    <m/>
  </r>
  <r>
    <n v="252"/>
    <n v="252123"/>
    <x v="0"/>
    <x v="0"/>
    <x v="0"/>
    <n v="-80"/>
    <x v="1111"/>
    <s v="Florida"/>
    <s v="GL Summazation - Daily"/>
    <s v="GL Summazation - Daily"/>
    <m/>
    <n v="356630"/>
    <n v="265812"/>
    <m/>
    <m/>
    <m/>
    <m/>
    <s v="J2"/>
    <m/>
    <m/>
    <m/>
    <n v="3"/>
    <n v="17"/>
    <m/>
    <m/>
    <s v="AA"/>
    <n v="191"/>
    <s v="G"/>
    <s v="P"/>
    <n v="5"/>
    <m/>
    <m/>
  </r>
  <r>
    <n v="251"/>
    <n v="251106"/>
    <x v="0"/>
    <x v="0"/>
    <x v="0"/>
    <n v="-30.69"/>
    <x v="479"/>
    <s v="Florida"/>
    <s v="GL Summazation - Daily"/>
    <s v="GL Summazation - Daily"/>
    <m/>
    <n v="356653"/>
    <n v="266107"/>
    <m/>
    <m/>
    <m/>
    <m/>
    <s v="J2"/>
    <m/>
    <m/>
    <m/>
    <n v="3"/>
    <n v="17"/>
    <m/>
    <m/>
    <s v="AA"/>
    <n v="251"/>
    <s v="G"/>
    <s v="P"/>
    <n v="1"/>
    <m/>
    <m/>
  </r>
  <r>
    <n v="251"/>
    <n v="251102"/>
    <x v="0"/>
    <x v="0"/>
    <x v="0"/>
    <n v="-44.29"/>
    <x v="487"/>
    <s v="Florida"/>
    <s v="GL Summazation - Daily"/>
    <s v="GL Summazation - Daily"/>
    <m/>
    <n v="356828"/>
    <n v="267230"/>
    <m/>
    <m/>
    <m/>
    <m/>
    <s v="J2"/>
    <m/>
    <m/>
    <m/>
    <n v="4"/>
    <n v="17"/>
    <m/>
    <m/>
    <s v="AA"/>
    <n v="251"/>
    <s v="G"/>
    <s v="P"/>
    <n v="1"/>
    <m/>
    <m/>
  </r>
  <r>
    <n v="255"/>
    <n v="255100"/>
    <x v="0"/>
    <x v="0"/>
    <x v="0"/>
    <n v="88.34"/>
    <x v="487"/>
    <s v="Florida"/>
    <s v="GL Summazation - Daily"/>
    <s v="GL Summazation - Daily"/>
    <m/>
    <n v="356828"/>
    <n v="267230"/>
    <m/>
    <m/>
    <m/>
    <m/>
    <s v="J2"/>
    <m/>
    <m/>
    <m/>
    <n v="4"/>
    <n v="17"/>
    <m/>
    <m/>
    <s v="AA"/>
    <n v="251"/>
    <s v="G"/>
    <s v="P"/>
    <n v="2"/>
    <m/>
    <m/>
  </r>
  <r>
    <n v="251"/>
    <n v="251106"/>
    <x v="0"/>
    <x v="0"/>
    <x v="0"/>
    <n v="-41.54"/>
    <x v="1112"/>
    <s v="Florida"/>
    <s v="GL Summazation - Daily"/>
    <s v="GL Summazation - Daily"/>
    <m/>
    <n v="356891"/>
    <n v="267895"/>
    <m/>
    <m/>
    <m/>
    <m/>
    <s v="J2"/>
    <m/>
    <m/>
    <m/>
    <n v="4"/>
    <n v="17"/>
    <m/>
    <m/>
    <s v="AA"/>
    <n v="251"/>
    <s v="G"/>
    <s v="P"/>
    <n v="1"/>
    <m/>
    <m/>
  </r>
  <r>
    <n v="252"/>
    <n v="252122"/>
    <x v="0"/>
    <x v="0"/>
    <x v="0"/>
    <n v="-29.53"/>
    <x v="493"/>
    <s v="Florida"/>
    <s v="GL Summazation - Daily"/>
    <s v="GL Summazation - Daily"/>
    <m/>
    <n v="356893"/>
    <n v="267959"/>
    <m/>
    <m/>
    <m/>
    <m/>
    <s v="J2"/>
    <m/>
    <m/>
    <m/>
    <n v="4"/>
    <n v="17"/>
    <m/>
    <m/>
    <s v="AA"/>
    <n v="183"/>
    <s v="G"/>
    <s v="P"/>
    <n v="2"/>
    <m/>
    <m/>
  </r>
  <r>
    <n v="251"/>
    <n v="251102"/>
    <x v="0"/>
    <x v="0"/>
    <x v="0"/>
    <n v="-502.86"/>
    <x v="494"/>
    <s v="Florida"/>
    <s v="GL Summazation - Daily"/>
    <s v="GL Summazation - Daily"/>
    <m/>
    <n v="356895"/>
    <n v="268061"/>
    <m/>
    <m/>
    <m/>
    <m/>
    <s v="J2"/>
    <m/>
    <m/>
    <m/>
    <n v="4"/>
    <n v="17"/>
    <m/>
    <m/>
    <s v="AA"/>
    <n v="251"/>
    <s v="G"/>
    <s v="P"/>
    <n v="1"/>
    <m/>
    <m/>
  </r>
  <r>
    <n v="252"/>
    <n v="252106"/>
    <x v="0"/>
    <x v="0"/>
    <x v="0"/>
    <n v="-69.33"/>
    <x v="494"/>
    <s v="Florida"/>
    <s v="GL Summazation - Daily"/>
    <s v="GL Summazation - Daily"/>
    <m/>
    <n v="356895"/>
    <n v="268061"/>
    <m/>
    <m/>
    <m/>
    <m/>
    <s v="J2"/>
    <m/>
    <m/>
    <m/>
    <n v="4"/>
    <n v="17"/>
    <m/>
    <m/>
    <s v="AA"/>
    <n v="251"/>
    <s v="G"/>
    <s v="P"/>
    <n v="2"/>
    <m/>
    <m/>
  </r>
  <r>
    <n v="255"/>
    <n v="255100"/>
    <x v="0"/>
    <x v="0"/>
    <x v="0"/>
    <n v="-88.34"/>
    <x v="485"/>
    <s v="Florida"/>
    <s v="GL Summazation - Daily"/>
    <s v="GL Summazation - Daily"/>
    <m/>
    <n v="356896"/>
    <n v="268083"/>
    <m/>
    <m/>
    <m/>
    <m/>
    <s v="J2"/>
    <m/>
    <m/>
    <m/>
    <n v="4"/>
    <n v="17"/>
    <m/>
    <m/>
    <s v="AA"/>
    <n v="255"/>
    <s v="G"/>
    <s v="P"/>
    <n v="1"/>
    <m/>
    <m/>
  </r>
  <r>
    <n v="252"/>
    <n v="252118"/>
    <x v="0"/>
    <x v="0"/>
    <x v="0"/>
    <n v="-38"/>
    <x v="496"/>
    <s v="Florida"/>
    <s v="GL Summazation - Daily"/>
    <s v="GL Summazation - Daily"/>
    <m/>
    <n v="356908"/>
    <n v="268333"/>
    <m/>
    <m/>
    <m/>
    <m/>
    <s v="J2"/>
    <m/>
    <m/>
    <m/>
    <n v="4"/>
    <n v="17"/>
    <m/>
    <m/>
    <s v="AA"/>
    <n v="252"/>
    <s v="G"/>
    <s v="P"/>
    <n v="1"/>
    <m/>
    <m/>
  </r>
  <r>
    <n v="251"/>
    <n v="251102"/>
    <x v="0"/>
    <x v="0"/>
    <x v="0"/>
    <n v="-81.61"/>
    <x v="495"/>
    <s v="Florida"/>
    <s v="GL Summazation - Daily"/>
    <s v="GL Summazation - Daily"/>
    <m/>
    <n v="356921"/>
    <n v="268516"/>
    <m/>
    <m/>
    <m/>
    <m/>
    <s v="J2"/>
    <m/>
    <m/>
    <m/>
    <n v="4"/>
    <n v="17"/>
    <m/>
    <m/>
    <s v="AA"/>
    <n v="401"/>
    <s v="G"/>
    <s v="P"/>
    <n v="4"/>
    <m/>
    <m/>
  </r>
  <r>
    <n v="255"/>
    <n v="255100"/>
    <x v="0"/>
    <x v="0"/>
    <x v="0"/>
    <n v="-50"/>
    <x v="495"/>
    <s v="Florida"/>
    <s v="GL Summazation - Daily"/>
    <s v="GL Summazation - Daily"/>
    <m/>
    <n v="356921"/>
    <n v="268516"/>
    <m/>
    <m/>
    <m/>
    <m/>
    <s v="J2"/>
    <m/>
    <m/>
    <m/>
    <n v="4"/>
    <n v="17"/>
    <m/>
    <m/>
    <s v="AA"/>
    <n v="401"/>
    <s v="G"/>
    <s v="P"/>
    <n v="11"/>
    <m/>
    <m/>
  </r>
  <r>
    <n v="251"/>
    <n v="251102"/>
    <x v="0"/>
    <x v="0"/>
    <x v="0"/>
    <n v="-39.92"/>
    <x v="500"/>
    <s v="Florida"/>
    <s v="GL Summazation - Daily"/>
    <s v="GL Summazation - Daily"/>
    <m/>
    <n v="357010"/>
    <n v="269008"/>
    <m/>
    <m/>
    <m/>
    <m/>
    <s v="J2"/>
    <m/>
    <m/>
    <m/>
    <n v="5"/>
    <n v="17"/>
    <m/>
    <m/>
    <s v="AA"/>
    <n v="251"/>
    <s v="G"/>
    <s v="P"/>
    <n v="1"/>
    <m/>
    <m/>
  </r>
  <r>
    <n v="255"/>
    <n v="255100"/>
    <x v="0"/>
    <x v="0"/>
    <x v="0"/>
    <n v="-53.67"/>
    <x v="501"/>
    <s v="Florida"/>
    <s v="GL Summazation - Daily"/>
    <s v="GL Summazation - Daily"/>
    <m/>
    <n v="357054"/>
    <n v="269225"/>
    <m/>
    <m/>
    <m/>
    <m/>
    <s v="J2"/>
    <m/>
    <m/>
    <m/>
    <n v="5"/>
    <n v="17"/>
    <m/>
    <m/>
    <s v="AA"/>
    <n v="255"/>
    <s v="G"/>
    <s v="P"/>
    <n v="1"/>
    <m/>
    <m/>
  </r>
  <r>
    <n v="251"/>
    <n v="251106"/>
    <x v="0"/>
    <x v="0"/>
    <x v="0"/>
    <n v="-9.57"/>
    <x v="502"/>
    <s v="Florida"/>
    <s v="GL Summazation - Daily"/>
    <s v="GL Summazation - Daily"/>
    <m/>
    <n v="357111"/>
    <n v="269489"/>
    <m/>
    <m/>
    <m/>
    <m/>
    <s v="J2"/>
    <m/>
    <m/>
    <m/>
    <n v="5"/>
    <n v="17"/>
    <m/>
    <m/>
    <s v="AA"/>
    <n v="251"/>
    <s v="G"/>
    <s v="P"/>
    <n v="1"/>
    <m/>
    <m/>
  </r>
  <r>
    <n v="252"/>
    <n v="252110"/>
    <x v="0"/>
    <x v="0"/>
    <x v="0"/>
    <n v="-78.44"/>
    <x v="508"/>
    <s v="Florida"/>
    <s v="GL Summazation - Daily"/>
    <s v="GL Summazation - Daily"/>
    <m/>
    <n v="357196"/>
    <n v="270555"/>
    <m/>
    <m/>
    <m/>
    <m/>
    <s v="J2"/>
    <m/>
    <m/>
    <m/>
    <n v="5"/>
    <n v="17"/>
    <m/>
    <m/>
    <s v="AA"/>
    <n v="252"/>
    <s v="G"/>
    <s v="P"/>
    <n v="1"/>
    <m/>
    <m/>
  </r>
  <r>
    <n v="255"/>
    <n v="255100"/>
    <x v="0"/>
    <x v="0"/>
    <x v="0"/>
    <n v="-161.79"/>
    <x v="1113"/>
    <s v="Florida"/>
    <s v="GL Summazation - Daily"/>
    <s v="GL Summazation - Daily"/>
    <m/>
    <n v="357205"/>
    <n v="270749"/>
    <m/>
    <m/>
    <m/>
    <m/>
    <s v="J2"/>
    <m/>
    <m/>
    <m/>
    <n v="5"/>
    <n v="17"/>
    <m/>
    <m/>
    <s v="AA"/>
    <n v="255"/>
    <s v="G"/>
    <s v="P"/>
    <n v="1"/>
    <m/>
    <m/>
  </r>
  <r>
    <n v="252"/>
    <n v="252106"/>
    <x v="0"/>
    <x v="0"/>
    <x v="0"/>
    <n v="-117.87"/>
    <x v="512"/>
    <s v="Florida"/>
    <s v="GL Summazation - Daily"/>
    <s v="GL Summazation - Daily"/>
    <m/>
    <n v="357216"/>
    <n v="271005"/>
    <m/>
    <m/>
    <m/>
    <m/>
    <s v="J2"/>
    <m/>
    <m/>
    <m/>
    <n v="5"/>
    <n v="17"/>
    <m/>
    <m/>
    <s v="AA"/>
    <n v="252"/>
    <s v="G"/>
    <s v="P"/>
    <n v="1"/>
    <m/>
    <m/>
  </r>
  <r>
    <n v="251"/>
    <n v="251102"/>
    <x v="0"/>
    <x v="0"/>
    <x v="0"/>
    <n v="-340.35"/>
    <x v="509"/>
    <s v="Florida"/>
    <s v="GL Summazation - Daily"/>
    <s v="GL Summazation - Daily"/>
    <m/>
    <n v="357231"/>
    <n v="271122"/>
    <m/>
    <m/>
    <m/>
    <m/>
    <s v="J2"/>
    <m/>
    <m/>
    <m/>
    <n v="5"/>
    <n v="17"/>
    <m/>
    <m/>
    <s v="AA"/>
    <n v="251"/>
    <s v="G"/>
    <s v="P"/>
    <n v="1"/>
    <m/>
    <m/>
  </r>
  <r>
    <n v="255"/>
    <n v="255100"/>
    <x v="0"/>
    <x v="0"/>
    <x v="0"/>
    <n v="-71.02"/>
    <x v="509"/>
    <s v="Florida"/>
    <s v="GL Summazation - Daily"/>
    <s v="GL Summazation - Daily"/>
    <m/>
    <n v="357231"/>
    <n v="271122"/>
    <m/>
    <m/>
    <m/>
    <m/>
    <s v="J2"/>
    <m/>
    <m/>
    <m/>
    <n v="5"/>
    <n v="17"/>
    <m/>
    <m/>
    <s v="AA"/>
    <n v="251"/>
    <s v="G"/>
    <s v="P"/>
    <n v="2"/>
    <m/>
    <m/>
  </r>
  <r>
    <n v="252"/>
    <n v="252110"/>
    <x v="0"/>
    <x v="0"/>
    <x v="0"/>
    <n v="-224.99"/>
    <x v="503"/>
    <s v="Florida"/>
    <s v="GL Summazation - Daily"/>
    <s v="GL Summazation - Daily"/>
    <m/>
    <n v="357264"/>
    <n v="271262"/>
    <m/>
    <m/>
    <m/>
    <m/>
    <s v="J2"/>
    <m/>
    <m/>
    <m/>
    <n v="5"/>
    <n v="17"/>
    <m/>
    <m/>
    <s v="AA"/>
    <n v="252"/>
    <s v="G"/>
    <s v="P"/>
    <n v="1"/>
    <m/>
    <m/>
  </r>
  <r>
    <n v="252"/>
    <n v="252106"/>
    <x v="0"/>
    <x v="0"/>
    <x v="0"/>
    <n v="-38.909999999999997"/>
    <x v="515"/>
    <s v="Florida"/>
    <s v="GL Summazation - Daily"/>
    <s v="GL Summazation - Daily"/>
    <m/>
    <n v="357305"/>
    <n v="271587"/>
    <m/>
    <m/>
    <m/>
    <m/>
    <s v="J2"/>
    <m/>
    <m/>
    <m/>
    <n v="5"/>
    <n v="17"/>
    <m/>
    <m/>
    <s v="AA"/>
    <n v="252"/>
    <s v="G"/>
    <s v="P"/>
    <n v="1"/>
    <m/>
    <m/>
  </r>
  <r>
    <n v="252"/>
    <n v="252123"/>
    <x v="0"/>
    <x v="0"/>
    <x v="0"/>
    <n v="-49.06"/>
    <x v="515"/>
    <s v="Florida"/>
    <s v="GL Summazation - Daily"/>
    <s v="GL Summazation - Daily"/>
    <m/>
    <n v="357305"/>
    <n v="271587"/>
    <m/>
    <m/>
    <m/>
    <m/>
    <s v="J2"/>
    <m/>
    <m/>
    <m/>
    <n v="5"/>
    <n v="17"/>
    <m/>
    <m/>
    <s v="AA"/>
    <n v="252"/>
    <s v="G"/>
    <s v="P"/>
    <n v="4"/>
    <m/>
    <m/>
  </r>
  <r>
    <n v="255"/>
    <n v="255100"/>
    <x v="0"/>
    <x v="0"/>
    <x v="0"/>
    <n v="-254.94"/>
    <x v="515"/>
    <s v="Florida"/>
    <s v="GL Summazation - Daily"/>
    <s v="GL Summazation - Daily"/>
    <m/>
    <n v="357305"/>
    <n v="271587"/>
    <m/>
    <m/>
    <m/>
    <m/>
    <s v="J2"/>
    <m/>
    <m/>
    <m/>
    <n v="5"/>
    <n v="17"/>
    <m/>
    <m/>
    <s v="AA"/>
    <n v="252"/>
    <s v="G"/>
    <s v="P"/>
    <n v="5"/>
    <m/>
    <m/>
  </r>
  <r>
    <n v="251"/>
    <n v="251106"/>
    <x v="0"/>
    <x v="0"/>
    <x v="0"/>
    <n v="-19.850000000000001"/>
    <x v="516"/>
    <s v="Florida"/>
    <s v="GL Summazation - Daily"/>
    <s v="GL Summazation - Daily"/>
    <m/>
    <n v="357345"/>
    <n v="271854"/>
    <m/>
    <m/>
    <m/>
    <m/>
    <s v="J2"/>
    <m/>
    <m/>
    <m/>
    <n v="6"/>
    <n v="17"/>
    <m/>
    <m/>
    <s v="AA"/>
    <n v="251"/>
    <s v="G"/>
    <s v="P"/>
    <n v="1"/>
    <m/>
    <m/>
  </r>
  <r>
    <n v="255"/>
    <n v="255100"/>
    <x v="0"/>
    <x v="0"/>
    <x v="0"/>
    <n v="71.02"/>
    <x v="516"/>
    <s v="Florida"/>
    <s v="GL Summazation - Daily"/>
    <s v="GL Summazation - Daily"/>
    <m/>
    <n v="357345"/>
    <n v="271854"/>
    <m/>
    <m/>
    <m/>
    <m/>
    <s v="J2"/>
    <m/>
    <m/>
    <m/>
    <n v="6"/>
    <n v="17"/>
    <m/>
    <m/>
    <s v="AA"/>
    <n v="251"/>
    <s v="G"/>
    <s v="P"/>
    <n v="2"/>
    <m/>
    <m/>
  </r>
  <r>
    <n v="251"/>
    <n v="251102"/>
    <x v="0"/>
    <x v="0"/>
    <x v="0"/>
    <n v="-127.36"/>
    <x v="517"/>
    <s v="Florida"/>
    <s v="GL Summazation - Daily"/>
    <s v="GL Summazation - Daily"/>
    <m/>
    <n v="357382"/>
    <n v="272021"/>
    <m/>
    <m/>
    <m/>
    <m/>
    <s v="J2"/>
    <m/>
    <m/>
    <m/>
    <n v="6"/>
    <n v="17"/>
    <m/>
    <m/>
    <s v="AA"/>
    <n v="251"/>
    <s v="G"/>
    <s v="P"/>
    <n v="1"/>
    <m/>
    <m/>
  </r>
  <r>
    <n v="251"/>
    <n v="251106"/>
    <x v="0"/>
    <x v="0"/>
    <x v="0"/>
    <n v="-34.619999999999997"/>
    <x v="1114"/>
    <s v="Florida"/>
    <s v="GL Summazation - Daily"/>
    <s v="GL Summazation - Daily"/>
    <m/>
    <n v="357384"/>
    <n v="272036"/>
    <m/>
    <m/>
    <m/>
    <m/>
    <s v="J2"/>
    <m/>
    <m/>
    <m/>
    <n v="6"/>
    <n v="17"/>
    <m/>
    <m/>
    <s v="AA"/>
    <n v="251"/>
    <s v="G"/>
    <s v="P"/>
    <n v="1"/>
    <m/>
    <m/>
  </r>
  <r>
    <n v="252"/>
    <n v="252106"/>
    <x v="0"/>
    <x v="0"/>
    <x v="0"/>
    <n v="-50"/>
    <x v="518"/>
    <s v="Florida"/>
    <s v="GL Summazation - Daily"/>
    <s v="GL Summazation - Daily"/>
    <m/>
    <n v="357456"/>
    <n v="272334"/>
    <m/>
    <m/>
    <m/>
    <m/>
    <s v="J2"/>
    <m/>
    <m/>
    <m/>
    <n v="6"/>
    <n v="17"/>
    <m/>
    <m/>
    <s v="AA"/>
    <n v="252"/>
    <s v="G"/>
    <s v="P"/>
    <n v="1"/>
    <m/>
    <m/>
  </r>
  <r>
    <n v="255"/>
    <n v="255100"/>
    <x v="0"/>
    <x v="0"/>
    <x v="0"/>
    <n v="-100.5"/>
    <x v="520"/>
    <s v="Florida"/>
    <s v="GL Summazation - Daily"/>
    <s v="GL Summazation - Daily"/>
    <m/>
    <n v="357478"/>
    <n v="272477"/>
    <m/>
    <m/>
    <m/>
    <m/>
    <s v="J2"/>
    <m/>
    <m/>
    <m/>
    <n v="6"/>
    <n v="17"/>
    <m/>
    <m/>
    <s v="AA"/>
    <n v="255"/>
    <s v="G"/>
    <s v="P"/>
    <n v="1"/>
    <m/>
    <m/>
  </r>
  <r>
    <n v="251"/>
    <n v="251102"/>
    <x v="0"/>
    <x v="0"/>
    <x v="0"/>
    <n v="-398.42"/>
    <x v="521"/>
    <s v="Florida"/>
    <s v="GL Summazation - Daily"/>
    <s v="GL Summazation - Daily"/>
    <m/>
    <n v="357529"/>
    <n v="272557"/>
    <m/>
    <m/>
    <m/>
    <m/>
    <s v="J2"/>
    <m/>
    <m/>
    <m/>
    <n v="6"/>
    <n v="17"/>
    <m/>
    <m/>
    <s v="AA"/>
    <n v="251"/>
    <s v="G"/>
    <s v="P"/>
    <n v="1"/>
    <m/>
    <m/>
  </r>
  <r>
    <n v="251"/>
    <n v="251102"/>
    <x v="0"/>
    <x v="0"/>
    <x v="0"/>
    <n v="-602.19000000000005"/>
    <x v="522"/>
    <s v="Florida"/>
    <s v="GL Summazation - Daily"/>
    <s v="GL Summazation - Daily"/>
    <m/>
    <n v="357544"/>
    <n v="272687"/>
    <m/>
    <m/>
    <m/>
    <m/>
    <s v="J2"/>
    <m/>
    <m/>
    <m/>
    <n v="6"/>
    <n v="17"/>
    <m/>
    <m/>
    <s v="AA"/>
    <n v="251"/>
    <s v="G"/>
    <s v="P"/>
    <n v="1"/>
    <m/>
    <m/>
  </r>
  <r>
    <n v="252"/>
    <n v="252106"/>
    <x v="0"/>
    <x v="0"/>
    <x v="0"/>
    <n v="-221.79"/>
    <x v="522"/>
    <s v="Florida"/>
    <s v="GL Summazation - Daily"/>
    <s v="GL Summazation - Daily"/>
    <m/>
    <n v="357544"/>
    <n v="272687"/>
    <m/>
    <m/>
    <m/>
    <m/>
    <s v="J2"/>
    <m/>
    <m/>
    <m/>
    <n v="6"/>
    <n v="17"/>
    <m/>
    <m/>
    <s v="AA"/>
    <n v="251"/>
    <s v="G"/>
    <s v="P"/>
    <n v="2"/>
    <m/>
    <m/>
  </r>
  <r>
    <n v="255"/>
    <n v="255100"/>
    <x v="0"/>
    <x v="0"/>
    <x v="0"/>
    <n v="-242.77"/>
    <x v="522"/>
    <s v="Florida"/>
    <s v="GL Summazation - Daily"/>
    <s v="GL Summazation - Daily"/>
    <m/>
    <n v="357544"/>
    <n v="272687"/>
    <m/>
    <m/>
    <m/>
    <m/>
    <s v="J2"/>
    <m/>
    <m/>
    <m/>
    <n v="6"/>
    <n v="17"/>
    <m/>
    <m/>
    <s v="AA"/>
    <n v="251"/>
    <s v="G"/>
    <s v="P"/>
    <n v="3"/>
    <m/>
    <m/>
  </r>
  <r>
    <n v="251"/>
    <n v="251102"/>
    <x v="0"/>
    <x v="0"/>
    <x v="0"/>
    <n v="-705"/>
    <x v="523"/>
    <s v="Florida"/>
    <s v="GL Summazation - Daily"/>
    <s v="GL Summazation - Daily"/>
    <m/>
    <n v="357549"/>
    <n v="272820"/>
    <m/>
    <m/>
    <m/>
    <m/>
    <s v="J2"/>
    <m/>
    <m/>
    <m/>
    <n v="6"/>
    <n v="17"/>
    <m/>
    <m/>
    <s v="AA"/>
    <n v="251"/>
    <s v="G"/>
    <s v="P"/>
    <n v="1"/>
    <m/>
    <m/>
  </r>
  <r>
    <n v="251"/>
    <n v="251106"/>
    <x v="0"/>
    <x v="0"/>
    <x v="0"/>
    <n v="-85.26"/>
    <x v="523"/>
    <s v="Florida"/>
    <s v="GL Summazation - Daily"/>
    <s v="GL Summazation - Daily"/>
    <m/>
    <n v="357549"/>
    <n v="272820"/>
    <m/>
    <m/>
    <m/>
    <m/>
    <s v="J2"/>
    <m/>
    <m/>
    <m/>
    <n v="6"/>
    <n v="17"/>
    <m/>
    <m/>
    <s v="AA"/>
    <n v="251"/>
    <s v="G"/>
    <s v="P"/>
    <n v="2"/>
    <m/>
    <m/>
  </r>
  <r>
    <n v="252"/>
    <n v="252123"/>
    <x v="0"/>
    <x v="0"/>
    <x v="0"/>
    <n v="-404.6"/>
    <x v="529"/>
    <s v="Florida"/>
    <s v="GL Summazation - Daily"/>
    <s v="GL Summazation - Daily"/>
    <m/>
    <n v="357607"/>
    <n v="273818"/>
    <m/>
    <m/>
    <m/>
    <m/>
    <s v="J2"/>
    <m/>
    <m/>
    <m/>
    <n v="6"/>
    <n v="17"/>
    <m/>
    <m/>
    <s v="AA"/>
    <n v="401"/>
    <s v="G"/>
    <s v="P"/>
    <n v="4"/>
    <m/>
    <m/>
  </r>
  <r>
    <n v="251"/>
    <n v="251102"/>
    <x v="0"/>
    <x v="0"/>
    <x v="0"/>
    <n v="-253.48"/>
    <x v="532"/>
    <s v="Florida"/>
    <s v="GL Summazation - Daily"/>
    <s v="GL Summazation - Daily"/>
    <m/>
    <n v="357634"/>
    <n v="274128"/>
    <m/>
    <m/>
    <m/>
    <m/>
    <s v="J2"/>
    <m/>
    <m/>
    <m/>
    <n v="6"/>
    <n v="17"/>
    <m/>
    <m/>
    <s v="AA"/>
    <n v="251"/>
    <s v="G"/>
    <s v="P"/>
    <n v="1"/>
    <m/>
    <m/>
  </r>
  <r>
    <n v="246"/>
    <n v="246100"/>
    <x v="1"/>
    <x v="0"/>
    <x v="0"/>
    <n v="-294.75"/>
    <x v="1115"/>
    <s v="Florida"/>
    <s v="GL Summazation - Daily"/>
    <s v="GL Summazation - Daily"/>
    <m/>
    <n v="357642"/>
    <n v="274268"/>
    <m/>
    <m/>
    <m/>
    <m/>
    <s v="J2"/>
    <m/>
    <m/>
    <m/>
    <n v="6"/>
    <n v="17"/>
    <m/>
    <m/>
    <s v="AA"/>
    <n v="187"/>
    <s v="G"/>
    <s v="P"/>
    <n v="97"/>
    <m/>
    <m/>
  </r>
  <r>
    <n v="252"/>
    <n v="252110"/>
    <x v="0"/>
    <x v="0"/>
    <x v="0"/>
    <n v="-74.56"/>
    <x v="533"/>
    <s v="Florida"/>
    <s v="GL Summazation - Daily"/>
    <s v="GL Summazation - Daily"/>
    <m/>
    <n v="357650"/>
    <n v="274385"/>
    <m/>
    <m/>
    <m/>
    <m/>
    <s v="J2"/>
    <m/>
    <m/>
    <m/>
    <n v="6"/>
    <n v="17"/>
    <m/>
    <m/>
    <s v="AA"/>
    <n v="252"/>
    <s v="G"/>
    <s v="P"/>
    <n v="1"/>
    <m/>
    <m/>
  </r>
  <r>
    <n v="255"/>
    <n v="255100"/>
    <x v="0"/>
    <x v="0"/>
    <x v="0"/>
    <n v="-67.87"/>
    <x v="540"/>
    <s v="Florida"/>
    <s v="GL Summazation - Daily"/>
    <s v="GL Summazation - Daily"/>
    <m/>
    <n v="357690"/>
    <n v="274638"/>
    <m/>
    <m/>
    <m/>
    <m/>
    <s v="J2"/>
    <m/>
    <m/>
    <m/>
    <n v="7"/>
    <n v="17"/>
    <m/>
    <m/>
    <s v="AA"/>
    <n v="255"/>
    <s v="G"/>
    <s v="P"/>
    <n v="1"/>
    <m/>
    <m/>
  </r>
  <r>
    <n v="251"/>
    <n v="251106"/>
    <x v="0"/>
    <x v="0"/>
    <x v="0"/>
    <n v="-44.97"/>
    <x v="535"/>
    <s v="Florida"/>
    <s v="GL Summazation - Daily"/>
    <s v="GL Summazation - Daily"/>
    <m/>
    <n v="357768"/>
    <n v="275017"/>
    <m/>
    <m/>
    <m/>
    <m/>
    <s v="J2"/>
    <m/>
    <m/>
    <m/>
    <n v="7"/>
    <n v="17"/>
    <m/>
    <m/>
    <s v="AA"/>
    <n v="251"/>
    <s v="G"/>
    <s v="P"/>
    <n v="1"/>
    <m/>
    <m/>
  </r>
  <r>
    <n v="252"/>
    <n v="252110"/>
    <x v="0"/>
    <x v="0"/>
    <x v="0"/>
    <n v="-588.35"/>
    <x v="536"/>
    <s v="Florida"/>
    <s v="GL Summazation - Daily"/>
    <s v="GL Summazation - Daily"/>
    <m/>
    <n v="357787"/>
    <n v="275139"/>
    <m/>
    <m/>
    <m/>
    <m/>
    <s v="J2"/>
    <m/>
    <m/>
    <m/>
    <n v="7"/>
    <n v="17"/>
    <m/>
    <m/>
    <s v="AA"/>
    <n v="252"/>
    <s v="G"/>
    <s v="P"/>
    <n v="1"/>
    <m/>
    <m/>
  </r>
  <r>
    <n v="251"/>
    <n v="251102"/>
    <x v="0"/>
    <x v="0"/>
    <x v="0"/>
    <n v="-78.209999999999994"/>
    <x v="536"/>
    <s v="Florida"/>
    <s v="GL Summazation - Daily"/>
    <s v="GL Summazation - Daily"/>
    <m/>
    <n v="357787"/>
    <n v="275139"/>
    <m/>
    <m/>
    <m/>
    <m/>
    <s v="J2"/>
    <m/>
    <m/>
    <m/>
    <n v="7"/>
    <n v="17"/>
    <m/>
    <m/>
    <s v="AA"/>
    <n v="252"/>
    <s v="G"/>
    <s v="P"/>
    <n v="2"/>
    <m/>
    <m/>
  </r>
  <r>
    <n v="252"/>
    <n v="252110"/>
    <x v="0"/>
    <x v="0"/>
    <x v="0"/>
    <n v="-178.04"/>
    <x v="539"/>
    <s v="Florida"/>
    <s v="GL Summazation - Daily"/>
    <s v="GL Summazation - Daily"/>
    <m/>
    <n v="357916"/>
    <n v="276415"/>
    <m/>
    <m/>
    <m/>
    <m/>
    <s v="J2"/>
    <m/>
    <m/>
    <m/>
    <n v="7"/>
    <n v="17"/>
    <m/>
    <m/>
    <s v="AA"/>
    <n v="252"/>
    <s v="G"/>
    <s v="P"/>
    <n v="1"/>
    <m/>
    <m/>
  </r>
  <r>
    <n v="252"/>
    <n v="252110"/>
    <x v="0"/>
    <x v="0"/>
    <x v="0"/>
    <n v="-140.75"/>
    <x v="549"/>
    <s v="Florida"/>
    <s v="GL Summazation - Daily"/>
    <s v="GL Summazation - Daily"/>
    <m/>
    <n v="357924"/>
    <n v="276605"/>
    <m/>
    <m/>
    <m/>
    <m/>
    <s v="J2"/>
    <m/>
    <m/>
    <m/>
    <n v="7"/>
    <n v="17"/>
    <m/>
    <m/>
    <s v="AA"/>
    <n v="252"/>
    <s v="G"/>
    <s v="P"/>
    <n v="1"/>
    <m/>
    <m/>
  </r>
  <r>
    <n v="252"/>
    <n v="252110"/>
    <x v="0"/>
    <x v="0"/>
    <x v="0"/>
    <n v="-185.51"/>
    <x v="1116"/>
    <s v="Florida"/>
    <s v="GL Summazation - Daily"/>
    <s v="GL Summazation - Daily"/>
    <m/>
    <n v="357954"/>
    <n v="277045"/>
    <m/>
    <m/>
    <m/>
    <m/>
    <s v="J2"/>
    <m/>
    <m/>
    <m/>
    <n v="7"/>
    <n v="17"/>
    <m/>
    <m/>
    <s v="AA"/>
    <n v="252"/>
    <s v="G"/>
    <s v="P"/>
    <n v="1"/>
    <m/>
    <m/>
  </r>
  <r>
    <n v="251"/>
    <n v="251102"/>
    <x v="0"/>
    <x v="0"/>
    <x v="0"/>
    <n v="-371.45"/>
    <x v="1116"/>
    <s v="Florida"/>
    <s v="GL Summazation - Daily"/>
    <s v="GL Summazation - Daily"/>
    <m/>
    <n v="357954"/>
    <n v="277045"/>
    <m/>
    <m/>
    <m/>
    <m/>
    <s v="J2"/>
    <m/>
    <m/>
    <m/>
    <n v="7"/>
    <n v="17"/>
    <m/>
    <m/>
    <s v="AA"/>
    <n v="252"/>
    <s v="G"/>
    <s v="P"/>
    <n v="2"/>
    <m/>
    <m/>
  </r>
  <r>
    <n v="252"/>
    <n v="252110"/>
    <x v="0"/>
    <x v="0"/>
    <x v="0"/>
    <n v="-73.37"/>
    <x v="551"/>
    <s v="Florida"/>
    <s v="GL Summazation - Daily"/>
    <s v="GL Summazation - Daily"/>
    <m/>
    <n v="357989"/>
    <n v="277193"/>
    <m/>
    <m/>
    <m/>
    <m/>
    <s v="J2"/>
    <m/>
    <m/>
    <m/>
    <n v="7"/>
    <n v="17"/>
    <m/>
    <m/>
    <s v="AA"/>
    <n v="401"/>
    <s v="G"/>
    <s v="P"/>
    <n v="2"/>
    <m/>
    <m/>
  </r>
  <r>
    <n v="251"/>
    <n v="251102"/>
    <x v="0"/>
    <x v="0"/>
    <x v="0"/>
    <n v="-901.7"/>
    <x v="551"/>
    <s v="Florida"/>
    <s v="GL Summazation - Daily"/>
    <s v="GL Summazation - Daily"/>
    <m/>
    <n v="357989"/>
    <n v="277193"/>
    <m/>
    <m/>
    <m/>
    <m/>
    <s v="J2"/>
    <m/>
    <m/>
    <m/>
    <n v="7"/>
    <n v="17"/>
    <m/>
    <m/>
    <s v="AA"/>
    <n v="401"/>
    <s v="G"/>
    <s v="P"/>
    <n v="3"/>
    <m/>
    <m/>
  </r>
  <r>
    <n v="255"/>
    <n v="255100"/>
    <x v="0"/>
    <x v="0"/>
    <x v="0"/>
    <n v="91.43"/>
    <x v="553"/>
    <s v="Florida"/>
    <s v="GL Summazation - Daily"/>
    <s v="GL Summazation - Daily"/>
    <m/>
    <n v="358111"/>
    <n v="277763"/>
    <m/>
    <m/>
    <m/>
    <m/>
    <s v="J2"/>
    <m/>
    <m/>
    <m/>
    <n v="8"/>
    <n v="17"/>
    <m/>
    <m/>
    <s v="AA"/>
    <n v="255"/>
    <s v="G"/>
    <s v="P"/>
    <n v="1"/>
    <m/>
    <m/>
  </r>
  <r>
    <n v="252"/>
    <n v="252110"/>
    <x v="0"/>
    <x v="0"/>
    <x v="0"/>
    <n v="-260.83999999999997"/>
    <x v="558"/>
    <s v="Florida"/>
    <s v="GL Summazation - Daily"/>
    <s v="GL Summazation - Daily"/>
    <m/>
    <n v="358138"/>
    <n v="277874"/>
    <m/>
    <m/>
    <m/>
    <m/>
    <s v="J2"/>
    <m/>
    <m/>
    <m/>
    <n v="8"/>
    <n v="17"/>
    <m/>
    <m/>
    <s v="AA"/>
    <n v="252"/>
    <s v="G"/>
    <s v="P"/>
    <n v="1"/>
    <m/>
    <m/>
  </r>
  <r>
    <n v="255"/>
    <n v="255100"/>
    <x v="0"/>
    <x v="0"/>
    <x v="0"/>
    <n v="-127.18"/>
    <x v="555"/>
    <s v="Florida"/>
    <s v="GL Summazation - Daily"/>
    <s v="GL Summazation - Daily"/>
    <m/>
    <n v="358159"/>
    <n v="278010"/>
    <m/>
    <m/>
    <m/>
    <m/>
    <s v="J2"/>
    <m/>
    <m/>
    <m/>
    <n v="8"/>
    <n v="17"/>
    <m/>
    <m/>
    <s v="AA"/>
    <n v="255"/>
    <s v="G"/>
    <s v="P"/>
    <n v="1"/>
    <m/>
    <m/>
  </r>
  <r>
    <n v="252"/>
    <n v="252110"/>
    <x v="0"/>
    <x v="0"/>
    <x v="0"/>
    <n v="-396.8"/>
    <x v="557"/>
    <s v="Florida"/>
    <s v="GL Summazation - Daily"/>
    <s v="GL Summazation - Daily"/>
    <m/>
    <n v="358210"/>
    <n v="278400"/>
    <m/>
    <m/>
    <m/>
    <m/>
    <s v="J2"/>
    <m/>
    <m/>
    <m/>
    <n v="8"/>
    <n v="17"/>
    <m/>
    <m/>
    <s v="AA"/>
    <n v="252"/>
    <s v="G"/>
    <s v="P"/>
    <n v="1"/>
    <m/>
    <m/>
  </r>
  <r>
    <n v="251"/>
    <n v="251106"/>
    <x v="0"/>
    <x v="0"/>
    <x v="0"/>
    <n v="-253.14"/>
    <x v="557"/>
    <s v="Florida"/>
    <s v="GL Summazation - Daily"/>
    <s v="GL Summazation - Daily"/>
    <m/>
    <n v="358210"/>
    <n v="278400"/>
    <m/>
    <m/>
    <m/>
    <m/>
    <s v="J2"/>
    <m/>
    <m/>
    <m/>
    <n v="8"/>
    <n v="17"/>
    <m/>
    <m/>
    <s v="AA"/>
    <n v="252"/>
    <s v="G"/>
    <s v="P"/>
    <n v="2"/>
    <m/>
    <m/>
  </r>
  <r>
    <n v="251"/>
    <n v="251102"/>
    <x v="0"/>
    <x v="0"/>
    <x v="0"/>
    <n v="-65.459999999999994"/>
    <x v="1117"/>
    <s v="Florida"/>
    <s v="GL Summazation - Daily"/>
    <s v="GL Summazation - Daily"/>
    <m/>
    <n v="358222"/>
    <n v="278622"/>
    <m/>
    <m/>
    <m/>
    <m/>
    <s v="J2"/>
    <m/>
    <m/>
    <m/>
    <n v="8"/>
    <n v="17"/>
    <m/>
    <m/>
    <s v="AA"/>
    <n v="251"/>
    <s v="G"/>
    <s v="P"/>
    <n v="1"/>
    <m/>
    <m/>
  </r>
  <r>
    <n v="251"/>
    <n v="251102"/>
    <x v="0"/>
    <x v="0"/>
    <x v="0"/>
    <n v="-32.590000000000003"/>
    <x v="561"/>
    <s v="Florida"/>
    <s v="GL Summazation - Daily"/>
    <s v="GL Summazation - Daily"/>
    <m/>
    <n v="358233"/>
    <n v="278746"/>
    <m/>
    <m/>
    <m/>
    <m/>
    <s v="J2"/>
    <m/>
    <m/>
    <m/>
    <n v="8"/>
    <n v="17"/>
    <m/>
    <m/>
    <s v="AA"/>
    <n v="251"/>
    <s v="G"/>
    <s v="P"/>
    <n v="1"/>
    <m/>
    <m/>
  </r>
  <r>
    <n v="251"/>
    <n v="251106"/>
    <x v="0"/>
    <x v="0"/>
    <x v="0"/>
    <n v="-103"/>
    <x v="562"/>
    <s v="Florida"/>
    <s v="GL Summazation - Daily"/>
    <s v="GL Summazation - Daily"/>
    <m/>
    <n v="358235"/>
    <n v="278878"/>
    <m/>
    <m/>
    <m/>
    <m/>
    <s v="J2"/>
    <m/>
    <m/>
    <m/>
    <n v="8"/>
    <n v="17"/>
    <m/>
    <m/>
    <s v="AA"/>
    <n v="251"/>
    <s v="G"/>
    <s v="P"/>
    <n v="1"/>
    <m/>
    <m/>
  </r>
  <r>
    <n v="260"/>
    <n v="260100"/>
    <x v="0"/>
    <x v="0"/>
    <x v="0"/>
    <n v="-60.86"/>
    <x v="562"/>
    <s v="Florida"/>
    <s v="GL Summazation - Daily"/>
    <s v="GL Summazation - Daily"/>
    <m/>
    <n v="358235"/>
    <n v="278878"/>
    <m/>
    <m/>
    <m/>
    <m/>
    <s v="J2"/>
    <m/>
    <m/>
    <m/>
    <n v="8"/>
    <n v="17"/>
    <m/>
    <m/>
    <s v="AA"/>
    <n v="251"/>
    <s v="G"/>
    <s v="P"/>
    <n v="2"/>
    <m/>
    <m/>
  </r>
  <r>
    <n v="251"/>
    <n v="251102"/>
    <x v="0"/>
    <x v="0"/>
    <x v="0"/>
    <n v="-373.47"/>
    <x v="563"/>
    <s v="Florida"/>
    <s v="GL Summazation - Daily"/>
    <s v="GL Summazation - Daily"/>
    <m/>
    <n v="358246"/>
    <n v="279095"/>
    <m/>
    <m/>
    <m/>
    <m/>
    <s v="J2"/>
    <m/>
    <m/>
    <m/>
    <n v="8"/>
    <n v="17"/>
    <m/>
    <m/>
    <s v="AA"/>
    <n v="251"/>
    <s v="G"/>
    <s v="P"/>
    <n v="1"/>
    <m/>
    <m/>
  </r>
  <r>
    <n v="252"/>
    <n v="252123"/>
    <x v="0"/>
    <x v="0"/>
    <x v="0"/>
    <n v="-26.76"/>
    <x v="563"/>
    <s v="Florida"/>
    <s v="GL Summazation - Daily"/>
    <s v="GL Summazation - Daily"/>
    <m/>
    <n v="358246"/>
    <n v="279095"/>
    <m/>
    <m/>
    <m/>
    <m/>
    <s v="J2"/>
    <m/>
    <m/>
    <m/>
    <n v="8"/>
    <n v="17"/>
    <m/>
    <m/>
    <s v="AA"/>
    <n v="251"/>
    <s v="G"/>
    <s v="P"/>
    <n v="2"/>
    <m/>
    <m/>
  </r>
  <r>
    <n v="255"/>
    <n v="255100"/>
    <x v="0"/>
    <x v="0"/>
    <x v="0"/>
    <n v="-475.9"/>
    <x v="569"/>
    <s v="Florida"/>
    <s v="GL Summazation - Daily"/>
    <s v="GL Summazation - Daily"/>
    <m/>
    <n v="358259"/>
    <n v="279365"/>
    <m/>
    <m/>
    <m/>
    <m/>
    <s v="J2"/>
    <m/>
    <m/>
    <m/>
    <n v="8"/>
    <n v="17"/>
    <m/>
    <m/>
    <s v="AA"/>
    <n v="255"/>
    <s v="G"/>
    <s v="P"/>
    <n v="1"/>
    <m/>
    <m/>
  </r>
  <r>
    <n v="252"/>
    <n v="252106"/>
    <x v="0"/>
    <x v="0"/>
    <x v="0"/>
    <n v="-90.77"/>
    <x v="570"/>
    <s v="Florida"/>
    <s v="GL Summazation - Daily"/>
    <s v="GL Summazation - Daily"/>
    <m/>
    <n v="358303"/>
    <n v="279963"/>
    <m/>
    <m/>
    <m/>
    <m/>
    <s v="J2"/>
    <m/>
    <m/>
    <m/>
    <n v="8"/>
    <n v="17"/>
    <m/>
    <m/>
    <s v="AA"/>
    <n v="252"/>
    <s v="G"/>
    <s v="P"/>
    <n v="1"/>
    <m/>
    <m/>
  </r>
  <r>
    <n v="251"/>
    <n v="251106"/>
    <x v="0"/>
    <x v="0"/>
    <x v="0"/>
    <n v="-35"/>
    <x v="1118"/>
    <s v="Florida"/>
    <s v="GL Summazation - Daily"/>
    <s v="GL Summazation - Daily"/>
    <m/>
    <n v="358311"/>
    <n v="280087"/>
    <m/>
    <m/>
    <m/>
    <m/>
    <s v="J2"/>
    <m/>
    <m/>
    <m/>
    <n v="8"/>
    <n v="17"/>
    <m/>
    <m/>
    <s v="AA"/>
    <n v="251"/>
    <s v="G"/>
    <s v="P"/>
    <n v="1"/>
    <m/>
    <m/>
  </r>
  <r>
    <n v="255"/>
    <n v="255100"/>
    <x v="0"/>
    <x v="0"/>
    <x v="0"/>
    <n v="-376.11"/>
    <x v="1118"/>
    <s v="Florida"/>
    <s v="GL Summazation - Daily"/>
    <s v="GL Summazation - Daily"/>
    <m/>
    <n v="358311"/>
    <n v="280087"/>
    <m/>
    <m/>
    <m/>
    <m/>
    <s v="J2"/>
    <m/>
    <m/>
    <m/>
    <n v="8"/>
    <n v="17"/>
    <m/>
    <m/>
    <s v="AA"/>
    <n v="251"/>
    <s v="G"/>
    <s v="P"/>
    <n v="2"/>
    <m/>
    <m/>
  </r>
  <r>
    <n v="251"/>
    <n v="251102"/>
    <x v="0"/>
    <x v="0"/>
    <x v="0"/>
    <n v="-235.94"/>
    <x v="573"/>
    <s v="Florida"/>
    <s v="GL Summazation - Daily"/>
    <s v="GL Summazation - Daily"/>
    <m/>
    <n v="358352"/>
    <n v="280340"/>
    <m/>
    <m/>
    <m/>
    <m/>
    <s v="J2"/>
    <m/>
    <m/>
    <m/>
    <n v="9"/>
    <n v="17"/>
    <m/>
    <m/>
    <s v="AA"/>
    <n v="401"/>
    <s v="G"/>
    <s v="P"/>
    <n v="2"/>
    <m/>
    <m/>
  </r>
  <r>
    <n v="251"/>
    <n v="251106"/>
    <x v="0"/>
    <x v="0"/>
    <x v="0"/>
    <n v="-131.41"/>
    <x v="573"/>
    <s v="Florida"/>
    <s v="GL Summazation - Daily"/>
    <s v="GL Summazation - Daily"/>
    <m/>
    <n v="358352"/>
    <n v="280340"/>
    <m/>
    <m/>
    <m/>
    <m/>
    <s v="J2"/>
    <m/>
    <m/>
    <m/>
    <n v="9"/>
    <n v="17"/>
    <m/>
    <m/>
    <s v="AA"/>
    <n v="401"/>
    <s v="G"/>
    <s v="P"/>
    <n v="3"/>
    <m/>
    <m/>
  </r>
  <r>
    <n v="252"/>
    <n v="252106"/>
    <x v="0"/>
    <x v="0"/>
    <x v="0"/>
    <n v="-2202.39"/>
    <x v="573"/>
    <s v="Florida"/>
    <s v="GL Summazation - Daily"/>
    <s v="GL Summazation - Daily"/>
    <m/>
    <n v="358352"/>
    <n v="280340"/>
    <m/>
    <m/>
    <m/>
    <m/>
    <s v="J2"/>
    <m/>
    <m/>
    <m/>
    <n v="9"/>
    <n v="17"/>
    <m/>
    <m/>
    <s v="AA"/>
    <n v="401"/>
    <s v="G"/>
    <s v="P"/>
    <n v="4"/>
    <m/>
    <m/>
  </r>
  <r>
    <n v="255"/>
    <n v="255100"/>
    <x v="0"/>
    <x v="0"/>
    <x v="0"/>
    <n v="-354.54"/>
    <x v="573"/>
    <s v="Florida"/>
    <s v="GL Summazation - Daily"/>
    <s v="GL Summazation - Daily"/>
    <m/>
    <n v="358352"/>
    <n v="280340"/>
    <m/>
    <m/>
    <m/>
    <m/>
    <s v="J2"/>
    <m/>
    <m/>
    <m/>
    <n v="9"/>
    <n v="17"/>
    <m/>
    <m/>
    <s v="AA"/>
    <n v="401"/>
    <s v="G"/>
    <s v="P"/>
    <n v="6"/>
    <m/>
    <m/>
  </r>
  <r>
    <n v="252"/>
    <n v="252110"/>
    <x v="0"/>
    <x v="0"/>
    <x v="0"/>
    <n v="-718.37"/>
    <x v="576"/>
    <s v="Florida"/>
    <s v="GL Summazation - Daily"/>
    <s v="GL Summazation - Daily"/>
    <m/>
    <n v="358450"/>
    <n v="280849"/>
    <m/>
    <m/>
    <m/>
    <m/>
    <s v="J2"/>
    <m/>
    <m/>
    <m/>
    <n v="9"/>
    <n v="17"/>
    <m/>
    <m/>
    <s v="AA"/>
    <n v="252"/>
    <s v="G"/>
    <s v="P"/>
    <n v="1"/>
    <m/>
    <m/>
  </r>
  <r>
    <n v="251"/>
    <n v="251102"/>
    <x v="0"/>
    <x v="0"/>
    <x v="0"/>
    <n v="-467.21"/>
    <x v="576"/>
    <s v="Florida"/>
    <s v="GL Summazation - Daily"/>
    <s v="GL Summazation - Daily"/>
    <m/>
    <n v="358450"/>
    <n v="280849"/>
    <m/>
    <m/>
    <m/>
    <m/>
    <s v="J2"/>
    <m/>
    <m/>
    <m/>
    <n v="9"/>
    <n v="17"/>
    <m/>
    <m/>
    <s v="AA"/>
    <n v="252"/>
    <s v="G"/>
    <s v="P"/>
    <n v="2"/>
    <m/>
    <m/>
  </r>
  <r>
    <n v="252"/>
    <n v="252124"/>
    <x v="0"/>
    <x v="0"/>
    <x v="0"/>
    <n v="-21.33"/>
    <x v="576"/>
    <s v="Florida"/>
    <s v="GL Summazation - Daily"/>
    <s v="GL Summazation - Daily"/>
    <m/>
    <n v="358450"/>
    <n v="280849"/>
    <m/>
    <m/>
    <m/>
    <m/>
    <s v="J2"/>
    <m/>
    <m/>
    <m/>
    <n v="9"/>
    <n v="17"/>
    <m/>
    <m/>
    <s v="AA"/>
    <n v="252"/>
    <s v="G"/>
    <s v="P"/>
    <n v="3"/>
    <m/>
    <m/>
  </r>
  <r>
    <n v="252"/>
    <n v="252136"/>
    <x v="0"/>
    <x v="0"/>
    <x v="0"/>
    <n v="-45.33"/>
    <x v="576"/>
    <s v="Florida"/>
    <s v="GL Summazation - Daily"/>
    <s v="GL Summazation - Daily"/>
    <m/>
    <n v="358450"/>
    <n v="280849"/>
    <m/>
    <m/>
    <m/>
    <m/>
    <s v="J2"/>
    <m/>
    <m/>
    <m/>
    <n v="9"/>
    <n v="17"/>
    <m/>
    <m/>
    <s v="AA"/>
    <n v="252"/>
    <s v="G"/>
    <s v="P"/>
    <n v="98"/>
    <m/>
    <m/>
  </r>
  <r>
    <n v="251"/>
    <n v="251102"/>
    <x v="0"/>
    <x v="0"/>
    <x v="0"/>
    <n v="-29.12"/>
    <x v="582"/>
    <s v="Florida"/>
    <s v="GL Summazation - Daily"/>
    <s v="GL Summazation - Daily"/>
    <m/>
    <n v="358523"/>
    <n v="281576"/>
    <m/>
    <m/>
    <m/>
    <m/>
    <s v="J2"/>
    <m/>
    <m/>
    <m/>
    <n v="9"/>
    <n v="17"/>
    <m/>
    <m/>
    <s v="AA"/>
    <n v="251"/>
    <s v="G"/>
    <s v="P"/>
    <n v="1"/>
    <m/>
    <m/>
  </r>
  <r>
    <n v="251"/>
    <n v="251102"/>
    <x v="0"/>
    <x v="0"/>
    <x v="0"/>
    <n v="-84.71"/>
    <x v="583"/>
    <s v="Florida"/>
    <s v="GL Summazation - Daily"/>
    <s v="GL Summazation - Daily"/>
    <m/>
    <n v="358525"/>
    <n v="281704"/>
    <m/>
    <m/>
    <m/>
    <m/>
    <s v="J2"/>
    <m/>
    <m/>
    <m/>
    <n v="9"/>
    <n v="17"/>
    <m/>
    <m/>
    <s v="AA"/>
    <n v="251"/>
    <s v="G"/>
    <s v="P"/>
    <n v="1"/>
    <m/>
    <m/>
  </r>
  <r>
    <n v="251"/>
    <n v="251102"/>
    <x v="0"/>
    <x v="0"/>
    <x v="0"/>
    <n v="32.590000000000003"/>
    <x v="584"/>
    <s v="Florida"/>
    <s v="GL Summazation - Daily"/>
    <s v="GL Summazation - Daily"/>
    <m/>
    <n v="358546"/>
    <n v="281994"/>
    <m/>
    <m/>
    <m/>
    <m/>
    <s v="J2"/>
    <m/>
    <m/>
    <m/>
    <n v="9"/>
    <n v="17"/>
    <m/>
    <m/>
    <s v="AA"/>
    <n v="251"/>
    <s v="G"/>
    <s v="P"/>
    <n v="1"/>
    <m/>
    <m/>
  </r>
  <r>
    <n v="251"/>
    <n v="251106"/>
    <x v="0"/>
    <x v="0"/>
    <x v="0"/>
    <n v="-90.16"/>
    <x v="584"/>
    <s v="Florida"/>
    <s v="GL Summazation - Daily"/>
    <s v="GL Summazation - Daily"/>
    <m/>
    <n v="358546"/>
    <n v="281994"/>
    <m/>
    <m/>
    <m/>
    <m/>
    <s v="J2"/>
    <m/>
    <m/>
    <m/>
    <n v="9"/>
    <n v="17"/>
    <m/>
    <m/>
    <s v="AA"/>
    <n v="251"/>
    <s v="G"/>
    <s v="P"/>
    <n v="2"/>
    <m/>
    <m/>
  </r>
  <r>
    <n v="251"/>
    <n v="251102"/>
    <x v="0"/>
    <x v="0"/>
    <x v="0"/>
    <n v="-56.67"/>
    <x v="585"/>
    <s v="Florida"/>
    <s v="GL Summazation - Daily"/>
    <s v="GL Summazation - Daily"/>
    <m/>
    <n v="358558"/>
    <n v="282131"/>
    <m/>
    <m/>
    <m/>
    <m/>
    <s v="J2"/>
    <m/>
    <m/>
    <m/>
    <n v="9"/>
    <n v="17"/>
    <m/>
    <m/>
    <s v="AA"/>
    <n v="251"/>
    <s v="G"/>
    <s v="P"/>
    <n v="1"/>
    <m/>
    <m/>
  </r>
  <r>
    <n v="251"/>
    <n v="251106"/>
    <x v="0"/>
    <x v="0"/>
    <x v="0"/>
    <n v="-757.41"/>
    <x v="585"/>
    <s v="Florida"/>
    <s v="GL Summazation - Daily"/>
    <s v="GL Summazation - Daily"/>
    <m/>
    <n v="358558"/>
    <n v="282131"/>
    <m/>
    <m/>
    <m/>
    <m/>
    <s v="J2"/>
    <m/>
    <m/>
    <m/>
    <n v="9"/>
    <n v="17"/>
    <m/>
    <m/>
    <s v="AA"/>
    <n v="251"/>
    <s v="G"/>
    <s v="P"/>
    <n v="2"/>
    <m/>
    <m/>
  </r>
  <r>
    <n v="252"/>
    <n v="252106"/>
    <x v="0"/>
    <x v="0"/>
    <x v="0"/>
    <n v="-883.36"/>
    <x v="585"/>
    <s v="Florida"/>
    <s v="GL Summazation - Daily"/>
    <s v="GL Summazation - Daily"/>
    <m/>
    <n v="358558"/>
    <n v="282131"/>
    <m/>
    <m/>
    <m/>
    <m/>
    <s v="J2"/>
    <m/>
    <m/>
    <m/>
    <n v="9"/>
    <n v="17"/>
    <m/>
    <m/>
    <s v="AA"/>
    <n v="251"/>
    <s v="G"/>
    <s v="P"/>
    <n v="3"/>
    <m/>
    <m/>
  </r>
  <r>
    <n v="251"/>
    <n v="251106"/>
    <x v="0"/>
    <x v="0"/>
    <x v="0"/>
    <n v="-70.239999999999995"/>
    <x v="587"/>
    <s v="Florida"/>
    <s v="GL Summazation - Daily"/>
    <s v="GL Summazation - Daily"/>
    <m/>
    <n v="358562"/>
    <n v="282240"/>
    <m/>
    <m/>
    <m/>
    <m/>
    <s v="J2"/>
    <m/>
    <m/>
    <m/>
    <n v="9"/>
    <n v="17"/>
    <m/>
    <m/>
    <s v="AA"/>
    <n v="401"/>
    <s v="G"/>
    <s v="P"/>
    <n v="2"/>
    <m/>
    <m/>
  </r>
  <r>
    <n v="252"/>
    <n v="252106"/>
    <x v="0"/>
    <x v="0"/>
    <x v="0"/>
    <m/>
    <x v="587"/>
    <s v="Florida"/>
    <s v="GL Summazation - Daily"/>
    <s v="GL Summazation - Daily"/>
    <m/>
    <n v="358562"/>
    <n v="282240"/>
    <m/>
    <m/>
    <m/>
    <m/>
    <s v="J2"/>
    <m/>
    <m/>
    <m/>
    <n v="9"/>
    <n v="17"/>
    <m/>
    <m/>
    <s v="AA"/>
    <n v="401"/>
    <s v="G"/>
    <s v="P"/>
    <n v="3"/>
    <m/>
    <m/>
  </r>
  <r>
    <n v="255"/>
    <n v="255100"/>
    <x v="0"/>
    <x v="0"/>
    <x v="0"/>
    <n v="-60.78"/>
    <x v="587"/>
    <s v="Florida"/>
    <s v="GL Summazation - Daily"/>
    <s v="GL Summazation - Daily"/>
    <m/>
    <n v="358562"/>
    <n v="282240"/>
    <m/>
    <m/>
    <m/>
    <m/>
    <s v="J2"/>
    <m/>
    <m/>
    <m/>
    <n v="9"/>
    <n v="17"/>
    <m/>
    <m/>
    <s v="AA"/>
    <n v="401"/>
    <s v="G"/>
    <s v="P"/>
    <n v="9"/>
    <m/>
    <m/>
  </r>
  <r>
    <n v="251"/>
    <n v="251102"/>
    <x v="0"/>
    <x v="0"/>
    <x v="0"/>
    <n v="-231.16"/>
    <x v="589"/>
    <s v="Florida"/>
    <s v="GL Summazation - Daily"/>
    <s v="GL Summazation - Daily"/>
    <m/>
    <n v="358582"/>
    <n v="282548"/>
    <m/>
    <m/>
    <m/>
    <m/>
    <s v="J2"/>
    <m/>
    <m/>
    <m/>
    <n v="9"/>
    <n v="17"/>
    <m/>
    <m/>
    <s v="AA"/>
    <n v="251"/>
    <s v="G"/>
    <s v="P"/>
    <n v="1"/>
    <m/>
    <m/>
  </r>
  <r>
    <n v="255"/>
    <n v="255100"/>
    <x v="0"/>
    <x v="0"/>
    <x v="0"/>
    <n v="-229.51"/>
    <x v="589"/>
    <s v="Florida"/>
    <s v="GL Summazation - Daily"/>
    <s v="GL Summazation - Daily"/>
    <m/>
    <n v="358582"/>
    <n v="282548"/>
    <m/>
    <m/>
    <m/>
    <m/>
    <s v="J2"/>
    <m/>
    <m/>
    <m/>
    <n v="9"/>
    <n v="17"/>
    <m/>
    <m/>
    <s v="AA"/>
    <n v="251"/>
    <s v="G"/>
    <s v="P"/>
    <n v="3"/>
    <m/>
    <m/>
  </r>
  <r>
    <n v="251"/>
    <n v="251106"/>
    <x v="0"/>
    <x v="0"/>
    <x v="0"/>
    <n v="-18.3"/>
    <x v="591"/>
    <s v="Florida"/>
    <s v="GL Summazation - Daily"/>
    <s v="GL Summazation - Daily"/>
    <m/>
    <n v="358644"/>
    <n v="282822"/>
    <m/>
    <m/>
    <m/>
    <m/>
    <s v="J2"/>
    <m/>
    <m/>
    <m/>
    <n v="10"/>
    <n v="17"/>
    <m/>
    <m/>
    <s v="AA"/>
    <n v="251"/>
    <s v="G"/>
    <s v="P"/>
    <n v="1"/>
    <m/>
    <m/>
  </r>
  <r>
    <n v="255"/>
    <n v="255100"/>
    <x v="0"/>
    <x v="0"/>
    <x v="0"/>
    <n v="-124.06"/>
    <x v="591"/>
    <s v="Florida"/>
    <s v="GL Summazation - Daily"/>
    <s v="GL Summazation - Daily"/>
    <m/>
    <n v="358644"/>
    <n v="282822"/>
    <m/>
    <m/>
    <m/>
    <m/>
    <s v="J2"/>
    <m/>
    <m/>
    <m/>
    <n v="10"/>
    <n v="17"/>
    <m/>
    <m/>
    <s v="AA"/>
    <n v="251"/>
    <s v="G"/>
    <s v="P"/>
    <n v="2"/>
    <m/>
    <m/>
  </r>
  <r>
    <n v="255"/>
    <n v="255100"/>
    <x v="0"/>
    <x v="0"/>
    <x v="0"/>
    <n v="-309.36"/>
    <x v="1119"/>
    <s v="Florida"/>
    <s v="GL Summazation - Daily"/>
    <s v="GL Summazation - Daily"/>
    <m/>
    <n v="358722"/>
    <n v="283165"/>
    <m/>
    <m/>
    <m/>
    <m/>
    <s v="J2"/>
    <m/>
    <m/>
    <m/>
    <n v="10"/>
    <n v="17"/>
    <m/>
    <m/>
    <s v="AA"/>
    <n v="255"/>
    <s v="G"/>
    <s v="P"/>
    <n v="1"/>
    <m/>
    <m/>
  </r>
  <r>
    <n v="251"/>
    <n v="251106"/>
    <x v="0"/>
    <x v="0"/>
    <x v="0"/>
    <n v="-74.62"/>
    <x v="596"/>
    <s v="Florida"/>
    <s v="GL Summazation - Daily"/>
    <s v="GL Summazation - Daily"/>
    <m/>
    <n v="358746"/>
    <n v="283268"/>
    <m/>
    <m/>
    <m/>
    <m/>
    <s v="J2"/>
    <m/>
    <m/>
    <m/>
    <n v="10"/>
    <n v="17"/>
    <m/>
    <m/>
    <s v="AA"/>
    <n v="251"/>
    <s v="G"/>
    <s v="P"/>
    <n v="1"/>
    <m/>
    <m/>
  </r>
  <r>
    <n v="251"/>
    <n v="251102"/>
    <x v="0"/>
    <x v="0"/>
    <x v="0"/>
    <n v="-35.44"/>
    <x v="598"/>
    <s v="Florida"/>
    <s v="GL Summazation - Daily"/>
    <s v="GL Summazation - Daily"/>
    <m/>
    <n v="358840"/>
    <n v="284523"/>
    <m/>
    <m/>
    <m/>
    <m/>
    <s v="J2"/>
    <m/>
    <m/>
    <m/>
    <n v="10"/>
    <n v="17"/>
    <m/>
    <m/>
    <s v="AA"/>
    <n v="251"/>
    <s v="G"/>
    <s v="P"/>
    <n v="1"/>
    <m/>
    <m/>
  </r>
  <r>
    <n v="255"/>
    <n v="255100"/>
    <x v="0"/>
    <x v="0"/>
    <x v="0"/>
    <n v="-62.45"/>
    <x v="1120"/>
    <s v="Florida"/>
    <s v="GL Summazation - Daily"/>
    <s v="GL Summazation - Daily"/>
    <m/>
    <n v="358868"/>
    <n v="284974"/>
    <m/>
    <m/>
    <m/>
    <m/>
    <s v="J2"/>
    <m/>
    <m/>
    <m/>
    <n v="10"/>
    <n v="17"/>
    <m/>
    <m/>
    <s v="AA"/>
    <n v="255"/>
    <s v="G"/>
    <s v="P"/>
    <n v="1"/>
    <m/>
    <m/>
  </r>
  <r>
    <n v="255"/>
    <n v="255100"/>
    <x v="0"/>
    <x v="0"/>
    <x v="0"/>
    <n v="-86.87"/>
    <x v="608"/>
    <s v="Florida"/>
    <s v="GL Summazation - Daily"/>
    <s v="GL Summazation - Daily"/>
    <m/>
    <n v="358891"/>
    <n v="285117"/>
    <m/>
    <m/>
    <m/>
    <m/>
    <s v="J2"/>
    <m/>
    <m/>
    <m/>
    <n v="10"/>
    <n v="17"/>
    <m/>
    <m/>
    <s v="AA"/>
    <n v="255"/>
    <s v="G"/>
    <s v="P"/>
    <n v="1"/>
    <m/>
    <m/>
  </r>
  <r>
    <n v="251"/>
    <n v="251106"/>
    <x v="0"/>
    <x v="0"/>
    <x v="0"/>
    <n v="-88.18"/>
    <x v="612"/>
    <s v="Florida"/>
    <s v="GL Summazation - Daily"/>
    <s v="GL Summazation - Daily"/>
    <m/>
    <n v="359060"/>
    <n v="285981"/>
    <m/>
    <m/>
    <m/>
    <m/>
    <s v="J2"/>
    <m/>
    <m/>
    <m/>
    <n v="11"/>
    <n v="17"/>
    <m/>
    <m/>
    <s v="AA"/>
    <n v="251"/>
    <s v="G"/>
    <s v="P"/>
    <n v="1"/>
    <m/>
    <m/>
  </r>
  <r>
    <n v="255"/>
    <n v="255100"/>
    <x v="0"/>
    <x v="0"/>
    <x v="0"/>
    <n v="-171.56"/>
    <x v="616"/>
    <s v="Florida"/>
    <s v="GL Summazation - Daily"/>
    <s v="GL Summazation - Daily"/>
    <m/>
    <n v="359180"/>
    <n v="286574"/>
    <m/>
    <m/>
    <m/>
    <m/>
    <s v="J2"/>
    <m/>
    <m/>
    <m/>
    <n v="11"/>
    <n v="17"/>
    <m/>
    <m/>
    <s v="AA"/>
    <n v="255"/>
    <s v="G"/>
    <s v="P"/>
    <n v="1"/>
    <m/>
    <m/>
  </r>
  <r>
    <n v="246"/>
    <n v="246100"/>
    <x v="1"/>
    <x v="0"/>
    <x v="0"/>
    <n v="-59.61"/>
    <x v="1121"/>
    <s v="Florida"/>
    <s v="GL Summazation - Daily"/>
    <s v="GL Summazation - Daily"/>
    <m/>
    <n v="359195"/>
    <n v="286876"/>
    <m/>
    <m/>
    <m/>
    <m/>
    <s v="J2"/>
    <m/>
    <m/>
    <m/>
    <n v="11"/>
    <n v="17"/>
    <m/>
    <m/>
    <s v="AA"/>
    <n v="242"/>
    <s v="G"/>
    <s v="P"/>
    <n v="90"/>
    <m/>
    <m/>
  </r>
  <r>
    <n v="252"/>
    <n v="252123"/>
    <x v="0"/>
    <x v="0"/>
    <x v="0"/>
    <n v="-17.850000000000001"/>
    <x v="618"/>
    <s v="Florida"/>
    <s v="GL Summazation - Daily"/>
    <s v="GL Summazation - Daily"/>
    <m/>
    <n v="359201"/>
    <n v="286947"/>
    <m/>
    <m/>
    <m/>
    <m/>
    <s v="J2"/>
    <m/>
    <m/>
    <m/>
    <n v="11"/>
    <n v="17"/>
    <m/>
    <m/>
    <s v="AA"/>
    <n v="252"/>
    <s v="G"/>
    <s v="P"/>
    <n v="1"/>
    <m/>
    <m/>
  </r>
  <r>
    <n v="252"/>
    <n v="252106"/>
    <x v="0"/>
    <x v="0"/>
    <x v="0"/>
    <n v="-36.99"/>
    <x v="1122"/>
    <s v="Florida"/>
    <s v="GL Summazation - Daily"/>
    <s v="GL Summazation - Daily"/>
    <m/>
    <n v="359240"/>
    <n v="287517"/>
    <m/>
    <m/>
    <m/>
    <m/>
    <s v="J2"/>
    <m/>
    <m/>
    <m/>
    <n v="11"/>
    <n v="17"/>
    <m/>
    <m/>
    <s v="AA"/>
    <n v="401"/>
    <s v="G"/>
    <s v="P"/>
    <n v="3"/>
    <m/>
    <m/>
  </r>
  <r>
    <n v="246"/>
    <n v="246100"/>
    <x v="1"/>
    <x v="0"/>
    <x v="0"/>
    <n v="-683.75"/>
    <x v="628"/>
    <s v="Florida"/>
    <s v="GL Summazation - Daily"/>
    <s v="GL Summazation - Daily"/>
    <m/>
    <n v="359394"/>
    <n v="288312"/>
    <m/>
    <m/>
    <m/>
    <m/>
    <s v="J2"/>
    <m/>
    <m/>
    <m/>
    <n v="12"/>
    <n v="17"/>
    <m/>
    <m/>
    <s v="AA"/>
    <n v="152"/>
    <s v="G"/>
    <s v="P"/>
    <n v="90"/>
    <m/>
    <m/>
  </r>
  <r>
    <n v="251"/>
    <n v="251102"/>
    <x v="0"/>
    <x v="0"/>
    <x v="0"/>
    <n v="-301.70999999999998"/>
    <x v="630"/>
    <s v="Florida"/>
    <s v="GL Summazation - Daily"/>
    <s v="GL Summazation - Daily"/>
    <m/>
    <n v="359461"/>
    <n v="289073"/>
    <m/>
    <m/>
    <m/>
    <m/>
    <s v="J2"/>
    <m/>
    <m/>
    <m/>
    <n v="12"/>
    <n v="17"/>
    <m/>
    <m/>
    <s v="AA"/>
    <n v="251"/>
    <s v="G"/>
    <s v="P"/>
    <n v="1"/>
    <m/>
    <m/>
  </r>
  <r>
    <n v="251"/>
    <n v="251106"/>
    <x v="0"/>
    <x v="0"/>
    <x v="0"/>
    <n v="-100"/>
    <x v="634"/>
    <s v="Florida"/>
    <s v="GL Summazation - Daily"/>
    <s v="GL Summazation - Daily"/>
    <m/>
    <n v="359467"/>
    <n v="289154"/>
    <m/>
    <m/>
    <m/>
    <m/>
    <s v="J2"/>
    <m/>
    <m/>
    <m/>
    <n v="12"/>
    <n v="17"/>
    <m/>
    <m/>
    <s v="AA"/>
    <n v="251"/>
    <s v="G"/>
    <s v="P"/>
    <n v="1"/>
    <m/>
    <m/>
  </r>
  <r>
    <n v="252"/>
    <n v="252110"/>
    <x v="0"/>
    <x v="0"/>
    <x v="0"/>
    <n v="-1849.87"/>
    <x v="636"/>
    <s v="Florida"/>
    <s v="GL Summazation - Daily"/>
    <s v="GL Summazation - Daily"/>
    <m/>
    <n v="359480"/>
    <n v="289310"/>
    <m/>
    <m/>
    <m/>
    <m/>
    <s v="J2"/>
    <m/>
    <m/>
    <m/>
    <n v="12"/>
    <n v="17"/>
    <m/>
    <m/>
    <s v="AA"/>
    <n v="252"/>
    <s v="G"/>
    <s v="P"/>
    <n v="1"/>
    <m/>
    <m/>
  </r>
  <r>
    <n v="255"/>
    <n v="255100"/>
    <x v="0"/>
    <x v="0"/>
    <x v="0"/>
    <n v="-115.85"/>
    <x v="637"/>
    <s v="Florida"/>
    <s v="GL Summazation - Daily"/>
    <s v="GL Summazation - Daily"/>
    <m/>
    <n v="359484"/>
    <n v="289400"/>
    <m/>
    <m/>
    <m/>
    <m/>
    <s v="J2"/>
    <m/>
    <m/>
    <m/>
    <n v="12"/>
    <n v="17"/>
    <m/>
    <m/>
    <s v="AA"/>
    <n v="255"/>
    <s v="G"/>
    <s v="P"/>
    <n v="1"/>
    <m/>
    <m/>
  </r>
  <r>
    <n v="252"/>
    <n v="252117"/>
    <x v="0"/>
    <x v="0"/>
    <x v="0"/>
    <n v="-66.58"/>
    <x v="638"/>
    <s v="Florida"/>
    <s v="GL Summazation - Daily"/>
    <s v="GL Summazation - Daily"/>
    <m/>
    <n v="359495"/>
    <n v="289537"/>
    <m/>
    <m/>
    <m/>
    <m/>
    <s v="J2"/>
    <m/>
    <m/>
    <m/>
    <n v="12"/>
    <n v="17"/>
    <m/>
    <m/>
    <s v="AA"/>
    <n v="252"/>
    <s v="G"/>
    <s v="P"/>
    <n v="1"/>
    <m/>
    <m/>
  </r>
  <r>
    <n v="255"/>
    <n v="255100"/>
    <x v="0"/>
    <x v="0"/>
    <x v="0"/>
    <n v="-132.15"/>
    <x v="639"/>
    <s v="Florida"/>
    <s v="GL Summazation - Daily"/>
    <s v="GL Summazation - Daily"/>
    <m/>
    <n v="359501"/>
    <n v="289698"/>
    <m/>
    <m/>
    <m/>
    <m/>
    <s v="J2"/>
    <m/>
    <m/>
    <m/>
    <n v="12"/>
    <n v="17"/>
    <m/>
    <m/>
    <s v="AA"/>
    <n v="191"/>
    <s v="G"/>
    <s v="P"/>
    <n v="4"/>
    <m/>
    <m/>
  </r>
  <r>
    <n v="251"/>
    <n v="251106"/>
    <x v="0"/>
    <x v="0"/>
    <x v="0"/>
    <n v="-23.52"/>
    <x v="1123"/>
    <s v="Florida"/>
    <s v="GL Summazation - Daily"/>
    <s v="GL Summazation - Daily"/>
    <m/>
    <n v="359511"/>
    <n v="289861"/>
    <m/>
    <m/>
    <m/>
    <m/>
    <s v="J2"/>
    <m/>
    <m/>
    <m/>
    <n v="12"/>
    <n v="17"/>
    <m/>
    <m/>
    <s v="AA"/>
    <n v="251"/>
    <s v="G"/>
    <s v="P"/>
    <n v="1"/>
    <m/>
    <m/>
  </r>
  <r>
    <n v="255"/>
    <n v="255100"/>
    <x v="0"/>
    <x v="0"/>
    <x v="0"/>
    <n v="-57.57"/>
    <x v="1123"/>
    <s v="Florida"/>
    <s v="GL Summazation - Daily"/>
    <s v="GL Summazation - Daily"/>
    <m/>
    <n v="359511"/>
    <n v="289861"/>
    <m/>
    <m/>
    <m/>
    <m/>
    <s v="J2"/>
    <m/>
    <m/>
    <m/>
    <n v="12"/>
    <n v="17"/>
    <m/>
    <m/>
    <s v="AA"/>
    <n v="251"/>
    <s v="G"/>
    <s v="P"/>
    <n v="2"/>
    <m/>
    <m/>
  </r>
  <r>
    <n v="251"/>
    <n v="251102"/>
    <x v="0"/>
    <x v="0"/>
    <x v="0"/>
    <n v="-184.79"/>
    <x v="642"/>
    <s v="Florida"/>
    <s v="GL Summazation - Daily"/>
    <s v="GL Summazation - Daily"/>
    <m/>
    <n v="359533"/>
    <n v="290302"/>
    <m/>
    <m/>
    <m/>
    <m/>
    <s v="J2"/>
    <m/>
    <m/>
    <m/>
    <n v="12"/>
    <n v="17"/>
    <m/>
    <m/>
    <s v="AA"/>
    <n v="251"/>
    <s v="G"/>
    <s v="P"/>
    <n v="1"/>
    <m/>
    <m/>
  </r>
  <r>
    <n v="255"/>
    <n v="255100"/>
    <x v="0"/>
    <x v="0"/>
    <x v="0"/>
    <n v="-100.49"/>
    <x v="1124"/>
    <s v="Florida"/>
    <s v="GL Summazation - Daily"/>
    <s v="GL Summazation - Daily"/>
    <m/>
    <n v="359704"/>
    <n v="291122"/>
    <m/>
    <m/>
    <m/>
    <m/>
    <s v="J2"/>
    <m/>
    <m/>
    <m/>
    <n v="1"/>
    <n v="18"/>
    <m/>
    <m/>
    <s v="AA"/>
    <n v="255"/>
    <s v="G"/>
    <s v="P"/>
    <n v="1"/>
    <m/>
    <m/>
  </r>
  <r>
    <n v="251"/>
    <n v="251102"/>
    <x v="0"/>
    <x v="0"/>
    <x v="0"/>
    <n v="-63.47"/>
    <x v="649"/>
    <s v="Florida"/>
    <s v="GL Summazation - Daily"/>
    <s v="GL Summazation - Daily"/>
    <m/>
    <n v="359737"/>
    <n v="291262"/>
    <m/>
    <m/>
    <m/>
    <m/>
    <s v="J2"/>
    <m/>
    <m/>
    <m/>
    <n v="1"/>
    <n v="18"/>
    <m/>
    <m/>
    <s v="AA"/>
    <n v="401"/>
    <s v="G"/>
    <s v="P"/>
    <n v="2"/>
    <m/>
    <m/>
  </r>
  <r>
    <n v="251"/>
    <n v="251106"/>
    <x v="0"/>
    <x v="0"/>
    <x v="0"/>
    <n v="-52.97"/>
    <x v="649"/>
    <s v="Florida"/>
    <s v="GL Summazation - Daily"/>
    <s v="GL Summazation - Daily"/>
    <m/>
    <n v="359737"/>
    <n v="291262"/>
    <m/>
    <m/>
    <m/>
    <m/>
    <s v="J2"/>
    <m/>
    <m/>
    <m/>
    <n v="1"/>
    <n v="18"/>
    <m/>
    <m/>
    <s v="AA"/>
    <n v="401"/>
    <s v="G"/>
    <s v="P"/>
    <n v="3"/>
    <m/>
    <m/>
  </r>
  <r>
    <n v="255"/>
    <n v="255100"/>
    <x v="0"/>
    <x v="0"/>
    <x v="0"/>
    <n v="-7.45"/>
    <x v="649"/>
    <s v="Florida"/>
    <s v="GL Summazation - Daily"/>
    <s v="GL Summazation - Daily"/>
    <m/>
    <n v="359737"/>
    <n v="291262"/>
    <m/>
    <m/>
    <m/>
    <m/>
    <s v="J2"/>
    <m/>
    <m/>
    <m/>
    <n v="1"/>
    <n v="18"/>
    <m/>
    <m/>
    <s v="AA"/>
    <n v="401"/>
    <s v="G"/>
    <s v="P"/>
    <n v="5"/>
    <m/>
    <m/>
  </r>
  <r>
    <n v="251"/>
    <n v="251102"/>
    <x v="0"/>
    <x v="0"/>
    <x v="0"/>
    <n v="-561.53"/>
    <x v="1125"/>
    <s v="Florida"/>
    <s v="GL Summazation - Daily"/>
    <s v="GL Summazation - Daily"/>
    <m/>
    <n v="359799"/>
    <n v="291585"/>
    <m/>
    <m/>
    <m/>
    <m/>
    <s v="J2"/>
    <m/>
    <m/>
    <m/>
    <n v="1"/>
    <n v="18"/>
    <m/>
    <m/>
    <s v="AA"/>
    <n v="251"/>
    <s v="G"/>
    <s v="P"/>
    <n v="1"/>
    <m/>
    <m/>
  </r>
  <r>
    <n v="251"/>
    <n v="251102"/>
    <x v="0"/>
    <x v="0"/>
    <x v="0"/>
    <n v="-61.58"/>
    <x v="652"/>
    <s v="Florida"/>
    <s v="GL Summazation - Daily"/>
    <s v="GL Summazation - Daily"/>
    <m/>
    <n v="359894"/>
    <n v="292004"/>
    <m/>
    <m/>
    <m/>
    <m/>
    <s v="J2"/>
    <m/>
    <m/>
    <m/>
    <n v="1"/>
    <n v="18"/>
    <m/>
    <m/>
    <s v="AA"/>
    <n v="251"/>
    <s v="G"/>
    <s v="P"/>
    <n v="1"/>
    <m/>
    <m/>
  </r>
  <r>
    <n v="251"/>
    <n v="251106"/>
    <x v="0"/>
    <x v="0"/>
    <x v="0"/>
    <n v="-54.4"/>
    <x v="1126"/>
    <s v="Florida"/>
    <s v="GL Summazation - Daily"/>
    <s v="GL Summazation - Daily"/>
    <m/>
    <n v="359900"/>
    <n v="292120"/>
    <m/>
    <m/>
    <m/>
    <m/>
    <s v="J2"/>
    <m/>
    <m/>
    <m/>
    <n v="1"/>
    <n v="18"/>
    <m/>
    <m/>
    <s v="AA"/>
    <n v="251"/>
    <s v="G"/>
    <s v="P"/>
    <n v="1"/>
    <m/>
    <m/>
  </r>
  <r>
    <n v="252"/>
    <n v="252110"/>
    <x v="0"/>
    <x v="0"/>
    <x v="0"/>
    <n v="-214.83"/>
    <x v="658"/>
    <s v="Florida"/>
    <s v="GL Summazation - Daily"/>
    <s v="GL Summazation - Daily"/>
    <m/>
    <n v="359917"/>
    <n v="292394"/>
    <m/>
    <m/>
    <m/>
    <m/>
    <s v="J2"/>
    <m/>
    <m/>
    <m/>
    <n v="1"/>
    <n v="18"/>
    <m/>
    <m/>
    <s v="AA"/>
    <n v="252"/>
    <s v="G"/>
    <s v="P"/>
    <n v="1"/>
    <m/>
    <m/>
  </r>
  <r>
    <n v="251"/>
    <n v="251106"/>
    <x v="0"/>
    <x v="0"/>
    <x v="0"/>
    <n v="-92"/>
    <x v="648"/>
    <s v="Florida"/>
    <s v="GL Summazation - Daily"/>
    <s v="GL Summazation - Daily"/>
    <m/>
    <n v="359954"/>
    <n v="292816"/>
    <m/>
    <m/>
    <m/>
    <m/>
    <s v="J2"/>
    <m/>
    <m/>
    <m/>
    <n v="1"/>
    <n v="18"/>
    <m/>
    <m/>
    <s v="AA"/>
    <n v="251"/>
    <s v="G"/>
    <s v="P"/>
    <n v="1"/>
    <m/>
    <m/>
  </r>
  <r>
    <n v="252"/>
    <n v="252122"/>
    <x v="0"/>
    <x v="0"/>
    <x v="0"/>
    <n v="-16.12"/>
    <x v="648"/>
    <s v="Florida"/>
    <s v="GL Summazation - Daily"/>
    <s v="GL Summazation - Daily"/>
    <m/>
    <n v="359954"/>
    <n v="292816"/>
    <m/>
    <m/>
    <m/>
    <m/>
    <s v="J2"/>
    <m/>
    <m/>
    <m/>
    <n v="1"/>
    <n v="18"/>
    <m/>
    <m/>
    <s v="AA"/>
    <n v="251"/>
    <s v="G"/>
    <s v="P"/>
    <n v="2"/>
    <m/>
    <m/>
  </r>
  <r>
    <n v="255"/>
    <n v="255100"/>
    <x v="0"/>
    <x v="0"/>
    <x v="0"/>
    <n v="-112.71"/>
    <x v="648"/>
    <s v="Florida"/>
    <s v="GL Summazation - Daily"/>
    <s v="GL Summazation - Daily"/>
    <m/>
    <n v="359954"/>
    <n v="292816"/>
    <m/>
    <m/>
    <m/>
    <m/>
    <s v="J2"/>
    <m/>
    <m/>
    <m/>
    <n v="1"/>
    <n v="18"/>
    <m/>
    <m/>
    <s v="AA"/>
    <n v="251"/>
    <s v="G"/>
    <s v="P"/>
    <n v="3"/>
    <m/>
    <m/>
  </r>
  <r>
    <n v="251"/>
    <n v="251102"/>
    <x v="0"/>
    <x v="0"/>
    <x v="0"/>
    <n v="-272.83999999999997"/>
    <x v="650"/>
    <s v="Florida"/>
    <s v="GL Summazation - Daily"/>
    <s v="GL Summazation - Daily"/>
    <m/>
    <n v="359973"/>
    <n v="293021"/>
    <m/>
    <m/>
    <m/>
    <m/>
    <s v="J2"/>
    <m/>
    <m/>
    <m/>
    <n v="1"/>
    <n v="18"/>
    <m/>
    <m/>
    <s v="AA"/>
    <n v="251"/>
    <s v="G"/>
    <s v="P"/>
    <n v="1"/>
    <m/>
    <m/>
  </r>
  <r>
    <n v="252"/>
    <n v="252136"/>
    <x v="0"/>
    <x v="0"/>
    <x v="0"/>
    <n v="-25"/>
    <x v="656"/>
    <s v="Florida"/>
    <s v="GL Summazation - Daily"/>
    <s v="GL Summazation - Daily"/>
    <m/>
    <n v="359975"/>
    <n v="293040"/>
    <m/>
    <m/>
    <m/>
    <m/>
    <s v="J2"/>
    <m/>
    <m/>
    <m/>
    <n v="1"/>
    <n v="18"/>
    <m/>
    <m/>
    <s v="AA"/>
    <n v="357"/>
    <s v="G"/>
    <s v="P"/>
    <n v="93"/>
    <m/>
    <m/>
  </r>
  <r>
    <n v="252"/>
    <n v="252110"/>
    <x v="0"/>
    <x v="0"/>
    <x v="0"/>
    <n v="-57.19"/>
    <x v="665"/>
    <s v="Florida"/>
    <s v="GL Summazation - Daily"/>
    <s v="GL Summazation - Daily"/>
    <m/>
    <n v="360115"/>
    <n v="293719"/>
    <m/>
    <m/>
    <m/>
    <m/>
    <s v="J2"/>
    <m/>
    <m/>
    <m/>
    <n v="2"/>
    <n v="18"/>
    <m/>
    <m/>
    <s v="AA"/>
    <n v="252"/>
    <s v="G"/>
    <s v="P"/>
    <n v="1"/>
    <m/>
    <m/>
  </r>
  <r>
    <n v="251"/>
    <n v="251102"/>
    <x v="0"/>
    <x v="0"/>
    <x v="0"/>
    <n v="63.47"/>
    <x v="665"/>
    <s v="Florida"/>
    <s v="GL Summazation - Daily"/>
    <s v="GL Summazation - Daily"/>
    <m/>
    <n v="360115"/>
    <n v="293719"/>
    <m/>
    <m/>
    <m/>
    <m/>
    <s v="J2"/>
    <m/>
    <m/>
    <m/>
    <n v="2"/>
    <n v="18"/>
    <m/>
    <m/>
    <s v="AA"/>
    <n v="252"/>
    <s v="G"/>
    <s v="P"/>
    <n v="2"/>
    <m/>
    <m/>
  </r>
  <r>
    <n v="251"/>
    <n v="251106"/>
    <x v="0"/>
    <x v="0"/>
    <x v="0"/>
    <n v="-489.4"/>
    <x v="665"/>
    <s v="Florida"/>
    <s v="GL Summazation - Daily"/>
    <s v="GL Summazation - Daily"/>
    <m/>
    <n v="360115"/>
    <n v="293719"/>
    <m/>
    <m/>
    <m/>
    <m/>
    <s v="J2"/>
    <m/>
    <m/>
    <m/>
    <n v="2"/>
    <n v="18"/>
    <m/>
    <m/>
    <s v="AA"/>
    <n v="252"/>
    <s v="G"/>
    <s v="P"/>
    <n v="3"/>
    <m/>
    <m/>
  </r>
  <r>
    <n v="255"/>
    <n v="255100"/>
    <x v="0"/>
    <x v="0"/>
    <x v="0"/>
    <n v="-55.67"/>
    <x v="666"/>
    <s v="Florida"/>
    <s v="GL Summazation - Daily"/>
    <s v="GL Summazation - Daily"/>
    <m/>
    <n v="360150"/>
    <n v="293894"/>
    <m/>
    <m/>
    <m/>
    <m/>
    <s v="J2"/>
    <m/>
    <m/>
    <m/>
    <n v="2"/>
    <n v="18"/>
    <m/>
    <m/>
    <s v="AA"/>
    <n v="182"/>
    <s v="G"/>
    <s v="P"/>
    <n v="2"/>
    <m/>
    <m/>
  </r>
  <r>
    <n v="255"/>
    <n v="255100"/>
    <x v="0"/>
    <x v="0"/>
    <x v="0"/>
    <n v="-73.459999999999994"/>
    <x v="672"/>
    <s v="Florida"/>
    <s v="GL Summazation - Daily"/>
    <s v="GL Summazation - Daily"/>
    <m/>
    <n v="360225"/>
    <n v="294474"/>
    <m/>
    <m/>
    <m/>
    <m/>
    <s v="J2"/>
    <m/>
    <m/>
    <m/>
    <n v="2"/>
    <n v="18"/>
    <m/>
    <m/>
    <s v="AA"/>
    <n v="255"/>
    <s v="G"/>
    <s v="P"/>
    <n v="1"/>
    <m/>
    <m/>
  </r>
  <r>
    <n v="252"/>
    <n v="252106"/>
    <x v="0"/>
    <x v="0"/>
    <x v="0"/>
    <n v="-5.28"/>
    <x v="1127"/>
    <s v="Florida"/>
    <s v="GL Summazation - Daily"/>
    <s v="GL Summazation - Daily"/>
    <m/>
    <n v="360256"/>
    <n v="295170"/>
    <m/>
    <m/>
    <m/>
    <m/>
    <s v="J2"/>
    <m/>
    <m/>
    <m/>
    <n v="2"/>
    <n v="18"/>
    <m/>
    <m/>
    <s v="AA"/>
    <n v="252"/>
    <s v="G"/>
    <s v="P"/>
    <n v="1"/>
    <m/>
    <m/>
  </r>
  <r>
    <n v="252"/>
    <n v="252110"/>
    <x v="0"/>
    <x v="0"/>
    <x v="0"/>
    <n v="-73.489999999999995"/>
    <x v="1128"/>
    <s v="Florida"/>
    <s v="GL Summazation - Daily"/>
    <s v="GL Summazation - Daily"/>
    <m/>
    <n v="360268"/>
    <n v="295313"/>
    <m/>
    <m/>
    <m/>
    <m/>
    <s v="J2"/>
    <m/>
    <m/>
    <m/>
    <n v="2"/>
    <n v="18"/>
    <m/>
    <m/>
    <s v="AA"/>
    <n v="252"/>
    <s v="G"/>
    <s v="P"/>
    <n v="1"/>
    <m/>
    <m/>
  </r>
  <r>
    <n v="255"/>
    <n v="255100"/>
    <x v="0"/>
    <x v="0"/>
    <x v="0"/>
    <n v="-40.61"/>
    <x v="671"/>
    <s v="Florida"/>
    <s v="GL Summazation - Daily"/>
    <s v="GL Summazation - Daily"/>
    <m/>
    <n v="360269"/>
    <n v="295319"/>
    <m/>
    <m/>
    <m/>
    <m/>
    <s v="J2"/>
    <m/>
    <m/>
    <m/>
    <n v="2"/>
    <n v="18"/>
    <m/>
    <m/>
    <s v="AA"/>
    <n v="255"/>
    <s v="G"/>
    <s v="P"/>
    <n v="1"/>
    <m/>
    <m/>
  </r>
  <r>
    <n v="252"/>
    <n v="252106"/>
    <x v="0"/>
    <x v="0"/>
    <x v="0"/>
    <n v="-23.7"/>
    <x v="673"/>
    <s v="Florida"/>
    <s v="GL Summazation - Daily"/>
    <s v="GL Summazation - Daily"/>
    <m/>
    <n v="360270"/>
    <n v="295322"/>
    <m/>
    <m/>
    <m/>
    <m/>
    <s v="J2"/>
    <m/>
    <m/>
    <m/>
    <n v="2"/>
    <n v="18"/>
    <m/>
    <m/>
    <s v="AA"/>
    <n v="252"/>
    <s v="G"/>
    <s v="P"/>
    <n v="1"/>
    <m/>
    <m/>
  </r>
  <r>
    <n v="255"/>
    <n v="255100"/>
    <x v="0"/>
    <x v="0"/>
    <x v="0"/>
    <n v="-69.41"/>
    <x v="673"/>
    <s v="Florida"/>
    <s v="GL Summazation - Daily"/>
    <s v="GL Summazation - Daily"/>
    <m/>
    <n v="360270"/>
    <n v="295322"/>
    <m/>
    <m/>
    <m/>
    <m/>
    <s v="J2"/>
    <m/>
    <m/>
    <m/>
    <n v="2"/>
    <n v="18"/>
    <m/>
    <m/>
    <s v="AA"/>
    <n v="252"/>
    <s v="G"/>
    <s v="P"/>
    <n v="3"/>
    <m/>
    <m/>
  </r>
  <r>
    <n v="255"/>
    <n v="255100"/>
    <x v="0"/>
    <x v="0"/>
    <x v="0"/>
    <n v="-109.68"/>
    <x v="1129"/>
    <s v="Florida"/>
    <s v="GL Summazation - Daily"/>
    <s v="GL Summazation - Daily"/>
    <m/>
    <n v="360271"/>
    <n v="295325"/>
    <m/>
    <m/>
    <m/>
    <m/>
    <s v="J2"/>
    <m/>
    <m/>
    <m/>
    <n v="2"/>
    <n v="18"/>
    <m/>
    <m/>
    <s v="AA"/>
    <n v="401"/>
    <s v="G"/>
    <s v="P"/>
    <n v="2"/>
    <m/>
    <m/>
  </r>
  <r>
    <n v="246"/>
    <n v="246100"/>
    <x v="1"/>
    <x v="0"/>
    <x v="0"/>
    <n v="-475.7"/>
    <x v="1129"/>
    <s v="Florida"/>
    <s v="GL Summazation - Daily"/>
    <s v="GL Summazation - Daily"/>
    <m/>
    <n v="360271"/>
    <n v="295325"/>
    <m/>
    <m/>
    <m/>
    <m/>
    <s v="J2"/>
    <m/>
    <m/>
    <m/>
    <n v="2"/>
    <n v="18"/>
    <m/>
    <m/>
    <s v="AA"/>
    <n v="401"/>
    <s v="G"/>
    <s v="P"/>
    <n v="96"/>
    <m/>
    <m/>
  </r>
  <r>
    <n v="255"/>
    <n v="255100"/>
    <x v="0"/>
    <x v="0"/>
    <x v="0"/>
    <n v="-79.180000000000007"/>
    <x v="675"/>
    <s v="Florida"/>
    <s v="GL Summazation - Daily"/>
    <s v="GL Summazation - Daily"/>
    <m/>
    <n v="360275"/>
    <n v="295378"/>
    <m/>
    <m/>
    <m/>
    <m/>
    <s v="J2"/>
    <m/>
    <m/>
    <m/>
    <n v="2"/>
    <n v="18"/>
    <m/>
    <m/>
    <s v="AA"/>
    <n v="255"/>
    <s v="G"/>
    <s v="P"/>
    <n v="1"/>
    <m/>
    <m/>
  </r>
  <r>
    <n v="252"/>
    <n v="252106"/>
    <x v="0"/>
    <x v="0"/>
    <x v="0"/>
    <n v="-465.79"/>
    <x v="676"/>
    <s v="Florida"/>
    <s v="GL Summazation - Daily"/>
    <s v="GL Summazation - Daily"/>
    <m/>
    <n v="360291"/>
    <n v="295536"/>
    <m/>
    <m/>
    <m/>
    <m/>
    <s v="J2"/>
    <m/>
    <m/>
    <m/>
    <n v="2"/>
    <n v="18"/>
    <m/>
    <m/>
    <s v="AA"/>
    <n v="401"/>
    <s v="G"/>
    <s v="P"/>
    <n v="2"/>
    <m/>
    <m/>
  </r>
  <r>
    <n v="252"/>
    <n v="252106"/>
    <x v="0"/>
    <x v="0"/>
    <x v="0"/>
    <n v="-522.73"/>
    <x v="1130"/>
    <s v="Florida"/>
    <s v="GL Summazation - Daily"/>
    <s v="GL Summazation - Daily"/>
    <m/>
    <n v="360350"/>
    <n v="295824"/>
    <m/>
    <m/>
    <m/>
    <m/>
    <s v="J2"/>
    <m/>
    <m/>
    <m/>
    <n v="3"/>
    <n v="18"/>
    <m/>
    <m/>
    <s v="AA"/>
    <n v="252"/>
    <s v="G"/>
    <s v="P"/>
    <n v="1"/>
    <m/>
    <m/>
  </r>
  <r>
    <n v="252"/>
    <n v="252110"/>
    <x v="0"/>
    <x v="0"/>
    <x v="0"/>
    <n v="73.489999999999995"/>
    <x v="678"/>
    <s v="Florida"/>
    <s v="GL Summazation - Daily"/>
    <s v="GL Summazation - Daily"/>
    <m/>
    <n v="360376"/>
    <n v="295914"/>
    <m/>
    <m/>
    <m/>
    <m/>
    <s v="J2"/>
    <m/>
    <m/>
    <m/>
    <n v="3"/>
    <n v="18"/>
    <m/>
    <m/>
    <s v="AA"/>
    <n v="401"/>
    <s v="G"/>
    <s v="P"/>
    <n v="2"/>
    <m/>
    <m/>
  </r>
  <r>
    <n v="251"/>
    <n v="251102"/>
    <x v="0"/>
    <x v="0"/>
    <x v="0"/>
    <n v="-9.73"/>
    <x v="679"/>
    <s v="Florida"/>
    <s v="GL Summazation - Daily"/>
    <s v="GL Summazation - Daily"/>
    <m/>
    <n v="360415"/>
    <n v="296046"/>
    <m/>
    <m/>
    <m/>
    <m/>
    <s v="J2"/>
    <m/>
    <m/>
    <m/>
    <n v="3"/>
    <n v="18"/>
    <m/>
    <m/>
    <s v="AA"/>
    <n v="251"/>
    <s v="G"/>
    <s v="P"/>
    <n v="1"/>
    <m/>
    <m/>
  </r>
  <r>
    <n v="252"/>
    <n v="252128"/>
    <x v="0"/>
    <x v="0"/>
    <x v="0"/>
    <n v="-83.79"/>
    <x v="681"/>
    <s v="Florida"/>
    <s v="GL Summazation - Daily"/>
    <s v="GL Summazation - Daily"/>
    <m/>
    <n v="360455"/>
    <n v="296207"/>
    <m/>
    <m/>
    <m/>
    <m/>
    <s v="J2"/>
    <m/>
    <m/>
    <m/>
    <n v="3"/>
    <n v="18"/>
    <m/>
    <m/>
    <s v="AA"/>
    <n v="252"/>
    <s v="G"/>
    <s v="P"/>
    <n v="1"/>
    <m/>
    <m/>
  </r>
  <r>
    <n v="252"/>
    <n v="252114"/>
    <x v="0"/>
    <x v="0"/>
    <x v="0"/>
    <n v="-28.75"/>
    <x v="1131"/>
    <s v="Florida"/>
    <s v="GL Summazation - Daily"/>
    <s v="GL Summazation - Daily"/>
    <m/>
    <n v="360530"/>
    <n v="296609"/>
    <m/>
    <m/>
    <m/>
    <m/>
    <s v="J2"/>
    <m/>
    <m/>
    <m/>
    <n v="3"/>
    <n v="18"/>
    <m/>
    <m/>
    <s v="AA"/>
    <n v="252"/>
    <s v="G"/>
    <s v="P"/>
    <n v="1"/>
    <m/>
    <m/>
  </r>
  <r>
    <n v="251"/>
    <n v="251102"/>
    <x v="0"/>
    <x v="0"/>
    <x v="0"/>
    <n v="-142.75"/>
    <x v="680"/>
    <s v="Florida"/>
    <s v="GL Summazation - Daily"/>
    <s v="GL Summazation - Daily"/>
    <m/>
    <n v="360565"/>
    <n v="296735"/>
    <m/>
    <m/>
    <m/>
    <m/>
    <s v="J2"/>
    <m/>
    <m/>
    <m/>
    <n v="3"/>
    <n v="18"/>
    <m/>
    <m/>
    <s v="AA"/>
    <n v="251"/>
    <s v="G"/>
    <s v="P"/>
    <n v="1"/>
    <m/>
    <m/>
  </r>
  <r>
    <n v="251"/>
    <n v="251106"/>
    <x v="0"/>
    <x v="0"/>
    <x v="0"/>
    <n v="-73.290000000000006"/>
    <x v="682"/>
    <s v="Florida"/>
    <s v="GL Summazation - Daily"/>
    <s v="GL Summazation - Daily"/>
    <m/>
    <n v="360573"/>
    <n v="296983"/>
    <m/>
    <m/>
    <m/>
    <m/>
    <s v="J2"/>
    <m/>
    <m/>
    <m/>
    <n v="3"/>
    <n v="18"/>
    <m/>
    <m/>
    <s v="AA"/>
    <n v="251"/>
    <s v="G"/>
    <s v="P"/>
    <n v="1"/>
    <m/>
    <m/>
  </r>
  <r>
    <n v="255"/>
    <n v="255100"/>
    <x v="0"/>
    <x v="0"/>
    <x v="0"/>
    <n v="-281.64999999999998"/>
    <x v="682"/>
    <s v="Florida"/>
    <s v="GL Summazation - Daily"/>
    <s v="GL Summazation - Daily"/>
    <m/>
    <n v="360573"/>
    <n v="296983"/>
    <m/>
    <m/>
    <m/>
    <m/>
    <s v="J2"/>
    <m/>
    <m/>
    <m/>
    <n v="3"/>
    <n v="18"/>
    <m/>
    <m/>
    <s v="AA"/>
    <n v="251"/>
    <s v="G"/>
    <s v="P"/>
    <n v="2"/>
    <m/>
    <m/>
  </r>
  <r>
    <n v="252"/>
    <n v="252116"/>
    <x v="0"/>
    <x v="0"/>
    <x v="0"/>
    <n v="-168.48"/>
    <x v="684"/>
    <s v="Florida"/>
    <s v="GL Summazation - Daily"/>
    <s v="GL Summazation - Daily"/>
    <m/>
    <n v="360579"/>
    <n v="297093"/>
    <m/>
    <m/>
    <m/>
    <m/>
    <s v="J2"/>
    <m/>
    <m/>
    <m/>
    <n v="3"/>
    <n v="18"/>
    <m/>
    <m/>
    <s v="AA"/>
    <n v="252"/>
    <s v="G"/>
    <s v="P"/>
    <n v="1"/>
    <m/>
    <m/>
  </r>
  <r>
    <n v="252"/>
    <n v="252110"/>
    <x v="0"/>
    <x v="0"/>
    <x v="0"/>
    <n v="-203.78"/>
    <x v="686"/>
    <s v="Florida"/>
    <s v="GL Summazation - Daily"/>
    <s v="GL Summazation - Daily"/>
    <m/>
    <n v="360601"/>
    <n v="297324"/>
    <m/>
    <m/>
    <m/>
    <m/>
    <s v="J2"/>
    <m/>
    <m/>
    <m/>
    <n v="3"/>
    <n v="18"/>
    <m/>
    <m/>
    <s v="AA"/>
    <n v="252"/>
    <s v="G"/>
    <s v="P"/>
    <n v="1"/>
    <m/>
    <m/>
  </r>
  <r>
    <n v="251"/>
    <n v="251102"/>
    <x v="0"/>
    <x v="0"/>
    <x v="0"/>
    <n v="-1628.89"/>
    <x v="686"/>
    <s v="Florida"/>
    <s v="GL Summazation - Daily"/>
    <s v="GL Summazation - Daily"/>
    <m/>
    <n v="360601"/>
    <n v="297324"/>
    <m/>
    <m/>
    <m/>
    <m/>
    <s v="J2"/>
    <m/>
    <m/>
    <m/>
    <n v="3"/>
    <n v="18"/>
    <m/>
    <m/>
    <s v="AA"/>
    <n v="252"/>
    <s v="G"/>
    <s v="P"/>
    <n v="2"/>
    <m/>
    <m/>
  </r>
  <r>
    <n v="252"/>
    <n v="252136"/>
    <x v="0"/>
    <x v="0"/>
    <x v="0"/>
    <n v="-693.11"/>
    <x v="686"/>
    <s v="Florida"/>
    <s v="GL Summazation - Daily"/>
    <s v="GL Summazation - Daily"/>
    <m/>
    <n v="360601"/>
    <n v="297324"/>
    <m/>
    <m/>
    <m/>
    <m/>
    <s v="J2"/>
    <m/>
    <m/>
    <m/>
    <n v="3"/>
    <n v="18"/>
    <m/>
    <m/>
    <s v="AA"/>
    <n v="252"/>
    <s v="G"/>
    <s v="P"/>
    <n v="92"/>
    <m/>
    <m/>
  </r>
  <r>
    <n v="255"/>
    <n v="255100"/>
    <x v="0"/>
    <x v="0"/>
    <x v="0"/>
    <n v="-365.62"/>
    <x v="1132"/>
    <s v="Florida"/>
    <s v="GL Summazation - Daily"/>
    <s v="GL Summazation - Daily"/>
    <m/>
    <n v="360621"/>
    <n v="297767"/>
    <m/>
    <m/>
    <m/>
    <m/>
    <s v="J2"/>
    <m/>
    <m/>
    <m/>
    <n v="3"/>
    <n v="18"/>
    <m/>
    <m/>
    <s v="AA"/>
    <n v="182"/>
    <s v="G"/>
    <s v="P"/>
    <n v="2"/>
    <m/>
    <m/>
  </r>
  <r>
    <n v="252"/>
    <n v="252106"/>
    <x v="0"/>
    <x v="0"/>
    <x v="0"/>
    <n v="-1756.78"/>
    <x v="695"/>
    <s v="Florida"/>
    <s v="GL Summazation - Daily"/>
    <s v="GL Summazation - Daily"/>
    <m/>
    <n v="360627"/>
    <n v="298028"/>
    <m/>
    <m/>
    <m/>
    <m/>
    <s v="J2"/>
    <m/>
    <m/>
    <m/>
    <n v="3"/>
    <n v="18"/>
    <m/>
    <m/>
    <s v="AA"/>
    <n v="252"/>
    <s v="G"/>
    <s v="P"/>
    <n v="1"/>
    <m/>
    <m/>
  </r>
  <r>
    <n v="255"/>
    <n v="255100"/>
    <x v="0"/>
    <x v="0"/>
    <x v="0"/>
    <n v="-171.8"/>
    <x v="695"/>
    <s v="Florida"/>
    <s v="GL Summazation - Daily"/>
    <s v="GL Summazation - Daily"/>
    <m/>
    <n v="360627"/>
    <n v="298028"/>
    <m/>
    <m/>
    <m/>
    <m/>
    <s v="J2"/>
    <m/>
    <m/>
    <m/>
    <n v="3"/>
    <n v="18"/>
    <m/>
    <m/>
    <s v="AA"/>
    <n v="252"/>
    <s v="G"/>
    <s v="P"/>
    <n v="2"/>
    <m/>
    <m/>
  </r>
  <r>
    <n v="255"/>
    <n v="255100"/>
    <x v="0"/>
    <x v="0"/>
    <x v="0"/>
    <n v="-66.91"/>
    <x v="683"/>
    <s v="Florida"/>
    <s v="GL Summazation - Daily"/>
    <s v="GL Summazation - Daily"/>
    <m/>
    <n v="360628"/>
    <n v="298035"/>
    <m/>
    <m/>
    <m/>
    <m/>
    <s v="J2"/>
    <m/>
    <m/>
    <m/>
    <n v="3"/>
    <n v="18"/>
    <m/>
    <m/>
    <s v="AA"/>
    <n v="255"/>
    <s v="G"/>
    <s v="P"/>
    <n v="1"/>
    <m/>
    <m/>
  </r>
  <r>
    <n v="251"/>
    <n v="251106"/>
    <x v="0"/>
    <x v="0"/>
    <x v="0"/>
    <n v="-236.57"/>
    <x v="689"/>
    <s v="Florida"/>
    <s v="GL Summazation - Daily"/>
    <s v="GL Summazation - Daily"/>
    <m/>
    <n v="360631"/>
    <n v="298052"/>
    <m/>
    <m/>
    <m/>
    <m/>
    <s v="J2"/>
    <m/>
    <m/>
    <m/>
    <n v="3"/>
    <n v="18"/>
    <m/>
    <m/>
    <s v="AA"/>
    <n v="251"/>
    <s v="G"/>
    <s v="P"/>
    <n v="1"/>
    <m/>
    <m/>
  </r>
  <r>
    <n v="252"/>
    <n v="252106"/>
    <x v="0"/>
    <x v="0"/>
    <x v="0"/>
    <n v="-14.95"/>
    <x v="689"/>
    <s v="Florida"/>
    <s v="GL Summazation - Daily"/>
    <s v="GL Summazation - Daily"/>
    <m/>
    <n v="360631"/>
    <n v="298052"/>
    <m/>
    <m/>
    <m/>
    <m/>
    <s v="J2"/>
    <m/>
    <m/>
    <m/>
    <n v="3"/>
    <n v="18"/>
    <m/>
    <m/>
    <s v="AA"/>
    <n v="251"/>
    <s v="G"/>
    <s v="P"/>
    <n v="2"/>
    <m/>
    <m/>
  </r>
  <r>
    <n v="251"/>
    <n v="251102"/>
    <x v="0"/>
    <x v="0"/>
    <x v="0"/>
    <n v="-200"/>
    <x v="690"/>
    <s v="Florida"/>
    <s v="GL Summazation - Daily"/>
    <s v="GL Summazation - Daily"/>
    <m/>
    <n v="360632"/>
    <n v="298055"/>
    <m/>
    <m/>
    <m/>
    <m/>
    <s v="J2"/>
    <m/>
    <m/>
    <m/>
    <n v="3"/>
    <n v="18"/>
    <m/>
    <m/>
    <s v="AA"/>
    <n v="251"/>
    <s v="G"/>
    <s v="P"/>
    <n v="1"/>
    <m/>
    <m/>
  </r>
  <r>
    <n v="251"/>
    <n v="251106"/>
    <x v="0"/>
    <x v="0"/>
    <x v="0"/>
    <n v="-36.479999999999997"/>
    <x v="691"/>
    <s v="Florida"/>
    <s v="GL Summazation - Daily"/>
    <s v="GL Summazation - Daily"/>
    <m/>
    <n v="360658"/>
    <n v="298373"/>
    <m/>
    <m/>
    <m/>
    <m/>
    <s v="J2"/>
    <m/>
    <m/>
    <m/>
    <n v="3"/>
    <n v="18"/>
    <m/>
    <m/>
    <s v="AA"/>
    <n v="251"/>
    <s v="G"/>
    <s v="P"/>
    <n v="1"/>
    <m/>
    <m/>
  </r>
  <r>
    <n v="251"/>
    <n v="251106"/>
    <x v="0"/>
    <x v="0"/>
    <x v="0"/>
    <n v="-17.260000000000002"/>
    <x v="696"/>
    <s v="Florida"/>
    <s v="GL Summazation - Daily"/>
    <s v="GL Summazation - Daily"/>
    <m/>
    <n v="360677"/>
    <n v="298446"/>
    <m/>
    <m/>
    <m/>
    <m/>
    <s v="J2"/>
    <m/>
    <m/>
    <m/>
    <n v="3"/>
    <n v="18"/>
    <m/>
    <m/>
    <s v="AA"/>
    <n v="251"/>
    <s v="G"/>
    <s v="P"/>
    <n v="1"/>
    <m/>
    <m/>
  </r>
  <r>
    <n v="251"/>
    <n v="251106"/>
    <x v="0"/>
    <x v="0"/>
    <x v="0"/>
    <n v="-26.43"/>
    <x v="701"/>
    <s v="Florida"/>
    <s v="GL Summazation - Daily"/>
    <s v="GL Summazation - Daily"/>
    <m/>
    <n v="360718"/>
    <n v="298736"/>
    <m/>
    <m/>
    <m/>
    <m/>
    <s v="J2"/>
    <m/>
    <m/>
    <m/>
    <n v="4"/>
    <n v="18"/>
    <m/>
    <m/>
    <s v="AA"/>
    <n v="251"/>
    <s v="G"/>
    <s v="P"/>
    <n v="1"/>
    <m/>
    <m/>
  </r>
  <r>
    <n v="251"/>
    <n v="251106"/>
    <x v="0"/>
    <x v="0"/>
    <x v="0"/>
    <n v="-351.34"/>
    <x v="699"/>
    <s v="Florida"/>
    <s v="GL Summazation - Daily"/>
    <s v="GL Summazation - Daily"/>
    <m/>
    <n v="360797"/>
    <n v="299087"/>
    <m/>
    <m/>
    <m/>
    <m/>
    <s v="J2"/>
    <m/>
    <m/>
    <m/>
    <n v="4"/>
    <n v="18"/>
    <m/>
    <m/>
    <s v="AA"/>
    <n v="251"/>
    <s v="G"/>
    <s v="P"/>
    <n v="1"/>
    <m/>
    <m/>
  </r>
  <r>
    <n v="251"/>
    <n v="251102"/>
    <x v="0"/>
    <x v="0"/>
    <x v="0"/>
    <n v="-95"/>
    <x v="709"/>
    <s v="Florida"/>
    <s v="GL Summazation - Daily"/>
    <s v="GL Summazation - Daily"/>
    <m/>
    <n v="360909"/>
    <n v="300124"/>
    <m/>
    <m/>
    <m/>
    <m/>
    <s v="J2"/>
    <m/>
    <m/>
    <m/>
    <n v="4"/>
    <n v="18"/>
    <m/>
    <m/>
    <s v="AA"/>
    <n v="251"/>
    <s v="G"/>
    <s v="P"/>
    <n v="1"/>
    <m/>
    <m/>
  </r>
  <r>
    <n v="259"/>
    <n v="259100"/>
    <x v="0"/>
    <x v="0"/>
    <x v="0"/>
    <n v="-146.91999999999999"/>
    <x v="709"/>
    <s v="Florida"/>
    <s v="GL Summazation - Daily"/>
    <s v="GL Summazation - Daily"/>
    <m/>
    <n v="360909"/>
    <n v="300124"/>
    <m/>
    <m/>
    <m/>
    <m/>
    <s v="J2"/>
    <m/>
    <m/>
    <m/>
    <n v="4"/>
    <n v="18"/>
    <m/>
    <m/>
    <s v="AA"/>
    <n v="251"/>
    <s v="G"/>
    <s v="P"/>
    <n v="2"/>
    <m/>
    <m/>
  </r>
  <r>
    <n v="255"/>
    <n v="255100"/>
    <x v="0"/>
    <x v="0"/>
    <x v="0"/>
    <n v="-678.96"/>
    <x v="709"/>
    <s v="Florida"/>
    <s v="GL Summazation - Daily"/>
    <s v="GL Summazation - Daily"/>
    <m/>
    <n v="360909"/>
    <n v="300124"/>
    <m/>
    <m/>
    <m/>
    <m/>
    <s v="J2"/>
    <m/>
    <m/>
    <m/>
    <n v="4"/>
    <n v="18"/>
    <m/>
    <m/>
    <s v="AA"/>
    <n v="251"/>
    <s v="G"/>
    <s v="P"/>
    <n v="3"/>
    <m/>
    <m/>
  </r>
  <r>
    <n v="255"/>
    <n v="255100"/>
    <x v="0"/>
    <x v="0"/>
    <x v="0"/>
    <n v="-172.91"/>
    <x v="717"/>
    <s v="Florida"/>
    <s v="GL Summazation - Daily"/>
    <s v="GL Summazation - Daily"/>
    <m/>
    <n v="361038"/>
    <n v="301502"/>
    <m/>
    <m/>
    <m/>
    <m/>
    <s v="J2"/>
    <m/>
    <m/>
    <m/>
    <n v="5"/>
    <n v="18"/>
    <m/>
    <m/>
    <s v="AA"/>
    <n v="255"/>
    <s v="G"/>
    <s v="P"/>
    <n v="1"/>
    <m/>
    <m/>
  </r>
  <r>
    <n v="252"/>
    <n v="252106"/>
    <x v="0"/>
    <x v="0"/>
    <x v="0"/>
    <n v="-81.760000000000005"/>
    <x v="729"/>
    <s v="Florida"/>
    <s v="GL Summazation - Daily"/>
    <s v="GL Summazation - Daily"/>
    <m/>
    <n v="361071"/>
    <n v="301658"/>
    <m/>
    <m/>
    <m/>
    <m/>
    <s v="J2"/>
    <m/>
    <m/>
    <m/>
    <n v="5"/>
    <n v="18"/>
    <m/>
    <m/>
    <s v="AA"/>
    <n v="252"/>
    <s v="G"/>
    <s v="P"/>
    <n v="1"/>
    <m/>
    <m/>
  </r>
  <r>
    <n v="251"/>
    <n v="251102"/>
    <x v="0"/>
    <x v="0"/>
    <x v="0"/>
    <n v="-226"/>
    <x v="730"/>
    <s v="Florida"/>
    <s v="GL Summazation - Daily"/>
    <s v="GL Summazation - Daily"/>
    <m/>
    <n v="361122"/>
    <n v="301816"/>
    <m/>
    <m/>
    <m/>
    <m/>
    <s v="J2"/>
    <m/>
    <m/>
    <m/>
    <n v="5"/>
    <n v="18"/>
    <m/>
    <m/>
    <s v="AA"/>
    <n v="251"/>
    <s v="G"/>
    <s v="P"/>
    <n v="1"/>
    <m/>
    <m/>
  </r>
  <r>
    <n v="252"/>
    <n v="252106"/>
    <x v="0"/>
    <x v="0"/>
    <x v="0"/>
    <n v="-215.41"/>
    <x v="730"/>
    <s v="Florida"/>
    <s v="GL Summazation - Daily"/>
    <s v="GL Summazation - Daily"/>
    <m/>
    <n v="361122"/>
    <n v="301816"/>
    <m/>
    <m/>
    <m/>
    <m/>
    <s v="J2"/>
    <m/>
    <m/>
    <m/>
    <n v="5"/>
    <n v="18"/>
    <m/>
    <m/>
    <s v="AA"/>
    <n v="251"/>
    <s v="G"/>
    <s v="P"/>
    <n v="2"/>
    <m/>
    <m/>
  </r>
  <r>
    <n v="251"/>
    <n v="251106"/>
    <x v="0"/>
    <x v="0"/>
    <x v="0"/>
    <n v="-156.21"/>
    <x v="721"/>
    <s v="Florida"/>
    <s v="GL Summazation - Daily"/>
    <s v="GL Summazation - Daily"/>
    <m/>
    <n v="361205"/>
    <n v="302339"/>
    <m/>
    <m/>
    <m/>
    <m/>
    <s v="J2"/>
    <m/>
    <m/>
    <m/>
    <n v="5"/>
    <n v="18"/>
    <m/>
    <m/>
    <s v="AA"/>
    <n v="251"/>
    <s v="G"/>
    <s v="P"/>
    <n v="1"/>
    <m/>
    <m/>
  </r>
  <r>
    <n v="251"/>
    <n v="251102"/>
    <x v="0"/>
    <x v="0"/>
    <x v="0"/>
    <n v="-56.13"/>
    <x v="724"/>
    <s v="Florida"/>
    <s v="GL Summazation - Daily"/>
    <s v="GL Summazation - Daily"/>
    <m/>
    <n v="361217"/>
    <n v="302632"/>
    <m/>
    <m/>
    <m/>
    <m/>
    <s v="J2"/>
    <m/>
    <m/>
    <m/>
    <n v="5"/>
    <n v="18"/>
    <m/>
    <m/>
    <s v="AA"/>
    <n v="251"/>
    <s v="G"/>
    <s v="P"/>
    <n v="1"/>
    <m/>
    <m/>
  </r>
  <r>
    <n v="252"/>
    <n v="252129"/>
    <x v="0"/>
    <x v="0"/>
    <x v="0"/>
    <n v="-49.28"/>
    <x v="725"/>
    <s v="Florida"/>
    <s v="GL Summazation - Daily"/>
    <s v="GL Summazation - Daily"/>
    <m/>
    <n v="361222"/>
    <n v="302787"/>
    <m/>
    <m/>
    <m/>
    <m/>
    <s v="J2"/>
    <m/>
    <m/>
    <m/>
    <n v="5"/>
    <n v="18"/>
    <m/>
    <m/>
    <s v="AA"/>
    <n v="401"/>
    <s v="G"/>
    <s v="P"/>
    <n v="2"/>
    <m/>
    <m/>
  </r>
  <r>
    <n v="251"/>
    <n v="251106"/>
    <x v="0"/>
    <x v="0"/>
    <x v="0"/>
    <n v="-40.29"/>
    <x v="731"/>
    <s v="Florida"/>
    <s v="GL Summazation - Daily"/>
    <s v="GL Summazation - Daily"/>
    <m/>
    <n v="361233"/>
    <n v="303019"/>
    <m/>
    <m/>
    <m/>
    <m/>
    <s v="J2"/>
    <m/>
    <m/>
    <m/>
    <n v="5"/>
    <n v="18"/>
    <m/>
    <m/>
    <s v="AA"/>
    <n v="251"/>
    <s v="G"/>
    <s v="P"/>
    <n v="1"/>
    <m/>
    <m/>
  </r>
  <r>
    <n v="252"/>
    <n v="252123"/>
    <x v="0"/>
    <x v="0"/>
    <x v="0"/>
    <n v="-18.22"/>
    <x v="731"/>
    <s v="Florida"/>
    <s v="GL Summazation - Daily"/>
    <s v="GL Summazation - Daily"/>
    <m/>
    <n v="361233"/>
    <n v="303019"/>
    <m/>
    <m/>
    <m/>
    <m/>
    <s v="J2"/>
    <m/>
    <m/>
    <m/>
    <n v="5"/>
    <n v="18"/>
    <m/>
    <m/>
    <s v="AA"/>
    <n v="251"/>
    <s v="G"/>
    <s v="P"/>
    <n v="3"/>
    <m/>
    <m/>
  </r>
  <r>
    <n v="255"/>
    <n v="255100"/>
    <x v="0"/>
    <x v="0"/>
    <x v="0"/>
    <n v="-42.48"/>
    <x v="726"/>
    <s v="Florida"/>
    <s v="GL Summazation - Daily"/>
    <s v="GL Summazation - Daily"/>
    <m/>
    <n v="361247"/>
    <n v="303219"/>
    <m/>
    <m/>
    <m/>
    <m/>
    <s v="J2"/>
    <m/>
    <m/>
    <m/>
    <n v="5"/>
    <n v="18"/>
    <m/>
    <m/>
    <s v="AA"/>
    <n v="255"/>
    <s v="G"/>
    <s v="P"/>
    <n v="1"/>
    <m/>
    <m/>
  </r>
  <r>
    <n v="252"/>
    <n v="252106"/>
    <x v="0"/>
    <x v="0"/>
    <x v="0"/>
    <n v="-241.19"/>
    <x v="718"/>
    <s v="Florida"/>
    <s v="GL Summazation - Daily"/>
    <s v="GL Summazation - Daily"/>
    <m/>
    <n v="361248"/>
    <n v="303224"/>
    <m/>
    <m/>
    <m/>
    <m/>
    <s v="J2"/>
    <m/>
    <m/>
    <m/>
    <n v="5"/>
    <n v="18"/>
    <m/>
    <m/>
    <s v="AA"/>
    <n v="252"/>
    <s v="G"/>
    <s v="P"/>
    <n v="1"/>
    <m/>
    <m/>
  </r>
  <r>
    <n v="252"/>
    <n v="252123"/>
    <x v="0"/>
    <x v="0"/>
    <x v="0"/>
    <n v="-156.62"/>
    <x v="718"/>
    <s v="Florida"/>
    <s v="GL Summazation - Daily"/>
    <s v="GL Summazation - Daily"/>
    <m/>
    <n v="361248"/>
    <n v="303224"/>
    <m/>
    <m/>
    <m/>
    <m/>
    <s v="J2"/>
    <m/>
    <m/>
    <m/>
    <n v="5"/>
    <n v="18"/>
    <m/>
    <m/>
    <s v="AA"/>
    <n v="252"/>
    <s v="G"/>
    <s v="P"/>
    <n v="2"/>
    <m/>
    <m/>
  </r>
  <r>
    <n v="251"/>
    <n v="251106"/>
    <x v="0"/>
    <x v="0"/>
    <x v="0"/>
    <n v="-41.05"/>
    <x v="733"/>
    <s v="Florida"/>
    <s v="GL Summazation - Daily"/>
    <s v="GL Summazation - Daily"/>
    <m/>
    <n v="361278"/>
    <n v="303610"/>
    <m/>
    <m/>
    <m/>
    <m/>
    <s v="J2"/>
    <m/>
    <m/>
    <m/>
    <n v="5"/>
    <n v="18"/>
    <m/>
    <m/>
    <s v="AA"/>
    <n v="401"/>
    <s v="G"/>
    <s v="P"/>
    <n v="3"/>
    <m/>
    <m/>
  </r>
  <r>
    <n v="252"/>
    <n v="252106"/>
    <x v="0"/>
    <x v="0"/>
    <x v="0"/>
    <n v="-23.03"/>
    <x v="733"/>
    <s v="Florida"/>
    <s v="GL Summazation - Daily"/>
    <s v="GL Summazation - Daily"/>
    <m/>
    <n v="361278"/>
    <n v="303610"/>
    <m/>
    <m/>
    <m/>
    <m/>
    <s v="J2"/>
    <m/>
    <m/>
    <m/>
    <n v="5"/>
    <n v="18"/>
    <m/>
    <m/>
    <s v="AA"/>
    <n v="401"/>
    <s v="G"/>
    <s v="P"/>
    <n v="4"/>
    <m/>
    <m/>
  </r>
  <r>
    <n v="255"/>
    <n v="255100"/>
    <x v="0"/>
    <x v="0"/>
    <x v="0"/>
    <n v="-52.92"/>
    <x v="735"/>
    <s v="Florida"/>
    <s v="GL Summazation - Daily"/>
    <s v="GL Summazation - Daily"/>
    <m/>
    <n v="361310"/>
    <n v="303977"/>
    <m/>
    <m/>
    <m/>
    <m/>
    <s v="J2"/>
    <m/>
    <m/>
    <m/>
    <n v="5"/>
    <n v="18"/>
    <m/>
    <m/>
    <s v="AA"/>
    <n v="182"/>
    <s v="G"/>
    <s v="P"/>
    <n v="2"/>
    <m/>
    <m/>
  </r>
  <r>
    <n v="251"/>
    <n v="251102"/>
    <x v="0"/>
    <x v="0"/>
    <x v="0"/>
    <n v="-49.33"/>
    <x v="740"/>
    <s v="Florida"/>
    <s v="GL Summazation - Daily"/>
    <s v="GL Summazation - Daily"/>
    <m/>
    <n v="361491"/>
    <n v="304766"/>
    <m/>
    <m/>
    <m/>
    <m/>
    <s v="J2"/>
    <m/>
    <m/>
    <m/>
    <n v="6"/>
    <n v="18"/>
    <m/>
    <m/>
    <s v="AA"/>
    <n v="251"/>
    <s v="G"/>
    <s v="P"/>
    <n v="1"/>
    <m/>
    <m/>
  </r>
  <r>
    <n v="255"/>
    <n v="255100"/>
    <x v="0"/>
    <x v="0"/>
    <x v="0"/>
    <n v="-60.53"/>
    <x v="740"/>
    <s v="Florida"/>
    <s v="GL Summazation - Daily"/>
    <s v="GL Summazation - Daily"/>
    <m/>
    <n v="361491"/>
    <n v="304766"/>
    <m/>
    <m/>
    <m/>
    <m/>
    <s v="J2"/>
    <m/>
    <m/>
    <m/>
    <n v="6"/>
    <n v="18"/>
    <m/>
    <m/>
    <s v="AA"/>
    <n v="251"/>
    <s v="G"/>
    <s v="P"/>
    <n v="3"/>
    <m/>
    <m/>
  </r>
  <r>
    <n v="252"/>
    <n v="252110"/>
    <x v="0"/>
    <x v="0"/>
    <x v="0"/>
    <n v="-357.95"/>
    <x v="736"/>
    <s v="Florida"/>
    <s v="GL Summazation - Daily"/>
    <s v="GL Summazation - Daily"/>
    <m/>
    <n v="361493"/>
    <n v="304789"/>
    <m/>
    <m/>
    <m/>
    <m/>
    <s v="J2"/>
    <m/>
    <m/>
    <m/>
    <n v="6"/>
    <n v="18"/>
    <m/>
    <m/>
    <s v="AA"/>
    <n v="252"/>
    <s v="G"/>
    <s v="P"/>
    <n v="1"/>
    <m/>
    <m/>
  </r>
  <r>
    <n v="251"/>
    <n v="251102"/>
    <x v="0"/>
    <x v="0"/>
    <x v="0"/>
    <n v="-624.55999999999995"/>
    <x v="736"/>
    <s v="Florida"/>
    <s v="GL Summazation - Daily"/>
    <s v="GL Summazation - Daily"/>
    <m/>
    <n v="361493"/>
    <n v="304789"/>
    <m/>
    <m/>
    <m/>
    <m/>
    <s v="J2"/>
    <m/>
    <m/>
    <m/>
    <n v="6"/>
    <n v="18"/>
    <m/>
    <m/>
    <s v="AA"/>
    <n v="252"/>
    <s v="G"/>
    <s v="P"/>
    <n v="2"/>
    <m/>
    <m/>
  </r>
  <r>
    <n v="251"/>
    <n v="251106"/>
    <x v="0"/>
    <x v="0"/>
    <x v="0"/>
    <n v="-710.51"/>
    <x v="736"/>
    <s v="Florida"/>
    <s v="GL Summazation - Daily"/>
    <s v="GL Summazation - Daily"/>
    <m/>
    <n v="361493"/>
    <n v="304789"/>
    <m/>
    <m/>
    <m/>
    <m/>
    <s v="J2"/>
    <m/>
    <m/>
    <m/>
    <n v="6"/>
    <n v="18"/>
    <m/>
    <m/>
    <s v="AA"/>
    <n v="252"/>
    <s v="G"/>
    <s v="P"/>
    <n v="3"/>
    <m/>
    <m/>
  </r>
  <r>
    <n v="251"/>
    <n v="251106"/>
    <x v="0"/>
    <x v="0"/>
    <x v="0"/>
    <n v="-22.23"/>
    <x v="742"/>
    <s v="Florida"/>
    <s v="GL Summazation - Daily"/>
    <s v="GL Summazation - Daily"/>
    <m/>
    <n v="361521"/>
    <n v="304878"/>
    <m/>
    <m/>
    <m/>
    <m/>
    <s v="J2"/>
    <m/>
    <m/>
    <m/>
    <n v="6"/>
    <n v="18"/>
    <m/>
    <m/>
    <s v="AA"/>
    <n v="251"/>
    <s v="G"/>
    <s v="P"/>
    <n v="1"/>
    <m/>
    <m/>
  </r>
  <r>
    <n v="251"/>
    <n v="251102"/>
    <x v="0"/>
    <x v="0"/>
    <x v="0"/>
    <n v="-98.2"/>
    <x v="743"/>
    <s v="Florida"/>
    <s v="GL Summazation - Daily"/>
    <s v="GL Summazation - Daily"/>
    <m/>
    <n v="361526"/>
    <n v="305015"/>
    <m/>
    <m/>
    <m/>
    <m/>
    <s v="J2"/>
    <m/>
    <m/>
    <m/>
    <n v="6"/>
    <n v="18"/>
    <m/>
    <m/>
    <s v="AA"/>
    <n v="251"/>
    <s v="G"/>
    <s v="P"/>
    <n v="1"/>
    <m/>
    <m/>
  </r>
  <r>
    <n v="251"/>
    <n v="251106"/>
    <x v="0"/>
    <x v="0"/>
    <x v="0"/>
    <n v="-64.010000000000005"/>
    <x v="744"/>
    <s v="Florida"/>
    <s v="GL Summazation - Daily"/>
    <s v="GL Summazation - Daily"/>
    <m/>
    <n v="361530"/>
    <n v="305138"/>
    <m/>
    <m/>
    <m/>
    <m/>
    <s v="J2"/>
    <m/>
    <m/>
    <m/>
    <n v="6"/>
    <n v="18"/>
    <m/>
    <m/>
    <s v="AA"/>
    <n v="251"/>
    <s v="G"/>
    <s v="P"/>
    <n v="1"/>
    <m/>
    <m/>
  </r>
  <r>
    <n v="252"/>
    <n v="252110"/>
    <x v="0"/>
    <x v="0"/>
    <x v="0"/>
    <n v="-277.88"/>
    <x v="1133"/>
    <s v="Florida"/>
    <s v="GL Summazation - Daily"/>
    <s v="GL Summazation - Daily"/>
    <m/>
    <n v="361545"/>
    <n v="305369"/>
    <m/>
    <m/>
    <m/>
    <m/>
    <s v="J2"/>
    <m/>
    <m/>
    <m/>
    <n v="6"/>
    <n v="18"/>
    <m/>
    <m/>
    <s v="AA"/>
    <n v="252"/>
    <s v="G"/>
    <s v="P"/>
    <n v="1"/>
    <m/>
    <m/>
  </r>
  <r>
    <n v="251"/>
    <n v="251106"/>
    <x v="0"/>
    <x v="0"/>
    <x v="0"/>
    <n v="-493.1"/>
    <x v="1133"/>
    <s v="Florida"/>
    <s v="GL Summazation - Daily"/>
    <s v="GL Summazation - Daily"/>
    <m/>
    <n v="361545"/>
    <n v="305369"/>
    <m/>
    <m/>
    <m/>
    <m/>
    <s v="J2"/>
    <m/>
    <m/>
    <m/>
    <n v="6"/>
    <n v="18"/>
    <m/>
    <m/>
    <s v="AA"/>
    <n v="252"/>
    <s v="G"/>
    <s v="P"/>
    <n v="2"/>
    <m/>
    <m/>
  </r>
  <r>
    <n v="255"/>
    <n v="255100"/>
    <x v="0"/>
    <x v="0"/>
    <x v="0"/>
    <n v="-62.82"/>
    <x v="746"/>
    <s v="Florida"/>
    <s v="GL Summazation - Daily"/>
    <s v="GL Summazation - Daily"/>
    <m/>
    <n v="361549"/>
    <n v="305461"/>
    <m/>
    <m/>
    <m/>
    <m/>
    <s v="J2"/>
    <m/>
    <m/>
    <m/>
    <n v="6"/>
    <n v="18"/>
    <m/>
    <m/>
    <s v="AA"/>
    <n v="191"/>
    <s v="G"/>
    <s v="P"/>
    <n v="3"/>
    <m/>
    <m/>
  </r>
  <r>
    <n v="255"/>
    <n v="255100"/>
    <x v="0"/>
    <x v="0"/>
    <x v="0"/>
    <n v="-165.12"/>
    <x v="749"/>
    <s v="Florida"/>
    <s v="GL Summazation - Daily"/>
    <s v="GL Summazation - Daily"/>
    <m/>
    <n v="361582"/>
    <n v="306202"/>
    <m/>
    <m/>
    <m/>
    <m/>
    <s v="J2"/>
    <m/>
    <m/>
    <m/>
    <n v="6"/>
    <n v="18"/>
    <m/>
    <m/>
    <s v="AA"/>
    <n v="255"/>
    <s v="G"/>
    <s v="P"/>
    <n v="1"/>
    <m/>
    <m/>
  </r>
  <r>
    <n v="251"/>
    <n v="251102"/>
    <x v="0"/>
    <x v="0"/>
    <x v="0"/>
    <n v="-229.54"/>
    <x v="1134"/>
    <s v="Florida"/>
    <s v="GL Summazation - Daily"/>
    <s v="GL Summazation - Daily"/>
    <m/>
    <n v="361596"/>
    <n v="306467"/>
    <m/>
    <m/>
    <m/>
    <m/>
    <s v="J2"/>
    <m/>
    <m/>
    <m/>
    <n v="6"/>
    <n v="18"/>
    <m/>
    <m/>
    <s v="AA"/>
    <n v="401"/>
    <s v="G"/>
    <s v="P"/>
    <n v="4"/>
    <m/>
    <m/>
  </r>
  <r>
    <n v="255"/>
    <n v="255100"/>
    <x v="0"/>
    <x v="0"/>
    <x v="0"/>
    <n v="62.82"/>
    <x v="747"/>
    <s v="Florida"/>
    <s v="GL Summazation - Daily"/>
    <s v="GL Summazation - Daily"/>
    <m/>
    <n v="361608"/>
    <n v="306634"/>
    <m/>
    <m/>
    <m/>
    <m/>
    <s v="J2"/>
    <m/>
    <m/>
    <m/>
    <n v="6"/>
    <n v="18"/>
    <m/>
    <m/>
    <s v="AA"/>
    <n v="255"/>
    <s v="G"/>
    <s v="P"/>
    <n v="1"/>
    <m/>
    <m/>
  </r>
  <r>
    <n v="248"/>
    <n v="248100"/>
    <x v="0"/>
    <x v="0"/>
    <x v="0"/>
    <n v="-140.55000000000001"/>
    <x v="748"/>
    <s v="Florida"/>
    <s v="GL Summazation - Daily"/>
    <s v="GL Summazation - Daily"/>
    <m/>
    <n v="361609"/>
    <n v="306635"/>
    <m/>
    <m/>
    <m/>
    <m/>
    <s v="J2"/>
    <m/>
    <m/>
    <m/>
    <n v="6"/>
    <n v="18"/>
    <m/>
    <m/>
    <s v="AA"/>
    <n v="248"/>
    <s v="G"/>
    <s v="P"/>
    <n v="1"/>
    <m/>
    <m/>
  </r>
  <r>
    <n v="251"/>
    <n v="251106"/>
    <x v="0"/>
    <x v="0"/>
    <x v="0"/>
    <n v="-25.98"/>
    <x v="753"/>
    <s v="Florida"/>
    <s v="GL Summazation - Daily"/>
    <s v="GL Summazation - Daily"/>
    <m/>
    <n v="361611"/>
    <n v="306637"/>
    <m/>
    <m/>
    <m/>
    <m/>
    <s v="J2"/>
    <m/>
    <m/>
    <m/>
    <n v="6"/>
    <n v="18"/>
    <m/>
    <m/>
    <s v="AA"/>
    <n v="251"/>
    <s v="G"/>
    <s v="P"/>
    <n v="1"/>
    <m/>
    <m/>
  </r>
  <r>
    <n v="251"/>
    <n v="251106"/>
    <x v="0"/>
    <x v="0"/>
    <x v="0"/>
    <n v="-79.790000000000006"/>
    <x v="751"/>
    <s v="Florida"/>
    <s v="GL Summazation - Daily"/>
    <s v="GL Summazation - Daily"/>
    <m/>
    <n v="361613"/>
    <n v="306644"/>
    <m/>
    <m/>
    <m/>
    <m/>
    <s v="J2"/>
    <m/>
    <m/>
    <m/>
    <n v="6"/>
    <n v="18"/>
    <m/>
    <m/>
    <s v="AA"/>
    <n v="251"/>
    <s v="G"/>
    <s v="P"/>
    <n v="1"/>
    <m/>
    <m/>
  </r>
  <r>
    <n v="251"/>
    <n v="251102"/>
    <x v="0"/>
    <x v="0"/>
    <x v="0"/>
    <n v="-44.2"/>
    <x v="1135"/>
    <s v="Florida"/>
    <s v="GL Summazation - Daily"/>
    <s v="GL Summazation - Daily"/>
    <m/>
    <n v="361724"/>
    <n v="306993"/>
    <m/>
    <m/>
    <m/>
    <m/>
    <s v="J2"/>
    <m/>
    <m/>
    <m/>
    <n v="7"/>
    <n v="18"/>
    <m/>
    <m/>
    <s v="AA"/>
    <n v="251"/>
    <s v="G"/>
    <s v="P"/>
    <n v="1"/>
    <m/>
    <m/>
  </r>
  <r>
    <n v="251"/>
    <n v="251102"/>
    <x v="0"/>
    <x v="0"/>
    <x v="0"/>
    <n v="-295.91000000000003"/>
    <x v="756"/>
    <s v="Florida"/>
    <s v="GL Summazation - Daily"/>
    <s v="GL Summazation - Daily"/>
    <m/>
    <n v="361787"/>
    <n v="307227"/>
    <m/>
    <m/>
    <m/>
    <m/>
    <s v="J2"/>
    <m/>
    <m/>
    <m/>
    <n v="7"/>
    <n v="18"/>
    <m/>
    <m/>
    <s v="AA"/>
    <n v="251"/>
    <s v="G"/>
    <s v="P"/>
    <n v="1"/>
    <m/>
    <m/>
  </r>
  <r>
    <n v="251"/>
    <n v="251106"/>
    <x v="0"/>
    <x v="0"/>
    <x v="0"/>
    <n v="-294.18"/>
    <x v="756"/>
    <s v="Florida"/>
    <s v="GL Summazation - Daily"/>
    <s v="GL Summazation - Daily"/>
    <m/>
    <n v="361787"/>
    <n v="307227"/>
    <m/>
    <m/>
    <m/>
    <m/>
    <s v="J2"/>
    <m/>
    <m/>
    <m/>
    <n v="7"/>
    <n v="18"/>
    <m/>
    <m/>
    <s v="AA"/>
    <n v="251"/>
    <s v="G"/>
    <s v="P"/>
    <n v="2"/>
    <m/>
    <m/>
  </r>
  <r>
    <n v="252"/>
    <n v="252106"/>
    <x v="0"/>
    <x v="0"/>
    <x v="0"/>
    <n v="-268.75"/>
    <x v="756"/>
    <s v="Florida"/>
    <s v="GL Summazation - Daily"/>
    <s v="GL Summazation - Daily"/>
    <m/>
    <n v="361787"/>
    <n v="307227"/>
    <m/>
    <m/>
    <m/>
    <m/>
    <s v="J2"/>
    <m/>
    <m/>
    <m/>
    <n v="7"/>
    <n v="18"/>
    <m/>
    <m/>
    <s v="AA"/>
    <n v="251"/>
    <s v="G"/>
    <s v="P"/>
    <n v="3"/>
    <m/>
    <m/>
  </r>
  <r>
    <n v="252"/>
    <n v="252129"/>
    <x v="0"/>
    <x v="0"/>
    <x v="0"/>
    <n v="-24.76"/>
    <x v="756"/>
    <s v="Florida"/>
    <s v="GL Summazation - Daily"/>
    <s v="GL Summazation - Daily"/>
    <m/>
    <n v="361787"/>
    <n v="307227"/>
    <m/>
    <m/>
    <m/>
    <m/>
    <s v="J2"/>
    <m/>
    <m/>
    <m/>
    <n v="7"/>
    <n v="18"/>
    <m/>
    <m/>
    <s v="AA"/>
    <n v="251"/>
    <s v="G"/>
    <s v="P"/>
    <n v="4"/>
    <m/>
    <m/>
  </r>
  <r>
    <n v="251"/>
    <n v="251106"/>
    <x v="0"/>
    <x v="0"/>
    <x v="0"/>
    <n v="-86.23"/>
    <x v="757"/>
    <s v="Florida"/>
    <s v="GL Summazation - Daily"/>
    <s v="GL Summazation - Daily"/>
    <m/>
    <n v="361823"/>
    <n v="307418"/>
    <m/>
    <m/>
    <m/>
    <m/>
    <s v="J2"/>
    <m/>
    <m/>
    <m/>
    <n v="7"/>
    <n v="18"/>
    <m/>
    <m/>
    <s v="AA"/>
    <n v="251"/>
    <s v="G"/>
    <s v="P"/>
    <n v="1"/>
    <m/>
    <m/>
  </r>
  <r>
    <n v="252"/>
    <n v="252125"/>
    <x v="0"/>
    <x v="0"/>
    <x v="0"/>
    <n v="-541.9"/>
    <x v="760"/>
    <s v="Florida"/>
    <s v="GL Summazation - Daily"/>
    <s v="GL Summazation - Daily"/>
    <m/>
    <n v="361870"/>
    <n v="307765"/>
    <m/>
    <m/>
    <m/>
    <m/>
    <s v="J2"/>
    <m/>
    <m/>
    <m/>
    <n v="7"/>
    <n v="18"/>
    <m/>
    <m/>
    <s v="AA"/>
    <n v="252"/>
    <s v="G"/>
    <s v="P"/>
    <n v="1"/>
    <m/>
    <m/>
  </r>
  <r>
    <n v="248"/>
    <n v="248100"/>
    <x v="0"/>
    <x v="0"/>
    <x v="0"/>
    <n v="140.55000000000001"/>
    <x v="760"/>
    <s v="Florida"/>
    <s v="GL Summazation - Daily"/>
    <s v="GL Summazation - Daily"/>
    <m/>
    <n v="361870"/>
    <n v="307765"/>
    <m/>
    <m/>
    <m/>
    <m/>
    <s v="J2"/>
    <m/>
    <m/>
    <m/>
    <n v="7"/>
    <n v="18"/>
    <m/>
    <m/>
    <s v="AA"/>
    <n v="252"/>
    <s v="G"/>
    <s v="P"/>
    <n v="2"/>
    <m/>
    <m/>
  </r>
  <r>
    <n v="255"/>
    <n v="255100"/>
    <x v="0"/>
    <x v="0"/>
    <x v="0"/>
    <n v="92.82"/>
    <x v="762"/>
    <s v="Florida"/>
    <s v="GL Summazation - Daily"/>
    <s v="GL Summazation - Daily"/>
    <m/>
    <n v="361875"/>
    <n v="308162"/>
    <m/>
    <m/>
    <m/>
    <m/>
    <s v="J2"/>
    <m/>
    <m/>
    <m/>
    <n v="7"/>
    <n v="18"/>
    <m/>
    <m/>
    <s v="AA"/>
    <n v="255"/>
    <s v="G"/>
    <s v="P"/>
    <n v="1"/>
    <m/>
    <m/>
  </r>
  <r>
    <n v="251"/>
    <n v="251102"/>
    <x v="0"/>
    <x v="0"/>
    <x v="0"/>
    <n v="-582.19000000000005"/>
    <x v="766"/>
    <s v="Florida"/>
    <s v="GL Summazation - Daily"/>
    <s v="GL Summazation - Daily"/>
    <m/>
    <n v="361878"/>
    <n v="308383"/>
    <m/>
    <m/>
    <m/>
    <m/>
    <s v="J2"/>
    <m/>
    <m/>
    <m/>
    <n v="7"/>
    <n v="18"/>
    <m/>
    <m/>
    <s v="AA"/>
    <n v="251"/>
    <s v="G"/>
    <s v="P"/>
    <n v="1"/>
    <m/>
    <m/>
  </r>
  <r>
    <n v="251"/>
    <n v="251106"/>
    <x v="0"/>
    <x v="0"/>
    <x v="0"/>
    <n v="-82.12"/>
    <x v="766"/>
    <s v="Florida"/>
    <s v="GL Summazation - Daily"/>
    <s v="GL Summazation - Daily"/>
    <m/>
    <n v="361878"/>
    <n v="308383"/>
    <m/>
    <m/>
    <m/>
    <m/>
    <s v="J2"/>
    <m/>
    <m/>
    <m/>
    <n v="7"/>
    <n v="18"/>
    <m/>
    <m/>
    <s v="AA"/>
    <n v="251"/>
    <s v="G"/>
    <s v="P"/>
    <n v="2"/>
    <m/>
    <m/>
  </r>
  <r>
    <n v="252"/>
    <n v="252106"/>
    <x v="0"/>
    <x v="0"/>
    <x v="0"/>
    <n v="-293.14999999999998"/>
    <x v="754"/>
    <s v="Florida"/>
    <s v="GL Summazation - Daily"/>
    <s v="GL Summazation - Daily"/>
    <m/>
    <n v="361892"/>
    <n v="308687"/>
    <m/>
    <m/>
    <m/>
    <m/>
    <s v="J2"/>
    <m/>
    <m/>
    <m/>
    <n v="7"/>
    <n v="18"/>
    <m/>
    <m/>
    <s v="AA"/>
    <n v="401"/>
    <s v="G"/>
    <s v="P"/>
    <n v="2"/>
    <m/>
    <m/>
  </r>
  <r>
    <n v="255"/>
    <n v="255100"/>
    <x v="0"/>
    <x v="0"/>
    <x v="0"/>
    <n v="-123.56"/>
    <x v="754"/>
    <s v="Florida"/>
    <s v="GL Summazation - Daily"/>
    <s v="GL Summazation - Daily"/>
    <m/>
    <n v="361892"/>
    <n v="308687"/>
    <m/>
    <m/>
    <m/>
    <m/>
    <s v="J2"/>
    <m/>
    <m/>
    <m/>
    <n v="7"/>
    <n v="18"/>
    <m/>
    <m/>
    <s v="AA"/>
    <n v="401"/>
    <s v="G"/>
    <s v="P"/>
    <n v="5"/>
    <m/>
    <m/>
  </r>
  <r>
    <n v="251"/>
    <n v="251106"/>
    <x v="0"/>
    <x v="0"/>
    <x v="0"/>
    <n v="45.02"/>
    <x v="759"/>
    <s v="Florida"/>
    <s v="GL Summazation - Daily"/>
    <s v="GL Summazation - Daily"/>
    <m/>
    <n v="361893"/>
    <n v="308691"/>
    <m/>
    <m/>
    <m/>
    <m/>
    <s v="J2"/>
    <m/>
    <m/>
    <m/>
    <n v="7"/>
    <n v="18"/>
    <m/>
    <m/>
    <s v="AA"/>
    <n v="251"/>
    <s v="G"/>
    <s v="P"/>
    <n v="1"/>
    <m/>
    <m/>
  </r>
  <r>
    <n v="255"/>
    <n v="255100"/>
    <x v="0"/>
    <x v="0"/>
    <x v="0"/>
    <n v="-216.32"/>
    <x v="759"/>
    <s v="Florida"/>
    <s v="GL Summazation - Daily"/>
    <s v="GL Summazation - Daily"/>
    <m/>
    <n v="361893"/>
    <n v="308691"/>
    <m/>
    <m/>
    <m/>
    <m/>
    <s v="J2"/>
    <m/>
    <m/>
    <m/>
    <n v="7"/>
    <n v="18"/>
    <m/>
    <m/>
    <s v="AA"/>
    <n v="251"/>
    <s v="G"/>
    <s v="P"/>
    <n v="2"/>
    <m/>
    <m/>
  </r>
  <r>
    <n v="251"/>
    <n v="251102"/>
    <x v="0"/>
    <x v="0"/>
    <x v="0"/>
    <n v="-31.91"/>
    <x v="765"/>
    <s v="Florida"/>
    <s v="GL Summazation - Daily"/>
    <s v="GL Summazation - Daily"/>
    <m/>
    <n v="361896"/>
    <n v="308872"/>
    <m/>
    <m/>
    <m/>
    <m/>
    <s v="J2"/>
    <m/>
    <m/>
    <m/>
    <n v="7"/>
    <n v="18"/>
    <m/>
    <m/>
    <s v="AA"/>
    <n v="251"/>
    <s v="G"/>
    <s v="P"/>
    <n v="1"/>
    <m/>
    <m/>
  </r>
  <r>
    <n v="255"/>
    <n v="255100"/>
    <x v="0"/>
    <x v="0"/>
    <x v="0"/>
    <n v="-92.82"/>
    <x v="765"/>
    <s v="Florida"/>
    <s v="GL Summazation - Daily"/>
    <s v="GL Summazation - Daily"/>
    <m/>
    <n v="361896"/>
    <n v="308872"/>
    <m/>
    <m/>
    <m/>
    <m/>
    <s v="J2"/>
    <m/>
    <m/>
    <m/>
    <n v="7"/>
    <n v="18"/>
    <m/>
    <m/>
    <s v="AA"/>
    <n v="251"/>
    <s v="G"/>
    <s v="P"/>
    <n v="2"/>
    <m/>
    <m/>
  </r>
  <r>
    <n v="252"/>
    <n v="252136"/>
    <x v="0"/>
    <x v="0"/>
    <x v="0"/>
    <n v="-15"/>
    <x v="765"/>
    <s v="Florida"/>
    <s v="GL Summazation - Daily"/>
    <s v="GL Summazation - Daily"/>
    <m/>
    <n v="361896"/>
    <n v="308872"/>
    <m/>
    <m/>
    <m/>
    <m/>
    <s v="J2"/>
    <m/>
    <m/>
    <m/>
    <n v="7"/>
    <n v="18"/>
    <m/>
    <m/>
    <s v="AA"/>
    <n v="251"/>
    <s v="G"/>
    <s v="P"/>
    <n v="102"/>
    <m/>
    <m/>
  </r>
  <r>
    <n v="251"/>
    <n v="251106"/>
    <x v="0"/>
    <x v="0"/>
    <x v="0"/>
    <n v="-51.24"/>
    <x v="761"/>
    <s v="Florida"/>
    <s v="GL Summazation - Daily"/>
    <s v="GL Summazation - Daily"/>
    <m/>
    <n v="361897"/>
    <n v="308882"/>
    <m/>
    <m/>
    <m/>
    <m/>
    <s v="J2"/>
    <m/>
    <m/>
    <m/>
    <n v="7"/>
    <n v="18"/>
    <m/>
    <m/>
    <s v="AA"/>
    <n v="251"/>
    <s v="G"/>
    <s v="P"/>
    <n v="1"/>
    <m/>
    <m/>
  </r>
  <r>
    <n v="255"/>
    <n v="255100"/>
    <x v="0"/>
    <x v="0"/>
    <x v="0"/>
    <n v="-239.63"/>
    <x v="763"/>
    <s v="Florida"/>
    <s v="GL Summazation - Daily"/>
    <s v="GL Summazation - Daily"/>
    <m/>
    <n v="361898"/>
    <n v="308892"/>
    <m/>
    <m/>
    <m/>
    <m/>
    <s v="J2"/>
    <m/>
    <m/>
    <m/>
    <n v="7"/>
    <n v="18"/>
    <m/>
    <m/>
    <s v="AA"/>
    <n v="255"/>
    <s v="G"/>
    <s v="P"/>
    <n v="1"/>
    <m/>
    <m/>
  </r>
  <r>
    <n v="248"/>
    <n v="248100"/>
    <x v="0"/>
    <x v="0"/>
    <x v="0"/>
    <n v="-161.53"/>
    <x v="1136"/>
    <s v="Florida"/>
    <s v="GL Summazation - Daily"/>
    <s v="GL Summazation - Daily"/>
    <m/>
    <n v="361903"/>
    <n v="308968"/>
    <m/>
    <m/>
    <m/>
    <m/>
    <s v="J2"/>
    <m/>
    <m/>
    <m/>
    <n v="7"/>
    <n v="18"/>
    <m/>
    <m/>
    <s v="AA"/>
    <n v="248"/>
    <s v="G"/>
    <s v="P"/>
    <n v="1"/>
    <m/>
    <m/>
  </r>
  <r>
    <n v="251"/>
    <n v="251102"/>
    <x v="0"/>
    <x v="0"/>
    <x v="0"/>
    <n v="-3.94"/>
    <x v="1137"/>
    <s v="Florida"/>
    <s v="GL Summazation - Daily"/>
    <s v="GL Summazation - Daily"/>
    <m/>
    <n v="361928"/>
    <n v="309184"/>
    <m/>
    <m/>
    <m/>
    <m/>
    <s v="J2"/>
    <m/>
    <m/>
    <m/>
    <n v="7"/>
    <n v="18"/>
    <m/>
    <m/>
    <s v="AA"/>
    <n v="251"/>
    <s v="G"/>
    <s v="P"/>
    <n v="1"/>
    <m/>
    <m/>
  </r>
  <r>
    <n v="255"/>
    <n v="255100"/>
    <x v="0"/>
    <x v="0"/>
    <x v="0"/>
    <n v="-107.37"/>
    <x v="769"/>
    <s v="Florida"/>
    <s v="GL Summazation - Daily"/>
    <s v="GL Summazation - Daily"/>
    <m/>
    <n v="361940"/>
    <n v="309328"/>
    <m/>
    <m/>
    <m/>
    <m/>
    <s v="J2"/>
    <m/>
    <m/>
    <m/>
    <n v="7"/>
    <n v="18"/>
    <m/>
    <m/>
    <s v="AA"/>
    <n v="255"/>
    <s v="G"/>
    <s v="P"/>
    <n v="1"/>
    <m/>
    <m/>
  </r>
  <r>
    <n v="251"/>
    <n v="251106"/>
    <x v="0"/>
    <x v="0"/>
    <x v="0"/>
    <n v="-88.38"/>
    <x v="774"/>
    <s v="Florida"/>
    <s v="GL Summazation - Daily"/>
    <s v="GL Summazation - Daily"/>
    <m/>
    <n v="361954"/>
    <n v="309529"/>
    <m/>
    <m/>
    <m/>
    <m/>
    <s v="J2"/>
    <m/>
    <m/>
    <m/>
    <n v="8"/>
    <n v="18"/>
    <m/>
    <m/>
    <s v="AA"/>
    <n v="251"/>
    <s v="G"/>
    <s v="P"/>
    <n v="1"/>
    <m/>
    <m/>
  </r>
  <r>
    <n v="252"/>
    <n v="252136"/>
    <x v="0"/>
    <x v="0"/>
    <x v="0"/>
    <n v="-102.07"/>
    <x v="770"/>
    <s v="Florida"/>
    <s v="GL Summazation - Daily"/>
    <s v="GL Summazation - Daily"/>
    <m/>
    <n v="361977"/>
    <n v="309662"/>
    <m/>
    <m/>
    <m/>
    <m/>
    <s v="J2"/>
    <m/>
    <m/>
    <m/>
    <n v="8"/>
    <n v="18"/>
    <m/>
    <m/>
    <s v="AA"/>
    <n v="400"/>
    <s v="G"/>
    <s v="P"/>
    <n v="95"/>
    <m/>
    <m/>
  </r>
  <r>
    <n v="252"/>
    <n v="252110"/>
    <x v="0"/>
    <x v="0"/>
    <x v="0"/>
    <n v="-368.93"/>
    <x v="771"/>
    <s v="Florida"/>
    <s v="GL Summazation - Daily"/>
    <s v="GL Summazation - Daily"/>
    <m/>
    <n v="362077"/>
    <n v="309935"/>
    <m/>
    <m/>
    <m/>
    <m/>
    <s v="J2"/>
    <m/>
    <m/>
    <m/>
    <n v="8"/>
    <n v="18"/>
    <m/>
    <m/>
    <s v="AA"/>
    <n v="252"/>
    <s v="G"/>
    <s v="P"/>
    <n v="1"/>
    <m/>
    <m/>
  </r>
  <r>
    <n v="255"/>
    <n v="255100"/>
    <x v="0"/>
    <x v="0"/>
    <x v="0"/>
    <n v="-64.53"/>
    <x v="771"/>
    <s v="Florida"/>
    <s v="GL Summazation - Daily"/>
    <s v="GL Summazation - Daily"/>
    <m/>
    <n v="362077"/>
    <n v="309935"/>
    <m/>
    <m/>
    <m/>
    <m/>
    <s v="J2"/>
    <m/>
    <m/>
    <m/>
    <n v="8"/>
    <n v="18"/>
    <m/>
    <m/>
    <s v="AA"/>
    <n v="252"/>
    <s v="G"/>
    <s v="P"/>
    <n v="2"/>
    <m/>
    <m/>
  </r>
  <r>
    <n v="251"/>
    <n v="251102"/>
    <x v="0"/>
    <x v="0"/>
    <x v="0"/>
    <n v="-545.45000000000005"/>
    <x v="773"/>
    <s v="Florida"/>
    <s v="GL Summazation - Daily"/>
    <s v="GL Summazation - Daily"/>
    <m/>
    <n v="362189"/>
    <n v="310634"/>
    <m/>
    <m/>
    <m/>
    <m/>
    <s v="J2"/>
    <m/>
    <m/>
    <m/>
    <n v="8"/>
    <n v="18"/>
    <m/>
    <m/>
    <s v="AA"/>
    <n v="251"/>
    <s v="G"/>
    <s v="P"/>
    <n v="1"/>
    <m/>
    <m/>
  </r>
  <r>
    <n v="251"/>
    <n v="251102"/>
    <x v="0"/>
    <x v="0"/>
    <x v="0"/>
    <n v="-355.81"/>
    <x v="775"/>
    <s v="Florida"/>
    <s v="GL Summazation - Daily"/>
    <s v="GL Summazation - Daily"/>
    <m/>
    <n v="362201"/>
    <n v="310853"/>
    <m/>
    <m/>
    <m/>
    <m/>
    <s v="J2"/>
    <m/>
    <m/>
    <m/>
    <n v="8"/>
    <n v="18"/>
    <m/>
    <m/>
    <s v="AA"/>
    <n v="251"/>
    <s v="G"/>
    <s v="P"/>
    <n v="1"/>
    <m/>
    <m/>
  </r>
  <r>
    <n v="251"/>
    <n v="251106"/>
    <x v="0"/>
    <x v="0"/>
    <x v="0"/>
    <n v="-162.96"/>
    <x v="775"/>
    <s v="Florida"/>
    <s v="GL Summazation - Daily"/>
    <s v="GL Summazation - Daily"/>
    <m/>
    <n v="362201"/>
    <n v="310853"/>
    <m/>
    <m/>
    <m/>
    <m/>
    <s v="J2"/>
    <m/>
    <m/>
    <m/>
    <n v="8"/>
    <n v="18"/>
    <m/>
    <m/>
    <s v="AA"/>
    <n v="251"/>
    <s v="G"/>
    <s v="P"/>
    <n v="2"/>
    <m/>
    <m/>
  </r>
  <r>
    <n v="252"/>
    <n v="252124"/>
    <x v="0"/>
    <x v="0"/>
    <x v="0"/>
    <n v="-233.74"/>
    <x v="779"/>
    <s v="Florida"/>
    <s v="GL Summazation - Daily"/>
    <s v="GL Summazation - Daily"/>
    <m/>
    <n v="362216"/>
    <n v="311087"/>
    <m/>
    <m/>
    <m/>
    <m/>
    <s v="J2"/>
    <m/>
    <m/>
    <m/>
    <n v="8"/>
    <n v="18"/>
    <m/>
    <m/>
    <s v="AA"/>
    <n v="401"/>
    <s v="G"/>
    <s v="P"/>
    <n v="2"/>
    <m/>
    <m/>
  </r>
  <r>
    <n v="251"/>
    <n v="251106"/>
    <x v="0"/>
    <x v="0"/>
    <x v="0"/>
    <n v="-141.61000000000001"/>
    <x v="1138"/>
    <s v="Florida"/>
    <s v="GL Summazation - Daily"/>
    <s v="GL Summazation - Daily"/>
    <m/>
    <n v="362224"/>
    <n v="311219"/>
    <m/>
    <m/>
    <m/>
    <m/>
    <s v="J2"/>
    <m/>
    <m/>
    <m/>
    <n v="8"/>
    <n v="18"/>
    <m/>
    <m/>
    <s v="AA"/>
    <n v="251"/>
    <s v="G"/>
    <s v="P"/>
    <n v="1"/>
    <m/>
    <m/>
  </r>
  <r>
    <n v="252"/>
    <n v="252106"/>
    <x v="0"/>
    <x v="0"/>
    <x v="0"/>
    <n v="-97.32"/>
    <x v="1138"/>
    <s v="Florida"/>
    <s v="GL Summazation - Daily"/>
    <s v="GL Summazation - Daily"/>
    <m/>
    <n v="362224"/>
    <n v="311219"/>
    <m/>
    <m/>
    <m/>
    <m/>
    <s v="J2"/>
    <m/>
    <m/>
    <m/>
    <n v="8"/>
    <n v="18"/>
    <m/>
    <m/>
    <s v="AA"/>
    <n v="251"/>
    <s v="G"/>
    <s v="P"/>
    <n v="2"/>
    <m/>
    <m/>
  </r>
  <r>
    <n v="255"/>
    <n v="255100"/>
    <x v="0"/>
    <x v="0"/>
    <x v="0"/>
    <n v="-471.7"/>
    <x v="1138"/>
    <s v="Florida"/>
    <s v="GL Summazation - Daily"/>
    <s v="GL Summazation - Daily"/>
    <m/>
    <n v="362224"/>
    <n v="311219"/>
    <m/>
    <m/>
    <m/>
    <m/>
    <s v="J2"/>
    <m/>
    <m/>
    <m/>
    <n v="8"/>
    <n v="18"/>
    <m/>
    <m/>
    <s v="AA"/>
    <n v="251"/>
    <s v="G"/>
    <s v="P"/>
    <n v="3"/>
    <m/>
    <m/>
  </r>
  <r>
    <n v="255"/>
    <n v="255100"/>
    <x v="0"/>
    <x v="0"/>
    <x v="0"/>
    <n v="-90.54"/>
    <x v="1139"/>
    <s v="Florida"/>
    <s v="GL Summazation - Daily"/>
    <s v="GL Summazation - Daily"/>
    <m/>
    <n v="362248"/>
    <n v="311882"/>
    <m/>
    <m/>
    <m/>
    <m/>
    <s v="J2"/>
    <m/>
    <m/>
    <m/>
    <n v="8"/>
    <n v="18"/>
    <m/>
    <m/>
    <s v="AA"/>
    <n v="255"/>
    <s v="G"/>
    <s v="P"/>
    <n v="1"/>
    <m/>
    <m/>
  </r>
  <r>
    <n v="252"/>
    <n v="252106"/>
    <x v="0"/>
    <x v="0"/>
    <x v="0"/>
    <n v="-66.67"/>
    <x v="781"/>
    <s v="Florida"/>
    <s v="GL Summazation - Daily"/>
    <s v="GL Summazation - Daily"/>
    <m/>
    <n v="362260"/>
    <n v="312024"/>
    <m/>
    <m/>
    <m/>
    <m/>
    <s v="J2"/>
    <m/>
    <m/>
    <m/>
    <n v="8"/>
    <n v="18"/>
    <m/>
    <m/>
    <s v="AA"/>
    <n v="252"/>
    <s v="G"/>
    <s v="P"/>
    <n v="1"/>
    <m/>
    <m/>
  </r>
  <r>
    <n v="255"/>
    <n v="255100"/>
    <x v="0"/>
    <x v="0"/>
    <x v="0"/>
    <n v="-68.44"/>
    <x v="1140"/>
    <s v="Florida"/>
    <s v="GL Summazation - Daily"/>
    <s v="GL Summazation - Daily"/>
    <m/>
    <n v="362271"/>
    <n v="312194"/>
    <m/>
    <m/>
    <m/>
    <m/>
    <s v="J2"/>
    <m/>
    <m/>
    <m/>
    <n v="8"/>
    <n v="18"/>
    <m/>
    <m/>
    <s v="AA"/>
    <n v="401"/>
    <s v="G"/>
    <s v="P"/>
    <n v="3"/>
    <m/>
    <m/>
  </r>
  <r>
    <n v="246"/>
    <n v="246100"/>
    <x v="1"/>
    <x v="0"/>
    <x v="0"/>
    <n v="-75.48"/>
    <x v="1140"/>
    <s v="Florida"/>
    <s v="GL Summazation - Daily"/>
    <s v="GL Summazation - Daily"/>
    <m/>
    <n v="362271"/>
    <n v="312194"/>
    <m/>
    <m/>
    <m/>
    <m/>
    <s v="J2"/>
    <m/>
    <m/>
    <m/>
    <n v="8"/>
    <n v="18"/>
    <m/>
    <m/>
    <s v="AA"/>
    <n v="401"/>
    <s v="G"/>
    <s v="P"/>
    <n v="97"/>
    <m/>
    <m/>
  </r>
  <r>
    <n v="252"/>
    <n v="252106"/>
    <x v="0"/>
    <x v="0"/>
    <x v="0"/>
    <n v="-46.73"/>
    <x v="1141"/>
    <s v="Florida"/>
    <s v="GL Summazation - Daily"/>
    <s v="GL Summazation - Daily"/>
    <m/>
    <n v="362280"/>
    <n v="312264"/>
    <m/>
    <m/>
    <m/>
    <m/>
    <s v="J2"/>
    <m/>
    <m/>
    <m/>
    <n v="8"/>
    <n v="18"/>
    <m/>
    <m/>
    <s v="AA"/>
    <n v="252"/>
    <s v="G"/>
    <s v="P"/>
    <n v="1"/>
    <m/>
    <m/>
  </r>
  <r>
    <n v="252"/>
    <n v="252129"/>
    <x v="0"/>
    <x v="0"/>
    <x v="0"/>
    <n v="-622.76"/>
    <x v="786"/>
    <s v="Florida"/>
    <s v="GL Summazation - Daily"/>
    <s v="GL Summazation - Daily"/>
    <m/>
    <n v="362287"/>
    <n v="312296"/>
    <m/>
    <m/>
    <m/>
    <m/>
    <s v="J2"/>
    <m/>
    <m/>
    <m/>
    <n v="8"/>
    <n v="18"/>
    <m/>
    <m/>
    <s v="AA"/>
    <n v="252"/>
    <s v="G"/>
    <s v="P"/>
    <n v="1"/>
    <m/>
    <m/>
  </r>
  <r>
    <n v="246"/>
    <n v="246100"/>
    <x v="1"/>
    <x v="0"/>
    <x v="0"/>
    <n v="-277.95"/>
    <x v="786"/>
    <s v="Florida"/>
    <s v="GL Summazation - Daily"/>
    <s v="GL Summazation - Daily"/>
    <m/>
    <n v="362287"/>
    <n v="312296"/>
    <m/>
    <m/>
    <m/>
    <m/>
    <s v="J2"/>
    <m/>
    <m/>
    <m/>
    <n v="8"/>
    <n v="18"/>
    <m/>
    <m/>
    <s v="AA"/>
    <n v="252"/>
    <s v="G"/>
    <s v="P"/>
    <n v="95"/>
    <m/>
    <m/>
  </r>
  <r>
    <n v="251"/>
    <n v="251106"/>
    <x v="0"/>
    <x v="0"/>
    <x v="0"/>
    <n v="-6.3"/>
    <x v="790"/>
    <s v="Florida"/>
    <s v="GL Summazation - Daily"/>
    <s v="GL Summazation - Daily"/>
    <m/>
    <n v="362307"/>
    <n v="312420"/>
    <m/>
    <m/>
    <m/>
    <m/>
    <s v="J2"/>
    <m/>
    <m/>
    <m/>
    <n v="9"/>
    <n v="18"/>
    <m/>
    <m/>
    <s v="AA"/>
    <n v="251"/>
    <s v="G"/>
    <s v="P"/>
    <n v="1"/>
    <m/>
    <m/>
  </r>
  <r>
    <n v="251"/>
    <n v="251106"/>
    <x v="0"/>
    <x v="0"/>
    <x v="0"/>
    <n v="-37.5"/>
    <x v="793"/>
    <s v="Florida"/>
    <s v="GL Summazation - Daily"/>
    <s v="GL Summazation - Daily"/>
    <m/>
    <n v="362492"/>
    <n v="313392"/>
    <m/>
    <m/>
    <m/>
    <m/>
    <s v="J2"/>
    <m/>
    <m/>
    <m/>
    <n v="9"/>
    <n v="18"/>
    <m/>
    <m/>
    <s v="AA"/>
    <n v="401"/>
    <s v="G"/>
    <s v="P"/>
    <n v="2"/>
    <m/>
    <m/>
  </r>
  <r>
    <n v="255"/>
    <n v="255100"/>
    <x v="0"/>
    <x v="0"/>
    <x v="0"/>
    <n v="-116.79"/>
    <x v="794"/>
    <s v="Florida"/>
    <s v="GL Summazation - Daily"/>
    <s v="GL Summazation - Daily"/>
    <m/>
    <n v="362510"/>
    <n v="313616"/>
    <m/>
    <m/>
    <m/>
    <m/>
    <s v="J2"/>
    <m/>
    <m/>
    <m/>
    <n v="9"/>
    <n v="18"/>
    <m/>
    <m/>
    <s v="AA"/>
    <n v="255"/>
    <s v="G"/>
    <s v="P"/>
    <n v="1"/>
    <m/>
    <m/>
  </r>
  <r>
    <n v="251"/>
    <n v="251106"/>
    <x v="0"/>
    <x v="0"/>
    <x v="0"/>
    <n v="-153.57"/>
    <x v="791"/>
    <s v="Florida"/>
    <s v="GL Summazation - Daily"/>
    <s v="GL Summazation - Daily"/>
    <m/>
    <n v="362513"/>
    <n v="313642"/>
    <m/>
    <m/>
    <m/>
    <m/>
    <s v="J2"/>
    <m/>
    <m/>
    <m/>
    <n v="9"/>
    <n v="18"/>
    <m/>
    <m/>
    <s v="AA"/>
    <n v="251"/>
    <s v="G"/>
    <s v="P"/>
    <n v="1"/>
    <m/>
    <m/>
  </r>
  <r>
    <n v="255"/>
    <n v="255100"/>
    <x v="0"/>
    <x v="0"/>
    <x v="0"/>
    <n v="-518.27"/>
    <x v="791"/>
    <s v="Florida"/>
    <s v="GL Summazation - Daily"/>
    <s v="GL Summazation - Daily"/>
    <m/>
    <n v="362513"/>
    <n v="313642"/>
    <m/>
    <m/>
    <m/>
    <m/>
    <s v="J2"/>
    <m/>
    <m/>
    <m/>
    <n v="9"/>
    <n v="18"/>
    <m/>
    <m/>
    <s v="AA"/>
    <n v="251"/>
    <s v="G"/>
    <s v="P"/>
    <n v="2"/>
    <m/>
    <m/>
  </r>
  <r>
    <n v="251"/>
    <n v="251102"/>
    <x v="0"/>
    <x v="0"/>
    <x v="0"/>
    <n v="-18.739999999999998"/>
    <x v="792"/>
    <s v="Florida"/>
    <s v="GL Summazation - Daily"/>
    <s v="GL Summazation - Daily"/>
    <m/>
    <n v="362514"/>
    <n v="313645"/>
    <m/>
    <m/>
    <m/>
    <m/>
    <s v="J2"/>
    <m/>
    <m/>
    <m/>
    <n v="9"/>
    <n v="18"/>
    <m/>
    <m/>
    <s v="AA"/>
    <n v="251"/>
    <s v="G"/>
    <s v="P"/>
    <n v="1"/>
    <m/>
    <m/>
  </r>
  <r>
    <n v="251"/>
    <n v="251102"/>
    <x v="0"/>
    <x v="0"/>
    <x v="0"/>
    <n v="-134.55000000000001"/>
    <x v="800"/>
    <s v="Florida"/>
    <s v="GL Summazation - Daily"/>
    <s v="GL Summazation - Daily"/>
    <m/>
    <n v="362526"/>
    <n v="313874"/>
    <m/>
    <m/>
    <m/>
    <m/>
    <s v="J2"/>
    <m/>
    <m/>
    <m/>
    <n v="9"/>
    <n v="18"/>
    <m/>
    <m/>
    <s v="AA"/>
    <n v="251"/>
    <s v="G"/>
    <s v="P"/>
    <n v="1"/>
    <m/>
    <m/>
  </r>
  <r>
    <n v="251"/>
    <n v="251106"/>
    <x v="0"/>
    <x v="0"/>
    <x v="0"/>
    <n v="-32.14"/>
    <x v="800"/>
    <s v="Florida"/>
    <s v="GL Summazation - Daily"/>
    <s v="GL Summazation - Daily"/>
    <m/>
    <n v="362526"/>
    <n v="313874"/>
    <m/>
    <m/>
    <m/>
    <m/>
    <s v="J2"/>
    <m/>
    <m/>
    <m/>
    <n v="9"/>
    <n v="18"/>
    <m/>
    <m/>
    <s v="AA"/>
    <n v="251"/>
    <s v="G"/>
    <s v="P"/>
    <n v="2"/>
    <m/>
    <m/>
  </r>
  <r>
    <n v="255"/>
    <n v="255100"/>
    <x v="0"/>
    <x v="0"/>
    <x v="0"/>
    <n v="-249.27"/>
    <x v="800"/>
    <s v="Florida"/>
    <s v="GL Summazation - Daily"/>
    <s v="GL Summazation - Daily"/>
    <m/>
    <n v="362526"/>
    <n v="313874"/>
    <m/>
    <m/>
    <m/>
    <m/>
    <s v="J2"/>
    <m/>
    <m/>
    <m/>
    <n v="9"/>
    <n v="18"/>
    <m/>
    <m/>
    <s v="AA"/>
    <n v="251"/>
    <s v="G"/>
    <s v="P"/>
    <n v="3"/>
    <m/>
    <m/>
  </r>
  <r>
    <n v="255"/>
    <n v="255100"/>
    <x v="0"/>
    <x v="0"/>
    <x v="0"/>
    <m/>
    <x v="797"/>
    <s v="Florida"/>
    <s v="GL Summazation - Daily"/>
    <s v="GL Summazation - Daily"/>
    <m/>
    <n v="362543"/>
    <n v="314218"/>
    <m/>
    <m/>
    <m/>
    <m/>
    <s v="J2"/>
    <m/>
    <m/>
    <m/>
    <n v="9"/>
    <n v="18"/>
    <m/>
    <m/>
    <s v="AA"/>
    <n v="255"/>
    <s v="G"/>
    <s v="P"/>
    <n v="1"/>
    <m/>
    <m/>
  </r>
  <r>
    <n v="251"/>
    <n v="251102"/>
    <x v="0"/>
    <x v="0"/>
    <x v="0"/>
    <n v="-378.17"/>
    <x v="802"/>
    <s v="Florida"/>
    <s v="GL Summazation - Daily"/>
    <s v="GL Summazation - Daily"/>
    <m/>
    <n v="362547"/>
    <n v="314303"/>
    <m/>
    <m/>
    <m/>
    <m/>
    <s v="J2"/>
    <m/>
    <m/>
    <m/>
    <n v="9"/>
    <n v="18"/>
    <m/>
    <m/>
    <s v="AA"/>
    <n v="251"/>
    <s v="G"/>
    <s v="P"/>
    <n v="1"/>
    <m/>
    <m/>
  </r>
  <r>
    <n v="252"/>
    <n v="252110"/>
    <x v="0"/>
    <x v="0"/>
    <x v="0"/>
    <n v="-110.97"/>
    <x v="809"/>
    <s v="Florida"/>
    <s v="GL Summazation - Daily"/>
    <s v="GL Summazation - Daily"/>
    <m/>
    <n v="362615"/>
    <n v="315020"/>
    <m/>
    <m/>
    <m/>
    <m/>
    <s v="J2"/>
    <m/>
    <m/>
    <m/>
    <n v="10"/>
    <n v="18"/>
    <m/>
    <m/>
    <s v="AA"/>
    <n v="252"/>
    <s v="G"/>
    <s v="P"/>
    <n v="1"/>
    <m/>
    <m/>
  </r>
  <r>
    <n v="252"/>
    <n v="252106"/>
    <x v="0"/>
    <x v="0"/>
    <x v="0"/>
    <n v="-252.42"/>
    <x v="809"/>
    <s v="Florida"/>
    <s v="GL Summazation - Daily"/>
    <s v="GL Summazation - Daily"/>
    <m/>
    <n v="362615"/>
    <n v="315020"/>
    <m/>
    <m/>
    <m/>
    <m/>
    <s v="J2"/>
    <m/>
    <m/>
    <m/>
    <n v="10"/>
    <n v="18"/>
    <m/>
    <m/>
    <s v="AA"/>
    <n v="252"/>
    <s v="G"/>
    <s v="P"/>
    <n v="2"/>
    <m/>
    <m/>
  </r>
  <r>
    <n v="251"/>
    <n v="251102"/>
    <x v="0"/>
    <x v="0"/>
    <x v="0"/>
    <n v="-698.77"/>
    <x v="810"/>
    <s v="Florida"/>
    <s v="GL Summazation - Daily"/>
    <s v="GL Summazation - Daily"/>
    <m/>
    <n v="362632"/>
    <n v="315146"/>
    <m/>
    <m/>
    <m/>
    <m/>
    <s v="J2"/>
    <m/>
    <m/>
    <m/>
    <n v="10"/>
    <n v="18"/>
    <m/>
    <m/>
    <s v="AA"/>
    <n v="251"/>
    <s v="G"/>
    <s v="P"/>
    <n v="1"/>
    <m/>
    <m/>
  </r>
  <r>
    <n v="255"/>
    <n v="255100"/>
    <x v="0"/>
    <x v="0"/>
    <x v="0"/>
    <n v="-138.24"/>
    <x v="812"/>
    <s v="Florida"/>
    <s v="GL Summazation - Daily"/>
    <s v="GL Summazation - Daily"/>
    <m/>
    <n v="362744"/>
    <n v="315611"/>
    <m/>
    <m/>
    <m/>
    <m/>
    <s v="J2"/>
    <m/>
    <m/>
    <m/>
    <n v="10"/>
    <n v="18"/>
    <m/>
    <m/>
    <s v="AA"/>
    <n v="255"/>
    <s v="G"/>
    <s v="P"/>
    <n v="1"/>
    <m/>
    <m/>
  </r>
  <r>
    <n v="251"/>
    <n v="251102"/>
    <x v="0"/>
    <x v="0"/>
    <x v="0"/>
    <n v="-107.67"/>
    <x v="806"/>
    <s v="Florida"/>
    <s v="GL Summazation - Daily"/>
    <s v="GL Summazation - Daily"/>
    <m/>
    <n v="362768"/>
    <n v="315742"/>
    <m/>
    <m/>
    <m/>
    <m/>
    <s v="J2"/>
    <m/>
    <m/>
    <m/>
    <n v="10"/>
    <n v="18"/>
    <m/>
    <m/>
    <s v="AA"/>
    <n v="251"/>
    <s v="G"/>
    <s v="P"/>
    <n v="1"/>
    <m/>
    <m/>
  </r>
  <r>
    <n v="255"/>
    <n v="255100"/>
    <x v="0"/>
    <x v="0"/>
    <x v="0"/>
    <n v="-46.49"/>
    <x v="813"/>
    <s v="Florida"/>
    <s v="GL Summazation - Daily"/>
    <s v="GL Summazation - Daily"/>
    <m/>
    <n v="362808"/>
    <n v="316269"/>
    <m/>
    <m/>
    <m/>
    <m/>
    <s v="J2"/>
    <m/>
    <m/>
    <m/>
    <n v="10"/>
    <n v="18"/>
    <m/>
    <m/>
    <s v="AA"/>
    <n v="255"/>
    <s v="G"/>
    <s v="P"/>
    <n v="1"/>
    <m/>
    <m/>
  </r>
  <r>
    <n v="246"/>
    <n v="246100"/>
    <x v="1"/>
    <x v="0"/>
    <x v="0"/>
    <n v="-11.55"/>
    <x v="816"/>
    <s v="Florida"/>
    <s v="GL Summazation - Daily"/>
    <s v="GL Summazation - Daily"/>
    <m/>
    <n v="362811"/>
    <n v="316408"/>
    <m/>
    <m/>
    <m/>
    <m/>
    <s v="J2"/>
    <m/>
    <m/>
    <m/>
    <n v="10"/>
    <n v="18"/>
    <m/>
    <m/>
    <s v="AA"/>
    <n v="242"/>
    <s v="G"/>
    <s v="P"/>
    <n v="88"/>
    <m/>
    <m/>
  </r>
  <r>
    <n v="251"/>
    <n v="251102"/>
    <x v="0"/>
    <x v="0"/>
    <x v="0"/>
    <n v="-286.79000000000002"/>
    <x v="814"/>
    <s v="Florida"/>
    <s v="GL Summazation - Daily"/>
    <s v="GL Summazation - Daily"/>
    <m/>
    <n v="362817"/>
    <n v="316542"/>
    <m/>
    <m/>
    <m/>
    <m/>
    <s v="J2"/>
    <m/>
    <m/>
    <m/>
    <n v="10"/>
    <n v="18"/>
    <m/>
    <m/>
    <s v="AA"/>
    <n v="251"/>
    <s v="G"/>
    <s v="P"/>
    <n v="1"/>
    <m/>
    <m/>
  </r>
  <r>
    <n v="255"/>
    <n v="255100"/>
    <x v="0"/>
    <x v="0"/>
    <x v="0"/>
    <n v="-103.36"/>
    <x v="817"/>
    <s v="Florida"/>
    <s v="GL Summazation - Daily"/>
    <s v="GL Summazation - Daily"/>
    <m/>
    <n v="362838"/>
    <n v="316766"/>
    <m/>
    <m/>
    <m/>
    <m/>
    <s v="J2"/>
    <m/>
    <m/>
    <m/>
    <n v="10"/>
    <n v="18"/>
    <m/>
    <m/>
    <s v="AA"/>
    <n v="255"/>
    <s v="G"/>
    <s v="P"/>
    <n v="1"/>
    <m/>
    <m/>
  </r>
  <r>
    <n v="252"/>
    <n v="252106"/>
    <x v="0"/>
    <x v="0"/>
    <x v="0"/>
    <n v="-79.02"/>
    <x v="818"/>
    <s v="Florida"/>
    <s v="GL Summazation - Daily"/>
    <s v="GL Summazation - Daily"/>
    <m/>
    <n v="362845"/>
    <n v="316892"/>
    <m/>
    <m/>
    <m/>
    <m/>
    <s v="J2"/>
    <m/>
    <m/>
    <m/>
    <n v="10"/>
    <n v="18"/>
    <m/>
    <m/>
    <s v="AA"/>
    <n v="252"/>
    <s v="G"/>
    <s v="P"/>
    <n v="1"/>
    <m/>
    <m/>
  </r>
  <r>
    <n v="255"/>
    <n v="255100"/>
    <x v="0"/>
    <x v="0"/>
    <x v="0"/>
    <n v="-53.69"/>
    <x v="818"/>
    <s v="Florida"/>
    <s v="GL Summazation - Daily"/>
    <s v="GL Summazation - Daily"/>
    <m/>
    <n v="362845"/>
    <n v="316892"/>
    <m/>
    <m/>
    <m/>
    <m/>
    <s v="J2"/>
    <m/>
    <m/>
    <m/>
    <n v="10"/>
    <n v="18"/>
    <m/>
    <m/>
    <s v="AA"/>
    <n v="252"/>
    <s v="G"/>
    <s v="P"/>
    <n v="2"/>
    <m/>
    <m/>
  </r>
  <r>
    <n v="251"/>
    <n v="251102"/>
    <x v="0"/>
    <x v="0"/>
    <x v="0"/>
    <n v="483.68"/>
    <x v="820"/>
    <s v="Florida"/>
    <s v="GL Summazation - Daily"/>
    <s v="GL Summazation - Daily"/>
    <m/>
    <n v="362848"/>
    <n v="317031"/>
    <m/>
    <m/>
    <m/>
    <m/>
    <s v="J2"/>
    <m/>
    <m/>
    <m/>
    <n v="10"/>
    <n v="18"/>
    <m/>
    <m/>
    <s v="AA"/>
    <n v="401"/>
    <s v="G"/>
    <s v="P"/>
    <n v="2"/>
    <m/>
    <m/>
  </r>
  <r>
    <n v="255"/>
    <n v="255100"/>
    <x v="0"/>
    <x v="0"/>
    <x v="0"/>
    <n v="46.49"/>
    <x v="815"/>
    <s v="Florida"/>
    <s v="GL Summazation - Daily"/>
    <s v="GL Summazation - Daily"/>
    <m/>
    <n v="362849"/>
    <n v="317039"/>
    <m/>
    <m/>
    <m/>
    <m/>
    <s v="J2"/>
    <m/>
    <m/>
    <m/>
    <n v="10"/>
    <n v="18"/>
    <m/>
    <m/>
    <s v="AA"/>
    <n v="255"/>
    <s v="G"/>
    <s v="P"/>
    <n v="1"/>
    <m/>
    <m/>
  </r>
  <r>
    <n v="246"/>
    <n v="246100"/>
    <x v="1"/>
    <x v="0"/>
    <x v="0"/>
    <n v="-665.15"/>
    <x v="1142"/>
    <s v="Florida"/>
    <s v="GL Summazation - Daily"/>
    <s v="GL Summazation - Daily"/>
    <m/>
    <n v="362857"/>
    <n v="317245"/>
    <m/>
    <m/>
    <m/>
    <m/>
    <s v="J2"/>
    <m/>
    <m/>
    <m/>
    <n v="10"/>
    <n v="18"/>
    <m/>
    <m/>
    <s v="AA"/>
    <n v="150"/>
    <s v="G"/>
    <s v="P"/>
    <n v="88"/>
    <m/>
    <m/>
  </r>
  <r>
    <n v="246"/>
    <n v="246100"/>
    <x v="1"/>
    <x v="0"/>
    <x v="0"/>
    <n v="-167.07"/>
    <x v="821"/>
    <s v="Florida"/>
    <s v="GL Summazation - Daily"/>
    <s v="GL Summazation - Daily"/>
    <m/>
    <n v="362873"/>
    <n v="317313"/>
    <m/>
    <m/>
    <m/>
    <m/>
    <s v="J2"/>
    <m/>
    <m/>
    <m/>
    <n v="10"/>
    <n v="18"/>
    <m/>
    <m/>
    <s v="AA"/>
    <n v="453"/>
    <s v="G"/>
    <s v="P"/>
    <n v="84"/>
    <m/>
    <m/>
  </r>
  <r>
    <n v="251"/>
    <n v="251106"/>
    <x v="0"/>
    <x v="0"/>
    <x v="0"/>
    <n v="-55.8"/>
    <x v="822"/>
    <s v="Florida"/>
    <s v="GL Summazation - Daily"/>
    <s v="GL Summazation - Daily"/>
    <m/>
    <n v="362895"/>
    <n v="317568"/>
    <m/>
    <m/>
    <m/>
    <m/>
    <s v="J2"/>
    <m/>
    <m/>
    <m/>
    <n v="10"/>
    <n v="18"/>
    <m/>
    <m/>
    <s v="AA"/>
    <n v="251"/>
    <s v="G"/>
    <s v="P"/>
    <n v="1"/>
    <m/>
    <m/>
  </r>
  <r>
    <n v="252"/>
    <n v="252106"/>
    <x v="0"/>
    <x v="0"/>
    <x v="0"/>
    <n v="-67.430000000000007"/>
    <x v="1143"/>
    <s v="Florida"/>
    <s v="GL Summazation - Daily"/>
    <s v="GL Summazation - Daily"/>
    <m/>
    <n v="362896"/>
    <n v="317587"/>
    <m/>
    <m/>
    <m/>
    <m/>
    <s v="J2"/>
    <m/>
    <m/>
    <m/>
    <n v="10"/>
    <n v="18"/>
    <m/>
    <m/>
    <s v="AA"/>
    <n v="252"/>
    <s v="G"/>
    <s v="P"/>
    <n v="1"/>
    <m/>
    <m/>
  </r>
  <r>
    <n v="252"/>
    <n v="252136"/>
    <x v="0"/>
    <x v="0"/>
    <x v="0"/>
    <n v="-80"/>
    <x v="1143"/>
    <s v="Florida"/>
    <s v="GL Summazation - Daily"/>
    <s v="GL Summazation - Daily"/>
    <m/>
    <n v="362896"/>
    <n v="317587"/>
    <m/>
    <m/>
    <m/>
    <m/>
    <s v="J2"/>
    <m/>
    <m/>
    <m/>
    <n v="10"/>
    <n v="18"/>
    <m/>
    <m/>
    <s v="AA"/>
    <n v="252"/>
    <s v="G"/>
    <s v="P"/>
    <n v="98"/>
    <m/>
    <m/>
  </r>
  <r>
    <n v="255"/>
    <n v="255100"/>
    <x v="0"/>
    <x v="0"/>
    <x v="0"/>
    <n v="-37.130000000000003"/>
    <x v="1144"/>
    <s v="Florida"/>
    <s v="GL Summazation - Daily"/>
    <s v="GL Summazation - Daily"/>
    <m/>
    <n v="362929"/>
    <n v="317900"/>
    <m/>
    <m/>
    <m/>
    <m/>
    <s v="J2"/>
    <m/>
    <m/>
    <m/>
    <n v="11"/>
    <n v="18"/>
    <m/>
    <m/>
    <s v="AA"/>
    <n v="255"/>
    <s v="G"/>
    <s v="P"/>
    <n v="1"/>
    <m/>
    <m/>
  </r>
  <r>
    <n v="251"/>
    <n v="251102"/>
    <x v="0"/>
    <x v="0"/>
    <x v="0"/>
    <n v="-297.25"/>
    <x v="830"/>
    <s v="Florida"/>
    <s v="GL Summazation - Daily"/>
    <s v="GL Summazation - Daily"/>
    <m/>
    <n v="363118"/>
    <n v="318790"/>
    <m/>
    <m/>
    <m/>
    <m/>
    <s v="J2"/>
    <m/>
    <m/>
    <m/>
    <n v="11"/>
    <n v="18"/>
    <m/>
    <m/>
    <s v="AA"/>
    <n v="251"/>
    <s v="G"/>
    <s v="P"/>
    <n v="1"/>
    <m/>
    <m/>
  </r>
  <r>
    <n v="255"/>
    <n v="255100"/>
    <x v="0"/>
    <x v="0"/>
    <x v="0"/>
    <n v="-203.38"/>
    <x v="831"/>
    <s v="Florida"/>
    <s v="GL Summazation - Daily"/>
    <s v="GL Summazation - Daily"/>
    <m/>
    <n v="363131"/>
    <n v="319078"/>
    <m/>
    <m/>
    <m/>
    <m/>
    <s v="J2"/>
    <m/>
    <m/>
    <m/>
    <n v="11"/>
    <n v="18"/>
    <m/>
    <m/>
    <s v="AA"/>
    <n v="255"/>
    <s v="G"/>
    <s v="P"/>
    <n v="1"/>
    <m/>
    <m/>
  </r>
  <r>
    <n v="252"/>
    <n v="252117"/>
    <x v="0"/>
    <x v="0"/>
    <x v="0"/>
    <n v="-118.62"/>
    <x v="833"/>
    <s v="Florida"/>
    <s v="GL Summazation - Daily"/>
    <s v="GL Summazation - Daily"/>
    <m/>
    <n v="363145"/>
    <n v="319407"/>
    <m/>
    <m/>
    <m/>
    <m/>
    <s v="J2"/>
    <m/>
    <m/>
    <m/>
    <n v="11"/>
    <n v="18"/>
    <m/>
    <m/>
    <s v="AA"/>
    <n v="183"/>
    <s v="G"/>
    <s v="P"/>
    <n v="4"/>
    <m/>
    <m/>
  </r>
  <r>
    <n v="255"/>
    <n v="255100"/>
    <x v="0"/>
    <x v="0"/>
    <x v="0"/>
    <n v="-197.88"/>
    <x v="833"/>
    <s v="Florida"/>
    <s v="GL Summazation - Daily"/>
    <s v="GL Summazation - Daily"/>
    <m/>
    <n v="363145"/>
    <n v="319407"/>
    <m/>
    <m/>
    <m/>
    <m/>
    <s v="J2"/>
    <m/>
    <m/>
    <m/>
    <n v="11"/>
    <n v="18"/>
    <m/>
    <m/>
    <s v="AA"/>
    <n v="183"/>
    <s v="G"/>
    <s v="P"/>
    <n v="5"/>
    <m/>
    <m/>
  </r>
  <r>
    <n v="251"/>
    <n v="251102"/>
    <x v="0"/>
    <x v="0"/>
    <x v="0"/>
    <n v="-50.59"/>
    <x v="834"/>
    <s v="Florida"/>
    <s v="GL Summazation - Daily"/>
    <s v="GL Summazation - Daily"/>
    <m/>
    <n v="363158"/>
    <n v="319582"/>
    <m/>
    <m/>
    <m/>
    <m/>
    <s v="J2"/>
    <m/>
    <m/>
    <m/>
    <n v="11"/>
    <n v="18"/>
    <m/>
    <m/>
    <s v="AA"/>
    <n v="251"/>
    <s v="G"/>
    <s v="P"/>
    <n v="1"/>
    <m/>
    <m/>
  </r>
  <r>
    <n v="251"/>
    <n v="251102"/>
    <x v="0"/>
    <x v="0"/>
    <x v="0"/>
    <n v="-128.55000000000001"/>
    <x v="829"/>
    <s v="Florida"/>
    <s v="GL Summazation - Daily"/>
    <s v="GL Summazation - Daily"/>
    <m/>
    <n v="363167"/>
    <n v="319794"/>
    <m/>
    <m/>
    <m/>
    <m/>
    <s v="J2"/>
    <m/>
    <m/>
    <m/>
    <n v="11"/>
    <n v="18"/>
    <m/>
    <m/>
    <s v="AA"/>
    <n v="251"/>
    <s v="G"/>
    <s v="P"/>
    <n v="1"/>
    <m/>
    <m/>
  </r>
  <r>
    <n v="251"/>
    <n v="251106"/>
    <x v="0"/>
    <x v="0"/>
    <x v="0"/>
    <n v="-186.59"/>
    <x v="829"/>
    <s v="Florida"/>
    <s v="GL Summazation - Daily"/>
    <s v="GL Summazation - Daily"/>
    <m/>
    <n v="363167"/>
    <n v="319794"/>
    <m/>
    <m/>
    <m/>
    <m/>
    <s v="J2"/>
    <m/>
    <m/>
    <m/>
    <n v="11"/>
    <n v="18"/>
    <m/>
    <m/>
    <s v="AA"/>
    <n v="251"/>
    <s v="G"/>
    <s v="P"/>
    <n v="2"/>
    <m/>
    <m/>
  </r>
  <r>
    <n v="252"/>
    <n v="252106"/>
    <x v="0"/>
    <x v="0"/>
    <x v="0"/>
    <n v="-341.82"/>
    <x v="825"/>
    <s v="Florida"/>
    <s v="GL Summazation - Daily"/>
    <s v="GL Summazation - Daily"/>
    <m/>
    <n v="363168"/>
    <n v="319805"/>
    <m/>
    <m/>
    <m/>
    <m/>
    <s v="J2"/>
    <m/>
    <m/>
    <m/>
    <n v="11"/>
    <n v="18"/>
    <m/>
    <m/>
    <s v="AA"/>
    <n v="252"/>
    <s v="G"/>
    <s v="P"/>
    <n v="1"/>
    <m/>
    <m/>
  </r>
  <r>
    <n v="252"/>
    <n v="252117"/>
    <x v="0"/>
    <x v="0"/>
    <x v="0"/>
    <n v="-60"/>
    <x v="825"/>
    <s v="Florida"/>
    <s v="GL Summazation - Daily"/>
    <s v="GL Summazation - Daily"/>
    <m/>
    <n v="363168"/>
    <n v="319805"/>
    <m/>
    <m/>
    <m/>
    <m/>
    <s v="J2"/>
    <m/>
    <m/>
    <m/>
    <n v="11"/>
    <n v="18"/>
    <m/>
    <m/>
    <s v="AA"/>
    <n v="252"/>
    <s v="G"/>
    <s v="P"/>
    <n v="2"/>
    <m/>
    <m/>
  </r>
  <r>
    <n v="255"/>
    <n v="255100"/>
    <x v="0"/>
    <x v="0"/>
    <x v="0"/>
    <n v="-209.17"/>
    <x v="825"/>
    <s v="Florida"/>
    <s v="GL Summazation - Daily"/>
    <s v="GL Summazation - Daily"/>
    <m/>
    <n v="363168"/>
    <n v="319805"/>
    <m/>
    <m/>
    <m/>
    <m/>
    <s v="J2"/>
    <m/>
    <m/>
    <m/>
    <n v="11"/>
    <n v="18"/>
    <m/>
    <m/>
    <s v="AA"/>
    <n v="252"/>
    <s v="G"/>
    <s v="P"/>
    <n v="3"/>
    <m/>
    <m/>
  </r>
  <r>
    <n v="255"/>
    <n v="255100"/>
    <x v="0"/>
    <x v="0"/>
    <x v="0"/>
    <n v="-187.88"/>
    <x v="837"/>
    <s v="Florida"/>
    <s v="GL Summazation - Daily"/>
    <s v="GL Summazation - Daily"/>
    <m/>
    <n v="363177"/>
    <n v="319910"/>
    <m/>
    <m/>
    <m/>
    <m/>
    <s v="J2"/>
    <m/>
    <m/>
    <m/>
    <n v="11"/>
    <n v="18"/>
    <m/>
    <m/>
    <s v="AA"/>
    <n v="255"/>
    <s v="G"/>
    <s v="P"/>
    <n v="1"/>
    <m/>
    <m/>
  </r>
  <r>
    <n v="251"/>
    <n v="251102"/>
    <x v="0"/>
    <x v="0"/>
    <x v="0"/>
    <n v="-107.19"/>
    <x v="839"/>
    <s v="Florida"/>
    <s v="GL Summazation - Daily"/>
    <s v="GL Summazation - Daily"/>
    <m/>
    <n v="363204"/>
    <n v="320173"/>
    <m/>
    <m/>
    <m/>
    <m/>
    <s v="J2"/>
    <m/>
    <m/>
    <m/>
    <n v="11"/>
    <n v="18"/>
    <m/>
    <m/>
    <s v="AA"/>
    <n v="251"/>
    <s v="G"/>
    <s v="P"/>
    <n v="1"/>
    <m/>
    <m/>
  </r>
  <r>
    <n v="249"/>
    <n v="249100"/>
    <x v="1"/>
    <x v="0"/>
    <x v="0"/>
    <n v="-88.06"/>
    <x v="839"/>
    <s v="Florida"/>
    <s v="GL Summazation - Daily"/>
    <s v="GL Summazation - Daily"/>
    <m/>
    <n v="363204"/>
    <n v="320173"/>
    <m/>
    <m/>
    <m/>
    <m/>
    <s v="J2"/>
    <m/>
    <m/>
    <m/>
    <n v="11"/>
    <n v="18"/>
    <m/>
    <m/>
    <s v="AA"/>
    <n v="251"/>
    <s v="G"/>
    <s v="P"/>
    <n v="91"/>
    <m/>
    <m/>
  </r>
  <r>
    <n v="251"/>
    <n v="251106"/>
    <x v="0"/>
    <x v="0"/>
    <x v="0"/>
    <n v="-40.08"/>
    <x v="843"/>
    <s v="Florida"/>
    <s v="GL Summazation - Daily"/>
    <s v="GL Summazation - Daily"/>
    <m/>
    <n v="363234"/>
    <n v="320294"/>
    <m/>
    <m/>
    <m/>
    <m/>
    <s v="J2"/>
    <m/>
    <m/>
    <m/>
    <n v="12"/>
    <n v="18"/>
    <m/>
    <m/>
    <s v="AA"/>
    <n v="251"/>
    <s v="G"/>
    <s v="P"/>
    <n v="1"/>
    <m/>
    <m/>
  </r>
  <r>
    <n v="251"/>
    <n v="251106"/>
    <x v="0"/>
    <x v="0"/>
    <x v="0"/>
    <n v="-175.19"/>
    <x v="841"/>
    <s v="Florida"/>
    <s v="GL Summazation - Daily"/>
    <s v="GL Summazation - Daily"/>
    <m/>
    <n v="363254"/>
    <n v="320399"/>
    <m/>
    <m/>
    <m/>
    <m/>
    <s v="J2"/>
    <m/>
    <m/>
    <m/>
    <n v="12"/>
    <n v="18"/>
    <m/>
    <m/>
    <s v="AA"/>
    <n v="251"/>
    <s v="G"/>
    <s v="P"/>
    <n v="1"/>
    <m/>
    <m/>
  </r>
  <r>
    <n v="246"/>
    <n v="246100"/>
    <x v="1"/>
    <x v="0"/>
    <x v="0"/>
    <n v="-15.33"/>
    <x v="845"/>
    <s v="Florida"/>
    <s v="GL Summazation - Daily"/>
    <s v="GL Summazation - Daily"/>
    <m/>
    <n v="363371"/>
    <n v="320873"/>
    <m/>
    <m/>
    <m/>
    <m/>
    <s v="J2"/>
    <m/>
    <m/>
    <m/>
    <n v="12"/>
    <n v="18"/>
    <m/>
    <m/>
    <s v="AA"/>
    <n v="182"/>
    <s v="G"/>
    <s v="P"/>
    <n v="96"/>
    <m/>
    <m/>
  </r>
  <r>
    <n v="251"/>
    <n v="251102"/>
    <x v="0"/>
    <x v="0"/>
    <x v="0"/>
    <n v="-847.9"/>
    <x v="846"/>
    <s v="Florida"/>
    <s v="GL Summazation - Daily"/>
    <s v="GL Summazation - Daily"/>
    <m/>
    <n v="363388"/>
    <n v="320967"/>
    <m/>
    <m/>
    <m/>
    <m/>
    <s v="J2"/>
    <m/>
    <m/>
    <m/>
    <n v="12"/>
    <n v="18"/>
    <m/>
    <m/>
    <s v="AA"/>
    <n v="251"/>
    <s v="G"/>
    <s v="P"/>
    <n v="1"/>
    <m/>
    <m/>
  </r>
  <r>
    <n v="251"/>
    <n v="251102"/>
    <x v="0"/>
    <x v="0"/>
    <x v="0"/>
    <n v="-109.41"/>
    <x v="842"/>
    <s v="Florida"/>
    <s v="GL Summazation - Daily"/>
    <s v="GL Summazation - Daily"/>
    <m/>
    <n v="363389"/>
    <n v="320986"/>
    <m/>
    <m/>
    <m/>
    <m/>
    <s v="J2"/>
    <m/>
    <m/>
    <m/>
    <n v="12"/>
    <n v="18"/>
    <m/>
    <m/>
    <s v="AA"/>
    <n v="251"/>
    <s v="G"/>
    <s v="P"/>
    <n v="1"/>
    <m/>
    <m/>
  </r>
  <r>
    <n v="255"/>
    <n v="255100"/>
    <x v="0"/>
    <x v="0"/>
    <x v="0"/>
    <n v="-127.38"/>
    <x v="842"/>
    <s v="Florida"/>
    <s v="GL Summazation - Daily"/>
    <s v="GL Summazation - Daily"/>
    <m/>
    <n v="363389"/>
    <n v="320986"/>
    <m/>
    <m/>
    <m/>
    <m/>
    <s v="J2"/>
    <m/>
    <m/>
    <m/>
    <n v="12"/>
    <n v="18"/>
    <m/>
    <m/>
    <s v="AA"/>
    <n v="251"/>
    <s v="G"/>
    <s v="P"/>
    <n v="2"/>
    <m/>
    <m/>
  </r>
  <r>
    <n v="252"/>
    <n v="252106"/>
    <x v="0"/>
    <x v="0"/>
    <x v="0"/>
    <n v="-22.69"/>
    <x v="848"/>
    <s v="Florida"/>
    <s v="GL Summazation - Daily"/>
    <s v="GL Summazation - Daily"/>
    <m/>
    <n v="363430"/>
    <n v="321441"/>
    <m/>
    <m/>
    <m/>
    <m/>
    <s v="J2"/>
    <m/>
    <m/>
    <m/>
    <n v="12"/>
    <n v="18"/>
    <m/>
    <m/>
    <s v="AA"/>
    <n v="252"/>
    <s v="G"/>
    <s v="P"/>
    <n v="1"/>
    <m/>
    <m/>
  </r>
  <r>
    <n v="251"/>
    <n v="251106"/>
    <x v="0"/>
    <x v="0"/>
    <x v="0"/>
    <n v="-43.64"/>
    <x v="849"/>
    <s v="Florida"/>
    <s v="GL Summazation - Daily"/>
    <s v="GL Summazation - Daily"/>
    <m/>
    <n v="363432"/>
    <n v="321533"/>
    <m/>
    <m/>
    <m/>
    <m/>
    <s v="J2"/>
    <m/>
    <m/>
    <m/>
    <n v="12"/>
    <n v="18"/>
    <m/>
    <m/>
    <s v="AA"/>
    <n v="251"/>
    <s v="G"/>
    <s v="P"/>
    <n v="1"/>
    <m/>
    <m/>
  </r>
  <r>
    <n v="255"/>
    <n v="255100"/>
    <x v="0"/>
    <x v="0"/>
    <x v="0"/>
    <n v="-71.849999999999994"/>
    <x v="849"/>
    <s v="Florida"/>
    <s v="GL Summazation - Daily"/>
    <s v="GL Summazation - Daily"/>
    <m/>
    <n v="363432"/>
    <n v="321533"/>
    <m/>
    <m/>
    <m/>
    <m/>
    <s v="J2"/>
    <m/>
    <m/>
    <m/>
    <n v="12"/>
    <n v="18"/>
    <m/>
    <m/>
    <s v="AA"/>
    <n v="251"/>
    <s v="G"/>
    <s v="P"/>
    <n v="2"/>
    <m/>
    <m/>
  </r>
  <r>
    <n v="255"/>
    <n v="255100"/>
    <x v="0"/>
    <x v="0"/>
    <x v="0"/>
    <n v="-33.5"/>
    <x v="850"/>
    <s v="Florida"/>
    <s v="GL Summazation - Daily"/>
    <s v="GL Summazation - Daily"/>
    <m/>
    <n v="363435"/>
    <n v="321620"/>
    <m/>
    <m/>
    <m/>
    <m/>
    <s v="J2"/>
    <m/>
    <m/>
    <m/>
    <n v="12"/>
    <n v="18"/>
    <m/>
    <m/>
    <s v="AA"/>
    <n v="255"/>
    <s v="G"/>
    <s v="P"/>
    <n v="1"/>
    <m/>
    <m/>
  </r>
  <r>
    <n v="251"/>
    <n v="251102"/>
    <x v="0"/>
    <x v="0"/>
    <x v="0"/>
    <n v="-120.03"/>
    <x v="1145"/>
    <s v="Florida"/>
    <s v="GL Summazation - Daily"/>
    <s v="GL Summazation - Daily"/>
    <m/>
    <n v="363440"/>
    <n v="321777"/>
    <m/>
    <m/>
    <m/>
    <m/>
    <s v="J2"/>
    <m/>
    <m/>
    <m/>
    <n v="12"/>
    <n v="18"/>
    <m/>
    <m/>
    <s v="AA"/>
    <n v="251"/>
    <s v="G"/>
    <s v="P"/>
    <n v="1"/>
    <m/>
    <m/>
  </r>
  <r>
    <n v="251"/>
    <n v="251106"/>
    <x v="0"/>
    <x v="0"/>
    <x v="0"/>
    <n v="-20"/>
    <x v="856"/>
    <s v="Florida"/>
    <s v="GL Summazation - Daily"/>
    <s v="GL Summazation - Daily"/>
    <m/>
    <n v="363499"/>
    <n v="322311"/>
    <m/>
    <m/>
    <m/>
    <m/>
    <s v="J2"/>
    <m/>
    <m/>
    <m/>
    <n v="12"/>
    <n v="18"/>
    <m/>
    <m/>
    <s v="AA"/>
    <n v="251"/>
    <s v="G"/>
    <s v="P"/>
    <n v="1"/>
    <m/>
    <m/>
  </r>
  <r>
    <n v="252"/>
    <n v="252106"/>
    <x v="0"/>
    <x v="0"/>
    <x v="0"/>
    <n v="-5.79"/>
    <x v="857"/>
    <s v="Florida"/>
    <s v="GL Summazation - Daily"/>
    <s v="GL Summazation - Daily"/>
    <m/>
    <n v="363522"/>
    <n v="322458"/>
    <m/>
    <m/>
    <m/>
    <m/>
    <s v="J2"/>
    <m/>
    <m/>
    <m/>
    <n v="1"/>
    <n v="19"/>
    <m/>
    <m/>
    <s v="AA"/>
    <n v="401"/>
    <s v="G"/>
    <s v="P"/>
    <n v="2"/>
    <m/>
    <m/>
  </r>
  <r>
    <n v="251"/>
    <n v="251102"/>
    <x v="0"/>
    <x v="0"/>
    <x v="0"/>
    <n v="-151.21"/>
    <x v="1146"/>
    <s v="Florida"/>
    <s v="GL Summazation - Daily"/>
    <s v="GL Summazation - Daily"/>
    <m/>
    <n v="363537"/>
    <n v="322625"/>
    <m/>
    <m/>
    <m/>
    <m/>
    <s v="J2"/>
    <m/>
    <m/>
    <m/>
    <n v="1"/>
    <n v="19"/>
    <m/>
    <m/>
    <s v="AA"/>
    <n v="251"/>
    <s v="G"/>
    <s v="P"/>
    <n v="1"/>
    <m/>
    <m/>
  </r>
  <r>
    <n v="255"/>
    <n v="255100"/>
    <x v="0"/>
    <x v="0"/>
    <x v="0"/>
    <n v="-94.91"/>
    <x v="860"/>
    <s v="Florida"/>
    <s v="GL Summazation - Daily"/>
    <s v="GL Summazation - Daily"/>
    <m/>
    <n v="363566"/>
    <n v="322781"/>
    <m/>
    <m/>
    <m/>
    <m/>
    <s v="J2"/>
    <m/>
    <m/>
    <m/>
    <n v="1"/>
    <n v="19"/>
    <m/>
    <m/>
    <s v="AA"/>
    <n v="255"/>
    <s v="G"/>
    <s v="P"/>
    <n v="1"/>
    <m/>
    <m/>
  </r>
  <r>
    <n v="252"/>
    <n v="252106"/>
    <x v="0"/>
    <x v="0"/>
    <x v="0"/>
    <n v="-653.02"/>
    <x v="858"/>
    <s v="Florida"/>
    <s v="GL Summazation - Daily"/>
    <s v="GL Summazation - Daily"/>
    <m/>
    <n v="363600"/>
    <n v="322943"/>
    <m/>
    <m/>
    <m/>
    <m/>
    <s v="J2"/>
    <m/>
    <m/>
    <m/>
    <n v="1"/>
    <n v="19"/>
    <m/>
    <m/>
    <s v="AA"/>
    <n v="401"/>
    <s v="G"/>
    <s v="P"/>
    <n v="2"/>
    <m/>
    <m/>
  </r>
  <r>
    <n v="252"/>
    <n v="252136"/>
    <x v="0"/>
    <x v="0"/>
    <x v="0"/>
    <n v="-1852.93"/>
    <x v="859"/>
    <s v="Florida"/>
    <s v="GL Summazation - Daily"/>
    <s v="GL Summazation - Daily"/>
    <m/>
    <n v="363620"/>
    <n v="323096"/>
    <m/>
    <m/>
    <m/>
    <m/>
    <s v="J2"/>
    <m/>
    <m/>
    <m/>
    <n v="1"/>
    <n v="19"/>
    <m/>
    <m/>
    <s v="AA"/>
    <n v="356"/>
    <s v="G"/>
    <s v="P"/>
    <n v="94"/>
    <m/>
    <m/>
  </r>
  <r>
    <n v="252"/>
    <n v="252110"/>
    <x v="0"/>
    <x v="0"/>
    <x v="0"/>
    <n v="-392.56"/>
    <x v="861"/>
    <s v="Florida"/>
    <s v="GL Summazation - Daily"/>
    <s v="GL Summazation - Daily"/>
    <m/>
    <n v="363651"/>
    <n v="323253"/>
    <m/>
    <m/>
    <m/>
    <m/>
    <s v="J2"/>
    <m/>
    <m/>
    <m/>
    <n v="1"/>
    <n v="19"/>
    <m/>
    <m/>
    <s v="AA"/>
    <n v="252"/>
    <s v="G"/>
    <s v="P"/>
    <n v="1"/>
    <m/>
    <m/>
  </r>
  <r>
    <n v="255"/>
    <n v="255100"/>
    <x v="0"/>
    <x v="0"/>
    <x v="0"/>
    <n v="-57.49"/>
    <x v="861"/>
    <s v="Florida"/>
    <s v="GL Summazation - Daily"/>
    <s v="GL Summazation - Daily"/>
    <m/>
    <n v="363651"/>
    <n v="323253"/>
    <m/>
    <m/>
    <m/>
    <m/>
    <s v="J2"/>
    <m/>
    <m/>
    <m/>
    <n v="1"/>
    <n v="19"/>
    <m/>
    <m/>
    <s v="AA"/>
    <n v="252"/>
    <s v="G"/>
    <s v="P"/>
    <n v="2"/>
    <m/>
    <m/>
  </r>
  <r>
    <n v="252"/>
    <n v="252110"/>
    <x v="0"/>
    <x v="0"/>
    <x v="0"/>
    <n v="-394.57"/>
    <x v="1147"/>
    <s v="Florida"/>
    <s v="GL Summazation - Daily"/>
    <s v="GL Summazation - Daily"/>
    <m/>
    <n v="363673"/>
    <n v="323405"/>
    <m/>
    <m/>
    <m/>
    <m/>
    <s v="J2"/>
    <m/>
    <m/>
    <m/>
    <n v="1"/>
    <n v="19"/>
    <m/>
    <m/>
    <s v="AA"/>
    <n v="401"/>
    <s v="G"/>
    <s v="P"/>
    <n v="2"/>
    <m/>
    <m/>
  </r>
  <r>
    <n v="252"/>
    <n v="252106"/>
    <x v="0"/>
    <x v="0"/>
    <x v="0"/>
    <n v="-96.45"/>
    <x v="1147"/>
    <s v="Florida"/>
    <s v="GL Summazation - Daily"/>
    <s v="GL Summazation - Daily"/>
    <m/>
    <n v="363673"/>
    <n v="323405"/>
    <m/>
    <m/>
    <m/>
    <m/>
    <s v="J2"/>
    <m/>
    <m/>
    <m/>
    <n v="1"/>
    <n v="19"/>
    <m/>
    <m/>
    <s v="AA"/>
    <n v="401"/>
    <s v="G"/>
    <s v="P"/>
    <n v="3"/>
    <m/>
    <m/>
  </r>
  <r>
    <n v="252"/>
    <n v="252110"/>
    <x v="0"/>
    <x v="0"/>
    <x v="0"/>
    <n v="-51.88"/>
    <x v="1148"/>
    <s v="Florida"/>
    <s v="GL Summazation - Daily"/>
    <s v="GL Summazation - Daily"/>
    <m/>
    <n v="363791"/>
    <n v="323923"/>
    <m/>
    <m/>
    <m/>
    <m/>
    <s v="J2"/>
    <m/>
    <m/>
    <m/>
    <n v="1"/>
    <n v="19"/>
    <m/>
    <m/>
    <s v="AA"/>
    <n v="252"/>
    <s v="G"/>
    <s v="P"/>
    <n v="1"/>
    <m/>
    <m/>
  </r>
  <r>
    <n v="252"/>
    <n v="252110"/>
    <x v="0"/>
    <x v="0"/>
    <x v="0"/>
    <n v="-117.95"/>
    <x v="863"/>
    <s v="Florida"/>
    <s v="GL Summazation - Daily"/>
    <s v="GL Summazation - Daily"/>
    <m/>
    <n v="363811"/>
    <n v="324064"/>
    <m/>
    <m/>
    <m/>
    <m/>
    <s v="J2"/>
    <m/>
    <m/>
    <m/>
    <n v="1"/>
    <n v="19"/>
    <m/>
    <m/>
    <s v="AA"/>
    <n v="252"/>
    <s v="G"/>
    <s v="P"/>
    <n v="1"/>
    <m/>
    <m/>
  </r>
  <r>
    <n v="252"/>
    <n v="252106"/>
    <x v="0"/>
    <x v="0"/>
    <x v="0"/>
    <n v="-74.98"/>
    <x v="863"/>
    <s v="Florida"/>
    <s v="GL Summazation - Daily"/>
    <s v="GL Summazation - Daily"/>
    <m/>
    <n v="363811"/>
    <n v="324064"/>
    <m/>
    <m/>
    <m/>
    <m/>
    <s v="J2"/>
    <m/>
    <m/>
    <m/>
    <n v="1"/>
    <n v="19"/>
    <m/>
    <m/>
    <s v="AA"/>
    <n v="252"/>
    <s v="G"/>
    <s v="P"/>
    <n v="2"/>
    <m/>
    <m/>
  </r>
  <r>
    <n v="252"/>
    <n v="252110"/>
    <x v="0"/>
    <x v="0"/>
    <x v="0"/>
    <n v="-53.37"/>
    <x v="868"/>
    <s v="Florida"/>
    <s v="GL Summazation - Daily"/>
    <s v="GL Summazation - Daily"/>
    <m/>
    <n v="363819"/>
    <n v="324155"/>
    <m/>
    <m/>
    <m/>
    <m/>
    <s v="J2"/>
    <m/>
    <m/>
    <m/>
    <n v="1"/>
    <n v="19"/>
    <m/>
    <m/>
    <s v="AA"/>
    <n v="252"/>
    <s v="G"/>
    <s v="P"/>
    <n v="1"/>
    <m/>
    <m/>
  </r>
  <r>
    <n v="251"/>
    <n v="251106"/>
    <x v="0"/>
    <x v="0"/>
    <x v="0"/>
    <n v="-20"/>
    <x v="865"/>
    <s v="Florida"/>
    <s v="GL Summazation - Daily"/>
    <s v="GL Summazation - Daily"/>
    <m/>
    <n v="363829"/>
    <n v="324247"/>
    <m/>
    <m/>
    <m/>
    <m/>
    <s v="J2"/>
    <m/>
    <m/>
    <m/>
    <n v="1"/>
    <n v="19"/>
    <m/>
    <m/>
    <s v="AA"/>
    <n v="251"/>
    <s v="G"/>
    <s v="P"/>
    <n v="1"/>
    <m/>
    <m/>
  </r>
  <r>
    <n v="255"/>
    <n v="255100"/>
    <x v="0"/>
    <x v="0"/>
    <x v="0"/>
    <n v="94.91"/>
    <x v="870"/>
    <s v="Florida"/>
    <s v="GL Summazation - Daily"/>
    <s v="GL Summazation - Daily"/>
    <m/>
    <n v="363853"/>
    <n v="324696"/>
    <m/>
    <m/>
    <m/>
    <m/>
    <s v="J2"/>
    <m/>
    <m/>
    <m/>
    <n v="1"/>
    <n v="19"/>
    <m/>
    <m/>
    <s v="AA"/>
    <n v="255"/>
    <s v="G"/>
    <s v="P"/>
    <n v="1"/>
    <m/>
    <m/>
  </r>
  <r>
    <n v="255"/>
    <n v="255100"/>
    <x v="0"/>
    <x v="0"/>
    <x v="0"/>
    <n v="-68.91"/>
    <x v="866"/>
    <s v="Florida"/>
    <s v="GL Summazation - Daily"/>
    <s v="GL Summazation - Daily"/>
    <m/>
    <n v="363860"/>
    <n v="324813"/>
    <m/>
    <m/>
    <m/>
    <m/>
    <s v="J2"/>
    <m/>
    <m/>
    <m/>
    <n v="1"/>
    <n v="19"/>
    <m/>
    <m/>
    <s v="AA"/>
    <n v="191"/>
    <s v="G"/>
    <s v="P"/>
    <n v="4"/>
    <m/>
    <m/>
  </r>
  <r>
    <n v="251"/>
    <n v="251106"/>
    <x v="0"/>
    <x v="0"/>
    <x v="0"/>
    <n v="-21.31"/>
    <x v="873"/>
    <s v="Florida"/>
    <s v="GL Summazation - Daily"/>
    <s v="GL Summazation - Daily"/>
    <m/>
    <n v="363862"/>
    <n v="324910"/>
    <m/>
    <m/>
    <m/>
    <m/>
    <s v="J2"/>
    <m/>
    <m/>
    <m/>
    <n v="1"/>
    <n v="19"/>
    <m/>
    <m/>
    <s v="AA"/>
    <n v="251"/>
    <s v="G"/>
    <s v="P"/>
    <n v="1"/>
    <m/>
    <m/>
  </r>
  <r>
    <n v="252"/>
    <n v="252106"/>
    <x v="0"/>
    <x v="0"/>
    <x v="0"/>
    <n v="-46.71"/>
    <x v="875"/>
    <s v="Florida"/>
    <s v="GL Summazation - Daily"/>
    <s v="GL Summazation - Daily"/>
    <m/>
    <n v="363889"/>
    <n v="325359"/>
    <m/>
    <m/>
    <m/>
    <m/>
    <s v="J2"/>
    <m/>
    <m/>
    <m/>
    <n v="2"/>
    <n v="19"/>
    <m/>
    <m/>
    <s v="AA"/>
    <n v="401"/>
    <s v="G"/>
    <s v="P"/>
    <n v="2"/>
    <m/>
    <m/>
  </r>
  <r>
    <n v="251"/>
    <n v="251102"/>
    <x v="0"/>
    <x v="0"/>
    <x v="0"/>
    <n v="-472.28"/>
    <x v="882"/>
    <s v="Florida"/>
    <s v="GL Summazation - Daily"/>
    <s v="GL Summazation - Daily"/>
    <m/>
    <n v="363904"/>
    <n v="325486"/>
    <m/>
    <m/>
    <m/>
    <m/>
    <s v="J2"/>
    <m/>
    <m/>
    <m/>
    <n v="2"/>
    <n v="19"/>
    <m/>
    <m/>
    <s v="AA"/>
    <n v="251"/>
    <s v="G"/>
    <s v="P"/>
    <n v="1"/>
    <m/>
    <m/>
  </r>
  <r>
    <n v="252"/>
    <n v="252106"/>
    <x v="0"/>
    <x v="0"/>
    <x v="0"/>
    <n v="-100.13"/>
    <x v="882"/>
    <s v="Florida"/>
    <s v="GL Summazation - Daily"/>
    <s v="GL Summazation - Daily"/>
    <m/>
    <n v="363904"/>
    <n v="325486"/>
    <m/>
    <m/>
    <m/>
    <m/>
    <s v="J2"/>
    <m/>
    <m/>
    <m/>
    <n v="2"/>
    <n v="19"/>
    <m/>
    <m/>
    <s v="AA"/>
    <n v="251"/>
    <s v="G"/>
    <s v="P"/>
    <n v="2"/>
    <m/>
    <m/>
  </r>
  <r>
    <n v="251"/>
    <n v="251102"/>
    <x v="0"/>
    <x v="0"/>
    <x v="0"/>
    <n v="-394.12"/>
    <x v="878"/>
    <s v="Florida"/>
    <s v="GL Summazation - Daily"/>
    <s v="GL Summazation - Daily"/>
    <m/>
    <n v="364123"/>
    <n v="326135"/>
    <m/>
    <m/>
    <m/>
    <m/>
    <s v="J2"/>
    <m/>
    <m/>
    <m/>
    <n v="2"/>
    <n v="19"/>
    <m/>
    <m/>
    <s v="AA"/>
    <n v="401"/>
    <s v="G"/>
    <s v="P"/>
    <n v="3"/>
    <m/>
    <m/>
  </r>
  <r>
    <n v="255"/>
    <n v="255100"/>
    <x v="0"/>
    <x v="0"/>
    <x v="0"/>
    <n v="-468.65"/>
    <x v="878"/>
    <s v="Florida"/>
    <s v="GL Summazation - Daily"/>
    <s v="GL Summazation - Daily"/>
    <m/>
    <n v="364123"/>
    <n v="326135"/>
    <m/>
    <m/>
    <m/>
    <m/>
    <s v="J2"/>
    <m/>
    <m/>
    <m/>
    <n v="2"/>
    <n v="19"/>
    <m/>
    <m/>
    <s v="AA"/>
    <n v="401"/>
    <s v="G"/>
    <s v="P"/>
    <n v="5"/>
    <m/>
    <m/>
  </r>
  <r>
    <n v="252"/>
    <n v="252106"/>
    <x v="0"/>
    <x v="0"/>
    <x v="0"/>
    <n v="-73.11"/>
    <x v="879"/>
    <s v="Florida"/>
    <s v="GL Summazation - Daily"/>
    <s v="GL Summazation - Daily"/>
    <m/>
    <n v="364182"/>
    <n v="326518"/>
    <m/>
    <m/>
    <m/>
    <m/>
    <s v="J2"/>
    <m/>
    <m/>
    <m/>
    <n v="2"/>
    <n v="19"/>
    <m/>
    <m/>
    <s v="AA"/>
    <n v="252"/>
    <s v="G"/>
    <s v="P"/>
    <n v="1"/>
    <m/>
    <m/>
  </r>
  <r>
    <n v="251"/>
    <n v="251106"/>
    <x v="0"/>
    <x v="0"/>
    <x v="0"/>
    <n v="-117.63"/>
    <x v="890"/>
    <s v="Florida"/>
    <s v="GL Summazation - Daily"/>
    <s v="GL Summazation - Daily"/>
    <m/>
    <n v="364197"/>
    <n v="326973"/>
    <m/>
    <m/>
    <m/>
    <m/>
    <s v="J2"/>
    <m/>
    <m/>
    <m/>
    <n v="2"/>
    <n v="19"/>
    <m/>
    <m/>
    <s v="AA"/>
    <n v="251"/>
    <s v="G"/>
    <s v="P"/>
    <n v="1"/>
    <m/>
    <m/>
  </r>
  <r>
    <n v="251"/>
    <n v="251102"/>
    <x v="0"/>
    <x v="0"/>
    <x v="0"/>
    <n v="-64.489999999999995"/>
    <x v="886"/>
    <s v="Florida"/>
    <s v="GL Summazation - Daily"/>
    <s v="GL Summazation - Daily"/>
    <m/>
    <n v="364222"/>
    <n v="327388"/>
    <m/>
    <m/>
    <m/>
    <m/>
    <s v="J2"/>
    <m/>
    <m/>
    <m/>
    <n v="2"/>
    <n v="19"/>
    <m/>
    <m/>
    <s v="AA"/>
    <n v="251"/>
    <s v="G"/>
    <s v="P"/>
    <n v="1"/>
    <m/>
    <m/>
  </r>
  <r>
    <n v="255"/>
    <n v="255100"/>
    <x v="0"/>
    <x v="0"/>
    <x v="0"/>
    <n v="-35.090000000000003"/>
    <x v="886"/>
    <s v="Florida"/>
    <s v="GL Summazation - Daily"/>
    <s v="GL Summazation - Daily"/>
    <m/>
    <n v="364222"/>
    <n v="327388"/>
    <m/>
    <m/>
    <m/>
    <m/>
    <s v="J2"/>
    <m/>
    <m/>
    <m/>
    <n v="2"/>
    <n v="19"/>
    <m/>
    <m/>
    <s v="AA"/>
    <n v="251"/>
    <s v="G"/>
    <s v="P"/>
    <n v="2"/>
    <m/>
    <m/>
  </r>
  <r>
    <n v="255"/>
    <n v="255100"/>
    <x v="0"/>
    <x v="0"/>
    <x v="0"/>
    <n v="-64.680000000000007"/>
    <x v="884"/>
    <s v="Florida"/>
    <s v="GL Summazation - Daily"/>
    <s v="GL Summazation - Daily"/>
    <m/>
    <n v="364230"/>
    <n v="327528"/>
    <m/>
    <m/>
    <m/>
    <m/>
    <s v="J2"/>
    <m/>
    <m/>
    <m/>
    <n v="2"/>
    <n v="19"/>
    <m/>
    <m/>
    <s v="AA"/>
    <n v="255"/>
    <s v="G"/>
    <s v="P"/>
    <n v="1"/>
    <m/>
    <m/>
  </r>
  <r>
    <n v="255"/>
    <n v="255100"/>
    <x v="0"/>
    <x v="0"/>
    <x v="0"/>
    <n v="-68.86"/>
    <x v="891"/>
    <s v="Florida"/>
    <s v="GL Summazation - Daily"/>
    <s v="GL Summazation - Daily"/>
    <m/>
    <n v="364240"/>
    <n v="327669"/>
    <m/>
    <m/>
    <m/>
    <m/>
    <s v="J2"/>
    <m/>
    <m/>
    <m/>
    <n v="2"/>
    <n v="19"/>
    <m/>
    <m/>
    <s v="AA"/>
    <n v="255"/>
    <s v="G"/>
    <s v="P"/>
    <n v="1"/>
    <m/>
    <m/>
  </r>
  <r>
    <n v="255"/>
    <n v="255100"/>
    <x v="0"/>
    <x v="0"/>
    <x v="0"/>
    <n v="-148.96"/>
    <x v="894"/>
    <s v="Florida"/>
    <s v="GL Summazation - Daily"/>
    <s v="GL Summazation - Daily"/>
    <m/>
    <n v="364296"/>
    <n v="327970"/>
    <m/>
    <m/>
    <m/>
    <m/>
    <s v="J2"/>
    <m/>
    <m/>
    <m/>
    <n v="3"/>
    <n v="19"/>
    <m/>
    <m/>
    <s v="AA"/>
    <n v="255"/>
    <s v="G"/>
    <s v="P"/>
    <n v="1"/>
    <m/>
    <m/>
  </r>
  <r>
    <n v="252"/>
    <n v="252121"/>
    <x v="0"/>
    <x v="0"/>
    <x v="0"/>
    <n v="-258.25"/>
    <x v="1149"/>
    <s v="Florida"/>
    <s v="GL Summazation - Daily"/>
    <s v="GL Summazation - Daily"/>
    <m/>
    <n v="364435"/>
    <n v="328424"/>
    <m/>
    <m/>
    <m/>
    <m/>
    <s v="J2"/>
    <m/>
    <m/>
    <m/>
    <n v="3"/>
    <n v="19"/>
    <m/>
    <m/>
    <s v="AA"/>
    <n v="252"/>
    <s v="G"/>
    <s v="P"/>
    <n v="1"/>
    <m/>
    <m/>
  </r>
  <r>
    <n v="252"/>
    <n v="252106"/>
    <x v="0"/>
    <x v="0"/>
    <x v="0"/>
    <n v="-96.26"/>
    <x v="897"/>
    <s v="Florida"/>
    <s v="GL Summazation - Daily"/>
    <s v="GL Summazation - Daily"/>
    <m/>
    <n v="364545"/>
    <n v="328652"/>
    <m/>
    <m/>
    <m/>
    <m/>
    <s v="J2"/>
    <m/>
    <m/>
    <m/>
    <n v="3"/>
    <n v="19"/>
    <m/>
    <m/>
    <s v="AA"/>
    <n v="252"/>
    <s v="G"/>
    <s v="P"/>
    <n v="1"/>
    <m/>
    <m/>
  </r>
  <r>
    <n v="255"/>
    <n v="255100"/>
    <x v="0"/>
    <x v="0"/>
    <x v="0"/>
    <n v="-83.52"/>
    <x v="898"/>
    <s v="Florida"/>
    <s v="GL Summazation - Daily"/>
    <s v="GL Summazation - Daily"/>
    <m/>
    <n v="364573"/>
    <n v="329045"/>
    <m/>
    <m/>
    <m/>
    <m/>
    <s v="J2"/>
    <m/>
    <m/>
    <m/>
    <n v="3"/>
    <n v="19"/>
    <m/>
    <m/>
    <s v="AA"/>
    <n v="255"/>
    <s v="G"/>
    <s v="P"/>
    <n v="1"/>
    <m/>
    <m/>
  </r>
  <r>
    <n v="252"/>
    <n v="252106"/>
    <x v="0"/>
    <x v="0"/>
    <x v="0"/>
    <n v="-246.54"/>
    <x v="899"/>
    <s v="Florida"/>
    <s v="GL Summazation - Daily"/>
    <s v="GL Summazation - Daily"/>
    <m/>
    <n v="364579"/>
    <n v="329270"/>
    <m/>
    <m/>
    <m/>
    <m/>
    <s v="J2"/>
    <m/>
    <m/>
    <m/>
    <n v="3"/>
    <n v="19"/>
    <m/>
    <m/>
    <s v="AA"/>
    <n v="252"/>
    <s v="G"/>
    <s v="P"/>
    <n v="1"/>
    <m/>
    <m/>
  </r>
  <r>
    <n v="252"/>
    <n v="252115"/>
    <x v="0"/>
    <x v="0"/>
    <x v="0"/>
    <n v="-27.16"/>
    <x v="899"/>
    <s v="Florida"/>
    <s v="GL Summazation - Daily"/>
    <s v="GL Summazation - Daily"/>
    <m/>
    <n v="364579"/>
    <n v="329270"/>
    <m/>
    <m/>
    <m/>
    <m/>
    <s v="J2"/>
    <m/>
    <m/>
    <m/>
    <n v="3"/>
    <n v="19"/>
    <m/>
    <m/>
    <s v="AA"/>
    <n v="252"/>
    <s v="G"/>
    <s v="P"/>
    <n v="2"/>
    <m/>
    <m/>
  </r>
  <r>
    <n v="255"/>
    <n v="255100"/>
    <x v="0"/>
    <x v="0"/>
    <x v="0"/>
    <n v="-346.25"/>
    <x v="899"/>
    <s v="Florida"/>
    <s v="GL Summazation - Daily"/>
    <s v="GL Summazation - Daily"/>
    <m/>
    <n v="364579"/>
    <n v="329270"/>
    <m/>
    <m/>
    <m/>
    <m/>
    <s v="J2"/>
    <m/>
    <m/>
    <m/>
    <n v="3"/>
    <n v="19"/>
    <m/>
    <m/>
    <s v="AA"/>
    <n v="252"/>
    <s v="G"/>
    <s v="P"/>
    <n v="3"/>
    <m/>
    <m/>
  </r>
  <r>
    <n v="255"/>
    <n v="255100"/>
    <x v="0"/>
    <x v="0"/>
    <x v="0"/>
    <n v="-646.59"/>
    <x v="900"/>
    <s v="Florida"/>
    <s v="GL Summazation - Daily"/>
    <s v="GL Summazation - Daily"/>
    <m/>
    <n v="364606"/>
    <n v="329830"/>
    <m/>
    <m/>
    <m/>
    <m/>
    <s v="J2"/>
    <m/>
    <m/>
    <m/>
    <n v="3"/>
    <n v="19"/>
    <m/>
    <m/>
    <s v="AA"/>
    <n v="255"/>
    <s v="G"/>
    <s v="P"/>
    <n v="1"/>
    <m/>
    <m/>
  </r>
  <r>
    <n v="251"/>
    <n v="251102"/>
    <x v="0"/>
    <x v="0"/>
    <x v="0"/>
    <n v="-67.45"/>
    <x v="906"/>
    <s v="Florida"/>
    <s v="GL Summazation - Daily"/>
    <s v="GL Summazation - Daily"/>
    <m/>
    <n v="364613"/>
    <n v="329898"/>
    <m/>
    <m/>
    <m/>
    <m/>
    <s v="J2"/>
    <m/>
    <m/>
    <m/>
    <n v="3"/>
    <n v="19"/>
    <m/>
    <m/>
    <s v="AA"/>
    <n v="251"/>
    <s v="G"/>
    <s v="P"/>
    <n v="1"/>
    <m/>
    <m/>
  </r>
  <r>
    <n v="252"/>
    <n v="252106"/>
    <x v="0"/>
    <x v="0"/>
    <x v="0"/>
    <n v="-137.77000000000001"/>
    <x v="908"/>
    <s v="Florida"/>
    <s v="GL Summazation - Daily"/>
    <s v="GL Summazation - Daily"/>
    <m/>
    <n v="364630"/>
    <n v="330025"/>
    <m/>
    <m/>
    <m/>
    <m/>
    <s v="J2"/>
    <m/>
    <m/>
    <m/>
    <n v="3"/>
    <n v="19"/>
    <m/>
    <m/>
    <s v="AA"/>
    <n v="252"/>
    <s v="G"/>
    <s v="P"/>
    <n v="1"/>
    <m/>
    <m/>
  </r>
  <r>
    <n v="251"/>
    <n v="251106"/>
    <x v="0"/>
    <x v="0"/>
    <x v="0"/>
    <n v="-19.95"/>
    <x v="1150"/>
    <s v="Florida"/>
    <s v="GL Summazation - Daily"/>
    <s v="GL Summazation - Daily"/>
    <m/>
    <n v="364636"/>
    <n v="330260"/>
    <m/>
    <m/>
    <m/>
    <m/>
    <s v="J2"/>
    <m/>
    <m/>
    <m/>
    <n v="3"/>
    <n v="19"/>
    <m/>
    <m/>
    <s v="AA"/>
    <n v="251"/>
    <s v="G"/>
    <s v="P"/>
    <n v="1"/>
    <m/>
    <m/>
  </r>
  <r>
    <n v="252"/>
    <n v="252106"/>
    <x v="0"/>
    <x v="0"/>
    <x v="0"/>
    <n v="-555.21"/>
    <x v="1150"/>
    <s v="Florida"/>
    <s v="GL Summazation - Daily"/>
    <s v="GL Summazation - Daily"/>
    <m/>
    <n v="364636"/>
    <n v="330260"/>
    <m/>
    <m/>
    <m/>
    <m/>
    <s v="J2"/>
    <m/>
    <m/>
    <m/>
    <n v="3"/>
    <n v="19"/>
    <m/>
    <m/>
    <s v="AA"/>
    <n v="251"/>
    <s v="G"/>
    <s v="P"/>
    <n v="2"/>
    <m/>
    <m/>
  </r>
  <r>
    <n v="246"/>
    <n v="246100"/>
    <x v="1"/>
    <x v="0"/>
    <x v="0"/>
    <n v="-120.47"/>
    <x v="1150"/>
    <s v="Florida"/>
    <s v="GL Summazation - Daily"/>
    <s v="GL Summazation - Daily"/>
    <m/>
    <n v="364636"/>
    <n v="330260"/>
    <m/>
    <m/>
    <m/>
    <m/>
    <s v="J2"/>
    <m/>
    <m/>
    <m/>
    <n v="3"/>
    <n v="19"/>
    <m/>
    <m/>
    <s v="AA"/>
    <n v="251"/>
    <s v="G"/>
    <s v="P"/>
    <n v="94"/>
    <m/>
    <m/>
  </r>
  <r>
    <n v="251"/>
    <n v="251102"/>
    <x v="0"/>
    <x v="0"/>
    <x v="0"/>
    <n v="-64.180000000000007"/>
    <x v="910"/>
    <s v="Florida"/>
    <s v="GL Summazation - Daily"/>
    <s v="GL Summazation - Daily"/>
    <m/>
    <n v="364640"/>
    <n v="330350"/>
    <m/>
    <m/>
    <m/>
    <m/>
    <s v="J2"/>
    <m/>
    <m/>
    <m/>
    <n v="3"/>
    <n v="19"/>
    <m/>
    <m/>
    <s v="AA"/>
    <n v="251"/>
    <s v="G"/>
    <s v="P"/>
    <n v="1"/>
    <m/>
    <m/>
  </r>
  <r>
    <n v="251"/>
    <n v="251106"/>
    <x v="0"/>
    <x v="0"/>
    <x v="0"/>
    <n v="-45.82"/>
    <x v="910"/>
    <s v="Florida"/>
    <s v="GL Summazation - Daily"/>
    <s v="GL Summazation - Daily"/>
    <m/>
    <n v="364640"/>
    <n v="330350"/>
    <m/>
    <m/>
    <m/>
    <m/>
    <s v="J2"/>
    <m/>
    <m/>
    <m/>
    <n v="3"/>
    <n v="19"/>
    <m/>
    <m/>
    <s v="AA"/>
    <n v="251"/>
    <s v="G"/>
    <s v="P"/>
    <n v="2"/>
    <m/>
    <m/>
  </r>
  <r>
    <n v="252"/>
    <n v="252106"/>
    <x v="0"/>
    <x v="0"/>
    <x v="0"/>
    <n v="-71.42"/>
    <x v="910"/>
    <s v="Florida"/>
    <s v="GL Summazation - Daily"/>
    <s v="GL Summazation - Daily"/>
    <m/>
    <n v="364640"/>
    <n v="330350"/>
    <m/>
    <m/>
    <m/>
    <m/>
    <s v="J2"/>
    <m/>
    <m/>
    <m/>
    <n v="3"/>
    <n v="19"/>
    <m/>
    <m/>
    <s v="AA"/>
    <n v="251"/>
    <s v="G"/>
    <s v="P"/>
    <n v="3"/>
    <m/>
    <m/>
  </r>
  <r>
    <n v="251"/>
    <n v="251104"/>
    <x v="1"/>
    <x v="0"/>
    <x v="0"/>
    <n v="-47.55"/>
    <x v="910"/>
    <s v="Florida"/>
    <s v="GL Summazation - Daily"/>
    <s v="GL Summazation - Daily"/>
    <m/>
    <n v="364640"/>
    <n v="330350"/>
    <m/>
    <m/>
    <m/>
    <m/>
    <s v="J2"/>
    <m/>
    <m/>
    <m/>
    <n v="3"/>
    <n v="19"/>
    <m/>
    <m/>
    <s v="AA"/>
    <n v="251"/>
    <s v="G"/>
    <s v="P"/>
    <n v="96"/>
    <m/>
    <m/>
  </r>
  <r>
    <n v="251"/>
    <n v="251106"/>
    <x v="0"/>
    <x v="0"/>
    <x v="0"/>
    <n v="-19.34"/>
    <x v="919"/>
    <s v="Florida"/>
    <s v="GL Summazation - Daily"/>
    <s v="GL Summazation - Daily"/>
    <m/>
    <n v="364734"/>
    <n v="330785"/>
    <m/>
    <m/>
    <m/>
    <m/>
    <s v="J2"/>
    <m/>
    <m/>
    <m/>
    <n v="4"/>
    <n v="19"/>
    <m/>
    <m/>
    <s v="AA"/>
    <n v="251"/>
    <s v="G"/>
    <s v="P"/>
    <n v="1"/>
    <m/>
    <m/>
  </r>
  <r>
    <n v="252"/>
    <n v="252128"/>
    <x v="0"/>
    <x v="0"/>
    <x v="0"/>
    <n v="-41.57"/>
    <x v="919"/>
    <s v="Florida"/>
    <s v="GL Summazation - Daily"/>
    <s v="GL Summazation - Daily"/>
    <m/>
    <n v="364734"/>
    <n v="330785"/>
    <m/>
    <m/>
    <m/>
    <m/>
    <s v="J2"/>
    <m/>
    <m/>
    <m/>
    <n v="4"/>
    <n v="19"/>
    <m/>
    <m/>
    <s v="AA"/>
    <n v="251"/>
    <s v="G"/>
    <s v="P"/>
    <n v="3"/>
    <m/>
    <m/>
  </r>
  <r>
    <n v="256"/>
    <n v="256100"/>
    <x v="1"/>
    <x v="0"/>
    <x v="0"/>
    <n v="-1073.24"/>
    <x v="912"/>
    <s v="Florida"/>
    <s v="GL Summazation - Daily"/>
    <s v="GL Summazation - Daily"/>
    <m/>
    <n v="364768"/>
    <n v="330978"/>
    <m/>
    <m/>
    <m/>
    <m/>
    <s v="J2"/>
    <m/>
    <m/>
    <m/>
    <n v="4"/>
    <n v="19"/>
    <m/>
    <m/>
    <s v="AA"/>
    <n v="425"/>
    <s v="G"/>
    <s v="P"/>
    <n v="95"/>
    <m/>
    <m/>
  </r>
  <r>
    <n v="252"/>
    <n v="252106"/>
    <x v="0"/>
    <x v="0"/>
    <x v="0"/>
    <n v="-48.4"/>
    <x v="913"/>
    <s v="Florida"/>
    <s v="GL Summazation - Daily"/>
    <s v="GL Summazation - Daily"/>
    <m/>
    <n v="364799"/>
    <n v="331082"/>
    <m/>
    <m/>
    <m/>
    <m/>
    <s v="J2"/>
    <m/>
    <m/>
    <m/>
    <n v="4"/>
    <n v="19"/>
    <m/>
    <m/>
    <s v="AA"/>
    <n v="252"/>
    <s v="G"/>
    <s v="P"/>
    <n v="1"/>
    <m/>
    <m/>
  </r>
  <r>
    <n v="252"/>
    <n v="252118"/>
    <x v="0"/>
    <x v="0"/>
    <x v="0"/>
    <n v="-21.12"/>
    <x v="914"/>
    <s v="Florida"/>
    <s v="GL Summazation - Daily"/>
    <s v="GL Summazation - Daily"/>
    <m/>
    <n v="364837"/>
    <n v="331234"/>
    <m/>
    <m/>
    <m/>
    <m/>
    <s v="J2"/>
    <m/>
    <m/>
    <m/>
    <n v="4"/>
    <n v="19"/>
    <m/>
    <m/>
    <s v="AA"/>
    <n v="252"/>
    <s v="G"/>
    <s v="P"/>
    <n v="1"/>
    <m/>
    <m/>
  </r>
  <r>
    <n v="255"/>
    <n v="255100"/>
    <x v="0"/>
    <x v="0"/>
    <x v="0"/>
    <n v="-52.88"/>
    <x v="921"/>
    <s v="Florida"/>
    <s v="GL Summazation - Daily"/>
    <s v="GL Summazation - Daily"/>
    <m/>
    <n v="364895"/>
    <n v="332005"/>
    <m/>
    <m/>
    <m/>
    <m/>
    <s v="J2"/>
    <m/>
    <m/>
    <m/>
    <n v="4"/>
    <n v="19"/>
    <m/>
    <m/>
    <s v="AA"/>
    <n v="255"/>
    <s v="G"/>
    <s v="P"/>
    <n v="1"/>
    <m/>
    <m/>
  </r>
  <r>
    <n v="252"/>
    <n v="252106"/>
    <x v="0"/>
    <x v="0"/>
    <x v="0"/>
    <n v="-49.1"/>
    <x v="1151"/>
    <s v="Florida"/>
    <s v="GL Summazation - Daily"/>
    <s v="GL Summazation - Daily"/>
    <m/>
    <n v="364896"/>
    <n v="332112"/>
    <m/>
    <m/>
    <m/>
    <m/>
    <s v="J2"/>
    <m/>
    <m/>
    <m/>
    <n v="4"/>
    <n v="19"/>
    <m/>
    <m/>
    <s v="AA"/>
    <n v="252"/>
    <s v="G"/>
    <s v="P"/>
    <n v="1"/>
    <m/>
    <m/>
  </r>
  <r>
    <n v="255"/>
    <n v="255100"/>
    <x v="0"/>
    <x v="0"/>
    <x v="0"/>
    <n v="-6.45"/>
    <x v="1151"/>
    <s v="Florida"/>
    <s v="GL Summazation - Daily"/>
    <s v="GL Summazation - Daily"/>
    <m/>
    <n v="364896"/>
    <n v="332112"/>
    <m/>
    <m/>
    <m/>
    <m/>
    <s v="J2"/>
    <m/>
    <m/>
    <m/>
    <n v="4"/>
    <n v="19"/>
    <m/>
    <m/>
    <s v="AA"/>
    <n v="252"/>
    <s v="G"/>
    <s v="P"/>
    <n v="2"/>
    <m/>
    <m/>
  </r>
  <r>
    <n v="255"/>
    <n v="255100"/>
    <x v="0"/>
    <x v="0"/>
    <x v="0"/>
    <n v="-182.67"/>
    <x v="925"/>
    <s v="Florida"/>
    <s v="GL Summazation - Daily"/>
    <s v="GL Summazation - Daily"/>
    <m/>
    <n v="364906"/>
    <n v="332291"/>
    <m/>
    <m/>
    <m/>
    <m/>
    <s v="J2"/>
    <m/>
    <m/>
    <m/>
    <n v="4"/>
    <n v="19"/>
    <m/>
    <m/>
    <s v="AA"/>
    <n v="255"/>
    <s v="G"/>
    <s v="P"/>
    <n v="1"/>
    <m/>
    <m/>
  </r>
  <r>
    <n v="251"/>
    <n v="251106"/>
    <x v="0"/>
    <x v="0"/>
    <x v="0"/>
    <n v="-107.9"/>
    <x v="926"/>
    <s v="Florida"/>
    <s v="GL Summazation - Daily"/>
    <s v="GL Summazation - Daily"/>
    <m/>
    <n v="364932"/>
    <n v="332571"/>
    <m/>
    <m/>
    <m/>
    <m/>
    <s v="J2"/>
    <m/>
    <m/>
    <m/>
    <n v="4"/>
    <n v="19"/>
    <m/>
    <m/>
    <s v="AA"/>
    <n v="251"/>
    <s v="G"/>
    <s v="P"/>
    <n v="1"/>
    <m/>
    <m/>
  </r>
  <r>
    <n v="252"/>
    <n v="252129"/>
    <x v="0"/>
    <x v="0"/>
    <x v="0"/>
    <n v="-96.34"/>
    <x v="926"/>
    <s v="Florida"/>
    <s v="GL Summazation - Daily"/>
    <s v="GL Summazation - Daily"/>
    <m/>
    <n v="364932"/>
    <n v="332571"/>
    <m/>
    <m/>
    <m/>
    <m/>
    <s v="J2"/>
    <m/>
    <m/>
    <m/>
    <n v="4"/>
    <n v="19"/>
    <m/>
    <m/>
    <s v="AA"/>
    <n v="251"/>
    <s v="G"/>
    <s v="P"/>
    <n v="2"/>
    <m/>
    <m/>
  </r>
  <r>
    <n v="252"/>
    <n v="252129"/>
    <x v="0"/>
    <x v="0"/>
    <x v="0"/>
    <n v="96.34"/>
    <x v="929"/>
    <s v="Florida"/>
    <s v="GL Summazation - Daily"/>
    <s v="GL Summazation - Daily"/>
    <m/>
    <n v="364962"/>
    <n v="332896"/>
    <m/>
    <m/>
    <m/>
    <m/>
    <s v="J2"/>
    <m/>
    <m/>
    <m/>
    <n v="4"/>
    <n v="19"/>
    <m/>
    <m/>
    <s v="AA"/>
    <n v="401"/>
    <s v="G"/>
    <s v="P"/>
    <n v="7"/>
    <m/>
    <m/>
  </r>
  <r>
    <n v="246"/>
    <n v="246100"/>
    <x v="1"/>
    <x v="0"/>
    <x v="0"/>
    <n v="-46.46"/>
    <x v="929"/>
    <s v="Florida"/>
    <s v="GL Summazation - Daily"/>
    <s v="GL Summazation - Daily"/>
    <m/>
    <n v="364962"/>
    <n v="332896"/>
    <m/>
    <m/>
    <m/>
    <m/>
    <s v="J2"/>
    <m/>
    <m/>
    <m/>
    <n v="4"/>
    <n v="19"/>
    <m/>
    <m/>
    <s v="AA"/>
    <n v="401"/>
    <s v="G"/>
    <s v="P"/>
    <n v="115"/>
    <m/>
    <m/>
  </r>
  <r>
    <n v="251"/>
    <n v="251106"/>
    <x v="0"/>
    <x v="0"/>
    <x v="0"/>
    <n v="-73.5"/>
    <x v="930"/>
    <s v="Florida"/>
    <s v="GL Summazation - Daily"/>
    <s v="GL Summazation - Daily"/>
    <m/>
    <n v="364968"/>
    <n v="333052"/>
    <m/>
    <m/>
    <m/>
    <m/>
    <s v="J2"/>
    <m/>
    <m/>
    <m/>
    <n v="4"/>
    <n v="19"/>
    <m/>
    <m/>
    <s v="AA"/>
    <n v="251"/>
    <s v="G"/>
    <s v="P"/>
    <n v="1"/>
    <m/>
    <m/>
  </r>
  <r>
    <n v="255"/>
    <n v="255100"/>
    <x v="0"/>
    <x v="0"/>
    <x v="0"/>
    <n v="-146.51"/>
    <x v="930"/>
    <s v="Florida"/>
    <s v="GL Summazation - Daily"/>
    <s v="GL Summazation - Daily"/>
    <m/>
    <n v="364968"/>
    <n v="333052"/>
    <m/>
    <m/>
    <m/>
    <m/>
    <s v="J2"/>
    <m/>
    <m/>
    <m/>
    <n v="4"/>
    <n v="19"/>
    <m/>
    <m/>
    <s v="AA"/>
    <n v="251"/>
    <s v="G"/>
    <s v="P"/>
    <n v="2"/>
    <m/>
    <m/>
  </r>
  <r>
    <n v="252"/>
    <n v="252106"/>
    <x v="0"/>
    <x v="0"/>
    <x v="0"/>
    <n v="-99.21"/>
    <x v="940"/>
    <s v="Florida"/>
    <s v="GL Summazation - Daily"/>
    <s v="GL Summazation - Daily"/>
    <m/>
    <n v="364980"/>
    <n v="333193"/>
    <m/>
    <m/>
    <m/>
    <m/>
    <s v="J2"/>
    <m/>
    <m/>
    <m/>
    <n v="5"/>
    <n v="19"/>
    <m/>
    <m/>
    <s v="AA"/>
    <n v="252"/>
    <s v="G"/>
    <s v="P"/>
    <n v="1"/>
    <m/>
    <m/>
  </r>
  <r>
    <n v="251"/>
    <n v="251102"/>
    <x v="0"/>
    <x v="0"/>
    <x v="0"/>
    <n v="-670.7"/>
    <x v="931"/>
    <s v="Florida"/>
    <s v="GL Summazation - Daily"/>
    <s v="GL Summazation - Daily"/>
    <m/>
    <n v="365059"/>
    <n v="333491"/>
    <m/>
    <m/>
    <m/>
    <m/>
    <s v="J2"/>
    <m/>
    <m/>
    <m/>
    <n v="5"/>
    <n v="19"/>
    <m/>
    <m/>
    <s v="AA"/>
    <n v="251"/>
    <s v="G"/>
    <s v="P"/>
    <n v="1"/>
    <m/>
    <m/>
  </r>
  <r>
    <n v="255"/>
    <n v="255100"/>
    <x v="0"/>
    <x v="0"/>
    <x v="0"/>
    <n v="-120.95"/>
    <x v="931"/>
    <s v="Florida"/>
    <s v="GL Summazation - Daily"/>
    <s v="GL Summazation - Daily"/>
    <m/>
    <n v="365059"/>
    <n v="333491"/>
    <m/>
    <m/>
    <m/>
    <m/>
    <s v="J2"/>
    <m/>
    <m/>
    <m/>
    <n v="5"/>
    <n v="19"/>
    <m/>
    <m/>
    <s v="AA"/>
    <n v="251"/>
    <s v="G"/>
    <s v="P"/>
    <n v="2"/>
    <m/>
    <m/>
  </r>
  <r>
    <n v="255"/>
    <n v="255100"/>
    <x v="0"/>
    <x v="0"/>
    <x v="0"/>
    <n v="-165.68"/>
    <x v="932"/>
    <s v="Florida"/>
    <s v="GL Summazation - Daily"/>
    <s v="GL Summazation - Daily"/>
    <m/>
    <n v="365100"/>
    <n v="333623"/>
    <m/>
    <m/>
    <m/>
    <m/>
    <s v="J2"/>
    <m/>
    <m/>
    <m/>
    <n v="5"/>
    <n v="19"/>
    <m/>
    <m/>
    <s v="AA"/>
    <n v="255"/>
    <s v="G"/>
    <s v="P"/>
    <n v="1"/>
    <m/>
    <m/>
  </r>
  <r>
    <n v="255"/>
    <n v="255100"/>
    <x v="0"/>
    <x v="0"/>
    <x v="0"/>
    <n v="159.22999999999999"/>
    <x v="934"/>
    <s v="Florida"/>
    <s v="GL Summazation - Daily"/>
    <s v="GL Summazation - Daily"/>
    <m/>
    <n v="365149"/>
    <n v="333907"/>
    <m/>
    <m/>
    <m/>
    <m/>
    <s v="J2"/>
    <m/>
    <m/>
    <m/>
    <n v="5"/>
    <n v="19"/>
    <m/>
    <m/>
    <s v="AA"/>
    <n v="255"/>
    <s v="G"/>
    <s v="P"/>
    <n v="1"/>
    <m/>
    <m/>
  </r>
  <r>
    <n v="251"/>
    <n v="251106"/>
    <x v="0"/>
    <x v="0"/>
    <x v="0"/>
    <n v="-506.37"/>
    <x v="936"/>
    <s v="Florida"/>
    <s v="GL Summazation - Daily"/>
    <s v="GL Summazation - Daily"/>
    <m/>
    <n v="365173"/>
    <n v="334130"/>
    <m/>
    <m/>
    <m/>
    <m/>
    <s v="J2"/>
    <m/>
    <m/>
    <m/>
    <n v="5"/>
    <n v="19"/>
    <m/>
    <m/>
    <s v="AA"/>
    <n v="251"/>
    <s v="G"/>
    <s v="P"/>
    <n v="1"/>
    <m/>
    <m/>
  </r>
  <r>
    <n v="252"/>
    <n v="252110"/>
    <x v="0"/>
    <x v="0"/>
    <x v="0"/>
    <n v="-241.17"/>
    <x v="937"/>
    <s v="Florida"/>
    <s v="GL Summazation - Daily"/>
    <s v="GL Summazation - Daily"/>
    <m/>
    <n v="365182"/>
    <n v="334218"/>
    <m/>
    <m/>
    <m/>
    <m/>
    <s v="J2"/>
    <m/>
    <m/>
    <m/>
    <n v="5"/>
    <n v="19"/>
    <m/>
    <m/>
    <s v="AA"/>
    <n v="401"/>
    <s v="G"/>
    <s v="P"/>
    <n v="2"/>
    <m/>
    <m/>
  </r>
  <r>
    <n v="251"/>
    <n v="251102"/>
    <x v="0"/>
    <x v="0"/>
    <x v="0"/>
    <n v="-618.23"/>
    <x v="1152"/>
    <s v="Florida"/>
    <s v="GL Summazation - Daily"/>
    <s v="GL Summazation - Daily"/>
    <m/>
    <n v="365204"/>
    <n v="334623"/>
    <m/>
    <m/>
    <m/>
    <m/>
    <s v="J2"/>
    <m/>
    <m/>
    <m/>
    <n v="5"/>
    <n v="19"/>
    <m/>
    <m/>
    <s v="AA"/>
    <n v="401"/>
    <s v="G"/>
    <s v="P"/>
    <n v="3"/>
    <m/>
    <m/>
  </r>
  <r>
    <n v="251"/>
    <n v="251106"/>
    <x v="0"/>
    <x v="0"/>
    <x v="0"/>
    <n v="-103.45"/>
    <x v="1152"/>
    <s v="Florida"/>
    <s v="GL Summazation - Daily"/>
    <s v="GL Summazation - Daily"/>
    <m/>
    <n v="365204"/>
    <n v="334623"/>
    <m/>
    <m/>
    <m/>
    <m/>
    <s v="J2"/>
    <m/>
    <m/>
    <m/>
    <n v="5"/>
    <n v="19"/>
    <m/>
    <m/>
    <s v="AA"/>
    <n v="401"/>
    <s v="G"/>
    <s v="P"/>
    <n v="4"/>
    <m/>
    <m/>
  </r>
  <r>
    <n v="255"/>
    <n v="255100"/>
    <x v="0"/>
    <x v="0"/>
    <x v="0"/>
    <n v="-567.72"/>
    <x v="939"/>
    <s v="Florida"/>
    <s v="GL Summazation - Daily"/>
    <s v="GL Summazation - Daily"/>
    <m/>
    <n v="365207"/>
    <n v="334638"/>
    <m/>
    <m/>
    <m/>
    <m/>
    <s v="J2"/>
    <m/>
    <m/>
    <m/>
    <n v="5"/>
    <n v="19"/>
    <m/>
    <m/>
    <s v="AA"/>
    <n v="188"/>
    <s v="G"/>
    <s v="P"/>
    <n v="2"/>
    <m/>
    <m/>
  </r>
  <r>
    <n v="255"/>
    <n v="255100"/>
    <x v="0"/>
    <x v="0"/>
    <x v="0"/>
    <n v="-87.17"/>
    <x v="942"/>
    <s v="Florida"/>
    <s v="GL Summazation - Daily"/>
    <s v="GL Summazation - Daily"/>
    <m/>
    <n v="365217"/>
    <n v="334738"/>
    <m/>
    <m/>
    <m/>
    <m/>
    <s v="J2"/>
    <m/>
    <m/>
    <m/>
    <n v="5"/>
    <n v="19"/>
    <m/>
    <m/>
    <s v="AA"/>
    <n v="255"/>
    <s v="G"/>
    <s v="P"/>
    <n v="1"/>
    <m/>
    <m/>
  </r>
  <r>
    <n v="255"/>
    <n v="255100"/>
    <x v="0"/>
    <x v="0"/>
    <x v="0"/>
    <n v="-36.56"/>
    <x v="941"/>
    <s v="Florida"/>
    <s v="GL Summazation - Daily"/>
    <s v="GL Summazation - Daily"/>
    <m/>
    <n v="365224"/>
    <n v="334847"/>
    <m/>
    <m/>
    <m/>
    <m/>
    <s v="J2"/>
    <m/>
    <m/>
    <m/>
    <n v="5"/>
    <n v="19"/>
    <m/>
    <m/>
    <s v="AA"/>
    <n v="191"/>
    <s v="G"/>
    <s v="P"/>
    <n v="4"/>
    <m/>
    <m/>
  </r>
  <r>
    <n v="252"/>
    <n v="252110"/>
    <x v="0"/>
    <x v="0"/>
    <x v="0"/>
    <n v="-533.14"/>
    <x v="943"/>
    <s v="Florida"/>
    <s v="GL Summazation - Daily"/>
    <s v="GL Summazation - Daily"/>
    <m/>
    <n v="365233"/>
    <n v="334960"/>
    <m/>
    <m/>
    <m/>
    <m/>
    <s v="J2"/>
    <m/>
    <m/>
    <m/>
    <n v="5"/>
    <n v="19"/>
    <m/>
    <m/>
    <s v="AA"/>
    <n v="252"/>
    <s v="G"/>
    <s v="P"/>
    <n v="1"/>
    <m/>
    <m/>
  </r>
  <r>
    <n v="255"/>
    <n v="255100"/>
    <x v="0"/>
    <x v="0"/>
    <x v="0"/>
    <n v="-44.03"/>
    <x v="943"/>
    <s v="Florida"/>
    <s v="GL Summazation - Daily"/>
    <s v="GL Summazation - Daily"/>
    <m/>
    <n v="365233"/>
    <n v="334960"/>
    <m/>
    <m/>
    <m/>
    <m/>
    <s v="J2"/>
    <m/>
    <m/>
    <m/>
    <n v="5"/>
    <n v="19"/>
    <m/>
    <m/>
    <s v="AA"/>
    <n v="252"/>
    <s v="G"/>
    <s v="P"/>
    <n v="2"/>
    <m/>
    <m/>
  </r>
  <r>
    <n v="251"/>
    <n v="251106"/>
    <x v="0"/>
    <x v="0"/>
    <x v="0"/>
    <n v="-87.49"/>
    <x v="947"/>
    <s v="Florida"/>
    <s v="GL Summazation - Daily"/>
    <s v="GL Summazation - Daily"/>
    <m/>
    <n v="365234"/>
    <n v="335057"/>
    <m/>
    <m/>
    <m/>
    <m/>
    <s v="J2"/>
    <m/>
    <m/>
    <m/>
    <n v="5"/>
    <n v="19"/>
    <m/>
    <m/>
    <s v="AA"/>
    <n v="251"/>
    <s v="G"/>
    <s v="P"/>
    <n v="1"/>
    <m/>
    <m/>
  </r>
  <r>
    <n v="251"/>
    <n v="251102"/>
    <x v="0"/>
    <x v="0"/>
    <x v="0"/>
    <n v="-193.14"/>
    <x v="944"/>
    <s v="Florida"/>
    <s v="GL Summazation - Daily"/>
    <s v="GL Summazation - Daily"/>
    <m/>
    <n v="365237"/>
    <n v="335180"/>
    <m/>
    <m/>
    <m/>
    <m/>
    <s v="J2"/>
    <m/>
    <m/>
    <m/>
    <n v="5"/>
    <n v="19"/>
    <m/>
    <m/>
    <s v="AA"/>
    <n v="251"/>
    <s v="G"/>
    <s v="P"/>
    <n v="1"/>
    <m/>
    <m/>
  </r>
  <r>
    <n v="252"/>
    <n v="252121"/>
    <x v="0"/>
    <x v="0"/>
    <x v="0"/>
    <n v="-63.42"/>
    <x v="944"/>
    <s v="Florida"/>
    <s v="GL Summazation - Daily"/>
    <s v="GL Summazation - Daily"/>
    <m/>
    <n v="365237"/>
    <n v="335180"/>
    <m/>
    <m/>
    <m/>
    <m/>
    <s v="J2"/>
    <m/>
    <m/>
    <m/>
    <n v="5"/>
    <n v="19"/>
    <m/>
    <m/>
    <s v="AA"/>
    <n v="251"/>
    <s v="G"/>
    <s v="P"/>
    <n v="2"/>
    <m/>
    <m/>
  </r>
  <r>
    <n v="251"/>
    <n v="251106"/>
    <x v="0"/>
    <x v="0"/>
    <x v="0"/>
    <n v="-187.71"/>
    <x v="1153"/>
    <s v="Florida"/>
    <s v="GL Summazation - Daily"/>
    <s v="GL Summazation - Daily"/>
    <m/>
    <n v="365240"/>
    <n v="335230"/>
    <m/>
    <m/>
    <m/>
    <m/>
    <s v="J2"/>
    <m/>
    <m/>
    <m/>
    <n v="5"/>
    <n v="19"/>
    <m/>
    <m/>
    <s v="AA"/>
    <n v="251"/>
    <s v="G"/>
    <s v="P"/>
    <n v="1"/>
    <m/>
    <m/>
  </r>
  <r>
    <n v="255"/>
    <n v="255100"/>
    <x v="0"/>
    <x v="0"/>
    <x v="0"/>
    <n v="-144.44999999999999"/>
    <x v="1153"/>
    <s v="Florida"/>
    <s v="GL Summazation - Daily"/>
    <s v="GL Summazation - Daily"/>
    <m/>
    <n v="365240"/>
    <n v="335230"/>
    <m/>
    <m/>
    <m/>
    <m/>
    <s v="J2"/>
    <m/>
    <m/>
    <m/>
    <n v="5"/>
    <n v="19"/>
    <m/>
    <m/>
    <s v="AA"/>
    <n v="251"/>
    <s v="G"/>
    <s v="P"/>
    <n v="2"/>
    <m/>
    <m/>
  </r>
  <r>
    <n v="252"/>
    <n v="252121"/>
    <x v="0"/>
    <x v="0"/>
    <x v="0"/>
    <n v="-44.88"/>
    <x v="946"/>
    <s v="Florida"/>
    <s v="GL Summazation - Daily"/>
    <s v="GL Summazation - Daily"/>
    <m/>
    <n v="365262"/>
    <n v="335482"/>
    <m/>
    <m/>
    <m/>
    <m/>
    <s v="J2"/>
    <m/>
    <m/>
    <m/>
    <n v="5"/>
    <n v="19"/>
    <m/>
    <m/>
    <s v="AA"/>
    <n v="252"/>
    <s v="G"/>
    <s v="P"/>
    <n v="1"/>
    <m/>
    <m/>
  </r>
  <r>
    <n v="252"/>
    <n v="252106"/>
    <x v="0"/>
    <x v="0"/>
    <x v="0"/>
    <n v="-20.57"/>
    <x v="949"/>
    <s v="Florida"/>
    <s v="GL Summazation - Daily"/>
    <s v="GL Summazation - Daily"/>
    <m/>
    <n v="365307"/>
    <n v="335852"/>
    <m/>
    <m/>
    <m/>
    <m/>
    <s v="J2"/>
    <m/>
    <m/>
    <m/>
    <n v="6"/>
    <n v="19"/>
    <m/>
    <m/>
    <s v="AA"/>
    <n v="252"/>
    <s v="G"/>
    <s v="P"/>
    <n v="1"/>
    <m/>
    <m/>
  </r>
  <r>
    <n v="251"/>
    <n v="251102"/>
    <x v="0"/>
    <x v="0"/>
    <x v="0"/>
    <n v="-52.96"/>
    <x v="950"/>
    <s v="Florida"/>
    <s v="GL Summazation - Daily"/>
    <s v="GL Summazation - Daily"/>
    <m/>
    <n v="365322"/>
    <n v="335951"/>
    <m/>
    <m/>
    <m/>
    <m/>
    <s v="J2"/>
    <m/>
    <m/>
    <m/>
    <n v="6"/>
    <n v="19"/>
    <m/>
    <m/>
    <s v="AA"/>
    <n v="251"/>
    <s v="G"/>
    <s v="P"/>
    <n v="1"/>
    <m/>
    <m/>
  </r>
  <r>
    <n v="255"/>
    <n v="255100"/>
    <x v="0"/>
    <x v="0"/>
    <x v="0"/>
    <n v="-100.24"/>
    <x v="951"/>
    <s v="Florida"/>
    <s v="GL Summazation - Daily"/>
    <s v="GL Summazation - Daily"/>
    <m/>
    <n v="365371"/>
    <n v="336164"/>
    <m/>
    <m/>
    <m/>
    <m/>
    <s v="J2"/>
    <m/>
    <m/>
    <m/>
    <n v="6"/>
    <n v="19"/>
    <m/>
    <m/>
    <s v="AA"/>
    <n v="255"/>
    <s v="G"/>
    <s v="P"/>
    <n v="1"/>
    <m/>
    <m/>
  </r>
  <r>
    <n v="246"/>
    <n v="246100"/>
    <x v="1"/>
    <x v="0"/>
    <x v="0"/>
    <n v="-19.22"/>
    <x v="951"/>
    <s v="Florida"/>
    <s v="GL Summazation - Daily"/>
    <s v="GL Summazation - Daily"/>
    <m/>
    <n v="365371"/>
    <n v="336164"/>
    <m/>
    <m/>
    <m/>
    <m/>
    <s v="J2"/>
    <m/>
    <m/>
    <m/>
    <n v="6"/>
    <n v="19"/>
    <m/>
    <m/>
    <s v="AA"/>
    <n v="255"/>
    <s v="G"/>
    <s v="P"/>
    <n v="93"/>
    <m/>
    <m/>
  </r>
  <r>
    <n v="252"/>
    <n v="252110"/>
    <x v="0"/>
    <x v="0"/>
    <x v="0"/>
    <n v="241.17"/>
    <x v="1154"/>
    <s v="Florida"/>
    <s v="GL Summazation - Daily"/>
    <s v="GL Summazation - Daily"/>
    <m/>
    <n v="365475"/>
    <n v="336461"/>
    <m/>
    <m/>
    <m/>
    <m/>
    <s v="J2"/>
    <m/>
    <m/>
    <m/>
    <n v="6"/>
    <n v="19"/>
    <m/>
    <m/>
    <s v="AA"/>
    <n v="252"/>
    <s v="G"/>
    <s v="P"/>
    <n v="1"/>
    <m/>
    <m/>
  </r>
  <r>
    <n v="251"/>
    <n v="251102"/>
    <x v="0"/>
    <x v="0"/>
    <x v="0"/>
    <n v="-108.48"/>
    <x v="953"/>
    <s v="Florida"/>
    <s v="GL Summazation - Daily"/>
    <s v="GL Summazation - Daily"/>
    <m/>
    <n v="365506"/>
    <n v="336543"/>
    <m/>
    <m/>
    <m/>
    <m/>
    <s v="J2"/>
    <m/>
    <m/>
    <m/>
    <n v="6"/>
    <n v="19"/>
    <m/>
    <m/>
    <s v="AA"/>
    <n v="251"/>
    <s v="G"/>
    <s v="P"/>
    <n v="1"/>
    <m/>
    <m/>
  </r>
  <r>
    <n v="251"/>
    <n v="251102"/>
    <x v="0"/>
    <x v="0"/>
    <x v="0"/>
    <n v="-248.49"/>
    <x v="954"/>
    <s v="Florida"/>
    <s v="GL Summazation - Daily"/>
    <s v="GL Summazation - Daily"/>
    <m/>
    <n v="365521"/>
    <n v="336665"/>
    <m/>
    <m/>
    <m/>
    <m/>
    <s v="J2"/>
    <m/>
    <m/>
    <m/>
    <n v="6"/>
    <n v="19"/>
    <m/>
    <m/>
    <s v="AA"/>
    <n v="251"/>
    <s v="G"/>
    <s v="P"/>
    <n v="1"/>
    <m/>
    <m/>
  </r>
  <r>
    <n v="251"/>
    <n v="251102"/>
    <x v="0"/>
    <x v="0"/>
    <x v="0"/>
    <n v="-119.22"/>
    <x v="958"/>
    <s v="Florida"/>
    <s v="GL Summazation - Daily"/>
    <s v="GL Summazation - Daily"/>
    <m/>
    <n v="365578"/>
    <n v="337236"/>
    <m/>
    <m/>
    <m/>
    <m/>
    <s v="J2"/>
    <m/>
    <m/>
    <m/>
    <n v="6"/>
    <n v="19"/>
    <m/>
    <m/>
    <s v="AA"/>
    <n v="401"/>
    <s v="G"/>
    <s v="P"/>
    <n v="2"/>
    <m/>
    <m/>
  </r>
  <r>
    <n v="252"/>
    <n v="252106"/>
    <x v="0"/>
    <x v="0"/>
    <x v="0"/>
    <n v="-105.15"/>
    <x v="958"/>
    <s v="Florida"/>
    <s v="GL Summazation - Daily"/>
    <s v="GL Summazation - Daily"/>
    <m/>
    <n v="365578"/>
    <n v="337236"/>
    <m/>
    <m/>
    <m/>
    <m/>
    <s v="J2"/>
    <m/>
    <m/>
    <m/>
    <n v="6"/>
    <n v="19"/>
    <m/>
    <m/>
    <s v="AA"/>
    <n v="401"/>
    <s v="G"/>
    <s v="P"/>
    <n v="3"/>
    <m/>
    <m/>
  </r>
  <r>
    <n v="255"/>
    <n v="255100"/>
    <x v="0"/>
    <x v="0"/>
    <x v="0"/>
    <n v="-420.38"/>
    <x v="958"/>
    <s v="Florida"/>
    <s v="GL Summazation - Daily"/>
    <s v="GL Summazation - Daily"/>
    <m/>
    <n v="365578"/>
    <n v="337236"/>
    <m/>
    <m/>
    <m/>
    <m/>
    <s v="J2"/>
    <m/>
    <m/>
    <m/>
    <n v="6"/>
    <n v="19"/>
    <m/>
    <m/>
    <s v="AA"/>
    <n v="401"/>
    <s v="G"/>
    <s v="P"/>
    <n v="5"/>
    <m/>
    <m/>
  </r>
  <r>
    <n v="251"/>
    <n v="251102"/>
    <x v="0"/>
    <x v="0"/>
    <x v="0"/>
    <n v="-12.9"/>
    <x v="959"/>
    <s v="Florida"/>
    <s v="GL Summazation - Daily"/>
    <s v="GL Summazation - Daily"/>
    <m/>
    <n v="365581"/>
    <n v="337359"/>
    <m/>
    <m/>
    <m/>
    <m/>
    <s v="J2"/>
    <m/>
    <m/>
    <m/>
    <n v="6"/>
    <n v="19"/>
    <m/>
    <m/>
    <s v="AA"/>
    <n v="251"/>
    <s v="G"/>
    <s v="P"/>
    <n v="1"/>
    <m/>
    <m/>
  </r>
  <r>
    <n v="251"/>
    <n v="251102"/>
    <x v="0"/>
    <x v="0"/>
    <x v="0"/>
    <n v="-104.05"/>
    <x v="961"/>
    <s v="Florida"/>
    <s v="GL Summazation - Daily"/>
    <s v="GL Summazation - Daily"/>
    <m/>
    <n v="365595"/>
    <n v="337664"/>
    <m/>
    <m/>
    <m/>
    <m/>
    <s v="J2"/>
    <m/>
    <m/>
    <m/>
    <n v="6"/>
    <n v="19"/>
    <m/>
    <m/>
    <s v="AA"/>
    <n v="251"/>
    <s v="G"/>
    <s v="P"/>
    <n v="1"/>
    <m/>
    <m/>
  </r>
  <r>
    <n v="252"/>
    <n v="252110"/>
    <x v="0"/>
    <x v="0"/>
    <x v="0"/>
    <n v="-590.17999999999995"/>
    <x v="1155"/>
    <s v="Florida"/>
    <s v="GL Summazation - Daily"/>
    <s v="GL Summazation - Daily"/>
    <m/>
    <n v="365597"/>
    <n v="337779"/>
    <m/>
    <m/>
    <m/>
    <m/>
    <s v="J2"/>
    <m/>
    <m/>
    <m/>
    <n v="6"/>
    <n v="19"/>
    <m/>
    <m/>
    <s v="AA"/>
    <n v="252"/>
    <s v="G"/>
    <s v="P"/>
    <n v="1"/>
    <m/>
    <m/>
  </r>
  <r>
    <n v="255"/>
    <n v="255100"/>
    <x v="0"/>
    <x v="0"/>
    <x v="0"/>
    <n v="-94.44"/>
    <x v="1155"/>
    <s v="Florida"/>
    <s v="GL Summazation - Daily"/>
    <s v="GL Summazation - Daily"/>
    <m/>
    <n v="365597"/>
    <n v="337779"/>
    <m/>
    <m/>
    <m/>
    <m/>
    <s v="J2"/>
    <m/>
    <m/>
    <m/>
    <n v="6"/>
    <n v="19"/>
    <m/>
    <m/>
    <s v="AA"/>
    <n v="252"/>
    <s v="G"/>
    <s v="P"/>
    <n v="2"/>
    <m/>
    <m/>
  </r>
  <r>
    <n v="251"/>
    <n v="251102"/>
    <x v="0"/>
    <x v="0"/>
    <x v="0"/>
    <n v="12.9"/>
    <x v="1156"/>
    <s v="Florida"/>
    <s v="GL Summazation - Daily"/>
    <s v="GL Summazation - Daily"/>
    <m/>
    <n v="365602"/>
    <n v="337913"/>
    <m/>
    <m/>
    <m/>
    <m/>
    <s v="J2"/>
    <m/>
    <m/>
    <m/>
    <n v="6"/>
    <n v="19"/>
    <m/>
    <m/>
    <s v="AA"/>
    <n v="251"/>
    <s v="G"/>
    <s v="P"/>
    <n v="1"/>
    <m/>
    <m/>
  </r>
  <r>
    <n v="251"/>
    <n v="251102"/>
    <x v="0"/>
    <x v="0"/>
    <x v="0"/>
    <n v="-12.9"/>
    <x v="962"/>
    <s v="Florida"/>
    <s v="GL Summazation - Daily"/>
    <s v="GL Summazation - Daily"/>
    <m/>
    <n v="365612"/>
    <n v="338018"/>
    <m/>
    <m/>
    <m/>
    <m/>
    <s v="J2"/>
    <m/>
    <m/>
    <m/>
    <n v="6"/>
    <n v="19"/>
    <m/>
    <m/>
    <s v="AA"/>
    <n v="251"/>
    <s v="G"/>
    <s v="P"/>
    <n v="1"/>
    <m/>
    <m/>
  </r>
  <r>
    <n v="251"/>
    <n v="251102"/>
    <x v="0"/>
    <x v="0"/>
    <x v="0"/>
    <n v="-167.01"/>
    <x v="969"/>
    <s v="Florida"/>
    <s v="GL Summazation - Daily"/>
    <s v="GL Summazation - Daily"/>
    <m/>
    <n v="365645"/>
    <n v="338261"/>
    <m/>
    <m/>
    <m/>
    <m/>
    <s v="J2"/>
    <m/>
    <m/>
    <m/>
    <n v="7"/>
    <n v="19"/>
    <m/>
    <m/>
    <s v="AA"/>
    <n v="251"/>
    <s v="G"/>
    <s v="P"/>
    <n v="1"/>
    <m/>
    <m/>
  </r>
  <r>
    <n v="251"/>
    <n v="251102"/>
    <x v="0"/>
    <x v="0"/>
    <x v="0"/>
    <n v="-87.31"/>
    <x v="1157"/>
    <s v="Florida"/>
    <s v="GL Summazation - Daily"/>
    <s v="GL Summazation - Daily"/>
    <m/>
    <n v="365719"/>
    <n v="338586"/>
    <m/>
    <m/>
    <m/>
    <m/>
    <s v="J2"/>
    <m/>
    <m/>
    <m/>
    <n v="7"/>
    <n v="19"/>
    <m/>
    <m/>
    <s v="AA"/>
    <n v="251"/>
    <s v="G"/>
    <s v="P"/>
    <n v="1"/>
    <m/>
    <m/>
  </r>
  <r>
    <n v="252"/>
    <n v="252106"/>
    <x v="0"/>
    <x v="0"/>
    <x v="0"/>
    <n v="-13.93"/>
    <x v="1157"/>
    <s v="Florida"/>
    <s v="GL Summazation - Daily"/>
    <s v="GL Summazation - Daily"/>
    <m/>
    <n v="365719"/>
    <n v="338586"/>
    <m/>
    <m/>
    <m/>
    <m/>
    <s v="J2"/>
    <m/>
    <m/>
    <m/>
    <n v="7"/>
    <n v="19"/>
    <m/>
    <m/>
    <s v="AA"/>
    <n v="251"/>
    <s v="G"/>
    <s v="P"/>
    <n v="2"/>
    <m/>
    <m/>
  </r>
  <r>
    <n v="255"/>
    <n v="255100"/>
    <x v="0"/>
    <x v="0"/>
    <x v="0"/>
    <n v="-178.66"/>
    <x v="1157"/>
    <s v="Florida"/>
    <s v="GL Summazation - Daily"/>
    <s v="GL Summazation - Daily"/>
    <m/>
    <n v="365719"/>
    <n v="338586"/>
    <m/>
    <m/>
    <m/>
    <m/>
    <s v="J2"/>
    <m/>
    <m/>
    <m/>
    <n v="7"/>
    <n v="19"/>
    <m/>
    <m/>
    <s v="AA"/>
    <n v="251"/>
    <s v="G"/>
    <s v="P"/>
    <n v="3"/>
    <m/>
    <m/>
  </r>
  <r>
    <n v="255"/>
    <n v="255100"/>
    <x v="0"/>
    <x v="0"/>
    <x v="0"/>
    <n v="-196.95"/>
    <x v="967"/>
    <s v="Florida"/>
    <s v="GL Summazation - Daily"/>
    <s v="GL Summazation - Daily"/>
    <m/>
    <n v="365809"/>
    <n v="338953"/>
    <m/>
    <m/>
    <m/>
    <m/>
    <s v="J2"/>
    <m/>
    <m/>
    <m/>
    <n v="7"/>
    <n v="19"/>
    <m/>
    <m/>
    <s v="AA"/>
    <n v="255"/>
    <s v="G"/>
    <s v="P"/>
    <n v="1"/>
    <m/>
    <m/>
  </r>
  <r>
    <n v="251"/>
    <n v="251102"/>
    <x v="0"/>
    <x v="0"/>
    <x v="0"/>
    <n v="-856.14"/>
    <x v="968"/>
    <s v="Florida"/>
    <s v="GL Summazation - Daily"/>
    <s v="GL Summazation - Daily"/>
    <m/>
    <n v="365858"/>
    <n v="339480"/>
    <m/>
    <m/>
    <m/>
    <m/>
    <s v="J2"/>
    <m/>
    <m/>
    <m/>
    <n v="7"/>
    <n v="19"/>
    <m/>
    <m/>
    <s v="AA"/>
    <n v="251"/>
    <s v="G"/>
    <s v="P"/>
    <n v="1"/>
    <m/>
    <m/>
  </r>
  <r>
    <n v="252"/>
    <n v="252106"/>
    <x v="0"/>
    <x v="0"/>
    <x v="0"/>
    <n v="-131.33000000000001"/>
    <x v="968"/>
    <s v="Florida"/>
    <s v="GL Summazation - Daily"/>
    <s v="GL Summazation - Daily"/>
    <m/>
    <n v="365858"/>
    <n v="339480"/>
    <m/>
    <m/>
    <m/>
    <m/>
    <s v="J2"/>
    <m/>
    <m/>
    <m/>
    <n v="7"/>
    <n v="19"/>
    <m/>
    <m/>
    <s v="AA"/>
    <n v="251"/>
    <s v="G"/>
    <s v="P"/>
    <n v="2"/>
    <m/>
    <m/>
  </r>
  <r>
    <n v="255"/>
    <n v="255100"/>
    <x v="0"/>
    <x v="0"/>
    <x v="0"/>
    <n v="-973.09"/>
    <x v="968"/>
    <s v="Florida"/>
    <s v="GL Summazation - Daily"/>
    <s v="GL Summazation - Daily"/>
    <m/>
    <n v="365858"/>
    <n v="339480"/>
    <m/>
    <m/>
    <m/>
    <m/>
    <s v="J2"/>
    <m/>
    <m/>
    <m/>
    <n v="7"/>
    <n v="19"/>
    <m/>
    <m/>
    <s v="AA"/>
    <n v="251"/>
    <s v="G"/>
    <s v="P"/>
    <n v="3"/>
    <m/>
    <m/>
  </r>
  <r>
    <n v="252"/>
    <n v="252108"/>
    <x v="2"/>
    <x v="0"/>
    <x v="0"/>
    <n v="-122.29"/>
    <x v="968"/>
    <s v="Florida"/>
    <s v="GL Summazation - Daily"/>
    <s v="GL Summazation - Daily"/>
    <m/>
    <n v="365858"/>
    <n v="339480"/>
    <m/>
    <m/>
    <m/>
    <m/>
    <s v="J2"/>
    <m/>
    <m/>
    <m/>
    <n v="7"/>
    <n v="19"/>
    <m/>
    <m/>
    <s v="AA"/>
    <n v="251"/>
    <s v="G"/>
    <s v="P"/>
    <n v="105"/>
    <m/>
    <m/>
  </r>
  <r>
    <n v="252"/>
    <n v="252106"/>
    <x v="0"/>
    <x v="0"/>
    <x v="0"/>
    <n v="105.15"/>
    <x v="970"/>
    <s v="Florida"/>
    <s v="GL Summazation - Daily"/>
    <s v="GL Summazation - Daily"/>
    <m/>
    <n v="365873"/>
    <n v="339738"/>
    <m/>
    <m/>
    <m/>
    <m/>
    <s v="J2"/>
    <m/>
    <m/>
    <m/>
    <n v="7"/>
    <n v="19"/>
    <m/>
    <m/>
    <s v="AA"/>
    <n v="252"/>
    <s v="G"/>
    <s v="P"/>
    <n v="1"/>
    <m/>
    <m/>
  </r>
  <r>
    <n v="255"/>
    <n v="255100"/>
    <x v="0"/>
    <x v="0"/>
    <x v="0"/>
    <n v="-69.38"/>
    <x v="971"/>
    <s v="Florida"/>
    <s v="GL Summazation - Daily"/>
    <s v="GL Summazation - Daily"/>
    <m/>
    <n v="365874"/>
    <n v="339739"/>
    <m/>
    <m/>
    <m/>
    <m/>
    <s v="J2"/>
    <m/>
    <m/>
    <m/>
    <n v="7"/>
    <n v="19"/>
    <m/>
    <m/>
    <s v="AA"/>
    <n v="181"/>
    <s v="G"/>
    <s v="P"/>
    <n v="2"/>
    <m/>
    <m/>
  </r>
  <r>
    <n v="251"/>
    <n v="251102"/>
    <x v="0"/>
    <x v="0"/>
    <x v="0"/>
    <n v="-247.16"/>
    <x v="1158"/>
    <s v="Florida"/>
    <s v="GL Summazation - Daily"/>
    <s v="GL Summazation - Daily"/>
    <m/>
    <n v="365881"/>
    <n v="339906"/>
    <m/>
    <m/>
    <m/>
    <m/>
    <s v="J2"/>
    <m/>
    <m/>
    <m/>
    <n v="7"/>
    <n v="19"/>
    <m/>
    <m/>
    <s v="AA"/>
    <n v="251"/>
    <s v="G"/>
    <s v="P"/>
    <n v="1"/>
    <m/>
    <m/>
  </r>
  <r>
    <n v="252"/>
    <n v="252106"/>
    <x v="0"/>
    <x v="0"/>
    <x v="0"/>
    <n v="-127.45"/>
    <x v="1159"/>
    <s v="Florida"/>
    <s v="GL Summazation - Daily"/>
    <s v="GL Summazation - Daily"/>
    <m/>
    <n v="365888"/>
    <n v="340006"/>
    <m/>
    <m/>
    <m/>
    <m/>
    <s v="J2"/>
    <m/>
    <m/>
    <m/>
    <n v="7"/>
    <n v="19"/>
    <m/>
    <m/>
    <s v="AA"/>
    <n v="252"/>
    <s v="G"/>
    <s v="P"/>
    <n v="1"/>
    <m/>
    <m/>
  </r>
  <r>
    <n v="255"/>
    <n v="255100"/>
    <x v="0"/>
    <x v="0"/>
    <x v="0"/>
    <n v="-28.44"/>
    <x v="1159"/>
    <s v="Florida"/>
    <s v="GL Summazation - Daily"/>
    <s v="GL Summazation - Daily"/>
    <m/>
    <n v="365888"/>
    <n v="340006"/>
    <m/>
    <m/>
    <m/>
    <m/>
    <s v="J2"/>
    <m/>
    <m/>
    <m/>
    <n v="7"/>
    <n v="19"/>
    <m/>
    <m/>
    <s v="AA"/>
    <n v="252"/>
    <s v="G"/>
    <s v="P"/>
    <n v="2"/>
    <m/>
    <m/>
  </r>
  <r>
    <n v="251"/>
    <n v="251106"/>
    <x v="0"/>
    <x v="0"/>
    <x v="0"/>
    <n v="-64.87"/>
    <x v="1160"/>
    <s v="Florida"/>
    <s v="GL Summazation - Daily"/>
    <s v="GL Summazation - Daily"/>
    <m/>
    <n v="365894"/>
    <n v="340123"/>
    <m/>
    <m/>
    <m/>
    <m/>
    <s v="J2"/>
    <m/>
    <m/>
    <m/>
    <n v="7"/>
    <n v="19"/>
    <m/>
    <m/>
    <s v="AA"/>
    <n v="251"/>
    <s v="G"/>
    <s v="P"/>
    <n v="1"/>
    <m/>
    <m/>
  </r>
  <r>
    <n v="255"/>
    <n v="255100"/>
    <x v="0"/>
    <x v="0"/>
    <x v="0"/>
    <m/>
    <x v="1160"/>
    <s v="Florida"/>
    <s v="GL Summazation - Daily"/>
    <s v="GL Summazation - Daily"/>
    <m/>
    <n v="365894"/>
    <n v="340123"/>
    <m/>
    <m/>
    <m/>
    <m/>
    <s v="J2"/>
    <m/>
    <m/>
    <m/>
    <n v="7"/>
    <n v="19"/>
    <m/>
    <m/>
    <s v="AA"/>
    <n v="251"/>
    <s v="G"/>
    <s v="P"/>
    <n v="2"/>
    <m/>
    <m/>
  </r>
  <r>
    <n v="251"/>
    <n v="251106"/>
    <x v="0"/>
    <x v="0"/>
    <x v="0"/>
    <n v="-88.7"/>
    <x v="973"/>
    <s v="Florida"/>
    <s v="GL Summazation - Daily"/>
    <s v="GL Summazation - Daily"/>
    <m/>
    <n v="365906"/>
    <n v="340278"/>
    <m/>
    <m/>
    <m/>
    <m/>
    <s v="J2"/>
    <m/>
    <m/>
    <m/>
    <n v="7"/>
    <n v="19"/>
    <m/>
    <m/>
    <s v="AA"/>
    <n v="401"/>
    <s v="G"/>
    <s v="P"/>
    <n v="2"/>
    <m/>
    <m/>
  </r>
  <r>
    <n v="251"/>
    <n v="251102"/>
    <x v="0"/>
    <x v="0"/>
    <x v="0"/>
    <n v="-254.3"/>
    <x v="1161"/>
    <s v="Florida"/>
    <s v="GL Summazation - Daily"/>
    <s v="GL Summazation - Daily"/>
    <m/>
    <n v="365919"/>
    <n v="340397"/>
    <m/>
    <m/>
    <m/>
    <m/>
    <s v="J2"/>
    <m/>
    <m/>
    <m/>
    <n v="7"/>
    <n v="19"/>
    <m/>
    <m/>
    <s v="AA"/>
    <n v="251"/>
    <s v="G"/>
    <s v="P"/>
    <n v="1"/>
    <m/>
    <m/>
  </r>
  <r>
    <n v="251"/>
    <n v="251106"/>
    <x v="0"/>
    <x v="0"/>
    <x v="0"/>
    <n v="-388.95"/>
    <x v="974"/>
    <s v="Florida"/>
    <s v="GL Summazation - Daily"/>
    <s v="GL Summazation - Daily"/>
    <m/>
    <n v="365922"/>
    <n v="340459"/>
    <m/>
    <m/>
    <m/>
    <m/>
    <s v="J2"/>
    <m/>
    <m/>
    <m/>
    <n v="7"/>
    <n v="19"/>
    <m/>
    <m/>
    <s v="AA"/>
    <n v="251"/>
    <s v="G"/>
    <s v="P"/>
    <n v="1"/>
    <m/>
    <m/>
  </r>
  <r>
    <n v="251"/>
    <n v="251106"/>
    <x v="0"/>
    <x v="0"/>
    <x v="0"/>
    <n v="-245.22"/>
    <x v="976"/>
    <s v="Florida"/>
    <s v="GL Summazation - Daily"/>
    <s v="GL Summazation - Daily"/>
    <m/>
    <n v="365929"/>
    <n v="340594"/>
    <m/>
    <m/>
    <m/>
    <m/>
    <s v="J2"/>
    <m/>
    <m/>
    <m/>
    <n v="7"/>
    <n v="19"/>
    <m/>
    <m/>
    <s v="AA"/>
    <n v="251"/>
    <s v="G"/>
    <s v="P"/>
    <n v="1"/>
    <m/>
    <m/>
  </r>
  <r>
    <n v="251"/>
    <n v="251102"/>
    <x v="0"/>
    <x v="0"/>
    <x v="0"/>
    <n v="-328.71"/>
    <x v="978"/>
    <s v="Florida"/>
    <s v="GL Summazation - Daily"/>
    <s v="GL Summazation - Daily"/>
    <m/>
    <n v="365951"/>
    <n v="340864"/>
    <m/>
    <m/>
    <m/>
    <m/>
    <s v="J2"/>
    <m/>
    <m/>
    <m/>
    <n v="7"/>
    <n v="19"/>
    <m/>
    <m/>
    <s v="AA"/>
    <n v="251"/>
    <s v="G"/>
    <s v="P"/>
    <n v="1"/>
    <m/>
    <m/>
  </r>
  <r>
    <n v="251"/>
    <n v="251102"/>
    <x v="0"/>
    <x v="0"/>
    <x v="0"/>
    <n v="116.26"/>
    <x v="980"/>
    <s v="Florida"/>
    <s v="GL Summazation - Daily"/>
    <s v="GL Summazation - Daily"/>
    <m/>
    <n v="366038"/>
    <n v="341287"/>
    <m/>
    <m/>
    <m/>
    <m/>
    <s v="J2"/>
    <m/>
    <m/>
    <m/>
    <n v="8"/>
    <n v="19"/>
    <m/>
    <m/>
    <s v="AA"/>
    <n v="251"/>
    <s v="G"/>
    <s v="P"/>
    <n v="1"/>
    <m/>
    <m/>
  </r>
  <r>
    <n v="251"/>
    <n v="251106"/>
    <x v="0"/>
    <x v="0"/>
    <x v="0"/>
    <n v="-37.79"/>
    <x v="988"/>
    <s v="Florida"/>
    <s v="GL Summazation - Daily"/>
    <s v="GL Summazation - Daily"/>
    <m/>
    <n v="366171"/>
    <n v="342157"/>
    <m/>
    <m/>
    <m/>
    <m/>
    <s v="J2"/>
    <m/>
    <m/>
    <m/>
    <n v="8"/>
    <n v="19"/>
    <m/>
    <m/>
    <s v="AA"/>
    <n v="251"/>
    <s v="G"/>
    <s v="P"/>
    <n v="1"/>
    <m/>
    <m/>
  </r>
  <r>
    <n v="252"/>
    <n v="252136"/>
    <x v="0"/>
    <x v="0"/>
    <x v="0"/>
    <n v="-192.79"/>
    <x v="987"/>
    <s v="Florida"/>
    <s v="GL Summazation - Daily"/>
    <s v="GL Summazation - Daily"/>
    <m/>
    <n v="366174"/>
    <n v="342281"/>
    <m/>
    <m/>
    <m/>
    <m/>
    <s v="J2"/>
    <m/>
    <m/>
    <m/>
    <n v="8"/>
    <n v="19"/>
    <m/>
    <m/>
    <s v="AA"/>
    <n v="401"/>
    <s v="G"/>
    <s v="P"/>
    <n v="92"/>
    <m/>
    <m/>
  </r>
  <r>
    <n v="252"/>
    <n v="252121"/>
    <x v="0"/>
    <x v="0"/>
    <x v="0"/>
    <n v="-2055.48"/>
    <x v="1162"/>
    <s v="Florida"/>
    <s v="GL Summazation - Daily"/>
    <s v="GL Summazation - Daily"/>
    <m/>
    <n v="366180"/>
    <n v="342462"/>
    <m/>
    <m/>
    <m/>
    <m/>
    <s v="J2"/>
    <m/>
    <m/>
    <m/>
    <n v="8"/>
    <n v="19"/>
    <m/>
    <m/>
    <s v="AA"/>
    <n v="252"/>
    <s v="G"/>
    <s v="P"/>
    <n v="1"/>
    <m/>
    <m/>
  </r>
  <r>
    <n v="251"/>
    <n v="251102"/>
    <x v="0"/>
    <x v="0"/>
    <x v="0"/>
    <n v="-379.75"/>
    <x v="989"/>
    <s v="Florida"/>
    <s v="GL Summazation - Daily"/>
    <s v="GL Summazation - Daily"/>
    <m/>
    <n v="366191"/>
    <n v="342583"/>
    <m/>
    <m/>
    <m/>
    <m/>
    <s v="J2"/>
    <m/>
    <m/>
    <m/>
    <n v="8"/>
    <n v="19"/>
    <m/>
    <m/>
    <s v="AA"/>
    <n v="251"/>
    <s v="G"/>
    <s v="P"/>
    <n v="1"/>
    <m/>
    <m/>
  </r>
  <r>
    <n v="251"/>
    <n v="251106"/>
    <x v="0"/>
    <x v="0"/>
    <x v="0"/>
    <n v="-62.97"/>
    <x v="985"/>
    <s v="Florida"/>
    <s v="GL Summazation - Daily"/>
    <s v="GL Summazation - Daily"/>
    <m/>
    <n v="366192"/>
    <n v="342615"/>
    <m/>
    <m/>
    <m/>
    <m/>
    <s v="J2"/>
    <m/>
    <m/>
    <m/>
    <n v="8"/>
    <n v="19"/>
    <m/>
    <m/>
    <s v="AA"/>
    <n v="251"/>
    <s v="G"/>
    <s v="P"/>
    <n v="1"/>
    <m/>
    <m/>
  </r>
  <r>
    <n v="251"/>
    <n v="251102"/>
    <x v="0"/>
    <x v="0"/>
    <x v="0"/>
    <n v="-144.31"/>
    <x v="986"/>
    <s v="Florida"/>
    <s v="GL Summazation - Daily"/>
    <s v="GL Summazation - Daily"/>
    <m/>
    <n v="366195"/>
    <n v="342632"/>
    <m/>
    <m/>
    <m/>
    <m/>
    <s v="J2"/>
    <m/>
    <m/>
    <m/>
    <n v="8"/>
    <n v="19"/>
    <m/>
    <m/>
    <s v="AA"/>
    <n v="251"/>
    <s v="G"/>
    <s v="P"/>
    <n v="1"/>
    <m/>
    <m/>
  </r>
  <r>
    <n v="252"/>
    <n v="252106"/>
    <x v="0"/>
    <x v="0"/>
    <x v="0"/>
    <n v="-21.76"/>
    <x v="986"/>
    <s v="Florida"/>
    <s v="GL Summazation - Daily"/>
    <s v="GL Summazation - Daily"/>
    <m/>
    <n v="366195"/>
    <n v="342632"/>
    <m/>
    <m/>
    <m/>
    <m/>
    <s v="J2"/>
    <m/>
    <m/>
    <m/>
    <n v="8"/>
    <n v="19"/>
    <m/>
    <m/>
    <s v="AA"/>
    <n v="251"/>
    <s v="G"/>
    <s v="P"/>
    <n v="2"/>
    <m/>
    <m/>
  </r>
  <r>
    <n v="252"/>
    <n v="252121"/>
    <x v="0"/>
    <x v="0"/>
    <x v="0"/>
    <n v="-200.14"/>
    <x v="986"/>
    <s v="Florida"/>
    <s v="GL Summazation - Daily"/>
    <s v="GL Summazation - Daily"/>
    <m/>
    <n v="366195"/>
    <n v="342632"/>
    <m/>
    <m/>
    <m/>
    <m/>
    <s v="J2"/>
    <m/>
    <m/>
    <m/>
    <n v="8"/>
    <n v="19"/>
    <m/>
    <m/>
    <s v="AA"/>
    <n v="251"/>
    <s v="G"/>
    <s v="P"/>
    <n v="4"/>
    <m/>
    <m/>
  </r>
  <r>
    <n v="255"/>
    <n v="255100"/>
    <x v="0"/>
    <x v="0"/>
    <x v="0"/>
    <n v="-111.88"/>
    <x v="986"/>
    <s v="Florida"/>
    <s v="GL Summazation - Daily"/>
    <s v="GL Summazation - Daily"/>
    <m/>
    <n v="366195"/>
    <n v="342632"/>
    <m/>
    <m/>
    <m/>
    <m/>
    <s v="J2"/>
    <m/>
    <m/>
    <m/>
    <n v="8"/>
    <n v="19"/>
    <m/>
    <m/>
    <s v="AA"/>
    <n v="251"/>
    <s v="G"/>
    <s v="P"/>
    <n v="5"/>
    <m/>
    <m/>
  </r>
  <r>
    <n v="252"/>
    <n v="252110"/>
    <x v="0"/>
    <x v="0"/>
    <x v="0"/>
    <m/>
    <x v="1163"/>
    <s v="Florida"/>
    <s v="GL Summazation - Daily"/>
    <s v="GL Summazation - Daily"/>
    <m/>
    <n v="366208"/>
    <n v="342789"/>
    <m/>
    <m/>
    <m/>
    <m/>
    <s v="J2"/>
    <m/>
    <m/>
    <m/>
    <n v="8"/>
    <n v="19"/>
    <m/>
    <m/>
    <s v="AA"/>
    <n v="252"/>
    <s v="G"/>
    <s v="P"/>
    <n v="1"/>
    <m/>
    <m/>
  </r>
  <r>
    <n v="251"/>
    <n v="251106"/>
    <x v="0"/>
    <x v="0"/>
    <x v="0"/>
    <n v="-65.510000000000005"/>
    <x v="1163"/>
    <s v="Florida"/>
    <s v="GL Summazation - Daily"/>
    <s v="GL Summazation - Daily"/>
    <m/>
    <n v="366208"/>
    <n v="342789"/>
    <m/>
    <m/>
    <m/>
    <m/>
    <s v="J2"/>
    <m/>
    <m/>
    <m/>
    <n v="8"/>
    <n v="19"/>
    <m/>
    <m/>
    <s v="AA"/>
    <n v="252"/>
    <s v="G"/>
    <s v="P"/>
    <n v="2"/>
    <m/>
    <m/>
  </r>
  <r>
    <n v="255"/>
    <n v="255100"/>
    <x v="0"/>
    <x v="0"/>
    <x v="0"/>
    <n v="-305.92"/>
    <x v="1163"/>
    <s v="Florida"/>
    <s v="GL Summazation - Daily"/>
    <s v="GL Summazation - Daily"/>
    <m/>
    <n v="366208"/>
    <n v="342789"/>
    <m/>
    <m/>
    <m/>
    <m/>
    <s v="J2"/>
    <m/>
    <m/>
    <m/>
    <n v="8"/>
    <n v="19"/>
    <m/>
    <m/>
    <s v="AA"/>
    <n v="252"/>
    <s v="G"/>
    <s v="P"/>
    <n v="3"/>
    <m/>
    <m/>
  </r>
  <r>
    <n v="251"/>
    <n v="251106"/>
    <x v="0"/>
    <x v="0"/>
    <x v="0"/>
    <n v="-132.16999999999999"/>
    <x v="993"/>
    <s v="Florida"/>
    <s v="GL Summazation - Daily"/>
    <s v="GL Summazation - Daily"/>
    <m/>
    <n v="366219"/>
    <n v="342862"/>
    <m/>
    <m/>
    <m/>
    <m/>
    <s v="J2"/>
    <m/>
    <m/>
    <m/>
    <n v="8"/>
    <n v="19"/>
    <m/>
    <m/>
    <s v="AA"/>
    <n v="401"/>
    <s v="G"/>
    <s v="P"/>
    <n v="2"/>
    <m/>
    <m/>
  </r>
  <r>
    <n v="252"/>
    <n v="252118"/>
    <x v="0"/>
    <x v="0"/>
    <x v="0"/>
    <n v="-50"/>
    <x v="993"/>
    <s v="Florida"/>
    <s v="GL Summazation - Daily"/>
    <s v="GL Summazation - Daily"/>
    <m/>
    <n v="366219"/>
    <n v="342862"/>
    <m/>
    <m/>
    <m/>
    <m/>
    <s v="J2"/>
    <m/>
    <m/>
    <m/>
    <n v="8"/>
    <n v="19"/>
    <m/>
    <m/>
    <s v="AA"/>
    <n v="401"/>
    <s v="G"/>
    <s v="P"/>
    <n v="4"/>
    <m/>
    <m/>
  </r>
  <r>
    <n v="255"/>
    <n v="255100"/>
    <x v="0"/>
    <x v="0"/>
    <x v="0"/>
    <n v="-374.4"/>
    <x v="993"/>
    <s v="Florida"/>
    <s v="GL Summazation - Daily"/>
    <s v="GL Summazation - Daily"/>
    <m/>
    <n v="366219"/>
    <n v="342862"/>
    <m/>
    <m/>
    <m/>
    <m/>
    <s v="J2"/>
    <m/>
    <m/>
    <m/>
    <n v="8"/>
    <n v="19"/>
    <m/>
    <m/>
    <s v="AA"/>
    <n v="401"/>
    <s v="G"/>
    <s v="P"/>
    <n v="5"/>
    <m/>
    <m/>
  </r>
  <r>
    <n v="252"/>
    <n v="252110"/>
    <x v="0"/>
    <x v="0"/>
    <x v="0"/>
    <n v="-855.77"/>
    <x v="991"/>
    <s v="Florida"/>
    <s v="GL Summazation - Daily"/>
    <s v="GL Summazation - Daily"/>
    <m/>
    <n v="366233"/>
    <n v="342970"/>
    <m/>
    <m/>
    <m/>
    <m/>
    <s v="J2"/>
    <m/>
    <m/>
    <m/>
    <n v="8"/>
    <n v="19"/>
    <m/>
    <m/>
    <s v="AA"/>
    <n v="252"/>
    <s v="G"/>
    <s v="P"/>
    <n v="1"/>
    <m/>
    <m/>
  </r>
  <r>
    <n v="251"/>
    <n v="251102"/>
    <x v="0"/>
    <x v="0"/>
    <x v="0"/>
    <n v="-524.96"/>
    <x v="991"/>
    <s v="Florida"/>
    <s v="GL Summazation - Daily"/>
    <s v="GL Summazation - Daily"/>
    <m/>
    <n v="366233"/>
    <n v="342970"/>
    <m/>
    <m/>
    <m/>
    <m/>
    <s v="J2"/>
    <m/>
    <m/>
    <m/>
    <n v="8"/>
    <n v="19"/>
    <m/>
    <m/>
    <s v="AA"/>
    <n v="252"/>
    <s v="G"/>
    <s v="P"/>
    <n v="2"/>
    <m/>
    <m/>
  </r>
  <r>
    <n v="252"/>
    <n v="252106"/>
    <x v="0"/>
    <x v="0"/>
    <x v="0"/>
    <n v="-81.3"/>
    <x v="991"/>
    <s v="Florida"/>
    <s v="GL Summazation - Daily"/>
    <s v="GL Summazation - Daily"/>
    <m/>
    <n v="366233"/>
    <n v="342970"/>
    <m/>
    <m/>
    <m/>
    <m/>
    <s v="J2"/>
    <m/>
    <m/>
    <m/>
    <n v="8"/>
    <n v="19"/>
    <m/>
    <m/>
    <s v="AA"/>
    <n v="252"/>
    <s v="G"/>
    <s v="P"/>
    <n v="3"/>
    <m/>
    <m/>
  </r>
  <r>
    <n v="255"/>
    <n v="255100"/>
    <x v="0"/>
    <x v="0"/>
    <x v="0"/>
    <n v="-60.62"/>
    <x v="992"/>
    <s v="Florida"/>
    <s v="GL Summazation - Daily"/>
    <s v="GL Summazation - Daily"/>
    <m/>
    <n v="366239"/>
    <n v="343185"/>
    <m/>
    <m/>
    <m/>
    <m/>
    <s v="J2"/>
    <m/>
    <m/>
    <m/>
    <n v="8"/>
    <n v="19"/>
    <m/>
    <m/>
    <s v="AA"/>
    <n v="255"/>
    <s v="G"/>
    <s v="P"/>
    <n v="1"/>
    <m/>
    <m/>
  </r>
  <r>
    <n v="252"/>
    <n v="252106"/>
    <x v="0"/>
    <x v="0"/>
    <x v="0"/>
    <n v="-36.32"/>
    <x v="997"/>
    <s v="Florida"/>
    <s v="GL Summazation - Daily"/>
    <s v="GL Summazation - Daily"/>
    <m/>
    <n v="366283"/>
    <n v="343527"/>
    <m/>
    <m/>
    <m/>
    <m/>
    <s v="J2"/>
    <m/>
    <m/>
    <m/>
    <n v="9"/>
    <n v="19"/>
    <m/>
    <m/>
    <s v="AA"/>
    <n v="252"/>
    <s v="G"/>
    <s v="P"/>
    <n v="1"/>
    <m/>
    <m/>
  </r>
  <r>
    <n v="252"/>
    <n v="252136"/>
    <x v="0"/>
    <x v="0"/>
    <x v="0"/>
    <n v="-131.65"/>
    <x v="1001"/>
    <s v="Florida"/>
    <s v="GL Summazation - Daily"/>
    <s v="GL Summazation - Daily"/>
    <m/>
    <n v="366444"/>
    <n v="344083"/>
    <m/>
    <m/>
    <m/>
    <m/>
    <s v="J2"/>
    <m/>
    <m/>
    <m/>
    <n v="9"/>
    <n v="19"/>
    <m/>
    <m/>
    <s v="AA"/>
    <n v="182"/>
    <s v="G"/>
    <s v="P"/>
    <n v="95"/>
    <m/>
    <m/>
  </r>
  <r>
    <n v="252"/>
    <n v="252106"/>
    <x v="0"/>
    <x v="0"/>
    <x v="0"/>
    <n v="-257.14999999999998"/>
    <x v="1164"/>
    <s v="Florida"/>
    <s v="GL Summazation - Daily"/>
    <s v="GL Summazation - Daily"/>
    <m/>
    <n v="366478"/>
    <n v="344267"/>
    <m/>
    <m/>
    <m/>
    <m/>
    <s v="J2"/>
    <m/>
    <m/>
    <m/>
    <n v="9"/>
    <n v="19"/>
    <m/>
    <m/>
    <s v="AA"/>
    <n v="252"/>
    <s v="G"/>
    <s v="P"/>
    <n v="1"/>
    <m/>
    <m/>
  </r>
  <r>
    <n v="252"/>
    <n v="252129"/>
    <x v="0"/>
    <x v="0"/>
    <x v="0"/>
    <n v="-40.9"/>
    <x v="1164"/>
    <s v="Florida"/>
    <s v="GL Summazation - Daily"/>
    <s v="GL Summazation - Daily"/>
    <m/>
    <n v="366478"/>
    <n v="344267"/>
    <m/>
    <m/>
    <m/>
    <m/>
    <s v="J2"/>
    <m/>
    <m/>
    <m/>
    <n v="9"/>
    <n v="19"/>
    <m/>
    <m/>
    <s v="AA"/>
    <n v="252"/>
    <s v="G"/>
    <s v="P"/>
    <n v="2"/>
    <m/>
    <m/>
  </r>
  <r>
    <n v="255"/>
    <n v="255100"/>
    <x v="0"/>
    <x v="0"/>
    <x v="0"/>
    <n v="-31.4"/>
    <x v="1002"/>
    <s v="Florida"/>
    <s v="GL Summazation - Daily"/>
    <s v="GL Summazation - Daily"/>
    <m/>
    <n v="366496"/>
    <n v="344397"/>
    <m/>
    <m/>
    <m/>
    <m/>
    <s v="J2"/>
    <m/>
    <m/>
    <m/>
    <n v="9"/>
    <n v="19"/>
    <m/>
    <m/>
    <s v="AA"/>
    <n v="255"/>
    <s v="G"/>
    <s v="P"/>
    <n v="1"/>
    <m/>
    <m/>
  </r>
  <r>
    <n v="251"/>
    <n v="251106"/>
    <x v="0"/>
    <x v="0"/>
    <x v="0"/>
    <n v="-795.82"/>
    <x v="1003"/>
    <s v="Florida"/>
    <s v="GL Summazation - Daily"/>
    <s v="GL Summazation - Daily"/>
    <m/>
    <n v="366509"/>
    <n v="344663"/>
    <m/>
    <m/>
    <m/>
    <m/>
    <s v="J2"/>
    <m/>
    <m/>
    <m/>
    <n v="9"/>
    <n v="19"/>
    <m/>
    <m/>
    <s v="AA"/>
    <n v="251"/>
    <s v="G"/>
    <s v="P"/>
    <n v="1"/>
    <m/>
    <m/>
  </r>
  <r>
    <n v="255"/>
    <n v="255100"/>
    <x v="0"/>
    <x v="0"/>
    <x v="0"/>
    <n v="-61.73"/>
    <x v="1003"/>
    <s v="Florida"/>
    <s v="GL Summazation - Daily"/>
    <s v="GL Summazation - Daily"/>
    <m/>
    <n v="366509"/>
    <n v="344663"/>
    <m/>
    <m/>
    <m/>
    <m/>
    <s v="J2"/>
    <m/>
    <m/>
    <m/>
    <n v="9"/>
    <n v="19"/>
    <m/>
    <m/>
    <s v="AA"/>
    <n v="251"/>
    <s v="G"/>
    <s v="P"/>
    <n v="3"/>
    <m/>
    <m/>
  </r>
  <r>
    <n v="251"/>
    <n v="251102"/>
    <x v="0"/>
    <x v="0"/>
    <x v="0"/>
    <n v="-111.5"/>
    <x v="1004"/>
    <s v="Florida"/>
    <s v="GL Summazation - Daily"/>
    <s v="GL Summazation - Daily"/>
    <m/>
    <n v="366519"/>
    <n v="344951"/>
    <m/>
    <m/>
    <m/>
    <m/>
    <s v="J2"/>
    <m/>
    <m/>
    <m/>
    <n v="9"/>
    <n v="19"/>
    <m/>
    <m/>
    <s v="AA"/>
    <n v="251"/>
    <s v="G"/>
    <s v="P"/>
    <n v="1"/>
    <m/>
    <m/>
  </r>
  <r>
    <n v="255"/>
    <n v="255100"/>
    <x v="0"/>
    <x v="0"/>
    <x v="0"/>
    <n v="-213.98"/>
    <x v="1004"/>
    <s v="Florida"/>
    <s v="GL Summazation - Daily"/>
    <s v="GL Summazation - Daily"/>
    <m/>
    <n v="366519"/>
    <n v="344951"/>
    <m/>
    <m/>
    <m/>
    <m/>
    <s v="J2"/>
    <m/>
    <m/>
    <m/>
    <n v="9"/>
    <n v="19"/>
    <m/>
    <m/>
    <s v="AA"/>
    <n v="251"/>
    <s v="G"/>
    <s v="P"/>
    <n v="2"/>
    <m/>
    <m/>
  </r>
  <r>
    <n v="251"/>
    <n v="251102"/>
    <x v="0"/>
    <x v="0"/>
    <x v="0"/>
    <n v="-46.92"/>
    <x v="1006"/>
    <s v="Florida"/>
    <s v="GL Summazation - Daily"/>
    <s v="GL Summazation - Daily"/>
    <m/>
    <n v="366529"/>
    <n v="345132"/>
    <m/>
    <m/>
    <m/>
    <m/>
    <s v="J2"/>
    <m/>
    <m/>
    <m/>
    <n v="9"/>
    <n v="19"/>
    <m/>
    <m/>
    <s v="AA"/>
    <n v="251"/>
    <s v="G"/>
    <s v="P"/>
    <n v="1"/>
    <m/>
    <m/>
  </r>
  <r>
    <n v="246"/>
    <n v="246100"/>
    <x v="1"/>
    <x v="0"/>
    <x v="0"/>
    <n v="-49.25"/>
    <x v="1007"/>
    <s v="Florida"/>
    <s v="GL Summazation - Daily"/>
    <s v="GL Summazation - Daily"/>
    <m/>
    <n v="366544"/>
    <n v="345381"/>
    <m/>
    <m/>
    <m/>
    <m/>
    <s v="J2"/>
    <m/>
    <m/>
    <m/>
    <n v="9"/>
    <n v="19"/>
    <m/>
    <m/>
    <s v="AA"/>
    <n v="121"/>
    <s v="G"/>
    <s v="P"/>
    <n v="101"/>
    <m/>
    <m/>
  </r>
  <r>
    <n v="251"/>
    <n v="251102"/>
    <x v="0"/>
    <x v="0"/>
    <x v="0"/>
    <n v="-210.35"/>
    <x v="1008"/>
    <s v="Florida"/>
    <s v="GL Summazation - Daily"/>
    <s v="GL Summazation - Daily"/>
    <m/>
    <n v="366545"/>
    <n v="345575"/>
    <m/>
    <m/>
    <m/>
    <m/>
    <s v="J2"/>
    <m/>
    <m/>
    <m/>
    <n v="9"/>
    <n v="19"/>
    <m/>
    <m/>
    <s v="AA"/>
    <n v="251"/>
    <s v="G"/>
    <s v="P"/>
    <n v="1"/>
    <m/>
    <m/>
  </r>
  <r>
    <n v="251"/>
    <n v="251106"/>
    <x v="0"/>
    <x v="0"/>
    <x v="0"/>
    <n v="-30.55"/>
    <x v="1008"/>
    <s v="Florida"/>
    <s v="GL Summazation - Daily"/>
    <s v="GL Summazation - Daily"/>
    <m/>
    <n v="366545"/>
    <n v="345575"/>
    <m/>
    <m/>
    <m/>
    <m/>
    <s v="J2"/>
    <m/>
    <m/>
    <m/>
    <n v="9"/>
    <n v="19"/>
    <m/>
    <m/>
    <s v="AA"/>
    <n v="251"/>
    <s v="G"/>
    <s v="P"/>
    <n v="2"/>
    <m/>
    <m/>
  </r>
  <r>
    <n v="255"/>
    <n v="255100"/>
    <x v="0"/>
    <x v="0"/>
    <x v="0"/>
    <n v="-90.46"/>
    <x v="1008"/>
    <s v="Florida"/>
    <s v="GL Summazation - Daily"/>
    <s v="GL Summazation - Daily"/>
    <m/>
    <n v="366545"/>
    <n v="345575"/>
    <m/>
    <m/>
    <m/>
    <m/>
    <s v="J2"/>
    <m/>
    <m/>
    <m/>
    <n v="9"/>
    <n v="19"/>
    <m/>
    <m/>
    <s v="AA"/>
    <n v="251"/>
    <s v="G"/>
    <s v="P"/>
    <n v="3"/>
    <m/>
    <m/>
  </r>
  <r>
    <n v="255"/>
    <n v="255100"/>
    <x v="0"/>
    <x v="0"/>
    <x v="0"/>
    <n v="-116.77"/>
    <x v="1009"/>
    <s v="Florida"/>
    <s v="GL Summazation - Daily"/>
    <s v="GL Summazation - Daily"/>
    <m/>
    <n v="366552"/>
    <n v="345782"/>
    <m/>
    <m/>
    <m/>
    <m/>
    <s v="J2"/>
    <m/>
    <m/>
    <m/>
    <n v="9"/>
    <n v="19"/>
    <m/>
    <m/>
    <s v="AA"/>
    <n v="401"/>
    <s v="G"/>
    <s v="P"/>
    <n v="2"/>
    <m/>
    <m/>
  </r>
  <r>
    <n v="252"/>
    <n v="252106"/>
    <x v="0"/>
    <x v="0"/>
    <x v="0"/>
    <n v="-117.71"/>
    <x v="1010"/>
    <s v="Florida"/>
    <s v="GL Summazation - Daily"/>
    <s v="GL Summazation - Daily"/>
    <m/>
    <n v="366568"/>
    <n v="345978"/>
    <m/>
    <m/>
    <m/>
    <m/>
    <s v="J2"/>
    <m/>
    <m/>
    <m/>
    <n v="9"/>
    <n v="19"/>
    <m/>
    <m/>
    <s v="AA"/>
    <n v="252"/>
    <s v="G"/>
    <s v="P"/>
    <n v="1"/>
    <m/>
    <m/>
  </r>
  <r>
    <n v="252"/>
    <n v="252121"/>
    <x v="0"/>
    <x v="0"/>
    <x v="0"/>
    <n v="-143.78"/>
    <x v="1010"/>
    <s v="Florida"/>
    <s v="GL Summazation - Daily"/>
    <s v="GL Summazation - Daily"/>
    <m/>
    <n v="366568"/>
    <n v="345978"/>
    <m/>
    <m/>
    <m/>
    <m/>
    <s v="J2"/>
    <m/>
    <m/>
    <m/>
    <n v="9"/>
    <n v="19"/>
    <m/>
    <m/>
    <s v="AA"/>
    <n v="252"/>
    <s v="G"/>
    <s v="P"/>
    <n v="2"/>
    <m/>
    <m/>
  </r>
  <r>
    <n v="246"/>
    <n v="246100"/>
    <x v="1"/>
    <x v="0"/>
    <x v="0"/>
    <n v="-368.31"/>
    <x v="1165"/>
    <s v="Florida"/>
    <s v="GL Summazation - Daily"/>
    <s v="GL Summazation - Daily"/>
    <m/>
    <n v="366573"/>
    <n v="346137"/>
    <m/>
    <m/>
    <m/>
    <m/>
    <s v="J2"/>
    <m/>
    <m/>
    <m/>
    <n v="9"/>
    <n v="19"/>
    <m/>
    <m/>
    <s v="AA"/>
    <n v="450"/>
    <s v="G"/>
    <s v="P"/>
    <n v="91"/>
    <m/>
    <m/>
  </r>
  <r>
    <n v="251"/>
    <n v="251102"/>
    <x v="0"/>
    <x v="0"/>
    <x v="0"/>
    <n v="-100"/>
    <x v="1012"/>
    <s v="Florida"/>
    <s v="GL Summazation - Daily"/>
    <s v="GL Summazation - Daily"/>
    <m/>
    <n v="366595"/>
    <n v="346477"/>
    <m/>
    <m/>
    <m/>
    <m/>
    <s v="J2"/>
    <m/>
    <m/>
    <m/>
    <n v="9"/>
    <n v="19"/>
    <m/>
    <m/>
    <s v="AA"/>
    <n v="251"/>
    <s v="G"/>
    <s v="P"/>
    <n v="1"/>
    <m/>
    <m/>
  </r>
  <r>
    <n v="251"/>
    <n v="251106"/>
    <x v="0"/>
    <x v="0"/>
    <x v="0"/>
    <n v="-95.83"/>
    <x v="1012"/>
    <s v="Florida"/>
    <s v="GL Summazation - Daily"/>
    <s v="GL Summazation - Daily"/>
    <m/>
    <n v="366595"/>
    <n v="346477"/>
    <m/>
    <m/>
    <m/>
    <m/>
    <s v="J2"/>
    <m/>
    <m/>
    <m/>
    <n v="9"/>
    <n v="19"/>
    <m/>
    <m/>
    <s v="AA"/>
    <n v="251"/>
    <s v="G"/>
    <s v="P"/>
    <n v="2"/>
    <m/>
    <m/>
  </r>
  <r>
    <n v="248"/>
    <n v="248100"/>
    <x v="0"/>
    <x v="0"/>
    <x v="0"/>
    <n v="-112.49"/>
    <x v="1013"/>
    <s v="Florida"/>
    <s v="GL Summazation - Daily"/>
    <s v="GL Summazation - Daily"/>
    <m/>
    <n v="366631"/>
    <n v="346679"/>
    <m/>
    <m/>
    <m/>
    <m/>
    <s v="J2"/>
    <m/>
    <m/>
    <m/>
    <n v="10"/>
    <n v="19"/>
    <m/>
    <m/>
    <s v="AA"/>
    <n v="248"/>
    <s v="G"/>
    <s v="P"/>
    <n v="1"/>
    <m/>
    <m/>
  </r>
  <r>
    <n v="251"/>
    <n v="251102"/>
    <x v="0"/>
    <x v="0"/>
    <x v="0"/>
    <n v="-125.09"/>
    <x v="1015"/>
    <s v="Florida"/>
    <s v="GL Summazation - Daily"/>
    <s v="GL Summazation - Daily"/>
    <m/>
    <n v="366703"/>
    <n v="347078"/>
    <m/>
    <m/>
    <m/>
    <m/>
    <s v="J2"/>
    <m/>
    <m/>
    <m/>
    <n v="10"/>
    <n v="19"/>
    <m/>
    <m/>
    <s v="AA"/>
    <n v="251"/>
    <s v="G"/>
    <s v="P"/>
    <n v="1"/>
    <m/>
    <m/>
  </r>
  <r>
    <n v="251"/>
    <n v="251106"/>
    <x v="0"/>
    <x v="0"/>
    <x v="0"/>
    <n v="-126.91"/>
    <x v="1015"/>
    <s v="Florida"/>
    <s v="GL Summazation - Daily"/>
    <s v="GL Summazation - Daily"/>
    <m/>
    <n v="366703"/>
    <n v="347078"/>
    <m/>
    <m/>
    <m/>
    <m/>
    <s v="J2"/>
    <m/>
    <m/>
    <m/>
    <n v="10"/>
    <n v="19"/>
    <m/>
    <m/>
    <s v="AA"/>
    <n v="251"/>
    <s v="G"/>
    <s v="P"/>
    <n v="2"/>
    <m/>
    <m/>
  </r>
  <r>
    <n v="252"/>
    <n v="252129"/>
    <x v="0"/>
    <x v="0"/>
    <x v="0"/>
    <n v="-112.77"/>
    <x v="1016"/>
    <s v="Florida"/>
    <s v="GL Summazation - Daily"/>
    <s v="GL Summazation - Daily"/>
    <m/>
    <n v="366738"/>
    <n v="347246"/>
    <m/>
    <m/>
    <m/>
    <m/>
    <s v="J2"/>
    <m/>
    <m/>
    <m/>
    <n v="10"/>
    <n v="19"/>
    <m/>
    <m/>
    <s v="AA"/>
    <n v="252"/>
    <s v="G"/>
    <s v="P"/>
    <n v="1"/>
    <m/>
    <m/>
  </r>
  <r>
    <n v="252"/>
    <n v="252125"/>
    <x v="0"/>
    <x v="0"/>
    <x v="0"/>
    <n v="-43.3"/>
    <x v="1019"/>
    <s v="Florida"/>
    <s v="GL Summazation - Daily"/>
    <s v="GL Summazation - Daily"/>
    <m/>
    <n v="366838"/>
    <n v="347857"/>
    <m/>
    <m/>
    <m/>
    <m/>
    <s v="J2"/>
    <m/>
    <m/>
    <m/>
    <n v="10"/>
    <n v="19"/>
    <m/>
    <m/>
    <s v="AA"/>
    <n v="252"/>
    <s v="G"/>
    <s v="P"/>
    <n v="1"/>
    <m/>
    <m/>
  </r>
  <r>
    <n v="252"/>
    <n v="252136"/>
    <x v="0"/>
    <x v="0"/>
    <x v="0"/>
    <n v="-68.03"/>
    <x v="1019"/>
    <s v="Florida"/>
    <s v="GL Summazation - Daily"/>
    <s v="GL Summazation - Daily"/>
    <m/>
    <n v="366838"/>
    <n v="347857"/>
    <m/>
    <m/>
    <m/>
    <m/>
    <s v="J2"/>
    <m/>
    <m/>
    <m/>
    <n v="10"/>
    <n v="19"/>
    <m/>
    <m/>
    <s v="AA"/>
    <n v="252"/>
    <s v="G"/>
    <s v="P"/>
    <n v="93"/>
    <m/>
    <m/>
  </r>
  <r>
    <n v="251"/>
    <n v="251102"/>
    <x v="0"/>
    <x v="0"/>
    <x v="0"/>
    <n v="-418.15"/>
    <x v="1166"/>
    <s v="Florida"/>
    <s v="GL Summazation - Daily"/>
    <s v="GL Summazation - Daily"/>
    <m/>
    <n v="366847"/>
    <n v="348203"/>
    <m/>
    <m/>
    <m/>
    <m/>
    <s v="J2"/>
    <m/>
    <m/>
    <m/>
    <n v="10"/>
    <n v="19"/>
    <m/>
    <m/>
    <s v="AA"/>
    <n v="251"/>
    <s v="G"/>
    <s v="P"/>
    <n v="1"/>
    <m/>
    <m/>
  </r>
  <r>
    <n v="252"/>
    <n v="252106"/>
    <x v="0"/>
    <x v="0"/>
    <x v="0"/>
    <n v="-109.45"/>
    <x v="1166"/>
    <s v="Florida"/>
    <s v="GL Summazation - Daily"/>
    <s v="GL Summazation - Daily"/>
    <m/>
    <n v="366847"/>
    <n v="348203"/>
    <m/>
    <m/>
    <m/>
    <m/>
    <s v="J2"/>
    <m/>
    <m/>
    <m/>
    <n v="10"/>
    <n v="19"/>
    <m/>
    <m/>
    <s v="AA"/>
    <n v="251"/>
    <s v="G"/>
    <s v="P"/>
    <n v="2"/>
    <m/>
    <m/>
  </r>
  <r>
    <n v="251"/>
    <n v="251102"/>
    <x v="0"/>
    <x v="0"/>
    <x v="0"/>
    <n v="-364.69"/>
    <x v="1022"/>
    <s v="Florida"/>
    <s v="GL Summazation - Daily"/>
    <s v="GL Summazation - Daily"/>
    <m/>
    <n v="366849"/>
    <n v="348364"/>
    <m/>
    <m/>
    <m/>
    <m/>
    <s v="J2"/>
    <m/>
    <m/>
    <m/>
    <n v="10"/>
    <n v="19"/>
    <m/>
    <m/>
    <s v="AA"/>
    <n v="251"/>
    <s v="G"/>
    <s v="P"/>
    <n v="1"/>
    <m/>
    <m/>
  </r>
  <r>
    <n v="251"/>
    <n v="251106"/>
    <x v="0"/>
    <x v="0"/>
    <x v="0"/>
    <n v="-133.47"/>
    <x v="1022"/>
    <s v="Florida"/>
    <s v="GL Summazation - Daily"/>
    <s v="GL Summazation - Daily"/>
    <m/>
    <n v="366849"/>
    <n v="348364"/>
    <m/>
    <m/>
    <m/>
    <m/>
    <s v="J2"/>
    <m/>
    <m/>
    <m/>
    <n v="10"/>
    <n v="19"/>
    <m/>
    <m/>
    <s v="AA"/>
    <n v="251"/>
    <s v="G"/>
    <s v="P"/>
    <n v="2"/>
    <m/>
    <m/>
  </r>
  <r>
    <n v="251"/>
    <n v="251102"/>
    <x v="0"/>
    <x v="0"/>
    <x v="0"/>
    <n v="-96.08"/>
    <x v="1167"/>
    <s v="Florida"/>
    <s v="GL Summazation - Daily"/>
    <s v="GL Summazation - Daily"/>
    <m/>
    <n v="366857"/>
    <n v="348505"/>
    <m/>
    <m/>
    <m/>
    <m/>
    <s v="J2"/>
    <m/>
    <m/>
    <m/>
    <n v="10"/>
    <n v="19"/>
    <m/>
    <m/>
    <s v="AA"/>
    <n v="251"/>
    <s v="G"/>
    <s v="P"/>
    <n v="1"/>
    <m/>
    <m/>
  </r>
  <r>
    <n v="252"/>
    <n v="252110"/>
    <x v="0"/>
    <x v="0"/>
    <x v="0"/>
    <n v="-121"/>
    <x v="1023"/>
    <s v="Florida"/>
    <s v="GL Summazation - Daily"/>
    <s v="GL Summazation - Daily"/>
    <m/>
    <n v="366858"/>
    <n v="348606"/>
    <m/>
    <m/>
    <m/>
    <m/>
    <s v="J2"/>
    <m/>
    <m/>
    <m/>
    <n v="10"/>
    <n v="19"/>
    <m/>
    <m/>
    <s v="AA"/>
    <n v="252"/>
    <s v="G"/>
    <s v="P"/>
    <n v="1"/>
    <m/>
    <m/>
  </r>
  <r>
    <n v="248"/>
    <n v="248100"/>
    <x v="0"/>
    <x v="0"/>
    <x v="0"/>
    <n v="112.49"/>
    <x v="1023"/>
    <s v="Florida"/>
    <s v="GL Summazation - Daily"/>
    <s v="GL Summazation - Daily"/>
    <m/>
    <n v="366858"/>
    <n v="348606"/>
    <m/>
    <m/>
    <m/>
    <m/>
    <s v="J2"/>
    <m/>
    <m/>
    <m/>
    <n v="10"/>
    <n v="19"/>
    <m/>
    <m/>
    <s v="AA"/>
    <n v="252"/>
    <s v="G"/>
    <s v="P"/>
    <n v="2"/>
    <m/>
    <m/>
  </r>
  <r>
    <n v="252"/>
    <n v="252110"/>
    <x v="0"/>
    <x v="0"/>
    <x v="0"/>
    <n v="45"/>
    <x v="1028"/>
    <s v="Florida"/>
    <s v="GL Summazation - Daily"/>
    <s v="GL Summazation - Daily"/>
    <m/>
    <n v="366870"/>
    <n v="348935"/>
    <m/>
    <m/>
    <m/>
    <m/>
    <s v="J2"/>
    <m/>
    <m/>
    <m/>
    <n v="10"/>
    <n v="19"/>
    <m/>
    <m/>
    <s v="AA"/>
    <n v="252"/>
    <s v="G"/>
    <s v="P"/>
    <n v="1"/>
    <m/>
    <m/>
  </r>
  <r>
    <n v="251"/>
    <n v="251106"/>
    <x v="0"/>
    <x v="0"/>
    <x v="0"/>
    <n v="-187.74"/>
    <x v="1025"/>
    <s v="Florida"/>
    <s v="GL Summazation - Daily"/>
    <s v="GL Summazation - Daily"/>
    <m/>
    <n v="366876"/>
    <n v="349048"/>
    <m/>
    <m/>
    <m/>
    <m/>
    <s v="J2"/>
    <m/>
    <m/>
    <m/>
    <n v="10"/>
    <n v="19"/>
    <m/>
    <m/>
    <s v="AA"/>
    <n v="401"/>
    <s v="G"/>
    <s v="P"/>
    <n v="2"/>
    <m/>
    <m/>
  </r>
  <r>
    <n v="260"/>
    <n v="260100"/>
    <x v="0"/>
    <x v="0"/>
    <x v="0"/>
    <n v="-263.38"/>
    <x v="1025"/>
    <s v="Florida"/>
    <s v="GL Summazation - Daily"/>
    <s v="GL Summazation - Daily"/>
    <m/>
    <n v="366876"/>
    <n v="349048"/>
    <m/>
    <m/>
    <m/>
    <m/>
    <s v="J2"/>
    <m/>
    <m/>
    <m/>
    <n v="10"/>
    <n v="19"/>
    <m/>
    <m/>
    <s v="AA"/>
    <n v="401"/>
    <s v="G"/>
    <s v="P"/>
    <n v="5"/>
    <m/>
    <m/>
  </r>
  <r>
    <n v="255"/>
    <n v="255100"/>
    <x v="0"/>
    <x v="0"/>
    <x v="0"/>
    <n v="-326.13"/>
    <x v="1025"/>
    <s v="Florida"/>
    <s v="GL Summazation - Daily"/>
    <s v="GL Summazation - Daily"/>
    <m/>
    <n v="366876"/>
    <n v="349048"/>
    <m/>
    <m/>
    <m/>
    <m/>
    <s v="J2"/>
    <m/>
    <m/>
    <m/>
    <n v="10"/>
    <n v="19"/>
    <m/>
    <m/>
    <s v="AA"/>
    <n v="401"/>
    <s v="G"/>
    <s v="P"/>
    <n v="6"/>
    <m/>
    <m/>
  </r>
  <r>
    <n v="252"/>
    <n v="252136"/>
    <x v="0"/>
    <x v="0"/>
    <x v="0"/>
    <n v="-44.31"/>
    <x v="1025"/>
    <s v="Florida"/>
    <s v="GL Summazation - Daily"/>
    <s v="GL Summazation - Daily"/>
    <m/>
    <n v="366876"/>
    <n v="349048"/>
    <m/>
    <m/>
    <m/>
    <m/>
    <s v="J2"/>
    <m/>
    <m/>
    <m/>
    <n v="10"/>
    <n v="19"/>
    <m/>
    <m/>
    <s v="AA"/>
    <n v="401"/>
    <s v="G"/>
    <s v="P"/>
    <n v="107"/>
    <m/>
    <m/>
  </r>
  <r>
    <n v="252"/>
    <n v="252118"/>
    <x v="0"/>
    <x v="0"/>
    <x v="0"/>
    <n v="-100"/>
    <x v="1027"/>
    <s v="Florida"/>
    <s v="GL Summazation - Daily"/>
    <s v="GL Summazation - Daily"/>
    <m/>
    <n v="366880"/>
    <n v="349131"/>
    <m/>
    <m/>
    <m/>
    <m/>
    <s v="J2"/>
    <m/>
    <m/>
    <m/>
    <n v="10"/>
    <n v="19"/>
    <m/>
    <m/>
    <s v="AA"/>
    <n v="252"/>
    <s v="G"/>
    <s v="P"/>
    <n v="1"/>
    <m/>
    <m/>
  </r>
  <r>
    <n v="252"/>
    <n v="252106"/>
    <x v="0"/>
    <x v="0"/>
    <x v="0"/>
    <n v="-206.22"/>
    <x v="1029"/>
    <s v="Florida"/>
    <s v="GL Summazation - Daily"/>
    <s v="GL Summazation - Daily"/>
    <m/>
    <n v="366893"/>
    <n v="349399"/>
    <m/>
    <m/>
    <m/>
    <m/>
    <s v="J2"/>
    <m/>
    <m/>
    <m/>
    <n v="10"/>
    <n v="19"/>
    <m/>
    <m/>
    <s v="AA"/>
    <n v="252"/>
    <s v="G"/>
    <s v="P"/>
    <n v="1"/>
    <m/>
    <m/>
  </r>
  <r>
    <n v="255"/>
    <n v="255100"/>
    <x v="0"/>
    <x v="0"/>
    <x v="0"/>
    <n v="-44.67"/>
    <x v="1029"/>
    <s v="Florida"/>
    <s v="GL Summazation - Daily"/>
    <s v="GL Summazation - Daily"/>
    <m/>
    <n v="366893"/>
    <n v="349399"/>
    <m/>
    <m/>
    <m/>
    <m/>
    <s v="J2"/>
    <m/>
    <m/>
    <m/>
    <n v="10"/>
    <n v="19"/>
    <m/>
    <m/>
    <s v="AA"/>
    <n v="252"/>
    <s v="G"/>
    <s v="P"/>
    <n v="2"/>
    <m/>
    <m/>
  </r>
  <r>
    <n v="255"/>
    <n v="255100"/>
    <x v="0"/>
    <x v="0"/>
    <x v="0"/>
    <n v="-82.26"/>
    <x v="1030"/>
    <s v="Florida"/>
    <s v="GL Summazation - Daily"/>
    <s v="GL Summazation - Daily"/>
    <m/>
    <n v="366901"/>
    <n v="349538"/>
    <m/>
    <m/>
    <m/>
    <m/>
    <s v="J2"/>
    <m/>
    <m/>
    <m/>
    <n v="10"/>
    <n v="19"/>
    <m/>
    <m/>
    <s v="AA"/>
    <n v="255"/>
    <s v="G"/>
    <s v="P"/>
    <n v="1"/>
    <m/>
    <m/>
  </r>
  <r>
    <n v="251"/>
    <n v="251106"/>
    <x v="0"/>
    <x v="0"/>
    <x v="0"/>
    <n v="-198.83"/>
    <x v="1031"/>
    <s v="Florida"/>
    <s v="GL Summazation - Daily"/>
    <s v="GL Summazation - Daily"/>
    <m/>
    <n v="366936"/>
    <n v="349732"/>
    <m/>
    <m/>
    <m/>
    <m/>
    <s v="J2"/>
    <m/>
    <m/>
    <m/>
    <n v="10"/>
    <n v="19"/>
    <m/>
    <m/>
    <s v="AA"/>
    <n v="251"/>
    <s v="G"/>
    <s v="P"/>
    <n v="1"/>
    <m/>
    <m/>
  </r>
  <r>
    <n v="251"/>
    <n v="251102"/>
    <x v="0"/>
    <x v="0"/>
    <x v="0"/>
    <n v="-456.91"/>
    <x v="1032"/>
    <s v="Florida"/>
    <s v="GL Summazation - Daily"/>
    <s v="GL Summazation - Daily"/>
    <m/>
    <n v="366943"/>
    <n v="349977"/>
    <m/>
    <m/>
    <m/>
    <m/>
    <s v="J2"/>
    <m/>
    <m/>
    <m/>
    <n v="10"/>
    <n v="19"/>
    <m/>
    <m/>
    <s v="AA"/>
    <n v="401"/>
    <s v="G"/>
    <s v="P"/>
    <n v="2"/>
    <m/>
    <m/>
  </r>
  <r>
    <n v="255"/>
    <n v="255100"/>
    <x v="0"/>
    <x v="0"/>
    <x v="0"/>
    <n v="-287.54000000000002"/>
    <x v="1168"/>
    <s v="Florida"/>
    <s v="GL Summazation - Daily"/>
    <s v="GL Summazation - Daily"/>
    <m/>
    <n v="366962"/>
    <n v="350161"/>
    <m/>
    <m/>
    <m/>
    <m/>
    <s v="J2"/>
    <m/>
    <m/>
    <m/>
    <n v="10"/>
    <n v="19"/>
    <m/>
    <m/>
    <s v="AA"/>
    <n v="255"/>
    <s v="G"/>
    <s v="P"/>
    <n v="1"/>
    <m/>
    <m/>
  </r>
  <r>
    <n v="252"/>
    <n v="252110"/>
    <x v="0"/>
    <x v="0"/>
    <x v="0"/>
    <n v="-144.84"/>
    <x v="1039"/>
    <s v="Florida"/>
    <s v="GL Summazation - Daily"/>
    <s v="GL Summazation - Daily"/>
    <m/>
    <n v="367092"/>
    <n v="350530"/>
    <m/>
    <m/>
    <m/>
    <m/>
    <s v="J2"/>
    <m/>
    <m/>
    <m/>
    <n v="11"/>
    <n v="19"/>
    <m/>
    <m/>
    <s v="AA"/>
    <n v="252"/>
    <s v="G"/>
    <s v="P"/>
    <n v="1"/>
    <m/>
    <m/>
  </r>
  <r>
    <n v="251"/>
    <n v="251102"/>
    <x v="0"/>
    <x v="0"/>
    <x v="0"/>
    <n v="-39.67"/>
    <x v="1035"/>
    <s v="Florida"/>
    <s v="GL Summazation - Daily"/>
    <s v="GL Summazation - Daily"/>
    <m/>
    <n v="367125"/>
    <n v="350730"/>
    <m/>
    <m/>
    <m/>
    <m/>
    <s v="J2"/>
    <m/>
    <m/>
    <m/>
    <n v="11"/>
    <n v="19"/>
    <m/>
    <m/>
    <s v="AA"/>
    <n v="251"/>
    <s v="G"/>
    <s v="P"/>
    <n v="1"/>
    <m/>
    <m/>
  </r>
  <r>
    <n v="252"/>
    <n v="252121"/>
    <x v="0"/>
    <x v="0"/>
    <x v="0"/>
    <n v="-385.32"/>
    <x v="1035"/>
    <s v="Florida"/>
    <s v="GL Summazation - Daily"/>
    <s v="GL Summazation - Daily"/>
    <m/>
    <n v="367125"/>
    <n v="350730"/>
    <m/>
    <m/>
    <m/>
    <m/>
    <s v="J2"/>
    <m/>
    <m/>
    <m/>
    <n v="11"/>
    <n v="19"/>
    <m/>
    <m/>
    <s v="AA"/>
    <n v="251"/>
    <s v="G"/>
    <s v="P"/>
    <n v="2"/>
    <m/>
    <m/>
  </r>
  <r>
    <n v="255"/>
    <n v="255100"/>
    <x v="0"/>
    <x v="0"/>
    <x v="0"/>
    <n v="-443.48"/>
    <x v="1036"/>
    <s v="Florida"/>
    <s v="GL Summazation - Daily"/>
    <s v="GL Summazation - Daily"/>
    <m/>
    <n v="367184"/>
    <n v="351110"/>
    <m/>
    <m/>
    <m/>
    <m/>
    <s v="J2"/>
    <m/>
    <m/>
    <m/>
    <n v="11"/>
    <n v="19"/>
    <m/>
    <m/>
    <s v="AA"/>
    <n v="255"/>
    <s v="G"/>
    <s v="P"/>
    <n v="1"/>
    <m/>
    <m/>
  </r>
  <r>
    <n v="252"/>
    <n v="252106"/>
    <x v="0"/>
    <x v="0"/>
    <x v="0"/>
    <n v="-545.79999999999995"/>
    <x v="1038"/>
    <s v="Florida"/>
    <s v="GL Summazation - Daily"/>
    <s v="GL Summazation - Daily"/>
    <m/>
    <n v="367204"/>
    <n v="351295"/>
    <m/>
    <m/>
    <m/>
    <m/>
    <s v="J2"/>
    <m/>
    <m/>
    <m/>
    <n v="11"/>
    <n v="19"/>
    <m/>
    <m/>
    <s v="AA"/>
    <n v="252"/>
    <s v="G"/>
    <s v="P"/>
    <n v="1"/>
    <m/>
    <m/>
  </r>
  <r>
    <n v="251"/>
    <n v="251102"/>
    <x v="0"/>
    <x v="0"/>
    <x v="0"/>
    <n v="-101.19"/>
    <x v="1169"/>
    <s v="Florida"/>
    <s v="GL Summazation - Daily"/>
    <s v="GL Summazation - Daily"/>
    <m/>
    <n v="367213"/>
    <n v="351529"/>
    <m/>
    <m/>
    <m/>
    <m/>
    <s v="J2"/>
    <m/>
    <m/>
    <m/>
    <n v="11"/>
    <n v="19"/>
    <m/>
    <m/>
    <s v="AA"/>
    <n v="251"/>
    <s v="G"/>
    <s v="P"/>
    <n v="1"/>
    <m/>
    <m/>
  </r>
  <r>
    <n v="251"/>
    <n v="251102"/>
    <x v="0"/>
    <x v="0"/>
    <x v="0"/>
    <n v="-117.57"/>
    <x v="1042"/>
    <s v="Florida"/>
    <s v="GL Summazation - Daily"/>
    <s v="GL Summazation - Daily"/>
    <m/>
    <n v="367223"/>
    <n v="351718"/>
    <m/>
    <m/>
    <m/>
    <m/>
    <s v="J2"/>
    <m/>
    <m/>
    <m/>
    <n v="11"/>
    <n v="19"/>
    <m/>
    <m/>
    <s v="AA"/>
    <n v="251"/>
    <s v="G"/>
    <s v="P"/>
    <n v="1"/>
    <m/>
    <m/>
  </r>
  <r>
    <n v="252"/>
    <n v="252125"/>
    <x v="0"/>
    <x v="0"/>
    <x v="0"/>
    <n v="-82"/>
    <x v="1046"/>
    <s v="Florida"/>
    <s v="GL Summazation - Daily"/>
    <s v="GL Summazation - Daily"/>
    <m/>
    <n v="367234"/>
    <n v="352138"/>
    <m/>
    <m/>
    <m/>
    <m/>
    <s v="J2"/>
    <m/>
    <m/>
    <m/>
    <n v="11"/>
    <n v="19"/>
    <m/>
    <m/>
    <s v="AA"/>
    <n v="252"/>
    <s v="G"/>
    <s v="P"/>
    <n v="1"/>
    <m/>
    <m/>
  </r>
  <r>
    <n v="251"/>
    <n v="251106"/>
    <x v="0"/>
    <x v="0"/>
    <x v="0"/>
    <n v="-29.93"/>
    <x v="1045"/>
    <s v="Florida"/>
    <s v="GL Summazation - Daily"/>
    <s v="GL Summazation - Daily"/>
    <m/>
    <n v="367243"/>
    <n v="352244"/>
    <m/>
    <m/>
    <m/>
    <m/>
    <s v="J2"/>
    <m/>
    <m/>
    <m/>
    <n v="11"/>
    <n v="19"/>
    <m/>
    <m/>
    <s v="AA"/>
    <n v="401"/>
    <s v="G"/>
    <s v="P"/>
    <n v="2"/>
    <m/>
    <m/>
  </r>
  <r>
    <n v="251"/>
    <n v="251106"/>
    <x v="0"/>
    <x v="0"/>
    <x v="0"/>
    <n v="-22.66"/>
    <x v="1047"/>
    <s v="Florida"/>
    <s v="GL Summazation - Daily"/>
    <s v="GL Summazation - Daily"/>
    <m/>
    <n v="367254"/>
    <n v="352456"/>
    <m/>
    <m/>
    <m/>
    <m/>
    <s v="J2"/>
    <m/>
    <m/>
    <m/>
    <n v="11"/>
    <n v="19"/>
    <m/>
    <m/>
    <s v="AA"/>
    <n v="251"/>
    <s v="G"/>
    <s v="P"/>
    <n v="1"/>
    <m/>
    <m/>
  </r>
  <r>
    <n v="255"/>
    <n v="255100"/>
    <x v="0"/>
    <x v="0"/>
    <x v="0"/>
    <n v="-72.12"/>
    <x v="1047"/>
    <s v="Florida"/>
    <s v="GL Summazation - Daily"/>
    <s v="GL Summazation - Daily"/>
    <m/>
    <n v="367254"/>
    <n v="352456"/>
    <m/>
    <m/>
    <m/>
    <m/>
    <s v="J2"/>
    <m/>
    <m/>
    <m/>
    <n v="11"/>
    <n v="19"/>
    <m/>
    <m/>
    <s v="AA"/>
    <n v="251"/>
    <s v="G"/>
    <s v="P"/>
    <n v="2"/>
    <m/>
    <m/>
  </r>
  <r>
    <n v="252"/>
    <n v="252110"/>
    <x v="0"/>
    <x v="0"/>
    <x v="0"/>
    <n v="-863.71"/>
    <x v="1048"/>
    <s v="Florida"/>
    <s v="GL Summazation - Daily"/>
    <s v="GL Summazation - Daily"/>
    <m/>
    <n v="367257"/>
    <n v="352597"/>
    <m/>
    <m/>
    <m/>
    <m/>
    <s v="J2"/>
    <m/>
    <m/>
    <m/>
    <n v="11"/>
    <n v="19"/>
    <m/>
    <m/>
    <s v="AA"/>
    <n v="252"/>
    <s v="G"/>
    <s v="P"/>
    <n v="1"/>
    <m/>
    <m/>
  </r>
  <r>
    <n v="251"/>
    <n v="251106"/>
    <x v="0"/>
    <x v="0"/>
    <x v="0"/>
    <n v="-48.76"/>
    <x v="1170"/>
    <s v="Florida"/>
    <s v="GL Summazation - Daily"/>
    <s v="GL Summazation - Daily"/>
    <m/>
    <n v="367494"/>
    <n v="353778"/>
    <m/>
    <m/>
    <m/>
    <m/>
    <s v="J2"/>
    <m/>
    <m/>
    <m/>
    <n v="12"/>
    <n v="19"/>
    <m/>
    <m/>
    <s v="AA"/>
    <n v="251"/>
    <s v="G"/>
    <s v="P"/>
    <n v="1"/>
    <m/>
    <m/>
  </r>
  <r>
    <n v="252"/>
    <n v="252125"/>
    <x v="0"/>
    <x v="0"/>
    <x v="0"/>
    <n v="-162.47"/>
    <x v="1170"/>
    <s v="Florida"/>
    <s v="GL Summazation - Daily"/>
    <s v="GL Summazation - Daily"/>
    <m/>
    <n v="367494"/>
    <n v="353778"/>
    <m/>
    <m/>
    <m/>
    <m/>
    <s v="J2"/>
    <m/>
    <m/>
    <m/>
    <n v="12"/>
    <n v="19"/>
    <m/>
    <m/>
    <s v="AA"/>
    <n v="251"/>
    <s v="G"/>
    <s v="P"/>
    <n v="2"/>
    <m/>
    <m/>
  </r>
  <r>
    <n v="251"/>
    <n v="251102"/>
    <x v="0"/>
    <x v="0"/>
    <x v="0"/>
    <n v="-1709.08"/>
    <x v="1055"/>
    <s v="Florida"/>
    <s v="GL Summazation - Daily"/>
    <s v="GL Summazation - Daily"/>
    <m/>
    <n v="367500"/>
    <n v="353951"/>
    <m/>
    <m/>
    <m/>
    <m/>
    <s v="J2"/>
    <m/>
    <m/>
    <m/>
    <n v="12"/>
    <n v="19"/>
    <m/>
    <m/>
    <s v="AA"/>
    <n v="251"/>
    <s v="G"/>
    <s v="P"/>
    <n v="1"/>
    <m/>
    <m/>
  </r>
  <r>
    <n v="255"/>
    <n v="255100"/>
    <x v="0"/>
    <x v="0"/>
    <x v="0"/>
    <n v="72.12"/>
    <x v="1055"/>
    <s v="Florida"/>
    <s v="GL Summazation - Daily"/>
    <s v="GL Summazation - Daily"/>
    <m/>
    <n v="367500"/>
    <n v="353951"/>
    <m/>
    <m/>
    <m/>
    <m/>
    <s v="J2"/>
    <m/>
    <m/>
    <m/>
    <n v="12"/>
    <n v="19"/>
    <m/>
    <m/>
    <s v="AA"/>
    <n v="251"/>
    <s v="G"/>
    <s v="P"/>
    <n v="2"/>
    <m/>
    <m/>
  </r>
  <r>
    <n v="251"/>
    <n v="251102"/>
    <x v="0"/>
    <x v="0"/>
    <x v="0"/>
    <n v="-411.36"/>
    <x v="1053"/>
    <s v="Florida"/>
    <s v="GL Summazation - Daily"/>
    <s v="GL Summazation - Daily"/>
    <m/>
    <n v="367513"/>
    <n v="354249"/>
    <m/>
    <m/>
    <m/>
    <m/>
    <s v="J2"/>
    <m/>
    <m/>
    <m/>
    <n v="12"/>
    <n v="19"/>
    <m/>
    <m/>
    <s v="AA"/>
    <n v="251"/>
    <s v="G"/>
    <s v="P"/>
    <n v="1"/>
    <m/>
    <m/>
  </r>
  <r>
    <n v="251"/>
    <n v="251106"/>
    <x v="0"/>
    <x v="0"/>
    <x v="0"/>
    <n v="-19.600000000000001"/>
    <x v="1053"/>
    <s v="Florida"/>
    <s v="GL Summazation - Daily"/>
    <s v="GL Summazation - Daily"/>
    <m/>
    <n v="367513"/>
    <n v="354249"/>
    <m/>
    <m/>
    <m/>
    <m/>
    <s v="J2"/>
    <m/>
    <m/>
    <m/>
    <n v="12"/>
    <n v="19"/>
    <m/>
    <m/>
    <s v="AA"/>
    <n v="251"/>
    <s v="G"/>
    <s v="P"/>
    <n v="2"/>
    <m/>
    <m/>
  </r>
  <r>
    <n v="251"/>
    <n v="251106"/>
    <x v="0"/>
    <x v="0"/>
    <x v="0"/>
    <n v="-133.31"/>
    <x v="1058"/>
    <s v="Florida"/>
    <s v="GL Summazation - Daily"/>
    <s v="GL Summazation - Daily"/>
    <m/>
    <n v="367520"/>
    <n v="354425"/>
    <m/>
    <m/>
    <m/>
    <m/>
    <s v="J2"/>
    <m/>
    <m/>
    <m/>
    <n v="12"/>
    <n v="19"/>
    <m/>
    <m/>
    <s v="AA"/>
    <n v="251"/>
    <s v="G"/>
    <s v="P"/>
    <n v="1"/>
    <m/>
    <m/>
  </r>
  <r>
    <n v="255"/>
    <n v="255100"/>
    <x v="0"/>
    <x v="0"/>
    <x v="0"/>
    <n v="-182.43"/>
    <x v="1061"/>
    <s v="Florida"/>
    <s v="GL Summazation - Daily"/>
    <s v="GL Summazation - Daily"/>
    <m/>
    <n v="367549"/>
    <n v="355074"/>
    <m/>
    <m/>
    <m/>
    <m/>
    <s v="J2"/>
    <m/>
    <m/>
    <m/>
    <n v="12"/>
    <n v="19"/>
    <m/>
    <m/>
    <s v="AA"/>
    <n v="255"/>
    <s v="G"/>
    <s v="P"/>
    <n v="1"/>
    <m/>
    <m/>
  </r>
  <r>
    <n v="251"/>
    <n v="251106"/>
    <x v="0"/>
    <x v="0"/>
    <x v="0"/>
    <n v="-47.41"/>
    <x v="1063"/>
    <s v="Florida"/>
    <s v="GL Summazation - Daily"/>
    <s v="GL Summazation - Daily"/>
    <m/>
    <n v="367567"/>
    <n v="355286"/>
    <m/>
    <m/>
    <m/>
    <m/>
    <s v="J2"/>
    <m/>
    <m/>
    <m/>
    <n v="12"/>
    <n v="19"/>
    <m/>
    <m/>
    <s v="AA"/>
    <n v="401"/>
    <s v="G"/>
    <s v="P"/>
    <n v="3"/>
    <m/>
    <m/>
  </r>
  <r>
    <n v="251"/>
    <n v="251102"/>
    <x v="0"/>
    <x v="0"/>
    <x v="0"/>
    <n v="-113.51"/>
    <x v="1064"/>
    <s v="Florida"/>
    <s v="GL Summazation - Daily"/>
    <s v="GL Summazation - Daily"/>
    <m/>
    <n v="367575"/>
    <n v="355365"/>
    <m/>
    <m/>
    <m/>
    <m/>
    <s v="J2"/>
    <m/>
    <m/>
    <m/>
    <n v="12"/>
    <n v="19"/>
    <m/>
    <m/>
    <s v="AA"/>
    <n v="401"/>
    <s v="G"/>
    <s v="P"/>
    <n v="2"/>
    <m/>
    <m/>
  </r>
  <r>
    <n v="248"/>
    <n v="248100"/>
    <x v="0"/>
    <x v="0"/>
    <x v="0"/>
    <n v="-34.119999999999997"/>
    <x v="1065"/>
    <s v="Florida"/>
    <s v="GL Summazation - Daily"/>
    <s v="GL Summazation - Daily"/>
    <m/>
    <n v="367577"/>
    <n v="355437"/>
    <m/>
    <m/>
    <m/>
    <m/>
    <s v="J2"/>
    <m/>
    <m/>
    <m/>
    <n v="12"/>
    <n v="19"/>
    <m/>
    <m/>
    <s v="AA"/>
    <n v="248"/>
    <s v="G"/>
    <s v="P"/>
    <n v="1"/>
    <m/>
    <m/>
  </r>
  <r>
    <n v="252"/>
    <n v="252108"/>
    <x v="2"/>
    <x v="0"/>
    <x v="0"/>
    <n v="122.29"/>
    <x v="978"/>
    <s v="Florida"/>
    <s v="Orangewood-252108.5510"/>
    <s v="Orangewood-252108.5510"/>
    <m/>
    <n v="16765"/>
    <n v="341851"/>
    <m/>
    <m/>
    <m/>
    <m/>
    <s v="JA"/>
    <m/>
    <m/>
    <m/>
    <n v="7"/>
    <n v="19"/>
    <m/>
    <m/>
    <s v="AA"/>
    <n v="0"/>
    <s v="D"/>
    <s v="P"/>
    <n v="1"/>
    <m/>
    <m/>
  </r>
  <r>
    <n v="252"/>
    <n v="252106"/>
    <x v="0"/>
    <x v="0"/>
    <x v="0"/>
    <n v="-112.04"/>
    <x v="978"/>
    <s v="Florida"/>
    <s v="Orangewood-252108.5510"/>
    <s v="Orangewood-252108.5510"/>
    <m/>
    <n v="16765"/>
    <n v="341851"/>
    <m/>
    <m/>
    <m/>
    <m/>
    <s v="JA"/>
    <m/>
    <m/>
    <m/>
    <n v="7"/>
    <n v="19"/>
    <m/>
    <m/>
    <s v="AA"/>
    <n v="0"/>
    <s v="D"/>
    <s v="P"/>
    <n v="2"/>
    <m/>
    <m/>
  </r>
  <r>
    <n v="252"/>
    <n v="252107"/>
    <x v="1"/>
    <x v="0"/>
    <x v="0"/>
    <n v="-10.25"/>
    <x v="978"/>
    <s v="Florida"/>
    <s v="Orangewood-252108.5510"/>
    <s v="Orangewood-252108.5510"/>
    <m/>
    <n v="16765"/>
    <n v="341851"/>
    <m/>
    <m/>
    <m/>
    <m/>
    <s v="JA"/>
    <m/>
    <m/>
    <m/>
    <n v="7"/>
    <n v="19"/>
    <m/>
    <m/>
    <s v="AA"/>
    <n v="0"/>
    <s v="D"/>
    <s v="P"/>
    <n v="3"/>
    <m/>
    <m/>
  </r>
  <r>
    <n v="241"/>
    <n v="241100"/>
    <x v="1"/>
    <x v="1"/>
    <x v="1"/>
    <n v="-1"/>
    <x v="16"/>
    <s v="Florida"/>
    <s v="BAD DEBT EXPENSE"/>
    <s v="A/R UNCOLL RESERVE"/>
    <m/>
    <n v="303044"/>
    <n v="200457"/>
    <m/>
    <m/>
    <m/>
    <m/>
    <s v="JE"/>
    <m/>
    <m/>
    <m/>
    <n v="1"/>
    <n v="15"/>
    <m/>
    <m/>
    <s v="AA"/>
    <n v="110"/>
    <s v="G"/>
    <s v="P"/>
    <n v="109"/>
    <m/>
    <m/>
  </r>
  <r>
    <n v="242"/>
    <n v="242100"/>
    <x v="0"/>
    <x v="1"/>
    <x v="1"/>
    <n v="38"/>
    <x v="16"/>
    <s v="Florida"/>
    <s v="BAD DEBT EXPENSE"/>
    <s v="A/R UNCOLL RESERVE"/>
    <m/>
    <n v="303044"/>
    <n v="200457"/>
    <m/>
    <m/>
    <m/>
    <m/>
    <s v="JE"/>
    <m/>
    <m/>
    <m/>
    <n v="1"/>
    <n v="15"/>
    <m/>
    <m/>
    <s v="AA"/>
    <n v="110"/>
    <s v="G"/>
    <s v="P"/>
    <n v="110"/>
    <m/>
    <m/>
  </r>
  <r>
    <n v="246"/>
    <n v="246100"/>
    <x v="1"/>
    <x v="1"/>
    <x v="1"/>
    <n v="606"/>
    <x v="16"/>
    <s v="Florida"/>
    <s v="BAD DEBT EXPENSE"/>
    <s v="A/R UNCOLL RESERVE"/>
    <m/>
    <n v="303044"/>
    <n v="200457"/>
    <m/>
    <m/>
    <m/>
    <m/>
    <s v="JE"/>
    <m/>
    <m/>
    <m/>
    <n v="1"/>
    <n v="15"/>
    <m/>
    <m/>
    <s v="AA"/>
    <n v="110"/>
    <s v="G"/>
    <s v="P"/>
    <n v="111"/>
    <m/>
    <m/>
  </r>
  <r>
    <n v="248"/>
    <n v="248100"/>
    <x v="0"/>
    <x v="1"/>
    <x v="1"/>
    <n v="65"/>
    <x v="16"/>
    <s v="Florida"/>
    <s v="BAD DEBT EXPENSE"/>
    <s v="A/R UNCOLL RESERVE"/>
    <m/>
    <n v="303044"/>
    <n v="200457"/>
    <m/>
    <m/>
    <m/>
    <m/>
    <s v="JE"/>
    <m/>
    <m/>
    <m/>
    <n v="1"/>
    <n v="15"/>
    <m/>
    <m/>
    <s v="AA"/>
    <n v="110"/>
    <s v="G"/>
    <s v="P"/>
    <n v="112"/>
    <m/>
    <m/>
  </r>
  <r>
    <n v="249"/>
    <n v="249101"/>
    <x v="1"/>
    <x v="1"/>
    <x v="1"/>
    <n v="55"/>
    <x v="16"/>
    <s v="Florida"/>
    <s v="BAD DEBT EXPENSE"/>
    <s v="A/R UNCOLL RESERVE"/>
    <m/>
    <n v="303044"/>
    <n v="200457"/>
    <m/>
    <m/>
    <m/>
    <m/>
    <s v="JE"/>
    <m/>
    <m/>
    <m/>
    <n v="1"/>
    <n v="15"/>
    <m/>
    <m/>
    <s v="AA"/>
    <n v="110"/>
    <s v="G"/>
    <s v="P"/>
    <n v="113"/>
    <m/>
    <m/>
  </r>
  <r>
    <n v="250"/>
    <n v="250100"/>
    <x v="1"/>
    <x v="1"/>
    <x v="1"/>
    <n v="-31"/>
    <x v="16"/>
    <s v="Florida"/>
    <s v="BAD DEBT EXPENSE"/>
    <s v="A/R UNCOLL RESERVE"/>
    <m/>
    <n v="303044"/>
    <n v="200457"/>
    <m/>
    <m/>
    <m/>
    <m/>
    <s v="JE"/>
    <m/>
    <m/>
    <m/>
    <n v="1"/>
    <n v="15"/>
    <m/>
    <m/>
    <s v="AA"/>
    <n v="110"/>
    <s v="G"/>
    <s v="P"/>
    <n v="114"/>
    <m/>
    <m/>
  </r>
  <r>
    <n v="251"/>
    <n v="251100"/>
    <x v="0"/>
    <x v="1"/>
    <x v="1"/>
    <n v="-280"/>
    <x v="16"/>
    <s v="Florida"/>
    <s v="BAD DEBT EXPENSE"/>
    <s v="A/R UNCOLL RESERVE"/>
    <m/>
    <n v="303044"/>
    <n v="200457"/>
    <m/>
    <m/>
    <m/>
    <m/>
    <s v="JE"/>
    <m/>
    <m/>
    <m/>
    <n v="1"/>
    <n v="15"/>
    <m/>
    <m/>
    <s v="AA"/>
    <n v="110"/>
    <s v="G"/>
    <s v="P"/>
    <n v="115"/>
    <m/>
    <m/>
  </r>
  <r>
    <n v="252"/>
    <n v="252100"/>
    <x v="3"/>
    <x v="1"/>
    <x v="1"/>
    <n v="1001.89"/>
    <x v="16"/>
    <s v="Florida"/>
    <s v="BAD DEBT EXPENSE"/>
    <s v="A/R UNCOLL RESERVE"/>
    <m/>
    <n v="303044"/>
    <n v="200457"/>
    <m/>
    <m/>
    <m/>
    <m/>
    <s v="JE"/>
    <m/>
    <m/>
    <m/>
    <n v="1"/>
    <n v="15"/>
    <m/>
    <m/>
    <s v="AA"/>
    <n v="110"/>
    <s v="G"/>
    <s v="P"/>
    <n v="116"/>
    <m/>
    <m/>
  </r>
  <r>
    <n v="255"/>
    <n v="255100"/>
    <x v="0"/>
    <x v="1"/>
    <x v="1"/>
    <n v="189"/>
    <x v="16"/>
    <s v="Florida"/>
    <s v="BAD DEBT EXPENSE"/>
    <s v="A/R UNCOLL RESERVE"/>
    <m/>
    <n v="303044"/>
    <n v="200457"/>
    <m/>
    <m/>
    <m/>
    <m/>
    <s v="JE"/>
    <m/>
    <m/>
    <m/>
    <n v="1"/>
    <n v="15"/>
    <m/>
    <m/>
    <s v="AA"/>
    <n v="110"/>
    <s v="G"/>
    <s v="P"/>
    <n v="118"/>
    <m/>
    <m/>
  </r>
  <r>
    <n v="256"/>
    <n v="256100"/>
    <x v="1"/>
    <x v="1"/>
    <x v="1"/>
    <n v="-104"/>
    <x v="16"/>
    <s v="Florida"/>
    <s v="BAD DEBT EXPENSE"/>
    <s v="A/R UNCOLL RESERVE"/>
    <m/>
    <n v="303044"/>
    <n v="200457"/>
    <m/>
    <m/>
    <m/>
    <m/>
    <s v="JE"/>
    <m/>
    <m/>
    <m/>
    <n v="1"/>
    <n v="15"/>
    <m/>
    <m/>
    <s v="AA"/>
    <n v="110"/>
    <s v="G"/>
    <s v="P"/>
    <n v="119"/>
    <m/>
    <m/>
  </r>
  <r>
    <n v="259"/>
    <n v="259100"/>
    <x v="0"/>
    <x v="1"/>
    <x v="1"/>
    <n v="49"/>
    <x v="16"/>
    <s v="Florida"/>
    <s v="BAD DEBT EXPENSE"/>
    <s v="A/R UNCOLL RESERVE"/>
    <m/>
    <n v="303044"/>
    <n v="200457"/>
    <m/>
    <m/>
    <m/>
    <m/>
    <s v="JE"/>
    <m/>
    <m/>
    <m/>
    <n v="1"/>
    <n v="15"/>
    <m/>
    <m/>
    <s v="AA"/>
    <n v="110"/>
    <s v="G"/>
    <s v="P"/>
    <n v="120"/>
    <m/>
    <m/>
  </r>
  <r>
    <n v="260"/>
    <n v="260100"/>
    <x v="0"/>
    <x v="1"/>
    <x v="1"/>
    <n v="2"/>
    <x v="16"/>
    <s v="Florida"/>
    <s v="BAD DEBT EXPENSE"/>
    <s v="A/R UNCOLL RESERVE"/>
    <m/>
    <n v="303044"/>
    <n v="200457"/>
    <m/>
    <m/>
    <m/>
    <m/>
    <s v="JE"/>
    <m/>
    <m/>
    <m/>
    <n v="1"/>
    <n v="15"/>
    <m/>
    <m/>
    <s v="AA"/>
    <n v="110"/>
    <s v="G"/>
    <s v="P"/>
    <n v="121"/>
    <m/>
    <m/>
  </r>
  <r>
    <n v="241"/>
    <n v="241100"/>
    <x v="1"/>
    <x v="1"/>
    <x v="1"/>
    <m/>
    <x v="1171"/>
    <s v="Florida"/>
    <s v="BAD DEBT EXPENSE"/>
    <s v="A/R UNCOLL RESERVE"/>
    <m/>
    <n v="303345"/>
    <n v="202467"/>
    <m/>
    <m/>
    <m/>
    <m/>
    <s v="JE"/>
    <m/>
    <m/>
    <m/>
    <n v="2"/>
    <n v="15"/>
    <m/>
    <m/>
    <s v="AA"/>
    <n v="110"/>
    <s v="G"/>
    <s v="P"/>
    <n v="110"/>
    <m/>
    <m/>
  </r>
  <r>
    <n v="242"/>
    <n v="242100"/>
    <x v="0"/>
    <x v="1"/>
    <x v="1"/>
    <n v="33"/>
    <x v="1171"/>
    <s v="Florida"/>
    <s v="BAD DEBT EXPENSE"/>
    <s v="A/R UNCOLL RESERVE"/>
    <m/>
    <n v="303345"/>
    <n v="202467"/>
    <m/>
    <m/>
    <m/>
    <m/>
    <s v="JE"/>
    <m/>
    <m/>
    <m/>
    <n v="2"/>
    <n v="15"/>
    <m/>
    <m/>
    <s v="AA"/>
    <n v="110"/>
    <s v="G"/>
    <s v="P"/>
    <n v="111"/>
    <m/>
    <m/>
  </r>
  <r>
    <n v="246"/>
    <n v="246100"/>
    <x v="1"/>
    <x v="1"/>
    <x v="1"/>
    <n v="-1236"/>
    <x v="1171"/>
    <s v="Florida"/>
    <s v="BAD DEBT EXPENSE"/>
    <s v="A/R UNCOLL RESERVE"/>
    <m/>
    <n v="303345"/>
    <n v="202467"/>
    <m/>
    <m/>
    <m/>
    <m/>
    <s v="JE"/>
    <m/>
    <m/>
    <m/>
    <n v="2"/>
    <n v="15"/>
    <m/>
    <m/>
    <s v="AA"/>
    <n v="110"/>
    <s v="G"/>
    <s v="P"/>
    <n v="112"/>
    <m/>
    <m/>
  </r>
  <r>
    <n v="248"/>
    <n v="248100"/>
    <x v="0"/>
    <x v="1"/>
    <x v="1"/>
    <n v="77"/>
    <x v="1171"/>
    <s v="Florida"/>
    <s v="BAD DEBT EXPENSE"/>
    <s v="A/R UNCOLL RESERVE"/>
    <m/>
    <n v="303345"/>
    <n v="202467"/>
    <m/>
    <m/>
    <m/>
    <m/>
    <s v="JE"/>
    <m/>
    <m/>
    <m/>
    <n v="2"/>
    <n v="15"/>
    <m/>
    <m/>
    <s v="AA"/>
    <n v="110"/>
    <s v="G"/>
    <s v="P"/>
    <n v="113"/>
    <m/>
    <m/>
  </r>
  <r>
    <n v="249"/>
    <n v="249101"/>
    <x v="1"/>
    <x v="1"/>
    <x v="1"/>
    <n v="228"/>
    <x v="1171"/>
    <s v="Florida"/>
    <s v="BAD DEBT EXPENSE"/>
    <s v="A/R UNCOLL RESERVE"/>
    <m/>
    <n v="303345"/>
    <n v="202467"/>
    <m/>
    <m/>
    <m/>
    <m/>
    <s v="JE"/>
    <m/>
    <m/>
    <m/>
    <n v="2"/>
    <n v="15"/>
    <m/>
    <m/>
    <s v="AA"/>
    <n v="110"/>
    <s v="G"/>
    <s v="P"/>
    <n v="114"/>
    <m/>
    <m/>
  </r>
  <r>
    <n v="250"/>
    <n v="250100"/>
    <x v="1"/>
    <x v="1"/>
    <x v="1"/>
    <n v="18"/>
    <x v="1171"/>
    <s v="Florida"/>
    <s v="BAD DEBT EXPENSE"/>
    <s v="A/R UNCOLL RESERVE"/>
    <m/>
    <n v="303345"/>
    <n v="202467"/>
    <m/>
    <m/>
    <m/>
    <m/>
    <s v="JE"/>
    <m/>
    <m/>
    <m/>
    <n v="2"/>
    <n v="15"/>
    <m/>
    <m/>
    <s v="AA"/>
    <n v="110"/>
    <s v="G"/>
    <s v="P"/>
    <n v="115"/>
    <m/>
    <m/>
  </r>
  <r>
    <n v="251"/>
    <n v="251100"/>
    <x v="0"/>
    <x v="1"/>
    <x v="1"/>
    <n v="869"/>
    <x v="1171"/>
    <s v="Florida"/>
    <s v="BAD DEBT EXPENSE"/>
    <s v="A/R UNCOLL RESERVE"/>
    <m/>
    <n v="303345"/>
    <n v="202467"/>
    <m/>
    <m/>
    <m/>
    <m/>
    <s v="JE"/>
    <m/>
    <m/>
    <m/>
    <n v="2"/>
    <n v="15"/>
    <m/>
    <m/>
    <s v="AA"/>
    <n v="110"/>
    <s v="G"/>
    <s v="P"/>
    <n v="116"/>
    <m/>
    <m/>
  </r>
  <r>
    <n v="252"/>
    <n v="252100"/>
    <x v="3"/>
    <x v="1"/>
    <x v="1"/>
    <n v="1479.78"/>
    <x v="1171"/>
    <s v="Florida"/>
    <s v="BAD DEBT EXPENSE"/>
    <s v="A/R UNCOLL RESERVE"/>
    <m/>
    <n v="303345"/>
    <n v="202467"/>
    <m/>
    <m/>
    <m/>
    <m/>
    <s v="JE"/>
    <m/>
    <m/>
    <m/>
    <n v="2"/>
    <n v="15"/>
    <m/>
    <m/>
    <s v="AA"/>
    <n v="110"/>
    <s v="G"/>
    <s v="P"/>
    <n v="117"/>
    <m/>
    <m/>
  </r>
  <r>
    <n v="255"/>
    <n v="255100"/>
    <x v="0"/>
    <x v="1"/>
    <x v="1"/>
    <n v="833"/>
    <x v="1171"/>
    <s v="Florida"/>
    <s v="BAD DEBT EXPENSE"/>
    <s v="A/R UNCOLL RESERVE"/>
    <m/>
    <n v="303345"/>
    <n v="202467"/>
    <m/>
    <m/>
    <m/>
    <m/>
    <s v="JE"/>
    <m/>
    <m/>
    <m/>
    <n v="2"/>
    <n v="15"/>
    <m/>
    <m/>
    <s v="AA"/>
    <n v="110"/>
    <s v="G"/>
    <s v="P"/>
    <n v="119"/>
    <m/>
    <m/>
  </r>
  <r>
    <n v="256"/>
    <n v="256100"/>
    <x v="1"/>
    <x v="1"/>
    <x v="1"/>
    <n v="428"/>
    <x v="1171"/>
    <s v="Florida"/>
    <s v="BAD DEBT EXPENSE"/>
    <s v="A/R UNCOLL RESERVE"/>
    <m/>
    <n v="303345"/>
    <n v="202467"/>
    <m/>
    <m/>
    <m/>
    <m/>
    <s v="JE"/>
    <m/>
    <m/>
    <m/>
    <n v="2"/>
    <n v="15"/>
    <m/>
    <m/>
    <s v="AA"/>
    <n v="110"/>
    <s v="G"/>
    <s v="P"/>
    <n v="120"/>
    <m/>
    <m/>
  </r>
  <r>
    <n v="259"/>
    <n v="259100"/>
    <x v="0"/>
    <x v="1"/>
    <x v="1"/>
    <n v="-93"/>
    <x v="1171"/>
    <s v="Florida"/>
    <s v="BAD DEBT EXPENSE"/>
    <s v="A/R UNCOLL RESERVE"/>
    <m/>
    <n v="303345"/>
    <n v="202467"/>
    <m/>
    <m/>
    <m/>
    <m/>
    <s v="JE"/>
    <m/>
    <m/>
    <m/>
    <n v="2"/>
    <n v="15"/>
    <m/>
    <m/>
    <s v="AA"/>
    <n v="110"/>
    <s v="G"/>
    <s v="P"/>
    <n v="121"/>
    <m/>
    <m/>
  </r>
  <r>
    <n v="260"/>
    <n v="260100"/>
    <x v="0"/>
    <x v="1"/>
    <x v="1"/>
    <n v="77"/>
    <x v="1171"/>
    <s v="Florida"/>
    <s v="BAD DEBT EXPENSE"/>
    <s v="A/R UNCOLL RESERVE"/>
    <m/>
    <n v="303345"/>
    <n v="202467"/>
    <m/>
    <m/>
    <m/>
    <m/>
    <s v="JE"/>
    <m/>
    <m/>
    <m/>
    <n v="2"/>
    <n v="15"/>
    <m/>
    <m/>
    <s v="AA"/>
    <n v="110"/>
    <s v="G"/>
    <s v="P"/>
    <n v="122"/>
    <m/>
    <m/>
  </r>
  <r>
    <n v="241"/>
    <n v="241100"/>
    <x v="1"/>
    <x v="1"/>
    <x v="1"/>
    <n v="2"/>
    <x v="52"/>
    <s v="Florida"/>
    <s v="BAD DEBT EXPENSE"/>
    <s v="A/R UNCOLL RESERVE"/>
    <m/>
    <n v="303619"/>
    <n v="204747"/>
    <m/>
    <m/>
    <m/>
    <m/>
    <s v="JE"/>
    <m/>
    <m/>
    <m/>
    <n v="3"/>
    <n v="15"/>
    <m/>
    <m/>
    <s v="AA"/>
    <n v="110"/>
    <s v="G"/>
    <s v="P"/>
    <n v="110"/>
    <m/>
    <m/>
  </r>
  <r>
    <n v="242"/>
    <n v="242100"/>
    <x v="0"/>
    <x v="1"/>
    <x v="1"/>
    <n v="-89"/>
    <x v="52"/>
    <s v="Florida"/>
    <s v="BAD DEBT EXPENSE"/>
    <s v="A/R UNCOLL RESERVE"/>
    <m/>
    <n v="303619"/>
    <n v="204747"/>
    <m/>
    <m/>
    <m/>
    <m/>
    <s v="JE"/>
    <m/>
    <m/>
    <m/>
    <n v="3"/>
    <n v="15"/>
    <m/>
    <m/>
    <s v="AA"/>
    <n v="110"/>
    <s v="G"/>
    <s v="P"/>
    <n v="111"/>
    <m/>
    <m/>
  </r>
  <r>
    <n v="246"/>
    <n v="246100"/>
    <x v="1"/>
    <x v="1"/>
    <x v="1"/>
    <n v="484"/>
    <x v="52"/>
    <s v="Florida"/>
    <s v="BAD DEBT EXPENSE"/>
    <s v="A/R UNCOLL RESERVE"/>
    <m/>
    <n v="303619"/>
    <n v="204747"/>
    <m/>
    <m/>
    <m/>
    <m/>
    <s v="JE"/>
    <m/>
    <m/>
    <m/>
    <n v="3"/>
    <n v="15"/>
    <m/>
    <m/>
    <s v="AA"/>
    <n v="110"/>
    <s v="G"/>
    <s v="P"/>
    <n v="112"/>
    <m/>
    <m/>
  </r>
  <r>
    <n v="248"/>
    <n v="248100"/>
    <x v="0"/>
    <x v="1"/>
    <x v="1"/>
    <n v="-8"/>
    <x v="52"/>
    <s v="Florida"/>
    <s v="BAD DEBT EXPENSE"/>
    <s v="A/R UNCOLL RESERVE"/>
    <m/>
    <n v="303619"/>
    <n v="204747"/>
    <m/>
    <m/>
    <m/>
    <m/>
    <s v="JE"/>
    <m/>
    <m/>
    <m/>
    <n v="3"/>
    <n v="15"/>
    <m/>
    <m/>
    <s v="AA"/>
    <n v="110"/>
    <s v="G"/>
    <s v="P"/>
    <n v="113"/>
    <m/>
    <m/>
  </r>
  <r>
    <n v="249"/>
    <n v="249101"/>
    <x v="1"/>
    <x v="1"/>
    <x v="1"/>
    <n v="-48"/>
    <x v="52"/>
    <s v="Florida"/>
    <s v="BAD DEBT EXPENSE"/>
    <s v="A/R UNCOLL RESERVE"/>
    <m/>
    <n v="303619"/>
    <n v="204747"/>
    <m/>
    <m/>
    <m/>
    <m/>
    <s v="JE"/>
    <m/>
    <m/>
    <m/>
    <n v="3"/>
    <n v="15"/>
    <m/>
    <m/>
    <s v="AA"/>
    <n v="110"/>
    <s v="G"/>
    <s v="P"/>
    <n v="114"/>
    <m/>
    <m/>
  </r>
  <r>
    <n v="250"/>
    <n v="250100"/>
    <x v="1"/>
    <x v="1"/>
    <x v="1"/>
    <n v="25"/>
    <x v="52"/>
    <s v="Florida"/>
    <s v="BAD DEBT EXPENSE"/>
    <s v="A/R UNCOLL RESERVE"/>
    <m/>
    <n v="303619"/>
    <n v="204747"/>
    <m/>
    <m/>
    <m/>
    <m/>
    <s v="JE"/>
    <m/>
    <m/>
    <m/>
    <n v="3"/>
    <n v="15"/>
    <m/>
    <m/>
    <s v="AA"/>
    <n v="110"/>
    <s v="G"/>
    <s v="P"/>
    <n v="115"/>
    <m/>
    <m/>
  </r>
  <r>
    <n v="251"/>
    <n v="251100"/>
    <x v="0"/>
    <x v="1"/>
    <x v="1"/>
    <n v="-1161"/>
    <x v="52"/>
    <s v="Florida"/>
    <s v="BAD DEBT EXPENSE"/>
    <s v="A/R UNCOLL RESERVE"/>
    <m/>
    <n v="303619"/>
    <n v="204747"/>
    <m/>
    <m/>
    <m/>
    <m/>
    <s v="JE"/>
    <m/>
    <m/>
    <m/>
    <n v="3"/>
    <n v="15"/>
    <m/>
    <m/>
    <s v="AA"/>
    <n v="110"/>
    <s v="G"/>
    <s v="P"/>
    <n v="116"/>
    <m/>
    <m/>
  </r>
  <r>
    <n v="252"/>
    <n v="252100"/>
    <x v="3"/>
    <x v="1"/>
    <x v="1"/>
    <n v="214.56"/>
    <x v="52"/>
    <s v="Florida"/>
    <s v="BAD DEBT EXPENSE"/>
    <s v="A/R UNCOLL RESERVE"/>
    <m/>
    <n v="303619"/>
    <n v="204747"/>
    <m/>
    <m/>
    <m/>
    <m/>
    <s v="JE"/>
    <m/>
    <m/>
    <m/>
    <n v="3"/>
    <n v="15"/>
    <m/>
    <m/>
    <s v="AA"/>
    <n v="110"/>
    <s v="G"/>
    <s v="P"/>
    <n v="117"/>
    <m/>
    <m/>
  </r>
  <r>
    <n v="255"/>
    <n v="255100"/>
    <x v="0"/>
    <x v="1"/>
    <x v="1"/>
    <n v="-559"/>
    <x v="52"/>
    <s v="Florida"/>
    <s v="BAD DEBT EXPENSE"/>
    <s v="A/R UNCOLL RESERVE"/>
    <m/>
    <n v="303619"/>
    <n v="204747"/>
    <m/>
    <m/>
    <m/>
    <m/>
    <s v="JE"/>
    <m/>
    <m/>
    <m/>
    <n v="3"/>
    <n v="15"/>
    <m/>
    <m/>
    <s v="AA"/>
    <n v="110"/>
    <s v="G"/>
    <s v="P"/>
    <n v="119"/>
    <m/>
    <m/>
  </r>
  <r>
    <n v="256"/>
    <n v="256100"/>
    <x v="1"/>
    <x v="1"/>
    <x v="1"/>
    <n v="179"/>
    <x v="52"/>
    <s v="Florida"/>
    <s v="BAD DEBT EXPENSE"/>
    <s v="A/R UNCOLL RESERVE"/>
    <m/>
    <n v="303619"/>
    <n v="204747"/>
    <m/>
    <m/>
    <m/>
    <m/>
    <s v="JE"/>
    <m/>
    <m/>
    <m/>
    <n v="3"/>
    <n v="15"/>
    <m/>
    <m/>
    <s v="AA"/>
    <n v="110"/>
    <s v="G"/>
    <s v="P"/>
    <n v="120"/>
    <m/>
    <m/>
  </r>
  <r>
    <n v="259"/>
    <n v="259100"/>
    <x v="0"/>
    <x v="1"/>
    <x v="1"/>
    <n v="-33"/>
    <x v="52"/>
    <s v="Florida"/>
    <s v="BAD DEBT EXPENSE"/>
    <s v="A/R UNCOLL RESERVE"/>
    <m/>
    <n v="303619"/>
    <n v="204747"/>
    <m/>
    <m/>
    <m/>
    <m/>
    <s v="JE"/>
    <m/>
    <m/>
    <m/>
    <n v="3"/>
    <n v="15"/>
    <m/>
    <m/>
    <s v="AA"/>
    <n v="110"/>
    <s v="G"/>
    <s v="P"/>
    <n v="121"/>
    <m/>
    <m/>
  </r>
  <r>
    <n v="260"/>
    <n v="260100"/>
    <x v="0"/>
    <x v="1"/>
    <x v="1"/>
    <n v="154"/>
    <x v="52"/>
    <s v="Florida"/>
    <s v="BAD DEBT EXPENSE"/>
    <s v="A/R UNCOLL RESERVE"/>
    <m/>
    <n v="303619"/>
    <n v="204747"/>
    <m/>
    <m/>
    <m/>
    <m/>
    <s v="JE"/>
    <m/>
    <m/>
    <m/>
    <n v="3"/>
    <n v="15"/>
    <m/>
    <m/>
    <s v="AA"/>
    <n v="110"/>
    <s v="G"/>
    <s v="P"/>
    <n v="122"/>
    <m/>
    <m/>
  </r>
  <r>
    <n v="241"/>
    <n v="241100"/>
    <x v="1"/>
    <x v="1"/>
    <x v="1"/>
    <n v="-2"/>
    <x v="71"/>
    <s v="Florida"/>
    <s v="BAD DEBT EXPENSE"/>
    <s v="A/R UNCOLL RESERVE"/>
    <m/>
    <n v="303913"/>
    <n v="207180"/>
    <m/>
    <m/>
    <m/>
    <m/>
    <s v="JE"/>
    <m/>
    <m/>
    <m/>
    <n v="4"/>
    <n v="15"/>
    <m/>
    <m/>
    <s v="AA"/>
    <n v="110"/>
    <s v="G"/>
    <s v="P"/>
    <n v="110"/>
    <m/>
    <m/>
  </r>
  <r>
    <n v="242"/>
    <n v="242100"/>
    <x v="0"/>
    <x v="1"/>
    <x v="1"/>
    <n v="1"/>
    <x v="71"/>
    <s v="Florida"/>
    <s v="BAD DEBT EXPENSE"/>
    <s v="A/R UNCOLL RESERVE"/>
    <m/>
    <n v="303913"/>
    <n v="207180"/>
    <m/>
    <m/>
    <m/>
    <m/>
    <s v="JE"/>
    <m/>
    <m/>
    <m/>
    <n v="4"/>
    <n v="15"/>
    <m/>
    <m/>
    <s v="AA"/>
    <n v="110"/>
    <s v="G"/>
    <s v="P"/>
    <n v="111"/>
    <m/>
    <m/>
  </r>
  <r>
    <n v="246"/>
    <n v="246100"/>
    <x v="1"/>
    <x v="1"/>
    <x v="1"/>
    <n v="240"/>
    <x v="71"/>
    <s v="Florida"/>
    <s v="BAD DEBT EXPENSE"/>
    <s v="A/R UNCOLL RESERVE"/>
    <m/>
    <n v="303913"/>
    <n v="207180"/>
    <m/>
    <m/>
    <m/>
    <m/>
    <s v="JE"/>
    <m/>
    <m/>
    <m/>
    <n v="4"/>
    <n v="15"/>
    <m/>
    <m/>
    <s v="AA"/>
    <n v="110"/>
    <s v="G"/>
    <s v="P"/>
    <n v="112"/>
    <m/>
    <m/>
  </r>
  <r>
    <n v="248"/>
    <n v="248100"/>
    <x v="0"/>
    <x v="1"/>
    <x v="1"/>
    <n v="118"/>
    <x v="71"/>
    <s v="Florida"/>
    <s v="BAD DEBT EXPENSE"/>
    <s v="A/R UNCOLL RESERVE"/>
    <m/>
    <n v="303913"/>
    <n v="207180"/>
    <m/>
    <m/>
    <m/>
    <m/>
    <s v="JE"/>
    <m/>
    <m/>
    <m/>
    <n v="4"/>
    <n v="15"/>
    <m/>
    <m/>
    <s v="AA"/>
    <n v="110"/>
    <s v="G"/>
    <s v="P"/>
    <n v="113"/>
    <m/>
    <m/>
  </r>
  <r>
    <n v="249"/>
    <n v="249101"/>
    <x v="1"/>
    <x v="1"/>
    <x v="1"/>
    <n v="99"/>
    <x v="71"/>
    <s v="Florida"/>
    <s v="BAD DEBT EXPENSE"/>
    <s v="A/R UNCOLL RESERVE"/>
    <m/>
    <n v="303913"/>
    <n v="207180"/>
    <m/>
    <m/>
    <m/>
    <m/>
    <s v="JE"/>
    <m/>
    <m/>
    <m/>
    <n v="4"/>
    <n v="15"/>
    <m/>
    <m/>
    <s v="AA"/>
    <n v="110"/>
    <s v="G"/>
    <s v="P"/>
    <n v="114"/>
    <m/>
    <m/>
  </r>
  <r>
    <n v="250"/>
    <n v="250100"/>
    <x v="1"/>
    <x v="1"/>
    <x v="1"/>
    <n v="1118"/>
    <x v="71"/>
    <s v="Florida"/>
    <s v="BAD DEBT EXPENSE"/>
    <s v="A/R UNCOLL RESERVE"/>
    <m/>
    <n v="303913"/>
    <n v="207180"/>
    <m/>
    <m/>
    <m/>
    <m/>
    <s v="JE"/>
    <m/>
    <m/>
    <m/>
    <n v="4"/>
    <n v="15"/>
    <m/>
    <m/>
    <s v="AA"/>
    <n v="110"/>
    <s v="G"/>
    <s v="P"/>
    <n v="115"/>
    <m/>
    <m/>
  </r>
  <r>
    <n v="251"/>
    <n v="251100"/>
    <x v="0"/>
    <x v="1"/>
    <x v="1"/>
    <n v="-19"/>
    <x v="71"/>
    <s v="Florida"/>
    <s v="BAD DEBT EXPENSE"/>
    <s v="A/R UNCOLL RESERVE"/>
    <m/>
    <n v="303913"/>
    <n v="207180"/>
    <m/>
    <m/>
    <m/>
    <m/>
    <s v="JE"/>
    <m/>
    <m/>
    <m/>
    <n v="4"/>
    <n v="15"/>
    <m/>
    <m/>
    <s v="AA"/>
    <n v="110"/>
    <s v="G"/>
    <s v="P"/>
    <n v="116"/>
    <m/>
    <m/>
  </r>
  <r>
    <n v="252"/>
    <n v="252100"/>
    <x v="3"/>
    <x v="1"/>
    <x v="1"/>
    <n v="-2395.86"/>
    <x v="71"/>
    <s v="Florida"/>
    <s v="BAD DEBT EXPENSE"/>
    <s v="A/R UNCOLL RESERVE"/>
    <m/>
    <n v="303913"/>
    <n v="207180"/>
    <m/>
    <m/>
    <m/>
    <m/>
    <s v="JE"/>
    <m/>
    <m/>
    <m/>
    <n v="4"/>
    <n v="15"/>
    <m/>
    <m/>
    <s v="AA"/>
    <n v="110"/>
    <s v="G"/>
    <s v="P"/>
    <n v="117"/>
    <m/>
    <m/>
  </r>
  <r>
    <n v="255"/>
    <n v="255100"/>
    <x v="0"/>
    <x v="1"/>
    <x v="1"/>
    <n v="-517"/>
    <x v="71"/>
    <s v="Florida"/>
    <s v="BAD DEBT EXPENSE"/>
    <s v="A/R UNCOLL RESERVE"/>
    <m/>
    <n v="303913"/>
    <n v="207180"/>
    <m/>
    <m/>
    <m/>
    <m/>
    <s v="JE"/>
    <m/>
    <m/>
    <m/>
    <n v="4"/>
    <n v="15"/>
    <m/>
    <m/>
    <s v="AA"/>
    <n v="110"/>
    <s v="G"/>
    <s v="P"/>
    <n v="119"/>
    <m/>
    <m/>
  </r>
  <r>
    <n v="256"/>
    <n v="256100"/>
    <x v="1"/>
    <x v="1"/>
    <x v="1"/>
    <n v="-585"/>
    <x v="71"/>
    <s v="Florida"/>
    <s v="BAD DEBT EXPENSE"/>
    <s v="A/R UNCOLL RESERVE"/>
    <m/>
    <n v="303913"/>
    <n v="207180"/>
    <m/>
    <m/>
    <m/>
    <m/>
    <s v="JE"/>
    <m/>
    <m/>
    <m/>
    <n v="4"/>
    <n v="15"/>
    <m/>
    <m/>
    <s v="AA"/>
    <n v="110"/>
    <s v="G"/>
    <s v="P"/>
    <n v="120"/>
    <m/>
    <m/>
  </r>
  <r>
    <n v="259"/>
    <n v="259100"/>
    <x v="0"/>
    <x v="1"/>
    <x v="1"/>
    <n v="42"/>
    <x v="71"/>
    <s v="Florida"/>
    <s v="BAD DEBT EXPENSE"/>
    <s v="A/R UNCOLL RESERVE"/>
    <m/>
    <n v="303913"/>
    <n v="207180"/>
    <m/>
    <m/>
    <m/>
    <m/>
    <s v="JE"/>
    <m/>
    <m/>
    <m/>
    <n v="4"/>
    <n v="15"/>
    <m/>
    <m/>
    <s v="AA"/>
    <n v="110"/>
    <s v="G"/>
    <s v="P"/>
    <n v="121"/>
    <m/>
    <m/>
  </r>
  <r>
    <n v="260"/>
    <n v="260100"/>
    <x v="0"/>
    <x v="1"/>
    <x v="1"/>
    <n v="-172"/>
    <x v="71"/>
    <s v="Florida"/>
    <s v="BAD DEBT EXPENSE"/>
    <s v="A/R UNCOLL RESERVE"/>
    <m/>
    <n v="303913"/>
    <n v="207180"/>
    <m/>
    <m/>
    <m/>
    <m/>
    <s v="JE"/>
    <m/>
    <m/>
    <m/>
    <n v="4"/>
    <n v="15"/>
    <m/>
    <m/>
    <s v="AA"/>
    <n v="110"/>
    <s v="G"/>
    <s v="P"/>
    <n v="122"/>
    <m/>
    <m/>
  </r>
  <r>
    <n v="241"/>
    <n v="241100"/>
    <x v="1"/>
    <x v="1"/>
    <x v="1"/>
    <m/>
    <x v="89"/>
    <s v="Florida"/>
    <s v="BAD DEBT EXPENSE"/>
    <s v="A/R UNCOLL RESERVE"/>
    <m/>
    <n v="304182"/>
    <n v="209357"/>
    <m/>
    <m/>
    <m/>
    <m/>
    <s v="JE"/>
    <m/>
    <m/>
    <m/>
    <n v="5"/>
    <n v="15"/>
    <m/>
    <m/>
    <s v="AA"/>
    <n v="110"/>
    <s v="G"/>
    <s v="P"/>
    <n v="110"/>
    <m/>
    <m/>
  </r>
  <r>
    <n v="242"/>
    <n v="242100"/>
    <x v="0"/>
    <x v="1"/>
    <x v="1"/>
    <n v="-5"/>
    <x v="89"/>
    <s v="Florida"/>
    <s v="BAD DEBT EXPENSE"/>
    <s v="A/R UNCOLL RESERVE"/>
    <m/>
    <n v="304182"/>
    <n v="209357"/>
    <m/>
    <m/>
    <m/>
    <m/>
    <s v="JE"/>
    <m/>
    <m/>
    <m/>
    <n v="5"/>
    <n v="15"/>
    <m/>
    <m/>
    <s v="AA"/>
    <n v="110"/>
    <s v="G"/>
    <s v="P"/>
    <n v="111"/>
    <m/>
    <m/>
  </r>
  <r>
    <n v="246"/>
    <n v="246100"/>
    <x v="1"/>
    <x v="1"/>
    <x v="1"/>
    <n v="542"/>
    <x v="89"/>
    <s v="Florida"/>
    <s v="BAD DEBT EXPENSE"/>
    <s v="A/R UNCOLL RESERVE"/>
    <m/>
    <n v="304182"/>
    <n v="209357"/>
    <m/>
    <m/>
    <m/>
    <m/>
    <s v="JE"/>
    <m/>
    <m/>
    <m/>
    <n v="5"/>
    <n v="15"/>
    <m/>
    <m/>
    <s v="AA"/>
    <n v="110"/>
    <s v="G"/>
    <s v="P"/>
    <n v="112"/>
    <m/>
    <m/>
  </r>
  <r>
    <n v="248"/>
    <n v="248100"/>
    <x v="0"/>
    <x v="1"/>
    <x v="1"/>
    <n v="32"/>
    <x v="89"/>
    <s v="Florida"/>
    <s v="BAD DEBT EXPENSE"/>
    <s v="A/R UNCOLL RESERVE"/>
    <m/>
    <n v="304182"/>
    <n v="209357"/>
    <m/>
    <m/>
    <m/>
    <m/>
    <s v="JE"/>
    <m/>
    <m/>
    <m/>
    <n v="5"/>
    <n v="15"/>
    <m/>
    <m/>
    <s v="AA"/>
    <n v="110"/>
    <s v="G"/>
    <s v="P"/>
    <n v="113"/>
    <m/>
    <m/>
  </r>
  <r>
    <n v="249"/>
    <n v="249101"/>
    <x v="1"/>
    <x v="1"/>
    <x v="1"/>
    <n v="251"/>
    <x v="89"/>
    <s v="Florida"/>
    <s v="BAD DEBT EXPENSE"/>
    <s v="A/R UNCOLL RESERVE"/>
    <m/>
    <n v="304182"/>
    <n v="209357"/>
    <m/>
    <m/>
    <m/>
    <m/>
    <s v="JE"/>
    <m/>
    <m/>
    <m/>
    <n v="5"/>
    <n v="15"/>
    <m/>
    <m/>
    <s v="AA"/>
    <n v="110"/>
    <s v="G"/>
    <s v="P"/>
    <n v="114"/>
    <m/>
    <m/>
  </r>
  <r>
    <n v="250"/>
    <n v="250100"/>
    <x v="1"/>
    <x v="1"/>
    <x v="1"/>
    <n v="384"/>
    <x v="89"/>
    <s v="Florida"/>
    <s v="BAD DEBT EXPENSE"/>
    <s v="A/R UNCOLL RESERVE"/>
    <m/>
    <n v="304182"/>
    <n v="209357"/>
    <m/>
    <m/>
    <m/>
    <m/>
    <s v="JE"/>
    <m/>
    <m/>
    <m/>
    <n v="5"/>
    <n v="15"/>
    <m/>
    <m/>
    <s v="AA"/>
    <n v="110"/>
    <s v="G"/>
    <s v="P"/>
    <n v="115"/>
    <m/>
    <m/>
  </r>
  <r>
    <n v="251"/>
    <n v="251100"/>
    <x v="0"/>
    <x v="1"/>
    <x v="1"/>
    <n v="-301"/>
    <x v="89"/>
    <s v="Florida"/>
    <s v="BAD DEBT EXPENSE"/>
    <s v="A/R UNCOLL RESERVE"/>
    <m/>
    <n v="304182"/>
    <n v="209357"/>
    <m/>
    <m/>
    <m/>
    <m/>
    <s v="JE"/>
    <m/>
    <m/>
    <m/>
    <n v="5"/>
    <n v="15"/>
    <m/>
    <m/>
    <s v="AA"/>
    <n v="110"/>
    <s v="G"/>
    <s v="P"/>
    <n v="116"/>
    <m/>
    <m/>
  </r>
  <r>
    <n v="252"/>
    <n v="252100"/>
    <x v="3"/>
    <x v="1"/>
    <x v="1"/>
    <n v="166.74"/>
    <x v="89"/>
    <s v="Florida"/>
    <s v="BAD DEBT EXPENSE"/>
    <s v="A/R UNCOLL RESERVE"/>
    <m/>
    <n v="304182"/>
    <n v="209357"/>
    <m/>
    <m/>
    <m/>
    <m/>
    <s v="JE"/>
    <m/>
    <m/>
    <m/>
    <n v="5"/>
    <n v="15"/>
    <m/>
    <m/>
    <s v="AA"/>
    <n v="110"/>
    <s v="G"/>
    <s v="P"/>
    <n v="117"/>
    <m/>
    <m/>
  </r>
  <r>
    <n v="255"/>
    <n v="255100"/>
    <x v="0"/>
    <x v="1"/>
    <x v="1"/>
    <n v="252"/>
    <x v="89"/>
    <s v="Florida"/>
    <s v="BAD DEBT EXPENSE"/>
    <s v="A/R UNCOLL RESERVE"/>
    <m/>
    <n v="304182"/>
    <n v="209357"/>
    <m/>
    <m/>
    <m/>
    <m/>
    <s v="JE"/>
    <m/>
    <m/>
    <m/>
    <n v="5"/>
    <n v="15"/>
    <m/>
    <m/>
    <s v="AA"/>
    <n v="110"/>
    <s v="G"/>
    <s v="P"/>
    <n v="119"/>
    <m/>
    <m/>
  </r>
  <r>
    <n v="256"/>
    <n v="256100"/>
    <x v="1"/>
    <x v="1"/>
    <x v="1"/>
    <n v="699"/>
    <x v="89"/>
    <s v="Florida"/>
    <s v="BAD DEBT EXPENSE"/>
    <s v="A/R UNCOLL RESERVE"/>
    <m/>
    <n v="304182"/>
    <n v="209357"/>
    <m/>
    <m/>
    <m/>
    <m/>
    <s v="JE"/>
    <m/>
    <m/>
    <m/>
    <n v="5"/>
    <n v="15"/>
    <m/>
    <m/>
    <s v="AA"/>
    <n v="110"/>
    <s v="G"/>
    <s v="P"/>
    <n v="120"/>
    <m/>
    <m/>
  </r>
  <r>
    <n v="259"/>
    <n v="259100"/>
    <x v="0"/>
    <x v="1"/>
    <x v="1"/>
    <n v="-1"/>
    <x v="89"/>
    <s v="Florida"/>
    <s v="BAD DEBT EXPENSE"/>
    <s v="A/R UNCOLL RESERVE"/>
    <m/>
    <n v="304182"/>
    <n v="209357"/>
    <m/>
    <m/>
    <m/>
    <m/>
    <s v="JE"/>
    <m/>
    <m/>
    <m/>
    <n v="5"/>
    <n v="15"/>
    <m/>
    <m/>
    <s v="AA"/>
    <n v="110"/>
    <s v="G"/>
    <s v="P"/>
    <n v="121"/>
    <m/>
    <m/>
  </r>
  <r>
    <n v="260"/>
    <n v="260100"/>
    <x v="0"/>
    <x v="1"/>
    <x v="1"/>
    <n v="-12"/>
    <x v="89"/>
    <s v="Florida"/>
    <s v="BAD DEBT EXPENSE"/>
    <s v="A/R UNCOLL RESERVE"/>
    <m/>
    <n v="304182"/>
    <n v="209357"/>
    <m/>
    <m/>
    <m/>
    <m/>
    <s v="JE"/>
    <m/>
    <m/>
    <m/>
    <n v="5"/>
    <n v="15"/>
    <m/>
    <m/>
    <s v="AA"/>
    <n v="110"/>
    <s v="G"/>
    <s v="P"/>
    <n v="122"/>
    <m/>
    <m/>
  </r>
  <r>
    <n v="241"/>
    <n v="241100"/>
    <x v="1"/>
    <x v="1"/>
    <x v="1"/>
    <m/>
    <x v="107"/>
    <s v="Florida"/>
    <s v="BAD DEBT EXPENSE"/>
    <s v="A/R UNCOLL RESERVE"/>
    <m/>
    <n v="304662"/>
    <n v="211809"/>
    <m/>
    <m/>
    <m/>
    <m/>
    <s v="JE"/>
    <m/>
    <m/>
    <m/>
    <n v="6"/>
    <n v="15"/>
    <m/>
    <m/>
    <s v="AA"/>
    <n v="110"/>
    <s v="G"/>
    <s v="P"/>
    <n v="110"/>
    <m/>
    <m/>
  </r>
  <r>
    <n v="242"/>
    <n v="242100"/>
    <x v="0"/>
    <x v="1"/>
    <x v="1"/>
    <n v="1"/>
    <x v="107"/>
    <s v="Florida"/>
    <s v="BAD DEBT EXPENSE"/>
    <s v="A/R UNCOLL RESERVE"/>
    <m/>
    <n v="304662"/>
    <n v="211809"/>
    <m/>
    <m/>
    <m/>
    <m/>
    <s v="JE"/>
    <m/>
    <m/>
    <m/>
    <n v="6"/>
    <n v="15"/>
    <m/>
    <m/>
    <s v="AA"/>
    <n v="110"/>
    <s v="G"/>
    <s v="P"/>
    <n v="111"/>
    <m/>
    <m/>
  </r>
  <r>
    <n v="246"/>
    <n v="246100"/>
    <x v="1"/>
    <x v="1"/>
    <x v="1"/>
    <n v="193"/>
    <x v="107"/>
    <s v="Florida"/>
    <s v="BAD DEBT EXPENSE"/>
    <s v="A/R UNCOLL RESERVE"/>
    <m/>
    <n v="304662"/>
    <n v="211809"/>
    <m/>
    <m/>
    <m/>
    <m/>
    <s v="JE"/>
    <m/>
    <m/>
    <m/>
    <n v="6"/>
    <n v="15"/>
    <m/>
    <m/>
    <s v="AA"/>
    <n v="110"/>
    <s v="G"/>
    <s v="P"/>
    <n v="112"/>
    <m/>
    <m/>
  </r>
  <r>
    <n v="248"/>
    <n v="248100"/>
    <x v="0"/>
    <x v="1"/>
    <x v="1"/>
    <n v="33"/>
    <x v="107"/>
    <s v="Florida"/>
    <s v="BAD DEBT EXPENSE"/>
    <s v="A/R UNCOLL RESERVE"/>
    <m/>
    <n v="304662"/>
    <n v="211809"/>
    <m/>
    <m/>
    <m/>
    <m/>
    <s v="JE"/>
    <m/>
    <m/>
    <m/>
    <n v="6"/>
    <n v="15"/>
    <m/>
    <m/>
    <s v="AA"/>
    <n v="110"/>
    <s v="G"/>
    <s v="P"/>
    <n v="113"/>
    <m/>
    <m/>
  </r>
  <r>
    <n v="249"/>
    <n v="249101"/>
    <x v="1"/>
    <x v="1"/>
    <x v="1"/>
    <n v="-30"/>
    <x v="107"/>
    <s v="Florida"/>
    <s v="BAD DEBT EXPENSE"/>
    <s v="A/R UNCOLL RESERVE"/>
    <m/>
    <n v="304662"/>
    <n v="211809"/>
    <m/>
    <m/>
    <m/>
    <m/>
    <s v="JE"/>
    <m/>
    <m/>
    <m/>
    <n v="6"/>
    <n v="15"/>
    <m/>
    <m/>
    <s v="AA"/>
    <n v="110"/>
    <s v="G"/>
    <s v="P"/>
    <n v="114"/>
    <m/>
    <m/>
  </r>
  <r>
    <n v="250"/>
    <n v="250100"/>
    <x v="1"/>
    <x v="1"/>
    <x v="1"/>
    <n v="-1193"/>
    <x v="107"/>
    <s v="Florida"/>
    <s v="BAD DEBT EXPENSE"/>
    <s v="A/R UNCOLL RESERVE"/>
    <m/>
    <n v="304662"/>
    <n v="211809"/>
    <m/>
    <m/>
    <m/>
    <m/>
    <s v="JE"/>
    <m/>
    <m/>
    <m/>
    <n v="6"/>
    <n v="15"/>
    <m/>
    <m/>
    <s v="AA"/>
    <n v="110"/>
    <s v="G"/>
    <s v="P"/>
    <n v="115"/>
    <m/>
    <m/>
  </r>
  <r>
    <n v="251"/>
    <n v="251100"/>
    <x v="0"/>
    <x v="1"/>
    <x v="1"/>
    <n v="269"/>
    <x v="107"/>
    <s v="Florida"/>
    <s v="BAD DEBT EXPENSE"/>
    <s v="A/R UNCOLL RESERVE"/>
    <m/>
    <n v="304662"/>
    <n v="211809"/>
    <m/>
    <m/>
    <m/>
    <m/>
    <s v="JE"/>
    <m/>
    <m/>
    <m/>
    <n v="6"/>
    <n v="15"/>
    <m/>
    <m/>
    <s v="AA"/>
    <n v="110"/>
    <s v="G"/>
    <s v="P"/>
    <n v="116"/>
    <m/>
    <m/>
  </r>
  <r>
    <n v="252"/>
    <n v="252100"/>
    <x v="3"/>
    <x v="1"/>
    <x v="1"/>
    <n v="-403.18"/>
    <x v="107"/>
    <s v="Florida"/>
    <s v="BAD DEBT EXPENSE"/>
    <s v="A/R UNCOLL RESERVE"/>
    <m/>
    <n v="304662"/>
    <n v="211809"/>
    <m/>
    <m/>
    <m/>
    <m/>
    <s v="JE"/>
    <m/>
    <m/>
    <m/>
    <n v="6"/>
    <n v="15"/>
    <m/>
    <m/>
    <s v="AA"/>
    <n v="110"/>
    <s v="G"/>
    <s v="P"/>
    <n v="117"/>
    <m/>
    <m/>
  </r>
  <r>
    <n v="255"/>
    <n v="255100"/>
    <x v="0"/>
    <x v="1"/>
    <x v="1"/>
    <n v="-65"/>
    <x v="107"/>
    <s v="Florida"/>
    <s v="BAD DEBT EXPENSE"/>
    <s v="A/R UNCOLL RESERVE"/>
    <m/>
    <n v="304662"/>
    <n v="211809"/>
    <m/>
    <m/>
    <m/>
    <m/>
    <s v="JE"/>
    <m/>
    <m/>
    <m/>
    <n v="6"/>
    <n v="15"/>
    <m/>
    <m/>
    <s v="AA"/>
    <n v="110"/>
    <s v="G"/>
    <s v="P"/>
    <n v="119"/>
    <m/>
    <m/>
  </r>
  <r>
    <n v="256"/>
    <n v="256100"/>
    <x v="1"/>
    <x v="1"/>
    <x v="1"/>
    <n v="488"/>
    <x v="107"/>
    <s v="Florida"/>
    <s v="BAD DEBT EXPENSE"/>
    <s v="A/R UNCOLL RESERVE"/>
    <m/>
    <n v="304662"/>
    <n v="211809"/>
    <m/>
    <m/>
    <m/>
    <m/>
    <s v="JE"/>
    <m/>
    <m/>
    <m/>
    <n v="6"/>
    <n v="15"/>
    <m/>
    <m/>
    <s v="AA"/>
    <n v="110"/>
    <s v="G"/>
    <s v="P"/>
    <n v="120"/>
    <m/>
    <m/>
  </r>
  <r>
    <n v="259"/>
    <n v="259100"/>
    <x v="0"/>
    <x v="1"/>
    <x v="1"/>
    <n v="-108"/>
    <x v="107"/>
    <s v="Florida"/>
    <s v="BAD DEBT EXPENSE"/>
    <s v="A/R UNCOLL RESERVE"/>
    <m/>
    <n v="304662"/>
    <n v="211809"/>
    <m/>
    <m/>
    <m/>
    <m/>
    <s v="JE"/>
    <m/>
    <m/>
    <m/>
    <n v="6"/>
    <n v="15"/>
    <m/>
    <m/>
    <s v="AA"/>
    <n v="110"/>
    <s v="G"/>
    <s v="P"/>
    <n v="121"/>
    <m/>
    <m/>
  </r>
  <r>
    <n v="260"/>
    <n v="260100"/>
    <x v="0"/>
    <x v="1"/>
    <x v="1"/>
    <n v="22"/>
    <x v="107"/>
    <s v="Florida"/>
    <s v="BAD DEBT EXPENSE"/>
    <s v="A/R UNCOLL RESERVE"/>
    <m/>
    <n v="304662"/>
    <n v="211809"/>
    <m/>
    <m/>
    <m/>
    <m/>
    <s v="JE"/>
    <m/>
    <m/>
    <m/>
    <n v="6"/>
    <n v="15"/>
    <m/>
    <m/>
    <s v="AA"/>
    <n v="110"/>
    <s v="G"/>
    <s v="P"/>
    <n v="122"/>
    <m/>
    <m/>
  </r>
  <r>
    <n v="242"/>
    <n v="242100"/>
    <x v="0"/>
    <x v="1"/>
    <x v="1"/>
    <n v="-1"/>
    <x v="126"/>
    <s v="Florida"/>
    <s v="BAD DEBT EXPENSE"/>
    <s v="A/R UNCOLL RESERVE"/>
    <m/>
    <n v="305451"/>
    <n v="214638"/>
    <m/>
    <m/>
    <m/>
    <m/>
    <s v="JE"/>
    <m/>
    <m/>
    <m/>
    <n v="7"/>
    <n v="15"/>
    <m/>
    <m/>
    <s v="AA"/>
    <n v="110"/>
    <s v="G"/>
    <s v="P"/>
    <n v="104"/>
    <m/>
    <m/>
  </r>
  <r>
    <n v="246"/>
    <n v="246100"/>
    <x v="1"/>
    <x v="1"/>
    <x v="1"/>
    <n v="-34"/>
    <x v="126"/>
    <s v="Florida"/>
    <s v="BAD DEBT EXPENSE"/>
    <s v="A/R UNCOLL RESERVE"/>
    <m/>
    <n v="305451"/>
    <n v="214638"/>
    <m/>
    <m/>
    <m/>
    <m/>
    <s v="JE"/>
    <m/>
    <m/>
    <m/>
    <n v="7"/>
    <n v="15"/>
    <m/>
    <m/>
    <s v="AA"/>
    <n v="110"/>
    <s v="G"/>
    <s v="P"/>
    <n v="105"/>
    <m/>
    <m/>
  </r>
  <r>
    <n v="248"/>
    <n v="248100"/>
    <x v="0"/>
    <x v="1"/>
    <x v="1"/>
    <n v="-76"/>
    <x v="126"/>
    <s v="Florida"/>
    <s v="BAD DEBT EXPENSE"/>
    <s v="A/R UNCOLL RESERVE"/>
    <m/>
    <n v="305451"/>
    <n v="214638"/>
    <m/>
    <m/>
    <m/>
    <m/>
    <s v="JE"/>
    <m/>
    <m/>
    <m/>
    <n v="7"/>
    <n v="15"/>
    <m/>
    <m/>
    <s v="AA"/>
    <n v="110"/>
    <s v="G"/>
    <s v="P"/>
    <n v="106"/>
    <m/>
    <m/>
  </r>
  <r>
    <n v="249"/>
    <n v="249101"/>
    <x v="1"/>
    <x v="1"/>
    <x v="1"/>
    <n v="-39"/>
    <x v="126"/>
    <s v="Florida"/>
    <s v="BAD DEBT EXPENSE"/>
    <s v="A/R UNCOLL RESERVE"/>
    <m/>
    <n v="305451"/>
    <n v="214638"/>
    <m/>
    <m/>
    <m/>
    <m/>
    <s v="JE"/>
    <m/>
    <m/>
    <m/>
    <n v="7"/>
    <n v="15"/>
    <m/>
    <m/>
    <s v="AA"/>
    <n v="110"/>
    <s v="G"/>
    <s v="P"/>
    <n v="107"/>
    <m/>
    <m/>
  </r>
  <r>
    <n v="250"/>
    <n v="250100"/>
    <x v="1"/>
    <x v="1"/>
    <x v="1"/>
    <n v="-130"/>
    <x v="126"/>
    <s v="Florida"/>
    <s v="BAD DEBT EXPENSE"/>
    <s v="A/R UNCOLL RESERVE"/>
    <m/>
    <n v="305451"/>
    <n v="214638"/>
    <m/>
    <m/>
    <m/>
    <m/>
    <s v="JE"/>
    <m/>
    <m/>
    <m/>
    <n v="7"/>
    <n v="15"/>
    <m/>
    <m/>
    <s v="AA"/>
    <n v="110"/>
    <s v="G"/>
    <s v="P"/>
    <n v="108"/>
    <m/>
    <m/>
  </r>
  <r>
    <n v="251"/>
    <n v="251100"/>
    <x v="0"/>
    <x v="1"/>
    <x v="1"/>
    <n v="-284"/>
    <x v="126"/>
    <s v="Florida"/>
    <s v="BAD DEBT EXPENSE"/>
    <s v="A/R UNCOLL RESERVE"/>
    <m/>
    <n v="305451"/>
    <n v="214638"/>
    <m/>
    <m/>
    <m/>
    <m/>
    <s v="JE"/>
    <m/>
    <m/>
    <m/>
    <n v="7"/>
    <n v="15"/>
    <m/>
    <m/>
    <s v="AA"/>
    <n v="110"/>
    <s v="G"/>
    <s v="P"/>
    <n v="109"/>
    <m/>
    <m/>
  </r>
  <r>
    <n v="252"/>
    <n v="252100"/>
    <x v="3"/>
    <x v="1"/>
    <x v="1"/>
    <n v="-538.73"/>
    <x v="126"/>
    <s v="Florida"/>
    <s v="BAD DEBT EXPENSE"/>
    <s v="A/R UNCOLL RESERVE"/>
    <m/>
    <n v="305451"/>
    <n v="214638"/>
    <m/>
    <m/>
    <m/>
    <m/>
    <s v="JE"/>
    <m/>
    <m/>
    <m/>
    <n v="7"/>
    <n v="15"/>
    <m/>
    <m/>
    <s v="AA"/>
    <n v="110"/>
    <s v="G"/>
    <s v="P"/>
    <n v="110"/>
    <m/>
    <m/>
  </r>
  <r>
    <n v="255"/>
    <n v="255100"/>
    <x v="0"/>
    <x v="1"/>
    <x v="1"/>
    <n v="615"/>
    <x v="126"/>
    <s v="Florida"/>
    <s v="BAD DEBT EXPENSE"/>
    <s v="A/R UNCOLL RESERVE"/>
    <m/>
    <n v="305451"/>
    <n v="214638"/>
    <m/>
    <m/>
    <m/>
    <m/>
    <s v="JE"/>
    <m/>
    <m/>
    <m/>
    <n v="7"/>
    <n v="15"/>
    <m/>
    <m/>
    <s v="AA"/>
    <n v="110"/>
    <s v="G"/>
    <s v="P"/>
    <n v="112"/>
    <m/>
    <m/>
  </r>
  <r>
    <n v="256"/>
    <n v="256100"/>
    <x v="1"/>
    <x v="1"/>
    <x v="1"/>
    <n v="164"/>
    <x v="126"/>
    <s v="Florida"/>
    <s v="BAD DEBT EXPENSE"/>
    <s v="A/R UNCOLL RESERVE"/>
    <m/>
    <n v="305451"/>
    <n v="214638"/>
    <m/>
    <m/>
    <m/>
    <m/>
    <s v="JE"/>
    <m/>
    <m/>
    <m/>
    <n v="7"/>
    <n v="15"/>
    <m/>
    <m/>
    <s v="AA"/>
    <n v="110"/>
    <s v="G"/>
    <s v="P"/>
    <n v="113"/>
    <m/>
    <m/>
  </r>
  <r>
    <n v="259"/>
    <n v="259100"/>
    <x v="0"/>
    <x v="1"/>
    <x v="1"/>
    <n v="31"/>
    <x v="126"/>
    <s v="Florida"/>
    <s v="BAD DEBT EXPENSE"/>
    <s v="A/R UNCOLL RESERVE"/>
    <m/>
    <n v="305451"/>
    <n v="214638"/>
    <m/>
    <m/>
    <m/>
    <m/>
    <s v="JE"/>
    <m/>
    <m/>
    <m/>
    <n v="7"/>
    <n v="15"/>
    <m/>
    <m/>
    <s v="AA"/>
    <n v="110"/>
    <s v="G"/>
    <s v="P"/>
    <n v="114"/>
    <m/>
    <m/>
  </r>
  <r>
    <n v="260"/>
    <n v="260100"/>
    <x v="0"/>
    <x v="1"/>
    <x v="1"/>
    <n v="-31"/>
    <x v="126"/>
    <s v="Florida"/>
    <s v="BAD DEBT EXPENSE"/>
    <s v="A/R UNCOLL RESERVE"/>
    <m/>
    <n v="305451"/>
    <n v="214638"/>
    <m/>
    <m/>
    <m/>
    <m/>
    <s v="JE"/>
    <m/>
    <m/>
    <m/>
    <n v="7"/>
    <n v="15"/>
    <m/>
    <m/>
    <s v="AA"/>
    <n v="110"/>
    <s v="G"/>
    <s v="P"/>
    <n v="115"/>
    <m/>
    <m/>
  </r>
  <r>
    <n v="241"/>
    <n v="241100"/>
    <x v="1"/>
    <x v="1"/>
    <x v="1"/>
    <n v="1"/>
    <x v="142"/>
    <s v="Florida"/>
    <s v="BAD DEBT EXPENSE"/>
    <s v="A/R UNCOLL RESERVE"/>
    <m/>
    <n v="305735"/>
    <n v="217216"/>
    <m/>
    <m/>
    <m/>
    <m/>
    <s v="JE"/>
    <m/>
    <m/>
    <m/>
    <n v="8"/>
    <n v="15"/>
    <m/>
    <m/>
    <s v="AA"/>
    <n v="110"/>
    <s v="G"/>
    <s v="P"/>
    <n v="109"/>
    <m/>
    <m/>
  </r>
  <r>
    <n v="242"/>
    <n v="242100"/>
    <x v="0"/>
    <x v="1"/>
    <x v="1"/>
    <n v="1"/>
    <x v="142"/>
    <s v="Florida"/>
    <s v="BAD DEBT EXPENSE"/>
    <s v="A/R UNCOLL RESERVE"/>
    <m/>
    <n v="305735"/>
    <n v="217216"/>
    <m/>
    <m/>
    <m/>
    <m/>
    <s v="JE"/>
    <m/>
    <m/>
    <m/>
    <n v="8"/>
    <n v="15"/>
    <m/>
    <m/>
    <s v="AA"/>
    <n v="110"/>
    <s v="G"/>
    <s v="P"/>
    <n v="110"/>
    <m/>
    <m/>
  </r>
  <r>
    <n v="246"/>
    <n v="246100"/>
    <x v="1"/>
    <x v="1"/>
    <x v="1"/>
    <n v="-213"/>
    <x v="142"/>
    <s v="Florida"/>
    <s v="BAD DEBT EXPENSE"/>
    <s v="A/R UNCOLL RESERVE"/>
    <m/>
    <n v="305735"/>
    <n v="217216"/>
    <m/>
    <m/>
    <m/>
    <m/>
    <s v="JE"/>
    <m/>
    <m/>
    <m/>
    <n v="8"/>
    <n v="15"/>
    <m/>
    <m/>
    <s v="AA"/>
    <n v="110"/>
    <s v="G"/>
    <s v="P"/>
    <n v="111"/>
    <m/>
    <m/>
  </r>
  <r>
    <n v="248"/>
    <n v="248100"/>
    <x v="0"/>
    <x v="1"/>
    <x v="1"/>
    <n v="-148"/>
    <x v="142"/>
    <s v="Florida"/>
    <s v="BAD DEBT EXPENSE"/>
    <s v="A/R UNCOLL RESERVE"/>
    <m/>
    <n v="305735"/>
    <n v="217216"/>
    <m/>
    <m/>
    <m/>
    <m/>
    <s v="JE"/>
    <m/>
    <m/>
    <m/>
    <n v="8"/>
    <n v="15"/>
    <m/>
    <m/>
    <s v="AA"/>
    <n v="110"/>
    <s v="G"/>
    <s v="P"/>
    <n v="112"/>
    <m/>
    <m/>
  </r>
  <r>
    <n v="249"/>
    <n v="249101"/>
    <x v="1"/>
    <x v="1"/>
    <x v="1"/>
    <n v="-528"/>
    <x v="142"/>
    <s v="Florida"/>
    <s v="BAD DEBT EXPENSE"/>
    <s v="A/R UNCOLL RESERVE"/>
    <m/>
    <n v="305735"/>
    <n v="217216"/>
    <m/>
    <m/>
    <m/>
    <m/>
    <s v="JE"/>
    <m/>
    <m/>
    <m/>
    <n v="8"/>
    <n v="15"/>
    <m/>
    <m/>
    <s v="AA"/>
    <n v="110"/>
    <s v="G"/>
    <s v="P"/>
    <n v="113"/>
    <m/>
    <m/>
  </r>
  <r>
    <n v="250"/>
    <n v="250100"/>
    <x v="1"/>
    <x v="1"/>
    <x v="1"/>
    <n v="647"/>
    <x v="142"/>
    <s v="Florida"/>
    <s v="BAD DEBT EXPENSE"/>
    <s v="A/R UNCOLL RESERVE"/>
    <m/>
    <n v="305735"/>
    <n v="217216"/>
    <m/>
    <m/>
    <m/>
    <m/>
    <s v="JE"/>
    <m/>
    <m/>
    <m/>
    <n v="8"/>
    <n v="15"/>
    <m/>
    <m/>
    <s v="AA"/>
    <n v="110"/>
    <s v="G"/>
    <s v="P"/>
    <n v="114"/>
    <m/>
    <m/>
  </r>
  <r>
    <n v="251"/>
    <n v="251100"/>
    <x v="0"/>
    <x v="1"/>
    <x v="1"/>
    <n v="761"/>
    <x v="142"/>
    <s v="Florida"/>
    <s v="BAD DEBT EXPENSE"/>
    <s v="A/R UNCOLL RESERVE"/>
    <m/>
    <n v="305735"/>
    <n v="217216"/>
    <m/>
    <m/>
    <m/>
    <m/>
    <s v="JE"/>
    <m/>
    <m/>
    <m/>
    <n v="8"/>
    <n v="15"/>
    <m/>
    <m/>
    <s v="AA"/>
    <n v="110"/>
    <s v="G"/>
    <s v="P"/>
    <n v="115"/>
    <m/>
    <m/>
  </r>
  <r>
    <n v="252"/>
    <n v="252100"/>
    <x v="3"/>
    <x v="1"/>
    <x v="1"/>
    <n v="958.2"/>
    <x v="142"/>
    <s v="Florida"/>
    <s v="BAD DEBT EXPENSE"/>
    <s v="A/R UNCOLL RESERVE"/>
    <m/>
    <n v="305735"/>
    <n v="217216"/>
    <m/>
    <m/>
    <m/>
    <m/>
    <s v="JE"/>
    <m/>
    <m/>
    <m/>
    <n v="8"/>
    <n v="15"/>
    <m/>
    <m/>
    <s v="AA"/>
    <n v="110"/>
    <s v="G"/>
    <s v="P"/>
    <n v="116"/>
    <m/>
    <m/>
  </r>
  <r>
    <n v="255"/>
    <n v="255100"/>
    <x v="0"/>
    <x v="1"/>
    <x v="1"/>
    <n v="538"/>
    <x v="142"/>
    <s v="Florida"/>
    <s v="BAD DEBT EXPENSE"/>
    <s v="A/R UNCOLL RESERVE"/>
    <m/>
    <n v="305735"/>
    <n v="217216"/>
    <m/>
    <m/>
    <m/>
    <m/>
    <s v="JE"/>
    <m/>
    <m/>
    <m/>
    <n v="8"/>
    <n v="15"/>
    <m/>
    <m/>
    <s v="AA"/>
    <n v="110"/>
    <s v="G"/>
    <s v="P"/>
    <n v="118"/>
    <m/>
    <m/>
  </r>
  <r>
    <n v="256"/>
    <n v="256100"/>
    <x v="1"/>
    <x v="1"/>
    <x v="1"/>
    <n v="861"/>
    <x v="142"/>
    <s v="Florida"/>
    <s v="BAD DEBT EXPENSE"/>
    <s v="A/R UNCOLL RESERVE"/>
    <m/>
    <n v="305735"/>
    <n v="217216"/>
    <m/>
    <m/>
    <m/>
    <m/>
    <s v="JE"/>
    <m/>
    <m/>
    <m/>
    <n v="8"/>
    <n v="15"/>
    <m/>
    <m/>
    <s v="AA"/>
    <n v="110"/>
    <s v="G"/>
    <s v="P"/>
    <n v="119"/>
    <m/>
    <m/>
  </r>
  <r>
    <n v="259"/>
    <n v="259100"/>
    <x v="0"/>
    <x v="1"/>
    <x v="1"/>
    <n v="25"/>
    <x v="142"/>
    <s v="Florida"/>
    <s v="BAD DEBT EXPENSE"/>
    <s v="A/R UNCOLL RESERVE"/>
    <m/>
    <n v="305735"/>
    <n v="217216"/>
    <m/>
    <m/>
    <m/>
    <m/>
    <s v="JE"/>
    <m/>
    <m/>
    <m/>
    <n v="8"/>
    <n v="15"/>
    <m/>
    <m/>
    <s v="AA"/>
    <n v="110"/>
    <s v="G"/>
    <s v="P"/>
    <n v="120"/>
    <m/>
    <m/>
  </r>
  <r>
    <n v="260"/>
    <n v="260100"/>
    <x v="0"/>
    <x v="1"/>
    <x v="1"/>
    <n v="-41"/>
    <x v="142"/>
    <s v="Florida"/>
    <s v="BAD DEBT EXPENSE"/>
    <s v="A/R UNCOLL RESERVE"/>
    <m/>
    <n v="305735"/>
    <n v="217216"/>
    <m/>
    <m/>
    <m/>
    <m/>
    <s v="JE"/>
    <m/>
    <m/>
    <m/>
    <n v="8"/>
    <n v="15"/>
    <m/>
    <m/>
    <s v="AA"/>
    <n v="110"/>
    <s v="G"/>
    <s v="P"/>
    <n v="121"/>
    <m/>
    <m/>
  </r>
  <r>
    <n v="241"/>
    <n v="241100"/>
    <x v="1"/>
    <x v="1"/>
    <x v="1"/>
    <n v="-1"/>
    <x v="160"/>
    <s v="Florida"/>
    <s v="BAD DEBT EXPENSE"/>
    <s v="A/R UNCOLL RESERVE"/>
    <m/>
    <n v="306015"/>
    <n v="219652"/>
    <m/>
    <m/>
    <m/>
    <m/>
    <s v="JE"/>
    <m/>
    <m/>
    <m/>
    <n v="9"/>
    <n v="15"/>
    <m/>
    <m/>
    <s v="AA"/>
    <n v="110"/>
    <s v="G"/>
    <s v="P"/>
    <n v="110"/>
    <m/>
    <m/>
  </r>
  <r>
    <n v="242"/>
    <n v="242100"/>
    <x v="0"/>
    <x v="1"/>
    <x v="1"/>
    <n v="17"/>
    <x v="160"/>
    <s v="Florida"/>
    <s v="BAD DEBT EXPENSE"/>
    <s v="A/R UNCOLL RESERVE"/>
    <m/>
    <n v="306015"/>
    <n v="219652"/>
    <m/>
    <m/>
    <m/>
    <m/>
    <s v="JE"/>
    <m/>
    <m/>
    <m/>
    <n v="9"/>
    <n v="15"/>
    <m/>
    <m/>
    <s v="AA"/>
    <n v="110"/>
    <s v="G"/>
    <s v="P"/>
    <n v="111"/>
    <m/>
    <m/>
  </r>
  <r>
    <n v="246"/>
    <n v="246100"/>
    <x v="1"/>
    <x v="1"/>
    <x v="1"/>
    <n v="-172"/>
    <x v="160"/>
    <s v="Florida"/>
    <s v="BAD DEBT EXPENSE"/>
    <s v="A/R UNCOLL RESERVE"/>
    <m/>
    <n v="306015"/>
    <n v="219652"/>
    <m/>
    <m/>
    <m/>
    <m/>
    <s v="JE"/>
    <m/>
    <m/>
    <m/>
    <n v="9"/>
    <n v="15"/>
    <m/>
    <m/>
    <s v="AA"/>
    <n v="110"/>
    <s v="G"/>
    <s v="P"/>
    <n v="112"/>
    <m/>
    <m/>
  </r>
  <r>
    <n v="248"/>
    <n v="248100"/>
    <x v="0"/>
    <x v="1"/>
    <x v="1"/>
    <n v="-21"/>
    <x v="160"/>
    <s v="Florida"/>
    <s v="BAD DEBT EXPENSE"/>
    <s v="A/R UNCOLL RESERVE"/>
    <m/>
    <n v="306015"/>
    <n v="219652"/>
    <m/>
    <m/>
    <m/>
    <m/>
    <s v="JE"/>
    <m/>
    <m/>
    <m/>
    <n v="9"/>
    <n v="15"/>
    <m/>
    <m/>
    <s v="AA"/>
    <n v="110"/>
    <s v="G"/>
    <s v="P"/>
    <n v="113"/>
    <m/>
    <m/>
  </r>
  <r>
    <n v="249"/>
    <n v="249101"/>
    <x v="1"/>
    <x v="1"/>
    <x v="1"/>
    <n v="149"/>
    <x v="160"/>
    <s v="Florida"/>
    <s v="BAD DEBT EXPENSE"/>
    <s v="A/R UNCOLL RESERVE"/>
    <m/>
    <n v="306015"/>
    <n v="219652"/>
    <m/>
    <m/>
    <m/>
    <m/>
    <s v="JE"/>
    <m/>
    <m/>
    <m/>
    <n v="9"/>
    <n v="15"/>
    <m/>
    <m/>
    <s v="AA"/>
    <n v="110"/>
    <s v="G"/>
    <s v="P"/>
    <n v="114"/>
    <m/>
    <m/>
  </r>
  <r>
    <n v="250"/>
    <n v="250100"/>
    <x v="1"/>
    <x v="1"/>
    <x v="1"/>
    <n v="-38"/>
    <x v="160"/>
    <s v="Florida"/>
    <s v="BAD DEBT EXPENSE"/>
    <s v="A/R UNCOLL RESERVE"/>
    <m/>
    <n v="306015"/>
    <n v="219652"/>
    <m/>
    <m/>
    <m/>
    <m/>
    <s v="JE"/>
    <m/>
    <m/>
    <m/>
    <n v="9"/>
    <n v="15"/>
    <m/>
    <m/>
    <s v="AA"/>
    <n v="110"/>
    <s v="G"/>
    <s v="P"/>
    <n v="115"/>
    <m/>
    <m/>
  </r>
  <r>
    <n v="251"/>
    <n v="251100"/>
    <x v="0"/>
    <x v="1"/>
    <x v="1"/>
    <n v="-196"/>
    <x v="160"/>
    <s v="Florida"/>
    <s v="BAD DEBT EXPENSE"/>
    <s v="A/R UNCOLL RESERVE"/>
    <m/>
    <n v="306015"/>
    <n v="219652"/>
    <m/>
    <m/>
    <m/>
    <m/>
    <s v="JE"/>
    <m/>
    <m/>
    <m/>
    <n v="9"/>
    <n v="15"/>
    <m/>
    <m/>
    <s v="AA"/>
    <n v="110"/>
    <s v="G"/>
    <s v="P"/>
    <n v="116"/>
    <m/>
    <m/>
  </r>
  <r>
    <n v="252"/>
    <n v="252100"/>
    <x v="3"/>
    <x v="1"/>
    <x v="1"/>
    <n v="184.37"/>
    <x v="160"/>
    <s v="Florida"/>
    <s v="BAD DEBT EXPENSE"/>
    <s v="A/R UNCOLL RESERVE"/>
    <m/>
    <n v="306015"/>
    <n v="219652"/>
    <m/>
    <m/>
    <m/>
    <m/>
    <s v="JE"/>
    <m/>
    <m/>
    <m/>
    <n v="9"/>
    <n v="15"/>
    <m/>
    <m/>
    <s v="AA"/>
    <n v="110"/>
    <s v="G"/>
    <s v="P"/>
    <n v="117"/>
    <m/>
    <m/>
  </r>
  <r>
    <n v="255"/>
    <n v="255100"/>
    <x v="0"/>
    <x v="1"/>
    <x v="1"/>
    <n v="-146"/>
    <x v="160"/>
    <s v="Florida"/>
    <s v="BAD DEBT EXPENSE"/>
    <s v="A/R UNCOLL RESERVE"/>
    <m/>
    <n v="306015"/>
    <n v="219652"/>
    <m/>
    <m/>
    <m/>
    <m/>
    <s v="JE"/>
    <m/>
    <m/>
    <m/>
    <n v="9"/>
    <n v="15"/>
    <m/>
    <m/>
    <s v="AA"/>
    <n v="110"/>
    <s v="G"/>
    <s v="P"/>
    <n v="119"/>
    <m/>
    <m/>
  </r>
  <r>
    <n v="256"/>
    <n v="256100"/>
    <x v="1"/>
    <x v="1"/>
    <x v="1"/>
    <n v="-509"/>
    <x v="160"/>
    <s v="Florida"/>
    <s v="BAD DEBT EXPENSE"/>
    <s v="A/R UNCOLL RESERVE"/>
    <m/>
    <n v="306015"/>
    <n v="219652"/>
    <m/>
    <m/>
    <m/>
    <m/>
    <s v="JE"/>
    <m/>
    <m/>
    <m/>
    <n v="9"/>
    <n v="15"/>
    <m/>
    <m/>
    <s v="AA"/>
    <n v="110"/>
    <s v="G"/>
    <s v="P"/>
    <n v="120"/>
    <m/>
    <m/>
  </r>
  <r>
    <n v="259"/>
    <n v="259100"/>
    <x v="0"/>
    <x v="1"/>
    <x v="1"/>
    <n v="19"/>
    <x v="160"/>
    <s v="Florida"/>
    <s v="BAD DEBT EXPENSE"/>
    <s v="A/R UNCOLL RESERVE"/>
    <m/>
    <n v="306015"/>
    <n v="219652"/>
    <m/>
    <m/>
    <m/>
    <m/>
    <s v="JE"/>
    <m/>
    <m/>
    <m/>
    <n v="9"/>
    <n v="15"/>
    <m/>
    <m/>
    <s v="AA"/>
    <n v="110"/>
    <s v="G"/>
    <s v="P"/>
    <n v="121"/>
    <m/>
    <m/>
  </r>
  <r>
    <n v="260"/>
    <n v="260100"/>
    <x v="0"/>
    <x v="1"/>
    <x v="1"/>
    <n v="-58"/>
    <x v="160"/>
    <s v="Florida"/>
    <s v="BAD DEBT EXPENSE"/>
    <s v="A/R UNCOLL RESERVE"/>
    <m/>
    <n v="306015"/>
    <n v="219652"/>
    <m/>
    <m/>
    <m/>
    <m/>
    <s v="JE"/>
    <m/>
    <m/>
    <m/>
    <n v="9"/>
    <n v="15"/>
    <m/>
    <m/>
    <s v="AA"/>
    <n v="110"/>
    <s v="G"/>
    <s v="P"/>
    <n v="122"/>
    <m/>
    <m/>
  </r>
  <r>
    <n v="242"/>
    <n v="242100"/>
    <x v="0"/>
    <x v="1"/>
    <x v="1"/>
    <n v="7"/>
    <x v="1172"/>
    <s v="Florida"/>
    <s v="BAD DEBT EXPENSE"/>
    <s v="A/R UNCOLL RESERVE"/>
    <m/>
    <n v="306322"/>
    <n v="222073"/>
    <m/>
    <m/>
    <m/>
    <m/>
    <s v="JE"/>
    <m/>
    <m/>
    <m/>
    <n v="10"/>
    <n v="15"/>
    <m/>
    <m/>
    <s v="AA"/>
    <n v="110"/>
    <s v="G"/>
    <s v="P"/>
    <n v="107"/>
    <m/>
    <m/>
  </r>
  <r>
    <n v="246"/>
    <n v="246100"/>
    <x v="1"/>
    <x v="1"/>
    <x v="1"/>
    <n v="549"/>
    <x v="1172"/>
    <s v="Florida"/>
    <s v="BAD DEBT EXPENSE"/>
    <s v="A/R UNCOLL RESERVE"/>
    <m/>
    <n v="306322"/>
    <n v="222073"/>
    <m/>
    <m/>
    <m/>
    <m/>
    <s v="JE"/>
    <m/>
    <m/>
    <m/>
    <n v="10"/>
    <n v="15"/>
    <m/>
    <m/>
    <s v="AA"/>
    <n v="110"/>
    <s v="G"/>
    <s v="P"/>
    <n v="108"/>
    <m/>
    <m/>
  </r>
  <r>
    <n v="248"/>
    <n v="248100"/>
    <x v="0"/>
    <x v="1"/>
    <x v="1"/>
    <n v="43"/>
    <x v="1172"/>
    <s v="Florida"/>
    <s v="BAD DEBT EXPENSE"/>
    <s v="A/R UNCOLL RESERVE"/>
    <m/>
    <n v="306322"/>
    <n v="222073"/>
    <m/>
    <m/>
    <m/>
    <m/>
    <s v="JE"/>
    <m/>
    <m/>
    <m/>
    <n v="10"/>
    <n v="15"/>
    <m/>
    <m/>
    <s v="AA"/>
    <n v="110"/>
    <s v="G"/>
    <s v="P"/>
    <n v="109"/>
    <m/>
    <m/>
  </r>
  <r>
    <n v="249"/>
    <n v="249101"/>
    <x v="1"/>
    <x v="1"/>
    <x v="1"/>
    <n v="40"/>
    <x v="1172"/>
    <s v="Florida"/>
    <s v="BAD DEBT EXPENSE"/>
    <s v="A/R UNCOLL RESERVE"/>
    <m/>
    <n v="306322"/>
    <n v="222073"/>
    <m/>
    <m/>
    <m/>
    <m/>
    <s v="JE"/>
    <m/>
    <m/>
    <m/>
    <n v="10"/>
    <n v="15"/>
    <m/>
    <m/>
    <s v="AA"/>
    <n v="110"/>
    <s v="G"/>
    <s v="P"/>
    <n v="110"/>
    <m/>
    <m/>
  </r>
  <r>
    <n v="250"/>
    <n v="250100"/>
    <x v="1"/>
    <x v="1"/>
    <x v="1"/>
    <n v="-177"/>
    <x v="1172"/>
    <s v="Florida"/>
    <s v="BAD DEBT EXPENSE"/>
    <s v="A/R UNCOLL RESERVE"/>
    <m/>
    <n v="306322"/>
    <n v="222073"/>
    <m/>
    <m/>
    <m/>
    <m/>
    <s v="JE"/>
    <m/>
    <m/>
    <m/>
    <n v="10"/>
    <n v="15"/>
    <m/>
    <m/>
    <s v="AA"/>
    <n v="110"/>
    <s v="G"/>
    <s v="P"/>
    <n v="111"/>
    <m/>
    <m/>
  </r>
  <r>
    <n v="251"/>
    <n v="251100"/>
    <x v="0"/>
    <x v="1"/>
    <x v="1"/>
    <n v="1356"/>
    <x v="1172"/>
    <s v="Florida"/>
    <s v="BAD DEBT EXPENSE"/>
    <s v="A/R UNCOLL RESERVE"/>
    <m/>
    <n v="306322"/>
    <n v="222073"/>
    <m/>
    <m/>
    <m/>
    <m/>
    <s v="JE"/>
    <m/>
    <m/>
    <m/>
    <n v="10"/>
    <n v="15"/>
    <m/>
    <m/>
    <s v="AA"/>
    <n v="110"/>
    <s v="G"/>
    <s v="P"/>
    <n v="112"/>
    <m/>
    <m/>
  </r>
  <r>
    <n v="252"/>
    <n v="252100"/>
    <x v="3"/>
    <x v="1"/>
    <x v="1"/>
    <n v="1980.14"/>
    <x v="1172"/>
    <s v="Florida"/>
    <s v="BAD DEBT EXPENSE"/>
    <s v="A/R UNCOLL RESERVE"/>
    <m/>
    <n v="306322"/>
    <n v="222073"/>
    <m/>
    <m/>
    <m/>
    <m/>
    <s v="JE"/>
    <m/>
    <m/>
    <m/>
    <n v="10"/>
    <n v="15"/>
    <m/>
    <m/>
    <s v="AA"/>
    <n v="110"/>
    <s v="G"/>
    <s v="P"/>
    <n v="113"/>
    <m/>
    <m/>
  </r>
  <r>
    <n v="255"/>
    <n v="255100"/>
    <x v="0"/>
    <x v="1"/>
    <x v="1"/>
    <n v="880"/>
    <x v="1172"/>
    <s v="Florida"/>
    <s v="BAD DEBT EXPENSE"/>
    <s v="A/R UNCOLL RESERVE"/>
    <m/>
    <n v="306322"/>
    <n v="222073"/>
    <m/>
    <m/>
    <m/>
    <m/>
    <s v="JE"/>
    <m/>
    <m/>
    <m/>
    <n v="10"/>
    <n v="15"/>
    <m/>
    <m/>
    <s v="AA"/>
    <n v="110"/>
    <s v="G"/>
    <s v="P"/>
    <n v="115"/>
    <m/>
    <m/>
  </r>
  <r>
    <n v="256"/>
    <n v="256100"/>
    <x v="1"/>
    <x v="1"/>
    <x v="1"/>
    <n v="455"/>
    <x v="1172"/>
    <s v="Florida"/>
    <s v="BAD DEBT EXPENSE"/>
    <s v="A/R UNCOLL RESERVE"/>
    <m/>
    <n v="306322"/>
    <n v="222073"/>
    <m/>
    <m/>
    <m/>
    <m/>
    <s v="JE"/>
    <m/>
    <m/>
    <m/>
    <n v="10"/>
    <n v="15"/>
    <m/>
    <m/>
    <s v="AA"/>
    <n v="110"/>
    <s v="G"/>
    <s v="P"/>
    <n v="116"/>
    <m/>
    <m/>
  </r>
  <r>
    <n v="259"/>
    <n v="259100"/>
    <x v="0"/>
    <x v="1"/>
    <x v="1"/>
    <n v="79"/>
    <x v="1172"/>
    <s v="Florida"/>
    <s v="BAD DEBT EXPENSE"/>
    <s v="A/R UNCOLL RESERVE"/>
    <m/>
    <n v="306322"/>
    <n v="222073"/>
    <m/>
    <m/>
    <m/>
    <m/>
    <s v="JE"/>
    <m/>
    <m/>
    <m/>
    <n v="10"/>
    <n v="15"/>
    <m/>
    <m/>
    <s v="AA"/>
    <n v="110"/>
    <s v="G"/>
    <s v="P"/>
    <n v="117"/>
    <m/>
    <m/>
  </r>
  <r>
    <n v="260"/>
    <n v="260100"/>
    <x v="0"/>
    <x v="1"/>
    <x v="1"/>
    <n v="43"/>
    <x v="1172"/>
    <s v="Florida"/>
    <s v="BAD DEBT EXPENSE"/>
    <s v="A/R UNCOLL RESERVE"/>
    <m/>
    <n v="306322"/>
    <n v="222073"/>
    <m/>
    <m/>
    <m/>
    <m/>
    <s v="JE"/>
    <m/>
    <m/>
    <m/>
    <n v="10"/>
    <n v="15"/>
    <m/>
    <m/>
    <s v="AA"/>
    <n v="110"/>
    <s v="G"/>
    <s v="P"/>
    <n v="118"/>
    <m/>
    <m/>
  </r>
  <r>
    <n v="241"/>
    <n v="241100"/>
    <x v="1"/>
    <x v="1"/>
    <x v="1"/>
    <m/>
    <x v="193"/>
    <s v="Florida"/>
    <s v="BAD DEBT EXPENSE"/>
    <s v="A/R UNCOLL RESERVE"/>
    <m/>
    <n v="306601"/>
    <n v="224206"/>
    <m/>
    <m/>
    <m/>
    <m/>
    <s v="JE"/>
    <m/>
    <m/>
    <m/>
    <n v="11"/>
    <n v="15"/>
    <m/>
    <m/>
    <s v="AA"/>
    <n v="110"/>
    <s v="G"/>
    <s v="P"/>
    <n v="109"/>
    <m/>
    <m/>
  </r>
  <r>
    <n v="242"/>
    <n v="242100"/>
    <x v="0"/>
    <x v="1"/>
    <x v="1"/>
    <n v="19"/>
    <x v="193"/>
    <s v="Florida"/>
    <s v="BAD DEBT EXPENSE"/>
    <s v="A/R UNCOLL RESERVE"/>
    <m/>
    <n v="306601"/>
    <n v="224206"/>
    <m/>
    <m/>
    <m/>
    <m/>
    <s v="JE"/>
    <m/>
    <m/>
    <m/>
    <n v="11"/>
    <n v="15"/>
    <m/>
    <m/>
    <s v="AA"/>
    <n v="110"/>
    <s v="G"/>
    <s v="P"/>
    <n v="110"/>
    <m/>
    <m/>
  </r>
  <r>
    <n v="246"/>
    <n v="246100"/>
    <x v="1"/>
    <x v="1"/>
    <x v="1"/>
    <n v="-453"/>
    <x v="193"/>
    <s v="Florida"/>
    <s v="BAD DEBT EXPENSE"/>
    <s v="A/R UNCOLL RESERVE"/>
    <m/>
    <n v="306601"/>
    <n v="224206"/>
    <m/>
    <m/>
    <m/>
    <m/>
    <s v="JE"/>
    <m/>
    <m/>
    <m/>
    <n v="11"/>
    <n v="15"/>
    <m/>
    <m/>
    <s v="AA"/>
    <n v="110"/>
    <s v="G"/>
    <s v="P"/>
    <n v="111"/>
    <m/>
    <m/>
  </r>
  <r>
    <n v="248"/>
    <n v="248100"/>
    <x v="0"/>
    <x v="1"/>
    <x v="1"/>
    <n v="24"/>
    <x v="193"/>
    <s v="Florida"/>
    <s v="BAD DEBT EXPENSE"/>
    <s v="A/R UNCOLL RESERVE"/>
    <m/>
    <n v="306601"/>
    <n v="224206"/>
    <m/>
    <m/>
    <m/>
    <m/>
    <s v="JE"/>
    <m/>
    <m/>
    <m/>
    <n v="11"/>
    <n v="15"/>
    <m/>
    <m/>
    <s v="AA"/>
    <n v="110"/>
    <s v="G"/>
    <s v="P"/>
    <n v="112"/>
    <m/>
    <m/>
  </r>
  <r>
    <n v="249"/>
    <n v="249101"/>
    <x v="1"/>
    <x v="1"/>
    <x v="1"/>
    <n v="-1246"/>
    <x v="193"/>
    <s v="Florida"/>
    <s v="BAD DEBT EXPENSE"/>
    <s v="A/R UNCOLL RESERVE"/>
    <m/>
    <n v="306601"/>
    <n v="224206"/>
    <m/>
    <m/>
    <m/>
    <m/>
    <s v="JE"/>
    <m/>
    <m/>
    <m/>
    <n v="11"/>
    <n v="15"/>
    <m/>
    <m/>
    <s v="AA"/>
    <n v="110"/>
    <s v="G"/>
    <s v="P"/>
    <n v="113"/>
    <m/>
    <m/>
  </r>
  <r>
    <n v="250"/>
    <n v="250100"/>
    <x v="1"/>
    <x v="1"/>
    <x v="1"/>
    <n v="-254"/>
    <x v="193"/>
    <s v="Florida"/>
    <s v="BAD DEBT EXPENSE"/>
    <s v="A/R UNCOLL RESERVE"/>
    <m/>
    <n v="306601"/>
    <n v="224206"/>
    <m/>
    <m/>
    <m/>
    <m/>
    <s v="JE"/>
    <m/>
    <m/>
    <m/>
    <n v="11"/>
    <n v="15"/>
    <m/>
    <m/>
    <s v="AA"/>
    <n v="110"/>
    <s v="G"/>
    <s v="P"/>
    <n v="114"/>
    <m/>
    <m/>
  </r>
  <r>
    <n v="251"/>
    <n v="251100"/>
    <x v="0"/>
    <x v="1"/>
    <x v="1"/>
    <n v="396"/>
    <x v="193"/>
    <s v="Florida"/>
    <s v="BAD DEBT EXPENSE"/>
    <s v="A/R UNCOLL RESERVE"/>
    <m/>
    <n v="306601"/>
    <n v="224206"/>
    <m/>
    <m/>
    <m/>
    <m/>
    <s v="JE"/>
    <m/>
    <m/>
    <m/>
    <n v="11"/>
    <n v="15"/>
    <m/>
    <m/>
    <s v="AA"/>
    <n v="110"/>
    <s v="G"/>
    <s v="P"/>
    <n v="115"/>
    <m/>
    <m/>
  </r>
  <r>
    <n v="252"/>
    <n v="252100"/>
    <x v="3"/>
    <x v="1"/>
    <x v="1"/>
    <n v="312.05"/>
    <x v="193"/>
    <s v="Florida"/>
    <s v="BAD DEBT EXPENSE"/>
    <s v="A/R UNCOLL RESERVE"/>
    <m/>
    <n v="306601"/>
    <n v="224206"/>
    <m/>
    <m/>
    <m/>
    <m/>
    <s v="JE"/>
    <m/>
    <m/>
    <m/>
    <n v="11"/>
    <n v="15"/>
    <m/>
    <m/>
    <s v="AA"/>
    <n v="110"/>
    <s v="G"/>
    <s v="P"/>
    <n v="116"/>
    <m/>
    <m/>
  </r>
  <r>
    <n v="255"/>
    <n v="255100"/>
    <x v="0"/>
    <x v="1"/>
    <x v="1"/>
    <n v="696"/>
    <x v="193"/>
    <s v="Florida"/>
    <s v="BAD DEBT EXPENSE"/>
    <s v="A/R UNCOLL RESERVE"/>
    <m/>
    <n v="306601"/>
    <n v="224206"/>
    <m/>
    <m/>
    <m/>
    <m/>
    <s v="JE"/>
    <m/>
    <m/>
    <m/>
    <n v="11"/>
    <n v="15"/>
    <m/>
    <m/>
    <s v="AA"/>
    <n v="110"/>
    <s v="G"/>
    <s v="P"/>
    <n v="118"/>
    <m/>
    <m/>
  </r>
  <r>
    <n v="256"/>
    <n v="256100"/>
    <x v="1"/>
    <x v="1"/>
    <x v="1"/>
    <n v="438"/>
    <x v="193"/>
    <s v="Florida"/>
    <s v="BAD DEBT EXPENSE"/>
    <s v="A/R UNCOLL RESERVE"/>
    <m/>
    <n v="306601"/>
    <n v="224206"/>
    <m/>
    <m/>
    <m/>
    <m/>
    <s v="JE"/>
    <m/>
    <m/>
    <m/>
    <n v="11"/>
    <n v="15"/>
    <m/>
    <m/>
    <s v="AA"/>
    <n v="110"/>
    <s v="G"/>
    <s v="P"/>
    <n v="119"/>
    <m/>
    <m/>
  </r>
  <r>
    <n v="259"/>
    <n v="259100"/>
    <x v="0"/>
    <x v="1"/>
    <x v="1"/>
    <n v="68"/>
    <x v="193"/>
    <s v="Florida"/>
    <s v="BAD DEBT EXPENSE"/>
    <s v="A/R UNCOLL RESERVE"/>
    <m/>
    <n v="306601"/>
    <n v="224206"/>
    <m/>
    <m/>
    <m/>
    <m/>
    <s v="JE"/>
    <m/>
    <m/>
    <m/>
    <n v="11"/>
    <n v="15"/>
    <m/>
    <m/>
    <s v="AA"/>
    <n v="110"/>
    <s v="G"/>
    <s v="P"/>
    <n v="120"/>
    <m/>
    <m/>
  </r>
  <r>
    <n v="260"/>
    <n v="260100"/>
    <x v="0"/>
    <x v="1"/>
    <x v="1"/>
    <n v="29"/>
    <x v="193"/>
    <s v="Florida"/>
    <s v="BAD DEBT EXPENSE"/>
    <s v="A/R UNCOLL RESERVE"/>
    <m/>
    <n v="306601"/>
    <n v="224206"/>
    <m/>
    <m/>
    <m/>
    <m/>
    <s v="JE"/>
    <m/>
    <m/>
    <m/>
    <n v="11"/>
    <n v="15"/>
    <m/>
    <m/>
    <s v="AA"/>
    <n v="110"/>
    <s v="G"/>
    <s v="P"/>
    <n v="121"/>
    <m/>
    <m/>
  </r>
  <r>
    <n v="252"/>
    <n v="252132"/>
    <x v="1"/>
    <x v="0"/>
    <x v="0"/>
    <n v="0.08"/>
    <x v="193"/>
    <s v="Florida"/>
    <s v="SE12-BAD DEBT EXPENSE"/>
    <s v="REMOVE THIRD PARTY BD"/>
    <m/>
    <n v="306607"/>
    <n v="224214"/>
    <m/>
    <m/>
    <m/>
    <m/>
    <s v="JE"/>
    <m/>
    <m/>
    <m/>
    <n v="11"/>
    <n v="15"/>
    <m/>
    <m/>
    <s v="AA"/>
    <n v="345"/>
    <s v="G"/>
    <s v="P"/>
    <n v="3"/>
    <m/>
    <m/>
  </r>
  <r>
    <n v="242"/>
    <n v="242100"/>
    <x v="0"/>
    <x v="1"/>
    <x v="1"/>
    <n v="68"/>
    <x v="1173"/>
    <s v="Florida"/>
    <s v="BAD DEBT EXPENSE"/>
    <s v="A/R UNCOLL RESERVE"/>
    <m/>
    <n v="306883"/>
    <n v="226448"/>
    <m/>
    <m/>
    <m/>
    <m/>
    <s v="JE"/>
    <m/>
    <m/>
    <m/>
    <n v="12"/>
    <n v="15"/>
    <m/>
    <m/>
    <s v="AA"/>
    <n v="110"/>
    <s v="G"/>
    <s v="P"/>
    <n v="108"/>
    <m/>
    <m/>
  </r>
  <r>
    <n v="246"/>
    <n v="246100"/>
    <x v="1"/>
    <x v="1"/>
    <x v="1"/>
    <n v="861"/>
    <x v="1173"/>
    <s v="Florida"/>
    <s v="BAD DEBT EXPENSE"/>
    <s v="A/R UNCOLL RESERVE"/>
    <m/>
    <n v="306883"/>
    <n v="226448"/>
    <m/>
    <m/>
    <m/>
    <m/>
    <s v="JE"/>
    <m/>
    <m/>
    <m/>
    <n v="12"/>
    <n v="15"/>
    <m/>
    <m/>
    <s v="AA"/>
    <n v="110"/>
    <s v="G"/>
    <s v="P"/>
    <n v="109"/>
    <m/>
    <m/>
  </r>
  <r>
    <n v="248"/>
    <n v="248100"/>
    <x v="0"/>
    <x v="1"/>
    <x v="1"/>
    <n v="22"/>
    <x v="1173"/>
    <s v="Florida"/>
    <s v="BAD DEBT EXPENSE"/>
    <s v="A/R UNCOLL RESERVE"/>
    <m/>
    <n v="306883"/>
    <n v="226448"/>
    <m/>
    <m/>
    <m/>
    <m/>
    <s v="JE"/>
    <m/>
    <m/>
    <m/>
    <n v="12"/>
    <n v="15"/>
    <m/>
    <m/>
    <s v="AA"/>
    <n v="110"/>
    <s v="G"/>
    <s v="P"/>
    <n v="110"/>
    <m/>
    <m/>
  </r>
  <r>
    <n v="249"/>
    <n v="249101"/>
    <x v="1"/>
    <x v="1"/>
    <x v="1"/>
    <n v="93"/>
    <x v="1173"/>
    <s v="Florida"/>
    <s v="BAD DEBT EXPENSE"/>
    <s v="A/R UNCOLL RESERVE"/>
    <m/>
    <n v="306883"/>
    <n v="226448"/>
    <m/>
    <m/>
    <m/>
    <m/>
    <s v="JE"/>
    <m/>
    <m/>
    <m/>
    <n v="12"/>
    <n v="15"/>
    <m/>
    <m/>
    <s v="AA"/>
    <n v="110"/>
    <s v="G"/>
    <s v="P"/>
    <n v="111"/>
    <m/>
    <m/>
  </r>
  <r>
    <n v="250"/>
    <n v="250100"/>
    <x v="1"/>
    <x v="1"/>
    <x v="1"/>
    <n v="-398"/>
    <x v="1173"/>
    <s v="Florida"/>
    <s v="BAD DEBT EXPENSE"/>
    <s v="A/R UNCOLL RESERVE"/>
    <m/>
    <n v="306883"/>
    <n v="226448"/>
    <m/>
    <m/>
    <m/>
    <m/>
    <s v="JE"/>
    <m/>
    <m/>
    <m/>
    <n v="12"/>
    <n v="15"/>
    <m/>
    <m/>
    <s v="AA"/>
    <n v="110"/>
    <s v="G"/>
    <s v="P"/>
    <n v="112"/>
    <m/>
    <m/>
  </r>
  <r>
    <n v="251"/>
    <n v="251100"/>
    <x v="0"/>
    <x v="1"/>
    <x v="1"/>
    <n v="-531"/>
    <x v="1173"/>
    <s v="Florida"/>
    <s v="BAD DEBT EXPENSE"/>
    <s v="A/R UNCOLL RESERVE"/>
    <m/>
    <n v="306883"/>
    <n v="226448"/>
    <m/>
    <m/>
    <m/>
    <m/>
    <s v="JE"/>
    <m/>
    <m/>
    <m/>
    <n v="12"/>
    <n v="15"/>
    <m/>
    <m/>
    <s v="AA"/>
    <n v="110"/>
    <s v="G"/>
    <s v="P"/>
    <n v="113"/>
    <m/>
    <m/>
  </r>
  <r>
    <n v="252"/>
    <n v="252100"/>
    <x v="3"/>
    <x v="1"/>
    <x v="1"/>
    <n v="767.64"/>
    <x v="1173"/>
    <s v="Florida"/>
    <s v="BAD DEBT EXPENSE"/>
    <s v="A/R UNCOLL RESERVE"/>
    <m/>
    <n v="306883"/>
    <n v="226448"/>
    <m/>
    <m/>
    <m/>
    <m/>
    <s v="JE"/>
    <m/>
    <m/>
    <m/>
    <n v="12"/>
    <n v="15"/>
    <m/>
    <m/>
    <s v="AA"/>
    <n v="110"/>
    <s v="G"/>
    <s v="P"/>
    <n v="114"/>
    <m/>
    <m/>
  </r>
  <r>
    <n v="255"/>
    <n v="255100"/>
    <x v="0"/>
    <x v="1"/>
    <x v="1"/>
    <n v="-452"/>
    <x v="1173"/>
    <s v="Florida"/>
    <s v="BAD DEBT EXPENSE"/>
    <s v="A/R UNCOLL RESERVE"/>
    <m/>
    <n v="306883"/>
    <n v="226448"/>
    <m/>
    <m/>
    <m/>
    <m/>
    <s v="JE"/>
    <m/>
    <m/>
    <m/>
    <n v="12"/>
    <n v="15"/>
    <m/>
    <m/>
    <s v="AA"/>
    <n v="110"/>
    <s v="G"/>
    <s v="P"/>
    <n v="116"/>
    <m/>
    <m/>
  </r>
  <r>
    <n v="256"/>
    <n v="256100"/>
    <x v="1"/>
    <x v="1"/>
    <x v="1"/>
    <n v="894"/>
    <x v="1173"/>
    <s v="Florida"/>
    <s v="BAD DEBT EXPENSE"/>
    <s v="A/R UNCOLL RESERVE"/>
    <m/>
    <n v="306883"/>
    <n v="226448"/>
    <m/>
    <m/>
    <m/>
    <m/>
    <s v="JE"/>
    <m/>
    <m/>
    <m/>
    <n v="12"/>
    <n v="15"/>
    <m/>
    <m/>
    <s v="AA"/>
    <n v="110"/>
    <s v="G"/>
    <s v="P"/>
    <n v="117"/>
    <m/>
    <m/>
  </r>
  <r>
    <n v="259"/>
    <n v="259100"/>
    <x v="0"/>
    <x v="1"/>
    <x v="1"/>
    <n v="58"/>
    <x v="1173"/>
    <s v="Florida"/>
    <s v="BAD DEBT EXPENSE"/>
    <s v="A/R UNCOLL RESERVE"/>
    <m/>
    <n v="306883"/>
    <n v="226448"/>
    <m/>
    <m/>
    <m/>
    <m/>
    <s v="JE"/>
    <m/>
    <m/>
    <m/>
    <n v="12"/>
    <n v="15"/>
    <m/>
    <m/>
    <s v="AA"/>
    <n v="110"/>
    <s v="G"/>
    <s v="P"/>
    <n v="118"/>
    <m/>
    <m/>
  </r>
  <r>
    <n v="260"/>
    <n v="260100"/>
    <x v="0"/>
    <x v="1"/>
    <x v="1"/>
    <n v="-6"/>
    <x v="1173"/>
    <s v="Florida"/>
    <s v="BAD DEBT EXPENSE"/>
    <s v="A/R UNCOLL RESERVE"/>
    <m/>
    <n v="306883"/>
    <n v="226448"/>
    <m/>
    <m/>
    <m/>
    <m/>
    <s v="JE"/>
    <m/>
    <m/>
    <m/>
    <n v="12"/>
    <n v="15"/>
    <m/>
    <m/>
    <s v="AA"/>
    <n v="110"/>
    <s v="G"/>
    <s v="P"/>
    <n v="119"/>
    <m/>
    <m/>
  </r>
  <r>
    <n v="242"/>
    <n v="242100"/>
    <x v="0"/>
    <x v="1"/>
    <x v="1"/>
    <n v="20"/>
    <x v="1174"/>
    <s v="Florida"/>
    <s v="BAD DEBT EXPENSE"/>
    <s v="A/R UNCOLL RESERVE"/>
    <m/>
    <n v="307183"/>
    <n v="228692"/>
    <m/>
    <m/>
    <m/>
    <m/>
    <s v="JE"/>
    <m/>
    <m/>
    <m/>
    <n v="1"/>
    <n v="16"/>
    <m/>
    <m/>
    <s v="AA"/>
    <n v="110"/>
    <s v="G"/>
    <s v="P"/>
    <n v="108"/>
    <m/>
    <m/>
  </r>
  <r>
    <n v="246"/>
    <n v="246100"/>
    <x v="1"/>
    <x v="1"/>
    <x v="1"/>
    <n v="-37"/>
    <x v="1174"/>
    <s v="Florida"/>
    <s v="BAD DEBT EXPENSE"/>
    <s v="A/R UNCOLL RESERVE"/>
    <m/>
    <n v="307183"/>
    <n v="228692"/>
    <m/>
    <m/>
    <m/>
    <m/>
    <s v="JE"/>
    <m/>
    <m/>
    <m/>
    <n v="1"/>
    <n v="16"/>
    <m/>
    <m/>
    <s v="AA"/>
    <n v="110"/>
    <s v="G"/>
    <s v="P"/>
    <n v="109"/>
    <m/>
    <m/>
  </r>
  <r>
    <n v="248"/>
    <n v="248100"/>
    <x v="0"/>
    <x v="1"/>
    <x v="1"/>
    <n v="228"/>
    <x v="1174"/>
    <s v="Florida"/>
    <s v="BAD DEBT EXPENSE"/>
    <s v="A/R UNCOLL RESERVE"/>
    <m/>
    <n v="307183"/>
    <n v="228692"/>
    <m/>
    <m/>
    <m/>
    <m/>
    <s v="JE"/>
    <m/>
    <m/>
    <m/>
    <n v="1"/>
    <n v="16"/>
    <m/>
    <m/>
    <s v="AA"/>
    <n v="110"/>
    <s v="G"/>
    <s v="P"/>
    <n v="110"/>
    <m/>
    <m/>
  </r>
  <r>
    <n v="249"/>
    <n v="249101"/>
    <x v="1"/>
    <x v="1"/>
    <x v="1"/>
    <n v="124"/>
    <x v="1174"/>
    <s v="Florida"/>
    <s v="BAD DEBT EXPENSE"/>
    <s v="A/R UNCOLL RESERVE"/>
    <m/>
    <n v="307183"/>
    <n v="228692"/>
    <m/>
    <m/>
    <m/>
    <m/>
    <s v="JE"/>
    <m/>
    <m/>
    <m/>
    <n v="1"/>
    <n v="16"/>
    <m/>
    <m/>
    <s v="AA"/>
    <n v="110"/>
    <s v="G"/>
    <s v="P"/>
    <n v="111"/>
    <m/>
    <m/>
  </r>
  <r>
    <n v="250"/>
    <n v="250100"/>
    <x v="1"/>
    <x v="1"/>
    <x v="1"/>
    <n v="-34"/>
    <x v="1174"/>
    <s v="Florida"/>
    <s v="BAD DEBT EXPENSE"/>
    <s v="A/R UNCOLL RESERVE"/>
    <m/>
    <n v="307183"/>
    <n v="228692"/>
    <m/>
    <m/>
    <m/>
    <m/>
    <s v="JE"/>
    <m/>
    <m/>
    <m/>
    <n v="1"/>
    <n v="16"/>
    <m/>
    <m/>
    <s v="AA"/>
    <n v="110"/>
    <s v="G"/>
    <s v="P"/>
    <n v="112"/>
    <m/>
    <m/>
  </r>
  <r>
    <n v="251"/>
    <n v="251100"/>
    <x v="0"/>
    <x v="1"/>
    <x v="1"/>
    <n v="-174"/>
    <x v="1174"/>
    <s v="Florida"/>
    <s v="BAD DEBT EXPENSE"/>
    <s v="A/R UNCOLL RESERVE"/>
    <m/>
    <n v="307183"/>
    <n v="228692"/>
    <m/>
    <m/>
    <m/>
    <m/>
    <s v="JE"/>
    <m/>
    <m/>
    <m/>
    <n v="1"/>
    <n v="16"/>
    <m/>
    <m/>
    <s v="AA"/>
    <n v="110"/>
    <s v="G"/>
    <s v="P"/>
    <n v="113"/>
    <m/>
    <m/>
  </r>
  <r>
    <n v="252"/>
    <n v="252100"/>
    <x v="3"/>
    <x v="1"/>
    <x v="1"/>
    <n v="1823.48"/>
    <x v="1174"/>
    <s v="Florida"/>
    <s v="BAD DEBT EXPENSE"/>
    <s v="A/R UNCOLL RESERVE"/>
    <m/>
    <n v="307183"/>
    <n v="228692"/>
    <m/>
    <m/>
    <m/>
    <m/>
    <s v="JE"/>
    <m/>
    <m/>
    <m/>
    <n v="1"/>
    <n v="16"/>
    <m/>
    <m/>
    <s v="AA"/>
    <n v="110"/>
    <s v="G"/>
    <s v="P"/>
    <n v="114"/>
    <m/>
    <m/>
  </r>
  <r>
    <n v="255"/>
    <n v="255100"/>
    <x v="0"/>
    <x v="1"/>
    <x v="1"/>
    <n v="848"/>
    <x v="1174"/>
    <s v="Florida"/>
    <s v="BAD DEBT EXPENSE"/>
    <s v="A/R UNCOLL RESERVE"/>
    <m/>
    <n v="307183"/>
    <n v="228692"/>
    <m/>
    <m/>
    <m/>
    <m/>
    <s v="JE"/>
    <m/>
    <m/>
    <m/>
    <n v="1"/>
    <n v="16"/>
    <m/>
    <m/>
    <s v="AA"/>
    <n v="110"/>
    <s v="G"/>
    <s v="P"/>
    <n v="116"/>
    <m/>
    <m/>
  </r>
  <r>
    <n v="256"/>
    <n v="256100"/>
    <x v="1"/>
    <x v="1"/>
    <x v="1"/>
    <n v="-76"/>
    <x v="1174"/>
    <s v="Florida"/>
    <s v="BAD DEBT EXPENSE"/>
    <s v="A/R UNCOLL RESERVE"/>
    <m/>
    <n v="307183"/>
    <n v="228692"/>
    <m/>
    <m/>
    <m/>
    <m/>
    <s v="JE"/>
    <m/>
    <m/>
    <m/>
    <n v="1"/>
    <n v="16"/>
    <m/>
    <m/>
    <s v="AA"/>
    <n v="110"/>
    <s v="G"/>
    <s v="P"/>
    <n v="117"/>
    <m/>
    <m/>
  </r>
  <r>
    <n v="259"/>
    <n v="259100"/>
    <x v="0"/>
    <x v="1"/>
    <x v="1"/>
    <n v="138"/>
    <x v="1174"/>
    <s v="Florida"/>
    <s v="BAD DEBT EXPENSE"/>
    <s v="A/R UNCOLL RESERVE"/>
    <m/>
    <n v="307183"/>
    <n v="228692"/>
    <m/>
    <m/>
    <m/>
    <m/>
    <s v="JE"/>
    <m/>
    <m/>
    <m/>
    <n v="1"/>
    <n v="16"/>
    <m/>
    <m/>
    <s v="AA"/>
    <n v="110"/>
    <s v="G"/>
    <s v="P"/>
    <n v="118"/>
    <m/>
    <m/>
  </r>
  <r>
    <n v="260"/>
    <n v="260100"/>
    <x v="0"/>
    <x v="1"/>
    <x v="1"/>
    <n v="25"/>
    <x v="1174"/>
    <s v="Florida"/>
    <s v="BAD DEBT EXPENSE"/>
    <s v="A/R UNCOLL RESERVE"/>
    <m/>
    <n v="307183"/>
    <n v="228692"/>
    <m/>
    <m/>
    <m/>
    <m/>
    <s v="JE"/>
    <m/>
    <m/>
    <m/>
    <n v="1"/>
    <n v="16"/>
    <m/>
    <m/>
    <s v="AA"/>
    <n v="110"/>
    <s v="G"/>
    <s v="P"/>
    <n v="119"/>
    <m/>
    <m/>
  </r>
  <r>
    <n v="242"/>
    <n v="242100"/>
    <x v="0"/>
    <x v="1"/>
    <x v="1"/>
    <n v="67"/>
    <x v="243"/>
    <s v="Florida"/>
    <s v="BAD DEBT EXPENSE"/>
    <s v="A/R UNCOLL RESERVE"/>
    <m/>
    <n v="307469"/>
    <n v="230951"/>
    <m/>
    <m/>
    <m/>
    <m/>
    <s v="JE"/>
    <m/>
    <m/>
    <m/>
    <n v="2"/>
    <n v="16"/>
    <m/>
    <m/>
    <s v="AA"/>
    <n v="110"/>
    <s v="G"/>
    <s v="P"/>
    <n v="108"/>
    <m/>
    <m/>
  </r>
  <r>
    <n v="246"/>
    <n v="246100"/>
    <x v="1"/>
    <x v="1"/>
    <x v="1"/>
    <n v="513"/>
    <x v="243"/>
    <s v="Florida"/>
    <s v="BAD DEBT EXPENSE"/>
    <s v="A/R UNCOLL RESERVE"/>
    <m/>
    <n v="307469"/>
    <n v="230951"/>
    <m/>
    <m/>
    <m/>
    <m/>
    <s v="JE"/>
    <m/>
    <m/>
    <m/>
    <n v="2"/>
    <n v="16"/>
    <m/>
    <m/>
    <s v="AA"/>
    <n v="110"/>
    <s v="G"/>
    <s v="P"/>
    <n v="109"/>
    <m/>
    <m/>
  </r>
  <r>
    <n v="248"/>
    <n v="248100"/>
    <x v="0"/>
    <x v="1"/>
    <x v="1"/>
    <n v="24"/>
    <x v="243"/>
    <s v="Florida"/>
    <s v="BAD DEBT EXPENSE"/>
    <s v="A/R UNCOLL RESERVE"/>
    <m/>
    <n v="307469"/>
    <n v="230951"/>
    <m/>
    <m/>
    <m/>
    <m/>
    <s v="JE"/>
    <m/>
    <m/>
    <m/>
    <n v="2"/>
    <n v="16"/>
    <m/>
    <m/>
    <s v="AA"/>
    <n v="110"/>
    <s v="G"/>
    <s v="P"/>
    <n v="110"/>
    <m/>
    <m/>
  </r>
  <r>
    <n v="249"/>
    <n v="249101"/>
    <x v="1"/>
    <x v="1"/>
    <x v="1"/>
    <n v="-31"/>
    <x v="243"/>
    <s v="Florida"/>
    <s v="BAD DEBT EXPENSE"/>
    <s v="A/R UNCOLL RESERVE"/>
    <m/>
    <n v="307469"/>
    <n v="230951"/>
    <m/>
    <m/>
    <m/>
    <m/>
    <s v="JE"/>
    <m/>
    <m/>
    <m/>
    <n v="2"/>
    <n v="16"/>
    <m/>
    <m/>
    <s v="AA"/>
    <n v="110"/>
    <s v="G"/>
    <s v="P"/>
    <n v="111"/>
    <m/>
    <m/>
  </r>
  <r>
    <n v="250"/>
    <n v="250100"/>
    <x v="1"/>
    <x v="1"/>
    <x v="1"/>
    <n v="1"/>
    <x v="243"/>
    <s v="Florida"/>
    <s v="BAD DEBT EXPENSE"/>
    <s v="A/R UNCOLL RESERVE"/>
    <m/>
    <n v="307469"/>
    <n v="230951"/>
    <m/>
    <m/>
    <m/>
    <m/>
    <s v="JE"/>
    <m/>
    <m/>
    <m/>
    <n v="2"/>
    <n v="16"/>
    <m/>
    <m/>
    <s v="AA"/>
    <n v="110"/>
    <s v="G"/>
    <s v="P"/>
    <n v="112"/>
    <m/>
    <m/>
  </r>
  <r>
    <n v="251"/>
    <n v="251100"/>
    <x v="0"/>
    <x v="1"/>
    <x v="1"/>
    <n v="774"/>
    <x v="243"/>
    <s v="Florida"/>
    <s v="BAD DEBT EXPENSE"/>
    <s v="A/R UNCOLL RESERVE"/>
    <m/>
    <n v="307469"/>
    <n v="230951"/>
    <m/>
    <m/>
    <m/>
    <m/>
    <s v="JE"/>
    <m/>
    <m/>
    <m/>
    <n v="2"/>
    <n v="16"/>
    <m/>
    <m/>
    <s v="AA"/>
    <n v="110"/>
    <s v="G"/>
    <s v="P"/>
    <n v="113"/>
    <m/>
    <m/>
  </r>
  <r>
    <n v="252"/>
    <n v="252100"/>
    <x v="3"/>
    <x v="1"/>
    <x v="1"/>
    <n v="-1860.85"/>
    <x v="243"/>
    <s v="Florida"/>
    <s v="BAD DEBT EXPENSE"/>
    <s v="A/R UNCOLL RESERVE"/>
    <m/>
    <n v="307469"/>
    <n v="230951"/>
    <m/>
    <m/>
    <m/>
    <m/>
    <s v="JE"/>
    <m/>
    <m/>
    <m/>
    <n v="2"/>
    <n v="16"/>
    <m/>
    <m/>
    <s v="AA"/>
    <n v="110"/>
    <s v="G"/>
    <s v="P"/>
    <n v="114"/>
    <m/>
    <m/>
  </r>
  <r>
    <n v="255"/>
    <n v="255100"/>
    <x v="0"/>
    <x v="1"/>
    <x v="1"/>
    <n v="-1868"/>
    <x v="243"/>
    <s v="Florida"/>
    <s v="BAD DEBT EXPENSE"/>
    <s v="A/R UNCOLL RESERVE"/>
    <m/>
    <n v="307469"/>
    <n v="230951"/>
    <m/>
    <m/>
    <m/>
    <m/>
    <s v="JE"/>
    <m/>
    <m/>
    <m/>
    <n v="2"/>
    <n v="16"/>
    <m/>
    <m/>
    <s v="AA"/>
    <n v="110"/>
    <s v="G"/>
    <s v="P"/>
    <n v="116"/>
    <m/>
    <m/>
  </r>
  <r>
    <n v="256"/>
    <n v="256100"/>
    <x v="1"/>
    <x v="1"/>
    <x v="1"/>
    <n v="421"/>
    <x v="243"/>
    <s v="Florida"/>
    <s v="BAD DEBT EXPENSE"/>
    <s v="A/R UNCOLL RESERVE"/>
    <m/>
    <n v="307469"/>
    <n v="230951"/>
    <m/>
    <m/>
    <m/>
    <m/>
    <s v="JE"/>
    <m/>
    <m/>
    <m/>
    <n v="2"/>
    <n v="16"/>
    <m/>
    <m/>
    <s v="AA"/>
    <n v="110"/>
    <s v="G"/>
    <s v="P"/>
    <n v="117"/>
    <m/>
    <m/>
  </r>
  <r>
    <n v="259"/>
    <n v="259100"/>
    <x v="0"/>
    <x v="1"/>
    <x v="1"/>
    <n v="87"/>
    <x v="243"/>
    <s v="Florida"/>
    <s v="BAD DEBT EXPENSE"/>
    <s v="A/R UNCOLL RESERVE"/>
    <m/>
    <n v="307469"/>
    <n v="230951"/>
    <m/>
    <m/>
    <m/>
    <m/>
    <s v="JE"/>
    <m/>
    <m/>
    <m/>
    <n v="2"/>
    <n v="16"/>
    <m/>
    <m/>
    <s v="AA"/>
    <n v="110"/>
    <s v="G"/>
    <s v="P"/>
    <n v="118"/>
    <m/>
    <m/>
  </r>
  <r>
    <n v="260"/>
    <n v="260100"/>
    <x v="0"/>
    <x v="1"/>
    <x v="1"/>
    <n v="60"/>
    <x v="243"/>
    <s v="Florida"/>
    <s v="BAD DEBT EXPENSE"/>
    <s v="A/R UNCOLL RESERVE"/>
    <m/>
    <n v="307469"/>
    <n v="230951"/>
    <m/>
    <m/>
    <m/>
    <m/>
    <s v="JE"/>
    <m/>
    <m/>
    <m/>
    <n v="2"/>
    <n v="16"/>
    <m/>
    <m/>
    <s v="AA"/>
    <n v="110"/>
    <s v="G"/>
    <s v="P"/>
    <n v="119"/>
    <m/>
    <m/>
  </r>
  <r>
    <n v="242"/>
    <n v="242100"/>
    <x v="0"/>
    <x v="1"/>
    <x v="1"/>
    <n v="-147"/>
    <x v="1175"/>
    <s v="Florida"/>
    <s v="BAD DEBT EXPENSE"/>
    <s v="A/R UNCOLL RESERVE"/>
    <m/>
    <n v="308057"/>
    <n v="233415"/>
    <m/>
    <m/>
    <m/>
    <m/>
    <s v="JE"/>
    <m/>
    <m/>
    <m/>
    <n v="3"/>
    <n v="16"/>
    <m/>
    <m/>
    <s v="AA"/>
    <n v="110"/>
    <s v="G"/>
    <s v="P"/>
    <n v="108"/>
    <m/>
    <m/>
  </r>
  <r>
    <n v="246"/>
    <n v="246100"/>
    <x v="1"/>
    <x v="1"/>
    <x v="1"/>
    <n v="-1220"/>
    <x v="1175"/>
    <s v="Florida"/>
    <s v="BAD DEBT EXPENSE"/>
    <s v="A/R UNCOLL RESERVE"/>
    <m/>
    <n v="308057"/>
    <n v="233415"/>
    <m/>
    <m/>
    <m/>
    <m/>
    <s v="JE"/>
    <m/>
    <m/>
    <m/>
    <n v="3"/>
    <n v="16"/>
    <m/>
    <m/>
    <s v="AA"/>
    <n v="110"/>
    <s v="G"/>
    <s v="P"/>
    <n v="109"/>
    <m/>
    <m/>
  </r>
  <r>
    <n v="248"/>
    <n v="248100"/>
    <x v="0"/>
    <x v="1"/>
    <x v="1"/>
    <n v="-202"/>
    <x v="1175"/>
    <s v="Florida"/>
    <s v="BAD DEBT EXPENSE"/>
    <s v="A/R UNCOLL RESERVE"/>
    <m/>
    <n v="308057"/>
    <n v="233415"/>
    <m/>
    <m/>
    <m/>
    <m/>
    <s v="JE"/>
    <m/>
    <m/>
    <m/>
    <n v="3"/>
    <n v="16"/>
    <m/>
    <m/>
    <s v="AA"/>
    <n v="110"/>
    <s v="G"/>
    <s v="P"/>
    <n v="110"/>
    <m/>
    <m/>
  </r>
  <r>
    <n v="249"/>
    <n v="249101"/>
    <x v="1"/>
    <x v="1"/>
    <x v="1"/>
    <n v="30"/>
    <x v="1175"/>
    <s v="Florida"/>
    <s v="BAD DEBT EXPENSE"/>
    <s v="A/R UNCOLL RESERVE"/>
    <m/>
    <n v="308057"/>
    <n v="233415"/>
    <m/>
    <m/>
    <m/>
    <m/>
    <s v="JE"/>
    <m/>
    <m/>
    <m/>
    <n v="3"/>
    <n v="16"/>
    <m/>
    <m/>
    <s v="AA"/>
    <n v="110"/>
    <s v="G"/>
    <s v="P"/>
    <n v="111"/>
    <m/>
    <m/>
  </r>
  <r>
    <n v="250"/>
    <n v="250100"/>
    <x v="1"/>
    <x v="1"/>
    <x v="1"/>
    <n v="-1"/>
    <x v="1175"/>
    <s v="Florida"/>
    <s v="BAD DEBT EXPENSE"/>
    <s v="A/R UNCOLL RESERVE"/>
    <m/>
    <n v="308057"/>
    <n v="233415"/>
    <m/>
    <m/>
    <m/>
    <m/>
    <s v="JE"/>
    <m/>
    <m/>
    <m/>
    <n v="3"/>
    <n v="16"/>
    <m/>
    <m/>
    <s v="AA"/>
    <n v="110"/>
    <s v="G"/>
    <s v="P"/>
    <n v="112"/>
    <m/>
    <m/>
  </r>
  <r>
    <n v="251"/>
    <n v="251100"/>
    <x v="0"/>
    <x v="1"/>
    <x v="1"/>
    <n v="-3036"/>
    <x v="1175"/>
    <s v="Florida"/>
    <s v="BAD DEBT EXPENSE"/>
    <s v="A/R UNCOLL RESERVE"/>
    <m/>
    <n v="308057"/>
    <n v="233415"/>
    <m/>
    <m/>
    <m/>
    <m/>
    <s v="JE"/>
    <m/>
    <m/>
    <m/>
    <n v="3"/>
    <n v="16"/>
    <m/>
    <m/>
    <s v="AA"/>
    <n v="110"/>
    <s v="G"/>
    <s v="P"/>
    <n v="113"/>
    <m/>
    <m/>
  </r>
  <r>
    <n v="252"/>
    <n v="252100"/>
    <x v="3"/>
    <x v="1"/>
    <x v="1"/>
    <n v="-439.56"/>
    <x v="1175"/>
    <s v="Florida"/>
    <s v="BAD DEBT EXPENSE"/>
    <s v="A/R UNCOLL RESERVE"/>
    <m/>
    <n v="308057"/>
    <n v="233415"/>
    <m/>
    <m/>
    <m/>
    <m/>
    <s v="JE"/>
    <m/>
    <m/>
    <m/>
    <n v="3"/>
    <n v="16"/>
    <m/>
    <m/>
    <s v="AA"/>
    <n v="110"/>
    <s v="G"/>
    <s v="P"/>
    <n v="114"/>
    <m/>
    <m/>
  </r>
  <r>
    <n v="255"/>
    <n v="255100"/>
    <x v="0"/>
    <x v="1"/>
    <x v="1"/>
    <n v="2713"/>
    <x v="1175"/>
    <s v="Florida"/>
    <s v="BAD DEBT EXPENSE"/>
    <s v="A/R UNCOLL RESERVE"/>
    <m/>
    <n v="308057"/>
    <n v="233415"/>
    <m/>
    <m/>
    <m/>
    <m/>
    <s v="JE"/>
    <m/>
    <m/>
    <m/>
    <n v="3"/>
    <n v="16"/>
    <m/>
    <m/>
    <s v="AA"/>
    <n v="110"/>
    <s v="G"/>
    <s v="P"/>
    <n v="116"/>
    <m/>
    <m/>
  </r>
  <r>
    <n v="256"/>
    <n v="256100"/>
    <x v="1"/>
    <x v="1"/>
    <x v="1"/>
    <n v="708"/>
    <x v="1175"/>
    <s v="Florida"/>
    <s v="BAD DEBT EXPENSE"/>
    <s v="A/R UNCOLL RESERVE"/>
    <m/>
    <n v="308057"/>
    <n v="233415"/>
    <m/>
    <m/>
    <m/>
    <m/>
    <s v="JE"/>
    <m/>
    <m/>
    <m/>
    <n v="3"/>
    <n v="16"/>
    <m/>
    <m/>
    <s v="AA"/>
    <n v="110"/>
    <s v="G"/>
    <s v="P"/>
    <n v="117"/>
    <m/>
    <m/>
  </r>
  <r>
    <n v="259"/>
    <n v="259100"/>
    <x v="0"/>
    <x v="1"/>
    <x v="1"/>
    <n v="50"/>
    <x v="1175"/>
    <s v="Florida"/>
    <s v="BAD DEBT EXPENSE"/>
    <s v="A/R UNCOLL RESERVE"/>
    <m/>
    <n v="308057"/>
    <n v="233415"/>
    <m/>
    <m/>
    <m/>
    <m/>
    <s v="JE"/>
    <m/>
    <m/>
    <m/>
    <n v="3"/>
    <n v="16"/>
    <m/>
    <m/>
    <s v="AA"/>
    <n v="110"/>
    <s v="G"/>
    <s v="P"/>
    <n v="118"/>
    <m/>
    <m/>
  </r>
  <r>
    <n v="260"/>
    <n v="260100"/>
    <x v="0"/>
    <x v="1"/>
    <x v="1"/>
    <n v="-11"/>
    <x v="1175"/>
    <s v="Florida"/>
    <s v="BAD DEBT EXPENSE"/>
    <s v="A/R UNCOLL RESERVE"/>
    <m/>
    <n v="308057"/>
    <n v="233415"/>
    <m/>
    <m/>
    <m/>
    <m/>
    <s v="JE"/>
    <m/>
    <m/>
    <m/>
    <n v="3"/>
    <n v="16"/>
    <m/>
    <m/>
    <s v="AA"/>
    <n v="110"/>
    <s v="G"/>
    <s v="P"/>
    <n v="119"/>
    <m/>
    <m/>
  </r>
  <r>
    <n v="252"/>
    <n v="252132"/>
    <x v="1"/>
    <x v="0"/>
    <x v="0"/>
    <n v="0.56999999999999995"/>
    <x v="1175"/>
    <s v="Florida"/>
    <s v="SE12-BAD DEBT EXPENSE"/>
    <s v="REMOVE THIRD PARTY BD"/>
    <m/>
    <n v="308059"/>
    <n v="233431"/>
    <m/>
    <m/>
    <m/>
    <m/>
    <s v="JE"/>
    <m/>
    <m/>
    <m/>
    <n v="3"/>
    <n v="16"/>
    <m/>
    <m/>
    <s v="AA"/>
    <n v="345"/>
    <s v="G"/>
    <s v="P"/>
    <n v="3"/>
    <m/>
    <m/>
  </r>
  <r>
    <n v="242"/>
    <n v="242100"/>
    <x v="0"/>
    <x v="1"/>
    <x v="1"/>
    <n v="-46"/>
    <x v="276"/>
    <s v="Florida"/>
    <s v="BAD DEBT EXPENSE"/>
    <s v="A/R UNCOLL RESERVE"/>
    <m/>
    <n v="308345"/>
    <n v="235964"/>
    <m/>
    <m/>
    <m/>
    <m/>
    <s v="JE"/>
    <m/>
    <m/>
    <m/>
    <n v="4"/>
    <n v="16"/>
    <m/>
    <m/>
    <s v="AA"/>
    <n v="110"/>
    <s v="G"/>
    <s v="P"/>
    <n v="109"/>
    <m/>
    <m/>
  </r>
  <r>
    <n v="246"/>
    <n v="246100"/>
    <x v="1"/>
    <x v="1"/>
    <x v="1"/>
    <n v="398"/>
    <x v="276"/>
    <s v="Florida"/>
    <s v="BAD DEBT EXPENSE"/>
    <s v="A/R UNCOLL RESERVE"/>
    <m/>
    <n v="308345"/>
    <n v="235964"/>
    <m/>
    <m/>
    <m/>
    <m/>
    <s v="JE"/>
    <m/>
    <m/>
    <m/>
    <n v="4"/>
    <n v="16"/>
    <m/>
    <m/>
    <s v="AA"/>
    <n v="110"/>
    <s v="G"/>
    <s v="P"/>
    <n v="110"/>
    <m/>
    <m/>
  </r>
  <r>
    <n v="248"/>
    <n v="248100"/>
    <x v="0"/>
    <x v="1"/>
    <x v="1"/>
    <n v="31"/>
    <x v="276"/>
    <s v="Florida"/>
    <s v="BAD DEBT EXPENSE"/>
    <s v="A/R UNCOLL RESERVE"/>
    <m/>
    <n v="308345"/>
    <n v="235964"/>
    <m/>
    <m/>
    <m/>
    <m/>
    <s v="JE"/>
    <m/>
    <m/>
    <m/>
    <n v="4"/>
    <n v="16"/>
    <m/>
    <m/>
    <s v="AA"/>
    <n v="110"/>
    <s v="G"/>
    <s v="P"/>
    <n v="111"/>
    <m/>
    <m/>
  </r>
  <r>
    <n v="249"/>
    <n v="249101"/>
    <x v="1"/>
    <x v="1"/>
    <x v="1"/>
    <n v="-46"/>
    <x v="276"/>
    <s v="Florida"/>
    <s v="BAD DEBT EXPENSE"/>
    <s v="A/R UNCOLL RESERVE"/>
    <m/>
    <n v="308345"/>
    <n v="235964"/>
    <m/>
    <m/>
    <m/>
    <m/>
    <s v="JE"/>
    <m/>
    <m/>
    <m/>
    <n v="4"/>
    <n v="16"/>
    <m/>
    <m/>
    <s v="AA"/>
    <n v="110"/>
    <s v="G"/>
    <s v="P"/>
    <n v="112"/>
    <m/>
    <m/>
  </r>
  <r>
    <n v="250"/>
    <n v="250100"/>
    <x v="1"/>
    <x v="1"/>
    <x v="1"/>
    <n v="28"/>
    <x v="276"/>
    <s v="Florida"/>
    <s v="BAD DEBT EXPENSE"/>
    <s v="A/R UNCOLL RESERVE"/>
    <m/>
    <n v="308345"/>
    <n v="235964"/>
    <m/>
    <m/>
    <m/>
    <m/>
    <s v="JE"/>
    <m/>
    <m/>
    <m/>
    <n v="4"/>
    <n v="16"/>
    <m/>
    <m/>
    <s v="AA"/>
    <n v="110"/>
    <s v="G"/>
    <s v="P"/>
    <n v="113"/>
    <m/>
    <m/>
  </r>
  <r>
    <n v="251"/>
    <n v="251100"/>
    <x v="0"/>
    <x v="1"/>
    <x v="1"/>
    <n v="1902"/>
    <x v="276"/>
    <s v="Florida"/>
    <s v="BAD DEBT EXPENSE"/>
    <s v="A/R UNCOLL RESERVE"/>
    <m/>
    <n v="308345"/>
    <n v="235964"/>
    <m/>
    <m/>
    <m/>
    <m/>
    <s v="JE"/>
    <m/>
    <m/>
    <m/>
    <n v="4"/>
    <n v="16"/>
    <m/>
    <m/>
    <s v="AA"/>
    <n v="110"/>
    <s v="G"/>
    <s v="P"/>
    <n v="114"/>
    <m/>
    <m/>
  </r>
  <r>
    <n v="252"/>
    <n v="252100"/>
    <x v="3"/>
    <x v="1"/>
    <x v="1"/>
    <n v="-381.04"/>
    <x v="276"/>
    <s v="Florida"/>
    <s v="BAD DEBT EXPENSE"/>
    <s v="A/R UNCOLL RESERVE"/>
    <m/>
    <n v="308345"/>
    <n v="235964"/>
    <m/>
    <m/>
    <m/>
    <m/>
    <s v="JE"/>
    <m/>
    <m/>
    <m/>
    <n v="4"/>
    <n v="16"/>
    <m/>
    <m/>
    <s v="AA"/>
    <n v="110"/>
    <s v="G"/>
    <s v="P"/>
    <n v="115"/>
    <m/>
    <m/>
  </r>
  <r>
    <n v="255"/>
    <n v="255100"/>
    <x v="0"/>
    <x v="1"/>
    <x v="1"/>
    <n v="3350"/>
    <x v="276"/>
    <s v="Florida"/>
    <s v="BAD DEBT EXPENSE"/>
    <s v="A/R UNCOLL RESERVE"/>
    <m/>
    <n v="308345"/>
    <n v="235964"/>
    <m/>
    <m/>
    <m/>
    <m/>
    <s v="JE"/>
    <m/>
    <m/>
    <m/>
    <n v="4"/>
    <n v="16"/>
    <m/>
    <m/>
    <s v="AA"/>
    <n v="110"/>
    <s v="G"/>
    <s v="P"/>
    <n v="117"/>
    <m/>
    <m/>
  </r>
  <r>
    <n v="256"/>
    <n v="256100"/>
    <x v="1"/>
    <x v="1"/>
    <x v="1"/>
    <n v="767"/>
    <x v="276"/>
    <s v="Florida"/>
    <s v="BAD DEBT EXPENSE"/>
    <s v="A/R UNCOLL RESERVE"/>
    <m/>
    <n v="308345"/>
    <n v="235964"/>
    <m/>
    <m/>
    <m/>
    <m/>
    <s v="JE"/>
    <m/>
    <m/>
    <m/>
    <n v="4"/>
    <n v="16"/>
    <m/>
    <m/>
    <s v="AA"/>
    <n v="110"/>
    <s v="G"/>
    <s v="P"/>
    <n v="118"/>
    <m/>
    <m/>
  </r>
  <r>
    <n v="259"/>
    <n v="259100"/>
    <x v="0"/>
    <x v="1"/>
    <x v="1"/>
    <n v="89"/>
    <x v="276"/>
    <s v="Florida"/>
    <s v="BAD DEBT EXPENSE"/>
    <s v="A/R UNCOLL RESERVE"/>
    <m/>
    <n v="308345"/>
    <n v="235964"/>
    <m/>
    <m/>
    <m/>
    <m/>
    <s v="JE"/>
    <m/>
    <m/>
    <m/>
    <n v="4"/>
    <n v="16"/>
    <m/>
    <m/>
    <s v="AA"/>
    <n v="110"/>
    <s v="G"/>
    <s v="P"/>
    <n v="119"/>
    <m/>
    <m/>
  </r>
  <r>
    <n v="260"/>
    <n v="260100"/>
    <x v="0"/>
    <x v="1"/>
    <x v="1"/>
    <n v="39"/>
    <x v="276"/>
    <s v="Florida"/>
    <s v="BAD DEBT EXPENSE"/>
    <s v="A/R UNCOLL RESERVE"/>
    <m/>
    <n v="308345"/>
    <n v="235964"/>
    <m/>
    <m/>
    <m/>
    <m/>
    <s v="JE"/>
    <m/>
    <m/>
    <m/>
    <n v="4"/>
    <n v="16"/>
    <m/>
    <m/>
    <s v="AA"/>
    <n v="110"/>
    <s v="G"/>
    <s v="P"/>
    <n v="120"/>
    <m/>
    <m/>
  </r>
  <r>
    <n v="246"/>
    <n v="246100"/>
    <x v="1"/>
    <x v="1"/>
    <x v="1"/>
    <n v="-9"/>
    <x v="295"/>
    <s v="Florida"/>
    <s v="BAD DEBT EXPENSE"/>
    <s v="A/R UNCOLL RESERVE"/>
    <m/>
    <n v="308593"/>
    <n v="238269"/>
    <m/>
    <m/>
    <m/>
    <m/>
    <s v="JE"/>
    <m/>
    <m/>
    <m/>
    <n v="5"/>
    <n v="16"/>
    <m/>
    <m/>
    <s v="AA"/>
    <n v="110"/>
    <s v="G"/>
    <s v="P"/>
    <n v="106"/>
    <m/>
    <m/>
  </r>
  <r>
    <n v="248"/>
    <n v="248100"/>
    <x v="0"/>
    <x v="1"/>
    <x v="1"/>
    <n v="33"/>
    <x v="295"/>
    <s v="Florida"/>
    <s v="BAD DEBT EXPENSE"/>
    <s v="A/R UNCOLL RESERVE"/>
    <m/>
    <n v="308593"/>
    <n v="238269"/>
    <m/>
    <m/>
    <m/>
    <m/>
    <s v="JE"/>
    <m/>
    <m/>
    <m/>
    <n v="5"/>
    <n v="16"/>
    <m/>
    <m/>
    <s v="AA"/>
    <n v="110"/>
    <s v="G"/>
    <s v="P"/>
    <n v="107"/>
    <m/>
    <m/>
  </r>
  <r>
    <n v="249"/>
    <n v="249101"/>
    <x v="1"/>
    <x v="1"/>
    <x v="1"/>
    <n v="76"/>
    <x v="295"/>
    <s v="Florida"/>
    <s v="BAD DEBT EXPENSE"/>
    <s v="A/R UNCOLL RESERVE"/>
    <m/>
    <n v="308593"/>
    <n v="238269"/>
    <m/>
    <m/>
    <m/>
    <m/>
    <s v="JE"/>
    <m/>
    <m/>
    <m/>
    <n v="5"/>
    <n v="16"/>
    <m/>
    <m/>
    <s v="AA"/>
    <n v="110"/>
    <s v="G"/>
    <s v="P"/>
    <n v="108"/>
    <m/>
    <m/>
  </r>
  <r>
    <n v="250"/>
    <n v="250100"/>
    <x v="1"/>
    <x v="1"/>
    <x v="1"/>
    <n v="-28"/>
    <x v="295"/>
    <s v="Florida"/>
    <s v="BAD DEBT EXPENSE"/>
    <s v="A/R UNCOLL RESERVE"/>
    <m/>
    <n v="308593"/>
    <n v="238269"/>
    <m/>
    <m/>
    <m/>
    <m/>
    <s v="JE"/>
    <m/>
    <m/>
    <m/>
    <n v="5"/>
    <n v="16"/>
    <m/>
    <m/>
    <s v="AA"/>
    <n v="110"/>
    <s v="G"/>
    <s v="P"/>
    <n v="109"/>
    <m/>
    <m/>
  </r>
  <r>
    <n v="251"/>
    <n v="251100"/>
    <x v="0"/>
    <x v="1"/>
    <x v="1"/>
    <n v="1653"/>
    <x v="295"/>
    <s v="Florida"/>
    <s v="BAD DEBT EXPENSE"/>
    <s v="A/R UNCOLL RESERVE"/>
    <m/>
    <n v="308593"/>
    <n v="238269"/>
    <m/>
    <m/>
    <m/>
    <m/>
    <s v="JE"/>
    <m/>
    <m/>
    <m/>
    <n v="5"/>
    <n v="16"/>
    <m/>
    <m/>
    <s v="AA"/>
    <n v="110"/>
    <s v="G"/>
    <s v="P"/>
    <n v="110"/>
    <m/>
    <m/>
  </r>
  <r>
    <n v="252"/>
    <n v="252100"/>
    <x v="3"/>
    <x v="1"/>
    <x v="1"/>
    <n v="806.08"/>
    <x v="295"/>
    <s v="Florida"/>
    <s v="BAD DEBT EXPENSE"/>
    <s v="A/R UNCOLL RESERVE"/>
    <m/>
    <n v="308593"/>
    <n v="238269"/>
    <m/>
    <m/>
    <m/>
    <m/>
    <s v="JE"/>
    <m/>
    <m/>
    <m/>
    <n v="5"/>
    <n v="16"/>
    <m/>
    <m/>
    <s v="AA"/>
    <n v="110"/>
    <s v="G"/>
    <s v="P"/>
    <n v="111"/>
    <m/>
    <m/>
  </r>
  <r>
    <n v="255"/>
    <n v="255100"/>
    <x v="0"/>
    <x v="1"/>
    <x v="1"/>
    <n v="-375"/>
    <x v="295"/>
    <s v="Florida"/>
    <s v="BAD DEBT EXPENSE"/>
    <s v="A/R UNCOLL RESERVE"/>
    <m/>
    <n v="308593"/>
    <n v="238269"/>
    <m/>
    <m/>
    <m/>
    <m/>
    <s v="JE"/>
    <m/>
    <m/>
    <m/>
    <n v="5"/>
    <n v="16"/>
    <m/>
    <m/>
    <s v="AA"/>
    <n v="110"/>
    <s v="G"/>
    <s v="P"/>
    <n v="113"/>
    <m/>
    <m/>
  </r>
  <r>
    <n v="256"/>
    <n v="256100"/>
    <x v="1"/>
    <x v="1"/>
    <x v="1"/>
    <n v="153"/>
    <x v="295"/>
    <s v="Florida"/>
    <s v="BAD DEBT EXPENSE"/>
    <s v="A/R UNCOLL RESERVE"/>
    <m/>
    <n v="308593"/>
    <n v="238269"/>
    <m/>
    <m/>
    <m/>
    <m/>
    <s v="JE"/>
    <m/>
    <m/>
    <m/>
    <n v="5"/>
    <n v="16"/>
    <m/>
    <m/>
    <s v="AA"/>
    <n v="110"/>
    <s v="G"/>
    <s v="P"/>
    <n v="114"/>
    <m/>
    <m/>
  </r>
  <r>
    <n v="259"/>
    <n v="259100"/>
    <x v="0"/>
    <x v="1"/>
    <x v="1"/>
    <n v="595"/>
    <x v="295"/>
    <s v="Florida"/>
    <s v="BAD DEBT EXPENSE"/>
    <s v="A/R UNCOLL RESERVE"/>
    <m/>
    <n v="308593"/>
    <n v="238269"/>
    <m/>
    <m/>
    <m/>
    <m/>
    <s v="JE"/>
    <m/>
    <m/>
    <m/>
    <n v="5"/>
    <n v="16"/>
    <m/>
    <m/>
    <s v="AA"/>
    <n v="110"/>
    <s v="G"/>
    <s v="P"/>
    <n v="115"/>
    <m/>
    <m/>
  </r>
  <r>
    <n v="260"/>
    <n v="260100"/>
    <x v="0"/>
    <x v="1"/>
    <x v="1"/>
    <n v="23"/>
    <x v="295"/>
    <s v="Florida"/>
    <s v="BAD DEBT EXPENSE"/>
    <s v="A/R UNCOLL RESERVE"/>
    <m/>
    <n v="308593"/>
    <n v="238269"/>
    <m/>
    <m/>
    <m/>
    <m/>
    <s v="JE"/>
    <m/>
    <m/>
    <m/>
    <n v="5"/>
    <n v="16"/>
    <m/>
    <m/>
    <s v="AA"/>
    <n v="110"/>
    <s v="G"/>
    <s v="P"/>
    <n v="116"/>
    <m/>
    <m/>
  </r>
  <r>
    <n v="242"/>
    <n v="242100"/>
    <x v="0"/>
    <x v="1"/>
    <x v="1"/>
    <n v="27"/>
    <x v="313"/>
    <s v="Florida"/>
    <s v="BAD DEBT EXPENSE"/>
    <s v="A/R UNCOLL RESERVE"/>
    <m/>
    <n v="308888"/>
    <n v="240786"/>
    <m/>
    <m/>
    <m/>
    <m/>
    <s v="JE"/>
    <m/>
    <m/>
    <m/>
    <n v="6"/>
    <n v="16"/>
    <m/>
    <m/>
    <s v="AA"/>
    <n v="110"/>
    <s v="G"/>
    <s v="P"/>
    <n v="107"/>
    <m/>
    <m/>
  </r>
  <r>
    <n v="246"/>
    <n v="246100"/>
    <x v="1"/>
    <x v="1"/>
    <x v="1"/>
    <n v="156"/>
    <x v="313"/>
    <s v="Florida"/>
    <s v="BAD DEBT EXPENSE"/>
    <s v="A/R UNCOLL RESERVE"/>
    <m/>
    <n v="308888"/>
    <n v="240786"/>
    <m/>
    <m/>
    <m/>
    <m/>
    <s v="JE"/>
    <m/>
    <m/>
    <m/>
    <n v="6"/>
    <n v="16"/>
    <m/>
    <m/>
    <s v="AA"/>
    <n v="110"/>
    <s v="G"/>
    <s v="P"/>
    <n v="108"/>
    <m/>
    <m/>
  </r>
  <r>
    <n v="248"/>
    <n v="248100"/>
    <x v="0"/>
    <x v="1"/>
    <x v="1"/>
    <n v="130"/>
    <x v="313"/>
    <s v="Florida"/>
    <s v="BAD DEBT EXPENSE"/>
    <s v="A/R UNCOLL RESERVE"/>
    <m/>
    <n v="308888"/>
    <n v="240786"/>
    <m/>
    <m/>
    <m/>
    <m/>
    <s v="JE"/>
    <m/>
    <m/>
    <m/>
    <n v="6"/>
    <n v="16"/>
    <m/>
    <m/>
    <s v="AA"/>
    <n v="110"/>
    <s v="G"/>
    <s v="P"/>
    <n v="109"/>
    <m/>
    <m/>
  </r>
  <r>
    <n v="249"/>
    <n v="249101"/>
    <x v="1"/>
    <x v="1"/>
    <x v="1"/>
    <n v="186"/>
    <x v="313"/>
    <s v="Florida"/>
    <s v="BAD DEBT EXPENSE"/>
    <s v="A/R UNCOLL RESERVE"/>
    <m/>
    <n v="308888"/>
    <n v="240786"/>
    <m/>
    <m/>
    <m/>
    <m/>
    <s v="JE"/>
    <m/>
    <m/>
    <m/>
    <n v="6"/>
    <n v="16"/>
    <m/>
    <m/>
    <s v="AA"/>
    <n v="110"/>
    <s v="G"/>
    <s v="P"/>
    <n v="110"/>
    <m/>
    <m/>
  </r>
  <r>
    <n v="250"/>
    <n v="250100"/>
    <x v="1"/>
    <x v="1"/>
    <x v="1"/>
    <n v="40"/>
    <x v="313"/>
    <s v="Florida"/>
    <s v="BAD DEBT EXPENSE"/>
    <s v="A/R UNCOLL RESERVE"/>
    <m/>
    <n v="308888"/>
    <n v="240786"/>
    <m/>
    <m/>
    <m/>
    <m/>
    <s v="JE"/>
    <m/>
    <m/>
    <m/>
    <n v="6"/>
    <n v="16"/>
    <m/>
    <m/>
    <s v="AA"/>
    <n v="110"/>
    <s v="G"/>
    <s v="P"/>
    <n v="111"/>
    <m/>
    <m/>
  </r>
  <r>
    <n v="251"/>
    <n v="251100"/>
    <x v="0"/>
    <x v="1"/>
    <x v="1"/>
    <n v="-850"/>
    <x v="313"/>
    <s v="Florida"/>
    <s v="BAD DEBT EXPENSE"/>
    <s v="A/R UNCOLL RESERVE"/>
    <m/>
    <n v="308888"/>
    <n v="240786"/>
    <m/>
    <m/>
    <m/>
    <m/>
    <s v="JE"/>
    <m/>
    <m/>
    <m/>
    <n v="6"/>
    <n v="16"/>
    <m/>
    <m/>
    <s v="AA"/>
    <n v="110"/>
    <s v="G"/>
    <s v="P"/>
    <n v="112"/>
    <m/>
    <m/>
  </r>
  <r>
    <n v="252"/>
    <n v="252100"/>
    <x v="3"/>
    <x v="1"/>
    <x v="1"/>
    <n v="-266.19"/>
    <x v="313"/>
    <s v="Florida"/>
    <s v="BAD DEBT EXPENSE"/>
    <s v="A/R UNCOLL RESERVE"/>
    <m/>
    <n v="308888"/>
    <n v="240786"/>
    <m/>
    <m/>
    <m/>
    <m/>
    <s v="JE"/>
    <m/>
    <m/>
    <m/>
    <n v="6"/>
    <n v="16"/>
    <m/>
    <m/>
    <s v="AA"/>
    <n v="110"/>
    <s v="G"/>
    <s v="P"/>
    <n v="113"/>
    <m/>
    <m/>
  </r>
  <r>
    <n v="255"/>
    <n v="255100"/>
    <x v="0"/>
    <x v="1"/>
    <x v="1"/>
    <n v="12714"/>
    <x v="313"/>
    <s v="Florida"/>
    <s v="BAD DEBT EXPENSE"/>
    <s v="A/R UNCOLL RESERVE"/>
    <m/>
    <n v="308888"/>
    <n v="240786"/>
    <m/>
    <m/>
    <m/>
    <m/>
    <s v="JE"/>
    <m/>
    <m/>
    <m/>
    <n v="6"/>
    <n v="16"/>
    <m/>
    <m/>
    <s v="AA"/>
    <n v="110"/>
    <s v="G"/>
    <s v="P"/>
    <n v="115"/>
    <m/>
    <m/>
  </r>
  <r>
    <n v="256"/>
    <n v="256100"/>
    <x v="1"/>
    <x v="1"/>
    <x v="1"/>
    <n v="724"/>
    <x v="313"/>
    <s v="Florida"/>
    <s v="BAD DEBT EXPENSE"/>
    <s v="A/R UNCOLL RESERVE"/>
    <m/>
    <n v="308888"/>
    <n v="240786"/>
    <m/>
    <m/>
    <m/>
    <m/>
    <s v="JE"/>
    <m/>
    <m/>
    <m/>
    <n v="6"/>
    <n v="16"/>
    <m/>
    <m/>
    <s v="AA"/>
    <n v="110"/>
    <s v="G"/>
    <s v="P"/>
    <n v="116"/>
    <m/>
    <m/>
  </r>
  <r>
    <n v="259"/>
    <n v="259100"/>
    <x v="0"/>
    <x v="1"/>
    <x v="1"/>
    <n v="38"/>
    <x v="313"/>
    <s v="Florida"/>
    <s v="BAD DEBT EXPENSE"/>
    <s v="A/R UNCOLL RESERVE"/>
    <m/>
    <n v="308888"/>
    <n v="240786"/>
    <m/>
    <m/>
    <m/>
    <m/>
    <s v="JE"/>
    <m/>
    <m/>
    <m/>
    <n v="6"/>
    <n v="16"/>
    <m/>
    <m/>
    <s v="AA"/>
    <n v="110"/>
    <s v="G"/>
    <s v="P"/>
    <n v="117"/>
    <m/>
    <m/>
  </r>
  <r>
    <n v="260"/>
    <n v="260100"/>
    <x v="0"/>
    <x v="1"/>
    <x v="1"/>
    <n v="2"/>
    <x v="313"/>
    <s v="Florida"/>
    <s v="BAD DEBT EXPENSE"/>
    <s v="A/R UNCOLL RESERVE"/>
    <m/>
    <n v="308888"/>
    <n v="240786"/>
    <m/>
    <m/>
    <m/>
    <m/>
    <s v="JE"/>
    <m/>
    <m/>
    <m/>
    <n v="6"/>
    <n v="16"/>
    <m/>
    <m/>
    <s v="AA"/>
    <n v="110"/>
    <s v="G"/>
    <s v="P"/>
    <n v="118"/>
    <m/>
    <m/>
  </r>
  <r>
    <n v="242"/>
    <n v="242100"/>
    <x v="0"/>
    <x v="1"/>
    <x v="1"/>
    <n v="-31"/>
    <x v="331"/>
    <s v="Florida"/>
    <s v="BAD DEBT EXPENSE"/>
    <s v="A/R UNCOLL RESERVE"/>
    <m/>
    <n v="309164"/>
    <n v="243318"/>
    <m/>
    <m/>
    <m/>
    <m/>
    <s v="JE"/>
    <m/>
    <m/>
    <m/>
    <n v="7"/>
    <n v="16"/>
    <m/>
    <m/>
    <s v="AA"/>
    <n v="110"/>
    <s v="G"/>
    <s v="P"/>
    <n v="109"/>
    <m/>
    <m/>
  </r>
  <r>
    <n v="246"/>
    <n v="246100"/>
    <x v="1"/>
    <x v="1"/>
    <x v="1"/>
    <n v="696"/>
    <x v="331"/>
    <s v="Florida"/>
    <s v="BAD DEBT EXPENSE"/>
    <s v="A/R UNCOLL RESERVE"/>
    <m/>
    <n v="309164"/>
    <n v="243318"/>
    <m/>
    <m/>
    <m/>
    <m/>
    <s v="JE"/>
    <m/>
    <m/>
    <m/>
    <n v="7"/>
    <n v="16"/>
    <m/>
    <m/>
    <s v="AA"/>
    <n v="110"/>
    <s v="G"/>
    <s v="P"/>
    <n v="110"/>
    <m/>
    <m/>
  </r>
  <r>
    <n v="248"/>
    <n v="248100"/>
    <x v="0"/>
    <x v="1"/>
    <x v="1"/>
    <n v="61"/>
    <x v="331"/>
    <s v="Florida"/>
    <s v="BAD DEBT EXPENSE"/>
    <s v="A/R UNCOLL RESERVE"/>
    <m/>
    <n v="309164"/>
    <n v="243318"/>
    <m/>
    <m/>
    <m/>
    <m/>
    <s v="JE"/>
    <m/>
    <m/>
    <m/>
    <n v="7"/>
    <n v="16"/>
    <m/>
    <m/>
    <s v="AA"/>
    <n v="110"/>
    <s v="G"/>
    <s v="P"/>
    <n v="111"/>
    <m/>
    <m/>
  </r>
  <r>
    <n v="249"/>
    <n v="249101"/>
    <x v="1"/>
    <x v="1"/>
    <x v="1"/>
    <n v="-193"/>
    <x v="331"/>
    <s v="Florida"/>
    <s v="BAD DEBT EXPENSE"/>
    <s v="A/R UNCOLL RESERVE"/>
    <m/>
    <n v="309164"/>
    <n v="243318"/>
    <m/>
    <m/>
    <m/>
    <m/>
    <s v="JE"/>
    <m/>
    <m/>
    <m/>
    <n v="7"/>
    <n v="16"/>
    <m/>
    <m/>
    <s v="AA"/>
    <n v="110"/>
    <s v="G"/>
    <s v="P"/>
    <n v="112"/>
    <m/>
    <m/>
  </r>
  <r>
    <n v="250"/>
    <n v="250100"/>
    <x v="1"/>
    <x v="1"/>
    <x v="1"/>
    <n v="-40"/>
    <x v="331"/>
    <s v="Florida"/>
    <s v="BAD DEBT EXPENSE"/>
    <s v="A/R UNCOLL RESERVE"/>
    <m/>
    <n v="309164"/>
    <n v="243318"/>
    <m/>
    <m/>
    <m/>
    <m/>
    <s v="JE"/>
    <m/>
    <m/>
    <m/>
    <n v="7"/>
    <n v="16"/>
    <m/>
    <m/>
    <s v="AA"/>
    <n v="110"/>
    <s v="G"/>
    <s v="P"/>
    <n v="113"/>
    <m/>
    <m/>
  </r>
  <r>
    <n v="251"/>
    <n v="251100"/>
    <x v="0"/>
    <x v="1"/>
    <x v="1"/>
    <n v="1163"/>
    <x v="331"/>
    <s v="Florida"/>
    <s v="BAD DEBT EXPENSE"/>
    <s v="A/R UNCOLL RESERVE"/>
    <m/>
    <n v="309164"/>
    <n v="243318"/>
    <m/>
    <m/>
    <m/>
    <m/>
    <s v="JE"/>
    <m/>
    <m/>
    <m/>
    <n v="7"/>
    <n v="16"/>
    <m/>
    <m/>
    <s v="AA"/>
    <n v="110"/>
    <s v="G"/>
    <s v="P"/>
    <n v="114"/>
    <m/>
    <m/>
  </r>
  <r>
    <n v="252"/>
    <n v="252100"/>
    <x v="3"/>
    <x v="1"/>
    <x v="1"/>
    <n v="1768.06"/>
    <x v="331"/>
    <s v="Florida"/>
    <s v="BAD DEBT EXPENSE"/>
    <s v="A/R UNCOLL RESERVE"/>
    <m/>
    <n v="309164"/>
    <n v="243318"/>
    <m/>
    <m/>
    <m/>
    <m/>
    <s v="JE"/>
    <m/>
    <m/>
    <m/>
    <n v="7"/>
    <n v="16"/>
    <m/>
    <m/>
    <s v="AA"/>
    <n v="110"/>
    <s v="G"/>
    <s v="P"/>
    <n v="115"/>
    <m/>
    <m/>
  </r>
  <r>
    <n v="255"/>
    <n v="255100"/>
    <x v="0"/>
    <x v="1"/>
    <x v="1"/>
    <n v="11492"/>
    <x v="331"/>
    <s v="Florida"/>
    <s v="BAD DEBT EXPENSE"/>
    <s v="A/R UNCOLL RESERVE"/>
    <m/>
    <n v="309164"/>
    <n v="243318"/>
    <m/>
    <m/>
    <m/>
    <m/>
    <s v="JE"/>
    <m/>
    <m/>
    <m/>
    <n v="7"/>
    <n v="16"/>
    <m/>
    <m/>
    <s v="AA"/>
    <n v="110"/>
    <s v="G"/>
    <s v="P"/>
    <n v="117"/>
    <m/>
    <m/>
  </r>
  <r>
    <n v="256"/>
    <n v="256100"/>
    <x v="1"/>
    <x v="1"/>
    <x v="1"/>
    <n v="307"/>
    <x v="331"/>
    <s v="Florida"/>
    <s v="BAD DEBT EXPENSE"/>
    <s v="A/R UNCOLL RESERVE"/>
    <m/>
    <n v="309164"/>
    <n v="243318"/>
    <m/>
    <m/>
    <m/>
    <m/>
    <s v="JE"/>
    <m/>
    <m/>
    <m/>
    <n v="7"/>
    <n v="16"/>
    <m/>
    <m/>
    <s v="AA"/>
    <n v="110"/>
    <s v="G"/>
    <s v="P"/>
    <n v="118"/>
    <m/>
    <m/>
  </r>
  <r>
    <n v="259"/>
    <n v="259100"/>
    <x v="0"/>
    <x v="1"/>
    <x v="1"/>
    <n v="-1181"/>
    <x v="331"/>
    <s v="Florida"/>
    <s v="BAD DEBT EXPENSE"/>
    <s v="A/R UNCOLL RESERVE"/>
    <m/>
    <n v="309164"/>
    <n v="243318"/>
    <m/>
    <m/>
    <m/>
    <m/>
    <s v="JE"/>
    <m/>
    <m/>
    <m/>
    <n v="7"/>
    <n v="16"/>
    <m/>
    <m/>
    <s v="AA"/>
    <n v="110"/>
    <s v="G"/>
    <s v="P"/>
    <n v="119"/>
    <m/>
    <m/>
  </r>
  <r>
    <n v="260"/>
    <n v="260100"/>
    <x v="0"/>
    <x v="1"/>
    <x v="1"/>
    <n v="-14"/>
    <x v="331"/>
    <s v="Florida"/>
    <s v="BAD DEBT EXPENSE"/>
    <s v="A/R UNCOLL RESERVE"/>
    <m/>
    <n v="309164"/>
    <n v="243318"/>
    <m/>
    <m/>
    <m/>
    <m/>
    <s v="JE"/>
    <m/>
    <m/>
    <m/>
    <n v="7"/>
    <n v="16"/>
    <m/>
    <m/>
    <s v="AA"/>
    <n v="110"/>
    <s v="G"/>
    <s v="P"/>
    <n v="120"/>
    <m/>
    <m/>
  </r>
  <r>
    <n v="242"/>
    <n v="242100"/>
    <x v="0"/>
    <x v="1"/>
    <x v="1"/>
    <n v="20"/>
    <x v="351"/>
    <s v="Florida"/>
    <s v="BAD DEBT EXPENSE"/>
    <s v="A/R UNCOLL RESERVE"/>
    <m/>
    <n v="309426"/>
    <n v="246006"/>
    <m/>
    <m/>
    <m/>
    <m/>
    <s v="JE"/>
    <m/>
    <m/>
    <m/>
    <n v="8"/>
    <n v="16"/>
    <m/>
    <m/>
    <s v="AA"/>
    <n v="110"/>
    <s v="G"/>
    <s v="P"/>
    <n v="109"/>
    <m/>
    <m/>
  </r>
  <r>
    <n v="246"/>
    <n v="246100"/>
    <x v="1"/>
    <x v="1"/>
    <x v="1"/>
    <n v="622"/>
    <x v="351"/>
    <s v="Florida"/>
    <s v="BAD DEBT EXPENSE"/>
    <s v="A/R UNCOLL RESERVE"/>
    <m/>
    <n v="309426"/>
    <n v="246006"/>
    <m/>
    <m/>
    <m/>
    <m/>
    <s v="JE"/>
    <m/>
    <m/>
    <m/>
    <n v="8"/>
    <n v="16"/>
    <m/>
    <m/>
    <s v="AA"/>
    <n v="110"/>
    <s v="G"/>
    <s v="P"/>
    <n v="110"/>
    <m/>
    <m/>
  </r>
  <r>
    <n v="248"/>
    <n v="248100"/>
    <x v="0"/>
    <x v="1"/>
    <x v="1"/>
    <n v="88"/>
    <x v="351"/>
    <s v="Florida"/>
    <s v="BAD DEBT EXPENSE"/>
    <s v="A/R UNCOLL RESERVE"/>
    <m/>
    <n v="309426"/>
    <n v="246006"/>
    <m/>
    <m/>
    <m/>
    <m/>
    <s v="JE"/>
    <m/>
    <m/>
    <m/>
    <n v="8"/>
    <n v="16"/>
    <m/>
    <m/>
    <s v="AA"/>
    <n v="110"/>
    <s v="G"/>
    <s v="P"/>
    <n v="111"/>
    <m/>
    <m/>
  </r>
  <r>
    <n v="249"/>
    <n v="249101"/>
    <x v="1"/>
    <x v="1"/>
    <x v="1"/>
    <n v="-252"/>
    <x v="351"/>
    <s v="Florida"/>
    <s v="BAD DEBT EXPENSE"/>
    <s v="A/R UNCOLL RESERVE"/>
    <m/>
    <n v="309426"/>
    <n v="246006"/>
    <m/>
    <m/>
    <m/>
    <m/>
    <s v="JE"/>
    <m/>
    <m/>
    <m/>
    <n v="8"/>
    <n v="16"/>
    <m/>
    <m/>
    <s v="AA"/>
    <n v="110"/>
    <s v="G"/>
    <s v="P"/>
    <n v="112"/>
    <m/>
    <m/>
  </r>
  <r>
    <n v="250"/>
    <n v="250100"/>
    <x v="1"/>
    <x v="1"/>
    <x v="1"/>
    <n v="34"/>
    <x v="351"/>
    <s v="Florida"/>
    <s v="BAD DEBT EXPENSE"/>
    <s v="A/R UNCOLL RESERVE"/>
    <m/>
    <n v="309426"/>
    <n v="246006"/>
    <m/>
    <m/>
    <m/>
    <m/>
    <s v="JE"/>
    <m/>
    <m/>
    <m/>
    <n v="8"/>
    <n v="16"/>
    <m/>
    <m/>
    <s v="AA"/>
    <n v="110"/>
    <s v="G"/>
    <s v="P"/>
    <n v="113"/>
    <m/>
    <m/>
  </r>
  <r>
    <n v="251"/>
    <n v="251100"/>
    <x v="0"/>
    <x v="1"/>
    <x v="1"/>
    <n v="-4152"/>
    <x v="351"/>
    <s v="Florida"/>
    <s v="BAD DEBT EXPENSE"/>
    <s v="A/R UNCOLL RESERVE"/>
    <m/>
    <n v="309426"/>
    <n v="246006"/>
    <m/>
    <m/>
    <m/>
    <m/>
    <s v="JE"/>
    <m/>
    <m/>
    <m/>
    <n v="8"/>
    <n v="16"/>
    <m/>
    <m/>
    <s v="AA"/>
    <n v="110"/>
    <s v="G"/>
    <s v="P"/>
    <n v="114"/>
    <m/>
    <m/>
  </r>
  <r>
    <n v="252"/>
    <n v="252100"/>
    <x v="3"/>
    <x v="1"/>
    <x v="1"/>
    <n v="-1186.9100000000001"/>
    <x v="351"/>
    <s v="Florida"/>
    <s v="BAD DEBT EXPENSE"/>
    <s v="A/R UNCOLL RESERVE"/>
    <m/>
    <n v="309426"/>
    <n v="246006"/>
    <m/>
    <m/>
    <m/>
    <m/>
    <s v="JE"/>
    <m/>
    <m/>
    <m/>
    <n v="8"/>
    <n v="16"/>
    <m/>
    <m/>
    <s v="AA"/>
    <n v="110"/>
    <s v="G"/>
    <s v="P"/>
    <n v="115"/>
    <m/>
    <m/>
  </r>
  <r>
    <n v="255"/>
    <n v="255100"/>
    <x v="0"/>
    <x v="1"/>
    <x v="1"/>
    <n v="-28868"/>
    <x v="351"/>
    <s v="Florida"/>
    <s v="BAD DEBT EXPENSE"/>
    <s v="A/R UNCOLL RESERVE"/>
    <m/>
    <n v="309426"/>
    <n v="246006"/>
    <m/>
    <m/>
    <m/>
    <m/>
    <s v="JE"/>
    <m/>
    <m/>
    <m/>
    <n v="8"/>
    <n v="16"/>
    <m/>
    <m/>
    <s v="AA"/>
    <n v="110"/>
    <s v="G"/>
    <s v="P"/>
    <n v="117"/>
    <m/>
    <m/>
  </r>
  <r>
    <n v="256"/>
    <n v="256100"/>
    <x v="1"/>
    <x v="1"/>
    <x v="1"/>
    <n v="-2133"/>
    <x v="351"/>
    <s v="Florida"/>
    <s v="BAD DEBT EXPENSE"/>
    <s v="A/R UNCOLL RESERVE"/>
    <m/>
    <n v="309426"/>
    <n v="246006"/>
    <m/>
    <m/>
    <m/>
    <m/>
    <s v="JE"/>
    <m/>
    <m/>
    <m/>
    <n v="8"/>
    <n v="16"/>
    <m/>
    <m/>
    <s v="AA"/>
    <n v="110"/>
    <s v="G"/>
    <s v="P"/>
    <n v="118"/>
    <m/>
    <m/>
  </r>
  <r>
    <n v="259"/>
    <n v="259100"/>
    <x v="0"/>
    <x v="1"/>
    <x v="1"/>
    <n v="17"/>
    <x v="351"/>
    <s v="Florida"/>
    <s v="BAD DEBT EXPENSE"/>
    <s v="A/R UNCOLL RESERVE"/>
    <m/>
    <n v="309426"/>
    <n v="246006"/>
    <m/>
    <m/>
    <m/>
    <m/>
    <s v="JE"/>
    <m/>
    <m/>
    <m/>
    <n v="8"/>
    <n v="16"/>
    <m/>
    <m/>
    <s v="AA"/>
    <n v="110"/>
    <s v="G"/>
    <s v="P"/>
    <n v="119"/>
    <m/>
    <m/>
  </r>
  <r>
    <n v="260"/>
    <n v="260100"/>
    <x v="0"/>
    <x v="1"/>
    <x v="1"/>
    <n v="19"/>
    <x v="351"/>
    <s v="Florida"/>
    <s v="BAD DEBT EXPENSE"/>
    <s v="A/R UNCOLL RESERVE"/>
    <m/>
    <n v="309426"/>
    <n v="246006"/>
    <m/>
    <m/>
    <m/>
    <m/>
    <s v="JE"/>
    <m/>
    <m/>
    <m/>
    <n v="8"/>
    <n v="16"/>
    <m/>
    <m/>
    <s v="AA"/>
    <n v="110"/>
    <s v="G"/>
    <s v="P"/>
    <n v="120"/>
    <m/>
    <m/>
  </r>
  <r>
    <n v="242"/>
    <n v="242100"/>
    <x v="0"/>
    <x v="1"/>
    <x v="1"/>
    <n v="4"/>
    <x v="369"/>
    <s v="Florida"/>
    <s v="BAD DEBT EXPENSE"/>
    <s v="A/R UNCOLL RESERVE"/>
    <m/>
    <n v="309800"/>
    <n v="248365"/>
    <m/>
    <m/>
    <m/>
    <m/>
    <s v="JE"/>
    <m/>
    <m/>
    <m/>
    <n v="9"/>
    <n v="16"/>
    <m/>
    <m/>
    <s v="AA"/>
    <n v="110"/>
    <s v="G"/>
    <s v="P"/>
    <n v="107"/>
    <m/>
    <m/>
  </r>
  <r>
    <n v="246"/>
    <n v="246100"/>
    <x v="1"/>
    <x v="1"/>
    <x v="1"/>
    <n v="1278"/>
    <x v="369"/>
    <s v="Florida"/>
    <s v="BAD DEBT EXPENSE"/>
    <s v="A/R UNCOLL RESERVE"/>
    <m/>
    <n v="309800"/>
    <n v="248365"/>
    <m/>
    <m/>
    <m/>
    <m/>
    <s v="JE"/>
    <m/>
    <m/>
    <m/>
    <n v="9"/>
    <n v="16"/>
    <m/>
    <m/>
    <s v="AA"/>
    <n v="110"/>
    <s v="G"/>
    <s v="P"/>
    <n v="108"/>
    <m/>
    <m/>
  </r>
  <r>
    <n v="248"/>
    <n v="248100"/>
    <x v="0"/>
    <x v="1"/>
    <x v="1"/>
    <n v="25"/>
    <x v="369"/>
    <s v="Florida"/>
    <s v="BAD DEBT EXPENSE"/>
    <s v="A/R UNCOLL RESERVE"/>
    <m/>
    <n v="309800"/>
    <n v="248365"/>
    <m/>
    <m/>
    <m/>
    <m/>
    <s v="JE"/>
    <m/>
    <m/>
    <m/>
    <n v="9"/>
    <n v="16"/>
    <m/>
    <m/>
    <s v="AA"/>
    <n v="110"/>
    <s v="G"/>
    <s v="P"/>
    <n v="109"/>
    <m/>
    <m/>
  </r>
  <r>
    <n v="249"/>
    <n v="249101"/>
    <x v="1"/>
    <x v="1"/>
    <x v="1"/>
    <n v="-10"/>
    <x v="369"/>
    <s v="Florida"/>
    <s v="BAD DEBT EXPENSE"/>
    <s v="A/R UNCOLL RESERVE"/>
    <m/>
    <n v="309800"/>
    <n v="248365"/>
    <m/>
    <m/>
    <m/>
    <m/>
    <s v="JE"/>
    <m/>
    <m/>
    <m/>
    <n v="9"/>
    <n v="16"/>
    <m/>
    <m/>
    <s v="AA"/>
    <n v="110"/>
    <s v="G"/>
    <s v="P"/>
    <n v="110"/>
    <m/>
    <m/>
  </r>
  <r>
    <n v="250"/>
    <n v="250100"/>
    <x v="1"/>
    <x v="1"/>
    <x v="1"/>
    <n v="-34"/>
    <x v="369"/>
    <s v="Florida"/>
    <s v="BAD DEBT EXPENSE"/>
    <s v="A/R UNCOLL RESERVE"/>
    <m/>
    <n v="309800"/>
    <n v="248365"/>
    <m/>
    <m/>
    <m/>
    <m/>
    <s v="JE"/>
    <m/>
    <m/>
    <m/>
    <n v="9"/>
    <n v="16"/>
    <m/>
    <m/>
    <s v="AA"/>
    <n v="110"/>
    <s v="G"/>
    <s v="P"/>
    <n v="111"/>
    <m/>
    <m/>
  </r>
  <r>
    <n v="251"/>
    <n v="251100"/>
    <x v="0"/>
    <x v="1"/>
    <x v="1"/>
    <n v="569"/>
    <x v="369"/>
    <s v="Florida"/>
    <s v="BAD DEBT EXPENSE"/>
    <s v="A/R UNCOLL RESERVE"/>
    <m/>
    <n v="309800"/>
    <n v="248365"/>
    <m/>
    <m/>
    <m/>
    <m/>
    <s v="JE"/>
    <m/>
    <m/>
    <m/>
    <n v="9"/>
    <n v="16"/>
    <m/>
    <m/>
    <s v="AA"/>
    <n v="110"/>
    <s v="G"/>
    <s v="P"/>
    <n v="112"/>
    <m/>
    <m/>
  </r>
  <r>
    <n v="252"/>
    <n v="252100"/>
    <x v="3"/>
    <x v="1"/>
    <x v="1"/>
    <n v="-66.33"/>
    <x v="369"/>
    <s v="Florida"/>
    <s v="BAD DEBT EXPENSE"/>
    <s v="A/R UNCOLL RESERVE"/>
    <m/>
    <n v="309800"/>
    <n v="248365"/>
    <m/>
    <m/>
    <m/>
    <m/>
    <s v="JE"/>
    <m/>
    <m/>
    <m/>
    <n v="9"/>
    <n v="16"/>
    <m/>
    <m/>
    <s v="AA"/>
    <n v="110"/>
    <s v="G"/>
    <s v="P"/>
    <n v="113"/>
    <m/>
    <m/>
  </r>
  <r>
    <n v="255"/>
    <n v="255100"/>
    <x v="0"/>
    <x v="1"/>
    <x v="1"/>
    <n v="633"/>
    <x v="369"/>
    <s v="Florida"/>
    <s v="BAD DEBT EXPENSE"/>
    <s v="A/R UNCOLL RESERVE"/>
    <m/>
    <n v="309800"/>
    <n v="248365"/>
    <m/>
    <m/>
    <m/>
    <m/>
    <s v="JE"/>
    <m/>
    <m/>
    <m/>
    <n v="9"/>
    <n v="16"/>
    <m/>
    <m/>
    <s v="AA"/>
    <n v="110"/>
    <s v="G"/>
    <s v="P"/>
    <n v="115"/>
    <m/>
    <m/>
  </r>
  <r>
    <n v="256"/>
    <n v="256100"/>
    <x v="1"/>
    <x v="1"/>
    <x v="1"/>
    <n v="766"/>
    <x v="369"/>
    <s v="Florida"/>
    <s v="BAD DEBT EXPENSE"/>
    <s v="A/R UNCOLL RESERVE"/>
    <m/>
    <n v="309800"/>
    <n v="248365"/>
    <m/>
    <m/>
    <m/>
    <m/>
    <s v="JE"/>
    <m/>
    <m/>
    <m/>
    <n v="9"/>
    <n v="16"/>
    <m/>
    <m/>
    <s v="AA"/>
    <n v="110"/>
    <s v="G"/>
    <s v="P"/>
    <n v="116"/>
    <m/>
    <m/>
  </r>
  <r>
    <n v="259"/>
    <n v="259100"/>
    <x v="0"/>
    <x v="1"/>
    <x v="1"/>
    <n v="14"/>
    <x v="369"/>
    <s v="Florida"/>
    <s v="BAD DEBT EXPENSE"/>
    <s v="A/R UNCOLL RESERVE"/>
    <m/>
    <n v="309800"/>
    <n v="248365"/>
    <m/>
    <m/>
    <m/>
    <m/>
    <s v="JE"/>
    <m/>
    <m/>
    <m/>
    <n v="9"/>
    <n v="16"/>
    <m/>
    <m/>
    <s v="AA"/>
    <n v="110"/>
    <s v="G"/>
    <s v="P"/>
    <n v="117"/>
    <m/>
    <m/>
  </r>
  <r>
    <n v="260"/>
    <n v="260100"/>
    <x v="0"/>
    <x v="1"/>
    <x v="1"/>
    <n v="-59"/>
    <x v="369"/>
    <s v="Florida"/>
    <s v="BAD DEBT EXPENSE"/>
    <s v="A/R UNCOLL RESERVE"/>
    <m/>
    <n v="309800"/>
    <n v="248365"/>
    <m/>
    <m/>
    <m/>
    <m/>
    <s v="JE"/>
    <m/>
    <m/>
    <m/>
    <n v="9"/>
    <n v="16"/>
    <m/>
    <m/>
    <s v="AA"/>
    <n v="110"/>
    <s v="G"/>
    <s v="P"/>
    <n v="118"/>
    <m/>
    <m/>
  </r>
  <r>
    <n v="242"/>
    <n v="242100"/>
    <x v="0"/>
    <x v="1"/>
    <x v="1"/>
    <n v="21"/>
    <x v="387"/>
    <s v="Florida"/>
    <s v="BAD DEBT EXPENSE"/>
    <s v="A/R UNCOLL RESERVE"/>
    <m/>
    <n v="310060"/>
    <n v="250833"/>
    <m/>
    <m/>
    <m/>
    <m/>
    <s v="JE"/>
    <m/>
    <m/>
    <m/>
    <n v="10"/>
    <n v="16"/>
    <m/>
    <m/>
    <s v="AA"/>
    <n v="110"/>
    <s v="G"/>
    <s v="P"/>
    <n v="107"/>
    <m/>
    <m/>
  </r>
  <r>
    <n v="246"/>
    <n v="246100"/>
    <x v="1"/>
    <x v="1"/>
    <x v="1"/>
    <n v="652"/>
    <x v="387"/>
    <s v="Florida"/>
    <s v="BAD DEBT EXPENSE"/>
    <s v="A/R UNCOLL RESERVE"/>
    <m/>
    <n v="310060"/>
    <n v="250833"/>
    <m/>
    <m/>
    <m/>
    <m/>
    <s v="JE"/>
    <m/>
    <m/>
    <m/>
    <n v="10"/>
    <n v="16"/>
    <m/>
    <m/>
    <s v="AA"/>
    <n v="110"/>
    <s v="G"/>
    <s v="P"/>
    <n v="108"/>
    <m/>
    <m/>
  </r>
  <r>
    <n v="248"/>
    <n v="248100"/>
    <x v="0"/>
    <x v="1"/>
    <x v="1"/>
    <n v="-315"/>
    <x v="387"/>
    <s v="Florida"/>
    <s v="BAD DEBT EXPENSE"/>
    <s v="A/R UNCOLL RESERVE"/>
    <m/>
    <n v="310060"/>
    <n v="250833"/>
    <m/>
    <m/>
    <m/>
    <m/>
    <s v="JE"/>
    <m/>
    <m/>
    <m/>
    <n v="10"/>
    <n v="16"/>
    <m/>
    <m/>
    <s v="AA"/>
    <n v="110"/>
    <s v="G"/>
    <s v="P"/>
    <n v="109"/>
    <m/>
    <m/>
  </r>
  <r>
    <n v="249"/>
    <n v="249101"/>
    <x v="1"/>
    <x v="1"/>
    <x v="1"/>
    <n v="89"/>
    <x v="387"/>
    <s v="Florida"/>
    <s v="BAD DEBT EXPENSE"/>
    <s v="A/R UNCOLL RESERVE"/>
    <m/>
    <n v="310060"/>
    <n v="250833"/>
    <m/>
    <m/>
    <m/>
    <m/>
    <s v="JE"/>
    <m/>
    <m/>
    <m/>
    <n v="10"/>
    <n v="16"/>
    <m/>
    <m/>
    <s v="AA"/>
    <n v="110"/>
    <s v="G"/>
    <s v="P"/>
    <n v="110"/>
    <m/>
    <m/>
  </r>
  <r>
    <n v="250"/>
    <n v="250100"/>
    <x v="1"/>
    <x v="1"/>
    <x v="1"/>
    <n v="33"/>
    <x v="387"/>
    <s v="Florida"/>
    <s v="BAD DEBT EXPENSE"/>
    <s v="A/R UNCOLL RESERVE"/>
    <m/>
    <n v="310060"/>
    <n v="250833"/>
    <m/>
    <m/>
    <m/>
    <m/>
    <s v="JE"/>
    <m/>
    <m/>
    <m/>
    <n v="10"/>
    <n v="16"/>
    <m/>
    <m/>
    <s v="AA"/>
    <n v="110"/>
    <s v="G"/>
    <s v="P"/>
    <n v="111"/>
    <m/>
    <m/>
  </r>
  <r>
    <n v="251"/>
    <n v="251100"/>
    <x v="0"/>
    <x v="1"/>
    <x v="1"/>
    <n v="1416"/>
    <x v="387"/>
    <s v="Florida"/>
    <s v="BAD DEBT EXPENSE"/>
    <s v="A/R UNCOLL RESERVE"/>
    <m/>
    <n v="310060"/>
    <n v="250833"/>
    <m/>
    <m/>
    <m/>
    <m/>
    <s v="JE"/>
    <m/>
    <m/>
    <m/>
    <n v="10"/>
    <n v="16"/>
    <m/>
    <m/>
    <s v="AA"/>
    <n v="110"/>
    <s v="G"/>
    <s v="P"/>
    <n v="112"/>
    <m/>
    <m/>
  </r>
  <r>
    <n v="252"/>
    <n v="252100"/>
    <x v="3"/>
    <x v="1"/>
    <x v="1"/>
    <n v="-1139.07"/>
    <x v="387"/>
    <s v="Florida"/>
    <s v="BAD DEBT EXPENSE"/>
    <s v="A/R UNCOLL RESERVE"/>
    <m/>
    <n v="310060"/>
    <n v="250833"/>
    <m/>
    <m/>
    <m/>
    <m/>
    <s v="JE"/>
    <m/>
    <m/>
    <m/>
    <n v="10"/>
    <n v="16"/>
    <m/>
    <m/>
    <s v="AA"/>
    <n v="110"/>
    <s v="G"/>
    <s v="P"/>
    <n v="113"/>
    <m/>
    <m/>
  </r>
  <r>
    <n v="255"/>
    <n v="255100"/>
    <x v="0"/>
    <x v="1"/>
    <x v="1"/>
    <n v="498"/>
    <x v="387"/>
    <s v="Florida"/>
    <s v="BAD DEBT EXPENSE"/>
    <s v="A/R UNCOLL RESERVE"/>
    <m/>
    <n v="310060"/>
    <n v="250833"/>
    <m/>
    <m/>
    <m/>
    <m/>
    <s v="JE"/>
    <m/>
    <m/>
    <m/>
    <n v="10"/>
    <n v="16"/>
    <m/>
    <m/>
    <s v="AA"/>
    <n v="110"/>
    <s v="G"/>
    <s v="P"/>
    <n v="115"/>
    <m/>
    <m/>
  </r>
  <r>
    <n v="256"/>
    <n v="256100"/>
    <x v="1"/>
    <x v="1"/>
    <x v="1"/>
    <n v="920"/>
    <x v="387"/>
    <s v="Florida"/>
    <s v="BAD DEBT EXPENSE"/>
    <s v="A/R UNCOLL RESERVE"/>
    <m/>
    <n v="310060"/>
    <n v="250833"/>
    <m/>
    <m/>
    <m/>
    <m/>
    <s v="JE"/>
    <m/>
    <m/>
    <m/>
    <n v="10"/>
    <n v="16"/>
    <m/>
    <m/>
    <s v="AA"/>
    <n v="110"/>
    <s v="G"/>
    <s v="P"/>
    <n v="116"/>
    <m/>
    <m/>
  </r>
  <r>
    <n v="259"/>
    <n v="259100"/>
    <x v="0"/>
    <x v="1"/>
    <x v="1"/>
    <n v="21"/>
    <x v="387"/>
    <s v="Florida"/>
    <s v="BAD DEBT EXPENSE"/>
    <s v="A/R UNCOLL RESERVE"/>
    <m/>
    <n v="310060"/>
    <n v="250833"/>
    <m/>
    <m/>
    <m/>
    <m/>
    <s v="JE"/>
    <m/>
    <m/>
    <m/>
    <n v="10"/>
    <n v="16"/>
    <m/>
    <m/>
    <s v="AA"/>
    <n v="110"/>
    <s v="G"/>
    <s v="P"/>
    <n v="117"/>
    <m/>
    <m/>
  </r>
  <r>
    <n v="260"/>
    <n v="260100"/>
    <x v="0"/>
    <x v="1"/>
    <x v="1"/>
    <n v="84"/>
    <x v="387"/>
    <s v="Florida"/>
    <s v="BAD DEBT EXPENSE"/>
    <s v="A/R UNCOLL RESERVE"/>
    <m/>
    <n v="310060"/>
    <n v="250833"/>
    <m/>
    <m/>
    <m/>
    <m/>
    <s v="JE"/>
    <m/>
    <m/>
    <m/>
    <n v="10"/>
    <n v="16"/>
    <m/>
    <m/>
    <s v="AA"/>
    <n v="110"/>
    <s v="G"/>
    <s v="P"/>
    <n v="118"/>
    <m/>
    <m/>
  </r>
  <r>
    <n v="242"/>
    <n v="242100"/>
    <x v="0"/>
    <x v="1"/>
    <x v="1"/>
    <n v="38"/>
    <x v="404"/>
    <s v="Florida"/>
    <s v="BAD DEBT EXPENSE"/>
    <s v="A/R UNCOLL RESERVE"/>
    <m/>
    <n v="310354"/>
    <n v="253201"/>
    <m/>
    <m/>
    <m/>
    <m/>
    <s v="JE"/>
    <m/>
    <m/>
    <m/>
    <n v="11"/>
    <n v="16"/>
    <m/>
    <m/>
    <s v="AA"/>
    <n v="110"/>
    <s v="G"/>
    <s v="P"/>
    <n v="105"/>
    <m/>
    <m/>
  </r>
  <r>
    <n v="246"/>
    <n v="246100"/>
    <x v="1"/>
    <x v="1"/>
    <x v="1"/>
    <n v="2230"/>
    <x v="404"/>
    <s v="Florida"/>
    <s v="BAD DEBT EXPENSE"/>
    <s v="A/R UNCOLL RESERVE"/>
    <m/>
    <n v="310354"/>
    <n v="253201"/>
    <m/>
    <m/>
    <m/>
    <m/>
    <s v="JE"/>
    <m/>
    <m/>
    <m/>
    <n v="11"/>
    <n v="16"/>
    <m/>
    <m/>
    <s v="AA"/>
    <n v="110"/>
    <s v="G"/>
    <s v="P"/>
    <n v="106"/>
    <m/>
    <m/>
  </r>
  <r>
    <n v="248"/>
    <n v="248100"/>
    <x v="0"/>
    <x v="1"/>
    <x v="1"/>
    <n v="76"/>
    <x v="404"/>
    <s v="Florida"/>
    <s v="BAD DEBT EXPENSE"/>
    <s v="A/R UNCOLL RESERVE"/>
    <m/>
    <n v="310354"/>
    <n v="253201"/>
    <m/>
    <m/>
    <m/>
    <m/>
    <s v="JE"/>
    <m/>
    <m/>
    <m/>
    <n v="11"/>
    <n v="16"/>
    <m/>
    <m/>
    <s v="AA"/>
    <n v="110"/>
    <s v="G"/>
    <s v="P"/>
    <n v="107"/>
    <m/>
    <m/>
  </r>
  <r>
    <n v="249"/>
    <n v="249101"/>
    <x v="1"/>
    <x v="1"/>
    <x v="1"/>
    <n v="179"/>
    <x v="404"/>
    <s v="Florida"/>
    <s v="BAD DEBT EXPENSE"/>
    <s v="A/R UNCOLL RESERVE"/>
    <m/>
    <n v="310354"/>
    <n v="253201"/>
    <m/>
    <m/>
    <m/>
    <m/>
    <s v="JE"/>
    <m/>
    <m/>
    <m/>
    <n v="11"/>
    <n v="16"/>
    <m/>
    <m/>
    <s v="AA"/>
    <n v="110"/>
    <s v="G"/>
    <s v="P"/>
    <n v="108"/>
    <m/>
    <m/>
  </r>
  <r>
    <n v="250"/>
    <n v="250100"/>
    <x v="1"/>
    <x v="1"/>
    <x v="1"/>
    <n v="-33"/>
    <x v="404"/>
    <s v="Florida"/>
    <s v="BAD DEBT EXPENSE"/>
    <s v="A/R UNCOLL RESERVE"/>
    <m/>
    <n v="310354"/>
    <n v="253201"/>
    <m/>
    <m/>
    <m/>
    <m/>
    <s v="JE"/>
    <m/>
    <m/>
    <m/>
    <n v="11"/>
    <n v="16"/>
    <m/>
    <m/>
    <s v="AA"/>
    <n v="110"/>
    <s v="G"/>
    <s v="P"/>
    <n v="109"/>
    <m/>
    <m/>
  </r>
  <r>
    <n v="251"/>
    <n v="251100"/>
    <x v="0"/>
    <x v="1"/>
    <x v="1"/>
    <n v="577"/>
    <x v="404"/>
    <s v="Florida"/>
    <s v="BAD DEBT EXPENSE"/>
    <s v="A/R UNCOLL RESERVE"/>
    <m/>
    <n v="310354"/>
    <n v="253201"/>
    <m/>
    <m/>
    <m/>
    <m/>
    <s v="JE"/>
    <m/>
    <m/>
    <m/>
    <n v="11"/>
    <n v="16"/>
    <m/>
    <m/>
    <s v="AA"/>
    <n v="110"/>
    <s v="G"/>
    <s v="P"/>
    <n v="110"/>
    <m/>
    <m/>
  </r>
  <r>
    <n v="252"/>
    <n v="252100"/>
    <x v="3"/>
    <x v="1"/>
    <x v="1"/>
    <n v="778.06"/>
    <x v="404"/>
    <s v="Florida"/>
    <s v="BAD DEBT EXPENSE"/>
    <s v="A/R UNCOLL RESERVE"/>
    <m/>
    <n v="310354"/>
    <n v="253201"/>
    <m/>
    <m/>
    <m/>
    <m/>
    <s v="JE"/>
    <m/>
    <m/>
    <m/>
    <n v="11"/>
    <n v="16"/>
    <m/>
    <m/>
    <s v="AA"/>
    <n v="110"/>
    <s v="G"/>
    <s v="P"/>
    <n v="111"/>
    <m/>
    <m/>
  </r>
  <r>
    <n v="255"/>
    <n v="255100"/>
    <x v="0"/>
    <x v="1"/>
    <x v="1"/>
    <n v="-109"/>
    <x v="404"/>
    <s v="Florida"/>
    <s v="BAD DEBT EXPENSE"/>
    <s v="A/R UNCOLL RESERVE"/>
    <m/>
    <n v="310354"/>
    <n v="253201"/>
    <m/>
    <m/>
    <m/>
    <m/>
    <s v="JE"/>
    <m/>
    <m/>
    <m/>
    <n v="11"/>
    <n v="16"/>
    <m/>
    <m/>
    <s v="AA"/>
    <n v="110"/>
    <s v="G"/>
    <s v="P"/>
    <n v="113"/>
    <m/>
    <m/>
  </r>
  <r>
    <n v="256"/>
    <n v="256100"/>
    <x v="1"/>
    <x v="1"/>
    <x v="1"/>
    <n v="869"/>
    <x v="404"/>
    <s v="Florida"/>
    <s v="BAD DEBT EXPENSE"/>
    <s v="A/R UNCOLL RESERVE"/>
    <m/>
    <n v="310354"/>
    <n v="253201"/>
    <m/>
    <m/>
    <m/>
    <m/>
    <s v="JE"/>
    <m/>
    <m/>
    <m/>
    <n v="11"/>
    <n v="16"/>
    <m/>
    <m/>
    <s v="AA"/>
    <n v="110"/>
    <s v="G"/>
    <s v="P"/>
    <n v="114"/>
    <m/>
    <m/>
  </r>
  <r>
    <n v="259"/>
    <n v="259100"/>
    <x v="0"/>
    <x v="1"/>
    <x v="1"/>
    <n v="107"/>
    <x v="404"/>
    <s v="Florida"/>
    <s v="BAD DEBT EXPENSE"/>
    <s v="A/R UNCOLL RESERVE"/>
    <m/>
    <n v="310354"/>
    <n v="253201"/>
    <m/>
    <m/>
    <m/>
    <m/>
    <s v="JE"/>
    <m/>
    <m/>
    <m/>
    <n v="11"/>
    <n v="16"/>
    <m/>
    <m/>
    <s v="AA"/>
    <n v="110"/>
    <s v="G"/>
    <s v="P"/>
    <n v="115"/>
    <m/>
    <m/>
  </r>
  <r>
    <n v="260"/>
    <n v="260100"/>
    <x v="0"/>
    <x v="1"/>
    <x v="1"/>
    <n v="-72"/>
    <x v="404"/>
    <s v="Florida"/>
    <s v="BAD DEBT EXPENSE"/>
    <s v="A/R UNCOLL RESERVE"/>
    <m/>
    <n v="310354"/>
    <n v="253201"/>
    <m/>
    <m/>
    <m/>
    <m/>
    <s v="JE"/>
    <m/>
    <m/>
    <m/>
    <n v="11"/>
    <n v="16"/>
    <m/>
    <m/>
    <s v="AA"/>
    <n v="110"/>
    <s v="G"/>
    <s v="P"/>
    <n v="116"/>
    <m/>
    <m/>
  </r>
  <r>
    <n v="242"/>
    <n v="242100"/>
    <x v="0"/>
    <x v="1"/>
    <x v="1"/>
    <n v="75"/>
    <x v="424"/>
    <s v="Florida"/>
    <s v="BAD DEBT EXPENSE"/>
    <s v="A/R UNCOLL RESERVE"/>
    <m/>
    <n v="317839"/>
    <n v="255548"/>
    <m/>
    <m/>
    <m/>
    <m/>
    <s v="JE"/>
    <m/>
    <m/>
    <m/>
    <n v="12"/>
    <n v="16"/>
    <m/>
    <m/>
    <s v="AA"/>
    <n v="110"/>
    <s v="G"/>
    <s v="P"/>
    <n v="107"/>
    <m/>
    <m/>
  </r>
  <r>
    <n v="246"/>
    <n v="246100"/>
    <x v="1"/>
    <x v="1"/>
    <x v="1"/>
    <n v="-488"/>
    <x v="424"/>
    <s v="Florida"/>
    <s v="BAD DEBT EXPENSE"/>
    <s v="A/R UNCOLL RESERVE"/>
    <m/>
    <n v="317839"/>
    <n v="255548"/>
    <m/>
    <m/>
    <m/>
    <m/>
    <s v="JE"/>
    <m/>
    <m/>
    <m/>
    <n v="12"/>
    <n v="16"/>
    <m/>
    <m/>
    <s v="AA"/>
    <n v="110"/>
    <s v="G"/>
    <s v="P"/>
    <n v="108"/>
    <m/>
    <m/>
  </r>
  <r>
    <n v="248"/>
    <n v="248100"/>
    <x v="0"/>
    <x v="1"/>
    <x v="1"/>
    <n v="91"/>
    <x v="424"/>
    <s v="Florida"/>
    <s v="BAD DEBT EXPENSE"/>
    <s v="A/R UNCOLL RESERVE"/>
    <m/>
    <n v="317839"/>
    <n v="255548"/>
    <m/>
    <m/>
    <m/>
    <m/>
    <s v="JE"/>
    <m/>
    <m/>
    <m/>
    <n v="12"/>
    <n v="16"/>
    <m/>
    <m/>
    <s v="AA"/>
    <n v="110"/>
    <s v="G"/>
    <s v="P"/>
    <n v="109"/>
    <m/>
    <m/>
  </r>
  <r>
    <n v="249"/>
    <n v="249101"/>
    <x v="1"/>
    <x v="1"/>
    <x v="1"/>
    <n v="23"/>
    <x v="424"/>
    <s v="Florida"/>
    <s v="BAD DEBT EXPENSE"/>
    <s v="A/R UNCOLL RESERVE"/>
    <m/>
    <n v="317839"/>
    <n v="255548"/>
    <m/>
    <m/>
    <m/>
    <m/>
    <s v="JE"/>
    <m/>
    <m/>
    <m/>
    <n v="12"/>
    <n v="16"/>
    <m/>
    <m/>
    <s v="AA"/>
    <n v="110"/>
    <s v="G"/>
    <s v="P"/>
    <n v="110"/>
    <m/>
    <m/>
  </r>
  <r>
    <n v="250"/>
    <n v="250100"/>
    <x v="1"/>
    <x v="1"/>
    <x v="1"/>
    <n v="35"/>
    <x v="424"/>
    <s v="Florida"/>
    <s v="BAD DEBT EXPENSE"/>
    <s v="A/R UNCOLL RESERVE"/>
    <m/>
    <n v="317839"/>
    <n v="255548"/>
    <m/>
    <m/>
    <m/>
    <m/>
    <s v="JE"/>
    <m/>
    <m/>
    <m/>
    <n v="12"/>
    <n v="16"/>
    <m/>
    <m/>
    <s v="AA"/>
    <n v="110"/>
    <s v="G"/>
    <s v="P"/>
    <n v="111"/>
    <m/>
    <m/>
  </r>
  <r>
    <n v="251"/>
    <n v="251100"/>
    <x v="0"/>
    <x v="1"/>
    <x v="1"/>
    <n v="356"/>
    <x v="424"/>
    <s v="Florida"/>
    <s v="BAD DEBT EXPENSE"/>
    <s v="A/R UNCOLL RESERVE"/>
    <m/>
    <n v="317839"/>
    <n v="255548"/>
    <m/>
    <m/>
    <m/>
    <m/>
    <s v="JE"/>
    <m/>
    <m/>
    <m/>
    <n v="12"/>
    <n v="16"/>
    <m/>
    <m/>
    <s v="AA"/>
    <n v="110"/>
    <s v="G"/>
    <s v="P"/>
    <n v="112"/>
    <m/>
    <m/>
  </r>
  <r>
    <n v="252"/>
    <n v="252100"/>
    <x v="3"/>
    <x v="1"/>
    <x v="1"/>
    <n v="-658.5"/>
    <x v="424"/>
    <s v="Florida"/>
    <s v="BAD DEBT EXPENSE"/>
    <s v="A/R UNCOLL RESERVE"/>
    <m/>
    <n v="317839"/>
    <n v="255548"/>
    <m/>
    <m/>
    <m/>
    <m/>
    <s v="JE"/>
    <m/>
    <m/>
    <m/>
    <n v="12"/>
    <n v="16"/>
    <m/>
    <m/>
    <s v="AA"/>
    <n v="110"/>
    <s v="G"/>
    <s v="P"/>
    <n v="113"/>
    <m/>
    <m/>
  </r>
  <r>
    <n v="255"/>
    <n v="255100"/>
    <x v="0"/>
    <x v="1"/>
    <x v="1"/>
    <n v="133"/>
    <x v="424"/>
    <s v="Florida"/>
    <s v="BAD DEBT EXPENSE"/>
    <s v="A/R UNCOLL RESERVE"/>
    <m/>
    <n v="317839"/>
    <n v="255548"/>
    <m/>
    <m/>
    <m/>
    <m/>
    <s v="JE"/>
    <m/>
    <m/>
    <m/>
    <n v="12"/>
    <n v="16"/>
    <m/>
    <m/>
    <s v="AA"/>
    <n v="110"/>
    <s v="G"/>
    <s v="P"/>
    <n v="115"/>
    <m/>
    <m/>
  </r>
  <r>
    <n v="256"/>
    <n v="256100"/>
    <x v="1"/>
    <x v="1"/>
    <x v="1"/>
    <n v="758"/>
    <x v="424"/>
    <s v="Florida"/>
    <s v="BAD DEBT EXPENSE"/>
    <s v="A/R UNCOLL RESERVE"/>
    <m/>
    <n v="317839"/>
    <n v="255548"/>
    <m/>
    <m/>
    <m/>
    <m/>
    <s v="JE"/>
    <m/>
    <m/>
    <m/>
    <n v="12"/>
    <n v="16"/>
    <m/>
    <m/>
    <s v="AA"/>
    <n v="110"/>
    <s v="G"/>
    <s v="P"/>
    <n v="116"/>
    <m/>
    <m/>
  </r>
  <r>
    <n v="259"/>
    <n v="259100"/>
    <x v="0"/>
    <x v="1"/>
    <x v="1"/>
    <n v="64"/>
    <x v="424"/>
    <s v="Florida"/>
    <s v="BAD DEBT EXPENSE"/>
    <s v="A/R UNCOLL RESERVE"/>
    <m/>
    <n v="317839"/>
    <n v="255548"/>
    <m/>
    <m/>
    <m/>
    <m/>
    <s v="JE"/>
    <m/>
    <m/>
    <m/>
    <n v="12"/>
    <n v="16"/>
    <m/>
    <m/>
    <s v="AA"/>
    <n v="110"/>
    <s v="G"/>
    <s v="P"/>
    <n v="117"/>
    <m/>
    <m/>
  </r>
  <r>
    <n v="260"/>
    <n v="260100"/>
    <x v="0"/>
    <x v="1"/>
    <x v="1"/>
    <n v="129"/>
    <x v="424"/>
    <s v="Florida"/>
    <s v="BAD DEBT EXPENSE"/>
    <s v="A/R UNCOLL RESERVE"/>
    <m/>
    <n v="317839"/>
    <n v="255548"/>
    <m/>
    <m/>
    <m/>
    <m/>
    <s v="JE"/>
    <m/>
    <m/>
    <m/>
    <n v="12"/>
    <n v="16"/>
    <m/>
    <m/>
    <s v="AA"/>
    <n v="110"/>
    <s v="G"/>
    <s v="P"/>
    <n v="118"/>
    <m/>
    <m/>
  </r>
  <r>
    <n v="242"/>
    <n v="242100"/>
    <x v="0"/>
    <x v="1"/>
    <x v="1"/>
    <n v="85"/>
    <x v="440"/>
    <s v="Florida"/>
    <s v="BAD DEBT EXPENSE"/>
    <s v="A/R UNCOLL RESERVE"/>
    <m/>
    <n v="356064"/>
    <n v="258466"/>
    <m/>
    <m/>
    <m/>
    <m/>
    <s v="JE"/>
    <m/>
    <m/>
    <m/>
    <n v="1"/>
    <n v="17"/>
    <m/>
    <m/>
    <s v="AA"/>
    <n v="110"/>
    <s v="G"/>
    <s v="P"/>
    <n v="109"/>
    <m/>
    <m/>
  </r>
  <r>
    <n v="246"/>
    <n v="246100"/>
    <x v="1"/>
    <x v="1"/>
    <x v="1"/>
    <n v="1065"/>
    <x v="440"/>
    <s v="Florida"/>
    <s v="BAD DEBT EXPENSE"/>
    <s v="A/R UNCOLL RESERVE"/>
    <m/>
    <n v="356064"/>
    <n v="258466"/>
    <m/>
    <m/>
    <m/>
    <m/>
    <s v="JE"/>
    <m/>
    <m/>
    <m/>
    <n v="1"/>
    <n v="17"/>
    <m/>
    <m/>
    <s v="AA"/>
    <n v="110"/>
    <s v="G"/>
    <s v="P"/>
    <n v="110"/>
    <m/>
    <m/>
  </r>
  <r>
    <n v="248"/>
    <n v="248100"/>
    <x v="0"/>
    <x v="1"/>
    <x v="1"/>
    <n v="31"/>
    <x v="440"/>
    <s v="Florida"/>
    <s v="BAD DEBT EXPENSE"/>
    <s v="A/R UNCOLL RESERVE"/>
    <m/>
    <n v="356064"/>
    <n v="258466"/>
    <m/>
    <m/>
    <m/>
    <m/>
    <s v="JE"/>
    <m/>
    <m/>
    <m/>
    <n v="1"/>
    <n v="17"/>
    <m/>
    <m/>
    <s v="AA"/>
    <n v="110"/>
    <s v="G"/>
    <s v="P"/>
    <n v="111"/>
    <m/>
    <m/>
  </r>
  <r>
    <n v="249"/>
    <n v="249101"/>
    <x v="1"/>
    <x v="1"/>
    <x v="1"/>
    <n v="112"/>
    <x v="440"/>
    <s v="Florida"/>
    <s v="BAD DEBT EXPENSE"/>
    <s v="A/R UNCOLL RESERVE"/>
    <m/>
    <n v="356064"/>
    <n v="258466"/>
    <m/>
    <m/>
    <m/>
    <m/>
    <s v="JE"/>
    <m/>
    <m/>
    <m/>
    <n v="1"/>
    <n v="17"/>
    <m/>
    <m/>
    <s v="AA"/>
    <n v="110"/>
    <s v="G"/>
    <s v="P"/>
    <n v="112"/>
    <m/>
    <m/>
  </r>
  <r>
    <n v="250"/>
    <n v="250100"/>
    <x v="1"/>
    <x v="1"/>
    <x v="1"/>
    <n v="-35"/>
    <x v="440"/>
    <s v="Florida"/>
    <s v="BAD DEBT EXPENSE"/>
    <s v="A/R UNCOLL RESERVE"/>
    <m/>
    <n v="356064"/>
    <n v="258466"/>
    <m/>
    <m/>
    <m/>
    <m/>
    <s v="JE"/>
    <m/>
    <m/>
    <m/>
    <n v="1"/>
    <n v="17"/>
    <m/>
    <m/>
    <s v="AA"/>
    <n v="110"/>
    <s v="G"/>
    <s v="P"/>
    <n v="113"/>
    <m/>
    <m/>
  </r>
  <r>
    <n v="251"/>
    <n v="251100"/>
    <x v="0"/>
    <x v="1"/>
    <x v="1"/>
    <n v="398"/>
    <x v="440"/>
    <s v="Florida"/>
    <s v="BAD DEBT EXPENSE"/>
    <s v="A/R UNCOLL RESERVE"/>
    <m/>
    <n v="356064"/>
    <n v="258466"/>
    <m/>
    <m/>
    <m/>
    <m/>
    <s v="JE"/>
    <m/>
    <m/>
    <m/>
    <n v="1"/>
    <n v="17"/>
    <m/>
    <m/>
    <s v="AA"/>
    <n v="110"/>
    <s v="G"/>
    <s v="P"/>
    <n v="114"/>
    <m/>
    <m/>
  </r>
  <r>
    <n v="252"/>
    <n v="252100"/>
    <x v="3"/>
    <x v="1"/>
    <x v="1"/>
    <n v="-1650.56"/>
    <x v="440"/>
    <s v="Florida"/>
    <s v="BAD DEBT EXPENSE"/>
    <s v="A/R UNCOLL RESERVE"/>
    <m/>
    <n v="356064"/>
    <n v="258466"/>
    <m/>
    <m/>
    <m/>
    <m/>
    <s v="JE"/>
    <m/>
    <m/>
    <m/>
    <n v="1"/>
    <n v="17"/>
    <m/>
    <m/>
    <s v="AA"/>
    <n v="110"/>
    <s v="G"/>
    <s v="P"/>
    <n v="115"/>
    <m/>
    <m/>
  </r>
  <r>
    <n v="255"/>
    <n v="255100"/>
    <x v="0"/>
    <x v="1"/>
    <x v="1"/>
    <n v="14"/>
    <x v="440"/>
    <s v="Florida"/>
    <s v="BAD DEBT EXPENSE"/>
    <s v="A/R UNCOLL RESERVE"/>
    <m/>
    <n v="356064"/>
    <n v="258466"/>
    <m/>
    <m/>
    <m/>
    <m/>
    <s v="JE"/>
    <m/>
    <m/>
    <m/>
    <n v="1"/>
    <n v="17"/>
    <m/>
    <m/>
    <s v="AA"/>
    <n v="110"/>
    <s v="G"/>
    <s v="P"/>
    <n v="117"/>
    <m/>
    <m/>
  </r>
  <r>
    <n v="256"/>
    <n v="256100"/>
    <x v="1"/>
    <x v="1"/>
    <x v="1"/>
    <n v="113"/>
    <x v="440"/>
    <s v="Florida"/>
    <s v="BAD DEBT EXPENSE"/>
    <s v="A/R UNCOLL RESERVE"/>
    <m/>
    <n v="356064"/>
    <n v="258466"/>
    <m/>
    <m/>
    <m/>
    <m/>
    <s v="JE"/>
    <m/>
    <m/>
    <m/>
    <n v="1"/>
    <n v="17"/>
    <m/>
    <m/>
    <s v="AA"/>
    <n v="110"/>
    <s v="G"/>
    <s v="P"/>
    <n v="118"/>
    <m/>
    <m/>
  </r>
  <r>
    <n v="259"/>
    <n v="259100"/>
    <x v="0"/>
    <x v="1"/>
    <x v="1"/>
    <n v="56"/>
    <x v="440"/>
    <s v="Florida"/>
    <s v="BAD DEBT EXPENSE"/>
    <s v="A/R UNCOLL RESERVE"/>
    <m/>
    <n v="356064"/>
    <n v="258466"/>
    <m/>
    <m/>
    <m/>
    <m/>
    <s v="JE"/>
    <m/>
    <m/>
    <m/>
    <n v="1"/>
    <n v="17"/>
    <m/>
    <m/>
    <s v="AA"/>
    <n v="110"/>
    <s v="G"/>
    <s v="P"/>
    <n v="119"/>
    <m/>
    <m/>
  </r>
  <r>
    <n v="260"/>
    <n v="260100"/>
    <x v="0"/>
    <x v="1"/>
    <x v="1"/>
    <n v="-100"/>
    <x v="440"/>
    <s v="Florida"/>
    <s v="BAD DEBT EXPENSE"/>
    <s v="A/R UNCOLL RESERVE"/>
    <m/>
    <n v="356064"/>
    <n v="258466"/>
    <m/>
    <m/>
    <m/>
    <m/>
    <s v="JE"/>
    <m/>
    <m/>
    <m/>
    <n v="1"/>
    <n v="17"/>
    <m/>
    <m/>
    <s v="AA"/>
    <n v="110"/>
    <s v="G"/>
    <s v="P"/>
    <n v="120"/>
    <m/>
    <m/>
  </r>
  <r>
    <n v="242"/>
    <n v="242100"/>
    <x v="0"/>
    <x v="1"/>
    <x v="1"/>
    <n v="-32"/>
    <x v="460"/>
    <s v="Florida"/>
    <s v="BAD DEBT EXPENSE"/>
    <s v="A/R UNCOLL RESERVE"/>
    <m/>
    <n v="356412"/>
    <n v="262442"/>
    <m/>
    <m/>
    <m/>
    <m/>
    <s v="JE"/>
    <m/>
    <m/>
    <m/>
    <n v="2"/>
    <n v="17"/>
    <m/>
    <m/>
    <s v="AA"/>
    <n v="110"/>
    <s v="G"/>
    <s v="P"/>
    <n v="109"/>
    <m/>
    <m/>
  </r>
  <r>
    <n v="246"/>
    <n v="246100"/>
    <x v="1"/>
    <x v="1"/>
    <x v="1"/>
    <n v="220"/>
    <x v="460"/>
    <s v="Florida"/>
    <s v="BAD DEBT EXPENSE"/>
    <s v="A/R UNCOLL RESERVE"/>
    <m/>
    <n v="356412"/>
    <n v="262442"/>
    <m/>
    <m/>
    <m/>
    <m/>
    <s v="JE"/>
    <m/>
    <m/>
    <m/>
    <n v="2"/>
    <n v="17"/>
    <m/>
    <m/>
    <s v="AA"/>
    <n v="110"/>
    <s v="G"/>
    <s v="P"/>
    <n v="110"/>
    <m/>
    <m/>
  </r>
  <r>
    <n v="248"/>
    <n v="248100"/>
    <x v="0"/>
    <x v="1"/>
    <x v="1"/>
    <n v="143"/>
    <x v="460"/>
    <s v="Florida"/>
    <s v="BAD DEBT EXPENSE"/>
    <s v="A/R UNCOLL RESERVE"/>
    <m/>
    <n v="356412"/>
    <n v="262442"/>
    <m/>
    <m/>
    <m/>
    <m/>
    <s v="JE"/>
    <m/>
    <m/>
    <m/>
    <n v="2"/>
    <n v="17"/>
    <m/>
    <m/>
    <s v="AA"/>
    <n v="110"/>
    <s v="G"/>
    <s v="P"/>
    <n v="111"/>
    <m/>
    <m/>
  </r>
  <r>
    <n v="249"/>
    <n v="249101"/>
    <x v="1"/>
    <x v="1"/>
    <x v="1"/>
    <n v="-150"/>
    <x v="460"/>
    <s v="Florida"/>
    <s v="BAD DEBT EXPENSE"/>
    <s v="A/R UNCOLL RESERVE"/>
    <m/>
    <n v="356412"/>
    <n v="262442"/>
    <m/>
    <m/>
    <m/>
    <m/>
    <s v="JE"/>
    <m/>
    <m/>
    <m/>
    <n v="2"/>
    <n v="17"/>
    <m/>
    <m/>
    <s v="AA"/>
    <n v="110"/>
    <s v="G"/>
    <s v="P"/>
    <n v="112"/>
    <m/>
    <m/>
  </r>
  <r>
    <n v="250"/>
    <n v="250100"/>
    <x v="1"/>
    <x v="1"/>
    <x v="1"/>
    <n v="34"/>
    <x v="460"/>
    <s v="Florida"/>
    <s v="BAD DEBT EXPENSE"/>
    <s v="A/R UNCOLL RESERVE"/>
    <m/>
    <n v="356412"/>
    <n v="262442"/>
    <m/>
    <m/>
    <m/>
    <m/>
    <s v="JE"/>
    <m/>
    <m/>
    <m/>
    <n v="2"/>
    <n v="17"/>
    <m/>
    <m/>
    <s v="AA"/>
    <n v="110"/>
    <s v="G"/>
    <s v="P"/>
    <n v="113"/>
    <m/>
    <m/>
  </r>
  <r>
    <n v="251"/>
    <n v="251100"/>
    <x v="0"/>
    <x v="1"/>
    <x v="1"/>
    <n v="465"/>
    <x v="460"/>
    <s v="Florida"/>
    <s v="BAD DEBT EXPENSE"/>
    <s v="A/R UNCOLL RESERVE"/>
    <m/>
    <n v="356412"/>
    <n v="262442"/>
    <m/>
    <m/>
    <m/>
    <m/>
    <s v="JE"/>
    <m/>
    <m/>
    <m/>
    <n v="2"/>
    <n v="17"/>
    <m/>
    <m/>
    <s v="AA"/>
    <n v="110"/>
    <s v="G"/>
    <s v="P"/>
    <n v="114"/>
    <m/>
    <m/>
  </r>
  <r>
    <n v="252"/>
    <n v="252100"/>
    <x v="3"/>
    <x v="1"/>
    <x v="1"/>
    <n v="-281.73"/>
    <x v="460"/>
    <s v="Florida"/>
    <s v="BAD DEBT EXPENSE"/>
    <s v="A/R UNCOLL RESERVE"/>
    <m/>
    <n v="356412"/>
    <n v="262442"/>
    <m/>
    <m/>
    <m/>
    <m/>
    <s v="JE"/>
    <m/>
    <m/>
    <m/>
    <n v="2"/>
    <n v="17"/>
    <m/>
    <m/>
    <s v="AA"/>
    <n v="110"/>
    <s v="G"/>
    <s v="P"/>
    <n v="115"/>
    <m/>
    <m/>
  </r>
  <r>
    <n v="255"/>
    <n v="255100"/>
    <x v="0"/>
    <x v="1"/>
    <x v="1"/>
    <n v="-977"/>
    <x v="460"/>
    <s v="Florida"/>
    <s v="BAD DEBT EXPENSE"/>
    <s v="A/R UNCOLL RESERVE"/>
    <m/>
    <n v="356412"/>
    <n v="262442"/>
    <m/>
    <m/>
    <m/>
    <m/>
    <s v="JE"/>
    <m/>
    <m/>
    <m/>
    <n v="2"/>
    <n v="17"/>
    <m/>
    <m/>
    <s v="AA"/>
    <n v="110"/>
    <s v="G"/>
    <s v="P"/>
    <n v="117"/>
    <m/>
    <m/>
  </r>
  <r>
    <n v="256"/>
    <n v="256100"/>
    <x v="1"/>
    <x v="1"/>
    <x v="1"/>
    <n v="-93"/>
    <x v="460"/>
    <s v="Florida"/>
    <s v="BAD DEBT EXPENSE"/>
    <s v="A/R UNCOLL RESERVE"/>
    <m/>
    <n v="356412"/>
    <n v="262442"/>
    <m/>
    <m/>
    <m/>
    <m/>
    <s v="JE"/>
    <m/>
    <m/>
    <m/>
    <n v="2"/>
    <n v="17"/>
    <m/>
    <m/>
    <s v="AA"/>
    <n v="110"/>
    <s v="G"/>
    <s v="P"/>
    <n v="118"/>
    <m/>
    <m/>
  </r>
  <r>
    <n v="259"/>
    <n v="259100"/>
    <x v="0"/>
    <x v="1"/>
    <x v="1"/>
    <n v="251"/>
    <x v="460"/>
    <s v="Florida"/>
    <s v="BAD DEBT EXPENSE"/>
    <s v="A/R UNCOLL RESERVE"/>
    <m/>
    <n v="356412"/>
    <n v="262442"/>
    <m/>
    <m/>
    <m/>
    <m/>
    <s v="JE"/>
    <m/>
    <m/>
    <m/>
    <n v="2"/>
    <n v="17"/>
    <m/>
    <m/>
    <s v="AA"/>
    <n v="110"/>
    <s v="G"/>
    <s v="P"/>
    <n v="119"/>
    <m/>
    <m/>
  </r>
  <r>
    <n v="260"/>
    <n v="260100"/>
    <x v="0"/>
    <x v="1"/>
    <x v="1"/>
    <n v="-60"/>
    <x v="460"/>
    <s v="Florida"/>
    <s v="BAD DEBT EXPENSE"/>
    <s v="A/R UNCOLL RESERVE"/>
    <m/>
    <n v="356412"/>
    <n v="262442"/>
    <m/>
    <m/>
    <m/>
    <m/>
    <s v="JE"/>
    <m/>
    <m/>
    <m/>
    <n v="2"/>
    <n v="17"/>
    <m/>
    <m/>
    <s v="AA"/>
    <n v="110"/>
    <s v="G"/>
    <s v="P"/>
    <n v="120"/>
    <m/>
    <m/>
  </r>
  <r>
    <n v="242"/>
    <n v="242100"/>
    <x v="0"/>
    <x v="1"/>
    <x v="1"/>
    <n v="104"/>
    <x v="479"/>
    <s v="Florida"/>
    <s v="BAD DEBT EXPENSE"/>
    <s v="A/R UNCOLL RESERVE"/>
    <m/>
    <n v="356734"/>
    <n v="266550"/>
    <m/>
    <m/>
    <m/>
    <m/>
    <s v="JE"/>
    <m/>
    <m/>
    <m/>
    <n v="3"/>
    <n v="17"/>
    <m/>
    <m/>
    <s v="AA"/>
    <n v="110"/>
    <s v="G"/>
    <s v="P"/>
    <n v="109"/>
    <m/>
    <m/>
  </r>
  <r>
    <n v="246"/>
    <n v="246100"/>
    <x v="1"/>
    <x v="1"/>
    <x v="1"/>
    <n v="-44"/>
    <x v="479"/>
    <s v="Florida"/>
    <s v="BAD DEBT EXPENSE"/>
    <s v="A/R UNCOLL RESERVE"/>
    <m/>
    <n v="356734"/>
    <n v="266550"/>
    <m/>
    <m/>
    <m/>
    <m/>
    <s v="JE"/>
    <m/>
    <m/>
    <m/>
    <n v="3"/>
    <n v="17"/>
    <m/>
    <m/>
    <s v="AA"/>
    <n v="110"/>
    <s v="G"/>
    <s v="P"/>
    <n v="110"/>
    <m/>
    <m/>
  </r>
  <r>
    <n v="248"/>
    <n v="248100"/>
    <x v="0"/>
    <x v="1"/>
    <x v="1"/>
    <n v="-258"/>
    <x v="479"/>
    <s v="Florida"/>
    <s v="BAD DEBT EXPENSE"/>
    <s v="A/R UNCOLL RESERVE"/>
    <m/>
    <n v="356734"/>
    <n v="266550"/>
    <m/>
    <m/>
    <m/>
    <m/>
    <s v="JE"/>
    <m/>
    <m/>
    <m/>
    <n v="3"/>
    <n v="17"/>
    <m/>
    <m/>
    <s v="AA"/>
    <n v="110"/>
    <s v="G"/>
    <s v="P"/>
    <n v="111"/>
    <m/>
    <m/>
  </r>
  <r>
    <n v="249"/>
    <n v="249101"/>
    <x v="1"/>
    <x v="1"/>
    <x v="1"/>
    <n v="143"/>
    <x v="479"/>
    <s v="Florida"/>
    <s v="BAD DEBT EXPENSE"/>
    <s v="A/R UNCOLL RESERVE"/>
    <m/>
    <n v="356734"/>
    <n v="266550"/>
    <m/>
    <m/>
    <m/>
    <m/>
    <s v="JE"/>
    <m/>
    <m/>
    <m/>
    <n v="3"/>
    <n v="17"/>
    <m/>
    <m/>
    <s v="AA"/>
    <n v="110"/>
    <s v="G"/>
    <s v="P"/>
    <n v="112"/>
    <m/>
    <m/>
  </r>
  <r>
    <n v="250"/>
    <n v="250100"/>
    <x v="1"/>
    <x v="1"/>
    <x v="1"/>
    <n v="-34"/>
    <x v="479"/>
    <s v="Florida"/>
    <s v="BAD DEBT EXPENSE"/>
    <s v="A/R UNCOLL RESERVE"/>
    <m/>
    <n v="356734"/>
    <n v="266550"/>
    <m/>
    <m/>
    <m/>
    <m/>
    <s v="JE"/>
    <m/>
    <m/>
    <m/>
    <n v="3"/>
    <n v="17"/>
    <m/>
    <m/>
    <s v="AA"/>
    <n v="110"/>
    <s v="G"/>
    <s v="P"/>
    <n v="113"/>
    <m/>
    <m/>
  </r>
  <r>
    <n v="251"/>
    <n v="251100"/>
    <x v="0"/>
    <x v="1"/>
    <x v="1"/>
    <n v="-3223"/>
    <x v="479"/>
    <s v="Florida"/>
    <s v="BAD DEBT EXPENSE"/>
    <s v="A/R UNCOLL RESERVE"/>
    <m/>
    <n v="356734"/>
    <n v="266550"/>
    <m/>
    <m/>
    <m/>
    <m/>
    <s v="JE"/>
    <m/>
    <m/>
    <m/>
    <n v="3"/>
    <n v="17"/>
    <m/>
    <m/>
    <s v="AA"/>
    <n v="110"/>
    <s v="G"/>
    <s v="P"/>
    <n v="114"/>
    <m/>
    <m/>
  </r>
  <r>
    <n v="252"/>
    <n v="252100"/>
    <x v="3"/>
    <x v="1"/>
    <x v="1"/>
    <n v="-1529.45"/>
    <x v="479"/>
    <s v="Florida"/>
    <s v="BAD DEBT EXPENSE"/>
    <s v="A/R UNCOLL RESERVE"/>
    <m/>
    <n v="356734"/>
    <n v="266550"/>
    <m/>
    <m/>
    <m/>
    <m/>
    <s v="JE"/>
    <m/>
    <m/>
    <m/>
    <n v="3"/>
    <n v="17"/>
    <m/>
    <m/>
    <s v="AA"/>
    <n v="110"/>
    <s v="G"/>
    <s v="P"/>
    <n v="115"/>
    <m/>
    <m/>
  </r>
  <r>
    <n v="255"/>
    <n v="255100"/>
    <x v="0"/>
    <x v="1"/>
    <x v="1"/>
    <n v="-52"/>
    <x v="479"/>
    <s v="Florida"/>
    <s v="BAD DEBT EXPENSE"/>
    <s v="A/R UNCOLL RESERVE"/>
    <m/>
    <n v="356734"/>
    <n v="266550"/>
    <m/>
    <m/>
    <m/>
    <m/>
    <s v="JE"/>
    <m/>
    <m/>
    <m/>
    <n v="3"/>
    <n v="17"/>
    <m/>
    <m/>
    <s v="AA"/>
    <n v="110"/>
    <s v="G"/>
    <s v="P"/>
    <n v="117"/>
    <m/>
    <m/>
  </r>
  <r>
    <n v="256"/>
    <n v="256100"/>
    <x v="1"/>
    <x v="1"/>
    <x v="1"/>
    <n v="255"/>
    <x v="479"/>
    <s v="Florida"/>
    <s v="BAD DEBT EXPENSE"/>
    <s v="A/R UNCOLL RESERVE"/>
    <m/>
    <n v="356734"/>
    <n v="266550"/>
    <m/>
    <m/>
    <m/>
    <m/>
    <s v="JE"/>
    <m/>
    <m/>
    <m/>
    <n v="3"/>
    <n v="17"/>
    <m/>
    <m/>
    <s v="AA"/>
    <n v="110"/>
    <s v="G"/>
    <s v="P"/>
    <n v="118"/>
    <m/>
    <m/>
  </r>
  <r>
    <n v="259"/>
    <n v="259100"/>
    <x v="0"/>
    <x v="1"/>
    <x v="1"/>
    <n v="-81"/>
    <x v="479"/>
    <s v="Florida"/>
    <s v="BAD DEBT EXPENSE"/>
    <s v="A/R UNCOLL RESERVE"/>
    <m/>
    <n v="356734"/>
    <n v="266550"/>
    <m/>
    <m/>
    <m/>
    <m/>
    <s v="JE"/>
    <m/>
    <m/>
    <m/>
    <n v="3"/>
    <n v="17"/>
    <m/>
    <m/>
    <s v="AA"/>
    <n v="110"/>
    <s v="G"/>
    <s v="P"/>
    <n v="119"/>
    <m/>
    <m/>
  </r>
  <r>
    <n v="260"/>
    <n v="260100"/>
    <x v="0"/>
    <x v="1"/>
    <x v="1"/>
    <n v="58"/>
    <x v="479"/>
    <s v="Florida"/>
    <s v="BAD DEBT EXPENSE"/>
    <s v="A/R UNCOLL RESERVE"/>
    <m/>
    <n v="356734"/>
    <n v="266550"/>
    <m/>
    <m/>
    <m/>
    <m/>
    <s v="JE"/>
    <m/>
    <m/>
    <m/>
    <n v="3"/>
    <n v="17"/>
    <m/>
    <m/>
    <s v="AA"/>
    <n v="110"/>
    <s v="G"/>
    <s v="P"/>
    <n v="120"/>
    <m/>
    <m/>
  </r>
  <r>
    <n v="242"/>
    <n v="242100"/>
    <x v="0"/>
    <x v="1"/>
    <x v="1"/>
    <n v="-308"/>
    <x v="497"/>
    <s v="Florida"/>
    <s v="BAD DEBT EXPENSE"/>
    <s v="A/R UNCOLL RESERVE"/>
    <m/>
    <n v="356995"/>
    <n v="268971"/>
    <m/>
    <m/>
    <m/>
    <m/>
    <s v="JE"/>
    <m/>
    <m/>
    <m/>
    <n v="4"/>
    <n v="17"/>
    <m/>
    <m/>
    <s v="AA"/>
    <n v="110"/>
    <s v="G"/>
    <s v="P"/>
    <n v="110"/>
    <m/>
    <m/>
  </r>
  <r>
    <n v="246"/>
    <n v="246100"/>
    <x v="1"/>
    <x v="1"/>
    <x v="1"/>
    <n v="438"/>
    <x v="497"/>
    <s v="Florida"/>
    <s v="BAD DEBT EXPENSE"/>
    <s v="A/R UNCOLL RESERVE"/>
    <m/>
    <n v="356995"/>
    <n v="268971"/>
    <m/>
    <m/>
    <m/>
    <m/>
    <s v="JE"/>
    <m/>
    <m/>
    <m/>
    <n v="4"/>
    <n v="17"/>
    <m/>
    <m/>
    <s v="AA"/>
    <n v="110"/>
    <s v="G"/>
    <s v="P"/>
    <n v="111"/>
    <m/>
    <m/>
  </r>
  <r>
    <n v="248"/>
    <n v="248100"/>
    <x v="0"/>
    <x v="1"/>
    <x v="1"/>
    <n v="-47"/>
    <x v="497"/>
    <s v="Florida"/>
    <s v="BAD DEBT EXPENSE"/>
    <s v="A/R UNCOLL RESERVE"/>
    <m/>
    <n v="356995"/>
    <n v="268971"/>
    <m/>
    <m/>
    <m/>
    <m/>
    <s v="JE"/>
    <m/>
    <m/>
    <m/>
    <n v="4"/>
    <n v="17"/>
    <m/>
    <m/>
    <s v="AA"/>
    <n v="110"/>
    <s v="G"/>
    <s v="P"/>
    <n v="112"/>
    <m/>
    <m/>
  </r>
  <r>
    <n v="249"/>
    <n v="249101"/>
    <x v="1"/>
    <x v="1"/>
    <x v="1"/>
    <n v="-31"/>
    <x v="497"/>
    <s v="Florida"/>
    <s v="BAD DEBT EXPENSE"/>
    <s v="A/R UNCOLL RESERVE"/>
    <m/>
    <n v="356995"/>
    <n v="268971"/>
    <m/>
    <m/>
    <m/>
    <m/>
    <s v="JE"/>
    <m/>
    <m/>
    <m/>
    <n v="4"/>
    <n v="17"/>
    <m/>
    <m/>
    <s v="AA"/>
    <n v="110"/>
    <s v="G"/>
    <s v="P"/>
    <n v="113"/>
    <m/>
    <m/>
  </r>
  <r>
    <n v="250"/>
    <n v="250100"/>
    <x v="1"/>
    <x v="1"/>
    <x v="1"/>
    <n v="32"/>
    <x v="497"/>
    <s v="Florida"/>
    <s v="BAD DEBT EXPENSE"/>
    <s v="A/R UNCOLL RESERVE"/>
    <m/>
    <n v="356995"/>
    <n v="268971"/>
    <m/>
    <m/>
    <m/>
    <m/>
    <s v="JE"/>
    <m/>
    <m/>
    <m/>
    <n v="4"/>
    <n v="17"/>
    <m/>
    <m/>
    <s v="AA"/>
    <n v="110"/>
    <s v="G"/>
    <s v="P"/>
    <n v="114"/>
    <m/>
    <m/>
  </r>
  <r>
    <n v="251"/>
    <n v="251100"/>
    <x v="0"/>
    <x v="1"/>
    <x v="1"/>
    <n v="82"/>
    <x v="497"/>
    <s v="Florida"/>
    <s v="BAD DEBT EXPENSE"/>
    <s v="A/R UNCOLL RESERVE"/>
    <m/>
    <n v="356995"/>
    <n v="268971"/>
    <m/>
    <m/>
    <m/>
    <m/>
    <s v="JE"/>
    <m/>
    <m/>
    <m/>
    <n v="4"/>
    <n v="17"/>
    <m/>
    <m/>
    <s v="AA"/>
    <n v="110"/>
    <s v="G"/>
    <s v="P"/>
    <n v="115"/>
    <m/>
    <m/>
  </r>
  <r>
    <n v="252"/>
    <n v="252100"/>
    <x v="3"/>
    <x v="1"/>
    <x v="1"/>
    <n v="1873.37"/>
    <x v="497"/>
    <s v="Florida"/>
    <s v="BAD DEBT EXPENSE"/>
    <s v="A/R UNCOLL RESERVE"/>
    <m/>
    <n v="356995"/>
    <n v="268971"/>
    <m/>
    <m/>
    <m/>
    <m/>
    <s v="JE"/>
    <m/>
    <m/>
    <m/>
    <n v="4"/>
    <n v="17"/>
    <m/>
    <m/>
    <s v="AA"/>
    <n v="110"/>
    <s v="G"/>
    <s v="P"/>
    <n v="116"/>
    <m/>
    <m/>
  </r>
  <r>
    <n v="255"/>
    <n v="255100"/>
    <x v="0"/>
    <x v="1"/>
    <x v="1"/>
    <n v="433"/>
    <x v="497"/>
    <s v="Florida"/>
    <s v="BAD DEBT EXPENSE"/>
    <s v="A/R UNCOLL RESERVE"/>
    <m/>
    <n v="356995"/>
    <n v="268971"/>
    <m/>
    <m/>
    <m/>
    <m/>
    <s v="JE"/>
    <m/>
    <m/>
    <m/>
    <n v="4"/>
    <n v="17"/>
    <m/>
    <m/>
    <s v="AA"/>
    <n v="110"/>
    <s v="G"/>
    <s v="P"/>
    <n v="118"/>
    <m/>
    <m/>
  </r>
  <r>
    <n v="256"/>
    <n v="256100"/>
    <x v="1"/>
    <x v="1"/>
    <x v="1"/>
    <n v="612"/>
    <x v="497"/>
    <s v="Florida"/>
    <s v="BAD DEBT EXPENSE"/>
    <s v="A/R UNCOLL RESERVE"/>
    <m/>
    <n v="356995"/>
    <n v="268971"/>
    <m/>
    <m/>
    <m/>
    <m/>
    <s v="JE"/>
    <m/>
    <m/>
    <m/>
    <n v="4"/>
    <n v="17"/>
    <m/>
    <m/>
    <s v="AA"/>
    <n v="110"/>
    <s v="G"/>
    <s v="P"/>
    <n v="119"/>
    <m/>
    <m/>
  </r>
  <r>
    <n v="259"/>
    <n v="259100"/>
    <x v="0"/>
    <x v="1"/>
    <x v="1"/>
    <n v="326"/>
    <x v="497"/>
    <s v="Florida"/>
    <s v="BAD DEBT EXPENSE"/>
    <s v="A/R UNCOLL RESERVE"/>
    <m/>
    <n v="356995"/>
    <n v="268971"/>
    <m/>
    <m/>
    <m/>
    <m/>
    <s v="JE"/>
    <m/>
    <m/>
    <m/>
    <n v="4"/>
    <n v="17"/>
    <m/>
    <m/>
    <s v="AA"/>
    <n v="110"/>
    <s v="G"/>
    <s v="P"/>
    <n v="120"/>
    <m/>
    <m/>
  </r>
  <r>
    <n v="260"/>
    <n v="260100"/>
    <x v="0"/>
    <x v="1"/>
    <x v="1"/>
    <n v="92"/>
    <x v="497"/>
    <s v="Florida"/>
    <s v="BAD DEBT EXPENSE"/>
    <s v="A/R UNCOLL RESERVE"/>
    <m/>
    <n v="356995"/>
    <n v="268971"/>
    <m/>
    <m/>
    <m/>
    <m/>
    <s v="JE"/>
    <m/>
    <m/>
    <m/>
    <n v="4"/>
    <n v="17"/>
    <m/>
    <m/>
    <s v="AA"/>
    <n v="110"/>
    <s v="G"/>
    <s v="P"/>
    <n v="121"/>
    <m/>
    <m/>
  </r>
  <r>
    <n v="242"/>
    <n v="242100"/>
    <x v="0"/>
    <x v="1"/>
    <x v="1"/>
    <n v="41"/>
    <x v="515"/>
    <s v="Florida"/>
    <s v="BAD DEBT EXPENSE"/>
    <s v="A/R UNCOLL RESERVE"/>
    <m/>
    <n v="357373"/>
    <n v="271981"/>
    <m/>
    <m/>
    <m/>
    <m/>
    <s v="JE"/>
    <m/>
    <m/>
    <m/>
    <n v="5"/>
    <n v="17"/>
    <m/>
    <m/>
    <s v="AA"/>
    <n v="110"/>
    <s v="G"/>
    <s v="P"/>
    <n v="113"/>
    <m/>
    <m/>
  </r>
  <r>
    <n v="246"/>
    <n v="246100"/>
    <x v="1"/>
    <x v="1"/>
    <x v="1"/>
    <n v="1237"/>
    <x v="515"/>
    <s v="Florida"/>
    <s v="BAD DEBT EXPENSE"/>
    <s v="A/R UNCOLL RESERVE"/>
    <m/>
    <n v="357373"/>
    <n v="271981"/>
    <m/>
    <m/>
    <m/>
    <m/>
    <s v="JE"/>
    <m/>
    <m/>
    <m/>
    <n v="5"/>
    <n v="17"/>
    <m/>
    <m/>
    <s v="AA"/>
    <n v="110"/>
    <s v="G"/>
    <s v="P"/>
    <n v="114"/>
    <m/>
    <m/>
  </r>
  <r>
    <n v="248"/>
    <n v="248100"/>
    <x v="0"/>
    <x v="1"/>
    <x v="1"/>
    <n v="34"/>
    <x v="515"/>
    <s v="Florida"/>
    <s v="BAD DEBT EXPENSE"/>
    <s v="A/R UNCOLL RESERVE"/>
    <m/>
    <n v="357373"/>
    <n v="271981"/>
    <m/>
    <m/>
    <m/>
    <m/>
    <s v="JE"/>
    <m/>
    <m/>
    <m/>
    <n v="5"/>
    <n v="17"/>
    <m/>
    <m/>
    <s v="AA"/>
    <n v="110"/>
    <s v="G"/>
    <s v="P"/>
    <n v="115"/>
    <m/>
    <m/>
  </r>
  <r>
    <n v="249"/>
    <n v="249101"/>
    <x v="1"/>
    <x v="1"/>
    <x v="1"/>
    <n v="66"/>
    <x v="515"/>
    <s v="Florida"/>
    <s v="BAD DEBT EXPENSE"/>
    <s v="A/R UNCOLL RESERVE"/>
    <m/>
    <n v="357373"/>
    <n v="271981"/>
    <m/>
    <m/>
    <m/>
    <m/>
    <s v="JE"/>
    <m/>
    <m/>
    <m/>
    <n v="5"/>
    <n v="17"/>
    <m/>
    <m/>
    <s v="AA"/>
    <n v="110"/>
    <s v="G"/>
    <s v="P"/>
    <n v="116"/>
    <m/>
    <m/>
  </r>
  <r>
    <n v="250"/>
    <n v="250100"/>
    <x v="1"/>
    <x v="1"/>
    <x v="1"/>
    <n v="-32"/>
    <x v="515"/>
    <s v="Florida"/>
    <s v="BAD DEBT EXPENSE"/>
    <s v="A/R UNCOLL RESERVE"/>
    <m/>
    <n v="357373"/>
    <n v="271981"/>
    <m/>
    <m/>
    <m/>
    <m/>
    <s v="JE"/>
    <m/>
    <m/>
    <m/>
    <n v="5"/>
    <n v="17"/>
    <m/>
    <m/>
    <s v="AA"/>
    <n v="110"/>
    <s v="G"/>
    <s v="P"/>
    <n v="117"/>
    <m/>
    <m/>
  </r>
  <r>
    <n v="251"/>
    <n v="251100"/>
    <x v="0"/>
    <x v="1"/>
    <x v="1"/>
    <n v="-135"/>
    <x v="515"/>
    <s v="Florida"/>
    <s v="BAD DEBT EXPENSE"/>
    <s v="A/R UNCOLL RESERVE"/>
    <m/>
    <n v="357373"/>
    <n v="271981"/>
    <m/>
    <m/>
    <m/>
    <m/>
    <s v="JE"/>
    <m/>
    <m/>
    <m/>
    <n v="5"/>
    <n v="17"/>
    <m/>
    <m/>
    <s v="AA"/>
    <n v="110"/>
    <s v="G"/>
    <s v="P"/>
    <n v="118"/>
    <m/>
    <m/>
  </r>
  <r>
    <n v="252"/>
    <n v="252100"/>
    <x v="3"/>
    <x v="1"/>
    <x v="1"/>
    <n v="755.34"/>
    <x v="515"/>
    <s v="Florida"/>
    <s v="BAD DEBT EXPENSE"/>
    <s v="A/R UNCOLL RESERVE"/>
    <m/>
    <n v="357373"/>
    <n v="271981"/>
    <m/>
    <m/>
    <m/>
    <m/>
    <s v="JE"/>
    <m/>
    <m/>
    <m/>
    <n v="5"/>
    <n v="17"/>
    <m/>
    <m/>
    <s v="AA"/>
    <n v="110"/>
    <s v="G"/>
    <s v="P"/>
    <n v="119"/>
    <m/>
    <m/>
  </r>
  <r>
    <n v="255"/>
    <n v="255100"/>
    <x v="0"/>
    <x v="1"/>
    <x v="1"/>
    <n v="-299"/>
    <x v="515"/>
    <s v="Florida"/>
    <s v="BAD DEBT EXPENSE"/>
    <s v="A/R UNCOLL RESERVE"/>
    <m/>
    <n v="357373"/>
    <n v="271981"/>
    <m/>
    <m/>
    <m/>
    <m/>
    <s v="JE"/>
    <m/>
    <m/>
    <m/>
    <n v="5"/>
    <n v="17"/>
    <m/>
    <m/>
    <s v="AA"/>
    <n v="110"/>
    <s v="G"/>
    <s v="P"/>
    <n v="121"/>
    <m/>
    <m/>
  </r>
  <r>
    <n v="256"/>
    <n v="256100"/>
    <x v="1"/>
    <x v="1"/>
    <x v="1"/>
    <n v="1611"/>
    <x v="515"/>
    <s v="Florida"/>
    <s v="BAD DEBT EXPENSE"/>
    <s v="A/R UNCOLL RESERVE"/>
    <m/>
    <n v="357373"/>
    <n v="271981"/>
    <m/>
    <m/>
    <m/>
    <m/>
    <s v="JE"/>
    <m/>
    <m/>
    <m/>
    <n v="5"/>
    <n v="17"/>
    <m/>
    <m/>
    <s v="AA"/>
    <n v="110"/>
    <s v="G"/>
    <s v="P"/>
    <n v="122"/>
    <m/>
    <m/>
  </r>
  <r>
    <n v="259"/>
    <n v="259100"/>
    <x v="0"/>
    <x v="1"/>
    <x v="1"/>
    <n v="236"/>
    <x v="515"/>
    <s v="Florida"/>
    <s v="BAD DEBT EXPENSE"/>
    <s v="A/R UNCOLL RESERVE"/>
    <m/>
    <n v="357373"/>
    <n v="271981"/>
    <m/>
    <m/>
    <m/>
    <m/>
    <s v="JE"/>
    <m/>
    <m/>
    <m/>
    <n v="5"/>
    <n v="17"/>
    <m/>
    <m/>
    <s v="AA"/>
    <n v="110"/>
    <s v="G"/>
    <s v="P"/>
    <n v="123"/>
    <m/>
    <m/>
  </r>
  <r>
    <n v="260"/>
    <n v="260100"/>
    <x v="0"/>
    <x v="1"/>
    <x v="1"/>
    <n v="-171"/>
    <x v="515"/>
    <s v="Florida"/>
    <s v="BAD DEBT EXPENSE"/>
    <s v="A/R UNCOLL RESERVE"/>
    <m/>
    <n v="357373"/>
    <n v="271981"/>
    <m/>
    <m/>
    <m/>
    <m/>
    <s v="JE"/>
    <m/>
    <m/>
    <m/>
    <n v="5"/>
    <n v="17"/>
    <m/>
    <m/>
    <s v="AA"/>
    <n v="110"/>
    <s v="G"/>
    <s v="P"/>
    <n v="124"/>
    <m/>
    <m/>
  </r>
  <r>
    <n v="242"/>
    <n v="242100"/>
    <x v="0"/>
    <x v="1"/>
    <x v="1"/>
    <n v="14"/>
    <x v="533"/>
    <s v="Florida"/>
    <s v="BAD DEBT EXPENSE"/>
    <s v="A/R UNCOLL RESERVE"/>
    <m/>
    <n v="357704"/>
    <n v="274776"/>
    <m/>
    <m/>
    <m/>
    <m/>
    <s v="JE"/>
    <m/>
    <m/>
    <m/>
    <n v="6"/>
    <n v="17"/>
    <m/>
    <m/>
    <s v="AA"/>
    <n v="110"/>
    <s v="G"/>
    <s v="P"/>
    <n v="115"/>
    <m/>
    <m/>
  </r>
  <r>
    <n v="246"/>
    <n v="246100"/>
    <x v="1"/>
    <x v="1"/>
    <x v="1"/>
    <n v="-1282"/>
    <x v="533"/>
    <s v="Florida"/>
    <s v="BAD DEBT EXPENSE"/>
    <s v="A/R UNCOLL RESERVE"/>
    <m/>
    <n v="357704"/>
    <n v="274776"/>
    <m/>
    <m/>
    <m/>
    <m/>
    <s v="JE"/>
    <m/>
    <m/>
    <m/>
    <n v="6"/>
    <n v="17"/>
    <m/>
    <m/>
    <s v="AA"/>
    <n v="110"/>
    <s v="G"/>
    <s v="P"/>
    <n v="116"/>
    <m/>
    <m/>
  </r>
  <r>
    <n v="248"/>
    <n v="248100"/>
    <x v="0"/>
    <x v="1"/>
    <x v="1"/>
    <n v="-182"/>
    <x v="533"/>
    <s v="Florida"/>
    <s v="BAD DEBT EXPENSE"/>
    <s v="A/R UNCOLL RESERVE"/>
    <m/>
    <n v="357704"/>
    <n v="274776"/>
    <m/>
    <m/>
    <m/>
    <m/>
    <s v="JE"/>
    <m/>
    <m/>
    <m/>
    <n v="6"/>
    <n v="17"/>
    <m/>
    <m/>
    <s v="AA"/>
    <n v="110"/>
    <s v="G"/>
    <s v="P"/>
    <n v="117"/>
    <m/>
    <m/>
  </r>
  <r>
    <n v="249"/>
    <n v="249101"/>
    <x v="1"/>
    <x v="1"/>
    <x v="1"/>
    <n v="-94"/>
    <x v="533"/>
    <s v="Florida"/>
    <s v="BAD DEBT EXPENSE"/>
    <s v="A/R UNCOLL RESERVE"/>
    <m/>
    <n v="357704"/>
    <n v="274776"/>
    <m/>
    <m/>
    <m/>
    <m/>
    <s v="JE"/>
    <m/>
    <m/>
    <m/>
    <n v="6"/>
    <n v="17"/>
    <m/>
    <m/>
    <s v="AA"/>
    <n v="110"/>
    <s v="G"/>
    <s v="P"/>
    <n v="118"/>
    <m/>
    <m/>
  </r>
  <r>
    <n v="250"/>
    <n v="250100"/>
    <x v="1"/>
    <x v="1"/>
    <x v="1"/>
    <n v="34"/>
    <x v="533"/>
    <s v="Florida"/>
    <s v="BAD DEBT EXPENSE"/>
    <s v="A/R UNCOLL RESERVE"/>
    <m/>
    <n v="357704"/>
    <n v="274776"/>
    <m/>
    <m/>
    <m/>
    <m/>
    <s v="JE"/>
    <m/>
    <m/>
    <m/>
    <n v="6"/>
    <n v="17"/>
    <m/>
    <m/>
    <s v="AA"/>
    <n v="110"/>
    <s v="G"/>
    <s v="P"/>
    <n v="119"/>
    <m/>
    <m/>
  </r>
  <r>
    <n v="251"/>
    <n v="251100"/>
    <x v="0"/>
    <x v="1"/>
    <x v="1"/>
    <n v="721"/>
    <x v="533"/>
    <s v="Florida"/>
    <s v="BAD DEBT EXPENSE"/>
    <s v="A/R UNCOLL RESERVE"/>
    <m/>
    <n v="357704"/>
    <n v="274776"/>
    <m/>
    <m/>
    <m/>
    <m/>
    <s v="JE"/>
    <m/>
    <m/>
    <m/>
    <n v="6"/>
    <n v="17"/>
    <m/>
    <m/>
    <s v="AA"/>
    <n v="110"/>
    <s v="G"/>
    <s v="P"/>
    <n v="120"/>
    <m/>
    <m/>
  </r>
  <r>
    <n v="252"/>
    <n v="252100"/>
    <x v="3"/>
    <x v="1"/>
    <x v="1"/>
    <n v="197.75"/>
    <x v="533"/>
    <s v="Florida"/>
    <s v="BAD DEBT EXPENSE"/>
    <s v="A/R UNCOLL RESERVE"/>
    <m/>
    <n v="357704"/>
    <n v="274776"/>
    <m/>
    <m/>
    <m/>
    <m/>
    <s v="JE"/>
    <m/>
    <m/>
    <m/>
    <n v="6"/>
    <n v="17"/>
    <m/>
    <m/>
    <s v="AA"/>
    <n v="110"/>
    <s v="G"/>
    <s v="P"/>
    <n v="121"/>
    <m/>
    <m/>
  </r>
  <r>
    <n v="255"/>
    <n v="255100"/>
    <x v="0"/>
    <x v="1"/>
    <x v="1"/>
    <n v="609"/>
    <x v="533"/>
    <s v="Florida"/>
    <s v="BAD DEBT EXPENSE"/>
    <s v="A/R UNCOLL RESERVE"/>
    <m/>
    <n v="357704"/>
    <n v="274776"/>
    <m/>
    <m/>
    <m/>
    <m/>
    <s v="JE"/>
    <m/>
    <m/>
    <m/>
    <n v="6"/>
    <n v="17"/>
    <m/>
    <m/>
    <s v="AA"/>
    <n v="110"/>
    <s v="G"/>
    <s v="P"/>
    <n v="123"/>
    <m/>
    <m/>
  </r>
  <r>
    <n v="256"/>
    <n v="256100"/>
    <x v="1"/>
    <x v="1"/>
    <x v="1"/>
    <n v="1393"/>
    <x v="533"/>
    <s v="Florida"/>
    <s v="BAD DEBT EXPENSE"/>
    <s v="A/R UNCOLL RESERVE"/>
    <m/>
    <n v="357704"/>
    <n v="274776"/>
    <m/>
    <m/>
    <m/>
    <m/>
    <s v="JE"/>
    <m/>
    <m/>
    <m/>
    <n v="6"/>
    <n v="17"/>
    <m/>
    <m/>
    <s v="AA"/>
    <n v="110"/>
    <s v="G"/>
    <s v="P"/>
    <n v="124"/>
    <m/>
    <m/>
  </r>
  <r>
    <n v="259"/>
    <n v="259100"/>
    <x v="0"/>
    <x v="1"/>
    <x v="1"/>
    <n v="160"/>
    <x v="533"/>
    <s v="Florida"/>
    <s v="BAD DEBT EXPENSE"/>
    <s v="A/R UNCOLL RESERVE"/>
    <m/>
    <n v="357704"/>
    <n v="274776"/>
    <m/>
    <m/>
    <m/>
    <m/>
    <s v="JE"/>
    <m/>
    <m/>
    <m/>
    <n v="6"/>
    <n v="17"/>
    <m/>
    <m/>
    <s v="AA"/>
    <n v="110"/>
    <s v="G"/>
    <s v="P"/>
    <n v="125"/>
    <m/>
    <m/>
  </r>
  <r>
    <n v="260"/>
    <n v="260100"/>
    <x v="0"/>
    <x v="1"/>
    <x v="1"/>
    <n v="20"/>
    <x v="533"/>
    <s v="Florida"/>
    <s v="BAD DEBT EXPENSE"/>
    <s v="A/R UNCOLL RESERVE"/>
    <m/>
    <n v="357704"/>
    <n v="274776"/>
    <m/>
    <m/>
    <m/>
    <m/>
    <s v="JE"/>
    <m/>
    <m/>
    <m/>
    <n v="6"/>
    <n v="17"/>
    <m/>
    <m/>
    <s v="AA"/>
    <n v="110"/>
    <s v="G"/>
    <s v="P"/>
    <n v="126"/>
    <m/>
    <m/>
  </r>
  <r>
    <n v="242"/>
    <n v="242100"/>
    <x v="0"/>
    <x v="1"/>
    <x v="1"/>
    <n v="37"/>
    <x v="551"/>
    <s v="Florida"/>
    <s v="BAD DEBT EXPENSE"/>
    <s v="A/R UNCOLL RESERVE"/>
    <m/>
    <n v="358074"/>
    <n v="277595"/>
    <m/>
    <m/>
    <m/>
    <m/>
    <s v="JE"/>
    <m/>
    <m/>
    <m/>
    <n v="7"/>
    <n v="17"/>
    <m/>
    <m/>
    <s v="AA"/>
    <n v="110"/>
    <s v="G"/>
    <s v="P"/>
    <n v="115"/>
    <m/>
    <m/>
  </r>
  <r>
    <n v="246"/>
    <n v="246100"/>
    <x v="1"/>
    <x v="1"/>
    <x v="1"/>
    <n v="984"/>
    <x v="551"/>
    <s v="Florida"/>
    <s v="BAD DEBT EXPENSE"/>
    <s v="A/R UNCOLL RESERVE"/>
    <m/>
    <n v="358074"/>
    <n v="277595"/>
    <m/>
    <m/>
    <m/>
    <m/>
    <s v="JE"/>
    <m/>
    <m/>
    <m/>
    <n v="7"/>
    <n v="17"/>
    <m/>
    <m/>
    <s v="AA"/>
    <n v="110"/>
    <s v="G"/>
    <s v="P"/>
    <n v="116"/>
    <m/>
    <m/>
  </r>
  <r>
    <n v="248"/>
    <n v="248100"/>
    <x v="0"/>
    <x v="1"/>
    <x v="1"/>
    <n v="71"/>
    <x v="551"/>
    <s v="Florida"/>
    <s v="BAD DEBT EXPENSE"/>
    <s v="A/R UNCOLL RESERVE"/>
    <m/>
    <n v="358074"/>
    <n v="277595"/>
    <m/>
    <m/>
    <m/>
    <m/>
    <s v="JE"/>
    <m/>
    <m/>
    <m/>
    <n v="7"/>
    <n v="17"/>
    <m/>
    <m/>
    <s v="AA"/>
    <n v="110"/>
    <s v="G"/>
    <s v="P"/>
    <n v="117"/>
    <m/>
    <m/>
  </r>
  <r>
    <n v="249"/>
    <n v="249101"/>
    <x v="1"/>
    <x v="1"/>
    <x v="1"/>
    <n v="-201"/>
    <x v="551"/>
    <s v="Florida"/>
    <s v="BAD DEBT EXPENSE"/>
    <s v="A/R UNCOLL RESERVE"/>
    <m/>
    <n v="358074"/>
    <n v="277595"/>
    <m/>
    <m/>
    <m/>
    <m/>
    <s v="JE"/>
    <m/>
    <m/>
    <m/>
    <n v="7"/>
    <n v="17"/>
    <m/>
    <m/>
    <s v="AA"/>
    <n v="110"/>
    <s v="G"/>
    <s v="P"/>
    <n v="118"/>
    <m/>
    <m/>
  </r>
  <r>
    <n v="250"/>
    <n v="250100"/>
    <x v="1"/>
    <x v="1"/>
    <x v="1"/>
    <n v="-34"/>
    <x v="551"/>
    <s v="Florida"/>
    <s v="BAD DEBT EXPENSE"/>
    <s v="A/R UNCOLL RESERVE"/>
    <m/>
    <n v="358074"/>
    <n v="277595"/>
    <m/>
    <m/>
    <m/>
    <m/>
    <s v="JE"/>
    <m/>
    <m/>
    <m/>
    <n v="7"/>
    <n v="17"/>
    <m/>
    <m/>
    <s v="AA"/>
    <n v="110"/>
    <s v="G"/>
    <s v="P"/>
    <n v="119"/>
    <m/>
    <m/>
  </r>
  <r>
    <n v="251"/>
    <n v="251100"/>
    <x v="0"/>
    <x v="1"/>
    <x v="1"/>
    <n v="-397"/>
    <x v="551"/>
    <s v="Florida"/>
    <s v="BAD DEBT EXPENSE"/>
    <s v="A/R UNCOLL RESERVE"/>
    <m/>
    <n v="358074"/>
    <n v="277595"/>
    <m/>
    <m/>
    <m/>
    <m/>
    <s v="JE"/>
    <m/>
    <m/>
    <m/>
    <n v="7"/>
    <n v="17"/>
    <m/>
    <m/>
    <s v="AA"/>
    <n v="110"/>
    <s v="G"/>
    <s v="P"/>
    <n v="120"/>
    <m/>
    <m/>
  </r>
  <r>
    <n v="252"/>
    <n v="252100"/>
    <x v="3"/>
    <x v="1"/>
    <x v="1"/>
    <n v="1241.3900000000001"/>
    <x v="551"/>
    <s v="Florida"/>
    <s v="BAD DEBT EXPENSE"/>
    <s v="A/R UNCOLL RESERVE"/>
    <m/>
    <n v="358074"/>
    <n v="277595"/>
    <m/>
    <m/>
    <m/>
    <m/>
    <s v="JE"/>
    <m/>
    <m/>
    <m/>
    <n v="7"/>
    <n v="17"/>
    <m/>
    <m/>
    <s v="AA"/>
    <n v="110"/>
    <s v="G"/>
    <s v="P"/>
    <n v="121"/>
    <m/>
    <m/>
  </r>
  <r>
    <n v="255"/>
    <n v="255100"/>
    <x v="0"/>
    <x v="1"/>
    <x v="1"/>
    <n v="-728"/>
    <x v="551"/>
    <s v="Florida"/>
    <s v="BAD DEBT EXPENSE"/>
    <s v="A/R UNCOLL RESERVE"/>
    <m/>
    <n v="358074"/>
    <n v="277595"/>
    <m/>
    <m/>
    <m/>
    <m/>
    <s v="JE"/>
    <m/>
    <m/>
    <m/>
    <n v="7"/>
    <n v="17"/>
    <m/>
    <m/>
    <s v="AA"/>
    <n v="110"/>
    <s v="G"/>
    <s v="P"/>
    <n v="123"/>
    <m/>
    <m/>
  </r>
  <r>
    <n v="256"/>
    <n v="256100"/>
    <x v="1"/>
    <x v="1"/>
    <x v="1"/>
    <n v="1224"/>
    <x v="551"/>
    <s v="Florida"/>
    <s v="BAD DEBT EXPENSE"/>
    <s v="A/R UNCOLL RESERVE"/>
    <m/>
    <n v="358074"/>
    <n v="277595"/>
    <m/>
    <m/>
    <m/>
    <m/>
    <s v="JE"/>
    <m/>
    <m/>
    <m/>
    <n v="7"/>
    <n v="17"/>
    <m/>
    <m/>
    <s v="AA"/>
    <n v="110"/>
    <s v="G"/>
    <s v="P"/>
    <n v="124"/>
    <m/>
    <m/>
  </r>
  <r>
    <n v="259"/>
    <n v="259100"/>
    <x v="0"/>
    <x v="1"/>
    <x v="1"/>
    <n v="150"/>
    <x v="551"/>
    <s v="Florida"/>
    <s v="BAD DEBT EXPENSE"/>
    <s v="A/R UNCOLL RESERVE"/>
    <m/>
    <n v="358074"/>
    <n v="277595"/>
    <m/>
    <m/>
    <m/>
    <m/>
    <s v="JE"/>
    <m/>
    <m/>
    <m/>
    <n v="7"/>
    <n v="17"/>
    <m/>
    <m/>
    <s v="AA"/>
    <n v="110"/>
    <s v="G"/>
    <s v="P"/>
    <n v="125"/>
    <m/>
    <m/>
  </r>
  <r>
    <n v="260"/>
    <n v="260100"/>
    <x v="0"/>
    <x v="1"/>
    <x v="1"/>
    <n v="-65"/>
    <x v="551"/>
    <s v="Florida"/>
    <s v="BAD DEBT EXPENSE"/>
    <s v="A/R UNCOLL RESERVE"/>
    <m/>
    <n v="358074"/>
    <n v="277595"/>
    <m/>
    <m/>
    <m/>
    <m/>
    <s v="JE"/>
    <m/>
    <m/>
    <m/>
    <n v="7"/>
    <n v="17"/>
    <m/>
    <m/>
    <s v="AA"/>
    <n v="110"/>
    <s v="G"/>
    <s v="P"/>
    <n v="126"/>
    <m/>
    <m/>
  </r>
  <r>
    <n v="242"/>
    <n v="242100"/>
    <x v="0"/>
    <x v="1"/>
    <x v="1"/>
    <n v="178"/>
    <x v="1118"/>
    <s v="Florida"/>
    <s v="BAD DEBT EXPENSE"/>
    <s v="A/R UNCOLL RESERVE"/>
    <m/>
    <n v="358408"/>
    <n v="280639"/>
    <m/>
    <m/>
    <m/>
    <m/>
    <s v="JE"/>
    <m/>
    <m/>
    <m/>
    <n v="8"/>
    <n v="17"/>
    <m/>
    <m/>
    <s v="AA"/>
    <n v="110"/>
    <s v="G"/>
    <s v="P"/>
    <n v="113"/>
    <m/>
    <m/>
  </r>
  <r>
    <n v="246"/>
    <n v="246100"/>
    <x v="1"/>
    <x v="1"/>
    <x v="1"/>
    <n v="649"/>
    <x v="1118"/>
    <s v="Florida"/>
    <s v="BAD DEBT EXPENSE"/>
    <s v="A/R UNCOLL RESERVE"/>
    <m/>
    <n v="358408"/>
    <n v="280639"/>
    <m/>
    <m/>
    <m/>
    <m/>
    <s v="JE"/>
    <m/>
    <m/>
    <m/>
    <n v="8"/>
    <n v="17"/>
    <m/>
    <m/>
    <s v="AA"/>
    <n v="110"/>
    <s v="G"/>
    <s v="P"/>
    <n v="114"/>
    <m/>
    <m/>
  </r>
  <r>
    <n v="248"/>
    <n v="248100"/>
    <x v="0"/>
    <x v="1"/>
    <x v="1"/>
    <n v="-99"/>
    <x v="1118"/>
    <s v="Florida"/>
    <s v="BAD DEBT EXPENSE"/>
    <s v="A/R UNCOLL RESERVE"/>
    <m/>
    <n v="358408"/>
    <n v="280639"/>
    <m/>
    <m/>
    <m/>
    <m/>
    <s v="JE"/>
    <m/>
    <m/>
    <m/>
    <n v="8"/>
    <n v="17"/>
    <m/>
    <m/>
    <s v="AA"/>
    <n v="110"/>
    <s v="G"/>
    <s v="P"/>
    <n v="115"/>
    <m/>
    <m/>
  </r>
  <r>
    <n v="249"/>
    <n v="249101"/>
    <x v="1"/>
    <x v="1"/>
    <x v="1"/>
    <n v="261"/>
    <x v="1118"/>
    <s v="Florida"/>
    <s v="BAD DEBT EXPENSE"/>
    <s v="A/R UNCOLL RESERVE"/>
    <m/>
    <n v="358408"/>
    <n v="280639"/>
    <m/>
    <m/>
    <m/>
    <m/>
    <s v="JE"/>
    <m/>
    <m/>
    <m/>
    <n v="8"/>
    <n v="17"/>
    <m/>
    <m/>
    <s v="AA"/>
    <n v="110"/>
    <s v="G"/>
    <s v="P"/>
    <n v="116"/>
    <m/>
    <m/>
  </r>
  <r>
    <n v="250"/>
    <n v="250100"/>
    <x v="1"/>
    <x v="1"/>
    <x v="1"/>
    <n v="33"/>
    <x v="1118"/>
    <s v="Florida"/>
    <s v="BAD DEBT EXPENSE"/>
    <s v="A/R UNCOLL RESERVE"/>
    <m/>
    <n v="358408"/>
    <n v="280639"/>
    <m/>
    <m/>
    <m/>
    <m/>
    <s v="JE"/>
    <m/>
    <m/>
    <m/>
    <n v="8"/>
    <n v="17"/>
    <m/>
    <m/>
    <s v="AA"/>
    <n v="110"/>
    <s v="G"/>
    <s v="P"/>
    <n v="117"/>
    <m/>
    <m/>
  </r>
  <r>
    <n v="251"/>
    <n v="251100"/>
    <x v="0"/>
    <x v="1"/>
    <x v="1"/>
    <n v="1170"/>
    <x v="1118"/>
    <s v="Florida"/>
    <s v="BAD DEBT EXPENSE"/>
    <s v="A/R UNCOLL RESERVE"/>
    <m/>
    <n v="358408"/>
    <n v="280639"/>
    <m/>
    <m/>
    <m/>
    <m/>
    <s v="JE"/>
    <m/>
    <m/>
    <m/>
    <n v="8"/>
    <n v="17"/>
    <m/>
    <m/>
    <s v="AA"/>
    <n v="110"/>
    <s v="G"/>
    <s v="P"/>
    <n v="118"/>
    <m/>
    <m/>
  </r>
  <r>
    <n v="252"/>
    <n v="252100"/>
    <x v="3"/>
    <x v="1"/>
    <x v="1"/>
    <n v="78.680000000000007"/>
    <x v="1118"/>
    <s v="Florida"/>
    <s v="BAD DEBT EXPENSE"/>
    <s v="A/R UNCOLL RESERVE"/>
    <m/>
    <n v="358408"/>
    <n v="280639"/>
    <m/>
    <m/>
    <m/>
    <m/>
    <s v="JE"/>
    <m/>
    <m/>
    <m/>
    <n v="8"/>
    <n v="17"/>
    <m/>
    <m/>
    <s v="AA"/>
    <n v="110"/>
    <s v="G"/>
    <s v="P"/>
    <n v="119"/>
    <m/>
    <m/>
  </r>
  <r>
    <n v="255"/>
    <n v="255100"/>
    <x v="0"/>
    <x v="1"/>
    <x v="1"/>
    <n v="-1379"/>
    <x v="1118"/>
    <s v="Florida"/>
    <s v="BAD DEBT EXPENSE"/>
    <s v="A/R UNCOLL RESERVE"/>
    <m/>
    <n v="358408"/>
    <n v="280639"/>
    <m/>
    <m/>
    <m/>
    <m/>
    <s v="JE"/>
    <m/>
    <m/>
    <m/>
    <n v="8"/>
    <n v="17"/>
    <m/>
    <m/>
    <s v="AA"/>
    <n v="110"/>
    <s v="G"/>
    <s v="P"/>
    <n v="121"/>
    <m/>
    <m/>
  </r>
  <r>
    <n v="256"/>
    <n v="256100"/>
    <x v="1"/>
    <x v="1"/>
    <x v="1"/>
    <n v="1229"/>
    <x v="1118"/>
    <s v="Florida"/>
    <s v="BAD DEBT EXPENSE"/>
    <s v="A/R UNCOLL RESERVE"/>
    <m/>
    <n v="358408"/>
    <n v="280639"/>
    <m/>
    <m/>
    <m/>
    <m/>
    <s v="JE"/>
    <m/>
    <m/>
    <m/>
    <n v="8"/>
    <n v="17"/>
    <m/>
    <m/>
    <s v="AA"/>
    <n v="110"/>
    <s v="G"/>
    <s v="P"/>
    <n v="122"/>
    <m/>
    <m/>
  </r>
  <r>
    <n v="259"/>
    <n v="259100"/>
    <x v="0"/>
    <x v="1"/>
    <x v="1"/>
    <n v="171"/>
    <x v="1118"/>
    <s v="Florida"/>
    <s v="BAD DEBT EXPENSE"/>
    <s v="A/R UNCOLL RESERVE"/>
    <m/>
    <n v="358408"/>
    <n v="280639"/>
    <m/>
    <m/>
    <m/>
    <m/>
    <s v="JE"/>
    <m/>
    <m/>
    <m/>
    <n v="8"/>
    <n v="17"/>
    <m/>
    <m/>
    <s v="AA"/>
    <n v="110"/>
    <s v="G"/>
    <s v="P"/>
    <n v="123"/>
    <m/>
    <m/>
  </r>
  <r>
    <n v="260"/>
    <n v="260100"/>
    <x v="0"/>
    <x v="1"/>
    <x v="1"/>
    <n v="11"/>
    <x v="1118"/>
    <s v="Florida"/>
    <s v="BAD DEBT EXPENSE"/>
    <s v="A/R UNCOLL RESERVE"/>
    <m/>
    <n v="358408"/>
    <n v="280639"/>
    <m/>
    <m/>
    <m/>
    <m/>
    <s v="JE"/>
    <m/>
    <m/>
    <m/>
    <n v="8"/>
    <n v="17"/>
    <m/>
    <m/>
    <s v="AA"/>
    <n v="110"/>
    <s v="G"/>
    <s v="P"/>
    <n v="124"/>
    <m/>
    <m/>
  </r>
  <r>
    <n v="252"/>
    <n v="252132"/>
    <x v="1"/>
    <x v="0"/>
    <x v="0"/>
    <n v="0.3"/>
    <x v="589"/>
    <s v="Florida"/>
    <s v="SE12-BAD DEBT EXPENSE"/>
    <s v="REMOVE THIRD PARTY BD - Lake T"/>
    <m/>
    <n v="358663"/>
    <n v="282929"/>
    <m/>
    <m/>
    <m/>
    <m/>
    <s v="JE"/>
    <m/>
    <m/>
    <m/>
    <n v="9"/>
    <n v="17"/>
    <m/>
    <m/>
    <s v="AA"/>
    <n v="345"/>
    <s v="G"/>
    <s v="P"/>
    <n v="5"/>
    <m/>
    <m/>
  </r>
  <r>
    <n v="242"/>
    <n v="242100"/>
    <x v="0"/>
    <x v="1"/>
    <x v="1"/>
    <n v="-40"/>
    <x v="589"/>
    <s v="Florida"/>
    <s v="BAD DEBT EXPENSE"/>
    <s v="A/R UNCOLL RESERVE"/>
    <m/>
    <n v="358671"/>
    <n v="282970"/>
    <m/>
    <m/>
    <m/>
    <m/>
    <s v="JE"/>
    <m/>
    <m/>
    <m/>
    <n v="9"/>
    <n v="17"/>
    <m/>
    <m/>
    <s v="AA"/>
    <n v="110"/>
    <s v="G"/>
    <s v="P"/>
    <n v="115"/>
    <m/>
    <m/>
  </r>
  <r>
    <n v="246"/>
    <n v="246100"/>
    <x v="1"/>
    <x v="1"/>
    <x v="1"/>
    <n v="-1853"/>
    <x v="589"/>
    <s v="Florida"/>
    <s v="BAD DEBT EXPENSE"/>
    <s v="A/R UNCOLL RESERVE"/>
    <m/>
    <n v="358671"/>
    <n v="282970"/>
    <m/>
    <m/>
    <m/>
    <m/>
    <s v="JE"/>
    <m/>
    <m/>
    <m/>
    <n v="9"/>
    <n v="17"/>
    <m/>
    <m/>
    <s v="AA"/>
    <n v="110"/>
    <s v="G"/>
    <s v="P"/>
    <n v="116"/>
    <m/>
    <m/>
  </r>
  <r>
    <n v="248"/>
    <n v="248100"/>
    <x v="0"/>
    <x v="1"/>
    <x v="1"/>
    <n v="15"/>
    <x v="589"/>
    <s v="Florida"/>
    <s v="BAD DEBT EXPENSE"/>
    <s v="A/R UNCOLL RESERVE"/>
    <m/>
    <n v="358671"/>
    <n v="282970"/>
    <m/>
    <m/>
    <m/>
    <m/>
    <s v="JE"/>
    <m/>
    <m/>
    <m/>
    <n v="9"/>
    <n v="17"/>
    <m/>
    <m/>
    <s v="AA"/>
    <n v="110"/>
    <s v="G"/>
    <s v="P"/>
    <n v="117"/>
    <m/>
    <m/>
  </r>
  <r>
    <n v="249"/>
    <n v="249101"/>
    <x v="1"/>
    <x v="1"/>
    <x v="1"/>
    <n v="152"/>
    <x v="589"/>
    <s v="Florida"/>
    <s v="BAD DEBT EXPENSE"/>
    <s v="A/R UNCOLL RESERVE"/>
    <m/>
    <n v="358671"/>
    <n v="282970"/>
    <m/>
    <m/>
    <m/>
    <m/>
    <s v="JE"/>
    <m/>
    <m/>
    <m/>
    <n v="9"/>
    <n v="17"/>
    <m/>
    <m/>
    <s v="AA"/>
    <n v="110"/>
    <s v="G"/>
    <s v="P"/>
    <n v="118"/>
    <m/>
    <m/>
  </r>
  <r>
    <n v="250"/>
    <n v="250100"/>
    <x v="1"/>
    <x v="1"/>
    <x v="1"/>
    <n v="-33"/>
    <x v="589"/>
    <s v="Florida"/>
    <s v="BAD DEBT EXPENSE"/>
    <s v="A/R UNCOLL RESERVE"/>
    <m/>
    <n v="358671"/>
    <n v="282970"/>
    <m/>
    <m/>
    <m/>
    <m/>
    <s v="JE"/>
    <m/>
    <m/>
    <m/>
    <n v="9"/>
    <n v="17"/>
    <m/>
    <m/>
    <s v="AA"/>
    <n v="110"/>
    <s v="G"/>
    <s v="P"/>
    <n v="119"/>
    <m/>
    <m/>
  </r>
  <r>
    <n v="251"/>
    <n v="251100"/>
    <x v="0"/>
    <x v="1"/>
    <x v="1"/>
    <n v="1263"/>
    <x v="589"/>
    <s v="Florida"/>
    <s v="BAD DEBT EXPENSE"/>
    <s v="A/R UNCOLL RESERVE"/>
    <m/>
    <n v="358671"/>
    <n v="282970"/>
    <m/>
    <m/>
    <m/>
    <m/>
    <s v="JE"/>
    <m/>
    <m/>
    <m/>
    <n v="9"/>
    <n v="17"/>
    <m/>
    <m/>
    <s v="AA"/>
    <n v="110"/>
    <s v="G"/>
    <s v="P"/>
    <n v="120"/>
    <m/>
    <m/>
  </r>
  <r>
    <n v="252"/>
    <n v="252100"/>
    <x v="3"/>
    <x v="1"/>
    <x v="1"/>
    <n v="-1924.17"/>
    <x v="589"/>
    <s v="Florida"/>
    <s v="BAD DEBT EXPENSE"/>
    <s v="A/R UNCOLL RESERVE"/>
    <m/>
    <n v="358671"/>
    <n v="282970"/>
    <m/>
    <m/>
    <m/>
    <m/>
    <s v="JE"/>
    <m/>
    <m/>
    <m/>
    <n v="9"/>
    <n v="17"/>
    <m/>
    <m/>
    <s v="AA"/>
    <n v="110"/>
    <s v="G"/>
    <s v="P"/>
    <n v="121"/>
    <m/>
    <m/>
  </r>
  <r>
    <n v="255"/>
    <n v="255100"/>
    <x v="0"/>
    <x v="1"/>
    <x v="1"/>
    <n v="1297"/>
    <x v="589"/>
    <s v="Florida"/>
    <s v="BAD DEBT EXPENSE"/>
    <s v="A/R UNCOLL RESERVE"/>
    <m/>
    <n v="358671"/>
    <n v="282970"/>
    <m/>
    <m/>
    <m/>
    <m/>
    <s v="JE"/>
    <m/>
    <m/>
    <m/>
    <n v="9"/>
    <n v="17"/>
    <m/>
    <m/>
    <s v="AA"/>
    <n v="110"/>
    <s v="G"/>
    <s v="P"/>
    <n v="123"/>
    <m/>
    <m/>
  </r>
  <r>
    <n v="256"/>
    <n v="256100"/>
    <x v="1"/>
    <x v="1"/>
    <x v="1"/>
    <n v="662"/>
    <x v="589"/>
    <s v="Florida"/>
    <s v="BAD DEBT EXPENSE"/>
    <s v="A/R UNCOLL RESERVE"/>
    <m/>
    <n v="358671"/>
    <n v="282970"/>
    <m/>
    <m/>
    <m/>
    <m/>
    <s v="JE"/>
    <m/>
    <m/>
    <m/>
    <n v="9"/>
    <n v="17"/>
    <m/>
    <m/>
    <s v="AA"/>
    <n v="110"/>
    <s v="G"/>
    <s v="P"/>
    <n v="124"/>
    <m/>
    <m/>
  </r>
  <r>
    <n v="259"/>
    <n v="259100"/>
    <x v="0"/>
    <x v="1"/>
    <x v="1"/>
    <n v="271"/>
    <x v="589"/>
    <s v="Florida"/>
    <s v="BAD DEBT EXPENSE"/>
    <s v="A/R UNCOLL RESERVE"/>
    <m/>
    <n v="358671"/>
    <n v="282970"/>
    <m/>
    <m/>
    <m/>
    <m/>
    <s v="JE"/>
    <m/>
    <m/>
    <m/>
    <n v="9"/>
    <n v="17"/>
    <m/>
    <m/>
    <s v="AA"/>
    <n v="110"/>
    <s v="G"/>
    <s v="P"/>
    <n v="125"/>
    <m/>
    <m/>
  </r>
  <r>
    <n v="260"/>
    <n v="260100"/>
    <x v="0"/>
    <x v="1"/>
    <x v="1"/>
    <n v="54"/>
    <x v="589"/>
    <s v="Florida"/>
    <s v="BAD DEBT EXPENSE"/>
    <s v="A/R UNCOLL RESERVE"/>
    <m/>
    <n v="358671"/>
    <n v="282970"/>
    <m/>
    <m/>
    <m/>
    <m/>
    <s v="JE"/>
    <m/>
    <m/>
    <m/>
    <n v="9"/>
    <n v="17"/>
    <m/>
    <m/>
    <s v="AA"/>
    <n v="110"/>
    <s v="G"/>
    <s v="P"/>
    <n v="126"/>
    <m/>
    <m/>
  </r>
  <r>
    <n v="242"/>
    <n v="242100"/>
    <x v="0"/>
    <x v="1"/>
    <x v="1"/>
    <n v="90"/>
    <x v="609"/>
    <s v="Florida"/>
    <s v="BAD DEBT EXPENSE"/>
    <s v="A/R UNCOLL RESERVE"/>
    <m/>
    <n v="358961"/>
    <n v="285603"/>
    <m/>
    <m/>
    <m/>
    <m/>
    <s v="JE"/>
    <m/>
    <m/>
    <m/>
    <n v="10"/>
    <n v="17"/>
    <m/>
    <m/>
    <s v="AA"/>
    <n v="110"/>
    <s v="G"/>
    <s v="P"/>
    <n v="115"/>
    <m/>
    <m/>
  </r>
  <r>
    <n v="246"/>
    <n v="246100"/>
    <x v="1"/>
    <x v="1"/>
    <x v="1"/>
    <n v="93"/>
    <x v="609"/>
    <s v="Florida"/>
    <s v="BAD DEBT EXPENSE"/>
    <s v="A/R UNCOLL RESERVE"/>
    <m/>
    <n v="358961"/>
    <n v="285603"/>
    <m/>
    <m/>
    <m/>
    <m/>
    <s v="JE"/>
    <m/>
    <m/>
    <m/>
    <n v="10"/>
    <n v="17"/>
    <m/>
    <m/>
    <s v="AA"/>
    <n v="110"/>
    <s v="G"/>
    <s v="P"/>
    <n v="116"/>
    <m/>
    <m/>
  </r>
  <r>
    <n v="248"/>
    <n v="248100"/>
    <x v="0"/>
    <x v="1"/>
    <x v="1"/>
    <n v="46"/>
    <x v="609"/>
    <s v="Florida"/>
    <s v="BAD DEBT EXPENSE"/>
    <s v="A/R UNCOLL RESERVE"/>
    <m/>
    <n v="358961"/>
    <n v="285603"/>
    <m/>
    <m/>
    <m/>
    <m/>
    <s v="JE"/>
    <m/>
    <m/>
    <m/>
    <n v="10"/>
    <n v="17"/>
    <m/>
    <m/>
    <s v="AA"/>
    <n v="110"/>
    <s v="G"/>
    <s v="P"/>
    <n v="117"/>
    <m/>
    <m/>
  </r>
  <r>
    <n v="249"/>
    <n v="249101"/>
    <x v="1"/>
    <x v="1"/>
    <x v="1"/>
    <n v="485"/>
    <x v="609"/>
    <s v="Florida"/>
    <s v="BAD DEBT EXPENSE"/>
    <s v="A/R UNCOLL RESERVE"/>
    <m/>
    <n v="358961"/>
    <n v="285603"/>
    <m/>
    <m/>
    <m/>
    <m/>
    <s v="JE"/>
    <m/>
    <m/>
    <m/>
    <n v="10"/>
    <n v="17"/>
    <m/>
    <m/>
    <s v="AA"/>
    <n v="110"/>
    <s v="G"/>
    <s v="P"/>
    <n v="118"/>
    <m/>
    <m/>
  </r>
  <r>
    <n v="250"/>
    <n v="250100"/>
    <x v="1"/>
    <x v="1"/>
    <x v="1"/>
    <n v="35"/>
    <x v="609"/>
    <s v="Florida"/>
    <s v="BAD DEBT EXPENSE"/>
    <s v="A/R UNCOLL RESERVE"/>
    <m/>
    <n v="358961"/>
    <n v="285603"/>
    <m/>
    <m/>
    <m/>
    <m/>
    <s v="JE"/>
    <m/>
    <m/>
    <m/>
    <n v="10"/>
    <n v="17"/>
    <m/>
    <m/>
    <s v="AA"/>
    <n v="110"/>
    <s v="G"/>
    <s v="P"/>
    <n v="119"/>
    <m/>
    <m/>
  </r>
  <r>
    <n v="251"/>
    <n v="251100"/>
    <x v="0"/>
    <x v="1"/>
    <x v="1"/>
    <n v="315"/>
    <x v="609"/>
    <s v="Florida"/>
    <s v="BAD DEBT EXPENSE"/>
    <s v="A/R UNCOLL RESERVE"/>
    <m/>
    <n v="358961"/>
    <n v="285603"/>
    <m/>
    <m/>
    <m/>
    <m/>
    <s v="JE"/>
    <m/>
    <m/>
    <m/>
    <n v="10"/>
    <n v="17"/>
    <m/>
    <m/>
    <s v="AA"/>
    <n v="110"/>
    <s v="G"/>
    <s v="P"/>
    <n v="120"/>
    <m/>
    <m/>
  </r>
  <r>
    <n v="252"/>
    <n v="252100"/>
    <x v="3"/>
    <x v="1"/>
    <x v="1"/>
    <n v="1287.6300000000001"/>
    <x v="609"/>
    <s v="Florida"/>
    <s v="BAD DEBT EXPENSE"/>
    <s v="A/R UNCOLL RESERVE"/>
    <m/>
    <n v="358961"/>
    <n v="285603"/>
    <m/>
    <m/>
    <m/>
    <m/>
    <s v="JE"/>
    <m/>
    <m/>
    <m/>
    <n v="10"/>
    <n v="17"/>
    <m/>
    <m/>
    <s v="AA"/>
    <n v="110"/>
    <s v="G"/>
    <s v="P"/>
    <n v="121"/>
    <m/>
    <m/>
  </r>
  <r>
    <n v="255"/>
    <n v="255100"/>
    <x v="0"/>
    <x v="1"/>
    <x v="1"/>
    <n v="250"/>
    <x v="609"/>
    <s v="Florida"/>
    <s v="BAD DEBT EXPENSE"/>
    <s v="A/R UNCOLL RESERVE"/>
    <m/>
    <n v="358961"/>
    <n v="285603"/>
    <m/>
    <m/>
    <m/>
    <m/>
    <s v="JE"/>
    <m/>
    <m/>
    <m/>
    <n v="10"/>
    <n v="17"/>
    <m/>
    <m/>
    <s v="AA"/>
    <n v="110"/>
    <s v="G"/>
    <s v="P"/>
    <n v="123"/>
    <m/>
    <m/>
  </r>
  <r>
    <n v="256"/>
    <n v="256100"/>
    <x v="1"/>
    <x v="1"/>
    <x v="1"/>
    <n v="594"/>
    <x v="609"/>
    <s v="Florida"/>
    <s v="BAD DEBT EXPENSE"/>
    <s v="A/R UNCOLL RESERVE"/>
    <m/>
    <n v="358961"/>
    <n v="285603"/>
    <m/>
    <m/>
    <m/>
    <m/>
    <s v="JE"/>
    <m/>
    <m/>
    <m/>
    <n v="10"/>
    <n v="17"/>
    <m/>
    <m/>
    <s v="AA"/>
    <n v="110"/>
    <s v="G"/>
    <s v="P"/>
    <n v="124"/>
    <m/>
    <m/>
  </r>
  <r>
    <n v="259"/>
    <n v="259100"/>
    <x v="0"/>
    <x v="1"/>
    <x v="1"/>
    <n v="37"/>
    <x v="609"/>
    <s v="Florida"/>
    <s v="BAD DEBT EXPENSE"/>
    <s v="A/R UNCOLL RESERVE"/>
    <m/>
    <n v="358961"/>
    <n v="285603"/>
    <m/>
    <m/>
    <m/>
    <m/>
    <s v="JE"/>
    <m/>
    <m/>
    <m/>
    <n v="10"/>
    <n v="17"/>
    <m/>
    <m/>
    <s v="AA"/>
    <n v="110"/>
    <s v="G"/>
    <s v="P"/>
    <n v="125"/>
    <m/>
    <m/>
  </r>
  <r>
    <n v="260"/>
    <n v="260100"/>
    <x v="0"/>
    <x v="1"/>
    <x v="1"/>
    <n v="89"/>
    <x v="609"/>
    <s v="Florida"/>
    <s v="BAD DEBT EXPENSE"/>
    <s v="A/R UNCOLL RESERVE"/>
    <m/>
    <n v="358961"/>
    <n v="285603"/>
    <m/>
    <m/>
    <m/>
    <m/>
    <s v="JE"/>
    <m/>
    <m/>
    <m/>
    <n v="10"/>
    <n v="17"/>
    <m/>
    <m/>
    <s v="AA"/>
    <n v="110"/>
    <s v="G"/>
    <s v="P"/>
    <n v="126"/>
    <m/>
    <m/>
  </r>
  <r>
    <n v="241"/>
    <n v="241100"/>
    <x v="1"/>
    <x v="1"/>
    <x v="1"/>
    <n v="1"/>
    <x v="626"/>
    <s v="Florida"/>
    <s v="BAD DEBT EXPENSE"/>
    <s v="A/R UNCOLL RESERVE"/>
    <m/>
    <n v="359344"/>
    <n v="288064"/>
    <m/>
    <m/>
    <m/>
    <m/>
    <s v="JE"/>
    <m/>
    <m/>
    <m/>
    <n v="11"/>
    <n v="17"/>
    <m/>
    <m/>
    <s v="AA"/>
    <n v="110"/>
    <s v="G"/>
    <s v="P"/>
    <n v="112"/>
    <m/>
    <m/>
  </r>
  <r>
    <n v="242"/>
    <n v="242100"/>
    <x v="0"/>
    <x v="1"/>
    <x v="1"/>
    <n v="-147"/>
    <x v="626"/>
    <s v="Florida"/>
    <s v="BAD DEBT EXPENSE"/>
    <s v="A/R UNCOLL RESERVE"/>
    <m/>
    <n v="359344"/>
    <n v="288064"/>
    <m/>
    <m/>
    <m/>
    <m/>
    <s v="JE"/>
    <m/>
    <m/>
    <m/>
    <n v="11"/>
    <n v="17"/>
    <m/>
    <m/>
    <s v="AA"/>
    <n v="110"/>
    <s v="G"/>
    <s v="P"/>
    <n v="113"/>
    <m/>
    <m/>
  </r>
  <r>
    <n v="246"/>
    <n v="246100"/>
    <x v="1"/>
    <x v="1"/>
    <x v="1"/>
    <n v="1084"/>
    <x v="626"/>
    <s v="Florida"/>
    <s v="BAD DEBT EXPENSE"/>
    <s v="A/R UNCOLL RESERVE"/>
    <m/>
    <n v="359344"/>
    <n v="288064"/>
    <m/>
    <m/>
    <m/>
    <m/>
    <s v="JE"/>
    <m/>
    <m/>
    <m/>
    <n v="11"/>
    <n v="17"/>
    <m/>
    <m/>
    <s v="AA"/>
    <n v="110"/>
    <s v="G"/>
    <s v="P"/>
    <n v="114"/>
    <m/>
    <m/>
  </r>
  <r>
    <n v="248"/>
    <n v="248100"/>
    <x v="0"/>
    <x v="1"/>
    <x v="1"/>
    <n v="67"/>
    <x v="626"/>
    <s v="Florida"/>
    <s v="BAD DEBT EXPENSE"/>
    <s v="A/R UNCOLL RESERVE"/>
    <m/>
    <n v="359344"/>
    <n v="288064"/>
    <m/>
    <m/>
    <m/>
    <m/>
    <s v="JE"/>
    <m/>
    <m/>
    <m/>
    <n v="11"/>
    <n v="17"/>
    <m/>
    <m/>
    <s v="AA"/>
    <n v="110"/>
    <s v="G"/>
    <s v="P"/>
    <n v="115"/>
    <m/>
    <m/>
  </r>
  <r>
    <n v="249"/>
    <n v="249101"/>
    <x v="1"/>
    <x v="1"/>
    <x v="1"/>
    <n v="-56"/>
    <x v="626"/>
    <s v="Florida"/>
    <s v="BAD DEBT EXPENSE"/>
    <s v="A/R UNCOLL RESERVE"/>
    <m/>
    <n v="359344"/>
    <n v="288064"/>
    <m/>
    <m/>
    <m/>
    <m/>
    <s v="JE"/>
    <m/>
    <m/>
    <m/>
    <n v="11"/>
    <n v="17"/>
    <m/>
    <m/>
    <s v="AA"/>
    <n v="110"/>
    <s v="G"/>
    <s v="P"/>
    <n v="116"/>
    <m/>
    <m/>
  </r>
  <r>
    <n v="250"/>
    <n v="250100"/>
    <x v="1"/>
    <x v="1"/>
    <x v="1"/>
    <n v="-35"/>
    <x v="626"/>
    <s v="Florida"/>
    <s v="BAD DEBT EXPENSE"/>
    <s v="A/R UNCOLL RESERVE"/>
    <m/>
    <n v="359344"/>
    <n v="288064"/>
    <m/>
    <m/>
    <m/>
    <m/>
    <s v="JE"/>
    <m/>
    <m/>
    <m/>
    <n v="11"/>
    <n v="17"/>
    <m/>
    <m/>
    <s v="AA"/>
    <n v="110"/>
    <s v="G"/>
    <s v="P"/>
    <n v="117"/>
    <m/>
    <m/>
  </r>
  <r>
    <n v="251"/>
    <n v="251100"/>
    <x v="0"/>
    <x v="1"/>
    <x v="1"/>
    <n v="3934"/>
    <x v="626"/>
    <s v="Florida"/>
    <s v="BAD DEBT EXPENSE"/>
    <s v="A/R UNCOLL RESERVE"/>
    <m/>
    <n v="359344"/>
    <n v="288064"/>
    <m/>
    <m/>
    <m/>
    <m/>
    <s v="JE"/>
    <m/>
    <m/>
    <m/>
    <n v="11"/>
    <n v="17"/>
    <m/>
    <m/>
    <s v="AA"/>
    <n v="110"/>
    <s v="G"/>
    <s v="P"/>
    <n v="118"/>
    <m/>
    <m/>
  </r>
  <r>
    <n v="252"/>
    <n v="252100"/>
    <x v="3"/>
    <x v="1"/>
    <x v="1"/>
    <n v="-1242.51"/>
    <x v="626"/>
    <s v="Florida"/>
    <s v="BAD DEBT EXPENSE"/>
    <s v="A/R UNCOLL RESERVE"/>
    <m/>
    <n v="359344"/>
    <n v="288064"/>
    <m/>
    <m/>
    <m/>
    <m/>
    <s v="JE"/>
    <m/>
    <m/>
    <m/>
    <n v="11"/>
    <n v="17"/>
    <m/>
    <m/>
    <s v="AA"/>
    <n v="110"/>
    <s v="G"/>
    <s v="P"/>
    <n v="119"/>
    <m/>
    <m/>
  </r>
  <r>
    <n v="255"/>
    <n v="255100"/>
    <x v="0"/>
    <x v="1"/>
    <x v="1"/>
    <n v="-309"/>
    <x v="626"/>
    <s v="Florida"/>
    <s v="BAD DEBT EXPENSE"/>
    <s v="A/R UNCOLL RESERVE"/>
    <m/>
    <n v="359344"/>
    <n v="288064"/>
    <m/>
    <m/>
    <m/>
    <m/>
    <s v="JE"/>
    <m/>
    <m/>
    <m/>
    <n v="11"/>
    <n v="17"/>
    <m/>
    <m/>
    <s v="AA"/>
    <n v="110"/>
    <s v="G"/>
    <s v="P"/>
    <n v="121"/>
    <m/>
    <m/>
  </r>
  <r>
    <n v="256"/>
    <n v="256100"/>
    <x v="1"/>
    <x v="1"/>
    <x v="1"/>
    <n v="1237"/>
    <x v="626"/>
    <s v="Florida"/>
    <s v="BAD DEBT EXPENSE"/>
    <s v="A/R UNCOLL RESERVE"/>
    <m/>
    <n v="359344"/>
    <n v="288064"/>
    <m/>
    <m/>
    <m/>
    <m/>
    <s v="JE"/>
    <m/>
    <m/>
    <m/>
    <n v="11"/>
    <n v="17"/>
    <m/>
    <m/>
    <s v="AA"/>
    <n v="110"/>
    <s v="G"/>
    <s v="P"/>
    <n v="122"/>
    <m/>
    <m/>
  </r>
  <r>
    <n v="259"/>
    <n v="259100"/>
    <x v="0"/>
    <x v="1"/>
    <x v="1"/>
    <n v="306"/>
    <x v="626"/>
    <s v="Florida"/>
    <s v="BAD DEBT EXPENSE"/>
    <s v="A/R UNCOLL RESERVE"/>
    <m/>
    <n v="359344"/>
    <n v="288064"/>
    <m/>
    <m/>
    <m/>
    <m/>
    <s v="JE"/>
    <m/>
    <m/>
    <m/>
    <n v="11"/>
    <n v="17"/>
    <m/>
    <m/>
    <s v="AA"/>
    <n v="110"/>
    <s v="G"/>
    <s v="P"/>
    <n v="123"/>
    <m/>
    <m/>
  </r>
  <r>
    <n v="260"/>
    <n v="260100"/>
    <x v="0"/>
    <x v="1"/>
    <x v="1"/>
    <n v="-106"/>
    <x v="626"/>
    <s v="Florida"/>
    <s v="BAD DEBT EXPENSE"/>
    <s v="A/R UNCOLL RESERVE"/>
    <m/>
    <n v="359344"/>
    <n v="288064"/>
    <m/>
    <m/>
    <m/>
    <m/>
    <s v="JE"/>
    <m/>
    <m/>
    <m/>
    <n v="11"/>
    <n v="17"/>
    <m/>
    <m/>
    <s v="AA"/>
    <n v="110"/>
    <s v="G"/>
    <s v="P"/>
    <n v="124"/>
    <m/>
    <m/>
  </r>
  <r>
    <n v="241"/>
    <n v="241100"/>
    <x v="1"/>
    <x v="1"/>
    <x v="1"/>
    <n v="1"/>
    <x v="643"/>
    <s v="Florida"/>
    <s v="BAD DEBT EXPENSE"/>
    <s v="A/R UNCOLL RESERVE"/>
    <m/>
    <n v="359604"/>
    <n v="290822"/>
    <m/>
    <m/>
    <m/>
    <m/>
    <s v="JE"/>
    <m/>
    <m/>
    <m/>
    <n v="12"/>
    <n v="17"/>
    <m/>
    <m/>
    <s v="AA"/>
    <n v="110"/>
    <s v="G"/>
    <s v="P"/>
    <n v="112"/>
    <m/>
    <m/>
  </r>
  <r>
    <n v="242"/>
    <n v="242100"/>
    <x v="0"/>
    <x v="1"/>
    <x v="1"/>
    <n v="152"/>
    <x v="643"/>
    <s v="Florida"/>
    <s v="BAD DEBT EXPENSE"/>
    <s v="A/R UNCOLL RESERVE"/>
    <m/>
    <n v="359604"/>
    <n v="290822"/>
    <m/>
    <m/>
    <m/>
    <m/>
    <s v="JE"/>
    <m/>
    <m/>
    <m/>
    <n v="12"/>
    <n v="17"/>
    <m/>
    <m/>
    <s v="AA"/>
    <n v="110"/>
    <s v="G"/>
    <s v="P"/>
    <n v="113"/>
    <m/>
    <m/>
  </r>
  <r>
    <n v="246"/>
    <n v="246100"/>
    <x v="1"/>
    <x v="1"/>
    <x v="1"/>
    <n v="14497"/>
    <x v="643"/>
    <s v="Florida"/>
    <s v="BAD DEBT EXPENSE"/>
    <s v="A/R UNCOLL RESERVE"/>
    <m/>
    <n v="359604"/>
    <n v="290822"/>
    <m/>
    <m/>
    <m/>
    <m/>
    <s v="JE"/>
    <m/>
    <m/>
    <m/>
    <n v="12"/>
    <n v="17"/>
    <m/>
    <m/>
    <s v="AA"/>
    <n v="110"/>
    <s v="G"/>
    <s v="P"/>
    <n v="114"/>
    <m/>
    <m/>
  </r>
  <r>
    <n v="248"/>
    <n v="248100"/>
    <x v="0"/>
    <x v="1"/>
    <x v="1"/>
    <n v="-13294"/>
    <x v="643"/>
    <s v="Florida"/>
    <s v="BAD DEBT EXPENSE"/>
    <s v="A/R UNCOLL RESERVE"/>
    <m/>
    <n v="359604"/>
    <n v="290822"/>
    <m/>
    <m/>
    <m/>
    <m/>
    <s v="JE"/>
    <m/>
    <m/>
    <m/>
    <n v="12"/>
    <n v="17"/>
    <m/>
    <m/>
    <s v="AA"/>
    <n v="110"/>
    <s v="G"/>
    <s v="P"/>
    <n v="115"/>
    <m/>
    <m/>
  </r>
  <r>
    <n v="249"/>
    <n v="249101"/>
    <x v="1"/>
    <x v="1"/>
    <x v="1"/>
    <n v="1187"/>
    <x v="643"/>
    <s v="Florida"/>
    <s v="BAD DEBT EXPENSE"/>
    <s v="A/R UNCOLL RESERVE"/>
    <m/>
    <n v="359604"/>
    <n v="290822"/>
    <m/>
    <m/>
    <m/>
    <m/>
    <s v="JE"/>
    <m/>
    <m/>
    <m/>
    <n v="12"/>
    <n v="17"/>
    <m/>
    <m/>
    <s v="AA"/>
    <n v="110"/>
    <s v="G"/>
    <s v="P"/>
    <n v="116"/>
    <m/>
    <m/>
  </r>
  <r>
    <n v="250"/>
    <n v="250100"/>
    <x v="1"/>
    <x v="1"/>
    <x v="1"/>
    <n v="-1286"/>
    <x v="643"/>
    <s v="Florida"/>
    <s v="BAD DEBT EXPENSE"/>
    <s v="A/R UNCOLL RESERVE"/>
    <m/>
    <n v="359604"/>
    <n v="290822"/>
    <m/>
    <m/>
    <m/>
    <m/>
    <s v="JE"/>
    <m/>
    <m/>
    <m/>
    <n v="12"/>
    <n v="17"/>
    <m/>
    <m/>
    <s v="AA"/>
    <n v="110"/>
    <s v="G"/>
    <s v="P"/>
    <n v="117"/>
    <m/>
    <m/>
  </r>
  <r>
    <n v="251"/>
    <n v="251100"/>
    <x v="0"/>
    <x v="1"/>
    <x v="1"/>
    <n v="-660"/>
    <x v="643"/>
    <s v="Florida"/>
    <s v="BAD DEBT EXPENSE"/>
    <s v="A/R UNCOLL RESERVE"/>
    <m/>
    <n v="359604"/>
    <n v="290822"/>
    <m/>
    <m/>
    <m/>
    <m/>
    <s v="JE"/>
    <m/>
    <m/>
    <m/>
    <n v="12"/>
    <n v="17"/>
    <m/>
    <m/>
    <s v="AA"/>
    <n v="110"/>
    <s v="G"/>
    <s v="P"/>
    <n v="118"/>
    <m/>
    <m/>
  </r>
  <r>
    <n v="252"/>
    <n v="252100"/>
    <x v="3"/>
    <x v="1"/>
    <x v="1"/>
    <n v="2448.64"/>
    <x v="643"/>
    <s v="Florida"/>
    <s v="BAD DEBT EXPENSE"/>
    <s v="A/R UNCOLL RESERVE"/>
    <m/>
    <n v="359604"/>
    <n v="290822"/>
    <m/>
    <m/>
    <m/>
    <m/>
    <s v="JE"/>
    <m/>
    <m/>
    <m/>
    <n v="12"/>
    <n v="17"/>
    <m/>
    <m/>
    <s v="AA"/>
    <n v="110"/>
    <s v="G"/>
    <s v="P"/>
    <n v="119"/>
    <m/>
    <m/>
  </r>
  <r>
    <n v="255"/>
    <n v="255100"/>
    <x v="0"/>
    <x v="1"/>
    <x v="1"/>
    <n v="1116"/>
    <x v="643"/>
    <s v="Florida"/>
    <s v="BAD DEBT EXPENSE"/>
    <s v="A/R UNCOLL RESERVE"/>
    <m/>
    <n v="359604"/>
    <n v="290822"/>
    <m/>
    <m/>
    <m/>
    <m/>
    <s v="JE"/>
    <m/>
    <m/>
    <m/>
    <n v="12"/>
    <n v="17"/>
    <m/>
    <m/>
    <s v="AA"/>
    <n v="110"/>
    <s v="G"/>
    <s v="P"/>
    <n v="121"/>
    <m/>
    <m/>
  </r>
  <r>
    <n v="256"/>
    <n v="256100"/>
    <x v="1"/>
    <x v="1"/>
    <x v="1"/>
    <n v="793"/>
    <x v="643"/>
    <s v="Florida"/>
    <s v="BAD DEBT EXPENSE"/>
    <s v="A/R UNCOLL RESERVE"/>
    <m/>
    <n v="359604"/>
    <n v="290822"/>
    <m/>
    <m/>
    <m/>
    <m/>
    <s v="JE"/>
    <m/>
    <m/>
    <m/>
    <n v="12"/>
    <n v="17"/>
    <m/>
    <m/>
    <s v="AA"/>
    <n v="110"/>
    <s v="G"/>
    <s v="P"/>
    <n v="122"/>
    <m/>
    <m/>
  </r>
  <r>
    <n v="259"/>
    <n v="259100"/>
    <x v="0"/>
    <x v="1"/>
    <x v="1"/>
    <n v="-143"/>
    <x v="643"/>
    <s v="Florida"/>
    <s v="BAD DEBT EXPENSE"/>
    <s v="A/R UNCOLL RESERVE"/>
    <m/>
    <n v="359604"/>
    <n v="290822"/>
    <m/>
    <m/>
    <m/>
    <m/>
    <s v="JE"/>
    <m/>
    <m/>
    <m/>
    <n v="12"/>
    <n v="17"/>
    <m/>
    <m/>
    <s v="AA"/>
    <n v="110"/>
    <s v="G"/>
    <s v="P"/>
    <n v="123"/>
    <m/>
    <m/>
  </r>
  <r>
    <n v="260"/>
    <n v="260100"/>
    <x v="0"/>
    <x v="1"/>
    <x v="1"/>
    <n v="72"/>
    <x v="643"/>
    <s v="Florida"/>
    <s v="BAD DEBT EXPENSE"/>
    <s v="A/R UNCOLL RESERVE"/>
    <m/>
    <n v="359604"/>
    <n v="290822"/>
    <m/>
    <m/>
    <m/>
    <m/>
    <s v="JE"/>
    <m/>
    <m/>
    <m/>
    <n v="12"/>
    <n v="17"/>
    <m/>
    <m/>
    <s v="AA"/>
    <n v="110"/>
    <s v="G"/>
    <s v="P"/>
    <n v="124"/>
    <m/>
    <m/>
  </r>
  <r>
    <n v="241"/>
    <n v="241100"/>
    <x v="1"/>
    <x v="1"/>
    <x v="1"/>
    <n v="4"/>
    <x v="661"/>
    <s v="Florida"/>
    <s v="BAD DEBT EXPENSE"/>
    <s v="A/R UNCOLL RESERVE"/>
    <m/>
    <n v="360032"/>
    <n v="293493"/>
    <m/>
    <m/>
    <m/>
    <m/>
    <s v="JE"/>
    <m/>
    <m/>
    <m/>
    <n v="1"/>
    <n v="18"/>
    <m/>
    <m/>
    <s v="AA"/>
    <n v="110"/>
    <s v="G"/>
    <s v="P"/>
    <n v="117"/>
    <m/>
    <m/>
  </r>
  <r>
    <n v="242"/>
    <n v="242100"/>
    <x v="0"/>
    <x v="1"/>
    <x v="1"/>
    <n v="-157"/>
    <x v="661"/>
    <s v="Florida"/>
    <s v="BAD DEBT EXPENSE"/>
    <s v="A/R UNCOLL RESERVE"/>
    <m/>
    <n v="360032"/>
    <n v="293493"/>
    <m/>
    <m/>
    <m/>
    <m/>
    <s v="JE"/>
    <m/>
    <m/>
    <m/>
    <n v="1"/>
    <n v="18"/>
    <m/>
    <m/>
    <s v="AA"/>
    <n v="110"/>
    <s v="G"/>
    <s v="P"/>
    <n v="118"/>
    <m/>
    <m/>
  </r>
  <r>
    <n v="246"/>
    <n v="246100"/>
    <x v="1"/>
    <x v="1"/>
    <x v="1"/>
    <n v="-13743"/>
    <x v="661"/>
    <s v="Florida"/>
    <s v="BAD DEBT EXPENSE"/>
    <s v="A/R UNCOLL RESERVE"/>
    <m/>
    <n v="360032"/>
    <n v="293493"/>
    <m/>
    <m/>
    <m/>
    <m/>
    <s v="JE"/>
    <m/>
    <m/>
    <m/>
    <n v="1"/>
    <n v="18"/>
    <m/>
    <m/>
    <s v="AA"/>
    <n v="110"/>
    <s v="G"/>
    <s v="P"/>
    <n v="119"/>
    <m/>
    <m/>
  </r>
  <r>
    <n v="248"/>
    <n v="248100"/>
    <x v="0"/>
    <x v="1"/>
    <x v="1"/>
    <n v="13406"/>
    <x v="661"/>
    <s v="Florida"/>
    <s v="BAD DEBT EXPENSE"/>
    <s v="A/R UNCOLL RESERVE"/>
    <m/>
    <n v="360032"/>
    <n v="293493"/>
    <m/>
    <m/>
    <m/>
    <m/>
    <s v="JE"/>
    <m/>
    <m/>
    <m/>
    <n v="1"/>
    <n v="18"/>
    <m/>
    <m/>
    <s v="AA"/>
    <n v="110"/>
    <s v="G"/>
    <s v="P"/>
    <n v="120"/>
    <m/>
    <m/>
  </r>
  <r>
    <n v="249"/>
    <n v="249101"/>
    <x v="1"/>
    <x v="1"/>
    <x v="1"/>
    <n v="-894"/>
    <x v="661"/>
    <s v="Florida"/>
    <s v="BAD DEBT EXPENSE"/>
    <s v="A/R UNCOLL RESERVE"/>
    <m/>
    <n v="360032"/>
    <n v="293493"/>
    <m/>
    <m/>
    <m/>
    <m/>
    <s v="JE"/>
    <m/>
    <m/>
    <m/>
    <n v="1"/>
    <n v="18"/>
    <m/>
    <m/>
    <s v="AA"/>
    <n v="110"/>
    <s v="G"/>
    <s v="P"/>
    <n v="121"/>
    <m/>
    <m/>
  </r>
  <r>
    <n v="250"/>
    <n v="250100"/>
    <x v="1"/>
    <x v="1"/>
    <x v="1"/>
    <n v="1286"/>
    <x v="661"/>
    <s v="Florida"/>
    <s v="BAD DEBT EXPENSE"/>
    <s v="A/R UNCOLL RESERVE"/>
    <m/>
    <n v="360032"/>
    <n v="293493"/>
    <m/>
    <m/>
    <m/>
    <m/>
    <s v="JE"/>
    <m/>
    <m/>
    <m/>
    <n v="1"/>
    <n v="18"/>
    <m/>
    <m/>
    <s v="AA"/>
    <n v="110"/>
    <s v="G"/>
    <s v="P"/>
    <n v="122"/>
    <m/>
    <m/>
  </r>
  <r>
    <n v="251"/>
    <n v="251100"/>
    <x v="0"/>
    <x v="1"/>
    <x v="1"/>
    <n v="-1745"/>
    <x v="661"/>
    <s v="Florida"/>
    <s v="BAD DEBT EXPENSE"/>
    <s v="A/R UNCOLL RESERVE"/>
    <m/>
    <n v="360032"/>
    <n v="293493"/>
    <m/>
    <m/>
    <m/>
    <m/>
    <s v="JE"/>
    <m/>
    <m/>
    <m/>
    <n v="1"/>
    <n v="18"/>
    <m/>
    <m/>
    <s v="AA"/>
    <n v="110"/>
    <s v="G"/>
    <s v="P"/>
    <n v="123"/>
    <m/>
    <m/>
  </r>
  <r>
    <n v="252"/>
    <n v="252100"/>
    <x v="3"/>
    <x v="1"/>
    <x v="1"/>
    <n v="26.44"/>
    <x v="661"/>
    <s v="Florida"/>
    <s v="BAD DEBT EXPENSE"/>
    <s v="A/R UNCOLL RESERVE"/>
    <m/>
    <n v="360032"/>
    <n v="293493"/>
    <m/>
    <m/>
    <m/>
    <m/>
    <s v="JE"/>
    <m/>
    <m/>
    <m/>
    <n v="1"/>
    <n v="18"/>
    <m/>
    <m/>
    <s v="AA"/>
    <n v="110"/>
    <s v="G"/>
    <s v="P"/>
    <n v="124"/>
    <m/>
    <m/>
  </r>
  <r>
    <n v="255"/>
    <n v="255100"/>
    <x v="0"/>
    <x v="1"/>
    <x v="1"/>
    <n v="1014"/>
    <x v="661"/>
    <s v="Florida"/>
    <s v="BAD DEBT EXPENSE"/>
    <s v="A/R UNCOLL RESERVE"/>
    <m/>
    <n v="360032"/>
    <n v="293493"/>
    <m/>
    <m/>
    <m/>
    <m/>
    <s v="JE"/>
    <m/>
    <m/>
    <m/>
    <n v="1"/>
    <n v="18"/>
    <m/>
    <m/>
    <s v="AA"/>
    <n v="110"/>
    <s v="G"/>
    <s v="P"/>
    <n v="126"/>
    <m/>
    <m/>
  </r>
  <r>
    <n v="256"/>
    <n v="256100"/>
    <x v="1"/>
    <x v="1"/>
    <x v="1"/>
    <n v="474"/>
    <x v="661"/>
    <s v="Florida"/>
    <s v="BAD DEBT EXPENSE"/>
    <s v="A/R UNCOLL RESERVE"/>
    <m/>
    <n v="360032"/>
    <n v="293493"/>
    <m/>
    <m/>
    <m/>
    <m/>
    <s v="JE"/>
    <m/>
    <m/>
    <m/>
    <n v="1"/>
    <n v="18"/>
    <m/>
    <m/>
    <s v="AA"/>
    <n v="110"/>
    <s v="G"/>
    <s v="P"/>
    <n v="127"/>
    <m/>
    <m/>
  </r>
  <r>
    <n v="259"/>
    <n v="259100"/>
    <x v="0"/>
    <x v="1"/>
    <x v="1"/>
    <n v="-78"/>
    <x v="661"/>
    <s v="Florida"/>
    <s v="BAD DEBT EXPENSE"/>
    <s v="A/R UNCOLL RESERVE"/>
    <m/>
    <n v="360032"/>
    <n v="293493"/>
    <m/>
    <m/>
    <m/>
    <m/>
    <s v="JE"/>
    <m/>
    <m/>
    <m/>
    <n v="1"/>
    <n v="18"/>
    <m/>
    <m/>
    <s v="AA"/>
    <n v="110"/>
    <s v="G"/>
    <s v="P"/>
    <n v="128"/>
    <m/>
    <m/>
  </r>
  <r>
    <n v="260"/>
    <n v="260100"/>
    <x v="0"/>
    <x v="1"/>
    <x v="1"/>
    <n v="112"/>
    <x v="661"/>
    <s v="Florida"/>
    <s v="BAD DEBT EXPENSE"/>
    <s v="A/R UNCOLL RESERVE"/>
    <m/>
    <n v="360032"/>
    <n v="293493"/>
    <m/>
    <m/>
    <m/>
    <m/>
    <s v="JE"/>
    <m/>
    <m/>
    <m/>
    <n v="1"/>
    <n v="18"/>
    <m/>
    <m/>
    <s v="AA"/>
    <n v="110"/>
    <s v="G"/>
    <s v="P"/>
    <n v="129"/>
    <m/>
    <m/>
  </r>
  <r>
    <n v="241"/>
    <n v="241100"/>
    <x v="1"/>
    <x v="1"/>
    <x v="1"/>
    <n v="16"/>
    <x v="677"/>
    <s v="Florida"/>
    <s v="BAD DEBT EXPENSE"/>
    <s v="A/R UNCOLL RESERVE"/>
    <m/>
    <n v="360396"/>
    <n v="296002"/>
    <m/>
    <m/>
    <m/>
    <m/>
    <s v="JE"/>
    <m/>
    <m/>
    <m/>
    <n v="2"/>
    <n v="18"/>
    <m/>
    <m/>
    <s v="AA"/>
    <n v="110"/>
    <s v="G"/>
    <s v="P"/>
    <n v="117"/>
    <m/>
    <m/>
  </r>
  <r>
    <n v="242"/>
    <n v="242100"/>
    <x v="0"/>
    <x v="1"/>
    <x v="1"/>
    <n v="24"/>
    <x v="677"/>
    <s v="Florida"/>
    <s v="BAD DEBT EXPENSE"/>
    <s v="A/R UNCOLL RESERVE"/>
    <m/>
    <n v="360396"/>
    <n v="296002"/>
    <m/>
    <m/>
    <m/>
    <m/>
    <s v="JE"/>
    <m/>
    <m/>
    <m/>
    <n v="2"/>
    <n v="18"/>
    <m/>
    <m/>
    <s v="AA"/>
    <n v="110"/>
    <s v="G"/>
    <s v="P"/>
    <n v="118"/>
    <m/>
    <m/>
  </r>
  <r>
    <n v="246"/>
    <n v="246100"/>
    <x v="1"/>
    <x v="1"/>
    <x v="1"/>
    <n v="-1459"/>
    <x v="677"/>
    <s v="Florida"/>
    <s v="BAD DEBT EXPENSE"/>
    <s v="A/R UNCOLL RESERVE"/>
    <m/>
    <n v="360396"/>
    <n v="296002"/>
    <m/>
    <m/>
    <m/>
    <m/>
    <s v="JE"/>
    <m/>
    <m/>
    <m/>
    <n v="2"/>
    <n v="18"/>
    <m/>
    <m/>
    <s v="AA"/>
    <n v="110"/>
    <s v="G"/>
    <s v="P"/>
    <n v="119"/>
    <m/>
    <m/>
  </r>
  <r>
    <n v="248"/>
    <n v="248100"/>
    <x v="0"/>
    <x v="1"/>
    <x v="1"/>
    <n v="202"/>
    <x v="677"/>
    <s v="Florida"/>
    <s v="BAD DEBT EXPENSE"/>
    <s v="A/R UNCOLL RESERVE"/>
    <m/>
    <n v="360396"/>
    <n v="296002"/>
    <m/>
    <m/>
    <m/>
    <m/>
    <s v="JE"/>
    <m/>
    <m/>
    <m/>
    <n v="2"/>
    <n v="18"/>
    <m/>
    <m/>
    <s v="AA"/>
    <n v="110"/>
    <s v="G"/>
    <s v="P"/>
    <n v="120"/>
    <m/>
    <m/>
  </r>
  <r>
    <n v="249"/>
    <n v="249101"/>
    <x v="1"/>
    <x v="1"/>
    <x v="1"/>
    <n v="-77"/>
    <x v="677"/>
    <s v="Florida"/>
    <s v="BAD DEBT EXPENSE"/>
    <s v="A/R UNCOLL RESERVE"/>
    <m/>
    <n v="360396"/>
    <n v="296002"/>
    <m/>
    <m/>
    <m/>
    <m/>
    <s v="JE"/>
    <m/>
    <m/>
    <m/>
    <n v="2"/>
    <n v="18"/>
    <m/>
    <m/>
    <s v="AA"/>
    <n v="110"/>
    <s v="G"/>
    <s v="P"/>
    <n v="121"/>
    <m/>
    <m/>
  </r>
  <r>
    <n v="250"/>
    <n v="250100"/>
    <x v="1"/>
    <x v="1"/>
    <x v="1"/>
    <n v="36"/>
    <x v="677"/>
    <s v="Florida"/>
    <s v="BAD DEBT EXPENSE"/>
    <s v="A/R UNCOLL RESERVE"/>
    <m/>
    <n v="360396"/>
    <n v="296002"/>
    <m/>
    <m/>
    <m/>
    <m/>
    <s v="JE"/>
    <m/>
    <m/>
    <m/>
    <n v="2"/>
    <n v="18"/>
    <m/>
    <m/>
    <s v="AA"/>
    <n v="110"/>
    <s v="G"/>
    <s v="P"/>
    <n v="122"/>
    <m/>
    <m/>
  </r>
  <r>
    <n v="251"/>
    <n v="251100"/>
    <x v="0"/>
    <x v="1"/>
    <x v="1"/>
    <n v="-1368"/>
    <x v="677"/>
    <s v="Florida"/>
    <s v="BAD DEBT EXPENSE"/>
    <s v="A/R UNCOLL RESERVE"/>
    <m/>
    <n v="360396"/>
    <n v="296002"/>
    <m/>
    <m/>
    <m/>
    <m/>
    <s v="JE"/>
    <m/>
    <m/>
    <m/>
    <n v="2"/>
    <n v="18"/>
    <m/>
    <m/>
    <s v="AA"/>
    <n v="110"/>
    <s v="G"/>
    <s v="P"/>
    <n v="123"/>
    <m/>
    <m/>
  </r>
  <r>
    <n v="252"/>
    <n v="252100"/>
    <x v="3"/>
    <x v="1"/>
    <x v="1"/>
    <n v="2371.86"/>
    <x v="677"/>
    <s v="Florida"/>
    <s v="BAD DEBT EXPENSE"/>
    <s v="A/R UNCOLL RESERVE"/>
    <m/>
    <n v="360396"/>
    <n v="296002"/>
    <m/>
    <m/>
    <m/>
    <m/>
    <s v="JE"/>
    <m/>
    <m/>
    <m/>
    <n v="2"/>
    <n v="18"/>
    <m/>
    <m/>
    <s v="AA"/>
    <n v="110"/>
    <s v="G"/>
    <s v="P"/>
    <n v="124"/>
    <m/>
    <m/>
  </r>
  <r>
    <n v="255"/>
    <n v="255100"/>
    <x v="0"/>
    <x v="1"/>
    <x v="1"/>
    <n v="-873"/>
    <x v="677"/>
    <s v="Florida"/>
    <s v="BAD DEBT EXPENSE"/>
    <s v="A/R UNCOLL RESERVE"/>
    <m/>
    <n v="360396"/>
    <n v="296002"/>
    <m/>
    <m/>
    <m/>
    <m/>
    <s v="JE"/>
    <m/>
    <m/>
    <m/>
    <n v="2"/>
    <n v="18"/>
    <m/>
    <m/>
    <s v="AA"/>
    <n v="110"/>
    <s v="G"/>
    <s v="P"/>
    <n v="126"/>
    <m/>
    <m/>
  </r>
  <r>
    <n v="256"/>
    <n v="256100"/>
    <x v="1"/>
    <x v="1"/>
    <x v="1"/>
    <n v="931"/>
    <x v="677"/>
    <s v="Florida"/>
    <s v="BAD DEBT EXPENSE"/>
    <s v="A/R UNCOLL RESERVE"/>
    <m/>
    <n v="360396"/>
    <n v="296002"/>
    <m/>
    <m/>
    <m/>
    <m/>
    <s v="JE"/>
    <m/>
    <m/>
    <m/>
    <n v="2"/>
    <n v="18"/>
    <m/>
    <m/>
    <s v="AA"/>
    <n v="110"/>
    <s v="G"/>
    <s v="P"/>
    <n v="127"/>
    <m/>
    <m/>
  </r>
  <r>
    <n v="259"/>
    <n v="259100"/>
    <x v="0"/>
    <x v="1"/>
    <x v="1"/>
    <n v="169"/>
    <x v="677"/>
    <s v="Florida"/>
    <s v="BAD DEBT EXPENSE"/>
    <s v="A/R UNCOLL RESERVE"/>
    <m/>
    <n v="360396"/>
    <n v="296002"/>
    <m/>
    <m/>
    <m/>
    <m/>
    <s v="JE"/>
    <m/>
    <m/>
    <m/>
    <n v="2"/>
    <n v="18"/>
    <m/>
    <m/>
    <s v="AA"/>
    <n v="110"/>
    <s v="G"/>
    <s v="P"/>
    <n v="128"/>
    <m/>
    <m/>
  </r>
  <r>
    <n v="260"/>
    <n v="260100"/>
    <x v="0"/>
    <x v="1"/>
    <x v="1"/>
    <n v="68"/>
    <x v="677"/>
    <s v="Florida"/>
    <s v="BAD DEBT EXPENSE"/>
    <s v="A/R UNCOLL RESERVE"/>
    <m/>
    <n v="360396"/>
    <n v="296002"/>
    <m/>
    <m/>
    <m/>
    <m/>
    <s v="JE"/>
    <m/>
    <m/>
    <m/>
    <n v="2"/>
    <n v="18"/>
    <m/>
    <m/>
    <s v="AA"/>
    <n v="110"/>
    <s v="G"/>
    <s v="P"/>
    <n v="129"/>
    <m/>
    <m/>
  </r>
  <r>
    <n v="241"/>
    <n v="241100"/>
    <x v="1"/>
    <x v="1"/>
    <x v="1"/>
    <n v="-15"/>
    <x v="696"/>
    <s v="Florida"/>
    <s v="BAD DEBT EXPENSE"/>
    <s v="A/R UNCOLL RESERVE"/>
    <m/>
    <n v="360739"/>
    <n v="298852"/>
    <m/>
    <m/>
    <m/>
    <m/>
    <s v="JE"/>
    <m/>
    <m/>
    <m/>
    <n v="3"/>
    <n v="18"/>
    <m/>
    <m/>
    <s v="AA"/>
    <n v="110"/>
    <s v="G"/>
    <s v="P"/>
    <n v="117"/>
    <m/>
    <m/>
  </r>
  <r>
    <n v="242"/>
    <n v="242100"/>
    <x v="0"/>
    <x v="1"/>
    <x v="1"/>
    <n v="78"/>
    <x v="696"/>
    <s v="Florida"/>
    <s v="BAD DEBT EXPENSE"/>
    <s v="A/R UNCOLL RESERVE"/>
    <m/>
    <n v="360739"/>
    <n v="298852"/>
    <m/>
    <m/>
    <m/>
    <m/>
    <s v="JE"/>
    <m/>
    <m/>
    <m/>
    <n v="3"/>
    <n v="18"/>
    <m/>
    <m/>
    <s v="AA"/>
    <n v="110"/>
    <s v="G"/>
    <s v="P"/>
    <n v="118"/>
    <m/>
    <m/>
  </r>
  <r>
    <n v="246"/>
    <n v="246100"/>
    <x v="1"/>
    <x v="1"/>
    <x v="1"/>
    <n v="1208"/>
    <x v="696"/>
    <s v="Florida"/>
    <s v="BAD DEBT EXPENSE"/>
    <s v="A/R UNCOLL RESERVE"/>
    <m/>
    <n v="360739"/>
    <n v="298852"/>
    <m/>
    <m/>
    <m/>
    <m/>
    <s v="JE"/>
    <m/>
    <m/>
    <m/>
    <n v="3"/>
    <n v="18"/>
    <m/>
    <m/>
    <s v="AA"/>
    <n v="110"/>
    <s v="G"/>
    <s v="P"/>
    <n v="119"/>
    <m/>
    <m/>
  </r>
  <r>
    <n v="248"/>
    <n v="248100"/>
    <x v="0"/>
    <x v="1"/>
    <x v="1"/>
    <n v="115"/>
    <x v="696"/>
    <s v="Florida"/>
    <s v="BAD DEBT EXPENSE"/>
    <s v="A/R UNCOLL RESERVE"/>
    <m/>
    <n v="360739"/>
    <n v="298852"/>
    <m/>
    <m/>
    <m/>
    <m/>
    <s v="JE"/>
    <m/>
    <m/>
    <m/>
    <n v="3"/>
    <n v="18"/>
    <m/>
    <m/>
    <s v="AA"/>
    <n v="110"/>
    <s v="G"/>
    <s v="P"/>
    <n v="120"/>
    <m/>
    <m/>
  </r>
  <r>
    <n v="249"/>
    <n v="249101"/>
    <x v="1"/>
    <x v="1"/>
    <x v="1"/>
    <n v="113"/>
    <x v="696"/>
    <s v="Florida"/>
    <s v="BAD DEBT EXPENSE"/>
    <s v="A/R UNCOLL RESERVE"/>
    <m/>
    <n v="360739"/>
    <n v="298852"/>
    <m/>
    <m/>
    <m/>
    <m/>
    <s v="JE"/>
    <m/>
    <m/>
    <m/>
    <n v="3"/>
    <n v="18"/>
    <m/>
    <m/>
    <s v="AA"/>
    <n v="110"/>
    <s v="G"/>
    <s v="P"/>
    <n v="121"/>
    <m/>
    <m/>
  </r>
  <r>
    <n v="250"/>
    <n v="250100"/>
    <x v="1"/>
    <x v="1"/>
    <x v="1"/>
    <n v="-36"/>
    <x v="696"/>
    <s v="Florida"/>
    <s v="BAD DEBT EXPENSE"/>
    <s v="A/R UNCOLL RESERVE"/>
    <m/>
    <n v="360739"/>
    <n v="298852"/>
    <m/>
    <m/>
    <m/>
    <m/>
    <s v="JE"/>
    <m/>
    <m/>
    <m/>
    <n v="3"/>
    <n v="18"/>
    <m/>
    <m/>
    <s v="AA"/>
    <n v="110"/>
    <s v="G"/>
    <s v="P"/>
    <n v="122"/>
    <m/>
    <m/>
  </r>
  <r>
    <n v="251"/>
    <n v="251100"/>
    <x v="0"/>
    <x v="1"/>
    <x v="1"/>
    <n v="1182"/>
    <x v="696"/>
    <s v="Florida"/>
    <s v="BAD DEBT EXPENSE"/>
    <s v="A/R UNCOLL RESERVE"/>
    <m/>
    <n v="360739"/>
    <n v="298852"/>
    <m/>
    <m/>
    <m/>
    <m/>
    <s v="JE"/>
    <m/>
    <m/>
    <m/>
    <n v="3"/>
    <n v="18"/>
    <m/>
    <m/>
    <s v="AA"/>
    <n v="110"/>
    <s v="G"/>
    <s v="P"/>
    <n v="123"/>
    <m/>
    <m/>
  </r>
  <r>
    <n v="252"/>
    <n v="252100"/>
    <x v="3"/>
    <x v="1"/>
    <x v="1"/>
    <n v="-898.89"/>
    <x v="696"/>
    <s v="Florida"/>
    <s v="BAD DEBT EXPENSE"/>
    <s v="A/R UNCOLL RESERVE"/>
    <m/>
    <n v="360739"/>
    <n v="298852"/>
    <m/>
    <m/>
    <m/>
    <m/>
    <s v="JE"/>
    <m/>
    <m/>
    <m/>
    <n v="3"/>
    <n v="18"/>
    <m/>
    <m/>
    <s v="AA"/>
    <n v="110"/>
    <s v="G"/>
    <s v="P"/>
    <n v="124"/>
    <m/>
    <m/>
  </r>
  <r>
    <n v="255"/>
    <n v="255100"/>
    <x v="0"/>
    <x v="1"/>
    <x v="1"/>
    <n v="-203"/>
    <x v="696"/>
    <s v="Florida"/>
    <s v="BAD DEBT EXPENSE"/>
    <s v="A/R UNCOLL RESERVE"/>
    <m/>
    <n v="360739"/>
    <n v="298852"/>
    <m/>
    <m/>
    <m/>
    <m/>
    <s v="JE"/>
    <m/>
    <m/>
    <m/>
    <n v="3"/>
    <n v="18"/>
    <m/>
    <m/>
    <s v="AA"/>
    <n v="110"/>
    <s v="G"/>
    <s v="P"/>
    <n v="126"/>
    <m/>
    <m/>
  </r>
  <r>
    <n v="256"/>
    <n v="256100"/>
    <x v="1"/>
    <x v="1"/>
    <x v="1"/>
    <n v="86"/>
    <x v="696"/>
    <s v="Florida"/>
    <s v="BAD DEBT EXPENSE"/>
    <s v="A/R UNCOLL RESERVE"/>
    <m/>
    <n v="360739"/>
    <n v="298852"/>
    <m/>
    <m/>
    <m/>
    <m/>
    <s v="JE"/>
    <m/>
    <m/>
    <m/>
    <n v="3"/>
    <n v="18"/>
    <m/>
    <m/>
    <s v="AA"/>
    <n v="110"/>
    <s v="G"/>
    <s v="P"/>
    <n v="127"/>
    <m/>
    <m/>
  </r>
  <r>
    <n v="259"/>
    <n v="259100"/>
    <x v="0"/>
    <x v="1"/>
    <x v="1"/>
    <n v="74"/>
    <x v="696"/>
    <s v="Florida"/>
    <s v="BAD DEBT EXPENSE"/>
    <s v="A/R UNCOLL RESERVE"/>
    <m/>
    <n v="360739"/>
    <n v="298852"/>
    <m/>
    <m/>
    <m/>
    <m/>
    <s v="JE"/>
    <m/>
    <m/>
    <m/>
    <n v="3"/>
    <n v="18"/>
    <m/>
    <m/>
    <s v="AA"/>
    <n v="110"/>
    <s v="G"/>
    <s v="P"/>
    <n v="128"/>
    <m/>
    <m/>
  </r>
  <r>
    <n v="260"/>
    <n v="260100"/>
    <x v="0"/>
    <x v="1"/>
    <x v="1"/>
    <n v="138"/>
    <x v="696"/>
    <s v="Florida"/>
    <s v="BAD DEBT EXPENSE"/>
    <s v="A/R UNCOLL RESERVE"/>
    <m/>
    <n v="360739"/>
    <n v="298852"/>
    <m/>
    <m/>
    <m/>
    <m/>
    <s v="JE"/>
    <m/>
    <m/>
    <m/>
    <n v="3"/>
    <n v="18"/>
    <m/>
    <m/>
    <s v="AA"/>
    <n v="110"/>
    <s v="G"/>
    <s v="P"/>
    <n v="129"/>
    <m/>
    <m/>
  </r>
  <r>
    <n v="241"/>
    <n v="241100"/>
    <x v="1"/>
    <x v="1"/>
    <x v="1"/>
    <n v="3"/>
    <x v="715"/>
    <s v="Florida"/>
    <s v="BAD DEBT EXPENSE"/>
    <s v="A/R UNCOLL RESERVE"/>
    <m/>
    <n v="361057"/>
    <n v="301618"/>
    <m/>
    <m/>
    <m/>
    <m/>
    <s v="JE"/>
    <m/>
    <m/>
    <m/>
    <n v="4"/>
    <n v="18"/>
    <m/>
    <m/>
    <s v="AA"/>
    <n v="110"/>
    <s v="G"/>
    <s v="P"/>
    <n v="117"/>
    <m/>
    <m/>
  </r>
  <r>
    <n v="242"/>
    <n v="242100"/>
    <x v="0"/>
    <x v="1"/>
    <x v="1"/>
    <n v="137"/>
    <x v="715"/>
    <s v="Florida"/>
    <s v="BAD DEBT EXPENSE"/>
    <s v="A/R UNCOLL RESERVE"/>
    <m/>
    <n v="361057"/>
    <n v="301618"/>
    <m/>
    <m/>
    <m/>
    <m/>
    <s v="JE"/>
    <m/>
    <m/>
    <m/>
    <n v="4"/>
    <n v="18"/>
    <m/>
    <m/>
    <s v="AA"/>
    <n v="110"/>
    <s v="G"/>
    <s v="P"/>
    <n v="118"/>
    <m/>
    <m/>
  </r>
  <r>
    <n v="246"/>
    <n v="246100"/>
    <x v="1"/>
    <x v="1"/>
    <x v="1"/>
    <n v="26"/>
    <x v="715"/>
    <s v="Florida"/>
    <s v="BAD DEBT EXPENSE"/>
    <s v="A/R UNCOLL RESERVE"/>
    <m/>
    <n v="361057"/>
    <n v="301618"/>
    <m/>
    <m/>
    <m/>
    <m/>
    <s v="JE"/>
    <m/>
    <m/>
    <m/>
    <n v="4"/>
    <n v="18"/>
    <m/>
    <m/>
    <s v="AA"/>
    <n v="110"/>
    <s v="G"/>
    <s v="P"/>
    <n v="119"/>
    <m/>
    <m/>
  </r>
  <r>
    <n v="248"/>
    <n v="248100"/>
    <x v="0"/>
    <x v="1"/>
    <x v="1"/>
    <n v="79"/>
    <x v="715"/>
    <s v="Florida"/>
    <s v="BAD DEBT EXPENSE"/>
    <s v="A/R UNCOLL RESERVE"/>
    <m/>
    <n v="361057"/>
    <n v="301618"/>
    <m/>
    <m/>
    <m/>
    <m/>
    <s v="JE"/>
    <m/>
    <m/>
    <m/>
    <n v="4"/>
    <n v="18"/>
    <m/>
    <m/>
    <s v="AA"/>
    <n v="110"/>
    <s v="G"/>
    <s v="P"/>
    <n v="120"/>
    <m/>
    <m/>
  </r>
  <r>
    <n v="249"/>
    <n v="249101"/>
    <x v="1"/>
    <x v="1"/>
    <x v="1"/>
    <n v="232"/>
    <x v="715"/>
    <s v="Florida"/>
    <s v="BAD DEBT EXPENSE"/>
    <s v="A/R UNCOLL RESERVE"/>
    <m/>
    <n v="361057"/>
    <n v="301618"/>
    <m/>
    <m/>
    <m/>
    <m/>
    <s v="JE"/>
    <m/>
    <m/>
    <m/>
    <n v="4"/>
    <n v="18"/>
    <m/>
    <m/>
    <s v="AA"/>
    <n v="110"/>
    <s v="G"/>
    <s v="P"/>
    <n v="121"/>
    <m/>
    <m/>
  </r>
  <r>
    <n v="250"/>
    <n v="250100"/>
    <x v="1"/>
    <x v="1"/>
    <x v="1"/>
    <n v="38"/>
    <x v="715"/>
    <s v="Florida"/>
    <s v="BAD DEBT EXPENSE"/>
    <s v="A/R UNCOLL RESERVE"/>
    <m/>
    <n v="361057"/>
    <n v="301618"/>
    <m/>
    <m/>
    <m/>
    <m/>
    <s v="JE"/>
    <m/>
    <m/>
    <m/>
    <n v="4"/>
    <n v="18"/>
    <m/>
    <m/>
    <s v="AA"/>
    <n v="110"/>
    <s v="G"/>
    <s v="P"/>
    <n v="122"/>
    <m/>
    <m/>
  </r>
  <r>
    <n v="251"/>
    <n v="251100"/>
    <x v="0"/>
    <x v="1"/>
    <x v="1"/>
    <n v="-1486"/>
    <x v="715"/>
    <s v="Florida"/>
    <s v="BAD DEBT EXPENSE"/>
    <s v="A/R UNCOLL RESERVE"/>
    <m/>
    <n v="361057"/>
    <n v="301618"/>
    <m/>
    <m/>
    <m/>
    <m/>
    <s v="JE"/>
    <m/>
    <m/>
    <m/>
    <n v="4"/>
    <n v="18"/>
    <m/>
    <m/>
    <s v="AA"/>
    <n v="110"/>
    <s v="G"/>
    <s v="P"/>
    <n v="123"/>
    <m/>
    <m/>
  </r>
  <r>
    <n v="252"/>
    <n v="252100"/>
    <x v="3"/>
    <x v="1"/>
    <x v="1"/>
    <n v="-1181.54"/>
    <x v="715"/>
    <s v="Florida"/>
    <s v="BAD DEBT EXPENSE"/>
    <s v="A/R UNCOLL RESERVE"/>
    <m/>
    <n v="361057"/>
    <n v="301618"/>
    <m/>
    <m/>
    <m/>
    <m/>
    <s v="JE"/>
    <m/>
    <m/>
    <m/>
    <n v="4"/>
    <n v="18"/>
    <m/>
    <m/>
    <s v="AA"/>
    <n v="110"/>
    <s v="G"/>
    <s v="P"/>
    <n v="124"/>
    <m/>
    <m/>
  </r>
  <r>
    <n v="255"/>
    <n v="255100"/>
    <x v="0"/>
    <x v="1"/>
    <x v="1"/>
    <n v="895"/>
    <x v="715"/>
    <s v="Florida"/>
    <s v="BAD DEBT EXPENSE"/>
    <s v="A/R UNCOLL RESERVE"/>
    <m/>
    <n v="361057"/>
    <n v="301618"/>
    <m/>
    <m/>
    <m/>
    <m/>
    <s v="JE"/>
    <m/>
    <m/>
    <m/>
    <n v="4"/>
    <n v="18"/>
    <m/>
    <m/>
    <s v="AA"/>
    <n v="110"/>
    <s v="G"/>
    <s v="P"/>
    <n v="126"/>
    <m/>
    <m/>
  </r>
  <r>
    <n v="256"/>
    <n v="256100"/>
    <x v="1"/>
    <x v="1"/>
    <x v="1"/>
    <n v="512"/>
    <x v="715"/>
    <s v="Florida"/>
    <s v="BAD DEBT EXPENSE"/>
    <s v="A/R UNCOLL RESERVE"/>
    <m/>
    <n v="361057"/>
    <n v="301618"/>
    <m/>
    <m/>
    <m/>
    <m/>
    <s v="JE"/>
    <m/>
    <m/>
    <m/>
    <n v="4"/>
    <n v="18"/>
    <m/>
    <m/>
    <s v="AA"/>
    <n v="110"/>
    <s v="G"/>
    <s v="P"/>
    <n v="127"/>
    <m/>
    <m/>
  </r>
  <r>
    <n v="259"/>
    <n v="259100"/>
    <x v="0"/>
    <x v="1"/>
    <x v="1"/>
    <n v="139"/>
    <x v="715"/>
    <s v="Florida"/>
    <s v="BAD DEBT EXPENSE"/>
    <s v="A/R UNCOLL RESERVE"/>
    <m/>
    <n v="361057"/>
    <n v="301618"/>
    <m/>
    <m/>
    <m/>
    <m/>
    <s v="JE"/>
    <m/>
    <m/>
    <m/>
    <n v="4"/>
    <n v="18"/>
    <m/>
    <m/>
    <s v="AA"/>
    <n v="110"/>
    <s v="G"/>
    <s v="P"/>
    <n v="128"/>
    <m/>
    <m/>
  </r>
  <r>
    <n v="260"/>
    <n v="260100"/>
    <x v="0"/>
    <x v="1"/>
    <x v="1"/>
    <n v="227"/>
    <x v="715"/>
    <s v="Florida"/>
    <s v="BAD DEBT EXPENSE"/>
    <s v="A/R UNCOLL RESERVE"/>
    <m/>
    <n v="361057"/>
    <n v="301618"/>
    <m/>
    <m/>
    <m/>
    <m/>
    <s v="JE"/>
    <m/>
    <m/>
    <m/>
    <n v="4"/>
    <n v="18"/>
    <m/>
    <m/>
    <s v="AA"/>
    <n v="110"/>
    <s v="G"/>
    <s v="P"/>
    <n v="129"/>
    <m/>
    <m/>
  </r>
  <r>
    <n v="252"/>
    <n v="252132"/>
    <x v="1"/>
    <x v="0"/>
    <x v="0"/>
    <n v="0.34"/>
    <x v="715"/>
    <s v="Florida"/>
    <s v="SE12-BAD DEBT EXPENSE"/>
    <s v="REMOVE THIRD PARTY BD - Lake T"/>
    <m/>
    <n v="361070"/>
    <n v="301656"/>
    <m/>
    <m/>
    <m/>
    <m/>
    <s v="JE"/>
    <m/>
    <m/>
    <m/>
    <n v="4"/>
    <n v="18"/>
    <m/>
    <m/>
    <s v="AA"/>
    <n v="182"/>
    <s v="G"/>
    <s v="P"/>
    <n v="11"/>
    <m/>
    <m/>
  </r>
  <r>
    <n v="241"/>
    <n v="241100"/>
    <x v="1"/>
    <x v="1"/>
    <x v="1"/>
    <n v="-9"/>
    <x v="735"/>
    <s v="Florida"/>
    <s v="BAD DEBT EXPENSE"/>
    <s v="A/R UNCOLL RESERVE"/>
    <m/>
    <n v="361385"/>
    <n v="304350"/>
    <m/>
    <m/>
    <m/>
    <m/>
    <s v="JE"/>
    <m/>
    <m/>
    <m/>
    <n v="5"/>
    <n v="18"/>
    <m/>
    <m/>
    <s v="AA"/>
    <n v="110"/>
    <s v="G"/>
    <s v="P"/>
    <n v="117"/>
    <m/>
    <m/>
  </r>
  <r>
    <n v="242"/>
    <n v="242100"/>
    <x v="0"/>
    <x v="1"/>
    <x v="1"/>
    <n v="-104"/>
    <x v="735"/>
    <s v="Florida"/>
    <s v="BAD DEBT EXPENSE"/>
    <s v="A/R UNCOLL RESERVE"/>
    <m/>
    <n v="361385"/>
    <n v="304350"/>
    <m/>
    <m/>
    <m/>
    <m/>
    <s v="JE"/>
    <m/>
    <m/>
    <m/>
    <n v="5"/>
    <n v="18"/>
    <m/>
    <m/>
    <s v="AA"/>
    <n v="110"/>
    <s v="G"/>
    <s v="P"/>
    <n v="118"/>
    <m/>
    <m/>
  </r>
  <r>
    <n v="246"/>
    <n v="246100"/>
    <x v="1"/>
    <x v="1"/>
    <x v="1"/>
    <n v="2064"/>
    <x v="735"/>
    <s v="Florida"/>
    <s v="BAD DEBT EXPENSE"/>
    <s v="A/R UNCOLL RESERVE"/>
    <m/>
    <n v="361385"/>
    <n v="304350"/>
    <m/>
    <m/>
    <m/>
    <m/>
    <s v="JE"/>
    <m/>
    <m/>
    <m/>
    <n v="5"/>
    <n v="18"/>
    <m/>
    <m/>
    <s v="AA"/>
    <n v="110"/>
    <s v="G"/>
    <s v="P"/>
    <n v="119"/>
    <m/>
    <m/>
  </r>
  <r>
    <n v="248"/>
    <n v="248100"/>
    <x v="0"/>
    <x v="1"/>
    <x v="1"/>
    <n v="41"/>
    <x v="735"/>
    <s v="Florida"/>
    <s v="BAD DEBT EXPENSE"/>
    <s v="A/R UNCOLL RESERVE"/>
    <m/>
    <n v="361385"/>
    <n v="304350"/>
    <m/>
    <m/>
    <m/>
    <m/>
    <s v="JE"/>
    <m/>
    <m/>
    <m/>
    <n v="5"/>
    <n v="18"/>
    <m/>
    <m/>
    <s v="AA"/>
    <n v="110"/>
    <s v="G"/>
    <s v="P"/>
    <n v="120"/>
    <m/>
    <m/>
  </r>
  <r>
    <n v="249"/>
    <n v="249101"/>
    <x v="1"/>
    <x v="1"/>
    <x v="1"/>
    <n v="-455"/>
    <x v="735"/>
    <s v="Florida"/>
    <s v="BAD DEBT EXPENSE"/>
    <s v="A/R UNCOLL RESERVE"/>
    <m/>
    <n v="361385"/>
    <n v="304350"/>
    <m/>
    <m/>
    <m/>
    <m/>
    <s v="JE"/>
    <m/>
    <m/>
    <m/>
    <n v="5"/>
    <n v="18"/>
    <m/>
    <m/>
    <s v="AA"/>
    <n v="110"/>
    <s v="G"/>
    <s v="P"/>
    <n v="121"/>
    <m/>
    <m/>
  </r>
  <r>
    <n v="250"/>
    <n v="250100"/>
    <x v="1"/>
    <x v="1"/>
    <x v="1"/>
    <n v="-38"/>
    <x v="735"/>
    <s v="Florida"/>
    <s v="BAD DEBT EXPENSE"/>
    <s v="A/R UNCOLL RESERVE"/>
    <m/>
    <n v="361385"/>
    <n v="304350"/>
    <m/>
    <m/>
    <m/>
    <m/>
    <s v="JE"/>
    <m/>
    <m/>
    <m/>
    <n v="5"/>
    <n v="18"/>
    <m/>
    <m/>
    <s v="AA"/>
    <n v="110"/>
    <s v="G"/>
    <s v="P"/>
    <n v="122"/>
    <m/>
    <m/>
  </r>
  <r>
    <n v="251"/>
    <n v="251100"/>
    <x v="0"/>
    <x v="1"/>
    <x v="1"/>
    <n v="-134"/>
    <x v="735"/>
    <s v="Florida"/>
    <s v="BAD DEBT EXPENSE"/>
    <s v="A/R UNCOLL RESERVE"/>
    <m/>
    <n v="361385"/>
    <n v="304350"/>
    <m/>
    <m/>
    <m/>
    <m/>
    <s v="JE"/>
    <m/>
    <m/>
    <m/>
    <n v="5"/>
    <n v="18"/>
    <m/>
    <m/>
    <s v="AA"/>
    <n v="110"/>
    <s v="G"/>
    <s v="P"/>
    <n v="123"/>
    <m/>
    <m/>
  </r>
  <r>
    <n v="252"/>
    <n v="252100"/>
    <x v="3"/>
    <x v="1"/>
    <x v="1"/>
    <n v="-1139.28"/>
    <x v="735"/>
    <s v="Florida"/>
    <s v="BAD DEBT EXPENSE"/>
    <s v="A/R UNCOLL RESERVE"/>
    <m/>
    <n v="361385"/>
    <n v="304350"/>
    <m/>
    <m/>
    <m/>
    <m/>
    <s v="JE"/>
    <m/>
    <m/>
    <m/>
    <n v="5"/>
    <n v="18"/>
    <m/>
    <m/>
    <s v="AA"/>
    <n v="110"/>
    <s v="G"/>
    <s v="P"/>
    <n v="124"/>
    <m/>
    <m/>
  </r>
  <r>
    <n v="255"/>
    <n v="255100"/>
    <x v="0"/>
    <x v="1"/>
    <x v="1"/>
    <n v="-196"/>
    <x v="735"/>
    <s v="Florida"/>
    <s v="BAD DEBT EXPENSE"/>
    <s v="A/R UNCOLL RESERVE"/>
    <m/>
    <n v="361385"/>
    <n v="304350"/>
    <m/>
    <m/>
    <m/>
    <m/>
    <s v="JE"/>
    <m/>
    <m/>
    <m/>
    <n v="5"/>
    <n v="18"/>
    <m/>
    <m/>
    <s v="AA"/>
    <n v="110"/>
    <s v="G"/>
    <s v="P"/>
    <n v="126"/>
    <m/>
    <m/>
  </r>
  <r>
    <n v="256"/>
    <n v="256100"/>
    <x v="1"/>
    <x v="1"/>
    <x v="1"/>
    <n v="366"/>
    <x v="735"/>
    <s v="Florida"/>
    <s v="BAD DEBT EXPENSE"/>
    <s v="A/R UNCOLL RESERVE"/>
    <m/>
    <n v="361385"/>
    <n v="304350"/>
    <m/>
    <m/>
    <m/>
    <m/>
    <s v="JE"/>
    <m/>
    <m/>
    <m/>
    <n v="5"/>
    <n v="18"/>
    <m/>
    <m/>
    <s v="AA"/>
    <n v="110"/>
    <s v="G"/>
    <s v="P"/>
    <n v="127"/>
    <m/>
    <m/>
  </r>
  <r>
    <n v="259"/>
    <n v="259100"/>
    <x v="0"/>
    <x v="1"/>
    <x v="1"/>
    <n v="57"/>
    <x v="735"/>
    <s v="Florida"/>
    <s v="BAD DEBT EXPENSE"/>
    <s v="A/R UNCOLL RESERVE"/>
    <m/>
    <n v="361385"/>
    <n v="304350"/>
    <m/>
    <m/>
    <m/>
    <m/>
    <s v="JE"/>
    <m/>
    <m/>
    <m/>
    <n v="5"/>
    <n v="18"/>
    <m/>
    <m/>
    <s v="AA"/>
    <n v="110"/>
    <s v="G"/>
    <s v="P"/>
    <n v="128"/>
    <m/>
    <m/>
  </r>
  <r>
    <n v="260"/>
    <n v="260100"/>
    <x v="0"/>
    <x v="1"/>
    <x v="1"/>
    <n v="193"/>
    <x v="735"/>
    <s v="Florida"/>
    <s v="BAD DEBT EXPENSE"/>
    <s v="A/R UNCOLL RESERVE"/>
    <m/>
    <n v="361385"/>
    <n v="304350"/>
    <m/>
    <m/>
    <m/>
    <m/>
    <s v="JE"/>
    <m/>
    <m/>
    <m/>
    <n v="5"/>
    <n v="18"/>
    <m/>
    <m/>
    <s v="AA"/>
    <n v="110"/>
    <s v="G"/>
    <s v="P"/>
    <n v="129"/>
    <m/>
    <m/>
  </r>
  <r>
    <n v="241"/>
    <n v="241100"/>
    <x v="1"/>
    <x v="1"/>
    <x v="1"/>
    <m/>
    <x v="750"/>
    <s v="Florida"/>
    <s v="BAD DEBT EXPENSE"/>
    <s v="A/R UNCOLL RESERVE"/>
    <m/>
    <n v="361710"/>
    <n v="306915"/>
    <m/>
    <m/>
    <m/>
    <m/>
    <s v="JE"/>
    <m/>
    <m/>
    <m/>
    <n v="6"/>
    <n v="18"/>
    <m/>
    <m/>
    <s v="AA"/>
    <n v="110"/>
    <s v="G"/>
    <s v="P"/>
    <n v="117"/>
    <m/>
    <m/>
  </r>
  <r>
    <n v="242"/>
    <n v="242100"/>
    <x v="0"/>
    <x v="1"/>
    <x v="1"/>
    <n v="42"/>
    <x v="750"/>
    <s v="Florida"/>
    <s v="BAD DEBT EXPENSE"/>
    <s v="A/R UNCOLL RESERVE"/>
    <m/>
    <n v="361710"/>
    <n v="306915"/>
    <m/>
    <m/>
    <m/>
    <m/>
    <s v="JE"/>
    <m/>
    <m/>
    <m/>
    <n v="6"/>
    <n v="18"/>
    <m/>
    <m/>
    <s v="AA"/>
    <n v="110"/>
    <s v="G"/>
    <s v="P"/>
    <n v="118"/>
    <m/>
    <m/>
  </r>
  <r>
    <n v="246"/>
    <n v="246100"/>
    <x v="1"/>
    <x v="1"/>
    <x v="1"/>
    <n v="1161"/>
    <x v="750"/>
    <s v="Florida"/>
    <s v="BAD DEBT EXPENSE"/>
    <s v="A/R UNCOLL RESERVE"/>
    <m/>
    <n v="361710"/>
    <n v="306915"/>
    <m/>
    <m/>
    <m/>
    <m/>
    <s v="JE"/>
    <m/>
    <m/>
    <m/>
    <n v="6"/>
    <n v="18"/>
    <m/>
    <m/>
    <s v="AA"/>
    <n v="110"/>
    <s v="G"/>
    <s v="P"/>
    <n v="119"/>
    <m/>
    <m/>
  </r>
  <r>
    <n v="248"/>
    <n v="248100"/>
    <x v="0"/>
    <x v="1"/>
    <x v="1"/>
    <n v="-48"/>
    <x v="750"/>
    <s v="Florida"/>
    <s v="BAD DEBT EXPENSE"/>
    <s v="A/R UNCOLL RESERVE"/>
    <m/>
    <n v="361710"/>
    <n v="306915"/>
    <m/>
    <m/>
    <m/>
    <m/>
    <s v="JE"/>
    <m/>
    <m/>
    <m/>
    <n v="6"/>
    <n v="18"/>
    <m/>
    <m/>
    <s v="AA"/>
    <n v="110"/>
    <s v="G"/>
    <s v="P"/>
    <n v="120"/>
    <m/>
    <m/>
  </r>
  <r>
    <n v="249"/>
    <n v="249101"/>
    <x v="1"/>
    <x v="1"/>
    <x v="1"/>
    <n v="-107"/>
    <x v="750"/>
    <s v="Florida"/>
    <s v="BAD DEBT EXPENSE"/>
    <s v="A/R UNCOLL RESERVE"/>
    <m/>
    <n v="361710"/>
    <n v="306915"/>
    <m/>
    <m/>
    <m/>
    <m/>
    <s v="JE"/>
    <m/>
    <m/>
    <m/>
    <n v="6"/>
    <n v="18"/>
    <m/>
    <m/>
    <s v="AA"/>
    <n v="110"/>
    <s v="G"/>
    <s v="P"/>
    <n v="121"/>
    <m/>
    <m/>
  </r>
  <r>
    <n v="250"/>
    <n v="250100"/>
    <x v="1"/>
    <x v="1"/>
    <x v="1"/>
    <n v="39"/>
    <x v="750"/>
    <s v="Florida"/>
    <s v="BAD DEBT EXPENSE"/>
    <s v="A/R UNCOLL RESERVE"/>
    <m/>
    <n v="361710"/>
    <n v="306915"/>
    <m/>
    <m/>
    <m/>
    <m/>
    <s v="JE"/>
    <m/>
    <m/>
    <m/>
    <n v="6"/>
    <n v="18"/>
    <m/>
    <m/>
    <s v="AA"/>
    <n v="110"/>
    <s v="G"/>
    <s v="P"/>
    <n v="122"/>
    <m/>
    <m/>
  </r>
  <r>
    <n v="251"/>
    <n v="251100"/>
    <x v="0"/>
    <x v="1"/>
    <x v="1"/>
    <n v="2288"/>
    <x v="750"/>
    <s v="Florida"/>
    <s v="BAD DEBT EXPENSE"/>
    <s v="A/R UNCOLL RESERVE"/>
    <m/>
    <n v="361710"/>
    <n v="306915"/>
    <m/>
    <m/>
    <m/>
    <m/>
    <s v="JE"/>
    <m/>
    <m/>
    <m/>
    <n v="6"/>
    <n v="18"/>
    <m/>
    <m/>
    <s v="AA"/>
    <n v="110"/>
    <s v="G"/>
    <s v="P"/>
    <n v="123"/>
    <m/>
    <m/>
  </r>
  <r>
    <n v="252"/>
    <n v="252100"/>
    <x v="3"/>
    <x v="1"/>
    <x v="1"/>
    <n v="-428.97"/>
    <x v="750"/>
    <s v="Florida"/>
    <s v="BAD DEBT EXPENSE"/>
    <s v="A/R UNCOLL RESERVE"/>
    <m/>
    <n v="361710"/>
    <n v="306915"/>
    <m/>
    <m/>
    <m/>
    <m/>
    <s v="JE"/>
    <m/>
    <m/>
    <m/>
    <n v="6"/>
    <n v="18"/>
    <m/>
    <m/>
    <s v="AA"/>
    <n v="110"/>
    <s v="G"/>
    <s v="P"/>
    <n v="124"/>
    <m/>
    <m/>
  </r>
  <r>
    <n v="255"/>
    <n v="255100"/>
    <x v="0"/>
    <x v="1"/>
    <x v="1"/>
    <n v="2263"/>
    <x v="750"/>
    <s v="Florida"/>
    <s v="BAD DEBT EXPENSE"/>
    <s v="A/R UNCOLL RESERVE"/>
    <m/>
    <n v="361710"/>
    <n v="306915"/>
    <m/>
    <m/>
    <m/>
    <m/>
    <s v="JE"/>
    <m/>
    <m/>
    <m/>
    <n v="6"/>
    <n v="18"/>
    <m/>
    <m/>
    <s v="AA"/>
    <n v="110"/>
    <s v="G"/>
    <s v="P"/>
    <n v="126"/>
    <m/>
    <m/>
  </r>
  <r>
    <n v="256"/>
    <n v="256100"/>
    <x v="1"/>
    <x v="1"/>
    <x v="1"/>
    <n v="-1017"/>
    <x v="750"/>
    <s v="Florida"/>
    <s v="BAD DEBT EXPENSE"/>
    <s v="A/R UNCOLL RESERVE"/>
    <m/>
    <n v="361710"/>
    <n v="306915"/>
    <m/>
    <m/>
    <m/>
    <m/>
    <s v="JE"/>
    <m/>
    <m/>
    <m/>
    <n v="6"/>
    <n v="18"/>
    <m/>
    <m/>
    <s v="AA"/>
    <n v="110"/>
    <s v="G"/>
    <s v="P"/>
    <n v="127"/>
    <m/>
    <m/>
  </r>
  <r>
    <n v="259"/>
    <n v="259100"/>
    <x v="0"/>
    <x v="1"/>
    <x v="1"/>
    <n v="112"/>
    <x v="750"/>
    <s v="Florida"/>
    <s v="BAD DEBT EXPENSE"/>
    <s v="A/R UNCOLL RESERVE"/>
    <m/>
    <n v="361710"/>
    <n v="306915"/>
    <m/>
    <m/>
    <m/>
    <m/>
    <s v="JE"/>
    <m/>
    <m/>
    <m/>
    <n v="6"/>
    <n v="18"/>
    <m/>
    <m/>
    <s v="AA"/>
    <n v="110"/>
    <s v="G"/>
    <s v="P"/>
    <n v="128"/>
    <m/>
    <m/>
  </r>
  <r>
    <n v="260"/>
    <n v="260100"/>
    <x v="0"/>
    <x v="1"/>
    <x v="1"/>
    <n v="-606"/>
    <x v="750"/>
    <s v="Florida"/>
    <s v="BAD DEBT EXPENSE"/>
    <s v="A/R UNCOLL RESERVE"/>
    <m/>
    <n v="361710"/>
    <n v="306915"/>
    <m/>
    <m/>
    <m/>
    <m/>
    <s v="JE"/>
    <m/>
    <m/>
    <m/>
    <n v="6"/>
    <n v="18"/>
    <m/>
    <m/>
    <s v="AA"/>
    <n v="110"/>
    <s v="G"/>
    <s v="P"/>
    <n v="129"/>
    <m/>
    <m/>
  </r>
  <r>
    <n v="241"/>
    <n v="241100"/>
    <x v="1"/>
    <x v="1"/>
    <x v="1"/>
    <m/>
    <x v="769"/>
    <s v="Florida"/>
    <s v="BAD DEBT EXPENSE"/>
    <s v="A/R UNCOLL RESERVE"/>
    <m/>
    <n v="361981"/>
    <n v="309685"/>
    <m/>
    <m/>
    <m/>
    <m/>
    <s v="JE"/>
    <m/>
    <m/>
    <m/>
    <n v="7"/>
    <n v="18"/>
    <m/>
    <m/>
    <s v="AA"/>
    <n v="110"/>
    <s v="G"/>
    <s v="P"/>
    <n v="117"/>
    <m/>
    <m/>
  </r>
  <r>
    <n v="242"/>
    <n v="242100"/>
    <x v="0"/>
    <x v="1"/>
    <x v="1"/>
    <n v="76"/>
    <x v="769"/>
    <s v="Florida"/>
    <s v="BAD DEBT EXPENSE"/>
    <s v="A/R UNCOLL RESERVE"/>
    <m/>
    <n v="361981"/>
    <n v="309685"/>
    <m/>
    <m/>
    <m/>
    <m/>
    <s v="JE"/>
    <m/>
    <m/>
    <m/>
    <n v="7"/>
    <n v="18"/>
    <m/>
    <m/>
    <s v="AA"/>
    <n v="110"/>
    <s v="G"/>
    <s v="P"/>
    <n v="118"/>
    <m/>
    <m/>
  </r>
  <r>
    <n v="246"/>
    <n v="246100"/>
    <x v="1"/>
    <x v="1"/>
    <x v="1"/>
    <n v="98"/>
    <x v="769"/>
    <s v="Florida"/>
    <s v="BAD DEBT EXPENSE"/>
    <s v="A/R UNCOLL RESERVE"/>
    <m/>
    <n v="361981"/>
    <n v="309685"/>
    <m/>
    <m/>
    <m/>
    <m/>
    <s v="JE"/>
    <m/>
    <m/>
    <m/>
    <n v="7"/>
    <n v="18"/>
    <m/>
    <m/>
    <s v="AA"/>
    <n v="110"/>
    <s v="G"/>
    <s v="P"/>
    <n v="119"/>
    <m/>
    <m/>
  </r>
  <r>
    <n v="248"/>
    <n v="248100"/>
    <x v="0"/>
    <x v="1"/>
    <x v="1"/>
    <n v="-440"/>
    <x v="769"/>
    <s v="Florida"/>
    <s v="BAD DEBT EXPENSE"/>
    <s v="A/R UNCOLL RESERVE"/>
    <m/>
    <n v="361981"/>
    <n v="309685"/>
    <m/>
    <m/>
    <m/>
    <m/>
    <s v="JE"/>
    <m/>
    <m/>
    <m/>
    <n v="7"/>
    <n v="18"/>
    <m/>
    <m/>
    <s v="AA"/>
    <n v="110"/>
    <s v="G"/>
    <s v="P"/>
    <n v="120"/>
    <m/>
    <m/>
  </r>
  <r>
    <n v="249"/>
    <n v="249101"/>
    <x v="1"/>
    <x v="1"/>
    <x v="1"/>
    <n v="59"/>
    <x v="769"/>
    <s v="Florida"/>
    <s v="BAD DEBT EXPENSE"/>
    <s v="A/R UNCOLL RESERVE"/>
    <m/>
    <n v="361981"/>
    <n v="309685"/>
    <m/>
    <m/>
    <m/>
    <m/>
    <s v="JE"/>
    <m/>
    <m/>
    <m/>
    <n v="7"/>
    <n v="18"/>
    <m/>
    <m/>
    <s v="AA"/>
    <n v="110"/>
    <s v="G"/>
    <s v="P"/>
    <n v="121"/>
    <m/>
    <m/>
  </r>
  <r>
    <n v="250"/>
    <n v="250100"/>
    <x v="1"/>
    <x v="1"/>
    <x v="1"/>
    <n v="-39"/>
    <x v="769"/>
    <s v="Florida"/>
    <s v="BAD DEBT EXPENSE"/>
    <s v="A/R UNCOLL RESERVE"/>
    <m/>
    <n v="361981"/>
    <n v="309685"/>
    <m/>
    <m/>
    <m/>
    <m/>
    <s v="JE"/>
    <m/>
    <m/>
    <m/>
    <n v="7"/>
    <n v="18"/>
    <m/>
    <m/>
    <s v="AA"/>
    <n v="110"/>
    <s v="G"/>
    <s v="P"/>
    <n v="122"/>
    <m/>
    <m/>
  </r>
  <r>
    <n v="251"/>
    <n v="251100"/>
    <x v="0"/>
    <x v="1"/>
    <x v="1"/>
    <n v="-322"/>
    <x v="769"/>
    <s v="Florida"/>
    <s v="BAD DEBT EXPENSE"/>
    <s v="A/R UNCOLL RESERVE"/>
    <m/>
    <n v="361981"/>
    <n v="309685"/>
    <m/>
    <m/>
    <m/>
    <m/>
    <s v="JE"/>
    <m/>
    <m/>
    <m/>
    <n v="7"/>
    <n v="18"/>
    <m/>
    <m/>
    <s v="AA"/>
    <n v="110"/>
    <s v="G"/>
    <s v="P"/>
    <n v="123"/>
    <m/>
    <m/>
  </r>
  <r>
    <n v="252"/>
    <n v="252100"/>
    <x v="3"/>
    <x v="1"/>
    <x v="1"/>
    <n v="-959.59"/>
    <x v="769"/>
    <s v="Florida"/>
    <s v="BAD DEBT EXPENSE"/>
    <s v="A/R UNCOLL RESERVE"/>
    <m/>
    <n v="361981"/>
    <n v="309685"/>
    <m/>
    <m/>
    <m/>
    <m/>
    <s v="JE"/>
    <m/>
    <m/>
    <m/>
    <n v="7"/>
    <n v="18"/>
    <m/>
    <m/>
    <s v="AA"/>
    <n v="110"/>
    <s v="G"/>
    <s v="P"/>
    <n v="124"/>
    <m/>
    <m/>
  </r>
  <r>
    <n v="255"/>
    <n v="255100"/>
    <x v="0"/>
    <x v="1"/>
    <x v="1"/>
    <n v="2611"/>
    <x v="769"/>
    <s v="Florida"/>
    <s v="BAD DEBT EXPENSE"/>
    <s v="A/R UNCOLL RESERVE"/>
    <m/>
    <n v="361981"/>
    <n v="309685"/>
    <m/>
    <m/>
    <m/>
    <m/>
    <s v="JE"/>
    <m/>
    <m/>
    <m/>
    <n v="7"/>
    <n v="18"/>
    <m/>
    <m/>
    <s v="AA"/>
    <n v="110"/>
    <s v="G"/>
    <s v="P"/>
    <n v="126"/>
    <m/>
    <m/>
  </r>
  <r>
    <n v="256"/>
    <n v="256100"/>
    <x v="1"/>
    <x v="1"/>
    <x v="1"/>
    <n v="-872"/>
    <x v="769"/>
    <s v="Florida"/>
    <s v="BAD DEBT EXPENSE"/>
    <s v="A/R UNCOLL RESERVE"/>
    <m/>
    <n v="361981"/>
    <n v="309685"/>
    <m/>
    <m/>
    <m/>
    <m/>
    <s v="JE"/>
    <m/>
    <m/>
    <m/>
    <n v="7"/>
    <n v="18"/>
    <m/>
    <m/>
    <s v="AA"/>
    <n v="110"/>
    <s v="G"/>
    <s v="P"/>
    <n v="127"/>
    <m/>
    <m/>
  </r>
  <r>
    <n v="259"/>
    <n v="259100"/>
    <x v="0"/>
    <x v="1"/>
    <x v="1"/>
    <n v="109"/>
    <x v="769"/>
    <s v="Florida"/>
    <s v="BAD DEBT EXPENSE"/>
    <s v="A/R UNCOLL RESERVE"/>
    <m/>
    <n v="361981"/>
    <n v="309685"/>
    <m/>
    <m/>
    <m/>
    <m/>
    <s v="JE"/>
    <m/>
    <m/>
    <m/>
    <n v="7"/>
    <n v="18"/>
    <m/>
    <m/>
    <s v="AA"/>
    <n v="110"/>
    <s v="G"/>
    <s v="P"/>
    <n v="128"/>
    <m/>
    <m/>
  </r>
  <r>
    <n v="260"/>
    <n v="260100"/>
    <x v="0"/>
    <x v="1"/>
    <x v="1"/>
    <n v="568"/>
    <x v="769"/>
    <s v="Florida"/>
    <s v="BAD DEBT EXPENSE"/>
    <s v="A/R UNCOLL RESERVE"/>
    <m/>
    <n v="361981"/>
    <n v="309685"/>
    <m/>
    <m/>
    <m/>
    <m/>
    <s v="JE"/>
    <m/>
    <m/>
    <m/>
    <n v="7"/>
    <n v="18"/>
    <m/>
    <m/>
    <s v="AA"/>
    <n v="110"/>
    <s v="G"/>
    <s v="P"/>
    <n v="129"/>
    <m/>
    <m/>
  </r>
  <r>
    <n v="241"/>
    <n v="241100"/>
    <x v="1"/>
    <x v="1"/>
    <x v="1"/>
    <n v="13"/>
    <x v="786"/>
    <s v="Florida"/>
    <s v="BAD DEBT EXPENSE"/>
    <s v="A/R UNCOLL RESERVE"/>
    <m/>
    <n v="362372"/>
    <n v="312728"/>
    <m/>
    <m/>
    <m/>
    <m/>
    <s v="JE"/>
    <m/>
    <m/>
    <m/>
    <n v="8"/>
    <n v="18"/>
    <m/>
    <m/>
    <s v="AA"/>
    <n v="110"/>
    <s v="G"/>
    <s v="P"/>
    <n v="117"/>
    <m/>
    <m/>
  </r>
  <r>
    <n v="242"/>
    <n v="242100"/>
    <x v="0"/>
    <x v="1"/>
    <x v="1"/>
    <n v="106"/>
    <x v="786"/>
    <s v="Florida"/>
    <s v="BAD DEBT EXPENSE"/>
    <s v="A/R UNCOLL RESERVE"/>
    <m/>
    <n v="362372"/>
    <n v="312728"/>
    <m/>
    <m/>
    <m/>
    <m/>
    <s v="JE"/>
    <m/>
    <m/>
    <m/>
    <n v="8"/>
    <n v="18"/>
    <m/>
    <m/>
    <s v="AA"/>
    <n v="110"/>
    <s v="G"/>
    <s v="P"/>
    <n v="118"/>
    <m/>
    <m/>
  </r>
  <r>
    <n v="246"/>
    <n v="246100"/>
    <x v="1"/>
    <x v="1"/>
    <x v="1"/>
    <n v="521"/>
    <x v="786"/>
    <s v="Florida"/>
    <s v="BAD DEBT EXPENSE"/>
    <s v="A/R UNCOLL RESERVE"/>
    <m/>
    <n v="362372"/>
    <n v="312728"/>
    <m/>
    <m/>
    <m/>
    <m/>
    <s v="JE"/>
    <m/>
    <m/>
    <m/>
    <n v="8"/>
    <n v="18"/>
    <m/>
    <m/>
    <s v="AA"/>
    <n v="110"/>
    <s v="G"/>
    <s v="P"/>
    <n v="119"/>
    <m/>
    <m/>
  </r>
  <r>
    <n v="248"/>
    <n v="248100"/>
    <x v="0"/>
    <x v="1"/>
    <x v="1"/>
    <n v="111"/>
    <x v="786"/>
    <s v="Florida"/>
    <s v="BAD DEBT EXPENSE"/>
    <s v="A/R UNCOLL RESERVE"/>
    <m/>
    <n v="362372"/>
    <n v="312728"/>
    <m/>
    <m/>
    <m/>
    <m/>
    <s v="JE"/>
    <m/>
    <m/>
    <m/>
    <n v="8"/>
    <n v="18"/>
    <m/>
    <m/>
    <s v="AA"/>
    <n v="110"/>
    <s v="G"/>
    <s v="P"/>
    <n v="120"/>
    <m/>
    <m/>
  </r>
  <r>
    <n v="249"/>
    <n v="249101"/>
    <x v="1"/>
    <x v="1"/>
    <x v="1"/>
    <n v="-9"/>
    <x v="786"/>
    <s v="Florida"/>
    <s v="BAD DEBT EXPENSE"/>
    <s v="A/R UNCOLL RESERVE"/>
    <m/>
    <n v="362372"/>
    <n v="312728"/>
    <m/>
    <m/>
    <m/>
    <m/>
    <s v="JE"/>
    <m/>
    <m/>
    <m/>
    <n v="8"/>
    <n v="18"/>
    <m/>
    <m/>
    <s v="AA"/>
    <n v="110"/>
    <s v="G"/>
    <s v="P"/>
    <n v="121"/>
    <m/>
    <m/>
  </r>
  <r>
    <n v="250"/>
    <n v="250100"/>
    <x v="1"/>
    <x v="1"/>
    <x v="1"/>
    <n v="40"/>
    <x v="786"/>
    <s v="Florida"/>
    <s v="BAD DEBT EXPENSE"/>
    <s v="A/R UNCOLL RESERVE"/>
    <m/>
    <n v="362372"/>
    <n v="312728"/>
    <m/>
    <m/>
    <m/>
    <m/>
    <s v="JE"/>
    <m/>
    <m/>
    <m/>
    <n v="8"/>
    <n v="18"/>
    <m/>
    <m/>
    <s v="AA"/>
    <n v="110"/>
    <s v="G"/>
    <s v="P"/>
    <n v="122"/>
    <m/>
    <m/>
  </r>
  <r>
    <n v="251"/>
    <n v="251100"/>
    <x v="0"/>
    <x v="1"/>
    <x v="1"/>
    <n v="-1187"/>
    <x v="786"/>
    <s v="Florida"/>
    <s v="BAD DEBT EXPENSE"/>
    <s v="A/R UNCOLL RESERVE"/>
    <m/>
    <n v="362372"/>
    <n v="312728"/>
    <m/>
    <m/>
    <m/>
    <m/>
    <s v="JE"/>
    <m/>
    <m/>
    <m/>
    <n v="8"/>
    <n v="18"/>
    <m/>
    <m/>
    <s v="AA"/>
    <n v="110"/>
    <s v="G"/>
    <s v="P"/>
    <n v="123"/>
    <m/>
    <m/>
  </r>
  <r>
    <n v="252"/>
    <n v="252100"/>
    <x v="3"/>
    <x v="1"/>
    <x v="1"/>
    <n v="-426.12"/>
    <x v="786"/>
    <s v="Florida"/>
    <s v="BAD DEBT EXPENSE"/>
    <s v="A/R UNCOLL RESERVE"/>
    <m/>
    <n v="362372"/>
    <n v="312728"/>
    <m/>
    <m/>
    <m/>
    <m/>
    <s v="JE"/>
    <m/>
    <m/>
    <m/>
    <n v="8"/>
    <n v="18"/>
    <m/>
    <m/>
    <s v="AA"/>
    <n v="110"/>
    <s v="G"/>
    <s v="P"/>
    <n v="124"/>
    <m/>
    <m/>
  </r>
  <r>
    <n v="255"/>
    <n v="255100"/>
    <x v="0"/>
    <x v="1"/>
    <x v="1"/>
    <n v="-1684"/>
    <x v="786"/>
    <s v="Florida"/>
    <s v="BAD DEBT EXPENSE"/>
    <s v="A/R UNCOLL RESERVE"/>
    <m/>
    <n v="362372"/>
    <n v="312728"/>
    <m/>
    <m/>
    <m/>
    <m/>
    <s v="JE"/>
    <m/>
    <m/>
    <m/>
    <n v="8"/>
    <n v="18"/>
    <m/>
    <m/>
    <s v="AA"/>
    <n v="110"/>
    <s v="G"/>
    <s v="P"/>
    <n v="126"/>
    <m/>
    <m/>
  </r>
  <r>
    <n v="256"/>
    <n v="256100"/>
    <x v="1"/>
    <x v="1"/>
    <x v="1"/>
    <n v="-710"/>
    <x v="786"/>
    <s v="Florida"/>
    <s v="BAD DEBT EXPENSE"/>
    <s v="A/R UNCOLL RESERVE"/>
    <m/>
    <n v="362372"/>
    <n v="312728"/>
    <m/>
    <m/>
    <m/>
    <m/>
    <s v="JE"/>
    <m/>
    <m/>
    <m/>
    <n v="8"/>
    <n v="18"/>
    <m/>
    <m/>
    <s v="AA"/>
    <n v="110"/>
    <s v="G"/>
    <s v="P"/>
    <n v="127"/>
    <m/>
    <m/>
  </r>
  <r>
    <n v="259"/>
    <n v="259100"/>
    <x v="0"/>
    <x v="1"/>
    <x v="1"/>
    <n v="113"/>
    <x v="786"/>
    <s v="Florida"/>
    <s v="BAD DEBT EXPENSE"/>
    <s v="A/R UNCOLL RESERVE"/>
    <m/>
    <n v="362372"/>
    <n v="312728"/>
    <m/>
    <m/>
    <m/>
    <m/>
    <s v="JE"/>
    <m/>
    <m/>
    <m/>
    <n v="8"/>
    <n v="18"/>
    <m/>
    <m/>
    <s v="AA"/>
    <n v="110"/>
    <s v="G"/>
    <s v="P"/>
    <n v="128"/>
    <m/>
    <m/>
  </r>
  <r>
    <n v="260"/>
    <n v="260100"/>
    <x v="0"/>
    <x v="1"/>
    <x v="1"/>
    <n v="323"/>
    <x v="786"/>
    <s v="Florida"/>
    <s v="BAD DEBT EXPENSE"/>
    <s v="A/R UNCOLL RESERVE"/>
    <m/>
    <n v="362372"/>
    <n v="312728"/>
    <m/>
    <m/>
    <m/>
    <m/>
    <s v="JE"/>
    <m/>
    <m/>
    <m/>
    <n v="8"/>
    <n v="18"/>
    <m/>
    <m/>
    <s v="AA"/>
    <n v="110"/>
    <s v="G"/>
    <s v="P"/>
    <n v="129"/>
    <m/>
    <m/>
  </r>
  <r>
    <n v="241"/>
    <n v="241100"/>
    <x v="1"/>
    <x v="1"/>
    <x v="1"/>
    <n v="-14"/>
    <x v="804"/>
    <s v="Florida"/>
    <s v="BAD DEBT EXPENSE"/>
    <s v="A/R UNCOLL RESERVE"/>
    <m/>
    <n v="362667"/>
    <n v="315298"/>
    <m/>
    <m/>
    <m/>
    <m/>
    <s v="JE"/>
    <m/>
    <m/>
    <m/>
    <n v="9"/>
    <n v="18"/>
    <m/>
    <m/>
    <s v="AA"/>
    <n v="110"/>
    <s v="G"/>
    <s v="P"/>
    <n v="117"/>
    <m/>
    <m/>
  </r>
  <r>
    <n v="242"/>
    <n v="242100"/>
    <x v="0"/>
    <x v="1"/>
    <x v="1"/>
    <n v="67"/>
    <x v="804"/>
    <s v="Florida"/>
    <s v="BAD DEBT EXPENSE"/>
    <s v="A/R UNCOLL RESERVE"/>
    <m/>
    <n v="362667"/>
    <n v="315298"/>
    <m/>
    <m/>
    <m/>
    <m/>
    <s v="JE"/>
    <m/>
    <m/>
    <m/>
    <n v="9"/>
    <n v="18"/>
    <m/>
    <m/>
    <s v="AA"/>
    <n v="110"/>
    <s v="G"/>
    <s v="P"/>
    <n v="118"/>
    <m/>
    <m/>
  </r>
  <r>
    <n v="246"/>
    <n v="246100"/>
    <x v="1"/>
    <x v="1"/>
    <x v="1"/>
    <n v="1017"/>
    <x v="804"/>
    <s v="Florida"/>
    <s v="BAD DEBT EXPENSE"/>
    <s v="A/R UNCOLL RESERVE"/>
    <m/>
    <n v="362667"/>
    <n v="315298"/>
    <m/>
    <m/>
    <m/>
    <m/>
    <s v="JE"/>
    <m/>
    <m/>
    <m/>
    <n v="9"/>
    <n v="18"/>
    <m/>
    <m/>
    <s v="AA"/>
    <n v="110"/>
    <s v="G"/>
    <s v="P"/>
    <n v="119"/>
    <m/>
    <m/>
  </r>
  <r>
    <n v="248"/>
    <n v="248100"/>
    <x v="0"/>
    <x v="1"/>
    <x v="1"/>
    <n v="237"/>
    <x v="804"/>
    <s v="Florida"/>
    <s v="BAD DEBT EXPENSE"/>
    <s v="A/R UNCOLL RESERVE"/>
    <m/>
    <n v="362667"/>
    <n v="315298"/>
    <m/>
    <m/>
    <m/>
    <m/>
    <s v="JE"/>
    <m/>
    <m/>
    <m/>
    <n v="9"/>
    <n v="18"/>
    <m/>
    <m/>
    <s v="AA"/>
    <n v="110"/>
    <s v="G"/>
    <s v="P"/>
    <n v="120"/>
    <m/>
    <m/>
  </r>
  <r>
    <n v="249"/>
    <n v="249101"/>
    <x v="1"/>
    <x v="1"/>
    <x v="1"/>
    <n v="228"/>
    <x v="804"/>
    <s v="Florida"/>
    <s v="BAD DEBT EXPENSE"/>
    <s v="A/R UNCOLL RESERVE"/>
    <m/>
    <n v="362667"/>
    <n v="315298"/>
    <m/>
    <m/>
    <m/>
    <m/>
    <s v="JE"/>
    <m/>
    <m/>
    <m/>
    <n v="9"/>
    <n v="18"/>
    <m/>
    <m/>
    <s v="AA"/>
    <n v="110"/>
    <s v="G"/>
    <s v="P"/>
    <n v="121"/>
    <m/>
    <m/>
  </r>
  <r>
    <n v="250"/>
    <n v="250100"/>
    <x v="1"/>
    <x v="1"/>
    <x v="1"/>
    <n v="-40"/>
    <x v="804"/>
    <s v="Florida"/>
    <s v="BAD DEBT EXPENSE"/>
    <s v="A/R UNCOLL RESERVE"/>
    <m/>
    <n v="362667"/>
    <n v="315298"/>
    <m/>
    <m/>
    <m/>
    <m/>
    <s v="JE"/>
    <m/>
    <m/>
    <m/>
    <n v="9"/>
    <n v="18"/>
    <m/>
    <m/>
    <s v="AA"/>
    <n v="110"/>
    <s v="G"/>
    <s v="P"/>
    <n v="122"/>
    <m/>
    <m/>
  </r>
  <r>
    <n v="251"/>
    <n v="251100"/>
    <x v="0"/>
    <x v="1"/>
    <x v="1"/>
    <n v="-769"/>
    <x v="804"/>
    <s v="Florida"/>
    <s v="BAD DEBT EXPENSE"/>
    <s v="A/R UNCOLL RESERVE"/>
    <m/>
    <n v="362667"/>
    <n v="315298"/>
    <m/>
    <m/>
    <m/>
    <m/>
    <s v="JE"/>
    <m/>
    <m/>
    <m/>
    <n v="9"/>
    <n v="18"/>
    <m/>
    <m/>
    <s v="AA"/>
    <n v="110"/>
    <s v="G"/>
    <s v="P"/>
    <n v="123"/>
    <m/>
    <m/>
  </r>
  <r>
    <n v="252"/>
    <n v="252100"/>
    <x v="3"/>
    <x v="1"/>
    <x v="1"/>
    <n v="2092.9699999999998"/>
    <x v="804"/>
    <s v="Florida"/>
    <s v="BAD DEBT EXPENSE"/>
    <s v="A/R UNCOLL RESERVE"/>
    <m/>
    <n v="362667"/>
    <n v="315298"/>
    <m/>
    <m/>
    <m/>
    <m/>
    <s v="JE"/>
    <m/>
    <m/>
    <m/>
    <n v="9"/>
    <n v="18"/>
    <m/>
    <m/>
    <s v="AA"/>
    <n v="110"/>
    <s v="G"/>
    <s v="P"/>
    <n v="124"/>
    <m/>
    <m/>
  </r>
  <r>
    <n v="255"/>
    <n v="255100"/>
    <x v="0"/>
    <x v="1"/>
    <x v="1"/>
    <n v="482"/>
    <x v="804"/>
    <s v="Florida"/>
    <s v="BAD DEBT EXPENSE"/>
    <s v="A/R UNCOLL RESERVE"/>
    <m/>
    <n v="362667"/>
    <n v="315298"/>
    <m/>
    <m/>
    <m/>
    <m/>
    <s v="JE"/>
    <m/>
    <m/>
    <m/>
    <n v="9"/>
    <n v="18"/>
    <m/>
    <m/>
    <s v="AA"/>
    <n v="110"/>
    <s v="G"/>
    <s v="P"/>
    <n v="126"/>
    <m/>
    <m/>
  </r>
  <r>
    <n v="256"/>
    <n v="256100"/>
    <x v="1"/>
    <x v="1"/>
    <x v="1"/>
    <n v="-1224"/>
    <x v="804"/>
    <s v="Florida"/>
    <s v="BAD DEBT EXPENSE"/>
    <s v="A/R UNCOLL RESERVE"/>
    <m/>
    <n v="362667"/>
    <n v="315298"/>
    <m/>
    <m/>
    <m/>
    <m/>
    <s v="JE"/>
    <m/>
    <m/>
    <m/>
    <n v="9"/>
    <n v="18"/>
    <m/>
    <m/>
    <s v="AA"/>
    <n v="110"/>
    <s v="G"/>
    <s v="P"/>
    <n v="127"/>
    <m/>
    <m/>
  </r>
  <r>
    <n v="259"/>
    <n v="259100"/>
    <x v="0"/>
    <x v="1"/>
    <x v="1"/>
    <n v="166"/>
    <x v="804"/>
    <s v="Florida"/>
    <s v="BAD DEBT EXPENSE"/>
    <s v="A/R UNCOLL RESERVE"/>
    <m/>
    <n v="362667"/>
    <n v="315298"/>
    <m/>
    <m/>
    <m/>
    <m/>
    <s v="JE"/>
    <m/>
    <m/>
    <m/>
    <n v="9"/>
    <n v="18"/>
    <m/>
    <m/>
    <s v="AA"/>
    <n v="110"/>
    <s v="G"/>
    <s v="P"/>
    <n v="128"/>
    <m/>
    <m/>
  </r>
  <r>
    <n v="260"/>
    <n v="260100"/>
    <x v="0"/>
    <x v="1"/>
    <x v="1"/>
    <n v="112"/>
    <x v="804"/>
    <s v="Florida"/>
    <s v="BAD DEBT EXPENSE"/>
    <s v="A/R UNCOLL RESERVE"/>
    <m/>
    <n v="362667"/>
    <n v="315298"/>
    <m/>
    <m/>
    <m/>
    <m/>
    <s v="JE"/>
    <m/>
    <m/>
    <m/>
    <n v="9"/>
    <n v="18"/>
    <m/>
    <m/>
    <s v="AA"/>
    <n v="110"/>
    <s v="G"/>
    <s v="P"/>
    <n v="129"/>
    <m/>
    <m/>
  </r>
  <r>
    <n v="241"/>
    <n v="241100"/>
    <x v="1"/>
    <x v="1"/>
    <x v="1"/>
    <m/>
    <x v="823"/>
    <s v="Florida"/>
    <s v="BAD DEBT EXPENSE"/>
    <s v="A/R UNCOLL RESERVE"/>
    <m/>
    <n v="362989"/>
    <n v="318149"/>
    <m/>
    <m/>
    <m/>
    <m/>
    <s v="JE"/>
    <m/>
    <m/>
    <m/>
    <n v="10"/>
    <n v="18"/>
    <m/>
    <m/>
    <s v="AA"/>
    <n v="110"/>
    <s v="G"/>
    <s v="P"/>
    <n v="117"/>
    <m/>
    <m/>
  </r>
  <r>
    <n v="242"/>
    <n v="242100"/>
    <x v="0"/>
    <x v="1"/>
    <x v="1"/>
    <n v="-333"/>
    <x v="823"/>
    <s v="Florida"/>
    <s v="BAD DEBT EXPENSE"/>
    <s v="A/R UNCOLL RESERVE"/>
    <m/>
    <n v="362989"/>
    <n v="318149"/>
    <m/>
    <m/>
    <m/>
    <m/>
    <s v="JE"/>
    <m/>
    <m/>
    <m/>
    <n v="10"/>
    <n v="18"/>
    <m/>
    <m/>
    <s v="AA"/>
    <n v="110"/>
    <s v="G"/>
    <s v="P"/>
    <n v="118"/>
    <m/>
    <m/>
  </r>
  <r>
    <n v="246"/>
    <n v="246100"/>
    <x v="1"/>
    <x v="1"/>
    <x v="1"/>
    <n v="-345"/>
    <x v="823"/>
    <s v="Florida"/>
    <s v="BAD DEBT EXPENSE"/>
    <s v="A/R UNCOLL RESERVE"/>
    <m/>
    <n v="362989"/>
    <n v="318149"/>
    <m/>
    <m/>
    <m/>
    <m/>
    <s v="JE"/>
    <m/>
    <m/>
    <m/>
    <n v="10"/>
    <n v="18"/>
    <m/>
    <m/>
    <s v="AA"/>
    <n v="110"/>
    <s v="G"/>
    <s v="P"/>
    <n v="119"/>
    <m/>
    <m/>
  </r>
  <r>
    <n v="248"/>
    <n v="248100"/>
    <x v="0"/>
    <x v="1"/>
    <x v="1"/>
    <n v="11"/>
    <x v="823"/>
    <s v="Florida"/>
    <s v="BAD DEBT EXPENSE"/>
    <s v="A/R UNCOLL RESERVE"/>
    <m/>
    <n v="362989"/>
    <n v="318149"/>
    <m/>
    <m/>
    <m/>
    <m/>
    <s v="JE"/>
    <m/>
    <m/>
    <m/>
    <n v="10"/>
    <n v="18"/>
    <m/>
    <m/>
    <s v="AA"/>
    <n v="110"/>
    <s v="G"/>
    <s v="P"/>
    <n v="120"/>
    <m/>
    <m/>
  </r>
  <r>
    <n v="249"/>
    <n v="249101"/>
    <x v="1"/>
    <x v="1"/>
    <x v="1"/>
    <n v="-149"/>
    <x v="823"/>
    <s v="Florida"/>
    <s v="BAD DEBT EXPENSE"/>
    <s v="A/R UNCOLL RESERVE"/>
    <m/>
    <n v="362989"/>
    <n v="318149"/>
    <m/>
    <m/>
    <m/>
    <m/>
    <s v="JE"/>
    <m/>
    <m/>
    <m/>
    <n v="10"/>
    <n v="18"/>
    <m/>
    <m/>
    <s v="AA"/>
    <n v="110"/>
    <s v="G"/>
    <s v="P"/>
    <n v="121"/>
    <m/>
    <m/>
  </r>
  <r>
    <n v="250"/>
    <n v="250100"/>
    <x v="1"/>
    <x v="1"/>
    <x v="1"/>
    <n v="42"/>
    <x v="823"/>
    <s v="Florida"/>
    <s v="BAD DEBT EXPENSE"/>
    <s v="A/R UNCOLL RESERVE"/>
    <m/>
    <n v="362989"/>
    <n v="318149"/>
    <m/>
    <m/>
    <m/>
    <m/>
    <s v="JE"/>
    <m/>
    <m/>
    <m/>
    <n v="10"/>
    <n v="18"/>
    <m/>
    <m/>
    <s v="AA"/>
    <n v="110"/>
    <s v="G"/>
    <s v="P"/>
    <n v="122"/>
    <m/>
    <m/>
  </r>
  <r>
    <n v="251"/>
    <n v="251100"/>
    <x v="0"/>
    <x v="1"/>
    <x v="1"/>
    <n v="1576"/>
    <x v="823"/>
    <s v="Florida"/>
    <s v="BAD DEBT EXPENSE"/>
    <s v="A/R UNCOLL RESERVE"/>
    <m/>
    <n v="362989"/>
    <n v="318149"/>
    <m/>
    <m/>
    <m/>
    <m/>
    <s v="JE"/>
    <m/>
    <m/>
    <m/>
    <n v="10"/>
    <n v="18"/>
    <m/>
    <m/>
    <s v="AA"/>
    <n v="110"/>
    <s v="G"/>
    <s v="P"/>
    <n v="123"/>
    <m/>
    <m/>
  </r>
  <r>
    <n v="252"/>
    <n v="252100"/>
    <x v="3"/>
    <x v="1"/>
    <x v="1"/>
    <n v="-3733.08"/>
    <x v="823"/>
    <s v="Florida"/>
    <s v="BAD DEBT EXPENSE"/>
    <s v="A/R UNCOLL RESERVE"/>
    <m/>
    <n v="362989"/>
    <n v="318149"/>
    <m/>
    <m/>
    <m/>
    <m/>
    <s v="JE"/>
    <m/>
    <m/>
    <m/>
    <n v="10"/>
    <n v="18"/>
    <m/>
    <m/>
    <s v="AA"/>
    <n v="110"/>
    <s v="G"/>
    <s v="P"/>
    <n v="124"/>
    <m/>
    <m/>
  </r>
  <r>
    <n v="255"/>
    <n v="255100"/>
    <x v="0"/>
    <x v="1"/>
    <x v="1"/>
    <n v="2100"/>
    <x v="823"/>
    <s v="Florida"/>
    <s v="BAD DEBT EXPENSE"/>
    <s v="A/R UNCOLL RESERVE"/>
    <m/>
    <n v="362989"/>
    <n v="318149"/>
    <m/>
    <m/>
    <m/>
    <m/>
    <s v="JE"/>
    <m/>
    <m/>
    <m/>
    <n v="10"/>
    <n v="18"/>
    <m/>
    <m/>
    <s v="AA"/>
    <n v="110"/>
    <s v="G"/>
    <s v="P"/>
    <n v="126"/>
    <m/>
    <m/>
  </r>
  <r>
    <n v="256"/>
    <n v="256100"/>
    <x v="1"/>
    <x v="1"/>
    <x v="1"/>
    <n v="-258"/>
    <x v="823"/>
    <s v="Florida"/>
    <s v="BAD DEBT EXPENSE"/>
    <s v="A/R UNCOLL RESERVE"/>
    <m/>
    <n v="362989"/>
    <n v="318149"/>
    <m/>
    <m/>
    <m/>
    <m/>
    <s v="JE"/>
    <m/>
    <m/>
    <m/>
    <n v="10"/>
    <n v="18"/>
    <m/>
    <m/>
    <s v="AA"/>
    <n v="110"/>
    <s v="G"/>
    <s v="P"/>
    <n v="127"/>
    <m/>
    <m/>
  </r>
  <r>
    <n v="259"/>
    <n v="259100"/>
    <x v="0"/>
    <x v="1"/>
    <x v="1"/>
    <n v="-1082"/>
    <x v="823"/>
    <s v="Florida"/>
    <s v="BAD DEBT EXPENSE"/>
    <s v="A/R UNCOLL RESERVE"/>
    <m/>
    <n v="362989"/>
    <n v="318149"/>
    <m/>
    <m/>
    <m/>
    <m/>
    <s v="JE"/>
    <m/>
    <m/>
    <m/>
    <n v="10"/>
    <n v="18"/>
    <m/>
    <m/>
    <s v="AA"/>
    <n v="110"/>
    <s v="G"/>
    <s v="P"/>
    <n v="128"/>
    <m/>
    <m/>
  </r>
  <r>
    <n v="260"/>
    <n v="260100"/>
    <x v="0"/>
    <x v="1"/>
    <x v="1"/>
    <n v="180"/>
    <x v="823"/>
    <s v="Florida"/>
    <s v="BAD DEBT EXPENSE"/>
    <s v="A/R UNCOLL RESERVE"/>
    <m/>
    <n v="362989"/>
    <n v="318149"/>
    <m/>
    <m/>
    <m/>
    <m/>
    <s v="JE"/>
    <m/>
    <m/>
    <m/>
    <n v="10"/>
    <n v="18"/>
    <m/>
    <m/>
    <s v="AA"/>
    <n v="110"/>
    <s v="G"/>
    <s v="P"/>
    <n v="129"/>
    <m/>
    <m/>
  </r>
  <r>
    <n v="241"/>
    <n v="241100"/>
    <x v="1"/>
    <x v="1"/>
    <x v="1"/>
    <m/>
    <x v="839"/>
    <s v="Florida"/>
    <s v="BAD DEBT EXPENSE"/>
    <s v="A/R UNCOLL RESERVE"/>
    <m/>
    <n v="363266"/>
    <n v="320466"/>
    <m/>
    <m/>
    <m/>
    <m/>
    <s v="JE"/>
    <m/>
    <m/>
    <m/>
    <n v="11"/>
    <n v="18"/>
    <m/>
    <m/>
    <s v="AA"/>
    <n v="110"/>
    <s v="G"/>
    <s v="P"/>
    <n v="117"/>
    <m/>
    <m/>
  </r>
  <r>
    <n v="242"/>
    <n v="242100"/>
    <x v="0"/>
    <x v="1"/>
    <x v="1"/>
    <n v="147"/>
    <x v="839"/>
    <s v="Florida"/>
    <s v="BAD DEBT EXPENSE"/>
    <s v="A/R UNCOLL RESERVE"/>
    <m/>
    <n v="363266"/>
    <n v="320466"/>
    <m/>
    <m/>
    <m/>
    <m/>
    <s v="JE"/>
    <m/>
    <m/>
    <m/>
    <n v="11"/>
    <n v="18"/>
    <m/>
    <m/>
    <s v="AA"/>
    <n v="110"/>
    <s v="G"/>
    <s v="P"/>
    <n v="118"/>
    <m/>
    <m/>
  </r>
  <r>
    <n v="246"/>
    <n v="246100"/>
    <x v="1"/>
    <x v="1"/>
    <x v="1"/>
    <n v="356"/>
    <x v="839"/>
    <s v="Florida"/>
    <s v="BAD DEBT EXPENSE"/>
    <s v="A/R UNCOLL RESERVE"/>
    <m/>
    <n v="363266"/>
    <n v="320466"/>
    <m/>
    <m/>
    <m/>
    <m/>
    <s v="JE"/>
    <m/>
    <m/>
    <m/>
    <n v="11"/>
    <n v="18"/>
    <m/>
    <m/>
    <s v="AA"/>
    <n v="110"/>
    <s v="G"/>
    <s v="P"/>
    <n v="119"/>
    <m/>
    <m/>
  </r>
  <r>
    <n v="248"/>
    <n v="248100"/>
    <x v="0"/>
    <x v="1"/>
    <x v="1"/>
    <n v="217"/>
    <x v="839"/>
    <s v="Florida"/>
    <s v="BAD DEBT EXPENSE"/>
    <s v="A/R UNCOLL RESERVE"/>
    <m/>
    <n v="363266"/>
    <n v="320466"/>
    <m/>
    <m/>
    <m/>
    <m/>
    <s v="JE"/>
    <m/>
    <m/>
    <m/>
    <n v="11"/>
    <n v="18"/>
    <m/>
    <m/>
    <s v="AA"/>
    <n v="110"/>
    <s v="G"/>
    <s v="P"/>
    <n v="120"/>
    <m/>
    <m/>
  </r>
  <r>
    <n v="249"/>
    <n v="249101"/>
    <x v="1"/>
    <x v="1"/>
    <x v="1"/>
    <n v="-257"/>
    <x v="839"/>
    <s v="Florida"/>
    <s v="BAD DEBT EXPENSE"/>
    <s v="A/R UNCOLL RESERVE"/>
    <m/>
    <n v="363266"/>
    <n v="320466"/>
    <m/>
    <m/>
    <m/>
    <m/>
    <s v="JE"/>
    <m/>
    <m/>
    <m/>
    <n v="11"/>
    <n v="18"/>
    <m/>
    <m/>
    <s v="AA"/>
    <n v="110"/>
    <s v="G"/>
    <s v="P"/>
    <n v="121"/>
    <m/>
    <m/>
  </r>
  <r>
    <n v="250"/>
    <n v="250100"/>
    <x v="1"/>
    <x v="1"/>
    <x v="1"/>
    <n v="-42"/>
    <x v="839"/>
    <s v="Florida"/>
    <s v="BAD DEBT EXPENSE"/>
    <s v="A/R UNCOLL RESERVE"/>
    <m/>
    <n v="363266"/>
    <n v="320466"/>
    <m/>
    <m/>
    <m/>
    <m/>
    <s v="JE"/>
    <m/>
    <m/>
    <m/>
    <n v="11"/>
    <n v="18"/>
    <m/>
    <m/>
    <s v="AA"/>
    <n v="110"/>
    <s v="G"/>
    <s v="P"/>
    <n v="122"/>
    <m/>
    <m/>
  </r>
  <r>
    <n v="251"/>
    <n v="251100"/>
    <x v="0"/>
    <x v="1"/>
    <x v="1"/>
    <n v="-868"/>
    <x v="839"/>
    <s v="Florida"/>
    <s v="BAD DEBT EXPENSE"/>
    <s v="A/R UNCOLL RESERVE"/>
    <m/>
    <n v="363266"/>
    <n v="320466"/>
    <m/>
    <m/>
    <m/>
    <m/>
    <s v="JE"/>
    <m/>
    <m/>
    <m/>
    <n v="11"/>
    <n v="18"/>
    <m/>
    <m/>
    <s v="AA"/>
    <n v="110"/>
    <s v="G"/>
    <s v="P"/>
    <n v="123"/>
    <m/>
    <m/>
  </r>
  <r>
    <n v="252"/>
    <n v="252100"/>
    <x v="3"/>
    <x v="1"/>
    <x v="1"/>
    <n v="668.45"/>
    <x v="839"/>
    <s v="Florida"/>
    <s v="BAD DEBT EXPENSE"/>
    <s v="A/R UNCOLL RESERVE"/>
    <m/>
    <n v="363266"/>
    <n v="320466"/>
    <m/>
    <m/>
    <m/>
    <m/>
    <s v="JE"/>
    <m/>
    <m/>
    <m/>
    <n v="11"/>
    <n v="18"/>
    <m/>
    <m/>
    <s v="AA"/>
    <n v="110"/>
    <s v="G"/>
    <s v="P"/>
    <n v="124"/>
    <m/>
    <m/>
  </r>
  <r>
    <n v="255"/>
    <n v="255100"/>
    <x v="0"/>
    <x v="1"/>
    <x v="1"/>
    <n v="537"/>
    <x v="839"/>
    <s v="Florida"/>
    <s v="BAD DEBT EXPENSE"/>
    <s v="A/R UNCOLL RESERVE"/>
    <m/>
    <n v="363266"/>
    <n v="320466"/>
    <m/>
    <m/>
    <m/>
    <m/>
    <s v="JE"/>
    <m/>
    <m/>
    <m/>
    <n v="11"/>
    <n v="18"/>
    <m/>
    <m/>
    <s v="AA"/>
    <n v="110"/>
    <s v="G"/>
    <s v="P"/>
    <n v="126"/>
    <m/>
    <m/>
  </r>
  <r>
    <n v="256"/>
    <n v="256100"/>
    <x v="1"/>
    <x v="1"/>
    <x v="1"/>
    <n v="416"/>
    <x v="839"/>
    <s v="Florida"/>
    <s v="BAD DEBT EXPENSE"/>
    <s v="A/R UNCOLL RESERVE"/>
    <m/>
    <n v="363266"/>
    <n v="320466"/>
    <m/>
    <m/>
    <m/>
    <m/>
    <s v="JE"/>
    <m/>
    <m/>
    <m/>
    <n v="11"/>
    <n v="18"/>
    <m/>
    <m/>
    <s v="AA"/>
    <n v="110"/>
    <s v="G"/>
    <s v="P"/>
    <n v="127"/>
    <m/>
    <m/>
  </r>
  <r>
    <n v="259"/>
    <n v="259100"/>
    <x v="0"/>
    <x v="1"/>
    <x v="1"/>
    <n v="95"/>
    <x v="839"/>
    <s v="Florida"/>
    <s v="BAD DEBT EXPENSE"/>
    <s v="A/R UNCOLL RESERVE"/>
    <m/>
    <n v="363266"/>
    <n v="320466"/>
    <m/>
    <m/>
    <m/>
    <m/>
    <s v="JE"/>
    <m/>
    <m/>
    <m/>
    <n v="11"/>
    <n v="18"/>
    <m/>
    <m/>
    <s v="AA"/>
    <n v="110"/>
    <s v="G"/>
    <s v="P"/>
    <n v="128"/>
    <m/>
    <m/>
  </r>
  <r>
    <n v="260"/>
    <n v="260100"/>
    <x v="0"/>
    <x v="1"/>
    <x v="1"/>
    <n v="-17"/>
    <x v="839"/>
    <s v="Florida"/>
    <s v="BAD DEBT EXPENSE"/>
    <s v="A/R UNCOLL RESERVE"/>
    <m/>
    <n v="363266"/>
    <n v="320466"/>
    <m/>
    <m/>
    <m/>
    <m/>
    <s v="JE"/>
    <m/>
    <m/>
    <m/>
    <n v="11"/>
    <n v="18"/>
    <m/>
    <m/>
    <s v="AA"/>
    <n v="110"/>
    <s v="G"/>
    <s v="P"/>
    <n v="129"/>
    <m/>
    <m/>
  </r>
  <r>
    <n v="241"/>
    <n v="241100"/>
    <x v="1"/>
    <x v="1"/>
    <x v="1"/>
    <m/>
    <x v="856"/>
    <s v="Florida"/>
    <s v="BAD DEBT EXPENSE"/>
    <s v="A/R UNCOLL RESERVE"/>
    <m/>
    <n v="363559"/>
    <n v="322761"/>
    <m/>
    <m/>
    <m/>
    <m/>
    <s v="JE"/>
    <m/>
    <m/>
    <m/>
    <n v="12"/>
    <n v="18"/>
    <m/>
    <m/>
    <s v="AA"/>
    <n v="110"/>
    <s v="G"/>
    <s v="P"/>
    <n v="117"/>
    <m/>
    <m/>
  </r>
  <r>
    <n v="242"/>
    <n v="242100"/>
    <x v="0"/>
    <x v="1"/>
    <x v="1"/>
    <n v="111"/>
    <x v="856"/>
    <s v="Florida"/>
    <s v="BAD DEBT EXPENSE"/>
    <s v="A/R UNCOLL RESERVE"/>
    <m/>
    <n v="363559"/>
    <n v="322761"/>
    <m/>
    <m/>
    <m/>
    <m/>
    <s v="JE"/>
    <m/>
    <m/>
    <m/>
    <n v="12"/>
    <n v="18"/>
    <m/>
    <m/>
    <s v="AA"/>
    <n v="110"/>
    <s v="G"/>
    <s v="P"/>
    <n v="118"/>
    <m/>
    <m/>
  </r>
  <r>
    <n v="246"/>
    <n v="246100"/>
    <x v="1"/>
    <x v="1"/>
    <x v="1"/>
    <n v="-142"/>
    <x v="856"/>
    <s v="Florida"/>
    <s v="BAD DEBT EXPENSE"/>
    <s v="A/R UNCOLL RESERVE"/>
    <m/>
    <n v="363559"/>
    <n v="322761"/>
    <m/>
    <m/>
    <m/>
    <m/>
    <s v="JE"/>
    <m/>
    <m/>
    <m/>
    <n v="12"/>
    <n v="18"/>
    <m/>
    <m/>
    <s v="AA"/>
    <n v="110"/>
    <s v="G"/>
    <s v="P"/>
    <n v="119"/>
    <m/>
    <m/>
  </r>
  <r>
    <n v="248"/>
    <n v="248100"/>
    <x v="0"/>
    <x v="1"/>
    <x v="1"/>
    <n v="75"/>
    <x v="856"/>
    <s v="Florida"/>
    <s v="BAD DEBT EXPENSE"/>
    <s v="A/R UNCOLL RESERVE"/>
    <m/>
    <n v="363559"/>
    <n v="322761"/>
    <m/>
    <m/>
    <m/>
    <m/>
    <s v="JE"/>
    <m/>
    <m/>
    <m/>
    <n v="12"/>
    <n v="18"/>
    <m/>
    <m/>
    <s v="AA"/>
    <n v="110"/>
    <s v="G"/>
    <s v="P"/>
    <n v="120"/>
    <m/>
    <m/>
  </r>
  <r>
    <n v="249"/>
    <n v="249101"/>
    <x v="1"/>
    <x v="1"/>
    <x v="1"/>
    <n v="223"/>
    <x v="856"/>
    <s v="Florida"/>
    <s v="BAD DEBT EXPENSE"/>
    <s v="A/R UNCOLL RESERVE"/>
    <m/>
    <n v="363559"/>
    <n v="322761"/>
    <m/>
    <m/>
    <m/>
    <m/>
    <s v="JE"/>
    <m/>
    <m/>
    <m/>
    <n v="12"/>
    <n v="18"/>
    <m/>
    <m/>
    <s v="AA"/>
    <n v="110"/>
    <s v="G"/>
    <s v="P"/>
    <n v="121"/>
    <m/>
    <m/>
  </r>
  <r>
    <n v="250"/>
    <n v="250100"/>
    <x v="1"/>
    <x v="1"/>
    <x v="1"/>
    <m/>
    <x v="856"/>
    <s v="Florida"/>
    <s v="BAD DEBT EXPENSE"/>
    <s v="A/R UNCOLL RESERVE"/>
    <m/>
    <n v="363559"/>
    <n v="322761"/>
    <m/>
    <m/>
    <m/>
    <m/>
    <s v="JE"/>
    <m/>
    <m/>
    <m/>
    <n v="12"/>
    <n v="18"/>
    <m/>
    <m/>
    <s v="AA"/>
    <n v="110"/>
    <s v="G"/>
    <s v="P"/>
    <n v="122"/>
    <m/>
    <m/>
  </r>
  <r>
    <n v="251"/>
    <n v="251100"/>
    <x v="0"/>
    <x v="1"/>
    <x v="1"/>
    <n v="1322"/>
    <x v="856"/>
    <s v="Florida"/>
    <s v="BAD DEBT EXPENSE"/>
    <s v="A/R UNCOLL RESERVE"/>
    <m/>
    <n v="363559"/>
    <n v="322761"/>
    <m/>
    <m/>
    <m/>
    <m/>
    <s v="JE"/>
    <m/>
    <m/>
    <m/>
    <n v="12"/>
    <n v="18"/>
    <m/>
    <m/>
    <s v="AA"/>
    <n v="110"/>
    <s v="G"/>
    <s v="P"/>
    <n v="123"/>
    <m/>
    <m/>
  </r>
  <r>
    <n v="252"/>
    <n v="252100"/>
    <x v="3"/>
    <x v="1"/>
    <x v="1"/>
    <n v="-1560.56"/>
    <x v="856"/>
    <s v="Florida"/>
    <s v="BAD DEBT EXPENSE"/>
    <s v="A/R UNCOLL RESERVE"/>
    <m/>
    <n v="363559"/>
    <n v="322761"/>
    <m/>
    <m/>
    <m/>
    <m/>
    <s v="JE"/>
    <m/>
    <m/>
    <m/>
    <n v="12"/>
    <n v="18"/>
    <m/>
    <m/>
    <s v="AA"/>
    <n v="110"/>
    <s v="G"/>
    <s v="P"/>
    <n v="124"/>
    <m/>
    <m/>
  </r>
  <r>
    <n v="255"/>
    <n v="255100"/>
    <x v="0"/>
    <x v="1"/>
    <x v="1"/>
    <n v="2672"/>
    <x v="856"/>
    <s v="Florida"/>
    <s v="BAD DEBT EXPENSE"/>
    <s v="A/R UNCOLL RESERVE"/>
    <m/>
    <n v="363559"/>
    <n v="322761"/>
    <m/>
    <m/>
    <m/>
    <m/>
    <s v="JE"/>
    <m/>
    <m/>
    <m/>
    <n v="12"/>
    <n v="18"/>
    <m/>
    <m/>
    <s v="AA"/>
    <n v="110"/>
    <s v="G"/>
    <s v="P"/>
    <n v="126"/>
    <m/>
    <m/>
  </r>
  <r>
    <n v="256"/>
    <n v="256100"/>
    <x v="1"/>
    <x v="1"/>
    <x v="1"/>
    <n v="489"/>
    <x v="856"/>
    <s v="Florida"/>
    <s v="BAD DEBT EXPENSE"/>
    <s v="A/R UNCOLL RESERVE"/>
    <m/>
    <n v="363559"/>
    <n v="322761"/>
    <m/>
    <m/>
    <m/>
    <m/>
    <s v="JE"/>
    <m/>
    <m/>
    <m/>
    <n v="12"/>
    <n v="18"/>
    <m/>
    <m/>
    <s v="AA"/>
    <n v="110"/>
    <s v="G"/>
    <s v="P"/>
    <n v="127"/>
    <m/>
    <m/>
  </r>
  <r>
    <n v="259"/>
    <n v="259100"/>
    <x v="0"/>
    <x v="1"/>
    <x v="1"/>
    <n v="118"/>
    <x v="856"/>
    <s v="Florida"/>
    <s v="BAD DEBT EXPENSE"/>
    <s v="A/R UNCOLL RESERVE"/>
    <m/>
    <n v="363559"/>
    <n v="322761"/>
    <m/>
    <m/>
    <m/>
    <m/>
    <s v="JE"/>
    <m/>
    <m/>
    <m/>
    <n v="12"/>
    <n v="18"/>
    <m/>
    <m/>
    <s v="AA"/>
    <n v="110"/>
    <s v="G"/>
    <s v="P"/>
    <n v="128"/>
    <m/>
    <m/>
  </r>
  <r>
    <n v="260"/>
    <n v="260100"/>
    <x v="0"/>
    <x v="1"/>
    <x v="1"/>
    <n v="-19"/>
    <x v="856"/>
    <s v="Florida"/>
    <s v="BAD DEBT EXPENSE"/>
    <s v="A/R UNCOLL RESERVE"/>
    <m/>
    <n v="363559"/>
    <n v="322761"/>
    <m/>
    <m/>
    <m/>
    <m/>
    <s v="JE"/>
    <m/>
    <m/>
    <m/>
    <n v="12"/>
    <n v="18"/>
    <m/>
    <m/>
    <s v="AA"/>
    <n v="110"/>
    <s v="G"/>
    <s v="P"/>
    <n v="129"/>
    <m/>
    <m/>
  </r>
  <r>
    <n v="241"/>
    <n v="241100"/>
    <x v="1"/>
    <x v="1"/>
    <x v="1"/>
    <m/>
    <x v="1176"/>
    <s v="Florida"/>
    <s v="BAD DEBT EXPENSE"/>
    <s v="A/R UNCOLL RESERVE"/>
    <m/>
    <n v="363928"/>
    <n v="325584"/>
    <m/>
    <m/>
    <m/>
    <m/>
    <s v="JE"/>
    <m/>
    <m/>
    <m/>
    <n v="1"/>
    <n v="19"/>
    <m/>
    <m/>
    <s v="AA"/>
    <n v="110"/>
    <s v="G"/>
    <s v="P"/>
    <n v="117"/>
    <m/>
    <m/>
  </r>
  <r>
    <n v="242"/>
    <n v="242100"/>
    <x v="0"/>
    <x v="1"/>
    <x v="1"/>
    <n v="-94"/>
    <x v="1176"/>
    <s v="Florida"/>
    <s v="BAD DEBT EXPENSE"/>
    <s v="A/R UNCOLL RESERVE"/>
    <m/>
    <n v="363928"/>
    <n v="325584"/>
    <m/>
    <m/>
    <m/>
    <m/>
    <s v="JE"/>
    <m/>
    <m/>
    <m/>
    <n v="1"/>
    <n v="19"/>
    <m/>
    <m/>
    <s v="AA"/>
    <n v="110"/>
    <s v="G"/>
    <s v="P"/>
    <n v="118"/>
    <m/>
    <m/>
  </r>
  <r>
    <n v="246"/>
    <n v="246100"/>
    <x v="1"/>
    <x v="1"/>
    <x v="1"/>
    <n v="-943"/>
    <x v="1176"/>
    <s v="Florida"/>
    <s v="BAD DEBT EXPENSE"/>
    <s v="A/R UNCOLL RESERVE"/>
    <m/>
    <n v="363928"/>
    <n v="325584"/>
    <m/>
    <m/>
    <m/>
    <m/>
    <s v="JE"/>
    <m/>
    <m/>
    <m/>
    <n v="1"/>
    <n v="19"/>
    <m/>
    <m/>
    <s v="AA"/>
    <n v="110"/>
    <s v="G"/>
    <s v="P"/>
    <n v="119"/>
    <m/>
    <m/>
  </r>
  <r>
    <n v="248"/>
    <n v="248100"/>
    <x v="0"/>
    <x v="1"/>
    <x v="1"/>
    <n v="-219"/>
    <x v="1176"/>
    <s v="Florida"/>
    <s v="BAD DEBT EXPENSE"/>
    <s v="A/R UNCOLL RESERVE"/>
    <m/>
    <n v="363928"/>
    <n v="325584"/>
    <m/>
    <m/>
    <m/>
    <m/>
    <s v="JE"/>
    <m/>
    <m/>
    <m/>
    <n v="1"/>
    <n v="19"/>
    <m/>
    <m/>
    <s v="AA"/>
    <n v="110"/>
    <s v="G"/>
    <s v="P"/>
    <n v="120"/>
    <m/>
    <m/>
  </r>
  <r>
    <n v="249"/>
    <n v="249101"/>
    <x v="1"/>
    <x v="1"/>
    <x v="1"/>
    <n v="168"/>
    <x v="1176"/>
    <s v="Florida"/>
    <s v="BAD DEBT EXPENSE"/>
    <s v="A/R UNCOLL RESERVE"/>
    <m/>
    <n v="363928"/>
    <n v="325584"/>
    <m/>
    <m/>
    <m/>
    <m/>
    <s v="JE"/>
    <m/>
    <m/>
    <m/>
    <n v="1"/>
    <n v="19"/>
    <m/>
    <m/>
    <s v="AA"/>
    <n v="110"/>
    <s v="G"/>
    <s v="P"/>
    <n v="121"/>
    <m/>
    <m/>
  </r>
  <r>
    <n v="250"/>
    <n v="250100"/>
    <x v="1"/>
    <x v="1"/>
    <x v="1"/>
    <n v="-2"/>
    <x v="1176"/>
    <s v="Florida"/>
    <s v="BAD DEBT EXPENSE"/>
    <s v="A/R UNCOLL RESERVE"/>
    <m/>
    <n v="363928"/>
    <n v="325584"/>
    <m/>
    <m/>
    <m/>
    <m/>
    <s v="JE"/>
    <m/>
    <m/>
    <m/>
    <n v="1"/>
    <n v="19"/>
    <m/>
    <m/>
    <s v="AA"/>
    <n v="110"/>
    <s v="G"/>
    <s v="P"/>
    <n v="122"/>
    <m/>
    <m/>
  </r>
  <r>
    <n v="251"/>
    <n v="251100"/>
    <x v="0"/>
    <x v="1"/>
    <x v="1"/>
    <n v="-994"/>
    <x v="1176"/>
    <s v="Florida"/>
    <s v="BAD DEBT EXPENSE"/>
    <s v="A/R UNCOLL RESERVE"/>
    <m/>
    <n v="363928"/>
    <n v="325584"/>
    <m/>
    <m/>
    <m/>
    <m/>
    <s v="JE"/>
    <m/>
    <m/>
    <m/>
    <n v="1"/>
    <n v="19"/>
    <m/>
    <m/>
    <s v="AA"/>
    <n v="110"/>
    <s v="G"/>
    <s v="P"/>
    <n v="123"/>
    <m/>
    <m/>
  </r>
  <r>
    <n v="252"/>
    <n v="252100"/>
    <x v="3"/>
    <x v="1"/>
    <x v="1"/>
    <n v="621.33000000000004"/>
    <x v="1176"/>
    <s v="Florida"/>
    <s v="BAD DEBT EXPENSE"/>
    <s v="A/R UNCOLL RESERVE"/>
    <m/>
    <n v="363928"/>
    <n v="325584"/>
    <m/>
    <m/>
    <m/>
    <m/>
    <s v="JE"/>
    <m/>
    <m/>
    <m/>
    <n v="1"/>
    <n v="19"/>
    <m/>
    <m/>
    <s v="AA"/>
    <n v="110"/>
    <s v="G"/>
    <s v="P"/>
    <n v="124"/>
    <m/>
    <m/>
  </r>
  <r>
    <n v="255"/>
    <n v="255100"/>
    <x v="0"/>
    <x v="1"/>
    <x v="1"/>
    <n v="8946"/>
    <x v="1176"/>
    <s v="Florida"/>
    <s v="BAD DEBT EXPENSE"/>
    <s v="A/R UNCOLL RESERVE"/>
    <m/>
    <n v="363928"/>
    <n v="325584"/>
    <m/>
    <m/>
    <m/>
    <m/>
    <s v="JE"/>
    <m/>
    <m/>
    <m/>
    <n v="1"/>
    <n v="19"/>
    <m/>
    <m/>
    <s v="AA"/>
    <n v="110"/>
    <s v="G"/>
    <s v="P"/>
    <n v="126"/>
    <m/>
    <m/>
  </r>
  <r>
    <n v="256"/>
    <n v="256100"/>
    <x v="1"/>
    <x v="1"/>
    <x v="1"/>
    <n v="150"/>
    <x v="1176"/>
    <s v="Florida"/>
    <s v="BAD DEBT EXPENSE"/>
    <s v="A/R UNCOLL RESERVE"/>
    <m/>
    <n v="363928"/>
    <n v="325584"/>
    <m/>
    <m/>
    <m/>
    <m/>
    <s v="JE"/>
    <m/>
    <m/>
    <m/>
    <n v="1"/>
    <n v="19"/>
    <m/>
    <m/>
    <s v="AA"/>
    <n v="110"/>
    <s v="G"/>
    <s v="P"/>
    <n v="127"/>
    <m/>
    <m/>
  </r>
  <r>
    <n v="259"/>
    <n v="259100"/>
    <x v="0"/>
    <x v="1"/>
    <x v="1"/>
    <n v="-881"/>
    <x v="1176"/>
    <s v="Florida"/>
    <s v="BAD DEBT EXPENSE"/>
    <s v="A/R UNCOLL RESERVE"/>
    <m/>
    <n v="363928"/>
    <n v="325584"/>
    <m/>
    <m/>
    <m/>
    <m/>
    <s v="JE"/>
    <m/>
    <m/>
    <m/>
    <n v="1"/>
    <n v="19"/>
    <m/>
    <m/>
    <s v="AA"/>
    <n v="110"/>
    <s v="G"/>
    <s v="P"/>
    <n v="128"/>
    <m/>
    <m/>
  </r>
  <r>
    <n v="260"/>
    <n v="260100"/>
    <x v="0"/>
    <x v="1"/>
    <x v="1"/>
    <n v="-248"/>
    <x v="1176"/>
    <s v="Florida"/>
    <s v="BAD DEBT EXPENSE"/>
    <s v="A/R UNCOLL RESERVE"/>
    <m/>
    <n v="363928"/>
    <n v="325584"/>
    <m/>
    <m/>
    <m/>
    <m/>
    <s v="JE"/>
    <m/>
    <m/>
    <m/>
    <n v="1"/>
    <n v="19"/>
    <m/>
    <m/>
    <s v="AA"/>
    <n v="110"/>
    <s v="G"/>
    <s v="P"/>
    <n v="129"/>
    <m/>
    <m/>
  </r>
  <r>
    <n v="241"/>
    <n v="241100"/>
    <x v="1"/>
    <x v="1"/>
    <x v="1"/>
    <n v="15"/>
    <x v="1177"/>
    <s v="Florida"/>
    <s v="BAD DEBT EXPENSE"/>
    <s v="A/R UNCOLL RESERVE"/>
    <m/>
    <n v="364310"/>
    <n v="328032"/>
    <m/>
    <m/>
    <m/>
    <m/>
    <s v="JE"/>
    <m/>
    <m/>
    <m/>
    <n v="2"/>
    <n v="19"/>
    <m/>
    <m/>
    <s v="AA"/>
    <n v="110"/>
    <s v="G"/>
    <s v="P"/>
    <n v="117"/>
    <m/>
    <m/>
  </r>
  <r>
    <n v="242"/>
    <n v="242100"/>
    <x v="0"/>
    <x v="1"/>
    <x v="1"/>
    <n v="72"/>
    <x v="1177"/>
    <s v="Florida"/>
    <s v="BAD DEBT EXPENSE"/>
    <s v="A/R UNCOLL RESERVE"/>
    <m/>
    <n v="364310"/>
    <n v="328032"/>
    <m/>
    <m/>
    <m/>
    <m/>
    <s v="JE"/>
    <m/>
    <m/>
    <m/>
    <n v="2"/>
    <n v="19"/>
    <m/>
    <m/>
    <s v="AA"/>
    <n v="110"/>
    <s v="G"/>
    <s v="P"/>
    <n v="118"/>
    <m/>
    <m/>
  </r>
  <r>
    <n v="246"/>
    <n v="246100"/>
    <x v="1"/>
    <x v="1"/>
    <x v="1"/>
    <n v="367"/>
    <x v="1177"/>
    <s v="Florida"/>
    <s v="BAD DEBT EXPENSE"/>
    <s v="A/R UNCOLL RESERVE"/>
    <m/>
    <n v="364310"/>
    <n v="328032"/>
    <m/>
    <m/>
    <m/>
    <m/>
    <s v="JE"/>
    <m/>
    <m/>
    <m/>
    <n v="2"/>
    <n v="19"/>
    <m/>
    <m/>
    <s v="AA"/>
    <n v="110"/>
    <s v="G"/>
    <s v="P"/>
    <n v="119"/>
    <m/>
    <m/>
  </r>
  <r>
    <n v="248"/>
    <n v="248100"/>
    <x v="0"/>
    <x v="1"/>
    <x v="1"/>
    <n v="-56"/>
    <x v="1177"/>
    <s v="Florida"/>
    <s v="BAD DEBT EXPENSE"/>
    <s v="A/R UNCOLL RESERVE"/>
    <m/>
    <n v="364310"/>
    <n v="328032"/>
    <m/>
    <m/>
    <m/>
    <m/>
    <s v="JE"/>
    <m/>
    <m/>
    <m/>
    <n v="2"/>
    <n v="19"/>
    <m/>
    <m/>
    <s v="AA"/>
    <n v="110"/>
    <s v="G"/>
    <s v="P"/>
    <n v="120"/>
    <m/>
    <m/>
  </r>
  <r>
    <n v="249"/>
    <n v="249101"/>
    <x v="1"/>
    <x v="1"/>
    <x v="1"/>
    <n v="22"/>
    <x v="1177"/>
    <s v="Florida"/>
    <s v="BAD DEBT EXPENSE"/>
    <s v="A/R UNCOLL RESERVE"/>
    <m/>
    <n v="364310"/>
    <n v="328032"/>
    <m/>
    <m/>
    <m/>
    <m/>
    <s v="JE"/>
    <m/>
    <m/>
    <m/>
    <n v="2"/>
    <n v="19"/>
    <m/>
    <m/>
    <s v="AA"/>
    <n v="110"/>
    <s v="G"/>
    <s v="P"/>
    <n v="121"/>
    <m/>
    <m/>
  </r>
  <r>
    <n v="250"/>
    <n v="250100"/>
    <x v="1"/>
    <x v="1"/>
    <x v="1"/>
    <n v="42"/>
    <x v="1177"/>
    <s v="Florida"/>
    <s v="BAD DEBT EXPENSE"/>
    <s v="A/R UNCOLL RESERVE"/>
    <m/>
    <n v="364310"/>
    <n v="328032"/>
    <m/>
    <m/>
    <m/>
    <m/>
    <s v="JE"/>
    <m/>
    <m/>
    <m/>
    <n v="2"/>
    <n v="19"/>
    <m/>
    <m/>
    <s v="AA"/>
    <n v="110"/>
    <s v="G"/>
    <s v="P"/>
    <n v="122"/>
    <m/>
    <m/>
  </r>
  <r>
    <n v="251"/>
    <n v="251100"/>
    <x v="0"/>
    <x v="1"/>
    <x v="1"/>
    <n v="1699"/>
    <x v="1177"/>
    <s v="Florida"/>
    <s v="BAD DEBT EXPENSE"/>
    <s v="A/R UNCOLL RESERVE"/>
    <m/>
    <n v="364310"/>
    <n v="328032"/>
    <m/>
    <m/>
    <m/>
    <m/>
    <s v="JE"/>
    <m/>
    <m/>
    <m/>
    <n v="2"/>
    <n v="19"/>
    <m/>
    <m/>
    <s v="AA"/>
    <n v="110"/>
    <s v="G"/>
    <s v="P"/>
    <n v="123"/>
    <m/>
    <m/>
  </r>
  <r>
    <n v="252"/>
    <n v="252100"/>
    <x v="3"/>
    <x v="1"/>
    <x v="1"/>
    <n v="-1775.72"/>
    <x v="1177"/>
    <s v="Florida"/>
    <s v="BAD DEBT EXPENSE"/>
    <s v="A/R UNCOLL RESERVE"/>
    <m/>
    <n v="364310"/>
    <n v="328032"/>
    <m/>
    <m/>
    <m/>
    <m/>
    <s v="JE"/>
    <m/>
    <m/>
    <m/>
    <n v="2"/>
    <n v="19"/>
    <m/>
    <m/>
    <s v="AA"/>
    <n v="110"/>
    <s v="G"/>
    <s v="P"/>
    <n v="124"/>
    <m/>
    <m/>
  </r>
  <r>
    <n v="255"/>
    <n v="255100"/>
    <x v="0"/>
    <x v="1"/>
    <x v="1"/>
    <n v="-1705"/>
    <x v="1177"/>
    <s v="Florida"/>
    <s v="BAD DEBT EXPENSE"/>
    <s v="A/R UNCOLL RESERVE"/>
    <m/>
    <n v="364310"/>
    <n v="328032"/>
    <m/>
    <m/>
    <m/>
    <m/>
    <s v="JE"/>
    <m/>
    <m/>
    <m/>
    <n v="2"/>
    <n v="19"/>
    <m/>
    <m/>
    <s v="AA"/>
    <n v="110"/>
    <s v="G"/>
    <s v="P"/>
    <n v="126"/>
    <m/>
    <m/>
  </r>
  <r>
    <n v="256"/>
    <n v="256100"/>
    <x v="1"/>
    <x v="1"/>
    <x v="1"/>
    <n v="-1340"/>
    <x v="1177"/>
    <s v="Florida"/>
    <s v="BAD DEBT EXPENSE"/>
    <s v="A/R UNCOLL RESERVE"/>
    <m/>
    <n v="364310"/>
    <n v="328032"/>
    <m/>
    <m/>
    <m/>
    <m/>
    <s v="JE"/>
    <m/>
    <m/>
    <m/>
    <n v="2"/>
    <n v="19"/>
    <m/>
    <m/>
    <s v="AA"/>
    <n v="110"/>
    <s v="G"/>
    <s v="P"/>
    <n v="127"/>
    <m/>
    <m/>
  </r>
  <r>
    <n v="259"/>
    <n v="259100"/>
    <x v="0"/>
    <x v="1"/>
    <x v="1"/>
    <n v="-841"/>
    <x v="1177"/>
    <s v="Florida"/>
    <s v="BAD DEBT EXPENSE"/>
    <s v="A/R UNCOLL RESERVE"/>
    <m/>
    <n v="364310"/>
    <n v="328032"/>
    <m/>
    <m/>
    <m/>
    <m/>
    <s v="JE"/>
    <m/>
    <m/>
    <m/>
    <n v="2"/>
    <n v="19"/>
    <m/>
    <m/>
    <s v="AA"/>
    <n v="110"/>
    <s v="G"/>
    <s v="P"/>
    <n v="128"/>
    <m/>
    <m/>
  </r>
  <r>
    <n v="260"/>
    <n v="260100"/>
    <x v="0"/>
    <x v="1"/>
    <x v="1"/>
    <n v="-74"/>
    <x v="1177"/>
    <s v="Florida"/>
    <s v="BAD DEBT EXPENSE"/>
    <s v="A/R UNCOLL RESERVE"/>
    <m/>
    <n v="364310"/>
    <n v="328032"/>
    <m/>
    <m/>
    <m/>
    <m/>
    <s v="JE"/>
    <m/>
    <m/>
    <m/>
    <n v="2"/>
    <n v="19"/>
    <m/>
    <m/>
    <s v="AA"/>
    <n v="110"/>
    <s v="G"/>
    <s v="P"/>
    <n v="129"/>
    <m/>
    <m/>
  </r>
  <r>
    <n v="241"/>
    <n v="241100"/>
    <x v="1"/>
    <x v="1"/>
    <x v="1"/>
    <n v="-14"/>
    <x v="910"/>
    <s v="Florida"/>
    <s v="BAD DEBT EXPENSE"/>
    <s v="A/R UNCOLL RESERVE"/>
    <m/>
    <n v="364701"/>
    <n v="330697"/>
    <m/>
    <m/>
    <m/>
    <m/>
    <s v="JE"/>
    <m/>
    <m/>
    <m/>
    <n v="3"/>
    <n v="19"/>
    <m/>
    <m/>
    <s v="AA"/>
    <n v="110"/>
    <s v="G"/>
    <s v="P"/>
    <n v="117"/>
    <m/>
    <m/>
  </r>
  <r>
    <n v="242"/>
    <n v="242100"/>
    <x v="0"/>
    <x v="1"/>
    <x v="1"/>
    <n v="-46"/>
    <x v="910"/>
    <s v="Florida"/>
    <s v="BAD DEBT EXPENSE"/>
    <s v="A/R UNCOLL RESERVE"/>
    <m/>
    <n v="364701"/>
    <n v="330697"/>
    <m/>
    <m/>
    <m/>
    <m/>
    <s v="JE"/>
    <m/>
    <m/>
    <m/>
    <n v="3"/>
    <n v="19"/>
    <m/>
    <m/>
    <s v="AA"/>
    <n v="110"/>
    <s v="G"/>
    <s v="P"/>
    <n v="118"/>
    <m/>
    <m/>
  </r>
  <r>
    <n v="246"/>
    <n v="246100"/>
    <x v="1"/>
    <x v="1"/>
    <x v="1"/>
    <n v="155"/>
    <x v="910"/>
    <s v="Florida"/>
    <s v="BAD DEBT EXPENSE"/>
    <s v="A/R UNCOLL RESERVE"/>
    <m/>
    <n v="364701"/>
    <n v="330697"/>
    <m/>
    <m/>
    <m/>
    <m/>
    <s v="JE"/>
    <m/>
    <m/>
    <m/>
    <n v="3"/>
    <n v="19"/>
    <m/>
    <m/>
    <s v="AA"/>
    <n v="110"/>
    <s v="G"/>
    <s v="P"/>
    <n v="119"/>
    <m/>
    <m/>
  </r>
  <r>
    <n v="248"/>
    <n v="248100"/>
    <x v="0"/>
    <x v="1"/>
    <x v="1"/>
    <n v="66"/>
    <x v="910"/>
    <s v="Florida"/>
    <s v="BAD DEBT EXPENSE"/>
    <s v="A/R UNCOLL RESERVE"/>
    <m/>
    <n v="364701"/>
    <n v="330697"/>
    <m/>
    <m/>
    <m/>
    <m/>
    <s v="JE"/>
    <m/>
    <m/>
    <m/>
    <n v="3"/>
    <n v="19"/>
    <m/>
    <m/>
    <s v="AA"/>
    <n v="110"/>
    <s v="G"/>
    <s v="P"/>
    <n v="120"/>
    <m/>
    <m/>
  </r>
  <r>
    <n v="249"/>
    <n v="249101"/>
    <x v="1"/>
    <x v="1"/>
    <x v="1"/>
    <n v="289"/>
    <x v="910"/>
    <s v="Florida"/>
    <s v="BAD DEBT EXPENSE"/>
    <s v="A/R UNCOLL RESERVE"/>
    <m/>
    <n v="364701"/>
    <n v="330697"/>
    <m/>
    <m/>
    <m/>
    <m/>
    <s v="JE"/>
    <m/>
    <m/>
    <m/>
    <n v="3"/>
    <n v="19"/>
    <m/>
    <m/>
    <s v="AA"/>
    <n v="110"/>
    <s v="G"/>
    <s v="P"/>
    <n v="121"/>
    <m/>
    <m/>
  </r>
  <r>
    <n v="250"/>
    <n v="250100"/>
    <x v="1"/>
    <x v="1"/>
    <x v="1"/>
    <n v="36"/>
    <x v="910"/>
    <s v="Florida"/>
    <s v="BAD DEBT EXPENSE"/>
    <s v="A/R UNCOLL RESERVE"/>
    <m/>
    <n v="364701"/>
    <n v="330697"/>
    <m/>
    <m/>
    <m/>
    <m/>
    <s v="JE"/>
    <m/>
    <m/>
    <m/>
    <n v="3"/>
    <n v="19"/>
    <m/>
    <m/>
    <s v="AA"/>
    <n v="110"/>
    <s v="G"/>
    <s v="P"/>
    <n v="122"/>
    <m/>
    <m/>
  </r>
  <r>
    <n v="251"/>
    <n v="251100"/>
    <x v="0"/>
    <x v="1"/>
    <x v="1"/>
    <n v="940"/>
    <x v="910"/>
    <s v="Florida"/>
    <s v="BAD DEBT EXPENSE"/>
    <s v="A/R UNCOLL RESERVE"/>
    <m/>
    <n v="364701"/>
    <n v="330697"/>
    <m/>
    <m/>
    <m/>
    <m/>
    <s v="JE"/>
    <m/>
    <m/>
    <m/>
    <n v="3"/>
    <n v="19"/>
    <m/>
    <m/>
    <s v="AA"/>
    <n v="110"/>
    <s v="G"/>
    <s v="P"/>
    <n v="123"/>
    <m/>
    <m/>
  </r>
  <r>
    <n v="252"/>
    <n v="252100"/>
    <x v="3"/>
    <x v="1"/>
    <x v="1"/>
    <n v="-94.31"/>
    <x v="910"/>
    <s v="Florida"/>
    <s v="BAD DEBT EXPENSE"/>
    <s v="A/R UNCOLL RESERVE"/>
    <m/>
    <n v="364701"/>
    <n v="330697"/>
    <m/>
    <m/>
    <m/>
    <m/>
    <s v="JE"/>
    <m/>
    <m/>
    <m/>
    <n v="3"/>
    <n v="19"/>
    <m/>
    <m/>
    <s v="AA"/>
    <n v="110"/>
    <s v="G"/>
    <s v="P"/>
    <n v="124"/>
    <m/>
    <m/>
  </r>
  <r>
    <n v="255"/>
    <n v="255100"/>
    <x v="0"/>
    <x v="1"/>
    <x v="1"/>
    <n v="-8336"/>
    <x v="910"/>
    <s v="Florida"/>
    <s v="BAD DEBT EXPENSE"/>
    <s v="A/R UNCOLL RESERVE"/>
    <m/>
    <n v="364701"/>
    <n v="330697"/>
    <m/>
    <m/>
    <m/>
    <m/>
    <s v="JE"/>
    <m/>
    <m/>
    <m/>
    <n v="3"/>
    <n v="19"/>
    <m/>
    <m/>
    <s v="AA"/>
    <n v="110"/>
    <s v="G"/>
    <s v="P"/>
    <n v="126"/>
    <m/>
    <m/>
  </r>
  <r>
    <n v="256"/>
    <n v="256100"/>
    <x v="1"/>
    <x v="1"/>
    <x v="1"/>
    <n v="210"/>
    <x v="910"/>
    <s v="Florida"/>
    <s v="BAD DEBT EXPENSE"/>
    <s v="A/R UNCOLL RESERVE"/>
    <m/>
    <n v="364701"/>
    <n v="330697"/>
    <m/>
    <m/>
    <m/>
    <m/>
    <s v="JE"/>
    <m/>
    <m/>
    <m/>
    <n v="3"/>
    <n v="19"/>
    <m/>
    <m/>
    <s v="AA"/>
    <n v="110"/>
    <s v="G"/>
    <s v="P"/>
    <n v="127"/>
    <m/>
    <m/>
  </r>
  <r>
    <n v="259"/>
    <n v="259100"/>
    <x v="0"/>
    <x v="1"/>
    <x v="1"/>
    <m/>
    <x v="910"/>
    <s v="Florida"/>
    <s v="BAD DEBT EXPENSE"/>
    <s v="A/R UNCOLL RESERVE"/>
    <m/>
    <n v="364701"/>
    <n v="330697"/>
    <m/>
    <m/>
    <m/>
    <m/>
    <s v="JE"/>
    <m/>
    <m/>
    <m/>
    <n v="3"/>
    <n v="19"/>
    <m/>
    <m/>
    <s v="AA"/>
    <n v="110"/>
    <s v="G"/>
    <s v="P"/>
    <n v="128"/>
    <m/>
    <m/>
  </r>
  <r>
    <n v="260"/>
    <n v="260100"/>
    <x v="0"/>
    <x v="1"/>
    <x v="1"/>
    <n v="-121"/>
    <x v="910"/>
    <s v="Florida"/>
    <s v="BAD DEBT EXPENSE"/>
    <s v="A/R UNCOLL RESERVE"/>
    <m/>
    <n v="364701"/>
    <n v="330697"/>
    <m/>
    <m/>
    <m/>
    <m/>
    <s v="JE"/>
    <m/>
    <m/>
    <m/>
    <n v="3"/>
    <n v="19"/>
    <m/>
    <m/>
    <s v="AA"/>
    <n v="110"/>
    <s v="G"/>
    <s v="P"/>
    <n v="129"/>
    <m/>
    <m/>
  </r>
  <r>
    <n v="241"/>
    <n v="241100"/>
    <x v="1"/>
    <x v="1"/>
    <x v="1"/>
    <n v="10"/>
    <x v="930"/>
    <s v="Florida"/>
    <s v="BAD DEBT EXPENSE"/>
    <s v="A/R UNCOLL RESERVE"/>
    <m/>
    <n v="365037"/>
    <n v="333457"/>
    <m/>
    <m/>
    <m/>
    <m/>
    <s v="JE"/>
    <m/>
    <m/>
    <m/>
    <n v="4"/>
    <n v="19"/>
    <m/>
    <m/>
    <s v="AA"/>
    <n v="110"/>
    <s v="G"/>
    <s v="P"/>
    <n v="117"/>
    <m/>
    <m/>
  </r>
  <r>
    <n v="242"/>
    <n v="242100"/>
    <x v="0"/>
    <x v="1"/>
    <x v="1"/>
    <n v="31"/>
    <x v="930"/>
    <s v="Florida"/>
    <s v="BAD DEBT EXPENSE"/>
    <s v="A/R UNCOLL RESERVE"/>
    <m/>
    <n v="365037"/>
    <n v="333457"/>
    <m/>
    <m/>
    <m/>
    <m/>
    <s v="JE"/>
    <m/>
    <m/>
    <m/>
    <n v="4"/>
    <n v="19"/>
    <m/>
    <m/>
    <s v="AA"/>
    <n v="110"/>
    <s v="G"/>
    <s v="P"/>
    <n v="118"/>
    <m/>
    <m/>
  </r>
  <r>
    <n v="246"/>
    <n v="246100"/>
    <x v="1"/>
    <x v="1"/>
    <x v="1"/>
    <n v="169"/>
    <x v="930"/>
    <s v="Florida"/>
    <s v="BAD DEBT EXPENSE"/>
    <s v="A/R UNCOLL RESERVE"/>
    <m/>
    <n v="365037"/>
    <n v="333457"/>
    <m/>
    <m/>
    <m/>
    <m/>
    <s v="JE"/>
    <m/>
    <m/>
    <m/>
    <n v="4"/>
    <n v="19"/>
    <m/>
    <m/>
    <s v="AA"/>
    <n v="110"/>
    <s v="G"/>
    <s v="P"/>
    <n v="119"/>
    <m/>
    <m/>
  </r>
  <r>
    <n v="248"/>
    <n v="248100"/>
    <x v="0"/>
    <x v="1"/>
    <x v="1"/>
    <n v="-67"/>
    <x v="930"/>
    <s v="Florida"/>
    <s v="BAD DEBT EXPENSE"/>
    <s v="A/R UNCOLL RESERVE"/>
    <m/>
    <n v="365037"/>
    <n v="333457"/>
    <m/>
    <m/>
    <m/>
    <m/>
    <s v="JE"/>
    <m/>
    <m/>
    <m/>
    <n v="4"/>
    <n v="19"/>
    <m/>
    <m/>
    <s v="AA"/>
    <n v="110"/>
    <s v="G"/>
    <s v="P"/>
    <n v="120"/>
    <m/>
    <m/>
  </r>
  <r>
    <n v="249"/>
    <n v="249101"/>
    <x v="1"/>
    <x v="1"/>
    <x v="1"/>
    <n v="184"/>
    <x v="930"/>
    <s v="Florida"/>
    <s v="BAD DEBT EXPENSE"/>
    <s v="A/R UNCOLL RESERVE"/>
    <m/>
    <n v="365037"/>
    <n v="333457"/>
    <m/>
    <m/>
    <m/>
    <m/>
    <s v="JE"/>
    <m/>
    <m/>
    <m/>
    <n v="4"/>
    <n v="19"/>
    <m/>
    <m/>
    <s v="AA"/>
    <n v="110"/>
    <s v="G"/>
    <s v="P"/>
    <n v="121"/>
    <m/>
    <m/>
  </r>
  <r>
    <n v="250"/>
    <n v="250100"/>
    <x v="1"/>
    <x v="1"/>
    <x v="1"/>
    <n v="-65"/>
    <x v="930"/>
    <s v="Florida"/>
    <s v="BAD DEBT EXPENSE"/>
    <s v="A/R UNCOLL RESERVE"/>
    <m/>
    <n v="365037"/>
    <n v="333457"/>
    <m/>
    <m/>
    <m/>
    <m/>
    <s v="JE"/>
    <m/>
    <m/>
    <m/>
    <n v="4"/>
    <n v="19"/>
    <m/>
    <m/>
    <s v="AA"/>
    <n v="110"/>
    <s v="G"/>
    <s v="P"/>
    <n v="122"/>
    <m/>
    <m/>
  </r>
  <r>
    <n v="251"/>
    <n v="251100"/>
    <x v="0"/>
    <x v="1"/>
    <x v="1"/>
    <n v="-885"/>
    <x v="930"/>
    <s v="Florida"/>
    <s v="BAD DEBT EXPENSE"/>
    <s v="A/R UNCOLL RESERVE"/>
    <m/>
    <n v="365037"/>
    <n v="333457"/>
    <m/>
    <m/>
    <m/>
    <m/>
    <s v="JE"/>
    <m/>
    <m/>
    <m/>
    <n v="4"/>
    <n v="19"/>
    <m/>
    <m/>
    <s v="AA"/>
    <n v="110"/>
    <s v="G"/>
    <s v="P"/>
    <n v="123"/>
    <m/>
    <m/>
  </r>
  <r>
    <n v="252"/>
    <n v="252100"/>
    <x v="3"/>
    <x v="1"/>
    <x v="1"/>
    <n v="-709.04"/>
    <x v="930"/>
    <s v="Florida"/>
    <s v="BAD DEBT EXPENSE"/>
    <s v="A/R UNCOLL RESERVE"/>
    <m/>
    <n v="365037"/>
    <n v="333457"/>
    <m/>
    <m/>
    <m/>
    <m/>
    <s v="JE"/>
    <m/>
    <m/>
    <m/>
    <n v="4"/>
    <n v="19"/>
    <m/>
    <m/>
    <s v="AA"/>
    <n v="110"/>
    <s v="G"/>
    <s v="P"/>
    <n v="124"/>
    <m/>
    <m/>
  </r>
  <r>
    <n v="255"/>
    <n v="255100"/>
    <x v="0"/>
    <x v="1"/>
    <x v="1"/>
    <n v="5216"/>
    <x v="930"/>
    <s v="Florida"/>
    <s v="BAD DEBT EXPENSE"/>
    <s v="A/R UNCOLL RESERVE"/>
    <m/>
    <n v="365037"/>
    <n v="333457"/>
    <m/>
    <m/>
    <m/>
    <m/>
    <s v="JE"/>
    <m/>
    <m/>
    <m/>
    <n v="4"/>
    <n v="19"/>
    <m/>
    <m/>
    <s v="AA"/>
    <n v="110"/>
    <s v="G"/>
    <s v="P"/>
    <n v="126"/>
    <m/>
    <m/>
  </r>
  <r>
    <n v="256"/>
    <n v="256100"/>
    <x v="1"/>
    <x v="1"/>
    <x v="1"/>
    <n v="557"/>
    <x v="930"/>
    <s v="Florida"/>
    <s v="BAD DEBT EXPENSE"/>
    <s v="A/R UNCOLL RESERVE"/>
    <m/>
    <n v="365037"/>
    <n v="333457"/>
    <m/>
    <m/>
    <m/>
    <m/>
    <s v="JE"/>
    <m/>
    <m/>
    <m/>
    <n v="4"/>
    <n v="19"/>
    <m/>
    <m/>
    <s v="AA"/>
    <n v="110"/>
    <s v="G"/>
    <s v="P"/>
    <n v="127"/>
    <m/>
    <m/>
  </r>
  <r>
    <n v="259"/>
    <n v="259100"/>
    <x v="0"/>
    <x v="1"/>
    <x v="1"/>
    <n v="8"/>
    <x v="930"/>
    <s v="Florida"/>
    <s v="BAD DEBT EXPENSE"/>
    <s v="A/R UNCOLL RESERVE"/>
    <m/>
    <n v="365037"/>
    <n v="333457"/>
    <m/>
    <m/>
    <m/>
    <m/>
    <s v="JE"/>
    <m/>
    <m/>
    <m/>
    <n v="4"/>
    <n v="19"/>
    <m/>
    <m/>
    <s v="AA"/>
    <n v="110"/>
    <s v="G"/>
    <s v="P"/>
    <n v="128"/>
    <m/>
    <m/>
  </r>
  <r>
    <n v="260"/>
    <n v="260100"/>
    <x v="0"/>
    <x v="1"/>
    <x v="1"/>
    <n v="70"/>
    <x v="930"/>
    <s v="Florida"/>
    <s v="BAD DEBT EXPENSE"/>
    <s v="A/R UNCOLL RESERVE"/>
    <m/>
    <n v="365037"/>
    <n v="333457"/>
    <m/>
    <m/>
    <m/>
    <m/>
    <s v="JE"/>
    <m/>
    <m/>
    <m/>
    <n v="4"/>
    <n v="19"/>
    <m/>
    <m/>
    <s v="AA"/>
    <n v="110"/>
    <s v="G"/>
    <s v="P"/>
    <n v="129"/>
    <m/>
    <m/>
  </r>
  <r>
    <n v="241"/>
    <n v="241100"/>
    <x v="1"/>
    <x v="1"/>
    <x v="1"/>
    <n v="-11"/>
    <x v="948"/>
    <s v="Florida"/>
    <s v="BAD DEBT EXPENSE"/>
    <s v="A/R UNCOLL RESERVE"/>
    <m/>
    <n v="365349"/>
    <n v="336063"/>
    <m/>
    <m/>
    <m/>
    <m/>
    <s v="JE"/>
    <m/>
    <m/>
    <m/>
    <n v="5"/>
    <n v="19"/>
    <m/>
    <m/>
    <s v="AA"/>
    <n v="110"/>
    <s v="G"/>
    <s v="P"/>
    <n v="117"/>
    <m/>
    <m/>
  </r>
  <r>
    <n v="242"/>
    <n v="242100"/>
    <x v="0"/>
    <x v="1"/>
    <x v="1"/>
    <n v="-376"/>
    <x v="948"/>
    <s v="Florida"/>
    <s v="BAD DEBT EXPENSE"/>
    <s v="A/R UNCOLL RESERVE"/>
    <m/>
    <n v="365349"/>
    <n v="336063"/>
    <m/>
    <m/>
    <m/>
    <m/>
    <s v="JE"/>
    <m/>
    <m/>
    <m/>
    <n v="5"/>
    <n v="19"/>
    <m/>
    <m/>
    <s v="AA"/>
    <n v="110"/>
    <s v="G"/>
    <s v="P"/>
    <n v="118"/>
    <m/>
    <m/>
  </r>
  <r>
    <n v="246"/>
    <n v="246100"/>
    <x v="1"/>
    <x v="1"/>
    <x v="1"/>
    <n v="662"/>
    <x v="948"/>
    <s v="Florida"/>
    <s v="BAD DEBT EXPENSE"/>
    <s v="A/R UNCOLL RESERVE"/>
    <m/>
    <n v="365349"/>
    <n v="336063"/>
    <m/>
    <m/>
    <m/>
    <m/>
    <s v="JE"/>
    <m/>
    <m/>
    <m/>
    <n v="5"/>
    <n v="19"/>
    <m/>
    <m/>
    <s v="AA"/>
    <n v="110"/>
    <s v="G"/>
    <s v="P"/>
    <n v="119"/>
    <m/>
    <m/>
  </r>
  <r>
    <n v="248"/>
    <n v="248100"/>
    <x v="0"/>
    <x v="1"/>
    <x v="1"/>
    <n v="119"/>
    <x v="948"/>
    <s v="Florida"/>
    <s v="BAD DEBT EXPENSE"/>
    <s v="A/R UNCOLL RESERVE"/>
    <m/>
    <n v="365349"/>
    <n v="336063"/>
    <m/>
    <m/>
    <m/>
    <m/>
    <s v="JE"/>
    <m/>
    <m/>
    <m/>
    <n v="5"/>
    <n v="19"/>
    <m/>
    <m/>
    <s v="AA"/>
    <n v="110"/>
    <s v="G"/>
    <s v="P"/>
    <n v="120"/>
    <m/>
    <m/>
  </r>
  <r>
    <n v="249"/>
    <n v="249101"/>
    <x v="1"/>
    <x v="1"/>
    <x v="1"/>
    <n v="-17"/>
    <x v="948"/>
    <s v="Florida"/>
    <s v="BAD DEBT EXPENSE"/>
    <s v="A/R UNCOLL RESERVE"/>
    <m/>
    <n v="365349"/>
    <n v="336063"/>
    <m/>
    <m/>
    <m/>
    <m/>
    <s v="JE"/>
    <m/>
    <m/>
    <m/>
    <n v="5"/>
    <n v="19"/>
    <m/>
    <m/>
    <s v="AA"/>
    <n v="110"/>
    <s v="G"/>
    <s v="P"/>
    <n v="121"/>
    <m/>
    <m/>
  </r>
  <r>
    <n v="250"/>
    <n v="250100"/>
    <x v="1"/>
    <x v="1"/>
    <x v="1"/>
    <n v="-11"/>
    <x v="948"/>
    <s v="Florida"/>
    <s v="BAD DEBT EXPENSE"/>
    <s v="A/R UNCOLL RESERVE"/>
    <m/>
    <n v="365349"/>
    <n v="336063"/>
    <m/>
    <m/>
    <m/>
    <m/>
    <s v="JE"/>
    <m/>
    <m/>
    <m/>
    <n v="5"/>
    <n v="19"/>
    <m/>
    <m/>
    <s v="AA"/>
    <n v="110"/>
    <s v="G"/>
    <s v="P"/>
    <n v="122"/>
    <m/>
    <m/>
  </r>
  <r>
    <n v="251"/>
    <n v="251100"/>
    <x v="0"/>
    <x v="1"/>
    <x v="1"/>
    <n v="-2729"/>
    <x v="948"/>
    <s v="Florida"/>
    <s v="BAD DEBT EXPENSE"/>
    <s v="A/R UNCOLL RESERVE"/>
    <m/>
    <n v="365349"/>
    <n v="336063"/>
    <m/>
    <m/>
    <m/>
    <m/>
    <s v="JE"/>
    <m/>
    <m/>
    <m/>
    <n v="5"/>
    <n v="19"/>
    <m/>
    <m/>
    <s v="AA"/>
    <n v="110"/>
    <s v="G"/>
    <s v="P"/>
    <n v="123"/>
    <m/>
    <m/>
  </r>
  <r>
    <n v="252"/>
    <n v="252100"/>
    <x v="3"/>
    <x v="1"/>
    <x v="1"/>
    <n v="-876.57"/>
    <x v="948"/>
    <s v="Florida"/>
    <s v="BAD DEBT EXPENSE"/>
    <s v="A/R UNCOLL RESERVE"/>
    <m/>
    <n v="365349"/>
    <n v="336063"/>
    <m/>
    <m/>
    <m/>
    <m/>
    <s v="JE"/>
    <m/>
    <m/>
    <m/>
    <n v="5"/>
    <n v="19"/>
    <m/>
    <m/>
    <s v="AA"/>
    <n v="110"/>
    <s v="G"/>
    <s v="P"/>
    <n v="124"/>
    <m/>
    <m/>
  </r>
  <r>
    <n v="255"/>
    <n v="255100"/>
    <x v="0"/>
    <x v="1"/>
    <x v="1"/>
    <n v="-9214"/>
    <x v="948"/>
    <s v="Florida"/>
    <s v="BAD DEBT EXPENSE"/>
    <s v="A/R UNCOLL RESERVE"/>
    <m/>
    <n v="365349"/>
    <n v="336063"/>
    <m/>
    <m/>
    <m/>
    <m/>
    <s v="JE"/>
    <m/>
    <m/>
    <m/>
    <n v="5"/>
    <n v="19"/>
    <m/>
    <m/>
    <s v="AA"/>
    <n v="110"/>
    <s v="G"/>
    <s v="P"/>
    <n v="126"/>
    <m/>
    <m/>
  </r>
  <r>
    <n v="256"/>
    <n v="256100"/>
    <x v="1"/>
    <x v="1"/>
    <x v="1"/>
    <n v="597"/>
    <x v="948"/>
    <s v="Florida"/>
    <s v="BAD DEBT EXPENSE"/>
    <s v="A/R UNCOLL RESERVE"/>
    <m/>
    <n v="365349"/>
    <n v="336063"/>
    <m/>
    <m/>
    <m/>
    <m/>
    <s v="JE"/>
    <m/>
    <m/>
    <m/>
    <n v="5"/>
    <n v="19"/>
    <m/>
    <m/>
    <s v="AA"/>
    <n v="110"/>
    <s v="G"/>
    <s v="P"/>
    <n v="127"/>
    <m/>
    <m/>
  </r>
  <r>
    <n v="259"/>
    <n v="259100"/>
    <x v="0"/>
    <x v="1"/>
    <x v="1"/>
    <n v="98"/>
    <x v="948"/>
    <s v="Florida"/>
    <s v="BAD DEBT EXPENSE"/>
    <s v="A/R UNCOLL RESERVE"/>
    <m/>
    <n v="365349"/>
    <n v="336063"/>
    <m/>
    <m/>
    <m/>
    <m/>
    <s v="JE"/>
    <m/>
    <m/>
    <m/>
    <n v="5"/>
    <n v="19"/>
    <m/>
    <m/>
    <s v="AA"/>
    <n v="110"/>
    <s v="G"/>
    <s v="P"/>
    <n v="128"/>
    <m/>
    <m/>
  </r>
  <r>
    <n v="260"/>
    <n v="260100"/>
    <x v="0"/>
    <x v="1"/>
    <x v="1"/>
    <n v="79"/>
    <x v="948"/>
    <s v="Florida"/>
    <s v="BAD DEBT EXPENSE"/>
    <s v="A/R UNCOLL RESERVE"/>
    <m/>
    <n v="365349"/>
    <n v="336063"/>
    <m/>
    <m/>
    <m/>
    <m/>
    <s v="JE"/>
    <m/>
    <m/>
    <m/>
    <n v="5"/>
    <n v="19"/>
    <m/>
    <m/>
    <s v="AA"/>
    <n v="110"/>
    <s v="G"/>
    <s v="P"/>
    <n v="129"/>
    <m/>
    <m/>
  </r>
  <r>
    <n v="241"/>
    <n v="241100"/>
    <x v="1"/>
    <x v="1"/>
    <x v="1"/>
    <n v="11"/>
    <x v="963"/>
    <s v="Florida"/>
    <s v="BAD DEBT EXPENSE"/>
    <s v="A/R UNCOLL RESERVE"/>
    <m/>
    <n v="365688"/>
    <n v="338538"/>
    <m/>
    <m/>
    <m/>
    <m/>
    <s v="JE"/>
    <m/>
    <m/>
    <m/>
    <n v="6"/>
    <n v="19"/>
    <m/>
    <m/>
    <s v="AA"/>
    <n v="110"/>
    <s v="G"/>
    <s v="P"/>
    <n v="117"/>
    <m/>
    <m/>
  </r>
  <r>
    <n v="242"/>
    <n v="242100"/>
    <x v="0"/>
    <x v="1"/>
    <x v="1"/>
    <n v="93"/>
    <x v="963"/>
    <s v="Florida"/>
    <s v="BAD DEBT EXPENSE"/>
    <s v="A/R UNCOLL RESERVE"/>
    <m/>
    <n v="365688"/>
    <n v="338538"/>
    <m/>
    <m/>
    <m/>
    <m/>
    <s v="JE"/>
    <m/>
    <m/>
    <m/>
    <n v="6"/>
    <n v="19"/>
    <m/>
    <m/>
    <s v="AA"/>
    <n v="110"/>
    <s v="G"/>
    <s v="P"/>
    <n v="118"/>
    <m/>
    <m/>
  </r>
  <r>
    <n v="246"/>
    <n v="246100"/>
    <x v="1"/>
    <x v="1"/>
    <x v="1"/>
    <n v="-537"/>
    <x v="963"/>
    <s v="Florida"/>
    <s v="BAD DEBT EXPENSE"/>
    <s v="A/R UNCOLL RESERVE"/>
    <m/>
    <n v="365688"/>
    <n v="338538"/>
    <m/>
    <m/>
    <m/>
    <m/>
    <s v="JE"/>
    <m/>
    <m/>
    <m/>
    <n v="6"/>
    <n v="19"/>
    <m/>
    <m/>
    <s v="AA"/>
    <n v="110"/>
    <s v="G"/>
    <s v="P"/>
    <n v="119"/>
    <m/>
    <m/>
  </r>
  <r>
    <n v="248"/>
    <n v="248100"/>
    <x v="0"/>
    <x v="1"/>
    <x v="1"/>
    <n v="181"/>
    <x v="963"/>
    <s v="Florida"/>
    <s v="BAD DEBT EXPENSE"/>
    <s v="A/R UNCOLL RESERVE"/>
    <m/>
    <n v="365688"/>
    <n v="338538"/>
    <m/>
    <m/>
    <m/>
    <m/>
    <s v="JE"/>
    <m/>
    <m/>
    <m/>
    <n v="6"/>
    <n v="19"/>
    <m/>
    <m/>
    <s v="AA"/>
    <n v="110"/>
    <s v="G"/>
    <s v="P"/>
    <n v="120"/>
    <m/>
    <m/>
  </r>
  <r>
    <n v="249"/>
    <n v="249101"/>
    <x v="1"/>
    <x v="1"/>
    <x v="1"/>
    <n v="222"/>
    <x v="963"/>
    <s v="Florida"/>
    <s v="BAD DEBT EXPENSE"/>
    <s v="A/R UNCOLL RESERVE"/>
    <m/>
    <n v="365688"/>
    <n v="338538"/>
    <m/>
    <m/>
    <m/>
    <m/>
    <s v="JE"/>
    <m/>
    <m/>
    <m/>
    <n v="6"/>
    <n v="19"/>
    <m/>
    <m/>
    <s v="AA"/>
    <n v="110"/>
    <s v="G"/>
    <s v="P"/>
    <n v="121"/>
    <m/>
    <m/>
  </r>
  <r>
    <n v="250"/>
    <n v="250100"/>
    <x v="1"/>
    <x v="1"/>
    <x v="1"/>
    <n v="2"/>
    <x v="963"/>
    <s v="Florida"/>
    <s v="BAD DEBT EXPENSE"/>
    <s v="A/R UNCOLL RESERVE"/>
    <m/>
    <n v="365688"/>
    <n v="338538"/>
    <m/>
    <m/>
    <m/>
    <m/>
    <s v="JE"/>
    <m/>
    <m/>
    <m/>
    <n v="6"/>
    <n v="19"/>
    <m/>
    <m/>
    <s v="AA"/>
    <n v="110"/>
    <s v="G"/>
    <s v="P"/>
    <n v="122"/>
    <m/>
    <m/>
  </r>
  <r>
    <n v="251"/>
    <n v="251100"/>
    <x v="0"/>
    <x v="1"/>
    <x v="1"/>
    <n v="-1588"/>
    <x v="963"/>
    <s v="Florida"/>
    <s v="BAD DEBT EXPENSE"/>
    <s v="A/R UNCOLL RESERVE"/>
    <m/>
    <n v="365688"/>
    <n v="338538"/>
    <m/>
    <m/>
    <m/>
    <m/>
    <s v="JE"/>
    <m/>
    <m/>
    <m/>
    <n v="6"/>
    <n v="19"/>
    <m/>
    <m/>
    <s v="AA"/>
    <n v="110"/>
    <s v="G"/>
    <s v="P"/>
    <n v="123"/>
    <m/>
    <m/>
  </r>
  <r>
    <n v="252"/>
    <n v="252100"/>
    <x v="3"/>
    <x v="1"/>
    <x v="1"/>
    <n v="-1025.21"/>
    <x v="963"/>
    <s v="Florida"/>
    <s v="BAD DEBT EXPENSE"/>
    <s v="A/R UNCOLL RESERVE"/>
    <m/>
    <n v="365688"/>
    <n v="338538"/>
    <m/>
    <m/>
    <m/>
    <m/>
    <s v="JE"/>
    <m/>
    <m/>
    <m/>
    <n v="6"/>
    <n v="19"/>
    <m/>
    <m/>
    <s v="AA"/>
    <n v="110"/>
    <s v="G"/>
    <s v="P"/>
    <n v="124"/>
    <m/>
    <m/>
  </r>
  <r>
    <n v="255"/>
    <n v="255100"/>
    <x v="0"/>
    <x v="1"/>
    <x v="1"/>
    <n v="-541"/>
    <x v="963"/>
    <s v="Florida"/>
    <s v="BAD DEBT EXPENSE"/>
    <s v="A/R UNCOLL RESERVE"/>
    <m/>
    <n v="365688"/>
    <n v="338538"/>
    <m/>
    <m/>
    <m/>
    <m/>
    <s v="JE"/>
    <m/>
    <m/>
    <m/>
    <n v="6"/>
    <n v="19"/>
    <m/>
    <m/>
    <s v="AA"/>
    <n v="110"/>
    <s v="G"/>
    <s v="P"/>
    <n v="126"/>
    <m/>
    <m/>
  </r>
  <r>
    <n v="256"/>
    <n v="256100"/>
    <x v="1"/>
    <x v="1"/>
    <x v="1"/>
    <n v="650"/>
    <x v="963"/>
    <s v="Florida"/>
    <s v="BAD DEBT EXPENSE"/>
    <s v="A/R UNCOLL RESERVE"/>
    <m/>
    <n v="365688"/>
    <n v="338538"/>
    <m/>
    <m/>
    <m/>
    <m/>
    <s v="JE"/>
    <m/>
    <m/>
    <m/>
    <n v="6"/>
    <n v="19"/>
    <m/>
    <m/>
    <s v="AA"/>
    <n v="110"/>
    <s v="G"/>
    <s v="P"/>
    <n v="127"/>
    <m/>
    <m/>
  </r>
  <r>
    <n v="259"/>
    <n v="259100"/>
    <x v="0"/>
    <x v="1"/>
    <x v="1"/>
    <n v="43"/>
    <x v="963"/>
    <s v="Florida"/>
    <s v="BAD DEBT EXPENSE"/>
    <s v="A/R UNCOLL RESERVE"/>
    <m/>
    <n v="365688"/>
    <n v="338538"/>
    <m/>
    <m/>
    <m/>
    <m/>
    <s v="JE"/>
    <m/>
    <m/>
    <m/>
    <n v="6"/>
    <n v="19"/>
    <m/>
    <m/>
    <s v="AA"/>
    <n v="110"/>
    <s v="G"/>
    <s v="P"/>
    <n v="128"/>
    <m/>
    <m/>
  </r>
  <r>
    <n v="260"/>
    <n v="260100"/>
    <x v="0"/>
    <x v="1"/>
    <x v="1"/>
    <n v="82"/>
    <x v="963"/>
    <s v="Florida"/>
    <s v="BAD DEBT EXPENSE"/>
    <s v="A/R UNCOLL RESERVE"/>
    <m/>
    <n v="365688"/>
    <n v="338538"/>
    <m/>
    <m/>
    <m/>
    <m/>
    <s v="JE"/>
    <m/>
    <m/>
    <m/>
    <n v="6"/>
    <n v="19"/>
    <m/>
    <m/>
    <s v="AA"/>
    <n v="110"/>
    <s v="G"/>
    <s v="P"/>
    <n v="129"/>
    <m/>
    <m/>
  </r>
  <r>
    <n v="241"/>
    <n v="241100"/>
    <x v="1"/>
    <x v="1"/>
    <x v="1"/>
    <n v="-11"/>
    <x v="978"/>
    <s v="Florida"/>
    <s v="BAD DEBT EXPENSE"/>
    <s v="A/R UNCOLL RESERVE"/>
    <m/>
    <n v="366003"/>
    <n v="341216"/>
    <m/>
    <m/>
    <m/>
    <m/>
    <s v="JE"/>
    <m/>
    <m/>
    <m/>
    <n v="7"/>
    <n v="19"/>
    <m/>
    <m/>
    <s v="AA"/>
    <n v="110"/>
    <s v="G"/>
    <s v="P"/>
    <n v="117"/>
    <m/>
    <m/>
  </r>
  <r>
    <n v="242"/>
    <n v="242100"/>
    <x v="0"/>
    <x v="1"/>
    <x v="1"/>
    <n v="-8"/>
    <x v="978"/>
    <s v="Florida"/>
    <s v="BAD DEBT EXPENSE"/>
    <s v="A/R UNCOLL RESERVE"/>
    <m/>
    <n v="366003"/>
    <n v="341216"/>
    <m/>
    <m/>
    <m/>
    <m/>
    <s v="JE"/>
    <m/>
    <m/>
    <m/>
    <n v="7"/>
    <n v="19"/>
    <m/>
    <m/>
    <s v="AA"/>
    <n v="110"/>
    <s v="G"/>
    <s v="P"/>
    <n v="118"/>
    <m/>
    <m/>
  </r>
  <r>
    <n v="246"/>
    <n v="246100"/>
    <x v="1"/>
    <x v="1"/>
    <x v="1"/>
    <n v="963"/>
    <x v="978"/>
    <s v="Florida"/>
    <s v="BAD DEBT EXPENSE"/>
    <s v="A/R UNCOLL RESERVE"/>
    <m/>
    <n v="366003"/>
    <n v="341216"/>
    <m/>
    <m/>
    <m/>
    <m/>
    <s v="JE"/>
    <m/>
    <m/>
    <m/>
    <n v="7"/>
    <n v="19"/>
    <m/>
    <m/>
    <s v="AA"/>
    <n v="110"/>
    <s v="G"/>
    <s v="P"/>
    <n v="119"/>
    <m/>
    <m/>
  </r>
  <r>
    <n v="248"/>
    <n v="248100"/>
    <x v="0"/>
    <x v="1"/>
    <x v="1"/>
    <n v="64"/>
    <x v="978"/>
    <s v="Florida"/>
    <s v="BAD DEBT EXPENSE"/>
    <s v="A/R UNCOLL RESERVE"/>
    <m/>
    <n v="366003"/>
    <n v="341216"/>
    <m/>
    <m/>
    <m/>
    <m/>
    <s v="JE"/>
    <m/>
    <m/>
    <m/>
    <n v="7"/>
    <n v="19"/>
    <m/>
    <m/>
    <s v="AA"/>
    <n v="110"/>
    <s v="G"/>
    <s v="P"/>
    <n v="120"/>
    <m/>
    <m/>
  </r>
  <r>
    <n v="249"/>
    <n v="249101"/>
    <x v="1"/>
    <x v="1"/>
    <x v="1"/>
    <n v="-274"/>
    <x v="978"/>
    <s v="Florida"/>
    <s v="BAD DEBT EXPENSE"/>
    <s v="A/R UNCOLL RESERVE"/>
    <m/>
    <n v="366003"/>
    <n v="341216"/>
    <m/>
    <m/>
    <m/>
    <m/>
    <s v="JE"/>
    <m/>
    <m/>
    <m/>
    <n v="7"/>
    <n v="19"/>
    <m/>
    <m/>
    <s v="AA"/>
    <n v="110"/>
    <s v="G"/>
    <s v="P"/>
    <n v="121"/>
    <m/>
    <m/>
  </r>
  <r>
    <n v="250"/>
    <n v="250100"/>
    <x v="1"/>
    <x v="1"/>
    <x v="1"/>
    <n v="-2"/>
    <x v="978"/>
    <s v="Florida"/>
    <s v="BAD DEBT EXPENSE"/>
    <s v="A/R UNCOLL RESERVE"/>
    <m/>
    <n v="366003"/>
    <n v="341216"/>
    <m/>
    <m/>
    <m/>
    <m/>
    <s v="JE"/>
    <m/>
    <m/>
    <m/>
    <n v="7"/>
    <n v="19"/>
    <m/>
    <m/>
    <s v="AA"/>
    <n v="110"/>
    <s v="G"/>
    <s v="P"/>
    <n v="122"/>
    <m/>
    <m/>
  </r>
  <r>
    <n v="251"/>
    <n v="251100"/>
    <x v="0"/>
    <x v="1"/>
    <x v="1"/>
    <n v="851"/>
    <x v="978"/>
    <s v="Florida"/>
    <s v="BAD DEBT EXPENSE"/>
    <s v="A/R UNCOLL RESERVE"/>
    <m/>
    <n v="366003"/>
    <n v="341216"/>
    <m/>
    <m/>
    <m/>
    <m/>
    <s v="JE"/>
    <m/>
    <m/>
    <m/>
    <n v="7"/>
    <n v="19"/>
    <m/>
    <m/>
    <s v="AA"/>
    <n v="110"/>
    <s v="G"/>
    <s v="P"/>
    <n v="123"/>
    <m/>
    <m/>
  </r>
  <r>
    <n v="252"/>
    <n v="252100"/>
    <x v="3"/>
    <x v="1"/>
    <x v="1"/>
    <n v="1136.29"/>
    <x v="978"/>
    <s v="Florida"/>
    <s v="BAD DEBT EXPENSE"/>
    <s v="A/R UNCOLL RESERVE"/>
    <m/>
    <n v="366003"/>
    <n v="341216"/>
    <m/>
    <m/>
    <m/>
    <m/>
    <s v="JE"/>
    <m/>
    <m/>
    <m/>
    <n v="7"/>
    <n v="19"/>
    <m/>
    <m/>
    <s v="AA"/>
    <n v="110"/>
    <s v="G"/>
    <s v="P"/>
    <n v="124"/>
    <m/>
    <m/>
  </r>
  <r>
    <n v="255"/>
    <n v="255100"/>
    <x v="0"/>
    <x v="1"/>
    <x v="1"/>
    <n v="6092"/>
    <x v="978"/>
    <s v="Florida"/>
    <s v="BAD DEBT EXPENSE"/>
    <s v="A/R UNCOLL RESERVE"/>
    <m/>
    <n v="366003"/>
    <n v="341216"/>
    <m/>
    <m/>
    <m/>
    <m/>
    <s v="JE"/>
    <m/>
    <m/>
    <m/>
    <n v="7"/>
    <n v="19"/>
    <m/>
    <m/>
    <s v="AA"/>
    <n v="110"/>
    <s v="G"/>
    <s v="P"/>
    <n v="126"/>
    <m/>
    <m/>
  </r>
  <r>
    <n v="256"/>
    <n v="256100"/>
    <x v="1"/>
    <x v="1"/>
    <x v="1"/>
    <n v="321"/>
    <x v="978"/>
    <s v="Florida"/>
    <s v="BAD DEBT EXPENSE"/>
    <s v="A/R UNCOLL RESERVE"/>
    <m/>
    <n v="366003"/>
    <n v="341216"/>
    <m/>
    <m/>
    <m/>
    <m/>
    <s v="JE"/>
    <m/>
    <m/>
    <m/>
    <n v="7"/>
    <n v="19"/>
    <m/>
    <m/>
    <s v="AA"/>
    <n v="110"/>
    <s v="G"/>
    <s v="P"/>
    <n v="127"/>
    <m/>
    <m/>
  </r>
  <r>
    <n v="259"/>
    <n v="259100"/>
    <x v="0"/>
    <x v="1"/>
    <x v="1"/>
    <n v="-237"/>
    <x v="978"/>
    <s v="Florida"/>
    <s v="BAD DEBT EXPENSE"/>
    <s v="A/R UNCOLL RESERVE"/>
    <m/>
    <n v="366003"/>
    <n v="341216"/>
    <m/>
    <m/>
    <m/>
    <m/>
    <s v="JE"/>
    <m/>
    <m/>
    <m/>
    <n v="7"/>
    <n v="19"/>
    <m/>
    <m/>
    <s v="AA"/>
    <n v="110"/>
    <s v="G"/>
    <s v="P"/>
    <n v="128"/>
    <m/>
    <m/>
  </r>
  <r>
    <n v="260"/>
    <n v="260100"/>
    <x v="0"/>
    <x v="1"/>
    <x v="1"/>
    <n v="116"/>
    <x v="978"/>
    <s v="Florida"/>
    <s v="BAD DEBT EXPENSE"/>
    <s v="A/R UNCOLL RESERVE"/>
    <m/>
    <n v="366003"/>
    <n v="341216"/>
    <m/>
    <m/>
    <m/>
    <m/>
    <s v="JE"/>
    <m/>
    <m/>
    <m/>
    <n v="7"/>
    <n v="19"/>
    <m/>
    <m/>
    <s v="AA"/>
    <n v="110"/>
    <s v="G"/>
    <s v="P"/>
    <n v="129"/>
    <m/>
    <m/>
  </r>
  <r>
    <n v="241"/>
    <n v="241100"/>
    <x v="1"/>
    <x v="1"/>
    <x v="1"/>
    <m/>
    <x v="995"/>
    <s v="Florida"/>
    <s v="BAD DEBT EXPENSE"/>
    <s v="A/R UNCOLL RESERVE"/>
    <m/>
    <n v="366335"/>
    <n v="343782"/>
    <m/>
    <m/>
    <m/>
    <m/>
    <s v="JE"/>
    <m/>
    <m/>
    <m/>
    <n v="8"/>
    <n v="19"/>
    <m/>
    <m/>
    <s v="AA"/>
    <n v="110"/>
    <s v="G"/>
    <s v="P"/>
    <n v="117"/>
    <m/>
    <m/>
  </r>
  <r>
    <n v="242"/>
    <n v="242100"/>
    <x v="0"/>
    <x v="1"/>
    <x v="1"/>
    <n v="40"/>
    <x v="995"/>
    <s v="Florida"/>
    <s v="BAD DEBT EXPENSE"/>
    <s v="A/R UNCOLL RESERVE"/>
    <m/>
    <n v="366335"/>
    <n v="343782"/>
    <m/>
    <m/>
    <m/>
    <m/>
    <s v="JE"/>
    <m/>
    <m/>
    <m/>
    <n v="8"/>
    <n v="19"/>
    <m/>
    <m/>
    <s v="AA"/>
    <n v="110"/>
    <s v="G"/>
    <s v="P"/>
    <n v="118"/>
    <m/>
    <m/>
  </r>
  <r>
    <n v="246"/>
    <n v="246100"/>
    <x v="1"/>
    <x v="1"/>
    <x v="1"/>
    <n v="-194"/>
    <x v="995"/>
    <s v="Florida"/>
    <s v="BAD DEBT EXPENSE"/>
    <s v="A/R UNCOLL RESERVE"/>
    <m/>
    <n v="366335"/>
    <n v="343782"/>
    <m/>
    <m/>
    <m/>
    <m/>
    <s v="JE"/>
    <m/>
    <m/>
    <m/>
    <n v="8"/>
    <n v="19"/>
    <m/>
    <m/>
    <s v="AA"/>
    <n v="110"/>
    <s v="G"/>
    <s v="P"/>
    <n v="119"/>
    <m/>
    <m/>
  </r>
  <r>
    <n v="248"/>
    <n v="248100"/>
    <x v="0"/>
    <x v="1"/>
    <x v="1"/>
    <n v="-119"/>
    <x v="995"/>
    <s v="Florida"/>
    <s v="BAD DEBT EXPENSE"/>
    <s v="A/R UNCOLL RESERVE"/>
    <m/>
    <n v="366335"/>
    <n v="343782"/>
    <m/>
    <m/>
    <m/>
    <m/>
    <s v="JE"/>
    <m/>
    <m/>
    <m/>
    <n v="8"/>
    <n v="19"/>
    <m/>
    <m/>
    <s v="AA"/>
    <n v="110"/>
    <s v="G"/>
    <s v="P"/>
    <n v="120"/>
    <m/>
    <m/>
  </r>
  <r>
    <n v="249"/>
    <n v="249101"/>
    <x v="1"/>
    <x v="1"/>
    <x v="1"/>
    <n v="196"/>
    <x v="995"/>
    <s v="Florida"/>
    <s v="BAD DEBT EXPENSE"/>
    <s v="A/R UNCOLL RESERVE"/>
    <m/>
    <n v="366335"/>
    <n v="343782"/>
    <m/>
    <m/>
    <m/>
    <m/>
    <s v="JE"/>
    <m/>
    <m/>
    <m/>
    <n v="8"/>
    <n v="19"/>
    <m/>
    <m/>
    <s v="AA"/>
    <n v="110"/>
    <s v="G"/>
    <s v="P"/>
    <n v="121"/>
    <m/>
    <m/>
  </r>
  <r>
    <n v="250"/>
    <n v="250100"/>
    <x v="1"/>
    <x v="1"/>
    <x v="1"/>
    <n v="-9"/>
    <x v="995"/>
    <s v="Florida"/>
    <s v="BAD DEBT EXPENSE"/>
    <s v="A/R UNCOLL RESERVE"/>
    <m/>
    <n v="366335"/>
    <n v="343782"/>
    <m/>
    <m/>
    <m/>
    <m/>
    <s v="JE"/>
    <m/>
    <m/>
    <m/>
    <n v="8"/>
    <n v="19"/>
    <m/>
    <m/>
    <s v="AA"/>
    <n v="110"/>
    <s v="G"/>
    <s v="P"/>
    <n v="122"/>
    <m/>
    <m/>
  </r>
  <r>
    <n v="251"/>
    <n v="251100"/>
    <x v="0"/>
    <x v="1"/>
    <x v="1"/>
    <n v="-150"/>
    <x v="995"/>
    <s v="Florida"/>
    <s v="BAD DEBT EXPENSE"/>
    <s v="A/R UNCOLL RESERVE"/>
    <m/>
    <n v="366335"/>
    <n v="343782"/>
    <m/>
    <m/>
    <m/>
    <m/>
    <s v="JE"/>
    <m/>
    <m/>
    <m/>
    <n v="8"/>
    <n v="19"/>
    <m/>
    <m/>
    <s v="AA"/>
    <n v="110"/>
    <s v="G"/>
    <s v="P"/>
    <n v="123"/>
    <m/>
    <m/>
  </r>
  <r>
    <n v="252"/>
    <n v="252100"/>
    <x v="3"/>
    <x v="1"/>
    <x v="1"/>
    <n v="1297.6400000000001"/>
    <x v="995"/>
    <s v="Florida"/>
    <s v="BAD DEBT EXPENSE"/>
    <s v="A/R UNCOLL RESERVE"/>
    <m/>
    <n v="366335"/>
    <n v="343782"/>
    <m/>
    <m/>
    <m/>
    <m/>
    <s v="JE"/>
    <m/>
    <m/>
    <m/>
    <n v="8"/>
    <n v="19"/>
    <m/>
    <m/>
    <s v="AA"/>
    <n v="110"/>
    <s v="G"/>
    <s v="P"/>
    <n v="124"/>
    <m/>
    <m/>
  </r>
  <r>
    <n v="255"/>
    <n v="255100"/>
    <x v="0"/>
    <x v="1"/>
    <x v="1"/>
    <n v="247"/>
    <x v="995"/>
    <s v="Florida"/>
    <s v="BAD DEBT EXPENSE"/>
    <s v="A/R UNCOLL RESERVE"/>
    <m/>
    <n v="366335"/>
    <n v="343782"/>
    <m/>
    <m/>
    <m/>
    <m/>
    <s v="JE"/>
    <m/>
    <m/>
    <m/>
    <n v="8"/>
    <n v="19"/>
    <m/>
    <m/>
    <s v="AA"/>
    <n v="110"/>
    <s v="G"/>
    <s v="P"/>
    <n v="126"/>
    <m/>
    <m/>
  </r>
  <r>
    <n v="256"/>
    <n v="256100"/>
    <x v="1"/>
    <x v="1"/>
    <x v="1"/>
    <n v="-516"/>
    <x v="995"/>
    <s v="Florida"/>
    <s v="BAD DEBT EXPENSE"/>
    <s v="A/R UNCOLL RESERVE"/>
    <m/>
    <n v="366335"/>
    <n v="343782"/>
    <m/>
    <m/>
    <m/>
    <m/>
    <s v="JE"/>
    <m/>
    <m/>
    <m/>
    <n v="8"/>
    <n v="19"/>
    <m/>
    <m/>
    <s v="AA"/>
    <n v="110"/>
    <s v="G"/>
    <s v="P"/>
    <n v="127"/>
    <m/>
    <m/>
  </r>
  <r>
    <n v="259"/>
    <n v="259100"/>
    <x v="0"/>
    <x v="1"/>
    <x v="1"/>
    <n v="65"/>
    <x v="995"/>
    <s v="Florida"/>
    <s v="BAD DEBT EXPENSE"/>
    <s v="A/R UNCOLL RESERVE"/>
    <m/>
    <n v="366335"/>
    <n v="343782"/>
    <m/>
    <m/>
    <m/>
    <m/>
    <s v="JE"/>
    <m/>
    <m/>
    <m/>
    <n v="8"/>
    <n v="19"/>
    <m/>
    <m/>
    <s v="AA"/>
    <n v="110"/>
    <s v="G"/>
    <s v="P"/>
    <n v="128"/>
    <m/>
    <m/>
  </r>
  <r>
    <n v="260"/>
    <n v="260100"/>
    <x v="0"/>
    <x v="1"/>
    <x v="1"/>
    <n v="39"/>
    <x v="995"/>
    <s v="Florida"/>
    <s v="BAD DEBT EXPENSE"/>
    <s v="A/R UNCOLL RESERVE"/>
    <m/>
    <n v="366335"/>
    <n v="343782"/>
    <m/>
    <m/>
    <m/>
    <m/>
    <s v="JE"/>
    <m/>
    <m/>
    <m/>
    <n v="8"/>
    <n v="19"/>
    <m/>
    <m/>
    <s v="AA"/>
    <n v="110"/>
    <s v="G"/>
    <s v="P"/>
    <n v="129"/>
    <m/>
    <m/>
  </r>
  <r>
    <n v="241"/>
    <n v="241100"/>
    <x v="1"/>
    <x v="1"/>
    <x v="1"/>
    <m/>
    <x v="1012"/>
    <s v="Florida"/>
    <s v="BAD DEBT EXPENSE"/>
    <s v="A/R UNCOLL RESERVE"/>
    <m/>
    <n v="366665"/>
    <n v="347006"/>
    <m/>
    <m/>
    <m/>
    <m/>
    <s v="JE"/>
    <m/>
    <m/>
    <m/>
    <n v="9"/>
    <n v="19"/>
    <m/>
    <m/>
    <s v="AA"/>
    <n v="110"/>
    <s v="G"/>
    <s v="P"/>
    <n v="118"/>
    <m/>
    <m/>
  </r>
  <r>
    <n v="242"/>
    <n v="242100"/>
    <x v="0"/>
    <x v="1"/>
    <x v="1"/>
    <n v="-210"/>
    <x v="1012"/>
    <s v="Florida"/>
    <s v="BAD DEBT EXPENSE"/>
    <s v="A/R UNCOLL RESERVE"/>
    <m/>
    <n v="366665"/>
    <n v="347006"/>
    <m/>
    <m/>
    <m/>
    <m/>
    <s v="JE"/>
    <m/>
    <m/>
    <m/>
    <n v="9"/>
    <n v="19"/>
    <m/>
    <m/>
    <s v="AA"/>
    <n v="110"/>
    <s v="G"/>
    <s v="P"/>
    <n v="119"/>
    <m/>
    <m/>
  </r>
  <r>
    <n v="246"/>
    <n v="246100"/>
    <x v="1"/>
    <x v="1"/>
    <x v="1"/>
    <n v="839"/>
    <x v="1012"/>
    <s v="Florida"/>
    <s v="BAD DEBT EXPENSE"/>
    <s v="A/R UNCOLL RESERVE"/>
    <m/>
    <n v="366665"/>
    <n v="347006"/>
    <m/>
    <m/>
    <m/>
    <m/>
    <s v="JE"/>
    <m/>
    <m/>
    <m/>
    <n v="9"/>
    <n v="19"/>
    <m/>
    <m/>
    <s v="AA"/>
    <n v="110"/>
    <s v="G"/>
    <s v="P"/>
    <n v="120"/>
    <m/>
    <m/>
  </r>
  <r>
    <n v="248"/>
    <n v="248100"/>
    <x v="0"/>
    <x v="1"/>
    <x v="1"/>
    <n v="-282"/>
    <x v="1012"/>
    <s v="Florida"/>
    <s v="BAD DEBT EXPENSE"/>
    <s v="A/R UNCOLL RESERVE"/>
    <m/>
    <n v="366665"/>
    <n v="347006"/>
    <m/>
    <m/>
    <m/>
    <m/>
    <s v="JE"/>
    <m/>
    <m/>
    <m/>
    <n v="9"/>
    <n v="19"/>
    <m/>
    <m/>
    <s v="AA"/>
    <n v="110"/>
    <s v="G"/>
    <s v="P"/>
    <n v="121"/>
    <m/>
    <m/>
  </r>
  <r>
    <n v="249"/>
    <n v="249101"/>
    <x v="1"/>
    <x v="1"/>
    <x v="1"/>
    <n v="260"/>
    <x v="1012"/>
    <s v="Florida"/>
    <s v="BAD DEBT EXPENSE"/>
    <s v="A/R UNCOLL RESERVE"/>
    <m/>
    <n v="366665"/>
    <n v="347006"/>
    <m/>
    <m/>
    <m/>
    <m/>
    <s v="JE"/>
    <m/>
    <m/>
    <m/>
    <n v="9"/>
    <n v="19"/>
    <m/>
    <m/>
    <s v="AA"/>
    <n v="110"/>
    <s v="G"/>
    <s v="P"/>
    <n v="122"/>
    <m/>
    <m/>
  </r>
  <r>
    <n v="250"/>
    <n v="250100"/>
    <x v="1"/>
    <x v="1"/>
    <x v="1"/>
    <m/>
    <x v="1012"/>
    <s v="Florida"/>
    <s v="BAD DEBT EXPENSE"/>
    <s v="A/R UNCOLL RESERVE"/>
    <m/>
    <n v="366665"/>
    <n v="347006"/>
    <m/>
    <m/>
    <m/>
    <m/>
    <s v="JE"/>
    <m/>
    <m/>
    <m/>
    <n v="9"/>
    <n v="19"/>
    <m/>
    <m/>
    <s v="AA"/>
    <n v="110"/>
    <s v="G"/>
    <s v="P"/>
    <n v="123"/>
    <m/>
    <m/>
  </r>
  <r>
    <n v="251"/>
    <n v="251100"/>
    <x v="0"/>
    <x v="1"/>
    <x v="1"/>
    <n v="2235"/>
    <x v="1012"/>
    <s v="Florida"/>
    <s v="BAD DEBT EXPENSE"/>
    <s v="A/R UNCOLL RESERVE"/>
    <m/>
    <n v="366665"/>
    <n v="347006"/>
    <m/>
    <m/>
    <m/>
    <m/>
    <s v="JE"/>
    <m/>
    <m/>
    <m/>
    <n v="9"/>
    <n v="19"/>
    <m/>
    <m/>
    <s v="AA"/>
    <n v="110"/>
    <s v="G"/>
    <s v="P"/>
    <n v="124"/>
    <m/>
    <m/>
  </r>
  <r>
    <n v="252"/>
    <n v="252100"/>
    <x v="3"/>
    <x v="1"/>
    <x v="1"/>
    <n v="254.81"/>
    <x v="1012"/>
    <s v="Florida"/>
    <s v="BAD DEBT EXPENSE"/>
    <s v="A/R UNCOLL RESERVE"/>
    <m/>
    <n v="366665"/>
    <n v="347006"/>
    <m/>
    <m/>
    <m/>
    <m/>
    <s v="JE"/>
    <m/>
    <m/>
    <m/>
    <n v="9"/>
    <n v="19"/>
    <m/>
    <m/>
    <s v="AA"/>
    <n v="110"/>
    <s v="G"/>
    <s v="P"/>
    <n v="125"/>
    <m/>
    <m/>
  </r>
  <r>
    <n v="255"/>
    <n v="255100"/>
    <x v="0"/>
    <x v="1"/>
    <x v="1"/>
    <n v="550"/>
    <x v="1012"/>
    <s v="Florida"/>
    <s v="BAD DEBT EXPENSE"/>
    <s v="A/R UNCOLL RESERVE"/>
    <m/>
    <n v="366665"/>
    <n v="347006"/>
    <m/>
    <m/>
    <m/>
    <m/>
    <s v="JE"/>
    <m/>
    <m/>
    <m/>
    <n v="9"/>
    <n v="19"/>
    <m/>
    <m/>
    <s v="AA"/>
    <n v="110"/>
    <s v="G"/>
    <s v="P"/>
    <n v="127"/>
    <m/>
    <m/>
  </r>
  <r>
    <n v="256"/>
    <n v="256100"/>
    <x v="1"/>
    <x v="1"/>
    <x v="1"/>
    <n v="99"/>
    <x v="1012"/>
    <s v="Florida"/>
    <s v="BAD DEBT EXPENSE"/>
    <s v="A/R UNCOLL RESERVE"/>
    <m/>
    <n v="366665"/>
    <n v="347006"/>
    <m/>
    <m/>
    <m/>
    <m/>
    <s v="JE"/>
    <m/>
    <m/>
    <m/>
    <n v="9"/>
    <n v="19"/>
    <m/>
    <m/>
    <s v="AA"/>
    <n v="110"/>
    <s v="G"/>
    <s v="P"/>
    <n v="128"/>
    <m/>
    <m/>
  </r>
  <r>
    <n v="259"/>
    <n v="259100"/>
    <x v="0"/>
    <x v="1"/>
    <x v="1"/>
    <n v="112"/>
    <x v="1012"/>
    <s v="Florida"/>
    <s v="BAD DEBT EXPENSE"/>
    <s v="A/R UNCOLL RESERVE"/>
    <m/>
    <n v="366665"/>
    <n v="347006"/>
    <m/>
    <m/>
    <m/>
    <m/>
    <s v="JE"/>
    <m/>
    <m/>
    <m/>
    <n v="9"/>
    <n v="19"/>
    <m/>
    <m/>
    <s v="AA"/>
    <n v="110"/>
    <s v="G"/>
    <s v="P"/>
    <n v="129"/>
    <m/>
    <m/>
  </r>
  <r>
    <n v="260"/>
    <n v="260100"/>
    <x v="0"/>
    <x v="1"/>
    <x v="1"/>
    <n v="139"/>
    <x v="1012"/>
    <s v="Florida"/>
    <s v="BAD DEBT EXPENSE"/>
    <s v="A/R UNCOLL RESERVE"/>
    <m/>
    <n v="366665"/>
    <n v="347006"/>
    <m/>
    <m/>
    <m/>
    <m/>
    <s v="JE"/>
    <m/>
    <m/>
    <m/>
    <n v="9"/>
    <n v="19"/>
    <m/>
    <m/>
    <s v="AA"/>
    <n v="110"/>
    <s v="G"/>
    <s v="P"/>
    <n v="130"/>
    <m/>
    <m/>
  </r>
  <r>
    <n v="241"/>
    <n v="241100"/>
    <x v="1"/>
    <x v="1"/>
    <x v="1"/>
    <m/>
    <x v="1168"/>
    <s v="Florida"/>
    <s v="BAD DEBT EXPENSE"/>
    <s v="A/R UNCOLL RESERVE"/>
    <m/>
    <n v="367036"/>
    <n v="350421"/>
    <m/>
    <m/>
    <m/>
    <m/>
    <s v="JE"/>
    <m/>
    <m/>
    <m/>
    <n v="10"/>
    <n v="19"/>
    <m/>
    <m/>
    <s v="AA"/>
    <n v="110"/>
    <s v="G"/>
    <s v="P"/>
    <n v="118"/>
    <m/>
    <m/>
  </r>
  <r>
    <n v="242"/>
    <n v="242100"/>
    <x v="0"/>
    <x v="1"/>
    <x v="1"/>
    <n v="50"/>
    <x v="1168"/>
    <s v="Florida"/>
    <s v="BAD DEBT EXPENSE"/>
    <s v="A/R UNCOLL RESERVE"/>
    <m/>
    <n v="367036"/>
    <n v="350421"/>
    <m/>
    <m/>
    <m/>
    <m/>
    <s v="JE"/>
    <m/>
    <m/>
    <m/>
    <n v="10"/>
    <n v="19"/>
    <m/>
    <m/>
    <s v="AA"/>
    <n v="110"/>
    <s v="G"/>
    <s v="P"/>
    <n v="119"/>
    <m/>
    <m/>
  </r>
  <r>
    <n v="246"/>
    <n v="246100"/>
    <x v="1"/>
    <x v="1"/>
    <x v="1"/>
    <n v="956"/>
    <x v="1168"/>
    <s v="Florida"/>
    <s v="BAD DEBT EXPENSE"/>
    <s v="A/R UNCOLL RESERVE"/>
    <m/>
    <n v="367036"/>
    <n v="350421"/>
    <m/>
    <m/>
    <m/>
    <m/>
    <s v="JE"/>
    <m/>
    <m/>
    <m/>
    <n v="10"/>
    <n v="19"/>
    <m/>
    <m/>
    <s v="AA"/>
    <n v="110"/>
    <s v="G"/>
    <s v="P"/>
    <n v="120"/>
    <m/>
    <m/>
  </r>
  <r>
    <n v="248"/>
    <n v="248100"/>
    <x v="0"/>
    <x v="1"/>
    <x v="1"/>
    <n v="-75"/>
    <x v="1168"/>
    <s v="Florida"/>
    <s v="BAD DEBT EXPENSE"/>
    <s v="A/R UNCOLL RESERVE"/>
    <m/>
    <n v="367036"/>
    <n v="350421"/>
    <m/>
    <m/>
    <m/>
    <m/>
    <s v="JE"/>
    <m/>
    <m/>
    <m/>
    <n v="10"/>
    <n v="19"/>
    <m/>
    <m/>
    <s v="AA"/>
    <n v="110"/>
    <s v="G"/>
    <s v="P"/>
    <n v="121"/>
    <m/>
    <m/>
  </r>
  <r>
    <n v="249"/>
    <n v="249101"/>
    <x v="1"/>
    <x v="1"/>
    <x v="1"/>
    <n v="238"/>
    <x v="1168"/>
    <s v="Florida"/>
    <s v="BAD DEBT EXPENSE"/>
    <s v="A/R UNCOLL RESERVE"/>
    <m/>
    <n v="367036"/>
    <n v="350421"/>
    <m/>
    <m/>
    <m/>
    <m/>
    <s v="JE"/>
    <m/>
    <m/>
    <m/>
    <n v="10"/>
    <n v="19"/>
    <m/>
    <m/>
    <s v="AA"/>
    <n v="110"/>
    <s v="G"/>
    <s v="P"/>
    <n v="122"/>
    <m/>
    <m/>
  </r>
  <r>
    <n v="250"/>
    <n v="250100"/>
    <x v="1"/>
    <x v="1"/>
    <x v="1"/>
    <n v="14"/>
    <x v="1168"/>
    <s v="Florida"/>
    <s v="BAD DEBT EXPENSE"/>
    <s v="A/R UNCOLL RESERVE"/>
    <m/>
    <n v="367036"/>
    <n v="350421"/>
    <m/>
    <m/>
    <m/>
    <m/>
    <s v="JE"/>
    <m/>
    <m/>
    <m/>
    <n v="10"/>
    <n v="19"/>
    <m/>
    <m/>
    <s v="AA"/>
    <n v="110"/>
    <s v="G"/>
    <s v="P"/>
    <n v="123"/>
    <m/>
    <m/>
  </r>
  <r>
    <n v="251"/>
    <n v="251100"/>
    <x v="0"/>
    <x v="1"/>
    <x v="1"/>
    <n v="1774"/>
    <x v="1168"/>
    <s v="Florida"/>
    <s v="BAD DEBT EXPENSE"/>
    <s v="A/R UNCOLL RESERVE"/>
    <m/>
    <n v="367036"/>
    <n v="350421"/>
    <m/>
    <m/>
    <m/>
    <m/>
    <s v="JE"/>
    <m/>
    <m/>
    <m/>
    <n v="10"/>
    <n v="19"/>
    <m/>
    <m/>
    <s v="AA"/>
    <n v="110"/>
    <s v="G"/>
    <s v="P"/>
    <n v="124"/>
    <m/>
    <m/>
  </r>
  <r>
    <n v="252"/>
    <n v="252100"/>
    <x v="3"/>
    <x v="1"/>
    <x v="1"/>
    <n v="1176.69"/>
    <x v="1168"/>
    <s v="Florida"/>
    <s v="BAD DEBT EXPENSE"/>
    <s v="A/R UNCOLL RESERVE"/>
    <m/>
    <n v="367036"/>
    <n v="350421"/>
    <m/>
    <m/>
    <m/>
    <m/>
    <s v="JE"/>
    <m/>
    <m/>
    <m/>
    <n v="10"/>
    <n v="19"/>
    <m/>
    <m/>
    <s v="AA"/>
    <n v="110"/>
    <s v="G"/>
    <s v="P"/>
    <n v="125"/>
    <m/>
    <m/>
  </r>
  <r>
    <n v="255"/>
    <n v="255100"/>
    <x v="0"/>
    <x v="1"/>
    <x v="1"/>
    <n v="6496"/>
    <x v="1168"/>
    <s v="Florida"/>
    <s v="BAD DEBT EXPENSE"/>
    <s v="A/R UNCOLL RESERVE"/>
    <m/>
    <n v="367036"/>
    <n v="350421"/>
    <m/>
    <m/>
    <m/>
    <m/>
    <s v="JE"/>
    <m/>
    <m/>
    <m/>
    <n v="10"/>
    <n v="19"/>
    <m/>
    <m/>
    <s v="AA"/>
    <n v="110"/>
    <s v="G"/>
    <s v="P"/>
    <n v="127"/>
    <m/>
    <m/>
  </r>
  <r>
    <n v="256"/>
    <n v="256100"/>
    <x v="1"/>
    <x v="1"/>
    <x v="1"/>
    <n v="670"/>
    <x v="1168"/>
    <s v="Florida"/>
    <s v="BAD DEBT EXPENSE"/>
    <s v="A/R UNCOLL RESERVE"/>
    <m/>
    <n v="367036"/>
    <n v="350421"/>
    <m/>
    <m/>
    <m/>
    <m/>
    <s v="JE"/>
    <m/>
    <m/>
    <m/>
    <n v="10"/>
    <n v="19"/>
    <m/>
    <m/>
    <s v="AA"/>
    <n v="110"/>
    <s v="G"/>
    <s v="P"/>
    <n v="128"/>
    <m/>
    <m/>
  </r>
  <r>
    <n v="259"/>
    <n v="259100"/>
    <x v="0"/>
    <x v="1"/>
    <x v="1"/>
    <n v="44"/>
    <x v="1168"/>
    <s v="Florida"/>
    <s v="BAD DEBT EXPENSE"/>
    <s v="A/R UNCOLL RESERVE"/>
    <m/>
    <n v="367036"/>
    <n v="350421"/>
    <m/>
    <m/>
    <m/>
    <m/>
    <s v="JE"/>
    <m/>
    <m/>
    <m/>
    <n v="10"/>
    <n v="19"/>
    <m/>
    <m/>
    <s v="AA"/>
    <n v="110"/>
    <s v="G"/>
    <s v="P"/>
    <n v="129"/>
    <m/>
    <m/>
  </r>
  <r>
    <n v="260"/>
    <n v="260100"/>
    <x v="0"/>
    <x v="1"/>
    <x v="1"/>
    <n v="89"/>
    <x v="1168"/>
    <s v="Florida"/>
    <s v="BAD DEBT EXPENSE"/>
    <s v="A/R UNCOLL RESERVE"/>
    <m/>
    <n v="367036"/>
    <n v="350421"/>
    <m/>
    <m/>
    <m/>
    <m/>
    <s v="JE"/>
    <m/>
    <m/>
    <m/>
    <n v="10"/>
    <n v="19"/>
    <m/>
    <m/>
    <s v="AA"/>
    <n v="110"/>
    <s v="G"/>
    <s v="P"/>
    <n v="130"/>
    <m/>
    <m/>
  </r>
  <r>
    <n v="241"/>
    <n v="241100"/>
    <x v="1"/>
    <x v="1"/>
    <x v="1"/>
    <n v="36"/>
    <x v="1048"/>
    <s v="Florida"/>
    <s v="BAD DEBT EXPENSE"/>
    <s v="A/R UNCOLL RESERVE"/>
    <m/>
    <n v="367323"/>
    <n v="353061"/>
    <m/>
    <m/>
    <m/>
    <m/>
    <s v="JE"/>
    <m/>
    <m/>
    <m/>
    <n v="11"/>
    <n v="19"/>
    <m/>
    <m/>
    <s v="AA"/>
    <n v="110"/>
    <s v="G"/>
    <s v="P"/>
    <n v="118"/>
    <m/>
    <m/>
  </r>
  <r>
    <n v="242"/>
    <n v="242100"/>
    <x v="0"/>
    <x v="1"/>
    <x v="1"/>
    <n v="61"/>
    <x v="1048"/>
    <s v="Florida"/>
    <s v="BAD DEBT EXPENSE"/>
    <s v="A/R UNCOLL RESERVE"/>
    <m/>
    <n v="367323"/>
    <n v="353061"/>
    <m/>
    <m/>
    <m/>
    <m/>
    <s v="JE"/>
    <m/>
    <m/>
    <m/>
    <n v="11"/>
    <n v="19"/>
    <m/>
    <m/>
    <s v="AA"/>
    <n v="110"/>
    <s v="G"/>
    <s v="P"/>
    <n v="119"/>
    <m/>
    <m/>
  </r>
  <r>
    <n v="246"/>
    <n v="246100"/>
    <x v="1"/>
    <x v="1"/>
    <x v="1"/>
    <n v="1523"/>
    <x v="1048"/>
    <s v="Florida"/>
    <s v="BAD DEBT EXPENSE"/>
    <s v="A/R UNCOLL RESERVE"/>
    <m/>
    <n v="367323"/>
    <n v="353061"/>
    <m/>
    <m/>
    <m/>
    <m/>
    <s v="JE"/>
    <m/>
    <m/>
    <m/>
    <n v="11"/>
    <n v="19"/>
    <m/>
    <m/>
    <s v="AA"/>
    <n v="110"/>
    <s v="G"/>
    <s v="P"/>
    <n v="120"/>
    <m/>
    <m/>
  </r>
  <r>
    <n v="248"/>
    <n v="248100"/>
    <x v="0"/>
    <x v="1"/>
    <x v="1"/>
    <n v="182"/>
    <x v="1048"/>
    <s v="Florida"/>
    <s v="BAD DEBT EXPENSE"/>
    <s v="A/R UNCOLL RESERVE"/>
    <m/>
    <n v="367323"/>
    <n v="353061"/>
    <m/>
    <m/>
    <m/>
    <m/>
    <s v="JE"/>
    <m/>
    <m/>
    <m/>
    <n v="11"/>
    <n v="19"/>
    <m/>
    <m/>
    <s v="AA"/>
    <n v="110"/>
    <s v="G"/>
    <s v="P"/>
    <n v="121"/>
    <m/>
    <m/>
  </r>
  <r>
    <n v="249"/>
    <n v="249101"/>
    <x v="1"/>
    <x v="1"/>
    <x v="1"/>
    <n v="335"/>
    <x v="1048"/>
    <s v="Florida"/>
    <s v="BAD DEBT EXPENSE"/>
    <s v="A/R UNCOLL RESERVE"/>
    <m/>
    <n v="367323"/>
    <n v="353061"/>
    <m/>
    <m/>
    <m/>
    <m/>
    <s v="JE"/>
    <m/>
    <m/>
    <m/>
    <n v="11"/>
    <n v="19"/>
    <m/>
    <m/>
    <s v="AA"/>
    <n v="110"/>
    <s v="G"/>
    <s v="P"/>
    <n v="122"/>
    <m/>
    <m/>
  </r>
  <r>
    <n v="250"/>
    <n v="250100"/>
    <x v="1"/>
    <x v="1"/>
    <x v="1"/>
    <n v="-5"/>
    <x v="1048"/>
    <s v="Florida"/>
    <s v="BAD DEBT EXPENSE"/>
    <s v="A/R UNCOLL RESERVE"/>
    <m/>
    <n v="367323"/>
    <n v="353061"/>
    <m/>
    <m/>
    <m/>
    <m/>
    <s v="JE"/>
    <m/>
    <m/>
    <m/>
    <n v="11"/>
    <n v="19"/>
    <m/>
    <m/>
    <s v="AA"/>
    <n v="110"/>
    <s v="G"/>
    <s v="P"/>
    <n v="123"/>
    <m/>
    <m/>
  </r>
  <r>
    <n v="251"/>
    <n v="251100"/>
    <x v="0"/>
    <x v="1"/>
    <x v="1"/>
    <n v="-2011"/>
    <x v="1048"/>
    <s v="Florida"/>
    <s v="BAD DEBT EXPENSE"/>
    <s v="A/R UNCOLL RESERVE"/>
    <m/>
    <n v="367323"/>
    <n v="353061"/>
    <m/>
    <m/>
    <m/>
    <m/>
    <s v="JE"/>
    <m/>
    <m/>
    <m/>
    <n v="11"/>
    <n v="19"/>
    <m/>
    <m/>
    <s v="AA"/>
    <n v="110"/>
    <s v="G"/>
    <s v="P"/>
    <n v="124"/>
    <m/>
    <m/>
  </r>
  <r>
    <n v="252"/>
    <n v="252100"/>
    <x v="3"/>
    <x v="1"/>
    <x v="1"/>
    <n v="1136.82"/>
    <x v="1048"/>
    <s v="Florida"/>
    <s v="BAD DEBT EXPENSE"/>
    <s v="A/R UNCOLL RESERVE"/>
    <m/>
    <n v="367323"/>
    <n v="353061"/>
    <m/>
    <m/>
    <m/>
    <m/>
    <s v="JE"/>
    <m/>
    <m/>
    <m/>
    <n v="11"/>
    <n v="19"/>
    <m/>
    <m/>
    <s v="AA"/>
    <n v="110"/>
    <s v="G"/>
    <s v="P"/>
    <n v="125"/>
    <m/>
    <m/>
  </r>
  <r>
    <n v="255"/>
    <n v="255100"/>
    <x v="0"/>
    <x v="1"/>
    <x v="1"/>
    <n v="-10461"/>
    <x v="1048"/>
    <s v="Florida"/>
    <s v="BAD DEBT EXPENSE"/>
    <s v="A/R UNCOLL RESERVE"/>
    <m/>
    <n v="367323"/>
    <n v="353061"/>
    <m/>
    <m/>
    <m/>
    <m/>
    <s v="JE"/>
    <m/>
    <m/>
    <m/>
    <n v="11"/>
    <n v="19"/>
    <m/>
    <m/>
    <s v="AA"/>
    <n v="110"/>
    <s v="G"/>
    <s v="P"/>
    <n v="127"/>
    <m/>
    <m/>
  </r>
  <r>
    <n v="256"/>
    <n v="256100"/>
    <x v="1"/>
    <x v="1"/>
    <x v="1"/>
    <n v="401"/>
    <x v="1048"/>
    <s v="Florida"/>
    <s v="BAD DEBT EXPENSE"/>
    <s v="A/R UNCOLL RESERVE"/>
    <m/>
    <n v="367323"/>
    <n v="353061"/>
    <m/>
    <m/>
    <m/>
    <m/>
    <s v="JE"/>
    <m/>
    <m/>
    <m/>
    <n v="11"/>
    <n v="19"/>
    <m/>
    <m/>
    <s v="AA"/>
    <n v="110"/>
    <s v="G"/>
    <s v="P"/>
    <n v="128"/>
    <m/>
    <m/>
  </r>
  <r>
    <n v="259"/>
    <n v="259100"/>
    <x v="0"/>
    <x v="1"/>
    <x v="1"/>
    <n v="109"/>
    <x v="1048"/>
    <s v="Florida"/>
    <s v="BAD DEBT EXPENSE"/>
    <s v="A/R UNCOLL RESERVE"/>
    <m/>
    <n v="367323"/>
    <n v="353061"/>
    <m/>
    <m/>
    <m/>
    <m/>
    <s v="JE"/>
    <m/>
    <m/>
    <m/>
    <n v="11"/>
    <n v="19"/>
    <m/>
    <m/>
    <s v="AA"/>
    <n v="110"/>
    <s v="G"/>
    <s v="P"/>
    <n v="129"/>
    <m/>
    <m/>
  </r>
  <r>
    <n v="260"/>
    <n v="260100"/>
    <x v="0"/>
    <x v="1"/>
    <x v="1"/>
    <n v="140"/>
    <x v="1048"/>
    <s v="Florida"/>
    <s v="BAD DEBT EXPENSE"/>
    <s v="A/R UNCOLL RESERVE"/>
    <m/>
    <n v="367323"/>
    <n v="353061"/>
    <m/>
    <m/>
    <m/>
    <m/>
    <s v="JE"/>
    <m/>
    <m/>
    <m/>
    <n v="11"/>
    <n v="19"/>
    <m/>
    <m/>
    <s v="AA"/>
    <n v="110"/>
    <s v="G"/>
    <s v="P"/>
    <n v="130"/>
    <m/>
    <m/>
  </r>
  <r>
    <n v="241"/>
    <n v="241100"/>
    <x v="1"/>
    <x v="1"/>
    <x v="1"/>
    <n v="9"/>
    <x v="1065"/>
    <s v="Florida"/>
    <s v="BAD DEBT EXPENSE"/>
    <s v="A/R UNCOLL RESERVE"/>
    <m/>
    <n v="367637"/>
    <n v="355893"/>
    <m/>
    <m/>
    <m/>
    <m/>
    <s v="JE"/>
    <m/>
    <m/>
    <m/>
    <n v="12"/>
    <n v="19"/>
    <m/>
    <m/>
    <s v="AA"/>
    <n v="110"/>
    <s v="G"/>
    <s v="P"/>
    <n v="118"/>
    <m/>
    <m/>
  </r>
  <r>
    <n v="242"/>
    <n v="242100"/>
    <x v="0"/>
    <x v="1"/>
    <x v="1"/>
    <n v="84"/>
    <x v="1065"/>
    <s v="Florida"/>
    <s v="BAD DEBT EXPENSE"/>
    <s v="A/R UNCOLL RESERVE"/>
    <m/>
    <n v="367637"/>
    <n v="355893"/>
    <m/>
    <m/>
    <m/>
    <m/>
    <s v="JE"/>
    <m/>
    <m/>
    <m/>
    <n v="12"/>
    <n v="19"/>
    <m/>
    <m/>
    <s v="AA"/>
    <n v="110"/>
    <s v="G"/>
    <s v="P"/>
    <n v="119"/>
    <m/>
    <m/>
  </r>
  <r>
    <n v="246"/>
    <n v="246100"/>
    <x v="1"/>
    <x v="1"/>
    <x v="1"/>
    <n v="976"/>
    <x v="1065"/>
    <s v="Florida"/>
    <s v="BAD DEBT EXPENSE"/>
    <s v="A/R UNCOLL RESERVE"/>
    <m/>
    <n v="367637"/>
    <n v="355893"/>
    <m/>
    <m/>
    <m/>
    <m/>
    <s v="JE"/>
    <m/>
    <m/>
    <m/>
    <n v="12"/>
    <n v="19"/>
    <m/>
    <m/>
    <s v="AA"/>
    <n v="110"/>
    <s v="G"/>
    <s v="P"/>
    <n v="120"/>
    <m/>
    <m/>
  </r>
  <r>
    <n v="248"/>
    <n v="248100"/>
    <x v="0"/>
    <x v="1"/>
    <x v="1"/>
    <n v="188"/>
    <x v="1065"/>
    <s v="Florida"/>
    <s v="BAD DEBT EXPENSE"/>
    <s v="A/R UNCOLL RESERVE"/>
    <m/>
    <n v="367637"/>
    <n v="355893"/>
    <m/>
    <m/>
    <m/>
    <m/>
    <s v="JE"/>
    <m/>
    <m/>
    <m/>
    <n v="12"/>
    <n v="19"/>
    <m/>
    <m/>
    <s v="AA"/>
    <n v="110"/>
    <s v="G"/>
    <s v="P"/>
    <n v="121"/>
    <m/>
    <m/>
  </r>
  <r>
    <n v="249"/>
    <n v="249101"/>
    <x v="1"/>
    <x v="1"/>
    <x v="1"/>
    <n v="283"/>
    <x v="1065"/>
    <s v="Florida"/>
    <s v="BAD DEBT EXPENSE"/>
    <s v="A/R UNCOLL RESERVE"/>
    <m/>
    <n v="367637"/>
    <n v="355893"/>
    <m/>
    <m/>
    <m/>
    <m/>
    <s v="JE"/>
    <m/>
    <m/>
    <m/>
    <n v="12"/>
    <n v="19"/>
    <m/>
    <m/>
    <s v="AA"/>
    <n v="110"/>
    <s v="G"/>
    <s v="P"/>
    <n v="122"/>
    <m/>
    <m/>
  </r>
  <r>
    <n v="250"/>
    <n v="250100"/>
    <x v="1"/>
    <x v="1"/>
    <x v="1"/>
    <n v="-1"/>
    <x v="1065"/>
    <s v="Florida"/>
    <s v="BAD DEBT EXPENSE"/>
    <s v="A/R UNCOLL RESERVE"/>
    <m/>
    <n v="367637"/>
    <n v="355893"/>
    <m/>
    <m/>
    <m/>
    <m/>
    <s v="JE"/>
    <m/>
    <m/>
    <m/>
    <n v="12"/>
    <n v="19"/>
    <m/>
    <m/>
    <s v="AA"/>
    <n v="110"/>
    <s v="G"/>
    <s v="P"/>
    <n v="123"/>
    <m/>
    <m/>
  </r>
  <r>
    <n v="251"/>
    <n v="251100"/>
    <x v="0"/>
    <x v="1"/>
    <x v="1"/>
    <n v="1145"/>
    <x v="1065"/>
    <s v="Florida"/>
    <s v="BAD DEBT EXPENSE"/>
    <s v="A/R UNCOLL RESERVE"/>
    <m/>
    <n v="367637"/>
    <n v="355893"/>
    <m/>
    <m/>
    <m/>
    <m/>
    <s v="JE"/>
    <m/>
    <m/>
    <m/>
    <n v="12"/>
    <n v="19"/>
    <m/>
    <m/>
    <s v="AA"/>
    <n v="110"/>
    <s v="G"/>
    <s v="P"/>
    <n v="124"/>
    <m/>
    <m/>
  </r>
  <r>
    <n v="252"/>
    <n v="252100"/>
    <x v="3"/>
    <x v="1"/>
    <x v="1"/>
    <n v="174.03"/>
    <x v="1065"/>
    <s v="Florida"/>
    <s v="BAD DEBT EXPENSE"/>
    <s v="A/R UNCOLL RESERVE"/>
    <m/>
    <n v="367637"/>
    <n v="355893"/>
    <m/>
    <m/>
    <m/>
    <m/>
    <s v="JE"/>
    <m/>
    <m/>
    <m/>
    <n v="12"/>
    <n v="19"/>
    <m/>
    <m/>
    <s v="AA"/>
    <n v="110"/>
    <s v="G"/>
    <s v="P"/>
    <n v="125"/>
    <m/>
    <m/>
  </r>
  <r>
    <n v="255"/>
    <n v="255100"/>
    <x v="0"/>
    <x v="1"/>
    <x v="1"/>
    <n v="-2019"/>
    <x v="1065"/>
    <s v="Florida"/>
    <s v="BAD DEBT EXPENSE"/>
    <s v="A/R UNCOLL RESERVE"/>
    <m/>
    <n v="367637"/>
    <n v="355893"/>
    <m/>
    <m/>
    <m/>
    <m/>
    <s v="JE"/>
    <m/>
    <m/>
    <m/>
    <n v="12"/>
    <n v="19"/>
    <m/>
    <m/>
    <s v="AA"/>
    <n v="110"/>
    <s v="G"/>
    <s v="P"/>
    <n v="127"/>
    <m/>
    <m/>
  </r>
  <r>
    <n v="256"/>
    <n v="256100"/>
    <x v="1"/>
    <x v="1"/>
    <x v="1"/>
    <n v="278"/>
    <x v="1065"/>
    <s v="Florida"/>
    <s v="BAD DEBT EXPENSE"/>
    <s v="A/R UNCOLL RESERVE"/>
    <m/>
    <n v="367637"/>
    <n v="355893"/>
    <m/>
    <m/>
    <m/>
    <m/>
    <s v="JE"/>
    <m/>
    <m/>
    <m/>
    <n v="12"/>
    <n v="19"/>
    <m/>
    <m/>
    <s v="AA"/>
    <n v="110"/>
    <s v="G"/>
    <s v="P"/>
    <n v="128"/>
    <m/>
    <m/>
  </r>
  <r>
    <n v="259"/>
    <n v="259100"/>
    <x v="0"/>
    <x v="1"/>
    <x v="1"/>
    <n v="-87"/>
    <x v="1065"/>
    <s v="Florida"/>
    <s v="BAD DEBT EXPENSE"/>
    <s v="A/R UNCOLL RESERVE"/>
    <m/>
    <n v="367637"/>
    <n v="355893"/>
    <m/>
    <m/>
    <m/>
    <m/>
    <s v="JE"/>
    <m/>
    <m/>
    <m/>
    <n v="12"/>
    <n v="19"/>
    <m/>
    <m/>
    <s v="AA"/>
    <n v="110"/>
    <s v="G"/>
    <s v="P"/>
    <n v="129"/>
    <m/>
    <m/>
  </r>
  <r>
    <n v="260"/>
    <n v="260100"/>
    <x v="0"/>
    <x v="1"/>
    <x v="1"/>
    <n v="-1189"/>
    <x v="1065"/>
    <s v="Florida"/>
    <s v="BAD DEBT EXPENSE"/>
    <s v="A/R UNCOLL RESERVE"/>
    <m/>
    <n v="367637"/>
    <n v="355893"/>
    <m/>
    <m/>
    <m/>
    <m/>
    <s v="JE"/>
    <m/>
    <m/>
    <m/>
    <n v="12"/>
    <n v="19"/>
    <m/>
    <m/>
    <s v="AA"/>
    <n v="110"/>
    <s v="G"/>
    <s v="P"/>
    <n v="130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122">
  <r>
    <n v="252"/>
    <n v="252110"/>
    <x v="0"/>
    <x v="0"/>
    <x v="0"/>
    <x v="0"/>
    <n v="56.06"/>
    <x v="0"/>
    <s v="Florida"/>
    <s v="GL Summazation - Daily"/>
    <s v="GL Summazation - Daily"/>
    <m/>
    <n v="302678"/>
    <n v="198192"/>
    <m/>
    <m/>
    <m/>
    <m/>
    <s v="J1"/>
    <m/>
    <m/>
    <m/>
    <n v="1"/>
    <n v="15"/>
    <m/>
    <m/>
    <s v="AA"/>
    <n v="182"/>
    <s v="G"/>
    <s v="P"/>
    <n v="15"/>
    <m/>
    <m/>
  </r>
  <r>
    <n v="251"/>
    <n v="251102"/>
    <x v="0"/>
    <x v="0"/>
    <x v="0"/>
    <x v="0"/>
    <n v="63.06"/>
    <x v="0"/>
    <s v="Florida"/>
    <s v="GL Summazation - Daily"/>
    <s v="GL Summazation - Daily"/>
    <m/>
    <n v="302678"/>
    <n v="198192"/>
    <m/>
    <m/>
    <m/>
    <m/>
    <s v="J1"/>
    <m/>
    <m/>
    <m/>
    <n v="1"/>
    <n v="15"/>
    <m/>
    <m/>
    <s v="AA"/>
    <n v="182"/>
    <s v="G"/>
    <s v="P"/>
    <n v="18"/>
    <m/>
    <m/>
  </r>
  <r>
    <n v="251"/>
    <n v="251106"/>
    <x v="0"/>
    <x v="0"/>
    <x v="0"/>
    <x v="0"/>
    <n v="279.35000000000002"/>
    <x v="0"/>
    <s v="Florida"/>
    <s v="GL Summazation - Daily"/>
    <s v="GL Summazation - Daily"/>
    <m/>
    <n v="302678"/>
    <n v="198192"/>
    <m/>
    <m/>
    <m/>
    <m/>
    <s v="J1"/>
    <m/>
    <m/>
    <m/>
    <n v="1"/>
    <n v="15"/>
    <m/>
    <m/>
    <s v="AA"/>
    <n v="182"/>
    <s v="G"/>
    <s v="P"/>
    <n v="22"/>
    <m/>
    <m/>
  </r>
  <r>
    <n v="255"/>
    <n v="255100"/>
    <x v="0"/>
    <x v="0"/>
    <x v="0"/>
    <x v="0"/>
    <n v="53.44"/>
    <x v="0"/>
    <s v="Florida"/>
    <s v="GL Summazation - Daily"/>
    <s v="GL Summazation - Daily"/>
    <m/>
    <n v="302678"/>
    <n v="198192"/>
    <m/>
    <m/>
    <m/>
    <m/>
    <s v="J1"/>
    <m/>
    <m/>
    <m/>
    <n v="1"/>
    <n v="15"/>
    <m/>
    <m/>
    <s v="AA"/>
    <n v="182"/>
    <s v="G"/>
    <s v="P"/>
    <n v="89"/>
    <m/>
    <m/>
  </r>
  <r>
    <n v="248"/>
    <n v="248100"/>
    <x v="0"/>
    <x v="0"/>
    <x v="0"/>
    <x v="0"/>
    <n v="7"/>
    <x v="1"/>
    <s v="Florida"/>
    <s v="GL Summazation - Daily"/>
    <s v="GL Summazation - Daily"/>
    <m/>
    <n v="302797"/>
    <n v="198655"/>
    <m/>
    <m/>
    <m/>
    <m/>
    <s v="J1"/>
    <m/>
    <m/>
    <m/>
    <n v="1"/>
    <n v="15"/>
    <m/>
    <m/>
    <s v="AA"/>
    <n v="182"/>
    <s v="G"/>
    <s v="P"/>
    <n v="71"/>
    <m/>
    <m/>
  </r>
  <r>
    <n v="255"/>
    <n v="255100"/>
    <x v="0"/>
    <x v="0"/>
    <x v="0"/>
    <x v="0"/>
    <n v="9.8800000000000008"/>
    <x v="1"/>
    <s v="Florida"/>
    <s v="GL Summazation - Daily"/>
    <s v="GL Summazation - Daily"/>
    <m/>
    <n v="302797"/>
    <n v="198655"/>
    <m/>
    <m/>
    <m/>
    <m/>
    <s v="J1"/>
    <m/>
    <m/>
    <m/>
    <n v="1"/>
    <n v="15"/>
    <m/>
    <m/>
    <s v="AA"/>
    <n v="182"/>
    <s v="G"/>
    <s v="P"/>
    <n v="76"/>
    <m/>
    <m/>
  </r>
  <r>
    <n v="252"/>
    <n v="252110"/>
    <x v="0"/>
    <x v="0"/>
    <x v="0"/>
    <x v="0"/>
    <n v="90.58"/>
    <x v="2"/>
    <s v="Florida"/>
    <s v="GL Summazation - Daily"/>
    <s v="GL Summazation - Daily"/>
    <m/>
    <n v="302816"/>
    <n v="198728"/>
    <m/>
    <m/>
    <m/>
    <m/>
    <s v="J1"/>
    <m/>
    <m/>
    <m/>
    <n v="1"/>
    <n v="15"/>
    <m/>
    <m/>
    <s v="AA"/>
    <n v="182"/>
    <s v="G"/>
    <s v="P"/>
    <n v="15"/>
    <m/>
    <m/>
  </r>
  <r>
    <n v="251"/>
    <n v="251106"/>
    <x v="0"/>
    <x v="0"/>
    <x v="0"/>
    <x v="0"/>
    <n v="124.85"/>
    <x v="2"/>
    <s v="Florida"/>
    <s v="GL Summazation - Daily"/>
    <s v="GL Summazation - Daily"/>
    <m/>
    <n v="302816"/>
    <n v="198728"/>
    <m/>
    <m/>
    <m/>
    <m/>
    <s v="J1"/>
    <m/>
    <m/>
    <m/>
    <n v="1"/>
    <n v="15"/>
    <m/>
    <m/>
    <s v="AA"/>
    <n v="182"/>
    <s v="G"/>
    <s v="P"/>
    <n v="23"/>
    <m/>
    <m/>
  </r>
  <r>
    <n v="252"/>
    <n v="252106"/>
    <x v="0"/>
    <x v="0"/>
    <x v="0"/>
    <x v="0"/>
    <n v="60.97"/>
    <x v="2"/>
    <s v="Florida"/>
    <s v="GL Summazation - Daily"/>
    <s v="GL Summazation - Daily"/>
    <m/>
    <n v="302816"/>
    <n v="198728"/>
    <m/>
    <m/>
    <m/>
    <m/>
    <s v="J1"/>
    <m/>
    <m/>
    <m/>
    <n v="1"/>
    <n v="15"/>
    <m/>
    <m/>
    <s v="AA"/>
    <n v="182"/>
    <s v="G"/>
    <s v="P"/>
    <n v="26"/>
    <m/>
    <m/>
  </r>
  <r>
    <n v="255"/>
    <n v="255100"/>
    <x v="0"/>
    <x v="0"/>
    <x v="0"/>
    <x v="0"/>
    <n v="83.21"/>
    <x v="2"/>
    <s v="Florida"/>
    <s v="GL Summazation - Daily"/>
    <s v="GL Summazation - Daily"/>
    <m/>
    <n v="302816"/>
    <n v="198728"/>
    <m/>
    <m/>
    <m/>
    <m/>
    <s v="J1"/>
    <m/>
    <m/>
    <m/>
    <n v="1"/>
    <n v="15"/>
    <m/>
    <m/>
    <s v="AA"/>
    <n v="182"/>
    <s v="G"/>
    <s v="P"/>
    <n v="85"/>
    <m/>
    <m/>
  </r>
  <r>
    <n v="252"/>
    <n v="252106"/>
    <x v="0"/>
    <x v="0"/>
    <x v="0"/>
    <x v="0"/>
    <n v="90.23"/>
    <x v="3"/>
    <s v="Florida"/>
    <s v="GL Summazation - Daily"/>
    <s v="GL Summazation - Daily"/>
    <m/>
    <n v="302850"/>
    <n v="198839"/>
    <m/>
    <m/>
    <m/>
    <m/>
    <s v="J1"/>
    <m/>
    <m/>
    <m/>
    <n v="1"/>
    <n v="15"/>
    <m/>
    <m/>
    <s v="AA"/>
    <n v="252"/>
    <s v="G"/>
    <s v="P"/>
    <n v="42"/>
    <m/>
    <m/>
  </r>
  <r>
    <n v="256"/>
    <n v="256100"/>
    <x v="1"/>
    <x v="1"/>
    <x v="0"/>
    <x v="0"/>
    <n v="419.4"/>
    <x v="3"/>
    <s v="Florida"/>
    <s v="GL Summazation - Daily"/>
    <s v="GL Summazation - Daily"/>
    <m/>
    <n v="302850"/>
    <n v="198839"/>
    <m/>
    <m/>
    <m/>
    <m/>
    <s v="J1"/>
    <m/>
    <m/>
    <m/>
    <n v="1"/>
    <n v="15"/>
    <m/>
    <m/>
    <s v="AA"/>
    <n v="252"/>
    <s v="G"/>
    <s v="P"/>
    <n v="420"/>
    <m/>
    <m/>
  </r>
  <r>
    <n v="252"/>
    <n v="252110"/>
    <x v="0"/>
    <x v="0"/>
    <x v="0"/>
    <x v="0"/>
    <n v="128.85"/>
    <x v="4"/>
    <s v="Florida"/>
    <s v="GL Summazation - Daily"/>
    <s v="GL Summazation - Daily"/>
    <m/>
    <n v="302853"/>
    <n v="198843"/>
    <m/>
    <m/>
    <m/>
    <m/>
    <s v="J1"/>
    <m/>
    <m/>
    <m/>
    <n v="1"/>
    <n v="15"/>
    <m/>
    <m/>
    <s v="AA"/>
    <n v="401"/>
    <s v="G"/>
    <s v="P"/>
    <n v="12"/>
    <m/>
    <m/>
  </r>
  <r>
    <n v="251"/>
    <n v="251102"/>
    <x v="0"/>
    <x v="0"/>
    <x v="0"/>
    <x v="0"/>
    <n v="95.49"/>
    <x v="4"/>
    <s v="Florida"/>
    <s v="GL Summazation - Daily"/>
    <s v="GL Summazation - Daily"/>
    <m/>
    <n v="302853"/>
    <n v="198843"/>
    <m/>
    <m/>
    <m/>
    <m/>
    <s v="J1"/>
    <m/>
    <m/>
    <m/>
    <n v="1"/>
    <n v="15"/>
    <m/>
    <m/>
    <s v="AA"/>
    <n v="401"/>
    <s v="G"/>
    <s v="P"/>
    <n v="16"/>
    <m/>
    <m/>
  </r>
  <r>
    <n v="251"/>
    <n v="251106"/>
    <x v="0"/>
    <x v="0"/>
    <x v="0"/>
    <x v="0"/>
    <n v="31.19"/>
    <x v="4"/>
    <s v="Florida"/>
    <s v="GL Summazation - Daily"/>
    <s v="GL Summazation - Daily"/>
    <m/>
    <n v="302853"/>
    <n v="198843"/>
    <m/>
    <m/>
    <m/>
    <m/>
    <s v="J1"/>
    <m/>
    <m/>
    <m/>
    <n v="1"/>
    <n v="15"/>
    <m/>
    <m/>
    <s v="AA"/>
    <n v="401"/>
    <s v="G"/>
    <s v="P"/>
    <n v="19"/>
    <m/>
    <m/>
  </r>
  <r>
    <n v="252"/>
    <n v="252106"/>
    <x v="0"/>
    <x v="0"/>
    <x v="0"/>
    <x v="0"/>
    <n v="66.66"/>
    <x v="4"/>
    <s v="Florida"/>
    <s v="GL Summazation - Daily"/>
    <s v="GL Summazation - Daily"/>
    <m/>
    <n v="302853"/>
    <n v="198843"/>
    <m/>
    <m/>
    <m/>
    <m/>
    <s v="J1"/>
    <m/>
    <m/>
    <m/>
    <n v="1"/>
    <n v="15"/>
    <m/>
    <m/>
    <s v="AA"/>
    <n v="401"/>
    <s v="G"/>
    <s v="P"/>
    <n v="22"/>
    <m/>
    <m/>
  </r>
  <r>
    <n v="252"/>
    <n v="252122"/>
    <x v="0"/>
    <x v="0"/>
    <x v="0"/>
    <x v="0"/>
    <n v="57.37"/>
    <x v="4"/>
    <s v="Florida"/>
    <s v="GL Summazation - Daily"/>
    <s v="GL Summazation - Daily"/>
    <m/>
    <n v="302853"/>
    <n v="198843"/>
    <m/>
    <m/>
    <m/>
    <m/>
    <s v="J1"/>
    <m/>
    <m/>
    <m/>
    <n v="1"/>
    <n v="15"/>
    <m/>
    <m/>
    <s v="AA"/>
    <n v="401"/>
    <s v="G"/>
    <s v="P"/>
    <n v="63"/>
    <m/>
    <m/>
  </r>
  <r>
    <n v="255"/>
    <n v="255100"/>
    <x v="0"/>
    <x v="0"/>
    <x v="0"/>
    <x v="0"/>
    <n v="117.8"/>
    <x v="4"/>
    <s v="Florida"/>
    <s v="GL Summazation - Daily"/>
    <s v="GL Summazation - Daily"/>
    <m/>
    <n v="302853"/>
    <n v="198843"/>
    <m/>
    <m/>
    <m/>
    <m/>
    <s v="J1"/>
    <m/>
    <m/>
    <m/>
    <n v="1"/>
    <n v="15"/>
    <m/>
    <m/>
    <s v="AA"/>
    <n v="401"/>
    <s v="G"/>
    <s v="P"/>
    <n v="74"/>
    <m/>
    <m/>
  </r>
  <r>
    <n v="251"/>
    <n v="251102"/>
    <x v="0"/>
    <x v="0"/>
    <x v="0"/>
    <x v="0"/>
    <n v="62.26"/>
    <x v="5"/>
    <s v="Florida"/>
    <s v="GL Summazation - Daily"/>
    <s v="GL Summazation - Daily"/>
    <m/>
    <n v="302854"/>
    <n v="198845"/>
    <m/>
    <m/>
    <m/>
    <m/>
    <s v="J1"/>
    <m/>
    <m/>
    <m/>
    <n v="1"/>
    <n v="15"/>
    <m/>
    <m/>
    <s v="AA"/>
    <n v="401"/>
    <s v="G"/>
    <s v="P"/>
    <n v="21"/>
    <m/>
    <m/>
  </r>
  <r>
    <n v="251"/>
    <n v="251106"/>
    <x v="0"/>
    <x v="0"/>
    <x v="0"/>
    <x v="0"/>
    <n v="19.11"/>
    <x v="5"/>
    <s v="Florida"/>
    <s v="GL Summazation - Daily"/>
    <s v="GL Summazation - Daily"/>
    <m/>
    <n v="302854"/>
    <n v="198845"/>
    <m/>
    <m/>
    <m/>
    <m/>
    <s v="J1"/>
    <m/>
    <m/>
    <m/>
    <n v="1"/>
    <n v="15"/>
    <m/>
    <m/>
    <s v="AA"/>
    <n v="401"/>
    <s v="G"/>
    <s v="P"/>
    <n v="23"/>
    <m/>
    <m/>
  </r>
  <r>
    <n v="255"/>
    <n v="255100"/>
    <x v="0"/>
    <x v="0"/>
    <x v="0"/>
    <x v="0"/>
    <n v="359.28"/>
    <x v="5"/>
    <s v="Florida"/>
    <s v="GL Summazation - Daily"/>
    <s v="GL Summazation - Daily"/>
    <m/>
    <n v="302854"/>
    <n v="198845"/>
    <m/>
    <m/>
    <m/>
    <m/>
    <s v="J1"/>
    <m/>
    <m/>
    <m/>
    <n v="1"/>
    <n v="15"/>
    <m/>
    <m/>
    <s v="AA"/>
    <n v="401"/>
    <s v="G"/>
    <s v="P"/>
    <n v="70"/>
    <m/>
    <m/>
  </r>
  <r>
    <n v="246"/>
    <n v="246100"/>
    <x v="1"/>
    <x v="1"/>
    <x v="0"/>
    <x v="0"/>
    <n v="222.36"/>
    <x v="5"/>
    <s v="Florida"/>
    <s v="GL Summazation - Daily"/>
    <s v="GL Summazation - Daily"/>
    <m/>
    <n v="302854"/>
    <n v="198845"/>
    <m/>
    <m/>
    <m/>
    <m/>
    <s v="J1"/>
    <m/>
    <m/>
    <m/>
    <n v="1"/>
    <n v="15"/>
    <m/>
    <m/>
    <s v="AA"/>
    <n v="401"/>
    <s v="G"/>
    <s v="P"/>
    <n v="333"/>
    <m/>
    <m/>
  </r>
  <r>
    <n v="252"/>
    <n v="252114"/>
    <x v="0"/>
    <x v="0"/>
    <x v="0"/>
    <x v="0"/>
    <n v="37.32"/>
    <x v="6"/>
    <s v="Florida"/>
    <s v="GL Summazation - Daily"/>
    <s v="GL Summazation - Daily"/>
    <m/>
    <n v="302860"/>
    <n v="198861"/>
    <m/>
    <m/>
    <m/>
    <m/>
    <s v="J1"/>
    <m/>
    <m/>
    <m/>
    <n v="1"/>
    <n v="15"/>
    <m/>
    <m/>
    <s v="AA"/>
    <n v="182"/>
    <s v="G"/>
    <s v="P"/>
    <n v="24"/>
    <m/>
    <m/>
  </r>
  <r>
    <n v="251"/>
    <n v="251102"/>
    <x v="0"/>
    <x v="0"/>
    <x v="0"/>
    <x v="0"/>
    <n v="100.84"/>
    <x v="6"/>
    <s v="Florida"/>
    <s v="GL Summazation - Daily"/>
    <s v="GL Summazation - Daily"/>
    <m/>
    <n v="302860"/>
    <n v="198861"/>
    <m/>
    <m/>
    <m/>
    <m/>
    <s v="J1"/>
    <m/>
    <m/>
    <m/>
    <n v="1"/>
    <n v="15"/>
    <m/>
    <m/>
    <s v="AA"/>
    <n v="182"/>
    <s v="G"/>
    <s v="P"/>
    <n v="26"/>
    <m/>
    <m/>
  </r>
  <r>
    <n v="251"/>
    <n v="251106"/>
    <x v="0"/>
    <x v="0"/>
    <x v="0"/>
    <x v="0"/>
    <n v="107.7"/>
    <x v="6"/>
    <s v="Florida"/>
    <s v="GL Summazation - Daily"/>
    <s v="GL Summazation - Daily"/>
    <m/>
    <n v="302860"/>
    <n v="198861"/>
    <m/>
    <m/>
    <m/>
    <m/>
    <s v="J1"/>
    <m/>
    <m/>
    <m/>
    <n v="1"/>
    <n v="15"/>
    <m/>
    <m/>
    <s v="AA"/>
    <n v="182"/>
    <s v="G"/>
    <s v="P"/>
    <n v="29"/>
    <m/>
    <m/>
  </r>
  <r>
    <n v="252"/>
    <n v="252106"/>
    <x v="0"/>
    <x v="0"/>
    <x v="0"/>
    <x v="0"/>
    <n v="8.23"/>
    <x v="6"/>
    <s v="Florida"/>
    <s v="GL Summazation - Daily"/>
    <s v="GL Summazation - Daily"/>
    <m/>
    <n v="302860"/>
    <n v="198861"/>
    <m/>
    <m/>
    <m/>
    <m/>
    <s v="J1"/>
    <m/>
    <m/>
    <m/>
    <n v="1"/>
    <n v="15"/>
    <m/>
    <m/>
    <s v="AA"/>
    <n v="182"/>
    <s v="G"/>
    <s v="P"/>
    <n v="32"/>
    <m/>
    <m/>
  </r>
  <r>
    <n v="252"/>
    <n v="252125"/>
    <x v="0"/>
    <x v="0"/>
    <x v="0"/>
    <x v="0"/>
    <n v="192.38"/>
    <x v="6"/>
    <s v="Florida"/>
    <s v="GL Summazation - Daily"/>
    <s v="GL Summazation - Daily"/>
    <m/>
    <n v="302860"/>
    <n v="198861"/>
    <m/>
    <m/>
    <m/>
    <m/>
    <s v="J1"/>
    <m/>
    <m/>
    <m/>
    <n v="1"/>
    <n v="15"/>
    <m/>
    <m/>
    <s v="AA"/>
    <n v="182"/>
    <s v="G"/>
    <s v="P"/>
    <n v="69"/>
    <m/>
    <m/>
  </r>
  <r>
    <n v="255"/>
    <n v="255100"/>
    <x v="0"/>
    <x v="0"/>
    <x v="0"/>
    <x v="0"/>
    <n v="85.14"/>
    <x v="6"/>
    <s v="Florida"/>
    <s v="GL Summazation - Daily"/>
    <s v="GL Summazation - Daily"/>
    <m/>
    <n v="302860"/>
    <n v="198861"/>
    <m/>
    <m/>
    <m/>
    <m/>
    <s v="J1"/>
    <m/>
    <m/>
    <m/>
    <n v="1"/>
    <n v="15"/>
    <m/>
    <m/>
    <s v="AA"/>
    <n v="182"/>
    <s v="G"/>
    <s v="P"/>
    <n v="74"/>
    <m/>
    <m/>
  </r>
  <r>
    <n v="252"/>
    <n v="252113"/>
    <x v="0"/>
    <x v="0"/>
    <x v="0"/>
    <x v="0"/>
    <n v="55.86"/>
    <x v="7"/>
    <s v="Florida"/>
    <s v="GL Summazation - Daily"/>
    <s v="GL Summazation - Daily"/>
    <m/>
    <n v="302927"/>
    <n v="199239"/>
    <m/>
    <m/>
    <m/>
    <m/>
    <s v="J1"/>
    <m/>
    <m/>
    <m/>
    <n v="1"/>
    <n v="15"/>
    <m/>
    <m/>
    <s v="AA"/>
    <n v="356"/>
    <s v="G"/>
    <s v="P"/>
    <n v="20"/>
    <m/>
    <m/>
  </r>
  <r>
    <n v="251"/>
    <n v="251106"/>
    <x v="0"/>
    <x v="0"/>
    <x v="0"/>
    <x v="0"/>
    <n v="34.770000000000003"/>
    <x v="7"/>
    <s v="Florida"/>
    <s v="GL Summazation - Daily"/>
    <s v="GL Summazation - Daily"/>
    <m/>
    <n v="302927"/>
    <n v="199239"/>
    <m/>
    <m/>
    <m/>
    <m/>
    <s v="J1"/>
    <m/>
    <m/>
    <m/>
    <n v="1"/>
    <n v="15"/>
    <m/>
    <m/>
    <s v="AA"/>
    <n v="356"/>
    <s v="G"/>
    <s v="P"/>
    <n v="26"/>
    <m/>
    <m/>
  </r>
  <r>
    <n v="255"/>
    <n v="255100"/>
    <x v="0"/>
    <x v="0"/>
    <x v="0"/>
    <x v="0"/>
    <n v="126.38"/>
    <x v="7"/>
    <s v="Florida"/>
    <s v="GL Summazation - Daily"/>
    <s v="GL Summazation - Daily"/>
    <m/>
    <n v="302927"/>
    <n v="199239"/>
    <m/>
    <m/>
    <m/>
    <m/>
    <s v="J1"/>
    <m/>
    <m/>
    <m/>
    <n v="1"/>
    <n v="15"/>
    <m/>
    <m/>
    <s v="AA"/>
    <n v="356"/>
    <s v="G"/>
    <s v="P"/>
    <n v="80"/>
    <m/>
    <m/>
  </r>
  <r>
    <n v="252"/>
    <n v="252110"/>
    <x v="0"/>
    <x v="0"/>
    <x v="0"/>
    <x v="0"/>
    <n v="170.69"/>
    <x v="8"/>
    <s v="Florida"/>
    <s v="GL Summazation - Daily"/>
    <s v="GL Summazation - Daily"/>
    <m/>
    <n v="302938"/>
    <n v="199373"/>
    <m/>
    <m/>
    <m/>
    <m/>
    <s v="J1"/>
    <m/>
    <m/>
    <m/>
    <n v="1"/>
    <n v="15"/>
    <m/>
    <m/>
    <s v="AA"/>
    <n v="182"/>
    <s v="G"/>
    <s v="P"/>
    <n v="37"/>
    <m/>
    <m/>
  </r>
  <r>
    <n v="251"/>
    <n v="251106"/>
    <x v="0"/>
    <x v="0"/>
    <x v="0"/>
    <x v="0"/>
    <n v="16.36"/>
    <x v="8"/>
    <s v="Florida"/>
    <s v="GL Summazation - Daily"/>
    <s v="GL Summazation - Daily"/>
    <m/>
    <n v="302938"/>
    <n v="199373"/>
    <m/>
    <m/>
    <m/>
    <m/>
    <s v="J1"/>
    <m/>
    <m/>
    <m/>
    <n v="1"/>
    <n v="15"/>
    <m/>
    <m/>
    <s v="AA"/>
    <n v="182"/>
    <s v="G"/>
    <s v="P"/>
    <n v="42"/>
    <m/>
    <m/>
  </r>
  <r>
    <n v="251"/>
    <n v="251106"/>
    <x v="0"/>
    <x v="0"/>
    <x v="0"/>
    <x v="0"/>
    <n v="24.53"/>
    <x v="9"/>
    <s v="Florida"/>
    <s v="GL Summazation - Daily"/>
    <s v="GL Summazation - Daily"/>
    <m/>
    <n v="302940"/>
    <n v="199376"/>
    <m/>
    <m/>
    <m/>
    <m/>
    <s v="J1"/>
    <m/>
    <m/>
    <m/>
    <n v="1"/>
    <n v="15"/>
    <m/>
    <m/>
    <s v="AA"/>
    <n v="182"/>
    <s v="G"/>
    <s v="P"/>
    <n v="26"/>
    <m/>
    <m/>
  </r>
  <r>
    <n v="251"/>
    <n v="251102"/>
    <x v="0"/>
    <x v="0"/>
    <x v="0"/>
    <x v="0"/>
    <n v="-296.89"/>
    <x v="10"/>
    <s v="Florida"/>
    <s v="GL Summazation - Daily"/>
    <s v="GL Summazation - Daily"/>
    <m/>
    <n v="302941"/>
    <n v="199383"/>
    <m/>
    <m/>
    <m/>
    <m/>
    <s v="J1"/>
    <m/>
    <m/>
    <m/>
    <n v="1"/>
    <n v="15"/>
    <m/>
    <m/>
    <s v="AA"/>
    <n v="182"/>
    <s v="G"/>
    <s v="P"/>
    <n v="13"/>
    <m/>
    <m/>
  </r>
  <r>
    <n v="252"/>
    <n v="252106"/>
    <x v="0"/>
    <x v="0"/>
    <x v="0"/>
    <x v="0"/>
    <n v="111.5"/>
    <x v="10"/>
    <s v="Florida"/>
    <s v="GL Summazation - Daily"/>
    <s v="GL Summazation - Daily"/>
    <m/>
    <n v="302941"/>
    <n v="199383"/>
    <m/>
    <m/>
    <m/>
    <m/>
    <s v="J1"/>
    <m/>
    <m/>
    <m/>
    <n v="1"/>
    <n v="15"/>
    <m/>
    <m/>
    <s v="AA"/>
    <n v="182"/>
    <s v="G"/>
    <s v="P"/>
    <n v="18"/>
    <m/>
    <m/>
  </r>
  <r>
    <n v="251"/>
    <n v="251102"/>
    <x v="0"/>
    <x v="0"/>
    <x v="0"/>
    <x v="0"/>
    <n v="574.25"/>
    <x v="11"/>
    <s v="Florida"/>
    <s v="GL Summazation - Daily"/>
    <s v="GL Summazation - Daily"/>
    <m/>
    <n v="302949"/>
    <n v="199532"/>
    <m/>
    <m/>
    <m/>
    <m/>
    <s v="J1"/>
    <m/>
    <m/>
    <m/>
    <n v="1"/>
    <n v="15"/>
    <m/>
    <m/>
    <s v="AA"/>
    <n v="182"/>
    <s v="G"/>
    <s v="P"/>
    <n v="19"/>
    <m/>
    <m/>
  </r>
  <r>
    <n v="251"/>
    <n v="251106"/>
    <x v="0"/>
    <x v="0"/>
    <x v="0"/>
    <x v="0"/>
    <n v="25.53"/>
    <x v="11"/>
    <s v="Florida"/>
    <s v="GL Summazation - Daily"/>
    <s v="GL Summazation - Daily"/>
    <m/>
    <n v="302949"/>
    <n v="199532"/>
    <m/>
    <m/>
    <m/>
    <m/>
    <s v="J1"/>
    <m/>
    <m/>
    <m/>
    <n v="1"/>
    <n v="15"/>
    <m/>
    <m/>
    <s v="AA"/>
    <n v="182"/>
    <s v="G"/>
    <s v="P"/>
    <n v="23"/>
    <m/>
    <m/>
  </r>
  <r>
    <n v="252"/>
    <n v="252106"/>
    <x v="0"/>
    <x v="0"/>
    <x v="0"/>
    <x v="0"/>
    <n v="399.59"/>
    <x v="11"/>
    <s v="Florida"/>
    <s v="GL Summazation - Daily"/>
    <s v="GL Summazation - Daily"/>
    <m/>
    <n v="302949"/>
    <n v="199532"/>
    <m/>
    <m/>
    <m/>
    <m/>
    <s v="J1"/>
    <m/>
    <m/>
    <m/>
    <n v="1"/>
    <n v="15"/>
    <m/>
    <m/>
    <s v="AA"/>
    <n v="182"/>
    <s v="G"/>
    <s v="P"/>
    <n v="26"/>
    <m/>
    <m/>
  </r>
  <r>
    <n v="252"/>
    <n v="252121"/>
    <x v="0"/>
    <x v="0"/>
    <x v="0"/>
    <x v="0"/>
    <n v="60.67"/>
    <x v="11"/>
    <s v="Florida"/>
    <s v="GL Summazation - Daily"/>
    <s v="GL Summazation - Daily"/>
    <m/>
    <n v="302949"/>
    <n v="199532"/>
    <m/>
    <m/>
    <m/>
    <m/>
    <s v="J1"/>
    <m/>
    <m/>
    <m/>
    <n v="1"/>
    <n v="15"/>
    <m/>
    <m/>
    <s v="AA"/>
    <n v="182"/>
    <s v="G"/>
    <s v="P"/>
    <n v="51"/>
    <m/>
    <m/>
  </r>
  <r>
    <n v="251"/>
    <n v="251102"/>
    <x v="0"/>
    <x v="0"/>
    <x v="0"/>
    <x v="0"/>
    <n v="461.76"/>
    <x v="12"/>
    <s v="Florida"/>
    <s v="GL Summazation - Daily"/>
    <s v="GL Summazation - Daily"/>
    <m/>
    <n v="302954"/>
    <n v="199619"/>
    <m/>
    <m/>
    <m/>
    <m/>
    <s v="J1"/>
    <m/>
    <m/>
    <m/>
    <n v="1"/>
    <n v="15"/>
    <m/>
    <m/>
    <s v="AA"/>
    <n v="254"/>
    <s v="G"/>
    <s v="P"/>
    <n v="10"/>
    <m/>
    <m/>
  </r>
  <r>
    <n v="251"/>
    <n v="251106"/>
    <x v="0"/>
    <x v="0"/>
    <x v="0"/>
    <x v="0"/>
    <n v="0.95"/>
    <x v="12"/>
    <s v="Florida"/>
    <s v="GL Summazation - Daily"/>
    <s v="GL Summazation - Daily"/>
    <m/>
    <n v="302954"/>
    <n v="199619"/>
    <m/>
    <m/>
    <m/>
    <m/>
    <s v="J1"/>
    <m/>
    <m/>
    <m/>
    <n v="1"/>
    <n v="15"/>
    <m/>
    <m/>
    <s v="AA"/>
    <n v="254"/>
    <s v="G"/>
    <s v="P"/>
    <n v="13"/>
    <m/>
    <m/>
  </r>
  <r>
    <n v="252"/>
    <n v="252113"/>
    <x v="0"/>
    <x v="0"/>
    <x v="0"/>
    <x v="0"/>
    <n v="49.4"/>
    <x v="13"/>
    <s v="Florida"/>
    <s v="GL Summazation - Daily"/>
    <s v="GL Summazation - Daily"/>
    <m/>
    <n v="302961"/>
    <n v="199813"/>
    <m/>
    <m/>
    <m/>
    <m/>
    <s v="J1"/>
    <m/>
    <m/>
    <m/>
    <n v="1"/>
    <n v="15"/>
    <m/>
    <m/>
    <s v="AA"/>
    <n v="182"/>
    <s v="G"/>
    <s v="P"/>
    <n v="31"/>
    <m/>
    <m/>
  </r>
  <r>
    <n v="251"/>
    <n v="251102"/>
    <x v="0"/>
    <x v="0"/>
    <x v="0"/>
    <x v="0"/>
    <n v="532.14"/>
    <x v="13"/>
    <s v="Florida"/>
    <s v="GL Summazation - Daily"/>
    <s v="GL Summazation - Daily"/>
    <m/>
    <n v="302961"/>
    <n v="199813"/>
    <m/>
    <m/>
    <m/>
    <m/>
    <s v="J1"/>
    <m/>
    <m/>
    <m/>
    <n v="1"/>
    <n v="15"/>
    <m/>
    <m/>
    <s v="AA"/>
    <n v="182"/>
    <s v="G"/>
    <s v="P"/>
    <n v="34"/>
    <m/>
    <m/>
  </r>
  <r>
    <n v="251"/>
    <n v="251106"/>
    <x v="0"/>
    <x v="0"/>
    <x v="0"/>
    <x v="0"/>
    <n v="279.69"/>
    <x v="13"/>
    <s v="Florida"/>
    <s v="GL Summazation - Daily"/>
    <s v="GL Summazation - Daily"/>
    <m/>
    <n v="302961"/>
    <n v="199813"/>
    <m/>
    <m/>
    <m/>
    <m/>
    <s v="J1"/>
    <m/>
    <m/>
    <m/>
    <n v="1"/>
    <n v="15"/>
    <m/>
    <m/>
    <s v="AA"/>
    <n v="182"/>
    <s v="G"/>
    <s v="P"/>
    <n v="37"/>
    <m/>
    <m/>
  </r>
  <r>
    <n v="252"/>
    <n v="252106"/>
    <x v="0"/>
    <x v="0"/>
    <x v="0"/>
    <x v="0"/>
    <n v="73.39"/>
    <x v="13"/>
    <s v="Florida"/>
    <s v="GL Summazation - Daily"/>
    <s v="GL Summazation - Daily"/>
    <m/>
    <n v="302961"/>
    <n v="199813"/>
    <m/>
    <m/>
    <m/>
    <m/>
    <s v="J1"/>
    <m/>
    <m/>
    <m/>
    <n v="1"/>
    <n v="15"/>
    <m/>
    <m/>
    <s v="AA"/>
    <n v="182"/>
    <s v="G"/>
    <s v="P"/>
    <n v="41"/>
    <m/>
    <m/>
  </r>
  <r>
    <n v="252"/>
    <n v="252128"/>
    <x v="0"/>
    <x v="0"/>
    <x v="0"/>
    <x v="0"/>
    <n v="41.57"/>
    <x v="13"/>
    <s v="Florida"/>
    <s v="GL Summazation - Daily"/>
    <s v="GL Summazation - Daily"/>
    <m/>
    <n v="302961"/>
    <n v="199813"/>
    <m/>
    <m/>
    <m/>
    <m/>
    <s v="J1"/>
    <m/>
    <m/>
    <m/>
    <n v="1"/>
    <n v="15"/>
    <m/>
    <m/>
    <s v="AA"/>
    <n v="182"/>
    <s v="G"/>
    <s v="P"/>
    <n v="73"/>
    <m/>
    <m/>
  </r>
  <r>
    <n v="255"/>
    <n v="255100"/>
    <x v="0"/>
    <x v="0"/>
    <x v="0"/>
    <x v="0"/>
    <n v="252.03"/>
    <x v="13"/>
    <s v="Florida"/>
    <s v="GL Summazation - Daily"/>
    <s v="GL Summazation - Daily"/>
    <m/>
    <n v="302961"/>
    <n v="199813"/>
    <m/>
    <m/>
    <m/>
    <m/>
    <s v="J1"/>
    <m/>
    <m/>
    <m/>
    <n v="1"/>
    <n v="15"/>
    <m/>
    <m/>
    <s v="AA"/>
    <n v="182"/>
    <s v="G"/>
    <s v="P"/>
    <n v="80"/>
    <m/>
    <m/>
  </r>
  <r>
    <n v="252"/>
    <n v="252110"/>
    <x v="0"/>
    <x v="0"/>
    <x v="0"/>
    <x v="0"/>
    <n v="621.21"/>
    <x v="14"/>
    <s v="Florida"/>
    <s v="GL Summazation - Daily"/>
    <s v="GL Summazation - Daily"/>
    <m/>
    <n v="302964"/>
    <n v="199933"/>
    <m/>
    <m/>
    <m/>
    <m/>
    <s v="J1"/>
    <m/>
    <m/>
    <m/>
    <n v="1"/>
    <n v="15"/>
    <m/>
    <m/>
    <s v="AA"/>
    <n v="252"/>
    <s v="G"/>
    <s v="P"/>
    <n v="13"/>
    <m/>
    <m/>
  </r>
  <r>
    <n v="251"/>
    <n v="251102"/>
    <x v="0"/>
    <x v="0"/>
    <x v="0"/>
    <x v="0"/>
    <n v="596.58000000000004"/>
    <x v="14"/>
    <s v="Florida"/>
    <s v="GL Summazation - Daily"/>
    <s v="GL Summazation - Daily"/>
    <m/>
    <n v="302964"/>
    <n v="199933"/>
    <m/>
    <m/>
    <m/>
    <m/>
    <s v="J1"/>
    <m/>
    <m/>
    <m/>
    <n v="1"/>
    <n v="15"/>
    <m/>
    <m/>
    <s v="AA"/>
    <n v="252"/>
    <s v="G"/>
    <s v="P"/>
    <n v="16"/>
    <m/>
    <m/>
  </r>
  <r>
    <n v="252"/>
    <n v="252106"/>
    <x v="0"/>
    <x v="0"/>
    <x v="0"/>
    <x v="0"/>
    <n v="251.2"/>
    <x v="14"/>
    <s v="Florida"/>
    <s v="GL Summazation - Daily"/>
    <s v="GL Summazation - Daily"/>
    <m/>
    <n v="302964"/>
    <n v="199933"/>
    <m/>
    <m/>
    <m/>
    <m/>
    <s v="J1"/>
    <m/>
    <m/>
    <m/>
    <n v="1"/>
    <n v="15"/>
    <m/>
    <m/>
    <s v="AA"/>
    <n v="252"/>
    <s v="G"/>
    <s v="P"/>
    <n v="21"/>
    <m/>
    <m/>
  </r>
  <r>
    <n v="255"/>
    <n v="255100"/>
    <x v="0"/>
    <x v="0"/>
    <x v="0"/>
    <x v="0"/>
    <n v="308.70999999999998"/>
    <x v="14"/>
    <s v="Florida"/>
    <s v="GL Summazation - Daily"/>
    <s v="GL Summazation - Daily"/>
    <m/>
    <n v="302964"/>
    <n v="199933"/>
    <m/>
    <m/>
    <m/>
    <m/>
    <s v="J1"/>
    <m/>
    <m/>
    <m/>
    <n v="1"/>
    <n v="15"/>
    <m/>
    <m/>
    <s v="AA"/>
    <n v="252"/>
    <s v="G"/>
    <s v="P"/>
    <n v="62"/>
    <m/>
    <m/>
  </r>
  <r>
    <n v="252"/>
    <n v="252136"/>
    <x v="0"/>
    <x v="0"/>
    <x v="0"/>
    <x v="0"/>
    <n v="35.93"/>
    <x v="14"/>
    <s v="Florida"/>
    <s v="GL Summazation - Daily"/>
    <s v="GL Summazation - Daily"/>
    <m/>
    <n v="302964"/>
    <n v="199933"/>
    <m/>
    <m/>
    <m/>
    <m/>
    <s v="J1"/>
    <m/>
    <m/>
    <m/>
    <n v="1"/>
    <n v="15"/>
    <m/>
    <m/>
    <s v="AA"/>
    <n v="252"/>
    <s v="G"/>
    <s v="P"/>
    <n v="358"/>
    <m/>
    <m/>
  </r>
  <r>
    <n v="252"/>
    <n v="252113"/>
    <x v="0"/>
    <x v="0"/>
    <x v="0"/>
    <x v="0"/>
    <n v="-0.16"/>
    <x v="15"/>
    <s v="Florida"/>
    <s v="GL Summazation - Daily"/>
    <s v="GL Summazation - Daily"/>
    <m/>
    <n v="302965"/>
    <n v="199962"/>
    <m/>
    <m/>
    <m/>
    <m/>
    <s v="J1"/>
    <m/>
    <m/>
    <m/>
    <n v="1"/>
    <n v="15"/>
    <m/>
    <m/>
    <s v="AA"/>
    <n v="182"/>
    <s v="G"/>
    <s v="P"/>
    <n v="15"/>
    <m/>
    <m/>
  </r>
  <r>
    <n v="251"/>
    <n v="251102"/>
    <x v="0"/>
    <x v="0"/>
    <x v="0"/>
    <x v="0"/>
    <n v="325.39"/>
    <x v="15"/>
    <s v="Florida"/>
    <s v="GL Summazation - Daily"/>
    <s v="GL Summazation - Daily"/>
    <m/>
    <n v="302965"/>
    <n v="199962"/>
    <m/>
    <m/>
    <m/>
    <m/>
    <s v="J1"/>
    <m/>
    <m/>
    <m/>
    <n v="1"/>
    <n v="15"/>
    <m/>
    <m/>
    <s v="AA"/>
    <n v="182"/>
    <s v="G"/>
    <s v="P"/>
    <n v="19"/>
    <m/>
    <m/>
  </r>
  <r>
    <n v="252"/>
    <n v="252106"/>
    <x v="0"/>
    <x v="0"/>
    <x v="0"/>
    <x v="0"/>
    <n v="73.45"/>
    <x v="15"/>
    <s v="Florida"/>
    <s v="GL Summazation - Daily"/>
    <s v="GL Summazation - Daily"/>
    <m/>
    <n v="302965"/>
    <n v="199962"/>
    <m/>
    <m/>
    <m/>
    <m/>
    <s v="J1"/>
    <m/>
    <m/>
    <m/>
    <n v="1"/>
    <n v="15"/>
    <m/>
    <m/>
    <s v="AA"/>
    <n v="182"/>
    <s v="G"/>
    <s v="P"/>
    <n v="22"/>
    <m/>
    <m/>
  </r>
  <r>
    <n v="255"/>
    <n v="255100"/>
    <x v="0"/>
    <x v="0"/>
    <x v="0"/>
    <x v="0"/>
    <n v="104.97"/>
    <x v="15"/>
    <s v="Florida"/>
    <s v="GL Summazation - Daily"/>
    <s v="GL Summazation - Daily"/>
    <m/>
    <n v="302965"/>
    <n v="199962"/>
    <m/>
    <m/>
    <m/>
    <m/>
    <s v="J1"/>
    <m/>
    <m/>
    <m/>
    <n v="1"/>
    <n v="15"/>
    <m/>
    <m/>
    <s v="AA"/>
    <n v="182"/>
    <s v="G"/>
    <s v="P"/>
    <n v="71"/>
    <m/>
    <m/>
  </r>
  <r>
    <n v="246"/>
    <n v="246100"/>
    <x v="1"/>
    <x v="1"/>
    <x v="0"/>
    <x v="0"/>
    <n v="227.29"/>
    <x v="15"/>
    <s v="Florida"/>
    <s v="GL Summazation - Daily"/>
    <s v="GL Summazation - Daily"/>
    <m/>
    <n v="302965"/>
    <n v="199962"/>
    <m/>
    <m/>
    <m/>
    <m/>
    <s v="J1"/>
    <m/>
    <m/>
    <m/>
    <n v="1"/>
    <n v="15"/>
    <m/>
    <m/>
    <s v="AA"/>
    <n v="182"/>
    <s v="G"/>
    <s v="P"/>
    <n v="337"/>
    <m/>
    <m/>
  </r>
  <r>
    <n v="249"/>
    <n v="249100"/>
    <x v="1"/>
    <x v="1"/>
    <x v="0"/>
    <x v="0"/>
    <n v="0.1"/>
    <x v="15"/>
    <s v="Florida"/>
    <s v="GL Summazation - Daily"/>
    <s v="GL Summazation - Daily"/>
    <m/>
    <n v="302965"/>
    <n v="199962"/>
    <m/>
    <m/>
    <m/>
    <m/>
    <s v="J1"/>
    <m/>
    <m/>
    <m/>
    <n v="1"/>
    <n v="15"/>
    <m/>
    <m/>
    <s v="AA"/>
    <n v="182"/>
    <s v="G"/>
    <s v="P"/>
    <n v="339"/>
    <m/>
    <m/>
  </r>
  <r>
    <n v="252"/>
    <n v="252110"/>
    <x v="0"/>
    <x v="0"/>
    <x v="0"/>
    <x v="0"/>
    <m/>
    <x v="16"/>
    <s v="Florida"/>
    <s v="GL Summazation - Daily"/>
    <s v="GL Summazation - Daily"/>
    <m/>
    <n v="302994"/>
    <n v="200171"/>
    <m/>
    <m/>
    <m/>
    <m/>
    <s v="J1"/>
    <m/>
    <m/>
    <m/>
    <n v="1"/>
    <n v="15"/>
    <m/>
    <m/>
    <s v="AA"/>
    <n v="401"/>
    <s v="G"/>
    <s v="P"/>
    <n v="6"/>
    <m/>
    <m/>
  </r>
  <r>
    <n v="248"/>
    <n v="248100"/>
    <x v="0"/>
    <x v="0"/>
    <x v="0"/>
    <x v="0"/>
    <n v="-2.83"/>
    <x v="17"/>
    <s v="Florida"/>
    <s v="GL Summazation - Daily"/>
    <s v="GL Summazation - Daily"/>
    <m/>
    <n v="302996"/>
    <n v="200186"/>
    <m/>
    <m/>
    <m/>
    <m/>
    <s v="J1"/>
    <m/>
    <m/>
    <m/>
    <n v="1"/>
    <n v="15"/>
    <m/>
    <m/>
    <s v="AA"/>
    <n v="182"/>
    <s v="G"/>
    <s v="P"/>
    <n v="60"/>
    <m/>
    <m/>
  </r>
  <r>
    <n v="246"/>
    <n v="246100"/>
    <x v="1"/>
    <x v="1"/>
    <x v="0"/>
    <x v="0"/>
    <n v="744.59"/>
    <x v="18"/>
    <s v="Florida"/>
    <s v="GL Summazation - Daily"/>
    <s v="GL Summazation - Daily"/>
    <m/>
    <n v="303007"/>
    <n v="200247"/>
    <m/>
    <m/>
    <m/>
    <m/>
    <s v="J1"/>
    <m/>
    <m/>
    <m/>
    <n v="2"/>
    <n v="15"/>
    <m/>
    <m/>
    <s v="AA"/>
    <n v="182"/>
    <s v="G"/>
    <s v="P"/>
    <n v="343"/>
    <m/>
    <m/>
  </r>
  <r>
    <n v="248"/>
    <n v="248100"/>
    <x v="0"/>
    <x v="0"/>
    <x v="0"/>
    <x v="0"/>
    <n v="-137.69"/>
    <x v="19"/>
    <s v="Florida"/>
    <s v="GL Summazation - Daily"/>
    <s v="GL Summazation - Daily"/>
    <m/>
    <n v="303035"/>
    <n v="200380"/>
    <m/>
    <m/>
    <m/>
    <m/>
    <s v="J1"/>
    <m/>
    <m/>
    <m/>
    <n v="2"/>
    <n v="15"/>
    <m/>
    <m/>
    <s v="AA"/>
    <n v="182"/>
    <s v="G"/>
    <s v="P"/>
    <n v="73"/>
    <m/>
    <m/>
  </r>
  <r>
    <n v="252"/>
    <n v="252106"/>
    <x v="0"/>
    <x v="0"/>
    <x v="0"/>
    <x v="0"/>
    <n v="-0.53"/>
    <x v="20"/>
    <s v="Florida"/>
    <s v="GL Summazation - Daily"/>
    <s v="GL Summazation - Daily"/>
    <m/>
    <n v="303099"/>
    <n v="200630"/>
    <m/>
    <m/>
    <m/>
    <m/>
    <s v="J1"/>
    <m/>
    <m/>
    <m/>
    <n v="2"/>
    <n v="15"/>
    <m/>
    <m/>
    <s v="AA"/>
    <n v="182"/>
    <s v="G"/>
    <s v="P"/>
    <n v="11"/>
    <m/>
    <m/>
  </r>
  <r>
    <n v="248"/>
    <n v="248100"/>
    <x v="0"/>
    <x v="0"/>
    <x v="0"/>
    <x v="0"/>
    <n v="-85.08"/>
    <x v="20"/>
    <s v="Florida"/>
    <s v="GL Summazation - Daily"/>
    <s v="GL Summazation - Daily"/>
    <m/>
    <n v="303099"/>
    <n v="200630"/>
    <m/>
    <m/>
    <m/>
    <m/>
    <s v="J1"/>
    <m/>
    <m/>
    <m/>
    <n v="2"/>
    <n v="15"/>
    <m/>
    <m/>
    <s v="AA"/>
    <n v="182"/>
    <s v="G"/>
    <s v="P"/>
    <n v="54"/>
    <m/>
    <m/>
  </r>
  <r>
    <n v="251"/>
    <n v="251103"/>
    <x v="1"/>
    <x v="1"/>
    <x v="0"/>
    <x v="0"/>
    <n v="-0.05"/>
    <x v="20"/>
    <s v="Florida"/>
    <s v="GL Summazation - Daily"/>
    <s v="GL Summazation - Daily"/>
    <m/>
    <n v="303099"/>
    <n v="200630"/>
    <m/>
    <m/>
    <m/>
    <m/>
    <s v="J1"/>
    <m/>
    <m/>
    <m/>
    <n v="2"/>
    <n v="15"/>
    <m/>
    <m/>
    <s v="AA"/>
    <n v="182"/>
    <s v="G"/>
    <s v="P"/>
    <n v="275"/>
    <m/>
    <m/>
  </r>
  <r>
    <n v="251"/>
    <n v="251102"/>
    <x v="0"/>
    <x v="0"/>
    <x v="0"/>
    <x v="0"/>
    <n v="251.51"/>
    <x v="21"/>
    <s v="Florida"/>
    <s v="GL Summazation - Daily"/>
    <s v="GL Summazation - Daily"/>
    <m/>
    <n v="303103"/>
    <n v="200646"/>
    <m/>
    <m/>
    <m/>
    <m/>
    <s v="J1"/>
    <m/>
    <m/>
    <m/>
    <n v="2"/>
    <n v="15"/>
    <m/>
    <m/>
    <s v="AA"/>
    <n v="182"/>
    <s v="G"/>
    <s v="P"/>
    <n v="24"/>
    <m/>
    <m/>
  </r>
  <r>
    <n v="251"/>
    <n v="251106"/>
    <x v="0"/>
    <x v="0"/>
    <x v="0"/>
    <x v="0"/>
    <n v="174.74"/>
    <x v="21"/>
    <s v="Florida"/>
    <s v="GL Summazation - Daily"/>
    <s v="GL Summazation - Daily"/>
    <m/>
    <n v="303103"/>
    <n v="200646"/>
    <m/>
    <m/>
    <m/>
    <m/>
    <s v="J1"/>
    <m/>
    <m/>
    <m/>
    <n v="2"/>
    <n v="15"/>
    <m/>
    <m/>
    <s v="AA"/>
    <n v="182"/>
    <s v="G"/>
    <s v="P"/>
    <n v="27"/>
    <m/>
    <m/>
  </r>
  <r>
    <n v="252"/>
    <n v="252106"/>
    <x v="0"/>
    <x v="0"/>
    <x v="0"/>
    <x v="0"/>
    <n v="81.09"/>
    <x v="21"/>
    <s v="Florida"/>
    <s v="GL Summazation - Daily"/>
    <s v="GL Summazation - Daily"/>
    <m/>
    <n v="303103"/>
    <n v="200646"/>
    <m/>
    <m/>
    <m/>
    <m/>
    <s v="J1"/>
    <m/>
    <m/>
    <m/>
    <n v="2"/>
    <n v="15"/>
    <m/>
    <m/>
    <s v="AA"/>
    <n v="182"/>
    <s v="G"/>
    <s v="P"/>
    <n v="30"/>
    <m/>
    <m/>
  </r>
  <r>
    <n v="252"/>
    <n v="252118"/>
    <x v="0"/>
    <x v="0"/>
    <x v="0"/>
    <x v="0"/>
    <n v="127.14"/>
    <x v="21"/>
    <s v="Florida"/>
    <s v="GL Summazation - Daily"/>
    <s v="GL Summazation - Daily"/>
    <m/>
    <n v="303103"/>
    <n v="200646"/>
    <m/>
    <m/>
    <m/>
    <m/>
    <s v="J1"/>
    <m/>
    <m/>
    <m/>
    <n v="2"/>
    <n v="15"/>
    <m/>
    <m/>
    <s v="AA"/>
    <n v="182"/>
    <s v="G"/>
    <s v="P"/>
    <n v="73"/>
    <m/>
    <m/>
  </r>
  <r>
    <n v="252"/>
    <n v="252123"/>
    <x v="0"/>
    <x v="0"/>
    <x v="0"/>
    <x v="0"/>
    <n v="81.56"/>
    <x v="21"/>
    <s v="Florida"/>
    <s v="GL Summazation - Daily"/>
    <s v="GL Summazation - Daily"/>
    <m/>
    <n v="303103"/>
    <n v="200646"/>
    <m/>
    <m/>
    <m/>
    <m/>
    <s v="J1"/>
    <m/>
    <m/>
    <m/>
    <n v="2"/>
    <n v="15"/>
    <m/>
    <m/>
    <s v="AA"/>
    <n v="182"/>
    <s v="G"/>
    <s v="P"/>
    <n v="75"/>
    <m/>
    <m/>
  </r>
  <r>
    <n v="252"/>
    <n v="252129"/>
    <x v="0"/>
    <x v="0"/>
    <x v="0"/>
    <x v="0"/>
    <n v="168.24"/>
    <x v="21"/>
    <s v="Florida"/>
    <s v="GL Summazation - Daily"/>
    <s v="GL Summazation - Daily"/>
    <m/>
    <n v="303103"/>
    <n v="200646"/>
    <m/>
    <m/>
    <m/>
    <m/>
    <s v="J1"/>
    <m/>
    <m/>
    <m/>
    <n v="2"/>
    <n v="15"/>
    <m/>
    <m/>
    <s v="AA"/>
    <n v="182"/>
    <s v="G"/>
    <s v="P"/>
    <n v="79"/>
    <m/>
    <m/>
  </r>
  <r>
    <n v="255"/>
    <n v="255100"/>
    <x v="0"/>
    <x v="0"/>
    <x v="0"/>
    <x v="0"/>
    <n v="545.74"/>
    <x v="21"/>
    <s v="Florida"/>
    <s v="GL Summazation - Daily"/>
    <s v="GL Summazation - Daily"/>
    <m/>
    <n v="303103"/>
    <n v="200646"/>
    <m/>
    <m/>
    <m/>
    <m/>
    <s v="J1"/>
    <m/>
    <m/>
    <m/>
    <n v="2"/>
    <n v="15"/>
    <m/>
    <m/>
    <s v="AA"/>
    <n v="182"/>
    <s v="G"/>
    <s v="P"/>
    <n v="82"/>
    <m/>
    <m/>
  </r>
  <r>
    <n v="251"/>
    <n v="251102"/>
    <x v="0"/>
    <x v="0"/>
    <x v="0"/>
    <x v="0"/>
    <n v="195.17"/>
    <x v="22"/>
    <s v="Florida"/>
    <s v="GL Summazation - Daily"/>
    <s v="GL Summazation - Daily"/>
    <m/>
    <n v="303124"/>
    <n v="200711"/>
    <m/>
    <m/>
    <m/>
    <m/>
    <s v="J1"/>
    <m/>
    <m/>
    <m/>
    <n v="2"/>
    <n v="15"/>
    <m/>
    <m/>
    <s v="AA"/>
    <n v="401"/>
    <s v="G"/>
    <s v="P"/>
    <n v="14"/>
    <m/>
    <m/>
  </r>
  <r>
    <n v="251"/>
    <n v="251106"/>
    <x v="0"/>
    <x v="0"/>
    <x v="0"/>
    <x v="0"/>
    <n v="640.65"/>
    <x v="22"/>
    <s v="Florida"/>
    <s v="GL Summazation - Daily"/>
    <s v="GL Summazation - Daily"/>
    <m/>
    <n v="303124"/>
    <n v="200711"/>
    <m/>
    <m/>
    <m/>
    <m/>
    <s v="J1"/>
    <m/>
    <m/>
    <m/>
    <n v="2"/>
    <n v="15"/>
    <m/>
    <m/>
    <s v="AA"/>
    <n v="401"/>
    <s v="G"/>
    <s v="P"/>
    <n v="17"/>
    <m/>
    <m/>
  </r>
  <r>
    <n v="255"/>
    <n v="255100"/>
    <x v="0"/>
    <x v="0"/>
    <x v="0"/>
    <x v="0"/>
    <n v="112"/>
    <x v="22"/>
    <s v="Florida"/>
    <s v="GL Summazation - Daily"/>
    <s v="GL Summazation - Daily"/>
    <m/>
    <n v="303124"/>
    <n v="200711"/>
    <m/>
    <m/>
    <m/>
    <m/>
    <s v="J1"/>
    <m/>
    <m/>
    <m/>
    <n v="2"/>
    <n v="15"/>
    <m/>
    <m/>
    <s v="AA"/>
    <n v="401"/>
    <s v="G"/>
    <s v="P"/>
    <n v="64"/>
    <m/>
    <m/>
  </r>
  <r>
    <n v="252"/>
    <n v="252110"/>
    <x v="0"/>
    <x v="0"/>
    <x v="0"/>
    <x v="0"/>
    <n v="119.26"/>
    <x v="23"/>
    <s v="Florida"/>
    <s v="GL Summazation - Daily"/>
    <s v="GL Summazation - Daily"/>
    <m/>
    <n v="303167"/>
    <n v="201007"/>
    <m/>
    <m/>
    <m/>
    <m/>
    <s v="J1"/>
    <m/>
    <m/>
    <m/>
    <n v="2"/>
    <n v="15"/>
    <m/>
    <m/>
    <s v="AA"/>
    <n v="182"/>
    <s v="G"/>
    <s v="P"/>
    <n v="11"/>
    <m/>
    <m/>
  </r>
  <r>
    <n v="251"/>
    <n v="251102"/>
    <x v="0"/>
    <x v="0"/>
    <x v="0"/>
    <x v="0"/>
    <n v="139.06"/>
    <x v="23"/>
    <s v="Florida"/>
    <s v="GL Summazation - Daily"/>
    <s v="GL Summazation - Daily"/>
    <m/>
    <n v="303167"/>
    <n v="201007"/>
    <m/>
    <m/>
    <m/>
    <m/>
    <s v="J1"/>
    <m/>
    <m/>
    <m/>
    <n v="2"/>
    <n v="15"/>
    <m/>
    <m/>
    <s v="AA"/>
    <n v="182"/>
    <s v="G"/>
    <s v="P"/>
    <n v="14"/>
    <m/>
    <m/>
  </r>
  <r>
    <n v="251"/>
    <n v="251106"/>
    <x v="0"/>
    <x v="0"/>
    <x v="0"/>
    <x v="0"/>
    <n v="106.8"/>
    <x v="23"/>
    <s v="Florida"/>
    <s v="GL Summazation - Daily"/>
    <s v="GL Summazation - Daily"/>
    <m/>
    <n v="303167"/>
    <n v="201007"/>
    <m/>
    <m/>
    <m/>
    <m/>
    <s v="J1"/>
    <m/>
    <m/>
    <m/>
    <n v="2"/>
    <n v="15"/>
    <m/>
    <m/>
    <s v="AA"/>
    <n v="182"/>
    <s v="G"/>
    <s v="P"/>
    <n v="18"/>
    <m/>
    <m/>
  </r>
  <r>
    <n v="252"/>
    <n v="252106"/>
    <x v="0"/>
    <x v="0"/>
    <x v="0"/>
    <x v="0"/>
    <n v="217.54"/>
    <x v="23"/>
    <s v="Florida"/>
    <s v="GL Summazation - Daily"/>
    <s v="GL Summazation - Daily"/>
    <m/>
    <n v="303167"/>
    <n v="201007"/>
    <m/>
    <m/>
    <m/>
    <m/>
    <s v="J1"/>
    <m/>
    <m/>
    <m/>
    <n v="2"/>
    <n v="15"/>
    <m/>
    <m/>
    <s v="AA"/>
    <n v="182"/>
    <s v="G"/>
    <s v="P"/>
    <n v="21"/>
    <m/>
    <m/>
  </r>
  <r>
    <n v="255"/>
    <n v="255100"/>
    <x v="0"/>
    <x v="0"/>
    <x v="0"/>
    <x v="0"/>
    <n v="41.82"/>
    <x v="23"/>
    <s v="Florida"/>
    <s v="GL Summazation - Daily"/>
    <s v="GL Summazation - Daily"/>
    <m/>
    <n v="303167"/>
    <n v="201007"/>
    <m/>
    <m/>
    <m/>
    <m/>
    <s v="J1"/>
    <m/>
    <m/>
    <m/>
    <n v="2"/>
    <n v="15"/>
    <m/>
    <m/>
    <s v="AA"/>
    <n v="182"/>
    <s v="G"/>
    <s v="P"/>
    <n v="81"/>
    <m/>
    <m/>
  </r>
  <r>
    <n v="251"/>
    <n v="251106"/>
    <x v="0"/>
    <x v="0"/>
    <x v="0"/>
    <x v="0"/>
    <n v="-3.56"/>
    <x v="24"/>
    <s v="Florida"/>
    <s v="GL Summazation - Daily"/>
    <s v="GL Summazation - Daily"/>
    <m/>
    <n v="303181"/>
    <n v="201092"/>
    <m/>
    <m/>
    <m/>
    <m/>
    <s v="J1"/>
    <m/>
    <m/>
    <m/>
    <n v="2"/>
    <n v="15"/>
    <m/>
    <m/>
    <s v="AA"/>
    <n v="182"/>
    <s v="G"/>
    <s v="P"/>
    <n v="38"/>
    <m/>
    <m/>
  </r>
  <r>
    <n v="251"/>
    <n v="251102"/>
    <x v="0"/>
    <x v="0"/>
    <x v="0"/>
    <x v="0"/>
    <n v="83.38"/>
    <x v="25"/>
    <s v="Florida"/>
    <s v="GL Summazation - Daily"/>
    <s v="GL Summazation - Daily"/>
    <m/>
    <n v="303190"/>
    <n v="201190"/>
    <m/>
    <m/>
    <m/>
    <m/>
    <s v="J1"/>
    <m/>
    <m/>
    <m/>
    <n v="2"/>
    <n v="15"/>
    <m/>
    <m/>
    <s v="AA"/>
    <n v="401"/>
    <s v="G"/>
    <s v="P"/>
    <n v="20"/>
    <m/>
    <m/>
  </r>
  <r>
    <n v="252"/>
    <n v="252106"/>
    <x v="0"/>
    <x v="0"/>
    <x v="0"/>
    <x v="0"/>
    <n v="55.88"/>
    <x v="25"/>
    <s v="Florida"/>
    <s v="GL Summazation - Daily"/>
    <s v="GL Summazation - Daily"/>
    <m/>
    <n v="303190"/>
    <n v="201190"/>
    <m/>
    <m/>
    <m/>
    <m/>
    <s v="J1"/>
    <m/>
    <m/>
    <m/>
    <n v="2"/>
    <n v="15"/>
    <m/>
    <m/>
    <s v="AA"/>
    <n v="401"/>
    <s v="G"/>
    <s v="P"/>
    <n v="25"/>
    <m/>
    <m/>
  </r>
  <r>
    <n v="246"/>
    <n v="246100"/>
    <x v="1"/>
    <x v="1"/>
    <x v="0"/>
    <x v="0"/>
    <n v="0.94"/>
    <x v="25"/>
    <s v="Florida"/>
    <s v="GL Summazation - Daily"/>
    <s v="GL Summazation - Daily"/>
    <m/>
    <n v="303190"/>
    <n v="201190"/>
    <m/>
    <m/>
    <m/>
    <m/>
    <s v="J1"/>
    <m/>
    <m/>
    <m/>
    <n v="2"/>
    <n v="15"/>
    <m/>
    <m/>
    <s v="AA"/>
    <n v="401"/>
    <s v="G"/>
    <s v="P"/>
    <n v="338"/>
    <m/>
    <m/>
  </r>
  <r>
    <n v="252"/>
    <n v="252110"/>
    <x v="0"/>
    <x v="0"/>
    <x v="0"/>
    <x v="0"/>
    <n v="375.43"/>
    <x v="26"/>
    <s v="Florida"/>
    <s v="GL Summazation - Daily"/>
    <s v="GL Summazation - Daily"/>
    <m/>
    <n v="303201"/>
    <n v="201459"/>
    <m/>
    <m/>
    <m/>
    <m/>
    <s v="J1"/>
    <m/>
    <m/>
    <m/>
    <n v="2"/>
    <n v="15"/>
    <m/>
    <m/>
    <s v="AA"/>
    <n v="182"/>
    <s v="G"/>
    <s v="P"/>
    <n v="23"/>
    <m/>
    <m/>
  </r>
  <r>
    <n v="251"/>
    <n v="251102"/>
    <x v="0"/>
    <x v="0"/>
    <x v="0"/>
    <x v="0"/>
    <n v="483.08"/>
    <x v="26"/>
    <s v="Florida"/>
    <s v="GL Summazation - Daily"/>
    <s v="GL Summazation - Daily"/>
    <m/>
    <n v="303201"/>
    <n v="201459"/>
    <m/>
    <m/>
    <m/>
    <m/>
    <s v="J1"/>
    <m/>
    <m/>
    <m/>
    <n v="2"/>
    <n v="15"/>
    <m/>
    <m/>
    <s v="AA"/>
    <n v="182"/>
    <s v="G"/>
    <s v="P"/>
    <n v="26"/>
    <m/>
    <m/>
  </r>
  <r>
    <n v="259"/>
    <n v="259100"/>
    <x v="0"/>
    <x v="0"/>
    <x v="0"/>
    <x v="0"/>
    <n v="36.92"/>
    <x v="26"/>
    <s v="Florida"/>
    <s v="GL Summazation - Daily"/>
    <s v="GL Summazation - Daily"/>
    <m/>
    <n v="303201"/>
    <n v="201459"/>
    <m/>
    <m/>
    <m/>
    <m/>
    <s v="J1"/>
    <m/>
    <m/>
    <m/>
    <n v="2"/>
    <n v="15"/>
    <m/>
    <m/>
    <s v="AA"/>
    <n v="182"/>
    <s v="G"/>
    <s v="P"/>
    <n v="64"/>
    <m/>
    <m/>
  </r>
  <r>
    <n v="255"/>
    <n v="255100"/>
    <x v="0"/>
    <x v="0"/>
    <x v="0"/>
    <x v="0"/>
    <n v="71.48"/>
    <x v="26"/>
    <s v="Florida"/>
    <s v="GL Summazation - Daily"/>
    <s v="GL Summazation - Daily"/>
    <m/>
    <n v="303201"/>
    <n v="201459"/>
    <m/>
    <m/>
    <m/>
    <m/>
    <s v="J1"/>
    <m/>
    <m/>
    <m/>
    <n v="2"/>
    <n v="15"/>
    <m/>
    <m/>
    <s v="AA"/>
    <n v="182"/>
    <s v="G"/>
    <s v="P"/>
    <n v="73"/>
    <m/>
    <m/>
  </r>
  <r>
    <n v="251"/>
    <n v="251106"/>
    <x v="0"/>
    <x v="0"/>
    <x v="0"/>
    <x v="0"/>
    <n v="111.93"/>
    <x v="27"/>
    <s v="Florida"/>
    <s v="GL Summazation - Daily"/>
    <s v="GL Summazation - Daily"/>
    <m/>
    <n v="303204"/>
    <n v="201481"/>
    <m/>
    <m/>
    <m/>
    <m/>
    <s v="J1"/>
    <m/>
    <m/>
    <m/>
    <n v="2"/>
    <n v="15"/>
    <m/>
    <m/>
    <s v="AA"/>
    <n v="182"/>
    <s v="G"/>
    <s v="P"/>
    <n v="42"/>
    <m/>
    <m/>
  </r>
  <r>
    <n v="255"/>
    <n v="255100"/>
    <x v="0"/>
    <x v="0"/>
    <x v="0"/>
    <x v="0"/>
    <n v="22.86"/>
    <x v="27"/>
    <s v="Florida"/>
    <s v="GL Summazation - Daily"/>
    <s v="GL Summazation - Daily"/>
    <m/>
    <n v="303204"/>
    <n v="201481"/>
    <m/>
    <m/>
    <m/>
    <m/>
    <s v="J1"/>
    <m/>
    <m/>
    <m/>
    <n v="2"/>
    <n v="15"/>
    <m/>
    <m/>
    <s v="AA"/>
    <n v="182"/>
    <s v="G"/>
    <s v="P"/>
    <n v="96"/>
    <m/>
    <m/>
  </r>
  <r>
    <n v="259"/>
    <n v="259100"/>
    <x v="0"/>
    <x v="0"/>
    <x v="0"/>
    <x v="0"/>
    <n v="78.69"/>
    <x v="28"/>
    <s v="Florida"/>
    <s v="GL Summazation - Daily"/>
    <s v="GL Summazation - Daily"/>
    <m/>
    <n v="303236"/>
    <n v="201968"/>
    <m/>
    <m/>
    <m/>
    <m/>
    <s v="J1"/>
    <m/>
    <m/>
    <m/>
    <n v="2"/>
    <n v="15"/>
    <m/>
    <m/>
    <s v="AA"/>
    <n v="182"/>
    <s v="G"/>
    <s v="P"/>
    <n v="42"/>
    <m/>
    <m/>
  </r>
  <r>
    <n v="255"/>
    <n v="255100"/>
    <x v="0"/>
    <x v="0"/>
    <x v="0"/>
    <x v="0"/>
    <n v="0.02"/>
    <x v="28"/>
    <s v="Florida"/>
    <s v="GL Summazation - Daily"/>
    <s v="GL Summazation - Daily"/>
    <m/>
    <n v="303236"/>
    <n v="201968"/>
    <m/>
    <m/>
    <m/>
    <m/>
    <s v="J1"/>
    <m/>
    <m/>
    <m/>
    <n v="2"/>
    <n v="15"/>
    <m/>
    <m/>
    <s v="AA"/>
    <n v="182"/>
    <s v="G"/>
    <s v="P"/>
    <n v="47"/>
    <m/>
    <m/>
  </r>
  <r>
    <n v="252"/>
    <n v="252110"/>
    <x v="0"/>
    <x v="0"/>
    <x v="0"/>
    <x v="0"/>
    <n v="970.69"/>
    <x v="29"/>
    <s v="Florida"/>
    <s v="GL Summazation - Daily"/>
    <s v="GL Summazation - Daily"/>
    <m/>
    <n v="303237"/>
    <n v="201976"/>
    <m/>
    <m/>
    <m/>
    <m/>
    <s v="J1"/>
    <m/>
    <m/>
    <m/>
    <n v="2"/>
    <n v="15"/>
    <m/>
    <m/>
    <s v="AA"/>
    <n v="182"/>
    <s v="G"/>
    <s v="P"/>
    <n v="14"/>
    <m/>
    <m/>
  </r>
  <r>
    <n v="252"/>
    <n v="252121"/>
    <x v="0"/>
    <x v="0"/>
    <x v="0"/>
    <x v="0"/>
    <n v="0.15"/>
    <x v="29"/>
    <s v="Florida"/>
    <s v="GL Summazation - Daily"/>
    <s v="GL Summazation - Daily"/>
    <m/>
    <n v="303237"/>
    <n v="201976"/>
    <m/>
    <m/>
    <m/>
    <m/>
    <s v="J1"/>
    <m/>
    <m/>
    <m/>
    <n v="2"/>
    <n v="15"/>
    <m/>
    <m/>
    <s v="AA"/>
    <n v="182"/>
    <s v="G"/>
    <s v="P"/>
    <n v="74"/>
    <m/>
    <m/>
  </r>
  <r>
    <n v="252"/>
    <n v="252129"/>
    <x v="0"/>
    <x v="0"/>
    <x v="0"/>
    <x v="0"/>
    <n v="80.77"/>
    <x v="29"/>
    <s v="Florida"/>
    <s v="GL Summazation - Daily"/>
    <s v="GL Summazation - Daily"/>
    <m/>
    <n v="303237"/>
    <n v="201976"/>
    <m/>
    <m/>
    <m/>
    <m/>
    <s v="J1"/>
    <m/>
    <m/>
    <m/>
    <n v="2"/>
    <n v="15"/>
    <m/>
    <m/>
    <s v="AA"/>
    <n v="182"/>
    <s v="G"/>
    <s v="P"/>
    <n v="76"/>
    <m/>
    <m/>
  </r>
  <r>
    <n v="252"/>
    <n v="252110"/>
    <x v="0"/>
    <x v="0"/>
    <x v="0"/>
    <x v="0"/>
    <n v="230.11"/>
    <x v="30"/>
    <s v="Florida"/>
    <s v="GL Summazation - Daily"/>
    <s v="GL Summazation - Daily"/>
    <m/>
    <n v="303238"/>
    <n v="201979"/>
    <m/>
    <m/>
    <m/>
    <m/>
    <s v="J1"/>
    <m/>
    <m/>
    <m/>
    <n v="2"/>
    <n v="15"/>
    <m/>
    <m/>
    <s v="AA"/>
    <n v="182"/>
    <s v="G"/>
    <s v="P"/>
    <n v="17"/>
    <m/>
    <m/>
  </r>
  <r>
    <n v="255"/>
    <n v="255101"/>
    <x v="1"/>
    <x v="1"/>
    <x v="0"/>
    <x v="0"/>
    <n v="0.98"/>
    <x v="31"/>
    <s v="Florida"/>
    <s v="GL Summazation - Daily"/>
    <s v="GL Summazation - Daily"/>
    <m/>
    <n v="303245"/>
    <n v="202035"/>
    <m/>
    <m/>
    <m/>
    <m/>
    <s v="J1"/>
    <m/>
    <m/>
    <m/>
    <n v="2"/>
    <n v="15"/>
    <m/>
    <m/>
    <s v="AA"/>
    <n v="182"/>
    <s v="G"/>
    <s v="P"/>
    <n v="304"/>
    <m/>
    <m/>
  </r>
  <r>
    <n v="251"/>
    <n v="251102"/>
    <x v="0"/>
    <x v="0"/>
    <x v="0"/>
    <x v="0"/>
    <n v="49.29"/>
    <x v="32"/>
    <s v="Florida"/>
    <s v="GL Summazation - Daily"/>
    <s v="GL Summazation - Daily"/>
    <m/>
    <n v="303247"/>
    <n v="202056"/>
    <m/>
    <m/>
    <m/>
    <m/>
    <s v="J1"/>
    <m/>
    <m/>
    <m/>
    <n v="2"/>
    <n v="15"/>
    <m/>
    <m/>
    <s v="AA"/>
    <n v="182"/>
    <s v="G"/>
    <s v="P"/>
    <n v="19"/>
    <m/>
    <m/>
  </r>
  <r>
    <n v="252"/>
    <n v="252106"/>
    <x v="0"/>
    <x v="0"/>
    <x v="0"/>
    <x v="0"/>
    <n v="104.31"/>
    <x v="32"/>
    <s v="Florida"/>
    <s v="GL Summazation - Daily"/>
    <s v="GL Summazation - Daily"/>
    <m/>
    <n v="303247"/>
    <n v="202056"/>
    <m/>
    <m/>
    <m/>
    <m/>
    <s v="J1"/>
    <m/>
    <m/>
    <m/>
    <n v="2"/>
    <n v="15"/>
    <m/>
    <m/>
    <s v="AA"/>
    <n v="182"/>
    <s v="G"/>
    <s v="P"/>
    <n v="24"/>
    <m/>
    <m/>
  </r>
  <r>
    <n v="255"/>
    <n v="255100"/>
    <x v="0"/>
    <x v="0"/>
    <x v="0"/>
    <x v="0"/>
    <n v="22.91"/>
    <x v="32"/>
    <s v="Florida"/>
    <s v="GL Summazation - Daily"/>
    <s v="GL Summazation - Daily"/>
    <m/>
    <n v="303247"/>
    <n v="202056"/>
    <m/>
    <m/>
    <m/>
    <m/>
    <s v="J1"/>
    <m/>
    <m/>
    <m/>
    <n v="2"/>
    <n v="15"/>
    <m/>
    <m/>
    <s v="AA"/>
    <n v="182"/>
    <s v="G"/>
    <s v="P"/>
    <n v="69"/>
    <m/>
    <m/>
  </r>
  <r>
    <n v="251"/>
    <n v="251102"/>
    <x v="0"/>
    <x v="0"/>
    <x v="0"/>
    <x v="0"/>
    <n v="355.33"/>
    <x v="33"/>
    <s v="Florida"/>
    <s v="GL Summazation - Daily"/>
    <s v="GL Summazation - Daily"/>
    <m/>
    <n v="303248"/>
    <n v="202057"/>
    <m/>
    <m/>
    <m/>
    <m/>
    <s v="J1"/>
    <m/>
    <m/>
    <m/>
    <n v="2"/>
    <n v="15"/>
    <m/>
    <m/>
    <s v="AA"/>
    <n v="182"/>
    <s v="G"/>
    <s v="P"/>
    <n v="32"/>
    <m/>
    <m/>
  </r>
  <r>
    <n v="252"/>
    <n v="252106"/>
    <x v="0"/>
    <x v="0"/>
    <x v="0"/>
    <x v="0"/>
    <n v="148.94999999999999"/>
    <x v="33"/>
    <s v="Florida"/>
    <s v="GL Summazation - Daily"/>
    <s v="GL Summazation - Daily"/>
    <m/>
    <n v="303248"/>
    <n v="202057"/>
    <m/>
    <m/>
    <m/>
    <m/>
    <s v="J1"/>
    <m/>
    <m/>
    <m/>
    <n v="2"/>
    <n v="15"/>
    <m/>
    <m/>
    <s v="AA"/>
    <n v="182"/>
    <s v="G"/>
    <s v="P"/>
    <n v="38"/>
    <m/>
    <m/>
  </r>
  <r>
    <n v="246"/>
    <n v="246100"/>
    <x v="1"/>
    <x v="1"/>
    <x v="0"/>
    <x v="0"/>
    <n v="39.229999999999997"/>
    <x v="33"/>
    <s v="Florida"/>
    <s v="GL Summazation - Daily"/>
    <s v="GL Summazation - Daily"/>
    <m/>
    <n v="303248"/>
    <n v="202057"/>
    <m/>
    <m/>
    <m/>
    <m/>
    <s v="J1"/>
    <m/>
    <m/>
    <m/>
    <n v="2"/>
    <n v="15"/>
    <m/>
    <m/>
    <s v="AA"/>
    <n v="182"/>
    <s v="G"/>
    <s v="P"/>
    <n v="391"/>
    <m/>
    <m/>
  </r>
  <r>
    <n v="255"/>
    <n v="255100"/>
    <x v="0"/>
    <x v="0"/>
    <x v="0"/>
    <x v="0"/>
    <n v="29.82"/>
    <x v="34"/>
    <s v="Florida"/>
    <s v="GL Summazation - Daily"/>
    <s v="GL Summazation - Daily"/>
    <m/>
    <n v="303257"/>
    <n v="202139"/>
    <m/>
    <m/>
    <m/>
    <m/>
    <s v="J1"/>
    <m/>
    <m/>
    <m/>
    <n v="2"/>
    <n v="15"/>
    <m/>
    <m/>
    <s v="AA"/>
    <n v="182"/>
    <s v="G"/>
    <s v="P"/>
    <n v="56"/>
    <m/>
    <m/>
  </r>
  <r>
    <n v="251"/>
    <n v="251102"/>
    <x v="0"/>
    <x v="0"/>
    <x v="0"/>
    <x v="0"/>
    <n v="164.86"/>
    <x v="35"/>
    <s v="Florida"/>
    <s v="GL Summazation - Daily"/>
    <s v="GL Summazation - Daily"/>
    <m/>
    <n v="303274"/>
    <n v="202224"/>
    <m/>
    <m/>
    <m/>
    <m/>
    <s v="J1"/>
    <m/>
    <m/>
    <m/>
    <n v="3"/>
    <n v="15"/>
    <m/>
    <m/>
    <s v="AA"/>
    <n v="182"/>
    <s v="G"/>
    <s v="P"/>
    <n v="16"/>
    <m/>
    <m/>
  </r>
  <r>
    <n v="251"/>
    <n v="251106"/>
    <x v="0"/>
    <x v="0"/>
    <x v="0"/>
    <x v="0"/>
    <n v="64.78"/>
    <x v="35"/>
    <s v="Florida"/>
    <s v="GL Summazation - Daily"/>
    <s v="GL Summazation - Daily"/>
    <m/>
    <n v="303274"/>
    <n v="202224"/>
    <m/>
    <m/>
    <m/>
    <m/>
    <s v="J1"/>
    <m/>
    <m/>
    <m/>
    <n v="3"/>
    <n v="15"/>
    <m/>
    <m/>
    <s v="AA"/>
    <n v="182"/>
    <s v="G"/>
    <s v="P"/>
    <n v="19"/>
    <m/>
    <m/>
  </r>
  <r>
    <n v="255"/>
    <n v="255100"/>
    <x v="0"/>
    <x v="0"/>
    <x v="0"/>
    <x v="0"/>
    <n v="109.14"/>
    <x v="35"/>
    <s v="Florida"/>
    <s v="GL Summazation - Daily"/>
    <s v="GL Summazation - Daily"/>
    <m/>
    <n v="303274"/>
    <n v="202224"/>
    <m/>
    <m/>
    <m/>
    <m/>
    <s v="J1"/>
    <m/>
    <m/>
    <m/>
    <n v="3"/>
    <n v="15"/>
    <m/>
    <m/>
    <s v="AA"/>
    <n v="182"/>
    <s v="G"/>
    <s v="P"/>
    <n v="77"/>
    <m/>
    <m/>
  </r>
  <r>
    <n v="246"/>
    <n v="246100"/>
    <x v="1"/>
    <x v="1"/>
    <x v="0"/>
    <x v="0"/>
    <n v="23.58"/>
    <x v="36"/>
    <s v="Florida"/>
    <s v="GL Summazation - Daily"/>
    <s v="GL Summazation - Daily"/>
    <m/>
    <n v="303357"/>
    <n v="202499"/>
    <m/>
    <m/>
    <m/>
    <m/>
    <s v="J1"/>
    <m/>
    <m/>
    <m/>
    <n v="3"/>
    <n v="15"/>
    <m/>
    <m/>
    <s v="AA"/>
    <n v="182"/>
    <s v="G"/>
    <s v="P"/>
    <n v="315"/>
    <m/>
    <m/>
  </r>
  <r>
    <n v="251"/>
    <n v="251102"/>
    <x v="0"/>
    <x v="0"/>
    <x v="0"/>
    <x v="0"/>
    <n v="-195.17"/>
    <x v="37"/>
    <s v="Florida"/>
    <s v="GL Summazation - Daily"/>
    <s v="GL Summazation - Daily"/>
    <m/>
    <n v="303395"/>
    <n v="202618"/>
    <m/>
    <m/>
    <m/>
    <m/>
    <s v="J1"/>
    <m/>
    <m/>
    <m/>
    <n v="3"/>
    <n v="15"/>
    <m/>
    <m/>
    <s v="AA"/>
    <n v="401"/>
    <s v="G"/>
    <s v="P"/>
    <n v="18"/>
    <m/>
    <m/>
  </r>
  <r>
    <n v="251"/>
    <n v="251106"/>
    <x v="0"/>
    <x v="0"/>
    <x v="0"/>
    <x v="0"/>
    <n v="12.2"/>
    <x v="37"/>
    <s v="Florida"/>
    <s v="GL Summazation - Daily"/>
    <s v="GL Summazation - Daily"/>
    <m/>
    <n v="303395"/>
    <n v="202618"/>
    <m/>
    <m/>
    <m/>
    <m/>
    <s v="J1"/>
    <m/>
    <m/>
    <m/>
    <n v="3"/>
    <n v="15"/>
    <m/>
    <m/>
    <s v="AA"/>
    <n v="401"/>
    <s v="G"/>
    <s v="P"/>
    <n v="21"/>
    <m/>
    <m/>
  </r>
  <r>
    <n v="252"/>
    <n v="252106"/>
    <x v="0"/>
    <x v="0"/>
    <x v="0"/>
    <x v="0"/>
    <n v="-0.75"/>
    <x v="37"/>
    <s v="Florida"/>
    <s v="GL Summazation - Daily"/>
    <s v="GL Summazation - Daily"/>
    <m/>
    <n v="303395"/>
    <n v="202618"/>
    <m/>
    <m/>
    <m/>
    <m/>
    <s v="J1"/>
    <m/>
    <m/>
    <m/>
    <n v="3"/>
    <n v="15"/>
    <m/>
    <m/>
    <s v="AA"/>
    <n v="401"/>
    <s v="G"/>
    <s v="P"/>
    <n v="24"/>
    <m/>
    <m/>
  </r>
  <r>
    <n v="252"/>
    <n v="252123"/>
    <x v="0"/>
    <x v="0"/>
    <x v="0"/>
    <x v="0"/>
    <n v="61.63"/>
    <x v="37"/>
    <s v="Florida"/>
    <s v="GL Summazation - Daily"/>
    <s v="GL Summazation - Daily"/>
    <m/>
    <n v="303395"/>
    <n v="202618"/>
    <m/>
    <m/>
    <m/>
    <m/>
    <s v="J1"/>
    <m/>
    <m/>
    <m/>
    <n v="3"/>
    <n v="15"/>
    <m/>
    <m/>
    <s v="AA"/>
    <n v="401"/>
    <s v="G"/>
    <s v="P"/>
    <n v="70"/>
    <m/>
    <m/>
  </r>
  <r>
    <n v="255"/>
    <n v="255100"/>
    <x v="0"/>
    <x v="0"/>
    <x v="0"/>
    <x v="0"/>
    <n v="227.17"/>
    <x v="37"/>
    <s v="Florida"/>
    <s v="GL Summazation - Daily"/>
    <s v="GL Summazation - Daily"/>
    <m/>
    <n v="303395"/>
    <n v="202618"/>
    <m/>
    <m/>
    <m/>
    <m/>
    <s v="J1"/>
    <m/>
    <m/>
    <m/>
    <n v="3"/>
    <n v="15"/>
    <m/>
    <m/>
    <s v="AA"/>
    <n v="401"/>
    <s v="G"/>
    <s v="P"/>
    <n v="78"/>
    <m/>
    <m/>
  </r>
  <r>
    <n v="251"/>
    <n v="251106"/>
    <x v="0"/>
    <x v="0"/>
    <x v="0"/>
    <x v="0"/>
    <n v="343.84"/>
    <x v="38"/>
    <s v="Florida"/>
    <s v="GL Summazation - Daily"/>
    <s v="GL Summazation - Daily"/>
    <m/>
    <n v="303401"/>
    <n v="202683"/>
    <m/>
    <m/>
    <m/>
    <m/>
    <s v="J1"/>
    <m/>
    <m/>
    <m/>
    <n v="3"/>
    <n v="15"/>
    <m/>
    <m/>
    <s v="AA"/>
    <n v="182"/>
    <s v="G"/>
    <s v="P"/>
    <n v="17"/>
    <m/>
    <m/>
  </r>
  <r>
    <n v="252"/>
    <n v="252106"/>
    <x v="0"/>
    <x v="0"/>
    <x v="0"/>
    <x v="0"/>
    <n v="53.72"/>
    <x v="38"/>
    <s v="Florida"/>
    <s v="GL Summazation - Daily"/>
    <s v="GL Summazation - Daily"/>
    <m/>
    <n v="303401"/>
    <n v="202683"/>
    <m/>
    <m/>
    <m/>
    <m/>
    <s v="J1"/>
    <m/>
    <m/>
    <m/>
    <n v="3"/>
    <n v="15"/>
    <m/>
    <m/>
    <s v="AA"/>
    <n v="182"/>
    <s v="G"/>
    <s v="P"/>
    <n v="20"/>
    <m/>
    <m/>
  </r>
  <r>
    <n v="252"/>
    <n v="252116"/>
    <x v="0"/>
    <x v="0"/>
    <x v="0"/>
    <x v="0"/>
    <n v="352.94"/>
    <x v="38"/>
    <s v="Florida"/>
    <s v="GL Summazation - Daily"/>
    <s v="GL Summazation - Daily"/>
    <m/>
    <n v="303401"/>
    <n v="202683"/>
    <m/>
    <m/>
    <m/>
    <m/>
    <s v="J1"/>
    <m/>
    <m/>
    <m/>
    <n v="3"/>
    <n v="15"/>
    <m/>
    <m/>
    <s v="AA"/>
    <n v="182"/>
    <s v="G"/>
    <s v="P"/>
    <n v="47"/>
    <m/>
    <m/>
  </r>
  <r>
    <n v="252"/>
    <n v="252118"/>
    <x v="0"/>
    <x v="0"/>
    <x v="0"/>
    <x v="0"/>
    <n v="191.97"/>
    <x v="38"/>
    <s v="Florida"/>
    <s v="GL Summazation - Daily"/>
    <s v="GL Summazation - Daily"/>
    <m/>
    <n v="303401"/>
    <n v="202683"/>
    <m/>
    <m/>
    <m/>
    <m/>
    <s v="J1"/>
    <m/>
    <m/>
    <m/>
    <n v="3"/>
    <n v="15"/>
    <m/>
    <m/>
    <s v="AA"/>
    <n v="182"/>
    <s v="G"/>
    <s v="P"/>
    <n v="48"/>
    <m/>
    <m/>
  </r>
  <r>
    <n v="255"/>
    <n v="255100"/>
    <x v="0"/>
    <x v="0"/>
    <x v="0"/>
    <x v="0"/>
    <n v="16.14"/>
    <x v="38"/>
    <s v="Florida"/>
    <s v="GL Summazation - Daily"/>
    <s v="GL Summazation - Daily"/>
    <m/>
    <n v="303401"/>
    <n v="202683"/>
    <m/>
    <m/>
    <m/>
    <m/>
    <s v="J1"/>
    <m/>
    <m/>
    <m/>
    <n v="3"/>
    <n v="15"/>
    <m/>
    <m/>
    <s v="AA"/>
    <n v="182"/>
    <s v="G"/>
    <s v="P"/>
    <n v="61"/>
    <m/>
    <m/>
  </r>
  <r>
    <n v="251"/>
    <n v="251106"/>
    <x v="0"/>
    <x v="0"/>
    <x v="0"/>
    <x v="0"/>
    <n v="169.16"/>
    <x v="39"/>
    <s v="Florida"/>
    <s v="GL Summazation - Daily"/>
    <s v="GL Summazation - Daily"/>
    <m/>
    <n v="303412"/>
    <n v="202723"/>
    <m/>
    <m/>
    <m/>
    <m/>
    <s v="J1"/>
    <m/>
    <m/>
    <m/>
    <n v="3"/>
    <n v="15"/>
    <m/>
    <m/>
    <s v="AA"/>
    <n v="182"/>
    <s v="G"/>
    <s v="P"/>
    <n v="25"/>
    <m/>
    <m/>
  </r>
  <r>
    <n v="252"/>
    <n v="252106"/>
    <x v="0"/>
    <x v="0"/>
    <x v="0"/>
    <x v="0"/>
    <n v="230.09"/>
    <x v="39"/>
    <s v="Florida"/>
    <s v="GL Summazation - Daily"/>
    <s v="GL Summazation - Daily"/>
    <m/>
    <n v="303412"/>
    <n v="202723"/>
    <m/>
    <m/>
    <m/>
    <m/>
    <s v="J1"/>
    <m/>
    <m/>
    <m/>
    <n v="3"/>
    <n v="15"/>
    <m/>
    <m/>
    <s v="AA"/>
    <n v="182"/>
    <s v="G"/>
    <s v="P"/>
    <n v="28"/>
    <m/>
    <m/>
  </r>
  <r>
    <n v="252"/>
    <n v="252121"/>
    <x v="0"/>
    <x v="0"/>
    <x v="0"/>
    <x v="0"/>
    <n v="38.67"/>
    <x v="39"/>
    <s v="Florida"/>
    <s v="GL Summazation - Daily"/>
    <s v="GL Summazation - Daily"/>
    <m/>
    <n v="303412"/>
    <n v="202723"/>
    <m/>
    <m/>
    <m/>
    <m/>
    <s v="J1"/>
    <m/>
    <m/>
    <m/>
    <n v="3"/>
    <n v="15"/>
    <m/>
    <m/>
    <s v="AA"/>
    <n v="182"/>
    <s v="G"/>
    <s v="P"/>
    <n v="78"/>
    <m/>
    <m/>
  </r>
  <r>
    <n v="255"/>
    <n v="255100"/>
    <x v="0"/>
    <x v="0"/>
    <x v="0"/>
    <x v="0"/>
    <n v="18.71"/>
    <x v="39"/>
    <s v="Florida"/>
    <s v="GL Summazation - Daily"/>
    <s v="GL Summazation - Daily"/>
    <m/>
    <n v="303412"/>
    <n v="202723"/>
    <m/>
    <m/>
    <m/>
    <m/>
    <s v="J1"/>
    <m/>
    <m/>
    <m/>
    <n v="3"/>
    <n v="15"/>
    <m/>
    <m/>
    <s v="AA"/>
    <n v="182"/>
    <s v="G"/>
    <s v="P"/>
    <n v="89"/>
    <m/>
    <m/>
  </r>
  <r>
    <n v="252"/>
    <n v="252110"/>
    <x v="0"/>
    <x v="0"/>
    <x v="0"/>
    <x v="0"/>
    <n v="247.85"/>
    <x v="40"/>
    <s v="Florida"/>
    <s v="GL Summazation - Daily"/>
    <s v="GL Summazation - Daily"/>
    <m/>
    <n v="303428"/>
    <n v="202810"/>
    <m/>
    <m/>
    <m/>
    <m/>
    <s v="J1"/>
    <m/>
    <m/>
    <m/>
    <n v="3"/>
    <n v="15"/>
    <m/>
    <m/>
    <s v="AA"/>
    <n v="252"/>
    <s v="G"/>
    <s v="P"/>
    <n v="20"/>
    <m/>
    <m/>
  </r>
  <r>
    <n v="251"/>
    <n v="251102"/>
    <x v="0"/>
    <x v="0"/>
    <x v="0"/>
    <x v="0"/>
    <n v="207.07"/>
    <x v="40"/>
    <s v="Florida"/>
    <s v="GL Summazation - Daily"/>
    <s v="GL Summazation - Daily"/>
    <m/>
    <n v="303428"/>
    <n v="202810"/>
    <m/>
    <m/>
    <m/>
    <m/>
    <s v="J1"/>
    <m/>
    <m/>
    <m/>
    <n v="3"/>
    <n v="15"/>
    <m/>
    <m/>
    <s v="AA"/>
    <n v="252"/>
    <s v="G"/>
    <s v="P"/>
    <n v="23"/>
    <m/>
    <m/>
  </r>
  <r>
    <n v="252"/>
    <n v="252106"/>
    <x v="0"/>
    <x v="0"/>
    <x v="0"/>
    <x v="0"/>
    <n v="4.28"/>
    <x v="40"/>
    <s v="Florida"/>
    <s v="GL Summazation - Daily"/>
    <s v="GL Summazation - Daily"/>
    <m/>
    <n v="303428"/>
    <n v="202810"/>
    <m/>
    <m/>
    <m/>
    <m/>
    <s v="J1"/>
    <m/>
    <m/>
    <m/>
    <n v="3"/>
    <n v="15"/>
    <m/>
    <m/>
    <s v="AA"/>
    <n v="252"/>
    <s v="G"/>
    <s v="P"/>
    <n v="28"/>
    <m/>
    <m/>
  </r>
  <r>
    <n v="246"/>
    <n v="246100"/>
    <x v="1"/>
    <x v="1"/>
    <x v="0"/>
    <x v="0"/>
    <n v="23.18"/>
    <x v="40"/>
    <s v="Florida"/>
    <s v="GL Summazation - Daily"/>
    <s v="GL Summazation - Daily"/>
    <m/>
    <n v="303428"/>
    <n v="202810"/>
    <m/>
    <m/>
    <m/>
    <m/>
    <s v="J1"/>
    <m/>
    <m/>
    <m/>
    <n v="3"/>
    <n v="15"/>
    <m/>
    <m/>
    <s v="AA"/>
    <n v="252"/>
    <s v="G"/>
    <s v="P"/>
    <n v="351"/>
    <m/>
    <m/>
  </r>
  <r>
    <n v="252"/>
    <n v="252110"/>
    <x v="0"/>
    <x v="0"/>
    <x v="0"/>
    <x v="0"/>
    <n v="788.14"/>
    <x v="41"/>
    <s v="Florida"/>
    <s v="GL Summazation - Daily"/>
    <s v="GL Summazation - Daily"/>
    <m/>
    <n v="303454"/>
    <n v="203037"/>
    <m/>
    <m/>
    <m/>
    <m/>
    <s v="J1"/>
    <m/>
    <m/>
    <m/>
    <n v="3"/>
    <n v="15"/>
    <m/>
    <m/>
    <s v="AA"/>
    <n v="254"/>
    <s v="G"/>
    <s v="P"/>
    <n v="11"/>
    <m/>
    <m/>
  </r>
  <r>
    <n v="251"/>
    <n v="251102"/>
    <x v="0"/>
    <x v="0"/>
    <x v="0"/>
    <x v="0"/>
    <n v="512.67999999999995"/>
    <x v="41"/>
    <s v="Florida"/>
    <s v="GL Summazation - Daily"/>
    <s v="GL Summazation - Daily"/>
    <m/>
    <n v="303454"/>
    <n v="203037"/>
    <m/>
    <m/>
    <m/>
    <m/>
    <s v="J1"/>
    <m/>
    <m/>
    <m/>
    <n v="3"/>
    <n v="15"/>
    <m/>
    <m/>
    <s v="AA"/>
    <n v="254"/>
    <s v="G"/>
    <s v="P"/>
    <n v="15"/>
    <m/>
    <m/>
  </r>
  <r>
    <n v="255"/>
    <n v="255100"/>
    <x v="0"/>
    <x v="0"/>
    <x v="0"/>
    <x v="0"/>
    <n v="237.95"/>
    <x v="41"/>
    <s v="Florida"/>
    <s v="GL Summazation - Daily"/>
    <s v="GL Summazation - Daily"/>
    <m/>
    <n v="303454"/>
    <n v="203037"/>
    <m/>
    <m/>
    <m/>
    <m/>
    <s v="J1"/>
    <m/>
    <m/>
    <m/>
    <n v="3"/>
    <n v="15"/>
    <m/>
    <m/>
    <s v="AA"/>
    <n v="254"/>
    <s v="G"/>
    <s v="P"/>
    <n v="63"/>
    <m/>
    <m/>
  </r>
  <r>
    <n v="246"/>
    <n v="246100"/>
    <x v="1"/>
    <x v="1"/>
    <x v="0"/>
    <x v="0"/>
    <n v="330.72"/>
    <x v="41"/>
    <s v="Florida"/>
    <s v="GL Summazation - Daily"/>
    <s v="GL Summazation - Daily"/>
    <m/>
    <n v="303454"/>
    <n v="203037"/>
    <m/>
    <m/>
    <m/>
    <m/>
    <s v="J1"/>
    <m/>
    <m/>
    <m/>
    <n v="3"/>
    <n v="15"/>
    <m/>
    <m/>
    <s v="AA"/>
    <n v="254"/>
    <s v="G"/>
    <s v="P"/>
    <n v="334"/>
    <m/>
    <m/>
  </r>
  <r>
    <n v="252"/>
    <n v="252136"/>
    <x v="0"/>
    <x v="0"/>
    <x v="0"/>
    <x v="0"/>
    <n v="239.27"/>
    <x v="41"/>
    <s v="Florida"/>
    <s v="GL Summazation - Daily"/>
    <s v="GL Summazation - Daily"/>
    <m/>
    <n v="303454"/>
    <n v="203037"/>
    <m/>
    <m/>
    <m/>
    <m/>
    <s v="J1"/>
    <m/>
    <m/>
    <m/>
    <n v="3"/>
    <n v="15"/>
    <m/>
    <m/>
    <s v="AA"/>
    <n v="254"/>
    <s v="G"/>
    <s v="P"/>
    <n v="396"/>
    <m/>
    <m/>
  </r>
  <r>
    <n v="252"/>
    <n v="252110"/>
    <x v="0"/>
    <x v="0"/>
    <x v="0"/>
    <x v="0"/>
    <n v="36.340000000000003"/>
    <x v="42"/>
    <s v="Florida"/>
    <s v="GL Summazation - Daily"/>
    <s v="GL Summazation - Daily"/>
    <m/>
    <n v="303477"/>
    <n v="203238"/>
    <m/>
    <m/>
    <m/>
    <m/>
    <s v="J1"/>
    <m/>
    <m/>
    <m/>
    <n v="3"/>
    <n v="15"/>
    <m/>
    <m/>
    <s v="AA"/>
    <n v="182"/>
    <s v="G"/>
    <s v="P"/>
    <n v="26"/>
    <m/>
    <m/>
  </r>
  <r>
    <n v="251"/>
    <n v="251102"/>
    <x v="0"/>
    <x v="0"/>
    <x v="0"/>
    <x v="0"/>
    <n v="411.88"/>
    <x v="42"/>
    <s v="Florida"/>
    <s v="GL Summazation - Daily"/>
    <s v="GL Summazation - Daily"/>
    <m/>
    <n v="303477"/>
    <n v="203238"/>
    <m/>
    <m/>
    <m/>
    <m/>
    <s v="J1"/>
    <m/>
    <m/>
    <m/>
    <n v="3"/>
    <n v="15"/>
    <m/>
    <m/>
    <s v="AA"/>
    <n v="182"/>
    <s v="G"/>
    <s v="P"/>
    <n v="29"/>
    <m/>
    <m/>
  </r>
  <r>
    <n v="252"/>
    <n v="252106"/>
    <x v="0"/>
    <x v="0"/>
    <x v="0"/>
    <x v="0"/>
    <n v="35.04"/>
    <x v="42"/>
    <s v="Florida"/>
    <s v="GL Summazation - Daily"/>
    <s v="GL Summazation - Daily"/>
    <m/>
    <n v="303477"/>
    <n v="203238"/>
    <m/>
    <m/>
    <m/>
    <m/>
    <s v="J1"/>
    <m/>
    <m/>
    <m/>
    <n v="3"/>
    <n v="15"/>
    <m/>
    <m/>
    <s v="AA"/>
    <n v="182"/>
    <s v="G"/>
    <s v="P"/>
    <n v="35"/>
    <m/>
    <m/>
  </r>
  <r>
    <n v="255"/>
    <n v="255100"/>
    <x v="0"/>
    <x v="0"/>
    <x v="0"/>
    <x v="0"/>
    <n v="63.55"/>
    <x v="42"/>
    <s v="Florida"/>
    <s v="GL Summazation - Daily"/>
    <s v="GL Summazation - Daily"/>
    <m/>
    <n v="303477"/>
    <n v="203238"/>
    <m/>
    <m/>
    <m/>
    <m/>
    <s v="J1"/>
    <m/>
    <m/>
    <m/>
    <n v="3"/>
    <n v="15"/>
    <m/>
    <m/>
    <s v="AA"/>
    <n v="182"/>
    <s v="G"/>
    <s v="P"/>
    <n v="78"/>
    <m/>
    <m/>
  </r>
  <r>
    <n v="252"/>
    <n v="252110"/>
    <x v="0"/>
    <x v="0"/>
    <x v="0"/>
    <x v="0"/>
    <n v="108.66"/>
    <x v="43"/>
    <s v="Florida"/>
    <s v="GL Summazation - Daily"/>
    <s v="GL Summazation - Daily"/>
    <m/>
    <n v="303478"/>
    <n v="203251"/>
    <m/>
    <m/>
    <m/>
    <m/>
    <s v="J1"/>
    <m/>
    <m/>
    <m/>
    <n v="3"/>
    <n v="15"/>
    <m/>
    <m/>
    <s v="AA"/>
    <n v="254"/>
    <s v="G"/>
    <s v="P"/>
    <n v="23"/>
    <m/>
    <m/>
  </r>
  <r>
    <n v="251"/>
    <n v="251106"/>
    <x v="0"/>
    <x v="0"/>
    <x v="0"/>
    <x v="0"/>
    <n v="18.3"/>
    <x v="43"/>
    <s v="Florida"/>
    <s v="GL Summazation - Daily"/>
    <s v="GL Summazation - Daily"/>
    <m/>
    <n v="303478"/>
    <n v="203251"/>
    <m/>
    <m/>
    <m/>
    <m/>
    <s v="J1"/>
    <m/>
    <m/>
    <m/>
    <n v="3"/>
    <n v="15"/>
    <m/>
    <m/>
    <s v="AA"/>
    <n v="254"/>
    <s v="G"/>
    <s v="P"/>
    <n v="33"/>
    <m/>
    <m/>
  </r>
  <r>
    <n v="252"/>
    <n v="252129"/>
    <x v="0"/>
    <x v="0"/>
    <x v="0"/>
    <x v="0"/>
    <n v="33.56"/>
    <x v="43"/>
    <s v="Florida"/>
    <s v="GL Summazation - Daily"/>
    <s v="GL Summazation - Daily"/>
    <m/>
    <n v="303478"/>
    <n v="203251"/>
    <m/>
    <m/>
    <m/>
    <m/>
    <s v="J1"/>
    <m/>
    <m/>
    <m/>
    <n v="3"/>
    <n v="15"/>
    <m/>
    <m/>
    <s v="AA"/>
    <n v="254"/>
    <s v="G"/>
    <s v="P"/>
    <n v="66"/>
    <m/>
    <m/>
  </r>
  <r>
    <n v="255"/>
    <n v="255100"/>
    <x v="0"/>
    <x v="0"/>
    <x v="0"/>
    <x v="0"/>
    <n v="102.15"/>
    <x v="43"/>
    <s v="Florida"/>
    <s v="GL Summazation - Daily"/>
    <s v="GL Summazation - Daily"/>
    <m/>
    <n v="303478"/>
    <n v="203251"/>
    <m/>
    <m/>
    <m/>
    <m/>
    <s v="J1"/>
    <m/>
    <m/>
    <m/>
    <n v="3"/>
    <n v="15"/>
    <m/>
    <m/>
    <s v="AA"/>
    <n v="254"/>
    <s v="G"/>
    <s v="P"/>
    <n v="70"/>
    <m/>
    <m/>
  </r>
  <r>
    <n v="251"/>
    <n v="251102"/>
    <x v="0"/>
    <x v="0"/>
    <x v="0"/>
    <x v="0"/>
    <n v="255.8"/>
    <x v="44"/>
    <s v="Florida"/>
    <s v="GL Summazation - Daily"/>
    <s v="GL Summazation - Daily"/>
    <m/>
    <n v="303491"/>
    <n v="203325"/>
    <m/>
    <m/>
    <m/>
    <m/>
    <s v="J1"/>
    <m/>
    <m/>
    <m/>
    <n v="3"/>
    <n v="15"/>
    <m/>
    <m/>
    <s v="AA"/>
    <n v="182"/>
    <s v="G"/>
    <s v="P"/>
    <n v="20"/>
    <m/>
    <m/>
  </r>
  <r>
    <n v="252"/>
    <n v="252106"/>
    <x v="0"/>
    <x v="0"/>
    <x v="0"/>
    <x v="0"/>
    <n v="37.520000000000003"/>
    <x v="44"/>
    <s v="Florida"/>
    <s v="GL Summazation - Daily"/>
    <s v="GL Summazation - Daily"/>
    <m/>
    <n v="303491"/>
    <n v="203325"/>
    <m/>
    <m/>
    <m/>
    <m/>
    <s v="J1"/>
    <m/>
    <m/>
    <m/>
    <n v="3"/>
    <n v="15"/>
    <m/>
    <m/>
    <s v="AA"/>
    <n v="182"/>
    <s v="G"/>
    <s v="P"/>
    <n v="25"/>
    <m/>
    <m/>
  </r>
  <r>
    <n v="255"/>
    <n v="255100"/>
    <x v="0"/>
    <x v="0"/>
    <x v="0"/>
    <x v="0"/>
    <n v="10"/>
    <x v="44"/>
    <s v="Florida"/>
    <s v="GL Summazation - Daily"/>
    <s v="GL Summazation - Daily"/>
    <m/>
    <n v="303491"/>
    <n v="203325"/>
    <m/>
    <m/>
    <m/>
    <m/>
    <s v="J1"/>
    <m/>
    <m/>
    <m/>
    <n v="3"/>
    <n v="15"/>
    <m/>
    <m/>
    <s v="AA"/>
    <n v="182"/>
    <s v="G"/>
    <s v="P"/>
    <n v="76"/>
    <m/>
    <m/>
  </r>
  <r>
    <n v="251"/>
    <n v="251102"/>
    <x v="0"/>
    <x v="0"/>
    <x v="0"/>
    <x v="0"/>
    <n v="161.5"/>
    <x v="45"/>
    <s v="Florida"/>
    <s v="GL Summazation - Daily"/>
    <s v="GL Summazation - Daily"/>
    <m/>
    <n v="303494"/>
    <n v="203416"/>
    <m/>
    <m/>
    <m/>
    <m/>
    <s v="J1"/>
    <m/>
    <m/>
    <m/>
    <n v="3"/>
    <n v="15"/>
    <m/>
    <m/>
    <s v="AA"/>
    <n v="182"/>
    <s v="G"/>
    <s v="P"/>
    <n v="52"/>
    <m/>
    <m/>
  </r>
  <r>
    <n v="252"/>
    <n v="252106"/>
    <x v="0"/>
    <x v="0"/>
    <x v="0"/>
    <x v="0"/>
    <n v="77.52"/>
    <x v="45"/>
    <s v="Florida"/>
    <s v="GL Summazation - Daily"/>
    <s v="GL Summazation - Daily"/>
    <m/>
    <n v="303494"/>
    <n v="203416"/>
    <m/>
    <m/>
    <m/>
    <m/>
    <s v="J1"/>
    <m/>
    <m/>
    <m/>
    <n v="3"/>
    <n v="15"/>
    <m/>
    <m/>
    <s v="AA"/>
    <n v="182"/>
    <s v="G"/>
    <s v="P"/>
    <n v="58"/>
    <m/>
    <m/>
  </r>
  <r>
    <n v="252"/>
    <n v="252117"/>
    <x v="0"/>
    <x v="0"/>
    <x v="0"/>
    <x v="0"/>
    <n v="31.2"/>
    <x v="45"/>
    <s v="Florida"/>
    <s v="GL Summazation - Daily"/>
    <s v="GL Summazation - Daily"/>
    <m/>
    <n v="303494"/>
    <n v="203416"/>
    <m/>
    <m/>
    <m/>
    <m/>
    <s v="J1"/>
    <m/>
    <m/>
    <m/>
    <n v="3"/>
    <n v="15"/>
    <m/>
    <m/>
    <s v="AA"/>
    <n v="182"/>
    <s v="G"/>
    <s v="P"/>
    <n v="106"/>
    <m/>
    <m/>
  </r>
  <r>
    <n v="255"/>
    <n v="255100"/>
    <x v="0"/>
    <x v="0"/>
    <x v="0"/>
    <x v="0"/>
    <n v="204.69"/>
    <x v="45"/>
    <s v="Florida"/>
    <s v="GL Summazation - Daily"/>
    <s v="GL Summazation - Daily"/>
    <m/>
    <n v="303494"/>
    <n v="203416"/>
    <m/>
    <m/>
    <m/>
    <m/>
    <s v="J1"/>
    <m/>
    <m/>
    <m/>
    <n v="3"/>
    <n v="15"/>
    <m/>
    <m/>
    <s v="AA"/>
    <n v="182"/>
    <s v="G"/>
    <s v="P"/>
    <n v="117"/>
    <m/>
    <m/>
  </r>
  <r>
    <n v="255"/>
    <n v="255100"/>
    <x v="0"/>
    <x v="0"/>
    <x v="0"/>
    <x v="0"/>
    <n v="24.94"/>
    <x v="46"/>
    <s v="Florida"/>
    <s v="GL Summazation - Daily"/>
    <s v="GL Summazation - Daily"/>
    <m/>
    <n v="303500"/>
    <n v="203532"/>
    <m/>
    <m/>
    <m/>
    <m/>
    <s v="J1"/>
    <m/>
    <m/>
    <m/>
    <n v="3"/>
    <n v="15"/>
    <m/>
    <m/>
    <s v="AA"/>
    <n v="254"/>
    <s v="G"/>
    <s v="P"/>
    <n v="65"/>
    <m/>
    <m/>
  </r>
  <r>
    <n v="252"/>
    <n v="252136"/>
    <x v="0"/>
    <x v="0"/>
    <x v="0"/>
    <x v="0"/>
    <n v="353.45"/>
    <x v="46"/>
    <s v="Florida"/>
    <s v="GL Summazation - Daily"/>
    <s v="GL Summazation - Daily"/>
    <m/>
    <n v="303500"/>
    <n v="203532"/>
    <m/>
    <m/>
    <m/>
    <m/>
    <s v="J1"/>
    <m/>
    <m/>
    <m/>
    <n v="3"/>
    <n v="15"/>
    <m/>
    <m/>
    <s v="AA"/>
    <n v="254"/>
    <s v="G"/>
    <s v="P"/>
    <n v="387"/>
    <m/>
    <m/>
  </r>
  <r>
    <n v="251"/>
    <n v="251102"/>
    <x v="0"/>
    <x v="0"/>
    <x v="0"/>
    <x v="0"/>
    <n v="314.14"/>
    <x v="47"/>
    <s v="Florida"/>
    <s v="GL Summazation - Daily"/>
    <s v="GL Summazation - Daily"/>
    <m/>
    <n v="303519"/>
    <n v="203827"/>
    <m/>
    <m/>
    <m/>
    <m/>
    <s v="J1"/>
    <m/>
    <m/>
    <m/>
    <n v="3"/>
    <n v="15"/>
    <m/>
    <m/>
    <s v="AA"/>
    <n v="182"/>
    <s v="G"/>
    <s v="P"/>
    <n v="20"/>
    <m/>
    <m/>
  </r>
  <r>
    <n v="252"/>
    <n v="252117"/>
    <x v="0"/>
    <x v="0"/>
    <x v="0"/>
    <x v="0"/>
    <n v="54.27"/>
    <x v="47"/>
    <s v="Florida"/>
    <s v="GL Summazation - Daily"/>
    <s v="GL Summazation - Daily"/>
    <m/>
    <n v="303519"/>
    <n v="203827"/>
    <m/>
    <m/>
    <m/>
    <m/>
    <s v="J1"/>
    <m/>
    <m/>
    <m/>
    <n v="3"/>
    <n v="15"/>
    <m/>
    <m/>
    <s v="AA"/>
    <n v="182"/>
    <s v="G"/>
    <s v="P"/>
    <n v="59"/>
    <m/>
    <m/>
  </r>
  <r>
    <n v="252"/>
    <n v="252118"/>
    <x v="0"/>
    <x v="0"/>
    <x v="0"/>
    <x v="0"/>
    <n v="208.35"/>
    <x v="47"/>
    <s v="Florida"/>
    <s v="GL Summazation - Daily"/>
    <s v="GL Summazation - Daily"/>
    <m/>
    <n v="303519"/>
    <n v="203827"/>
    <m/>
    <m/>
    <m/>
    <m/>
    <s v="J1"/>
    <m/>
    <m/>
    <m/>
    <n v="3"/>
    <n v="15"/>
    <m/>
    <m/>
    <s v="AA"/>
    <n v="182"/>
    <s v="G"/>
    <s v="P"/>
    <n v="61"/>
    <m/>
    <m/>
  </r>
  <r>
    <n v="255"/>
    <n v="255100"/>
    <x v="0"/>
    <x v="0"/>
    <x v="0"/>
    <x v="0"/>
    <n v="17.48"/>
    <x v="47"/>
    <s v="Florida"/>
    <s v="GL Summazation - Daily"/>
    <s v="GL Summazation - Daily"/>
    <m/>
    <n v="303519"/>
    <n v="203827"/>
    <m/>
    <m/>
    <m/>
    <m/>
    <s v="J1"/>
    <m/>
    <m/>
    <m/>
    <n v="3"/>
    <n v="15"/>
    <m/>
    <m/>
    <s v="AA"/>
    <n v="182"/>
    <s v="G"/>
    <s v="P"/>
    <n v="69"/>
    <m/>
    <m/>
  </r>
  <r>
    <n v="256"/>
    <n v="256100"/>
    <x v="1"/>
    <x v="1"/>
    <x v="0"/>
    <x v="0"/>
    <n v="-0.64"/>
    <x v="47"/>
    <s v="Florida"/>
    <s v="GL Summazation - Daily"/>
    <s v="GL Summazation - Daily"/>
    <m/>
    <n v="303519"/>
    <n v="203827"/>
    <m/>
    <m/>
    <m/>
    <m/>
    <s v="J1"/>
    <m/>
    <m/>
    <m/>
    <n v="3"/>
    <n v="15"/>
    <m/>
    <m/>
    <s v="AA"/>
    <n v="182"/>
    <s v="G"/>
    <s v="P"/>
    <n v="349"/>
    <m/>
    <m/>
  </r>
  <r>
    <n v="242"/>
    <n v="242100"/>
    <x v="0"/>
    <x v="0"/>
    <x v="0"/>
    <x v="0"/>
    <n v="107.68"/>
    <x v="48"/>
    <s v="Florida"/>
    <s v="GL Summazation - Daily"/>
    <s v="GL Summazation - Daily"/>
    <m/>
    <n v="303527"/>
    <n v="203951"/>
    <m/>
    <m/>
    <m/>
    <m/>
    <s v="J1"/>
    <m/>
    <m/>
    <m/>
    <n v="3"/>
    <n v="15"/>
    <m/>
    <m/>
    <s v="AA"/>
    <n v="182"/>
    <s v="G"/>
    <s v="P"/>
    <n v="60"/>
    <m/>
    <m/>
  </r>
  <r>
    <n v="255"/>
    <n v="255100"/>
    <x v="0"/>
    <x v="0"/>
    <x v="0"/>
    <x v="0"/>
    <n v="215.48"/>
    <x v="48"/>
    <s v="Florida"/>
    <s v="GL Summazation - Daily"/>
    <s v="GL Summazation - Daily"/>
    <m/>
    <n v="303527"/>
    <n v="203951"/>
    <m/>
    <m/>
    <m/>
    <m/>
    <s v="J1"/>
    <m/>
    <m/>
    <m/>
    <n v="3"/>
    <n v="15"/>
    <m/>
    <m/>
    <s v="AA"/>
    <n v="182"/>
    <s v="G"/>
    <s v="P"/>
    <n v="64"/>
    <m/>
    <m/>
  </r>
  <r>
    <n v="251"/>
    <n v="251106"/>
    <x v="0"/>
    <x v="0"/>
    <x v="0"/>
    <x v="0"/>
    <n v="7.0000000000000007E-2"/>
    <x v="49"/>
    <s v="Florida"/>
    <s v="GL Summazation - Daily"/>
    <s v="GL Summazation - Daily"/>
    <m/>
    <n v="303532"/>
    <n v="204045"/>
    <m/>
    <m/>
    <m/>
    <m/>
    <s v="J1"/>
    <m/>
    <m/>
    <m/>
    <n v="3"/>
    <n v="15"/>
    <m/>
    <m/>
    <s v="AA"/>
    <n v="254"/>
    <s v="G"/>
    <s v="P"/>
    <n v="15"/>
    <m/>
    <m/>
  </r>
  <r>
    <n v="252"/>
    <n v="252106"/>
    <x v="0"/>
    <x v="0"/>
    <x v="0"/>
    <x v="0"/>
    <n v="75.959999999999994"/>
    <x v="49"/>
    <s v="Florida"/>
    <s v="GL Summazation - Daily"/>
    <s v="GL Summazation - Daily"/>
    <m/>
    <n v="303532"/>
    <n v="204045"/>
    <m/>
    <m/>
    <m/>
    <m/>
    <s v="J1"/>
    <m/>
    <m/>
    <m/>
    <n v="3"/>
    <n v="15"/>
    <m/>
    <m/>
    <s v="AA"/>
    <n v="254"/>
    <s v="G"/>
    <s v="P"/>
    <n v="19"/>
    <m/>
    <m/>
  </r>
  <r>
    <n v="252"/>
    <n v="252129"/>
    <x v="0"/>
    <x v="0"/>
    <x v="0"/>
    <x v="0"/>
    <n v="22.41"/>
    <x v="49"/>
    <s v="Florida"/>
    <s v="GL Summazation - Daily"/>
    <s v="GL Summazation - Daily"/>
    <m/>
    <n v="303532"/>
    <n v="204045"/>
    <m/>
    <m/>
    <m/>
    <m/>
    <s v="J1"/>
    <m/>
    <m/>
    <m/>
    <n v="3"/>
    <n v="15"/>
    <m/>
    <m/>
    <s v="AA"/>
    <n v="254"/>
    <s v="G"/>
    <s v="P"/>
    <n v="56"/>
    <m/>
    <m/>
  </r>
  <r>
    <n v="255"/>
    <n v="255100"/>
    <x v="0"/>
    <x v="0"/>
    <x v="0"/>
    <x v="0"/>
    <n v="92.89"/>
    <x v="49"/>
    <s v="Florida"/>
    <s v="GL Summazation - Daily"/>
    <s v="GL Summazation - Daily"/>
    <m/>
    <n v="303532"/>
    <n v="204045"/>
    <m/>
    <m/>
    <m/>
    <m/>
    <s v="J1"/>
    <m/>
    <m/>
    <m/>
    <n v="3"/>
    <n v="15"/>
    <m/>
    <m/>
    <s v="AA"/>
    <n v="254"/>
    <s v="G"/>
    <s v="P"/>
    <n v="60"/>
    <m/>
    <m/>
  </r>
  <r>
    <n v="252"/>
    <n v="252110"/>
    <x v="0"/>
    <x v="0"/>
    <x v="0"/>
    <x v="0"/>
    <n v="8.89"/>
    <x v="50"/>
    <s v="Florida"/>
    <s v="GL Summazation - Daily"/>
    <s v="GL Summazation - Daily"/>
    <m/>
    <n v="303572"/>
    <n v="204440"/>
    <m/>
    <m/>
    <m/>
    <m/>
    <s v="J1"/>
    <m/>
    <m/>
    <m/>
    <n v="3"/>
    <n v="15"/>
    <m/>
    <m/>
    <s v="AA"/>
    <n v="182"/>
    <s v="G"/>
    <s v="P"/>
    <n v="11"/>
    <m/>
    <m/>
  </r>
  <r>
    <n v="251"/>
    <n v="251102"/>
    <x v="0"/>
    <x v="0"/>
    <x v="0"/>
    <x v="0"/>
    <n v="485.08"/>
    <x v="50"/>
    <s v="Florida"/>
    <s v="GL Summazation - Daily"/>
    <s v="GL Summazation - Daily"/>
    <m/>
    <n v="303572"/>
    <n v="204440"/>
    <m/>
    <m/>
    <m/>
    <m/>
    <s v="J1"/>
    <m/>
    <m/>
    <m/>
    <n v="3"/>
    <n v="15"/>
    <m/>
    <m/>
    <s v="AA"/>
    <n v="182"/>
    <s v="G"/>
    <s v="P"/>
    <n v="15"/>
    <m/>
    <m/>
  </r>
  <r>
    <n v="251"/>
    <n v="251106"/>
    <x v="0"/>
    <x v="0"/>
    <x v="0"/>
    <x v="0"/>
    <n v="116.04"/>
    <x v="50"/>
    <s v="Florida"/>
    <s v="GL Summazation - Daily"/>
    <s v="GL Summazation - Daily"/>
    <m/>
    <n v="303572"/>
    <n v="204440"/>
    <m/>
    <m/>
    <m/>
    <m/>
    <s v="J1"/>
    <m/>
    <m/>
    <m/>
    <n v="3"/>
    <n v="15"/>
    <m/>
    <m/>
    <s v="AA"/>
    <n v="182"/>
    <s v="G"/>
    <s v="P"/>
    <n v="18"/>
    <m/>
    <m/>
  </r>
  <r>
    <n v="252"/>
    <n v="252106"/>
    <x v="0"/>
    <x v="0"/>
    <x v="0"/>
    <x v="0"/>
    <n v="87.07"/>
    <x v="50"/>
    <s v="Florida"/>
    <s v="GL Summazation - Daily"/>
    <s v="GL Summazation - Daily"/>
    <m/>
    <n v="303572"/>
    <n v="204440"/>
    <m/>
    <m/>
    <m/>
    <m/>
    <s v="J1"/>
    <m/>
    <m/>
    <m/>
    <n v="3"/>
    <n v="15"/>
    <m/>
    <m/>
    <s v="AA"/>
    <n v="182"/>
    <s v="G"/>
    <s v="P"/>
    <n v="20"/>
    <m/>
    <m/>
  </r>
  <r>
    <n v="252"/>
    <n v="252122"/>
    <x v="0"/>
    <x v="0"/>
    <x v="0"/>
    <x v="0"/>
    <n v="143.25"/>
    <x v="50"/>
    <s v="Florida"/>
    <s v="GL Summazation - Daily"/>
    <s v="GL Summazation - Daily"/>
    <m/>
    <n v="303572"/>
    <n v="204440"/>
    <m/>
    <m/>
    <m/>
    <m/>
    <s v="J1"/>
    <m/>
    <m/>
    <m/>
    <n v="3"/>
    <n v="15"/>
    <m/>
    <m/>
    <s v="AA"/>
    <n v="182"/>
    <s v="G"/>
    <s v="P"/>
    <n v="66"/>
    <m/>
    <m/>
  </r>
  <r>
    <n v="255"/>
    <n v="255100"/>
    <x v="0"/>
    <x v="0"/>
    <x v="0"/>
    <x v="0"/>
    <n v="387.14"/>
    <x v="50"/>
    <s v="Florida"/>
    <s v="GL Summazation - Daily"/>
    <s v="GL Summazation - Daily"/>
    <m/>
    <n v="303572"/>
    <n v="204440"/>
    <m/>
    <m/>
    <m/>
    <m/>
    <s v="J1"/>
    <m/>
    <m/>
    <m/>
    <n v="3"/>
    <n v="15"/>
    <m/>
    <m/>
    <s v="AA"/>
    <n v="182"/>
    <s v="G"/>
    <s v="P"/>
    <n v="74"/>
    <m/>
    <m/>
  </r>
  <r>
    <n v="251"/>
    <n v="251102"/>
    <x v="0"/>
    <x v="0"/>
    <x v="0"/>
    <x v="0"/>
    <n v="107.19"/>
    <x v="51"/>
    <s v="Florida"/>
    <s v="GL Summazation - Daily"/>
    <s v="GL Summazation - Daily"/>
    <m/>
    <n v="303577"/>
    <n v="204459"/>
    <m/>
    <m/>
    <m/>
    <m/>
    <s v="J1"/>
    <m/>
    <m/>
    <m/>
    <n v="3"/>
    <n v="15"/>
    <m/>
    <m/>
    <s v="AA"/>
    <n v="182"/>
    <s v="G"/>
    <s v="P"/>
    <n v="28"/>
    <m/>
    <m/>
  </r>
  <r>
    <n v="251"/>
    <n v="251106"/>
    <x v="0"/>
    <x v="0"/>
    <x v="0"/>
    <x v="0"/>
    <n v="12.56"/>
    <x v="51"/>
    <s v="Florida"/>
    <s v="GL Summazation - Daily"/>
    <s v="GL Summazation - Daily"/>
    <m/>
    <n v="303577"/>
    <n v="204459"/>
    <m/>
    <m/>
    <m/>
    <m/>
    <s v="J1"/>
    <m/>
    <m/>
    <m/>
    <n v="3"/>
    <n v="15"/>
    <m/>
    <m/>
    <s v="AA"/>
    <n v="182"/>
    <s v="G"/>
    <s v="P"/>
    <n v="33"/>
    <m/>
    <m/>
  </r>
  <r>
    <n v="255"/>
    <n v="255100"/>
    <x v="0"/>
    <x v="0"/>
    <x v="0"/>
    <x v="0"/>
    <n v="121.99"/>
    <x v="51"/>
    <s v="Florida"/>
    <s v="GL Summazation - Daily"/>
    <s v="GL Summazation - Daily"/>
    <m/>
    <n v="303577"/>
    <n v="204459"/>
    <m/>
    <m/>
    <m/>
    <m/>
    <s v="J1"/>
    <m/>
    <m/>
    <m/>
    <n v="3"/>
    <n v="15"/>
    <m/>
    <m/>
    <s v="AA"/>
    <n v="182"/>
    <s v="G"/>
    <s v="P"/>
    <n v="84"/>
    <m/>
    <m/>
  </r>
  <r>
    <n v="251"/>
    <n v="251102"/>
    <x v="0"/>
    <x v="0"/>
    <x v="0"/>
    <x v="0"/>
    <n v="72.55"/>
    <x v="52"/>
    <s v="Florida"/>
    <s v="GL Summazation - Daily"/>
    <s v="GL Summazation - Daily"/>
    <m/>
    <n v="303586"/>
    <n v="204500"/>
    <m/>
    <m/>
    <m/>
    <m/>
    <s v="J1"/>
    <m/>
    <m/>
    <m/>
    <n v="3"/>
    <n v="15"/>
    <m/>
    <m/>
    <s v="AA"/>
    <n v="182"/>
    <s v="G"/>
    <s v="P"/>
    <n v="46"/>
    <m/>
    <m/>
  </r>
  <r>
    <n v="251"/>
    <n v="251106"/>
    <x v="0"/>
    <x v="0"/>
    <x v="0"/>
    <x v="0"/>
    <n v="487.37"/>
    <x v="52"/>
    <s v="Florida"/>
    <s v="GL Summazation - Daily"/>
    <s v="GL Summazation - Daily"/>
    <m/>
    <n v="303586"/>
    <n v="204500"/>
    <m/>
    <m/>
    <m/>
    <m/>
    <s v="J1"/>
    <m/>
    <m/>
    <m/>
    <n v="3"/>
    <n v="15"/>
    <m/>
    <m/>
    <s v="AA"/>
    <n v="182"/>
    <s v="G"/>
    <s v="P"/>
    <n v="49"/>
    <m/>
    <m/>
  </r>
  <r>
    <n v="252"/>
    <n v="252106"/>
    <x v="0"/>
    <x v="0"/>
    <x v="0"/>
    <x v="0"/>
    <n v="26.83"/>
    <x v="52"/>
    <s v="Florida"/>
    <s v="GL Summazation - Daily"/>
    <s v="GL Summazation - Daily"/>
    <m/>
    <n v="303586"/>
    <n v="204500"/>
    <m/>
    <m/>
    <m/>
    <m/>
    <s v="J1"/>
    <m/>
    <m/>
    <m/>
    <n v="3"/>
    <n v="15"/>
    <m/>
    <m/>
    <s v="AA"/>
    <n v="182"/>
    <s v="G"/>
    <s v="P"/>
    <n v="52"/>
    <m/>
    <m/>
  </r>
  <r>
    <n v="255"/>
    <n v="255100"/>
    <x v="0"/>
    <x v="0"/>
    <x v="0"/>
    <x v="0"/>
    <n v="443.25"/>
    <x v="52"/>
    <s v="Florida"/>
    <s v="GL Summazation - Daily"/>
    <s v="GL Summazation - Daily"/>
    <m/>
    <n v="303586"/>
    <n v="204500"/>
    <m/>
    <m/>
    <m/>
    <m/>
    <s v="J1"/>
    <m/>
    <m/>
    <m/>
    <n v="3"/>
    <n v="15"/>
    <m/>
    <m/>
    <s v="AA"/>
    <n v="182"/>
    <s v="G"/>
    <s v="P"/>
    <n v="106"/>
    <m/>
    <m/>
  </r>
  <r>
    <n v="246"/>
    <n v="246100"/>
    <x v="1"/>
    <x v="1"/>
    <x v="0"/>
    <x v="0"/>
    <n v="60"/>
    <x v="52"/>
    <s v="Florida"/>
    <s v="GL Summazation - Daily"/>
    <s v="GL Summazation - Daily"/>
    <m/>
    <n v="303586"/>
    <n v="204500"/>
    <m/>
    <m/>
    <m/>
    <m/>
    <s v="J1"/>
    <m/>
    <m/>
    <m/>
    <n v="3"/>
    <n v="15"/>
    <m/>
    <m/>
    <s v="AA"/>
    <n v="182"/>
    <s v="G"/>
    <s v="P"/>
    <n v="480"/>
    <m/>
    <m/>
  </r>
  <r>
    <n v="249"/>
    <n v="249100"/>
    <x v="1"/>
    <x v="1"/>
    <x v="0"/>
    <x v="0"/>
    <n v="146.86000000000001"/>
    <x v="52"/>
    <s v="Florida"/>
    <s v="GL Summazation - Daily"/>
    <s v="GL Summazation - Daily"/>
    <m/>
    <n v="303586"/>
    <n v="204500"/>
    <m/>
    <m/>
    <m/>
    <m/>
    <s v="J1"/>
    <m/>
    <m/>
    <m/>
    <n v="3"/>
    <n v="15"/>
    <m/>
    <m/>
    <s v="AA"/>
    <n v="182"/>
    <s v="G"/>
    <s v="P"/>
    <n v="485"/>
    <m/>
    <m/>
  </r>
  <r>
    <n v="251"/>
    <n v="251102"/>
    <x v="0"/>
    <x v="0"/>
    <x v="0"/>
    <x v="0"/>
    <n v="285.75"/>
    <x v="53"/>
    <s v="Florida"/>
    <s v="GL Summazation - Daily"/>
    <s v="GL Summazation - Daily"/>
    <m/>
    <n v="303595"/>
    <n v="204617"/>
    <m/>
    <m/>
    <m/>
    <m/>
    <s v="J1"/>
    <m/>
    <m/>
    <m/>
    <n v="4"/>
    <n v="15"/>
    <m/>
    <m/>
    <s v="AA"/>
    <n v="182"/>
    <s v="G"/>
    <s v="P"/>
    <n v="28"/>
    <m/>
    <m/>
  </r>
  <r>
    <n v="251"/>
    <n v="251106"/>
    <x v="0"/>
    <x v="0"/>
    <x v="0"/>
    <x v="0"/>
    <n v="120.72"/>
    <x v="53"/>
    <s v="Florida"/>
    <s v="GL Summazation - Daily"/>
    <s v="GL Summazation - Daily"/>
    <m/>
    <n v="303595"/>
    <n v="204617"/>
    <m/>
    <m/>
    <m/>
    <m/>
    <s v="J1"/>
    <m/>
    <m/>
    <m/>
    <n v="4"/>
    <n v="15"/>
    <m/>
    <m/>
    <s v="AA"/>
    <n v="182"/>
    <s v="G"/>
    <s v="P"/>
    <n v="31"/>
    <m/>
    <m/>
  </r>
  <r>
    <n v="252"/>
    <n v="252106"/>
    <x v="0"/>
    <x v="0"/>
    <x v="0"/>
    <x v="0"/>
    <n v="112.77"/>
    <x v="53"/>
    <s v="Florida"/>
    <s v="GL Summazation - Daily"/>
    <s v="GL Summazation - Daily"/>
    <m/>
    <n v="303595"/>
    <n v="204617"/>
    <m/>
    <m/>
    <m/>
    <m/>
    <s v="J1"/>
    <m/>
    <m/>
    <m/>
    <n v="4"/>
    <n v="15"/>
    <m/>
    <m/>
    <s v="AA"/>
    <n v="182"/>
    <s v="G"/>
    <s v="P"/>
    <n v="34"/>
    <m/>
    <m/>
  </r>
  <r>
    <n v="252"/>
    <n v="252123"/>
    <x v="0"/>
    <x v="0"/>
    <x v="0"/>
    <x v="0"/>
    <n v="246.3"/>
    <x v="53"/>
    <s v="Florida"/>
    <s v="GL Summazation - Daily"/>
    <s v="GL Summazation - Daily"/>
    <m/>
    <n v="303595"/>
    <n v="204617"/>
    <m/>
    <m/>
    <m/>
    <m/>
    <s v="J1"/>
    <m/>
    <m/>
    <m/>
    <n v="4"/>
    <n v="15"/>
    <m/>
    <m/>
    <s v="AA"/>
    <n v="182"/>
    <s v="G"/>
    <s v="P"/>
    <n v="65"/>
    <m/>
    <m/>
  </r>
  <r>
    <n v="248"/>
    <n v="248100"/>
    <x v="0"/>
    <x v="0"/>
    <x v="0"/>
    <x v="0"/>
    <n v="148.57"/>
    <x v="53"/>
    <s v="Florida"/>
    <s v="GL Summazation - Daily"/>
    <s v="GL Summazation - Daily"/>
    <m/>
    <n v="303595"/>
    <n v="204617"/>
    <m/>
    <m/>
    <m/>
    <m/>
    <s v="J1"/>
    <m/>
    <m/>
    <m/>
    <n v="4"/>
    <n v="15"/>
    <m/>
    <m/>
    <s v="AA"/>
    <n v="182"/>
    <s v="G"/>
    <s v="P"/>
    <n v="71"/>
    <m/>
    <m/>
  </r>
  <r>
    <n v="255"/>
    <n v="255100"/>
    <x v="0"/>
    <x v="0"/>
    <x v="0"/>
    <x v="0"/>
    <n v="316.98"/>
    <x v="53"/>
    <s v="Florida"/>
    <s v="GL Summazation - Daily"/>
    <s v="GL Summazation - Daily"/>
    <m/>
    <n v="303595"/>
    <n v="204617"/>
    <m/>
    <m/>
    <m/>
    <m/>
    <s v="J1"/>
    <m/>
    <m/>
    <m/>
    <n v="4"/>
    <n v="15"/>
    <m/>
    <m/>
    <s v="AA"/>
    <n v="182"/>
    <s v="G"/>
    <s v="P"/>
    <n v="74"/>
    <m/>
    <m/>
  </r>
  <r>
    <n v="252"/>
    <n v="252110"/>
    <x v="0"/>
    <x v="0"/>
    <x v="0"/>
    <x v="0"/>
    <n v="315"/>
    <x v="54"/>
    <s v="Florida"/>
    <s v="GL Summazation - Daily"/>
    <s v="GL Summazation - Daily"/>
    <m/>
    <n v="303638"/>
    <n v="204818"/>
    <m/>
    <m/>
    <m/>
    <m/>
    <s v="J1"/>
    <m/>
    <m/>
    <m/>
    <n v="4"/>
    <n v="15"/>
    <m/>
    <m/>
    <s v="AA"/>
    <n v="182"/>
    <s v="G"/>
    <s v="P"/>
    <n v="21"/>
    <m/>
    <m/>
  </r>
  <r>
    <n v="251"/>
    <n v="251106"/>
    <x v="0"/>
    <x v="0"/>
    <x v="0"/>
    <x v="0"/>
    <n v="120.88"/>
    <x v="54"/>
    <s v="Florida"/>
    <s v="GL Summazation - Daily"/>
    <s v="GL Summazation - Daily"/>
    <m/>
    <n v="303638"/>
    <n v="204818"/>
    <m/>
    <m/>
    <m/>
    <m/>
    <s v="J1"/>
    <m/>
    <m/>
    <m/>
    <n v="4"/>
    <n v="15"/>
    <m/>
    <m/>
    <s v="AA"/>
    <n v="182"/>
    <s v="G"/>
    <s v="P"/>
    <n v="26"/>
    <m/>
    <m/>
  </r>
  <r>
    <n v="252"/>
    <n v="252118"/>
    <x v="0"/>
    <x v="0"/>
    <x v="0"/>
    <x v="0"/>
    <n v="75.84"/>
    <x v="54"/>
    <s v="Florida"/>
    <s v="GL Summazation - Daily"/>
    <s v="GL Summazation - Daily"/>
    <m/>
    <n v="303638"/>
    <n v="204818"/>
    <m/>
    <m/>
    <m/>
    <m/>
    <s v="J1"/>
    <m/>
    <m/>
    <m/>
    <n v="4"/>
    <n v="15"/>
    <m/>
    <m/>
    <s v="AA"/>
    <n v="182"/>
    <s v="G"/>
    <s v="P"/>
    <n v="66"/>
    <m/>
    <m/>
  </r>
  <r>
    <n v="252"/>
    <n v="252121"/>
    <x v="0"/>
    <x v="0"/>
    <x v="0"/>
    <x v="0"/>
    <n v="2801.09"/>
    <x v="54"/>
    <s v="Florida"/>
    <s v="GL Summazation - Daily"/>
    <s v="GL Summazation - Daily"/>
    <m/>
    <n v="303638"/>
    <n v="204818"/>
    <m/>
    <m/>
    <m/>
    <m/>
    <s v="J1"/>
    <m/>
    <m/>
    <m/>
    <n v="4"/>
    <n v="15"/>
    <m/>
    <m/>
    <s v="AA"/>
    <n v="182"/>
    <s v="G"/>
    <s v="P"/>
    <n v="67"/>
    <m/>
    <m/>
  </r>
  <r>
    <n v="255"/>
    <n v="255100"/>
    <x v="0"/>
    <x v="0"/>
    <x v="0"/>
    <x v="0"/>
    <n v="413.39"/>
    <x v="54"/>
    <s v="Florida"/>
    <s v="GL Summazation - Daily"/>
    <s v="GL Summazation - Daily"/>
    <m/>
    <n v="303638"/>
    <n v="204818"/>
    <m/>
    <m/>
    <m/>
    <m/>
    <s v="J1"/>
    <m/>
    <m/>
    <m/>
    <n v="4"/>
    <n v="15"/>
    <m/>
    <m/>
    <s v="AA"/>
    <n v="182"/>
    <s v="G"/>
    <s v="P"/>
    <n v="70"/>
    <m/>
    <m/>
  </r>
  <r>
    <n v="251"/>
    <n v="251102"/>
    <x v="0"/>
    <x v="0"/>
    <x v="0"/>
    <x v="0"/>
    <n v="210.35"/>
    <x v="55"/>
    <s v="Florida"/>
    <s v="GL Summazation - Daily"/>
    <s v="GL Summazation - Daily"/>
    <m/>
    <n v="303669"/>
    <n v="205083"/>
    <m/>
    <m/>
    <m/>
    <m/>
    <s v="J1"/>
    <m/>
    <m/>
    <m/>
    <n v="4"/>
    <n v="15"/>
    <m/>
    <m/>
    <s v="AA"/>
    <n v="252"/>
    <s v="G"/>
    <s v="P"/>
    <n v="43"/>
    <m/>
    <m/>
  </r>
  <r>
    <n v="252"/>
    <n v="252123"/>
    <x v="0"/>
    <x v="0"/>
    <x v="0"/>
    <x v="0"/>
    <n v="43.39"/>
    <x v="55"/>
    <s v="Florida"/>
    <s v="GL Summazation - Daily"/>
    <s v="GL Summazation - Daily"/>
    <m/>
    <n v="303669"/>
    <n v="205083"/>
    <m/>
    <m/>
    <m/>
    <m/>
    <s v="J1"/>
    <m/>
    <m/>
    <m/>
    <n v="4"/>
    <n v="15"/>
    <m/>
    <m/>
    <s v="AA"/>
    <n v="252"/>
    <s v="G"/>
    <s v="P"/>
    <n v="75"/>
    <m/>
    <m/>
  </r>
  <r>
    <n v="252"/>
    <n v="252111"/>
    <x v="1"/>
    <x v="1"/>
    <x v="0"/>
    <x v="0"/>
    <n v="-0.47"/>
    <x v="55"/>
    <s v="Florida"/>
    <s v="GL Summazation - Daily"/>
    <s v="GL Summazation - Daily"/>
    <m/>
    <n v="303669"/>
    <n v="205083"/>
    <m/>
    <m/>
    <m/>
    <m/>
    <s v="J1"/>
    <m/>
    <m/>
    <m/>
    <n v="4"/>
    <n v="15"/>
    <m/>
    <m/>
    <s v="AA"/>
    <n v="252"/>
    <s v="G"/>
    <s v="P"/>
    <n v="325"/>
    <m/>
    <m/>
  </r>
  <r>
    <n v="246"/>
    <n v="246100"/>
    <x v="1"/>
    <x v="1"/>
    <x v="0"/>
    <x v="0"/>
    <n v="130.72"/>
    <x v="55"/>
    <s v="Florida"/>
    <s v="GL Summazation - Daily"/>
    <s v="GL Summazation - Daily"/>
    <m/>
    <n v="303669"/>
    <n v="205083"/>
    <m/>
    <m/>
    <m/>
    <m/>
    <s v="J1"/>
    <m/>
    <m/>
    <m/>
    <n v="4"/>
    <n v="15"/>
    <m/>
    <m/>
    <s v="AA"/>
    <n v="252"/>
    <s v="G"/>
    <s v="P"/>
    <n v="352"/>
    <m/>
    <m/>
  </r>
  <r>
    <n v="256"/>
    <n v="256100"/>
    <x v="1"/>
    <x v="1"/>
    <x v="0"/>
    <x v="0"/>
    <n v="1087.1400000000001"/>
    <x v="55"/>
    <s v="Florida"/>
    <s v="GL Summazation - Daily"/>
    <s v="GL Summazation - Daily"/>
    <m/>
    <n v="303669"/>
    <n v="205083"/>
    <m/>
    <m/>
    <m/>
    <m/>
    <s v="J1"/>
    <m/>
    <m/>
    <m/>
    <n v="4"/>
    <n v="15"/>
    <m/>
    <m/>
    <s v="AA"/>
    <n v="252"/>
    <s v="G"/>
    <s v="P"/>
    <n v="364"/>
    <m/>
    <m/>
  </r>
  <r>
    <n v="251"/>
    <n v="251102"/>
    <x v="0"/>
    <x v="0"/>
    <x v="0"/>
    <x v="0"/>
    <n v="374.22"/>
    <x v="56"/>
    <s v="Florida"/>
    <s v="GL Summazation - Daily"/>
    <s v="GL Summazation - Daily"/>
    <m/>
    <n v="303689"/>
    <n v="205193"/>
    <m/>
    <m/>
    <m/>
    <m/>
    <s v="J1"/>
    <m/>
    <m/>
    <m/>
    <n v="4"/>
    <n v="15"/>
    <m/>
    <m/>
    <s v="AA"/>
    <n v="182"/>
    <s v="G"/>
    <s v="P"/>
    <n v="25"/>
    <m/>
    <m/>
  </r>
  <r>
    <n v="251"/>
    <n v="251106"/>
    <x v="0"/>
    <x v="0"/>
    <x v="0"/>
    <x v="0"/>
    <n v="68.06"/>
    <x v="56"/>
    <s v="Florida"/>
    <s v="GL Summazation - Daily"/>
    <s v="GL Summazation - Daily"/>
    <m/>
    <n v="303689"/>
    <n v="205193"/>
    <m/>
    <m/>
    <m/>
    <m/>
    <s v="J1"/>
    <m/>
    <m/>
    <m/>
    <n v="4"/>
    <n v="15"/>
    <m/>
    <m/>
    <s v="AA"/>
    <n v="182"/>
    <s v="G"/>
    <s v="P"/>
    <n v="28"/>
    <m/>
    <m/>
  </r>
  <r>
    <n v="252"/>
    <n v="252118"/>
    <x v="0"/>
    <x v="0"/>
    <x v="0"/>
    <x v="0"/>
    <n v="124.27"/>
    <x v="56"/>
    <s v="Florida"/>
    <s v="GL Summazation - Daily"/>
    <s v="GL Summazation - Daily"/>
    <m/>
    <n v="303689"/>
    <n v="205193"/>
    <m/>
    <m/>
    <m/>
    <m/>
    <s v="J1"/>
    <m/>
    <m/>
    <m/>
    <n v="4"/>
    <n v="15"/>
    <m/>
    <m/>
    <s v="AA"/>
    <n v="182"/>
    <s v="G"/>
    <s v="P"/>
    <n v="64"/>
    <m/>
    <m/>
  </r>
  <r>
    <n v="252"/>
    <n v="252123"/>
    <x v="0"/>
    <x v="0"/>
    <x v="0"/>
    <x v="0"/>
    <n v="28.67"/>
    <x v="56"/>
    <s v="Florida"/>
    <s v="GL Summazation - Daily"/>
    <s v="GL Summazation - Daily"/>
    <m/>
    <n v="303689"/>
    <n v="205193"/>
    <m/>
    <m/>
    <m/>
    <m/>
    <s v="J1"/>
    <m/>
    <m/>
    <m/>
    <n v="4"/>
    <n v="15"/>
    <m/>
    <m/>
    <s v="AA"/>
    <n v="182"/>
    <s v="G"/>
    <s v="P"/>
    <n v="69"/>
    <m/>
    <m/>
  </r>
  <r>
    <n v="246"/>
    <n v="246100"/>
    <x v="1"/>
    <x v="1"/>
    <x v="0"/>
    <x v="0"/>
    <n v="1.32"/>
    <x v="56"/>
    <s v="Florida"/>
    <s v="GL Summazation - Daily"/>
    <s v="GL Summazation - Daily"/>
    <m/>
    <n v="303689"/>
    <n v="205193"/>
    <m/>
    <m/>
    <m/>
    <m/>
    <s v="J1"/>
    <m/>
    <m/>
    <m/>
    <n v="4"/>
    <n v="15"/>
    <m/>
    <m/>
    <s v="AA"/>
    <n v="182"/>
    <s v="G"/>
    <s v="P"/>
    <n v="347"/>
    <m/>
    <m/>
  </r>
  <r>
    <n v="252"/>
    <n v="252136"/>
    <x v="0"/>
    <x v="0"/>
    <x v="0"/>
    <x v="0"/>
    <n v="36"/>
    <x v="57"/>
    <s v="Florida"/>
    <s v="GL Summazation - Daily"/>
    <s v="GL Summazation - Daily"/>
    <m/>
    <n v="303697"/>
    <n v="205271"/>
    <m/>
    <m/>
    <m/>
    <m/>
    <s v="J1"/>
    <m/>
    <m/>
    <m/>
    <n v="4"/>
    <n v="15"/>
    <m/>
    <m/>
    <s v="AA"/>
    <n v="182"/>
    <s v="G"/>
    <s v="P"/>
    <n v="379"/>
    <m/>
    <m/>
  </r>
  <r>
    <n v="252"/>
    <n v="252110"/>
    <x v="0"/>
    <x v="0"/>
    <x v="0"/>
    <x v="0"/>
    <n v="131.02000000000001"/>
    <x v="58"/>
    <s v="Florida"/>
    <s v="GL Summazation - Daily"/>
    <s v="GL Summazation - Daily"/>
    <m/>
    <n v="303723"/>
    <n v="205385"/>
    <m/>
    <m/>
    <m/>
    <m/>
    <s v="J1"/>
    <m/>
    <m/>
    <m/>
    <n v="4"/>
    <n v="15"/>
    <m/>
    <m/>
    <s v="AA"/>
    <n v="182"/>
    <s v="G"/>
    <s v="P"/>
    <n v="15"/>
    <m/>
    <m/>
  </r>
  <r>
    <n v="252"/>
    <n v="252106"/>
    <x v="0"/>
    <x v="0"/>
    <x v="0"/>
    <x v="0"/>
    <n v="44.23"/>
    <x v="58"/>
    <s v="Florida"/>
    <s v="GL Summazation - Daily"/>
    <s v="GL Summazation - Daily"/>
    <m/>
    <n v="303723"/>
    <n v="205385"/>
    <m/>
    <m/>
    <m/>
    <m/>
    <s v="J1"/>
    <m/>
    <m/>
    <m/>
    <n v="4"/>
    <n v="15"/>
    <m/>
    <m/>
    <s v="AA"/>
    <n v="182"/>
    <s v="G"/>
    <s v="P"/>
    <n v="22"/>
    <m/>
    <m/>
  </r>
  <r>
    <n v="255"/>
    <n v="255100"/>
    <x v="0"/>
    <x v="0"/>
    <x v="0"/>
    <x v="0"/>
    <n v="172.1"/>
    <x v="58"/>
    <s v="Florida"/>
    <s v="GL Summazation - Daily"/>
    <s v="GL Summazation - Daily"/>
    <m/>
    <n v="303723"/>
    <n v="205385"/>
    <m/>
    <m/>
    <m/>
    <m/>
    <s v="J1"/>
    <m/>
    <m/>
    <m/>
    <n v="4"/>
    <n v="15"/>
    <m/>
    <m/>
    <s v="AA"/>
    <n v="182"/>
    <s v="G"/>
    <s v="P"/>
    <n v="89"/>
    <m/>
    <m/>
  </r>
  <r>
    <n v="249"/>
    <n v="249100"/>
    <x v="1"/>
    <x v="1"/>
    <x v="0"/>
    <x v="0"/>
    <n v="415.79"/>
    <x v="58"/>
    <s v="Florida"/>
    <s v="GL Summazation - Daily"/>
    <s v="GL Summazation - Daily"/>
    <m/>
    <n v="303723"/>
    <n v="205385"/>
    <m/>
    <m/>
    <m/>
    <m/>
    <s v="J1"/>
    <m/>
    <m/>
    <m/>
    <n v="4"/>
    <n v="15"/>
    <m/>
    <m/>
    <s v="AA"/>
    <n v="182"/>
    <s v="G"/>
    <s v="P"/>
    <n v="346"/>
    <m/>
    <m/>
  </r>
  <r>
    <n v="252"/>
    <n v="252106"/>
    <x v="0"/>
    <x v="0"/>
    <x v="0"/>
    <x v="0"/>
    <n v="119"/>
    <x v="59"/>
    <s v="Florida"/>
    <s v="GL Summazation - Daily"/>
    <s v="GL Summazation - Daily"/>
    <m/>
    <n v="303739"/>
    <n v="205451"/>
    <m/>
    <m/>
    <m/>
    <m/>
    <s v="J1"/>
    <m/>
    <m/>
    <m/>
    <n v="4"/>
    <n v="15"/>
    <m/>
    <m/>
    <s v="AA"/>
    <n v="182"/>
    <s v="G"/>
    <s v="P"/>
    <n v="35"/>
    <m/>
    <m/>
  </r>
  <r>
    <n v="255"/>
    <n v="255100"/>
    <x v="0"/>
    <x v="0"/>
    <x v="0"/>
    <x v="0"/>
    <n v="116.79"/>
    <x v="59"/>
    <s v="Florida"/>
    <s v="GL Summazation - Daily"/>
    <s v="GL Summazation - Daily"/>
    <m/>
    <n v="303739"/>
    <n v="205451"/>
    <m/>
    <m/>
    <m/>
    <m/>
    <s v="J1"/>
    <m/>
    <m/>
    <m/>
    <n v="4"/>
    <n v="15"/>
    <m/>
    <m/>
    <s v="AA"/>
    <n v="182"/>
    <s v="G"/>
    <s v="P"/>
    <n v="98"/>
    <m/>
    <m/>
  </r>
  <r>
    <n v="252"/>
    <n v="252106"/>
    <x v="0"/>
    <x v="0"/>
    <x v="0"/>
    <x v="0"/>
    <n v="184.17"/>
    <x v="60"/>
    <s v="Florida"/>
    <s v="GL Summazation - Daily"/>
    <s v="GL Summazation - Daily"/>
    <m/>
    <n v="303768"/>
    <n v="205695"/>
    <m/>
    <m/>
    <m/>
    <m/>
    <s v="J1"/>
    <m/>
    <m/>
    <m/>
    <n v="4"/>
    <n v="15"/>
    <m/>
    <m/>
    <s v="AA"/>
    <n v="254"/>
    <s v="G"/>
    <s v="P"/>
    <n v="18"/>
    <m/>
    <m/>
  </r>
  <r>
    <n v="252"/>
    <n v="252118"/>
    <x v="0"/>
    <x v="0"/>
    <x v="0"/>
    <x v="0"/>
    <n v="263.83"/>
    <x v="60"/>
    <s v="Florida"/>
    <s v="GL Summazation - Daily"/>
    <s v="GL Summazation - Daily"/>
    <m/>
    <n v="303768"/>
    <n v="205695"/>
    <m/>
    <m/>
    <m/>
    <m/>
    <s v="J1"/>
    <m/>
    <m/>
    <m/>
    <n v="4"/>
    <n v="15"/>
    <m/>
    <m/>
    <s v="AA"/>
    <n v="254"/>
    <s v="G"/>
    <s v="P"/>
    <n v="54"/>
    <m/>
    <m/>
  </r>
  <r>
    <n v="255"/>
    <n v="255100"/>
    <x v="0"/>
    <x v="0"/>
    <x v="0"/>
    <x v="0"/>
    <n v="160.99"/>
    <x v="60"/>
    <s v="Florida"/>
    <s v="GL Summazation - Daily"/>
    <s v="GL Summazation - Daily"/>
    <m/>
    <n v="303768"/>
    <n v="205695"/>
    <m/>
    <m/>
    <m/>
    <m/>
    <s v="J1"/>
    <m/>
    <m/>
    <m/>
    <n v="4"/>
    <n v="15"/>
    <m/>
    <m/>
    <s v="AA"/>
    <n v="254"/>
    <s v="G"/>
    <s v="P"/>
    <n v="64"/>
    <m/>
    <m/>
  </r>
  <r>
    <n v="246"/>
    <n v="246100"/>
    <x v="1"/>
    <x v="1"/>
    <x v="0"/>
    <x v="0"/>
    <n v="162.99"/>
    <x v="60"/>
    <s v="Florida"/>
    <s v="GL Summazation - Daily"/>
    <s v="GL Summazation - Daily"/>
    <m/>
    <n v="303768"/>
    <n v="205695"/>
    <m/>
    <m/>
    <m/>
    <m/>
    <s v="J1"/>
    <m/>
    <m/>
    <m/>
    <n v="4"/>
    <n v="15"/>
    <m/>
    <m/>
    <s v="AA"/>
    <n v="254"/>
    <s v="G"/>
    <s v="P"/>
    <n v="320"/>
    <m/>
    <m/>
  </r>
  <r>
    <n v="246"/>
    <n v="246100"/>
    <x v="1"/>
    <x v="1"/>
    <x v="0"/>
    <x v="0"/>
    <n v="131.44999999999999"/>
    <x v="61"/>
    <s v="Florida"/>
    <s v="GL Summazation - Daily"/>
    <s v="GL Summazation - Daily"/>
    <m/>
    <n v="303772"/>
    <n v="205798"/>
    <m/>
    <m/>
    <m/>
    <m/>
    <s v="J1"/>
    <m/>
    <m/>
    <m/>
    <n v="4"/>
    <n v="15"/>
    <m/>
    <m/>
    <s v="AA"/>
    <n v="182"/>
    <s v="G"/>
    <s v="P"/>
    <n v="372"/>
    <m/>
    <m/>
  </r>
  <r>
    <n v="249"/>
    <n v="249100"/>
    <x v="1"/>
    <x v="1"/>
    <x v="0"/>
    <x v="0"/>
    <n v="0.3"/>
    <x v="61"/>
    <s v="Florida"/>
    <s v="GL Summazation - Daily"/>
    <s v="GL Summazation - Daily"/>
    <m/>
    <n v="303772"/>
    <n v="205798"/>
    <m/>
    <m/>
    <m/>
    <m/>
    <s v="J1"/>
    <m/>
    <m/>
    <m/>
    <n v="4"/>
    <n v="15"/>
    <m/>
    <m/>
    <s v="AA"/>
    <n v="182"/>
    <s v="G"/>
    <s v="P"/>
    <n v="375"/>
    <m/>
    <m/>
  </r>
  <r>
    <n v="252"/>
    <n v="252118"/>
    <x v="0"/>
    <x v="0"/>
    <x v="0"/>
    <x v="0"/>
    <n v="-18.489999999999998"/>
    <x v="62"/>
    <s v="Florida"/>
    <s v="GL Summazation - Daily"/>
    <s v="GL Summazation - Daily"/>
    <m/>
    <n v="303773"/>
    <n v="205815"/>
    <m/>
    <m/>
    <m/>
    <m/>
    <s v="J1"/>
    <m/>
    <m/>
    <m/>
    <n v="4"/>
    <n v="15"/>
    <m/>
    <m/>
    <s v="AA"/>
    <n v="254"/>
    <s v="G"/>
    <s v="P"/>
    <n v="83"/>
    <m/>
    <m/>
  </r>
  <r>
    <n v="252"/>
    <n v="252110"/>
    <x v="0"/>
    <x v="0"/>
    <x v="0"/>
    <x v="0"/>
    <n v="123.92"/>
    <x v="63"/>
    <s v="Florida"/>
    <s v="GL Summazation - Daily"/>
    <s v="GL Summazation - Daily"/>
    <m/>
    <n v="303791"/>
    <n v="206012"/>
    <m/>
    <m/>
    <m/>
    <m/>
    <s v="J1"/>
    <m/>
    <m/>
    <m/>
    <n v="4"/>
    <n v="15"/>
    <m/>
    <m/>
    <s v="AA"/>
    <n v="182"/>
    <s v="G"/>
    <s v="P"/>
    <n v="22"/>
    <m/>
    <m/>
  </r>
  <r>
    <n v="251"/>
    <n v="251102"/>
    <x v="0"/>
    <x v="0"/>
    <x v="0"/>
    <x v="0"/>
    <n v="611.01"/>
    <x v="63"/>
    <s v="Florida"/>
    <s v="GL Summazation - Daily"/>
    <s v="GL Summazation - Daily"/>
    <m/>
    <n v="303791"/>
    <n v="206012"/>
    <m/>
    <m/>
    <m/>
    <m/>
    <s v="J1"/>
    <m/>
    <m/>
    <m/>
    <n v="4"/>
    <n v="15"/>
    <m/>
    <m/>
    <s v="AA"/>
    <n v="182"/>
    <s v="G"/>
    <s v="P"/>
    <n v="25"/>
    <m/>
    <m/>
  </r>
  <r>
    <n v="252"/>
    <n v="252106"/>
    <x v="0"/>
    <x v="0"/>
    <x v="0"/>
    <x v="0"/>
    <n v="67.77"/>
    <x v="63"/>
    <s v="Florida"/>
    <s v="GL Summazation - Daily"/>
    <s v="GL Summazation - Daily"/>
    <m/>
    <n v="303791"/>
    <n v="206012"/>
    <m/>
    <m/>
    <m/>
    <m/>
    <s v="J1"/>
    <m/>
    <m/>
    <m/>
    <n v="4"/>
    <n v="15"/>
    <m/>
    <m/>
    <s v="AA"/>
    <n v="182"/>
    <s v="G"/>
    <s v="P"/>
    <n v="31"/>
    <m/>
    <m/>
  </r>
  <r>
    <n v="255"/>
    <n v="255100"/>
    <x v="0"/>
    <x v="0"/>
    <x v="0"/>
    <x v="0"/>
    <n v="158.55000000000001"/>
    <x v="64"/>
    <s v="Florida"/>
    <s v="GL Summazation - Daily"/>
    <s v="GL Summazation - Daily"/>
    <m/>
    <n v="303802"/>
    <n v="206224"/>
    <m/>
    <m/>
    <m/>
    <m/>
    <s v="J1"/>
    <m/>
    <m/>
    <m/>
    <n v="4"/>
    <n v="15"/>
    <m/>
    <m/>
    <s v="AA"/>
    <n v="182"/>
    <s v="G"/>
    <s v="P"/>
    <n v="83"/>
    <m/>
    <m/>
  </r>
  <r>
    <n v="246"/>
    <n v="246100"/>
    <x v="1"/>
    <x v="1"/>
    <x v="0"/>
    <x v="0"/>
    <n v="5.53"/>
    <x v="64"/>
    <s v="Florida"/>
    <s v="GL Summazation - Daily"/>
    <s v="GL Summazation - Daily"/>
    <m/>
    <n v="303802"/>
    <n v="206224"/>
    <m/>
    <m/>
    <m/>
    <m/>
    <s v="J1"/>
    <m/>
    <m/>
    <m/>
    <n v="4"/>
    <n v="15"/>
    <m/>
    <m/>
    <s v="AA"/>
    <n v="182"/>
    <s v="G"/>
    <s v="P"/>
    <n v="364"/>
    <m/>
    <m/>
  </r>
  <r>
    <n v="252"/>
    <n v="252106"/>
    <x v="0"/>
    <x v="0"/>
    <x v="0"/>
    <x v="0"/>
    <n v="50.29"/>
    <x v="65"/>
    <s v="Florida"/>
    <s v="GL Summazation - Daily"/>
    <s v="GL Summazation - Daily"/>
    <m/>
    <n v="303804"/>
    <n v="206232"/>
    <m/>
    <m/>
    <m/>
    <m/>
    <s v="J1"/>
    <m/>
    <m/>
    <m/>
    <n v="4"/>
    <n v="15"/>
    <m/>
    <m/>
    <s v="AA"/>
    <n v="182"/>
    <s v="G"/>
    <s v="P"/>
    <n v="24"/>
    <m/>
    <m/>
  </r>
  <r>
    <n v="252"/>
    <n v="252110"/>
    <x v="0"/>
    <x v="0"/>
    <x v="0"/>
    <x v="0"/>
    <n v="256.63"/>
    <x v="66"/>
    <s v="Florida"/>
    <s v="GL Summazation - Daily"/>
    <s v="GL Summazation - Daily"/>
    <m/>
    <n v="303813"/>
    <n v="206318"/>
    <m/>
    <m/>
    <m/>
    <m/>
    <s v="J1"/>
    <m/>
    <m/>
    <m/>
    <n v="4"/>
    <n v="15"/>
    <m/>
    <m/>
    <s v="AA"/>
    <n v="401"/>
    <s v="G"/>
    <s v="P"/>
    <n v="9"/>
    <m/>
    <m/>
  </r>
  <r>
    <n v="251"/>
    <n v="251106"/>
    <x v="0"/>
    <x v="0"/>
    <x v="0"/>
    <x v="0"/>
    <n v="63.72"/>
    <x v="66"/>
    <s v="Florida"/>
    <s v="GL Summazation - Daily"/>
    <s v="GL Summazation - Daily"/>
    <m/>
    <n v="303813"/>
    <n v="206318"/>
    <m/>
    <m/>
    <m/>
    <m/>
    <s v="J1"/>
    <m/>
    <m/>
    <m/>
    <n v="4"/>
    <n v="15"/>
    <m/>
    <m/>
    <s v="AA"/>
    <n v="401"/>
    <s v="G"/>
    <s v="P"/>
    <n v="18"/>
    <m/>
    <m/>
  </r>
  <r>
    <n v="255"/>
    <n v="255100"/>
    <x v="0"/>
    <x v="0"/>
    <x v="0"/>
    <x v="0"/>
    <n v="389.42"/>
    <x v="66"/>
    <s v="Florida"/>
    <s v="GL Summazation - Daily"/>
    <s v="GL Summazation - Daily"/>
    <m/>
    <n v="303813"/>
    <n v="206318"/>
    <m/>
    <m/>
    <m/>
    <m/>
    <s v="J1"/>
    <m/>
    <m/>
    <m/>
    <n v="4"/>
    <n v="15"/>
    <m/>
    <m/>
    <s v="AA"/>
    <n v="401"/>
    <s v="G"/>
    <s v="P"/>
    <n v="61"/>
    <m/>
    <m/>
  </r>
  <r>
    <n v="246"/>
    <n v="246100"/>
    <x v="1"/>
    <x v="1"/>
    <x v="0"/>
    <x v="0"/>
    <n v="85.2"/>
    <x v="66"/>
    <s v="Florida"/>
    <s v="GL Summazation - Daily"/>
    <s v="GL Summazation - Daily"/>
    <m/>
    <n v="303813"/>
    <n v="206318"/>
    <m/>
    <m/>
    <m/>
    <m/>
    <s v="J1"/>
    <m/>
    <m/>
    <m/>
    <n v="4"/>
    <n v="15"/>
    <m/>
    <m/>
    <s v="AA"/>
    <n v="401"/>
    <s v="G"/>
    <s v="P"/>
    <n v="318"/>
    <m/>
    <m/>
  </r>
  <r>
    <n v="252"/>
    <n v="252114"/>
    <x v="0"/>
    <x v="0"/>
    <x v="0"/>
    <x v="0"/>
    <n v="158.62"/>
    <x v="67"/>
    <s v="Florida"/>
    <s v="GL Summazation - Daily"/>
    <s v="GL Summazation - Daily"/>
    <m/>
    <n v="303817"/>
    <n v="206379"/>
    <m/>
    <m/>
    <m/>
    <m/>
    <s v="J1"/>
    <m/>
    <m/>
    <m/>
    <n v="4"/>
    <n v="15"/>
    <m/>
    <m/>
    <s v="AA"/>
    <n v="182"/>
    <s v="G"/>
    <s v="P"/>
    <n v="11"/>
    <m/>
    <m/>
  </r>
  <r>
    <n v="251"/>
    <n v="251102"/>
    <x v="0"/>
    <x v="0"/>
    <x v="0"/>
    <x v="0"/>
    <n v="196.12"/>
    <x v="67"/>
    <s v="Florida"/>
    <s v="GL Summazation - Daily"/>
    <s v="GL Summazation - Daily"/>
    <m/>
    <n v="303817"/>
    <n v="206379"/>
    <m/>
    <m/>
    <m/>
    <m/>
    <s v="J1"/>
    <m/>
    <m/>
    <m/>
    <n v="4"/>
    <n v="15"/>
    <m/>
    <m/>
    <s v="AA"/>
    <n v="182"/>
    <s v="G"/>
    <s v="P"/>
    <n v="14"/>
    <m/>
    <m/>
  </r>
  <r>
    <n v="251"/>
    <n v="251106"/>
    <x v="0"/>
    <x v="0"/>
    <x v="0"/>
    <x v="0"/>
    <n v="113.4"/>
    <x v="67"/>
    <s v="Florida"/>
    <s v="GL Summazation - Daily"/>
    <s v="GL Summazation - Daily"/>
    <m/>
    <n v="303817"/>
    <n v="206379"/>
    <m/>
    <m/>
    <m/>
    <m/>
    <s v="J1"/>
    <m/>
    <m/>
    <m/>
    <n v="4"/>
    <n v="15"/>
    <m/>
    <m/>
    <s v="AA"/>
    <n v="182"/>
    <s v="G"/>
    <s v="P"/>
    <n v="17"/>
    <m/>
    <m/>
  </r>
  <r>
    <n v="252"/>
    <n v="252118"/>
    <x v="0"/>
    <x v="0"/>
    <x v="0"/>
    <x v="0"/>
    <n v="40.61"/>
    <x v="67"/>
    <s v="Florida"/>
    <s v="GL Summazation - Daily"/>
    <s v="GL Summazation - Daily"/>
    <m/>
    <n v="303817"/>
    <n v="206379"/>
    <m/>
    <m/>
    <m/>
    <m/>
    <s v="J1"/>
    <m/>
    <m/>
    <m/>
    <n v="4"/>
    <n v="15"/>
    <m/>
    <m/>
    <s v="AA"/>
    <n v="182"/>
    <s v="G"/>
    <s v="P"/>
    <n v="60"/>
    <m/>
    <m/>
  </r>
  <r>
    <n v="251"/>
    <n v="251106"/>
    <x v="0"/>
    <x v="0"/>
    <x v="0"/>
    <x v="0"/>
    <n v="96.02"/>
    <x v="68"/>
    <s v="Florida"/>
    <s v="GL Summazation - Daily"/>
    <s v="GL Summazation - Daily"/>
    <m/>
    <n v="303829"/>
    <n v="206491"/>
    <m/>
    <m/>
    <m/>
    <m/>
    <s v="J1"/>
    <m/>
    <m/>
    <m/>
    <n v="4"/>
    <n v="15"/>
    <m/>
    <m/>
    <s v="AA"/>
    <n v="401"/>
    <s v="G"/>
    <s v="P"/>
    <n v="20"/>
    <m/>
    <m/>
  </r>
  <r>
    <n v="260"/>
    <n v="260100"/>
    <x v="0"/>
    <x v="0"/>
    <x v="0"/>
    <x v="0"/>
    <n v="166.77"/>
    <x v="68"/>
    <s v="Florida"/>
    <s v="GL Summazation - Daily"/>
    <s v="GL Summazation - Daily"/>
    <m/>
    <n v="303829"/>
    <n v="206491"/>
    <m/>
    <m/>
    <m/>
    <m/>
    <s v="J1"/>
    <m/>
    <m/>
    <m/>
    <n v="4"/>
    <n v="15"/>
    <m/>
    <m/>
    <s v="AA"/>
    <n v="401"/>
    <s v="G"/>
    <s v="P"/>
    <n v="52"/>
    <m/>
    <m/>
  </r>
  <r>
    <n v="252"/>
    <n v="252123"/>
    <x v="0"/>
    <x v="0"/>
    <x v="0"/>
    <x v="0"/>
    <n v="128.97"/>
    <x v="68"/>
    <s v="Florida"/>
    <s v="GL Summazation - Daily"/>
    <s v="GL Summazation - Daily"/>
    <m/>
    <n v="303829"/>
    <n v="206491"/>
    <m/>
    <m/>
    <m/>
    <m/>
    <s v="J1"/>
    <m/>
    <m/>
    <m/>
    <n v="4"/>
    <n v="15"/>
    <m/>
    <m/>
    <s v="AA"/>
    <n v="401"/>
    <s v="G"/>
    <s v="P"/>
    <n v="56"/>
    <m/>
    <m/>
  </r>
  <r>
    <n v="252"/>
    <n v="252128"/>
    <x v="0"/>
    <x v="0"/>
    <x v="0"/>
    <x v="0"/>
    <n v="16.47"/>
    <x v="68"/>
    <s v="Florida"/>
    <s v="GL Summazation - Daily"/>
    <s v="GL Summazation - Daily"/>
    <m/>
    <n v="303829"/>
    <n v="206491"/>
    <m/>
    <m/>
    <m/>
    <m/>
    <s v="J1"/>
    <m/>
    <m/>
    <m/>
    <n v="4"/>
    <n v="15"/>
    <m/>
    <m/>
    <s v="AA"/>
    <n v="401"/>
    <s v="G"/>
    <s v="P"/>
    <n v="57"/>
    <m/>
    <m/>
  </r>
  <r>
    <n v="255"/>
    <n v="255100"/>
    <x v="0"/>
    <x v="0"/>
    <x v="0"/>
    <x v="0"/>
    <n v="70.63"/>
    <x v="68"/>
    <s v="Florida"/>
    <s v="GL Summazation - Daily"/>
    <s v="GL Summazation - Daily"/>
    <m/>
    <n v="303829"/>
    <n v="206491"/>
    <m/>
    <m/>
    <m/>
    <m/>
    <s v="J1"/>
    <m/>
    <m/>
    <m/>
    <n v="4"/>
    <n v="15"/>
    <m/>
    <m/>
    <s v="AA"/>
    <n v="401"/>
    <s v="G"/>
    <s v="P"/>
    <n v="60"/>
    <m/>
    <m/>
  </r>
  <r>
    <n v="256"/>
    <n v="256100"/>
    <x v="1"/>
    <x v="1"/>
    <x v="0"/>
    <x v="0"/>
    <n v="-0.41"/>
    <x v="68"/>
    <s v="Florida"/>
    <s v="GL Summazation - Daily"/>
    <s v="GL Summazation - Daily"/>
    <m/>
    <n v="303829"/>
    <n v="206491"/>
    <m/>
    <m/>
    <m/>
    <m/>
    <s v="J1"/>
    <m/>
    <m/>
    <m/>
    <n v="4"/>
    <n v="15"/>
    <m/>
    <m/>
    <s v="AA"/>
    <n v="401"/>
    <s v="G"/>
    <s v="P"/>
    <n v="333"/>
    <m/>
    <m/>
  </r>
  <r>
    <n v="252"/>
    <n v="252136"/>
    <x v="0"/>
    <x v="0"/>
    <x v="0"/>
    <x v="0"/>
    <n v="28.4"/>
    <x v="68"/>
    <s v="Florida"/>
    <s v="GL Summazation - Daily"/>
    <s v="GL Summazation - Daily"/>
    <m/>
    <n v="303829"/>
    <n v="206491"/>
    <m/>
    <m/>
    <m/>
    <m/>
    <s v="J1"/>
    <m/>
    <m/>
    <m/>
    <n v="4"/>
    <n v="15"/>
    <m/>
    <m/>
    <s v="AA"/>
    <n v="401"/>
    <s v="G"/>
    <s v="P"/>
    <n v="402"/>
    <m/>
    <m/>
  </r>
  <r>
    <n v="251"/>
    <n v="251102"/>
    <x v="0"/>
    <x v="0"/>
    <x v="0"/>
    <x v="0"/>
    <n v="319.41000000000003"/>
    <x v="69"/>
    <s v="Florida"/>
    <s v="GL Summazation - Daily"/>
    <s v="GL Summazation - Daily"/>
    <m/>
    <n v="303842"/>
    <n v="206669"/>
    <m/>
    <m/>
    <m/>
    <m/>
    <s v="J1"/>
    <m/>
    <m/>
    <m/>
    <n v="4"/>
    <n v="15"/>
    <m/>
    <m/>
    <s v="AA"/>
    <n v="254"/>
    <s v="G"/>
    <s v="P"/>
    <n v="34"/>
    <m/>
    <m/>
  </r>
  <r>
    <n v="251"/>
    <n v="251106"/>
    <x v="0"/>
    <x v="0"/>
    <x v="0"/>
    <x v="0"/>
    <n v="29.58"/>
    <x v="69"/>
    <s v="Florida"/>
    <s v="GL Summazation - Daily"/>
    <s v="GL Summazation - Daily"/>
    <m/>
    <n v="303842"/>
    <n v="206669"/>
    <m/>
    <m/>
    <m/>
    <m/>
    <s v="J1"/>
    <m/>
    <m/>
    <m/>
    <n v="4"/>
    <n v="15"/>
    <m/>
    <m/>
    <s v="AA"/>
    <n v="254"/>
    <s v="G"/>
    <s v="P"/>
    <n v="37"/>
    <m/>
    <m/>
  </r>
  <r>
    <n v="251"/>
    <n v="251106"/>
    <x v="0"/>
    <x v="0"/>
    <x v="0"/>
    <x v="0"/>
    <n v="21.22"/>
    <x v="70"/>
    <s v="Florida"/>
    <s v="GL Summazation - Daily"/>
    <s v="GL Summazation - Daily"/>
    <m/>
    <n v="303846"/>
    <n v="206798"/>
    <m/>
    <m/>
    <m/>
    <m/>
    <s v="J1"/>
    <m/>
    <m/>
    <m/>
    <n v="4"/>
    <n v="15"/>
    <m/>
    <m/>
    <s v="AA"/>
    <n v="356"/>
    <s v="G"/>
    <s v="P"/>
    <n v="16"/>
    <m/>
    <m/>
  </r>
  <r>
    <n v="252"/>
    <n v="252106"/>
    <x v="0"/>
    <x v="0"/>
    <x v="0"/>
    <x v="0"/>
    <n v="736.12"/>
    <x v="70"/>
    <s v="Florida"/>
    <s v="GL Summazation - Daily"/>
    <s v="GL Summazation - Daily"/>
    <m/>
    <n v="303846"/>
    <n v="206798"/>
    <m/>
    <m/>
    <m/>
    <m/>
    <s v="J1"/>
    <m/>
    <m/>
    <m/>
    <n v="4"/>
    <n v="15"/>
    <m/>
    <m/>
    <s v="AA"/>
    <n v="356"/>
    <s v="G"/>
    <s v="P"/>
    <n v="19"/>
    <m/>
    <m/>
  </r>
  <r>
    <n v="252"/>
    <n v="252123"/>
    <x v="0"/>
    <x v="0"/>
    <x v="0"/>
    <x v="0"/>
    <n v="43.11"/>
    <x v="70"/>
    <s v="Florida"/>
    <s v="GL Summazation - Daily"/>
    <s v="GL Summazation - Daily"/>
    <m/>
    <n v="303846"/>
    <n v="206798"/>
    <m/>
    <m/>
    <m/>
    <m/>
    <s v="J1"/>
    <m/>
    <m/>
    <m/>
    <n v="4"/>
    <n v="15"/>
    <m/>
    <m/>
    <s v="AA"/>
    <n v="356"/>
    <s v="G"/>
    <s v="P"/>
    <n v="49"/>
    <m/>
    <m/>
  </r>
  <r>
    <n v="252"/>
    <n v="252125"/>
    <x v="0"/>
    <x v="0"/>
    <x v="0"/>
    <x v="0"/>
    <n v="97.41"/>
    <x v="70"/>
    <s v="Florida"/>
    <s v="GL Summazation - Daily"/>
    <s v="GL Summazation - Daily"/>
    <m/>
    <n v="303846"/>
    <n v="206798"/>
    <m/>
    <m/>
    <m/>
    <m/>
    <s v="J1"/>
    <m/>
    <m/>
    <m/>
    <n v="4"/>
    <n v="15"/>
    <m/>
    <m/>
    <s v="AA"/>
    <n v="356"/>
    <s v="G"/>
    <s v="P"/>
    <n v="53"/>
    <m/>
    <m/>
  </r>
  <r>
    <n v="255"/>
    <n v="255100"/>
    <x v="0"/>
    <x v="0"/>
    <x v="0"/>
    <x v="0"/>
    <n v="73.459999999999994"/>
    <x v="70"/>
    <s v="Florida"/>
    <s v="GL Summazation - Daily"/>
    <s v="GL Summazation - Daily"/>
    <m/>
    <n v="303846"/>
    <n v="206798"/>
    <m/>
    <m/>
    <m/>
    <m/>
    <s v="J1"/>
    <m/>
    <m/>
    <m/>
    <n v="4"/>
    <n v="15"/>
    <m/>
    <m/>
    <s v="AA"/>
    <n v="356"/>
    <s v="G"/>
    <s v="P"/>
    <n v="61"/>
    <m/>
    <m/>
  </r>
  <r>
    <n v="251"/>
    <n v="251102"/>
    <x v="0"/>
    <x v="0"/>
    <x v="0"/>
    <x v="0"/>
    <n v="-3.83"/>
    <x v="71"/>
    <s v="Florida"/>
    <s v="GL Summazation - Daily"/>
    <s v="GL Summazation - Daily"/>
    <m/>
    <n v="303861"/>
    <n v="206926"/>
    <m/>
    <m/>
    <m/>
    <m/>
    <s v="J1"/>
    <m/>
    <m/>
    <m/>
    <n v="4"/>
    <n v="15"/>
    <m/>
    <m/>
    <s v="AA"/>
    <n v="182"/>
    <s v="G"/>
    <s v="P"/>
    <n v="42"/>
    <m/>
    <m/>
  </r>
  <r>
    <n v="251"/>
    <n v="251106"/>
    <x v="0"/>
    <x v="0"/>
    <x v="0"/>
    <x v="0"/>
    <n v="-4.1399999999999997"/>
    <x v="71"/>
    <s v="Florida"/>
    <s v="GL Summazation - Daily"/>
    <s v="GL Summazation - Daily"/>
    <m/>
    <n v="303861"/>
    <n v="206926"/>
    <m/>
    <m/>
    <m/>
    <m/>
    <s v="J1"/>
    <m/>
    <m/>
    <m/>
    <n v="4"/>
    <n v="15"/>
    <m/>
    <m/>
    <s v="AA"/>
    <n v="182"/>
    <s v="G"/>
    <s v="P"/>
    <n v="45"/>
    <m/>
    <m/>
  </r>
  <r>
    <n v="251"/>
    <n v="251106"/>
    <x v="0"/>
    <x v="0"/>
    <x v="0"/>
    <x v="0"/>
    <n v="51.88"/>
    <x v="72"/>
    <s v="Florida"/>
    <s v="GL Summazation - Daily"/>
    <s v="GL Summazation - Daily"/>
    <m/>
    <n v="303868"/>
    <n v="207000"/>
    <m/>
    <m/>
    <m/>
    <m/>
    <s v="J1"/>
    <m/>
    <m/>
    <m/>
    <n v="5"/>
    <n v="15"/>
    <m/>
    <m/>
    <s v="AA"/>
    <n v="182"/>
    <s v="G"/>
    <s v="P"/>
    <n v="23"/>
    <m/>
    <m/>
  </r>
  <r>
    <n v="252"/>
    <n v="252106"/>
    <x v="0"/>
    <x v="0"/>
    <x v="0"/>
    <x v="0"/>
    <n v="144.97"/>
    <x v="72"/>
    <s v="Florida"/>
    <s v="GL Summazation - Daily"/>
    <s v="GL Summazation - Daily"/>
    <m/>
    <n v="303868"/>
    <n v="207000"/>
    <m/>
    <m/>
    <m/>
    <m/>
    <s v="J1"/>
    <m/>
    <m/>
    <m/>
    <n v="5"/>
    <n v="15"/>
    <m/>
    <m/>
    <s v="AA"/>
    <n v="182"/>
    <s v="G"/>
    <s v="P"/>
    <n v="26"/>
    <m/>
    <m/>
  </r>
  <r>
    <n v="255"/>
    <n v="255100"/>
    <x v="0"/>
    <x v="0"/>
    <x v="0"/>
    <x v="0"/>
    <n v="393.04"/>
    <x v="72"/>
    <s v="Florida"/>
    <s v="GL Summazation - Daily"/>
    <s v="GL Summazation - Daily"/>
    <m/>
    <n v="303868"/>
    <n v="207000"/>
    <m/>
    <m/>
    <m/>
    <m/>
    <s v="J1"/>
    <m/>
    <m/>
    <m/>
    <n v="5"/>
    <n v="15"/>
    <m/>
    <m/>
    <s v="AA"/>
    <n v="182"/>
    <s v="G"/>
    <s v="P"/>
    <n v="78"/>
    <m/>
    <m/>
  </r>
  <r>
    <n v="256"/>
    <n v="256100"/>
    <x v="1"/>
    <x v="1"/>
    <x v="0"/>
    <x v="0"/>
    <n v="28.75"/>
    <x v="72"/>
    <s v="Florida"/>
    <s v="GL Summazation - Daily"/>
    <s v="GL Summazation - Daily"/>
    <m/>
    <n v="303868"/>
    <n v="207000"/>
    <m/>
    <m/>
    <m/>
    <m/>
    <s v="J1"/>
    <m/>
    <m/>
    <m/>
    <n v="5"/>
    <n v="15"/>
    <m/>
    <m/>
    <s v="AA"/>
    <n v="182"/>
    <s v="G"/>
    <s v="P"/>
    <n v="410"/>
    <m/>
    <m/>
  </r>
  <r>
    <n v="251"/>
    <n v="251102"/>
    <x v="0"/>
    <x v="0"/>
    <x v="0"/>
    <x v="0"/>
    <n v="369.08"/>
    <x v="73"/>
    <s v="Florida"/>
    <s v="GL Summazation - Daily"/>
    <s v="GL Summazation - Daily"/>
    <m/>
    <n v="303899"/>
    <n v="207117"/>
    <m/>
    <m/>
    <m/>
    <m/>
    <s v="J1"/>
    <m/>
    <m/>
    <m/>
    <n v="5"/>
    <n v="15"/>
    <m/>
    <m/>
    <s v="AA"/>
    <n v="182"/>
    <s v="G"/>
    <s v="P"/>
    <n v="23"/>
    <m/>
    <m/>
  </r>
  <r>
    <n v="251"/>
    <n v="251106"/>
    <x v="0"/>
    <x v="0"/>
    <x v="0"/>
    <x v="0"/>
    <n v="0.8"/>
    <x v="73"/>
    <s v="Florida"/>
    <s v="GL Summazation - Daily"/>
    <s v="GL Summazation - Daily"/>
    <m/>
    <n v="303899"/>
    <n v="207117"/>
    <m/>
    <m/>
    <m/>
    <m/>
    <s v="J1"/>
    <m/>
    <m/>
    <m/>
    <n v="5"/>
    <n v="15"/>
    <m/>
    <m/>
    <s v="AA"/>
    <n v="182"/>
    <s v="G"/>
    <s v="P"/>
    <n v="26"/>
    <m/>
    <m/>
  </r>
  <r>
    <n v="255"/>
    <n v="255100"/>
    <x v="0"/>
    <x v="0"/>
    <x v="0"/>
    <x v="0"/>
    <n v="35.409999999999997"/>
    <x v="73"/>
    <s v="Florida"/>
    <s v="GL Summazation - Daily"/>
    <s v="GL Summazation - Daily"/>
    <m/>
    <n v="303899"/>
    <n v="207117"/>
    <m/>
    <m/>
    <m/>
    <m/>
    <s v="J1"/>
    <m/>
    <m/>
    <m/>
    <n v="5"/>
    <n v="15"/>
    <m/>
    <m/>
    <s v="AA"/>
    <n v="182"/>
    <s v="G"/>
    <s v="P"/>
    <n v="71"/>
    <m/>
    <m/>
  </r>
  <r>
    <n v="252"/>
    <n v="252111"/>
    <x v="1"/>
    <x v="1"/>
    <x v="0"/>
    <x v="0"/>
    <n v="-0.19"/>
    <x v="73"/>
    <s v="Florida"/>
    <s v="GL Summazation - Daily"/>
    <s v="GL Summazation - Daily"/>
    <m/>
    <n v="303899"/>
    <n v="207117"/>
    <m/>
    <m/>
    <m/>
    <m/>
    <s v="J1"/>
    <m/>
    <m/>
    <m/>
    <n v="5"/>
    <n v="15"/>
    <m/>
    <m/>
    <s v="AA"/>
    <n v="182"/>
    <s v="G"/>
    <s v="P"/>
    <n v="312"/>
    <m/>
    <m/>
  </r>
  <r>
    <n v="252"/>
    <n v="252136"/>
    <x v="0"/>
    <x v="0"/>
    <x v="0"/>
    <x v="0"/>
    <n v="75.069999999999993"/>
    <x v="73"/>
    <s v="Florida"/>
    <s v="GL Summazation - Daily"/>
    <s v="GL Summazation - Daily"/>
    <m/>
    <n v="303899"/>
    <n v="207117"/>
    <m/>
    <m/>
    <m/>
    <m/>
    <s v="J1"/>
    <m/>
    <m/>
    <m/>
    <n v="5"/>
    <n v="15"/>
    <m/>
    <m/>
    <s v="AA"/>
    <n v="182"/>
    <s v="G"/>
    <s v="P"/>
    <n v="417"/>
    <m/>
    <m/>
  </r>
  <r>
    <n v="251"/>
    <n v="251106"/>
    <x v="0"/>
    <x v="0"/>
    <x v="0"/>
    <x v="0"/>
    <n v="147.91"/>
    <x v="74"/>
    <s v="Florida"/>
    <s v="GL Summazation - Daily"/>
    <s v="GL Summazation - Daily"/>
    <m/>
    <n v="303999"/>
    <n v="207579"/>
    <m/>
    <m/>
    <m/>
    <m/>
    <s v="J1"/>
    <m/>
    <m/>
    <m/>
    <n v="5"/>
    <n v="15"/>
    <m/>
    <m/>
    <s v="AA"/>
    <n v="182"/>
    <s v="G"/>
    <s v="P"/>
    <n v="23"/>
    <m/>
    <m/>
  </r>
  <r>
    <n v="252"/>
    <n v="252106"/>
    <x v="0"/>
    <x v="0"/>
    <x v="0"/>
    <x v="0"/>
    <n v="23.09"/>
    <x v="74"/>
    <s v="Florida"/>
    <s v="GL Summazation - Daily"/>
    <s v="GL Summazation - Daily"/>
    <m/>
    <n v="303999"/>
    <n v="207579"/>
    <m/>
    <m/>
    <m/>
    <m/>
    <s v="J1"/>
    <m/>
    <m/>
    <m/>
    <n v="5"/>
    <n v="15"/>
    <m/>
    <m/>
    <s v="AA"/>
    <n v="182"/>
    <s v="G"/>
    <s v="P"/>
    <n v="26"/>
    <m/>
    <m/>
  </r>
  <r>
    <n v="252"/>
    <n v="252118"/>
    <x v="0"/>
    <x v="0"/>
    <x v="0"/>
    <x v="0"/>
    <n v="83.48"/>
    <x v="74"/>
    <s v="Florida"/>
    <s v="GL Summazation - Daily"/>
    <s v="GL Summazation - Daily"/>
    <m/>
    <n v="303999"/>
    <n v="207579"/>
    <m/>
    <m/>
    <m/>
    <m/>
    <s v="J1"/>
    <m/>
    <m/>
    <m/>
    <n v="5"/>
    <n v="15"/>
    <m/>
    <m/>
    <s v="AA"/>
    <n v="182"/>
    <s v="G"/>
    <s v="P"/>
    <n v="73"/>
    <m/>
    <m/>
  </r>
  <r>
    <n v="246"/>
    <n v="246100"/>
    <x v="1"/>
    <x v="1"/>
    <x v="0"/>
    <x v="0"/>
    <n v="50.42"/>
    <x v="74"/>
    <s v="Florida"/>
    <s v="GL Summazation - Daily"/>
    <s v="GL Summazation - Daily"/>
    <m/>
    <n v="303999"/>
    <n v="207579"/>
    <m/>
    <m/>
    <m/>
    <m/>
    <s v="J1"/>
    <m/>
    <m/>
    <m/>
    <n v="5"/>
    <n v="15"/>
    <m/>
    <m/>
    <s v="AA"/>
    <n v="182"/>
    <s v="G"/>
    <s v="P"/>
    <n v="386"/>
    <m/>
    <m/>
  </r>
  <r>
    <n v="252"/>
    <n v="252110"/>
    <x v="0"/>
    <x v="0"/>
    <x v="0"/>
    <x v="0"/>
    <n v="34.409999999999997"/>
    <x v="75"/>
    <s v="Florida"/>
    <s v="GL Summazation - Daily"/>
    <s v="GL Summazation - Daily"/>
    <m/>
    <n v="304002"/>
    <n v="207594"/>
    <m/>
    <m/>
    <m/>
    <m/>
    <s v="J1"/>
    <m/>
    <m/>
    <m/>
    <n v="5"/>
    <n v="15"/>
    <m/>
    <m/>
    <s v="AA"/>
    <n v="182"/>
    <s v="G"/>
    <s v="P"/>
    <n v="26"/>
    <m/>
    <m/>
  </r>
  <r>
    <n v="252"/>
    <n v="252106"/>
    <x v="0"/>
    <x v="0"/>
    <x v="0"/>
    <x v="0"/>
    <n v="38.21"/>
    <x v="75"/>
    <s v="Florida"/>
    <s v="GL Summazation - Daily"/>
    <s v="GL Summazation - Daily"/>
    <m/>
    <n v="304002"/>
    <n v="207594"/>
    <m/>
    <m/>
    <m/>
    <m/>
    <s v="J1"/>
    <m/>
    <m/>
    <m/>
    <n v="5"/>
    <n v="15"/>
    <m/>
    <m/>
    <s v="AA"/>
    <n v="182"/>
    <s v="G"/>
    <s v="P"/>
    <n v="35"/>
    <m/>
    <m/>
  </r>
  <r>
    <n v="255"/>
    <n v="255100"/>
    <x v="0"/>
    <x v="0"/>
    <x v="0"/>
    <x v="0"/>
    <n v="24.41"/>
    <x v="75"/>
    <s v="Florida"/>
    <s v="GL Summazation - Daily"/>
    <s v="GL Summazation - Daily"/>
    <m/>
    <n v="304002"/>
    <n v="207594"/>
    <m/>
    <m/>
    <m/>
    <m/>
    <s v="J1"/>
    <m/>
    <m/>
    <m/>
    <n v="5"/>
    <n v="15"/>
    <m/>
    <m/>
    <s v="AA"/>
    <n v="182"/>
    <s v="G"/>
    <s v="P"/>
    <n v="72"/>
    <m/>
    <m/>
  </r>
  <r>
    <n v="252"/>
    <n v="252106"/>
    <x v="0"/>
    <x v="0"/>
    <x v="0"/>
    <x v="0"/>
    <n v="155.28"/>
    <x v="76"/>
    <s v="Florida"/>
    <s v="GL Summazation - Daily"/>
    <s v="GL Summazation - Daily"/>
    <m/>
    <n v="304003"/>
    <n v="207599"/>
    <m/>
    <m/>
    <m/>
    <m/>
    <s v="J1"/>
    <m/>
    <m/>
    <m/>
    <n v="5"/>
    <n v="15"/>
    <m/>
    <m/>
    <s v="AA"/>
    <n v="182"/>
    <s v="G"/>
    <s v="P"/>
    <n v="26"/>
    <m/>
    <m/>
  </r>
  <r>
    <n v="255"/>
    <n v="255100"/>
    <x v="0"/>
    <x v="0"/>
    <x v="0"/>
    <x v="0"/>
    <n v="86.68"/>
    <x v="76"/>
    <s v="Florida"/>
    <s v="GL Summazation - Daily"/>
    <s v="GL Summazation - Daily"/>
    <m/>
    <n v="304003"/>
    <n v="207599"/>
    <m/>
    <m/>
    <m/>
    <m/>
    <s v="J1"/>
    <m/>
    <m/>
    <m/>
    <n v="5"/>
    <n v="15"/>
    <m/>
    <m/>
    <s v="AA"/>
    <n v="182"/>
    <s v="G"/>
    <s v="P"/>
    <n v="76"/>
    <m/>
    <m/>
  </r>
  <r>
    <n v="246"/>
    <n v="246100"/>
    <x v="1"/>
    <x v="1"/>
    <x v="0"/>
    <x v="0"/>
    <n v="30.04"/>
    <x v="76"/>
    <s v="Florida"/>
    <s v="GL Summazation - Daily"/>
    <s v="GL Summazation - Daily"/>
    <m/>
    <n v="304003"/>
    <n v="207599"/>
    <m/>
    <m/>
    <m/>
    <m/>
    <s v="J1"/>
    <m/>
    <m/>
    <m/>
    <n v="5"/>
    <n v="15"/>
    <m/>
    <m/>
    <s v="AA"/>
    <n v="182"/>
    <s v="G"/>
    <s v="P"/>
    <n v="350"/>
    <m/>
    <m/>
  </r>
  <r>
    <n v="251"/>
    <n v="251106"/>
    <x v="0"/>
    <x v="0"/>
    <x v="0"/>
    <x v="0"/>
    <n v="14.63"/>
    <x v="77"/>
    <s v="Florida"/>
    <s v="GL Summazation - Daily"/>
    <s v="GL Summazation - Daily"/>
    <m/>
    <n v="304017"/>
    <n v="207685"/>
    <m/>
    <m/>
    <m/>
    <m/>
    <s v="J1"/>
    <m/>
    <m/>
    <m/>
    <n v="5"/>
    <n v="15"/>
    <m/>
    <m/>
    <s v="AA"/>
    <n v="182"/>
    <s v="G"/>
    <s v="P"/>
    <n v="29"/>
    <m/>
    <m/>
  </r>
  <r>
    <n v="252"/>
    <n v="252106"/>
    <x v="0"/>
    <x v="0"/>
    <x v="0"/>
    <x v="0"/>
    <n v="150.29"/>
    <x v="77"/>
    <s v="Florida"/>
    <s v="GL Summazation - Daily"/>
    <s v="GL Summazation - Daily"/>
    <m/>
    <n v="304017"/>
    <n v="207685"/>
    <m/>
    <m/>
    <m/>
    <m/>
    <s v="J1"/>
    <m/>
    <m/>
    <m/>
    <n v="5"/>
    <n v="15"/>
    <m/>
    <m/>
    <s v="AA"/>
    <n v="182"/>
    <s v="G"/>
    <s v="P"/>
    <n v="30"/>
    <m/>
    <m/>
  </r>
  <r>
    <n v="252"/>
    <n v="252129"/>
    <x v="0"/>
    <x v="0"/>
    <x v="0"/>
    <x v="0"/>
    <n v="62"/>
    <x v="77"/>
    <s v="Florida"/>
    <s v="GL Summazation - Daily"/>
    <s v="GL Summazation - Daily"/>
    <m/>
    <n v="304017"/>
    <n v="207685"/>
    <m/>
    <m/>
    <m/>
    <m/>
    <s v="J1"/>
    <m/>
    <m/>
    <m/>
    <n v="5"/>
    <n v="15"/>
    <m/>
    <m/>
    <s v="AA"/>
    <n v="182"/>
    <s v="G"/>
    <s v="P"/>
    <n v="78"/>
    <m/>
    <m/>
  </r>
  <r>
    <n v="255"/>
    <n v="255100"/>
    <x v="0"/>
    <x v="0"/>
    <x v="0"/>
    <x v="0"/>
    <n v="84.63"/>
    <x v="77"/>
    <s v="Florida"/>
    <s v="GL Summazation - Daily"/>
    <s v="GL Summazation - Daily"/>
    <m/>
    <n v="304017"/>
    <n v="207685"/>
    <m/>
    <m/>
    <m/>
    <m/>
    <s v="J1"/>
    <m/>
    <m/>
    <m/>
    <n v="5"/>
    <n v="15"/>
    <m/>
    <m/>
    <s v="AA"/>
    <n v="182"/>
    <s v="G"/>
    <s v="P"/>
    <n v="83"/>
    <m/>
    <m/>
  </r>
  <r>
    <n v="252"/>
    <n v="252110"/>
    <x v="0"/>
    <x v="0"/>
    <x v="0"/>
    <x v="0"/>
    <n v="95.45"/>
    <x v="78"/>
    <s v="Florida"/>
    <s v="GL Summazation - Daily"/>
    <s v="GL Summazation - Daily"/>
    <m/>
    <n v="304035"/>
    <n v="207947"/>
    <m/>
    <m/>
    <m/>
    <m/>
    <s v="J1"/>
    <m/>
    <m/>
    <m/>
    <n v="5"/>
    <n v="15"/>
    <m/>
    <m/>
    <s v="AA"/>
    <n v="254"/>
    <s v="G"/>
    <s v="P"/>
    <n v="29"/>
    <m/>
    <m/>
  </r>
  <r>
    <n v="252"/>
    <n v="252113"/>
    <x v="0"/>
    <x v="0"/>
    <x v="0"/>
    <x v="0"/>
    <n v="33.24"/>
    <x v="78"/>
    <s v="Florida"/>
    <s v="GL Summazation - Daily"/>
    <s v="GL Summazation - Daily"/>
    <m/>
    <n v="304035"/>
    <n v="207947"/>
    <m/>
    <m/>
    <m/>
    <m/>
    <s v="J1"/>
    <m/>
    <m/>
    <m/>
    <n v="5"/>
    <n v="15"/>
    <m/>
    <m/>
    <s v="AA"/>
    <n v="254"/>
    <s v="G"/>
    <s v="P"/>
    <n v="30"/>
    <m/>
    <m/>
  </r>
  <r>
    <n v="251"/>
    <n v="251102"/>
    <x v="0"/>
    <x v="0"/>
    <x v="0"/>
    <x v="0"/>
    <n v="1340.74"/>
    <x v="78"/>
    <s v="Florida"/>
    <s v="GL Summazation - Daily"/>
    <s v="GL Summazation - Daily"/>
    <m/>
    <n v="304035"/>
    <n v="207947"/>
    <m/>
    <m/>
    <m/>
    <m/>
    <s v="J1"/>
    <m/>
    <m/>
    <m/>
    <n v="5"/>
    <n v="15"/>
    <m/>
    <m/>
    <s v="AA"/>
    <n v="254"/>
    <s v="G"/>
    <s v="P"/>
    <n v="32"/>
    <m/>
    <m/>
  </r>
  <r>
    <n v="252"/>
    <n v="252106"/>
    <x v="0"/>
    <x v="0"/>
    <x v="0"/>
    <x v="0"/>
    <n v="261.10000000000002"/>
    <x v="78"/>
    <s v="Florida"/>
    <s v="GL Summazation - Daily"/>
    <s v="GL Summazation - Daily"/>
    <m/>
    <n v="304035"/>
    <n v="207947"/>
    <m/>
    <m/>
    <m/>
    <m/>
    <s v="J1"/>
    <m/>
    <m/>
    <m/>
    <n v="5"/>
    <n v="15"/>
    <m/>
    <m/>
    <s v="AA"/>
    <n v="254"/>
    <s v="G"/>
    <s v="P"/>
    <n v="36"/>
    <m/>
    <m/>
  </r>
  <r>
    <n v="255"/>
    <n v="255100"/>
    <x v="0"/>
    <x v="0"/>
    <x v="0"/>
    <x v="0"/>
    <n v="73.44"/>
    <x v="78"/>
    <s v="Florida"/>
    <s v="GL Summazation - Daily"/>
    <s v="GL Summazation - Daily"/>
    <m/>
    <n v="304035"/>
    <n v="207947"/>
    <m/>
    <m/>
    <m/>
    <m/>
    <s v="J1"/>
    <m/>
    <m/>
    <m/>
    <n v="5"/>
    <n v="15"/>
    <m/>
    <m/>
    <s v="AA"/>
    <n v="254"/>
    <s v="G"/>
    <s v="P"/>
    <n v="76"/>
    <m/>
    <m/>
  </r>
  <r>
    <n v="246"/>
    <n v="246100"/>
    <x v="1"/>
    <x v="1"/>
    <x v="0"/>
    <x v="0"/>
    <n v="0.55000000000000004"/>
    <x v="78"/>
    <s v="Florida"/>
    <s v="GL Summazation - Daily"/>
    <s v="GL Summazation - Daily"/>
    <m/>
    <n v="304035"/>
    <n v="207947"/>
    <m/>
    <m/>
    <m/>
    <m/>
    <s v="J1"/>
    <m/>
    <m/>
    <m/>
    <n v="5"/>
    <n v="15"/>
    <m/>
    <m/>
    <s v="AA"/>
    <n v="254"/>
    <s v="G"/>
    <s v="P"/>
    <n v="336"/>
    <m/>
    <m/>
  </r>
  <r>
    <n v="252"/>
    <n v="252123"/>
    <x v="0"/>
    <x v="0"/>
    <x v="0"/>
    <x v="0"/>
    <n v="561.26"/>
    <x v="79"/>
    <s v="Florida"/>
    <s v="GL Summazation - Daily"/>
    <s v="GL Summazation - Daily"/>
    <m/>
    <n v="304037"/>
    <n v="207965"/>
    <m/>
    <m/>
    <m/>
    <m/>
    <s v="J1"/>
    <m/>
    <m/>
    <m/>
    <n v="5"/>
    <n v="15"/>
    <m/>
    <m/>
    <s v="AA"/>
    <n v="254"/>
    <s v="G"/>
    <s v="P"/>
    <n v="60"/>
    <m/>
    <m/>
  </r>
  <r>
    <n v="255"/>
    <n v="255100"/>
    <x v="0"/>
    <x v="0"/>
    <x v="0"/>
    <x v="0"/>
    <n v="170.24"/>
    <x v="79"/>
    <s v="Florida"/>
    <s v="GL Summazation - Daily"/>
    <s v="GL Summazation - Daily"/>
    <m/>
    <n v="304037"/>
    <n v="207965"/>
    <m/>
    <m/>
    <m/>
    <m/>
    <s v="J1"/>
    <m/>
    <m/>
    <m/>
    <n v="5"/>
    <n v="15"/>
    <m/>
    <m/>
    <s v="AA"/>
    <n v="254"/>
    <s v="G"/>
    <s v="P"/>
    <n v="68"/>
    <m/>
    <m/>
  </r>
  <r>
    <n v="251"/>
    <n v="251102"/>
    <x v="0"/>
    <x v="0"/>
    <x v="0"/>
    <x v="0"/>
    <n v="172.16"/>
    <x v="80"/>
    <s v="Florida"/>
    <s v="GL Summazation - Daily"/>
    <s v="GL Summazation - Daily"/>
    <m/>
    <n v="304051"/>
    <n v="208199"/>
    <m/>
    <m/>
    <m/>
    <m/>
    <s v="J1"/>
    <m/>
    <m/>
    <m/>
    <n v="5"/>
    <n v="15"/>
    <m/>
    <m/>
    <s v="AA"/>
    <n v="182"/>
    <s v="G"/>
    <s v="P"/>
    <n v="40"/>
    <m/>
    <m/>
  </r>
  <r>
    <n v="252"/>
    <n v="252106"/>
    <x v="0"/>
    <x v="0"/>
    <x v="0"/>
    <x v="0"/>
    <n v="22.14"/>
    <x v="80"/>
    <s v="Florida"/>
    <s v="GL Summazation - Daily"/>
    <s v="GL Summazation - Daily"/>
    <m/>
    <n v="304051"/>
    <n v="208199"/>
    <m/>
    <m/>
    <m/>
    <m/>
    <s v="J1"/>
    <m/>
    <m/>
    <m/>
    <n v="5"/>
    <n v="15"/>
    <m/>
    <m/>
    <s v="AA"/>
    <n v="182"/>
    <s v="G"/>
    <s v="P"/>
    <n v="45"/>
    <m/>
    <m/>
  </r>
  <r>
    <n v="259"/>
    <n v="259101"/>
    <x v="1"/>
    <x v="1"/>
    <x v="0"/>
    <x v="0"/>
    <n v="-0.02"/>
    <x v="80"/>
    <s v="Florida"/>
    <s v="GL Summazation - Daily"/>
    <s v="GL Summazation - Daily"/>
    <m/>
    <n v="304051"/>
    <n v="208199"/>
    <m/>
    <m/>
    <m/>
    <m/>
    <s v="J1"/>
    <m/>
    <m/>
    <m/>
    <n v="5"/>
    <n v="15"/>
    <m/>
    <m/>
    <s v="AA"/>
    <n v="182"/>
    <s v="G"/>
    <s v="P"/>
    <n v="427"/>
    <m/>
    <m/>
  </r>
  <r>
    <n v="252"/>
    <n v="252106"/>
    <x v="0"/>
    <x v="0"/>
    <x v="0"/>
    <x v="0"/>
    <n v="29.33"/>
    <x v="81"/>
    <s v="Florida"/>
    <s v="GL Summazation - Daily"/>
    <s v="GL Summazation - Daily"/>
    <m/>
    <n v="304056"/>
    <n v="208308"/>
    <m/>
    <m/>
    <m/>
    <m/>
    <s v="J1"/>
    <m/>
    <m/>
    <m/>
    <n v="5"/>
    <n v="15"/>
    <m/>
    <m/>
    <s v="AA"/>
    <n v="182"/>
    <s v="G"/>
    <s v="P"/>
    <n v="33"/>
    <m/>
    <m/>
  </r>
  <r>
    <n v="252"/>
    <n v="252110"/>
    <x v="0"/>
    <x v="0"/>
    <x v="0"/>
    <x v="0"/>
    <n v="442.71"/>
    <x v="82"/>
    <s v="Florida"/>
    <s v="GL Summazation - Daily"/>
    <s v="GL Summazation - Daily"/>
    <m/>
    <n v="304061"/>
    <n v="208409"/>
    <m/>
    <m/>
    <m/>
    <m/>
    <s v="J1"/>
    <m/>
    <m/>
    <m/>
    <n v="5"/>
    <n v="15"/>
    <m/>
    <m/>
    <s v="AA"/>
    <n v="182"/>
    <s v="G"/>
    <s v="P"/>
    <n v="10"/>
    <m/>
    <m/>
  </r>
  <r>
    <n v="252"/>
    <n v="252106"/>
    <x v="0"/>
    <x v="0"/>
    <x v="0"/>
    <x v="0"/>
    <n v="5.38"/>
    <x v="82"/>
    <s v="Florida"/>
    <s v="GL Summazation - Daily"/>
    <s v="GL Summazation - Daily"/>
    <m/>
    <n v="304061"/>
    <n v="208409"/>
    <m/>
    <m/>
    <m/>
    <m/>
    <s v="J1"/>
    <m/>
    <m/>
    <m/>
    <n v="5"/>
    <n v="15"/>
    <m/>
    <m/>
    <s v="AA"/>
    <n v="182"/>
    <s v="G"/>
    <s v="P"/>
    <n v="14"/>
    <m/>
    <m/>
  </r>
  <r>
    <n v="252"/>
    <n v="252125"/>
    <x v="0"/>
    <x v="0"/>
    <x v="0"/>
    <x v="0"/>
    <n v="24.16"/>
    <x v="82"/>
    <s v="Florida"/>
    <s v="GL Summazation - Daily"/>
    <s v="GL Summazation - Daily"/>
    <m/>
    <n v="304061"/>
    <n v="208409"/>
    <m/>
    <m/>
    <m/>
    <m/>
    <s v="J1"/>
    <m/>
    <m/>
    <m/>
    <n v="5"/>
    <n v="15"/>
    <m/>
    <m/>
    <s v="AA"/>
    <n v="182"/>
    <s v="G"/>
    <s v="P"/>
    <n v="38"/>
    <m/>
    <m/>
  </r>
  <r>
    <n v="255"/>
    <n v="255100"/>
    <x v="0"/>
    <x v="0"/>
    <x v="0"/>
    <x v="0"/>
    <n v="194.65"/>
    <x v="82"/>
    <s v="Florida"/>
    <s v="GL Summazation - Daily"/>
    <s v="GL Summazation - Daily"/>
    <m/>
    <n v="304061"/>
    <n v="208409"/>
    <m/>
    <m/>
    <m/>
    <m/>
    <s v="J1"/>
    <m/>
    <m/>
    <m/>
    <n v="5"/>
    <n v="15"/>
    <m/>
    <m/>
    <s v="AA"/>
    <n v="182"/>
    <s v="G"/>
    <s v="P"/>
    <n v="43"/>
    <m/>
    <m/>
  </r>
  <r>
    <n v="246"/>
    <n v="246100"/>
    <x v="1"/>
    <x v="1"/>
    <x v="0"/>
    <x v="0"/>
    <n v="105.65"/>
    <x v="82"/>
    <s v="Florida"/>
    <s v="GL Summazation - Daily"/>
    <s v="GL Summazation - Daily"/>
    <m/>
    <n v="304061"/>
    <n v="208409"/>
    <m/>
    <m/>
    <m/>
    <m/>
    <s v="J1"/>
    <m/>
    <m/>
    <m/>
    <n v="5"/>
    <n v="15"/>
    <m/>
    <m/>
    <s v="AA"/>
    <n v="182"/>
    <s v="G"/>
    <s v="P"/>
    <n v="273"/>
    <m/>
    <m/>
  </r>
  <r>
    <n v="252"/>
    <n v="252110"/>
    <x v="0"/>
    <x v="0"/>
    <x v="0"/>
    <x v="0"/>
    <n v="239.74"/>
    <x v="83"/>
    <s v="Florida"/>
    <s v="GL Summazation - Daily"/>
    <s v="GL Summazation - Daily"/>
    <m/>
    <n v="304063"/>
    <n v="208424"/>
    <m/>
    <m/>
    <m/>
    <m/>
    <s v="J1"/>
    <m/>
    <m/>
    <m/>
    <n v="5"/>
    <n v="15"/>
    <m/>
    <m/>
    <s v="AA"/>
    <n v="182"/>
    <s v="G"/>
    <s v="P"/>
    <n v="25"/>
    <m/>
    <m/>
  </r>
  <r>
    <n v="251"/>
    <n v="251106"/>
    <x v="0"/>
    <x v="0"/>
    <x v="0"/>
    <x v="0"/>
    <n v="190.81"/>
    <x v="83"/>
    <s v="Florida"/>
    <s v="GL Summazation - Daily"/>
    <s v="GL Summazation - Daily"/>
    <m/>
    <n v="304063"/>
    <n v="208424"/>
    <m/>
    <m/>
    <m/>
    <m/>
    <s v="J1"/>
    <m/>
    <m/>
    <m/>
    <n v="5"/>
    <n v="15"/>
    <m/>
    <m/>
    <s v="AA"/>
    <n v="182"/>
    <s v="G"/>
    <s v="P"/>
    <n v="30"/>
    <m/>
    <m/>
  </r>
  <r>
    <n v="252"/>
    <n v="252110"/>
    <x v="0"/>
    <x v="0"/>
    <x v="0"/>
    <x v="0"/>
    <n v="1343.23"/>
    <x v="84"/>
    <s v="Florida"/>
    <s v="GL Summazation - Daily"/>
    <s v="GL Summazation - Daily"/>
    <m/>
    <n v="304070"/>
    <n v="208566"/>
    <m/>
    <m/>
    <m/>
    <m/>
    <s v="J1"/>
    <m/>
    <m/>
    <m/>
    <n v="5"/>
    <n v="15"/>
    <m/>
    <m/>
    <s v="AA"/>
    <n v="182"/>
    <s v="G"/>
    <s v="P"/>
    <n v="14"/>
    <m/>
    <m/>
  </r>
  <r>
    <n v="246"/>
    <n v="246100"/>
    <x v="1"/>
    <x v="1"/>
    <x v="0"/>
    <x v="0"/>
    <n v="13.33"/>
    <x v="85"/>
    <s v="Florida"/>
    <s v="GL Summazation - Daily"/>
    <s v="GL Summazation - Daily"/>
    <m/>
    <n v="304072"/>
    <n v="208578"/>
    <m/>
    <m/>
    <m/>
    <m/>
    <s v="J1"/>
    <m/>
    <m/>
    <m/>
    <n v="5"/>
    <n v="15"/>
    <m/>
    <m/>
    <s v="AA"/>
    <n v="401"/>
    <s v="G"/>
    <s v="P"/>
    <n v="154"/>
    <m/>
    <m/>
  </r>
  <r>
    <n v="248"/>
    <n v="248100"/>
    <x v="0"/>
    <x v="0"/>
    <x v="0"/>
    <x v="0"/>
    <n v="63.04"/>
    <x v="86"/>
    <s v="Florida"/>
    <s v="GL Summazation - Daily"/>
    <s v="GL Summazation - Daily"/>
    <m/>
    <n v="304084"/>
    <n v="208694"/>
    <m/>
    <m/>
    <m/>
    <m/>
    <s v="J1"/>
    <m/>
    <m/>
    <m/>
    <n v="5"/>
    <n v="15"/>
    <m/>
    <m/>
    <s v="AA"/>
    <n v="182"/>
    <s v="G"/>
    <s v="P"/>
    <n v="73"/>
    <m/>
    <m/>
  </r>
  <r>
    <n v="252"/>
    <n v="252136"/>
    <x v="0"/>
    <x v="0"/>
    <x v="0"/>
    <x v="0"/>
    <n v="57.13"/>
    <x v="86"/>
    <s v="Florida"/>
    <s v="GL Summazation - Daily"/>
    <s v="GL Summazation - Daily"/>
    <m/>
    <n v="304084"/>
    <n v="208694"/>
    <m/>
    <m/>
    <m/>
    <m/>
    <s v="J1"/>
    <m/>
    <m/>
    <m/>
    <n v="5"/>
    <n v="15"/>
    <m/>
    <m/>
    <s v="AA"/>
    <n v="182"/>
    <s v="G"/>
    <s v="P"/>
    <n v="464"/>
    <m/>
    <m/>
  </r>
  <r>
    <n v="251"/>
    <n v="251102"/>
    <x v="0"/>
    <x v="0"/>
    <x v="0"/>
    <x v="0"/>
    <n v="716.12"/>
    <x v="87"/>
    <s v="Florida"/>
    <s v="GL Summazation - Daily"/>
    <s v="GL Summazation - Daily"/>
    <m/>
    <n v="304096"/>
    <n v="208813"/>
    <m/>
    <m/>
    <m/>
    <m/>
    <s v="J1"/>
    <m/>
    <m/>
    <m/>
    <n v="5"/>
    <n v="15"/>
    <m/>
    <m/>
    <s v="AA"/>
    <n v="182"/>
    <s v="G"/>
    <s v="P"/>
    <n v="20"/>
    <m/>
    <m/>
  </r>
  <r>
    <n v="251"/>
    <n v="251106"/>
    <x v="0"/>
    <x v="0"/>
    <x v="0"/>
    <x v="0"/>
    <n v="28.13"/>
    <x v="87"/>
    <s v="Florida"/>
    <s v="GL Summazation - Daily"/>
    <s v="GL Summazation - Daily"/>
    <m/>
    <n v="304096"/>
    <n v="208813"/>
    <m/>
    <m/>
    <m/>
    <m/>
    <s v="J1"/>
    <m/>
    <m/>
    <m/>
    <n v="5"/>
    <n v="15"/>
    <m/>
    <m/>
    <s v="AA"/>
    <n v="182"/>
    <s v="G"/>
    <s v="P"/>
    <n v="23"/>
    <m/>
    <m/>
  </r>
  <r>
    <n v="252"/>
    <n v="252106"/>
    <x v="0"/>
    <x v="0"/>
    <x v="0"/>
    <x v="0"/>
    <n v="79.75"/>
    <x v="87"/>
    <s v="Florida"/>
    <s v="GL Summazation - Daily"/>
    <s v="GL Summazation - Daily"/>
    <m/>
    <n v="304096"/>
    <n v="208813"/>
    <m/>
    <m/>
    <m/>
    <m/>
    <s v="J1"/>
    <m/>
    <m/>
    <m/>
    <n v="5"/>
    <n v="15"/>
    <m/>
    <m/>
    <s v="AA"/>
    <n v="182"/>
    <s v="G"/>
    <s v="P"/>
    <n v="27"/>
    <m/>
    <m/>
  </r>
  <r>
    <n v="246"/>
    <n v="246100"/>
    <x v="1"/>
    <x v="1"/>
    <x v="0"/>
    <x v="0"/>
    <n v="348.3"/>
    <x v="87"/>
    <s v="Florida"/>
    <s v="GL Summazation - Daily"/>
    <s v="GL Summazation - Daily"/>
    <m/>
    <n v="304096"/>
    <n v="208813"/>
    <m/>
    <m/>
    <m/>
    <m/>
    <s v="J1"/>
    <m/>
    <m/>
    <m/>
    <n v="5"/>
    <n v="15"/>
    <m/>
    <m/>
    <s v="AA"/>
    <n v="182"/>
    <s v="G"/>
    <s v="P"/>
    <n v="316"/>
    <m/>
    <m/>
  </r>
  <r>
    <n v="255"/>
    <n v="255101"/>
    <x v="1"/>
    <x v="1"/>
    <x v="0"/>
    <x v="0"/>
    <n v="-0.1"/>
    <x v="88"/>
    <s v="Florida"/>
    <s v="GL Summazation - Daily"/>
    <s v="GL Summazation - Daily"/>
    <m/>
    <n v="304116"/>
    <n v="208942"/>
    <m/>
    <m/>
    <m/>
    <m/>
    <s v="J1"/>
    <m/>
    <m/>
    <m/>
    <n v="5"/>
    <n v="15"/>
    <m/>
    <m/>
    <s v="AA"/>
    <n v="401"/>
    <s v="G"/>
    <s v="P"/>
    <n v="291"/>
    <m/>
    <m/>
  </r>
  <r>
    <n v="251"/>
    <n v="251106"/>
    <x v="0"/>
    <x v="0"/>
    <x v="0"/>
    <x v="0"/>
    <n v="45.48"/>
    <x v="89"/>
    <s v="Florida"/>
    <s v="GL Summazation - Daily"/>
    <s v="GL Summazation - Daily"/>
    <m/>
    <n v="304139"/>
    <n v="209049"/>
    <m/>
    <m/>
    <m/>
    <m/>
    <s v="J1"/>
    <m/>
    <m/>
    <m/>
    <n v="5"/>
    <n v="15"/>
    <m/>
    <m/>
    <s v="AA"/>
    <n v="182"/>
    <s v="G"/>
    <s v="P"/>
    <n v="37"/>
    <m/>
    <m/>
  </r>
  <r>
    <n v="251"/>
    <n v="251102"/>
    <x v="0"/>
    <x v="0"/>
    <x v="0"/>
    <x v="0"/>
    <n v="55.16"/>
    <x v="90"/>
    <s v="Florida"/>
    <s v="GL Summazation - Daily"/>
    <s v="GL Summazation - Daily"/>
    <m/>
    <n v="304168"/>
    <n v="209303"/>
    <m/>
    <m/>
    <m/>
    <m/>
    <s v="J1"/>
    <m/>
    <m/>
    <m/>
    <n v="6"/>
    <n v="15"/>
    <m/>
    <m/>
    <s v="AA"/>
    <n v="182"/>
    <s v="G"/>
    <s v="P"/>
    <n v="18"/>
    <m/>
    <m/>
  </r>
  <r>
    <n v="251"/>
    <n v="251106"/>
    <x v="0"/>
    <x v="0"/>
    <x v="0"/>
    <x v="0"/>
    <n v="230.07"/>
    <x v="90"/>
    <s v="Florida"/>
    <s v="GL Summazation - Daily"/>
    <s v="GL Summazation - Daily"/>
    <m/>
    <n v="304168"/>
    <n v="209303"/>
    <m/>
    <m/>
    <m/>
    <m/>
    <s v="J1"/>
    <m/>
    <m/>
    <m/>
    <n v="6"/>
    <n v="15"/>
    <m/>
    <m/>
    <s v="AA"/>
    <n v="182"/>
    <s v="G"/>
    <s v="P"/>
    <n v="21"/>
    <m/>
    <m/>
  </r>
  <r>
    <n v="252"/>
    <n v="252106"/>
    <x v="0"/>
    <x v="0"/>
    <x v="0"/>
    <x v="0"/>
    <n v="201.11"/>
    <x v="90"/>
    <s v="Florida"/>
    <s v="GL Summazation - Daily"/>
    <s v="GL Summazation - Daily"/>
    <m/>
    <n v="304168"/>
    <n v="209303"/>
    <m/>
    <m/>
    <m/>
    <m/>
    <s v="J1"/>
    <m/>
    <m/>
    <m/>
    <n v="6"/>
    <n v="15"/>
    <m/>
    <m/>
    <s v="AA"/>
    <n v="182"/>
    <s v="G"/>
    <s v="P"/>
    <n v="24"/>
    <m/>
    <m/>
  </r>
  <r>
    <n v="255"/>
    <n v="255100"/>
    <x v="0"/>
    <x v="0"/>
    <x v="0"/>
    <x v="0"/>
    <n v="200.1"/>
    <x v="90"/>
    <s v="Florida"/>
    <s v="GL Summazation - Daily"/>
    <s v="GL Summazation - Daily"/>
    <m/>
    <n v="304168"/>
    <n v="209303"/>
    <m/>
    <m/>
    <m/>
    <m/>
    <s v="J1"/>
    <m/>
    <m/>
    <m/>
    <n v="6"/>
    <n v="15"/>
    <m/>
    <m/>
    <s v="AA"/>
    <n v="182"/>
    <s v="G"/>
    <s v="P"/>
    <n v="69"/>
    <m/>
    <m/>
  </r>
  <r>
    <n v="246"/>
    <n v="246100"/>
    <x v="1"/>
    <x v="1"/>
    <x v="0"/>
    <x v="0"/>
    <n v="510.67"/>
    <x v="90"/>
    <s v="Florida"/>
    <s v="GL Summazation - Daily"/>
    <s v="GL Summazation - Daily"/>
    <m/>
    <n v="304168"/>
    <n v="209303"/>
    <m/>
    <m/>
    <m/>
    <m/>
    <s v="J1"/>
    <m/>
    <m/>
    <m/>
    <n v="6"/>
    <n v="15"/>
    <m/>
    <m/>
    <s v="AA"/>
    <n v="182"/>
    <s v="G"/>
    <s v="P"/>
    <n v="400"/>
    <m/>
    <m/>
  </r>
  <r>
    <n v="251"/>
    <n v="251106"/>
    <x v="0"/>
    <x v="0"/>
    <x v="0"/>
    <x v="0"/>
    <n v="40.020000000000003"/>
    <x v="91"/>
    <s v="Florida"/>
    <s v="GL Summazation - Daily"/>
    <s v="GL Summazation - Daily"/>
    <m/>
    <n v="304256"/>
    <n v="209673"/>
    <m/>
    <m/>
    <m/>
    <m/>
    <s v="J1"/>
    <m/>
    <m/>
    <m/>
    <n v="6"/>
    <n v="15"/>
    <m/>
    <m/>
    <s v="AA"/>
    <n v="401"/>
    <s v="G"/>
    <s v="P"/>
    <n v="21"/>
    <m/>
    <m/>
  </r>
  <r>
    <n v="252"/>
    <n v="252106"/>
    <x v="0"/>
    <x v="0"/>
    <x v="0"/>
    <x v="0"/>
    <n v="10.09"/>
    <x v="91"/>
    <s v="Florida"/>
    <s v="GL Summazation - Daily"/>
    <s v="GL Summazation - Daily"/>
    <m/>
    <n v="304256"/>
    <n v="209673"/>
    <m/>
    <m/>
    <m/>
    <m/>
    <s v="J1"/>
    <m/>
    <m/>
    <m/>
    <n v="6"/>
    <n v="15"/>
    <m/>
    <m/>
    <s v="AA"/>
    <n v="401"/>
    <s v="G"/>
    <s v="P"/>
    <n v="24"/>
    <m/>
    <m/>
  </r>
  <r>
    <n v="252"/>
    <n v="252106"/>
    <x v="0"/>
    <x v="0"/>
    <x v="0"/>
    <x v="0"/>
    <n v="90.86"/>
    <x v="92"/>
    <s v="Florida"/>
    <s v="GL Summazation - Daily"/>
    <s v="GL Summazation - Daily"/>
    <m/>
    <n v="304273"/>
    <n v="209787"/>
    <m/>
    <m/>
    <m/>
    <m/>
    <s v="J1"/>
    <m/>
    <m/>
    <m/>
    <n v="6"/>
    <n v="15"/>
    <m/>
    <m/>
    <s v="AA"/>
    <n v="182"/>
    <s v="G"/>
    <s v="P"/>
    <n v="18"/>
    <m/>
    <m/>
  </r>
  <r>
    <n v="252"/>
    <n v="252118"/>
    <x v="0"/>
    <x v="0"/>
    <x v="0"/>
    <x v="0"/>
    <n v="380.97"/>
    <x v="92"/>
    <s v="Florida"/>
    <s v="GL Summazation - Daily"/>
    <s v="GL Summazation - Daily"/>
    <m/>
    <n v="304273"/>
    <n v="209787"/>
    <m/>
    <m/>
    <m/>
    <m/>
    <s v="J1"/>
    <m/>
    <m/>
    <m/>
    <n v="6"/>
    <n v="15"/>
    <m/>
    <m/>
    <s v="AA"/>
    <n v="182"/>
    <s v="G"/>
    <s v="P"/>
    <n v="69"/>
    <m/>
    <m/>
  </r>
  <r>
    <n v="255"/>
    <n v="255101"/>
    <x v="1"/>
    <x v="1"/>
    <x v="0"/>
    <x v="0"/>
    <n v="-0.48"/>
    <x v="92"/>
    <s v="Florida"/>
    <s v="GL Summazation - Daily"/>
    <s v="GL Summazation - Daily"/>
    <m/>
    <n v="304273"/>
    <n v="209787"/>
    <m/>
    <m/>
    <m/>
    <m/>
    <s v="J1"/>
    <m/>
    <m/>
    <m/>
    <n v="6"/>
    <n v="15"/>
    <m/>
    <m/>
    <s v="AA"/>
    <n v="182"/>
    <s v="G"/>
    <s v="P"/>
    <n v="401"/>
    <m/>
    <m/>
  </r>
  <r>
    <n v="251"/>
    <n v="251102"/>
    <x v="0"/>
    <x v="0"/>
    <x v="0"/>
    <x v="0"/>
    <n v="110.34"/>
    <x v="93"/>
    <s v="Florida"/>
    <s v="GL Summazation - Daily"/>
    <s v="GL Summazation - Daily"/>
    <m/>
    <n v="304290"/>
    <n v="209899"/>
    <m/>
    <m/>
    <m/>
    <m/>
    <s v="J1"/>
    <m/>
    <m/>
    <m/>
    <n v="6"/>
    <n v="15"/>
    <m/>
    <m/>
    <s v="AA"/>
    <n v="182"/>
    <s v="G"/>
    <s v="P"/>
    <n v="34"/>
    <m/>
    <m/>
  </r>
  <r>
    <n v="255"/>
    <n v="255100"/>
    <x v="0"/>
    <x v="0"/>
    <x v="0"/>
    <x v="0"/>
    <n v="290.32"/>
    <x v="93"/>
    <s v="Florida"/>
    <s v="GL Summazation - Daily"/>
    <s v="GL Summazation - Daily"/>
    <m/>
    <n v="304290"/>
    <n v="209899"/>
    <m/>
    <m/>
    <m/>
    <m/>
    <s v="J1"/>
    <m/>
    <m/>
    <m/>
    <n v="6"/>
    <n v="15"/>
    <m/>
    <m/>
    <s v="AA"/>
    <n v="182"/>
    <s v="G"/>
    <s v="P"/>
    <n v="83"/>
    <m/>
    <m/>
  </r>
  <r>
    <n v="252"/>
    <n v="252123"/>
    <x v="0"/>
    <x v="0"/>
    <x v="0"/>
    <x v="0"/>
    <n v="2.31"/>
    <x v="94"/>
    <s v="Florida"/>
    <s v="GL Summazation - Daily"/>
    <s v="GL Summazation - Daily"/>
    <m/>
    <n v="304304"/>
    <n v="210247"/>
    <m/>
    <m/>
    <m/>
    <m/>
    <s v="J1"/>
    <m/>
    <m/>
    <m/>
    <n v="6"/>
    <n v="15"/>
    <m/>
    <m/>
    <s v="AA"/>
    <n v="182"/>
    <s v="G"/>
    <s v="P"/>
    <n v="49"/>
    <m/>
    <m/>
  </r>
  <r>
    <n v="255"/>
    <n v="255100"/>
    <x v="0"/>
    <x v="0"/>
    <x v="0"/>
    <x v="0"/>
    <n v="90.85"/>
    <x v="94"/>
    <s v="Florida"/>
    <s v="GL Summazation - Daily"/>
    <s v="GL Summazation - Daily"/>
    <m/>
    <n v="304304"/>
    <n v="210247"/>
    <m/>
    <m/>
    <m/>
    <m/>
    <s v="J1"/>
    <m/>
    <m/>
    <m/>
    <n v="6"/>
    <n v="15"/>
    <m/>
    <m/>
    <s v="AA"/>
    <n v="182"/>
    <s v="G"/>
    <s v="P"/>
    <n v="55"/>
    <m/>
    <m/>
  </r>
  <r>
    <n v="251"/>
    <n v="251106"/>
    <x v="0"/>
    <x v="0"/>
    <x v="0"/>
    <x v="0"/>
    <n v="60"/>
    <x v="95"/>
    <s v="Florida"/>
    <s v="GL Summazation - Daily"/>
    <s v="GL Summazation - Daily"/>
    <m/>
    <n v="304305"/>
    <n v="210258"/>
    <m/>
    <m/>
    <m/>
    <m/>
    <s v="J1"/>
    <m/>
    <m/>
    <m/>
    <n v="6"/>
    <n v="15"/>
    <m/>
    <m/>
    <s v="AA"/>
    <n v="182"/>
    <s v="G"/>
    <s v="P"/>
    <n v="19"/>
    <m/>
    <m/>
  </r>
  <r>
    <n v="252"/>
    <n v="252106"/>
    <x v="0"/>
    <x v="0"/>
    <x v="0"/>
    <x v="0"/>
    <n v="119.7"/>
    <x v="95"/>
    <s v="Florida"/>
    <s v="GL Summazation - Daily"/>
    <s v="GL Summazation - Daily"/>
    <m/>
    <n v="304305"/>
    <n v="210258"/>
    <m/>
    <m/>
    <m/>
    <m/>
    <s v="J1"/>
    <m/>
    <m/>
    <m/>
    <n v="6"/>
    <n v="15"/>
    <m/>
    <m/>
    <s v="AA"/>
    <n v="182"/>
    <s v="G"/>
    <s v="P"/>
    <n v="22"/>
    <m/>
    <m/>
  </r>
  <r>
    <n v="252"/>
    <n v="252118"/>
    <x v="0"/>
    <x v="0"/>
    <x v="0"/>
    <x v="0"/>
    <n v="-0.05"/>
    <x v="95"/>
    <s v="Florida"/>
    <s v="GL Summazation - Daily"/>
    <s v="GL Summazation - Daily"/>
    <m/>
    <n v="304305"/>
    <n v="210258"/>
    <m/>
    <m/>
    <m/>
    <m/>
    <s v="J1"/>
    <m/>
    <m/>
    <m/>
    <n v="6"/>
    <n v="15"/>
    <m/>
    <m/>
    <s v="AA"/>
    <n v="182"/>
    <s v="G"/>
    <s v="P"/>
    <n v="53"/>
    <m/>
    <m/>
  </r>
  <r>
    <n v="252"/>
    <n v="252106"/>
    <x v="0"/>
    <x v="0"/>
    <x v="0"/>
    <x v="0"/>
    <n v="25.6"/>
    <x v="96"/>
    <s v="Florida"/>
    <s v="GL Summazation - Daily"/>
    <s v="GL Summazation - Daily"/>
    <m/>
    <n v="304312"/>
    <n v="210427"/>
    <m/>
    <m/>
    <m/>
    <m/>
    <s v="J1"/>
    <m/>
    <m/>
    <m/>
    <n v="6"/>
    <n v="15"/>
    <m/>
    <m/>
    <s v="AA"/>
    <n v="182"/>
    <s v="G"/>
    <s v="P"/>
    <n v="42"/>
    <m/>
    <m/>
  </r>
  <r>
    <n v="252"/>
    <n v="252123"/>
    <x v="0"/>
    <x v="0"/>
    <x v="0"/>
    <x v="0"/>
    <n v="51.36"/>
    <x v="96"/>
    <s v="Florida"/>
    <s v="GL Summazation - Daily"/>
    <s v="GL Summazation - Daily"/>
    <m/>
    <n v="304312"/>
    <n v="210427"/>
    <m/>
    <m/>
    <m/>
    <m/>
    <s v="J1"/>
    <m/>
    <m/>
    <m/>
    <n v="6"/>
    <n v="15"/>
    <m/>
    <m/>
    <s v="AA"/>
    <n v="182"/>
    <s v="G"/>
    <s v="P"/>
    <n v="80"/>
    <m/>
    <m/>
  </r>
  <r>
    <n v="255"/>
    <n v="255100"/>
    <x v="0"/>
    <x v="0"/>
    <x v="0"/>
    <x v="0"/>
    <n v="187.09"/>
    <x v="96"/>
    <s v="Florida"/>
    <s v="GL Summazation - Daily"/>
    <s v="GL Summazation - Daily"/>
    <m/>
    <n v="304312"/>
    <n v="210427"/>
    <m/>
    <m/>
    <m/>
    <m/>
    <s v="J1"/>
    <m/>
    <m/>
    <m/>
    <n v="6"/>
    <n v="15"/>
    <m/>
    <m/>
    <s v="AA"/>
    <n v="182"/>
    <s v="G"/>
    <s v="P"/>
    <n v="89"/>
    <m/>
    <m/>
  </r>
  <r>
    <n v="252"/>
    <n v="252110"/>
    <x v="0"/>
    <x v="0"/>
    <x v="0"/>
    <x v="0"/>
    <n v="454.99"/>
    <x v="97"/>
    <s v="Florida"/>
    <s v="GL Summazation - Daily"/>
    <s v="GL Summazation - Daily"/>
    <m/>
    <n v="304314"/>
    <n v="210452"/>
    <m/>
    <m/>
    <m/>
    <m/>
    <s v="J1"/>
    <m/>
    <m/>
    <m/>
    <n v="6"/>
    <n v="15"/>
    <m/>
    <m/>
    <s v="AA"/>
    <n v="182"/>
    <s v="G"/>
    <s v="P"/>
    <n v="20"/>
    <m/>
    <m/>
  </r>
  <r>
    <n v="255"/>
    <n v="255100"/>
    <x v="0"/>
    <x v="0"/>
    <x v="0"/>
    <x v="0"/>
    <n v="169.1"/>
    <x v="97"/>
    <s v="Florida"/>
    <s v="GL Summazation - Daily"/>
    <s v="GL Summazation - Daily"/>
    <m/>
    <n v="304314"/>
    <n v="210452"/>
    <m/>
    <m/>
    <m/>
    <m/>
    <s v="J1"/>
    <m/>
    <m/>
    <m/>
    <n v="6"/>
    <n v="15"/>
    <m/>
    <m/>
    <s v="AA"/>
    <n v="182"/>
    <s v="G"/>
    <s v="P"/>
    <n v="95"/>
    <m/>
    <m/>
  </r>
  <r>
    <n v="252"/>
    <n v="252110"/>
    <x v="0"/>
    <x v="0"/>
    <x v="0"/>
    <x v="0"/>
    <n v="42.63"/>
    <x v="98"/>
    <s v="Florida"/>
    <s v="GL Summazation - Daily"/>
    <s v="GL Summazation - Daily"/>
    <m/>
    <n v="304315"/>
    <n v="210454"/>
    <m/>
    <m/>
    <m/>
    <m/>
    <s v="J1"/>
    <m/>
    <m/>
    <m/>
    <n v="6"/>
    <n v="15"/>
    <m/>
    <m/>
    <s v="AA"/>
    <n v="182"/>
    <s v="G"/>
    <s v="P"/>
    <n v="51"/>
    <m/>
    <m/>
  </r>
  <r>
    <n v="251"/>
    <n v="251102"/>
    <x v="0"/>
    <x v="0"/>
    <x v="0"/>
    <x v="0"/>
    <n v="152.63999999999999"/>
    <x v="98"/>
    <s v="Florida"/>
    <s v="GL Summazation - Daily"/>
    <s v="GL Summazation - Daily"/>
    <m/>
    <n v="304315"/>
    <n v="210454"/>
    <m/>
    <m/>
    <m/>
    <m/>
    <s v="J1"/>
    <m/>
    <m/>
    <m/>
    <n v="6"/>
    <n v="15"/>
    <m/>
    <m/>
    <s v="AA"/>
    <n v="182"/>
    <s v="G"/>
    <s v="P"/>
    <n v="54"/>
    <m/>
    <m/>
  </r>
  <r>
    <n v="252"/>
    <n v="252106"/>
    <x v="0"/>
    <x v="0"/>
    <x v="0"/>
    <x v="0"/>
    <n v="92.75"/>
    <x v="98"/>
    <s v="Florida"/>
    <s v="GL Summazation - Daily"/>
    <s v="GL Summazation - Daily"/>
    <m/>
    <n v="304315"/>
    <n v="210454"/>
    <m/>
    <m/>
    <m/>
    <m/>
    <s v="J1"/>
    <m/>
    <m/>
    <m/>
    <n v="6"/>
    <n v="15"/>
    <m/>
    <m/>
    <s v="AA"/>
    <n v="182"/>
    <s v="G"/>
    <s v="P"/>
    <n v="59"/>
    <m/>
    <m/>
  </r>
  <r>
    <n v="249"/>
    <n v="249100"/>
    <x v="1"/>
    <x v="1"/>
    <x v="0"/>
    <x v="0"/>
    <n v="109.89"/>
    <x v="98"/>
    <s v="Florida"/>
    <s v="GL Summazation - Daily"/>
    <s v="GL Summazation - Daily"/>
    <m/>
    <n v="304315"/>
    <n v="210454"/>
    <m/>
    <m/>
    <m/>
    <m/>
    <s v="J1"/>
    <m/>
    <m/>
    <m/>
    <n v="6"/>
    <n v="15"/>
    <m/>
    <m/>
    <s v="AA"/>
    <n v="182"/>
    <s v="G"/>
    <s v="P"/>
    <n v="395"/>
    <m/>
    <m/>
  </r>
  <r>
    <n v="251"/>
    <n v="251102"/>
    <x v="0"/>
    <x v="0"/>
    <x v="0"/>
    <x v="0"/>
    <n v="-29.58"/>
    <x v="99"/>
    <s v="Florida"/>
    <s v="GL Summazation - Daily"/>
    <s v="GL Summazation - Daily"/>
    <m/>
    <n v="304319"/>
    <n v="210545"/>
    <m/>
    <m/>
    <m/>
    <m/>
    <s v="J1"/>
    <m/>
    <m/>
    <m/>
    <n v="6"/>
    <n v="15"/>
    <m/>
    <m/>
    <s v="AA"/>
    <n v="182"/>
    <s v="G"/>
    <s v="P"/>
    <n v="14"/>
    <m/>
    <m/>
  </r>
  <r>
    <n v="251"/>
    <n v="251106"/>
    <x v="0"/>
    <x v="0"/>
    <x v="0"/>
    <x v="0"/>
    <n v="160.86000000000001"/>
    <x v="99"/>
    <s v="Florida"/>
    <s v="GL Summazation - Daily"/>
    <s v="GL Summazation - Daily"/>
    <m/>
    <n v="304319"/>
    <n v="210545"/>
    <m/>
    <m/>
    <m/>
    <m/>
    <s v="J1"/>
    <m/>
    <m/>
    <m/>
    <n v="6"/>
    <n v="15"/>
    <m/>
    <m/>
    <s v="AA"/>
    <n v="182"/>
    <s v="G"/>
    <s v="P"/>
    <n v="18"/>
    <m/>
    <m/>
  </r>
  <r>
    <n v="252"/>
    <n v="252106"/>
    <x v="0"/>
    <x v="0"/>
    <x v="0"/>
    <x v="0"/>
    <n v="202.12"/>
    <x v="99"/>
    <s v="Florida"/>
    <s v="GL Summazation - Daily"/>
    <s v="GL Summazation - Daily"/>
    <m/>
    <n v="304319"/>
    <n v="210545"/>
    <m/>
    <m/>
    <m/>
    <m/>
    <s v="J1"/>
    <m/>
    <m/>
    <m/>
    <n v="6"/>
    <n v="15"/>
    <m/>
    <m/>
    <s v="AA"/>
    <n v="182"/>
    <s v="G"/>
    <s v="P"/>
    <n v="21"/>
    <m/>
    <m/>
  </r>
  <r>
    <n v="252"/>
    <n v="252118"/>
    <x v="0"/>
    <x v="0"/>
    <x v="0"/>
    <x v="0"/>
    <n v="561.29"/>
    <x v="99"/>
    <s v="Florida"/>
    <s v="GL Summazation - Daily"/>
    <s v="GL Summazation - Daily"/>
    <m/>
    <n v="304319"/>
    <n v="210545"/>
    <m/>
    <m/>
    <m/>
    <m/>
    <s v="J1"/>
    <m/>
    <m/>
    <m/>
    <n v="6"/>
    <n v="15"/>
    <m/>
    <m/>
    <s v="AA"/>
    <n v="182"/>
    <s v="G"/>
    <s v="P"/>
    <n v="57"/>
    <m/>
    <m/>
  </r>
  <r>
    <n v="255"/>
    <n v="255100"/>
    <x v="0"/>
    <x v="0"/>
    <x v="0"/>
    <x v="0"/>
    <n v="119.12"/>
    <x v="99"/>
    <s v="Florida"/>
    <s v="GL Summazation - Daily"/>
    <s v="GL Summazation - Daily"/>
    <m/>
    <n v="304319"/>
    <n v="210545"/>
    <m/>
    <m/>
    <m/>
    <m/>
    <s v="J1"/>
    <m/>
    <m/>
    <m/>
    <n v="6"/>
    <n v="15"/>
    <m/>
    <m/>
    <s v="AA"/>
    <n v="182"/>
    <s v="G"/>
    <s v="P"/>
    <n v="68"/>
    <m/>
    <m/>
  </r>
  <r>
    <n v="251"/>
    <n v="251102"/>
    <x v="0"/>
    <x v="0"/>
    <x v="0"/>
    <x v="0"/>
    <n v="55.82"/>
    <x v="100"/>
    <s v="Florida"/>
    <s v="GL Summazation - Daily"/>
    <s v="GL Summazation - Daily"/>
    <m/>
    <n v="304327"/>
    <n v="210730"/>
    <m/>
    <m/>
    <m/>
    <m/>
    <s v="J1"/>
    <m/>
    <m/>
    <m/>
    <n v="6"/>
    <n v="15"/>
    <m/>
    <m/>
    <s v="AA"/>
    <n v="182"/>
    <s v="G"/>
    <s v="P"/>
    <n v="13"/>
    <m/>
    <m/>
  </r>
  <r>
    <n v="248"/>
    <n v="248100"/>
    <x v="0"/>
    <x v="0"/>
    <x v="0"/>
    <x v="0"/>
    <n v="92.44"/>
    <x v="100"/>
    <s v="Florida"/>
    <s v="GL Summazation - Daily"/>
    <s v="GL Summazation - Daily"/>
    <m/>
    <n v="304327"/>
    <n v="210730"/>
    <m/>
    <m/>
    <m/>
    <m/>
    <s v="J1"/>
    <m/>
    <m/>
    <m/>
    <n v="6"/>
    <n v="15"/>
    <m/>
    <m/>
    <s v="AA"/>
    <n v="182"/>
    <s v="G"/>
    <s v="P"/>
    <n v="58"/>
    <m/>
    <m/>
  </r>
  <r>
    <n v="251"/>
    <n v="251106"/>
    <x v="0"/>
    <x v="0"/>
    <x v="0"/>
    <x v="0"/>
    <n v="0.01"/>
    <x v="101"/>
    <s v="Florida"/>
    <s v="GL Summazation - Daily"/>
    <s v="GL Summazation - Daily"/>
    <m/>
    <n v="304356"/>
    <n v="211057"/>
    <m/>
    <m/>
    <m/>
    <m/>
    <s v="J1"/>
    <m/>
    <m/>
    <m/>
    <n v="6"/>
    <n v="15"/>
    <m/>
    <m/>
    <s v="AA"/>
    <n v="182"/>
    <s v="G"/>
    <s v="P"/>
    <n v="18"/>
    <m/>
    <m/>
  </r>
  <r>
    <n v="252"/>
    <n v="252106"/>
    <x v="0"/>
    <x v="0"/>
    <x v="0"/>
    <x v="0"/>
    <n v="118.1"/>
    <x v="101"/>
    <s v="Florida"/>
    <s v="GL Summazation - Daily"/>
    <s v="GL Summazation - Daily"/>
    <m/>
    <n v="304356"/>
    <n v="211057"/>
    <m/>
    <m/>
    <m/>
    <m/>
    <s v="J1"/>
    <m/>
    <m/>
    <m/>
    <n v="6"/>
    <n v="15"/>
    <m/>
    <m/>
    <s v="AA"/>
    <n v="182"/>
    <s v="G"/>
    <s v="P"/>
    <n v="21"/>
    <m/>
    <m/>
  </r>
  <r>
    <n v="255"/>
    <n v="255100"/>
    <x v="0"/>
    <x v="0"/>
    <x v="0"/>
    <x v="0"/>
    <n v="56.36"/>
    <x v="101"/>
    <s v="Florida"/>
    <s v="GL Summazation - Daily"/>
    <s v="GL Summazation - Daily"/>
    <m/>
    <n v="304356"/>
    <n v="211057"/>
    <m/>
    <m/>
    <m/>
    <m/>
    <s v="J1"/>
    <m/>
    <m/>
    <m/>
    <n v="6"/>
    <n v="15"/>
    <m/>
    <m/>
    <s v="AA"/>
    <n v="182"/>
    <s v="G"/>
    <s v="P"/>
    <n v="71"/>
    <m/>
    <m/>
  </r>
  <r>
    <n v="251"/>
    <n v="251102"/>
    <x v="0"/>
    <x v="0"/>
    <x v="0"/>
    <x v="0"/>
    <n v="146.72"/>
    <x v="102"/>
    <s v="Florida"/>
    <s v="GL Summazation - Daily"/>
    <s v="GL Summazation - Daily"/>
    <m/>
    <n v="304357"/>
    <n v="211083"/>
    <m/>
    <m/>
    <m/>
    <m/>
    <s v="J1"/>
    <m/>
    <m/>
    <m/>
    <n v="6"/>
    <n v="15"/>
    <m/>
    <m/>
    <s v="AA"/>
    <n v="182"/>
    <s v="G"/>
    <s v="P"/>
    <n v="19"/>
    <m/>
    <m/>
  </r>
  <r>
    <n v="251"/>
    <n v="251106"/>
    <x v="0"/>
    <x v="0"/>
    <x v="0"/>
    <x v="0"/>
    <n v="34.619999999999997"/>
    <x v="102"/>
    <s v="Florida"/>
    <s v="GL Summazation - Daily"/>
    <s v="GL Summazation - Daily"/>
    <m/>
    <n v="304357"/>
    <n v="211083"/>
    <m/>
    <m/>
    <m/>
    <m/>
    <s v="J1"/>
    <m/>
    <m/>
    <m/>
    <n v="6"/>
    <n v="15"/>
    <m/>
    <m/>
    <s v="AA"/>
    <n v="182"/>
    <s v="G"/>
    <s v="P"/>
    <n v="22"/>
    <m/>
    <m/>
  </r>
  <r>
    <n v="252"/>
    <n v="252114"/>
    <x v="0"/>
    <x v="0"/>
    <x v="0"/>
    <x v="0"/>
    <n v="476.37"/>
    <x v="103"/>
    <s v="Florida"/>
    <s v="GL Summazation - Daily"/>
    <s v="GL Summazation - Daily"/>
    <m/>
    <n v="304358"/>
    <n v="211084"/>
    <m/>
    <m/>
    <m/>
    <m/>
    <s v="J1"/>
    <m/>
    <m/>
    <m/>
    <n v="6"/>
    <n v="15"/>
    <m/>
    <m/>
    <s v="AA"/>
    <n v="254"/>
    <s v="G"/>
    <s v="P"/>
    <n v="18"/>
    <m/>
    <m/>
  </r>
  <r>
    <n v="251"/>
    <n v="251102"/>
    <x v="0"/>
    <x v="0"/>
    <x v="0"/>
    <x v="0"/>
    <n v="333.71"/>
    <x v="103"/>
    <s v="Florida"/>
    <s v="GL Summazation - Daily"/>
    <s v="GL Summazation - Daily"/>
    <m/>
    <n v="304358"/>
    <n v="211084"/>
    <m/>
    <m/>
    <m/>
    <m/>
    <s v="J1"/>
    <m/>
    <m/>
    <m/>
    <n v="6"/>
    <n v="15"/>
    <m/>
    <m/>
    <s v="AA"/>
    <n v="254"/>
    <s v="G"/>
    <s v="P"/>
    <n v="22"/>
    <m/>
    <m/>
  </r>
  <r>
    <n v="251"/>
    <n v="251106"/>
    <x v="0"/>
    <x v="0"/>
    <x v="0"/>
    <x v="0"/>
    <n v="27.16"/>
    <x v="103"/>
    <s v="Florida"/>
    <s v="GL Summazation - Daily"/>
    <s v="GL Summazation - Daily"/>
    <m/>
    <n v="304358"/>
    <n v="211084"/>
    <m/>
    <m/>
    <m/>
    <m/>
    <s v="J1"/>
    <m/>
    <m/>
    <m/>
    <n v="6"/>
    <n v="15"/>
    <m/>
    <m/>
    <s v="AA"/>
    <n v="254"/>
    <s v="G"/>
    <s v="P"/>
    <n v="27"/>
    <m/>
    <m/>
  </r>
  <r>
    <n v="255"/>
    <n v="255100"/>
    <x v="0"/>
    <x v="0"/>
    <x v="0"/>
    <x v="0"/>
    <n v="-33.35"/>
    <x v="104"/>
    <s v="Florida"/>
    <s v="GL Summazation - Daily"/>
    <s v="GL Summazation - Daily"/>
    <m/>
    <n v="304364"/>
    <n v="211253"/>
    <m/>
    <m/>
    <m/>
    <m/>
    <s v="J1"/>
    <m/>
    <m/>
    <m/>
    <n v="6"/>
    <n v="15"/>
    <m/>
    <m/>
    <s v="AA"/>
    <n v="182"/>
    <s v="G"/>
    <s v="P"/>
    <n v="86"/>
    <m/>
    <m/>
  </r>
  <r>
    <n v="251"/>
    <n v="251102"/>
    <x v="0"/>
    <x v="0"/>
    <x v="0"/>
    <x v="0"/>
    <n v="-84.51"/>
    <x v="105"/>
    <s v="Florida"/>
    <s v="GL Summazation - Daily"/>
    <s v="GL Summazation - Daily"/>
    <m/>
    <n v="304373"/>
    <n v="211357"/>
    <m/>
    <m/>
    <m/>
    <m/>
    <s v="J1"/>
    <m/>
    <m/>
    <m/>
    <n v="6"/>
    <n v="15"/>
    <m/>
    <m/>
    <s v="AA"/>
    <n v="182"/>
    <s v="G"/>
    <s v="P"/>
    <n v="24"/>
    <m/>
    <m/>
  </r>
  <r>
    <n v="255"/>
    <n v="255101"/>
    <x v="1"/>
    <x v="1"/>
    <x v="0"/>
    <x v="0"/>
    <n v="-0.15"/>
    <x v="106"/>
    <s v="Florida"/>
    <s v="GL Summazation - Daily"/>
    <s v="GL Summazation - Daily"/>
    <m/>
    <n v="304375"/>
    <n v="211395"/>
    <m/>
    <m/>
    <m/>
    <m/>
    <s v="J1"/>
    <m/>
    <m/>
    <m/>
    <n v="6"/>
    <n v="15"/>
    <m/>
    <m/>
    <s v="AA"/>
    <n v="182"/>
    <s v="G"/>
    <s v="P"/>
    <n v="341"/>
    <m/>
    <m/>
  </r>
  <r>
    <n v="251"/>
    <n v="251102"/>
    <x v="0"/>
    <x v="0"/>
    <x v="0"/>
    <x v="0"/>
    <n v="236.88"/>
    <x v="107"/>
    <s v="Florida"/>
    <s v="GL Summazation - Daily"/>
    <s v="GL Summazation - Daily"/>
    <m/>
    <n v="304397"/>
    <n v="211517"/>
    <m/>
    <m/>
    <m/>
    <m/>
    <s v="J1"/>
    <m/>
    <m/>
    <m/>
    <n v="6"/>
    <n v="15"/>
    <m/>
    <m/>
    <s v="AA"/>
    <n v="182"/>
    <s v="G"/>
    <s v="P"/>
    <n v="41"/>
    <m/>
    <m/>
  </r>
  <r>
    <n v="251"/>
    <n v="251106"/>
    <x v="0"/>
    <x v="0"/>
    <x v="0"/>
    <x v="0"/>
    <n v="22.34"/>
    <x v="107"/>
    <s v="Florida"/>
    <s v="GL Summazation - Daily"/>
    <s v="GL Summazation - Daily"/>
    <m/>
    <n v="304397"/>
    <n v="211517"/>
    <m/>
    <m/>
    <m/>
    <m/>
    <s v="J1"/>
    <m/>
    <m/>
    <m/>
    <n v="6"/>
    <n v="15"/>
    <m/>
    <m/>
    <s v="AA"/>
    <n v="182"/>
    <s v="G"/>
    <s v="P"/>
    <n v="44"/>
    <m/>
    <m/>
  </r>
  <r>
    <n v="259"/>
    <n v="259100"/>
    <x v="0"/>
    <x v="0"/>
    <x v="0"/>
    <x v="0"/>
    <n v="31.42"/>
    <x v="107"/>
    <s v="Florida"/>
    <s v="GL Summazation - Daily"/>
    <s v="GL Summazation - Daily"/>
    <m/>
    <n v="304397"/>
    <n v="211517"/>
    <m/>
    <m/>
    <m/>
    <m/>
    <s v="J1"/>
    <m/>
    <m/>
    <m/>
    <n v="6"/>
    <n v="15"/>
    <m/>
    <m/>
    <s v="AA"/>
    <n v="182"/>
    <s v="G"/>
    <s v="P"/>
    <n v="94"/>
    <m/>
    <m/>
  </r>
  <r>
    <n v="252"/>
    <n v="252115"/>
    <x v="0"/>
    <x v="0"/>
    <x v="0"/>
    <x v="0"/>
    <n v="284.22000000000003"/>
    <x v="107"/>
    <s v="Florida"/>
    <s v="GL Summazation - Daily"/>
    <s v="GL Summazation - Daily"/>
    <m/>
    <n v="304397"/>
    <n v="211517"/>
    <m/>
    <m/>
    <m/>
    <m/>
    <s v="J1"/>
    <m/>
    <m/>
    <m/>
    <n v="6"/>
    <n v="15"/>
    <m/>
    <m/>
    <s v="AA"/>
    <n v="182"/>
    <s v="G"/>
    <s v="P"/>
    <n v="95"/>
    <m/>
    <m/>
  </r>
  <r>
    <n v="252"/>
    <n v="252125"/>
    <x v="0"/>
    <x v="0"/>
    <x v="0"/>
    <x v="0"/>
    <n v="69.27"/>
    <x v="107"/>
    <s v="Florida"/>
    <s v="GL Summazation - Daily"/>
    <s v="GL Summazation - Daily"/>
    <m/>
    <n v="304397"/>
    <n v="211517"/>
    <m/>
    <m/>
    <m/>
    <m/>
    <s v="J1"/>
    <m/>
    <m/>
    <m/>
    <n v="6"/>
    <n v="15"/>
    <m/>
    <m/>
    <s v="AA"/>
    <n v="182"/>
    <s v="G"/>
    <s v="P"/>
    <n v="98"/>
    <m/>
    <m/>
  </r>
  <r>
    <n v="255"/>
    <n v="255100"/>
    <x v="0"/>
    <x v="0"/>
    <x v="0"/>
    <x v="0"/>
    <n v="43.48"/>
    <x v="107"/>
    <s v="Florida"/>
    <s v="GL Summazation - Daily"/>
    <s v="GL Summazation - Daily"/>
    <m/>
    <n v="304397"/>
    <n v="211517"/>
    <m/>
    <m/>
    <m/>
    <m/>
    <s v="J1"/>
    <m/>
    <m/>
    <m/>
    <n v="6"/>
    <n v="15"/>
    <m/>
    <m/>
    <s v="AA"/>
    <n v="182"/>
    <s v="G"/>
    <s v="P"/>
    <n v="107"/>
    <m/>
    <m/>
  </r>
  <r>
    <n v="251"/>
    <n v="251106"/>
    <x v="0"/>
    <x v="0"/>
    <x v="0"/>
    <x v="0"/>
    <n v="55.51"/>
    <x v="108"/>
    <s v="Florida"/>
    <s v="GL Summazation - Daily"/>
    <s v="GL Summazation - Daily"/>
    <m/>
    <n v="304654"/>
    <n v="211769"/>
    <m/>
    <m/>
    <m/>
    <m/>
    <s v="J1"/>
    <m/>
    <m/>
    <m/>
    <n v="7"/>
    <n v="15"/>
    <m/>
    <m/>
    <s v="AA"/>
    <n v="401"/>
    <s v="G"/>
    <s v="P"/>
    <n v="7"/>
    <m/>
    <m/>
  </r>
  <r>
    <n v="252"/>
    <n v="252106"/>
    <x v="0"/>
    <x v="0"/>
    <x v="0"/>
    <x v="0"/>
    <n v="12.55"/>
    <x v="108"/>
    <s v="Florida"/>
    <s v="GL Summazation - Daily"/>
    <s v="GL Summazation - Daily"/>
    <m/>
    <n v="304654"/>
    <n v="211769"/>
    <m/>
    <m/>
    <m/>
    <m/>
    <s v="J1"/>
    <m/>
    <m/>
    <m/>
    <n v="7"/>
    <n v="15"/>
    <m/>
    <m/>
    <s v="AA"/>
    <n v="401"/>
    <s v="G"/>
    <s v="P"/>
    <n v="8"/>
    <m/>
    <m/>
  </r>
  <r>
    <n v="255"/>
    <n v="255100"/>
    <x v="0"/>
    <x v="0"/>
    <x v="0"/>
    <x v="0"/>
    <n v="178.18"/>
    <x v="108"/>
    <s v="Florida"/>
    <s v="GL Summazation - Daily"/>
    <s v="GL Summazation - Daily"/>
    <m/>
    <n v="304654"/>
    <n v="211769"/>
    <m/>
    <m/>
    <m/>
    <m/>
    <s v="J1"/>
    <m/>
    <m/>
    <m/>
    <n v="7"/>
    <n v="15"/>
    <m/>
    <m/>
    <s v="AA"/>
    <n v="401"/>
    <s v="G"/>
    <s v="P"/>
    <n v="21"/>
    <m/>
    <m/>
  </r>
  <r>
    <n v="251"/>
    <n v="251106"/>
    <x v="0"/>
    <x v="0"/>
    <x v="0"/>
    <x v="0"/>
    <n v="-0.88"/>
    <x v="109"/>
    <s v="Florida"/>
    <s v="GL Summazation - Daily"/>
    <s v="GL Summazation - Daily"/>
    <m/>
    <n v="304813"/>
    <n v="211915"/>
    <m/>
    <m/>
    <m/>
    <m/>
    <s v="J1"/>
    <m/>
    <m/>
    <m/>
    <n v="7"/>
    <n v="15"/>
    <m/>
    <m/>
    <s v="AA"/>
    <n v="182"/>
    <s v="G"/>
    <s v="P"/>
    <n v="28"/>
    <m/>
    <m/>
  </r>
  <r>
    <n v="251"/>
    <n v="251106"/>
    <x v="0"/>
    <x v="0"/>
    <x v="0"/>
    <x v="0"/>
    <n v="147.12"/>
    <x v="110"/>
    <s v="Florida"/>
    <s v="GL Summazation - Daily"/>
    <s v="GL Summazation - Daily"/>
    <m/>
    <n v="304879"/>
    <n v="212327"/>
    <m/>
    <m/>
    <m/>
    <m/>
    <s v="J1"/>
    <m/>
    <m/>
    <m/>
    <n v="7"/>
    <n v="15"/>
    <m/>
    <m/>
    <s v="AA"/>
    <n v="182"/>
    <s v="G"/>
    <s v="P"/>
    <n v="19"/>
    <m/>
    <m/>
  </r>
  <r>
    <n v="252"/>
    <n v="252106"/>
    <x v="0"/>
    <x v="0"/>
    <x v="0"/>
    <x v="0"/>
    <n v="480.98"/>
    <x v="110"/>
    <s v="Florida"/>
    <s v="GL Summazation - Daily"/>
    <s v="GL Summazation - Daily"/>
    <m/>
    <n v="304879"/>
    <n v="212327"/>
    <m/>
    <m/>
    <m/>
    <m/>
    <s v="J1"/>
    <m/>
    <m/>
    <m/>
    <n v="7"/>
    <n v="15"/>
    <m/>
    <m/>
    <s v="AA"/>
    <n v="182"/>
    <s v="G"/>
    <s v="P"/>
    <n v="22"/>
    <m/>
    <m/>
  </r>
  <r>
    <n v="259"/>
    <n v="259100"/>
    <x v="0"/>
    <x v="0"/>
    <x v="0"/>
    <x v="0"/>
    <n v="63.09"/>
    <x v="110"/>
    <s v="Florida"/>
    <s v="GL Summazation - Daily"/>
    <s v="GL Summazation - Daily"/>
    <m/>
    <n v="304879"/>
    <n v="212327"/>
    <m/>
    <m/>
    <m/>
    <m/>
    <s v="J1"/>
    <m/>
    <m/>
    <m/>
    <n v="7"/>
    <n v="15"/>
    <m/>
    <m/>
    <s v="AA"/>
    <n v="182"/>
    <s v="G"/>
    <s v="P"/>
    <n v="62"/>
    <m/>
    <m/>
  </r>
  <r>
    <n v="252"/>
    <n v="252123"/>
    <x v="0"/>
    <x v="0"/>
    <x v="0"/>
    <x v="0"/>
    <n v="78.97"/>
    <x v="110"/>
    <s v="Florida"/>
    <s v="GL Summazation - Daily"/>
    <s v="GL Summazation - Daily"/>
    <m/>
    <n v="304879"/>
    <n v="212327"/>
    <m/>
    <m/>
    <m/>
    <m/>
    <s v="J1"/>
    <m/>
    <m/>
    <m/>
    <n v="7"/>
    <n v="15"/>
    <m/>
    <m/>
    <s v="AA"/>
    <n v="182"/>
    <s v="G"/>
    <s v="P"/>
    <n v="65"/>
    <m/>
    <m/>
  </r>
  <r>
    <n v="248"/>
    <n v="248100"/>
    <x v="0"/>
    <x v="0"/>
    <x v="0"/>
    <x v="0"/>
    <n v="90.73"/>
    <x v="110"/>
    <s v="Florida"/>
    <s v="GL Summazation - Daily"/>
    <s v="GL Summazation - Daily"/>
    <m/>
    <n v="304879"/>
    <n v="212327"/>
    <m/>
    <m/>
    <m/>
    <m/>
    <s v="J1"/>
    <m/>
    <m/>
    <m/>
    <n v="7"/>
    <n v="15"/>
    <m/>
    <m/>
    <s v="AA"/>
    <n v="182"/>
    <s v="G"/>
    <s v="P"/>
    <n v="71"/>
    <m/>
    <m/>
  </r>
  <r>
    <n v="255"/>
    <n v="255100"/>
    <x v="0"/>
    <x v="0"/>
    <x v="0"/>
    <x v="0"/>
    <n v="246.61"/>
    <x v="110"/>
    <s v="Florida"/>
    <s v="GL Summazation - Daily"/>
    <s v="GL Summazation - Daily"/>
    <m/>
    <n v="304879"/>
    <n v="212327"/>
    <m/>
    <m/>
    <m/>
    <m/>
    <s v="J1"/>
    <m/>
    <m/>
    <m/>
    <n v="7"/>
    <n v="15"/>
    <m/>
    <m/>
    <s v="AA"/>
    <n v="182"/>
    <s v="G"/>
    <s v="P"/>
    <n v="75"/>
    <m/>
    <m/>
  </r>
  <r>
    <n v="246"/>
    <n v="246100"/>
    <x v="1"/>
    <x v="1"/>
    <x v="0"/>
    <x v="0"/>
    <n v="161.59"/>
    <x v="110"/>
    <s v="Florida"/>
    <s v="GL Summazation - Daily"/>
    <s v="GL Summazation - Daily"/>
    <m/>
    <n v="304879"/>
    <n v="212327"/>
    <m/>
    <m/>
    <m/>
    <m/>
    <s v="J1"/>
    <m/>
    <m/>
    <m/>
    <n v="7"/>
    <n v="15"/>
    <m/>
    <m/>
    <s v="AA"/>
    <n v="182"/>
    <s v="G"/>
    <s v="P"/>
    <n v="412"/>
    <m/>
    <m/>
  </r>
  <r>
    <n v="251"/>
    <n v="251102"/>
    <x v="0"/>
    <x v="0"/>
    <x v="0"/>
    <x v="0"/>
    <n v="90.35"/>
    <x v="111"/>
    <s v="Florida"/>
    <s v="GL Summazation - Daily"/>
    <s v="GL Summazation - Daily"/>
    <m/>
    <n v="304880"/>
    <n v="212328"/>
    <m/>
    <m/>
    <m/>
    <m/>
    <s v="J1"/>
    <m/>
    <m/>
    <m/>
    <n v="7"/>
    <n v="15"/>
    <m/>
    <m/>
    <s v="AA"/>
    <n v="401"/>
    <s v="G"/>
    <s v="P"/>
    <n v="27"/>
    <m/>
    <m/>
  </r>
  <r>
    <n v="251"/>
    <n v="251106"/>
    <x v="0"/>
    <x v="0"/>
    <x v="0"/>
    <x v="0"/>
    <n v="73.34"/>
    <x v="111"/>
    <s v="Florida"/>
    <s v="GL Summazation - Daily"/>
    <s v="GL Summazation - Daily"/>
    <m/>
    <n v="304880"/>
    <n v="212328"/>
    <m/>
    <m/>
    <m/>
    <m/>
    <s v="J1"/>
    <m/>
    <m/>
    <m/>
    <n v="7"/>
    <n v="15"/>
    <m/>
    <m/>
    <s v="AA"/>
    <n v="401"/>
    <s v="G"/>
    <s v="P"/>
    <n v="30"/>
    <m/>
    <m/>
  </r>
  <r>
    <n v="252"/>
    <n v="252106"/>
    <x v="0"/>
    <x v="0"/>
    <x v="0"/>
    <x v="0"/>
    <n v="390.84"/>
    <x v="111"/>
    <s v="Florida"/>
    <s v="GL Summazation - Daily"/>
    <s v="GL Summazation - Daily"/>
    <m/>
    <n v="304880"/>
    <n v="212328"/>
    <m/>
    <m/>
    <m/>
    <m/>
    <s v="J1"/>
    <m/>
    <m/>
    <m/>
    <n v="7"/>
    <n v="15"/>
    <m/>
    <m/>
    <s v="AA"/>
    <n v="401"/>
    <s v="G"/>
    <s v="P"/>
    <n v="33"/>
    <m/>
    <m/>
  </r>
  <r>
    <n v="251"/>
    <n v="251102"/>
    <x v="0"/>
    <x v="0"/>
    <x v="0"/>
    <x v="0"/>
    <n v="529.20000000000005"/>
    <x v="112"/>
    <s v="Florida"/>
    <s v="GL Summazation - Daily"/>
    <s v="GL Summazation - Daily"/>
    <m/>
    <n v="304882"/>
    <n v="212336"/>
    <m/>
    <m/>
    <m/>
    <m/>
    <s v="J1"/>
    <m/>
    <m/>
    <m/>
    <n v="7"/>
    <n v="15"/>
    <m/>
    <m/>
    <s v="AA"/>
    <n v="182"/>
    <s v="G"/>
    <s v="P"/>
    <n v="20"/>
    <m/>
    <m/>
  </r>
  <r>
    <n v="251"/>
    <n v="251106"/>
    <x v="0"/>
    <x v="0"/>
    <x v="0"/>
    <x v="0"/>
    <n v="207.17"/>
    <x v="112"/>
    <s v="Florida"/>
    <s v="GL Summazation - Daily"/>
    <s v="GL Summazation - Daily"/>
    <m/>
    <n v="304882"/>
    <n v="212336"/>
    <m/>
    <m/>
    <m/>
    <m/>
    <s v="J1"/>
    <m/>
    <m/>
    <m/>
    <n v="7"/>
    <n v="15"/>
    <m/>
    <m/>
    <s v="AA"/>
    <n v="182"/>
    <s v="G"/>
    <s v="P"/>
    <n v="23"/>
    <m/>
    <m/>
  </r>
  <r>
    <n v="252"/>
    <n v="252128"/>
    <x v="0"/>
    <x v="0"/>
    <x v="0"/>
    <x v="0"/>
    <n v="312.2"/>
    <x v="112"/>
    <s v="Florida"/>
    <s v="GL Summazation - Daily"/>
    <s v="GL Summazation - Daily"/>
    <m/>
    <n v="304882"/>
    <n v="212336"/>
    <m/>
    <m/>
    <m/>
    <m/>
    <s v="J1"/>
    <m/>
    <m/>
    <m/>
    <n v="7"/>
    <n v="15"/>
    <m/>
    <m/>
    <s v="AA"/>
    <n v="182"/>
    <s v="G"/>
    <s v="P"/>
    <n v="58"/>
    <m/>
    <m/>
  </r>
  <r>
    <n v="255"/>
    <n v="255100"/>
    <x v="0"/>
    <x v="0"/>
    <x v="0"/>
    <x v="0"/>
    <n v="501.16"/>
    <x v="112"/>
    <s v="Florida"/>
    <s v="GL Summazation - Daily"/>
    <s v="GL Summazation - Daily"/>
    <m/>
    <n v="304882"/>
    <n v="212336"/>
    <m/>
    <m/>
    <m/>
    <m/>
    <s v="J1"/>
    <m/>
    <m/>
    <m/>
    <n v="7"/>
    <n v="15"/>
    <m/>
    <m/>
    <s v="AA"/>
    <n v="182"/>
    <s v="G"/>
    <s v="P"/>
    <n v="64"/>
    <m/>
    <m/>
  </r>
  <r>
    <n v="246"/>
    <n v="246100"/>
    <x v="1"/>
    <x v="1"/>
    <x v="0"/>
    <x v="0"/>
    <n v="104.87"/>
    <x v="112"/>
    <s v="Florida"/>
    <s v="GL Summazation - Daily"/>
    <s v="GL Summazation - Daily"/>
    <m/>
    <n v="304882"/>
    <n v="212336"/>
    <m/>
    <m/>
    <m/>
    <m/>
    <s v="J1"/>
    <m/>
    <m/>
    <m/>
    <n v="7"/>
    <n v="15"/>
    <m/>
    <m/>
    <s v="AA"/>
    <n v="182"/>
    <s v="G"/>
    <s v="P"/>
    <n v="345"/>
    <m/>
    <m/>
  </r>
  <r>
    <n v="251"/>
    <n v="251102"/>
    <x v="0"/>
    <x v="0"/>
    <x v="0"/>
    <x v="0"/>
    <n v="50.53"/>
    <x v="113"/>
    <s v="Florida"/>
    <s v="GL Summazation - Daily"/>
    <s v="GL Summazation - Daily"/>
    <m/>
    <n v="305164"/>
    <n v="212429"/>
    <m/>
    <m/>
    <m/>
    <m/>
    <s v="J1"/>
    <m/>
    <m/>
    <m/>
    <n v="7"/>
    <n v="15"/>
    <m/>
    <m/>
    <s v="AA"/>
    <n v="182"/>
    <s v="G"/>
    <s v="P"/>
    <n v="24"/>
    <m/>
    <m/>
  </r>
  <r>
    <n v="251"/>
    <n v="251106"/>
    <x v="0"/>
    <x v="0"/>
    <x v="0"/>
    <x v="0"/>
    <n v="-0.43"/>
    <x v="113"/>
    <s v="Florida"/>
    <s v="GL Summazation - Daily"/>
    <s v="GL Summazation - Daily"/>
    <m/>
    <n v="305164"/>
    <n v="212429"/>
    <m/>
    <m/>
    <m/>
    <m/>
    <s v="J1"/>
    <m/>
    <m/>
    <m/>
    <n v="7"/>
    <n v="15"/>
    <m/>
    <m/>
    <s v="AA"/>
    <n v="182"/>
    <s v="G"/>
    <s v="P"/>
    <n v="28"/>
    <m/>
    <m/>
  </r>
  <r>
    <n v="252"/>
    <n v="252106"/>
    <x v="0"/>
    <x v="0"/>
    <x v="0"/>
    <x v="0"/>
    <n v="40.21"/>
    <x v="113"/>
    <s v="Florida"/>
    <s v="GL Summazation - Daily"/>
    <s v="GL Summazation - Daily"/>
    <m/>
    <n v="305164"/>
    <n v="212429"/>
    <m/>
    <m/>
    <m/>
    <m/>
    <s v="J1"/>
    <m/>
    <m/>
    <m/>
    <n v="7"/>
    <n v="15"/>
    <m/>
    <m/>
    <s v="AA"/>
    <n v="182"/>
    <s v="G"/>
    <s v="P"/>
    <n v="31"/>
    <m/>
    <m/>
  </r>
  <r>
    <n v="251"/>
    <n v="251106"/>
    <x v="0"/>
    <x v="0"/>
    <x v="0"/>
    <x v="0"/>
    <n v="72.7"/>
    <x v="114"/>
    <s v="Florida"/>
    <s v="GL Summazation - Daily"/>
    <s v="GL Summazation - Daily"/>
    <m/>
    <n v="305171"/>
    <n v="212531"/>
    <m/>
    <m/>
    <m/>
    <m/>
    <s v="J1"/>
    <m/>
    <m/>
    <m/>
    <n v="7"/>
    <n v="15"/>
    <m/>
    <m/>
    <s v="AA"/>
    <n v="182"/>
    <s v="G"/>
    <s v="P"/>
    <n v="27"/>
    <m/>
    <m/>
  </r>
  <r>
    <n v="252"/>
    <n v="252123"/>
    <x v="0"/>
    <x v="0"/>
    <x v="0"/>
    <x v="0"/>
    <n v="56.67"/>
    <x v="114"/>
    <s v="Florida"/>
    <s v="GL Summazation - Daily"/>
    <s v="GL Summazation - Daily"/>
    <m/>
    <n v="305171"/>
    <n v="212531"/>
    <m/>
    <m/>
    <m/>
    <m/>
    <s v="J1"/>
    <m/>
    <m/>
    <m/>
    <n v="7"/>
    <n v="15"/>
    <m/>
    <m/>
    <s v="AA"/>
    <n v="182"/>
    <s v="G"/>
    <s v="P"/>
    <n v="98"/>
    <m/>
    <m/>
  </r>
  <r>
    <n v="252"/>
    <n v="252125"/>
    <x v="0"/>
    <x v="0"/>
    <x v="0"/>
    <x v="0"/>
    <n v="179.61"/>
    <x v="114"/>
    <s v="Florida"/>
    <s v="GL Summazation - Daily"/>
    <s v="GL Summazation - Daily"/>
    <m/>
    <n v="305171"/>
    <n v="212531"/>
    <m/>
    <m/>
    <m/>
    <m/>
    <s v="J1"/>
    <m/>
    <m/>
    <m/>
    <n v="7"/>
    <n v="15"/>
    <m/>
    <m/>
    <s v="AA"/>
    <n v="182"/>
    <s v="G"/>
    <s v="P"/>
    <n v="100"/>
    <m/>
    <m/>
  </r>
  <r>
    <n v="248"/>
    <n v="248100"/>
    <x v="0"/>
    <x v="0"/>
    <x v="0"/>
    <x v="0"/>
    <n v="89.48"/>
    <x v="114"/>
    <s v="Florida"/>
    <s v="GL Summazation - Daily"/>
    <s v="GL Summazation - Daily"/>
    <m/>
    <n v="305171"/>
    <n v="212531"/>
    <m/>
    <m/>
    <m/>
    <m/>
    <s v="J1"/>
    <m/>
    <m/>
    <m/>
    <n v="7"/>
    <n v="15"/>
    <m/>
    <m/>
    <s v="AA"/>
    <n v="182"/>
    <s v="G"/>
    <s v="P"/>
    <n v="103"/>
    <m/>
    <m/>
  </r>
  <r>
    <n v="255"/>
    <n v="255100"/>
    <x v="0"/>
    <x v="0"/>
    <x v="0"/>
    <x v="0"/>
    <n v="207.45"/>
    <x v="114"/>
    <s v="Florida"/>
    <s v="GL Summazation - Daily"/>
    <s v="GL Summazation - Daily"/>
    <m/>
    <n v="305171"/>
    <n v="212531"/>
    <m/>
    <m/>
    <m/>
    <m/>
    <s v="J1"/>
    <m/>
    <m/>
    <m/>
    <n v="7"/>
    <n v="15"/>
    <m/>
    <m/>
    <s v="AA"/>
    <n v="182"/>
    <s v="G"/>
    <s v="P"/>
    <n v="108"/>
    <m/>
    <m/>
  </r>
  <r>
    <n v="251"/>
    <n v="251102"/>
    <x v="0"/>
    <x v="0"/>
    <x v="0"/>
    <x v="0"/>
    <n v="393.93"/>
    <x v="115"/>
    <s v="Florida"/>
    <s v="GL Summazation - Daily"/>
    <s v="GL Summazation - Daily"/>
    <m/>
    <n v="305186"/>
    <n v="212669"/>
    <m/>
    <m/>
    <m/>
    <m/>
    <s v="J1"/>
    <m/>
    <m/>
    <m/>
    <n v="7"/>
    <n v="15"/>
    <m/>
    <m/>
    <s v="AA"/>
    <n v="182"/>
    <s v="G"/>
    <s v="P"/>
    <n v="46"/>
    <m/>
    <m/>
  </r>
  <r>
    <n v="251"/>
    <n v="251106"/>
    <x v="0"/>
    <x v="0"/>
    <x v="0"/>
    <x v="0"/>
    <n v="68.77"/>
    <x v="115"/>
    <s v="Florida"/>
    <s v="GL Summazation - Daily"/>
    <s v="GL Summazation - Daily"/>
    <m/>
    <n v="305186"/>
    <n v="212669"/>
    <m/>
    <m/>
    <m/>
    <m/>
    <s v="J1"/>
    <m/>
    <m/>
    <m/>
    <n v="7"/>
    <n v="15"/>
    <m/>
    <m/>
    <s v="AA"/>
    <n v="182"/>
    <s v="G"/>
    <s v="P"/>
    <n v="49"/>
    <m/>
    <m/>
  </r>
  <r>
    <n v="252"/>
    <n v="252128"/>
    <x v="0"/>
    <x v="0"/>
    <x v="0"/>
    <x v="0"/>
    <n v="176.98"/>
    <x v="115"/>
    <s v="Florida"/>
    <s v="GL Summazation - Daily"/>
    <s v="GL Summazation - Daily"/>
    <m/>
    <n v="305186"/>
    <n v="212669"/>
    <m/>
    <m/>
    <m/>
    <m/>
    <s v="J1"/>
    <m/>
    <m/>
    <m/>
    <n v="7"/>
    <n v="15"/>
    <m/>
    <m/>
    <s v="AA"/>
    <n v="182"/>
    <s v="G"/>
    <s v="P"/>
    <n v="94"/>
    <m/>
    <m/>
  </r>
  <r>
    <n v="251"/>
    <n v="251103"/>
    <x v="1"/>
    <x v="1"/>
    <x v="0"/>
    <x v="0"/>
    <n v="-0.06"/>
    <x v="116"/>
    <s v="Florida"/>
    <s v="GL Summazation - Daily"/>
    <s v="GL Summazation - Daily"/>
    <m/>
    <n v="305203"/>
    <n v="212920"/>
    <m/>
    <m/>
    <m/>
    <m/>
    <s v="J1"/>
    <m/>
    <m/>
    <m/>
    <n v="7"/>
    <n v="15"/>
    <m/>
    <m/>
    <s v="AA"/>
    <n v="182"/>
    <s v="G"/>
    <s v="P"/>
    <n v="321"/>
    <m/>
    <m/>
  </r>
  <r>
    <n v="251"/>
    <n v="251102"/>
    <x v="0"/>
    <x v="0"/>
    <x v="0"/>
    <x v="0"/>
    <n v="57.7"/>
    <x v="117"/>
    <s v="Florida"/>
    <s v="GL Summazation - Daily"/>
    <s v="GL Summazation - Daily"/>
    <m/>
    <n v="305205"/>
    <n v="212926"/>
    <m/>
    <m/>
    <m/>
    <m/>
    <s v="J1"/>
    <m/>
    <m/>
    <m/>
    <n v="7"/>
    <n v="15"/>
    <m/>
    <m/>
    <s v="AA"/>
    <n v="182"/>
    <s v="G"/>
    <s v="P"/>
    <n v="38"/>
    <m/>
    <m/>
  </r>
  <r>
    <n v="246"/>
    <n v="246100"/>
    <x v="1"/>
    <x v="1"/>
    <x v="0"/>
    <x v="0"/>
    <n v="385.05"/>
    <x v="117"/>
    <s v="Florida"/>
    <s v="GL Summazation - Daily"/>
    <s v="GL Summazation - Daily"/>
    <m/>
    <n v="305205"/>
    <n v="212926"/>
    <m/>
    <m/>
    <m/>
    <m/>
    <s v="J1"/>
    <m/>
    <m/>
    <m/>
    <n v="7"/>
    <n v="15"/>
    <m/>
    <m/>
    <s v="AA"/>
    <n v="182"/>
    <s v="G"/>
    <s v="P"/>
    <n v="406"/>
    <m/>
    <m/>
  </r>
  <r>
    <n v="252"/>
    <n v="252110"/>
    <x v="0"/>
    <x v="0"/>
    <x v="0"/>
    <x v="0"/>
    <n v="42.73"/>
    <x v="118"/>
    <s v="Florida"/>
    <s v="GL Summazation - Daily"/>
    <s v="GL Summazation - Daily"/>
    <m/>
    <n v="305206"/>
    <n v="213011"/>
    <m/>
    <m/>
    <m/>
    <m/>
    <s v="J1"/>
    <m/>
    <m/>
    <m/>
    <n v="7"/>
    <n v="15"/>
    <m/>
    <m/>
    <s v="AA"/>
    <n v="182"/>
    <s v="G"/>
    <s v="P"/>
    <n v="18"/>
    <m/>
    <m/>
  </r>
  <r>
    <n v="251"/>
    <n v="251106"/>
    <x v="0"/>
    <x v="0"/>
    <x v="0"/>
    <x v="0"/>
    <n v="71.650000000000006"/>
    <x v="118"/>
    <s v="Florida"/>
    <s v="GL Summazation - Daily"/>
    <s v="GL Summazation - Daily"/>
    <m/>
    <n v="305206"/>
    <n v="213011"/>
    <m/>
    <m/>
    <m/>
    <m/>
    <s v="J1"/>
    <m/>
    <m/>
    <m/>
    <n v="7"/>
    <n v="15"/>
    <m/>
    <m/>
    <s v="AA"/>
    <n v="182"/>
    <s v="G"/>
    <s v="P"/>
    <n v="24"/>
    <m/>
    <m/>
  </r>
  <r>
    <n v="252"/>
    <n v="252117"/>
    <x v="0"/>
    <x v="0"/>
    <x v="0"/>
    <x v="0"/>
    <n v="45"/>
    <x v="118"/>
    <s v="Florida"/>
    <s v="GL Summazation - Daily"/>
    <s v="GL Summazation - Daily"/>
    <m/>
    <n v="305206"/>
    <n v="213011"/>
    <m/>
    <m/>
    <m/>
    <m/>
    <s v="J1"/>
    <m/>
    <m/>
    <m/>
    <n v="7"/>
    <n v="15"/>
    <m/>
    <m/>
    <s v="AA"/>
    <n v="182"/>
    <s v="G"/>
    <s v="P"/>
    <n v="71"/>
    <m/>
    <m/>
  </r>
  <r>
    <n v="252"/>
    <n v="252123"/>
    <x v="0"/>
    <x v="0"/>
    <x v="0"/>
    <x v="0"/>
    <n v="59.95"/>
    <x v="118"/>
    <s v="Florida"/>
    <s v="GL Summazation - Daily"/>
    <s v="GL Summazation - Daily"/>
    <m/>
    <n v="305206"/>
    <n v="213011"/>
    <m/>
    <m/>
    <m/>
    <m/>
    <s v="J1"/>
    <m/>
    <m/>
    <m/>
    <n v="7"/>
    <n v="15"/>
    <m/>
    <m/>
    <s v="AA"/>
    <n v="182"/>
    <s v="G"/>
    <s v="P"/>
    <n v="73"/>
    <m/>
    <m/>
  </r>
  <r>
    <n v="252"/>
    <n v="252128"/>
    <x v="0"/>
    <x v="0"/>
    <x v="0"/>
    <x v="0"/>
    <n v="113.86"/>
    <x v="118"/>
    <s v="Florida"/>
    <s v="GL Summazation - Daily"/>
    <s v="GL Summazation - Daily"/>
    <m/>
    <n v="305206"/>
    <n v="213011"/>
    <m/>
    <m/>
    <m/>
    <m/>
    <s v="J1"/>
    <m/>
    <m/>
    <m/>
    <n v="7"/>
    <n v="15"/>
    <m/>
    <m/>
    <s v="AA"/>
    <n v="182"/>
    <s v="G"/>
    <s v="P"/>
    <n v="75"/>
    <m/>
    <m/>
  </r>
  <r>
    <n v="252"/>
    <n v="252129"/>
    <x v="0"/>
    <x v="0"/>
    <x v="0"/>
    <x v="0"/>
    <n v="120.44"/>
    <x v="118"/>
    <s v="Florida"/>
    <s v="GL Summazation - Daily"/>
    <s v="GL Summazation - Daily"/>
    <m/>
    <n v="305206"/>
    <n v="213011"/>
    <m/>
    <m/>
    <m/>
    <m/>
    <s v="J1"/>
    <m/>
    <m/>
    <m/>
    <n v="7"/>
    <n v="15"/>
    <m/>
    <m/>
    <s v="AA"/>
    <n v="182"/>
    <s v="G"/>
    <s v="P"/>
    <n v="78"/>
    <m/>
    <m/>
  </r>
  <r>
    <n v="251"/>
    <n v="251103"/>
    <x v="1"/>
    <x v="1"/>
    <x v="0"/>
    <x v="0"/>
    <n v="-0.61"/>
    <x v="118"/>
    <s v="Florida"/>
    <s v="GL Summazation - Daily"/>
    <s v="GL Summazation - Daily"/>
    <m/>
    <n v="305206"/>
    <n v="213011"/>
    <m/>
    <m/>
    <m/>
    <m/>
    <s v="J1"/>
    <m/>
    <m/>
    <m/>
    <n v="7"/>
    <n v="15"/>
    <m/>
    <m/>
    <s v="AA"/>
    <n v="182"/>
    <s v="G"/>
    <s v="P"/>
    <n v="333"/>
    <m/>
    <m/>
  </r>
  <r>
    <n v="251"/>
    <n v="251102"/>
    <x v="0"/>
    <x v="0"/>
    <x v="0"/>
    <x v="0"/>
    <n v="151.33000000000001"/>
    <x v="119"/>
    <s v="Florida"/>
    <s v="GL Summazation - Daily"/>
    <s v="GL Summazation - Daily"/>
    <m/>
    <n v="305219"/>
    <n v="213234"/>
    <m/>
    <m/>
    <m/>
    <m/>
    <s v="J1"/>
    <m/>
    <m/>
    <m/>
    <n v="7"/>
    <n v="15"/>
    <m/>
    <m/>
    <s v="AA"/>
    <n v="182"/>
    <s v="G"/>
    <s v="P"/>
    <n v="30"/>
    <m/>
    <m/>
  </r>
  <r>
    <n v="251"/>
    <n v="251106"/>
    <x v="0"/>
    <x v="0"/>
    <x v="0"/>
    <x v="0"/>
    <n v="-26.1"/>
    <x v="119"/>
    <s v="Florida"/>
    <s v="GL Summazation - Daily"/>
    <s v="GL Summazation - Daily"/>
    <m/>
    <n v="305219"/>
    <n v="213234"/>
    <m/>
    <m/>
    <m/>
    <m/>
    <s v="J1"/>
    <m/>
    <m/>
    <m/>
    <n v="7"/>
    <n v="15"/>
    <m/>
    <m/>
    <s v="AA"/>
    <n v="182"/>
    <s v="G"/>
    <s v="P"/>
    <n v="33"/>
    <m/>
    <m/>
  </r>
  <r>
    <n v="252"/>
    <n v="252106"/>
    <x v="0"/>
    <x v="0"/>
    <x v="0"/>
    <x v="0"/>
    <n v="306.83"/>
    <x v="119"/>
    <s v="Florida"/>
    <s v="GL Summazation - Daily"/>
    <s v="GL Summazation - Daily"/>
    <m/>
    <n v="305219"/>
    <n v="213234"/>
    <m/>
    <m/>
    <m/>
    <m/>
    <s v="J1"/>
    <m/>
    <m/>
    <m/>
    <n v="7"/>
    <n v="15"/>
    <m/>
    <m/>
    <s v="AA"/>
    <n v="182"/>
    <s v="G"/>
    <s v="P"/>
    <n v="36"/>
    <m/>
    <m/>
  </r>
  <r>
    <n v="252"/>
    <n v="252125"/>
    <x v="0"/>
    <x v="0"/>
    <x v="0"/>
    <x v="0"/>
    <n v="-18.57"/>
    <x v="119"/>
    <s v="Florida"/>
    <s v="GL Summazation - Daily"/>
    <s v="GL Summazation - Daily"/>
    <m/>
    <n v="305219"/>
    <n v="213234"/>
    <m/>
    <m/>
    <m/>
    <m/>
    <s v="J1"/>
    <m/>
    <m/>
    <m/>
    <n v="7"/>
    <n v="15"/>
    <m/>
    <m/>
    <s v="AA"/>
    <n v="182"/>
    <s v="G"/>
    <s v="P"/>
    <n v="92"/>
    <m/>
    <m/>
  </r>
  <r>
    <n v="255"/>
    <n v="255101"/>
    <x v="1"/>
    <x v="1"/>
    <x v="0"/>
    <x v="0"/>
    <n v="-0.79"/>
    <x v="119"/>
    <s v="Florida"/>
    <s v="GL Summazation - Daily"/>
    <s v="GL Summazation - Daily"/>
    <m/>
    <n v="305219"/>
    <n v="213234"/>
    <m/>
    <m/>
    <m/>
    <m/>
    <s v="J1"/>
    <m/>
    <m/>
    <m/>
    <n v="7"/>
    <n v="15"/>
    <m/>
    <m/>
    <s v="AA"/>
    <n v="182"/>
    <s v="G"/>
    <s v="P"/>
    <n v="393"/>
    <m/>
    <m/>
  </r>
  <r>
    <n v="252"/>
    <n v="252136"/>
    <x v="0"/>
    <x v="0"/>
    <x v="0"/>
    <x v="0"/>
    <n v="48.82"/>
    <x v="119"/>
    <s v="Florida"/>
    <s v="GL Summazation - Daily"/>
    <s v="GL Summazation - Daily"/>
    <m/>
    <n v="305219"/>
    <n v="213234"/>
    <m/>
    <m/>
    <m/>
    <m/>
    <s v="J1"/>
    <m/>
    <m/>
    <m/>
    <n v="7"/>
    <n v="15"/>
    <m/>
    <m/>
    <s v="AA"/>
    <n v="182"/>
    <s v="G"/>
    <s v="P"/>
    <n v="469"/>
    <m/>
    <m/>
  </r>
  <r>
    <n v="252"/>
    <n v="252123"/>
    <x v="0"/>
    <x v="0"/>
    <x v="0"/>
    <x v="0"/>
    <n v="375.56"/>
    <x v="120"/>
    <s v="Florida"/>
    <s v="GL Summazation - Daily"/>
    <s v="GL Summazation - Daily"/>
    <m/>
    <n v="305330"/>
    <n v="213668"/>
    <m/>
    <m/>
    <m/>
    <m/>
    <s v="J1"/>
    <m/>
    <m/>
    <m/>
    <n v="7"/>
    <n v="15"/>
    <m/>
    <m/>
    <s v="AA"/>
    <n v="182"/>
    <s v="G"/>
    <s v="P"/>
    <n v="72"/>
    <m/>
    <m/>
  </r>
  <r>
    <n v="255"/>
    <n v="255100"/>
    <x v="0"/>
    <x v="0"/>
    <x v="0"/>
    <x v="0"/>
    <n v="71.86"/>
    <x v="120"/>
    <s v="Florida"/>
    <s v="GL Summazation - Daily"/>
    <s v="GL Summazation - Daily"/>
    <m/>
    <n v="305330"/>
    <n v="213668"/>
    <m/>
    <m/>
    <m/>
    <m/>
    <s v="J1"/>
    <m/>
    <m/>
    <m/>
    <n v="7"/>
    <n v="15"/>
    <m/>
    <m/>
    <s v="AA"/>
    <n v="182"/>
    <s v="G"/>
    <s v="P"/>
    <n v="83"/>
    <m/>
    <m/>
  </r>
  <r>
    <n v="246"/>
    <n v="246100"/>
    <x v="1"/>
    <x v="1"/>
    <x v="0"/>
    <x v="0"/>
    <n v="232.05"/>
    <x v="121"/>
    <s v="Florida"/>
    <s v="GL Summazation - Daily"/>
    <s v="GL Summazation - Daily"/>
    <m/>
    <n v="305332"/>
    <n v="213688"/>
    <m/>
    <m/>
    <m/>
    <m/>
    <s v="J1"/>
    <m/>
    <m/>
    <m/>
    <n v="7"/>
    <n v="15"/>
    <m/>
    <m/>
    <s v="AA"/>
    <n v="182"/>
    <s v="G"/>
    <s v="P"/>
    <n v="343"/>
    <m/>
    <m/>
  </r>
  <r>
    <n v="251"/>
    <n v="251102"/>
    <x v="0"/>
    <x v="0"/>
    <x v="0"/>
    <x v="0"/>
    <n v="105.26"/>
    <x v="122"/>
    <s v="Florida"/>
    <s v="GL Summazation - Daily"/>
    <s v="GL Summazation - Daily"/>
    <m/>
    <n v="305335"/>
    <n v="213708"/>
    <m/>
    <m/>
    <m/>
    <m/>
    <s v="J1"/>
    <m/>
    <m/>
    <m/>
    <n v="7"/>
    <n v="15"/>
    <m/>
    <m/>
    <s v="AA"/>
    <n v="182"/>
    <s v="G"/>
    <s v="P"/>
    <n v="23"/>
    <m/>
    <m/>
  </r>
  <r>
    <n v="251"/>
    <n v="251106"/>
    <x v="0"/>
    <x v="0"/>
    <x v="0"/>
    <x v="0"/>
    <n v="-5.0599999999999996"/>
    <x v="122"/>
    <s v="Florida"/>
    <s v="GL Summazation - Daily"/>
    <s v="GL Summazation - Daily"/>
    <m/>
    <n v="305335"/>
    <n v="213708"/>
    <m/>
    <m/>
    <m/>
    <m/>
    <s v="J1"/>
    <m/>
    <m/>
    <m/>
    <n v="7"/>
    <n v="15"/>
    <m/>
    <m/>
    <s v="AA"/>
    <n v="182"/>
    <s v="G"/>
    <s v="P"/>
    <n v="28"/>
    <m/>
    <m/>
  </r>
  <r>
    <n v="252"/>
    <n v="252121"/>
    <x v="0"/>
    <x v="0"/>
    <x v="0"/>
    <x v="0"/>
    <n v="819.34"/>
    <x v="122"/>
    <s v="Florida"/>
    <s v="GL Summazation - Daily"/>
    <s v="GL Summazation - Daily"/>
    <m/>
    <n v="305335"/>
    <n v="213708"/>
    <m/>
    <m/>
    <m/>
    <m/>
    <s v="J1"/>
    <m/>
    <m/>
    <m/>
    <n v="7"/>
    <n v="15"/>
    <m/>
    <m/>
    <s v="AA"/>
    <n v="182"/>
    <s v="G"/>
    <s v="P"/>
    <n v="69"/>
    <m/>
    <m/>
  </r>
  <r>
    <n v="255"/>
    <n v="255100"/>
    <x v="0"/>
    <x v="0"/>
    <x v="0"/>
    <x v="0"/>
    <n v="124.2"/>
    <x v="122"/>
    <s v="Florida"/>
    <s v="GL Summazation - Daily"/>
    <s v="GL Summazation - Daily"/>
    <m/>
    <n v="305335"/>
    <n v="213708"/>
    <m/>
    <m/>
    <m/>
    <m/>
    <s v="J1"/>
    <m/>
    <m/>
    <m/>
    <n v="7"/>
    <n v="15"/>
    <m/>
    <m/>
    <s v="AA"/>
    <n v="182"/>
    <s v="G"/>
    <s v="P"/>
    <n v="81"/>
    <m/>
    <m/>
  </r>
  <r>
    <n v="246"/>
    <n v="246100"/>
    <x v="1"/>
    <x v="1"/>
    <x v="0"/>
    <x v="0"/>
    <n v="345.15"/>
    <x v="122"/>
    <s v="Florida"/>
    <s v="GL Summazation - Daily"/>
    <s v="GL Summazation - Daily"/>
    <m/>
    <n v="305335"/>
    <n v="213708"/>
    <m/>
    <m/>
    <m/>
    <m/>
    <s v="J1"/>
    <m/>
    <m/>
    <m/>
    <n v="7"/>
    <n v="15"/>
    <m/>
    <m/>
    <s v="AA"/>
    <n v="182"/>
    <s v="G"/>
    <s v="P"/>
    <n v="395"/>
    <m/>
    <m/>
  </r>
  <r>
    <n v="251"/>
    <n v="251106"/>
    <x v="0"/>
    <x v="0"/>
    <x v="0"/>
    <x v="0"/>
    <n v="29.46"/>
    <x v="123"/>
    <s v="Florida"/>
    <s v="GL Summazation - Daily"/>
    <s v="GL Summazation - Daily"/>
    <m/>
    <n v="305375"/>
    <n v="214013"/>
    <m/>
    <m/>
    <m/>
    <m/>
    <s v="J1"/>
    <m/>
    <m/>
    <m/>
    <n v="7"/>
    <n v="15"/>
    <m/>
    <m/>
    <s v="AA"/>
    <n v="182"/>
    <s v="G"/>
    <s v="P"/>
    <n v="18"/>
    <m/>
    <m/>
  </r>
  <r>
    <n v="251"/>
    <n v="251102"/>
    <x v="0"/>
    <x v="0"/>
    <x v="0"/>
    <x v="0"/>
    <n v="44.41"/>
    <x v="124"/>
    <s v="Florida"/>
    <s v="GL Summazation - Daily"/>
    <s v="GL Summazation - Daily"/>
    <m/>
    <n v="305377"/>
    <n v="214021"/>
    <m/>
    <m/>
    <m/>
    <m/>
    <s v="J1"/>
    <m/>
    <m/>
    <m/>
    <n v="7"/>
    <n v="15"/>
    <m/>
    <m/>
    <s v="AA"/>
    <n v="182"/>
    <s v="G"/>
    <s v="P"/>
    <n v="41"/>
    <m/>
    <m/>
  </r>
  <r>
    <n v="252"/>
    <n v="252106"/>
    <x v="0"/>
    <x v="0"/>
    <x v="0"/>
    <x v="0"/>
    <n v="162.13999999999999"/>
    <x v="124"/>
    <s v="Florida"/>
    <s v="GL Summazation - Daily"/>
    <s v="GL Summazation - Daily"/>
    <m/>
    <n v="305377"/>
    <n v="214021"/>
    <m/>
    <m/>
    <m/>
    <m/>
    <s v="J1"/>
    <m/>
    <m/>
    <m/>
    <n v="7"/>
    <n v="15"/>
    <m/>
    <m/>
    <s v="AA"/>
    <n v="182"/>
    <s v="G"/>
    <s v="P"/>
    <n v="47"/>
    <m/>
    <m/>
  </r>
  <r>
    <n v="260"/>
    <n v="260100"/>
    <x v="0"/>
    <x v="0"/>
    <x v="0"/>
    <x v="0"/>
    <n v="45.21"/>
    <x v="124"/>
    <s v="Florida"/>
    <s v="GL Summazation - Daily"/>
    <s v="GL Summazation - Daily"/>
    <m/>
    <n v="305377"/>
    <n v="214021"/>
    <m/>
    <m/>
    <m/>
    <m/>
    <s v="J1"/>
    <m/>
    <m/>
    <m/>
    <n v="7"/>
    <n v="15"/>
    <m/>
    <m/>
    <s v="AA"/>
    <n v="182"/>
    <s v="G"/>
    <s v="P"/>
    <n v="79"/>
    <m/>
    <m/>
  </r>
  <r>
    <n v="251"/>
    <n v="251106"/>
    <x v="0"/>
    <x v="0"/>
    <x v="0"/>
    <x v="0"/>
    <n v="21.62"/>
    <x v="125"/>
    <s v="Florida"/>
    <s v="GL Summazation - Daily"/>
    <s v="GL Summazation - Daily"/>
    <m/>
    <n v="305386"/>
    <n v="214095"/>
    <m/>
    <m/>
    <m/>
    <m/>
    <s v="J1"/>
    <m/>
    <m/>
    <m/>
    <n v="7"/>
    <n v="15"/>
    <m/>
    <m/>
    <s v="AA"/>
    <n v="182"/>
    <s v="G"/>
    <s v="P"/>
    <n v="19"/>
    <m/>
    <m/>
  </r>
  <r>
    <n v="252"/>
    <n v="252124"/>
    <x v="0"/>
    <x v="0"/>
    <x v="0"/>
    <x v="0"/>
    <n v="-0.78"/>
    <x v="125"/>
    <s v="Florida"/>
    <s v="GL Summazation - Daily"/>
    <s v="GL Summazation - Daily"/>
    <m/>
    <n v="305386"/>
    <n v="214095"/>
    <m/>
    <m/>
    <m/>
    <m/>
    <s v="J1"/>
    <m/>
    <m/>
    <m/>
    <n v="7"/>
    <n v="15"/>
    <m/>
    <m/>
    <s v="AA"/>
    <n v="182"/>
    <s v="G"/>
    <s v="P"/>
    <n v="54"/>
    <m/>
    <m/>
  </r>
  <r>
    <n v="255"/>
    <n v="255100"/>
    <x v="0"/>
    <x v="0"/>
    <x v="0"/>
    <x v="0"/>
    <n v="25.44"/>
    <x v="125"/>
    <s v="Florida"/>
    <s v="GL Summazation - Daily"/>
    <s v="GL Summazation - Daily"/>
    <m/>
    <n v="305386"/>
    <n v="214095"/>
    <m/>
    <m/>
    <m/>
    <m/>
    <s v="J1"/>
    <m/>
    <m/>
    <m/>
    <n v="7"/>
    <n v="15"/>
    <m/>
    <m/>
    <s v="AA"/>
    <n v="182"/>
    <s v="G"/>
    <s v="P"/>
    <n v="62"/>
    <m/>
    <m/>
  </r>
  <r>
    <n v="252"/>
    <n v="252110"/>
    <x v="0"/>
    <x v="0"/>
    <x v="0"/>
    <x v="0"/>
    <n v="67.459999999999994"/>
    <x v="126"/>
    <s v="Florida"/>
    <s v="GL Summazation - Daily"/>
    <s v="GL Summazation - Daily"/>
    <m/>
    <n v="305394"/>
    <n v="214232"/>
    <m/>
    <m/>
    <m/>
    <m/>
    <s v="J1"/>
    <m/>
    <m/>
    <m/>
    <n v="7"/>
    <n v="15"/>
    <m/>
    <m/>
    <s v="AA"/>
    <n v="182"/>
    <s v="G"/>
    <s v="P"/>
    <n v="27"/>
    <m/>
    <m/>
  </r>
  <r>
    <n v="252"/>
    <n v="252106"/>
    <x v="0"/>
    <x v="0"/>
    <x v="0"/>
    <x v="0"/>
    <n v="149.28"/>
    <x v="126"/>
    <s v="Florida"/>
    <s v="GL Summazation - Daily"/>
    <s v="GL Summazation - Daily"/>
    <m/>
    <n v="305394"/>
    <n v="214232"/>
    <m/>
    <m/>
    <m/>
    <m/>
    <s v="J1"/>
    <m/>
    <m/>
    <m/>
    <n v="7"/>
    <n v="15"/>
    <m/>
    <m/>
    <s v="AA"/>
    <n v="182"/>
    <s v="G"/>
    <s v="P"/>
    <n v="35"/>
    <m/>
    <m/>
  </r>
  <r>
    <n v="252"/>
    <n v="252125"/>
    <x v="0"/>
    <x v="0"/>
    <x v="0"/>
    <x v="0"/>
    <n v="31.63"/>
    <x v="126"/>
    <s v="Florida"/>
    <s v="GL Summazation - Daily"/>
    <s v="GL Summazation - Daily"/>
    <m/>
    <n v="305394"/>
    <n v="214232"/>
    <m/>
    <m/>
    <m/>
    <m/>
    <s v="J1"/>
    <m/>
    <m/>
    <m/>
    <n v="7"/>
    <n v="15"/>
    <m/>
    <m/>
    <s v="AA"/>
    <n v="182"/>
    <s v="G"/>
    <s v="P"/>
    <n v="88"/>
    <m/>
    <m/>
  </r>
  <r>
    <n v="255"/>
    <n v="255100"/>
    <x v="0"/>
    <x v="0"/>
    <x v="0"/>
    <x v="0"/>
    <n v="60.16"/>
    <x v="126"/>
    <s v="Florida"/>
    <s v="GL Summazation - Daily"/>
    <s v="GL Summazation - Daily"/>
    <m/>
    <n v="305394"/>
    <n v="214232"/>
    <m/>
    <m/>
    <m/>
    <m/>
    <s v="J1"/>
    <m/>
    <m/>
    <m/>
    <n v="7"/>
    <n v="15"/>
    <m/>
    <m/>
    <s v="AA"/>
    <n v="182"/>
    <s v="G"/>
    <s v="P"/>
    <n v="95"/>
    <m/>
    <m/>
  </r>
  <r>
    <n v="251"/>
    <n v="251106"/>
    <x v="0"/>
    <x v="0"/>
    <x v="0"/>
    <x v="0"/>
    <n v="78.72"/>
    <x v="127"/>
    <s v="Florida"/>
    <s v="GL Summazation - Daily"/>
    <s v="GL Summazation - Daily"/>
    <m/>
    <n v="305412"/>
    <n v="214391"/>
    <m/>
    <m/>
    <m/>
    <m/>
    <s v="J1"/>
    <m/>
    <m/>
    <m/>
    <n v="8"/>
    <n v="15"/>
    <m/>
    <m/>
    <s v="AA"/>
    <n v="182"/>
    <s v="G"/>
    <s v="P"/>
    <n v="33"/>
    <m/>
    <m/>
  </r>
  <r>
    <n v="252"/>
    <n v="252106"/>
    <x v="0"/>
    <x v="0"/>
    <x v="0"/>
    <x v="0"/>
    <n v="58.49"/>
    <x v="127"/>
    <s v="Florida"/>
    <s v="GL Summazation - Daily"/>
    <s v="GL Summazation - Daily"/>
    <m/>
    <n v="305412"/>
    <n v="214391"/>
    <m/>
    <m/>
    <m/>
    <m/>
    <s v="J1"/>
    <m/>
    <m/>
    <m/>
    <n v="8"/>
    <n v="15"/>
    <m/>
    <m/>
    <s v="AA"/>
    <n v="182"/>
    <s v="G"/>
    <s v="P"/>
    <n v="36"/>
    <m/>
    <m/>
  </r>
  <r>
    <n v="252"/>
    <n v="252110"/>
    <x v="0"/>
    <x v="0"/>
    <x v="0"/>
    <x v="0"/>
    <n v="21.5"/>
    <x v="128"/>
    <s v="Florida"/>
    <s v="GL Summazation - Daily"/>
    <s v="GL Summazation - Daily"/>
    <m/>
    <n v="305463"/>
    <n v="214694"/>
    <m/>
    <m/>
    <m/>
    <m/>
    <s v="J1"/>
    <m/>
    <m/>
    <m/>
    <n v="8"/>
    <n v="15"/>
    <m/>
    <m/>
    <s v="AA"/>
    <n v="182"/>
    <s v="G"/>
    <s v="P"/>
    <n v="17"/>
    <m/>
    <m/>
  </r>
  <r>
    <n v="251"/>
    <n v="251102"/>
    <x v="0"/>
    <x v="0"/>
    <x v="0"/>
    <x v="0"/>
    <n v="519.05999999999995"/>
    <x v="128"/>
    <s v="Florida"/>
    <s v="GL Summazation - Daily"/>
    <s v="GL Summazation - Daily"/>
    <m/>
    <n v="305463"/>
    <n v="214694"/>
    <m/>
    <m/>
    <m/>
    <m/>
    <s v="J1"/>
    <m/>
    <m/>
    <m/>
    <n v="8"/>
    <n v="15"/>
    <m/>
    <m/>
    <s v="AA"/>
    <n v="182"/>
    <s v="G"/>
    <s v="P"/>
    <n v="22"/>
    <m/>
    <m/>
  </r>
  <r>
    <n v="251"/>
    <n v="251106"/>
    <x v="0"/>
    <x v="0"/>
    <x v="0"/>
    <x v="0"/>
    <n v="54.81"/>
    <x v="128"/>
    <s v="Florida"/>
    <s v="GL Summazation - Daily"/>
    <s v="GL Summazation - Daily"/>
    <m/>
    <n v="305463"/>
    <n v="214694"/>
    <m/>
    <m/>
    <m/>
    <m/>
    <s v="J1"/>
    <m/>
    <m/>
    <m/>
    <n v="8"/>
    <n v="15"/>
    <m/>
    <m/>
    <s v="AA"/>
    <n v="182"/>
    <s v="G"/>
    <s v="P"/>
    <n v="25"/>
    <m/>
    <m/>
  </r>
  <r>
    <n v="252"/>
    <n v="252118"/>
    <x v="0"/>
    <x v="0"/>
    <x v="0"/>
    <x v="0"/>
    <n v="113.42"/>
    <x v="128"/>
    <s v="Florida"/>
    <s v="GL Summazation - Daily"/>
    <s v="GL Summazation - Daily"/>
    <m/>
    <n v="305463"/>
    <n v="214694"/>
    <m/>
    <m/>
    <m/>
    <m/>
    <s v="J1"/>
    <m/>
    <m/>
    <m/>
    <n v="8"/>
    <n v="15"/>
    <m/>
    <m/>
    <s v="AA"/>
    <n v="182"/>
    <s v="G"/>
    <s v="P"/>
    <n v="68"/>
    <m/>
    <m/>
  </r>
  <r>
    <n v="249"/>
    <n v="249100"/>
    <x v="1"/>
    <x v="1"/>
    <x v="0"/>
    <x v="0"/>
    <n v="692.12"/>
    <x v="128"/>
    <s v="Florida"/>
    <s v="GL Summazation - Daily"/>
    <s v="GL Summazation - Daily"/>
    <m/>
    <n v="305463"/>
    <n v="214694"/>
    <m/>
    <m/>
    <m/>
    <m/>
    <s v="J1"/>
    <m/>
    <m/>
    <m/>
    <n v="8"/>
    <n v="15"/>
    <m/>
    <m/>
    <s v="AA"/>
    <n v="182"/>
    <s v="G"/>
    <s v="P"/>
    <n v="406"/>
    <m/>
    <m/>
  </r>
  <r>
    <n v="256"/>
    <n v="256100"/>
    <x v="1"/>
    <x v="1"/>
    <x v="0"/>
    <x v="0"/>
    <n v="157.93"/>
    <x v="128"/>
    <s v="Florida"/>
    <s v="GL Summazation - Daily"/>
    <s v="GL Summazation - Daily"/>
    <m/>
    <n v="305463"/>
    <n v="214694"/>
    <m/>
    <m/>
    <m/>
    <m/>
    <s v="J1"/>
    <m/>
    <m/>
    <m/>
    <n v="8"/>
    <n v="15"/>
    <m/>
    <m/>
    <s v="AA"/>
    <n v="182"/>
    <s v="G"/>
    <s v="P"/>
    <n v="412"/>
    <m/>
    <m/>
  </r>
  <r>
    <n v="251"/>
    <n v="251106"/>
    <x v="0"/>
    <x v="0"/>
    <x v="0"/>
    <x v="0"/>
    <n v="82.95"/>
    <x v="129"/>
    <s v="Florida"/>
    <s v="GL Summazation - Daily"/>
    <s v="GL Summazation - Daily"/>
    <m/>
    <n v="305581"/>
    <n v="215410"/>
    <m/>
    <m/>
    <m/>
    <m/>
    <s v="J1"/>
    <m/>
    <m/>
    <m/>
    <n v="8"/>
    <n v="15"/>
    <m/>
    <m/>
    <s v="AA"/>
    <n v="182"/>
    <s v="G"/>
    <s v="P"/>
    <n v="25"/>
    <m/>
    <m/>
  </r>
  <r>
    <n v="251"/>
    <n v="251102"/>
    <x v="0"/>
    <x v="0"/>
    <x v="0"/>
    <x v="0"/>
    <n v="37.880000000000003"/>
    <x v="130"/>
    <s v="Florida"/>
    <s v="GL Summazation - Daily"/>
    <s v="GL Summazation - Daily"/>
    <m/>
    <n v="305582"/>
    <n v="215417"/>
    <m/>
    <m/>
    <m/>
    <m/>
    <s v="J1"/>
    <m/>
    <m/>
    <m/>
    <n v="8"/>
    <n v="15"/>
    <m/>
    <m/>
    <s v="AA"/>
    <n v="182"/>
    <s v="G"/>
    <s v="P"/>
    <n v="22"/>
    <m/>
    <m/>
  </r>
  <r>
    <n v="251"/>
    <n v="251106"/>
    <x v="0"/>
    <x v="0"/>
    <x v="0"/>
    <x v="0"/>
    <n v="146.22"/>
    <x v="130"/>
    <s v="Florida"/>
    <s v="GL Summazation - Daily"/>
    <s v="GL Summazation - Daily"/>
    <m/>
    <n v="305582"/>
    <n v="215417"/>
    <m/>
    <m/>
    <m/>
    <m/>
    <s v="J1"/>
    <m/>
    <m/>
    <m/>
    <n v="8"/>
    <n v="15"/>
    <m/>
    <m/>
    <s v="AA"/>
    <n v="182"/>
    <s v="G"/>
    <s v="P"/>
    <n v="25"/>
    <m/>
    <m/>
  </r>
  <r>
    <n v="252"/>
    <n v="252106"/>
    <x v="0"/>
    <x v="0"/>
    <x v="0"/>
    <x v="0"/>
    <n v="6.36"/>
    <x v="130"/>
    <s v="Florida"/>
    <s v="GL Summazation - Daily"/>
    <s v="GL Summazation - Daily"/>
    <m/>
    <n v="305582"/>
    <n v="215417"/>
    <m/>
    <m/>
    <m/>
    <m/>
    <s v="J1"/>
    <m/>
    <m/>
    <m/>
    <n v="8"/>
    <n v="15"/>
    <m/>
    <m/>
    <s v="AA"/>
    <n v="182"/>
    <s v="G"/>
    <s v="P"/>
    <n v="27"/>
    <m/>
    <m/>
  </r>
  <r>
    <n v="252"/>
    <n v="252129"/>
    <x v="0"/>
    <x v="0"/>
    <x v="0"/>
    <x v="0"/>
    <n v="48.46"/>
    <x v="130"/>
    <s v="Florida"/>
    <s v="GL Summazation - Daily"/>
    <s v="GL Summazation - Daily"/>
    <m/>
    <n v="305582"/>
    <n v="215417"/>
    <m/>
    <m/>
    <m/>
    <m/>
    <s v="J1"/>
    <m/>
    <m/>
    <m/>
    <n v="8"/>
    <n v="15"/>
    <m/>
    <m/>
    <s v="AA"/>
    <n v="182"/>
    <s v="G"/>
    <s v="P"/>
    <n v="58"/>
    <m/>
    <m/>
  </r>
  <r>
    <n v="255"/>
    <n v="255100"/>
    <x v="0"/>
    <x v="0"/>
    <x v="0"/>
    <x v="0"/>
    <n v="2.2999999999999998"/>
    <x v="130"/>
    <s v="Florida"/>
    <s v="GL Summazation - Daily"/>
    <s v="GL Summazation - Daily"/>
    <m/>
    <n v="305582"/>
    <n v="215417"/>
    <m/>
    <m/>
    <m/>
    <m/>
    <s v="J1"/>
    <m/>
    <m/>
    <m/>
    <n v="8"/>
    <n v="15"/>
    <m/>
    <m/>
    <s v="AA"/>
    <n v="182"/>
    <s v="G"/>
    <s v="P"/>
    <n v="64"/>
    <m/>
    <m/>
  </r>
  <r>
    <n v="252"/>
    <n v="252110"/>
    <x v="0"/>
    <x v="0"/>
    <x v="0"/>
    <x v="0"/>
    <n v="57.24"/>
    <x v="131"/>
    <s v="Florida"/>
    <s v="GL Summazation - Daily"/>
    <s v="GL Summazation - Daily"/>
    <m/>
    <n v="305585"/>
    <n v="215432"/>
    <m/>
    <m/>
    <m/>
    <m/>
    <s v="J1"/>
    <m/>
    <m/>
    <m/>
    <n v="8"/>
    <n v="15"/>
    <m/>
    <m/>
    <s v="AA"/>
    <n v="182"/>
    <s v="G"/>
    <s v="P"/>
    <n v="28"/>
    <m/>
    <m/>
  </r>
  <r>
    <n v="252"/>
    <n v="252123"/>
    <x v="0"/>
    <x v="0"/>
    <x v="0"/>
    <x v="0"/>
    <n v="77.989999999999995"/>
    <x v="131"/>
    <s v="Florida"/>
    <s v="GL Summazation - Daily"/>
    <s v="GL Summazation - Daily"/>
    <m/>
    <n v="305585"/>
    <n v="215432"/>
    <m/>
    <m/>
    <m/>
    <m/>
    <s v="J1"/>
    <m/>
    <m/>
    <m/>
    <n v="8"/>
    <n v="15"/>
    <m/>
    <m/>
    <s v="AA"/>
    <n v="182"/>
    <s v="G"/>
    <s v="P"/>
    <n v="88"/>
    <m/>
    <m/>
  </r>
  <r>
    <n v="255"/>
    <n v="255100"/>
    <x v="0"/>
    <x v="0"/>
    <x v="0"/>
    <x v="0"/>
    <n v="10.23"/>
    <x v="131"/>
    <s v="Florida"/>
    <s v="GL Summazation - Daily"/>
    <s v="GL Summazation - Daily"/>
    <m/>
    <n v="305585"/>
    <n v="215432"/>
    <m/>
    <m/>
    <m/>
    <m/>
    <s v="J1"/>
    <m/>
    <m/>
    <m/>
    <n v="8"/>
    <n v="15"/>
    <m/>
    <m/>
    <s v="AA"/>
    <n v="182"/>
    <s v="G"/>
    <s v="P"/>
    <n v="95"/>
    <m/>
    <m/>
  </r>
  <r>
    <n v="252"/>
    <n v="252110"/>
    <x v="0"/>
    <x v="0"/>
    <x v="0"/>
    <x v="0"/>
    <n v="196.52"/>
    <x v="132"/>
    <s v="Florida"/>
    <s v="GL Summazation - Daily"/>
    <s v="GL Summazation - Daily"/>
    <m/>
    <n v="305601"/>
    <n v="215582"/>
    <m/>
    <m/>
    <m/>
    <m/>
    <s v="J1"/>
    <m/>
    <m/>
    <m/>
    <n v="8"/>
    <n v="15"/>
    <m/>
    <m/>
    <s v="AA"/>
    <n v="182"/>
    <s v="G"/>
    <s v="P"/>
    <n v="40"/>
    <m/>
    <m/>
  </r>
  <r>
    <n v="255"/>
    <n v="255100"/>
    <x v="0"/>
    <x v="0"/>
    <x v="0"/>
    <x v="0"/>
    <n v="225.11"/>
    <x v="132"/>
    <s v="Florida"/>
    <s v="GL Summazation - Daily"/>
    <s v="GL Summazation - Daily"/>
    <m/>
    <n v="305601"/>
    <n v="215582"/>
    <m/>
    <m/>
    <m/>
    <m/>
    <s v="J1"/>
    <m/>
    <m/>
    <m/>
    <n v="8"/>
    <n v="15"/>
    <m/>
    <m/>
    <s v="AA"/>
    <n v="182"/>
    <s v="G"/>
    <s v="P"/>
    <n v="91"/>
    <m/>
    <m/>
  </r>
  <r>
    <n v="252"/>
    <n v="252136"/>
    <x v="0"/>
    <x v="0"/>
    <x v="0"/>
    <x v="0"/>
    <n v="217.89"/>
    <x v="132"/>
    <s v="Florida"/>
    <s v="GL Summazation - Daily"/>
    <s v="GL Summazation - Daily"/>
    <m/>
    <n v="305601"/>
    <n v="215582"/>
    <m/>
    <m/>
    <m/>
    <m/>
    <s v="J1"/>
    <m/>
    <m/>
    <m/>
    <n v="8"/>
    <n v="15"/>
    <m/>
    <m/>
    <s v="AA"/>
    <n v="182"/>
    <s v="G"/>
    <s v="P"/>
    <n v="486"/>
    <m/>
    <m/>
  </r>
  <r>
    <n v="252"/>
    <n v="252110"/>
    <x v="0"/>
    <x v="0"/>
    <x v="0"/>
    <x v="0"/>
    <n v="83.64"/>
    <x v="133"/>
    <s v="Florida"/>
    <s v="GL Summazation - Daily"/>
    <s v="GL Summazation - Daily"/>
    <m/>
    <n v="305613"/>
    <n v="215673"/>
    <m/>
    <m/>
    <m/>
    <m/>
    <s v="J1"/>
    <m/>
    <m/>
    <m/>
    <n v="8"/>
    <n v="15"/>
    <m/>
    <m/>
    <s v="AA"/>
    <n v="182"/>
    <s v="G"/>
    <s v="P"/>
    <n v="38"/>
    <m/>
    <m/>
  </r>
  <r>
    <n v="251"/>
    <n v="251102"/>
    <x v="0"/>
    <x v="0"/>
    <x v="0"/>
    <x v="0"/>
    <n v="324.56"/>
    <x v="133"/>
    <s v="Florida"/>
    <s v="GL Summazation - Daily"/>
    <s v="GL Summazation - Daily"/>
    <m/>
    <n v="305613"/>
    <n v="215673"/>
    <m/>
    <m/>
    <m/>
    <m/>
    <s v="J1"/>
    <m/>
    <m/>
    <m/>
    <n v="8"/>
    <n v="15"/>
    <m/>
    <m/>
    <s v="AA"/>
    <n v="182"/>
    <s v="G"/>
    <s v="P"/>
    <n v="44"/>
    <m/>
    <m/>
  </r>
  <r>
    <n v="251"/>
    <n v="251106"/>
    <x v="0"/>
    <x v="0"/>
    <x v="0"/>
    <x v="0"/>
    <n v="193.35"/>
    <x v="133"/>
    <s v="Florida"/>
    <s v="GL Summazation - Daily"/>
    <s v="GL Summazation - Daily"/>
    <m/>
    <n v="305613"/>
    <n v="215673"/>
    <m/>
    <m/>
    <m/>
    <m/>
    <s v="J1"/>
    <m/>
    <m/>
    <m/>
    <n v="8"/>
    <n v="15"/>
    <m/>
    <m/>
    <s v="AA"/>
    <n v="182"/>
    <s v="G"/>
    <s v="P"/>
    <n v="48"/>
    <m/>
    <m/>
  </r>
  <r>
    <n v="251"/>
    <n v="251106"/>
    <x v="0"/>
    <x v="0"/>
    <x v="0"/>
    <x v="0"/>
    <n v="187.86"/>
    <x v="134"/>
    <s v="Florida"/>
    <s v="GL Summazation - Daily"/>
    <s v="GL Summazation - Daily"/>
    <m/>
    <n v="305614"/>
    <n v="215687"/>
    <m/>
    <m/>
    <m/>
    <m/>
    <s v="J1"/>
    <m/>
    <m/>
    <m/>
    <n v="8"/>
    <n v="15"/>
    <m/>
    <m/>
    <s v="AA"/>
    <n v="182"/>
    <s v="G"/>
    <s v="P"/>
    <n v="41"/>
    <m/>
    <m/>
  </r>
  <r>
    <n v="252"/>
    <n v="252122"/>
    <x v="0"/>
    <x v="0"/>
    <x v="0"/>
    <x v="0"/>
    <n v="18.8"/>
    <x v="134"/>
    <s v="Florida"/>
    <s v="GL Summazation - Daily"/>
    <s v="GL Summazation - Daily"/>
    <m/>
    <n v="305614"/>
    <n v="215687"/>
    <m/>
    <m/>
    <m/>
    <m/>
    <s v="J1"/>
    <m/>
    <m/>
    <m/>
    <n v="8"/>
    <n v="15"/>
    <m/>
    <m/>
    <s v="AA"/>
    <n v="182"/>
    <s v="G"/>
    <s v="P"/>
    <n v="90"/>
    <m/>
    <m/>
  </r>
  <r>
    <n v="252"/>
    <n v="252118"/>
    <x v="0"/>
    <x v="0"/>
    <x v="0"/>
    <x v="0"/>
    <n v="40.299999999999997"/>
    <x v="135"/>
    <s v="Florida"/>
    <s v="GL Summazation - Daily"/>
    <s v="GL Summazation - Daily"/>
    <m/>
    <n v="305617"/>
    <n v="215805"/>
    <m/>
    <m/>
    <m/>
    <m/>
    <s v="J1"/>
    <m/>
    <m/>
    <m/>
    <n v="8"/>
    <n v="15"/>
    <m/>
    <m/>
    <s v="AA"/>
    <n v="182"/>
    <s v="G"/>
    <s v="P"/>
    <n v="71"/>
    <m/>
    <m/>
  </r>
  <r>
    <n v="252"/>
    <n v="252136"/>
    <x v="0"/>
    <x v="0"/>
    <x v="0"/>
    <x v="0"/>
    <n v="120.6"/>
    <x v="135"/>
    <s v="Florida"/>
    <s v="GL Summazation - Daily"/>
    <s v="GL Summazation - Daily"/>
    <m/>
    <n v="305617"/>
    <n v="215805"/>
    <m/>
    <m/>
    <m/>
    <m/>
    <s v="J1"/>
    <m/>
    <m/>
    <m/>
    <n v="8"/>
    <n v="15"/>
    <m/>
    <m/>
    <s v="AA"/>
    <n v="182"/>
    <s v="G"/>
    <s v="P"/>
    <n v="437"/>
    <m/>
    <m/>
  </r>
  <r>
    <n v="252"/>
    <n v="252110"/>
    <x v="0"/>
    <x v="0"/>
    <x v="0"/>
    <x v="0"/>
    <n v="219.64"/>
    <x v="136"/>
    <s v="Florida"/>
    <s v="GL Summazation - Daily"/>
    <s v="GL Summazation - Daily"/>
    <m/>
    <n v="305631"/>
    <n v="216146"/>
    <m/>
    <m/>
    <m/>
    <m/>
    <s v="J1"/>
    <m/>
    <m/>
    <m/>
    <n v="8"/>
    <n v="15"/>
    <m/>
    <m/>
    <s v="AA"/>
    <n v="182"/>
    <s v="G"/>
    <s v="P"/>
    <n v="11"/>
    <m/>
    <m/>
  </r>
  <r>
    <n v="251"/>
    <n v="251106"/>
    <x v="0"/>
    <x v="0"/>
    <x v="0"/>
    <x v="0"/>
    <n v="127.02"/>
    <x v="136"/>
    <s v="Florida"/>
    <s v="GL Summazation - Daily"/>
    <s v="GL Summazation - Daily"/>
    <m/>
    <n v="305631"/>
    <n v="216146"/>
    <m/>
    <m/>
    <m/>
    <m/>
    <s v="J1"/>
    <m/>
    <m/>
    <m/>
    <n v="8"/>
    <n v="15"/>
    <m/>
    <m/>
    <s v="AA"/>
    <n v="182"/>
    <s v="G"/>
    <s v="P"/>
    <n v="15"/>
    <m/>
    <m/>
  </r>
  <r>
    <n v="252"/>
    <n v="252106"/>
    <x v="0"/>
    <x v="0"/>
    <x v="0"/>
    <x v="0"/>
    <n v="84.75"/>
    <x v="136"/>
    <s v="Florida"/>
    <s v="GL Summazation - Daily"/>
    <s v="GL Summazation - Daily"/>
    <m/>
    <n v="305631"/>
    <n v="216146"/>
    <m/>
    <m/>
    <m/>
    <m/>
    <s v="J1"/>
    <m/>
    <m/>
    <m/>
    <n v="8"/>
    <n v="15"/>
    <m/>
    <m/>
    <s v="AA"/>
    <n v="182"/>
    <s v="G"/>
    <s v="P"/>
    <n v="17"/>
    <m/>
    <m/>
  </r>
  <r>
    <n v="251"/>
    <n v="251106"/>
    <x v="0"/>
    <x v="0"/>
    <x v="0"/>
    <x v="0"/>
    <n v="504.22"/>
    <x v="137"/>
    <s v="Florida"/>
    <s v="GL Summazation - Daily"/>
    <s v="GL Summazation - Daily"/>
    <m/>
    <n v="305636"/>
    <n v="216256"/>
    <m/>
    <m/>
    <m/>
    <m/>
    <s v="J1"/>
    <m/>
    <m/>
    <m/>
    <n v="8"/>
    <n v="15"/>
    <m/>
    <m/>
    <s v="AA"/>
    <n v="182"/>
    <s v="G"/>
    <s v="P"/>
    <n v="35"/>
    <m/>
    <m/>
  </r>
  <r>
    <n v="252"/>
    <n v="252106"/>
    <x v="0"/>
    <x v="0"/>
    <x v="0"/>
    <x v="0"/>
    <n v="54.88"/>
    <x v="137"/>
    <s v="Florida"/>
    <s v="GL Summazation - Daily"/>
    <s v="GL Summazation - Daily"/>
    <m/>
    <n v="305636"/>
    <n v="216256"/>
    <m/>
    <m/>
    <m/>
    <m/>
    <s v="J1"/>
    <m/>
    <m/>
    <m/>
    <n v="8"/>
    <n v="15"/>
    <m/>
    <m/>
    <s v="AA"/>
    <n v="182"/>
    <s v="G"/>
    <s v="P"/>
    <n v="36"/>
    <m/>
    <m/>
  </r>
  <r>
    <n v="252"/>
    <n v="252129"/>
    <x v="0"/>
    <x v="0"/>
    <x v="0"/>
    <x v="0"/>
    <n v="20.63"/>
    <x v="137"/>
    <s v="Florida"/>
    <s v="GL Summazation - Daily"/>
    <s v="GL Summazation - Daily"/>
    <m/>
    <n v="305636"/>
    <n v="216256"/>
    <m/>
    <m/>
    <m/>
    <m/>
    <s v="J1"/>
    <m/>
    <m/>
    <m/>
    <n v="8"/>
    <n v="15"/>
    <m/>
    <m/>
    <s v="AA"/>
    <n v="182"/>
    <s v="G"/>
    <s v="P"/>
    <n v="90"/>
    <m/>
    <m/>
  </r>
  <r>
    <n v="255"/>
    <n v="255100"/>
    <x v="0"/>
    <x v="0"/>
    <x v="0"/>
    <x v="0"/>
    <n v="100"/>
    <x v="137"/>
    <s v="Florida"/>
    <s v="GL Summazation - Daily"/>
    <s v="GL Summazation - Daily"/>
    <m/>
    <n v="305636"/>
    <n v="216256"/>
    <m/>
    <m/>
    <m/>
    <m/>
    <s v="J1"/>
    <m/>
    <m/>
    <m/>
    <n v="8"/>
    <n v="15"/>
    <m/>
    <m/>
    <s v="AA"/>
    <n v="182"/>
    <s v="G"/>
    <s v="P"/>
    <n v="96"/>
    <m/>
    <m/>
  </r>
  <r>
    <n v="255"/>
    <n v="255101"/>
    <x v="1"/>
    <x v="1"/>
    <x v="0"/>
    <x v="0"/>
    <n v="-0.64"/>
    <x v="137"/>
    <s v="Florida"/>
    <s v="GL Summazation - Daily"/>
    <s v="GL Summazation - Daily"/>
    <m/>
    <n v="305636"/>
    <n v="216256"/>
    <m/>
    <m/>
    <m/>
    <m/>
    <s v="J1"/>
    <m/>
    <m/>
    <m/>
    <n v="8"/>
    <n v="15"/>
    <m/>
    <m/>
    <s v="AA"/>
    <n v="182"/>
    <s v="G"/>
    <s v="P"/>
    <n v="418"/>
    <m/>
    <m/>
  </r>
  <r>
    <n v="246"/>
    <n v="246100"/>
    <x v="1"/>
    <x v="1"/>
    <x v="0"/>
    <x v="0"/>
    <n v="685.81"/>
    <x v="138"/>
    <s v="Florida"/>
    <s v="GL Summazation - Daily"/>
    <s v="GL Summazation - Daily"/>
    <m/>
    <n v="305646"/>
    <n v="216409"/>
    <m/>
    <m/>
    <m/>
    <m/>
    <s v="J1"/>
    <m/>
    <m/>
    <m/>
    <n v="8"/>
    <n v="15"/>
    <m/>
    <m/>
    <s v="AA"/>
    <n v="182"/>
    <s v="G"/>
    <s v="P"/>
    <n v="363"/>
    <m/>
    <m/>
  </r>
  <r>
    <n v="251"/>
    <n v="251102"/>
    <x v="0"/>
    <x v="0"/>
    <x v="0"/>
    <x v="0"/>
    <n v="172.17"/>
    <x v="139"/>
    <s v="Florida"/>
    <s v="GL Summazation - Daily"/>
    <s v="GL Summazation - Daily"/>
    <m/>
    <n v="305650"/>
    <n v="216474"/>
    <m/>
    <m/>
    <m/>
    <m/>
    <s v="J1"/>
    <m/>
    <m/>
    <m/>
    <n v="8"/>
    <n v="15"/>
    <m/>
    <m/>
    <s v="AA"/>
    <n v="182"/>
    <s v="G"/>
    <s v="P"/>
    <n v="44"/>
    <m/>
    <m/>
  </r>
  <r>
    <n v="251"/>
    <n v="251106"/>
    <x v="0"/>
    <x v="0"/>
    <x v="0"/>
    <x v="0"/>
    <n v="51.24"/>
    <x v="139"/>
    <s v="Florida"/>
    <s v="GL Summazation - Daily"/>
    <s v="GL Summazation - Daily"/>
    <m/>
    <n v="305650"/>
    <n v="216474"/>
    <m/>
    <m/>
    <m/>
    <m/>
    <s v="J1"/>
    <m/>
    <m/>
    <m/>
    <n v="8"/>
    <n v="15"/>
    <m/>
    <m/>
    <s v="AA"/>
    <n v="182"/>
    <s v="G"/>
    <s v="P"/>
    <n v="48"/>
    <m/>
    <m/>
  </r>
  <r>
    <n v="251"/>
    <n v="251106"/>
    <x v="0"/>
    <x v="0"/>
    <x v="0"/>
    <x v="0"/>
    <n v="-1.08"/>
    <x v="140"/>
    <s v="Florida"/>
    <s v="GL Summazation - Daily"/>
    <s v="GL Summazation - Daily"/>
    <m/>
    <n v="305663"/>
    <n v="216687"/>
    <m/>
    <m/>
    <m/>
    <m/>
    <s v="J1"/>
    <m/>
    <m/>
    <m/>
    <n v="8"/>
    <n v="15"/>
    <m/>
    <m/>
    <s v="AA"/>
    <n v="182"/>
    <s v="G"/>
    <s v="P"/>
    <n v="22"/>
    <m/>
    <m/>
  </r>
  <r>
    <n v="252"/>
    <n v="252106"/>
    <x v="0"/>
    <x v="0"/>
    <x v="0"/>
    <x v="0"/>
    <n v="620.11"/>
    <x v="141"/>
    <s v="Florida"/>
    <s v="GL Summazation - Daily"/>
    <s v="GL Summazation - Daily"/>
    <m/>
    <n v="305676"/>
    <n v="216785"/>
    <m/>
    <m/>
    <m/>
    <m/>
    <s v="J1"/>
    <m/>
    <m/>
    <m/>
    <n v="8"/>
    <n v="15"/>
    <m/>
    <m/>
    <s v="AA"/>
    <n v="252"/>
    <s v="G"/>
    <s v="P"/>
    <n v="29"/>
    <m/>
    <m/>
  </r>
  <r>
    <n v="252"/>
    <n v="252129"/>
    <x v="0"/>
    <x v="0"/>
    <x v="0"/>
    <x v="0"/>
    <n v="112.25"/>
    <x v="141"/>
    <s v="Florida"/>
    <s v="GL Summazation - Daily"/>
    <s v="GL Summazation - Daily"/>
    <m/>
    <n v="305676"/>
    <n v="216785"/>
    <m/>
    <m/>
    <m/>
    <m/>
    <s v="J1"/>
    <m/>
    <m/>
    <m/>
    <n v="8"/>
    <n v="15"/>
    <m/>
    <m/>
    <s v="AA"/>
    <n v="252"/>
    <s v="G"/>
    <s v="P"/>
    <n v="72"/>
    <m/>
    <m/>
  </r>
  <r>
    <n v="255"/>
    <n v="255100"/>
    <x v="0"/>
    <x v="0"/>
    <x v="0"/>
    <x v="0"/>
    <n v="198.17"/>
    <x v="141"/>
    <s v="Florida"/>
    <s v="GL Summazation - Daily"/>
    <s v="GL Summazation - Daily"/>
    <m/>
    <n v="305676"/>
    <n v="216785"/>
    <m/>
    <m/>
    <m/>
    <m/>
    <s v="J1"/>
    <m/>
    <m/>
    <m/>
    <n v="8"/>
    <n v="15"/>
    <m/>
    <m/>
    <s v="AA"/>
    <n v="252"/>
    <s v="G"/>
    <s v="P"/>
    <n v="77"/>
    <m/>
    <m/>
  </r>
  <r>
    <n v="246"/>
    <n v="246100"/>
    <x v="1"/>
    <x v="1"/>
    <x v="0"/>
    <x v="0"/>
    <n v="48.79"/>
    <x v="141"/>
    <s v="Florida"/>
    <s v="GL Summazation - Daily"/>
    <s v="GL Summazation - Daily"/>
    <m/>
    <n v="305676"/>
    <n v="216785"/>
    <m/>
    <m/>
    <m/>
    <m/>
    <s v="J1"/>
    <m/>
    <m/>
    <m/>
    <n v="8"/>
    <n v="15"/>
    <m/>
    <m/>
    <s v="AA"/>
    <n v="252"/>
    <s v="G"/>
    <s v="P"/>
    <n v="361"/>
    <m/>
    <m/>
  </r>
  <r>
    <n v="251"/>
    <n v="251102"/>
    <x v="0"/>
    <x v="0"/>
    <x v="0"/>
    <x v="0"/>
    <n v="248.79"/>
    <x v="142"/>
    <s v="Florida"/>
    <s v="GL Summazation - Daily"/>
    <s v="GL Summazation - Daily"/>
    <m/>
    <n v="305686"/>
    <n v="216893"/>
    <m/>
    <m/>
    <m/>
    <m/>
    <s v="J1"/>
    <m/>
    <m/>
    <m/>
    <n v="8"/>
    <n v="15"/>
    <m/>
    <m/>
    <s v="AA"/>
    <n v="182"/>
    <s v="G"/>
    <s v="P"/>
    <n v="38"/>
    <m/>
    <m/>
  </r>
  <r>
    <n v="252"/>
    <n v="252106"/>
    <x v="0"/>
    <x v="0"/>
    <x v="0"/>
    <x v="0"/>
    <n v="0.01"/>
    <x v="142"/>
    <s v="Florida"/>
    <s v="GL Summazation - Daily"/>
    <s v="GL Summazation - Daily"/>
    <m/>
    <n v="305686"/>
    <n v="216893"/>
    <m/>
    <m/>
    <m/>
    <m/>
    <s v="J1"/>
    <m/>
    <m/>
    <m/>
    <n v="8"/>
    <n v="15"/>
    <m/>
    <m/>
    <s v="AA"/>
    <n v="182"/>
    <s v="G"/>
    <s v="P"/>
    <n v="43"/>
    <m/>
    <m/>
  </r>
  <r>
    <n v="248"/>
    <n v="248100"/>
    <x v="0"/>
    <x v="0"/>
    <x v="0"/>
    <x v="0"/>
    <n v="159.91"/>
    <x v="142"/>
    <s v="Florida"/>
    <s v="GL Summazation - Daily"/>
    <s v="GL Summazation - Daily"/>
    <m/>
    <n v="305686"/>
    <n v="216893"/>
    <m/>
    <m/>
    <m/>
    <m/>
    <s v="J1"/>
    <m/>
    <m/>
    <m/>
    <n v="8"/>
    <n v="15"/>
    <m/>
    <m/>
    <s v="AA"/>
    <n v="182"/>
    <s v="G"/>
    <s v="P"/>
    <n v="94"/>
    <m/>
    <m/>
  </r>
  <r>
    <n v="249"/>
    <n v="249100"/>
    <x v="1"/>
    <x v="1"/>
    <x v="0"/>
    <x v="0"/>
    <n v="106.66"/>
    <x v="142"/>
    <s v="Florida"/>
    <s v="GL Summazation - Daily"/>
    <s v="GL Summazation - Daily"/>
    <m/>
    <n v="305686"/>
    <n v="216893"/>
    <m/>
    <m/>
    <m/>
    <m/>
    <s v="J1"/>
    <m/>
    <m/>
    <m/>
    <n v="8"/>
    <n v="15"/>
    <m/>
    <m/>
    <s v="AA"/>
    <n v="182"/>
    <s v="G"/>
    <s v="P"/>
    <n v="522"/>
    <m/>
    <m/>
  </r>
  <r>
    <n v="252"/>
    <n v="252125"/>
    <x v="0"/>
    <x v="0"/>
    <x v="0"/>
    <x v="0"/>
    <n v="-248.54"/>
    <x v="143"/>
    <s v="Florida"/>
    <s v="GL Summazation - Daily"/>
    <s v="GL Summazation - Daily"/>
    <m/>
    <n v="305701"/>
    <n v="217001"/>
    <m/>
    <m/>
    <m/>
    <m/>
    <s v="J1"/>
    <m/>
    <m/>
    <m/>
    <n v="9"/>
    <n v="15"/>
    <m/>
    <m/>
    <s v="AA"/>
    <n v="182"/>
    <s v="G"/>
    <s v="P"/>
    <n v="49"/>
    <m/>
    <m/>
  </r>
  <r>
    <n v="255"/>
    <n v="255100"/>
    <x v="0"/>
    <x v="0"/>
    <x v="0"/>
    <x v="0"/>
    <n v="102.37"/>
    <x v="143"/>
    <s v="Florida"/>
    <s v="GL Summazation - Daily"/>
    <s v="GL Summazation - Daily"/>
    <m/>
    <n v="305701"/>
    <n v="217001"/>
    <m/>
    <m/>
    <m/>
    <m/>
    <s v="J1"/>
    <m/>
    <m/>
    <m/>
    <n v="9"/>
    <n v="15"/>
    <m/>
    <m/>
    <s v="AA"/>
    <n v="182"/>
    <s v="G"/>
    <s v="P"/>
    <n v="58"/>
    <m/>
    <m/>
  </r>
  <r>
    <n v="251"/>
    <n v="251102"/>
    <x v="0"/>
    <x v="0"/>
    <x v="0"/>
    <x v="0"/>
    <n v="223.25"/>
    <x v="144"/>
    <s v="Florida"/>
    <s v="GL Summazation - Daily"/>
    <s v="GL Summazation - Daily"/>
    <m/>
    <n v="305722"/>
    <n v="217147"/>
    <m/>
    <m/>
    <m/>
    <m/>
    <s v="J1"/>
    <m/>
    <m/>
    <m/>
    <n v="9"/>
    <n v="15"/>
    <m/>
    <m/>
    <s v="AA"/>
    <n v="254"/>
    <s v="G"/>
    <s v="P"/>
    <n v="25"/>
    <m/>
    <m/>
  </r>
  <r>
    <n v="251"/>
    <n v="251106"/>
    <x v="0"/>
    <x v="0"/>
    <x v="0"/>
    <x v="0"/>
    <n v="352.17"/>
    <x v="144"/>
    <s v="Florida"/>
    <s v="GL Summazation - Daily"/>
    <s v="GL Summazation - Daily"/>
    <m/>
    <n v="305722"/>
    <n v="217147"/>
    <m/>
    <m/>
    <m/>
    <m/>
    <s v="J1"/>
    <m/>
    <m/>
    <m/>
    <n v="9"/>
    <n v="15"/>
    <m/>
    <m/>
    <s v="AA"/>
    <n v="254"/>
    <s v="G"/>
    <s v="P"/>
    <n v="28"/>
    <m/>
    <m/>
  </r>
  <r>
    <n v="252"/>
    <n v="252106"/>
    <x v="0"/>
    <x v="0"/>
    <x v="0"/>
    <x v="0"/>
    <n v="477.24"/>
    <x v="144"/>
    <s v="Florida"/>
    <s v="GL Summazation - Daily"/>
    <s v="GL Summazation - Daily"/>
    <m/>
    <n v="305722"/>
    <n v="217147"/>
    <m/>
    <m/>
    <m/>
    <m/>
    <s v="J1"/>
    <m/>
    <m/>
    <m/>
    <n v="9"/>
    <n v="15"/>
    <m/>
    <m/>
    <s v="AA"/>
    <n v="254"/>
    <s v="G"/>
    <s v="P"/>
    <n v="32"/>
    <m/>
    <m/>
  </r>
  <r>
    <n v="248"/>
    <n v="248100"/>
    <x v="0"/>
    <x v="0"/>
    <x v="0"/>
    <x v="0"/>
    <n v="0.25"/>
    <x v="144"/>
    <s v="Florida"/>
    <s v="GL Summazation - Daily"/>
    <s v="GL Summazation - Daily"/>
    <m/>
    <n v="305722"/>
    <n v="217147"/>
    <m/>
    <m/>
    <m/>
    <m/>
    <s v="J1"/>
    <m/>
    <m/>
    <m/>
    <n v="9"/>
    <n v="15"/>
    <m/>
    <m/>
    <s v="AA"/>
    <n v="254"/>
    <s v="G"/>
    <s v="P"/>
    <n v="66"/>
    <m/>
    <m/>
  </r>
  <r>
    <n v="255"/>
    <n v="255100"/>
    <x v="0"/>
    <x v="0"/>
    <x v="0"/>
    <x v="0"/>
    <n v="331.32"/>
    <x v="144"/>
    <s v="Florida"/>
    <s v="GL Summazation - Daily"/>
    <s v="GL Summazation - Daily"/>
    <m/>
    <n v="305722"/>
    <n v="217147"/>
    <m/>
    <m/>
    <m/>
    <m/>
    <s v="J1"/>
    <m/>
    <m/>
    <m/>
    <n v="9"/>
    <n v="15"/>
    <m/>
    <m/>
    <s v="AA"/>
    <n v="254"/>
    <s v="G"/>
    <s v="P"/>
    <n v="70"/>
    <m/>
    <m/>
  </r>
  <r>
    <n v="248"/>
    <n v="248101"/>
    <x v="1"/>
    <x v="1"/>
    <x v="0"/>
    <x v="0"/>
    <n v="0.69"/>
    <x v="144"/>
    <s v="Florida"/>
    <s v="GL Summazation - Daily"/>
    <s v="GL Summazation - Daily"/>
    <m/>
    <n v="305722"/>
    <n v="217147"/>
    <m/>
    <m/>
    <m/>
    <m/>
    <s v="J1"/>
    <m/>
    <m/>
    <m/>
    <n v="9"/>
    <n v="15"/>
    <m/>
    <m/>
    <s v="AA"/>
    <n v="254"/>
    <s v="G"/>
    <s v="P"/>
    <n v="362"/>
    <m/>
    <m/>
  </r>
  <r>
    <n v="252"/>
    <n v="252110"/>
    <x v="0"/>
    <x v="0"/>
    <x v="0"/>
    <x v="0"/>
    <n v="318.23"/>
    <x v="145"/>
    <s v="Florida"/>
    <s v="GL Summazation - Daily"/>
    <s v="GL Summazation - Daily"/>
    <m/>
    <n v="305784"/>
    <n v="217416"/>
    <m/>
    <m/>
    <m/>
    <m/>
    <s v="J1"/>
    <m/>
    <m/>
    <m/>
    <n v="9"/>
    <n v="15"/>
    <m/>
    <m/>
    <s v="AA"/>
    <n v="182"/>
    <s v="G"/>
    <s v="P"/>
    <n v="13"/>
    <m/>
    <m/>
  </r>
  <r>
    <n v="251"/>
    <n v="251106"/>
    <x v="0"/>
    <x v="0"/>
    <x v="0"/>
    <x v="0"/>
    <n v="88.38"/>
    <x v="145"/>
    <s v="Florida"/>
    <s v="GL Summazation - Daily"/>
    <s v="GL Summazation - Daily"/>
    <m/>
    <n v="305784"/>
    <n v="217416"/>
    <m/>
    <m/>
    <m/>
    <m/>
    <s v="J1"/>
    <m/>
    <m/>
    <m/>
    <n v="9"/>
    <n v="15"/>
    <m/>
    <m/>
    <s v="AA"/>
    <n v="182"/>
    <s v="G"/>
    <s v="P"/>
    <n v="19"/>
    <m/>
    <m/>
  </r>
  <r>
    <n v="252"/>
    <n v="252106"/>
    <x v="0"/>
    <x v="0"/>
    <x v="0"/>
    <x v="0"/>
    <n v="34.82"/>
    <x v="145"/>
    <s v="Florida"/>
    <s v="GL Summazation - Daily"/>
    <s v="GL Summazation - Daily"/>
    <m/>
    <n v="305784"/>
    <n v="217416"/>
    <m/>
    <m/>
    <m/>
    <m/>
    <s v="J1"/>
    <m/>
    <m/>
    <m/>
    <n v="9"/>
    <n v="15"/>
    <m/>
    <m/>
    <s v="AA"/>
    <n v="182"/>
    <s v="G"/>
    <s v="P"/>
    <n v="22"/>
    <m/>
    <m/>
  </r>
  <r>
    <n v="252"/>
    <n v="252123"/>
    <x v="0"/>
    <x v="0"/>
    <x v="0"/>
    <x v="0"/>
    <n v="65.680000000000007"/>
    <x v="145"/>
    <s v="Florida"/>
    <s v="GL Summazation - Daily"/>
    <s v="GL Summazation - Daily"/>
    <m/>
    <n v="305784"/>
    <n v="217416"/>
    <m/>
    <m/>
    <m/>
    <m/>
    <s v="J1"/>
    <m/>
    <m/>
    <m/>
    <n v="9"/>
    <n v="15"/>
    <m/>
    <m/>
    <s v="AA"/>
    <n v="182"/>
    <s v="G"/>
    <s v="P"/>
    <n v="80"/>
    <m/>
    <m/>
  </r>
  <r>
    <n v="246"/>
    <n v="246100"/>
    <x v="1"/>
    <x v="1"/>
    <x v="0"/>
    <x v="0"/>
    <n v="187.49"/>
    <x v="145"/>
    <s v="Florida"/>
    <s v="GL Summazation - Daily"/>
    <s v="GL Summazation - Daily"/>
    <m/>
    <n v="305784"/>
    <n v="217416"/>
    <m/>
    <m/>
    <m/>
    <m/>
    <s v="J1"/>
    <m/>
    <m/>
    <m/>
    <n v="9"/>
    <n v="15"/>
    <m/>
    <m/>
    <s v="AA"/>
    <n v="182"/>
    <s v="G"/>
    <s v="P"/>
    <n v="388"/>
    <m/>
    <m/>
  </r>
  <r>
    <n v="256"/>
    <n v="256100"/>
    <x v="1"/>
    <x v="1"/>
    <x v="0"/>
    <x v="0"/>
    <n v="548.96"/>
    <x v="145"/>
    <s v="Florida"/>
    <s v="GL Summazation - Daily"/>
    <s v="GL Summazation - Daily"/>
    <m/>
    <n v="305784"/>
    <n v="217416"/>
    <m/>
    <m/>
    <m/>
    <m/>
    <s v="J1"/>
    <m/>
    <m/>
    <m/>
    <n v="9"/>
    <n v="15"/>
    <m/>
    <m/>
    <s v="AA"/>
    <n v="182"/>
    <s v="G"/>
    <s v="P"/>
    <n v="392"/>
    <m/>
    <m/>
  </r>
  <r>
    <n v="251"/>
    <n v="251102"/>
    <x v="0"/>
    <x v="0"/>
    <x v="0"/>
    <x v="0"/>
    <n v="114.25"/>
    <x v="146"/>
    <s v="Florida"/>
    <s v="GL Summazation - Daily"/>
    <s v="GL Summazation - Daily"/>
    <m/>
    <n v="305807"/>
    <n v="217506"/>
    <m/>
    <m/>
    <m/>
    <m/>
    <s v="J1"/>
    <m/>
    <m/>
    <m/>
    <n v="9"/>
    <n v="15"/>
    <m/>
    <m/>
    <s v="AA"/>
    <n v="182"/>
    <s v="G"/>
    <s v="P"/>
    <n v="29"/>
    <m/>
    <m/>
  </r>
  <r>
    <n v="255"/>
    <n v="255100"/>
    <x v="0"/>
    <x v="0"/>
    <x v="0"/>
    <x v="0"/>
    <n v="91.64"/>
    <x v="146"/>
    <s v="Florida"/>
    <s v="GL Summazation - Daily"/>
    <s v="GL Summazation - Daily"/>
    <m/>
    <n v="305807"/>
    <n v="217506"/>
    <m/>
    <m/>
    <m/>
    <m/>
    <s v="J1"/>
    <m/>
    <m/>
    <m/>
    <n v="9"/>
    <n v="15"/>
    <m/>
    <m/>
    <s v="AA"/>
    <n v="182"/>
    <s v="G"/>
    <s v="P"/>
    <n v="83"/>
    <m/>
    <m/>
  </r>
  <r>
    <n v="251"/>
    <n v="251102"/>
    <x v="0"/>
    <x v="0"/>
    <x v="0"/>
    <x v="0"/>
    <n v="127.31"/>
    <x v="147"/>
    <s v="Florida"/>
    <s v="GL Summazation - Daily"/>
    <s v="GL Summazation - Daily"/>
    <m/>
    <n v="305822"/>
    <n v="217669"/>
    <m/>
    <m/>
    <m/>
    <m/>
    <s v="J1"/>
    <m/>
    <m/>
    <m/>
    <n v="9"/>
    <n v="15"/>
    <m/>
    <m/>
    <s v="AA"/>
    <n v="254"/>
    <s v="G"/>
    <s v="P"/>
    <n v="21"/>
    <m/>
    <m/>
  </r>
  <r>
    <n v="252"/>
    <n v="252115"/>
    <x v="0"/>
    <x v="0"/>
    <x v="0"/>
    <x v="0"/>
    <n v="222.43"/>
    <x v="147"/>
    <s v="Florida"/>
    <s v="GL Summazation - Daily"/>
    <s v="GL Summazation - Daily"/>
    <m/>
    <n v="305822"/>
    <n v="217669"/>
    <m/>
    <m/>
    <m/>
    <m/>
    <s v="J1"/>
    <m/>
    <m/>
    <m/>
    <n v="9"/>
    <n v="15"/>
    <m/>
    <m/>
    <s v="AA"/>
    <n v="254"/>
    <s v="G"/>
    <s v="P"/>
    <n v="52"/>
    <m/>
    <m/>
  </r>
  <r>
    <n v="251"/>
    <n v="251102"/>
    <x v="0"/>
    <x v="0"/>
    <x v="0"/>
    <x v="0"/>
    <n v="246.45"/>
    <x v="148"/>
    <s v="Florida"/>
    <s v="GL Summazation - Daily"/>
    <s v="GL Summazation - Daily"/>
    <m/>
    <n v="305841"/>
    <n v="217905"/>
    <m/>
    <m/>
    <m/>
    <m/>
    <s v="J1"/>
    <m/>
    <m/>
    <m/>
    <n v="9"/>
    <n v="15"/>
    <m/>
    <m/>
    <s v="AA"/>
    <n v="182"/>
    <s v="G"/>
    <s v="P"/>
    <n v="31"/>
    <m/>
    <m/>
  </r>
  <r>
    <n v="252"/>
    <n v="252106"/>
    <x v="0"/>
    <x v="0"/>
    <x v="0"/>
    <x v="0"/>
    <n v="99.98"/>
    <x v="148"/>
    <s v="Florida"/>
    <s v="GL Summazation - Daily"/>
    <s v="GL Summazation - Daily"/>
    <m/>
    <n v="305841"/>
    <n v="217905"/>
    <m/>
    <m/>
    <m/>
    <m/>
    <s v="J1"/>
    <m/>
    <m/>
    <m/>
    <n v="9"/>
    <n v="15"/>
    <m/>
    <m/>
    <s v="AA"/>
    <n v="182"/>
    <s v="G"/>
    <s v="P"/>
    <n v="36"/>
    <m/>
    <m/>
  </r>
  <r>
    <n v="252"/>
    <n v="252125"/>
    <x v="0"/>
    <x v="0"/>
    <x v="0"/>
    <x v="0"/>
    <n v="185.68"/>
    <x v="148"/>
    <s v="Florida"/>
    <s v="GL Summazation - Daily"/>
    <s v="GL Summazation - Daily"/>
    <m/>
    <n v="305841"/>
    <n v="217905"/>
    <m/>
    <m/>
    <m/>
    <m/>
    <s v="J1"/>
    <m/>
    <m/>
    <m/>
    <n v="9"/>
    <n v="15"/>
    <m/>
    <m/>
    <s v="AA"/>
    <n v="182"/>
    <s v="G"/>
    <s v="P"/>
    <n v="76"/>
    <m/>
    <m/>
  </r>
  <r>
    <n v="246"/>
    <n v="246100"/>
    <x v="1"/>
    <x v="1"/>
    <x v="0"/>
    <x v="0"/>
    <n v="246.57"/>
    <x v="148"/>
    <s v="Florida"/>
    <s v="GL Summazation - Daily"/>
    <s v="GL Summazation - Daily"/>
    <m/>
    <n v="305841"/>
    <n v="217905"/>
    <m/>
    <m/>
    <m/>
    <m/>
    <s v="J1"/>
    <m/>
    <m/>
    <m/>
    <n v="9"/>
    <n v="15"/>
    <m/>
    <m/>
    <s v="AA"/>
    <n v="182"/>
    <s v="G"/>
    <s v="P"/>
    <n v="384"/>
    <m/>
    <m/>
  </r>
  <r>
    <n v="252"/>
    <n v="252113"/>
    <x v="0"/>
    <x v="0"/>
    <x v="0"/>
    <x v="0"/>
    <n v="178.11"/>
    <x v="149"/>
    <s v="Florida"/>
    <s v="GL Summazation - Daily"/>
    <s v="GL Summazation - Daily"/>
    <m/>
    <n v="305855"/>
    <n v="217987"/>
    <m/>
    <m/>
    <m/>
    <m/>
    <s v="J1"/>
    <m/>
    <m/>
    <m/>
    <n v="9"/>
    <n v="15"/>
    <m/>
    <m/>
    <s v="AA"/>
    <n v="182"/>
    <s v="G"/>
    <s v="P"/>
    <n v="32"/>
    <m/>
    <m/>
  </r>
  <r>
    <n v="255"/>
    <n v="255100"/>
    <x v="0"/>
    <x v="0"/>
    <x v="0"/>
    <x v="0"/>
    <n v="36.26"/>
    <x v="149"/>
    <s v="Florida"/>
    <s v="GL Summazation - Daily"/>
    <s v="GL Summazation - Daily"/>
    <m/>
    <n v="305855"/>
    <n v="217987"/>
    <m/>
    <m/>
    <m/>
    <m/>
    <s v="J1"/>
    <m/>
    <m/>
    <m/>
    <n v="9"/>
    <n v="15"/>
    <m/>
    <m/>
    <s v="AA"/>
    <n v="182"/>
    <s v="G"/>
    <s v="P"/>
    <n v="94"/>
    <m/>
    <m/>
  </r>
  <r>
    <n v="251"/>
    <n v="251106"/>
    <x v="0"/>
    <x v="0"/>
    <x v="0"/>
    <x v="0"/>
    <n v="19.850000000000001"/>
    <x v="150"/>
    <s v="Florida"/>
    <s v="GL Summazation - Daily"/>
    <s v="GL Summazation - Daily"/>
    <m/>
    <n v="305866"/>
    <n v="218131"/>
    <m/>
    <m/>
    <m/>
    <m/>
    <s v="J1"/>
    <m/>
    <m/>
    <m/>
    <n v="9"/>
    <n v="15"/>
    <m/>
    <m/>
    <s v="AA"/>
    <n v="182"/>
    <s v="G"/>
    <s v="P"/>
    <n v="50"/>
    <m/>
    <m/>
  </r>
  <r>
    <n v="252"/>
    <n v="252106"/>
    <x v="0"/>
    <x v="0"/>
    <x v="0"/>
    <x v="0"/>
    <n v="30.48"/>
    <x v="150"/>
    <s v="Florida"/>
    <s v="GL Summazation - Daily"/>
    <s v="GL Summazation - Daily"/>
    <m/>
    <n v="305866"/>
    <n v="218131"/>
    <m/>
    <m/>
    <m/>
    <m/>
    <s v="J1"/>
    <m/>
    <m/>
    <m/>
    <n v="9"/>
    <n v="15"/>
    <m/>
    <m/>
    <s v="AA"/>
    <n v="182"/>
    <s v="G"/>
    <s v="P"/>
    <n v="52"/>
    <m/>
    <m/>
  </r>
  <r>
    <n v="248"/>
    <n v="248100"/>
    <x v="0"/>
    <x v="0"/>
    <x v="0"/>
    <x v="0"/>
    <n v="78.03"/>
    <x v="150"/>
    <s v="Florida"/>
    <s v="GL Summazation - Daily"/>
    <s v="GL Summazation - Daily"/>
    <m/>
    <n v="305866"/>
    <n v="218131"/>
    <m/>
    <m/>
    <m/>
    <m/>
    <s v="J1"/>
    <m/>
    <m/>
    <m/>
    <n v="9"/>
    <n v="15"/>
    <m/>
    <m/>
    <s v="AA"/>
    <n v="182"/>
    <s v="G"/>
    <s v="P"/>
    <n v="97"/>
    <m/>
    <m/>
  </r>
  <r>
    <n v="255"/>
    <n v="255100"/>
    <x v="0"/>
    <x v="0"/>
    <x v="0"/>
    <x v="0"/>
    <n v="126.82"/>
    <x v="150"/>
    <s v="Florida"/>
    <s v="GL Summazation - Daily"/>
    <s v="GL Summazation - Daily"/>
    <m/>
    <n v="305866"/>
    <n v="218131"/>
    <m/>
    <m/>
    <m/>
    <m/>
    <s v="J1"/>
    <m/>
    <m/>
    <m/>
    <n v="9"/>
    <n v="15"/>
    <m/>
    <m/>
    <s v="AA"/>
    <n v="182"/>
    <s v="G"/>
    <s v="P"/>
    <n v="101"/>
    <m/>
    <m/>
  </r>
  <r>
    <n v="251"/>
    <n v="251106"/>
    <x v="0"/>
    <x v="0"/>
    <x v="0"/>
    <x v="0"/>
    <n v="491.29"/>
    <x v="151"/>
    <s v="Florida"/>
    <s v="GL Summazation - Daily"/>
    <s v="GL Summazation - Daily"/>
    <m/>
    <n v="305875"/>
    <n v="218387"/>
    <m/>
    <m/>
    <m/>
    <m/>
    <s v="J1"/>
    <m/>
    <m/>
    <m/>
    <n v="9"/>
    <n v="15"/>
    <m/>
    <m/>
    <s v="AA"/>
    <n v="182"/>
    <s v="G"/>
    <s v="P"/>
    <n v="42"/>
    <m/>
    <m/>
  </r>
  <r>
    <n v="252"/>
    <n v="252106"/>
    <x v="0"/>
    <x v="0"/>
    <x v="0"/>
    <x v="0"/>
    <n v="141.24"/>
    <x v="151"/>
    <s v="Florida"/>
    <s v="GL Summazation - Daily"/>
    <s v="GL Summazation - Daily"/>
    <m/>
    <n v="305875"/>
    <n v="218387"/>
    <m/>
    <m/>
    <m/>
    <m/>
    <s v="J1"/>
    <m/>
    <m/>
    <m/>
    <n v="9"/>
    <n v="15"/>
    <m/>
    <m/>
    <s v="AA"/>
    <n v="182"/>
    <s v="G"/>
    <s v="P"/>
    <n v="45"/>
    <m/>
    <m/>
  </r>
  <r>
    <n v="260"/>
    <n v="260100"/>
    <x v="0"/>
    <x v="0"/>
    <x v="0"/>
    <x v="0"/>
    <n v="25.28"/>
    <x v="151"/>
    <s v="Florida"/>
    <s v="GL Summazation - Daily"/>
    <s v="GL Summazation - Daily"/>
    <m/>
    <n v="305875"/>
    <n v="218387"/>
    <m/>
    <m/>
    <m/>
    <m/>
    <s v="J1"/>
    <m/>
    <m/>
    <m/>
    <n v="9"/>
    <n v="15"/>
    <m/>
    <m/>
    <s v="AA"/>
    <n v="182"/>
    <s v="G"/>
    <s v="P"/>
    <n v="91"/>
    <m/>
    <m/>
  </r>
  <r>
    <n v="252"/>
    <n v="252123"/>
    <x v="0"/>
    <x v="0"/>
    <x v="0"/>
    <x v="0"/>
    <n v="45.49"/>
    <x v="151"/>
    <s v="Florida"/>
    <s v="GL Summazation - Daily"/>
    <s v="GL Summazation - Daily"/>
    <m/>
    <n v="305875"/>
    <n v="218387"/>
    <m/>
    <m/>
    <m/>
    <m/>
    <s v="J1"/>
    <m/>
    <m/>
    <m/>
    <n v="9"/>
    <n v="15"/>
    <m/>
    <m/>
    <s v="AA"/>
    <n v="182"/>
    <s v="G"/>
    <s v="P"/>
    <n v="97"/>
    <m/>
    <m/>
  </r>
  <r>
    <n v="246"/>
    <n v="246100"/>
    <x v="1"/>
    <x v="1"/>
    <x v="0"/>
    <x v="0"/>
    <n v="0.55000000000000004"/>
    <x v="151"/>
    <s v="Florida"/>
    <s v="GL Summazation - Daily"/>
    <s v="GL Summazation - Daily"/>
    <m/>
    <n v="305875"/>
    <n v="218387"/>
    <m/>
    <m/>
    <m/>
    <m/>
    <s v="J1"/>
    <m/>
    <m/>
    <m/>
    <n v="9"/>
    <n v="15"/>
    <m/>
    <m/>
    <s v="AA"/>
    <n v="182"/>
    <s v="G"/>
    <s v="P"/>
    <n v="432"/>
    <m/>
    <m/>
  </r>
  <r>
    <n v="251"/>
    <n v="251106"/>
    <x v="0"/>
    <x v="0"/>
    <x v="0"/>
    <x v="0"/>
    <n v="26.43"/>
    <x v="152"/>
    <s v="Florida"/>
    <s v="GL Summazation - Daily"/>
    <s v="GL Summazation - Daily"/>
    <m/>
    <n v="305917"/>
    <n v="218958"/>
    <m/>
    <m/>
    <m/>
    <m/>
    <s v="J1"/>
    <m/>
    <m/>
    <m/>
    <n v="9"/>
    <n v="15"/>
    <m/>
    <m/>
    <s v="AA"/>
    <n v="182"/>
    <s v="G"/>
    <s v="P"/>
    <n v="17"/>
    <m/>
    <m/>
  </r>
  <r>
    <n v="252"/>
    <n v="252121"/>
    <x v="0"/>
    <x v="0"/>
    <x v="0"/>
    <x v="0"/>
    <n v="32.67"/>
    <x v="152"/>
    <s v="Florida"/>
    <s v="GL Summazation - Daily"/>
    <s v="GL Summazation - Daily"/>
    <m/>
    <n v="305917"/>
    <n v="218958"/>
    <m/>
    <m/>
    <m/>
    <m/>
    <s v="J1"/>
    <m/>
    <m/>
    <m/>
    <n v="9"/>
    <n v="15"/>
    <m/>
    <m/>
    <s v="AA"/>
    <n v="182"/>
    <s v="G"/>
    <s v="P"/>
    <n v="70"/>
    <m/>
    <m/>
  </r>
  <r>
    <n v="255"/>
    <n v="255100"/>
    <x v="0"/>
    <x v="0"/>
    <x v="0"/>
    <x v="0"/>
    <n v="47.06"/>
    <x v="152"/>
    <s v="Florida"/>
    <s v="GL Summazation - Daily"/>
    <s v="GL Summazation - Daily"/>
    <m/>
    <n v="305917"/>
    <n v="218958"/>
    <m/>
    <m/>
    <m/>
    <m/>
    <s v="J1"/>
    <m/>
    <m/>
    <m/>
    <n v="9"/>
    <n v="15"/>
    <m/>
    <m/>
    <s v="AA"/>
    <n v="182"/>
    <s v="G"/>
    <s v="P"/>
    <n v="80"/>
    <m/>
    <m/>
  </r>
  <r>
    <n v="246"/>
    <n v="246100"/>
    <x v="1"/>
    <x v="1"/>
    <x v="0"/>
    <x v="0"/>
    <n v="370.53"/>
    <x v="152"/>
    <s v="Florida"/>
    <s v="GL Summazation - Daily"/>
    <s v="GL Summazation - Daily"/>
    <m/>
    <n v="305917"/>
    <n v="218958"/>
    <m/>
    <m/>
    <m/>
    <m/>
    <s v="J1"/>
    <m/>
    <m/>
    <m/>
    <n v="9"/>
    <n v="15"/>
    <m/>
    <m/>
    <s v="AA"/>
    <n v="182"/>
    <s v="G"/>
    <s v="P"/>
    <n v="404"/>
    <m/>
    <m/>
  </r>
  <r>
    <n v="252"/>
    <n v="252110"/>
    <x v="0"/>
    <x v="0"/>
    <x v="0"/>
    <x v="0"/>
    <n v="-28.93"/>
    <x v="153"/>
    <s v="Florida"/>
    <s v="GL Summazation - Daily"/>
    <s v="GL Summazation - Daily"/>
    <m/>
    <n v="305928"/>
    <n v="219057"/>
    <m/>
    <m/>
    <m/>
    <m/>
    <s v="J1"/>
    <m/>
    <m/>
    <m/>
    <n v="9"/>
    <n v="15"/>
    <m/>
    <m/>
    <s v="AA"/>
    <n v="252"/>
    <s v="G"/>
    <s v="P"/>
    <n v="25"/>
    <m/>
    <m/>
  </r>
  <r>
    <n v="251"/>
    <n v="251101"/>
    <x v="0"/>
    <x v="0"/>
    <x v="0"/>
    <x v="0"/>
    <n v="106.8"/>
    <x v="153"/>
    <s v="Florida"/>
    <s v="GL Summazation - Daily"/>
    <s v="GL Summazation - Daily"/>
    <m/>
    <n v="305928"/>
    <n v="219057"/>
    <m/>
    <m/>
    <m/>
    <m/>
    <s v="J1"/>
    <m/>
    <m/>
    <m/>
    <n v="9"/>
    <n v="15"/>
    <m/>
    <m/>
    <s v="AA"/>
    <n v="252"/>
    <s v="G"/>
    <s v="P"/>
    <n v="27"/>
    <m/>
    <m/>
  </r>
  <r>
    <n v="251"/>
    <n v="251102"/>
    <x v="0"/>
    <x v="0"/>
    <x v="0"/>
    <x v="0"/>
    <n v="391.08"/>
    <x v="153"/>
    <s v="Florida"/>
    <s v="GL Summazation - Daily"/>
    <s v="GL Summazation - Daily"/>
    <m/>
    <n v="305928"/>
    <n v="219057"/>
    <m/>
    <m/>
    <m/>
    <m/>
    <s v="J1"/>
    <m/>
    <m/>
    <m/>
    <n v="9"/>
    <n v="15"/>
    <m/>
    <m/>
    <s v="AA"/>
    <n v="252"/>
    <s v="G"/>
    <s v="P"/>
    <n v="30"/>
    <m/>
    <m/>
  </r>
  <r>
    <n v="252"/>
    <n v="252118"/>
    <x v="0"/>
    <x v="0"/>
    <x v="0"/>
    <x v="0"/>
    <n v="337.38"/>
    <x v="153"/>
    <s v="Florida"/>
    <s v="GL Summazation - Daily"/>
    <s v="GL Summazation - Daily"/>
    <m/>
    <n v="305928"/>
    <n v="219057"/>
    <m/>
    <m/>
    <m/>
    <m/>
    <s v="J1"/>
    <m/>
    <m/>
    <m/>
    <n v="9"/>
    <n v="15"/>
    <m/>
    <m/>
    <s v="AA"/>
    <n v="252"/>
    <s v="G"/>
    <s v="P"/>
    <n v="74"/>
    <m/>
    <m/>
  </r>
  <r>
    <n v="255"/>
    <n v="255100"/>
    <x v="0"/>
    <x v="0"/>
    <x v="0"/>
    <x v="0"/>
    <n v="57.49"/>
    <x v="153"/>
    <s v="Florida"/>
    <s v="GL Summazation - Daily"/>
    <s v="GL Summazation - Daily"/>
    <m/>
    <n v="305928"/>
    <n v="219057"/>
    <m/>
    <m/>
    <m/>
    <m/>
    <s v="J1"/>
    <m/>
    <m/>
    <m/>
    <n v="9"/>
    <n v="15"/>
    <m/>
    <m/>
    <s v="AA"/>
    <n v="252"/>
    <s v="G"/>
    <s v="P"/>
    <n v="80"/>
    <m/>
    <m/>
  </r>
  <r>
    <n v="251"/>
    <n v="251106"/>
    <x v="0"/>
    <x v="0"/>
    <x v="0"/>
    <x v="0"/>
    <n v="109.89"/>
    <x v="154"/>
    <s v="Florida"/>
    <s v="GL Summazation - Daily"/>
    <s v="GL Summazation - Daily"/>
    <m/>
    <n v="305929"/>
    <n v="219063"/>
    <m/>
    <m/>
    <m/>
    <m/>
    <s v="J1"/>
    <m/>
    <m/>
    <m/>
    <n v="9"/>
    <n v="15"/>
    <m/>
    <m/>
    <s v="AA"/>
    <n v="182"/>
    <s v="G"/>
    <s v="P"/>
    <n v="24"/>
    <m/>
    <m/>
  </r>
  <r>
    <n v="252"/>
    <n v="252118"/>
    <x v="0"/>
    <x v="0"/>
    <x v="0"/>
    <x v="0"/>
    <n v="11.21"/>
    <x v="154"/>
    <s v="Florida"/>
    <s v="GL Summazation - Daily"/>
    <s v="GL Summazation - Daily"/>
    <m/>
    <n v="305929"/>
    <n v="219063"/>
    <m/>
    <m/>
    <m/>
    <m/>
    <s v="J1"/>
    <m/>
    <m/>
    <m/>
    <n v="9"/>
    <n v="15"/>
    <m/>
    <m/>
    <s v="AA"/>
    <n v="182"/>
    <s v="G"/>
    <s v="P"/>
    <n v="63"/>
    <m/>
    <m/>
  </r>
  <r>
    <n v="251"/>
    <n v="251102"/>
    <x v="0"/>
    <x v="0"/>
    <x v="0"/>
    <x v="0"/>
    <n v="221.18"/>
    <x v="155"/>
    <s v="Florida"/>
    <s v="GL Summazation - Daily"/>
    <s v="GL Summazation - Daily"/>
    <m/>
    <n v="305930"/>
    <n v="219084"/>
    <m/>
    <m/>
    <m/>
    <m/>
    <s v="J1"/>
    <m/>
    <m/>
    <m/>
    <n v="9"/>
    <n v="15"/>
    <m/>
    <m/>
    <s v="AA"/>
    <n v="182"/>
    <s v="G"/>
    <s v="P"/>
    <n v="22"/>
    <m/>
    <m/>
  </r>
  <r>
    <n v="251"/>
    <n v="251106"/>
    <x v="0"/>
    <x v="0"/>
    <x v="0"/>
    <x v="0"/>
    <n v="261.43"/>
    <x v="155"/>
    <s v="Florida"/>
    <s v="GL Summazation - Daily"/>
    <s v="GL Summazation - Daily"/>
    <m/>
    <n v="305930"/>
    <n v="219084"/>
    <m/>
    <m/>
    <m/>
    <m/>
    <s v="J1"/>
    <m/>
    <m/>
    <m/>
    <n v="9"/>
    <n v="15"/>
    <m/>
    <m/>
    <s v="AA"/>
    <n v="182"/>
    <s v="G"/>
    <s v="P"/>
    <n v="25"/>
    <m/>
    <m/>
  </r>
  <r>
    <n v="252"/>
    <n v="252106"/>
    <x v="0"/>
    <x v="0"/>
    <x v="0"/>
    <x v="0"/>
    <n v="82.07"/>
    <x v="155"/>
    <s v="Florida"/>
    <s v="GL Summazation - Daily"/>
    <s v="GL Summazation - Daily"/>
    <m/>
    <n v="305930"/>
    <n v="219084"/>
    <m/>
    <m/>
    <m/>
    <m/>
    <s v="J1"/>
    <m/>
    <m/>
    <m/>
    <n v="9"/>
    <n v="15"/>
    <m/>
    <m/>
    <s v="AA"/>
    <n v="182"/>
    <s v="G"/>
    <s v="P"/>
    <n v="26"/>
    <m/>
    <m/>
  </r>
  <r>
    <n v="252"/>
    <n v="252123"/>
    <x v="0"/>
    <x v="0"/>
    <x v="0"/>
    <x v="0"/>
    <n v="378.34"/>
    <x v="155"/>
    <s v="Florida"/>
    <s v="GL Summazation - Daily"/>
    <s v="GL Summazation - Daily"/>
    <m/>
    <n v="305930"/>
    <n v="219084"/>
    <m/>
    <m/>
    <m/>
    <m/>
    <s v="J1"/>
    <m/>
    <m/>
    <m/>
    <n v="9"/>
    <n v="15"/>
    <m/>
    <m/>
    <s v="AA"/>
    <n v="182"/>
    <s v="G"/>
    <s v="P"/>
    <n v="61"/>
    <m/>
    <m/>
  </r>
  <r>
    <n v="246"/>
    <n v="246100"/>
    <x v="1"/>
    <x v="1"/>
    <x v="0"/>
    <x v="0"/>
    <n v="41.26"/>
    <x v="155"/>
    <s v="Florida"/>
    <s v="GL Summazation - Daily"/>
    <s v="GL Summazation - Daily"/>
    <m/>
    <n v="305930"/>
    <n v="219084"/>
    <m/>
    <m/>
    <m/>
    <m/>
    <s v="J1"/>
    <m/>
    <m/>
    <m/>
    <n v="9"/>
    <n v="15"/>
    <m/>
    <m/>
    <s v="AA"/>
    <n v="182"/>
    <s v="G"/>
    <s v="P"/>
    <n v="344"/>
    <m/>
    <m/>
  </r>
  <r>
    <n v="252"/>
    <n v="252110"/>
    <x v="0"/>
    <x v="0"/>
    <x v="0"/>
    <x v="0"/>
    <n v="445.4"/>
    <x v="156"/>
    <s v="Florida"/>
    <s v="GL Summazation - Daily"/>
    <s v="GL Summazation - Daily"/>
    <m/>
    <n v="305932"/>
    <n v="219090"/>
    <m/>
    <m/>
    <m/>
    <m/>
    <s v="J1"/>
    <m/>
    <m/>
    <m/>
    <n v="9"/>
    <n v="15"/>
    <m/>
    <m/>
    <s v="AA"/>
    <n v="254"/>
    <s v="G"/>
    <s v="P"/>
    <n v="12"/>
    <m/>
    <m/>
  </r>
  <r>
    <n v="252"/>
    <n v="252106"/>
    <x v="0"/>
    <x v="0"/>
    <x v="0"/>
    <x v="0"/>
    <n v="146.02000000000001"/>
    <x v="156"/>
    <s v="Florida"/>
    <s v="GL Summazation - Daily"/>
    <s v="GL Summazation - Daily"/>
    <m/>
    <n v="305932"/>
    <n v="219090"/>
    <m/>
    <m/>
    <m/>
    <m/>
    <s v="J1"/>
    <m/>
    <m/>
    <m/>
    <n v="9"/>
    <n v="15"/>
    <m/>
    <m/>
    <s v="AA"/>
    <n v="254"/>
    <s v="G"/>
    <s v="P"/>
    <n v="20"/>
    <m/>
    <m/>
  </r>
  <r>
    <n v="252"/>
    <n v="252129"/>
    <x v="0"/>
    <x v="0"/>
    <x v="0"/>
    <x v="0"/>
    <n v="94.65"/>
    <x v="156"/>
    <s v="Florida"/>
    <s v="GL Summazation - Daily"/>
    <s v="GL Summazation - Daily"/>
    <m/>
    <n v="305932"/>
    <n v="219090"/>
    <m/>
    <m/>
    <m/>
    <m/>
    <s v="J1"/>
    <m/>
    <m/>
    <m/>
    <n v="9"/>
    <n v="15"/>
    <m/>
    <m/>
    <s v="AA"/>
    <n v="254"/>
    <s v="G"/>
    <s v="P"/>
    <n v="42"/>
    <m/>
    <m/>
  </r>
  <r>
    <n v="255"/>
    <n v="255100"/>
    <x v="0"/>
    <x v="0"/>
    <x v="0"/>
    <x v="0"/>
    <n v="19.059999999999999"/>
    <x v="156"/>
    <s v="Florida"/>
    <s v="GL Summazation - Daily"/>
    <s v="GL Summazation - Daily"/>
    <m/>
    <n v="305932"/>
    <n v="219090"/>
    <m/>
    <m/>
    <m/>
    <m/>
    <s v="J1"/>
    <m/>
    <m/>
    <m/>
    <n v="9"/>
    <n v="15"/>
    <m/>
    <m/>
    <s v="AA"/>
    <n v="254"/>
    <s v="G"/>
    <s v="P"/>
    <n v="46"/>
    <m/>
    <m/>
  </r>
  <r>
    <n v="252"/>
    <n v="252136"/>
    <x v="0"/>
    <x v="0"/>
    <x v="0"/>
    <x v="0"/>
    <n v="1256.3699999999999"/>
    <x v="156"/>
    <s v="Florida"/>
    <s v="GL Summazation - Daily"/>
    <s v="GL Summazation - Daily"/>
    <m/>
    <n v="305932"/>
    <n v="219090"/>
    <m/>
    <m/>
    <m/>
    <m/>
    <s v="J1"/>
    <m/>
    <m/>
    <m/>
    <n v="9"/>
    <n v="15"/>
    <m/>
    <m/>
    <s v="AA"/>
    <n v="254"/>
    <s v="G"/>
    <s v="P"/>
    <n v="377"/>
    <m/>
    <m/>
  </r>
  <r>
    <n v="255"/>
    <n v="255101"/>
    <x v="1"/>
    <x v="1"/>
    <x v="0"/>
    <x v="0"/>
    <n v="0.7"/>
    <x v="157"/>
    <s v="Florida"/>
    <s v="GL Summazation - Daily"/>
    <s v="GL Summazation - Daily"/>
    <m/>
    <n v="305934"/>
    <n v="219092"/>
    <m/>
    <m/>
    <m/>
    <m/>
    <s v="J1"/>
    <m/>
    <m/>
    <m/>
    <n v="9"/>
    <n v="15"/>
    <m/>
    <m/>
    <s v="AA"/>
    <n v="401"/>
    <s v="G"/>
    <s v="P"/>
    <n v="321"/>
    <m/>
    <m/>
  </r>
  <r>
    <n v="251"/>
    <n v="251102"/>
    <x v="0"/>
    <x v="0"/>
    <x v="0"/>
    <x v="0"/>
    <n v="44.34"/>
    <x v="158"/>
    <s v="Florida"/>
    <s v="GL Summazation - Daily"/>
    <s v="GL Summazation - Daily"/>
    <m/>
    <n v="305941"/>
    <n v="219205"/>
    <m/>
    <m/>
    <m/>
    <m/>
    <s v="J1"/>
    <m/>
    <m/>
    <m/>
    <n v="9"/>
    <n v="15"/>
    <m/>
    <m/>
    <s v="AA"/>
    <n v="182"/>
    <s v="G"/>
    <s v="P"/>
    <n v="18"/>
    <m/>
    <m/>
  </r>
  <r>
    <n v="252"/>
    <n v="252106"/>
    <x v="0"/>
    <x v="0"/>
    <x v="0"/>
    <x v="0"/>
    <n v="85.3"/>
    <x v="158"/>
    <s v="Florida"/>
    <s v="GL Summazation - Daily"/>
    <s v="GL Summazation - Daily"/>
    <m/>
    <n v="305941"/>
    <n v="219205"/>
    <m/>
    <m/>
    <m/>
    <m/>
    <s v="J1"/>
    <m/>
    <m/>
    <m/>
    <n v="9"/>
    <n v="15"/>
    <m/>
    <m/>
    <s v="AA"/>
    <n v="182"/>
    <s v="G"/>
    <s v="P"/>
    <n v="24"/>
    <m/>
    <m/>
  </r>
  <r>
    <n v="246"/>
    <n v="246100"/>
    <x v="1"/>
    <x v="1"/>
    <x v="0"/>
    <x v="0"/>
    <n v="43.85"/>
    <x v="158"/>
    <s v="Florida"/>
    <s v="GL Summazation - Daily"/>
    <s v="GL Summazation - Daily"/>
    <m/>
    <n v="305941"/>
    <n v="219205"/>
    <m/>
    <m/>
    <m/>
    <m/>
    <s v="J1"/>
    <m/>
    <m/>
    <m/>
    <n v="9"/>
    <n v="15"/>
    <m/>
    <m/>
    <s v="AA"/>
    <n v="182"/>
    <s v="G"/>
    <s v="P"/>
    <n v="390"/>
    <m/>
    <m/>
  </r>
  <r>
    <n v="251"/>
    <n v="251102"/>
    <x v="0"/>
    <x v="0"/>
    <x v="0"/>
    <x v="0"/>
    <n v="138.62"/>
    <x v="159"/>
    <s v="Florida"/>
    <s v="GL Summazation - Daily"/>
    <s v="GL Summazation - Daily"/>
    <m/>
    <n v="305942"/>
    <n v="219215"/>
    <m/>
    <m/>
    <m/>
    <m/>
    <s v="J1"/>
    <m/>
    <m/>
    <m/>
    <n v="9"/>
    <n v="15"/>
    <m/>
    <m/>
    <s v="AA"/>
    <n v="182"/>
    <s v="G"/>
    <s v="P"/>
    <n v="40"/>
    <m/>
    <m/>
  </r>
  <r>
    <n v="252"/>
    <n v="252106"/>
    <x v="0"/>
    <x v="0"/>
    <x v="0"/>
    <x v="0"/>
    <n v="332.92"/>
    <x v="159"/>
    <s v="Florida"/>
    <s v="GL Summazation - Daily"/>
    <s v="GL Summazation - Daily"/>
    <m/>
    <n v="305942"/>
    <n v="219215"/>
    <m/>
    <m/>
    <m/>
    <m/>
    <s v="J1"/>
    <m/>
    <m/>
    <m/>
    <n v="9"/>
    <n v="15"/>
    <m/>
    <m/>
    <s v="AA"/>
    <n v="182"/>
    <s v="G"/>
    <s v="P"/>
    <n v="45"/>
    <m/>
    <m/>
  </r>
  <r>
    <n v="255"/>
    <n v="255100"/>
    <x v="0"/>
    <x v="0"/>
    <x v="0"/>
    <x v="0"/>
    <n v="36.880000000000003"/>
    <x v="159"/>
    <s v="Florida"/>
    <s v="GL Summazation - Daily"/>
    <s v="GL Summazation - Daily"/>
    <m/>
    <n v="305942"/>
    <n v="219215"/>
    <m/>
    <m/>
    <m/>
    <m/>
    <s v="J1"/>
    <m/>
    <m/>
    <m/>
    <n v="9"/>
    <n v="15"/>
    <m/>
    <m/>
    <s v="AA"/>
    <n v="182"/>
    <s v="G"/>
    <s v="P"/>
    <n v="99"/>
    <m/>
    <m/>
  </r>
  <r>
    <n v="246"/>
    <n v="246100"/>
    <x v="1"/>
    <x v="1"/>
    <x v="0"/>
    <x v="0"/>
    <n v="214.32"/>
    <x v="159"/>
    <s v="Florida"/>
    <s v="GL Summazation - Daily"/>
    <s v="GL Summazation - Daily"/>
    <m/>
    <n v="305942"/>
    <n v="219215"/>
    <m/>
    <m/>
    <m/>
    <m/>
    <s v="J1"/>
    <m/>
    <m/>
    <m/>
    <n v="9"/>
    <n v="15"/>
    <m/>
    <m/>
    <s v="AA"/>
    <n v="182"/>
    <s v="G"/>
    <s v="P"/>
    <n v="432"/>
    <m/>
    <m/>
  </r>
  <r>
    <n v="251"/>
    <n v="251106"/>
    <x v="0"/>
    <x v="0"/>
    <x v="0"/>
    <x v="0"/>
    <n v="182.16"/>
    <x v="160"/>
    <s v="Florida"/>
    <s v="GL Summazation - Daily"/>
    <s v="GL Summazation - Daily"/>
    <m/>
    <n v="305963"/>
    <n v="219447"/>
    <m/>
    <m/>
    <m/>
    <m/>
    <s v="J1"/>
    <m/>
    <m/>
    <m/>
    <n v="9"/>
    <n v="15"/>
    <m/>
    <m/>
    <s v="AA"/>
    <n v="182"/>
    <s v="G"/>
    <s v="P"/>
    <n v="35"/>
    <m/>
    <m/>
  </r>
  <r>
    <n v="252"/>
    <n v="252106"/>
    <x v="0"/>
    <x v="0"/>
    <x v="0"/>
    <x v="0"/>
    <n v="27.19"/>
    <x v="160"/>
    <s v="Florida"/>
    <s v="GL Summazation - Daily"/>
    <s v="GL Summazation - Daily"/>
    <m/>
    <n v="305963"/>
    <n v="219447"/>
    <m/>
    <m/>
    <m/>
    <m/>
    <s v="J1"/>
    <m/>
    <m/>
    <m/>
    <n v="9"/>
    <n v="15"/>
    <m/>
    <m/>
    <s v="AA"/>
    <n v="182"/>
    <s v="G"/>
    <s v="P"/>
    <n v="38"/>
    <m/>
    <m/>
  </r>
  <r>
    <n v="252"/>
    <n v="252121"/>
    <x v="0"/>
    <x v="0"/>
    <x v="0"/>
    <x v="0"/>
    <n v="66.540000000000006"/>
    <x v="160"/>
    <s v="Florida"/>
    <s v="GL Summazation - Daily"/>
    <s v="GL Summazation - Daily"/>
    <m/>
    <n v="305963"/>
    <n v="219447"/>
    <m/>
    <m/>
    <m/>
    <m/>
    <s v="J1"/>
    <m/>
    <m/>
    <m/>
    <n v="9"/>
    <n v="15"/>
    <m/>
    <m/>
    <s v="AA"/>
    <n v="182"/>
    <s v="G"/>
    <s v="P"/>
    <n v="86"/>
    <m/>
    <m/>
  </r>
  <r>
    <n v="255"/>
    <n v="255101"/>
    <x v="1"/>
    <x v="1"/>
    <x v="0"/>
    <x v="0"/>
    <n v="0.4"/>
    <x v="161"/>
    <s v="Florida"/>
    <s v="GL Summazation - Daily"/>
    <s v="GL Summazation - Daily"/>
    <m/>
    <n v="305974"/>
    <n v="219489"/>
    <m/>
    <m/>
    <m/>
    <m/>
    <s v="J1"/>
    <m/>
    <m/>
    <m/>
    <n v="10"/>
    <n v="15"/>
    <m/>
    <m/>
    <s v="AA"/>
    <n v="182"/>
    <s v="G"/>
    <s v="P"/>
    <n v="351"/>
    <m/>
    <m/>
  </r>
  <r>
    <n v="252"/>
    <n v="252106"/>
    <x v="0"/>
    <x v="0"/>
    <x v="0"/>
    <x v="0"/>
    <n v="91.51"/>
    <x v="162"/>
    <s v="Florida"/>
    <s v="GL Summazation - Daily"/>
    <s v="GL Summazation - Daily"/>
    <m/>
    <n v="306028"/>
    <n v="219675"/>
    <m/>
    <m/>
    <m/>
    <m/>
    <s v="J1"/>
    <m/>
    <m/>
    <m/>
    <n v="10"/>
    <n v="15"/>
    <m/>
    <m/>
    <s v="AA"/>
    <n v="182"/>
    <s v="G"/>
    <s v="P"/>
    <n v="16"/>
    <m/>
    <m/>
  </r>
  <r>
    <n v="255"/>
    <n v="255100"/>
    <x v="0"/>
    <x v="0"/>
    <x v="0"/>
    <x v="0"/>
    <n v="52.71"/>
    <x v="162"/>
    <s v="Florida"/>
    <s v="GL Summazation - Daily"/>
    <s v="GL Summazation - Daily"/>
    <m/>
    <n v="306028"/>
    <n v="219675"/>
    <m/>
    <m/>
    <m/>
    <m/>
    <s v="J1"/>
    <m/>
    <m/>
    <m/>
    <n v="10"/>
    <n v="15"/>
    <m/>
    <m/>
    <s v="AA"/>
    <n v="182"/>
    <s v="G"/>
    <s v="P"/>
    <n v="64"/>
    <m/>
    <m/>
  </r>
  <r>
    <n v="251"/>
    <n v="251106"/>
    <x v="0"/>
    <x v="0"/>
    <x v="0"/>
    <x v="0"/>
    <n v="266.5"/>
    <x v="163"/>
    <s v="Florida"/>
    <s v="GL Summazation - Daily"/>
    <s v="GL Summazation - Daily"/>
    <m/>
    <n v="306111"/>
    <n v="219982"/>
    <m/>
    <m/>
    <m/>
    <m/>
    <s v="J1"/>
    <m/>
    <m/>
    <m/>
    <n v="10"/>
    <n v="15"/>
    <m/>
    <m/>
    <s v="AA"/>
    <n v="401"/>
    <s v="G"/>
    <s v="P"/>
    <n v="19"/>
    <m/>
    <m/>
  </r>
  <r>
    <n v="252"/>
    <n v="252125"/>
    <x v="0"/>
    <x v="0"/>
    <x v="0"/>
    <x v="0"/>
    <n v="0.08"/>
    <x v="163"/>
    <s v="Florida"/>
    <s v="GL Summazation - Daily"/>
    <s v="GL Summazation - Daily"/>
    <m/>
    <n v="306111"/>
    <n v="219982"/>
    <m/>
    <m/>
    <m/>
    <m/>
    <s v="J1"/>
    <m/>
    <m/>
    <m/>
    <n v="10"/>
    <n v="15"/>
    <m/>
    <m/>
    <s v="AA"/>
    <n v="401"/>
    <s v="G"/>
    <s v="P"/>
    <n v="55"/>
    <m/>
    <m/>
  </r>
  <r>
    <n v="255"/>
    <n v="255100"/>
    <x v="0"/>
    <x v="0"/>
    <x v="0"/>
    <x v="0"/>
    <n v="256.25"/>
    <x v="163"/>
    <s v="Florida"/>
    <s v="GL Summazation - Daily"/>
    <s v="GL Summazation - Daily"/>
    <m/>
    <n v="306111"/>
    <n v="219982"/>
    <m/>
    <m/>
    <m/>
    <m/>
    <s v="J1"/>
    <m/>
    <m/>
    <m/>
    <n v="10"/>
    <n v="15"/>
    <m/>
    <m/>
    <s v="AA"/>
    <n v="401"/>
    <s v="G"/>
    <s v="P"/>
    <n v="63"/>
    <m/>
    <m/>
  </r>
  <r>
    <n v="251"/>
    <n v="251106"/>
    <x v="0"/>
    <x v="0"/>
    <x v="0"/>
    <x v="0"/>
    <n v="-0.83"/>
    <x v="164"/>
    <s v="Florida"/>
    <s v="GL Summazation - Daily"/>
    <s v="GL Summazation - Daily"/>
    <m/>
    <n v="306129"/>
    <n v="220088"/>
    <m/>
    <m/>
    <m/>
    <m/>
    <s v="J1"/>
    <m/>
    <m/>
    <m/>
    <n v="10"/>
    <n v="15"/>
    <m/>
    <m/>
    <s v="AA"/>
    <n v="401"/>
    <s v="G"/>
    <s v="P"/>
    <n v="11"/>
    <m/>
    <m/>
  </r>
  <r>
    <n v="255"/>
    <n v="255100"/>
    <x v="0"/>
    <x v="0"/>
    <x v="0"/>
    <x v="0"/>
    <n v="-0.93"/>
    <x v="164"/>
    <s v="Florida"/>
    <s v="GL Summazation - Daily"/>
    <s v="GL Summazation - Daily"/>
    <m/>
    <n v="306129"/>
    <n v="220088"/>
    <m/>
    <m/>
    <m/>
    <m/>
    <s v="J1"/>
    <m/>
    <m/>
    <m/>
    <n v="10"/>
    <n v="15"/>
    <m/>
    <m/>
    <s v="AA"/>
    <n v="401"/>
    <s v="G"/>
    <s v="P"/>
    <n v="42"/>
    <m/>
    <m/>
  </r>
  <r>
    <n v="251"/>
    <n v="251106"/>
    <x v="0"/>
    <x v="0"/>
    <x v="0"/>
    <x v="0"/>
    <n v="131.91999999999999"/>
    <x v="165"/>
    <s v="Florida"/>
    <s v="GL Summazation - Daily"/>
    <s v="GL Summazation - Daily"/>
    <m/>
    <n v="306131"/>
    <n v="220091"/>
    <m/>
    <m/>
    <m/>
    <m/>
    <s v="J1"/>
    <m/>
    <m/>
    <m/>
    <n v="10"/>
    <n v="15"/>
    <m/>
    <m/>
    <s v="AA"/>
    <n v="182"/>
    <s v="G"/>
    <s v="P"/>
    <n v="26"/>
    <m/>
    <m/>
  </r>
  <r>
    <n v="252"/>
    <n v="252106"/>
    <x v="0"/>
    <x v="0"/>
    <x v="0"/>
    <x v="0"/>
    <n v="69.290000000000006"/>
    <x v="165"/>
    <s v="Florida"/>
    <s v="GL Summazation - Daily"/>
    <s v="GL Summazation - Daily"/>
    <m/>
    <n v="306131"/>
    <n v="220091"/>
    <m/>
    <m/>
    <m/>
    <m/>
    <s v="J1"/>
    <m/>
    <m/>
    <m/>
    <n v="10"/>
    <n v="15"/>
    <m/>
    <m/>
    <s v="AA"/>
    <n v="182"/>
    <s v="G"/>
    <s v="P"/>
    <n v="29"/>
    <m/>
    <m/>
  </r>
  <r>
    <n v="252"/>
    <n v="252129"/>
    <x v="0"/>
    <x v="0"/>
    <x v="0"/>
    <x v="0"/>
    <n v="78.709999999999994"/>
    <x v="165"/>
    <s v="Florida"/>
    <s v="GL Summazation - Daily"/>
    <s v="GL Summazation - Daily"/>
    <m/>
    <n v="306131"/>
    <n v="220091"/>
    <m/>
    <m/>
    <m/>
    <m/>
    <s v="J1"/>
    <m/>
    <m/>
    <m/>
    <n v="10"/>
    <n v="15"/>
    <m/>
    <m/>
    <s v="AA"/>
    <n v="182"/>
    <s v="G"/>
    <s v="P"/>
    <n v="68"/>
    <m/>
    <m/>
  </r>
  <r>
    <n v="255"/>
    <n v="255100"/>
    <x v="0"/>
    <x v="0"/>
    <x v="0"/>
    <x v="0"/>
    <n v="0.04"/>
    <x v="165"/>
    <s v="Florida"/>
    <s v="GL Summazation - Daily"/>
    <s v="GL Summazation - Daily"/>
    <m/>
    <n v="306131"/>
    <n v="220091"/>
    <m/>
    <m/>
    <m/>
    <m/>
    <s v="J1"/>
    <m/>
    <m/>
    <m/>
    <n v="10"/>
    <n v="15"/>
    <m/>
    <m/>
    <s v="AA"/>
    <n v="182"/>
    <s v="G"/>
    <s v="P"/>
    <n v="72"/>
    <m/>
    <m/>
  </r>
  <r>
    <n v="252"/>
    <n v="252110"/>
    <x v="0"/>
    <x v="0"/>
    <x v="0"/>
    <x v="0"/>
    <n v="270.99"/>
    <x v="166"/>
    <s v="Florida"/>
    <s v="GL Summazation - Daily"/>
    <s v="GL Summazation - Daily"/>
    <m/>
    <n v="306142"/>
    <n v="220239"/>
    <m/>
    <m/>
    <m/>
    <m/>
    <s v="J1"/>
    <m/>
    <m/>
    <m/>
    <n v="10"/>
    <n v="15"/>
    <m/>
    <m/>
    <s v="AA"/>
    <n v="182"/>
    <s v="G"/>
    <s v="P"/>
    <n v="25"/>
    <m/>
    <m/>
  </r>
  <r>
    <n v="252"/>
    <n v="252113"/>
    <x v="0"/>
    <x v="0"/>
    <x v="0"/>
    <x v="0"/>
    <n v="59.65"/>
    <x v="166"/>
    <s v="Florida"/>
    <s v="GL Summazation - Daily"/>
    <s v="GL Summazation - Daily"/>
    <m/>
    <n v="306142"/>
    <n v="220239"/>
    <m/>
    <m/>
    <m/>
    <m/>
    <s v="J1"/>
    <m/>
    <m/>
    <m/>
    <n v="10"/>
    <n v="15"/>
    <m/>
    <m/>
    <s v="AA"/>
    <n v="182"/>
    <s v="G"/>
    <s v="P"/>
    <n v="27"/>
    <m/>
    <m/>
  </r>
  <r>
    <n v="251"/>
    <n v="251106"/>
    <x v="0"/>
    <x v="0"/>
    <x v="0"/>
    <x v="0"/>
    <n v="76.69"/>
    <x v="166"/>
    <s v="Florida"/>
    <s v="GL Summazation - Daily"/>
    <s v="GL Summazation - Daily"/>
    <m/>
    <n v="306142"/>
    <n v="220239"/>
    <m/>
    <m/>
    <m/>
    <m/>
    <s v="J1"/>
    <m/>
    <m/>
    <m/>
    <n v="10"/>
    <n v="15"/>
    <m/>
    <m/>
    <s v="AA"/>
    <n v="182"/>
    <s v="G"/>
    <s v="P"/>
    <n v="36"/>
    <m/>
    <m/>
  </r>
  <r>
    <n v="252"/>
    <n v="252106"/>
    <x v="0"/>
    <x v="0"/>
    <x v="0"/>
    <x v="0"/>
    <n v="91.12"/>
    <x v="166"/>
    <s v="Florida"/>
    <s v="GL Summazation - Daily"/>
    <s v="GL Summazation - Daily"/>
    <m/>
    <n v="306142"/>
    <n v="220239"/>
    <m/>
    <m/>
    <m/>
    <m/>
    <s v="J1"/>
    <m/>
    <m/>
    <m/>
    <n v="10"/>
    <n v="15"/>
    <m/>
    <m/>
    <s v="AA"/>
    <n v="182"/>
    <s v="G"/>
    <s v="P"/>
    <n v="39"/>
    <m/>
    <m/>
  </r>
  <r>
    <n v="251"/>
    <n v="251102"/>
    <x v="0"/>
    <x v="0"/>
    <x v="0"/>
    <x v="0"/>
    <n v="-11.98"/>
    <x v="167"/>
    <s v="Florida"/>
    <s v="GL Summazation - Daily"/>
    <s v="GL Summazation - Daily"/>
    <m/>
    <n v="306159"/>
    <n v="220592"/>
    <m/>
    <m/>
    <m/>
    <m/>
    <s v="J1"/>
    <m/>
    <m/>
    <m/>
    <n v="10"/>
    <n v="15"/>
    <m/>
    <m/>
    <s v="AA"/>
    <n v="356"/>
    <s v="G"/>
    <s v="P"/>
    <n v="32"/>
    <m/>
    <m/>
  </r>
  <r>
    <n v="252"/>
    <n v="252106"/>
    <x v="0"/>
    <x v="0"/>
    <x v="0"/>
    <x v="0"/>
    <n v="82.8"/>
    <x v="167"/>
    <s v="Florida"/>
    <s v="GL Summazation - Daily"/>
    <s v="GL Summazation - Daily"/>
    <m/>
    <n v="306159"/>
    <n v="220592"/>
    <m/>
    <m/>
    <m/>
    <m/>
    <s v="J1"/>
    <m/>
    <m/>
    <m/>
    <n v="10"/>
    <n v="15"/>
    <m/>
    <m/>
    <s v="AA"/>
    <n v="356"/>
    <s v="G"/>
    <s v="P"/>
    <n v="39"/>
    <m/>
    <m/>
  </r>
  <r>
    <n v="252"/>
    <n v="252126"/>
    <x v="1"/>
    <x v="1"/>
    <x v="0"/>
    <x v="0"/>
    <n v="-0.01"/>
    <x v="167"/>
    <s v="Florida"/>
    <s v="GL Summazation - Daily"/>
    <s v="GL Summazation - Daily"/>
    <m/>
    <n v="306159"/>
    <n v="220592"/>
    <m/>
    <m/>
    <m/>
    <m/>
    <s v="J1"/>
    <m/>
    <m/>
    <m/>
    <n v="10"/>
    <n v="15"/>
    <m/>
    <m/>
    <s v="AA"/>
    <n v="356"/>
    <s v="G"/>
    <s v="P"/>
    <n v="360"/>
    <m/>
    <m/>
  </r>
  <r>
    <n v="246"/>
    <n v="246100"/>
    <x v="1"/>
    <x v="1"/>
    <x v="0"/>
    <x v="0"/>
    <n v="27.18"/>
    <x v="168"/>
    <s v="Florida"/>
    <s v="GL Summazation - Daily"/>
    <s v="GL Summazation - Daily"/>
    <m/>
    <n v="306164"/>
    <n v="220659"/>
    <m/>
    <m/>
    <m/>
    <m/>
    <s v="J1"/>
    <m/>
    <m/>
    <m/>
    <n v="10"/>
    <n v="15"/>
    <m/>
    <m/>
    <s v="AA"/>
    <n v="182"/>
    <s v="G"/>
    <s v="P"/>
    <n v="439"/>
    <m/>
    <m/>
  </r>
  <r>
    <n v="252"/>
    <n v="252106"/>
    <x v="0"/>
    <x v="0"/>
    <x v="0"/>
    <x v="0"/>
    <n v="196.89"/>
    <x v="169"/>
    <s v="Florida"/>
    <s v="GL Summazation - Daily"/>
    <s v="GL Summazation - Daily"/>
    <m/>
    <n v="306168"/>
    <n v="220734"/>
    <m/>
    <m/>
    <m/>
    <m/>
    <s v="J1"/>
    <m/>
    <m/>
    <m/>
    <n v="10"/>
    <n v="15"/>
    <m/>
    <m/>
    <s v="AA"/>
    <n v="182"/>
    <s v="G"/>
    <s v="P"/>
    <n v="32"/>
    <m/>
    <m/>
  </r>
  <r>
    <n v="255"/>
    <n v="255100"/>
    <x v="0"/>
    <x v="0"/>
    <x v="0"/>
    <x v="0"/>
    <n v="22.43"/>
    <x v="169"/>
    <s v="Florida"/>
    <s v="GL Summazation - Daily"/>
    <s v="GL Summazation - Daily"/>
    <m/>
    <n v="306168"/>
    <n v="220734"/>
    <m/>
    <m/>
    <m/>
    <m/>
    <s v="J1"/>
    <m/>
    <m/>
    <m/>
    <n v="10"/>
    <n v="15"/>
    <m/>
    <m/>
    <s v="AA"/>
    <n v="182"/>
    <s v="G"/>
    <s v="P"/>
    <n v="73"/>
    <m/>
    <m/>
  </r>
  <r>
    <n v="246"/>
    <n v="246100"/>
    <x v="1"/>
    <x v="1"/>
    <x v="0"/>
    <x v="0"/>
    <n v="246"/>
    <x v="169"/>
    <s v="Florida"/>
    <s v="GL Summazation - Daily"/>
    <s v="GL Summazation - Daily"/>
    <m/>
    <n v="306168"/>
    <n v="220734"/>
    <m/>
    <m/>
    <m/>
    <m/>
    <s v="J1"/>
    <m/>
    <m/>
    <m/>
    <n v="10"/>
    <n v="15"/>
    <m/>
    <m/>
    <s v="AA"/>
    <n v="182"/>
    <s v="G"/>
    <s v="P"/>
    <n v="359"/>
    <m/>
    <m/>
  </r>
  <r>
    <n v="251"/>
    <n v="251106"/>
    <x v="0"/>
    <x v="0"/>
    <x v="0"/>
    <x v="0"/>
    <n v="8.19"/>
    <x v="170"/>
    <s v="Florida"/>
    <s v="GL Summazation - Daily"/>
    <s v="GL Summazation - Daily"/>
    <m/>
    <n v="306169"/>
    <n v="220738"/>
    <m/>
    <m/>
    <m/>
    <m/>
    <s v="J1"/>
    <m/>
    <m/>
    <m/>
    <n v="10"/>
    <n v="15"/>
    <m/>
    <m/>
    <s v="AA"/>
    <n v="254"/>
    <s v="G"/>
    <s v="P"/>
    <n v="30"/>
    <m/>
    <m/>
  </r>
  <r>
    <n v="252"/>
    <n v="252125"/>
    <x v="0"/>
    <x v="0"/>
    <x v="0"/>
    <x v="0"/>
    <n v="84.87"/>
    <x v="170"/>
    <s v="Florida"/>
    <s v="GL Summazation - Daily"/>
    <s v="GL Summazation - Daily"/>
    <m/>
    <n v="306169"/>
    <n v="220738"/>
    <m/>
    <m/>
    <m/>
    <m/>
    <s v="J1"/>
    <m/>
    <m/>
    <m/>
    <n v="10"/>
    <n v="15"/>
    <m/>
    <m/>
    <s v="AA"/>
    <n v="254"/>
    <s v="G"/>
    <s v="P"/>
    <n v="68"/>
    <m/>
    <m/>
  </r>
  <r>
    <n v="255"/>
    <n v="255100"/>
    <x v="0"/>
    <x v="0"/>
    <x v="0"/>
    <x v="0"/>
    <n v="63.67"/>
    <x v="170"/>
    <s v="Florida"/>
    <s v="GL Summazation - Daily"/>
    <s v="GL Summazation - Daily"/>
    <m/>
    <n v="306169"/>
    <n v="220738"/>
    <m/>
    <m/>
    <m/>
    <m/>
    <s v="J1"/>
    <m/>
    <m/>
    <m/>
    <n v="10"/>
    <n v="15"/>
    <m/>
    <m/>
    <s v="AA"/>
    <n v="254"/>
    <s v="G"/>
    <s v="P"/>
    <n v="73"/>
    <m/>
    <m/>
  </r>
  <r>
    <n v="251"/>
    <n v="251106"/>
    <x v="0"/>
    <x v="0"/>
    <x v="0"/>
    <x v="0"/>
    <n v="1.72"/>
    <x v="171"/>
    <s v="Florida"/>
    <s v="GL Summazation - Daily"/>
    <s v="GL Summazation - Daily"/>
    <m/>
    <n v="306172"/>
    <n v="220781"/>
    <m/>
    <m/>
    <m/>
    <m/>
    <s v="J1"/>
    <m/>
    <m/>
    <m/>
    <n v="10"/>
    <n v="15"/>
    <m/>
    <m/>
    <s v="AA"/>
    <n v="182"/>
    <s v="G"/>
    <s v="P"/>
    <n v="39"/>
    <m/>
    <m/>
  </r>
  <r>
    <n v="252"/>
    <n v="252106"/>
    <x v="0"/>
    <x v="0"/>
    <x v="0"/>
    <x v="0"/>
    <n v="329.11"/>
    <x v="171"/>
    <s v="Florida"/>
    <s v="GL Summazation - Daily"/>
    <s v="GL Summazation - Daily"/>
    <m/>
    <n v="306172"/>
    <n v="220781"/>
    <m/>
    <m/>
    <m/>
    <m/>
    <s v="J1"/>
    <m/>
    <m/>
    <m/>
    <n v="10"/>
    <n v="15"/>
    <m/>
    <m/>
    <s v="AA"/>
    <n v="182"/>
    <s v="G"/>
    <s v="P"/>
    <n v="41"/>
    <m/>
    <m/>
  </r>
  <r>
    <n v="252"/>
    <n v="252123"/>
    <x v="0"/>
    <x v="0"/>
    <x v="0"/>
    <x v="0"/>
    <n v="46.56"/>
    <x v="171"/>
    <s v="Florida"/>
    <s v="GL Summazation - Daily"/>
    <s v="GL Summazation - Daily"/>
    <m/>
    <n v="306172"/>
    <n v="220781"/>
    <m/>
    <m/>
    <m/>
    <m/>
    <s v="J1"/>
    <m/>
    <m/>
    <m/>
    <n v="10"/>
    <n v="15"/>
    <m/>
    <m/>
    <s v="AA"/>
    <n v="182"/>
    <s v="G"/>
    <s v="P"/>
    <n v="83"/>
    <m/>
    <m/>
  </r>
  <r>
    <n v="255"/>
    <n v="255100"/>
    <x v="0"/>
    <x v="0"/>
    <x v="0"/>
    <x v="0"/>
    <n v="31.46"/>
    <x v="171"/>
    <s v="Florida"/>
    <s v="GL Summazation - Daily"/>
    <s v="GL Summazation - Daily"/>
    <m/>
    <n v="306172"/>
    <n v="220781"/>
    <m/>
    <m/>
    <m/>
    <m/>
    <s v="J1"/>
    <m/>
    <m/>
    <m/>
    <n v="10"/>
    <n v="15"/>
    <m/>
    <m/>
    <s v="AA"/>
    <n v="182"/>
    <s v="G"/>
    <s v="P"/>
    <n v="89"/>
    <m/>
    <m/>
  </r>
  <r>
    <n v="251"/>
    <n v="251102"/>
    <x v="0"/>
    <x v="0"/>
    <x v="0"/>
    <x v="0"/>
    <n v="0.09"/>
    <x v="172"/>
    <s v="Florida"/>
    <s v="GL Summazation - Daily"/>
    <s v="GL Summazation - Daily"/>
    <m/>
    <n v="306178"/>
    <n v="220851"/>
    <m/>
    <m/>
    <m/>
    <m/>
    <s v="J1"/>
    <m/>
    <m/>
    <m/>
    <n v="10"/>
    <n v="15"/>
    <m/>
    <m/>
    <s v="AA"/>
    <n v="254"/>
    <s v="G"/>
    <s v="P"/>
    <n v="22"/>
    <m/>
    <m/>
  </r>
  <r>
    <n v="252"/>
    <n v="252106"/>
    <x v="0"/>
    <x v="0"/>
    <x v="0"/>
    <x v="0"/>
    <n v="400.03"/>
    <x v="172"/>
    <s v="Florida"/>
    <s v="GL Summazation - Daily"/>
    <s v="GL Summazation - Daily"/>
    <m/>
    <n v="306178"/>
    <n v="220851"/>
    <m/>
    <m/>
    <m/>
    <m/>
    <s v="J1"/>
    <m/>
    <m/>
    <m/>
    <n v="10"/>
    <n v="15"/>
    <m/>
    <m/>
    <s v="AA"/>
    <n v="254"/>
    <s v="G"/>
    <s v="P"/>
    <n v="27"/>
    <m/>
    <m/>
  </r>
  <r>
    <n v="251"/>
    <n v="251102"/>
    <x v="0"/>
    <x v="0"/>
    <x v="0"/>
    <x v="0"/>
    <n v="67.47"/>
    <x v="173"/>
    <s v="Florida"/>
    <s v="GL Summazation - Daily"/>
    <s v="GL Summazation - Daily"/>
    <m/>
    <n v="306193"/>
    <n v="221044"/>
    <m/>
    <m/>
    <m/>
    <m/>
    <s v="J1"/>
    <m/>
    <m/>
    <m/>
    <n v="10"/>
    <n v="15"/>
    <m/>
    <m/>
    <s v="AA"/>
    <n v="182"/>
    <s v="G"/>
    <s v="P"/>
    <n v="33"/>
    <m/>
    <m/>
  </r>
  <r>
    <n v="251"/>
    <n v="251106"/>
    <x v="0"/>
    <x v="0"/>
    <x v="0"/>
    <x v="0"/>
    <n v="51.21"/>
    <x v="173"/>
    <s v="Florida"/>
    <s v="GL Summazation - Daily"/>
    <s v="GL Summazation - Daily"/>
    <m/>
    <n v="306193"/>
    <n v="221044"/>
    <m/>
    <m/>
    <m/>
    <m/>
    <s v="J1"/>
    <m/>
    <m/>
    <m/>
    <n v="10"/>
    <n v="15"/>
    <m/>
    <m/>
    <s v="AA"/>
    <n v="182"/>
    <s v="G"/>
    <s v="P"/>
    <n v="37"/>
    <m/>
    <m/>
  </r>
  <r>
    <n v="255"/>
    <n v="255100"/>
    <x v="0"/>
    <x v="0"/>
    <x v="0"/>
    <x v="0"/>
    <n v="114.49"/>
    <x v="173"/>
    <s v="Florida"/>
    <s v="GL Summazation - Daily"/>
    <s v="GL Summazation - Daily"/>
    <m/>
    <n v="306193"/>
    <n v="221044"/>
    <m/>
    <m/>
    <m/>
    <m/>
    <s v="J1"/>
    <m/>
    <m/>
    <m/>
    <n v="10"/>
    <n v="15"/>
    <m/>
    <m/>
    <s v="AA"/>
    <n v="182"/>
    <s v="G"/>
    <s v="P"/>
    <n v="81"/>
    <m/>
    <m/>
  </r>
  <r>
    <n v="251"/>
    <n v="251102"/>
    <x v="0"/>
    <x v="0"/>
    <x v="0"/>
    <x v="0"/>
    <n v="238.04"/>
    <x v="174"/>
    <s v="Florida"/>
    <s v="GL Summazation - Daily"/>
    <s v="GL Summazation - Daily"/>
    <m/>
    <n v="306194"/>
    <n v="221051"/>
    <m/>
    <m/>
    <m/>
    <m/>
    <s v="J1"/>
    <m/>
    <m/>
    <m/>
    <n v="10"/>
    <n v="15"/>
    <m/>
    <m/>
    <s v="AA"/>
    <n v="182"/>
    <s v="G"/>
    <s v="P"/>
    <n v="10"/>
    <m/>
    <m/>
  </r>
  <r>
    <n v="252"/>
    <n v="252106"/>
    <x v="0"/>
    <x v="0"/>
    <x v="0"/>
    <x v="0"/>
    <n v="99.31"/>
    <x v="174"/>
    <s v="Florida"/>
    <s v="GL Summazation - Daily"/>
    <s v="GL Summazation - Daily"/>
    <m/>
    <n v="306194"/>
    <n v="221051"/>
    <m/>
    <m/>
    <m/>
    <m/>
    <s v="J1"/>
    <m/>
    <m/>
    <m/>
    <n v="10"/>
    <n v="15"/>
    <m/>
    <m/>
    <s v="AA"/>
    <n v="182"/>
    <s v="G"/>
    <s v="P"/>
    <n v="15"/>
    <m/>
    <m/>
  </r>
  <r>
    <n v="246"/>
    <n v="246100"/>
    <x v="1"/>
    <x v="1"/>
    <x v="0"/>
    <x v="0"/>
    <n v="37.4"/>
    <x v="174"/>
    <s v="Florida"/>
    <s v="GL Summazation - Daily"/>
    <s v="GL Summazation - Daily"/>
    <m/>
    <n v="306194"/>
    <n v="221051"/>
    <m/>
    <m/>
    <m/>
    <m/>
    <s v="J1"/>
    <m/>
    <m/>
    <m/>
    <n v="10"/>
    <n v="15"/>
    <m/>
    <m/>
    <s v="AA"/>
    <n v="182"/>
    <s v="G"/>
    <s v="P"/>
    <n v="322"/>
    <m/>
    <m/>
  </r>
  <r>
    <n v="251"/>
    <n v="251106"/>
    <x v="0"/>
    <x v="0"/>
    <x v="0"/>
    <x v="0"/>
    <n v="7.4"/>
    <x v="175"/>
    <s v="Florida"/>
    <s v="GL Summazation - Daily"/>
    <s v="GL Summazation - Daily"/>
    <m/>
    <n v="306225"/>
    <n v="221288"/>
    <m/>
    <m/>
    <m/>
    <m/>
    <s v="J1"/>
    <m/>
    <m/>
    <m/>
    <n v="10"/>
    <n v="15"/>
    <m/>
    <m/>
    <s v="AA"/>
    <n v="182"/>
    <s v="G"/>
    <s v="P"/>
    <n v="19"/>
    <m/>
    <m/>
  </r>
  <r>
    <n v="251"/>
    <n v="251102"/>
    <x v="0"/>
    <x v="0"/>
    <x v="0"/>
    <x v="0"/>
    <n v="251.87"/>
    <x v="176"/>
    <s v="Florida"/>
    <s v="GL Summazation - Daily"/>
    <s v="GL Summazation - Daily"/>
    <m/>
    <n v="306235"/>
    <n v="221542"/>
    <m/>
    <m/>
    <m/>
    <m/>
    <s v="J1"/>
    <m/>
    <m/>
    <m/>
    <n v="10"/>
    <n v="15"/>
    <m/>
    <m/>
    <s v="AA"/>
    <n v="182"/>
    <s v="G"/>
    <s v="P"/>
    <n v="51"/>
    <m/>
    <m/>
  </r>
  <r>
    <n v="252"/>
    <n v="252106"/>
    <x v="0"/>
    <x v="0"/>
    <x v="0"/>
    <x v="0"/>
    <n v="53.75"/>
    <x v="176"/>
    <s v="Florida"/>
    <s v="GL Summazation - Daily"/>
    <s v="GL Summazation - Daily"/>
    <m/>
    <n v="306235"/>
    <n v="221542"/>
    <m/>
    <m/>
    <m/>
    <m/>
    <s v="J1"/>
    <m/>
    <m/>
    <m/>
    <n v="10"/>
    <n v="15"/>
    <m/>
    <m/>
    <s v="AA"/>
    <n v="182"/>
    <s v="G"/>
    <s v="P"/>
    <n v="56"/>
    <m/>
    <m/>
  </r>
  <r>
    <n v="252"/>
    <n v="252123"/>
    <x v="0"/>
    <x v="0"/>
    <x v="0"/>
    <x v="0"/>
    <n v="73.819999999999993"/>
    <x v="176"/>
    <s v="Florida"/>
    <s v="GL Summazation - Daily"/>
    <s v="GL Summazation - Daily"/>
    <m/>
    <n v="306235"/>
    <n v="221542"/>
    <m/>
    <m/>
    <m/>
    <m/>
    <s v="J1"/>
    <m/>
    <m/>
    <m/>
    <n v="10"/>
    <n v="15"/>
    <m/>
    <m/>
    <s v="AA"/>
    <n v="182"/>
    <s v="G"/>
    <s v="P"/>
    <n v="90"/>
    <m/>
    <m/>
  </r>
  <r>
    <n v="252"/>
    <n v="252110"/>
    <x v="0"/>
    <x v="0"/>
    <x v="0"/>
    <x v="0"/>
    <n v="147.21"/>
    <x v="177"/>
    <s v="Florida"/>
    <s v="GL Summazation - Daily"/>
    <s v="GL Summazation - Daily"/>
    <m/>
    <n v="306236"/>
    <n v="221546"/>
    <m/>
    <m/>
    <m/>
    <m/>
    <s v="J1"/>
    <m/>
    <m/>
    <m/>
    <n v="10"/>
    <n v="15"/>
    <m/>
    <m/>
    <s v="AA"/>
    <n v="182"/>
    <s v="G"/>
    <s v="P"/>
    <n v="22"/>
    <m/>
    <m/>
  </r>
  <r>
    <n v="251"/>
    <n v="251102"/>
    <x v="0"/>
    <x v="0"/>
    <x v="0"/>
    <x v="0"/>
    <n v="258.89"/>
    <x v="177"/>
    <s v="Florida"/>
    <s v="GL Summazation - Daily"/>
    <s v="GL Summazation - Daily"/>
    <m/>
    <n v="306236"/>
    <n v="221546"/>
    <m/>
    <m/>
    <m/>
    <m/>
    <s v="J1"/>
    <m/>
    <m/>
    <m/>
    <n v="10"/>
    <n v="15"/>
    <m/>
    <m/>
    <s v="AA"/>
    <n v="182"/>
    <s v="G"/>
    <s v="P"/>
    <n v="25"/>
    <m/>
    <m/>
  </r>
  <r>
    <n v="251"/>
    <n v="251106"/>
    <x v="0"/>
    <x v="0"/>
    <x v="0"/>
    <x v="0"/>
    <n v="30.52"/>
    <x v="177"/>
    <s v="Florida"/>
    <s v="GL Summazation - Daily"/>
    <s v="GL Summazation - Daily"/>
    <m/>
    <n v="306236"/>
    <n v="221546"/>
    <m/>
    <m/>
    <m/>
    <m/>
    <s v="J1"/>
    <m/>
    <m/>
    <m/>
    <n v="10"/>
    <n v="15"/>
    <m/>
    <m/>
    <s v="AA"/>
    <n v="182"/>
    <s v="G"/>
    <s v="P"/>
    <n v="28"/>
    <m/>
    <m/>
  </r>
  <r>
    <n v="252"/>
    <n v="252118"/>
    <x v="0"/>
    <x v="0"/>
    <x v="0"/>
    <x v="0"/>
    <n v="91.45"/>
    <x v="177"/>
    <s v="Florida"/>
    <s v="GL Summazation - Daily"/>
    <s v="GL Summazation - Daily"/>
    <m/>
    <n v="306236"/>
    <n v="221546"/>
    <m/>
    <m/>
    <m/>
    <m/>
    <s v="J1"/>
    <m/>
    <m/>
    <m/>
    <n v="10"/>
    <n v="15"/>
    <m/>
    <m/>
    <s v="AA"/>
    <n v="182"/>
    <s v="G"/>
    <s v="P"/>
    <n v="68"/>
    <m/>
    <m/>
  </r>
  <r>
    <n v="252"/>
    <n v="252123"/>
    <x v="0"/>
    <x v="0"/>
    <x v="0"/>
    <x v="0"/>
    <n v="26.1"/>
    <x v="177"/>
    <s v="Florida"/>
    <s v="GL Summazation - Daily"/>
    <s v="GL Summazation - Daily"/>
    <m/>
    <n v="306236"/>
    <n v="221546"/>
    <m/>
    <m/>
    <m/>
    <m/>
    <s v="J1"/>
    <m/>
    <m/>
    <m/>
    <n v="10"/>
    <n v="15"/>
    <m/>
    <m/>
    <s v="AA"/>
    <n v="182"/>
    <s v="G"/>
    <s v="P"/>
    <n v="70"/>
    <m/>
    <m/>
  </r>
  <r>
    <n v="255"/>
    <n v="255100"/>
    <x v="0"/>
    <x v="0"/>
    <x v="0"/>
    <x v="0"/>
    <n v="242.32"/>
    <x v="177"/>
    <s v="Florida"/>
    <s v="GL Summazation - Daily"/>
    <s v="GL Summazation - Daily"/>
    <m/>
    <n v="306236"/>
    <n v="221546"/>
    <m/>
    <m/>
    <m/>
    <m/>
    <s v="J1"/>
    <m/>
    <m/>
    <m/>
    <n v="10"/>
    <n v="15"/>
    <m/>
    <m/>
    <s v="AA"/>
    <n v="182"/>
    <s v="G"/>
    <s v="P"/>
    <n v="80"/>
    <m/>
    <m/>
  </r>
  <r>
    <n v="255"/>
    <n v="255101"/>
    <x v="1"/>
    <x v="1"/>
    <x v="0"/>
    <x v="0"/>
    <n v="-0.01"/>
    <x v="177"/>
    <s v="Florida"/>
    <s v="GL Summazation - Daily"/>
    <s v="GL Summazation - Daily"/>
    <m/>
    <n v="306236"/>
    <n v="221546"/>
    <m/>
    <m/>
    <m/>
    <m/>
    <s v="J1"/>
    <m/>
    <m/>
    <m/>
    <n v="10"/>
    <n v="15"/>
    <m/>
    <m/>
    <s v="AA"/>
    <n v="182"/>
    <s v="G"/>
    <s v="P"/>
    <n v="403"/>
    <m/>
    <m/>
  </r>
  <r>
    <n v="251"/>
    <n v="251106"/>
    <x v="0"/>
    <x v="0"/>
    <x v="0"/>
    <x v="0"/>
    <n v="42.59"/>
    <x v="178"/>
    <s v="Florida"/>
    <s v="GL Summazation - Daily"/>
    <s v="GL Summazation - Daily"/>
    <m/>
    <n v="306269"/>
    <n v="221727"/>
    <m/>
    <m/>
    <m/>
    <m/>
    <s v="J1"/>
    <m/>
    <m/>
    <m/>
    <n v="10"/>
    <n v="15"/>
    <m/>
    <m/>
    <s v="AA"/>
    <n v="182"/>
    <s v="G"/>
    <s v="P"/>
    <n v="32"/>
    <m/>
    <m/>
  </r>
  <r>
    <n v="252"/>
    <n v="252106"/>
    <x v="0"/>
    <x v="0"/>
    <x v="0"/>
    <x v="0"/>
    <n v="72.34"/>
    <x v="179"/>
    <s v="Florida"/>
    <s v="GL Summazation - Daily"/>
    <s v="GL Summazation - Daily"/>
    <m/>
    <n v="306295"/>
    <n v="221929"/>
    <m/>
    <m/>
    <m/>
    <m/>
    <s v="J1"/>
    <m/>
    <m/>
    <m/>
    <n v="11"/>
    <n v="15"/>
    <m/>
    <m/>
    <s v="AA"/>
    <n v="252"/>
    <s v="G"/>
    <s v="P"/>
    <n v="22"/>
    <m/>
    <m/>
  </r>
  <r>
    <n v="252"/>
    <n v="252129"/>
    <x v="0"/>
    <x v="0"/>
    <x v="0"/>
    <x v="0"/>
    <n v="37.99"/>
    <x v="179"/>
    <s v="Florida"/>
    <s v="GL Summazation - Daily"/>
    <s v="GL Summazation - Daily"/>
    <m/>
    <n v="306295"/>
    <n v="221929"/>
    <m/>
    <m/>
    <m/>
    <m/>
    <s v="J1"/>
    <m/>
    <m/>
    <m/>
    <n v="11"/>
    <n v="15"/>
    <m/>
    <m/>
    <s v="AA"/>
    <n v="252"/>
    <s v="G"/>
    <s v="P"/>
    <n v="60"/>
    <m/>
    <m/>
  </r>
  <r>
    <n v="255"/>
    <n v="255100"/>
    <x v="0"/>
    <x v="0"/>
    <x v="0"/>
    <x v="0"/>
    <n v="38.950000000000003"/>
    <x v="179"/>
    <s v="Florida"/>
    <s v="GL Summazation - Daily"/>
    <s v="GL Summazation - Daily"/>
    <m/>
    <n v="306295"/>
    <n v="221929"/>
    <m/>
    <m/>
    <m/>
    <m/>
    <s v="J1"/>
    <m/>
    <m/>
    <m/>
    <n v="11"/>
    <n v="15"/>
    <m/>
    <m/>
    <s v="AA"/>
    <n v="252"/>
    <s v="G"/>
    <s v="P"/>
    <n v="65"/>
    <m/>
    <m/>
  </r>
  <r>
    <n v="251"/>
    <n v="251102"/>
    <x v="0"/>
    <x v="0"/>
    <x v="0"/>
    <x v="0"/>
    <n v="502.22"/>
    <x v="180"/>
    <s v="Florida"/>
    <s v="GL Summazation - Daily"/>
    <s v="GL Summazation - Daily"/>
    <m/>
    <n v="306296"/>
    <n v="221935"/>
    <m/>
    <m/>
    <m/>
    <m/>
    <s v="J1"/>
    <m/>
    <m/>
    <m/>
    <n v="11"/>
    <n v="15"/>
    <m/>
    <m/>
    <s v="AA"/>
    <n v="182"/>
    <s v="G"/>
    <s v="P"/>
    <n v="23"/>
    <m/>
    <m/>
  </r>
  <r>
    <n v="252"/>
    <n v="252106"/>
    <x v="0"/>
    <x v="0"/>
    <x v="0"/>
    <x v="0"/>
    <n v="55.27"/>
    <x v="180"/>
    <s v="Florida"/>
    <s v="GL Summazation - Daily"/>
    <s v="GL Summazation - Daily"/>
    <m/>
    <n v="306296"/>
    <n v="221935"/>
    <m/>
    <m/>
    <m/>
    <m/>
    <s v="J1"/>
    <m/>
    <m/>
    <m/>
    <n v="11"/>
    <n v="15"/>
    <m/>
    <m/>
    <s v="AA"/>
    <n v="182"/>
    <s v="G"/>
    <s v="P"/>
    <n v="27"/>
    <m/>
    <m/>
  </r>
  <r>
    <n v="255"/>
    <n v="255100"/>
    <x v="0"/>
    <x v="0"/>
    <x v="0"/>
    <x v="0"/>
    <n v="34.72"/>
    <x v="180"/>
    <s v="Florida"/>
    <s v="GL Summazation - Daily"/>
    <s v="GL Summazation - Daily"/>
    <m/>
    <n v="306296"/>
    <n v="221935"/>
    <m/>
    <m/>
    <m/>
    <m/>
    <s v="J1"/>
    <m/>
    <m/>
    <m/>
    <n v="11"/>
    <n v="15"/>
    <m/>
    <m/>
    <s v="AA"/>
    <n v="182"/>
    <s v="G"/>
    <s v="P"/>
    <n v="80"/>
    <m/>
    <m/>
  </r>
  <r>
    <n v="249"/>
    <n v="249100"/>
    <x v="1"/>
    <x v="1"/>
    <x v="0"/>
    <x v="0"/>
    <n v="1247.9100000000001"/>
    <x v="180"/>
    <s v="Florida"/>
    <s v="GL Summazation - Daily"/>
    <s v="GL Summazation - Daily"/>
    <m/>
    <n v="306296"/>
    <n v="221935"/>
    <m/>
    <m/>
    <m/>
    <m/>
    <s v="J1"/>
    <m/>
    <m/>
    <m/>
    <n v="11"/>
    <n v="15"/>
    <m/>
    <m/>
    <s v="AA"/>
    <n v="182"/>
    <s v="G"/>
    <s v="P"/>
    <n v="387"/>
    <m/>
    <m/>
  </r>
  <r>
    <n v="252"/>
    <n v="252132"/>
    <x v="1"/>
    <x v="1"/>
    <x v="0"/>
    <x v="0"/>
    <n v="-0.08"/>
    <x v="181"/>
    <s v="Florida"/>
    <s v="GL Summazation - Daily"/>
    <s v="GL Summazation - Daily"/>
    <m/>
    <n v="306330"/>
    <n v="222129"/>
    <m/>
    <m/>
    <m/>
    <m/>
    <s v="J1"/>
    <m/>
    <m/>
    <m/>
    <n v="11"/>
    <n v="15"/>
    <m/>
    <m/>
    <s v="AA"/>
    <n v="252"/>
    <s v="G"/>
    <s v="P"/>
    <n v="2"/>
    <m/>
    <m/>
  </r>
  <r>
    <n v="252"/>
    <n v="252113"/>
    <x v="0"/>
    <x v="0"/>
    <x v="0"/>
    <x v="0"/>
    <n v="147.4"/>
    <x v="181"/>
    <s v="Florida"/>
    <s v="GL Summazation - Daily"/>
    <s v="GL Summazation - Daily"/>
    <m/>
    <n v="306330"/>
    <n v="222129"/>
    <m/>
    <m/>
    <m/>
    <m/>
    <s v="J1"/>
    <m/>
    <m/>
    <m/>
    <n v="11"/>
    <n v="15"/>
    <m/>
    <m/>
    <s v="AA"/>
    <n v="252"/>
    <s v="G"/>
    <s v="P"/>
    <n v="25"/>
    <m/>
    <m/>
  </r>
  <r>
    <n v="251"/>
    <n v="251102"/>
    <x v="0"/>
    <x v="0"/>
    <x v="0"/>
    <x v="0"/>
    <n v="337.88"/>
    <x v="181"/>
    <s v="Florida"/>
    <s v="GL Summazation - Daily"/>
    <s v="GL Summazation - Daily"/>
    <m/>
    <n v="306330"/>
    <n v="222129"/>
    <m/>
    <m/>
    <m/>
    <m/>
    <s v="J1"/>
    <m/>
    <m/>
    <m/>
    <n v="11"/>
    <n v="15"/>
    <m/>
    <m/>
    <s v="AA"/>
    <n v="252"/>
    <s v="G"/>
    <s v="P"/>
    <n v="28"/>
    <m/>
    <m/>
  </r>
  <r>
    <n v="252"/>
    <n v="252106"/>
    <x v="0"/>
    <x v="0"/>
    <x v="0"/>
    <x v="0"/>
    <n v="76.680000000000007"/>
    <x v="181"/>
    <s v="Florida"/>
    <s v="GL Summazation - Daily"/>
    <s v="GL Summazation - Daily"/>
    <m/>
    <n v="306330"/>
    <n v="222129"/>
    <m/>
    <m/>
    <m/>
    <m/>
    <s v="J1"/>
    <m/>
    <m/>
    <m/>
    <n v="11"/>
    <n v="15"/>
    <m/>
    <m/>
    <s v="AA"/>
    <n v="252"/>
    <s v="G"/>
    <s v="P"/>
    <n v="32"/>
    <m/>
    <m/>
  </r>
  <r>
    <n v="252"/>
    <n v="252118"/>
    <x v="0"/>
    <x v="0"/>
    <x v="0"/>
    <x v="0"/>
    <n v="218.64"/>
    <x v="181"/>
    <s v="Florida"/>
    <s v="GL Summazation - Daily"/>
    <s v="GL Summazation - Daily"/>
    <m/>
    <n v="306330"/>
    <n v="222129"/>
    <m/>
    <m/>
    <m/>
    <m/>
    <s v="J1"/>
    <m/>
    <m/>
    <m/>
    <n v="11"/>
    <n v="15"/>
    <m/>
    <m/>
    <s v="AA"/>
    <n v="252"/>
    <s v="G"/>
    <s v="P"/>
    <n v="67"/>
    <m/>
    <m/>
  </r>
  <r>
    <n v="255"/>
    <n v="255100"/>
    <x v="0"/>
    <x v="0"/>
    <x v="0"/>
    <x v="0"/>
    <n v="201.97"/>
    <x v="181"/>
    <s v="Florida"/>
    <s v="GL Summazation - Daily"/>
    <s v="GL Summazation - Daily"/>
    <m/>
    <n v="306330"/>
    <n v="222129"/>
    <m/>
    <m/>
    <m/>
    <m/>
    <s v="J1"/>
    <m/>
    <m/>
    <m/>
    <n v="11"/>
    <n v="15"/>
    <m/>
    <m/>
    <s v="AA"/>
    <n v="252"/>
    <s v="G"/>
    <s v="P"/>
    <n v="77"/>
    <m/>
    <m/>
  </r>
  <r>
    <n v="249"/>
    <n v="249100"/>
    <x v="1"/>
    <x v="1"/>
    <x v="0"/>
    <x v="0"/>
    <n v="0.2"/>
    <x v="182"/>
    <s v="Florida"/>
    <s v="GL Summazation - Daily"/>
    <s v="GL Summazation - Daily"/>
    <m/>
    <n v="306370"/>
    <n v="222270"/>
    <m/>
    <m/>
    <m/>
    <m/>
    <s v="J1"/>
    <m/>
    <m/>
    <m/>
    <n v="11"/>
    <n v="15"/>
    <m/>
    <m/>
    <s v="AA"/>
    <n v="401"/>
    <s v="G"/>
    <s v="P"/>
    <n v="258"/>
    <m/>
    <m/>
  </r>
  <r>
    <n v="252"/>
    <n v="252110"/>
    <x v="0"/>
    <x v="0"/>
    <x v="0"/>
    <x v="0"/>
    <n v="122.41"/>
    <x v="183"/>
    <s v="Florida"/>
    <s v="GL Summazation - Daily"/>
    <s v="GL Summazation - Daily"/>
    <m/>
    <n v="306428"/>
    <n v="222734"/>
    <m/>
    <m/>
    <m/>
    <m/>
    <s v="J1"/>
    <m/>
    <m/>
    <m/>
    <n v="11"/>
    <n v="15"/>
    <m/>
    <m/>
    <s v="AA"/>
    <n v="254"/>
    <s v="G"/>
    <s v="P"/>
    <n v="8"/>
    <m/>
    <m/>
  </r>
  <r>
    <n v="251"/>
    <n v="251102"/>
    <x v="0"/>
    <x v="0"/>
    <x v="0"/>
    <x v="0"/>
    <n v="303.08999999999997"/>
    <x v="183"/>
    <s v="Florida"/>
    <s v="GL Summazation - Daily"/>
    <s v="GL Summazation - Daily"/>
    <m/>
    <n v="306428"/>
    <n v="222734"/>
    <m/>
    <m/>
    <m/>
    <m/>
    <s v="J1"/>
    <m/>
    <m/>
    <m/>
    <n v="11"/>
    <n v="15"/>
    <m/>
    <m/>
    <s v="AA"/>
    <n v="254"/>
    <s v="G"/>
    <s v="P"/>
    <n v="11"/>
    <m/>
    <m/>
  </r>
  <r>
    <n v="252"/>
    <n v="252106"/>
    <x v="0"/>
    <x v="0"/>
    <x v="0"/>
    <x v="0"/>
    <n v="89"/>
    <x v="183"/>
    <s v="Florida"/>
    <s v="GL Summazation - Daily"/>
    <s v="GL Summazation - Daily"/>
    <m/>
    <n v="306428"/>
    <n v="222734"/>
    <m/>
    <m/>
    <m/>
    <m/>
    <s v="J1"/>
    <m/>
    <m/>
    <m/>
    <n v="11"/>
    <n v="15"/>
    <m/>
    <m/>
    <s v="AA"/>
    <n v="254"/>
    <s v="G"/>
    <s v="P"/>
    <n v="16"/>
    <m/>
    <m/>
  </r>
  <r>
    <n v="255"/>
    <n v="255100"/>
    <x v="0"/>
    <x v="0"/>
    <x v="0"/>
    <x v="0"/>
    <n v="57.04"/>
    <x v="183"/>
    <s v="Florida"/>
    <s v="GL Summazation - Daily"/>
    <s v="GL Summazation - Daily"/>
    <m/>
    <n v="306428"/>
    <n v="222734"/>
    <m/>
    <m/>
    <m/>
    <m/>
    <s v="J1"/>
    <m/>
    <m/>
    <m/>
    <n v="11"/>
    <n v="15"/>
    <m/>
    <m/>
    <s v="AA"/>
    <n v="254"/>
    <s v="G"/>
    <s v="P"/>
    <n v="36"/>
    <m/>
    <m/>
  </r>
  <r>
    <n v="255"/>
    <n v="255101"/>
    <x v="1"/>
    <x v="1"/>
    <x v="0"/>
    <x v="0"/>
    <n v="0.2"/>
    <x v="183"/>
    <s v="Florida"/>
    <s v="GL Summazation - Daily"/>
    <s v="GL Summazation - Daily"/>
    <m/>
    <n v="306428"/>
    <n v="222734"/>
    <m/>
    <m/>
    <m/>
    <m/>
    <s v="J1"/>
    <m/>
    <m/>
    <m/>
    <n v="11"/>
    <n v="15"/>
    <m/>
    <m/>
    <s v="AA"/>
    <n v="254"/>
    <s v="G"/>
    <s v="P"/>
    <n v="310"/>
    <m/>
    <m/>
  </r>
  <r>
    <n v="252"/>
    <n v="252136"/>
    <x v="0"/>
    <x v="0"/>
    <x v="0"/>
    <x v="0"/>
    <n v="87.4"/>
    <x v="183"/>
    <s v="Florida"/>
    <s v="GL Summazation - Daily"/>
    <s v="GL Summazation - Daily"/>
    <m/>
    <n v="306428"/>
    <n v="222734"/>
    <m/>
    <m/>
    <m/>
    <m/>
    <s v="J1"/>
    <m/>
    <m/>
    <m/>
    <n v="11"/>
    <n v="15"/>
    <m/>
    <m/>
    <s v="AA"/>
    <n v="254"/>
    <s v="G"/>
    <s v="P"/>
    <n v="382"/>
    <m/>
    <m/>
  </r>
  <r>
    <n v="252"/>
    <n v="252106"/>
    <x v="0"/>
    <x v="0"/>
    <x v="0"/>
    <x v="0"/>
    <n v="78.489999999999995"/>
    <x v="184"/>
    <s v="Florida"/>
    <s v="GL Summazation - Daily"/>
    <s v="GL Summazation - Daily"/>
    <m/>
    <n v="306461"/>
    <n v="223122"/>
    <m/>
    <m/>
    <m/>
    <m/>
    <s v="J1"/>
    <m/>
    <m/>
    <m/>
    <n v="11"/>
    <n v="15"/>
    <m/>
    <m/>
    <s v="AA"/>
    <n v="401"/>
    <s v="G"/>
    <s v="P"/>
    <n v="29"/>
    <m/>
    <m/>
  </r>
  <r>
    <n v="252"/>
    <n v="252123"/>
    <x v="0"/>
    <x v="0"/>
    <x v="0"/>
    <x v="0"/>
    <n v="437.04"/>
    <x v="184"/>
    <s v="Florida"/>
    <s v="GL Summazation - Daily"/>
    <s v="GL Summazation - Daily"/>
    <m/>
    <n v="306461"/>
    <n v="223122"/>
    <m/>
    <m/>
    <m/>
    <m/>
    <s v="J1"/>
    <m/>
    <m/>
    <m/>
    <n v="11"/>
    <n v="15"/>
    <m/>
    <m/>
    <s v="AA"/>
    <n v="401"/>
    <s v="G"/>
    <s v="P"/>
    <n v="77"/>
    <m/>
    <m/>
  </r>
  <r>
    <n v="255"/>
    <n v="255100"/>
    <x v="0"/>
    <x v="0"/>
    <x v="0"/>
    <x v="0"/>
    <n v="103.41"/>
    <x v="184"/>
    <s v="Florida"/>
    <s v="GL Summazation - Daily"/>
    <s v="GL Summazation - Daily"/>
    <m/>
    <n v="306461"/>
    <n v="223122"/>
    <m/>
    <m/>
    <m/>
    <m/>
    <s v="J1"/>
    <m/>
    <m/>
    <m/>
    <n v="11"/>
    <n v="15"/>
    <m/>
    <m/>
    <s v="AA"/>
    <n v="401"/>
    <s v="G"/>
    <s v="P"/>
    <n v="88"/>
    <m/>
    <m/>
  </r>
  <r>
    <n v="252"/>
    <n v="252136"/>
    <x v="0"/>
    <x v="0"/>
    <x v="0"/>
    <x v="0"/>
    <n v="78.28"/>
    <x v="184"/>
    <s v="Florida"/>
    <s v="GL Summazation - Daily"/>
    <s v="GL Summazation - Daily"/>
    <m/>
    <n v="306461"/>
    <n v="223122"/>
    <m/>
    <m/>
    <m/>
    <m/>
    <s v="J1"/>
    <m/>
    <m/>
    <m/>
    <n v="11"/>
    <n v="15"/>
    <m/>
    <m/>
    <s v="AA"/>
    <n v="401"/>
    <s v="G"/>
    <s v="P"/>
    <n v="476"/>
    <m/>
    <m/>
  </r>
  <r>
    <n v="252"/>
    <n v="252110"/>
    <x v="0"/>
    <x v="0"/>
    <x v="0"/>
    <x v="0"/>
    <n v="21.51"/>
    <x v="185"/>
    <s v="Florida"/>
    <s v="GL Summazation - Daily"/>
    <s v="GL Summazation - Daily"/>
    <m/>
    <n v="306485"/>
    <n v="223368"/>
    <m/>
    <m/>
    <m/>
    <m/>
    <s v="J1"/>
    <m/>
    <m/>
    <m/>
    <n v="11"/>
    <n v="15"/>
    <m/>
    <m/>
    <s v="AA"/>
    <n v="182"/>
    <s v="G"/>
    <s v="P"/>
    <n v="8"/>
    <m/>
    <m/>
  </r>
  <r>
    <n v="251"/>
    <n v="251102"/>
    <x v="0"/>
    <x v="0"/>
    <x v="0"/>
    <x v="0"/>
    <n v="255.93"/>
    <x v="185"/>
    <s v="Florida"/>
    <s v="GL Summazation - Daily"/>
    <s v="GL Summazation - Daily"/>
    <m/>
    <n v="306485"/>
    <n v="223368"/>
    <m/>
    <m/>
    <m/>
    <m/>
    <s v="J1"/>
    <m/>
    <m/>
    <m/>
    <n v="11"/>
    <n v="15"/>
    <m/>
    <m/>
    <s v="AA"/>
    <n v="182"/>
    <s v="G"/>
    <s v="P"/>
    <n v="11"/>
    <m/>
    <m/>
  </r>
  <r>
    <n v="251"/>
    <n v="251106"/>
    <x v="0"/>
    <x v="0"/>
    <x v="0"/>
    <x v="0"/>
    <n v="770.82"/>
    <x v="185"/>
    <s v="Florida"/>
    <s v="GL Summazation - Daily"/>
    <s v="GL Summazation - Daily"/>
    <m/>
    <n v="306485"/>
    <n v="223368"/>
    <m/>
    <m/>
    <m/>
    <m/>
    <s v="J1"/>
    <m/>
    <m/>
    <m/>
    <n v="11"/>
    <n v="15"/>
    <m/>
    <m/>
    <s v="AA"/>
    <n v="182"/>
    <s v="G"/>
    <s v="P"/>
    <n v="14"/>
    <m/>
    <m/>
  </r>
  <r>
    <n v="255"/>
    <n v="255100"/>
    <x v="0"/>
    <x v="0"/>
    <x v="0"/>
    <x v="0"/>
    <n v="143.1"/>
    <x v="186"/>
    <s v="Florida"/>
    <s v="GL Summazation - Daily"/>
    <s v="GL Summazation - Daily"/>
    <m/>
    <n v="306487"/>
    <n v="223386"/>
    <m/>
    <m/>
    <m/>
    <m/>
    <s v="J1"/>
    <m/>
    <m/>
    <m/>
    <n v="11"/>
    <n v="15"/>
    <m/>
    <m/>
    <s v="AA"/>
    <n v="182"/>
    <s v="G"/>
    <s v="P"/>
    <n v="77"/>
    <m/>
    <m/>
  </r>
  <r>
    <n v="251"/>
    <n v="251106"/>
    <x v="0"/>
    <x v="0"/>
    <x v="0"/>
    <x v="0"/>
    <n v="148.66"/>
    <x v="187"/>
    <s v="Florida"/>
    <s v="GL Summazation - Daily"/>
    <s v="GL Summazation - Daily"/>
    <m/>
    <n v="306490"/>
    <n v="223397"/>
    <m/>
    <m/>
    <m/>
    <m/>
    <s v="J1"/>
    <m/>
    <m/>
    <m/>
    <n v="11"/>
    <n v="15"/>
    <m/>
    <m/>
    <s v="AA"/>
    <n v="182"/>
    <s v="G"/>
    <s v="P"/>
    <n v="27"/>
    <m/>
    <m/>
  </r>
  <r>
    <n v="252"/>
    <n v="252117"/>
    <x v="0"/>
    <x v="0"/>
    <x v="0"/>
    <x v="0"/>
    <n v="8.65"/>
    <x v="187"/>
    <s v="Florida"/>
    <s v="GL Summazation - Daily"/>
    <s v="GL Summazation - Daily"/>
    <m/>
    <n v="306490"/>
    <n v="223397"/>
    <m/>
    <m/>
    <m/>
    <m/>
    <s v="J1"/>
    <m/>
    <m/>
    <m/>
    <n v="11"/>
    <n v="15"/>
    <m/>
    <m/>
    <s v="AA"/>
    <n v="182"/>
    <s v="G"/>
    <s v="P"/>
    <n v="62"/>
    <m/>
    <m/>
  </r>
  <r>
    <n v="252"/>
    <n v="252122"/>
    <x v="0"/>
    <x v="0"/>
    <x v="0"/>
    <x v="0"/>
    <n v="53.02"/>
    <x v="187"/>
    <s v="Florida"/>
    <s v="GL Summazation - Daily"/>
    <s v="GL Summazation - Daily"/>
    <m/>
    <n v="306490"/>
    <n v="223397"/>
    <m/>
    <m/>
    <m/>
    <m/>
    <s v="J1"/>
    <m/>
    <m/>
    <m/>
    <n v="11"/>
    <n v="15"/>
    <m/>
    <m/>
    <s v="AA"/>
    <n v="182"/>
    <s v="G"/>
    <s v="P"/>
    <n v="68"/>
    <m/>
    <m/>
  </r>
  <r>
    <n v="255"/>
    <n v="255100"/>
    <x v="0"/>
    <x v="0"/>
    <x v="0"/>
    <x v="0"/>
    <n v="47.98"/>
    <x v="187"/>
    <s v="Florida"/>
    <s v="GL Summazation - Daily"/>
    <s v="GL Summazation - Daily"/>
    <m/>
    <n v="306490"/>
    <n v="223397"/>
    <m/>
    <m/>
    <m/>
    <m/>
    <s v="J1"/>
    <m/>
    <m/>
    <m/>
    <n v="11"/>
    <n v="15"/>
    <m/>
    <m/>
    <s v="AA"/>
    <n v="182"/>
    <s v="G"/>
    <s v="P"/>
    <n v="76"/>
    <m/>
    <m/>
  </r>
  <r>
    <n v="251"/>
    <n v="251102"/>
    <x v="0"/>
    <x v="0"/>
    <x v="0"/>
    <x v="0"/>
    <n v="141.85"/>
    <x v="188"/>
    <s v="Florida"/>
    <s v="GL Summazation - Daily"/>
    <s v="GL Summazation - Daily"/>
    <m/>
    <n v="306492"/>
    <n v="223409"/>
    <m/>
    <m/>
    <m/>
    <m/>
    <s v="J1"/>
    <m/>
    <m/>
    <m/>
    <n v="11"/>
    <n v="15"/>
    <m/>
    <m/>
    <s v="AA"/>
    <n v="182"/>
    <s v="G"/>
    <s v="P"/>
    <n v="25"/>
    <m/>
    <m/>
  </r>
  <r>
    <n v="246"/>
    <n v="246100"/>
    <x v="1"/>
    <x v="1"/>
    <x v="0"/>
    <x v="0"/>
    <n v="366.47"/>
    <x v="188"/>
    <s v="Florida"/>
    <s v="GL Summazation - Daily"/>
    <s v="GL Summazation - Daily"/>
    <m/>
    <n v="306492"/>
    <n v="223409"/>
    <m/>
    <m/>
    <m/>
    <m/>
    <s v="J1"/>
    <m/>
    <m/>
    <m/>
    <n v="11"/>
    <n v="15"/>
    <m/>
    <m/>
    <s v="AA"/>
    <n v="182"/>
    <s v="G"/>
    <s v="P"/>
    <n v="333"/>
    <m/>
    <m/>
  </r>
  <r>
    <n v="251"/>
    <n v="251102"/>
    <x v="0"/>
    <x v="0"/>
    <x v="0"/>
    <x v="0"/>
    <n v="333.28"/>
    <x v="189"/>
    <s v="Florida"/>
    <s v="GL Summazation - Daily"/>
    <s v="GL Summazation - Daily"/>
    <m/>
    <n v="306493"/>
    <n v="223415"/>
    <m/>
    <m/>
    <m/>
    <m/>
    <s v="J1"/>
    <m/>
    <m/>
    <m/>
    <n v="11"/>
    <n v="15"/>
    <m/>
    <m/>
    <s v="AA"/>
    <n v="182"/>
    <s v="G"/>
    <s v="P"/>
    <n v="40"/>
    <m/>
    <m/>
  </r>
  <r>
    <n v="251"/>
    <n v="251106"/>
    <x v="0"/>
    <x v="0"/>
    <x v="0"/>
    <x v="0"/>
    <n v="74.290000000000006"/>
    <x v="189"/>
    <s v="Florida"/>
    <s v="GL Summazation - Daily"/>
    <s v="GL Summazation - Daily"/>
    <m/>
    <n v="306493"/>
    <n v="223415"/>
    <m/>
    <m/>
    <m/>
    <m/>
    <s v="J1"/>
    <m/>
    <m/>
    <m/>
    <n v="11"/>
    <n v="15"/>
    <m/>
    <m/>
    <s v="AA"/>
    <n v="182"/>
    <s v="G"/>
    <s v="P"/>
    <n v="44"/>
    <m/>
    <m/>
  </r>
  <r>
    <n v="252"/>
    <n v="252106"/>
    <x v="0"/>
    <x v="0"/>
    <x v="0"/>
    <x v="0"/>
    <n v="28.13"/>
    <x v="189"/>
    <s v="Florida"/>
    <s v="GL Summazation - Daily"/>
    <s v="GL Summazation - Daily"/>
    <m/>
    <n v="306493"/>
    <n v="223415"/>
    <m/>
    <m/>
    <m/>
    <m/>
    <s v="J1"/>
    <m/>
    <m/>
    <m/>
    <n v="11"/>
    <n v="15"/>
    <m/>
    <m/>
    <s v="AA"/>
    <n v="182"/>
    <s v="G"/>
    <s v="P"/>
    <n v="47"/>
    <m/>
    <m/>
  </r>
  <r>
    <n v="252"/>
    <n v="252136"/>
    <x v="0"/>
    <x v="0"/>
    <x v="0"/>
    <x v="0"/>
    <n v="245.03"/>
    <x v="189"/>
    <s v="Florida"/>
    <s v="GL Summazation - Daily"/>
    <s v="GL Summazation - Daily"/>
    <m/>
    <n v="306493"/>
    <n v="223415"/>
    <m/>
    <m/>
    <m/>
    <m/>
    <s v="J1"/>
    <m/>
    <m/>
    <m/>
    <n v="11"/>
    <n v="15"/>
    <m/>
    <m/>
    <s v="AA"/>
    <n v="182"/>
    <s v="G"/>
    <s v="P"/>
    <n v="379"/>
    <m/>
    <m/>
  </r>
  <r>
    <n v="251"/>
    <n v="251102"/>
    <x v="0"/>
    <x v="0"/>
    <x v="0"/>
    <x v="0"/>
    <n v="23.25"/>
    <x v="190"/>
    <s v="Florida"/>
    <s v="GL Summazation - Daily"/>
    <s v="GL Summazation - Daily"/>
    <m/>
    <n v="306495"/>
    <n v="223505"/>
    <m/>
    <m/>
    <m/>
    <m/>
    <s v="J1"/>
    <m/>
    <m/>
    <m/>
    <n v="11"/>
    <n v="15"/>
    <m/>
    <m/>
    <s v="AA"/>
    <n v="182"/>
    <s v="G"/>
    <s v="P"/>
    <n v="27"/>
    <m/>
    <m/>
  </r>
  <r>
    <n v="252"/>
    <n v="252106"/>
    <x v="0"/>
    <x v="0"/>
    <x v="0"/>
    <x v="0"/>
    <n v="105.56"/>
    <x v="190"/>
    <s v="Florida"/>
    <s v="GL Summazation - Daily"/>
    <s v="GL Summazation - Daily"/>
    <m/>
    <n v="306495"/>
    <n v="223505"/>
    <m/>
    <m/>
    <m/>
    <m/>
    <s v="J1"/>
    <m/>
    <m/>
    <m/>
    <n v="11"/>
    <n v="15"/>
    <m/>
    <m/>
    <s v="AA"/>
    <n v="182"/>
    <s v="G"/>
    <s v="P"/>
    <n v="33"/>
    <m/>
    <m/>
  </r>
  <r>
    <n v="252"/>
    <n v="252115"/>
    <x v="0"/>
    <x v="0"/>
    <x v="0"/>
    <x v="0"/>
    <n v="192.69"/>
    <x v="190"/>
    <s v="Florida"/>
    <s v="GL Summazation - Daily"/>
    <s v="GL Summazation - Daily"/>
    <m/>
    <n v="306495"/>
    <n v="223505"/>
    <m/>
    <m/>
    <m/>
    <m/>
    <s v="J1"/>
    <m/>
    <m/>
    <m/>
    <n v="11"/>
    <n v="15"/>
    <m/>
    <m/>
    <s v="AA"/>
    <n v="182"/>
    <s v="G"/>
    <s v="P"/>
    <n v="64"/>
    <m/>
    <m/>
  </r>
  <r>
    <n v="252"/>
    <n v="252110"/>
    <x v="0"/>
    <x v="0"/>
    <x v="0"/>
    <x v="0"/>
    <n v="901.75"/>
    <x v="191"/>
    <s v="Florida"/>
    <s v="GL Summazation - Daily"/>
    <s v="GL Summazation - Daily"/>
    <m/>
    <n v="306500"/>
    <n v="223631"/>
    <m/>
    <m/>
    <m/>
    <m/>
    <s v="J1"/>
    <m/>
    <m/>
    <m/>
    <n v="11"/>
    <n v="15"/>
    <m/>
    <m/>
    <s v="AA"/>
    <n v="182"/>
    <s v="G"/>
    <s v="P"/>
    <n v="22"/>
    <m/>
    <m/>
  </r>
  <r>
    <n v="251"/>
    <n v="251102"/>
    <x v="0"/>
    <x v="0"/>
    <x v="0"/>
    <x v="0"/>
    <n v="58.55"/>
    <x v="191"/>
    <s v="Florida"/>
    <s v="GL Summazation - Daily"/>
    <s v="GL Summazation - Daily"/>
    <m/>
    <n v="306500"/>
    <n v="223631"/>
    <m/>
    <m/>
    <m/>
    <m/>
    <s v="J1"/>
    <m/>
    <m/>
    <m/>
    <n v="11"/>
    <n v="15"/>
    <m/>
    <m/>
    <s v="AA"/>
    <n v="182"/>
    <s v="G"/>
    <s v="P"/>
    <n v="28"/>
    <m/>
    <m/>
  </r>
  <r>
    <n v="252"/>
    <n v="252128"/>
    <x v="0"/>
    <x v="0"/>
    <x v="0"/>
    <x v="0"/>
    <n v="101.24"/>
    <x v="191"/>
    <s v="Florida"/>
    <s v="GL Summazation - Daily"/>
    <s v="GL Summazation - Daily"/>
    <m/>
    <n v="306500"/>
    <n v="223631"/>
    <m/>
    <m/>
    <m/>
    <m/>
    <s v="J1"/>
    <m/>
    <m/>
    <m/>
    <n v="11"/>
    <n v="15"/>
    <m/>
    <m/>
    <s v="AA"/>
    <n v="182"/>
    <s v="G"/>
    <s v="P"/>
    <n v="86"/>
    <m/>
    <m/>
  </r>
  <r>
    <n v="256"/>
    <n v="256100"/>
    <x v="1"/>
    <x v="1"/>
    <x v="0"/>
    <x v="0"/>
    <n v="142.74"/>
    <x v="191"/>
    <s v="Florida"/>
    <s v="GL Summazation - Daily"/>
    <s v="GL Summazation - Daily"/>
    <m/>
    <n v="306500"/>
    <n v="223631"/>
    <m/>
    <m/>
    <m/>
    <m/>
    <s v="J1"/>
    <m/>
    <m/>
    <m/>
    <n v="11"/>
    <n v="15"/>
    <m/>
    <m/>
    <s v="AA"/>
    <n v="182"/>
    <s v="G"/>
    <s v="P"/>
    <n v="392"/>
    <m/>
    <m/>
  </r>
  <r>
    <n v="252"/>
    <n v="252110"/>
    <x v="0"/>
    <x v="0"/>
    <x v="0"/>
    <x v="0"/>
    <n v="107.5"/>
    <x v="192"/>
    <s v="Florida"/>
    <s v="GL Summazation - Daily"/>
    <s v="GL Summazation - Daily"/>
    <m/>
    <n v="306508"/>
    <n v="223691"/>
    <m/>
    <m/>
    <m/>
    <m/>
    <s v="J1"/>
    <m/>
    <m/>
    <m/>
    <n v="11"/>
    <n v="15"/>
    <m/>
    <m/>
    <s v="AA"/>
    <n v="254"/>
    <s v="G"/>
    <s v="P"/>
    <n v="38"/>
    <m/>
    <m/>
  </r>
  <r>
    <n v="252"/>
    <n v="252113"/>
    <x v="0"/>
    <x v="0"/>
    <x v="0"/>
    <x v="0"/>
    <n v="185.89"/>
    <x v="192"/>
    <s v="Florida"/>
    <s v="GL Summazation - Daily"/>
    <s v="GL Summazation - Daily"/>
    <m/>
    <n v="306508"/>
    <n v="223691"/>
    <m/>
    <m/>
    <m/>
    <m/>
    <s v="J1"/>
    <m/>
    <m/>
    <m/>
    <n v="11"/>
    <n v="15"/>
    <m/>
    <m/>
    <s v="AA"/>
    <n v="254"/>
    <s v="G"/>
    <s v="P"/>
    <n v="39"/>
    <m/>
    <m/>
  </r>
  <r>
    <n v="251"/>
    <n v="251102"/>
    <x v="0"/>
    <x v="0"/>
    <x v="0"/>
    <x v="0"/>
    <n v="467.82"/>
    <x v="192"/>
    <s v="Florida"/>
    <s v="GL Summazation - Daily"/>
    <s v="GL Summazation - Daily"/>
    <m/>
    <n v="306508"/>
    <n v="223691"/>
    <m/>
    <m/>
    <m/>
    <m/>
    <s v="J1"/>
    <m/>
    <m/>
    <m/>
    <n v="11"/>
    <n v="15"/>
    <m/>
    <m/>
    <s v="AA"/>
    <n v="254"/>
    <s v="G"/>
    <s v="P"/>
    <n v="43"/>
    <m/>
    <m/>
  </r>
  <r>
    <n v="251"/>
    <n v="251106"/>
    <x v="0"/>
    <x v="0"/>
    <x v="0"/>
    <x v="0"/>
    <n v="37.659999999999997"/>
    <x v="192"/>
    <s v="Florida"/>
    <s v="GL Summazation - Daily"/>
    <s v="GL Summazation - Daily"/>
    <m/>
    <n v="306508"/>
    <n v="223691"/>
    <m/>
    <m/>
    <m/>
    <m/>
    <s v="J1"/>
    <m/>
    <m/>
    <m/>
    <n v="11"/>
    <n v="15"/>
    <m/>
    <m/>
    <s v="AA"/>
    <n v="254"/>
    <s v="G"/>
    <s v="P"/>
    <n v="46"/>
    <m/>
    <m/>
  </r>
  <r>
    <n v="252"/>
    <n v="252106"/>
    <x v="0"/>
    <x v="0"/>
    <x v="0"/>
    <x v="0"/>
    <n v="31.52"/>
    <x v="192"/>
    <s v="Florida"/>
    <s v="GL Summazation - Daily"/>
    <s v="GL Summazation - Daily"/>
    <m/>
    <n v="306508"/>
    <n v="223691"/>
    <m/>
    <m/>
    <m/>
    <m/>
    <s v="J1"/>
    <m/>
    <m/>
    <m/>
    <n v="11"/>
    <n v="15"/>
    <m/>
    <m/>
    <s v="AA"/>
    <n v="254"/>
    <s v="G"/>
    <s v="P"/>
    <n v="49"/>
    <m/>
    <m/>
  </r>
  <r>
    <n v="255"/>
    <n v="255100"/>
    <x v="0"/>
    <x v="0"/>
    <x v="0"/>
    <x v="0"/>
    <n v="209.09"/>
    <x v="192"/>
    <s v="Florida"/>
    <s v="GL Summazation - Daily"/>
    <s v="GL Summazation - Daily"/>
    <m/>
    <n v="306508"/>
    <n v="223691"/>
    <m/>
    <m/>
    <m/>
    <m/>
    <s v="J1"/>
    <m/>
    <m/>
    <m/>
    <n v="11"/>
    <n v="15"/>
    <m/>
    <m/>
    <s v="AA"/>
    <n v="254"/>
    <s v="G"/>
    <s v="P"/>
    <n v="101"/>
    <m/>
    <m/>
  </r>
  <r>
    <n v="246"/>
    <n v="246100"/>
    <x v="1"/>
    <x v="1"/>
    <x v="0"/>
    <x v="0"/>
    <n v="518.58000000000004"/>
    <x v="192"/>
    <s v="Florida"/>
    <s v="GL Summazation - Daily"/>
    <s v="GL Summazation - Daily"/>
    <m/>
    <n v="306508"/>
    <n v="223691"/>
    <m/>
    <m/>
    <m/>
    <m/>
    <s v="J1"/>
    <m/>
    <m/>
    <m/>
    <n v="11"/>
    <n v="15"/>
    <m/>
    <m/>
    <s v="AA"/>
    <n v="254"/>
    <s v="G"/>
    <s v="P"/>
    <n v="478"/>
    <m/>
    <m/>
  </r>
  <r>
    <n v="251"/>
    <n v="251106"/>
    <x v="0"/>
    <x v="0"/>
    <x v="0"/>
    <x v="0"/>
    <n v="49.76"/>
    <x v="193"/>
    <s v="Florida"/>
    <s v="GL Summazation - Daily"/>
    <s v="GL Summazation - Daily"/>
    <m/>
    <n v="306530"/>
    <n v="223829"/>
    <m/>
    <m/>
    <m/>
    <m/>
    <s v="J1"/>
    <m/>
    <m/>
    <m/>
    <n v="11"/>
    <n v="15"/>
    <m/>
    <m/>
    <s v="AA"/>
    <n v="182"/>
    <s v="G"/>
    <s v="P"/>
    <n v="31"/>
    <m/>
    <m/>
  </r>
  <r>
    <n v="252"/>
    <n v="252106"/>
    <x v="0"/>
    <x v="0"/>
    <x v="0"/>
    <x v="0"/>
    <n v="133.72999999999999"/>
    <x v="193"/>
    <s v="Florida"/>
    <s v="GL Summazation - Daily"/>
    <s v="GL Summazation - Daily"/>
    <m/>
    <n v="306530"/>
    <n v="223829"/>
    <m/>
    <m/>
    <m/>
    <m/>
    <s v="J1"/>
    <m/>
    <m/>
    <m/>
    <n v="11"/>
    <n v="15"/>
    <m/>
    <m/>
    <s v="AA"/>
    <n v="182"/>
    <s v="G"/>
    <s v="P"/>
    <n v="34"/>
    <m/>
    <m/>
  </r>
  <r>
    <n v="252"/>
    <n v="252118"/>
    <x v="0"/>
    <x v="0"/>
    <x v="0"/>
    <x v="0"/>
    <n v="214.22"/>
    <x v="193"/>
    <s v="Florida"/>
    <s v="GL Summazation - Daily"/>
    <s v="GL Summazation - Daily"/>
    <m/>
    <n v="306530"/>
    <n v="223829"/>
    <m/>
    <m/>
    <m/>
    <m/>
    <s v="J1"/>
    <m/>
    <m/>
    <m/>
    <n v="11"/>
    <n v="15"/>
    <m/>
    <m/>
    <s v="AA"/>
    <n v="182"/>
    <s v="G"/>
    <s v="P"/>
    <n v="70"/>
    <m/>
    <m/>
  </r>
  <r>
    <n v="255"/>
    <n v="255100"/>
    <x v="0"/>
    <x v="0"/>
    <x v="0"/>
    <x v="0"/>
    <n v="142.41"/>
    <x v="193"/>
    <s v="Florida"/>
    <s v="GL Summazation - Daily"/>
    <s v="GL Summazation - Daily"/>
    <m/>
    <n v="306530"/>
    <n v="223829"/>
    <m/>
    <m/>
    <m/>
    <m/>
    <s v="J1"/>
    <m/>
    <m/>
    <m/>
    <n v="11"/>
    <n v="15"/>
    <m/>
    <m/>
    <s v="AA"/>
    <n v="182"/>
    <s v="G"/>
    <s v="P"/>
    <n v="74"/>
    <m/>
    <m/>
  </r>
  <r>
    <n v="252"/>
    <n v="252110"/>
    <x v="0"/>
    <x v="0"/>
    <x v="0"/>
    <x v="0"/>
    <n v="664.17"/>
    <x v="194"/>
    <s v="Florida"/>
    <s v="GL Summazation - Daily"/>
    <s v="GL Summazation - Daily"/>
    <m/>
    <n v="306579"/>
    <n v="224112"/>
    <m/>
    <m/>
    <m/>
    <m/>
    <s v="J1"/>
    <m/>
    <m/>
    <m/>
    <n v="12"/>
    <n v="15"/>
    <m/>
    <m/>
    <s v="AA"/>
    <n v="182"/>
    <s v="G"/>
    <s v="P"/>
    <n v="14"/>
    <m/>
    <m/>
  </r>
  <r>
    <n v="251"/>
    <n v="251102"/>
    <x v="0"/>
    <x v="0"/>
    <x v="0"/>
    <x v="0"/>
    <n v="148.36000000000001"/>
    <x v="194"/>
    <s v="Florida"/>
    <s v="GL Summazation - Daily"/>
    <s v="GL Summazation - Daily"/>
    <m/>
    <n v="306579"/>
    <n v="224112"/>
    <m/>
    <m/>
    <m/>
    <m/>
    <s v="J1"/>
    <m/>
    <m/>
    <m/>
    <n v="12"/>
    <n v="15"/>
    <m/>
    <m/>
    <s v="AA"/>
    <n v="182"/>
    <s v="G"/>
    <s v="P"/>
    <n v="17"/>
    <m/>
    <m/>
  </r>
  <r>
    <n v="251"/>
    <n v="251106"/>
    <x v="0"/>
    <x v="0"/>
    <x v="0"/>
    <x v="0"/>
    <n v="181.15"/>
    <x v="194"/>
    <s v="Florida"/>
    <s v="GL Summazation - Daily"/>
    <s v="GL Summazation - Daily"/>
    <m/>
    <n v="306579"/>
    <n v="224112"/>
    <m/>
    <m/>
    <m/>
    <m/>
    <s v="J1"/>
    <m/>
    <m/>
    <m/>
    <n v="12"/>
    <n v="15"/>
    <m/>
    <m/>
    <s v="AA"/>
    <n v="182"/>
    <s v="G"/>
    <s v="P"/>
    <n v="20"/>
    <m/>
    <m/>
  </r>
  <r>
    <n v="252"/>
    <n v="252106"/>
    <x v="0"/>
    <x v="0"/>
    <x v="0"/>
    <x v="0"/>
    <n v="100.97"/>
    <x v="194"/>
    <s v="Florida"/>
    <s v="GL Summazation - Daily"/>
    <s v="GL Summazation - Daily"/>
    <m/>
    <n v="306579"/>
    <n v="224112"/>
    <m/>
    <m/>
    <m/>
    <m/>
    <s v="J1"/>
    <m/>
    <m/>
    <m/>
    <n v="12"/>
    <n v="15"/>
    <m/>
    <m/>
    <s v="AA"/>
    <n v="182"/>
    <s v="G"/>
    <s v="P"/>
    <n v="23"/>
    <m/>
    <m/>
  </r>
  <r>
    <n v="255"/>
    <n v="255100"/>
    <x v="0"/>
    <x v="0"/>
    <x v="0"/>
    <x v="0"/>
    <n v="11.31"/>
    <x v="194"/>
    <s v="Florida"/>
    <s v="GL Summazation - Daily"/>
    <s v="GL Summazation - Daily"/>
    <m/>
    <n v="306579"/>
    <n v="224112"/>
    <m/>
    <m/>
    <m/>
    <m/>
    <s v="J1"/>
    <m/>
    <m/>
    <m/>
    <n v="12"/>
    <n v="15"/>
    <m/>
    <m/>
    <s v="AA"/>
    <n v="182"/>
    <s v="G"/>
    <s v="P"/>
    <n v="56"/>
    <m/>
    <m/>
  </r>
  <r>
    <n v="252"/>
    <n v="252110"/>
    <x v="0"/>
    <x v="0"/>
    <x v="0"/>
    <x v="0"/>
    <n v="11.89"/>
    <x v="195"/>
    <s v="Florida"/>
    <s v="GL Summazation - Daily"/>
    <s v="GL Summazation - Daily"/>
    <m/>
    <n v="306652"/>
    <n v="224313"/>
    <m/>
    <m/>
    <m/>
    <m/>
    <s v="J1"/>
    <m/>
    <m/>
    <m/>
    <n v="12"/>
    <n v="15"/>
    <m/>
    <m/>
    <s v="AA"/>
    <n v="182"/>
    <s v="G"/>
    <s v="P"/>
    <n v="16"/>
    <m/>
    <m/>
  </r>
  <r>
    <n v="251"/>
    <n v="251106"/>
    <x v="0"/>
    <x v="0"/>
    <x v="0"/>
    <x v="0"/>
    <n v="77.56"/>
    <x v="195"/>
    <s v="Florida"/>
    <s v="GL Summazation - Daily"/>
    <s v="GL Summazation - Daily"/>
    <m/>
    <n v="306652"/>
    <n v="224313"/>
    <m/>
    <m/>
    <m/>
    <m/>
    <s v="J1"/>
    <m/>
    <m/>
    <m/>
    <n v="12"/>
    <n v="15"/>
    <m/>
    <m/>
    <s v="AA"/>
    <n v="182"/>
    <s v="G"/>
    <s v="P"/>
    <n v="21"/>
    <m/>
    <m/>
  </r>
  <r>
    <n v="252"/>
    <n v="252106"/>
    <x v="0"/>
    <x v="0"/>
    <x v="0"/>
    <x v="0"/>
    <n v="319.02999999999997"/>
    <x v="195"/>
    <s v="Florida"/>
    <s v="GL Summazation - Daily"/>
    <s v="GL Summazation - Daily"/>
    <m/>
    <n v="306652"/>
    <n v="224313"/>
    <m/>
    <m/>
    <m/>
    <m/>
    <s v="J1"/>
    <m/>
    <m/>
    <m/>
    <n v="12"/>
    <n v="15"/>
    <m/>
    <m/>
    <s v="AA"/>
    <n v="182"/>
    <s v="G"/>
    <s v="P"/>
    <n v="24"/>
    <m/>
    <m/>
  </r>
  <r>
    <n v="252"/>
    <n v="252129"/>
    <x v="0"/>
    <x v="0"/>
    <x v="0"/>
    <x v="0"/>
    <n v="12.57"/>
    <x v="195"/>
    <s v="Florida"/>
    <s v="GL Summazation - Daily"/>
    <s v="GL Summazation - Daily"/>
    <m/>
    <n v="306652"/>
    <n v="224313"/>
    <m/>
    <m/>
    <m/>
    <m/>
    <s v="J1"/>
    <m/>
    <m/>
    <m/>
    <n v="12"/>
    <n v="15"/>
    <m/>
    <m/>
    <s v="AA"/>
    <n v="182"/>
    <s v="G"/>
    <s v="P"/>
    <n v="64"/>
    <m/>
    <m/>
  </r>
  <r>
    <n v="255"/>
    <n v="255100"/>
    <x v="0"/>
    <x v="0"/>
    <x v="0"/>
    <x v="0"/>
    <n v="20.52"/>
    <x v="195"/>
    <s v="Florida"/>
    <s v="GL Summazation - Daily"/>
    <s v="GL Summazation - Daily"/>
    <m/>
    <n v="306652"/>
    <n v="224313"/>
    <m/>
    <m/>
    <m/>
    <m/>
    <s v="J1"/>
    <m/>
    <m/>
    <m/>
    <n v="12"/>
    <n v="15"/>
    <m/>
    <m/>
    <s v="AA"/>
    <n v="182"/>
    <s v="G"/>
    <s v="P"/>
    <n v="73"/>
    <m/>
    <m/>
  </r>
  <r>
    <n v="246"/>
    <n v="246100"/>
    <x v="1"/>
    <x v="1"/>
    <x v="0"/>
    <x v="0"/>
    <n v="174.69"/>
    <x v="195"/>
    <s v="Florida"/>
    <s v="GL Summazation - Daily"/>
    <s v="GL Summazation - Daily"/>
    <m/>
    <n v="306652"/>
    <n v="224313"/>
    <m/>
    <m/>
    <m/>
    <m/>
    <s v="J1"/>
    <m/>
    <m/>
    <m/>
    <n v="12"/>
    <n v="15"/>
    <m/>
    <m/>
    <s v="AA"/>
    <n v="182"/>
    <s v="G"/>
    <s v="P"/>
    <n v="344"/>
    <m/>
    <m/>
  </r>
  <r>
    <n v="251"/>
    <n v="251106"/>
    <x v="0"/>
    <x v="0"/>
    <x v="0"/>
    <x v="0"/>
    <n v="9.25"/>
    <x v="196"/>
    <s v="Florida"/>
    <s v="GL Summazation - Daily"/>
    <s v="GL Summazation - Daily"/>
    <m/>
    <n v="306654"/>
    <n v="224331"/>
    <m/>
    <m/>
    <m/>
    <m/>
    <s v="J1"/>
    <m/>
    <m/>
    <m/>
    <n v="12"/>
    <n v="15"/>
    <m/>
    <m/>
    <s v="AA"/>
    <n v="182"/>
    <s v="G"/>
    <s v="P"/>
    <n v="36"/>
    <m/>
    <m/>
  </r>
  <r>
    <n v="252"/>
    <n v="252106"/>
    <x v="0"/>
    <x v="0"/>
    <x v="0"/>
    <x v="0"/>
    <n v="64.959999999999994"/>
    <x v="196"/>
    <s v="Florida"/>
    <s v="GL Summazation - Daily"/>
    <s v="GL Summazation - Daily"/>
    <m/>
    <n v="306654"/>
    <n v="224331"/>
    <m/>
    <m/>
    <m/>
    <m/>
    <s v="J1"/>
    <m/>
    <m/>
    <m/>
    <n v="12"/>
    <n v="15"/>
    <m/>
    <m/>
    <s v="AA"/>
    <n v="182"/>
    <s v="G"/>
    <s v="P"/>
    <n v="40"/>
    <m/>
    <m/>
  </r>
  <r>
    <n v="252"/>
    <n v="252110"/>
    <x v="0"/>
    <x v="0"/>
    <x v="0"/>
    <x v="0"/>
    <n v="78.290000000000006"/>
    <x v="197"/>
    <s v="Florida"/>
    <s v="GL Summazation - Daily"/>
    <s v="GL Summazation - Daily"/>
    <m/>
    <n v="306676"/>
    <n v="224413"/>
    <m/>
    <m/>
    <m/>
    <m/>
    <s v="J1"/>
    <m/>
    <m/>
    <m/>
    <n v="12"/>
    <n v="15"/>
    <m/>
    <m/>
    <s v="AA"/>
    <n v="252"/>
    <s v="G"/>
    <s v="P"/>
    <n v="23"/>
    <m/>
    <m/>
  </r>
  <r>
    <n v="251"/>
    <n v="251106"/>
    <x v="0"/>
    <x v="0"/>
    <x v="0"/>
    <x v="0"/>
    <n v="14.94"/>
    <x v="197"/>
    <s v="Florida"/>
    <s v="GL Summazation - Daily"/>
    <s v="GL Summazation - Daily"/>
    <m/>
    <n v="306676"/>
    <n v="224413"/>
    <m/>
    <m/>
    <m/>
    <m/>
    <s v="J1"/>
    <m/>
    <m/>
    <m/>
    <n v="12"/>
    <n v="15"/>
    <m/>
    <m/>
    <s v="AA"/>
    <n v="252"/>
    <s v="G"/>
    <s v="P"/>
    <n v="27"/>
    <m/>
    <m/>
  </r>
  <r>
    <n v="255"/>
    <n v="255100"/>
    <x v="0"/>
    <x v="0"/>
    <x v="0"/>
    <x v="0"/>
    <n v="183.2"/>
    <x v="197"/>
    <s v="Florida"/>
    <s v="GL Summazation - Daily"/>
    <s v="GL Summazation - Daily"/>
    <m/>
    <n v="306676"/>
    <n v="224413"/>
    <m/>
    <m/>
    <m/>
    <m/>
    <s v="J1"/>
    <m/>
    <m/>
    <m/>
    <n v="12"/>
    <n v="15"/>
    <m/>
    <m/>
    <s v="AA"/>
    <n v="252"/>
    <s v="G"/>
    <s v="P"/>
    <n v="68"/>
    <m/>
    <m/>
  </r>
  <r>
    <n v="246"/>
    <n v="246100"/>
    <x v="1"/>
    <x v="1"/>
    <x v="0"/>
    <x v="0"/>
    <n v="-0.42"/>
    <x v="197"/>
    <s v="Florida"/>
    <s v="GL Summazation - Daily"/>
    <s v="GL Summazation - Daily"/>
    <m/>
    <n v="306676"/>
    <n v="224413"/>
    <m/>
    <m/>
    <m/>
    <m/>
    <s v="J1"/>
    <m/>
    <m/>
    <m/>
    <n v="12"/>
    <n v="15"/>
    <m/>
    <m/>
    <s v="AA"/>
    <n v="252"/>
    <s v="G"/>
    <s v="P"/>
    <n v="309"/>
    <m/>
    <m/>
  </r>
  <r>
    <n v="251"/>
    <n v="251102"/>
    <x v="0"/>
    <x v="0"/>
    <x v="0"/>
    <x v="0"/>
    <n v="329.1"/>
    <x v="198"/>
    <s v="Florida"/>
    <s v="GL Summazation - Daily"/>
    <s v="GL Summazation - Daily"/>
    <m/>
    <n v="306692"/>
    <n v="224512"/>
    <m/>
    <m/>
    <m/>
    <m/>
    <s v="J1"/>
    <m/>
    <m/>
    <m/>
    <n v="12"/>
    <n v="15"/>
    <m/>
    <m/>
    <s v="AA"/>
    <n v="401"/>
    <s v="G"/>
    <s v="P"/>
    <n v="18"/>
    <m/>
    <m/>
  </r>
  <r>
    <n v="251"/>
    <n v="251106"/>
    <x v="0"/>
    <x v="0"/>
    <x v="0"/>
    <x v="0"/>
    <n v="12.95"/>
    <x v="198"/>
    <s v="Florida"/>
    <s v="GL Summazation - Daily"/>
    <s v="GL Summazation - Daily"/>
    <m/>
    <n v="306692"/>
    <n v="224512"/>
    <m/>
    <m/>
    <m/>
    <m/>
    <s v="J1"/>
    <m/>
    <m/>
    <m/>
    <n v="12"/>
    <n v="15"/>
    <m/>
    <m/>
    <s v="AA"/>
    <n v="401"/>
    <s v="G"/>
    <s v="P"/>
    <n v="21"/>
    <m/>
    <m/>
  </r>
  <r>
    <n v="255"/>
    <n v="255100"/>
    <x v="0"/>
    <x v="0"/>
    <x v="0"/>
    <x v="0"/>
    <n v="37.01"/>
    <x v="198"/>
    <s v="Florida"/>
    <s v="GL Summazation - Daily"/>
    <s v="GL Summazation - Daily"/>
    <m/>
    <n v="306692"/>
    <n v="224512"/>
    <m/>
    <m/>
    <m/>
    <m/>
    <s v="J1"/>
    <m/>
    <m/>
    <m/>
    <n v="12"/>
    <n v="15"/>
    <m/>
    <m/>
    <s v="AA"/>
    <n v="401"/>
    <s v="G"/>
    <s v="P"/>
    <n v="56"/>
    <m/>
    <m/>
  </r>
  <r>
    <n v="251"/>
    <n v="251102"/>
    <x v="0"/>
    <x v="0"/>
    <x v="0"/>
    <x v="0"/>
    <n v="393.39"/>
    <x v="199"/>
    <s v="Florida"/>
    <s v="GL Summazation - Daily"/>
    <s v="GL Summazation - Daily"/>
    <m/>
    <n v="306703"/>
    <n v="224626"/>
    <m/>
    <m/>
    <m/>
    <m/>
    <s v="J1"/>
    <m/>
    <m/>
    <m/>
    <n v="12"/>
    <n v="15"/>
    <m/>
    <m/>
    <s v="AA"/>
    <n v="401"/>
    <s v="G"/>
    <s v="P"/>
    <n v="29"/>
    <m/>
    <m/>
  </r>
  <r>
    <n v="252"/>
    <n v="252121"/>
    <x v="0"/>
    <x v="0"/>
    <x v="0"/>
    <x v="0"/>
    <n v="61.87"/>
    <x v="199"/>
    <s v="Florida"/>
    <s v="GL Summazation - Daily"/>
    <s v="GL Summazation - Daily"/>
    <m/>
    <n v="306703"/>
    <n v="224626"/>
    <m/>
    <m/>
    <m/>
    <m/>
    <s v="J1"/>
    <m/>
    <m/>
    <m/>
    <n v="12"/>
    <n v="15"/>
    <m/>
    <m/>
    <s v="AA"/>
    <n v="401"/>
    <s v="G"/>
    <s v="P"/>
    <n v="58"/>
    <m/>
    <m/>
  </r>
  <r>
    <n v="255"/>
    <n v="255100"/>
    <x v="0"/>
    <x v="0"/>
    <x v="0"/>
    <x v="0"/>
    <n v="60.71"/>
    <x v="199"/>
    <s v="Florida"/>
    <s v="GL Summazation - Daily"/>
    <s v="GL Summazation - Daily"/>
    <m/>
    <n v="306703"/>
    <n v="224626"/>
    <m/>
    <m/>
    <m/>
    <m/>
    <s v="J1"/>
    <m/>
    <m/>
    <m/>
    <n v="12"/>
    <n v="15"/>
    <m/>
    <m/>
    <s v="AA"/>
    <n v="401"/>
    <s v="G"/>
    <s v="P"/>
    <n v="66"/>
    <m/>
    <m/>
  </r>
  <r>
    <n v="252"/>
    <n v="252110"/>
    <x v="0"/>
    <x v="0"/>
    <x v="0"/>
    <x v="0"/>
    <n v="33.22"/>
    <x v="200"/>
    <s v="Florida"/>
    <s v="GL Summazation - Daily"/>
    <s v="GL Summazation - Daily"/>
    <m/>
    <n v="306721"/>
    <n v="224856"/>
    <m/>
    <m/>
    <m/>
    <m/>
    <s v="J1"/>
    <m/>
    <m/>
    <m/>
    <n v="12"/>
    <n v="15"/>
    <m/>
    <m/>
    <s v="AA"/>
    <n v="182"/>
    <s v="G"/>
    <s v="P"/>
    <n v="49"/>
    <m/>
    <m/>
  </r>
  <r>
    <n v="251"/>
    <n v="251102"/>
    <x v="0"/>
    <x v="0"/>
    <x v="0"/>
    <x v="0"/>
    <n v="166.07"/>
    <x v="200"/>
    <s v="Florida"/>
    <s v="GL Summazation - Daily"/>
    <s v="GL Summazation - Daily"/>
    <m/>
    <n v="306721"/>
    <n v="224856"/>
    <m/>
    <m/>
    <m/>
    <m/>
    <s v="J1"/>
    <m/>
    <m/>
    <m/>
    <n v="12"/>
    <n v="15"/>
    <m/>
    <m/>
    <s v="AA"/>
    <n v="182"/>
    <s v="G"/>
    <s v="P"/>
    <n v="53"/>
    <m/>
    <m/>
  </r>
  <r>
    <n v="251"/>
    <n v="251106"/>
    <x v="0"/>
    <x v="0"/>
    <x v="0"/>
    <x v="0"/>
    <n v="-0.34"/>
    <x v="200"/>
    <s v="Florida"/>
    <s v="GL Summazation - Daily"/>
    <s v="GL Summazation - Daily"/>
    <m/>
    <n v="306721"/>
    <n v="224856"/>
    <m/>
    <m/>
    <m/>
    <m/>
    <s v="J1"/>
    <m/>
    <m/>
    <m/>
    <n v="12"/>
    <n v="15"/>
    <m/>
    <m/>
    <s v="AA"/>
    <n v="182"/>
    <s v="G"/>
    <s v="P"/>
    <n v="56"/>
    <m/>
    <m/>
  </r>
  <r>
    <n v="252"/>
    <n v="252106"/>
    <x v="0"/>
    <x v="0"/>
    <x v="0"/>
    <x v="0"/>
    <n v="25.69"/>
    <x v="200"/>
    <s v="Florida"/>
    <s v="GL Summazation - Daily"/>
    <s v="GL Summazation - Daily"/>
    <m/>
    <n v="306721"/>
    <n v="224856"/>
    <m/>
    <m/>
    <m/>
    <m/>
    <s v="J1"/>
    <m/>
    <m/>
    <m/>
    <n v="12"/>
    <n v="15"/>
    <m/>
    <m/>
    <s v="AA"/>
    <n v="182"/>
    <s v="G"/>
    <s v="P"/>
    <n v="59"/>
    <m/>
    <m/>
  </r>
  <r>
    <n v="255"/>
    <n v="255100"/>
    <x v="0"/>
    <x v="0"/>
    <x v="0"/>
    <x v="0"/>
    <n v="178.89"/>
    <x v="200"/>
    <s v="Florida"/>
    <s v="GL Summazation - Daily"/>
    <s v="GL Summazation - Daily"/>
    <m/>
    <n v="306721"/>
    <n v="224856"/>
    <m/>
    <m/>
    <m/>
    <m/>
    <s v="J1"/>
    <m/>
    <m/>
    <m/>
    <n v="12"/>
    <n v="15"/>
    <m/>
    <m/>
    <s v="AA"/>
    <n v="182"/>
    <s v="G"/>
    <s v="P"/>
    <n v="131"/>
    <m/>
    <m/>
  </r>
  <r>
    <n v="251"/>
    <n v="251104"/>
    <x v="1"/>
    <x v="1"/>
    <x v="0"/>
    <x v="0"/>
    <n v="0.49"/>
    <x v="200"/>
    <s v="Florida"/>
    <s v="GL Summazation - Daily"/>
    <s v="GL Summazation - Daily"/>
    <m/>
    <n v="306721"/>
    <n v="224856"/>
    <m/>
    <m/>
    <m/>
    <m/>
    <s v="J1"/>
    <m/>
    <m/>
    <m/>
    <n v="12"/>
    <n v="15"/>
    <m/>
    <m/>
    <s v="AA"/>
    <n v="182"/>
    <s v="G"/>
    <s v="P"/>
    <n v="412"/>
    <m/>
    <m/>
  </r>
  <r>
    <n v="251"/>
    <n v="251106"/>
    <x v="0"/>
    <x v="0"/>
    <x v="0"/>
    <x v="0"/>
    <n v="-0.01"/>
    <x v="201"/>
    <s v="Florida"/>
    <s v="GL Summazation - Daily"/>
    <s v="GL Summazation - Daily"/>
    <m/>
    <n v="306728"/>
    <n v="224963"/>
    <m/>
    <m/>
    <m/>
    <m/>
    <s v="J1"/>
    <m/>
    <m/>
    <m/>
    <n v="12"/>
    <n v="15"/>
    <m/>
    <m/>
    <s v="AA"/>
    <n v="182"/>
    <s v="G"/>
    <s v="P"/>
    <n v="33"/>
    <m/>
    <m/>
  </r>
  <r>
    <n v="255"/>
    <n v="255100"/>
    <x v="0"/>
    <x v="0"/>
    <x v="0"/>
    <x v="0"/>
    <n v="148.78"/>
    <x v="201"/>
    <s v="Florida"/>
    <s v="GL Summazation - Daily"/>
    <s v="GL Summazation - Daily"/>
    <m/>
    <n v="306728"/>
    <n v="224963"/>
    <m/>
    <m/>
    <m/>
    <m/>
    <s v="J1"/>
    <m/>
    <m/>
    <m/>
    <n v="12"/>
    <n v="15"/>
    <m/>
    <m/>
    <s v="AA"/>
    <n v="182"/>
    <s v="G"/>
    <s v="P"/>
    <n v="98"/>
    <m/>
    <m/>
  </r>
  <r>
    <n v="251"/>
    <n v="251106"/>
    <x v="0"/>
    <x v="0"/>
    <x v="0"/>
    <x v="0"/>
    <n v="232.98"/>
    <x v="202"/>
    <s v="Florida"/>
    <s v="GL Summazation - Daily"/>
    <s v="GL Summazation - Daily"/>
    <m/>
    <n v="306737"/>
    <n v="225178"/>
    <m/>
    <m/>
    <m/>
    <m/>
    <s v="J1"/>
    <m/>
    <m/>
    <m/>
    <n v="12"/>
    <n v="15"/>
    <m/>
    <m/>
    <s v="AA"/>
    <n v="254"/>
    <s v="G"/>
    <s v="P"/>
    <n v="25"/>
    <m/>
    <m/>
  </r>
  <r>
    <n v="255"/>
    <n v="255100"/>
    <x v="0"/>
    <x v="0"/>
    <x v="0"/>
    <x v="0"/>
    <n v="3.5"/>
    <x v="202"/>
    <s v="Florida"/>
    <s v="GL Summazation - Daily"/>
    <s v="GL Summazation - Daily"/>
    <m/>
    <n v="306737"/>
    <n v="225178"/>
    <m/>
    <m/>
    <m/>
    <m/>
    <s v="J1"/>
    <m/>
    <m/>
    <m/>
    <n v="12"/>
    <n v="15"/>
    <m/>
    <m/>
    <s v="AA"/>
    <n v="254"/>
    <s v="G"/>
    <s v="P"/>
    <n v="81"/>
    <m/>
    <m/>
  </r>
  <r>
    <n v="251"/>
    <n v="251102"/>
    <x v="0"/>
    <x v="0"/>
    <x v="0"/>
    <x v="0"/>
    <n v="69.459999999999994"/>
    <x v="203"/>
    <s v="Florida"/>
    <s v="GL Summazation - Daily"/>
    <s v="GL Summazation - Daily"/>
    <m/>
    <n v="306758"/>
    <n v="225367"/>
    <m/>
    <m/>
    <m/>
    <m/>
    <s v="J1"/>
    <m/>
    <m/>
    <m/>
    <n v="12"/>
    <n v="15"/>
    <m/>
    <m/>
    <s v="AA"/>
    <n v="182"/>
    <s v="G"/>
    <s v="P"/>
    <n v="17"/>
    <m/>
    <m/>
  </r>
  <r>
    <n v="251"/>
    <n v="251106"/>
    <x v="0"/>
    <x v="0"/>
    <x v="0"/>
    <x v="0"/>
    <n v="22.49"/>
    <x v="203"/>
    <s v="Florida"/>
    <s v="GL Summazation - Daily"/>
    <s v="GL Summazation - Daily"/>
    <m/>
    <n v="306758"/>
    <n v="225367"/>
    <m/>
    <m/>
    <m/>
    <m/>
    <s v="J1"/>
    <m/>
    <m/>
    <m/>
    <n v="12"/>
    <n v="15"/>
    <m/>
    <m/>
    <s v="AA"/>
    <n v="182"/>
    <s v="G"/>
    <s v="P"/>
    <n v="22"/>
    <m/>
    <m/>
  </r>
  <r>
    <n v="252"/>
    <n v="252106"/>
    <x v="0"/>
    <x v="0"/>
    <x v="0"/>
    <x v="0"/>
    <n v="162.51"/>
    <x v="203"/>
    <s v="Florida"/>
    <s v="GL Summazation - Daily"/>
    <s v="GL Summazation - Daily"/>
    <m/>
    <n v="306758"/>
    <n v="225367"/>
    <m/>
    <m/>
    <m/>
    <m/>
    <s v="J1"/>
    <m/>
    <m/>
    <m/>
    <n v="12"/>
    <n v="15"/>
    <m/>
    <m/>
    <s v="AA"/>
    <n v="182"/>
    <s v="G"/>
    <s v="P"/>
    <n v="25"/>
    <m/>
    <m/>
  </r>
  <r>
    <n v="255"/>
    <n v="255100"/>
    <x v="0"/>
    <x v="0"/>
    <x v="0"/>
    <x v="0"/>
    <n v="75.760000000000005"/>
    <x v="203"/>
    <s v="Florida"/>
    <s v="GL Summazation - Daily"/>
    <s v="GL Summazation - Daily"/>
    <m/>
    <n v="306758"/>
    <n v="225367"/>
    <m/>
    <m/>
    <m/>
    <m/>
    <s v="J1"/>
    <m/>
    <m/>
    <m/>
    <n v="12"/>
    <n v="15"/>
    <m/>
    <m/>
    <s v="AA"/>
    <n v="182"/>
    <s v="G"/>
    <s v="P"/>
    <n v="71"/>
    <m/>
    <m/>
  </r>
  <r>
    <n v="251"/>
    <n v="251104"/>
    <x v="1"/>
    <x v="1"/>
    <x v="0"/>
    <x v="0"/>
    <n v="-0.74"/>
    <x v="203"/>
    <s v="Florida"/>
    <s v="GL Summazation - Daily"/>
    <s v="GL Summazation - Daily"/>
    <m/>
    <n v="306758"/>
    <n v="225367"/>
    <m/>
    <m/>
    <m/>
    <m/>
    <s v="J1"/>
    <m/>
    <m/>
    <m/>
    <n v="12"/>
    <n v="15"/>
    <m/>
    <m/>
    <s v="AA"/>
    <n v="182"/>
    <s v="G"/>
    <s v="P"/>
    <n v="311"/>
    <m/>
    <m/>
  </r>
  <r>
    <n v="255"/>
    <n v="255100"/>
    <x v="0"/>
    <x v="0"/>
    <x v="0"/>
    <x v="0"/>
    <n v="183.54"/>
    <x v="204"/>
    <s v="Florida"/>
    <s v="GL Summazation - Daily"/>
    <s v="GL Summazation - Daily"/>
    <m/>
    <n v="306772"/>
    <n v="225560"/>
    <m/>
    <m/>
    <m/>
    <m/>
    <s v="J1"/>
    <m/>
    <m/>
    <m/>
    <n v="12"/>
    <n v="15"/>
    <m/>
    <m/>
    <s v="AA"/>
    <n v="252"/>
    <s v="G"/>
    <s v="P"/>
    <n v="64"/>
    <m/>
    <m/>
  </r>
  <r>
    <n v="252"/>
    <n v="252117"/>
    <x v="0"/>
    <x v="0"/>
    <x v="0"/>
    <x v="0"/>
    <n v="1178.0899999999999"/>
    <x v="205"/>
    <s v="Florida"/>
    <s v="GL Summazation - Daily"/>
    <s v="GL Summazation - Daily"/>
    <m/>
    <n v="306773"/>
    <n v="225568"/>
    <m/>
    <m/>
    <m/>
    <m/>
    <s v="J1"/>
    <m/>
    <m/>
    <m/>
    <n v="12"/>
    <n v="15"/>
    <m/>
    <m/>
    <s v="AA"/>
    <n v="182"/>
    <s v="G"/>
    <s v="P"/>
    <n v="69"/>
    <m/>
    <m/>
  </r>
  <r>
    <n v="251"/>
    <n v="251102"/>
    <x v="0"/>
    <x v="0"/>
    <x v="0"/>
    <x v="0"/>
    <n v="180.91"/>
    <x v="206"/>
    <s v="Florida"/>
    <s v="GL Summazation - Daily"/>
    <s v="GL Summazation - Daily"/>
    <m/>
    <n v="306783"/>
    <n v="225623"/>
    <m/>
    <m/>
    <m/>
    <m/>
    <s v="J1"/>
    <m/>
    <m/>
    <m/>
    <n v="12"/>
    <n v="15"/>
    <m/>
    <m/>
    <s v="AA"/>
    <n v="254"/>
    <s v="G"/>
    <s v="P"/>
    <n v="19"/>
    <m/>
    <m/>
  </r>
  <r>
    <n v="251"/>
    <n v="251106"/>
    <x v="0"/>
    <x v="0"/>
    <x v="0"/>
    <x v="0"/>
    <n v="1.26"/>
    <x v="206"/>
    <s v="Florida"/>
    <s v="GL Summazation - Daily"/>
    <s v="GL Summazation - Daily"/>
    <m/>
    <n v="306783"/>
    <n v="225623"/>
    <m/>
    <m/>
    <m/>
    <m/>
    <s v="J1"/>
    <m/>
    <m/>
    <m/>
    <n v="12"/>
    <n v="15"/>
    <m/>
    <m/>
    <s v="AA"/>
    <n v="254"/>
    <s v="G"/>
    <s v="P"/>
    <n v="22"/>
    <m/>
    <m/>
  </r>
  <r>
    <n v="252"/>
    <n v="252106"/>
    <x v="0"/>
    <x v="0"/>
    <x v="0"/>
    <x v="0"/>
    <n v="756.31"/>
    <x v="206"/>
    <s v="Florida"/>
    <s v="GL Summazation - Daily"/>
    <s v="GL Summazation - Daily"/>
    <m/>
    <n v="306783"/>
    <n v="225623"/>
    <m/>
    <m/>
    <m/>
    <m/>
    <s v="J1"/>
    <m/>
    <m/>
    <m/>
    <n v="12"/>
    <n v="15"/>
    <m/>
    <m/>
    <s v="AA"/>
    <n v="254"/>
    <s v="G"/>
    <s v="P"/>
    <n v="24"/>
    <m/>
    <m/>
  </r>
  <r>
    <n v="255"/>
    <n v="255100"/>
    <x v="0"/>
    <x v="0"/>
    <x v="0"/>
    <x v="0"/>
    <n v="17.36"/>
    <x v="206"/>
    <s v="Florida"/>
    <s v="GL Summazation - Daily"/>
    <s v="GL Summazation - Daily"/>
    <m/>
    <n v="306783"/>
    <n v="225623"/>
    <m/>
    <m/>
    <m/>
    <m/>
    <s v="J1"/>
    <m/>
    <m/>
    <m/>
    <n v="12"/>
    <n v="15"/>
    <m/>
    <m/>
    <s v="AA"/>
    <n v="254"/>
    <s v="G"/>
    <s v="P"/>
    <n v="69"/>
    <m/>
    <m/>
  </r>
  <r>
    <n v="251"/>
    <n v="251106"/>
    <x v="0"/>
    <x v="0"/>
    <x v="0"/>
    <x v="0"/>
    <n v="388.95"/>
    <x v="207"/>
    <s v="Florida"/>
    <s v="GL Summazation - Daily"/>
    <s v="GL Summazation - Daily"/>
    <m/>
    <n v="306785"/>
    <n v="225638"/>
    <m/>
    <m/>
    <m/>
    <m/>
    <s v="J1"/>
    <m/>
    <m/>
    <m/>
    <n v="12"/>
    <n v="15"/>
    <m/>
    <m/>
    <s v="AA"/>
    <n v="401"/>
    <s v="G"/>
    <s v="P"/>
    <n v="4"/>
    <m/>
    <m/>
  </r>
  <r>
    <n v="252"/>
    <n v="252125"/>
    <x v="0"/>
    <x v="0"/>
    <x v="0"/>
    <x v="0"/>
    <n v="9.36"/>
    <x v="207"/>
    <s v="Florida"/>
    <s v="GL Summazation - Daily"/>
    <s v="GL Summazation - Daily"/>
    <m/>
    <n v="306785"/>
    <n v="225638"/>
    <m/>
    <m/>
    <m/>
    <m/>
    <s v="J1"/>
    <m/>
    <m/>
    <m/>
    <n v="12"/>
    <n v="15"/>
    <m/>
    <m/>
    <s v="AA"/>
    <n v="401"/>
    <s v="G"/>
    <s v="P"/>
    <n v="22"/>
    <m/>
    <m/>
  </r>
  <r>
    <n v="252"/>
    <n v="252110"/>
    <x v="0"/>
    <x v="0"/>
    <x v="0"/>
    <x v="0"/>
    <n v="551.61"/>
    <x v="208"/>
    <s v="Florida"/>
    <s v="GL Summazation - Daily"/>
    <s v="GL Summazation - Daily"/>
    <m/>
    <n v="306789"/>
    <n v="225723"/>
    <m/>
    <m/>
    <m/>
    <m/>
    <s v="J1"/>
    <m/>
    <m/>
    <m/>
    <n v="12"/>
    <n v="15"/>
    <m/>
    <m/>
    <s v="AA"/>
    <n v="182"/>
    <s v="G"/>
    <s v="P"/>
    <n v="29"/>
    <m/>
    <m/>
  </r>
  <r>
    <n v="251"/>
    <n v="251102"/>
    <x v="0"/>
    <x v="0"/>
    <x v="0"/>
    <x v="0"/>
    <n v="203.85"/>
    <x v="208"/>
    <s v="Florida"/>
    <s v="GL Summazation - Daily"/>
    <s v="GL Summazation - Daily"/>
    <m/>
    <n v="306789"/>
    <n v="225723"/>
    <m/>
    <m/>
    <m/>
    <m/>
    <s v="J1"/>
    <m/>
    <m/>
    <m/>
    <n v="12"/>
    <n v="15"/>
    <m/>
    <m/>
    <s v="AA"/>
    <n v="182"/>
    <s v="G"/>
    <s v="P"/>
    <n v="35"/>
    <m/>
    <m/>
  </r>
  <r>
    <n v="251"/>
    <n v="251106"/>
    <x v="0"/>
    <x v="0"/>
    <x v="0"/>
    <x v="0"/>
    <n v="254.25"/>
    <x v="208"/>
    <s v="Florida"/>
    <s v="GL Summazation - Daily"/>
    <s v="GL Summazation - Daily"/>
    <m/>
    <n v="306789"/>
    <n v="225723"/>
    <m/>
    <m/>
    <m/>
    <m/>
    <s v="J1"/>
    <m/>
    <m/>
    <m/>
    <n v="12"/>
    <n v="15"/>
    <m/>
    <m/>
    <s v="AA"/>
    <n v="182"/>
    <s v="G"/>
    <s v="P"/>
    <n v="38"/>
    <m/>
    <m/>
  </r>
  <r>
    <n v="252"/>
    <n v="252117"/>
    <x v="0"/>
    <x v="0"/>
    <x v="0"/>
    <x v="0"/>
    <n v="40.04"/>
    <x v="208"/>
    <s v="Florida"/>
    <s v="GL Summazation - Daily"/>
    <s v="GL Summazation - Daily"/>
    <m/>
    <n v="306789"/>
    <n v="225723"/>
    <m/>
    <m/>
    <m/>
    <m/>
    <s v="J1"/>
    <m/>
    <m/>
    <m/>
    <n v="12"/>
    <n v="15"/>
    <m/>
    <m/>
    <s v="AA"/>
    <n v="182"/>
    <s v="G"/>
    <s v="P"/>
    <n v="81"/>
    <m/>
    <m/>
  </r>
  <r>
    <n v="255"/>
    <n v="255100"/>
    <x v="0"/>
    <x v="0"/>
    <x v="0"/>
    <x v="0"/>
    <n v="55.26"/>
    <x v="208"/>
    <s v="Florida"/>
    <s v="GL Summazation - Daily"/>
    <s v="GL Summazation - Daily"/>
    <m/>
    <n v="306789"/>
    <n v="225723"/>
    <m/>
    <m/>
    <m/>
    <m/>
    <s v="J1"/>
    <m/>
    <m/>
    <m/>
    <n v="12"/>
    <n v="15"/>
    <m/>
    <m/>
    <s v="AA"/>
    <n v="182"/>
    <s v="G"/>
    <s v="P"/>
    <n v="91"/>
    <m/>
    <m/>
  </r>
  <r>
    <n v="246"/>
    <n v="246100"/>
    <x v="1"/>
    <x v="1"/>
    <x v="0"/>
    <x v="0"/>
    <n v="77.72"/>
    <x v="208"/>
    <s v="Florida"/>
    <s v="GL Summazation - Daily"/>
    <s v="GL Summazation - Daily"/>
    <m/>
    <n v="306789"/>
    <n v="225723"/>
    <m/>
    <m/>
    <m/>
    <m/>
    <s v="J1"/>
    <m/>
    <m/>
    <m/>
    <n v="12"/>
    <n v="15"/>
    <m/>
    <m/>
    <s v="AA"/>
    <n v="182"/>
    <s v="G"/>
    <s v="P"/>
    <n v="438"/>
    <m/>
    <m/>
  </r>
  <r>
    <n v="255"/>
    <n v="255101"/>
    <x v="1"/>
    <x v="1"/>
    <x v="0"/>
    <x v="0"/>
    <n v="-0.54"/>
    <x v="208"/>
    <s v="Florida"/>
    <s v="GL Summazation - Daily"/>
    <s v="GL Summazation - Daily"/>
    <m/>
    <n v="306789"/>
    <n v="225723"/>
    <m/>
    <m/>
    <m/>
    <m/>
    <s v="J1"/>
    <m/>
    <m/>
    <m/>
    <n v="12"/>
    <n v="15"/>
    <m/>
    <m/>
    <s v="AA"/>
    <n v="182"/>
    <s v="G"/>
    <s v="P"/>
    <n v="442"/>
    <m/>
    <m/>
  </r>
  <r>
    <n v="252"/>
    <n v="252110"/>
    <x v="0"/>
    <x v="0"/>
    <x v="0"/>
    <x v="0"/>
    <n v="86.83"/>
    <x v="209"/>
    <s v="Florida"/>
    <s v="GL Summazation - Daily"/>
    <s v="GL Summazation - Daily"/>
    <m/>
    <n v="306794"/>
    <n v="225831"/>
    <m/>
    <m/>
    <m/>
    <m/>
    <s v="J1"/>
    <m/>
    <m/>
    <m/>
    <n v="12"/>
    <n v="15"/>
    <m/>
    <m/>
    <s v="AA"/>
    <n v="254"/>
    <s v="G"/>
    <s v="P"/>
    <n v="13"/>
    <m/>
    <m/>
  </r>
  <r>
    <n v="251"/>
    <n v="251102"/>
    <x v="0"/>
    <x v="0"/>
    <x v="0"/>
    <x v="0"/>
    <n v="381.34"/>
    <x v="209"/>
    <s v="Florida"/>
    <s v="GL Summazation - Daily"/>
    <s v="GL Summazation - Daily"/>
    <m/>
    <n v="306794"/>
    <n v="225831"/>
    <m/>
    <m/>
    <m/>
    <m/>
    <s v="J1"/>
    <m/>
    <m/>
    <m/>
    <n v="12"/>
    <n v="15"/>
    <m/>
    <m/>
    <s v="AA"/>
    <n v="254"/>
    <s v="G"/>
    <s v="P"/>
    <n v="16"/>
    <m/>
    <m/>
  </r>
  <r>
    <n v="251"/>
    <n v="251106"/>
    <x v="0"/>
    <x v="0"/>
    <x v="0"/>
    <x v="0"/>
    <n v="263.38"/>
    <x v="209"/>
    <s v="Florida"/>
    <s v="GL Summazation - Daily"/>
    <s v="GL Summazation - Daily"/>
    <m/>
    <n v="306794"/>
    <n v="225831"/>
    <m/>
    <m/>
    <m/>
    <m/>
    <s v="J1"/>
    <m/>
    <m/>
    <m/>
    <n v="12"/>
    <n v="15"/>
    <m/>
    <m/>
    <s v="AA"/>
    <n v="254"/>
    <s v="G"/>
    <s v="P"/>
    <n v="19"/>
    <m/>
    <m/>
  </r>
  <r>
    <n v="252"/>
    <n v="252106"/>
    <x v="0"/>
    <x v="0"/>
    <x v="0"/>
    <x v="0"/>
    <n v="266.83"/>
    <x v="209"/>
    <s v="Florida"/>
    <s v="GL Summazation - Daily"/>
    <s v="GL Summazation - Daily"/>
    <m/>
    <n v="306794"/>
    <n v="225831"/>
    <m/>
    <m/>
    <m/>
    <m/>
    <s v="J1"/>
    <m/>
    <m/>
    <m/>
    <n v="12"/>
    <n v="15"/>
    <m/>
    <m/>
    <s v="AA"/>
    <n v="254"/>
    <s v="G"/>
    <s v="P"/>
    <n v="23"/>
    <m/>
    <m/>
  </r>
  <r>
    <n v="251"/>
    <n v="251102"/>
    <x v="0"/>
    <x v="0"/>
    <x v="0"/>
    <x v="0"/>
    <n v="171.57"/>
    <x v="210"/>
    <s v="Florida"/>
    <s v="GL Summazation - Daily"/>
    <s v="GL Summazation - Daily"/>
    <m/>
    <n v="306813"/>
    <n v="225958"/>
    <m/>
    <m/>
    <m/>
    <m/>
    <s v="J1"/>
    <m/>
    <m/>
    <m/>
    <n v="12"/>
    <n v="15"/>
    <m/>
    <m/>
    <s v="AA"/>
    <n v="401"/>
    <s v="G"/>
    <s v="P"/>
    <n v="19"/>
    <m/>
    <m/>
  </r>
  <r>
    <n v="251"/>
    <n v="251106"/>
    <x v="0"/>
    <x v="0"/>
    <x v="0"/>
    <x v="0"/>
    <n v="29.76"/>
    <x v="210"/>
    <s v="Florida"/>
    <s v="GL Summazation - Daily"/>
    <s v="GL Summazation - Daily"/>
    <m/>
    <n v="306813"/>
    <n v="225958"/>
    <m/>
    <m/>
    <m/>
    <m/>
    <s v="J1"/>
    <m/>
    <m/>
    <m/>
    <n v="12"/>
    <n v="15"/>
    <m/>
    <m/>
    <s v="AA"/>
    <n v="401"/>
    <s v="G"/>
    <s v="P"/>
    <n v="22"/>
    <m/>
    <m/>
  </r>
  <r>
    <n v="252"/>
    <n v="252106"/>
    <x v="0"/>
    <x v="0"/>
    <x v="0"/>
    <x v="0"/>
    <n v="150.91999999999999"/>
    <x v="210"/>
    <s v="Florida"/>
    <s v="GL Summazation - Daily"/>
    <s v="GL Summazation - Daily"/>
    <m/>
    <n v="306813"/>
    <n v="225958"/>
    <m/>
    <m/>
    <m/>
    <m/>
    <s v="J1"/>
    <m/>
    <m/>
    <m/>
    <n v="12"/>
    <n v="15"/>
    <m/>
    <m/>
    <s v="AA"/>
    <n v="401"/>
    <s v="G"/>
    <s v="P"/>
    <n v="25"/>
    <m/>
    <m/>
  </r>
  <r>
    <n v="255"/>
    <n v="255100"/>
    <x v="0"/>
    <x v="0"/>
    <x v="0"/>
    <x v="0"/>
    <n v="167.56"/>
    <x v="210"/>
    <s v="Florida"/>
    <s v="GL Summazation - Daily"/>
    <s v="GL Summazation - Daily"/>
    <m/>
    <n v="306813"/>
    <n v="225958"/>
    <m/>
    <m/>
    <m/>
    <m/>
    <s v="J1"/>
    <m/>
    <m/>
    <m/>
    <n v="12"/>
    <n v="15"/>
    <m/>
    <m/>
    <s v="AA"/>
    <n v="401"/>
    <s v="G"/>
    <s v="P"/>
    <n v="64"/>
    <m/>
    <m/>
  </r>
  <r>
    <n v="256"/>
    <n v="256100"/>
    <x v="1"/>
    <x v="1"/>
    <x v="0"/>
    <x v="0"/>
    <n v="15.54"/>
    <x v="210"/>
    <s v="Florida"/>
    <s v="GL Summazation - Daily"/>
    <s v="GL Summazation - Daily"/>
    <m/>
    <n v="306813"/>
    <n v="225958"/>
    <m/>
    <m/>
    <m/>
    <m/>
    <s v="J1"/>
    <m/>
    <m/>
    <m/>
    <n v="12"/>
    <n v="15"/>
    <m/>
    <m/>
    <s v="AA"/>
    <n v="401"/>
    <s v="G"/>
    <s v="P"/>
    <n v="408"/>
    <m/>
    <m/>
  </r>
  <r>
    <n v="252"/>
    <n v="252123"/>
    <x v="0"/>
    <x v="0"/>
    <x v="0"/>
    <x v="0"/>
    <n v="17.02"/>
    <x v="211"/>
    <s v="Florida"/>
    <s v="GL Summazation - Daily"/>
    <s v="GL Summazation - Daily"/>
    <m/>
    <n v="306841"/>
    <n v="226207"/>
    <m/>
    <m/>
    <m/>
    <m/>
    <s v="J1"/>
    <m/>
    <m/>
    <m/>
    <n v="1"/>
    <n v="16"/>
    <m/>
    <m/>
    <s v="AA"/>
    <n v="182"/>
    <s v="G"/>
    <s v="P"/>
    <n v="62"/>
    <m/>
    <m/>
  </r>
  <r>
    <n v="252"/>
    <n v="252106"/>
    <x v="0"/>
    <x v="0"/>
    <x v="0"/>
    <x v="0"/>
    <n v="171.65"/>
    <x v="212"/>
    <s v="Florida"/>
    <s v="GL Summazation - Daily"/>
    <s v="GL Summazation - Daily"/>
    <m/>
    <n v="306885"/>
    <n v="226506"/>
    <m/>
    <m/>
    <m/>
    <m/>
    <s v="J1"/>
    <m/>
    <m/>
    <m/>
    <n v="1"/>
    <n v="16"/>
    <m/>
    <m/>
    <s v="AA"/>
    <n v="182"/>
    <s v="G"/>
    <s v="P"/>
    <n v="20"/>
    <m/>
    <m/>
  </r>
  <r>
    <n v="252"/>
    <n v="252123"/>
    <x v="0"/>
    <x v="0"/>
    <x v="0"/>
    <x v="0"/>
    <n v="36.53"/>
    <x v="212"/>
    <s v="Florida"/>
    <s v="GL Summazation - Daily"/>
    <s v="GL Summazation - Daily"/>
    <m/>
    <n v="306885"/>
    <n v="226506"/>
    <m/>
    <m/>
    <m/>
    <m/>
    <s v="J1"/>
    <m/>
    <m/>
    <m/>
    <n v="1"/>
    <n v="16"/>
    <m/>
    <m/>
    <s v="AA"/>
    <n v="182"/>
    <s v="G"/>
    <s v="P"/>
    <n v="62"/>
    <m/>
    <m/>
  </r>
  <r>
    <n v="256"/>
    <n v="256100"/>
    <x v="1"/>
    <x v="1"/>
    <x v="0"/>
    <x v="0"/>
    <n v="212.36"/>
    <x v="212"/>
    <s v="Florida"/>
    <s v="GL Summazation - Daily"/>
    <s v="GL Summazation - Daily"/>
    <m/>
    <n v="306885"/>
    <n v="226506"/>
    <m/>
    <m/>
    <m/>
    <m/>
    <s v="J1"/>
    <m/>
    <m/>
    <m/>
    <n v="1"/>
    <n v="16"/>
    <m/>
    <m/>
    <s v="AA"/>
    <n v="182"/>
    <s v="G"/>
    <s v="P"/>
    <n v="315"/>
    <m/>
    <m/>
  </r>
  <r>
    <n v="252"/>
    <n v="252136"/>
    <x v="0"/>
    <x v="0"/>
    <x v="0"/>
    <x v="0"/>
    <n v="2.7"/>
    <x v="212"/>
    <s v="Florida"/>
    <s v="GL Summazation - Daily"/>
    <s v="GL Summazation - Daily"/>
    <m/>
    <n v="306885"/>
    <n v="226506"/>
    <m/>
    <m/>
    <m/>
    <m/>
    <s v="J1"/>
    <m/>
    <m/>
    <m/>
    <n v="1"/>
    <n v="16"/>
    <m/>
    <m/>
    <s v="AA"/>
    <n v="182"/>
    <s v="G"/>
    <s v="P"/>
    <n v="381"/>
    <m/>
    <m/>
  </r>
  <r>
    <n v="251"/>
    <n v="251106"/>
    <x v="0"/>
    <x v="0"/>
    <x v="0"/>
    <x v="0"/>
    <n v="293.83999999999997"/>
    <x v="213"/>
    <s v="Florida"/>
    <s v="GL Summazation - Daily"/>
    <s v="GL Summazation - Daily"/>
    <m/>
    <n v="306910"/>
    <n v="226647"/>
    <m/>
    <m/>
    <m/>
    <m/>
    <s v="J1"/>
    <m/>
    <m/>
    <m/>
    <n v="1"/>
    <n v="16"/>
    <m/>
    <m/>
    <s v="AA"/>
    <n v="401"/>
    <s v="G"/>
    <s v="P"/>
    <n v="35"/>
    <m/>
    <m/>
  </r>
  <r>
    <n v="252"/>
    <n v="252106"/>
    <x v="0"/>
    <x v="0"/>
    <x v="0"/>
    <x v="0"/>
    <n v="189.95"/>
    <x v="213"/>
    <s v="Florida"/>
    <s v="GL Summazation - Daily"/>
    <s v="GL Summazation - Daily"/>
    <m/>
    <n v="306910"/>
    <n v="226647"/>
    <m/>
    <m/>
    <m/>
    <m/>
    <s v="J1"/>
    <m/>
    <m/>
    <m/>
    <n v="1"/>
    <n v="16"/>
    <m/>
    <m/>
    <s v="AA"/>
    <n v="401"/>
    <s v="G"/>
    <s v="P"/>
    <n v="38"/>
    <m/>
    <m/>
  </r>
  <r>
    <n v="260"/>
    <n v="260100"/>
    <x v="0"/>
    <x v="0"/>
    <x v="0"/>
    <x v="0"/>
    <n v="6.42"/>
    <x v="213"/>
    <s v="Florida"/>
    <s v="GL Summazation - Daily"/>
    <s v="GL Summazation - Daily"/>
    <m/>
    <n v="306910"/>
    <n v="226647"/>
    <m/>
    <m/>
    <m/>
    <m/>
    <s v="J1"/>
    <m/>
    <m/>
    <m/>
    <n v="1"/>
    <n v="16"/>
    <m/>
    <m/>
    <s v="AA"/>
    <n v="401"/>
    <s v="G"/>
    <s v="P"/>
    <n v="68"/>
    <m/>
    <m/>
  </r>
  <r>
    <n v="255"/>
    <n v="255100"/>
    <x v="0"/>
    <x v="0"/>
    <x v="0"/>
    <x v="0"/>
    <n v="353.43"/>
    <x v="213"/>
    <s v="Florida"/>
    <s v="GL Summazation - Daily"/>
    <s v="GL Summazation - Daily"/>
    <m/>
    <n v="306910"/>
    <n v="226647"/>
    <m/>
    <m/>
    <m/>
    <m/>
    <s v="J1"/>
    <m/>
    <m/>
    <m/>
    <n v="1"/>
    <n v="16"/>
    <m/>
    <m/>
    <s v="AA"/>
    <n v="401"/>
    <s v="G"/>
    <s v="P"/>
    <n v="82"/>
    <m/>
    <m/>
  </r>
  <r>
    <n v="246"/>
    <n v="246100"/>
    <x v="1"/>
    <x v="1"/>
    <x v="0"/>
    <x v="0"/>
    <n v="57.36"/>
    <x v="213"/>
    <s v="Florida"/>
    <s v="GL Summazation - Daily"/>
    <s v="GL Summazation - Daily"/>
    <m/>
    <n v="306910"/>
    <n v="226647"/>
    <m/>
    <m/>
    <m/>
    <m/>
    <s v="J1"/>
    <m/>
    <m/>
    <m/>
    <n v="1"/>
    <n v="16"/>
    <m/>
    <m/>
    <s v="AA"/>
    <n v="401"/>
    <s v="G"/>
    <s v="P"/>
    <n v="362"/>
    <m/>
    <m/>
  </r>
  <r>
    <n v="251"/>
    <n v="251102"/>
    <x v="0"/>
    <x v="0"/>
    <x v="0"/>
    <x v="0"/>
    <n v="84.13"/>
    <x v="214"/>
    <s v="Florida"/>
    <s v="GL Summazation - Daily"/>
    <s v="GL Summazation - Daily"/>
    <m/>
    <n v="306921"/>
    <n v="226696"/>
    <m/>
    <m/>
    <m/>
    <m/>
    <s v="J1"/>
    <m/>
    <m/>
    <m/>
    <n v="1"/>
    <n v="16"/>
    <m/>
    <m/>
    <s v="AA"/>
    <n v="401"/>
    <s v="G"/>
    <s v="P"/>
    <n v="2"/>
    <m/>
    <m/>
  </r>
  <r>
    <n v="252"/>
    <n v="252106"/>
    <x v="0"/>
    <x v="0"/>
    <x v="0"/>
    <x v="0"/>
    <n v="105.5"/>
    <x v="214"/>
    <s v="Florida"/>
    <s v="GL Summazation - Daily"/>
    <s v="GL Summazation - Daily"/>
    <m/>
    <n v="306921"/>
    <n v="226696"/>
    <m/>
    <m/>
    <m/>
    <m/>
    <s v="J1"/>
    <m/>
    <m/>
    <m/>
    <n v="1"/>
    <n v="16"/>
    <m/>
    <m/>
    <s v="AA"/>
    <n v="401"/>
    <s v="G"/>
    <s v="P"/>
    <n v="3"/>
    <m/>
    <m/>
  </r>
  <r>
    <n v="252"/>
    <n v="252117"/>
    <x v="0"/>
    <x v="0"/>
    <x v="0"/>
    <x v="0"/>
    <n v="57.05"/>
    <x v="214"/>
    <s v="Florida"/>
    <s v="GL Summazation - Daily"/>
    <s v="GL Summazation - Daily"/>
    <m/>
    <n v="306921"/>
    <n v="226696"/>
    <m/>
    <m/>
    <m/>
    <m/>
    <s v="J1"/>
    <m/>
    <m/>
    <m/>
    <n v="1"/>
    <n v="16"/>
    <m/>
    <m/>
    <s v="AA"/>
    <n v="401"/>
    <s v="G"/>
    <s v="P"/>
    <n v="8"/>
    <m/>
    <m/>
  </r>
  <r>
    <n v="251"/>
    <n v="251102"/>
    <x v="0"/>
    <x v="0"/>
    <x v="0"/>
    <x v="0"/>
    <n v="70.25"/>
    <x v="215"/>
    <s v="Florida"/>
    <s v="GL Summazation - Daily"/>
    <s v="GL Summazation - Daily"/>
    <m/>
    <n v="306937"/>
    <n v="226744"/>
    <m/>
    <m/>
    <m/>
    <m/>
    <s v="J1"/>
    <m/>
    <m/>
    <m/>
    <n v="1"/>
    <n v="16"/>
    <m/>
    <m/>
    <s v="AA"/>
    <n v="182"/>
    <s v="G"/>
    <s v="P"/>
    <n v="21"/>
    <m/>
    <m/>
  </r>
  <r>
    <n v="251"/>
    <n v="251106"/>
    <x v="0"/>
    <x v="0"/>
    <x v="0"/>
    <x v="0"/>
    <n v="58.28"/>
    <x v="215"/>
    <s v="Florida"/>
    <s v="GL Summazation - Daily"/>
    <s v="GL Summazation - Daily"/>
    <m/>
    <n v="306937"/>
    <n v="226744"/>
    <m/>
    <m/>
    <m/>
    <m/>
    <s v="J1"/>
    <m/>
    <m/>
    <m/>
    <n v="1"/>
    <n v="16"/>
    <m/>
    <m/>
    <s v="AA"/>
    <n v="182"/>
    <s v="G"/>
    <s v="P"/>
    <n v="24"/>
    <m/>
    <m/>
  </r>
  <r>
    <n v="255"/>
    <n v="255100"/>
    <x v="0"/>
    <x v="0"/>
    <x v="0"/>
    <x v="0"/>
    <n v="34.590000000000003"/>
    <x v="215"/>
    <s v="Florida"/>
    <s v="GL Summazation - Daily"/>
    <s v="GL Summazation - Daily"/>
    <m/>
    <n v="306937"/>
    <n v="226744"/>
    <m/>
    <m/>
    <m/>
    <m/>
    <s v="J1"/>
    <m/>
    <m/>
    <m/>
    <n v="1"/>
    <n v="16"/>
    <m/>
    <m/>
    <s v="AA"/>
    <n v="182"/>
    <s v="G"/>
    <s v="P"/>
    <n v="69"/>
    <m/>
    <m/>
  </r>
  <r>
    <n v="251"/>
    <n v="251102"/>
    <x v="0"/>
    <x v="0"/>
    <x v="0"/>
    <x v="0"/>
    <n v="205.23"/>
    <x v="216"/>
    <s v="Florida"/>
    <s v="GL Summazation - Daily"/>
    <s v="GL Summazation - Daily"/>
    <m/>
    <n v="306967"/>
    <n v="226888"/>
    <m/>
    <m/>
    <m/>
    <m/>
    <s v="J1"/>
    <m/>
    <m/>
    <m/>
    <n v="1"/>
    <n v="16"/>
    <m/>
    <m/>
    <s v="AA"/>
    <n v="182"/>
    <s v="G"/>
    <s v="P"/>
    <n v="26"/>
    <m/>
    <m/>
  </r>
  <r>
    <n v="252"/>
    <n v="252123"/>
    <x v="0"/>
    <x v="0"/>
    <x v="0"/>
    <x v="0"/>
    <n v="236.29"/>
    <x v="216"/>
    <s v="Florida"/>
    <s v="GL Summazation - Daily"/>
    <s v="GL Summazation - Daily"/>
    <m/>
    <n v="306967"/>
    <n v="226888"/>
    <m/>
    <m/>
    <m/>
    <m/>
    <s v="J1"/>
    <m/>
    <m/>
    <m/>
    <n v="1"/>
    <n v="16"/>
    <m/>
    <m/>
    <s v="AA"/>
    <n v="182"/>
    <s v="G"/>
    <s v="P"/>
    <n v="82"/>
    <m/>
    <m/>
  </r>
  <r>
    <n v="255"/>
    <n v="255100"/>
    <x v="0"/>
    <x v="0"/>
    <x v="0"/>
    <x v="0"/>
    <n v="87.58"/>
    <x v="216"/>
    <s v="Florida"/>
    <s v="GL Summazation - Daily"/>
    <s v="GL Summazation - Daily"/>
    <m/>
    <n v="306967"/>
    <n v="226888"/>
    <m/>
    <m/>
    <m/>
    <m/>
    <s v="J1"/>
    <m/>
    <m/>
    <m/>
    <n v="1"/>
    <n v="16"/>
    <m/>
    <m/>
    <s v="AA"/>
    <n v="182"/>
    <s v="G"/>
    <s v="P"/>
    <n v="91"/>
    <m/>
    <m/>
  </r>
  <r>
    <n v="251"/>
    <n v="251102"/>
    <x v="0"/>
    <x v="0"/>
    <x v="0"/>
    <x v="0"/>
    <n v="434.75"/>
    <x v="217"/>
    <s v="Florida"/>
    <s v="GL Summazation - Daily"/>
    <s v="GL Summazation - Daily"/>
    <m/>
    <n v="307014"/>
    <n v="227180"/>
    <m/>
    <m/>
    <m/>
    <m/>
    <s v="J1"/>
    <m/>
    <m/>
    <m/>
    <n v="1"/>
    <n v="16"/>
    <m/>
    <m/>
    <s v="AA"/>
    <n v="182"/>
    <s v="G"/>
    <s v="P"/>
    <n v="45"/>
    <m/>
    <m/>
  </r>
  <r>
    <n v="251"/>
    <n v="251106"/>
    <x v="0"/>
    <x v="0"/>
    <x v="0"/>
    <x v="0"/>
    <n v="40.28"/>
    <x v="217"/>
    <s v="Florida"/>
    <s v="GL Summazation - Daily"/>
    <s v="GL Summazation - Daily"/>
    <m/>
    <n v="307014"/>
    <n v="227180"/>
    <m/>
    <m/>
    <m/>
    <m/>
    <s v="J1"/>
    <m/>
    <m/>
    <m/>
    <n v="1"/>
    <n v="16"/>
    <m/>
    <m/>
    <s v="AA"/>
    <n v="182"/>
    <s v="G"/>
    <s v="P"/>
    <n v="49"/>
    <m/>
    <m/>
  </r>
  <r>
    <n v="255"/>
    <n v="255100"/>
    <x v="0"/>
    <x v="0"/>
    <x v="0"/>
    <x v="0"/>
    <n v="114.79"/>
    <x v="217"/>
    <s v="Florida"/>
    <s v="GL Summazation - Daily"/>
    <s v="GL Summazation - Daily"/>
    <m/>
    <n v="307014"/>
    <n v="227180"/>
    <m/>
    <m/>
    <m/>
    <m/>
    <s v="J1"/>
    <m/>
    <m/>
    <m/>
    <n v="1"/>
    <n v="16"/>
    <m/>
    <m/>
    <s v="AA"/>
    <n v="182"/>
    <s v="G"/>
    <s v="P"/>
    <n v="97"/>
    <m/>
    <m/>
  </r>
  <r>
    <n v="252"/>
    <n v="252136"/>
    <x v="0"/>
    <x v="0"/>
    <x v="0"/>
    <x v="0"/>
    <n v="217.53"/>
    <x v="217"/>
    <s v="Florida"/>
    <s v="GL Summazation - Daily"/>
    <s v="GL Summazation - Daily"/>
    <m/>
    <n v="307014"/>
    <n v="227180"/>
    <m/>
    <m/>
    <m/>
    <m/>
    <s v="J1"/>
    <m/>
    <m/>
    <m/>
    <n v="1"/>
    <n v="16"/>
    <m/>
    <m/>
    <s v="AA"/>
    <n v="182"/>
    <s v="G"/>
    <s v="P"/>
    <n v="440"/>
    <m/>
    <m/>
  </r>
  <r>
    <n v="251"/>
    <n v="251102"/>
    <x v="0"/>
    <x v="0"/>
    <x v="0"/>
    <x v="0"/>
    <n v="500.16"/>
    <x v="218"/>
    <s v="Florida"/>
    <s v="GL Summazation - Daily"/>
    <s v="GL Summazation - Daily"/>
    <m/>
    <n v="307038"/>
    <n v="227284"/>
    <m/>
    <m/>
    <m/>
    <m/>
    <s v="J1"/>
    <m/>
    <m/>
    <m/>
    <n v="1"/>
    <n v="16"/>
    <m/>
    <m/>
    <s v="AA"/>
    <n v="254"/>
    <s v="G"/>
    <s v="P"/>
    <n v="19"/>
    <m/>
    <m/>
  </r>
  <r>
    <n v="251"/>
    <n v="251106"/>
    <x v="0"/>
    <x v="0"/>
    <x v="0"/>
    <x v="0"/>
    <n v="19.95"/>
    <x v="218"/>
    <s v="Florida"/>
    <s v="GL Summazation - Daily"/>
    <s v="GL Summazation - Daily"/>
    <m/>
    <n v="307038"/>
    <n v="227284"/>
    <m/>
    <m/>
    <m/>
    <m/>
    <s v="J1"/>
    <m/>
    <m/>
    <m/>
    <n v="1"/>
    <n v="16"/>
    <m/>
    <m/>
    <s v="AA"/>
    <n v="254"/>
    <s v="G"/>
    <s v="P"/>
    <n v="22"/>
    <m/>
    <m/>
  </r>
  <r>
    <n v="252"/>
    <n v="252117"/>
    <x v="0"/>
    <x v="0"/>
    <x v="0"/>
    <x v="0"/>
    <n v="143.29"/>
    <x v="218"/>
    <s v="Florida"/>
    <s v="GL Summazation - Daily"/>
    <s v="GL Summazation - Daily"/>
    <m/>
    <n v="307038"/>
    <n v="227284"/>
    <m/>
    <m/>
    <m/>
    <m/>
    <s v="J1"/>
    <m/>
    <m/>
    <m/>
    <n v="1"/>
    <n v="16"/>
    <m/>
    <m/>
    <s v="AA"/>
    <n v="254"/>
    <s v="G"/>
    <s v="P"/>
    <n v="63"/>
    <m/>
    <m/>
  </r>
  <r>
    <n v="252"/>
    <n v="252129"/>
    <x v="0"/>
    <x v="0"/>
    <x v="0"/>
    <x v="0"/>
    <n v="77.739999999999995"/>
    <x v="218"/>
    <s v="Florida"/>
    <s v="GL Summazation - Daily"/>
    <s v="GL Summazation - Daily"/>
    <m/>
    <n v="307038"/>
    <n v="227284"/>
    <m/>
    <m/>
    <m/>
    <m/>
    <s v="J1"/>
    <m/>
    <m/>
    <m/>
    <n v="1"/>
    <n v="16"/>
    <m/>
    <m/>
    <s v="AA"/>
    <n v="254"/>
    <s v="G"/>
    <s v="P"/>
    <n v="67"/>
    <m/>
    <m/>
  </r>
  <r>
    <n v="255"/>
    <n v="255100"/>
    <x v="0"/>
    <x v="0"/>
    <x v="0"/>
    <x v="0"/>
    <n v="3.31"/>
    <x v="218"/>
    <s v="Florida"/>
    <s v="GL Summazation - Daily"/>
    <s v="GL Summazation - Daily"/>
    <m/>
    <n v="307038"/>
    <n v="227284"/>
    <m/>
    <m/>
    <m/>
    <m/>
    <s v="J1"/>
    <m/>
    <m/>
    <m/>
    <n v="1"/>
    <n v="16"/>
    <m/>
    <m/>
    <s v="AA"/>
    <n v="254"/>
    <s v="G"/>
    <s v="P"/>
    <n v="72"/>
    <m/>
    <m/>
  </r>
  <r>
    <n v="246"/>
    <n v="246100"/>
    <x v="1"/>
    <x v="1"/>
    <x v="0"/>
    <x v="0"/>
    <n v="700.56"/>
    <x v="218"/>
    <s v="Florida"/>
    <s v="GL Summazation - Daily"/>
    <s v="GL Summazation - Daily"/>
    <m/>
    <n v="307038"/>
    <n v="227284"/>
    <m/>
    <m/>
    <m/>
    <m/>
    <s v="J1"/>
    <m/>
    <m/>
    <m/>
    <n v="1"/>
    <n v="16"/>
    <m/>
    <m/>
    <s v="AA"/>
    <n v="254"/>
    <s v="G"/>
    <s v="P"/>
    <n v="339"/>
    <m/>
    <m/>
  </r>
  <r>
    <n v="255"/>
    <n v="255100"/>
    <x v="0"/>
    <x v="0"/>
    <x v="0"/>
    <x v="0"/>
    <n v="15.3"/>
    <x v="219"/>
    <s v="Florida"/>
    <s v="GL Summazation - Daily"/>
    <s v="GL Summazation - Daily"/>
    <m/>
    <n v="307068"/>
    <n v="227458"/>
    <m/>
    <m/>
    <m/>
    <m/>
    <s v="J1"/>
    <m/>
    <m/>
    <m/>
    <n v="1"/>
    <n v="16"/>
    <m/>
    <m/>
    <s v="AA"/>
    <n v="182"/>
    <s v="G"/>
    <s v="P"/>
    <n v="65"/>
    <m/>
    <m/>
  </r>
  <r>
    <n v="252"/>
    <n v="252106"/>
    <x v="0"/>
    <x v="0"/>
    <x v="0"/>
    <x v="0"/>
    <n v="104.48"/>
    <x v="220"/>
    <s v="Florida"/>
    <s v="GL Summazation - Daily"/>
    <s v="GL Summazation - Daily"/>
    <m/>
    <n v="307080"/>
    <n v="227678"/>
    <m/>
    <m/>
    <m/>
    <m/>
    <s v="J1"/>
    <m/>
    <m/>
    <m/>
    <n v="1"/>
    <n v="16"/>
    <m/>
    <m/>
    <s v="AA"/>
    <n v="182"/>
    <s v="G"/>
    <s v="P"/>
    <n v="22"/>
    <m/>
    <m/>
  </r>
  <r>
    <n v="252"/>
    <n v="252115"/>
    <x v="0"/>
    <x v="0"/>
    <x v="0"/>
    <x v="0"/>
    <n v="292.06"/>
    <x v="220"/>
    <s v="Florida"/>
    <s v="GL Summazation - Daily"/>
    <s v="GL Summazation - Daily"/>
    <m/>
    <n v="307080"/>
    <n v="227678"/>
    <m/>
    <m/>
    <m/>
    <m/>
    <s v="J1"/>
    <m/>
    <m/>
    <m/>
    <n v="1"/>
    <n v="16"/>
    <m/>
    <m/>
    <s v="AA"/>
    <n v="182"/>
    <s v="G"/>
    <s v="P"/>
    <n v="48"/>
    <m/>
    <m/>
  </r>
  <r>
    <n v="252"/>
    <n v="252117"/>
    <x v="0"/>
    <x v="0"/>
    <x v="0"/>
    <x v="0"/>
    <n v="158.19999999999999"/>
    <x v="220"/>
    <s v="Florida"/>
    <s v="GL Summazation - Daily"/>
    <s v="GL Summazation - Daily"/>
    <m/>
    <n v="307080"/>
    <n v="227678"/>
    <m/>
    <m/>
    <m/>
    <m/>
    <s v="J1"/>
    <m/>
    <m/>
    <m/>
    <n v="1"/>
    <n v="16"/>
    <m/>
    <m/>
    <s v="AA"/>
    <n v="182"/>
    <s v="G"/>
    <s v="P"/>
    <n v="49"/>
    <m/>
    <m/>
  </r>
  <r>
    <n v="252"/>
    <n v="252123"/>
    <x v="0"/>
    <x v="0"/>
    <x v="0"/>
    <x v="0"/>
    <n v="63.55"/>
    <x v="220"/>
    <s v="Florida"/>
    <s v="GL Summazation - Daily"/>
    <s v="GL Summazation - Daily"/>
    <m/>
    <n v="307080"/>
    <n v="227678"/>
    <m/>
    <m/>
    <m/>
    <m/>
    <s v="J1"/>
    <m/>
    <m/>
    <m/>
    <n v="1"/>
    <n v="16"/>
    <m/>
    <m/>
    <s v="AA"/>
    <n v="182"/>
    <s v="G"/>
    <s v="P"/>
    <n v="52"/>
    <m/>
    <m/>
  </r>
  <r>
    <n v="252"/>
    <n v="252129"/>
    <x v="0"/>
    <x v="0"/>
    <x v="0"/>
    <x v="0"/>
    <n v="12.91"/>
    <x v="220"/>
    <s v="Florida"/>
    <s v="GL Summazation - Daily"/>
    <s v="GL Summazation - Daily"/>
    <m/>
    <n v="307080"/>
    <n v="227678"/>
    <m/>
    <m/>
    <m/>
    <m/>
    <s v="J1"/>
    <m/>
    <m/>
    <m/>
    <n v="1"/>
    <n v="16"/>
    <m/>
    <m/>
    <s v="AA"/>
    <n v="182"/>
    <s v="G"/>
    <s v="P"/>
    <n v="53"/>
    <m/>
    <m/>
  </r>
  <r>
    <n v="255"/>
    <n v="255100"/>
    <x v="0"/>
    <x v="0"/>
    <x v="0"/>
    <x v="0"/>
    <n v="100.49"/>
    <x v="220"/>
    <s v="Florida"/>
    <s v="GL Summazation - Daily"/>
    <s v="GL Summazation - Daily"/>
    <m/>
    <n v="307080"/>
    <n v="227678"/>
    <m/>
    <m/>
    <m/>
    <m/>
    <s v="J1"/>
    <m/>
    <m/>
    <m/>
    <n v="1"/>
    <n v="16"/>
    <m/>
    <m/>
    <s v="AA"/>
    <n v="182"/>
    <s v="G"/>
    <s v="P"/>
    <n v="57"/>
    <m/>
    <m/>
  </r>
  <r>
    <n v="256"/>
    <n v="256100"/>
    <x v="1"/>
    <x v="1"/>
    <x v="0"/>
    <x v="0"/>
    <n v="186.16"/>
    <x v="220"/>
    <s v="Florida"/>
    <s v="GL Summazation - Daily"/>
    <s v="GL Summazation - Daily"/>
    <m/>
    <n v="307080"/>
    <n v="227678"/>
    <m/>
    <m/>
    <m/>
    <m/>
    <s v="J1"/>
    <m/>
    <m/>
    <m/>
    <n v="1"/>
    <n v="16"/>
    <m/>
    <m/>
    <s v="AA"/>
    <n v="182"/>
    <s v="G"/>
    <s v="P"/>
    <n v="304"/>
    <m/>
    <m/>
  </r>
  <r>
    <n v="252"/>
    <n v="252110"/>
    <x v="0"/>
    <x v="0"/>
    <x v="0"/>
    <x v="0"/>
    <n v="87.79"/>
    <x v="221"/>
    <s v="Florida"/>
    <s v="GL Summazation - Daily"/>
    <s v="GL Summazation - Daily"/>
    <m/>
    <n v="307082"/>
    <n v="227692"/>
    <m/>
    <m/>
    <m/>
    <m/>
    <s v="J1"/>
    <m/>
    <m/>
    <m/>
    <n v="1"/>
    <n v="16"/>
    <m/>
    <m/>
    <s v="AA"/>
    <n v="182"/>
    <s v="G"/>
    <s v="P"/>
    <n v="21"/>
    <m/>
    <m/>
  </r>
  <r>
    <n v="251"/>
    <n v="251106"/>
    <x v="0"/>
    <x v="0"/>
    <x v="0"/>
    <x v="0"/>
    <n v="99.53"/>
    <x v="221"/>
    <s v="Florida"/>
    <s v="GL Summazation - Daily"/>
    <s v="GL Summazation - Daily"/>
    <m/>
    <n v="307082"/>
    <n v="227692"/>
    <m/>
    <m/>
    <m/>
    <m/>
    <s v="J1"/>
    <m/>
    <m/>
    <m/>
    <n v="1"/>
    <n v="16"/>
    <m/>
    <m/>
    <s v="AA"/>
    <n v="182"/>
    <s v="G"/>
    <s v="P"/>
    <n v="28"/>
    <m/>
    <m/>
  </r>
  <r>
    <n v="255"/>
    <n v="255100"/>
    <x v="0"/>
    <x v="0"/>
    <x v="0"/>
    <x v="0"/>
    <n v="22.77"/>
    <x v="221"/>
    <s v="Florida"/>
    <s v="GL Summazation - Daily"/>
    <s v="GL Summazation - Daily"/>
    <m/>
    <n v="307082"/>
    <n v="227692"/>
    <m/>
    <m/>
    <m/>
    <m/>
    <s v="J1"/>
    <m/>
    <m/>
    <m/>
    <n v="1"/>
    <n v="16"/>
    <m/>
    <m/>
    <s v="AA"/>
    <n v="182"/>
    <s v="G"/>
    <s v="P"/>
    <n v="74"/>
    <m/>
    <m/>
  </r>
  <r>
    <n v="251"/>
    <n v="251106"/>
    <x v="0"/>
    <x v="0"/>
    <x v="0"/>
    <x v="0"/>
    <n v="108.4"/>
    <x v="222"/>
    <s v="Florida"/>
    <s v="GL Summazation - Daily"/>
    <s v="GL Summazation - Daily"/>
    <m/>
    <n v="307087"/>
    <n v="227798"/>
    <m/>
    <m/>
    <m/>
    <m/>
    <s v="J1"/>
    <m/>
    <m/>
    <m/>
    <n v="1"/>
    <n v="16"/>
    <m/>
    <m/>
    <s v="AA"/>
    <n v="182"/>
    <s v="G"/>
    <s v="P"/>
    <n v="28"/>
    <m/>
    <m/>
  </r>
  <r>
    <n v="252"/>
    <n v="252118"/>
    <x v="0"/>
    <x v="0"/>
    <x v="0"/>
    <x v="0"/>
    <n v="145.44"/>
    <x v="222"/>
    <s v="Florida"/>
    <s v="GL Summazation - Daily"/>
    <s v="GL Summazation - Daily"/>
    <m/>
    <n v="307087"/>
    <n v="227798"/>
    <m/>
    <m/>
    <m/>
    <m/>
    <s v="J1"/>
    <m/>
    <m/>
    <m/>
    <n v="1"/>
    <n v="16"/>
    <m/>
    <m/>
    <s v="AA"/>
    <n v="182"/>
    <s v="G"/>
    <s v="P"/>
    <n v="61"/>
    <m/>
    <m/>
  </r>
  <r>
    <n v="255"/>
    <n v="255100"/>
    <x v="0"/>
    <x v="0"/>
    <x v="0"/>
    <x v="0"/>
    <n v="-0.69"/>
    <x v="222"/>
    <s v="Florida"/>
    <s v="GL Summazation - Daily"/>
    <s v="GL Summazation - Daily"/>
    <m/>
    <n v="307087"/>
    <n v="227798"/>
    <m/>
    <m/>
    <m/>
    <m/>
    <s v="J1"/>
    <m/>
    <m/>
    <m/>
    <n v="1"/>
    <n v="16"/>
    <m/>
    <m/>
    <s v="AA"/>
    <n v="182"/>
    <s v="G"/>
    <s v="P"/>
    <n v="68"/>
    <m/>
    <m/>
  </r>
  <r>
    <n v="252"/>
    <n v="252113"/>
    <x v="0"/>
    <x v="0"/>
    <x v="0"/>
    <x v="0"/>
    <n v="22.13"/>
    <x v="223"/>
    <s v="Florida"/>
    <s v="GL Summazation - Daily"/>
    <s v="GL Summazation - Daily"/>
    <m/>
    <n v="307091"/>
    <n v="227861"/>
    <m/>
    <m/>
    <m/>
    <m/>
    <s v="J1"/>
    <m/>
    <m/>
    <m/>
    <n v="1"/>
    <n v="16"/>
    <m/>
    <m/>
    <s v="AA"/>
    <n v="182"/>
    <s v="G"/>
    <s v="P"/>
    <n v="18"/>
    <m/>
    <m/>
  </r>
  <r>
    <n v="251"/>
    <n v="251102"/>
    <x v="0"/>
    <x v="0"/>
    <x v="0"/>
    <x v="0"/>
    <n v="348.2"/>
    <x v="223"/>
    <s v="Florida"/>
    <s v="GL Summazation - Daily"/>
    <s v="GL Summazation - Daily"/>
    <m/>
    <n v="307091"/>
    <n v="227861"/>
    <m/>
    <m/>
    <m/>
    <m/>
    <s v="J1"/>
    <m/>
    <m/>
    <m/>
    <n v="1"/>
    <n v="16"/>
    <m/>
    <m/>
    <s v="AA"/>
    <n v="182"/>
    <s v="G"/>
    <s v="P"/>
    <n v="22"/>
    <m/>
    <m/>
  </r>
  <r>
    <n v="255"/>
    <n v="255100"/>
    <x v="0"/>
    <x v="0"/>
    <x v="0"/>
    <x v="0"/>
    <n v="37.729999999999997"/>
    <x v="223"/>
    <s v="Florida"/>
    <s v="GL Summazation - Daily"/>
    <s v="GL Summazation - Daily"/>
    <m/>
    <n v="307091"/>
    <n v="227861"/>
    <m/>
    <m/>
    <m/>
    <m/>
    <s v="J1"/>
    <m/>
    <m/>
    <m/>
    <n v="1"/>
    <n v="16"/>
    <m/>
    <m/>
    <s v="AA"/>
    <n v="182"/>
    <s v="G"/>
    <s v="P"/>
    <n v="68"/>
    <m/>
    <m/>
  </r>
  <r>
    <n v="255"/>
    <n v="255100"/>
    <x v="0"/>
    <x v="0"/>
    <x v="0"/>
    <x v="0"/>
    <n v="1.46"/>
    <x v="224"/>
    <s v="Florida"/>
    <s v="GL Summazation - Daily"/>
    <s v="GL Summazation - Daily"/>
    <m/>
    <n v="307104"/>
    <n v="227962"/>
    <m/>
    <m/>
    <m/>
    <m/>
    <s v="J1"/>
    <m/>
    <m/>
    <m/>
    <n v="1"/>
    <n v="16"/>
    <m/>
    <m/>
    <s v="AA"/>
    <n v="182"/>
    <s v="G"/>
    <s v="P"/>
    <n v="87"/>
    <m/>
    <m/>
  </r>
  <r>
    <n v="256"/>
    <n v="256100"/>
    <x v="1"/>
    <x v="1"/>
    <x v="0"/>
    <x v="0"/>
    <n v="72.83"/>
    <x v="224"/>
    <s v="Florida"/>
    <s v="GL Summazation - Daily"/>
    <s v="GL Summazation - Daily"/>
    <m/>
    <n v="307104"/>
    <n v="227962"/>
    <m/>
    <m/>
    <m/>
    <m/>
    <s v="J1"/>
    <m/>
    <m/>
    <m/>
    <n v="1"/>
    <n v="16"/>
    <m/>
    <m/>
    <s v="AA"/>
    <n v="182"/>
    <s v="G"/>
    <s v="P"/>
    <n v="419"/>
    <m/>
    <m/>
  </r>
  <r>
    <n v="251"/>
    <n v="251102"/>
    <x v="0"/>
    <x v="0"/>
    <x v="0"/>
    <x v="0"/>
    <n v="444.72"/>
    <x v="225"/>
    <s v="Florida"/>
    <s v="GL Summazation - Daily"/>
    <s v="GL Summazation - Daily"/>
    <m/>
    <n v="307113"/>
    <n v="228181"/>
    <m/>
    <m/>
    <m/>
    <m/>
    <s v="J1"/>
    <m/>
    <m/>
    <m/>
    <n v="1"/>
    <n v="16"/>
    <m/>
    <m/>
    <s v="AA"/>
    <n v="182"/>
    <s v="G"/>
    <s v="P"/>
    <n v="14"/>
    <m/>
    <m/>
  </r>
  <r>
    <n v="251"/>
    <n v="251106"/>
    <x v="0"/>
    <x v="0"/>
    <x v="0"/>
    <x v="0"/>
    <n v="187.86"/>
    <x v="225"/>
    <s v="Florida"/>
    <s v="GL Summazation - Daily"/>
    <s v="GL Summazation - Daily"/>
    <m/>
    <n v="307113"/>
    <n v="228181"/>
    <m/>
    <m/>
    <m/>
    <m/>
    <s v="J1"/>
    <m/>
    <m/>
    <m/>
    <n v="1"/>
    <n v="16"/>
    <m/>
    <m/>
    <s v="AA"/>
    <n v="182"/>
    <s v="G"/>
    <s v="P"/>
    <n v="17"/>
    <m/>
    <m/>
  </r>
  <r>
    <n v="252"/>
    <n v="252123"/>
    <x v="0"/>
    <x v="0"/>
    <x v="0"/>
    <x v="0"/>
    <n v="182.48"/>
    <x v="225"/>
    <s v="Florida"/>
    <s v="GL Summazation - Daily"/>
    <s v="GL Summazation - Daily"/>
    <m/>
    <n v="307113"/>
    <n v="228181"/>
    <m/>
    <m/>
    <m/>
    <m/>
    <s v="J1"/>
    <m/>
    <m/>
    <m/>
    <n v="1"/>
    <n v="16"/>
    <m/>
    <m/>
    <s v="AA"/>
    <n v="182"/>
    <s v="G"/>
    <s v="P"/>
    <n v="60"/>
    <m/>
    <m/>
  </r>
  <r>
    <n v="255"/>
    <n v="255100"/>
    <x v="0"/>
    <x v="0"/>
    <x v="0"/>
    <x v="0"/>
    <n v="123.57"/>
    <x v="225"/>
    <s v="Florida"/>
    <s v="GL Summazation - Daily"/>
    <s v="GL Summazation - Daily"/>
    <m/>
    <n v="307113"/>
    <n v="228181"/>
    <m/>
    <m/>
    <m/>
    <m/>
    <s v="J1"/>
    <m/>
    <m/>
    <m/>
    <n v="1"/>
    <n v="16"/>
    <m/>
    <m/>
    <s v="AA"/>
    <n v="182"/>
    <s v="G"/>
    <s v="P"/>
    <n v="68"/>
    <m/>
    <m/>
  </r>
  <r>
    <n v="252"/>
    <n v="252110"/>
    <x v="0"/>
    <x v="0"/>
    <x v="0"/>
    <x v="0"/>
    <n v="828.99"/>
    <x v="226"/>
    <s v="Florida"/>
    <s v="GL Summazation - Daily"/>
    <s v="GL Summazation - Daily"/>
    <m/>
    <n v="307127"/>
    <n v="228283"/>
    <m/>
    <m/>
    <m/>
    <m/>
    <s v="J1"/>
    <m/>
    <m/>
    <m/>
    <n v="1"/>
    <n v="16"/>
    <m/>
    <m/>
    <s v="AA"/>
    <n v="182"/>
    <s v="G"/>
    <s v="P"/>
    <n v="37"/>
    <m/>
    <m/>
  </r>
  <r>
    <n v="251"/>
    <n v="251102"/>
    <x v="0"/>
    <x v="0"/>
    <x v="0"/>
    <x v="0"/>
    <n v="237.96"/>
    <x v="226"/>
    <s v="Florida"/>
    <s v="GL Summazation - Daily"/>
    <s v="GL Summazation - Daily"/>
    <m/>
    <n v="307127"/>
    <n v="228283"/>
    <m/>
    <m/>
    <m/>
    <m/>
    <s v="J1"/>
    <m/>
    <m/>
    <m/>
    <n v="1"/>
    <n v="16"/>
    <m/>
    <m/>
    <s v="AA"/>
    <n v="182"/>
    <s v="G"/>
    <s v="P"/>
    <n v="43"/>
    <m/>
    <m/>
  </r>
  <r>
    <n v="252"/>
    <n v="252129"/>
    <x v="0"/>
    <x v="0"/>
    <x v="0"/>
    <x v="0"/>
    <n v="128.19"/>
    <x v="226"/>
    <s v="Florida"/>
    <s v="GL Summazation - Daily"/>
    <s v="GL Summazation - Daily"/>
    <m/>
    <n v="307127"/>
    <n v="228283"/>
    <m/>
    <m/>
    <m/>
    <m/>
    <s v="J1"/>
    <m/>
    <m/>
    <m/>
    <n v="1"/>
    <n v="16"/>
    <m/>
    <m/>
    <s v="AA"/>
    <n v="182"/>
    <s v="G"/>
    <s v="P"/>
    <n v="97"/>
    <m/>
    <m/>
  </r>
  <r>
    <n v="252"/>
    <n v="252114"/>
    <x v="0"/>
    <x v="0"/>
    <x v="0"/>
    <x v="0"/>
    <n v="123.16"/>
    <x v="227"/>
    <s v="Florida"/>
    <s v="GL Summazation - Daily"/>
    <s v="GL Summazation - Daily"/>
    <m/>
    <n v="307153"/>
    <n v="228503"/>
    <m/>
    <m/>
    <m/>
    <m/>
    <s v="J1"/>
    <m/>
    <m/>
    <m/>
    <n v="2"/>
    <n v="16"/>
    <m/>
    <m/>
    <s v="AA"/>
    <n v="182"/>
    <s v="G"/>
    <s v="P"/>
    <n v="30"/>
    <m/>
    <m/>
  </r>
  <r>
    <n v="251"/>
    <n v="251102"/>
    <x v="0"/>
    <x v="0"/>
    <x v="0"/>
    <x v="0"/>
    <n v="196.81"/>
    <x v="227"/>
    <s v="Florida"/>
    <s v="GL Summazation - Daily"/>
    <s v="GL Summazation - Daily"/>
    <m/>
    <n v="307153"/>
    <n v="228503"/>
    <m/>
    <m/>
    <m/>
    <m/>
    <s v="J1"/>
    <m/>
    <m/>
    <m/>
    <n v="2"/>
    <n v="16"/>
    <m/>
    <m/>
    <s v="AA"/>
    <n v="182"/>
    <s v="G"/>
    <s v="P"/>
    <n v="33"/>
    <m/>
    <m/>
  </r>
  <r>
    <n v="251"/>
    <n v="251106"/>
    <x v="0"/>
    <x v="0"/>
    <x v="0"/>
    <x v="0"/>
    <n v="54.9"/>
    <x v="227"/>
    <s v="Florida"/>
    <s v="GL Summazation - Daily"/>
    <s v="GL Summazation - Daily"/>
    <m/>
    <n v="307153"/>
    <n v="228503"/>
    <m/>
    <m/>
    <m/>
    <m/>
    <s v="J1"/>
    <m/>
    <m/>
    <m/>
    <n v="2"/>
    <n v="16"/>
    <m/>
    <m/>
    <s v="AA"/>
    <n v="182"/>
    <s v="G"/>
    <s v="P"/>
    <n v="36"/>
    <m/>
    <m/>
  </r>
  <r>
    <n v="259"/>
    <n v="259100"/>
    <x v="0"/>
    <x v="0"/>
    <x v="0"/>
    <x v="0"/>
    <n v="8.58"/>
    <x v="227"/>
    <s v="Florida"/>
    <s v="GL Summazation - Daily"/>
    <s v="GL Summazation - Daily"/>
    <m/>
    <n v="307153"/>
    <n v="228503"/>
    <m/>
    <m/>
    <m/>
    <m/>
    <s v="J1"/>
    <m/>
    <m/>
    <m/>
    <n v="2"/>
    <n v="16"/>
    <m/>
    <m/>
    <s v="AA"/>
    <n v="182"/>
    <s v="G"/>
    <s v="P"/>
    <n v="86"/>
    <m/>
    <m/>
  </r>
  <r>
    <n v="255"/>
    <n v="255100"/>
    <x v="0"/>
    <x v="0"/>
    <x v="0"/>
    <x v="0"/>
    <n v="26.51"/>
    <x v="227"/>
    <s v="Florida"/>
    <s v="GL Summazation - Daily"/>
    <s v="GL Summazation - Daily"/>
    <m/>
    <n v="307153"/>
    <n v="228503"/>
    <m/>
    <m/>
    <m/>
    <m/>
    <s v="J1"/>
    <m/>
    <m/>
    <m/>
    <n v="2"/>
    <n v="16"/>
    <m/>
    <m/>
    <s v="AA"/>
    <n v="182"/>
    <s v="G"/>
    <s v="P"/>
    <n v="98"/>
    <m/>
    <m/>
  </r>
  <r>
    <n v="256"/>
    <n v="256100"/>
    <x v="1"/>
    <x v="1"/>
    <x v="0"/>
    <x v="0"/>
    <n v="75.95"/>
    <x v="227"/>
    <s v="Florida"/>
    <s v="GL Summazation - Daily"/>
    <s v="GL Summazation - Daily"/>
    <m/>
    <n v="307153"/>
    <n v="228503"/>
    <m/>
    <m/>
    <m/>
    <m/>
    <s v="J1"/>
    <m/>
    <m/>
    <m/>
    <n v="2"/>
    <n v="16"/>
    <m/>
    <m/>
    <s v="AA"/>
    <n v="182"/>
    <s v="G"/>
    <s v="P"/>
    <n v="421"/>
    <m/>
    <m/>
  </r>
  <r>
    <n v="251"/>
    <n v="251106"/>
    <x v="0"/>
    <x v="0"/>
    <x v="0"/>
    <x v="0"/>
    <n v="221.04"/>
    <x v="228"/>
    <s v="Florida"/>
    <s v="GL Summazation - Daily"/>
    <s v="GL Summazation - Daily"/>
    <m/>
    <n v="307174"/>
    <n v="228644"/>
    <m/>
    <m/>
    <m/>
    <m/>
    <s v="J1"/>
    <m/>
    <m/>
    <m/>
    <n v="2"/>
    <n v="16"/>
    <m/>
    <m/>
    <s v="AA"/>
    <n v="182"/>
    <s v="G"/>
    <s v="P"/>
    <n v="25"/>
    <m/>
    <m/>
  </r>
  <r>
    <n v="252"/>
    <n v="252106"/>
    <x v="0"/>
    <x v="0"/>
    <x v="0"/>
    <x v="0"/>
    <n v="22.92"/>
    <x v="228"/>
    <s v="Florida"/>
    <s v="GL Summazation - Daily"/>
    <s v="GL Summazation - Daily"/>
    <m/>
    <n v="307174"/>
    <n v="228644"/>
    <m/>
    <m/>
    <m/>
    <m/>
    <s v="J1"/>
    <m/>
    <m/>
    <m/>
    <n v="2"/>
    <n v="16"/>
    <m/>
    <m/>
    <s v="AA"/>
    <n v="182"/>
    <s v="G"/>
    <s v="P"/>
    <n v="28"/>
    <m/>
    <m/>
  </r>
  <r>
    <n v="259"/>
    <n v="259100"/>
    <x v="0"/>
    <x v="0"/>
    <x v="0"/>
    <x v="0"/>
    <n v="18.600000000000001"/>
    <x v="228"/>
    <s v="Florida"/>
    <s v="GL Summazation - Daily"/>
    <s v="GL Summazation - Daily"/>
    <m/>
    <n v="307174"/>
    <n v="228644"/>
    <m/>
    <m/>
    <m/>
    <m/>
    <s v="J1"/>
    <m/>
    <m/>
    <m/>
    <n v="2"/>
    <n v="16"/>
    <m/>
    <m/>
    <s v="AA"/>
    <n v="182"/>
    <s v="G"/>
    <s v="P"/>
    <n v="59"/>
    <m/>
    <m/>
  </r>
  <r>
    <n v="252"/>
    <n v="252121"/>
    <x v="0"/>
    <x v="0"/>
    <x v="0"/>
    <x v="0"/>
    <n v="63.7"/>
    <x v="228"/>
    <s v="Florida"/>
    <s v="GL Summazation - Daily"/>
    <s v="GL Summazation - Daily"/>
    <m/>
    <n v="307174"/>
    <n v="228644"/>
    <m/>
    <m/>
    <m/>
    <m/>
    <s v="J1"/>
    <m/>
    <m/>
    <m/>
    <n v="2"/>
    <n v="16"/>
    <m/>
    <m/>
    <s v="AA"/>
    <n v="182"/>
    <s v="G"/>
    <s v="P"/>
    <n v="61"/>
    <m/>
    <m/>
  </r>
  <r>
    <n v="251"/>
    <n v="251106"/>
    <x v="0"/>
    <x v="0"/>
    <x v="0"/>
    <x v="0"/>
    <n v="82.57"/>
    <x v="229"/>
    <s v="Florida"/>
    <s v="GL Summazation - Daily"/>
    <s v="GL Summazation - Daily"/>
    <m/>
    <n v="307201"/>
    <n v="228766"/>
    <m/>
    <m/>
    <m/>
    <m/>
    <s v="J1"/>
    <m/>
    <m/>
    <m/>
    <n v="2"/>
    <n v="16"/>
    <m/>
    <m/>
    <s v="AA"/>
    <n v="182"/>
    <s v="G"/>
    <s v="P"/>
    <n v="17"/>
    <m/>
    <m/>
  </r>
  <r>
    <n v="252"/>
    <n v="252106"/>
    <x v="0"/>
    <x v="0"/>
    <x v="0"/>
    <x v="0"/>
    <n v="187.07"/>
    <x v="229"/>
    <s v="Florida"/>
    <s v="GL Summazation - Daily"/>
    <s v="GL Summazation - Daily"/>
    <m/>
    <n v="307201"/>
    <n v="228766"/>
    <m/>
    <m/>
    <m/>
    <m/>
    <s v="J1"/>
    <m/>
    <m/>
    <m/>
    <n v="2"/>
    <n v="16"/>
    <m/>
    <m/>
    <s v="AA"/>
    <n v="182"/>
    <s v="G"/>
    <s v="P"/>
    <n v="20"/>
    <m/>
    <m/>
  </r>
  <r>
    <n v="252"/>
    <n v="252123"/>
    <x v="0"/>
    <x v="0"/>
    <x v="0"/>
    <x v="0"/>
    <n v="71.069999999999993"/>
    <x v="229"/>
    <s v="Florida"/>
    <s v="GL Summazation - Daily"/>
    <s v="GL Summazation - Daily"/>
    <m/>
    <n v="307201"/>
    <n v="228766"/>
    <m/>
    <m/>
    <m/>
    <m/>
    <s v="J1"/>
    <m/>
    <m/>
    <m/>
    <n v="2"/>
    <n v="16"/>
    <m/>
    <m/>
    <s v="AA"/>
    <n v="182"/>
    <s v="G"/>
    <s v="P"/>
    <n v="51"/>
    <m/>
    <m/>
  </r>
  <r>
    <n v="255"/>
    <n v="255100"/>
    <x v="0"/>
    <x v="0"/>
    <x v="0"/>
    <x v="0"/>
    <n v="484.77"/>
    <x v="229"/>
    <s v="Florida"/>
    <s v="GL Summazation - Daily"/>
    <s v="GL Summazation - Daily"/>
    <m/>
    <n v="307201"/>
    <n v="228766"/>
    <m/>
    <m/>
    <m/>
    <m/>
    <s v="J1"/>
    <m/>
    <m/>
    <m/>
    <n v="2"/>
    <n v="16"/>
    <m/>
    <m/>
    <s v="AA"/>
    <n v="182"/>
    <s v="G"/>
    <s v="P"/>
    <n v="57"/>
    <m/>
    <m/>
  </r>
  <r>
    <n v="251"/>
    <n v="251102"/>
    <x v="0"/>
    <x v="0"/>
    <x v="0"/>
    <x v="0"/>
    <n v="42.72"/>
    <x v="230"/>
    <s v="Florida"/>
    <s v="GL Summazation - Daily"/>
    <s v="GL Summazation - Daily"/>
    <m/>
    <n v="307253"/>
    <n v="228991"/>
    <m/>
    <m/>
    <m/>
    <m/>
    <s v="J1"/>
    <m/>
    <m/>
    <m/>
    <n v="2"/>
    <n v="16"/>
    <m/>
    <m/>
    <s v="AA"/>
    <n v="254"/>
    <s v="G"/>
    <s v="P"/>
    <n v="20"/>
    <m/>
    <m/>
  </r>
  <r>
    <n v="252"/>
    <n v="252117"/>
    <x v="0"/>
    <x v="0"/>
    <x v="0"/>
    <x v="0"/>
    <n v="569.78"/>
    <x v="230"/>
    <s v="Florida"/>
    <s v="GL Summazation - Daily"/>
    <s v="GL Summazation - Daily"/>
    <m/>
    <n v="307253"/>
    <n v="228991"/>
    <m/>
    <m/>
    <m/>
    <m/>
    <s v="J1"/>
    <m/>
    <m/>
    <m/>
    <n v="2"/>
    <n v="16"/>
    <m/>
    <m/>
    <s v="AA"/>
    <n v="254"/>
    <s v="G"/>
    <s v="P"/>
    <n v="57"/>
    <m/>
    <m/>
  </r>
  <r>
    <n v="255"/>
    <n v="255100"/>
    <x v="0"/>
    <x v="0"/>
    <x v="0"/>
    <x v="0"/>
    <n v="55.4"/>
    <x v="230"/>
    <s v="Florida"/>
    <s v="GL Summazation - Daily"/>
    <s v="GL Summazation - Daily"/>
    <m/>
    <n v="307253"/>
    <n v="228991"/>
    <m/>
    <m/>
    <m/>
    <m/>
    <s v="J1"/>
    <m/>
    <m/>
    <m/>
    <n v="2"/>
    <n v="16"/>
    <m/>
    <m/>
    <s v="AA"/>
    <n v="254"/>
    <s v="G"/>
    <s v="P"/>
    <n v="63"/>
    <m/>
    <m/>
  </r>
  <r>
    <n v="259"/>
    <n v="259100"/>
    <x v="0"/>
    <x v="0"/>
    <x v="0"/>
    <x v="0"/>
    <n v="17.96"/>
    <x v="231"/>
    <s v="Florida"/>
    <s v="GL Summazation - Daily"/>
    <s v="GL Summazation - Daily"/>
    <m/>
    <n v="307315"/>
    <n v="229441"/>
    <m/>
    <m/>
    <m/>
    <m/>
    <s v="J1"/>
    <m/>
    <m/>
    <m/>
    <n v="2"/>
    <n v="16"/>
    <m/>
    <m/>
    <s v="AA"/>
    <n v="182"/>
    <s v="G"/>
    <s v="P"/>
    <n v="66"/>
    <m/>
    <m/>
  </r>
  <r>
    <n v="251"/>
    <n v="251102"/>
    <x v="0"/>
    <x v="0"/>
    <x v="0"/>
    <x v="0"/>
    <n v="179.93"/>
    <x v="232"/>
    <s v="Florida"/>
    <s v="GL Summazation - Daily"/>
    <s v="GL Summazation - Daily"/>
    <m/>
    <n v="307325"/>
    <n v="229556"/>
    <m/>
    <m/>
    <m/>
    <m/>
    <s v="J1"/>
    <m/>
    <m/>
    <m/>
    <n v="2"/>
    <n v="16"/>
    <m/>
    <m/>
    <s v="AA"/>
    <n v="182"/>
    <s v="G"/>
    <s v="P"/>
    <n v="29"/>
    <m/>
    <m/>
  </r>
  <r>
    <n v="252"/>
    <n v="252106"/>
    <x v="0"/>
    <x v="0"/>
    <x v="0"/>
    <x v="0"/>
    <n v="72.459999999999994"/>
    <x v="232"/>
    <s v="Florida"/>
    <s v="GL Summazation - Daily"/>
    <s v="GL Summazation - Daily"/>
    <m/>
    <n v="307325"/>
    <n v="229556"/>
    <m/>
    <m/>
    <m/>
    <m/>
    <s v="J1"/>
    <m/>
    <m/>
    <m/>
    <n v="2"/>
    <n v="16"/>
    <m/>
    <m/>
    <s v="AA"/>
    <n v="182"/>
    <s v="G"/>
    <s v="P"/>
    <n v="37"/>
    <m/>
    <m/>
  </r>
  <r>
    <n v="252"/>
    <n v="252121"/>
    <x v="0"/>
    <x v="0"/>
    <x v="0"/>
    <x v="0"/>
    <n v="2.92"/>
    <x v="232"/>
    <s v="Florida"/>
    <s v="GL Summazation - Daily"/>
    <s v="GL Summazation - Daily"/>
    <m/>
    <n v="307325"/>
    <n v="229556"/>
    <m/>
    <m/>
    <m/>
    <m/>
    <s v="J1"/>
    <m/>
    <m/>
    <m/>
    <n v="2"/>
    <n v="16"/>
    <m/>
    <m/>
    <s v="AA"/>
    <n v="182"/>
    <s v="G"/>
    <s v="P"/>
    <n v="76"/>
    <m/>
    <m/>
  </r>
  <r>
    <n v="255"/>
    <n v="255100"/>
    <x v="0"/>
    <x v="0"/>
    <x v="0"/>
    <x v="0"/>
    <n v="23.67"/>
    <x v="232"/>
    <s v="Florida"/>
    <s v="GL Summazation - Daily"/>
    <s v="GL Summazation - Daily"/>
    <m/>
    <n v="307325"/>
    <n v="229556"/>
    <m/>
    <m/>
    <m/>
    <m/>
    <s v="J1"/>
    <m/>
    <m/>
    <m/>
    <n v="2"/>
    <n v="16"/>
    <m/>
    <m/>
    <s v="AA"/>
    <n v="182"/>
    <s v="G"/>
    <s v="P"/>
    <n v="86"/>
    <m/>
    <m/>
  </r>
  <r>
    <n v="252"/>
    <n v="252110"/>
    <x v="0"/>
    <x v="0"/>
    <x v="0"/>
    <x v="0"/>
    <n v="180.74"/>
    <x v="233"/>
    <s v="Florida"/>
    <s v="GL Summazation - Daily"/>
    <s v="GL Summazation - Daily"/>
    <m/>
    <n v="307333"/>
    <n v="229635"/>
    <m/>
    <m/>
    <m/>
    <m/>
    <s v="J1"/>
    <m/>
    <m/>
    <m/>
    <n v="2"/>
    <n v="16"/>
    <m/>
    <m/>
    <s v="AA"/>
    <n v="182"/>
    <s v="G"/>
    <s v="P"/>
    <n v="32"/>
    <m/>
    <m/>
  </r>
  <r>
    <n v="251"/>
    <n v="251106"/>
    <x v="0"/>
    <x v="0"/>
    <x v="0"/>
    <x v="0"/>
    <n v="22.53"/>
    <x v="233"/>
    <s v="Florida"/>
    <s v="GL Summazation - Daily"/>
    <s v="GL Summazation - Daily"/>
    <m/>
    <n v="307333"/>
    <n v="229635"/>
    <m/>
    <m/>
    <m/>
    <m/>
    <s v="J1"/>
    <m/>
    <m/>
    <m/>
    <n v="2"/>
    <n v="16"/>
    <m/>
    <m/>
    <s v="AA"/>
    <n v="182"/>
    <s v="G"/>
    <s v="P"/>
    <n v="39"/>
    <m/>
    <m/>
  </r>
  <r>
    <n v="252"/>
    <n v="252117"/>
    <x v="0"/>
    <x v="0"/>
    <x v="0"/>
    <x v="0"/>
    <n v="14.67"/>
    <x v="233"/>
    <s v="Florida"/>
    <s v="GL Summazation - Daily"/>
    <s v="GL Summazation - Daily"/>
    <m/>
    <n v="307333"/>
    <n v="229635"/>
    <m/>
    <m/>
    <m/>
    <m/>
    <s v="J1"/>
    <m/>
    <m/>
    <m/>
    <n v="2"/>
    <n v="16"/>
    <m/>
    <m/>
    <s v="AA"/>
    <n v="182"/>
    <s v="G"/>
    <s v="P"/>
    <n v="100"/>
    <m/>
    <m/>
  </r>
  <r>
    <n v="251"/>
    <n v="251103"/>
    <x v="1"/>
    <x v="1"/>
    <x v="0"/>
    <x v="0"/>
    <n v="-0.1"/>
    <x v="233"/>
    <s v="Florida"/>
    <s v="GL Summazation - Daily"/>
    <s v="GL Summazation - Daily"/>
    <m/>
    <n v="307333"/>
    <n v="229635"/>
    <m/>
    <m/>
    <m/>
    <m/>
    <s v="J1"/>
    <m/>
    <m/>
    <m/>
    <n v="2"/>
    <n v="16"/>
    <m/>
    <m/>
    <s v="AA"/>
    <n v="182"/>
    <s v="G"/>
    <s v="P"/>
    <n v="400"/>
    <m/>
    <m/>
  </r>
  <r>
    <n v="246"/>
    <n v="246100"/>
    <x v="1"/>
    <x v="1"/>
    <x v="0"/>
    <x v="0"/>
    <n v="61.13"/>
    <x v="233"/>
    <s v="Florida"/>
    <s v="GL Summazation - Daily"/>
    <s v="GL Summazation - Daily"/>
    <m/>
    <n v="307333"/>
    <n v="229635"/>
    <m/>
    <m/>
    <m/>
    <m/>
    <s v="J1"/>
    <m/>
    <m/>
    <m/>
    <n v="2"/>
    <n v="16"/>
    <m/>
    <m/>
    <s v="AA"/>
    <n v="182"/>
    <s v="G"/>
    <s v="P"/>
    <n v="447"/>
    <m/>
    <m/>
  </r>
  <r>
    <n v="252"/>
    <n v="252136"/>
    <x v="0"/>
    <x v="0"/>
    <x v="0"/>
    <x v="0"/>
    <n v="57.25"/>
    <x v="233"/>
    <s v="Florida"/>
    <s v="GL Summazation - Daily"/>
    <s v="GL Summazation - Daily"/>
    <m/>
    <n v="307333"/>
    <n v="229635"/>
    <m/>
    <m/>
    <m/>
    <m/>
    <s v="J1"/>
    <m/>
    <m/>
    <m/>
    <n v="2"/>
    <n v="16"/>
    <m/>
    <m/>
    <s v="AA"/>
    <n v="182"/>
    <s v="G"/>
    <s v="P"/>
    <n v="544"/>
    <m/>
    <m/>
  </r>
  <r>
    <n v="251"/>
    <n v="251102"/>
    <x v="0"/>
    <x v="0"/>
    <x v="0"/>
    <x v="0"/>
    <n v="258.67"/>
    <x v="234"/>
    <s v="Florida"/>
    <s v="GL Summazation - Daily"/>
    <s v="GL Summazation - Daily"/>
    <m/>
    <n v="307335"/>
    <n v="229650"/>
    <m/>
    <m/>
    <m/>
    <m/>
    <s v="J1"/>
    <m/>
    <m/>
    <m/>
    <n v="2"/>
    <n v="16"/>
    <m/>
    <m/>
    <s v="AA"/>
    <n v="182"/>
    <s v="G"/>
    <s v="P"/>
    <n v="31"/>
    <m/>
    <m/>
  </r>
  <r>
    <n v="252"/>
    <n v="252106"/>
    <x v="0"/>
    <x v="0"/>
    <x v="0"/>
    <x v="0"/>
    <n v="56.04"/>
    <x v="234"/>
    <s v="Florida"/>
    <s v="GL Summazation - Daily"/>
    <s v="GL Summazation - Daily"/>
    <m/>
    <n v="307335"/>
    <n v="229650"/>
    <m/>
    <m/>
    <m/>
    <m/>
    <s v="J1"/>
    <m/>
    <m/>
    <m/>
    <n v="2"/>
    <n v="16"/>
    <m/>
    <m/>
    <s v="AA"/>
    <n v="182"/>
    <s v="G"/>
    <s v="P"/>
    <n v="37"/>
    <m/>
    <m/>
  </r>
  <r>
    <n v="259"/>
    <n v="259100"/>
    <x v="0"/>
    <x v="0"/>
    <x v="0"/>
    <x v="0"/>
    <n v="14.16"/>
    <x v="234"/>
    <s v="Florida"/>
    <s v="GL Summazation - Daily"/>
    <s v="GL Summazation - Daily"/>
    <m/>
    <n v="307335"/>
    <n v="229650"/>
    <m/>
    <m/>
    <m/>
    <m/>
    <s v="J1"/>
    <m/>
    <m/>
    <m/>
    <n v="2"/>
    <n v="16"/>
    <m/>
    <m/>
    <s v="AA"/>
    <n v="182"/>
    <s v="G"/>
    <s v="P"/>
    <n v="63"/>
    <m/>
    <m/>
  </r>
  <r>
    <n v="252"/>
    <n v="252117"/>
    <x v="0"/>
    <x v="0"/>
    <x v="0"/>
    <x v="0"/>
    <n v="220.01"/>
    <x v="234"/>
    <s v="Florida"/>
    <s v="GL Summazation - Daily"/>
    <s v="GL Summazation - Daily"/>
    <m/>
    <n v="307335"/>
    <n v="229650"/>
    <m/>
    <m/>
    <m/>
    <m/>
    <s v="J1"/>
    <m/>
    <m/>
    <m/>
    <n v="2"/>
    <n v="16"/>
    <m/>
    <m/>
    <s v="AA"/>
    <n v="182"/>
    <s v="G"/>
    <s v="P"/>
    <n v="65"/>
    <m/>
    <m/>
  </r>
  <r>
    <n v="252"/>
    <n v="252121"/>
    <x v="0"/>
    <x v="0"/>
    <x v="0"/>
    <x v="0"/>
    <n v="6.58"/>
    <x v="234"/>
    <s v="Florida"/>
    <s v="GL Summazation - Daily"/>
    <s v="GL Summazation - Daily"/>
    <m/>
    <n v="307335"/>
    <n v="229650"/>
    <m/>
    <m/>
    <m/>
    <m/>
    <s v="J1"/>
    <m/>
    <m/>
    <m/>
    <n v="2"/>
    <n v="16"/>
    <m/>
    <m/>
    <s v="AA"/>
    <n v="182"/>
    <s v="G"/>
    <s v="P"/>
    <n v="67"/>
    <m/>
    <m/>
  </r>
  <r>
    <n v="252"/>
    <n v="252106"/>
    <x v="0"/>
    <x v="0"/>
    <x v="0"/>
    <x v="0"/>
    <n v="38.35"/>
    <x v="235"/>
    <s v="Florida"/>
    <s v="GL Summazation - Daily"/>
    <s v="GL Summazation - Daily"/>
    <m/>
    <n v="307336"/>
    <n v="229658"/>
    <m/>
    <m/>
    <m/>
    <m/>
    <s v="J1"/>
    <m/>
    <m/>
    <m/>
    <n v="2"/>
    <n v="16"/>
    <m/>
    <m/>
    <s v="AA"/>
    <n v="182"/>
    <s v="G"/>
    <s v="P"/>
    <n v="11"/>
    <m/>
    <m/>
  </r>
  <r>
    <n v="252"/>
    <n v="252122"/>
    <x v="0"/>
    <x v="0"/>
    <x v="0"/>
    <x v="0"/>
    <n v="82"/>
    <x v="235"/>
    <s v="Florida"/>
    <s v="GL Summazation - Daily"/>
    <s v="GL Summazation - Daily"/>
    <m/>
    <n v="307336"/>
    <n v="229658"/>
    <m/>
    <m/>
    <m/>
    <m/>
    <s v="J1"/>
    <m/>
    <m/>
    <m/>
    <n v="2"/>
    <n v="16"/>
    <m/>
    <m/>
    <s v="AA"/>
    <n v="182"/>
    <s v="G"/>
    <s v="P"/>
    <n v="49"/>
    <m/>
    <m/>
  </r>
  <r>
    <n v="255"/>
    <n v="255100"/>
    <x v="0"/>
    <x v="0"/>
    <x v="0"/>
    <x v="0"/>
    <n v="270.42"/>
    <x v="235"/>
    <s v="Florida"/>
    <s v="GL Summazation - Daily"/>
    <s v="GL Summazation - Daily"/>
    <m/>
    <n v="307336"/>
    <n v="229658"/>
    <m/>
    <m/>
    <m/>
    <m/>
    <s v="J1"/>
    <m/>
    <m/>
    <m/>
    <n v="2"/>
    <n v="16"/>
    <m/>
    <m/>
    <s v="AA"/>
    <n v="182"/>
    <s v="G"/>
    <s v="P"/>
    <n v="52"/>
    <m/>
    <m/>
  </r>
  <r>
    <n v="252"/>
    <n v="252110"/>
    <x v="0"/>
    <x v="0"/>
    <x v="0"/>
    <x v="0"/>
    <n v="1035.43"/>
    <x v="236"/>
    <s v="Florida"/>
    <s v="GL Summazation - Daily"/>
    <s v="GL Summazation - Daily"/>
    <m/>
    <n v="307339"/>
    <n v="229825"/>
    <m/>
    <m/>
    <m/>
    <m/>
    <s v="J1"/>
    <m/>
    <m/>
    <m/>
    <n v="2"/>
    <n v="16"/>
    <m/>
    <m/>
    <s v="AA"/>
    <n v="182"/>
    <s v="G"/>
    <s v="P"/>
    <n v="29"/>
    <m/>
    <m/>
  </r>
  <r>
    <n v="251"/>
    <n v="251106"/>
    <x v="0"/>
    <x v="0"/>
    <x v="0"/>
    <x v="0"/>
    <n v="136.27000000000001"/>
    <x v="236"/>
    <s v="Florida"/>
    <s v="GL Summazation - Daily"/>
    <s v="GL Summazation - Daily"/>
    <m/>
    <n v="307339"/>
    <n v="229825"/>
    <m/>
    <m/>
    <m/>
    <m/>
    <s v="J1"/>
    <m/>
    <m/>
    <m/>
    <n v="2"/>
    <n v="16"/>
    <m/>
    <m/>
    <s v="AA"/>
    <n v="182"/>
    <s v="G"/>
    <s v="P"/>
    <n v="35"/>
    <m/>
    <m/>
  </r>
  <r>
    <n v="255"/>
    <n v="255100"/>
    <x v="0"/>
    <x v="0"/>
    <x v="0"/>
    <x v="0"/>
    <n v="259.49"/>
    <x v="236"/>
    <s v="Florida"/>
    <s v="GL Summazation - Daily"/>
    <s v="GL Summazation - Daily"/>
    <m/>
    <n v="307339"/>
    <n v="229825"/>
    <m/>
    <m/>
    <m/>
    <m/>
    <s v="J1"/>
    <m/>
    <m/>
    <m/>
    <n v="2"/>
    <n v="16"/>
    <m/>
    <m/>
    <s v="AA"/>
    <n v="182"/>
    <s v="G"/>
    <s v="P"/>
    <n v="65"/>
    <m/>
    <m/>
  </r>
  <r>
    <n v="252"/>
    <n v="252110"/>
    <x v="0"/>
    <x v="0"/>
    <x v="0"/>
    <x v="0"/>
    <n v="144.1"/>
    <x v="237"/>
    <s v="Florida"/>
    <s v="GL Summazation - Daily"/>
    <s v="GL Summazation - Daily"/>
    <m/>
    <n v="307350"/>
    <n v="230010"/>
    <m/>
    <m/>
    <m/>
    <m/>
    <s v="J1"/>
    <m/>
    <m/>
    <m/>
    <n v="2"/>
    <n v="16"/>
    <m/>
    <m/>
    <s v="AA"/>
    <n v="182"/>
    <s v="G"/>
    <s v="P"/>
    <n v="20"/>
    <m/>
    <m/>
  </r>
  <r>
    <n v="251"/>
    <n v="251102"/>
    <x v="0"/>
    <x v="0"/>
    <x v="0"/>
    <x v="0"/>
    <m/>
    <x v="237"/>
    <s v="Florida"/>
    <s v="GL Summazation - Daily"/>
    <s v="GL Summazation - Daily"/>
    <m/>
    <n v="307350"/>
    <n v="230010"/>
    <m/>
    <m/>
    <m/>
    <m/>
    <s v="J1"/>
    <m/>
    <m/>
    <m/>
    <n v="2"/>
    <n v="16"/>
    <m/>
    <m/>
    <s v="AA"/>
    <n v="182"/>
    <s v="G"/>
    <s v="P"/>
    <n v="23"/>
    <m/>
    <m/>
  </r>
  <r>
    <n v="252"/>
    <n v="252110"/>
    <x v="0"/>
    <x v="0"/>
    <x v="0"/>
    <x v="0"/>
    <n v="198.22"/>
    <x v="238"/>
    <s v="Florida"/>
    <s v="GL Summazation - Daily"/>
    <s v="GL Summazation - Daily"/>
    <m/>
    <n v="307352"/>
    <n v="230021"/>
    <m/>
    <m/>
    <m/>
    <m/>
    <s v="J1"/>
    <m/>
    <m/>
    <m/>
    <n v="2"/>
    <n v="16"/>
    <m/>
    <m/>
    <s v="AA"/>
    <n v="252"/>
    <s v="G"/>
    <s v="P"/>
    <n v="24"/>
    <m/>
    <m/>
  </r>
  <r>
    <n v="252"/>
    <n v="252106"/>
    <x v="0"/>
    <x v="0"/>
    <x v="0"/>
    <x v="0"/>
    <n v="83.84"/>
    <x v="238"/>
    <s v="Florida"/>
    <s v="GL Summazation - Daily"/>
    <s v="GL Summazation - Daily"/>
    <m/>
    <n v="307352"/>
    <n v="230021"/>
    <m/>
    <m/>
    <m/>
    <m/>
    <s v="J1"/>
    <m/>
    <m/>
    <m/>
    <n v="2"/>
    <n v="16"/>
    <m/>
    <m/>
    <s v="AA"/>
    <n v="252"/>
    <s v="G"/>
    <s v="P"/>
    <n v="32"/>
    <m/>
    <m/>
  </r>
  <r>
    <n v="251"/>
    <n v="251106"/>
    <x v="0"/>
    <x v="0"/>
    <x v="0"/>
    <x v="0"/>
    <n v="0.15"/>
    <x v="239"/>
    <s v="Florida"/>
    <s v="GL Summazation - Daily"/>
    <s v="GL Summazation - Daily"/>
    <m/>
    <n v="307353"/>
    <n v="230029"/>
    <m/>
    <m/>
    <m/>
    <m/>
    <s v="J1"/>
    <m/>
    <m/>
    <m/>
    <n v="2"/>
    <n v="16"/>
    <m/>
    <m/>
    <s v="AA"/>
    <n v="182"/>
    <s v="G"/>
    <s v="P"/>
    <n v="16"/>
    <m/>
    <m/>
  </r>
  <r>
    <n v="251"/>
    <n v="251106"/>
    <x v="0"/>
    <x v="0"/>
    <x v="0"/>
    <x v="0"/>
    <n v="108.68"/>
    <x v="240"/>
    <s v="Florida"/>
    <s v="GL Summazation - Daily"/>
    <s v="GL Summazation - Daily"/>
    <m/>
    <n v="307368"/>
    <n v="230290"/>
    <m/>
    <m/>
    <m/>
    <m/>
    <s v="J1"/>
    <m/>
    <m/>
    <m/>
    <n v="2"/>
    <n v="16"/>
    <m/>
    <m/>
    <s v="AA"/>
    <n v="182"/>
    <s v="G"/>
    <s v="P"/>
    <n v="27"/>
    <m/>
    <m/>
  </r>
  <r>
    <n v="252"/>
    <n v="252106"/>
    <x v="0"/>
    <x v="0"/>
    <x v="0"/>
    <x v="0"/>
    <n v="428.73"/>
    <x v="240"/>
    <s v="Florida"/>
    <s v="GL Summazation - Daily"/>
    <s v="GL Summazation - Daily"/>
    <m/>
    <n v="307368"/>
    <n v="230290"/>
    <m/>
    <m/>
    <m/>
    <m/>
    <s v="J1"/>
    <m/>
    <m/>
    <m/>
    <n v="2"/>
    <n v="16"/>
    <m/>
    <m/>
    <s v="AA"/>
    <n v="182"/>
    <s v="G"/>
    <s v="P"/>
    <n v="30"/>
    <m/>
    <m/>
  </r>
  <r>
    <n v="246"/>
    <n v="246100"/>
    <x v="1"/>
    <x v="1"/>
    <x v="0"/>
    <x v="0"/>
    <n v="113.85"/>
    <x v="240"/>
    <s v="Florida"/>
    <s v="GL Summazation - Daily"/>
    <s v="GL Summazation - Daily"/>
    <m/>
    <n v="307368"/>
    <n v="230290"/>
    <m/>
    <m/>
    <m/>
    <m/>
    <s v="J1"/>
    <m/>
    <m/>
    <m/>
    <n v="2"/>
    <n v="16"/>
    <m/>
    <m/>
    <s v="AA"/>
    <n v="182"/>
    <s v="G"/>
    <s v="P"/>
    <n v="376"/>
    <m/>
    <m/>
  </r>
  <r>
    <n v="251"/>
    <n v="251102"/>
    <x v="0"/>
    <x v="0"/>
    <x v="0"/>
    <x v="0"/>
    <n v="281.08"/>
    <x v="241"/>
    <s v="Florida"/>
    <s v="GL Summazation - Daily"/>
    <s v="GL Summazation - Daily"/>
    <m/>
    <n v="307393"/>
    <n v="230512"/>
    <m/>
    <m/>
    <m/>
    <m/>
    <s v="J1"/>
    <m/>
    <m/>
    <m/>
    <n v="2"/>
    <n v="16"/>
    <m/>
    <m/>
    <s v="AA"/>
    <n v="401"/>
    <s v="G"/>
    <s v="P"/>
    <n v="26"/>
    <m/>
    <m/>
  </r>
  <r>
    <n v="251"/>
    <n v="251106"/>
    <x v="0"/>
    <x v="0"/>
    <x v="0"/>
    <x v="0"/>
    <n v="144.69999999999999"/>
    <x v="241"/>
    <s v="Florida"/>
    <s v="GL Summazation - Daily"/>
    <s v="GL Summazation - Daily"/>
    <m/>
    <n v="307393"/>
    <n v="230512"/>
    <m/>
    <m/>
    <m/>
    <m/>
    <s v="J1"/>
    <m/>
    <m/>
    <m/>
    <n v="2"/>
    <n v="16"/>
    <m/>
    <m/>
    <s v="AA"/>
    <n v="401"/>
    <s v="G"/>
    <s v="P"/>
    <n v="29"/>
    <m/>
    <m/>
  </r>
  <r>
    <n v="252"/>
    <n v="252106"/>
    <x v="0"/>
    <x v="0"/>
    <x v="0"/>
    <x v="0"/>
    <n v="63.38"/>
    <x v="241"/>
    <s v="Florida"/>
    <s v="GL Summazation - Daily"/>
    <s v="GL Summazation - Daily"/>
    <m/>
    <n v="307393"/>
    <n v="230512"/>
    <m/>
    <m/>
    <m/>
    <m/>
    <s v="J1"/>
    <m/>
    <m/>
    <m/>
    <n v="2"/>
    <n v="16"/>
    <m/>
    <m/>
    <s v="AA"/>
    <n v="401"/>
    <s v="G"/>
    <s v="P"/>
    <n v="33"/>
    <m/>
    <m/>
  </r>
  <r>
    <n v="255"/>
    <n v="255100"/>
    <x v="0"/>
    <x v="0"/>
    <x v="0"/>
    <x v="0"/>
    <n v="517.09"/>
    <x v="241"/>
    <s v="Florida"/>
    <s v="GL Summazation - Daily"/>
    <s v="GL Summazation - Daily"/>
    <m/>
    <n v="307393"/>
    <n v="230512"/>
    <m/>
    <m/>
    <m/>
    <m/>
    <s v="J1"/>
    <m/>
    <m/>
    <m/>
    <n v="2"/>
    <n v="16"/>
    <m/>
    <m/>
    <s v="AA"/>
    <n v="401"/>
    <s v="G"/>
    <s v="P"/>
    <n v="72"/>
    <m/>
    <m/>
  </r>
  <r>
    <n v="252"/>
    <n v="252110"/>
    <x v="0"/>
    <x v="0"/>
    <x v="0"/>
    <x v="0"/>
    <n v="1.83"/>
    <x v="242"/>
    <s v="Florida"/>
    <s v="GL Summazation - Daily"/>
    <s v="GL Summazation - Daily"/>
    <m/>
    <n v="307404"/>
    <n v="230555"/>
    <m/>
    <m/>
    <m/>
    <m/>
    <s v="J1"/>
    <m/>
    <m/>
    <m/>
    <n v="2"/>
    <n v="16"/>
    <m/>
    <m/>
    <s v="AA"/>
    <n v="182"/>
    <s v="G"/>
    <s v="P"/>
    <n v="33"/>
    <m/>
    <m/>
  </r>
  <r>
    <n v="251"/>
    <n v="251102"/>
    <x v="0"/>
    <x v="0"/>
    <x v="0"/>
    <x v="0"/>
    <n v="397.74"/>
    <x v="242"/>
    <s v="Florida"/>
    <s v="GL Summazation - Daily"/>
    <s v="GL Summazation - Daily"/>
    <m/>
    <n v="307404"/>
    <n v="230555"/>
    <m/>
    <m/>
    <m/>
    <m/>
    <s v="J1"/>
    <m/>
    <m/>
    <m/>
    <n v="2"/>
    <n v="16"/>
    <m/>
    <m/>
    <s v="AA"/>
    <n v="182"/>
    <s v="G"/>
    <s v="P"/>
    <n v="36"/>
    <m/>
    <m/>
  </r>
  <r>
    <n v="251"/>
    <n v="251106"/>
    <x v="0"/>
    <x v="0"/>
    <x v="0"/>
    <x v="0"/>
    <n v="106.22"/>
    <x v="242"/>
    <s v="Florida"/>
    <s v="GL Summazation - Daily"/>
    <s v="GL Summazation - Daily"/>
    <m/>
    <n v="307404"/>
    <n v="230555"/>
    <m/>
    <m/>
    <m/>
    <m/>
    <s v="J1"/>
    <m/>
    <m/>
    <m/>
    <n v="2"/>
    <n v="16"/>
    <m/>
    <m/>
    <s v="AA"/>
    <n v="182"/>
    <s v="G"/>
    <s v="P"/>
    <n v="39"/>
    <m/>
    <m/>
  </r>
  <r>
    <n v="252"/>
    <n v="252106"/>
    <x v="0"/>
    <x v="0"/>
    <x v="0"/>
    <x v="0"/>
    <n v="0.39"/>
    <x v="242"/>
    <s v="Florida"/>
    <s v="GL Summazation - Daily"/>
    <s v="GL Summazation - Daily"/>
    <m/>
    <n v="307404"/>
    <n v="230555"/>
    <m/>
    <m/>
    <m/>
    <m/>
    <s v="J1"/>
    <m/>
    <m/>
    <m/>
    <n v="2"/>
    <n v="16"/>
    <m/>
    <m/>
    <s v="AA"/>
    <n v="182"/>
    <s v="G"/>
    <s v="P"/>
    <n v="42"/>
    <m/>
    <m/>
  </r>
  <r>
    <n v="252"/>
    <n v="252125"/>
    <x v="0"/>
    <x v="0"/>
    <x v="0"/>
    <x v="0"/>
    <n v="30.51"/>
    <x v="242"/>
    <s v="Florida"/>
    <s v="GL Summazation - Daily"/>
    <s v="GL Summazation - Daily"/>
    <m/>
    <n v="307404"/>
    <n v="230555"/>
    <m/>
    <m/>
    <m/>
    <m/>
    <s v="J1"/>
    <m/>
    <m/>
    <m/>
    <n v="2"/>
    <n v="16"/>
    <m/>
    <m/>
    <s v="AA"/>
    <n v="182"/>
    <s v="G"/>
    <s v="P"/>
    <n v="86"/>
    <m/>
    <m/>
  </r>
  <r>
    <n v="255"/>
    <n v="255100"/>
    <x v="0"/>
    <x v="0"/>
    <x v="0"/>
    <x v="0"/>
    <n v="527.84"/>
    <x v="242"/>
    <s v="Florida"/>
    <s v="GL Summazation - Daily"/>
    <s v="GL Summazation - Daily"/>
    <m/>
    <n v="307404"/>
    <n v="230555"/>
    <m/>
    <m/>
    <m/>
    <m/>
    <s v="J1"/>
    <m/>
    <m/>
    <m/>
    <n v="2"/>
    <n v="16"/>
    <m/>
    <m/>
    <s v="AA"/>
    <n v="182"/>
    <s v="G"/>
    <s v="P"/>
    <n v="93"/>
    <m/>
    <m/>
  </r>
  <r>
    <n v="246"/>
    <n v="246100"/>
    <x v="1"/>
    <x v="1"/>
    <x v="0"/>
    <x v="0"/>
    <n v="54.45"/>
    <x v="242"/>
    <s v="Florida"/>
    <s v="GL Summazation - Daily"/>
    <s v="GL Summazation - Daily"/>
    <m/>
    <n v="307404"/>
    <n v="230555"/>
    <m/>
    <m/>
    <m/>
    <m/>
    <s v="J1"/>
    <m/>
    <m/>
    <m/>
    <n v="2"/>
    <n v="16"/>
    <m/>
    <m/>
    <s v="AA"/>
    <n v="182"/>
    <s v="G"/>
    <s v="P"/>
    <n v="471"/>
    <m/>
    <m/>
  </r>
  <r>
    <n v="249"/>
    <n v="249100"/>
    <x v="1"/>
    <x v="1"/>
    <x v="0"/>
    <x v="0"/>
    <n v="13.68"/>
    <x v="242"/>
    <s v="Florida"/>
    <s v="GL Summazation - Daily"/>
    <s v="GL Summazation - Daily"/>
    <m/>
    <n v="307404"/>
    <n v="230555"/>
    <m/>
    <m/>
    <m/>
    <m/>
    <s v="J1"/>
    <m/>
    <m/>
    <m/>
    <n v="2"/>
    <n v="16"/>
    <m/>
    <m/>
    <s v="AA"/>
    <n v="182"/>
    <s v="G"/>
    <s v="P"/>
    <n v="474"/>
    <m/>
    <m/>
  </r>
  <r>
    <n v="251"/>
    <n v="251102"/>
    <x v="0"/>
    <x v="0"/>
    <x v="0"/>
    <x v="0"/>
    <n v="28.4"/>
    <x v="243"/>
    <s v="Florida"/>
    <s v="GL Summazation - Daily"/>
    <s v="GL Summazation - Daily"/>
    <m/>
    <n v="307419"/>
    <n v="230622"/>
    <m/>
    <m/>
    <m/>
    <m/>
    <s v="J1"/>
    <m/>
    <m/>
    <m/>
    <n v="2"/>
    <n v="16"/>
    <m/>
    <m/>
    <s v="AA"/>
    <n v="182"/>
    <s v="G"/>
    <s v="P"/>
    <n v="39"/>
    <m/>
    <m/>
  </r>
  <r>
    <n v="251"/>
    <n v="251106"/>
    <x v="0"/>
    <x v="0"/>
    <x v="0"/>
    <x v="0"/>
    <n v="106.05"/>
    <x v="243"/>
    <s v="Florida"/>
    <s v="GL Summazation - Daily"/>
    <s v="GL Summazation - Daily"/>
    <m/>
    <n v="307419"/>
    <n v="230622"/>
    <m/>
    <m/>
    <m/>
    <m/>
    <s v="J1"/>
    <m/>
    <m/>
    <m/>
    <n v="2"/>
    <n v="16"/>
    <m/>
    <m/>
    <s v="AA"/>
    <n v="182"/>
    <s v="G"/>
    <s v="P"/>
    <n v="42"/>
    <m/>
    <m/>
  </r>
  <r>
    <n v="252"/>
    <n v="252106"/>
    <x v="0"/>
    <x v="0"/>
    <x v="0"/>
    <x v="0"/>
    <n v="24.69"/>
    <x v="243"/>
    <s v="Florida"/>
    <s v="GL Summazation - Daily"/>
    <s v="GL Summazation - Daily"/>
    <m/>
    <n v="307419"/>
    <n v="230622"/>
    <m/>
    <m/>
    <m/>
    <m/>
    <s v="J1"/>
    <m/>
    <m/>
    <m/>
    <n v="2"/>
    <n v="16"/>
    <m/>
    <m/>
    <s v="AA"/>
    <n v="182"/>
    <s v="G"/>
    <s v="P"/>
    <n v="46"/>
    <m/>
    <m/>
  </r>
  <r>
    <n v="252"/>
    <n v="252123"/>
    <x v="0"/>
    <x v="0"/>
    <x v="0"/>
    <x v="0"/>
    <n v="43.9"/>
    <x v="243"/>
    <s v="Florida"/>
    <s v="GL Summazation - Daily"/>
    <s v="GL Summazation - Daily"/>
    <m/>
    <n v="307419"/>
    <n v="230622"/>
    <m/>
    <m/>
    <m/>
    <m/>
    <s v="J1"/>
    <m/>
    <m/>
    <m/>
    <n v="2"/>
    <n v="16"/>
    <m/>
    <m/>
    <s v="AA"/>
    <n v="182"/>
    <s v="G"/>
    <s v="P"/>
    <n v="93"/>
    <m/>
    <m/>
  </r>
  <r>
    <n v="251"/>
    <n v="251106"/>
    <x v="0"/>
    <x v="0"/>
    <x v="0"/>
    <x v="0"/>
    <n v="24.07"/>
    <x v="244"/>
    <s v="Florida"/>
    <s v="GL Summazation - Daily"/>
    <s v="GL Summazation - Daily"/>
    <m/>
    <n v="307438"/>
    <n v="230738"/>
    <m/>
    <m/>
    <m/>
    <m/>
    <s v="J1"/>
    <m/>
    <m/>
    <m/>
    <n v="3"/>
    <n v="16"/>
    <m/>
    <m/>
    <s v="AA"/>
    <n v="254"/>
    <s v="G"/>
    <s v="P"/>
    <n v="32"/>
    <m/>
    <m/>
  </r>
  <r>
    <n v="252"/>
    <n v="252106"/>
    <x v="0"/>
    <x v="0"/>
    <x v="0"/>
    <x v="0"/>
    <n v="10.4"/>
    <x v="244"/>
    <s v="Florida"/>
    <s v="GL Summazation - Daily"/>
    <s v="GL Summazation - Daily"/>
    <m/>
    <n v="307438"/>
    <n v="230738"/>
    <m/>
    <m/>
    <m/>
    <m/>
    <s v="J1"/>
    <m/>
    <m/>
    <m/>
    <n v="3"/>
    <n v="16"/>
    <m/>
    <m/>
    <s v="AA"/>
    <n v="254"/>
    <s v="G"/>
    <s v="P"/>
    <n v="35"/>
    <m/>
    <m/>
  </r>
  <r>
    <n v="252"/>
    <n v="252121"/>
    <x v="0"/>
    <x v="0"/>
    <x v="0"/>
    <x v="0"/>
    <n v="46.93"/>
    <x v="244"/>
    <s v="Florida"/>
    <s v="GL Summazation - Daily"/>
    <s v="GL Summazation - Daily"/>
    <m/>
    <n v="307438"/>
    <n v="230738"/>
    <m/>
    <m/>
    <m/>
    <m/>
    <s v="J1"/>
    <m/>
    <m/>
    <m/>
    <n v="3"/>
    <n v="16"/>
    <m/>
    <m/>
    <s v="AA"/>
    <n v="254"/>
    <s v="G"/>
    <s v="P"/>
    <n v="70"/>
    <m/>
    <m/>
  </r>
  <r>
    <n v="252"/>
    <n v="252110"/>
    <x v="0"/>
    <x v="0"/>
    <x v="0"/>
    <x v="0"/>
    <n v="74.56"/>
    <x v="245"/>
    <s v="Florida"/>
    <s v="GL Summazation - Daily"/>
    <s v="GL Summazation - Daily"/>
    <m/>
    <n v="307460"/>
    <n v="230871"/>
    <m/>
    <m/>
    <m/>
    <m/>
    <s v="J1"/>
    <m/>
    <m/>
    <m/>
    <n v="3"/>
    <n v="16"/>
    <m/>
    <m/>
    <s v="AA"/>
    <n v="401"/>
    <s v="G"/>
    <s v="P"/>
    <n v="15"/>
    <m/>
    <m/>
  </r>
  <r>
    <n v="251"/>
    <n v="251102"/>
    <x v="0"/>
    <x v="0"/>
    <x v="0"/>
    <x v="0"/>
    <n v="97.96"/>
    <x v="245"/>
    <s v="Florida"/>
    <s v="GL Summazation - Daily"/>
    <s v="GL Summazation - Daily"/>
    <m/>
    <n v="307460"/>
    <n v="230871"/>
    <m/>
    <m/>
    <m/>
    <m/>
    <s v="J1"/>
    <m/>
    <m/>
    <m/>
    <n v="3"/>
    <n v="16"/>
    <m/>
    <m/>
    <s v="AA"/>
    <n v="401"/>
    <s v="G"/>
    <s v="P"/>
    <n v="18"/>
    <m/>
    <m/>
  </r>
  <r>
    <n v="251"/>
    <n v="251106"/>
    <x v="0"/>
    <x v="0"/>
    <x v="0"/>
    <x v="0"/>
    <n v="190.88"/>
    <x v="245"/>
    <s v="Florida"/>
    <s v="GL Summazation - Daily"/>
    <s v="GL Summazation - Daily"/>
    <m/>
    <n v="307460"/>
    <n v="230871"/>
    <m/>
    <m/>
    <m/>
    <m/>
    <s v="J1"/>
    <m/>
    <m/>
    <m/>
    <n v="3"/>
    <n v="16"/>
    <m/>
    <m/>
    <s v="AA"/>
    <n v="401"/>
    <s v="G"/>
    <s v="P"/>
    <n v="21"/>
    <m/>
    <m/>
  </r>
  <r>
    <n v="252"/>
    <n v="252106"/>
    <x v="0"/>
    <x v="0"/>
    <x v="0"/>
    <x v="0"/>
    <n v="137.29"/>
    <x v="245"/>
    <s v="Florida"/>
    <s v="GL Summazation - Daily"/>
    <s v="GL Summazation - Daily"/>
    <m/>
    <n v="307460"/>
    <n v="230871"/>
    <m/>
    <m/>
    <m/>
    <m/>
    <s v="J1"/>
    <m/>
    <m/>
    <m/>
    <n v="3"/>
    <n v="16"/>
    <m/>
    <m/>
    <s v="AA"/>
    <n v="401"/>
    <s v="G"/>
    <s v="P"/>
    <n v="24"/>
    <m/>
    <m/>
  </r>
  <r>
    <n v="252"/>
    <n v="252118"/>
    <x v="0"/>
    <x v="0"/>
    <x v="0"/>
    <x v="0"/>
    <n v="249.93"/>
    <x v="245"/>
    <s v="Florida"/>
    <s v="GL Summazation - Daily"/>
    <s v="GL Summazation - Daily"/>
    <m/>
    <n v="307460"/>
    <n v="230871"/>
    <m/>
    <m/>
    <m/>
    <m/>
    <s v="J1"/>
    <m/>
    <m/>
    <m/>
    <n v="3"/>
    <n v="16"/>
    <m/>
    <m/>
    <s v="AA"/>
    <n v="401"/>
    <s v="G"/>
    <s v="P"/>
    <n v="55"/>
    <m/>
    <m/>
  </r>
  <r>
    <n v="255"/>
    <n v="255100"/>
    <x v="0"/>
    <x v="0"/>
    <x v="0"/>
    <x v="0"/>
    <n v="193.98"/>
    <x v="245"/>
    <s v="Florida"/>
    <s v="GL Summazation - Daily"/>
    <s v="GL Summazation - Daily"/>
    <m/>
    <n v="307460"/>
    <n v="230871"/>
    <m/>
    <m/>
    <m/>
    <m/>
    <s v="J1"/>
    <m/>
    <m/>
    <m/>
    <n v="3"/>
    <n v="16"/>
    <m/>
    <m/>
    <s v="AA"/>
    <n v="401"/>
    <s v="G"/>
    <s v="P"/>
    <n v="63"/>
    <m/>
    <m/>
  </r>
  <r>
    <n v="246"/>
    <n v="246100"/>
    <x v="1"/>
    <x v="1"/>
    <x v="0"/>
    <x v="0"/>
    <n v="31.44"/>
    <x v="245"/>
    <s v="Florida"/>
    <s v="GL Summazation - Daily"/>
    <s v="GL Summazation - Daily"/>
    <m/>
    <n v="307460"/>
    <n v="230871"/>
    <m/>
    <m/>
    <m/>
    <m/>
    <s v="J1"/>
    <m/>
    <m/>
    <m/>
    <n v="3"/>
    <n v="16"/>
    <m/>
    <m/>
    <s v="AA"/>
    <n v="401"/>
    <s v="G"/>
    <s v="P"/>
    <n v="378"/>
    <m/>
    <m/>
  </r>
  <r>
    <n v="252"/>
    <n v="252136"/>
    <x v="0"/>
    <x v="0"/>
    <x v="0"/>
    <x v="0"/>
    <n v="27.62"/>
    <x v="245"/>
    <s v="Florida"/>
    <s v="GL Summazation - Daily"/>
    <s v="GL Summazation - Daily"/>
    <m/>
    <n v="307460"/>
    <n v="230871"/>
    <m/>
    <m/>
    <m/>
    <m/>
    <s v="J1"/>
    <m/>
    <m/>
    <m/>
    <n v="3"/>
    <n v="16"/>
    <m/>
    <m/>
    <s v="AA"/>
    <n v="401"/>
    <s v="G"/>
    <s v="P"/>
    <n v="463"/>
    <m/>
    <m/>
  </r>
  <r>
    <n v="252"/>
    <n v="252110"/>
    <x v="0"/>
    <x v="0"/>
    <x v="0"/>
    <x v="0"/>
    <n v="444.92"/>
    <x v="246"/>
    <s v="Florida"/>
    <s v="GL Summazation - Daily"/>
    <s v="GL Summazation - Daily"/>
    <m/>
    <n v="307556"/>
    <n v="231102"/>
    <m/>
    <m/>
    <m/>
    <m/>
    <s v="J1"/>
    <m/>
    <m/>
    <m/>
    <n v="3"/>
    <n v="16"/>
    <m/>
    <m/>
    <s v="AA"/>
    <n v="182"/>
    <s v="G"/>
    <s v="P"/>
    <n v="12"/>
    <m/>
    <m/>
  </r>
  <r>
    <n v="251"/>
    <n v="251102"/>
    <x v="0"/>
    <x v="0"/>
    <x v="0"/>
    <x v="0"/>
    <n v="102.36"/>
    <x v="246"/>
    <s v="Florida"/>
    <s v="GL Summazation - Daily"/>
    <s v="GL Summazation - Daily"/>
    <m/>
    <n v="307556"/>
    <n v="231102"/>
    <m/>
    <m/>
    <m/>
    <m/>
    <s v="J1"/>
    <m/>
    <m/>
    <m/>
    <n v="3"/>
    <n v="16"/>
    <m/>
    <m/>
    <s v="AA"/>
    <n v="182"/>
    <s v="G"/>
    <s v="P"/>
    <n v="15"/>
    <m/>
    <m/>
  </r>
  <r>
    <n v="251"/>
    <n v="251106"/>
    <x v="0"/>
    <x v="0"/>
    <x v="0"/>
    <x v="0"/>
    <n v="119.72"/>
    <x v="246"/>
    <s v="Florida"/>
    <s v="GL Summazation - Daily"/>
    <s v="GL Summazation - Daily"/>
    <m/>
    <n v="307556"/>
    <n v="231102"/>
    <m/>
    <m/>
    <m/>
    <m/>
    <s v="J1"/>
    <m/>
    <m/>
    <m/>
    <n v="3"/>
    <n v="16"/>
    <m/>
    <m/>
    <s v="AA"/>
    <n v="182"/>
    <s v="G"/>
    <s v="P"/>
    <n v="18"/>
    <m/>
    <m/>
  </r>
  <r>
    <n v="252"/>
    <n v="252117"/>
    <x v="0"/>
    <x v="0"/>
    <x v="0"/>
    <x v="0"/>
    <n v="56.4"/>
    <x v="246"/>
    <s v="Florida"/>
    <s v="GL Summazation - Daily"/>
    <s v="GL Summazation - Daily"/>
    <m/>
    <n v="307556"/>
    <n v="231102"/>
    <m/>
    <m/>
    <m/>
    <m/>
    <s v="J1"/>
    <m/>
    <m/>
    <m/>
    <n v="3"/>
    <n v="16"/>
    <m/>
    <m/>
    <s v="AA"/>
    <n v="182"/>
    <s v="G"/>
    <s v="P"/>
    <n v="64"/>
    <m/>
    <m/>
  </r>
  <r>
    <n v="255"/>
    <n v="255100"/>
    <x v="0"/>
    <x v="0"/>
    <x v="0"/>
    <x v="0"/>
    <n v="401.9"/>
    <x v="246"/>
    <s v="Florida"/>
    <s v="GL Summazation - Daily"/>
    <s v="GL Summazation - Daily"/>
    <m/>
    <n v="307556"/>
    <n v="231102"/>
    <m/>
    <m/>
    <m/>
    <m/>
    <s v="J1"/>
    <m/>
    <m/>
    <m/>
    <n v="3"/>
    <n v="16"/>
    <m/>
    <m/>
    <s v="AA"/>
    <n v="182"/>
    <s v="G"/>
    <s v="P"/>
    <n v="77"/>
    <m/>
    <m/>
  </r>
  <r>
    <n v="251"/>
    <n v="251102"/>
    <x v="0"/>
    <x v="0"/>
    <x v="0"/>
    <x v="0"/>
    <n v="48.85"/>
    <x v="247"/>
    <s v="Florida"/>
    <s v="GL Summazation - Daily"/>
    <s v="GL Summazation - Daily"/>
    <m/>
    <n v="307582"/>
    <n v="231186"/>
    <m/>
    <m/>
    <m/>
    <m/>
    <s v="J1"/>
    <m/>
    <m/>
    <m/>
    <n v="3"/>
    <n v="16"/>
    <m/>
    <m/>
    <s v="AA"/>
    <n v="182"/>
    <s v="G"/>
    <s v="P"/>
    <n v="13"/>
    <m/>
    <m/>
  </r>
  <r>
    <n v="255"/>
    <n v="255100"/>
    <x v="0"/>
    <x v="0"/>
    <x v="0"/>
    <x v="0"/>
    <n v="-89.69"/>
    <x v="247"/>
    <s v="Florida"/>
    <s v="GL Summazation - Daily"/>
    <s v="GL Summazation - Daily"/>
    <m/>
    <n v="307582"/>
    <n v="231186"/>
    <m/>
    <m/>
    <m/>
    <m/>
    <s v="J1"/>
    <m/>
    <m/>
    <m/>
    <n v="3"/>
    <n v="16"/>
    <m/>
    <m/>
    <s v="AA"/>
    <n v="182"/>
    <s v="G"/>
    <s v="P"/>
    <n v="71"/>
    <m/>
    <m/>
  </r>
  <r>
    <n v="252"/>
    <n v="252136"/>
    <x v="0"/>
    <x v="0"/>
    <x v="0"/>
    <x v="0"/>
    <n v="113.96"/>
    <x v="247"/>
    <s v="Florida"/>
    <s v="GL Summazation - Daily"/>
    <s v="GL Summazation - Daily"/>
    <m/>
    <n v="307582"/>
    <n v="231186"/>
    <m/>
    <m/>
    <m/>
    <m/>
    <s v="J1"/>
    <m/>
    <m/>
    <m/>
    <n v="3"/>
    <n v="16"/>
    <m/>
    <m/>
    <s v="AA"/>
    <n v="182"/>
    <s v="G"/>
    <s v="P"/>
    <n v="432"/>
    <m/>
    <m/>
  </r>
  <r>
    <n v="252"/>
    <n v="252110"/>
    <x v="0"/>
    <x v="0"/>
    <x v="0"/>
    <x v="0"/>
    <n v="115.45"/>
    <x v="248"/>
    <s v="Florida"/>
    <s v="GL Summazation - Daily"/>
    <s v="GL Summazation - Daily"/>
    <m/>
    <n v="307644"/>
    <n v="231501"/>
    <m/>
    <m/>
    <m/>
    <m/>
    <s v="J1"/>
    <m/>
    <m/>
    <m/>
    <n v="3"/>
    <n v="16"/>
    <m/>
    <m/>
    <s v="AA"/>
    <n v="401"/>
    <s v="G"/>
    <s v="P"/>
    <n v="15"/>
    <m/>
    <m/>
  </r>
  <r>
    <n v="251"/>
    <n v="251102"/>
    <x v="0"/>
    <x v="0"/>
    <x v="0"/>
    <x v="0"/>
    <n v="250.33"/>
    <x v="248"/>
    <s v="Florida"/>
    <s v="GL Summazation - Daily"/>
    <s v="GL Summazation - Daily"/>
    <m/>
    <n v="307644"/>
    <n v="231501"/>
    <m/>
    <m/>
    <m/>
    <m/>
    <s v="J1"/>
    <m/>
    <m/>
    <m/>
    <n v="3"/>
    <n v="16"/>
    <m/>
    <m/>
    <s v="AA"/>
    <n v="401"/>
    <s v="G"/>
    <s v="P"/>
    <n v="19"/>
    <m/>
    <m/>
  </r>
  <r>
    <n v="251"/>
    <n v="251106"/>
    <x v="0"/>
    <x v="0"/>
    <x v="0"/>
    <x v="0"/>
    <n v="1921.48"/>
    <x v="248"/>
    <s v="Florida"/>
    <s v="GL Summazation - Daily"/>
    <s v="GL Summazation - Daily"/>
    <m/>
    <n v="307644"/>
    <n v="231501"/>
    <m/>
    <m/>
    <m/>
    <m/>
    <s v="J1"/>
    <m/>
    <m/>
    <m/>
    <n v="3"/>
    <n v="16"/>
    <m/>
    <m/>
    <s v="AA"/>
    <n v="401"/>
    <s v="G"/>
    <s v="P"/>
    <n v="22"/>
    <m/>
    <m/>
  </r>
  <r>
    <n v="252"/>
    <n v="252106"/>
    <x v="0"/>
    <x v="0"/>
    <x v="0"/>
    <x v="0"/>
    <n v="242.79"/>
    <x v="248"/>
    <s v="Florida"/>
    <s v="GL Summazation - Daily"/>
    <s v="GL Summazation - Daily"/>
    <m/>
    <n v="307644"/>
    <n v="231501"/>
    <m/>
    <m/>
    <m/>
    <m/>
    <s v="J1"/>
    <m/>
    <m/>
    <m/>
    <n v="3"/>
    <n v="16"/>
    <m/>
    <m/>
    <s v="AA"/>
    <n v="401"/>
    <s v="G"/>
    <s v="P"/>
    <n v="25"/>
    <m/>
    <m/>
  </r>
  <r>
    <n v="255"/>
    <n v="255100"/>
    <x v="0"/>
    <x v="0"/>
    <x v="0"/>
    <x v="0"/>
    <n v="234.33"/>
    <x v="248"/>
    <s v="Florida"/>
    <s v="GL Summazation - Daily"/>
    <s v="GL Summazation - Daily"/>
    <m/>
    <n v="307644"/>
    <n v="231501"/>
    <m/>
    <m/>
    <m/>
    <m/>
    <s v="J1"/>
    <m/>
    <m/>
    <m/>
    <n v="3"/>
    <n v="16"/>
    <m/>
    <m/>
    <s v="AA"/>
    <n v="401"/>
    <s v="G"/>
    <s v="P"/>
    <n v="62"/>
    <m/>
    <m/>
  </r>
  <r>
    <n v="246"/>
    <n v="246100"/>
    <x v="1"/>
    <x v="1"/>
    <x v="0"/>
    <x v="0"/>
    <n v="23.01"/>
    <x v="248"/>
    <s v="Florida"/>
    <s v="GL Summazation - Daily"/>
    <s v="GL Summazation - Daily"/>
    <m/>
    <n v="307644"/>
    <n v="231501"/>
    <m/>
    <m/>
    <m/>
    <m/>
    <s v="J1"/>
    <m/>
    <m/>
    <m/>
    <n v="3"/>
    <n v="16"/>
    <m/>
    <m/>
    <s v="AA"/>
    <n v="401"/>
    <s v="G"/>
    <s v="P"/>
    <n v="338"/>
    <m/>
    <m/>
  </r>
  <r>
    <n v="251"/>
    <n v="251106"/>
    <x v="0"/>
    <x v="0"/>
    <x v="0"/>
    <x v="0"/>
    <n v="215.4"/>
    <x v="249"/>
    <s v="Florida"/>
    <s v="GL Summazation - Daily"/>
    <s v="GL Summazation - Daily"/>
    <m/>
    <n v="307655"/>
    <n v="231563"/>
    <m/>
    <m/>
    <m/>
    <m/>
    <s v="J1"/>
    <m/>
    <m/>
    <m/>
    <n v="3"/>
    <n v="16"/>
    <m/>
    <m/>
    <s v="AA"/>
    <n v="182"/>
    <s v="G"/>
    <s v="P"/>
    <n v="34"/>
    <m/>
    <m/>
  </r>
  <r>
    <n v="252"/>
    <n v="252106"/>
    <x v="0"/>
    <x v="0"/>
    <x v="0"/>
    <x v="0"/>
    <n v="106.76"/>
    <x v="249"/>
    <s v="Florida"/>
    <s v="GL Summazation - Daily"/>
    <s v="GL Summazation - Daily"/>
    <m/>
    <n v="307655"/>
    <n v="231563"/>
    <m/>
    <m/>
    <m/>
    <m/>
    <s v="J1"/>
    <m/>
    <m/>
    <m/>
    <n v="3"/>
    <n v="16"/>
    <m/>
    <m/>
    <s v="AA"/>
    <n v="182"/>
    <s v="G"/>
    <s v="P"/>
    <n v="37"/>
    <m/>
    <m/>
  </r>
  <r>
    <n v="252"/>
    <n v="252115"/>
    <x v="0"/>
    <x v="0"/>
    <x v="0"/>
    <x v="0"/>
    <n v="426.22"/>
    <x v="249"/>
    <s v="Florida"/>
    <s v="GL Summazation - Daily"/>
    <s v="GL Summazation - Daily"/>
    <m/>
    <n v="307655"/>
    <n v="231563"/>
    <m/>
    <m/>
    <m/>
    <m/>
    <s v="J1"/>
    <m/>
    <m/>
    <m/>
    <n v="3"/>
    <n v="16"/>
    <m/>
    <m/>
    <s v="AA"/>
    <n v="182"/>
    <s v="G"/>
    <s v="P"/>
    <n v="91"/>
    <m/>
    <m/>
  </r>
  <r>
    <n v="252"/>
    <n v="252136"/>
    <x v="0"/>
    <x v="0"/>
    <x v="0"/>
    <x v="0"/>
    <n v="154.58000000000001"/>
    <x v="249"/>
    <s v="Florida"/>
    <s v="GL Summazation - Daily"/>
    <s v="GL Summazation - Daily"/>
    <m/>
    <n v="307655"/>
    <n v="231563"/>
    <m/>
    <m/>
    <m/>
    <m/>
    <s v="J1"/>
    <m/>
    <m/>
    <m/>
    <n v="3"/>
    <n v="16"/>
    <m/>
    <m/>
    <s v="AA"/>
    <n v="182"/>
    <s v="G"/>
    <s v="P"/>
    <n v="531"/>
    <m/>
    <m/>
  </r>
  <r>
    <n v="251"/>
    <n v="251102"/>
    <x v="0"/>
    <x v="0"/>
    <x v="0"/>
    <x v="0"/>
    <n v="307.02999999999997"/>
    <x v="250"/>
    <s v="Florida"/>
    <s v="GL Summazation - Daily"/>
    <s v="GL Summazation - Daily"/>
    <m/>
    <n v="307666"/>
    <n v="231645"/>
    <m/>
    <m/>
    <m/>
    <m/>
    <s v="J1"/>
    <m/>
    <m/>
    <m/>
    <n v="3"/>
    <n v="16"/>
    <m/>
    <m/>
    <s v="AA"/>
    <n v="182"/>
    <s v="G"/>
    <s v="P"/>
    <n v="33"/>
    <m/>
    <m/>
  </r>
  <r>
    <n v="251"/>
    <n v="251106"/>
    <x v="0"/>
    <x v="0"/>
    <x v="0"/>
    <x v="0"/>
    <n v="416.87"/>
    <x v="250"/>
    <s v="Florida"/>
    <s v="GL Summazation - Daily"/>
    <s v="GL Summazation - Daily"/>
    <m/>
    <n v="307666"/>
    <n v="231645"/>
    <m/>
    <m/>
    <m/>
    <m/>
    <s v="J1"/>
    <m/>
    <m/>
    <m/>
    <n v="3"/>
    <n v="16"/>
    <m/>
    <m/>
    <s v="AA"/>
    <n v="182"/>
    <s v="G"/>
    <s v="P"/>
    <n v="36"/>
    <m/>
    <m/>
  </r>
  <r>
    <n v="252"/>
    <n v="252106"/>
    <x v="0"/>
    <x v="0"/>
    <x v="0"/>
    <x v="0"/>
    <n v="165.05"/>
    <x v="250"/>
    <s v="Florida"/>
    <s v="GL Summazation - Daily"/>
    <s v="GL Summazation - Daily"/>
    <m/>
    <n v="307666"/>
    <n v="231645"/>
    <m/>
    <m/>
    <m/>
    <m/>
    <s v="J1"/>
    <m/>
    <m/>
    <m/>
    <n v="3"/>
    <n v="16"/>
    <m/>
    <m/>
    <s v="AA"/>
    <n v="182"/>
    <s v="G"/>
    <s v="P"/>
    <n v="39"/>
    <m/>
    <m/>
  </r>
  <r>
    <n v="252"/>
    <n v="252110"/>
    <x v="0"/>
    <x v="0"/>
    <x v="0"/>
    <x v="0"/>
    <n v="353.77"/>
    <x v="251"/>
    <s v="Florida"/>
    <s v="GL Summazation - Daily"/>
    <s v="GL Summazation - Daily"/>
    <m/>
    <n v="307683"/>
    <n v="231894"/>
    <m/>
    <m/>
    <m/>
    <m/>
    <s v="J1"/>
    <m/>
    <m/>
    <m/>
    <n v="3"/>
    <n v="16"/>
    <m/>
    <m/>
    <s v="AA"/>
    <n v="252"/>
    <s v="G"/>
    <s v="P"/>
    <n v="19"/>
    <m/>
    <m/>
  </r>
  <r>
    <n v="251"/>
    <n v="251106"/>
    <x v="0"/>
    <x v="0"/>
    <x v="0"/>
    <x v="0"/>
    <n v="137.80000000000001"/>
    <x v="251"/>
    <s v="Florida"/>
    <s v="GL Summazation - Daily"/>
    <s v="GL Summazation - Daily"/>
    <m/>
    <n v="307683"/>
    <n v="231894"/>
    <m/>
    <m/>
    <m/>
    <m/>
    <s v="J1"/>
    <m/>
    <m/>
    <m/>
    <n v="3"/>
    <n v="16"/>
    <m/>
    <m/>
    <s v="AA"/>
    <n v="252"/>
    <s v="G"/>
    <s v="P"/>
    <n v="25"/>
    <m/>
    <m/>
  </r>
  <r>
    <n v="255"/>
    <n v="255100"/>
    <x v="0"/>
    <x v="0"/>
    <x v="0"/>
    <x v="0"/>
    <n v="275.89999999999998"/>
    <x v="251"/>
    <s v="Florida"/>
    <s v="GL Summazation - Daily"/>
    <s v="GL Summazation - Daily"/>
    <m/>
    <n v="307683"/>
    <n v="231894"/>
    <m/>
    <m/>
    <m/>
    <m/>
    <s v="J1"/>
    <m/>
    <m/>
    <m/>
    <n v="3"/>
    <n v="16"/>
    <m/>
    <m/>
    <s v="AA"/>
    <n v="252"/>
    <s v="G"/>
    <s v="P"/>
    <n v="80"/>
    <m/>
    <m/>
  </r>
  <r>
    <n v="246"/>
    <n v="246100"/>
    <x v="1"/>
    <x v="1"/>
    <x v="0"/>
    <x v="0"/>
    <n v="140.25"/>
    <x v="251"/>
    <s v="Florida"/>
    <s v="GL Summazation - Daily"/>
    <s v="GL Summazation - Daily"/>
    <m/>
    <n v="307683"/>
    <n v="231894"/>
    <m/>
    <m/>
    <m/>
    <m/>
    <s v="J1"/>
    <m/>
    <m/>
    <m/>
    <n v="3"/>
    <n v="16"/>
    <m/>
    <m/>
    <s v="AA"/>
    <n v="252"/>
    <s v="G"/>
    <s v="P"/>
    <n v="387"/>
    <m/>
    <m/>
  </r>
  <r>
    <n v="252"/>
    <n v="252110"/>
    <x v="0"/>
    <x v="0"/>
    <x v="0"/>
    <x v="0"/>
    <n v="17.989999999999998"/>
    <x v="252"/>
    <s v="Florida"/>
    <s v="GL Summazation - Daily"/>
    <s v="GL Summazation - Daily"/>
    <m/>
    <n v="307685"/>
    <n v="231915"/>
    <m/>
    <m/>
    <m/>
    <m/>
    <s v="J1"/>
    <m/>
    <m/>
    <m/>
    <n v="3"/>
    <n v="16"/>
    <m/>
    <m/>
    <s v="AA"/>
    <n v="182"/>
    <s v="G"/>
    <s v="P"/>
    <n v="34"/>
    <m/>
    <m/>
  </r>
  <r>
    <n v="251"/>
    <n v="251102"/>
    <x v="0"/>
    <x v="0"/>
    <x v="0"/>
    <x v="0"/>
    <n v="945.5"/>
    <x v="252"/>
    <s v="Florida"/>
    <s v="GL Summazation - Daily"/>
    <s v="GL Summazation - Daily"/>
    <m/>
    <n v="307685"/>
    <n v="231915"/>
    <m/>
    <m/>
    <m/>
    <m/>
    <s v="J1"/>
    <m/>
    <m/>
    <m/>
    <n v="3"/>
    <n v="16"/>
    <m/>
    <m/>
    <s v="AA"/>
    <n v="182"/>
    <s v="G"/>
    <s v="P"/>
    <n v="39"/>
    <m/>
    <m/>
  </r>
  <r>
    <n v="252"/>
    <n v="252106"/>
    <x v="0"/>
    <x v="0"/>
    <x v="0"/>
    <x v="0"/>
    <n v="24.13"/>
    <x v="252"/>
    <s v="Florida"/>
    <s v="GL Summazation - Daily"/>
    <s v="GL Summazation - Daily"/>
    <m/>
    <n v="307685"/>
    <n v="231915"/>
    <m/>
    <m/>
    <m/>
    <m/>
    <s v="J1"/>
    <m/>
    <m/>
    <m/>
    <n v="3"/>
    <n v="16"/>
    <m/>
    <m/>
    <s v="AA"/>
    <n v="182"/>
    <s v="G"/>
    <s v="P"/>
    <n v="45"/>
    <m/>
    <m/>
  </r>
  <r>
    <n v="251"/>
    <n v="251106"/>
    <x v="0"/>
    <x v="0"/>
    <x v="0"/>
    <x v="0"/>
    <n v="21.87"/>
    <x v="253"/>
    <s v="Florida"/>
    <s v="GL Summazation - Daily"/>
    <s v="GL Summazation - Daily"/>
    <m/>
    <n v="307689"/>
    <n v="231999"/>
    <m/>
    <m/>
    <m/>
    <m/>
    <s v="J1"/>
    <m/>
    <m/>
    <m/>
    <n v="3"/>
    <n v="16"/>
    <m/>
    <m/>
    <s v="AA"/>
    <n v="182"/>
    <s v="G"/>
    <s v="P"/>
    <n v="26"/>
    <m/>
    <m/>
  </r>
  <r>
    <n v="252"/>
    <n v="252132"/>
    <x v="1"/>
    <x v="1"/>
    <x v="0"/>
    <x v="0"/>
    <n v="-0.56999999999999995"/>
    <x v="254"/>
    <s v="Florida"/>
    <s v="GL Summazation - Daily"/>
    <s v="GL Summazation - Daily"/>
    <m/>
    <n v="307693"/>
    <n v="232101"/>
    <m/>
    <m/>
    <m/>
    <m/>
    <s v="J1"/>
    <m/>
    <m/>
    <m/>
    <n v="3"/>
    <n v="16"/>
    <m/>
    <m/>
    <s v="AA"/>
    <n v="182"/>
    <s v="G"/>
    <s v="P"/>
    <n v="7"/>
    <m/>
    <m/>
  </r>
  <r>
    <n v="251"/>
    <n v="251106"/>
    <x v="0"/>
    <x v="0"/>
    <x v="0"/>
    <x v="0"/>
    <n v="99.12"/>
    <x v="254"/>
    <s v="Florida"/>
    <s v="GL Summazation - Daily"/>
    <s v="GL Summazation - Daily"/>
    <m/>
    <n v="307693"/>
    <n v="232101"/>
    <m/>
    <m/>
    <m/>
    <m/>
    <s v="J1"/>
    <m/>
    <m/>
    <m/>
    <n v="3"/>
    <n v="16"/>
    <m/>
    <m/>
    <s v="AA"/>
    <n v="182"/>
    <s v="G"/>
    <s v="P"/>
    <n v="38"/>
    <m/>
    <m/>
  </r>
  <r>
    <n v="242"/>
    <n v="242100"/>
    <x v="0"/>
    <x v="0"/>
    <x v="0"/>
    <x v="0"/>
    <n v="215.11"/>
    <x v="254"/>
    <s v="Florida"/>
    <s v="GL Summazation - Daily"/>
    <s v="GL Summazation - Daily"/>
    <m/>
    <n v="307693"/>
    <n v="232101"/>
    <m/>
    <m/>
    <m/>
    <m/>
    <s v="J1"/>
    <m/>
    <m/>
    <m/>
    <n v="3"/>
    <n v="16"/>
    <m/>
    <m/>
    <s v="AA"/>
    <n v="182"/>
    <s v="G"/>
    <s v="P"/>
    <n v="100"/>
    <m/>
    <m/>
  </r>
  <r>
    <n v="248"/>
    <n v="248100"/>
    <x v="0"/>
    <x v="0"/>
    <x v="0"/>
    <x v="0"/>
    <n v="195.75"/>
    <x v="254"/>
    <s v="Florida"/>
    <s v="GL Summazation - Daily"/>
    <s v="GL Summazation - Daily"/>
    <m/>
    <n v="307693"/>
    <n v="232101"/>
    <m/>
    <m/>
    <m/>
    <m/>
    <s v="J1"/>
    <m/>
    <m/>
    <m/>
    <n v="3"/>
    <n v="16"/>
    <m/>
    <m/>
    <s v="AA"/>
    <n v="182"/>
    <s v="G"/>
    <s v="P"/>
    <n v="103"/>
    <m/>
    <m/>
  </r>
  <r>
    <n v="252"/>
    <n v="252136"/>
    <x v="0"/>
    <x v="0"/>
    <x v="0"/>
    <x v="0"/>
    <n v="78.69"/>
    <x v="254"/>
    <s v="Florida"/>
    <s v="GL Summazation - Daily"/>
    <s v="GL Summazation - Daily"/>
    <m/>
    <n v="307693"/>
    <n v="232101"/>
    <m/>
    <m/>
    <m/>
    <m/>
    <s v="J1"/>
    <m/>
    <m/>
    <m/>
    <n v="3"/>
    <n v="16"/>
    <m/>
    <m/>
    <s v="AA"/>
    <n v="182"/>
    <s v="G"/>
    <s v="P"/>
    <n v="513"/>
    <m/>
    <m/>
  </r>
  <r>
    <n v="251"/>
    <n v="251106"/>
    <x v="0"/>
    <x v="0"/>
    <x v="0"/>
    <x v="0"/>
    <n v="67.489999999999995"/>
    <x v="255"/>
    <s v="Florida"/>
    <s v="GL Summazation - Daily"/>
    <s v="GL Summazation - Daily"/>
    <m/>
    <n v="307703"/>
    <n v="232297"/>
    <m/>
    <m/>
    <m/>
    <m/>
    <s v="J1"/>
    <m/>
    <m/>
    <m/>
    <n v="3"/>
    <n v="16"/>
    <m/>
    <m/>
    <s v="AA"/>
    <n v="182"/>
    <s v="G"/>
    <s v="P"/>
    <n v="21"/>
    <m/>
    <m/>
  </r>
  <r>
    <n v="251"/>
    <n v="251106"/>
    <x v="0"/>
    <x v="0"/>
    <x v="0"/>
    <x v="0"/>
    <n v="26.38"/>
    <x v="256"/>
    <s v="Florida"/>
    <s v="GL Summazation - Daily"/>
    <s v="GL Summazation - Daily"/>
    <m/>
    <n v="307948"/>
    <n v="232564"/>
    <m/>
    <m/>
    <m/>
    <m/>
    <s v="J1"/>
    <m/>
    <m/>
    <m/>
    <n v="3"/>
    <n v="16"/>
    <m/>
    <m/>
    <s v="AA"/>
    <n v="182"/>
    <s v="G"/>
    <s v="P"/>
    <n v="22"/>
    <m/>
    <m/>
  </r>
  <r>
    <n v="255"/>
    <n v="255100"/>
    <x v="0"/>
    <x v="0"/>
    <x v="0"/>
    <x v="0"/>
    <n v="411.93"/>
    <x v="256"/>
    <s v="Florida"/>
    <s v="GL Summazation - Daily"/>
    <s v="GL Summazation - Daily"/>
    <m/>
    <n v="307948"/>
    <n v="232564"/>
    <m/>
    <m/>
    <m/>
    <m/>
    <s v="J1"/>
    <m/>
    <m/>
    <m/>
    <n v="3"/>
    <n v="16"/>
    <m/>
    <m/>
    <s v="AA"/>
    <n v="182"/>
    <s v="G"/>
    <s v="P"/>
    <n v="70"/>
    <m/>
    <m/>
  </r>
  <r>
    <n v="246"/>
    <n v="246100"/>
    <x v="1"/>
    <x v="1"/>
    <x v="0"/>
    <x v="0"/>
    <n v="215.77"/>
    <x v="256"/>
    <s v="Florida"/>
    <s v="GL Summazation - Daily"/>
    <s v="GL Summazation - Daily"/>
    <m/>
    <n v="307948"/>
    <n v="232564"/>
    <m/>
    <m/>
    <m/>
    <m/>
    <s v="J1"/>
    <m/>
    <m/>
    <m/>
    <n v="3"/>
    <n v="16"/>
    <m/>
    <m/>
    <s v="AA"/>
    <n v="182"/>
    <s v="G"/>
    <s v="P"/>
    <n v="376"/>
    <m/>
    <m/>
  </r>
  <r>
    <n v="252"/>
    <n v="252110"/>
    <x v="0"/>
    <x v="0"/>
    <x v="0"/>
    <x v="0"/>
    <n v="66.16"/>
    <x v="257"/>
    <s v="Florida"/>
    <s v="GL Summazation - Daily"/>
    <s v="GL Summazation - Daily"/>
    <m/>
    <n v="307968"/>
    <n v="232902"/>
    <m/>
    <m/>
    <m/>
    <m/>
    <s v="J1"/>
    <m/>
    <m/>
    <m/>
    <n v="3"/>
    <n v="16"/>
    <m/>
    <m/>
    <s v="AA"/>
    <n v="182"/>
    <s v="G"/>
    <s v="P"/>
    <n v="22"/>
    <m/>
    <m/>
  </r>
  <r>
    <n v="251"/>
    <n v="251102"/>
    <x v="0"/>
    <x v="0"/>
    <x v="0"/>
    <x v="0"/>
    <n v="117.51"/>
    <x v="257"/>
    <s v="Florida"/>
    <s v="GL Summazation - Daily"/>
    <s v="GL Summazation - Daily"/>
    <m/>
    <n v="307968"/>
    <n v="232902"/>
    <m/>
    <m/>
    <m/>
    <m/>
    <s v="J1"/>
    <m/>
    <m/>
    <m/>
    <n v="3"/>
    <n v="16"/>
    <m/>
    <m/>
    <s v="AA"/>
    <n v="182"/>
    <s v="G"/>
    <s v="P"/>
    <n v="27"/>
    <m/>
    <m/>
  </r>
  <r>
    <n v="251"/>
    <n v="251106"/>
    <x v="0"/>
    <x v="0"/>
    <x v="0"/>
    <x v="0"/>
    <n v="109.79"/>
    <x v="257"/>
    <s v="Florida"/>
    <s v="GL Summazation - Daily"/>
    <s v="GL Summazation - Daily"/>
    <m/>
    <n v="307968"/>
    <n v="232902"/>
    <m/>
    <m/>
    <m/>
    <m/>
    <s v="J1"/>
    <m/>
    <m/>
    <m/>
    <n v="3"/>
    <n v="16"/>
    <m/>
    <m/>
    <s v="AA"/>
    <n v="182"/>
    <s v="G"/>
    <s v="P"/>
    <n v="30"/>
    <m/>
    <m/>
  </r>
  <r>
    <n v="252"/>
    <n v="252106"/>
    <x v="0"/>
    <x v="0"/>
    <x v="0"/>
    <x v="0"/>
    <n v="94.85"/>
    <x v="257"/>
    <s v="Florida"/>
    <s v="GL Summazation - Daily"/>
    <s v="GL Summazation - Daily"/>
    <m/>
    <n v="307968"/>
    <n v="232902"/>
    <m/>
    <m/>
    <m/>
    <m/>
    <s v="J1"/>
    <m/>
    <m/>
    <m/>
    <n v="3"/>
    <n v="16"/>
    <m/>
    <m/>
    <s v="AA"/>
    <n v="182"/>
    <s v="G"/>
    <s v="P"/>
    <n v="34"/>
    <m/>
    <m/>
  </r>
  <r>
    <n v="259"/>
    <n v="259100"/>
    <x v="0"/>
    <x v="0"/>
    <x v="0"/>
    <x v="0"/>
    <n v="52.73"/>
    <x v="257"/>
    <s v="Florida"/>
    <s v="GL Summazation - Daily"/>
    <s v="GL Summazation - Daily"/>
    <m/>
    <n v="307968"/>
    <n v="232902"/>
    <m/>
    <m/>
    <m/>
    <m/>
    <s v="J1"/>
    <m/>
    <m/>
    <m/>
    <n v="3"/>
    <n v="16"/>
    <m/>
    <m/>
    <s v="AA"/>
    <n v="182"/>
    <s v="G"/>
    <s v="P"/>
    <n v="68"/>
    <m/>
    <m/>
  </r>
  <r>
    <n v="252"/>
    <n v="252125"/>
    <x v="0"/>
    <x v="0"/>
    <x v="0"/>
    <x v="0"/>
    <n v="93.69"/>
    <x v="257"/>
    <s v="Florida"/>
    <s v="GL Summazation - Daily"/>
    <s v="GL Summazation - Daily"/>
    <m/>
    <n v="307968"/>
    <n v="232902"/>
    <m/>
    <m/>
    <m/>
    <m/>
    <s v="J1"/>
    <m/>
    <m/>
    <m/>
    <n v="3"/>
    <n v="16"/>
    <m/>
    <m/>
    <s v="AA"/>
    <n v="182"/>
    <s v="G"/>
    <s v="P"/>
    <n v="72"/>
    <m/>
    <m/>
  </r>
  <r>
    <n v="255"/>
    <n v="255100"/>
    <x v="0"/>
    <x v="0"/>
    <x v="0"/>
    <x v="0"/>
    <n v="6.98"/>
    <x v="257"/>
    <s v="Florida"/>
    <s v="GL Summazation - Daily"/>
    <s v="GL Summazation - Daily"/>
    <m/>
    <n v="307968"/>
    <n v="232902"/>
    <m/>
    <m/>
    <m/>
    <m/>
    <s v="J1"/>
    <m/>
    <m/>
    <m/>
    <n v="3"/>
    <n v="16"/>
    <m/>
    <m/>
    <s v="AA"/>
    <n v="182"/>
    <s v="G"/>
    <s v="P"/>
    <n v="78"/>
    <m/>
    <m/>
  </r>
  <r>
    <n v="246"/>
    <n v="246100"/>
    <x v="1"/>
    <x v="1"/>
    <x v="0"/>
    <x v="0"/>
    <n v="98.46"/>
    <x v="257"/>
    <s v="Florida"/>
    <s v="GL Summazation - Daily"/>
    <s v="GL Summazation - Daily"/>
    <m/>
    <n v="307968"/>
    <n v="232902"/>
    <m/>
    <m/>
    <m/>
    <m/>
    <s v="J1"/>
    <m/>
    <m/>
    <m/>
    <n v="3"/>
    <n v="16"/>
    <m/>
    <m/>
    <s v="AA"/>
    <n v="182"/>
    <s v="G"/>
    <s v="P"/>
    <n v="333"/>
    <m/>
    <m/>
  </r>
  <r>
    <n v="252"/>
    <n v="252114"/>
    <x v="0"/>
    <x v="0"/>
    <x v="0"/>
    <x v="0"/>
    <n v="844.22"/>
    <x v="258"/>
    <s v="Florida"/>
    <s v="GL Summazation - Daily"/>
    <s v="GL Summazation - Daily"/>
    <m/>
    <n v="307972"/>
    <n v="232940"/>
    <m/>
    <m/>
    <m/>
    <m/>
    <s v="J1"/>
    <m/>
    <m/>
    <m/>
    <n v="3"/>
    <n v="16"/>
    <m/>
    <m/>
    <s v="AA"/>
    <n v="182"/>
    <s v="G"/>
    <s v="P"/>
    <n v="11"/>
    <m/>
    <m/>
  </r>
  <r>
    <n v="251"/>
    <n v="251106"/>
    <x v="0"/>
    <x v="0"/>
    <x v="0"/>
    <x v="0"/>
    <n v="43.47"/>
    <x v="258"/>
    <s v="Florida"/>
    <s v="GL Summazation - Daily"/>
    <s v="GL Summazation - Daily"/>
    <m/>
    <n v="307972"/>
    <n v="232940"/>
    <m/>
    <m/>
    <m/>
    <m/>
    <s v="J1"/>
    <m/>
    <m/>
    <m/>
    <n v="3"/>
    <n v="16"/>
    <m/>
    <m/>
    <s v="AA"/>
    <n v="182"/>
    <s v="G"/>
    <s v="P"/>
    <n v="16"/>
    <m/>
    <m/>
  </r>
  <r>
    <n v="252"/>
    <n v="252118"/>
    <x v="0"/>
    <x v="0"/>
    <x v="0"/>
    <x v="0"/>
    <n v="109.22"/>
    <x v="258"/>
    <s v="Florida"/>
    <s v="GL Summazation - Daily"/>
    <s v="GL Summazation - Daily"/>
    <m/>
    <n v="307972"/>
    <n v="232940"/>
    <m/>
    <m/>
    <m/>
    <m/>
    <s v="J1"/>
    <m/>
    <m/>
    <m/>
    <n v="3"/>
    <n v="16"/>
    <m/>
    <m/>
    <s v="AA"/>
    <n v="182"/>
    <s v="G"/>
    <s v="P"/>
    <n v="53"/>
    <m/>
    <m/>
  </r>
  <r>
    <n v="248"/>
    <n v="248100"/>
    <x v="0"/>
    <x v="0"/>
    <x v="0"/>
    <x v="0"/>
    <n v="91.44"/>
    <x v="258"/>
    <s v="Florida"/>
    <s v="GL Summazation - Daily"/>
    <s v="GL Summazation - Daily"/>
    <m/>
    <n v="307972"/>
    <n v="232940"/>
    <m/>
    <m/>
    <m/>
    <m/>
    <s v="J1"/>
    <m/>
    <m/>
    <m/>
    <n v="3"/>
    <n v="16"/>
    <m/>
    <m/>
    <s v="AA"/>
    <n v="182"/>
    <s v="G"/>
    <s v="P"/>
    <n v="59"/>
    <m/>
    <m/>
  </r>
  <r>
    <n v="255"/>
    <n v="255100"/>
    <x v="0"/>
    <x v="0"/>
    <x v="0"/>
    <x v="0"/>
    <n v="49.24"/>
    <x v="258"/>
    <s v="Florida"/>
    <s v="GL Summazation - Daily"/>
    <s v="GL Summazation - Daily"/>
    <m/>
    <n v="307972"/>
    <n v="232940"/>
    <m/>
    <m/>
    <m/>
    <m/>
    <s v="J1"/>
    <m/>
    <m/>
    <m/>
    <n v="3"/>
    <n v="16"/>
    <m/>
    <m/>
    <s v="AA"/>
    <n v="182"/>
    <s v="G"/>
    <s v="P"/>
    <n v="62"/>
    <m/>
    <m/>
  </r>
  <r>
    <n v="251"/>
    <n v="251102"/>
    <x v="0"/>
    <x v="0"/>
    <x v="0"/>
    <x v="0"/>
    <n v="159.78"/>
    <x v="259"/>
    <s v="Florida"/>
    <s v="GL Summazation - Daily"/>
    <s v="GL Summazation - Daily"/>
    <m/>
    <n v="307989"/>
    <n v="233022"/>
    <m/>
    <m/>
    <m/>
    <m/>
    <s v="J1"/>
    <m/>
    <m/>
    <m/>
    <n v="3"/>
    <n v="16"/>
    <m/>
    <m/>
    <s v="AA"/>
    <n v="254"/>
    <s v="G"/>
    <s v="P"/>
    <n v="27"/>
    <m/>
    <m/>
  </r>
  <r>
    <n v="251"/>
    <n v="251106"/>
    <x v="0"/>
    <x v="0"/>
    <x v="0"/>
    <x v="0"/>
    <n v="34.31"/>
    <x v="259"/>
    <s v="Florida"/>
    <s v="GL Summazation - Daily"/>
    <s v="GL Summazation - Daily"/>
    <m/>
    <n v="307989"/>
    <n v="233022"/>
    <m/>
    <m/>
    <m/>
    <m/>
    <s v="J1"/>
    <m/>
    <m/>
    <m/>
    <n v="3"/>
    <n v="16"/>
    <m/>
    <m/>
    <s v="AA"/>
    <n v="254"/>
    <s v="G"/>
    <s v="P"/>
    <n v="30"/>
    <m/>
    <m/>
  </r>
  <r>
    <n v="252"/>
    <n v="252106"/>
    <x v="0"/>
    <x v="0"/>
    <x v="0"/>
    <x v="0"/>
    <n v="128.22999999999999"/>
    <x v="259"/>
    <s v="Florida"/>
    <s v="GL Summazation - Daily"/>
    <s v="GL Summazation - Daily"/>
    <m/>
    <n v="307989"/>
    <n v="233022"/>
    <m/>
    <m/>
    <m/>
    <m/>
    <s v="J1"/>
    <m/>
    <m/>
    <m/>
    <n v="3"/>
    <n v="16"/>
    <m/>
    <m/>
    <s v="AA"/>
    <n v="254"/>
    <s v="G"/>
    <s v="P"/>
    <n v="32"/>
    <m/>
    <m/>
  </r>
  <r>
    <n v="255"/>
    <n v="255100"/>
    <x v="0"/>
    <x v="0"/>
    <x v="0"/>
    <x v="0"/>
    <n v="113.94"/>
    <x v="259"/>
    <s v="Florida"/>
    <s v="GL Summazation - Daily"/>
    <s v="GL Summazation - Daily"/>
    <m/>
    <n v="307989"/>
    <n v="233022"/>
    <m/>
    <m/>
    <m/>
    <m/>
    <s v="J1"/>
    <m/>
    <m/>
    <m/>
    <n v="3"/>
    <n v="16"/>
    <m/>
    <m/>
    <s v="AA"/>
    <n v="254"/>
    <s v="G"/>
    <s v="P"/>
    <n v="67"/>
    <m/>
    <m/>
  </r>
  <r>
    <n v="256"/>
    <n v="256100"/>
    <x v="1"/>
    <x v="1"/>
    <x v="0"/>
    <x v="0"/>
    <n v="354.2"/>
    <x v="259"/>
    <s v="Florida"/>
    <s v="GL Summazation - Daily"/>
    <s v="GL Summazation - Daily"/>
    <m/>
    <n v="307989"/>
    <n v="233022"/>
    <m/>
    <m/>
    <m/>
    <m/>
    <s v="J1"/>
    <m/>
    <m/>
    <m/>
    <n v="3"/>
    <n v="16"/>
    <m/>
    <m/>
    <s v="AA"/>
    <n v="254"/>
    <s v="G"/>
    <s v="P"/>
    <n v="377"/>
    <m/>
    <m/>
  </r>
  <r>
    <n v="252"/>
    <n v="252110"/>
    <x v="0"/>
    <x v="0"/>
    <x v="0"/>
    <x v="0"/>
    <n v="90.42"/>
    <x v="260"/>
    <s v="Florida"/>
    <s v="GL Summazation - Daily"/>
    <s v="GL Summazation - Daily"/>
    <m/>
    <n v="307990"/>
    <n v="233028"/>
    <m/>
    <m/>
    <m/>
    <m/>
    <s v="J1"/>
    <m/>
    <m/>
    <m/>
    <n v="3"/>
    <n v="16"/>
    <m/>
    <m/>
    <s v="AA"/>
    <n v="401"/>
    <s v="G"/>
    <s v="P"/>
    <n v="25"/>
    <m/>
    <m/>
  </r>
  <r>
    <n v="251"/>
    <n v="251102"/>
    <x v="0"/>
    <x v="0"/>
    <x v="0"/>
    <x v="0"/>
    <n v="90.82"/>
    <x v="260"/>
    <s v="Florida"/>
    <s v="GL Summazation - Daily"/>
    <s v="GL Summazation - Daily"/>
    <m/>
    <n v="307990"/>
    <n v="233028"/>
    <m/>
    <m/>
    <m/>
    <m/>
    <s v="J1"/>
    <m/>
    <m/>
    <m/>
    <n v="3"/>
    <n v="16"/>
    <m/>
    <m/>
    <s v="AA"/>
    <n v="401"/>
    <s v="G"/>
    <s v="P"/>
    <n v="28"/>
    <m/>
    <m/>
  </r>
  <r>
    <n v="251"/>
    <n v="251106"/>
    <x v="0"/>
    <x v="0"/>
    <x v="0"/>
    <x v="0"/>
    <n v="-0.04"/>
    <x v="260"/>
    <s v="Florida"/>
    <s v="GL Summazation - Daily"/>
    <s v="GL Summazation - Daily"/>
    <m/>
    <n v="307990"/>
    <n v="233028"/>
    <m/>
    <m/>
    <m/>
    <m/>
    <s v="J1"/>
    <m/>
    <m/>
    <m/>
    <n v="3"/>
    <n v="16"/>
    <m/>
    <m/>
    <s v="AA"/>
    <n v="401"/>
    <s v="G"/>
    <s v="P"/>
    <n v="31"/>
    <m/>
    <m/>
  </r>
  <r>
    <n v="252"/>
    <n v="252106"/>
    <x v="0"/>
    <x v="0"/>
    <x v="0"/>
    <x v="0"/>
    <n v="18.36"/>
    <x v="260"/>
    <s v="Florida"/>
    <s v="GL Summazation - Daily"/>
    <s v="GL Summazation - Daily"/>
    <m/>
    <n v="307990"/>
    <n v="233028"/>
    <m/>
    <m/>
    <m/>
    <m/>
    <s v="J1"/>
    <m/>
    <m/>
    <m/>
    <n v="3"/>
    <n v="16"/>
    <m/>
    <m/>
    <s v="AA"/>
    <n v="401"/>
    <s v="G"/>
    <s v="P"/>
    <n v="34"/>
    <m/>
    <m/>
  </r>
  <r>
    <n v="259"/>
    <n v="259100"/>
    <x v="0"/>
    <x v="0"/>
    <x v="0"/>
    <x v="0"/>
    <n v="112.08"/>
    <x v="260"/>
    <s v="Florida"/>
    <s v="GL Summazation - Daily"/>
    <s v="GL Summazation - Daily"/>
    <m/>
    <n v="307990"/>
    <n v="233028"/>
    <m/>
    <m/>
    <m/>
    <m/>
    <s v="J1"/>
    <m/>
    <m/>
    <m/>
    <n v="3"/>
    <n v="16"/>
    <m/>
    <m/>
    <s v="AA"/>
    <n v="401"/>
    <s v="G"/>
    <s v="P"/>
    <n v="64"/>
    <m/>
    <m/>
  </r>
  <r>
    <n v="252"/>
    <n v="252115"/>
    <x v="0"/>
    <x v="0"/>
    <x v="0"/>
    <x v="0"/>
    <n v="255.16"/>
    <x v="260"/>
    <s v="Florida"/>
    <s v="GL Summazation - Daily"/>
    <s v="GL Summazation - Daily"/>
    <m/>
    <n v="307990"/>
    <n v="233028"/>
    <m/>
    <m/>
    <m/>
    <m/>
    <s v="J1"/>
    <m/>
    <m/>
    <m/>
    <n v="3"/>
    <n v="16"/>
    <m/>
    <m/>
    <s v="AA"/>
    <n v="401"/>
    <s v="G"/>
    <s v="P"/>
    <n v="65"/>
    <m/>
    <m/>
  </r>
  <r>
    <n v="255"/>
    <n v="255100"/>
    <x v="0"/>
    <x v="0"/>
    <x v="0"/>
    <x v="0"/>
    <n v="154.94"/>
    <x v="260"/>
    <s v="Florida"/>
    <s v="GL Summazation - Daily"/>
    <s v="GL Summazation - Daily"/>
    <m/>
    <n v="307990"/>
    <n v="233028"/>
    <m/>
    <m/>
    <m/>
    <m/>
    <s v="J1"/>
    <m/>
    <m/>
    <m/>
    <n v="3"/>
    <n v="16"/>
    <m/>
    <m/>
    <s v="AA"/>
    <n v="401"/>
    <s v="G"/>
    <s v="P"/>
    <n v="75"/>
    <m/>
    <m/>
  </r>
  <r>
    <n v="251"/>
    <n v="251102"/>
    <x v="0"/>
    <x v="0"/>
    <x v="0"/>
    <x v="0"/>
    <n v="48.49"/>
    <x v="261"/>
    <s v="Florida"/>
    <s v="GL Summazation - Daily"/>
    <s v="GL Summazation - Daily"/>
    <m/>
    <n v="308018"/>
    <n v="233182"/>
    <m/>
    <m/>
    <m/>
    <m/>
    <s v="J1"/>
    <m/>
    <m/>
    <m/>
    <n v="4"/>
    <n v="16"/>
    <m/>
    <m/>
    <s v="AA"/>
    <n v="182"/>
    <s v="G"/>
    <s v="P"/>
    <n v="13"/>
    <m/>
    <m/>
  </r>
  <r>
    <n v="252"/>
    <n v="252106"/>
    <x v="0"/>
    <x v="0"/>
    <x v="0"/>
    <x v="0"/>
    <n v="392.98"/>
    <x v="261"/>
    <s v="Florida"/>
    <s v="GL Summazation - Daily"/>
    <s v="GL Summazation - Daily"/>
    <m/>
    <n v="308018"/>
    <n v="233182"/>
    <m/>
    <m/>
    <m/>
    <m/>
    <s v="J1"/>
    <m/>
    <m/>
    <m/>
    <n v="4"/>
    <n v="16"/>
    <m/>
    <m/>
    <s v="AA"/>
    <n v="182"/>
    <s v="G"/>
    <s v="P"/>
    <n v="18"/>
    <m/>
    <m/>
  </r>
  <r>
    <n v="252"/>
    <n v="252116"/>
    <x v="0"/>
    <x v="0"/>
    <x v="0"/>
    <x v="0"/>
    <n v="35.630000000000003"/>
    <x v="261"/>
    <s v="Florida"/>
    <s v="GL Summazation - Daily"/>
    <s v="GL Summazation - Daily"/>
    <m/>
    <n v="308018"/>
    <n v="233182"/>
    <m/>
    <m/>
    <m/>
    <m/>
    <s v="J1"/>
    <m/>
    <m/>
    <m/>
    <n v="4"/>
    <n v="16"/>
    <m/>
    <m/>
    <s v="AA"/>
    <n v="182"/>
    <s v="G"/>
    <s v="P"/>
    <n v="57"/>
    <m/>
    <m/>
  </r>
  <r>
    <n v="252"/>
    <n v="252110"/>
    <x v="0"/>
    <x v="0"/>
    <x v="0"/>
    <x v="0"/>
    <n v="296.37"/>
    <x v="262"/>
    <s v="Florida"/>
    <s v="GL Summazation - Daily"/>
    <s v="GL Summazation - Daily"/>
    <m/>
    <n v="308074"/>
    <n v="233487"/>
    <m/>
    <m/>
    <m/>
    <m/>
    <s v="J1"/>
    <m/>
    <m/>
    <m/>
    <n v="4"/>
    <n v="16"/>
    <m/>
    <m/>
    <s v="AA"/>
    <n v="182"/>
    <s v="G"/>
    <s v="P"/>
    <n v="11"/>
    <m/>
    <m/>
  </r>
  <r>
    <n v="251"/>
    <n v="251102"/>
    <x v="0"/>
    <x v="0"/>
    <x v="0"/>
    <x v="0"/>
    <n v="27.68"/>
    <x v="262"/>
    <s v="Florida"/>
    <s v="GL Summazation - Daily"/>
    <s v="GL Summazation - Daily"/>
    <m/>
    <n v="308074"/>
    <n v="233487"/>
    <m/>
    <m/>
    <m/>
    <m/>
    <s v="J1"/>
    <m/>
    <m/>
    <m/>
    <n v="4"/>
    <n v="16"/>
    <m/>
    <m/>
    <s v="AA"/>
    <n v="182"/>
    <s v="G"/>
    <s v="P"/>
    <n v="14"/>
    <m/>
    <m/>
  </r>
  <r>
    <n v="252"/>
    <n v="252106"/>
    <x v="0"/>
    <x v="0"/>
    <x v="0"/>
    <x v="0"/>
    <n v="502.24"/>
    <x v="262"/>
    <s v="Florida"/>
    <s v="GL Summazation - Daily"/>
    <s v="GL Summazation - Daily"/>
    <m/>
    <n v="308074"/>
    <n v="233487"/>
    <m/>
    <m/>
    <m/>
    <m/>
    <s v="J1"/>
    <m/>
    <m/>
    <m/>
    <n v="4"/>
    <n v="16"/>
    <m/>
    <m/>
    <s v="AA"/>
    <n v="182"/>
    <s v="G"/>
    <s v="P"/>
    <n v="19"/>
    <m/>
    <m/>
  </r>
  <r>
    <n v="259"/>
    <n v="259100"/>
    <x v="0"/>
    <x v="0"/>
    <x v="0"/>
    <x v="0"/>
    <m/>
    <x v="262"/>
    <s v="Florida"/>
    <s v="GL Summazation - Daily"/>
    <s v="GL Summazation - Daily"/>
    <m/>
    <n v="308074"/>
    <n v="233487"/>
    <m/>
    <m/>
    <m/>
    <m/>
    <s v="J1"/>
    <m/>
    <m/>
    <m/>
    <n v="4"/>
    <n v="16"/>
    <m/>
    <m/>
    <s v="AA"/>
    <n v="182"/>
    <s v="G"/>
    <s v="P"/>
    <n v="60"/>
    <m/>
    <m/>
  </r>
  <r>
    <n v="246"/>
    <n v="246100"/>
    <x v="1"/>
    <x v="1"/>
    <x v="0"/>
    <x v="0"/>
    <n v="193.87"/>
    <x v="262"/>
    <s v="Florida"/>
    <s v="GL Summazation - Daily"/>
    <s v="GL Summazation - Daily"/>
    <m/>
    <n v="308074"/>
    <n v="233487"/>
    <m/>
    <m/>
    <m/>
    <m/>
    <s v="J1"/>
    <m/>
    <m/>
    <m/>
    <n v="4"/>
    <n v="16"/>
    <m/>
    <m/>
    <s v="AA"/>
    <n v="182"/>
    <s v="G"/>
    <s v="P"/>
    <n v="339"/>
    <m/>
    <m/>
  </r>
  <r>
    <n v="255"/>
    <n v="255101"/>
    <x v="1"/>
    <x v="1"/>
    <x v="0"/>
    <x v="0"/>
    <n v="-0.46"/>
    <x v="262"/>
    <s v="Florida"/>
    <s v="GL Summazation - Daily"/>
    <s v="GL Summazation - Daily"/>
    <m/>
    <n v="308074"/>
    <n v="233487"/>
    <m/>
    <m/>
    <m/>
    <m/>
    <s v="J1"/>
    <m/>
    <m/>
    <m/>
    <n v="4"/>
    <n v="16"/>
    <m/>
    <m/>
    <s v="AA"/>
    <n v="182"/>
    <s v="G"/>
    <s v="P"/>
    <n v="344"/>
    <m/>
    <m/>
  </r>
  <r>
    <n v="252"/>
    <n v="252110"/>
    <x v="0"/>
    <x v="0"/>
    <x v="0"/>
    <x v="0"/>
    <n v="765.13"/>
    <x v="263"/>
    <s v="Florida"/>
    <s v="GL Summazation - Daily"/>
    <s v="GL Summazation - Daily"/>
    <m/>
    <n v="308105"/>
    <n v="233631"/>
    <m/>
    <m/>
    <m/>
    <m/>
    <s v="J1"/>
    <m/>
    <m/>
    <m/>
    <n v="4"/>
    <n v="16"/>
    <m/>
    <m/>
    <s v="AA"/>
    <n v="182"/>
    <s v="G"/>
    <s v="P"/>
    <n v="21"/>
    <m/>
    <m/>
  </r>
  <r>
    <n v="251"/>
    <n v="251102"/>
    <x v="0"/>
    <x v="0"/>
    <x v="0"/>
    <x v="0"/>
    <n v="127.84"/>
    <x v="263"/>
    <s v="Florida"/>
    <s v="GL Summazation - Daily"/>
    <s v="GL Summazation - Daily"/>
    <m/>
    <n v="308105"/>
    <n v="233631"/>
    <m/>
    <m/>
    <m/>
    <m/>
    <s v="J1"/>
    <m/>
    <m/>
    <m/>
    <n v="4"/>
    <n v="16"/>
    <m/>
    <m/>
    <s v="AA"/>
    <n v="182"/>
    <s v="G"/>
    <s v="P"/>
    <n v="24"/>
    <m/>
    <m/>
  </r>
  <r>
    <n v="252"/>
    <n v="252106"/>
    <x v="0"/>
    <x v="0"/>
    <x v="0"/>
    <x v="0"/>
    <n v="341.57"/>
    <x v="263"/>
    <s v="Florida"/>
    <s v="GL Summazation - Daily"/>
    <s v="GL Summazation - Daily"/>
    <m/>
    <n v="308105"/>
    <n v="233631"/>
    <m/>
    <m/>
    <m/>
    <m/>
    <s v="J1"/>
    <m/>
    <m/>
    <m/>
    <n v="4"/>
    <n v="16"/>
    <m/>
    <m/>
    <s v="AA"/>
    <n v="182"/>
    <s v="G"/>
    <s v="P"/>
    <n v="29"/>
    <m/>
    <m/>
  </r>
  <r>
    <n v="252"/>
    <n v="252123"/>
    <x v="0"/>
    <x v="0"/>
    <x v="0"/>
    <x v="0"/>
    <n v="32.979999999999997"/>
    <x v="263"/>
    <s v="Florida"/>
    <s v="GL Summazation - Daily"/>
    <s v="GL Summazation - Daily"/>
    <m/>
    <n v="308105"/>
    <n v="233631"/>
    <m/>
    <m/>
    <m/>
    <m/>
    <s v="J1"/>
    <m/>
    <m/>
    <m/>
    <n v="4"/>
    <n v="16"/>
    <m/>
    <m/>
    <s v="AA"/>
    <n v="182"/>
    <s v="G"/>
    <s v="P"/>
    <n v="76"/>
    <m/>
    <m/>
  </r>
  <r>
    <n v="255"/>
    <n v="255100"/>
    <x v="0"/>
    <x v="0"/>
    <x v="0"/>
    <x v="0"/>
    <n v="40.96"/>
    <x v="263"/>
    <s v="Florida"/>
    <s v="GL Summazation - Daily"/>
    <s v="GL Summazation - Daily"/>
    <m/>
    <n v="308105"/>
    <n v="233631"/>
    <m/>
    <m/>
    <m/>
    <m/>
    <s v="J1"/>
    <m/>
    <m/>
    <m/>
    <n v="4"/>
    <n v="16"/>
    <m/>
    <m/>
    <s v="AA"/>
    <n v="182"/>
    <s v="G"/>
    <s v="P"/>
    <n v="86"/>
    <m/>
    <m/>
  </r>
  <r>
    <n v="252"/>
    <n v="252106"/>
    <x v="0"/>
    <x v="0"/>
    <x v="0"/>
    <x v="0"/>
    <n v="0.25"/>
    <x v="264"/>
    <s v="Florida"/>
    <s v="GL Summazation - Daily"/>
    <s v="GL Summazation - Daily"/>
    <m/>
    <n v="308137"/>
    <n v="233816"/>
    <m/>
    <m/>
    <m/>
    <m/>
    <s v="J1"/>
    <m/>
    <m/>
    <m/>
    <n v="4"/>
    <n v="16"/>
    <m/>
    <m/>
    <s v="AA"/>
    <n v="401"/>
    <s v="G"/>
    <s v="P"/>
    <n v="17"/>
    <m/>
    <m/>
  </r>
  <r>
    <n v="260"/>
    <n v="260100"/>
    <x v="0"/>
    <x v="0"/>
    <x v="0"/>
    <x v="0"/>
    <n v="30.84"/>
    <x v="264"/>
    <s v="Florida"/>
    <s v="GL Summazation - Daily"/>
    <s v="GL Summazation - Daily"/>
    <m/>
    <n v="308137"/>
    <n v="233816"/>
    <m/>
    <m/>
    <m/>
    <m/>
    <s v="J1"/>
    <m/>
    <m/>
    <m/>
    <n v="4"/>
    <n v="16"/>
    <m/>
    <m/>
    <s v="AA"/>
    <n v="401"/>
    <s v="G"/>
    <s v="P"/>
    <n v="62"/>
    <m/>
    <m/>
  </r>
  <r>
    <n v="242"/>
    <n v="242100"/>
    <x v="0"/>
    <x v="0"/>
    <x v="0"/>
    <x v="0"/>
    <n v="53.81"/>
    <x v="264"/>
    <s v="Florida"/>
    <s v="GL Summazation - Daily"/>
    <s v="GL Summazation - Daily"/>
    <m/>
    <n v="308137"/>
    <n v="233816"/>
    <m/>
    <m/>
    <m/>
    <m/>
    <s v="J1"/>
    <m/>
    <m/>
    <m/>
    <n v="4"/>
    <n v="16"/>
    <m/>
    <m/>
    <s v="AA"/>
    <n v="401"/>
    <s v="G"/>
    <s v="P"/>
    <n v="73"/>
    <m/>
    <m/>
  </r>
  <r>
    <n v="255"/>
    <n v="255100"/>
    <x v="0"/>
    <x v="0"/>
    <x v="0"/>
    <x v="0"/>
    <n v="97.78"/>
    <x v="264"/>
    <s v="Florida"/>
    <s v="GL Summazation - Daily"/>
    <s v="GL Summazation - Daily"/>
    <m/>
    <n v="308137"/>
    <n v="233816"/>
    <m/>
    <m/>
    <m/>
    <m/>
    <s v="J1"/>
    <m/>
    <m/>
    <m/>
    <n v="4"/>
    <n v="16"/>
    <m/>
    <m/>
    <s v="AA"/>
    <n v="401"/>
    <s v="G"/>
    <s v="P"/>
    <n v="77"/>
    <m/>
    <m/>
  </r>
  <r>
    <n v="251"/>
    <n v="251102"/>
    <x v="0"/>
    <x v="0"/>
    <x v="0"/>
    <x v="0"/>
    <n v="163.01"/>
    <x v="265"/>
    <s v="Florida"/>
    <s v="GL Summazation - Daily"/>
    <s v="GL Summazation - Daily"/>
    <m/>
    <n v="308139"/>
    <n v="233845"/>
    <m/>
    <m/>
    <m/>
    <m/>
    <s v="J1"/>
    <m/>
    <m/>
    <m/>
    <n v="4"/>
    <n v="16"/>
    <m/>
    <m/>
    <s v="AA"/>
    <n v="182"/>
    <s v="G"/>
    <s v="P"/>
    <n v="30"/>
    <m/>
    <m/>
  </r>
  <r>
    <n v="251"/>
    <n v="251106"/>
    <x v="0"/>
    <x v="0"/>
    <x v="0"/>
    <x v="0"/>
    <n v="36.22"/>
    <x v="265"/>
    <s v="Florida"/>
    <s v="GL Summazation - Daily"/>
    <s v="GL Summazation - Daily"/>
    <m/>
    <n v="308139"/>
    <n v="233845"/>
    <m/>
    <m/>
    <m/>
    <m/>
    <s v="J1"/>
    <m/>
    <m/>
    <m/>
    <n v="4"/>
    <n v="16"/>
    <m/>
    <m/>
    <s v="AA"/>
    <n v="182"/>
    <s v="G"/>
    <s v="P"/>
    <n v="33"/>
    <m/>
    <m/>
  </r>
  <r>
    <n v="252"/>
    <n v="252106"/>
    <x v="0"/>
    <x v="0"/>
    <x v="0"/>
    <x v="0"/>
    <n v="299.22000000000003"/>
    <x v="265"/>
    <s v="Florida"/>
    <s v="GL Summazation - Daily"/>
    <s v="GL Summazation - Daily"/>
    <m/>
    <n v="308139"/>
    <n v="233845"/>
    <m/>
    <m/>
    <m/>
    <m/>
    <s v="J1"/>
    <m/>
    <m/>
    <m/>
    <n v="4"/>
    <n v="16"/>
    <m/>
    <m/>
    <s v="AA"/>
    <n v="182"/>
    <s v="G"/>
    <s v="P"/>
    <n v="36"/>
    <m/>
    <m/>
  </r>
  <r>
    <n v="255"/>
    <n v="255100"/>
    <x v="0"/>
    <x v="0"/>
    <x v="0"/>
    <x v="0"/>
    <n v="39.53"/>
    <x v="265"/>
    <s v="Florida"/>
    <s v="GL Summazation - Daily"/>
    <s v="GL Summazation - Daily"/>
    <m/>
    <n v="308139"/>
    <n v="233845"/>
    <m/>
    <m/>
    <m/>
    <m/>
    <s v="J1"/>
    <m/>
    <m/>
    <m/>
    <n v="4"/>
    <n v="16"/>
    <m/>
    <m/>
    <s v="AA"/>
    <n v="182"/>
    <s v="G"/>
    <s v="P"/>
    <n v="75"/>
    <m/>
    <m/>
  </r>
  <r>
    <n v="252"/>
    <n v="252106"/>
    <x v="0"/>
    <x v="0"/>
    <x v="0"/>
    <x v="0"/>
    <n v="1.73"/>
    <x v="266"/>
    <s v="Florida"/>
    <s v="GL Summazation - Daily"/>
    <s v="GL Summazation - Daily"/>
    <m/>
    <n v="308178"/>
    <n v="234240"/>
    <m/>
    <m/>
    <m/>
    <m/>
    <s v="J1"/>
    <m/>
    <m/>
    <m/>
    <n v="4"/>
    <n v="16"/>
    <m/>
    <m/>
    <s v="AA"/>
    <n v="182"/>
    <s v="G"/>
    <s v="P"/>
    <n v="46"/>
    <m/>
    <m/>
  </r>
  <r>
    <n v="246"/>
    <n v="246100"/>
    <x v="1"/>
    <x v="1"/>
    <x v="0"/>
    <x v="0"/>
    <n v="97.07"/>
    <x v="266"/>
    <s v="Florida"/>
    <s v="GL Summazation - Daily"/>
    <s v="GL Summazation - Daily"/>
    <m/>
    <n v="308178"/>
    <n v="234240"/>
    <m/>
    <m/>
    <m/>
    <m/>
    <s v="J1"/>
    <m/>
    <m/>
    <m/>
    <n v="4"/>
    <n v="16"/>
    <m/>
    <m/>
    <s v="AA"/>
    <n v="182"/>
    <s v="G"/>
    <s v="P"/>
    <n v="352"/>
    <m/>
    <m/>
  </r>
  <r>
    <n v="251"/>
    <n v="251102"/>
    <x v="0"/>
    <x v="0"/>
    <x v="0"/>
    <x v="0"/>
    <n v="120.14"/>
    <x v="267"/>
    <s v="Florida"/>
    <s v="GL Summazation - Daily"/>
    <s v="GL Summazation - Daily"/>
    <m/>
    <n v="308189"/>
    <n v="234388"/>
    <m/>
    <m/>
    <m/>
    <m/>
    <s v="J1"/>
    <m/>
    <m/>
    <m/>
    <n v="4"/>
    <n v="16"/>
    <m/>
    <m/>
    <s v="AA"/>
    <n v="182"/>
    <s v="G"/>
    <s v="P"/>
    <n v="22"/>
    <m/>
    <m/>
  </r>
  <r>
    <n v="251"/>
    <n v="251106"/>
    <x v="0"/>
    <x v="0"/>
    <x v="0"/>
    <x v="0"/>
    <n v="18.05"/>
    <x v="267"/>
    <s v="Florida"/>
    <s v="GL Summazation - Daily"/>
    <s v="GL Summazation - Daily"/>
    <m/>
    <n v="308189"/>
    <n v="234388"/>
    <m/>
    <m/>
    <m/>
    <m/>
    <s v="J1"/>
    <m/>
    <m/>
    <m/>
    <n v="4"/>
    <n v="16"/>
    <m/>
    <m/>
    <s v="AA"/>
    <n v="182"/>
    <s v="G"/>
    <s v="P"/>
    <n v="25"/>
    <m/>
    <m/>
  </r>
  <r>
    <n v="255"/>
    <n v="255100"/>
    <x v="0"/>
    <x v="0"/>
    <x v="0"/>
    <x v="0"/>
    <n v="421.54"/>
    <x v="267"/>
    <s v="Florida"/>
    <s v="GL Summazation - Daily"/>
    <s v="GL Summazation - Daily"/>
    <m/>
    <n v="308189"/>
    <n v="234388"/>
    <m/>
    <m/>
    <m/>
    <m/>
    <s v="J1"/>
    <m/>
    <m/>
    <m/>
    <n v="4"/>
    <n v="16"/>
    <m/>
    <m/>
    <s v="AA"/>
    <n v="182"/>
    <s v="G"/>
    <s v="P"/>
    <n v="80"/>
    <m/>
    <m/>
  </r>
  <r>
    <n v="252"/>
    <n v="252136"/>
    <x v="0"/>
    <x v="0"/>
    <x v="0"/>
    <x v="0"/>
    <n v="162.81"/>
    <x v="267"/>
    <s v="Florida"/>
    <s v="GL Summazation - Daily"/>
    <s v="GL Summazation - Daily"/>
    <m/>
    <n v="308189"/>
    <n v="234388"/>
    <m/>
    <m/>
    <m/>
    <m/>
    <s v="J1"/>
    <m/>
    <m/>
    <m/>
    <n v="4"/>
    <n v="16"/>
    <m/>
    <m/>
    <s v="AA"/>
    <n v="182"/>
    <s v="G"/>
    <s v="P"/>
    <n v="446"/>
    <m/>
    <m/>
  </r>
  <r>
    <n v="252"/>
    <n v="252106"/>
    <x v="0"/>
    <x v="0"/>
    <x v="0"/>
    <x v="0"/>
    <n v="12.22"/>
    <x v="268"/>
    <s v="Florida"/>
    <s v="GL Summazation - Daily"/>
    <s v="GL Summazation - Daily"/>
    <m/>
    <n v="308195"/>
    <n v="234452"/>
    <m/>
    <m/>
    <m/>
    <m/>
    <s v="J1"/>
    <m/>
    <m/>
    <m/>
    <n v="4"/>
    <n v="16"/>
    <m/>
    <m/>
    <s v="AA"/>
    <n v="182"/>
    <s v="G"/>
    <s v="P"/>
    <n v="31"/>
    <m/>
    <m/>
  </r>
  <r>
    <n v="252"/>
    <n v="252115"/>
    <x v="0"/>
    <x v="0"/>
    <x v="0"/>
    <x v="0"/>
    <n v="159.49"/>
    <x v="268"/>
    <s v="Florida"/>
    <s v="GL Summazation - Daily"/>
    <s v="GL Summazation - Daily"/>
    <m/>
    <n v="308195"/>
    <n v="234452"/>
    <m/>
    <m/>
    <m/>
    <m/>
    <s v="J1"/>
    <m/>
    <m/>
    <m/>
    <n v="4"/>
    <n v="16"/>
    <m/>
    <m/>
    <s v="AA"/>
    <n v="182"/>
    <s v="G"/>
    <s v="P"/>
    <n v="80"/>
    <m/>
    <m/>
  </r>
  <r>
    <n v="252"/>
    <n v="252106"/>
    <x v="0"/>
    <x v="0"/>
    <x v="0"/>
    <x v="0"/>
    <n v="0.01"/>
    <x v="269"/>
    <s v="Florida"/>
    <s v="GL Summazation - Daily"/>
    <s v="GL Summazation - Daily"/>
    <m/>
    <n v="308214"/>
    <n v="234879"/>
    <m/>
    <m/>
    <m/>
    <m/>
    <s v="J1"/>
    <m/>
    <m/>
    <m/>
    <n v="4"/>
    <n v="16"/>
    <m/>
    <m/>
    <s v="AA"/>
    <n v="182"/>
    <s v="G"/>
    <s v="P"/>
    <n v="18"/>
    <m/>
    <m/>
  </r>
  <r>
    <n v="252"/>
    <n v="252116"/>
    <x v="0"/>
    <x v="0"/>
    <x v="0"/>
    <x v="0"/>
    <n v="27.62"/>
    <x v="270"/>
    <s v="Florida"/>
    <s v="GL Summazation - Daily"/>
    <s v="GL Summazation - Daily"/>
    <m/>
    <n v="308221"/>
    <n v="234999"/>
    <m/>
    <m/>
    <m/>
    <m/>
    <s v="J1"/>
    <m/>
    <m/>
    <m/>
    <n v="4"/>
    <n v="16"/>
    <m/>
    <m/>
    <s v="AA"/>
    <n v="401"/>
    <s v="G"/>
    <s v="P"/>
    <n v="81"/>
    <m/>
    <m/>
  </r>
  <r>
    <n v="252"/>
    <n v="252125"/>
    <x v="0"/>
    <x v="0"/>
    <x v="0"/>
    <x v="0"/>
    <n v="47.2"/>
    <x v="270"/>
    <s v="Florida"/>
    <s v="GL Summazation - Daily"/>
    <s v="GL Summazation - Daily"/>
    <m/>
    <n v="308221"/>
    <n v="234999"/>
    <m/>
    <m/>
    <m/>
    <m/>
    <s v="J1"/>
    <m/>
    <m/>
    <m/>
    <n v="4"/>
    <n v="16"/>
    <m/>
    <m/>
    <s v="AA"/>
    <n v="401"/>
    <s v="G"/>
    <s v="P"/>
    <n v="87"/>
    <m/>
    <m/>
  </r>
  <r>
    <n v="251"/>
    <n v="251102"/>
    <x v="0"/>
    <x v="0"/>
    <x v="0"/>
    <x v="0"/>
    <n v="561.70000000000005"/>
    <x v="271"/>
    <s v="Florida"/>
    <s v="GL Summazation - Daily"/>
    <s v="GL Summazation - Daily"/>
    <m/>
    <n v="308223"/>
    <n v="235006"/>
    <m/>
    <m/>
    <m/>
    <m/>
    <s v="J1"/>
    <m/>
    <m/>
    <m/>
    <n v="4"/>
    <n v="16"/>
    <m/>
    <m/>
    <s v="AA"/>
    <n v="182"/>
    <s v="G"/>
    <s v="P"/>
    <n v="16"/>
    <m/>
    <m/>
  </r>
  <r>
    <n v="251"/>
    <n v="251102"/>
    <x v="0"/>
    <x v="0"/>
    <x v="0"/>
    <x v="0"/>
    <n v="-665.71"/>
    <x v="272"/>
    <s v="Florida"/>
    <s v="GL Summazation - Daily"/>
    <s v="GL Summazation - Daily"/>
    <m/>
    <n v="308238"/>
    <n v="235106"/>
    <m/>
    <m/>
    <m/>
    <m/>
    <s v="J1"/>
    <m/>
    <m/>
    <m/>
    <n v="4"/>
    <n v="16"/>
    <m/>
    <m/>
    <s v="AA"/>
    <n v="182"/>
    <s v="G"/>
    <s v="P"/>
    <n v="22"/>
    <m/>
    <m/>
  </r>
  <r>
    <n v="251"/>
    <n v="251106"/>
    <x v="0"/>
    <x v="0"/>
    <x v="0"/>
    <x v="0"/>
    <n v="110.7"/>
    <x v="272"/>
    <s v="Florida"/>
    <s v="GL Summazation - Daily"/>
    <s v="GL Summazation - Daily"/>
    <m/>
    <n v="308238"/>
    <n v="235106"/>
    <m/>
    <m/>
    <m/>
    <m/>
    <s v="J1"/>
    <m/>
    <m/>
    <m/>
    <n v="4"/>
    <n v="16"/>
    <m/>
    <m/>
    <s v="AA"/>
    <n v="182"/>
    <s v="G"/>
    <s v="P"/>
    <n v="26"/>
    <m/>
    <m/>
  </r>
  <r>
    <n v="255"/>
    <n v="255100"/>
    <x v="0"/>
    <x v="0"/>
    <x v="0"/>
    <x v="0"/>
    <n v="283.33999999999997"/>
    <x v="272"/>
    <s v="Florida"/>
    <s v="GL Summazation - Daily"/>
    <s v="GL Summazation - Daily"/>
    <m/>
    <n v="308238"/>
    <n v="235106"/>
    <m/>
    <m/>
    <m/>
    <m/>
    <s v="J1"/>
    <m/>
    <m/>
    <m/>
    <n v="4"/>
    <n v="16"/>
    <m/>
    <m/>
    <s v="AA"/>
    <n v="182"/>
    <s v="G"/>
    <s v="P"/>
    <n v="71"/>
    <m/>
    <m/>
  </r>
  <r>
    <n v="252"/>
    <n v="252110"/>
    <x v="0"/>
    <x v="0"/>
    <x v="0"/>
    <x v="0"/>
    <n v="231.27"/>
    <x v="273"/>
    <s v="Florida"/>
    <s v="GL Summazation - Daily"/>
    <s v="GL Summazation - Daily"/>
    <m/>
    <n v="308244"/>
    <n v="235157"/>
    <m/>
    <m/>
    <m/>
    <m/>
    <s v="J1"/>
    <m/>
    <m/>
    <m/>
    <n v="4"/>
    <n v="16"/>
    <m/>
    <m/>
    <s v="AA"/>
    <n v="182"/>
    <s v="G"/>
    <s v="P"/>
    <n v="13"/>
    <m/>
    <m/>
  </r>
  <r>
    <n v="252"/>
    <n v="252106"/>
    <x v="0"/>
    <x v="0"/>
    <x v="0"/>
    <x v="0"/>
    <n v="111.85"/>
    <x v="273"/>
    <s v="Florida"/>
    <s v="GL Summazation - Daily"/>
    <s v="GL Summazation - Daily"/>
    <m/>
    <n v="308244"/>
    <n v="235157"/>
    <m/>
    <m/>
    <m/>
    <m/>
    <s v="J1"/>
    <m/>
    <m/>
    <m/>
    <n v="4"/>
    <n v="16"/>
    <m/>
    <m/>
    <s v="AA"/>
    <n v="182"/>
    <s v="G"/>
    <s v="P"/>
    <n v="20"/>
    <m/>
    <m/>
  </r>
  <r>
    <n v="252"/>
    <n v="252110"/>
    <x v="0"/>
    <x v="0"/>
    <x v="0"/>
    <x v="0"/>
    <n v="801.45"/>
    <x v="274"/>
    <s v="Florida"/>
    <s v="GL Summazation - Daily"/>
    <s v="GL Summazation - Daily"/>
    <m/>
    <n v="308250"/>
    <n v="235254"/>
    <m/>
    <m/>
    <m/>
    <m/>
    <s v="J1"/>
    <m/>
    <m/>
    <m/>
    <n v="4"/>
    <n v="16"/>
    <m/>
    <m/>
    <s v="AA"/>
    <n v="182"/>
    <s v="G"/>
    <s v="P"/>
    <n v="28"/>
    <m/>
    <m/>
  </r>
  <r>
    <n v="251"/>
    <n v="251102"/>
    <x v="0"/>
    <x v="0"/>
    <x v="0"/>
    <x v="0"/>
    <n v="57.37"/>
    <x v="274"/>
    <s v="Florida"/>
    <s v="GL Summazation - Daily"/>
    <s v="GL Summazation - Daily"/>
    <m/>
    <n v="308250"/>
    <n v="235254"/>
    <m/>
    <m/>
    <m/>
    <m/>
    <s v="J1"/>
    <m/>
    <m/>
    <m/>
    <n v="4"/>
    <n v="16"/>
    <m/>
    <m/>
    <s v="AA"/>
    <n v="182"/>
    <s v="G"/>
    <s v="P"/>
    <n v="34"/>
    <m/>
    <m/>
  </r>
  <r>
    <n v="252"/>
    <n v="252116"/>
    <x v="0"/>
    <x v="0"/>
    <x v="0"/>
    <x v="0"/>
    <n v="126.66"/>
    <x v="274"/>
    <s v="Florida"/>
    <s v="GL Summazation - Daily"/>
    <s v="GL Summazation - Daily"/>
    <m/>
    <n v="308250"/>
    <n v="235254"/>
    <m/>
    <m/>
    <m/>
    <m/>
    <s v="J1"/>
    <m/>
    <m/>
    <m/>
    <n v="4"/>
    <n v="16"/>
    <m/>
    <m/>
    <s v="AA"/>
    <n v="182"/>
    <s v="G"/>
    <s v="P"/>
    <n v="67"/>
    <m/>
    <m/>
  </r>
  <r>
    <n v="252"/>
    <n v="252121"/>
    <x v="0"/>
    <x v="0"/>
    <x v="0"/>
    <x v="0"/>
    <n v="25.77"/>
    <x v="274"/>
    <s v="Florida"/>
    <s v="GL Summazation - Daily"/>
    <s v="GL Summazation - Daily"/>
    <m/>
    <n v="308250"/>
    <n v="235254"/>
    <m/>
    <m/>
    <m/>
    <m/>
    <s v="J1"/>
    <m/>
    <m/>
    <m/>
    <n v="4"/>
    <n v="16"/>
    <m/>
    <m/>
    <s v="AA"/>
    <n v="182"/>
    <s v="G"/>
    <s v="P"/>
    <n v="70"/>
    <m/>
    <m/>
  </r>
  <r>
    <n v="252"/>
    <n v="252110"/>
    <x v="0"/>
    <x v="0"/>
    <x v="0"/>
    <x v="0"/>
    <n v="21.5"/>
    <x v="275"/>
    <s v="Florida"/>
    <s v="GL Summazation - Daily"/>
    <s v="GL Summazation - Daily"/>
    <m/>
    <n v="308256"/>
    <n v="235393"/>
    <m/>
    <m/>
    <m/>
    <m/>
    <s v="J1"/>
    <m/>
    <m/>
    <m/>
    <n v="4"/>
    <n v="16"/>
    <m/>
    <m/>
    <s v="AA"/>
    <n v="182"/>
    <s v="G"/>
    <s v="P"/>
    <n v="14"/>
    <m/>
    <m/>
  </r>
  <r>
    <n v="251"/>
    <n v="251102"/>
    <x v="0"/>
    <x v="0"/>
    <x v="0"/>
    <x v="0"/>
    <n v="178.56"/>
    <x v="275"/>
    <s v="Florida"/>
    <s v="GL Summazation - Daily"/>
    <s v="GL Summazation - Daily"/>
    <m/>
    <n v="308256"/>
    <n v="235393"/>
    <m/>
    <m/>
    <m/>
    <m/>
    <s v="J1"/>
    <m/>
    <m/>
    <m/>
    <n v="4"/>
    <n v="16"/>
    <m/>
    <m/>
    <s v="AA"/>
    <n v="182"/>
    <s v="G"/>
    <s v="P"/>
    <n v="19"/>
    <m/>
    <m/>
  </r>
  <r>
    <n v="251"/>
    <n v="251106"/>
    <x v="0"/>
    <x v="0"/>
    <x v="0"/>
    <x v="0"/>
    <n v="18.57"/>
    <x v="275"/>
    <s v="Florida"/>
    <s v="GL Summazation - Daily"/>
    <s v="GL Summazation - Daily"/>
    <m/>
    <n v="308256"/>
    <n v="235393"/>
    <m/>
    <m/>
    <m/>
    <m/>
    <s v="J1"/>
    <m/>
    <m/>
    <m/>
    <n v="4"/>
    <n v="16"/>
    <m/>
    <m/>
    <s v="AA"/>
    <n v="182"/>
    <s v="G"/>
    <s v="P"/>
    <n v="22"/>
    <m/>
    <m/>
  </r>
  <r>
    <n v="252"/>
    <n v="252129"/>
    <x v="0"/>
    <x v="0"/>
    <x v="0"/>
    <x v="0"/>
    <n v="60.61"/>
    <x v="275"/>
    <s v="Florida"/>
    <s v="GL Summazation - Daily"/>
    <s v="GL Summazation - Daily"/>
    <m/>
    <n v="308256"/>
    <n v="235393"/>
    <m/>
    <m/>
    <m/>
    <m/>
    <s v="J1"/>
    <m/>
    <m/>
    <m/>
    <n v="4"/>
    <n v="16"/>
    <m/>
    <m/>
    <s v="AA"/>
    <n v="182"/>
    <s v="G"/>
    <s v="P"/>
    <n v="53"/>
    <m/>
    <m/>
  </r>
  <r>
    <n v="255"/>
    <n v="255100"/>
    <x v="0"/>
    <x v="0"/>
    <x v="0"/>
    <x v="0"/>
    <n v="57.96"/>
    <x v="275"/>
    <s v="Florida"/>
    <s v="GL Summazation - Daily"/>
    <s v="GL Summazation - Daily"/>
    <m/>
    <n v="308256"/>
    <n v="235393"/>
    <m/>
    <m/>
    <m/>
    <m/>
    <s v="J1"/>
    <m/>
    <m/>
    <m/>
    <n v="4"/>
    <n v="16"/>
    <m/>
    <m/>
    <s v="AA"/>
    <n v="182"/>
    <s v="G"/>
    <s v="P"/>
    <n v="57"/>
    <m/>
    <m/>
  </r>
  <r>
    <n v="251"/>
    <n v="251106"/>
    <x v="0"/>
    <x v="0"/>
    <x v="0"/>
    <x v="0"/>
    <n v="78.510000000000005"/>
    <x v="276"/>
    <s v="Florida"/>
    <s v="GL Summazation - Daily"/>
    <s v="GL Summazation - Daily"/>
    <m/>
    <n v="308283"/>
    <n v="235655"/>
    <m/>
    <m/>
    <m/>
    <m/>
    <s v="J1"/>
    <m/>
    <m/>
    <m/>
    <n v="4"/>
    <n v="16"/>
    <m/>
    <m/>
    <s v="AA"/>
    <n v="182"/>
    <s v="G"/>
    <s v="P"/>
    <n v="40"/>
    <m/>
    <m/>
  </r>
  <r>
    <n v="252"/>
    <n v="252106"/>
    <x v="0"/>
    <x v="0"/>
    <x v="0"/>
    <x v="0"/>
    <n v="113"/>
    <x v="276"/>
    <s v="Florida"/>
    <s v="GL Summazation - Daily"/>
    <s v="GL Summazation - Daily"/>
    <m/>
    <n v="308283"/>
    <n v="235655"/>
    <m/>
    <m/>
    <m/>
    <m/>
    <s v="J1"/>
    <m/>
    <m/>
    <m/>
    <n v="4"/>
    <n v="16"/>
    <m/>
    <m/>
    <s v="AA"/>
    <n v="182"/>
    <s v="G"/>
    <s v="P"/>
    <n v="44"/>
    <m/>
    <m/>
  </r>
  <r>
    <n v="252"/>
    <n v="252116"/>
    <x v="0"/>
    <x v="0"/>
    <x v="0"/>
    <x v="0"/>
    <n v="399.86"/>
    <x v="276"/>
    <s v="Florida"/>
    <s v="GL Summazation - Daily"/>
    <s v="GL Summazation - Daily"/>
    <m/>
    <n v="308283"/>
    <n v="235655"/>
    <m/>
    <m/>
    <m/>
    <m/>
    <s v="J1"/>
    <m/>
    <m/>
    <m/>
    <n v="4"/>
    <n v="16"/>
    <m/>
    <m/>
    <s v="AA"/>
    <n v="182"/>
    <s v="G"/>
    <s v="P"/>
    <n v="88"/>
    <m/>
    <m/>
  </r>
  <r>
    <n v="252"/>
    <n v="252123"/>
    <x v="0"/>
    <x v="0"/>
    <x v="0"/>
    <x v="0"/>
    <n v="241.21"/>
    <x v="276"/>
    <s v="Florida"/>
    <s v="GL Summazation - Daily"/>
    <s v="GL Summazation - Daily"/>
    <m/>
    <n v="308283"/>
    <n v="235655"/>
    <m/>
    <m/>
    <m/>
    <m/>
    <s v="J1"/>
    <m/>
    <m/>
    <m/>
    <n v="4"/>
    <n v="16"/>
    <m/>
    <m/>
    <s v="AA"/>
    <n v="182"/>
    <s v="G"/>
    <s v="P"/>
    <n v="93"/>
    <m/>
    <m/>
  </r>
  <r>
    <n v="255"/>
    <n v="255100"/>
    <x v="0"/>
    <x v="0"/>
    <x v="0"/>
    <x v="0"/>
    <n v="35.479999999999997"/>
    <x v="276"/>
    <s v="Florida"/>
    <s v="GL Summazation - Daily"/>
    <s v="GL Summazation - Daily"/>
    <m/>
    <n v="308283"/>
    <n v="235655"/>
    <m/>
    <m/>
    <m/>
    <m/>
    <s v="J1"/>
    <m/>
    <m/>
    <m/>
    <n v="4"/>
    <n v="16"/>
    <m/>
    <m/>
    <s v="AA"/>
    <n v="182"/>
    <s v="G"/>
    <s v="P"/>
    <n v="108"/>
    <m/>
    <m/>
  </r>
  <r>
    <n v="251"/>
    <n v="251103"/>
    <x v="1"/>
    <x v="1"/>
    <x v="0"/>
    <x v="0"/>
    <n v="-0.67"/>
    <x v="276"/>
    <s v="Florida"/>
    <s v="GL Summazation - Daily"/>
    <s v="GL Summazation - Daily"/>
    <m/>
    <n v="308283"/>
    <n v="235655"/>
    <m/>
    <m/>
    <m/>
    <m/>
    <s v="J1"/>
    <m/>
    <m/>
    <m/>
    <n v="4"/>
    <n v="16"/>
    <m/>
    <m/>
    <s v="AA"/>
    <n v="182"/>
    <s v="G"/>
    <s v="P"/>
    <n v="440"/>
    <m/>
    <m/>
  </r>
  <r>
    <n v="251"/>
    <n v="251102"/>
    <x v="0"/>
    <x v="0"/>
    <x v="0"/>
    <x v="0"/>
    <n v="65.459999999999994"/>
    <x v="277"/>
    <s v="Florida"/>
    <s v="GL Summazation - Daily"/>
    <s v="GL Summazation - Daily"/>
    <m/>
    <n v="308325"/>
    <n v="235878"/>
    <m/>
    <m/>
    <m/>
    <m/>
    <s v="J1"/>
    <m/>
    <m/>
    <m/>
    <n v="5"/>
    <n v="16"/>
    <m/>
    <m/>
    <s v="AA"/>
    <n v="182"/>
    <s v="G"/>
    <s v="P"/>
    <n v="19"/>
    <m/>
    <m/>
  </r>
  <r>
    <n v="251"/>
    <n v="251106"/>
    <x v="0"/>
    <x v="0"/>
    <x v="0"/>
    <x v="0"/>
    <n v="3.13"/>
    <x v="277"/>
    <s v="Florida"/>
    <s v="GL Summazation - Daily"/>
    <s v="GL Summazation - Daily"/>
    <m/>
    <n v="308325"/>
    <n v="235878"/>
    <m/>
    <m/>
    <m/>
    <m/>
    <s v="J1"/>
    <m/>
    <m/>
    <m/>
    <n v="5"/>
    <n v="16"/>
    <m/>
    <m/>
    <s v="AA"/>
    <n v="182"/>
    <s v="G"/>
    <s v="P"/>
    <n v="22"/>
    <m/>
    <m/>
  </r>
  <r>
    <n v="252"/>
    <n v="252106"/>
    <x v="0"/>
    <x v="0"/>
    <x v="0"/>
    <x v="0"/>
    <n v="72.34"/>
    <x v="277"/>
    <s v="Florida"/>
    <s v="GL Summazation - Daily"/>
    <s v="GL Summazation - Daily"/>
    <m/>
    <n v="308325"/>
    <n v="235878"/>
    <m/>
    <m/>
    <m/>
    <m/>
    <s v="J1"/>
    <m/>
    <m/>
    <m/>
    <n v="5"/>
    <n v="16"/>
    <m/>
    <m/>
    <s v="AA"/>
    <n v="182"/>
    <s v="G"/>
    <s v="P"/>
    <n v="25"/>
    <m/>
    <m/>
  </r>
  <r>
    <n v="251"/>
    <n v="251102"/>
    <x v="0"/>
    <x v="0"/>
    <x v="0"/>
    <x v="0"/>
    <n v="197.06"/>
    <x v="278"/>
    <s v="Florida"/>
    <s v="GL Summazation - Daily"/>
    <s v="GL Summazation - Daily"/>
    <m/>
    <n v="308364"/>
    <n v="236078"/>
    <m/>
    <m/>
    <m/>
    <m/>
    <s v="J1"/>
    <m/>
    <m/>
    <m/>
    <n v="5"/>
    <n v="16"/>
    <m/>
    <m/>
    <s v="AA"/>
    <n v="401"/>
    <s v="G"/>
    <s v="P"/>
    <n v="19"/>
    <m/>
    <m/>
  </r>
  <r>
    <n v="252"/>
    <n v="252106"/>
    <x v="0"/>
    <x v="0"/>
    <x v="0"/>
    <x v="0"/>
    <n v="458.6"/>
    <x v="278"/>
    <s v="Florida"/>
    <s v="GL Summazation - Daily"/>
    <s v="GL Summazation - Daily"/>
    <m/>
    <n v="308364"/>
    <n v="236078"/>
    <m/>
    <m/>
    <m/>
    <m/>
    <s v="J1"/>
    <m/>
    <m/>
    <m/>
    <n v="5"/>
    <n v="16"/>
    <m/>
    <m/>
    <s v="AA"/>
    <n v="401"/>
    <s v="G"/>
    <s v="P"/>
    <n v="24"/>
    <m/>
    <m/>
  </r>
  <r>
    <n v="252"/>
    <n v="252118"/>
    <x v="0"/>
    <x v="0"/>
    <x v="0"/>
    <x v="0"/>
    <n v="137.47999999999999"/>
    <x v="278"/>
    <s v="Florida"/>
    <s v="GL Summazation - Daily"/>
    <s v="GL Summazation - Daily"/>
    <m/>
    <n v="308364"/>
    <n v="236078"/>
    <m/>
    <m/>
    <m/>
    <m/>
    <s v="J1"/>
    <m/>
    <m/>
    <m/>
    <n v="5"/>
    <n v="16"/>
    <m/>
    <m/>
    <s v="AA"/>
    <n v="401"/>
    <s v="G"/>
    <s v="P"/>
    <n v="67"/>
    <m/>
    <m/>
  </r>
  <r>
    <n v="255"/>
    <n v="255100"/>
    <x v="0"/>
    <x v="0"/>
    <x v="0"/>
    <x v="0"/>
    <n v="18.66"/>
    <x v="278"/>
    <s v="Florida"/>
    <s v="GL Summazation - Daily"/>
    <s v="GL Summazation - Daily"/>
    <m/>
    <n v="308364"/>
    <n v="236078"/>
    <m/>
    <m/>
    <m/>
    <m/>
    <s v="J1"/>
    <m/>
    <m/>
    <m/>
    <n v="5"/>
    <n v="16"/>
    <m/>
    <m/>
    <s v="AA"/>
    <n v="401"/>
    <s v="G"/>
    <s v="P"/>
    <n v="76"/>
    <m/>
    <m/>
  </r>
  <r>
    <n v="252"/>
    <n v="252110"/>
    <x v="0"/>
    <x v="0"/>
    <x v="0"/>
    <x v="0"/>
    <n v="83.74"/>
    <x v="279"/>
    <s v="Florida"/>
    <s v="GL Summazation - Daily"/>
    <s v="GL Summazation - Daily"/>
    <m/>
    <n v="308411"/>
    <n v="236275"/>
    <m/>
    <m/>
    <m/>
    <m/>
    <s v="J1"/>
    <m/>
    <m/>
    <m/>
    <n v="5"/>
    <n v="16"/>
    <m/>
    <m/>
    <s v="AA"/>
    <n v="252"/>
    <s v="G"/>
    <s v="P"/>
    <n v="13"/>
    <m/>
    <m/>
  </r>
  <r>
    <n v="255"/>
    <n v="255100"/>
    <x v="0"/>
    <x v="0"/>
    <x v="0"/>
    <x v="0"/>
    <n v="94.44"/>
    <x v="279"/>
    <s v="Florida"/>
    <s v="GL Summazation - Daily"/>
    <s v="GL Summazation - Daily"/>
    <m/>
    <n v="308411"/>
    <n v="236275"/>
    <m/>
    <m/>
    <m/>
    <m/>
    <s v="J1"/>
    <m/>
    <m/>
    <m/>
    <n v="5"/>
    <n v="16"/>
    <m/>
    <m/>
    <s v="AA"/>
    <n v="252"/>
    <s v="G"/>
    <s v="P"/>
    <n v="62"/>
    <m/>
    <m/>
  </r>
  <r>
    <n v="251"/>
    <n v="251102"/>
    <x v="0"/>
    <x v="0"/>
    <x v="0"/>
    <x v="0"/>
    <n v="16.23"/>
    <x v="280"/>
    <s v="Florida"/>
    <s v="GL Summazation - Daily"/>
    <s v="GL Summazation - Daily"/>
    <m/>
    <n v="308423"/>
    <n v="236405"/>
    <m/>
    <m/>
    <m/>
    <m/>
    <s v="J1"/>
    <m/>
    <m/>
    <m/>
    <n v="5"/>
    <n v="16"/>
    <m/>
    <m/>
    <s v="AA"/>
    <n v="182"/>
    <s v="G"/>
    <s v="P"/>
    <n v="26"/>
    <m/>
    <m/>
  </r>
  <r>
    <n v="251"/>
    <n v="251106"/>
    <x v="0"/>
    <x v="0"/>
    <x v="0"/>
    <x v="0"/>
    <n v="60.78"/>
    <x v="280"/>
    <s v="Florida"/>
    <s v="GL Summazation - Daily"/>
    <s v="GL Summazation - Daily"/>
    <m/>
    <n v="308423"/>
    <n v="236405"/>
    <m/>
    <m/>
    <m/>
    <m/>
    <s v="J1"/>
    <m/>
    <m/>
    <m/>
    <n v="5"/>
    <n v="16"/>
    <m/>
    <m/>
    <s v="AA"/>
    <n v="182"/>
    <s v="G"/>
    <s v="P"/>
    <n v="29"/>
    <m/>
    <m/>
  </r>
  <r>
    <n v="252"/>
    <n v="252106"/>
    <x v="0"/>
    <x v="0"/>
    <x v="0"/>
    <x v="0"/>
    <n v="106.3"/>
    <x v="281"/>
    <s v="Florida"/>
    <s v="GL Summazation - Daily"/>
    <s v="GL Summazation - Daily"/>
    <m/>
    <n v="308424"/>
    <n v="236435"/>
    <m/>
    <m/>
    <m/>
    <m/>
    <s v="J1"/>
    <m/>
    <m/>
    <m/>
    <n v="5"/>
    <n v="16"/>
    <m/>
    <m/>
    <s v="AA"/>
    <n v="356"/>
    <s v="G"/>
    <s v="P"/>
    <n v="19"/>
    <m/>
    <m/>
  </r>
  <r>
    <n v="251"/>
    <n v="251102"/>
    <x v="0"/>
    <x v="0"/>
    <x v="0"/>
    <x v="0"/>
    <n v="-41.89"/>
    <x v="282"/>
    <s v="Florida"/>
    <s v="GL Summazation - Daily"/>
    <s v="GL Summazation - Daily"/>
    <m/>
    <n v="308425"/>
    <n v="236438"/>
    <m/>
    <m/>
    <m/>
    <m/>
    <s v="J1"/>
    <m/>
    <m/>
    <m/>
    <n v="5"/>
    <n v="16"/>
    <m/>
    <m/>
    <s v="AA"/>
    <n v="182"/>
    <s v="G"/>
    <s v="P"/>
    <n v="16"/>
    <m/>
    <m/>
  </r>
  <r>
    <n v="251"/>
    <n v="251106"/>
    <x v="0"/>
    <x v="0"/>
    <x v="0"/>
    <x v="0"/>
    <n v="606.4"/>
    <x v="283"/>
    <s v="Florida"/>
    <s v="GL Summazation - Daily"/>
    <s v="GL Summazation - Daily"/>
    <m/>
    <n v="308445"/>
    <n v="236663"/>
    <m/>
    <m/>
    <m/>
    <m/>
    <s v="J1"/>
    <m/>
    <m/>
    <m/>
    <n v="5"/>
    <n v="16"/>
    <m/>
    <m/>
    <s v="AA"/>
    <n v="182"/>
    <s v="G"/>
    <s v="P"/>
    <n v="27"/>
    <m/>
    <m/>
  </r>
  <r>
    <n v="252"/>
    <n v="252106"/>
    <x v="0"/>
    <x v="0"/>
    <x v="0"/>
    <x v="0"/>
    <n v="313.3"/>
    <x v="283"/>
    <s v="Florida"/>
    <s v="GL Summazation - Daily"/>
    <s v="GL Summazation - Daily"/>
    <m/>
    <n v="308445"/>
    <n v="236663"/>
    <m/>
    <m/>
    <m/>
    <m/>
    <s v="J1"/>
    <m/>
    <m/>
    <m/>
    <n v="5"/>
    <n v="16"/>
    <m/>
    <m/>
    <s v="AA"/>
    <n v="182"/>
    <s v="G"/>
    <s v="P"/>
    <n v="30"/>
    <m/>
    <m/>
  </r>
  <r>
    <n v="246"/>
    <n v="246100"/>
    <x v="1"/>
    <x v="1"/>
    <x v="0"/>
    <x v="0"/>
    <n v="312.3"/>
    <x v="283"/>
    <s v="Florida"/>
    <s v="GL Summazation - Daily"/>
    <s v="GL Summazation - Daily"/>
    <m/>
    <n v="308445"/>
    <n v="236663"/>
    <m/>
    <m/>
    <m/>
    <m/>
    <s v="J1"/>
    <m/>
    <m/>
    <m/>
    <n v="5"/>
    <n v="16"/>
    <m/>
    <m/>
    <s v="AA"/>
    <n v="182"/>
    <s v="G"/>
    <s v="P"/>
    <n v="339"/>
    <m/>
    <m/>
  </r>
  <r>
    <n v="252"/>
    <n v="252110"/>
    <x v="0"/>
    <x v="0"/>
    <x v="0"/>
    <x v="0"/>
    <n v="-131.11000000000001"/>
    <x v="284"/>
    <s v="Florida"/>
    <s v="GL Summazation - Daily"/>
    <s v="GL Summazation - Daily"/>
    <m/>
    <n v="308447"/>
    <n v="236700"/>
    <m/>
    <m/>
    <m/>
    <m/>
    <s v="J1"/>
    <m/>
    <m/>
    <m/>
    <n v="5"/>
    <n v="16"/>
    <m/>
    <m/>
    <s v="AA"/>
    <n v="182"/>
    <s v="G"/>
    <s v="P"/>
    <n v="38"/>
    <m/>
    <m/>
  </r>
  <r>
    <n v="251"/>
    <n v="251102"/>
    <x v="0"/>
    <x v="0"/>
    <x v="0"/>
    <x v="0"/>
    <n v="51.45"/>
    <x v="284"/>
    <s v="Florida"/>
    <s v="GL Summazation - Daily"/>
    <s v="GL Summazation - Daily"/>
    <m/>
    <n v="308447"/>
    <n v="236700"/>
    <m/>
    <m/>
    <m/>
    <m/>
    <s v="J1"/>
    <m/>
    <m/>
    <m/>
    <n v="5"/>
    <n v="16"/>
    <m/>
    <m/>
    <s v="AA"/>
    <n v="182"/>
    <s v="G"/>
    <s v="P"/>
    <n v="43"/>
    <m/>
    <m/>
  </r>
  <r>
    <n v="255"/>
    <n v="255100"/>
    <x v="0"/>
    <x v="0"/>
    <x v="0"/>
    <x v="0"/>
    <n v="40.08"/>
    <x v="284"/>
    <s v="Florida"/>
    <s v="GL Summazation - Daily"/>
    <s v="GL Summazation - Daily"/>
    <m/>
    <n v="308447"/>
    <n v="236700"/>
    <m/>
    <m/>
    <m/>
    <m/>
    <s v="J1"/>
    <m/>
    <m/>
    <m/>
    <n v="5"/>
    <n v="16"/>
    <m/>
    <m/>
    <s v="AA"/>
    <n v="182"/>
    <s v="G"/>
    <s v="P"/>
    <n v="89"/>
    <m/>
    <m/>
  </r>
  <r>
    <n v="252"/>
    <n v="252106"/>
    <x v="0"/>
    <x v="0"/>
    <x v="0"/>
    <x v="0"/>
    <n v="38.409999999999997"/>
    <x v="285"/>
    <s v="Florida"/>
    <s v="GL Summazation - Daily"/>
    <s v="GL Summazation - Daily"/>
    <m/>
    <n v="308454"/>
    <n v="236839"/>
    <m/>
    <m/>
    <m/>
    <m/>
    <s v="J1"/>
    <m/>
    <m/>
    <m/>
    <n v="5"/>
    <n v="16"/>
    <m/>
    <m/>
    <s v="AA"/>
    <n v="182"/>
    <s v="G"/>
    <s v="P"/>
    <n v="23"/>
    <m/>
    <m/>
  </r>
  <r>
    <n v="255"/>
    <n v="255100"/>
    <x v="0"/>
    <x v="0"/>
    <x v="0"/>
    <x v="0"/>
    <n v="188.93"/>
    <x v="285"/>
    <s v="Florida"/>
    <s v="GL Summazation - Daily"/>
    <s v="GL Summazation - Daily"/>
    <m/>
    <n v="308454"/>
    <n v="236839"/>
    <m/>
    <m/>
    <m/>
    <m/>
    <s v="J1"/>
    <m/>
    <m/>
    <m/>
    <n v="5"/>
    <n v="16"/>
    <m/>
    <m/>
    <s v="AA"/>
    <n v="182"/>
    <s v="G"/>
    <s v="P"/>
    <n v="75"/>
    <m/>
    <m/>
  </r>
  <r>
    <n v="256"/>
    <n v="256100"/>
    <x v="1"/>
    <x v="1"/>
    <x v="0"/>
    <x v="0"/>
    <n v="30.02"/>
    <x v="285"/>
    <s v="Florida"/>
    <s v="GL Summazation - Daily"/>
    <s v="GL Summazation - Daily"/>
    <m/>
    <n v="308454"/>
    <n v="236839"/>
    <m/>
    <m/>
    <m/>
    <m/>
    <s v="J1"/>
    <m/>
    <m/>
    <m/>
    <n v="5"/>
    <n v="16"/>
    <m/>
    <m/>
    <s v="AA"/>
    <n v="182"/>
    <s v="G"/>
    <s v="P"/>
    <n v="391"/>
    <m/>
    <m/>
  </r>
  <r>
    <n v="252"/>
    <n v="252106"/>
    <x v="0"/>
    <x v="0"/>
    <x v="0"/>
    <x v="0"/>
    <n v="213"/>
    <x v="286"/>
    <s v="Florida"/>
    <s v="GL Summazation - Daily"/>
    <s v="GL Summazation - Daily"/>
    <m/>
    <n v="308468"/>
    <n v="237143"/>
    <m/>
    <m/>
    <m/>
    <m/>
    <s v="J1"/>
    <m/>
    <m/>
    <m/>
    <n v="5"/>
    <n v="16"/>
    <m/>
    <m/>
    <s v="AA"/>
    <n v="182"/>
    <s v="G"/>
    <s v="P"/>
    <n v="27"/>
    <m/>
    <m/>
  </r>
  <r>
    <n v="252"/>
    <n v="252115"/>
    <x v="0"/>
    <x v="0"/>
    <x v="0"/>
    <x v="0"/>
    <n v="547.44000000000005"/>
    <x v="286"/>
    <s v="Florida"/>
    <s v="GL Summazation - Daily"/>
    <s v="GL Summazation - Daily"/>
    <m/>
    <n v="308468"/>
    <n v="237143"/>
    <m/>
    <m/>
    <m/>
    <m/>
    <s v="J1"/>
    <m/>
    <m/>
    <m/>
    <n v="5"/>
    <n v="16"/>
    <m/>
    <m/>
    <s v="AA"/>
    <n v="182"/>
    <s v="G"/>
    <s v="P"/>
    <n v="77"/>
    <m/>
    <m/>
  </r>
  <r>
    <n v="246"/>
    <n v="246100"/>
    <x v="1"/>
    <x v="1"/>
    <x v="0"/>
    <x v="0"/>
    <n v="630.54"/>
    <x v="286"/>
    <s v="Florida"/>
    <s v="GL Summazation - Daily"/>
    <s v="GL Summazation - Daily"/>
    <m/>
    <n v="308468"/>
    <n v="237143"/>
    <m/>
    <m/>
    <m/>
    <m/>
    <s v="J1"/>
    <m/>
    <m/>
    <m/>
    <n v="5"/>
    <n v="16"/>
    <m/>
    <m/>
    <s v="AA"/>
    <n v="182"/>
    <s v="G"/>
    <s v="P"/>
    <n v="366"/>
    <m/>
    <m/>
  </r>
  <r>
    <n v="251"/>
    <n v="251102"/>
    <x v="0"/>
    <x v="0"/>
    <x v="0"/>
    <x v="0"/>
    <n v="63.93"/>
    <x v="287"/>
    <s v="Florida"/>
    <s v="GL Summazation - Daily"/>
    <s v="GL Summazation - Daily"/>
    <m/>
    <n v="308470"/>
    <n v="237178"/>
    <m/>
    <m/>
    <m/>
    <m/>
    <s v="J1"/>
    <m/>
    <m/>
    <m/>
    <n v="5"/>
    <n v="16"/>
    <m/>
    <m/>
    <s v="AA"/>
    <n v="182"/>
    <s v="G"/>
    <s v="P"/>
    <n v="20"/>
    <m/>
    <m/>
  </r>
  <r>
    <n v="252"/>
    <n v="252106"/>
    <x v="0"/>
    <x v="0"/>
    <x v="0"/>
    <x v="0"/>
    <n v="94.63"/>
    <x v="287"/>
    <s v="Florida"/>
    <s v="GL Summazation - Daily"/>
    <s v="GL Summazation - Daily"/>
    <m/>
    <n v="308470"/>
    <n v="237178"/>
    <m/>
    <m/>
    <m/>
    <m/>
    <s v="J1"/>
    <m/>
    <m/>
    <m/>
    <n v="5"/>
    <n v="16"/>
    <m/>
    <m/>
    <s v="AA"/>
    <n v="182"/>
    <s v="G"/>
    <s v="P"/>
    <n v="26"/>
    <m/>
    <m/>
  </r>
  <r>
    <n v="252"/>
    <n v="252110"/>
    <x v="0"/>
    <x v="0"/>
    <x v="0"/>
    <x v="0"/>
    <n v="242.81"/>
    <x v="288"/>
    <s v="Florida"/>
    <s v="GL Summazation - Daily"/>
    <s v="GL Summazation - Daily"/>
    <m/>
    <n v="308471"/>
    <n v="237184"/>
    <m/>
    <m/>
    <m/>
    <m/>
    <s v="J1"/>
    <m/>
    <m/>
    <m/>
    <n v="5"/>
    <n v="16"/>
    <m/>
    <m/>
    <s v="AA"/>
    <n v="182"/>
    <s v="G"/>
    <s v="P"/>
    <n v="33"/>
    <m/>
    <m/>
  </r>
  <r>
    <n v="251"/>
    <n v="251102"/>
    <x v="0"/>
    <x v="0"/>
    <x v="0"/>
    <x v="0"/>
    <n v="108.26"/>
    <x v="288"/>
    <s v="Florida"/>
    <s v="GL Summazation - Daily"/>
    <s v="GL Summazation - Daily"/>
    <m/>
    <n v="308471"/>
    <n v="237184"/>
    <m/>
    <m/>
    <m/>
    <m/>
    <s v="J1"/>
    <m/>
    <m/>
    <m/>
    <n v="5"/>
    <n v="16"/>
    <m/>
    <m/>
    <s v="AA"/>
    <n v="182"/>
    <s v="G"/>
    <s v="P"/>
    <n v="36"/>
    <m/>
    <m/>
  </r>
  <r>
    <n v="252"/>
    <n v="252106"/>
    <x v="0"/>
    <x v="0"/>
    <x v="0"/>
    <x v="0"/>
    <n v="13.4"/>
    <x v="288"/>
    <s v="Florida"/>
    <s v="GL Summazation - Daily"/>
    <s v="GL Summazation - Daily"/>
    <m/>
    <n v="308471"/>
    <n v="237184"/>
    <m/>
    <m/>
    <m/>
    <m/>
    <s v="J1"/>
    <m/>
    <m/>
    <m/>
    <n v="5"/>
    <n v="16"/>
    <m/>
    <m/>
    <s v="AA"/>
    <n v="182"/>
    <s v="G"/>
    <s v="P"/>
    <n v="41"/>
    <m/>
    <m/>
  </r>
  <r>
    <n v="255"/>
    <n v="255100"/>
    <x v="0"/>
    <x v="0"/>
    <x v="0"/>
    <x v="0"/>
    <n v="21.27"/>
    <x v="289"/>
    <s v="Florida"/>
    <s v="GL Summazation - Daily"/>
    <s v="GL Summazation - Daily"/>
    <m/>
    <n v="308475"/>
    <n v="237271"/>
    <m/>
    <m/>
    <m/>
    <m/>
    <s v="J1"/>
    <m/>
    <m/>
    <m/>
    <n v="5"/>
    <n v="16"/>
    <m/>
    <m/>
    <s v="AA"/>
    <n v="182"/>
    <s v="G"/>
    <s v="P"/>
    <n v="38"/>
    <m/>
    <m/>
  </r>
  <r>
    <n v="251"/>
    <n v="251106"/>
    <x v="0"/>
    <x v="0"/>
    <x v="0"/>
    <x v="0"/>
    <n v="32.39"/>
    <x v="290"/>
    <s v="Florida"/>
    <s v="GL Summazation - Daily"/>
    <s v="GL Summazation - Daily"/>
    <m/>
    <n v="308479"/>
    <n v="237322"/>
    <m/>
    <m/>
    <m/>
    <m/>
    <s v="J1"/>
    <m/>
    <m/>
    <m/>
    <n v="5"/>
    <n v="16"/>
    <m/>
    <m/>
    <s v="AA"/>
    <n v="182"/>
    <s v="G"/>
    <s v="P"/>
    <n v="15"/>
    <m/>
    <m/>
  </r>
  <r>
    <n v="252"/>
    <n v="252129"/>
    <x v="0"/>
    <x v="0"/>
    <x v="0"/>
    <x v="0"/>
    <n v="7.45"/>
    <x v="290"/>
    <s v="Florida"/>
    <s v="GL Summazation - Daily"/>
    <s v="GL Summazation - Daily"/>
    <m/>
    <n v="308479"/>
    <n v="237322"/>
    <m/>
    <m/>
    <m/>
    <m/>
    <s v="J1"/>
    <m/>
    <m/>
    <m/>
    <n v="5"/>
    <n v="16"/>
    <m/>
    <m/>
    <s v="AA"/>
    <n v="182"/>
    <s v="G"/>
    <s v="P"/>
    <n v="59"/>
    <m/>
    <m/>
  </r>
  <r>
    <n v="251"/>
    <n v="251102"/>
    <x v="0"/>
    <x v="0"/>
    <x v="0"/>
    <x v="0"/>
    <n v="231.16"/>
    <x v="291"/>
    <s v="Florida"/>
    <s v="GL Summazation - Daily"/>
    <s v="GL Summazation - Daily"/>
    <m/>
    <n v="308499"/>
    <n v="237630"/>
    <m/>
    <m/>
    <m/>
    <m/>
    <s v="J1"/>
    <m/>
    <m/>
    <m/>
    <n v="5"/>
    <n v="16"/>
    <m/>
    <m/>
    <s v="AA"/>
    <n v="182"/>
    <s v="G"/>
    <s v="P"/>
    <n v="26"/>
    <m/>
    <m/>
  </r>
  <r>
    <n v="252"/>
    <n v="252106"/>
    <x v="0"/>
    <x v="0"/>
    <x v="0"/>
    <x v="0"/>
    <n v="184.68"/>
    <x v="291"/>
    <s v="Florida"/>
    <s v="GL Summazation - Daily"/>
    <s v="GL Summazation - Daily"/>
    <m/>
    <n v="308499"/>
    <n v="237630"/>
    <m/>
    <m/>
    <m/>
    <m/>
    <s v="J1"/>
    <m/>
    <m/>
    <m/>
    <n v="5"/>
    <n v="16"/>
    <m/>
    <m/>
    <s v="AA"/>
    <n v="182"/>
    <s v="G"/>
    <s v="P"/>
    <n v="31"/>
    <m/>
    <m/>
  </r>
  <r>
    <n v="252"/>
    <n v="252115"/>
    <x v="0"/>
    <x v="0"/>
    <x v="0"/>
    <x v="0"/>
    <n v="7.94"/>
    <x v="291"/>
    <s v="Florida"/>
    <s v="GL Summazation - Daily"/>
    <s v="GL Summazation - Daily"/>
    <m/>
    <n v="308499"/>
    <n v="237630"/>
    <m/>
    <m/>
    <m/>
    <m/>
    <s v="J1"/>
    <m/>
    <m/>
    <m/>
    <n v="5"/>
    <n v="16"/>
    <m/>
    <m/>
    <s v="AA"/>
    <n v="182"/>
    <s v="G"/>
    <s v="P"/>
    <n v="65"/>
    <m/>
    <m/>
  </r>
  <r>
    <n v="255"/>
    <n v="255100"/>
    <x v="0"/>
    <x v="0"/>
    <x v="0"/>
    <x v="0"/>
    <n v="81.209999999999994"/>
    <x v="291"/>
    <s v="Florida"/>
    <s v="GL Summazation - Daily"/>
    <s v="GL Summazation - Daily"/>
    <m/>
    <n v="308499"/>
    <n v="237630"/>
    <m/>
    <m/>
    <m/>
    <m/>
    <s v="J1"/>
    <m/>
    <m/>
    <m/>
    <n v="5"/>
    <n v="16"/>
    <m/>
    <m/>
    <s v="AA"/>
    <n v="182"/>
    <s v="G"/>
    <s v="P"/>
    <n v="76"/>
    <m/>
    <m/>
  </r>
  <r>
    <n v="256"/>
    <n v="256100"/>
    <x v="1"/>
    <x v="1"/>
    <x v="0"/>
    <x v="0"/>
    <n v="118.36"/>
    <x v="291"/>
    <s v="Florida"/>
    <s v="GL Summazation - Daily"/>
    <s v="GL Summazation - Daily"/>
    <m/>
    <n v="308499"/>
    <n v="237630"/>
    <m/>
    <m/>
    <m/>
    <m/>
    <s v="J1"/>
    <m/>
    <m/>
    <m/>
    <n v="5"/>
    <n v="16"/>
    <m/>
    <m/>
    <s v="AA"/>
    <n v="182"/>
    <s v="G"/>
    <s v="P"/>
    <n v="376"/>
    <m/>
    <m/>
  </r>
  <r>
    <n v="252"/>
    <n v="252106"/>
    <x v="0"/>
    <x v="0"/>
    <x v="0"/>
    <x v="0"/>
    <n v="60.82"/>
    <x v="292"/>
    <s v="Florida"/>
    <s v="GL Summazation - Daily"/>
    <s v="GL Summazation - Daily"/>
    <m/>
    <n v="308501"/>
    <n v="237657"/>
    <m/>
    <m/>
    <m/>
    <m/>
    <s v="J1"/>
    <m/>
    <m/>
    <m/>
    <n v="5"/>
    <n v="16"/>
    <m/>
    <m/>
    <s v="AA"/>
    <n v="182"/>
    <s v="G"/>
    <s v="P"/>
    <n v="33"/>
    <m/>
    <m/>
  </r>
  <r>
    <n v="255"/>
    <n v="255100"/>
    <x v="0"/>
    <x v="0"/>
    <x v="0"/>
    <x v="0"/>
    <n v="60.62"/>
    <x v="292"/>
    <s v="Florida"/>
    <s v="GL Summazation - Daily"/>
    <s v="GL Summazation - Daily"/>
    <m/>
    <n v="308501"/>
    <n v="237657"/>
    <m/>
    <m/>
    <m/>
    <m/>
    <s v="J1"/>
    <m/>
    <m/>
    <m/>
    <n v="5"/>
    <n v="16"/>
    <m/>
    <m/>
    <s v="AA"/>
    <n v="182"/>
    <s v="G"/>
    <s v="P"/>
    <n v="81"/>
    <m/>
    <m/>
  </r>
  <r>
    <n v="251"/>
    <n v="251102"/>
    <x v="0"/>
    <x v="0"/>
    <x v="0"/>
    <x v="0"/>
    <n v="84.71"/>
    <x v="293"/>
    <s v="Florida"/>
    <s v="GL Summazation - Daily"/>
    <s v="GL Summazation - Daily"/>
    <m/>
    <n v="308502"/>
    <n v="237671"/>
    <m/>
    <m/>
    <m/>
    <m/>
    <s v="J1"/>
    <m/>
    <m/>
    <m/>
    <n v="5"/>
    <n v="16"/>
    <m/>
    <m/>
    <s v="AA"/>
    <n v="182"/>
    <s v="G"/>
    <s v="P"/>
    <n v="18"/>
    <m/>
    <m/>
  </r>
  <r>
    <n v="251"/>
    <n v="251102"/>
    <x v="0"/>
    <x v="0"/>
    <x v="0"/>
    <x v="0"/>
    <n v="128.68"/>
    <x v="294"/>
    <s v="Florida"/>
    <s v="GL Summazation - Daily"/>
    <s v="GL Summazation - Daily"/>
    <m/>
    <n v="308518"/>
    <n v="237821"/>
    <m/>
    <m/>
    <m/>
    <m/>
    <s v="J1"/>
    <m/>
    <m/>
    <m/>
    <n v="5"/>
    <n v="16"/>
    <m/>
    <m/>
    <s v="AA"/>
    <n v="254"/>
    <s v="G"/>
    <s v="P"/>
    <n v="25"/>
    <m/>
    <m/>
  </r>
  <r>
    <n v="252"/>
    <n v="252110"/>
    <x v="0"/>
    <x v="0"/>
    <x v="0"/>
    <x v="0"/>
    <n v="282.36"/>
    <x v="295"/>
    <s v="Florida"/>
    <s v="GL Summazation - Daily"/>
    <s v="GL Summazation - Daily"/>
    <m/>
    <n v="308529"/>
    <n v="237962"/>
    <m/>
    <m/>
    <m/>
    <m/>
    <s v="J1"/>
    <m/>
    <m/>
    <m/>
    <n v="5"/>
    <n v="16"/>
    <m/>
    <m/>
    <s v="AA"/>
    <n v="182"/>
    <s v="G"/>
    <s v="P"/>
    <n v="33"/>
    <m/>
    <m/>
  </r>
  <r>
    <n v="251"/>
    <n v="251102"/>
    <x v="0"/>
    <x v="0"/>
    <x v="0"/>
    <x v="0"/>
    <n v="193.2"/>
    <x v="295"/>
    <s v="Florida"/>
    <s v="GL Summazation - Daily"/>
    <s v="GL Summazation - Daily"/>
    <m/>
    <n v="308529"/>
    <n v="237962"/>
    <m/>
    <m/>
    <m/>
    <m/>
    <s v="J1"/>
    <m/>
    <m/>
    <m/>
    <n v="5"/>
    <n v="16"/>
    <m/>
    <m/>
    <s v="AA"/>
    <n v="182"/>
    <s v="G"/>
    <s v="P"/>
    <n v="38"/>
    <m/>
    <m/>
  </r>
  <r>
    <n v="251"/>
    <n v="251106"/>
    <x v="0"/>
    <x v="0"/>
    <x v="0"/>
    <x v="0"/>
    <n v="109.24"/>
    <x v="295"/>
    <s v="Florida"/>
    <s v="GL Summazation - Daily"/>
    <s v="GL Summazation - Daily"/>
    <m/>
    <n v="308529"/>
    <n v="237962"/>
    <m/>
    <m/>
    <m/>
    <m/>
    <s v="J1"/>
    <m/>
    <m/>
    <m/>
    <n v="5"/>
    <n v="16"/>
    <m/>
    <m/>
    <s v="AA"/>
    <n v="182"/>
    <s v="G"/>
    <s v="P"/>
    <n v="41"/>
    <m/>
    <m/>
  </r>
  <r>
    <n v="252"/>
    <n v="252106"/>
    <x v="0"/>
    <x v="0"/>
    <x v="0"/>
    <x v="0"/>
    <n v="94.76"/>
    <x v="295"/>
    <s v="Florida"/>
    <s v="GL Summazation - Daily"/>
    <s v="GL Summazation - Daily"/>
    <m/>
    <n v="308529"/>
    <n v="237962"/>
    <m/>
    <m/>
    <m/>
    <m/>
    <s v="J1"/>
    <m/>
    <m/>
    <m/>
    <n v="5"/>
    <n v="16"/>
    <m/>
    <m/>
    <s v="AA"/>
    <n v="182"/>
    <s v="G"/>
    <s v="P"/>
    <n v="45"/>
    <m/>
    <m/>
  </r>
  <r>
    <n v="252"/>
    <n v="252117"/>
    <x v="0"/>
    <x v="0"/>
    <x v="0"/>
    <x v="0"/>
    <n v="72.239999999999995"/>
    <x v="295"/>
    <s v="Florida"/>
    <s v="GL Summazation - Daily"/>
    <s v="GL Summazation - Daily"/>
    <m/>
    <n v="308529"/>
    <n v="237962"/>
    <m/>
    <m/>
    <m/>
    <m/>
    <s v="J1"/>
    <m/>
    <m/>
    <m/>
    <n v="5"/>
    <n v="16"/>
    <m/>
    <m/>
    <s v="AA"/>
    <n v="182"/>
    <s v="G"/>
    <s v="P"/>
    <n v="76"/>
    <m/>
    <m/>
  </r>
  <r>
    <n v="255"/>
    <n v="255100"/>
    <x v="0"/>
    <x v="0"/>
    <x v="0"/>
    <x v="0"/>
    <n v="176.8"/>
    <x v="295"/>
    <s v="Florida"/>
    <s v="GL Summazation - Daily"/>
    <s v="GL Summazation - Daily"/>
    <m/>
    <n v="308529"/>
    <n v="237962"/>
    <m/>
    <m/>
    <m/>
    <m/>
    <s v="J1"/>
    <m/>
    <m/>
    <m/>
    <n v="5"/>
    <n v="16"/>
    <m/>
    <m/>
    <s v="AA"/>
    <n v="182"/>
    <s v="G"/>
    <s v="P"/>
    <n v="84"/>
    <m/>
    <m/>
  </r>
  <r>
    <n v="246"/>
    <n v="246100"/>
    <x v="1"/>
    <x v="1"/>
    <x v="0"/>
    <x v="0"/>
    <n v="126.46"/>
    <x v="295"/>
    <s v="Florida"/>
    <s v="GL Summazation - Daily"/>
    <s v="GL Summazation - Daily"/>
    <m/>
    <n v="308529"/>
    <n v="237962"/>
    <m/>
    <m/>
    <m/>
    <m/>
    <s v="J1"/>
    <m/>
    <m/>
    <m/>
    <n v="5"/>
    <n v="16"/>
    <m/>
    <m/>
    <s v="AA"/>
    <n v="182"/>
    <s v="G"/>
    <s v="P"/>
    <n v="414"/>
    <m/>
    <m/>
  </r>
  <r>
    <n v="251"/>
    <n v="251106"/>
    <x v="0"/>
    <x v="0"/>
    <x v="0"/>
    <x v="0"/>
    <n v="280.10000000000002"/>
    <x v="296"/>
    <s v="Florida"/>
    <s v="GL Summazation - Daily"/>
    <s v="GL Summazation - Daily"/>
    <m/>
    <n v="308549"/>
    <n v="238105"/>
    <m/>
    <m/>
    <m/>
    <m/>
    <s v="J1"/>
    <m/>
    <m/>
    <m/>
    <n v="6"/>
    <n v="16"/>
    <m/>
    <m/>
    <s v="AA"/>
    <n v="182"/>
    <s v="G"/>
    <s v="P"/>
    <n v="17"/>
    <m/>
    <m/>
  </r>
  <r>
    <n v="252"/>
    <n v="252136"/>
    <x v="0"/>
    <x v="0"/>
    <x v="0"/>
    <x v="0"/>
    <n v="163.22"/>
    <x v="296"/>
    <s v="Florida"/>
    <s v="GL Summazation - Daily"/>
    <s v="GL Summazation - Daily"/>
    <m/>
    <n v="308549"/>
    <n v="238105"/>
    <m/>
    <m/>
    <m/>
    <m/>
    <s v="J1"/>
    <m/>
    <m/>
    <m/>
    <n v="6"/>
    <n v="16"/>
    <m/>
    <m/>
    <s v="AA"/>
    <n v="182"/>
    <s v="G"/>
    <s v="P"/>
    <n v="445"/>
    <m/>
    <m/>
  </r>
  <r>
    <n v="252"/>
    <n v="252110"/>
    <x v="0"/>
    <x v="0"/>
    <x v="0"/>
    <x v="0"/>
    <n v="413.28"/>
    <x v="297"/>
    <s v="Florida"/>
    <s v="GL Summazation - Daily"/>
    <s v="GL Summazation - Daily"/>
    <m/>
    <n v="308649"/>
    <n v="238514"/>
    <m/>
    <m/>
    <m/>
    <m/>
    <s v="J1"/>
    <m/>
    <m/>
    <m/>
    <n v="6"/>
    <n v="16"/>
    <m/>
    <m/>
    <s v="AA"/>
    <n v="182"/>
    <s v="G"/>
    <s v="P"/>
    <n v="21"/>
    <m/>
    <m/>
  </r>
  <r>
    <n v="251"/>
    <n v="251106"/>
    <x v="0"/>
    <x v="0"/>
    <x v="0"/>
    <x v="0"/>
    <n v="468.01"/>
    <x v="297"/>
    <s v="Florida"/>
    <s v="GL Summazation - Daily"/>
    <s v="GL Summazation - Daily"/>
    <m/>
    <n v="308649"/>
    <n v="238514"/>
    <m/>
    <m/>
    <m/>
    <m/>
    <s v="J1"/>
    <m/>
    <m/>
    <m/>
    <n v="6"/>
    <n v="16"/>
    <m/>
    <m/>
    <s v="AA"/>
    <n v="182"/>
    <s v="G"/>
    <s v="P"/>
    <n v="26"/>
    <m/>
    <m/>
  </r>
  <r>
    <n v="252"/>
    <n v="252125"/>
    <x v="0"/>
    <x v="0"/>
    <x v="0"/>
    <x v="0"/>
    <n v="39.68"/>
    <x v="297"/>
    <s v="Florida"/>
    <s v="GL Summazation - Daily"/>
    <s v="GL Summazation - Daily"/>
    <m/>
    <n v="308649"/>
    <n v="238514"/>
    <m/>
    <m/>
    <m/>
    <m/>
    <s v="J1"/>
    <m/>
    <m/>
    <m/>
    <n v="6"/>
    <n v="16"/>
    <m/>
    <m/>
    <s v="AA"/>
    <n v="182"/>
    <s v="G"/>
    <s v="P"/>
    <n v="83"/>
    <m/>
    <m/>
  </r>
  <r>
    <n v="255"/>
    <n v="255100"/>
    <x v="0"/>
    <x v="0"/>
    <x v="0"/>
    <x v="0"/>
    <n v="79.42"/>
    <x v="297"/>
    <s v="Florida"/>
    <s v="GL Summazation - Daily"/>
    <s v="GL Summazation - Daily"/>
    <m/>
    <n v="308649"/>
    <n v="238514"/>
    <m/>
    <m/>
    <m/>
    <m/>
    <s v="J1"/>
    <m/>
    <m/>
    <m/>
    <n v="6"/>
    <n v="16"/>
    <m/>
    <m/>
    <s v="AA"/>
    <n v="182"/>
    <s v="G"/>
    <s v="P"/>
    <n v="88"/>
    <m/>
    <m/>
  </r>
  <r>
    <n v="251"/>
    <n v="251102"/>
    <x v="0"/>
    <x v="0"/>
    <x v="0"/>
    <x v="0"/>
    <n v="64.02"/>
    <x v="298"/>
    <s v="Florida"/>
    <s v="GL Summazation - Daily"/>
    <s v="GL Summazation - Daily"/>
    <m/>
    <n v="308650"/>
    <n v="238533"/>
    <m/>
    <m/>
    <m/>
    <m/>
    <s v="J1"/>
    <m/>
    <m/>
    <m/>
    <n v="6"/>
    <n v="16"/>
    <m/>
    <m/>
    <s v="AA"/>
    <n v="182"/>
    <s v="G"/>
    <s v="P"/>
    <n v="14"/>
    <m/>
    <m/>
  </r>
  <r>
    <n v="252"/>
    <n v="252122"/>
    <x v="0"/>
    <x v="0"/>
    <x v="0"/>
    <x v="0"/>
    <n v="81.489999999999995"/>
    <x v="298"/>
    <s v="Florida"/>
    <s v="GL Summazation - Daily"/>
    <s v="GL Summazation - Daily"/>
    <m/>
    <n v="308650"/>
    <n v="238533"/>
    <m/>
    <m/>
    <m/>
    <m/>
    <s v="J1"/>
    <m/>
    <m/>
    <m/>
    <n v="6"/>
    <n v="16"/>
    <m/>
    <m/>
    <s v="AA"/>
    <n v="182"/>
    <s v="G"/>
    <s v="P"/>
    <n v="54"/>
    <m/>
    <m/>
  </r>
  <r>
    <n v="251"/>
    <n v="251106"/>
    <x v="0"/>
    <x v="0"/>
    <x v="0"/>
    <x v="0"/>
    <n v="1.32"/>
    <x v="299"/>
    <s v="Florida"/>
    <s v="GL Summazation - Daily"/>
    <s v="GL Summazation - Daily"/>
    <m/>
    <n v="308689"/>
    <n v="238811"/>
    <m/>
    <m/>
    <m/>
    <m/>
    <s v="J1"/>
    <m/>
    <m/>
    <m/>
    <n v="6"/>
    <n v="16"/>
    <m/>
    <m/>
    <s v="AA"/>
    <n v="252"/>
    <s v="G"/>
    <s v="P"/>
    <n v="21"/>
    <m/>
    <m/>
  </r>
  <r>
    <n v="252"/>
    <n v="252123"/>
    <x v="0"/>
    <x v="0"/>
    <x v="0"/>
    <x v="0"/>
    <n v="61.71"/>
    <x v="299"/>
    <s v="Florida"/>
    <s v="GL Summazation - Daily"/>
    <s v="GL Summazation - Daily"/>
    <m/>
    <n v="308689"/>
    <n v="238811"/>
    <m/>
    <m/>
    <m/>
    <m/>
    <s v="J1"/>
    <m/>
    <m/>
    <m/>
    <n v="6"/>
    <n v="16"/>
    <m/>
    <m/>
    <s v="AA"/>
    <n v="252"/>
    <s v="G"/>
    <s v="P"/>
    <n v="45"/>
    <m/>
    <m/>
  </r>
  <r>
    <n v="252"/>
    <n v="252136"/>
    <x v="0"/>
    <x v="0"/>
    <x v="0"/>
    <x v="0"/>
    <n v="16.89"/>
    <x v="299"/>
    <s v="Florida"/>
    <s v="GL Summazation - Daily"/>
    <s v="GL Summazation - Daily"/>
    <m/>
    <n v="308689"/>
    <n v="238811"/>
    <m/>
    <m/>
    <m/>
    <m/>
    <s v="J1"/>
    <m/>
    <m/>
    <m/>
    <n v="6"/>
    <n v="16"/>
    <m/>
    <m/>
    <s v="AA"/>
    <n v="252"/>
    <s v="G"/>
    <s v="P"/>
    <n v="427"/>
    <m/>
    <m/>
  </r>
  <r>
    <n v="251"/>
    <n v="251106"/>
    <x v="0"/>
    <x v="0"/>
    <x v="0"/>
    <x v="0"/>
    <n v="-0.01"/>
    <x v="300"/>
    <s v="Florida"/>
    <s v="GL Summazation - Daily"/>
    <s v="GL Summazation - Daily"/>
    <m/>
    <n v="308713"/>
    <n v="238906"/>
    <m/>
    <m/>
    <m/>
    <m/>
    <s v="J1"/>
    <m/>
    <m/>
    <m/>
    <n v="6"/>
    <n v="16"/>
    <m/>
    <m/>
    <s v="AA"/>
    <n v="182"/>
    <s v="G"/>
    <s v="P"/>
    <n v="34"/>
    <m/>
    <m/>
  </r>
  <r>
    <n v="246"/>
    <n v="246100"/>
    <x v="1"/>
    <x v="1"/>
    <x v="0"/>
    <x v="0"/>
    <n v="55.76"/>
    <x v="301"/>
    <s v="Florida"/>
    <s v="GL Summazation - Daily"/>
    <s v="GL Summazation - Daily"/>
    <m/>
    <n v="308719"/>
    <n v="238979"/>
    <m/>
    <m/>
    <m/>
    <m/>
    <s v="J1"/>
    <m/>
    <m/>
    <m/>
    <n v="6"/>
    <n v="16"/>
    <m/>
    <m/>
    <s v="AA"/>
    <n v="182"/>
    <s v="G"/>
    <s v="P"/>
    <n v="411"/>
    <m/>
    <m/>
  </r>
  <r>
    <n v="251"/>
    <n v="251106"/>
    <x v="0"/>
    <x v="0"/>
    <x v="0"/>
    <x v="0"/>
    <n v="1332.72"/>
    <x v="302"/>
    <s v="Florida"/>
    <s v="GL Summazation - Daily"/>
    <s v="GL Summazation - Daily"/>
    <m/>
    <n v="308731"/>
    <n v="239086"/>
    <m/>
    <m/>
    <m/>
    <m/>
    <s v="J1"/>
    <m/>
    <m/>
    <m/>
    <n v="6"/>
    <n v="16"/>
    <m/>
    <m/>
    <s v="AA"/>
    <n v="182"/>
    <s v="G"/>
    <s v="P"/>
    <n v="25"/>
    <m/>
    <m/>
  </r>
  <r>
    <n v="252"/>
    <n v="252106"/>
    <x v="0"/>
    <x v="0"/>
    <x v="0"/>
    <x v="0"/>
    <n v="32.72"/>
    <x v="302"/>
    <s v="Florida"/>
    <s v="GL Summazation - Daily"/>
    <s v="GL Summazation - Daily"/>
    <m/>
    <n v="308731"/>
    <n v="239086"/>
    <m/>
    <m/>
    <m/>
    <m/>
    <s v="J1"/>
    <m/>
    <m/>
    <m/>
    <n v="6"/>
    <n v="16"/>
    <m/>
    <m/>
    <s v="AA"/>
    <n v="182"/>
    <s v="G"/>
    <s v="P"/>
    <n v="28"/>
    <m/>
    <m/>
  </r>
  <r>
    <n v="260"/>
    <n v="260100"/>
    <x v="0"/>
    <x v="0"/>
    <x v="0"/>
    <x v="0"/>
    <n v="69.52"/>
    <x v="302"/>
    <s v="Florida"/>
    <s v="GL Summazation - Daily"/>
    <s v="GL Summazation - Daily"/>
    <m/>
    <n v="308731"/>
    <n v="239086"/>
    <m/>
    <m/>
    <m/>
    <m/>
    <s v="J1"/>
    <m/>
    <m/>
    <m/>
    <n v="6"/>
    <n v="16"/>
    <m/>
    <m/>
    <s v="AA"/>
    <n v="182"/>
    <s v="G"/>
    <s v="P"/>
    <n v="77"/>
    <m/>
    <m/>
  </r>
  <r>
    <n v="252"/>
    <n v="252129"/>
    <x v="0"/>
    <x v="0"/>
    <x v="0"/>
    <x v="0"/>
    <n v="923.94"/>
    <x v="302"/>
    <s v="Florida"/>
    <s v="GL Summazation - Daily"/>
    <s v="GL Summazation - Daily"/>
    <m/>
    <n v="308731"/>
    <n v="239086"/>
    <m/>
    <m/>
    <m/>
    <m/>
    <s v="J1"/>
    <m/>
    <m/>
    <m/>
    <n v="6"/>
    <n v="16"/>
    <m/>
    <m/>
    <s v="AA"/>
    <n v="182"/>
    <s v="G"/>
    <s v="P"/>
    <n v="78"/>
    <m/>
    <m/>
  </r>
  <r>
    <n v="255"/>
    <n v="255100"/>
    <x v="0"/>
    <x v="0"/>
    <x v="0"/>
    <x v="0"/>
    <n v="69.41"/>
    <x v="302"/>
    <s v="Florida"/>
    <s v="GL Summazation - Daily"/>
    <s v="GL Summazation - Daily"/>
    <m/>
    <n v="308731"/>
    <n v="239086"/>
    <m/>
    <m/>
    <m/>
    <m/>
    <s v="J1"/>
    <m/>
    <m/>
    <m/>
    <n v="6"/>
    <n v="16"/>
    <m/>
    <m/>
    <s v="AA"/>
    <n v="182"/>
    <s v="G"/>
    <s v="P"/>
    <n v="84"/>
    <m/>
    <m/>
  </r>
  <r>
    <n v="251"/>
    <n v="251102"/>
    <x v="0"/>
    <x v="0"/>
    <x v="0"/>
    <x v="0"/>
    <n v="311.14999999999998"/>
    <x v="303"/>
    <s v="Florida"/>
    <s v="GL Summazation - Daily"/>
    <s v="GL Summazation - Daily"/>
    <m/>
    <n v="308742"/>
    <n v="239182"/>
    <m/>
    <m/>
    <m/>
    <m/>
    <s v="J1"/>
    <m/>
    <m/>
    <m/>
    <n v="6"/>
    <n v="16"/>
    <m/>
    <m/>
    <s v="AA"/>
    <n v="182"/>
    <s v="G"/>
    <s v="P"/>
    <n v="25"/>
    <m/>
    <m/>
  </r>
  <r>
    <n v="251"/>
    <n v="251106"/>
    <x v="0"/>
    <x v="0"/>
    <x v="0"/>
    <x v="0"/>
    <n v="35.42"/>
    <x v="304"/>
    <s v="Florida"/>
    <s v="GL Summazation - Daily"/>
    <s v="GL Summazation - Daily"/>
    <m/>
    <n v="308759"/>
    <n v="239504"/>
    <m/>
    <m/>
    <m/>
    <m/>
    <s v="J1"/>
    <m/>
    <m/>
    <m/>
    <n v="6"/>
    <n v="16"/>
    <m/>
    <m/>
    <s v="AA"/>
    <n v="182"/>
    <s v="G"/>
    <s v="P"/>
    <n v="34"/>
    <m/>
    <m/>
  </r>
  <r>
    <n v="255"/>
    <n v="255100"/>
    <x v="0"/>
    <x v="0"/>
    <x v="0"/>
    <x v="0"/>
    <n v="62.1"/>
    <x v="304"/>
    <s v="Florida"/>
    <s v="GL Summazation - Daily"/>
    <s v="GL Summazation - Daily"/>
    <m/>
    <n v="308759"/>
    <n v="239504"/>
    <m/>
    <m/>
    <m/>
    <m/>
    <s v="J1"/>
    <m/>
    <m/>
    <m/>
    <n v="6"/>
    <n v="16"/>
    <m/>
    <m/>
    <s v="AA"/>
    <n v="182"/>
    <s v="G"/>
    <s v="P"/>
    <n v="89"/>
    <m/>
    <m/>
  </r>
  <r>
    <n v="246"/>
    <n v="246100"/>
    <x v="1"/>
    <x v="1"/>
    <x v="0"/>
    <x v="0"/>
    <n v="183.69"/>
    <x v="304"/>
    <s v="Florida"/>
    <s v="GL Summazation - Daily"/>
    <s v="GL Summazation - Daily"/>
    <m/>
    <n v="308759"/>
    <n v="239504"/>
    <m/>
    <m/>
    <m/>
    <m/>
    <s v="J1"/>
    <m/>
    <m/>
    <m/>
    <n v="6"/>
    <n v="16"/>
    <m/>
    <m/>
    <s v="AA"/>
    <n v="182"/>
    <s v="G"/>
    <s v="P"/>
    <n v="412"/>
    <m/>
    <m/>
  </r>
  <r>
    <n v="252"/>
    <n v="252110"/>
    <x v="0"/>
    <x v="0"/>
    <x v="0"/>
    <x v="0"/>
    <n v="553.22"/>
    <x v="305"/>
    <s v="Florida"/>
    <s v="GL Summazation - Daily"/>
    <s v="GL Summazation - Daily"/>
    <m/>
    <n v="308765"/>
    <n v="239713"/>
    <m/>
    <m/>
    <m/>
    <m/>
    <s v="J1"/>
    <m/>
    <m/>
    <m/>
    <n v="6"/>
    <n v="16"/>
    <m/>
    <m/>
    <s v="AA"/>
    <n v="182"/>
    <s v="G"/>
    <s v="P"/>
    <n v="19"/>
    <m/>
    <m/>
  </r>
  <r>
    <n v="251"/>
    <n v="251102"/>
    <x v="0"/>
    <x v="0"/>
    <x v="0"/>
    <x v="0"/>
    <n v="-220.15"/>
    <x v="305"/>
    <s v="Florida"/>
    <s v="GL Summazation - Daily"/>
    <s v="GL Summazation - Daily"/>
    <m/>
    <n v="308765"/>
    <n v="239713"/>
    <m/>
    <m/>
    <m/>
    <m/>
    <s v="J1"/>
    <m/>
    <m/>
    <m/>
    <n v="6"/>
    <n v="16"/>
    <m/>
    <m/>
    <s v="AA"/>
    <n v="182"/>
    <s v="G"/>
    <s v="P"/>
    <n v="22"/>
    <m/>
    <m/>
  </r>
  <r>
    <n v="252"/>
    <n v="252121"/>
    <x v="0"/>
    <x v="0"/>
    <x v="0"/>
    <x v="0"/>
    <n v="69.08"/>
    <x v="305"/>
    <s v="Florida"/>
    <s v="GL Summazation - Daily"/>
    <s v="GL Summazation - Daily"/>
    <m/>
    <n v="308765"/>
    <n v="239713"/>
    <m/>
    <m/>
    <m/>
    <m/>
    <s v="J1"/>
    <m/>
    <m/>
    <m/>
    <n v="6"/>
    <n v="16"/>
    <m/>
    <m/>
    <s v="AA"/>
    <n v="182"/>
    <s v="G"/>
    <s v="P"/>
    <n v="61"/>
    <m/>
    <m/>
  </r>
  <r>
    <n v="252"/>
    <n v="252123"/>
    <x v="0"/>
    <x v="0"/>
    <x v="0"/>
    <x v="0"/>
    <n v="81.63"/>
    <x v="305"/>
    <s v="Florida"/>
    <s v="GL Summazation - Daily"/>
    <s v="GL Summazation - Daily"/>
    <m/>
    <n v="308765"/>
    <n v="239713"/>
    <m/>
    <m/>
    <m/>
    <m/>
    <s v="J1"/>
    <m/>
    <m/>
    <m/>
    <n v="6"/>
    <n v="16"/>
    <m/>
    <m/>
    <s v="AA"/>
    <n v="182"/>
    <s v="G"/>
    <s v="P"/>
    <n v="64"/>
    <m/>
    <m/>
  </r>
  <r>
    <n v="252"/>
    <n v="252110"/>
    <x v="0"/>
    <x v="0"/>
    <x v="0"/>
    <x v="0"/>
    <n v="93.49"/>
    <x v="306"/>
    <s v="Florida"/>
    <s v="GL Summazation - Daily"/>
    <s v="GL Summazation - Daily"/>
    <m/>
    <n v="308767"/>
    <n v="239823"/>
    <m/>
    <m/>
    <m/>
    <m/>
    <s v="J1"/>
    <m/>
    <m/>
    <m/>
    <n v="6"/>
    <n v="16"/>
    <m/>
    <m/>
    <s v="AA"/>
    <n v="182"/>
    <s v="G"/>
    <s v="P"/>
    <n v="21"/>
    <m/>
    <m/>
  </r>
  <r>
    <n v="251"/>
    <n v="251102"/>
    <x v="0"/>
    <x v="0"/>
    <x v="0"/>
    <x v="0"/>
    <n v="350.66"/>
    <x v="307"/>
    <s v="Florida"/>
    <s v="GL Summazation - Daily"/>
    <s v="GL Summazation - Daily"/>
    <m/>
    <n v="308791"/>
    <n v="240119"/>
    <m/>
    <m/>
    <m/>
    <m/>
    <s v="J1"/>
    <m/>
    <m/>
    <m/>
    <n v="6"/>
    <n v="16"/>
    <m/>
    <m/>
    <s v="AA"/>
    <n v="182"/>
    <s v="G"/>
    <s v="P"/>
    <n v="29"/>
    <m/>
    <m/>
  </r>
  <r>
    <n v="251"/>
    <n v="251106"/>
    <x v="0"/>
    <x v="0"/>
    <x v="0"/>
    <x v="0"/>
    <n v="29.81"/>
    <x v="307"/>
    <s v="Florida"/>
    <s v="GL Summazation - Daily"/>
    <s v="GL Summazation - Daily"/>
    <m/>
    <n v="308791"/>
    <n v="240119"/>
    <m/>
    <m/>
    <m/>
    <m/>
    <s v="J1"/>
    <m/>
    <m/>
    <m/>
    <n v="6"/>
    <n v="16"/>
    <m/>
    <m/>
    <s v="AA"/>
    <n v="182"/>
    <s v="G"/>
    <s v="P"/>
    <n v="32"/>
    <m/>
    <m/>
  </r>
  <r>
    <n v="252"/>
    <n v="252121"/>
    <x v="0"/>
    <x v="0"/>
    <x v="0"/>
    <x v="0"/>
    <n v="22.47"/>
    <x v="307"/>
    <s v="Florida"/>
    <s v="GL Summazation - Daily"/>
    <s v="GL Summazation - Daily"/>
    <m/>
    <n v="308791"/>
    <n v="240119"/>
    <m/>
    <m/>
    <m/>
    <m/>
    <s v="J1"/>
    <m/>
    <m/>
    <m/>
    <n v="6"/>
    <n v="16"/>
    <m/>
    <m/>
    <s v="AA"/>
    <n v="182"/>
    <s v="G"/>
    <s v="P"/>
    <n v="74"/>
    <m/>
    <m/>
  </r>
  <r>
    <n v="255"/>
    <n v="255100"/>
    <x v="0"/>
    <x v="0"/>
    <x v="0"/>
    <x v="0"/>
    <n v="105"/>
    <x v="307"/>
    <s v="Florida"/>
    <s v="GL Summazation - Daily"/>
    <s v="GL Summazation - Daily"/>
    <m/>
    <n v="308791"/>
    <n v="240119"/>
    <m/>
    <m/>
    <m/>
    <m/>
    <s v="J1"/>
    <m/>
    <m/>
    <m/>
    <n v="6"/>
    <n v="16"/>
    <m/>
    <m/>
    <s v="AA"/>
    <n v="182"/>
    <s v="G"/>
    <s v="P"/>
    <n v="85"/>
    <m/>
    <m/>
  </r>
  <r>
    <n v="246"/>
    <n v="246100"/>
    <x v="1"/>
    <x v="1"/>
    <x v="0"/>
    <x v="0"/>
    <n v="78.349999999999994"/>
    <x v="307"/>
    <s v="Florida"/>
    <s v="GL Summazation - Daily"/>
    <s v="GL Summazation - Daily"/>
    <m/>
    <n v="308791"/>
    <n v="240119"/>
    <m/>
    <m/>
    <m/>
    <m/>
    <s v="J1"/>
    <m/>
    <m/>
    <m/>
    <n v="6"/>
    <n v="16"/>
    <m/>
    <m/>
    <s v="AA"/>
    <n v="182"/>
    <s v="G"/>
    <s v="P"/>
    <n v="377"/>
    <m/>
    <m/>
  </r>
  <r>
    <n v="251"/>
    <n v="251102"/>
    <x v="0"/>
    <x v="0"/>
    <x v="0"/>
    <x v="0"/>
    <n v="135.66999999999999"/>
    <x v="308"/>
    <s v="Florida"/>
    <s v="GL Summazation - Daily"/>
    <s v="GL Summazation - Daily"/>
    <m/>
    <n v="308792"/>
    <n v="240123"/>
    <m/>
    <m/>
    <m/>
    <m/>
    <s v="J1"/>
    <m/>
    <m/>
    <m/>
    <n v="6"/>
    <n v="16"/>
    <m/>
    <m/>
    <s v="AA"/>
    <n v="182"/>
    <s v="G"/>
    <s v="P"/>
    <n v="23"/>
    <m/>
    <m/>
  </r>
  <r>
    <n v="251"/>
    <n v="251106"/>
    <x v="0"/>
    <x v="0"/>
    <x v="0"/>
    <x v="0"/>
    <n v="178.51"/>
    <x v="308"/>
    <s v="Florida"/>
    <s v="GL Summazation - Daily"/>
    <s v="GL Summazation - Daily"/>
    <m/>
    <n v="308792"/>
    <n v="240123"/>
    <m/>
    <m/>
    <m/>
    <m/>
    <s v="J1"/>
    <m/>
    <m/>
    <m/>
    <n v="6"/>
    <n v="16"/>
    <m/>
    <m/>
    <s v="AA"/>
    <n v="182"/>
    <s v="G"/>
    <s v="P"/>
    <n v="27"/>
    <m/>
    <m/>
  </r>
  <r>
    <n v="246"/>
    <n v="246100"/>
    <x v="1"/>
    <x v="1"/>
    <x v="0"/>
    <x v="0"/>
    <n v="66.44"/>
    <x v="308"/>
    <s v="Florida"/>
    <s v="GL Summazation - Daily"/>
    <s v="GL Summazation - Daily"/>
    <m/>
    <n v="308792"/>
    <n v="240123"/>
    <m/>
    <m/>
    <m/>
    <m/>
    <s v="J1"/>
    <m/>
    <m/>
    <m/>
    <n v="6"/>
    <n v="16"/>
    <m/>
    <m/>
    <s v="AA"/>
    <n v="182"/>
    <s v="G"/>
    <s v="P"/>
    <n v="383"/>
    <m/>
    <m/>
  </r>
  <r>
    <n v="255"/>
    <n v="255101"/>
    <x v="1"/>
    <x v="1"/>
    <x v="0"/>
    <x v="0"/>
    <n v="0.3"/>
    <x v="308"/>
    <s v="Florida"/>
    <s v="GL Summazation - Daily"/>
    <s v="GL Summazation - Daily"/>
    <m/>
    <n v="308792"/>
    <n v="240123"/>
    <m/>
    <m/>
    <m/>
    <m/>
    <s v="J1"/>
    <m/>
    <m/>
    <m/>
    <n v="6"/>
    <n v="16"/>
    <m/>
    <m/>
    <s v="AA"/>
    <n v="182"/>
    <s v="G"/>
    <s v="P"/>
    <n v="389"/>
    <m/>
    <m/>
  </r>
  <r>
    <n v="251"/>
    <n v="251102"/>
    <x v="0"/>
    <x v="0"/>
    <x v="0"/>
    <x v="0"/>
    <n v="252.24"/>
    <x v="309"/>
    <s v="Florida"/>
    <s v="GL Summazation - Daily"/>
    <s v="GL Summazation - Daily"/>
    <m/>
    <n v="308803"/>
    <n v="240232"/>
    <m/>
    <m/>
    <m/>
    <m/>
    <s v="J1"/>
    <m/>
    <m/>
    <m/>
    <n v="6"/>
    <n v="16"/>
    <m/>
    <m/>
    <s v="AA"/>
    <n v="182"/>
    <s v="G"/>
    <s v="P"/>
    <n v="35"/>
    <m/>
    <m/>
  </r>
  <r>
    <n v="251"/>
    <n v="251106"/>
    <x v="0"/>
    <x v="0"/>
    <x v="0"/>
    <x v="0"/>
    <n v="64.31"/>
    <x v="309"/>
    <s v="Florida"/>
    <s v="GL Summazation - Daily"/>
    <s v="GL Summazation - Daily"/>
    <m/>
    <n v="308803"/>
    <n v="240232"/>
    <m/>
    <m/>
    <m/>
    <m/>
    <s v="J1"/>
    <m/>
    <m/>
    <m/>
    <n v="6"/>
    <n v="16"/>
    <m/>
    <m/>
    <s v="AA"/>
    <n v="182"/>
    <s v="G"/>
    <s v="P"/>
    <n v="38"/>
    <m/>
    <m/>
  </r>
  <r>
    <n v="252"/>
    <n v="252106"/>
    <x v="0"/>
    <x v="0"/>
    <x v="0"/>
    <x v="0"/>
    <n v="114.52"/>
    <x v="309"/>
    <s v="Florida"/>
    <s v="GL Summazation - Daily"/>
    <s v="GL Summazation - Daily"/>
    <m/>
    <n v="308803"/>
    <n v="240232"/>
    <m/>
    <m/>
    <m/>
    <m/>
    <s v="J1"/>
    <m/>
    <m/>
    <m/>
    <n v="6"/>
    <n v="16"/>
    <m/>
    <m/>
    <s v="AA"/>
    <n v="182"/>
    <s v="G"/>
    <s v="P"/>
    <n v="40"/>
    <m/>
    <m/>
  </r>
  <r>
    <n v="246"/>
    <n v="246100"/>
    <x v="1"/>
    <x v="1"/>
    <x v="0"/>
    <x v="0"/>
    <n v="134.53"/>
    <x v="309"/>
    <s v="Florida"/>
    <s v="GL Summazation - Daily"/>
    <s v="GL Summazation - Daily"/>
    <m/>
    <n v="308803"/>
    <n v="240232"/>
    <m/>
    <m/>
    <m/>
    <m/>
    <s v="J1"/>
    <m/>
    <m/>
    <m/>
    <n v="6"/>
    <n v="16"/>
    <m/>
    <m/>
    <s v="AA"/>
    <n v="182"/>
    <s v="G"/>
    <s v="P"/>
    <n v="374"/>
    <m/>
    <m/>
  </r>
  <r>
    <n v="251"/>
    <n v="251106"/>
    <x v="0"/>
    <x v="0"/>
    <x v="0"/>
    <x v="0"/>
    <n v="257.13"/>
    <x v="310"/>
    <s v="Florida"/>
    <s v="GL Summazation - Daily"/>
    <s v="GL Summazation - Daily"/>
    <m/>
    <n v="308805"/>
    <n v="240251"/>
    <m/>
    <m/>
    <m/>
    <m/>
    <s v="J1"/>
    <m/>
    <m/>
    <m/>
    <n v="6"/>
    <n v="16"/>
    <m/>
    <m/>
    <s v="AA"/>
    <n v="182"/>
    <s v="G"/>
    <s v="P"/>
    <n v="24"/>
    <m/>
    <m/>
  </r>
  <r>
    <n v="252"/>
    <n v="252106"/>
    <x v="0"/>
    <x v="0"/>
    <x v="0"/>
    <x v="0"/>
    <n v="377.72"/>
    <x v="310"/>
    <s v="Florida"/>
    <s v="GL Summazation - Daily"/>
    <s v="GL Summazation - Daily"/>
    <m/>
    <n v="308805"/>
    <n v="240251"/>
    <m/>
    <m/>
    <m/>
    <m/>
    <s v="J1"/>
    <m/>
    <m/>
    <m/>
    <n v="6"/>
    <n v="16"/>
    <m/>
    <m/>
    <s v="AA"/>
    <n v="182"/>
    <s v="G"/>
    <s v="P"/>
    <n v="27"/>
    <m/>
    <m/>
  </r>
  <r>
    <n v="252"/>
    <n v="252111"/>
    <x v="1"/>
    <x v="1"/>
    <x v="0"/>
    <x v="0"/>
    <n v="0.52"/>
    <x v="311"/>
    <s v="Florida"/>
    <s v="GL Summazation - Daily"/>
    <s v="GL Summazation - Daily"/>
    <m/>
    <n v="308806"/>
    <n v="240255"/>
    <m/>
    <m/>
    <m/>
    <m/>
    <s v="J1"/>
    <m/>
    <m/>
    <m/>
    <n v="6"/>
    <n v="16"/>
    <m/>
    <m/>
    <s v="AA"/>
    <n v="182"/>
    <s v="G"/>
    <s v="P"/>
    <n v="324"/>
    <m/>
    <m/>
  </r>
  <r>
    <n v="252"/>
    <n v="252110"/>
    <x v="0"/>
    <x v="0"/>
    <x v="0"/>
    <x v="0"/>
    <n v="281.51"/>
    <x v="312"/>
    <s v="Florida"/>
    <s v="GL Summazation - Daily"/>
    <s v="GL Summazation - Daily"/>
    <m/>
    <n v="308817"/>
    <n v="240354"/>
    <m/>
    <m/>
    <m/>
    <m/>
    <s v="J1"/>
    <m/>
    <m/>
    <m/>
    <n v="6"/>
    <n v="16"/>
    <m/>
    <m/>
    <s v="AA"/>
    <n v="182"/>
    <s v="G"/>
    <s v="P"/>
    <n v="23"/>
    <m/>
    <m/>
  </r>
  <r>
    <n v="252"/>
    <n v="252113"/>
    <x v="0"/>
    <x v="0"/>
    <x v="0"/>
    <x v="0"/>
    <n v="-18.02"/>
    <x v="312"/>
    <s v="Florida"/>
    <s v="GL Summazation - Daily"/>
    <s v="GL Summazation - Daily"/>
    <m/>
    <n v="308817"/>
    <n v="240354"/>
    <m/>
    <m/>
    <m/>
    <m/>
    <s v="J1"/>
    <m/>
    <m/>
    <m/>
    <n v="6"/>
    <n v="16"/>
    <m/>
    <m/>
    <s v="AA"/>
    <n v="182"/>
    <s v="G"/>
    <s v="P"/>
    <n v="24"/>
    <m/>
    <m/>
  </r>
  <r>
    <n v="251"/>
    <n v="251102"/>
    <x v="0"/>
    <x v="0"/>
    <x v="0"/>
    <x v="0"/>
    <n v="81.89"/>
    <x v="312"/>
    <s v="Florida"/>
    <s v="GL Summazation - Daily"/>
    <s v="GL Summazation - Daily"/>
    <m/>
    <n v="308817"/>
    <n v="240354"/>
    <m/>
    <m/>
    <m/>
    <m/>
    <s v="J1"/>
    <m/>
    <m/>
    <m/>
    <n v="6"/>
    <n v="16"/>
    <m/>
    <m/>
    <s v="AA"/>
    <n v="182"/>
    <s v="G"/>
    <s v="P"/>
    <n v="27"/>
    <m/>
    <m/>
  </r>
  <r>
    <n v="251"/>
    <n v="251106"/>
    <x v="0"/>
    <x v="0"/>
    <x v="0"/>
    <x v="0"/>
    <n v="417.64"/>
    <x v="312"/>
    <s v="Florida"/>
    <s v="GL Summazation - Daily"/>
    <s v="GL Summazation - Daily"/>
    <m/>
    <n v="308817"/>
    <n v="240354"/>
    <m/>
    <m/>
    <m/>
    <m/>
    <s v="J1"/>
    <m/>
    <m/>
    <m/>
    <n v="6"/>
    <n v="16"/>
    <m/>
    <m/>
    <s v="AA"/>
    <n v="182"/>
    <s v="G"/>
    <s v="P"/>
    <n v="30"/>
    <m/>
    <m/>
  </r>
  <r>
    <n v="255"/>
    <n v="255100"/>
    <x v="0"/>
    <x v="0"/>
    <x v="0"/>
    <x v="0"/>
    <n v="30.76"/>
    <x v="312"/>
    <s v="Florida"/>
    <s v="GL Summazation - Daily"/>
    <s v="GL Summazation - Daily"/>
    <m/>
    <n v="308817"/>
    <n v="240354"/>
    <m/>
    <m/>
    <m/>
    <m/>
    <s v="J1"/>
    <m/>
    <m/>
    <m/>
    <n v="6"/>
    <n v="16"/>
    <m/>
    <m/>
    <s v="AA"/>
    <n v="182"/>
    <s v="G"/>
    <s v="P"/>
    <n v="75"/>
    <m/>
    <m/>
  </r>
  <r>
    <n v="256"/>
    <n v="256100"/>
    <x v="1"/>
    <x v="1"/>
    <x v="0"/>
    <x v="0"/>
    <n v="163.22"/>
    <x v="312"/>
    <s v="Florida"/>
    <s v="GL Summazation - Daily"/>
    <s v="GL Summazation - Daily"/>
    <m/>
    <n v="308817"/>
    <n v="240354"/>
    <m/>
    <m/>
    <m/>
    <m/>
    <s v="J1"/>
    <m/>
    <m/>
    <m/>
    <n v="6"/>
    <n v="16"/>
    <m/>
    <m/>
    <s v="AA"/>
    <n v="182"/>
    <s v="G"/>
    <s v="P"/>
    <n v="377"/>
    <m/>
    <m/>
  </r>
  <r>
    <n v="251"/>
    <n v="251102"/>
    <x v="0"/>
    <x v="0"/>
    <x v="0"/>
    <x v="0"/>
    <n v="203.8"/>
    <x v="313"/>
    <s v="Florida"/>
    <s v="GL Summazation - Daily"/>
    <s v="GL Summazation - Daily"/>
    <m/>
    <n v="308840"/>
    <n v="240509"/>
    <m/>
    <m/>
    <m/>
    <m/>
    <s v="J1"/>
    <m/>
    <m/>
    <m/>
    <n v="6"/>
    <n v="16"/>
    <m/>
    <m/>
    <s v="AA"/>
    <n v="182"/>
    <s v="G"/>
    <s v="P"/>
    <n v="34"/>
    <m/>
    <m/>
  </r>
  <r>
    <n v="251"/>
    <n v="251106"/>
    <x v="0"/>
    <x v="0"/>
    <x v="0"/>
    <x v="0"/>
    <n v="216.36"/>
    <x v="314"/>
    <s v="Florida"/>
    <s v="GL Summazation - Daily"/>
    <s v="GL Summazation - Daily"/>
    <m/>
    <n v="308851"/>
    <n v="240581"/>
    <m/>
    <m/>
    <m/>
    <m/>
    <s v="J1"/>
    <m/>
    <m/>
    <m/>
    <n v="7"/>
    <n v="16"/>
    <m/>
    <m/>
    <s v="AA"/>
    <n v="182"/>
    <s v="G"/>
    <s v="P"/>
    <n v="17"/>
    <m/>
    <m/>
  </r>
  <r>
    <n v="252"/>
    <n v="252106"/>
    <x v="0"/>
    <x v="0"/>
    <x v="0"/>
    <x v="0"/>
    <n v="261.94"/>
    <x v="314"/>
    <s v="Florida"/>
    <s v="GL Summazation - Daily"/>
    <s v="GL Summazation - Daily"/>
    <m/>
    <n v="308851"/>
    <n v="240581"/>
    <m/>
    <m/>
    <m/>
    <m/>
    <s v="J1"/>
    <m/>
    <m/>
    <m/>
    <n v="7"/>
    <n v="16"/>
    <m/>
    <m/>
    <s v="AA"/>
    <n v="182"/>
    <s v="G"/>
    <s v="P"/>
    <n v="20"/>
    <m/>
    <m/>
  </r>
  <r>
    <n v="260"/>
    <n v="260100"/>
    <x v="0"/>
    <x v="0"/>
    <x v="0"/>
    <x v="0"/>
    <n v="13.82"/>
    <x v="314"/>
    <s v="Florida"/>
    <s v="GL Summazation - Daily"/>
    <s v="GL Summazation - Daily"/>
    <m/>
    <n v="308851"/>
    <n v="240581"/>
    <m/>
    <m/>
    <m/>
    <m/>
    <s v="J1"/>
    <m/>
    <m/>
    <m/>
    <n v="7"/>
    <n v="16"/>
    <m/>
    <m/>
    <s v="AA"/>
    <n v="182"/>
    <s v="G"/>
    <s v="P"/>
    <n v="75"/>
    <m/>
    <m/>
  </r>
  <r>
    <n v="252"/>
    <n v="252118"/>
    <x v="0"/>
    <x v="0"/>
    <x v="0"/>
    <x v="0"/>
    <n v="111.05"/>
    <x v="314"/>
    <s v="Florida"/>
    <s v="GL Summazation - Daily"/>
    <s v="GL Summazation - Daily"/>
    <m/>
    <n v="308851"/>
    <n v="240581"/>
    <m/>
    <m/>
    <m/>
    <m/>
    <s v="J1"/>
    <m/>
    <m/>
    <m/>
    <n v="7"/>
    <n v="16"/>
    <m/>
    <m/>
    <s v="AA"/>
    <n v="182"/>
    <s v="G"/>
    <s v="P"/>
    <n v="81"/>
    <m/>
    <m/>
  </r>
  <r>
    <n v="252"/>
    <n v="252110"/>
    <x v="0"/>
    <x v="0"/>
    <x v="0"/>
    <x v="0"/>
    <n v="214.83"/>
    <x v="315"/>
    <s v="Florida"/>
    <s v="GL Summazation - Daily"/>
    <s v="GL Summazation - Daily"/>
    <m/>
    <n v="308852"/>
    <n v="240584"/>
    <m/>
    <m/>
    <m/>
    <m/>
    <s v="J1"/>
    <m/>
    <m/>
    <m/>
    <n v="7"/>
    <n v="16"/>
    <m/>
    <m/>
    <s v="AA"/>
    <n v="401"/>
    <s v="G"/>
    <s v="P"/>
    <n v="2"/>
    <m/>
    <m/>
  </r>
  <r>
    <n v="251"/>
    <n v="251102"/>
    <x v="0"/>
    <x v="0"/>
    <x v="0"/>
    <x v="0"/>
    <n v="91.92"/>
    <x v="315"/>
    <s v="Florida"/>
    <s v="GL Summazation - Daily"/>
    <s v="GL Summazation - Daily"/>
    <m/>
    <n v="308852"/>
    <n v="240584"/>
    <m/>
    <m/>
    <m/>
    <m/>
    <s v="J1"/>
    <m/>
    <m/>
    <m/>
    <n v="7"/>
    <n v="16"/>
    <m/>
    <m/>
    <s v="AA"/>
    <n v="401"/>
    <s v="G"/>
    <s v="P"/>
    <n v="3"/>
    <m/>
    <m/>
  </r>
  <r>
    <n v="251"/>
    <n v="251106"/>
    <x v="0"/>
    <x v="0"/>
    <x v="0"/>
    <x v="0"/>
    <n v="37.56"/>
    <x v="315"/>
    <s v="Florida"/>
    <s v="GL Summazation - Daily"/>
    <s v="GL Summazation - Daily"/>
    <m/>
    <n v="308852"/>
    <n v="240584"/>
    <m/>
    <m/>
    <m/>
    <m/>
    <s v="J1"/>
    <m/>
    <m/>
    <m/>
    <n v="7"/>
    <n v="16"/>
    <m/>
    <m/>
    <s v="AA"/>
    <n v="401"/>
    <s v="G"/>
    <s v="P"/>
    <n v="4"/>
    <m/>
    <m/>
  </r>
  <r>
    <n v="252"/>
    <n v="252106"/>
    <x v="0"/>
    <x v="0"/>
    <x v="0"/>
    <x v="0"/>
    <n v="169.16"/>
    <x v="315"/>
    <s v="Florida"/>
    <s v="GL Summazation - Daily"/>
    <s v="GL Summazation - Daily"/>
    <m/>
    <n v="308852"/>
    <n v="240584"/>
    <m/>
    <m/>
    <m/>
    <m/>
    <s v="J1"/>
    <m/>
    <m/>
    <m/>
    <n v="7"/>
    <n v="16"/>
    <m/>
    <m/>
    <s v="AA"/>
    <n v="401"/>
    <s v="G"/>
    <s v="P"/>
    <n v="5"/>
    <m/>
    <m/>
  </r>
  <r>
    <n v="252"/>
    <n v="252121"/>
    <x v="0"/>
    <x v="0"/>
    <x v="0"/>
    <x v="0"/>
    <n v="15.42"/>
    <x v="315"/>
    <s v="Florida"/>
    <s v="GL Summazation - Daily"/>
    <s v="GL Summazation - Daily"/>
    <m/>
    <n v="308852"/>
    <n v="240584"/>
    <m/>
    <m/>
    <m/>
    <m/>
    <s v="J1"/>
    <m/>
    <m/>
    <m/>
    <n v="7"/>
    <n v="16"/>
    <m/>
    <m/>
    <s v="AA"/>
    <n v="401"/>
    <s v="G"/>
    <s v="P"/>
    <n v="17"/>
    <m/>
    <m/>
  </r>
  <r>
    <n v="242"/>
    <n v="242100"/>
    <x v="0"/>
    <x v="0"/>
    <x v="0"/>
    <x v="0"/>
    <n v="37.880000000000003"/>
    <x v="315"/>
    <s v="Florida"/>
    <s v="GL Summazation - Daily"/>
    <s v="GL Summazation - Daily"/>
    <m/>
    <n v="308852"/>
    <n v="240584"/>
    <m/>
    <m/>
    <m/>
    <m/>
    <s v="J1"/>
    <m/>
    <m/>
    <m/>
    <n v="7"/>
    <n v="16"/>
    <m/>
    <m/>
    <s v="AA"/>
    <n v="401"/>
    <s v="G"/>
    <s v="P"/>
    <n v="18"/>
    <m/>
    <m/>
  </r>
  <r>
    <n v="246"/>
    <n v="246100"/>
    <x v="1"/>
    <x v="1"/>
    <x v="0"/>
    <x v="0"/>
    <n v="0.63"/>
    <x v="315"/>
    <s v="Florida"/>
    <s v="GL Summazation - Daily"/>
    <s v="GL Summazation - Daily"/>
    <m/>
    <n v="308852"/>
    <n v="240584"/>
    <m/>
    <m/>
    <m/>
    <m/>
    <s v="J1"/>
    <m/>
    <m/>
    <m/>
    <n v="7"/>
    <n v="16"/>
    <m/>
    <m/>
    <s v="AA"/>
    <n v="401"/>
    <s v="G"/>
    <s v="P"/>
    <n v="122"/>
    <m/>
    <m/>
  </r>
  <r>
    <n v="251"/>
    <n v="251102"/>
    <x v="0"/>
    <x v="0"/>
    <x v="0"/>
    <x v="0"/>
    <n v="415.07"/>
    <x v="316"/>
    <s v="Florida"/>
    <s v="GL Summazation - Daily"/>
    <s v="GL Summazation - Daily"/>
    <m/>
    <n v="308875"/>
    <n v="240703"/>
    <m/>
    <m/>
    <m/>
    <m/>
    <s v="J1"/>
    <m/>
    <m/>
    <m/>
    <n v="7"/>
    <n v="16"/>
    <m/>
    <m/>
    <s v="AA"/>
    <n v="182"/>
    <s v="G"/>
    <s v="P"/>
    <n v="31"/>
    <m/>
    <m/>
  </r>
  <r>
    <n v="251"/>
    <n v="251106"/>
    <x v="0"/>
    <x v="0"/>
    <x v="0"/>
    <x v="0"/>
    <n v="13.41"/>
    <x v="316"/>
    <s v="Florida"/>
    <s v="GL Summazation - Daily"/>
    <s v="GL Summazation - Daily"/>
    <m/>
    <n v="308875"/>
    <n v="240703"/>
    <m/>
    <m/>
    <m/>
    <m/>
    <s v="J1"/>
    <m/>
    <m/>
    <m/>
    <n v="7"/>
    <n v="16"/>
    <m/>
    <m/>
    <s v="AA"/>
    <n v="182"/>
    <s v="G"/>
    <s v="P"/>
    <n v="34"/>
    <m/>
    <m/>
  </r>
  <r>
    <n v="252"/>
    <n v="252106"/>
    <x v="0"/>
    <x v="0"/>
    <x v="0"/>
    <x v="0"/>
    <n v="109.49"/>
    <x v="316"/>
    <s v="Florida"/>
    <s v="GL Summazation - Daily"/>
    <s v="GL Summazation - Daily"/>
    <m/>
    <n v="308875"/>
    <n v="240703"/>
    <m/>
    <m/>
    <m/>
    <m/>
    <s v="J1"/>
    <m/>
    <m/>
    <m/>
    <n v="7"/>
    <n v="16"/>
    <m/>
    <m/>
    <s v="AA"/>
    <n v="182"/>
    <s v="G"/>
    <s v="P"/>
    <n v="37"/>
    <m/>
    <m/>
  </r>
  <r>
    <n v="255"/>
    <n v="255100"/>
    <x v="0"/>
    <x v="0"/>
    <x v="0"/>
    <x v="0"/>
    <n v="134.18"/>
    <x v="316"/>
    <s v="Florida"/>
    <s v="GL Summazation - Daily"/>
    <s v="GL Summazation - Daily"/>
    <m/>
    <n v="308875"/>
    <n v="240703"/>
    <m/>
    <m/>
    <m/>
    <m/>
    <s v="J1"/>
    <m/>
    <m/>
    <m/>
    <n v="7"/>
    <n v="16"/>
    <m/>
    <m/>
    <s v="AA"/>
    <n v="182"/>
    <s v="G"/>
    <s v="P"/>
    <n v="82"/>
    <m/>
    <m/>
  </r>
  <r>
    <n v="251"/>
    <n v="251106"/>
    <x v="0"/>
    <x v="0"/>
    <x v="0"/>
    <x v="0"/>
    <n v="28.61"/>
    <x v="317"/>
    <s v="Florida"/>
    <s v="GL Summazation - Daily"/>
    <s v="GL Summazation - Daily"/>
    <m/>
    <n v="308966"/>
    <n v="241131"/>
    <m/>
    <m/>
    <m/>
    <m/>
    <s v="J1"/>
    <m/>
    <m/>
    <m/>
    <n v="7"/>
    <n v="16"/>
    <m/>
    <m/>
    <s v="AA"/>
    <n v="182"/>
    <s v="G"/>
    <s v="P"/>
    <n v="20"/>
    <m/>
    <m/>
  </r>
  <r>
    <n v="252"/>
    <n v="252106"/>
    <x v="0"/>
    <x v="0"/>
    <x v="0"/>
    <x v="0"/>
    <n v="101.31"/>
    <x v="317"/>
    <s v="Florida"/>
    <s v="GL Summazation - Daily"/>
    <s v="GL Summazation - Daily"/>
    <m/>
    <n v="308966"/>
    <n v="241131"/>
    <m/>
    <m/>
    <m/>
    <m/>
    <s v="J1"/>
    <m/>
    <m/>
    <m/>
    <n v="7"/>
    <n v="16"/>
    <m/>
    <m/>
    <s v="AA"/>
    <n v="182"/>
    <s v="G"/>
    <s v="P"/>
    <n v="23"/>
    <m/>
    <m/>
  </r>
  <r>
    <n v="246"/>
    <n v="246100"/>
    <x v="1"/>
    <x v="1"/>
    <x v="0"/>
    <x v="0"/>
    <n v="95.31"/>
    <x v="317"/>
    <s v="Florida"/>
    <s v="GL Summazation - Daily"/>
    <s v="GL Summazation - Daily"/>
    <m/>
    <n v="308966"/>
    <n v="241131"/>
    <m/>
    <m/>
    <m/>
    <m/>
    <s v="J1"/>
    <m/>
    <m/>
    <m/>
    <n v="7"/>
    <n v="16"/>
    <m/>
    <m/>
    <s v="AA"/>
    <n v="182"/>
    <s v="G"/>
    <s v="P"/>
    <n v="343"/>
    <m/>
    <m/>
  </r>
  <r>
    <n v="252"/>
    <n v="252110"/>
    <x v="0"/>
    <x v="0"/>
    <x v="0"/>
    <x v="0"/>
    <n v="125.07"/>
    <x v="318"/>
    <s v="Florida"/>
    <s v="GL Summazation - Daily"/>
    <s v="GL Summazation - Daily"/>
    <m/>
    <n v="308978"/>
    <n v="241247"/>
    <m/>
    <m/>
    <m/>
    <m/>
    <s v="J1"/>
    <m/>
    <m/>
    <m/>
    <n v="7"/>
    <n v="16"/>
    <m/>
    <m/>
    <s v="AA"/>
    <n v="182"/>
    <s v="G"/>
    <s v="P"/>
    <n v="19"/>
    <m/>
    <m/>
  </r>
  <r>
    <n v="255"/>
    <n v="255100"/>
    <x v="0"/>
    <x v="0"/>
    <x v="0"/>
    <x v="0"/>
    <n v="43.33"/>
    <x v="318"/>
    <s v="Florida"/>
    <s v="GL Summazation - Daily"/>
    <s v="GL Summazation - Daily"/>
    <m/>
    <n v="308978"/>
    <n v="241247"/>
    <m/>
    <m/>
    <m/>
    <m/>
    <s v="J1"/>
    <m/>
    <m/>
    <m/>
    <n v="7"/>
    <n v="16"/>
    <m/>
    <m/>
    <s v="AA"/>
    <n v="182"/>
    <s v="G"/>
    <s v="P"/>
    <n v="76"/>
    <m/>
    <m/>
  </r>
  <r>
    <n v="246"/>
    <n v="246100"/>
    <x v="1"/>
    <x v="1"/>
    <x v="0"/>
    <x v="0"/>
    <n v="0.56000000000000005"/>
    <x v="318"/>
    <s v="Florida"/>
    <s v="GL Summazation - Daily"/>
    <s v="GL Summazation - Daily"/>
    <m/>
    <n v="308978"/>
    <n v="241247"/>
    <m/>
    <m/>
    <m/>
    <m/>
    <s v="J1"/>
    <m/>
    <m/>
    <m/>
    <n v="7"/>
    <n v="16"/>
    <m/>
    <m/>
    <s v="AA"/>
    <n v="182"/>
    <s v="G"/>
    <s v="P"/>
    <n v="374"/>
    <m/>
    <m/>
  </r>
  <r>
    <n v="249"/>
    <n v="249100"/>
    <x v="1"/>
    <x v="1"/>
    <x v="0"/>
    <x v="0"/>
    <n v="290.77999999999997"/>
    <x v="318"/>
    <s v="Florida"/>
    <s v="GL Summazation - Daily"/>
    <s v="GL Summazation - Daily"/>
    <m/>
    <n v="308978"/>
    <n v="241247"/>
    <m/>
    <m/>
    <m/>
    <m/>
    <s v="J1"/>
    <m/>
    <m/>
    <m/>
    <n v="7"/>
    <n v="16"/>
    <m/>
    <m/>
    <s v="AA"/>
    <n v="182"/>
    <s v="G"/>
    <s v="P"/>
    <n v="376"/>
    <m/>
    <m/>
  </r>
  <r>
    <n v="251"/>
    <n v="251102"/>
    <x v="0"/>
    <x v="0"/>
    <x v="0"/>
    <x v="0"/>
    <n v="178.15"/>
    <x v="319"/>
    <s v="Florida"/>
    <s v="GL Summazation - Daily"/>
    <s v="GL Summazation - Daily"/>
    <m/>
    <n v="308992"/>
    <n v="241391"/>
    <m/>
    <m/>
    <m/>
    <m/>
    <s v="J1"/>
    <m/>
    <m/>
    <m/>
    <n v="7"/>
    <n v="16"/>
    <m/>
    <m/>
    <s v="AA"/>
    <n v="182"/>
    <s v="G"/>
    <s v="P"/>
    <n v="39"/>
    <m/>
    <m/>
  </r>
  <r>
    <n v="252"/>
    <n v="252106"/>
    <x v="0"/>
    <x v="0"/>
    <x v="0"/>
    <x v="0"/>
    <n v="4.7"/>
    <x v="319"/>
    <s v="Florida"/>
    <s v="GL Summazation - Daily"/>
    <s v="GL Summazation - Daily"/>
    <m/>
    <n v="308992"/>
    <n v="241391"/>
    <m/>
    <m/>
    <m/>
    <m/>
    <s v="J1"/>
    <m/>
    <m/>
    <m/>
    <n v="7"/>
    <n v="16"/>
    <m/>
    <m/>
    <s v="AA"/>
    <n v="182"/>
    <s v="G"/>
    <s v="P"/>
    <n v="46"/>
    <m/>
    <m/>
  </r>
  <r>
    <n v="260"/>
    <n v="260100"/>
    <x v="0"/>
    <x v="0"/>
    <x v="0"/>
    <x v="0"/>
    <n v="60.86"/>
    <x v="319"/>
    <s v="Florida"/>
    <s v="GL Summazation - Daily"/>
    <s v="GL Summazation - Daily"/>
    <m/>
    <n v="308992"/>
    <n v="241391"/>
    <m/>
    <m/>
    <m/>
    <m/>
    <s v="J1"/>
    <m/>
    <m/>
    <m/>
    <n v="7"/>
    <n v="16"/>
    <m/>
    <m/>
    <s v="AA"/>
    <n v="182"/>
    <s v="G"/>
    <s v="P"/>
    <n v="67"/>
    <m/>
    <m/>
  </r>
  <r>
    <n v="255"/>
    <n v="255100"/>
    <x v="0"/>
    <x v="0"/>
    <x v="0"/>
    <x v="0"/>
    <n v="131.9"/>
    <x v="319"/>
    <s v="Florida"/>
    <s v="GL Summazation - Daily"/>
    <s v="GL Summazation - Daily"/>
    <m/>
    <n v="308992"/>
    <n v="241391"/>
    <m/>
    <m/>
    <m/>
    <m/>
    <s v="J1"/>
    <m/>
    <m/>
    <m/>
    <n v="7"/>
    <n v="16"/>
    <m/>
    <m/>
    <s v="AA"/>
    <n v="182"/>
    <s v="G"/>
    <s v="P"/>
    <n v="78"/>
    <m/>
    <m/>
  </r>
  <r>
    <n v="246"/>
    <n v="246100"/>
    <x v="1"/>
    <x v="1"/>
    <x v="0"/>
    <x v="0"/>
    <n v="2.02"/>
    <x v="319"/>
    <s v="Florida"/>
    <s v="GL Summazation - Daily"/>
    <s v="GL Summazation - Daily"/>
    <m/>
    <n v="308992"/>
    <n v="241391"/>
    <m/>
    <m/>
    <m/>
    <m/>
    <s v="J1"/>
    <m/>
    <m/>
    <m/>
    <n v="7"/>
    <n v="16"/>
    <m/>
    <m/>
    <s v="AA"/>
    <n v="182"/>
    <s v="G"/>
    <s v="P"/>
    <n v="338"/>
    <m/>
    <m/>
  </r>
  <r>
    <n v="251"/>
    <n v="251106"/>
    <x v="0"/>
    <x v="0"/>
    <x v="0"/>
    <x v="0"/>
    <n v="-0.3"/>
    <x v="320"/>
    <s v="Florida"/>
    <s v="GL Summazation - Daily"/>
    <s v="GL Summazation - Daily"/>
    <m/>
    <n v="309004"/>
    <n v="241664"/>
    <m/>
    <m/>
    <m/>
    <m/>
    <s v="J1"/>
    <m/>
    <m/>
    <m/>
    <n v="7"/>
    <n v="16"/>
    <m/>
    <m/>
    <s v="AA"/>
    <n v="401"/>
    <s v="G"/>
    <s v="P"/>
    <n v="16"/>
    <m/>
    <m/>
  </r>
  <r>
    <n v="252"/>
    <n v="252106"/>
    <x v="0"/>
    <x v="0"/>
    <x v="0"/>
    <x v="0"/>
    <n v="320.91000000000003"/>
    <x v="320"/>
    <s v="Florida"/>
    <s v="GL Summazation - Daily"/>
    <s v="GL Summazation - Daily"/>
    <m/>
    <n v="309004"/>
    <n v="241664"/>
    <m/>
    <m/>
    <m/>
    <m/>
    <s v="J1"/>
    <m/>
    <m/>
    <m/>
    <n v="7"/>
    <n v="16"/>
    <m/>
    <m/>
    <s v="AA"/>
    <n v="401"/>
    <s v="G"/>
    <s v="P"/>
    <n v="19"/>
    <m/>
    <m/>
  </r>
  <r>
    <n v="259"/>
    <n v="259100"/>
    <x v="0"/>
    <x v="0"/>
    <x v="0"/>
    <x v="0"/>
    <n v="473.98"/>
    <x v="320"/>
    <s v="Florida"/>
    <s v="GL Summazation - Daily"/>
    <s v="GL Summazation - Daily"/>
    <m/>
    <n v="309004"/>
    <n v="241664"/>
    <m/>
    <m/>
    <m/>
    <m/>
    <s v="J1"/>
    <m/>
    <m/>
    <m/>
    <n v="7"/>
    <n v="16"/>
    <m/>
    <m/>
    <s v="AA"/>
    <n v="401"/>
    <s v="G"/>
    <s v="P"/>
    <n v="58"/>
    <m/>
    <m/>
  </r>
  <r>
    <n v="252"/>
    <n v="252110"/>
    <x v="0"/>
    <x v="0"/>
    <x v="0"/>
    <x v="0"/>
    <n v="93.02"/>
    <x v="321"/>
    <s v="Florida"/>
    <s v="GL Summazation - Daily"/>
    <s v="GL Summazation - Daily"/>
    <m/>
    <n v="309015"/>
    <n v="241688"/>
    <m/>
    <m/>
    <m/>
    <m/>
    <s v="J1"/>
    <m/>
    <m/>
    <m/>
    <n v="7"/>
    <n v="16"/>
    <m/>
    <m/>
    <s v="AA"/>
    <n v="182"/>
    <s v="G"/>
    <s v="P"/>
    <n v="15"/>
    <m/>
    <m/>
  </r>
  <r>
    <n v="251"/>
    <n v="251106"/>
    <x v="0"/>
    <x v="0"/>
    <x v="0"/>
    <x v="0"/>
    <n v="-0.16"/>
    <x v="321"/>
    <s v="Florida"/>
    <s v="GL Summazation - Daily"/>
    <s v="GL Summazation - Daily"/>
    <m/>
    <n v="309015"/>
    <n v="241688"/>
    <m/>
    <m/>
    <m/>
    <m/>
    <s v="J1"/>
    <m/>
    <m/>
    <m/>
    <n v="7"/>
    <n v="16"/>
    <m/>
    <m/>
    <s v="AA"/>
    <n v="182"/>
    <s v="G"/>
    <s v="P"/>
    <n v="20"/>
    <m/>
    <m/>
  </r>
  <r>
    <n v="252"/>
    <n v="252106"/>
    <x v="0"/>
    <x v="0"/>
    <x v="0"/>
    <x v="0"/>
    <n v="465.79"/>
    <x v="321"/>
    <s v="Florida"/>
    <s v="GL Summazation - Daily"/>
    <s v="GL Summazation - Daily"/>
    <m/>
    <n v="309015"/>
    <n v="241688"/>
    <m/>
    <m/>
    <m/>
    <m/>
    <s v="J1"/>
    <m/>
    <m/>
    <m/>
    <n v="7"/>
    <n v="16"/>
    <m/>
    <m/>
    <s v="AA"/>
    <n v="182"/>
    <s v="G"/>
    <s v="P"/>
    <n v="23"/>
    <m/>
    <m/>
  </r>
  <r>
    <n v="252"/>
    <n v="252123"/>
    <x v="0"/>
    <x v="0"/>
    <x v="0"/>
    <x v="0"/>
    <n v="79.010000000000005"/>
    <x v="321"/>
    <s v="Florida"/>
    <s v="GL Summazation - Daily"/>
    <s v="GL Summazation - Daily"/>
    <m/>
    <n v="309015"/>
    <n v="241688"/>
    <m/>
    <m/>
    <m/>
    <m/>
    <s v="J1"/>
    <m/>
    <m/>
    <m/>
    <n v="7"/>
    <n v="16"/>
    <m/>
    <m/>
    <s v="AA"/>
    <n v="182"/>
    <s v="G"/>
    <s v="P"/>
    <n v="52"/>
    <m/>
    <m/>
  </r>
  <r>
    <n v="255"/>
    <n v="255101"/>
    <x v="1"/>
    <x v="1"/>
    <x v="0"/>
    <x v="0"/>
    <n v="0.9"/>
    <x v="321"/>
    <s v="Florida"/>
    <s v="GL Summazation - Daily"/>
    <s v="GL Summazation - Daily"/>
    <m/>
    <n v="309015"/>
    <n v="241688"/>
    <m/>
    <m/>
    <m/>
    <m/>
    <s v="J1"/>
    <m/>
    <m/>
    <m/>
    <n v="7"/>
    <n v="16"/>
    <m/>
    <m/>
    <s v="AA"/>
    <n v="182"/>
    <s v="G"/>
    <s v="P"/>
    <n v="343"/>
    <m/>
    <m/>
  </r>
  <r>
    <n v="252"/>
    <n v="252110"/>
    <x v="0"/>
    <x v="0"/>
    <x v="0"/>
    <x v="0"/>
    <n v="49.49"/>
    <x v="322"/>
    <s v="Florida"/>
    <s v="GL Summazation - Daily"/>
    <s v="GL Summazation - Daily"/>
    <m/>
    <n v="309016"/>
    <n v="241693"/>
    <m/>
    <m/>
    <m/>
    <m/>
    <s v="J1"/>
    <m/>
    <m/>
    <m/>
    <n v="7"/>
    <n v="16"/>
    <m/>
    <m/>
    <s v="AA"/>
    <n v="182"/>
    <s v="G"/>
    <s v="P"/>
    <n v="24"/>
    <m/>
    <m/>
  </r>
  <r>
    <n v="251"/>
    <n v="251102"/>
    <x v="0"/>
    <x v="0"/>
    <x v="0"/>
    <x v="0"/>
    <n v="557.6"/>
    <x v="322"/>
    <s v="Florida"/>
    <s v="GL Summazation - Daily"/>
    <s v="GL Summazation - Daily"/>
    <m/>
    <n v="309016"/>
    <n v="241693"/>
    <m/>
    <m/>
    <m/>
    <m/>
    <s v="J1"/>
    <m/>
    <m/>
    <m/>
    <n v="7"/>
    <n v="16"/>
    <m/>
    <m/>
    <s v="AA"/>
    <n v="182"/>
    <s v="G"/>
    <s v="P"/>
    <n v="28"/>
    <m/>
    <m/>
  </r>
  <r>
    <n v="259"/>
    <n v="259100"/>
    <x v="0"/>
    <x v="0"/>
    <x v="0"/>
    <x v="0"/>
    <n v="569.87"/>
    <x v="322"/>
    <s v="Florida"/>
    <s v="GL Summazation - Daily"/>
    <s v="GL Summazation - Daily"/>
    <m/>
    <n v="309016"/>
    <n v="241693"/>
    <m/>
    <m/>
    <m/>
    <m/>
    <s v="J1"/>
    <m/>
    <m/>
    <m/>
    <n v="7"/>
    <n v="16"/>
    <m/>
    <m/>
    <s v="AA"/>
    <n v="182"/>
    <s v="G"/>
    <s v="P"/>
    <n v="73"/>
    <m/>
    <m/>
  </r>
  <r>
    <n v="252"/>
    <n v="252121"/>
    <x v="0"/>
    <x v="0"/>
    <x v="0"/>
    <x v="0"/>
    <n v="49.39"/>
    <x v="322"/>
    <s v="Florida"/>
    <s v="GL Summazation - Daily"/>
    <s v="GL Summazation - Daily"/>
    <m/>
    <n v="309016"/>
    <n v="241693"/>
    <m/>
    <m/>
    <m/>
    <m/>
    <s v="J1"/>
    <m/>
    <m/>
    <m/>
    <n v="7"/>
    <n v="16"/>
    <m/>
    <m/>
    <s v="AA"/>
    <n v="182"/>
    <s v="G"/>
    <s v="P"/>
    <n v="74"/>
    <m/>
    <m/>
  </r>
  <r>
    <n v="246"/>
    <n v="246100"/>
    <x v="1"/>
    <x v="1"/>
    <x v="0"/>
    <x v="0"/>
    <n v="51.72"/>
    <x v="322"/>
    <s v="Florida"/>
    <s v="GL Summazation - Daily"/>
    <s v="GL Summazation - Daily"/>
    <m/>
    <n v="309016"/>
    <n v="241693"/>
    <m/>
    <m/>
    <m/>
    <m/>
    <s v="J1"/>
    <m/>
    <m/>
    <m/>
    <n v="7"/>
    <n v="16"/>
    <m/>
    <m/>
    <s v="AA"/>
    <n v="182"/>
    <s v="G"/>
    <s v="P"/>
    <n v="360"/>
    <m/>
    <m/>
  </r>
  <r>
    <n v="252"/>
    <n v="252136"/>
    <x v="0"/>
    <x v="0"/>
    <x v="0"/>
    <x v="0"/>
    <n v="131.65"/>
    <x v="322"/>
    <s v="Florida"/>
    <s v="GL Summazation - Daily"/>
    <s v="GL Summazation - Daily"/>
    <m/>
    <n v="309016"/>
    <n v="241693"/>
    <m/>
    <m/>
    <m/>
    <m/>
    <s v="J1"/>
    <m/>
    <m/>
    <m/>
    <n v="7"/>
    <n v="16"/>
    <m/>
    <m/>
    <s v="AA"/>
    <n v="182"/>
    <s v="G"/>
    <s v="P"/>
    <n v="430"/>
    <m/>
    <m/>
  </r>
  <r>
    <n v="251"/>
    <n v="251106"/>
    <x v="0"/>
    <x v="0"/>
    <x v="0"/>
    <x v="0"/>
    <n v="0.32"/>
    <x v="323"/>
    <s v="Florida"/>
    <s v="GL Summazation - Daily"/>
    <s v="GL Summazation - Daily"/>
    <m/>
    <n v="309018"/>
    <n v="241744"/>
    <m/>
    <m/>
    <m/>
    <m/>
    <s v="J1"/>
    <m/>
    <m/>
    <m/>
    <n v="7"/>
    <n v="16"/>
    <m/>
    <m/>
    <s v="AA"/>
    <n v="182"/>
    <s v="G"/>
    <s v="P"/>
    <n v="32"/>
    <m/>
    <m/>
  </r>
  <r>
    <n v="259"/>
    <n v="259100"/>
    <x v="0"/>
    <x v="0"/>
    <x v="0"/>
    <x v="0"/>
    <n v="132.52000000000001"/>
    <x v="323"/>
    <s v="Florida"/>
    <s v="GL Summazation - Daily"/>
    <s v="GL Summazation - Daily"/>
    <m/>
    <n v="309018"/>
    <n v="241744"/>
    <m/>
    <m/>
    <m/>
    <m/>
    <s v="J1"/>
    <m/>
    <m/>
    <m/>
    <n v="7"/>
    <n v="16"/>
    <m/>
    <m/>
    <s v="AA"/>
    <n v="182"/>
    <s v="G"/>
    <s v="P"/>
    <n v="81"/>
    <m/>
    <m/>
  </r>
  <r>
    <n v="255"/>
    <n v="255100"/>
    <x v="0"/>
    <x v="0"/>
    <x v="0"/>
    <x v="0"/>
    <n v="144.86000000000001"/>
    <x v="323"/>
    <s v="Florida"/>
    <s v="GL Summazation - Daily"/>
    <s v="GL Summazation - Daily"/>
    <m/>
    <n v="309018"/>
    <n v="241744"/>
    <m/>
    <m/>
    <m/>
    <m/>
    <s v="J1"/>
    <m/>
    <m/>
    <m/>
    <n v="7"/>
    <n v="16"/>
    <m/>
    <m/>
    <s v="AA"/>
    <n v="182"/>
    <s v="G"/>
    <s v="P"/>
    <n v="96"/>
    <m/>
    <m/>
  </r>
  <r>
    <n v="252"/>
    <n v="252136"/>
    <x v="0"/>
    <x v="0"/>
    <x v="0"/>
    <x v="0"/>
    <n v="247.47"/>
    <x v="323"/>
    <s v="Florida"/>
    <s v="GL Summazation - Daily"/>
    <s v="GL Summazation - Daily"/>
    <m/>
    <n v="309018"/>
    <n v="241744"/>
    <m/>
    <m/>
    <m/>
    <m/>
    <s v="J1"/>
    <m/>
    <m/>
    <m/>
    <n v="7"/>
    <n v="16"/>
    <m/>
    <m/>
    <s v="AA"/>
    <n v="182"/>
    <s v="G"/>
    <s v="P"/>
    <n v="501"/>
    <m/>
    <m/>
  </r>
  <r>
    <n v="251"/>
    <n v="251106"/>
    <x v="0"/>
    <x v="0"/>
    <x v="0"/>
    <x v="0"/>
    <n v="351.02"/>
    <x v="324"/>
    <s v="Florida"/>
    <s v="GL Summazation - Daily"/>
    <s v="GL Summazation - Daily"/>
    <m/>
    <n v="309036"/>
    <n v="241841"/>
    <m/>
    <m/>
    <m/>
    <m/>
    <s v="J1"/>
    <m/>
    <m/>
    <m/>
    <n v="7"/>
    <n v="16"/>
    <m/>
    <m/>
    <s v="AA"/>
    <n v="182"/>
    <s v="G"/>
    <s v="P"/>
    <n v="32"/>
    <m/>
    <m/>
  </r>
  <r>
    <n v="252"/>
    <n v="252106"/>
    <x v="0"/>
    <x v="0"/>
    <x v="0"/>
    <x v="0"/>
    <n v="39.11"/>
    <x v="324"/>
    <s v="Florida"/>
    <s v="GL Summazation - Daily"/>
    <s v="GL Summazation - Daily"/>
    <m/>
    <n v="309036"/>
    <n v="241841"/>
    <m/>
    <m/>
    <m/>
    <m/>
    <s v="J1"/>
    <m/>
    <m/>
    <m/>
    <n v="7"/>
    <n v="16"/>
    <m/>
    <m/>
    <s v="AA"/>
    <n v="182"/>
    <s v="G"/>
    <s v="P"/>
    <n v="34"/>
    <m/>
    <m/>
  </r>
  <r>
    <n v="259"/>
    <n v="259100"/>
    <x v="0"/>
    <x v="0"/>
    <x v="0"/>
    <x v="0"/>
    <n v="268.74"/>
    <x v="324"/>
    <s v="Florida"/>
    <s v="GL Summazation - Daily"/>
    <s v="GL Summazation - Daily"/>
    <m/>
    <n v="309036"/>
    <n v="241841"/>
    <m/>
    <m/>
    <m/>
    <m/>
    <s v="J1"/>
    <m/>
    <m/>
    <m/>
    <n v="7"/>
    <n v="16"/>
    <m/>
    <m/>
    <s v="AA"/>
    <n v="182"/>
    <s v="G"/>
    <s v="P"/>
    <n v="82"/>
    <m/>
    <m/>
  </r>
  <r>
    <n v="255"/>
    <n v="255100"/>
    <x v="0"/>
    <x v="0"/>
    <x v="0"/>
    <x v="0"/>
    <n v="175.29"/>
    <x v="324"/>
    <s v="Florida"/>
    <s v="GL Summazation - Daily"/>
    <s v="GL Summazation - Daily"/>
    <m/>
    <n v="309036"/>
    <n v="241841"/>
    <m/>
    <m/>
    <m/>
    <m/>
    <s v="J1"/>
    <m/>
    <m/>
    <m/>
    <n v="7"/>
    <n v="16"/>
    <m/>
    <m/>
    <s v="AA"/>
    <n v="182"/>
    <s v="G"/>
    <s v="P"/>
    <n v="89"/>
    <m/>
    <m/>
  </r>
  <r>
    <n v="251"/>
    <n v="251102"/>
    <x v="0"/>
    <x v="0"/>
    <x v="0"/>
    <x v="0"/>
    <n v="98.89"/>
    <x v="325"/>
    <s v="Florida"/>
    <s v="GL Summazation - Daily"/>
    <s v="GL Summazation - Daily"/>
    <m/>
    <n v="309037"/>
    <n v="241966"/>
    <m/>
    <m/>
    <m/>
    <m/>
    <s v="J1"/>
    <m/>
    <m/>
    <m/>
    <n v="7"/>
    <n v="16"/>
    <m/>
    <m/>
    <s v="AA"/>
    <n v="182"/>
    <s v="G"/>
    <s v="P"/>
    <n v="42"/>
    <m/>
    <m/>
  </r>
  <r>
    <n v="251"/>
    <n v="251106"/>
    <x v="0"/>
    <x v="0"/>
    <x v="0"/>
    <x v="0"/>
    <n v="6.75"/>
    <x v="325"/>
    <s v="Florida"/>
    <s v="GL Summazation - Daily"/>
    <s v="GL Summazation - Daily"/>
    <m/>
    <n v="309037"/>
    <n v="241966"/>
    <m/>
    <m/>
    <m/>
    <m/>
    <s v="J1"/>
    <m/>
    <m/>
    <m/>
    <n v="7"/>
    <n v="16"/>
    <m/>
    <m/>
    <s v="AA"/>
    <n v="182"/>
    <s v="G"/>
    <s v="P"/>
    <n v="46"/>
    <m/>
    <m/>
  </r>
  <r>
    <n v="251"/>
    <n v="251106"/>
    <x v="0"/>
    <x v="0"/>
    <x v="0"/>
    <x v="0"/>
    <n v="81.040000000000006"/>
    <x v="326"/>
    <s v="Florida"/>
    <s v="GL Summazation - Daily"/>
    <s v="GL Summazation - Daily"/>
    <m/>
    <n v="309061"/>
    <n v="242582"/>
    <m/>
    <m/>
    <m/>
    <m/>
    <s v="J1"/>
    <m/>
    <m/>
    <m/>
    <n v="7"/>
    <n v="16"/>
    <m/>
    <m/>
    <s v="AA"/>
    <n v="182"/>
    <s v="G"/>
    <s v="P"/>
    <n v="38"/>
    <m/>
    <m/>
  </r>
  <r>
    <n v="246"/>
    <n v="246100"/>
    <x v="1"/>
    <x v="1"/>
    <x v="0"/>
    <x v="0"/>
    <n v="77"/>
    <x v="326"/>
    <s v="Florida"/>
    <s v="GL Summazation - Daily"/>
    <s v="GL Summazation - Daily"/>
    <m/>
    <n v="309061"/>
    <n v="242582"/>
    <m/>
    <m/>
    <m/>
    <m/>
    <s v="J1"/>
    <m/>
    <m/>
    <m/>
    <n v="7"/>
    <n v="16"/>
    <m/>
    <m/>
    <s v="AA"/>
    <n v="182"/>
    <s v="G"/>
    <s v="P"/>
    <n v="360"/>
    <m/>
    <m/>
  </r>
  <r>
    <n v="259"/>
    <n v="259100"/>
    <x v="0"/>
    <x v="0"/>
    <x v="0"/>
    <x v="0"/>
    <m/>
    <x v="327"/>
    <s v="Florida"/>
    <s v="GL Summazation - Daily"/>
    <s v="GL Summazation - Daily"/>
    <m/>
    <n v="309063"/>
    <n v="242603"/>
    <m/>
    <m/>
    <m/>
    <m/>
    <s v="J1"/>
    <m/>
    <m/>
    <m/>
    <n v="7"/>
    <n v="16"/>
    <m/>
    <m/>
    <s v="AA"/>
    <n v="182"/>
    <s v="G"/>
    <s v="P"/>
    <n v="52"/>
    <m/>
    <m/>
  </r>
  <r>
    <n v="256"/>
    <n v="256100"/>
    <x v="1"/>
    <x v="1"/>
    <x v="0"/>
    <x v="0"/>
    <n v="0.09"/>
    <x v="328"/>
    <s v="Florida"/>
    <s v="GL Summazation - Daily"/>
    <s v="GL Summazation - Daily"/>
    <m/>
    <n v="309064"/>
    <n v="242622"/>
    <m/>
    <m/>
    <m/>
    <m/>
    <s v="J1"/>
    <m/>
    <m/>
    <m/>
    <n v="7"/>
    <n v="16"/>
    <m/>
    <m/>
    <s v="AA"/>
    <n v="182"/>
    <s v="G"/>
    <s v="P"/>
    <n v="478"/>
    <m/>
    <m/>
  </r>
  <r>
    <n v="251"/>
    <n v="251102"/>
    <x v="0"/>
    <x v="0"/>
    <x v="0"/>
    <x v="0"/>
    <n v="423.17"/>
    <x v="329"/>
    <s v="Florida"/>
    <s v="GL Summazation - Daily"/>
    <s v="GL Summazation - Daily"/>
    <m/>
    <n v="309069"/>
    <n v="242695"/>
    <m/>
    <m/>
    <m/>
    <m/>
    <s v="J1"/>
    <m/>
    <m/>
    <m/>
    <n v="7"/>
    <n v="16"/>
    <m/>
    <m/>
    <s v="AA"/>
    <n v="182"/>
    <s v="G"/>
    <s v="P"/>
    <n v="17"/>
    <m/>
    <m/>
  </r>
  <r>
    <n v="251"/>
    <n v="251106"/>
    <x v="0"/>
    <x v="0"/>
    <x v="0"/>
    <x v="0"/>
    <n v="-0.28999999999999998"/>
    <x v="329"/>
    <s v="Florida"/>
    <s v="GL Summazation - Daily"/>
    <s v="GL Summazation - Daily"/>
    <m/>
    <n v="309069"/>
    <n v="242695"/>
    <m/>
    <m/>
    <m/>
    <m/>
    <s v="J1"/>
    <m/>
    <m/>
    <m/>
    <n v="7"/>
    <n v="16"/>
    <m/>
    <m/>
    <s v="AA"/>
    <n v="182"/>
    <s v="G"/>
    <s v="P"/>
    <n v="20"/>
    <m/>
    <m/>
  </r>
  <r>
    <n v="246"/>
    <n v="246100"/>
    <x v="1"/>
    <x v="1"/>
    <x v="0"/>
    <x v="0"/>
    <n v="0.18"/>
    <x v="329"/>
    <s v="Florida"/>
    <s v="GL Summazation - Daily"/>
    <s v="GL Summazation - Daily"/>
    <m/>
    <n v="309069"/>
    <n v="242695"/>
    <m/>
    <m/>
    <m/>
    <m/>
    <s v="J1"/>
    <m/>
    <m/>
    <m/>
    <n v="7"/>
    <n v="16"/>
    <m/>
    <m/>
    <s v="AA"/>
    <n v="182"/>
    <s v="G"/>
    <s v="P"/>
    <n v="327"/>
    <m/>
    <m/>
  </r>
  <r>
    <n v="255"/>
    <n v="255101"/>
    <x v="1"/>
    <x v="1"/>
    <x v="0"/>
    <x v="0"/>
    <n v="-0.3"/>
    <x v="329"/>
    <s v="Florida"/>
    <s v="GL Summazation - Daily"/>
    <s v="GL Summazation - Daily"/>
    <m/>
    <n v="309069"/>
    <n v="242695"/>
    <m/>
    <m/>
    <m/>
    <m/>
    <s v="J1"/>
    <m/>
    <m/>
    <m/>
    <n v="7"/>
    <n v="16"/>
    <m/>
    <m/>
    <s v="AA"/>
    <n v="182"/>
    <s v="G"/>
    <s v="P"/>
    <n v="332"/>
    <m/>
    <m/>
  </r>
  <r>
    <n v="259"/>
    <n v="259100"/>
    <x v="0"/>
    <x v="0"/>
    <x v="0"/>
    <x v="0"/>
    <m/>
    <x v="330"/>
    <s v="Florida"/>
    <s v="GL Summazation - Daily"/>
    <s v="GL Summazation - Daily"/>
    <m/>
    <n v="309087"/>
    <n v="242851"/>
    <m/>
    <m/>
    <m/>
    <m/>
    <s v="J1"/>
    <m/>
    <m/>
    <m/>
    <n v="7"/>
    <n v="16"/>
    <m/>
    <m/>
    <s v="AA"/>
    <n v="182"/>
    <s v="G"/>
    <s v="P"/>
    <n v="45"/>
    <m/>
    <m/>
  </r>
  <r>
    <n v="248"/>
    <n v="248100"/>
    <x v="0"/>
    <x v="0"/>
    <x v="0"/>
    <x v="0"/>
    <n v="23.38"/>
    <x v="330"/>
    <s v="Florida"/>
    <s v="GL Summazation - Daily"/>
    <s v="GL Summazation - Daily"/>
    <m/>
    <n v="309087"/>
    <n v="242851"/>
    <m/>
    <m/>
    <m/>
    <m/>
    <s v="J1"/>
    <m/>
    <m/>
    <m/>
    <n v="7"/>
    <n v="16"/>
    <m/>
    <m/>
    <s v="AA"/>
    <n v="182"/>
    <s v="G"/>
    <s v="P"/>
    <n v="51"/>
    <m/>
    <m/>
  </r>
  <r>
    <n v="255"/>
    <n v="255100"/>
    <x v="0"/>
    <x v="0"/>
    <x v="0"/>
    <x v="0"/>
    <n v="-0.22"/>
    <x v="330"/>
    <s v="Florida"/>
    <s v="GL Summazation - Daily"/>
    <s v="GL Summazation - Daily"/>
    <m/>
    <n v="309087"/>
    <n v="242851"/>
    <m/>
    <m/>
    <m/>
    <m/>
    <s v="J1"/>
    <m/>
    <m/>
    <m/>
    <n v="7"/>
    <n v="16"/>
    <m/>
    <m/>
    <s v="AA"/>
    <n v="182"/>
    <s v="G"/>
    <s v="P"/>
    <n v="55"/>
    <m/>
    <m/>
  </r>
  <r>
    <n v="251"/>
    <n v="251102"/>
    <x v="0"/>
    <x v="0"/>
    <x v="0"/>
    <x v="0"/>
    <n v="104.72"/>
    <x v="331"/>
    <s v="Florida"/>
    <s v="GL Summazation - Daily"/>
    <s v="GL Summazation - Daily"/>
    <m/>
    <n v="309108"/>
    <n v="242939"/>
    <m/>
    <m/>
    <m/>
    <m/>
    <s v="J1"/>
    <m/>
    <m/>
    <m/>
    <n v="7"/>
    <n v="16"/>
    <m/>
    <m/>
    <s v="AA"/>
    <n v="182"/>
    <s v="G"/>
    <s v="P"/>
    <n v="33"/>
    <m/>
    <m/>
  </r>
  <r>
    <n v="255"/>
    <n v="255100"/>
    <x v="0"/>
    <x v="0"/>
    <x v="0"/>
    <x v="0"/>
    <n v="84.86"/>
    <x v="331"/>
    <s v="Florida"/>
    <s v="GL Summazation - Daily"/>
    <s v="GL Summazation - Daily"/>
    <m/>
    <n v="309108"/>
    <n v="242939"/>
    <m/>
    <m/>
    <m/>
    <m/>
    <s v="J1"/>
    <m/>
    <m/>
    <m/>
    <n v="7"/>
    <n v="16"/>
    <m/>
    <m/>
    <s v="AA"/>
    <n v="182"/>
    <s v="G"/>
    <s v="P"/>
    <n v="96"/>
    <m/>
    <m/>
  </r>
  <r>
    <n v="251"/>
    <n v="251102"/>
    <x v="0"/>
    <x v="0"/>
    <x v="0"/>
    <x v="0"/>
    <n v="429.22"/>
    <x v="332"/>
    <s v="Florida"/>
    <s v="GL Summazation - Daily"/>
    <s v="GL Summazation - Daily"/>
    <m/>
    <n v="309120"/>
    <n v="243068"/>
    <m/>
    <m/>
    <m/>
    <m/>
    <s v="J1"/>
    <m/>
    <m/>
    <m/>
    <n v="8"/>
    <n v="16"/>
    <m/>
    <m/>
    <s v="AA"/>
    <n v="182"/>
    <s v="G"/>
    <s v="P"/>
    <n v="15"/>
    <m/>
    <m/>
  </r>
  <r>
    <n v="251"/>
    <n v="251106"/>
    <x v="0"/>
    <x v="0"/>
    <x v="0"/>
    <x v="0"/>
    <n v="10.07"/>
    <x v="332"/>
    <s v="Florida"/>
    <s v="GL Summazation - Daily"/>
    <s v="GL Summazation - Daily"/>
    <m/>
    <n v="309120"/>
    <n v="243068"/>
    <m/>
    <m/>
    <m/>
    <m/>
    <s v="J1"/>
    <m/>
    <m/>
    <m/>
    <n v="8"/>
    <n v="16"/>
    <m/>
    <m/>
    <s v="AA"/>
    <n v="182"/>
    <s v="G"/>
    <s v="P"/>
    <n v="19"/>
    <m/>
    <m/>
  </r>
  <r>
    <n v="252"/>
    <n v="252117"/>
    <x v="0"/>
    <x v="0"/>
    <x v="0"/>
    <x v="0"/>
    <n v="21.58"/>
    <x v="332"/>
    <s v="Florida"/>
    <s v="GL Summazation - Daily"/>
    <s v="GL Summazation - Daily"/>
    <m/>
    <n v="309120"/>
    <n v="243068"/>
    <m/>
    <m/>
    <m/>
    <m/>
    <s v="J1"/>
    <m/>
    <m/>
    <m/>
    <n v="8"/>
    <n v="16"/>
    <m/>
    <m/>
    <s v="AA"/>
    <n v="182"/>
    <s v="G"/>
    <s v="P"/>
    <n v="70"/>
    <m/>
    <m/>
  </r>
  <r>
    <n v="255"/>
    <n v="255100"/>
    <x v="0"/>
    <x v="0"/>
    <x v="0"/>
    <x v="0"/>
    <n v="318.52"/>
    <x v="332"/>
    <s v="Florida"/>
    <s v="GL Summazation - Daily"/>
    <s v="GL Summazation - Daily"/>
    <m/>
    <n v="309120"/>
    <n v="243068"/>
    <m/>
    <m/>
    <m/>
    <m/>
    <s v="J1"/>
    <m/>
    <m/>
    <m/>
    <n v="8"/>
    <n v="16"/>
    <m/>
    <m/>
    <s v="AA"/>
    <n v="182"/>
    <s v="G"/>
    <s v="P"/>
    <n v="79"/>
    <m/>
    <m/>
  </r>
  <r>
    <n v="242"/>
    <n v="242101"/>
    <x v="1"/>
    <x v="1"/>
    <x v="0"/>
    <x v="0"/>
    <n v="-0.03"/>
    <x v="332"/>
    <s v="Florida"/>
    <s v="GL Summazation - Daily"/>
    <s v="GL Summazation - Daily"/>
    <m/>
    <n v="309120"/>
    <n v="243068"/>
    <m/>
    <m/>
    <m/>
    <m/>
    <s v="J1"/>
    <m/>
    <m/>
    <m/>
    <n v="8"/>
    <n v="16"/>
    <m/>
    <m/>
    <s v="AA"/>
    <n v="182"/>
    <s v="G"/>
    <s v="P"/>
    <n v="382"/>
    <m/>
    <m/>
  </r>
  <r>
    <n v="255"/>
    <n v="255102"/>
    <x v="1"/>
    <x v="1"/>
    <x v="0"/>
    <x v="0"/>
    <n v="0.16"/>
    <x v="332"/>
    <s v="Florida"/>
    <s v="GL Summazation - Daily"/>
    <s v="GL Summazation - Daily"/>
    <m/>
    <n v="309120"/>
    <n v="243068"/>
    <m/>
    <m/>
    <m/>
    <m/>
    <s v="J1"/>
    <m/>
    <m/>
    <m/>
    <n v="8"/>
    <n v="16"/>
    <m/>
    <m/>
    <s v="AA"/>
    <n v="182"/>
    <s v="G"/>
    <s v="P"/>
    <n v="391"/>
    <m/>
    <m/>
  </r>
  <r>
    <n v="251"/>
    <n v="251102"/>
    <x v="0"/>
    <x v="0"/>
    <x v="0"/>
    <x v="0"/>
    <n v="0.5"/>
    <x v="333"/>
    <s v="Florida"/>
    <s v="GL Summazation - Daily"/>
    <s v="GL Summazation - Daily"/>
    <m/>
    <n v="309141"/>
    <n v="243217"/>
    <m/>
    <m/>
    <m/>
    <m/>
    <s v="J1"/>
    <m/>
    <m/>
    <m/>
    <n v="8"/>
    <n v="16"/>
    <m/>
    <m/>
    <s v="AA"/>
    <n v="182"/>
    <s v="G"/>
    <s v="P"/>
    <n v="24"/>
    <m/>
    <m/>
  </r>
  <r>
    <n v="246"/>
    <n v="246100"/>
    <x v="1"/>
    <x v="1"/>
    <x v="0"/>
    <x v="0"/>
    <n v="123.17"/>
    <x v="333"/>
    <s v="Florida"/>
    <s v="GL Summazation - Daily"/>
    <s v="GL Summazation - Daily"/>
    <m/>
    <n v="309141"/>
    <n v="243217"/>
    <m/>
    <m/>
    <m/>
    <m/>
    <s v="J1"/>
    <m/>
    <m/>
    <m/>
    <n v="8"/>
    <n v="16"/>
    <m/>
    <m/>
    <s v="AA"/>
    <n v="182"/>
    <s v="G"/>
    <s v="P"/>
    <n v="332"/>
    <m/>
    <m/>
  </r>
  <r>
    <n v="252"/>
    <n v="252110"/>
    <x v="0"/>
    <x v="0"/>
    <x v="0"/>
    <x v="0"/>
    <n v="110.97"/>
    <x v="334"/>
    <s v="Florida"/>
    <s v="GL Summazation - Daily"/>
    <s v="GL Summazation - Daily"/>
    <m/>
    <n v="309183"/>
    <n v="243392"/>
    <m/>
    <m/>
    <m/>
    <m/>
    <s v="J1"/>
    <m/>
    <m/>
    <m/>
    <n v="8"/>
    <n v="16"/>
    <m/>
    <m/>
    <s v="AA"/>
    <n v="182"/>
    <s v="G"/>
    <s v="P"/>
    <n v="21"/>
    <m/>
    <m/>
  </r>
  <r>
    <n v="251"/>
    <n v="251102"/>
    <x v="0"/>
    <x v="0"/>
    <x v="0"/>
    <x v="0"/>
    <n v="489.64"/>
    <x v="334"/>
    <s v="Florida"/>
    <s v="GL Summazation - Daily"/>
    <s v="GL Summazation - Daily"/>
    <m/>
    <n v="309183"/>
    <n v="243392"/>
    <m/>
    <m/>
    <m/>
    <m/>
    <s v="J1"/>
    <m/>
    <m/>
    <m/>
    <n v="8"/>
    <n v="16"/>
    <m/>
    <m/>
    <s v="AA"/>
    <n v="182"/>
    <s v="G"/>
    <s v="P"/>
    <n v="24"/>
    <m/>
    <m/>
  </r>
  <r>
    <n v="251"/>
    <n v="251106"/>
    <x v="0"/>
    <x v="0"/>
    <x v="0"/>
    <x v="0"/>
    <n v="41.54"/>
    <x v="334"/>
    <s v="Florida"/>
    <s v="GL Summazation - Daily"/>
    <s v="GL Summazation - Daily"/>
    <m/>
    <n v="309183"/>
    <n v="243392"/>
    <m/>
    <m/>
    <m/>
    <m/>
    <s v="J1"/>
    <m/>
    <m/>
    <m/>
    <n v="8"/>
    <n v="16"/>
    <m/>
    <m/>
    <s v="AA"/>
    <n v="182"/>
    <s v="G"/>
    <s v="P"/>
    <n v="27"/>
    <m/>
    <m/>
  </r>
  <r>
    <n v="252"/>
    <n v="252118"/>
    <x v="0"/>
    <x v="0"/>
    <x v="0"/>
    <x v="0"/>
    <n v="174.9"/>
    <x v="334"/>
    <s v="Florida"/>
    <s v="GL Summazation - Daily"/>
    <s v="GL Summazation - Daily"/>
    <m/>
    <n v="309183"/>
    <n v="243392"/>
    <m/>
    <m/>
    <m/>
    <m/>
    <s v="J1"/>
    <m/>
    <m/>
    <m/>
    <n v="8"/>
    <n v="16"/>
    <m/>
    <m/>
    <s v="AA"/>
    <n v="182"/>
    <s v="G"/>
    <s v="P"/>
    <n v="61"/>
    <m/>
    <m/>
  </r>
  <r>
    <n v="246"/>
    <n v="246100"/>
    <x v="1"/>
    <x v="1"/>
    <x v="0"/>
    <x v="0"/>
    <n v="71.16"/>
    <x v="334"/>
    <s v="Florida"/>
    <s v="GL Summazation - Daily"/>
    <s v="GL Summazation - Daily"/>
    <m/>
    <n v="309183"/>
    <n v="243392"/>
    <m/>
    <m/>
    <m/>
    <m/>
    <s v="J1"/>
    <m/>
    <m/>
    <m/>
    <n v="8"/>
    <n v="16"/>
    <m/>
    <m/>
    <s v="AA"/>
    <n v="182"/>
    <s v="G"/>
    <s v="P"/>
    <n v="348"/>
    <m/>
    <m/>
  </r>
  <r>
    <n v="256"/>
    <n v="256100"/>
    <x v="1"/>
    <x v="1"/>
    <x v="0"/>
    <x v="0"/>
    <n v="2840.36"/>
    <x v="334"/>
    <s v="Florida"/>
    <s v="GL Summazation - Daily"/>
    <s v="GL Summazation - Daily"/>
    <m/>
    <n v="309183"/>
    <n v="243392"/>
    <m/>
    <m/>
    <m/>
    <m/>
    <s v="J1"/>
    <m/>
    <m/>
    <m/>
    <n v="8"/>
    <n v="16"/>
    <m/>
    <m/>
    <s v="AA"/>
    <n v="182"/>
    <s v="G"/>
    <s v="P"/>
    <n v="355"/>
    <m/>
    <m/>
  </r>
  <r>
    <n v="252"/>
    <n v="252136"/>
    <x v="0"/>
    <x v="0"/>
    <x v="0"/>
    <x v="0"/>
    <n v="324.58999999999997"/>
    <x v="334"/>
    <s v="Florida"/>
    <s v="GL Summazation - Daily"/>
    <s v="GL Summazation - Daily"/>
    <m/>
    <n v="309183"/>
    <n v="243392"/>
    <m/>
    <m/>
    <m/>
    <m/>
    <s v="J1"/>
    <m/>
    <m/>
    <m/>
    <n v="8"/>
    <n v="16"/>
    <m/>
    <m/>
    <s v="AA"/>
    <n v="182"/>
    <s v="G"/>
    <s v="P"/>
    <n v="423"/>
    <m/>
    <m/>
  </r>
  <r>
    <n v="252"/>
    <n v="252106"/>
    <x v="0"/>
    <x v="0"/>
    <x v="0"/>
    <x v="0"/>
    <n v="10.14"/>
    <x v="335"/>
    <s v="Florida"/>
    <s v="GL Summazation - Daily"/>
    <s v="GL Summazation - Daily"/>
    <m/>
    <n v="309238"/>
    <n v="243629"/>
    <m/>
    <m/>
    <m/>
    <m/>
    <s v="J1"/>
    <m/>
    <m/>
    <m/>
    <n v="8"/>
    <n v="16"/>
    <m/>
    <m/>
    <s v="AA"/>
    <n v="182"/>
    <s v="G"/>
    <s v="P"/>
    <n v="37"/>
    <m/>
    <m/>
  </r>
  <r>
    <n v="252"/>
    <n v="252110"/>
    <x v="0"/>
    <x v="0"/>
    <x v="0"/>
    <x v="0"/>
    <n v="2335.65"/>
    <x v="336"/>
    <s v="Florida"/>
    <s v="GL Summazation - Daily"/>
    <s v="GL Summazation - Daily"/>
    <m/>
    <n v="309251"/>
    <n v="243740"/>
    <m/>
    <m/>
    <m/>
    <m/>
    <s v="J1"/>
    <m/>
    <m/>
    <m/>
    <n v="8"/>
    <n v="16"/>
    <m/>
    <m/>
    <s v="AA"/>
    <n v="182"/>
    <s v="G"/>
    <s v="P"/>
    <n v="22"/>
    <m/>
    <m/>
  </r>
  <r>
    <n v="251"/>
    <n v="251102"/>
    <x v="0"/>
    <x v="0"/>
    <x v="0"/>
    <x v="0"/>
    <n v="192.56"/>
    <x v="336"/>
    <s v="Florida"/>
    <s v="GL Summazation - Daily"/>
    <s v="GL Summazation - Daily"/>
    <m/>
    <n v="309251"/>
    <n v="243740"/>
    <m/>
    <m/>
    <m/>
    <m/>
    <s v="J1"/>
    <m/>
    <m/>
    <m/>
    <n v="8"/>
    <n v="16"/>
    <m/>
    <m/>
    <s v="AA"/>
    <n v="182"/>
    <s v="G"/>
    <s v="P"/>
    <n v="24"/>
    <m/>
    <m/>
  </r>
  <r>
    <n v="251"/>
    <n v="251106"/>
    <x v="0"/>
    <x v="0"/>
    <x v="0"/>
    <x v="0"/>
    <n v="0.36"/>
    <x v="336"/>
    <s v="Florida"/>
    <s v="GL Summazation - Daily"/>
    <s v="GL Summazation - Daily"/>
    <m/>
    <n v="309251"/>
    <n v="243740"/>
    <m/>
    <m/>
    <m/>
    <m/>
    <s v="J1"/>
    <m/>
    <m/>
    <m/>
    <n v="8"/>
    <n v="16"/>
    <m/>
    <m/>
    <s v="AA"/>
    <n v="182"/>
    <s v="G"/>
    <s v="P"/>
    <n v="27"/>
    <m/>
    <m/>
  </r>
  <r>
    <n v="251"/>
    <n v="251106"/>
    <x v="0"/>
    <x v="0"/>
    <x v="0"/>
    <x v="0"/>
    <n v="-0.77"/>
    <x v="337"/>
    <s v="Florida"/>
    <s v="GL Summazation - Daily"/>
    <s v="GL Summazation - Daily"/>
    <m/>
    <n v="309252"/>
    <n v="243838"/>
    <m/>
    <m/>
    <m/>
    <m/>
    <s v="J1"/>
    <m/>
    <m/>
    <m/>
    <n v="8"/>
    <n v="16"/>
    <m/>
    <m/>
    <s v="AA"/>
    <n v="182"/>
    <s v="G"/>
    <s v="P"/>
    <n v="36"/>
    <m/>
    <m/>
  </r>
  <r>
    <n v="251"/>
    <n v="251102"/>
    <x v="0"/>
    <x v="0"/>
    <x v="0"/>
    <x v="0"/>
    <n v="-100.45"/>
    <x v="338"/>
    <s v="Florida"/>
    <s v="GL Summazation - Daily"/>
    <s v="GL Summazation - Daily"/>
    <m/>
    <n v="309264"/>
    <n v="244042"/>
    <m/>
    <m/>
    <m/>
    <m/>
    <s v="J1"/>
    <m/>
    <m/>
    <m/>
    <n v="8"/>
    <n v="16"/>
    <m/>
    <m/>
    <s v="AA"/>
    <n v="182"/>
    <s v="G"/>
    <s v="P"/>
    <n v="19"/>
    <m/>
    <m/>
  </r>
  <r>
    <n v="251"/>
    <n v="251106"/>
    <x v="0"/>
    <x v="0"/>
    <x v="0"/>
    <x v="0"/>
    <n v="-1.89"/>
    <x v="338"/>
    <s v="Florida"/>
    <s v="GL Summazation - Daily"/>
    <s v="GL Summazation - Daily"/>
    <m/>
    <n v="309264"/>
    <n v="244042"/>
    <m/>
    <m/>
    <m/>
    <m/>
    <s v="J1"/>
    <m/>
    <m/>
    <m/>
    <n v="8"/>
    <n v="16"/>
    <m/>
    <m/>
    <s v="AA"/>
    <n v="182"/>
    <s v="G"/>
    <s v="P"/>
    <n v="23"/>
    <m/>
    <m/>
  </r>
  <r>
    <n v="251"/>
    <n v="251102"/>
    <x v="0"/>
    <x v="0"/>
    <x v="0"/>
    <x v="0"/>
    <n v="179.22"/>
    <x v="339"/>
    <s v="Florida"/>
    <s v="GL Summazation - Daily"/>
    <s v="GL Summazation - Daily"/>
    <m/>
    <n v="309267"/>
    <n v="244052"/>
    <m/>
    <m/>
    <m/>
    <m/>
    <s v="J1"/>
    <m/>
    <m/>
    <m/>
    <n v="8"/>
    <n v="16"/>
    <m/>
    <m/>
    <s v="AA"/>
    <n v="182"/>
    <s v="G"/>
    <s v="P"/>
    <n v="29"/>
    <m/>
    <m/>
  </r>
  <r>
    <n v="251"/>
    <n v="251106"/>
    <x v="0"/>
    <x v="0"/>
    <x v="0"/>
    <x v="0"/>
    <n v="25.51"/>
    <x v="339"/>
    <s v="Florida"/>
    <s v="GL Summazation - Daily"/>
    <s v="GL Summazation - Daily"/>
    <m/>
    <n v="309267"/>
    <n v="244052"/>
    <m/>
    <m/>
    <m/>
    <m/>
    <s v="J1"/>
    <m/>
    <m/>
    <m/>
    <n v="8"/>
    <n v="16"/>
    <m/>
    <m/>
    <s v="AA"/>
    <n v="182"/>
    <s v="G"/>
    <s v="P"/>
    <n v="34"/>
    <m/>
    <m/>
  </r>
  <r>
    <n v="252"/>
    <n v="252106"/>
    <x v="0"/>
    <x v="0"/>
    <x v="0"/>
    <x v="0"/>
    <n v="128.24"/>
    <x v="339"/>
    <s v="Florida"/>
    <s v="GL Summazation - Daily"/>
    <s v="GL Summazation - Daily"/>
    <m/>
    <n v="309267"/>
    <n v="244052"/>
    <m/>
    <m/>
    <m/>
    <m/>
    <s v="J1"/>
    <m/>
    <m/>
    <m/>
    <n v="8"/>
    <n v="16"/>
    <m/>
    <m/>
    <s v="AA"/>
    <n v="182"/>
    <s v="G"/>
    <s v="P"/>
    <n v="37"/>
    <m/>
    <m/>
  </r>
  <r>
    <n v="252"/>
    <n v="252121"/>
    <x v="0"/>
    <x v="0"/>
    <x v="0"/>
    <x v="0"/>
    <n v="3.52"/>
    <x v="339"/>
    <s v="Florida"/>
    <s v="GL Summazation - Daily"/>
    <s v="GL Summazation - Daily"/>
    <m/>
    <n v="309267"/>
    <n v="244052"/>
    <m/>
    <m/>
    <m/>
    <m/>
    <s v="J1"/>
    <m/>
    <m/>
    <m/>
    <n v="8"/>
    <n v="16"/>
    <m/>
    <m/>
    <s v="AA"/>
    <n v="182"/>
    <s v="G"/>
    <s v="P"/>
    <n v="70"/>
    <m/>
    <m/>
  </r>
  <r>
    <n v="248"/>
    <n v="248100"/>
    <x v="0"/>
    <x v="0"/>
    <x v="0"/>
    <x v="0"/>
    <n v="21.93"/>
    <x v="339"/>
    <s v="Florida"/>
    <s v="GL Summazation - Daily"/>
    <s v="GL Summazation - Daily"/>
    <m/>
    <n v="309267"/>
    <n v="244052"/>
    <m/>
    <m/>
    <m/>
    <m/>
    <s v="J1"/>
    <m/>
    <m/>
    <m/>
    <n v="8"/>
    <n v="16"/>
    <m/>
    <m/>
    <s v="AA"/>
    <n v="182"/>
    <s v="G"/>
    <s v="P"/>
    <n v="81"/>
    <m/>
    <m/>
  </r>
  <r>
    <n v="255"/>
    <n v="255101"/>
    <x v="1"/>
    <x v="1"/>
    <x v="0"/>
    <x v="0"/>
    <n v="-0.4"/>
    <x v="339"/>
    <s v="Florida"/>
    <s v="GL Summazation - Daily"/>
    <s v="GL Summazation - Daily"/>
    <m/>
    <n v="309267"/>
    <n v="244052"/>
    <m/>
    <m/>
    <m/>
    <m/>
    <s v="J1"/>
    <m/>
    <m/>
    <m/>
    <n v="8"/>
    <n v="16"/>
    <m/>
    <m/>
    <s v="AA"/>
    <n v="182"/>
    <s v="G"/>
    <s v="P"/>
    <n v="404"/>
    <m/>
    <m/>
  </r>
  <r>
    <n v="252"/>
    <n v="252110"/>
    <x v="0"/>
    <x v="0"/>
    <x v="0"/>
    <x v="0"/>
    <n v="17.84"/>
    <x v="340"/>
    <s v="Florida"/>
    <s v="GL Summazation - Daily"/>
    <s v="GL Summazation - Daily"/>
    <m/>
    <n v="309287"/>
    <n v="244244"/>
    <m/>
    <m/>
    <m/>
    <m/>
    <s v="J1"/>
    <m/>
    <m/>
    <m/>
    <n v="8"/>
    <n v="16"/>
    <m/>
    <m/>
    <s v="AA"/>
    <n v="182"/>
    <s v="G"/>
    <s v="P"/>
    <n v="22"/>
    <m/>
    <m/>
  </r>
  <r>
    <n v="251"/>
    <n v="251102"/>
    <x v="0"/>
    <x v="0"/>
    <x v="0"/>
    <x v="0"/>
    <n v="258.02"/>
    <x v="340"/>
    <s v="Florida"/>
    <s v="GL Summazation - Daily"/>
    <s v="GL Summazation - Daily"/>
    <m/>
    <n v="309287"/>
    <n v="244244"/>
    <m/>
    <m/>
    <m/>
    <m/>
    <s v="J1"/>
    <m/>
    <m/>
    <m/>
    <n v="8"/>
    <n v="16"/>
    <m/>
    <m/>
    <s v="AA"/>
    <n v="182"/>
    <s v="G"/>
    <s v="P"/>
    <n v="26"/>
    <m/>
    <m/>
  </r>
  <r>
    <n v="251"/>
    <n v="251106"/>
    <x v="0"/>
    <x v="0"/>
    <x v="0"/>
    <x v="0"/>
    <n v="702.9"/>
    <x v="340"/>
    <s v="Florida"/>
    <s v="GL Summazation - Daily"/>
    <s v="GL Summazation - Daily"/>
    <m/>
    <n v="309287"/>
    <n v="244244"/>
    <m/>
    <m/>
    <m/>
    <m/>
    <s v="J1"/>
    <m/>
    <m/>
    <m/>
    <n v="8"/>
    <n v="16"/>
    <m/>
    <m/>
    <s v="AA"/>
    <n v="182"/>
    <s v="G"/>
    <s v="P"/>
    <n v="29"/>
    <m/>
    <m/>
  </r>
  <r>
    <n v="252"/>
    <n v="252106"/>
    <x v="0"/>
    <x v="0"/>
    <x v="0"/>
    <x v="0"/>
    <n v="160.81"/>
    <x v="340"/>
    <s v="Florida"/>
    <s v="GL Summazation - Daily"/>
    <s v="GL Summazation - Daily"/>
    <m/>
    <n v="309287"/>
    <n v="244244"/>
    <m/>
    <m/>
    <m/>
    <m/>
    <s v="J1"/>
    <m/>
    <m/>
    <m/>
    <n v="8"/>
    <n v="16"/>
    <m/>
    <m/>
    <s v="AA"/>
    <n v="182"/>
    <s v="G"/>
    <s v="P"/>
    <n v="32"/>
    <m/>
    <m/>
  </r>
  <r>
    <n v="246"/>
    <n v="246100"/>
    <x v="1"/>
    <x v="1"/>
    <x v="0"/>
    <x v="0"/>
    <n v="0.02"/>
    <x v="340"/>
    <s v="Florida"/>
    <s v="GL Summazation - Daily"/>
    <s v="GL Summazation - Daily"/>
    <m/>
    <n v="309287"/>
    <n v="244244"/>
    <m/>
    <m/>
    <m/>
    <m/>
    <s v="J1"/>
    <m/>
    <m/>
    <m/>
    <n v="8"/>
    <n v="16"/>
    <m/>
    <m/>
    <s v="AA"/>
    <n v="182"/>
    <s v="G"/>
    <s v="P"/>
    <n v="347"/>
    <m/>
    <m/>
  </r>
  <r>
    <n v="252"/>
    <n v="252110"/>
    <x v="0"/>
    <x v="0"/>
    <x v="0"/>
    <x v="0"/>
    <n v="357.95"/>
    <x v="341"/>
    <s v="Florida"/>
    <s v="GL Summazation - Daily"/>
    <s v="GL Summazation - Daily"/>
    <m/>
    <n v="309301"/>
    <n v="244703"/>
    <m/>
    <m/>
    <m/>
    <m/>
    <s v="J1"/>
    <m/>
    <m/>
    <m/>
    <n v="8"/>
    <n v="16"/>
    <m/>
    <m/>
    <s v="AA"/>
    <n v="182"/>
    <s v="G"/>
    <s v="P"/>
    <n v="14"/>
    <m/>
    <m/>
  </r>
  <r>
    <n v="252"/>
    <n v="252106"/>
    <x v="0"/>
    <x v="0"/>
    <x v="0"/>
    <x v="0"/>
    <n v="202.7"/>
    <x v="341"/>
    <s v="Florida"/>
    <s v="GL Summazation - Daily"/>
    <s v="GL Summazation - Daily"/>
    <m/>
    <n v="309301"/>
    <n v="244703"/>
    <m/>
    <m/>
    <m/>
    <m/>
    <s v="J1"/>
    <m/>
    <m/>
    <m/>
    <n v="8"/>
    <n v="16"/>
    <m/>
    <m/>
    <s v="AA"/>
    <n v="182"/>
    <s v="G"/>
    <s v="P"/>
    <n v="20"/>
    <m/>
    <m/>
  </r>
  <r>
    <n v="255"/>
    <n v="255100"/>
    <x v="0"/>
    <x v="0"/>
    <x v="0"/>
    <x v="0"/>
    <n v="476.64"/>
    <x v="341"/>
    <s v="Florida"/>
    <s v="GL Summazation - Daily"/>
    <s v="GL Summazation - Daily"/>
    <m/>
    <n v="309301"/>
    <n v="244703"/>
    <m/>
    <m/>
    <m/>
    <m/>
    <s v="J1"/>
    <m/>
    <m/>
    <m/>
    <n v="8"/>
    <n v="16"/>
    <m/>
    <m/>
    <s v="AA"/>
    <n v="182"/>
    <s v="G"/>
    <s v="P"/>
    <n v="84"/>
    <m/>
    <m/>
  </r>
  <r>
    <n v="251"/>
    <n v="251102"/>
    <x v="0"/>
    <x v="0"/>
    <x v="0"/>
    <x v="0"/>
    <n v="259.98"/>
    <x v="342"/>
    <s v="Florida"/>
    <s v="GL Summazation - Daily"/>
    <s v="GL Summazation - Daily"/>
    <m/>
    <n v="309302"/>
    <n v="244706"/>
    <m/>
    <m/>
    <m/>
    <m/>
    <s v="J1"/>
    <m/>
    <m/>
    <m/>
    <n v="8"/>
    <n v="16"/>
    <m/>
    <m/>
    <s v="AA"/>
    <n v="182"/>
    <s v="G"/>
    <s v="P"/>
    <n v="37"/>
    <m/>
    <m/>
  </r>
  <r>
    <n v="252"/>
    <n v="252128"/>
    <x v="0"/>
    <x v="0"/>
    <x v="0"/>
    <x v="0"/>
    <n v="78.88"/>
    <x v="342"/>
    <s v="Florida"/>
    <s v="GL Summazation - Daily"/>
    <s v="GL Summazation - Daily"/>
    <m/>
    <n v="309302"/>
    <n v="244706"/>
    <m/>
    <m/>
    <m/>
    <m/>
    <s v="J1"/>
    <m/>
    <m/>
    <m/>
    <n v="8"/>
    <n v="16"/>
    <m/>
    <m/>
    <s v="AA"/>
    <n v="182"/>
    <s v="G"/>
    <s v="P"/>
    <n v="88"/>
    <m/>
    <m/>
  </r>
  <r>
    <n v="251"/>
    <n v="251102"/>
    <x v="0"/>
    <x v="0"/>
    <x v="0"/>
    <x v="0"/>
    <n v="17.809999999999999"/>
    <x v="343"/>
    <s v="Florida"/>
    <s v="GL Summazation - Daily"/>
    <s v="GL Summazation - Daily"/>
    <m/>
    <n v="309309"/>
    <n v="244917"/>
    <m/>
    <m/>
    <m/>
    <m/>
    <s v="J1"/>
    <m/>
    <m/>
    <m/>
    <n v="8"/>
    <n v="16"/>
    <m/>
    <m/>
    <s v="AA"/>
    <n v="182"/>
    <s v="G"/>
    <s v="P"/>
    <n v="27"/>
    <m/>
    <m/>
  </r>
  <r>
    <n v="259"/>
    <n v="259100"/>
    <x v="0"/>
    <x v="0"/>
    <x v="0"/>
    <x v="0"/>
    <n v="29.68"/>
    <x v="343"/>
    <s v="Florida"/>
    <s v="GL Summazation - Daily"/>
    <s v="GL Summazation - Daily"/>
    <m/>
    <n v="309309"/>
    <n v="244917"/>
    <m/>
    <m/>
    <m/>
    <m/>
    <s v="J1"/>
    <m/>
    <m/>
    <m/>
    <n v="8"/>
    <n v="16"/>
    <m/>
    <m/>
    <s v="AA"/>
    <n v="182"/>
    <s v="G"/>
    <s v="P"/>
    <n v="66"/>
    <m/>
    <m/>
  </r>
  <r>
    <n v="252"/>
    <n v="252129"/>
    <x v="0"/>
    <x v="0"/>
    <x v="0"/>
    <x v="0"/>
    <n v="172.99"/>
    <x v="343"/>
    <s v="Florida"/>
    <s v="GL Summazation - Daily"/>
    <s v="GL Summazation - Daily"/>
    <m/>
    <n v="309309"/>
    <n v="244917"/>
    <m/>
    <m/>
    <m/>
    <m/>
    <s v="J1"/>
    <m/>
    <m/>
    <m/>
    <n v="8"/>
    <n v="16"/>
    <m/>
    <m/>
    <s v="AA"/>
    <n v="182"/>
    <s v="G"/>
    <s v="P"/>
    <n v="78"/>
    <m/>
    <m/>
  </r>
  <r>
    <n v="255"/>
    <n v="255102"/>
    <x v="1"/>
    <x v="1"/>
    <x v="0"/>
    <x v="0"/>
    <n v="0.16"/>
    <x v="344"/>
    <s v="Florida"/>
    <s v="GL Summazation - Daily"/>
    <s v="GL Summazation - Daily"/>
    <m/>
    <n v="309311"/>
    <n v="244937"/>
    <m/>
    <m/>
    <m/>
    <m/>
    <s v="J1"/>
    <m/>
    <m/>
    <m/>
    <n v="8"/>
    <n v="16"/>
    <m/>
    <m/>
    <s v="AA"/>
    <n v="182"/>
    <s v="G"/>
    <s v="P"/>
    <n v="417"/>
    <m/>
    <m/>
  </r>
  <r>
    <n v="251"/>
    <n v="251102"/>
    <x v="0"/>
    <x v="0"/>
    <x v="0"/>
    <x v="0"/>
    <n v="502.45"/>
    <x v="345"/>
    <s v="Florida"/>
    <s v="GL Summazation - Daily"/>
    <s v="GL Summazation - Daily"/>
    <m/>
    <n v="309312"/>
    <n v="244939"/>
    <m/>
    <m/>
    <m/>
    <m/>
    <s v="J1"/>
    <m/>
    <m/>
    <m/>
    <n v="8"/>
    <n v="16"/>
    <m/>
    <m/>
    <s v="AA"/>
    <n v="182"/>
    <s v="G"/>
    <s v="P"/>
    <n v="32"/>
    <m/>
    <m/>
  </r>
  <r>
    <n v="251"/>
    <n v="251106"/>
    <x v="0"/>
    <x v="0"/>
    <x v="0"/>
    <x v="0"/>
    <n v="74.87"/>
    <x v="345"/>
    <s v="Florida"/>
    <s v="GL Summazation - Daily"/>
    <s v="GL Summazation - Daily"/>
    <m/>
    <n v="309312"/>
    <n v="244939"/>
    <m/>
    <m/>
    <m/>
    <m/>
    <s v="J1"/>
    <m/>
    <m/>
    <m/>
    <n v="8"/>
    <n v="16"/>
    <m/>
    <m/>
    <s v="AA"/>
    <n v="182"/>
    <s v="G"/>
    <s v="P"/>
    <n v="36"/>
    <m/>
    <m/>
  </r>
  <r>
    <n v="252"/>
    <n v="252106"/>
    <x v="0"/>
    <x v="0"/>
    <x v="0"/>
    <x v="0"/>
    <n v="90.93"/>
    <x v="345"/>
    <s v="Florida"/>
    <s v="GL Summazation - Daily"/>
    <s v="GL Summazation - Daily"/>
    <m/>
    <n v="309312"/>
    <n v="244939"/>
    <m/>
    <m/>
    <m/>
    <m/>
    <s v="J1"/>
    <m/>
    <m/>
    <m/>
    <n v="8"/>
    <n v="16"/>
    <m/>
    <m/>
    <s v="AA"/>
    <n v="182"/>
    <s v="G"/>
    <s v="P"/>
    <n v="39"/>
    <m/>
    <m/>
  </r>
  <r>
    <n v="252"/>
    <n v="252121"/>
    <x v="0"/>
    <x v="0"/>
    <x v="0"/>
    <x v="0"/>
    <n v="125.5"/>
    <x v="345"/>
    <s v="Florida"/>
    <s v="GL Summazation - Daily"/>
    <s v="GL Summazation - Daily"/>
    <m/>
    <n v="309312"/>
    <n v="244939"/>
    <m/>
    <m/>
    <m/>
    <m/>
    <s v="J1"/>
    <m/>
    <m/>
    <m/>
    <n v="8"/>
    <n v="16"/>
    <m/>
    <m/>
    <s v="AA"/>
    <n v="182"/>
    <s v="G"/>
    <s v="P"/>
    <n v="87"/>
    <m/>
    <m/>
  </r>
  <r>
    <n v="255"/>
    <n v="255100"/>
    <x v="0"/>
    <x v="0"/>
    <x v="0"/>
    <x v="0"/>
    <n v="31139.75"/>
    <x v="345"/>
    <s v="Florida"/>
    <s v="GL Summazation - Daily"/>
    <s v="GL Summazation - Daily"/>
    <m/>
    <n v="309312"/>
    <n v="244939"/>
    <m/>
    <m/>
    <m/>
    <m/>
    <s v="J1"/>
    <m/>
    <m/>
    <m/>
    <n v="8"/>
    <n v="16"/>
    <m/>
    <m/>
    <s v="AA"/>
    <n v="182"/>
    <s v="G"/>
    <s v="P"/>
    <n v="94"/>
    <m/>
    <m/>
  </r>
  <r>
    <n v="256"/>
    <n v="256100"/>
    <x v="1"/>
    <x v="1"/>
    <x v="0"/>
    <x v="0"/>
    <n v="212.6"/>
    <x v="345"/>
    <s v="Florida"/>
    <s v="GL Summazation - Daily"/>
    <s v="GL Summazation - Daily"/>
    <m/>
    <n v="309312"/>
    <n v="244939"/>
    <m/>
    <m/>
    <m/>
    <m/>
    <s v="J1"/>
    <m/>
    <m/>
    <m/>
    <n v="8"/>
    <n v="16"/>
    <m/>
    <m/>
    <s v="AA"/>
    <n v="182"/>
    <s v="G"/>
    <s v="P"/>
    <n v="405"/>
    <m/>
    <m/>
  </r>
  <r>
    <n v="252"/>
    <n v="252110"/>
    <x v="0"/>
    <x v="0"/>
    <x v="0"/>
    <x v="0"/>
    <n v="107.95"/>
    <x v="346"/>
    <s v="Florida"/>
    <s v="GL Summazation - Daily"/>
    <s v="GL Summazation - Daily"/>
    <m/>
    <n v="309319"/>
    <n v="245036"/>
    <m/>
    <m/>
    <m/>
    <m/>
    <s v="J1"/>
    <m/>
    <m/>
    <m/>
    <n v="8"/>
    <n v="16"/>
    <m/>
    <m/>
    <s v="AA"/>
    <n v="401"/>
    <s v="G"/>
    <s v="P"/>
    <n v="14"/>
    <m/>
    <m/>
  </r>
  <r>
    <n v="251"/>
    <n v="251106"/>
    <x v="0"/>
    <x v="0"/>
    <x v="0"/>
    <x v="0"/>
    <n v="968.27"/>
    <x v="346"/>
    <s v="Florida"/>
    <s v="GL Summazation - Daily"/>
    <s v="GL Summazation - Daily"/>
    <m/>
    <n v="309319"/>
    <n v="245036"/>
    <m/>
    <m/>
    <m/>
    <m/>
    <s v="J1"/>
    <m/>
    <m/>
    <m/>
    <n v="8"/>
    <n v="16"/>
    <m/>
    <m/>
    <s v="AA"/>
    <n v="401"/>
    <s v="G"/>
    <s v="P"/>
    <n v="19"/>
    <m/>
    <m/>
  </r>
  <r>
    <n v="252"/>
    <n v="252106"/>
    <x v="0"/>
    <x v="0"/>
    <x v="0"/>
    <x v="0"/>
    <n v="7.19"/>
    <x v="346"/>
    <s v="Florida"/>
    <s v="GL Summazation - Daily"/>
    <s v="GL Summazation - Daily"/>
    <m/>
    <n v="309319"/>
    <n v="245036"/>
    <m/>
    <m/>
    <m/>
    <m/>
    <s v="J1"/>
    <m/>
    <m/>
    <m/>
    <n v="8"/>
    <n v="16"/>
    <m/>
    <m/>
    <s v="AA"/>
    <n v="401"/>
    <s v="G"/>
    <s v="P"/>
    <n v="22"/>
    <m/>
    <m/>
  </r>
  <r>
    <n v="252"/>
    <n v="252123"/>
    <x v="0"/>
    <x v="0"/>
    <x v="0"/>
    <x v="0"/>
    <n v="70.58"/>
    <x v="346"/>
    <s v="Florida"/>
    <s v="GL Summazation - Daily"/>
    <s v="GL Summazation - Daily"/>
    <m/>
    <n v="309319"/>
    <n v="245036"/>
    <m/>
    <m/>
    <m/>
    <m/>
    <s v="J1"/>
    <m/>
    <m/>
    <m/>
    <n v="8"/>
    <n v="16"/>
    <m/>
    <m/>
    <s v="AA"/>
    <n v="401"/>
    <s v="G"/>
    <s v="P"/>
    <n v="59"/>
    <m/>
    <m/>
  </r>
  <r>
    <n v="252"/>
    <n v="252129"/>
    <x v="0"/>
    <x v="0"/>
    <x v="0"/>
    <x v="0"/>
    <n v="251.19"/>
    <x v="346"/>
    <s v="Florida"/>
    <s v="GL Summazation - Daily"/>
    <s v="GL Summazation - Daily"/>
    <m/>
    <n v="309319"/>
    <n v="245036"/>
    <m/>
    <m/>
    <m/>
    <m/>
    <s v="J1"/>
    <m/>
    <m/>
    <m/>
    <n v="8"/>
    <n v="16"/>
    <m/>
    <m/>
    <s v="AA"/>
    <n v="401"/>
    <s v="G"/>
    <s v="P"/>
    <n v="61"/>
    <m/>
    <m/>
  </r>
  <r>
    <n v="255"/>
    <n v="255100"/>
    <x v="0"/>
    <x v="0"/>
    <x v="0"/>
    <x v="0"/>
    <n v="128.9"/>
    <x v="346"/>
    <s v="Florida"/>
    <s v="GL Summazation - Daily"/>
    <s v="GL Summazation - Daily"/>
    <m/>
    <n v="309319"/>
    <n v="245036"/>
    <m/>
    <m/>
    <m/>
    <m/>
    <s v="J1"/>
    <m/>
    <m/>
    <m/>
    <n v="8"/>
    <n v="16"/>
    <m/>
    <m/>
    <s v="AA"/>
    <n v="401"/>
    <s v="G"/>
    <s v="P"/>
    <n v="65"/>
    <m/>
    <m/>
  </r>
  <r>
    <n v="259"/>
    <n v="259100"/>
    <x v="0"/>
    <x v="0"/>
    <x v="0"/>
    <x v="0"/>
    <n v="44.76"/>
    <x v="347"/>
    <s v="Florida"/>
    <s v="GL Summazation - Daily"/>
    <s v="GL Summazation - Daily"/>
    <m/>
    <n v="309329"/>
    <n v="245173"/>
    <m/>
    <m/>
    <m/>
    <m/>
    <s v="J1"/>
    <m/>
    <m/>
    <m/>
    <n v="8"/>
    <n v="16"/>
    <m/>
    <m/>
    <s v="AA"/>
    <n v="182"/>
    <s v="G"/>
    <s v="P"/>
    <n v="62"/>
    <m/>
    <m/>
  </r>
  <r>
    <n v="255"/>
    <n v="255100"/>
    <x v="0"/>
    <x v="0"/>
    <x v="0"/>
    <x v="0"/>
    <n v="191.26"/>
    <x v="347"/>
    <s v="Florida"/>
    <s v="GL Summazation - Daily"/>
    <s v="GL Summazation - Daily"/>
    <m/>
    <n v="309329"/>
    <n v="245173"/>
    <m/>
    <m/>
    <m/>
    <m/>
    <s v="J1"/>
    <m/>
    <m/>
    <m/>
    <n v="8"/>
    <n v="16"/>
    <m/>
    <m/>
    <s v="AA"/>
    <n v="182"/>
    <s v="G"/>
    <s v="P"/>
    <n v="68"/>
    <m/>
    <m/>
  </r>
  <r>
    <n v="246"/>
    <n v="246100"/>
    <x v="1"/>
    <x v="1"/>
    <x v="0"/>
    <x v="0"/>
    <n v="249.37"/>
    <x v="347"/>
    <s v="Florida"/>
    <s v="GL Summazation - Daily"/>
    <s v="GL Summazation - Daily"/>
    <m/>
    <n v="309329"/>
    <n v="245173"/>
    <m/>
    <m/>
    <m/>
    <m/>
    <s v="J1"/>
    <m/>
    <m/>
    <m/>
    <n v="8"/>
    <n v="16"/>
    <m/>
    <m/>
    <s v="AA"/>
    <n v="182"/>
    <s v="G"/>
    <s v="P"/>
    <n v="356"/>
    <m/>
    <m/>
  </r>
  <r>
    <n v="251"/>
    <n v="251102"/>
    <x v="0"/>
    <x v="0"/>
    <x v="0"/>
    <x v="0"/>
    <n v="500.75"/>
    <x v="348"/>
    <s v="Florida"/>
    <s v="GL Summazation - Daily"/>
    <s v="GL Summazation - Daily"/>
    <m/>
    <n v="309353"/>
    <n v="245524"/>
    <m/>
    <m/>
    <m/>
    <m/>
    <s v="J1"/>
    <m/>
    <m/>
    <m/>
    <n v="8"/>
    <n v="16"/>
    <m/>
    <m/>
    <s v="AA"/>
    <n v="182"/>
    <s v="G"/>
    <s v="P"/>
    <n v="28"/>
    <m/>
    <m/>
  </r>
  <r>
    <n v="251"/>
    <n v="251106"/>
    <x v="0"/>
    <x v="0"/>
    <x v="0"/>
    <x v="0"/>
    <n v="238.91"/>
    <x v="348"/>
    <s v="Florida"/>
    <s v="GL Summazation - Daily"/>
    <s v="GL Summazation - Daily"/>
    <m/>
    <n v="309353"/>
    <n v="245524"/>
    <m/>
    <m/>
    <m/>
    <m/>
    <s v="J1"/>
    <m/>
    <m/>
    <m/>
    <n v="8"/>
    <n v="16"/>
    <m/>
    <m/>
    <s v="AA"/>
    <n v="182"/>
    <s v="G"/>
    <s v="P"/>
    <n v="31"/>
    <m/>
    <m/>
  </r>
  <r>
    <n v="252"/>
    <n v="252106"/>
    <x v="0"/>
    <x v="0"/>
    <x v="0"/>
    <x v="0"/>
    <n v="72.53"/>
    <x v="348"/>
    <s v="Florida"/>
    <s v="GL Summazation - Daily"/>
    <s v="GL Summazation - Daily"/>
    <m/>
    <n v="309353"/>
    <n v="245524"/>
    <m/>
    <m/>
    <m/>
    <m/>
    <s v="J1"/>
    <m/>
    <m/>
    <m/>
    <n v="8"/>
    <n v="16"/>
    <m/>
    <m/>
    <s v="AA"/>
    <n v="182"/>
    <s v="G"/>
    <s v="P"/>
    <n v="34"/>
    <m/>
    <m/>
  </r>
  <r>
    <n v="255"/>
    <n v="255100"/>
    <x v="0"/>
    <x v="0"/>
    <x v="0"/>
    <x v="0"/>
    <n v="309.36"/>
    <x v="348"/>
    <s v="Florida"/>
    <s v="GL Summazation - Daily"/>
    <s v="GL Summazation - Daily"/>
    <m/>
    <n v="309353"/>
    <n v="245524"/>
    <m/>
    <m/>
    <m/>
    <m/>
    <s v="J1"/>
    <m/>
    <m/>
    <m/>
    <n v="8"/>
    <n v="16"/>
    <m/>
    <m/>
    <s v="AA"/>
    <n v="182"/>
    <s v="G"/>
    <s v="P"/>
    <n v="83"/>
    <m/>
    <m/>
  </r>
  <r>
    <n v="251"/>
    <n v="251102"/>
    <x v="0"/>
    <x v="0"/>
    <x v="0"/>
    <x v="0"/>
    <n v="561.21"/>
    <x v="349"/>
    <s v="Florida"/>
    <s v="GL Summazation - Daily"/>
    <s v="GL Summazation - Daily"/>
    <m/>
    <n v="309354"/>
    <n v="245535"/>
    <m/>
    <m/>
    <m/>
    <m/>
    <s v="J1"/>
    <m/>
    <m/>
    <m/>
    <n v="8"/>
    <n v="16"/>
    <m/>
    <m/>
    <s v="AA"/>
    <n v="182"/>
    <s v="G"/>
    <s v="P"/>
    <n v="21"/>
    <m/>
    <m/>
  </r>
  <r>
    <n v="251"/>
    <n v="251106"/>
    <x v="0"/>
    <x v="0"/>
    <x v="0"/>
    <x v="0"/>
    <n v="79.72"/>
    <x v="349"/>
    <s v="Florida"/>
    <s v="GL Summazation - Daily"/>
    <s v="GL Summazation - Daily"/>
    <m/>
    <n v="309354"/>
    <n v="245535"/>
    <m/>
    <m/>
    <m/>
    <m/>
    <s v="J1"/>
    <m/>
    <m/>
    <m/>
    <n v="8"/>
    <n v="16"/>
    <m/>
    <m/>
    <s v="AA"/>
    <n v="182"/>
    <s v="G"/>
    <s v="P"/>
    <n v="25"/>
    <m/>
    <m/>
  </r>
  <r>
    <n v="251"/>
    <n v="251102"/>
    <x v="0"/>
    <x v="0"/>
    <x v="0"/>
    <x v="0"/>
    <n v="314.07"/>
    <x v="350"/>
    <s v="Florida"/>
    <s v="GL Summazation - Daily"/>
    <s v="GL Summazation - Daily"/>
    <m/>
    <n v="309355"/>
    <n v="245544"/>
    <m/>
    <m/>
    <m/>
    <m/>
    <s v="J1"/>
    <m/>
    <m/>
    <m/>
    <n v="8"/>
    <n v="16"/>
    <m/>
    <m/>
    <s v="AA"/>
    <n v="182"/>
    <s v="G"/>
    <s v="P"/>
    <n v="33"/>
    <m/>
    <m/>
  </r>
  <r>
    <n v="251"/>
    <n v="251106"/>
    <x v="0"/>
    <x v="0"/>
    <x v="0"/>
    <x v="0"/>
    <n v="46.04"/>
    <x v="350"/>
    <s v="Florida"/>
    <s v="GL Summazation - Daily"/>
    <s v="GL Summazation - Daily"/>
    <m/>
    <n v="309355"/>
    <n v="245544"/>
    <m/>
    <m/>
    <m/>
    <m/>
    <s v="J1"/>
    <m/>
    <m/>
    <m/>
    <n v="8"/>
    <n v="16"/>
    <m/>
    <m/>
    <s v="AA"/>
    <n v="182"/>
    <s v="G"/>
    <s v="P"/>
    <n v="36"/>
    <m/>
    <m/>
  </r>
  <r>
    <n v="252"/>
    <n v="252106"/>
    <x v="0"/>
    <x v="0"/>
    <x v="0"/>
    <x v="0"/>
    <n v="85.46"/>
    <x v="350"/>
    <s v="Florida"/>
    <s v="GL Summazation - Daily"/>
    <s v="GL Summazation - Daily"/>
    <m/>
    <n v="309355"/>
    <n v="245544"/>
    <m/>
    <m/>
    <m/>
    <m/>
    <s v="J1"/>
    <m/>
    <m/>
    <m/>
    <n v="8"/>
    <n v="16"/>
    <m/>
    <m/>
    <s v="AA"/>
    <n v="182"/>
    <s v="G"/>
    <s v="P"/>
    <n v="38"/>
    <m/>
    <m/>
  </r>
  <r>
    <n v="259"/>
    <n v="259100"/>
    <x v="0"/>
    <x v="0"/>
    <x v="0"/>
    <x v="0"/>
    <m/>
    <x v="350"/>
    <s v="Florida"/>
    <s v="GL Summazation - Daily"/>
    <s v="GL Summazation - Daily"/>
    <m/>
    <n v="309355"/>
    <n v="245544"/>
    <m/>
    <m/>
    <m/>
    <m/>
    <s v="J1"/>
    <m/>
    <m/>
    <m/>
    <n v="8"/>
    <n v="16"/>
    <m/>
    <m/>
    <s v="AA"/>
    <n v="182"/>
    <s v="G"/>
    <s v="P"/>
    <n v="90"/>
    <m/>
    <m/>
  </r>
  <r>
    <n v="252"/>
    <n v="252110"/>
    <x v="0"/>
    <x v="0"/>
    <x v="0"/>
    <x v="0"/>
    <n v="135.93"/>
    <x v="351"/>
    <s v="Florida"/>
    <s v="GL Summazation - Daily"/>
    <s v="GL Summazation - Daily"/>
    <m/>
    <n v="309369"/>
    <n v="245702"/>
    <m/>
    <m/>
    <m/>
    <m/>
    <s v="J1"/>
    <m/>
    <m/>
    <m/>
    <n v="8"/>
    <n v="16"/>
    <m/>
    <m/>
    <s v="AA"/>
    <n v="182"/>
    <s v="G"/>
    <s v="P"/>
    <n v="26"/>
    <m/>
    <m/>
  </r>
  <r>
    <n v="251"/>
    <n v="251106"/>
    <x v="0"/>
    <x v="0"/>
    <x v="0"/>
    <x v="0"/>
    <n v="9.57"/>
    <x v="351"/>
    <s v="Florida"/>
    <s v="GL Summazation - Daily"/>
    <s v="GL Summazation - Daily"/>
    <m/>
    <n v="309369"/>
    <n v="245702"/>
    <m/>
    <m/>
    <m/>
    <m/>
    <s v="J1"/>
    <m/>
    <m/>
    <m/>
    <n v="8"/>
    <n v="16"/>
    <m/>
    <m/>
    <s v="AA"/>
    <n v="182"/>
    <s v="G"/>
    <s v="P"/>
    <n v="33"/>
    <m/>
    <m/>
  </r>
  <r>
    <n v="252"/>
    <n v="252106"/>
    <x v="0"/>
    <x v="0"/>
    <x v="0"/>
    <x v="0"/>
    <n v="79.78"/>
    <x v="351"/>
    <s v="Florida"/>
    <s v="GL Summazation - Daily"/>
    <s v="GL Summazation - Daily"/>
    <m/>
    <n v="309369"/>
    <n v="245702"/>
    <m/>
    <m/>
    <m/>
    <m/>
    <s v="J1"/>
    <m/>
    <m/>
    <m/>
    <n v="8"/>
    <n v="16"/>
    <m/>
    <m/>
    <s v="AA"/>
    <n v="182"/>
    <s v="G"/>
    <s v="P"/>
    <n v="35"/>
    <m/>
    <m/>
  </r>
  <r>
    <n v="252"/>
    <n v="252118"/>
    <x v="0"/>
    <x v="0"/>
    <x v="0"/>
    <x v="0"/>
    <n v="269.47000000000003"/>
    <x v="351"/>
    <s v="Florida"/>
    <s v="GL Summazation - Daily"/>
    <s v="GL Summazation - Daily"/>
    <m/>
    <n v="309369"/>
    <n v="245702"/>
    <m/>
    <m/>
    <m/>
    <m/>
    <s v="J1"/>
    <m/>
    <m/>
    <m/>
    <n v="8"/>
    <n v="16"/>
    <m/>
    <m/>
    <s v="AA"/>
    <n v="182"/>
    <s v="G"/>
    <s v="P"/>
    <n v="74"/>
    <m/>
    <m/>
  </r>
  <r>
    <n v="255"/>
    <n v="255100"/>
    <x v="0"/>
    <x v="0"/>
    <x v="0"/>
    <x v="0"/>
    <n v="102.15"/>
    <x v="351"/>
    <s v="Florida"/>
    <s v="GL Summazation - Daily"/>
    <s v="GL Summazation - Daily"/>
    <m/>
    <n v="309369"/>
    <n v="245702"/>
    <m/>
    <m/>
    <m/>
    <m/>
    <s v="J1"/>
    <m/>
    <m/>
    <m/>
    <n v="8"/>
    <n v="16"/>
    <m/>
    <m/>
    <s v="AA"/>
    <n v="182"/>
    <s v="G"/>
    <s v="P"/>
    <n v="81"/>
    <m/>
    <m/>
  </r>
  <r>
    <n v="246"/>
    <n v="246100"/>
    <x v="1"/>
    <x v="1"/>
    <x v="0"/>
    <x v="0"/>
    <n v="198.14"/>
    <x v="351"/>
    <s v="Florida"/>
    <s v="GL Summazation - Daily"/>
    <s v="GL Summazation - Daily"/>
    <m/>
    <n v="309369"/>
    <n v="245702"/>
    <m/>
    <m/>
    <m/>
    <m/>
    <s v="J1"/>
    <m/>
    <m/>
    <m/>
    <n v="8"/>
    <n v="16"/>
    <m/>
    <m/>
    <s v="AA"/>
    <n v="182"/>
    <s v="G"/>
    <s v="P"/>
    <n v="428"/>
    <m/>
    <m/>
  </r>
  <r>
    <n v="259"/>
    <n v="259100"/>
    <x v="0"/>
    <x v="0"/>
    <x v="0"/>
    <x v="0"/>
    <n v="-0.2"/>
    <x v="352"/>
    <s v="Florida"/>
    <s v="GL Summazation - Daily"/>
    <s v="GL Summazation - Daily"/>
    <m/>
    <n v="309381"/>
    <n v="245803"/>
    <m/>
    <m/>
    <m/>
    <m/>
    <s v="J1"/>
    <m/>
    <m/>
    <m/>
    <n v="9"/>
    <n v="16"/>
    <m/>
    <m/>
    <s v="AA"/>
    <n v="182"/>
    <s v="G"/>
    <s v="P"/>
    <n v="61"/>
    <m/>
    <m/>
  </r>
  <r>
    <n v="252"/>
    <n v="252110"/>
    <x v="0"/>
    <x v="0"/>
    <x v="0"/>
    <x v="0"/>
    <n v="123.44"/>
    <x v="353"/>
    <s v="Florida"/>
    <s v="GL Summazation - Daily"/>
    <s v="GL Summazation - Daily"/>
    <m/>
    <n v="309399"/>
    <n v="245918"/>
    <m/>
    <m/>
    <m/>
    <m/>
    <s v="J1"/>
    <m/>
    <m/>
    <m/>
    <n v="9"/>
    <n v="16"/>
    <m/>
    <m/>
    <s v="AA"/>
    <n v="182"/>
    <s v="G"/>
    <s v="P"/>
    <n v="29"/>
    <m/>
    <m/>
  </r>
  <r>
    <n v="251"/>
    <n v="251102"/>
    <x v="0"/>
    <x v="0"/>
    <x v="0"/>
    <x v="0"/>
    <n v="22.67"/>
    <x v="353"/>
    <s v="Florida"/>
    <s v="GL Summazation - Daily"/>
    <s v="GL Summazation - Daily"/>
    <m/>
    <n v="309399"/>
    <n v="245918"/>
    <m/>
    <m/>
    <m/>
    <m/>
    <s v="J1"/>
    <m/>
    <m/>
    <m/>
    <n v="9"/>
    <n v="16"/>
    <m/>
    <m/>
    <s v="AA"/>
    <n v="182"/>
    <s v="G"/>
    <s v="P"/>
    <n v="32"/>
    <m/>
    <m/>
  </r>
  <r>
    <n v="251"/>
    <n v="251106"/>
    <x v="0"/>
    <x v="0"/>
    <x v="0"/>
    <x v="0"/>
    <n v="-0.67"/>
    <x v="353"/>
    <s v="Florida"/>
    <s v="GL Summazation - Daily"/>
    <s v="GL Summazation - Daily"/>
    <m/>
    <n v="309399"/>
    <n v="245918"/>
    <m/>
    <m/>
    <m/>
    <m/>
    <s v="J1"/>
    <m/>
    <m/>
    <m/>
    <n v="9"/>
    <n v="16"/>
    <m/>
    <m/>
    <s v="AA"/>
    <n v="182"/>
    <s v="G"/>
    <s v="P"/>
    <n v="35"/>
    <m/>
    <m/>
  </r>
  <r>
    <n v="255"/>
    <n v="255100"/>
    <x v="0"/>
    <x v="0"/>
    <x v="0"/>
    <x v="0"/>
    <n v="24.89"/>
    <x v="353"/>
    <s v="Florida"/>
    <s v="GL Summazation - Daily"/>
    <s v="GL Summazation - Daily"/>
    <m/>
    <n v="309399"/>
    <n v="245918"/>
    <m/>
    <m/>
    <m/>
    <m/>
    <s v="J1"/>
    <m/>
    <m/>
    <m/>
    <n v="9"/>
    <n v="16"/>
    <m/>
    <m/>
    <s v="AA"/>
    <n v="182"/>
    <s v="G"/>
    <s v="P"/>
    <n v="94"/>
    <m/>
    <m/>
  </r>
  <r>
    <n v="249"/>
    <n v="249100"/>
    <x v="1"/>
    <x v="1"/>
    <x v="0"/>
    <x v="0"/>
    <n v="-0.01"/>
    <x v="353"/>
    <s v="Florida"/>
    <s v="GL Summazation - Daily"/>
    <s v="GL Summazation - Daily"/>
    <m/>
    <n v="309399"/>
    <n v="245918"/>
    <m/>
    <m/>
    <m/>
    <m/>
    <s v="J1"/>
    <m/>
    <m/>
    <m/>
    <n v="9"/>
    <n v="16"/>
    <m/>
    <m/>
    <s v="AA"/>
    <n v="182"/>
    <s v="G"/>
    <s v="P"/>
    <n v="426"/>
    <m/>
    <m/>
  </r>
  <r>
    <n v="252"/>
    <n v="252110"/>
    <x v="0"/>
    <x v="0"/>
    <x v="0"/>
    <x v="0"/>
    <n v="158.16999999999999"/>
    <x v="354"/>
    <s v="Florida"/>
    <s v="GL Summazation - Daily"/>
    <s v="GL Summazation - Daily"/>
    <m/>
    <n v="309442"/>
    <n v="246043"/>
    <m/>
    <m/>
    <m/>
    <m/>
    <s v="J1"/>
    <m/>
    <m/>
    <m/>
    <n v="9"/>
    <n v="16"/>
    <m/>
    <m/>
    <s v="AA"/>
    <n v="182"/>
    <s v="G"/>
    <s v="P"/>
    <n v="27"/>
    <m/>
    <m/>
  </r>
  <r>
    <n v="252"/>
    <n v="252129"/>
    <x v="0"/>
    <x v="0"/>
    <x v="0"/>
    <x v="0"/>
    <n v="127.9"/>
    <x v="354"/>
    <s v="Florida"/>
    <s v="GL Summazation - Daily"/>
    <s v="GL Summazation - Daily"/>
    <m/>
    <n v="309442"/>
    <n v="246043"/>
    <m/>
    <m/>
    <m/>
    <m/>
    <s v="J1"/>
    <m/>
    <m/>
    <m/>
    <n v="9"/>
    <n v="16"/>
    <m/>
    <m/>
    <s v="AA"/>
    <n v="182"/>
    <s v="G"/>
    <s v="P"/>
    <n v="70"/>
    <m/>
    <m/>
  </r>
  <r>
    <n v="251"/>
    <n v="251106"/>
    <x v="0"/>
    <x v="0"/>
    <x v="0"/>
    <x v="0"/>
    <n v="19.510000000000002"/>
    <x v="355"/>
    <s v="Florida"/>
    <s v="GL Summazation - Daily"/>
    <s v="GL Summazation - Daily"/>
    <m/>
    <n v="309481"/>
    <n v="246202"/>
    <m/>
    <m/>
    <m/>
    <m/>
    <s v="J1"/>
    <m/>
    <m/>
    <m/>
    <n v="9"/>
    <n v="16"/>
    <m/>
    <m/>
    <s v="AA"/>
    <n v="182"/>
    <s v="G"/>
    <s v="P"/>
    <n v="13"/>
    <m/>
    <m/>
  </r>
  <r>
    <n v="252"/>
    <n v="252106"/>
    <x v="0"/>
    <x v="0"/>
    <x v="0"/>
    <x v="0"/>
    <n v="1382.79"/>
    <x v="355"/>
    <s v="Florida"/>
    <s v="GL Summazation - Daily"/>
    <s v="GL Summazation - Daily"/>
    <m/>
    <n v="309481"/>
    <n v="246202"/>
    <m/>
    <m/>
    <m/>
    <m/>
    <s v="J1"/>
    <m/>
    <m/>
    <m/>
    <n v="9"/>
    <n v="16"/>
    <m/>
    <m/>
    <s v="AA"/>
    <n v="182"/>
    <s v="G"/>
    <s v="P"/>
    <n v="16"/>
    <m/>
    <m/>
  </r>
  <r>
    <n v="255"/>
    <n v="255100"/>
    <x v="0"/>
    <x v="0"/>
    <x v="0"/>
    <x v="0"/>
    <n v="522.20000000000005"/>
    <x v="355"/>
    <s v="Florida"/>
    <s v="GL Summazation - Daily"/>
    <s v="GL Summazation - Daily"/>
    <m/>
    <n v="309481"/>
    <n v="246202"/>
    <m/>
    <m/>
    <m/>
    <m/>
    <s v="J1"/>
    <m/>
    <m/>
    <m/>
    <n v="9"/>
    <n v="16"/>
    <m/>
    <m/>
    <s v="AA"/>
    <n v="182"/>
    <s v="G"/>
    <s v="P"/>
    <n v="65"/>
    <m/>
    <m/>
  </r>
  <r>
    <n v="246"/>
    <n v="246100"/>
    <x v="1"/>
    <x v="1"/>
    <x v="0"/>
    <x v="0"/>
    <n v="0.22"/>
    <x v="355"/>
    <s v="Florida"/>
    <s v="GL Summazation - Daily"/>
    <s v="GL Summazation - Daily"/>
    <m/>
    <n v="309481"/>
    <n v="246202"/>
    <m/>
    <m/>
    <m/>
    <m/>
    <s v="J1"/>
    <m/>
    <m/>
    <m/>
    <n v="9"/>
    <n v="16"/>
    <m/>
    <m/>
    <s v="AA"/>
    <n v="182"/>
    <s v="G"/>
    <s v="P"/>
    <n v="305"/>
    <m/>
    <m/>
  </r>
  <r>
    <n v="252"/>
    <n v="252110"/>
    <x v="0"/>
    <x v="0"/>
    <x v="0"/>
    <x v="0"/>
    <n v="701.61"/>
    <x v="356"/>
    <s v="Florida"/>
    <s v="GL Summazation - Daily"/>
    <s v="GL Summazation - Daily"/>
    <m/>
    <n v="309512"/>
    <n v="246421"/>
    <m/>
    <m/>
    <m/>
    <m/>
    <s v="J1"/>
    <m/>
    <m/>
    <m/>
    <n v="9"/>
    <n v="16"/>
    <m/>
    <m/>
    <s v="AA"/>
    <n v="182"/>
    <s v="G"/>
    <s v="P"/>
    <n v="11"/>
    <m/>
    <m/>
  </r>
  <r>
    <n v="251"/>
    <n v="251106"/>
    <x v="0"/>
    <x v="0"/>
    <x v="0"/>
    <x v="0"/>
    <n v="47.04"/>
    <x v="356"/>
    <s v="Florida"/>
    <s v="GL Summazation - Daily"/>
    <s v="GL Summazation - Daily"/>
    <m/>
    <n v="309512"/>
    <n v="246421"/>
    <m/>
    <m/>
    <m/>
    <m/>
    <s v="J1"/>
    <m/>
    <m/>
    <m/>
    <n v="9"/>
    <n v="16"/>
    <m/>
    <m/>
    <s v="AA"/>
    <n v="182"/>
    <s v="G"/>
    <s v="P"/>
    <n v="18"/>
    <m/>
    <m/>
  </r>
  <r>
    <n v="252"/>
    <n v="252106"/>
    <x v="0"/>
    <x v="0"/>
    <x v="0"/>
    <x v="0"/>
    <n v="124.98"/>
    <x v="356"/>
    <s v="Florida"/>
    <s v="GL Summazation - Daily"/>
    <s v="GL Summazation - Daily"/>
    <m/>
    <n v="309512"/>
    <n v="246421"/>
    <m/>
    <m/>
    <m/>
    <m/>
    <s v="J1"/>
    <m/>
    <m/>
    <m/>
    <n v="9"/>
    <n v="16"/>
    <m/>
    <m/>
    <s v="AA"/>
    <n v="182"/>
    <s v="G"/>
    <s v="P"/>
    <n v="21"/>
    <m/>
    <m/>
  </r>
  <r>
    <n v="255"/>
    <n v="255100"/>
    <x v="0"/>
    <x v="0"/>
    <x v="0"/>
    <x v="0"/>
    <m/>
    <x v="356"/>
    <s v="Florida"/>
    <s v="GL Summazation - Daily"/>
    <s v="GL Summazation - Daily"/>
    <m/>
    <n v="309512"/>
    <n v="246421"/>
    <m/>
    <m/>
    <m/>
    <m/>
    <s v="J1"/>
    <m/>
    <m/>
    <m/>
    <n v="9"/>
    <n v="16"/>
    <m/>
    <m/>
    <s v="AA"/>
    <n v="182"/>
    <s v="G"/>
    <s v="P"/>
    <n v="74"/>
    <m/>
    <m/>
  </r>
  <r>
    <n v="249"/>
    <n v="249100"/>
    <x v="1"/>
    <x v="1"/>
    <x v="0"/>
    <x v="0"/>
    <n v="46.22"/>
    <x v="356"/>
    <s v="Florida"/>
    <s v="GL Summazation - Daily"/>
    <s v="GL Summazation - Daily"/>
    <m/>
    <n v="309512"/>
    <n v="246421"/>
    <m/>
    <m/>
    <m/>
    <m/>
    <s v="J1"/>
    <m/>
    <m/>
    <m/>
    <n v="9"/>
    <n v="16"/>
    <m/>
    <m/>
    <s v="AA"/>
    <n v="182"/>
    <s v="G"/>
    <s v="P"/>
    <n v="379"/>
    <m/>
    <m/>
  </r>
  <r>
    <n v="252"/>
    <n v="252106"/>
    <x v="0"/>
    <x v="0"/>
    <x v="0"/>
    <x v="0"/>
    <n v="103.05"/>
    <x v="357"/>
    <s v="Florida"/>
    <s v="GL Summazation - Daily"/>
    <s v="GL Summazation - Daily"/>
    <m/>
    <n v="309518"/>
    <n v="246514"/>
    <m/>
    <m/>
    <m/>
    <m/>
    <s v="J1"/>
    <m/>
    <m/>
    <m/>
    <n v="9"/>
    <n v="16"/>
    <m/>
    <m/>
    <s v="AA"/>
    <n v="182"/>
    <s v="G"/>
    <s v="P"/>
    <n v="41"/>
    <m/>
    <m/>
  </r>
  <r>
    <n v="248"/>
    <n v="248100"/>
    <x v="0"/>
    <x v="0"/>
    <x v="0"/>
    <x v="0"/>
    <n v="166.36"/>
    <x v="358"/>
    <s v="Florida"/>
    <s v="GL Summazation - Daily"/>
    <s v="GL Summazation - Daily"/>
    <m/>
    <n v="309535"/>
    <n v="246756"/>
    <m/>
    <m/>
    <m/>
    <m/>
    <s v="J1"/>
    <m/>
    <m/>
    <m/>
    <n v="9"/>
    <n v="16"/>
    <m/>
    <m/>
    <s v="AA"/>
    <n v="182"/>
    <s v="G"/>
    <s v="P"/>
    <n v="62"/>
    <m/>
    <m/>
  </r>
  <r>
    <n v="255"/>
    <n v="255100"/>
    <x v="0"/>
    <x v="0"/>
    <x v="0"/>
    <x v="0"/>
    <n v="4.2"/>
    <x v="358"/>
    <s v="Florida"/>
    <s v="GL Summazation - Daily"/>
    <s v="GL Summazation - Daily"/>
    <m/>
    <n v="309535"/>
    <n v="246756"/>
    <m/>
    <m/>
    <m/>
    <m/>
    <s v="J1"/>
    <m/>
    <m/>
    <m/>
    <n v="9"/>
    <n v="16"/>
    <m/>
    <m/>
    <s v="AA"/>
    <n v="182"/>
    <s v="G"/>
    <s v="P"/>
    <n v="65"/>
    <m/>
    <m/>
  </r>
  <r>
    <n v="252"/>
    <n v="252115"/>
    <x v="0"/>
    <x v="0"/>
    <x v="0"/>
    <x v="0"/>
    <n v="384.98"/>
    <x v="359"/>
    <s v="Florida"/>
    <s v="GL Summazation - Daily"/>
    <s v="GL Summazation - Daily"/>
    <m/>
    <n v="309552"/>
    <n v="247143"/>
    <m/>
    <m/>
    <m/>
    <m/>
    <s v="J1"/>
    <m/>
    <m/>
    <m/>
    <n v="9"/>
    <n v="16"/>
    <m/>
    <m/>
    <s v="AA"/>
    <n v="182"/>
    <s v="G"/>
    <s v="P"/>
    <n v="71"/>
    <m/>
    <m/>
  </r>
  <r>
    <n v="252"/>
    <n v="252121"/>
    <x v="0"/>
    <x v="0"/>
    <x v="0"/>
    <x v="0"/>
    <n v="180.87"/>
    <x v="359"/>
    <s v="Florida"/>
    <s v="GL Summazation - Daily"/>
    <s v="GL Summazation - Daily"/>
    <m/>
    <n v="309552"/>
    <n v="247143"/>
    <m/>
    <m/>
    <m/>
    <m/>
    <s v="J1"/>
    <m/>
    <m/>
    <m/>
    <n v="9"/>
    <n v="16"/>
    <m/>
    <m/>
    <s v="AA"/>
    <n v="182"/>
    <s v="G"/>
    <s v="P"/>
    <n v="73"/>
    <m/>
    <m/>
  </r>
  <r>
    <n v="252"/>
    <n v="252123"/>
    <x v="0"/>
    <x v="0"/>
    <x v="0"/>
    <x v="0"/>
    <n v="261.58999999999997"/>
    <x v="359"/>
    <s v="Florida"/>
    <s v="GL Summazation - Daily"/>
    <s v="GL Summazation - Daily"/>
    <m/>
    <n v="309552"/>
    <n v="247143"/>
    <m/>
    <m/>
    <m/>
    <m/>
    <s v="J1"/>
    <m/>
    <m/>
    <m/>
    <n v="9"/>
    <n v="16"/>
    <m/>
    <m/>
    <s v="AA"/>
    <n v="182"/>
    <s v="G"/>
    <s v="P"/>
    <n v="76"/>
    <m/>
    <m/>
  </r>
  <r>
    <n v="252"/>
    <n v="252129"/>
    <x v="0"/>
    <x v="0"/>
    <x v="0"/>
    <x v="0"/>
    <n v="109.88"/>
    <x v="359"/>
    <s v="Florida"/>
    <s v="GL Summazation - Daily"/>
    <s v="GL Summazation - Daily"/>
    <m/>
    <n v="309552"/>
    <n v="247143"/>
    <m/>
    <m/>
    <m/>
    <m/>
    <s v="J1"/>
    <m/>
    <m/>
    <m/>
    <n v="9"/>
    <n v="16"/>
    <m/>
    <m/>
    <s v="AA"/>
    <n v="182"/>
    <s v="G"/>
    <s v="P"/>
    <n v="79"/>
    <m/>
    <m/>
  </r>
  <r>
    <n v="252"/>
    <n v="252110"/>
    <x v="0"/>
    <x v="0"/>
    <x v="0"/>
    <x v="0"/>
    <n v="289.67"/>
    <x v="360"/>
    <s v="Florida"/>
    <s v="GL Summazation - Daily"/>
    <s v="GL Summazation - Daily"/>
    <m/>
    <n v="309557"/>
    <n v="247250"/>
    <m/>
    <m/>
    <m/>
    <m/>
    <s v="J1"/>
    <m/>
    <m/>
    <m/>
    <n v="9"/>
    <n v="16"/>
    <m/>
    <m/>
    <s v="AA"/>
    <n v="182"/>
    <s v="G"/>
    <s v="P"/>
    <n v="21"/>
    <m/>
    <m/>
  </r>
  <r>
    <n v="251"/>
    <n v="251106"/>
    <x v="0"/>
    <x v="0"/>
    <x v="0"/>
    <x v="0"/>
    <n v="-0.84"/>
    <x v="360"/>
    <s v="Florida"/>
    <s v="GL Summazation - Daily"/>
    <s v="GL Summazation - Daily"/>
    <m/>
    <n v="309557"/>
    <n v="247250"/>
    <m/>
    <m/>
    <m/>
    <m/>
    <s v="J1"/>
    <m/>
    <m/>
    <m/>
    <n v="9"/>
    <n v="16"/>
    <m/>
    <m/>
    <s v="AA"/>
    <n v="182"/>
    <s v="G"/>
    <s v="P"/>
    <n v="26"/>
    <m/>
    <m/>
  </r>
  <r>
    <n v="252"/>
    <n v="252106"/>
    <x v="0"/>
    <x v="0"/>
    <x v="0"/>
    <x v="0"/>
    <n v="115.28"/>
    <x v="360"/>
    <s v="Florida"/>
    <s v="GL Summazation - Daily"/>
    <s v="GL Summazation - Daily"/>
    <m/>
    <n v="309557"/>
    <n v="247250"/>
    <m/>
    <m/>
    <m/>
    <m/>
    <s v="J1"/>
    <m/>
    <m/>
    <m/>
    <n v="9"/>
    <n v="16"/>
    <m/>
    <m/>
    <s v="AA"/>
    <n v="182"/>
    <s v="G"/>
    <s v="P"/>
    <n v="28"/>
    <m/>
    <m/>
  </r>
  <r>
    <n v="251"/>
    <n v="251102"/>
    <x v="0"/>
    <x v="0"/>
    <x v="0"/>
    <x v="0"/>
    <n v="116.41"/>
    <x v="361"/>
    <s v="Florida"/>
    <s v="GL Summazation - Daily"/>
    <s v="GL Summazation - Daily"/>
    <m/>
    <n v="309559"/>
    <n v="247273"/>
    <m/>
    <m/>
    <m/>
    <m/>
    <s v="J1"/>
    <m/>
    <m/>
    <m/>
    <n v="9"/>
    <n v="16"/>
    <m/>
    <m/>
    <s v="AA"/>
    <n v="254"/>
    <s v="G"/>
    <s v="P"/>
    <n v="28"/>
    <m/>
    <m/>
  </r>
  <r>
    <n v="251"/>
    <n v="251106"/>
    <x v="0"/>
    <x v="0"/>
    <x v="0"/>
    <x v="0"/>
    <n v="6.34"/>
    <x v="361"/>
    <s v="Florida"/>
    <s v="GL Summazation - Daily"/>
    <s v="GL Summazation - Daily"/>
    <m/>
    <n v="309559"/>
    <n v="247273"/>
    <m/>
    <m/>
    <m/>
    <m/>
    <s v="J1"/>
    <m/>
    <m/>
    <m/>
    <n v="9"/>
    <n v="16"/>
    <m/>
    <m/>
    <s v="AA"/>
    <n v="254"/>
    <s v="G"/>
    <s v="P"/>
    <n v="31"/>
    <m/>
    <m/>
  </r>
  <r>
    <n v="252"/>
    <n v="252106"/>
    <x v="0"/>
    <x v="0"/>
    <x v="0"/>
    <x v="0"/>
    <n v="33.35"/>
    <x v="361"/>
    <s v="Florida"/>
    <s v="GL Summazation - Daily"/>
    <s v="GL Summazation - Daily"/>
    <m/>
    <n v="309559"/>
    <n v="247273"/>
    <m/>
    <m/>
    <m/>
    <m/>
    <s v="J1"/>
    <m/>
    <m/>
    <m/>
    <n v="9"/>
    <n v="16"/>
    <m/>
    <m/>
    <s v="AA"/>
    <n v="254"/>
    <s v="G"/>
    <s v="P"/>
    <n v="34"/>
    <m/>
    <m/>
  </r>
  <r>
    <n v="252"/>
    <n v="252106"/>
    <x v="0"/>
    <x v="0"/>
    <x v="0"/>
    <x v="0"/>
    <n v="118.08"/>
    <x v="362"/>
    <s v="Florida"/>
    <s v="GL Summazation - Daily"/>
    <s v="GL Summazation - Daily"/>
    <m/>
    <n v="309560"/>
    <n v="247276"/>
    <m/>
    <m/>
    <m/>
    <m/>
    <s v="J1"/>
    <m/>
    <m/>
    <m/>
    <n v="9"/>
    <n v="16"/>
    <m/>
    <m/>
    <s v="AA"/>
    <n v="182"/>
    <s v="G"/>
    <s v="P"/>
    <n v="35"/>
    <m/>
    <m/>
  </r>
  <r>
    <n v="252"/>
    <n v="252110"/>
    <x v="0"/>
    <x v="0"/>
    <x v="0"/>
    <x v="0"/>
    <n v="775.6"/>
    <x v="363"/>
    <s v="Florida"/>
    <s v="GL Summazation - Daily"/>
    <s v="GL Summazation - Daily"/>
    <m/>
    <n v="309561"/>
    <n v="247278"/>
    <m/>
    <m/>
    <m/>
    <m/>
    <s v="J1"/>
    <m/>
    <m/>
    <m/>
    <n v="9"/>
    <n v="16"/>
    <m/>
    <m/>
    <s v="AA"/>
    <n v="182"/>
    <s v="G"/>
    <s v="P"/>
    <n v="34"/>
    <m/>
    <m/>
  </r>
  <r>
    <n v="252"/>
    <n v="252123"/>
    <x v="0"/>
    <x v="0"/>
    <x v="0"/>
    <x v="0"/>
    <n v="63.07"/>
    <x v="363"/>
    <s v="Florida"/>
    <s v="GL Summazation - Daily"/>
    <s v="GL Summazation - Daily"/>
    <m/>
    <n v="309561"/>
    <n v="247278"/>
    <m/>
    <m/>
    <m/>
    <m/>
    <s v="J1"/>
    <m/>
    <m/>
    <m/>
    <n v="9"/>
    <n v="16"/>
    <m/>
    <m/>
    <s v="AA"/>
    <n v="182"/>
    <s v="G"/>
    <s v="P"/>
    <n v="98"/>
    <m/>
    <m/>
  </r>
  <r>
    <n v="246"/>
    <n v="246100"/>
    <x v="1"/>
    <x v="1"/>
    <x v="0"/>
    <x v="0"/>
    <n v="-5"/>
    <x v="364"/>
    <s v="Florida"/>
    <s v="GL Summazation - Daily"/>
    <s v="GL Summazation - Daily"/>
    <m/>
    <n v="309564"/>
    <n v="247340"/>
    <m/>
    <m/>
    <m/>
    <m/>
    <s v="J1"/>
    <m/>
    <m/>
    <m/>
    <n v="9"/>
    <n v="16"/>
    <m/>
    <m/>
    <s v="AA"/>
    <n v="182"/>
    <s v="G"/>
    <s v="P"/>
    <n v="314"/>
    <m/>
    <m/>
  </r>
  <r>
    <n v="251"/>
    <n v="251106"/>
    <x v="0"/>
    <x v="0"/>
    <x v="0"/>
    <x v="0"/>
    <n v="49.45"/>
    <x v="365"/>
    <s v="Florida"/>
    <s v="GL Summazation - Daily"/>
    <s v="GL Summazation - Daily"/>
    <m/>
    <n v="309568"/>
    <n v="247420"/>
    <m/>
    <m/>
    <m/>
    <m/>
    <s v="J1"/>
    <m/>
    <m/>
    <m/>
    <n v="9"/>
    <n v="16"/>
    <m/>
    <m/>
    <s v="AA"/>
    <n v="182"/>
    <s v="G"/>
    <s v="P"/>
    <n v="23"/>
    <m/>
    <m/>
  </r>
  <r>
    <n v="252"/>
    <n v="252106"/>
    <x v="0"/>
    <x v="0"/>
    <x v="0"/>
    <x v="0"/>
    <n v="169.72"/>
    <x v="365"/>
    <s v="Florida"/>
    <s v="GL Summazation - Daily"/>
    <s v="GL Summazation - Daily"/>
    <m/>
    <n v="309568"/>
    <n v="247420"/>
    <m/>
    <m/>
    <m/>
    <m/>
    <s v="J1"/>
    <m/>
    <m/>
    <m/>
    <n v="9"/>
    <n v="16"/>
    <m/>
    <m/>
    <s v="AA"/>
    <n v="182"/>
    <s v="G"/>
    <s v="P"/>
    <n v="24"/>
    <m/>
    <m/>
  </r>
  <r>
    <n v="252"/>
    <n v="252110"/>
    <x v="0"/>
    <x v="0"/>
    <x v="0"/>
    <x v="0"/>
    <n v="217.58"/>
    <x v="366"/>
    <s v="Florida"/>
    <s v="GL Summazation - Daily"/>
    <s v="GL Summazation - Daily"/>
    <m/>
    <n v="309576"/>
    <n v="247514"/>
    <m/>
    <m/>
    <m/>
    <m/>
    <s v="J1"/>
    <m/>
    <m/>
    <m/>
    <n v="9"/>
    <n v="16"/>
    <m/>
    <m/>
    <s v="AA"/>
    <n v="182"/>
    <s v="G"/>
    <s v="P"/>
    <n v="18"/>
    <m/>
    <m/>
  </r>
  <r>
    <n v="251"/>
    <n v="251102"/>
    <x v="0"/>
    <x v="0"/>
    <x v="0"/>
    <x v="0"/>
    <n v="485.03"/>
    <x v="366"/>
    <s v="Florida"/>
    <s v="GL Summazation - Daily"/>
    <s v="GL Summazation - Daily"/>
    <m/>
    <n v="309576"/>
    <n v="247514"/>
    <m/>
    <m/>
    <m/>
    <m/>
    <s v="J1"/>
    <m/>
    <m/>
    <m/>
    <n v="9"/>
    <n v="16"/>
    <m/>
    <m/>
    <s v="AA"/>
    <n v="182"/>
    <s v="G"/>
    <s v="P"/>
    <n v="25"/>
    <m/>
    <m/>
  </r>
  <r>
    <n v="251"/>
    <n v="251106"/>
    <x v="0"/>
    <x v="0"/>
    <x v="0"/>
    <x v="0"/>
    <n v="134.25"/>
    <x v="366"/>
    <s v="Florida"/>
    <s v="GL Summazation - Daily"/>
    <s v="GL Summazation - Daily"/>
    <m/>
    <n v="309576"/>
    <n v="247514"/>
    <m/>
    <m/>
    <m/>
    <m/>
    <s v="J1"/>
    <m/>
    <m/>
    <m/>
    <n v="9"/>
    <n v="16"/>
    <m/>
    <m/>
    <s v="AA"/>
    <n v="182"/>
    <s v="G"/>
    <s v="P"/>
    <n v="28"/>
    <m/>
    <m/>
  </r>
  <r>
    <n v="252"/>
    <n v="252106"/>
    <x v="0"/>
    <x v="0"/>
    <x v="0"/>
    <x v="0"/>
    <n v="196.58"/>
    <x v="366"/>
    <s v="Florida"/>
    <s v="GL Summazation - Daily"/>
    <s v="GL Summazation - Daily"/>
    <m/>
    <n v="309576"/>
    <n v="247514"/>
    <m/>
    <m/>
    <m/>
    <m/>
    <s v="J1"/>
    <m/>
    <m/>
    <m/>
    <n v="9"/>
    <n v="16"/>
    <m/>
    <m/>
    <s v="AA"/>
    <n v="182"/>
    <s v="G"/>
    <s v="P"/>
    <n v="32"/>
    <m/>
    <m/>
  </r>
  <r>
    <n v="252"/>
    <n v="252123"/>
    <x v="0"/>
    <x v="0"/>
    <x v="0"/>
    <x v="0"/>
    <n v="339.96"/>
    <x v="366"/>
    <s v="Florida"/>
    <s v="GL Summazation - Daily"/>
    <s v="GL Summazation - Daily"/>
    <m/>
    <n v="309576"/>
    <n v="247514"/>
    <m/>
    <m/>
    <m/>
    <m/>
    <s v="J1"/>
    <m/>
    <m/>
    <m/>
    <n v="9"/>
    <n v="16"/>
    <m/>
    <m/>
    <s v="AA"/>
    <n v="182"/>
    <s v="G"/>
    <s v="P"/>
    <n v="83"/>
    <m/>
    <m/>
  </r>
  <r>
    <n v="252"/>
    <n v="252128"/>
    <x v="0"/>
    <x v="0"/>
    <x v="0"/>
    <x v="0"/>
    <n v="45.2"/>
    <x v="366"/>
    <s v="Florida"/>
    <s v="GL Summazation - Daily"/>
    <s v="GL Summazation - Daily"/>
    <m/>
    <n v="309576"/>
    <n v="247514"/>
    <m/>
    <m/>
    <m/>
    <m/>
    <s v="J1"/>
    <m/>
    <m/>
    <m/>
    <n v="9"/>
    <n v="16"/>
    <m/>
    <m/>
    <s v="AA"/>
    <n v="182"/>
    <s v="G"/>
    <s v="P"/>
    <n v="86"/>
    <m/>
    <m/>
  </r>
  <r>
    <n v="246"/>
    <n v="246100"/>
    <x v="1"/>
    <x v="1"/>
    <x v="0"/>
    <x v="0"/>
    <n v="38.200000000000003"/>
    <x v="366"/>
    <s v="Florida"/>
    <s v="GL Summazation - Daily"/>
    <s v="GL Summazation - Daily"/>
    <m/>
    <n v="309576"/>
    <n v="247514"/>
    <m/>
    <m/>
    <m/>
    <m/>
    <s v="J1"/>
    <m/>
    <m/>
    <m/>
    <n v="9"/>
    <n v="16"/>
    <m/>
    <m/>
    <s v="AA"/>
    <n v="182"/>
    <s v="G"/>
    <s v="P"/>
    <n v="421"/>
    <m/>
    <m/>
  </r>
  <r>
    <n v="251"/>
    <n v="251102"/>
    <x v="0"/>
    <x v="0"/>
    <x v="0"/>
    <x v="0"/>
    <n v="90.11"/>
    <x v="367"/>
    <s v="Florida"/>
    <s v="GL Summazation - Daily"/>
    <s v="GL Summazation - Daily"/>
    <m/>
    <n v="309596"/>
    <n v="247788"/>
    <m/>
    <m/>
    <m/>
    <m/>
    <s v="J1"/>
    <m/>
    <m/>
    <m/>
    <n v="9"/>
    <n v="16"/>
    <m/>
    <m/>
    <s v="AA"/>
    <n v="182"/>
    <s v="G"/>
    <s v="P"/>
    <n v="38"/>
    <m/>
    <m/>
  </r>
  <r>
    <n v="251"/>
    <n v="251106"/>
    <x v="0"/>
    <x v="0"/>
    <x v="0"/>
    <x v="0"/>
    <n v="19.3"/>
    <x v="367"/>
    <s v="Florida"/>
    <s v="GL Summazation - Daily"/>
    <s v="GL Summazation - Daily"/>
    <m/>
    <n v="309596"/>
    <n v="247788"/>
    <m/>
    <m/>
    <m/>
    <m/>
    <s v="J1"/>
    <m/>
    <m/>
    <m/>
    <n v="9"/>
    <n v="16"/>
    <m/>
    <m/>
    <s v="AA"/>
    <n v="182"/>
    <s v="G"/>
    <s v="P"/>
    <n v="41"/>
    <m/>
    <m/>
  </r>
  <r>
    <n v="252"/>
    <n v="252110"/>
    <x v="0"/>
    <x v="0"/>
    <x v="0"/>
    <x v="0"/>
    <n v="221.5"/>
    <x v="368"/>
    <s v="Florida"/>
    <s v="GL Summazation - Daily"/>
    <s v="GL Summazation - Daily"/>
    <m/>
    <n v="309604"/>
    <n v="247893"/>
    <m/>
    <m/>
    <m/>
    <m/>
    <s v="J1"/>
    <m/>
    <m/>
    <m/>
    <n v="9"/>
    <n v="16"/>
    <m/>
    <m/>
    <s v="AA"/>
    <n v="401"/>
    <s v="G"/>
    <s v="P"/>
    <n v="6"/>
    <m/>
    <m/>
  </r>
  <r>
    <n v="251"/>
    <n v="251102"/>
    <x v="0"/>
    <x v="0"/>
    <x v="0"/>
    <x v="0"/>
    <n v="281.19"/>
    <x v="368"/>
    <s v="Florida"/>
    <s v="GL Summazation - Daily"/>
    <s v="GL Summazation - Daily"/>
    <m/>
    <n v="309604"/>
    <n v="247893"/>
    <m/>
    <m/>
    <m/>
    <m/>
    <s v="J1"/>
    <m/>
    <m/>
    <m/>
    <n v="9"/>
    <n v="16"/>
    <m/>
    <m/>
    <s v="AA"/>
    <n v="401"/>
    <s v="G"/>
    <s v="P"/>
    <n v="10"/>
    <m/>
    <m/>
  </r>
  <r>
    <n v="251"/>
    <n v="251106"/>
    <x v="0"/>
    <x v="0"/>
    <x v="0"/>
    <x v="0"/>
    <n v="34.229999999999997"/>
    <x v="368"/>
    <s v="Florida"/>
    <s v="GL Summazation - Daily"/>
    <s v="GL Summazation - Daily"/>
    <m/>
    <n v="309604"/>
    <n v="247893"/>
    <m/>
    <m/>
    <m/>
    <m/>
    <s v="J1"/>
    <m/>
    <m/>
    <m/>
    <n v="9"/>
    <n v="16"/>
    <m/>
    <m/>
    <s v="AA"/>
    <n v="401"/>
    <s v="G"/>
    <s v="P"/>
    <n v="13"/>
    <m/>
    <m/>
  </r>
  <r>
    <n v="252"/>
    <n v="252106"/>
    <x v="0"/>
    <x v="0"/>
    <x v="0"/>
    <x v="0"/>
    <n v="393.68"/>
    <x v="368"/>
    <s v="Florida"/>
    <s v="GL Summazation - Daily"/>
    <s v="GL Summazation - Daily"/>
    <m/>
    <n v="309604"/>
    <n v="247893"/>
    <m/>
    <m/>
    <m/>
    <m/>
    <s v="J1"/>
    <m/>
    <m/>
    <m/>
    <n v="9"/>
    <n v="16"/>
    <m/>
    <m/>
    <s v="AA"/>
    <n v="401"/>
    <s v="G"/>
    <s v="P"/>
    <n v="16"/>
    <m/>
    <m/>
  </r>
  <r>
    <n v="252"/>
    <n v="252123"/>
    <x v="0"/>
    <x v="0"/>
    <x v="0"/>
    <x v="0"/>
    <n v="56.15"/>
    <x v="368"/>
    <s v="Florida"/>
    <s v="GL Summazation - Daily"/>
    <s v="GL Summazation - Daily"/>
    <m/>
    <n v="309604"/>
    <n v="247893"/>
    <m/>
    <m/>
    <m/>
    <m/>
    <s v="J1"/>
    <m/>
    <m/>
    <m/>
    <n v="9"/>
    <n v="16"/>
    <m/>
    <m/>
    <s v="AA"/>
    <n v="401"/>
    <s v="G"/>
    <s v="P"/>
    <n v="40"/>
    <m/>
    <m/>
  </r>
  <r>
    <n v="255"/>
    <n v="255100"/>
    <x v="0"/>
    <x v="0"/>
    <x v="0"/>
    <x v="0"/>
    <n v="248.09"/>
    <x v="368"/>
    <s v="Florida"/>
    <s v="GL Summazation - Daily"/>
    <s v="GL Summazation - Daily"/>
    <m/>
    <n v="309604"/>
    <n v="247893"/>
    <m/>
    <m/>
    <m/>
    <m/>
    <s v="J1"/>
    <m/>
    <m/>
    <m/>
    <n v="9"/>
    <n v="16"/>
    <m/>
    <m/>
    <s v="AA"/>
    <n v="401"/>
    <s v="G"/>
    <s v="P"/>
    <n v="49"/>
    <m/>
    <m/>
  </r>
  <r>
    <n v="249"/>
    <n v="249100"/>
    <x v="1"/>
    <x v="1"/>
    <x v="0"/>
    <x v="0"/>
    <n v="88.06"/>
    <x v="368"/>
    <s v="Florida"/>
    <s v="GL Summazation - Daily"/>
    <s v="GL Summazation - Daily"/>
    <m/>
    <n v="309604"/>
    <n v="247893"/>
    <m/>
    <m/>
    <m/>
    <m/>
    <s v="J1"/>
    <m/>
    <m/>
    <m/>
    <n v="9"/>
    <n v="16"/>
    <m/>
    <m/>
    <s v="AA"/>
    <n v="401"/>
    <s v="G"/>
    <s v="P"/>
    <n v="319"/>
    <m/>
    <m/>
  </r>
  <r>
    <n v="252"/>
    <n v="252110"/>
    <x v="0"/>
    <x v="0"/>
    <x v="0"/>
    <x v="0"/>
    <n v="263.36"/>
    <x v="369"/>
    <s v="Florida"/>
    <s v="GL Summazation - Daily"/>
    <s v="GL Summazation - Daily"/>
    <m/>
    <n v="309740"/>
    <n v="248011"/>
    <m/>
    <m/>
    <m/>
    <m/>
    <s v="J1"/>
    <m/>
    <m/>
    <m/>
    <n v="9"/>
    <n v="16"/>
    <m/>
    <m/>
    <s v="AA"/>
    <n v="182"/>
    <s v="G"/>
    <s v="P"/>
    <n v="33"/>
    <m/>
    <m/>
  </r>
  <r>
    <n v="251"/>
    <n v="251106"/>
    <x v="0"/>
    <x v="0"/>
    <x v="0"/>
    <x v="0"/>
    <n v="-0.6"/>
    <x v="369"/>
    <s v="Florida"/>
    <s v="GL Summazation - Daily"/>
    <s v="GL Summazation - Daily"/>
    <m/>
    <n v="309740"/>
    <n v="248011"/>
    <m/>
    <m/>
    <m/>
    <m/>
    <s v="J1"/>
    <m/>
    <m/>
    <m/>
    <n v="9"/>
    <n v="16"/>
    <m/>
    <m/>
    <s v="AA"/>
    <n v="182"/>
    <s v="G"/>
    <s v="P"/>
    <n v="38"/>
    <m/>
    <m/>
  </r>
  <r>
    <n v="255"/>
    <n v="255100"/>
    <x v="0"/>
    <x v="0"/>
    <x v="0"/>
    <x v="0"/>
    <n v="27.99"/>
    <x v="369"/>
    <s v="Florida"/>
    <s v="GL Summazation - Daily"/>
    <s v="GL Summazation - Daily"/>
    <m/>
    <n v="309740"/>
    <n v="248011"/>
    <m/>
    <m/>
    <m/>
    <m/>
    <s v="J1"/>
    <m/>
    <m/>
    <m/>
    <n v="9"/>
    <n v="16"/>
    <m/>
    <m/>
    <s v="AA"/>
    <n v="182"/>
    <s v="G"/>
    <s v="P"/>
    <n v="94"/>
    <m/>
    <m/>
  </r>
  <r>
    <n v="251"/>
    <n v="251106"/>
    <x v="0"/>
    <x v="0"/>
    <x v="0"/>
    <x v="0"/>
    <n v="-0.13"/>
    <x v="370"/>
    <s v="Florida"/>
    <s v="GL Summazation - Daily"/>
    <s v="GL Summazation - Daily"/>
    <m/>
    <n v="309751"/>
    <n v="248140"/>
    <m/>
    <m/>
    <m/>
    <m/>
    <s v="J1"/>
    <m/>
    <m/>
    <m/>
    <n v="10"/>
    <n v="16"/>
    <m/>
    <m/>
    <s v="AA"/>
    <n v="182"/>
    <s v="G"/>
    <s v="P"/>
    <n v="20"/>
    <m/>
    <m/>
  </r>
  <r>
    <n v="251"/>
    <n v="251102"/>
    <x v="0"/>
    <x v="0"/>
    <x v="0"/>
    <x v="0"/>
    <n v="531.85"/>
    <x v="371"/>
    <s v="Florida"/>
    <s v="GL Summazation - Daily"/>
    <s v="GL Summazation - Daily"/>
    <m/>
    <n v="309776"/>
    <n v="248257"/>
    <m/>
    <m/>
    <m/>
    <m/>
    <s v="J1"/>
    <m/>
    <m/>
    <m/>
    <n v="10"/>
    <n v="16"/>
    <m/>
    <m/>
    <s v="AA"/>
    <n v="182"/>
    <s v="G"/>
    <s v="P"/>
    <n v="21"/>
    <m/>
    <m/>
  </r>
  <r>
    <n v="251"/>
    <n v="251102"/>
    <x v="0"/>
    <x v="0"/>
    <x v="0"/>
    <x v="0"/>
    <n v="812.21"/>
    <x v="372"/>
    <s v="Florida"/>
    <s v="GL Summazation - Daily"/>
    <s v="GL Summazation - Daily"/>
    <m/>
    <n v="309823"/>
    <n v="248442"/>
    <m/>
    <m/>
    <m/>
    <m/>
    <s v="J1"/>
    <m/>
    <m/>
    <m/>
    <n v="10"/>
    <n v="16"/>
    <m/>
    <m/>
    <s v="AA"/>
    <n v="182"/>
    <s v="G"/>
    <s v="P"/>
    <n v="19"/>
    <m/>
    <m/>
  </r>
  <r>
    <n v="251"/>
    <n v="251106"/>
    <x v="0"/>
    <x v="0"/>
    <x v="0"/>
    <x v="0"/>
    <n v="92.18"/>
    <x v="372"/>
    <s v="Florida"/>
    <s v="GL Summazation - Daily"/>
    <s v="GL Summazation - Daily"/>
    <m/>
    <n v="309823"/>
    <n v="248442"/>
    <m/>
    <m/>
    <m/>
    <m/>
    <s v="J1"/>
    <m/>
    <m/>
    <m/>
    <n v="10"/>
    <n v="16"/>
    <m/>
    <m/>
    <s v="AA"/>
    <n v="182"/>
    <s v="G"/>
    <s v="P"/>
    <n v="22"/>
    <m/>
    <m/>
  </r>
  <r>
    <n v="252"/>
    <n v="252106"/>
    <x v="0"/>
    <x v="0"/>
    <x v="0"/>
    <x v="0"/>
    <n v="-0.3"/>
    <x v="372"/>
    <s v="Florida"/>
    <s v="GL Summazation - Daily"/>
    <s v="GL Summazation - Daily"/>
    <m/>
    <n v="309823"/>
    <n v="248442"/>
    <m/>
    <m/>
    <m/>
    <m/>
    <s v="J1"/>
    <m/>
    <m/>
    <m/>
    <n v="10"/>
    <n v="16"/>
    <m/>
    <m/>
    <s v="AA"/>
    <n v="182"/>
    <s v="G"/>
    <s v="P"/>
    <n v="24"/>
    <m/>
    <m/>
  </r>
  <r>
    <n v="248"/>
    <n v="248100"/>
    <x v="0"/>
    <x v="0"/>
    <x v="0"/>
    <x v="0"/>
    <n v="105.09"/>
    <x v="372"/>
    <s v="Florida"/>
    <s v="GL Summazation - Daily"/>
    <s v="GL Summazation - Daily"/>
    <m/>
    <n v="309823"/>
    <n v="248442"/>
    <m/>
    <m/>
    <m/>
    <m/>
    <s v="J1"/>
    <m/>
    <m/>
    <m/>
    <n v="10"/>
    <n v="16"/>
    <m/>
    <m/>
    <s v="AA"/>
    <n v="182"/>
    <s v="G"/>
    <s v="P"/>
    <n v="68"/>
    <m/>
    <m/>
  </r>
  <r>
    <n v="255"/>
    <n v="255100"/>
    <x v="0"/>
    <x v="0"/>
    <x v="0"/>
    <x v="0"/>
    <n v="124.06"/>
    <x v="372"/>
    <s v="Florida"/>
    <s v="GL Summazation - Daily"/>
    <s v="GL Summazation - Daily"/>
    <m/>
    <n v="309823"/>
    <n v="248442"/>
    <m/>
    <m/>
    <m/>
    <m/>
    <s v="J1"/>
    <m/>
    <m/>
    <m/>
    <n v="10"/>
    <n v="16"/>
    <m/>
    <m/>
    <s v="AA"/>
    <n v="182"/>
    <s v="G"/>
    <s v="P"/>
    <n v="71"/>
    <m/>
    <m/>
  </r>
  <r>
    <n v="246"/>
    <n v="246100"/>
    <x v="1"/>
    <x v="1"/>
    <x v="0"/>
    <x v="0"/>
    <n v="0.87"/>
    <x v="373"/>
    <s v="Florida"/>
    <s v="GL Summazation - Daily"/>
    <s v="GL Summazation - Daily"/>
    <m/>
    <n v="309875"/>
    <n v="248760"/>
    <m/>
    <m/>
    <m/>
    <m/>
    <s v="J1"/>
    <m/>
    <m/>
    <m/>
    <n v="10"/>
    <n v="16"/>
    <m/>
    <m/>
    <s v="AA"/>
    <n v="254"/>
    <s v="G"/>
    <s v="P"/>
    <n v="340"/>
    <m/>
    <m/>
  </r>
  <r>
    <n v="255"/>
    <n v="255100"/>
    <x v="0"/>
    <x v="0"/>
    <x v="0"/>
    <x v="0"/>
    <n v="73.510000000000005"/>
    <x v="374"/>
    <s v="Florida"/>
    <s v="GL Summazation - Daily"/>
    <s v="GL Summazation - Daily"/>
    <m/>
    <n v="309907"/>
    <n v="249017"/>
    <m/>
    <m/>
    <m/>
    <m/>
    <s v="J1"/>
    <m/>
    <m/>
    <m/>
    <n v="10"/>
    <n v="16"/>
    <m/>
    <m/>
    <s v="AA"/>
    <n v="182"/>
    <s v="G"/>
    <s v="P"/>
    <n v="58"/>
    <m/>
    <m/>
  </r>
  <r>
    <n v="251"/>
    <n v="251106"/>
    <x v="0"/>
    <x v="0"/>
    <x v="0"/>
    <x v="0"/>
    <n v="45.54"/>
    <x v="375"/>
    <s v="Florida"/>
    <s v="GL Summazation - Daily"/>
    <s v="GL Summazation - Daily"/>
    <m/>
    <n v="309920"/>
    <n v="249250"/>
    <m/>
    <m/>
    <m/>
    <m/>
    <s v="J1"/>
    <m/>
    <m/>
    <m/>
    <n v="10"/>
    <n v="16"/>
    <m/>
    <m/>
    <s v="AA"/>
    <n v="401"/>
    <s v="G"/>
    <s v="P"/>
    <n v="23"/>
    <m/>
    <m/>
  </r>
  <r>
    <n v="251"/>
    <n v="251102"/>
    <x v="0"/>
    <x v="0"/>
    <x v="0"/>
    <x v="0"/>
    <n v="211.15"/>
    <x v="376"/>
    <s v="Florida"/>
    <s v="GL Summazation - Daily"/>
    <s v="GL Summazation - Daily"/>
    <m/>
    <n v="309921"/>
    <n v="249252"/>
    <m/>
    <m/>
    <m/>
    <m/>
    <s v="J1"/>
    <m/>
    <m/>
    <m/>
    <n v="10"/>
    <n v="16"/>
    <m/>
    <m/>
    <s v="AA"/>
    <n v="182"/>
    <s v="G"/>
    <s v="P"/>
    <n v="23"/>
    <m/>
    <m/>
  </r>
  <r>
    <n v="252"/>
    <n v="252118"/>
    <x v="0"/>
    <x v="0"/>
    <x v="0"/>
    <x v="0"/>
    <n v="5"/>
    <x v="376"/>
    <s v="Florida"/>
    <s v="GL Summazation - Daily"/>
    <s v="GL Summazation - Daily"/>
    <m/>
    <n v="309921"/>
    <n v="249252"/>
    <m/>
    <m/>
    <m/>
    <m/>
    <s v="J1"/>
    <m/>
    <m/>
    <m/>
    <n v="10"/>
    <n v="16"/>
    <m/>
    <m/>
    <s v="AA"/>
    <n v="182"/>
    <s v="G"/>
    <s v="P"/>
    <n v="67"/>
    <m/>
    <m/>
  </r>
  <r>
    <n v="252"/>
    <n v="252129"/>
    <x v="0"/>
    <x v="0"/>
    <x v="0"/>
    <x v="0"/>
    <n v="43.92"/>
    <x v="376"/>
    <s v="Florida"/>
    <s v="GL Summazation - Daily"/>
    <s v="GL Summazation - Daily"/>
    <m/>
    <n v="309921"/>
    <n v="249252"/>
    <m/>
    <m/>
    <m/>
    <m/>
    <s v="J1"/>
    <m/>
    <m/>
    <m/>
    <n v="10"/>
    <n v="16"/>
    <m/>
    <m/>
    <s v="AA"/>
    <n v="182"/>
    <s v="G"/>
    <s v="P"/>
    <n v="75"/>
    <m/>
    <m/>
  </r>
  <r>
    <n v="248"/>
    <n v="248101"/>
    <x v="1"/>
    <x v="1"/>
    <x v="0"/>
    <x v="0"/>
    <n v="-0.01"/>
    <x v="376"/>
    <s v="Florida"/>
    <s v="GL Summazation - Daily"/>
    <s v="GL Summazation - Daily"/>
    <m/>
    <n v="309921"/>
    <n v="249252"/>
    <m/>
    <m/>
    <m/>
    <m/>
    <s v="J1"/>
    <m/>
    <m/>
    <m/>
    <n v="10"/>
    <n v="16"/>
    <m/>
    <m/>
    <s v="AA"/>
    <n v="182"/>
    <s v="G"/>
    <s v="P"/>
    <n v="375"/>
    <m/>
    <m/>
  </r>
  <r>
    <n v="252"/>
    <n v="252106"/>
    <x v="0"/>
    <x v="0"/>
    <x v="0"/>
    <x v="0"/>
    <n v="39.299999999999997"/>
    <x v="377"/>
    <s v="Florida"/>
    <s v="GL Summazation - Daily"/>
    <s v="GL Summazation - Daily"/>
    <m/>
    <n v="309922"/>
    <n v="249315"/>
    <m/>
    <m/>
    <m/>
    <m/>
    <s v="J1"/>
    <m/>
    <m/>
    <m/>
    <n v="10"/>
    <n v="16"/>
    <m/>
    <m/>
    <s v="AA"/>
    <n v="182"/>
    <s v="G"/>
    <s v="P"/>
    <n v="35"/>
    <m/>
    <m/>
  </r>
  <r>
    <n v="251"/>
    <n v="251106"/>
    <x v="0"/>
    <x v="0"/>
    <x v="0"/>
    <x v="0"/>
    <n v="41.15"/>
    <x v="378"/>
    <s v="Florida"/>
    <s v="GL Summazation - Daily"/>
    <s v="GL Summazation - Daily"/>
    <m/>
    <n v="309924"/>
    <n v="249328"/>
    <m/>
    <m/>
    <m/>
    <m/>
    <s v="J1"/>
    <m/>
    <m/>
    <m/>
    <n v="10"/>
    <n v="16"/>
    <m/>
    <m/>
    <s v="AA"/>
    <n v="182"/>
    <s v="G"/>
    <s v="P"/>
    <n v="28"/>
    <m/>
    <m/>
  </r>
  <r>
    <n v="252"/>
    <n v="252106"/>
    <x v="0"/>
    <x v="0"/>
    <x v="0"/>
    <x v="0"/>
    <n v="62.04"/>
    <x v="378"/>
    <s v="Florida"/>
    <s v="GL Summazation - Daily"/>
    <s v="GL Summazation - Daily"/>
    <m/>
    <n v="309924"/>
    <n v="249328"/>
    <m/>
    <m/>
    <m/>
    <m/>
    <s v="J1"/>
    <m/>
    <m/>
    <m/>
    <n v="10"/>
    <n v="16"/>
    <m/>
    <m/>
    <s v="AA"/>
    <n v="182"/>
    <s v="G"/>
    <s v="P"/>
    <n v="30"/>
    <m/>
    <m/>
  </r>
  <r>
    <n v="255"/>
    <n v="255100"/>
    <x v="0"/>
    <x v="0"/>
    <x v="0"/>
    <x v="0"/>
    <n v="117.64"/>
    <x v="378"/>
    <s v="Florida"/>
    <s v="GL Summazation - Daily"/>
    <s v="GL Summazation - Daily"/>
    <m/>
    <n v="309924"/>
    <n v="249328"/>
    <m/>
    <m/>
    <m/>
    <m/>
    <s v="J1"/>
    <m/>
    <m/>
    <m/>
    <n v="10"/>
    <n v="16"/>
    <m/>
    <m/>
    <s v="AA"/>
    <n v="182"/>
    <s v="G"/>
    <s v="P"/>
    <n v="75"/>
    <m/>
    <m/>
  </r>
  <r>
    <n v="252"/>
    <n v="252106"/>
    <x v="0"/>
    <x v="0"/>
    <x v="0"/>
    <x v="0"/>
    <n v="101.76"/>
    <x v="379"/>
    <s v="Florida"/>
    <s v="GL Summazation - Daily"/>
    <s v="GL Summazation - Daily"/>
    <m/>
    <n v="309925"/>
    <n v="249429"/>
    <m/>
    <m/>
    <m/>
    <m/>
    <s v="J1"/>
    <m/>
    <m/>
    <m/>
    <n v="10"/>
    <n v="16"/>
    <m/>
    <m/>
    <s v="AA"/>
    <n v="182"/>
    <s v="G"/>
    <s v="P"/>
    <n v="49"/>
    <m/>
    <m/>
  </r>
  <r>
    <n v="255"/>
    <n v="255100"/>
    <x v="0"/>
    <x v="0"/>
    <x v="0"/>
    <x v="0"/>
    <n v="152.94999999999999"/>
    <x v="380"/>
    <s v="Florida"/>
    <s v="GL Summazation - Daily"/>
    <s v="GL Summazation - Daily"/>
    <m/>
    <n v="309927"/>
    <n v="249541"/>
    <m/>
    <m/>
    <m/>
    <m/>
    <s v="J1"/>
    <m/>
    <m/>
    <m/>
    <n v="10"/>
    <n v="16"/>
    <m/>
    <m/>
    <s v="AA"/>
    <n v="182"/>
    <s v="G"/>
    <s v="P"/>
    <n v="50"/>
    <m/>
    <m/>
  </r>
  <r>
    <n v="251"/>
    <n v="251104"/>
    <x v="1"/>
    <x v="1"/>
    <x v="0"/>
    <x v="0"/>
    <n v="0.25"/>
    <x v="380"/>
    <s v="Florida"/>
    <s v="GL Summazation - Daily"/>
    <s v="GL Summazation - Daily"/>
    <m/>
    <n v="309927"/>
    <n v="249541"/>
    <m/>
    <m/>
    <m/>
    <m/>
    <s v="J1"/>
    <m/>
    <m/>
    <m/>
    <n v="10"/>
    <n v="16"/>
    <m/>
    <m/>
    <s v="AA"/>
    <n v="182"/>
    <s v="G"/>
    <s v="P"/>
    <n v="265"/>
    <m/>
    <m/>
  </r>
  <r>
    <n v="255"/>
    <n v="255100"/>
    <x v="0"/>
    <x v="0"/>
    <x v="0"/>
    <x v="0"/>
    <n v="25"/>
    <x v="381"/>
    <s v="Florida"/>
    <s v="GL Summazation - Daily"/>
    <s v="GL Summazation - Daily"/>
    <m/>
    <n v="309933"/>
    <n v="249649"/>
    <m/>
    <m/>
    <m/>
    <m/>
    <s v="J1"/>
    <m/>
    <m/>
    <m/>
    <n v="10"/>
    <n v="16"/>
    <m/>
    <m/>
    <s v="AA"/>
    <n v="182"/>
    <s v="G"/>
    <s v="P"/>
    <n v="63"/>
    <m/>
    <m/>
  </r>
  <r>
    <n v="251"/>
    <n v="251106"/>
    <x v="0"/>
    <x v="0"/>
    <x v="0"/>
    <x v="0"/>
    <n v="21.86"/>
    <x v="382"/>
    <s v="Florida"/>
    <s v="GL Summazation - Daily"/>
    <s v="GL Summazation - Daily"/>
    <m/>
    <n v="309938"/>
    <n v="249762"/>
    <m/>
    <m/>
    <m/>
    <m/>
    <s v="J1"/>
    <m/>
    <m/>
    <m/>
    <n v="10"/>
    <n v="16"/>
    <m/>
    <m/>
    <s v="AA"/>
    <n v="182"/>
    <s v="G"/>
    <s v="P"/>
    <n v="19"/>
    <m/>
    <m/>
  </r>
  <r>
    <n v="252"/>
    <n v="252106"/>
    <x v="0"/>
    <x v="0"/>
    <x v="0"/>
    <x v="0"/>
    <n v="359.9"/>
    <x v="382"/>
    <s v="Florida"/>
    <s v="GL Summazation - Daily"/>
    <s v="GL Summazation - Daily"/>
    <m/>
    <n v="309938"/>
    <n v="249762"/>
    <m/>
    <m/>
    <m/>
    <m/>
    <s v="J1"/>
    <m/>
    <m/>
    <m/>
    <n v="10"/>
    <n v="16"/>
    <m/>
    <m/>
    <s v="AA"/>
    <n v="182"/>
    <s v="G"/>
    <s v="P"/>
    <n v="20"/>
    <m/>
    <m/>
  </r>
  <r>
    <n v="255"/>
    <n v="255100"/>
    <x v="0"/>
    <x v="0"/>
    <x v="0"/>
    <x v="0"/>
    <n v="170.71"/>
    <x v="382"/>
    <s v="Florida"/>
    <s v="GL Summazation - Daily"/>
    <s v="GL Summazation - Daily"/>
    <m/>
    <n v="309938"/>
    <n v="249762"/>
    <m/>
    <m/>
    <m/>
    <m/>
    <s v="J1"/>
    <m/>
    <m/>
    <m/>
    <n v="10"/>
    <n v="16"/>
    <m/>
    <m/>
    <s v="AA"/>
    <n v="182"/>
    <s v="G"/>
    <s v="P"/>
    <n v="64"/>
    <m/>
    <m/>
  </r>
  <r>
    <n v="246"/>
    <n v="246100"/>
    <x v="1"/>
    <x v="1"/>
    <x v="0"/>
    <x v="0"/>
    <n v="1.1200000000000001"/>
    <x v="382"/>
    <s v="Florida"/>
    <s v="GL Summazation - Daily"/>
    <s v="GL Summazation - Daily"/>
    <m/>
    <n v="309938"/>
    <n v="249762"/>
    <m/>
    <m/>
    <m/>
    <m/>
    <s v="J1"/>
    <m/>
    <m/>
    <m/>
    <n v="10"/>
    <n v="16"/>
    <m/>
    <m/>
    <s v="AA"/>
    <n v="182"/>
    <s v="G"/>
    <s v="P"/>
    <n v="344"/>
    <m/>
    <m/>
  </r>
  <r>
    <n v="255"/>
    <n v="255101"/>
    <x v="1"/>
    <x v="1"/>
    <x v="0"/>
    <x v="0"/>
    <n v="0.87"/>
    <x v="383"/>
    <s v="Florida"/>
    <s v="GL Summazation - Daily"/>
    <s v="GL Summazation - Daily"/>
    <m/>
    <n v="309944"/>
    <n v="249842"/>
    <m/>
    <m/>
    <m/>
    <m/>
    <s v="J1"/>
    <m/>
    <m/>
    <m/>
    <n v="10"/>
    <n v="16"/>
    <m/>
    <m/>
    <s v="AA"/>
    <n v="401"/>
    <s v="G"/>
    <s v="P"/>
    <n v="297"/>
    <m/>
    <m/>
  </r>
  <r>
    <n v="251"/>
    <n v="251106"/>
    <x v="0"/>
    <x v="0"/>
    <x v="0"/>
    <x v="0"/>
    <n v="86.07"/>
    <x v="384"/>
    <s v="Florida"/>
    <s v="GL Summazation - Daily"/>
    <s v="GL Summazation - Daily"/>
    <m/>
    <n v="309946"/>
    <n v="249943"/>
    <m/>
    <m/>
    <m/>
    <m/>
    <s v="J1"/>
    <m/>
    <m/>
    <m/>
    <n v="10"/>
    <n v="16"/>
    <m/>
    <m/>
    <s v="AA"/>
    <n v="182"/>
    <s v="G"/>
    <s v="P"/>
    <n v="22"/>
    <m/>
    <m/>
  </r>
  <r>
    <n v="248"/>
    <n v="248100"/>
    <x v="0"/>
    <x v="0"/>
    <x v="0"/>
    <x v="0"/>
    <n v="302.73"/>
    <x v="384"/>
    <s v="Florida"/>
    <s v="GL Summazation - Daily"/>
    <s v="GL Summazation - Daily"/>
    <m/>
    <n v="309946"/>
    <n v="249943"/>
    <m/>
    <m/>
    <m/>
    <m/>
    <s v="J1"/>
    <m/>
    <m/>
    <m/>
    <n v="10"/>
    <n v="16"/>
    <m/>
    <m/>
    <s v="AA"/>
    <n v="182"/>
    <s v="G"/>
    <s v="P"/>
    <n v="68"/>
    <m/>
    <m/>
  </r>
  <r>
    <n v="251"/>
    <n v="251102"/>
    <x v="0"/>
    <x v="0"/>
    <x v="0"/>
    <x v="0"/>
    <n v="194.21"/>
    <x v="385"/>
    <s v="Florida"/>
    <s v="GL Summazation - Daily"/>
    <s v="GL Summazation - Daily"/>
    <m/>
    <n v="309952"/>
    <n v="250054"/>
    <m/>
    <m/>
    <m/>
    <m/>
    <s v="J1"/>
    <m/>
    <m/>
    <m/>
    <n v="10"/>
    <n v="16"/>
    <m/>
    <m/>
    <s v="AA"/>
    <n v="182"/>
    <s v="G"/>
    <s v="P"/>
    <n v="31"/>
    <m/>
    <m/>
  </r>
  <r>
    <n v="251"/>
    <n v="251106"/>
    <x v="0"/>
    <x v="0"/>
    <x v="0"/>
    <x v="0"/>
    <n v="78.58"/>
    <x v="385"/>
    <s v="Florida"/>
    <s v="GL Summazation - Daily"/>
    <s v="GL Summazation - Daily"/>
    <m/>
    <n v="309952"/>
    <n v="250054"/>
    <m/>
    <m/>
    <m/>
    <m/>
    <s v="J1"/>
    <m/>
    <m/>
    <m/>
    <n v="10"/>
    <n v="16"/>
    <m/>
    <m/>
    <s v="AA"/>
    <n v="182"/>
    <s v="G"/>
    <s v="P"/>
    <n v="34"/>
    <m/>
    <m/>
  </r>
  <r>
    <n v="252"/>
    <n v="252106"/>
    <x v="0"/>
    <x v="0"/>
    <x v="0"/>
    <x v="0"/>
    <n v="186.63"/>
    <x v="385"/>
    <s v="Florida"/>
    <s v="GL Summazation - Daily"/>
    <s v="GL Summazation - Daily"/>
    <m/>
    <n v="309952"/>
    <n v="250054"/>
    <m/>
    <m/>
    <m/>
    <m/>
    <s v="J1"/>
    <m/>
    <m/>
    <m/>
    <n v="10"/>
    <n v="16"/>
    <m/>
    <m/>
    <s v="AA"/>
    <n v="182"/>
    <s v="G"/>
    <s v="P"/>
    <n v="37"/>
    <m/>
    <m/>
  </r>
  <r>
    <n v="252"/>
    <n v="252129"/>
    <x v="0"/>
    <x v="0"/>
    <x v="0"/>
    <x v="0"/>
    <n v="102.55"/>
    <x v="385"/>
    <s v="Florida"/>
    <s v="GL Summazation - Daily"/>
    <s v="GL Summazation - Daily"/>
    <m/>
    <n v="309952"/>
    <n v="250054"/>
    <m/>
    <m/>
    <m/>
    <m/>
    <s v="J1"/>
    <m/>
    <m/>
    <m/>
    <n v="10"/>
    <n v="16"/>
    <m/>
    <m/>
    <s v="AA"/>
    <n v="182"/>
    <s v="G"/>
    <s v="P"/>
    <n v="65"/>
    <m/>
    <m/>
  </r>
  <r>
    <n v="255"/>
    <n v="255100"/>
    <x v="0"/>
    <x v="0"/>
    <x v="0"/>
    <x v="0"/>
    <n v="125.21"/>
    <x v="385"/>
    <s v="Florida"/>
    <s v="GL Summazation - Daily"/>
    <s v="GL Summazation - Daily"/>
    <m/>
    <n v="309952"/>
    <n v="250054"/>
    <m/>
    <m/>
    <m/>
    <m/>
    <s v="J1"/>
    <m/>
    <m/>
    <m/>
    <n v="10"/>
    <n v="16"/>
    <m/>
    <m/>
    <s v="AA"/>
    <n v="182"/>
    <s v="G"/>
    <s v="P"/>
    <n v="71"/>
    <m/>
    <m/>
  </r>
  <r>
    <n v="251"/>
    <n v="251102"/>
    <x v="0"/>
    <x v="0"/>
    <x v="0"/>
    <x v="0"/>
    <n v="366.42"/>
    <x v="386"/>
    <s v="Florida"/>
    <s v="GL Summazation - Daily"/>
    <s v="GL Summazation - Daily"/>
    <m/>
    <n v="309967"/>
    <n v="250235"/>
    <m/>
    <m/>
    <m/>
    <m/>
    <s v="J1"/>
    <m/>
    <m/>
    <m/>
    <n v="10"/>
    <n v="16"/>
    <m/>
    <m/>
    <s v="AA"/>
    <n v="182"/>
    <s v="G"/>
    <s v="P"/>
    <n v="18"/>
    <m/>
    <m/>
  </r>
  <r>
    <n v="251"/>
    <n v="251106"/>
    <x v="0"/>
    <x v="0"/>
    <x v="0"/>
    <x v="0"/>
    <n v="44.54"/>
    <x v="386"/>
    <s v="Florida"/>
    <s v="GL Summazation - Daily"/>
    <s v="GL Summazation - Daily"/>
    <m/>
    <n v="309967"/>
    <n v="250235"/>
    <m/>
    <m/>
    <m/>
    <m/>
    <s v="J1"/>
    <m/>
    <m/>
    <m/>
    <n v="10"/>
    <n v="16"/>
    <m/>
    <m/>
    <s v="AA"/>
    <n v="182"/>
    <s v="G"/>
    <s v="P"/>
    <n v="21"/>
    <m/>
    <m/>
  </r>
  <r>
    <n v="252"/>
    <n v="252106"/>
    <x v="0"/>
    <x v="0"/>
    <x v="0"/>
    <x v="0"/>
    <n v="124.49"/>
    <x v="386"/>
    <s v="Florida"/>
    <s v="GL Summazation - Daily"/>
    <s v="GL Summazation - Daily"/>
    <m/>
    <n v="309967"/>
    <n v="250235"/>
    <m/>
    <m/>
    <m/>
    <m/>
    <s v="J1"/>
    <m/>
    <m/>
    <m/>
    <n v="10"/>
    <n v="16"/>
    <m/>
    <m/>
    <s v="AA"/>
    <n v="182"/>
    <s v="G"/>
    <s v="P"/>
    <n v="23"/>
    <m/>
    <m/>
  </r>
  <r>
    <n v="255"/>
    <n v="255100"/>
    <x v="0"/>
    <x v="0"/>
    <x v="0"/>
    <x v="0"/>
    <n v="18.79"/>
    <x v="386"/>
    <s v="Florida"/>
    <s v="GL Summazation - Daily"/>
    <s v="GL Summazation - Daily"/>
    <m/>
    <n v="309967"/>
    <n v="250235"/>
    <m/>
    <m/>
    <m/>
    <m/>
    <s v="J1"/>
    <m/>
    <m/>
    <m/>
    <n v="10"/>
    <n v="16"/>
    <m/>
    <m/>
    <s v="AA"/>
    <n v="182"/>
    <s v="G"/>
    <s v="P"/>
    <n v="75"/>
    <m/>
    <m/>
  </r>
  <r>
    <n v="252"/>
    <n v="252110"/>
    <x v="0"/>
    <x v="0"/>
    <x v="0"/>
    <x v="0"/>
    <n v="224.99"/>
    <x v="387"/>
    <s v="Florida"/>
    <s v="GL Summazation - Daily"/>
    <s v="GL Summazation - Daily"/>
    <m/>
    <n v="309994"/>
    <n v="250431"/>
    <m/>
    <m/>
    <m/>
    <m/>
    <s v="J1"/>
    <m/>
    <m/>
    <m/>
    <n v="10"/>
    <n v="16"/>
    <m/>
    <m/>
    <s v="AA"/>
    <n v="182"/>
    <s v="G"/>
    <s v="P"/>
    <n v="38"/>
    <m/>
    <m/>
  </r>
  <r>
    <n v="251"/>
    <n v="251106"/>
    <x v="0"/>
    <x v="0"/>
    <x v="0"/>
    <x v="0"/>
    <n v="10.199999999999999"/>
    <x v="387"/>
    <s v="Florida"/>
    <s v="GL Summazation - Daily"/>
    <s v="GL Summazation - Daily"/>
    <m/>
    <n v="309994"/>
    <n v="250431"/>
    <m/>
    <m/>
    <m/>
    <m/>
    <s v="J1"/>
    <m/>
    <m/>
    <m/>
    <n v="10"/>
    <n v="16"/>
    <m/>
    <m/>
    <s v="AA"/>
    <n v="182"/>
    <s v="G"/>
    <s v="P"/>
    <n v="43"/>
    <m/>
    <m/>
  </r>
  <r>
    <n v="252"/>
    <n v="252106"/>
    <x v="0"/>
    <x v="0"/>
    <x v="0"/>
    <x v="0"/>
    <n v="17.03"/>
    <x v="387"/>
    <s v="Florida"/>
    <s v="GL Summazation - Daily"/>
    <s v="GL Summazation - Daily"/>
    <m/>
    <n v="309994"/>
    <n v="250431"/>
    <m/>
    <m/>
    <m/>
    <m/>
    <s v="J1"/>
    <m/>
    <m/>
    <m/>
    <n v="10"/>
    <n v="16"/>
    <m/>
    <m/>
    <s v="AA"/>
    <n v="182"/>
    <s v="G"/>
    <s v="P"/>
    <n v="47"/>
    <m/>
    <m/>
  </r>
  <r>
    <n v="252"/>
    <n v="252121"/>
    <x v="0"/>
    <x v="0"/>
    <x v="0"/>
    <x v="0"/>
    <n v="63.69"/>
    <x v="387"/>
    <s v="Florida"/>
    <s v="GL Summazation - Daily"/>
    <s v="GL Summazation - Daily"/>
    <m/>
    <n v="309994"/>
    <n v="250431"/>
    <m/>
    <m/>
    <m/>
    <m/>
    <s v="J1"/>
    <m/>
    <m/>
    <m/>
    <n v="10"/>
    <n v="16"/>
    <m/>
    <m/>
    <s v="AA"/>
    <n v="182"/>
    <s v="G"/>
    <s v="P"/>
    <n v="103"/>
    <m/>
    <m/>
  </r>
  <r>
    <n v="252"/>
    <n v="252128"/>
    <x v="0"/>
    <x v="0"/>
    <x v="0"/>
    <x v="0"/>
    <n v="5.69"/>
    <x v="387"/>
    <s v="Florida"/>
    <s v="GL Summazation - Daily"/>
    <s v="GL Summazation - Daily"/>
    <m/>
    <n v="309994"/>
    <n v="250431"/>
    <m/>
    <m/>
    <m/>
    <m/>
    <s v="J1"/>
    <m/>
    <m/>
    <m/>
    <n v="10"/>
    <n v="16"/>
    <m/>
    <m/>
    <s v="AA"/>
    <n v="182"/>
    <s v="G"/>
    <s v="P"/>
    <n v="109"/>
    <m/>
    <m/>
  </r>
  <r>
    <n v="255"/>
    <n v="255100"/>
    <x v="0"/>
    <x v="0"/>
    <x v="0"/>
    <x v="0"/>
    <n v="392.42"/>
    <x v="387"/>
    <s v="Florida"/>
    <s v="GL Summazation - Daily"/>
    <s v="GL Summazation - Daily"/>
    <m/>
    <n v="309994"/>
    <n v="250431"/>
    <m/>
    <m/>
    <m/>
    <m/>
    <s v="J1"/>
    <m/>
    <m/>
    <m/>
    <n v="10"/>
    <n v="16"/>
    <m/>
    <m/>
    <s v="AA"/>
    <n v="182"/>
    <s v="G"/>
    <s v="P"/>
    <n v="115"/>
    <m/>
    <m/>
  </r>
  <r>
    <n v="252"/>
    <n v="252110"/>
    <x v="0"/>
    <x v="0"/>
    <x v="0"/>
    <x v="0"/>
    <n v="199.85"/>
    <x v="388"/>
    <s v="Florida"/>
    <s v="GL Summazation - Daily"/>
    <s v="GL Summazation - Daily"/>
    <m/>
    <n v="310034"/>
    <n v="250725"/>
    <m/>
    <m/>
    <m/>
    <m/>
    <s v="J1"/>
    <m/>
    <m/>
    <m/>
    <n v="11"/>
    <n v="16"/>
    <m/>
    <m/>
    <s v="AA"/>
    <n v="182"/>
    <s v="G"/>
    <s v="P"/>
    <n v="13"/>
    <m/>
    <m/>
  </r>
  <r>
    <n v="252"/>
    <n v="252106"/>
    <x v="0"/>
    <x v="0"/>
    <x v="0"/>
    <x v="0"/>
    <n v="433.67"/>
    <x v="388"/>
    <s v="Florida"/>
    <s v="GL Summazation - Daily"/>
    <s v="GL Summazation - Daily"/>
    <m/>
    <n v="310034"/>
    <n v="250725"/>
    <m/>
    <m/>
    <m/>
    <m/>
    <s v="J1"/>
    <m/>
    <m/>
    <m/>
    <n v="11"/>
    <n v="16"/>
    <m/>
    <m/>
    <s v="AA"/>
    <n v="182"/>
    <s v="G"/>
    <s v="P"/>
    <n v="19"/>
    <m/>
    <m/>
  </r>
  <r>
    <n v="252"/>
    <n v="252121"/>
    <x v="0"/>
    <x v="0"/>
    <x v="0"/>
    <x v="0"/>
    <n v="30.26"/>
    <x v="388"/>
    <s v="Florida"/>
    <s v="GL Summazation - Daily"/>
    <s v="GL Summazation - Daily"/>
    <m/>
    <n v="310034"/>
    <n v="250725"/>
    <m/>
    <m/>
    <m/>
    <m/>
    <s v="J1"/>
    <m/>
    <m/>
    <m/>
    <n v="11"/>
    <n v="16"/>
    <m/>
    <m/>
    <s v="AA"/>
    <n v="182"/>
    <s v="G"/>
    <s v="P"/>
    <n v="48"/>
    <m/>
    <m/>
  </r>
  <r>
    <n v="255"/>
    <n v="255100"/>
    <x v="0"/>
    <x v="0"/>
    <x v="0"/>
    <x v="0"/>
    <n v="261.19"/>
    <x v="388"/>
    <s v="Florida"/>
    <s v="GL Summazation - Daily"/>
    <s v="GL Summazation - Daily"/>
    <m/>
    <n v="310034"/>
    <n v="250725"/>
    <m/>
    <m/>
    <m/>
    <m/>
    <s v="J1"/>
    <m/>
    <m/>
    <m/>
    <n v="11"/>
    <n v="16"/>
    <m/>
    <m/>
    <s v="AA"/>
    <n v="182"/>
    <s v="G"/>
    <s v="P"/>
    <n v="53"/>
    <m/>
    <m/>
  </r>
  <r>
    <n v="252"/>
    <n v="252110"/>
    <x v="0"/>
    <x v="0"/>
    <x v="0"/>
    <x v="0"/>
    <n v="181.54"/>
    <x v="389"/>
    <s v="Florida"/>
    <s v="GL Summazation - Daily"/>
    <s v="GL Summazation - Daily"/>
    <m/>
    <n v="310108"/>
    <n v="250988"/>
    <m/>
    <m/>
    <m/>
    <m/>
    <s v="J1"/>
    <m/>
    <m/>
    <m/>
    <n v="11"/>
    <n v="16"/>
    <m/>
    <m/>
    <s v="AA"/>
    <n v="182"/>
    <s v="G"/>
    <s v="P"/>
    <n v="34"/>
    <m/>
    <m/>
  </r>
  <r>
    <n v="252"/>
    <n v="252115"/>
    <x v="0"/>
    <x v="0"/>
    <x v="0"/>
    <x v="0"/>
    <n v="-339.37"/>
    <x v="389"/>
    <s v="Florida"/>
    <s v="GL Summazation - Daily"/>
    <s v="GL Summazation - Daily"/>
    <m/>
    <n v="310108"/>
    <n v="250988"/>
    <m/>
    <m/>
    <m/>
    <m/>
    <s v="J1"/>
    <m/>
    <m/>
    <m/>
    <n v="11"/>
    <n v="16"/>
    <m/>
    <m/>
    <s v="AA"/>
    <n v="182"/>
    <s v="G"/>
    <s v="P"/>
    <n v="78"/>
    <m/>
    <m/>
  </r>
  <r>
    <n v="255"/>
    <n v="255100"/>
    <x v="0"/>
    <x v="0"/>
    <x v="0"/>
    <x v="0"/>
    <n v="-80.83"/>
    <x v="389"/>
    <s v="Florida"/>
    <s v="GL Summazation - Daily"/>
    <s v="GL Summazation - Daily"/>
    <m/>
    <n v="310108"/>
    <n v="250988"/>
    <m/>
    <m/>
    <m/>
    <m/>
    <s v="J1"/>
    <m/>
    <m/>
    <m/>
    <n v="11"/>
    <n v="16"/>
    <m/>
    <m/>
    <s v="AA"/>
    <n v="182"/>
    <s v="G"/>
    <s v="P"/>
    <n v="89"/>
    <m/>
    <m/>
  </r>
  <r>
    <n v="251"/>
    <n v="251102"/>
    <x v="0"/>
    <x v="0"/>
    <x v="0"/>
    <x v="0"/>
    <n v="433.64"/>
    <x v="390"/>
    <s v="Florida"/>
    <s v="GL Summazation - Daily"/>
    <s v="GL Summazation - Daily"/>
    <m/>
    <n v="310123"/>
    <n v="251073"/>
    <m/>
    <m/>
    <m/>
    <m/>
    <s v="J1"/>
    <m/>
    <m/>
    <m/>
    <n v="11"/>
    <n v="16"/>
    <m/>
    <m/>
    <s v="AA"/>
    <n v="182"/>
    <s v="G"/>
    <s v="P"/>
    <n v="23"/>
    <m/>
    <m/>
  </r>
  <r>
    <n v="252"/>
    <n v="252136"/>
    <x v="0"/>
    <x v="0"/>
    <x v="0"/>
    <x v="0"/>
    <n v="0.28999999999999998"/>
    <x v="390"/>
    <s v="Florida"/>
    <s v="GL Summazation - Daily"/>
    <s v="GL Summazation - Daily"/>
    <m/>
    <n v="310123"/>
    <n v="251073"/>
    <m/>
    <m/>
    <m/>
    <m/>
    <s v="J1"/>
    <m/>
    <m/>
    <m/>
    <n v="11"/>
    <n v="16"/>
    <m/>
    <m/>
    <s v="AA"/>
    <n v="182"/>
    <s v="G"/>
    <s v="P"/>
    <n v="472"/>
    <m/>
    <m/>
  </r>
  <r>
    <n v="252"/>
    <n v="252110"/>
    <x v="0"/>
    <x v="0"/>
    <x v="0"/>
    <x v="0"/>
    <n v="161.77000000000001"/>
    <x v="391"/>
    <s v="Florida"/>
    <s v="GL Summazation - Daily"/>
    <s v="GL Summazation - Daily"/>
    <m/>
    <n v="310157"/>
    <n v="251368"/>
    <m/>
    <m/>
    <m/>
    <m/>
    <s v="J1"/>
    <m/>
    <m/>
    <m/>
    <n v="11"/>
    <n v="16"/>
    <m/>
    <m/>
    <s v="AA"/>
    <n v="401"/>
    <s v="G"/>
    <s v="P"/>
    <n v="14"/>
    <m/>
    <m/>
  </r>
  <r>
    <n v="251"/>
    <n v="251106"/>
    <x v="0"/>
    <x v="0"/>
    <x v="0"/>
    <x v="0"/>
    <n v="204.37"/>
    <x v="391"/>
    <s v="Florida"/>
    <s v="GL Summazation - Daily"/>
    <s v="GL Summazation - Daily"/>
    <m/>
    <n v="310157"/>
    <n v="251368"/>
    <m/>
    <m/>
    <m/>
    <m/>
    <s v="J1"/>
    <m/>
    <m/>
    <m/>
    <n v="11"/>
    <n v="16"/>
    <m/>
    <m/>
    <s v="AA"/>
    <n v="401"/>
    <s v="G"/>
    <s v="P"/>
    <n v="18"/>
    <m/>
    <m/>
  </r>
  <r>
    <n v="248"/>
    <n v="248100"/>
    <x v="0"/>
    <x v="0"/>
    <x v="0"/>
    <x v="0"/>
    <n v="21"/>
    <x v="391"/>
    <s v="Florida"/>
    <s v="GL Summazation - Daily"/>
    <s v="GL Summazation - Daily"/>
    <m/>
    <n v="310157"/>
    <n v="251368"/>
    <m/>
    <m/>
    <m/>
    <m/>
    <s v="J1"/>
    <m/>
    <m/>
    <m/>
    <n v="11"/>
    <n v="16"/>
    <m/>
    <m/>
    <s v="AA"/>
    <n v="401"/>
    <s v="G"/>
    <s v="P"/>
    <n v="50"/>
    <m/>
    <m/>
  </r>
  <r>
    <n v="255"/>
    <n v="255100"/>
    <x v="0"/>
    <x v="0"/>
    <x v="0"/>
    <x v="0"/>
    <n v="312.63"/>
    <x v="391"/>
    <s v="Florida"/>
    <s v="GL Summazation - Daily"/>
    <s v="GL Summazation - Daily"/>
    <m/>
    <n v="310157"/>
    <n v="251368"/>
    <m/>
    <m/>
    <m/>
    <m/>
    <s v="J1"/>
    <m/>
    <m/>
    <m/>
    <n v="11"/>
    <n v="16"/>
    <m/>
    <m/>
    <s v="AA"/>
    <n v="401"/>
    <s v="G"/>
    <s v="P"/>
    <n v="54"/>
    <m/>
    <m/>
  </r>
  <r>
    <n v="252"/>
    <n v="252136"/>
    <x v="0"/>
    <x v="0"/>
    <x v="0"/>
    <x v="0"/>
    <n v="59.88"/>
    <x v="391"/>
    <s v="Florida"/>
    <s v="GL Summazation - Daily"/>
    <s v="GL Summazation - Daily"/>
    <m/>
    <n v="310157"/>
    <n v="251368"/>
    <m/>
    <m/>
    <m/>
    <m/>
    <s v="J1"/>
    <m/>
    <m/>
    <m/>
    <n v="11"/>
    <n v="16"/>
    <m/>
    <m/>
    <s v="AA"/>
    <n v="401"/>
    <s v="G"/>
    <s v="P"/>
    <n v="365"/>
    <m/>
    <m/>
  </r>
  <r>
    <n v="252"/>
    <n v="252106"/>
    <x v="0"/>
    <x v="0"/>
    <x v="0"/>
    <x v="0"/>
    <n v="129.13999999999999"/>
    <x v="392"/>
    <s v="Florida"/>
    <s v="GL Summazation - Daily"/>
    <s v="GL Summazation - Daily"/>
    <m/>
    <n v="310184"/>
    <n v="251663"/>
    <m/>
    <m/>
    <m/>
    <m/>
    <s v="J1"/>
    <m/>
    <m/>
    <m/>
    <n v="11"/>
    <n v="16"/>
    <m/>
    <m/>
    <s v="AA"/>
    <n v="182"/>
    <s v="G"/>
    <s v="P"/>
    <n v="27"/>
    <m/>
    <m/>
  </r>
  <r>
    <n v="252"/>
    <n v="252123"/>
    <x v="0"/>
    <x v="0"/>
    <x v="0"/>
    <x v="0"/>
    <n v="675.69"/>
    <x v="392"/>
    <s v="Florida"/>
    <s v="GL Summazation - Daily"/>
    <s v="GL Summazation - Daily"/>
    <m/>
    <n v="310184"/>
    <n v="251663"/>
    <m/>
    <m/>
    <m/>
    <m/>
    <s v="J1"/>
    <m/>
    <m/>
    <m/>
    <n v="11"/>
    <n v="16"/>
    <m/>
    <m/>
    <s v="AA"/>
    <n v="182"/>
    <s v="G"/>
    <s v="P"/>
    <n v="85"/>
    <m/>
    <m/>
  </r>
  <r>
    <n v="252"/>
    <n v="252110"/>
    <x v="0"/>
    <x v="0"/>
    <x v="0"/>
    <x v="0"/>
    <n v="171.42"/>
    <x v="393"/>
    <s v="Florida"/>
    <s v="GL Summazation - Daily"/>
    <s v="GL Summazation - Daily"/>
    <m/>
    <n v="310191"/>
    <n v="251811"/>
    <m/>
    <m/>
    <m/>
    <m/>
    <s v="J1"/>
    <m/>
    <m/>
    <m/>
    <n v="11"/>
    <n v="16"/>
    <m/>
    <m/>
    <s v="AA"/>
    <n v="182"/>
    <s v="G"/>
    <s v="P"/>
    <n v="29"/>
    <m/>
    <m/>
  </r>
  <r>
    <n v="252"/>
    <n v="252123"/>
    <x v="0"/>
    <x v="0"/>
    <x v="0"/>
    <x v="0"/>
    <n v="78.06"/>
    <x v="393"/>
    <s v="Florida"/>
    <s v="GL Summazation - Daily"/>
    <s v="GL Summazation - Daily"/>
    <m/>
    <n v="310191"/>
    <n v="251811"/>
    <m/>
    <m/>
    <m/>
    <m/>
    <s v="J1"/>
    <m/>
    <m/>
    <m/>
    <n v="11"/>
    <n v="16"/>
    <m/>
    <m/>
    <s v="AA"/>
    <n v="182"/>
    <s v="G"/>
    <s v="P"/>
    <n v="75"/>
    <m/>
    <m/>
  </r>
  <r>
    <n v="251"/>
    <n v="251106"/>
    <x v="0"/>
    <x v="0"/>
    <x v="0"/>
    <x v="0"/>
    <n v="237.09"/>
    <x v="394"/>
    <s v="Florida"/>
    <s v="GL Summazation - Daily"/>
    <s v="GL Summazation - Daily"/>
    <m/>
    <n v="310204"/>
    <n v="251921"/>
    <m/>
    <m/>
    <m/>
    <m/>
    <s v="J1"/>
    <m/>
    <m/>
    <m/>
    <n v="11"/>
    <n v="16"/>
    <m/>
    <m/>
    <s v="AA"/>
    <n v="182"/>
    <s v="G"/>
    <s v="P"/>
    <n v="24"/>
    <m/>
    <m/>
  </r>
  <r>
    <n v="252"/>
    <n v="252117"/>
    <x v="0"/>
    <x v="0"/>
    <x v="0"/>
    <x v="0"/>
    <n v="24.69"/>
    <x v="394"/>
    <s v="Florida"/>
    <s v="GL Summazation - Daily"/>
    <s v="GL Summazation - Daily"/>
    <m/>
    <n v="310204"/>
    <n v="251921"/>
    <m/>
    <m/>
    <m/>
    <m/>
    <s v="J1"/>
    <m/>
    <m/>
    <m/>
    <n v="11"/>
    <n v="16"/>
    <m/>
    <m/>
    <s v="AA"/>
    <n v="182"/>
    <s v="G"/>
    <s v="P"/>
    <n v="67"/>
    <m/>
    <m/>
  </r>
  <r>
    <n v="255"/>
    <n v="255100"/>
    <x v="0"/>
    <x v="0"/>
    <x v="0"/>
    <x v="0"/>
    <n v="36.56"/>
    <x v="394"/>
    <s v="Florida"/>
    <s v="GL Summazation - Daily"/>
    <s v="GL Summazation - Daily"/>
    <m/>
    <n v="310204"/>
    <n v="251921"/>
    <m/>
    <m/>
    <m/>
    <m/>
    <s v="J1"/>
    <m/>
    <m/>
    <m/>
    <n v="11"/>
    <n v="16"/>
    <m/>
    <m/>
    <s v="AA"/>
    <n v="182"/>
    <s v="G"/>
    <s v="P"/>
    <n v="78"/>
    <m/>
    <m/>
  </r>
  <r>
    <n v="259"/>
    <n v="259100"/>
    <x v="0"/>
    <x v="0"/>
    <x v="0"/>
    <x v="0"/>
    <n v="30"/>
    <x v="395"/>
    <s v="Florida"/>
    <s v="GL Summazation - Daily"/>
    <s v="GL Summazation - Daily"/>
    <m/>
    <n v="310213"/>
    <n v="252072"/>
    <m/>
    <m/>
    <m/>
    <m/>
    <s v="J1"/>
    <m/>
    <m/>
    <m/>
    <n v="11"/>
    <n v="16"/>
    <m/>
    <m/>
    <s v="AA"/>
    <n v="182"/>
    <s v="G"/>
    <s v="P"/>
    <n v="63"/>
    <m/>
    <m/>
  </r>
  <r>
    <n v="255"/>
    <n v="255100"/>
    <x v="0"/>
    <x v="0"/>
    <x v="0"/>
    <x v="0"/>
    <n v="-0.01"/>
    <x v="395"/>
    <s v="Florida"/>
    <s v="GL Summazation - Daily"/>
    <s v="GL Summazation - Daily"/>
    <m/>
    <n v="310213"/>
    <n v="252072"/>
    <m/>
    <m/>
    <m/>
    <m/>
    <s v="J1"/>
    <m/>
    <m/>
    <m/>
    <n v="11"/>
    <n v="16"/>
    <m/>
    <m/>
    <s v="AA"/>
    <n v="182"/>
    <s v="G"/>
    <s v="P"/>
    <n v="74"/>
    <m/>
    <m/>
  </r>
  <r>
    <n v="251"/>
    <n v="251102"/>
    <x v="0"/>
    <x v="0"/>
    <x v="0"/>
    <x v="0"/>
    <n v="31.14"/>
    <x v="396"/>
    <s v="Florida"/>
    <s v="GL Summazation - Daily"/>
    <s v="GL Summazation - Daily"/>
    <m/>
    <n v="310215"/>
    <n v="252104"/>
    <m/>
    <m/>
    <m/>
    <m/>
    <s v="J1"/>
    <m/>
    <m/>
    <m/>
    <n v="11"/>
    <n v="16"/>
    <m/>
    <m/>
    <s v="AA"/>
    <n v="182"/>
    <s v="G"/>
    <s v="P"/>
    <n v="13"/>
    <m/>
    <m/>
  </r>
  <r>
    <n v="252"/>
    <n v="252106"/>
    <x v="0"/>
    <x v="0"/>
    <x v="0"/>
    <x v="0"/>
    <n v="21.43"/>
    <x v="396"/>
    <s v="Florida"/>
    <s v="GL Summazation - Daily"/>
    <s v="GL Summazation - Daily"/>
    <m/>
    <n v="310215"/>
    <n v="252104"/>
    <m/>
    <m/>
    <m/>
    <m/>
    <s v="J1"/>
    <m/>
    <m/>
    <m/>
    <n v="11"/>
    <n v="16"/>
    <m/>
    <m/>
    <s v="AA"/>
    <n v="182"/>
    <s v="G"/>
    <s v="P"/>
    <n v="19"/>
    <m/>
    <m/>
  </r>
  <r>
    <n v="255"/>
    <n v="255100"/>
    <x v="0"/>
    <x v="0"/>
    <x v="0"/>
    <x v="0"/>
    <n v="242.68"/>
    <x v="396"/>
    <s v="Florida"/>
    <s v="GL Summazation - Daily"/>
    <s v="GL Summazation - Daily"/>
    <m/>
    <n v="310215"/>
    <n v="252104"/>
    <m/>
    <m/>
    <m/>
    <m/>
    <s v="J1"/>
    <m/>
    <m/>
    <m/>
    <n v="11"/>
    <n v="16"/>
    <m/>
    <m/>
    <s v="AA"/>
    <n v="182"/>
    <s v="G"/>
    <s v="P"/>
    <n v="74"/>
    <m/>
    <m/>
  </r>
  <r>
    <n v="251"/>
    <n v="251106"/>
    <x v="0"/>
    <x v="0"/>
    <x v="0"/>
    <x v="0"/>
    <n v="154.16"/>
    <x v="397"/>
    <s v="Florida"/>
    <s v="GL Summazation - Daily"/>
    <s v="GL Summazation - Daily"/>
    <m/>
    <n v="310223"/>
    <n v="252171"/>
    <m/>
    <m/>
    <m/>
    <m/>
    <s v="J1"/>
    <m/>
    <m/>
    <m/>
    <n v="11"/>
    <n v="16"/>
    <m/>
    <m/>
    <s v="AA"/>
    <n v="182"/>
    <s v="G"/>
    <s v="P"/>
    <n v="29"/>
    <m/>
    <m/>
  </r>
  <r>
    <n v="255"/>
    <n v="255100"/>
    <x v="0"/>
    <x v="0"/>
    <x v="0"/>
    <x v="0"/>
    <n v="138.24"/>
    <x v="397"/>
    <s v="Florida"/>
    <s v="GL Summazation - Daily"/>
    <s v="GL Summazation - Daily"/>
    <m/>
    <n v="310223"/>
    <n v="252171"/>
    <m/>
    <m/>
    <m/>
    <m/>
    <s v="J1"/>
    <m/>
    <m/>
    <m/>
    <n v="11"/>
    <n v="16"/>
    <m/>
    <m/>
    <s v="AA"/>
    <n v="182"/>
    <s v="G"/>
    <s v="P"/>
    <n v="93"/>
    <m/>
    <m/>
  </r>
  <r>
    <n v="246"/>
    <n v="246100"/>
    <x v="1"/>
    <x v="1"/>
    <x v="0"/>
    <x v="0"/>
    <n v="82.42"/>
    <x v="397"/>
    <s v="Florida"/>
    <s v="GL Summazation - Daily"/>
    <s v="GL Summazation - Daily"/>
    <m/>
    <n v="310223"/>
    <n v="252171"/>
    <m/>
    <m/>
    <m/>
    <m/>
    <s v="J1"/>
    <m/>
    <m/>
    <m/>
    <n v="11"/>
    <n v="16"/>
    <m/>
    <m/>
    <s v="AA"/>
    <n v="182"/>
    <s v="G"/>
    <s v="P"/>
    <n v="396"/>
    <m/>
    <m/>
  </r>
  <r>
    <n v="251"/>
    <n v="251106"/>
    <x v="0"/>
    <x v="0"/>
    <x v="0"/>
    <x v="0"/>
    <n v="-0.47"/>
    <x v="398"/>
    <s v="Florida"/>
    <s v="GL Summazation - Daily"/>
    <s v="GL Summazation - Daily"/>
    <m/>
    <n v="310225"/>
    <n v="252197"/>
    <m/>
    <m/>
    <m/>
    <m/>
    <s v="J1"/>
    <m/>
    <m/>
    <m/>
    <n v="11"/>
    <n v="16"/>
    <m/>
    <m/>
    <s v="AA"/>
    <n v="182"/>
    <s v="G"/>
    <s v="P"/>
    <n v="35"/>
    <m/>
    <m/>
  </r>
  <r>
    <n v="251"/>
    <n v="251102"/>
    <x v="0"/>
    <x v="0"/>
    <x v="0"/>
    <x v="0"/>
    <n v="382.34"/>
    <x v="399"/>
    <s v="Florida"/>
    <s v="GL Summazation - Daily"/>
    <s v="GL Summazation - Daily"/>
    <m/>
    <n v="310227"/>
    <n v="252293"/>
    <m/>
    <m/>
    <m/>
    <m/>
    <s v="J1"/>
    <m/>
    <m/>
    <m/>
    <n v="11"/>
    <n v="16"/>
    <m/>
    <m/>
    <s v="AA"/>
    <n v="182"/>
    <s v="G"/>
    <s v="P"/>
    <n v="16"/>
    <m/>
    <m/>
  </r>
  <r>
    <n v="252"/>
    <n v="252106"/>
    <x v="0"/>
    <x v="0"/>
    <x v="0"/>
    <x v="0"/>
    <n v="8"/>
    <x v="399"/>
    <s v="Florida"/>
    <s v="GL Summazation - Daily"/>
    <s v="GL Summazation - Daily"/>
    <m/>
    <n v="310227"/>
    <n v="252293"/>
    <m/>
    <m/>
    <m/>
    <m/>
    <s v="J1"/>
    <m/>
    <m/>
    <m/>
    <n v="11"/>
    <n v="16"/>
    <m/>
    <m/>
    <s v="AA"/>
    <n v="182"/>
    <s v="G"/>
    <s v="P"/>
    <n v="21"/>
    <m/>
    <m/>
  </r>
  <r>
    <n v="252"/>
    <n v="252118"/>
    <x v="0"/>
    <x v="0"/>
    <x v="0"/>
    <x v="0"/>
    <n v="17.12"/>
    <x v="399"/>
    <s v="Florida"/>
    <s v="GL Summazation - Daily"/>
    <s v="GL Summazation - Daily"/>
    <m/>
    <n v="310227"/>
    <n v="252293"/>
    <m/>
    <m/>
    <m/>
    <m/>
    <s v="J1"/>
    <m/>
    <m/>
    <m/>
    <n v="11"/>
    <n v="16"/>
    <m/>
    <m/>
    <s v="AA"/>
    <n v="182"/>
    <s v="G"/>
    <s v="P"/>
    <n v="61"/>
    <m/>
    <m/>
  </r>
  <r>
    <n v="255"/>
    <n v="255100"/>
    <x v="0"/>
    <x v="0"/>
    <x v="0"/>
    <x v="0"/>
    <n v="69.38"/>
    <x v="399"/>
    <s v="Florida"/>
    <s v="GL Summazation - Daily"/>
    <s v="GL Summazation - Daily"/>
    <m/>
    <n v="310227"/>
    <n v="252293"/>
    <m/>
    <m/>
    <m/>
    <m/>
    <s v="J1"/>
    <m/>
    <m/>
    <m/>
    <n v="11"/>
    <n v="16"/>
    <m/>
    <m/>
    <s v="AA"/>
    <n v="182"/>
    <s v="G"/>
    <s v="P"/>
    <n v="67"/>
    <m/>
    <m/>
  </r>
  <r>
    <n v="251"/>
    <n v="251102"/>
    <x v="0"/>
    <x v="0"/>
    <x v="0"/>
    <x v="0"/>
    <n v="154.24"/>
    <x v="400"/>
    <s v="Florida"/>
    <s v="GL Summazation - Daily"/>
    <s v="GL Summazation - Daily"/>
    <m/>
    <n v="310230"/>
    <n v="252422"/>
    <m/>
    <m/>
    <m/>
    <m/>
    <s v="J1"/>
    <m/>
    <m/>
    <m/>
    <n v="11"/>
    <n v="16"/>
    <m/>
    <m/>
    <s v="AA"/>
    <n v="182"/>
    <s v="G"/>
    <s v="P"/>
    <n v="19"/>
    <m/>
    <m/>
  </r>
  <r>
    <n v="251"/>
    <n v="251106"/>
    <x v="0"/>
    <x v="0"/>
    <x v="0"/>
    <x v="0"/>
    <n v="32.69"/>
    <x v="400"/>
    <s v="Florida"/>
    <s v="GL Summazation - Daily"/>
    <s v="GL Summazation - Daily"/>
    <m/>
    <n v="310230"/>
    <n v="252422"/>
    <m/>
    <m/>
    <m/>
    <m/>
    <s v="J1"/>
    <m/>
    <m/>
    <m/>
    <n v="11"/>
    <n v="16"/>
    <m/>
    <m/>
    <s v="AA"/>
    <n v="182"/>
    <s v="G"/>
    <s v="P"/>
    <n v="23"/>
    <m/>
    <m/>
  </r>
  <r>
    <n v="252"/>
    <n v="252110"/>
    <x v="0"/>
    <x v="0"/>
    <x v="0"/>
    <x v="0"/>
    <n v="116.63"/>
    <x v="401"/>
    <s v="Florida"/>
    <s v="GL Summazation - Daily"/>
    <s v="GL Summazation - Daily"/>
    <m/>
    <n v="310235"/>
    <n v="252477"/>
    <m/>
    <m/>
    <m/>
    <m/>
    <s v="J1"/>
    <m/>
    <m/>
    <m/>
    <n v="11"/>
    <n v="16"/>
    <m/>
    <m/>
    <s v="AA"/>
    <n v="182"/>
    <s v="G"/>
    <s v="P"/>
    <n v="20"/>
    <m/>
    <m/>
  </r>
  <r>
    <n v="251"/>
    <n v="251102"/>
    <x v="0"/>
    <x v="0"/>
    <x v="0"/>
    <x v="0"/>
    <n v="939.74"/>
    <x v="401"/>
    <s v="Florida"/>
    <s v="GL Summazation - Daily"/>
    <s v="GL Summazation - Daily"/>
    <m/>
    <n v="310235"/>
    <n v="252477"/>
    <m/>
    <m/>
    <m/>
    <m/>
    <s v="J1"/>
    <m/>
    <m/>
    <m/>
    <n v="11"/>
    <n v="16"/>
    <m/>
    <m/>
    <s v="AA"/>
    <n v="182"/>
    <s v="G"/>
    <s v="P"/>
    <n v="24"/>
    <m/>
    <m/>
  </r>
  <r>
    <n v="249"/>
    <n v="249100"/>
    <x v="1"/>
    <x v="1"/>
    <x v="0"/>
    <x v="0"/>
    <n v="14.94"/>
    <x v="401"/>
    <s v="Florida"/>
    <s v="GL Summazation - Daily"/>
    <s v="GL Summazation - Daily"/>
    <m/>
    <n v="310235"/>
    <n v="252477"/>
    <m/>
    <m/>
    <m/>
    <m/>
    <s v="J1"/>
    <m/>
    <m/>
    <m/>
    <n v="11"/>
    <n v="16"/>
    <m/>
    <m/>
    <s v="AA"/>
    <n v="182"/>
    <s v="G"/>
    <s v="P"/>
    <n v="347"/>
    <m/>
    <m/>
  </r>
  <r>
    <n v="251"/>
    <n v="251102"/>
    <x v="0"/>
    <x v="0"/>
    <x v="0"/>
    <x v="0"/>
    <n v="580.74"/>
    <x v="402"/>
    <s v="Florida"/>
    <s v="GL Summazation - Daily"/>
    <s v="GL Summazation - Daily"/>
    <m/>
    <n v="310240"/>
    <n v="252512"/>
    <m/>
    <m/>
    <m/>
    <m/>
    <s v="J1"/>
    <m/>
    <m/>
    <m/>
    <n v="11"/>
    <n v="16"/>
    <m/>
    <m/>
    <s v="AA"/>
    <n v="182"/>
    <s v="G"/>
    <s v="P"/>
    <n v="8"/>
    <m/>
    <m/>
  </r>
  <r>
    <n v="251"/>
    <n v="251106"/>
    <x v="0"/>
    <x v="0"/>
    <x v="0"/>
    <x v="0"/>
    <n v="8.14"/>
    <x v="402"/>
    <s v="Florida"/>
    <s v="GL Summazation - Daily"/>
    <s v="GL Summazation - Daily"/>
    <m/>
    <n v="310240"/>
    <n v="252512"/>
    <m/>
    <m/>
    <m/>
    <m/>
    <s v="J1"/>
    <m/>
    <m/>
    <m/>
    <n v="11"/>
    <n v="16"/>
    <m/>
    <m/>
    <s v="AA"/>
    <n v="182"/>
    <s v="G"/>
    <s v="P"/>
    <n v="9"/>
    <m/>
    <m/>
  </r>
  <r>
    <n v="252"/>
    <n v="252106"/>
    <x v="0"/>
    <x v="0"/>
    <x v="0"/>
    <x v="0"/>
    <n v="567.57000000000005"/>
    <x v="402"/>
    <s v="Florida"/>
    <s v="GL Summazation - Daily"/>
    <s v="GL Summazation - Daily"/>
    <m/>
    <n v="310240"/>
    <n v="252512"/>
    <m/>
    <m/>
    <m/>
    <m/>
    <s v="J1"/>
    <m/>
    <m/>
    <m/>
    <n v="11"/>
    <n v="16"/>
    <m/>
    <m/>
    <s v="AA"/>
    <n v="182"/>
    <s v="G"/>
    <s v="P"/>
    <n v="10"/>
    <m/>
    <m/>
  </r>
  <r>
    <n v="252"/>
    <n v="252125"/>
    <x v="0"/>
    <x v="0"/>
    <x v="0"/>
    <x v="0"/>
    <n v="85.39"/>
    <x v="402"/>
    <s v="Florida"/>
    <s v="GL Summazation - Daily"/>
    <s v="GL Summazation - Daily"/>
    <m/>
    <n v="310240"/>
    <n v="252512"/>
    <m/>
    <m/>
    <m/>
    <m/>
    <s v="J1"/>
    <m/>
    <m/>
    <m/>
    <n v="11"/>
    <n v="16"/>
    <m/>
    <m/>
    <s v="AA"/>
    <n v="182"/>
    <s v="G"/>
    <s v="P"/>
    <n v="38"/>
    <m/>
    <m/>
  </r>
  <r>
    <n v="251"/>
    <n v="251102"/>
    <x v="0"/>
    <x v="0"/>
    <x v="0"/>
    <x v="0"/>
    <n v="219.63"/>
    <x v="403"/>
    <s v="Florida"/>
    <s v="GL Summazation - Daily"/>
    <s v="GL Summazation - Daily"/>
    <m/>
    <n v="310251"/>
    <n v="252631"/>
    <m/>
    <m/>
    <m/>
    <m/>
    <s v="J1"/>
    <m/>
    <m/>
    <m/>
    <n v="11"/>
    <n v="16"/>
    <m/>
    <m/>
    <s v="AA"/>
    <n v="252"/>
    <s v="G"/>
    <s v="P"/>
    <n v="34"/>
    <m/>
    <m/>
  </r>
  <r>
    <n v="252"/>
    <n v="252124"/>
    <x v="0"/>
    <x v="0"/>
    <x v="0"/>
    <x v="0"/>
    <n v="18.38"/>
    <x v="403"/>
    <s v="Florida"/>
    <s v="GL Summazation - Daily"/>
    <s v="GL Summazation - Daily"/>
    <m/>
    <n v="310251"/>
    <n v="252631"/>
    <m/>
    <m/>
    <m/>
    <m/>
    <s v="J1"/>
    <m/>
    <m/>
    <m/>
    <n v="11"/>
    <n v="16"/>
    <m/>
    <m/>
    <s v="AA"/>
    <n v="252"/>
    <s v="G"/>
    <s v="P"/>
    <n v="86"/>
    <m/>
    <m/>
  </r>
  <r>
    <n v="255"/>
    <n v="255100"/>
    <x v="0"/>
    <x v="0"/>
    <x v="0"/>
    <x v="0"/>
    <n v="127.39"/>
    <x v="403"/>
    <s v="Florida"/>
    <s v="GL Summazation - Daily"/>
    <s v="GL Summazation - Daily"/>
    <m/>
    <n v="310251"/>
    <n v="252631"/>
    <m/>
    <m/>
    <m/>
    <m/>
    <s v="J1"/>
    <m/>
    <m/>
    <m/>
    <n v="11"/>
    <n v="16"/>
    <m/>
    <m/>
    <s v="AA"/>
    <n v="252"/>
    <s v="G"/>
    <s v="P"/>
    <n v="92"/>
    <m/>
    <m/>
  </r>
  <r>
    <n v="246"/>
    <n v="246100"/>
    <x v="1"/>
    <x v="1"/>
    <x v="0"/>
    <x v="0"/>
    <n v="82.56"/>
    <x v="403"/>
    <s v="Florida"/>
    <s v="GL Summazation - Daily"/>
    <s v="GL Summazation - Daily"/>
    <m/>
    <n v="310251"/>
    <n v="252631"/>
    <m/>
    <m/>
    <m/>
    <m/>
    <s v="J1"/>
    <m/>
    <m/>
    <m/>
    <n v="11"/>
    <n v="16"/>
    <m/>
    <m/>
    <s v="AA"/>
    <n v="252"/>
    <s v="G"/>
    <s v="P"/>
    <n v="377"/>
    <m/>
    <m/>
  </r>
  <r>
    <n v="255"/>
    <n v="255101"/>
    <x v="1"/>
    <x v="1"/>
    <x v="0"/>
    <x v="0"/>
    <n v="-0.7"/>
    <x v="403"/>
    <s v="Florida"/>
    <s v="GL Summazation - Daily"/>
    <s v="GL Summazation - Daily"/>
    <m/>
    <n v="310251"/>
    <n v="252631"/>
    <m/>
    <m/>
    <m/>
    <m/>
    <s v="J1"/>
    <m/>
    <m/>
    <m/>
    <n v="11"/>
    <n v="16"/>
    <m/>
    <m/>
    <s v="AA"/>
    <n v="252"/>
    <s v="G"/>
    <s v="P"/>
    <n v="381"/>
    <m/>
    <m/>
  </r>
  <r>
    <n v="252"/>
    <n v="252110"/>
    <x v="0"/>
    <x v="0"/>
    <x v="0"/>
    <x v="0"/>
    <n v="147.44"/>
    <x v="404"/>
    <s v="Florida"/>
    <s v="GL Summazation - Daily"/>
    <s v="GL Summazation - Daily"/>
    <m/>
    <n v="310293"/>
    <n v="252935"/>
    <m/>
    <m/>
    <m/>
    <m/>
    <s v="J1"/>
    <m/>
    <m/>
    <m/>
    <n v="11"/>
    <n v="16"/>
    <m/>
    <m/>
    <s v="AA"/>
    <n v="182"/>
    <s v="G"/>
    <s v="P"/>
    <n v="45"/>
    <m/>
    <m/>
  </r>
  <r>
    <n v="251"/>
    <n v="251106"/>
    <x v="0"/>
    <x v="0"/>
    <x v="0"/>
    <x v="0"/>
    <n v="108.99"/>
    <x v="404"/>
    <s v="Florida"/>
    <s v="GL Summazation - Daily"/>
    <s v="GL Summazation - Daily"/>
    <m/>
    <n v="310293"/>
    <n v="252935"/>
    <m/>
    <m/>
    <m/>
    <m/>
    <s v="J1"/>
    <m/>
    <m/>
    <m/>
    <n v="11"/>
    <n v="16"/>
    <m/>
    <m/>
    <s v="AA"/>
    <n v="182"/>
    <s v="G"/>
    <s v="P"/>
    <n v="53"/>
    <m/>
    <m/>
  </r>
  <r>
    <n v="252"/>
    <n v="252106"/>
    <x v="0"/>
    <x v="0"/>
    <x v="0"/>
    <x v="0"/>
    <n v="120.64"/>
    <x v="404"/>
    <s v="Florida"/>
    <s v="GL Summazation - Daily"/>
    <s v="GL Summazation - Daily"/>
    <m/>
    <n v="310293"/>
    <n v="252935"/>
    <m/>
    <m/>
    <m/>
    <m/>
    <s v="J1"/>
    <m/>
    <m/>
    <m/>
    <n v="11"/>
    <n v="16"/>
    <m/>
    <m/>
    <s v="AA"/>
    <n v="182"/>
    <s v="G"/>
    <s v="P"/>
    <n v="56"/>
    <m/>
    <m/>
  </r>
  <r>
    <n v="252"/>
    <n v="252129"/>
    <x v="0"/>
    <x v="0"/>
    <x v="0"/>
    <x v="0"/>
    <n v="50.82"/>
    <x v="404"/>
    <s v="Florida"/>
    <s v="GL Summazation - Daily"/>
    <s v="GL Summazation - Daily"/>
    <m/>
    <n v="310293"/>
    <n v="252935"/>
    <m/>
    <m/>
    <m/>
    <m/>
    <s v="J1"/>
    <m/>
    <m/>
    <m/>
    <n v="11"/>
    <n v="16"/>
    <m/>
    <m/>
    <s v="AA"/>
    <n v="182"/>
    <s v="G"/>
    <s v="P"/>
    <n v="108"/>
    <m/>
    <m/>
  </r>
  <r>
    <n v="255"/>
    <n v="255100"/>
    <x v="0"/>
    <x v="0"/>
    <x v="0"/>
    <x v="0"/>
    <n v="-63.98"/>
    <x v="404"/>
    <s v="Florida"/>
    <s v="GL Summazation - Daily"/>
    <s v="GL Summazation - Daily"/>
    <m/>
    <n v="310293"/>
    <n v="252935"/>
    <m/>
    <m/>
    <m/>
    <m/>
    <s v="J1"/>
    <m/>
    <m/>
    <m/>
    <n v="11"/>
    <n v="16"/>
    <m/>
    <m/>
    <s v="AA"/>
    <n v="182"/>
    <s v="G"/>
    <s v="P"/>
    <n v="113"/>
    <m/>
    <m/>
  </r>
  <r>
    <n v="251"/>
    <n v="251102"/>
    <x v="0"/>
    <x v="0"/>
    <x v="0"/>
    <x v="0"/>
    <n v="166.79"/>
    <x v="405"/>
    <s v="Florida"/>
    <s v="GL Summazation - Daily"/>
    <s v="GL Summazation - Daily"/>
    <m/>
    <n v="310370"/>
    <n v="253247"/>
    <m/>
    <m/>
    <m/>
    <m/>
    <s v="J1"/>
    <m/>
    <m/>
    <m/>
    <n v="12"/>
    <n v="16"/>
    <m/>
    <m/>
    <s v="AA"/>
    <n v="182"/>
    <s v="G"/>
    <s v="P"/>
    <n v="15"/>
    <m/>
    <m/>
  </r>
  <r>
    <n v="251"/>
    <n v="251106"/>
    <x v="0"/>
    <x v="0"/>
    <x v="0"/>
    <x v="0"/>
    <n v="69.959999999999994"/>
    <x v="405"/>
    <s v="Florida"/>
    <s v="GL Summazation - Daily"/>
    <s v="GL Summazation - Daily"/>
    <m/>
    <n v="310370"/>
    <n v="253247"/>
    <m/>
    <m/>
    <m/>
    <m/>
    <s v="J1"/>
    <m/>
    <m/>
    <m/>
    <n v="12"/>
    <n v="16"/>
    <m/>
    <m/>
    <s v="AA"/>
    <n v="182"/>
    <s v="G"/>
    <s v="P"/>
    <n v="18"/>
    <m/>
    <m/>
  </r>
  <r>
    <n v="252"/>
    <n v="252106"/>
    <x v="0"/>
    <x v="0"/>
    <x v="0"/>
    <x v="0"/>
    <n v="340.29"/>
    <x v="405"/>
    <s v="Florida"/>
    <s v="GL Summazation - Daily"/>
    <s v="GL Summazation - Daily"/>
    <m/>
    <n v="310370"/>
    <n v="253247"/>
    <m/>
    <m/>
    <m/>
    <m/>
    <s v="J1"/>
    <m/>
    <m/>
    <m/>
    <n v="12"/>
    <n v="16"/>
    <m/>
    <m/>
    <s v="AA"/>
    <n v="182"/>
    <s v="G"/>
    <s v="P"/>
    <n v="21"/>
    <m/>
    <m/>
  </r>
  <r>
    <n v="252"/>
    <n v="252118"/>
    <x v="0"/>
    <x v="0"/>
    <x v="0"/>
    <x v="0"/>
    <n v="-232.02"/>
    <x v="405"/>
    <s v="Florida"/>
    <s v="GL Summazation - Daily"/>
    <s v="GL Summazation - Daily"/>
    <m/>
    <n v="310370"/>
    <n v="253247"/>
    <m/>
    <m/>
    <m/>
    <m/>
    <s v="J1"/>
    <m/>
    <m/>
    <m/>
    <n v="12"/>
    <n v="16"/>
    <m/>
    <m/>
    <s v="AA"/>
    <n v="182"/>
    <s v="G"/>
    <s v="P"/>
    <n v="62"/>
    <m/>
    <m/>
  </r>
  <r>
    <n v="255"/>
    <n v="255100"/>
    <x v="0"/>
    <x v="0"/>
    <x v="0"/>
    <x v="0"/>
    <n v="529.82000000000005"/>
    <x v="405"/>
    <s v="Florida"/>
    <s v="GL Summazation - Daily"/>
    <s v="GL Summazation - Daily"/>
    <m/>
    <n v="310370"/>
    <n v="253247"/>
    <m/>
    <m/>
    <m/>
    <m/>
    <s v="J1"/>
    <m/>
    <m/>
    <m/>
    <n v="12"/>
    <n v="16"/>
    <m/>
    <m/>
    <s v="AA"/>
    <n v="182"/>
    <s v="G"/>
    <s v="P"/>
    <n v="70"/>
    <m/>
    <m/>
  </r>
  <r>
    <n v="246"/>
    <n v="246100"/>
    <x v="1"/>
    <x v="1"/>
    <x v="0"/>
    <x v="0"/>
    <n v="23.82"/>
    <x v="405"/>
    <s v="Florida"/>
    <s v="GL Summazation - Daily"/>
    <s v="GL Summazation - Daily"/>
    <m/>
    <n v="310370"/>
    <n v="253247"/>
    <m/>
    <m/>
    <m/>
    <m/>
    <s v="J1"/>
    <m/>
    <m/>
    <m/>
    <n v="12"/>
    <n v="16"/>
    <m/>
    <m/>
    <s v="AA"/>
    <n v="182"/>
    <s v="G"/>
    <s v="P"/>
    <n v="347"/>
    <m/>
    <m/>
  </r>
  <r>
    <n v="251"/>
    <n v="251106"/>
    <x v="0"/>
    <x v="0"/>
    <x v="0"/>
    <x v="0"/>
    <n v="-0.22"/>
    <x v="406"/>
    <s v="Florida"/>
    <s v="GL Summazation - Daily"/>
    <s v="GL Summazation - Daily"/>
    <m/>
    <n v="310400"/>
    <n v="253392"/>
    <m/>
    <m/>
    <m/>
    <m/>
    <s v="J1"/>
    <m/>
    <m/>
    <m/>
    <n v="12"/>
    <n v="16"/>
    <m/>
    <m/>
    <s v="AA"/>
    <n v="182"/>
    <s v="G"/>
    <s v="P"/>
    <n v="20"/>
    <m/>
    <m/>
  </r>
  <r>
    <n v="252"/>
    <n v="252106"/>
    <x v="0"/>
    <x v="0"/>
    <x v="0"/>
    <x v="0"/>
    <n v="102.76"/>
    <x v="406"/>
    <s v="Florida"/>
    <s v="GL Summazation - Daily"/>
    <s v="GL Summazation - Daily"/>
    <m/>
    <n v="310400"/>
    <n v="253392"/>
    <m/>
    <m/>
    <m/>
    <m/>
    <s v="J1"/>
    <m/>
    <m/>
    <m/>
    <n v="12"/>
    <n v="16"/>
    <m/>
    <m/>
    <s v="AA"/>
    <n v="182"/>
    <s v="G"/>
    <s v="P"/>
    <n v="22"/>
    <m/>
    <m/>
  </r>
  <r>
    <n v="252"/>
    <n v="252123"/>
    <x v="0"/>
    <x v="0"/>
    <x v="0"/>
    <x v="0"/>
    <n v="246.01"/>
    <x v="406"/>
    <s v="Florida"/>
    <s v="GL Summazation - Daily"/>
    <s v="GL Summazation - Daily"/>
    <m/>
    <n v="310400"/>
    <n v="253392"/>
    <m/>
    <m/>
    <m/>
    <m/>
    <s v="J1"/>
    <m/>
    <m/>
    <m/>
    <n v="12"/>
    <n v="16"/>
    <m/>
    <m/>
    <s v="AA"/>
    <n v="182"/>
    <s v="G"/>
    <s v="P"/>
    <n v="63"/>
    <m/>
    <m/>
  </r>
  <r>
    <n v="255"/>
    <n v="255100"/>
    <x v="0"/>
    <x v="0"/>
    <x v="0"/>
    <x v="0"/>
    <n v="0.1"/>
    <x v="406"/>
    <s v="Florida"/>
    <s v="GL Summazation - Daily"/>
    <s v="GL Summazation - Daily"/>
    <m/>
    <n v="310400"/>
    <n v="253392"/>
    <m/>
    <m/>
    <m/>
    <m/>
    <s v="J1"/>
    <m/>
    <m/>
    <m/>
    <n v="12"/>
    <n v="16"/>
    <m/>
    <m/>
    <s v="AA"/>
    <n v="182"/>
    <s v="G"/>
    <s v="P"/>
    <n v="70"/>
    <m/>
    <m/>
  </r>
  <r>
    <n v="249"/>
    <n v="249100"/>
    <x v="1"/>
    <x v="1"/>
    <x v="0"/>
    <x v="0"/>
    <n v="151.41999999999999"/>
    <x v="406"/>
    <s v="Florida"/>
    <s v="GL Summazation - Daily"/>
    <s v="GL Summazation - Daily"/>
    <m/>
    <n v="310400"/>
    <n v="253392"/>
    <m/>
    <m/>
    <m/>
    <m/>
    <s v="J1"/>
    <m/>
    <m/>
    <m/>
    <n v="12"/>
    <n v="16"/>
    <m/>
    <m/>
    <s v="AA"/>
    <n v="182"/>
    <s v="G"/>
    <s v="P"/>
    <n v="296"/>
    <m/>
    <m/>
  </r>
  <r>
    <n v="252"/>
    <n v="252110"/>
    <x v="0"/>
    <x v="0"/>
    <x v="0"/>
    <x v="0"/>
    <n v="222.54"/>
    <x v="407"/>
    <s v="Florida"/>
    <s v="GL Summazation - Daily"/>
    <s v="GL Summazation - Daily"/>
    <m/>
    <n v="310411"/>
    <n v="253468"/>
    <m/>
    <m/>
    <m/>
    <m/>
    <s v="J1"/>
    <m/>
    <m/>
    <m/>
    <n v="12"/>
    <n v="16"/>
    <m/>
    <m/>
    <s v="AA"/>
    <n v="182"/>
    <s v="G"/>
    <s v="P"/>
    <n v="16"/>
    <m/>
    <m/>
  </r>
  <r>
    <n v="252"/>
    <n v="252106"/>
    <x v="0"/>
    <x v="0"/>
    <x v="0"/>
    <x v="0"/>
    <n v="191.5"/>
    <x v="407"/>
    <s v="Florida"/>
    <s v="GL Summazation - Daily"/>
    <s v="GL Summazation - Daily"/>
    <m/>
    <n v="310411"/>
    <n v="253468"/>
    <m/>
    <m/>
    <m/>
    <m/>
    <s v="J1"/>
    <m/>
    <m/>
    <m/>
    <n v="12"/>
    <n v="16"/>
    <m/>
    <m/>
    <s v="AA"/>
    <n v="182"/>
    <s v="G"/>
    <s v="P"/>
    <n v="23"/>
    <m/>
    <m/>
  </r>
  <r>
    <n v="246"/>
    <n v="246100"/>
    <x v="1"/>
    <x v="1"/>
    <x v="0"/>
    <x v="0"/>
    <n v="602.04999999999995"/>
    <x v="407"/>
    <s v="Florida"/>
    <s v="GL Summazation - Daily"/>
    <s v="GL Summazation - Daily"/>
    <m/>
    <n v="310411"/>
    <n v="253468"/>
    <m/>
    <m/>
    <m/>
    <m/>
    <s v="J1"/>
    <m/>
    <m/>
    <m/>
    <n v="12"/>
    <n v="16"/>
    <m/>
    <m/>
    <s v="AA"/>
    <n v="182"/>
    <s v="G"/>
    <s v="P"/>
    <n v="377"/>
    <m/>
    <m/>
  </r>
  <r>
    <n v="251"/>
    <n v="251106"/>
    <x v="0"/>
    <x v="0"/>
    <x v="0"/>
    <x v="0"/>
    <n v="182.52"/>
    <x v="408"/>
    <s v="Florida"/>
    <s v="GL Summazation - Daily"/>
    <s v="GL Summazation - Daily"/>
    <m/>
    <n v="310413"/>
    <n v="253480"/>
    <m/>
    <m/>
    <m/>
    <m/>
    <s v="J1"/>
    <m/>
    <m/>
    <m/>
    <n v="12"/>
    <n v="16"/>
    <m/>
    <m/>
    <s v="AA"/>
    <n v="182"/>
    <s v="G"/>
    <s v="P"/>
    <n v="25"/>
    <m/>
    <m/>
  </r>
  <r>
    <n v="252"/>
    <n v="252106"/>
    <x v="0"/>
    <x v="0"/>
    <x v="0"/>
    <x v="0"/>
    <n v="345.8"/>
    <x v="408"/>
    <s v="Florida"/>
    <s v="GL Summazation - Daily"/>
    <s v="GL Summazation - Daily"/>
    <m/>
    <n v="310413"/>
    <n v="253480"/>
    <m/>
    <m/>
    <m/>
    <m/>
    <s v="J1"/>
    <m/>
    <m/>
    <m/>
    <n v="12"/>
    <n v="16"/>
    <m/>
    <m/>
    <s v="AA"/>
    <n v="182"/>
    <s v="G"/>
    <s v="P"/>
    <n v="28"/>
    <m/>
    <m/>
  </r>
  <r>
    <n v="246"/>
    <n v="246100"/>
    <x v="1"/>
    <x v="1"/>
    <x v="0"/>
    <x v="0"/>
    <n v="264.62"/>
    <x v="408"/>
    <s v="Florida"/>
    <s v="GL Summazation - Daily"/>
    <s v="GL Summazation - Daily"/>
    <m/>
    <n v="310413"/>
    <n v="253480"/>
    <m/>
    <m/>
    <m/>
    <m/>
    <s v="J1"/>
    <m/>
    <m/>
    <m/>
    <n v="12"/>
    <n v="16"/>
    <m/>
    <m/>
    <s v="AA"/>
    <n v="182"/>
    <s v="G"/>
    <s v="P"/>
    <n v="326"/>
    <m/>
    <m/>
  </r>
  <r>
    <n v="251"/>
    <n v="251102"/>
    <x v="0"/>
    <x v="0"/>
    <x v="0"/>
    <x v="0"/>
    <n v="52.02"/>
    <x v="409"/>
    <s v="Florida"/>
    <s v="GL Summazation - Daily"/>
    <s v="GL Summazation - Daily"/>
    <m/>
    <n v="314440"/>
    <n v="253831"/>
    <m/>
    <m/>
    <m/>
    <m/>
    <s v="J1"/>
    <m/>
    <m/>
    <m/>
    <n v="12"/>
    <n v="16"/>
    <m/>
    <m/>
    <s v="AA"/>
    <n v="182"/>
    <s v="G"/>
    <s v="P"/>
    <n v="23"/>
    <m/>
    <m/>
  </r>
  <r>
    <n v="251"/>
    <n v="251106"/>
    <x v="0"/>
    <x v="0"/>
    <x v="0"/>
    <x v="0"/>
    <n v="-0.96"/>
    <x v="409"/>
    <s v="Florida"/>
    <s v="GL Summazation - Daily"/>
    <s v="GL Summazation - Daily"/>
    <m/>
    <n v="314440"/>
    <n v="253831"/>
    <m/>
    <m/>
    <m/>
    <m/>
    <s v="J1"/>
    <m/>
    <m/>
    <m/>
    <n v="12"/>
    <n v="16"/>
    <m/>
    <m/>
    <s v="AA"/>
    <n v="182"/>
    <s v="G"/>
    <s v="P"/>
    <n v="27"/>
    <m/>
    <m/>
  </r>
  <r>
    <n v="251"/>
    <n v="251102"/>
    <x v="0"/>
    <x v="0"/>
    <x v="0"/>
    <x v="0"/>
    <n v="131.22"/>
    <x v="410"/>
    <s v="Florida"/>
    <s v="GL Summazation - Daily"/>
    <s v="GL Summazation - Daily"/>
    <m/>
    <n v="314461"/>
    <n v="253949"/>
    <m/>
    <m/>
    <m/>
    <m/>
    <s v="J1"/>
    <m/>
    <m/>
    <m/>
    <n v="12"/>
    <n v="16"/>
    <m/>
    <m/>
    <s v="AA"/>
    <n v="182"/>
    <s v="G"/>
    <s v="P"/>
    <n v="24"/>
    <m/>
    <m/>
  </r>
  <r>
    <n v="251"/>
    <n v="251106"/>
    <x v="0"/>
    <x v="0"/>
    <x v="0"/>
    <x v="0"/>
    <n v="14.61"/>
    <x v="410"/>
    <s v="Florida"/>
    <s v="GL Summazation - Daily"/>
    <s v="GL Summazation - Daily"/>
    <m/>
    <n v="314461"/>
    <n v="253949"/>
    <m/>
    <m/>
    <m/>
    <m/>
    <s v="J1"/>
    <m/>
    <m/>
    <m/>
    <n v="12"/>
    <n v="16"/>
    <m/>
    <m/>
    <s v="AA"/>
    <n v="182"/>
    <s v="G"/>
    <s v="P"/>
    <n v="28"/>
    <m/>
    <m/>
  </r>
  <r>
    <n v="252"/>
    <n v="252106"/>
    <x v="0"/>
    <x v="0"/>
    <x v="0"/>
    <x v="0"/>
    <n v="-0.57999999999999996"/>
    <x v="410"/>
    <s v="Florida"/>
    <s v="GL Summazation - Daily"/>
    <s v="GL Summazation - Daily"/>
    <m/>
    <n v="314461"/>
    <n v="253949"/>
    <m/>
    <m/>
    <m/>
    <m/>
    <s v="J1"/>
    <m/>
    <m/>
    <m/>
    <n v="12"/>
    <n v="16"/>
    <m/>
    <m/>
    <s v="AA"/>
    <n v="182"/>
    <s v="G"/>
    <s v="P"/>
    <n v="31"/>
    <m/>
    <m/>
  </r>
  <r>
    <n v="252"/>
    <n v="252110"/>
    <x v="0"/>
    <x v="0"/>
    <x v="0"/>
    <x v="0"/>
    <n v="164.56"/>
    <x v="411"/>
    <s v="Florida"/>
    <s v="GL Summazation - Daily"/>
    <s v="GL Summazation - Daily"/>
    <m/>
    <n v="314470"/>
    <n v="254089"/>
    <m/>
    <m/>
    <m/>
    <m/>
    <s v="J1"/>
    <m/>
    <m/>
    <m/>
    <n v="12"/>
    <n v="16"/>
    <m/>
    <m/>
    <s v="AA"/>
    <n v="254"/>
    <s v="G"/>
    <s v="P"/>
    <n v="13"/>
    <m/>
    <m/>
  </r>
  <r>
    <n v="251"/>
    <n v="251106"/>
    <x v="0"/>
    <x v="0"/>
    <x v="0"/>
    <x v="0"/>
    <n v="32.99"/>
    <x v="411"/>
    <s v="Florida"/>
    <s v="GL Summazation - Daily"/>
    <s v="GL Summazation - Daily"/>
    <m/>
    <n v="314470"/>
    <n v="254089"/>
    <m/>
    <m/>
    <m/>
    <m/>
    <s v="J1"/>
    <m/>
    <m/>
    <m/>
    <n v="12"/>
    <n v="16"/>
    <m/>
    <m/>
    <s v="AA"/>
    <n v="254"/>
    <s v="G"/>
    <s v="P"/>
    <n v="19"/>
    <m/>
    <m/>
  </r>
  <r>
    <n v="252"/>
    <n v="252106"/>
    <x v="0"/>
    <x v="0"/>
    <x v="0"/>
    <x v="0"/>
    <n v="50.3"/>
    <x v="411"/>
    <s v="Florida"/>
    <s v="GL Summazation - Daily"/>
    <s v="GL Summazation - Daily"/>
    <m/>
    <n v="314470"/>
    <n v="254089"/>
    <m/>
    <m/>
    <m/>
    <m/>
    <s v="J1"/>
    <m/>
    <m/>
    <m/>
    <n v="12"/>
    <n v="16"/>
    <m/>
    <m/>
    <s v="AA"/>
    <n v="254"/>
    <s v="G"/>
    <s v="P"/>
    <n v="21"/>
    <m/>
    <m/>
  </r>
  <r>
    <n v="252"/>
    <n v="252136"/>
    <x v="0"/>
    <x v="0"/>
    <x v="0"/>
    <x v="0"/>
    <n v="83.49"/>
    <x v="411"/>
    <s v="Florida"/>
    <s v="GL Summazation - Daily"/>
    <s v="GL Summazation - Daily"/>
    <m/>
    <n v="314470"/>
    <n v="254089"/>
    <m/>
    <m/>
    <m/>
    <m/>
    <s v="J1"/>
    <m/>
    <m/>
    <m/>
    <n v="12"/>
    <n v="16"/>
    <m/>
    <m/>
    <s v="AA"/>
    <n v="254"/>
    <s v="G"/>
    <s v="P"/>
    <n v="398"/>
    <m/>
    <m/>
  </r>
  <r>
    <n v="246"/>
    <n v="246100"/>
    <x v="1"/>
    <x v="1"/>
    <x v="0"/>
    <x v="0"/>
    <n v="-0.84"/>
    <x v="412"/>
    <s v="Florida"/>
    <s v="GL Summazation - Daily"/>
    <s v="GL Summazation - Daily"/>
    <m/>
    <n v="317713"/>
    <n v="254218"/>
    <m/>
    <m/>
    <m/>
    <m/>
    <s v="J1"/>
    <m/>
    <m/>
    <m/>
    <n v="12"/>
    <n v="16"/>
    <m/>
    <m/>
    <s v="AA"/>
    <n v="356"/>
    <s v="G"/>
    <s v="P"/>
    <n v="350"/>
    <m/>
    <m/>
  </r>
  <r>
    <n v="251"/>
    <n v="251102"/>
    <x v="0"/>
    <x v="0"/>
    <x v="0"/>
    <x v="0"/>
    <n v="111.76"/>
    <x v="413"/>
    <s v="Florida"/>
    <s v="GL Summazation - Daily"/>
    <s v="GL Summazation - Daily"/>
    <m/>
    <n v="317725"/>
    <n v="254400"/>
    <m/>
    <m/>
    <m/>
    <m/>
    <s v="J1"/>
    <m/>
    <m/>
    <m/>
    <n v="12"/>
    <n v="16"/>
    <m/>
    <m/>
    <s v="AA"/>
    <n v="182"/>
    <s v="G"/>
    <s v="P"/>
    <n v="29"/>
    <m/>
    <m/>
  </r>
  <r>
    <n v="251"/>
    <n v="251106"/>
    <x v="0"/>
    <x v="0"/>
    <x v="0"/>
    <x v="0"/>
    <n v="-0.41"/>
    <x v="413"/>
    <s v="Florida"/>
    <s v="GL Summazation - Daily"/>
    <s v="GL Summazation - Daily"/>
    <m/>
    <n v="317725"/>
    <n v="254400"/>
    <m/>
    <m/>
    <m/>
    <m/>
    <s v="J1"/>
    <m/>
    <m/>
    <m/>
    <n v="12"/>
    <n v="16"/>
    <m/>
    <m/>
    <s v="AA"/>
    <n v="182"/>
    <s v="G"/>
    <s v="P"/>
    <n v="32"/>
    <m/>
    <m/>
  </r>
  <r>
    <n v="252"/>
    <n v="252106"/>
    <x v="0"/>
    <x v="0"/>
    <x v="0"/>
    <x v="0"/>
    <n v="54.41"/>
    <x v="413"/>
    <s v="Florida"/>
    <s v="GL Summazation - Daily"/>
    <s v="GL Summazation - Daily"/>
    <m/>
    <n v="317725"/>
    <n v="254400"/>
    <m/>
    <m/>
    <m/>
    <m/>
    <s v="J1"/>
    <m/>
    <m/>
    <m/>
    <n v="12"/>
    <n v="16"/>
    <m/>
    <m/>
    <s v="AA"/>
    <n v="182"/>
    <s v="G"/>
    <s v="P"/>
    <n v="35"/>
    <m/>
    <m/>
  </r>
  <r>
    <n v="252"/>
    <n v="252116"/>
    <x v="0"/>
    <x v="0"/>
    <x v="0"/>
    <x v="0"/>
    <n v="132.47999999999999"/>
    <x v="413"/>
    <s v="Florida"/>
    <s v="GL Summazation - Daily"/>
    <s v="GL Summazation - Daily"/>
    <m/>
    <n v="317725"/>
    <n v="254400"/>
    <m/>
    <m/>
    <m/>
    <m/>
    <s v="J1"/>
    <m/>
    <m/>
    <m/>
    <n v="12"/>
    <n v="16"/>
    <m/>
    <m/>
    <s v="AA"/>
    <n v="182"/>
    <s v="G"/>
    <s v="P"/>
    <n v="95"/>
    <m/>
    <m/>
  </r>
  <r>
    <n v="252"/>
    <n v="252129"/>
    <x v="0"/>
    <x v="0"/>
    <x v="0"/>
    <x v="0"/>
    <n v="73.540000000000006"/>
    <x v="413"/>
    <s v="Florida"/>
    <s v="GL Summazation - Daily"/>
    <s v="GL Summazation - Daily"/>
    <m/>
    <n v="317725"/>
    <n v="254400"/>
    <m/>
    <m/>
    <m/>
    <m/>
    <s v="J1"/>
    <m/>
    <m/>
    <m/>
    <n v="12"/>
    <n v="16"/>
    <m/>
    <m/>
    <s v="AA"/>
    <n v="182"/>
    <s v="G"/>
    <s v="P"/>
    <n v="98"/>
    <m/>
    <m/>
  </r>
  <r>
    <n v="255"/>
    <n v="255100"/>
    <x v="0"/>
    <x v="0"/>
    <x v="0"/>
    <x v="0"/>
    <n v="73.27"/>
    <x v="413"/>
    <s v="Florida"/>
    <s v="GL Summazation - Daily"/>
    <s v="GL Summazation - Daily"/>
    <m/>
    <n v="317725"/>
    <n v="254400"/>
    <m/>
    <m/>
    <m/>
    <m/>
    <s v="J1"/>
    <m/>
    <m/>
    <m/>
    <n v="12"/>
    <n v="16"/>
    <m/>
    <m/>
    <s v="AA"/>
    <n v="182"/>
    <s v="G"/>
    <s v="P"/>
    <n v="103"/>
    <m/>
    <m/>
  </r>
  <r>
    <n v="246"/>
    <n v="246100"/>
    <x v="1"/>
    <x v="1"/>
    <x v="0"/>
    <x v="0"/>
    <n v="423.88"/>
    <x v="413"/>
    <s v="Florida"/>
    <s v="GL Summazation - Daily"/>
    <s v="GL Summazation - Daily"/>
    <m/>
    <n v="317725"/>
    <n v="254400"/>
    <m/>
    <m/>
    <m/>
    <m/>
    <s v="J1"/>
    <m/>
    <m/>
    <m/>
    <n v="12"/>
    <n v="16"/>
    <m/>
    <m/>
    <s v="AA"/>
    <n v="182"/>
    <s v="G"/>
    <s v="P"/>
    <n v="414"/>
    <m/>
    <m/>
  </r>
  <r>
    <n v="251"/>
    <n v="251102"/>
    <x v="0"/>
    <x v="0"/>
    <x v="0"/>
    <x v="0"/>
    <n v="264.43"/>
    <x v="414"/>
    <s v="Florida"/>
    <s v="GL Summazation - Daily"/>
    <s v="GL Summazation - Daily"/>
    <m/>
    <n v="317735"/>
    <n v="254575"/>
    <m/>
    <m/>
    <m/>
    <m/>
    <s v="J1"/>
    <m/>
    <m/>
    <m/>
    <n v="12"/>
    <n v="16"/>
    <m/>
    <m/>
    <s v="AA"/>
    <n v="182"/>
    <s v="G"/>
    <s v="P"/>
    <n v="26"/>
    <m/>
    <m/>
  </r>
  <r>
    <n v="251"/>
    <n v="251106"/>
    <x v="0"/>
    <x v="0"/>
    <x v="0"/>
    <x v="0"/>
    <n v="10.4"/>
    <x v="414"/>
    <s v="Florida"/>
    <s v="GL Summazation - Daily"/>
    <s v="GL Summazation - Daily"/>
    <m/>
    <n v="317735"/>
    <n v="254575"/>
    <m/>
    <m/>
    <m/>
    <m/>
    <s v="J1"/>
    <m/>
    <m/>
    <m/>
    <n v="12"/>
    <n v="16"/>
    <m/>
    <m/>
    <s v="AA"/>
    <n v="182"/>
    <s v="G"/>
    <s v="P"/>
    <n v="29"/>
    <m/>
    <m/>
  </r>
  <r>
    <n v="256"/>
    <n v="256100"/>
    <x v="1"/>
    <x v="1"/>
    <x v="0"/>
    <x v="0"/>
    <n v="22.52"/>
    <x v="414"/>
    <s v="Florida"/>
    <s v="GL Summazation - Daily"/>
    <s v="GL Summazation - Daily"/>
    <m/>
    <n v="317735"/>
    <n v="254575"/>
    <m/>
    <m/>
    <m/>
    <m/>
    <s v="J1"/>
    <m/>
    <m/>
    <m/>
    <n v="12"/>
    <n v="16"/>
    <m/>
    <m/>
    <s v="AA"/>
    <n v="182"/>
    <s v="G"/>
    <s v="P"/>
    <n v="320"/>
    <m/>
    <m/>
  </r>
  <r>
    <n v="252"/>
    <n v="252136"/>
    <x v="0"/>
    <x v="0"/>
    <x v="0"/>
    <x v="0"/>
    <n v="29.69"/>
    <x v="414"/>
    <s v="Florida"/>
    <s v="GL Summazation - Daily"/>
    <s v="GL Summazation - Daily"/>
    <m/>
    <n v="317735"/>
    <n v="254575"/>
    <m/>
    <m/>
    <m/>
    <m/>
    <s v="J1"/>
    <m/>
    <m/>
    <m/>
    <n v="12"/>
    <n v="16"/>
    <m/>
    <m/>
    <s v="AA"/>
    <n v="182"/>
    <s v="G"/>
    <s v="P"/>
    <n v="371"/>
    <m/>
    <m/>
  </r>
  <r>
    <n v="252"/>
    <n v="252110"/>
    <x v="0"/>
    <x v="0"/>
    <x v="0"/>
    <x v="0"/>
    <n v="181.39"/>
    <x v="415"/>
    <s v="Florida"/>
    <s v="GL Summazation - Daily"/>
    <s v="GL Summazation - Daily"/>
    <m/>
    <n v="317739"/>
    <n v="254644"/>
    <m/>
    <m/>
    <m/>
    <m/>
    <s v="J1"/>
    <m/>
    <m/>
    <m/>
    <n v="12"/>
    <n v="16"/>
    <m/>
    <m/>
    <s v="AA"/>
    <n v="182"/>
    <s v="G"/>
    <s v="P"/>
    <n v="25"/>
    <m/>
    <m/>
  </r>
  <r>
    <n v="251"/>
    <n v="251102"/>
    <x v="0"/>
    <x v="0"/>
    <x v="0"/>
    <x v="0"/>
    <n v="462.5"/>
    <x v="415"/>
    <s v="Florida"/>
    <s v="GL Summazation - Daily"/>
    <s v="GL Summazation - Daily"/>
    <m/>
    <n v="317739"/>
    <n v="254644"/>
    <m/>
    <m/>
    <m/>
    <m/>
    <s v="J1"/>
    <m/>
    <m/>
    <m/>
    <n v="12"/>
    <n v="16"/>
    <m/>
    <m/>
    <s v="AA"/>
    <n v="182"/>
    <s v="G"/>
    <s v="P"/>
    <n v="28"/>
    <m/>
    <m/>
  </r>
  <r>
    <n v="252"/>
    <n v="252129"/>
    <x v="0"/>
    <x v="0"/>
    <x v="0"/>
    <x v="0"/>
    <n v="28.05"/>
    <x v="415"/>
    <s v="Florida"/>
    <s v="GL Summazation - Daily"/>
    <s v="GL Summazation - Daily"/>
    <m/>
    <n v="317739"/>
    <n v="254644"/>
    <m/>
    <m/>
    <m/>
    <m/>
    <s v="J1"/>
    <m/>
    <m/>
    <m/>
    <n v="12"/>
    <n v="16"/>
    <m/>
    <m/>
    <s v="AA"/>
    <n v="182"/>
    <s v="G"/>
    <s v="P"/>
    <n v="87"/>
    <m/>
    <m/>
  </r>
  <r>
    <n v="255"/>
    <n v="255100"/>
    <x v="0"/>
    <x v="0"/>
    <x v="0"/>
    <x v="0"/>
    <n v="98.68"/>
    <x v="415"/>
    <s v="Florida"/>
    <s v="GL Summazation - Daily"/>
    <s v="GL Summazation - Daily"/>
    <m/>
    <n v="317739"/>
    <n v="254644"/>
    <m/>
    <m/>
    <m/>
    <m/>
    <s v="J1"/>
    <m/>
    <m/>
    <m/>
    <n v="12"/>
    <n v="16"/>
    <m/>
    <m/>
    <s v="AA"/>
    <n v="182"/>
    <s v="G"/>
    <s v="P"/>
    <n v="91"/>
    <m/>
    <m/>
  </r>
  <r>
    <n v="252"/>
    <n v="252110"/>
    <x v="0"/>
    <x v="0"/>
    <x v="0"/>
    <x v="0"/>
    <n v="412.66"/>
    <x v="416"/>
    <s v="Florida"/>
    <s v="GL Summazation - Daily"/>
    <s v="GL Summazation - Daily"/>
    <m/>
    <n v="317740"/>
    <n v="254645"/>
    <m/>
    <m/>
    <m/>
    <m/>
    <s v="J1"/>
    <m/>
    <m/>
    <m/>
    <n v="12"/>
    <n v="16"/>
    <m/>
    <m/>
    <s v="AA"/>
    <n v="182"/>
    <s v="G"/>
    <s v="P"/>
    <n v="34"/>
    <m/>
    <m/>
  </r>
  <r>
    <n v="252"/>
    <n v="252128"/>
    <x v="0"/>
    <x v="0"/>
    <x v="0"/>
    <x v="0"/>
    <n v="83.78"/>
    <x v="416"/>
    <s v="Florida"/>
    <s v="GL Summazation - Daily"/>
    <s v="GL Summazation - Daily"/>
    <m/>
    <n v="317740"/>
    <n v="254645"/>
    <m/>
    <m/>
    <m/>
    <m/>
    <s v="J1"/>
    <m/>
    <m/>
    <m/>
    <n v="12"/>
    <n v="16"/>
    <m/>
    <m/>
    <s v="AA"/>
    <n v="182"/>
    <s v="G"/>
    <s v="P"/>
    <n v="98"/>
    <m/>
    <m/>
  </r>
  <r>
    <n v="255"/>
    <n v="255100"/>
    <x v="0"/>
    <x v="0"/>
    <x v="0"/>
    <x v="0"/>
    <n v="-19.86"/>
    <x v="416"/>
    <s v="Florida"/>
    <s v="GL Summazation - Daily"/>
    <s v="GL Summazation - Daily"/>
    <m/>
    <n v="317740"/>
    <n v="254645"/>
    <m/>
    <m/>
    <m/>
    <m/>
    <s v="J1"/>
    <m/>
    <m/>
    <m/>
    <n v="12"/>
    <n v="16"/>
    <m/>
    <m/>
    <s v="AA"/>
    <n v="182"/>
    <s v="G"/>
    <s v="P"/>
    <n v="105"/>
    <m/>
    <m/>
  </r>
  <r>
    <n v="246"/>
    <n v="246100"/>
    <x v="1"/>
    <x v="1"/>
    <x v="0"/>
    <x v="0"/>
    <n v="23.36"/>
    <x v="416"/>
    <s v="Florida"/>
    <s v="GL Summazation - Daily"/>
    <s v="GL Summazation - Daily"/>
    <m/>
    <n v="317740"/>
    <n v="254645"/>
    <m/>
    <m/>
    <m/>
    <m/>
    <s v="J1"/>
    <m/>
    <m/>
    <m/>
    <n v="12"/>
    <n v="16"/>
    <m/>
    <m/>
    <s v="AA"/>
    <n v="182"/>
    <s v="G"/>
    <s v="P"/>
    <n v="412"/>
    <m/>
    <m/>
  </r>
  <r>
    <n v="252"/>
    <n v="252114"/>
    <x v="0"/>
    <x v="0"/>
    <x v="0"/>
    <x v="0"/>
    <n v="113.68"/>
    <x v="417"/>
    <s v="Florida"/>
    <s v="GL Summazation - Daily"/>
    <s v="GL Summazation - Daily"/>
    <m/>
    <n v="317741"/>
    <n v="254666"/>
    <m/>
    <m/>
    <m/>
    <m/>
    <s v="J1"/>
    <m/>
    <m/>
    <m/>
    <n v="12"/>
    <n v="16"/>
    <m/>
    <m/>
    <s v="AA"/>
    <n v="182"/>
    <s v="G"/>
    <s v="P"/>
    <n v="12"/>
    <m/>
    <m/>
  </r>
  <r>
    <n v="251"/>
    <n v="251102"/>
    <x v="0"/>
    <x v="0"/>
    <x v="0"/>
    <x v="0"/>
    <n v="308.72000000000003"/>
    <x v="417"/>
    <s v="Florida"/>
    <s v="GL Summazation - Daily"/>
    <s v="GL Summazation - Daily"/>
    <m/>
    <n v="317741"/>
    <n v="254666"/>
    <m/>
    <m/>
    <m/>
    <m/>
    <s v="J1"/>
    <m/>
    <m/>
    <m/>
    <n v="12"/>
    <n v="16"/>
    <m/>
    <m/>
    <s v="AA"/>
    <n v="182"/>
    <s v="G"/>
    <s v="P"/>
    <n v="15"/>
    <m/>
    <m/>
  </r>
  <r>
    <n v="255"/>
    <n v="255100"/>
    <x v="0"/>
    <x v="0"/>
    <x v="0"/>
    <x v="0"/>
    <n v="49.27"/>
    <x v="417"/>
    <s v="Florida"/>
    <s v="GL Summazation - Daily"/>
    <s v="GL Summazation - Daily"/>
    <m/>
    <n v="317741"/>
    <n v="254666"/>
    <m/>
    <m/>
    <m/>
    <m/>
    <s v="J1"/>
    <m/>
    <m/>
    <m/>
    <n v="12"/>
    <n v="16"/>
    <m/>
    <m/>
    <s v="AA"/>
    <n v="182"/>
    <s v="G"/>
    <s v="P"/>
    <n v="50"/>
    <m/>
    <m/>
  </r>
  <r>
    <n v="252"/>
    <n v="252125"/>
    <x v="0"/>
    <x v="0"/>
    <x v="0"/>
    <x v="0"/>
    <n v="0.4"/>
    <x v="418"/>
    <s v="Florida"/>
    <s v="GL Summazation - Daily"/>
    <s v="GL Summazation - Daily"/>
    <m/>
    <n v="317747"/>
    <n v="254746"/>
    <m/>
    <m/>
    <m/>
    <m/>
    <s v="J1"/>
    <m/>
    <m/>
    <m/>
    <n v="12"/>
    <n v="16"/>
    <m/>
    <m/>
    <s v="AA"/>
    <n v="401"/>
    <s v="G"/>
    <s v="P"/>
    <n v="13"/>
    <m/>
    <m/>
  </r>
  <r>
    <n v="252"/>
    <n v="252126"/>
    <x v="1"/>
    <x v="1"/>
    <x v="0"/>
    <x v="0"/>
    <n v="0.51"/>
    <x v="418"/>
    <s v="Florida"/>
    <s v="GL Summazation - Daily"/>
    <s v="GL Summazation - Daily"/>
    <m/>
    <n v="317747"/>
    <n v="254746"/>
    <m/>
    <m/>
    <m/>
    <m/>
    <s v="J1"/>
    <m/>
    <m/>
    <m/>
    <n v="12"/>
    <n v="16"/>
    <m/>
    <m/>
    <s v="AA"/>
    <n v="401"/>
    <s v="G"/>
    <s v="P"/>
    <n v="96"/>
    <m/>
    <m/>
  </r>
  <r>
    <n v="252"/>
    <n v="252106"/>
    <x v="0"/>
    <x v="0"/>
    <x v="0"/>
    <x v="0"/>
    <n v="-0.34"/>
    <x v="419"/>
    <s v="Florida"/>
    <s v="GL Summazation - Daily"/>
    <s v="GL Summazation - Daily"/>
    <m/>
    <n v="317749"/>
    <n v="254748"/>
    <m/>
    <m/>
    <m/>
    <m/>
    <s v="J1"/>
    <m/>
    <m/>
    <m/>
    <n v="12"/>
    <n v="16"/>
    <m/>
    <m/>
    <s v="AA"/>
    <n v="401"/>
    <s v="G"/>
    <s v="P"/>
    <n v="8"/>
    <m/>
    <m/>
  </r>
  <r>
    <n v="252"/>
    <n v="252129"/>
    <x v="0"/>
    <x v="0"/>
    <x v="0"/>
    <x v="0"/>
    <n v="64.16"/>
    <x v="419"/>
    <s v="Florida"/>
    <s v="GL Summazation - Daily"/>
    <s v="GL Summazation - Daily"/>
    <m/>
    <n v="317749"/>
    <n v="254748"/>
    <m/>
    <m/>
    <m/>
    <m/>
    <s v="J1"/>
    <m/>
    <m/>
    <m/>
    <n v="12"/>
    <n v="16"/>
    <m/>
    <m/>
    <s v="AA"/>
    <n v="401"/>
    <s v="G"/>
    <s v="P"/>
    <n v="35"/>
    <m/>
    <m/>
  </r>
  <r>
    <n v="242"/>
    <n v="242100"/>
    <x v="0"/>
    <x v="0"/>
    <x v="0"/>
    <x v="0"/>
    <n v="32.270000000000003"/>
    <x v="419"/>
    <s v="Florida"/>
    <s v="GL Summazation - Daily"/>
    <s v="GL Summazation - Daily"/>
    <m/>
    <n v="317749"/>
    <n v="254748"/>
    <m/>
    <m/>
    <m/>
    <m/>
    <s v="J1"/>
    <m/>
    <m/>
    <m/>
    <n v="12"/>
    <n v="16"/>
    <m/>
    <m/>
    <s v="AA"/>
    <n v="401"/>
    <s v="G"/>
    <s v="P"/>
    <n v="36"/>
    <m/>
    <m/>
  </r>
  <r>
    <n v="255"/>
    <n v="255100"/>
    <x v="0"/>
    <x v="0"/>
    <x v="0"/>
    <x v="0"/>
    <n v="158.43"/>
    <x v="419"/>
    <s v="Florida"/>
    <s v="GL Summazation - Daily"/>
    <s v="GL Summazation - Daily"/>
    <m/>
    <n v="317749"/>
    <n v="254748"/>
    <m/>
    <m/>
    <m/>
    <m/>
    <s v="J1"/>
    <m/>
    <m/>
    <m/>
    <n v="12"/>
    <n v="16"/>
    <m/>
    <m/>
    <s v="AA"/>
    <n v="401"/>
    <s v="G"/>
    <s v="P"/>
    <n v="38"/>
    <m/>
    <m/>
  </r>
  <r>
    <n v="251"/>
    <n v="251102"/>
    <x v="0"/>
    <x v="0"/>
    <x v="0"/>
    <x v="0"/>
    <n v="445.19"/>
    <x v="420"/>
    <s v="Florida"/>
    <s v="GL Summazation - Daily"/>
    <s v="GL Summazation - Daily"/>
    <m/>
    <n v="317760"/>
    <n v="254881"/>
    <m/>
    <m/>
    <m/>
    <m/>
    <s v="J1"/>
    <m/>
    <m/>
    <m/>
    <n v="12"/>
    <n v="16"/>
    <m/>
    <m/>
    <s v="AA"/>
    <n v="182"/>
    <s v="G"/>
    <s v="P"/>
    <n v="43"/>
    <m/>
    <m/>
  </r>
  <r>
    <n v="252"/>
    <n v="252106"/>
    <x v="0"/>
    <x v="0"/>
    <x v="0"/>
    <x v="0"/>
    <n v="16.89"/>
    <x v="420"/>
    <s v="Florida"/>
    <s v="GL Summazation - Daily"/>
    <s v="GL Summazation - Daily"/>
    <m/>
    <n v="317760"/>
    <n v="254881"/>
    <m/>
    <m/>
    <m/>
    <m/>
    <s v="J1"/>
    <m/>
    <m/>
    <m/>
    <n v="12"/>
    <n v="16"/>
    <m/>
    <m/>
    <s v="AA"/>
    <n v="182"/>
    <s v="G"/>
    <s v="P"/>
    <n v="49"/>
    <m/>
    <m/>
  </r>
  <r>
    <n v="252"/>
    <n v="252118"/>
    <x v="0"/>
    <x v="0"/>
    <x v="0"/>
    <x v="0"/>
    <n v="1322.72"/>
    <x v="421"/>
    <s v="Florida"/>
    <s v="GL Summazation - Daily"/>
    <s v="GL Summazation - Daily"/>
    <m/>
    <n v="317783"/>
    <n v="255141"/>
    <m/>
    <m/>
    <m/>
    <m/>
    <s v="J1"/>
    <m/>
    <m/>
    <m/>
    <n v="12"/>
    <n v="16"/>
    <m/>
    <m/>
    <s v="AA"/>
    <n v="182"/>
    <s v="G"/>
    <s v="P"/>
    <n v="74"/>
    <m/>
    <m/>
  </r>
  <r>
    <n v="251"/>
    <n v="251102"/>
    <x v="0"/>
    <x v="0"/>
    <x v="0"/>
    <x v="0"/>
    <n v="122.74"/>
    <x v="422"/>
    <s v="Florida"/>
    <s v="GL Summazation - Daily"/>
    <s v="GL Summazation - Daily"/>
    <m/>
    <n v="317791"/>
    <n v="255211"/>
    <m/>
    <m/>
    <m/>
    <m/>
    <s v="J1"/>
    <m/>
    <m/>
    <m/>
    <n v="1"/>
    <n v="17"/>
    <m/>
    <m/>
    <s v="AA"/>
    <n v="251"/>
    <s v="G"/>
    <s v="P"/>
    <n v="1"/>
    <m/>
    <m/>
  </r>
  <r>
    <n v="251"/>
    <n v="251106"/>
    <x v="0"/>
    <x v="0"/>
    <x v="0"/>
    <x v="0"/>
    <n v="52.93"/>
    <x v="422"/>
    <s v="Florida"/>
    <s v="GL Summazation - Daily"/>
    <s v="GL Summazation - Daily"/>
    <m/>
    <n v="317791"/>
    <n v="255211"/>
    <m/>
    <m/>
    <m/>
    <m/>
    <s v="J1"/>
    <m/>
    <m/>
    <m/>
    <n v="1"/>
    <n v="17"/>
    <m/>
    <m/>
    <s v="AA"/>
    <n v="251"/>
    <s v="G"/>
    <s v="P"/>
    <n v="2"/>
    <m/>
    <m/>
  </r>
  <r>
    <n v="252"/>
    <n v="252106"/>
    <x v="0"/>
    <x v="0"/>
    <x v="0"/>
    <x v="0"/>
    <n v="27.29"/>
    <x v="422"/>
    <s v="Florida"/>
    <s v="GL Summazation - Daily"/>
    <s v="GL Summazation - Daily"/>
    <m/>
    <n v="317791"/>
    <n v="255211"/>
    <m/>
    <m/>
    <m/>
    <m/>
    <s v="J1"/>
    <m/>
    <m/>
    <m/>
    <n v="1"/>
    <n v="17"/>
    <m/>
    <m/>
    <s v="AA"/>
    <n v="251"/>
    <s v="G"/>
    <s v="P"/>
    <n v="3"/>
    <m/>
    <m/>
  </r>
  <r>
    <n v="252"/>
    <n v="252110"/>
    <x v="0"/>
    <x v="0"/>
    <x v="0"/>
    <x v="0"/>
    <n v="149.78"/>
    <x v="423"/>
    <s v="Florida"/>
    <s v="GL Summazation - Daily"/>
    <s v="GL Summazation - Daily"/>
    <m/>
    <n v="317793"/>
    <n v="255219"/>
    <m/>
    <m/>
    <m/>
    <m/>
    <s v="J1"/>
    <m/>
    <m/>
    <m/>
    <n v="12"/>
    <n v="16"/>
    <m/>
    <m/>
    <s v="AA"/>
    <n v="401"/>
    <s v="G"/>
    <s v="P"/>
    <n v="8"/>
    <m/>
    <m/>
  </r>
  <r>
    <n v="251"/>
    <n v="251102"/>
    <x v="0"/>
    <x v="0"/>
    <x v="0"/>
    <x v="0"/>
    <n v="378.36"/>
    <x v="423"/>
    <s v="Florida"/>
    <s v="GL Summazation - Daily"/>
    <s v="GL Summazation - Daily"/>
    <m/>
    <n v="317793"/>
    <n v="255219"/>
    <m/>
    <m/>
    <m/>
    <m/>
    <s v="J1"/>
    <m/>
    <m/>
    <m/>
    <n v="12"/>
    <n v="16"/>
    <m/>
    <m/>
    <s v="AA"/>
    <n v="401"/>
    <s v="G"/>
    <s v="P"/>
    <n v="13"/>
    <m/>
    <m/>
  </r>
  <r>
    <n v="251"/>
    <n v="251106"/>
    <x v="0"/>
    <x v="0"/>
    <x v="0"/>
    <x v="0"/>
    <n v="526.30999999999995"/>
    <x v="423"/>
    <s v="Florida"/>
    <s v="GL Summazation - Daily"/>
    <s v="GL Summazation - Daily"/>
    <m/>
    <n v="317793"/>
    <n v="255219"/>
    <m/>
    <m/>
    <m/>
    <m/>
    <s v="J1"/>
    <m/>
    <m/>
    <m/>
    <n v="12"/>
    <n v="16"/>
    <m/>
    <m/>
    <s v="AA"/>
    <n v="401"/>
    <s v="G"/>
    <s v="P"/>
    <n v="16"/>
    <m/>
    <m/>
  </r>
  <r>
    <n v="252"/>
    <n v="252106"/>
    <x v="0"/>
    <x v="0"/>
    <x v="0"/>
    <x v="0"/>
    <n v="101.65"/>
    <x v="423"/>
    <s v="Florida"/>
    <s v="GL Summazation - Daily"/>
    <s v="GL Summazation - Daily"/>
    <m/>
    <n v="317793"/>
    <n v="255219"/>
    <m/>
    <m/>
    <m/>
    <m/>
    <s v="J1"/>
    <m/>
    <m/>
    <m/>
    <n v="12"/>
    <n v="16"/>
    <m/>
    <m/>
    <s v="AA"/>
    <n v="401"/>
    <s v="G"/>
    <s v="P"/>
    <n v="19"/>
    <m/>
    <m/>
  </r>
  <r>
    <n v="252"/>
    <n v="252122"/>
    <x v="0"/>
    <x v="0"/>
    <x v="0"/>
    <x v="0"/>
    <n v="15.99"/>
    <x v="423"/>
    <s v="Florida"/>
    <s v="GL Summazation - Daily"/>
    <s v="GL Summazation - Daily"/>
    <m/>
    <n v="317793"/>
    <n v="255219"/>
    <m/>
    <m/>
    <m/>
    <m/>
    <s v="J1"/>
    <m/>
    <m/>
    <m/>
    <n v="12"/>
    <n v="16"/>
    <m/>
    <m/>
    <s v="AA"/>
    <n v="401"/>
    <s v="G"/>
    <s v="P"/>
    <n v="50"/>
    <m/>
    <m/>
  </r>
  <r>
    <n v="252"/>
    <n v="252123"/>
    <x v="0"/>
    <x v="0"/>
    <x v="0"/>
    <x v="0"/>
    <n v="10.81"/>
    <x v="423"/>
    <s v="Florida"/>
    <s v="GL Summazation - Daily"/>
    <s v="GL Summazation - Daily"/>
    <m/>
    <n v="317793"/>
    <n v="255219"/>
    <m/>
    <m/>
    <m/>
    <m/>
    <s v="J1"/>
    <m/>
    <m/>
    <m/>
    <n v="12"/>
    <n v="16"/>
    <m/>
    <m/>
    <s v="AA"/>
    <n v="401"/>
    <s v="G"/>
    <s v="P"/>
    <n v="52"/>
    <m/>
    <m/>
  </r>
  <r>
    <n v="252"/>
    <n v="252125"/>
    <x v="0"/>
    <x v="0"/>
    <x v="0"/>
    <x v="0"/>
    <n v="115.74"/>
    <x v="423"/>
    <s v="Florida"/>
    <s v="GL Summazation - Daily"/>
    <s v="GL Summazation - Daily"/>
    <m/>
    <n v="317793"/>
    <n v="255219"/>
    <m/>
    <m/>
    <m/>
    <m/>
    <s v="J1"/>
    <m/>
    <m/>
    <m/>
    <n v="12"/>
    <n v="16"/>
    <m/>
    <m/>
    <s v="AA"/>
    <n v="401"/>
    <s v="G"/>
    <s v="P"/>
    <n v="53"/>
    <m/>
    <m/>
  </r>
  <r>
    <n v="255"/>
    <n v="255100"/>
    <x v="0"/>
    <x v="0"/>
    <x v="0"/>
    <x v="0"/>
    <n v="206.47"/>
    <x v="423"/>
    <s v="Florida"/>
    <s v="GL Summazation - Daily"/>
    <s v="GL Summazation - Daily"/>
    <m/>
    <n v="317793"/>
    <n v="255219"/>
    <m/>
    <m/>
    <m/>
    <m/>
    <s v="J1"/>
    <m/>
    <m/>
    <m/>
    <n v="12"/>
    <n v="16"/>
    <m/>
    <m/>
    <s v="AA"/>
    <n v="401"/>
    <s v="G"/>
    <s v="P"/>
    <n v="57"/>
    <m/>
    <m/>
  </r>
  <r>
    <n v="246"/>
    <n v="246100"/>
    <x v="1"/>
    <x v="1"/>
    <x v="0"/>
    <x v="0"/>
    <n v="112.6"/>
    <x v="423"/>
    <s v="Florida"/>
    <s v="GL Summazation - Daily"/>
    <s v="GL Summazation - Daily"/>
    <m/>
    <n v="317793"/>
    <n v="255219"/>
    <m/>
    <m/>
    <m/>
    <m/>
    <s v="J1"/>
    <m/>
    <m/>
    <m/>
    <n v="12"/>
    <n v="16"/>
    <m/>
    <m/>
    <s v="AA"/>
    <n v="401"/>
    <s v="G"/>
    <s v="P"/>
    <n v="339"/>
    <m/>
    <m/>
  </r>
  <r>
    <n v="256"/>
    <n v="256100"/>
    <x v="1"/>
    <x v="1"/>
    <x v="0"/>
    <x v="0"/>
    <n v="60.01"/>
    <x v="423"/>
    <s v="Florida"/>
    <s v="GL Summazation - Daily"/>
    <s v="GL Summazation - Daily"/>
    <m/>
    <n v="317793"/>
    <n v="255219"/>
    <m/>
    <m/>
    <m/>
    <m/>
    <s v="J1"/>
    <m/>
    <m/>
    <m/>
    <n v="12"/>
    <n v="16"/>
    <m/>
    <m/>
    <s v="AA"/>
    <n v="401"/>
    <s v="G"/>
    <s v="P"/>
    <n v="346"/>
    <m/>
    <m/>
  </r>
  <r>
    <n v="251"/>
    <n v="251106"/>
    <x v="0"/>
    <x v="0"/>
    <x v="0"/>
    <x v="0"/>
    <n v="116.11"/>
    <x v="424"/>
    <s v="Florida"/>
    <s v="GL Summazation - Daily"/>
    <s v="GL Summazation - Daily"/>
    <m/>
    <n v="317794"/>
    <n v="255233"/>
    <m/>
    <m/>
    <m/>
    <m/>
    <s v="J1"/>
    <m/>
    <m/>
    <m/>
    <n v="12"/>
    <n v="16"/>
    <m/>
    <m/>
    <s v="AA"/>
    <n v="182"/>
    <s v="G"/>
    <s v="P"/>
    <n v="42"/>
    <m/>
    <m/>
  </r>
  <r>
    <n v="252"/>
    <n v="252106"/>
    <x v="0"/>
    <x v="0"/>
    <x v="0"/>
    <x v="0"/>
    <n v="46.35"/>
    <x v="424"/>
    <s v="Florida"/>
    <s v="GL Summazation - Daily"/>
    <s v="GL Summazation - Daily"/>
    <m/>
    <n v="317794"/>
    <n v="255233"/>
    <m/>
    <m/>
    <m/>
    <m/>
    <s v="J1"/>
    <m/>
    <m/>
    <m/>
    <n v="12"/>
    <n v="16"/>
    <m/>
    <m/>
    <s v="AA"/>
    <n v="182"/>
    <s v="G"/>
    <s v="P"/>
    <n v="46"/>
    <m/>
    <m/>
  </r>
  <r>
    <n v="255"/>
    <n v="255100"/>
    <x v="0"/>
    <x v="0"/>
    <x v="0"/>
    <x v="0"/>
    <n v="23.49"/>
    <x v="424"/>
    <s v="Florida"/>
    <s v="GL Summazation - Daily"/>
    <s v="GL Summazation - Daily"/>
    <m/>
    <n v="317794"/>
    <n v="255233"/>
    <m/>
    <m/>
    <m/>
    <m/>
    <s v="J1"/>
    <m/>
    <m/>
    <m/>
    <n v="12"/>
    <n v="16"/>
    <m/>
    <m/>
    <s v="AA"/>
    <n v="182"/>
    <s v="G"/>
    <s v="P"/>
    <n v="103"/>
    <m/>
    <m/>
  </r>
  <r>
    <n v="251"/>
    <n v="251103"/>
    <x v="1"/>
    <x v="1"/>
    <x v="0"/>
    <x v="0"/>
    <n v="-7.0000000000000007E-2"/>
    <x v="424"/>
    <s v="Florida"/>
    <s v="GL Summazation - Daily"/>
    <s v="GL Summazation - Daily"/>
    <m/>
    <n v="317794"/>
    <n v="255233"/>
    <m/>
    <m/>
    <m/>
    <m/>
    <s v="J1"/>
    <m/>
    <m/>
    <m/>
    <n v="12"/>
    <n v="16"/>
    <m/>
    <m/>
    <s v="AA"/>
    <n v="182"/>
    <s v="G"/>
    <s v="P"/>
    <n v="422"/>
    <m/>
    <m/>
  </r>
  <r>
    <n v="251"/>
    <n v="251104"/>
    <x v="1"/>
    <x v="1"/>
    <x v="0"/>
    <x v="0"/>
    <n v="42.93"/>
    <x v="424"/>
    <s v="Florida"/>
    <s v="GL Summazation - Daily"/>
    <s v="GL Summazation - Daily"/>
    <m/>
    <n v="317794"/>
    <n v="255233"/>
    <m/>
    <m/>
    <m/>
    <m/>
    <s v="J1"/>
    <m/>
    <m/>
    <m/>
    <n v="12"/>
    <n v="16"/>
    <m/>
    <m/>
    <s v="AA"/>
    <n v="182"/>
    <s v="G"/>
    <s v="P"/>
    <n v="423"/>
    <m/>
    <m/>
  </r>
  <r>
    <n v="246"/>
    <n v="246100"/>
    <x v="1"/>
    <x v="1"/>
    <x v="0"/>
    <x v="0"/>
    <n v="120.07"/>
    <x v="424"/>
    <s v="Florida"/>
    <s v="GL Summazation - Daily"/>
    <s v="GL Summazation - Daily"/>
    <m/>
    <n v="317794"/>
    <n v="255233"/>
    <m/>
    <m/>
    <m/>
    <m/>
    <s v="J1"/>
    <m/>
    <m/>
    <m/>
    <n v="12"/>
    <n v="16"/>
    <m/>
    <m/>
    <s v="AA"/>
    <n v="182"/>
    <s v="G"/>
    <s v="P"/>
    <n v="474"/>
    <m/>
    <m/>
  </r>
  <r>
    <n v="251"/>
    <n v="251102"/>
    <x v="0"/>
    <x v="0"/>
    <x v="0"/>
    <x v="0"/>
    <n v="65.709999999999994"/>
    <x v="425"/>
    <s v="Florida"/>
    <s v="GL Summazation - Daily"/>
    <s v="GL Summazation - Daily"/>
    <m/>
    <n v="317800"/>
    <n v="255318"/>
    <m/>
    <m/>
    <m/>
    <m/>
    <s v="J1"/>
    <m/>
    <m/>
    <m/>
    <n v="1"/>
    <n v="17"/>
    <m/>
    <m/>
    <s v="AA"/>
    <n v="182"/>
    <s v="G"/>
    <s v="P"/>
    <n v="20"/>
    <m/>
    <m/>
  </r>
  <r>
    <n v="252"/>
    <n v="252106"/>
    <x v="0"/>
    <x v="0"/>
    <x v="0"/>
    <x v="0"/>
    <n v="187.57"/>
    <x v="425"/>
    <s v="Florida"/>
    <s v="GL Summazation - Daily"/>
    <s v="GL Summazation - Daily"/>
    <m/>
    <n v="317800"/>
    <n v="255318"/>
    <m/>
    <m/>
    <m/>
    <m/>
    <s v="J1"/>
    <m/>
    <m/>
    <m/>
    <n v="1"/>
    <n v="17"/>
    <m/>
    <m/>
    <s v="AA"/>
    <n v="182"/>
    <s v="G"/>
    <s v="P"/>
    <n v="24"/>
    <m/>
    <m/>
  </r>
  <r>
    <n v="252"/>
    <n v="252110"/>
    <x v="0"/>
    <x v="0"/>
    <x v="0"/>
    <x v="0"/>
    <n v="61.04"/>
    <x v="426"/>
    <s v="Florida"/>
    <s v="GL Summazation - Daily"/>
    <s v="GL Summazation - Daily"/>
    <m/>
    <n v="317817"/>
    <n v="255444"/>
    <m/>
    <m/>
    <m/>
    <m/>
    <s v="J1"/>
    <m/>
    <m/>
    <m/>
    <n v="1"/>
    <n v="17"/>
    <m/>
    <m/>
    <s v="AA"/>
    <n v="182"/>
    <s v="G"/>
    <s v="P"/>
    <n v="14"/>
    <m/>
    <m/>
  </r>
  <r>
    <n v="251"/>
    <n v="251102"/>
    <x v="0"/>
    <x v="0"/>
    <x v="0"/>
    <x v="0"/>
    <n v="229.02"/>
    <x v="426"/>
    <s v="Florida"/>
    <s v="GL Summazation - Daily"/>
    <s v="GL Summazation - Daily"/>
    <m/>
    <n v="317817"/>
    <n v="255444"/>
    <m/>
    <m/>
    <m/>
    <m/>
    <s v="J1"/>
    <m/>
    <m/>
    <m/>
    <n v="1"/>
    <n v="17"/>
    <m/>
    <m/>
    <s v="AA"/>
    <n v="182"/>
    <s v="G"/>
    <s v="P"/>
    <n v="17"/>
    <m/>
    <m/>
  </r>
  <r>
    <n v="251"/>
    <n v="251106"/>
    <x v="0"/>
    <x v="0"/>
    <x v="0"/>
    <x v="0"/>
    <n v="41.05"/>
    <x v="426"/>
    <s v="Florida"/>
    <s v="GL Summazation - Daily"/>
    <s v="GL Summazation - Daily"/>
    <m/>
    <n v="317817"/>
    <n v="255444"/>
    <m/>
    <m/>
    <m/>
    <m/>
    <s v="J1"/>
    <m/>
    <m/>
    <m/>
    <n v="1"/>
    <n v="17"/>
    <m/>
    <m/>
    <s v="AA"/>
    <n v="182"/>
    <s v="G"/>
    <s v="P"/>
    <n v="20"/>
    <m/>
    <m/>
  </r>
  <r>
    <n v="252"/>
    <n v="252106"/>
    <x v="0"/>
    <x v="0"/>
    <x v="0"/>
    <x v="0"/>
    <n v="205.96"/>
    <x v="426"/>
    <s v="Florida"/>
    <s v="GL Summazation - Daily"/>
    <s v="GL Summazation - Daily"/>
    <m/>
    <n v="317817"/>
    <n v="255444"/>
    <m/>
    <m/>
    <m/>
    <m/>
    <s v="J1"/>
    <m/>
    <m/>
    <m/>
    <n v="1"/>
    <n v="17"/>
    <m/>
    <m/>
    <s v="AA"/>
    <n v="182"/>
    <s v="G"/>
    <s v="P"/>
    <n v="23"/>
    <m/>
    <m/>
  </r>
  <r>
    <n v="255"/>
    <n v="255100"/>
    <x v="0"/>
    <x v="0"/>
    <x v="0"/>
    <x v="0"/>
    <n v="84.91"/>
    <x v="426"/>
    <s v="Florida"/>
    <s v="GL Summazation - Daily"/>
    <s v="GL Summazation - Daily"/>
    <m/>
    <n v="317817"/>
    <n v="255444"/>
    <m/>
    <m/>
    <m/>
    <m/>
    <s v="J1"/>
    <m/>
    <m/>
    <m/>
    <n v="1"/>
    <n v="17"/>
    <m/>
    <m/>
    <s v="AA"/>
    <n v="182"/>
    <s v="G"/>
    <s v="P"/>
    <n v="74"/>
    <m/>
    <m/>
  </r>
  <r>
    <n v="251"/>
    <n v="251102"/>
    <x v="0"/>
    <x v="0"/>
    <x v="0"/>
    <x v="0"/>
    <n v="831.02"/>
    <x v="427"/>
    <s v="Florida"/>
    <s v="GL Summazation - Daily"/>
    <s v="GL Summazation - Daily"/>
    <m/>
    <n v="317857"/>
    <n v="255627"/>
    <m/>
    <m/>
    <m/>
    <m/>
    <s v="J1"/>
    <m/>
    <m/>
    <m/>
    <n v="1"/>
    <n v="17"/>
    <m/>
    <m/>
    <s v="AA"/>
    <n v="252"/>
    <s v="G"/>
    <s v="P"/>
    <n v="9"/>
    <m/>
    <m/>
  </r>
  <r>
    <n v="252"/>
    <n v="252106"/>
    <x v="0"/>
    <x v="0"/>
    <x v="0"/>
    <x v="0"/>
    <n v="-0.7"/>
    <x v="427"/>
    <s v="Florida"/>
    <s v="GL Summazation - Daily"/>
    <s v="GL Summazation - Daily"/>
    <m/>
    <n v="317857"/>
    <n v="255627"/>
    <m/>
    <m/>
    <m/>
    <m/>
    <s v="J1"/>
    <m/>
    <m/>
    <m/>
    <n v="1"/>
    <n v="17"/>
    <m/>
    <m/>
    <s v="AA"/>
    <n v="252"/>
    <s v="G"/>
    <s v="P"/>
    <n v="14"/>
    <m/>
    <m/>
  </r>
  <r>
    <n v="251"/>
    <n v="251102"/>
    <x v="0"/>
    <x v="0"/>
    <x v="0"/>
    <x v="0"/>
    <n v="68.37"/>
    <x v="428"/>
    <s v="Florida"/>
    <s v="GL Summazation - Daily"/>
    <s v="GL Summazation - Daily"/>
    <m/>
    <n v="331634"/>
    <n v="255833"/>
    <m/>
    <m/>
    <m/>
    <m/>
    <s v="J1"/>
    <m/>
    <m/>
    <m/>
    <n v="1"/>
    <n v="17"/>
    <m/>
    <m/>
    <s v="AA"/>
    <n v="182"/>
    <s v="G"/>
    <s v="P"/>
    <n v="14"/>
    <m/>
    <m/>
  </r>
  <r>
    <n v="252"/>
    <n v="252106"/>
    <x v="0"/>
    <x v="0"/>
    <x v="0"/>
    <x v="0"/>
    <n v="32.25"/>
    <x v="428"/>
    <s v="Florida"/>
    <s v="GL Summazation - Daily"/>
    <s v="GL Summazation - Daily"/>
    <m/>
    <n v="331634"/>
    <n v="255833"/>
    <m/>
    <m/>
    <m/>
    <m/>
    <s v="J1"/>
    <m/>
    <m/>
    <m/>
    <n v="1"/>
    <n v="17"/>
    <m/>
    <m/>
    <s v="AA"/>
    <n v="182"/>
    <s v="G"/>
    <s v="P"/>
    <n v="19"/>
    <m/>
    <m/>
  </r>
  <r>
    <n v="252"/>
    <n v="252125"/>
    <x v="0"/>
    <x v="0"/>
    <x v="0"/>
    <x v="0"/>
    <n v="0.27"/>
    <x v="428"/>
    <s v="Florida"/>
    <s v="GL Summazation - Daily"/>
    <s v="GL Summazation - Daily"/>
    <m/>
    <n v="331634"/>
    <n v="255833"/>
    <m/>
    <m/>
    <m/>
    <m/>
    <s v="J1"/>
    <m/>
    <m/>
    <m/>
    <n v="1"/>
    <n v="17"/>
    <m/>
    <m/>
    <s v="AA"/>
    <n v="182"/>
    <s v="G"/>
    <s v="P"/>
    <n v="76"/>
    <m/>
    <m/>
  </r>
  <r>
    <n v="246"/>
    <n v="246100"/>
    <x v="1"/>
    <x v="1"/>
    <x v="0"/>
    <x v="0"/>
    <n v="-0.76"/>
    <x v="428"/>
    <s v="Florida"/>
    <s v="GL Summazation - Daily"/>
    <s v="GL Summazation - Daily"/>
    <m/>
    <n v="331634"/>
    <n v="255833"/>
    <m/>
    <m/>
    <m/>
    <m/>
    <s v="J1"/>
    <m/>
    <m/>
    <m/>
    <n v="1"/>
    <n v="17"/>
    <m/>
    <m/>
    <s v="AA"/>
    <n v="182"/>
    <s v="G"/>
    <s v="P"/>
    <n v="419"/>
    <m/>
    <m/>
  </r>
  <r>
    <n v="252"/>
    <n v="252106"/>
    <x v="0"/>
    <x v="0"/>
    <x v="0"/>
    <x v="0"/>
    <n v="14.58"/>
    <x v="429"/>
    <s v="Florida"/>
    <s v="GL Summazation - Daily"/>
    <s v="GL Summazation - Daily"/>
    <m/>
    <n v="331664"/>
    <n v="255993"/>
    <m/>
    <m/>
    <m/>
    <m/>
    <s v="J1"/>
    <m/>
    <m/>
    <m/>
    <n v="1"/>
    <n v="17"/>
    <m/>
    <m/>
    <s v="AA"/>
    <n v="182"/>
    <s v="G"/>
    <s v="P"/>
    <n v="23"/>
    <m/>
    <m/>
  </r>
  <r>
    <n v="246"/>
    <n v="246100"/>
    <x v="1"/>
    <x v="1"/>
    <x v="0"/>
    <x v="0"/>
    <n v="18.39"/>
    <x v="429"/>
    <s v="Florida"/>
    <s v="GL Summazation - Daily"/>
    <s v="GL Summazation - Daily"/>
    <m/>
    <n v="331664"/>
    <n v="255993"/>
    <m/>
    <m/>
    <m/>
    <m/>
    <s v="J1"/>
    <m/>
    <m/>
    <m/>
    <n v="1"/>
    <n v="17"/>
    <m/>
    <m/>
    <s v="AA"/>
    <n v="182"/>
    <s v="G"/>
    <s v="P"/>
    <n v="303"/>
    <m/>
    <m/>
  </r>
  <r>
    <n v="251"/>
    <n v="251102"/>
    <x v="0"/>
    <x v="0"/>
    <x v="0"/>
    <x v="0"/>
    <n v="315.74"/>
    <x v="430"/>
    <s v="Florida"/>
    <s v="GL Summazation - Daily"/>
    <s v="GL Summazation - Daily"/>
    <m/>
    <n v="331690"/>
    <n v="256297"/>
    <m/>
    <m/>
    <m/>
    <m/>
    <s v="J1"/>
    <m/>
    <m/>
    <m/>
    <n v="1"/>
    <n v="17"/>
    <m/>
    <m/>
    <s v="AA"/>
    <n v="401"/>
    <s v="G"/>
    <s v="P"/>
    <n v="24"/>
    <m/>
    <m/>
  </r>
  <r>
    <n v="251"/>
    <n v="251106"/>
    <x v="0"/>
    <x v="0"/>
    <x v="0"/>
    <x v="0"/>
    <n v="79.150000000000006"/>
    <x v="430"/>
    <s v="Florida"/>
    <s v="GL Summazation - Daily"/>
    <s v="GL Summazation - Daily"/>
    <m/>
    <n v="331690"/>
    <n v="256297"/>
    <m/>
    <m/>
    <m/>
    <m/>
    <s v="J1"/>
    <m/>
    <m/>
    <m/>
    <n v="1"/>
    <n v="17"/>
    <m/>
    <m/>
    <s v="AA"/>
    <n v="401"/>
    <s v="G"/>
    <s v="P"/>
    <n v="27"/>
    <m/>
    <m/>
  </r>
  <r>
    <n v="252"/>
    <n v="252118"/>
    <x v="0"/>
    <x v="0"/>
    <x v="0"/>
    <x v="0"/>
    <n v="1904.43"/>
    <x v="430"/>
    <s v="Florida"/>
    <s v="GL Summazation - Daily"/>
    <s v="GL Summazation - Daily"/>
    <m/>
    <n v="331690"/>
    <n v="256297"/>
    <m/>
    <m/>
    <m/>
    <m/>
    <s v="J1"/>
    <m/>
    <m/>
    <m/>
    <n v="1"/>
    <n v="17"/>
    <m/>
    <m/>
    <s v="AA"/>
    <n v="401"/>
    <s v="G"/>
    <s v="P"/>
    <n v="50"/>
    <m/>
    <m/>
  </r>
  <r>
    <n v="255"/>
    <n v="255100"/>
    <x v="0"/>
    <x v="0"/>
    <x v="0"/>
    <x v="0"/>
    <n v="189.5"/>
    <x v="430"/>
    <s v="Florida"/>
    <s v="GL Summazation - Daily"/>
    <s v="GL Summazation - Daily"/>
    <m/>
    <n v="331690"/>
    <n v="256297"/>
    <m/>
    <m/>
    <m/>
    <m/>
    <s v="J1"/>
    <m/>
    <m/>
    <m/>
    <n v="1"/>
    <n v="17"/>
    <m/>
    <m/>
    <s v="AA"/>
    <n v="401"/>
    <s v="G"/>
    <s v="P"/>
    <n v="64"/>
    <m/>
    <m/>
  </r>
  <r>
    <n v="246"/>
    <n v="246100"/>
    <x v="1"/>
    <x v="1"/>
    <x v="0"/>
    <x v="0"/>
    <n v="115.28"/>
    <x v="430"/>
    <s v="Florida"/>
    <s v="GL Summazation - Daily"/>
    <s v="GL Summazation - Daily"/>
    <m/>
    <n v="331690"/>
    <n v="256297"/>
    <m/>
    <m/>
    <m/>
    <m/>
    <s v="J1"/>
    <m/>
    <m/>
    <m/>
    <n v="1"/>
    <n v="17"/>
    <m/>
    <m/>
    <s v="AA"/>
    <n v="401"/>
    <s v="G"/>
    <s v="P"/>
    <n v="315"/>
    <m/>
    <m/>
  </r>
  <r>
    <n v="252"/>
    <n v="252110"/>
    <x v="0"/>
    <x v="0"/>
    <x v="0"/>
    <x v="0"/>
    <n v="227.13"/>
    <x v="431"/>
    <s v="Florida"/>
    <s v="GL Summazation - Daily"/>
    <s v="GL Summazation - Daily"/>
    <m/>
    <n v="335678"/>
    <n v="256495"/>
    <m/>
    <m/>
    <m/>
    <m/>
    <s v="J1"/>
    <m/>
    <m/>
    <m/>
    <n v="1"/>
    <n v="17"/>
    <m/>
    <m/>
    <s v="AA"/>
    <n v="182"/>
    <s v="G"/>
    <s v="P"/>
    <n v="23"/>
    <m/>
    <m/>
  </r>
  <r>
    <n v="251"/>
    <n v="251106"/>
    <x v="0"/>
    <x v="0"/>
    <x v="0"/>
    <x v="0"/>
    <n v="126.92"/>
    <x v="431"/>
    <s v="Florida"/>
    <s v="GL Summazation - Daily"/>
    <s v="GL Summazation - Daily"/>
    <m/>
    <n v="335678"/>
    <n v="256495"/>
    <m/>
    <m/>
    <m/>
    <m/>
    <s v="J1"/>
    <m/>
    <m/>
    <m/>
    <n v="1"/>
    <n v="17"/>
    <m/>
    <m/>
    <s v="AA"/>
    <n v="182"/>
    <s v="G"/>
    <s v="P"/>
    <n v="27"/>
    <m/>
    <m/>
  </r>
  <r>
    <n v="252"/>
    <n v="252106"/>
    <x v="0"/>
    <x v="0"/>
    <x v="0"/>
    <x v="0"/>
    <n v="109.99"/>
    <x v="431"/>
    <s v="Florida"/>
    <s v="GL Summazation - Daily"/>
    <s v="GL Summazation - Daily"/>
    <m/>
    <n v="335678"/>
    <n v="256495"/>
    <m/>
    <m/>
    <m/>
    <m/>
    <s v="J1"/>
    <m/>
    <m/>
    <m/>
    <n v="1"/>
    <n v="17"/>
    <m/>
    <m/>
    <s v="AA"/>
    <n v="182"/>
    <s v="G"/>
    <s v="P"/>
    <n v="29"/>
    <m/>
    <m/>
  </r>
  <r>
    <n v="255"/>
    <n v="255100"/>
    <x v="0"/>
    <x v="0"/>
    <x v="0"/>
    <x v="0"/>
    <n v="-0.6"/>
    <x v="431"/>
    <s v="Florida"/>
    <s v="GL Summazation - Daily"/>
    <s v="GL Summazation - Daily"/>
    <m/>
    <n v="335678"/>
    <n v="256495"/>
    <m/>
    <m/>
    <m/>
    <m/>
    <s v="J1"/>
    <m/>
    <m/>
    <m/>
    <n v="1"/>
    <n v="17"/>
    <m/>
    <m/>
    <s v="AA"/>
    <n v="182"/>
    <s v="G"/>
    <s v="P"/>
    <n v="77"/>
    <m/>
    <m/>
  </r>
  <r>
    <n v="252"/>
    <n v="252110"/>
    <x v="0"/>
    <x v="0"/>
    <x v="0"/>
    <x v="0"/>
    <n v="206.97"/>
    <x v="432"/>
    <s v="Florida"/>
    <s v="GL Summazation - Daily"/>
    <s v="GL Summazation - Daily"/>
    <m/>
    <n v="335707"/>
    <n v="256565"/>
    <m/>
    <m/>
    <m/>
    <m/>
    <s v="J1"/>
    <m/>
    <m/>
    <m/>
    <n v="1"/>
    <n v="17"/>
    <m/>
    <m/>
    <s v="AA"/>
    <n v="182"/>
    <s v="G"/>
    <s v="P"/>
    <n v="11"/>
    <m/>
    <m/>
  </r>
  <r>
    <n v="251"/>
    <n v="251106"/>
    <x v="0"/>
    <x v="0"/>
    <x v="0"/>
    <x v="0"/>
    <n v="55.35"/>
    <x v="432"/>
    <s v="Florida"/>
    <s v="GL Summazation - Daily"/>
    <s v="GL Summazation - Daily"/>
    <m/>
    <n v="335707"/>
    <n v="256565"/>
    <m/>
    <m/>
    <m/>
    <m/>
    <s v="J1"/>
    <m/>
    <m/>
    <m/>
    <n v="1"/>
    <n v="17"/>
    <m/>
    <m/>
    <s v="AA"/>
    <n v="182"/>
    <s v="G"/>
    <s v="P"/>
    <n v="17"/>
    <m/>
    <m/>
  </r>
  <r>
    <n v="252"/>
    <n v="252125"/>
    <x v="0"/>
    <x v="0"/>
    <x v="0"/>
    <x v="0"/>
    <n v="92.66"/>
    <x v="432"/>
    <s v="Florida"/>
    <s v="GL Summazation - Daily"/>
    <s v="GL Summazation - Daily"/>
    <m/>
    <n v="335707"/>
    <n v="256565"/>
    <m/>
    <m/>
    <m/>
    <m/>
    <s v="J1"/>
    <m/>
    <m/>
    <m/>
    <n v="1"/>
    <n v="17"/>
    <m/>
    <m/>
    <s v="AA"/>
    <n v="182"/>
    <s v="G"/>
    <s v="P"/>
    <n v="76"/>
    <m/>
    <m/>
  </r>
  <r>
    <n v="255"/>
    <n v="255100"/>
    <x v="0"/>
    <x v="0"/>
    <x v="0"/>
    <x v="0"/>
    <n v="51.71"/>
    <x v="432"/>
    <s v="Florida"/>
    <s v="GL Summazation - Daily"/>
    <s v="GL Summazation - Daily"/>
    <m/>
    <n v="335707"/>
    <n v="256565"/>
    <m/>
    <m/>
    <m/>
    <m/>
    <s v="J1"/>
    <m/>
    <m/>
    <m/>
    <n v="1"/>
    <n v="17"/>
    <m/>
    <m/>
    <s v="AA"/>
    <n v="182"/>
    <s v="G"/>
    <s v="P"/>
    <n v="80"/>
    <m/>
    <m/>
  </r>
  <r>
    <n v="251"/>
    <n v="251102"/>
    <x v="0"/>
    <x v="0"/>
    <x v="0"/>
    <x v="0"/>
    <n v="26.6"/>
    <x v="433"/>
    <s v="Florida"/>
    <s v="GL Summazation - Daily"/>
    <s v="GL Summazation - Daily"/>
    <m/>
    <n v="347566"/>
    <n v="256929"/>
    <m/>
    <m/>
    <m/>
    <m/>
    <s v="J1"/>
    <m/>
    <m/>
    <m/>
    <n v="1"/>
    <n v="17"/>
    <m/>
    <m/>
    <s v="AA"/>
    <n v="182"/>
    <s v="G"/>
    <s v="P"/>
    <n v="22"/>
    <m/>
    <m/>
  </r>
  <r>
    <n v="255"/>
    <n v="255100"/>
    <x v="0"/>
    <x v="0"/>
    <x v="0"/>
    <x v="0"/>
    <n v="761.76"/>
    <x v="433"/>
    <s v="Florida"/>
    <s v="GL Summazation - Daily"/>
    <s v="GL Summazation - Daily"/>
    <m/>
    <n v="347566"/>
    <n v="256929"/>
    <m/>
    <m/>
    <m/>
    <m/>
    <s v="J1"/>
    <m/>
    <m/>
    <m/>
    <n v="1"/>
    <n v="17"/>
    <m/>
    <m/>
    <s v="AA"/>
    <n v="182"/>
    <s v="G"/>
    <s v="P"/>
    <n v="63"/>
    <m/>
    <m/>
  </r>
  <r>
    <n v="246"/>
    <n v="246100"/>
    <x v="1"/>
    <x v="1"/>
    <x v="0"/>
    <x v="0"/>
    <n v="1.22"/>
    <x v="433"/>
    <s v="Florida"/>
    <s v="GL Summazation - Daily"/>
    <s v="GL Summazation - Daily"/>
    <m/>
    <n v="347566"/>
    <n v="256929"/>
    <m/>
    <m/>
    <m/>
    <m/>
    <s v="J1"/>
    <m/>
    <m/>
    <m/>
    <n v="1"/>
    <n v="17"/>
    <m/>
    <m/>
    <s v="AA"/>
    <n v="182"/>
    <s v="G"/>
    <s v="P"/>
    <n v="304"/>
    <m/>
    <m/>
  </r>
  <r>
    <n v="252"/>
    <n v="252106"/>
    <x v="0"/>
    <x v="0"/>
    <x v="0"/>
    <x v="0"/>
    <n v="630.33000000000004"/>
    <x v="434"/>
    <s v="Florida"/>
    <s v="GL Summazation - Daily"/>
    <s v="GL Summazation - Daily"/>
    <m/>
    <n v="347568"/>
    <n v="256942"/>
    <m/>
    <m/>
    <m/>
    <m/>
    <s v="J1"/>
    <m/>
    <m/>
    <m/>
    <n v="1"/>
    <n v="17"/>
    <m/>
    <m/>
    <s v="AA"/>
    <n v="182"/>
    <s v="G"/>
    <s v="P"/>
    <n v="39"/>
    <m/>
    <m/>
  </r>
  <r>
    <n v="260"/>
    <n v="260101"/>
    <x v="1"/>
    <x v="1"/>
    <x v="0"/>
    <x v="0"/>
    <n v="-0.96"/>
    <x v="434"/>
    <s v="Florida"/>
    <s v="GL Summazation - Daily"/>
    <s v="GL Summazation - Daily"/>
    <m/>
    <n v="347568"/>
    <n v="256942"/>
    <m/>
    <m/>
    <m/>
    <m/>
    <s v="J1"/>
    <m/>
    <m/>
    <m/>
    <n v="1"/>
    <n v="17"/>
    <m/>
    <m/>
    <s v="AA"/>
    <n v="182"/>
    <s v="G"/>
    <s v="P"/>
    <n v="401"/>
    <m/>
    <m/>
  </r>
  <r>
    <n v="252"/>
    <n v="252106"/>
    <x v="0"/>
    <x v="0"/>
    <x v="0"/>
    <x v="0"/>
    <n v="65.739999999999995"/>
    <x v="435"/>
    <s v="Florida"/>
    <s v="GL Summazation - Daily"/>
    <s v="GL Summazation - Daily"/>
    <m/>
    <n v="347574"/>
    <n v="257120"/>
    <m/>
    <m/>
    <m/>
    <m/>
    <s v="J1"/>
    <m/>
    <m/>
    <m/>
    <n v="1"/>
    <n v="17"/>
    <m/>
    <m/>
    <s v="AA"/>
    <n v="182"/>
    <s v="G"/>
    <s v="P"/>
    <n v="25"/>
    <m/>
    <m/>
  </r>
  <r>
    <n v="255"/>
    <n v="255100"/>
    <x v="0"/>
    <x v="0"/>
    <x v="0"/>
    <x v="0"/>
    <n v="88.57"/>
    <x v="435"/>
    <s v="Florida"/>
    <s v="GL Summazation - Daily"/>
    <s v="GL Summazation - Daily"/>
    <m/>
    <n v="347574"/>
    <n v="257120"/>
    <m/>
    <m/>
    <m/>
    <m/>
    <s v="J1"/>
    <m/>
    <m/>
    <m/>
    <n v="1"/>
    <n v="17"/>
    <m/>
    <m/>
    <s v="AA"/>
    <n v="182"/>
    <s v="G"/>
    <s v="P"/>
    <n v="69"/>
    <m/>
    <m/>
  </r>
  <r>
    <n v="251"/>
    <n v="251103"/>
    <x v="1"/>
    <x v="1"/>
    <x v="0"/>
    <x v="0"/>
    <n v="-0.5"/>
    <x v="435"/>
    <s v="Florida"/>
    <s v="GL Summazation - Daily"/>
    <s v="GL Summazation - Daily"/>
    <m/>
    <n v="347574"/>
    <n v="257120"/>
    <m/>
    <m/>
    <m/>
    <m/>
    <s v="J1"/>
    <m/>
    <m/>
    <m/>
    <n v="1"/>
    <n v="17"/>
    <m/>
    <m/>
    <s v="AA"/>
    <n v="182"/>
    <s v="G"/>
    <s v="P"/>
    <n v="342"/>
    <m/>
    <m/>
  </r>
  <r>
    <n v="251"/>
    <n v="251102"/>
    <x v="0"/>
    <x v="0"/>
    <x v="0"/>
    <x v="0"/>
    <n v="176.22"/>
    <x v="436"/>
    <s v="Florida"/>
    <s v="GL Summazation - Daily"/>
    <s v="GL Summazation - Daily"/>
    <m/>
    <n v="347603"/>
    <n v="257650"/>
    <m/>
    <m/>
    <m/>
    <m/>
    <s v="J1"/>
    <m/>
    <m/>
    <m/>
    <n v="1"/>
    <n v="17"/>
    <m/>
    <m/>
    <s v="AA"/>
    <n v="252"/>
    <s v="G"/>
    <s v="P"/>
    <n v="13"/>
    <m/>
    <m/>
  </r>
  <r>
    <n v="252"/>
    <n v="252136"/>
    <x v="0"/>
    <x v="0"/>
    <x v="0"/>
    <x v="0"/>
    <n v="368.52"/>
    <x v="436"/>
    <s v="Florida"/>
    <s v="GL Summazation - Daily"/>
    <s v="GL Summazation - Daily"/>
    <m/>
    <n v="347603"/>
    <n v="257650"/>
    <m/>
    <m/>
    <m/>
    <m/>
    <s v="J1"/>
    <m/>
    <m/>
    <m/>
    <n v="1"/>
    <n v="17"/>
    <m/>
    <m/>
    <s v="AA"/>
    <n v="252"/>
    <s v="G"/>
    <s v="P"/>
    <n v="387"/>
    <m/>
    <m/>
  </r>
  <r>
    <n v="251"/>
    <n v="251102"/>
    <x v="0"/>
    <x v="0"/>
    <x v="0"/>
    <x v="0"/>
    <n v="357.05"/>
    <x v="437"/>
    <s v="Florida"/>
    <s v="GL Summazation - Daily"/>
    <s v="GL Summazation - Daily"/>
    <m/>
    <n v="347604"/>
    <n v="257655"/>
    <m/>
    <m/>
    <m/>
    <m/>
    <s v="J1"/>
    <m/>
    <m/>
    <m/>
    <n v="1"/>
    <n v="17"/>
    <m/>
    <m/>
    <s v="AA"/>
    <n v="401"/>
    <s v="G"/>
    <s v="P"/>
    <n v="23"/>
    <m/>
    <m/>
  </r>
  <r>
    <n v="251"/>
    <n v="251106"/>
    <x v="0"/>
    <x v="0"/>
    <x v="0"/>
    <x v="0"/>
    <n v="180.44"/>
    <x v="437"/>
    <s v="Florida"/>
    <s v="GL Summazation - Daily"/>
    <s v="GL Summazation - Daily"/>
    <m/>
    <n v="347604"/>
    <n v="257655"/>
    <m/>
    <m/>
    <m/>
    <m/>
    <s v="J1"/>
    <m/>
    <m/>
    <m/>
    <n v="1"/>
    <n v="17"/>
    <m/>
    <m/>
    <s v="AA"/>
    <n v="401"/>
    <s v="G"/>
    <s v="P"/>
    <n v="26"/>
    <m/>
    <m/>
  </r>
  <r>
    <n v="252"/>
    <n v="252106"/>
    <x v="0"/>
    <x v="0"/>
    <x v="0"/>
    <x v="0"/>
    <n v="1014.21"/>
    <x v="437"/>
    <s v="Florida"/>
    <s v="GL Summazation - Daily"/>
    <s v="GL Summazation - Daily"/>
    <m/>
    <n v="347604"/>
    <n v="257655"/>
    <m/>
    <m/>
    <m/>
    <m/>
    <s v="J1"/>
    <m/>
    <m/>
    <m/>
    <n v="1"/>
    <n v="17"/>
    <m/>
    <m/>
    <s v="AA"/>
    <n v="401"/>
    <s v="G"/>
    <s v="P"/>
    <n v="29"/>
    <m/>
    <m/>
  </r>
  <r>
    <n v="260"/>
    <n v="260100"/>
    <x v="0"/>
    <x v="0"/>
    <x v="0"/>
    <x v="0"/>
    <n v="111.66"/>
    <x v="437"/>
    <s v="Florida"/>
    <s v="GL Summazation - Daily"/>
    <s v="GL Summazation - Daily"/>
    <m/>
    <n v="347604"/>
    <n v="257655"/>
    <m/>
    <m/>
    <m/>
    <m/>
    <s v="J1"/>
    <m/>
    <m/>
    <m/>
    <n v="1"/>
    <n v="17"/>
    <m/>
    <m/>
    <s v="AA"/>
    <n v="401"/>
    <s v="G"/>
    <s v="P"/>
    <n v="51"/>
    <m/>
    <m/>
  </r>
  <r>
    <n v="252"/>
    <n v="252121"/>
    <x v="0"/>
    <x v="0"/>
    <x v="0"/>
    <x v="0"/>
    <n v="29.98"/>
    <x v="437"/>
    <s v="Florida"/>
    <s v="GL Summazation - Daily"/>
    <s v="GL Summazation - Daily"/>
    <m/>
    <n v="347604"/>
    <n v="257655"/>
    <m/>
    <m/>
    <m/>
    <m/>
    <s v="J1"/>
    <m/>
    <m/>
    <m/>
    <n v="1"/>
    <n v="17"/>
    <m/>
    <m/>
    <s v="AA"/>
    <n v="401"/>
    <s v="G"/>
    <s v="P"/>
    <n v="58"/>
    <m/>
    <m/>
  </r>
  <r>
    <n v="252"/>
    <n v="252110"/>
    <x v="0"/>
    <x v="0"/>
    <x v="0"/>
    <x v="0"/>
    <n v="67.209999999999994"/>
    <x v="438"/>
    <s v="Florida"/>
    <s v="GL Summazation - Daily"/>
    <s v="GL Summazation - Daily"/>
    <m/>
    <n v="347605"/>
    <n v="257665"/>
    <m/>
    <m/>
    <m/>
    <m/>
    <s v="J1"/>
    <m/>
    <m/>
    <m/>
    <n v="1"/>
    <n v="17"/>
    <m/>
    <m/>
    <s v="AA"/>
    <n v="401"/>
    <s v="G"/>
    <s v="P"/>
    <n v="41"/>
    <m/>
    <m/>
  </r>
  <r>
    <n v="251"/>
    <n v="251106"/>
    <x v="0"/>
    <x v="0"/>
    <x v="0"/>
    <x v="0"/>
    <n v="1008.94"/>
    <x v="438"/>
    <s v="Florida"/>
    <s v="GL Summazation - Daily"/>
    <s v="GL Summazation - Daily"/>
    <m/>
    <n v="347605"/>
    <n v="257665"/>
    <m/>
    <m/>
    <m/>
    <m/>
    <s v="J1"/>
    <m/>
    <m/>
    <m/>
    <n v="1"/>
    <n v="17"/>
    <m/>
    <m/>
    <s v="AA"/>
    <n v="401"/>
    <s v="G"/>
    <s v="P"/>
    <n v="48"/>
    <m/>
    <m/>
  </r>
  <r>
    <n v="255"/>
    <n v="255100"/>
    <x v="0"/>
    <x v="0"/>
    <x v="0"/>
    <x v="0"/>
    <n v="69.84"/>
    <x v="438"/>
    <s v="Florida"/>
    <s v="GL Summazation - Daily"/>
    <s v="GL Summazation - Daily"/>
    <m/>
    <n v="347605"/>
    <n v="257665"/>
    <m/>
    <m/>
    <m/>
    <m/>
    <s v="J1"/>
    <m/>
    <m/>
    <m/>
    <n v="1"/>
    <n v="17"/>
    <m/>
    <m/>
    <s v="AA"/>
    <n v="401"/>
    <s v="G"/>
    <s v="P"/>
    <n v="103"/>
    <m/>
    <m/>
  </r>
  <r>
    <n v="251"/>
    <n v="251102"/>
    <x v="0"/>
    <x v="0"/>
    <x v="0"/>
    <x v="0"/>
    <n v="223.85"/>
    <x v="439"/>
    <s v="Florida"/>
    <s v="GL Summazation - Daily"/>
    <s v="GL Summazation - Daily"/>
    <m/>
    <n v="347609"/>
    <n v="257723"/>
    <m/>
    <m/>
    <m/>
    <m/>
    <s v="J1"/>
    <m/>
    <m/>
    <m/>
    <n v="1"/>
    <n v="17"/>
    <m/>
    <m/>
    <s v="AA"/>
    <n v="182"/>
    <s v="G"/>
    <s v="P"/>
    <n v="16"/>
    <m/>
    <m/>
  </r>
  <r>
    <n v="251"/>
    <n v="251106"/>
    <x v="0"/>
    <x v="0"/>
    <x v="0"/>
    <x v="0"/>
    <n v="5.2"/>
    <x v="439"/>
    <s v="Florida"/>
    <s v="GL Summazation - Daily"/>
    <s v="GL Summazation - Daily"/>
    <m/>
    <n v="347609"/>
    <n v="257723"/>
    <m/>
    <m/>
    <m/>
    <m/>
    <s v="J1"/>
    <m/>
    <m/>
    <m/>
    <n v="1"/>
    <n v="17"/>
    <m/>
    <m/>
    <s v="AA"/>
    <n v="182"/>
    <s v="G"/>
    <s v="P"/>
    <n v="19"/>
    <m/>
    <m/>
  </r>
  <r>
    <n v="252"/>
    <n v="252106"/>
    <x v="0"/>
    <x v="0"/>
    <x v="0"/>
    <x v="0"/>
    <n v="153.02000000000001"/>
    <x v="439"/>
    <s v="Florida"/>
    <s v="GL Summazation - Daily"/>
    <s v="GL Summazation - Daily"/>
    <m/>
    <n v="347609"/>
    <n v="257723"/>
    <m/>
    <m/>
    <m/>
    <m/>
    <s v="J1"/>
    <m/>
    <m/>
    <m/>
    <n v="1"/>
    <n v="17"/>
    <m/>
    <m/>
    <s v="AA"/>
    <n v="182"/>
    <s v="G"/>
    <s v="P"/>
    <n v="22"/>
    <m/>
    <m/>
  </r>
  <r>
    <n v="252"/>
    <n v="252118"/>
    <x v="0"/>
    <x v="0"/>
    <x v="0"/>
    <x v="0"/>
    <n v="184.36"/>
    <x v="440"/>
    <s v="Florida"/>
    <s v="GL Summazation - Daily"/>
    <s v="GL Summazation - Daily"/>
    <m/>
    <n v="356019"/>
    <n v="258156"/>
    <m/>
    <m/>
    <m/>
    <m/>
    <s v="J1"/>
    <m/>
    <m/>
    <m/>
    <n v="1"/>
    <n v="17"/>
    <m/>
    <m/>
    <s v="AA"/>
    <n v="252"/>
    <s v="G"/>
    <s v="P"/>
    <n v="66"/>
    <m/>
    <m/>
  </r>
  <r>
    <n v="255"/>
    <n v="255100"/>
    <x v="0"/>
    <x v="0"/>
    <x v="0"/>
    <x v="0"/>
    <n v="63.89"/>
    <x v="440"/>
    <s v="Florida"/>
    <s v="GL Summazation - Daily"/>
    <s v="GL Summazation - Daily"/>
    <m/>
    <n v="356019"/>
    <n v="258156"/>
    <m/>
    <m/>
    <m/>
    <m/>
    <s v="J1"/>
    <m/>
    <m/>
    <m/>
    <n v="1"/>
    <n v="17"/>
    <m/>
    <m/>
    <s v="AA"/>
    <n v="252"/>
    <s v="G"/>
    <s v="P"/>
    <n v="77"/>
    <m/>
    <m/>
  </r>
  <r>
    <n v="252"/>
    <n v="252110"/>
    <x v="0"/>
    <x v="0"/>
    <x v="0"/>
    <x v="0"/>
    <n v="266.5"/>
    <x v="441"/>
    <s v="Florida"/>
    <s v="GL Summazation - Daily"/>
    <s v="GL Summazation - Daily"/>
    <m/>
    <n v="356031"/>
    <n v="258259"/>
    <m/>
    <m/>
    <m/>
    <m/>
    <s v="J1"/>
    <m/>
    <m/>
    <m/>
    <n v="2"/>
    <n v="17"/>
    <m/>
    <m/>
    <s v="AA"/>
    <n v="182"/>
    <s v="G"/>
    <s v="P"/>
    <n v="17"/>
    <m/>
    <m/>
  </r>
  <r>
    <n v="251"/>
    <n v="251106"/>
    <x v="0"/>
    <x v="0"/>
    <x v="0"/>
    <x v="0"/>
    <n v="136.02000000000001"/>
    <x v="441"/>
    <s v="Florida"/>
    <s v="GL Summazation - Daily"/>
    <s v="GL Summazation - Daily"/>
    <m/>
    <n v="356031"/>
    <n v="258259"/>
    <m/>
    <m/>
    <m/>
    <m/>
    <s v="J1"/>
    <m/>
    <m/>
    <m/>
    <n v="2"/>
    <n v="17"/>
    <m/>
    <m/>
    <s v="AA"/>
    <n v="182"/>
    <s v="G"/>
    <s v="P"/>
    <n v="22"/>
    <m/>
    <m/>
  </r>
  <r>
    <n v="252"/>
    <n v="252106"/>
    <x v="0"/>
    <x v="0"/>
    <x v="0"/>
    <x v="0"/>
    <n v="272.95"/>
    <x v="441"/>
    <s v="Florida"/>
    <s v="GL Summazation - Daily"/>
    <s v="GL Summazation - Daily"/>
    <m/>
    <n v="356031"/>
    <n v="258259"/>
    <m/>
    <m/>
    <m/>
    <m/>
    <s v="J1"/>
    <m/>
    <m/>
    <m/>
    <n v="2"/>
    <n v="17"/>
    <m/>
    <m/>
    <s v="AA"/>
    <n v="182"/>
    <s v="G"/>
    <s v="P"/>
    <n v="26"/>
    <m/>
    <m/>
  </r>
  <r>
    <n v="255"/>
    <n v="255100"/>
    <x v="0"/>
    <x v="0"/>
    <x v="0"/>
    <x v="0"/>
    <n v="441.51"/>
    <x v="441"/>
    <s v="Florida"/>
    <s v="GL Summazation - Daily"/>
    <s v="GL Summazation - Daily"/>
    <m/>
    <n v="356031"/>
    <n v="258259"/>
    <m/>
    <m/>
    <m/>
    <m/>
    <s v="J1"/>
    <m/>
    <m/>
    <m/>
    <n v="2"/>
    <n v="17"/>
    <m/>
    <m/>
    <s v="AA"/>
    <n v="182"/>
    <s v="G"/>
    <s v="P"/>
    <n v="72"/>
    <m/>
    <m/>
  </r>
  <r>
    <n v="252"/>
    <n v="252136"/>
    <x v="0"/>
    <x v="0"/>
    <x v="0"/>
    <x v="0"/>
    <n v="188.58"/>
    <x v="441"/>
    <s v="Florida"/>
    <s v="GL Summazation - Daily"/>
    <s v="GL Summazation - Daily"/>
    <m/>
    <n v="356031"/>
    <n v="258259"/>
    <m/>
    <m/>
    <m/>
    <m/>
    <s v="J1"/>
    <m/>
    <m/>
    <m/>
    <n v="2"/>
    <n v="17"/>
    <m/>
    <m/>
    <s v="AA"/>
    <n v="182"/>
    <s v="G"/>
    <s v="P"/>
    <n v="417"/>
    <m/>
    <m/>
  </r>
  <r>
    <n v="246"/>
    <n v="246100"/>
    <x v="1"/>
    <x v="1"/>
    <x v="0"/>
    <x v="0"/>
    <n v="274.14"/>
    <x v="442"/>
    <s v="Florida"/>
    <s v="GL Summazation - Daily"/>
    <s v="GL Summazation - Daily"/>
    <m/>
    <n v="356051"/>
    <n v="258403"/>
    <m/>
    <m/>
    <m/>
    <m/>
    <s v="J1"/>
    <m/>
    <m/>
    <m/>
    <n v="2"/>
    <n v="17"/>
    <m/>
    <m/>
    <s v="AA"/>
    <n v="182"/>
    <s v="G"/>
    <s v="P"/>
    <n v="314"/>
    <m/>
    <m/>
  </r>
  <r>
    <n v="251"/>
    <n v="251106"/>
    <x v="0"/>
    <x v="0"/>
    <x v="0"/>
    <x v="0"/>
    <n v="77.819999999999993"/>
    <x v="443"/>
    <s v="Florida"/>
    <s v="GL Summazation - Daily"/>
    <s v="GL Summazation - Daily"/>
    <m/>
    <n v="356083"/>
    <n v="258508"/>
    <m/>
    <m/>
    <m/>
    <m/>
    <s v="J1"/>
    <m/>
    <m/>
    <m/>
    <n v="2"/>
    <n v="17"/>
    <m/>
    <m/>
    <s v="AA"/>
    <n v="182"/>
    <s v="G"/>
    <s v="P"/>
    <n v="25"/>
    <m/>
    <m/>
  </r>
  <r>
    <n v="252"/>
    <n v="252106"/>
    <x v="0"/>
    <x v="0"/>
    <x v="0"/>
    <x v="0"/>
    <n v="47.54"/>
    <x v="443"/>
    <s v="Florida"/>
    <s v="GL Summazation - Daily"/>
    <s v="GL Summazation - Daily"/>
    <m/>
    <n v="356083"/>
    <n v="258508"/>
    <m/>
    <m/>
    <m/>
    <m/>
    <s v="J1"/>
    <m/>
    <m/>
    <m/>
    <n v="2"/>
    <n v="17"/>
    <m/>
    <m/>
    <s v="AA"/>
    <n v="182"/>
    <s v="G"/>
    <s v="P"/>
    <n v="28"/>
    <m/>
    <m/>
  </r>
  <r>
    <n v="255"/>
    <n v="255100"/>
    <x v="0"/>
    <x v="0"/>
    <x v="0"/>
    <x v="0"/>
    <n v="71.849999999999994"/>
    <x v="444"/>
    <s v="Florida"/>
    <s v="GL Summazation - Daily"/>
    <s v="GL Summazation - Daily"/>
    <m/>
    <n v="356132"/>
    <n v="258711"/>
    <m/>
    <m/>
    <m/>
    <m/>
    <s v="J1"/>
    <m/>
    <m/>
    <m/>
    <n v="2"/>
    <n v="17"/>
    <m/>
    <m/>
    <s v="AA"/>
    <n v="182"/>
    <s v="G"/>
    <s v="P"/>
    <n v="63"/>
    <m/>
    <m/>
  </r>
  <r>
    <n v="251"/>
    <n v="251102"/>
    <x v="0"/>
    <x v="0"/>
    <x v="0"/>
    <x v="0"/>
    <n v="364.12"/>
    <x v="445"/>
    <s v="Florida"/>
    <s v="GL Summazation - Daily"/>
    <s v="GL Summazation - Daily"/>
    <m/>
    <n v="356159"/>
    <n v="258919"/>
    <m/>
    <m/>
    <m/>
    <m/>
    <s v="J1"/>
    <m/>
    <m/>
    <m/>
    <n v="2"/>
    <n v="17"/>
    <m/>
    <m/>
    <s v="AA"/>
    <n v="182"/>
    <s v="G"/>
    <s v="P"/>
    <n v="28"/>
    <m/>
    <m/>
  </r>
  <r>
    <n v="251"/>
    <n v="251106"/>
    <x v="0"/>
    <x v="0"/>
    <x v="0"/>
    <x v="0"/>
    <n v="61.58"/>
    <x v="445"/>
    <s v="Florida"/>
    <s v="GL Summazation - Daily"/>
    <s v="GL Summazation - Daily"/>
    <m/>
    <n v="356159"/>
    <n v="258919"/>
    <m/>
    <m/>
    <m/>
    <m/>
    <s v="J1"/>
    <m/>
    <m/>
    <m/>
    <n v="2"/>
    <n v="17"/>
    <m/>
    <m/>
    <s v="AA"/>
    <n v="182"/>
    <s v="G"/>
    <s v="P"/>
    <n v="31"/>
    <m/>
    <m/>
  </r>
  <r>
    <n v="255"/>
    <n v="255100"/>
    <x v="0"/>
    <x v="0"/>
    <x v="0"/>
    <x v="0"/>
    <n v="-23.67"/>
    <x v="445"/>
    <s v="Florida"/>
    <s v="GL Summazation - Daily"/>
    <s v="GL Summazation - Daily"/>
    <m/>
    <n v="356159"/>
    <n v="258919"/>
    <m/>
    <m/>
    <m/>
    <m/>
    <s v="J1"/>
    <m/>
    <m/>
    <m/>
    <n v="2"/>
    <n v="17"/>
    <m/>
    <m/>
    <s v="AA"/>
    <n v="182"/>
    <s v="G"/>
    <s v="P"/>
    <n v="73"/>
    <m/>
    <m/>
  </r>
  <r>
    <n v="252"/>
    <n v="252136"/>
    <x v="0"/>
    <x v="0"/>
    <x v="0"/>
    <x v="0"/>
    <n v="102.07"/>
    <x v="445"/>
    <s v="Florida"/>
    <s v="GL Summazation - Daily"/>
    <s v="GL Summazation - Daily"/>
    <m/>
    <n v="356159"/>
    <n v="258919"/>
    <m/>
    <m/>
    <m/>
    <m/>
    <s v="J1"/>
    <m/>
    <m/>
    <m/>
    <n v="2"/>
    <n v="17"/>
    <m/>
    <m/>
    <s v="AA"/>
    <n v="182"/>
    <s v="G"/>
    <s v="P"/>
    <n v="419"/>
    <m/>
    <m/>
  </r>
  <r>
    <n v="252"/>
    <n v="252106"/>
    <x v="0"/>
    <x v="0"/>
    <x v="0"/>
    <x v="0"/>
    <n v="153.41"/>
    <x v="446"/>
    <s v="Florida"/>
    <s v="GL Summazation - Daily"/>
    <s v="GL Summazation - Daily"/>
    <m/>
    <n v="356233"/>
    <n v="259585"/>
    <m/>
    <m/>
    <m/>
    <m/>
    <s v="J1"/>
    <m/>
    <m/>
    <m/>
    <n v="2"/>
    <n v="17"/>
    <m/>
    <m/>
    <s v="AA"/>
    <n v="182"/>
    <s v="G"/>
    <s v="P"/>
    <n v="25"/>
    <m/>
    <m/>
  </r>
  <r>
    <n v="252"/>
    <n v="252118"/>
    <x v="0"/>
    <x v="0"/>
    <x v="0"/>
    <x v="0"/>
    <n v="358"/>
    <x v="446"/>
    <s v="Florida"/>
    <s v="GL Summazation - Daily"/>
    <s v="GL Summazation - Daily"/>
    <m/>
    <n v="356233"/>
    <n v="259585"/>
    <m/>
    <m/>
    <m/>
    <m/>
    <s v="J1"/>
    <m/>
    <m/>
    <m/>
    <n v="2"/>
    <n v="17"/>
    <m/>
    <m/>
    <s v="AA"/>
    <n v="182"/>
    <s v="G"/>
    <s v="P"/>
    <n v="45"/>
    <m/>
    <m/>
  </r>
  <r>
    <n v="251"/>
    <n v="251106"/>
    <x v="0"/>
    <x v="0"/>
    <x v="0"/>
    <x v="0"/>
    <n v="1.23"/>
    <x v="447"/>
    <s v="Florida"/>
    <s v="GL Summazation - Daily"/>
    <s v="GL Summazation - Daily"/>
    <m/>
    <n v="356234"/>
    <n v="259591"/>
    <m/>
    <m/>
    <m/>
    <m/>
    <s v="J1"/>
    <m/>
    <m/>
    <m/>
    <n v="2"/>
    <n v="17"/>
    <m/>
    <m/>
    <s v="AA"/>
    <n v="252"/>
    <s v="G"/>
    <s v="P"/>
    <n v="29"/>
    <m/>
    <m/>
  </r>
  <r>
    <n v="251"/>
    <n v="251102"/>
    <x v="0"/>
    <x v="0"/>
    <x v="0"/>
    <x v="0"/>
    <n v="203.3"/>
    <x v="448"/>
    <s v="Florida"/>
    <s v="GL Summazation - Daily"/>
    <s v="GL Summazation - Daily"/>
    <m/>
    <n v="356235"/>
    <n v="259594"/>
    <m/>
    <m/>
    <m/>
    <m/>
    <s v="J1"/>
    <m/>
    <m/>
    <m/>
    <n v="2"/>
    <n v="17"/>
    <m/>
    <m/>
    <s v="AA"/>
    <n v="182"/>
    <s v="G"/>
    <s v="P"/>
    <n v="23"/>
    <m/>
    <m/>
  </r>
  <r>
    <n v="252"/>
    <n v="252129"/>
    <x v="0"/>
    <x v="0"/>
    <x v="0"/>
    <x v="0"/>
    <n v="2.78"/>
    <x v="448"/>
    <s v="Florida"/>
    <s v="GL Summazation - Daily"/>
    <s v="GL Summazation - Daily"/>
    <m/>
    <n v="356235"/>
    <n v="259594"/>
    <m/>
    <m/>
    <m/>
    <m/>
    <s v="J1"/>
    <m/>
    <m/>
    <m/>
    <n v="2"/>
    <n v="17"/>
    <m/>
    <m/>
    <s v="AA"/>
    <n v="182"/>
    <s v="G"/>
    <s v="P"/>
    <n v="79"/>
    <m/>
    <m/>
  </r>
  <r>
    <n v="242"/>
    <n v="242100"/>
    <x v="0"/>
    <x v="0"/>
    <x v="0"/>
    <x v="0"/>
    <n v="10.24"/>
    <x v="448"/>
    <s v="Florida"/>
    <s v="GL Summazation - Daily"/>
    <s v="GL Summazation - Daily"/>
    <m/>
    <n v="356235"/>
    <n v="259594"/>
    <m/>
    <m/>
    <m/>
    <m/>
    <s v="J1"/>
    <m/>
    <m/>
    <m/>
    <n v="2"/>
    <n v="17"/>
    <m/>
    <m/>
    <s v="AA"/>
    <n v="182"/>
    <s v="G"/>
    <s v="P"/>
    <n v="81"/>
    <m/>
    <m/>
  </r>
  <r>
    <n v="246"/>
    <n v="246100"/>
    <x v="1"/>
    <x v="1"/>
    <x v="0"/>
    <x v="0"/>
    <n v="141.06"/>
    <x v="448"/>
    <s v="Florida"/>
    <s v="GL Summazation - Daily"/>
    <s v="GL Summazation - Daily"/>
    <m/>
    <n v="356235"/>
    <n v="259594"/>
    <m/>
    <m/>
    <m/>
    <m/>
    <s v="J1"/>
    <m/>
    <m/>
    <m/>
    <n v="2"/>
    <n v="17"/>
    <m/>
    <m/>
    <s v="AA"/>
    <n v="182"/>
    <s v="G"/>
    <s v="P"/>
    <n v="355"/>
    <m/>
    <m/>
  </r>
  <r>
    <n v="256"/>
    <n v="256100"/>
    <x v="1"/>
    <x v="1"/>
    <x v="0"/>
    <x v="0"/>
    <n v="273.27999999999997"/>
    <x v="448"/>
    <s v="Florida"/>
    <s v="GL Summazation - Daily"/>
    <s v="GL Summazation - Daily"/>
    <m/>
    <n v="356235"/>
    <n v="259594"/>
    <m/>
    <m/>
    <m/>
    <m/>
    <s v="J1"/>
    <m/>
    <m/>
    <m/>
    <n v="2"/>
    <n v="17"/>
    <m/>
    <m/>
    <s v="AA"/>
    <n v="182"/>
    <s v="G"/>
    <s v="P"/>
    <n v="366"/>
    <m/>
    <m/>
  </r>
  <r>
    <n v="251"/>
    <n v="251102"/>
    <x v="0"/>
    <x v="0"/>
    <x v="0"/>
    <x v="0"/>
    <n v="-3.65"/>
    <x v="449"/>
    <s v="Florida"/>
    <s v="GL Summazation - Daily"/>
    <s v="GL Summazation - Daily"/>
    <m/>
    <n v="356238"/>
    <n v="259692"/>
    <m/>
    <m/>
    <m/>
    <m/>
    <s v="J1"/>
    <m/>
    <m/>
    <m/>
    <n v="2"/>
    <n v="17"/>
    <m/>
    <m/>
    <s v="AA"/>
    <n v="182"/>
    <s v="G"/>
    <s v="P"/>
    <n v="19"/>
    <m/>
    <m/>
  </r>
  <r>
    <n v="251"/>
    <n v="251106"/>
    <x v="0"/>
    <x v="0"/>
    <x v="0"/>
    <x v="0"/>
    <n v="169.17"/>
    <x v="449"/>
    <s v="Florida"/>
    <s v="GL Summazation - Daily"/>
    <s v="GL Summazation - Daily"/>
    <m/>
    <n v="356238"/>
    <n v="259692"/>
    <m/>
    <m/>
    <m/>
    <m/>
    <s v="J1"/>
    <m/>
    <m/>
    <m/>
    <n v="2"/>
    <n v="17"/>
    <m/>
    <m/>
    <s v="AA"/>
    <n v="182"/>
    <s v="G"/>
    <s v="P"/>
    <n v="23"/>
    <m/>
    <m/>
  </r>
  <r>
    <n v="255"/>
    <n v="255101"/>
    <x v="1"/>
    <x v="1"/>
    <x v="0"/>
    <x v="0"/>
    <n v="0.05"/>
    <x v="449"/>
    <s v="Florida"/>
    <s v="GL Summazation - Daily"/>
    <s v="GL Summazation - Daily"/>
    <m/>
    <n v="356238"/>
    <n v="259692"/>
    <m/>
    <m/>
    <m/>
    <m/>
    <s v="J1"/>
    <m/>
    <m/>
    <m/>
    <n v="2"/>
    <n v="17"/>
    <m/>
    <m/>
    <s v="AA"/>
    <n v="182"/>
    <s v="G"/>
    <s v="P"/>
    <n v="344"/>
    <m/>
    <m/>
  </r>
  <r>
    <n v="251"/>
    <n v="251106"/>
    <x v="0"/>
    <x v="0"/>
    <x v="0"/>
    <x v="0"/>
    <n v="75.099999999999994"/>
    <x v="450"/>
    <s v="Florida"/>
    <s v="GL Summazation - Daily"/>
    <s v="GL Summazation - Daily"/>
    <m/>
    <n v="356249"/>
    <n v="260092"/>
    <m/>
    <m/>
    <m/>
    <m/>
    <s v="J1"/>
    <m/>
    <m/>
    <m/>
    <n v="2"/>
    <n v="17"/>
    <m/>
    <m/>
    <s v="AA"/>
    <n v="356"/>
    <s v="G"/>
    <s v="P"/>
    <n v="25"/>
    <m/>
    <m/>
  </r>
  <r>
    <n v="252"/>
    <n v="252106"/>
    <x v="0"/>
    <x v="0"/>
    <x v="0"/>
    <x v="0"/>
    <n v="37.44"/>
    <x v="450"/>
    <s v="Florida"/>
    <s v="GL Summazation - Daily"/>
    <s v="GL Summazation - Daily"/>
    <m/>
    <n v="356249"/>
    <n v="260092"/>
    <m/>
    <m/>
    <m/>
    <m/>
    <s v="J1"/>
    <m/>
    <m/>
    <m/>
    <n v="2"/>
    <n v="17"/>
    <m/>
    <m/>
    <s v="AA"/>
    <n v="356"/>
    <s v="G"/>
    <s v="P"/>
    <n v="28"/>
    <m/>
    <m/>
  </r>
  <r>
    <n v="252"/>
    <n v="252129"/>
    <x v="0"/>
    <x v="0"/>
    <x v="0"/>
    <x v="0"/>
    <n v="34.549999999999997"/>
    <x v="450"/>
    <s v="Florida"/>
    <s v="GL Summazation - Daily"/>
    <s v="GL Summazation - Daily"/>
    <m/>
    <n v="356249"/>
    <n v="260092"/>
    <m/>
    <m/>
    <m/>
    <m/>
    <s v="J1"/>
    <m/>
    <m/>
    <m/>
    <n v="2"/>
    <n v="17"/>
    <m/>
    <m/>
    <s v="AA"/>
    <n v="356"/>
    <s v="G"/>
    <s v="P"/>
    <n v="64"/>
    <m/>
    <m/>
  </r>
  <r>
    <n v="255"/>
    <n v="255100"/>
    <x v="0"/>
    <x v="0"/>
    <x v="0"/>
    <x v="0"/>
    <n v="64.31"/>
    <x v="450"/>
    <s v="Florida"/>
    <s v="GL Summazation - Daily"/>
    <s v="GL Summazation - Daily"/>
    <m/>
    <n v="356249"/>
    <n v="260092"/>
    <m/>
    <m/>
    <m/>
    <m/>
    <s v="J1"/>
    <m/>
    <m/>
    <m/>
    <n v="2"/>
    <n v="17"/>
    <m/>
    <m/>
    <s v="AA"/>
    <n v="356"/>
    <s v="G"/>
    <s v="P"/>
    <n v="70"/>
    <m/>
    <m/>
  </r>
  <r>
    <n v="255"/>
    <n v="255101"/>
    <x v="1"/>
    <x v="1"/>
    <x v="0"/>
    <x v="0"/>
    <n v="-0.09"/>
    <x v="450"/>
    <s v="Florida"/>
    <s v="GL Summazation - Daily"/>
    <s v="GL Summazation - Daily"/>
    <m/>
    <n v="356249"/>
    <n v="260092"/>
    <m/>
    <m/>
    <m/>
    <m/>
    <s v="J1"/>
    <m/>
    <m/>
    <m/>
    <n v="2"/>
    <n v="17"/>
    <m/>
    <m/>
    <s v="AA"/>
    <n v="356"/>
    <s v="G"/>
    <s v="P"/>
    <n v="351"/>
    <m/>
    <m/>
  </r>
  <r>
    <n v="252"/>
    <n v="252129"/>
    <x v="0"/>
    <x v="0"/>
    <x v="0"/>
    <x v="0"/>
    <n v="112.77"/>
    <x v="451"/>
    <s v="Florida"/>
    <s v="GL Summazation - Daily"/>
    <s v="GL Summazation - Daily"/>
    <m/>
    <n v="356261"/>
    <n v="260471"/>
    <m/>
    <m/>
    <m/>
    <m/>
    <s v="J1"/>
    <m/>
    <m/>
    <m/>
    <n v="2"/>
    <n v="17"/>
    <m/>
    <m/>
    <s v="AA"/>
    <n v="182"/>
    <s v="G"/>
    <s v="P"/>
    <n v="65"/>
    <m/>
    <m/>
  </r>
  <r>
    <n v="255"/>
    <n v="255100"/>
    <x v="0"/>
    <x v="0"/>
    <x v="0"/>
    <x v="0"/>
    <n v="-0.41"/>
    <x v="451"/>
    <s v="Florida"/>
    <s v="GL Summazation - Daily"/>
    <s v="GL Summazation - Daily"/>
    <m/>
    <n v="356261"/>
    <n v="260471"/>
    <m/>
    <m/>
    <m/>
    <m/>
    <s v="J1"/>
    <m/>
    <m/>
    <m/>
    <n v="2"/>
    <n v="17"/>
    <m/>
    <m/>
    <s v="AA"/>
    <n v="182"/>
    <s v="G"/>
    <s v="P"/>
    <n v="70"/>
    <m/>
    <m/>
  </r>
  <r>
    <n v="251"/>
    <n v="251102"/>
    <x v="0"/>
    <x v="0"/>
    <x v="0"/>
    <x v="0"/>
    <n v="191.93"/>
    <x v="452"/>
    <s v="Florida"/>
    <s v="GL Summazation - Daily"/>
    <s v="GL Summazation - Daily"/>
    <m/>
    <n v="356276"/>
    <n v="260757"/>
    <m/>
    <m/>
    <m/>
    <m/>
    <s v="J1"/>
    <m/>
    <m/>
    <m/>
    <n v="2"/>
    <n v="17"/>
    <m/>
    <m/>
    <s v="AA"/>
    <n v="182"/>
    <s v="G"/>
    <s v="P"/>
    <n v="38"/>
    <m/>
    <m/>
  </r>
  <r>
    <n v="255"/>
    <n v="255100"/>
    <x v="0"/>
    <x v="0"/>
    <x v="0"/>
    <x v="0"/>
    <n v="64.91"/>
    <x v="452"/>
    <s v="Florida"/>
    <s v="GL Summazation - Daily"/>
    <s v="GL Summazation - Daily"/>
    <m/>
    <n v="356276"/>
    <n v="260757"/>
    <m/>
    <m/>
    <m/>
    <m/>
    <s v="J1"/>
    <m/>
    <m/>
    <m/>
    <n v="2"/>
    <n v="17"/>
    <m/>
    <m/>
    <s v="AA"/>
    <n v="182"/>
    <s v="G"/>
    <s v="P"/>
    <n v="75"/>
    <m/>
    <m/>
  </r>
  <r>
    <n v="252"/>
    <n v="252110"/>
    <x v="0"/>
    <x v="0"/>
    <x v="0"/>
    <x v="0"/>
    <n v="108.32"/>
    <x v="453"/>
    <s v="Florida"/>
    <s v="GL Summazation - Daily"/>
    <s v="GL Summazation - Daily"/>
    <m/>
    <n v="356278"/>
    <n v="260802"/>
    <m/>
    <m/>
    <m/>
    <m/>
    <s v="J1"/>
    <m/>
    <m/>
    <m/>
    <n v="2"/>
    <n v="17"/>
    <m/>
    <m/>
    <s v="AA"/>
    <n v="182"/>
    <s v="G"/>
    <s v="P"/>
    <n v="25"/>
    <m/>
    <m/>
  </r>
  <r>
    <n v="251"/>
    <n v="251106"/>
    <x v="0"/>
    <x v="0"/>
    <x v="0"/>
    <x v="0"/>
    <n v="54.44"/>
    <x v="453"/>
    <s v="Florida"/>
    <s v="GL Summazation - Daily"/>
    <s v="GL Summazation - Daily"/>
    <m/>
    <n v="356278"/>
    <n v="260802"/>
    <m/>
    <m/>
    <m/>
    <m/>
    <s v="J1"/>
    <m/>
    <m/>
    <m/>
    <n v="2"/>
    <n v="17"/>
    <m/>
    <m/>
    <s v="AA"/>
    <n v="182"/>
    <s v="G"/>
    <s v="P"/>
    <n v="31"/>
    <m/>
    <m/>
  </r>
  <r>
    <n v="252"/>
    <n v="252106"/>
    <x v="0"/>
    <x v="0"/>
    <x v="0"/>
    <x v="0"/>
    <n v="621.64"/>
    <x v="453"/>
    <s v="Florida"/>
    <s v="GL Summazation - Daily"/>
    <s v="GL Summazation - Daily"/>
    <m/>
    <n v="356278"/>
    <n v="260802"/>
    <m/>
    <m/>
    <m/>
    <m/>
    <s v="J1"/>
    <m/>
    <m/>
    <m/>
    <n v="2"/>
    <n v="17"/>
    <m/>
    <m/>
    <s v="AA"/>
    <n v="182"/>
    <s v="G"/>
    <s v="P"/>
    <n v="34"/>
    <m/>
    <m/>
  </r>
  <r>
    <n v="252"/>
    <n v="252123"/>
    <x v="0"/>
    <x v="0"/>
    <x v="0"/>
    <x v="0"/>
    <n v="23.17"/>
    <x v="453"/>
    <s v="Florida"/>
    <s v="GL Summazation - Daily"/>
    <s v="GL Summazation - Daily"/>
    <m/>
    <n v="356278"/>
    <n v="260802"/>
    <m/>
    <m/>
    <m/>
    <m/>
    <s v="J1"/>
    <m/>
    <m/>
    <m/>
    <n v="2"/>
    <n v="17"/>
    <m/>
    <m/>
    <s v="AA"/>
    <n v="182"/>
    <s v="G"/>
    <s v="P"/>
    <n v="81"/>
    <m/>
    <m/>
  </r>
  <r>
    <n v="251"/>
    <n v="251102"/>
    <x v="0"/>
    <x v="0"/>
    <x v="0"/>
    <x v="0"/>
    <n v="95.66"/>
    <x v="454"/>
    <s v="Florida"/>
    <s v="GL Summazation - Daily"/>
    <s v="GL Summazation - Daily"/>
    <m/>
    <n v="356279"/>
    <n v="260811"/>
    <m/>
    <m/>
    <m/>
    <m/>
    <s v="J1"/>
    <m/>
    <m/>
    <m/>
    <n v="2"/>
    <n v="17"/>
    <m/>
    <m/>
    <s v="AA"/>
    <n v="182"/>
    <s v="G"/>
    <s v="P"/>
    <n v="18"/>
    <m/>
    <m/>
  </r>
  <r>
    <n v="251"/>
    <n v="251102"/>
    <x v="0"/>
    <x v="0"/>
    <x v="0"/>
    <x v="0"/>
    <n v="59.92"/>
    <x v="455"/>
    <s v="Florida"/>
    <s v="GL Summazation - Daily"/>
    <s v="GL Summazation - Daily"/>
    <m/>
    <n v="356293"/>
    <n v="260986"/>
    <m/>
    <m/>
    <m/>
    <m/>
    <s v="J1"/>
    <m/>
    <m/>
    <m/>
    <n v="2"/>
    <n v="17"/>
    <m/>
    <m/>
    <s v="AA"/>
    <n v="182"/>
    <s v="G"/>
    <s v="P"/>
    <n v="24"/>
    <m/>
    <m/>
  </r>
  <r>
    <n v="252"/>
    <n v="252106"/>
    <x v="0"/>
    <x v="0"/>
    <x v="0"/>
    <x v="0"/>
    <n v="74.05"/>
    <x v="455"/>
    <s v="Florida"/>
    <s v="GL Summazation - Daily"/>
    <s v="GL Summazation - Daily"/>
    <m/>
    <n v="356293"/>
    <n v="260986"/>
    <m/>
    <m/>
    <m/>
    <m/>
    <s v="J1"/>
    <m/>
    <m/>
    <m/>
    <n v="2"/>
    <n v="17"/>
    <m/>
    <m/>
    <s v="AA"/>
    <n v="182"/>
    <s v="G"/>
    <s v="P"/>
    <n v="30"/>
    <m/>
    <m/>
  </r>
  <r>
    <n v="260"/>
    <n v="260100"/>
    <x v="0"/>
    <x v="0"/>
    <x v="0"/>
    <x v="0"/>
    <n v="78.89"/>
    <x v="455"/>
    <s v="Florida"/>
    <s v="GL Summazation - Daily"/>
    <s v="GL Summazation - Daily"/>
    <m/>
    <n v="356293"/>
    <n v="260986"/>
    <m/>
    <m/>
    <m/>
    <m/>
    <s v="J1"/>
    <m/>
    <m/>
    <m/>
    <n v="2"/>
    <n v="17"/>
    <m/>
    <m/>
    <s v="AA"/>
    <n v="182"/>
    <s v="G"/>
    <s v="P"/>
    <n v="52"/>
    <m/>
    <m/>
  </r>
  <r>
    <n v="252"/>
    <n v="252117"/>
    <x v="0"/>
    <x v="0"/>
    <x v="0"/>
    <x v="0"/>
    <n v="59.33"/>
    <x v="455"/>
    <s v="Florida"/>
    <s v="GL Summazation - Daily"/>
    <s v="GL Summazation - Daily"/>
    <m/>
    <n v="356293"/>
    <n v="260986"/>
    <m/>
    <m/>
    <m/>
    <m/>
    <s v="J1"/>
    <m/>
    <m/>
    <m/>
    <n v="2"/>
    <n v="17"/>
    <m/>
    <m/>
    <s v="AA"/>
    <n v="182"/>
    <s v="G"/>
    <s v="P"/>
    <n v="56"/>
    <m/>
    <m/>
  </r>
  <r>
    <n v="249"/>
    <n v="249100"/>
    <x v="1"/>
    <x v="1"/>
    <x v="0"/>
    <x v="0"/>
    <n v="143.63"/>
    <x v="455"/>
    <s v="Florida"/>
    <s v="GL Summazation - Daily"/>
    <s v="GL Summazation - Daily"/>
    <m/>
    <n v="356293"/>
    <n v="260986"/>
    <m/>
    <m/>
    <m/>
    <m/>
    <s v="J1"/>
    <m/>
    <m/>
    <m/>
    <n v="2"/>
    <n v="17"/>
    <m/>
    <m/>
    <s v="AA"/>
    <n v="182"/>
    <s v="G"/>
    <s v="P"/>
    <n v="315"/>
    <m/>
    <m/>
  </r>
  <r>
    <n v="251"/>
    <n v="251106"/>
    <x v="0"/>
    <x v="0"/>
    <x v="0"/>
    <x v="0"/>
    <n v="62.13"/>
    <x v="456"/>
    <s v="Florida"/>
    <s v="GL Summazation - Daily"/>
    <s v="GL Summazation - Daily"/>
    <m/>
    <n v="356299"/>
    <n v="261193"/>
    <m/>
    <m/>
    <m/>
    <m/>
    <s v="J1"/>
    <m/>
    <m/>
    <m/>
    <n v="2"/>
    <n v="17"/>
    <m/>
    <m/>
    <s v="AA"/>
    <n v="401"/>
    <s v="G"/>
    <s v="P"/>
    <n v="20"/>
    <m/>
    <m/>
  </r>
  <r>
    <n v="252"/>
    <n v="252110"/>
    <x v="0"/>
    <x v="0"/>
    <x v="0"/>
    <x v="0"/>
    <n v="116.4"/>
    <x v="457"/>
    <s v="Florida"/>
    <s v="GL Summazation - Daily"/>
    <s v="GL Summazation - Daily"/>
    <m/>
    <n v="356301"/>
    <n v="261231"/>
    <m/>
    <m/>
    <m/>
    <m/>
    <s v="J1"/>
    <m/>
    <m/>
    <m/>
    <n v="2"/>
    <n v="17"/>
    <m/>
    <m/>
    <s v="AA"/>
    <n v="182"/>
    <s v="G"/>
    <s v="P"/>
    <n v="28"/>
    <m/>
    <m/>
  </r>
  <r>
    <n v="251"/>
    <n v="251102"/>
    <x v="0"/>
    <x v="0"/>
    <x v="0"/>
    <x v="0"/>
    <n v="15.93"/>
    <x v="457"/>
    <s v="Florida"/>
    <s v="GL Summazation - Daily"/>
    <s v="GL Summazation - Daily"/>
    <m/>
    <n v="356301"/>
    <n v="261231"/>
    <m/>
    <m/>
    <m/>
    <m/>
    <s v="J1"/>
    <m/>
    <m/>
    <m/>
    <n v="2"/>
    <n v="17"/>
    <m/>
    <m/>
    <s v="AA"/>
    <n v="182"/>
    <s v="G"/>
    <s v="P"/>
    <n v="31"/>
    <m/>
    <m/>
  </r>
  <r>
    <n v="251"/>
    <n v="251106"/>
    <x v="0"/>
    <x v="0"/>
    <x v="0"/>
    <x v="0"/>
    <n v="69.8"/>
    <x v="457"/>
    <s v="Florida"/>
    <s v="GL Summazation - Daily"/>
    <s v="GL Summazation - Daily"/>
    <m/>
    <n v="356301"/>
    <n v="261231"/>
    <m/>
    <m/>
    <m/>
    <m/>
    <s v="J1"/>
    <m/>
    <m/>
    <m/>
    <n v="2"/>
    <n v="17"/>
    <m/>
    <m/>
    <s v="AA"/>
    <n v="182"/>
    <s v="G"/>
    <s v="P"/>
    <n v="34"/>
    <m/>
    <m/>
  </r>
  <r>
    <n v="252"/>
    <n v="252136"/>
    <x v="0"/>
    <x v="0"/>
    <x v="0"/>
    <x v="0"/>
    <n v="332.19"/>
    <x v="457"/>
    <s v="Florida"/>
    <s v="GL Summazation - Daily"/>
    <s v="GL Summazation - Daily"/>
    <m/>
    <n v="356301"/>
    <n v="261231"/>
    <m/>
    <m/>
    <m/>
    <m/>
    <s v="J1"/>
    <m/>
    <m/>
    <m/>
    <n v="2"/>
    <n v="17"/>
    <m/>
    <m/>
    <s v="AA"/>
    <n v="182"/>
    <s v="G"/>
    <s v="P"/>
    <n v="423"/>
    <m/>
    <m/>
  </r>
  <r>
    <n v="252"/>
    <n v="252110"/>
    <x v="0"/>
    <x v="0"/>
    <x v="0"/>
    <x v="0"/>
    <n v="33.159999999999997"/>
    <x v="458"/>
    <s v="Florida"/>
    <s v="GL Summazation - Daily"/>
    <s v="GL Summazation - Daily"/>
    <m/>
    <n v="356308"/>
    <n v="261359"/>
    <m/>
    <m/>
    <m/>
    <m/>
    <s v="J1"/>
    <m/>
    <m/>
    <m/>
    <n v="2"/>
    <n v="17"/>
    <m/>
    <m/>
    <s v="AA"/>
    <n v="182"/>
    <s v="G"/>
    <s v="P"/>
    <n v="29"/>
    <m/>
    <m/>
  </r>
  <r>
    <n v="251"/>
    <n v="251106"/>
    <x v="0"/>
    <x v="0"/>
    <x v="0"/>
    <x v="0"/>
    <n v="215.1"/>
    <x v="458"/>
    <s v="Florida"/>
    <s v="GL Summazation - Daily"/>
    <s v="GL Summazation - Daily"/>
    <m/>
    <n v="356308"/>
    <n v="261359"/>
    <m/>
    <m/>
    <m/>
    <m/>
    <s v="J1"/>
    <m/>
    <m/>
    <m/>
    <n v="2"/>
    <n v="17"/>
    <m/>
    <m/>
    <s v="AA"/>
    <n v="182"/>
    <s v="G"/>
    <s v="P"/>
    <n v="35"/>
    <m/>
    <m/>
  </r>
  <r>
    <n v="252"/>
    <n v="252106"/>
    <x v="0"/>
    <x v="0"/>
    <x v="0"/>
    <x v="0"/>
    <n v="557.73"/>
    <x v="458"/>
    <s v="Florida"/>
    <s v="GL Summazation - Daily"/>
    <s v="GL Summazation - Daily"/>
    <m/>
    <n v="356308"/>
    <n v="261359"/>
    <m/>
    <m/>
    <m/>
    <m/>
    <s v="J1"/>
    <m/>
    <m/>
    <m/>
    <n v="2"/>
    <n v="17"/>
    <m/>
    <m/>
    <s v="AA"/>
    <n v="182"/>
    <s v="G"/>
    <s v="P"/>
    <n v="39"/>
    <m/>
    <m/>
  </r>
  <r>
    <n v="255"/>
    <n v="255100"/>
    <x v="0"/>
    <x v="0"/>
    <x v="0"/>
    <x v="0"/>
    <n v="70.2"/>
    <x v="458"/>
    <s v="Florida"/>
    <s v="GL Summazation - Daily"/>
    <s v="GL Summazation - Daily"/>
    <m/>
    <n v="356308"/>
    <n v="261359"/>
    <m/>
    <m/>
    <m/>
    <m/>
    <s v="J1"/>
    <m/>
    <m/>
    <m/>
    <n v="2"/>
    <n v="17"/>
    <m/>
    <m/>
    <s v="AA"/>
    <n v="182"/>
    <s v="G"/>
    <s v="P"/>
    <n v="103"/>
    <m/>
    <m/>
  </r>
  <r>
    <n v="251"/>
    <n v="251102"/>
    <x v="0"/>
    <x v="0"/>
    <x v="0"/>
    <x v="0"/>
    <n v="141.27000000000001"/>
    <x v="459"/>
    <s v="Florida"/>
    <s v="GL Summazation - Daily"/>
    <s v="GL Summazation - Daily"/>
    <m/>
    <n v="356315"/>
    <n v="261547"/>
    <m/>
    <m/>
    <m/>
    <m/>
    <s v="J1"/>
    <m/>
    <m/>
    <m/>
    <n v="2"/>
    <n v="17"/>
    <m/>
    <m/>
    <s v="AA"/>
    <n v="182"/>
    <s v="G"/>
    <s v="P"/>
    <n v="31"/>
    <m/>
    <m/>
  </r>
  <r>
    <n v="251"/>
    <n v="251106"/>
    <x v="0"/>
    <x v="0"/>
    <x v="0"/>
    <x v="0"/>
    <n v="172.21"/>
    <x v="459"/>
    <s v="Florida"/>
    <s v="GL Summazation - Daily"/>
    <s v="GL Summazation - Daily"/>
    <m/>
    <n v="356315"/>
    <n v="261547"/>
    <m/>
    <m/>
    <m/>
    <m/>
    <s v="J1"/>
    <m/>
    <m/>
    <m/>
    <n v="2"/>
    <n v="17"/>
    <m/>
    <m/>
    <s v="AA"/>
    <n v="182"/>
    <s v="G"/>
    <s v="P"/>
    <n v="34"/>
    <m/>
    <m/>
  </r>
  <r>
    <n v="252"/>
    <n v="252106"/>
    <x v="0"/>
    <x v="0"/>
    <x v="0"/>
    <x v="0"/>
    <n v="41.89"/>
    <x v="459"/>
    <s v="Florida"/>
    <s v="GL Summazation - Daily"/>
    <s v="GL Summazation - Daily"/>
    <m/>
    <n v="356315"/>
    <n v="261547"/>
    <m/>
    <m/>
    <m/>
    <m/>
    <s v="J1"/>
    <m/>
    <m/>
    <m/>
    <n v="2"/>
    <n v="17"/>
    <m/>
    <m/>
    <s v="AA"/>
    <n v="182"/>
    <s v="G"/>
    <s v="P"/>
    <n v="38"/>
    <m/>
    <m/>
  </r>
  <r>
    <n v="255"/>
    <n v="255100"/>
    <x v="0"/>
    <x v="0"/>
    <x v="0"/>
    <x v="0"/>
    <n v="314.52999999999997"/>
    <x v="459"/>
    <s v="Florida"/>
    <s v="GL Summazation - Daily"/>
    <s v="GL Summazation - Daily"/>
    <m/>
    <n v="356315"/>
    <n v="261547"/>
    <m/>
    <m/>
    <m/>
    <m/>
    <s v="J1"/>
    <m/>
    <m/>
    <m/>
    <n v="2"/>
    <n v="17"/>
    <m/>
    <m/>
    <s v="AA"/>
    <n v="182"/>
    <s v="G"/>
    <s v="P"/>
    <n v="94"/>
    <m/>
    <m/>
  </r>
  <r>
    <n v="246"/>
    <n v="246100"/>
    <x v="1"/>
    <x v="1"/>
    <x v="0"/>
    <x v="0"/>
    <n v="-0.5"/>
    <x v="459"/>
    <s v="Florida"/>
    <s v="GL Summazation - Daily"/>
    <s v="GL Summazation - Daily"/>
    <m/>
    <n v="356315"/>
    <n v="261547"/>
    <m/>
    <m/>
    <m/>
    <m/>
    <s v="J1"/>
    <m/>
    <m/>
    <m/>
    <n v="2"/>
    <n v="17"/>
    <m/>
    <m/>
    <s v="AA"/>
    <n v="182"/>
    <s v="G"/>
    <s v="P"/>
    <n v="430"/>
    <m/>
    <m/>
  </r>
  <r>
    <n v="249"/>
    <n v="249100"/>
    <x v="1"/>
    <x v="1"/>
    <x v="0"/>
    <x v="0"/>
    <n v="173.7"/>
    <x v="459"/>
    <s v="Florida"/>
    <s v="GL Summazation - Daily"/>
    <s v="GL Summazation - Daily"/>
    <m/>
    <n v="356315"/>
    <n v="261547"/>
    <m/>
    <m/>
    <m/>
    <m/>
    <s v="J1"/>
    <m/>
    <m/>
    <m/>
    <n v="2"/>
    <n v="17"/>
    <m/>
    <m/>
    <s v="AA"/>
    <n v="182"/>
    <s v="G"/>
    <s v="P"/>
    <n v="433"/>
    <m/>
    <m/>
  </r>
  <r>
    <n v="251"/>
    <n v="251102"/>
    <x v="0"/>
    <x v="0"/>
    <x v="0"/>
    <x v="0"/>
    <n v="1168.1600000000001"/>
    <x v="460"/>
    <s v="Florida"/>
    <s v="GL Summazation - Daily"/>
    <s v="GL Summazation - Daily"/>
    <m/>
    <n v="356334"/>
    <n v="261806"/>
    <m/>
    <m/>
    <m/>
    <m/>
    <s v="J1"/>
    <m/>
    <m/>
    <m/>
    <n v="2"/>
    <n v="17"/>
    <m/>
    <m/>
    <s v="AA"/>
    <n v="182"/>
    <s v="G"/>
    <s v="P"/>
    <n v="55"/>
    <m/>
    <m/>
  </r>
  <r>
    <n v="251"/>
    <n v="251106"/>
    <x v="0"/>
    <x v="0"/>
    <x v="0"/>
    <x v="0"/>
    <n v="24.47"/>
    <x v="460"/>
    <s v="Florida"/>
    <s v="GL Summazation - Daily"/>
    <s v="GL Summazation - Daily"/>
    <m/>
    <n v="356334"/>
    <n v="261806"/>
    <m/>
    <m/>
    <m/>
    <m/>
    <s v="J1"/>
    <m/>
    <m/>
    <m/>
    <n v="2"/>
    <n v="17"/>
    <m/>
    <m/>
    <s v="AA"/>
    <n v="182"/>
    <s v="G"/>
    <s v="P"/>
    <n v="59"/>
    <m/>
    <m/>
  </r>
  <r>
    <n v="255"/>
    <n v="255100"/>
    <x v="0"/>
    <x v="0"/>
    <x v="0"/>
    <x v="0"/>
    <n v="474"/>
    <x v="460"/>
    <s v="Florida"/>
    <s v="GL Summazation - Daily"/>
    <s v="GL Summazation - Daily"/>
    <m/>
    <n v="356334"/>
    <n v="261806"/>
    <m/>
    <m/>
    <m/>
    <m/>
    <s v="J1"/>
    <m/>
    <m/>
    <m/>
    <n v="2"/>
    <n v="17"/>
    <m/>
    <m/>
    <s v="AA"/>
    <n v="182"/>
    <s v="G"/>
    <s v="P"/>
    <n v="102"/>
    <m/>
    <m/>
  </r>
  <r>
    <n v="252"/>
    <n v="252110"/>
    <x v="0"/>
    <x v="0"/>
    <x v="0"/>
    <x v="0"/>
    <n v="374.89"/>
    <x v="461"/>
    <s v="Florida"/>
    <s v="GL Summazation - Daily"/>
    <s v="GL Summazation - Daily"/>
    <m/>
    <n v="356352"/>
    <n v="262022"/>
    <m/>
    <m/>
    <m/>
    <m/>
    <s v="J1"/>
    <m/>
    <m/>
    <m/>
    <n v="3"/>
    <n v="17"/>
    <m/>
    <m/>
    <s v="AA"/>
    <n v="182"/>
    <s v="G"/>
    <s v="P"/>
    <n v="14"/>
    <m/>
    <m/>
  </r>
  <r>
    <n v="251"/>
    <n v="251102"/>
    <x v="0"/>
    <x v="0"/>
    <x v="0"/>
    <x v="0"/>
    <n v="364.48"/>
    <x v="461"/>
    <s v="Florida"/>
    <s v="GL Summazation - Daily"/>
    <s v="GL Summazation - Daily"/>
    <m/>
    <n v="356352"/>
    <n v="262022"/>
    <m/>
    <m/>
    <m/>
    <m/>
    <s v="J1"/>
    <m/>
    <m/>
    <m/>
    <n v="3"/>
    <n v="17"/>
    <m/>
    <m/>
    <s v="AA"/>
    <n v="182"/>
    <s v="G"/>
    <s v="P"/>
    <n v="19"/>
    <m/>
    <m/>
  </r>
  <r>
    <n v="251"/>
    <n v="251106"/>
    <x v="0"/>
    <x v="0"/>
    <x v="0"/>
    <x v="0"/>
    <n v="64.22"/>
    <x v="461"/>
    <s v="Florida"/>
    <s v="GL Summazation - Daily"/>
    <s v="GL Summazation - Daily"/>
    <m/>
    <n v="356352"/>
    <n v="262022"/>
    <m/>
    <m/>
    <m/>
    <m/>
    <s v="J1"/>
    <m/>
    <m/>
    <m/>
    <n v="3"/>
    <n v="17"/>
    <m/>
    <m/>
    <s v="AA"/>
    <n v="182"/>
    <s v="G"/>
    <s v="P"/>
    <n v="22"/>
    <m/>
    <m/>
  </r>
  <r>
    <n v="252"/>
    <n v="252118"/>
    <x v="0"/>
    <x v="0"/>
    <x v="0"/>
    <x v="0"/>
    <n v="521.62"/>
    <x v="461"/>
    <s v="Florida"/>
    <s v="GL Summazation - Daily"/>
    <s v="GL Summazation - Daily"/>
    <m/>
    <n v="356352"/>
    <n v="262022"/>
    <m/>
    <m/>
    <m/>
    <m/>
    <s v="J1"/>
    <m/>
    <m/>
    <m/>
    <n v="3"/>
    <n v="17"/>
    <m/>
    <m/>
    <s v="AA"/>
    <n v="182"/>
    <s v="G"/>
    <s v="P"/>
    <n v="54"/>
    <m/>
    <m/>
  </r>
  <r>
    <n v="252"/>
    <n v="252121"/>
    <x v="0"/>
    <x v="0"/>
    <x v="0"/>
    <x v="0"/>
    <n v="258.64"/>
    <x v="461"/>
    <s v="Florida"/>
    <s v="GL Summazation - Daily"/>
    <s v="GL Summazation - Daily"/>
    <m/>
    <n v="356352"/>
    <n v="262022"/>
    <m/>
    <m/>
    <m/>
    <m/>
    <s v="J1"/>
    <m/>
    <m/>
    <m/>
    <n v="3"/>
    <n v="17"/>
    <m/>
    <m/>
    <s v="AA"/>
    <n v="182"/>
    <s v="G"/>
    <s v="P"/>
    <n v="55"/>
    <m/>
    <m/>
  </r>
  <r>
    <n v="252"/>
    <n v="252123"/>
    <x v="0"/>
    <x v="0"/>
    <x v="0"/>
    <x v="0"/>
    <n v="59.51"/>
    <x v="461"/>
    <s v="Florida"/>
    <s v="GL Summazation - Daily"/>
    <s v="GL Summazation - Daily"/>
    <m/>
    <n v="356352"/>
    <n v="262022"/>
    <m/>
    <m/>
    <m/>
    <m/>
    <s v="J1"/>
    <m/>
    <m/>
    <m/>
    <n v="3"/>
    <n v="17"/>
    <m/>
    <m/>
    <s v="AA"/>
    <n v="182"/>
    <s v="G"/>
    <s v="P"/>
    <n v="58"/>
    <m/>
    <m/>
  </r>
  <r>
    <n v="255"/>
    <n v="255100"/>
    <x v="0"/>
    <x v="0"/>
    <x v="0"/>
    <x v="0"/>
    <n v="19.89"/>
    <x v="461"/>
    <s v="Florida"/>
    <s v="GL Summazation - Daily"/>
    <s v="GL Summazation - Daily"/>
    <m/>
    <n v="356352"/>
    <n v="262022"/>
    <m/>
    <m/>
    <m/>
    <m/>
    <s v="J1"/>
    <m/>
    <m/>
    <m/>
    <n v="3"/>
    <n v="17"/>
    <m/>
    <m/>
    <s v="AA"/>
    <n v="182"/>
    <s v="G"/>
    <s v="P"/>
    <n v="64"/>
    <m/>
    <m/>
  </r>
  <r>
    <n v="252"/>
    <n v="252110"/>
    <x v="0"/>
    <x v="0"/>
    <x v="0"/>
    <x v="0"/>
    <n v="6.55"/>
    <x v="462"/>
    <s v="Florida"/>
    <s v="GL Summazation - Daily"/>
    <s v="GL Summazation - Daily"/>
    <m/>
    <n v="356450"/>
    <n v="262568"/>
    <m/>
    <m/>
    <m/>
    <m/>
    <s v="J1"/>
    <m/>
    <m/>
    <m/>
    <n v="3"/>
    <n v="17"/>
    <m/>
    <m/>
    <s v="AA"/>
    <n v="182"/>
    <s v="G"/>
    <s v="P"/>
    <n v="11"/>
    <m/>
    <m/>
  </r>
  <r>
    <n v="251"/>
    <n v="251106"/>
    <x v="0"/>
    <x v="0"/>
    <x v="0"/>
    <x v="0"/>
    <n v="53.11"/>
    <x v="462"/>
    <s v="Florida"/>
    <s v="GL Summazation - Daily"/>
    <s v="GL Summazation - Daily"/>
    <m/>
    <n v="356450"/>
    <n v="262568"/>
    <m/>
    <m/>
    <m/>
    <m/>
    <s v="J1"/>
    <m/>
    <m/>
    <m/>
    <n v="3"/>
    <n v="17"/>
    <m/>
    <m/>
    <s v="AA"/>
    <n v="182"/>
    <s v="G"/>
    <s v="P"/>
    <n v="16"/>
    <m/>
    <m/>
  </r>
  <r>
    <n v="252"/>
    <n v="252106"/>
    <x v="0"/>
    <x v="0"/>
    <x v="0"/>
    <x v="0"/>
    <n v="283.5"/>
    <x v="462"/>
    <s v="Florida"/>
    <s v="GL Summazation - Daily"/>
    <s v="GL Summazation - Daily"/>
    <m/>
    <n v="356450"/>
    <n v="262568"/>
    <m/>
    <m/>
    <m/>
    <m/>
    <s v="J1"/>
    <m/>
    <m/>
    <m/>
    <n v="3"/>
    <n v="17"/>
    <m/>
    <m/>
    <s v="AA"/>
    <n v="182"/>
    <s v="G"/>
    <s v="P"/>
    <n v="19"/>
    <m/>
    <m/>
  </r>
  <r>
    <n v="252"/>
    <n v="252117"/>
    <x v="0"/>
    <x v="0"/>
    <x v="0"/>
    <x v="0"/>
    <n v="94.32"/>
    <x v="462"/>
    <s v="Florida"/>
    <s v="GL Summazation - Daily"/>
    <s v="GL Summazation - Daily"/>
    <m/>
    <n v="356450"/>
    <n v="262568"/>
    <m/>
    <m/>
    <m/>
    <m/>
    <s v="J1"/>
    <m/>
    <m/>
    <m/>
    <n v="3"/>
    <n v="17"/>
    <m/>
    <m/>
    <s v="AA"/>
    <n v="182"/>
    <s v="G"/>
    <s v="P"/>
    <n v="68"/>
    <m/>
    <m/>
  </r>
  <r>
    <n v="252"/>
    <n v="252122"/>
    <x v="0"/>
    <x v="0"/>
    <x v="0"/>
    <x v="0"/>
    <n v="129.62"/>
    <x v="462"/>
    <s v="Florida"/>
    <s v="GL Summazation - Daily"/>
    <s v="GL Summazation - Daily"/>
    <m/>
    <n v="356450"/>
    <n v="262568"/>
    <m/>
    <m/>
    <m/>
    <m/>
    <s v="J1"/>
    <m/>
    <m/>
    <m/>
    <n v="3"/>
    <n v="17"/>
    <m/>
    <m/>
    <s v="AA"/>
    <n v="182"/>
    <s v="G"/>
    <s v="P"/>
    <n v="71"/>
    <m/>
    <m/>
  </r>
  <r>
    <n v="252"/>
    <n v="252123"/>
    <x v="0"/>
    <x v="0"/>
    <x v="0"/>
    <x v="0"/>
    <n v="77.849999999999994"/>
    <x v="462"/>
    <s v="Florida"/>
    <s v="GL Summazation - Daily"/>
    <s v="GL Summazation - Daily"/>
    <m/>
    <n v="356450"/>
    <n v="262568"/>
    <m/>
    <m/>
    <m/>
    <m/>
    <s v="J1"/>
    <m/>
    <m/>
    <m/>
    <n v="3"/>
    <n v="17"/>
    <m/>
    <m/>
    <s v="AA"/>
    <n v="182"/>
    <s v="G"/>
    <s v="P"/>
    <n v="72"/>
    <m/>
    <m/>
  </r>
  <r>
    <n v="255"/>
    <n v="255100"/>
    <x v="0"/>
    <x v="0"/>
    <x v="0"/>
    <x v="0"/>
    <n v="83.51"/>
    <x v="462"/>
    <s v="Florida"/>
    <s v="GL Summazation - Daily"/>
    <s v="GL Summazation - Daily"/>
    <m/>
    <n v="356450"/>
    <n v="262568"/>
    <m/>
    <m/>
    <m/>
    <m/>
    <s v="J1"/>
    <m/>
    <m/>
    <m/>
    <n v="3"/>
    <n v="17"/>
    <m/>
    <m/>
    <s v="AA"/>
    <n v="182"/>
    <s v="G"/>
    <s v="P"/>
    <n v="82"/>
    <m/>
    <m/>
  </r>
  <r>
    <n v="252"/>
    <n v="252110"/>
    <x v="0"/>
    <x v="0"/>
    <x v="0"/>
    <x v="0"/>
    <n v="260.83999999999997"/>
    <x v="463"/>
    <s v="Florida"/>
    <s v="GL Summazation - Daily"/>
    <s v="GL Summazation - Daily"/>
    <m/>
    <n v="356502"/>
    <n v="263086"/>
    <m/>
    <m/>
    <m/>
    <m/>
    <s v="J1"/>
    <m/>
    <m/>
    <m/>
    <n v="3"/>
    <n v="17"/>
    <m/>
    <m/>
    <s v="AA"/>
    <n v="401"/>
    <s v="G"/>
    <s v="P"/>
    <n v="19"/>
    <m/>
    <m/>
  </r>
  <r>
    <n v="251"/>
    <n v="251102"/>
    <x v="0"/>
    <x v="0"/>
    <x v="0"/>
    <x v="0"/>
    <n v="54.21"/>
    <x v="463"/>
    <s v="Florida"/>
    <s v="GL Summazation - Daily"/>
    <s v="GL Summazation - Daily"/>
    <m/>
    <n v="356502"/>
    <n v="263086"/>
    <m/>
    <m/>
    <m/>
    <m/>
    <s v="J1"/>
    <m/>
    <m/>
    <m/>
    <n v="3"/>
    <n v="17"/>
    <m/>
    <m/>
    <s v="AA"/>
    <n v="401"/>
    <s v="G"/>
    <s v="P"/>
    <n v="24"/>
    <m/>
    <m/>
  </r>
  <r>
    <n v="251"/>
    <n v="251106"/>
    <x v="0"/>
    <x v="0"/>
    <x v="0"/>
    <x v="0"/>
    <n v="145.19"/>
    <x v="463"/>
    <s v="Florida"/>
    <s v="GL Summazation - Daily"/>
    <s v="GL Summazation - Daily"/>
    <m/>
    <n v="356502"/>
    <n v="263086"/>
    <m/>
    <m/>
    <m/>
    <m/>
    <s v="J1"/>
    <m/>
    <m/>
    <m/>
    <n v="3"/>
    <n v="17"/>
    <m/>
    <m/>
    <s v="AA"/>
    <n v="401"/>
    <s v="G"/>
    <s v="P"/>
    <n v="27"/>
    <m/>
    <m/>
  </r>
  <r>
    <n v="252"/>
    <n v="252106"/>
    <x v="0"/>
    <x v="0"/>
    <x v="0"/>
    <x v="0"/>
    <n v="131.77000000000001"/>
    <x v="463"/>
    <s v="Florida"/>
    <s v="GL Summazation - Daily"/>
    <s v="GL Summazation - Daily"/>
    <m/>
    <n v="356502"/>
    <n v="263086"/>
    <m/>
    <m/>
    <m/>
    <m/>
    <s v="J1"/>
    <m/>
    <m/>
    <m/>
    <n v="3"/>
    <n v="17"/>
    <m/>
    <m/>
    <s v="AA"/>
    <n v="401"/>
    <s v="G"/>
    <s v="P"/>
    <n v="30"/>
    <m/>
    <m/>
  </r>
  <r>
    <n v="252"/>
    <n v="252136"/>
    <x v="0"/>
    <x v="0"/>
    <x v="0"/>
    <x v="0"/>
    <n v="224.41"/>
    <x v="463"/>
    <s v="Florida"/>
    <s v="GL Summazation - Daily"/>
    <s v="GL Summazation - Daily"/>
    <m/>
    <n v="356502"/>
    <n v="263086"/>
    <m/>
    <m/>
    <m/>
    <m/>
    <s v="J1"/>
    <m/>
    <m/>
    <m/>
    <n v="3"/>
    <n v="17"/>
    <m/>
    <m/>
    <s v="AA"/>
    <n v="401"/>
    <s v="G"/>
    <s v="P"/>
    <n v="435"/>
    <m/>
    <m/>
  </r>
  <r>
    <n v="251"/>
    <n v="251106"/>
    <x v="0"/>
    <x v="0"/>
    <x v="0"/>
    <x v="0"/>
    <n v="295.04000000000002"/>
    <x v="464"/>
    <s v="Florida"/>
    <s v="GL Summazation - Daily"/>
    <s v="GL Summazation - Daily"/>
    <m/>
    <n v="356532"/>
    <n v="263623"/>
    <m/>
    <m/>
    <m/>
    <m/>
    <s v="J1"/>
    <m/>
    <m/>
    <m/>
    <n v="3"/>
    <n v="17"/>
    <m/>
    <m/>
    <s v="AA"/>
    <n v="182"/>
    <s v="G"/>
    <s v="P"/>
    <n v="21"/>
    <m/>
    <m/>
  </r>
  <r>
    <n v="252"/>
    <n v="252106"/>
    <x v="0"/>
    <x v="0"/>
    <x v="0"/>
    <x v="0"/>
    <n v="91.81"/>
    <x v="464"/>
    <s v="Florida"/>
    <s v="GL Summazation - Daily"/>
    <s v="GL Summazation - Daily"/>
    <m/>
    <n v="356532"/>
    <n v="263623"/>
    <m/>
    <m/>
    <m/>
    <m/>
    <s v="J1"/>
    <m/>
    <m/>
    <m/>
    <n v="3"/>
    <n v="17"/>
    <m/>
    <m/>
    <s v="AA"/>
    <n v="182"/>
    <s v="G"/>
    <s v="P"/>
    <n v="24"/>
    <m/>
    <m/>
  </r>
  <r>
    <n v="248"/>
    <n v="248100"/>
    <x v="0"/>
    <x v="0"/>
    <x v="0"/>
    <x v="0"/>
    <n v="331.11"/>
    <x v="464"/>
    <s v="Florida"/>
    <s v="GL Summazation - Daily"/>
    <s v="GL Summazation - Daily"/>
    <m/>
    <n v="356532"/>
    <n v="263623"/>
    <m/>
    <m/>
    <m/>
    <m/>
    <s v="J1"/>
    <m/>
    <m/>
    <m/>
    <n v="3"/>
    <n v="17"/>
    <m/>
    <m/>
    <s v="AA"/>
    <n v="182"/>
    <s v="G"/>
    <s v="P"/>
    <n v="101"/>
    <m/>
    <m/>
  </r>
  <r>
    <n v="251"/>
    <n v="251102"/>
    <x v="0"/>
    <x v="0"/>
    <x v="0"/>
    <x v="0"/>
    <n v="70.260000000000005"/>
    <x v="465"/>
    <s v="Florida"/>
    <s v="GL Summazation - Daily"/>
    <s v="GL Summazation - Daily"/>
    <m/>
    <n v="356541"/>
    <n v="263748"/>
    <m/>
    <m/>
    <m/>
    <m/>
    <s v="J1"/>
    <m/>
    <m/>
    <m/>
    <n v="3"/>
    <n v="17"/>
    <m/>
    <m/>
    <s v="AA"/>
    <n v="182"/>
    <s v="G"/>
    <s v="P"/>
    <n v="23"/>
    <m/>
    <m/>
  </r>
  <r>
    <n v="251"/>
    <n v="251106"/>
    <x v="0"/>
    <x v="0"/>
    <x v="0"/>
    <x v="0"/>
    <n v="11.36"/>
    <x v="465"/>
    <s v="Florida"/>
    <s v="GL Summazation - Daily"/>
    <s v="GL Summazation - Daily"/>
    <m/>
    <n v="356541"/>
    <n v="263748"/>
    <m/>
    <m/>
    <m/>
    <m/>
    <s v="J1"/>
    <m/>
    <m/>
    <m/>
    <n v="3"/>
    <n v="17"/>
    <m/>
    <m/>
    <s v="AA"/>
    <n v="182"/>
    <s v="G"/>
    <s v="P"/>
    <n v="26"/>
    <m/>
    <m/>
  </r>
  <r>
    <n v="252"/>
    <n v="252106"/>
    <x v="0"/>
    <x v="0"/>
    <x v="0"/>
    <x v="0"/>
    <n v="159.25"/>
    <x v="465"/>
    <s v="Florida"/>
    <s v="GL Summazation - Daily"/>
    <s v="GL Summazation - Daily"/>
    <m/>
    <n v="356541"/>
    <n v="263748"/>
    <m/>
    <m/>
    <m/>
    <m/>
    <s v="J1"/>
    <m/>
    <m/>
    <m/>
    <n v="3"/>
    <n v="17"/>
    <m/>
    <m/>
    <s v="AA"/>
    <n v="182"/>
    <s v="G"/>
    <s v="P"/>
    <n v="29"/>
    <m/>
    <m/>
  </r>
  <r>
    <n v="255"/>
    <n v="255100"/>
    <x v="0"/>
    <x v="0"/>
    <x v="0"/>
    <x v="0"/>
    <n v="71.099999999999994"/>
    <x v="465"/>
    <s v="Florida"/>
    <s v="GL Summazation - Daily"/>
    <s v="GL Summazation - Daily"/>
    <m/>
    <n v="356541"/>
    <n v="263748"/>
    <m/>
    <m/>
    <m/>
    <m/>
    <s v="J1"/>
    <m/>
    <m/>
    <m/>
    <n v="3"/>
    <n v="17"/>
    <m/>
    <m/>
    <s v="AA"/>
    <n v="182"/>
    <s v="G"/>
    <s v="P"/>
    <n v="75"/>
    <m/>
    <m/>
  </r>
  <r>
    <n v="246"/>
    <n v="246100"/>
    <x v="1"/>
    <x v="1"/>
    <x v="0"/>
    <x v="0"/>
    <n v="0.86"/>
    <x v="465"/>
    <s v="Florida"/>
    <s v="GL Summazation - Daily"/>
    <s v="GL Summazation - Daily"/>
    <m/>
    <n v="356541"/>
    <n v="263748"/>
    <m/>
    <m/>
    <m/>
    <m/>
    <s v="J1"/>
    <m/>
    <m/>
    <m/>
    <n v="3"/>
    <n v="17"/>
    <m/>
    <m/>
    <s v="AA"/>
    <n v="182"/>
    <s v="G"/>
    <s v="P"/>
    <n v="328"/>
    <m/>
    <m/>
  </r>
  <r>
    <n v="251"/>
    <n v="251106"/>
    <x v="0"/>
    <x v="0"/>
    <x v="0"/>
    <x v="0"/>
    <n v="6.62"/>
    <x v="466"/>
    <s v="Florida"/>
    <s v="GL Summazation - Daily"/>
    <s v="GL Summazation - Daily"/>
    <m/>
    <n v="356544"/>
    <n v="263762"/>
    <m/>
    <m/>
    <m/>
    <m/>
    <s v="J1"/>
    <m/>
    <m/>
    <m/>
    <n v="3"/>
    <n v="17"/>
    <m/>
    <m/>
    <s v="AA"/>
    <n v="182"/>
    <s v="G"/>
    <s v="P"/>
    <n v="31"/>
    <m/>
    <m/>
  </r>
  <r>
    <n v="252"/>
    <n v="252106"/>
    <x v="0"/>
    <x v="0"/>
    <x v="0"/>
    <x v="0"/>
    <n v="26.77"/>
    <x v="466"/>
    <s v="Florida"/>
    <s v="GL Summazation - Daily"/>
    <s v="GL Summazation - Daily"/>
    <m/>
    <n v="356544"/>
    <n v="263762"/>
    <m/>
    <m/>
    <m/>
    <m/>
    <s v="J1"/>
    <m/>
    <m/>
    <m/>
    <n v="3"/>
    <n v="17"/>
    <m/>
    <m/>
    <s v="AA"/>
    <n v="182"/>
    <s v="G"/>
    <s v="P"/>
    <n v="34"/>
    <m/>
    <m/>
  </r>
  <r>
    <n v="252"/>
    <n v="252123"/>
    <x v="0"/>
    <x v="0"/>
    <x v="0"/>
    <x v="0"/>
    <n v="28.62"/>
    <x v="466"/>
    <s v="Florida"/>
    <s v="GL Summazation - Daily"/>
    <s v="GL Summazation - Daily"/>
    <m/>
    <n v="356544"/>
    <n v="263762"/>
    <m/>
    <m/>
    <m/>
    <m/>
    <s v="J1"/>
    <m/>
    <m/>
    <m/>
    <n v="3"/>
    <n v="17"/>
    <m/>
    <m/>
    <s v="AA"/>
    <n v="182"/>
    <s v="G"/>
    <s v="P"/>
    <n v="60"/>
    <m/>
    <m/>
  </r>
  <r>
    <n v="255"/>
    <n v="255100"/>
    <x v="0"/>
    <x v="0"/>
    <x v="0"/>
    <x v="0"/>
    <n v="73.03"/>
    <x v="467"/>
    <s v="Florida"/>
    <s v="GL Summazation - Daily"/>
    <s v="GL Summazation - Daily"/>
    <m/>
    <n v="356546"/>
    <n v="263770"/>
    <m/>
    <m/>
    <m/>
    <m/>
    <s v="J1"/>
    <m/>
    <m/>
    <m/>
    <n v="3"/>
    <n v="17"/>
    <m/>
    <m/>
    <s v="AA"/>
    <n v="182"/>
    <s v="G"/>
    <s v="P"/>
    <n v="74"/>
    <m/>
    <m/>
  </r>
  <r>
    <n v="246"/>
    <n v="246100"/>
    <x v="1"/>
    <x v="1"/>
    <x v="0"/>
    <x v="0"/>
    <n v="0.54"/>
    <x v="467"/>
    <s v="Florida"/>
    <s v="GL Summazation - Daily"/>
    <s v="GL Summazation - Daily"/>
    <m/>
    <n v="356546"/>
    <n v="263770"/>
    <m/>
    <m/>
    <m/>
    <m/>
    <s v="J1"/>
    <m/>
    <m/>
    <m/>
    <n v="3"/>
    <n v="17"/>
    <m/>
    <m/>
    <s v="AA"/>
    <n v="182"/>
    <s v="G"/>
    <s v="P"/>
    <n v="363"/>
    <m/>
    <m/>
  </r>
  <r>
    <n v="252"/>
    <n v="252110"/>
    <x v="0"/>
    <x v="0"/>
    <x v="0"/>
    <x v="0"/>
    <n v="41.69"/>
    <x v="468"/>
    <s v="Florida"/>
    <s v="GL Summazation - Daily"/>
    <s v="GL Summazation - Daily"/>
    <m/>
    <n v="356554"/>
    <n v="263949"/>
    <m/>
    <m/>
    <m/>
    <m/>
    <s v="J1"/>
    <m/>
    <m/>
    <m/>
    <n v="3"/>
    <n v="17"/>
    <m/>
    <m/>
    <s v="AA"/>
    <n v="356"/>
    <s v="G"/>
    <s v="P"/>
    <n v="26"/>
    <m/>
    <m/>
  </r>
  <r>
    <n v="251"/>
    <n v="251102"/>
    <x v="0"/>
    <x v="0"/>
    <x v="0"/>
    <x v="0"/>
    <n v="507.68"/>
    <x v="468"/>
    <s v="Florida"/>
    <s v="GL Summazation - Daily"/>
    <s v="GL Summazation - Daily"/>
    <m/>
    <n v="356554"/>
    <n v="263949"/>
    <m/>
    <m/>
    <m/>
    <m/>
    <s v="J1"/>
    <m/>
    <m/>
    <m/>
    <n v="3"/>
    <n v="17"/>
    <m/>
    <m/>
    <s v="AA"/>
    <n v="356"/>
    <s v="G"/>
    <s v="P"/>
    <n v="29"/>
    <m/>
    <m/>
  </r>
  <r>
    <n v="251"/>
    <n v="251106"/>
    <x v="0"/>
    <x v="0"/>
    <x v="0"/>
    <x v="0"/>
    <n v="61.04"/>
    <x v="468"/>
    <s v="Florida"/>
    <s v="GL Summazation - Daily"/>
    <s v="GL Summazation - Daily"/>
    <m/>
    <n v="356554"/>
    <n v="263949"/>
    <m/>
    <m/>
    <m/>
    <m/>
    <s v="J1"/>
    <m/>
    <m/>
    <m/>
    <n v="3"/>
    <n v="17"/>
    <m/>
    <m/>
    <s v="AA"/>
    <n v="356"/>
    <s v="G"/>
    <s v="P"/>
    <n v="32"/>
    <m/>
    <m/>
  </r>
  <r>
    <n v="252"/>
    <n v="252106"/>
    <x v="0"/>
    <x v="0"/>
    <x v="0"/>
    <x v="0"/>
    <n v="189.39"/>
    <x v="468"/>
    <s v="Florida"/>
    <s v="GL Summazation - Daily"/>
    <s v="GL Summazation - Daily"/>
    <m/>
    <n v="356554"/>
    <n v="263949"/>
    <m/>
    <m/>
    <m/>
    <m/>
    <s v="J1"/>
    <m/>
    <m/>
    <m/>
    <n v="3"/>
    <n v="17"/>
    <m/>
    <m/>
    <s v="AA"/>
    <n v="356"/>
    <s v="G"/>
    <s v="P"/>
    <n v="35"/>
    <m/>
    <m/>
  </r>
  <r>
    <n v="260"/>
    <n v="260100"/>
    <x v="0"/>
    <x v="0"/>
    <x v="0"/>
    <x v="0"/>
    <n v="4.9000000000000004"/>
    <x v="468"/>
    <s v="Florida"/>
    <s v="GL Summazation - Daily"/>
    <s v="GL Summazation - Daily"/>
    <m/>
    <n v="356554"/>
    <n v="263949"/>
    <m/>
    <m/>
    <m/>
    <m/>
    <s v="J1"/>
    <m/>
    <m/>
    <m/>
    <n v="3"/>
    <n v="17"/>
    <m/>
    <m/>
    <s v="AA"/>
    <n v="356"/>
    <s v="G"/>
    <s v="P"/>
    <n v="70"/>
    <m/>
    <m/>
  </r>
  <r>
    <n v="252"/>
    <n v="252118"/>
    <x v="0"/>
    <x v="0"/>
    <x v="0"/>
    <x v="0"/>
    <n v="232.19"/>
    <x v="468"/>
    <s v="Florida"/>
    <s v="GL Summazation - Daily"/>
    <s v="GL Summazation - Daily"/>
    <m/>
    <n v="356554"/>
    <n v="263949"/>
    <m/>
    <m/>
    <m/>
    <m/>
    <s v="J1"/>
    <m/>
    <m/>
    <m/>
    <n v="3"/>
    <n v="17"/>
    <m/>
    <m/>
    <s v="AA"/>
    <n v="356"/>
    <s v="G"/>
    <s v="P"/>
    <n v="74"/>
    <m/>
    <m/>
  </r>
  <r>
    <n v="251"/>
    <n v="251106"/>
    <x v="0"/>
    <x v="0"/>
    <x v="0"/>
    <x v="0"/>
    <n v="81.86"/>
    <x v="469"/>
    <s v="Florida"/>
    <s v="GL Summazation - Daily"/>
    <s v="GL Summazation - Daily"/>
    <m/>
    <n v="356563"/>
    <n v="264117"/>
    <m/>
    <m/>
    <m/>
    <m/>
    <s v="J1"/>
    <m/>
    <m/>
    <m/>
    <n v="3"/>
    <n v="17"/>
    <m/>
    <m/>
    <s v="AA"/>
    <n v="182"/>
    <s v="G"/>
    <s v="P"/>
    <n v="23"/>
    <m/>
    <m/>
  </r>
  <r>
    <n v="251"/>
    <n v="251102"/>
    <x v="0"/>
    <x v="0"/>
    <x v="0"/>
    <x v="0"/>
    <n v="341.92"/>
    <x v="470"/>
    <s v="Florida"/>
    <s v="GL Summazation - Daily"/>
    <s v="GL Summazation - Daily"/>
    <m/>
    <n v="356573"/>
    <n v="264523"/>
    <m/>
    <m/>
    <m/>
    <m/>
    <s v="J1"/>
    <m/>
    <m/>
    <m/>
    <n v="3"/>
    <n v="17"/>
    <m/>
    <m/>
    <s v="AA"/>
    <n v="182"/>
    <s v="G"/>
    <s v="P"/>
    <n v="38"/>
    <m/>
    <m/>
  </r>
  <r>
    <n v="252"/>
    <n v="252106"/>
    <x v="0"/>
    <x v="0"/>
    <x v="0"/>
    <x v="0"/>
    <n v="58.72"/>
    <x v="470"/>
    <s v="Florida"/>
    <s v="GL Summazation - Daily"/>
    <s v="GL Summazation - Daily"/>
    <m/>
    <n v="356573"/>
    <n v="264523"/>
    <m/>
    <m/>
    <m/>
    <m/>
    <s v="J1"/>
    <m/>
    <m/>
    <m/>
    <n v="3"/>
    <n v="17"/>
    <m/>
    <m/>
    <s v="AA"/>
    <n v="182"/>
    <s v="G"/>
    <s v="P"/>
    <n v="43"/>
    <m/>
    <m/>
  </r>
  <r>
    <n v="251"/>
    <n v="251102"/>
    <x v="0"/>
    <x v="0"/>
    <x v="0"/>
    <x v="0"/>
    <n v="305.10000000000002"/>
    <x v="471"/>
    <s v="Florida"/>
    <s v="GL Summazation - Daily"/>
    <s v="GL Summazation - Daily"/>
    <m/>
    <n v="356601"/>
    <n v="265072"/>
    <m/>
    <m/>
    <m/>
    <m/>
    <s v="J1"/>
    <m/>
    <m/>
    <m/>
    <n v="3"/>
    <n v="17"/>
    <m/>
    <m/>
    <s v="AA"/>
    <n v="182"/>
    <s v="G"/>
    <s v="P"/>
    <n v="25"/>
    <m/>
    <m/>
  </r>
  <r>
    <n v="252"/>
    <n v="252128"/>
    <x v="0"/>
    <x v="0"/>
    <x v="0"/>
    <x v="0"/>
    <n v="35.21"/>
    <x v="471"/>
    <s v="Florida"/>
    <s v="GL Summazation - Daily"/>
    <s v="GL Summazation - Daily"/>
    <m/>
    <n v="356601"/>
    <n v="265072"/>
    <m/>
    <m/>
    <m/>
    <m/>
    <s v="J1"/>
    <m/>
    <m/>
    <m/>
    <n v="3"/>
    <n v="17"/>
    <m/>
    <m/>
    <s v="AA"/>
    <n v="182"/>
    <s v="G"/>
    <s v="P"/>
    <n v="78"/>
    <m/>
    <m/>
  </r>
  <r>
    <n v="251"/>
    <n v="251104"/>
    <x v="1"/>
    <x v="1"/>
    <x v="0"/>
    <x v="0"/>
    <n v="51.7"/>
    <x v="471"/>
    <s v="Florida"/>
    <s v="GL Summazation - Daily"/>
    <s v="GL Summazation - Daily"/>
    <m/>
    <n v="356601"/>
    <n v="265072"/>
    <m/>
    <m/>
    <m/>
    <m/>
    <s v="J1"/>
    <m/>
    <m/>
    <m/>
    <n v="3"/>
    <n v="17"/>
    <m/>
    <m/>
    <s v="AA"/>
    <n v="182"/>
    <s v="G"/>
    <s v="P"/>
    <n v="332"/>
    <m/>
    <m/>
  </r>
  <r>
    <n v="252"/>
    <n v="252122"/>
    <x v="0"/>
    <x v="0"/>
    <x v="0"/>
    <x v="0"/>
    <n v="45.56"/>
    <x v="472"/>
    <s v="Florida"/>
    <s v="GL Summazation - Daily"/>
    <s v="GL Summazation - Daily"/>
    <m/>
    <n v="356602"/>
    <n v="265073"/>
    <m/>
    <m/>
    <m/>
    <m/>
    <s v="J1"/>
    <m/>
    <m/>
    <m/>
    <n v="3"/>
    <n v="17"/>
    <m/>
    <m/>
    <s v="AA"/>
    <n v="182"/>
    <s v="G"/>
    <s v="P"/>
    <n v="64"/>
    <m/>
    <m/>
  </r>
  <r>
    <n v="259"/>
    <n v="259100"/>
    <x v="0"/>
    <x v="0"/>
    <x v="0"/>
    <x v="0"/>
    <n v="91.68"/>
    <x v="473"/>
    <s v="Florida"/>
    <s v="GL Summazation - Daily"/>
    <s v="GL Summazation - Daily"/>
    <m/>
    <n v="356607"/>
    <n v="265235"/>
    <m/>
    <m/>
    <m/>
    <m/>
    <s v="J1"/>
    <m/>
    <m/>
    <m/>
    <n v="3"/>
    <n v="17"/>
    <m/>
    <m/>
    <s v="AA"/>
    <n v="182"/>
    <s v="G"/>
    <s v="P"/>
    <n v="46"/>
    <m/>
    <m/>
  </r>
  <r>
    <n v="251"/>
    <n v="251102"/>
    <x v="0"/>
    <x v="0"/>
    <x v="0"/>
    <x v="0"/>
    <n v="30.92"/>
    <x v="474"/>
    <s v="Florida"/>
    <s v="GL Summazation - Daily"/>
    <s v="GL Summazation - Daily"/>
    <m/>
    <n v="356616"/>
    <n v="265497"/>
    <m/>
    <m/>
    <m/>
    <m/>
    <s v="J1"/>
    <m/>
    <m/>
    <m/>
    <n v="3"/>
    <n v="17"/>
    <m/>
    <m/>
    <s v="AA"/>
    <n v="182"/>
    <s v="G"/>
    <s v="P"/>
    <n v="24"/>
    <m/>
    <m/>
  </r>
  <r>
    <n v="252"/>
    <n v="252113"/>
    <x v="0"/>
    <x v="0"/>
    <x v="0"/>
    <x v="0"/>
    <n v="42.48"/>
    <x v="475"/>
    <s v="Florida"/>
    <s v="GL Summazation - Daily"/>
    <s v="GL Summazation - Daily"/>
    <m/>
    <n v="356629"/>
    <n v="265807"/>
    <m/>
    <m/>
    <m/>
    <m/>
    <s v="J1"/>
    <m/>
    <m/>
    <m/>
    <n v="3"/>
    <n v="17"/>
    <m/>
    <m/>
    <s v="AA"/>
    <n v="182"/>
    <s v="G"/>
    <s v="P"/>
    <n v="17"/>
    <m/>
    <m/>
  </r>
  <r>
    <n v="251"/>
    <n v="251102"/>
    <x v="0"/>
    <x v="0"/>
    <x v="0"/>
    <x v="0"/>
    <n v="544.45000000000005"/>
    <x v="475"/>
    <s v="Florida"/>
    <s v="GL Summazation - Daily"/>
    <s v="GL Summazation - Daily"/>
    <m/>
    <n v="356629"/>
    <n v="265807"/>
    <m/>
    <m/>
    <m/>
    <m/>
    <s v="J1"/>
    <m/>
    <m/>
    <m/>
    <n v="3"/>
    <n v="17"/>
    <m/>
    <m/>
    <s v="AA"/>
    <n v="182"/>
    <s v="G"/>
    <s v="P"/>
    <n v="21"/>
    <m/>
    <m/>
  </r>
  <r>
    <n v="251"/>
    <n v="251106"/>
    <x v="0"/>
    <x v="0"/>
    <x v="0"/>
    <x v="0"/>
    <n v="53.55"/>
    <x v="475"/>
    <s v="Florida"/>
    <s v="GL Summazation - Daily"/>
    <s v="GL Summazation - Daily"/>
    <m/>
    <n v="356629"/>
    <n v="265807"/>
    <m/>
    <m/>
    <m/>
    <m/>
    <s v="J1"/>
    <m/>
    <m/>
    <m/>
    <n v="3"/>
    <n v="17"/>
    <m/>
    <m/>
    <s v="AA"/>
    <n v="182"/>
    <s v="G"/>
    <s v="P"/>
    <n v="25"/>
    <m/>
    <m/>
  </r>
  <r>
    <n v="259"/>
    <n v="259100"/>
    <x v="0"/>
    <x v="0"/>
    <x v="0"/>
    <x v="0"/>
    <n v="43.06"/>
    <x v="475"/>
    <s v="Florida"/>
    <s v="GL Summazation - Daily"/>
    <s v="GL Summazation - Daily"/>
    <m/>
    <n v="356629"/>
    <n v="265807"/>
    <m/>
    <m/>
    <m/>
    <m/>
    <s v="J1"/>
    <m/>
    <m/>
    <m/>
    <n v="3"/>
    <n v="17"/>
    <m/>
    <m/>
    <s v="AA"/>
    <n v="182"/>
    <s v="G"/>
    <s v="P"/>
    <n v="58"/>
    <m/>
    <m/>
  </r>
  <r>
    <n v="252"/>
    <n v="252118"/>
    <x v="0"/>
    <x v="0"/>
    <x v="0"/>
    <x v="0"/>
    <n v="111.76"/>
    <x v="475"/>
    <s v="Florida"/>
    <s v="GL Summazation - Daily"/>
    <s v="GL Summazation - Daily"/>
    <m/>
    <n v="356629"/>
    <n v="265807"/>
    <m/>
    <m/>
    <m/>
    <m/>
    <s v="J1"/>
    <m/>
    <m/>
    <m/>
    <n v="3"/>
    <n v="17"/>
    <m/>
    <m/>
    <s v="AA"/>
    <n v="182"/>
    <s v="G"/>
    <s v="P"/>
    <n v="59"/>
    <m/>
    <m/>
  </r>
  <r>
    <n v="255"/>
    <n v="255100"/>
    <x v="0"/>
    <x v="0"/>
    <x v="0"/>
    <x v="0"/>
    <n v="28.72"/>
    <x v="475"/>
    <s v="Florida"/>
    <s v="GL Summazation - Daily"/>
    <s v="GL Summazation - Daily"/>
    <m/>
    <n v="356629"/>
    <n v="265807"/>
    <m/>
    <m/>
    <m/>
    <m/>
    <s v="J1"/>
    <m/>
    <m/>
    <m/>
    <n v="3"/>
    <n v="17"/>
    <m/>
    <m/>
    <s v="AA"/>
    <n v="182"/>
    <s v="G"/>
    <s v="P"/>
    <n v="66"/>
    <m/>
    <m/>
  </r>
  <r>
    <n v="252"/>
    <n v="252136"/>
    <x v="0"/>
    <x v="0"/>
    <x v="0"/>
    <x v="0"/>
    <n v="147.07"/>
    <x v="475"/>
    <s v="Florida"/>
    <s v="GL Summazation - Daily"/>
    <s v="GL Summazation - Daily"/>
    <m/>
    <n v="356629"/>
    <n v="265807"/>
    <m/>
    <m/>
    <m/>
    <m/>
    <s v="J1"/>
    <m/>
    <m/>
    <m/>
    <n v="3"/>
    <n v="17"/>
    <m/>
    <m/>
    <s v="AA"/>
    <n v="182"/>
    <s v="G"/>
    <s v="P"/>
    <n v="415"/>
    <m/>
    <m/>
  </r>
  <r>
    <n v="252"/>
    <n v="252114"/>
    <x v="0"/>
    <x v="0"/>
    <x v="0"/>
    <x v="0"/>
    <n v="62.93"/>
    <x v="476"/>
    <s v="Florida"/>
    <s v="GL Summazation - Daily"/>
    <s v="GL Summazation - Daily"/>
    <m/>
    <n v="356634"/>
    <n v="265843"/>
    <m/>
    <m/>
    <m/>
    <m/>
    <s v="J1"/>
    <m/>
    <m/>
    <m/>
    <n v="3"/>
    <n v="17"/>
    <m/>
    <m/>
    <s v="AA"/>
    <n v="182"/>
    <s v="G"/>
    <s v="P"/>
    <n v="20"/>
    <m/>
    <m/>
  </r>
  <r>
    <n v="251"/>
    <n v="251102"/>
    <x v="0"/>
    <x v="0"/>
    <x v="0"/>
    <x v="0"/>
    <n v="501.36"/>
    <x v="476"/>
    <s v="Florida"/>
    <s v="GL Summazation - Daily"/>
    <s v="GL Summazation - Daily"/>
    <m/>
    <n v="356634"/>
    <n v="265843"/>
    <m/>
    <m/>
    <m/>
    <m/>
    <s v="J1"/>
    <m/>
    <m/>
    <m/>
    <n v="3"/>
    <n v="17"/>
    <m/>
    <m/>
    <s v="AA"/>
    <n v="182"/>
    <s v="G"/>
    <s v="P"/>
    <n v="23"/>
    <m/>
    <m/>
  </r>
  <r>
    <n v="251"/>
    <n v="251106"/>
    <x v="0"/>
    <x v="0"/>
    <x v="0"/>
    <x v="0"/>
    <n v="79.37"/>
    <x v="476"/>
    <s v="Florida"/>
    <s v="GL Summazation - Daily"/>
    <s v="GL Summazation - Daily"/>
    <m/>
    <n v="356634"/>
    <n v="265843"/>
    <m/>
    <m/>
    <m/>
    <m/>
    <s v="J1"/>
    <m/>
    <m/>
    <m/>
    <n v="3"/>
    <n v="17"/>
    <m/>
    <m/>
    <s v="AA"/>
    <n v="182"/>
    <s v="G"/>
    <s v="P"/>
    <n v="26"/>
    <m/>
    <m/>
  </r>
  <r>
    <n v="255"/>
    <n v="255100"/>
    <x v="0"/>
    <x v="0"/>
    <x v="0"/>
    <x v="0"/>
    <n v="162.4"/>
    <x v="476"/>
    <s v="Florida"/>
    <s v="GL Summazation - Daily"/>
    <s v="GL Summazation - Daily"/>
    <m/>
    <n v="356634"/>
    <n v="265843"/>
    <m/>
    <m/>
    <m/>
    <m/>
    <s v="J1"/>
    <m/>
    <m/>
    <m/>
    <n v="3"/>
    <n v="17"/>
    <m/>
    <m/>
    <s v="AA"/>
    <n v="182"/>
    <s v="G"/>
    <s v="P"/>
    <n v="67"/>
    <m/>
    <m/>
  </r>
  <r>
    <n v="256"/>
    <n v="256100"/>
    <x v="1"/>
    <x v="1"/>
    <x v="0"/>
    <x v="0"/>
    <n v="109.74"/>
    <x v="476"/>
    <s v="Florida"/>
    <s v="GL Summazation - Daily"/>
    <s v="GL Summazation - Daily"/>
    <m/>
    <n v="356634"/>
    <n v="265843"/>
    <m/>
    <m/>
    <m/>
    <m/>
    <s v="J1"/>
    <m/>
    <m/>
    <m/>
    <n v="3"/>
    <n v="17"/>
    <m/>
    <m/>
    <s v="AA"/>
    <n v="182"/>
    <s v="G"/>
    <s v="P"/>
    <n v="327"/>
    <m/>
    <m/>
  </r>
  <r>
    <n v="251"/>
    <n v="251106"/>
    <x v="0"/>
    <x v="0"/>
    <x v="0"/>
    <x v="0"/>
    <n v="67.94"/>
    <x v="477"/>
    <s v="Florida"/>
    <s v="GL Summazation - Daily"/>
    <s v="GL Summazation - Daily"/>
    <m/>
    <n v="356645"/>
    <n v="266035"/>
    <m/>
    <m/>
    <m/>
    <m/>
    <s v="J1"/>
    <m/>
    <m/>
    <m/>
    <n v="3"/>
    <n v="17"/>
    <m/>
    <m/>
    <s v="AA"/>
    <n v="182"/>
    <s v="G"/>
    <s v="P"/>
    <n v="17"/>
    <m/>
    <m/>
  </r>
  <r>
    <n v="251"/>
    <n v="251102"/>
    <x v="0"/>
    <x v="0"/>
    <x v="0"/>
    <x v="0"/>
    <n v="352.99"/>
    <x v="478"/>
    <s v="Florida"/>
    <s v="GL Summazation - Daily"/>
    <s v="GL Summazation - Daily"/>
    <m/>
    <n v="356648"/>
    <n v="266072"/>
    <m/>
    <m/>
    <m/>
    <m/>
    <s v="J1"/>
    <m/>
    <m/>
    <m/>
    <n v="3"/>
    <n v="17"/>
    <m/>
    <m/>
    <s v="AA"/>
    <n v="182"/>
    <s v="G"/>
    <s v="P"/>
    <n v="33"/>
    <m/>
    <m/>
  </r>
  <r>
    <n v="251"/>
    <n v="251106"/>
    <x v="0"/>
    <x v="0"/>
    <x v="0"/>
    <x v="0"/>
    <n v="47.66"/>
    <x v="478"/>
    <s v="Florida"/>
    <s v="GL Summazation - Daily"/>
    <s v="GL Summazation - Daily"/>
    <m/>
    <n v="356648"/>
    <n v="266072"/>
    <m/>
    <m/>
    <m/>
    <m/>
    <s v="J1"/>
    <m/>
    <m/>
    <m/>
    <n v="3"/>
    <n v="17"/>
    <m/>
    <m/>
    <s v="AA"/>
    <n v="182"/>
    <s v="G"/>
    <s v="P"/>
    <n v="36"/>
    <m/>
    <m/>
  </r>
  <r>
    <n v="252"/>
    <n v="252118"/>
    <x v="0"/>
    <x v="0"/>
    <x v="0"/>
    <x v="0"/>
    <n v="516.85"/>
    <x v="478"/>
    <s v="Florida"/>
    <s v="GL Summazation - Daily"/>
    <s v="GL Summazation - Daily"/>
    <m/>
    <n v="356648"/>
    <n v="266072"/>
    <m/>
    <m/>
    <m/>
    <m/>
    <s v="J1"/>
    <m/>
    <m/>
    <m/>
    <n v="3"/>
    <n v="17"/>
    <m/>
    <m/>
    <s v="AA"/>
    <n v="182"/>
    <s v="G"/>
    <s v="P"/>
    <n v="73"/>
    <m/>
    <m/>
  </r>
  <r>
    <n v="252"/>
    <n v="252123"/>
    <x v="0"/>
    <x v="0"/>
    <x v="0"/>
    <x v="0"/>
    <n v="30.92"/>
    <x v="478"/>
    <s v="Florida"/>
    <s v="GL Summazation - Daily"/>
    <s v="GL Summazation - Daily"/>
    <m/>
    <n v="356648"/>
    <n v="266072"/>
    <m/>
    <m/>
    <m/>
    <m/>
    <s v="J1"/>
    <m/>
    <m/>
    <m/>
    <n v="3"/>
    <n v="17"/>
    <m/>
    <m/>
    <s v="AA"/>
    <n v="182"/>
    <s v="G"/>
    <s v="P"/>
    <n v="76"/>
    <m/>
    <m/>
  </r>
  <r>
    <n v="251"/>
    <n v="251102"/>
    <x v="0"/>
    <x v="0"/>
    <x v="0"/>
    <x v="0"/>
    <n v="975.56"/>
    <x v="479"/>
    <s v="Florida"/>
    <s v="GL Summazation - Daily"/>
    <s v="GL Summazation - Daily"/>
    <m/>
    <n v="356652"/>
    <n v="266106"/>
    <m/>
    <m/>
    <m/>
    <m/>
    <s v="J1"/>
    <m/>
    <m/>
    <m/>
    <n v="3"/>
    <n v="17"/>
    <m/>
    <m/>
    <s v="AA"/>
    <n v="182"/>
    <s v="G"/>
    <s v="P"/>
    <n v="39"/>
    <m/>
    <m/>
  </r>
  <r>
    <n v="251"/>
    <n v="251106"/>
    <x v="0"/>
    <x v="0"/>
    <x v="0"/>
    <x v="0"/>
    <n v="0.63"/>
    <x v="479"/>
    <s v="Florida"/>
    <s v="GL Summazation - Daily"/>
    <s v="GL Summazation - Daily"/>
    <m/>
    <n v="356652"/>
    <n v="266106"/>
    <m/>
    <m/>
    <m/>
    <m/>
    <s v="J1"/>
    <m/>
    <m/>
    <m/>
    <n v="3"/>
    <n v="17"/>
    <m/>
    <m/>
    <s v="AA"/>
    <n v="182"/>
    <s v="G"/>
    <s v="P"/>
    <n v="43"/>
    <m/>
    <m/>
  </r>
  <r>
    <n v="252"/>
    <n v="252110"/>
    <x v="0"/>
    <x v="0"/>
    <x v="0"/>
    <x v="0"/>
    <n v="49.77"/>
    <x v="480"/>
    <s v="Florida"/>
    <s v="GL Summazation - Daily"/>
    <s v="GL Summazation - Daily"/>
    <m/>
    <n v="356669"/>
    <n v="266220"/>
    <m/>
    <m/>
    <m/>
    <m/>
    <s v="J1"/>
    <m/>
    <m/>
    <m/>
    <n v="4"/>
    <n v="17"/>
    <m/>
    <m/>
    <s v="AA"/>
    <n v="182"/>
    <s v="G"/>
    <s v="P"/>
    <n v="15"/>
    <m/>
    <m/>
  </r>
  <r>
    <n v="251"/>
    <n v="251102"/>
    <x v="0"/>
    <x v="0"/>
    <x v="0"/>
    <x v="0"/>
    <n v="262.95999999999998"/>
    <x v="480"/>
    <s v="Florida"/>
    <s v="GL Summazation - Daily"/>
    <s v="GL Summazation - Daily"/>
    <m/>
    <n v="356669"/>
    <n v="266220"/>
    <m/>
    <m/>
    <m/>
    <m/>
    <s v="J1"/>
    <m/>
    <m/>
    <m/>
    <n v="4"/>
    <n v="17"/>
    <m/>
    <m/>
    <s v="AA"/>
    <n v="182"/>
    <s v="G"/>
    <s v="P"/>
    <n v="19"/>
    <m/>
    <m/>
  </r>
  <r>
    <n v="251"/>
    <n v="251106"/>
    <x v="0"/>
    <x v="0"/>
    <x v="0"/>
    <x v="0"/>
    <n v="92.73"/>
    <x v="480"/>
    <s v="Florida"/>
    <s v="GL Summazation - Daily"/>
    <s v="GL Summazation - Daily"/>
    <m/>
    <n v="356669"/>
    <n v="266220"/>
    <m/>
    <m/>
    <m/>
    <m/>
    <s v="J1"/>
    <m/>
    <m/>
    <m/>
    <n v="4"/>
    <n v="17"/>
    <m/>
    <m/>
    <s v="AA"/>
    <n v="182"/>
    <s v="G"/>
    <s v="P"/>
    <n v="22"/>
    <m/>
    <m/>
  </r>
  <r>
    <n v="252"/>
    <n v="252122"/>
    <x v="0"/>
    <x v="0"/>
    <x v="0"/>
    <x v="0"/>
    <n v="31.9"/>
    <x v="480"/>
    <s v="Florida"/>
    <s v="GL Summazation - Daily"/>
    <s v="GL Summazation - Daily"/>
    <m/>
    <n v="356669"/>
    <n v="266220"/>
    <m/>
    <m/>
    <m/>
    <m/>
    <s v="J1"/>
    <m/>
    <m/>
    <m/>
    <n v="4"/>
    <n v="17"/>
    <m/>
    <m/>
    <s v="AA"/>
    <n v="182"/>
    <s v="G"/>
    <s v="P"/>
    <n v="67"/>
    <m/>
    <m/>
  </r>
  <r>
    <n v="252"/>
    <n v="252110"/>
    <x v="0"/>
    <x v="0"/>
    <x v="0"/>
    <x v="0"/>
    <n v="576.02"/>
    <x v="481"/>
    <s v="Florida"/>
    <s v="GL Summazation - Daily"/>
    <s v="GL Summazation - Daily"/>
    <m/>
    <n v="356746"/>
    <n v="266598"/>
    <m/>
    <m/>
    <m/>
    <m/>
    <s v="J1"/>
    <m/>
    <m/>
    <m/>
    <n v="4"/>
    <n v="17"/>
    <m/>
    <m/>
    <s v="AA"/>
    <n v="182"/>
    <s v="G"/>
    <s v="P"/>
    <n v="12"/>
    <m/>
    <m/>
  </r>
  <r>
    <n v="251"/>
    <n v="251102"/>
    <x v="0"/>
    <x v="0"/>
    <x v="0"/>
    <x v="0"/>
    <n v="359.56"/>
    <x v="481"/>
    <s v="Florida"/>
    <s v="GL Summazation - Daily"/>
    <s v="GL Summazation - Daily"/>
    <m/>
    <n v="356746"/>
    <n v="266598"/>
    <m/>
    <m/>
    <m/>
    <m/>
    <s v="J1"/>
    <m/>
    <m/>
    <m/>
    <n v="4"/>
    <n v="17"/>
    <m/>
    <m/>
    <s v="AA"/>
    <n v="182"/>
    <s v="G"/>
    <s v="P"/>
    <n v="15"/>
    <m/>
    <m/>
  </r>
  <r>
    <n v="251"/>
    <n v="251106"/>
    <x v="0"/>
    <x v="0"/>
    <x v="0"/>
    <x v="0"/>
    <n v="324.72000000000003"/>
    <x v="481"/>
    <s v="Florida"/>
    <s v="GL Summazation - Daily"/>
    <s v="GL Summazation - Daily"/>
    <m/>
    <n v="356746"/>
    <n v="266598"/>
    <m/>
    <m/>
    <m/>
    <m/>
    <s v="J1"/>
    <m/>
    <m/>
    <m/>
    <n v="4"/>
    <n v="17"/>
    <m/>
    <m/>
    <s v="AA"/>
    <n v="182"/>
    <s v="G"/>
    <s v="P"/>
    <n v="18"/>
    <m/>
    <m/>
  </r>
  <r>
    <n v="252"/>
    <n v="252106"/>
    <x v="0"/>
    <x v="0"/>
    <x v="0"/>
    <x v="0"/>
    <n v="58.64"/>
    <x v="481"/>
    <s v="Florida"/>
    <s v="GL Summazation - Daily"/>
    <s v="GL Summazation - Daily"/>
    <m/>
    <n v="356746"/>
    <n v="266598"/>
    <m/>
    <m/>
    <m/>
    <m/>
    <s v="J1"/>
    <m/>
    <m/>
    <m/>
    <n v="4"/>
    <n v="17"/>
    <m/>
    <m/>
    <s v="AA"/>
    <n v="182"/>
    <s v="G"/>
    <s v="P"/>
    <n v="21"/>
    <m/>
    <m/>
  </r>
  <r>
    <n v="252"/>
    <n v="252114"/>
    <x v="0"/>
    <x v="0"/>
    <x v="0"/>
    <x v="0"/>
    <n v="30.53"/>
    <x v="482"/>
    <s v="Florida"/>
    <s v="GL Summazation - Daily"/>
    <s v="GL Summazation - Daily"/>
    <m/>
    <n v="356796"/>
    <n v="266865"/>
    <m/>
    <m/>
    <m/>
    <m/>
    <s v="J1"/>
    <m/>
    <m/>
    <m/>
    <n v="4"/>
    <n v="17"/>
    <m/>
    <m/>
    <s v="AA"/>
    <n v="182"/>
    <s v="G"/>
    <s v="P"/>
    <n v="11"/>
    <m/>
    <m/>
  </r>
  <r>
    <n v="252"/>
    <n v="252106"/>
    <x v="0"/>
    <x v="0"/>
    <x v="0"/>
    <x v="0"/>
    <n v="78.739999999999995"/>
    <x v="482"/>
    <s v="Florida"/>
    <s v="GL Summazation - Daily"/>
    <s v="GL Summazation - Daily"/>
    <m/>
    <n v="356796"/>
    <n v="266865"/>
    <m/>
    <m/>
    <m/>
    <m/>
    <s v="J1"/>
    <m/>
    <m/>
    <m/>
    <n v="4"/>
    <n v="17"/>
    <m/>
    <m/>
    <s v="AA"/>
    <n v="182"/>
    <s v="G"/>
    <s v="P"/>
    <n v="18"/>
    <m/>
    <m/>
  </r>
  <r>
    <n v="242"/>
    <n v="242100"/>
    <x v="0"/>
    <x v="0"/>
    <x v="0"/>
    <x v="0"/>
    <n v="146.94999999999999"/>
    <x v="482"/>
    <s v="Florida"/>
    <s v="GL Summazation - Daily"/>
    <s v="GL Summazation - Daily"/>
    <m/>
    <n v="356796"/>
    <n v="266865"/>
    <m/>
    <m/>
    <m/>
    <m/>
    <s v="J1"/>
    <m/>
    <m/>
    <m/>
    <n v="4"/>
    <n v="17"/>
    <m/>
    <m/>
    <s v="AA"/>
    <n v="182"/>
    <s v="G"/>
    <s v="P"/>
    <n v="74"/>
    <m/>
    <m/>
  </r>
  <r>
    <n v="255"/>
    <n v="255100"/>
    <x v="0"/>
    <x v="0"/>
    <x v="0"/>
    <x v="0"/>
    <n v="97.87"/>
    <x v="482"/>
    <s v="Florida"/>
    <s v="GL Summazation - Daily"/>
    <s v="GL Summazation - Daily"/>
    <m/>
    <n v="356796"/>
    <n v="266865"/>
    <m/>
    <m/>
    <m/>
    <m/>
    <s v="J1"/>
    <m/>
    <m/>
    <m/>
    <n v="4"/>
    <n v="17"/>
    <m/>
    <m/>
    <s v="AA"/>
    <n v="182"/>
    <s v="G"/>
    <s v="P"/>
    <n v="79"/>
    <m/>
    <m/>
  </r>
  <r>
    <n v="252"/>
    <n v="252123"/>
    <x v="0"/>
    <x v="0"/>
    <x v="0"/>
    <x v="0"/>
    <n v="57.63"/>
    <x v="483"/>
    <s v="Florida"/>
    <s v="GL Summazation - Daily"/>
    <s v="GL Summazation - Daily"/>
    <m/>
    <n v="356798"/>
    <n v="266877"/>
    <m/>
    <m/>
    <m/>
    <m/>
    <s v="J1"/>
    <m/>
    <m/>
    <m/>
    <n v="4"/>
    <n v="17"/>
    <m/>
    <m/>
    <s v="AA"/>
    <n v="182"/>
    <s v="G"/>
    <s v="P"/>
    <n v="65"/>
    <m/>
    <m/>
  </r>
  <r>
    <n v="242"/>
    <n v="242100"/>
    <x v="0"/>
    <x v="0"/>
    <x v="0"/>
    <x v="0"/>
    <n v="169.27"/>
    <x v="483"/>
    <s v="Florida"/>
    <s v="GL Summazation - Daily"/>
    <s v="GL Summazation - Daily"/>
    <m/>
    <n v="356798"/>
    <n v="266877"/>
    <m/>
    <m/>
    <m/>
    <m/>
    <s v="J1"/>
    <m/>
    <m/>
    <m/>
    <n v="4"/>
    <n v="17"/>
    <m/>
    <m/>
    <s v="AA"/>
    <n v="182"/>
    <s v="G"/>
    <s v="P"/>
    <n v="67"/>
    <m/>
    <m/>
  </r>
  <r>
    <n v="255"/>
    <n v="255101"/>
    <x v="1"/>
    <x v="1"/>
    <x v="0"/>
    <x v="0"/>
    <n v="-0.45"/>
    <x v="484"/>
    <s v="Florida"/>
    <s v="GL Summazation - Daily"/>
    <s v="GL Summazation - Daily"/>
    <m/>
    <n v="356799"/>
    <n v="266883"/>
    <m/>
    <m/>
    <m/>
    <m/>
    <s v="J1"/>
    <m/>
    <m/>
    <m/>
    <n v="4"/>
    <n v="17"/>
    <m/>
    <m/>
    <s v="AA"/>
    <n v="252"/>
    <s v="G"/>
    <s v="P"/>
    <n v="306"/>
    <m/>
    <m/>
  </r>
  <r>
    <n v="252"/>
    <n v="252106"/>
    <x v="0"/>
    <x v="0"/>
    <x v="0"/>
    <x v="0"/>
    <n v="12.11"/>
    <x v="485"/>
    <s v="Florida"/>
    <s v="GL Summazation - Daily"/>
    <s v="GL Summazation - Daily"/>
    <m/>
    <n v="356814"/>
    <n v="266979"/>
    <m/>
    <m/>
    <m/>
    <m/>
    <s v="J1"/>
    <m/>
    <m/>
    <m/>
    <n v="4"/>
    <n v="17"/>
    <m/>
    <m/>
    <s v="AA"/>
    <n v="401"/>
    <s v="G"/>
    <s v="P"/>
    <n v="28"/>
    <m/>
    <m/>
  </r>
  <r>
    <n v="252"/>
    <n v="252129"/>
    <x v="0"/>
    <x v="0"/>
    <x v="0"/>
    <x v="0"/>
    <n v="33.06"/>
    <x v="485"/>
    <s v="Florida"/>
    <s v="GL Summazation - Daily"/>
    <s v="GL Summazation - Daily"/>
    <m/>
    <n v="356814"/>
    <n v="266979"/>
    <m/>
    <m/>
    <m/>
    <m/>
    <s v="J1"/>
    <m/>
    <m/>
    <m/>
    <n v="4"/>
    <n v="17"/>
    <m/>
    <m/>
    <s v="AA"/>
    <n v="401"/>
    <s v="G"/>
    <s v="P"/>
    <n v="73"/>
    <m/>
    <m/>
  </r>
  <r>
    <n v="252"/>
    <n v="252136"/>
    <x v="0"/>
    <x v="0"/>
    <x v="0"/>
    <x v="0"/>
    <n v="264.82"/>
    <x v="485"/>
    <s v="Florida"/>
    <s v="GL Summazation - Daily"/>
    <s v="GL Summazation - Daily"/>
    <m/>
    <n v="356814"/>
    <n v="266979"/>
    <m/>
    <m/>
    <m/>
    <m/>
    <s v="J1"/>
    <m/>
    <m/>
    <m/>
    <n v="4"/>
    <n v="17"/>
    <m/>
    <m/>
    <s v="AA"/>
    <n v="401"/>
    <s v="G"/>
    <s v="P"/>
    <n v="434"/>
    <m/>
    <m/>
  </r>
  <r>
    <n v="252"/>
    <n v="252110"/>
    <x v="0"/>
    <x v="0"/>
    <x v="0"/>
    <x v="0"/>
    <n v="123.43"/>
    <x v="486"/>
    <s v="Florida"/>
    <s v="GL Summazation - Daily"/>
    <s v="GL Summazation - Daily"/>
    <m/>
    <n v="356823"/>
    <n v="267106"/>
    <m/>
    <m/>
    <m/>
    <m/>
    <s v="J1"/>
    <m/>
    <m/>
    <m/>
    <n v="4"/>
    <n v="17"/>
    <m/>
    <m/>
    <s v="AA"/>
    <n v="182"/>
    <s v="G"/>
    <s v="P"/>
    <n v="15"/>
    <m/>
    <m/>
  </r>
  <r>
    <n v="251"/>
    <n v="251102"/>
    <x v="0"/>
    <x v="0"/>
    <x v="0"/>
    <x v="0"/>
    <n v="177.31"/>
    <x v="486"/>
    <s v="Florida"/>
    <s v="GL Summazation - Daily"/>
    <s v="GL Summazation - Daily"/>
    <m/>
    <n v="356823"/>
    <n v="267106"/>
    <m/>
    <m/>
    <m/>
    <m/>
    <s v="J1"/>
    <m/>
    <m/>
    <m/>
    <n v="4"/>
    <n v="17"/>
    <m/>
    <m/>
    <s v="AA"/>
    <n v="182"/>
    <s v="G"/>
    <s v="P"/>
    <n v="19"/>
    <m/>
    <m/>
  </r>
  <r>
    <n v="252"/>
    <n v="252106"/>
    <x v="0"/>
    <x v="0"/>
    <x v="0"/>
    <x v="0"/>
    <n v="68.34"/>
    <x v="486"/>
    <s v="Florida"/>
    <s v="GL Summazation - Daily"/>
    <s v="GL Summazation - Daily"/>
    <m/>
    <n v="356823"/>
    <n v="267106"/>
    <m/>
    <m/>
    <m/>
    <m/>
    <s v="J1"/>
    <m/>
    <m/>
    <m/>
    <n v="4"/>
    <n v="17"/>
    <m/>
    <m/>
    <s v="AA"/>
    <n v="182"/>
    <s v="G"/>
    <s v="P"/>
    <n v="23"/>
    <m/>
    <m/>
  </r>
  <r>
    <n v="252"/>
    <n v="252121"/>
    <x v="0"/>
    <x v="0"/>
    <x v="0"/>
    <x v="0"/>
    <n v="41.38"/>
    <x v="486"/>
    <s v="Florida"/>
    <s v="GL Summazation - Daily"/>
    <s v="GL Summazation - Daily"/>
    <m/>
    <n v="356823"/>
    <n v="267106"/>
    <m/>
    <m/>
    <m/>
    <m/>
    <s v="J1"/>
    <m/>
    <m/>
    <m/>
    <n v="4"/>
    <n v="17"/>
    <m/>
    <m/>
    <s v="AA"/>
    <n v="182"/>
    <s v="G"/>
    <s v="P"/>
    <n v="52"/>
    <m/>
    <m/>
  </r>
  <r>
    <n v="252"/>
    <n v="252129"/>
    <x v="0"/>
    <x v="0"/>
    <x v="0"/>
    <x v="0"/>
    <n v="57.6"/>
    <x v="486"/>
    <s v="Florida"/>
    <s v="GL Summazation - Daily"/>
    <s v="GL Summazation - Daily"/>
    <m/>
    <n v="356823"/>
    <n v="267106"/>
    <m/>
    <m/>
    <m/>
    <m/>
    <s v="J1"/>
    <m/>
    <m/>
    <m/>
    <n v="4"/>
    <n v="17"/>
    <m/>
    <m/>
    <s v="AA"/>
    <n v="182"/>
    <s v="G"/>
    <s v="P"/>
    <n v="58"/>
    <m/>
    <m/>
  </r>
  <r>
    <n v="255"/>
    <n v="255100"/>
    <x v="0"/>
    <x v="0"/>
    <x v="0"/>
    <x v="0"/>
    <n v="75.41"/>
    <x v="486"/>
    <s v="Florida"/>
    <s v="GL Summazation - Daily"/>
    <s v="GL Summazation - Daily"/>
    <m/>
    <n v="356823"/>
    <n v="267106"/>
    <m/>
    <m/>
    <m/>
    <m/>
    <s v="J1"/>
    <m/>
    <m/>
    <m/>
    <n v="4"/>
    <n v="17"/>
    <m/>
    <m/>
    <s v="AA"/>
    <n v="182"/>
    <s v="G"/>
    <s v="P"/>
    <n v="62"/>
    <m/>
    <m/>
  </r>
  <r>
    <n v="251"/>
    <n v="251102"/>
    <x v="0"/>
    <x v="0"/>
    <x v="0"/>
    <x v="0"/>
    <n v="44.22"/>
    <x v="487"/>
    <s v="Florida"/>
    <s v="GL Summazation - Daily"/>
    <s v="GL Summazation - Daily"/>
    <m/>
    <n v="356827"/>
    <n v="267229"/>
    <m/>
    <m/>
    <m/>
    <m/>
    <s v="J1"/>
    <m/>
    <m/>
    <m/>
    <n v="4"/>
    <n v="17"/>
    <m/>
    <m/>
    <s v="AA"/>
    <n v="254"/>
    <s v="G"/>
    <s v="P"/>
    <n v="19"/>
    <m/>
    <m/>
  </r>
  <r>
    <n v="252"/>
    <n v="252106"/>
    <x v="0"/>
    <x v="0"/>
    <x v="0"/>
    <x v="0"/>
    <n v="38.130000000000003"/>
    <x v="487"/>
    <s v="Florida"/>
    <s v="GL Summazation - Daily"/>
    <s v="GL Summazation - Daily"/>
    <m/>
    <n v="356827"/>
    <n v="267229"/>
    <m/>
    <m/>
    <m/>
    <m/>
    <s v="J1"/>
    <m/>
    <m/>
    <m/>
    <n v="4"/>
    <n v="17"/>
    <m/>
    <m/>
    <s v="AA"/>
    <n v="254"/>
    <s v="G"/>
    <s v="P"/>
    <n v="25"/>
    <m/>
    <m/>
  </r>
  <r>
    <n v="252"/>
    <n v="252125"/>
    <x v="0"/>
    <x v="0"/>
    <x v="0"/>
    <x v="0"/>
    <n v="42.87"/>
    <x v="487"/>
    <s v="Florida"/>
    <s v="GL Summazation - Daily"/>
    <s v="GL Summazation - Daily"/>
    <m/>
    <n v="356827"/>
    <n v="267229"/>
    <m/>
    <m/>
    <m/>
    <m/>
    <s v="J1"/>
    <m/>
    <m/>
    <m/>
    <n v="4"/>
    <n v="17"/>
    <m/>
    <m/>
    <s v="AA"/>
    <n v="254"/>
    <s v="G"/>
    <s v="P"/>
    <n v="51"/>
    <m/>
    <m/>
  </r>
  <r>
    <n v="256"/>
    <n v="256100"/>
    <x v="1"/>
    <x v="1"/>
    <x v="0"/>
    <x v="0"/>
    <n v="406.63"/>
    <x v="487"/>
    <s v="Florida"/>
    <s v="GL Summazation - Daily"/>
    <s v="GL Summazation - Daily"/>
    <m/>
    <n v="356827"/>
    <n v="267229"/>
    <m/>
    <m/>
    <m/>
    <m/>
    <s v="J1"/>
    <m/>
    <m/>
    <m/>
    <n v="4"/>
    <n v="17"/>
    <m/>
    <m/>
    <s v="AA"/>
    <n v="254"/>
    <s v="G"/>
    <s v="P"/>
    <n v="343"/>
    <m/>
    <m/>
  </r>
  <r>
    <n v="251"/>
    <n v="251106"/>
    <x v="0"/>
    <x v="0"/>
    <x v="0"/>
    <x v="0"/>
    <n v="291.81"/>
    <x v="488"/>
    <s v="Florida"/>
    <s v="GL Summazation - Daily"/>
    <s v="GL Summazation - Daily"/>
    <m/>
    <n v="356831"/>
    <n v="267336"/>
    <m/>
    <m/>
    <m/>
    <m/>
    <s v="J1"/>
    <m/>
    <m/>
    <m/>
    <n v="4"/>
    <n v="17"/>
    <m/>
    <m/>
    <s v="AA"/>
    <n v="254"/>
    <s v="G"/>
    <s v="P"/>
    <n v="13"/>
    <m/>
    <m/>
  </r>
  <r>
    <n v="255"/>
    <n v="255100"/>
    <x v="0"/>
    <x v="0"/>
    <x v="0"/>
    <x v="0"/>
    <n v="37.130000000000003"/>
    <x v="488"/>
    <s v="Florida"/>
    <s v="GL Summazation - Daily"/>
    <s v="GL Summazation - Daily"/>
    <m/>
    <n v="356831"/>
    <n v="267336"/>
    <m/>
    <m/>
    <m/>
    <m/>
    <s v="J1"/>
    <m/>
    <m/>
    <m/>
    <n v="4"/>
    <n v="17"/>
    <m/>
    <m/>
    <s v="AA"/>
    <n v="254"/>
    <s v="G"/>
    <s v="P"/>
    <n v="42"/>
    <m/>
    <m/>
  </r>
  <r>
    <n v="251"/>
    <n v="251102"/>
    <x v="0"/>
    <x v="0"/>
    <x v="0"/>
    <x v="0"/>
    <n v="120.03"/>
    <x v="489"/>
    <s v="Florida"/>
    <s v="GL Summazation - Daily"/>
    <s v="GL Summazation - Daily"/>
    <m/>
    <n v="356850"/>
    <n v="267435"/>
    <m/>
    <m/>
    <m/>
    <m/>
    <s v="J1"/>
    <m/>
    <m/>
    <m/>
    <n v="4"/>
    <n v="17"/>
    <m/>
    <m/>
    <s v="AA"/>
    <n v="182"/>
    <s v="G"/>
    <s v="P"/>
    <n v="21"/>
    <m/>
    <m/>
  </r>
  <r>
    <n v="246"/>
    <n v="246100"/>
    <x v="1"/>
    <x v="1"/>
    <x v="0"/>
    <x v="0"/>
    <n v="113.04"/>
    <x v="489"/>
    <s v="Florida"/>
    <s v="GL Summazation - Daily"/>
    <s v="GL Summazation - Daily"/>
    <m/>
    <n v="356850"/>
    <n v="267435"/>
    <m/>
    <m/>
    <m/>
    <m/>
    <s v="J1"/>
    <m/>
    <m/>
    <m/>
    <n v="4"/>
    <n v="17"/>
    <m/>
    <m/>
    <s v="AA"/>
    <n v="182"/>
    <s v="G"/>
    <s v="P"/>
    <n v="375"/>
    <m/>
    <m/>
  </r>
  <r>
    <n v="251"/>
    <n v="251106"/>
    <x v="0"/>
    <x v="0"/>
    <x v="0"/>
    <x v="0"/>
    <n v="92.7"/>
    <x v="490"/>
    <s v="Florida"/>
    <s v="GL Summazation - Daily"/>
    <s v="GL Summazation - Daily"/>
    <m/>
    <n v="356855"/>
    <n v="267512"/>
    <m/>
    <m/>
    <m/>
    <m/>
    <s v="J1"/>
    <m/>
    <m/>
    <m/>
    <n v="4"/>
    <n v="17"/>
    <m/>
    <m/>
    <s v="AA"/>
    <n v="182"/>
    <s v="G"/>
    <s v="P"/>
    <n v="30"/>
    <m/>
    <m/>
  </r>
  <r>
    <n v="251"/>
    <n v="251106"/>
    <x v="0"/>
    <x v="0"/>
    <x v="0"/>
    <x v="0"/>
    <n v="73.58"/>
    <x v="491"/>
    <s v="Florida"/>
    <s v="GL Summazation - Daily"/>
    <s v="GL Summazation - Daily"/>
    <m/>
    <n v="356864"/>
    <n v="267623"/>
    <m/>
    <m/>
    <m/>
    <m/>
    <s v="J1"/>
    <m/>
    <m/>
    <m/>
    <n v="4"/>
    <n v="17"/>
    <m/>
    <m/>
    <s v="AA"/>
    <n v="356"/>
    <s v="G"/>
    <s v="P"/>
    <n v="32"/>
    <m/>
    <m/>
  </r>
  <r>
    <n v="252"/>
    <n v="252106"/>
    <x v="0"/>
    <x v="0"/>
    <x v="0"/>
    <x v="0"/>
    <n v="64.47"/>
    <x v="491"/>
    <s v="Florida"/>
    <s v="GL Summazation - Daily"/>
    <s v="GL Summazation - Daily"/>
    <m/>
    <n v="356864"/>
    <n v="267623"/>
    <m/>
    <m/>
    <m/>
    <m/>
    <s v="J1"/>
    <m/>
    <m/>
    <m/>
    <n v="4"/>
    <n v="17"/>
    <m/>
    <m/>
    <s v="AA"/>
    <n v="356"/>
    <s v="G"/>
    <s v="P"/>
    <n v="35"/>
    <m/>
    <m/>
  </r>
  <r>
    <n v="252"/>
    <n v="252115"/>
    <x v="0"/>
    <x v="0"/>
    <x v="0"/>
    <x v="0"/>
    <n v="56.24"/>
    <x v="491"/>
    <s v="Florida"/>
    <s v="GL Summazation - Daily"/>
    <s v="GL Summazation - Daily"/>
    <m/>
    <n v="356864"/>
    <n v="267623"/>
    <m/>
    <m/>
    <m/>
    <m/>
    <s v="J1"/>
    <m/>
    <m/>
    <m/>
    <n v="4"/>
    <n v="17"/>
    <m/>
    <m/>
    <s v="AA"/>
    <n v="356"/>
    <s v="G"/>
    <s v="P"/>
    <n v="68"/>
    <m/>
    <m/>
  </r>
  <r>
    <n v="251"/>
    <n v="251102"/>
    <x v="0"/>
    <x v="0"/>
    <x v="0"/>
    <x v="0"/>
    <n v="406.1"/>
    <x v="492"/>
    <s v="Florida"/>
    <s v="GL Summazation - Daily"/>
    <s v="GL Summazation - Daily"/>
    <m/>
    <n v="356879"/>
    <n v="267764"/>
    <m/>
    <m/>
    <m/>
    <m/>
    <s v="J1"/>
    <m/>
    <m/>
    <m/>
    <n v="4"/>
    <n v="17"/>
    <m/>
    <m/>
    <s v="AA"/>
    <n v="182"/>
    <s v="G"/>
    <s v="P"/>
    <n v="18"/>
    <m/>
    <m/>
  </r>
  <r>
    <n v="251"/>
    <n v="251106"/>
    <x v="0"/>
    <x v="0"/>
    <x v="0"/>
    <x v="0"/>
    <n v="130.83000000000001"/>
    <x v="492"/>
    <s v="Florida"/>
    <s v="GL Summazation - Daily"/>
    <s v="GL Summazation - Daily"/>
    <m/>
    <n v="356879"/>
    <n v="267764"/>
    <m/>
    <m/>
    <m/>
    <m/>
    <s v="J1"/>
    <m/>
    <m/>
    <m/>
    <n v="4"/>
    <n v="17"/>
    <m/>
    <m/>
    <s v="AA"/>
    <n v="182"/>
    <s v="G"/>
    <s v="P"/>
    <n v="20"/>
    <m/>
    <m/>
  </r>
  <r>
    <n v="252"/>
    <n v="252118"/>
    <x v="0"/>
    <x v="0"/>
    <x v="0"/>
    <x v="0"/>
    <n v="91.1"/>
    <x v="492"/>
    <s v="Florida"/>
    <s v="GL Summazation - Daily"/>
    <s v="GL Summazation - Daily"/>
    <m/>
    <n v="356879"/>
    <n v="267764"/>
    <m/>
    <m/>
    <m/>
    <m/>
    <s v="J1"/>
    <m/>
    <m/>
    <m/>
    <n v="4"/>
    <n v="17"/>
    <m/>
    <m/>
    <s v="AA"/>
    <n v="182"/>
    <s v="G"/>
    <s v="P"/>
    <n v="42"/>
    <m/>
    <m/>
  </r>
  <r>
    <n v="251"/>
    <n v="251106"/>
    <x v="0"/>
    <x v="0"/>
    <x v="0"/>
    <x v="0"/>
    <n v="5.34"/>
    <x v="493"/>
    <s v="Florida"/>
    <s v="GL Summazation - Daily"/>
    <s v="GL Summazation - Daily"/>
    <m/>
    <n v="356892"/>
    <n v="267958"/>
    <m/>
    <m/>
    <m/>
    <m/>
    <s v="J1"/>
    <m/>
    <m/>
    <m/>
    <n v="4"/>
    <n v="17"/>
    <m/>
    <m/>
    <s v="AA"/>
    <n v="182"/>
    <s v="G"/>
    <s v="P"/>
    <n v="36"/>
    <m/>
    <m/>
  </r>
  <r>
    <n v="251"/>
    <n v="251102"/>
    <x v="0"/>
    <x v="0"/>
    <x v="0"/>
    <x v="0"/>
    <n v="126.96"/>
    <x v="494"/>
    <s v="Florida"/>
    <s v="GL Summazation - Daily"/>
    <s v="GL Summazation - Daily"/>
    <m/>
    <n v="356917"/>
    <n v="268501"/>
    <m/>
    <m/>
    <m/>
    <m/>
    <s v="J1"/>
    <m/>
    <m/>
    <m/>
    <n v="4"/>
    <n v="17"/>
    <m/>
    <m/>
    <s v="AA"/>
    <n v="182"/>
    <s v="G"/>
    <s v="P"/>
    <n v="23"/>
    <m/>
    <m/>
  </r>
  <r>
    <n v="252"/>
    <n v="252106"/>
    <x v="0"/>
    <x v="0"/>
    <x v="0"/>
    <x v="0"/>
    <n v="236.32"/>
    <x v="494"/>
    <s v="Florida"/>
    <s v="GL Summazation - Daily"/>
    <s v="GL Summazation - Daily"/>
    <m/>
    <n v="356917"/>
    <n v="268501"/>
    <m/>
    <m/>
    <m/>
    <m/>
    <s v="J1"/>
    <m/>
    <m/>
    <m/>
    <n v="4"/>
    <n v="17"/>
    <m/>
    <m/>
    <s v="AA"/>
    <n v="182"/>
    <s v="G"/>
    <s v="P"/>
    <n v="28"/>
    <m/>
    <m/>
  </r>
  <r>
    <n v="252"/>
    <n v="252110"/>
    <x v="0"/>
    <x v="0"/>
    <x v="0"/>
    <x v="0"/>
    <n v="86.27"/>
    <x v="495"/>
    <s v="Florida"/>
    <s v="GL Summazation - Daily"/>
    <s v="GL Summazation - Daily"/>
    <m/>
    <n v="356918"/>
    <n v="268503"/>
    <m/>
    <m/>
    <m/>
    <m/>
    <s v="J1"/>
    <m/>
    <m/>
    <m/>
    <n v="4"/>
    <n v="17"/>
    <m/>
    <m/>
    <s v="AA"/>
    <n v="182"/>
    <s v="G"/>
    <s v="P"/>
    <n v="16"/>
    <m/>
    <m/>
  </r>
  <r>
    <n v="248"/>
    <n v="248100"/>
    <x v="0"/>
    <x v="0"/>
    <x v="0"/>
    <x v="0"/>
    <n v="163.99"/>
    <x v="495"/>
    <s v="Florida"/>
    <s v="GL Summazation - Daily"/>
    <s v="GL Summazation - Daily"/>
    <m/>
    <n v="356918"/>
    <n v="268503"/>
    <m/>
    <m/>
    <m/>
    <m/>
    <s v="J1"/>
    <m/>
    <m/>
    <m/>
    <n v="4"/>
    <n v="17"/>
    <m/>
    <m/>
    <s v="AA"/>
    <n v="182"/>
    <s v="G"/>
    <s v="P"/>
    <n v="64"/>
    <m/>
    <m/>
  </r>
  <r>
    <n v="252"/>
    <n v="252110"/>
    <x v="0"/>
    <x v="0"/>
    <x v="0"/>
    <x v="0"/>
    <n v="125.13"/>
    <x v="496"/>
    <s v="Florida"/>
    <s v="GL Summazation - Daily"/>
    <s v="GL Summazation - Daily"/>
    <m/>
    <n v="356919"/>
    <n v="268512"/>
    <m/>
    <m/>
    <m/>
    <m/>
    <s v="J1"/>
    <m/>
    <m/>
    <m/>
    <n v="4"/>
    <n v="17"/>
    <m/>
    <m/>
    <s v="AA"/>
    <n v="182"/>
    <s v="G"/>
    <s v="P"/>
    <n v="28"/>
    <m/>
    <m/>
  </r>
  <r>
    <n v="251"/>
    <n v="251102"/>
    <x v="0"/>
    <x v="0"/>
    <x v="0"/>
    <x v="0"/>
    <n v="-47.8"/>
    <x v="496"/>
    <s v="Florida"/>
    <s v="GL Summazation - Daily"/>
    <s v="GL Summazation - Daily"/>
    <m/>
    <n v="356919"/>
    <n v="268512"/>
    <m/>
    <m/>
    <m/>
    <m/>
    <s v="J1"/>
    <m/>
    <m/>
    <m/>
    <n v="4"/>
    <n v="17"/>
    <m/>
    <m/>
    <s v="AA"/>
    <n v="182"/>
    <s v="G"/>
    <s v="P"/>
    <n v="32"/>
    <m/>
    <m/>
  </r>
  <r>
    <n v="251"/>
    <n v="251106"/>
    <x v="0"/>
    <x v="0"/>
    <x v="0"/>
    <x v="0"/>
    <n v="98.46"/>
    <x v="496"/>
    <s v="Florida"/>
    <s v="GL Summazation - Daily"/>
    <s v="GL Summazation - Daily"/>
    <m/>
    <n v="356919"/>
    <n v="268512"/>
    <m/>
    <m/>
    <m/>
    <m/>
    <s v="J1"/>
    <m/>
    <m/>
    <m/>
    <n v="4"/>
    <n v="17"/>
    <m/>
    <m/>
    <s v="AA"/>
    <n v="182"/>
    <s v="G"/>
    <s v="P"/>
    <n v="35"/>
    <m/>
    <m/>
  </r>
  <r>
    <n v="252"/>
    <n v="252123"/>
    <x v="0"/>
    <x v="0"/>
    <x v="0"/>
    <x v="0"/>
    <n v="26.58"/>
    <x v="496"/>
    <s v="Florida"/>
    <s v="GL Summazation - Daily"/>
    <s v="GL Summazation - Daily"/>
    <m/>
    <n v="356919"/>
    <n v="268512"/>
    <m/>
    <m/>
    <m/>
    <m/>
    <s v="J1"/>
    <m/>
    <m/>
    <m/>
    <n v="4"/>
    <n v="17"/>
    <m/>
    <m/>
    <s v="AA"/>
    <n v="182"/>
    <s v="G"/>
    <s v="P"/>
    <n v="69"/>
    <m/>
    <m/>
  </r>
  <r>
    <n v="246"/>
    <n v="246100"/>
    <x v="1"/>
    <x v="1"/>
    <x v="0"/>
    <x v="0"/>
    <n v="37.26"/>
    <x v="496"/>
    <s v="Florida"/>
    <s v="GL Summazation - Daily"/>
    <s v="GL Summazation - Daily"/>
    <m/>
    <n v="356919"/>
    <n v="268512"/>
    <m/>
    <m/>
    <m/>
    <m/>
    <s v="J1"/>
    <m/>
    <m/>
    <m/>
    <n v="4"/>
    <n v="17"/>
    <m/>
    <m/>
    <s v="AA"/>
    <n v="182"/>
    <s v="G"/>
    <s v="P"/>
    <n v="404"/>
    <m/>
    <m/>
  </r>
  <r>
    <n v="255"/>
    <n v="255101"/>
    <x v="1"/>
    <x v="1"/>
    <x v="0"/>
    <x v="0"/>
    <n v="-0.55000000000000004"/>
    <x v="496"/>
    <s v="Florida"/>
    <s v="GL Summazation - Daily"/>
    <s v="GL Summazation - Daily"/>
    <m/>
    <n v="356919"/>
    <n v="268512"/>
    <m/>
    <m/>
    <m/>
    <m/>
    <s v="J1"/>
    <m/>
    <m/>
    <m/>
    <n v="4"/>
    <n v="17"/>
    <m/>
    <m/>
    <s v="AA"/>
    <n v="182"/>
    <s v="G"/>
    <s v="P"/>
    <n v="411"/>
    <m/>
    <m/>
  </r>
  <r>
    <n v="252"/>
    <n v="252110"/>
    <x v="0"/>
    <x v="0"/>
    <x v="0"/>
    <x v="0"/>
    <n v="55.77"/>
    <x v="497"/>
    <s v="Florida"/>
    <s v="GL Summazation - Daily"/>
    <s v="GL Summazation - Daily"/>
    <m/>
    <n v="356931"/>
    <n v="268597"/>
    <m/>
    <m/>
    <m/>
    <m/>
    <s v="J1"/>
    <m/>
    <m/>
    <m/>
    <n v="4"/>
    <n v="17"/>
    <m/>
    <m/>
    <s v="AA"/>
    <n v="182"/>
    <s v="G"/>
    <s v="P"/>
    <n v="31"/>
    <m/>
    <m/>
  </r>
  <r>
    <n v="251"/>
    <n v="251102"/>
    <x v="0"/>
    <x v="0"/>
    <x v="0"/>
    <x v="0"/>
    <n v="218.58"/>
    <x v="497"/>
    <s v="Florida"/>
    <s v="GL Summazation - Daily"/>
    <s v="GL Summazation - Daily"/>
    <m/>
    <n v="356931"/>
    <n v="268597"/>
    <m/>
    <m/>
    <m/>
    <m/>
    <s v="J1"/>
    <m/>
    <m/>
    <m/>
    <n v="4"/>
    <n v="17"/>
    <m/>
    <m/>
    <s v="AA"/>
    <n v="182"/>
    <s v="G"/>
    <s v="P"/>
    <n v="34"/>
    <m/>
    <m/>
  </r>
  <r>
    <n v="251"/>
    <n v="251106"/>
    <x v="0"/>
    <x v="0"/>
    <x v="0"/>
    <x v="0"/>
    <n v="88.39"/>
    <x v="497"/>
    <s v="Florida"/>
    <s v="GL Summazation - Daily"/>
    <s v="GL Summazation - Daily"/>
    <m/>
    <n v="356931"/>
    <n v="268597"/>
    <m/>
    <m/>
    <m/>
    <m/>
    <s v="J1"/>
    <m/>
    <m/>
    <m/>
    <n v="4"/>
    <n v="17"/>
    <m/>
    <m/>
    <s v="AA"/>
    <n v="182"/>
    <s v="G"/>
    <s v="P"/>
    <n v="37"/>
    <m/>
    <m/>
  </r>
  <r>
    <n v="252"/>
    <n v="252106"/>
    <x v="0"/>
    <x v="0"/>
    <x v="0"/>
    <x v="0"/>
    <n v="33.369999999999997"/>
    <x v="497"/>
    <s v="Florida"/>
    <s v="GL Summazation - Daily"/>
    <s v="GL Summazation - Daily"/>
    <m/>
    <n v="356931"/>
    <n v="268597"/>
    <m/>
    <m/>
    <m/>
    <m/>
    <s v="J1"/>
    <m/>
    <m/>
    <m/>
    <n v="4"/>
    <n v="17"/>
    <m/>
    <m/>
    <s v="AA"/>
    <n v="182"/>
    <s v="G"/>
    <s v="P"/>
    <n v="40"/>
    <m/>
    <m/>
  </r>
  <r>
    <n v="252"/>
    <n v="252125"/>
    <x v="0"/>
    <x v="0"/>
    <x v="0"/>
    <x v="0"/>
    <n v="3.09"/>
    <x v="497"/>
    <s v="Florida"/>
    <s v="GL Summazation - Daily"/>
    <s v="GL Summazation - Daily"/>
    <m/>
    <n v="356931"/>
    <n v="268597"/>
    <m/>
    <m/>
    <m/>
    <m/>
    <s v="J1"/>
    <m/>
    <m/>
    <m/>
    <n v="4"/>
    <n v="17"/>
    <m/>
    <m/>
    <s v="AA"/>
    <n v="182"/>
    <s v="G"/>
    <s v="P"/>
    <n v="85"/>
    <m/>
    <m/>
  </r>
  <r>
    <n v="255"/>
    <n v="255100"/>
    <x v="0"/>
    <x v="0"/>
    <x v="0"/>
    <x v="0"/>
    <n v="79.63"/>
    <x v="497"/>
    <s v="Florida"/>
    <s v="GL Summazation - Daily"/>
    <s v="GL Summazation - Daily"/>
    <m/>
    <n v="356931"/>
    <n v="268597"/>
    <m/>
    <m/>
    <m/>
    <m/>
    <s v="J1"/>
    <m/>
    <m/>
    <m/>
    <n v="4"/>
    <n v="17"/>
    <m/>
    <m/>
    <s v="AA"/>
    <n v="182"/>
    <s v="G"/>
    <s v="P"/>
    <n v="91"/>
    <m/>
    <m/>
  </r>
  <r>
    <n v="252"/>
    <n v="252110"/>
    <x v="0"/>
    <x v="0"/>
    <x v="0"/>
    <x v="0"/>
    <n v="48.45"/>
    <x v="498"/>
    <s v="Florida"/>
    <s v="GL Summazation - Daily"/>
    <s v="GL Summazation - Daily"/>
    <m/>
    <n v="356947"/>
    <n v="268717"/>
    <m/>
    <m/>
    <m/>
    <m/>
    <s v="J1"/>
    <m/>
    <m/>
    <m/>
    <n v="5"/>
    <n v="17"/>
    <m/>
    <m/>
    <s v="AA"/>
    <n v="182"/>
    <s v="G"/>
    <s v="P"/>
    <n v="21"/>
    <m/>
    <m/>
  </r>
  <r>
    <n v="251"/>
    <n v="251102"/>
    <x v="0"/>
    <x v="0"/>
    <x v="0"/>
    <x v="0"/>
    <n v="73.59"/>
    <x v="498"/>
    <s v="Florida"/>
    <s v="GL Summazation - Daily"/>
    <s v="GL Summazation - Daily"/>
    <m/>
    <n v="356947"/>
    <n v="268717"/>
    <m/>
    <m/>
    <m/>
    <m/>
    <s v="J1"/>
    <m/>
    <m/>
    <m/>
    <n v="5"/>
    <n v="17"/>
    <m/>
    <m/>
    <s v="AA"/>
    <n v="182"/>
    <s v="G"/>
    <s v="P"/>
    <n v="25"/>
    <m/>
    <m/>
  </r>
  <r>
    <n v="251"/>
    <n v="251106"/>
    <x v="0"/>
    <x v="0"/>
    <x v="0"/>
    <x v="0"/>
    <n v="137.06"/>
    <x v="498"/>
    <s v="Florida"/>
    <s v="GL Summazation - Daily"/>
    <s v="GL Summazation - Daily"/>
    <m/>
    <n v="356947"/>
    <n v="268717"/>
    <m/>
    <m/>
    <m/>
    <m/>
    <s v="J1"/>
    <m/>
    <m/>
    <m/>
    <n v="5"/>
    <n v="17"/>
    <m/>
    <m/>
    <s v="AA"/>
    <n v="182"/>
    <s v="G"/>
    <s v="P"/>
    <n v="29"/>
    <m/>
    <m/>
  </r>
  <r>
    <n v="252"/>
    <n v="252106"/>
    <x v="0"/>
    <x v="0"/>
    <x v="0"/>
    <x v="0"/>
    <n v="399.55"/>
    <x v="498"/>
    <s v="Florida"/>
    <s v="GL Summazation - Daily"/>
    <s v="GL Summazation - Daily"/>
    <m/>
    <n v="356947"/>
    <n v="268717"/>
    <m/>
    <m/>
    <m/>
    <m/>
    <s v="J1"/>
    <m/>
    <m/>
    <m/>
    <n v="5"/>
    <n v="17"/>
    <m/>
    <m/>
    <s v="AA"/>
    <n v="182"/>
    <s v="G"/>
    <s v="P"/>
    <n v="32"/>
    <m/>
    <m/>
  </r>
  <r>
    <n v="255"/>
    <n v="255100"/>
    <x v="0"/>
    <x v="0"/>
    <x v="0"/>
    <x v="0"/>
    <n v="157.41"/>
    <x v="498"/>
    <s v="Florida"/>
    <s v="GL Summazation - Daily"/>
    <s v="GL Summazation - Daily"/>
    <m/>
    <n v="356947"/>
    <n v="268717"/>
    <m/>
    <m/>
    <m/>
    <m/>
    <s v="J1"/>
    <m/>
    <m/>
    <m/>
    <n v="5"/>
    <n v="17"/>
    <m/>
    <m/>
    <s v="AA"/>
    <n v="182"/>
    <s v="G"/>
    <s v="P"/>
    <n v="91"/>
    <m/>
    <m/>
  </r>
  <r>
    <n v="251"/>
    <n v="251102"/>
    <x v="0"/>
    <x v="0"/>
    <x v="0"/>
    <x v="0"/>
    <n v="-120.81"/>
    <x v="499"/>
    <s v="Florida"/>
    <s v="GL Summazation - Daily"/>
    <s v="GL Summazation - Daily"/>
    <m/>
    <n v="356976"/>
    <n v="268863"/>
    <m/>
    <m/>
    <m/>
    <m/>
    <s v="J1"/>
    <m/>
    <m/>
    <m/>
    <n v="5"/>
    <n v="17"/>
    <m/>
    <m/>
    <s v="AA"/>
    <n v="401"/>
    <s v="G"/>
    <s v="P"/>
    <n v="10"/>
    <m/>
    <m/>
  </r>
  <r>
    <n v="251"/>
    <n v="251106"/>
    <x v="0"/>
    <x v="0"/>
    <x v="0"/>
    <x v="0"/>
    <n v="18.649999999999999"/>
    <x v="499"/>
    <s v="Florida"/>
    <s v="GL Summazation - Daily"/>
    <s v="GL Summazation - Daily"/>
    <m/>
    <n v="356976"/>
    <n v="268863"/>
    <m/>
    <m/>
    <m/>
    <m/>
    <s v="J1"/>
    <m/>
    <m/>
    <m/>
    <n v="5"/>
    <n v="17"/>
    <m/>
    <m/>
    <s v="AA"/>
    <n v="401"/>
    <s v="G"/>
    <s v="P"/>
    <n v="13"/>
    <m/>
    <m/>
  </r>
  <r>
    <n v="252"/>
    <n v="252106"/>
    <x v="0"/>
    <x v="0"/>
    <x v="0"/>
    <x v="0"/>
    <n v="220.06"/>
    <x v="499"/>
    <s v="Florida"/>
    <s v="GL Summazation - Daily"/>
    <s v="GL Summazation - Daily"/>
    <m/>
    <n v="356976"/>
    <n v="268863"/>
    <m/>
    <m/>
    <m/>
    <m/>
    <s v="J1"/>
    <m/>
    <m/>
    <m/>
    <n v="5"/>
    <n v="17"/>
    <m/>
    <m/>
    <s v="AA"/>
    <n v="401"/>
    <s v="G"/>
    <s v="P"/>
    <n v="14"/>
    <m/>
    <m/>
  </r>
  <r>
    <n v="252"/>
    <n v="252118"/>
    <x v="0"/>
    <x v="0"/>
    <x v="0"/>
    <x v="0"/>
    <n v="4.71"/>
    <x v="499"/>
    <s v="Florida"/>
    <s v="GL Summazation - Daily"/>
    <s v="GL Summazation - Daily"/>
    <m/>
    <n v="356976"/>
    <n v="268863"/>
    <m/>
    <m/>
    <m/>
    <m/>
    <s v="J1"/>
    <m/>
    <m/>
    <m/>
    <n v="5"/>
    <n v="17"/>
    <m/>
    <m/>
    <s v="AA"/>
    <n v="401"/>
    <s v="G"/>
    <s v="P"/>
    <n v="50"/>
    <m/>
    <m/>
  </r>
  <r>
    <n v="255"/>
    <n v="255100"/>
    <x v="0"/>
    <x v="0"/>
    <x v="0"/>
    <x v="0"/>
    <n v="100.24"/>
    <x v="499"/>
    <s v="Florida"/>
    <s v="GL Summazation - Daily"/>
    <s v="GL Summazation - Daily"/>
    <m/>
    <n v="356976"/>
    <n v="268863"/>
    <m/>
    <m/>
    <m/>
    <m/>
    <s v="J1"/>
    <m/>
    <m/>
    <m/>
    <n v="5"/>
    <n v="17"/>
    <m/>
    <m/>
    <s v="AA"/>
    <n v="401"/>
    <s v="G"/>
    <s v="P"/>
    <n v="59"/>
    <m/>
    <m/>
  </r>
  <r>
    <n v="252"/>
    <n v="252110"/>
    <x v="0"/>
    <x v="0"/>
    <x v="0"/>
    <x v="0"/>
    <n v="317.43"/>
    <x v="500"/>
    <s v="Florida"/>
    <s v="GL Summazation - Daily"/>
    <s v="GL Summazation - Daily"/>
    <m/>
    <n v="357009"/>
    <n v="269007"/>
    <m/>
    <m/>
    <m/>
    <m/>
    <s v="J1"/>
    <m/>
    <m/>
    <m/>
    <n v="5"/>
    <n v="17"/>
    <m/>
    <m/>
    <s v="AA"/>
    <n v="182"/>
    <s v="G"/>
    <s v="P"/>
    <n v="11"/>
    <m/>
    <m/>
  </r>
  <r>
    <n v="251"/>
    <n v="251102"/>
    <x v="0"/>
    <x v="0"/>
    <x v="0"/>
    <x v="0"/>
    <n v="641.34"/>
    <x v="500"/>
    <s v="Florida"/>
    <s v="GL Summazation - Daily"/>
    <s v="GL Summazation - Daily"/>
    <m/>
    <n v="357009"/>
    <n v="269007"/>
    <m/>
    <m/>
    <m/>
    <m/>
    <s v="J1"/>
    <m/>
    <m/>
    <m/>
    <n v="5"/>
    <n v="17"/>
    <m/>
    <m/>
    <s v="AA"/>
    <n v="182"/>
    <s v="G"/>
    <s v="P"/>
    <n v="14"/>
    <m/>
    <m/>
  </r>
  <r>
    <n v="252"/>
    <n v="252129"/>
    <x v="0"/>
    <x v="0"/>
    <x v="0"/>
    <x v="0"/>
    <n v="49.28"/>
    <x v="500"/>
    <s v="Florida"/>
    <s v="GL Summazation - Daily"/>
    <s v="GL Summazation - Daily"/>
    <m/>
    <n v="357009"/>
    <n v="269007"/>
    <m/>
    <m/>
    <m/>
    <m/>
    <s v="J1"/>
    <m/>
    <m/>
    <m/>
    <n v="5"/>
    <n v="17"/>
    <m/>
    <m/>
    <s v="AA"/>
    <n v="182"/>
    <s v="G"/>
    <s v="P"/>
    <n v="52"/>
    <m/>
    <m/>
  </r>
  <r>
    <n v="255"/>
    <n v="255100"/>
    <x v="0"/>
    <x v="0"/>
    <x v="0"/>
    <x v="0"/>
    <n v="375.35"/>
    <x v="500"/>
    <s v="Florida"/>
    <s v="GL Summazation - Daily"/>
    <s v="GL Summazation - Daily"/>
    <m/>
    <n v="357009"/>
    <n v="269007"/>
    <m/>
    <m/>
    <m/>
    <m/>
    <s v="J1"/>
    <m/>
    <m/>
    <m/>
    <n v="5"/>
    <n v="17"/>
    <m/>
    <m/>
    <s v="AA"/>
    <n v="182"/>
    <s v="G"/>
    <s v="P"/>
    <n v="57"/>
    <m/>
    <m/>
  </r>
  <r>
    <n v="259"/>
    <n v="259101"/>
    <x v="1"/>
    <x v="1"/>
    <x v="0"/>
    <x v="0"/>
    <n v="-0.2"/>
    <x v="501"/>
    <s v="Florida"/>
    <s v="GL Summazation - Daily"/>
    <s v="GL Summazation - Daily"/>
    <m/>
    <n v="357053"/>
    <n v="269224"/>
    <m/>
    <m/>
    <m/>
    <m/>
    <s v="J1"/>
    <m/>
    <m/>
    <m/>
    <n v="5"/>
    <n v="17"/>
    <m/>
    <m/>
    <s v="AA"/>
    <n v="182"/>
    <s v="G"/>
    <s v="P"/>
    <n v="257"/>
    <m/>
    <m/>
  </r>
  <r>
    <n v="251"/>
    <n v="251102"/>
    <x v="0"/>
    <x v="0"/>
    <x v="0"/>
    <x v="0"/>
    <n v="31.91"/>
    <x v="502"/>
    <s v="Florida"/>
    <s v="GL Summazation - Daily"/>
    <s v="GL Summazation - Daily"/>
    <m/>
    <n v="357110"/>
    <n v="269488"/>
    <m/>
    <m/>
    <m/>
    <m/>
    <s v="J1"/>
    <m/>
    <m/>
    <m/>
    <n v="5"/>
    <n v="17"/>
    <m/>
    <m/>
    <s v="AA"/>
    <n v="182"/>
    <s v="G"/>
    <s v="P"/>
    <n v="24"/>
    <m/>
    <m/>
  </r>
  <r>
    <n v="252"/>
    <n v="252106"/>
    <x v="0"/>
    <x v="0"/>
    <x v="0"/>
    <x v="0"/>
    <n v="135.51"/>
    <x v="503"/>
    <s v="Florida"/>
    <s v="GL Summazation - Daily"/>
    <s v="GL Summazation - Daily"/>
    <m/>
    <n v="357140"/>
    <n v="269619"/>
    <m/>
    <m/>
    <m/>
    <m/>
    <s v="J1"/>
    <m/>
    <m/>
    <m/>
    <n v="5"/>
    <n v="17"/>
    <m/>
    <m/>
    <s v="AA"/>
    <n v="182"/>
    <s v="G"/>
    <s v="P"/>
    <n v="22"/>
    <m/>
    <m/>
  </r>
  <r>
    <n v="251"/>
    <n v="251106"/>
    <x v="0"/>
    <x v="0"/>
    <x v="0"/>
    <x v="0"/>
    <n v="28.24"/>
    <x v="504"/>
    <s v="Florida"/>
    <s v="GL Summazation - Daily"/>
    <s v="GL Summazation - Daily"/>
    <m/>
    <n v="357169"/>
    <n v="269775"/>
    <m/>
    <m/>
    <m/>
    <m/>
    <s v="J1"/>
    <m/>
    <m/>
    <m/>
    <n v="5"/>
    <n v="17"/>
    <m/>
    <m/>
    <s v="AA"/>
    <n v="182"/>
    <s v="G"/>
    <s v="P"/>
    <n v="31"/>
    <m/>
    <m/>
  </r>
  <r>
    <n v="252"/>
    <n v="252106"/>
    <x v="0"/>
    <x v="0"/>
    <x v="0"/>
    <x v="0"/>
    <n v="43.95"/>
    <x v="504"/>
    <s v="Florida"/>
    <s v="GL Summazation - Daily"/>
    <s v="GL Summazation - Daily"/>
    <m/>
    <n v="357169"/>
    <n v="269775"/>
    <m/>
    <m/>
    <m/>
    <m/>
    <s v="J1"/>
    <m/>
    <m/>
    <m/>
    <n v="5"/>
    <n v="17"/>
    <m/>
    <m/>
    <s v="AA"/>
    <n v="182"/>
    <s v="G"/>
    <s v="P"/>
    <n v="34"/>
    <m/>
    <m/>
  </r>
  <r>
    <n v="246"/>
    <n v="246100"/>
    <x v="1"/>
    <x v="1"/>
    <x v="0"/>
    <x v="0"/>
    <n v="53.41"/>
    <x v="504"/>
    <s v="Florida"/>
    <s v="GL Summazation - Daily"/>
    <s v="GL Summazation - Daily"/>
    <m/>
    <n v="357169"/>
    <n v="269775"/>
    <m/>
    <m/>
    <m/>
    <m/>
    <s v="J1"/>
    <m/>
    <m/>
    <m/>
    <n v="5"/>
    <n v="17"/>
    <m/>
    <m/>
    <s v="AA"/>
    <n v="182"/>
    <s v="G"/>
    <s v="P"/>
    <n v="373"/>
    <m/>
    <m/>
  </r>
  <r>
    <n v="251"/>
    <n v="251101"/>
    <x v="0"/>
    <x v="0"/>
    <x v="0"/>
    <x v="0"/>
    <n v="148.34"/>
    <x v="505"/>
    <s v="Florida"/>
    <s v="GL Summazation - Daily"/>
    <s v="GL Summazation - Daily"/>
    <m/>
    <n v="357175"/>
    <n v="270010"/>
    <m/>
    <m/>
    <m/>
    <m/>
    <s v="J1"/>
    <m/>
    <m/>
    <m/>
    <n v="5"/>
    <n v="17"/>
    <m/>
    <m/>
    <s v="AA"/>
    <n v="182"/>
    <s v="G"/>
    <s v="P"/>
    <n v="16"/>
    <m/>
    <m/>
  </r>
  <r>
    <n v="246"/>
    <n v="246100"/>
    <x v="1"/>
    <x v="1"/>
    <x v="0"/>
    <x v="0"/>
    <n v="17.39"/>
    <x v="505"/>
    <s v="Florida"/>
    <s v="GL Summazation - Daily"/>
    <s v="GL Summazation - Daily"/>
    <m/>
    <n v="357175"/>
    <n v="270010"/>
    <m/>
    <m/>
    <m/>
    <m/>
    <s v="J1"/>
    <m/>
    <m/>
    <m/>
    <n v="5"/>
    <n v="17"/>
    <m/>
    <m/>
    <s v="AA"/>
    <n v="182"/>
    <s v="G"/>
    <s v="P"/>
    <n v="380"/>
    <m/>
    <m/>
  </r>
  <r>
    <n v="252"/>
    <n v="252136"/>
    <x v="0"/>
    <x v="0"/>
    <x v="0"/>
    <x v="0"/>
    <n v="119.49"/>
    <x v="505"/>
    <s v="Florida"/>
    <s v="GL Summazation - Daily"/>
    <s v="GL Summazation - Daily"/>
    <m/>
    <n v="357175"/>
    <n v="270010"/>
    <m/>
    <m/>
    <m/>
    <m/>
    <s v="J1"/>
    <m/>
    <m/>
    <m/>
    <n v="5"/>
    <n v="17"/>
    <m/>
    <m/>
    <s v="AA"/>
    <n v="182"/>
    <s v="G"/>
    <s v="P"/>
    <n v="456"/>
    <m/>
    <m/>
  </r>
  <r>
    <n v="252"/>
    <n v="252106"/>
    <x v="0"/>
    <x v="0"/>
    <x v="0"/>
    <x v="0"/>
    <n v="96.4"/>
    <x v="506"/>
    <s v="Florida"/>
    <s v="GL Summazation - Daily"/>
    <s v="GL Summazation - Daily"/>
    <m/>
    <n v="357183"/>
    <n v="270098"/>
    <m/>
    <m/>
    <m/>
    <m/>
    <s v="J1"/>
    <m/>
    <m/>
    <m/>
    <n v="5"/>
    <n v="17"/>
    <m/>
    <m/>
    <s v="AA"/>
    <n v="182"/>
    <s v="G"/>
    <s v="P"/>
    <n v="32"/>
    <m/>
    <m/>
  </r>
  <r>
    <n v="260"/>
    <n v="260101"/>
    <x v="1"/>
    <x v="1"/>
    <x v="0"/>
    <x v="0"/>
    <n v="-0.61"/>
    <x v="506"/>
    <s v="Florida"/>
    <s v="GL Summazation - Daily"/>
    <s v="GL Summazation - Daily"/>
    <m/>
    <n v="357183"/>
    <n v="270098"/>
    <m/>
    <m/>
    <m/>
    <m/>
    <s v="J1"/>
    <m/>
    <m/>
    <m/>
    <n v="5"/>
    <n v="17"/>
    <m/>
    <m/>
    <s v="AA"/>
    <n v="182"/>
    <s v="G"/>
    <s v="P"/>
    <n v="335"/>
    <m/>
    <m/>
  </r>
  <r>
    <n v="246"/>
    <n v="246100"/>
    <x v="1"/>
    <x v="1"/>
    <x v="0"/>
    <x v="0"/>
    <n v="113.79"/>
    <x v="506"/>
    <s v="Florida"/>
    <s v="GL Summazation - Daily"/>
    <s v="GL Summazation - Daily"/>
    <m/>
    <n v="357183"/>
    <n v="270098"/>
    <m/>
    <m/>
    <m/>
    <m/>
    <s v="J1"/>
    <m/>
    <m/>
    <m/>
    <n v="5"/>
    <n v="17"/>
    <m/>
    <m/>
    <s v="AA"/>
    <n v="182"/>
    <s v="G"/>
    <s v="P"/>
    <n v="345"/>
    <m/>
    <m/>
  </r>
  <r>
    <n v="255"/>
    <n v="255101"/>
    <x v="1"/>
    <x v="1"/>
    <x v="0"/>
    <x v="0"/>
    <n v="-0.5"/>
    <x v="506"/>
    <s v="Florida"/>
    <s v="GL Summazation - Daily"/>
    <s v="GL Summazation - Daily"/>
    <m/>
    <n v="357183"/>
    <n v="270098"/>
    <m/>
    <m/>
    <m/>
    <m/>
    <s v="J1"/>
    <m/>
    <m/>
    <m/>
    <n v="5"/>
    <n v="17"/>
    <m/>
    <m/>
    <s v="AA"/>
    <n v="182"/>
    <s v="G"/>
    <s v="P"/>
    <n v="350"/>
    <m/>
    <m/>
  </r>
  <r>
    <n v="251"/>
    <n v="251102"/>
    <x v="0"/>
    <x v="0"/>
    <x v="0"/>
    <x v="0"/>
    <n v="133.33000000000001"/>
    <x v="507"/>
    <s v="Florida"/>
    <s v="GL Summazation - Daily"/>
    <s v="GL Summazation - Daily"/>
    <m/>
    <n v="357189"/>
    <n v="270227"/>
    <m/>
    <m/>
    <m/>
    <m/>
    <s v="J1"/>
    <m/>
    <m/>
    <m/>
    <n v="5"/>
    <n v="17"/>
    <m/>
    <m/>
    <s v="AA"/>
    <n v="182"/>
    <s v="G"/>
    <s v="P"/>
    <n v="31"/>
    <m/>
    <m/>
  </r>
  <r>
    <n v="252"/>
    <n v="252106"/>
    <x v="0"/>
    <x v="0"/>
    <x v="0"/>
    <x v="0"/>
    <n v="62.68"/>
    <x v="507"/>
    <s v="Florida"/>
    <s v="GL Summazation - Daily"/>
    <s v="GL Summazation - Daily"/>
    <m/>
    <n v="357189"/>
    <n v="270227"/>
    <m/>
    <m/>
    <m/>
    <m/>
    <s v="J1"/>
    <m/>
    <m/>
    <m/>
    <n v="5"/>
    <n v="17"/>
    <m/>
    <m/>
    <s v="AA"/>
    <n v="182"/>
    <s v="G"/>
    <s v="P"/>
    <n v="36"/>
    <m/>
    <m/>
  </r>
  <r>
    <n v="252"/>
    <n v="252123"/>
    <x v="0"/>
    <x v="0"/>
    <x v="0"/>
    <x v="0"/>
    <n v="30.3"/>
    <x v="507"/>
    <s v="Florida"/>
    <s v="GL Summazation - Daily"/>
    <s v="GL Summazation - Daily"/>
    <m/>
    <n v="357189"/>
    <n v="270227"/>
    <m/>
    <m/>
    <m/>
    <m/>
    <s v="J1"/>
    <m/>
    <m/>
    <m/>
    <n v="5"/>
    <n v="17"/>
    <m/>
    <m/>
    <s v="AA"/>
    <n v="182"/>
    <s v="G"/>
    <s v="P"/>
    <n v="67"/>
    <m/>
    <m/>
  </r>
  <r>
    <n v="251"/>
    <n v="251106"/>
    <x v="0"/>
    <x v="0"/>
    <x v="0"/>
    <x v="0"/>
    <n v="178.77"/>
    <x v="508"/>
    <s v="Florida"/>
    <s v="GL Summazation - Daily"/>
    <s v="GL Summazation - Daily"/>
    <m/>
    <n v="357195"/>
    <n v="270554"/>
    <m/>
    <m/>
    <m/>
    <m/>
    <s v="J1"/>
    <m/>
    <m/>
    <m/>
    <n v="5"/>
    <n v="17"/>
    <m/>
    <m/>
    <s v="AA"/>
    <n v="182"/>
    <s v="G"/>
    <s v="P"/>
    <n v="26"/>
    <m/>
    <m/>
  </r>
  <r>
    <n v="252"/>
    <n v="252132"/>
    <x v="1"/>
    <x v="1"/>
    <x v="0"/>
    <x v="0"/>
    <n v="0.38"/>
    <x v="509"/>
    <s v="Florida"/>
    <s v="GL Summazation - Daily"/>
    <s v="GL Summazation - Daily"/>
    <m/>
    <n v="357230"/>
    <n v="271121"/>
    <m/>
    <m/>
    <m/>
    <m/>
    <s v="J1"/>
    <m/>
    <m/>
    <m/>
    <n v="5"/>
    <n v="17"/>
    <m/>
    <m/>
    <s v="AA"/>
    <n v="182"/>
    <s v="G"/>
    <s v="P"/>
    <n v="2"/>
    <m/>
    <m/>
  </r>
  <r>
    <n v="252"/>
    <n v="252106"/>
    <x v="0"/>
    <x v="0"/>
    <x v="0"/>
    <x v="0"/>
    <n v="67.430000000000007"/>
    <x v="510"/>
    <s v="Florida"/>
    <s v="GL Summazation - Daily"/>
    <s v="GL Summazation - Daily"/>
    <m/>
    <n v="357260"/>
    <n v="271248"/>
    <m/>
    <m/>
    <m/>
    <m/>
    <s v="J1"/>
    <m/>
    <m/>
    <m/>
    <n v="5"/>
    <n v="17"/>
    <m/>
    <m/>
    <s v="AA"/>
    <n v="182"/>
    <s v="G"/>
    <s v="P"/>
    <n v="38"/>
    <m/>
    <m/>
  </r>
  <r>
    <n v="255"/>
    <n v="255100"/>
    <x v="0"/>
    <x v="0"/>
    <x v="0"/>
    <x v="0"/>
    <n v="320.33"/>
    <x v="510"/>
    <s v="Florida"/>
    <s v="GL Summazation - Daily"/>
    <s v="GL Summazation - Daily"/>
    <m/>
    <n v="357260"/>
    <n v="271248"/>
    <m/>
    <m/>
    <m/>
    <m/>
    <s v="J1"/>
    <m/>
    <m/>
    <m/>
    <n v="5"/>
    <n v="17"/>
    <m/>
    <m/>
    <s v="AA"/>
    <n v="182"/>
    <s v="G"/>
    <s v="P"/>
    <n v="84"/>
    <m/>
    <m/>
  </r>
  <r>
    <n v="252"/>
    <n v="252136"/>
    <x v="0"/>
    <x v="0"/>
    <x v="0"/>
    <x v="0"/>
    <n v="221.89"/>
    <x v="510"/>
    <s v="Florida"/>
    <s v="GL Summazation - Daily"/>
    <s v="GL Summazation - Daily"/>
    <m/>
    <n v="357260"/>
    <n v="271248"/>
    <m/>
    <m/>
    <m/>
    <m/>
    <s v="J1"/>
    <m/>
    <m/>
    <m/>
    <n v="5"/>
    <n v="17"/>
    <m/>
    <m/>
    <s v="AA"/>
    <n v="182"/>
    <s v="G"/>
    <s v="P"/>
    <n v="435"/>
    <m/>
    <m/>
  </r>
  <r>
    <n v="252"/>
    <n v="252110"/>
    <x v="0"/>
    <x v="0"/>
    <x v="0"/>
    <x v="0"/>
    <n v="588.35"/>
    <x v="511"/>
    <s v="Florida"/>
    <s v="GL Summazation - Daily"/>
    <s v="GL Summazation - Daily"/>
    <m/>
    <n v="357261"/>
    <n v="271256"/>
    <m/>
    <m/>
    <m/>
    <m/>
    <s v="J1"/>
    <m/>
    <m/>
    <m/>
    <n v="5"/>
    <n v="17"/>
    <m/>
    <m/>
    <s v="AA"/>
    <n v="252"/>
    <s v="G"/>
    <s v="P"/>
    <n v="17"/>
    <m/>
    <m/>
  </r>
  <r>
    <n v="252"/>
    <n v="252114"/>
    <x v="0"/>
    <x v="0"/>
    <x v="0"/>
    <x v="0"/>
    <n v="35.770000000000003"/>
    <x v="511"/>
    <s v="Florida"/>
    <s v="GL Summazation - Daily"/>
    <s v="GL Summazation - Daily"/>
    <m/>
    <n v="357261"/>
    <n v="271256"/>
    <m/>
    <m/>
    <m/>
    <m/>
    <s v="J1"/>
    <m/>
    <m/>
    <m/>
    <n v="5"/>
    <n v="17"/>
    <m/>
    <m/>
    <s v="AA"/>
    <n v="252"/>
    <s v="G"/>
    <s v="P"/>
    <n v="18"/>
    <m/>
    <m/>
  </r>
  <r>
    <n v="251"/>
    <n v="251106"/>
    <x v="0"/>
    <x v="0"/>
    <x v="0"/>
    <x v="0"/>
    <n v="29.26"/>
    <x v="511"/>
    <s v="Florida"/>
    <s v="GL Summazation - Daily"/>
    <s v="GL Summazation - Daily"/>
    <m/>
    <n v="357261"/>
    <n v="271256"/>
    <m/>
    <m/>
    <m/>
    <m/>
    <s v="J1"/>
    <m/>
    <m/>
    <m/>
    <n v="5"/>
    <n v="17"/>
    <m/>
    <m/>
    <s v="AA"/>
    <n v="252"/>
    <s v="G"/>
    <s v="P"/>
    <n v="25"/>
    <m/>
    <m/>
  </r>
  <r>
    <n v="251"/>
    <n v="251106"/>
    <x v="0"/>
    <x v="0"/>
    <x v="0"/>
    <x v="0"/>
    <n v="113.17"/>
    <x v="512"/>
    <s v="Florida"/>
    <s v="GL Summazation - Daily"/>
    <s v="GL Summazation - Daily"/>
    <m/>
    <n v="357262"/>
    <n v="271257"/>
    <m/>
    <m/>
    <m/>
    <m/>
    <s v="J1"/>
    <m/>
    <m/>
    <m/>
    <n v="5"/>
    <n v="17"/>
    <m/>
    <m/>
    <s v="AA"/>
    <n v="182"/>
    <s v="G"/>
    <s v="P"/>
    <n v="30"/>
    <m/>
    <m/>
  </r>
  <r>
    <n v="252"/>
    <n v="252106"/>
    <x v="0"/>
    <x v="0"/>
    <x v="0"/>
    <x v="0"/>
    <n v="217.02"/>
    <x v="512"/>
    <s v="Florida"/>
    <s v="GL Summazation - Daily"/>
    <s v="GL Summazation - Daily"/>
    <m/>
    <n v="357262"/>
    <n v="271257"/>
    <m/>
    <m/>
    <m/>
    <m/>
    <s v="J1"/>
    <m/>
    <m/>
    <m/>
    <n v="5"/>
    <n v="17"/>
    <m/>
    <m/>
    <s v="AA"/>
    <n v="182"/>
    <s v="G"/>
    <s v="P"/>
    <n v="34"/>
    <m/>
    <m/>
  </r>
  <r>
    <n v="260"/>
    <n v="260100"/>
    <x v="0"/>
    <x v="0"/>
    <x v="0"/>
    <x v="0"/>
    <n v="130.13999999999999"/>
    <x v="512"/>
    <s v="Florida"/>
    <s v="GL Summazation - Daily"/>
    <s v="GL Summazation - Daily"/>
    <m/>
    <n v="357262"/>
    <n v="271257"/>
    <m/>
    <m/>
    <m/>
    <m/>
    <s v="J1"/>
    <m/>
    <m/>
    <m/>
    <n v="5"/>
    <n v="17"/>
    <m/>
    <m/>
    <s v="AA"/>
    <n v="182"/>
    <s v="G"/>
    <s v="P"/>
    <n v="58"/>
    <m/>
    <m/>
  </r>
  <r>
    <n v="252"/>
    <n v="252136"/>
    <x v="0"/>
    <x v="0"/>
    <x v="0"/>
    <x v="0"/>
    <n v="156.86000000000001"/>
    <x v="512"/>
    <s v="Florida"/>
    <s v="GL Summazation - Daily"/>
    <s v="GL Summazation - Daily"/>
    <m/>
    <n v="357262"/>
    <n v="271257"/>
    <m/>
    <m/>
    <m/>
    <m/>
    <s v="J1"/>
    <m/>
    <m/>
    <m/>
    <n v="5"/>
    <n v="17"/>
    <m/>
    <m/>
    <s v="AA"/>
    <n v="182"/>
    <s v="G"/>
    <s v="P"/>
    <n v="398"/>
    <m/>
    <m/>
  </r>
  <r>
    <n v="252"/>
    <n v="252132"/>
    <x v="1"/>
    <x v="1"/>
    <x v="0"/>
    <x v="0"/>
    <n v="-0.38"/>
    <x v="513"/>
    <s v="Florida"/>
    <s v="GL Summazation - Daily"/>
    <s v="GL Summazation - Daily"/>
    <m/>
    <n v="357263"/>
    <n v="271259"/>
    <m/>
    <m/>
    <m/>
    <m/>
    <s v="J1"/>
    <m/>
    <m/>
    <m/>
    <n v="5"/>
    <n v="17"/>
    <m/>
    <m/>
    <s v="AA"/>
    <n v="182"/>
    <s v="G"/>
    <s v="P"/>
    <n v="3"/>
    <m/>
    <m/>
  </r>
  <r>
    <n v="251"/>
    <n v="251102"/>
    <x v="0"/>
    <x v="0"/>
    <x v="0"/>
    <x v="0"/>
    <n v="11.7"/>
    <x v="513"/>
    <s v="Florida"/>
    <s v="GL Summazation - Daily"/>
    <s v="GL Summazation - Daily"/>
    <m/>
    <n v="357263"/>
    <n v="271259"/>
    <m/>
    <m/>
    <m/>
    <m/>
    <s v="J1"/>
    <m/>
    <m/>
    <m/>
    <n v="5"/>
    <n v="17"/>
    <m/>
    <m/>
    <s v="AA"/>
    <n v="182"/>
    <s v="G"/>
    <s v="P"/>
    <n v="31"/>
    <m/>
    <m/>
  </r>
  <r>
    <n v="251"/>
    <n v="251106"/>
    <x v="0"/>
    <x v="0"/>
    <x v="0"/>
    <x v="0"/>
    <n v="47.23"/>
    <x v="513"/>
    <s v="Florida"/>
    <s v="GL Summazation - Daily"/>
    <s v="GL Summazation - Daily"/>
    <m/>
    <n v="357263"/>
    <n v="271259"/>
    <m/>
    <m/>
    <m/>
    <m/>
    <s v="J1"/>
    <m/>
    <m/>
    <m/>
    <n v="5"/>
    <n v="17"/>
    <m/>
    <m/>
    <s v="AA"/>
    <n v="182"/>
    <s v="G"/>
    <s v="P"/>
    <n v="34"/>
    <m/>
    <m/>
  </r>
  <r>
    <n v="251"/>
    <n v="251102"/>
    <x v="0"/>
    <x v="0"/>
    <x v="0"/>
    <x v="0"/>
    <n v="322.12"/>
    <x v="514"/>
    <s v="Florida"/>
    <s v="GL Summazation - Daily"/>
    <s v="GL Summazation - Daily"/>
    <m/>
    <n v="357281"/>
    <n v="271394"/>
    <m/>
    <m/>
    <m/>
    <m/>
    <s v="J1"/>
    <m/>
    <m/>
    <m/>
    <n v="5"/>
    <n v="17"/>
    <m/>
    <m/>
    <s v="AA"/>
    <n v="182"/>
    <s v="G"/>
    <s v="P"/>
    <n v="20"/>
    <m/>
    <m/>
  </r>
  <r>
    <n v="251"/>
    <n v="251106"/>
    <x v="0"/>
    <x v="0"/>
    <x v="0"/>
    <x v="0"/>
    <n v="41.78"/>
    <x v="514"/>
    <s v="Florida"/>
    <s v="GL Summazation - Daily"/>
    <s v="GL Summazation - Daily"/>
    <m/>
    <n v="357281"/>
    <n v="271394"/>
    <m/>
    <m/>
    <m/>
    <m/>
    <s v="J1"/>
    <m/>
    <m/>
    <m/>
    <n v="5"/>
    <n v="17"/>
    <m/>
    <m/>
    <s v="AA"/>
    <n v="182"/>
    <s v="G"/>
    <s v="P"/>
    <n v="23"/>
    <m/>
    <m/>
  </r>
  <r>
    <n v="252"/>
    <n v="252106"/>
    <x v="0"/>
    <x v="0"/>
    <x v="0"/>
    <x v="0"/>
    <n v="114.31"/>
    <x v="514"/>
    <s v="Florida"/>
    <s v="GL Summazation - Daily"/>
    <s v="GL Summazation - Daily"/>
    <m/>
    <n v="357281"/>
    <n v="271394"/>
    <m/>
    <m/>
    <m/>
    <m/>
    <s v="J1"/>
    <m/>
    <m/>
    <m/>
    <n v="5"/>
    <n v="17"/>
    <m/>
    <m/>
    <s v="AA"/>
    <n v="182"/>
    <s v="G"/>
    <s v="P"/>
    <n v="27"/>
    <m/>
    <m/>
  </r>
  <r>
    <n v="252"/>
    <n v="252125"/>
    <x v="0"/>
    <x v="0"/>
    <x v="0"/>
    <x v="0"/>
    <n v="71.11"/>
    <x v="514"/>
    <s v="Florida"/>
    <s v="GL Summazation - Daily"/>
    <s v="GL Summazation - Daily"/>
    <m/>
    <n v="357281"/>
    <n v="271394"/>
    <m/>
    <m/>
    <m/>
    <m/>
    <s v="J1"/>
    <m/>
    <m/>
    <m/>
    <n v="5"/>
    <n v="17"/>
    <m/>
    <m/>
    <s v="AA"/>
    <n v="182"/>
    <s v="G"/>
    <s v="P"/>
    <n v="72"/>
    <m/>
    <m/>
  </r>
  <r>
    <n v="248"/>
    <n v="248100"/>
    <x v="0"/>
    <x v="0"/>
    <x v="0"/>
    <x v="0"/>
    <n v="28.87"/>
    <x v="514"/>
    <s v="Florida"/>
    <s v="GL Summazation - Daily"/>
    <s v="GL Summazation - Daily"/>
    <m/>
    <n v="357281"/>
    <n v="271394"/>
    <m/>
    <m/>
    <m/>
    <m/>
    <s v="J1"/>
    <m/>
    <m/>
    <m/>
    <n v="5"/>
    <n v="17"/>
    <m/>
    <m/>
    <s v="AA"/>
    <n v="182"/>
    <s v="G"/>
    <s v="P"/>
    <n v="73"/>
    <m/>
    <m/>
  </r>
  <r>
    <n v="255"/>
    <n v="255100"/>
    <x v="0"/>
    <x v="0"/>
    <x v="0"/>
    <x v="0"/>
    <n v="359.06"/>
    <x v="514"/>
    <s v="Florida"/>
    <s v="GL Summazation - Daily"/>
    <s v="GL Summazation - Daily"/>
    <m/>
    <n v="357281"/>
    <n v="271394"/>
    <m/>
    <m/>
    <m/>
    <m/>
    <s v="J1"/>
    <m/>
    <m/>
    <m/>
    <n v="5"/>
    <n v="17"/>
    <m/>
    <m/>
    <s v="AA"/>
    <n v="182"/>
    <s v="G"/>
    <s v="P"/>
    <n v="77"/>
    <m/>
    <m/>
  </r>
  <r>
    <n v="246"/>
    <n v="246100"/>
    <x v="1"/>
    <x v="1"/>
    <x v="0"/>
    <x v="0"/>
    <n v="38.5"/>
    <x v="514"/>
    <s v="Florida"/>
    <s v="GL Summazation - Daily"/>
    <s v="GL Summazation - Daily"/>
    <m/>
    <n v="357281"/>
    <n v="271394"/>
    <m/>
    <m/>
    <m/>
    <m/>
    <s v="J1"/>
    <m/>
    <m/>
    <m/>
    <n v="5"/>
    <n v="17"/>
    <m/>
    <m/>
    <s v="AA"/>
    <n v="182"/>
    <s v="G"/>
    <s v="P"/>
    <n v="345"/>
    <m/>
    <m/>
  </r>
  <r>
    <n v="252"/>
    <n v="252110"/>
    <x v="0"/>
    <x v="0"/>
    <x v="0"/>
    <x v="0"/>
    <n v="206.19"/>
    <x v="515"/>
    <s v="Florida"/>
    <s v="GL Summazation - Daily"/>
    <s v="GL Summazation - Daily"/>
    <m/>
    <n v="357306"/>
    <n v="271599"/>
    <m/>
    <m/>
    <m/>
    <m/>
    <s v="J1"/>
    <m/>
    <m/>
    <m/>
    <n v="5"/>
    <n v="17"/>
    <m/>
    <m/>
    <s v="AA"/>
    <n v="401"/>
    <s v="G"/>
    <s v="P"/>
    <n v="23"/>
    <m/>
    <m/>
  </r>
  <r>
    <n v="251"/>
    <n v="251102"/>
    <x v="0"/>
    <x v="0"/>
    <x v="0"/>
    <x v="0"/>
    <n v="253.48"/>
    <x v="515"/>
    <s v="Florida"/>
    <s v="GL Summazation - Daily"/>
    <s v="GL Summazation - Daily"/>
    <m/>
    <n v="357306"/>
    <n v="271599"/>
    <m/>
    <m/>
    <m/>
    <m/>
    <s v="J1"/>
    <m/>
    <m/>
    <m/>
    <n v="5"/>
    <n v="17"/>
    <m/>
    <m/>
    <s v="AA"/>
    <n v="401"/>
    <s v="G"/>
    <s v="P"/>
    <n v="26"/>
    <m/>
    <m/>
  </r>
  <r>
    <n v="251"/>
    <n v="251106"/>
    <x v="0"/>
    <x v="0"/>
    <x v="0"/>
    <x v="0"/>
    <n v="69"/>
    <x v="515"/>
    <s v="Florida"/>
    <s v="GL Summazation - Daily"/>
    <s v="GL Summazation - Daily"/>
    <m/>
    <n v="357306"/>
    <n v="271599"/>
    <m/>
    <m/>
    <m/>
    <m/>
    <s v="J1"/>
    <m/>
    <m/>
    <m/>
    <n v="5"/>
    <n v="17"/>
    <m/>
    <m/>
    <s v="AA"/>
    <n v="401"/>
    <s v="G"/>
    <s v="P"/>
    <n v="29"/>
    <m/>
    <m/>
  </r>
  <r>
    <n v="252"/>
    <n v="252106"/>
    <x v="0"/>
    <x v="0"/>
    <x v="0"/>
    <x v="0"/>
    <n v="202.58"/>
    <x v="515"/>
    <s v="Florida"/>
    <s v="GL Summazation - Daily"/>
    <s v="GL Summazation - Daily"/>
    <m/>
    <n v="357306"/>
    <n v="271599"/>
    <m/>
    <m/>
    <m/>
    <m/>
    <s v="J1"/>
    <m/>
    <m/>
    <m/>
    <n v="5"/>
    <n v="17"/>
    <m/>
    <m/>
    <s v="AA"/>
    <n v="401"/>
    <s v="G"/>
    <s v="P"/>
    <n v="32"/>
    <m/>
    <m/>
  </r>
  <r>
    <n v="251"/>
    <n v="251106"/>
    <x v="0"/>
    <x v="0"/>
    <x v="0"/>
    <x v="0"/>
    <n v="13.29"/>
    <x v="516"/>
    <s v="Florida"/>
    <s v="GL Summazation - Daily"/>
    <s v="GL Summazation - Daily"/>
    <m/>
    <n v="357344"/>
    <n v="271853"/>
    <m/>
    <m/>
    <m/>
    <m/>
    <s v="J1"/>
    <m/>
    <m/>
    <m/>
    <n v="6"/>
    <n v="17"/>
    <m/>
    <m/>
    <s v="AA"/>
    <n v="182"/>
    <s v="G"/>
    <s v="P"/>
    <n v="29"/>
    <m/>
    <m/>
  </r>
  <r>
    <n v="252"/>
    <n v="252106"/>
    <x v="0"/>
    <x v="0"/>
    <x v="0"/>
    <x v="0"/>
    <n v="90.42"/>
    <x v="516"/>
    <s v="Florida"/>
    <s v="GL Summazation - Daily"/>
    <s v="GL Summazation - Daily"/>
    <m/>
    <n v="357344"/>
    <n v="271853"/>
    <m/>
    <m/>
    <m/>
    <m/>
    <s v="J1"/>
    <m/>
    <m/>
    <m/>
    <n v="6"/>
    <n v="17"/>
    <m/>
    <m/>
    <s v="AA"/>
    <n v="182"/>
    <s v="G"/>
    <s v="P"/>
    <n v="32"/>
    <m/>
    <m/>
  </r>
  <r>
    <n v="255"/>
    <n v="255100"/>
    <x v="0"/>
    <x v="0"/>
    <x v="0"/>
    <x v="0"/>
    <n v="123.6"/>
    <x v="516"/>
    <s v="Florida"/>
    <s v="GL Summazation - Daily"/>
    <s v="GL Summazation - Daily"/>
    <m/>
    <n v="357344"/>
    <n v="271853"/>
    <m/>
    <m/>
    <m/>
    <m/>
    <s v="J1"/>
    <m/>
    <m/>
    <m/>
    <n v="6"/>
    <n v="17"/>
    <m/>
    <m/>
    <s v="AA"/>
    <n v="182"/>
    <s v="G"/>
    <s v="P"/>
    <n v="76"/>
    <m/>
    <m/>
  </r>
  <r>
    <n v="252"/>
    <n v="252110"/>
    <x v="0"/>
    <x v="0"/>
    <x v="0"/>
    <x v="0"/>
    <n v="43.13"/>
    <x v="517"/>
    <s v="Florida"/>
    <s v="GL Summazation - Daily"/>
    <s v="GL Summazation - Daily"/>
    <m/>
    <n v="357381"/>
    <n v="272020"/>
    <m/>
    <m/>
    <m/>
    <m/>
    <s v="J1"/>
    <m/>
    <m/>
    <m/>
    <n v="6"/>
    <n v="17"/>
    <m/>
    <m/>
    <s v="AA"/>
    <n v="182"/>
    <s v="G"/>
    <s v="P"/>
    <n v="17"/>
    <m/>
    <m/>
  </r>
  <r>
    <n v="251"/>
    <n v="251106"/>
    <x v="0"/>
    <x v="0"/>
    <x v="0"/>
    <x v="0"/>
    <n v="72.02"/>
    <x v="517"/>
    <s v="Florida"/>
    <s v="GL Summazation - Daily"/>
    <s v="GL Summazation - Daily"/>
    <m/>
    <n v="357381"/>
    <n v="272020"/>
    <m/>
    <m/>
    <m/>
    <m/>
    <s v="J1"/>
    <m/>
    <m/>
    <m/>
    <n v="6"/>
    <n v="17"/>
    <m/>
    <m/>
    <s v="AA"/>
    <n v="182"/>
    <s v="G"/>
    <s v="P"/>
    <n v="22"/>
    <m/>
    <m/>
  </r>
  <r>
    <n v="252"/>
    <n v="252106"/>
    <x v="0"/>
    <x v="0"/>
    <x v="0"/>
    <x v="0"/>
    <n v="6.74"/>
    <x v="517"/>
    <s v="Florida"/>
    <s v="GL Summazation - Daily"/>
    <s v="GL Summazation - Daily"/>
    <m/>
    <n v="357381"/>
    <n v="272020"/>
    <m/>
    <m/>
    <m/>
    <m/>
    <s v="J1"/>
    <m/>
    <m/>
    <m/>
    <n v="6"/>
    <n v="17"/>
    <m/>
    <m/>
    <s v="AA"/>
    <n v="182"/>
    <s v="G"/>
    <s v="P"/>
    <n v="25"/>
    <m/>
    <m/>
  </r>
  <r>
    <n v="251"/>
    <n v="251102"/>
    <x v="0"/>
    <x v="0"/>
    <x v="0"/>
    <x v="0"/>
    <n v="316.74"/>
    <x v="518"/>
    <s v="Florida"/>
    <s v="GL Summazation - Daily"/>
    <s v="GL Summazation - Daily"/>
    <m/>
    <n v="357455"/>
    <n v="272333"/>
    <m/>
    <m/>
    <m/>
    <m/>
    <s v="J1"/>
    <m/>
    <m/>
    <m/>
    <n v="6"/>
    <n v="17"/>
    <m/>
    <m/>
    <s v="AA"/>
    <n v="182"/>
    <s v="G"/>
    <s v="P"/>
    <n v="17"/>
    <m/>
    <m/>
  </r>
  <r>
    <n v="251"/>
    <n v="251106"/>
    <x v="0"/>
    <x v="0"/>
    <x v="0"/>
    <x v="0"/>
    <n v="85.77"/>
    <x v="519"/>
    <s v="Florida"/>
    <s v="GL Summazation - Daily"/>
    <s v="GL Summazation - Daily"/>
    <m/>
    <n v="357457"/>
    <n v="272348"/>
    <m/>
    <m/>
    <m/>
    <m/>
    <s v="J1"/>
    <m/>
    <m/>
    <m/>
    <n v="6"/>
    <n v="17"/>
    <m/>
    <m/>
    <s v="AA"/>
    <n v="182"/>
    <s v="G"/>
    <s v="P"/>
    <n v="26"/>
    <m/>
    <m/>
  </r>
  <r>
    <n v="252"/>
    <n v="252106"/>
    <x v="0"/>
    <x v="0"/>
    <x v="0"/>
    <x v="0"/>
    <n v="40.82"/>
    <x v="519"/>
    <s v="Florida"/>
    <s v="GL Summazation - Daily"/>
    <s v="GL Summazation - Daily"/>
    <m/>
    <n v="357457"/>
    <n v="272348"/>
    <m/>
    <m/>
    <m/>
    <m/>
    <s v="J1"/>
    <m/>
    <m/>
    <m/>
    <n v="6"/>
    <n v="17"/>
    <m/>
    <m/>
    <s v="AA"/>
    <n v="182"/>
    <s v="G"/>
    <s v="P"/>
    <n v="29"/>
    <m/>
    <m/>
  </r>
  <r>
    <n v="252"/>
    <n v="252106"/>
    <x v="0"/>
    <x v="0"/>
    <x v="0"/>
    <x v="0"/>
    <n v="413.1"/>
    <x v="520"/>
    <s v="Florida"/>
    <s v="GL Summazation - Daily"/>
    <s v="GL Summazation - Daily"/>
    <m/>
    <n v="357477"/>
    <n v="272476"/>
    <m/>
    <m/>
    <m/>
    <m/>
    <s v="J1"/>
    <m/>
    <m/>
    <m/>
    <n v="6"/>
    <n v="17"/>
    <m/>
    <m/>
    <s v="AA"/>
    <n v="182"/>
    <s v="G"/>
    <s v="P"/>
    <n v="18"/>
    <m/>
    <m/>
  </r>
  <r>
    <n v="251"/>
    <n v="251106"/>
    <x v="0"/>
    <x v="0"/>
    <x v="0"/>
    <x v="0"/>
    <n v="-37.53"/>
    <x v="521"/>
    <s v="Florida"/>
    <s v="GL Summazation - Daily"/>
    <s v="GL Summazation - Daily"/>
    <m/>
    <n v="357528"/>
    <n v="272556"/>
    <m/>
    <m/>
    <m/>
    <m/>
    <s v="J1"/>
    <m/>
    <m/>
    <m/>
    <n v="6"/>
    <n v="17"/>
    <m/>
    <m/>
    <s v="AA"/>
    <n v="182"/>
    <s v="G"/>
    <s v="P"/>
    <n v="11"/>
    <m/>
    <m/>
  </r>
  <r>
    <n v="252"/>
    <n v="252106"/>
    <x v="0"/>
    <x v="0"/>
    <x v="0"/>
    <x v="0"/>
    <n v="74.459999999999994"/>
    <x v="521"/>
    <s v="Florida"/>
    <s v="GL Summazation - Daily"/>
    <s v="GL Summazation - Daily"/>
    <m/>
    <n v="357528"/>
    <n v="272556"/>
    <m/>
    <m/>
    <m/>
    <m/>
    <s v="J1"/>
    <m/>
    <m/>
    <m/>
    <n v="6"/>
    <n v="17"/>
    <m/>
    <m/>
    <s v="AA"/>
    <n v="182"/>
    <s v="G"/>
    <s v="P"/>
    <n v="13"/>
    <m/>
    <m/>
  </r>
  <r>
    <n v="252"/>
    <n v="252121"/>
    <x v="0"/>
    <x v="0"/>
    <x v="0"/>
    <x v="0"/>
    <n v="65.400000000000006"/>
    <x v="521"/>
    <s v="Florida"/>
    <s v="GL Summazation - Daily"/>
    <s v="GL Summazation - Daily"/>
    <m/>
    <n v="357528"/>
    <n v="272556"/>
    <m/>
    <m/>
    <m/>
    <m/>
    <s v="J1"/>
    <m/>
    <m/>
    <m/>
    <n v="6"/>
    <n v="17"/>
    <m/>
    <m/>
    <s v="AA"/>
    <n v="182"/>
    <s v="G"/>
    <s v="P"/>
    <n v="51"/>
    <m/>
    <m/>
  </r>
  <r>
    <n v="255"/>
    <n v="255100"/>
    <x v="0"/>
    <x v="0"/>
    <x v="0"/>
    <x v="0"/>
    <n v="24.07"/>
    <x v="521"/>
    <s v="Florida"/>
    <s v="GL Summazation - Daily"/>
    <s v="GL Summazation - Daily"/>
    <m/>
    <n v="357528"/>
    <n v="272556"/>
    <m/>
    <m/>
    <m/>
    <m/>
    <s v="J1"/>
    <m/>
    <m/>
    <m/>
    <n v="6"/>
    <n v="17"/>
    <m/>
    <m/>
    <s v="AA"/>
    <n v="182"/>
    <s v="G"/>
    <s v="P"/>
    <n v="55"/>
    <m/>
    <m/>
  </r>
  <r>
    <n v="246"/>
    <n v="246100"/>
    <x v="1"/>
    <x v="1"/>
    <x v="0"/>
    <x v="0"/>
    <n v="254.54"/>
    <x v="521"/>
    <s v="Florida"/>
    <s v="GL Summazation - Daily"/>
    <s v="GL Summazation - Daily"/>
    <m/>
    <n v="357528"/>
    <n v="272556"/>
    <m/>
    <m/>
    <m/>
    <m/>
    <s v="J1"/>
    <m/>
    <m/>
    <m/>
    <n v="6"/>
    <n v="17"/>
    <m/>
    <m/>
    <s v="AA"/>
    <n v="182"/>
    <s v="G"/>
    <s v="P"/>
    <n v="273"/>
    <m/>
    <m/>
  </r>
  <r>
    <n v="251"/>
    <n v="251106"/>
    <x v="0"/>
    <x v="0"/>
    <x v="0"/>
    <x v="0"/>
    <n v="20.83"/>
    <x v="522"/>
    <s v="Florida"/>
    <s v="GL Summazation - Daily"/>
    <s v="GL Summazation - Daily"/>
    <m/>
    <n v="357543"/>
    <n v="272686"/>
    <m/>
    <m/>
    <m/>
    <m/>
    <s v="J1"/>
    <m/>
    <m/>
    <m/>
    <n v="6"/>
    <n v="17"/>
    <m/>
    <m/>
    <s v="AA"/>
    <n v="182"/>
    <s v="G"/>
    <s v="P"/>
    <n v="23"/>
    <m/>
    <m/>
  </r>
  <r>
    <n v="248"/>
    <n v="248100"/>
    <x v="0"/>
    <x v="0"/>
    <x v="0"/>
    <x v="0"/>
    <n v="187.63"/>
    <x v="522"/>
    <s v="Florida"/>
    <s v="GL Summazation - Daily"/>
    <s v="GL Summazation - Daily"/>
    <m/>
    <n v="357543"/>
    <n v="272686"/>
    <m/>
    <m/>
    <m/>
    <m/>
    <s v="J1"/>
    <m/>
    <m/>
    <m/>
    <n v="6"/>
    <n v="17"/>
    <m/>
    <m/>
    <s v="AA"/>
    <n v="182"/>
    <s v="G"/>
    <s v="P"/>
    <n v="51"/>
    <m/>
    <m/>
  </r>
  <r>
    <n v="251"/>
    <n v="251102"/>
    <x v="0"/>
    <x v="0"/>
    <x v="0"/>
    <x v="0"/>
    <n v="322.58999999999997"/>
    <x v="523"/>
    <s v="Florida"/>
    <s v="GL Summazation - Daily"/>
    <s v="GL Summazation - Daily"/>
    <m/>
    <n v="357553"/>
    <n v="272897"/>
    <m/>
    <m/>
    <m/>
    <m/>
    <s v="J1"/>
    <m/>
    <m/>
    <m/>
    <n v="6"/>
    <n v="17"/>
    <m/>
    <m/>
    <s v="AA"/>
    <n v="254"/>
    <s v="G"/>
    <s v="P"/>
    <n v="33"/>
    <m/>
    <m/>
  </r>
  <r>
    <n v="252"/>
    <n v="252136"/>
    <x v="0"/>
    <x v="0"/>
    <x v="0"/>
    <x v="0"/>
    <n v="131.96"/>
    <x v="523"/>
    <s v="Florida"/>
    <s v="GL Summazation - Daily"/>
    <s v="GL Summazation - Daily"/>
    <m/>
    <n v="357553"/>
    <n v="272897"/>
    <m/>
    <m/>
    <m/>
    <m/>
    <s v="J1"/>
    <m/>
    <m/>
    <m/>
    <n v="6"/>
    <n v="17"/>
    <m/>
    <m/>
    <s v="AA"/>
    <n v="254"/>
    <s v="G"/>
    <s v="P"/>
    <n v="345"/>
    <m/>
    <m/>
  </r>
  <r>
    <n v="251"/>
    <n v="251102"/>
    <x v="0"/>
    <x v="0"/>
    <x v="0"/>
    <x v="0"/>
    <n v="170.07"/>
    <x v="524"/>
    <s v="Florida"/>
    <s v="GL Summazation - Daily"/>
    <s v="GL Summazation - Daily"/>
    <m/>
    <n v="357558"/>
    <n v="272985"/>
    <m/>
    <m/>
    <m/>
    <m/>
    <s v="J1"/>
    <m/>
    <m/>
    <m/>
    <n v="6"/>
    <n v="17"/>
    <m/>
    <m/>
    <s v="AA"/>
    <n v="254"/>
    <s v="G"/>
    <s v="P"/>
    <n v="13"/>
    <m/>
    <m/>
  </r>
  <r>
    <n v="251"/>
    <n v="251106"/>
    <x v="0"/>
    <x v="0"/>
    <x v="0"/>
    <x v="0"/>
    <n v="83.96"/>
    <x v="524"/>
    <s v="Florida"/>
    <s v="GL Summazation - Daily"/>
    <s v="GL Summazation - Daily"/>
    <m/>
    <n v="357558"/>
    <n v="272985"/>
    <m/>
    <m/>
    <m/>
    <m/>
    <s v="J1"/>
    <m/>
    <m/>
    <m/>
    <n v="6"/>
    <n v="17"/>
    <m/>
    <m/>
    <s v="AA"/>
    <n v="254"/>
    <s v="G"/>
    <s v="P"/>
    <n v="16"/>
    <m/>
    <m/>
  </r>
  <r>
    <n v="252"/>
    <n v="252116"/>
    <x v="0"/>
    <x v="0"/>
    <x v="0"/>
    <x v="0"/>
    <n v="107.34"/>
    <x v="524"/>
    <s v="Florida"/>
    <s v="GL Summazation - Daily"/>
    <s v="GL Summazation - Daily"/>
    <m/>
    <n v="357558"/>
    <n v="272985"/>
    <m/>
    <m/>
    <m/>
    <m/>
    <s v="J1"/>
    <m/>
    <m/>
    <m/>
    <n v="6"/>
    <n v="17"/>
    <m/>
    <m/>
    <s v="AA"/>
    <n v="254"/>
    <s v="G"/>
    <s v="P"/>
    <n v="50"/>
    <m/>
    <m/>
  </r>
  <r>
    <n v="252"/>
    <n v="252129"/>
    <x v="0"/>
    <x v="0"/>
    <x v="0"/>
    <x v="0"/>
    <n v="51.06"/>
    <x v="524"/>
    <s v="Florida"/>
    <s v="GL Summazation - Daily"/>
    <s v="GL Summazation - Daily"/>
    <m/>
    <n v="357558"/>
    <n v="272985"/>
    <m/>
    <m/>
    <m/>
    <m/>
    <s v="J1"/>
    <m/>
    <m/>
    <m/>
    <n v="6"/>
    <n v="17"/>
    <m/>
    <m/>
    <s v="AA"/>
    <n v="254"/>
    <s v="G"/>
    <s v="P"/>
    <n v="55"/>
    <m/>
    <m/>
  </r>
  <r>
    <n v="255"/>
    <n v="255100"/>
    <x v="0"/>
    <x v="0"/>
    <x v="0"/>
    <x v="0"/>
    <n v="183.07"/>
    <x v="524"/>
    <s v="Florida"/>
    <s v="GL Summazation - Daily"/>
    <s v="GL Summazation - Daily"/>
    <m/>
    <n v="357558"/>
    <n v="272985"/>
    <m/>
    <m/>
    <m/>
    <m/>
    <s v="J1"/>
    <m/>
    <m/>
    <m/>
    <n v="6"/>
    <n v="17"/>
    <m/>
    <m/>
    <s v="AA"/>
    <n v="254"/>
    <s v="G"/>
    <s v="P"/>
    <n v="61"/>
    <m/>
    <m/>
  </r>
  <r>
    <n v="246"/>
    <n v="246100"/>
    <x v="1"/>
    <x v="1"/>
    <x v="0"/>
    <x v="0"/>
    <n v="211.84"/>
    <x v="524"/>
    <s v="Florida"/>
    <s v="GL Summazation - Daily"/>
    <s v="GL Summazation - Daily"/>
    <m/>
    <n v="357558"/>
    <n v="272985"/>
    <m/>
    <m/>
    <m/>
    <m/>
    <s v="J1"/>
    <m/>
    <m/>
    <m/>
    <n v="6"/>
    <n v="17"/>
    <m/>
    <m/>
    <s v="AA"/>
    <n v="254"/>
    <s v="G"/>
    <s v="P"/>
    <n v="283"/>
    <m/>
    <m/>
  </r>
  <r>
    <n v="256"/>
    <n v="256100"/>
    <x v="1"/>
    <x v="1"/>
    <x v="0"/>
    <x v="0"/>
    <n v="63.95"/>
    <x v="524"/>
    <s v="Florida"/>
    <s v="GL Summazation - Daily"/>
    <s v="GL Summazation - Daily"/>
    <m/>
    <n v="357558"/>
    <n v="272985"/>
    <m/>
    <m/>
    <m/>
    <m/>
    <s v="J1"/>
    <m/>
    <m/>
    <m/>
    <n v="6"/>
    <n v="17"/>
    <m/>
    <m/>
    <s v="AA"/>
    <n v="254"/>
    <s v="G"/>
    <s v="P"/>
    <n v="290"/>
    <m/>
    <m/>
  </r>
  <r>
    <n v="252"/>
    <n v="252106"/>
    <x v="0"/>
    <x v="0"/>
    <x v="0"/>
    <x v="0"/>
    <n v="23.85"/>
    <x v="525"/>
    <s v="Florida"/>
    <s v="GL Summazation - Daily"/>
    <s v="GL Summazation - Daily"/>
    <m/>
    <n v="357573"/>
    <n v="273191"/>
    <m/>
    <m/>
    <m/>
    <m/>
    <s v="J1"/>
    <m/>
    <m/>
    <m/>
    <n v="6"/>
    <n v="17"/>
    <m/>
    <m/>
    <s v="AA"/>
    <n v="182"/>
    <s v="G"/>
    <s v="P"/>
    <n v="28"/>
    <m/>
    <m/>
  </r>
  <r>
    <n v="252"/>
    <n v="252125"/>
    <x v="0"/>
    <x v="0"/>
    <x v="0"/>
    <x v="0"/>
    <n v="114.86"/>
    <x v="525"/>
    <s v="Florida"/>
    <s v="GL Summazation - Daily"/>
    <s v="GL Summazation - Daily"/>
    <m/>
    <n v="357573"/>
    <n v="273191"/>
    <m/>
    <m/>
    <m/>
    <m/>
    <s v="J1"/>
    <m/>
    <m/>
    <m/>
    <n v="6"/>
    <n v="17"/>
    <m/>
    <m/>
    <s v="AA"/>
    <n v="182"/>
    <s v="G"/>
    <s v="P"/>
    <n v="82"/>
    <m/>
    <m/>
  </r>
  <r>
    <n v="252"/>
    <n v="252128"/>
    <x v="0"/>
    <x v="0"/>
    <x v="0"/>
    <x v="0"/>
    <n v="30.65"/>
    <x v="525"/>
    <s v="Florida"/>
    <s v="GL Summazation - Daily"/>
    <s v="GL Summazation - Daily"/>
    <m/>
    <n v="357573"/>
    <n v="273191"/>
    <m/>
    <m/>
    <m/>
    <m/>
    <s v="J1"/>
    <m/>
    <m/>
    <m/>
    <n v="6"/>
    <n v="17"/>
    <m/>
    <m/>
    <s v="AA"/>
    <n v="182"/>
    <s v="G"/>
    <s v="P"/>
    <n v="84"/>
    <m/>
    <m/>
  </r>
  <r>
    <n v="252"/>
    <n v="252110"/>
    <x v="0"/>
    <x v="0"/>
    <x v="0"/>
    <x v="0"/>
    <n v="55.01"/>
    <x v="526"/>
    <s v="Florida"/>
    <s v="GL Summazation - Daily"/>
    <s v="GL Summazation - Daily"/>
    <m/>
    <n v="357575"/>
    <n v="273297"/>
    <m/>
    <m/>
    <m/>
    <m/>
    <s v="J1"/>
    <m/>
    <m/>
    <m/>
    <n v="6"/>
    <n v="17"/>
    <m/>
    <m/>
    <s v="AA"/>
    <n v="182"/>
    <s v="G"/>
    <s v="P"/>
    <n v="48"/>
    <m/>
    <m/>
  </r>
  <r>
    <n v="251"/>
    <n v="251106"/>
    <x v="0"/>
    <x v="0"/>
    <x v="0"/>
    <x v="0"/>
    <n v="3.96"/>
    <x v="526"/>
    <s v="Florida"/>
    <s v="GL Summazation - Daily"/>
    <s v="GL Summazation - Daily"/>
    <m/>
    <n v="357575"/>
    <n v="273297"/>
    <m/>
    <m/>
    <m/>
    <m/>
    <s v="J1"/>
    <m/>
    <m/>
    <m/>
    <n v="6"/>
    <n v="17"/>
    <m/>
    <m/>
    <s v="AA"/>
    <n v="182"/>
    <s v="G"/>
    <s v="P"/>
    <n v="55"/>
    <m/>
    <m/>
  </r>
  <r>
    <n v="252"/>
    <n v="252106"/>
    <x v="0"/>
    <x v="0"/>
    <x v="0"/>
    <x v="0"/>
    <n v="139.11000000000001"/>
    <x v="527"/>
    <s v="Florida"/>
    <s v="GL Summazation - Daily"/>
    <s v="GL Summazation - Daily"/>
    <m/>
    <n v="357577"/>
    <n v="273424"/>
    <m/>
    <m/>
    <m/>
    <m/>
    <s v="J1"/>
    <m/>
    <m/>
    <m/>
    <n v="6"/>
    <n v="17"/>
    <m/>
    <m/>
    <s v="AA"/>
    <n v="182"/>
    <s v="G"/>
    <s v="P"/>
    <n v="38"/>
    <m/>
    <m/>
  </r>
  <r>
    <n v="255"/>
    <n v="255100"/>
    <x v="0"/>
    <x v="0"/>
    <x v="0"/>
    <x v="0"/>
    <n v="84.11"/>
    <x v="527"/>
    <s v="Florida"/>
    <s v="GL Summazation - Daily"/>
    <s v="GL Summazation - Daily"/>
    <m/>
    <n v="357577"/>
    <n v="273424"/>
    <m/>
    <m/>
    <m/>
    <m/>
    <s v="J1"/>
    <m/>
    <m/>
    <m/>
    <n v="6"/>
    <n v="17"/>
    <m/>
    <m/>
    <s v="AA"/>
    <n v="182"/>
    <s v="G"/>
    <s v="P"/>
    <n v="82"/>
    <m/>
    <m/>
  </r>
  <r>
    <n v="246"/>
    <n v="246100"/>
    <x v="1"/>
    <x v="1"/>
    <x v="0"/>
    <x v="0"/>
    <n v="540.28"/>
    <x v="527"/>
    <s v="Florida"/>
    <s v="GL Summazation - Daily"/>
    <s v="GL Summazation - Daily"/>
    <m/>
    <n v="357577"/>
    <n v="273424"/>
    <m/>
    <m/>
    <m/>
    <m/>
    <s v="J1"/>
    <m/>
    <m/>
    <m/>
    <n v="6"/>
    <n v="17"/>
    <m/>
    <m/>
    <s v="AA"/>
    <n v="182"/>
    <s v="G"/>
    <s v="P"/>
    <n v="354"/>
    <m/>
    <m/>
  </r>
  <r>
    <n v="252"/>
    <n v="252110"/>
    <x v="0"/>
    <x v="0"/>
    <x v="0"/>
    <x v="0"/>
    <n v="36.35"/>
    <x v="528"/>
    <s v="Florida"/>
    <s v="GL Summazation - Daily"/>
    <s v="GL Summazation - Daily"/>
    <m/>
    <n v="357582"/>
    <n v="273575"/>
    <m/>
    <m/>
    <m/>
    <m/>
    <s v="J1"/>
    <m/>
    <m/>
    <m/>
    <n v="6"/>
    <n v="17"/>
    <m/>
    <m/>
    <s v="AA"/>
    <n v="182"/>
    <s v="G"/>
    <s v="P"/>
    <n v="19"/>
    <m/>
    <m/>
  </r>
  <r>
    <n v="251"/>
    <n v="251102"/>
    <x v="0"/>
    <x v="0"/>
    <x v="0"/>
    <x v="0"/>
    <n v="64.87"/>
    <x v="528"/>
    <s v="Florida"/>
    <s v="GL Summazation - Daily"/>
    <s v="GL Summazation - Daily"/>
    <m/>
    <n v="357582"/>
    <n v="273575"/>
    <m/>
    <m/>
    <m/>
    <m/>
    <s v="J1"/>
    <m/>
    <m/>
    <m/>
    <n v="6"/>
    <n v="17"/>
    <m/>
    <m/>
    <s v="AA"/>
    <n v="182"/>
    <s v="G"/>
    <s v="P"/>
    <n v="21"/>
    <m/>
    <m/>
  </r>
  <r>
    <n v="251"/>
    <n v="251106"/>
    <x v="0"/>
    <x v="0"/>
    <x v="0"/>
    <x v="0"/>
    <n v="157.97"/>
    <x v="528"/>
    <s v="Florida"/>
    <s v="GL Summazation - Daily"/>
    <s v="GL Summazation - Daily"/>
    <m/>
    <n v="357582"/>
    <n v="273575"/>
    <m/>
    <m/>
    <m/>
    <m/>
    <s v="J1"/>
    <m/>
    <m/>
    <m/>
    <n v="6"/>
    <n v="17"/>
    <m/>
    <m/>
    <s v="AA"/>
    <n v="182"/>
    <s v="G"/>
    <s v="P"/>
    <n v="24"/>
    <m/>
    <m/>
  </r>
  <r>
    <n v="255"/>
    <n v="255100"/>
    <x v="0"/>
    <x v="0"/>
    <x v="0"/>
    <x v="0"/>
    <n v="678.17"/>
    <x v="528"/>
    <s v="Florida"/>
    <s v="GL Summazation - Daily"/>
    <s v="GL Summazation - Daily"/>
    <m/>
    <n v="357582"/>
    <n v="273575"/>
    <m/>
    <m/>
    <m/>
    <m/>
    <s v="J1"/>
    <m/>
    <m/>
    <m/>
    <n v="6"/>
    <n v="17"/>
    <m/>
    <m/>
    <s v="AA"/>
    <n v="182"/>
    <s v="G"/>
    <s v="P"/>
    <n v="60"/>
    <m/>
    <m/>
  </r>
  <r>
    <n v="252"/>
    <n v="252136"/>
    <x v="0"/>
    <x v="0"/>
    <x v="0"/>
    <x v="0"/>
    <n v="90.85"/>
    <x v="528"/>
    <s v="Florida"/>
    <s v="GL Summazation - Daily"/>
    <s v="GL Summazation - Daily"/>
    <m/>
    <n v="357582"/>
    <n v="273575"/>
    <m/>
    <m/>
    <m/>
    <m/>
    <s v="J1"/>
    <m/>
    <m/>
    <m/>
    <n v="6"/>
    <n v="17"/>
    <m/>
    <m/>
    <s v="AA"/>
    <n v="182"/>
    <s v="G"/>
    <s v="P"/>
    <n v="393"/>
    <m/>
    <m/>
  </r>
  <r>
    <n v="251"/>
    <n v="251106"/>
    <x v="0"/>
    <x v="0"/>
    <x v="0"/>
    <x v="0"/>
    <n v="32.979999999999997"/>
    <x v="529"/>
    <s v="Florida"/>
    <s v="GL Summazation - Daily"/>
    <s v="GL Summazation - Daily"/>
    <m/>
    <n v="357606"/>
    <n v="273817"/>
    <m/>
    <m/>
    <m/>
    <m/>
    <s v="J1"/>
    <m/>
    <m/>
    <m/>
    <n v="6"/>
    <n v="17"/>
    <m/>
    <m/>
    <s v="AA"/>
    <n v="182"/>
    <s v="G"/>
    <s v="P"/>
    <n v="26"/>
    <m/>
    <m/>
  </r>
  <r>
    <n v="251"/>
    <n v="251106"/>
    <x v="0"/>
    <x v="0"/>
    <x v="0"/>
    <x v="0"/>
    <n v="0.28000000000000003"/>
    <x v="530"/>
    <s v="Florida"/>
    <s v="GL Summazation - Daily"/>
    <s v="GL Summazation - Daily"/>
    <m/>
    <n v="357616"/>
    <n v="273923"/>
    <m/>
    <m/>
    <m/>
    <m/>
    <s v="J1"/>
    <m/>
    <m/>
    <m/>
    <n v="6"/>
    <n v="17"/>
    <m/>
    <m/>
    <s v="AA"/>
    <n v="182"/>
    <s v="G"/>
    <s v="P"/>
    <n v="17"/>
    <m/>
    <m/>
  </r>
  <r>
    <n v="252"/>
    <n v="252106"/>
    <x v="0"/>
    <x v="0"/>
    <x v="0"/>
    <x v="0"/>
    <n v="66.540000000000006"/>
    <x v="530"/>
    <s v="Florida"/>
    <s v="GL Summazation - Daily"/>
    <s v="GL Summazation - Daily"/>
    <m/>
    <n v="357616"/>
    <n v="273923"/>
    <m/>
    <m/>
    <m/>
    <m/>
    <s v="J1"/>
    <m/>
    <m/>
    <m/>
    <n v="6"/>
    <n v="17"/>
    <m/>
    <m/>
    <s v="AA"/>
    <n v="182"/>
    <s v="G"/>
    <s v="P"/>
    <n v="20"/>
    <m/>
    <m/>
  </r>
  <r>
    <n v="246"/>
    <n v="246100"/>
    <x v="1"/>
    <x v="1"/>
    <x v="0"/>
    <x v="0"/>
    <n v="1222.8599999999999"/>
    <x v="530"/>
    <s v="Florida"/>
    <s v="GL Summazation - Daily"/>
    <s v="GL Summazation - Daily"/>
    <m/>
    <n v="357616"/>
    <n v="273923"/>
    <m/>
    <m/>
    <m/>
    <m/>
    <s v="J1"/>
    <m/>
    <m/>
    <m/>
    <n v="6"/>
    <n v="17"/>
    <m/>
    <m/>
    <s v="AA"/>
    <n v="182"/>
    <s v="G"/>
    <s v="P"/>
    <n v="363"/>
    <m/>
    <m/>
  </r>
  <r>
    <n v="251"/>
    <n v="251106"/>
    <x v="0"/>
    <x v="0"/>
    <x v="0"/>
    <x v="0"/>
    <n v="69.27"/>
    <x v="531"/>
    <s v="Florida"/>
    <s v="GL Summazation - Daily"/>
    <s v="GL Summazation - Daily"/>
    <m/>
    <n v="357628"/>
    <n v="274016"/>
    <m/>
    <m/>
    <m/>
    <m/>
    <s v="J1"/>
    <m/>
    <m/>
    <m/>
    <n v="6"/>
    <n v="17"/>
    <m/>
    <m/>
    <s v="AA"/>
    <n v="182"/>
    <s v="G"/>
    <s v="P"/>
    <n v="41"/>
    <m/>
    <m/>
  </r>
  <r>
    <n v="252"/>
    <n v="252106"/>
    <x v="0"/>
    <x v="0"/>
    <x v="0"/>
    <x v="0"/>
    <n v="84.29"/>
    <x v="532"/>
    <s v="Florida"/>
    <s v="GL Summazation - Daily"/>
    <s v="GL Summazation - Daily"/>
    <m/>
    <n v="357633"/>
    <n v="274127"/>
    <m/>
    <m/>
    <m/>
    <m/>
    <s v="J1"/>
    <m/>
    <m/>
    <m/>
    <n v="6"/>
    <n v="17"/>
    <m/>
    <m/>
    <s v="AA"/>
    <n v="401"/>
    <s v="G"/>
    <s v="P"/>
    <n v="13"/>
    <m/>
    <m/>
  </r>
  <r>
    <n v="255"/>
    <n v="255100"/>
    <x v="0"/>
    <x v="0"/>
    <x v="0"/>
    <x v="0"/>
    <n v="279.07"/>
    <x v="532"/>
    <s v="Florida"/>
    <s v="GL Summazation - Daily"/>
    <s v="GL Summazation - Daily"/>
    <m/>
    <n v="357633"/>
    <n v="274127"/>
    <m/>
    <m/>
    <m/>
    <m/>
    <s v="J1"/>
    <m/>
    <m/>
    <m/>
    <n v="6"/>
    <n v="17"/>
    <m/>
    <m/>
    <s v="AA"/>
    <n v="401"/>
    <s v="G"/>
    <s v="P"/>
    <n v="62"/>
    <m/>
    <m/>
  </r>
  <r>
    <n v="246"/>
    <n v="246100"/>
    <x v="1"/>
    <x v="1"/>
    <x v="0"/>
    <x v="0"/>
    <n v="446.43"/>
    <x v="532"/>
    <s v="Florida"/>
    <s v="GL Summazation - Daily"/>
    <s v="GL Summazation - Daily"/>
    <m/>
    <n v="357633"/>
    <n v="274127"/>
    <m/>
    <m/>
    <m/>
    <m/>
    <s v="J1"/>
    <m/>
    <m/>
    <m/>
    <n v="6"/>
    <n v="17"/>
    <m/>
    <m/>
    <s v="AA"/>
    <n v="401"/>
    <s v="G"/>
    <s v="P"/>
    <n v="365"/>
    <m/>
    <m/>
  </r>
  <r>
    <n v="251"/>
    <n v="251106"/>
    <x v="0"/>
    <x v="0"/>
    <x v="0"/>
    <x v="0"/>
    <n v="77.11"/>
    <x v="533"/>
    <s v="Florida"/>
    <s v="GL Summazation - Daily"/>
    <s v="GL Summazation - Daily"/>
    <m/>
    <n v="357654"/>
    <n v="274411"/>
    <m/>
    <m/>
    <m/>
    <m/>
    <s v="J1"/>
    <m/>
    <m/>
    <m/>
    <n v="6"/>
    <n v="17"/>
    <m/>
    <m/>
    <s v="AA"/>
    <n v="182"/>
    <s v="G"/>
    <s v="P"/>
    <n v="41"/>
    <m/>
    <m/>
  </r>
  <r>
    <n v="251"/>
    <n v="251103"/>
    <x v="1"/>
    <x v="1"/>
    <x v="0"/>
    <x v="0"/>
    <n v="-0.5"/>
    <x v="534"/>
    <s v="Florida"/>
    <s v="GL Summazation - Daily"/>
    <s v="GL Summazation - Daily"/>
    <m/>
    <n v="357724"/>
    <n v="274849"/>
    <m/>
    <m/>
    <m/>
    <m/>
    <s v="J1"/>
    <m/>
    <m/>
    <m/>
    <n v="7"/>
    <n v="17"/>
    <m/>
    <m/>
    <s v="AA"/>
    <n v="182"/>
    <s v="G"/>
    <s v="P"/>
    <n v="311"/>
    <m/>
    <m/>
  </r>
  <r>
    <n v="255"/>
    <n v="255101"/>
    <x v="1"/>
    <x v="1"/>
    <x v="0"/>
    <x v="0"/>
    <n v="-0.13"/>
    <x v="534"/>
    <s v="Florida"/>
    <s v="GL Summazation - Daily"/>
    <s v="GL Summazation - Daily"/>
    <m/>
    <n v="357724"/>
    <n v="274849"/>
    <m/>
    <m/>
    <m/>
    <m/>
    <s v="J1"/>
    <m/>
    <m/>
    <m/>
    <n v="7"/>
    <n v="17"/>
    <m/>
    <m/>
    <s v="AA"/>
    <n v="182"/>
    <s v="G"/>
    <s v="P"/>
    <n v="346"/>
    <m/>
    <m/>
  </r>
  <r>
    <n v="251"/>
    <n v="251102"/>
    <x v="0"/>
    <x v="0"/>
    <x v="0"/>
    <x v="0"/>
    <n v="1"/>
    <x v="535"/>
    <s v="Florida"/>
    <s v="GL Summazation - Daily"/>
    <s v="GL Summazation - Daily"/>
    <m/>
    <n v="357767"/>
    <n v="275016"/>
    <m/>
    <m/>
    <m/>
    <m/>
    <s v="J1"/>
    <m/>
    <m/>
    <m/>
    <n v="7"/>
    <n v="17"/>
    <m/>
    <m/>
    <s v="AA"/>
    <n v="182"/>
    <s v="G"/>
    <s v="P"/>
    <n v="18"/>
    <m/>
    <m/>
  </r>
  <r>
    <n v="252"/>
    <n v="252122"/>
    <x v="0"/>
    <x v="0"/>
    <x v="0"/>
    <x v="0"/>
    <n v="145.96"/>
    <x v="535"/>
    <s v="Florida"/>
    <s v="GL Summazation - Daily"/>
    <s v="GL Summazation - Daily"/>
    <m/>
    <n v="357767"/>
    <n v="275016"/>
    <m/>
    <m/>
    <m/>
    <m/>
    <s v="J1"/>
    <m/>
    <m/>
    <m/>
    <n v="7"/>
    <n v="17"/>
    <m/>
    <m/>
    <s v="AA"/>
    <n v="182"/>
    <s v="G"/>
    <s v="P"/>
    <n v="63"/>
    <m/>
    <m/>
  </r>
  <r>
    <n v="255"/>
    <n v="255100"/>
    <x v="0"/>
    <x v="0"/>
    <x v="0"/>
    <x v="0"/>
    <n v="94.07"/>
    <x v="535"/>
    <s v="Florida"/>
    <s v="GL Summazation - Daily"/>
    <s v="GL Summazation - Daily"/>
    <m/>
    <n v="357767"/>
    <n v="275016"/>
    <m/>
    <m/>
    <m/>
    <m/>
    <s v="J1"/>
    <m/>
    <m/>
    <m/>
    <n v="7"/>
    <n v="17"/>
    <m/>
    <m/>
    <s v="AA"/>
    <n v="182"/>
    <s v="G"/>
    <s v="P"/>
    <n v="70"/>
    <m/>
    <m/>
  </r>
  <r>
    <n v="252"/>
    <n v="252106"/>
    <x v="0"/>
    <x v="0"/>
    <x v="0"/>
    <x v="0"/>
    <n v="179.86"/>
    <x v="536"/>
    <s v="Florida"/>
    <s v="GL Summazation - Daily"/>
    <s v="GL Summazation - Daily"/>
    <m/>
    <n v="357786"/>
    <n v="275138"/>
    <m/>
    <m/>
    <m/>
    <m/>
    <s v="J1"/>
    <m/>
    <m/>
    <m/>
    <n v="7"/>
    <n v="17"/>
    <m/>
    <m/>
    <s v="AA"/>
    <n v="182"/>
    <s v="G"/>
    <s v="P"/>
    <n v="33"/>
    <m/>
    <m/>
  </r>
  <r>
    <n v="255"/>
    <n v="255100"/>
    <x v="0"/>
    <x v="0"/>
    <x v="0"/>
    <x v="0"/>
    <n v="30.52"/>
    <x v="536"/>
    <s v="Florida"/>
    <s v="GL Summazation - Daily"/>
    <s v="GL Summazation - Daily"/>
    <m/>
    <n v="357786"/>
    <n v="275138"/>
    <m/>
    <m/>
    <m/>
    <m/>
    <s v="J1"/>
    <m/>
    <m/>
    <m/>
    <n v="7"/>
    <n v="17"/>
    <m/>
    <m/>
    <s v="AA"/>
    <n v="182"/>
    <s v="G"/>
    <s v="P"/>
    <n v="90"/>
    <m/>
    <m/>
  </r>
  <r>
    <n v="249"/>
    <n v="249100"/>
    <x v="1"/>
    <x v="1"/>
    <x v="0"/>
    <x v="0"/>
    <n v="330.74"/>
    <x v="536"/>
    <s v="Florida"/>
    <s v="GL Summazation - Daily"/>
    <s v="GL Summazation - Daily"/>
    <m/>
    <n v="357786"/>
    <n v="275138"/>
    <m/>
    <m/>
    <m/>
    <m/>
    <s v="J1"/>
    <m/>
    <m/>
    <m/>
    <n v="7"/>
    <n v="17"/>
    <m/>
    <m/>
    <s v="AA"/>
    <n v="182"/>
    <s v="G"/>
    <s v="P"/>
    <n v="388"/>
    <m/>
    <m/>
  </r>
  <r>
    <n v="256"/>
    <n v="256100"/>
    <x v="1"/>
    <x v="1"/>
    <x v="0"/>
    <x v="0"/>
    <n v="245.33"/>
    <x v="536"/>
    <s v="Florida"/>
    <s v="GL Summazation - Daily"/>
    <s v="GL Summazation - Daily"/>
    <m/>
    <n v="357786"/>
    <n v="275138"/>
    <m/>
    <m/>
    <m/>
    <m/>
    <s v="J1"/>
    <m/>
    <m/>
    <m/>
    <n v="7"/>
    <n v="17"/>
    <m/>
    <m/>
    <s v="AA"/>
    <n v="182"/>
    <s v="G"/>
    <s v="P"/>
    <n v="397"/>
    <m/>
    <m/>
  </r>
  <r>
    <n v="251"/>
    <n v="251102"/>
    <x v="0"/>
    <x v="0"/>
    <x v="0"/>
    <x v="0"/>
    <n v="137.77000000000001"/>
    <x v="537"/>
    <s v="Florida"/>
    <s v="GL Summazation - Daily"/>
    <s v="GL Summazation - Daily"/>
    <m/>
    <n v="357849"/>
    <n v="275469"/>
    <m/>
    <m/>
    <m/>
    <m/>
    <s v="J1"/>
    <m/>
    <m/>
    <m/>
    <n v="7"/>
    <n v="17"/>
    <m/>
    <m/>
    <s v="AA"/>
    <n v="254"/>
    <s v="G"/>
    <s v="P"/>
    <n v="16"/>
    <m/>
    <m/>
  </r>
  <r>
    <n v="251"/>
    <n v="251106"/>
    <x v="0"/>
    <x v="0"/>
    <x v="0"/>
    <x v="0"/>
    <n v="178.9"/>
    <x v="537"/>
    <s v="Florida"/>
    <s v="GL Summazation - Daily"/>
    <s v="GL Summazation - Daily"/>
    <m/>
    <n v="357849"/>
    <n v="275469"/>
    <m/>
    <m/>
    <m/>
    <m/>
    <s v="J1"/>
    <m/>
    <m/>
    <m/>
    <n v="7"/>
    <n v="17"/>
    <m/>
    <m/>
    <s v="AA"/>
    <n v="254"/>
    <s v="G"/>
    <s v="P"/>
    <n v="20"/>
    <m/>
    <m/>
  </r>
  <r>
    <n v="252"/>
    <n v="252106"/>
    <x v="0"/>
    <x v="0"/>
    <x v="0"/>
    <x v="0"/>
    <n v="316.82"/>
    <x v="537"/>
    <s v="Florida"/>
    <s v="GL Summazation - Daily"/>
    <s v="GL Summazation - Daily"/>
    <m/>
    <n v="357849"/>
    <n v="275469"/>
    <m/>
    <m/>
    <m/>
    <m/>
    <s v="J1"/>
    <m/>
    <m/>
    <m/>
    <n v="7"/>
    <n v="17"/>
    <m/>
    <m/>
    <s v="AA"/>
    <n v="254"/>
    <s v="G"/>
    <s v="P"/>
    <n v="22"/>
    <m/>
    <m/>
  </r>
  <r>
    <n v="252"/>
    <n v="252117"/>
    <x v="0"/>
    <x v="0"/>
    <x v="0"/>
    <x v="0"/>
    <n v="190.22"/>
    <x v="537"/>
    <s v="Florida"/>
    <s v="GL Summazation - Daily"/>
    <s v="GL Summazation - Daily"/>
    <m/>
    <n v="357849"/>
    <n v="275469"/>
    <m/>
    <m/>
    <m/>
    <m/>
    <s v="J1"/>
    <m/>
    <m/>
    <m/>
    <n v="7"/>
    <n v="17"/>
    <m/>
    <m/>
    <s v="AA"/>
    <n v="254"/>
    <s v="G"/>
    <s v="P"/>
    <n v="49"/>
    <m/>
    <m/>
  </r>
  <r>
    <n v="255"/>
    <n v="255100"/>
    <x v="0"/>
    <x v="0"/>
    <x v="0"/>
    <x v="0"/>
    <n v="20.13"/>
    <x v="537"/>
    <s v="Florida"/>
    <s v="GL Summazation - Daily"/>
    <s v="GL Summazation - Daily"/>
    <m/>
    <n v="357849"/>
    <n v="275469"/>
    <m/>
    <m/>
    <m/>
    <m/>
    <s v="J1"/>
    <m/>
    <m/>
    <m/>
    <n v="7"/>
    <n v="17"/>
    <m/>
    <m/>
    <s v="AA"/>
    <n v="254"/>
    <s v="G"/>
    <s v="P"/>
    <n v="59"/>
    <m/>
    <m/>
  </r>
  <r>
    <n v="252"/>
    <n v="252106"/>
    <x v="0"/>
    <x v="0"/>
    <x v="0"/>
    <x v="0"/>
    <n v="116.82"/>
    <x v="538"/>
    <s v="Florida"/>
    <s v="GL Summazation - Daily"/>
    <s v="GL Summazation - Daily"/>
    <m/>
    <n v="357868"/>
    <n v="275699"/>
    <m/>
    <m/>
    <m/>
    <m/>
    <s v="J1"/>
    <m/>
    <m/>
    <m/>
    <n v="7"/>
    <n v="17"/>
    <m/>
    <m/>
    <s v="AA"/>
    <n v="254"/>
    <s v="G"/>
    <s v="P"/>
    <n v="23"/>
    <m/>
    <m/>
  </r>
  <r>
    <n v="252"/>
    <n v="252117"/>
    <x v="0"/>
    <x v="0"/>
    <x v="0"/>
    <x v="0"/>
    <n v="99.26"/>
    <x v="538"/>
    <s v="Florida"/>
    <s v="GL Summazation - Daily"/>
    <s v="GL Summazation - Daily"/>
    <m/>
    <n v="357868"/>
    <n v="275699"/>
    <m/>
    <m/>
    <m/>
    <m/>
    <s v="J1"/>
    <m/>
    <m/>
    <m/>
    <n v="7"/>
    <n v="17"/>
    <m/>
    <m/>
    <s v="AA"/>
    <n v="254"/>
    <s v="G"/>
    <s v="P"/>
    <n v="80"/>
    <m/>
    <m/>
  </r>
  <r>
    <n v="252"/>
    <n v="252110"/>
    <x v="0"/>
    <x v="0"/>
    <x v="0"/>
    <x v="0"/>
    <n v="50.66"/>
    <x v="539"/>
    <s v="Florida"/>
    <s v="GL Summazation - Daily"/>
    <s v="GL Summazation - Daily"/>
    <m/>
    <n v="357869"/>
    <n v="275715"/>
    <m/>
    <m/>
    <m/>
    <m/>
    <s v="J1"/>
    <m/>
    <m/>
    <m/>
    <n v="7"/>
    <n v="17"/>
    <m/>
    <m/>
    <s v="AA"/>
    <n v="182"/>
    <s v="G"/>
    <s v="P"/>
    <n v="22"/>
    <m/>
    <m/>
  </r>
  <r>
    <n v="252"/>
    <n v="252106"/>
    <x v="0"/>
    <x v="0"/>
    <x v="0"/>
    <x v="0"/>
    <n v="28.48"/>
    <x v="539"/>
    <s v="Florida"/>
    <s v="GL Summazation - Daily"/>
    <s v="GL Summazation - Daily"/>
    <m/>
    <n v="357869"/>
    <n v="275715"/>
    <m/>
    <m/>
    <m/>
    <m/>
    <s v="J1"/>
    <m/>
    <m/>
    <m/>
    <n v="7"/>
    <n v="17"/>
    <m/>
    <m/>
    <s v="AA"/>
    <n v="182"/>
    <s v="G"/>
    <s v="P"/>
    <n v="29"/>
    <m/>
    <m/>
  </r>
  <r>
    <n v="255"/>
    <n v="255100"/>
    <x v="0"/>
    <x v="0"/>
    <x v="0"/>
    <x v="0"/>
    <n v="16.28"/>
    <x v="539"/>
    <s v="Florida"/>
    <s v="GL Summazation - Daily"/>
    <s v="GL Summazation - Daily"/>
    <m/>
    <n v="357869"/>
    <n v="275715"/>
    <m/>
    <m/>
    <m/>
    <m/>
    <s v="J1"/>
    <m/>
    <m/>
    <m/>
    <n v="7"/>
    <n v="17"/>
    <m/>
    <m/>
    <s v="AA"/>
    <n v="182"/>
    <s v="G"/>
    <s v="P"/>
    <n v="93"/>
    <m/>
    <m/>
  </r>
  <r>
    <n v="246"/>
    <n v="246100"/>
    <x v="1"/>
    <x v="1"/>
    <x v="0"/>
    <x v="0"/>
    <n v="1.24"/>
    <x v="539"/>
    <s v="Florida"/>
    <s v="GL Summazation - Daily"/>
    <s v="GL Summazation - Daily"/>
    <m/>
    <n v="357869"/>
    <n v="275715"/>
    <m/>
    <m/>
    <m/>
    <m/>
    <s v="J1"/>
    <m/>
    <m/>
    <m/>
    <n v="7"/>
    <n v="17"/>
    <m/>
    <m/>
    <s v="AA"/>
    <n v="182"/>
    <s v="G"/>
    <s v="P"/>
    <n v="403"/>
    <m/>
    <m/>
  </r>
  <r>
    <n v="252"/>
    <n v="252110"/>
    <x v="0"/>
    <x v="0"/>
    <x v="0"/>
    <x v="0"/>
    <n v="471.66"/>
    <x v="540"/>
    <s v="Florida"/>
    <s v="GL Summazation - Daily"/>
    <s v="GL Summazation - Daily"/>
    <m/>
    <n v="357870"/>
    <n v="275718"/>
    <m/>
    <m/>
    <m/>
    <m/>
    <s v="J1"/>
    <m/>
    <m/>
    <m/>
    <n v="7"/>
    <n v="17"/>
    <m/>
    <m/>
    <s v="AA"/>
    <n v="182"/>
    <s v="G"/>
    <s v="P"/>
    <n v="9"/>
    <m/>
    <m/>
  </r>
  <r>
    <n v="251"/>
    <n v="251101"/>
    <x v="0"/>
    <x v="0"/>
    <x v="0"/>
    <x v="0"/>
    <n v="8.1199999999999992"/>
    <x v="540"/>
    <s v="Florida"/>
    <s v="GL Summazation - Daily"/>
    <s v="GL Summazation - Daily"/>
    <m/>
    <n v="357870"/>
    <n v="275718"/>
    <m/>
    <m/>
    <m/>
    <m/>
    <s v="J1"/>
    <m/>
    <m/>
    <m/>
    <n v="7"/>
    <n v="17"/>
    <m/>
    <m/>
    <s v="AA"/>
    <n v="182"/>
    <s v="G"/>
    <s v="P"/>
    <n v="12"/>
    <m/>
    <m/>
  </r>
  <r>
    <n v="251"/>
    <n v="251102"/>
    <x v="0"/>
    <x v="0"/>
    <x v="0"/>
    <x v="0"/>
    <n v="578.09"/>
    <x v="540"/>
    <s v="Florida"/>
    <s v="GL Summazation - Daily"/>
    <s v="GL Summazation - Daily"/>
    <m/>
    <n v="357870"/>
    <n v="275718"/>
    <m/>
    <m/>
    <m/>
    <m/>
    <s v="J1"/>
    <m/>
    <m/>
    <m/>
    <n v="7"/>
    <n v="17"/>
    <m/>
    <m/>
    <s v="AA"/>
    <n v="182"/>
    <s v="G"/>
    <s v="P"/>
    <n v="15"/>
    <m/>
    <m/>
  </r>
  <r>
    <n v="252"/>
    <n v="252106"/>
    <x v="0"/>
    <x v="0"/>
    <x v="0"/>
    <x v="0"/>
    <n v="511.09"/>
    <x v="540"/>
    <s v="Florida"/>
    <s v="GL Summazation - Daily"/>
    <s v="GL Summazation - Daily"/>
    <m/>
    <n v="357870"/>
    <n v="275718"/>
    <m/>
    <m/>
    <m/>
    <m/>
    <s v="J1"/>
    <m/>
    <m/>
    <m/>
    <n v="7"/>
    <n v="17"/>
    <m/>
    <m/>
    <s v="AA"/>
    <n v="182"/>
    <s v="G"/>
    <s v="P"/>
    <n v="19"/>
    <m/>
    <m/>
  </r>
  <r>
    <n v="252"/>
    <n v="252117"/>
    <x v="0"/>
    <x v="0"/>
    <x v="0"/>
    <x v="0"/>
    <n v="159.35"/>
    <x v="540"/>
    <s v="Florida"/>
    <s v="GL Summazation - Daily"/>
    <s v="GL Summazation - Daily"/>
    <m/>
    <n v="357870"/>
    <n v="275718"/>
    <m/>
    <m/>
    <m/>
    <m/>
    <s v="J1"/>
    <m/>
    <m/>
    <m/>
    <n v="7"/>
    <n v="17"/>
    <m/>
    <m/>
    <s v="AA"/>
    <n v="182"/>
    <s v="G"/>
    <s v="P"/>
    <n v="51"/>
    <m/>
    <m/>
  </r>
  <r>
    <n v="252"/>
    <n v="252123"/>
    <x v="0"/>
    <x v="0"/>
    <x v="0"/>
    <x v="0"/>
    <n v="24.91"/>
    <x v="540"/>
    <s v="Florida"/>
    <s v="GL Summazation - Daily"/>
    <s v="GL Summazation - Daily"/>
    <m/>
    <n v="357870"/>
    <n v="275718"/>
    <m/>
    <m/>
    <m/>
    <m/>
    <s v="J1"/>
    <m/>
    <m/>
    <m/>
    <n v="7"/>
    <n v="17"/>
    <m/>
    <m/>
    <s v="AA"/>
    <n v="182"/>
    <s v="G"/>
    <s v="P"/>
    <n v="55"/>
    <m/>
    <m/>
  </r>
  <r>
    <n v="252"/>
    <n v="252106"/>
    <x v="0"/>
    <x v="0"/>
    <x v="0"/>
    <x v="0"/>
    <n v="159.24"/>
    <x v="541"/>
    <s v="Florida"/>
    <s v="GL Summazation - Daily"/>
    <s v="GL Summazation - Daily"/>
    <m/>
    <n v="357871"/>
    <n v="275725"/>
    <m/>
    <m/>
    <m/>
    <m/>
    <s v="J1"/>
    <m/>
    <m/>
    <m/>
    <n v="7"/>
    <n v="17"/>
    <m/>
    <m/>
    <s v="AA"/>
    <n v="252"/>
    <s v="G"/>
    <s v="P"/>
    <n v="32"/>
    <m/>
    <m/>
  </r>
  <r>
    <n v="255"/>
    <n v="255100"/>
    <x v="0"/>
    <x v="0"/>
    <x v="0"/>
    <x v="0"/>
    <n v="97.55"/>
    <x v="541"/>
    <s v="Florida"/>
    <s v="GL Summazation - Daily"/>
    <s v="GL Summazation - Daily"/>
    <m/>
    <n v="357871"/>
    <n v="275725"/>
    <m/>
    <m/>
    <m/>
    <m/>
    <s v="J1"/>
    <m/>
    <m/>
    <m/>
    <n v="7"/>
    <n v="17"/>
    <m/>
    <m/>
    <s v="AA"/>
    <n v="252"/>
    <s v="G"/>
    <s v="P"/>
    <n v="79"/>
    <m/>
    <m/>
  </r>
  <r>
    <n v="252"/>
    <n v="252110"/>
    <x v="0"/>
    <x v="0"/>
    <x v="0"/>
    <x v="0"/>
    <n v="117.95"/>
    <x v="542"/>
    <s v="Florida"/>
    <s v="GL Summazation - Daily"/>
    <s v="GL Summazation - Daily"/>
    <m/>
    <n v="357900"/>
    <n v="276042"/>
    <m/>
    <m/>
    <m/>
    <m/>
    <s v="J1"/>
    <m/>
    <m/>
    <m/>
    <n v="7"/>
    <n v="17"/>
    <m/>
    <m/>
    <s v="AA"/>
    <n v="182"/>
    <s v="G"/>
    <s v="P"/>
    <n v="35"/>
    <m/>
    <m/>
  </r>
  <r>
    <n v="251"/>
    <n v="251106"/>
    <x v="0"/>
    <x v="0"/>
    <x v="0"/>
    <x v="0"/>
    <n v="226.55"/>
    <x v="542"/>
    <s v="Florida"/>
    <s v="GL Summazation - Daily"/>
    <s v="GL Summazation - Daily"/>
    <m/>
    <n v="357900"/>
    <n v="276042"/>
    <m/>
    <m/>
    <m/>
    <m/>
    <s v="J1"/>
    <m/>
    <m/>
    <m/>
    <n v="7"/>
    <n v="17"/>
    <m/>
    <m/>
    <s v="AA"/>
    <n v="182"/>
    <s v="G"/>
    <s v="P"/>
    <n v="41"/>
    <m/>
    <m/>
  </r>
  <r>
    <n v="252"/>
    <n v="252116"/>
    <x v="0"/>
    <x v="0"/>
    <x v="0"/>
    <x v="0"/>
    <n v="11.79"/>
    <x v="542"/>
    <s v="Florida"/>
    <s v="GL Summazation - Daily"/>
    <s v="GL Summazation - Daily"/>
    <m/>
    <n v="357900"/>
    <n v="276042"/>
    <m/>
    <m/>
    <m/>
    <m/>
    <s v="J1"/>
    <m/>
    <m/>
    <m/>
    <n v="7"/>
    <n v="17"/>
    <m/>
    <m/>
    <s v="AA"/>
    <n v="182"/>
    <s v="G"/>
    <s v="P"/>
    <n v="83"/>
    <m/>
    <m/>
  </r>
  <r>
    <n v="251"/>
    <n v="251106"/>
    <x v="0"/>
    <x v="0"/>
    <x v="0"/>
    <x v="0"/>
    <n v="35.450000000000003"/>
    <x v="543"/>
    <s v="Florida"/>
    <s v="GL Summazation - Daily"/>
    <s v="GL Summazation - Daily"/>
    <m/>
    <n v="357912"/>
    <n v="276392"/>
    <m/>
    <m/>
    <m/>
    <m/>
    <s v="J1"/>
    <m/>
    <m/>
    <m/>
    <n v="7"/>
    <n v="17"/>
    <m/>
    <m/>
    <s v="AA"/>
    <n v="182"/>
    <s v="G"/>
    <s v="P"/>
    <n v="31"/>
    <m/>
    <m/>
  </r>
  <r>
    <n v="259"/>
    <n v="259100"/>
    <x v="0"/>
    <x v="0"/>
    <x v="0"/>
    <x v="0"/>
    <n v="74.11"/>
    <x v="543"/>
    <s v="Florida"/>
    <s v="GL Summazation - Daily"/>
    <s v="GL Summazation - Daily"/>
    <m/>
    <n v="357912"/>
    <n v="276392"/>
    <m/>
    <m/>
    <m/>
    <m/>
    <s v="J1"/>
    <m/>
    <m/>
    <m/>
    <n v="7"/>
    <n v="17"/>
    <m/>
    <m/>
    <s v="AA"/>
    <n v="182"/>
    <s v="G"/>
    <s v="P"/>
    <n v="80"/>
    <m/>
    <m/>
  </r>
  <r>
    <n v="255"/>
    <n v="255100"/>
    <x v="0"/>
    <x v="0"/>
    <x v="0"/>
    <x v="0"/>
    <n v="-38.4"/>
    <x v="543"/>
    <s v="Florida"/>
    <s v="GL Summazation - Daily"/>
    <s v="GL Summazation - Daily"/>
    <m/>
    <n v="357912"/>
    <n v="276392"/>
    <m/>
    <m/>
    <m/>
    <m/>
    <s v="J1"/>
    <m/>
    <m/>
    <m/>
    <n v="7"/>
    <n v="17"/>
    <m/>
    <m/>
    <s v="AA"/>
    <n v="182"/>
    <s v="G"/>
    <s v="P"/>
    <n v="89"/>
    <m/>
    <m/>
  </r>
  <r>
    <n v="251"/>
    <n v="251102"/>
    <x v="0"/>
    <x v="0"/>
    <x v="0"/>
    <x v="0"/>
    <n v="325.51"/>
    <x v="544"/>
    <s v="Florida"/>
    <s v="GL Summazation - Daily"/>
    <s v="GL Summazation - Daily"/>
    <m/>
    <n v="357913"/>
    <n v="276403"/>
    <m/>
    <m/>
    <m/>
    <m/>
    <s v="J1"/>
    <m/>
    <m/>
    <m/>
    <n v="7"/>
    <n v="17"/>
    <m/>
    <m/>
    <s v="AA"/>
    <n v="182"/>
    <s v="G"/>
    <s v="P"/>
    <n v="41"/>
    <m/>
    <m/>
  </r>
  <r>
    <n v="252"/>
    <n v="252106"/>
    <x v="0"/>
    <x v="0"/>
    <x v="0"/>
    <x v="0"/>
    <n v="104.16"/>
    <x v="544"/>
    <s v="Florida"/>
    <s v="GL Summazation - Daily"/>
    <s v="GL Summazation - Daily"/>
    <m/>
    <n v="357913"/>
    <n v="276403"/>
    <m/>
    <m/>
    <m/>
    <m/>
    <s v="J1"/>
    <m/>
    <m/>
    <m/>
    <n v="7"/>
    <n v="17"/>
    <m/>
    <m/>
    <s v="AA"/>
    <n v="182"/>
    <s v="G"/>
    <s v="P"/>
    <n v="47"/>
    <m/>
    <m/>
  </r>
  <r>
    <n v="255"/>
    <n v="255100"/>
    <x v="0"/>
    <x v="0"/>
    <x v="0"/>
    <x v="0"/>
    <n v="29.63"/>
    <x v="544"/>
    <s v="Florida"/>
    <s v="GL Summazation - Daily"/>
    <s v="GL Summazation - Daily"/>
    <m/>
    <n v="357913"/>
    <n v="276403"/>
    <m/>
    <m/>
    <m/>
    <m/>
    <s v="J1"/>
    <m/>
    <m/>
    <m/>
    <n v="7"/>
    <n v="17"/>
    <m/>
    <m/>
    <s v="AA"/>
    <n v="182"/>
    <s v="G"/>
    <s v="P"/>
    <n v="116"/>
    <m/>
    <m/>
  </r>
  <r>
    <n v="251"/>
    <n v="251106"/>
    <x v="0"/>
    <x v="0"/>
    <x v="0"/>
    <x v="0"/>
    <n v="36.56"/>
    <x v="545"/>
    <s v="Florida"/>
    <s v="GL Summazation - Daily"/>
    <s v="GL Summazation - Daily"/>
    <m/>
    <n v="357914"/>
    <n v="276405"/>
    <m/>
    <m/>
    <m/>
    <m/>
    <s v="J1"/>
    <m/>
    <m/>
    <m/>
    <n v="7"/>
    <n v="17"/>
    <m/>
    <m/>
    <s v="AA"/>
    <n v="254"/>
    <s v="G"/>
    <s v="P"/>
    <n v="26"/>
    <m/>
    <m/>
  </r>
  <r>
    <n v="255"/>
    <n v="255100"/>
    <x v="0"/>
    <x v="0"/>
    <x v="0"/>
    <x v="0"/>
    <n v="112.49"/>
    <x v="545"/>
    <s v="Florida"/>
    <s v="GL Summazation - Daily"/>
    <s v="GL Summazation - Daily"/>
    <m/>
    <n v="357914"/>
    <n v="276405"/>
    <m/>
    <m/>
    <m/>
    <m/>
    <s v="J1"/>
    <m/>
    <m/>
    <m/>
    <n v="7"/>
    <n v="17"/>
    <m/>
    <m/>
    <s v="AA"/>
    <n v="254"/>
    <s v="G"/>
    <s v="P"/>
    <n v="73"/>
    <m/>
    <m/>
  </r>
  <r>
    <n v="251"/>
    <n v="251102"/>
    <x v="0"/>
    <x v="0"/>
    <x v="0"/>
    <x v="0"/>
    <n v="-105.28"/>
    <x v="546"/>
    <s v="Florida"/>
    <s v="GL Summazation - Daily"/>
    <s v="GL Summazation - Daily"/>
    <m/>
    <n v="357915"/>
    <n v="276411"/>
    <m/>
    <m/>
    <m/>
    <m/>
    <s v="J1"/>
    <m/>
    <m/>
    <m/>
    <n v="7"/>
    <n v="17"/>
    <m/>
    <m/>
    <s v="AA"/>
    <n v="182"/>
    <s v="G"/>
    <s v="P"/>
    <n v="25"/>
    <m/>
    <m/>
  </r>
  <r>
    <n v="251"/>
    <n v="251106"/>
    <x v="0"/>
    <x v="0"/>
    <x v="0"/>
    <x v="0"/>
    <n v="-56.11"/>
    <x v="546"/>
    <s v="Florida"/>
    <s v="GL Summazation - Daily"/>
    <s v="GL Summazation - Daily"/>
    <m/>
    <n v="357915"/>
    <n v="276411"/>
    <m/>
    <m/>
    <m/>
    <m/>
    <s v="J1"/>
    <m/>
    <m/>
    <m/>
    <n v="7"/>
    <n v="17"/>
    <m/>
    <m/>
    <s v="AA"/>
    <n v="182"/>
    <s v="G"/>
    <s v="P"/>
    <n v="29"/>
    <m/>
    <m/>
  </r>
  <r>
    <n v="251"/>
    <n v="251102"/>
    <x v="0"/>
    <x v="0"/>
    <x v="0"/>
    <x v="0"/>
    <n v="-315.18"/>
    <x v="547"/>
    <s v="Florida"/>
    <s v="GL Summazation - Daily"/>
    <s v="GL Summazation - Daily"/>
    <m/>
    <n v="357931"/>
    <n v="276777"/>
    <m/>
    <m/>
    <m/>
    <m/>
    <s v="J1"/>
    <m/>
    <m/>
    <m/>
    <n v="7"/>
    <n v="17"/>
    <m/>
    <m/>
    <s v="AA"/>
    <n v="182"/>
    <s v="G"/>
    <s v="P"/>
    <n v="37"/>
    <m/>
    <m/>
  </r>
  <r>
    <n v="252"/>
    <n v="252106"/>
    <x v="0"/>
    <x v="0"/>
    <x v="0"/>
    <x v="0"/>
    <n v="0.63"/>
    <x v="547"/>
    <s v="Florida"/>
    <s v="GL Summazation - Daily"/>
    <s v="GL Summazation - Daily"/>
    <m/>
    <n v="357931"/>
    <n v="276777"/>
    <m/>
    <m/>
    <m/>
    <m/>
    <s v="J1"/>
    <m/>
    <m/>
    <m/>
    <n v="7"/>
    <n v="17"/>
    <m/>
    <m/>
    <s v="AA"/>
    <n v="182"/>
    <s v="G"/>
    <s v="P"/>
    <n v="43"/>
    <m/>
    <m/>
  </r>
  <r>
    <n v="255"/>
    <n v="255100"/>
    <x v="0"/>
    <x v="0"/>
    <x v="0"/>
    <x v="0"/>
    <n v="145.63"/>
    <x v="547"/>
    <s v="Florida"/>
    <s v="GL Summazation - Daily"/>
    <s v="GL Summazation - Daily"/>
    <m/>
    <n v="357931"/>
    <n v="276777"/>
    <m/>
    <m/>
    <m/>
    <m/>
    <s v="J1"/>
    <m/>
    <m/>
    <m/>
    <n v="7"/>
    <n v="17"/>
    <m/>
    <m/>
    <s v="AA"/>
    <n v="182"/>
    <s v="G"/>
    <s v="P"/>
    <n v="91"/>
    <m/>
    <m/>
  </r>
  <r>
    <n v="256"/>
    <n v="256100"/>
    <x v="1"/>
    <x v="1"/>
    <x v="0"/>
    <x v="0"/>
    <n v="18.45"/>
    <x v="547"/>
    <s v="Florida"/>
    <s v="GL Summazation - Daily"/>
    <s v="GL Summazation - Daily"/>
    <m/>
    <n v="357931"/>
    <n v="276777"/>
    <m/>
    <m/>
    <m/>
    <m/>
    <s v="J1"/>
    <m/>
    <m/>
    <m/>
    <n v="7"/>
    <n v="17"/>
    <m/>
    <m/>
    <s v="AA"/>
    <n v="182"/>
    <s v="G"/>
    <s v="P"/>
    <n v="426"/>
    <m/>
    <m/>
  </r>
  <r>
    <n v="252"/>
    <n v="252110"/>
    <x v="0"/>
    <x v="0"/>
    <x v="0"/>
    <x v="0"/>
    <n v="30"/>
    <x v="548"/>
    <s v="Florida"/>
    <s v="GL Summazation - Daily"/>
    <s v="GL Summazation - Daily"/>
    <m/>
    <n v="357937"/>
    <n v="276885"/>
    <m/>
    <m/>
    <m/>
    <m/>
    <s v="J1"/>
    <m/>
    <m/>
    <m/>
    <n v="7"/>
    <n v="17"/>
    <m/>
    <m/>
    <s v="AA"/>
    <n v="182"/>
    <s v="G"/>
    <s v="P"/>
    <n v="10"/>
    <m/>
    <m/>
  </r>
  <r>
    <n v="252"/>
    <n v="252106"/>
    <x v="0"/>
    <x v="0"/>
    <x v="0"/>
    <x v="0"/>
    <n v="321.5"/>
    <x v="549"/>
    <s v="Florida"/>
    <s v="GL Summazation - Daily"/>
    <s v="GL Summazation - Daily"/>
    <m/>
    <n v="357951"/>
    <n v="277034"/>
    <m/>
    <m/>
    <m/>
    <m/>
    <s v="J1"/>
    <m/>
    <m/>
    <m/>
    <n v="7"/>
    <n v="17"/>
    <m/>
    <m/>
    <s v="AA"/>
    <n v="182"/>
    <s v="G"/>
    <s v="P"/>
    <n v="31"/>
    <m/>
    <m/>
  </r>
  <r>
    <n v="255"/>
    <n v="255100"/>
    <x v="0"/>
    <x v="0"/>
    <x v="0"/>
    <x v="0"/>
    <n v="247.7"/>
    <x v="549"/>
    <s v="Florida"/>
    <s v="GL Summazation - Daily"/>
    <s v="GL Summazation - Daily"/>
    <m/>
    <n v="357951"/>
    <n v="277034"/>
    <m/>
    <m/>
    <m/>
    <m/>
    <s v="J1"/>
    <m/>
    <m/>
    <m/>
    <n v="7"/>
    <n v="17"/>
    <m/>
    <m/>
    <s v="AA"/>
    <n v="182"/>
    <s v="G"/>
    <s v="P"/>
    <n v="79"/>
    <m/>
    <m/>
  </r>
  <r>
    <n v="251"/>
    <n v="251102"/>
    <x v="0"/>
    <x v="0"/>
    <x v="0"/>
    <x v="0"/>
    <n v="465.27"/>
    <x v="550"/>
    <s v="Florida"/>
    <s v="GL Summazation - Daily"/>
    <s v="GL Summazation - Daily"/>
    <m/>
    <n v="357952"/>
    <n v="277039"/>
    <m/>
    <m/>
    <m/>
    <m/>
    <s v="J1"/>
    <m/>
    <m/>
    <m/>
    <n v="7"/>
    <n v="17"/>
    <m/>
    <m/>
    <s v="AA"/>
    <n v="182"/>
    <s v="G"/>
    <s v="P"/>
    <n v="22"/>
    <m/>
    <m/>
  </r>
  <r>
    <n v="260"/>
    <n v="260100"/>
    <x v="0"/>
    <x v="0"/>
    <x v="0"/>
    <x v="0"/>
    <n v="125.07"/>
    <x v="550"/>
    <s v="Florida"/>
    <s v="GL Summazation - Daily"/>
    <s v="GL Summazation - Daily"/>
    <m/>
    <n v="357952"/>
    <n v="277039"/>
    <m/>
    <m/>
    <m/>
    <m/>
    <s v="J1"/>
    <m/>
    <m/>
    <m/>
    <n v="7"/>
    <n v="17"/>
    <m/>
    <m/>
    <s v="AA"/>
    <n v="182"/>
    <s v="G"/>
    <s v="P"/>
    <n v="77"/>
    <m/>
    <m/>
  </r>
  <r>
    <n v="252"/>
    <n v="252118"/>
    <x v="0"/>
    <x v="0"/>
    <x v="0"/>
    <x v="0"/>
    <n v="56.12"/>
    <x v="550"/>
    <s v="Florida"/>
    <s v="GL Summazation - Daily"/>
    <s v="GL Summazation - Daily"/>
    <m/>
    <n v="357952"/>
    <n v="277039"/>
    <m/>
    <m/>
    <m/>
    <m/>
    <s v="J1"/>
    <m/>
    <m/>
    <m/>
    <n v="7"/>
    <n v="17"/>
    <m/>
    <m/>
    <s v="AA"/>
    <n v="182"/>
    <s v="G"/>
    <s v="P"/>
    <n v="83"/>
    <m/>
    <m/>
  </r>
  <r>
    <n v="256"/>
    <n v="256100"/>
    <x v="1"/>
    <x v="1"/>
    <x v="0"/>
    <x v="0"/>
    <n v="290.70999999999998"/>
    <x v="551"/>
    <s v="Florida"/>
    <s v="GL Summazation - Daily"/>
    <s v="GL Summazation - Daily"/>
    <m/>
    <n v="357990"/>
    <n v="277207"/>
    <m/>
    <m/>
    <m/>
    <m/>
    <s v="J1"/>
    <m/>
    <m/>
    <m/>
    <n v="7"/>
    <n v="17"/>
    <m/>
    <m/>
    <s v="AA"/>
    <n v="182"/>
    <s v="G"/>
    <s v="P"/>
    <n v="442"/>
    <m/>
    <m/>
  </r>
  <r>
    <n v="251"/>
    <n v="251102"/>
    <x v="0"/>
    <x v="0"/>
    <x v="0"/>
    <x v="0"/>
    <n v="235.1"/>
    <x v="552"/>
    <s v="Florida"/>
    <s v="GL Summazation - Daily"/>
    <s v="GL Summazation - Daily"/>
    <m/>
    <n v="358041"/>
    <n v="277481"/>
    <m/>
    <m/>
    <m/>
    <m/>
    <s v="J1"/>
    <m/>
    <m/>
    <m/>
    <n v="8"/>
    <n v="17"/>
    <m/>
    <m/>
    <s v="AA"/>
    <n v="182"/>
    <s v="G"/>
    <s v="P"/>
    <n v="20"/>
    <m/>
    <m/>
  </r>
  <r>
    <n v="251"/>
    <n v="251106"/>
    <x v="0"/>
    <x v="0"/>
    <x v="0"/>
    <x v="0"/>
    <n v="79.069999999999993"/>
    <x v="552"/>
    <s v="Florida"/>
    <s v="GL Summazation - Daily"/>
    <s v="GL Summazation - Daily"/>
    <m/>
    <n v="358041"/>
    <n v="277481"/>
    <m/>
    <m/>
    <m/>
    <m/>
    <s v="J1"/>
    <m/>
    <m/>
    <m/>
    <n v="8"/>
    <n v="17"/>
    <m/>
    <m/>
    <s v="AA"/>
    <n v="182"/>
    <s v="G"/>
    <s v="P"/>
    <n v="23"/>
    <m/>
    <m/>
  </r>
  <r>
    <n v="252"/>
    <n v="252106"/>
    <x v="0"/>
    <x v="0"/>
    <x v="0"/>
    <x v="0"/>
    <n v="96.84"/>
    <x v="552"/>
    <s v="Florida"/>
    <s v="GL Summazation - Daily"/>
    <s v="GL Summazation - Daily"/>
    <m/>
    <n v="358041"/>
    <n v="277481"/>
    <m/>
    <m/>
    <m/>
    <m/>
    <s v="J1"/>
    <m/>
    <m/>
    <m/>
    <n v="8"/>
    <n v="17"/>
    <m/>
    <m/>
    <s v="AA"/>
    <n v="182"/>
    <s v="G"/>
    <s v="P"/>
    <n v="26"/>
    <m/>
    <m/>
  </r>
  <r>
    <n v="252"/>
    <n v="252128"/>
    <x v="0"/>
    <x v="0"/>
    <x v="0"/>
    <x v="0"/>
    <n v="28.31"/>
    <x v="552"/>
    <s v="Florida"/>
    <s v="GL Summazation - Daily"/>
    <s v="GL Summazation - Daily"/>
    <m/>
    <n v="358041"/>
    <n v="277481"/>
    <m/>
    <m/>
    <m/>
    <m/>
    <s v="J1"/>
    <m/>
    <m/>
    <m/>
    <n v="8"/>
    <n v="17"/>
    <m/>
    <m/>
    <s v="AA"/>
    <n v="182"/>
    <s v="G"/>
    <s v="P"/>
    <n v="64"/>
    <m/>
    <m/>
  </r>
  <r>
    <n v="248"/>
    <n v="248100"/>
    <x v="0"/>
    <x v="0"/>
    <x v="0"/>
    <x v="0"/>
    <n v="128.22"/>
    <x v="552"/>
    <s v="Florida"/>
    <s v="GL Summazation - Daily"/>
    <s v="GL Summazation - Daily"/>
    <m/>
    <n v="358041"/>
    <n v="277481"/>
    <m/>
    <m/>
    <m/>
    <m/>
    <s v="J1"/>
    <m/>
    <m/>
    <m/>
    <n v="8"/>
    <n v="17"/>
    <m/>
    <m/>
    <s v="AA"/>
    <n v="182"/>
    <s v="G"/>
    <s v="P"/>
    <n v="67"/>
    <m/>
    <m/>
  </r>
  <r>
    <n v="252"/>
    <n v="252106"/>
    <x v="0"/>
    <x v="0"/>
    <x v="0"/>
    <x v="0"/>
    <n v="51.81"/>
    <x v="553"/>
    <s v="Florida"/>
    <s v="GL Summazation - Daily"/>
    <s v="GL Summazation - Daily"/>
    <m/>
    <n v="358110"/>
    <n v="277762"/>
    <m/>
    <m/>
    <m/>
    <m/>
    <s v="J1"/>
    <m/>
    <m/>
    <m/>
    <n v="8"/>
    <n v="17"/>
    <m/>
    <m/>
    <s v="AA"/>
    <n v="182"/>
    <s v="G"/>
    <s v="P"/>
    <n v="27"/>
    <m/>
    <m/>
  </r>
  <r>
    <n v="252"/>
    <n v="252110"/>
    <x v="0"/>
    <x v="0"/>
    <x v="0"/>
    <x v="0"/>
    <n v="274.58"/>
    <x v="554"/>
    <s v="Florida"/>
    <s v="GL Summazation - Daily"/>
    <s v="GL Summazation - Daily"/>
    <m/>
    <n v="358112"/>
    <n v="277776"/>
    <m/>
    <m/>
    <m/>
    <m/>
    <s v="J1"/>
    <m/>
    <m/>
    <m/>
    <n v="8"/>
    <n v="17"/>
    <m/>
    <m/>
    <s v="AA"/>
    <n v="182"/>
    <s v="G"/>
    <s v="P"/>
    <n v="19"/>
    <m/>
    <m/>
  </r>
  <r>
    <n v="251"/>
    <n v="251102"/>
    <x v="0"/>
    <x v="0"/>
    <x v="0"/>
    <x v="0"/>
    <n v="174.43"/>
    <x v="554"/>
    <s v="Florida"/>
    <s v="GL Summazation - Daily"/>
    <s v="GL Summazation - Daily"/>
    <m/>
    <n v="358112"/>
    <n v="277776"/>
    <m/>
    <m/>
    <m/>
    <m/>
    <s v="J1"/>
    <m/>
    <m/>
    <m/>
    <n v="8"/>
    <n v="17"/>
    <m/>
    <m/>
    <s v="AA"/>
    <n v="182"/>
    <s v="G"/>
    <s v="P"/>
    <n v="22"/>
    <m/>
    <m/>
  </r>
  <r>
    <n v="251"/>
    <n v="251106"/>
    <x v="0"/>
    <x v="0"/>
    <x v="0"/>
    <x v="0"/>
    <n v="31.08"/>
    <x v="554"/>
    <s v="Florida"/>
    <s v="GL Summazation - Daily"/>
    <s v="GL Summazation - Daily"/>
    <m/>
    <n v="358112"/>
    <n v="277776"/>
    <m/>
    <m/>
    <m/>
    <m/>
    <s v="J1"/>
    <m/>
    <m/>
    <m/>
    <n v="8"/>
    <n v="17"/>
    <m/>
    <m/>
    <s v="AA"/>
    <n v="182"/>
    <s v="G"/>
    <s v="P"/>
    <n v="26"/>
    <m/>
    <m/>
  </r>
  <r>
    <n v="252"/>
    <n v="252106"/>
    <x v="0"/>
    <x v="0"/>
    <x v="0"/>
    <x v="0"/>
    <n v="51.97"/>
    <x v="554"/>
    <s v="Florida"/>
    <s v="GL Summazation - Daily"/>
    <s v="GL Summazation - Daily"/>
    <m/>
    <n v="358112"/>
    <n v="277776"/>
    <m/>
    <m/>
    <m/>
    <m/>
    <s v="J1"/>
    <m/>
    <m/>
    <m/>
    <n v="8"/>
    <n v="17"/>
    <m/>
    <m/>
    <s v="AA"/>
    <n v="182"/>
    <s v="G"/>
    <s v="P"/>
    <n v="29"/>
    <m/>
    <m/>
  </r>
  <r>
    <n v="255"/>
    <n v="255100"/>
    <x v="0"/>
    <x v="0"/>
    <x v="0"/>
    <x v="0"/>
    <n v="2.52"/>
    <x v="554"/>
    <s v="Florida"/>
    <s v="GL Summazation - Daily"/>
    <s v="GL Summazation - Daily"/>
    <m/>
    <n v="358112"/>
    <n v="277776"/>
    <m/>
    <m/>
    <m/>
    <m/>
    <s v="J1"/>
    <m/>
    <m/>
    <m/>
    <n v="8"/>
    <n v="17"/>
    <m/>
    <m/>
    <s v="AA"/>
    <n v="182"/>
    <s v="G"/>
    <s v="P"/>
    <n v="93"/>
    <m/>
    <m/>
  </r>
  <r>
    <n v="251"/>
    <n v="251106"/>
    <x v="0"/>
    <x v="0"/>
    <x v="0"/>
    <x v="0"/>
    <n v="32.85"/>
    <x v="555"/>
    <s v="Florida"/>
    <s v="GL Summazation - Daily"/>
    <s v="GL Summazation - Daily"/>
    <m/>
    <n v="358158"/>
    <n v="278009"/>
    <m/>
    <m/>
    <m/>
    <m/>
    <s v="J1"/>
    <m/>
    <m/>
    <m/>
    <n v="8"/>
    <n v="17"/>
    <m/>
    <m/>
    <s v="AA"/>
    <n v="182"/>
    <s v="G"/>
    <s v="P"/>
    <n v="19"/>
    <m/>
    <m/>
  </r>
  <r>
    <n v="251"/>
    <n v="251102"/>
    <x v="0"/>
    <x v="0"/>
    <x v="0"/>
    <x v="0"/>
    <n v="197.54"/>
    <x v="556"/>
    <s v="Florida"/>
    <s v="GL Summazation - Daily"/>
    <s v="GL Summazation - Daily"/>
    <m/>
    <n v="358186"/>
    <n v="278190"/>
    <m/>
    <m/>
    <m/>
    <m/>
    <s v="J1"/>
    <m/>
    <m/>
    <m/>
    <n v="8"/>
    <n v="17"/>
    <m/>
    <m/>
    <s v="AA"/>
    <n v="182"/>
    <s v="G"/>
    <s v="P"/>
    <n v="26"/>
    <m/>
    <m/>
  </r>
  <r>
    <n v="246"/>
    <n v="246100"/>
    <x v="1"/>
    <x v="1"/>
    <x v="0"/>
    <x v="0"/>
    <n v="54.53"/>
    <x v="556"/>
    <s v="Florida"/>
    <s v="GL Summazation - Daily"/>
    <s v="GL Summazation - Daily"/>
    <m/>
    <n v="358186"/>
    <n v="278190"/>
    <m/>
    <m/>
    <m/>
    <m/>
    <s v="J1"/>
    <m/>
    <m/>
    <m/>
    <n v="8"/>
    <n v="17"/>
    <m/>
    <m/>
    <s v="AA"/>
    <n v="182"/>
    <s v="G"/>
    <s v="P"/>
    <n v="340"/>
    <m/>
    <m/>
  </r>
  <r>
    <n v="251"/>
    <n v="251102"/>
    <x v="0"/>
    <x v="0"/>
    <x v="0"/>
    <x v="0"/>
    <n v="187.92"/>
    <x v="557"/>
    <s v="Florida"/>
    <s v="GL Summazation - Daily"/>
    <s v="GL Summazation - Daily"/>
    <m/>
    <n v="358209"/>
    <n v="278399"/>
    <m/>
    <m/>
    <m/>
    <m/>
    <s v="J1"/>
    <m/>
    <m/>
    <m/>
    <n v="8"/>
    <n v="17"/>
    <m/>
    <m/>
    <s v="AA"/>
    <n v="182"/>
    <s v="G"/>
    <s v="P"/>
    <n v="18"/>
    <m/>
    <m/>
  </r>
  <r>
    <n v="255"/>
    <n v="255100"/>
    <x v="0"/>
    <x v="0"/>
    <x v="0"/>
    <x v="0"/>
    <n v="99.31"/>
    <x v="557"/>
    <s v="Florida"/>
    <s v="GL Summazation - Daily"/>
    <s v="GL Summazation - Daily"/>
    <m/>
    <n v="358209"/>
    <n v="278399"/>
    <m/>
    <m/>
    <m/>
    <m/>
    <s v="J1"/>
    <m/>
    <m/>
    <m/>
    <n v="8"/>
    <n v="17"/>
    <m/>
    <m/>
    <s v="AA"/>
    <n v="182"/>
    <s v="G"/>
    <s v="P"/>
    <n v="83"/>
    <m/>
    <m/>
  </r>
  <r>
    <n v="251"/>
    <n v="251102"/>
    <x v="0"/>
    <x v="0"/>
    <x v="0"/>
    <x v="0"/>
    <n v="645.41999999999996"/>
    <x v="558"/>
    <s v="Florida"/>
    <s v="GL Summazation - Daily"/>
    <s v="GL Summazation - Daily"/>
    <m/>
    <n v="358211"/>
    <n v="278417"/>
    <m/>
    <m/>
    <m/>
    <m/>
    <s v="J1"/>
    <m/>
    <m/>
    <m/>
    <n v="8"/>
    <n v="17"/>
    <m/>
    <m/>
    <s v="AA"/>
    <n v="182"/>
    <s v="G"/>
    <s v="P"/>
    <n v="20"/>
    <m/>
    <m/>
  </r>
  <r>
    <n v="252"/>
    <n v="252117"/>
    <x v="0"/>
    <x v="0"/>
    <x v="0"/>
    <x v="0"/>
    <n v="142.84"/>
    <x v="558"/>
    <s v="Florida"/>
    <s v="GL Summazation - Daily"/>
    <s v="GL Summazation - Daily"/>
    <m/>
    <n v="358211"/>
    <n v="278417"/>
    <m/>
    <m/>
    <m/>
    <m/>
    <s v="J1"/>
    <m/>
    <m/>
    <m/>
    <n v="8"/>
    <n v="17"/>
    <m/>
    <m/>
    <s v="AA"/>
    <n v="182"/>
    <s v="G"/>
    <s v="P"/>
    <n v="70"/>
    <m/>
    <m/>
  </r>
  <r>
    <n v="252"/>
    <n v="252118"/>
    <x v="0"/>
    <x v="0"/>
    <x v="0"/>
    <x v="0"/>
    <n v="41.39"/>
    <x v="558"/>
    <s v="Florida"/>
    <s v="GL Summazation - Daily"/>
    <s v="GL Summazation - Daily"/>
    <m/>
    <n v="358211"/>
    <n v="278417"/>
    <m/>
    <m/>
    <m/>
    <m/>
    <s v="J1"/>
    <m/>
    <m/>
    <m/>
    <n v="8"/>
    <n v="17"/>
    <m/>
    <m/>
    <s v="AA"/>
    <n v="182"/>
    <s v="G"/>
    <s v="P"/>
    <n v="71"/>
    <m/>
    <m/>
  </r>
  <r>
    <n v="249"/>
    <n v="249100"/>
    <x v="1"/>
    <x v="1"/>
    <x v="0"/>
    <x v="0"/>
    <n v="-0.01"/>
    <x v="558"/>
    <s v="Florida"/>
    <s v="GL Summazation - Daily"/>
    <s v="GL Summazation - Daily"/>
    <m/>
    <n v="358211"/>
    <n v="278417"/>
    <m/>
    <m/>
    <m/>
    <m/>
    <s v="J1"/>
    <m/>
    <m/>
    <m/>
    <n v="8"/>
    <n v="17"/>
    <m/>
    <m/>
    <s v="AA"/>
    <n v="182"/>
    <s v="G"/>
    <s v="P"/>
    <n v="367"/>
    <m/>
    <m/>
  </r>
  <r>
    <n v="251"/>
    <n v="251106"/>
    <x v="0"/>
    <x v="0"/>
    <x v="0"/>
    <x v="0"/>
    <n v="-0.04"/>
    <x v="559"/>
    <s v="Florida"/>
    <s v="GL Summazation - Daily"/>
    <s v="GL Summazation - Daily"/>
    <m/>
    <n v="358212"/>
    <n v="278420"/>
    <m/>
    <m/>
    <m/>
    <m/>
    <s v="J1"/>
    <m/>
    <m/>
    <m/>
    <n v="8"/>
    <n v="17"/>
    <m/>
    <m/>
    <s v="AA"/>
    <n v="182"/>
    <s v="G"/>
    <s v="P"/>
    <n v="21"/>
    <m/>
    <m/>
  </r>
  <r>
    <n v="255"/>
    <n v="255100"/>
    <x v="0"/>
    <x v="0"/>
    <x v="0"/>
    <x v="0"/>
    <n v="53.16"/>
    <x v="560"/>
    <s v="Florida"/>
    <s v="GL Summazation - Daily"/>
    <s v="GL Summazation - Daily"/>
    <m/>
    <n v="358214"/>
    <n v="278505"/>
    <m/>
    <m/>
    <m/>
    <m/>
    <s v="J1"/>
    <m/>
    <m/>
    <m/>
    <n v="8"/>
    <n v="17"/>
    <m/>
    <m/>
    <s v="AA"/>
    <n v="182"/>
    <s v="G"/>
    <s v="P"/>
    <n v="86"/>
    <m/>
    <m/>
  </r>
  <r>
    <n v="251"/>
    <n v="251102"/>
    <x v="0"/>
    <x v="0"/>
    <x v="0"/>
    <x v="0"/>
    <n v="252.24"/>
    <x v="561"/>
    <s v="Florida"/>
    <s v="GL Summazation - Daily"/>
    <s v="GL Summazation - Daily"/>
    <m/>
    <n v="358241"/>
    <n v="278997"/>
    <m/>
    <m/>
    <m/>
    <m/>
    <s v="J1"/>
    <m/>
    <m/>
    <m/>
    <n v="8"/>
    <n v="17"/>
    <m/>
    <m/>
    <s v="AA"/>
    <n v="182"/>
    <s v="G"/>
    <s v="P"/>
    <n v="21"/>
    <m/>
    <m/>
  </r>
  <r>
    <n v="251"/>
    <n v="251106"/>
    <x v="0"/>
    <x v="0"/>
    <x v="0"/>
    <x v="0"/>
    <n v="78.91"/>
    <x v="561"/>
    <s v="Florida"/>
    <s v="GL Summazation - Daily"/>
    <s v="GL Summazation - Daily"/>
    <m/>
    <n v="358241"/>
    <n v="278997"/>
    <m/>
    <m/>
    <m/>
    <m/>
    <s v="J1"/>
    <m/>
    <m/>
    <m/>
    <n v="8"/>
    <n v="17"/>
    <m/>
    <m/>
    <s v="AA"/>
    <n v="182"/>
    <s v="G"/>
    <s v="P"/>
    <n v="25"/>
    <m/>
    <m/>
  </r>
  <r>
    <n v="252"/>
    <n v="252106"/>
    <x v="0"/>
    <x v="0"/>
    <x v="0"/>
    <x v="0"/>
    <n v="175.23"/>
    <x v="561"/>
    <s v="Florida"/>
    <s v="GL Summazation - Daily"/>
    <s v="GL Summazation - Daily"/>
    <m/>
    <n v="358241"/>
    <n v="278997"/>
    <m/>
    <m/>
    <m/>
    <m/>
    <s v="J1"/>
    <m/>
    <m/>
    <m/>
    <n v="8"/>
    <n v="17"/>
    <m/>
    <m/>
    <s v="AA"/>
    <n v="182"/>
    <s v="G"/>
    <s v="P"/>
    <n v="28"/>
    <m/>
    <m/>
  </r>
  <r>
    <n v="252"/>
    <n v="252117"/>
    <x v="0"/>
    <x v="0"/>
    <x v="0"/>
    <x v="0"/>
    <n v="89.93"/>
    <x v="561"/>
    <s v="Florida"/>
    <s v="GL Summazation - Daily"/>
    <s v="GL Summazation - Daily"/>
    <m/>
    <n v="358241"/>
    <n v="278997"/>
    <m/>
    <m/>
    <m/>
    <m/>
    <s v="J1"/>
    <m/>
    <m/>
    <m/>
    <n v="8"/>
    <n v="17"/>
    <m/>
    <m/>
    <s v="AA"/>
    <n v="182"/>
    <s v="G"/>
    <s v="P"/>
    <n v="58"/>
    <m/>
    <m/>
  </r>
  <r>
    <n v="252"/>
    <n v="252118"/>
    <x v="0"/>
    <x v="0"/>
    <x v="0"/>
    <x v="0"/>
    <n v="280.5"/>
    <x v="561"/>
    <s v="Florida"/>
    <s v="GL Summazation - Daily"/>
    <s v="GL Summazation - Daily"/>
    <m/>
    <n v="358241"/>
    <n v="278997"/>
    <m/>
    <m/>
    <m/>
    <m/>
    <s v="J1"/>
    <m/>
    <m/>
    <m/>
    <n v="8"/>
    <n v="17"/>
    <m/>
    <m/>
    <s v="AA"/>
    <n v="182"/>
    <s v="G"/>
    <s v="P"/>
    <n v="59"/>
    <m/>
    <m/>
  </r>
  <r>
    <n v="252"/>
    <n v="252123"/>
    <x v="0"/>
    <x v="0"/>
    <x v="0"/>
    <x v="0"/>
    <n v="96.76"/>
    <x v="561"/>
    <s v="Florida"/>
    <s v="GL Summazation - Daily"/>
    <s v="GL Summazation - Daily"/>
    <m/>
    <n v="358241"/>
    <n v="278997"/>
    <m/>
    <m/>
    <m/>
    <m/>
    <s v="J1"/>
    <m/>
    <m/>
    <m/>
    <n v="8"/>
    <n v="17"/>
    <m/>
    <m/>
    <s v="AA"/>
    <n v="182"/>
    <s v="G"/>
    <s v="P"/>
    <n v="61"/>
    <m/>
    <m/>
  </r>
  <r>
    <n v="255"/>
    <n v="255100"/>
    <x v="0"/>
    <x v="0"/>
    <x v="0"/>
    <x v="0"/>
    <n v="930.79"/>
    <x v="561"/>
    <s v="Florida"/>
    <s v="GL Summazation - Daily"/>
    <s v="GL Summazation - Daily"/>
    <m/>
    <n v="358241"/>
    <n v="278997"/>
    <m/>
    <m/>
    <m/>
    <m/>
    <s v="J1"/>
    <m/>
    <m/>
    <m/>
    <n v="8"/>
    <n v="17"/>
    <m/>
    <m/>
    <s v="AA"/>
    <n v="182"/>
    <s v="G"/>
    <s v="P"/>
    <n v="68"/>
    <m/>
    <m/>
  </r>
  <r>
    <n v="251"/>
    <n v="251106"/>
    <x v="0"/>
    <x v="0"/>
    <x v="0"/>
    <x v="0"/>
    <m/>
    <x v="562"/>
    <s v="Florida"/>
    <s v="GL Summazation - Daily"/>
    <s v="GL Summazation - Daily"/>
    <m/>
    <n v="358242"/>
    <n v="279001"/>
    <m/>
    <m/>
    <m/>
    <m/>
    <s v="J1"/>
    <m/>
    <m/>
    <m/>
    <n v="8"/>
    <n v="17"/>
    <m/>
    <m/>
    <s v="AA"/>
    <n v="182"/>
    <s v="G"/>
    <s v="P"/>
    <n v="37"/>
    <m/>
    <m/>
  </r>
  <r>
    <n v="246"/>
    <n v="246100"/>
    <x v="1"/>
    <x v="1"/>
    <x v="0"/>
    <x v="0"/>
    <n v="190.47"/>
    <x v="562"/>
    <s v="Florida"/>
    <s v="GL Summazation - Daily"/>
    <s v="GL Summazation - Daily"/>
    <m/>
    <n v="358242"/>
    <n v="279001"/>
    <m/>
    <m/>
    <m/>
    <m/>
    <s v="J1"/>
    <m/>
    <m/>
    <m/>
    <n v="8"/>
    <n v="17"/>
    <m/>
    <m/>
    <s v="AA"/>
    <n v="182"/>
    <s v="G"/>
    <s v="P"/>
    <n v="404"/>
    <m/>
    <m/>
  </r>
  <r>
    <n v="252"/>
    <n v="252110"/>
    <x v="0"/>
    <x v="0"/>
    <x v="0"/>
    <x v="0"/>
    <n v="216.04"/>
    <x v="563"/>
    <s v="Florida"/>
    <s v="GL Summazation - Daily"/>
    <s v="GL Summazation - Daily"/>
    <m/>
    <n v="358245"/>
    <n v="279094"/>
    <m/>
    <m/>
    <m/>
    <m/>
    <s v="J1"/>
    <m/>
    <m/>
    <m/>
    <n v="8"/>
    <n v="17"/>
    <m/>
    <m/>
    <s v="AA"/>
    <n v="182"/>
    <s v="G"/>
    <s v="P"/>
    <n v="23"/>
    <m/>
    <m/>
  </r>
  <r>
    <n v="255"/>
    <n v="255100"/>
    <x v="0"/>
    <x v="0"/>
    <x v="0"/>
    <x v="0"/>
    <n v="108.69"/>
    <x v="563"/>
    <s v="Florida"/>
    <s v="GL Summazation - Daily"/>
    <s v="GL Summazation - Daily"/>
    <m/>
    <n v="358245"/>
    <n v="279094"/>
    <m/>
    <m/>
    <m/>
    <m/>
    <s v="J1"/>
    <m/>
    <m/>
    <m/>
    <n v="8"/>
    <n v="17"/>
    <m/>
    <m/>
    <s v="AA"/>
    <n v="182"/>
    <s v="G"/>
    <s v="P"/>
    <n v="77"/>
    <m/>
    <m/>
  </r>
  <r>
    <n v="246"/>
    <n v="246100"/>
    <x v="1"/>
    <x v="1"/>
    <x v="0"/>
    <x v="0"/>
    <n v="99.36"/>
    <x v="564"/>
    <s v="Florida"/>
    <s v="GL Summazation - Daily"/>
    <s v="GL Summazation - Daily"/>
    <m/>
    <n v="358261"/>
    <n v="279398"/>
    <m/>
    <m/>
    <m/>
    <m/>
    <s v="J1"/>
    <m/>
    <m/>
    <m/>
    <n v="8"/>
    <n v="17"/>
    <m/>
    <m/>
    <s v="AA"/>
    <n v="182"/>
    <s v="G"/>
    <s v="P"/>
    <n v="361"/>
    <m/>
    <m/>
  </r>
  <r>
    <n v="251"/>
    <n v="251104"/>
    <x v="1"/>
    <x v="1"/>
    <x v="0"/>
    <x v="0"/>
    <n v="0.25"/>
    <x v="565"/>
    <s v="Florida"/>
    <s v="GL Summazation - Daily"/>
    <s v="GL Summazation - Daily"/>
    <m/>
    <n v="358267"/>
    <n v="279510"/>
    <m/>
    <m/>
    <m/>
    <m/>
    <s v="J1"/>
    <m/>
    <m/>
    <m/>
    <n v="8"/>
    <n v="17"/>
    <m/>
    <m/>
    <s v="AA"/>
    <n v="182"/>
    <s v="G"/>
    <s v="P"/>
    <n v="305"/>
    <m/>
    <m/>
  </r>
  <r>
    <n v="252"/>
    <n v="252126"/>
    <x v="1"/>
    <x v="1"/>
    <x v="0"/>
    <x v="0"/>
    <n v="-0.1"/>
    <x v="565"/>
    <s v="Florida"/>
    <s v="GL Summazation - Daily"/>
    <s v="GL Summazation - Daily"/>
    <m/>
    <n v="358267"/>
    <n v="279510"/>
    <m/>
    <m/>
    <m/>
    <m/>
    <s v="J1"/>
    <m/>
    <m/>
    <m/>
    <n v="8"/>
    <n v="17"/>
    <m/>
    <m/>
    <s v="AA"/>
    <n v="182"/>
    <s v="G"/>
    <s v="P"/>
    <n v="323"/>
    <m/>
    <m/>
  </r>
  <r>
    <n v="251"/>
    <n v="251106"/>
    <x v="0"/>
    <x v="0"/>
    <x v="0"/>
    <x v="0"/>
    <n v="76.31"/>
    <x v="566"/>
    <s v="Florida"/>
    <s v="GL Summazation - Daily"/>
    <s v="GL Summazation - Daily"/>
    <m/>
    <n v="358269"/>
    <n v="279570"/>
    <m/>
    <m/>
    <m/>
    <m/>
    <s v="J1"/>
    <m/>
    <m/>
    <m/>
    <n v="8"/>
    <n v="17"/>
    <m/>
    <m/>
    <s v="AA"/>
    <n v="182"/>
    <s v="G"/>
    <s v="P"/>
    <n v="21"/>
    <m/>
    <m/>
  </r>
  <r>
    <n v="251"/>
    <n v="251106"/>
    <x v="0"/>
    <x v="0"/>
    <x v="0"/>
    <x v="0"/>
    <n v="0.4"/>
    <x v="567"/>
    <s v="Florida"/>
    <s v="GL Summazation - Daily"/>
    <s v="GL Summazation - Daily"/>
    <m/>
    <n v="358277"/>
    <n v="279683"/>
    <m/>
    <m/>
    <m/>
    <m/>
    <s v="J1"/>
    <m/>
    <m/>
    <m/>
    <n v="8"/>
    <n v="17"/>
    <m/>
    <m/>
    <s v="AA"/>
    <n v="182"/>
    <s v="G"/>
    <s v="P"/>
    <n v="32"/>
    <m/>
    <m/>
  </r>
  <r>
    <n v="252"/>
    <n v="252106"/>
    <x v="0"/>
    <x v="0"/>
    <x v="0"/>
    <x v="0"/>
    <n v="22.04"/>
    <x v="567"/>
    <s v="Florida"/>
    <s v="GL Summazation - Daily"/>
    <s v="GL Summazation - Daily"/>
    <m/>
    <n v="358277"/>
    <n v="279683"/>
    <m/>
    <m/>
    <m/>
    <m/>
    <s v="J1"/>
    <m/>
    <m/>
    <m/>
    <n v="8"/>
    <n v="17"/>
    <m/>
    <m/>
    <s v="AA"/>
    <n v="182"/>
    <s v="G"/>
    <s v="P"/>
    <n v="35"/>
    <m/>
    <m/>
  </r>
  <r>
    <n v="255"/>
    <n v="255101"/>
    <x v="1"/>
    <x v="1"/>
    <x v="0"/>
    <x v="0"/>
    <n v="0.67"/>
    <x v="567"/>
    <s v="Florida"/>
    <s v="GL Summazation - Daily"/>
    <s v="GL Summazation - Daily"/>
    <m/>
    <n v="358277"/>
    <n v="279683"/>
    <m/>
    <m/>
    <m/>
    <m/>
    <s v="J1"/>
    <m/>
    <m/>
    <m/>
    <n v="8"/>
    <n v="17"/>
    <m/>
    <m/>
    <s v="AA"/>
    <n v="182"/>
    <s v="G"/>
    <s v="P"/>
    <n v="380"/>
    <m/>
    <m/>
  </r>
  <r>
    <n v="251"/>
    <n v="251102"/>
    <x v="0"/>
    <x v="0"/>
    <x v="0"/>
    <x v="0"/>
    <n v="93.75"/>
    <x v="568"/>
    <s v="Florida"/>
    <s v="GL Summazation - Daily"/>
    <s v="GL Summazation - Daily"/>
    <m/>
    <n v="358282"/>
    <n v="279806"/>
    <m/>
    <m/>
    <m/>
    <m/>
    <s v="J1"/>
    <m/>
    <m/>
    <m/>
    <n v="8"/>
    <n v="17"/>
    <m/>
    <m/>
    <s v="AA"/>
    <n v="182"/>
    <s v="G"/>
    <s v="P"/>
    <n v="10"/>
    <m/>
    <m/>
  </r>
  <r>
    <n v="252"/>
    <n v="252106"/>
    <x v="0"/>
    <x v="0"/>
    <x v="0"/>
    <x v="0"/>
    <n v="1643"/>
    <x v="568"/>
    <s v="Florida"/>
    <s v="GL Summazation - Daily"/>
    <s v="GL Summazation - Daily"/>
    <m/>
    <n v="358282"/>
    <n v="279806"/>
    <m/>
    <m/>
    <m/>
    <m/>
    <s v="J1"/>
    <m/>
    <m/>
    <m/>
    <n v="8"/>
    <n v="17"/>
    <m/>
    <m/>
    <s v="AA"/>
    <n v="182"/>
    <s v="G"/>
    <s v="P"/>
    <n v="15"/>
    <m/>
    <m/>
  </r>
  <r>
    <n v="252"/>
    <n v="252117"/>
    <x v="0"/>
    <x v="0"/>
    <x v="0"/>
    <x v="0"/>
    <n v="666.69"/>
    <x v="568"/>
    <s v="Florida"/>
    <s v="GL Summazation - Daily"/>
    <s v="GL Summazation - Daily"/>
    <m/>
    <n v="358282"/>
    <n v="279806"/>
    <m/>
    <m/>
    <m/>
    <m/>
    <s v="J1"/>
    <m/>
    <m/>
    <m/>
    <n v="8"/>
    <n v="17"/>
    <m/>
    <m/>
    <s v="AA"/>
    <n v="182"/>
    <s v="G"/>
    <s v="P"/>
    <n v="50"/>
    <m/>
    <m/>
  </r>
  <r>
    <n v="246"/>
    <n v="246100"/>
    <x v="1"/>
    <x v="1"/>
    <x v="0"/>
    <x v="0"/>
    <n v="206.04"/>
    <x v="568"/>
    <s v="Florida"/>
    <s v="GL Summazation - Daily"/>
    <s v="GL Summazation - Daily"/>
    <m/>
    <n v="358282"/>
    <n v="279806"/>
    <m/>
    <m/>
    <m/>
    <m/>
    <s v="J1"/>
    <m/>
    <m/>
    <m/>
    <n v="8"/>
    <n v="17"/>
    <m/>
    <m/>
    <s v="AA"/>
    <n v="182"/>
    <s v="G"/>
    <s v="P"/>
    <n v="331"/>
    <m/>
    <m/>
  </r>
  <r>
    <n v="252"/>
    <n v="252106"/>
    <x v="0"/>
    <x v="0"/>
    <x v="0"/>
    <x v="0"/>
    <n v="177.67"/>
    <x v="569"/>
    <s v="Florida"/>
    <s v="GL Summazation - Daily"/>
    <s v="GL Summazation - Daily"/>
    <m/>
    <n v="358284"/>
    <n v="279821"/>
    <m/>
    <m/>
    <m/>
    <m/>
    <s v="J1"/>
    <m/>
    <m/>
    <m/>
    <n v="8"/>
    <n v="17"/>
    <m/>
    <m/>
    <s v="AA"/>
    <n v="182"/>
    <s v="G"/>
    <s v="P"/>
    <n v="26"/>
    <m/>
    <m/>
  </r>
  <r>
    <n v="252"/>
    <n v="252106"/>
    <x v="0"/>
    <x v="0"/>
    <x v="0"/>
    <x v="0"/>
    <n v="53.85"/>
    <x v="570"/>
    <s v="Florida"/>
    <s v="GL Summazation - Daily"/>
    <s v="GL Summazation - Daily"/>
    <m/>
    <n v="358314"/>
    <n v="280115"/>
    <m/>
    <m/>
    <m/>
    <m/>
    <s v="J1"/>
    <m/>
    <m/>
    <m/>
    <n v="8"/>
    <n v="17"/>
    <m/>
    <m/>
    <s v="AA"/>
    <n v="182"/>
    <s v="G"/>
    <s v="P"/>
    <n v="31"/>
    <m/>
    <m/>
  </r>
  <r>
    <n v="246"/>
    <n v="246100"/>
    <x v="1"/>
    <x v="1"/>
    <x v="0"/>
    <x v="0"/>
    <n v="208.85"/>
    <x v="570"/>
    <s v="Florida"/>
    <s v="GL Summazation - Daily"/>
    <s v="GL Summazation - Daily"/>
    <m/>
    <n v="358314"/>
    <n v="280115"/>
    <m/>
    <m/>
    <m/>
    <m/>
    <s v="J1"/>
    <m/>
    <m/>
    <m/>
    <n v="8"/>
    <n v="17"/>
    <m/>
    <m/>
    <s v="AA"/>
    <n v="182"/>
    <s v="G"/>
    <s v="P"/>
    <n v="409"/>
    <m/>
    <m/>
  </r>
  <r>
    <n v="251"/>
    <n v="251101"/>
    <x v="0"/>
    <x v="0"/>
    <x v="0"/>
    <x v="0"/>
    <n v="27.04"/>
    <x v="571"/>
    <s v="Florida"/>
    <s v="GL Summazation - Daily"/>
    <s v="GL Summazation - Daily"/>
    <m/>
    <n v="358328"/>
    <n v="280224"/>
    <m/>
    <m/>
    <m/>
    <m/>
    <s v="J1"/>
    <m/>
    <m/>
    <m/>
    <n v="9"/>
    <n v="17"/>
    <m/>
    <m/>
    <s v="AA"/>
    <n v="182"/>
    <s v="G"/>
    <s v="P"/>
    <n v="13"/>
    <m/>
    <m/>
  </r>
  <r>
    <n v="251"/>
    <n v="251106"/>
    <x v="0"/>
    <x v="0"/>
    <x v="0"/>
    <x v="0"/>
    <n v="58.37"/>
    <x v="571"/>
    <s v="Florida"/>
    <s v="GL Summazation - Daily"/>
    <s v="GL Summazation - Daily"/>
    <m/>
    <n v="358328"/>
    <n v="280224"/>
    <m/>
    <m/>
    <m/>
    <m/>
    <s v="J1"/>
    <m/>
    <m/>
    <m/>
    <n v="9"/>
    <n v="17"/>
    <m/>
    <m/>
    <s v="AA"/>
    <n v="182"/>
    <s v="G"/>
    <s v="P"/>
    <n v="18"/>
    <m/>
    <m/>
  </r>
  <r>
    <n v="252"/>
    <n v="252106"/>
    <x v="0"/>
    <x v="0"/>
    <x v="0"/>
    <x v="0"/>
    <n v="103.18"/>
    <x v="571"/>
    <s v="Florida"/>
    <s v="GL Summazation - Daily"/>
    <s v="GL Summazation - Daily"/>
    <m/>
    <n v="358328"/>
    <n v="280224"/>
    <m/>
    <m/>
    <m/>
    <m/>
    <s v="J1"/>
    <m/>
    <m/>
    <m/>
    <n v="9"/>
    <n v="17"/>
    <m/>
    <m/>
    <s v="AA"/>
    <n v="182"/>
    <s v="G"/>
    <s v="P"/>
    <n v="21"/>
    <m/>
    <m/>
  </r>
  <r>
    <n v="255"/>
    <n v="255100"/>
    <x v="0"/>
    <x v="0"/>
    <x v="0"/>
    <x v="0"/>
    <n v="453.86"/>
    <x v="571"/>
    <s v="Florida"/>
    <s v="GL Summazation - Daily"/>
    <s v="GL Summazation - Daily"/>
    <m/>
    <n v="358328"/>
    <n v="280224"/>
    <m/>
    <m/>
    <m/>
    <m/>
    <s v="J1"/>
    <m/>
    <m/>
    <m/>
    <n v="9"/>
    <n v="17"/>
    <m/>
    <m/>
    <s v="AA"/>
    <n v="182"/>
    <s v="G"/>
    <s v="P"/>
    <n v="78"/>
    <m/>
    <m/>
  </r>
  <r>
    <n v="251"/>
    <n v="251102"/>
    <x v="0"/>
    <x v="0"/>
    <x v="0"/>
    <x v="0"/>
    <n v="370.57"/>
    <x v="572"/>
    <s v="Florida"/>
    <s v="GL Summazation - Daily"/>
    <s v="GL Summazation - Daily"/>
    <m/>
    <n v="358330"/>
    <n v="280227"/>
    <m/>
    <m/>
    <m/>
    <m/>
    <s v="J1"/>
    <m/>
    <m/>
    <m/>
    <n v="9"/>
    <n v="17"/>
    <m/>
    <m/>
    <s v="AA"/>
    <n v="401"/>
    <s v="G"/>
    <s v="P"/>
    <n v="2"/>
    <m/>
    <m/>
  </r>
  <r>
    <n v="252"/>
    <n v="252123"/>
    <x v="0"/>
    <x v="0"/>
    <x v="0"/>
    <x v="0"/>
    <n v="118.47"/>
    <x v="572"/>
    <s v="Florida"/>
    <s v="GL Summazation - Daily"/>
    <s v="GL Summazation - Daily"/>
    <m/>
    <n v="358330"/>
    <n v="280227"/>
    <m/>
    <m/>
    <m/>
    <m/>
    <s v="J1"/>
    <m/>
    <m/>
    <m/>
    <n v="9"/>
    <n v="17"/>
    <m/>
    <m/>
    <s v="AA"/>
    <n v="401"/>
    <s v="G"/>
    <s v="P"/>
    <n v="19"/>
    <m/>
    <m/>
  </r>
  <r>
    <n v="246"/>
    <n v="246100"/>
    <x v="1"/>
    <x v="1"/>
    <x v="0"/>
    <x v="0"/>
    <n v="879.42"/>
    <x v="572"/>
    <s v="Florida"/>
    <s v="GL Summazation - Daily"/>
    <s v="GL Summazation - Daily"/>
    <m/>
    <n v="358330"/>
    <n v="280227"/>
    <m/>
    <m/>
    <m/>
    <m/>
    <s v="J1"/>
    <m/>
    <m/>
    <m/>
    <n v="9"/>
    <n v="17"/>
    <m/>
    <m/>
    <s v="AA"/>
    <n v="401"/>
    <s v="G"/>
    <s v="P"/>
    <n v="128"/>
    <m/>
    <m/>
  </r>
  <r>
    <n v="251"/>
    <n v="251102"/>
    <x v="0"/>
    <x v="0"/>
    <x v="0"/>
    <x v="0"/>
    <n v="279.67"/>
    <x v="573"/>
    <s v="Florida"/>
    <s v="GL Summazation - Daily"/>
    <s v="GL Summazation - Daily"/>
    <m/>
    <n v="358351"/>
    <n v="280339"/>
    <m/>
    <m/>
    <m/>
    <m/>
    <s v="J1"/>
    <m/>
    <m/>
    <m/>
    <n v="9"/>
    <n v="17"/>
    <m/>
    <m/>
    <s v="AA"/>
    <n v="182"/>
    <s v="G"/>
    <s v="P"/>
    <n v="29"/>
    <m/>
    <m/>
  </r>
  <r>
    <n v="252"/>
    <n v="252110"/>
    <x v="0"/>
    <x v="0"/>
    <x v="0"/>
    <x v="0"/>
    <n v="71.03"/>
    <x v="574"/>
    <s v="Florida"/>
    <s v="GL Summazation - Daily"/>
    <s v="GL Summazation - Daily"/>
    <m/>
    <n v="358398"/>
    <n v="280561"/>
    <m/>
    <m/>
    <m/>
    <m/>
    <s v="J1"/>
    <m/>
    <m/>
    <m/>
    <n v="9"/>
    <n v="17"/>
    <m/>
    <m/>
    <s v="AA"/>
    <n v="182"/>
    <s v="G"/>
    <s v="P"/>
    <n v="17"/>
    <m/>
    <m/>
  </r>
  <r>
    <n v="251"/>
    <n v="251102"/>
    <x v="0"/>
    <x v="0"/>
    <x v="0"/>
    <x v="0"/>
    <n v="125.69"/>
    <x v="574"/>
    <s v="Florida"/>
    <s v="GL Summazation - Daily"/>
    <s v="GL Summazation - Daily"/>
    <m/>
    <n v="358398"/>
    <n v="280561"/>
    <m/>
    <m/>
    <m/>
    <m/>
    <s v="J1"/>
    <m/>
    <m/>
    <m/>
    <n v="9"/>
    <n v="17"/>
    <m/>
    <m/>
    <s v="AA"/>
    <n v="182"/>
    <s v="G"/>
    <s v="P"/>
    <n v="20"/>
    <m/>
    <m/>
  </r>
  <r>
    <n v="252"/>
    <n v="252106"/>
    <x v="0"/>
    <x v="0"/>
    <x v="0"/>
    <x v="0"/>
    <n v="1031.03"/>
    <x v="574"/>
    <s v="Florida"/>
    <s v="GL Summazation - Daily"/>
    <s v="GL Summazation - Daily"/>
    <m/>
    <n v="358398"/>
    <n v="280561"/>
    <m/>
    <m/>
    <m/>
    <m/>
    <s v="J1"/>
    <m/>
    <m/>
    <m/>
    <n v="9"/>
    <n v="17"/>
    <m/>
    <m/>
    <s v="AA"/>
    <n v="182"/>
    <s v="G"/>
    <s v="P"/>
    <n v="25"/>
    <m/>
    <m/>
  </r>
  <r>
    <n v="260"/>
    <n v="260100"/>
    <x v="0"/>
    <x v="0"/>
    <x v="0"/>
    <x v="0"/>
    <n v="47.4"/>
    <x v="574"/>
    <s v="Florida"/>
    <s v="GL Summazation - Daily"/>
    <s v="GL Summazation - Daily"/>
    <m/>
    <n v="358398"/>
    <n v="280561"/>
    <m/>
    <m/>
    <m/>
    <m/>
    <s v="J1"/>
    <m/>
    <m/>
    <m/>
    <n v="9"/>
    <n v="17"/>
    <m/>
    <m/>
    <s v="AA"/>
    <n v="182"/>
    <s v="G"/>
    <s v="P"/>
    <n v="53"/>
    <m/>
    <m/>
  </r>
  <r>
    <n v="252"/>
    <n v="252123"/>
    <x v="0"/>
    <x v="0"/>
    <x v="0"/>
    <x v="0"/>
    <n v="68.75"/>
    <x v="574"/>
    <s v="Florida"/>
    <s v="GL Summazation - Daily"/>
    <s v="GL Summazation - Daily"/>
    <m/>
    <n v="358398"/>
    <n v="280561"/>
    <m/>
    <m/>
    <m/>
    <m/>
    <s v="J1"/>
    <m/>
    <m/>
    <m/>
    <n v="9"/>
    <n v="17"/>
    <m/>
    <m/>
    <s v="AA"/>
    <n v="182"/>
    <s v="G"/>
    <s v="P"/>
    <n v="59"/>
    <m/>
    <m/>
  </r>
  <r>
    <n v="249"/>
    <n v="249100"/>
    <x v="1"/>
    <x v="1"/>
    <x v="0"/>
    <x v="0"/>
    <n v="64.8"/>
    <x v="574"/>
    <s v="Florida"/>
    <s v="GL Summazation - Daily"/>
    <s v="GL Summazation - Daily"/>
    <m/>
    <n v="358398"/>
    <n v="280561"/>
    <m/>
    <m/>
    <m/>
    <m/>
    <s v="J1"/>
    <m/>
    <m/>
    <m/>
    <n v="9"/>
    <n v="17"/>
    <m/>
    <m/>
    <s v="AA"/>
    <n v="182"/>
    <s v="G"/>
    <s v="P"/>
    <n v="356"/>
    <m/>
    <m/>
  </r>
  <r>
    <n v="255"/>
    <n v="255101"/>
    <x v="1"/>
    <x v="1"/>
    <x v="0"/>
    <x v="0"/>
    <n v="0.53"/>
    <x v="574"/>
    <s v="Florida"/>
    <s v="GL Summazation - Daily"/>
    <s v="GL Summazation - Daily"/>
    <m/>
    <n v="358398"/>
    <n v="280561"/>
    <m/>
    <m/>
    <m/>
    <m/>
    <s v="J1"/>
    <m/>
    <m/>
    <m/>
    <n v="9"/>
    <n v="17"/>
    <m/>
    <m/>
    <s v="AA"/>
    <n v="182"/>
    <s v="G"/>
    <s v="P"/>
    <n v="361"/>
    <m/>
    <m/>
  </r>
  <r>
    <n v="252"/>
    <n v="252132"/>
    <x v="1"/>
    <x v="1"/>
    <x v="0"/>
    <x v="0"/>
    <n v="-0.3"/>
    <x v="575"/>
    <s v="Florida"/>
    <s v="GL Summazation - Daily"/>
    <s v="GL Summazation - Daily"/>
    <m/>
    <n v="358422"/>
    <n v="280723"/>
    <m/>
    <m/>
    <m/>
    <m/>
    <s v="J1"/>
    <m/>
    <m/>
    <m/>
    <n v="9"/>
    <n v="17"/>
    <m/>
    <m/>
    <s v="AA"/>
    <n v="252"/>
    <s v="G"/>
    <s v="P"/>
    <n v="1"/>
    <m/>
    <m/>
  </r>
  <r>
    <n v="252"/>
    <n v="252106"/>
    <x v="0"/>
    <x v="0"/>
    <x v="0"/>
    <x v="0"/>
    <n v="190.88"/>
    <x v="576"/>
    <s v="Florida"/>
    <s v="GL Summazation - Daily"/>
    <s v="GL Summazation - Daily"/>
    <m/>
    <n v="358449"/>
    <n v="280848"/>
    <m/>
    <m/>
    <m/>
    <m/>
    <s v="J1"/>
    <m/>
    <m/>
    <m/>
    <n v="9"/>
    <n v="17"/>
    <m/>
    <m/>
    <s v="AA"/>
    <n v="182"/>
    <s v="G"/>
    <s v="P"/>
    <n v="11"/>
    <m/>
    <m/>
  </r>
  <r>
    <n v="242"/>
    <n v="242100"/>
    <x v="0"/>
    <x v="0"/>
    <x v="0"/>
    <x v="0"/>
    <n v="129.88"/>
    <x v="576"/>
    <s v="Florida"/>
    <s v="GL Summazation - Daily"/>
    <s v="GL Summazation - Daily"/>
    <m/>
    <n v="358449"/>
    <n v="280848"/>
    <m/>
    <m/>
    <m/>
    <m/>
    <s v="J1"/>
    <m/>
    <m/>
    <m/>
    <n v="9"/>
    <n v="17"/>
    <m/>
    <m/>
    <s v="AA"/>
    <n v="182"/>
    <s v="G"/>
    <s v="P"/>
    <n v="64"/>
    <m/>
    <m/>
  </r>
  <r>
    <n v="251"/>
    <n v="251106"/>
    <x v="0"/>
    <x v="0"/>
    <x v="0"/>
    <x v="0"/>
    <n v="38.68"/>
    <x v="577"/>
    <s v="Florida"/>
    <s v="GL Summazation - Daily"/>
    <s v="GL Summazation - Daily"/>
    <m/>
    <n v="358479"/>
    <n v="280946"/>
    <m/>
    <m/>
    <m/>
    <m/>
    <s v="J1"/>
    <m/>
    <m/>
    <m/>
    <n v="9"/>
    <n v="17"/>
    <m/>
    <m/>
    <s v="AA"/>
    <n v="182"/>
    <s v="G"/>
    <s v="P"/>
    <n v="20"/>
    <m/>
    <m/>
  </r>
  <r>
    <n v="255"/>
    <n v="255100"/>
    <x v="0"/>
    <x v="0"/>
    <x v="0"/>
    <x v="0"/>
    <n v="35.090000000000003"/>
    <x v="577"/>
    <s v="Florida"/>
    <s v="GL Summazation - Daily"/>
    <s v="GL Summazation - Daily"/>
    <m/>
    <n v="358479"/>
    <n v="280946"/>
    <m/>
    <m/>
    <m/>
    <m/>
    <s v="J1"/>
    <m/>
    <m/>
    <m/>
    <n v="9"/>
    <n v="17"/>
    <m/>
    <m/>
    <s v="AA"/>
    <n v="182"/>
    <s v="G"/>
    <s v="P"/>
    <n v="82"/>
    <m/>
    <m/>
  </r>
  <r>
    <n v="251"/>
    <n v="251102"/>
    <x v="0"/>
    <x v="0"/>
    <x v="0"/>
    <x v="0"/>
    <n v="26.44"/>
    <x v="578"/>
    <s v="Florida"/>
    <s v="GL Summazation - Daily"/>
    <s v="GL Summazation - Daily"/>
    <m/>
    <n v="358498"/>
    <n v="281083"/>
    <m/>
    <m/>
    <m/>
    <m/>
    <s v="J1"/>
    <m/>
    <m/>
    <m/>
    <n v="9"/>
    <n v="17"/>
    <m/>
    <m/>
    <s v="AA"/>
    <n v="182"/>
    <s v="G"/>
    <s v="P"/>
    <n v="48"/>
    <m/>
    <m/>
  </r>
  <r>
    <n v="252"/>
    <n v="252106"/>
    <x v="0"/>
    <x v="0"/>
    <x v="0"/>
    <x v="0"/>
    <n v="107.63"/>
    <x v="578"/>
    <s v="Florida"/>
    <s v="GL Summazation - Daily"/>
    <s v="GL Summazation - Daily"/>
    <m/>
    <n v="358498"/>
    <n v="281083"/>
    <m/>
    <m/>
    <m/>
    <m/>
    <s v="J1"/>
    <m/>
    <m/>
    <m/>
    <n v="9"/>
    <n v="17"/>
    <m/>
    <m/>
    <s v="AA"/>
    <n v="182"/>
    <s v="G"/>
    <s v="P"/>
    <n v="54"/>
    <m/>
    <m/>
  </r>
  <r>
    <n v="252"/>
    <n v="252121"/>
    <x v="0"/>
    <x v="0"/>
    <x v="0"/>
    <x v="0"/>
    <n v="82.98"/>
    <x v="578"/>
    <s v="Florida"/>
    <s v="GL Summazation - Daily"/>
    <s v="GL Summazation - Daily"/>
    <m/>
    <n v="358498"/>
    <n v="281083"/>
    <m/>
    <m/>
    <m/>
    <m/>
    <s v="J1"/>
    <m/>
    <m/>
    <m/>
    <n v="9"/>
    <n v="17"/>
    <m/>
    <m/>
    <s v="AA"/>
    <n v="182"/>
    <s v="G"/>
    <s v="P"/>
    <n v="86"/>
    <m/>
    <m/>
  </r>
  <r>
    <n v="252"/>
    <n v="252110"/>
    <x v="0"/>
    <x v="0"/>
    <x v="0"/>
    <x v="0"/>
    <n v="83.12"/>
    <x v="579"/>
    <s v="Florida"/>
    <s v="GL Summazation - Daily"/>
    <s v="GL Summazation - Daily"/>
    <m/>
    <n v="358505"/>
    <n v="281228"/>
    <m/>
    <m/>
    <m/>
    <m/>
    <s v="J1"/>
    <m/>
    <m/>
    <m/>
    <n v="9"/>
    <n v="17"/>
    <m/>
    <m/>
    <s v="AA"/>
    <n v="254"/>
    <s v="G"/>
    <s v="P"/>
    <n v="16"/>
    <m/>
    <m/>
  </r>
  <r>
    <n v="251"/>
    <n v="251102"/>
    <x v="0"/>
    <x v="0"/>
    <x v="0"/>
    <x v="0"/>
    <n v="137.26"/>
    <x v="579"/>
    <s v="Florida"/>
    <s v="GL Summazation - Daily"/>
    <s v="GL Summazation - Daily"/>
    <m/>
    <n v="358505"/>
    <n v="281228"/>
    <m/>
    <m/>
    <m/>
    <m/>
    <s v="J1"/>
    <m/>
    <m/>
    <m/>
    <n v="9"/>
    <n v="17"/>
    <m/>
    <m/>
    <s v="AA"/>
    <n v="254"/>
    <s v="G"/>
    <s v="P"/>
    <n v="20"/>
    <m/>
    <m/>
  </r>
  <r>
    <n v="251"/>
    <n v="251106"/>
    <x v="0"/>
    <x v="0"/>
    <x v="0"/>
    <x v="0"/>
    <n v="30.84"/>
    <x v="579"/>
    <s v="Florida"/>
    <s v="GL Summazation - Daily"/>
    <s v="GL Summazation - Daily"/>
    <m/>
    <n v="358505"/>
    <n v="281228"/>
    <m/>
    <m/>
    <m/>
    <m/>
    <s v="J1"/>
    <m/>
    <m/>
    <m/>
    <n v="9"/>
    <n v="17"/>
    <m/>
    <m/>
    <s v="AA"/>
    <n v="254"/>
    <s v="G"/>
    <s v="P"/>
    <n v="24"/>
    <m/>
    <m/>
  </r>
  <r>
    <n v="252"/>
    <n v="252121"/>
    <x v="0"/>
    <x v="0"/>
    <x v="0"/>
    <x v="0"/>
    <n v="14.93"/>
    <x v="579"/>
    <s v="Florida"/>
    <s v="GL Summazation - Daily"/>
    <s v="GL Summazation - Daily"/>
    <m/>
    <n v="358505"/>
    <n v="281228"/>
    <m/>
    <m/>
    <m/>
    <m/>
    <s v="J1"/>
    <m/>
    <m/>
    <m/>
    <n v="9"/>
    <n v="17"/>
    <m/>
    <m/>
    <s v="AA"/>
    <n v="254"/>
    <s v="G"/>
    <s v="P"/>
    <n v="51"/>
    <m/>
    <m/>
  </r>
  <r>
    <n v="252"/>
    <n v="252123"/>
    <x v="0"/>
    <x v="0"/>
    <x v="0"/>
    <x v="0"/>
    <n v="95.4"/>
    <x v="579"/>
    <s v="Florida"/>
    <s v="GL Summazation - Daily"/>
    <s v="GL Summazation - Daily"/>
    <m/>
    <n v="358505"/>
    <n v="281228"/>
    <m/>
    <m/>
    <m/>
    <m/>
    <s v="J1"/>
    <m/>
    <m/>
    <m/>
    <n v="9"/>
    <n v="17"/>
    <m/>
    <m/>
    <s v="AA"/>
    <n v="254"/>
    <s v="G"/>
    <s v="P"/>
    <n v="54"/>
    <m/>
    <m/>
  </r>
  <r>
    <n v="251"/>
    <n v="251102"/>
    <x v="0"/>
    <x v="0"/>
    <x v="0"/>
    <x v="0"/>
    <n v="-422.47"/>
    <x v="580"/>
    <s v="Florida"/>
    <s v="GL Summazation - Daily"/>
    <s v="GL Summazation - Daily"/>
    <m/>
    <n v="358508"/>
    <n v="281343"/>
    <m/>
    <m/>
    <m/>
    <m/>
    <s v="J1"/>
    <m/>
    <m/>
    <m/>
    <n v="9"/>
    <n v="17"/>
    <m/>
    <m/>
    <s v="AA"/>
    <n v="254"/>
    <s v="G"/>
    <s v="P"/>
    <n v="17"/>
    <m/>
    <m/>
  </r>
  <r>
    <n v="251"/>
    <n v="251101"/>
    <x v="0"/>
    <x v="0"/>
    <x v="0"/>
    <x v="0"/>
    <n v="27.93"/>
    <x v="581"/>
    <s v="Florida"/>
    <s v="GL Summazation - Daily"/>
    <s v="GL Summazation - Daily"/>
    <m/>
    <n v="358516"/>
    <n v="281430"/>
    <m/>
    <m/>
    <m/>
    <m/>
    <s v="J1"/>
    <m/>
    <m/>
    <m/>
    <n v="9"/>
    <n v="17"/>
    <m/>
    <m/>
    <s v="AA"/>
    <n v="182"/>
    <s v="G"/>
    <s v="P"/>
    <n v="24"/>
    <m/>
    <m/>
  </r>
  <r>
    <n v="251"/>
    <n v="251102"/>
    <x v="0"/>
    <x v="0"/>
    <x v="0"/>
    <x v="0"/>
    <n v="70.180000000000007"/>
    <x v="581"/>
    <s v="Florida"/>
    <s v="GL Summazation - Daily"/>
    <s v="GL Summazation - Daily"/>
    <m/>
    <n v="358516"/>
    <n v="281430"/>
    <m/>
    <m/>
    <m/>
    <m/>
    <s v="J1"/>
    <m/>
    <m/>
    <m/>
    <n v="9"/>
    <n v="17"/>
    <m/>
    <m/>
    <s v="AA"/>
    <n v="182"/>
    <s v="G"/>
    <s v="P"/>
    <n v="26"/>
    <m/>
    <m/>
  </r>
  <r>
    <n v="251"/>
    <n v="251106"/>
    <x v="0"/>
    <x v="0"/>
    <x v="0"/>
    <x v="0"/>
    <n v="-31.22"/>
    <x v="581"/>
    <s v="Florida"/>
    <s v="GL Summazation - Daily"/>
    <s v="GL Summazation - Daily"/>
    <m/>
    <n v="358516"/>
    <n v="281430"/>
    <m/>
    <m/>
    <m/>
    <m/>
    <s v="J1"/>
    <m/>
    <m/>
    <m/>
    <n v="9"/>
    <n v="17"/>
    <m/>
    <m/>
    <s v="AA"/>
    <n v="182"/>
    <s v="G"/>
    <s v="P"/>
    <n v="29"/>
    <m/>
    <m/>
  </r>
  <r>
    <n v="252"/>
    <n v="252106"/>
    <x v="0"/>
    <x v="0"/>
    <x v="0"/>
    <x v="0"/>
    <n v="85.1"/>
    <x v="581"/>
    <s v="Florida"/>
    <s v="GL Summazation - Daily"/>
    <s v="GL Summazation - Daily"/>
    <m/>
    <n v="358516"/>
    <n v="281430"/>
    <m/>
    <m/>
    <m/>
    <m/>
    <s v="J1"/>
    <m/>
    <m/>
    <m/>
    <n v="9"/>
    <n v="17"/>
    <m/>
    <m/>
    <s v="AA"/>
    <n v="182"/>
    <s v="G"/>
    <s v="P"/>
    <n v="32"/>
    <m/>
    <m/>
  </r>
  <r>
    <n v="252"/>
    <n v="252117"/>
    <x v="0"/>
    <x v="0"/>
    <x v="0"/>
    <x v="0"/>
    <n v="15.53"/>
    <x v="581"/>
    <s v="Florida"/>
    <s v="GL Summazation - Daily"/>
    <s v="GL Summazation - Daily"/>
    <m/>
    <n v="358516"/>
    <n v="281430"/>
    <m/>
    <m/>
    <m/>
    <m/>
    <s v="J1"/>
    <m/>
    <m/>
    <m/>
    <n v="9"/>
    <n v="17"/>
    <m/>
    <m/>
    <s v="AA"/>
    <n v="182"/>
    <s v="G"/>
    <s v="P"/>
    <n v="76"/>
    <m/>
    <m/>
  </r>
  <r>
    <n v="255"/>
    <n v="255100"/>
    <x v="0"/>
    <x v="0"/>
    <x v="0"/>
    <x v="0"/>
    <n v="174.57"/>
    <x v="581"/>
    <s v="Florida"/>
    <s v="GL Summazation - Daily"/>
    <s v="GL Summazation - Daily"/>
    <m/>
    <n v="358516"/>
    <n v="281430"/>
    <m/>
    <m/>
    <m/>
    <m/>
    <s v="J1"/>
    <m/>
    <m/>
    <m/>
    <n v="9"/>
    <n v="17"/>
    <m/>
    <m/>
    <s v="AA"/>
    <n v="182"/>
    <s v="G"/>
    <s v="P"/>
    <n v="82"/>
    <m/>
    <m/>
  </r>
  <r>
    <n v="252"/>
    <n v="252110"/>
    <x v="0"/>
    <x v="0"/>
    <x v="0"/>
    <x v="0"/>
    <n v="222.24"/>
    <x v="582"/>
    <s v="Florida"/>
    <s v="GL Summazation - Daily"/>
    <s v="GL Summazation - Daily"/>
    <m/>
    <n v="358522"/>
    <n v="281575"/>
    <m/>
    <m/>
    <m/>
    <m/>
    <s v="J1"/>
    <m/>
    <m/>
    <m/>
    <n v="9"/>
    <n v="17"/>
    <m/>
    <m/>
    <s v="AA"/>
    <n v="182"/>
    <s v="G"/>
    <s v="P"/>
    <n v="26"/>
    <m/>
    <m/>
  </r>
  <r>
    <n v="251"/>
    <n v="251102"/>
    <x v="0"/>
    <x v="0"/>
    <x v="0"/>
    <x v="0"/>
    <n v="190.24"/>
    <x v="582"/>
    <s v="Florida"/>
    <s v="GL Summazation - Daily"/>
    <s v="GL Summazation - Daily"/>
    <m/>
    <n v="358522"/>
    <n v="281575"/>
    <m/>
    <m/>
    <m/>
    <m/>
    <s v="J1"/>
    <m/>
    <m/>
    <m/>
    <n v="9"/>
    <n v="17"/>
    <m/>
    <m/>
    <s v="AA"/>
    <n v="182"/>
    <s v="G"/>
    <s v="P"/>
    <n v="29"/>
    <m/>
    <m/>
  </r>
  <r>
    <n v="252"/>
    <n v="252106"/>
    <x v="0"/>
    <x v="0"/>
    <x v="0"/>
    <x v="0"/>
    <n v="352.41"/>
    <x v="582"/>
    <s v="Florida"/>
    <s v="GL Summazation - Daily"/>
    <s v="GL Summazation - Daily"/>
    <m/>
    <n v="358522"/>
    <n v="281575"/>
    <m/>
    <m/>
    <m/>
    <m/>
    <s v="J1"/>
    <m/>
    <m/>
    <m/>
    <n v="9"/>
    <n v="17"/>
    <m/>
    <m/>
    <s v="AA"/>
    <n v="182"/>
    <s v="G"/>
    <s v="P"/>
    <n v="34"/>
    <m/>
    <m/>
  </r>
  <r>
    <n v="256"/>
    <n v="256100"/>
    <x v="1"/>
    <x v="1"/>
    <x v="0"/>
    <x v="0"/>
    <n v="2519.69"/>
    <x v="582"/>
    <s v="Florida"/>
    <s v="GL Summazation - Daily"/>
    <s v="GL Summazation - Daily"/>
    <m/>
    <n v="358522"/>
    <n v="281575"/>
    <m/>
    <m/>
    <m/>
    <m/>
    <s v="J1"/>
    <m/>
    <m/>
    <m/>
    <n v="9"/>
    <n v="17"/>
    <m/>
    <m/>
    <s v="AA"/>
    <n v="182"/>
    <s v="G"/>
    <s v="P"/>
    <n v="386"/>
    <m/>
    <m/>
  </r>
  <r>
    <n v="251"/>
    <n v="251102"/>
    <x v="0"/>
    <x v="0"/>
    <x v="0"/>
    <x v="0"/>
    <n v="61.68"/>
    <x v="583"/>
    <s v="Florida"/>
    <s v="GL Summazation - Daily"/>
    <s v="GL Summazation - Daily"/>
    <m/>
    <n v="358524"/>
    <n v="281703"/>
    <m/>
    <m/>
    <m/>
    <m/>
    <s v="J1"/>
    <m/>
    <m/>
    <m/>
    <n v="9"/>
    <n v="17"/>
    <m/>
    <m/>
    <s v="AA"/>
    <n v="252"/>
    <s v="G"/>
    <s v="P"/>
    <n v="35"/>
    <m/>
    <m/>
  </r>
  <r>
    <n v="251"/>
    <n v="251106"/>
    <x v="0"/>
    <x v="0"/>
    <x v="0"/>
    <x v="0"/>
    <n v="198.83"/>
    <x v="583"/>
    <s v="Florida"/>
    <s v="GL Summazation - Daily"/>
    <s v="GL Summazation - Daily"/>
    <m/>
    <n v="358524"/>
    <n v="281703"/>
    <m/>
    <m/>
    <m/>
    <m/>
    <s v="J1"/>
    <m/>
    <m/>
    <m/>
    <n v="9"/>
    <n v="17"/>
    <m/>
    <m/>
    <s v="AA"/>
    <n v="252"/>
    <s v="G"/>
    <s v="P"/>
    <n v="38"/>
    <m/>
    <m/>
  </r>
  <r>
    <n v="246"/>
    <n v="246100"/>
    <x v="1"/>
    <x v="1"/>
    <x v="0"/>
    <x v="0"/>
    <n v="831.67"/>
    <x v="583"/>
    <s v="Florida"/>
    <s v="GL Summazation - Daily"/>
    <s v="GL Summazation - Daily"/>
    <m/>
    <n v="358524"/>
    <n v="281703"/>
    <m/>
    <m/>
    <m/>
    <m/>
    <s v="J1"/>
    <m/>
    <m/>
    <m/>
    <n v="9"/>
    <n v="17"/>
    <m/>
    <m/>
    <s v="AA"/>
    <n v="252"/>
    <s v="G"/>
    <s v="P"/>
    <n v="352"/>
    <m/>
    <m/>
  </r>
  <r>
    <n v="252"/>
    <n v="252106"/>
    <x v="0"/>
    <x v="0"/>
    <x v="0"/>
    <x v="0"/>
    <n v="125.79"/>
    <x v="584"/>
    <s v="Florida"/>
    <s v="GL Summazation - Daily"/>
    <s v="GL Summazation - Daily"/>
    <m/>
    <n v="358545"/>
    <n v="281993"/>
    <m/>
    <m/>
    <m/>
    <m/>
    <s v="J1"/>
    <m/>
    <m/>
    <m/>
    <n v="9"/>
    <n v="17"/>
    <m/>
    <m/>
    <s v="AA"/>
    <n v="182"/>
    <s v="G"/>
    <s v="P"/>
    <n v="28"/>
    <m/>
    <m/>
  </r>
  <r>
    <n v="252"/>
    <n v="252123"/>
    <x v="0"/>
    <x v="0"/>
    <x v="0"/>
    <x v="0"/>
    <n v="127.65"/>
    <x v="584"/>
    <s v="Florida"/>
    <s v="GL Summazation - Daily"/>
    <s v="GL Summazation - Daily"/>
    <m/>
    <n v="358545"/>
    <n v="281993"/>
    <m/>
    <m/>
    <m/>
    <m/>
    <s v="J1"/>
    <m/>
    <m/>
    <m/>
    <n v="9"/>
    <n v="17"/>
    <m/>
    <m/>
    <s v="AA"/>
    <n v="182"/>
    <s v="G"/>
    <s v="P"/>
    <n v="63"/>
    <m/>
    <m/>
  </r>
  <r>
    <n v="251"/>
    <n v="251106"/>
    <x v="0"/>
    <x v="0"/>
    <x v="0"/>
    <x v="0"/>
    <n v="39.15"/>
    <x v="585"/>
    <s v="Florida"/>
    <s v="GL Summazation - Daily"/>
    <s v="GL Summazation - Daily"/>
    <m/>
    <n v="358557"/>
    <n v="282130"/>
    <m/>
    <m/>
    <m/>
    <m/>
    <s v="J1"/>
    <m/>
    <m/>
    <m/>
    <n v="9"/>
    <n v="17"/>
    <m/>
    <m/>
    <s v="AA"/>
    <n v="182"/>
    <s v="G"/>
    <s v="P"/>
    <n v="18"/>
    <m/>
    <m/>
  </r>
  <r>
    <n v="252"/>
    <n v="252106"/>
    <x v="0"/>
    <x v="0"/>
    <x v="0"/>
    <x v="0"/>
    <n v="177.14"/>
    <x v="585"/>
    <s v="Florida"/>
    <s v="GL Summazation - Daily"/>
    <s v="GL Summazation - Daily"/>
    <m/>
    <n v="358557"/>
    <n v="282130"/>
    <m/>
    <m/>
    <m/>
    <m/>
    <s v="J1"/>
    <m/>
    <m/>
    <m/>
    <n v="9"/>
    <n v="17"/>
    <m/>
    <m/>
    <s v="AA"/>
    <n v="182"/>
    <s v="G"/>
    <s v="P"/>
    <n v="21"/>
    <m/>
    <m/>
  </r>
  <r>
    <n v="255"/>
    <n v="255100"/>
    <x v="0"/>
    <x v="0"/>
    <x v="0"/>
    <x v="0"/>
    <n v="25.01"/>
    <x v="585"/>
    <s v="Florida"/>
    <s v="GL Summazation - Daily"/>
    <s v="GL Summazation - Daily"/>
    <m/>
    <n v="358557"/>
    <n v="282130"/>
    <m/>
    <m/>
    <m/>
    <m/>
    <s v="J1"/>
    <m/>
    <m/>
    <m/>
    <n v="9"/>
    <n v="17"/>
    <m/>
    <m/>
    <s v="AA"/>
    <n v="182"/>
    <s v="G"/>
    <s v="P"/>
    <n v="52"/>
    <m/>
    <m/>
  </r>
  <r>
    <n v="260"/>
    <n v="260101"/>
    <x v="1"/>
    <x v="1"/>
    <x v="0"/>
    <x v="0"/>
    <n v="-0.04"/>
    <x v="585"/>
    <s v="Florida"/>
    <s v="GL Summazation - Daily"/>
    <s v="GL Summazation - Daily"/>
    <m/>
    <n v="358557"/>
    <n v="282130"/>
    <m/>
    <m/>
    <m/>
    <m/>
    <s v="J1"/>
    <m/>
    <m/>
    <m/>
    <n v="9"/>
    <n v="17"/>
    <m/>
    <m/>
    <s v="AA"/>
    <n v="182"/>
    <s v="G"/>
    <s v="P"/>
    <n v="318"/>
    <m/>
    <m/>
  </r>
  <r>
    <n v="246"/>
    <n v="246100"/>
    <x v="1"/>
    <x v="1"/>
    <x v="0"/>
    <x v="0"/>
    <n v="117.68"/>
    <x v="585"/>
    <s v="Florida"/>
    <s v="GL Summazation - Daily"/>
    <s v="GL Summazation - Daily"/>
    <m/>
    <n v="358557"/>
    <n v="282130"/>
    <m/>
    <m/>
    <m/>
    <m/>
    <s v="J1"/>
    <m/>
    <m/>
    <m/>
    <n v="9"/>
    <n v="17"/>
    <m/>
    <m/>
    <s v="AA"/>
    <n v="182"/>
    <s v="G"/>
    <s v="P"/>
    <n v="322"/>
    <m/>
    <m/>
  </r>
  <r>
    <n v="255"/>
    <n v="255101"/>
    <x v="1"/>
    <x v="1"/>
    <x v="0"/>
    <x v="0"/>
    <n v="-0.26"/>
    <x v="585"/>
    <s v="Florida"/>
    <s v="GL Summazation - Daily"/>
    <s v="GL Summazation - Daily"/>
    <m/>
    <n v="358557"/>
    <n v="282130"/>
    <m/>
    <m/>
    <m/>
    <m/>
    <s v="J1"/>
    <m/>
    <m/>
    <m/>
    <n v="9"/>
    <n v="17"/>
    <m/>
    <m/>
    <s v="AA"/>
    <n v="182"/>
    <s v="G"/>
    <s v="P"/>
    <n v="329"/>
    <m/>
    <m/>
  </r>
  <r>
    <n v="252"/>
    <n v="252113"/>
    <x v="0"/>
    <x v="0"/>
    <x v="0"/>
    <x v="0"/>
    <n v="62.72"/>
    <x v="586"/>
    <s v="Florida"/>
    <s v="GL Summazation - Daily"/>
    <s v="GL Summazation - Daily"/>
    <m/>
    <n v="358559"/>
    <n v="282137"/>
    <m/>
    <m/>
    <m/>
    <m/>
    <s v="J1"/>
    <m/>
    <m/>
    <m/>
    <n v="9"/>
    <n v="17"/>
    <m/>
    <m/>
    <s v="AA"/>
    <n v="182"/>
    <s v="G"/>
    <s v="P"/>
    <n v="20"/>
    <m/>
    <m/>
  </r>
  <r>
    <n v="251"/>
    <n v="251106"/>
    <x v="0"/>
    <x v="0"/>
    <x v="0"/>
    <x v="0"/>
    <n v="56.87"/>
    <x v="586"/>
    <s v="Florida"/>
    <s v="GL Summazation - Daily"/>
    <s v="GL Summazation - Daily"/>
    <m/>
    <n v="358559"/>
    <n v="282137"/>
    <m/>
    <m/>
    <m/>
    <m/>
    <s v="J1"/>
    <m/>
    <m/>
    <m/>
    <n v="9"/>
    <n v="17"/>
    <m/>
    <m/>
    <s v="AA"/>
    <n v="182"/>
    <s v="G"/>
    <s v="P"/>
    <n v="25"/>
    <m/>
    <m/>
  </r>
  <r>
    <n v="252"/>
    <n v="252106"/>
    <x v="0"/>
    <x v="0"/>
    <x v="0"/>
    <x v="0"/>
    <n v="106.23"/>
    <x v="586"/>
    <s v="Florida"/>
    <s v="GL Summazation - Daily"/>
    <s v="GL Summazation - Daily"/>
    <m/>
    <n v="358559"/>
    <n v="282137"/>
    <m/>
    <m/>
    <m/>
    <m/>
    <s v="J1"/>
    <m/>
    <m/>
    <m/>
    <n v="9"/>
    <n v="17"/>
    <m/>
    <m/>
    <s v="AA"/>
    <n v="182"/>
    <s v="G"/>
    <s v="P"/>
    <n v="28"/>
    <m/>
    <m/>
  </r>
  <r>
    <n v="255"/>
    <n v="255101"/>
    <x v="1"/>
    <x v="1"/>
    <x v="0"/>
    <x v="0"/>
    <n v="-0.65"/>
    <x v="586"/>
    <s v="Florida"/>
    <s v="GL Summazation - Daily"/>
    <s v="GL Summazation - Daily"/>
    <m/>
    <n v="358559"/>
    <n v="282137"/>
    <m/>
    <m/>
    <m/>
    <m/>
    <s v="J1"/>
    <m/>
    <m/>
    <m/>
    <n v="9"/>
    <n v="17"/>
    <m/>
    <m/>
    <s v="AA"/>
    <n v="182"/>
    <s v="G"/>
    <s v="P"/>
    <n v="335"/>
    <m/>
    <m/>
  </r>
  <r>
    <n v="252"/>
    <n v="252110"/>
    <x v="0"/>
    <x v="0"/>
    <x v="0"/>
    <x v="0"/>
    <n v="422.98"/>
    <x v="587"/>
    <s v="Florida"/>
    <s v="GL Summazation - Daily"/>
    <s v="GL Summazation - Daily"/>
    <m/>
    <n v="358566"/>
    <n v="282367"/>
    <m/>
    <m/>
    <m/>
    <m/>
    <s v="J1"/>
    <m/>
    <m/>
    <m/>
    <n v="9"/>
    <n v="17"/>
    <m/>
    <m/>
    <s v="AA"/>
    <n v="182"/>
    <s v="G"/>
    <s v="P"/>
    <n v="36"/>
    <m/>
    <m/>
  </r>
  <r>
    <n v="251"/>
    <n v="251106"/>
    <x v="0"/>
    <x v="0"/>
    <x v="0"/>
    <x v="0"/>
    <n v="288.10000000000002"/>
    <x v="587"/>
    <s v="Florida"/>
    <s v="GL Summazation - Daily"/>
    <s v="GL Summazation - Daily"/>
    <m/>
    <n v="358566"/>
    <n v="282367"/>
    <m/>
    <m/>
    <m/>
    <m/>
    <s v="J1"/>
    <m/>
    <m/>
    <m/>
    <n v="9"/>
    <n v="17"/>
    <m/>
    <m/>
    <s v="AA"/>
    <n v="182"/>
    <s v="G"/>
    <s v="P"/>
    <n v="42"/>
    <m/>
    <m/>
  </r>
  <r>
    <n v="255"/>
    <n v="255100"/>
    <x v="0"/>
    <x v="0"/>
    <x v="0"/>
    <x v="0"/>
    <n v="84.51"/>
    <x v="587"/>
    <s v="Florida"/>
    <s v="GL Summazation - Daily"/>
    <s v="GL Summazation - Daily"/>
    <m/>
    <n v="358566"/>
    <n v="282367"/>
    <m/>
    <m/>
    <m/>
    <m/>
    <s v="J1"/>
    <m/>
    <m/>
    <m/>
    <n v="9"/>
    <n v="17"/>
    <m/>
    <m/>
    <s v="AA"/>
    <n v="182"/>
    <s v="G"/>
    <s v="P"/>
    <n v="88"/>
    <m/>
    <m/>
  </r>
  <r>
    <n v="246"/>
    <n v="246100"/>
    <x v="1"/>
    <x v="1"/>
    <x v="0"/>
    <x v="0"/>
    <n v="185.94"/>
    <x v="587"/>
    <s v="Florida"/>
    <s v="GL Summazation - Daily"/>
    <s v="GL Summazation - Daily"/>
    <m/>
    <n v="358566"/>
    <n v="282367"/>
    <m/>
    <m/>
    <m/>
    <m/>
    <s v="J1"/>
    <m/>
    <m/>
    <m/>
    <n v="9"/>
    <n v="17"/>
    <m/>
    <m/>
    <s v="AA"/>
    <n v="182"/>
    <s v="G"/>
    <s v="P"/>
    <n v="394"/>
    <m/>
    <m/>
  </r>
  <r>
    <n v="252"/>
    <n v="252136"/>
    <x v="0"/>
    <x v="0"/>
    <x v="0"/>
    <x v="0"/>
    <n v="19.21"/>
    <x v="587"/>
    <s v="Florida"/>
    <s v="GL Summazation - Daily"/>
    <s v="GL Summazation - Daily"/>
    <m/>
    <n v="358566"/>
    <n v="282367"/>
    <m/>
    <m/>
    <m/>
    <m/>
    <s v="J1"/>
    <m/>
    <m/>
    <m/>
    <n v="9"/>
    <n v="17"/>
    <m/>
    <m/>
    <s v="AA"/>
    <n v="182"/>
    <s v="G"/>
    <s v="P"/>
    <n v="513"/>
    <m/>
    <m/>
  </r>
  <r>
    <n v="252"/>
    <n v="252110"/>
    <x v="0"/>
    <x v="0"/>
    <x v="0"/>
    <x v="0"/>
    <n v="149.99"/>
    <x v="588"/>
    <s v="Florida"/>
    <s v="GL Summazation - Daily"/>
    <s v="GL Summazation - Daily"/>
    <m/>
    <n v="358586"/>
    <n v="282564"/>
    <m/>
    <m/>
    <m/>
    <m/>
    <s v="J1"/>
    <m/>
    <m/>
    <m/>
    <n v="9"/>
    <n v="17"/>
    <m/>
    <m/>
    <s v="AA"/>
    <n v="401"/>
    <s v="G"/>
    <s v="P"/>
    <n v="11"/>
    <m/>
    <m/>
  </r>
  <r>
    <n v="252"/>
    <n v="252113"/>
    <x v="0"/>
    <x v="0"/>
    <x v="0"/>
    <x v="0"/>
    <n v="125.49"/>
    <x v="588"/>
    <s v="Florida"/>
    <s v="GL Summazation - Daily"/>
    <s v="GL Summazation - Daily"/>
    <m/>
    <n v="358586"/>
    <n v="282564"/>
    <m/>
    <m/>
    <m/>
    <m/>
    <s v="J1"/>
    <m/>
    <m/>
    <m/>
    <n v="9"/>
    <n v="17"/>
    <m/>
    <m/>
    <s v="AA"/>
    <n v="401"/>
    <s v="G"/>
    <s v="P"/>
    <n v="12"/>
    <m/>
    <m/>
  </r>
  <r>
    <n v="251"/>
    <n v="251102"/>
    <x v="0"/>
    <x v="0"/>
    <x v="0"/>
    <x v="0"/>
    <n v="239.63"/>
    <x v="588"/>
    <s v="Florida"/>
    <s v="GL Summazation - Daily"/>
    <s v="GL Summazation - Daily"/>
    <m/>
    <n v="358586"/>
    <n v="282564"/>
    <m/>
    <m/>
    <m/>
    <m/>
    <s v="J1"/>
    <m/>
    <m/>
    <m/>
    <n v="9"/>
    <n v="17"/>
    <m/>
    <m/>
    <s v="AA"/>
    <n v="401"/>
    <s v="G"/>
    <s v="P"/>
    <n v="15"/>
    <m/>
    <m/>
  </r>
  <r>
    <n v="252"/>
    <n v="252123"/>
    <x v="0"/>
    <x v="0"/>
    <x v="0"/>
    <x v="0"/>
    <n v="153.03"/>
    <x v="588"/>
    <s v="Florida"/>
    <s v="GL Summazation - Daily"/>
    <s v="GL Summazation - Daily"/>
    <m/>
    <n v="358586"/>
    <n v="282564"/>
    <m/>
    <m/>
    <m/>
    <m/>
    <s v="J1"/>
    <m/>
    <m/>
    <m/>
    <n v="9"/>
    <n v="17"/>
    <m/>
    <m/>
    <s v="AA"/>
    <n v="401"/>
    <s v="G"/>
    <s v="P"/>
    <n v="48"/>
    <m/>
    <m/>
  </r>
  <r>
    <n v="255"/>
    <n v="255100"/>
    <x v="0"/>
    <x v="0"/>
    <x v="0"/>
    <x v="0"/>
    <n v="219.33"/>
    <x v="588"/>
    <s v="Florida"/>
    <s v="GL Summazation - Daily"/>
    <s v="GL Summazation - Daily"/>
    <m/>
    <n v="358586"/>
    <n v="282564"/>
    <m/>
    <m/>
    <m/>
    <m/>
    <s v="J1"/>
    <m/>
    <m/>
    <m/>
    <n v="9"/>
    <n v="17"/>
    <m/>
    <m/>
    <s v="AA"/>
    <n v="401"/>
    <s v="G"/>
    <s v="P"/>
    <n v="53"/>
    <m/>
    <m/>
  </r>
  <r>
    <n v="252"/>
    <n v="252110"/>
    <x v="0"/>
    <x v="0"/>
    <x v="0"/>
    <x v="0"/>
    <n v="471.3"/>
    <x v="589"/>
    <s v="Florida"/>
    <s v="GL Summazation - Daily"/>
    <s v="GL Summazation - Daily"/>
    <m/>
    <n v="358588"/>
    <n v="282574"/>
    <m/>
    <m/>
    <m/>
    <m/>
    <s v="J1"/>
    <m/>
    <m/>
    <m/>
    <n v="9"/>
    <n v="17"/>
    <m/>
    <m/>
    <s v="AA"/>
    <n v="182"/>
    <s v="G"/>
    <s v="P"/>
    <n v="31"/>
    <m/>
    <m/>
  </r>
  <r>
    <n v="251"/>
    <n v="251102"/>
    <x v="0"/>
    <x v="0"/>
    <x v="0"/>
    <x v="0"/>
    <n v="318.67"/>
    <x v="589"/>
    <s v="Florida"/>
    <s v="GL Summazation - Daily"/>
    <s v="GL Summazation - Daily"/>
    <m/>
    <n v="358588"/>
    <n v="282574"/>
    <m/>
    <m/>
    <m/>
    <m/>
    <s v="J1"/>
    <m/>
    <m/>
    <m/>
    <n v="9"/>
    <n v="17"/>
    <m/>
    <m/>
    <s v="AA"/>
    <n v="182"/>
    <s v="G"/>
    <s v="P"/>
    <n v="35"/>
    <m/>
    <m/>
  </r>
  <r>
    <n v="251"/>
    <n v="251106"/>
    <x v="0"/>
    <x v="0"/>
    <x v="0"/>
    <x v="0"/>
    <n v="3.66"/>
    <x v="589"/>
    <s v="Florida"/>
    <s v="GL Summazation - Daily"/>
    <s v="GL Summazation - Daily"/>
    <m/>
    <n v="358588"/>
    <n v="282574"/>
    <m/>
    <m/>
    <m/>
    <m/>
    <s v="J1"/>
    <m/>
    <m/>
    <m/>
    <n v="9"/>
    <n v="17"/>
    <m/>
    <m/>
    <s v="AA"/>
    <n v="182"/>
    <s v="G"/>
    <s v="P"/>
    <n v="38"/>
    <m/>
    <m/>
  </r>
  <r>
    <n v="252"/>
    <n v="252106"/>
    <x v="0"/>
    <x v="0"/>
    <x v="0"/>
    <x v="0"/>
    <n v="123.43"/>
    <x v="589"/>
    <s v="Florida"/>
    <s v="GL Summazation - Daily"/>
    <s v="GL Summazation - Daily"/>
    <m/>
    <n v="358588"/>
    <n v="282574"/>
    <m/>
    <m/>
    <m/>
    <m/>
    <s v="J1"/>
    <m/>
    <m/>
    <m/>
    <n v="9"/>
    <n v="17"/>
    <m/>
    <m/>
    <s v="AA"/>
    <n v="182"/>
    <s v="G"/>
    <s v="P"/>
    <n v="42"/>
    <m/>
    <m/>
  </r>
  <r>
    <n v="251"/>
    <n v="251102"/>
    <x v="0"/>
    <x v="0"/>
    <x v="0"/>
    <x v="0"/>
    <n v="303.06"/>
    <x v="590"/>
    <s v="Florida"/>
    <s v="GL Summazation - Daily"/>
    <s v="GL Summazation - Daily"/>
    <m/>
    <n v="358609"/>
    <n v="282659"/>
    <m/>
    <m/>
    <m/>
    <m/>
    <s v="J1"/>
    <m/>
    <m/>
    <m/>
    <n v="10"/>
    <n v="17"/>
    <m/>
    <m/>
    <s v="AA"/>
    <n v="182"/>
    <s v="G"/>
    <s v="P"/>
    <n v="15"/>
    <m/>
    <m/>
  </r>
  <r>
    <n v="251"/>
    <n v="251106"/>
    <x v="0"/>
    <x v="0"/>
    <x v="0"/>
    <x v="0"/>
    <n v="7.41"/>
    <x v="590"/>
    <s v="Florida"/>
    <s v="GL Summazation - Daily"/>
    <s v="GL Summazation - Daily"/>
    <m/>
    <n v="358609"/>
    <n v="282659"/>
    <m/>
    <m/>
    <m/>
    <m/>
    <s v="J1"/>
    <m/>
    <m/>
    <m/>
    <n v="10"/>
    <n v="17"/>
    <m/>
    <m/>
    <s v="AA"/>
    <n v="182"/>
    <s v="G"/>
    <s v="P"/>
    <n v="18"/>
    <m/>
    <m/>
  </r>
  <r>
    <n v="252"/>
    <n v="252106"/>
    <x v="0"/>
    <x v="0"/>
    <x v="0"/>
    <x v="0"/>
    <n v="108.42"/>
    <x v="590"/>
    <s v="Florida"/>
    <s v="GL Summazation - Daily"/>
    <s v="GL Summazation - Daily"/>
    <m/>
    <n v="358609"/>
    <n v="282659"/>
    <m/>
    <m/>
    <m/>
    <m/>
    <s v="J1"/>
    <m/>
    <m/>
    <m/>
    <n v="10"/>
    <n v="17"/>
    <m/>
    <m/>
    <s v="AA"/>
    <n v="182"/>
    <s v="G"/>
    <s v="P"/>
    <n v="22"/>
    <m/>
    <m/>
  </r>
  <r>
    <n v="252"/>
    <n v="252117"/>
    <x v="0"/>
    <x v="0"/>
    <x v="0"/>
    <x v="0"/>
    <n v="4"/>
    <x v="590"/>
    <s v="Florida"/>
    <s v="GL Summazation - Daily"/>
    <s v="GL Summazation - Daily"/>
    <m/>
    <n v="358609"/>
    <n v="282659"/>
    <m/>
    <m/>
    <m/>
    <m/>
    <s v="J1"/>
    <m/>
    <m/>
    <m/>
    <n v="10"/>
    <n v="17"/>
    <m/>
    <m/>
    <s v="AA"/>
    <n v="182"/>
    <s v="G"/>
    <s v="P"/>
    <n v="58"/>
    <m/>
    <m/>
  </r>
  <r>
    <n v="252"/>
    <n v="252122"/>
    <x v="0"/>
    <x v="0"/>
    <x v="0"/>
    <x v="0"/>
    <n v="60.8"/>
    <x v="590"/>
    <s v="Florida"/>
    <s v="GL Summazation - Daily"/>
    <s v="GL Summazation - Daily"/>
    <m/>
    <n v="358609"/>
    <n v="282659"/>
    <m/>
    <m/>
    <m/>
    <m/>
    <s v="J1"/>
    <m/>
    <m/>
    <m/>
    <n v="10"/>
    <n v="17"/>
    <m/>
    <m/>
    <s v="AA"/>
    <n v="182"/>
    <s v="G"/>
    <s v="P"/>
    <n v="62"/>
    <m/>
    <m/>
  </r>
  <r>
    <n v="255"/>
    <n v="255100"/>
    <x v="0"/>
    <x v="0"/>
    <x v="0"/>
    <x v="0"/>
    <n v="194.65"/>
    <x v="590"/>
    <s v="Florida"/>
    <s v="GL Summazation - Daily"/>
    <s v="GL Summazation - Daily"/>
    <m/>
    <n v="358609"/>
    <n v="282659"/>
    <m/>
    <m/>
    <m/>
    <m/>
    <s v="J1"/>
    <m/>
    <m/>
    <m/>
    <n v="10"/>
    <n v="17"/>
    <m/>
    <m/>
    <s v="AA"/>
    <n v="182"/>
    <s v="G"/>
    <s v="P"/>
    <n v="68"/>
    <m/>
    <m/>
  </r>
  <r>
    <n v="251"/>
    <n v="251103"/>
    <x v="1"/>
    <x v="1"/>
    <x v="0"/>
    <x v="0"/>
    <n v="-0.93"/>
    <x v="590"/>
    <s v="Florida"/>
    <s v="GL Summazation - Daily"/>
    <s v="GL Summazation - Daily"/>
    <m/>
    <n v="358609"/>
    <n v="282659"/>
    <m/>
    <m/>
    <m/>
    <m/>
    <s v="J1"/>
    <m/>
    <m/>
    <m/>
    <n v="10"/>
    <n v="17"/>
    <m/>
    <m/>
    <s v="AA"/>
    <n v="182"/>
    <s v="G"/>
    <s v="P"/>
    <n v="315"/>
    <m/>
    <m/>
  </r>
  <r>
    <n v="246"/>
    <n v="246100"/>
    <x v="1"/>
    <x v="1"/>
    <x v="0"/>
    <x v="0"/>
    <n v="150.84"/>
    <x v="590"/>
    <s v="Florida"/>
    <s v="GL Summazation - Daily"/>
    <s v="GL Summazation - Daily"/>
    <m/>
    <n v="358609"/>
    <n v="282659"/>
    <m/>
    <m/>
    <m/>
    <m/>
    <s v="J1"/>
    <m/>
    <m/>
    <m/>
    <n v="10"/>
    <n v="17"/>
    <m/>
    <m/>
    <s v="AA"/>
    <n v="182"/>
    <s v="G"/>
    <s v="P"/>
    <n v="346"/>
    <m/>
    <m/>
  </r>
  <r>
    <n v="252"/>
    <n v="252110"/>
    <x v="0"/>
    <x v="0"/>
    <x v="0"/>
    <x v="0"/>
    <n v="91.84"/>
    <x v="591"/>
    <s v="Florida"/>
    <s v="GL Summazation - Daily"/>
    <s v="GL Summazation - Daily"/>
    <m/>
    <n v="358643"/>
    <n v="282821"/>
    <m/>
    <m/>
    <m/>
    <m/>
    <s v="J1"/>
    <m/>
    <m/>
    <m/>
    <n v="10"/>
    <n v="17"/>
    <m/>
    <m/>
    <s v="AA"/>
    <n v="182"/>
    <s v="G"/>
    <s v="P"/>
    <n v="17"/>
    <m/>
    <m/>
  </r>
  <r>
    <n v="251"/>
    <n v="251102"/>
    <x v="0"/>
    <x v="0"/>
    <x v="0"/>
    <x v="0"/>
    <n v="110.21"/>
    <x v="591"/>
    <s v="Florida"/>
    <s v="GL Summazation - Daily"/>
    <s v="GL Summazation - Daily"/>
    <m/>
    <n v="358643"/>
    <n v="282821"/>
    <m/>
    <m/>
    <m/>
    <m/>
    <s v="J1"/>
    <m/>
    <m/>
    <m/>
    <n v="10"/>
    <n v="17"/>
    <m/>
    <m/>
    <s v="AA"/>
    <n v="182"/>
    <s v="G"/>
    <s v="P"/>
    <n v="20"/>
    <m/>
    <m/>
  </r>
  <r>
    <n v="252"/>
    <n v="252106"/>
    <x v="0"/>
    <x v="0"/>
    <x v="0"/>
    <x v="0"/>
    <n v="165.65"/>
    <x v="591"/>
    <s v="Florida"/>
    <s v="GL Summazation - Daily"/>
    <s v="GL Summazation - Daily"/>
    <m/>
    <n v="358643"/>
    <n v="282821"/>
    <m/>
    <m/>
    <m/>
    <m/>
    <s v="J1"/>
    <m/>
    <m/>
    <m/>
    <n v="10"/>
    <n v="17"/>
    <m/>
    <m/>
    <s v="AA"/>
    <n v="182"/>
    <s v="G"/>
    <s v="P"/>
    <n v="26"/>
    <m/>
    <m/>
  </r>
  <r>
    <n v="259"/>
    <n v="259100"/>
    <x v="0"/>
    <x v="0"/>
    <x v="0"/>
    <x v="0"/>
    <n v="25"/>
    <x v="591"/>
    <s v="Florida"/>
    <s v="GL Summazation - Daily"/>
    <s v="GL Summazation - Daily"/>
    <m/>
    <n v="358643"/>
    <n v="282821"/>
    <m/>
    <m/>
    <m/>
    <m/>
    <s v="J1"/>
    <m/>
    <m/>
    <m/>
    <n v="10"/>
    <n v="17"/>
    <m/>
    <m/>
    <s v="AA"/>
    <n v="182"/>
    <s v="G"/>
    <s v="P"/>
    <n v="69"/>
    <m/>
    <m/>
  </r>
  <r>
    <n v="255"/>
    <n v="255100"/>
    <x v="0"/>
    <x v="0"/>
    <x v="0"/>
    <x v="0"/>
    <n v="66.760000000000005"/>
    <x v="591"/>
    <s v="Florida"/>
    <s v="GL Summazation - Daily"/>
    <s v="GL Summazation - Daily"/>
    <m/>
    <n v="358643"/>
    <n v="282821"/>
    <m/>
    <m/>
    <m/>
    <m/>
    <s v="J1"/>
    <m/>
    <m/>
    <m/>
    <n v="10"/>
    <n v="17"/>
    <m/>
    <m/>
    <s v="AA"/>
    <n v="182"/>
    <s v="G"/>
    <s v="P"/>
    <n v="79"/>
    <m/>
    <m/>
  </r>
  <r>
    <n v="259"/>
    <n v="259100"/>
    <x v="0"/>
    <x v="0"/>
    <x v="0"/>
    <x v="0"/>
    <n v="42.69"/>
    <x v="592"/>
    <s v="Florida"/>
    <s v="GL Summazation - Daily"/>
    <s v="GL Summazation - Daily"/>
    <m/>
    <n v="358687"/>
    <n v="283030"/>
    <m/>
    <m/>
    <m/>
    <m/>
    <s v="J1"/>
    <m/>
    <m/>
    <m/>
    <n v="10"/>
    <n v="17"/>
    <m/>
    <m/>
    <s v="AA"/>
    <n v="182"/>
    <s v="G"/>
    <s v="P"/>
    <n v="46"/>
    <m/>
    <m/>
  </r>
  <r>
    <n v="255"/>
    <n v="255100"/>
    <x v="0"/>
    <x v="0"/>
    <x v="0"/>
    <x v="0"/>
    <n v="124.58"/>
    <x v="592"/>
    <s v="Florida"/>
    <s v="GL Summazation - Daily"/>
    <s v="GL Summazation - Daily"/>
    <m/>
    <n v="358687"/>
    <n v="283030"/>
    <m/>
    <m/>
    <m/>
    <m/>
    <s v="J1"/>
    <m/>
    <m/>
    <m/>
    <n v="10"/>
    <n v="17"/>
    <m/>
    <m/>
    <s v="AA"/>
    <n v="182"/>
    <s v="G"/>
    <s v="P"/>
    <n v="58"/>
    <m/>
    <m/>
  </r>
  <r>
    <n v="246"/>
    <n v="246100"/>
    <x v="1"/>
    <x v="1"/>
    <x v="0"/>
    <x v="0"/>
    <n v="2.69"/>
    <x v="592"/>
    <s v="Florida"/>
    <s v="GL Summazation - Daily"/>
    <s v="GL Summazation - Daily"/>
    <m/>
    <n v="358687"/>
    <n v="283030"/>
    <m/>
    <m/>
    <m/>
    <m/>
    <s v="J1"/>
    <m/>
    <m/>
    <m/>
    <n v="10"/>
    <n v="17"/>
    <m/>
    <m/>
    <s v="AA"/>
    <n v="182"/>
    <s v="G"/>
    <s v="P"/>
    <n v="327"/>
    <m/>
    <m/>
  </r>
  <r>
    <n v="251"/>
    <n v="251106"/>
    <x v="0"/>
    <x v="0"/>
    <x v="0"/>
    <x v="0"/>
    <n v="18.38"/>
    <x v="593"/>
    <s v="Florida"/>
    <s v="GL Summazation - Daily"/>
    <s v="GL Summazation - Daily"/>
    <m/>
    <n v="358769"/>
    <n v="283410"/>
    <m/>
    <m/>
    <m/>
    <m/>
    <s v="J1"/>
    <m/>
    <m/>
    <m/>
    <n v="10"/>
    <n v="17"/>
    <m/>
    <m/>
    <s v="AA"/>
    <n v="182"/>
    <s v="G"/>
    <s v="P"/>
    <n v="13"/>
    <m/>
    <m/>
  </r>
  <r>
    <n v="252"/>
    <n v="252121"/>
    <x v="0"/>
    <x v="0"/>
    <x v="0"/>
    <x v="0"/>
    <n v="71.23"/>
    <x v="593"/>
    <s v="Florida"/>
    <s v="GL Summazation - Daily"/>
    <s v="GL Summazation - Daily"/>
    <m/>
    <n v="358769"/>
    <n v="283410"/>
    <m/>
    <m/>
    <m/>
    <m/>
    <s v="J1"/>
    <m/>
    <m/>
    <m/>
    <n v="10"/>
    <n v="17"/>
    <m/>
    <m/>
    <s v="AA"/>
    <n v="182"/>
    <s v="G"/>
    <s v="P"/>
    <n v="55"/>
    <m/>
    <m/>
  </r>
  <r>
    <n v="252"/>
    <n v="252122"/>
    <x v="0"/>
    <x v="0"/>
    <x v="0"/>
    <x v="0"/>
    <n v="20.149999999999999"/>
    <x v="593"/>
    <s v="Florida"/>
    <s v="GL Summazation - Daily"/>
    <s v="GL Summazation - Daily"/>
    <m/>
    <n v="358769"/>
    <n v="283410"/>
    <m/>
    <m/>
    <m/>
    <m/>
    <s v="J1"/>
    <m/>
    <m/>
    <m/>
    <n v="10"/>
    <n v="17"/>
    <m/>
    <m/>
    <s v="AA"/>
    <n v="182"/>
    <s v="G"/>
    <s v="P"/>
    <n v="56"/>
    <m/>
    <m/>
  </r>
  <r>
    <n v="252"/>
    <n v="252110"/>
    <x v="0"/>
    <x v="0"/>
    <x v="0"/>
    <x v="0"/>
    <n v="594.5"/>
    <x v="594"/>
    <s v="Florida"/>
    <s v="GL Summazation - Daily"/>
    <s v="GL Summazation - Daily"/>
    <m/>
    <n v="358798"/>
    <n v="283733"/>
    <m/>
    <m/>
    <m/>
    <m/>
    <s v="J1"/>
    <m/>
    <m/>
    <m/>
    <n v="10"/>
    <n v="17"/>
    <m/>
    <m/>
    <s v="AA"/>
    <n v="182"/>
    <s v="G"/>
    <s v="P"/>
    <n v="17"/>
    <m/>
    <m/>
  </r>
  <r>
    <n v="251"/>
    <n v="251102"/>
    <x v="0"/>
    <x v="0"/>
    <x v="0"/>
    <x v="0"/>
    <n v="125.05"/>
    <x v="594"/>
    <s v="Florida"/>
    <s v="GL Summazation - Daily"/>
    <s v="GL Summazation - Daily"/>
    <m/>
    <n v="358798"/>
    <n v="283733"/>
    <m/>
    <m/>
    <m/>
    <m/>
    <s v="J1"/>
    <m/>
    <m/>
    <m/>
    <n v="10"/>
    <n v="17"/>
    <m/>
    <m/>
    <s v="AA"/>
    <n v="182"/>
    <s v="G"/>
    <s v="P"/>
    <n v="22"/>
    <m/>
    <m/>
  </r>
  <r>
    <n v="252"/>
    <n v="252106"/>
    <x v="0"/>
    <x v="0"/>
    <x v="0"/>
    <x v="0"/>
    <n v="53.48"/>
    <x v="594"/>
    <s v="Florida"/>
    <s v="GL Summazation - Daily"/>
    <s v="GL Summazation - Daily"/>
    <m/>
    <n v="358798"/>
    <n v="283733"/>
    <m/>
    <m/>
    <m/>
    <m/>
    <s v="J1"/>
    <m/>
    <m/>
    <m/>
    <n v="10"/>
    <n v="17"/>
    <m/>
    <m/>
    <s v="AA"/>
    <n v="182"/>
    <s v="G"/>
    <s v="P"/>
    <n v="26"/>
    <m/>
    <m/>
  </r>
  <r>
    <n v="252"/>
    <n v="252106"/>
    <x v="0"/>
    <x v="0"/>
    <x v="0"/>
    <x v="0"/>
    <n v="90.18"/>
    <x v="595"/>
    <s v="Florida"/>
    <s v="GL Summazation - Daily"/>
    <s v="GL Summazation - Daily"/>
    <m/>
    <n v="358808"/>
    <n v="283942"/>
    <m/>
    <m/>
    <m/>
    <m/>
    <s v="J1"/>
    <m/>
    <m/>
    <m/>
    <n v="10"/>
    <n v="17"/>
    <m/>
    <m/>
    <s v="AA"/>
    <n v="182"/>
    <s v="G"/>
    <s v="P"/>
    <n v="36"/>
    <m/>
    <m/>
  </r>
  <r>
    <n v="255"/>
    <n v="255100"/>
    <x v="0"/>
    <x v="0"/>
    <x v="0"/>
    <x v="0"/>
    <n v="461.92"/>
    <x v="595"/>
    <s v="Florida"/>
    <s v="GL Summazation - Daily"/>
    <s v="GL Summazation - Daily"/>
    <m/>
    <n v="358808"/>
    <n v="283942"/>
    <m/>
    <m/>
    <m/>
    <m/>
    <s v="J1"/>
    <m/>
    <m/>
    <m/>
    <n v="10"/>
    <n v="17"/>
    <m/>
    <m/>
    <s v="AA"/>
    <n v="182"/>
    <s v="G"/>
    <s v="P"/>
    <n v="90"/>
    <m/>
    <m/>
  </r>
  <r>
    <n v="251"/>
    <n v="251102"/>
    <x v="0"/>
    <x v="0"/>
    <x v="0"/>
    <x v="0"/>
    <n v="31.16"/>
    <x v="596"/>
    <s v="Florida"/>
    <s v="GL Summazation - Daily"/>
    <s v="GL Summazation - Daily"/>
    <m/>
    <n v="358810"/>
    <n v="283973"/>
    <m/>
    <m/>
    <m/>
    <m/>
    <s v="J1"/>
    <m/>
    <m/>
    <m/>
    <n v="10"/>
    <n v="17"/>
    <m/>
    <m/>
    <s v="AA"/>
    <n v="182"/>
    <s v="G"/>
    <s v="P"/>
    <n v="23"/>
    <m/>
    <m/>
  </r>
  <r>
    <n v="252"/>
    <n v="252106"/>
    <x v="0"/>
    <x v="0"/>
    <x v="0"/>
    <x v="0"/>
    <n v="92.76"/>
    <x v="596"/>
    <s v="Florida"/>
    <s v="GL Summazation - Daily"/>
    <s v="GL Summazation - Daily"/>
    <m/>
    <n v="358810"/>
    <n v="283973"/>
    <m/>
    <m/>
    <m/>
    <m/>
    <s v="J1"/>
    <m/>
    <m/>
    <m/>
    <n v="10"/>
    <n v="17"/>
    <m/>
    <m/>
    <s v="AA"/>
    <n v="182"/>
    <s v="G"/>
    <s v="P"/>
    <n v="29"/>
    <m/>
    <m/>
  </r>
  <r>
    <n v="252"/>
    <n v="252125"/>
    <x v="0"/>
    <x v="0"/>
    <x v="0"/>
    <x v="0"/>
    <n v="14.81"/>
    <x v="596"/>
    <s v="Florida"/>
    <s v="GL Summazation - Daily"/>
    <s v="GL Summazation - Daily"/>
    <m/>
    <n v="358810"/>
    <n v="283973"/>
    <m/>
    <m/>
    <m/>
    <m/>
    <s v="J1"/>
    <m/>
    <m/>
    <m/>
    <n v="10"/>
    <n v="17"/>
    <m/>
    <m/>
    <s v="AA"/>
    <n v="182"/>
    <s v="G"/>
    <s v="P"/>
    <n v="78"/>
    <m/>
    <m/>
  </r>
  <r>
    <n v="259"/>
    <n v="259100"/>
    <x v="0"/>
    <x v="0"/>
    <x v="0"/>
    <x v="0"/>
    <n v="8.2799999999999994"/>
    <x v="597"/>
    <s v="Florida"/>
    <s v="GL Summazation - Daily"/>
    <s v="GL Summazation - Daily"/>
    <m/>
    <n v="358811"/>
    <n v="283974"/>
    <m/>
    <m/>
    <m/>
    <m/>
    <s v="J1"/>
    <m/>
    <m/>
    <m/>
    <n v="10"/>
    <n v="17"/>
    <m/>
    <m/>
    <s v="AA"/>
    <n v="254"/>
    <s v="G"/>
    <s v="P"/>
    <n v="47"/>
    <m/>
    <m/>
  </r>
  <r>
    <n v="251"/>
    <n v="251102"/>
    <x v="0"/>
    <x v="0"/>
    <x v="0"/>
    <x v="0"/>
    <n v="256.83999999999997"/>
    <x v="598"/>
    <s v="Florida"/>
    <s v="GL Summazation - Daily"/>
    <s v="GL Summazation - Daily"/>
    <m/>
    <n v="358813"/>
    <n v="283993"/>
    <m/>
    <m/>
    <m/>
    <m/>
    <s v="J1"/>
    <m/>
    <m/>
    <m/>
    <n v="10"/>
    <n v="17"/>
    <m/>
    <m/>
    <s v="AA"/>
    <n v="401"/>
    <s v="G"/>
    <s v="P"/>
    <n v="25"/>
    <m/>
    <m/>
  </r>
  <r>
    <n v="252"/>
    <n v="252106"/>
    <x v="0"/>
    <x v="0"/>
    <x v="0"/>
    <x v="0"/>
    <n v="156.07"/>
    <x v="598"/>
    <s v="Florida"/>
    <s v="GL Summazation - Daily"/>
    <s v="GL Summazation - Daily"/>
    <m/>
    <n v="358813"/>
    <n v="283993"/>
    <m/>
    <m/>
    <m/>
    <m/>
    <s v="J1"/>
    <m/>
    <m/>
    <m/>
    <n v="10"/>
    <n v="17"/>
    <m/>
    <m/>
    <s v="AA"/>
    <n v="401"/>
    <s v="G"/>
    <s v="P"/>
    <n v="30"/>
    <m/>
    <m/>
  </r>
  <r>
    <n v="252"/>
    <n v="252123"/>
    <x v="0"/>
    <x v="0"/>
    <x v="0"/>
    <x v="0"/>
    <n v="79.680000000000007"/>
    <x v="598"/>
    <s v="Florida"/>
    <s v="GL Summazation - Daily"/>
    <s v="GL Summazation - Daily"/>
    <m/>
    <n v="358813"/>
    <n v="283993"/>
    <m/>
    <m/>
    <m/>
    <m/>
    <s v="J1"/>
    <m/>
    <m/>
    <m/>
    <n v="10"/>
    <n v="17"/>
    <m/>
    <m/>
    <s v="AA"/>
    <n v="401"/>
    <s v="G"/>
    <s v="P"/>
    <n v="69"/>
    <m/>
    <m/>
  </r>
  <r>
    <n v="252"/>
    <n v="252106"/>
    <x v="0"/>
    <x v="0"/>
    <x v="0"/>
    <x v="0"/>
    <n v="74.78"/>
    <x v="599"/>
    <s v="Florida"/>
    <s v="GL Summazation - Daily"/>
    <s v="GL Summazation - Daily"/>
    <m/>
    <n v="358819"/>
    <n v="284055"/>
    <m/>
    <m/>
    <m/>
    <m/>
    <s v="J1"/>
    <m/>
    <m/>
    <m/>
    <n v="10"/>
    <n v="17"/>
    <m/>
    <m/>
    <s v="AA"/>
    <n v="182"/>
    <s v="G"/>
    <s v="P"/>
    <n v="34"/>
    <m/>
    <m/>
  </r>
  <r>
    <n v="251"/>
    <n v="251106"/>
    <x v="0"/>
    <x v="0"/>
    <x v="0"/>
    <x v="0"/>
    <n v="52.83"/>
    <x v="600"/>
    <s v="Florida"/>
    <s v="GL Summazation - Daily"/>
    <s v="GL Summazation - Daily"/>
    <m/>
    <n v="358824"/>
    <n v="284213"/>
    <m/>
    <m/>
    <m/>
    <m/>
    <s v="J1"/>
    <m/>
    <m/>
    <m/>
    <n v="10"/>
    <n v="17"/>
    <m/>
    <m/>
    <s v="AA"/>
    <n v="356"/>
    <s v="G"/>
    <s v="P"/>
    <n v="49"/>
    <m/>
    <m/>
  </r>
  <r>
    <n v="251"/>
    <n v="251106"/>
    <x v="0"/>
    <x v="0"/>
    <x v="0"/>
    <x v="0"/>
    <n v="7.16"/>
    <x v="601"/>
    <s v="Florida"/>
    <s v="GL Summazation - Daily"/>
    <s v="GL Summazation - Daily"/>
    <m/>
    <n v="358835"/>
    <n v="284435"/>
    <m/>
    <m/>
    <m/>
    <m/>
    <s v="J1"/>
    <m/>
    <m/>
    <m/>
    <n v="10"/>
    <n v="17"/>
    <m/>
    <m/>
    <s v="AA"/>
    <n v="252"/>
    <s v="G"/>
    <s v="P"/>
    <n v="17"/>
    <m/>
    <m/>
  </r>
  <r>
    <n v="251"/>
    <n v="251102"/>
    <x v="0"/>
    <x v="0"/>
    <x v="0"/>
    <x v="0"/>
    <m/>
    <x v="602"/>
    <s v="Florida"/>
    <s v="GL Summazation - Daily"/>
    <s v="GL Summazation - Daily"/>
    <m/>
    <n v="358838"/>
    <n v="284500"/>
    <m/>
    <m/>
    <m/>
    <m/>
    <s v="J1"/>
    <m/>
    <m/>
    <m/>
    <n v="10"/>
    <n v="17"/>
    <m/>
    <m/>
    <s v="AA"/>
    <n v="182"/>
    <s v="G"/>
    <s v="P"/>
    <n v="36"/>
    <m/>
    <m/>
  </r>
  <r>
    <n v="251"/>
    <n v="251106"/>
    <x v="0"/>
    <x v="0"/>
    <x v="0"/>
    <x v="0"/>
    <n v="-30.91"/>
    <x v="602"/>
    <s v="Florida"/>
    <s v="GL Summazation - Daily"/>
    <s v="GL Summazation - Daily"/>
    <m/>
    <n v="358838"/>
    <n v="284500"/>
    <m/>
    <m/>
    <m/>
    <m/>
    <s v="J1"/>
    <m/>
    <m/>
    <m/>
    <n v="10"/>
    <n v="17"/>
    <m/>
    <m/>
    <s v="AA"/>
    <n v="182"/>
    <s v="G"/>
    <s v="P"/>
    <n v="39"/>
    <m/>
    <m/>
  </r>
  <r>
    <n v="251"/>
    <n v="251102"/>
    <x v="0"/>
    <x v="0"/>
    <x v="0"/>
    <x v="0"/>
    <n v="82.41"/>
    <x v="603"/>
    <s v="Florida"/>
    <s v="GL Summazation - Daily"/>
    <s v="GL Summazation - Daily"/>
    <m/>
    <n v="358839"/>
    <n v="284520"/>
    <m/>
    <m/>
    <m/>
    <m/>
    <s v="J1"/>
    <m/>
    <m/>
    <m/>
    <n v="10"/>
    <n v="17"/>
    <m/>
    <m/>
    <s v="AA"/>
    <n v="356"/>
    <s v="G"/>
    <s v="P"/>
    <n v="27"/>
    <m/>
    <m/>
  </r>
  <r>
    <n v="251"/>
    <n v="251106"/>
    <x v="0"/>
    <x v="0"/>
    <x v="0"/>
    <x v="0"/>
    <n v="7.46"/>
    <x v="603"/>
    <s v="Florida"/>
    <s v="GL Summazation - Daily"/>
    <s v="GL Summazation - Daily"/>
    <m/>
    <n v="358839"/>
    <n v="284520"/>
    <m/>
    <m/>
    <m/>
    <m/>
    <s v="J1"/>
    <m/>
    <m/>
    <m/>
    <n v="10"/>
    <n v="17"/>
    <m/>
    <m/>
    <s v="AA"/>
    <n v="356"/>
    <s v="G"/>
    <s v="P"/>
    <n v="31"/>
    <m/>
    <m/>
  </r>
  <r>
    <n v="252"/>
    <n v="252106"/>
    <x v="0"/>
    <x v="0"/>
    <x v="0"/>
    <x v="0"/>
    <n v="112.79"/>
    <x v="603"/>
    <s v="Florida"/>
    <s v="GL Summazation - Daily"/>
    <s v="GL Summazation - Daily"/>
    <m/>
    <n v="358839"/>
    <n v="284520"/>
    <m/>
    <m/>
    <m/>
    <m/>
    <s v="J1"/>
    <m/>
    <m/>
    <m/>
    <n v="10"/>
    <n v="17"/>
    <m/>
    <m/>
    <s v="AA"/>
    <n v="356"/>
    <s v="G"/>
    <s v="P"/>
    <n v="33"/>
    <m/>
    <m/>
  </r>
  <r>
    <n v="252"/>
    <n v="252122"/>
    <x v="0"/>
    <x v="0"/>
    <x v="0"/>
    <x v="0"/>
    <n v="3.6"/>
    <x v="603"/>
    <s v="Florida"/>
    <s v="GL Summazation - Daily"/>
    <s v="GL Summazation - Daily"/>
    <m/>
    <n v="358839"/>
    <n v="284520"/>
    <m/>
    <m/>
    <m/>
    <m/>
    <s v="J1"/>
    <m/>
    <m/>
    <m/>
    <n v="10"/>
    <n v="17"/>
    <m/>
    <m/>
    <s v="AA"/>
    <n v="356"/>
    <s v="G"/>
    <s v="P"/>
    <n v="67"/>
    <m/>
    <m/>
  </r>
  <r>
    <n v="251"/>
    <n v="251106"/>
    <x v="0"/>
    <x v="0"/>
    <x v="0"/>
    <x v="0"/>
    <n v="196.27"/>
    <x v="604"/>
    <s v="Florida"/>
    <s v="GL Summazation - Daily"/>
    <s v="GL Summazation - Daily"/>
    <m/>
    <n v="358845"/>
    <n v="284560"/>
    <m/>
    <m/>
    <m/>
    <m/>
    <s v="J1"/>
    <m/>
    <m/>
    <m/>
    <n v="10"/>
    <n v="17"/>
    <m/>
    <m/>
    <s v="AA"/>
    <n v="182"/>
    <s v="G"/>
    <s v="P"/>
    <n v="22"/>
    <m/>
    <m/>
  </r>
  <r>
    <n v="255"/>
    <n v="255100"/>
    <x v="0"/>
    <x v="0"/>
    <x v="0"/>
    <x v="0"/>
    <m/>
    <x v="604"/>
    <s v="Florida"/>
    <s v="GL Summazation - Daily"/>
    <s v="GL Summazation - Daily"/>
    <m/>
    <n v="358845"/>
    <n v="284560"/>
    <m/>
    <m/>
    <m/>
    <m/>
    <s v="J1"/>
    <m/>
    <m/>
    <m/>
    <n v="10"/>
    <n v="17"/>
    <m/>
    <m/>
    <s v="AA"/>
    <n v="182"/>
    <s v="G"/>
    <s v="P"/>
    <n v="83"/>
    <m/>
    <m/>
  </r>
  <r>
    <n v="251"/>
    <n v="251106"/>
    <x v="0"/>
    <x v="0"/>
    <x v="0"/>
    <x v="0"/>
    <n v="105.77"/>
    <x v="605"/>
    <s v="Florida"/>
    <s v="GL Summazation - Daily"/>
    <s v="GL Summazation - Daily"/>
    <m/>
    <n v="358848"/>
    <n v="284692"/>
    <m/>
    <m/>
    <m/>
    <m/>
    <s v="J1"/>
    <m/>
    <m/>
    <m/>
    <n v="10"/>
    <n v="17"/>
    <m/>
    <m/>
    <s v="AA"/>
    <n v="182"/>
    <s v="G"/>
    <s v="P"/>
    <n v="34"/>
    <m/>
    <m/>
  </r>
  <r>
    <n v="251"/>
    <n v="251102"/>
    <x v="0"/>
    <x v="0"/>
    <x v="0"/>
    <x v="0"/>
    <n v="153.80000000000001"/>
    <x v="606"/>
    <s v="Florida"/>
    <s v="GL Summazation - Daily"/>
    <s v="GL Summazation - Daily"/>
    <m/>
    <n v="358862"/>
    <n v="284871"/>
    <m/>
    <m/>
    <m/>
    <m/>
    <s v="J1"/>
    <m/>
    <m/>
    <m/>
    <n v="10"/>
    <n v="17"/>
    <m/>
    <m/>
    <s v="AA"/>
    <n v="252"/>
    <s v="G"/>
    <s v="P"/>
    <n v="20"/>
    <m/>
    <m/>
  </r>
  <r>
    <n v="251"/>
    <n v="251106"/>
    <x v="0"/>
    <x v="0"/>
    <x v="0"/>
    <x v="0"/>
    <n v="53.42"/>
    <x v="606"/>
    <s v="Florida"/>
    <s v="GL Summazation - Daily"/>
    <s v="GL Summazation - Daily"/>
    <m/>
    <n v="358862"/>
    <n v="284871"/>
    <m/>
    <m/>
    <m/>
    <m/>
    <s v="J1"/>
    <m/>
    <m/>
    <m/>
    <n v="10"/>
    <n v="17"/>
    <m/>
    <m/>
    <s v="AA"/>
    <n v="252"/>
    <s v="G"/>
    <s v="P"/>
    <n v="24"/>
    <m/>
    <m/>
  </r>
  <r>
    <n v="252"/>
    <n v="252106"/>
    <x v="0"/>
    <x v="0"/>
    <x v="0"/>
    <x v="0"/>
    <n v="456.68"/>
    <x v="606"/>
    <s v="Florida"/>
    <s v="GL Summazation - Daily"/>
    <s v="GL Summazation - Daily"/>
    <m/>
    <n v="358862"/>
    <n v="284871"/>
    <m/>
    <m/>
    <m/>
    <m/>
    <s v="J1"/>
    <m/>
    <m/>
    <m/>
    <n v="10"/>
    <n v="17"/>
    <m/>
    <m/>
    <s v="AA"/>
    <n v="252"/>
    <s v="G"/>
    <s v="P"/>
    <n v="27"/>
    <m/>
    <m/>
  </r>
  <r>
    <n v="255"/>
    <n v="255100"/>
    <x v="0"/>
    <x v="0"/>
    <x v="0"/>
    <x v="0"/>
    <n v="438.33"/>
    <x v="606"/>
    <s v="Florida"/>
    <s v="GL Summazation - Daily"/>
    <s v="GL Summazation - Daily"/>
    <m/>
    <n v="358862"/>
    <n v="284871"/>
    <m/>
    <m/>
    <m/>
    <m/>
    <s v="J1"/>
    <m/>
    <m/>
    <m/>
    <n v="10"/>
    <n v="17"/>
    <m/>
    <m/>
    <s v="AA"/>
    <n v="252"/>
    <s v="G"/>
    <s v="P"/>
    <n v="59"/>
    <m/>
    <m/>
  </r>
  <r>
    <n v="251"/>
    <n v="251102"/>
    <x v="0"/>
    <x v="0"/>
    <x v="0"/>
    <x v="0"/>
    <n v="165.48"/>
    <x v="607"/>
    <s v="Florida"/>
    <s v="GL Summazation - Daily"/>
    <s v="GL Summazation - Daily"/>
    <m/>
    <n v="358872"/>
    <n v="285027"/>
    <m/>
    <m/>
    <m/>
    <m/>
    <s v="J1"/>
    <m/>
    <m/>
    <m/>
    <n v="10"/>
    <n v="17"/>
    <m/>
    <m/>
    <s v="AA"/>
    <n v="182"/>
    <s v="G"/>
    <s v="P"/>
    <n v="20"/>
    <m/>
    <m/>
  </r>
  <r>
    <n v="251"/>
    <n v="251106"/>
    <x v="0"/>
    <x v="0"/>
    <x v="0"/>
    <x v="0"/>
    <n v="84.14"/>
    <x v="607"/>
    <s v="Florida"/>
    <s v="GL Summazation - Daily"/>
    <s v="GL Summazation - Daily"/>
    <m/>
    <n v="358872"/>
    <n v="285027"/>
    <m/>
    <m/>
    <m/>
    <m/>
    <s v="J1"/>
    <m/>
    <m/>
    <m/>
    <n v="10"/>
    <n v="17"/>
    <m/>
    <m/>
    <s v="AA"/>
    <n v="182"/>
    <s v="G"/>
    <s v="P"/>
    <n v="23"/>
    <m/>
    <m/>
  </r>
  <r>
    <n v="255"/>
    <n v="255100"/>
    <x v="0"/>
    <x v="0"/>
    <x v="0"/>
    <x v="0"/>
    <n v="112.31"/>
    <x v="607"/>
    <s v="Florida"/>
    <s v="GL Summazation - Daily"/>
    <s v="GL Summazation - Daily"/>
    <m/>
    <n v="358872"/>
    <n v="285027"/>
    <m/>
    <m/>
    <m/>
    <m/>
    <s v="J1"/>
    <m/>
    <m/>
    <m/>
    <n v="10"/>
    <n v="17"/>
    <m/>
    <m/>
    <s v="AA"/>
    <n v="182"/>
    <s v="G"/>
    <s v="P"/>
    <n v="77"/>
    <m/>
    <m/>
  </r>
  <r>
    <n v="246"/>
    <n v="246100"/>
    <x v="1"/>
    <x v="1"/>
    <x v="0"/>
    <x v="0"/>
    <n v="163.51"/>
    <x v="607"/>
    <s v="Florida"/>
    <s v="GL Summazation - Daily"/>
    <s v="GL Summazation - Daily"/>
    <m/>
    <n v="358872"/>
    <n v="285027"/>
    <m/>
    <m/>
    <m/>
    <m/>
    <s v="J1"/>
    <m/>
    <m/>
    <m/>
    <n v="10"/>
    <n v="17"/>
    <m/>
    <m/>
    <s v="AA"/>
    <n v="182"/>
    <s v="G"/>
    <s v="P"/>
    <n v="385"/>
    <m/>
    <m/>
  </r>
  <r>
    <n v="252"/>
    <n v="252136"/>
    <x v="0"/>
    <x v="0"/>
    <x v="0"/>
    <x v="0"/>
    <n v="100.16"/>
    <x v="607"/>
    <s v="Florida"/>
    <s v="GL Summazation - Daily"/>
    <s v="GL Summazation - Daily"/>
    <m/>
    <n v="358872"/>
    <n v="285027"/>
    <m/>
    <m/>
    <m/>
    <m/>
    <s v="J1"/>
    <m/>
    <m/>
    <m/>
    <n v="10"/>
    <n v="17"/>
    <m/>
    <m/>
    <s v="AA"/>
    <n v="182"/>
    <s v="G"/>
    <s v="P"/>
    <n v="501"/>
    <m/>
    <m/>
  </r>
  <r>
    <n v="252"/>
    <n v="252110"/>
    <x v="0"/>
    <x v="0"/>
    <x v="0"/>
    <x v="0"/>
    <n v="244.87"/>
    <x v="608"/>
    <s v="Florida"/>
    <s v="GL Summazation - Daily"/>
    <s v="GL Summazation - Daily"/>
    <m/>
    <n v="358890"/>
    <n v="285116"/>
    <m/>
    <m/>
    <m/>
    <m/>
    <s v="J1"/>
    <m/>
    <m/>
    <m/>
    <n v="10"/>
    <n v="17"/>
    <m/>
    <m/>
    <s v="AA"/>
    <n v="182"/>
    <s v="G"/>
    <s v="P"/>
    <n v="14"/>
    <m/>
    <m/>
  </r>
  <r>
    <n v="251"/>
    <n v="251102"/>
    <x v="0"/>
    <x v="0"/>
    <x v="0"/>
    <x v="0"/>
    <n v="131.87"/>
    <x v="608"/>
    <s v="Florida"/>
    <s v="GL Summazation - Daily"/>
    <s v="GL Summazation - Daily"/>
    <m/>
    <n v="358890"/>
    <n v="285116"/>
    <m/>
    <m/>
    <m/>
    <m/>
    <s v="J1"/>
    <m/>
    <m/>
    <m/>
    <n v="10"/>
    <n v="17"/>
    <m/>
    <m/>
    <s v="AA"/>
    <n v="182"/>
    <s v="G"/>
    <s v="P"/>
    <n v="17"/>
    <m/>
    <m/>
  </r>
  <r>
    <n v="251"/>
    <n v="251106"/>
    <x v="0"/>
    <x v="0"/>
    <x v="0"/>
    <x v="0"/>
    <n v="19.41"/>
    <x v="608"/>
    <s v="Florida"/>
    <s v="GL Summazation - Daily"/>
    <s v="GL Summazation - Daily"/>
    <m/>
    <n v="358890"/>
    <n v="285116"/>
    <m/>
    <m/>
    <m/>
    <m/>
    <s v="J1"/>
    <m/>
    <m/>
    <m/>
    <n v="10"/>
    <n v="17"/>
    <m/>
    <m/>
    <s v="AA"/>
    <n v="182"/>
    <s v="G"/>
    <s v="P"/>
    <n v="20"/>
    <m/>
    <m/>
  </r>
  <r>
    <n v="252"/>
    <n v="252106"/>
    <x v="0"/>
    <x v="0"/>
    <x v="0"/>
    <x v="0"/>
    <n v="-0.39"/>
    <x v="608"/>
    <s v="Florida"/>
    <s v="GL Summazation - Daily"/>
    <s v="GL Summazation - Daily"/>
    <m/>
    <n v="358890"/>
    <n v="285116"/>
    <m/>
    <m/>
    <m/>
    <m/>
    <s v="J1"/>
    <m/>
    <m/>
    <m/>
    <n v="10"/>
    <n v="17"/>
    <m/>
    <m/>
    <s v="AA"/>
    <n v="182"/>
    <s v="G"/>
    <s v="P"/>
    <n v="24"/>
    <m/>
    <m/>
  </r>
  <r>
    <n v="255"/>
    <n v="255100"/>
    <x v="0"/>
    <x v="0"/>
    <x v="0"/>
    <x v="0"/>
    <n v="227.76"/>
    <x v="608"/>
    <s v="Florida"/>
    <s v="GL Summazation - Daily"/>
    <s v="GL Summazation - Daily"/>
    <m/>
    <n v="358890"/>
    <n v="285116"/>
    <m/>
    <m/>
    <m/>
    <m/>
    <s v="J1"/>
    <m/>
    <m/>
    <m/>
    <n v="10"/>
    <n v="17"/>
    <m/>
    <m/>
    <s v="AA"/>
    <n v="182"/>
    <s v="G"/>
    <s v="P"/>
    <n v="79"/>
    <m/>
    <m/>
  </r>
  <r>
    <n v="246"/>
    <n v="246100"/>
    <x v="1"/>
    <x v="1"/>
    <x v="0"/>
    <x v="0"/>
    <n v="115.51"/>
    <x v="608"/>
    <s v="Florida"/>
    <s v="GL Summazation - Daily"/>
    <s v="GL Summazation - Daily"/>
    <m/>
    <n v="358890"/>
    <n v="285116"/>
    <m/>
    <m/>
    <m/>
    <m/>
    <s v="J1"/>
    <m/>
    <m/>
    <m/>
    <n v="10"/>
    <n v="17"/>
    <m/>
    <m/>
    <s v="AA"/>
    <n v="182"/>
    <s v="G"/>
    <s v="P"/>
    <n v="354"/>
    <m/>
    <m/>
  </r>
  <r>
    <n v="251"/>
    <n v="251102"/>
    <x v="0"/>
    <x v="0"/>
    <x v="0"/>
    <x v="0"/>
    <n v="297.89"/>
    <x v="609"/>
    <s v="Florida"/>
    <s v="GL Summazation - Daily"/>
    <s v="GL Summazation - Daily"/>
    <m/>
    <n v="358911"/>
    <n v="285266"/>
    <m/>
    <m/>
    <m/>
    <m/>
    <s v="J1"/>
    <m/>
    <m/>
    <m/>
    <n v="10"/>
    <n v="17"/>
    <m/>
    <m/>
    <s v="AA"/>
    <n v="182"/>
    <s v="G"/>
    <s v="P"/>
    <n v="37"/>
    <m/>
    <m/>
  </r>
  <r>
    <n v="251"/>
    <n v="251106"/>
    <x v="0"/>
    <x v="0"/>
    <x v="0"/>
    <x v="0"/>
    <n v="25.68"/>
    <x v="609"/>
    <s v="Florida"/>
    <s v="GL Summazation - Daily"/>
    <s v="GL Summazation - Daily"/>
    <m/>
    <n v="358911"/>
    <n v="285266"/>
    <m/>
    <m/>
    <m/>
    <m/>
    <s v="J1"/>
    <m/>
    <m/>
    <m/>
    <n v="10"/>
    <n v="17"/>
    <m/>
    <m/>
    <s v="AA"/>
    <n v="182"/>
    <s v="G"/>
    <s v="P"/>
    <n v="41"/>
    <m/>
    <m/>
  </r>
  <r>
    <n v="252"/>
    <n v="252123"/>
    <x v="0"/>
    <x v="0"/>
    <x v="0"/>
    <x v="0"/>
    <n v="84.86"/>
    <x v="609"/>
    <s v="Florida"/>
    <s v="GL Summazation - Daily"/>
    <s v="GL Summazation - Daily"/>
    <m/>
    <n v="358911"/>
    <n v="285266"/>
    <m/>
    <m/>
    <m/>
    <m/>
    <s v="J1"/>
    <m/>
    <m/>
    <m/>
    <n v="10"/>
    <n v="17"/>
    <m/>
    <m/>
    <s v="AA"/>
    <n v="182"/>
    <s v="G"/>
    <s v="P"/>
    <n v="91"/>
    <m/>
    <m/>
  </r>
  <r>
    <n v="255"/>
    <n v="255100"/>
    <x v="0"/>
    <x v="0"/>
    <x v="0"/>
    <x v="0"/>
    <n v="281.95"/>
    <x v="609"/>
    <s v="Florida"/>
    <s v="GL Summazation - Daily"/>
    <s v="GL Summazation - Daily"/>
    <m/>
    <n v="358911"/>
    <n v="285266"/>
    <m/>
    <m/>
    <m/>
    <m/>
    <s v="J1"/>
    <m/>
    <m/>
    <m/>
    <n v="10"/>
    <n v="17"/>
    <m/>
    <m/>
    <s v="AA"/>
    <n v="182"/>
    <s v="G"/>
    <s v="P"/>
    <n v="100"/>
    <m/>
    <m/>
  </r>
  <r>
    <n v="252"/>
    <n v="252110"/>
    <x v="0"/>
    <x v="0"/>
    <x v="0"/>
    <x v="0"/>
    <n v="522.1"/>
    <x v="610"/>
    <s v="Florida"/>
    <s v="GL Summazation - Daily"/>
    <s v="GL Summazation - Daily"/>
    <m/>
    <n v="358928"/>
    <n v="285391"/>
    <m/>
    <m/>
    <m/>
    <m/>
    <s v="J1"/>
    <m/>
    <m/>
    <m/>
    <n v="11"/>
    <n v="17"/>
    <m/>
    <m/>
    <s v="AA"/>
    <n v="182"/>
    <s v="G"/>
    <s v="P"/>
    <n v="9"/>
    <m/>
    <m/>
  </r>
  <r>
    <n v="251"/>
    <n v="251106"/>
    <x v="0"/>
    <x v="0"/>
    <x v="0"/>
    <x v="0"/>
    <n v="73.34"/>
    <x v="610"/>
    <s v="Florida"/>
    <s v="GL Summazation - Daily"/>
    <s v="GL Summazation - Daily"/>
    <m/>
    <n v="358928"/>
    <n v="285391"/>
    <m/>
    <m/>
    <m/>
    <m/>
    <s v="J1"/>
    <m/>
    <m/>
    <m/>
    <n v="11"/>
    <n v="17"/>
    <m/>
    <m/>
    <s v="AA"/>
    <n v="182"/>
    <s v="G"/>
    <s v="P"/>
    <n v="14"/>
    <m/>
    <m/>
  </r>
  <r>
    <n v="252"/>
    <n v="252118"/>
    <x v="0"/>
    <x v="0"/>
    <x v="0"/>
    <x v="0"/>
    <n v="21.04"/>
    <x v="610"/>
    <s v="Florida"/>
    <s v="GL Summazation - Daily"/>
    <s v="GL Summazation - Daily"/>
    <m/>
    <n v="358928"/>
    <n v="285391"/>
    <m/>
    <m/>
    <m/>
    <m/>
    <s v="J1"/>
    <m/>
    <m/>
    <m/>
    <n v="11"/>
    <n v="17"/>
    <m/>
    <m/>
    <s v="AA"/>
    <n v="182"/>
    <s v="G"/>
    <s v="P"/>
    <n v="41"/>
    <m/>
    <m/>
  </r>
  <r>
    <n v="252"/>
    <n v="252125"/>
    <x v="0"/>
    <x v="0"/>
    <x v="0"/>
    <x v="0"/>
    <n v="-460.8"/>
    <x v="610"/>
    <s v="Florida"/>
    <s v="GL Summazation - Daily"/>
    <s v="GL Summazation - Daily"/>
    <m/>
    <n v="358928"/>
    <n v="285391"/>
    <m/>
    <m/>
    <m/>
    <m/>
    <s v="J1"/>
    <m/>
    <m/>
    <m/>
    <n v="11"/>
    <n v="17"/>
    <m/>
    <m/>
    <s v="AA"/>
    <n v="182"/>
    <s v="G"/>
    <s v="P"/>
    <n v="44"/>
    <m/>
    <m/>
  </r>
  <r>
    <n v="242"/>
    <n v="242100"/>
    <x v="0"/>
    <x v="0"/>
    <x v="0"/>
    <x v="0"/>
    <n v="152.27000000000001"/>
    <x v="610"/>
    <s v="Florida"/>
    <s v="GL Summazation - Daily"/>
    <s v="GL Summazation - Daily"/>
    <m/>
    <n v="358928"/>
    <n v="285391"/>
    <m/>
    <m/>
    <m/>
    <m/>
    <s v="J1"/>
    <m/>
    <m/>
    <m/>
    <n v="11"/>
    <n v="17"/>
    <m/>
    <m/>
    <s v="AA"/>
    <n v="182"/>
    <s v="G"/>
    <s v="P"/>
    <n v="46"/>
    <m/>
    <m/>
  </r>
  <r>
    <n v="251"/>
    <n v="251106"/>
    <x v="0"/>
    <x v="0"/>
    <x v="0"/>
    <x v="0"/>
    <n v="72.72"/>
    <x v="611"/>
    <s v="Florida"/>
    <s v="GL Summazation - Daily"/>
    <s v="GL Summazation - Daily"/>
    <m/>
    <n v="359028"/>
    <n v="285813"/>
    <m/>
    <m/>
    <m/>
    <m/>
    <s v="J1"/>
    <m/>
    <m/>
    <m/>
    <n v="11"/>
    <n v="17"/>
    <m/>
    <m/>
    <s v="AA"/>
    <n v="182"/>
    <s v="G"/>
    <s v="P"/>
    <n v="21"/>
    <m/>
    <m/>
  </r>
  <r>
    <n v="252"/>
    <n v="252106"/>
    <x v="0"/>
    <x v="0"/>
    <x v="0"/>
    <x v="0"/>
    <n v="275.89999999999998"/>
    <x v="611"/>
    <s v="Florida"/>
    <s v="GL Summazation - Daily"/>
    <s v="GL Summazation - Daily"/>
    <m/>
    <n v="359028"/>
    <n v="285813"/>
    <m/>
    <m/>
    <m/>
    <m/>
    <s v="J1"/>
    <m/>
    <m/>
    <m/>
    <n v="11"/>
    <n v="17"/>
    <m/>
    <m/>
    <s v="AA"/>
    <n v="182"/>
    <s v="G"/>
    <s v="P"/>
    <n v="25"/>
    <m/>
    <m/>
  </r>
  <r>
    <n v="260"/>
    <n v="260100"/>
    <x v="0"/>
    <x v="0"/>
    <x v="0"/>
    <x v="0"/>
    <n v="78.459999999999994"/>
    <x v="611"/>
    <s v="Florida"/>
    <s v="GL Summazation - Daily"/>
    <s v="GL Summazation - Daily"/>
    <m/>
    <n v="359028"/>
    <n v="285813"/>
    <m/>
    <m/>
    <m/>
    <m/>
    <s v="J1"/>
    <m/>
    <m/>
    <m/>
    <n v="11"/>
    <n v="17"/>
    <m/>
    <m/>
    <s v="AA"/>
    <n v="182"/>
    <s v="G"/>
    <s v="P"/>
    <n v="65"/>
    <m/>
    <m/>
  </r>
  <r>
    <n v="252"/>
    <n v="252125"/>
    <x v="0"/>
    <x v="0"/>
    <x v="0"/>
    <x v="0"/>
    <n v="176.37"/>
    <x v="612"/>
    <s v="Florida"/>
    <s v="GL Summazation - Daily"/>
    <s v="GL Summazation - Daily"/>
    <m/>
    <n v="359059"/>
    <n v="285980"/>
    <m/>
    <m/>
    <m/>
    <m/>
    <s v="J1"/>
    <m/>
    <m/>
    <m/>
    <n v="11"/>
    <n v="17"/>
    <m/>
    <m/>
    <s v="AA"/>
    <n v="401"/>
    <s v="G"/>
    <s v="P"/>
    <n v="69"/>
    <m/>
    <m/>
  </r>
  <r>
    <n v="252"/>
    <n v="252129"/>
    <x v="0"/>
    <x v="0"/>
    <x v="0"/>
    <x v="0"/>
    <n v="36.86"/>
    <x v="612"/>
    <s v="Florida"/>
    <s v="GL Summazation - Daily"/>
    <s v="GL Summazation - Daily"/>
    <m/>
    <n v="359059"/>
    <n v="285980"/>
    <m/>
    <m/>
    <m/>
    <m/>
    <s v="J1"/>
    <m/>
    <m/>
    <m/>
    <n v="11"/>
    <n v="17"/>
    <m/>
    <m/>
    <s v="AA"/>
    <n v="401"/>
    <s v="G"/>
    <s v="P"/>
    <n v="72"/>
    <m/>
    <m/>
  </r>
  <r>
    <n v="251"/>
    <n v="251106"/>
    <x v="0"/>
    <x v="0"/>
    <x v="0"/>
    <x v="0"/>
    <n v="518.44000000000005"/>
    <x v="613"/>
    <s v="Florida"/>
    <s v="GL Summazation - Daily"/>
    <s v="GL Summazation - Daily"/>
    <m/>
    <n v="359172"/>
    <n v="286362"/>
    <m/>
    <m/>
    <m/>
    <m/>
    <s v="J1"/>
    <m/>
    <m/>
    <m/>
    <n v="11"/>
    <n v="17"/>
    <m/>
    <m/>
    <s v="AA"/>
    <n v="182"/>
    <s v="G"/>
    <s v="P"/>
    <n v="23"/>
    <m/>
    <m/>
  </r>
  <r>
    <n v="252"/>
    <n v="252110"/>
    <x v="0"/>
    <x v="0"/>
    <x v="0"/>
    <x v="0"/>
    <n v="19.809999999999999"/>
    <x v="614"/>
    <s v="Florida"/>
    <s v="GL Summazation - Daily"/>
    <s v="GL Summazation - Daily"/>
    <m/>
    <n v="359173"/>
    <n v="286365"/>
    <m/>
    <m/>
    <m/>
    <m/>
    <s v="J1"/>
    <m/>
    <m/>
    <m/>
    <n v="11"/>
    <n v="17"/>
    <m/>
    <m/>
    <s v="AA"/>
    <n v="182"/>
    <s v="G"/>
    <s v="P"/>
    <n v="18"/>
    <m/>
    <m/>
  </r>
  <r>
    <n v="251"/>
    <n v="251102"/>
    <x v="0"/>
    <x v="0"/>
    <x v="0"/>
    <x v="0"/>
    <n v="20.96"/>
    <x v="614"/>
    <s v="Florida"/>
    <s v="GL Summazation - Daily"/>
    <s v="GL Summazation - Daily"/>
    <m/>
    <n v="359173"/>
    <n v="286365"/>
    <m/>
    <m/>
    <m/>
    <m/>
    <s v="J1"/>
    <m/>
    <m/>
    <m/>
    <n v="11"/>
    <n v="17"/>
    <m/>
    <m/>
    <s v="AA"/>
    <n v="182"/>
    <s v="G"/>
    <s v="P"/>
    <n v="21"/>
    <m/>
    <m/>
  </r>
  <r>
    <n v="251"/>
    <n v="251106"/>
    <x v="0"/>
    <x v="0"/>
    <x v="0"/>
    <x v="0"/>
    <n v="32.32"/>
    <x v="614"/>
    <s v="Florida"/>
    <s v="GL Summazation - Daily"/>
    <s v="GL Summazation - Daily"/>
    <m/>
    <n v="359173"/>
    <n v="286365"/>
    <m/>
    <m/>
    <m/>
    <m/>
    <s v="J1"/>
    <m/>
    <m/>
    <m/>
    <n v="11"/>
    <n v="17"/>
    <m/>
    <m/>
    <s v="AA"/>
    <n v="182"/>
    <s v="G"/>
    <s v="P"/>
    <n v="24"/>
    <m/>
    <m/>
  </r>
  <r>
    <n v="252"/>
    <n v="252106"/>
    <x v="0"/>
    <x v="0"/>
    <x v="0"/>
    <x v="0"/>
    <n v="53.7"/>
    <x v="614"/>
    <s v="Florida"/>
    <s v="GL Summazation - Daily"/>
    <s v="GL Summazation - Daily"/>
    <m/>
    <n v="359173"/>
    <n v="286365"/>
    <m/>
    <m/>
    <m/>
    <m/>
    <s v="J1"/>
    <m/>
    <m/>
    <m/>
    <n v="11"/>
    <n v="17"/>
    <m/>
    <m/>
    <s v="AA"/>
    <n v="182"/>
    <s v="G"/>
    <s v="P"/>
    <n v="27"/>
    <m/>
    <m/>
  </r>
  <r>
    <n v="252"/>
    <n v="252123"/>
    <x v="0"/>
    <x v="0"/>
    <x v="0"/>
    <x v="0"/>
    <n v="97.76"/>
    <x v="614"/>
    <s v="Florida"/>
    <s v="GL Summazation - Daily"/>
    <s v="GL Summazation - Daily"/>
    <m/>
    <n v="359173"/>
    <n v="286365"/>
    <m/>
    <m/>
    <m/>
    <m/>
    <s v="J1"/>
    <m/>
    <m/>
    <m/>
    <n v="11"/>
    <n v="17"/>
    <m/>
    <m/>
    <s v="AA"/>
    <n v="182"/>
    <s v="G"/>
    <s v="P"/>
    <n v="73"/>
    <m/>
    <m/>
  </r>
  <r>
    <n v="246"/>
    <n v="246100"/>
    <x v="1"/>
    <x v="1"/>
    <x v="0"/>
    <x v="0"/>
    <n v="59.61"/>
    <x v="614"/>
    <s v="Florida"/>
    <s v="GL Summazation - Daily"/>
    <s v="GL Summazation - Daily"/>
    <m/>
    <n v="359173"/>
    <n v="286365"/>
    <m/>
    <m/>
    <m/>
    <m/>
    <s v="J1"/>
    <m/>
    <m/>
    <m/>
    <n v="11"/>
    <n v="17"/>
    <m/>
    <m/>
    <s v="AA"/>
    <n v="182"/>
    <s v="G"/>
    <s v="P"/>
    <n v="382"/>
    <m/>
    <m/>
  </r>
  <r>
    <n v="251"/>
    <n v="251106"/>
    <x v="0"/>
    <x v="0"/>
    <x v="0"/>
    <x v="0"/>
    <n v="-62.45"/>
    <x v="615"/>
    <s v="Florida"/>
    <s v="GL Summazation - Daily"/>
    <s v="GL Summazation - Daily"/>
    <m/>
    <n v="359184"/>
    <n v="286731"/>
    <m/>
    <m/>
    <m/>
    <m/>
    <s v="J1"/>
    <m/>
    <m/>
    <m/>
    <n v="11"/>
    <n v="17"/>
    <m/>
    <m/>
    <s v="AA"/>
    <n v="182"/>
    <s v="G"/>
    <s v="P"/>
    <n v="33"/>
    <m/>
    <m/>
  </r>
  <r>
    <n v="252"/>
    <n v="252106"/>
    <x v="0"/>
    <x v="0"/>
    <x v="0"/>
    <x v="0"/>
    <n v="597.26"/>
    <x v="615"/>
    <s v="Florida"/>
    <s v="GL Summazation - Daily"/>
    <s v="GL Summazation - Daily"/>
    <m/>
    <n v="359184"/>
    <n v="286731"/>
    <m/>
    <m/>
    <m/>
    <m/>
    <s v="J1"/>
    <m/>
    <m/>
    <m/>
    <n v="11"/>
    <n v="17"/>
    <m/>
    <m/>
    <s v="AA"/>
    <n v="182"/>
    <s v="G"/>
    <s v="P"/>
    <n v="36"/>
    <m/>
    <m/>
  </r>
  <r>
    <n v="252"/>
    <n v="252123"/>
    <x v="0"/>
    <x v="0"/>
    <x v="0"/>
    <x v="0"/>
    <n v="74.88"/>
    <x v="615"/>
    <s v="Florida"/>
    <s v="GL Summazation - Daily"/>
    <s v="GL Summazation - Daily"/>
    <m/>
    <n v="359184"/>
    <n v="286731"/>
    <m/>
    <m/>
    <m/>
    <m/>
    <s v="J1"/>
    <m/>
    <m/>
    <m/>
    <n v="11"/>
    <n v="17"/>
    <m/>
    <m/>
    <s v="AA"/>
    <n v="182"/>
    <s v="G"/>
    <s v="P"/>
    <n v="76"/>
    <m/>
    <m/>
  </r>
  <r>
    <n v="248"/>
    <n v="248100"/>
    <x v="0"/>
    <x v="0"/>
    <x v="0"/>
    <x v="0"/>
    <m/>
    <x v="615"/>
    <s v="Florida"/>
    <s v="GL Summazation - Daily"/>
    <s v="GL Summazation - Daily"/>
    <m/>
    <n v="359184"/>
    <n v="286731"/>
    <m/>
    <m/>
    <m/>
    <m/>
    <s v="J1"/>
    <m/>
    <m/>
    <m/>
    <n v="11"/>
    <n v="17"/>
    <m/>
    <m/>
    <s v="AA"/>
    <n v="182"/>
    <s v="G"/>
    <s v="P"/>
    <n v="84"/>
    <m/>
    <m/>
  </r>
  <r>
    <n v="255"/>
    <n v="255100"/>
    <x v="0"/>
    <x v="0"/>
    <x v="0"/>
    <x v="0"/>
    <n v="26.32"/>
    <x v="615"/>
    <s v="Florida"/>
    <s v="GL Summazation - Daily"/>
    <s v="GL Summazation - Daily"/>
    <m/>
    <n v="359184"/>
    <n v="286731"/>
    <m/>
    <m/>
    <m/>
    <m/>
    <s v="J1"/>
    <m/>
    <m/>
    <m/>
    <n v="11"/>
    <n v="17"/>
    <m/>
    <m/>
    <s v="AA"/>
    <n v="182"/>
    <s v="G"/>
    <s v="P"/>
    <n v="89"/>
    <m/>
    <m/>
  </r>
  <r>
    <n v="246"/>
    <n v="246100"/>
    <x v="1"/>
    <x v="1"/>
    <x v="0"/>
    <x v="0"/>
    <m/>
    <x v="615"/>
    <s v="Florida"/>
    <s v="GL Summazation - Daily"/>
    <s v="GL Summazation - Daily"/>
    <m/>
    <n v="359184"/>
    <n v="286731"/>
    <m/>
    <m/>
    <m/>
    <m/>
    <s v="J1"/>
    <m/>
    <m/>
    <m/>
    <n v="11"/>
    <n v="17"/>
    <m/>
    <m/>
    <s v="AA"/>
    <n v="182"/>
    <s v="G"/>
    <s v="P"/>
    <n v="392"/>
    <m/>
    <m/>
  </r>
  <r>
    <n v="249"/>
    <n v="249100"/>
    <x v="1"/>
    <x v="1"/>
    <x v="0"/>
    <x v="0"/>
    <n v="671.45"/>
    <x v="615"/>
    <s v="Florida"/>
    <s v="GL Summazation - Daily"/>
    <s v="GL Summazation - Daily"/>
    <m/>
    <n v="359184"/>
    <n v="286731"/>
    <m/>
    <m/>
    <m/>
    <m/>
    <s v="J1"/>
    <m/>
    <m/>
    <m/>
    <n v="11"/>
    <n v="17"/>
    <m/>
    <m/>
    <s v="AA"/>
    <n v="182"/>
    <s v="G"/>
    <s v="P"/>
    <n v="396"/>
    <m/>
    <m/>
  </r>
  <r>
    <n v="251"/>
    <n v="251102"/>
    <x v="0"/>
    <x v="0"/>
    <x v="0"/>
    <x v="0"/>
    <n v="386.88"/>
    <x v="616"/>
    <s v="Florida"/>
    <s v="GL Summazation - Daily"/>
    <s v="GL Summazation - Daily"/>
    <m/>
    <n v="359187"/>
    <n v="286766"/>
    <m/>
    <m/>
    <m/>
    <m/>
    <s v="J1"/>
    <m/>
    <m/>
    <m/>
    <n v="11"/>
    <n v="17"/>
    <m/>
    <m/>
    <s v="AA"/>
    <n v="254"/>
    <s v="G"/>
    <s v="P"/>
    <n v="50"/>
    <m/>
    <m/>
  </r>
  <r>
    <n v="252"/>
    <n v="252106"/>
    <x v="0"/>
    <x v="0"/>
    <x v="0"/>
    <x v="0"/>
    <n v="58.64"/>
    <x v="616"/>
    <s v="Florida"/>
    <s v="GL Summazation - Daily"/>
    <s v="GL Summazation - Daily"/>
    <m/>
    <n v="359187"/>
    <n v="286766"/>
    <m/>
    <m/>
    <m/>
    <m/>
    <s v="J1"/>
    <m/>
    <m/>
    <m/>
    <n v="11"/>
    <n v="17"/>
    <m/>
    <m/>
    <s v="AA"/>
    <n v="254"/>
    <s v="G"/>
    <s v="P"/>
    <n v="56"/>
    <m/>
    <m/>
  </r>
  <r>
    <n v="251"/>
    <n v="251106"/>
    <x v="0"/>
    <x v="0"/>
    <x v="0"/>
    <x v="0"/>
    <n v="24.76"/>
    <x v="617"/>
    <s v="Florida"/>
    <s v="GL Summazation - Daily"/>
    <s v="GL Summazation - Daily"/>
    <m/>
    <n v="359191"/>
    <n v="286844"/>
    <m/>
    <m/>
    <m/>
    <m/>
    <s v="J1"/>
    <m/>
    <m/>
    <m/>
    <n v="11"/>
    <n v="17"/>
    <m/>
    <m/>
    <s v="AA"/>
    <n v="182"/>
    <s v="G"/>
    <s v="P"/>
    <n v="21"/>
    <m/>
    <m/>
  </r>
  <r>
    <n v="255"/>
    <n v="255100"/>
    <x v="0"/>
    <x v="0"/>
    <x v="0"/>
    <x v="0"/>
    <n v="49.11"/>
    <x v="618"/>
    <s v="Florida"/>
    <s v="GL Summazation - Daily"/>
    <s v="GL Summazation - Daily"/>
    <m/>
    <n v="359200"/>
    <n v="286946"/>
    <m/>
    <m/>
    <m/>
    <m/>
    <s v="J1"/>
    <m/>
    <m/>
    <m/>
    <n v="11"/>
    <n v="17"/>
    <m/>
    <m/>
    <s v="AA"/>
    <n v="182"/>
    <s v="G"/>
    <s v="P"/>
    <n v="113"/>
    <m/>
    <m/>
  </r>
  <r>
    <n v="255"/>
    <n v="255100"/>
    <x v="0"/>
    <x v="0"/>
    <x v="0"/>
    <x v="0"/>
    <n v="-64.239999999999995"/>
    <x v="619"/>
    <s v="Florida"/>
    <s v="GL Summazation - Daily"/>
    <s v="GL Summazation - Daily"/>
    <m/>
    <n v="359209"/>
    <n v="287122"/>
    <m/>
    <m/>
    <m/>
    <m/>
    <s v="J1"/>
    <m/>
    <m/>
    <m/>
    <n v="11"/>
    <n v="17"/>
    <m/>
    <m/>
    <s v="AA"/>
    <n v="182"/>
    <s v="G"/>
    <s v="P"/>
    <n v="104"/>
    <m/>
    <m/>
  </r>
  <r>
    <n v="252"/>
    <n v="252136"/>
    <x v="0"/>
    <x v="0"/>
    <x v="0"/>
    <x v="0"/>
    <n v="182.45"/>
    <x v="619"/>
    <s v="Florida"/>
    <s v="GL Summazation - Daily"/>
    <s v="GL Summazation - Daily"/>
    <m/>
    <n v="359209"/>
    <n v="287122"/>
    <m/>
    <m/>
    <m/>
    <m/>
    <s v="J1"/>
    <m/>
    <m/>
    <m/>
    <n v="11"/>
    <n v="17"/>
    <m/>
    <m/>
    <s v="AA"/>
    <n v="182"/>
    <s v="G"/>
    <s v="P"/>
    <n v="507"/>
    <m/>
    <m/>
  </r>
  <r>
    <n v="252"/>
    <n v="252106"/>
    <x v="0"/>
    <x v="0"/>
    <x v="0"/>
    <x v="0"/>
    <n v="738.42"/>
    <x v="620"/>
    <s v="Florida"/>
    <s v="GL Summazation - Daily"/>
    <s v="GL Summazation - Daily"/>
    <m/>
    <n v="359211"/>
    <n v="287163"/>
    <m/>
    <m/>
    <m/>
    <m/>
    <s v="J1"/>
    <m/>
    <m/>
    <m/>
    <n v="11"/>
    <n v="17"/>
    <m/>
    <m/>
    <s v="AA"/>
    <n v="182"/>
    <s v="G"/>
    <s v="P"/>
    <n v="55"/>
    <m/>
    <m/>
  </r>
  <r>
    <n v="252"/>
    <n v="252128"/>
    <x v="0"/>
    <x v="0"/>
    <x v="0"/>
    <x v="0"/>
    <n v="-0.04"/>
    <x v="620"/>
    <s v="Florida"/>
    <s v="GL Summazation - Daily"/>
    <s v="GL Summazation - Daily"/>
    <m/>
    <n v="359211"/>
    <n v="287163"/>
    <m/>
    <m/>
    <m/>
    <m/>
    <s v="J1"/>
    <m/>
    <m/>
    <m/>
    <n v="11"/>
    <n v="17"/>
    <m/>
    <m/>
    <s v="AA"/>
    <n v="182"/>
    <s v="G"/>
    <s v="P"/>
    <n v="117"/>
    <m/>
    <m/>
  </r>
  <r>
    <n v="255"/>
    <n v="255100"/>
    <x v="0"/>
    <x v="0"/>
    <x v="0"/>
    <x v="0"/>
    <n v="282.02"/>
    <x v="620"/>
    <s v="Florida"/>
    <s v="GL Summazation - Daily"/>
    <s v="GL Summazation - Daily"/>
    <m/>
    <n v="359211"/>
    <n v="287163"/>
    <m/>
    <m/>
    <m/>
    <m/>
    <s v="J1"/>
    <m/>
    <m/>
    <m/>
    <n v="11"/>
    <n v="17"/>
    <m/>
    <m/>
    <s v="AA"/>
    <n v="182"/>
    <s v="G"/>
    <s v="P"/>
    <n v="124"/>
    <m/>
    <m/>
  </r>
  <r>
    <n v="252"/>
    <n v="252106"/>
    <x v="0"/>
    <x v="0"/>
    <x v="0"/>
    <x v="0"/>
    <n v="110.98"/>
    <x v="621"/>
    <s v="Florida"/>
    <s v="GL Summazation - Daily"/>
    <s v="GL Summazation - Daily"/>
    <m/>
    <n v="359213"/>
    <n v="287230"/>
    <m/>
    <m/>
    <m/>
    <m/>
    <s v="J1"/>
    <m/>
    <m/>
    <m/>
    <n v="11"/>
    <n v="17"/>
    <m/>
    <m/>
    <s v="AA"/>
    <n v="182"/>
    <s v="G"/>
    <s v="P"/>
    <n v="42"/>
    <m/>
    <m/>
  </r>
  <r>
    <n v="251"/>
    <n v="251102"/>
    <x v="0"/>
    <x v="0"/>
    <x v="0"/>
    <x v="0"/>
    <n v="368.62"/>
    <x v="622"/>
    <s v="Florida"/>
    <s v="GL Summazation - Daily"/>
    <s v="GL Summazation - Daily"/>
    <m/>
    <n v="359215"/>
    <n v="287239"/>
    <m/>
    <m/>
    <m/>
    <m/>
    <s v="J1"/>
    <m/>
    <m/>
    <m/>
    <n v="11"/>
    <n v="17"/>
    <m/>
    <m/>
    <s v="AA"/>
    <n v="254"/>
    <s v="G"/>
    <s v="P"/>
    <n v="17"/>
    <m/>
    <m/>
  </r>
  <r>
    <n v="252"/>
    <n v="252106"/>
    <x v="0"/>
    <x v="0"/>
    <x v="0"/>
    <x v="0"/>
    <n v="521.26"/>
    <x v="622"/>
    <s v="Florida"/>
    <s v="GL Summazation - Daily"/>
    <s v="GL Summazation - Daily"/>
    <m/>
    <n v="359215"/>
    <n v="287239"/>
    <m/>
    <m/>
    <m/>
    <m/>
    <s v="J1"/>
    <m/>
    <m/>
    <m/>
    <n v="11"/>
    <n v="17"/>
    <m/>
    <m/>
    <s v="AA"/>
    <n v="254"/>
    <s v="G"/>
    <s v="P"/>
    <n v="21"/>
    <m/>
    <m/>
  </r>
  <r>
    <n v="252"/>
    <n v="252118"/>
    <x v="0"/>
    <x v="0"/>
    <x v="0"/>
    <x v="0"/>
    <n v="1213.67"/>
    <x v="622"/>
    <s v="Florida"/>
    <s v="GL Summazation - Daily"/>
    <s v="GL Summazation - Daily"/>
    <m/>
    <n v="359215"/>
    <n v="287239"/>
    <m/>
    <m/>
    <m/>
    <m/>
    <s v="J1"/>
    <m/>
    <m/>
    <m/>
    <n v="11"/>
    <n v="17"/>
    <m/>
    <m/>
    <s v="AA"/>
    <n v="254"/>
    <s v="G"/>
    <s v="P"/>
    <n v="47"/>
    <m/>
    <m/>
  </r>
  <r>
    <n v="251"/>
    <n v="251102"/>
    <x v="0"/>
    <x v="0"/>
    <x v="0"/>
    <x v="0"/>
    <n v="81.11"/>
    <x v="623"/>
    <s v="Florida"/>
    <s v="GL Summazation - Daily"/>
    <s v="GL Summazation - Daily"/>
    <m/>
    <n v="359216"/>
    <n v="287290"/>
    <m/>
    <m/>
    <m/>
    <m/>
    <s v="J1"/>
    <m/>
    <m/>
    <m/>
    <n v="11"/>
    <n v="17"/>
    <m/>
    <m/>
    <s v="AA"/>
    <n v="182"/>
    <s v="G"/>
    <s v="P"/>
    <n v="32"/>
    <m/>
    <m/>
  </r>
  <r>
    <n v="251"/>
    <n v="251106"/>
    <x v="0"/>
    <x v="0"/>
    <x v="0"/>
    <x v="0"/>
    <n v="483.83"/>
    <x v="623"/>
    <s v="Florida"/>
    <s v="GL Summazation - Daily"/>
    <s v="GL Summazation - Daily"/>
    <m/>
    <n v="359216"/>
    <n v="287290"/>
    <m/>
    <m/>
    <m/>
    <m/>
    <s v="J1"/>
    <m/>
    <m/>
    <m/>
    <n v="11"/>
    <n v="17"/>
    <m/>
    <m/>
    <s v="AA"/>
    <n v="182"/>
    <s v="G"/>
    <s v="P"/>
    <n v="37"/>
    <m/>
    <m/>
  </r>
  <r>
    <n v="252"/>
    <n v="252106"/>
    <x v="0"/>
    <x v="0"/>
    <x v="0"/>
    <x v="0"/>
    <n v="133.72999999999999"/>
    <x v="623"/>
    <s v="Florida"/>
    <s v="GL Summazation - Daily"/>
    <s v="GL Summazation - Daily"/>
    <m/>
    <n v="359216"/>
    <n v="287290"/>
    <m/>
    <m/>
    <m/>
    <m/>
    <s v="J1"/>
    <m/>
    <m/>
    <m/>
    <n v="11"/>
    <n v="17"/>
    <m/>
    <m/>
    <s v="AA"/>
    <n v="182"/>
    <s v="G"/>
    <s v="P"/>
    <n v="41"/>
    <m/>
    <m/>
  </r>
  <r>
    <n v="252"/>
    <n v="252123"/>
    <x v="0"/>
    <x v="0"/>
    <x v="0"/>
    <x v="0"/>
    <n v="123.62"/>
    <x v="623"/>
    <s v="Florida"/>
    <s v="GL Summazation - Daily"/>
    <s v="GL Summazation - Daily"/>
    <m/>
    <n v="359216"/>
    <n v="287290"/>
    <m/>
    <m/>
    <m/>
    <m/>
    <s v="J1"/>
    <m/>
    <m/>
    <m/>
    <n v="11"/>
    <n v="17"/>
    <m/>
    <m/>
    <s v="AA"/>
    <n v="182"/>
    <s v="G"/>
    <s v="P"/>
    <n v="92"/>
    <m/>
    <m/>
  </r>
  <r>
    <n v="255"/>
    <n v="255100"/>
    <x v="0"/>
    <x v="0"/>
    <x v="0"/>
    <x v="0"/>
    <n v="221.32"/>
    <x v="623"/>
    <s v="Florida"/>
    <s v="GL Summazation - Daily"/>
    <s v="GL Summazation - Daily"/>
    <m/>
    <n v="359216"/>
    <n v="287290"/>
    <m/>
    <m/>
    <m/>
    <m/>
    <s v="J1"/>
    <m/>
    <m/>
    <m/>
    <n v="11"/>
    <n v="17"/>
    <m/>
    <m/>
    <s v="AA"/>
    <n v="182"/>
    <s v="G"/>
    <s v="P"/>
    <n v="101"/>
    <m/>
    <m/>
  </r>
  <r>
    <n v="246"/>
    <n v="246100"/>
    <x v="1"/>
    <x v="1"/>
    <x v="0"/>
    <x v="0"/>
    <n v="37.26"/>
    <x v="623"/>
    <s v="Florida"/>
    <s v="GL Summazation - Daily"/>
    <s v="GL Summazation - Daily"/>
    <m/>
    <n v="359216"/>
    <n v="287290"/>
    <m/>
    <m/>
    <m/>
    <m/>
    <s v="J1"/>
    <m/>
    <m/>
    <m/>
    <n v="11"/>
    <n v="17"/>
    <m/>
    <m/>
    <s v="AA"/>
    <n v="182"/>
    <s v="G"/>
    <s v="P"/>
    <n v="468"/>
    <m/>
    <m/>
  </r>
  <r>
    <n v="255"/>
    <n v="255101"/>
    <x v="1"/>
    <x v="1"/>
    <x v="0"/>
    <x v="0"/>
    <n v="-0.38"/>
    <x v="623"/>
    <s v="Florida"/>
    <s v="GL Summazation - Daily"/>
    <s v="GL Summazation - Daily"/>
    <m/>
    <n v="359216"/>
    <n v="287290"/>
    <m/>
    <m/>
    <m/>
    <m/>
    <s v="J1"/>
    <m/>
    <m/>
    <m/>
    <n v="11"/>
    <n v="17"/>
    <m/>
    <m/>
    <s v="AA"/>
    <n v="182"/>
    <s v="G"/>
    <s v="P"/>
    <n v="474"/>
    <m/>
    <m/>
  </r>
  <r>
    <n v="251"/>
    <n v="251102"/>
    <x v="0"/>
    <x v="0"/>
    <x v="0"/>
    <x v="0"/>
    <n v="210.19"/>
    <x v="624"/>
    <s v="Florida"/>
    <s v="GL Summazation - Daily"/>
    <s v="GL Summazation - Daily"/>
    <m/>
    <n v="359231"/>
    <n v="287375"/>
    <m/>
    <m/>
    <m/>
    <m/>
    <s v="J1"/>
    <m/>
    <m/>
    <m/>
    <n v="11"/>
    <n v="17"/>
    <m/>
    <m/>
    <s v="AA"/>
    <n v="182"/>
    <s v="G"/>
    <s v="P"/>
    <n v="18"/>
    <m/>
    <m/>
  </r>
  <r>
    <n v="251"/>
    <n v="251106"/>
    <x v="0"/>
    <x v="0"/>
    <x v="0"/>
    <x v="0"/>
    <n v="18.88"/>
    <x v="624"/>
    <s v="Florida"/>
    <s v="GL Summazation - Daily"/>
    <s v="GL Summazation - Daily"/>
    <m/>
    <n v="359231"/>
    <n v="287375"/>
    <m/>
    <m/>
    <m/>
    <m/>
    <s v="J1"/>
    <m/>
    <m/>
    <m/>
    <n v="11"/>
    <n v="17"/>
    <m/>
    <m/>
    <s v="AA"/>
    <n v="182"/>
    <s v="G"/>
    <s v="P"/>
    <n v="22"/>
    <m/>
    <m/>
  </r>
  <r>
    <n v="252"/>
    <n v="252121"/>
    <x v="0"/>
    <x v="0"/>
    <x v="0"/>
    <x v="0"/>
    <n v="44.88"/>
    <x v="624"/>
    <s v="Florida"/>
    <s v="GL Summazation - Daily"/>
    <s v="GL Summazation - Daily"/>
    <m/>
    <n v="359231"/>
    <n v="287375"/>
    <m/>
    <m/>
    <m/>
    <m/>
    <s v="J1"/>
    <m/>
    <m/>
    <m/>
    <n v="11"/>
    <n v="17"/>
    <m/>
    <m/>
    <s v="AA"/>
    <n v="182"/>
    <s v="G"/>
    <s v="P"/>
    <n v="73"/>
    <m/>
    <m/>
  </r>
  <r>
    <n v="249"/>
    <n v="249100"/>
    <x v="1"/>
    <x v="1"/>
    <x v="0"/>
    <x v="0"/>
    <n v="13.42"/>
    <x v="624"/>
    <s v="Florida"/>
    <s v="GL Summazation - Daily"/>
    <s v="GL Summazation - Daily"/>
    <m/>
    <n v="359231"/>
    <n v="287375"/>
    <m/>
    <m/>
    <m/>
    <m/>
    <s v="J1"/>
    <m/>
    <m/>
    <m/>
    <n v="11"/>
    <n v="17"/>
    <m/>
    <m/>
    <s v="AA"/>
    <n v="182"/>
    <s v="G"/>
    <s v="P"/>
    <n v="398"/>
    <m/>
    <m/>
  </r>
  <r>
    <n v="251"/>
    <n v="251102"/>
    <x v="0"/>
    <x v="0"/>
    <x v="0"/>
    <x v="0"/>
    <n v="153.11000000000001"/>
    <x v="625"/>
    <s v="Florida"/>
    <s v="GL Summazation - Daily"/>
    <s v="GL Summazation - Daily"/>
    <m/>
    <n v="359244"/>
    <n v="287617"/>
    <m/>
    <m/>
    <m/>
    <m/>
    <s v="J1"/>
    <m/>
    <m/>
    <m/>
    <n v="11"/>
    <n v="17"/>
    <m/>
    <m/>
    <s v="AA"/>
    <n v="401"/>
    <s v="G"/>
    <s v="P"/>
    <n v="30"/>
    <m/>
    <m/>
  </r>
  <r>
    <n v="252"/>
    <n v="252123"/>
    <x v="0"/>
    <x v="0"/>
    <x v="0"/>
    <x v="0"/>
    <n v="50.8"/>
    <x v="625"/>
    <s v="Florida"/>
    <s v="GL Summazation - Daily"/>
    <s v="GL Summazation - Daily"/>
    <m/>
    <n v="359244"/>
    <n v="287617"/>
    <m/>
    <m/>
    <m/>
    <m/>
    <s v="J1"/>
    <m/>
    <m/>
    <m/>
    <n v="11"/>
    <n v="17"/>
    <m/>
    <m/>
    <s v="AA"/>
    <n v="401"/>
    <s v="G"/>
    <s v="P"/>
    <n v="73"/>
    <m/>
    <m/>
  </r>
  <r>
    <n v="255"/>
    <n v="255100"/>
    <x v="0"/>
    <x v="0"/>
    <x v="0"/>
    <x v="0"/>
    <n v="96.64"/>
    <x v="625"/>
    <s v="Florida"/>
    <s v="GL Summazation - Daily"/>
    <s v="GL Summazation - Daily"/>
    <m/>
    <n v="359244"/>
    <n v="287617"/>
    <m/>
    <m/>
    <m/>
    <m/>
    <s v="J1"/>
    <m/>
    <m/>
    <m/>
    <n v="11"/>
    <n v="17"/>
    <m/>
    <m/>
    <s v="AA"/>
    <n v="401"/>
    <s v="G"/>
    <s v="P"/>
    <n v="87"/>
    <m/>
    <m/>
  </r>
  <r>
    <n v="252"/>
    <n v="252110"/>
    <x v="0"/>
    <x v="0"/>
    <x v="0"/>
    <x v="0"/>
    <n v="6.29"/>
    <x v="626"/>
    <s v="Florida"/>
    <s v="GL Summazation - Daily"/>
    <s v="GL Summazation - Daily"/>
    <m/>
    <n v="359264"/>
    <n v="287777"/>
    <m/>
    <m/>
    <m/>
    <m/>
    <s v="J1"/>
    <m/>
    <m/>
    <m/>
    <n v="11"/>
    <n v="17"/>
    <m/>
    <m/>
    <s v="AA"/>
    <n v="182"/>
    <s v="G"/>
    <s v="P"/>
    <n v="31"/>
    <m/>
    <m/>
  </r>
  <r>
    <n v="252"/>
    <n v="252113"/>
    <x v="0"/>
    <x v="0"/>
    <x v="0"/>
    <x v="0"/>
    <n v="0.26"/>
    <x v="626"/>
    <s v="Florida"/>
    <s v="GL Summazation - Daily"/>
    <s v="GL Summazation - Daily"/>
    <m/>
    <n v="359264"/>
    <n v="287777"/>
    <m/>
    <m/>
    <m/>
    <m/>
    <s v="J1"/>
    <m/>
    <m/>
    <m/>
    <n v="11"/>
    <n v="17"/>
    <m/>
    <m/>
    <s v="AA"/>
    <n v="182"/>
    <s v="G"/>
    <s v="P"/>
    <n v="32"/>
    <m/>
    <m/>
  </r>
  <r>
    <n v="252"/>
    <n v="252114"/>
    <x v="0"/>
    <x v="0"/>
    <x v="0"/>
    <x v="0"/>
    <n v="0.57999999999999996"/>
    <x v="626"/>
    <s v="Florida"/>
    <s v="GL Summazation - Daily"/>
    <s v="GL Summazation - Daily"/>
    <m/>
    <n v="359264"/>
    <n v="287777"/>
    <m/>
    <m/>
    <m/>
    <m/>
    <s v="J1"/>
    <m/>
    <m/>
    <m/>
    <n v="11"/>
    <n v="17"/>
    <m/>
    <m/>
    <s v="AA"/>
    <n v="182"/>
    <s v="G"/>
    <s v="P"/>
    <n v="33"/>
    <m/>
    <m/>
  </r>
  <r>
    <n v="251"/>
    <n v="251106"/>
    <x v="0"/>
    <x v="0"/>
    <x v="0"/>
    <x v="0"/>
    <n v="7.47"/>
    <x v="626"/>
    <s v="Florida"/>
    <s v="GL Summazation - Daily"/>
    <s v="GL Summazation - Daily"/>
    <m/>
    <n v="359264"/>
    <n v="287777"/>
    <m/>
    <m/>
    <m/>
    <m/>
    <s v="J1"/>
    <m/>
    <m/>
    <m/>
    <n v="11"/>
    <n v="17"/>
    <m/>
    <m/>
    <s v="AA"/>
    <n v="182"/>
    <s v="G"/>
    <s v="P"/>
    <n v="39"/>
    <m/>
    <m/>
  </r>
  <r>
    <n v="252"/>
    <n v="252117"/>
    <x v="0"/>
    <x v="0"/>
    <x v="0"/>
    <x v="0"/>
    <n v="0.41"/>
    <x v="626"/>
    <s v="Florida"/>
    <s v="GL Summazation - Daily"/>
    <s v="GL Summazation - Daily"/>
    <m/>
    <n v="359264"/>
    <n v="287777"/>
    <m/>
    <m/>
    <m/>
    <m/>
    <s v="J1"/>
    <m/>
    <m/>
    <m/>
    <n v="11"/>
    <n v="17"/>
    <m/>
    <m/>
    <s v="AA"/>
    <n v="182"/>
    <s v="G"/>
    <s v="P"/>
    <n v="89"/>
    <m/>
    <m/>
  </r>
  <r>
    <n v="252"/>
    <n v="252118"/>
    <x v="0"/>
    <x v="0"/>
    <x v="0"/>
    <x v="0"/>
    <n v="1.33"/>
    <x v="626"/>
    <s v="Florida"/>
    <s v="GL Summazation - Daily"/>
    <s v="GL Summazation - Daily"/>
    <m/>
    <n v="359264"/>
    <n v="287777"/>
    <m/>
    <m/>
    <m/>
    <m/>
    <s v="J1"/>
    <m/>
    <m/>
    <m/>
    <n v="11"/>
    <n v="17"/>
    <m/>
    <m/>
    <s v="AA"/>
    <n v="182"/>
    <s v="G"/>
    <s v="P"/>
    <n v="90"/>
    <m/>
    <m/>
  </r>
  <r>
    <n v="252"/>
    <n v="252121"/>
    <x v="0"/>
    <x v="0"/>
    <x v="0"/>
    <x v="0"/>
    <n v="1.71"/>
    <x v="626"/>
    <s v="Florida"/>
    <s v="GL Summazation - Daily"/>
    <s v="GL Summazation - Daily"/>
    <m/>
    <n v="359264"/>
    <n v="287777"/>
    <m/>
    <m/>
    <m/>
    <m/>
    <s v="J1"/>
    <m/>
    <m/>
    <m/>
    <n v="11"/>
    <n v="17"/>
    <m/>
    <m/>
    <s v="AA"/>
    <n v="182"/>
    <s v="G"/>
    <s v="P"/>
    <n v="92"/>
    <m/>
    <m/>
  </r>
  <r>
    <n v="242"/>
    <n v="242100"/>
    <x v="0"/>
    <x v="0"/>
    <x v="0"/>
    <x v="0"/>
    <n v="-11.2"/>
    <x v="626"/>
    <s v="Florida"/>
    <s v="GL Summazation - Daily"/>
    <s v="GL Summazation - Daily"/>
    <m/>
    <n v="359264"/>
    <n v="287777"/>
    <m/>
    <m/>
    <m/>
    <m/>
    <s v="J1"/>
    <m/>
    <m/>
    <m/>
    <n v="11"/>
    <n v="17"/>
    <m/>
    <m/>
    <s v="AA"/>
    <n v="182"/>
    <s v="G"/>
    <s v="P"/>
    <n v="99"/>
    <m/>
    <m/>
  </r>
  <r>
    <n v="252"/>
    <n v="252136"/>
    <x v="0"/>
    <x v="0"/>
    <x v="0"/>
    <x v="0"/>
    <n v="2.88"/>
    <x v="626"/>
    <s v="Florida"/>
    <s v="GL Summazation - Daily"/>
    <s v="GL Summazation - Daily"/>
    <m/>
    <n v="359264"/>
    <n v="287777"/>
    <m/>
    <m/>
    <m/>
    <m/>
    <s v="J1"/>
    <m/>
    <m/>
    <m/>
    <n v="11"/>
    <n v="17"/>
    <m/>
    <m/>
    <s v="AA"/>
    <n v="182"/>
    <s v="G"/>
    <s v="P"/>
    <n v="546"/>
    <m/>
    <m/>
  </r>
  <r>
    <n v="251"/>
    <n v="251106"/>
    <x v="0"/>
    <x v="0"/>
    <x v="0"/>
    <x v="0"/>
    <n v="57.3"/>
    <x v="627"/>
    <s v="Florida"/>
    <s v="GL Summazation - Daily"/>
    <s v="GL Summazation - Daily"/>
    <m/>
    <n v="359308"/>
    <n v="287968"/>
    <m/>
    <m/>
    <m/>
    <m/>
    <s v="J1"/>
    <m/>
    <m/>
    <m/>
    <n v="12"/>
    <n v="17"/>
    <m/>
    <m/>
    <s v="AA"/>
    <n v="252"/>
    <s v="G"/>
    <s v="P"/>
    <n v="17"/>
    <m/>
    <m/>
  </r>
  <r>
    <n v="252"/>
    <n v="252106"/>
    <x v="0"/>
    <x v="0"/>
    <x v="0"/>
    <x v="0"/>
    <n v="5.28"/>
    <x v="627"/>
    <s v="Florida"/>
    <s v="GL Summazation - Daily"/>
    <s v="GL Summazation - Daily"/>
    <m/>
    <n v="359308"/>
    <n v="287968"/>
    <m/>
    <m/>
    <m/>
    <m/>
    <s v="J1"/>
    <m/>
    <m/>
    <m/>
    <n v="12"/>
    <n v="17"/>
    <m/>
    <m/>
    <s v="AA"/>
    <n v="252"/>
    <s v="G"/>
    <s v="P"/>
    <n v="21"/>
    <m/>
    <m/>
  </r>
  <r>
    <n v="259"/>
    <n v="259100"/>
    <x v="0"/>
    <x v="0"/>
    <x v="0"/>
    <x v="0"/>
    <n v="209.03"/>
    <x v="627"/>
    <s v="Florida"/>
    <s v="GL Summazation - Daily"/>
    <s v="GL Summazation - Daily"/>
    <m/>
    <n v="359308"/>
    <n v="287968"/>
    <m/>
    <m/>
    <m/>
    <m/>
    <s v="J1"/>
    <m/>
    <m/>
    <m/>
    <n v="12"/>
    <n v="17"/>
    <m/>
    <m/>
    <s v="AA"/>
    <n v="252"/>
    <s v="G"/>
    <s v="P"/>
    <n v="64"/>
    <m/>
    <m/>
  </r>
  <r>
    <n v="252"/>
    <n v="252123"/>
    <x v="0"/>
    <x v="0"/>
    <x v="0"/>
    <x v="0"/>
    <n v="93.55"/>
    <x v="627"/>
    <s v="Florida"/>
    <s v="GL Summazation - Daily"/>
    <s v="GL Summazation - Daily"/>
    <m/>
    <n v="359308"/>
    <n v="287968"/>
    <m/>
    <m/>
    <m/>
    <m/>
    <s v="J1"/>
    <m/>
    <m/>
    <m/>
    <n v="12"/>
    <n v="17"/>
    <m/>
    <m/>
    <s v="AA"/>
    <n v="252"/>
    <s v="G"/>
    <s v="P"/>
    <n v="74"/>
    <m/>
    <m/>
  </r>
  <r>
    <n v="255"/>
    <n v="255100"/>
    <x v="0"/>
    <x v="0"/>
    <x v="0"/>
    <x v="0"/>
    <n v="42.45"/>
    <x v="627"/>
    <s v="Florida"/>
    <s v="GL Summazation - Daily"/>
    <s v="GL Summazation - Daily"/>
    <m/>
    <n v="359308"/>
    <n v="287968"/>
    <m/>
    <m/>
    <m/>
    <m/>
    <s v="J1"/>
    <m/>
    <m/>
    <m/>
    <n v="12"/>
    <n v="17"/>
    <m/>
    <m/>
    <s v="AA"/>
    <n v="252"/>
    <s v="G"/>
    <s v="P"/>
    <n v="81"/>
    <m/>
    <m/>
  </r>
  <r>
    <n v="252"/>
    <n v="252136"/>
    <x v="0"/>
    <x v="0"/>
    <x v="0"/>
    <x v="0"/>
    <n v="0.85"/>
    <x v="627"/>
    <s v="Florida"/>
    <s v="GL Summazation - Daily"/>
    <s v="GL Summazation - Daily"/>
    <m/>
    <n v="359308"/>
    <n v="287968"/>
    <m/>
    <m/>
    <m/>
    <m/>
    <s v="J1"/>
    <m/>
    <m/>
    <m/>
    <n v="12"/>
    <n v="17"/>
    <m/>
    <m/>
    <s v="AA"/>
    <n v="252"/>
    <s v="G"/>
    <s v="P"/>
    <n v="471"/>
    <m/>
    <m/>
  </r>
  <r>
    <n v="251"/>
    <n v="251102"/>
    <x v="0"/>
    <x v="0"/>
    <x v="0"/>
    <x v="0"/>
    <n v="347.17"/>
    <x v="628"/>
    <s v="Florida"/>
    <s v="GL Summazation - Daily"/>
    <s v="GL Summazation - Daily"/>
    <m/>
    <n v="359393"/>
    <n v="288311"/>
    <m/>
    <m/>
    <m/>
    <m/>
    <s v="J1"/>
    <m/>
    <m/>
    <m/>
    <n v="12"/>
    <n v="17"/>
    <m/>
    <m/>
    <s v="AA"/>
    <n v="182"/>
    <s v="G"/>
    <s v="P"/>
    <n v="14"/>
    <m/>
    <m/>
  </r>
  <r>
    <n v="251"/>
    <n v="251106"/>
    <x v="0"/>
    <x v="0"/>
    <x v="0"/>
    <x v="0"/>
    <n v="102.46"/>
    <x v="628"/>
    <s v="Florida"/>
    <s v="GL Summazation - Daily"/>
    <s v="GL Summazation - Daily"/>
    <m/>
    <n v="359393"/>
    <n v="288311"/>
    <m/>
    <m/>
    <m/>
    <m/>
    <s v="J1"/>
    <m/>
    <m/>
    <m/>
    <n v="12"/>
    <n v="17"/>
    <m/>
    <m/>
    <s v="AA"/>
    <n v="182"/>
    <s v="G"/>
    <s v="P"/>
    <n v="18"/>
    <m/>
    <m/>
  </r>
  <r>
    <n v="252"/>
    <n v="252106"/>
    <x v="0"/>
    <x v="0"/>
    <x v="0"/>
    <x v="0"/>
    <n v="35.15"/>
    <x v="628"/>
    <s v="Florida"/>
    <s v="GL Summazation - Daily"/>
    <s v="GL Summazation - Daily"/>
    <m/>
    <n v="359393"/>
    <n v="288311"/>
    <m/>
    <m/>
    <m/>
    <m/>
    <s v="J1"/>
    <m/>
    <m/>
    <m/>
    <n v="12"/>
    <n v="17"/>
    <m/>
    <m/>
    <s v="AA"/>
    <n v="182"/>
    <s v="G"/>
    <s v="P"/>
    <n v="21"/>
    <m/>
    <m/>
  </r>
  <r>
    <n v="252"/>
    <n v="252118"/>
    <x v="0"/>
    <x v="0"/>
    <x v="0"/>
    <x v="0"/>
    <n v="31.89"/>
    <x v="628"/>
    <s v="Florida"/>
    <s v="GL Summazation - Daily"/>
    <s v="GL Summazation - Daily"/>
    <m/>
    <n v="359393"/>
    <n v="288311"/>
    <m/>
    <m/>
    <m/>
    <m/>
    <s v="J1"/>
    <m/>
    <m/>
    <m/>
    <n v="12"/>
    <n v="17"/>
    <m/>
    <m/>
    <s v="AA"/>
    <n v="182"/>
    <s v="G"/>
    <s v="P"/>
    <n v="54"/>
    <m/>
    <m/>
  </r>
  <r>
    <n v="255"/>
    <n v="255100"/>
    <x v="0"/>
    <x v="0"/>
    <x v="0"/>
    <x v="0"/>
    <n v="104.41"/>
    <x v="628"/>
    <s v="Florida"/>
    <s v="GL Summazation - Daily"/>
    <s v="GL Summazation - Daily"/>
    <m/>
    <n v="359393"/>
    <n v="288311"/>
    <m/>
    <m/>
    <m/>
    <m/>
    <s v="J1"/>
    <m/>
    <m/>
    <m/>
    <n v="12"/>
    <n v="17"/>
    <m/>
    <m/>
    <s v="AA"/>
    <n v="182"/>
    <s v="G"/>
    <s v="P"/>
    <n v="72"/>
    <m/>
    <m/>
  </r>
  <r>
    <n v="252"/>
    <n v="252110"/>
    <x v="0"/>
    <x v="0"/>
    <x v="0"/>
    <x v="0"/>
    <n v="-312.97000000000003"/>
    <x v="629"/>
    <s v="Florida"/>
    <s v="GL Summazation - Daily"/>
    <s v="GL Summazation - Daily"/>
    <m/>
    <n v="359453"/>
    <n v="288954"/>
    <m/>
    <m/>
    <m/>
    <m/>
    <s v="J1"/>
    <m/>
    <m/>
    <m/>
    <n v="12"/>
    <n v="17"/>
    <m/>
    <m/>
    <s v="AA"/>
    <n v="254"/>
    <s v="G"/>
    <s v="P"/>
    <n v="26"/>
    <m/>
    <m/>
  </r>
  <r>
    <n v="251"/>
    <n v="251102"/>
    <x v="0"/>
    <x v="0"/>
    <x v="0"/>
    <x v="0"/>
    <n v="449.08"/>
    <x v="629"/>
    <s v="Florida"/>
    <s v="GL Summazation - Daily"/>
    <s v="GL Summazation - Daily"/>
    <m/>
    <n v="359453"/>
    <n v="288954"/>
    <m/>
    <m/>
    <m/>
    <m/>
    <s v="J1"/>
    <m/>
    <m/>
    <m/>
    <n v="12"/>
    <n v="17"/>
    <m/>
    <m/>
    <s v="AA"/>
    <n v="254"/>
    <s v="G"/>
    <s v="P"/>
    <n v="31"/>
    <m/>
    <m/>
  </r>
  <r>
    <n v="251"/>
    <n v="251106"/>
    <x v="0"/>
    <x v="0"/>
    <x v="0"/>
    <x v="0"/>
    <n v="39.28"/>
    <x v="629"/>
    <s v="Florida"/>
    <s v="GL Summazation - Daily"/>
    <s v="GL Summazation - Daily"/>
    <m/>
    <n v="359453"/>
    <n v="288954"/>
    <m/>
    <m/>
    <m/>
    <m/>
    <s v="J1"/>
    <m/>
    <m/>
    <m/>
    <n v="12"/>
    <n v="17"/>
    <m/>
    <m/>
    <s v="AA"/>
    <n v="254"/>
    <s v="G"/>
    <s v="P"/>
    <n v="36"/>
    <m/>
    <m/>
  </r>
  <r>
    <n v="252"/>
    <n v="252106"/>
    <x v="0"/>
    <x v="0"/>
    <x v="0"/>
    <x v="0"/>
    <n v="184.68"/>
    <x v="629"/>
    <s v="Florida"/>
    <s v="GL Summazation - Daily"/>
    <s v="GL Summazation - Daily"/>
    <m/>
    <n v="359453"/>
    <n v="288954"/>
    <m/>
    <m/>
    <m/>
    <m/>
    <s v="J1"/>
    <m/>
    <m/>
    <m/>
    <n v="12"/>
    <n v="17"/>
    <m/>
    <m/>
    <s v="AA"/>
    <n v="254"/>
    <s v="G"/>
    <s v="P"/>
    <n v="40"/>
    <m/>
    <m/>
  </r>
  <r>
    <n v="260"/>
    <n v="260100"/>
    <x v="0"/>
    <x v="0"/>
    <x v="0"/>
    <x v="0"/>
    <n v="-0.51"/>
    <x v="629"/>
    <s v="Florida"/>
    <s v="GL Summazation - Daily"/>
    <s v="GL Summazation - Daily"/>
    <m/>
    <n v="359453"/>
    <n v="288954"/>
    <m/>
    <m/>
    <m/>
    <m/>
    <s v="J1"/>
    <m/>
    <m/>
    <m/>
    <n v="12"/>
    <n v="17"/>
    <m/>
    <m/>
    <s v="AA"/>
    <n v="254"/>
    <s v="G"/>
    <s v="P"/>
    <n v="77"/>
    <m/>
    <m/>
  </r>
  <r>
    <n v="259"/>
    <n v="259100"/>
    <x v="0"/>
    <x v="0"/>
    <x v="0"/>
    <x v="0"/>
    <n v="-36.47"/>
    <x v="629"/>
    <s v="Florida"/>
    <s v="GL Summazation - Daily"/>
    <s v="GL Summazation - Daily"/>
    <m/>
    <n v="359453"/>
    <n v="288954"/>
    <m/>
    <m/>
    <m/>
    <m/>
    <s v="J1"/>
    <m/>
    <m/>
    <m/>
    <n v="12"/>
    <n v="17"/>
    <m/>
    <m/>
    <s v="AA"/>
    <n v="254"/>
    <s v="G"/>
    <s v="P"/>
    <n v="80"/>
    <m/>
    <m/>
  </r>
  <r>
    <n v="252"/>
    <n v="252118"/>
    <x v="0"/>
    <x v="0"/>
    <x v="0"/>
    <x v="0"/>
    <n v="-77.5"/>
    <x v="629"/>
    <s v="Florida"/>
    <s v="GL Summazation - Daily"/>
    <s v="GL Summazation - Daily"/>
    <m/>
    <n v="359453"/>
    <n v="288954"/>
    <m/>
    <m/>
    <m/>
    <m/>
    <s v="J1"/>
    <m/>
    <m/>
    <m/>
    <n v="12"/>
    <n v="17"/>
    <m/>
    <m/>
    <s v="AA"/>
    <n v="254"/>
    <s v="G"/>
    <s v="P"/>
    <n v="83"/>
    <m/>
    <m/>
  </r>
  <r>
    <n v="252"/>
    <n v="252136"/>
    <x v="0"/>
    <x v="0"/>
    <x v="0"/>
    <x v="0"/>
    <n v="-80.59"/>
    <x v="629"/>
    <s v="Florida"/>
    <s v="GL Summazation - Daily"/>
    <s v="GL Summazation - Daily"/>
    <m/>
    <n v="359453"/>
    <n v="288954"/>
    <m/>
    <m/>
    <m/>
    <m/>
    <s v="J1"/>
    <m/>
    <m/>
    <m/>
    <n v="12"/>
    <n v="17"/>
    <m/>
    <m/>
    <s v="AA"/>
    <n v="254"/>
    <s v="G"/>
    <s v="P"/>
    <n v="447"/>
    <m/>
    <m/>
  </r>
  <r>
    <n v="252"/>
    <n v="252106"/>
    <x v="0"/>
    <x v="0"/>
    <x v="0"/>
    <x v="0"/>
    <n v="141.68"/>
    <x v="630"/>
    <s v="Florida"/>
    <s v="GL Summazation - Daily"/>
    <s v="GL Summazation - Daily"/>
    <m/>
    <n v="359460"/>
    <n v="289072"/>
    <m/>
    <m/>
    <m/>
    <m/>
    <s v="J1"/>
    <m/>
    <m/>
    <m/>
    <n v="12"/>
    <n v="17"/>
    <m/>
    <m/>
    <s v="AA"/>
    <n v="182"/>
    <s v="G"/>
    <s v="P"/>
    <n v="24"/>
    <m/>
    <m/>
  </r>
  <r>
    <n v="252"/>
    <n v="252110"/>
    <x v="0"/>
    <x v="0"/>
    <x v="0"/>
    <x v="0"/>
    <n v="59.43"/>
    <x v="631"/>
    <s v="Florida"/>
    <s v="GL Summazation - Daily"/>
    <s v="GL Summazation - Daily"/>
    <m/>
    <n v="359462"/>
    <n v="289090"/>
    <m/>
    <m/>
    <m/>
    <m/>
    <s v="J1"/>
    <m/>
    <m/>
    <m/>
    <n v="12"/>
    <n v="17"/>
    <m/>
    <m/>
    <s v="AA"/>
    <n v="182"/>
    <s v="G"/>
    <s v="P"/>
    <n v="28"/>
    <m/>
    <m/>
  </r>
  <r>
    <n v="252"/>
    <n v="252136"/>
    <x v="0"/>
    <x v="0"/>
    <x v="0"/>
    <x v="0"/>
    <n v="0.38"/>
    <x v="631"/>
    <s v="Florida"/>
    <s v="GL Summazation - Daily"/>
    <s v="GL Summazation - Daily"/>
    <m/>
    <n v="359462"/>
    <n v="289090"/>
    <m/>
    <m/>
    <m/>
    <m/>
    <s v="J1"/>
    <m/>
    <m/>
    <m/>
    <n v="12"/>
    <n v="17"/>
    <m/>
    <m/>
    <s v="AA"/>
    <n v="182"/>
    <s v="G"/>
    <s v="P"/>
    <n v="524"/>
    <m/>
    <m/>
  </r>
  <r>
    <n v="252"/>
    <n v="252106"/>
    <x v="0"/>
    <x v="0"/>
    <x v="0"/>
    <x v="0"/>
    <n v="148.22"/>
    <x v="632"/>
    <s v="Florida"/>
    <s v="GL Summazation - Daily"/>
    <s v="GL Summazation - Daily"/>
    <m/>
    <n v="359464"/>
    <n v="289118"/>
    <m/>
    <m/>
    <m/>
    <m/>
    <s v="J1"/>
    <m/>
    <m/>
    <m/>
    <n v="12"/>
    <n v="17"/>
    <m/>
    <m/>
    <s v="AA"/>
    <n v="254"/>
    <s v="G"/>
    <s v="P"/>
    <n v="23"/>
    <m/>
    <m/>
  </r>
  <r>
    <n v="251"/>
    <n v="251102"/>
    <x v="0"/>
    <x v="0"/>
    <x v="0"/>
    <x v="0"/>
    <n v="532.33000000000004"/>
    <x v="633"/>
    <s v="Florida"/>
    <s v="GL Summazation - Daily"/>
    <s v="GL Summazation - Daily"/>
    <m/>
    <n v="359465"/>
    <n v="289121"/>
    <m/>
    <m/>
    <m/>
    <m/>
    <s v="J1"/>
    <m/>
    <m/>
    <m/>
    <n v="12"/>
    <n v="17"/>
    <m/>
    <m/>
    <s v="AA"/>
    <n v="182"/>
    <s v="G"/>
    <s v="P"/>
    <n v="22"/>
    <m/>
    <m/>
  </r>
  <r>
    <n v="251"/>
    <n v="251106"/>
    <x v="0"/>
    <x v="0"/>
    <x v="0"/>
    <x v="0"/>
    <n v="260.19"/>
    <x v="633"/>
    <s v="Florida"/>
    <s v="GL Summazation - Daily"/>
    <s v="GL Summazation - Daily"/>
    <m/>
    <n v="359465"/>
    <n v="289121"/>
    <m/>
    <m/>
    <m/>
    <m/>
    <s v="J1"/>
    <m/>
    <m/>
    <m/>
    <n v="12"/>
    <n v="17"/>
    <m/>
    <m/>
    <s v="AA"/>
    <n v="182"/>
    <s v="G"/>
    <s v="P"/>
    <n v="26"/>
    <m/>
    <m/>
  </r>
  <r>
    <n v="251"/>
    <n v="251106"/>
    <x v="0"/>
    <x v="0"/>
    <x v="0"/>
    <x v="0"/>
    <n v="219.15"/>
    <x v="634"/>
    <s v="Florida"/>
    <s v="GL Summazation - Daily"/>
    <s v="GL Summazation - Daily"/>
    <m/>
    <n v="359466"/>
    <n v="289128"/>
    <m/>
    <m/>
    <m/>
    <m/>
    <s v="J1"/>
    <m/>
    <m/>
    <m/>
    <n v="12"/>
    <n v="17"/>
    <m/>
    <m/>
    <s v="AA"/>
    <n v="182"/>
    <s v="G"/>
    <s v="P"/>
    <n v="22"/>
    <m/>
    <m/>
  </r>
  <r>
    <n v="252"/>
    <n v="252106"/>
    <x v="0"/>
    <x v="0"/>
    <x v="0"/>
    <x v="0"/>
    <n v="-21.06"/>
    <x v="634"/>
    <s v="Florida"/>
    <s v="GL Summazation - Daily"/>
    <s v="GL Summazation - Daily"/>
    <m/>
    <n v="359466"/>
    <n v="289128"/>
    <m/>
    <m/>
    <m/>
    <m/>
    <s v="J1"/>
    <m/>
    <m/>
    <m/>
    <n v="12"/>
    <n v="17"/>
    <m/>
    <m/>
    <s v="AA"/>
    <n v="182"/>
    <s v="G"/>
    <s v="P"/>
    <n v="26"/>
    <m/>
    <m/>
  </r>
  <r>
    <n v="259"/>
    <n v="259100"/>
    <x v="0"/>
    <x v="0"/>
    <x v="0"/>
    <x v="0"/>
    <n v="102.22"/>
    <x v="634"/>
    <s v="Florida"/>
    <s v="GL Summazation - Daily"/>
    <s v="GL Summazation - Daily"/>
    <m/>
    <n v="359466"/>
    <n v="289128"/>
    <m/>
    <m/>
    <m/>
    <m/>
    <s v="J1"/>
    <m/>
    <m/>
    <m/>
    <n v="12"/>
    <n v="17"/>
    <m/>
    <m/>
    <s v="AA"/>
    <n v="182"/>
    <s v="G"/>
    <s v="P"/>
    <n v="79"/>
    <m/>
    <m/>
  </r>
  <r>
    <n v="252"/>
    <n v="252115"/>
    <x v="0"/>
    <x v="0"/>
    <x v="0"/>
    <x v="0"/>
    <n v="0.73"/>
    <x v="634"/>
    <s v="Florida"/>
    <s v="GL Summazation - Daily"/>
    <s v="GL Summazation - Daily"/>
    <m/>
    <n v="359466"/>
    <n v="289128"/>
    <m/>
    <m/>
    <m/>
    <m/>
    <s v="J1"/>
    <m/>
    <m/>
    <m/>
    <n v="12"/>
    <n v="17"/>
    <m/>
    <m/>
    <s v="AA"/>
    <n v="182"/>
    <s v="G"/>
    <s v="P"/>
    <n v="80"/>
    <m/>
    <m/>
  </r>
  <r>
    <n v="252"/>
    <n v="252117"/>
    <x v="0"/>
    <x v="0"/>
    <x v="0"/>
    <x v="0"/>
    <n v="0.62"/>
    <x v="634"/>
    <s v="Florida"/>
    <s v="GL Summazation - Daily"/>
    <s v="GL Summazation - Daily"/>
    <m/>
    <n v="359466"/>
    <n v="289128"/>
    <m/>
    <m/>
    <m/>
    <m/>
    <s v="J1"/>
    <m/>
    <m/>
    <m/>
    <n v="12"/>
    <n v="17"/>
    <m/>
    <m/>
    <s v="AA"/>
    <n v="182"/>
    <s v="G"/>
    <s v="P"/>
    <n v="83"/>
    <m/>
    <m/>
  </r>
  <r>
    <n v="252"/>
    <n v="252125"/>
    <x v="0"/>
    <x v="0"/>
    <x v="0"/>
    <x v="0"/>
    <n v="-25.92"/>
    <x v="634"/>
    <s v="Florida"/>
    <s v="GL Summazation - Daily"/>
    <s v="GL Summazation - Daily"/>
    <m/>
    <n v="359466"/>
    <n v="289128"/>
    <m/>
    <m/>
    <m/>
    <m/>
    <s v="J1"/>
    <m/>
    <m/>
    <m/>
    <n v="12"/>
    <n v="17"/>
    <m/>
    <m/>
    <s v="AA"/>
    <n v="182"/>
    <s v="G"/>
    <s v="P"/>
    <n v="89"/>
    <m/>
    <m/>
  </r>
  <r>
    <n v="252"/>
    <n v="252129"/>
    <x v="0"/>
    <x v="0"/>
    <x v="0"/>
    <x v="0"/>
    <n v="-0.46"/>
    <x v="634"/>
    <s v="Florida"/>
    <s v="GL Summazation - Daily"/>
    <s v="GL Summazation - Daily"/>
    <m/>
    <n v="359466"/>
    <n v="289128"/>
    <m/>
    <m/>
    <m/>
    <m/>
    <s v="J1"/>
    <m/>
    <m/>
    <m/>
    <n v="12"/>
    <n v="17"/>
    <m/>
    <m/>
    <s v="AA"/>
    <n v="182"/>
    <s v="G"/>
    <s v="P"/>
    <n v="90"/>
    <m/>
    <m/>
  </r>
  <r>
    <n v="248"/>
    <n v="248100"/>
    <x v="0"/>
    <x v="0"/>
    <x v="0"/>
    <x v="0"/>
    <n v="39.36"/>
    <x v="634"/>
    <s v="Florida"/>
    <s v="GL Summazation - Daily"/>
    <s v="GL Summazation - Daily"/>
    <m/>
    <n v="359466"/>
    <n v="289128"/>
    <m/>
    <m/>
    <m/>
    <m/>
    <s v="J1"/>
    <m/>
    <m/>
    <m/>
    <n v="12"/>
    <n v="17"/>
    <m/>
    <m/>
    <s v="AA"/>
    <n v="182"/>
    <s v="G"/>
    <s v="P"/>
    <n v="93"/>
    <m/>
    <m/>
  </r>
  <r>
    <n v="252"/>
    <n v="252125"/>
    <x v="0"/>
    <x v="0"/>
    <x v="0"/>
    <x v="0"/>
    <n v="110.22"/>
    <x v="635"/>
    <s v="Florida"/>
    <s v="GL Summazation - Daily"/>
    <s v="GL Summazation - Daily"/>
    <m/>
    <n v="359469"/>
    <n v="289171"/>
    <m/>
    <m/>
    <m/>
    <m/>
    <s v="J1"/>
    <m/>
    <m/>
    <m/>
    <n v="12"/>
    <n v="17"/>
    <m/>
    <m/>
    <s v="AA"/>
    <n v="182"/>
    <s v="G"/>
    <s v="P"/>
    <n v="54"/>
    <m/>
    <m/>
  </r>
  <r>
    <n v="252"/>
    <n v="252110"/>
    <x v="0"/>
    <x v="0"/>
    <x v="0"/>
    <x v="0"/>
    <n v="16.149999999999999"/>
    <x v="636"/>
    <s v="Florida"/>
    <s v="GL Summazation - Daily"/>
    <s v="GL Summazation - Daily"/>
    <m/>
    <n v="359479"/>
    <n v="289309"/>
    <m/>
    <m/>
    <m/>
    <m/>
    <s v="J1"/>
    <m/>
    <m/>
    <m/>
    <n v="12"/>
    <n v="17"/>
    <m/>
    <m/>
    <s v="AA"/>
    <n v="182"/>
    <s v="G"/>
    <s v="P"/>
    <n v="34"/>
    <m/>
    <m/>
  </r>
  <r>
    <n v="251"/>
    <n v="251106"/>
    <x v="0"/>
    <x v="0"/>
    <x v="0"/>
    <x v="0"/>
    <n v="40.909999999999997"/>
    <x v="636"/>
    <s v="Florida"/>
    <s v="GL Summazation - Daily"/>
    <s v="GL Summazation - Daily"/>
    <m/>
    <n v="359479"/>
    <n v="289309"/>
    <m/>
    <m/>
    <m/>
    <m/>
    <s v="J1"/>
    <m/>
    <m/>
    <m/>
    <n v="12"/>
    <n v="17"/>
    <m/>
    <m/>
    <s v="AA"/>
    <n v="182"/>
    <s v="G"/>
    <s v="P"/>
    <n v="41"/>
    <m/>
    <m/>
  </r>
  <r>
    <n v="251"/>
    <n v="251102"/>
    <x v="0"/>
    <x v="0"/>
    <x v="0"/>
    <x v="0"/>
    <n v="266.93"/>
    <x v="637"/>
    <s v="Florida"/>
    <s v="GL Summazation - Daily"/>
    <s v="GL Summazation - Daily"/>
    <m/>
    <n v="359483"/>
    <n v="289399"/>
    <m/>
    <m/>
    <m/>
    <m/>
    <s v="J1"/>
    <m/>
    <m/>
    <m/>
    <n v="12"/>
    <n v="17"/>
    <m/>
    <m/>
    <s v="AA"/>
    <n v="182"/>
    <s v="G"/>
    <s v="P"/>
    <n v="29"/>
    <m/>
    <m/>
  </r>
  <r>
    <n v="251"/>
    <n v="251106"/>
    <x v="0"/>
    <x v="0"/>
    <x v="0"/>
    <x v="0"/>
    <n v="6.3"/>
    <x v="637"/>
    <s v="Florida"/>
    <s v="GL Summazation - Daily"/>
    <s v="GL Summazation - Daily"/>
    <m/>
    <n v="359483"/>
    <n v="289399"/>
    <m/>
    <m/>
    <m/>
    <m/>
    <s v="J1"/>
    <m/>
    <m/>
    <m/>
    <n v="12"/>
    <n v="17"/>
    <m/>
    <m/>
    <s v="AA"/>
    <n v="182"/>
    <s v="G"/>
    <s v="P"/>
    <n v="34"/>
    <m/>
    <m/>
  </r>
  <r>
    <n v="252"/>
    <n v="252121"/>
    <x v="0"/>
    <x v="0"/>
    <x v="0"/>
    <x v="0"/>
    <n v="0.59"/>
    <x v="637"/>
    <s v="Florida"/>
    <s v="GL Summazation - Daily"/>
    <s v="GL Summazation - Daily"/>
    <m/>
    <n v="359483"/>
    <n v="289399"/>
    <m/>
    <m/>
    <m/>
    <m/>
    <s v="J1"/>
    <m/>
    <m/>
    <m/>
    <n v="12"/>
    <n v="17"/>
    <m/>
    <m/>
    <s v="AA"/>
    <n v="182"/>
    <s v="G"/>
    <s v="P"/>
    <n v="79"/>
    <m/>
    <m/>
  </r>
  <r>
    <n v="251"/>
    <n v="251106"/>
    <x v="0"/>
    <x v="0"/>
    <x v="0"/>
    <x v="0"/>
    <m/>
    <x v="638"/>
    <s v="Florida"/>
    <s v="GL Summazation - Daily"/>
    <s v="GL Summazation - Daily"/>
    <m/>
    <n v="359494"/>
    <n v="289536"/>
    <m/>
    <m/>
    <m/>
    <m/>
    <s v="J1"/>
    <m/>
    <m/>
    <m/>
    <n v="12"/>
    <n v="17"/>
    <m/>
    <m/>
    <s v="AA"/>
    <n v="182"/>
    <s v="G"/>
    <s v="P"/>
    <n v="36"/>
    <m/>
    <m/>
  </r>
  <r>
    <n v="251"/>
    <n v="251102"/>
    <x v="0"/>
    <x v="0"/>
    <x v="0"/>
    <x v="0"/>
    <n v="145.63"/>
    <x v="639"/>
    <s v="Florida"/>
    <s v="GL Summazation - Daily"/>
    <s v="GL Summazation - Daily"/>
    <m/>
    <n v="359500"/>
    <n v="289697"/>
    <m/>
    <m/>
    <m/>
    <m/>
    <s v="J1"/>
    <m/>
    <m/>
    <m/>
    <n v="12"/>
    <n v="17"/>
    <m/>
    <m/>
    <s v="AA"/>
    <n v="182"/>
    <s v="G"/>
    <s v="P"/>
    <n v="35"/>
    <m/>
    <m/>
  </r>
  <r>
    <n v="252"/>
    <n v="252106"/>
    <x v="0"/>
    <x v="0"/>
    <x v="0"/>
    <x v="0"/>
    <n v="118.08"/>
    <x v="639"/>
    <s v="Florida"/>
    <s v="GL Summazation - Daily"/>
    <s v="GL Summazation - Daily"/>
    <m/>
    <n v="359500"/>
    <n v="289697"/>
    <m/>
    <m/>
    <m/>
    <m/>
    <s v="J1"/>
    <m/>
    <m/>
    <m/>
    <n v="12"/>
    <n v="17"/>
    <m/>
    <m/>
    <s v="AA"/>
    <n v="182"/>
    <s v="G"/>
    <s v="P"/>
    <n v="42"/>
    <m/>
    <m/>
  </r>
  <r>
    <n v="246"/>
    <n v="246100"/>
    <x v="1"/>
    <x v="1"/>
    <x v="0"/>
    <x v="0"/>
    <n v="174.92"/>
    <x v="639"/>
    <s v="Florida"/>
    <s v="GL Summazation - Daily"/>
    <s v="GL Summazation - Daily"/>
    <m/>
    <n v="359500"/>
    <n v="289697"/>
    <m/>
    <m/>
    <m/>
    <m/>
    <s v="J1"/>
    <m/>
    <m/>
    <m/>
    <n v="12"/>
    <n v="17"/>
    <m/>
    <m/>
    <s v="AA"/>
    <n v="182"/>
    <s v="G"/>
    <s v="P"/>
    <n v="378"/>
    <m/>
    <m/>
  </r>
  <r>
    <n v="249"/>
    <n v="249100"/>
    <x v="1"/>
    <x v="1"/>
    <x v="0"/>
    <x v="0"/>
    <n v="-4.08"/>
    <x v="639"/>
    <s v="Florida"/>
    <s v="GL Summazation - Daily"/>
    <s v="GL Summazation - Daily"/>
    <m/>
    <n v="359500"/>
    <n v="289697"/>
    <m/>
    <m/>
    <m/>
    <m/>
    <s v="J1"/>
    <m/>
    <m/>
    <m/>
    <n v="12"/>
    <n v="17"/>
    <m/>
    <m/>
    <s v="AA"/>
    <n v="182"/>
    <s v="G"/>
    <s v="P"/>
    <n v="381"/>
    <m/>
    <m/>
  </r>
  <r>
    <n v="252"/>
    <n v="252106"/>
    <x v="0"/>
    <x v="0"/>
    <x v="0"/>
    <x v="0"/>
    <n v="98.65"/>
    <x v="640"/>
    <s v="Florida"/>
    <s v="GL Summazation - Daily"/>
    <s v="GL Summazation - Daily"/>
    <m/>
    <n v="359512"/>
    <n v="289866"/>
    <m/>
    <m/>
    <m/>
    <m/>
    <s v="J1"/>
    <m/>
    <m/>
    <m/>
    <n v="12"/>
    <n v="17"/>
    <m/>
    <m/>
    <s v="AA"/>
    <n v="401"/>
    <s v="G"/>
    <s v="P"/>
    <n v="8"/>
    <m/>
    <m/>
  </r>
  <r>
    <n v="255"/>
    <n v="255100"/>
    <x v="0"/>
    <x v="0"/>
    <x v="0"/>
    <x v="0"/>
    <n v="44.69"/>
    <x v="640"/>
    <s v="Florida"/>
    <s v="GL Summazation - Daily"/>
    <s v="GL Summazation - Daily"/>
    <m/>
    <n v="359512"/>
    <n v="289866"/>
    <m/>
    <m/>
    <m/>
    <m/>
    <s v="J1"/>
    <m/>
    <m/>
    <m/>
    <n v="12"/>
    <n v="17"/>
    <m/>
    <m/>
    <s v="AA"/>
    <n v="401"/>
    <s v="G"/>
    <s v="P"/>
    <n v="30"/>
    <m/>
    <m/>
  </r>
  <r>
    <n v="260"/>
    <n v="260101"/>
    <x v="1"/>
    <x v="1"/>
    <x v="0"/>
    <x v="0"/>
    <n v="-0.72"/>
    <x v="640"/>
    <s v="Florida"/>
    <s v="GL Summazation - Daily"/>
    <s v="GL Summazation - Daily"/>
    <m/>
    <n v="359512"/>
    <n v="289866"/>
    <m/>
    <m/>
    <m/>
    <m/>
    <s v="J1"/>
    <m/>
    <m/>
    <m/>
    <n v="12"/>
    <n v="17"/>
    <m/>
    <m/>
    <s v="AA"/>
    <n v="401"/>
    <s v="G"/>
    <s v="P"/>
    <n v="169"/>
    <m/>
    <m/>
  </r>
  <r>
    <n v="251"/>
    <n v="251102"/>
    <x v="0"/>
    <x v="0"/>
    <x v="0"/>
    <x v="0"/>
    <n v="61.92"/>
    <x v="641"/>
    <s v="Florida"/>
    <s v="GL Summazation - Daily"/>
    <s v="GL Summazation - Daily"/>
    <m/>
    <n v="359514"/>
    <n v="289868"/>
    <m/>
    <m/>
    <m/>
    <m/>
    <s v="J1"/>
    <m/>
    <m/>
    <m/>
    <n v="12"/>
    <n v="17"/>
    <m/>
    <m/>
    <s v="AA"/>
    <n v="401"/>
    <s v="G"/>
    <s v="P"/>
    <n v="4"/>
    <m/>
    <m/>
  </r>
  <r>
    <n v="252"/>
    <n v="252106"/>
    <x v="0"/>
    <x v="0"/>
    <x v="0"/>
    <x v="0"/>
    <n v="21.51"/>
    <x v="641"/>
    <s v="Florida"/>
    <s v="GL Summazation - Daily"/>
    <s v="GL Summazation - Daily"/>
    <m/>
    <n v="359514"/>
    <n v="289868"/>
    <m/>
    <m/>
    <m/>
    <m/>
    <s v="J1"/>
    <m/>
    <m/>
    <m/>
    <n v="12"/>
    <n v="17"/>
    <m/>
    <m/>
    <s v="AA"/>
    <n v="401"/>
    <s v="G"/>
    <s v="P"/>
    <n v="7"/>
    <m/>
    <m/>
  </r>
  <r>
    <n v="255"/>
    <n v="255100"/>
    <x v="0"/>
    <x v="0"/>
    <x v="0"/>
    <x v="0"/>
    <n v="9.23"/>
    <x v="641"/>
    <s v="Florida"/>
    <s v="GL Summazation - Daily"/>
    <s v="GL Summazation - Daily"/>
    <m/>
    <n v="359514"/>
    <n v="289868"/>
    <m/>
    <m/>
    <m/>
    <m/>
    <s v="J1"/>
    <m/>
    <m/>
    <m/>
    <n v="12"/>
    <n v="17"/>
    <m/>
    <m/>
    <s v="AA"/>
    <n v="401"/>
    <s v="G"/>
    <s v="P"/>
    <n v="27"/>
    <m/>
    <m/>
  </r>
  <r>
    <n v="260"/>
    <n v="260101"/>
    <x v="1"/>
    <x v="1"/>
    <x v="0"/>
    <x v="0"/>
    <n v="-1.58"/>
    <x v="641"/>
    <s v="Florida"/>
    <s v="GL Summazation - Daily"/>
    <s v="GL Summazation - Daily"/>
    <m/>
    <n v="359514"/>
    <n v="289868"/>
    <m/>
    <m/>
    <m/>
    <m/>
    <s v="J1"/>
    <m/>
    <m/>
    <m/>
    <n v="12"/>
    <n v="17"/>
    <m/>
    <m/>
    <s v="AA"/>
    <n v="401"/>
    <s v="G"/>
    <s v="P"/>
    <n v="132"/>
    <m/>
    <m/>
  </r>
  <r>
    <n v="251"/>
    <n v="251102"/>
    <x v="0"/>
    <x v="0"/>
    <x v="0"/>
    <x v="0"/>
    <n v="625.4"/>
    <x v="642"/>
    <s v="Florida"/>
    <s v="GL Summazation - Daily"/>
    <s v="GL Summazation - Daily"/>
    <m/>
    <n v="359519"/>
    <n v="290053"/>
    <m/>
    <m/>
    <m/>
    <m/>
    <s v="J1"/>
    <m/>
    <m/>
    <m/>
    <n v="12"/>
    <n v="17"/>
    <m/>
    <m/>
    <s v="AA"/>
    <n v="401"/>
    <s v="G"/>
    <s v="P"/>
    <n v="13"/>
    <m/>
    <m/>
  </r>
  <r>
    <n v="251"/>
    <n v="251106"/>
    <x v="0"/>
    <x v="0"/>
    <x v="0"/>
    <x v="0"/>
    <n v="24.79"/>
    <x v="642"/>
    <s v="Florida"/>
    <s v="GL Summazation - Daily"/>
    <s v="GL Summazation - Daily"/>
    <m/>
    <n v="359519"/>
    <n v="290053"/>
    <m/>
    <m/>
    <m/>
    <m/>
    <s v="J1"/>
    <m/>
    <m/>
    <m/>
    <n v="12"/>
    <n v="17"/>
    <m/>
    <m/>
    <s v="AA"/>
    <n v="401"/>
    <s v="G"/>
    <s v="P"/>
    <n v="17"/>
    <m/>
    <m/>
  </r>
  <r>
    <n v="251"/>
    <n v="251106"/>
    <x v="0"/>
    <x v="0"/>
    <x v="0"/>
    <x v="0"/>
    <n v="1075.77"/>
    <x v="643"/>
    <s v="Florida"/>
    <s v="GL Summazation - Daily"/>
    <s v="GL Summazation - Daily"/>
    <m/>
    <n v="359527"/>
    <n v="290280"/>
    <m/>
    <m/>
    <m/>
    <m/>
    <s v="J1"/>
    <m/>
    <m/>
    <m/>
    <n v="12"/>
    <n v="17"/>
    <m/>
    <m/>
    <s v="AA"/>
    <n v="401"/>
    <s v="G"/>
    <s v="P"/>
    <n v="33"/>
    <m/>
    <m/>
  </r>
  <r>
    <n v="252"/>
    <n v="252106"/>
    <x v="0"/>
    <x v="0"/>
    <x v="0"/>
    <x v="0"/>
    <n v="81.87"/>
    <x v="643"/>
    <s v="Florida"/>
    <s v="GL Summazation - Daily"/>
    <s v="GL Summazation - Daily"/>
    <m/>
    <n v="359527"/>
    <n v="290280"/>
    <m/>
    <m/>
    <m/>
    <m/>
    <s v="J1"/>
    <m/>
    <m/>
    <m/>
    <n v="12"/>
    <n v="17"/>
    <m/>
    <m/>
    <s v="AA"/>
    <n v="401"/>
    <s v="G"/>
    <s v="P"/>
    <n v="37"/>
    <m/>
    <m/>
  </r>
  <r>
    <n v="242"/>
    <n v="242100"/>
    <x v="0"/>
    <x v="0"/>
    <x v="0"/>
    <x v="0"/>
    <n v="132.16"/>
    <x v="643"/>
    <s v="Florida"/>
    <s v="GL Summazation - Daily"/>
    <s v="GL Summazation - Daily"/>
    <m/>
    <n v="359527"/>
    <n v="290280"/>
    <m/>
    <m/>
    <m/>
    <m/>
    <s v="J1"/>
    <m/>
    <m/>
    <m/>
    <n v="12"/>
    <n v="17"/>
    <m/>
    <m/>
    <s v="AA"/>
    <n v="401"/>
    <s v="G"/>
    <s v="P"/>
    <n v="104"/>
    <m/>
    <m/>
  </r>
  <r>
    <n v="252"/>
    <n v="252136"/>
    <x v="0"/>
    <x v="0"/>
    <x v="0"/>
    <x v="0"/>
    <n v="360.78"/>
    <x v="643"/>
    <s v="Florida"/>
    <s v="GL Summazation - Daily"/>
    <s v="GL Summazation - Daily"/>
    <m/>
    <n v="359527"/>
    <n v="290280"/>
    <m/>
    <m/>
    <m/>
    <m/>
    <s v="J1"/>
    <m/>
    <m/>
    <m/>
    <n v="12"/>
    <n v="17"/>
    <m/>
    <m/>
    <s v="AA"/>
    <n v="401"/>
    <s v="G"/>
    <s v="P"/>
    <n v="630"/>
    <m/>
    <m/>
  </r>
  <r>
    <n v="252"/>
    <n v="252106"/>
    <x v="0"/>
    <x v="0"/>
    <x v="0"/>
    <x v="0"/>
    <n v="200.33"/>
    <x v="644"/>
    <s v="Florida"/>
    <s v="GL Summazation - Daily"/>
    <s v="GL Summazation - Daily"/>
    <m/>
    <n v="359529"/>
    <n v="290283"/>
    <m/>
    <m/>
    <m/>
    <m/>
    <s v="J1"/>
    <m/>
    <m/>
    <m/>
    <n v="1"/>
    <n v="18"/>
    <m/>
    <m/>
    <s v="AA"/>
    <n v="401"/>
    <s v="G"/>
    <s v="P"/>
    <n v="6"/>
    <m/>
    <m/>
  </r>
  <r>
    <n v="252"/>
    <n v="252121"/>
    <x v="0"/>
    <x v="0"/>
    <x v="0"/>
    <x v="0"/>
    <n v="188.31"/>
    <x v="644"/>
    <s v="Florida"/>
    <s v="GL Summazation - Daily"/>
    <s v="GL Summazation - Daily"/>
    <m/>
    <n v="359529"/>
    <n v="290283"/>
    <m/>
    <m/>
    <m/>
    <m/>
    <s v="J1"/>
    <m/>
    <m/>
    <m/>
    <n v="1"/>
    <n v="18"/>
    <m/>
    <m/>
    <s v="AA"/>
    <n v="401"/>
    <s v="G"/>
    <s v="P"/>
    <n v="46"/>
    <m/>
    <m/>
  </r>
  <r>
    <n v="252"/>
    <n v="252110"/>
    <x v="0"/>
    <x v="0"/>
    <x v="0"/>
    <x v="0"/>
    <n v="160.02000000000001"/>
    <x v="645"/>
    <s v="Florida"/>
    <s v="GL Summazation - Daily"/>
    <s v="GL Summazation - Daily"/>
    <m/>
    <n v="359531"/>
    <n v="290297"/>
    <m/>
    <m/>
    <m/>
    <m/>
    <s v="J1"/>
    <m/>
    <m/>
    <m/>
    <n v="12"/>
    <n v="17"/>
    <m/>
    <m/>
    <s v="AA"/>
    <n v="182"/>
    <s v="G"/>
    <s v="P"/>
    <n v="35"/>
    <m/>
    <m/>
  </r>
  <r>
    <n v="251"/>
    <n v="251102"/>
    <x v="0"/>
    <x v="0"/>
    <x v="0"/>
    <x v="0"/>
    <n v="385.1"/>
    <x v="645"/>
    <s v="Florida"/>
    <s v="GL Summazation - Daily"/>
    <s v="GL Summazation - Daily"/>
    <m/>
    <n v="359531"/>
    <n v="290297"/>
    <m/>
    <m/>
    <m/>
    <m/>
    <s v="J1"/>
    <m/>
    <m/>
    <m/>
    <n v="12"/>
    <n v="17"/>
    <m/>
    <m/>
    <s v="AA"/>
    <n v="182"/>
    <s v="G"/>
    <s v="P"/>
    <n v="45"/>
    <m/>
    <m/>
  </r>
  <r>
    <n v="251"/>
    <n v="251106"/>
    <x v="0"/>
    <x v="0"/>
    <x v="0"/>
    <x v="0"/>
    <n v="102.39"/>
    <x v="645"/>
    <s v="Florida"/>
    <s v="GL Summazation - Daily"/>
    <s v="GL Summazation - Daily"/>
    <m/>
    <n v="359531"/>
    <n v="290297"/>
    <m/>
    <m/>
    <m/>
    <m/>
    <s v="J1"/>
    <m/>
    <m/>
    <m/>
    <n v="12"/>
    <n v="17"/>
    <m/>
    <m/>
    <s v="AA"/>
    <n v="182"/>
    <s v="G"/>
    <s v="P"/>
    <n v="49"/>
    <m/>
    <m/>
  </r>
  <r>
    <n v="252"/>
    <n v="252110"/>
    <x v="0"/>
    <x v="0"/>
    <x v="0"/>
    <x v="0"/>
    <n v="257.47000000000003"/>
    <x v="646"/>
    <s v="Florida"/>
    <s v="GL Summazation - Daily"/>
    <s v="GL Summazation - Daily"/>
    <m/>
    <n v="359563"/>
    <n v="290468"/>
    <m/>
    <m/>
    <m/>
    <m/>
    <s v="J1"/>
    <m/>
    <m/>
    <m/>
    <n v="1"/>
    <n v="18"/>
    <m/>
    <m/>
    <s v="AA"/>
    <n v="252"/>
    <s v="G"/>
    <s v="P"/>
    <n v="12"/>
    <m/>
    <m/>
  </r>
  <r>
    <n v="251"/>
    <n v="251102"/>
    <x v="0"/>
    <x v="0"/>
    <x v="0"/>
    <x v="0"/>
    <n v="521.82000000000005"/>
    <x v="646"/>
    <s v="Florida"/>
    <s v="GL Summazation - Daily"/>
    <s v="GL Summazation - Daily"/>
    <m/>
    <n v="359563"/>
    <n v="290468"/>
    <m/>
    <m/>
    <m/>
    <m/>
    <s v="J1"/>
    <m/>
    <m/>
    <m/>
    <n v="1"/>
    <n v="18"/>
    <m/>
    <m/>
    <s v="AA"/>
    <n v="252"/>
    <s v="G"/>
    <s v="P"/>
    <n v="16"/>
    <m/>
    <m/>
  </r>
  <r>
    <n v="252"/>
    <n v="252106"/>
    <x v="0"/>
    <x v="0"/>
    <x v="0"/>
    <x v="0"/>
    <n v="-0.5"/>
    <x v="646"/>
    <s v="Florida"/>
    <s v="GL Summazation - Daily"/>
    <s v="GL Summazation - Daily"/>
    <m/>
    <n v="359563"/>
    <n v="290468"/>
    <m/>
    <m/>
    <m/>
    <m/>
    <s v="J1"/>
    <m/>
    <m/>
    <m/>
    <n v="1"/>
    <n v="18"/>
    <m/>
    <m/>
    <s v="AA"/>
    <n v="252"/>
    <s v="G"/>
    <s v="P"/>
    <n v="23"/>
    <m/>
    <m/>
  </r>
  <r>
    <n v="259"/>
    <n v="259100"/>
    <x v="0"/>
    <x v="0"/>
    <x v="0"/>
    <x v="0"/>
    <n v="51.96"/>
    <x v="646"/>
    <s v="Florida"/>
    <s v="GL Summazation - Daily"/>
    <s v="GL Summazation - Daily"/>
    <m/>
    <n v="359563"/>
    <n v="290468"/>
    <m/>
    <m/>
    <m/>
    <m/>
    <s v="J1"/>
    <m/>
    <m/>
    <m/>
    <n v="1"/>
    <n v="18"/>
    <m/>
    <m/>
    <s v="AA"/>
    <n v="252"/>
    <s v="G"/>
    <s v="P"/>
    <n v="59"/>
    <m/>
    <m/>
  </r>
  <r>
    <n v="252"/>
    <n v="252118"/>
    <x v="0"/>
    <x v="0"/>
    <x v="0"/>
    <x v="0"/>
    <n v="119.82"/>
    <x v="646"/>
    <s v="Florida"/>
    <s v="GL Summazation - Daily"/>
    <s v="GL Summazation - Daily"/>
    <m/>
    <n v="359563"/>
    <n v="290468"/>
    <m/>
    <m/>
    <m/>
    <m/>
    <s v="J1"/>
    <m/>
    <m/>
    <m/>
    <n v="1"/>
    <n v="18"/>
    <m/>
    <m/>
    <s v="AA"/>
    <n v="252"/>
    <s v="G"/>
    <s v="P"/>
    <n v="62"/>
    <m/>
    <m/>
  </r>
  <r>
    <n v="252"/>
    <n v="252110"/>
    <x v="0"/>
    <x v="0"/>
    <x v="0"/>
    <x v="0"/>
    <n v="40.68"/>
    <x v="647"/>
    <s v="Florida"/>
    <s v="GL Summazation - Daily"/>
    <s v="GL Summazation - Daily"/>
    <m/>
    <n v="359626"/>
    <n v="290886"/>
    <m/>
    <m/>
    <m/>
    <m/>
    <s v="J1"/>
    <m/>
    <m/>
    <m/>
    <n v="1"/>
    <n v="18"/>
    <m/>
    <m/>
    <s v="AA"/>
    <n v="252"/>
    <s v="G"/>
    <s v="P"/>
    <n v="11"/>
    <m/>
    <m/>
  </r>
  <r>
    <n v="251"/>
    <n v="251106"/>
    <x v="0"/>
    <x v="0"/>
    <x v="0"/>
    <x v="0"/>
    <n v="25.89"/>
    <x v="647"/>
    <s v="Florida"/>
    <s v="GL Summazation - Daily"/>
    <s v="GL Summazation - Daily"/>
    <m/>
    <n v="359626"/>
    <n v="290886"/>
    <m/>
    <m/>
    <m/>
    <m/>
    <s v="J1"/>
    <m/>
    <m/>
    <m/>
    <n v="1"/>
    <n v="18"/>
    <m/>
    <m/>
    <s v="AA"/>
    <n v="252"/>
    <s v="G"/>
    <s v="P"/>
    <n v="16"/>
    <m/>
    <m/>
  </r>
  <r>
    <n v="252"/>
    <n v="252106"/>
    <x v="0"/>
    <x v="0"/>
    <x v="0"/>
    <x v="0"/>
    <n v="595.38"/>
    <x v="647"/>
    <s v="Florida"/>
    <s v="GL Summazation - Daily"/>
    <s v="GL Summazation - Daily"/>
    <m/>
    <n v="359626"/>
    <n v="290886"/>
    <m/>
    <m/>
    <m/>
    <m/>
    <s v="J1"/>
    <m/>
    <m/>
    <m/>
    <n v="1"/>
    <n v="18"/>
    <m/>
    <m/>
    <s v="AA"/>
    <n v="252"/>
    <s v="G"/>
    <s v="P"/>
    <n v="20"/>
    <m/>
    <m/>
  </r>
  <r>
    <n v="252"/>
    <n v="252122"/>
    <x v="0"/>
    <x v="0"/>
    <x v="0"/>
    <x v="0"/>
    <n v="5.14"/>
    <x v="647"/>
    <s v="Florida"/>
    <s v="GL Summazation - Daily"/>
    <s v="GL Summazation - Daily"/>
    <m/>
    <n v="359626"/>
    <n v="290886"/>
    <m/>
    <m/>
    <m/>
    <m/>
    <s v="J1"/>
    <m/>
    <m/>
    <m/>
    <n v="1"/>
    <n v="18"/>
    <m/>
    <m/>
    <s v="AA"/>
    <n v="252"/>
    <s v="G"/>
    <s v="P"/>
    <n v="54"/>
    <m/>
    <m/>
  </r>
  <r>
    <n v="252"/>
    <n v="252123"/>
    <x v="0"/>
    <x v="0"/>
    <x v="0"/>
    <x v="0"/>
    <n v="128.65"/>
    <x v="647"/>
    <s v="Florida"/>
    <s v="GL Summazation - Daily"/>
    <s v="GL Summazation - Daily"/>
    <m/>
    <n v="359626"/>
    <n v="290886"/>
    <m/>
    <m/>
    <m/>
    <m/>
    <s v="J1"/>
    <m/>
    <m/>
    <m/>
    <n v="1"/>
    <n v="18"/>
    <m/>
    <m/>
    <s v="AA"/>
    <n v="252"/>
    <s v="G"/>
    <s v="P"/>
    <n v="57"/>
    <m/>
    <m/>
  </r>
  <r>
    <n v="252"/>
    <n v="252125"/>
    <x v="0"/>
    <x v="0"/>
    <x v="0"/>
    <x v="0"/>
    <n v="66.11"/>
    <x v="647"/>
    <s v="Florida"/>
    <s v="GL Summazation - Daily"/>
    <s v="GL Summazation - Daily"/>
    <m/>
    <n v="359626"/>
    <n v="290886"/>
    <m/>
    <m/>
    <m/>
    <m/>
    <s v="J1"/>
    <m/>
    <m/>
    <m/>
    <n v="1"/>
    <n v="18"/>
    <m/>
    <m/>
    <s v="AA"/>
    <n v="252"/>
    <s v="G"/>
    <s v="P"/>
    <n v="60"/>
    <m/>
    <m/>
  </r>
  <r>
    <n v="252"/>
    <n v="252129"/>
    <x v="0"/>
    <x v="0"/>
    <x v="0"/>
    <x v="0"/>
    <n v="35.06"/>
    <x v="647"/>
    <s v="Florida"/>
    <s v="GL Summazation - Daily"/>
    <s v="GL Summazation - Daily"/>
    <m/>
    <n v="359626"/>
    <n v="290886"/>
    <m/>
    <m/>
    <m/>
    <m/>
    <s v="J1"/>
    <m/>
    <m/>
    <m/>
    <n v="1"/>
    <n v="18"/>
    <m/>
    <m/>
    <s v="AA"/>
    <n v="252"/>
    <s v="G"/>
    <s v="P"/>
    <n v="62"/>
    <m/>
    <m/>
  </r>
  <r>
    <n v="255"/>
    <n v="255100"/>
    <x v="0"/>
    <x v="0"/>
    <x v="0"/>
    <x v="0"/>
    <n v="62.48"/>
    <x v="647"/>
    <s v="Florida"/>
    <s v="GL Summazation - Daily"/>
    <s v="GL Summazation - Daily"/>
    <m/>
    <n v="359626"/>
    <n v="290886"/>
    <m/>
    <m/>
    <m/>
    <m/>
    <s v="J1"/>
    <m/>
    <m/>
    <m/>
    <n v="1"/>
    <n v="18"/>
    <m/>
    <m/>
    <s v="AA"/>
    <n v="252"/>
    <s v="G"/>
    <s v="P"/>
    <n v="66"/>
    <m/>
    <m/>
  </r>
  <r>
    <n v="252"/>
    <n v="252136"/>
    <x v="0"/>
    <x v="0"/>
    <x v="0"/>
    <x v="0"/>
    <n v="91.54"/>
    <x v="647"/>
    <s v="Florida"/>
    <s v="GL Summazation - Daily"/>
    <s v="GL Summazation - Daily"/>
    <m/>
    <n v="359626"/>
    <n v="290886"/>
    <m/>
    <m/>
    <m/>
    <m/>
    <s v="J1"/>
    <m/>
    <m/>
    <m/>
    <n v="1"/>
    <n v="18"/>
    <m/>
    <m/>
    <s v="AA"/>
    <n v="252"/>
    <s v="G"/>
    <s v="P"/>
    <n v="449"/>
    <m/>
    <m/>
  </r>
  <r>
    <n v="259"/>
    <n v="259100"/>
    <x v="0"/>
    <x v="0"/>
    <x v="0"/>
    <x v="0"/>
    <n v="77.930000000000007"/>
    <x v="648"/>
    <s v="Florida"/>
    <s v="GL Summazation - Daily"/>
    <s v="GL Summazation - Daily"/>
    <m/>
    <n v="359628"/>
    <n v="290895"/>
    <m/>
    <m/>
    <m/>
    <m/>
    <s v="J1"/>
    <m/>
    <m/>
    <m/>
    <n v="1"/>
    <n v="18"/>
    <m/>
    <m/>
    <s v="AA"/>
    <n v="182"/>
    <s v="G"/>
    <s v="P"/>
    <n v="51"/>
    <m/>
    <m/>
  </r>
  <r>
    <n v="252"/>
    <n v="252116"/>
    <x v="0"/>
    <x v="0"/>
    <x v="0"/>
    <x v="0"/>
    <n v="-0.47"/>
    <x v="648"/>
    <s v="Florida"/>
    <s v="GL Summazation - Daily"/>
    <s v="GL Summazation - Daily"/>
    <m/>
    <n v="359628"/>
    <n v="290895"/>
    <m/>
    <m/>
    <m/>
    <m/>
    <s v="J1"/>
    <m/>
    <m/>
    <m/>
    <n v="1"/>
    <n v="18"/>
    <m/>
    <m/>
    <s v="AA"/>
    <n v="182"/>
    <s v="G"/>
    <s v="P"/>
    <n v="55"/>
    <m/>
    <m/>
  </r>
  <r>
    <n v="251"/>
    <n v="251106"/>
    <x v="0"/>
    <x v="0"/>
    <x v="0"/>
    <x v="0"/>
    <n v="673.55"/>
    <x v="649"/>
    <s v="Florida"/>
    <s v="GL Summazation - Daily"/>
    <s v="GL Summazation - Daily"/>
    <m/>
    <n v="359736"/>
    <n v="291261"/>
    <m/>
    <m/>
    <m/>
    <m/>
    <s v="J1"/>
    <m/>
    <m/>
    <m/>
    <n v="1"/>
    <n v="18"/>
    <m/>
    <m/>
    <s v="AA"/>
    <n v="182"/>
    <s v="G"/>
    <s v="P"/>
    <n v="26"/>
    <m/>
    <m/>
  </r>
  <r>
    <n v="252"/>
    <n v="252110"/>
    <x v="0"/>
    <x v="0"/>
    <x v="0"/>
    <x v="0"/>
    <n v="212.1"/>
    <x v="650"/>
    <s v="Florida"/>
    <s v="GL Summazation - Daily"/>
    <s v="GL Summazation - Daily"/>
    <m/>
    <n v="359881"/>
    <n v="291810"/>
    <m/>
    <m/>
    <m/>
    <m/>
    <s v="J1"/>
    <m/>
    <m/>
    <m/>
    <n v="1"/>
    <n v="18"/>
    <m/>
    <m/>
    <s v="AA"/>
    <n v="182"/>
    <s v="G"/>
    <s v="P"/>
    <n v="19"/>
    <m/>
    <m/>
  </r>
  <r>
    <n v="252"/>
    <n v="252106"/>
    <x v="0"/>
    <x v="0"/>
    <x v="0"/>
    <x v="0"/>
    <n v="74.47"/>
    <x v="650"/>
    <s v="Florida"/>
    <s v="GL Summazation - Daily"/>
    <s v="GL Summazation - Daily"/>
    <m/>
    <n v="359881"/>
    <n v="291810"/>
    <m/>
    <m/>
    <m/>
    <m/>
    <s v="J1"/>
    <m/>
    <m/>
    <m/>
    <n v="1"/>
    <n v="18"/>
    <m/>
    <m/>
    <s v="AA"/>
    <n v="182"/>
    <s v="G"/>
    <s v="P"/>
    <n v="32"/>
    <m/>
    <m/>
  </r>
  <r>
    <n v="255"/>
    <n v="255100"/>
    <x v="0"/>
    <x v="0"/>
    <x v="0"/>
    <x v="0"/>
    <n v="2.56"/>
    <x v="650"/>
    <s v="Florida"/>
    <s v="GL Summazation - Daily"/>
    <s v="GL Summazation - Daily"/>
    <m/>
    <n v="359881"/>
    <n v="291810"/>
    <m/>
    <m/>
    <m/>
    <m/>
    <s v="J1"/>
    <m/>
    <m/>
    <m/>
    <n v="1"/>
    <n v="18"/>
    <m/>
    <m/>
    <s v="AA"/>
    <n v="182"/>
    <s v="G"/>
    <s v="P"/>
    <n v="97"/>
    <m/>
    <m/>
  </r>
  <r>
    <n v="249"/>
    <n v="249100"/>
    <x v="1"/>
    <x v="1"/>
    <x v="0"/>
    <x v="0"/>
    <n v="194.28"/>
    <x v="650"/>
    <s v="Florida"/>
    <s v="GL Summazation - Daily"/>
    <s v="GL Summazation - Daily"/>
    <m/>
    <n v="359881"/>
    <n v="291810"/>
    <m/>
    <m/>
    <m/>
    <m/>
    <s v="J1"/>
    <m/>
    <m/>
    <m/>
    <n v="1"/>
    <n v="18"/>
    <m/>
    <m/>
    <s v="AA"/>
    <n v="182"/>
    <s v="G"/>
    <s v="P"/>
    <n v="374"/>
    <m/>
    <m/>
  </r>
  <r>
    <n v="251"/>
    <n v="251102"/>
    <x v="0"/>
    <x v="0"/>
    <x v="0"/>
    <x v="0"/>
    <n v="229.76"/>
    <x v="651"/>
    <s v="Florida"/>
    <s v="GL Summazation - Daily"/>
    <s v="GL Summazation - Daily"/>
    <m/>
    <n v="359888"/>
    <n v="291902"/>
    <m/>
    <m/>
    <m/>
    <m/>
    <s v="J1"/>
    <m/>
    <m/>
    <m/>
    <n v="1"/>
    <n v="18"/>
    <m/>
    <m/>
    <s v="AA"/>
    <n v="182"/>
    <s v="G"/>
    <s v="P"/>
    <n v="52"/>
    <m/>
    <m/>
  </r>
  <r>
    <n v="251"/>
    <n v="251106"/>
    <x v="0"/>
    <x v="0"/>
    <x v="0"/>
    <x v="0"/>
    <n v="191.7"/>
    <x v="651"/>
    <s v="Florida"/>
    <s v="GL Summazation - Daily"/>
    <s v="GL Summazation - Daily"/>
    <m/>
    <n v="359888"/>
    <n v="291902"/>
    <m/>
    <m/>
    <m/>
    <m/>
    <s v="J1"/>
    <m/>
    <m/>
    <m/>
    <n v="1"/>
    <n v="18"/>
    <m/>
    <m/>
    <s v="AA"/>
    <n v="182"/>
    <s v="G"/>
    <s v="P"/>
    <n v="56"/>
    <m/>
    <m/>
  </r>
  <r>
    <n v="259"/>
    <n v="259100"/>
    <x v="0"/>
    <x v="0"/>
    <x v="0"/>
    <x v="0"/>
    <n v="42.41"/>
    <x v="651"/>
    <s v="Florida"/>
    <s v="GL Summazation - Daily"/>
    <s v="GL Summazation - Daily"/>
    <m/>
    <n v="359888"/>
    <n v="291902"/>
    <m/>
    <m/>
    <m/>
    <m/>
    <s v="J1"/>
    <m/>
    <m/>
    <m/>
    <n v="1"/>
    <n v="18"/>
    <m/>
    <m/>
    <s v="AA"/>
    <n v="182"/>
    <s v="G"/>
    <s v="P"/>
    <n v="96"/>
    <m/>
    <m/>
  </r>
  <r>
    <n v="255"/>
    <n v="255100"/>
    <x v="0"/>
    <x v="0"/>
    <x v="0"/>
    <x v="0"/>
    <n v="123.56"/>
    <x v="651"/>
    <s v="Florida"/>
    <s v="GL Summazation - Daily"/>
    <s v="GL Summazation - Daily"/>
    <m/>
    <n v="359888"/>
    <n v="291902"/>
    <m/>
    <m/>
    <m/>
    <m/>
    <s v="J1"/>
    <m/>
    <m/>
    <m/>
    <n v="1"/>
    <n v="18"/>
    <m/>
    <m/>
    <s v="AA"/>
    <n v="182"/>
    <s v="G"/>
    <s v="P"/>
    <n v="103"/>
    <m/>
    <m/>
  </r>
  <r>
    <n v="251"/>
    <n v="251106"/>
    <x v="0"/>
    <x v="0"/>
    <x v="0"/>
    <x v="0"/>
    <n v="171.39"/>
    <x v="652"/>
    <s v="Florida"/>
    <s v="GL Summazation - Daily"/>
    <s v="GL Summazation - Daily"/>
    <m/>
    <n v="359893"/>
    <n v="292003"/>
    <m/>
    <m/>
    <m/>
    <m/>
    <s v="J1"/>
    <m/>
    <m/>
    <m/>
    <n v="1"/>
    <n v="18"/>
    <m/>
    <m/>
    <s v="AA"/>
    <n v="182"/>
    <s v="G"/>
    <s v="P"/>
    <n v="38"/>
    <m/>
    <m/>
  </r>
  <r>
    <n v="252"/>
    <n v="252106"/>
    <x v="0"/>
    <x v="0"/>
    <x v="0"/>
    <x v="0"/>
    <n v="405.63"/>
    <x v="652"/>
    <s v="Florida"/>
    <s v="GL Summazation - Daily"/>
    <s v="GL Summazation - Daily"/>
    <m/>
    <n v="359893"/>
    <n v="292003"/>
    <m/>
    <m/>
    <m/>
    <m/>
    <s v="J1"/>
    <m/>
    <m/>
    <m/>
    <n v="1"/>
    <n v="18"/>
    <m/>
    <m/>
    <s v="AA"/>
    <n v="182"/>
    <s v="G"/>
    <s v="P"/>
    <n v="42"/>
    <m/>
    <m/>
  </r>
  <r>
    <n v="259"/>
    <n v="259100"/>
    <x v="0"/>
    <x v="0"/>
    <x v="0"/>
    <x v="0"/>
    <n v="73.430000000000007"/>
    <x v="652"/>
    <s v="Florida"/>
    <s v="GL Summazation - Daily"/>
    <s v="GL Summazation - Daily"/>
    <m/>
    <n v="359893"/>
    <n v="292003"/>
    <m/>
    <m/>
    <m/>
    <m/>
    <s v="J1"/>
    <m/>
    <m/>
    <m/>
    <n v="1"/>
    <n v="18"/>
    <m/>
    <m/>
    <s v="AA"/>
    <n v="182"/>
    <s v="G"/>
    <s v="P"/>
    <n v="84"/>
    <m/>
    <m/>
  </r>
  <r>
    <n v="246"/>
    <n v="246100"/>
    <x v="1"/>
    <x v="1"/>
    <x v="0"/>
    <x v="0"/>
    <n v="42.84"/>
    <x v="652"/>
    <s v="Florida"/>
    <s v="GL Summazation - Daily"/>
    <s v="GL Summazation - Daily"/>
    <m/>
    <n v="359893"/>
    <n v="292003"/>
    <m/>
    <m/>
    <m/>
    <m/>
    <s v="J1"/>
    <m/>
    <m/>
    <m/>
    <n v="1"/>
    <n v="18"/>
    <m/>
    <m/>
    <s v="AA"/>
    <n v="182"/>
    <s v="G"/>
    <s v="P"/>
    <n v="399"/>
    <m/>
    <m/>
  </r>
  <r>
    <n v="251"/>
    <n v="251106"/>
    <x v="0"/>
    <x v="0"/>
    <x v="0"/>
    <x v="0"/>
    <n v="91.23"/>
    <x v="653"/>
    <s v="Florida"/>
    <s v="GL Summazation - Daily"/>
    <s v="GL Summazation - Daily"/>
    <m/>
    <n v="359901"/>
    <n v="292136"/>
    <m/>
    <m/>
    <m/>
    <m/>
    <s v="J1"/>
    <m/>
    <m/>
    <m/>
    <n v="1"/>
    <n v="18"/>
    <m/>
    <m/>
    <s v="AA"/>
    <n v="252"/>
    <s v="G"/>
    <s v="P"/>
    <n v="20"/>
    <m/>
    <m/>
  </r>
  <r>
    <n v="252"/>
    <n v="252106"/>
    <x v="0"/>
    <x v="0"/>
    <x v="0"/>
    <x v="0"/>
    <n v="181.38"/>
    <x v="653"/>
    <s v="Florida"/>
    <s v="GL Summazation - Daily"/>
    <s v="GL Summazation - Daily"/>
    <m/>
    <n v="359901"/>
    <n v="292136"/>
    <m/>
    <m/>
    <m/>
    <m/>
    <s v="J1"/>
    <m/>
    <m/>
    <m/>
    <n v="1"/>
    <n v="18"/>
    <m/>
    <m/>
    <s v="AA"/>
    <n v="252"/>
    <s v="G"/>
    <s v="P"/>
    <n v="22"/>
    <m/>
    <m/>
  </r>
  <r>
    <n v="252"/>
    <n v="252117"/>
    <x v="0"/>
    <x v="0"/>
    <x v="0"/>
    <x v="0"/>
    <n v="30.72"/>
    <x v="653"/>
    <s v="Florida"/>
    <s v="GL Summazation - Daily"/>
    <s v="GL Summazation - Daily"/>
    <m/>
    <n v="359901"/>
    <n v="292136"/>
    <m/>
    <m/>
    <m/>
    <m/>
    <s v="J1"/>
    <m/>
    <m/>
    <m/>
    <n v="1"/>
    <n v="18"/>
    <m/>
    <m/>
    <s v="AA"/>
    <n v="252"/>
    <s v="G"/>
    <s v="P"/>
    <n v="51"/>
    <m/>
    <m/>
  </r>
  <r>
    <n v="255"/>
    <n v="255100"/>
    <x v="0"/>
    <x v="0"/>
    <x v="0"/>
    <x v="0"/>
    <n v="167.21"/>
    <x v="653"/>
    <s v="Florida"/>
    <s v="GL Summazation - Daily"/>
    <s v="GL Summazation - Daily"/>
    <m/>
    <n v="359901"/>
    <n v="292136"/>
    <m/>
    <m/>
    <m/>
    <m/>
    <s v="J1"/>
    <m/>
    <m/>
    <m/>
    <n v="1"/>
    <n v="18"/>
    <m/>
    <m/>
    <s v="AA"/>
    <n v="252"/>
    <s v="G"/>
    <s v="P"/>
    <n v="64"/>
    <m/>
    <m/>
  </r>
  <r>
    <n v="246"/>
    <n v="246100"/>
    <x v="1"/>
    <x v="1"/>
    <x v="0"/>
    <x v="0"/>
    <n v="368.31"/>
    <x v="653"/>
    <s v="Florida"/>
    <s v="GL Summazation - Daily"/>
    <s v="GL Summazation - Daily"/>
    <m/>
    <n v="359901"/>
    <n v="292136"/>
    <m/>
    <m/>
    <m/>
    <m/>
    <s v="J1"/>
    <m/>
    <m/>
    <m/>
    <n v="1"/>
    <n v="18"/>
    <m/>
    <m/>
    <s v="AA"/>
    <n v="252"/>
    <s v="G"/>
    <s v="P"/>
    <n v="340"/>
    <m/>
    <m/>
  </r>
  <r>
    <n v="251"/>
    <n v="251102"/>
    <x v="0"/>
    <x v="0"/>
    <x v="0"/>
    <x v="0"/>
    <n v="127.56"/>
    <x v="654"/>
    <s v="Florida"/>
    <s v="GL Summazation - Daily"/>
    <s v="GL Summazation - Daily"/>
    <m/>
    <n v="359902"/>
    <n v="292141"/>
    <m/>
    <m/>
    <m/>
    <m/>
    <s v="J1"/>
    <m/>
    <m/>
    <m/>
    <n v="1"/>
    <n v="18"/>
    <m/>
    <m/>
    <s v="AA"/>
    <n v="254"/>
    <s v="G"/>
    <s v="P"/>
    <n v="26"/>
    <m/>
    <m/>
  </r>
  <r>
    <n v="251"/>
    <n v="251106"/>
    <x v="0"/>
    <x v="0"/>
    <x v="0"/>
    <x v="0"/>
    <n v="108.37"/>
    <x v="654"/>
    <s v="Florida"/>
    <s v="GL Summazation - Daily"/>
    <s v="GL Summazation - Daily"/>
    <m/>
    <n v="359902"/>
    <n v="292141"/>
    <m/>
    <m/>
    <m/>
    <m/>
    <s v="J1"/>
    <m/>
    <m/>
    <m/>
    <n v="1"/>
    <n v="18"/>
    <m/>
    <m/>
    <s v="AA"/>
    <n v="254"/>
    <s v="G"/>
    <s v="P"/>
    <n v="31"/>
    <m/>
    <m/>
  </r>
  <r>
    <n v="252"/>
    <n v="252110"/>
    <x v="0"/>
    <x v="0"/>
    <x v="0"/>
    <x v="0"/>
    <n v="94.42"/>
    <x v="655"/>
    <s v="Florida"/>
    <s v="GL Summazation - Daily"/>
    <s v="GL Summazation - Daily"/>
    <m/>
    <n v="359904"/>
    <n v="292203"/>
    <m/>
    <m/>
    <m/>
    <m/>
    <s v="J1"/>
    <m/>
    <m/>
    <m/>
    <n v="1"/>
    <n v="18"/>
    <m/>
    <m/>
    <s v="AA"/>
    <n v="182"/>
    <s v="G"/>
    <s v="P"/>
    <n v="9"/>
    <m/>
    <m/>
  </r>
  <r>
    <n v="252"/>
    <n v="252123"/>
    <x v="0"/>
    <x v="0"/>
    <x v="0"/>
    <x v="0"/>
    <n v="288.67"/>
    <x v="655"/>
    <s v="Florida"/>
    <s v="GL Summazation - Daily"/>
    <s v="GL Summazation - Daily"/>
    <m/>
    <n v="359904"/>
    <n v="292203"/>
    <m/>
    <m/>
    <m/>
    <m/>
    <s v="J1"/>
    <m/>
    <m/>
    <m/>
    <n v="1"/>
    <n v="18"/>
    <m/>
    <m/>
    <s v="AA"/>
    <n v="182"/>
    <s v="G"/>
    <s v="P"/>
    <n v="57"/>
    <m/>
    <m/>
  </r>
  <r>
    <n v="251"/>
    <n v="251102"/>
    <x v="0"/>
    <x v="0"/>
    <x v="0"/>
    <x v="0"/>
    <n v="167.44"/>
    <x v="656"/>
    <s v="Florida"/>
    <s v="GL Summazation - Daily"/>
    <s v="GL Summazation - Daily"/>
    <m/>
    <n v="359926"/>
    <n v="292547"/>
    <m/>
    <m/>
    <m/>
    <m/>
    <s v="J1"/>
    <m/>
    <m/>
    <m/>
    <n v="1"/>
    <n v="18"/>
    <m/>
    <m/>
    <s v="AA"/>
    <n v="401"/>
    <s v="G"/>
    <s v="P"/>
    <n v="14"/>
    <m/>
    <m/>
  </r>
  <r>
    <n v="251"/>
    <n v="251106"/>
    <x v="0"/>
    <x v="0"/>
    <x v="0"/>
    <x v="0"/>
    <n v="368.04"/>
    <x v="656"/>
    <s v="Florida"/>
    <s v="GL Summazation - Daily"/>
    <s v="GL Summazation - Daily"/>
    <m/>
    <n v="359926"/>
    <n v="292547"/>
    <m/>
    <m/>
    <m/>
    <m/>
    <s v="J1"/>
    <m/>
    <m/>
    <m/>
    <n v="1"/>
    <n v="18"/>
    <m/>
    <m/>
    <s v="AA"/>
    <n v="401"/>
    <s v="G"/>
    <s v="P"/>
    <n v="18"/>
    <m/>
    <m/>
  </r>
  <r>
    <n v="259"/>
    <n v="259100"/>
    <x v="0"/>
    <x v="0"/>
    <x v="0"/>
    <x v="0"/>
    <n v="45.65"/>
    <x v="656"/>
    <s v="Florida"/>
    <s v="GL Summazation - Daily"/>
    <s v="GL Summazation - Daily"/>
    <m/>
    <n v="359926"/>
    <n v="292547"/>
    <m/>
    <m/>
    <m/>
    <m/>
    <s v="J1"/>
    <m/>
    <m/>
    <m/>
    <n v="1"/>
    <n v="18"/>
    <m/>
    <m/>
    <s v="AA"/>
    <n v="401"/>
    <s v="G"/>
    <s v="P"/>
    <n v="45"/>
    <m/>
    <m/>
  </r>
  <r>
    <n v="251"/>
    <n v="251102"/>
    <x v="0"/>
    <x v="0"/>
    <x v="0"/>
    <x v="0"/>
    <n v="104.96"/>
    <x v="657"/>
    <s v="Florida"/>
    <s v="GL Summazation - Daily"/>
    <s v="GL Summazation - Daily"/>
    <m/>
    <n v="359927"/>
    <n v="292559"/>
    <m/>
    <m/>
    <m/>
    <m/>
    <s v="J1"/>
    <m/>
    <m/>
    <m/>
    <n v="1"/>
    <n v="18"/>
    <m/>
    <m/>
    <s v="AA"/>
    <n v="252"/>
    <s v="G"/>
    <s v="P"/>
    <n v="10"/>
    <m/>
    <m/>
  </r>
  <r>
    <n v="260"/>
    <n v="260100"/>
    <x v="0"/>
    <x v="0"/>
    <x v="0"/>
    <x v="0"/>
    <n v="41.93"/>
    <x v="657"/>
    <s v="Florida"/>
    <s v="GL Summazation - Daily"/>
    <s v="GL Summazation - Daily"/>
    <m/>
    <n v="359927"/>
    <n v="292559"/>
    <m/>
    <m/>
    <m/>
    <m/>
    <s v="J1"/>
    <m/>
    <m/>
    <m/>
    <n v="1"/>
    <n v="18"/>
    <m/>
    <m/>
    <s v="AA"/>
    <n v="252"/>
    <s v="G"/>
    <s v="P"/>
    <n v="50"/>
    <m/>
    <m/>
  </r>
  <r>
    <n v="252"/>
    <n v="252123"/>
    <x v="0"/>
    <x v="0"/>
    <x v="0"/>
    <x v="0"/>
    <n v="114.94"/>
    <x v="657"/>
    <s v="Florida"/>
    <s v="GL Summazation - Daily"/>
    <s v="GL Summazation - Daily"/>
    <m/>
    <n v="359927"/>
    <n v="292559"/>
    <m/>
    <m/>
    <m/>
    <m/>
    <s v="J1"/>
    <m/>
    <m/>
    <m/>
    <n v="1"/>
    <n v="18"/>
    <m/>
    <m/>
    <s v="AA"/>
    <n v="252"/>
    <s v="G"/>
    <s v="P"/>
    <n v="56"/>
    <m/>
    <m/>
  </r>
  <r>
    <n v="246"/>
    <n v="246100"/>
    <x v="1"/>
    <x v="1"/>
    <x v="0"/>
    <x v="0"/>
    <n v="125.08"/>
    <x v="657"/>
    <s v="Florida"/>
    <s v="GL Summazation - Daily"/>
    <s v="GL Summazation - Daily"/>
    <m/>
    <n v="359927"/>
    <n v="292559"/>
    <m/>
    <m/>
    <m/>
    <m/>
    <s v="J1"/>
    <m/>
    <m/>
    <m/>
    <n v="1"/>
    <n v="18"/>
    <m/>
    <m/>
    <s v="AA"/>
    <n v="252"/>
    <s v="G"/>
    <s v="P"/>
    <n v="356"/>
    <m/>
    <m/>
  </r>
  <r>
    <n v="252"/>
    <n v="252106"/>
    <x v="0"/>
    <x v="0"/>
    <x v="0"/>
    <x v="0"/>
    <n v="76.42"/>
    <x v="658"/>
    <s v="Florida"/>
    <s v="GL Summazation - Daily"/>
    <s v="GL Summazation - Daily"/>
    <m/>
    <n v="359928"/>
    <n v="292561"/>
    <m/>
    <m/>
    <m/>
    <m/>
    <s v="J1"/>
    <m/>
    <m/>
    <m/>
    <n v="1"/>
    <n v="18"/>
    <m/>
    <m/>
    <s v="AA"/>
    <n v="254"/>
    <s v="G"/>
    <s v="P"/>
    <n v="33"/>
    <m/>
    <m/>
  </r>
  <r>
    <n v="259"/>
    <n v="259100"/>
    <x v="0"/>
    <x v="0"/>
    <x v="0"/>
    <x v="0"/>
    <n v="29.86"/>
    <x v="658"/>
    <s v="Florida"/>
    <s v="GL Summazation - Daily"/>
    <s v="GL Summazation - Daily"/>
    <m/>
    <n v="359928"/>
    <n v="292561"/>
    <m/>
    <m/>
    <m/>
    <m/>
    <s v="J1"/>
    <m/>
    <m/>
    <m/>
    <n v="1"/>
    <n v="18"/>
    <m/>
    <m/>
    <s v="AA"/>
    <n v="254"/>
    <s v="G"/>
    <s v="P"/>
    <n v="68"/>
    <m/>
    <m/>
  </r>
  <r>
    <n v="255"/>
    <n v="255100"/>
    <x v="0"/>
    <x v="0"/>
    <x v="0"/>
    <x v="0"/>
    <n v="100.14"/>
    <x v="658"/>
    <s v="Florida"/>
    <s v="GL Summazation - Daily"/>
    <s v="GL Summazation - Daily"/>
    <m/>
    <n v="359928"/>
    <n v="292561"/>
    <m/>
    <m/>
    <m/>
    <m/>
    <s v="J1"/>
    <m/>
    <m/>
    <m/>
    <n v="1"/>
    <n v="18"/>
    <m/>
    <m/>
    <s v="AA"/>
    <n v="254"/>
    <s v="G"/>
    <s v="P"/>
    <n v="76"/>
    <m/>
    <m/>
  </r>
  <r>
    <n v="251"/>
    <n v="251102"/>
    <x v="0"/>
    <x v="0"/>
    <x v="0"/>
    <x v="0"/>
    <n v="504.67"/>
    <x v="659"/>
    <s v="Florida"/>
    <s v="GL Summazation - Daily"/>
    <s v="GL Summazation - Daily"/>
    <m/>
    <n v="359952"/>
    <n v="292806"/>
    <m/>
    <m/>
    <m/>
    <m/>
    <s v="J1"/>
    <m/>
    <m/>
    <m/>
    <n v="1"/>
    <n v="18"/>
    <m/>
    <m/>
    <s v="AA"/>
    <n v="182"/>
    <s v="G"/>
    <s v="P"/>
    <n v="42"/>
    <m/>
    <m/>
  </r>
  <r>
    <n v="251"/>
    <n v="251106"/>
    <x v="0"/>
    <x v="0"/>
    <x v="0"/>
    <x v="0"/>
    <n v="107.87"/>
    <x v="659"/>
    <s v="Florida"/>
    <s v="GL Summazation - Daily"/>
    <s v="GL Summazation - Daily"/>
    <m/>
    <n v="359952"/>
    <n v="292806"/>
    <m/>
    <m/>
    <m/>
    <m/>
    <s v="J1"/>
    <m/>
    <m/>
    <m/>
    <n v="1"/>
    <n v="18"/>
    <m/>
    <m/>
    <s v="AA"/>
    <n v="182"/>
    <s v="G"/>
    <s v="P"/>
    <n v="46"/>
    <m/>
    <m/>
  </r>
  <r>
    <n v="252"/>
    <n v="252106"/>
    <x v="0"/>
    <x v="0"/>
    <x v="0"/>
    <x v="0"/>
    <n v="50.5"/>
    <x v="659"/>
    <s v="Florida"/>
    <s v="GL Summazation - Daily"/>
    <s v="GL Summazation - Daily"/>
    <m/>
    <n v="359952"/>
    <n v="292806"/>
    <m/>
    <m/>
    <m/>
    <m/>
    <s v="J1"/>
    <m/>
    <m/>
    <m/>
    <n v="1"/>
    <n v="18"/>
    <m/>
    <m/>
    <s v="AA"/>
    <n v="182"/>
    <s v="G"/>
    <s v="P"/>
    <n v="51"/>
    <m/>
    <m/>
  </r>
  <r>
    <n v="249"/>
    <n v="249100"/>
    <x v="1"/>
    <x v="1"/>
    <x v="0"/>
    <x v="0"/>
    <n v="81.45"/>
    <x v="659"/>
    <s v="Florida"/>
    <s v="GL Summazation - Daily"/>
    <s v="GL Summazation - Daily"/>
    <m/>
    <n v="359952"/>
    <n v="292806"/>
    <m/>
    <m/>
    <m/>
    <m/>
    <s v="J1"/>
    <m/>
    <m/>
    <m/>
    <n v="1"/>
    <n v="18"/>
    <m/>
    <m/>
    <s v="AA"/>
    <n v="182"/>
    <s v="G"/>
    <s v="P"/>
    <n v="396"/>
    <m/>
    <m/>
  </r>
  <r>
    <n v="252"/>
    <n v="252110"/>
    <x v="0"/>
    <x v="0"/>
    <x v="0"/>
    <x v="0"/>
    <n v="244.21"/>
    <x v="660"/>
    <s v="Florida"/>
    <s v="GL Summazation - Daily"/>
    <s v="GL Summazation - Daily"/>
    <m/>
    <n v="359977"/>
    <n v="293048"/>
    <m/>
    <m/>
    <m/>
    <m/>
    <s v="J1"/>
    <m/>
    <m/>
    <m/>
    <n v="1"/>
    <n v="18"/>
    <m/>
    <m/>
    <s v="AA"/>
    <n v="401"/>
    <s v="G"/>
    <s v="P"/>
    <n v="21"/>
    <m/>
    <m/>
  </r>
  <r>
    <n v="251"/>
    <n v="251102"/>
    <x v="0"/>
    <x v="0"/>
    <x v="0"/>
    <x v="0"/>
    <n v="195.33"/>
    <x v="660"/>
    <s v="Florida"/>
    <s v="GL Summazation - Daily"/>
    <s v="GL Summazation - Daily"/>
    <m/>
    <n v="359977"/>
    <n v="293048"/>
    <m/>
    <m/>
    <m/>
    <m/>
    <s v="J1"/>
    <m/>
    <m/>
    <m/>
    <n v="1"/>
    <n v="18"/>
    <m/>
    <m/>
    <s v="AA"/>
    <n v="401"/>
    <s v="G"/>
    <s v="P"/>
    <n v="28"/>
    <m/>
    <m/>
  </r>
  <r>
    <n v="251"/>
    <n v="251106"/>
    <x v="0"/>
    <x v="0"/>
    <x v="0"/>
    <x v="0"/>
    <n v="23.31"/>
    <x v="660"/>
    <s v="Florida"/>
    <s v="GL Summazation - Daily"/>
    <s v="GL Summazation - Daily"/>
    <m/>
    <n v="359977"/>
    <n v="293048"/>
    <m/>
    <m/>
    <m/>
    <m/>
    <s v="J1"/>
    <m/>
    <m/>
    <m/>
    <n v="1"/>
    <n v="18"/>
    <m/>
    <m/>
    <s v="AA"/>
    <n v="401"/>
    <s v="G"/>
    <s v="P"/>
    <n v="31"/>
    <m/>
    <m/>
  </r>
  <r>
    <n v="252"/>
    <n v="252106"/>
    <x v="0"/>
    <x v="0"/>
    <x v="0"/>
    <x v="0"/>
    <n v="40.96"/>
    <x v="660"/>
    <s v="Florida"/>
    <s v="GL Summazation - Daily"/>
    <s v="GL Summazation - Daily"/>
    <m/>
    <n v="359977"/>
    <n v="293048"/>
    <m/>
    <m/>
    <m/>
    <m/>
    <s v="J1"/>
    <m/>
    <m/>
    <m/>
    <n v="1"/>
    <n v="18"/>
    <m/>
    <m/>
    <s v="AA"/>
    <n v="401"/>
    <s v="G"/>
    <s v="P"/>
    <n v="35"/>
    <m/>
    <m/>
  </r>
  <r>
    <n v="259"/>
    <n v="259100"/>
    <x v="0"/>
    <x v="0"/>
    <x v="0"/>
    <x v="0"/>
    <m/>
    <x v="660"/>
    <s v="Florida"/>
    <s v="GL Summazation - Daily"/>
    <s v="GL Summazation - Daily"/>
    <m/>
    <n v="359977"/>
    <n v="293048"/>
    <m/>
    <m/>
    <m/>
    <m/>
    <s v="J1"/>
    <m/>
    <m/>
    <m/>
    <n v="1"/>
    <n v="18"/>
    <m/>
    <m/>
    <s v="AA"/>
    <n v="401"/>
    <s v="G"/>
    <s v="P"/>
    <n v="69"/>
    <m/>
    <m/>
  </r>
  <r>
    <n v="252"/>
    <n v="252129"/>
    <x v="0"/>
    <x v="0"/>
    <x v="0"/>
    <x v="0"/>
    <n v="68.930000000000007"/>
    <x v="660"/>
    <s v="Florida"/>
    <s v="GL Summazation - Daily"/>
    <s v="GL Summazation - Daily"/>
    <m/>
    <n v="359977"/>
    <n v="293048"/>
    <m/>
    <m/>
    <m/>
    <m/>
    <s v="J1"/>
    <m/>
    <m/>
    <m/>
    <n v="1"/>
    <n v="18"/>
    <m/>
    <m/>
    <s v="AA"/>
    <n v="401"/>
    <s v="G"/>
    <s v="P"/>
    <n v="73"/>
    <m/>
    <m/>
  </r>
  <r>
    <n v="252"/>
    <n v="252113"/>
    <x v="0"/>
    <x v="0"/>
    <x v="0"/>
    <x v="0"/>
    <n v="677.76"/>
    <x v="661"/>
    <s v="Florida"/>
    <s v="GL Summazation - Daily"/>
    <s v="GL Summazation - Daily"/>
    <m/>
    <n v="359988"/>
    <n v="293145"/>
    <m/>
    <m/>
    <m/>
    <m/>
    <s v="J1"/>
    <m/>
    <m/>
    <m/>
    <n v="1"/>
    <n v="18"/>
    <m/>
    <m/>
    <s v="AA"/>
    <n v="252"/>
    <s v="G"/>
    <s v="P"/>
    <n v="28"/>
    <m/>
    <m/>
  </r>
  <r>
    <n v="251"/>
    <n v="251102"/>
    <x v="0"/>
    <x v="0"/>
    <x v="0"/>
    <x v="0"/>
    <n v="522.59"/>
    <x v="661"/>
    <s v="Florida"/>
    <s v="GL Summazation - Daily"/>
    <s v="GL Summazation - Daily"/>
    <m/>
    <n v="359988"/>
    <n v="293145"/>
    <m/>
    <m/>
    <m/>
    <m/>
    <s v="J1"/>
    <m/>
    <m/>
    <m/>
    <n v="1"/>
    <n v="18"/>
    <m/>
    <m/>
    <s v="AA"/>
    <n v="252"/>
    <s v="G"/>
    <s v="P"/>
    <n v="32"/>
    <m/>
    <m/>
  </r>
  <r>
    <n v="251"/>
    <n v="251106"/>
    <x v="0"/>
    <x v="0"/>
    <x v="0"/>
    <x v="0"/>
    <n v="59.42"/>
    <x v="661"/>
    <s v="Florida"/>
    <s v="GL Summazation - Daily"/>
    <s v="GL Summazation - Daily"/>
    <m/>
    <n v="359988"/>
    <n v="293145"/>
    <m/>
    <m/>
    <m/>
    <m/>
    <s v="J1"/>
    <m/>
    <m/>
    <m/>
    <n v="1"/>
    <n v="18"/>
    <m/>
    <m/>
    <s v="AA"/>
    <n v="252"/>
    <s v="G"/>
    <s v="P"/>
    <n v="36"/>
    <m/>
    <m/>
  </r>
  <r>
    <n v="252"/>
    <n v="252122"/>
    <x v="0"/>
    <x v="0"/>
    <x v="0"/>
    <x v="0"/>
    <n v="0.19"/>
    <x v="661"/>
    <s v="Florida"/>
    <s v="GL Summazation - Daily"/>
    <s v="GL Summazation - Daily"/>
    <m/>
    <n v="359988"/>
    <n v="293145"/>
    <m/>
    <m/>
    <m/>
    <m/>
    <s v="J1"/>
    <m/>
    <m/>
    <m/>
    <n v="1"/>
    <n v="18"/>
    <m/>
    <m/>
    <s v="AA"/>
    <n v="252"/>
    <s v="G"/>
    <s v="P"/>
    <n v="79"/>
    <m/>
    <m/>
  </r>
  <r>
    <n v="248"/>
    <n v="248100"/>
    <x v="0"/>
    <x v="0"/>
    <x v="0"/>
    <x v="0"/>
    <n v="101.23"/>
    <x v="661"/>
    <s v="Florida"/>
    <s v="GL Summazation - Daily"/>
    <s v="GL Summazation - Daily"/>
    <m/>
    <n v="359988"/>
    <n v="293145"/>
    <m/>
    <m/>
    <m/>
    <m/>
    <s v="J1"/>
    <m/>
    <m/>
    <m/>
    <n v="1"/>
    <n v="18"/>
    <m/>
    <m/>
    <s v="AA"/>
    <n v="252"/>
    <s v="G"/>
    <s v="P"/>
    <n v="85"/>
    <m/>
    <m/>
  </r>
  <r>
    <n v="252"/>
    <n v="252124"/>
    <x v="0"/>
    <x v="0"/>
    <x v="0"/>
    <x v="0"/>
    <n v="44"/>
    <x v="662"/>
    <s v="Florida"/>
    <s v="GL Summazation - Daily"/>
    <s v="GL Summazation - Daily"/>
    <m/>
    <n v="359998"/>
    <n v="293266"/>
    <m/>
    <m/>
    <m/>
    <m/>
    <s v="J1"/>
    <m/>
    <m/>
    <m/>
    <n v="2"/>
    <n v="18"/>
    <m/>
    <m/>
    <s v="AA"/>
    <n v="252"/>
    <s v="G"/>
    <s v="P"/>
    <n v="64"/>
    <m/>
    <m/>
  </r>
  <r>
    <n v="252"/>
    <n v="252106"/>
    <x v="0"/>
    <x v="0"/>
    <x v="0"/>
    <x v="0"/>
    <n v="85.59"/>
    <x v="663"/>
    <s v="Florida"/>
    <s v="GL Summazation - Daily"/>
    <s v="GL Summazation - Daily"/>
    <m/>
    <n v="360019"/>
    <n v="293385"/>
    <m/>
    <m/>
    <m/>
    <m/>
    <s v="J1"/>
    <m/>
    <m/>
    <m/>
    <n v="2"/>
    <n v="18"/>
    <m/>
    <m/>
    <s v="AA"/>
    <n v="182"/>
    <s v="G"/>
    <s v="P"/>
    <n v="23"/>
    <m/>
    <m/>
  </r>
  <r>
    <n v="255"/>
    <n v="255100"/>
    <x v="0"/>
    <x v="0"/>
    <x v="0"/>
    <x v="0"/>
    <n v="173.55"/>
    <x v="663"/>
    <s v="Florida"/>
    <s v="GL Summazation - Daily"/>
    <s v="GL Summazation - Daily"/>
    <m/>
    <n v="360019"/>
    <n v="293385"/>
    <m/>
    <m/>
    <m/>
    <m/>
    <s v="J1"/>
    <m/>
    <m/>
    <m/>
    <n v="2"/>
    <n v="18"/>
    <m/>
    <m/>
    <s v="AA"/>
    <n v="182"/>
    <s v="G"/>
    <s v="P"/>
    <n v="79"/>
    <m/>
    <m/>
  </r>
  <r>
    <n v="249"/>
    <n v="249100"/>
    <x v="1"/>
    <x v="1"/>
    <x v="0"/>
    <x v="0"/>
    <n v="225.51"/>
    <x v="663"/>
    <s v="Florida"/>
    <s v="GL Summazation - Daily"/>
    <s v="GL Summazation - Daily"/>
    <m/>
    <n v="360019"/>
    <n v="293385"/>
    <m/>
    <m/>
    <m/>
    <m/>
    <s v="J1"/>
    <m/>
    <m/>
    <m/>
    <n v="2"/>
    <n v="18"/>
    <m/>
    <m/>
    <s v="AA"/>
    <n v="182"/>
    <s v="G"/>
    <s v="P"/>
    <n v="370"/>
    <m/>
    <m/>
  </r>
  <r>
    <n v="251"/>
    <n v="251106"/>
    <x v="0"/>
    <x v="0"/>
    <x v="0"/>
    <x v="0"/>
    <n v="179.52"/>
    <x v="664"/>
    <s v="Florida"/>
    <s v="GL Summazation - Daily"/>
    <s v="GL Summazation - Daily"/>
    <m/>
    <n v="360064"/>
    <n v="293537"/>
    <m/>
    <m/>
    <m/>
    <m/>
    <s v="J1"/>
    <m/>
    <m/>
    <m/>
    <n v="2"/>
    <n v="18"/>
    <m/>
    <m/>
    <s v="AA"/>
    <n v="254"/>
    <s v="G"/>
    <s v="P"/>
    <n v="22"/>
    <m/>
    <m/>
  </r>
  <r>
    <n v="255"/>
    <n v="255100"/>
    <x v="0"/>
    <x v="0"/>
    <x v="0"/>
    <x v="0"/>
    <n v="227.52"/>
    <x v="664"/>
    <s v="Florida"/>
    <s v="GL Summazation - Daily"/>
    <s v="GL Summazation - Daily"/>
    <m/>
    <n v="360064"/>
    <n v="293537"/>
    <m/>
    <m/>
    <m/>
    <m/>
    <s v="J1"/>
    <m/>
    <m/>
    <m/>
    <n v="2"/>
    <n v="18"/>
    <m/>
    <m/>
    <s v="AA"/>
    <n v="254"/>
    <s v="G"/>
    <s v="P"/>
    <n v="66"/>
    <m/>
    <m/>
  </r>
  <r>
    <n v="251"/>
    <n v="251102"/>
    <x v="0"/>
    <x v="0"/>
    <x v="0"/>
    <x v="0"/>
    <n v="65.239999999999995"/>
    <x v="665"/>
    <s v="Florida"/>
    <s v="GL Summazation - Daily"/>
    <s v="GL Summazation - Daily"/>
    <m/>
    <n v="360114"/>
    <n v="293718"/>
    <m/>
    <m/>
    <m/>
    <m/>
    <s v="J1"/>
    <m/>
    <m/>
    <m/>
    <n v="2"/>
    <n v="18"/>
    <m/>
    <m/>
    <s v="AA"/>
    <n v="182"/>
    <s v="G"/>
    <s v="P"/>
    <n v="25"/>
    <m/>
    <m/>
  </r>
  <r>
    <n v="251"/>
    <n v="251106"/>
    <x v="0"/>
    <x v="0"/>
    <x v="0"/>
    <x v="0"/>
    <n v="175.47"/>
    <x v="665"/>
    <s v="Florida"/>
    <s v="GL Summazation - Daily"/>
    <s v="GL Summazation - Daily"/>
    <m/>
    <n v="360114"/>
    <n v="293718"/>
    <m/>
    <m/>
    <m/>
    <m/>
    <s v="J1"/>
    <m/>
    <m/>
    <m/>
    <n v="2"/>
    <n v="18"/>
    <m/>
    <m/>
    <s v="AA"/>
    <n v="182"/>
    <s v="G"/>
    <s v="P"/>
    <n v="28"/>
    <m/>
    <m/>
  </r>
  <r>
    <n v="252"/>
    <n v="252118"/>
    <x v="0"/>
    <x v="0"/>
    <x v="0"/>
    <x v="0"/>
    <n v="71.61"/>
    <x v="665"/>
    <s v="Florida"/>
    <s v="GL Summazation - Daily"/>
    <s v="GL Summazation - Daily"/>
    <m/>
    <n v="360114"/>
    <n v="293718"/>
    <m/>
    <m/>
    <m/>
    <m/>
    <s v="J1"/>
    <m/>
    <m/>
    <m/>
    <n v="2"/>
    <n v="18"/>
    <m/>
    <m/>
    <s v="AA"/>
    <n v="182"/>
    <s v="G"/>
    <s v="P"/>
    <n v="61"/>
    <m/>
    <m/>
  </r>
  <r>
    <n v="255"/>
    <n v="255100"/>
    <x v="0"/>
    <x v="0"/>
    <x v="0"/>
    <x v="0"/>
    <n v="161.56"/>
    <x v="665"/>
    <s v="Florida"/>
    <s v="GL Summazation - Daily"/>
    <s v="GL Summazation - Daily"/>
    <m/>
    <n v="360114"/>
    <n v="293718"/>
    <m/>
    <m/>
    <m/>
    <m/>
    <s v="J1"/>
    <m/>
    <m/>
    <m/>
    <n v="2"/>
    <n v="18"/>
    <m/>
    <m/>
    <s v="AA"/>
    <n v="182"/>
    <s v="G"/>
    <s v="P"/>
    <n v="70"/>
    <m/>
    <m/>
  </r>
  <r>
    <n v="251"/>
    <n v="251102"/>
    <x v="0"/>
    <x v="0"/>
    <x v="0"/>
    <x v="0"/>
    <n v="210.2"/>
    <x v="666"/>
    <s v="Florida"/>
    <s v="GL Summazation - Daily"/>
    <s v="GL Summazation - Daily"/>
    <m/>
    <n v="360149"/>
    <n v="293893"/>
    <m/>
    <m/>
    <m/>
    <m/>
    <s v="J1"/>
    <m/>
    <m/>
    <m/>
    <n v="2"/>
    <n v="18"/>
    <m/>
    <m/>
    <s v="AA"/>
    <n v="182"/>
    <s v="G"/>
    <s v="P"/>
    <n v="19"/>
    <m/>
    <m/>
  </r>
  <r>
    <n v="251"/>
    <n v="251106"/>
    <x v="0"/>
    <x v="0"/>
    <x v="0"/>
    <x v="0"/>
    <n v="72.95"/>
    <x v="666"/>
    <s v="Florida"/>
    <s v="GL Summazation - Daily"/>
    <s v="GL Summazation - Daily"/>
    <m/>
    <n v="360149"/>
    <n v="293893"/>
    <m/>
    <m/>
    <m/>
    <m/>
    <s v="J1"/>
    <m/>
    <m/>
    <m/>
    <n v="2"/>
    <n v="18"/>
    <m/>
    <m/>
    <s v="AA"/>
    <n v="182"/>
    <s v="G"/>
    <s v="P"/>
    <n v="24"/>
    <m/>
    <m/>
  </r>
  <r>
    <n v="255"/>
    <n v="255100"/>
    <x v="0"/>
    <x v="0"/>
    <x v="0"/>
    <x v="0"/>
    <n v="174.8"/>
    <x v="666"/>
    <s v="Florida"/>
    <s v="GL Summazation - Daily"/>
    <s v="GL Summazation - Daily"/>
    <m/>
    <n v="360149"/>
    <n v="293893"/>
    <m/>
    <m/>
    <m/>
    <m/>
    <s v="J1"/>
    <m/>
    <m/>
    <m/>
    <n v="2"/>
    <n v="18"/>
    <m/>
    <m/>
    <s v="AA"/>
    <n v="182"/>
    <s v="G"/>
    <s v="P"/>
    <n v="86"/>
    <m/>
    <m/>
  </r>
  <r>
    <n v="246"/>
    <n v="246100"/>
    <x v="1"/>
    <x v="1"/>
    <x v="0"/>
    <x v="0"/>
    <n v="67.3"/>
    <x v="666"/>
    <s v="Florida"/>
    <s v="GL Summazation - Daily"/>
    <s v="GL Summazation - Daily"/>
    <m/>
    <n v="360149"/>
    <n v="293893"/>
    <m/>
    <m/>
    <m/>
    <m/>
    <s v="J1"/>
    <m/>
    <m/>
    <m/>
    <n v="2"/>
    <n v="18"/>
    <m/>
    <m/>
    <s v="AA"/>
    <n v="182"/>
    <s v="G"/>
    <s v="P"/>
    <n v="386"/>
    <m/>
    <m/>
  </r>
  <r>
    <n v="248"/>
    <n v="248101"/>
    <x v="1"/>
    <x v="1"/>
    <x v="0"/>
    <x v="0"/>
    <n v="-4.25"/>
    <x v="666"/>
    <s v="Florida"/>
    <s v="GL Summazation - Daily"/>
    <s v="GL Summazation - Daily"/>
    <m/>
    <n v="360149"/>
    <n v="293893"/>
    <m/>
    <m/>
    <m/>
    <m/>
    <s v="J1"/>
    <m/>
    <m/>
    <m/>
    <n v="2"/>
    <n v="18"/>
    <m/>
    <m/>
    <s v="AA"/>
    <n v="182"/>
    <s v="G"/>
    <s v="P"/>
    <n v="387"/>
    <m/>
    <m/>
  </r>
  <r>
    <n v="251"/>
    <n v="251102"/>
    <x v="0"/>
    <x v="0"/>
    <x v="0"/>
    <x v="0"/>
    <n v="1479.97"/>
    <x v="667"/>
    <s v="Florida"/>
    <s v="GL Summazation - Daily"/>
    <s v="GL Summazation - Daily"/>
    <m/>
    <n v="360203"/>
    <n v="294104"/>
    <m/>
    <m/>
    <m/>
    <m/>
    <s v="J1"/>
    <m/>
    <m/>
    <m/>
    <n v="2"/>
    <n v="18"/>
    <m/>
    <m/>
    <s v="AA"/>
    <n v="182"/>
    <s v="G"/>
    <s v="P"/>
    <n v="25"/>
    <m/>
    <m/>
  </r>
  <r>
    <n v="251"/>
    <n v="251106"/>
    <x v="0"/>
    <x v="0"/>
    <x v="0"/>
    <x v="0"/>
    <n v="351.34"/>
    <x v="667"/>
    <s v="Florida"/>
    <s v="GL Summazation - Daily"/>
    <s v="GL Summazation - Daily"/>
    <m/>
    <n v="360203"/>
    <n v="294104"/>
    <m/>
    <m/>
    <m/>
    <m/>
    <s v="J1"/>
    <m/>
    <m/>
    <m/>
    <n v="2"/>
    <n v="18"/>
    <m/>
    <m/>
    <s v="AA"/>
    <n v="182"/>
    <s v="G"/>
    <s v="P"/>
    <n v="28"/>
    <m/>
    <m/>
  </r>
  <r>
    <n v="252"/>
    <n v="252118"/>
    <x v="0"/>
    <x v="0"/>
    <x v="0"/>
    <x v="0"/>
    <n v="4.47"/>
    <x v="667"/>
    <s v="Florida"/>
    <s v="GL Summazation - Daily"/>
    <s v="GL Summazation - Daily"/>
    <m/>
    <n v="360203"/>
    <n v="294104"/>
    <m/>
    <m/>
    <m/>
    <m/>
    <s v="J1"/>
    <m/>
    <m/>
    <m/>
    <n v="2"/>
    <n v="18"/>
    <m/>
    <m/>
    <s v="AA"/>
    <n v="182"/>
    <s v="G"/>
    <s v="P"/>
    <n v="71"/>
    <m/>
    <m/>
  </r>
  <r>
    <n v="255"/>
    <n v="255100"/>
    <x v="0"/>
    <x v="0"/>
    <x v="0"/>
    <x v="0"/>
    <n v="593.35"/>
    <x v="667"/>
    <s v="Florida"/>
    <s v="GL Summazation - Daily"/>
    <s v="GL Summazation - Daily"/>
    <m/>
    <n v="360203"/>
    <n v="294104"/>
    <m/>
    <m/>
    <m/>
    <m/>
    <s v="J1"/>
    <m/>
    <m/>
    <m/>
    <n v="2"/>
    <n v="18"/>
    <m/>
    <m/>
    <s v="AA"/>
    <n v="182"/>
    <s v="G"/>
    <s v="P"/>
    <n v="81"/>
    <m/>
    <m/>
  </r>
  <r>
    <n v="246"/>
    <n v="246100"/>
    <x v="1"/>
    <x v="1"/>
    <x v="0"/>
    <x v="0"/>
    <n v="970.62"/>
    <x v="667"/>
    <s v="Florida"/>
    <s v="GL Summazation - Daily"/>
    <s v="GL Summazation - Daily"/>
    <m/>
    <n v="360203"/>
    <n v="294104"/>
    <m/>
    <m/>
    <m/>
    <m/>
    <s v="J1"/>
    <m/>
    <m/>
    <m/>
    <n v="2"/>
    <n v="18"/>
    <m/>
    <m/>
    <s v="AA"/>
    <n v="182"/>
    <s v="G"/>
    <s v="P"/>
    <n v="342"/>
    <m/>
    <m/>
  </r>
  <r>
    <n v="252"/>
    <n v="252110"/>
    <x v="0"/>
    <x v="0"/>
    <x v="0"/>
    <x v="0"/>
    <n v="94.13"/>
    <x v="668"/>
    <s v="Florida"/>
    <s v="GL Summazation - Daily"/>
    <s v="GL Summazation - Daily"/>
    <m/>
    <n v="360222"/>
    <n v="294230"/>
    <m/>
    <m/>
    <m/>
    <m/>
    <s v="J1"/>
    <m/>
    <m/>
    <m/>
    <n v="2"/>
    <n v="18"/>
    <m/>
    <m/>
    <s v="AA"/>
    <n v="182"/>
    <s v="G"/>
    <s v="P"/>
    <n v="27"/>
    <m/>
    <m/>
  </r>
  <r>
    <n v="251"/>
    <n v="251102"/>
    <x v="0"/>
    <x v="0"/>
    <x v="0"/>
    <x v="0"/>
    <n v="93.99"/>
    <x v="668"/>
    <s v="Florida"/>
    <s v="GL Summazation - Daily"/>
    <s v="GL Summazation - Daily"/>
    <m/>
    <n v="360222"/>
    <n v="294230"/>
    <m/>
    <m/>
    <m/>
    <m/>
    <s v="J1"/>
    <m/>
    <m/>
    <m/>
    <n v="2"/>
    <n v="18"/>
    <m/>
    <m/>
    <s v="AA"/>
    <n v="182"/>
    <s v="G"/>
    <s v="P"/>
    <n v="34"/>
    <m/>
    <m/>
  </r>
  <r>
    <n v="252"/>
    <n v="252106"/>
    <x v="0"/>
    <x v="0"/>
    <x v="0"/>
    <x v="0"/>
    <n v="113.95"/>
    <x v="668"/>
    <s v="Florida"/>
    <s v="GL Summazation - Daily"/>
    <s v="GL Summazation - Daily"/>
    <m/>
    <n v="360222"/>
    <n v="294230"/>
    <m/>
    <m/>
    <m/>
    <m/>
    <s v="J1"/>
    <m/>
    <m/>
    <m/>
    <n v="2"/>
    <n v="18"/>
    <m/>
    <m/>
    <s v="AA"/>
    <n v="182"/>
    <s v="G"/>
    <s v="P"/>
    <n v="43"/>
    <m/>
    <m/>
  </r>
  <r>
    <n v="252"/>
    <n v="252125"/>
    <x v="0"/>
    <x v="0"/>
    <x v="0"/>
    <x v="0"/>
    <n v="62.66"/>
    <x v="668"/>
    <s v="Florida"/>
    <s v="GL Summazation - Daily"/>
    <s v="GL Summazation - Daily"/>
    <m/>
    <n v="360222"/>
    <n v="294230"/>
    <m/>
    <m/>
    <m/>
    <m/>
    <s v="J1"/>
    <m/>
    <m/>
    <m/>
    <n v="2"/>
    <n v="18"/>
    <m/>
    <m/>
    <s v="AA"/>
    <n v="182"/>
    <s v="G"/>
    <s v="P"/>
    <n v="88"/>
    <m/>
    <m/>
  </r>
  <r>
    <n v="255"/>
    <n v="255100"/>
    <x v="0"/>
    <x v="0"/>
    <x v="0"/>
    <x v="0"/>
    <n v="113.15"/>
    <x v="668"/>
    <s v="Florida"/>
    <s v="GL Summazation - Daily"/>
    <s v="GL Summazation - Daily"/>
    <m/>
    <n v="360222"/>
    <n v="294230"/>
    <m/>
    <m/>
    <m/>
    <m/>
    <s v="J1"/>
    <m/>
    <m/>
    <m/>
    <n v="2"/>
    <n v="18"/>
    <m/>
    <m/>
    <s v="AA"/>
    <n v="182"/>
    <s v="G"/>
    <s v="P"/>
    <n v="98"/>
    <m/>
    <m/>
  </r>
  <r>
    <n v="251"/>
    <n v="251102"/>
    <x v="0"/>
    <x v="0"/>
    <x v="0"/>
    <x v="0"/>
    <n v="33.270000000000003"/>
    <x v="669"/>
    <s v="Florida"/>
    <s v="GL Summazation - Daily"/>
    <s v="GL Summazation - Daily"/>
    <m/>
    <n v="360240"/>
    <n v="294776"/>
    <m/>
    <m/>
    <m/>
    <m/>
    <s v="J1"/>
    <m/>
    <m/>
    <m/>
    <n v="2"/>
    <n v="18"/>
    <m/>
    <m/>
    <s v="AA"/>
    <n v="182"/>
    <s v="G"/>
    <s v="P"/>
    <n v="31"/>
    <m/>
    <m/>
  </r>
  <r>
    <n v="251"/>
    <n v="251106"/>
    <x v="0"/>
    <x v="0"/>
    <x v="0"/>
    <x v="0"/>
    <n v="91.8"/>
    <x v="669"/>
    <s v="Florida"/>
    <s v="GL Summazation - Daily"/>
    <s v="GL Summazation - Daily"/>
    <m/>
    <n v="360240"/>
    <n v="294776"/>
    <m/>
    <m/>
    <m/>
    <m/>
    <s v="J1"/>
    <m/>
    <m/>
    <m/>
    <n v="2"/>
    <n v="18"/>
    <m/>
    <m/>
    <s v="AA"/>
    <n v="182"/>
    <s v="G"/>
    <s v="P"/>
    <n v="36"/>
    <m/>
    <m/>
  </r>
  <r>
    <n v="252"/>
    <n v="252126"/>
    <x v="1"/>
    <x v="1"/>
    <x v="0"/>
    <x v="0"/>
    <n v="-0.18"/>
    <x v="669"/>
    <s v="Florida"/>
    <s v="GL Summazation - Daily"/>
    <s v="GL Summazation - Daily"/>
    <m/>
    <n v="360240"/>
    <n v="294776"/>
    <m/>
    <m/>
    <m/>
    <m/>
    <s v="J1"/>
    <m/>
    <m/>
    <m/>
    <n v="2"/>
    <n v="18"/>
    <m/>
    <m/>
    <s v="AA"/>
    <n v="182"/>
    <s v="G"/>
    <s v="P"/>
    <n v="343"/>
    <m/>
    <m/>
  </r>
  <r>
    <n v="251"/>
    <n v="251106"/>
    <x v="0"/>
    <x v="0"/>
    <x v="0"/>
    <x v="0"/>
    <n v="8.85"/>
    <x v="670"/>
    <s v="Florida"/>
    <s v="GL Summazation - Daily"/>
    <s v="GL Summazation - Daily"/>
    <m/>
    <n v="360259"/>
    <n v="295261"/>
    <m/>
    <m/>
    <m/>
    <m/>
    <s v="J1"/>
    <m/>
    <m/>
    <m/>
    <n v="2"/>
    <n v="18"/>
    <m/>
    <m/>
    <s v="AA"/>
    <n v="182"/>
    <s v="G"/>
    <s v="P"/>
    <n v="21"/>
    <m/>
    <m/>
  </r>
  <r>
    <n v="252"/>
    <n v="252106"/>
    <x v="0"/>
    <x v="0"/>
    <x v="0"/>
    <x v="0"/>
    <n v="4.79"/>
    <x v="670"/>
    <s v="Florida"/>
    <s v="GL Summazation - Daily"/>
    <s v="GL Summazation - Daily"/>
    <m/>
    <n v="360259"/>
    <n v="295261"/>
    <m/>
    <m/>
    <m/>
    <m/>
    <s v="J1"/>
    <m/>
    <m/>
    <m/>
    <n v="2"/>
    <n v="18"/>
    <m/>
    <m/>
    <s v="AA"/>
    <n v="182"/>
    <s v="G"/>
    <s v="P"/>
    <n v="25"/>
    <m/>
    <m/>
  </r>
  <r>
    <n v="252"/>
    <n v="252118"/>
    <x v="0"/>
    <x v="0"/>
    <x v="0"/>
    <x v="0"/>
    <n v="426.93"/>
    <x v="670"/>
    <s v="Florida"/>
    <s v="GL Summazation - Daily"/>
    <s v="GL Summazation - Daily"/>
    <m/>
    <n v="360259"/>
    <n v="295261"/>
    <m/>
    <m/>
    <m/>
    <m/>
    <s v="J1"/>
    <m/>
    <m/>
    <m/>
    <n v="2"/>
    <n v="18"/>
    <m/>
    <m/>
    <s v="AA"/>
    <n v="182"/>
    <s v="G"/>
    <s v="P"/>
    <n v="62"/>
    <m/>
    <m/>
  </r>
  <r>
    <n v="252"/>
    <n v="252106"/>
    <x v="0"/>
    <x v="0"/>
    <x v="0"/>
    <x v="0"/>
    <n v="137.79"/>
    <x v="671"/>
    <s v="Florida"/>
    <s v="GL Summazation - Daily"/>
    <s v="GL Summazation - Daily"/>
    <m/>
    <n v="360261"/>
    <n v="295278"/>
    <m/>
    <m/>
    <m/>
    <m/>
    <s v="J1"/>
    <m/>
    <m/>
    <m/>
    <n v="2"/>
    <n v="18"/>
    <m/>
    <m/>
    <s v="AA"/>
    <n v="182"/>
    <s v="G"/>
    <s v="P"/>
    <n v="45"/>
    <m/>
    <m/>
  </r>
  <r>
    <n v="246"/>
    <n v="246100"/>
    <x v="1"/>
    <x v="1"/>
    <x v="0"/>
    <x v="0"/>
    <n v="169.11"/>
    <x v="671"/>
    <s v="Florida"/>
    <s v="GL Summazation - Daily"/>
    <s v="GL Summazation - Daily"/>
    <m/>
    <n v="360261"/>
    <n v="295278"/>
    <m/>
    <m/>
    <m/>
    <m/>
    <s v="J1"/>
    <m/>
    <m/>
    <m/>
    <n v="2"/>
    <n v="18"/>
    <m/>
    <m/>
    <s v="AA"/>
    <n v="182"/>
    <s v="G"/>
    <s v="P"/>
    <n v="356"/>
    <m/>
    <m/>
  </r>
  <r>
    <n v="251"/>
    <n v="251102"/>
    <x v="0"/>
    <x v="0"/>
    <x v="0"/>
    <x v="0"/>
    <n v="300.55"/>
    <x v="672"/>
    <s v="Florida"/>
    <s v="GL Summazation - Daily"/>
    <s v="GL Summazation - Daily"/>
    <m/>
    <n v="360262"/>
    <n v="295281"/>
    <m/>
    <m/>
    <m/>
    <m/>
    <s v="J1"/>
    <m/>
    <m/>
    <m/>
    <n v="2"/>
    <n v="18"/>
    <m/>
    <m/>
    <s v="AA"/>
    <n v="182"/>
    <s v="G"/>
    <s v="P"/>
    <n v="30"/>
    <m/>
    <m/>
  </r>
  <r>
    <n v="252"/>
    <n v="252124"/>
    <x v="0"/>
    <x v="0"/>
    <x v="0"/>
    <x v="0"/>
    <n v="41.12"/>
    <x v="672"/>
    <s v="Florida"/>
    <s v="GL Summazation - Daily"/>
    <s v="GL Summazation - Daily"/>
    <m/>
    <n v="360262"/>
    <n v="295281"/>
    <m/>
    <m/>
    <m/>
    <m/>
    <s v="J1"/>
    <m/>
    <m/>
    <m/>
    <n v="2"/>
    <n v="18"/>
    <m/>
    <m/>
    <s v="AA"/>
    <n v="182"/>
    <s v="G"/>
    <s v="P"/>
    <n v="67"/>
    <m/>
    <m/>
  </r>
  <r>
    <n v="252"/>
    <n v="252128"/>
    <x v="0"/>
    <x v="0"/>
    <x v="0"/>
    <x v="0"/>
    <n v="15.31"/>
    <x v="672"/>
    <s v="Florida"/>
    <s v="GL Summazation - Daily"/>
    <s v="GL Summazation - Daily"/>
    <m/>
    <n v="360262"/>
    <n v="295281"/>
    <m/>
    <m/>
    <m/>
    <m/>
    <s v="J1"/>
    <m/>
    <m/>
    <m/>
    <n v="2"/>
    <n v="18"/>
    <m/>
    <m/>
    <s v="AA"/>
    <n v="182"/>
    <s v="G"/>
    <s v="P"/>
    <n v="69"/>
    <m/>
    <m/>
  </r>
  <r>
    <n v="252"/>
    <n v="252110"/>
    <x v="0"/>
    <x v="0"/>
    <x v="0"/>
    <x v="0"/>
    <n v="72.91"/>
    <x v="673"/>
    <s v="Florida"/>
    <s v="GL Summazation - Daily"/>
    <s v="GL Summazation - Daily"/>
    <m/>
    <n v="360263"/>
    <n v="295285"/>
    <m/>
    <m/>
    <m/>
    <m/>
    <s v="J1"/>
    <m/>
    <m/>
    <m/>
    <n v="2"/>
    <n v="18"/>
    <m/>
    <m/>
    <s v="AA"/>
    <n v="182"/>
    <s v="G"/>
    <s v="P"/>
    <n v="28"/>
    <m/>
    <m/>
  </r>
  <r>
    <n v="251"/>
    <n v="251102"/>
    <x v="0"/>
    <x v="0"/>
    <x v="0"/>
    <x v="0"/>
    <n v="77.73"/>
    <x v="673"/>
    <s v="Florida"/>
    <s v="GL Summazation - Daily"/>
    <s v="GL Summazation - Daily"/>
    <m/>
    <n v="360263"/>
    <n v="295285"/>
    <m/>
    <m/>
    <m/>
    <m/>
    <s v="J1"/>
    <m/>
    <m/>
    <m/>
    <n v="2"/>
    <n v="18"/>
    <m/>
    <m/>
    <s v="AA"/>
    <n v="182"/>
    <s v="G"/>
    <s v="P"/>
    <n v="33"/>
    <m/>
    <m/>
  </r>
  <r>
    <n v="251"/>
    <n v="251106"/>
    <x v="0"/>
    <x v="0"/>
    <x v="0"/>
    <x v="0"/>
    <n v="12.66"/>
    <x v="673"/>
    <s v="Florida"/>
    <s v="GL Summazation - Daily"/>
    <s v="GL Summazation - Daily"/>
    <m/>
    <n v="360263"/>
    <n v="295285"/>
    <m/>
    <m/>
    <m/>
    <m/>
    <s v="J1"/>
    <m/>
    <m/>
    <m/>
    <n v="2"/>
    <n v="18"/>
    <m/>
    <m/>
    <s v="AA"/>
    <n v="182"/>
    <s v="G"/>
    <s v="P"/>
    <n v="37"/>
    <m/>
    <m/>
  </r>
  <r>
    <n v="252"/>
    <n v="252106"/>
    <x v="0"/>
    <x v="0"/>
    <x v="0"/>
    <x v="0"/>
    <n v="56.25"/>
    <x v="673"/>
    <s v="Florida"/>
    <s v="GL Summazation - Daily"/>
    <s v="GL Summazation - Daily"/>
    <m/>
    <n v="360263"/>
    <n v="295285"/>
    <m/>
    <m/>
    <m/>
    <m/>
    <s v="J1"/>
    <m/>
    <m/>
    <m/>
    <n v="2"/>
    <n v="18"/>
    <m/>
    <m/>
    <s v="AA"/>
    <n v="182"/>
    <s v="G"/>
    <s v="P"/>
    <n v="40"/>
    <m/>
    <m/>
  </r>
  <r>
    <n v="255"/>
    <n v="255100"/>
    <x v="0"/>
    <x v="0"/>
    <x v="0"/>
    <x v="0"/>
    <n v="10.97"/>
    <x v="673"/>
    <s v="Florida"/>
    <s v="GL Summazation - Daily"/>
    <s v="GL Summazation - Daily"/>
    <m/>
    <n v="360263"/>
    <n v="295285"/>
    <m/>
    <m/>
    <m/>
    <m/>
    <s v="J1"/>
    <m/>
    <m/>
    <m/>
    <n v="2"/>
    <n v="18"/>
    <m/>
    <m/>
    <s v="AA"/>
    <n v="182"/>
    <s v="G"/>
    <s v="P"/>
    <n v="93"/>
    <m/>
    <m/>
  </r>
  <r>
    <n v="246"/>
    <n v="246100"/>
    <x v="1"/>
    <x v="1"/>
    <x v="0"/>
    <x v="0"/>
    <n v="41.53"/>
    <x v="673"/>
    <s v="Florida"/>
    <s v="GL Summazation - Daily"/>
    <s v="GL Summazation - Daily"/>
    <m/>
    <n v="360263"/>
    <n v="295285"/>
    <m/>
    <m/>
    <m/>
    <m/>
    <s v="J1"/>
    <m/>
    <m/>
    <m/>
    <n v="2"/>
    <n v="18"/>
    <m/>
    <m/>
    <s v="AA"/>
    <n v="182"/>
    <s v="G"/>
    <s v="P"/>
    <n v="377"/>
    <m/>
    <m/>
  </r>
  <r>
    <n v="252"/>
    <n v="252110"/>
    <x v="0"/>
    <x v="0"/>
    <x v="0"/>
    <x v="0"/>
    <n v="440.23"/>
    <x v="674"/>
    <s v="Florida"/>
    <s v="GL Summazation - Daily"/>
    <s v="GL Summazation - Daily"/>
    <m/>
    <n v="360265"/>
    <n v="295292"/>
    <m/>
    <m/>
    <m/>
    <m/>
    <s v="J1"/>
    <m/>
    <m/>
    <m/>
    <n v="2"/>
    <n v="18"/>
    <m/>
    <m/>
    <s v="AA"/>
    <n v="182"/>
    <s v="G"/>
    <s v="P"/>
    <n v="16"/>
    <m/>
    <m/>
  </r>
  <r>
    <n v="251"/>
    <n v="251102"/>
    <x v="0"/>
    <x v="0"/>
    <x v="0"/>
    <x v="0"/>
    <n v="498.3"/>
    <x v="674"/>
    <s v="Florida"/>
    <s v="GL Summazation - Daily"/>
    <s v="GL Summazation - Daily"/>
    <m/>
    <n v="360265"/>
    <n v="295292"/>
    <m/>
    <m/>
    <m/>
    <m/>
    <s v="J1"/>
    <m/>
    <m/>
    <m/>
    <n v="2"/>
    <n v="18"/>
    <m/>
    <m/>
    <s v="AA"/>
    <n v="182"/>
    <s v="G"/>
    <s v="P"/>
    <n v="19"/>
    <m/>
    <m/>
  </r>
  <r>
    <n v="251"/>
    <n v="251106"/>
    <x v="0"/>
    <x v="0"/>
    <x v="0"/>
    <x v="0"/>
    <n v="71.849999999999994"/>
    <x v="674"/>
    <s v="Florida"/>
    <s v="GL Summazation - Daily"/>
    <s v="GL Summazation - Daily"/>
    <m/>
    <n v="360265"/>
    <n v="295292"/>
    <m/>
    <m/>
    <m/>
    <m/>
    <s v="J1"/>
    <m/>
    <m/>
    <m/>
    <n v="2"/>
    <n v="18"/>
    <m/>
    <m/>
    <s v="AA"/>
    <n v="182"/>
    <s v="G"/>
    <s v="P"/>
    <n v="22"/>
    <m/>
    <m/>
  </r>
  <r>
    <n v="252"/>
    <n v="252106"/>
    <x v="0"/>
    <x v="0"/>
    <x v="0"/>
    <x v="0"/>
    <n v="282.16000000000003"/>
    <x v="674"/>
    <s v="Florida"/>
    <s v="GL Summazation - Daily"/>
    <s v="GL Summazation - Daily"/>
    <m/>
    <n v="360265"/>
    <n v="295292"/>
    <m/>
    <m/>
    <m/>
    <m/>
    <s v="J1"/>
    <m/>
    <m/>
    <m/>
    <n v="2"/>
    <n v="18"/>
    <m/>
    <m/>
    <s v="AA"/>
    <n v="182"/>
    <s v="G"/>
    <s v="P"/>
    <n v="25"/>
    <m/>
    <m/>
  </r>
  <r>
    <n v="252"/>
    <n v="252122"/>
    <x v="0"/>
    <x v="0"/>
    <x v="0"/>
    <x v="0"/>
    <n v="0.69"/>
    <x v="674"/>
    <s v="Florida"/>
    <s v="GL Summazation - Daily"/>
    <s v="GL Summazation - Daily"/>
    <m/>
    <n v="360265"/>
    <n v="295292"/>
    <m/>
    <m/>
    <m/>
    <m/>
    <s v="J1"/>
    <m/>
    <m/>
    <m/>
    <n v="2"/>
    <n v="18"/>
    <m/>
    <m/>
    <s v="AA"/>
    <n v="182"/>
    <s v="G"/>
    <s v="P"/>
    <n v="75"/>
    <m/>
    <m/>
  </r>
  <r>
    <n v="252"/>
    <n v="252129"/>
    <x v="0"/>
    <x v="0"/>
    <x v="0"/>
    <x v="0"/>
    <n v="5.65"/>
    <x v="674"/>
    <s v="Florida"/>
    <s v="GL Summazation - Daily"/>
    <s v="GL Summazation - Daily"/>
    <m/>
    <n v="360265"/>
    <n v="295292"/>
    <m/>
    <m/>
    <m/>
    <m/>
    <s v="J1"/>
    <m/>
    <m/>
    <m/>
    <n v="2"/>
    <n v="18"/>
    <m/>
    <m/>
    <s v="AA"/>
    <n v="182"/>
    <s v="G"/>
    <s v="P"/>
    <n v="80"/>
    <m/>
    <m/>
  </r>
  <r>
    <n v="255"/>
    <n v="255100"/>
    <x v="0"/>
    <x v="0"/>
    <x v="0"/>
    <x v="0"/>
    <n v="5.13"/>
    <x v="674"/>
    <s v="Florida"/>
    <s v="GL Summazation - Daily"/>
    <s v="GL Summazation - Daily"/>
    <m/>
    <n v="360265"/>
    <n v="295292"/>
    <m/>
    <m/>
    <m/>
    <m/>
    <s v="J1"/>
    <m/>
    <m/>
    <m/>
    <n v="2"/>
    <n v="18"/>
    <m/>
    <m/>
    <s v="AA"/>
    <n v="182"/>
    <s v="G"/>
    <s v="P"/>
    <n v="86"/>
    <m/>
    <m/>
  </r>
  <r>
    <n v="255"/>
    <n v="255101"/>
    <x v="1"/>
    <x v="1"/>
    <x v="0"/>
    <x v="0"/>
    <n v="-0.01"/>
    <x v="674"/>
    <s v="Florida"/>
    <s v="GL Summazation - Daily"/>
    <s v="GL Summazation - Daily"/>
    <m/>
    <n v="360265"/>
    <n v="295292"/>
    <m/>
    <m/>
    <m/>
    <m/>
    <s v="J1"/>
    <m/>
    <m/>
    <m/>
    <n v="2"/>
    <n v="18"/>
    <m/>
    <m/>
    <s v="AA"/>
    <n v="182"/>
    <s v="G"/>
    <s v="P"/>
    <n v="380"/>
    <m/>
    <m/>
  </r>
  <r>
    <n v="251"/>
    <n v="251102"/>
    <x v="0"/>
    <x v="0"/>
    <x v="0"/>
    <x v="0"/>
    <n v="74.19"/>
    <x v="675"/>
    <s v="Florida"/>
    <s v="GL Summazation - Daily"/>
    <s v="GL Summazation - Daily"/>
    <m/>
    <n v="360295"/>
    <n v="295584"/>
    <m/>
    <m/>
    <m/>
    <m/>
    <s v="J1"/>
    <m/>
    <m/>
    <m/>
    <n v="2"/>
    <n v="18"/>
    <m/>
    <m/>
    <s v="AA"/>
    <n v="182"/>
    <s v="G"/>
    <s v="P"/>
    <n v="13"/>
    <m/>
    <m/>
  </r>
  <r>
    <n v="251"/>
    <n v="251106"/>
    <x v="0"/>
    <x v="0"/>
    <x v="0"/>
    <x v="0"/>
    <n v="114.14"/>
    <x v="675"/>
    <s v="Florida"/>
    <s v="GL Summazation - Daily"/>
    <s v="GL Summazation - Daily"/>
    <m/>
    <n v="360295"/>
    <n v="295584"/>
    <m/>
    <m/>
    <m/>
    <m/>
    <s v="J1"/>
    <m/>
    <m/>
    <m/>
    <n v="2"/>
    <n v="18"/>
    <m/>
    <m/>
    <s v="AA"/>
    <n v="182"/>
    <s v="G"/>
    <s v="P"/>
    <n v="17"/>
    <m/>
    <m/>
  </r>
  <r>
    <n v="255"/>
    <n v="255100"/>
    <x v="0"/>
    <x v="0"/>
    <x v="0"/>
    <x v="0"/>
    <n v="136.44999999999999"/>
    <x v="675"/>
    <s v="Florida"/>
    <s v="GL Summazation - Daily"/>
    <s v="GL Summazation - Daily"/>
    <m/>
    <n v="360295"/>
    <n v="295584"/>
    <m/>
    <m/>
    <m/>
    <m/>
    <s v="J1"/>
    <m/>
    <m/>
    <m/>
    <n v="2"/>
    <n v="18"/>
    <m/>
    <m/>
    <s v="AA"/>
    <n v="182"/>
    <s v="G"/>
    <s v="P"/>
    <n v="78"/>
    <m/>
    <m/>
  </r>
  <r>
    <n v="246"/>
    <n v="246100"/>
    <x v="1"/>
    <x v="1"/>
    <x v="0"/>
    <x v="0"/>
    <n v="37.26"/>
    <x v="675"/>
    <s v="Florida"/>
    <s v="GL Summazation - Daily"/>
    <s v="GL Summazation - Daily"/>
    <m/>
    <n v="360295"/>
    <n v="295584"/>
    <m/>
    <m/>
    <m/>
    <m/>
    <s v="J1"/>
    <m/>
    <m/>
    <m/>
    <n v="2"/>
    <n v="18"/>
    <m/>
    <m/>
    <s v="AA"/>
    <n v="182"/>
    <s v="G"/>
    <s v="P"/>
    <n v="405"/>
    <m/>
    <m/>
  </r>
  <r>
    <n v="249"/>
    <n v="249100"/>
    <x v="1"/>
    <x v="1"/>
    <x v="0"/>
    <x v="0"/>
    <n v="103.74"/>
    <x v="675"/>
    <s v="Florida"/>
    <s v="GL Summazation - Daily"/>
    <s v="GL Summazation - Daily"/>
    <m/>
    <n v="360295"/>
    <n v="295584"/>
    <m/>
    <m/>
    <m/>
    <m/>
    <s v="J1"/>
    <m/>
    <m/>
    <m/>
    <n v="2"/>
    <n v="18"/>
    <m/>
    <m/>
    <s v="AA"/>
    <n v="182"/>
    <s v="G"/>
    <s v="P"/>
    <n v="408"/>
    <m/>
    <m/>
  </r>
  <r>
    <n v="251"/>
    <n v="251102"/>
    <x v="0"/>
    <x v="0"/>
    <x v="0"/>
    <x v="0"/>
    <n v="240.16"/>
    <x v="676"/>
    <s v="Florida"/>
    <s v="GL Summazation - Daily"/>
    <s v="GL Summazation - Daily"/>
    <m/>
    <n v="360302"/>
    <n v="295608"/>
    <m/>
    <m/>
    <m/>
    <m/>
    <s v="J1"/>
    <m/>
    <m/>
    <m/>
    <n v="2"/>
    <n v="18"/>
    <m/>
    <m/>
    <s v="AA"/>
    <n v="182"/>
    <s v="G"/>
    <s v="P"/>
    <n v="35"/>
    <m/>
    <m/>
  </r>
  <r>
    <n v="251"/>
    <n v="251106"/>
    <x v="0"/>
    <x v="0"/>
    <x v="0"/>
    <x v="0"/>
    <n v="66.75"/>
    <x v="676"/>
    <s v="Florida"/>
    <s v="GL Summazation - Daily"/>
    <s v="GL Summazation - Daily"/>
    <m/>
    <n v="360302"/>
    <n v="295608"/>
    <m/>
    <m/>
    <m/>
    <m/>
    <s v="J1"/>
    <m/>
    <m/>
    <m/>
    <n v="2"/>
    <n v="18"/>
    <m/>
    <m/>
    <s v="AA"/>
    <n v="182"/>
    <s v="G"/>
    <s v="P"/>
    <n v="39"/>
    <m/>
    <m/>
  </r>
  <r>
    <n v="252"/>
    <n v="252106"/>
    <x v="0"/>
    <x v="0"/>
    <x v="0"/>
    <x v="0"/>
    <n v="53.92"/>
    <x v="676"/>
    <s v="Florida"/>
    <s v="GL Summazation - Daily"/>
    <s v="GL Summazation - Daily"/>
    <m/>
    <n v="360302"/>
    <n v="295608"/>
    <m/>
    <m/>
    <m/>
    <m/>
    <s v="J1"/>
    <m/>
    <m/>
    <m/>
    <n v="2"/>
    <n v="18"/>
    <m/>
    <m/>
    <s v="AA"/>
    <n v="182"/>
    <s v="G"/>
    <s v="P"/>
    <n v="44"/>
    <m/>
    <m/>
  </r>
  <r>
    <n v="255"/>
    <n v="255100"/>
    <x v="0"/>
    <x v="0"/>
    <x v="0"/>
    <x v="0"/>
    <n v="232.73"/>
    <x v="676"/>
    <s v="Florida"/>
    <s v="GL Summazation - Daily"/>
    <s v="GL Summazation - Daily"/>
    <m/>
    <n v="360302"/>
    <n v="295608"/>
    <m/>
    <m/>
    <m/>
    <m/>
    <s v="J1"/>
    <m/>
    <m/>
    <m/>
    <n v="2"/>
    <n v="18"/>
    <m/>
    <m/>
    <s v="AA"/>
    <n v="182"/>
    <s v="G"/>
    <s v="P"/>
    <n v="84"/>
    <m/>
    <m/>
  </r>
  <r>
    <n v="251"/>
    <n v="251102"/>
    <x v="0"/>
    <x v="0"/>
    <x v="0"/>
    <x v="0"/>
    <n v="115.89"/>
    <x v="677"/>
    <s v="Florida"/>
    <s v="GL Summazation - Daily"/>
    <s v="GL Summazation - Daily"/>
    <m/>
    <n v="360327"/>
    <n v="295752"/>
    <m/>
    <m/>
    <m/>
    <m/>
    <s v="J1"/>
    <m/>
    <m/>
    <m/>
    <n v="2"/>
    <n v="18"/>
    <m/>
    <m/>
    <s v="AA"/>
    <n v="182"/>
    <s v="G"/>
    <s v="P"/>
    <n v="38"/>
    <m/>
    <m/>
  </r>
  <r>
    <n v="251"/>
    <n v="251106"/>
    <x v="0"/>
    <x v="0"/>
    <x v="0"/>
    <x v="0"/>
    <n v="32.22"/>
    <x v="677"/>
    <s v="Florida"/>
    <s v="GL Summazation - Daily"/>
    <s v="GL Summazation - Daily"/>
    <m/>
    <n v="360327"/>
    <n v="295752"/>
    <m/>
    <m/>
    <m/>
    <m/>
    <s v="J1"/>
    <m/>
    <m/>
    <m/>
    <n v="2"/>
    <n v="18"/>
    <m/>
    <m/>
    <s v="AA"/>
    <n v="182"/>
    <s v="G"/>
    <s v="P"/>
    <n v="42"/>
    <m/>
    <m/>
  </r>
  <r>
    <n v="251"/>
    <n v="251102"/>
    <x v="0"/>
    <x v="0"/>
    <x v="0"/>
    <x v="0"/>
    <n v="25.18"/>
    <x v="678"/>
    <s v="Florida"/>
    <s v="GL Summazation - Daily"/>
    <s v="GL Summazation - Daily"/>
    <m/>
    <n v="360375"/>
    <n v="295913"/>
    <m/>
    <m/>
    <m/>
    <m/>
    <s v="J1"/>
    <m/>
    <m/>
    <m/>
    <n v="3"/>
    <n v="18"/>
    <m/>
    <m/>
    <s v="AA"/>
    <n v="182"/>
    <s v="G"/>
    <s v="P"/>
    <n v="21"/>
    <m/>
    <m/>
  </r>
  <r>
    <n v="251"/>
    <n v="251106"/>
    <x v="0"/>
    <x v="0"/>
    <x v="0"/>
    <x v="0"/>
    <n v="28.56"/>
    <x v="678"/>
    <s v="Florida"/>
    <s v="GL Summazation - Daily"/>
    <s v="GL Summazation - Daily"/>
    <m/>
    <n v="360375"/>
    <n v="295913"/>
    <m/>
    <m/>
    <m/>
    <m/>
    <s v="J1"/>
    <m/>
    <m/>
    <m/>
    <n v="3"/>
    <n v="18"/>
    <m/>
    <m/>
    <s v="AA"/>
    <n v="182"/>
    <s v="G"/>
    <s v="P"/>
    <n v="24"/>
    <m/>
    <m/>
  </r>
  <r>
    <n v="252"/>
    <n v="252129"/>
    <x v="0"/>
    <x v="0"/>
    <x v="0"/>
    <x v="0"/>
    <n v="40.9"/>
    <x v="678"/>
    <s v="Florida"/>
    <s v="GL Summazation - Daily"/>
    <s v="GL Summazation - Daily"/>
    <m/>
    <n v="360375"/>
    <n v="295913"/>
    <m/>
    <m/>
    <m/>
    <m/>
    <s v="J1"/>
    <m/>
    <m/>
    <m/>
    <n v="3"/>
    <n v="18"/>
    <m/>
    <m/>
    <s v="AA"/>
    <n v="182"/>
    <s v="G"/>
    <s v="P"/>
    <n v="78"/>
    <m/>
    <m/>
  </r>
  <r>
    <n v="255"/>
    <n v="255100"/>
    <x v="0"/>
    <x v="0"/>
    <x v="0"/>
    <x v="0"/>
    <n v="184.93"/>
    <x v="678"/>
    <s v="Florida"/>
    <s v="GL Summazation - Daily"/>
    <s v="GL Summazation - Daily"/>
    <m/>
    <n v="360375"/>
    <n v="295913"/>
    <m/>
    <m/>
    <m/>
    <m/>
    <s v="J1"/>
    <m/>
    <m/>
    <m/>
    <n v="3"/>
    <n v="18"/>
    <m/>
    <m/>
    <s v="AA"/>
    <n v="182"/>
    <s v="G"/>
    <s v="P"/>
    <n v="84"/>
    <m/>
    <m/>
  </r>
  <r>
    <n v="255"/>
    <n v="255100"/>
    <x v="0"/>
    <x v="0"/>
    <x v="0"/>
    <x v="0"/>
    <n v="233.5"/>
    <x v="679"/>
    <s v="Florida"/>
    <s v="GL Summazation - Daily"/>
    <s v="GL Summazation - Daily"/>
    <m/>
    <n v="360414"/>
    <n v="296045"/>
    <m/>
    <m/>
    <m/>
    <m/>
    <s v="J1"/>
    <m/>
    <m/>
    <m/>
    <n v="3"/>
    <n v="18"/>
    <m/>
    <m/>
    <s v="AA"/>
    <n v="182"/>
    <s v="G"/>
    <s v="P"/>
    <n v="75"/>
    <m/>
    <m/>
  </r>
  <r>
    <n v="252"/>
    <n v="252136"/>
    <x v="0"/>
    <x v="0"/>
    <x v="0"/>
    <x v="0"/>
    <n v="861.16"/>
    <x v="679"/>
    <s v="Florida"/>
    <s v="GL Summazation - Daily"/>
    <s v="GL Summazation - Daily"/>
    <m/>
    <n v="360414"/>
    <n v="296045"/>
    <m/>
    <m/>
    <m/>
    <m/>
    <s v="J1"/>
    <m/>
    <m/>
    <m/>
    <n v="3"/>
    <n v="18"/>
    <m/>
    <m/>
    <s v="AA"/>
    <n v="182"/>
    <s v="G"/>
    <s v="P"/>
    <n v="432"/>
    <m/>
    <m/>
  </r>
  <r>
    <n v="252"/>
    <n v="252106"/>
    <x v="0"/>
    <x v="0"/>
    <x v="0"/>
    <x v="0"/>
    <n v="27.25"/>
    <x v="680"/>
    <s v="Florida"/>
    <s v="GL Summazation - Daily"/>
    <s v="GL Summazation - Daily"/>
    <m/>
    <n v="360564"/>
    <n v="296734"/>
    <m/>
    <m/>
    <m/>
    <m/>
    <s v="J1"/>
    <m/>
    <m/>
    <m/>
    <n v="3"/>
    <n v="18"/>
    <m/>
    <m/>
    <s v="AA"/>
    <n v="182"/>
    <s v="G"/>
    <s v="P"/>
    <n v="26"/>
    <m/>
    <m/>
  </r>
  <r>
    <n v="252"/>
    <n v="252110"/>
    <x v="0"/>
    <x v="0"/>
    <x v="0"/>
    <x v="0"/>
    <m/>
    <x v="681"/>
    <s v="Florida"/>
    <s v="GL Summazation - Daily"/>
    <s v="GL Summazation - Daily"/>
    <m/>
    <n v="360566"/>
    <n v="296752"/>
    <m/>
    <m/>
    <m/>
    <m/>
    <s v="J1"/>
    <m/>
    <m/>
    <m/>
    <n v="3"/>
    <n v="18"/>
    <m/>
    <m/>
    <s v="AA"/>
    <n v="182"/>
    <s v="G"/>
    <s v="P"/>
    <n v="14"/>
    <m/>
    <m/>
  </r>
  <r>
    <n v="251"/>
    <n v="251106"/>
    <x v="0"/>
    <x v="0"/>
    <x v="0"/>
    <x v="0"/>
    <n v="506.64"/>
    <x v="681"/>
    <s v="Florida"/>
    <s v="GL Summazation - Daily"/>
    <s v="GL Summazation - Daily"/>
    <m/>
    <n v="360566"/>
    <n v="296752"/>
    <m/>
    <m/>
    <m/>
    <m/>
    <s v="J1"/>
    <m/>
    <m/>
    <m/>
    <n v="3"/>
    <n v="18"/>
    <m/>
    <m/>
    <s v="AA"/>
    <n v="182"/>
    <s v="G"/>
    <s v="P"/>
    <n v="21"/>
    <m/>
    <m/>
  </r>
  <r>
    <n v="255"/>
    <n v="255100"/>
    <x v="0"/>
    <x v="0"/>
    <x v="0"/>
    <x v="0"/>
    <n v="30.92"/>
    <x v="681"/>
    <s v="Florida"/>
    <s v="GL Summazation - Daily"/>
    <s v="GL Summazation - Daily"/>
    <m/>
    <n v="360566"/>
    <n v="296752"/>
    <m/>
    <m/>
    <m/>
    <m/>
    <s v="J1"/>
    <m/>
    <m/>
    <m/>
    <n v="3"/>
    <n v="18"/>
    <m/>
    <m/>
    <s v="AA"/>
    <n v="182"/>
    <s v="G"/>
    <s v="P"/>
    <n v="74"/>
    <m/>
    <m/>
  </r>
  <r>
    <n v="252"/>
    <n v="252113"/>
    <x v="0"/>
    <x v="0"/>
    <x v="0"/>
    <x v="0"/>
    <n v="8.26"/>
    <x v="682"/>
    <s v="Florida"/>
    <s v="GL Summazation - Daily"/>
    <s v="GL Summazation - Daily"/>
    <m/>
    <n v="360572"/>
    <n v="296982"/>
    <m/>
    <m/>
    <m/>
    <m/>
    <s v="J1"/>
    <m/>
    <m/>
    <m/>
    <n v="3"/>
    <n v="18"/>
    <m/>
    <m/>
    <s v="AA"/>
    <n v="182"/>
    <s v="G"/>
    <s v="P"/>
    <n v="30"/>
    <m/>
    <m/>
  </r>
  <r>
    <n v="251"/>
    <n v="251102"/>
    <x v="0"/>
    <x v="0"/>
    <x v="0"/>
    <x v="0"/>
    <n v="55.61"/>
    <x v="682"/>
    <s v="Florida"/>
    <s v="GL Summazation - Daily"/>
    <s v="GL Summazation - Daily"/>
    <m/>
    <n v="360572"/>
    <n v="296982"/>
    <m/>
    <m/>
    <m/>
    <m/>
    <s v="J1"/>
    <m/>
    <m/>
    <m/>
    <n v="3"/>
    <n v="18"/>
    <m/>
    <m/>
    <s v="AA"/>
    <n v="182"/>
    <s v="G"/>
    <s v="P"/>
    <n v="33"/>
    <m/>
    <m/>
  </r>
  <r>
    <n v="252"/>
    <n v="252115"/>
    <x v="0"/>
    <x v="0"/>
    <x v="0"/>
    <x v="0"/>
    <n v="1647.69"/>
    <x v="682"/>
    <s v="Florida"/>
    <s v="GL Summazation - Daily"/>
    <s v="GL Summazation - Daily"/>
    <m/>
    <n v="360572"/>
    <n v="296982"/>
    <m/>
    <m/>
    <m/>
    <m/>
    <s v="J1"/>
    <m/>
    <m/>
    <m/>
    <n v="3"/>
    <n v="18"/>
    <m/>
    <m/>
    <s v="AA"/>
    <n v="182"/>
    <s v="G"/>
    <s v="P"/>
    <n v="62"/>
    <m/>
    <m/>
  </r>
  <r>
    <n v="255"/>
    <n v="255100"/>
    <x v="0"/>
    <x v="0"/>
    <x v="0"/>
    <x v="0"/>
    <n v="287.73"/>
    <x v="682"/>
    <s v="Florida"/>
    <s v="GL Summazation - Daily"/>
    <s v="GL Summazation - Daily"/>
    <m/>
    <n v="360572"/>
    <n v="296982"/>
    <m/>
    <m/>
    <m/>
    <m/>
    <s v="J1"/>
    <m/>
    <m/>
    <m/>
    <n v="3"/>
    <n v="18"/>
    <m/>
    <m/>
    <s v="AA"/>
    <n v="182"/>
    <s v="G"/>
    <s v="P"/>
    <n v="77"/>
    <m/>
    <m/>
  </r>
  <r>
    <n v="255"/>
    <n v="255101"/>
    <x v="1"/>
    <x v="1"/>
    <x v="0"/>
    <x v="0"/>
    <n v="-0.67"/>
    <x v="682"/>
    <s v="Florida"/>
    <s v="GL Summazation - Daily"/>
    <s v="GL Summazation - Daily"/>
    <m/>
    <n v="360572"/>
    <n v="296982"/>
    <m/>
    <m/>
    <m/>
    <m/>
    <s v="J1"/>
    <m/>
    <m/>
    <m/>
    <n v="3"/>
    <n v="18"/>
    <m/>
    <m/>
    <s v="AA"/>
    <n v="182"/>
    <s v="G"/>
    <s v="P"/>
    <n v="336"/>
    <m/>
    <m/>
  </r>
  <r>
    <n v="251"/>
    <n v="251106"/>
    <x v="0"/>
    <x v="0"/>
    <x v="0"/>
    <x v="0"/>
    <n v="-0.02"/>
    <x v="683"/>
    <s v="Florida"/>
    <s v="GL Summazation - Daily"/>
    <s v="GL Summazation - Daily"/>
    <m/>
    <n v="360611"/>
    <n v="297596"/>
    <m/>
    <m/>
    <m/>
    <m/>
    <s v="J1"/>
    <m/>
    <m/>
    <m/>
    <n v="3"/>
    <n v="18"/>
    <m/>
    <m/>
    <s v="AA"/>
    <n v="182"/>
    <s v="G"/>
    <s v="P"/>
    <n v="37"/>
    <m/>
    <m/>
  </r>
  <r>
    <n v="252"/>
    <n v="252125"/>
    <x v="0"/>
    <x v="0"/>
    <x v="0"/>
    <x v="0"/>
    <n v="76.53"/>
    <x v="683"/>
    <s v="Florida"/>
    <s v="GL Summazation - Daily"/>
    <s v="GL Summazation - Daily"/>
    <m/>
    <n v="360611"/>
    <n v="297596"/>
    <m/>
    <m/>
    <m/>
    <m/>
    <s v="J1"/>
    <m/>
    <m/>
    <m/>
    <n v="3"/>
    <n v="18"/>
    <m/>
    <m/>
    <s v="AA"/>
    <n v="182"/>
    <s v="G"/>
    <s v="P"/>
    <n v="85"/>
    <m/>
    <m/>
  </r>
  <r>
    <n v="246"/>
    <n v="246100"/>
    <x v="1"/>
    <x v="1"/>
    <x v="0"/>
    <x v="0"/>
    <n v="41.3"/>
    <x v="683"/>
    <s v="Florida"/>
    <s v="GL Summazation - Daily"/>
    <s v="GL Summazation - Daily"/>
    <m/>
    <n v="360611"/>
    <n v="297596"/>
    <m/>
    <m/>
    <m/>
    <m/>
    <s v="J1"/>
    <m/>
    <m/>
    <m/>
    <n v="3"/>
    <n v="18"/>
    <m/>
    <m/>
    <s v="AA"/>
    <n v="182"/>
    <s v="G"/>
    <s v="P"/>
    <n v="338"/>
    <m/>
    <m/>
  </r>
  <r>
    <n v="251"/>
    <n v="251102"/>
    <x v="0"/>
    <x v="0"/>
    <x v="0"/>
    <x v="0"/>
    <n v="33.270000000000003"/>
    <x v="684"/>
    <s v="Florida"/>
    <s v="GL Summazation - Daily"/>
    <s v="GL Summazation - Daily"/>
    <m/>
    <n v="360612"/>
    <n v="297601"/>
    <m/>
    <m/>
    <m/>
    <m/>
    <s v="J1"/>
    <m/>
    <m/>
    <m/>
    <n v="3"/>
    <n v="18"/>
    <m/>
    <m/>
    <s v="AA"/>
    <n v="182"/>
    <s v="G"/>
    <s v="P"/>
    <n v="28"/>
    <m/>
    <m/>
  </r>
  <r>
    <n v="251"/>
    <n v="251106"/>
    <x v="0"/>
    <x v="0"/>
    <x v="0"/>
    <x v="0"/>
    <n v="5.98"/>
    <x v="684"/>
    <s v="Florida"/>
    <s v="GL Summazation - Daily"/>
    <s v="GL Summazation - Daily"/>
    <m/>
    <n v="360612"/>
    <n v="297601"/>
    <m/>
    <m/>
    <m/>
    <m/>
    <s v="J1"/>
    <m/>
    <m/>
    <m/>
    <n v="3"/>
    <n v="18"/>
    <m/>
    <m/>
    <s v="AA"/>
    <n v="182"/>
    <s v="G"/>
    <s v="P"/>
    <n v="32"/>
    <m/>
    <m/>
  </r>
  <r>
    <n v="259"/>
    <n v="259100"/>
    <x v="0"/>
    <x v="0"/>
    <x v="0"/>
    <x v="0"/>
    <n v="-3.76"/>
    <x v="685"/>
    <s v="Florida"/>
    <s v="GL Summazation - Daily"/>
    <s v="GL Summazation - Daily"/>
    <m/>
    <n v="360613"/>
    <n v="297603"/>
    <m/>
    <m/>
    <m/>
    <m/>
    <s v="J1"/>
    <m/>
    <m/>
    <m/>
    <n v="3"/>
    <n v="18"/>
    <m/>
    <m/>
    <s v="AA"/>
    <n v="356"/>
    <s v="G"/>
    <s v="P"/>
    <n v="56"/>
    <m/>
    <m/>
  </r>
  <r>
    <n v="252"/>
    <n v="252106"/>
    <x v="0"/>
    <x v="0"/>
    <x v="0"/>
    <x v="0"/>
    <n v="48"/>
    <x v="686"/>
    <s v="Florida"/>
    <s v="GL Summazation - Daily"/>
    <s v="GL Summazation - Daily"/>
    <m/>
    <n v="360614"/>
    <n v="297604"/>
    <m/>
    <m/>
    <m/>
    <m/>
    <s v="J1"/>
    <m/>
    <m/>
    <m/>
    <n v="3"/>
    <n v="18"/>
    <m/>
    <m/>
    <s v="AA"/>
    <n v="182"/>
    <s v="G"/>
    <s v="P"/>
    <n v="35"/>
    <m/>
    <m/>
  </r>
  <r>
    <n v="255"/>
    <n v="255100"/>
    <x v="0"/>
    <x v="0"/>
    <x v="0"/>
    <x v="0"/>
    <n v="326.94"/>
    <x v="686"/>
    <s v="Florida"/>
    <s v="GL Summazation - Daily"/>
    <s v="GL Summazation - Daily"/>
    <m/>
    <n v="360614"/>
    <n v="297604"/>
    <m/>
    <m/>
    <m/>
    <m/>
    <s v="J1"/>
    <m/>
    <m/>
    <m/>
    <n v="3"/>
    <n v="18"/>
    <m/>
    <m/>
    <s v="AA"/>
    <n v="182"/>
    <s v="G"/>
    <s v="P"/>
    <n v="101"/>
    <m/>
    <m/>
  </r>
  <r>
    <n v="252"/>
    <n v="252110"/>
    <x v="0"/>
    <x v="0"/>
    <x v="0"/>
    <x v="0"/>
    <n v="1896.41"/>
    <x v="687"/>
    <s v="Florida"/>
    <s v="GL Summazation - Daily"/>
    <s v="GL Summazation - Daily"/>
    <m/>
    <n v="360615"/>
    <n v="297606"/>
    <m/>
    <m/>
    <m/>
    <m/>
    <s v="J1"/>
    <m/>
    <m/>
    <m/>
    <n v="3"/>
    <n v="18"/>
    <m/>
    <m/>
    <s v="AA"/>
    <n v="182"/>
    <s v="G"/>
    <s v="P"/>
    <n v="37"/>
    <m/>
    <m/>
  </r>
  <r>
    <n v="251"/>
    <n v="251102"/>
    <x v="0"/>
    <x v="0"/>
    <x v="0"/>
    <x v="0"/>
    <n v="184.1"/>
    <x v="687"/>
    <s v="Florida"/>
    <s v="GL Summazation - Daily"/>
    <s v="GL Summazation - Daily"/>
    <m/>
    <n v="360615"/>
    <n v="297606"/>
    <m/>
    <m/>
    <m/>
    <m/>
    <s v="J1"/>
    <m/>
    <m/>
    <m/>
    <n v="3"/>
    <n v="18"/>
    <m/>
    <m/>
    <s v="AA"/>
    <n v="182"/>
    <s v="G"/>
    <s v="P"/>
    <n v="41"/>
    <m/>
    <m/>
  </r>
  <r>
    <n v="251"/>
    <n v="251106"/>
    <x v="0"/>
    <x v="0"/>
    <x v="0"/>
    <x v="0"/>
    <n v="31.98"/>
    <x v="687"/>
    <s v="Florida"/>
    <s v="GL Summazation - Daily"/>
    <s v="GL Summazation - Daily"/>
    <m/>
    <n v="360615"/>
    <n v="297606"/>
    <m/>
    <m/>
    <m/>
    <m/>
    <s v="J1"/>
    <m/>
    <m/>
    <m/>
    <n v="3"/>
    <n v="18"/>
    <m/>
    <m/>
    <s v="AA"/>
    <n v="182"/>
    <s v="G"/>
    <s v="P"/>
    <n v="46"/>
    <m/>
    <m/>
  </r>
  <r>
    <n v="252"/>
    <n v="252106"/>
    <x v="0"/>
    <x v="0"/>
    <x v="0"/>
    <x v="0"/>
    <n v="55.17"/>
    <x v="687"/>
    <s v="Florida"/>
    <s v="GL Summazation - Daily"/>
    <s v="GL Summazation - Daily"/>
    <m/>
    <n v="360615"/>
    <n v="297606"/>
    <m/>
    <m/>
    <m/>
    <m/>
    <s v="J1"/>
    <m/>
    <m/>
    <m/>
    <n v="3"/>
    <n v="18"/>
    <m/>
    <m/>
    <s v="AA"/>
    <n v="182"/>
    <s v="G"/>
    <s v="P"/>
    <n v="50"/>
    <m/>
    <m/>
  </r>
  <r>
    <n v="259"/>
    <n v="259100"/>
    <x v="0"/>
    <x v="0"/>
    <x v="0"/>
    <x v="0"/>
    <n v="-19.38"/>
    <x v="687"/>
    <s v="Florida"/>
    <s v="GL Summazation - Daily"/>
    <s v="GL Summazation - Daily"/>
    <m/>
    <n v="360615"/>
    <n v="297606"/>
    <m/>
    <m/>
    <m/>
    <m/>
    <s v="J1"/>
    <m/>
    <m/>
    <m/>
    <n v="3"/>
    <n v="18"/>
    <m/>
    <m/>
    <s v="AA"/>
    <n v="182"/>
    <s v="G"/>
    <s v="P"/>
    <n v="120"/>
    <m/>
    <m/>
  </r>
  <r>
    <n v="255"/>
    <n v="255100"/>
    <x v="0"/>
    <x v="0"/>
    <x v="0"/>
    <x v="0"/>
    <n v="-1.49"/>
    <x v="687"/>
    <s v="Florida"/>
    <s v="GL Summazation - Daily"/>
    <s v="GL Summazation - Daily"/>
    <m/>
    <n v="360615"/>
    <n v="297606"/>
    <m/>
    <m/>
    <m/>
    <m/>
    <s v="J1"/>
    <m/>
    <m/>
    <m/>
    <n v="3"/>
    <n v="18"/>
    <m/>
    <m/>
    <s v="AA"/>
    <n v="182"/>
    <s v="G"/>
    <s v="P"/>
    <n v="131"/>
    <m/>
    <m/>
  </r>
  <r>
    <n v="252"/>
    <n v="252116"/>
    <x v="0"/>
    <x v="0"/>
    <x v="0"/>
    <x v="0"/>
    <n v="20.77"/>
    <x v="688"/>
    <s v="Florida"/>
    <s v="GL Summazation - Daily"/>
    <s v="GL Summazation - Daily"/>
    <m/>
    <n v="360623"/>
    <n v="297987"/>
    <m/>
    <m/>
    <m/>
    <m/>
    <s v="J1"/>
    <m/>
    <m/>
    <m/>
    <n v="3"/>
    <n v="18"/>
    <m/>
    <m/>
    <s v="AA"/>
    <n v="182"/>
    <s v="G"/>
    <s v="P"/>
    <n v="58"/>
    <m/>
    <m/>
  </r>
  <r>
    <n v="252"/>
    <n v="252110"/>
    <x v="0"/>
    <x v="0"/>
    <x v="0"/>
    <x v="0"/>
    <n v="-2.35"/>
    <x v="689"/>
    <s v="Florida"/>
    <s v="GL Summazation - Daily"/>
    <s v="GL Summazation - Daily"/>
    <m/>
    <n v="360625"/>
    <n v="298004"/>
    <m/>
    <m/>
    <m/>
    <m/>
    <s v="J1"/>
    <m/>
    <m/>
    <m/>
    <n v="3"/>
    <n v="18"/>
    <m/>
    <m/>
    <s v="AA"/>
    <n v="182"/>
    <s v="G"/>
    <s v="P"/>
    <n v="42"/>
    <m/>
    <m/>
  </r>
  <r>
    <n v="251"/>
    <n v="251102"/>
    <x v="0"/>
    <x v="0"/>
    <x v="0"/>
    <x v="0"/>
    <n v="-2.19"/>
    <x v="689"/>
    <s v="Florida"/>
    <s v="GL Summazation - Daily"/>
    <s v="GL Summazation - Daily"/>
    <m/>
    <n v="360625"/>
    <n v="298004"/>
    <m/>
    <m/>
    <m/>
    <m/>
    <s v="J1"/>
    <m/>
    <m/>
    <m/>
    <n v="3"/>
    <n v="18"/>
    <m/>
    <m/>
    <s v="AA"/>
    <n v="182"/>
    <s v="G"/>
    <s v="P"/>
    <n v="47"/>
    <m/>
    <m/>
  </r>
  <r>
    <n v="255"/>
    <n v="255100"/>
    <x v="0"/>
    <x v="0"/>
    <x v="0"/>
    <x v="0"/>
    <n v="338.29"/>
    <x v="689"/>
    <s v="Florida"/>
    <s v="GL Summazation - Daily"/>
    <s v="GL Summazation - Daily"/>
    <m/>
    <n v="360625"/>
    <n v="298004"/>
    <m/>
    <m/>
    <m/>
    <m/>
    <s v="J1"/>
    <m/>
    <m/>
    <m/>
    <n v="3"/>
    <n v="18"/>
    <m/>
    <m/>
    <s v="AA"/>
    <n v="182"/>
    <s v="G"/>
    <s v="P"/>
    <n v="111"/>
    <m/>
    <m/>
  </r>
  <r>
    <n v="252"/>
    <n v="252114"/>
    <x v="0"/>
    <x v="0"/>
    <x v="0"/>
    <x v="0"/>
    <n v="9.08"/>
    <x v="690"/>
    <s v="Florida"/>
    <s v="GL Summazation - Daily"/>
    <s v="GL Summazation - Daily"/>
    <m/>
    <n v="360626"/>
    <n v="298026"/>
    <m/>
    <m/>
    <m/>
    <m/>
    <s v="J1"/>
    <m/>
    <m/>
    <m/>
    <n v="3"/>
    <n v="18"/>
    <m/>
    <m/>
    <s v="AA"/>
    <n v="182"/>
    <s v="G"/>
    <s v="P"/>
    <n v="13"/>
    <m/>
    <m/>
  </r>
  <r>
    <n v="251"/>
    <n v="251106"/>
    <x v="0"/>
    <x v="0"/>
    <x v="0"/>
    <x v="0"/>
    <n v="190.42"/>
    <x v="690"/>
    <s v="Florida"/>
    <s v="GL Summazation - Daily"/>
    <s v="GL Summazation - Daily"/>
    <m/>
    <n v="360626"/>
    <n v="298026"/>
    <m/>
    <m/>
    <m/>
    <m/>
    <s v="J1"/>
    <m/>
    <m/>
    <m/>
    <n v="3"/>
    <n v="18"/>
    <m/>
    <m/>
    <s v="AA"/>
    <n v="182"/>
    <s v="G"/>
    <s v="P"/>
    <n v="24"/>
    <m/>
    <m/>
  </r>
  <r>
    <n v="252"/>
    <n v="252116"/>
    <x v="0"/>
    <x v="0"/>
    <x v="0"/>
    <x v="0"/>
    <n v="-2.2799999999999998"/>
    <x v="690"/>
    <s v="Florida"/>
    <s v="GL Summazation - Daily"/>
    <s v="GL Summazation - Daily"/>
    <m/>
    <n v="360626"/>
    <n v="298026"/>
    <m/>
    <m/>
    <m/>
    <m/>
    <s v="J1"/>
    <m/>
    <m/>
    <m/>
    <n v="3"/>
    <n v="18"/>
    <m/>
    <m/>
    <s v="AA"/>
    <n v="182"/>
    <s v="G"/>
    <s v="P"/>
    <n v="54"/>
    <m/>
    <m/>
  </r>
  <r>
    <n v="255"/>
    <n v="255100"/>
    <x v="0"/>
    <x v="0"/>
    <x v="0"/>
    <x v="0"/>
    <n v="312.83999999999997"/>
    <x v="690"/>
    <s v="Florida"/>
    <s v="GL Summazation - Daily"/>
    <s v="GL Summazation - Daily"/>
    <m/>
    <n v="360626"/>
    <n v="298026"/>
    <m/>
    <m/>
    <m/>
    <m/>
    <s v="J1"/>
    <m/>
    <m/>
    <m/>
    <n v="3"/>
    <n v="18"/>
    <m/>
    <m/>
    <s v="AA"/>
    <n v="182"/>
    <s v="G"/>
    <s v="P"/>
    <n v="71"/>
    <m/>
    <m/>
  </r>
  <r>
    <n v="251"/>
    <n v="251102"/>
    <x v="0"/>
    <x v="0"/>
    <x v="0"/>
    <x v="0"/>
    <n v="32.49"/>
    <x v="691"/>
    <s v="Florida"/>
    <s v="GL Summazation - Daily"/>
    <s v="GL Summazation - Daily"/>
    <m/>
    <n v="360636"/>
    <n v="298253"/>
    <m/>
    <m/>
    <m/>
    <m/>
    <s v="J1"/>
    <m/>
    <m/>
    <m/>
    <n v="3"/>
    <n v="18"/>
    <m/>
    <m/>
    <s v="AA"/>
    <n v="401"/>
    <s v="G"/>
    <s v="P"/>
    <n v="19"/>
    <m/>
    <m/>
  </r>
  <r>
    <n v="255"/>
    <n v="255100"/>
    <x v="0"/>
    <x v="0"/>
    <x v="0"/>
    <x v="0"/>
    <n v="62.82"/>
    <x v="691"/>
    <s v="Florida"/>
    <s v="GL Summazation - Daily"/>
    <s v="GL Summazation - Daily"/>
    <m/>
    <n v="360636"/>
    <n v="298253"/>
    <m/>
    <m/>
    <m/>
    <m/>
    <s v="J1"/>
    <m/>
    <m/>
    <m/>
    <n v="3"/>
    <n v="18"/>
    <m/>
    <m/>
    <s v="AA"/>
    <n v="401"/>
    <s v="G"/>
    <s v="P"/>
    <n v="78"/>
    <m/>
    <m/>
  </r>
  <r>
    <n v="252"/>
    <n v="252106"/>
    <x v="0"/>
    <x v="0"/>
    <x v="0"/>
    <x v="0"/>
    <n v="283.23"/>
    <x v="692"/>
    <s v="Florida"/>
    <s v="GL Summazation - Daily"/>
    <s v="GL Summazation - Daily"/>
    <m/>
    <n v="360637"/>
    <n v="298255"/>
    <m/>
    <m/>
    <m/>
    <m/>
    <s v="J1"/>
    <m/>
    <m/>
    <m/>
    <n v="3"/>
    <n v="18"/>
    <m/>
    <m/>
    <s v="AA"/>
    <n v="182"/>
    <s v="G"/>
    <s v="P"/>
    <n v="45"/>
    <m/>
    <m/>
  </r>
  <r>
    <n v="251"/>
    <n v="251102"/>
    <x v="0"/>
    <x v="0"/>
    <x v="0"/>
    <x v="0"/>
    <n v="-48.14"/>
    <x v="693"/>
    <s v="Florida"/>
    <s v="GL Summazation - Daily"/>
    <s v="GL Summazation - Daily"/>
    <m/>
    <n v="360638"/>
    <n v="298258"/>
    <m/>
    <m/>
    <m/>
    <m/>
    <s v="J1"/>
    <m/>
    <m/>
    <m/>
    <n v="3"/>
    <n v="18"/>
    <m/>
    <m/>
    <s v="AA"/>
    <n v="254"/>
    <s v="G"/>
    <s v="P"/>
    <n v="15"/>
    <m/>
    <m/>
  </r>
  <r>
    <n v="251"/>
    <n v="251106"/>
    <x v="0"/>
    <x v="0"/>
    <x v="0"/>
    <x v="0"/>
    <n v="230.38"/>
    <x v="693"/>
    <s v="Florida"/>
    <s v="GL Summazation - Daily"/>
    <s v="GL Summazation - Daily"/>
    <m/>
    <n v="360638"/>
    <n v="298258"/>
    <m/>
    <m/>
    <m/>
    <m/>
    <s v="J1"/>
    <m/>
    <m/>
    <m/>
    <n v="3"/>
    <n v="18"/>
    <m/>
    <m/>
    <s v="AA"/>
    <n v="254"/>
    <s v="G"/>
    <s v="P"/>
    <n v="19"/>
    <m/>
    <m/>
  </r>
  <r>
    <n v="252"/>
    <n v="252106"/>
    <x v="0"/>
    <x v="0"/>
    <x v="0"/>
    <x v="0"/>
    <n v="154.94999999999999"/>
    <x v="693"/>
    <s v="Florida"/>
    <s v="GL Summazation - Daily"/>
    <s v="GL Summazation - Daily"/>
    <m/>
    <n v="360638"/>
    <n v="298258"/>
    <m/>
    <m/>
    <m/>
    <m/>
    <s v="J1"/>
    <m/>
    <m/>
    <m/>
    <n v="3"/>
    <n v="18"/>
    <m/>
    <m/>
    <s v="AA"/>
    <n v="254"/>
    <s v="G"/>
    <s v="P"/>
    <n v="23"/>
    <m/>
    <m/>
  </r>
  <r>
    <n v="252"/>
    <n v="252129"/>
    <x v="0"/>
    <x v="0"/>
    <x v="0"/>
    <x v="0"/>
    <n v="9.48"/>
    <x v="693"/>
    <s v="Florida"/>
    <s v="GL Summazation - Daily"/>
    <s v="GL Summazation - Daily"/>
    <m/>
    <n v="360638"/>
    <n v="298258"/>
    <m/>
    <m/>
    <m/>
    <m/>
    <s v="J1"/>
    <m/>
    <m/>
    <m/>
    <n v="3"/>
    <n v="18"/>
    <m/>
    <m/>
    <s v="AA"/>
    <n v="254"/>
    <s v="G"/>
    <s v="P"/>
    <n v="51"/>
    <m/>
    <m/>
  </r>
  <r>
    <n v="255"/>
    <n v="255100"/>
    <x v="0"/>
    <x v="0"/>
    <x v="0"/>
    <x v="0"/>
    <n v="47.67"/>
    <x v="693"/>
    <s v="Florida"/>
    <s v="GL Summazation - Daily"/>
    <s v="GL Summazation - Daily"/>
    <m/>
    <n v="360638"/>
    <n v="298258"/>
    <m/>
    <m/>
    <m/>
    <m/>
    <s v="J1"/>
    <m/>
    <m/>
    <m/>
    <n v="3"/>
    <n v="18"/>
    <m/>
    <m/>
    <s v="AA"/>
    <n v="254"/>
    <s v="G"/>
    <s v="P"/>
    <n v="58"/>
    <m/>
    <m/>
  </r>
  <r>
    <n v="249"/>
    <n v="249100"/>
    <x v="1"/>
    <x v="1"/>
    <x v="0"/>
    <x v="0"/>
    <n v="-3.56"/>
    <x v="693"/>
    <s v="Florida"/>
    <s v="GL Summazation - Daily"/>
    <s v="GL Summazation - Daily"/>
    <m/>
    <n v="360638"/>
    <n v="298258"/>
    <m/>
    <m/>
    <m/>
    <m/>
    <s v="J1"/>
    <m/>
    <m/>
    <m/>
    <n v="3"/>
    <n v="18"/>
    <m/>
    <m/>
    <s v="AA"/>
    <n v="254"/>
    <s v="G"/>
    <s v="P"/>
    <n v="343"/>
    <m/>
    <m/>
  </r>
  <r>
    <n v="252"/>
    <n v="252113"/>
    <x v="0"/>
    <x v="0"/>
    <x v="0"/>
    <x v="0"/>
    <n v="-0.2"/>
    <x v="694"/>
    <s v="Florida"/>
    <s v="GL Summazation - Daily"/>
    <s v="GL Summazation - Daily"/>
    <m/>
    <n v="360653"/>
    <n v="298355"/>
    <m/>
    <m/>
    <m/>
    <m/>
    <s v="J1"/>
    <m/>
    <m/>
    <m/>
    <n v="3"/>
    <n v="18"/>
    <m/>
    <m/>
    <s v="AA"/>
    <n v="182"/>
    <s v="G"/>
    <s v="P"/>
    <n v="22"/>
    <m/>
    <m/>
  </r>
  <r>
    <n v="251"/>
    <n v="251102"/>
    <x v="0"/>
    <x v="0"/>
    <x v="0"/>
    <x v="0"/>
    <m/>
    <x v="694"/>
    <s v="Florida"/>
    <s v="GL Summazation - Daily"/>
    <s v="GL Summazation - Daily"/>
    <m/>
    <n v="360653"/>
    <n v="298355"/>
    <m/>
    <m/>
    <m/>
    <m/>
    <s v="J1"/>
    <m/>
    <m/>
    <m/>
    <n v="3"/>
    <n v="18"/>
    <m/>
    <m/>
    <s v="AA"/>
    <n v="182"/>
    <s v="G"/>
    <s v="P"/>
    <n v="25"/>
    <m/>
    <m/>
  </r>
  <r>
    <n v="251"/>
    <n v="251106"/>
    <x v="0"/>
    <x v="0"/>
    <x v="0"/>
    <x v="0"/>
    <n v="-0.27"/>
    <x v="694"/>
    <s v="Florida"/>
    <s v="GL Summazation - Daily"/>
    <s v="GL Summazation - Daily"/>
    <m/>
    <n v="360653"/>
    <n v="298355"/>
    <m/>
    <m/>
    <m/>
    <m/>
    <s v="J1"/>
    <m/>
    <m/>
    <m/>
    <n v="3"/>
    <n v="18"/>
    <m/>
    <m/>
    <s v="AA"/>
    <n v="182"/>
    <s v="G"/>
    <s v="P"/>
    <n v="29"/>
    <m/>
    <m/>
  </r>
  <r>
    <n v="252"/>
    <n v="252111"/>
    <x v="1"/>
    <x v="1"/>
    <x v="0"/>
    <x v="0"/>
    <n v="-1.56"/>
    <x v="694"/>
    <s v="Florida"/>
    <s v="GL Summazation - Daily"/>
    <s v="GL Summazation - Daily"/>
    <m/>
    <n v="360653"/>
    <n v="298355"/>
    <m/>
    <m/>
    <m/>
    <m/>
    <s v="J1"/>
    <m/>
    <m/>
    <m/>
    <n v="3"/>
    <n v="18"/>
    <m/>
    <m/>
    <s v="AA"/>
    <n v="182"/>
    <s v="G"/>
    <s v="P"/>
    <n v="324"/>
    <m/>
    <m/>
  </r>
  <r>
    <n v="260"/>
    <n v="260101"/>
    <x v="1"/>
    <x v="1"/>
    <x v="0"/>
    <x v="0"/>
    <n v="-20.22"/>
    <x v="694"/>
    <s v="Florida"/>
    <s v="GL Summazation - Daily"/>
    <s v="GL Summazation - Daily"/>
    <m/>
    <n v="360653"/>
    <n v="298355"/>
    <m/>
    <m/>
    <m/>
    <m/>
    <s v="J1"/>
    <m/>
    <m/>
    <m/>
    <n v="3"/>
    <n v="18"/>
    <m/>
    <m/>
    <s v="AA"/>
    <n v="182"/>
    <s v="G"/>
    <s v="P"/>
    <n v="358"/>
    <m/>
    <m/>
  </r>
  <r>
    <n v="259"/>
    <n v="259101"/>
    <x v="1"/>
    <x v="1"/>
    <x v="0"/>
    <x v="0"/>
    <n v="-0.44"/>
    <x v="694"/>
    <s v="Florida"/>
    <s v="GL Summazation - Daily"/>
    <s v="GL Summazation - Daily"/>
    <m/>
    <n v="360653"/>
    <n v="298355"/>
    <m/>
    <m/>
    <m/>
    <m/>
    <s v="J1"/>
    <m/>
    <m/>
    <m/>
    <n v="3"/>
    <n v="18"/>
    <m/>
    <m/>
    <s v="AA"/>
    <n v="182"/>
    <s v="G"/>
    <s v="P"/>
    <n v="361"/>
    <m/>
    <m/>
  </r>
  <r>
    <n v="252"/>
    <n v="252119"/>
    <x v="1"/>
    <x v="1"/>
    <x v="0"/>
    <x v="0"/>
    <n v="-0.16"/>
    <x v="694"/>
    <s v="Florida"/>
    <s v="GL Summazation - Daily"/>
    <s v="GL Summazation - Daily"/>
    <m/>
    <n v="360653"/>
    <n v="298355"/>
    <m/>
    <m/>
    <m/>
    <m/>
    <s v="J1"/>
    <m/>
    <m/>
    <m/>
    <n v="3"/>
    <n v="18"/>
    <m/>
    <m/>
    <s v="AA"/>
    <n v="182"/>
    <s v="G"/>
    <s v="P"/>
    <n v="363"/>
    <m/>
    <m/>
  </r>
  <r>
    <n v="252"/>
    <n v="252137"/>
    <x v="1"/>
    <x v="1"/>
    <x v="0"/>
    <x v="0"/>
    <n v="-0.82"/>
    <x v="694"/>
    <s v="Florida"/>
    <s v="GL Summazation - Daily"/>
    <s v="GL Summazation - Daily"/>
    <m/>
    <n v="360653"/>
    <n v="298355"/>
    <m/>
    <m/>
    <m/>
    <m/>
    <s v="J1"/>
    <m/>
    <m/>
    <m/>
    <n v="3"/>
    <n v="18"/>
    <m/>
    <m/>
    <s v="AA"/>
    <n v="182"/>
    <s v="G"/>
    <s v="P"/>
    <n v="470"/>
    <m/>
    <m/>
  </r>
  <r>
    <n v="251"/>
    <n v="251102"/>
    <x v="0"/>
    <x v="0"/>
    <x v="0"/>
    <x v="0"/>
    <n v="1416.69"/>
    <x v="695"/>
    <s v="Florida"/>
    <s v="GL Summazation - Daily"/>
    <s v="GL Summazation - Daily"/>
    <m/>
    <n v="360655"/>
    <n v="298364"/>
    <m/>
    <m/>
    <m/>
    <m/>
    <s v="J1"/>
    <m/>
    <m/>
    <m/>
    <n v="3"/>
    <n v="18"/>
    <m/>
    <m/>
    <s v="AA"/>
    <n v="401"/>
    <s v="G"/>
    <s v="P"/>
    <n v="10"/>
    <m/>
    <m/>
  </r>
  <r>
    <n v="252"/>
    <n v="252106"/>
    <x v="0"/>
    <x v="0"/>
    <x v="0"/>
    <x v="0"/>
    <n v="254.45"/>
    <x v="695"/>
    <s v="Florida"/>
    <s v="GL Summazation - Daily"/>
    <s v="GL Summazation - Daily"/>
    <m/>
    <n v="360655"/>
    <n v="298364"/>
    <m/>
    <m/>
    <m/>
    <m/>
    <s v="J1"/>
    <m/>
    <m/>
    <m/>
    <n v="3"/>
    <n v="18"/>
    <m/>
    <m/>
    <s v="AA"/>
    <n v="401"/>
    <s v="G"/>
    <s v="P"/>
    <n v="14"/>
    <m/>
    <m/>
  </r>
  <r>
    <n v="252"/>
    <n v="252123"/>
    <x v="0"/>
    <x v="0"/>
    <x v="0"/>
    <x v="0"/>
    <n v="31.1"/>
    <x v="695"/>
    <s v="Florida"/>
    <s v="GL Summazation - Daily"/>
    <s v="GL Summazation - Daily"/>
    <m/>
    <n v="360655"/>
    <n v="298364"/>
    <m/>
    <m/>
    <m/>
    <m/>
    <s v="J1"/>
    <m/>
    <m/>
    <m/>
    <n v="3"/>
    <n v="18"/>
    <m/>
    <m/>
    <s v="AA"/>
    <n v="401"/>
    <s v="G"/>
    <s v="P"/>
    <n v="44"/>
    <m/>
    <m/>
  </r>
  <r>
    <n v="252"/>
    <n v="252129"/>
    <x v="0"/>
    <x v="0"/>
    <x v="0"/>
    <x v="0"/>
    <n v="116.41"/>
    <x v="695"/>
    <s v="Florida"/>
    <s v="GL Summazation - Daily"/>
    <s v="GL Summazation - Daily"/>
    <m/>
    <n v="360655"/>
    <n v="298364"/>
    <m/>
    <m/>
    <m/>
    <m/>
    <s v="J1"/>
    <m/>
    <m/>
    <m/>
    <n v="3"/>
    <n v="18"/>
    <m/>
    <m/>
    <s v="AA"/>
    <n v="401"/>
    <s v="G"/>
    <s v="P"/>
    <n v="48"/>
    <m/>
    <m/>
  </r>
  <r>
    <n v="249"/>
    <n v="249100"/>
    <x v="1"/>
    <x v="1"/>
    <x v="0"/>
    <x v="0"/>
    <n v="20.61"/>
    <x v="695"/>
    <s v="Florida"/>
    <s v="GL Summazation - Daily"/>
    <s v="GL Summazation - Daily"/>
    <m/>
    <n v="360655"/>
    <n v="298364"/>
    <m/>
    <m/>
    <m/>
    <m/>
    <s v="J1"/>
    <m/>
    <m/>
    <m/>
    <n v="3"/>
    <n v="18"/>
    <m/>
    <m/>
    <s v="AA"/>
    <n v="401"/>
    <s v="G"/>
    <s v="P"/>
    <n v="232"/>
    <m/>
    <m/>
  </r>
  <r>
    <n v="252"/>
    <n v="252136"/>
    <x v="0"/>
    <x v="0"/>
    <x v="0"/>
    <x v="0"/>
    <n v="313.93"/>
    <x v="695"/>
    <s v="Florida"/>
    <s v="GL Summazation - Daily"/>
    <s v="GL Summazation - Daily"/>
    <m/>
    <n v="360655"/>
    <n v="298364"/>
    <m/>
    <m/>
    <m/>
    <m/>
    <s v="J1"/>
    <m/>
    <m/>
    <m/>
    <n v="3"/>
    <n v="18"/>
    <m/>
    <m/>
    <s v="AA"/>
    <n v="401"/>
    <s v="G"/>
    <s v="P"/>
    <n v="300"/>
    <m/>
    <m/>
  </r>
  <r>
    <n v="251"/>
    <n v="251102"/>
    <x v="0"/>
    <x v="0"/>
    <x v="0"/>
    <x v="0"/>
    <n v="874.18"/>
    <x v="696"/>
    <s v="Florida"/>
    <s v="GL Summazation - Daily"/>
    <s v="GL Summazation - Daily"/>
    <m/>
    <n v="360680"/>
    <n v="298457"/>
    <m/>
    <m/>
    <m/>
    <m/>
    <s v="J1"/>
    <m/>
    <m/>
    <m/>
    <n v="3"/>
    <n v="18"/>
    <m/>
    <m/>
    <s v="AA"/>
    <n v="182"/>
    <s v="G"/>
    <s v="P"/>
    <n v="33"/>
    <m/>
    <m/>
  </r>
  <r>
    <n v="251"/>
    <n v="251106"/>
    <x v="0"/>
    <x v="0"/>
    <x v="0"/>
    <x v="0"/>
    <n v="71.19"/>
    <x v="696"/>
    <s v="Florida"/>
    <s v="GL Summazation - Daily"/>
    <s v="GL Summazation - Daily"/>
    <m/>
    <n v="360680"/>
    <n v="298457"/>
    <m/>
    <m/>
    <m/>
    <m/>
    <s v="J1"/>
    <m/>
    <m/>
    <m/>
    <n v="3"/>
    <n v="18"/>
    <m/>
    <m/>
    <s v="AA"/>
    <n v="182"/>
    <s v="G"/>
    <s v="P"/>
    <n v="37"/>
    <m/>
    <m/>
  </r>
  <r>
    <n v="255"/>
    <n v="255100"/>
    <x v="0"/>
    <x v="0"/>
    <x v="0"/>
    <x v="0"/>
    <n v="130.97999999999999"/>
    <x v="696"/>
    <s v="Florida"/>
    <s v="GL Summazation - Daily"/>
    <s v="GL Summazation - Daily"/>
    <m/>
    <n v="360680"/>
    <n v="298457"/>
    <m/>
    <m/>
    <m/>
    <m/>
    <s v="J1"/>
    <m/>
    <m/>
    <m/>
    <n v="3"/>
    <n v="18"/>
    <m/>
    <m/>
    <s v="AA"/>
    <n v="182"/>
    <s v="G"/>
    <s v="P"/>
    <n v="107"/>
    <m/>
    <m/>
  </r>
  <r>
    <n v="252"/>
    <n v="252111"/>
    <x v="1"/>
    <x v="1"/>
    <x v="0"/>
    <x v="0"/>
    <n v="-1.73"/>
    <x v="696"/>
    <s v="Florida"/>
    <s v="GL Summazation - Daily"/>
    <s v="GL Summazation - Daily"/>
    <m/>
    <n v="360680"/>
    <n v="298457"/>
    <m/>
    <m/>
    <m/>
    <m/>
    <s v="J1"/>
    <m/>
    <m/>
    <m/>
    <n v="3"/>
    <n v="18"/>
    <m/>
    <m/>
    <s v="AA"/>
    <n v="182"/>
    <s v="G"/>
    <s v="P"/>
    <n v="416"/>
    <m/>
    <m/>
  </r>
  <r>
    <n v="260"/>
    <n v="260101"/>
    <x v="1"/>
    <x v="1"/>
    <x v="0"/>
    <x v="0"/>
    <n v="-14.3"/>
    <x v="696"/>
    <s v="Florida"/>
    <s v="GL Summazation - Daily"/>
    <s v="GL Summazation - Daily"/>
    <m/>
    <n v="360680"/>
    <n v="298457"/>
    <m/>
    <m/>
    <m/>
    <m/>
    <s v="J1"/>
    <m/>
    <m/>
    <m/>
    <n v="3"/>
    <n v="18"/>
    <m/>
    <m/>
    <s v="AA"/>
    <n v="182"/>
    <s v="G"/>
    <s v="P"/>
    <n v="463"/>
    <m/>
    <m/>
  </r>
  <r>
    <n v="259"/>
    <n v="259101"/>
    <x v="1"/>
    <x v="1"/>
    <x v="0"/>
    <x v="0"/>
    <n v="-1.55"/>
    <x v="696"/>
    <s v="Florida"/>
    <s v="GL Summazation - Daily"/>
    <s v="GL Summazation - Daily"/>
    <m/>
    <n v="360680"/>
    <n v="298457"/>
    <m/>
    <m/>
    <m/>
    <m/>
    <s v="J1"/>
    <m/>
    <m/>
    <m/>
    <n v="3"/>
    <n v="18"/>
    <m/>
    <m/>
    <s v="AA"/>
    <n v="182"/>
    <s v="G"/>
    <s v="P"/>
    <n v="466"/>
    <m/>
    <m/>
  </r>
  <r>
    <n v="246"/>
    <n v="246100"/>
    <x v="1"/>
    <x v="1"/>
    <x v="0"/>
    <x v="0"/>
    <n v="38.5"/>
    <x v="696"/>
    <s v="Florida"/>
    <s v="GL Summazation - Daily"/>
    <s v="GL Summazation - Daily"/>
    <m/>
    <n v="360680"/>
    <n v="298457"/>
    <m/>
    <m/>
    <m/>
    <m/>
    <s v="J1"/>
    <m/>
    <m/>
    <m/>
    <n v="3"/>
    <n v="18"/>
    <m/>
    <m/>
    <s v="AA"/>
    <n v="182"/>
    <s v="G"/>
    <s v="P"/>
    <n v="475"/>
    <m/>
    <m/>
  </r>
  <r>
    <n v="251"/>
    <n v="251102"/>
    <x v="0"/>
    <x v="0"/>
    <x v="0"/>
    <x v="0"/>
    <n v="44.94"/>
    <x v="697"/>
    <s v="Florida"/>
    <s v="GL Summazation - Daily"/>
    <s v="GL Summazation - Daily"/>
    <m/>
    <n v="360692"/>
    <n v="298563"/>
    <m/>
    <m/>
    <m/>
    <m/>
    <s v="J1"/>
    <m/>
    <m/>
    <m/>
    <n v="4"/>
    <n v="18"/>
    <m/>
    <m/>
    <s v="AA"/>
    <n v="182"/>
    <s v="G"/>
    <s v="P"/>
    <n v="20"/>
    <m/>
    <m/>
  </r>
  <r>
    <n v="251"/>
    <n v="251102"/>
    <x v="0"/>
    <x v="0"/>
    <x v="0"/>
    <x v="0"/>
    <n v="69.75"/>
    <x v="698"/>
    <s v="Florida"/>
    <s v="GL Summazation - Daily"/>
    <s v="GL Summazation - Daily"/>
    <m/>
    <n v="360753"/>
    <n v="298907"/>
    <m/>
    <m/>
    <m/>
    <m/>
    <s v="J1"/>
    <m/>
    <m/>
    <m/>
    <n v="4"/>
    <n v="18"/>
    <m/>
    <m/>
    <s v="AA"/>
    <n v="401"/>
    <s v="G"/>
    <s v="P"/>
    <n v="13"/>
    <m/>
    <m/>
  </r>
  <r>
    <n v="251"/>
    <n v="251106"/>
    <x v="0"/>
    <x v="0"/>
    <x v="0"/>
    <x v="0"/>
    <n v="120.02"/>
    <x v="698"/>
    <s v="Florida"/>
    <s v="GL Summazation - Daily"/>
    <s v="GL Summazation - Daily"/>
    <m/>
    <n v="360753"/>
    <n v="298907"/>
    <m/>
    <m/>
    <m/>
    <m/>
    <s v="J1"/>
    <m/>
    <m/>
    <m/>
    <n v="4"/>
    <n v="18"/>
    <m/>
    <m/>
    <s v="AA"/>
    <n v="401"/>
    <s v="G"/>
    <s v="P"/>
    <n v="17"/>
    <m/>
    <m/>
  </r>
  <r>
    <n v="252"/>
    <n v="252106"/>
    <x v="0"/>
    <x v="0"/>
    <x v="0"/>
    <x v="0"/>
    <n v="702.7"/>
    <x v="698"/>
    <s v="Florida"/>
    <s v="GL Summazation - Daily"/>
    <s v="GL Summazation - Daily"/>
    <m/>
    <n v="360753"/>
    <n v="298907"/>
    <m/>
    <m/>
    <m/>
    <m/>
    <s v="J1"/>
    <m/>
    <m/>
    <m/>
    <n v="4"/>
    <n v="18"/>
    <m/>
    <m/>
    <s v="AA"/>
    <n v="401"/>
    <s v="G"/>
    <s v="P"/>
    <n v="20"/>
    <m/>
    <m/>
  </r>
  <r>
    <n v="252"/>
    <n v="252123"/>
    <x v="0"/>
    <x v="0"/>
    <x v="0"/>
    <x v="0"/>
    <n v="81.73"/>
    <x v="698"/>
    <s v="Florida"/>
    <s v="GL Summazation - Daily"/>
    <s v="GL Summazation - Daily"/>
    <m/>
    <n v="360753"/>
    <n v="298907"/>
    <m/>
    <m/>
    <m/>
    <m/>
    <s v="J1"/>
    <m/>
    <m/>
    <m/>
    <n v="4"/>
    <n v="18"/>
    <m/>
    <m/>
    <s v="AA"/>
    <n v="401"/>
    <s v="G"/>
    <s v="P"/>
    <n v="54"/>
    <m/>
    <m/>
  </r>
  <r>
    <n v="255"/>
    <n v="255100"/>
    <x v="0"/>
    <x v="0"/>
    <x v="0"/>
    <x v="0"/>
    <n v="-22.91"/>
    <x v="699"/>
    <s v="Florida"/>
    <s v="GL Summazation - Daily"/>
    <s v="GL Summazation - Daily"/>
    <m/>
    <n v="360796"/>
    <n v="299086"/>
    <m/>
    <m/>
    <m/>
    <m/>
    <s v="J1"/>
    <m/>
    <m/>
    <m/>
    <n v="4"/>
    <n v="18"/>
    <m/>
    <m/>
    <s v="AA"/>
    <n v="182"/>
    <s v="G"/>
    <s v="P"/>
    <n v="42"/>
    <m/>
    <m/>
  </r>
  <r>
    <n v="251"/>
    <n v="251102"/>
    <x v="0"/>
    <x v="0"/>
    <x v="0"/>
    <x v="0"/>
    <n v="221.93"/>
    <x v="700"/>
    <s v="Florida"/>
    <s v="GL Summazation - Daily"/>
    <s v="GL Summazation - Daily"/>
    <m/>
    <n v="360839"/>
    <n v="299221"/>
    <m/>
    <m/>
    <m/>
    <m/>
    <s v="J1"/>
    <m/>
    <m/>
    <m/>
    <n v="4"/>
    <n v="18"/>
    <m/>
    <m/>
    <s v="AA"/>
    <n v="182"/>
    <s v="G"/>
    <s v="P"/>
    <n v="13"/>
    <m/>
    <m/>
  </r>
  <r>
    <n v="252"/>
    <n v="252128"/>
    <x v="0"/>
    <x v="0"/>
    <x v="0"/>
    <x v="0"/>
    <n v="38.25"/>
    <x v="700"/>
    <s v="Florida"/>
    <s v="GL Summazation - Daily"/>
    <s v="GL Summazation - Daily"/>
    <m/>
    <n v="360839"/>
    <n v="299221"/>
    <m/>
    <m/>
    <m/>
    <m/>
    <s v="J1"/>
    <m/>
    <m/>
    <m/>
    <n v="4"/>
    <n v="18"/>
    <m/>
    <m/>
    <s v="AA"/>
    <n v="182"/>
    <s v="G"/>
    <s v="P"/>
    <n v="72"/>
    <m/>
    <m/>
  </r>
  <r>
    <n v="246"/>
    <n v="246100"/>
    <x v="1"/>
    <x v="1"/>
    <x v="0"/>
    <x v="0"/>
    <n v="120.47"/>
    <x v="700"/>
    <s v="Florida"/>
    <s v="GL Summazation - Daily"/>
    <s v="GL Summazation - Daily"/>
    <m/>
    <n v="360839"/>
    <n v="299221"/>
    <m/>
    <m/>
    <m/>
    <m/>
    <s v="J1"/>
    <m/>
    <m/>
    <m/>
    <n v="4"/>
    <n v="18"/>
    <m/>
    <m/>
    <s v="AA"/>
    <n v="182"/>
    <s v="G"/>
    <s v="P"/>
    <n v="344"/>
    <m/>
    <m/>
  </r>
  <r>
    <n v="251"/>
    <n v="251102"/>
    <x v="0"/>
    <x v="0"/>
    <x v="0"/>
    <x v="0"/>
    <n v="257.58"/>
    <x v="701"/>
    <s v="Florida"/>
    <s v="GL Summazation - Daily"/>
    <s v="GL Summazation - Daily"/>
    <m/>
    <n v="360850"/>
    <n v="299316"/>
    <m/>
    <m/>
    <m/>
    <m/>
    <s v="J1"/>
    <m/>
    <m/>
    <m/>
    <n v="4"/>
    <n v="18"/>
    <m/>
    <m/>
    <s v="AA"/>
    <n v="252"/>
    <s v="G"/>
    <s v="P"/>
    <n v="15"/>
    <m/>
    <m/>
  </r>
  <r>
    <n v="255"/>
    <n v="255100"/>
    <x v="0"/>
    <x v="0"/>
    <x v="0"/>
    <x v="0"/>
    <n v="162.63"/>
    <x v="701"/>
    <s v="Florida"/>
    <s v="GL Summazation - Daily"/>
    <s v="GL Summazation - Daily"/>
    <m/>
    <n v="360850"/>
    <n v="299316"/>
    <m/>
    <m/>
    <m/>
    <m/>
    <s v="J1"/>
    <m/>
    <m/>
    <m/>
    <n v="4"/>
    <n v="18"/>
    <m/>
    <m/>
    <s v="AA"/>
    <n v="252"/>
    <s v="G"/>
    <s v="P"/>
    <n v="73"/>
    <m/>
    <m/>
  </r>
  <r>
    <n v="252"/>
    <n v="252116"/>
    <x v="0"/>
    <x v="0"/>
    <x v="0"/>
    <x v="0"/>
    <n v="36"/>
    <x v="702"/>
    <s v="Florida"/>
    <s v="GL Summazation - Daily"/>
    <s v="GL Summazation - Daily"/>
    <m/>
    <n v="360867"/>
    <n v="299374"/>
    <m/>
    <m/>
    <m/>
    <m/>
    <s v="J1"/>
    <m/>
    <m/>
    <m/>
    <n v="4"/>
    <n v="18"/>
    <m/>
    <m/>
    <s v="AA"/>
    <n v="182"/>
    <s v="G"/>
    <s v="P"/>
    <n v="64"/>
    <m/>
    <m/>
  </r>
  <r>
    <n v="246"/>
    <n v="246100"/>
    <x v="1"/>
    <x v="1"/>
    <x v="0"/>
    <x v="0"/>
    <n v="50.81"/>
    <x v="702"/>
    <s v="Florida"/>
    <s v="GL Summazation - Daily"/>
    <s v="GL Summazation - Daily"/>
    <m/>
    <n v="360867"/>
    <n v="299374"/>
    <m/>
    <m/>
    <m/>
    <m/>
    <s v="J1"/>
    <m/>
    <m/>
    <m/>
    <n v="4"/>
    <n v="18"/>
    <m/>
    <m/>
    <s v="AA"/>
    <n v="182"/>
    <s v="G"/>
    <s v="P"/>
    <n v="389"/>
    <m/>
    <m/>
  </r>
  <r>
    <n v="251"/>
    <n v="251102"/>
    <x v="0"/>
    <x v="0"/>
    <x v="0"/>
    <x v="0"/>
    <n v="658.33"/>
    <x v="703"/>
    <s v="Florida"/>
    <s v="GL Summazation - Daily"/>
    <s v="GL Summazation - Daily"/>
    <m/>
    <n v="360882"/>
    <n v="299547"/>
    <m/>
    <m/>
    <m/>
    <m/>
    <s v="J1"/>
    <m/>
    <m/>
    <m/>
    <n v="4"/>
    <n v="18"/>
    <m/>
    <m/>
    <s v="AA"/>
    <n v="182"/>
    <s v="G"/>
    <s v="P"/>
    <n v="37"/>
    <m/>
    <m/>
  </r>
  <r>
    <n v="252"/>
    <n v="252106"/>
    <x v="0"/>
    <x v="0"/>
    <x v="0"/>
    <x v="0"/>
    <n v="107.33"/>
    <x v="703"/>
    <s v="Florida"/>
    <s v="GL Summazation - Daily"/>
    <s v="GL Summazation - Daily"/>
    <m/>
    <n v="360882"/>
    <n v="299547"/>
    <m/>
    <m/>
    <m/>
    <m/>
    <s v="J1"/>
    <m/>
    <m/>
    <m/>
    <n v="4"/>
    <n v="18"/>
    <m/>
    <m/>
    <s v="AA"/>
    <n v="182"/>
    <s v="G"/>
    <s v="P"/>
    <n v="43"/>
    <m/>
    <m/>
  </r>
  <r>
    <n v="251"/>
    <n v="251106"/>
    <x v="0"/>
    <x v="0"/>
    <x v="0"/>
    <x v="0"/>
    <n v="26.03"/>
    <x v="704"/>
    <s v="Florida"/>
    <s v="GL Summazation - Daily"/>
    <s v="GL Summazation - Daily"/>
    <m/>
    <n v="360888"/>
    <n v="299673"/>
    <m/>
    <m/>
    <m/>
    <m/>
    <s v="J1"/>
    <m/>
    <m/>
    <m/>
    <n v="4"/>
    <n v="18"/>
    <m/>
    <m/>
    <s v="AA"/>
    <n v="182"/>
    <s v="G"/>
    <s v="P"/>
    <n v="19"/>
    <m/>
    <m/>
  </r>
  <r>
    <n v="252"/>
    <n v="252124"/>
    <x v="0"/>
    <x v="0"/>
    <x v="0"/>
    <x v="0"/>
    <n v="82.64"/>
    <x v="704"/>
    <s v="Florida"/>
    <s v="GL Summazation - Daily"/>
    <s v="GL Summazation - Daily"/>
    <m/>
    <n v="360888"/>
    <n v="299673"/>
    <m/>
    <m/>
    <m/>
    <m/>
    <s v="J1"/>
    <m/>
    <m/>
    <m/>
    <n v="4"/>
    <n v="18"/>
    <m/>
    <m/>
    <s v="AA"/>
    <n v="182"/>
    <s v="G"/>
    <s v="P"/>
    <n v="54"/>
    <m/>
    <m/>
  </r>
  <r>
    <n v="252"/>
    <n v="252132"/>
    <x v="1"/>
    <x v="1"/>
    <x v="0"/>
    <x v="0"/>
    <n v="-0.34"/>
    <x v="705"/>
    <s v="Florida"/>
    <s v="GL Summazation - Daily"/>
    <s v="GL Summazation - Daily"/>
    <m/>
    <n v="360890"/>
    <n v="299799"/>
    <m/>
    <m/>
    <m/>
    <m/>
    <s v="J1"/>
    <m/>
    <m/>
    <m/>
    <n v="4"/>
    <n v="18"/>
    <m/>
    <m/>
    <s v="AA"/>
    <n v="254"/>
    <s v="G"/>
    <s v="P"/>
    <n v="4"/>
    <m/>
    <m/>
  </r>
  <r>
    <n v="252"/>
    <n v="252121"/>
    <x v="0"/>
    <x v="0"/>
    <x v="0"/>
    <x v="0"/>
    <n v="20.65"/>
    <x v="705"/>
    <s v="Florida"/>
    <s v="GL Summazation - Daily"/>
    <s v="GL Summazation - Daily"/>
    <m/>
    <n v="360890"/>
    <n v="299799"/>
    <m/>
    <m/>
    <m/>
    <m/>
    <s v="J1"/>
    <m/>
    <m/>
    <m/>
    <n v="4"/>
    <n v="18"/>
    <m/>
    <m/>
    <s v="AA"/>
    <n v="254"/>
    <s v="G"/>
    <s v="P"/>
    <n v="57"/>
    <m/>
    <m/>
  </r>
  <r>
    <n v="251"/>
    <n v="251102"/>
    <x v="0"/>
    <x v="0"/>
    <x v="0"/>
    <x v="0"/>
    <n v="175.62"/>
    <x v="706"/>
    <s v="Florida"/>
    <s v="GL Summazation - Daily"/>
    <s v="GL Summazation - Daily"/>
    <m/>
    <n v="360897"/>
    <n v="300020"/>
    <m/>
    <m/>
    <m/>
    <m/>
    <s v="J1"/>
    <m/>
    <m/>
    <m/>
    <n v="4"/>
    <n v="18"/>
    <m/>
    <m/>
    <s v="AA"/>
    <n v="182"/>
    <s v="G"/>
    <s v="P"/>
    <n v="28"/>
    <m/>
    <m/>
  </r>
  <r>
    <n v="252"/>
    <n v="252106"/>
    <x v="0"/>
    <x v="0"/>
    <x v="0"/>
    <x v="0"/>
    <n v="291.51"/>
    <x v="706"/>
    <s v="Florida"/>
    <s v="GL Summazation - Daily"/>
    <s v="GL Summazation - Daily"/>
    <m/>
    <n v="360897"/>
    <n v="300020"/>
    <m/>
    <m/>
    <m/>
    <m/>
    <s v="J1"/>
    <m/>
    <m/>
    <m/>
    <n v="4"/>
    <n v="18"/>
    <m/>
    <m/>
    <s v="AA"/>
    <n v="182"/>
    <s v="G"/>
    <s v="P"/>
    <n v="35"/>
    <m/>
    <m/>
  </r>
  <r>
    <n v="255"/>
    <n v="255100"/>
    <x v="0"/>
    <x v="0"/>
    <x v="0"/>
    <x v="0"/>
    <n v="633.32000000000005"/>
    <x v="706"/>
    <s v="Florida"/>
    <s v="GL Summazation - Daily"/>
    <s v="GL Summazation - Daily"/>
    <m/>
    <n v="360897"/>
    <n v="300020"/>
    <m/>
    <m/>
    <m/>
    <m/>
    <s v="J1"/>
    <m/>
    <m/>
    <m/>
    <n v="4"/>
    <n v="18"/>
    <m/>
    <m/>
    <s v="AA"/>
    <n v="182"/>
    <s v="G"/>
    <s v="P"/>
    <n v="91"/>
    <m/>
    <m/>
  </r>
  <r>
    <n v="251"/>
    <n v="251102"/>
    <x v="0"/>
    <x v="0"/>
    <x v="0"/>
    <x v="0"/>
    <n v="70.31"/>
    <x v="707"/>
    <s v="Florida"/>
    <s v="GL Summazation - Daily"/>
    <s v="GL Summazation - Daily"/>
    <m/>
    <n v="360907"/>
    <n v="300113"/>
    <m/>
    <m/>
    <m/>
    <m/>
    <s v="J1"/>
    <m/>
    <m/>
    <m/>
    <n v="4"/>
    <n v="18"/>
    <m/>
    <m/>
    <s v="AA"/>
    <n v="182"/>
    <s v="G"/>
    <s v="P"/>
    <n v="51"/>
    <m/>
    <m/>
  </r>
  <r>
    <n v="255"/>
    <n v="255101"/>
    <x v="1"/>
    <x v="1"/>
    <x v="0"/>
    <x v="0"/>
    <n v="0.61"/>
    <x v="707"/>
    <s v="Florida"/>
    <s v="GL Summazation - Daily"/>
    <s v="GL Summazation - Daily"/>
    <m/>
    <n v="360907"/>
    <n v="300113"/>
    <m/>
    <m/>
    <m/>
    <m/>
    <s v="J1"/>
    <m/>
    <m/>
    <m/>
    <n v="4"/>
    <n v="18"/>
    <m/>
    <m/>
    <s v="AA"/>
    <n v="182"/>
    <s v="G"/>
    <s v="P"/>
    <n v="422"/>
    <m/>
    <m/>
  </r>
  <r>
    <n v="252"/>
    <n v="252110"/>
    <x v="0"/>
    <x v="0"/>
    <x v="0"/>
    <x v="0"/>
    <n v="176.59"/>
    <x v="708"/>
    <s v="Florida"/>
    <s v="GL Summazation - Daily"/>
    <s v="GL Summazation - Daily"/>
    <m/>
    <n v="360912"/>
    <n v="300282"/>
    <m/>
    <m/>
    <m/>
    <m/>
    <s v="J1"/>
    <m/>
    <m/>
    <m/>
    <n v="4"/>
    <n v="18"/>
    <m/>
    <m/>
    <s v="AA"/>
    <n v="252"/>
    <s v="G"/>
    <s v="P"/>
    <n v="16"/>
    <m/>
    <m/>
  </r>
  <r>
    <n v="251"/>
    <n v="251102"/>
    <x v="0"/>
    <x v="0"/>
    <x v="0"/>
    <x v="0"/>
    <n v="129.69999999999999"/>
    <x v="708"/>
    <s v="Florida"/>
    <s v="GL Summazation - Daily"/>
    <s v="GL Summazation - Daily"/>
    <m/>
    <n v="360912"/>
    <n v="300282"/>
    <m/>
    <m/>
    <m/>
    <m/>
    <s v="J1"/>
    <m/>
    <m/>
    <m/>
    <n v="4"/>
    <n v="18"/>
    <m/>
    <m/>
    <s v="AA"/>
    <n v="252"/>
    <s v="G"/>
    <s v="P"/>
    <n v="24"/>
    <m/>
    <m/>
  </r>
  <r>
    <n v="251"/>
    <n v="251106"/>
    <x v="0"/>
    <x v="0"/>
    <x v="0"/>
    <x v="0"/>
    <n v="83.61"/>
    <x v="708"/>
    <s v="Florida"/>
    <s v="GL Summazation - Daily"/>
    <s v="GL Summazation - Daily"/>
    <m/>
    <n v="360912"/>
    <n v="300282"/>
    <m/>
    <m/>
    <m/>
    <m/>
    <s v="J1"/>
    <m/>
    <m/>
    <m/>
    <n v="4"/>
    <n v="18"/>
    <m/>
    <m/>
    <s v="AA"/>
    <n v="252"/>
    <s v="G"/>
    <s v="P"/>
    <n v="29"/>
    <m/>
    <m/>
  </r>
  <r>
    <n v="252"/>
    <n v="252106"/>
    <x v="0"/>
    <x v="0"/>
    <x v="0"/>
    <x v="0"/>
    <n v="134.9"/>
    <x v="708"/>
    <s v="Florida"/>
    <s v="GL Summazation - Daily"/>
    <s v="GL Summazation - Daily"/>
    <m/>
    <n v="360912"/>
    <n v="300282"/>
    <m/>
    <m/>
    <m/>
    <m/>
    <s v="J1"/>
    <m/>
    <m/>
    <m/>
    <n v="4"/>
    <n v="18"/>
    <m/>
    <m/>
    <s v="AA"/>
    <n v="252"/>
    <s v="G"/>
    <s v="P"/>
    <n v="32"/>
    <m/>
    <m/>
  </r>
  <r>
    <n v="252"/>
    <n v="252122"/>
    <x v="0"/>
    <x v="0"/>
    <x v="0"/>
    <x v="0"/>
    <n v="40.81"/>
    <x v="708"/>
    <s v="Florida"/>
    <s v="GL Summazation - Daily"/>
    <s v="GL Summazation - Daily"/>
    <m/>
    <n v="360912"/>
    <n v="300282"/>
    <m/>
    <m/>
    <m/>
    <m/>
    <s v="J1"/>
    <m/>
    <m/>
    <m/>
    <n v="4"/>
    <n v="18"/>
    <m/>
    <m/>
    <s v="AA"/>
    <n v="252"/>
    <s v="G"/>
    <s v="P"/>
    <n v="65"/>
    <m/>
    <m/>
  </r>
  <r>
    <n v="252"/>
    <n v="252123"/>
    <x v="0"/>
    <x v="0"/>
    <x v="0"/>
    <x v="0"/>
    <n v="238.57"/>
    <x v="708"/>
    <s v="Florida"/>
    <s v="GL Summazation - Daily"/>
    <s v="GL Summazation - Daily"/>
    <m/>
    <n v="360912"/>
    <n v="300282"/>
    <m/>
    <m/>
    <m/>
    <m/>
    <s v="J1"/>
    <m/>
    <m/>
    <m/>
    <n v="4"/>
    <n v="18"/>
    <m/>
    <m/>
    <s v="AA"/>
    <n v="252"/>
    <s v="G"/>
    <s v="P"/>
    <n v="66"/>
    <m/>
    <m/>
  </r>
  <r>
    <n v="252"/>
    <n v="252106"/>
    <x v="0"/>
    <x v="0"/>
    <x v="0"/>
    <x v="0"/>
    <n v="821.25"/>
    <x v="709"/>
    <s v="Florida"/>
    <s v="GL Summazation - Daily"/>
    <s v="GL Summazation - Daily"/>
    <m/>
    <n v="360921"/>
    <n v="300330"/>
    <m/>
    <m/>
    <m/>
    <m/>
    <s v="J1"/>
    <m/>
    <m/>
    <m/>
    <n v="4"/>
    <n v="18"/>
    <m/>
    <m/>
    <s v="AA"/>
    <n v="254"/>
    <s v="G"/>
    <s v="P"/>
    <n v="50"/>
    <m/>
    <m/>
  </r>
  <r>
    <n v="246"/>
    <n v="246100"/>
    <x v="1"/>
    <x v="1"/>
    <x v="0"/>
    <x v="0"/>
    <n v="74.91"/>
    <x v="709"/>
    <s v="Florida"/>
    <s v="GL Summazation - Daily"/>
    <s v="GL Summazation - Daily"/>
    <m/>
    <n v="360921"/>
    <n v="300330"/>
    <m/>
    <m/>
    <m/>
    <m/>
    <s v="J1"/>
    <m/>
    <m/>
    <m/>
    <n v="4"/>
    <n v="18"/>
    <m/>
    <m/>
    <s v="AA"/>
    <n v="254"/>
    <s v="G"/>
    <s v="P"/>
    <n v="429"/>
    <m/>
    <m/>
  </r>
  <r>
    <n v="252"/>
    <n v="252110"/>
    <x v="0"/>
    <x v="0"/>
    <x v="0"/>
    <x v="0"/>
    <n v="176.28"/>
    <x v="710"/>
    <s v="Florida"/>
    <s v="GL Summazation - Daily"/>
    <s v="GL Summazation - Daily"/>
    <m/>
    <n v="360931"/>
    <n v="300640"/>
    <m/>
    <m/>
    <m/>
    <m/>
    <s v="J1"/>
    <m/>
    <m/>
    <m/>
    <n v="4"/>
    <n v="18"/>
    <m/>
    <m/>
    <s v="AA"/>
    <n v="182"/>
    <s v="G"/>
    <s v="P"/>
    <n v="19"/>
    <m/>
    <m/>
  </r>
  <r>
    <n v="246"/>
    <n v="246100"/>
    <x v="1"/>
    <x v="1"/>
    <x v="0"/>
    <x v="0"/>
    <n v="59.62"/>
    <x v="710"/>
    <s v="Florida"/>
    <s v="GL Summazation - Daily"/>
    <s v="GL Summazation - Daily"/>
    <m/>
    <n v="360931"/>
    <n v="300640"/>
    <m/>
    <m/>
    <m/>
    <m/>
    <s v="J1"/>
    <m/>
    <m/>
    <m/>
    <n v="4"/>
    <n v="18"/>
    <m/>
    <m/>
    <s v="AA"/>
    <n v="182"/>
    <s v="G"/>
    <s v="P"/>
    <n v="317"/>
    <m/>
    <m/>
  </r>
  <r>
    <n v="251"/>
    <n v="251104"/>
    <x v="1"/>
    <x v="1"/>
    <x v="0"/>
    <x v="0"/>
    <n v="173.18"/>
    <x v="711"/>
    <s v="Florida"/>
    <s v="GL Summazation - Daily"/>
    <s v="GL Summazation - Daily"/>
    <m/>
    <n v="360935"/>
    <n v="300682"/>
    <m/>
    <m/>
    <m/>
    <m/>
    <s v="J1"/>
    <m/>
    <m/>
    <m/>
    <n v="4"/>
    <n v="18"/>
    <m/>
    <m/>
    <s v="AA"/>
    <n v="182"/>
    <s v="G"/>
    <s v="P"/>
    <n v="317"/>
    <m/>
    <m/>
  </r>
  <r>
    <n v="251"/>
    <n v="251102"/>
    <x v="0"/>
    <x v="0"/>
    <x v="0"/>
    <x v="0"/>
    <n v="104.19"/>
    <x v="712"/>
    <s v="Florida"/>
    <s v="GL Summazation - Daily"/>
    <s v="GL Summazation - Daily"/>
    <m/>
    <n v="360940"/>
    <n v="300756"/>
    <m/>
    <m/>
    <m/>
    <m/>
    <s v="J1"/>
    <m/>
    <m/>
    <m/>
    <n v="4"/>
    <n v="18"/>
    <m/>
    <m/>
    <s v="AA"/>
    <n v="252"/>
    <s v="G"/>
    <s v="P"/>
    <n v="12"/>
    <m/>
    <m/>
  </r>
  <r>
    <n v="251"/>
    <n v="251106"/>
    <x v="0"/>
    <x v="0"/>
    <x v="0"/>
    <x v="0"/>
    <n v="159.65"/>
    <x v="712"/>
    <s v="Florida"/>
    <s v="GL Summazation - Daily"/>
    <s v="GL Summazation - Daily"/>
    <m/>
    <n v="360940"/>
    <n v="300756"/>
    <m/>
    <m/>
    <m/>
    <m/>
    <s v="J1"/>
    <m/>
    <m/>
    <m/>
    <n v="4"/>
    <n v="18"/>
    <m/>
    <m/>
    <s v="AA"/>
    <n v="252"/>
    <s v="G"/>
    <s v="P"/>
    <n v="18"/>
    <m/>
    <m/>
  </r>
  <r>
    <n v="252"/>
    <n v="252106"/>
    <x v="0"/>
    <x v="0"/>
    <x v="0"/>
    <x v="0"/>
    <n v="95.45"/>
    <x v="712"/>
    <s v="Florida"/>
    <s v="GL Summazation - Daily"/>
    <s v="GL Summazation - Daily"/>
    <m/>
    <n v="360940"/>
    <n v="300756"/>
    <m/>
    <m/>
    <m/>
    <m/>
    <s v="J1"/>
    <m/>
    <m/>
    <m/>
    <n v="4"/>
    <n v="18"/>
    <m/>
    <m/>
    <s v="AA"/>
    <n v="252"/>
    <s v="G"/>
    <s v="P"/>
    <n v="23"/>
    <m/>
    <m/>
  </r>
  <r>
    <n v="252"/>
    <n v="252122"/>
    <x v="0"/>
    <x v="0"/>
    <x v="0"/>
    <x v="0"/>
    <n v="0.42"/>
    <x v="712"/>
    <s v="Florida"/>
    <s v="GL Summazation - Daily"/>
    <s v="GL Summazation - Daily"/>
    <m/>
    <n v="360940"/>
    <n v="300756"/>
    <m/>
    <m/>
    <m/>
    <m/>
    <s v="J1"/>
    <m/>
    <m/>
    <m/>
    <n v="4"/>
    <n v="18"/>
    <m/>
    <m/>
    <s v="AA"/>
    <n v="252"/>
    <s v="G"/>
    <s v="P"/>
    <n v="58"/>
    <m/>
    <m/>
  </r>
  <r>
    <n v="255"/>
    <n v="255100"/>
    <x v="0"/>
    <x v="0"/>
    <x v="0"/>
    <x v="0"/>
    <n v="179.24"/>
    <x v="712"/>
    <s v="Florida"/>
    <s v="GL Summazation - Daily"/>
    <s v="GL Summazation - Daily"/>
    <m/>
    <n v="360940"/>
    <n v="300756"/>
    <m/>
    <m/>
    <m/>
    <m/>
    <s v="J1"/>
    <m/>
    <m/>
    <m/>
    <n v="4"/>
    <n v="18"/>
    <m/>
    <m/>
    <s v="AA"/>
    <n v="252"/>
    <s v="G"/>
    <s v="P"/>
    <n v="67"/>
    <m/>
    <m/>
  </r>
  <r>
    <n v="251"/>
    <n v="251102"/>
    <x v="0"/>
    <x v="0"/>
    <x v="0"/>
    <x v="0"/>
    <n v="44.15"/>
    <x v="713"/>
    <s v="Florida"/>
    <s v="GL Summazation - Daily"/>
    <s v="GL Summazation - Daily"/>
    <m/>
    <n v="360976"/>
    <n v="300943"/>
    <m/>
    <m/>
    <m/>
    <m/>
    <s v="J1"/>
    <m/>
    <m/>
    <m/>
    <n v="4"/>
    <n v="18"/>
    <m/>
    <m/>
    <s v="AA"/>
    <n v="182"/>
    <s v="G"/>
    <s v="P"/>
    <n v="9"/>
    <m/>
    <m/>
  </r>
  <r>
    <n v="251"/>
    <n v="251106"/>
    <x v="0"/>
    <x v="0"/>
    <x v="0"/>
    <x v="0"/>
    <n v="347.84"/>
    <x v="713"/>
    <s v="Florida"/>
    <s v="GL Summazation - Daily"/>
    <s v="GL Summazation - Daily"/>
    <m/>
    <n v="360976"/>
    <n v="300943"/>
    <m/>
    <m/>
    <m/>
    <m/>
    <s v="J1"/>
    <m/>
    <m/>
    <m/>
    <n v="4"/>
    <n v="18"/>
    <m/>
    <m/>
    <s v="AA"/>
    <n v="182"/>
    <s v="G"/>
    <s v="P"/>
    <n v="14"/>
    <m/>
    <m/>
  </r>
  <r>
    <n v="252"/>
    <n v="252106"/>
    <x v="0"/>
    <x v="0"/>
    <x v="0"/>
    <x v="0"/>
    <n v="219.71"/>
    <x v="713"/>
    <s v="Florida"/>
    <s v="GL Summazation - Daily"/>
    <s v="GL Summazation - Daily"/>
    <m/>
    <n v="360976"/>
    <n v="300943"/>
    <m/>
    <m/>
    <m/>
    <m/>
    <s v="J1"/>
    <m/>
    <m/>
    <m/>
    <n v="4"/>
    <n v="18"/>
    <m/>
    <m/>
    <s v="AA"/>
    <n v="182"/>
    <s v="G"/>
    <s v="P"/>
    <n v="18"/>
    <m/>
    <m/>
  </r>
  <r>
    <n v="255"/>
    <n v="255100"/>
    <x v="0"/>
    <x v="0"/>
    <x v="0"/>
    <x v="0"/>
    <n v="444.86"/>
    <x v="713"/>
    <s v="Florida"/>
    <s v="GL Summazation - Daily"/>
    <s v="GL Summazation - Daily"/>
    <m/>
    <n v="360976"/>
    <n v="300943"/>
    <m/>
    <m/>
    <m/>
    <m/>
    <s v="J1"/>
    <m/>
    <m/>
    <m/>
    <n v="4"/>
    <n v="18"/>
    <m/>
    <m/>
    <s v="AA"/>
    <n v="182"/>
    <s v="G"/>
    <s v="P"/>
    <n v="58"/>
    <m/>
    <m/>
  </r>
  <r>
    <n v="252"/>
    <n v="252110"/>
    <x v="0"/>
    <x v="0"/>
    <x v="0"/>
    <x v="0"/>
    <n v="77.37"/>
    <x v="714"/>
    <s v="Florida"/>
    <s v="GL Summazation - Daily"/>
    <s v="GL Summazation - Daily"/>
    <m/>
    <n v="360977"/>
    <n v="300992"/>
    <m/>
    <m/>
    <m/>
    <m/>
    <s v="J1"/>
    <m/>
    <m/>
    <m/>
    <n v="4"/>
    <n v="18"/>
    <m/>
    <m/>
    <s v="AA"/>
    <n v="182"/>
    <s v="G"/>
    <s v="P"/>
    <n v="11"/>
    <m/>
    <m/>
  </r>
  <r>
    <n v="251"/>
    <n v="251102"/>
    <x v="0"/>
    <x v="0"/>
    <x v="0"/>
    <x v="0"/>
    <n v="460.2"/>
    <x v="714"/>
    <s v="Florida"/>
    <s v="GL Summazation - Daily"/>
    <s v="GL Summazation - Daily"/>
    <m/>
    <n v="360977"/>
    <n v="300992"/>
    <m/>
    <m/>
    <m/>
    <m/>
    <s v="J1"/>
    <m/>
    <m/>
    <m/>
    <n v="4"/>
    <n v="18"/>
    <m/>
    <m/>
    <s v="AA"/>
    <n v="182"/>
    <s v="G"/>
    <s v="P"/>
    <n v="15"/>
    <m/>
    <m/>
  </r>
  <r>
    <n v="251"/>
    <n v="251106"/>
    <x v="0"/>
    <x v="0"/>
    <x v="0"/>
    <x v="0"/>
    <n v="0.49"/>
    <x v="714"/>
    <s v="Florida"/>
    <s v="GL Summazation - Daily"/>
    <s v="GL Summazation - Daily"/>
    <m/>
    <n v="360977"/>
    <n v="300992"/>
    <m/>
    <m/>
    <m/>
    <m/>
    <s v="J1"/>
    <m/>
    <m/>
    <m/>
    <n v="4"/>
    <n v="18"/>
    <m/>
    <m/>
    <s v="AA"/>
    <n v="182"/>
    <s v="G"/>
    <s v="P"/>
    <n v="19"/>
    <m/>
    <m/>
  </r>
  <r>
    <n v="252"/>
    <n v="252106"/>
    <x v="0"/>
    <x v="0"/>
    <x v="0"/>
    <x v="0"/>
    <n v="74.63"/>
    <x v="714"/>
    <s v="Florida"/>
    <s v="GL Summazation - Daily"/>
    <s v="GL Summazation - Daily"/>
    <m/>
    <n v="360977"/>
    <n v="300992"/>
    <m/>
    <m/>
    <m/>
    <m/>
    <s v="J1"/>
    <m/>
    <m/>
    <m/>
    <n v="4"/>
    <n v="18"/>
    <m/>
    <m/>
    <s v="AA"/>
    <n v="182"/>
    <s v="G"/>
    <s v="P"/>
    <n v="23"/>
    <m/>
    <m/>
  </r>
  <r>
    <n v="252"/>
    <n v="252122"/>
    <x v="0"/>
    <x v="0"/>
    <x v="0"/>
    <x v="0"/>
    <n v="53.62"/>
    <x v="714"/>
    <s v="Florida"/>
    <s v="GL Summazation - Daily"/>
    <s v="GL Summazation - Daily"/>
    <m/>
    <n v="360977"/>
    <n v="300992"/>
    <m/>
    <m/>
    <m/>
    <m/>
    <s v="J1"/>
    <m/>
    <m/>
    <m/>
    <n v="4"/>
    <n v="18"/>
    <m/>
    <m/>
    <s v="AA"/>
    <n v="182"/>
    <s v="G"/>
    <s v="P"/>
    <n v="69"/>
    <m/>
    <m/>
  </r>
  <r>
    <n v="246"/>
    <n v="246100"/>
    <x v="1"/>
    <x v="1"/>
    <x v="0"/>
    <x v="0"/>
    <n v="21.49"/>
    <x v="714"/>
    <s v="Florida"/>
    <s v="GL Summazation - Daily"/>
    <s v="GL Summazation - Daily"/>
    <m/>
    <n v="360977"/>
    <n v="300992"/>
    <m/>
    <m/>
    <m/>
    <m/>
    <s v="J1"/>
    <m/>
    <m/>
    <m/>
    <n v="4"/>
    <n v="18"/>
    <m/>
    <m/>
    <s v="AA"/>
    <n v="182"/>
    <s v="G"/>
    <s v="P"/>
    <n v="426"/>
    <m/>
    <m/>
  </r>
  <r>
    <n v="252"/>
    <n v="252110"/>
    <x v="0"/>
    <x v="0"/>
    <x v="0"/>
    <x v="0"/>
    <n v="125.4"/>
    <x v="715"/>
    <s v="Florida"/>
    <s v="GL Summazation - Daily"/>
    <s v="GL Summazation - Daily"/>
    <m/>
    <n v="360993"/>
    <n v="301191"/>
    <m/>
    <m/>
    <m/>
    <m/>
    <s v="J1"/>
    <m/>
    <m/>
    <m/>
    <n v="4"/>
    <n v="18"/>
    <m/>
    <m/>
    <s v="AA"/>
    <n v="252"/>
    <s v="G"/>
    <s v="P"/>
    <n v="29"/>
    <m/>
    <m/>
  </r>
  <r>
    <n v="251"/>
    <n v="251102"/>
    <x v="0"/>
    <x v="0"/>
    <x v="0"/>
    <x v="0"/>
    <n v="551.91"/>
    <x v="715"/>
    <s v="Florida"/>
    <s v="GL Summazation - Daily"/>
    <s v="GL Summazation - Daily"/>
    <m/>
    <n v="360993"/>
    <n v="301191"/>
    <m/>
    <m/>
    <m/>
    <m/>
    <s v="J1"/>
    <m/>
    <m/>
    <m/>
    <n v="4"/>
    <n v="18"/>
    <m/>
    <m/>
    <s v="AA"/>
    <n v="252"/>
    <s v="G"/>
    <s v="P"/>
    <n v="33"/>
    <m/>
    <m/>
  </r>
  <r>
    <n v="248"/>
    <n v="248100"/>
    <x v="0"/>
    <x v="0"/>
    <x v="0"/>
    <x v="0"/>
    <n v="259.52999999999997"/>
    <x v="715"/>
    <s v="Florida"/>
    <s v="GL Summazation - Daily"/>
    <s v="GL Summazation - Daily"/>
    <m/>
    <n v="360993"/>
    <n v="301191"/>
    <m/>
    <m/>
    <m/>
    <m/>
    <s v="J1"/>
    <m/>
    <m/>
    <m/>
    <n v="4"/>
    <n v="18"/>
    <m/>
    <m/>
    <s v="AA"/>
    <n v="252"/>
    <s v="G"/>
    <s v="P"/>
    <n v="103"/>
    <m/>
    <m/>
  </r>
  <r>
    <n v="251"/>
    <n v="251102"/>
    <x v="0"/>
    <x v="0"/>
    <x v="0"/>
    <x v="0"/>
    <n v="166.22"/>
    <x v="716"/>
    <s v="Florida"/>
    <s v="GL Summazation - Daily"/>
    <s v="GL Summazation - Daily"/>
    <m/>
    <n v="361012"/>
    <n v="301357"/>
    <m/>
    <m/>
    <m/>
    <m/>
    <s v="J1"/>
    <m/>
    <m/>
    <m/>
    <n v="5"/>
    <n v="18"/>
    <m/>
    <m/>
    <s v="AA"/>
    <n v="182"/>
    <s v="G"/>
    <s v="P"/>
    <n v="30"/>
    <m/>
    <m/>
  </r>
  <r>
    <n v="251"/>
    <n v="251106"/>
    <x v="0"/>
    <x v="0"/>
    <x v="0"/>
    <x v="0"/>
    <n v="48.74"/>
    <x v="716"/>
    <s v="Florida"/>
    <s v="GL Summazation - Daily"/>
    <s v="GL Summazation - Daily"/>
    <m/>
    <n v="361012"/>
    <n v="301357"/>
    <m/>
    <m/>
    <m/>
    <m/>
    <s v="J1"/>
    <m/>
    <m/>
    <m/>
    <n v="5"/>
    <n v="18"/>
    <m/>
    <m/>
    <s v="AA"/>
    <n v="182"/>
    <s v="G"/>
    <s v="P"/>
    <n v="34"/>
    <m/>
    <m/>
  </r>
  <r>
    <n v="252"/>
    <n v="252106"/>
    <x v="0"/>
    <x v="0"/>
    <x v="0"/>
    <x v="0"/>
    <n v="786.53"/>
    <x v="716"/>
    <s v="Florida"/>
    <s v="GL Summazation - Daily"/>
    <s v="GL Summazation - Daily"/>
    <m/>
    <n v="361012"/>
    <n v="301357"/>
    <m/>
    <m/>
    <m/>
    <m/>
    <s v="J1"/>
    <m/>
    <m/>
    <m/>
    <n v="5"/>
    <n v="18"/>
    <m/>
    <m/>
    <s v="AA"/>
    <n v="182"/>
    <s v="G"/>
    <s v="P"/>
    <n v="37"/>
    <m/>
    <m/>
  </r>
  <r>
    <n v="252"/>
    <n v="252122"/>
    <x v="0"/>
    <x v="0"/>
    <x v="0"/>
    <x v="0"/>
    <n v="-1.27"/>
    <x v="716"/>
    <s v="Florida"/>
    <s v="GL Summazation - Daily"/>
    <s v="GL Summazation - Daily"/>
    <m/>
    <n v="361012"/>
    <n v="301357"/>
    <m/>
    <m/>
    <m/>
    <m/>
    <s v="J1"/>
    <m/>
    <m/>
    <m/>
    <n v="5"/>
    <n v="18"/>
    <m/>
    <m/>
    <s v="AA"/>
    <n v="182"/>
    <s v="G"/>
    <s v="P"/>
    <n v="73"/>
    <m/>
    <m/>
  </r>
  <r>
    <n v="255"/>
    <n v="255100"/>
    <x v="0"/>
    <x v="0"/>
    <x v="0"/>
    <x v="0"/>
    <n v="110.22"/>
    <x v="716"/>
    <s v="Florida"/>
    <s v="GL Summazation - Daily"/>
    <s v="GL Summazation - Daily"/>
    <m/>
    <n v="361012"/>
    <n v="301357"/>
    <m/>
    <m/>
    <m/>
    <m/>
    <s v="J1"/>
    <m/>
    <m/>
    <m/>
    <n v="5"/>
    <n v="18"/>
    <m/>
    <m/>
    <s v="AA"/>
    <n v="182"/>
    <s v="G"/>
    <s v="P"/>
    <n v="84"/>
    <m/>
    <m/>
  </r>
  <r>
    <n v="251"/>
    <n v="251102"/>
    <x v="0"/>
    <x v="0"/>
    <x v="0"/>
    <x v="0"/>
    <n v="330.56"/>
    <x v="717"/>
    <s v="Florida"/>
    <s v="GL Summazation - Daily"/>
    <s v="GL Summazation - Daily"/>
    <m/>
    <n v="361037"/>
    <n v="301501"/>
    <m/>
    <m/>
    <m/>
    <m/>
    <s v="J1"/>
    <m/>
    <m/>
    <m/>
    <n v="5"/>
    <n v="18"/>
    <m/>
    <m/>
    <s v="AA"/>
    <n v="182"/>
    <s v="G"/>
    <s v="P"/>
    <n v="15"/>
    <m/>
    <m/>
  </r>
  <r>
    <n v="251"/>
    <n v="251106"/>
    <x v="0"/>
    <x v="0"/>
    <x v="0"/>
    <x v="0"/>
    <n v="207.4"/>
    <x v="717"/>
    <s v="Florida"/>
    <s v="GL Summazation - Daily"/>
    <s v="GL Summazation - Daily"/>
    <m/>
    <n v="361037"/>
    <n v="301501"/>
    <m/>
    <m/>
    <m/>
    <m/>
    <s v="J1"/>
    <m/>
    <m/>
    <m/>
    <n v="5"/>
    <n v="18"/>
    <m/>
    <m/>
    <s v="AA"/>
    <n v="182"/>
    <s v="G"/>
    <s v="P"/>
    <n v="19"/>
    <m/>
    <m/>
  </r>
  <r>
    <n v="252"/>
    <n v="252106"/>
    <x v="0"/>
    <x v="0"/>
    <x v="0"/>
    <x v="0"/>
    <n v="7.06"/>
    <x v="717"/>
    <s v="Florida"/>
    <s v="GL Summazation - Daily"/>
    <s v="GL Summazation - Daily"/>
    <m/>
    <n v="361037"/>
    <n v="301501"/>
    <m/>
    <m/>
    <m/>
    <m/>
    <s v="J1"/>
    <m/>
    <m/>
    <m/>
    <n v="5"/>
    <n v="18"/>
    <m/>
    <m/>
    <s v="AA"/>
    <n v="182"/>
    <s v="G"/>
    <s v="P"/>
    <n v="24"/>
    <m/>
    <m/>
  </r>
  <r>
    <n v="255"/>
    <n v="255100"/>
    <x v="0"/>
    <x v="0"/>
    <x v="0"/>
    <x v="0"/>
    <n v="236.11"/>
    <x v="717"/>
    <s v="Florida"/>
    <s v="GL Summazation - Daily"/>
    <s v="GL Summazation - Daily"/>
    <m/>
    <n v="361037"/>
    <n v="301501"/>
    <m/>
    <m/>
    <m/>
    <m/>
    <s v="J1"/>
    <m/>
    <m/>
    <m/>
    <n v="5"/>
    <n v="18"/>
    <m/>
    <m/>
    <s v="AA"/>
    <n v="182"/>
    <s v="G"/>
    <s v="P"/>
    <n v="72"/>
    <m/>
    <m/>
  </r>
  <r>
    <n v="246"/>
    <n v="246100"/>
    <x v="1"/>
    <x v="1"/>
    <x v="0"/>
    <x v="0"/>
    <n v="163.87"/>
    <x v="717"/>
    <s v="Florida"/>
    <s v="GL Summazation - Daily"/>
    <s v="GL Summazation - Daily"/>
    <m/>
    <n v="361037"/>
    <n v="301501"/>
    <m/>
    <m/>
    <m/>
    <m/>
    <s v="J1"/>
    <m/>
    <m/>
    <m/>
    <n v="5"/>
    <n v="18"/>
    <m/>
    <m/>
    <s v="AA"/>
    <n v="182"/>
    <s v="G"/>
    <s v="P"/>
    <n v="354"/>
    <m/>
    <m/>
  </r>
  <r>
    <n v="255"/>
    <n v="255100"/>
    <x v="0"/>
    <x v="0"/>
    <x v="0"/>
    <x v="0"/>
    <n v="0.19"/>
    <x v="718"/>
    <s v="Florida"/>
    <s v="GL Summazation - Daily"/>
    <s v="GL Summazation - Daily"/>
    <m/>
    <n v="361151"/>
    <n v="301924"/>
    <m/>
    <m/>
    <m/>
    <m/>
    <s v="J1"/>
    <m/>
    <m/>
    <m/>
    <n v="5"/>
    <n v="18"/>
    <m/>
    <m/>
    <s v="AA"/>
    <n v="182"/>
    <s v="G"/>
    <s v="P"/>
    <n v="66"/>
    <m/>
    <m/>
  </r>
  <r>
    <n v="252"/>
    <n v="252110"/>
    <x v="0"/>
    <x v="0"/>
    <x v="0"/>
    <x v="0"/>
    <n v="30.01"/>
    <x v="719"/>
    <s v="Florida"/>
    <s v="GL Summazation - Daily"/>
    <s v="GL Summazation - Daily"/>
    <m/>
    <n v="361170"/>
    <n v="302051"/>
    <m/>
    <m/>
    <m/>
    <m/>
    <s v="J1"/>
    <m/>
    <m/>
    <m/>
    <n v="5"/>
    <n v="18"/>
    <m/>
    <m/>
    <s v="AA"/>
    <n v="182"/>
    <s v="G"/>
    <s v="P"/>
    <n v="25"/>
    <m/>
    <m/>
  </r>
  <r>
    <n v="252"/>
    <n v="252106"/>
    <x v="0"/>
    <x v="0"/>
    <x v="0"/>
    <x v="0"/>
    <n v="15.08"/>
    <x v="719"/>
    <s v="Florida"/>
    <s v="GL Summazation - Daily"/>
    <s v="GL Summazation - Daily"/>
    <m/>
    <n v="361170"/>
    <n v="302051"/>
    <m/>
    <m/>
    <m/>
    <m/>
    <s v="J1"/>
    <m/>
    <m/>
    <m/>
    <n v="5"/>
    <n v="18"/>
    <m/>
    <m/>
    <s v="AA"/>
    <n v="182"/>
    <s v="G"/>
    <s v="P"/>
    <n v="35"/>
    <m/>
    <m/>
  </r>
  <r>
    <n v="260"/>
    <n v="260100"/>
    <x v="0"/>
    <x v="0"/>
    <x v="0"/>
    <x v="0"/>
    <n v="24.86"/>
    <x v="719"/>
    <s v="Florida"/>
    <s v="GL Summazation - Daily"/>
    <s v="GL Summazation - Daily"/>
    <m/>
    <n v="361170"/>
    <n v="302051"/>
    <m/>
    <m/>
    <m/>
    <m/>
    <s v="J1"/>
    <m/>
    <m/>
    <m/>
    <n v="5"/>
    <n v="18"/>
    <m/>
    <m/>
    <s v="AA"/>
    <n v="182"/>
    <s v="G"/>
    <s v="P"/>
    <n v="65"/>
    <m/>
    <m/>
  </r>
  <r>
    <n v="255"/>
    <n v="255100"/>
    <x v="0"/>
    <x v="0"/>
    <x v="0"/>
    <x v="0"/>
    <n v="124.89"/>
    <x v="719"/>
    <s v="Florida"/>
    <s v="GL Summazation - Daily"/>
    <s v="GL Summazation - Daily"/>
    <m/>
    <n v="361170"/>
    <n v="302051"/>
    <m/>
    <m/>
    <m/>
    <m/>
    <s v="J1"/>
    <m/>
    <m/>
    <m/>
    <n v="5"/>
    <n v="18"/>
    <m/>
    <m/>
    <s v="AA"/>
    <n v="182"/>
    <s v="G"/>
    <s v="P"/>
    <n v="78"/>
    <m/>
    <m/>
  </r>
  <r>
    <n v="246"/>
    <n v="246100"/>
    <x v="1"/>
    <x v="1"/>
    <x v="0"/>
    <x v="0"/>
    <n v="15.2"/>
    <x v="719"/>
    <s v="Florida"/>
    <s v="GL Summazation - Daily"/>
    <s v="GL Summazation - Daily"/>
    <m/>
    <n v="361170"/>
    <n v="302051"/>
    <m/>
    <m/>
    <m/>
    <m/>
    <s v="J1"/>
    <m/>
    <m/>
    <m/>
    <n v="5"/>
    <n v="18"/>
    <m/>
    <m/>
    <s v="AA"/>
    <n v="182"/>
    <s v="G"/>
    <s v="P"/>
    <n v="345"/>
    <m/>
    <m/>
  </r>
  <r>
    <n v="251"/>
    <n v="251102"/>
    <x v="0"/>
    <x v="0"/>
    <x v="0"/>
    <x v="0"/>
    <n v="175.44"/>
    <x v="720"/>
    <s v="Florida"/>
    <s v="GL Summazation - Daily"/>
    <s v="GL Summazation - Daily"/>
    <m/>
    <n v="361185"/>
    <n v="302224"/>
    <m/>
    <m/>
    <m/>
    <m/>
    <s v="J1"/>
    <m/>
    <m/>
    <m/>
    <n v="5"/>
    <n v="18"/>
    <m/>
    <m/>
    <s v="AA"/>
    <n v="401"/>
    <s v="G"/>
    <s v="P"/>
    <n v="14"/>
    <m/>
    <m/>
  </r>
  <r>
    <n v="252"/>
    <n v="252106"/>
    <x v="0"/>
    <x v="0"/>
    <x v="0"/>
    <x v="0"/>
    <n v="6.4"/>
    <x v="720"/>
    <s v="Florida"/>
    <s v="GL Summazation - Daily"/>
    <s v="GL Summazation - Daily"/>
    <m/>
    <n v="361185"/>
    <n v="302224"/>
    <m/>
    <m/>
    <m/>
    <m/>
    <s v="J1"/>
    <m/>
    <m/>
    <m/>
    <n v="5"/>
    <n v="18"/>
    <m/>
    <m/>
    <s v="AA"/>
    <n v="401"/>
    <s v="G"/>
    <s v="P"/>
    <n v="20"/>
    <m/>
    <m/>
  </r>
  <r>
    <n v="252"/>
    <n v="252123"/>
    <x v="0"/>
    <x v="0"/>
    <x v="0"/>
    <x v="0"/>
    <n v="102.91"/>
    <x v="720"/>
    <s v="Florida"/>
    <s v="GL Summazation - Daily"/>
    <s v="GL Summazation - Daily"/>
    <m/>
    <n v="361185"/>
    <n v="302224"/>
    <m/>
    <m/>
    <m/>
    <m/>
    <s v="J1"/>
    <m/>
    <m/>
    <m/>
    <n v="5"/>
    <n v="18"/>
    <m/>
    <m/>
    <s v="AA"/>
    <n v="401"/>
    <s v="G"/>
    <s v="P"/>
    <n v="50"/>
    <m/>
    <m/>
  </r>
  <r>
    <n v="255"/>
    <n v="255100"/>
    <x v="0"/>
    <x v="0"/>
    <x v="0"/>
    <x v="0"/>
    <n v="98.92"/>
    <x v="720"/>
    <s v="Florida"/>
    <s v="GL Summazation - Daily"/>
    <s v="GL Summazation - Daily"/>
    <m/>
    <n v="361185"/>
    <n v="302224"/>
    <m/>
    <m/>
    <m/>
    <m/>
    <s v="J1"/>
    <m/>
    <m/>
    <m/>
    <n v="5"/>
    <n v="18"/>
    <m/>
    <m/>
    <s v="AA"/>
    <n v="401"/>
    <s v="G"/>
    <s v="P"/>
    <n v="60"/>
    <m/>
    <m/>
  </r>
  <r>
    <n v="248"/>
    <n v="248101"/>
    <x v="1"/>
    <x v="1"/>
    <x v="0"/>
    <x v="0"/>
    <n v="-0.36"/>
    <x v="720"/>
    <s v="Florida"/>
    <s v="GL Summazation - Daily"/>
    <s v="GL Summazation - Daily"/>
    <m/>
    <n v="361185"/>
    <n v="302224"/>
    <m/>
    <m/>
    <m/>
    <m/>
    <s v="J1"/>
    <m/>
    <m/>
    <m/>
    <n v="5"/>
    <n v="18"/>
    <m/>
    <m/>
    <s v="AA"/>
    <n v="401"/>
    <s v="G"/>
    <s v="P"/>
    <n v="324"/>
    <m/>
    <m/>
  </r>
  <r>
    <n v="246"/>
    <n v="246100"/>
    <x v="1"/>
    <x v="1"/>
    <x v="0"/>
    <x v="0"/>
    <n v="0.24"/>
    <x v="721"/>
    <s v="Florida"/>
    <s v="GL Summazation - Daily"/>
    <s v="GL Summazation - Daily"/>
    <m/>
    <n v="361204"/>
    <n v="302338"/>
    <m/>
    <m/>
    <m/>
    <m/>
    <s v="J1"/>
    <m/>
    <m/>
    <m/>
    <n v="5"/>
    <n v="18"/>
    <m/>
    <m/>
    <s v="AA"/>
    <n v="182"/>
    <s v="G"/>
    <s v="P"/>
    <n v="365"/>
    <m/>
    <m/>
  </r>
  <r>
    <n v="252"/>
    <n v="252110"/>
    <x v="0"/>
    <x v="0"/>
    <x v="0"/>
    <x v="0"/>
    <n v="143.44"/>
    <x v="722"/>
    <s v="Florida"/>
    <s v="GL Summazation - Daily"/>
    <s v="GL Summazation - Daily"/>
    <m/>
    <n v="361211"/>
    <n v="302435"/>
    <m/>
    <m/>
    <m/>
    <m/>
    <s v="J1"/>
    <m/>
    <m/>
    <m/>
    <n v="5"/>
    <n v="18"/>
    <m/>
    <m/>
    <s v="AA"/>
    <n v="182"/>
    <s v="G"/>
    <s v="P"/>
    <n v="13"/>
    <m/>
    <m/>
  </r>
  <r>
    <n v="251"/>
    <n v="251102"/>
    <x v="0"/>
    <x v="0"/>
    <x v="0"/>
    <x v="0"/>
    <n v="907.27"/>
    <x v="722"/>
    <s v="Florida"/>
    <s v="GL Summazation - Daily"/>
    <s v="GL Summazation - Daily"/>
    <m/>
    <n v="361211"/>
    <n v="302435"/>
    <m/>
    <m/>
    <m/>
    <m/>
    <s v="J1"/>
    <m/>
    <m/>
    <m/>
    <n v="5"/>
    <n v="18"/>
    <m/>
    <m/>
    <s v="AA"/>
    <n v="182"/>
    <s v="G"/>
    <s v="P"/>
    <n v="19"/>
    <m/>
    <m/>
  </r>
  <r>
    <n v="252"/>
    <n v="252106"/>
    <x v="0"/>
    <x v="0"/>
    <x v="0"/>
    <x v="0"/>
    <n v="88.5"/>
    <x v="722"/>
    <s v="Florida"/>
    <s v="GL Summazation - Daily"/>
    <s v="GL Summazation - Daily"/>
    <m/>
    <n v="361211"/>
    <n v="302435"/>
    <m/>
    <m/>
    <m/>
    <m/>
    <s v="J1"/>
    <m/>
    <m/>
    <m/>
    <n v="5"/>
    <n v="18"/>
    <m/>
    <m/>
    <s v="AA"/>
    <n v="182"/>
    <s v="G"/>
    <s v="P"/>
    <n v="27"/>
    <m/>
    <m/>
  </r>
  <r>
    <n v="252"/>
    <n v="252118"/>
    <x v="0"/>
    <x v="0"/>
    <x v="0"/>
    <x v="0"/>
    <n v="98.28"/>
    <x v="722"/>
    <s v="Florida"/>
    <s v="GL Summazation - Daily"/>
    <s v="GL Summazation - Daily"/>
    <m/>
    <n v="361211"/>
    <n v="302435"/>
    <m/>
    <m/>
    <m/>
    <m/>
    <s v="J1"/>
    <m/>
    <m/>
    <m/>
    <n v="5"/>
    <n v="18"/>
    <m/>
    <m/>
    <s v="AA"/>
    <n v="182"/>
    <s v="G"/>
    <s v="P"/>
    <n v="62"/>
    <m/>
    <m/>
  </r>
  <r>
    <n v="242"/>
    <n v="242100"/>
    <x v="0"/>
    <x v="0"/>
    <x v="0"/>
    <x v="0"/>
    <n v="61.22"/>
    <x v="722"/>
    <s v="Florida"/>
    <s v="GL Summazation - Daily"/>
    <s v="GL Summazation - Daily"/>
    <m/>
    <n v="361211"/>
    <n v="302435"/>
    <m/>
    <m/>
    <m/>
    <m/>
    <s v="J1"/>
    <m/>
    <m/>
    <m/>
    <n v="5"/>
    <n v="18"/>
    <m/>
    <m/>
    <s v="AA"/>
    <n v="182"/>
    <s v="G"/>
    <s v="P"/>
    <n v="65"/>
    <m/>
    <m/>
  </r>
  <r>
    <n v="255"/>
    <n v="255100"/>
    <x v="0"/>
    <x v="0"/>
    <x v="0"/>
    <x v="0"/>
    <n v="22"/>
    <x v="722"/>
    <s v="Florida"/>
    <s v="GL Summazation - Daily"/>
    <s v="GL Summazation - Daily"/>
    <m/>
    <n v="361211"/>
    <n v="302435"/>
    <m/>
    <m/>
    <m/>
    <m/>
    <s v="J1"/>
    <m/>
    <m/>
    <m/>
    <n v="5"/>
    <n v="18"/>
    <m/>
    <m/>
    <s v="AA"/>
    <n v="182"/>
    <s v="G"/>
    <s v="P"/>
    <n v="73"/>
    <m/>
    <m/>
  </r>
  <r>
    <n v="249"/>
    <n v="249100"/>
    <x v="1"/>
    <x v="1"/>
    <x v="0"/>
    <x v="0"/>
    <n v="62.48"/>
    <x v="722"/>
    <s v="Florida"/>
    <s v="GL Summazation - Daily"/>
    <s v="GL Summazation - Daily"/>
    <m/>
    <n v="361211"/>
    <n v="302435"/>
    <m/>
    <m/>
    <m/>
    <m/>
    <s v="J1"/>
    <m/>
    <m/>
    <m/>
    <n v="5"/>
    <n v="18"/>
    <m/>
    <m/>
    <s v="AA"/>
    <n v="182"/>
    <s v="G"/>
    <s v="P"/>
    <n v="338"/>
    <m/>
    <m/>
  </r>
  <r>
    <n v="252"/>
    <n v="252106"/>
    <x v="0"/>
    <x v="0"/>
    <x v="0"/>
    <x v="0"/>
    <n v="112.52"/>
    <x v="723"/>
    <s v="Florida"/>
    <s v="GL Summazation - Daily"/>
    <s v="GL Summazation - Daily"/>
    <m/>
    <n v="361214"/>
    <n v="302525"/>
    <m/>
    <m/>
    <m/>
    <m/>
    <s v="J1"/>
    <m/>
    <m/>
    <m/>
    <n v="5"/>
    <n v="18"/>
    <m/>
    <m/>
    <s v="AA"/>
    <n v="182"/>
    <s v="G"/>
    <s v="P"/>
    <n v="36"/>
    <m/>
    <m/>
  </r>
  <r>
    <n v="248"/>
    <n v="248100"/>
    <x v="0"/>
    <x v="0"/>
    <x v="0"/>
    <x v="0"/>
    <n v="99.47"/>
    <x v="723"/>
    <s v="Florida"/>
    <s v="GL Summazation - Daily"/>
    <s v="GL Summazation - Daily"/>
    <m/>
    <n v="361214"/>
    <n v="302525"/>
    <m/>
    <m/>
    <m/>
    <m/>
    <s v="J1"/>
    <m/>
    <m/>
    <m/>
    <n v="5"/>
    <n v="18"/>
    <m/>
    <m/>
    <s v="AA"/>
    <n v="182"/>
    <s v="G"/>
    <s v="P"/>
    <n v="82"/>
    <m/>
    <m/>
  </r>
  <r>
    <n v="251"/>
    <n v="251102"/>
    <x v="0"/>
    <x v="0"/>
    <x v="0"/>
    <x v="0"/>
    <n v="39.29"/>
    <x v="724"/>
    <s v="Florida"/>
    <s v="GL Summazation - Daily"/>
    <s v="GL Summazation - Daily"/>
    <m/>
    <n v="361216"/>
    <n v="302631"/>
    <m/>
    <m/>
    <m/>
    <m/>
    <s v="J1"/>
    <m/>
    <m/>
    <m/>
    <n v="5"/>
    <n v="18"/>
    <m/>
    <m/>
    <s v="AA"/>
    <n v="182"/>
    <s v="G"/>
    <s v="P"/>
    <n v="39"/>
    <m/>
    <m/>
  </r>
  <r>
    <n v="246"/>
    <n v="246100"/>
    <x v="1"/>
    <x v="1"/>
    <x v="0"/>
    <x v="0"/>
    <n v="110.41"/>
    <x v="724"/>
    <s v="Florida"/>
    <s v="GL Summazation - Daily"/>
    <s v="GL Summazation - Daily"/>
    <m/>
    <n v="361216"/>
    <n v="302631"/>
    <m/>
    <m/>
    <m/>
    <m/>
    <s v="J1"/>
    <m/>
    <m/>
    <m/>
    <n v="5"/>
    <n v="18"/>
    <m/>
    <m/>
    <s v="AA"/>
    <n v="182"/>
    <s v="G"/>
    <s v="P"/>
    <n v="364"/>
    <m/>
    <m/>
  </r>
  <r>
    <n v="249"/>
    <n v="249100"/>
    <x v="1"/>
    <x v="1"/>
    <x v="0"/>
    <x v="0"/>
    <n v="708.82"/>
    <x v="724"/>
    <s v="Florida"/>
    <s v="GL Summazation - Daily"/>
    <s v="GL Summazation - Daily"/>
    <m/>
    <n v="361216"/>
    <n v="302631"/>
    <m/>
    <m/>
    <m/>
    <m/>
    <s v="J1"/>
    <m/>
    <m/>
    <m/>
    <n v="5"/>
    <n v="18"/>
    <m/>
    <m/>
    <s v="AA"/>
    <n v="182"/>
    <s v="G"/>
    <s v="P"/>
    <n v="365"/>
    <m/>
    <m/>
  </r>
  <r>
    <n v="251"/>
    <n v="251106"/>
    <x v="0"/>
    <x v="0"/>
    <x v="0"/>
    <x v="0"/>
    <n v="130.43"/>
    <x v="725"/>
    <s v="Florida"/>
    <s v="GL Summazation - Daily"/>
    <s v="GL Summazation - Daily"/>
    <m/>
    <n v="361221"/>
    <n v="302786"/>
    <m/>
    <m/>
    <m/>
    <m/>
    <s v="J1"/>
    <m/>
    <m/>
    <m/>
    <n v="5"/>
    <n v="18"/>
    <m/>
    <m/>
    <s v="AA"/>
    <n v="182"/>
    <s v="G"/>
    <s v="P"/>
    <n v="24"/>
    <m/>
    <m/>
  </r>
  <r>
    <n v="251"/>
    <n v="251103"/>
    <x v="1"/>
    <x v="1"/>
    <x v="0"/>
    <x v="0"/>
    <n v="-0.51"/>
    <x v="725"/>
    <s v="Florida"/>
    <s v="GL Summazation - Daily"/>
    <s v="GL Summazation - Daily"/>
    <m/>
    <n v="361221"/>
    <n v="302786"/>
    <m/>
    <m/>
    <m/>
    <m/>
    <s v="J1"/>
    <m/>
    <m/>
    <m/>
    <n v="5"/>
    <n v="18"/>
    <m/>
    <m/>
    <s v="AA"/>
    <n v="182"/>
    <s v="G"/>
    <s v="P"/>
    <n v="362"/>
    <m/>
    <m/>
  </r>
  <r>
    <n v="255"/>
    <n v="255101"/>
    <x v="1"/>
    <x v="1"/>
    <x v="0"/>
    <x v="0"/>
    <n v="-0.28999999999999998"/>
    <x v="726"/>
    <s v="Florida"/>
    <s v="GL Summazation - Daily"/>
    <s v="GL Summazation - Daily"/>
    <m/>
    <n v="361227"/>
    <n v="302929"/>
    <m/>
    <m/>
    <m/>
    <m/>
    <s v="J1"/>
    <m/>
    <m/>
    <m/>
    <n v="5"/>
    <n v="18"/>
    <m/>
    <m/>
    <s v="AA"/>
    <n v="182"/>
    <s v="G"/>
    <s v="P"/>
    <n v="341"/>
    <m/>
    <m/>
  </r>
  <r>
    <n v="251"/>
    <n v="251102"/>
    <x v="0"/>
    <x v="0"/>
    <x v="0"/>
    <x v="0"/>
    <n v="3.94"/>
    <x v="727"/>
    <s v="Florida"/>
    <s v="GL Summazation - Daily"/>
    <s v="GL Summazation - Daily"/>
    <m/>
    <n v="361237"/>
    <n v="303082"/>
    <m/>
    <m/>
    <m/>
    <m/>
    <s v="J1"/>
    <m/>
    <m/>
    <m/>
    <n v="5"/>
    <n v="18"/>
    <m/>
    <m/>
    <s v="AA"/>
    <n v="182"/>
    <s v="G"/>
    <s v="P"/>
    <n v="23"/>
    <m/>
    <m/>
  </r>
  <r>
    <n v="252"/>
    <n v="252116"/>
    <x v="0"/>
    <x v="0"/>
    <x v="0"/>
    <x v="0"/>
    <n v="14.6"/>
    <x v="727"/>
    <s v="Florida"/>
    <s v="GL Summazation - Daily"/>
    <s v="GL Summazation - Daily"/>
    <m/>
    <n v="361237"/>
    <n v="303082"/>
    <m/>
    <m/>
    <m/>
    <m/>
    <s v="J1"/>
    <m/>
    <m/>
    <m/>
    <n v="5"/>
    <n v="18"/>
    <m/>
    <m/>
    <s v="AA"/>
    <n v="182"/>
    <s v="G"/>
    <s v="P"/>
    <n v="71"/>
    <m/>
    <m/>
  </r>
  <r>
    <n v="252"/>
    <n v="252117"/>
    <x v="0"/>
    <x v="0"/>
    <x v="0"/>
    <x v="0"/>
    <n v="-0.22"/>
    <x v="727"/>
    <s v="Florida"/>
    <s v="GL Summazation - Daily"/>
    <s v="GL Summazation - Daily"/>
    <m/>
    <n v="361237"/>
    <n v="303082"/>
    <m/>
    <m/>
    <m/>
    <m/>
    <s v="J1"/>
    <m/>
    <m/>
    <m/>
    <n v="5"/>
    <n v="18"/>
    <m/>
    <m/>
    <s v="AA"/>
    <n v="182"/>
    <s v="G"/>
    <s v="P"/>
    <n v="73"/>
    <m/>
    <m/>
  </r>
  <r>
    <n v="252"/>
    <n v="252110"/>
    <x v="0"/>
    <x v="0"/>
    <x v="0"/>
    <x v="0"/>
    <n v="309.75"/>
    <x v="728"/>
    <s v="Florida"/>
    <s v="GL Summazation - Daily"/>
    <s v="GL Summazation - Daily"/>
    <m/>
    <n v="361242"/>
    <n v="303174"/>
    <m/>
    <m/>
    <m/>
    <m/>
    <s v="J1"/>
    <m/>
    <m/>
    <m/>
    <n v="5"/>
    <n v="18"/>
    <m/>
    <m/>
    <s v="AA"/>
    <n v="182"/>
    <s v="G"/>
    <s v="P"/>
    <n v="19"/>
    <m/>
    <m/>
  </r>
  <r>
    <n v="251"/>
    <n v="251106"/>
    <x v="0"/>
    <x v="0"/>
    <x v="0"/>
    <x v="0"/>
    <n v="53.65"/>
    <x v="728"/>
    <s v="Florida"/>
    <s v="GL Summazation - Daily"/>
    <s v="GL Summazation - Daily"/>
    <m/>
    <n v="361242"/>
    <n v="303174"/>
    <m/>
    <m/>
    <m/>
    <m/>
    <s v="J1"/>
    <m/>
    <m/>
    <m/>
    <n v="5"/>
    <n v="18"/>
    <m/>
    <m/>
    <s v="AA"/>
    <n v="182"/>
    <s v="G"/>
    <s v="P"/>
    <n v="26"/>
    <m/>
    <m/>
  </r>
  <r>
    <n v="252"/>
    <n v="252106"/>
    <x v="0"/>
    <x v="0"/>
    <x v="0"/>
    <x v="0"/>
    <n v="37.39"/>
    <x v="728"/>
    <s v="Florida"/>
    <s v="GL Summazation - Daily"/>
    <s v="GL Summazation - Daily"/>
    <m/>
    <n v="361242"/>
    <n v="303174"/>
    <m/>
    <m/>
    <m/>
    <m/>
    <s v="J1"/>
    <m/>
    <m/>
    <m/>
    <n v="5"/>
    <n v="18"/>
    <m/>
    <m/>
    <s v="AA"/>
    <n v="182"/>
    <s v="G"/>
    <s v="P"/>
    <n v="29"/>
    <m/>
    <m/>
  </r>
  <r>
    <n v="252"/>
    <n v="252123"/>
    <x v="0"/>
    <x v="0"/>
    <x v="0"/>
    <x v="0"/>
    <n v="253.78"/>
    <x v="728"/>
    <s v="Florida"/>
    <s v="GL Summazation - Daily"/>
    <s v="GL Summazation - Daily"/>
    <m/>
    <n v="361242"/>
    <n v="303174"/>
    <m/>
    <m/>
    <m/>
    <m/>
    <s v="J1"/>
    <m/>
    <m/>
    <m/>
    <n v="5"/>
    <n v="18"/>
    <m/>
    <m/>
    <s v="AA"/>
    <n v="182"/>
    <s v="G"/>
    <s v="P"/>
    <n v="71"/>
    <m/>
    <m/>
  </r>
  <r>
    <n v="248"/>
    <n v="248100"/>
    <x v="0"/>
    <x v="0"/>
    <x v="0"/>
    <x v="0"/>
    <n v="194.2"/>
    <x v="728"/>
    <s v="Florida"/>
    <s v="GL Summazation - Daily"/>
    <s v="GL Summazation - Daily"/>
    <m/>
    <n v="361242"/>
    <n v="303174"/>
    <m/>
    <m/>
    <m/>
    <m/>
    <s v="J1"/>
    <m/>
    <m/>
    <m/>
    <n v="5"/>
    <n v="18"/>
    <m/>
    <m/>
    <s v="AA"/>
    <n v="182"/>
    <s v="G"/>
    <s v="P"/>
    <n v="77"/>
    <m/>
    <m/>
  </r>
  <r>
    <n v="255"/>
    <n v="255100"/>
    <x v="0"/>
    <x v="0"/>
    <x v="0"/>
    <x v="0"/>
    <n v="483.95"/>
    <x v="728"/>
    <s v="Florida"/>
    <s v="GL Summazation - Daily"/>
    <s v="GL Summazation - Daily"/>
    <m/>
    <n v="361242"/>
    <n v="303174"/>
    <m/>
    <m/>
    <m/>
    <m/>
    <s v="J1"/>
    <m/>
    <m/>
    <m/>
    <n v="5"/>
    <n v="18"/>
    <m/>
    <m/>
    <s v="AA"/>
    <n v="182"/>
    <s v="G"/>
    <s v="P"/>
    <n v="82"/>
    <m/>
    <m/>
  </r>
  <r>
    <n v="252"/>
    <n v="252106"/>
    <x v="0"/>
    <x v="0"/>
    <x v="0"/>
    <x v="0"/>
    <m/>
    <x v="729"/>
    <s v="Florida"/>
    <s v="GL Summazation - Daily"/>
    <s v="GL Summazation - Daily"/>
    <m/>
    <n v="361244"/>
    <n v="303196"/>
    <m/>
    <m/>
    <m/>
    <m/>
    <s v="J1"/>
    <m/>
    <m/>
    <m/>
    <n v="5"/>
    <n v="18"/>
    <m/>
    <m/>
    <s v="AA"/>
    <n v="182"/>
    <s v="G"/>
    <s v="P"/>
    <n v="27"/>
    <m/>
    <m/>
  </r>
  <r>
    <n v="246"/>
    <n v="246100"/>
    <x v="1"/>
    <x v="1"/>
    <x v="0"/>
    <x v="0"/>
    <n v="-0.27"/>
    <x v="729"/>
    <s v="Florida"/>
    <s v="GL Summazation - Daily"/>
    <s v="GL Summazation - Daily"/>
    <m/>
    <n v="361244"/>
    <n v="303196"/>
    <m/>
    <m/>
    <m/>
    <m/>
    <s v="J1"/>
    <m/>
    <m/>
    <m/>
    <n v="5"/>
    <n v="18"/>
    <m/>
    <m/>
    <s v="AA"/>
    <n v="182"/>
    <s v="G"/>
    <s v="P"/>
    <n v="347"/>
    <m/>
    <m/>
  </r>
  <r>
    <n v="251"/>
    <n v="251102"/>
    <x v="0"/>
    <x v="0"/>
    <x v="0"/>
    <x v="0"/>
    <n v="157.87"/>
    <x v="730"/>
    <s v="Florida"/>
    <s v="GL Summazation - Daily"/>
    <s v="GL Summazation - Daily"/>
    <m/>
    <n v="361245"/>
    <n v="303214"/>
    <m/>
    <m/>
    <m/>
    <m/>
    <s v="J1"/>
    <m/>
    <m/>
    <m/>
    <n v="5"/>
    <n v="18"/>
    <m/>
    <m/>
    <s v="AA"/>
    <n v="182"/>
    <s v="G"/>
    <s v="P"/>
    <n v="22"/>
    <m/>
    <m/>
  </r>
  <r>
    <n v="251"/>
    <n v="251106"/>
    <x v="0"/>
    <x v="0"/>
    <x v="0"/>
    <x v="0"/>
    <n v="56.86"/>
    <x v="730"/>
    <s v="Florida"/>
    <s v="GL Summazation - Daily"/>
    <s v="GL Summazation - Daily"/>
    <m/>
    <n v="361245"/>
    <n v="303214"/>
    <m/>
    <m/>
    <m/>
    <m/>
    <s v="J1"/>
    <m/>
    <m/>
    <m/>
    <n v="5"/>
    <n v="18"/>
    <m/>
    <m/>
    <s v="AA"/>
    <n v="182"/>
    <s v="G"/>
    <s v="P"/>
    <n v="25"/>
    <m/>
    <m/>
  </r>
  <r>
    <n v="252"/>
    <n v="252106"/>
    <x v="0"/>
    <x v="0"/>
    <x v="0"/>
    <x v="0"/>
    <n v="20.74"/>
    <x v="730"/>
    <s v="Florida"/>
    <s v="GL Summazation - Daily"/>
    <s v="GL Summazation - Daily"/>
    <m/>
    <n v="361245"/>
    <n v="303214"/>
    <m/>
    <m/>
    <m/>
    <m/>
    <s v="J1"/>
    <m/>
    <m/>
    <m/>
    <n v="5"/>
    <n v="18"/>
    <m/>
    <m/>
    <s v="AA"/>
    <n v="182"/>
    <s v="G"/>
    <s v="P"/>
    <n v="29"/>
    <m/>
    <m/>
  </r>
  <r>
    <n v="252"/>
    <n v="252129"/>
    <x v="0"/>
    <x v="0"/>
    <x v="0"/>
    <x v="0"/>
    <n v="24.76"/>
    <x v="730"/>
    <s v="Florida"/>
    <s v="GL Summazation - Daily"/>
    <s v="GL Summazation - Daily"/>
    <m/>
    <n v="361245"/>
    <n v="303214"/>
    <m/>
    <m/>
    <m/>
    <m/>
    <s v="J1"/>
    <m/>
    <m/>
    <m/>
    <n v="5"/>
    <n v="18"/>
    <m/>
    <m/>
    <s v="AA"/>
    <n v="182"/>
    <s v="G"/>
    <s v="P"/>
    <n v="76"/>
    <m/>
    <m/>
  </r>
  <r>
    <n v="252"/>
    <n v="252106"/>
    <x v="0"/>
    <x v="0"/>
    <x v="0"/>
    <x v="0"/>
    <n v="270.5"/>
    <x v="731"/>
    <s v="Florida"/>
    <s v="GL Summazation - Daily"/>
    <s v="GL Summazation - Daily"/>
    <m/>
    <n v="361246"/>
    <n v="303218"/>
    <m/>
    <m/>
    <m/>
    <m/>
    <s v="J1"/>
    <m/>
    <m/>
    <m/>
    <n v="5"/>
    <n v="18"/>
    <m/>
    <m/>
    <s v="AA"/>
    <n v="182"/>
    <s v="G"/>
    <s v="P"/>
    <n v="35"/>
    <m/>
    <m/>
  </r>
  <r>
    <n v="252"/>
    <n v="252116"/>
    <x v="0"/>
    <x v="0"/>
    <x v="0"/>
    <x v="0"/>
    <n v="144.74"/>
    <x v="731"/>
    <s v="Florida"/>
    <s v="GL Summazation - Daily"/>
    <s v="GL Summazation - Daily"/>
    <m/>
    <n v="361246"/>
    <n v="303218"/>
    <m/>
    <m/>
    <m/>
    <m/>
    <s v="J1"/>
    <m/>
    <m/>
    <m/>
    <n v="5"/>
    <n v="18"/>
    <m/>
    <m/>
    <s v="AA"/>
    <n v="182"/>
    <s v="G"/>
    <s v="P"/>
    <n v="92"/>
    <m/>
    <m/>
  </r>
  <r>
    <n v="255"/>
    <n v="255100"/>
    <x v="0"/>
    <x v="0"/>
    <x v="0"/>
    <x v="0"/>
    <n v="6.52"/>
    <x v="731"/>
    <s v="Florida"/>
    <s v="GL Summazation - Daily"/>
    <s v="GL Summazation - Daily"/>
    <m/>
    <n v="361246"/>
    <n v="303218"/>
    <m/>
    <m/>
    <m/>
    <m/>
    <s v="J1"/>
    <m/>
    <m/>
    <m/>
    <n v="5"/>
    <n v="18"/>
    <m/>
    <m/>
    <s v="AA"/>
    <n v="182"/>
    <s v="G"/>
    <s v="P"/>
    <n v="102"/>
    <m/>
    <m/>
  </r>
  <r>
    <n v="256"/>
    <n v="256100"/>
    <x v="1"/>
    <x v="1"/>
    <x v="0"/>
    <x v="0"/>
    <n v="1.45"/>
    <x v="731"/>
    <s v="Florida"/>
    <s v="GL Summazation - Daily"/>
    <s v="GL Summazation - Daily"/>
    <m/>
    <n v="361246"/>
    <n v="303218"/>
    <m/>
    <m/>
    <m/>
    <m/>
    <s v="J1"/>
    <m/>
    <m/>
    <m/>
    <n v="5"/>
    <n v="18"/>
    <m/>
    <m/>
    <s v="AA"/>
    <n v="182"/>
    <s v="G"/>
    <s v="P"/>
    <n v="451"/>
    <m/>
    <m/>
  </r>
  <r>
    <n v="252"/>
    <n v="252106"/>
    <x v="0"/>
    <x v="0"/>
    <x v="0"/>
    <x v="0"/>
    <n v="526.21"/>
    <x v="732"/>
    <s v="Florida"/>
    <s v="GL Summazation - Daily"/>
    <s v="GL Summazation - Daily"/>
    <m/>
    <n v="361251"/>
    <n v="303333"/>
    <m/>
    <m/>
    <m/>
    <m/>
    <s v="J1"/>
    <m/>
    <m/>
    <m/>
    <n v="5"/>
    <n v="18"/>
    <m/>
    <m/>
    <s v="AA"/>
    <n v="182"/>
    <s v="G"/>
    <s v="P"/>
    <n v="24"/>
    <m/>
    <m/>
  </r>
  <r>
    <n v="252"/>
    <n v="252118"/>
    <x v="0"/>
    <x v="0"/>
    <x v="0"/>
    <x v="0"/>
    <n v="21.44"/>
    <x v="732"/>
    <s v="Florida"/>
    <s v="GL Summazation - Daily"/>
    <s v="GL Summazation - Daily"/>
    <m/>
    <n v="361251"/>
    <n v="303333"/>
    <m/>
    <m/>
    <m/>
    <m/>
    <s v="J1"/>
    <m/>
    <m/>
    <m/>
    <n v="5"/>
    <n v="18"/>
    <m/>
    <m/>
    <s v="AA"/>
    <n v="182"/>
    <s v="G"/>
    <s v="P"/>
    <n v="52"/>
    <m/>
    <m/>
  </r>
  <r>
    <n v="252"/>
    <n v="252122"/>
    <x v="0"/>
    <x v="0"/>
    <x v="0"/>
    <x v="0"/>
    <n v="146.75"/>
    <x v="732"/>
    <s v="Florida"/>
    <s v="GL Summazation - Daily"/>
    <s v="GL Summazation - Daily"/>
    <m/>
    <n v="361251"/>
    <n v="303333"/>
    <m/>
    <m/>
    <m/>
    <m/>
    <s v="J1"/>
    <m/>
    <m/>
    <m/>
    <n v="5"/>
    <n v="18"/>
    <m/>
    <m/>
    <s v="AA"/>
    <n v="182"/>
    <s v="G"/>
    <s v="P"/>
    <n v="53"/>
    <m/>
    <m/>
  </r>
  <r>
    <n v="248"/>
    <n v="248100"/>
    <x v="0"/>
    <x v="0"/>
    <x v="0"/>
    <x v="0"/>
    <n v="31.34"/>
    <x v="732"/>
    <s v="Florida"/>
    <s v="GL Summazation - Daily"/>
    <s v="GL Summazation - Daily"/>
    <m/>
    <n v="361251"/>
    <n v="303333"/>
    <m/>
    <m/>
    <m/>
    <m/>
    <s v="J1"/>
    <m/>
    <m/>
    <m/>
    <n v="5"/>
    <n v="18"/>
    <m/>
    <m/>
    <s v="AA"/>
    <n v="182"/>
    <s v="G"/>
    <s v="P"/>
    <n v="58"/>
    <m/>
    <m/>
  </r>
  <r>
    <n v="252"/>
    <n v="252110"/>
    <x v="0"/>
    <x v="0"/>
    <x v="0"/>
    <x v="0"/>
    <n v="11.15"/>
    <x v="733"/>
    <s v="Florida"/>
    <s v="GL Summazation - Daily"/>
    <s v="GL Summazation - Daily"/>
    <m/>
    <n v="361279"/>
    <n v="303628"/>
    <m/>
    <m/>
    <m/>
    <m/>
    <s v="J1"/>
    <m/>
    <m/>
    <m/>
    <n v="5"/>
    <n v="18"/>
    <m/>
    <m/>
    <s v="AA"/>
    <n v="182"/>
    <s v="G"/>
    <s v="P"/>
    <n v="28"/>
    <m/>
    <m/>
  </r>
  <r>
    <n v="251"/>
    <n v="251102"/>
    <x v="0"/>
    <x v="0"/>
    <x v="0"/>
    <x v="0"/>
    <n v="139.69"/>
    <x v="733"/>
    <s v="Florida"/>
    <s v="GL Summazation - Daily"/>
    <s v="GL Summazation - Daily"/>
    <m/>
    <n v="361279"/>
    <n v="303628"/>
    <m/>
    <m/>
    <m/>
    <m/>
    <s v="J1"/>
    <m/>
    <m/>
    <m/>
    <n v="5"/>
    <n v="18"/>
    <m/>
    <m/>
    <s v="AA"/>
    <n v="182"/>
    <s v="G"/>
    <s v="P"/>
    <n v="32"/>
    <m/>
    <m/>
  </r>
  <r>
    <n v="251"/>
    <n v="251106"/>
    <x v="0"/>
    <x v="0"/>
    <x v="0"/>
    <x v="0"/>
    <n v="47.04"/>
    <x v="733"/>
    <s v="Florida"/>
    <s v="GL Summazation - Daily"/>
    <s v="GL Summazation - Daily"/>
    <m/>
    <n v="361279"/>
    <n v="303628"/>
    <m/>
    <m/>
    <m/>
    <m/>
    <s v="J1"/>
    <m/>
    <m/>
    <m/>
    <n v="5"/>
    <n v="18"/>
    <m/>
    <m/>
    <s v="AA"/>
    <n v="182"/>
    <s v="G"/>
    <s v="P"/>
    <n v="35"/>
    <m/>
    <m/>
  </r>
  <r>
    <n v="252"/>
    <n v="252106"/>
    <x v="0"/>
    <x v="0"/>
    <x v="0"/>
    <x v="0"/>
    <n v="262.06"/>
    <x v="733"/>
    <s v="Florida"/>
    <s v="GL Summazation - Daily"/>
    <s v="GL Summazation - Daily"/>
    <m/>
    <n v="361279"/>
    <n v="303628"/>
    <m/>
    <m/>
    <m/>
    <m/>
    <s v="J1"/>
    <m/>
    <m/>
    <m/>
    <n v="5"/>
    <n v="18"/>
    <m/>
    <m/>
    <s v="AA"/>
    <n v="182"/>
    <s v="G"/>
    <s v="P"/>
    <n v="39"/>
    <m/>
    <m/>
  </r>
  <r>
    <n v="252"/>
    <n v="252118"/>
    <x v="0"/>
    <x v="0"/>
    <x v="0"/>
    <x v="0"/>
    <n v="943.03"/>
    <x v="733"/>
    <s v="Florida"/>
    <s v="GL Summazation - Daily"/>
    <s v="GL Summazation - Daily"/>
    <m/>
    <n v="361279"/>
    <n v="303628"/>
    <m/>
    <m/>
    <m/>
    <m/>
    <s v="J1"/>
    <m/>
    <m/>
    <m/>
    <n v="5"/>
    <n v="18"/>
    <m/>
    <m/>
    <s v="AA"/>
    <n v="182"/>
    <s v="G"/>
    <s v="P"/>
    <n v="75"/>
    <m/>
    <m/>
  </r>
  <r>
    <n v="242"/>
    <n v="242100"/>
    <x v="0"/>
    <x v="0"/>
    <x v="0"/>
    <x v="0"/>
    <n v="182.74"/>
    <x v="733"/>
    <s v="Florida"/>
    <s v="GL Summazation - Daily"/>
    <s v="GL Summazation - Daily"/>
    <m/>
    <n v="361279"/>
    <n v="303628"/>
    <m/>
    <m/>
    <m/>
    <m/>
    <s v="J1"/>
    <m/>
    <m/>
    <m/>
    <n v="5"/>
    <n v="18"/>
    <m/>
    <m/>
    <s v="AA"/>
    <n v="182"/>
    <s v="G"/>
    <s v="P"/>
    <n v="77"/>
    <m/>
    <m/>
  </r>
  <r>
    <n v="255"/>
    <n v="255100"/>
    <x v="0"/>
    <x v="0"/>
    <x v="0"/>
    <x v="0"/>
    <n v="237.44"/>
    <x v="733"/>
    <s v="Florida"/>
    <s v="GL Summazation - Daily"/>
    <s v="GL Summazation - Daily"/>
    <m/>
    <n v="361279"/>
    <n v="303628"/>
    <m/>
    <m/>
    <m/>
    <m/>
    <s v="J1"/>
    <m/>
    <m/>
    <m/>
    <n v="5"/>
    <n v="18"/>
    <m/>
    <m/>
    <s v="AA"/>
    <n v="182"/>
    <s v="G"/>
    <s v="P"/>
    <n v="85"/>
    <m/>
    <m/>
  </r>
  <r>
    <n v="252"/>
    <n v="252106"/>
    <x v="0"/>
    <x v="0"/>
    <x v="0"/>
    <x v="0"/>
    <n v="72.97"/>
    <x v="734"/>
    <s v="Florida"/>
    <s v="GL Summazation - Daily"/>
    <s v="GL Summazation - Daily"/>
    <m/>
    <n v="361302"/>
    <n v="303847"/>
    <m/>
    <m/>
    <m/>
    <m/>
    <s v="J1"/>
    <m/>
    <m/>
    <m/>
    <n v="5"/>
    <n v="18"/>
    <m/>
    <m/>
    <s v="AA"/>
    <n v="182"/>
    <s v="G"/>
    <s v="P"/>
    <n v="34"/>
    <m/>
    <m/>
  </r>
  <r>
    <n v="259"/>
    <n v="259100"/>
    <x v="0"/>
    <x v="0"/>
    <x v="0"/>
    <x v="0"/>
    <n v="43.63"/>
    <x v="734"/>
    <s v="Florida"/>
    <s v="GL Summazation - Daily"/>
    <s v="GL Summazation - Daily"/>
    <m/>
    <n v="361302"/>
    <n v="303847"/>
    <m/>
    <m/>
    <m/>
    <m/>
    <s v="J1"/>
    <m/>
    <m/>
    <m/>
    <n v="5"/>
    <n v="18"/>
    <m/>
    <m/>
    <s v="AA"/>
    <n v="182"/>
    <s v="G"/>
    <s v="P"/>
    <n v="71"/>
    <m/>
    <m/>
  </r>
  <r>
    <n v="248"/>
    <n v="248100"/>
    <x v="0"/>
    <x v="0"/>
    <x v="0"/>
    <x v="0"/>
    <n v="54.34"/>
    <x v="734"/>
    <s v="Florida"/>
    <s v="GL Summazation - Daily"/>
    <s v="GL Summazation - Daily"/>
    <m/>
    <n v="361302"/>
    <n v="303847"/>
    <m/>
    <m/>
    <m/>
    <m/>
    <s v="J1"/>
    <m/>
    <m/>
    <m/>
    <n v="5"/>
    <n v="18"/>
    <m/>
    <m/>
    <s v="AA"/>
    <n v="182"/>
    <s v="G"/>
    <s v="P"/>
    <n v="78"/>
    <m/>
    <m/>
  </r>
  <r>
    <n v="255"/>
    <n v="255100"/>
    <x v="0"/>
    <x v="0"/>
    <x v="0"/>
    <x v="0"/>
    <n v="171.09"/>
    <x v="734"/>
    <s v="Florida"/>
    <s v="GL Summazation - Daily"/>
    <s v="GL Summazation - Daily"/>
    <m/>
    <n v="361302"/>
    <n v="303847"/>
    <m/>
    <m/>
    <m/>
    <m/>
    <s v="J1"/>
    <m/>
    <m/>
    <m/>
    <n v="5"/>
    <n v="18"/>
    <m/>
    <m/>
    <s v="AA"/>
    <n v="182"/>
    <s v="G"/>
    <s v="P"/>
    <n v="82"/>
    <m/>
    <m/>
  </r>
  <r>
    <n v="259"/>
    <n v="259100"/>
    <x v="0"/>
    <x v="0"/>
    <x v="0"/>
    <x v="0"/>
    <n v="16.5"/>
    <x v="735"/>
    <s v="Florida"/>
    <s v="GL Summazation - Daily"/>
    <s v="GL Summazation - Daily"/>
    <m/>
    <n v="361311"/>
    <n v="304007"/>
    <m/>
    <m/>
    <m/>
    <m/>
    <s v="J1"/>
    <m/>
    <m/>
    <m/>
    <n v="5"/>
    <n v="18"/>
    <m/>
    <m/>
    <s v="AA"/>
    <n v="254"/>
    <s v="G"/>
    <s v="P"/>
    <n v="81"/>
    <m/>
    <m/>
  </r>
  <r>
    <n v="252"/>
    <n v="252110"/>
    <x v="0"/>
    <x v="0"/>
    <x v="0"/>
    <x v="0"/>
    <n v="138.38"/>
    <x v="736"/>
    <s v="Florida"/>
    <s v="GL Summazation - Daily"/>
    <s v="GL Summazation - Daily"/>
    <m/>
    <n v="361323"/>
    <n v="304066"/>
    <m/>
    <m/>
    <m/>
    <m/>
    <s v="J1"/>
    <m/>
    <m/>
    <m/>
    <n v="6"/>
    <n v="18"/>
    <m/>
    <m/>
    <s v="AA"/>
    <n v="182"/>
    <s v="G"/>
    <s v="P"/>
    <n v="22"/>
    <m/>
    <m/>
  </r>
  <r>
    <n v="251"/>
    <n v="251102"/>
    <x v="0"/>
    <x v="0"/>
    <x v="0"/>
    <x v="0"/>
    <n v="46.73"/>
    <x v="736"/>
    <s v="Florida"/>
    <s v="GL Summazation - Daily"/>
    <s v="GL Summazation - Daily"/>
    <m/>
    <n v="361323"/>
    <n v="304066"/>
    <m/>
    <m/>
    <m/>
    <m/>
    <s v="J1"/>
    <m/>
    <m/>
    <m/>
    <n v="6"/>
    <n v="18"/>
    <m/>
    <m/>
    <s v="AA"/>
    <n v="182"/>
    <s v="G"/>
    <s v="P"/>
    <n v="27"/>
    <m/>
    <m/>
  </r>
  <r>
    <n v="251"/>
    <n v="251106"/>
    <x v="0"/>
    <x v="0"/>
    <x v="0"/>
    <x v="0"/>
    <n v="277.82"/>
    <x v="736"/>
    <s v="Florida"/>
    <s v="GL Summazation - Daily"/>
    <s v="GL Summazation - Daily"/>
    <m/>
    <n v="361323"/>
    <n v="304066"/>
    <m/>
    <m/>
    <m/>
    <m/>
    <s v="J1"/>
    <m/>
    <m/>
    <m/>
    <n v="6"/>
    <n v="18"/>
    <m/>
    <m/>
    <s v="AA"/>
    <n v="182"/>
    <s v="G"/>
    <s v="P"/>
    <n v="31"/>
    <m/>
    <m/>
  </r>
  <r>
    <n v="252"/>
    <n v="252106"/>
    <x v="0"/>
    <x v="0"/>
    <x v="0"/>
    <x v="0"/>
    <n v="22.83"/>
    <x v="736"/>
    <s v="Florida"/>
    <s v="GL Summazation - Daily"/>
    <s v="GL Summazation - Daily"/>
    <m/>
    <n v="361323"/>
    <n v="304066"/>
    <m/>
    <m/>
    <m/>
    <m/>
    <s v="J1"/>
    <m/>
    <m/>
    <m/>
    <n v="6"/>
    <n v="18"/>
    <m/>
    <m/>
    <s v="AA"/>
    <n v="182"/>
    <s v="G"/>
    <s v="P"/>
    <n v="35"/>
    <m/>
    <m/>
  </r>
  <r>
    <n v="260"/>
    <n v="260100"/>
    <x v="0"/>
    <x v="0"/>
    <x v="0"/>
    <x v="0"/>
    <n v="626.64"/>
    <x v="736"/>
    <s v="Florida"/>
    <s v="GL Summazation - Daily"/>
    <s v="GL Summazation - Daily"/>
    <m/>
    <n v="361323"/>
    <n v="304066"/>
    <m/>
    <m/>
    <m/>
    <m/>
    <s v="J1"/>
    <m/>
    <m/>
    <m/>
    <n v="6"/>
    <n v="18"/>
    <m/>
    <m/>
    <s v="AA"/>
    <n v="182"/>
    <s v="G"/>
    <s v="P"/>
    <n v="75"/>
    <m/>
    <m/>
  </r>
  <r>
    <n v="252"/>
    <n v="252129"/>
    <x v="0"/>
    <x v="0"/>
    <x v="0"/>
    <x v="0"/>
    <n v="38.64"/>
    <x v="736"/>
    <s v="Florida"/>
    <s v="GL Summazation - Daily"/>
    <s v="GL Summazation - Daily"/>
    <m/>
    <n v="361323"/>
    <n v="304066"/>
    <m/>
    <m/>
    <m/>
    <m/>
    <s v="J1"/>
    <m/>
    <m/>
    <m/>
    <n v="6"/>
    <n v="18"/>
    <m/>
    <m/>
    <s v="AA"/>
    <n v="182"/>
    <s v="G"/>
    <s v="P"/>
    <n v="86"/>
    <m/>
    <m/>
  </r>
  <r>
    <n v="255"/>
    <n v="255100"/>
    <x v="0"/>
    <x v="0"/>
    <x v="0"/>
    <x v="0"/>
    <n v="344.17"/>
    <x v="736"/>
    <s v="Florida"/>
    <s v="GL Summazation - Daily"/>
    <s v="GL Summazation - Daily"/>
    <m/>
    <n v="361323"/>
    <n v="304066"/>
    <m/>
    <m/>
    <m/>
    <m/>
    <s v="J1"/>
    <m/>
    <m/>
    <m/>
    <n v="6"/>
    <n v="18"/>
    <m/>
    <m/>
    <s v="AA"/>
    <n v="182"/>
    <s v="G"/>
    <s v="P"/>
    <n v="95"/>
    <m/>
    <m/>
  </r>
  <r>
    <n v="249"/>
    <n v="249100"/>
    <x v="1"/>
    <x v="1"/>
    <x v="0"/>
    <x v="0"/>
    <n v="105.81"/>
    <x v="736"/>
    <s v="Florida"/>
    <s v="GL Summazation - Daily"/>
    <s v="GL Summazation - Daily"/>
    <m/>
    <n v="361323"/>
    <n v="304066"/>
    <m/>
    <m/>
    <m/>
    <m/>
    <s v="J1"/>
    <m/>
    <m/>
    <m/>
    <n v="6"/>
    <n v="18"/>
    <m/>
    <m/>
    <s v="AA"/>
    <n v="182"/>
    <s v="G"/>
    <s v="P"/>
    <n v="428"/>
    <m/>
    <m/>
  </r>
  <r>
    <n v="256"/>
    <n v="256100"/>
    <x v="1"/>
    <x v="1"/>
    <x v="0"/>
    <x v="0"/>
    <n v="944.99"/>
    <x v="736"/>
    <s v="Florida"/>
    <s v="GL Summazation - Daily"/>
    <s v="GL Summazation - Daily"/>
    <m/>
    <n v="361323"/>
    <n v="304066"/>
    <m/>
    <m/>
    <m/>
    <m/>
    <s v="J1"/>
    <m/>
    <m/>
    <m/>
    <n v="6"/>
    <n v="18"/>
    <m/>
    <m/>
    <s v="AA"/>
    <n v="182"/>
    <s v="G"/>
    <s v="P"/>
    <n v="432"/>
    <m/>
    <m/>
  </r>
  <r>
    <n v="252"/>
    <n v="252106"/>
    <x v="0"/>
    <x v="0"/>
    <x v="0"/>
    <x v="0"/>
    <n v="158.51"/>
    <x v="737"/>
    <s v="Florida"/>
    <s v="GL Summazation - Daily"/>
    <s v="GL Summazation - Daily"/>
    <m/>
    <n v="361344"/>
    <n v="304226"/>
    <m/>
    <m/>
    <m/>
    <m/>
    <s v="J1"/>
    <m/>
    <m/>
    <m/>
    <n v="6"/>
    <n v="18"/>
    <m/>
    <m/>
    <s v="AA"/>
    <n v="182"/>
    <s v="G"/>
    <s v="P"/>
    <n v="17"/>
    <m/>
    <m/>
  </r>
  <r>
    <n v="252"/>
    <n v="252129"/>
    <x v="0"/>
    <x v="0"/>
    <x v="0"/>
    <x v="0"/>
    <n v="-0.55000000000000004"/>
    <x v="737"/>
    <s v="Florida"/>
    <s v="GL Summazation - Daily"/>
    <s v="GL Summazation - Daily"/>
    <m/>
    <n v="361344"/>
    <n v="304226"/>
    <m/>
    <m/>
    <m/>
    <m/>
    <s v="J1"/>
    <m/>
    <m/>
    <m/>
    <n v="6"/>
    <n v="18"/>
    <m/>
    <m/>
    <s v="AA"/>
    <n v="182"/>
    <s v="G"/>
    <s v="P"/>
    <n v="52"/>
    <m/>
    <m/>
  </r>
  <r>
    <n v="252"/>
    <n v="252110"/>
    <x v="0"/>
    <x v="0"/>
    <x v="0"/>
    <x v="0"/>
    <n v="44.48"/>
    <x v="738"/>
    <s v="Florida"/>
    <s v="GL Summazation - Daily"/>
    <s v="GL Summazation - Daily"/>
    <m/>
    <n v="361397"/>
    <n v="304384"/>
    <m/>
    <m/>
    <m/>
    <m/>
    <s v="J1"/>
    <m/>
    <m/>
    <m/>
    <n v="6"/>
    <n v="18"/>
    <m/>
    <m/>
    <s v="AA"/>
    <n v="182"/>
    <s v="G"/>
    <s v="P"/>
    <n v="29"/>
    <m/>
    <m/>
  </r>
  <r>
    <n v="251"/>
    <n v="251102"/>
    <x v="0"/>
    <x v="0"/>
    <x v="0"/>
    <x v="0"/>
    <n v="501.03"/>
    <x v="738"/>
    <s v="Florida"/>
    <s v="GL Summazation - Daily"/>
    <s v="GL Summazation - Daily"/>
    <m/>
    <n v="361397"/>
    <n v="304384"/>
    <m/>
    <m/>
    <m/>
    <m/>
    <s v="J1"/>
    <m/>
    <m/>
    <m/>
    <n v="6"/>
    <n v="18"/>
    <m/>
    <m/>
    <s v="AA"/>
    <n v="182"/>
    <s v="G"/>
    <s v="P"/>
    <n v="36"/>
    <m/>
    <m/>
  </r>
  <r>
    <n v="251"/>
    <n v="251106"/>
    <x v="0"/>
    <x v="0"/>
    <x v="0"/>
    <x v="0"/>
    <n v="78.31"/>
    <x v="738"/>
    <s v="Florida"/>
    <s v="GL Summazation - Daily"/>
    <s v="GL Summazation - Daily"/>
    <m/>
    <n v="361397"/>
    <n v="304384"/>
    <m/>
    <m/>
    <m/>
    <m/>
    <s v="J1"/>
    <m/>
    <m/>
    <m/>
    <n v="6"/>
    <n v="18"/>
    <m/>
    <m/>
    <s v="AA"/>
    <n v="182"/>
    <s v="G"/>
    <s v="P"/>
    <n v="39"/>
    <m/>
    <m/>
  </r>
  <r>
    <n v="252"/>
    <n v="252106"/>
    <x v="0"/>
    <x v="0"/>
    <x v="0"/>
    <x v="0"/>
    <n v="57.99"/>
    <x v="738"/>
    <s v="Florida"/>
    <s v="GL Summazation - Daily"/>
    <s v="GL Summazation - Daily"/>
    <m/>
    <n v="361397"/>
    <n v="304384"/>
    <m/>
    <m/>
    <m/>
    <m/>
    <s v="J1"/>
    <m/>
    <m/>
    <m/>
    <n v="6"/>
    <n v="18"/>
    <m/>
    <m/>
    <s v="AA"/>
    <n v="182"/>
    <s v="G"/>
    <s v="P"/>
    <n v="41"/>
    <m/>
    <m/>
  </r>
  <r>
    <n v="260"/>
    <n v="260100"/>
    <x v="0"/>
    <x v="0"/>
    <x v="0"/>
    <x v="0"/>
    <n v="-0.35"/>
    <x v="738"/>
    <s v="Florida"/>
    <s v="GL Summazation - Daily"/>
    <s v="GL Summazation - Daily"/>
    <m/>
    <n v="361397"/>
    <n v="304384"/>
    <m/>
    <m/>
    <m/>
    <m/>
    <s v="J1"/>
    <m/>
    <m/>
    <m/>
    <n v="6"/>
    <n v="18"/>
    <m/>
    <m/>
    <s v="AA"/>
    <n v="182"/>
    <s v="G"/>
    <s v="P"/>
    <n v="73"/>
    <m/>
    <m/>
  </r>
  <r>
    <n v="248"/>
    <n v="248100"/>
    <x v="0"/>
    <x v="0"/>
    <x v="0"/>
    <x v="0"/>
    <n v="6.45"/>
    <x v="738"/>
    <s v="Florida"/>
    <s v="GL Summazation - Daily"/>
    <s v="GL Summazation - Daily"/>
    <m/>
    <n v="361397"/>
    <n v="304384"/>
    <m/>
    <m/>
    <m/>
    <m/>
    <s v="J1"/>
    <m/>
    <m/>
    <m/>
    <n v="6"/>
    <n v="18"/>
    <m/>
    <m/>
    <s v="AA"/>
    <n v="182"/>
    <s v="G"/>
    <s v="P"/>
    <n v="90"/>
    <m/>
    <m/>
  </r>
  <r>
    <n v="255"/>
    <n v="255100"/>
    <x v="0"/>
    <x v="0"/>
    <x v="0"/>
    <x v="0"/>
    <n v="368.05"/>
    <x v="738"/>
    <s v="Florida"/>
    <s v="GL Summazation - Daily"/>
    <s v="GL Summazation - Daily"/>
    <m/>
    <n v="361397"/>
    <n v="304384"/>
    <m/>
    <m/>
    <m/>
    <m/>
    <s v="J1"/>
    <m/>
    <m/>
    <m/>
    <n v="6"/>
    <n v="18"/>
    <m/>
    <m/>
    <s v="AA"/>
    <n v="182"/>
    <s v="G"/>
    <s v="P"/>
    <n v="95"/>
    <m/>
    <m/>
  </r>
  <r>
    <n v="252"/>
    <n v="252110"/>
    <x v="0"/>
    <x v="0"/>
    <x v="0"/>
    <x v="0"/>
    <n v="2360.9699999999998"/>
    <x v="739"/>
    <s v="Florida"/>
    <s v="GL Summazation - Daily"/>
    <s v="GL Summazation - Daily"/>
    <m/>
    <n v="361451"/>
    <n v="304555"/>
    <m/>
    <m/>
    <m/>
    <m/>
    <s v="J1"/>
    <m/>
    <m/>
    <m/>
    <n v="6"/>
    <n v="18"/>
    <m/>
    <m/>
    <s v="AA"/>
    <n v="401"/>
    <s v="G"/>
    <s v="P"/>
    <n v="17"/>
    <m/>
    <m/>
  </r>
  <r>
    <n v="251"/>
    <n v="251102"/>
    <x v="0"/>
    <x v="0"/>
    <x v="0"/>
    <x v="0"/>
    <n v="0.81"/>
    <x v="739"/>
    <s v="Florida"/>
    <s v="GL Summazation - Daily"/>
    <s v="GL Summazation - Daily"/>
    <m/>
    <n v="361451"/>
    <n v="304555"/>
    <m/>
    <m/>
    <m/>
    <m/>
    <s v="J1"/>
    <m/>
    <m/>
    <m/>
    <n v="6"/>
    <n v="18"/>
    <m/>
    <m/>
    <s v="AA"/>
    <n v="401"/>
    <s v="G"/>
    <s v="P"/>
    <n v="20"/>
    <m/>
    <m/>
  </r>
  <r>
    <n v="252"/>
    <n v="252106"/>
    <x v="0"/>
    <x v="0"/>
    <x v="0"/>
    <x v="0"/>
    <n v="-0.5"/>
    <x v="739"/>
    <s v="Florida"/>
    <s v="GL Summazation - Daily"/>
    <s v="GL Summazation - Daily"/>
    <m/>
    <n v="361451"/>
    <n v="304555"/>
    <m/>
    <m/>
    <m/>
    <m/>
    <s v="J1"/>
    <m/>
    <m/>
    <m/>
    <n v="6"/>
    <n v="18"/>
    <m/>
    <m/>
    <s v="AA"/>
    <n v="401"/>
    <s v="G"/>
    <s v="P"/>
    <n v="28"/>
    <m/>
    <m/>
  </r>
  <r>
    <n v="252"/>
    <n v="252123"/>
    <x v="0"/>
    <x v="0"/>
    <x v="0"/>
    <x v="0"/>
    <n v="6.72"/>
    <x v="739"/>
    <s v="Florida"/>
    <s v="GL Summazation - Daily"/>
    <s v="GL Summazation - Daily"/>
    <m/>
    <n v="361451"/>
    <n v="304555"/>
    <m/>
    <m/>
    <m/>
    <m/>
    <s v="J1"/>
    <m/>
    <m/>
    <m/>
    <n v="6"/>
    <n v="18"/>
    <m/>
    <m/>
    <s v="AA"/>
    <n v="401"/>
    <s v="G"/>
    <s v="P"/>
    <n v="75"/>
    <m/>
    <m/>
  </r>
  <r>
    <n v="252"/>
    <n v="252125"/>
    <x v="0"/>
    <x v="0"/>
    <x v="0"/>
    <x v="0"/>
    <n v="194.74"/>
    <x v="739"/>
    <s v="Florida"/>
    <s v="GL Summazation - Daily"/>
    <s v="GL Summazation - Daily"/>
    <m/>
    <n v="361451"/>
    <n v="304555"/>
    <m/>
    <m/>
    <m/>
    <m/>
    <s v="J1"/>
    <m/>
    <m/>
    <m/>
    <n v="6"/>
    <n v="18"/>
    <m/>
    <m/>
    <s v="AA"/>
    <n v="401"/>
    <s v="G"/>
    <s v="P"/>
    <n v="78"/>
    <m/>
    <m/>
  </r>
  <r>
    <n v="255"/>
    <n v="255100"/>
    <x v="0"/>
    <x v="0"/>
    <x v="0"/>
    <x v="0"/>
    <n v="171.83"/>
    <x v="739"/>
    <s v="Florida"/>
    <s v="GL Summazation - Daily"/>
    <s v="GL Summazation - Daily"/>
    <m/>
    <n v="361451"/>
    <n v="304555"/>
    <m/>
    <m/>
    <m/>
    <m/>
    <s v="J1"/>
    <m/>
    <m/>
    <m/>
    <n v="6"/>
    <n v="18"/>
    <m/>
    <m/>
    <s v="AA"/>
    <n v="401"/>
    <s v="G"/>
    <s v="P"/>
    <n v="86"/>
    <m/>
    <m/>
  </r>
  <r>
    <n v="246"/>
    <n v="246100"/>
    <x v="1"/>
    <x v="1"/>
    <x v="0"/>
    <x v="0"/>
    <n v="14.79"/>
    <x v="739"/>
    <s v="Florida"/>
    <s v="GL Summazation - Daily"/>
    <s v="GL Summazation - Daily"/>
    <m/>
    <n v="361451"/>
    <n v="304555"/>
    <m/>
    <m/>
    <m/>
    <m/>
    <s v="J1"/>
    <m/>
    <m/>
    <m/>
    <n v="6"/>
    <n v="18"/>
    <m/>
    <m/>
    <s v="AA"/>
    <n v="401"/>
    <s v="G"/>
    <s v="P"/>
    <n v="350"/>
    <m/>
    <m/>
  </r>
  <r>
    <n v="251"/>
    <n v="251106"/>
    <x v="0"/>
    <x v="0"/>
    <x v="0"/>
    <x v="0"/>
    <n v="38.44"/>
    <x v="740"/>
    <s v="Florida"/>
    <s v="GL Summazation - Daily"/>
    <s v="GL Summazation - Daily"/>
    <m/>
    <n v="361490"/>
    <n v="304765"/>
    <m/>
    <m/>
    <m/>
    <m/>
    <s v="J1"/>
    <m/>
    <m/>
    <m/>
    <n v="6"/>
    <n v="18"/>
    <m/>
    <m/>
    <s v="AA"/>
    <n v="182"/>
    <s v="G"/>
    <s v="P"/>
    <n v="19"/>
    <m/>
    <m/>
  </r>
  <r>
    <n v="255"/>
    <n v="255100"/>
    <x v="0"/>
    <x v="0"/>
    <x v="0"/>
    <x v="0"/>
    <n v="12.75"/>
    <x v="740"/>
    <s v="Florida"/>
    <s v="GL Summazation - Daily"/>
    <s v="GL Summazation - Daily"/>
    <m/>
    <n v="361490"/>
    <n v="304765"/>
    <m/>
    <m/>
    <m/>
    <m/>
    <s v="J1"/>
    <m/>
    <m/>
    <m/>
    <n v="6"/>
    <n v="18"/>
    <m/>
    <m/>
    <s v="AA"/>
    <n v="182"/>
    <s v="G"/>
    <s v="P"/>
    <n v="68"/>
    <m/>
    <m/>
  </r>
  <r>
    <n v="252"/>
    <n v="252136"/>
    <x v="0"/>
    <x v="0"/>
    <x v="0"/>
    <x v="0"/>
    <n v="109.57"/>
    <x v="740"/>
    <s v="Florida"/>
    <s v="GL Summazation - Daily"/>
    <s v="GL Summazation - Daily"/>
    <m/>
    <n v="361490"/>
    <n v="304765"/>
    <m/>
    <m/>
    <m/>
    <m/>
    <s v="J1"/>
    <m/>
    <m/>
    <m/>
    <n v="6"/>
    <n v="18"/>
    <m/>
    <m/>
    <s v="AA"/>
    <n v="182"/>
    <s v="G"/>
    <s v="P"/>
    <n v="448"/>
    <m/>
    <m/>
  </r>
  <r>
    <n v="255"/>
    <n v="255100"/>
    <x v="0"/>
    <x v="0"/>
    <x v="0"/>
    <x v="0"/>
    <m/>
    <x v="741"/>
    <s v="Florida"/>
    <s v="GL Summazation - Daily"/>
    <s v="GL Summazation - Daily"/>
    <m/>
    <n v="361492"/>
    <n v="304781"/>
    <m/>
    <m/>
    <m/>
    <m/>
    <s v="J1"/>
    <m/>
    <m/>
    <m/>
    <n v="6"/>
    <n v="18"/>
    <m/>
    <m/>
    <s v="AA"/>
    <n v="252"/>
    <s v="G"/>
    <s v="P"/>
    <n v="60"/>
    <m/>
    <m/>
  </r>
  <r>
    <n v="251"/>
    <n v="251102"/>
    <x v="0"/>
    <x v="0"/>
    <x v="0"/>
    <x v="0"/>
    <n v="12.08"/>
    <x v="742"/>
    <s v="Florida"/>
    <s v="GL Summazation - Daily"/>
    <s v="GL Summazation - Daily"/>
    <m/>
    <n v="361520"/>
    <n v="304877"/>
    <m/>
    <m/>
    <m/>
    <m/>
    <s v="J1"/>
    <m/>
    <m/>
    <m/>
    <n v="6"/>
    <n v="18"/>
    <m/>
    <m/>
    <s v="AA"/>
    <n v="356"/>
    <s v="G"/>
    <s v="P"/>
    <n v="26"/>
    <m/>
    <m/>
  </r>
  <r>
    <n v="252"/>
    <n v="252110"/>
    <x v="0"/>
    <x v="0"/>
    <x v="0"/>
    <x v="0"/>
    <n v="460.92"/>
    <x v="743"/>
    <s v="Florida"/>
    <s v="GL Summazation - Daily"/>
    <s v="GL Summazation - Daily"/>
    <m/>
    <n v="361525"/>
    <n v="304994"/>
    <m/>
    <m/>
    <m/>
    <m/>
    <s v="J1"/>
    <m/>
    <m/>
    <m/>
    <n v="6"/>
    <n v="18"/>
    <m/>
    <m/>
    <s v="AA"/>
    <n v="182"/>
    <s v="G"/>
    <s v="P"/>
    <n v="37"/>
    <m/>
    <m/>
  </r>
  <r>
    <n v="255"/>
    <n v="255100"/>
    <x v="0"/>
    <x v="0"/>
    <x v="0"/>
    <x v="0"/>
    <n v="6.4"/>
    <x v="743"/>
    <s v="Florida"/>
    <s v="GL Summazation - Daily"/>
    <s v="GL Summazation - Daily"/>
    <m/>
    <n v="361525"/>
    <n v="304994"/>
    <m/>
    <m/>
    <m/>
    <m/>
    <s v="J1"/>
    <m/>
    <m/>
    <m/>
    <n v="6"/>
    <n v="18"/>
    <m/>
    <m/>
    <s v="AA"/>
    <n v="182"/>
    <s v="G"/>
    <s v="P"/>
    <n v="94"/>
    <m/>
    <m/>
  </r>
  <r>
    <n v="251"/>
    <n v="251106"/>
    <x v="0"/>
    <x v="0"/>
    <x v="0"/>
    <x v="0"/>
    <n v="12.45"/>
    <x v="744"/>
    <s v="Florida"/>
    <s v="GL Summazation - Daily"/>
    <s v="GL Summazation - Daily"/>
    <m/>
    <n v="361529"/>
    <n v="305137"/>
    <m/>
    <m/>
    <m/>
    <m/>
    <s v="J1"/>
    <m/>
    <m/>
    <m/>
    <n v="6"/>
    <n v="18"/>
    <m/>
    <m/>
    <s v="AA"/>
    <n v="254"/>
    <s v="G"/>
    <s v="P"/>
    <n v="32"/>
    <m/>
    <m/>
  </r>
  <r>
    <n v="260"/>
    <n v="260100"/>
    <x v="0"/>
    <x v="0"/>
    <x v="0"/>
    <x v="0"/>
    <n v="115.7"/>
    <x v="744"/>
    <s v="Florida"/>
    <s v="GL Summazation - Daily"/>
    <s v="GL Summazation - Daily"/>
    <m/>
    <n v="361529"/>
    <n v="305137"/>
    <m/>
    <m/>
    <m/>
    <m/>
    <s v="J1"/>
    <m/>
    <m/>
    <m/>
    <n v="6"/>
    <n v="18"/>
    <m/>
    <m/>
    <s v="AA"/>
    <n v="254"/>
    <s v="G"/>
    <s v="P"/>
    <n v="72"/>
    <m/>
    <m/>
  </r>
  <r>
    <n v="252"/>
    <n v="252115"/>
    <x v="0"/>
    <x v="0"/>
    <x v="0"/>
    <x v="0"/>
    <n v="27.16"/>
    <x v="744"/>
    <s v="Florida"/>
    <s v="GL Summazation - Daily"/>
    <s v="GL Summazation - Daily"/>
    <m/>
    <n v="361529"/>
    <n v="305137"/>
    <m/>
    <m/>
    <m/>
    <m/>
    <s v="J1"/>
    <m/>
    <m/>
    <m/>
    <n v="6"/>
    <n v="18"/>
    <m/>
    <m/>
    <s v="AA"/>
    <n v="254"/>
    <s v="G"/>
    <s v="P"/>
    <n v="73"/>
    <m/>
    <m/>
  </r>
  <r>
    <n v="252"/>
    <n v="252128"/>
    <x v="0"/>
    <x v="0"/>
    <x v="0"/>
    <x v="0"/>
    <n v="19.37"/>
    <x v="744"/>
    <s v="Florida"/>
    <s v="GL Summazation - Daily"/>
    <s v="GL Summazation - Daily"/>
    <m/>
    <n v="361529"/>
    <n v="305137"/>
    <m/>
    <m/>
    <m/>
    <m/>
    <s v="J1"/>
    <m/>
    <m/>
    <m/>
    <n v="6"/>
    <n v="18"/>
    <m/>
    <m/>
    <s v="AA"/>
    <n v="254"/>
    <s v="G"/>
    <s v="P"/>
    <n v="78"/>
    <m/>
    <m/>
  </r>
  <r>
    <n v="251"/>
    <n v="251106"/>
    <x v="0"/>
    <x v="0"/>
    <x v="0"/>
    <x v="0"/>
    <n v="0.64"/>
    <x v="745"/>
    <s v="Florida"/>
    <s v="GL Summazation - Daily"/>
    <s v="GL Summazation - Daily"/>
    <m/>
    <n v="361532"/>
    <n v="305273"/>
    <m/>
    <m/>
    <m/>
    <m/>
    <s v="J1"/>
    <m/>
    <m/>
    <m/>
    <n v="6"/>
    <n v="18"/>
    <m/>
    <m/>
    <s v="AA"/>
    <n v="182"/>
    <s v="G"/>
    <s v="P"/>
    <n v="28"/>
    <m/>
    <m/>
  </r>
  <r>
    <n v="252"/>
    <n v="252106"/>
    <x v="0"/>
    <x v="0"/>
    <x v="0"/>
    <x v="0"/>
    <n v="89.87"/>
    <x v="746"/>
    <s v="Florida"/>
    <s v="GL Summazation - Daily"/>
    <s v="GL Summazation - Daily"/>
    <m/>
    <n v="361548"/>
    <n v="305460"/>
    <m/>
    <m/>
    <m/>
    <m/>
    <s v="J1"/>
    <m/>
    <m/>
    <m/>
    <n v="6"/>
    <n v="18"/>
    <m/>
    <m/>
    <s v="AA"/>
    <n v="182"/>
    <s v="G"/>
    <s v="P"/>
    <n v="37"/>
    <m/>
    <m/>
  </r>
  <r>
    <n v="252"/>
    <n v="252125"/>
    <x v="0"/>
    <x v="0"/>
    <x v="0"/>
    <x v="0"/>
    <n v="197.12"/>
    <x v="746"/>
    <s v="Florida"/>
    <s v="GL Summazation - Daily"/>
    <s v="GL Summazation - Daily"/>
    <m/>
    <n v="361548"/>
    <n v="305460"/>
    <m/>
    <m/>
    <m/>
    <m/>
    <s v="J1"/>
    <m/>
    <m/>
    <m/>
    <n v="6"/>
    <n v="18"/>
    <m/>
    <m/>
    <s v="AA"/>
    <n v="182"/>
    <s v="G"/>
    <s v="P"/>
    <n v="93"/>
    <m/>
    <m/>
  </r>
  <r>
    <n v="248"/>
    <n v="248100"/>
    <x v="0"/>
    <x v="0"/>
    <x v="0"/>
    <x v="0"/>
    <n v="11.54"/>
    <x v="746"/>
    <s v="Florida"/>
    <s v="GL Summazation - Daily"/>
    <s v="GL Summazation - Daily"/>
    <m/>
    <n v="361548"/>
    <n v="305460"/>
    <m/>
    <m/>
    <m/>
    <m/>
    <s v="J1"/>
    <m/>
    <m/>
    <m/>
    <n v="6"/>
    <n v="18"/>
    <m/>
    <m/>
    <s v="AA"/>
    <n v="182"/>
    <s v="G"/>
    <s v="P"/>
    <n v="100"/>
    <m/>
    <m/>
  </r>
  <r>
    <n v="255"/>
    <n v="255100"/>
    <x v="0"/>
    <x v="0"/>
    <x v="0"/>
    <x v="0"/>
    <n v="51.2"/>
    <x v="746"/>
    <s v="Florida"/>
    <s v="GL Summazation - Daily"/>
    <s v="GL Summazation - Daily"/>
    <m/>
    <n v="361548"/>
    <n v="305460"/>
    <m/>
    <m/>
    <m/>
    <m/>
    <s v="J1"/>
    <m/>
    <m/>
    <m/>
    <n v="6"/>
    <n v="18"/>
    <m/>
    <m/>
    <s v="AA"/>
    <n v="182"/>
    <s v="G"/>
    <s v="P"/>
    <n v="103"/>
    <m/>
    <m/>
  </r>
  <r>
    <n v="252"/>
    <n v="252114"/>
    <x v="0"/>
    <x v="0"/>
    <x v="0"/>
    <x v="0"/>
    <n v="7.05"/>
    <x v="747"/>
    <s v="Florida"/>
    <s v="GL Summazation - Daily"/>
    <s v="GL Summazation - Daily"/>
    <m/>
    <n v="361560"/>
    <n v="305720"/>
    <m/>
    <m/>
    <m/>
    <m/>
    <s v="J1"/>
    <m/>
    <m/>
    <m/>
    <n v="6"/>
    <n v="18"/>
    <m/>
    <m/>
    <s v="AA"/>
    <n v="182"/>
    <s v="G"/>
    <s v="P"/>
    <n v="31"/>
    <m/>
    <m/>
  </r>
  <r>
    <n v="252"/>
    <n v="252106"/>
    <x v="0"/>
    <x v="0"/>
    <x v="0"/>
    <x v="0"/>
    <n v="209.97"/>
    <x v="747"/>
    <s v="Florida"/>
    <s v="GL Summazation - Daily"/>
    <s v="GL Summazation - Daily"/>
    <m/>
    <n v="361560"/>
    <n v="305720"/>
    <m/>
    <m/>
    <m/>
    <m/>
    <s v="J1"/>
    <m/>
    <m/>
    <m/>
    <n v="6"/>
    <n v="18"/>
    <m/>
    <m/>
    <s v="AA"/>
    <n v="182"/>
    <s v="G"/>
    <s v="P"/>
    <n v="40"/>
    <m/>
    <m/>
  </r>
  <r>
    <n v="248"/>
    <n v="248100"/>
    <x v="0"/>
    <x v="0"/>
    <x v="0"/>
    <x v="0"/>
    <n v="205.04"/>
    <x v="747"/>
    <s v="Florida"/>
    <s v="GL Summazation - Daily"/>
    <s v="GL Summazation - Daily"/>
    <m/>
    <n v="361560"/>
    <n v="305720"/>
    <m/>
    <m/>
    <m/>
    <m/>
    <s v="J1"/>
    <m/>
    <m/>
    <m/>
    <n v="6"/>
    <n v="18"/>
    <m/>
    <m/>
    <s v="AA"/>
    <n v="182"/>
    <s v="G"/>
    <s v="P"/>
    <n v="88"/>
    <m/>
    <m/>
  </r>
  <r>
    <n v="255"/>
    <n v="255100"/>
    <x v="0"/>
    <x v="0"/>
    <x v="0"/>
    <x v="0"/>
    <n v="36.4"/>
    <x v="747"/>
    <s v="Florida"/>
    <s v="GL Summazation - Daily"/>
    <s v="GL Summazation - Daily"/>
    <m/>
    <n v="361560"/>
    <n v="305720"/>
    <m/>
    <m/>
    <m/>
    <m/>
    <s v="J1"/>
    <m/>
    <m/>
    <m/>
    <n v="6"/>
    <n v="18"/>
    <m/>
    <m/>
    <s v="AA"/>
    <n v="182"/>
    <s v="G"/>
    <s v="P"/>
    <n v="93"/>
    <m/>
    <m/>
  </r>
  <r>
    <n v="252"/>
    <n v="252118"/>
    <x v="0"/>
    <x v="0"/>
    <x v="0"/>
    <x v="0"/>
    <n v="38.6"/>
    <x v="748"/>
    <s v="Florida"/>
    <s v="GL Summazation - Daily"/>
    <s v="GL Summazation - Daily"/>
    <m/>
    <n v="361568"/>
    <n v="305967"/>
    <m/>
    <m/>
    <m/>
    <m/>
    <s v="J1"/>
    <m/>
    <m/>
    <m/>
    <n v="6"/>
    <n v="18"/>
    <m/>
    <m/>
    <s v="AA"/>
    <n v="182"/>
    <s v="G"/>
    <s v="P"/>
    <n v="34"/>
    <m/>
    <m/>
  </r>
  <r>
    <n v="255"/>
    <n v="255100"/>
    <x v="0"/>
    <x v="0"/>
    <x v="0"/>
    <x v="0"/>
    <n v="107.3"/>
    <x v="748"/>
    <s v="Florida"/>
    <s v="GL Summazation - Daily"/>
    <s v="GL Summazation - Daily"/>
    <m/>
    <n v="361568"/>
    <n v="305967"/>
    <m/>
    <m/>
    <m/>
    <m/>
    <s v="J1"/>
    <m/>
    <m/>
    <m/>
    <n v="6"/>
    <n v="18"/>
    <m/>
    <m/>
    <s v="AA"/>
    <n v="182"/>
    <s v="G"/>
    <s v="P"/>
    <n v="41"/>
    <m/>
    <m/>
  </r>
  <r>
    <n v="246"/>
    <n v="246100"/>
    <x v="1"/>
    <x v="1"/>
    <x v="0"/>
    <x v="0"/>
    <n v="74.66"/>
    <x v="748"/>
    <s v="Florida"/>
    <s v="GL Summazation - Daily"/>
    <s v="GL Summazation - Daily"/>
    <m/>
    <n v="361568"/>
    <n v="305967"/>
    <m/>
    <m/>
    <m/>
    <m/>
    <s v="J1"/>
    <m/>
    <m/>
    <m/>
    <n v="6"/>
    <n v="18"/>
    <m/>
    <m/>
    <s v="AA"/>
    <n v="182"/>
    <s v="G"/>
    <s v="P"/>
    <n v="201"/>
    <m/>
    <m/>
  </r>
  <r>
    <n v="255"/>
    <n v="255101"/>
    <x v="1"/>
    <x v="1"/>
    <x v="0"/>
    <x v="0"/>
    <n v="-0.28999999999999998"/>
    <x v="748"/>
    <s v="Florida"/>
    <s v="GL Summazation - Daily"/>
    <s v="GL Summazation - Daily"/>
    <m/>
    <n v="361568"/>
    <n v="305967"/>
    <m/>
    <m/>
    <m/>
    <m/>
    <s v="J1"/>
    <m/>
    <m/>
    <m/>
    <n v="6"/>
    <n v="18"/>
    <m/>
    <m/>
    <s v="AA"/>
    <n v="182"/>
    <s v="G"/>
    <s v="P"/>
    <n v="203"/>
    <m/>
    <m/>
  </r>
  <r>
    <n v="251"/>
    <n v="251102"/>
    <x v="0"/>
    <x v="0"/>
    <x v="0"/>
    <x v="0"/>
    <n v="622.34"/>
    <x v="749"/>
    <s v="Florida"/>
    <s v="GL Summazation - Daily"/>
    <s v="GL Summazation - Daily"/>
    <m/>
    <n v="361581"/>
    <n v="306201"/>
    <m/>
    <m/>
    <m/>
    <m/>
    <s v="J1"/>
    <m/>
    <m/>
    <m/>
    <n v="6"/>
    <n v="18"/>
    <m/>
    <m/>
    <s v="AA"/>
    <n v="182"/>
    <s v="G"/>
    <s v="P"/>
    <n v="41"/>
    <m/>
    <m/>
  </r>
  <r>
    <n v="251"/>
    <n v="251102"/>
    <x v="0"/>
    <x v="0"/>
    <x v="0"/>
    <x v="0"/>
    <n v="227.83"/>
    <x v="750"/>
    <s v="Florida"/>
    <s v="GL Summazation - Daily"/>
    <s v="GL Summazation - Daily"/>
    <m/>
    <n v="361604"/>
    <n v="306608"/>
    <m/>
    <m/>
    <m/>
    <m/>
    <s v="J1"/>
    <m/>
    <m/>
    <m/>
    <n v="6"/>
    <n v="18"/>
    <m/>
    <m/>
    <s v="AA"/>
    <n v="182"/>
    <s v="G"/>
    <s v="P"/>
    <n v="41"/>
    <m/>
    <m/>
  </r>
  <r>
    <n v="252"/>
    <n v="252106"/>
    <x v="0"/>
    <x v="0"/>
    <x v="0"/>
    <x v="0"/>
    <n v="36.479999999999997"/>
    <x v="750"/>
    <s v="Florida"/>
    <s v="GL Summazation - Daily"/>
    <s v="GL Summazation - Daily"/>
    <m/>
    <n v="361604"/>
    <n v="306608"/>
    <m/>
    <m/>
    <m/>
    <m/>
    <s v="J1"/>
    <m/>
    <m/>
    <m/>
    <n v="6"/>
    <n v="18"/>
    <m/>
    <m/>
    <s v="AA"/>
    <n v="182"/>
    <s v="G"/>
    <s v="P"/>
    <n v="48"/>
    <m/>
    <m/>
  </r>
  <r>
    <n v="252"/>
    <n v="252129"/>
    <x v="0"/>
    <x v="0"/>
    <x v="0"/>
    <x v="0"/>
    <n v="-0.55000000000000004"/>
    <x v="750"/>
    <s v="Florida"/>
    <s v="GL Summazation - Daily"/>
    <s v="GL Summazation - Daily"/>
    <m/>
    <n v="361604"/>
    <n v="306608"/>
    <m/>
    <m/>
    <m/>
    <m/>
    <s v="J1"/>
    <m/>
    <m/>
    <m/>
    <n v="6"/>
    <n v="18"/>
    <m/>
    <m/>
    <s v="AA"/>
    <n v="182"/>
    <s v="G"/>
    <s v="P"/>
    <n v="111"/>
    <m/>
    <m/>
  </r>
  <r>
    <n v="248"/>
    <n v="248100"/>
    <x v="0"/>
    <x v="0"/>
    <x v="0"/>
    <x v="0"/>
    <n v="157.38999999999999"/>
    <x v="750"/>
    <s v="Florida"/>
    <s v="GL Summazation - Daily"/>
    <s v="GL Summazation - Daily"/>
    <m/>
    <n v="361604"/>
    <n v="306608"/>
    <m/>
    <m/>
    <m/>
    <m/>
    <s v="J1"/>
    <m/>
    <m/>
    <m/>
    <n v="6"/>
    <n v="18"/>
    <m/>
    <m/>
    <s v="AA"/>
    <n v="182"/>
    <s v="G"/>
    <s v="P"/>
    <n v="116"/>
    <m/>
    <m/>
  </r>
  <r>
    <n v="255"/>
    <n v="255100"/>
    <x v="0"/>
    <x v="0"/>
    <x v="0"/>
    <x v="0"/>
    <n v="434.45"/>
    <x v="750"/>
    <s v="Florida"/>
    <s v="GL Summazation - Daily"/>
    <s v="GL Summazation - Daily"/>
    <m/>
    <n v="361604"/>
    <n v="306608"/>
    <m/>
    <m/>
    <m/>
    <m/>
    <s v="J1"/>
    <m/>
    <m/>
    <m/>
    <n v="6"/>
    <n v="18"/>
    <m/>
    <m/>
    <s v="AA"/>
    <n v="182"/>
    <s v="G"/>
    <s v="P"/>
    <n v="120"/>
    <m/>
    <m/>
  </r>
  <r>
    <n v="251"/>
    <n v="251102"/>
    <x v="0"/>
    <x v="0"/>
    <x v="0"/>
    <x v="0"/>
    <n v="397.77"/>
    <x v="751"/>
    <s v="Florida"/>
    <s v="GL Summazation - Daily"/>
    <s v="GL Summazation - Daily"/>
    <m/>
    <n v="361612"/>
    <n v="306641"/>
    <m/>
    <m/>
    <m/>
    <m/>
    <s v="J1"/>
    <m/>
    <m/>
    <m/>
    <n v="6"/>
    <n v="18"/>
    <m/>
    <m/>
    <s v="AA"/>
    <n v="182"/>
    <s v="G"/>
    <s v="P"/>
    <n v="11"/>
    <m/>
    <m/>
  </r>
  <r>
    <n v="251"/>
    <n v="251106"/>
    <x v="0"/>
    <x v="0"/>
    <x v="0"/>
    <x v="0"/>
    <n v="140.78"/>
    <x v="751"/>
    <s v="Florida"/>
    <s v="GL Summazation - Daily"/>
    <s v="GL Summazation - Daily"/>
    <m/>
    <n v="361612"/>
    <n v="306641"/>
    <m/>
    <m/>
    <m/>
    <m/>
    <s v="J1"/>
    <m/>
    <m/>
    <m/>
    <n v="6"/>
    <n v="18"/>
    <m/>
    <m/>
    <s v="AA"/>
    <n v="182"/>
    <s v="G"/>
    <s v="P"/>
    <n v="15"/>
    <m/>
    <m/>
  </r>
  <r>
    <n v="252"/>
    <n v="252106"/>
    <x v="0"/>
    <x v="0"/>
    <x v="0"/>
    <x v="0"/>
    <n v="-0.56999999999999995"/>
    <x v="751"/>
    <s v="Florida"/>
    <s v="GL Summazation - Daily"/>
    <s v="GL Summazation - Daily"/>
    <m/>
    <n v="361612"/>
    <n v="306641"/>
    <m/>
    <m/>
    <m/>
    <m/>
    <s v="J1"/>
    <m/>
    <m/>
    <m/>
    <n v="6"/>
    <n v="18"/>
    <m/>
    <m/>
    <s v="AA"/>
    <n v="182"/>
    <s v="G"/>
    <s v="P"/>
    <n v="20"/>
    <m/>
    <m/>
  </r>
  <r>
    <n v="248"/>
    <n v="248100"/>
    <x v="0"/>
    <x v="0"/>
    <x v="0"/>
    <x v="0"/>
    <n v="46.28"/>
    <x v="751"/>
    <s v="Florida"/>
    <s v="GL Summazation - Daily"/>
    <s v="GL Summazation - Daily"/>
    <m/>
    <n v="361612"/>
    <n v="306641"/>
    <m/>
    <m/>
    <m/>
    <m/>
    <s v="J1"/>
    <m/>
    <m/>
    <m/>
    <n v="6"/>
    <n v="18"/>
    <m/>
    <m/>
    <s v="AA"/>
    <n v="182"/>
    <s v="G"/>
    <s v="P"/>
    <n v="54"/>
    <m/>
    <m/>
  </r>
  <r>
    <n v="255"/>
    <n v="255100"/>
    <x v="0"/>
    <x v="0"/>
    <x v="0"/>
    <x v="0"/>
    <n v="233.19"/>
    <x v="751"/>
    <s v="Florida"/>
    <s v="GL Summazation - Daily"/>
    <s v="GL Summazation - Daily"/>
    <m/>
    <n v="361612"/>
    <n v="306641"/>
    <m/>
    <m/>
    <m/>
    <m/>
    <s v="J1"/>
    <m/>
    <m/>
    <m/>
    <n v="6"/>
    <n v="18"/>
    <m/>
    <m/>
    <s v="AA"/>
    <n v="182"/>
    <s v="G"/>
    <s v="P"/>
    <n v="58"/>
    <m/>
    <m/>
  </r>
  <r>
    <n v="251"/>
    <n v="251102"/>
    <x v="0"/>
    <x v="0"/>
    <x v="0"/>
    <x v="0"/>
    <n v="89.5"/>
    <x v="752"/>
    <s v="Florida"/>
    <s v="GL Summazation - Daily"/>
    <s v="GL Summazation - Daily"/>
    <m/>
    <n v="361620"/>
    <n v="306654"/>
    <m/>
    <m/>
    <m/>
    <m/>
    <s v="J1"/>
    <m/>
    <m/>
    <m/>
    <n v="6"/>
    <n v="18"/>
    <m/>
    <m/>
    <s v="AA"/>
    <n v="182"/>
    <s v="G"/>
    <s v="P"/>
    <n v="41"/>
    <m/>
    <m/>
  </r>
  <r>
    <n v="252"/>
    <n v="252106"/>
    <x v="0"/>
    <x v="0"/>
    <x v="0"/>
    <x v="0"/>
    <n v="-0.43"/>
    <x v="753"/>
    <s v="Florida"/>
    <s v="GL Summazation - Daily"/>
    <s v="GL Summazation - Daily"/>
    <m/>
    <n v="361621"/>
    <n v="306658"/>
    <m/>
    <m/>
    <m/>
    <m/>
    <s v="J1"/>
    <m/>
    <m/>
    <m/>
    <n v="6"/>
    <n v="18"/>
    <m/>
    <m/>
    <s v="AA"/>
    <n v="182"/>
    <s v="G"/>
    <s v="P"/>
    <n v="39"/>
    <m/>
    <m/>
  </r>
  <r>
    <n v="252"/>
    <n v="252106"/>
    <x v="0"/>
    <x v="0"/>
    <x v="0"/>
    <x v="0"/>
    <n v="94.73"/>
    <x v="754"/>
    <s v="Florida"/>
    <s v="GL Summazation - Daily"/>
    <s v="GL Summazation - Daily"/>
    <m/>
    <n v="361662"/>
    <n v="306742"/>
    <m/>
    <m/>
    <m/>
    <m/>
    <s v="J1"/>
    <m/>
    <m/>
    <m/>
    <n v="7"/>
    <n v="18"/>
    <m/>
    <m/>
    <s v="AA"/>
    <n v="182"/>
    <s v="G"/>
    <s v="P"/>
    <n v="25"/>
    <m/>
    <m/>
  </r>
  <r>
    <n v="248"/>
    <n v="248100"/>
    <x v="0"/>
    <x v="0"/>
    <x v="0"/>
    <x v="0"/>
    <n v="382"/>
    <x v="754"/>
    <s v="Florida"/>
    <s v="GL Summazation - Daily"/>
    <s v="GL Summazation - Daily"/>
    <m/>
    <n v="361662"/>
    <n v="306742"/>
    <m/>
    <m/>
    <m/>
    <m/>
    <s v="J1"/>
    <m/>
    <m/>
    <m/>
    <n v="7"/>
    <n v="18"/>
    <m/>
    <m/>
    <s v="AA"/>
    <n v="182"/>
    <s v="G"/>
    <s v="P"/>
    <n v="88"/>
    <m/>
    <m/>
  </r>
  <r>
    <n v="252"/>
    <n v="252110"/>
    <x v="0"/>
    <x v="0"/>
    <x v="0"/>
    <x v="0"/>
    <n v="193.85"/>
    <x v="755"/>
    <s v="Florida"/>
    <s v="GL Summazation - Daily"/>
    <s v="GL Summazation - Daily"/>
    <m/>
    <n v="361701"/>
    <n v="306867"/>
    <m/>
    <m/>
    <m/>
    <m/>
    <s v="J1"/>
    <m/>
    <m/>
    <m/>
    <n v="7"/>
    <n v="18"/>
    <m/>
    <m/>
    <s v="AA"/>
    <n v="401"/>
    <s v="G"/>
    <s v="P"/>
    <n v="3"/>
    <m/>
    <m/>
  </r>
  <r>
    <n v="252"/>
    <n v="252106"/>
    <x v="0"/>
    <x v="0"/>
    <x v="0"/>
    <x v="0"/>
    <n v="42.25"/>
    <x v="755"/>
    <s v="Florida"/>
    <s v="GL Summazation - Daily"/>
    <s v="GL Summazation - Daily"/>
    <m/>
    <n v="361701"/>
    <n v="306867"/>
    <m/>
    <m/>
    <m/>
    <m/>
    <s v="J1"/>
    <m/>
    <m/>
    <m/>
    <n v="7"/>
    <n v="18"/>
    <m/>
    <m/>
    <s v="AA"/>
    <n v="401"/>
    <s v="G"/>
    <s v="P"/>
    <n v="6"/>
    <m/>
    <m/>
  </r>
  <r>
    <n v="252"/>
    <n v="252117"/>
    <x v="0"/>
    <x v="0"/>
    <x v="0"/>
    <x v="0"/>
    <n v="93.7"/>
    <x v="755"/>
    <s v="Florida"/>
    <s v="GL Summazation - Daily"/>
    <s v="GL Summazation - Daily"/>
    <m/>
    <n v="361701"/>
    <n v="306867"/>
    <m/>
    <m/>
    <m/>
    <m/>
    <s v="J1"/>
    <m/>
    <m/>
    <m/>
    <n v="7"/>
    <n v="18"/>
    <m/>
    <m/>
    <s v="AA"/>
    <n v="401"/>
    <s v="G"/>
    <s v="P"/>
    <n v="9"/>
    <m/>
    <m/>
  </r>
  <r>
    <n v="252"/>
    <n v="252121"/>
    <x v="0"/>
    <x v="0"/>
    <x v="0"/>
    <x v="0"/>
    <n v="37.32"/>
    <x v="755"/>
    <s v="Florida"/>
    <s v="GL Summazation - Daily"/>
    <s v="GL Summazation - Daily"/>
    <m/>
    <n v="361701"/>
    <n v="306867"/>
    <m/>
    <m/>
    <m/>
    <m/>
    <s v="J1"/>
    <m/>
    <m/>
    <m/>
    <n v="7"/>
    <n v="18"/>
    <m/>
    <m/>
    <s v="AA"/>
    <n v="401"/>
    <s v="G"/>
    <s v="P"/>
    <n v="10"/>
    <m/>
    <m/>
  </r>
  <r>
    <n v="252"/>
    <n v="252123"/>
    <x v="0"/>
    <x v="0"/>
    <x v="0"/>
    <x v="0"/>
    <n v="858.53"/>
    <x v="755"/>
    <s v="Florida"/>
    <s v="GL Summazation - Daily"/>
    <s v="GL Summazation - Daily"/>
    <m/>
    <n v="361701"/>
    <n v="306867"/>
    <m/>
    <m/>
    <m/>
    <m/>
    <s v="J1"/>
    <m/>
    <m/>
    <m/>
    <n v="7"/>
    <n v="18"/>
    <m/>
    <m/>
    <s v="AA"/>
    <n v="401"/>
    <s v="G"/>
    <s v="P"/>
    <n v="11"/>
    <m/>
    <m/>
  </r>
  <r>
    <n v="255"/>
    <n v="255100"/>
    <x v="0"/>
    <x v="0"/>
    <x v="0"/>
    <x v="0"/>
    <n v="92.78"/>
    <x v="755"/>
    <s v="Florida"/>
    <s v="GL Summazation - Daily"/>
    <s v="GL Summazation - Daily"/>
    <m/>
    <n v="361701"/>
    <n v="306867"/>
    <m/>
    <m/>
    <m/>
    <m/>
    <s v="J1"/>
    <m/>
    <m/>
    <m/>
    <n v="7"/>
    <n v="18"/>
    <m/>
    <m/>
    <s v="AA"/>
    <n v="401"/>
    <s v="G"/>
    <s v="P"/>
    <n v="13"/>
    <m/>
    <m/>
  </r>
  <r>
    <n v="251"/>
    <n v="251106"/>
    <x v="0"/>
    <x v="0"/>
    <x v="0"/>
    <x v="0"/>
    <n v="-0.36"/>
    <x v="756"/>
    <s v="Florida"/>
    <s v="GL Summazation - Daily"/>
    <s v="GL Summazation - Daily"/>
    <m/>
    <n v="361786"/>
    <n v="307226"/>
    <m/>
    <m/>
    <m/>
    <m/>
    <s v="J1"/>
    <m/>
    <m/>
    <m/>
    <n v="7"/>
    <n v="18"/>
    <m/>
    <m/>
    <s v="AA"/>
    <n v="401"/>
    <s v="G"/>
    <s v="P"/>
    <n v="32"/>
    <m/>
    <m/>
  </r>
  <r>
    <n v="252"/>
    <n v="252106"/>
    <x v="0"/>
    <x v="0"/>
    <x v="0"/>
    <x v="0"/>
    <n v="58.45"/>
    <x v="756"/>
    <s v="Florida"/>
    <s v="GL Summazation - Daily"/>
    <s v="GL Summazation - Daily"/>
    <m/>
    <n v="361786"/>
    <n v="307226"/>
    <m/>
    <m/>
    <m/>
    <m/>
    <s v="J1"/>
    <m/>
    <m/>
    <m/>
    <n v="7"/>
    <n v="18"/>
    <m/>
    <m/>
    <s v="AA"/>
    <n v="401"/>
    <s v="G"/>
    <s v="P"/>
    <n v="36"/>
    <m/>
    <m/>
  </r>
  <r>
    <n v="246"/>
    <n v="246100"/>
    <x v="1"/>
    <x v="1"/>
    <x v="0"/>
    <x v="0"/>
    <n v="16.72"/>
    <x v="756"/>
    <s v="Florida"/>
    <s v="GL Summazation - Daily"/>
    <s v="GL Summazation - Daily"/>
    <m/>
    <n v="361786"/>
    <n v="307226"/>
    <m/>
    <m/>
    <m/>
    <m/>
    <s v="J1"/>
    <m/>
    <m/>
    <m/>
    <n v="7"/>
    <n v="18"/>
    <m/>
    <m/>
    <s v="AA"/>
    <n v="401"/>
    <s v="G"/>
    <s v="P"/>
    <n v="361"/>
    <m/>
    <m/>
  </r>
  <r>
    <n v="251"/>
    <n v="251102"/>
    <x v="0"/>
    <x v="0"/>
    <x v="0"/>
    <x v="0"/>
    <n v="85.03"/>
    <x v="757"/>
    <s v="Florida"/>
    <s v="GL Summazation - Daily"/>
    <s v="GL Summazation - Daily"/>
    <m/>
    <n v="361822"/>
    <n v="307417"/>
    <m/>
    <m/>
    <m/>
    <m/>
    <s v="J1"/>
    <m/>
    <m/>
    <m/>
    <n v="7"/>
    <n v="18"/>
    <m/>
    <m/>
    <s v="AA"/>
    <n v="182"/>
    <s v="G"/>
    <s v="P"/>
    <n v="24"/>
    <m/>
    <m/>
  </r>
  <r>
    <n v="251"/>
    <n v="251106"/>
    <x v="0"/>
    <x v="0"/>
    <x v="0"/>
    <x v="0"/>
    <n v="126.01"/>
    <x v="757"/>
    <s v="Florida"/>
    <s v="GL Summazation - Daily"/>
    <s v="GL Summazation - Daily"/>
    <m/>
    <n v="361822"/>
    <n v="307417"/>
    <m/>
    <m/>
    <m/>
    <m/>
    <s v="J1"/>
    <m/>
    <m/>
    <m/>
    <n v="7"/>
    <n v="18"/>
    <m/>
    <m/>
    <s v="AA"/>
    <n v="182"/>
    <s v="G"/>
    <s v="P"/>
    <n v="28"/>
    <m/>
    <m/>
  </r>
  <r>
    <n v="251"/>
    <n v="251102"/>
    <x v="0"/>
    <x v="0"/>
    <x v="0"/>
    <x v="0"/>
    <n v="536.12"/>
    <x v="758"/>
    <s v="Florida"/>
    <s v="GL Summazation - Daily"/>
    <s v="GL Summazation - Daily"/>
    <m/>
    <n v="361829"/>
    <n v="307496"/>
    <m/>
    <m/>
    <m/>
    <m/>
    <s v="J1"/>
    <m/>
    <m/>
    <m/>
    <n v="7"/>
    <n v="18"/>
    <m/>
    <m/>
    <s v="AA"/>
    <n v="182"/>
    <s v="G"/>
    <s v="P"/>
    <n v="25"/>
    <m/>
    <m/>
  </r>
  <r>
    <n v="251"/>
    <n v="251106"/>
    <x v="0"/>
    <x v="0"/>
    <x v="0"/>
    <x v="0"/>
    <n v="134.62"/>
    <x v="758"/>
    <s v="Florida"/>
    <s v="GL Summazation - Daily"/>
    <s v="GL Summazation - Daily"/>
    <m/>
    <n v="361829"/>
    <n v="307496"/>
    <m/>
    <m/>
    <m/>
    <m/>
    <s v="J1"/>
    <m/>
    <m/>
    <m/>
    <n v="7"/>
    <n v="18"/>
    <m/>
    <m/>
    <s v="AA"/>
    <n v="182"/>
    <s v="G"/>
    <s v="P"/>
    <n v="28"/>
    <m/>
    <m/>
  </r>
  <r>
    <n v="252"/>
    <n v="252106"/>
    <x v="0"/>
    <x v="0"/>
    <x v="0"/>
    <x v="0"/>
    <n v="137.72999999999999"/>
    <x v="758"/>
    <s v="Florida"/>
    <s v="GL Summazation - Daily"/>
    <s v="GL Summazation - Daily"/>
    <m/>
    <n v="361829"/>
    <n v="307496"/>
    <m/>
    <m/>
    <m/>
    <m/>
    <s v="J1"/>
    <m/>
    <m/>
    <m/>
    <n v="7"/>
    <n v="18"/>
    <m/>
    <m/>
    <s v="AA"/>
    <n v="182"/>
    <s v="G"/>
    <s v="P"/>
    <n v="32"/>
    <m/>
    <m/>
  </r>
  <r>
    <n v="251"/>
    <n v="251102"/>
    <x v="0"/>
    <x v="0"/>
    <x v="0"/>
    <x v="0"/>
    <n v="172.08"/>
    <x v="759"/>
    <s v="Florida"/>
    <s v="GL Summazation - Daily"/>
    <s v="GL Summazation - Daily"/>
    <m/>
    <n v="361841"/>
    <n v="307540"/>
    <m/>
    <m/>
    <m/>
    <m/>
    <s v="J1"/>
    <m/>
    <m/>
    <m/>
    <n v="7"/>
    <n v="18"/>
    <m/>
    <m/>
    <s v="AA"/>
    <n v="401"/>
    <s v="G"/>
    <s v="P"/>
    <n v="23"/>
    <m/>
    <m/>
  </r>
  <r>
    <n v="251"/>
    <n v="251106"/>
    <x v="0"/>
    <x v="0"/>
    <x v="0"/>
    <x v="0"/>
    <n v="90.63"/>
    <x v="759"/>
    <s v="Florida"/>
    <s v="GL Summazation - Daily"/>
    <s v="GL Summazation - Daily"/>
    <m/>
    <n v="361841"/>
    <n v="307540"/>
    <m/>
    <m/>
    <m/>
    <m/>
    <s v="J1"/>
    <m/>
    <m/>
    <m/>
    <n v="7"/>
    <n v="18"/>
    <m/>
    <m/>
    <s v="AA"/>
    <n v="401"/>
    <s v="G"/>
    <s v="P"/>
    <n v="26"/>
    <m/>
    <m/>
  </r>
  <r>
    <n v="252"/>
    <n v="252106"/>
    <x v="0"/>
    <x v="0"/>
    <x v="0"/>
    <x v="0"/>
    <n v="198.7"/>
    <x v="759"/>
    <s v="Florida"/>
    <s v="GL Summazation - Daily"/>
    <s v="GL Summazation - Daily"/>
    <m/>
    <n v="361841"/>
    <n v="307540"/>
    <m/>
    <m/>
    <m/>
    <m/>
    <s v="J1"/>
    <m/>
    <m/>
    <m/>
    <n v="7"/>
    <n v="18"/>
    <m/>
    <m/>
    <s v="AA"/>
    <n v="401"/>
    <s v="G"/>
    <s v="P"/>
    <n v="30"/>
    <m/>
    <m/>
  </r>
  <r>
    <n v="255"/>
    <n v="255100"/>
    <x v="0"/>
    <x v="0"/>
    <x v="0"/>
    <x v="0"/>
    <n v="56.71"/>
    <x v="759"/>
    <s v="Florida"/>
    <s v="GL Summazation - Daily"/>
    <s v="GL Summazation - Daily"/>
    <m/>
    <n v="361841"/>
    <n v="307540"/>
    <m/>
    <m/>
    <m/>
    <m/>
    <s v="J1"/>
    <m/>
    <m/>
    <m/>
    <n v="7"/>
    <n v="18"/>
    <m/>
    <m/>
    <s v="AA"/>
    <n v="401"/>
    <s v="G"/>
    <s v="P"/>
    <n v="71"/>
    <m/>
    <m/>
  </r>
  <r>
    <n v="256"/>
    <n v="256100"/>
    <x v="1"/>
    <x v="1"/>
    <x v="0"/>
    <x v="0"/>
    <n v="2911.16"/>
    <x v="760"/>
    <s v="Florida"/>
    <s v="GL Summazation - Daily"/>
    <s v="GL Summazation - Daily"/>
    <m/>
    <n v="361869"/>
    <n v="307764"/>
    <m/>
    <m/>
    <m/>
    <m/>
    <s v="J1"/>
    <m/>
    <m/>
    <m/>
    <n v="7"/>
    <n v="18"/>
    <m/>
    <m/>
    <s v="AA"/>
    <n v="182"/>
    <s v="G"/>
    <s v="P"/>
    <n v="378"/>
    <m/>
    <m/>
  </r>
  <r>
    <n v="251"/>
    <n v="251106"/>
    <x v="0"/>
    <x v="0"/>
    <x v="0"/>
    <x v="0"/>
    <n v="12.8"/>
    <x v="761"/>
    <s v="Florida"/>
    <s v="GL Summazation - Daily"/>
    <s v="GL Summazation - Daily"/>
    <m/>
    <n v="361873"/>
    <n v="308047"/>
    <m/>
    <m/>
    <m/>
    <m/>
    <s v="J1"/>
    <m/>
    <m/>
    <m/>
    <n v="7"/>
    <n v="18"/>
    <m/>
    <m/>
    <s v="AA"/>
    <n v="356"/>
    <s v="G"/>
    <s v="P"/>
    <n v="45"/>
    <m/>
    <m/>
  </r>
  <r>
    <n v="251"/>
    <n v="251102"/>
    <x v="0"/>
    <x v="0"/>
    <x v="0"/>
    <x v="0"/>
    <n v="1953.86"/>
    <x v="762"/>
    <s v="Florida"/>
    <s v="GL Summazation - Daily"/>
    <s v="GL Summazation - Daily"/>
    <m/>
    <n v="361874"/>
    <n v="308161"/>
    <m/>
    <m/>
    <m/>
    <m/>
    <s v="J1"/>
    <m/>
    <m/>
    <m/>
    <n v="7"/>
    <n v="18"/>
    <m/>
    <m/>
    <s v="AA"/>
    <n v="182"/>
    <s v="G"/>
    <s v="P"/>
    <n v="34"/>
    <m/>
    <m/>
  </r>
  <r>
    <n v="252"/>
    <n v="252106"/>
    <x v="0"/>
    <x v="0"/>
    <x v="0"/>
    <x v="0"/>
    <n v="98.46"/>
    <x v="762"/>
    <s v="Florida"/>
    <s v="GL Summazation - Daily"/>
    <s v="GL Summazation - Daily"/>
    <m/>
    <n v="361874"/>
    <n v="308161"/>
    <m/>
    <m/>
    <m/>
    <m/>
    <s v="J1"/>
    <m/>
    <m/>
    <m/>
    <n v="7"/>
    <n v="18"/>
    <m/>
    <m/>
    <s v="AA"/>
    <n v="182"/>
    <s v="G"/>
    <s v="P"/>
    <n v="42"/>
    <m/>
    <m/>
  </r>
  <r>
    <n v="255"/>
    <n v="255100"/>
    <x v="0"/>
    <x v="0"/>
    <x v="0"/>
    <x v="0"/>
    <n v="156.53"/>
    <x v="762"/>
    <s v="Florida"/>
    <s v="GL Summazation - Daily"/>
    <s v="GL Summazation - Daily"/>
    <m/>
    <n v="361874"/>
    <n v="308161"/>
    <m/>
    <m/>
    <m/>
    <m/>
    <s v="J1"/>
    <m/>
    <m/>
    <m/>
    <n v="7"/>
    <n v="18"/>
    <m/>
    <m/>
    <s v="AA"/>
    <n v="182"/>
    <s v="G"/>
    <s v="P"/>
    <n v="88"/>
    <m/>
    <m/>
  </r>
  <r>
    <n v="246"/>
    <n v="246100"/>
    <x v="1"/>
    <x v="1"/>
    <x v="0"/>
    <x v="0"/>
    <n v="113.52"/>
    <x v="762"/>
    <s v="Florida"/>
    <s v="GL Summazation - Daily"/>
    <s v="GL Summazation - Daily"/>
    <m/>
    <n v="361874"/>
    <n v="308161"/>
    <m/>
    <m/>
    <m/>
    <m/>
    <s v="J1"/>
    <m/>
    <m/>
    <m/>
    <n v="7"/>
    <n v="18"/>
    <m/>
    <m/>
    <s v="AA"/>
    <n v="182"/>
    <s v="G"/>
    <s v="P"/>
    <n v="397"/>
    <m/>
    <m/>
  </r>
  <r>
    <n v="249"/>
    <n v="249100"/>
    <x v="1"/>
    <x v="1"/>
    <x v="0"/>
    <x v="0"/>
    <n v="2.84"/>
    <x v="762"/>
    <s v="Florida"/>
    <s v="GL Summazation - Daily"/>
    <s v="GL Summazation - Daily"/>
    <m/>
    <n v="361874"/>
    <n v="308161"/>
    <m/>
    <m/>
    <m/>
    <m/>
    <s v="J1"/>
    <m/>
    <m/>
    <m/>
    <n v="7"/>
    <n v="18"/>
    <m/>
    <m/>
    <s v="AA"/>
    <n v="182"/>
    <s v="G"/>
    <s v="P"/>
    <n v="400"/>
    <m/>
    <m/>
  </r>
  <r>
    <n v="259"/>
    <n v="259101"/>
    <x v="1"/>
    <x v="1"/>
    <x v="0"/>
    <x v="0"/>
    <n v="7.0000000000000007E-2"/>
    <x v="763"/>
    <s v="Florida"/>
    <s v="GL Summazation - Daily"/>
    <s v="GL Summazation - Daily"/>
    <m/>
    <n v="361884"/>
    <n v="308493"/>
    <m/>
    <m/>
    <m/>
    <m/>
    <s v="J1"/>
    <m/>
    <m/>
    <m/>
    <n v="7"/>
    <n v="18"/>
    <m/>
    <m/>
    <s v="AA"/>
    <n v="182"/>
    <s v="G"/>
    <s v="P"/>
    <n v="357"/>
    <m/>
    <m/>
  </r>
  <r>
    <n v="251"/>
    <n v="251102"/>
    <x v="0"/>
    <x v="0"/>
    <x v="0"/>
    <x v="0"/>
    <n v="120.92"/>
    <x v="764"/>
    <s v="Florida"/>
    <s v="GL Summazation - Daily"/>
    <s v="GL Summazation - Daily"/>
    <m/>
    <n v="361889"/>
    <n v="308626"/>
    <m/>
    <m/>
    <m/>
    <m/>
    <s v="J1"/>
    <m/>
    <m/>
    <m/>
    <n v="7"/>
    <n v="18"/>
    <m/>
    <m/>
    <s v="AA"/>
    <n v="182"/>
    <s v="G"/>
    <s v="P"/>
    <n v="33"/>
    <m/>
    <m/>
  </r>
  <r>
    <n v="255"/>
    <n v="255100"/>
    <x v="0"/>
    <x v="0"/>
    <x v="0"/>
    <x v="0"/>
    <n v="106.19"/>
    <x v="764"/>
    <s v="Florida"/>
    <s v="GL Summazation - Daily"/>
    <s v="GL Summazation - Daily"/>
    <m/>
    <n v="361889"/>
    <n v="308626"/>
    <m/>
    <m/>
    <m/>
    <m/>
    <s v="J1"/>
    <m/>
    <m/>
    <m/>
    <n v="7"/>
    <n v="18"/>
    <m/>
    <m/>
    <s v="AA"/>
    <n v="182"/>
    <s v="G"/>
    <s v="P"/>
    <n v="88"/>
    <m/>
    <m/>
  </r>
  <r>
    <n v="255"/>
    <n v="255100"/>
    <x v="0"/>
    <x v="0"/>
    <x v="0"/>
    <x v="0"/>
    <n v="143.21"/>
    <x v="765"/>
    <s v="Florida"/>
    <s v="GL Summazation - Daily"/>
    <s v="GL Summazation - Daily"/>
    <m/>
    <n v="361890"/>
    <n v="308650"/>
    <m/>
    <m/>
    <m/>
    <m/>
    <s v="J1"/>
    <m/>
    <m/>
    <m/>
    <n v="7"/>
    <n v="18"/>
    <m/>
    <m/>
    <s v="AA"/>
    <n v="182"/>
    <s v="G"/>
    <s v="P"/>
    <n v="106"/>
    <m/>
    <m/>
  </r>
  <r>
    <n v="251"/>
    <n v="251102"/>
    <x v="0"/>
    <x v="0"/>
    <x v="0"/>
    <x v="0"/>
    <n v="24.19"/>
    <x v="766"/>
    <s v="Florida"/>
    <s v="GL Summazation - Daily"/>
    <s v="GL Summazation - Daily"/>
    <m/>
    <n v="361891"/>
    <n v="308657"/>
    <m/>
    <m/>
    <m/>
    <m/>
    <s v="J1"/>
    <m/>
    <m/>
    <m/>
    <n v="7"/>
    <n v="18"/>
    <m/>
    <m/>
    <s v="AA"/>
    <n v="182"/>
    <s v="G"/>
    <s v="P"/>
    <n v="35"/>
    <m/>
    <m/>
  </r>
  <r>
    <n v="251"/>
    <n v="251102"/>
    <x v="0"/>
    <x v="0"/>
    <x v="0"/>
    <x v="0"/>
    <n v="264.82"/>
    <x v="767"/>
    <s v="Florida"/>
    <s v="GL Summazation - Daily"/>
    <s v="GL Summazation - Daily"/>
    <m/>
    <n v="361895"/>
    <n v="308860"/>
    <m/>
    <m/>
    <m/>
    <m/>
    <s v="J1"/>
    <m/>
    <m/>
    <m/>
    <n v="7"/>
    <n v="18"/>
    <m/>
    <m/>
    <s v="AA"/>
    <n v="182"/>
    <s v="G"/>
    <s v="P"/>
    <n v="17"/>
    <m/>
    <m/>
  </r>
  <r>
    <n v="251"/>
    <n v="251106"/>
    <x v="0"/>
    <x v="0"/>
    <x v="0"/>
    <x v="0"/>
    <n v="-13.77"/>
    <x v="767"/>
    <s v="Florida"/>
    <s v="GL Summazation - Daily"/>
    <s v="GL Summazation - Daily"/>
    <m/>
    <n v="361895"/>
    <n v="308860"/>
    <m/>
    <m/>
    <m/>
    <m/>
    <s v="J1"/>
    <m/>
    <m/>
    <m/>
    <n v="7"/>
    <n v="18"/>
    <m/>
    <m/>
    <s v="AA"/>
    <n v="182"/>
    <s v="G"/>
    <s v="P"/>
    <n v="21"/>
    <m/>
    <m/>
  </r>
  <r>
    <n v="252"/>
    <n v="252128"/>
    <x v="0"/>
    <x v="0"/>
    <x v="0"/>
    <x v="0"/>
    <n v="100.08"/>
    <x v="767"/>
    <s v="Florida"/>
    <s v="GL Summazation - Daily"/>
    <s v="GL Summazation - Daily"/>
    <m/>
    <n v="361895"/>
    <n v="308860"/>
    <m/>
    <m/>
    <m/>
    <m/>
    <s v="J1"/>
    <m/>
    <m/>
    <m/>
    <n v="7"/>
    <n v="18"/>
    <m/>
    <m/>
    <s v="AA"/>
    <n v="182"/>
    <s v="G"/>
    <s v="P"/>
    <n v="67"/>
    <m/>
    <m/>
  </r>
  <r>
    <n v="248"/>
    <n v="248100"/>
    <x v="0"/>
    <x v="0"/>
    <x v="0"/>
    <x v="0"/>
    <n v="565.42999999999995"/>
    <x v="767"/>
    <s v="Florida"/>
    <s v="GL Summazation - Daily"/>
    <s v="GL Summazation - Daily"/>
    <m/>
    <n v="361895"/>
    <n v="308860"/>
    <m/>
    <m/>
    <m/>
    <m/>
    <s v="J1"/>
    <m/>
    <m/>
    <m/>
    <n v="7"/>
    <n v="18"/>
    <m/>
    <m/>
    <s v="AA"/>
    <n v="182"/>
    <s v="G"/>
    <s v="P"/>
    <n v="69"/>
    <m/>
    <m/>
  </r>
  <r>
    <n v="251"/>
    <n v="251102"/>
    <x v="0"/>
    <x v="0"/>
    <x v="0"/>
    <x v="0"/>
    <n v="364.78"/>
    <x v="768"/>
    <s v="Florida"/>
    <s v="GL Summazation - Daily"/>
    <s v="GL Summazation - Daily"/>
    <m/>
    <n v="361921"/>
    <n v="309072"/>
    <m/>
    <m/>
    <m/>
    <m/>
    <s v="J1"/>
    <m/>
    <m/>
    <m/>
    <n v="7"/>
    <n v="18"/>
    <m/>
    <m/>
    <s v="AA"/>
    <n v="182"/>
    <s v="G"/>
    <s v="P"/>
    <n v="21"/>
    <m/>
    <m/>
  </r>
  <r>
    <n v="252"/>
    <n v="252106"/>
    <x v="0"/>
    <x v="0"/>
    <x v="0"/>
    <x v="0"/>
    <n v="126.01"/>
    <x v="768"/>
    <s v="Florida"/>
    <s v="GL Summazation - Daily"/>
    <s v="GL Summazation - Daily"/>
    <m/>
    <n v="361921"/>
    <n v="309072"/>
    <m/>
    <m/>
    <m/>
    <m/>
    <s v="J1"/>
    <m/>
    <m/>
    <m/>
    <n v="7"/>
    <n v="18"/>
    <m/>
    <m/>
    <s v="AA"/>
    <n v="182"/>
    <s v="G"/>
    <s v="P"/>
    <n v="28"/>
    <m/>
    <m/>
  </r>
  <r>
    <n v="246"/>
    <n v="246100"/>
    <x v="1"/>
    <x v="1"/>
    <x v="0"/>
    <x v="0"/>
    <n v="110.92"/>
    <x v="768"/>
    <s v="Florida"/>
    <s v="GL Summazation - Daily"/>
    <s v="GL Summazation - Daily"/>
    <m/>
    <n v="361921"/>
    <n v="309072"/>
    <m/>
    <m/>
    <m/>
    <m/>
    <s v="J1"/>
    <m/>
    <m/>
    <m/>
    <n v="7"/>
    <n v="18"/>
    <m/>
    <m/>
    <s v="AA"/>
    <n v="182"/>
    <s v="G"/>
    <s v="P"/>
    <n v="378"/>
    <m/>
    <m/>
  </r>
  <r>
    <n v="251"/>
    <n v="251106"/>
    <x v="0"/>
    <x v="0"/>
    <x v="0"/>
    <x v="0"/>
    <n v="49.97"/>
    <x v="769"/>
    <s v="Florida"/>
    <s v="GL Summazation - Daily"/>
    <s v="GL Summazation - Daily"/>
    <m/>
    <n v="361941"/>
    <n v="309369"/>
    <m/>
    <m/>
    <m/>
    <m/>
    <s v="J1"/>
    <m/>
    <m/>
    <m/>
    <n v="7"/>
    <n v="18"/>
    <m/>
    <m/>
    <s v="AA"/>
    <n v="182"/>
    <s v="G"/>
    <s v="P"/>
    <n v="51"/>
    <m/>
    <m/>
  </r>
  <r>
    <n v="242"/>
    <n v="242100"/>
    <x v="0"/>
    <x v="0"/>
    <x v="0"/>
    <x v="0"/>
    <n v="36.770000000000003"/>
    <x v="769"/>
    <s v="Florida"/>
    <s v="GL Summazation - Daily"/>
    <s v="GL Summazation - Daily"/>
    <m/>
    <n v="361941"/>
    <n v="309369"/>
    <m/>
    <m/>
    <m/>
    <m/>
    <s v="J1"/>
    <m/>
    <m/>
    <m/>
    <n v="7"/>
    <n v="18"/>
    <m/>
    <m/>
    <s v="AA"/>
    <n v="182"/>
    <s v="G"/>
    <s v="P"/>
    <n v="120"/>
    <m/>
    <m/>
  </r>
  <r>
    <n v="255"/>
    <n v="255100"/>
    <x v="0"/>
    <x v="0"/>
    <x v="0"/>
    <x v="0"/>
    <n v="351.49"/>
    <x v="769"/>
    <s v="Florida"/>
    <s v="GL Summazation - Daily"/>
    <s v="GL Summazation - Daily"/>
    <m/>
    <n v="361941"/>
    <n v="309369"/>
    <m/>
    <m/>
    <m/>
    <m/>
    <s v="J1"/>
    <m/>
    <m/>
    <m/>
    <n v="7"/>
    <n v="18"/>
    <m/>
    <m/>
    <s v="AA"/>
    <n v="182"/>
    <s v="G"/>
    <s v="P"/>
    <n v="125"/>
    <m/>
    <m/>
  </r>
  <r>
    <n v="255"/>
    <n v="255100"/>
    <x v="0"/>
    <x v="0"/>
    <x v="0"/>
    <x v="0"/>
    <n v="-66.56"/>
    <x v="770"/>
    <s v="Florida"/>
    <s v="GL Summazation - Daily"/>
    <s v="GL Summazation - Daily"/>
    <m/>
    <n v="361976"/>
    <n v="309661"/>
    <m/>
    <m/>
    <m/>
    <m/>
    <s v="J1"/>
    <m/>
    <m/>
    <m/>
    <n v="8"/>
    <n v="18"/>
    <m/>
    <m/>
    <s v="AA"/>
    <n v="254"/>
    <s v="G"/>
    <s v="P"/>
    <n v="63"/>
    <m/>
    <m/>
  </r>
  <r>
    <n v="251"/>
    <n v="251102"/>
    <x v="0"/>
    <x v="0"/>
    <x v="0"/>
    <x v="0"/>
    <n v="12.8"/>
    <x v="771"/>
    <s v="Florida"/>
    <s v="GL Summazation - Daily"/>
    <s v="GL Summazation - Daily"/>
    <m/>
    <n v="362076"/>
    <n v="309934"/>
    <m/>
    <m/>
    <m/>
    <m/>
    <s v="J1"/>
    <m/>
    <m/>
    <m/>
    <n v="8"/>
    <n v="18"/>
    <m/>
    <m/>
    <s v="AA"/>
    <n v="182"/>
    <s v="G"/>
    <s v="P"/>
    <n v="16"/>
    <m/>
    <m/>
  </r>
  <r>
    <n v="251"/>
    <n v="251106"/>
    <x v="0"/>
    <x v="0"/>
    <x v="0"/>
    <x v="0"/>
    <n v="80.88"/>
    <x v="771"/>
    <s v="Florida"/>
    <s v="GL Summazation - Daily"/>
    <s v="GL Summazation - Daily"/>
    <m/>
    <n v="362076"/>
    <n v="309934"/>
    <m/>
    <m/>
    <m/>
    <m/>
    <s v="J1"/>
    <m/>
    <m/>
    <m/>
    <n v="8"/>
    <n v="18"/>
    <m/>
    <m/>
    <s v="AA"/>
    <n v="182"/>
    <s v="G"/>
    <s v="P"/>
    <n v="20"/>
    <m/>
    <m/>
  </r>
  <r>
    <n v="252"/>
    <n v="252106"/>
    <x v="0"/>
    <x v="0"/>
    <x v="0"/>
    <x v="0"/>
    <n v="196.89"/>
    <x v="771"/>
    <s v="Florida"/>
    <s v="GL Summazation - Daily"/>
    <s v="GL Summazation - Daily"/>
    <m/>
    <n v="362076"/>
    <n v="309934"/>
    <m/>
    <m/>
    <m/>
    <m/>
    <s v="J1"/>
    <m/>
    <m/>
    <m/>
    <n v="8"/>
    <n v="18"/>
    <m/>
    <m/>
    <s v="AA"/>
    <n v="182"/>
    <s v="G"/>
    <s v="P"/>
    <n v="24"/>
    <m/>
    <m/>
  </r>
  <r>
    <n v="259"/>
    <n v="259100"/>
    <x v="0"/>
    <x v="0"/>
    <x v="0"/>
    <x v="0"/>
    <n v="36.24"/>
    <x v="771"/>
    <s v="Florida"/>
    <s v="GL Summazation - Daily"/>
    <s v="GL Summazation - Daily"/>
    <m/>
    <n v="362076"/>
    <n v="309934"/>
    <m/>
    <m/>
    <m/>
    <m/>
    <s v="J1"/>
    <m/>
    <m/>
    <m/>
    <n v="8"/>
    <n v="18"/>
    <m/>
    <m/>
    <s v="AA"/>
    <n v="182"/>
    <s v="G"/>
    <s v="P"/>
    <n v="65"/>
    <m/>
    <m/>
  </r>
  <r>
    <n v="248"/>
    <n v="248100"/>
    <x v="0"/>
    <x v="0"/>
    <x v="0"/>
    <x v="0"/>
    <n v="49.14"/>
    <x v="771"/>
    <s v="Florida"/>
    <s v="GL Summazation - Daily"/>
    <s v="GL Summazation - Daily"/>
    <m/>
    <n v="362076"/>
    <n v="309934"/>
    <m/>
    <m/>
    <m/>
    <m/>
    <s v="J1"/>
    <m/>
    <m/>
    <m/>
    <n v="8"/>
    <n v="18"/>
    <m/>
    <m/>
    <s v="AA"/>
    <n v="182"/>
    <s v="G"/>
    <s v="P"/>
    <n v="84"/>
    <m/>
    <m/>
  </r>
  <r>
    <n v="255"/>
    <n v="255100"/>
    <x v="0"/>
    <x v="0"/>
    <x v="0"/>
    <x v="0"/>
    <n v="52.92"/>
    <x v="771"/>
    <s v="Florida"/>
    <s v="GL Summazation - Daily"/>
    <s v="GL Summazation - Daily"/>
    <m/>
    <n v="362076"/>
    <n v="309934"/>
    <m/>
    <m/>
    <m/>
    <m/>
    <s v="J1"/>
    <m/>
    <m/>
    <m/>
    <n v="8"/>
    <n v="18"/>
    <m/>
    <m/>
    <s v="AA"/>
    <n v="182"/>
    <s v="G"/>
    <s v="P"/>
    <n v="88"/>
    <m/>
    <m/>
  </r>
  <r>
    <n v="246"/>
    <n v="246100"/>
    <x v="1"/>
    <x v="1"/>
    <x v="0"/>
    <x v="0"/>
    <n v="147.85"/>
    <x v="771"/>
    <s v="Florida"/>
    <s v="GL Summazation - Daily"/>
    <s v="GL Summazation - Daily"/>
    <m/>
    <n v="362076"/>
    <n v="309934"/>
    <m/>
    <m/>
    <m/>
    <m/>
    <s v="J1"/>
    <m/>
    <m/>
    <m/>
    <n v="8"/>
    <n v="18"/>
    <m/>
    <m/>
    <s v="AA"/>
    <n v="182"/>
    <s v="G"/>
    <s v="P"/>
    <n v="375"/>
    <m/>
    <m/>
  </r>
  <r>
    <n v="251"/>
    <n v="251102"/>
    <x v="0"/>
    <x v="0"/>
    <x v="0"/>
    <x v="0"/>
    <n v="94.71"/>
    <x v="772"/>
    <s v="Florida"/>
    <s v="GL Summazation - Daily"/>
    <s v="GL Summazation - Daily"/>
    <m/>
    <n v="362121"/>
    <n v="310114"/>
    <m/>
    <m/>
    <m/>
    <m/>
    <s v="J1"/>
    <m/>
    <m/>
    <m/>
    <n v="8"/>
    <n v="18"/>
    <m/>
    <m/>
    <s v="AA"/>
    <n v="182"/>
    <s v="G"/>
    <s v="P"/>
    <n v="18"/>
    <m/>
    <m/>
  </r>
  <r>
    <n v="251"/>
    <n v="251106"/>
    <x v="0"/>
    <x v="0"/>
    <x v="0"/>
    <x v="0"/>
    <n v="11.89"/>
    <x v="772"/>
    <s v="Florida"/>
    <s v="GL Summazation - Daily"/>
    <s v="GL Summazation - Daily"/>
    <m/>
    <n v="362121"/>
    <n v="310114"/>
    <m/>
    <m/>
    <m/>
    <m/>
    <s v="J1"/>
    <m/>
    <m/>
    <m/>
    <n v="8"/>
    <n v="18"/>
    <m/>
    <m/>
    <s v="AA"/>
    <n v="182"/>
    <s v="G"/>
    <s v="P"/>
    <n v="21"/>
    <m/>
    <m/>
  </r>
  <r>
    <n v="252"/>
    <n v="252123"/>
    <x v="0"/>
    <x v="0"/>
    <x v="0"/>
    <x v="0"/>
    <n v="103.59"/>
    <x v="772"/>
    <s v="Florida"/>
    <s v="GL Summazation - Daily"/>
    <s v="GL Summazation - Daily"/>
    <m/>
    <n v="362121"/>
    <n v="310114"/>
    <m/>
    <m/>
    <m/>
    <m/>
    <s v="J1"/>
    <m/>
    <m/>
    <m/>
    <n v="8"/>
    <n v="18"/>
    <m/>
    <m/>
    <s v="AA"/>
    <n v="182"/>
    <s v="G"/>
    <s v="P"/>
    <n v="49"/>
    <m/>
    <m/>
  </r>
  <r>
    <n v="255"/>
    <n v="255100"/>
    <x v="0"/>
    <x v="0"/>
    <x v="0"/>
    <x v="0"/>
    <n v="788.53"/>
    <x v="772"/>
    <s v="Florida"/>
    <s v="GL Summazation - Daily"/>
    <s v="GL Summazation - Daily"/>
    <m/>
    <n v="362121"/>
    <n v="310114"/>
    <m/>
    <m/>
    <m/>
    <m/>
    <s v="J1"/>
    <m/>
    <m/>
    <m/>
    <n v="8"/>
    <n v="18"/>
    <m/>
    <m/>
    <s v="AA"/>
    <n v="182"/>
    <s v="G"/>
    <s v="P"/>
    <n v="60"/>
    <m/>
    <m/>
  </r>
  <r>
    <n v="246"/>
    <n v="246100"/>
    <x v="1"/>
    <x v="1"/>
    <x v="0"/>
    <x v="0"/>
    <n v="53.44"/>
    <x v="772"/>
    <s v="Florida"/>
    <s v="GL Summazation - Daily"/>
    <s v="GL Summazation - Daily"/>
    <m/>
    <n v="362121"/>
    <n v="310114"/>
    <m/>
    <m/>
    <m/>
    <m/>
    <s v="J1"/>
    <m/>
    <m/>
    <m/>
    <n v="8"/>
    <n v="18"/>
    <m/>
    <m/>
    <s v="AA"/>
    <n v="182"/>
    <s v="G"/>
    <s v="P"/>
    <n v="302"/>
    <m/>
    <m/>
  </r>
  <r>
    <n v="251"/>
    <n v="251106"/>
    <x v="0"/>
    <x v="0"/>
    <x v="0"/>
    <x v="0"/>
    <n v="190.57"/>
    <x v="773"/>
    <s v="Florida"/>
    <s v="GL Summazation - Daily"/>
    <s v="GL Summazation - Daily"/>
    <m/>
    <n v="362188"/>
    <n v="310633"/>
    <m/>
    <m/>
    <m/>
    <m/>
    <s v="J1"/>
    <m/>
    <m/>
    <m/>
    <n v="8"/>
    <n v="18"/>
    <m/>
    <m/>
    <s v="AA"/>
    <n v="182"/>
    <s v="G"/>
    <s v="P"/>
    <n v="14"/>
    <m/>
    <m/>
  </r>
  <r>
    <n v="252"/>
    <n v="252106"/>
    <x v="0"/>
    <x v="0"/>
    <x v="0"/>
    <x v="0"/>
    <n v="99.33"/>
    <x v="773"/>
    <s v="Florida"/>
    <s v="GL Summazation - Daily"/>
    <s v="GL Summazation - Daily"/>
    <m/>
    <n v="362188"/>
    <n v="310633"/>
    <m/>
    <m/>
    <m/>
    <m/>
    <s v="J1"/>
    <m/>
    <m/>
    <m/>
    <n v="8"/>
    <n v="18"/>
    <m/>
    <m/>
    <s v="AA"/>
    <n v="182"/>
    <s v="G"/>
    <s v="P"/>
    <n v="17"/>
    <m/>
    <m/>
  </r>
  <r>
    <n v="255"/>
    <n v="255100"/>
    <x v="0"/>
    <x v="0"/>
    <x v="0"/>
    <x v="0"/>
    <n v="36.880000000000003"/>
    <x v="773"/>
    <s v="Florida"/>
    <s v="GL Summazation - Daily"/>
    <s v="GL Summazation - Daily"/>
    <m/>
    <n v="362188"/>
    <n v="310633"/>
    <m/>
    <m/>
    <m/>
    <m/>
    <s v="J1"/>
    <m/>
    <m/>
    <m/>
    <n v="8"/>
    <n v="18"/>
    <m/>
    <m/>
    <s v="AA"/>
    <n v="182"/>
    <s v="G"/>
    <s v="P"/>
    <n v="69"/>
    <m/>
    <m/>
  </r>
  <r>
    <n v="246"/>
    <n v="246100"/>
    <x v="1"/>
    <x v="1"/>
    <x v="0"/>
    <x v="0"/>
    <n v="265.87"/>
    <x v="773"/>
    <s v="Florida"/>
    <s v="GL Summazation - Daily"/>
    <s v="GL Summazation - Daily"/>
    <m/>
    <n v="362188"/>
    <n v="310633"/>
    <m/>
    <m/>
    <m/>
    <m/>
    <s v="J1"/>
    <m/>
    <m/>
    <m/>
    <n v="8"/>
    <n v="18"/>
    <m/>
    <m/>
    <s v="AA"/>
    <n v="182"/>
    <s v="G"/>
    <s v="P"/>
    <n v="343"/>
    <m/>
    <m/>
  </r>
  <r>
    <n v="252"/>
    <n v="252106"/>
    <x v="0"/>
    <x v="0"/>
    <x v="0"/>
    <x v="0"/>
    <n v="411.21"/>
    <x v="774"/>
    <s v="Florida"/>
    <s v="GL Summazation - Daily"/>
    <s v="GL Summazation - Daily"/>
    <m/>
    <n v="362190"/>
    <n v="310659"/>
    <m/>
    <m/>
    <m/>
    <m/>
    <s v="J1"/>
    <m/>
    <m/>
    <m/>
    <n v="8"/>
    <n v="18"/>
    <m/>
    <m/>
    <s v="AA"/>
    <n v="182"/>
    <s v="G"/>
    <s v="P"/>
    <n v="39"/>
    <m/>
    <m/>
  </r>
  <r>
    <n v="252"/>
    <n v="252115"/>
    <x v="0"/>
    <x v="0"/>
    <x v="0"/>
    <x v="0"/>
    <n v="93.84"/>
    <x v="774"/>
    <s v="Florida"/>
    <s v="GL Summazation - Daily"/>
    <s v="GL Summazation - Daily"/>
    <m/>
    <n v="362190"/>
    <n v="310659"/>
    <m/>
    <m/>
    <m/>
    <m/>
    <s v="J1"/>
    <m/>
    <m/>
    <m/>
    <n v="8"/>
    <n v="18"/>
    <m/>
    <m/>
    <s v="AA"/>
    <n v="182"/>
    <s v="G"/>
    <s v="P"/>
    <n v="80"/>
    <m/>
    <m/>
  </r>
  <r>
    <n v="255"/>
    <n v="255100"/>
    <x v="0"/>
    <x v="0"/>
    <x v="0"/>
    <x v="0"/>
    <n v="491.74"/>
    <x v="774"/>
    <s v="Florida"/>
    <s v="GL Summazation - Daily"/>
    <s v="GL Summazation - Daily"/>
    <m/>
    <n v="362190"/>
    <n v="310659"/>
    <m/>
    <m/>
    <m/>
    <m/>
    <s v="J1"/>
    <m/>
    <m/>
    <m/>
    <n v="8"/>
    <n v="18"/>
    <m/>
    <m/>
    <s v="AA"/>
    <n v="182"/>
    <s v="G"/>
    <s v="P"/>
    <n v="93"/>
    <m/>
    <m/>
  </r>
  <r>
    <n v="251"/>
    <n v="251102"/>
    <x v="0"/>
    <x v="0"/>
    <x v="0"/>
    <x v="0"/>
    <n v="85.03"/>
    <x v="775"/>
    <s v="Florida"/>
    <s v="GL Summazation - Daily"/>
    <s v="GL Summazation - Daily"/>
    <m/>
    <n v="362200"/>
    <n v="310852"/>
    <m/>
    <m/>
    <m/>
    <m/>
    <s v="J1"/>
    <m/>
    <m/>
    <m/>
    <n v="8"/>
    <n v="18"/>
    <m/>
    <m/>
    <s v="AA"/>
    <n v="182"/>
    <s v="G"/>
    <s v="P"/>
    <n v="24"/>
    <m/>
    <m/>
  </r>
  <r>
    <n v="251"/>
    <n v="251106"/>
    <x v="0"/>
    <x v="0"/>
    <x v="0"/>
    <x v="0"/>
    <n v="119.88"/>
    <x v="775"/>
    <s v="Florida"/>
    <s v="GL Summazation - Daily"/>
    <s v="GL Summazation - Daily"/>
    <m/>
    <n v="362200"/>
    <n v="310852"/>
    <m/>
    <m/>
    <m/>
    <m/>
    <s v="J1"/>
    <m/>
    <m/>
    <m/>
    <n v="8"/>
    <n v="18"/>
    <m/>
    <m/>
    <s v="AA"/>
    <n v="182"/>
    <s v="G"/>
    <s v="P"/>
    <n v="28"/>
    <m/>
    <m/>
  </r>
  <r>
    <n v="252"/>
    <n v="252116"/>
    <x v="0"/>
    <x v="0"/>
    <x v="0"/>
    <x v="0"/>
    <n v="56.29"/>
    <x v="775"/>
    <s v="Florida"/>
    <s v="GL Summazation - Daily"/>
    <s v="GL Summazation - Daily"/>
    <m/>
    <n v="362200"/>
    <n v="310852"/>
    <m/>
    <m/>
    <m/>
    <m/>
    <s v="J1"/>
    <m/>
    <m/>
    <m/>
    <n v="8"/>
    <n v="18"/>
    <m/>
    <m/>
    <s v="AA"/>
    <n v="182"/>
    <s v="G"/>
    <s v="P"/>
    <n v="68"/>
    <m/>
    <m/>
  </r>
  <r>
    <n v="255"/>
    <n v="255100"/>
    <x v="0"/>
    <x v="0"/>
    <x v="0"/>
    <x v="0"/>
    <n v="346.68"/>
    <x v="775"/>
    <s v="Florida"/>
    <s v="GL Summazation - Daily"/>
    <s v="GL Summazation - Daily"/>
    <m/>
    <n v="362200"/>
    <n v="310852"/>
    <m/>
    <m/>
    <m/>
    <m/>
    <s v="J1"/>
    <m/>
    <m/>
    <m/>
    <n v="8"/>
    <n v="18"/>
    <m/>
    <m/>
    <s v="AA"/>
    <n v="182"/>
    <s v="G"/>
    <s v="P"/>
    <n v="75"/>
    <m/>
    <m/>
  </r>
  <r>
    <n v="251"/>
    <n v="251106"/>
    <x v="0"/>
    <x v="0"/>
    <x v="0"/>
    <x v="0"/>
    <n v="47.95"/>
    <x v="776"/>
    <s v="Florida"/>
    <s v="GL Summazation - Daily"/>
    <s v="GL Summazation - Daily"/>
    <m/>
    <n v="362202"/>
    <n v="310924"/>
    <m/>
    <m/>
    <m/>
    <m/>
    <s v="J1"/>
    <m/>
    <m/>
    <m/>
    <n v="8"/>
    <n v="18"/>
    <m/>
    <m/>
    <s v="AA"/>
    <n v="182"/>
    <s v="G"/>
    <s v="P"/>
    <n v="18"/>
    <m/>
    <m/>
  </r>
  <r>
    <n v="249"/>
    <n v="249100"/>
    <x v="1"/>
    <x v="1"/>
    <x v="0"/>
    <x v="0"/>
    <n v="62.16"/>
    <x v="776"/>
    <s v="Florida"/>
    <s v="GL Summazation - Daily"/>
    <s v="GL Summazation - Daily"/>
    <m/>
    <n v="362202"/>
    <n v="310924"/>
    <m/>
    <m/>
    <m/>
    <m/>
    <s v="J1"/>
    <m/>
    <m/>
    <m/>
    <n v="8"/>
    <n v="18"/>
    <m/>
    <m/>
    <s v="AA"/>
    <n v="182"/>
    <s v="G"/>
    <s v="P"/>
    <n v="338"/>
    <m/>
    <m/>
  </r>
  <r>
    <n v="251"/>
    <n v="251102"/>
    <x v="0"/>
    <x v="0"/>
    <x v="0"/>
    <x v="0"/>
    <n v="587.95000000000005"/>
    <x v="777"/>
    <s v="Florida"/>
    <s v="GL Summazation - Daily"/>
    <s v="GL Summazation - Daily"/>
    <m/>
    <n v="362203"/>
    <n v="310927"/>
    <m/>
    <m/>
    <m/>
    <m/>
    <s v="J1"/>
    <m/>
    <m/>
    <m/>
    <n v="8"/>
    <n v="18"/>
    <m/>
    <m/>
    <s v="AA"/>
    <n v="182"/>
    <s v="G"/>
    <s v="P"/>
    <n v="36"/>
    <m/>
    <m/>
  </r>
  <r>
    <n v="251"/>
    <n v="251106"/>
    <x v="0"/>
    <x v="0"/>
    <x v="0"/>
    <x v="0"/>
    <n v="118.84"/>
    <x v="777"/>
    <s v="Florida"/>
    <s v="GL Summazation - Daily"/>
    <s v="GL Summazation - Daily"/>
    <m/>
    <n v="362203"/>
    <n v="310927"/>
    <m/>
    <m/>
    <m/>
    <m/>
    <s v="J1"/>
    <m/>
    <m/>
    <m/>
    <n v="8"/>
    <n v="18"/>
    <m/>
    <m/>
    <s v="AA"/>
    <n v="182"/>
    <s v="G"/>
    <s v="P"/>
    <n v="42"/>
    <m/>
    <m/>
  </r>
  <r>
    <n v="252"/>
    <n v="252106"/>
    <x v="0"/>
    <x v="0"/>
    <x v="0"/>
    <x v="0"/>
    <n v="150.57"/>
    <x v="777"/>
    <s v="Florida"/>
    <s v="GL Summazation - Daily"/>
    <s v="GL Summazation - Daily"/>
    <m/>
    <n v="362203"/>
    <n v="310927"/>
    <m/>
    <m/>
    <m/>
    <m/>
    <s v="J1"/>
    <m/>
    <m/>
    <m/>
    <n v="8"/>
    <n v="18"/>
    <m/>
    <m/>
    <s v="AA"/>
    <n v="182"/>
    <s v="G"/>
    <s v="P"/>
    <n v="46"/>
    <m/>
    <m/>
  </r>
  <r>
    <n v="249"/>
    <n v="249100"/>
    <x v="1"/>
    <x v="1"/>
    <x v="0"/>
    <x v="0"/>
    <n v="93.18"/>
    <x v="777"/>
    <s v="Florida"/>
    <s v="GL Summazation - Daily"/>
    <s v="GL Summazation - Daily"/>
    <m/>
    <n v="362203"/>
    <n v="310927"/>
    <m/>
    <m/>
    <m/>
    <m/>
    <s v="J1"/>
    <m/>
    <m/>
    <m/>
    <n v="8"/>
    <n v="18"/>
    <m/>
    <m/>
    <s v="AA"/>
    <n v="182"/>
    <s v="G"/>
    <s v="P"/>
    <n v="439"/>
    <m/>
    <m/>
  </r>
  <r>
    <n v="252"/>
    <n v="252110"/>
    <x v="0"/>
    <x v="0"/>
    <x v="0"/>
    <x v="0"/>
    <n v="77.290000000000006"/>
    <x v="778"/>
    <s v="Florida"/>
    <s v="GL Summazation - Daily"/>
    <s v="GL Summazation - Daily"/>
    <m/>
    <n v="362205"/>
    <n v="310936"/>
    <m/>
    <m/>
    <m/>
    <m/>
    <s v="J1"/>
    <m/>
    <m/>
    <m/>
    <n v="8"/>
    <n v="18"/>
    <m/>
    <m/>
    <s v="AA"/>
    <n v="182"/>
    <s v="G"/>
    <s v="P"/>
    <n v="33"/>
    <m/>
    <m/>
  </r>
  <r>
    <n v="251"/>
    <n v="251102"/>
    <x v="0"/>
    <x v="0"/>
    <x v="0"/>
    <x v="0"/>
    <n v="366.13"/>
    <x v="778"/>
    <s v="Florida"/>
    <s v="GL Summazation - Daily"/>
    <s v="GL Summazation - Daily"/>
    <m/>
    <n v="362205"/>
    <n v="310936"/>
    <m/>
    <m/>
    <m/>
    <m/>
    <s v="J1"/>
    <m/>
    <m/>
    <m/>
    <n v="8"/>
    <n v="18"/>
    <m/>
    <m/>
    <s v="AA"/>
    <n v="182"/>
    <s v="G"/>
    <s v="P"/>
    <n v="38"/>
    <m/>
    <m/>
  </r>
  <r>
    <n v="251"/>
    <n v="251106"/>
    <x v="0"/>
    <x v="0"/>
    <x v="0"/>
    <x v="0"/>
    <n v="6.4"/>
    <x v="778"/>
    <s v="Florida"/>
    <s v="GL Summazation - Daily"/>
    <s v="GL Summazation - Daily"/>
    <m/>
    <n v="362205"/>
    <n v="310936"/>
    <m/>
    <m/>
    <m/>
    <m/>
    <s v="J1"/>
    <m/>
    <m/>
    <m/>
    <n v="8"/>
    <n v="18"/>
    <m/>
    <m/>
    <s v="AA"/>
    <n v="182"/>
    <s v="G"/>
    <s v="P"/>
    <n v="41"/>
    <m/>
    <m/>
  </r>
  <r>
    <n v="255"/>
    <n v="255100"/>
    <x v="0"/>
    <x v="0"/>
    <x v="0"/>
    <x v="0"/>
    <n v="103.87"/>
    <x v="778"/>
    <s v="Florida"/>
    <s v="GL Summazation - Daily"/>
    <s v="GL Summazation - Daily"/>
    <m/>
    <n v="362205"/>
    <n v="310936"/>
    <m/>
    <m/>
    <m/>
    <m/>
    <s v="J1"/>
    <m/>
    <m/>
    <m/>
    <n v="8"/>
    <n v="18"/>
    <m/>
    <m/>
    <s v="AA"/>
    <n v="182"/>
    <s v="G"/>
    <s v="P"/>
    <n v="85"/>
    <m/>
    <m/>
  </r>
  <r>
    <n v="252"/>
    <n v="252106"/>
    <x v="0"/>
    <x v="0"/>
    <x v="0"/>
    <x v="0"/>
    <n v="79.209999999999994"/>
    <x v="779"/>
    <s v="Florida"/>
    <s v="GL Summazation - Daily"/>
    <s v="GL Summazation - Daily"/>
    <m/>
    <n v="362215"/>
    <n v="311086"/>
    <m/>
    <m/>
    <m/>
    <m/>
    <s v="J1"/>
    <m/>
    <m/>
    <m/>
    <n v="8"/>
    <n v="18"/>
    <m/>
    <m/>
    <s v="AA"/>
    <n v="182"/>
    <s v="G"/>
    <s v="P"/>
    <n v="34"/>
    <m/>
    <m/>
  </r>
  <r>
    <n v="255"/>
    <n v="255100"/>
    <x v="0"/>
    <x v="0"/>
    <x v="0"/>
    <x v="0"/>
    <n v="28.5"/>
    <x v="779"/>
    <s v="Florida"/>
    <s v="GL Summazation - Daily"/>
    <s v="GL Summazation - Daily"/>
    <m/>
    <n v="362215"/>
    <n v="311086"/>
    <m/>
    <m/>
    <m/>
    <m/>
    <s v="J1"/>
    <m/>
    <m/>
    <m/>
    <n v="8"/>
    <n v="18"/>
    <m/>
    <m/>
    <s v="AA"/>
    <n v="182"/>
    <s v="G"/>
    <s v="P"/>
    <n v="102"/>
    <m/>
    <m/>
  </r>
  <r>
    <n v="252"/>
    <n v="252110"/>
    <x v="0"/>
    <x v="0"/>
    <x v="0"/>
    <x v="0"/>
    <n v="0.05"/>
    <x v="780"/>
    <s v="Florida"/>
    <s v="GL Summazation - Daily"/>
    <s v="GL Summazation - Daily"/>
    <m/>
    <n v="362241"/>
    <n v="311778"/>
    <m/>
    <m/>
    <m/>
    <m/>
    <s v="J1"/>
    <m/>
    <m/>
    <m/>
    <n v="8"/>
    <n v="18"/>
    <m/>
    <m/>
    <s v="AA"/>
    <n v="182"/>
    <s v="G"/>
    <s v="P"/>
    <n v="15"/>
    <m/>
    <m/>
  </r>
  <r>
    <n v="251"/>
    <n v="251102"/>
    <x v="0"/>
    <x v="0"/>
    <x v="0"/>
    <x v="0"/>
    <n v="146.22999999999999"/>
    <x v="781"/>
    <s v="Florida"/>
    <s v="GL Summazation - Daily"/>
    <s v="GL Summazation - Daily"/>
    <m/>
    <n v="362259"/>
    <n v="312023"/>
    <m/>
    <m/>
    <m/>
    <m/>
    <s v="J1"/>
    <m/>
    <m/>
    <m/>
    <n v="8"/>
    <n v="18"/>
    <m/>
    <m/>
    <s v="AA"/>
    <n v="182"/>
    <s v="G"/>
    <s v="P"/>
    <n v="19"/>
    <m/>
    <m/>
  </r>
  <r>
    <n v="251"/>
    <n v="251106"/>
    <x v="0"/>
    <x v="0"/>
    <x v="0"/>
    <x v="0"/>
    <n v="208.58"/>
    <x v="781"/>
    <s v="Florida"/>
    <s v="GL Summazation - Daily"/>
    <s v="GL Summazation - Daily"/>
    <m/>
    <n v="362259"/>
    <n v="312023"/>
    <m/>
    <m/>
    <m/>
    <m/>
    <s v="J1"/>
    <m/>
    <m/>
    <m/>
    <n v="8"/>
    <n v="18"/>
    <m/>
    <m/>
    <s v="AA"/>
    <n v="182"/>
    <s v="G"/>
    <s v="P"/>
    <n v="23"/>
    <m/>
    <m/>
  </r>
  <r>
    <n v="252"/>
    <n v="252106"/>
    <x v="0"/>
    <x v="0"/>
    <x v="0"/>
    <x v="0"/>
    <n v="54.34"/>
    <x v="781"/>
    <s v="Florida"/>
    <s v="GL Summazation - Daily"/>
    <s v="GL Summazation - Daily"/>
    <m/>
    <n v="362259"/>
    <n v="312023"/>
    <m/>
    <m/>
    <m/>
    <m/>
    <s v="J1"/>
    <m/>
    <m/>
    <m/>
    <n v="8"/>
    <n v="18"/>
    <m/>
    <m/>
    <s v="AA"/>
    <n v="182"/>
    <s v="G"/>
    <s v="P"/>
    <n v="28"/>
    <m/>
    <m/>
  </r>
  <r>
    <n v="252"/>
    <n v="252118"/>
    <x v="0"/>
    <x v="0"/>
    <x v="0"/>
    <x v="0"/>
    <n v="45.24"/>
    <x v="781"/>
    <s v="Florida"/>
    <s v="GL Summazation - Daily"/>
    <s v="GL Summazation - Daily"/>
    <m/>
    <n v="362259"/>
    <n v="312023"/>
    <m/>
    <m/>
    <m/>
    <m/>
    <s v="J1"/>
    <m/>
    <m/>
    <m/>
    <n v="8"/>
    <n v="18"/>
    <m/>
    <m/>
    <s v="AA"/>
    <n v="182"/>
    <s v="G"/>
    <s v="P"/>
    <n v="58"/>
    <m/>
    <m/>
  </r>
  <r>
    <n v="252"/>
    <n v="252121"/>
    <x v="0"/>
    <x v="0"/>
    <x v="0"/>
    <x v="0"/>
    <n v="32.86"/>
    <x v="781"/>
    <s v="Florida"/>
    <s v="GL Summazation - Daily"/>
    <s v="GL Summazation - Daily"/>
    <m/>
    <n v="362259"/>
    <n v="312023"/>
    <m/>
    <m/>
    <m/>
    <m/>
    <s v="J1"/>
    <m/>
    <m/>
    <m/>
    <n v="8"/>
    <n v="18"/>
    <m/>
    <m/>
    <s v="AA"/>
    <n v="182"/>
    <s v="G"/>
    <s v="P"/>
    <n v="59"/>
    <m/>
    <m/>
  </r>
  <r>
    <n v="246"/>
    <n v="246100"/>
    <x v="1"/>
    <x v="1"/>
    <x v="0"/>
    <x v="0"/>
    <n v="91.34"/>
    <x v="781"/>
    <s v="Florida"/>
    <s v="GL Summazation - Daily"/>
    <s v="GL Summazation - Daily"/>
    <m/>
    <n v="362259"/>
    <n v="312023"/>
    <m/>
    <m/>
    <m/>
    <m/>
    <s v="J1"/>
    <m/>
    <m/>
    <m/>
    <n v="8"/>
    <n v="18"/>
    <m/>
    <m/>
    <s v="AA"/>
    <n v="182"/>
    <s v="G"/>
    <s v="P"/>
    <n v="365"/>
    <m/>
    <m/>
  </r>
  <r>
    <n v="251"/>
    <n v="251102"/>
    <x v="0"/>
    <x v="0"/>
    <x v="0"/>
    <x v="0"/>
    <n v="164.9"/>
    <x v="782"/>
    <s v="Florida"/>
    <s v="GL Summazation - Daily"/>
    <s v="GL Summazation - Daily"/>
    <m/>
    <n v="362269"/>
    <n v="312184"/>
    <m/>
    <m/>
    <m/>
    <m/>
    <s v="J1"/>
    <m/>
    <m/>
    <m/>
    <n v="8"/>
    <n v="18"/>
    <m/>
    <m/>
    <s v="AA"/>
    <n v="182"/>
    <s v="G"/>
    <s v="P"/>
    <n v="18"/>
    <m/>
    <m/>
  </r>
  <r>
    <n v="252"/>
    <n v="252106"/>
    <x v="0"/>
    <x v="0"/>
    <x v="0"/>
    <x v="0"/>
    <n v="140.69999999999999"/>
    <x v="782"/>
    <s v="Florida"/>
    <s v="GL Summazation - Daily"/>
    <s v="GL Summazation - Daily"/>
    <m/>
    <n v="362269"/>
    <n v="312184"/>
    <m/>
    <m/>
    <m/>
    <m/>
    <s v="J1"/>
    <m/>
    <m/>
    <m/>
    <n v="8"/>
    <n v="18"/>
    <m/>
    <m/>
    <s v="AA"/>
    <n v="182"/>
    <s v="G"/>
    <s v="P"/>
    <n v="24"/>
    <m/>
    <m/>
  </r>
  <r>
    <n v="251"/>
    <n v="251102"/>
    <x v="0"/>
    <x v="0"/>
    <x v="0"/>
    <x v="0"/>
    <n v="44.25"/>
    <x v="783"/>
    <s v="Florida"/>
    <s v="GL Summazation - Daily"/>
    <s v="GL Summazation - Daily"/>
    <m/>
    <n v="362272"/>
    <n v="312210"/>
    <m/>
    <m/>
    <m/>
    <m/>
    <s v="J1"/>
    <m/>
    <m/>
    <m/>
    <n v="8"/>
    <n v="18"/>
    <m/>
    <m/>
    <s v="AA"/>
    <n v="182"/>
    <s v="G"/>
    <s v="P"/>
    <n v="37"/>
    <m/>
    <m/>
  </r>
  <r>
    <n v="251"/>
    <n v="251106"/>
    <x v="0"/>
    <x v="0"/>
    <x v="0"/>
    <x v="0"/>
    <n v="26.22"/>
    <x v="783"/>
    <s v="Florida"/>
    <s v="GL Summazation - Daily"/>
    <s v="GL Summazation - Daily"/>
    <m/>
    <n v="362272"/>
    <n v="312210"/>
    <m/>
    <m/>
    <m/>
    <m/>
    <s v="J1"/>
    <m/>
    <m/>
    <m/>
    <n v="8"/>
    <n v="18"/>
    <m/>
    <m/>
    <s v="AA"/>
    <n v="182"/>
    <s v="G"/>
    <s v="P"/>
    <n v="41"/>
    <m/>
    <m/>
  </r>
  <r>
    <n v="255"/>
    <n v="255100"/>
    <x v="0"/>
    <x v="0"/>
    <x v="0"/>
    <x v="0"/>
    <n v="708.28"/>
    <x v="783"/>
    <s v="Florida"/>
    <s v="GL Summazation - Daily"/>
    <s v="GL Summazation - Daily"/>
    <m/>
    <n v="362272"/>
    <n v="312210"/>
    <m/>
    <m/>
    <m/>
    <m/>
    <s v="J1"/>
    <m/>
    <m/>
    <m/>
    <n v="8"/>
    <n v="18"/>
    <m/>
    <m/>
    <s v="AA"/>
    <n v="182"/>
    <s v="G"/>
    <s v="P"/>
    <n v="88"/>
    <m/>
    <m/>
  </r>
  <r>
    <n v="252"/>
    <n v="252136"/>
    <x v="0"/>
    <x v="0"/>
    <x v="0"/>
    <x v="0"/>
    <n v="6.4"/>
    <x v="783"/>
    <s v="Florida"/>
    <s v="GL Summazation - Daily"/>
    <s v="GL Summazation - Daily"/>
    <m/>
    <n v="362272"/>
    <n v="312210"/>
    <m/>
    <m/>
    <m/>
    <m/>
    <s v="J1"/>
    <m/>
    <m/>
    <m/>
    <n v="8"/>
    <n v="18"/>
    <m/>
    <m/>
    <s v="AA"/>
    <n v="182"/>
    <s v="G"/>
    <s v="P"/>
    <n v="483"/>
    <m/>
    <m/>
  </r>
  <r>
    <n v="252"/>
    <n v="252123"/>
    <x v="0"/>
    <x v="0"/>
    <x v="0"/>
    <x v="0"/>
    <n v="81.36"/>
    <x v="784"/>
    <s v="Florida"/>
    <s v="GL Summazation - Daily"/>
    <s v="GL Summazation - Daily"/>
    <m/>
    <n v="362278"/>
    <n v="312253"/>
    <m/>
    <m/>
    <m/>
    <m/>
    <s v="J1"/>
    <m/>
    <m/>
    <m/>
    <n v="8"/>
    <n v="18"/>
    <m/>
    <m/>
    <s v="AA"/>
    <n v="182"/>
    <s v="G"/>
    <s v="P"/>
    <n v="81"/>
    <m/>
    <m/>
  </r>
  <r>
    <n v="251"/>
    <n v="251106"/>
    <x v="0"/>
    <x v="0"/>
    <x v="0"/>
    <x v="0"/>
    <n v="186.14"/>
    <x v="785"/>
    <s v="Florida"/>
    <s v="GL Summazation - Daily"/>
    <s v="GL Summazation - Daily"/>
    <m/>
    <n v="362279"/>
    <n v="312261"/>
    <m/>
    <m/>
    <m/>
    <m/>
    <s v="J1"/>
    <m/>
    <m/>
    <m/>
    <n v="8"/>
    <n v="18"/>
    <m/>
    <m/>
    <s v="AA"/>
    <n v="182"/>
    <s v="G"/>
    <s v="P"/>
    <n v="19"/>
    <m/>
    <m/>
  </r>
  <r>
    <n v="252"/>
    <n v="252123"/>
    <x v="0"/>
    <x v="0"/>
    <x v="0"/>
    <x v="0"/>
    <n v="682.04"/>
    <x v="785"/>
    <s v="Florida"/>
    <s v="GL Summazation - Daily"/>
    <s v="GL Summazation - Daily"/>
    <m/>
    <n v="362279"/>
    <n v="312261"/>
    <m/>
    <m/>
    <m/>
    <m/>
    <s v="J1"/>
    <m/>
    <m/>
    <m/>
    <n v="8"/>
    <n v="18"/>
    <m/>
    <m/>
    <s v="AA"/>
    <n v="182"/>
    <s v="G"/>
    <s v="P"/>
    <n v="58"/>
    <m/>
    <m/>
  </r>
  <r>
    <n v="246"/>
    <n v="246100"/>
    <x v="1"/>
    <x v="1"/>
    <x v="0"/>
    <x v="0"/>
    <n v="240.49"/>
    <x v="785"/>
    <s v="Florida"/>
    <s v="GL Summazation - Daily"/>
    <s v="GL Summazation - Daily"/>
    <m/>
    <n v="362279"/>
    <n v="312261"/>
    <m/>
    <m/>
    <m/>
    <m/>
    <s v="J1"/>
    <m/>
    <m/>
    <m/>
    <n v="8"/>
    <n v="18"/>
    <m/>
    <m/>
    <s v="AA"/>
    <n v="182"/>
    <s v="G"/>
    <s v="P"/>
    <n v="340"/>
    <m/>
    <m/>
  </r>
  <r>
    <n v="252"/>
    <n v="252110"/>
    <x v="0"/>
    <x v="0"/>
    <x v="0"/>
    <x v="0"/>
    <n v="147.52000000000001"/>
    <x v="786"/>
    <s v="Florida"/>
    <s v="GL Summazation - Daily"/>
    <s v="GL Summazation - Daily"/>
    <m/>
    <n v="362286"/>
    <n v="312295"/>
    <m/>
    <m/>
    <m/>
    <m/>
    <s v="J1"/>
    <m/>
    <m/>
    <m/>
    <n v="8"/>
    <n v="18"/>
    <m/>
    <m/>
    <s v="AA"/>
    <n v="182"/>
    <s v="G"/>
    <s v="P"/>
    <n v="36"/>
    <m/>
    <m/>
  </r>
  <r>
    <n v="251"/>
    <n v="251106"/>
    <x v="0"/>
    <x v="0"/>
    <x v="0"/>
    <x v="0"/>
    <n v="153.57"/>
    <x v="786"/>
    <s v="Florida"/>
    <s v="GL Summazation - Daily"/>
    <s v="GL Summazation - Daily"/>
    <m/>
    <n v="362286"/>
    <n v="312295"/>
    <m/>
    <m/>
    <m/>
    <m/>
    <s v="J1"/>
    <m/>
    <m/>
    <m/>
    <n v="8"/>
    <n v="18"/>
    <m/>
    <m/>
    <s v="AA"/>
    <n v="182"/>
    <s v="G"/>
    <s v="P"/>
    <n v="45"/>
    <m/>
    <m/>
  </r>
  <r>
    <n v="252"/>
    <n v="252118"/>
    <x v="0"/>
    <x v="0"/>
    <x v="0"/>
    <x v="0"/>
    <n v="449.22"/>
    <x v="786"/>
    <s v="Florida"/>
    <s v="GL Summazation - Daily"/>
    <s v="GL Summazation - Daily"/>
    <m/>
    <n v="362286"/>
    <n v="312295"/>
    <m/>
    <m/>
    <m/>
    <m/>
    <s v="J1"/>
    <m/>
    <m/>
    <m/>
    <n v="8"/>
    <n v="18"/>
    <m/>
    <m/>
    <s v="AA"/>
    <n v="182"/>
    <s v="G"/>
    <s v="P"/>
    <n v="97"/>
    <m/>
    <m/>
  </r>
  <r>
    <n v="246"/>
    <n v="246100"/>
    <x v="1"/>
    <x v="1"/>
    <x v="0"/>
    <x v="0"/>
    <n v="-1"/>
    <x v="786"/>
    <s v="Florida"/>
    <s v="GL Summazation - Daily"/>
    <s v="GL Summazation - Daily"/>
    <m/>
    <n v="362286"/>
    <n v="312295"/>
    <m/>
    <m/>
    <m/>
    <m/>
    <s v="J1"/>
    <m/>
    <m/>
    <m/>
    <n v="8"/>
    <n v="18"/>
    <m/>
    <m/>
    <s v="AA"/>
    <n v="182"/>
    <s v="G"/>
    <s v="P"/>
    <n v="494"/>
    <m/>
    <m/>
  </r>
  <r>
    <n v="252"/>
    <n v="252106"/>
    <x v="0"/>
    <x v="0"/>
    <x v="0"/>
    <x v="0"/>
    <n v="43.32"/>
    <x v="787"/>
    <s v="Florida"/>
    <s v="GL Summazation - Daily"/>
    <s v="GL Summazation - Daily"/>
    <m/>
    <n v="362290"/>
    <n v="312302"/>
    <m/>
    <m/>
    <m/>
    <m/>
    <s v="J1"/>
    <m/>
    <m/>
    <m/>
    <n v="9"/>
    <n v="18"/>
    <m/>
    <m/>
    <s v="AA"/>
    <n v="182"/>
    <s v="G"/>
    <s v="P"/>
    <n v="6"/>
    <m/>
    <m/>
  </r>
  <r>
    <n v="255"/>
    <n v="255100"/>
    <x v="0"/>
    <x v="0"/>
    <x v="0"/>
    <x v="0"/>
    <n v="6.45"/>
    <x v="787"/>
    <s v="Florida"/>
    <s v="GL Summazation - Daily"/>
    <s v="GL Summazation - Daily"/>
    <m/>
    <n v="362290"/>
    <n v="312302"/>
    <m/>
    <m/>
    <m/>
    <m/>
    <s v="J1"/>
    <m/>
    <m/>
    <m/>
    <n v="9"/>
    <n v="18"/>
    <m/>
    <m/>
    <s v="AA"/>
    <n v="182"/>
    <s v="G"/>
    <s v="P"/>
    <n v="23"/>
    <m/>
    <m/>
  </r>
  <r>
    <n v="246"/>
    <n v="246100"/>
    <x v="1"/>
    <x v="1"/>
    <x v="0"/>
    <x v="0"/>
    <n v="-0.02"/>
    <x v="787"/>
    <s v="Florida"/>
    <s v="GL Summazation - Daily"/>
    <s v="GL Summazation - Daily"/>
    <m/>
    <n v="362290"/>
    <n v="312302"/>
    <m/>
    <m/>
    <m/>
    <m/>
    <s v="J1"/>
    <m/>
    <m/>
    <m/>
    <n v="9"/>
    <n v="18"/>
    <m/>
    <m/>
    <s v="AA"/>
    <n v="182"/>
    <s v="G"/>
    <s v="P"/>
    <n v="109"/>
    <m/>
    <m/>
  </r>
  <r>
    <n v="255"/>
    <n v="255101"/>
    <x v="1"/>
    <x v="1"/>
    <x v="0"/>
    <x v="0"/>
    <n v="-0.57999999999999996"/>
    <x v="787"/>
    <s v="Florida"/>
    <s v="GL Summazation - Daily"/>
    <s v="GL Summazation - Daily"/>
    <m/>
    <n v="362290"/>
    <n v="312302"/>
    <m/>
    <m/>
    <m/>
    <m/>
    <s v="J1"/>
    <m/>
    <m/>
    <m/>
    <n v="9"/>
    <n v="18"/>
    <m/>
    <m/>
    <s v="AA"/>
    <n v="182"/>
    <s v="G"/>
    <s v="P"/>
    <n v="111"/>
    <m/>
    <m/>
  </r>
  <r>
    <n v="252"/>
    <n v="252110"/>
    <x v="0"/>
    <x v="0"/>
    <x v="0"/>
    <x v="0"/>
    <n v="144.08000000000001"/>
    <x v="788"/>
    <s v="Florida"/>
    <s v="GL Summazation - Daily"/>
    <s v="GL Summazation - Daily"/>
    <m/>
    <n v="362339"/>
    <n v="312573"/>
    <m/>
    <m/>
    <m/>
    <m/>
    <s v="J1"/>
    <m/>
    <m/>
    <m/>
    <n v="9"/>
    <n v="18"/>
    <m/>
    <m/>
    <s v="AA"/>
    <n v="182"/>
    <s v="G"/>
    <s v="P"/>
    <n v="16"/>
    <m/>
    <m/>
  </r>
  <r>
    <n v="251"/>
    <n v="251102"/>
    <x v="0"/>
    <x v="0"/>
    <x v="0"/>
    <x v="0"/>
    <n v="87.11"/>
    <x v="788"/>
    <s v="Florida"/>
    <s v="GL Summazation - Daily"/>
    <s v="GL Summazation - Daily"/>
    <m/>
    <n v="362339"/>
    <n v="312573"/>
    <m/>
    <m/>
    <m/>
    <m/>
    <s v="J1"/>
    <m/>
    <m/>
    <m/>
    <n v="9"/>
    <n v="18"/>
    <m/>
    <m/>
    <s v="AA"/>
    <n v="182"/>
    <s v="G"/>
    <s v="P"/>
    <n v="22"/>
    <m/>
    <m/>
  </r>
  <r>
    <n v="252"/>
    <n v="252106"/>
    <x v="0"/>
    <x v="0"/>
    <x v="0"/>
    <x v="0"/>
    <n v="36.21"/>
    <x v="788"/>
    <s v="Florida"/>
    <s v="GL Summazation - Daily"/>
    <s v="GL Summazation - Daily"/>
    <m/>
    <n v="362339"/>
    <n v="312573"/>
    <m/>
    <m/>
    <m/>
    <m/>
    <s v="J1"/>
    <m/>
    <m/>
    <m/>
    <n v="9"/>
    <n v="18"/>
    <m/>
    <m/>
    <s v="AA"/>
    <n v="182"/>
    <s v="G"/>
    <s v="P"/>
    <n v="30"/>
    <m/>
    <m/>
  </r>
  <r>
    <n v="248"/>
    <n v="248100"/>
    <x v="0"/>
    <x v="0"/>
    <x v="0"/>
    <x v="0"/>
    <n v="93.74"/>
    <x v="788"/>
    <s v="Florida"/>
    <s v="GL Summazation - Daily"/>
    <s v="GL Summazation - Daily"/>
    <m/>
    <n v="362339"/>
    <n v="312573"/>
    <m/>
    <m/>
    <m/>
    <m/>
    <s v="J1"/>
    <m/>
    <m/>
    <m/>
    <n v="9"/>
    <n v="18"/>
    <m/>
    <m/>
    <s v="AA"/>
    <n v="182"/>
    <s v="G"/>
    <s v="P"/>
    <n v="80"/>
    <m/>
    <m/>
  </r>
  <r>
    <n v="255"/>
    <n v="255100"/>
    <x v="0"/>
    <x v="0"/>
    <x v="0"/>
    <x v="0"/>
    <n v="404.73"/>
    <x v="788"/>
    <s v="Florida"/>
    <s v="GL Summazation - Daily"/>
    <s v="GL Summazation - Daily"/>
    <m/>
    <n v="362339"/>
    <n v="312573"/>
    <m/>
    <m/>
    <m/>
    <m/>
    <s v="J1"/>
    <m/>
    <m/>
    <m/>
    <n v="9"/>
    <n v="18"/>
    <m/>
    <m/>
    <s v="AA"/>
    <n v="182"/>
    <s v="G"/>
    <s v="P"/>
    <n v="84"/>
    <m/>
    <m/>
  </r>
  <r>
    <n v="248"/>
    <n v="248101"/>
    <x v="1"/>
    <x v="1"/>
    <x v="0"/>
    <x v="0"/>
    <n v="17.8"/>
    <x v="788"/>
    <s v="Florida"/>
    <s v="GL Summazation - Daily"/>
    <s v="GL Summazation - Daily"/>
    <m/>
    <n v="362339"/>
    <n v="312573"/>
    <m/>
    <m/>
    <m/>
    <m/>
    <s v="J1"/>
    <m/>
    <m/>
    <m/>
    <n v="9"/>
    <n v="18"/>
    <m/>
    <m/>
    <s v="AA"/>
    <n v="182"/>
    <s v="G"/>
    <s v="P"/>
    <n v="376"/>
    <m/>
    <m/>
  </r>
  <r>
    <n v="252"/>
    <n v="252110"/>
    <x v="0"/>
    <x v="0"/>
    <x v="0"/>
    <x v="0"/>
    <n v="-0.95"/>
    <x v="789"/>
    <s v="Florida"/>
    <s v="GL Summazation - Daily"/>
    <s v="GL Summazation - Daily"/>
    <m/>
    <n v="362384"/>
    <n v="312749"/>
    <m/>
    <m/>
    <m/>
    <m/>
    <s v="J1"/>
    <m/>
    <m/>
    <m/>
    <n v="9"/>
    <n v="18"/>
    <m/>
    <m/>
    <s v="AA"/>
    <n v="182"/>
    <s v="G"/>
    <s v="P"/>
    <n v="28"/>
    <m/>
    <m/>
  </r>
  <r>
    <n v="252"/>
    <n v="252110"/>
    <x v="0"/>
    <x v="0"/>
    <x v="0"/>
    <x v="0"/>
    <n v="261.41000000000003"/>
    <x v="790"/>
    <s v="Florida"/>
    <s v="GL Summazation - Daily"/>
    <s v="GL Summazation - Daily"/>
    <m/>
    <n v="362385"/>
    <n v="312762"/>
    <m/>
    <m/>
    <m/>
    <m/>
    <s v="J1"/>
    <m/>
    <m/>
    <m/>
    <n v="9"/>
    <n v="18"/>
    <m/>
    <m/>
    <s v="AA"/>
    <n v="182"/>
    <s v="G"/>
    <s v="P"/>
    <n v="35"/>
    <m/>
    <m/>
  </r>
  <r>
    <n v="255"/>
    <n v="255100"/>
    <x v="0"/>
    <x v="0"/>
    <x v="0"/>
    <x v="0"/>
    <n v="-0.71"/>
    <x v="790"/>
    <s v="Florida"/>
    <s v="GL Summazation - Daily"/>
    <s v="GL Summazation - Daily"/>
    <m/>
    <n v="362385"/>
    <n v="312762"/>
    <m/>
    <m/>
    <m/>
    <m/>
    <s v="J1"/>
    <m/>
    <m/>
    <m/>
    <n v="9"/>
    <n v="18"/>
    <m/>
    <m/>
    <s v="AA"/>
    <n v="182"/>
    <s v="G"/>
    <s v="P"/>
    <n v="73"/>
    <m/>
    <m/>
  </r>
  <r>
    <n v="251"/>
    <n v="251106"/>
    <x v="0"/>
    <x v="0"/>
    <x v="0"/>
    <x v="0"/>
    <n v="782.74"/>
    <x v="791"/>
    <s v="Florida"/>
    <s v="GL Summazation - Daily"/>
    <s v="GL Summazation - Daily"/>
    <m/>
    <n v="362446"/>
    <n v="313065"/>
    <m/>
    <m/>
    <m/>
    <m/>
    <s v="J1"/>
    <m/>
    <m/>
    <m/>
    <n v="9"/>
    <n v="18"/>
    <m/>
    <m/>
    <s v="AA"/>
    <n v="182"/>
    <s v="G"/>
    <s v="P"/>
    <n v="38"/>
    <m/>
    <m/>
  </r>
  <r>
    <n v="252"/>
    <n v="252106"/>
    <x v="0"/>
    <x v="0"/>
    <x v="0"/>
    <x v="0"/>
    <n v="140.91"/>
    <x v="791"/>
    <s v="Florida"/>
    <s v="GL Summazation - Daily"/>
    <s v="GL Summazation - Daily"/>
    <m/>
    <n v="362446"/>
    <n v="313065"/>
    <m/>
    <m/>
    <m/>
    <m/>
    <s v="J1"/>
    <m/>
    <m/>
    <m/>
    <n v="9"/>
    <n v="18"/>
    <m/>
    <m/>
    <s v="AA"/>
    <n v="182"/>
    <s v="G"/>
    <s v="P"/>
    <n v="42"/>
    <m/>
    <m/>
  </r>
  <r>
    <n v="255"/>
    <n v="255100"/>
    <x v="0"/>
    <x v="0"/>
    <x v="0"/>
    <x v="0"/>
    <n v="196.81"/>
    <x v="791"/>
    <s v="Florida"/>
    <s v="GL Summazation - Daily"/>
    <s v="GL Summazation - Daily"/>
    <m/>
    <n v="362446"/>
    <n v="313065"/>
    <m/>
    <m/>
    <m/>
    <m/>
    <s v="J1"/>
    <m/>
    <m/>
    <m/>
    <n v="9"/>
    <n v="18"/>
    <m/>
    <m/>
    <s v="AA"/>
    <n v="182"/>
    <s v="G"/>
    <s v="P"/>
    <n v="96"/>
    <m/>
    <m/>
  </r>
  <r>
    <n v="251"/>
    <n v="251102"/>
    <x v="0"/>
    <x v="0"/>
    <x v="0"/>
    <x v="0"/>
    <n v="132.37"/>
    <x v="792"/>
    <s v="Florida"/>
    <s v="GL Summazation - Daily"/>
    <s v="GL Summazation - Daily"/>
    <m/>
    <n v="362476"/>
    <n v="313240"/>
    <m/>
    <m/>
    <m/>
    <m/>
    <s v="J1"/>
    <m/>
    <m/>
    <m/>
    <n v="9"/>
    <n v="18"/>
    <m/>
    <m/>
    <s v="AA"/>
    <n v="182"/>
    <s v="G"/>
    <s v="P"/>
    <n v="29"/>
    <m/>
    <m/>
  </r>
  <r>
    <n v="251"/>
    <n v="251106"/>
    <x v="0"/>
    <x v="0"/>
    <x v="0"/>
    <x v="0"/>
    <n v="93.03"/>
    <x v="792"/>
    <s v="Florida"/>
    <s v="GL Summazation - Daily"/>
    <s v="GL Summazation - Daily"/>
    <m/>
    <n v="362476"/>
    <n v="313240"/>
    <m/>
    <m/>
    <m/>
    <m/>
    <s v="J1"/>
    <m/>
    <m/>
    <m/>
    <n v="9"/>
    <n v="18"/>
    <m/>
    <m/>
    <s v="AA"/>
    <n v="182"/>
    <s v="G"/>
    <s v="P"/>
    <n v="33"/>
    <m/>
    <m/>
  </r>
  <r>
    <n v="252"/>
    <n v="252106"/>
    <x v="0"/>
    <x v="0"/>
    <x v="0"/>
    <x v="0"/>
    <n v="64.03"/>
    <x v="792"/>
    <s v="Florida"/>
    <s v="GL Summazation - Daily"/>
    <s v="GL Summazation - Daily"/>
    <m/>
    <n v="362476"/>
    <n v="313240"/>
    <m/>
    <m/>
    <m/>
    <m/>
    <s v="J1"/>
    <m/>
    <m/>
    <m/>
    <n v="9"/>
    <n v="18"/>
    <m/>
    <m/>
    <s v="AA"/>
    <n v="182"/>
    <s v="G"/>
    <s v="P"/>
    <n v="36"/>
    <m/>
    <m/>
  </r>
  <r>
    <n v="252"/>
    <n v="252110"/>
    <x v="0"/>
    <x v="0"/>
    <x v="0"/>
    <x v="0"/>
    <n v="88.28"/>
    <x v="793"/>
    <s v="Florida"/>
    <s v="GL Summazation - Daily"/>
    <s v="GL Summazation - Daily"/>
    <m/>
    <n v="362491"/>
    <n v="313391"/>
    <m/>
    <m/>
    <m/>
    <m/>
    <s v="J1"/>
    <m/>
    <m/>
    <m/>
    <n v="9"/>
    <n v="18"/>
    <m/>
    <m/>
    <s v="AA"/>
    <n v="254"/>
    <s v="G"/>
    <s v="P"/>
    <n v="14"/>
    <m/>
    <m/>
  </r>
  <r>
    <n v="251"/>
    <n v="251102"/>
    <x v="0"/>
    <x v="0"/>
    <x v="0"/>
    <x v="0"/>
    <n v="414.57"/>
    <x v="793"/>
    <s v="Florida"/>
    <s v="GL Summazation - Daily"/>
    <s v="GL Summazation - Daily"/>
    <m/>
    <n v="362491"/>
    <n v="313391"/>
    <m/>
    <m/>
    <m/>
    <m/>
    <s v="J1"/>
    <m/>
    <m/>
    <m/>
    <n v="9"/>
    <n v="18"/>
    <m/>
    <m/>
    <s v="AA"/>
    <n v="254"/>
    <s v="G"/>
    <s v="P"/>
    <n v="18"/>
    <m/>
    <m/>
  </r>
  <r>
    <n v="251"/>
    <n v="251106"/>
    <x v="0"/>
    <x v="0"/>
    <x v="0"/>
    <x v="0"/>
    <n v="427.99"/>
    <x v="793"/>
    <s v="Florida"/>
    <s v="GL Summazation - Daily"/>
    <s v="GL Summazation - Daily"/>
    <m/>
    <n v="362491"/>
    <n v="313391"/>
    <m/>
    <m/>
    <m/>
    <m/>
    <s v="J1"/>
    <m/>
    <m/>
    <m/>
    <n v="9"/>
    <n v="18"/>
    <m/>
    <m/>
    <s v="AA"/>
    <n v="254"/>
    <s v="G"/>
    <s v="P"/>
    <n v="22"/>
    <m/>
    <m/>
  </r>
  <r>
    <n v="252"/>
    <n v="252106"/>
    <x v="0"/>
    <x v="0"/>
    <x v="0"/>
    <x v="0"/>
    <n v="295.43"/>
    <x v="793"/>
    <s v="Florida"/>
    <s v="GL Summazation - Daily"/>
    <s v="GL Summazation - Daily"/>
    <m/>
    <n v="362491"/>
    <n v="313391"/>
    <m/>
    <m/>
    <m/>
    <m/>
    <s v="J1"/>
    <m/>
    <m/>
    <m/>
    <n v="9"/>
    <n v="18"/>
    <m/>
    <m/>
    <s v="AA"/>
    <n v="254"/>
    <s v="G"/>
    <s v="P"/>
    <n v="26"/>
    <m/>
    <m/>
  </r>
  <r>
    <n v="251"/>
    <n v="251106"/>
    <x v="0"/>
    <x v="0"/>
    <x v="0"/>
    <x v="0"/>
    <n v="565.09"/>
    <x v="794"/>
    <s v="Florida"/>
    <s v="GL Summazation - Daily"/>
    <s v="GL Summazation - Daily"/>
    <m/>
    <n v="362509"/>
    <n v="313615"/>
    <m/>
    <m/>
    <m/>
    <m/>
    <s v="J1"/>
    <m/>
    <m/>
    <m/>
    <n v="9"/>
    <n v="18"/>
    <m/>
    <m/>
    <s v="AA"/>
    <n v="254"/>
    <s v="G"/>
    <s v="P"/>
    <n v="26"/>
    <m/>
    <m/>
  </r>
  <r>
    <n v="252"/>
    <n v="252136"/>
    <x v="0"/>
    <x v="0"/>
    <x v="0"/>
    <x v="0"/>
    <n v="71.19"/>
    <x v="795"/>
    <s v="Florida"/>
    <s v="GL Summazation - Daily"/>
    <s v="GL Summazation - Daily"/>
    <m/>
    <n v="362511"/>
    <n v="313629"/>
    <m/>
    <m/>
    <m/>
    <m/>
    <s v="J1"/>
    <m/>
    <m/>
    <m/>
    <n v="9"/>
    <n v="18"/>
    <m/>
    <m/>
    <s v="AA"/>
    <n v="182"/>
    <s v="G"/>
    <s v="P"/>
    <n v="441"/>
    <m/>
    <m/>
  </r>
  <r>
    <n v="252"/>
    <n v="252121"/>
    <x v="0"/>
    <x v="0"/>
    <x v="0"/>
    <x v="0"/>
    <n v="-0.26"/>
    <x v="796"/>
    <s v="Florida"/>
    <s v="GL Summazation - Daily"/>
    <s v="GL Summazation - Daily"/>
    <m/>
    <n v="362515"/>
    <n v="313661"/>
    <m/>
    <m/>
    <m/>
    <m/>
    <s v="J1"/>
    <m/>
    <m/>
    <m/>
    <n v="9"/>
    <n v="18"/>
    <m/>
    <m/>
    <s v="AA"/>
    <n v="401"/>
    <s v="G"/>
    <s v="P"/>
    <n v="52"/>
    <m/>
    <m/>
  </r>
  <r>
    <n v="252"/>
    <n v="252113"/>
    <x v="0"/>
    <x v="0"/>
    <x v="0"/>
    <x v="0"/>
    <n v="6.45"/>
    <x v="797"/>
    <s v="Florida"/>
    <s v="GL Summazation - Daily"/>
    <s v="GL Summazation - Daily"/>
    <m/>
    <n v="362518"/>
    <n v="313749"/>
    <m/>
    <m/>
    <m/>
    <m/>
    <s v="J1"/>
    <m/>
    <m/>
    <m/>
    <n v="9"/>
    <n v="18"/>
    <m/>
    <m/>
    <s v="AA"/>
    <n v="182"/>
    <s v="G"/>
    <s v="P"/>
    <n v="22"/>
    <m/>
    <m/>
  </r>
  <r>
    <n v="252"/>
    <n v="252106"/>
    <x v="0"/>
    <x v="0"/>
    <x v="0"/>
    <x v="0"/>
    <n v="165.46"/>
    <x v="797"/>
    <s v="Florida"/>
    <s v="GL Summazation - Daily"/>
    <s v="GL Summazation - Daily"/>
    <m/>
    <n v="362518"/>
    <n v="313749"/>
    <m/>
    <m/>
    <m/>
    <m/>
    <s v="J1"/>
    <m/>
    <m/>
    <m/>
    <n v="9"/>
    <n v="18"/>
    <m/>
    <m/>
    <s v="AA"/>
    <n v="182"/>
    <s v="G"/>
    <s v="P"/>
    <n v="32"/>
    <m/>
    <m/>
  </r>
  <r>
    <n v="255"/>
    <n v="255100"/>
    <x v="0"/>
    <x v="0"/>
    <x v="0"/>
    <x v="0"/>
    <n v="178.65"/>
    <x v="797"/>
    <s v="Florida"/>
    <s v="GL Summazation - Daily"/>
    <s v="GL Summazation - Daily"/>
    <m/>
    <n v="362518"/>
    <n v="313749"/>
    <m/>
    <m/>
    <m/>
    <m/>
    <s v="J1"/>
    <m/>
    <m/>
    <m/>
    <n v="9"/>
    <n v="18"/>
    <m/>
    <m/>
    <s v="AA"/>
    <n v="182"/>
    <s v="G"/>
    <s v="P"/>
    <n v="81"/>
    <m/>
    <m/>
  </r>
  <r>
    <n v="246"/>
    <n v="246100"/>
    <x v="1"/>
    <x v="1"/>
    <x v="0"/>
    <x v="0"/>
    <n v="548.76"/>
    <x v="797"/>
    <s v="Florida"/>
    <s v="GL Summazation - Daily"/>
    <s v="GL Summazation - Daily"/>
    <m/>
    <n v="362518"/>
    <n v="313749"/>
    <m/>
    <m/>
    <m/>
    <m/>
    <s v="J1"/>
    <m/>
    <m/>
    <m/>
    <n v="9"/>
    <n v="18"/>
    <m/>
    <m/>
    <s v="AA"/>
    <n v="182"/>
    <s v="G"/>
    <s v="P"/>
    <n v="321"/>
    <m/>
    <m/>
  </r>
  <r>
    <n v="252"/>
    <n v="252110"/>
    <x v="0"/>
    <x v="0"/>
    <x v="0"/>
    <x v="0"/>
    <n v="277.56"/>
    <x v="798"/>
    <s v="Florida"/>
    <s v="GL Summazation - Daily"/>
    <s v="GL Summazation - Daily"/>
    <m/>
    <n v="362528"/>
    <n v="314006"/>
    <m/>
    <m/>
    <m/>
    <m/>
    <s v="J1"/>
    <m/>
    <m/>
    <m/>
    <n v="9"/>
    <n v="18"/>
    <m/>
    <m/>
    <s v="AA"/>
    <n v="182"/>
    <s v="G"/>
    <s v="P"/>
    <n v="19"/>
    <m/>
    <m/>
  </r>
  <r>
    <n v="251"/>
    <n v="251102"/>
    <x v="0"/>
    <x v="0"/>
    <x v="0"/>
    <x v="0"/>
    <n v="457.03"/>
    <x v="798"/>
    <s v="Florida"/>
    <s v="GL Summazation - Daily"/>
    <s v="GL Summazation - Daily"/>
    <m/>
    <n v="362528"/>
    <n v="314006"/>
    <m/>
    <m/>
    <m/>
    <m/>
    <s v="J1"/>
    <m/>
    <m/>
    <m/>
    <n v="9"/>
    <n v="18"/>
    <m/>
    <m/>
    <s v="AA"/>
    <n v="182"/>
    <s v="G"/>
    <s v="P"/>
    <n v="24"/>
    <m/>
    <m/>
  </r>
  <r>
    <n v="260"/>
    <n v="260100"/>
    <x v="0"/>
    <x v="0"/>
    <x v="0"/>
    <x v="0"/>
    <n v="13.16"/>
    <x v="798"/>
    <s v="Florida"/>
    <s v="GL Summazation - Daily"/>
    <s v="GL Summazation - Daily"/>
    <m/>
    <n v="362528"/>
    <n v="314006"/>
    <m/>
    <m/>
    <m/>
    <m/>
    <s v="J1"/>
    <m/>
    <m/>
    <m/>
    <n v="9"/>
    <n v="18"/>
    <m/>
    <m/>
    <s v="AA"/>
    <n v="182"/>
    <s v="G"/>
    <s v="P"/>
    <n v="54"/>
    <m/>
    <m/>
  </r>
  <r>
    <n v="252"/>
    <n v="252125"/>
    <x v="0"/>
    <x v="0"/>
    <x v="0"/>
    <x v="0"/>
    <n v="6.45"/>
    <x v="798"/>
    <s v="Florida"/>
    <s v="GL Summazation - Daily"/>
    <s v="GL Summazation - Daily"/>
    <m/>
    <n v="362528"/>
    <n v="314006"/>
    <m/>
    <m/>
    <m/>
    <m/>
    <s v="J1"/>
    <m/>
    <m/>
    <m/>
    <n v="9"/>
    <n v="18"/>
    <m/>
    <m/>
    <s v="AA"/>
    <n v="182"/>
    <s v="G"/>
    <s v="P"/>
    <n v="57"/>
    <m/>
    <m/>
  </r>
  <r>
    <n v="255"/>
    <n v="255100"/>
    <x v="0"/>
    <x v="0"/>
    <x v="0"/>
    <x v="0"/>
    <n v="128.22999999999999"/>
    <x v="798"/>
    <s v="Florida"/>
    <s v="GL Summazation - Daily"/>
    <s v="GL Summazation - Daily"/>
    <m/>
    <n v="362528"/>
    <n v="314006"/>
    <m/>
    <m/>
    <m/>
    <m/>
    <s v="J1"/>
    <m/>
    <m/>
    <m/>
    <n v="9"/>
    <n v="18"/>
    <m/>
    <m/>
    <s v="AA"/>
    <n v="182"/>
    <s v="G"/>
    <s v="P"/>
    <n v="66"/>
    <m/>
    <m/>
  </r>
  <r>
    <n v="256"/>
    <n v="256100"/>
    <x v="1"/>
    <x v="1"/>
    <x v="0"/>
    <x v="0"/>
    <n v="62.23"/>
    <x v="798"/>
    <s v="Florida"/>
    <s v="GL Summazation - Daily"/>
    <s v="GL Summazation - Daily"/>
    <m/>
    <n v="362528"/>
    <n v="314006"/>
    <m/>
    <m/>
    <m/>
    <m/>
    <s v="J1"/>
    <m/>
    <m/>
    <m/>
    <n v="9"/>
    <n v="18"/>
    <m/>
    <m/>
    <s v="AA"/>
    <n v="182"/>
    <s v="G"/>
    <s v="P"/>
    <n v="334"/>
    <m/>
    <m/>
  </r>
  <r>
    <n v="252"/>
    <n v="252136"/>
    <x v="0"/>
    <x v="0"/>
    <x v="0"/>
    <x v="0"/>
    <n v="39.46"/>
    <x v="798"/>
    <s v="Florida"/>
    <s v="GL Summazation - Daily"/>
    <s v="GL Summazation - Daily"/>
    <m/>
    <n v="362528"/>
    <n v="314006"/>
    <m/>
    <m/>
    <m/>
    <m/>
    <s v="J1"/>
    <m/>
    <m/>
    <m/>
    <n v="9"/>
    <n v="18"/>
    <m/>
    <m/>
    <s v="AA"/>
    <n v="182"/>
    <s v="G"/>
    <s v="P"/>
    <n v="400"/>
    <m/>
    <m/>
  </r>
  <r>
    <n v="251"/>
    <n v="251102"/>
    <x v="0"/>
    <x v="0"/>
    <x v="0"/>
    <x v="0"/>
    <n v="304.88"/>
    <x v="799"/>
    <s v="Florida"/>
    <s v="GL Summazation - Daily"/>
    <s v="GL Summazation - Daily"/>
    <m/>
    <n v="362540"/>
    <n v="314204"/>
    <m/>
    <m/>
    <m/>
    <m/>
    <s v="J1"/>
    <m/>
    <m/>
    <m/>
    <n v="9"/>
    <n v="18"/>
    <m/>
    <m/>
    <s v="AA"/>
    <n v="254"/>
    <s v="G"/>
    <s v="P"/>
    <n v="21"/>
    <m/>
    <m/>
  </r>
  <r>
    <n v="252"/>
    <n v="252106"/>
    <x v="0"/>
    <x v="0"/>
    <x v="0"/>
    <x v="0"/>
    <n v="31.31"/>
    <x v="799"/>
    <s v="Florida"/>
    <s v="GL Summazation - Daily"/>
    <s v="GL Summazation - Daily"/>
    <m/>
    <n v="362540"/>
    <n v="314204"/>
    <m/>
    <m/>
    <m/>
    <m/>
    <s v="J1"/>
    <m/>
    <m/>
    <m/>
    <n v="9"/>
    <n v="18"/>
    <m/>
    <m/>
    <s v="AA"/>
    <n v="254"/>
    <s v="G"/>
    <s v="P"/>
    <n v="29"/>
    <m/>
    <m/>
  </r>
  <r>
    <n v="252"/>
    <n v="252106"/>
    <x v="0"/>
    <x v="0"/>
    <x v="0"/>
    <x v="0"/>
    <n v="201.04"/>
    <x v="800"/>
    <s v="Florida"/>
    <s v="GL Summazation - Daily"/>
    <s v="GL Summazation - Daily"/>
    <m/>
    <n v="362541"/>
    <n v="314211"/>
    <m/>
    <m/>
    <m/>
    <m/>
    <s v="J1"/>
    <m/>
    <m/>
    <m/>
    <n v="9"/>
    <n v="18"/>
    <m/>
    <m/>
    <s v="AA"/>
    <n v="254"/>
    <s v="G"/>
    <s v="P"/>
    <n v="22"/>
    <m/>
    <m/>
  </r>
  <r>
    <n v="246"/>
    <n v="246100"/>
    <x v="1"/>
    <x v="1"/>
    <x v="0"/>
    <x v="0"/>
    <m/>
    <x v="800"/>
    <s v="Florida"/>
    <s v="GL Summazation - Daily"/>
    <s v="GL Summazation - Daily"/>
    <m/>
    <n v="362541"/>
    <n v="314211"/>
    <m/>
    <m/>
    <m/>
    <m/>
    <s v="J1"/>
    <m/>
    <m/>
    <m/>
    <n v="9"/>
    <n v="18"/>
    <m/>
    <m/>
    <s v="AA"/>
    <n v="254"/>
    <s v="G"/>
    <s v="P"/>
    <n v="290"/>
    <m/>
    <m/>
  </r>
  <r>
    <n v="251"/>
    <n v="251106"/>
    <x v="0"/>
    <x v="0"/>
    <x v="0"/>
    <x v="0"/>
    <n v="24.83"/>
    <x v="801"/>
    <s v="Florida"/>
    <s v="GL Summazation - Daily"/>
    <s v="GL Summazation - Daily"/>
    <m/>
    <n v="362542"/>
    <n v="314216"/>
    <m/>
    <m/>
    <m/>
    <m/>
    <s v="J1"/>
    <m/>
    <m/>
    <m/>
    <n v="9"/>
    <n v="18"/>
    <m/>
    <m/>
    <s v="AA"/>
    <n v="182"/>
    <s v="G"/>
    <s v="P"/>
    <n v="26"/>
    <m/>
    <m/>
  </r>
  <r>
    <n v="252"/>
    <n v="252123"/>
    <x v="0"/>
    <x v="0"/>
    <x v="0"/>
    <x v="0"/>
    <n v="21.51"/>
    <x v="802"/>
    <s v="Florida"/>
    <s v="GL Summazation - Daily"/>
    <s v="GL Summazation - Daily"/>
    <m/>
    <n v="362546"/>
    <n v="314302"/>
    <m/>
    <m/>
    <m/>
    <m/>
    <s v="J1"/>
    <m/>
    <m/>
    <m/>
    <n v="9"/>
    <n v="18"/>
    <m/>
    <m/>
    <s v="AA"/>
    <n v="182"/>
    <s v="G"/>
    <s v="P"/>
    <n v="81"/>
    <m/>
    <m/>
  </r>
  <r>
    <n v="251"/>
    <n v="251106"/>
    <x v="0"/>
    <x v="0"/>
    <x v="0"/>
    <x v="0"/>
    <n v="126.57"/>
    <x v="803"/>
    <s v="Florida"/>
    <s v="GL Summazation - Daily"/>
    <s v="GL Summazation - Daily"/>
    <m/>
    <n v="362595"/>
    <n v="314877"/>
    <m/>
    <m/>
    <m/>
    <m/>
    <s v="J1"/>
    <m/>
    <m/>
    <m/>
    <n v="9"/>
    <n v="18"/>
    <m/>
    <m/>
    <s v="AA"/>
    <n v="182"/>
    <s v="G"/>
    <s v="P"/>
    <n v="27"/>
    <m/>
    <m/>
  </r>
  <r>
    <n v="252"/>
    <n v="252106"/>
    <x v="0"/>
    <x v="0"/>
    <x v="0"/>
    <x v="0"/>
    <n v="60.45"/>
    <x v="803"/>
    <s v="Florida"/>
    <s v="GL Summazation - Daily"/>
    <s v="GL Summazation - Daily"/>
    <m/>
    <n v="362595"/>
    <n v="314877"/>
    <m/>
    <m/>
    <m/>
    <m/>
    <s v="J1"/>
    <m/>
    <m/>
    <m/>
    <n v="9"/>
    <n v="18"/>
    <m/>
    <m/>
    <s v="AA"/>
    <n v="182"/>
    <s v="G"/>
    <s v="P"/>
    <n v="32"/>
    <m/>
    <m/>
  </r>
  <r>
    <n v="260"/>
    <n v="260100"/>
    <x v="0"/>
    <x v="0"/>
    <x v="0"/>
    <x v="0"/>
    <n v="13.93"/>
    <x v="803"/>
    <s v="Florida"/>
    <s v="GL Summazation - Daily"/>
    <s v="GL Summazation - Daily"/>
    <m/>
    <n v="362595"/>
    <n v="314877"/>
    <m/>
    <m/>
    <m/>
    <m/>
    <s v="J1"/>
    <m/>
    <m/>
    <m/>
    <n v="9"/>
    <n v="18"/>
    <m/>
    <m/>
    <s v="AA"/>
    <n v="182"/>
    <s v="G"/>
    <s v="P"/>
    <n v="58"/>
    <m/>
    <m/>
  </r>
  <r>
    <n v="248"/>
    <n v="248100"/>
    <x v="0"/>
    <x v="0"/>
    <x v="0"/>
    <x v="0"/>
    <n v="99.24"/>
    <x v="803"/>
    <s v="Florida"/>
    <s v="GL Summazation - Daily"/>
    <s v="GL Summazation - Daily"/>
    <m/>
    <n v="362595"/>
    <n v="314877"/>
    <m/>
    <m/>
    <m/>
    <m/>
    <s v="J1"/>
    <m/>
    <m/>
    <m/>
    <n v="9"/>
    <n v="18"/>
    <m/>
    <m/>
    <s v="AA"/>
    <n v="182"/>
    <s v="G"/>
    <s v="P"/>
    <n v="64"/>
    <m/>
    <m/>
  </r>
  <r>
    <n v="255"/>
    <n v="255100"/>
    <x v="0"/>
    <x v="0"/>
    <x v="0"/>
    <x v="0"/>
    <n v="267.22000000000003"/>
    <x v="803"/>
    <s v="Florida"/>
    <s v="GL Summazation - Daily"/>
    <s v="GL Summazation - Daily"/>
    <m/>
    <n v="362595"/>
    <n v="314877"/>
    <m/>
    <m/>
    <m/>
    <m/>
    <s v="J1"/>
    <m/>
    <m/>
    <m/>
    <n v="9"/>
    <n v="18"/>
    <m/>
    <m/>
    <s v="AA"/>
    <n v="182"/>
    <s v="G"/>
    <s v="P"/>
    <n v="69"/>
    <m/>
    <m/>
  </r>
  <r>
    <n v="251"/>
    <n v="251102"/>
    <x v="0"/>
    <x v="0"/>
    <x v="0"/>
    <x v="0"/>
    <n v="143.46"/>
    <x v="804"/>
    <s v="Florida"/>
    <s v="GL Summazation - Daily"/>
    <s v="GL Summazation - Daily"/>
    <m/>
    <n v="362598"/>
    <n v="314896"/>
    <m/>
    <m/>
    <m/>
    <m/>
    <s v="J1"/>
    <m/>
    <m/>
    <m/>
    <n v="9"/>
    <n v="18"/>
    <m/>
    <m/>
    <s v="AA"/>
    <n v="254"/>
    <s v="G"/>
    <s v="P"/>
    <n v="33"/>
    <m/>
    <m/>
  </r>
  <r>
    <n v="251"/>
    <n v="251106"/>
    <x v="0"/>
    <x v="0"/>
    <x v="0"/>
    <x v="0"/>
    <n v="98.8"/>
    <x v="804"/>
    <s v="Florida"/>
    <s v="GL Summazation - Daily"/>
    <s v="GL Summazation - Daily"/>
    <m/>
    <n v="362598"/>
    <n v="314896"/>
    <m/>
    <m/>
    <m/>
    <m/>
    <s v="J1"/>
    <m/>
    <m/>
    <m/>
    <n v="9"/>
    <n v="18"/>
    <m/>
    <m/>
    <s v="AA"/>
    <n v="254"/>
    <s v="G"/>
    <s v="P"/>
    <n v="37"/>
    <m/>
    <m/>
  </r>
  <r>
    <n v="259"/>
    <n v="259100"/>
    <x v="0"/>
    <x v="0"/>
    <x v="0"/>
    <x v="0"/>
    <n v="7.07"/>
    <x v="804"/>
    <s v="Florida"/>
    <s v="GL Summazation - Daily"/>
    <s v="GL Summazation - Daily"/>
    <m/>
    <n v="362598"/>
    <n v="314896"/>
    <m/>
    <m/>
    <m/>
    <m/>
    <s v="J1"/>
    <m/>
    <m/>
    <m/>
    <n v="9"/>
    <n v="18"/>
    <m/>
    <m/>
    <s v="AA"/>
    <n v="254"/>
    <s v="G"/>
    <s v="P"/>
    <n v="76"/>
    <m/>
    <m/>
  </r>
  <r>
    <n v="252"/>
    <n v="252118"/>
    <x v="0"/>
    <x v="0"/>
    <x v="0"/>
    <x v="0"/>
    <n v="174.58"/>
    <x v="804"/>
    <s v="Florida"/>
    <s v="GL Summazation - Daily"/>
    <s v="GL Summazation - Daily"/>
    <m/>
    <n v="362598"/>
    <n v="314896"/>
    <m/>
    <m/>
    <m/>
    <m/>
    <s v="J1"/>
    <m/>
    <m/>
    <m/>
    <n v="9"/>
    <n v="18"/>
    <m/>
    <m/>
    <s v="AA"/>
    <n v="254"/>
    <s v="G"/>
    <s v="P"/>
    <n v="78"/>
    <m/>
    <m/>
  </r>
  <r>
    <n v="252"/>
    <n v="252128"/>
    <x v="0"/>
    <x v="0"/>
    <x v="0"/>
    <x v="0"/>
    <n v="95.57"/>
    <x v="804"/>
    <s v="Florida"/>
    <s v="GL Summazation - Daily"/>
    <s v="GL Summazation - Daily"/>
    <m/>
    <n v="362598"/>
    <n v="314896"/>
    <m/>
    <m/>
    <m/>
    <m/>
    <s v="J1"/>
    <m/>
    <m/>
    <m/>
    <n v="9"/>
    <n v="18"/>
    <m/>
    <m/>
    <s v="AA"/>
    <n v="254"/>
    <s v="G"/>
    <s v="P"/>
    <n v="84"/>
    <m/>
    <m/>
  </r>
  <r>
    <n v="255"/>
    <n v="255100"/>
    <x v="0"/>
    <x v="0"/>
    <x v="0"/>
    <x v="0"/>
    <n v="7.0000000000000007E-2"/>
    <x v="804"/>
    <s v="Florida"/>
    <s v="GL Summazation - Daily"/>
    <s v="GL Summazation - Daily"/>
    <m/>
    <n v="362598"/>
    <n v="314896"/>
    <m/>
    <m/>
    <m/>
    <m/>
    <s v="J1"/>
    <m/>
    <m/>
    <m/>
    <n v="9"/>
    <n v="18"/>
    <m/>
    <m/>
    <s v="AA"/>
    <n v="254"/>
    <s v="G"/>
    <s v="P"/>
    <n v="95"/>
    <m/>
    <m/>
  </r>
  <r>
    <n v="256"/>
    <n v="256100"/>
    <x v="1"/>
    <x v="1"/>
    <x v="0"/>
    <x v="0"/>
    <n v="2162.36"/>
    <x v="804"/>
    <s v="Florida"/>
    <s v="GL Summazation - Daily"/>
    <s v="GL Summazation - Daily"/>
    <m/>
    <n v="362598"/>
    <n v="314896"/>
    <m/>
    <m/>
    <m/>
    <m/>
    <s v="J1"/>
    <m/>
    <m/>
    <m/>
    <n v="9"/>
    <n v="18"/>
    <m/>
    <m/>
    <s v="AA"/>
    <n v="254"/>
    <s v="G"/>
    <s v="P"/>
    <n v="456"/>
    <m/>
    <m/>
  </r>
  <r>
    <n v="252"/>
    <n v="252110"/>
    <x v="0"/>
    <x v="0"/>
    <x v="0"/>
    <x v="0"/>
    <n v="-0.55000000000000004"/>
    <x v="805"/>
    <s v="Florida"/>
    <s v="GL Summazation - Daily"/>
    <s v="GL Summazation - Daily"/>
    <m/>
    <n v="362719"/>
    <n v="315516"/>
    <m/>
    <m/>
    <m/>
    <m/>
    <s v="J1"/>
    <m/>
    <m/>
    <m/>
    <n v="10"/>
    <n v="18"/>
    <m/>
    <m/>
    <s v="AA"/>
    <n v="401"/>
    <s v="G"/>
    <s v="P"/>
    <n v="5"/>
    <m/>
    <m/>
  </r>
  <r>
    <n v="252"/>
    <n v="252122"/>
    <x v="0"/>
    <x v="0"/>
    <x v="0"/>
    <x v="0"/>
    <n v="190.46"/>
    <x v="806"/>
    <s v="Florida"/>
    <s v="GL Summazation - Daily"/>
    <s v="GL Summazation - Daily"/>
    <m/>
    <n v="362767"/>
    <n v="315741"/>
    <m/>
    <m/>
    <m/>
    <m/>
    <s v="J1"/>
    <m/>
    <m/>
    <m/>
    <n v="10"/>
    <n v="18"/>
    <m/>
    <m/>
    <s v="AA"/>
    <n v="182"/>
    <s v="G"/>
    <s v="P"/>
    <n v="74"/>
    <m/>
    <m/>
  </r>
  <r>
    <n v="246"/>
    <n v="246100"/>
    <x v="1"/>
    <x v="1"/>
    <x v="0"/>
    <x v="0"/>
    <n v="193.69"/>
    <x v="806"/>
    <s v="Florida"/>
    <s v="GL Summazation - Daily"/>
    <s v="GL Summazation - Daily"/>
    <m/>
    <n v="362767"/>
    <n v="315741"/>
    <m/>
    <m/>
    <m/>
    <m/>
    <s v="J1"/>
    <m/>
    <m/>
    <m/>
    <n v="10"/>
    <n v="18"/>
    <m/>
    <m/>
    <s v="AA"/>
    <n v="182"/>
    <s v="G"/>
    <s v="P"/>
    <n v="347"/>
    <m/>
    <m/>
  </r>
  <r>
    <n v="255"/>
    <n v="255101"/>
    <x v="1"/>
    <x v="1"/>
    <x v="0"/>
    <x v="0"/>
    <n v="-0.3"/>
    <x v="806"/>
    <s v="Florida"/>
    <s v="GL Summazation - Daily"/>
    <s v="GL Summazation - Daily"/>
    <m/>
    <n v="362767"/>
    <n v="315741"/>
    <m/>
    <m/>
    <m/>
    <m/>
    <s v="J1"/>
    <m/>
    <m/>
    <m/>
    <n v="10"/>
    <n v="18"/>
    <m/>
    <m/>
    <s v="AA"/>
    <n v="182"/>
    <s v="G"/>
    <s v="P"/>
    <n v="352"/>
    <m/>
    <m/>
  </r>
  <r>
    <n v="252"/>
    <n v="252118"/>
    <x v="0"/>
    <x v="0"/>
    <x v="0"/>
    <x v="0"/>
    <n v="384.46"/>
    <x v="807"/>
    <s v="Florida"/>
    <s v="GL Summazation - Daily"/>
    <s v="GL Summazation - Daily"/>
    <m/>
    <n v="362784"/>
    <n v="315838"/>
    <m/>
    <m/>
    <m/>
    <m/>
    <s v="J1"/>
    <m/>
    <m/>
    <m/>
    <n v="10"/>
    <n v="18"/>
    <m/>
    <m/>
    <s v="AA"/>
    <n v="401"/>
    <s v="G"/>
    <s v="P"/>
    <n v="56"/>
    <m/>
    <m/>
  </r>
  <r>
    <n v="248"/>
    <n v="248100"/>
    <x v="0"/>
    <x v="0"/>
    <x v="0"/>
    <x v="0"/>
    <n v="162.22999999999999"/>
    <x v="807"/>
    <s v="Florida"/>
    <s v="GL Summazation - Daily"/>
    <s v="GL Summazation - Daily"/>
    <m/>
    <n v="362784"/>
    <n v="315838"/>
    <m/>
    <m/>
    <m/>
    <m/>
    <s v="J1"/>
    <m/>
    <m/>
    <m/>
    <n v="10"/>
    <n v="18"/>
    <m/>
    <m/>
    <s v="AA"/>
    <n v="401"/>
    <s v="G"/>
    <s v="P"/>
    <n v="62"/>
    <m/>
    <m/>
  </r>
  <r>
    <n v="251"/>
    <n v="251106"/>
    <x v="0"/>
    <x v="0"/>
    <x v="0"/>
    <x v="0"/>
    <n v="19.87"/>
    <x v="808"/>
    <s v="Florida"/>
    <s v="GL Summazation - Daily"/>
    <s v="GL Summazation - Daily"/>
    <m/>
    <n v="362796"/>
    <n v="315980"/>
    <m/>
    <m/>
    <m/>
    <m/>
    <s v="J1"/>
    <m/>
    <m/>
    <m/>
    <n v="10"/>
    <n v="18"/>
    <m/>
    <m/>
    <s v="AA"/>
    <n v="182"/>
    <s v="G"/>
    <s v="P"/>
    <n v="27"/>
    <m/>
    <m/>
  </r>
  <r>
    <n v="259"/>
    <n v="259100"/>
    <x v="0"/>
    <x v="0"/>
    <x v="0"/>
    <x v="0"/>
    <n v="1277.45"/>
    <x v="808"/>
    <s v="Florida"/>
    <s v="GL Summazation - Daily"/>
    <s v="GL Summazation - Daily"/>
    <m/>
    <n v="362796"/>
    <n v="315980"/>
    <m/>
    <m/>
    <m/>
    <m/>
    <s v="J1"/>
    <m/>
    <m/>
    <m/>
    <n v="10"/>
    <n v="18"/>
    <m/>
    <m/>
    <s v="AA"/>
    <n v="182"/>
    <s v="G"/>
    <s v="P"/>
    <n v="58"/>
    <m/>
    <m/>
  </r>
  <r>
    <n v="252"/>
    <n v="252116"/>
    <x v="0"/>
    <x v="0"/>
    <x v="0"/>
    <x v="0"/>
    <n v="1227.27"/>
    <x v="808"/>
    <s v="Florida"/>
    <s v="GL Summazation - Daily"/>
    <s v="GL Summazation - Daily"/>
    <m/>
    <n v="362796"/>
    <n v="315980"/>
    <m/>
    <m/>
    <m/>
    <m/>
    <s v="J1"/>
    <m/>
    <m/>
    <m/>
    <n v="10"/>
    <n v="18"/>
    <m/>
    <m/>
    <s v="AA"/>
    <n v="182"/>
    <s v="G"/>
    <s v="P"/>
    <n v="59"/>
    <m/>
    <m/>
  </r>
  <r>
    <n v="252"/>
    <n v="252123"/>
    <x v="0"/>
    <x v="0"/>
    <x v="0"/>
    <x v="0"/>
    <n v="250.91"/>
    <x v="808"/>
    <s v="Florida"/>
    <s v="GL Summazation - Daily"/>
    <s v="GL Summazation - Daily"/>
    <m/>
    <n v="362796"/>
    <n v="315980"/>
    <m/>
    <m/>
    <m/>
    <m/>
    <s v="J1"/>
    <m/>
    <m/>
    <m/>
    <n v="10"/>
    <n v="18"/>
    <m/>
    <m/>
    <s v="AA"/>
    <n v="182"/>
    <s v="G"/>
    <s v="P"/>
    <n v="60"/>
    <m/>
    <m/>
  </r>
  <r>
    <n v="252"/>
    <n v="252125"/>
    <x v="0"/>
    <x v="0"/>
    <x v="0"/>
    <x v="0"/>
    <n v="36.450000000000003"/>
    <x v="808"/>
    <s v="Florida"/>
    <s v="GL Summazation - Daily"/>
    <s v="GL Summazation - Daily"/>
    <m/>
    <n v="362796"/>
    <n v="315980"/>
    <m/>
    <m/>
    <m/>
    <m/>
    <s v="J1"/>
    <m/>
    <m/>
    <m/>
    <n v="10"/>
    <n v="18"/>
    <m/>
    <m/>
    <s v="AA"/>
    <n v="182"/>
    <s v="G"/>
    <s v="P"/>
    <n v="61"/>
    <m/>
    <m/>
  </r>
  <r>
    <n v="255"/>
    <n v="255100"/>
    <x v="0"/>
    <x v="0"/>
    <x v="0"/>
    <x v="0"/>
    <n v="187.56"/>
    <x v="808"/>
    <s v="Florida"/>
    <s v="GL Summazation - Daily"/>
    <s v="GL Summazation - Daily"/>
    <m/>
    <n v="362796"/>
    <n v="315980"/>
    <m/>
    <m/>
    <m/>
    <m/>
    <s v="J1"/>
    <m/>
    <m/>
    <m/>
    <n v="10"/>
    <n v="18"/>
    <m/>
    <m/>
    <s v="AA"/>
    <n v="182"/>
    <s v="G"/>
    <s v="P"/>
    <n v="72"/>
    <m/>
    <m/>
  </r>
  <r>
    <n v="242"/>
    <n v="242100"/>
    <x v="0"/>
    <x v="0"/>
    <x v="0"/>
    <x v="0"/>
    <n v="455.13"/>
    <x v="809"/>
    <s v="Florida"/>
    <s v="GL Summazation - Daily"/>
    <s v="GL Summazation - Daily"/>
    <m/>
    <n v="362798"/>
    <n v="316015"/>
    <m/>
    <m/>
    <m/>
    <m/>
    <s v="J1"/>
    <m/>
    <m/>
    <m/>
    <n v="10"/>
    <n v="18"/>
    <m/>
    <m/>
    <s v="AA"/>
    <n v="182"/>
    <s v="G"/>
    <s v="P"/>
    <n v="85"/>
    <m/>
    <m/>
  </r>
  <r>
    <n v="251"/>
    <n v="251106"/>
    <x v="0"/>
    <x v="0"/>
    <x v="0"/>
    <x v="0"/>
    <n v="153.36000000000001"/>
    <x v="810"/>
    <s v="Florida"/>
    <s v="GL Summazation - Daily"/>
    <s v="GL Summazation - Daily"/>
    <m/>
    <n v="362799"/>
    <n v="316017"/>
    <m/>
    <m/>
    <m/>
    <m/>
    <s v="J1"/>
    <m/>
    <m/>
    <m/>
    <n v="10"/>
    <n v="18"/>
    <m/>
    <m/>
    <s v="AA"/>
    <n v="182"/>
    <s v="G"/>
    <s v="P"/>
    <n v="19"/>
    <m/>
    <m/>
  </r>
  <r>
    <n v="252"/>
    <n v="252115"/>
    <x v="0"/>
    <x v="0"/>
    <x v="0"/>
    <x v="0"/>
    <n v="172.79"/>
    <x v="810"/>
    <s v="Florida"/>
    <s v="GL Summazation - Daily"/>
    <s v="GL Summazation - Daily"/>
    <m/>
    <n v="362799"/>
    <n v="316017"/>
    <m/>
    <m/>
    <m/>
    <m/>
    <s v="J1"/>
    <m/>
    <m/>
    <m/>
    <n v="10"/>
    <n v="18"/>
    <m/>
    <m/>
    <s v="AA"/>
    <n v="182"/>
    <s v="G"/>
    <s v="P"/>
    <n v="49"/>
    <m/>
    <m/>
  </r>
  <r>
    <n v="252"/>
    <n v="252116"/>
    <x v="0"/>
    <x v="0"/>
    <x v="0"/>
    <x v="0"/>
    <n v="134.91999999999999"/>
    <x v="810"/>
    <s v="Florida"/>
    <s v="GL Summazation - Daily"/>
    <s v="GL Summazation - Daily"/>
    <m/>
    <n v="362799"/>
    <n v="316017"/>
    <m/>
    <m/>
    <m/>
    <m/>
    <s v="J1"/>
    <m/>
    <m/>
    <m/>
    <n v="10"/>
    <n v="18"/>
    <m/>
    <m/>
    <s v="AA"/>
    <n v="182"/>
    <s v="G"/>
    <s v="P"/>
    <n v="50"/>
    <m/>
    <m/>
  </r>
  <r>
    <n v="255"/>
    <n v="255100"/>
    <x v="0"/>
    <x v="0"/>
    <x v="0"/>
    <x v="0"/>
    <n v="216.28"/>
    <x v="810"/>
    <s v="Florida"/>
    <s v="GL Summazation - Daily"/>
    <s v="GL Summazation - Daily"/>
    <m/>
    <n v="362799"/>
    <n v="316017"/>
    <m/>
    <m/>
    <m/>
    <m/>
    <s v="J1"/>
    <m/>
    <m/>
    <m/>
    <n v="10"/>
    <n v="18"/>
    <m/>
    <m/>
    <s v="AA"/>
    <n v="182"/>
    <s v="G"/>
    <s v="P"/>
    <n v="62"/>
    <m/>
    <m/>
  </r>
  <r>
    <n v="251"/>
    <n v="251106"/>
    <x v="0"/>
    <x v="0"/>
    <x v="0"/>
    <x v="0"/>
    <n v="49.65"/>
    <x v="811"/>
    <s v="Florida"/>
    <s v="GL Summazation - Daily"/>
    <s v="GL Summazation - Daily"/>
    <m/>
    <n v="362800"/>
    <n v="316021"/>
    <m/>
    <m/>
    <m/>
    <m/>
    <s v="J1"/>
    <m/>
    <m/>
    <m/>
    <n v="10"/>
    <n v="18"/>
    <m/>
    <m/>
    <s v="AA"/>
    <n v="182"/>
    <s v="G"/>
    <s v="P"/>
    <n v="16"/>
    <m/>
    <m/>
  </r>
  <r>
    <n v="252"/>
    <n v="252106"/>
    <x v="0"/>
    <x v="0"/>
    <x v="0"/>
    <x v="0"/>
    <n v="81.11"/>
    <x v="811"/>
    <s v="Florida"/>
    <s v="GL Summazation - Daily"/>
    <s v="GL Summazation - Daily"/>
    <m/>
    <n v="362800"/>
    <n v="316021"/>
    <m/>
    <m/>
    <m/>
    <m/>
    <s v="J1"/>
    <m/>
    <m/>
    <m/>
    <n v="10"/>
    <n v="18"/>
    <m/>
    <m/>
    <s v="AA"/>
    <n v="182"/>
    <s v="G"/>
    <s v="P"/>
    <n v="19"/>
    <m/>
    <m/>
  </r>
  <r>
    <n v="252"/>
    <n v="252123"/>
    <x v="0"/>
    <x v="0"/>
    <x v="0"/>
    <x v="0"/>
    <n v="136.25"/>
    <x v="811"/>
    <s v="Florida"/>
    <s v="GL Summazation - Daily"/>
    <s v="GL Summazation - Daily"/>
    <m/>
    <n v="362800"/>
    <n v="316021"/>
    <m/>
    <m/>
    <m/>
    <m/>
    <s v="J1"/>
    <m/>
    <m/>
    <m/>
    <n v="10"/>
    <n v="18"/>
    <m/>
    <m/>
    <s v="AA"/>
    <n v="182"/>
    <s v="G"/>
    <s v="P"/>
    <n v="49"/>
    <m/>
    <m/>
  </r>
  <r>
    <n v="255"/>
    <n v="255100"/>
    <x v="0"/>
    <x v="0"/>
    <x v="0"/>
    <x v="0"/>
    <n v="1452.18"/>
    <x v="811"/>
    <s v="Florida"/>
    <s v="GL Summazation - Daily"/>
    <s v="GL Summazation - Daily"/>
    <m/>
    <n v="362800"/>
    <n v="316021"/>
    <m/>
    <m/>
    <m/>
    <m/>
    <s v="J1"/>
    <m/>
    <m/>
    <m/>
    <n v="10"/>
    <n v="18"/>
    <m/>
    <m/>
    <s v="AA"/>
    <n v="182"/>
    <s v="G"/>
    <s v="P"/>
    <n v="56"/>
    <m/>
    <m/>
  </r>
  <r>
    <n v="252"/>
    <n v="252122"/>
    <x v="0"/>
    <x v="0"/>
    <x v="0"/>
    <x v="0"/>
    <n v="650.99"/>
    <x v="812"/>
    <s v="Florida"/>
    <s v="GL Summazation - Daily"/>
    <s v="GL Summazation - Daily"/>
    <m/>
    <n v="362801"/>
    <n v="316029"/>
    <m/>
    <m/>
    <m/>
    <m/>
    <s v="J1"/>
    <m/>
    <m/>
    <m/>
    <n v="10"/>
    <n v="18"/>
    <m/>
    <m/>
    <s v="AA"/>
    <n v="182"/>
    <s v="G"/>
    <s v="P"/>
    <n v="63"/>
    <m/>
    <m/>
  </r>
  <r>
    <n v="252"/>
    <n v="252123"/>
    <x v="0"/>
    <x v="0"/>
    <x v="0"/>
    <x v="0"/>
    <n v="197.23"/>
    <x v="812"/>
    <s v="Florida"/>
    <s v="GL Summazation - Daily"/>
    <s v="GL Summazation - Daily"/>
    <m/>
    <n v="362801"/>
    <n v="316029"/>
    <m/>
    <m/>
    <m/>
    <m/>
    <s v="J1"/>
    <m/>
    <m/>
    <m/>
    <n v="10"/>
    <n v="18"/>
    <m/>
    <m/>
    <s v="AA"/>
    <n v="182"/>
    <s v="G"/>
    <s v="P"/>
    <n v="65"/>
    <m/>
    <m/>
  </r>
  <r>
    <n v="251"/>
    <n v="251106"/>
    <x v="0"/>
    <x v="0"/>
    <x v="0"/>
    <x v="0"/>
    <n v="81.540000000000006"/>
    <x v="813"/>
    <s v="Florida"/>
    <s v="GL Summazation - Daily"/>
    <s v="GL Summazation - Daily"/>
    <m/>
    <n v="362807"/>
    <n v="316267"/>
    <m/>
    <m/>
    <m/>
    <m/>
    <s v="J1"/>
    <m/>
    <m/>
    <m/>
    <n v="10"/>
    <n v="18"/>
    <m/>
    <m/>
    <s v="AA"/>
    <n v="182"/>
    <s v="G"/>
    <s v="P"/>
    <n v="25"/>
    <m/>
    <m/>
  </r>
  <r>
    <n v="246"/>
    <n v="246100"/>
    <x v="1"/>
    <x v="1"/>
    <x v="0"/>
    <x v="0"/>
    <n v="-0.02"/>
    <x v="813"/>
    <s v="Florida"/>
    <s v="GL Summazation - Daily"/>
    <s v="GL Summazation - Daily"/>
    <m/>
    <n v="362807"/>
    <n v="316267"/>
    <m/>
    <m/>
    <m/>
    <m/>
    <s v="J1"/>
    <m/>
    <m/>
    <m/>
    <n v="10"/>
    <n v="18"/>
    <m/>
    <m/>
    <s v="AA"/>
    <n v="182"/>
    <s v="G"/>
    <s v="P"/>
    <n v="317"/>
    <m/>
    <m/>
  </r>
  <r>
    <n v="252"/>
    <n v="252110"/>
    <x v="0"/>
    <x v="0"/>
    <x v="0"/>
    <x v="0"/>
    <n v="454.01"/>
    <x v="814"/>
    <s v="Florida"/>
    <s v="GL Summazation - Daily"/>
    <s v="GL Summazation - Daily"/>
    <m/>
    <n v="362816"/>
    <n v="316541"/>
    <m/>
    <m/>
    <m/>
    <m/>
    <s v="J1"/>
    <m/>
    <m/>
    <m/>
    <n v="10"/>
    <n v="18"/>
    <m/>
    <m/>
    <s v="AA"/>
    <n v="182"/>
    <s v="G"/>
    <s v="P"/>
    <n v="28"/>
    <m/>
    <m/>
  </r>
  <r>
    <n v="252"/>
    <n v="252113"/>
    <x v="0"/>
    <x v="0"/>
    <x v="0"/>
    <x v="0"/>
    <n v="79.39"/>
    <x v="814"/>
    <s v="Florida"/>
    <s v="GL Summazation - Daily"/>
    <s v="GL Summazation - Daily"/>
    <m/>
    <n v="362816"/>
    <n v="316541"/>
    <m/>
    <m/>
    <m/>
    <m/>
    <s v="J1"/>
    <m/>
    <m/>
    <m/>
    <n v="10"/>
    <n v="18"/>
    <m/>
    <m/>
    <s v="AA"/>
    <n v="182"/>
    <s v="G"/>
    <s v="P"/>
    <n v="29"/>
    <m/>
    <m/>
  </r>
  <r>
    <n v="252"/>
    <n v="252106"/>
    <x v="0"/>
    <x v="0"/>
    <x v="0"/>
    <x v="0"/>
    <n v="281.14"/>
    <x v="814"/>
    <s v="Florida"/>
    <s v="GL Summazation - Daily"/>
    <s v="GL Summazation - Daily"/>
    <m/>
    <n v="362816"/>
    <n v="316541"/>
    <m/>
    <m/>
    <m/>
    <m/>
    <s v="J1"/>
    <m/>
    <m/>
    <m/>
    <n v="10"/>
    <n v="18"/>
    <m/>
    <m/>
    <s v="AA"/>
    <n v="182"/>
    <s v="G"/>
    <s v="P"/>
    <n v="38"/>
    <m/>
    <m/>
  </r>
  <r>
    <n v="259"/>
    <n v="259100"/>
    <x v="0"/>
    <x v="0"/>
    <x v="0"/>
    <x v="0"/>
    <n v="101.82"/>
    <x v="814"/>
    <s v="Florida"/>
    <s v="GL Summazation - Daily"/>
    <s v="GL Summazation - Daily"/>
    <m/>
    <n v="362816"/>
    <n v="316541"/>
    <m/>
    <m/>
    <m/>
    <m/>
    <s v="J1"/>
    <m/>
    <m/>
    <m/>
    <n v="10"/>
    <n v="18"/>
    <m/>
    <m/>
    <s v="AA"/>
    <n v="182"/>
    <s v="G"/>
    <s v="P"/>
    <n v="82"/>
    <m/>
    <m/>
  </r>
  <r>
    <n v="252"/>
    <n v="252125"/>
    <x v="0"/>
    <x v="0"/>
    <x v="0"/>
    <x v="0"/>
    <n v="48.8"/>
    <x v="814"/>
    <s v="Florida"/>
    <s v="GL Summazation - Daily"/>
    <s v="GL Summazation - Daily"/>
    <m/>
    <n v="362816"/>
    <n v="316541"/>
    <m/>
    <m/>
    <m/>
    <m/>
    <s v="J1"/>
    <m/>
    <m/>
    <m/>
    <n v="10"/>
    <n v="18"/>
    <m/>
    <m/>
    <s v="AA"/>
    <n v="182"/>
    <s v="G"/>
    <s v="P"/>
    <n v="85"/>
    <m/>
    <m/>
  </r>
  <r>
    <n v="255"/>
    <n v="255100"/>
    <x v="0"/>
    <x v="0"/>
    <x v="0"/>
    <x v="0"/>
    <n v="211.73"/>
    <x v="814"/>
    <s v="Florida"/>
    <s v="GL Summazation - Daily"/>
    <s v="GL Summazation - Daily"/>
    <m/>
    <n v="362816"/>
    <n v="316541"/>
    <m/>
    <m/>
    <m/>
    <m/>
    <s v="J1"/>
    <m/>
    <m/>
    <m/>
    <n v="10"/>
    <n v="18"/>
    <m/>
    <m/>
    <s v="AA"/>
    <n v="182"/>
    <s v="G"/>
    <s v="P"/>
    <n v="93"/>
    <m/>
    <m/>
  </r>
  <r>
    <n v="256"/>
    <n v="256100"/>
    <x v="1"/>
    <x v="1"/>
    <x v="0"/>
    <x v="0"/>
    <n v="666.62"/>
    <x v="814"/>
    <s v="Florida"/>
    <s v="GL Summazation - Daily"/>
    <s v="GL Summazation - Daily"/>
    <m/>
    <n v="362816"/>
    <n v="316541"/>
    <m/>
    <m/>
    <m/>
    <m/>
    <s v="J1"/>
    <m/>
    <m/>
    <m/>
    <n v="10"/>
    <n v="18"/>
    <m/>
    <m/>
    <s v="AA"/>
    <n v="182"/>
    <s v="G"/>
    <s v="P"/>
    <n v="424"/>
    <m/>
    <m/>
  </r>
  <r>
    <n v="251"/>
    <n v="251102"/>
    <x v="0"/>
    <x v="0"/>
    <x v="0"/>
    <x v="0"/>
    <n v="360.05"/>
    <x v="815"/>
    <s v="Florida"/>
    <s v="GL Summazation - Daily"/>
    <s v="GL Summazation - Daily"/>
    <m/>
    <n v="362818"/>
    <n v="316567"/>
    <m/>
    <m/>
    <m/>
    <m/>
    <s v="J1"/>
    <m/>
    <m/>
    <m/>
    <n v="10"/>
    <n v="18"/>
    <m/>
    <m/>
    <s v="AA"/>
    <n v="182"/>
    <s v="G"/>
    <s v="P"/>
    <n v="18"/>
    <m/>
    <m/>
  </r>
  <r>
    <n v="252"/>
    <n v="252106"/>
    <x v="0"/>
    <x v="0"/>
    <x v="0"/>
    <x v="0"/>
    <n v="102.03"/>
    <x v="815"/>
    <s v="Florida"/>
    <s v="GL Summazation - Daily"/>
    <s v="GL Summazation - Daily"/>
    <m/>
    <n v="362818"/>
    <n v="316567"/>
    <m/>
    <m/>
    <m/>
    <m/>
    <s v="J1"/>
    <m/>
    <m/>
    <m/>
    <n v="10"/>
    <n v="18"/>
    <m/>
    <m/>
    <s v="AA"/>
    <n v="182"/>
    <s v="G"/>
    <s v="P"/>
    <n v="24"/>
    <m/>
    <m/>
  </r>
  <r>
    <n v="252"/>
    <n v="252136"/>
    <x v="0"/>
    <x v="0"/>
    <x v="0"/>
    <x v="0"/>
    <n v="991.77"/>
    <x v="815"/>
    <s v="Florida"/>
    <s v="GL Summazation - Daily"/>
    <s v="GL Summazation - Daily"/>
    <m/>
    <n v="362818"/>
    <n v="316567"/>
    <m/>
    <m/>
    <m/>
    <m/>
    <s v="J1"/>
    <m/>
    <m/>
    <m/>
    <n v="10"/>
    <n v="18"/>
    <m/>
    <m/>
    <s v="AA"/>
    <n v="182"/>
    <s v="G"/>
    <s v="P"/>
    <n v="390"/>
    <m/>
    <m/>
  </r>
  <r>
    <n v="252"/>
    <n v="252106"/>
    <x v="0"/>
    <x v="0"/>
    <x v="0"/>
    <x v="0"/>
    <n v="501.76"/>
    <x v="816"/>
    <s v="Florida"/>
    <s v="GL Summazation - Daily"/>
    <s v="GL Summazation - Daily"/>
    <m/>
    <n v="362819"/>
    <n v="316568"/>
    <m/>
    <m/>
    <m/>
    <m/>
    <s v="J1"/>
    <m/>
    <m/>
    <m/>
    <n v="10"/>
    <n v="18"/>
    <m/>
    <m/>
    <s v="AA"/>
    <n v="254"/>
    <s v="G"/>
    <s v="P"/>
    <n v="26"/>
    <m/>
    <m/>
  </r>
  <r>
    <n v="255"/>
    <n v="255100"/>
    <x v="0"/>
    <x v="0"/>
    <x v="0"/>
    <x v="0"/>
    <n v="171.43"/>
    <x v="816"/>
    <s v="Florida"/>
    <s v="GL Summazation - Daily"/>
    <s v="GL Summazation - Daily"/>
    <m/>
    <n v="362819"/>
    <n v="316568"/>
    <m/>
    <m/>
    <m/>
    <m/>
    <s v="J1"/>
    <m/>
    <m/>
    <m/>
    <n v="10"/>
    <n v="18"/>
    <m/>
    <m/>
    <s v="AA"/>
    <n v="254"/>
    <s v="G"/>
    <s v="P"/>
    <n v="65"/>
    <m/>
    <m/>
  </r>
  <r>
    <n v="241"/>
    <n v="241100"/>
    <x v="1"/>
    <x v="1"/>
    <x v="0"/>
    <x v="0"/>
    <n v="6.45"/>
    <x v="816"/>
    <s v="Florida"/>
    <s v="GL Summazation - Daily"/>
    <s v="GL Summazation - Daily"/>
    <m/>
    <n v="362819"/>
    <n v="316568"/>
    <m/>
    <m/>
    <m/>
    <m/>
    <s v="J1"/>
    <m/>
    <m/>
    <m/>
    <n v="10"/>
    <n v="18"/>
    <m/>
    <m/>
    <s v="AA"/>
    <n v="254"/>
    <s v="G"/>
    <s v="P"/>
    <n v="299"/>
    <m/>
    <m/>
  </r>
  <r>
    <n v="251"/>
    <n v="251102"/>
    <x v="0"/>
    <x v="0"/>
    <x v="0"/>
    <x v="0"/>
    <n v="64.489999999999995"/>
    <x v="817"/>
    <s v="Florida"/>
    <s v="GL Summazation - Daily"/>
    <s v="GL Summazation - Daily"/>
    <m/>
    <n v="362837"/>
    <n v="316765"/>
    <m/>
    <m/>
    <m/>
    <m/>
    <s v="J1"/>
    <m/>
    <m/>
    <m/>
    <n v="10"/>
    <n v="18"/>
    <m/>
    <m/>
    <s v="AA"/>
    <n v="182"/>
    <s v="G"/>
    <s v="P"/>
    <n v="16"/>
    <m/>
    <m/>
  </r>
  <r>
    <n v="255"/>
    <n v="255100"/>
    <x v="0"/>
    <x v="0"/>
    <x v="0"/>
    <x v="0"/>
    <n v="159.78"/>
    <x v="817"/>
    <s v="Florida"/>
    <s v="GL Summazation - Daily"/>
    <s v="GL Summazation - Daily"/>
    <m/>
    <n v="362837"/>
    <n v="316765"/>
    <m/>
    <m/>
    <m/>
    <m/>
    <s v="J1"/>
    <m/>
    <m/>
    <m/>
    <n v="10"/>
    <n v="18"/>
    <m/>
    <m/>
    <s v="AA"/>
    <n v="182"/>
    <s v="G"/>
    <s v="P"/>
    <n v="75"/>
    <m/>
    <m/>
  </r>
  <r>
    <n v="246"/>
    <n v="246100"/>
    <x v="1"/>
    <x v="1"/>
    <x v="0"/>
    <x v="0"/>
    <n v="273.02999999999997"/>
    <x v="817"/>
    <s v="Florida"/>
    <s v="GL Summazation - Daily"/>
    <s v="GL Summazation - Daily"/>
    <m/>
    <n v="362837"/>
    <n v="316765"/>
    <m/>
    <m/>
    <m/>
    <m/>
    <s v="J1"/>
    <m/>
    <m/>
    <m/>
    <n v="10"/>
    <n v="18"/>
    <m/>
    <m/>
    <s v="AA"/>
    <n v="182"/>
    <s v="G"/>
    <s v="P"/>
    <n v="384"/>
    <m/>
    <m/>
  </r>
  <r>
    <n v="252"/>
    <n v="252106"/>
    <x v="0"/>
    <x v="0"/>
    <x v="0"/>
    <x v="0"/>
    <n v="70.349999999999994"/>
    <x v="818"/>
    <s v="Florida"/>
    <s v="GL Summazation - Daily"/>
    <s v="GL Summazation - Daily"/>
    <m/>
    <n v="362844"/>
    <n v="316891"/>
    <m/>
    <m/>
    <m/>
    <m/>
    <s v="J1"/>
    <m/>
    <m/>
    <m/>
    <n v="10"/>
    <n v="18"/>
    <m/>
    <m/>
    <s v="AA"/>
    <n v="182"/>
    <s v="G"/>
    <s v="P"/>
    <n v="42"/>
    <m/>
    <m/>
  </r>
  <r>
    <n v="256"/>
    <n v="256100"/>
    <x v="1"/>
    <x v="1"/>
    <x v="0"/>
    <x v="0"/>
    <n v="-0.89"/>
    <x v="818"/>
    <s v="Florida"/>
    <s v="GL Summazation - Daily"/>
    <s v="GL Summazation - Daily"/>
    <m/>
    <n v="362844"/>
    <n v="316891"/>
    <m/>
    <m/>
    <m/>
    <m/>
    <s v="J1"/>
    <m/>
    <m/>
    <m/>
    <n v="10"/>
    <n v="18"/>
    <m/>
    <m/>
    <s v="AA"/>
    <n v="182"/>
    <s v="G"/>
    <s v="P"/>
    <n v="428"/>
    <m/>
    <m/>
  </r>
  <r>
    <n v="251"/>
    <n v="251102"/>
    <x v="0"/>
    <x v="0"/>
    <x v="0"/>
    <x v="0"/>
    <n v="29.66"/>
    <x v="819"/>
    <s v="Florida"/>
    <s v="GL Summazation - Daily"/>
    <s v="GL Summazation - Daily"/>
    <m/>
    <n v="362852"/>
    <n v="317133"/>
    <m/>
    <m/>
    <m/>
    <m/>
    <s v="J1"/>
    <m/>
    <m/>
    <m/>
    <n v="10"/>
    <n v="18"/>
    <m/>
    <m/>
    <s v="AA"/>
    <n v="182"/>
    <s v="G"/>
    <s v="P"/>
    <n v="31"/>
    <m/>
    <m/>
  </r>
  <r>
    <n v="251"/>
    <n v="251106"/>
    <x v="0"/>
    <x v="0"/>
    <x v="0"/>
    <x v="0"/>
    <n v="12.9"/>
    <x v="819"/>
    <s v="Florida"/>
    <s v="GL Summazation - Daily"/>
    <s v="GL Summazation - Daily"/>
    <m/>
    <n v="362852"/>
    <n v="317133"/>
    <m/>
    <m/>
    <m/>
    <m/>
    <s v="J1"/>
    <m/>
    <m/>
    <m/>
    <n v="10"/>
    <n v="18"/>
    <m/>
    <m/>
    <s v="AA"/>
    <n v="182"/>
    <s v="G"/>
    <s v="P"/>
    <n v="36"/>
    <m/>
    <m/>
  </r>
  <r>
    <n v="252"/>
    <n v="252106"/>
    <x v="0"/>
    <x v="0"/>
    <x v="0"/>
    <x v="0"/>
    <n v="67.040000000000006"/>
    <x v="819"/>
    <s v="Florida"/>
    <s v="GL Summazation - Daily"/>
    <s v="GL Summazation - Daily"/>
    <m/>
    <n v="362852"/>
    <n v="317133"/>
    <m/>
    <m/>
    <m/>
    <m/>
    <s v="J1"/>
    <m/>
    <m/>
    <m/>
    <n v="10"/>
    <n v="18"/>
    <m/>
    <m/>
    <s v="AA"/>
    <n v="182"/>
    <s v="G"/>
    <s v="P"/>
    <n v="38"/>
    <m/>
    <m/>
  </r>
  <r>
    <n v="252"/>
    <n v="252122"/>
    <x v="0"/>
    <x v="0"/>
    <x v="0"/>
    <x v="0"/>
    <n v="-8.89"/>
    <x v="819"/>
    <s v="Florida"/>
    <s v="GL Summazation - Daily"/>
    <s v="GL Summazation - Daily"/>
    <m/>
    <n v="362852"/>
    <n v="317133"/>
    <m/>
    <m/>
    <m/>
    <m/>
    <s v="J1"/>
    <m/>
    <m/>
    <m/>
    <n v="10"/>
    <n v="18"/>
    <m/>
    <m/>
    <s v="AA"/>
    <n v="182"/>
    <s v="G"/>
    <s v="P"/>
    <n v="68"/>
    <m/>
    <m/>
  </r>
  <r>
    <n v="255"/>
    <n v="255100"/>
    <x v="0"/>
    <x v="0"/>
    <x v="0"/>
    <x v="0"/>
    <n v="-6.4"/>
    <x v="819"/>
    <s v="Florida"/>
    <s v="GL Summazation - Daily"/>
    <s v="GL Summazation - Daily"/>
    <m/>
    <n v="362852"/>
    <n v="317133"/>
    <m/>
    <m/>
    <m/>
    <m/>
    <s v="J1"/>
    <m/>
    <m/>
    <m/>
    <n v="10"/>
    <n v="18"/>
    <m/>
    <m/>
    <s v="AA"/>
    <n v="182"/>
    <s v="G"/>
    <s v="P"/>
    <n v="76"/>
    <m/>
    <m/>
  </r>
  <r>
    <n v="252"/>
    <n v="252136"/>
    <x v="0"/>
    <x v="0"/>
    <x v="0"/>
    <x v="0"/>
    <n v="290.92"/>
    <x v="819"/>
    <s v="Florida"/>
    <s v="GL Summazation - Daily"/>
    <s v="GL Summazation - Daily"/>
    <m/>
    <n v="362852"/>
    <n v="317133"/>
    <m/>
    <m/>
    <m/>
    <m/>
    <s v="J1"/>
    <m/>
    <m/>
    <m/>
    <n v="10"/>
    <n v="18"/>
    <m/>
    <m/>
    <s v="AA"/>
    <n v="182"/>
    <s v="G"/>
    <s v="P"/>
    <n v="391"/>
    <m/>
    <m/>
  </r>
  <r>
    <n v="251"/>
    <n v="251106"/>
    <x v="0"/>
    <x v="0"/>
    <x v="0"/>
    <x v="0"/>
    <n v="113.43"/>
    <x v="820"/>
    <s v="Florida"/>
    <s v="GL Summazation - Daily"/>
    <s v="GL Summazation - Daily"/>
    <m/>
    <n v="362854"/>
    <n v="317166"/>
    <m/>
    <m/>
    <m/>
    <m/>
    <s v="J1"/>
    <m/>
    <m/>
    <m/>
    <n v="10"/>
    <n v="18"/>
    <m/>
    <m/>
    <s v="AA"/>
    <n v="182"/>
    <s v="G"/>
    <s v="P"/>
    <n v="40"/>
    <m/>
    <m/>
  </r>
  <r>
    <n v="252"/>
    <n v="252125"/>
    <x v="0"/>
    <x v="0"/>
    <x v="0"/>
    <x v="0"/>
    <n v="43.9"/>
    <x v="821"/>
    <s v="Florida"/>
    <s v="GL Summazation - Daily"/>
    <s v="GL Summazation - Daily"/>
    <m/>
    <n v="362872"/>
    <n v="317312"/>
    <m/>
    <m/>
    <m/>
    <m/>
    <s v="J1"/>
    <m/>
    <m/>
    <m/>
    <n v="10"/>
    <n v="18"/>
    <m/>
    <m/>
    <s v="AA"/>
    <n v="182"/>
    <s v="G"/>
    <s v="P"/>
    <n v="95"/>
    <m/>
    <m/>
  </r>
  <r>
    <n v="255"/>
    <n v="255100"/>
    <x v="0"/>
    <x v="0"/>
    <x v="0"/>
    <x v="0"/>
    <n v="328.09"/>
    <x v="821"/>
    <s v="Florida"/>
    <s v="GL Summazation - Daily"/>
    <s v="GL Summazation - Daily"/>
    <m/>
    <n v="362872"/>
    <n v="317312"/>
    <m/>
    <m/>
    <m/>
    <m/>
    <s v="J1"/>
    <m/>
    <m/>
    <m/>
    <n v="10"/>
    <n v="18"/>
    <m/>
    <m/>
    <s v="AA"/>
    <n v="182"/>
    <s v="G"/>
    <s v="P"/>
    <n v="104"/>
    <m/>
    <m/>
  </r>
  <r>
    <n v="252"/>
    <n v="252106"/>
    <x v="0"/>
    <x v="0"/>
    <x v="0"/>
    <x v="0"/>
    <n v="504.41"/>
    <x v="822"/>
    <s v="Florida"/>
    <s v="GL Summazation - Daily"/>
    <s v="GL Summazation - Daily"/>
    <m/>
    <n v="362894"/>
    <n v="317567"/>
    <m/>
    <m/>
    <m/>
    <m/>
    <s v="J1"/>
    <m/>
    <m/>
    <m/>
    <n v="10"/>
    <n v="18"/>
    <m/>
    <m/>
    <s v="AA"/>
    <n v="401"/>
    <s v="G"/>
    <s v="P"/>
    <n v="22"/>
    <m/>
    <m/>
  </r>
  <r>
    <n v="255"/>
    <n v="255100"/>
    <x v="0"/>
    <x v="0"/>
    <x v="0"/>
    <x v="0"/>
    <n v="-22.14"/>
    <x v="822"/>
    <s v="Florida"/>
    <s v="GL Summazation - Daily"/>
    <s v="GL Summazation - Daily"/>
    <m/>
    <n v="362894"/>
    <n v="317567"/>
    <m/>
    <m/>
    <m/>
    <m/>
    <s v="J1"/>
    <m/>
    <m/>
    <m/>
    <n v="10"/>
    <n v="18"/>
    <m/>
    <m/>
    <s v="AA"/>
    <n v="401"/>
    <s v="G"/>
    <s v="P"/>
    <n v="65"/>
    <m/>
    <m/>
  </r>
  <r>
    <n v="256"/>
    <n v="256100"/>
    <x v="1"/>
    <x v="1"/>
    <x v="0"/>
    <x v="0"/>
    <n v="41.97"/>
    <x v="822"/>
    <s v="Florida"/>
    <s v="GL Summazation - Daily"/>
    <s v="GL Summazation - Daily"/>
    <m/>
    <n v="362894"/>
    <n v="317567"/>
    <m/>
    <m/>
    <m/>
    <m/>
    <s v="J1"/>
    <m/>
    <m/>
    <m/>
    <n v="10"/>
    <n v="18"/>
    <m/>
    <m/>
    <s v="AA"/>
    <n v="401"/>
    <s v="G"/>
    <s v="P"/>
    <n v="376"/>
    <m/>
    <m/>
  </r>
  <r>
    <n v="251"/>
    <n v="251102"/>
    <x v="0"/>
    <x v="0"/>
    <x v="0"/>
    <x v="0"/>
    <n v="283.97000000000003"/>
    <x v="823"/>
    <s v="Florida"/>
    <s v="GL Summazation - Daily"/>
    <s v="GL Summazation - Daily"/>
    <m/>
    <n v="362909"/>
    <n v="317756"/>
    <m/>
    <m/>
    <m/>
    <m/>
    <s v="J1"/>
    <m/>
    <m/>
    <m/>
    <n v="10"/>
    <n v="18"/>
    <m/>
    <m/>
    <s v="AA"/>
    <n v="182"/>
    <s v="G"/>
    <s v="P"/>
    <n v="41"/>
    <m/>
    <m/>
  </r>
  <r>
    <n v="252"/>
    <n v="252106"/>
    <x v="0"/>
    <x v="0"/>
    <x v="0"/>
    <x v="0"/>
    <n v="73.11"/>
    <x v="823"/>
    <s v="Florida"/>
    <s v="GL Summazation - Daily"/>
    <s v="GL Summazation - Daily"/>
    <m/>
    <n v="362909"/>
    <n v="317756"/>
    <m/>
    <m/>
    <m/>
    <m/>
    <s v="J1"/>
    <m/>
    <m/>
    <m/>
    <n v="10"/>
    <n v="18"/>
    <m/>
    <m/>
    <s v="AA"/>
    <n v="182"/>
    <s v="G"/>
    <s v="P"/>
    <n v="49"/>
    <m/>
    <m/>
  </r>
  <r>
    <n v="252"/>
    <n v="252123"/>
    <x v="0"/>
    <x v="0"/>
    <x v="0"/>
    <x v="0"/>
    <n v="787.1"/>
    <x v="823"/>
    <s v="Florida"/>
    <s v="GL Summazation - Daily"/>
    <s v="GL Summazation - Daily"/>
    <m/>
    <n v="362909"/>
    <n v="317756"/>
    <m/>
    <m/>
    <m/>
    <m/>
    <s v="J1"/>
    <m/>
    <m/>
    <m/>
    <n v="10"/>
    <n v="18"/>
    <m/>
    <m/>
    <s v="AA"/>
    <n v="182"/>
    <s v="G"/>
    <s v="P"/>
    <n v="87"/>
    <m/>
    <m/>
  </r>
  <r>
    <n v="252"/>
    <n v="252125"/>
    <x v="0"/>
    <x v="0"/>
    <x v="0"/>
    <x v="0"/>
    <n v="74.8"/>
    <x v="823"/>
    <s v="Florida"/>
    <s v="GL Summazation - Daily"/>
    <s v="GL Summazation - Daily"/>
    <m/>
    <n v="362909"/>
    <n v="317756"/>
    <m/>
    <m/>
    <m/>
    <m/>
    <s v="J1"/>
    <m/>
    <m/>
    <m/>
    <n v="10"/>
    <n v="18"/>
    <m/>
    <m/>
    <s v="AA"/>
    <n v="182"/>
    <s v="G"/>
    <s v="P"/>
    <n v="91"/>
    <m/>
    <m/>
  </r>
  <r>
    <n v="251"/>
    <n v="251106"/>
    <x v="0"/>
    <x v="0"/>
    <x v="0"/>
    <x v="0"/>
    <n v="-0.8"/>
    <x v="824"/>
    <s v="Florida"/>
    <s v="GL Summazation - Daily"/>
    <s v="GL Summazation - Daily"/>
    <m/>
    <n v="363120"/>
    <n v="318874"/>
    <m/>
    <m/>
    <m/>
    <m/>
    <s v="J1"/>
    <m/>
    <m/>
    <m/>
    <n v="11"/>
    <n v="18"/>
    <m/>
    <m/>
    <s v="AA"/>
    <n v="254"/>
    <s v="G"/>
    <s v="P"/>
    <n v="26"/>
    <m/>
    <m/>
  </r>
  <r>
    <n v="251"/>
    <n v="251102"/>
    <x v="0"/>
    <x v="0"/>
    <x v="0"/>
    <x v="0"/>
    <n v="116.14"/>
    <x v="825"/>
    <s v="Florida"/>
    <s v="GL Summazation - Daily"/>
    <s v="GL Summazation - Daily"/>
    <m/>
    <n v="363123"/>
    <n v="318950"/>
    <m/>
    <m/>
    <m/>
    <m/>
    <s v="J1"/>
    <m/>
    <m/>
    <m/>
    <n v="11"/>
    <n v="18"/>
    <m/>
    <m/>
    <s v="AA"/>
    <n v="182"/>
    <s v="G"/>
    <s v="P"/>
    <n v="33"/>
    <m/>
    <m/>
  </r>
  <r>
    <n v="252"/>
    <n v="252110"/>
    <x v="0"/>
    <x v="0"/>
    <x v="0"/>
    <x v="0"/>
    <n v="79.94"/>
    <x v="826"/>
    <s v="Florida"/>
    <s v="GL Summazation - Daily"/>
    <s v="GL Summazation - Daily"/>
    <m/>
    <n v="363124"/>
    <n v="318962"/>
    <m/>
    <m/>
    <m/>
    <m/>
    <s v="J1"/>
    <m/>
    <m/>
    <m/>
    <n v="11"/>
    <n v="18"/>
    <m/>
    <m/>
    <s v="AA"/>
    <n v="182"/>
    <s v="G"/>
    <s v="P"/>
    <n v="14"/>
    <m/>
    <m/>
  </r>
  <r>
    <n v="260"/>
    <n v="260100"/>
    <x v="0"/>
    <x v="0"/>
    <x v="0"/>
    <x v="0"/>
    <n v="41.21"/>
    <x v="826"/>
    <s v="Florida"/>
    <s v="GL Summazation - Daily"/>
    <s v="GL Summazation - Daily"/>
    <m/>
    <n v="363124"/>
    <n v="318962"/>
    <m/>
    <m/>
    <m/>
    <m/>
    <s v="J1"/>
    <m/>
    <m/>
    <m/>
    <n v="11"/>
    <n v="18"/>
    <m/>
    <m/>
    <s v="AA"/>
    <n v="182"/>
    <s v="G"/>
    <s v="P"/>
    <n v="52"/>
    <m/>
    <m/>
  </r>
  <r>
    <n v="251"/>
    <n v="251102"/>
    <x v="0"/>
    <x v="0"/>
    <x v="0"/>
    <x v="0"/>
    <n v="83.85"/>
    <x v="827"/>
    <s v="Florida"/>
    <s v="GL Summazation - Daily"/>
    <s v="GL Summazation - Daily"/>
    <m/>
    <n v="363125"/>
    <n v="318991"/>
    <m/>
    <m/>
    <m/>
    <m/>
    <s v="J1"/>
    <m/>
    <m/>
    <m/>
    <n v="11"/>
    <n v="18"/>
    <m/>
    <m/>
    <s v="AA"/>
    <n v="182"/>
    <s v="G"/>
    <s v="P"/>
    <n v="31"/>
    <m/>
    <m/>
  </r>
  <r>
    <n v="251"/>
    <n v="251106"/>
    <x v="0"/>
    <x v="0"/>
    <x v="0"/>
    <x v="0"/>
    <n v="6.45"/>
    <x v="827"/>
    <s v="Florida"/>
    <s v="GL Summazation - Daily"/>
    <s v="GL Summazation - Daily"/>
    <m/>
    <n v="363125"/>
    <n v="318991"/>
    <m/>
    <m/>
    <m/>
    <m/>
    <s v="J1"/>
    <m/>
    <m/>
    <m/>
    <n v="11"/>
    <n v="18"/>
    <m/>
    <m/>
    <s v="AA"/>
    <n v="182"/>
    <s v="G"/>
    <s v="P"/>
    <n v="35"/>
    <m/>
    <m/>
  </r>
  <r>
    <n v="252"/>
    <n v="252106"/>
    <x v="0"/>
    <x v="0"/>
    <x v="0"/>
    <x v="0"/>
    <n v="66.069999999999993"/>
    <x v="827"/>
    <s v="Florida"/>
    <s v="GL Summazation - Daily"/>
    <s v="GL Summazation - Daily"/>
    <m/>
    <n v="363125"/>
    <n v="318991"/>
    <m/>
    <m/>
    <m/>
    <m/>
    <s v="J1"/>
    <m/>
    <m/>
    <m/>
    <n v="11"/>
    <n v="18"/>
    <m/>
    <m/>
    <s v="AA"/>
    <n v="182"/>
    <s v="G"/>
    <s v="P"/>
    <n v="38"/>
    <m/>
    <m/>
  </r>
  <r>
    <n v="255"/>
    <n v="255100"/>
    <x v="0"/>
    <x v="0"/>
    <x v="0"/>
    <x v="0"/>
    <n v="227.72"/>
    <x v="827"/>
    <s v="Florida"/>
    <s v="GL Summazation - Daily"/>
    <s v="GL Summazation - Daily"/>
    <m/>
    <n v="363125"/>
    <n v="318991"/>
    <m/>
    <m/>
    <m/>
    <m/>
    <s v="J1"/>
    <m/>
    <m/>
    <m/>
    <n v="11"/>
    <n v="18"/>
    <m/>
    <m/>
    <s v="AA"/>
    <n v="182"/>
    <s v="G"/>
    <s v="P"/>
    <n v="89"/>
    <m/>
    <m/>
  </r>
  <r>
    <n v="251"/>
    <n v="251102"/>
    <x v="0"/>
    <x v="0"/>
    <x v="0"/>
    <x v="0"/>
    <n v="37.159999999999997"/>
    <x v="828"/>
    <s v="Florida"/>
    <s v="GL Summazation - Daily"/>
    <s v="GL Summazation - Daily"/>
    <m/>
    <n v="363126"/>
    <n v="318993"/>
    <m/>
    <m/>
    <m/>
    <m/>
    <s v="J1"/>
    <m/>
    <m/>
    <m/>
    <n v="11"/>
    <n v="18"/>
    <m/>
    <m/>
    <s v="AA"/>
    <n v="182"/>
    <s v="G"/>
    <s v="P"/>
    <n v="33"/>
    <m/>
    <m/>
  </r>
  <r>
    <n v="252"/>
    <n v="252106"/>
    <x v="0"/>
    <x v="0"/>
    <x v="0"/>
    <x v="0"/>
    <n v="51.44"/>
    <x v="828"/>
    <s v="Florida"/>
    <s v="GL Summazation - Daily"/>
    <s v="GL Summazation - Daily"/>
    <m/>
    <n v="363126"/>
    <n v="318993"/>
    <m/>
    <m/>
    <m/>
    <m/>
    <s v="J1"/>
    <m/>
    <m/>
    <m/>
    <n v="11"/>
    <n v="18"/>
    <m/>
    <m/>
    <s v="AA"/>
    <n v="182"/>
    <s v="G"/>
    <s v="P"/>
    <n v="39"/>
    <m/>
    <m/>
  </r>
  <r>
    <n v="260"/>
    <n v="260100"/>
    <x v="0"/>
    <x v="0"/>
    <x v="0"/>
    <x v="0"/>
    <n v="106.19"/>
    <x v="828"/>
    <s v="Florida"/>
    <s v="GL Summazation - Daily"/>
    <s v="GL Summazation - Daily"/>
    <m/>
    <n v="363126"/>
    <n v="318993"/>
    <m/>
    <m/>
    <m/>
    <m/>
    <s v="J1"/>
    <m/>
    <m/>
    <m/>
    <n v="11"/>
    <n v="18"/>
    <m/>
    <m/>
    <s v="AA"/>
    <n v="182"/>
    <s v="G"/>
    <s v="P"/>
    <n v="71"/>
    <m/>
    <m/>
  </r>
  <r>
    <n v="255"/>
    <n v="255100"/>
    <x v="0"/>
    <x v="0"/>
    <x v="0"/>
    <x v="0"/>
    <n v="125.71"/>
    <x v="828"/>
    <s v="Florida"/>
    <s v="GL Summazation - Daily"/>
    <s v="GL Summazation - Daily"/>
    <m/>
    <n v="363126"/>
    <n v="318993"/>
    <m/>
    <m/>
    <m/>
    <m/>
    <s v="J1"/>
    <m/>
    <m/>
    <m/>
    <n v="11"/>
    <n v="18"/>
    <m/>
    <m/>
    <s v="AA"/>
    <n v="182"/>
    <s v="G"/>
    <s v="P"/>
    <n v="91"/>
    <m/>
    <m/>
  </r>
  <r>
    <n v="252"/>
    <n v="252136"/>
    <x v="0"/>
    <x v="0"/>
    <x v="0"/>
    <x v="0"/>
    <n v="112.18"/>
    <x v="828"/>
    <s v="Florida"/>
    <s v="GL Summazation - Daily"/>
    <s v="GL Summazation - Daily"/>
    <m/>
    <n v="363126"/>
    <n v="318993"/>
    <m/>
    <m/>
    <m/>
    <m/>
    <s v="J1"/>
    <m/>
    <m/>
    <m/>
    <n v="11"/>
    <n v="18"/>
    <m/>
    <m/>
    <s v="AA"/>
    <n v="182"/>
    <s v="G"/>
    <s v="P"/>
    <n v="415"/>
    <m/>
    <m/>
  </r>
  <r>
    <n v="251"/>
    <n v="251102"/>
    <x v="0"/>
    <x v="0"/>
    <x v="0"/>
    <x v="0"/>
    <n v="436.32"/>
    <x v="829"/>
    <s v="Florida"/>
    <s v="GL Summazation - Daily"/>
    <s v="GL Summazation - Daily"/>
    <m/>
    <n v="363127"/>
    <n v="319000"/>
    <m/>
    <m/>
    <m/>
    <m/>
    <s v="J1"/>
    <m/>
    <m/>
    <m/>
    <n v="11"/>
    <n v="18"/>
    <m/>
    <m/>
    <s v="AA"/>
    <n v="401"/>
    <s v="G"/>
    <s v="P"/>
    <n v="16"/>
    <m/>
    <m/>
  </r>
  <r>
    <n v="251"/>
    <n v="251106"/>
    <x v="0"/>
    <x v="0"/>
    <x v="0"/>
    <x v="0"/>
    <n v="99.13"/>
    <x v="829"/>
    <s v="Florida"/>
    <s v="GL Summazation - Daily"/>
    <s v="GL Summazation - Daily"/>
    <m/>
    <n v="363127"/>
    <n v="319000"/>
    <m/>
    <m/>
    <m/>
    <m/>
    <s v="J1"/>
    <m/>
    <m/>
    <m/>
    <n v="11"/>
    <n v="18"/>
    <m/>
    <m/>
    <s v="AA"/>
    <n v="401"/>
    <s v="G"/>
    <s v="P"/>
    <n v="20"/>
    <m/>
    <m/>
  </r>
  <r>
    <n v="248"/>
    <n v="248100"/>
    <x v="0"/>
    <x v="0"/>
    <x v="0"/>
    <x v="0"/>
    <n v="6.45"/>
    <x v="829"/>
    <s v="Florida"/>
    <s v="GL Summazation - Daily"/>
    <s v="GL Summazation - Daily"/>
    <m/>
    <n v="363127"/>
    <n v="319000"/>
    <m/>
    <m/>
    <m/>
    <m/>
    <s v="J1"/>
    <m/>
    <m/>
    <m/>
    <n v="11"/>
    <n v="18"/>
    <m/>
    <m/>
    <s v="AA"/>
    <n v="401"/>
    <s v="G"/>
    <s v="P"/>
    <n v="60"/>
    <m/>
    <m/>
  </r>
  <r>
    <n v="249"/>
    <n v="249100"/>
    <x v="1"/>
    <x v="1"/>
    <x v="0"/>
    <x v="0"/>
    <n v="519.76"/>
    <x v="829"/>
    <s v="Florida"/>
    <s v="GL Summazation - Daily"/>
    <s v="GL Summazation - Daily"/>
    <m/>
    <n v="363127"/>
    <n v="319000"/>
    <m/>
    <m/>
    <m/>
    <m/>
    <s v="J1"/>
    <m/>
    <m/>
    <m/>
    <n v="11"/>
    <n v="18"/>
    <m/>
    <m/>
    <s v="AA"/>
    <n v="401"/>
    <s v="G"/>
    <s v="P"/>
    <n v="316"/>
    <m/>
    <m/>
  </r>
  <r>
    <n v="251"/>
    <n v="251106"/>
    <x v="0"/>
    <x v="0"/>
    <x v="0"/>
    <x v="0"/>
    <n v="192.55"/>
    <x v="830"/>
    <s v="Florida"/>
    <s v="GL Summazation - Daily"/>
    <s v="GL Summazation - Daily"/>
    <m/>
    <n v="363129"/>
    <n v="319023"/>
    <m/>
    <m/>
    <m/>
    <m/>
    <s v="J1"/>
    <m/>
    <m/>
    <m/>
    <n v="11"/>
    <n v="18"/>
    <m/>
    <m/>
    <s v="AA"/>
    <n v="401"/>
    <s v="G"/>
    <s v="P"/>
    <n v="11"/>
    <m/>
    <m/>
  </r>
  <r>
    <n v="252"/>
    <n v="252106"/>
    <x v="0"/>
    <x v="0"/>
    <x v="0"/>
    <x v="0"/>
    <n v="72.69"/>
    <x v="830"/>
    <s v="Florida"/>
    <s v="GL Summazation - Daily"/>
    <s v="GL Summazation - Daily"/>
    <m/>
    <n v="363129"/>
    <n v="319023"/>
    <m/>
    <m/>
    <m/>
    <m/>
    <s v="J1"/>
    <m/>
    <m/>
    <m/>
    <n v="11"/>
    <n v="18"/>
    <m/>
    <m/>
    <s v="AA"/>
    <n v="401"/>
    <s v="G"/>
    <s v="P"/>
    <n v="15"/>
    <m/>
    <m/>
  </r>
  <r>
    <n v="255"/>
    <n v="255100"/>
    <x v="0"/>
    <x v="0"/>
    <x v="0"/>
    <x v="0"/>
    <n v="22.57"/>
    <x v="830"/>
    <s v="Florida"/>
    <s v="GL Summazation - Daily"/>
    <s v="GL Summazation - Daily"/>
    <m/>
    <n v="363129"/>
    <n v="319023"/>
    <m/>
    <m/>
    <m/>
    <m/>
    <s v="J1"/>
    <m/>
    <m/>
    <m/>
    <n v="11"/>
    <n v="18"/>
    <m/>
    <m/>
    <s v="AA"/>
    <n v="401"/>
    <s v="G"/>
    <s v="P"/>
    <n v="45"/>
    <m/>
    <m/>
  </r>
  <r>
    <n v="252"/>
    <n v="252110"/>
    <x v="0"/>
    <x v="0"/>
    <x v="0"/>
    <x v="0"/>
    <n v="146.26"/>
    <x v="831"/>
    <s v="Florida"/>
    <s v="GL Summazation - Daily"/>
    <s v="GL Summazation - Daily"/>
    <m/>
    <n v="363130"/>
    <n v="319077"/>
    <m/>
    <m/>
    <m/>
    <m/>
    <s v="J1"/>
    <m/>
    <m/>
    <m/>
    <n v="11"/>
    <n v="18"/>
    <m/>
    <m/>
    <s v="AA"/>
    <n v="182"/>
    <s v="G"/>
    <s v="P"/>
    <n v="16"/>
    <m/>
    <m/>
  </r>
  <r>
    <n v="251"/>
    <n v="251102"/>
    <x v="0"/>
    <x v="0"/>
    <x v="0"/>
    <x v="0"/>
    <n v="79.05"/>
    <x v="831"/>
    <s v="Florida"/>
    <s v="GL Summazation - Daily"/>
    <s v="GL Summazation - Daily"/>
    <m/>
    <n v="363130"/>
    <n v="319077"/>
    <m/>
    <m/>
    <m/>
    <m/>
    <s v="J1"/>
    <m/>
    <m/>
    <m/>
    <n v="11"/>
    <n v="18"/>
    <m/>
    <m/>
    <s v="AA"/>
    <n v="182"/>
    <s v="G"/>
    <s v="P"/>
    <n v="20"/>
    <m/>
    <m/>
  </r>
  <r>
    <n v="251"/>
    <n v="251106"/>
    <x v="0"/>
    <x v="0"/>
    <x v="0"/>
    <x v="0"/>
    <n v="649.47"/>
    <x v="831"/>
    <s v="Florida"/>
    <s v="GL Summazation - Daily"/>
    <s v="GL Summazation - Daily"/>
    <m/>
    <n v="363130"/>
    <n v="319077"/>
    <m/>
    <m/>
    <m/>
    <m/>
    <s v="J1"/>
    <m/>
    <m/>
    <m/>
    <n v="11"/>
    <n v="18"/>
    <m/>
    <m/>
    <s v="AA"/>
    <n v="182"/>
    <s v="G"/>
    <s v="P"/>
    <n v="24"/>
    <m/>
    <m/>
  </r>
  <r>
    <n v="255"/>
    <n v="255100"/>
    <x v="0"/>
    <x v="0"/>
    <x v="0"/>
    <x v="0"/>
    <n v="518.54"/>
    <x v="831"/>
    <s v="Florida"/>
    <s v="GL Summazation - Daily"/>
    <s v="GL Summazation - Daily"/>
    <m/>
    <n v="363130"/>
    <n v="319077"/>
    <m/>
    <m/>
    <m/>
    <m/>
    <s v="J1"/>
    <m/>
    <m/>
    <m/>
    <n v="11"/>
    <n v="18"/>
    <m/>
    <m/>
    <s v="AA"/>
    <n v="182"/>
    <s v="G"/>
    <s v="P"/>
    <n v="62"/>
    <m/>
    <m/>
  </r>
  <r>
    <n v="251"/>
    <n v="251102"/>
    <x v="0"/>
    <x v="0"/>
    <x v="0"/>
    <x v="0"/>
    <n v="518.17999999999995"/>
    <x v="832"/>
    <s v="Florida"/>
    <s v="GL Summazation - Daily"/>
    <s v="GL Summazation - Daily"/>
    <m/>
    <n v="363143"/>
    <n v="319322"/>
    <m/>
    <m/>
    <m/>
    <m/>
    <s v="J1"/>
    <m/>
    <m/>
    <m/>
    <n v="11"/>
    <n v="18"/>
    <m/>
    <m/>
    <s v="AA"/>
    <n v="182"/>
    <s v="G"/>
    <s v="P"/>
    <n v="37"/>
    <m/>
    <m/>
  </r>
  <r>
    <n v="255"/>
    <n v="255100"/>
    <x v="0"/>
    <x v="0"/>
    <x v="0"/>
    <x v="0"/>
    <n v="366.38"/>
    <x v="832"/>
    <s v="Florida"/>
    <s v="GL Summazation - Daily"/>
    <s v="GL Summazation - Daily"/>
    <m/>
    <n v="363143"/>
    <n v="319322"/>
    <m/>
    <m/>
    <m/>
    <m/>
    <s v="J1"/>
    <m/>
    <m/>
    <m/>
    <n v="11"/>
    <n v="18"/>
    <m/>
    <m/>
    <s v="AA"/>
    <n v="182"/>
    <s v="G"/>
    <s v="P"/>
    <n v="92"/>
    <m/>
    <m/>
  </r>
  <r>
    <n v="251"/>
    <n v="251102"/>
    <x v="0"/>
    <x v="0"/>
    <x v="0"/>
    <x v="0"/>
    <n v="12.9"/>
    <x v="833"/>
    <s v="Florida"/>
    <s v="GL Summazation - Daily"/>
    <s v="GL Summazation - Daily"/>
    <m/>
    <n v="363155"/>
    <n v="319535"/>
    <m/>
    <m/>
    <m/>
    <m/>
    <s v="J1"/>
    <m/>
    <m/>
    <m/>
    <n v="11"/>
    <n v="18"/>
    <m/>
    <m/>
    <s v="AA"/>
    <n v="182"/>
    <s v="G"/>
    <s v="P"/>
    <n v="43"/>
    <m/>
    <m/>
  </r>
  <r>
    <n v="251"/>
    <n v="251106"/>
    <x v="0"/>
    <x v="0"/>
    <x v="0"/>
    <x v="0"/>
    <n v="10"/>
    <x v="833"/>
    <s v="Florida"/>
    <s v="GL Summazation - Daily"/>
    <s v="GL Summazation - Daily"/>
    <m/>
    <n v="363155"/>
    <n v="319535"/>
    <m/>
    <m/>
    <m/>
    <m/>
    <s v="J1"/>
    <m/>
    <m/>
    <m/>
    <n v="11"/>
    <n v="18"/>
    <m/>
    <m/>
    <s v="AA"/>
    <n v="182"/>
    <s v="G"/>
    <s v="P"/>
    <n v="48"/>
    <m/>
    <m/>
  </r>
  <r>
    <n v="251"/>
    <n v="251106"/>
    <x v="0"/>
    <x v="0"/>
    <x v="0"/>
    <x v="0"/>
    <n v="497.88"/>
    <x v="834"/>
    <s v="Florida"/>
    <s v="GL Summazation - Daily"/>
    <s v="GL Summazation - Daily"/>
    <m/>
    <n v="363157"/>
    <n v="319581"/>
    <m/>
    <m/>
    <m/>
    <m/>
    <s v="J1"/>
    <m/>
    <m/>
    <m/>
    <n v="11"/>
    <n v="18"/>
    <m/>
    <m/>
    <s v="AA"/>
    <n v="182"/>
    <s v="G"/>
    <s v="P"/>
    <n v="33"/>
    <m/>
    <m/>
  </r>
  <r>
    <n v="252"/>
    <n v="252106"/>
    <x v="0"/>
    <x v="0"/>
    <x v="0"/>
    <x v="0"/>
    <n v="365.21"/>
    <x v="834"/>
    <s v="Florida"/>
    <s v="GL Summazation - Daily"/>
    <s v="GL Summazation - Daily"/>
    <m/>
    <n v="363157"/>
    <n v="319581"/>
    <m/>
    <m/>
    <m/>
    <m/>
    <s v="J1"/>
    <m/>
    <m/>
    <m/>
    <n v="11"/>
    <n v="18"/>
    <m/>
    <m/>
    <s v="AA"/>
    <n v="182"/>
    <s v="G"/>
    <s v="P"/>
    <n v="37"/>
    <m/>
    <m/>
  </r>
  <r>
    <n v="252"/>
    <n v="252117"/>
    <x v="0"/>
    <x v="0"/>
    <x v="0"/>
    <x v="0"/>
    <n v="57.62"/>
    <x v="834"/>
    <s v="Florida"/>
    <s v="GL Summazation - Daily"/>
    <s v="GL Summazation - Daily"/>
    <m/>
    <n v="363157"/>
    <n v="319581"/>
    <m/>
    <m/>
    <m/>
    <m/>
    <s v="J1"/>
    <m/>
    <m/>
    <m/>
    <n v="11"/>
    <n v="18"/>
    <m/>
    <m/>
    <s v="AA"/>
    <n v="182"/>
    <s v="G"/>
    <s v="P"/>
    <n v="71"/>
    <m/>
    <m/>
  </r>
  <r>
    <n v="252"/>
    <n v="252121"/>
    <x v="0"/>
    <x v="0"/>
    <x v="0"/>
    <x v="0"/>
    <n v="18.649999999999999"/>
    <x v="834"/>
    <s v="Florida"/>
    <s v="GL Summazation - Daily"/>
    <s v="GL Summazation - Daily"/>
    <m/>
    <n v="363157"/>
    <n v="319581"/>
    <m/>
    <m/>
    <m/>
    <m/>
    <s v="J1"/>
    <m/>
    <m/>
    <m/>
    <n v="11"/>
    <n v="18"/>
    <m/>
    <m/>
    <s v="AA"/>
    <n v="182"/>
    <s v="G"/>
    <s v="P"/>
    <n v="72"/>
    <m/>
    <m/>
  </r>
  <r>
    <n v="252"/>
    <n v="252123"/>
    <x v="0"/>
    <x v="0"/>
    <x v="0"/>
    <x v="0"/>
    <n v="305.83"/>
    <x v="834"/>
    <s v="Florida"/>
    <s v="GL Summazation - Daily"/>
    <s v="GL Summazation - Daily"/>
    <m/>
    <n v="363157"/>
    <n v="319581"/>
    <m/>
    <m/>
    <m/>
    <m/>
    <s v="J1"/>
    <m/>
    <m/>
    <m/>
    <n v="11"/>
    <n v="18"/>
    <m/>
    <m/>
    <s v="AA"/>
    <n v="182"/>
    <s v="G"/>
    <s v="P"/>
    <n v="73"/>
    <m/>
    <m/>
  </r>
  <r>
    <n v="255"/>
    <n v="255100"/>
    <x v="0"/>
    <x v="0"/>
    <x v="0"/>
    <x v="0"/>
    <n v="359.14"/>
    <x v="834"/>
    <s v="Florida"/>
    <s v="GL Summazation - Daily"/>
    <s v="GL Summazation - Daily"/>
    <m/>
    <n v="363157"/>
    <n v="319581"/>
    <m/>
    <m/>
    <m/>
    <m/>
    <s v="J1"/>
    <m/>
    <m/>
    <m/>
    <n v="11"/>
    <n v="18"/>
    <m/>
    <m/>
    <s v="AA"/>
    <n v="182"/>
    <s v="G"/>
    <s v="P"/>
    <n v="85"/>
    <m/>
    <m/>
  </r>
  <r>
    <n v="256"/>
    <n v="256100"/>
    <x v="1"/>
    <x v="1"/>
    <x v="0"/>
    <x v="0"/>
    <n v="53.52"/>
    <x v="834"/>
    <s v="Florida"/>
    <s v="GL Summazation - Daily"/>
    <s v="GL Summazation - Daily"/>
    <m/>
    <n v="363157"/>
    <n v="319581"/>
    <m/>
    <m/>
    <m/>
    <m/>
    <s v="J1"/>
    <m/>
    <m/>
    <m/>
    <n v="11"/>
    <n v="18"/>
    <m/>
    <m/>
    <s v="AA"/>
    <n v="182"/>
    <s v="G"/>
    <s v="P"/>
    <n v="446"/>
    <m/>
    <m/>
  </r>
  <r>
    <n v="251"/>
    <n v="251102"/>
    <x v="0"/>
    <x v="0"/>
    <x v="0"/>
    <x v="0"/>
    <n v="182.67"/>
    <x v="835"/>
    <s v="Florida"/>
    <s v="GL Summazation - Daily"/>
    <s v="GL Summazation - Daily"/>
    <m/>
    <n v="363159"/>
    <n v="319668"/>
    <m/>
    <m/>
    <m/>
    <m/>
    <s v="J1"/>
    <m/>
    <m/>
    <m/>
    <n v="11"/>
    <n v="18"/>
    <m/>
    <m/>
    <s v="AA"/>
    <n v="182"/>
    <s v="G"/>
    <s v="P"/>
    <n v="24"/>
    <m/>
    <m/>
  </r>
  <r>
    <n v="251"/>
    <n v="251106"/>
    <x v="0"/>
    <x v="0"/>
    <x v="0"/>
    <x v="0"/>
    <n v="64.23"/>
    <x v="835"/>
    <s v="Florida"/>
    <s v="GL Summazation - Daily"/>
    <s v="GL Summazation - Daily"/>
    <m/>
    <n v="363159"/>
    <n v="319668"/>
    <m/>
    <m/>
    <m/>
    <m/>
    <s v="J1"/>
    <m/>
    <m/>
    <m/>
    <n v="11"/>
    <n v="18"/>
    <m/>
    <m/>
    <s v="AA"/>
    <n v="182"/>
    <s v="G"/>
    <s v="P"/>
    <n v="27"/>
    <m/>
    <m/>
  </r>
  <r>
    <n v="246"/>
    <n v="246100"/>
    <x v="1"/>
    <x v="1"/>
    <x v="0"/>
    <x v="0"/>
    <n v="1229.07"/>
    <x v="835"/>
    <s v="Florida"/>
    <s v="GL Summazation - Daily"/>
    <s v="GL Summazation - Daily"/>
    <m/>
    <n v="363159"/>
    <n v="319668"/>
    <m/>
    <m/>
    <m/>
    <m/>
    <s v="J1"/>
    <m/>
    <m/>
    <m/>
    <n v="11"/>
    <n v="18"/>
    <m/>
    <m/>
    <s v="AA"/>
    <n v="182"/>
    <s v="G"/>
    <s v="P"/>
    <n v="377"/>
    <m/>
    <m/>
  </r>
  <r>
    <n v="251"/>
    <n v="251106"/>
    <x v="0"/>
    <x v="0"/>
    <x v="0"/>
    <x v="0"/>
    <n v="135.6"/>
    <x v="836"/>
    <s v="Florida"/>
    <s v="GL Summazation - Daily"/>
    <s v="GL Summazation - Daily"/>
    <m/>
    <n v="363165"/>
    <n v="319776"/>
    <m/>
    <m/>
    <m/>
    <m/>
    <s v="J1"/>
    <m/>
    <m/>
    <m/>
    <n v="11"/>
    <n v="18"/>
    <m/>
    <m/>
    <s v="AA"/>
    <n v="182"/>
    <s v="G"/>
    <s v="P"/>
    <n v="42"/>
    <m/>
    <m/>
  </r>
  <r>
    <n v="252"/>
    <n v="252106"/>
    <x v="0"/>
    <x v="0"/>
    <x v="0"/>
    <x v="0"/>
    <n v="597.48"/>
    <x v="836"/>
    <s v="Florida"/>
    <s v="GL Summazation - Daily"/>
    <s v="GL Summazation - Daily"/>
    <m/>
    <n v="363165"/>
    <n v="319776"/>
    <m/>
    <m/>
    <m/>
    <m/>
    <s v="J1"/>
    <m/>
    <m/>
    <m/>
    <n v="11"/>
    <n v="18"/>
    <m/>
    <m/>
    <s v="AA"/>
    <n v="182"/>
    <s v="G"/>
    <s v="P"/>
    <n v="44"/>
    <m/>
    <m/>
  </r>
  <r>
    <n v="260"/>
    <n v="260100"/>
    <x v="0"/>
    <x v="0"/>
    <x v="0"/>
    <x v="0"/>
    <n v="57.68"/>
    <x v="836"/>
    <s v="Florida"/>
    <s v="GL Summazation - Daily"/>
    <s v="GL Summazation - Daily"/>
    <m/>
    <n v="363165"/>
    <n v="319776"/>
    <m/>
    <m/>
    <m/>
    <m/>
    <s v="J1"/>
    <m/>
    <m/>
    <m/>
    <n v="11"/>
    <n v="18"/>
    <m/>
    <m/>
    <s v="AA"/>
    <n v="182"/>
    <s v="G"/>
    <s v="P"/>
    <n v="82"/>
    <m/>
    <m/>
  </r>
  <r>
    <n v="255"/>
    <n v="255100"/>
    <x v="0"/>
    <x v="0"/>
    <x v="0"/>
    <x v="0"/>
    <n v="885.85"/>
    <x v="836"/>
    <s v="Florida"/>
    <s v="GL Summazation - Daily"/>
    <s v="GL Summazation - Daily"/>
    <m/>
    <n v="363165"/>
    <n v="319776"/>
    <m/>
    <m/>
    <m/>
    <m/>
    <s v="J1"/>
    <m/>
    <m/>
    <m/>
    <n v="11"/>
    <n v="18"/>
    <m/>
    <m/>
    <s v="AA"/>
    <n v="182"/>
    <s v="G"/>
    <s v="P"/>
    <n v="99"/>
    <m/>
    <m/>
  </r>
  <r>
    <n v="251"/>
    <n v="251102"/>
    <x v="0"/>
    <x v="0"/>
    <x v="0"/>
    <x v="0"/>
    <n v="285.10000000000002"/>
    <x v="837"/>
    <s v="Florida"/>
    <s v="GL Summazation - Daily"/>
    <s v="GL Summazation - Daily"/>
    <m/>
    <n v="363176"/>
    <n v="319909"/>
    <m/>
    <m/>
    <m/>
    <m/>
    <s v="J1"/>
    <m/>
    <m/>
    <m/>
    <n v="11"/>
    <n v="18"/>
    <m/>
    <m/>
    <s v="AA"/>
    <n v="356"/>
    <s v="G"/>
    <s v="P"/>
    <n v="18"/>
    <m/>
    <m/>
  </r>
  <r>
    <n v="251"/>
    <n v="251106"/>
    <x v="0"/>
    <x v="0"/>
    <x v="0"/>
    <x v="0"/>
    <n v="166.64"/>
    <x v="837"/>
    <s v="Florida"/>
    <s v="GL Summazation - Daily"/>
    <s v="GL Summazation - Daily"/>
    <m/>
    <n v="363176"/>
    <n v="319909"/>
    <m/>
    <m/>
    <m/>
    <m/>
    <s v="J1"/>
    <m/>
    <m/>
    <m/>
    <n v="11"/>
    <n v="18"/>
    <m/>
    <m/>
    <s v="AA"/>
    <n v="356"/>
    <s v="G"/>
    <s v="P"/>
    <n v="22"/>
    <m/>
    <m/>
  </r>
  <r>
    <n v="252"/>
    <n v="252106"/>
    <x v="0"/>
    <x v="0"/>
    <x v="0"/>
    <x v="0"/>
    <n v="16.03"/>
    <x v="837"/>
    <s v="Florida"/>
    <s v="GL Summazation - Daily"/>
    <s v="GL Summazation - Daily"/>
    <m/>
    <n v="363176"/>
    <n v="319909"/>
    <m/>
    <m/>
    <m/>
    <m/>
    <s v="J1"/>
    <m/>
    <m/>
    <m/>
    <n v="11"/>
    <n v="18"/>
    <m/>
    <m/>
    <s v="AA"/>
    <n v="356"/>
    <s v="G"/>
    <s v="P"/>
    <n v="25"/>
    <m/>
    <m/>
  </r>
  <r>
    <n v="252"/>
    <n v="252118"/>
    <x v="0"/>
    <x v="0"/>
    <x v="0"/>
    <x v="0"/>
    <n v="34.020000000000003"/>
    <x v="837"/>
    <s v="Florida"/>
    <s v="GL Summazation - Daily"/>
    <s v="GL Summazation - Daily"/>
    <m/>
    <n v="363176"/>
    <n v="319909"/>
    <m/>
    <m/>
    <m/>
    <m/>
    <s v="J1"/>
    <m/>
    <m/>
    <m/>
    <n v="11"/>
    <n v="18"/>
    <m/>
    <m/>
    <s v="AA"/>
    <n v="356"/>
    <s v="G"/>
    <s v="P"/>
    <n v="61"/>
    <m/>
    <m/>
  </r>
  <r>
    <n v="255"/>
    <n v="255100"/>
    <x v="0"/>
    <x v="0"/>
    <x v="0"/>
    <x v="0"/>
    <n v="507.39"/>
    <x v="837"/>
    <s v="Florida"/>
    <s v="GL Summazation - Daily"/>
    <s v="GL Summazation - Daily"/>
    <m/>
    <n v="363176"/>
    <n v="319909"/>
    <m/>
    <m/>
    <m/>
    <m/>
    <s v="J1"/>
    <m/>
    <m/>
    <m/>
    <n v="11"/>
    <n v="18"/>
    <m/>
    <m/>
    <s v="AA"/>
    <n v="356"/>
    <s v="G"/>
    <s v="P"/>
    <n v="74"/>
    <m/>
    <m/>
  </r>
  <r>
    <n v="255"/>
    <n v="255101"/>
    <x v="1"/>
    <x v="1"/>
    <x v="0"/>
    <x v="0"/>
    <n v="267.56"/>
    <x v="837"/>
    <s v="Florida"/>
    <s v="GL Summazation - Daily"/>
    <s v="GL Summazation - Daily"/>
    <m/>
    <n v="363176"/>
    <n v="319909"/>
    <m/>
    <m/>
    <m/>
    <m/>
    <s v="J1"/>
    <m/>
    <m/>
    <m/>
    <n v="11"/>
    <n v="18"/>
    <m/>
    <m/>
    <s v="AA"/>
    <n v="356"/>
    <s v="G"/>
    <s v="P"/>
    <n v="342"/>
    <m/>
    <m/>
  </r>
  <r>
    <n v="251"/>
    <n v="251101"/>
    <x v="0"/>
    <x v="0"/>
    <x v="0"/>
    <x v="0"/>
    <n v="30.61"/>
    <x v="838"/>
    <s v="Florida"/>
    <s v="GL Summazation - Daily"/>
    <s v="GL Summazation - Daily"/>
    <m/>
    <n v="363190"/>
    <n v="320117"/>
    <m/>
    <m/>
    <m/>
    <m/>
    <s v="J1"/>
    <m/>
    <m/>
    <m/>
    <n v="11"/>
    <n v="18"/>
    <m/>
    <m/>
    <s v="AA"/>
    <n v="254"/>
    <s v="G"/>
    <s v="P"/>
    <n v="23"/>
    <m/>
    <m/>
  </r>
  <r>
    <n v="251"/>
    <n v="251106"/>
    <x v="0"/>
    <x v="0"/>
    <x v="0"/>
    <x v="0"/>
    <n v="446.41"/>
    <x v="838"/>
    <s v="Florida"/>
    <s v="GL Summazation - Daily"/>
    <s v="GL Summazation - Daily"/>
    <m/>
    <n v="363190"/>
    <n v="320117"/>
    <m/>
    <m/>
    <m/>
    <m/>
    <s v="J1"/>
    <m/>
    <m/>
    <m/>
    <n v="11"/>
    <n v="18"/>
    <m/>
    <m/>
    <s v="AA"/>
    <n v="254"/>
    <s v="G"/>
    <s v="P"/>
    <n v="29"/>
    <m/>
    <m/>
  </r>
  <r>
    <n v="251"/>
    <n v="251103"/>
    <x v="1"/>
    <x v="1"/>
    <x v="0"/>
    <x v="0"/>
    <n v="77.849999999999994"/>
    <x v="838"/>
    <s v="Florida"/>
    <s v="GL Summazation - Daily"/>
    <s v="GL Summazation - Daily"/>
    <m/>
    <n v="363190"/>
    <n v="320117"/>
    <m/>
    <m/>
    <m/>
    <m/>
    <s v="J1"/>
    <m/>
    <m/>
    <m/>
    <n v="11"/>
    <n v="18"/>
    <m/>
    <m/>
    <s v="AA"/>
    <n v="254"/>
    <s v="G"/>
    <s v="P"/>
    <n v="358"/>
    <m/>
    <m/>
  </r>
  <r>
    <n v="252"/>
    <n v="252110"/>
    <x v="0"/>
    <x v="0"/>
    <x v="0"/>
    <x v="0"/>
    <n v="42.66"/>
    <x v="839"/>
    <s v="Florida"/>
    <s v="GL Summazation - Daily"/>
    <s v="GL Summazation - Daily"/>
    <m/>
    <n v="363203"/>
    <n v="320172"/>
    <m/>
    <m/>
    <m/>
    <m/>
    <s v="J1"/>
    <m/>
    <m/>
    <m/>
    <n v="11"/>
    <n v="18"/>
    <m/>
    <m/>
    <s v="AA"/>
    <n v="182"/>
    <s v="G"/>
    <s v="P"/>
    <n v="37"/>
    <m/>
    <m/>
  </r>
  <r>
    <n v="251"/>
    <n v="251102"/>
    <x v="0"/>
    <x v="0"/>
    <x v="0"/>
    <x v="0"/>
    <n v="186.97"/>
    <x v="839"/>
    <s v="Florida"/>
    <s v="GL Summazation - Daily"/>
    <s v="GL Summazation - Daily"/>
    <m/>
    <n v="363203"/>
    <n v="320172"/>
    <m/>
    <m/>
    <m/>
    <m/>
    <s v="J1"/>
    <m/>
    <m/>
    <m/>
    <n v="11"/>
    <n v="18"/>
    <m/>
    <m/>
    <s v="AA"/>
    <n v="182"/>
    <s v="G"/>
    <s v="P"/>
    <n v="42"/>
    <m/>
    <m/>
  </r>
  <r>
    <n v="251"/>
    <n v="251106"/>
    <x v="0"/>
    <x v="0"/>
    <x v="0"/>
    <x v="0"/>
    <n v="725.26"/>
    <x v="839"/>
    <s v="Florida"/>
    <s v="GL Summazation - Daily"/>
    <s v="GL Summazation - Daily"/>
    <m/>
    <n v="363203"/>
    <n v="320172"/>
    <m/>
    <m/>
    <m/>
    <m/>
    <s v="J1"/>
    <m/>
    <m/>
    <m/>
    <n v="11"/>
    <n v="18"/>
    <m/>
    <m/>
    <s v="AA"/>
    <n v="182"/>
    <s v="G"/>
    <s v="P"/>
    <n v="46"/>
    <m/>
    <m/>
  </r>
  <r>
    <n v="252"/>
    <n v="252106"/>
    <x v="0"/>
    <x v="0"/>
    <x v="0"/>
    <x v="0"/>
    <n v="36.32"/>
    <x v="839"/>
    <s v="Florida"/>
    <s v="GL Summazation - Daily"/>
    <s v="GL Summazation - Daily"/>
    <m/>
    <n v="363203"/>
    <n v="320172"/>
    <m/>
    <m/>
    <m/>
    <m/>
    <s v="J1"/>
    <m/>
    <m/>
    <m/>
    <n v="11"/>
    <n v="18"/>
    <m/>
    <m/>
    <s v="AA"/>
    <n v="182"/>
    <s v="G"/>
    <s v="P"/>
    <n v="50"/>
    <m/>
    <m/>
  </r>
  <r>
    <n v="251"/>
    <n v="251103"/>
    <x v="1"/>
    <x v="1"/>
    <x v="0"/>
    <x v="0"/>
    <n v="1414.98"/>
    <x v="839"/>
    <s v="Florida"/>
    <s v="GL Summazation - Daily"/>
    <s v="GL Summazation - Daily"/>
    <m/>
    <n v="363203"/>
    <n v="320172"/>
    <m/>
    <m/>
    <m/>
    <m/>
    <s v="J1"/>
    <m/>
    <m/>
    <m/>
    <n v="11"/>
    <n v="18"/>
    <m/>
    <m/>
    <s v="AA"/>
    <n v="182"/>
    <s v="G"/>
    <s v="P"/>
    <n v="436"/>
    <m/>
    <m/>
  </r>
  <r>
    <n v="251"/>
    <n v="251104"/>
    <x v="1"/>
    <x v="1"/>
    <x v="0"/>
    <x v="0"/>
    <n v="63.06"/>
    <x v="839"/>
    <s v="Florida"/>
    <s v="GL Summazation - Daily"/>
    <s v="GL Summazation - Daily"/>
    <m/>
    <n v="363203"/>
    <n v="320172"/>
    <m/>
    <m/>
    <m/>
    <m/>
    <s v="J1"/>
    <m/>
    <m/>
    <m/>
    <n v="11"/>
    <n v="18"/>
    <m/>
    <m/>
    <s v="AA"/>
    <n v="182"/>
    <s v="G"/>
    <s v="P"/>
    <n v="439"/>
    <m/>
    <m/>
  </r>
  <r>
    <n v="252"/>
    <n v="252113"/>
    <x v="0"/>
    <x v="0"/>
    <x v="0"/>
    <x v="0"/>
    <n v="9.7100000000000009"/>
    <x v="840"/>
    <s v="Florida"/>
    <s v="GL Summazation - Daily"/>
    <s v="GL Summazation - Daily"/>
    <m/>
    <n v="363205"/>
    <n v="320175"/>
    <m/>
    <m/>
    <m/>
    <m/>
    <s v="J1"/>
    <m/>
    <m/>
    <m/>
    <n v="12"/>
    <n v="18"/>
    <m/>
    <m/>
    <s v="AA"/>
    <n v="401"/>
    <s v="G"/>
    <s v="P"/>
    <n v="2"/>
    <m/>
    <m/>
  </r>
  <r>
    <n v="252"/>
    <n v="252114"/>
    <x v="0"/>
    <x v="0"/>
    <x v="0"/>
    <x v="0"/>
    <n v="53.48"/>
    <x v="840"/>
    <s v="Florida"/>
    <s v="GL Summazation - Daily"/>
    <s v="GL Summazation - Daily"/>
    <m/>
    <n v="363205"/>
    <n v="320175"/>
    <m/>
    <m/>
    <m/>
    <m/>
    <s v="J1"/>
    <m/>
    <m/>
    <m/>
    <n v="12"/>
    <n v="18"/>
    <m/>
    <m/>
    <s v="AA"/>
    <n v="401"/>
    <s v="G"/>
    <s v="P"/>
    <n v="3"/>
    <m/>
    <m/>
  </r>
  <r>
    <n v="251"/>
    <n v="251102"/>
    <x v="0"/>
    <x v="0"/>
    <x v="0"/>
    <x v="0"/>
    <n v="-33.46"/>
    <x v="840"/>
    <s v="Florida"/>
    <s v="GL Summazation - Daily"/>
    <s v="GL Summazation - Daily"/>
    <m/>
    <n v="363205"/>
    <n v="320175"/>
    <m/>
    <m/>
    <m/>
    <m/>
    <s v="J1"/>
    <m/>
    <m/>
    <m/>
    <n v="12"/>
    <n v="18"/>
    <m/>
    <m/>
    <s v="AA"/>
    <n v="401"/>
    <s v="G"/>
    <s v="P"/>
    <n v="4"/>
    <m/>
    <m/>
  </r>
  <r>
    <n v="251"/>
    <n v="251106"/>
    <x v="0"/>
    <x v="0"/>
    <x v="0"/>
    <x v="0"/>
    <n v="1572.17"/>
    <x v="840"/>
    <s v="Florida"/>
    <s v="GL Summazation - Daily"/>
    <s v="GL Summazation - Daily"/>
    <m/>
    <n v="363205"/>
    <n v="320175"/>
    <m/>
    <m/>
    <m/>
    <m/>
    <s v="J1"/>
    <m/>
    <m/>
    <m/>
    <n v="12"/>
    <n v="18"/>
    <m/>
    <m/>
    <s v="AA"/>
    <n v="401"/>
    <s v="G"/>
    <s v="P"/>
    <n v="5"/>
    <m/>
    <m/>
  </r>
  <r>
    <n v="252"/>
    <n v="252106"/>
    <x v="0"/>
    <x v="0"/>
    <x v="0"/>
    <x v="0"/>
    <n v="204.91"/>
    <x v="840"/>
    <s v="Florida"/>
    <s v="GL Summazation - Daily"/>
    <s v="GL Summazation - Daily"/>
    <m/>
    <n v="363205"/>
    <n v="320175"/>
    <m/>
    <m/>
    <m/>
    <m/>
    <s v="J1"/>
    <m/>
    <m/>
    <m/>
    <n v="12"/>
    <n v="18"/>
    <m/>
    <m/>
    <s v="AA"/>
    <n v="401"/>
    <s v="G"/>
    <s v="P"/>
    <n v="7"/>
    <m/>
    <m/>
  </r>
  <r>
    <n v="252"/>
    <n v="252117"/>
    <x v="0"/>
    <x v="0"/>
    <x v="0"/>
    <x v="0"/>
    <n v="21.57"/>
    <x v="840"/>
    <s v="Florida"/>
    <s v="GL Summazation - Daily"/>
    <s v="GL Summazation - Daily"/>
    <m/>
    <n v="363205"/>
    <n v="320175"/>
    <m/>
    <m/>
    <m/>
    <m/>
    <s v="J1"/>
    <m/>
    <m/>
    <m/>
    <n v="12"/>
    <n v="18"/>
    <m/>
    <m/>
    <s v="AA"/>
    <n v="401"/>
    <s v="G"/>
    <s v="P"/>
    <n v="10"/>
    <m/>
    <m/>
  </r>
  <r>
    <n v="252"/>
    <n v="252118"/>
    <x v="0"/>
    <x v="0"/>
    <x v="0"/>
    <x v="0"/>
    <n v="36.869999999999997"/>
    <x v="840"/>
    <s v="Florida"/>
    <s v="GL Summazation - Daily"/>
    <s v="GL Summazation - Daily"/>
    <m/>
    <n v="363205"/>
    <n v="320175"/>
    <m/>
    <m/>
    <m/>
    <m/>
    <s v="J1"/>
    <m/>
    <m/>
    <m/>
    <n v="12"/>
    <n v="18"/>
    <m/>
    <m/>
    <s v="AA"/>
    <n v="401"/>
    <s v="G"/>
    <s v="P"/>
    <n v="11"/>
    <m/>
    <m/>
  </r>
  <r>
    <n v="252"/>
    <n v="252121"/>
    <x v="0"/>
    <x v="0"/>
    <x v="0"/>
    <x v="0"/>
    <n v="1.95"/>
    <x v="840"/>
    <s v="Florida"/>
    <s v="GL Summazation - Daily"/>
    <s v="GL Summazation - Daily"/>
    <m/>
    <n v="363205"/>
    <n v="320175"/>
    <m/>
    <m/>
    <m/>
    <m/>
    <s v="J1"/>
    <m/>
    <m/>
    <m/>
    <n v="12"/>
    <n v="18"/>
    <m/>
    <m/>
    <s v="AA"/>
    <n v="401"/>
    <s v="G"/>
    <s v="P"/>
    <n v="12"/>
    <m/>
    <m/>
  </r>
  <r>
    <n v="252"/>
    <n v="252122"/>
    <x v="0"/>
    <x v="0"/>
    <x v="0"/>
    <x v="0"/>
    <n v="14.17"/>
    <x v="840"/>
    <s v="Florida"/>
    <s v="GL Summazation - Daily"/>
    <s v="GL Summazation - Daily"/>
    <m/>
    <n v="363205"/>
    <n v="320175"/>
    <m/>
    <m/>
    <m/>
    <m/>
    <s v="J1"/>
    <m/>
    <m/>
    <m/>
    <n v="12"/>
    <n v="18"/>
    <m/>
    <m/>
    <s v="AA"/>
    <n v="401"/>
    <s v="G"/>
    <s v="P"/>
    <n v="13"/>
    <m/>
    <m/>
  </r>
  <r>
    <n v="252"/>
    <n v="252129"/>
    <x v="0"/>
    <x v="0"/>
    <x v="0"/>
    <x v="0"/>
    <n v="30.55"/>
    <x v="840"/>
    <s v="Florida"/>
    <s v="GL Summazation - Daily"/>
    <s v="GL Summazation - Daily"/>
    <m/>
    <n v="363205"/>
    <n v="320175"/>
    <m/>
    <m/>
    <m/>
    <m/>
    <s v="J1"/>
    <m/>
    <m/>
    <m/>
    <n v="12"/>
    <n v="18"/>
    <m/>
    <m/>
    <s v="AA"/>
    <n v="401"/>
    <s v="G"/>
    <s v="P"/>
    <n v="14"/>
    <m/>
    <m/>
  </r>
  <r>
    <n v="251"/>
    <n v="251103"/>
    <x v="1"/>
    <x v="1"/>
    <x v="0"/>
    <x v="0"/>
    <n v="480.52"/>
    <x v="840"/>
    <s v="Florida"/>
    <s v="GL Summazation - Daily"/>
    <s v="GL Summazation - Daily"/>
    <m/>
    <n v="363205"/>
    <n v="320175"/>
    <m/>
    <m/>
    <m/>
    <m/>
    <s v="J1"/>
    <m/>
    <m/>
    <m/>
    <n v="12"/>
    <n v="18"/>
    <m/>
    <m/>
    <s v="AA"/>
    <n v="401"/>
    <s v="G"/>
    <s v="P"/>
    <n v="88"/>
    <m/>
    <m/>
  </r>
  <r>
    <n v="251"/>
    <n v="251102"/>
    <x v="0"/>
    <x v="0"/>
    <x v="0"/>
    <x v="0"/>
    <n v="316.69"/>
    <x v="841"/>
    <s v="Florida"/>
    <s v="GL Summazation - Daily"/>
    <s v="GL Summazation - Daily"/>
    <m/>
    <n v="363253"/>
    <n v="320398"/>
    <m/>
    <m/>
    <m/>
    <m/>
    <s v="J1"/>
    <m/>
    <m/>
    <m/>
    <n v="12"/>
    <n v="18"/>
    <m/>
    <m/>
    <s v="AA"/>
    <n v="401"/>
    <s v="G"/>
    <s v="P"/>
    <n v="33"/>
    <m/>
    <m/>
  </r>
  <r>
    <n v="252"/>
    <n v="252106"/>
    <x v="0"/>
    <x v="0"/>
    <x v="0"/>
    <x v="0"/>
    <n v="133"/>
    <x v="841"/>
    <s v="Florida"/>
    <s v="GL Summazation - Daily"/>
    <s v="GL Summazation - Daily"/>
    <m/>
    <n v="363253"/>
    <n v="320398"/>
    <m/>
    <m/>
    <m/>
    <m/>
    <s v="J1"/>
    <m/>
    <m/>
    <m/>
    <n v="12"/>
    <n v="18"/>
    <m/>
    <m/>
    <s v="AA"/>
    <n v="401"/>
    <s v="G"/>
    <s v="P"/>
    <n v="40"/>
    <m/>
    <m/>
  </r>
  <r>
    <n v="246"/>
    <n v="246100"/>
    <x v="1"/>
    <x v="1"/>
    <x v="0"/>
    <x v="0"/>
    <n v="-62.07"/>
    <x v="841"/>
    <s v="Florida"/>
    <s v="GL Summazation - Daily"/>
    <s v="GL Summazation - Daily"/>
    <m/>
    <n v="363253"/>
    <n v="320398"/>
    <m/>
    <m/>
    <m/>
    <m/>
    <s v="J1"/>
    <m/>
    <m/>
    <m/>
    <n v="12"/>
    <n v="18"/>
    <m/>
    <m/>
    <s v="AA"/>
    <n v="401"/>
    <s v="G"/>
    <s v="P"/>
    <n v="418"/>
    <m/>
    <m/>
  </r>
  <r>
    <n v="255"/>
    <n v="255101"/>
    <x v="1"/>
    <x v="1"/>
    <x v="0"/>
    <x v="0"/>
    <n v="78.33"/>
    <x v="841"/>
    <s v="Florida"/>
    <s v="GL Summazation - Daily"/>
    <s v="GL Summazation - Daily"/>
    <m/>
    <n v="363253"/>
    <n v="320398"/>
    <m/>
    <m/>
    <m/>
    <m/>
    <s v="J1"/>
    <m/>
    <m/>
    <m/>
    <n v="12"/>
    <n v="18"/>
    <m/>
    <m/>
    <s v="AA"/>
    <n v="401"/>
    <s v="G"/>
    <s v="P"/>
    <n v="424"/>
    <m/>
    <m/>
  </r>
  <r>
    <n v="252"/>
    <n v="252110"/>
    <x v="0"/>
    <x v="0"/>
    <x v="0"/>
    <x v="0"/>
    <n v="314.33"/>
    <x v="842"/>
    <s v="Florida"/>
    <s v="GL Summazation - Daily"/>
    <s v="GL Summazation - Daily"/>
    <m/>
    <n v="363302"/>
    <n v="320584"/>
    <m/>
    <m/>
    <m/>
    <m/>
    <s v="J1"/>
    <m/>
    <m/>
    <m/>
    <n v="12"/>
    <n v="18"/>
    <m/>
    <m/>
    <s v="AA"/>
    <n v="182"/>
    <s v="G"/>
    <s v="P"/>
    <n v="15"/>
    <m/>
    <m/>
  </r>
  <r>
    <n v="252"/>
    <n v="252106"/>
    <x v="0"/>
    <x v="0"/>
    <x v="0"/>
    <x v="0"/>
    <n v="142.59"/>
    <x v="842"/>
    <s v="Florida"/>
    <s v="GL Summazation - Daily"/>
    <s v="GL Summazation - Daily"/>
    <m/>
    <n v="363302"/>
    <n v="320584"/>
    <m/>
    <m/>
    <m/>
    <m/>
    <s v="J1"/>
    <m/>
    <m/>
    <m/>
    <n v="12"/>
    <n v="18"/>
    <m/>
    <m/>
    <s v="AA"/>
    <n v="182"/>
    <s v="G"/>
    <s v="P"/>
    <n v="28"/>
    <m/>
    <m/>
  </r>
  <r>
    <n v="252"/>
    <n v="252123"/>
    <x v="0"/>
    <x v="0"/>
    <x v="0"/>
    <x v="0"/>
    <n v="113.38"/>
    <x v="842"/>
    <s v="Florida"/>
    <s v="GL Summazation - Daily"/>
    <s v="GL Summazation - Daily"/>
    <m/>
    <n v="363302"/>
    <n v="320584"/>
    <m/>
    <m/>
    <m/>
    <m/>
    <s v="J1"/>
    <m/>
    <m/>
    <m/>
    <n v="12"/>
    <n v="18"/>
    <m/>
    <m/>
    <s v="AA"/>
    <n v="182"/>
    <s v="G"/>
    <s v="P"/>
    <n v="55"/>
    <m/>
    <m/>
  </r>
  <r>
    <n v="246"/>
    <n v="246100"/>
    <x v="1"/>
    <x v="1"/>
    <x v="0"/>
    <x v="0"/>
    <n v="15.33"/>
    <x v="842"/>
    <s v="Florida"/>
    <s v="GL Summazation - Daily"/>
    <s v="GL Summazation - Daily"/>
    <m/>
    <n v="363302"/>
    <n v="320584"/>
    <m/>
    <m/>
    <m/>
    <m/>
    <s v="J1"/>
    <m/>
    <m/>
    <m/>
    <n v="12"/>
    <n v="18"/>
    <m/>
    <m/>
    <s v="AA"/>
    <n v="182"/>
    <s v="G"/>
    <s v="P"/>
    <n v="328"/>
    <m/>
    <m/>
  </r>
  <r>
    <n v="252"/>
    <n v="252106"/>
    <x v="0"/>
    <x v="0"/>
    <x v="0"/>
    <x v="0"/>
    <n v="248.11"/>
    <x v="843"/>
    <s v="Florida"/>
    <s v="GL Summazation - Daily"/>
    <s v="GL Summazation - Daily"/>
    <m/>
    <n v="363303"/>
    <n v="320596"/>
    <m/>
    <m/>
    <m/>
    <m/>
    <s v="J1"/>
    <m/>
    <m/>
    <m/>
    <n v="12"/>
    <n v="18"/>
    <m/>
    <m/>
    <s v="AA"/>
    <n v="182"/>
    <s v="G"/>
    <s v="P"/>
    <n v="29"/>
    <m/>
    <m/>
  </r>
  <r>
    <n v="251"/>
    <n v="251102"/>
    <x v="0"/>
    <x v="0"/>
    <x v="0"/>
    <x v="0"/>
    <n v="134.97999999999999"/>
    <x v="844"/>
    <s v="Florida"/>
    <s v="GL Summazation - Daily"/>
    <s v="GL Summazation - Daily"/>
    <m/>
    <n v="363345"/>
    <n v="320742"/>
    <m/>
    <m/>
    <m/>
    <m/>
    <s v="J1"/>
    <m/>
    <m/>
    <m/>
    <n v="12"/>
    <n v="18"/>
    <m/>
    <m/>
    <s v="AA"/>
    <n v="401"/>
    <s v="G"/>
    <s v="P"/>
    <n v="13"/>
    <m/>
    <m/>
  </r>
  <r>
    <n v="251"/>
    <n v="251106"/>
    <x v="0"/>
    <x v="0"/>
    <x v="0"/>
    <x v="0"/>
    <n v="129"/>
    <x v="845"/>
    <s v="Florida"/>
    <s v="GL Summazation - Daily"/>
    <s v="GL Summazation - Daily"/>
    <m/>
    <n v="363370"/>
    <n v="320872"/>
    <m/>
    <m/>
    <m/>
    <m/>
    <s v="J1"/>
    <m/>
    <m/>
    <m/>
    <n v="12"/>
    <n v="18"/>
    <m/>
    <m/>
    <s v="AA"/>
    <n v="182"/>
    <s v="G"/>
    <s v="P"/>
    <n v="16"/>
    <m/>
    <m/>
  </r>
  <r>
    <n v="252"/>
    <n v="252106"/>
    <x v="0"/>
    <x v="0"/>
    <x v="0"/>
    <x v="0"/>
    <n v="726.12"/>
    <x v="845"/>
    <s v="Florida"/>
    <s v="GL Summazation - Daily"/>
    <s v="GL Summazation - Daily"/>
    <m/>
    <n v="363370"/>
    <n v="320872"/>
    <m/>
    <m/>
    <m/>
    <m/>
    <s v="J1"/>
    <m/>
    <m/>
    <m/>
    <n v="12"/>
    <n v="18"/>
    <m/>
    <m/>
    <s v="AA"/>
    <n v="182"/>
    <s v="G"/>
    <s v="P"/>
    <n v="19"/>
    <m/>
    <m/>
  </r>
  <r>
    <n v="252"/>
    <n v="252136"/>
    <x v="0"/>
    <x v="0"/>
    <x v="0"/>
    <x v="0"/>
    <n v="59.07"/>
    <x v="845"/>
    <s v="Florida"/>
    <s v="GL Summazation - Daily"/>
    <s v="GL Summazation - Daily"/>
    <m/>
    <n v="363370"/>
    <n v="320872"/>
    <m/>
    <m/>
    <m/>
    <m/>
    <s v="J1"/>
    <m/>
    <m/>
    <m/>
    <n v="12"/>
    <n v="18"/>
    <m/>
    <m/>
    <s v="AA"/>
    <n v="182"/>
    <s v="G"/>
    <s v="P"/>
    <n v="423"/>
    <m/>
    <m/>
  </r>
  <r>
    <n v="251"/>
    <n v="251102"/>
    <x v="0"/>
    <x v="0"/>
    <x v="0"/>
    <x v="0"/>
    <n v="126.26"/>
    <x v="846"/>
    <s v="Florida"/>
    <s v="GL Summazation - Daily"/>
    <s v="GL Summazation - Daily"/>
    <m/>
    <n v="363387"/>
    <n v="320966"/>
    <m/>
    <m/>
    <m/>
    <m/>
    <s v="J1"/>
    <m/>
    <m/>
    <m/>
    <n v="12"/>
    <n v="18"/>
    <m/>
    <m/>
    <s v="AA"/>
    <n v="182"/>
    <s v="G"/>
    <s v="P"/>
    <n v="21"/>
    <m/>
    <m/>
  </r>
  <r>
    <n v="251"/>
    <n v="251106"/>
    <x v="0"/>
    <x v="0"/>
    <x v="0"/>
    <x v="0"/>
    <n v="620.94000000000005"/>
    <x v="846"/>
    <s v="Florida"/>
    <s v="GL Summazation - Daily"/>
    <s v="GL Summazation - Daily"/>
    <m/>
    <n v="363387"/>
    <n v="320966"/>
    <m/>
    <m/>
    <m/>
    <m/>
    <s v="J1"/>
    <m/>
    <m/>
    <m/>
    <n v="12"/>
    <n v="18"/>
    <m/>
    <m/>
    <s v="AA"/>
    <n v="182"/>
    <s v="G"/>
    <s v="P"/>
    <n v="26"/>
    <m/>
    <m/>
  </r>
  <r>
    <n v="255"/>
    <n v="255100"/>
    <x v="0"/>
    <x v="0"/>
    <x v="0"/>
    <x v="0"/>
    <n v="145.22999999999999"/>
    <x v="846"/>
    <s v="Florida"/>
    <s v="GL Summazation - Daily"/>
    <s v="GL Summazation - Daily"/>
    <m/>
    <n v="363387"/>
    <n v="320966"/>
    <m/>
    <m/>
    <m/>
    <m/>
    <s v="J1"/>
    <m/>
    <m/>
    <m/>
    <n v="12"/>
    <n v="18"/>
    <m/>
    <m/>
    <s v="AA"/>
    <n v="182"/>
    <s v="G"/>
    <s v="P"/>
    <n v="87"/>
    <m/>
    <m/>
  </r>
  <r>
    <n v="252"/>
    <n v="252106"/>
    <x v="0"/>
    <x v="0"/>
    <x v="0"/>
    <x v="0"/>
    <n v="84.63"/>
    <x v="847"/>
    <s v="Florida"/>
    <s v="GL Summazation - Daily"/>
    <s v="GL Summazation - Daily"/>
    <m/>
    <n v="363421"/>
    <n v="321252"/>
    <m/>
    <m/>
    <m/>
    <m/>
    <s v="J1"/>
    <m/>
    <m/>
    <m/>
    <n v="12"/>
    <n v="18"/>
    <m/>
    <m/>
    <s v="AA"/>
    <n v="254"/>
    <s v="G"/>
    <s v="P"/>
    <n v="23"/>
    <m/>
    <m/>
  </r>
  <r>
    <n v="252"/>
    <n v="252118"/>
    <x v="0"/>
    <x v="0"/>
    <x v="0"/>
    <x v="0"/>
    <n v="12.9"/>
    <x v="847"/>
    <s v="Florida"/>
    <s v="GL Summazation - Daily"/>
    <s v="GL Summazation - Daily"/>
    <m/>
    <n v="363421"/>
    <n v="321252"/>
    <m/>
    <m/>
    <m/>
    <m/>
    <s v="J1"/>
    <m/>
    <m/>
    <m/>
    <n v="12"/>
    <n v="18"/>
    <m/>
    <m/>
    <s v="AA"/>
    <n v="254"/>
    <s v="G"/>
    <s v="P"/>
    <n v="44"/>
    <m/>
    <m/>
  </r>
  <r>
    <n v="246"/>
    <n v="246100"/>
    <x v="1"/>
    <x v="1"/>
    <x v="0"/>
    <x v="0"/>
    <n v="1009.98"/>
    <x v="847"/>
    <s v="Florida"/>
    <s v="GL Summazation - Daily"/>
    <s v="GL Summazation - Daily"/>
    <m/>
    <n v="363421"/>
    <n v="321252"/>
    <m/>
    <m/>
    <m/>
    <m/>
    <s v="J1"/>
    <m/>
    <m/>
    <m/>
    <n v="12"/>
    <n v="18"/>
    <m/>
    <m/>
    <s v="AA"/>
    <n v="254"/>
    <s v="G"/>
    <s v="P"/>
    <n v="298"/>
    <m/>
    <m/>
  </r>
  <r>
    <n v="251"/>
    <n v="251106"/>
    <x v="0"/>
    <x v="0"/>
    <x v="0"/>
    <x v="0"/>
    <n v="-0.06"/>
    <x v="848"/>
    <s v="Florida"/>
    <s v="GL Summazation - Daily"/>
    <s v="GL Summazation - Daily"/>
    <m/>
    <n v="363429"/>
    <n v="321440"/>
    <m/>
    <m/>
    <m/>
    <m/>
    <s v="J1"/>
    <m/>
    <m/>
    <m/>
    <n v="12"/>
    <n v="18"/>
    <m/>
    <m/>
    <s v="AA"/>
    <n v="182"/>
    <s v="G"/>
    <s v="P"/>
    <n v="26"/>
    <m/>
    <m/>
  </r>
  <r>
    <n v="256"/>
    <n v="256100"/>
    <x v="1"/>
    <x v="1"/>
    <x v="0"/>
    <x v="0"/>
    <n v="96.39"/>
    <x v="848"/>
    <s v="Florida"/>
    <s v="GL Summazation - Daily"/>
    <s v="GL Summazation - Daily"/>
    <m/>
    <n v="363429"/>
    <n v="321440"/>
    <m/>
    <m/>
    <m/>
    <m/>
    <s v="J1"/>
    <m/>
    <m/>
    <m/>
    <n v="12"/>
    <n v="18"/>
    <m/>
    <m/>
    <s v="AA"/>
    <n v="182"/>
    <s v="G"/>
    <s v="P"/>
    <n v="356"/>
    <m/>
    <m/>
  </r>
  <r>
    <n v="252"/>
    <n v="252110"/>
    <x v="0"/>
    <x v="0"/>
    <x v="0"/>
    <x v="0"/>
    <n v="155.35"/>
    <x v="849"/>
    <s v="Florida"/>
    <s v="GL Summazation - Daily"/>
    <s v="GL Summazation - Daily"/>
    <m/>
    <n v="363431"/>
    <n v="321532"/>
    <m/>
    <m/>
    <m/>
    <m/>
    <s v="J1"/>
    <m/>
    <m/>
    <m/>
    <n v="12"/>
    <n v="18"/>
    <m/>
    <m/>
    <s v="AA"/>
    <n v="182"/>
    <s v="G"/>
    <s v="P"/>
    <n v="21"/>
    <m/>
    <m/>
  </r>
  <r>
    <n v="251"/>
    <n v="251102"/>
    <x v="0"/>
    <x v="0"/>
    <x v="0"/>
    <x v="0"/>
    <n v="646.05999999999995"/>
    <x v="849"/>
    <s v="Florida"/>
    <s v="GL Summazation - Daily"/>
    <s v="GL Summazation - Daily"/>
    <m/>
    <n v="363431"/>
    <n v="321532"/>
    <m/>
    <m/>
    <m/>
    <m/>
    <s v="J1"/>
    <m/>
    <m/>
    <m/>
    <n v="12"/>
    <n v="18"/>
    <m/>
    <m/>
    <s v="AA"/>
    <n v="182"/>
    <s v="G"/>
    <s v="P"/>
    <n v="23"/>
    <m/>
    <m/>
  </r>
  <r>
    <n v="251"/>
    <n v="251106"/>
    <x v="0"/>
    <x v="0"/>
    <x v="0"/>
    <x v="0"/>
    <n v="39.22"/>
    <x v="849"/>
    <s v="Florida"/>
    <s v="GL Summazation - Daily"/>
    <s v="GL Summazation - Daily"/>
    <m/>
    <n v="363431"/>
    <n v="321532"/>
    <m/>
    <m/>
    <m/>
    <m/>
    <s v="J1"/>
    <m/>
    <m/>
    <m/>
    <n v="12"/>
    <n v="18"/>
    <m/>
    <m/>
    <s v="AA"/>
    <n v="182"/>
    <s v="G"/>
    <s v="P"/>
    <n v="26"/>
    <m/>
    <m/>
  </r>
  <r>
    <n v="252"/>
    <n v="252106"/>
    <x v="0"/>
    <x v="0"/>
    <x v="0"/>
    <x v="0"/>
    <n v="142.78"/>
    <x v="849"/>
    <s v="Florida"/>
    <s v="GL Summazation - Daily"/>
    <s v="GL Summazation - Daily"/>
    <m/>
    <n v="363431"/>
    <n v="321532"/>
    <m/>
    <m/>
    <m/>
    <m/>
    <s v="J1"/>
    <m/>
    <m/>
    <m/>
    <n v="12"/>
    <n v="18"/>
    <m/>
    <m/>
    <s v="AA"/>
    <n v="182"/>
    <s v="G"/>
    <s v="P"/>
    <n v="28"/>
    <m/>
    <m/>
  </r>
  <r>
    <n v="260"/>
    <n v="260100"/>
    <x v="0"/>
    <x v="0"/>
    <x v="0"/>
    <x v="0"/>
    <n v="80.760000000000005"/>
    <x v="849"/>
    <s v="Florida"/>
    <s v="GL Summazation - Daily"/>
    <s v="GL Summazation - Daily"/>
    <m/>
    <n v="363431"/>
    <n v="321532"/>
    <m/>
    <m/>
    <m/>
    <m/>
    <s v="J1"/>
    <m/>
    <m/>
    <m/>
    <n v="12"/>
    <n v="18"/>
    <m/>
    <m/>
    <s v="AA"/>
    <n v="182"/>
    <s v="G"/>
    <s v="P"/>
    <n v="61"/>
    <m/>
    <m/>
  </r>
  <r>
    <n v="255"/>
    <n v="255100"/>
    <x v="0"/>
    <x v="0"/>
    <x v="0"/>
    <x v="0"/>
    <n v="269.44"/>
    <x v="849"/>
    <s v="Florida"/>
    <s v="GL Summazation - Daily"/>
    <s v="GL Summazation - Daily"/>
    <m/>
    <n v="363431"/>
    <n v="321532"/>
    <m/>
    <m/>
    <m/>
    <m/>
    <s v="J1"/>
    <m/>
    <m/>
    <m/>
    <n v="12"/>
    <n v="18"/>
    <m/>
    <m/>
    <s v="AA"/>
    <n v="182"/>
    <s v="G"/>
    <s v="P"/>
    <n v="72"/>
    <m/>
    <m/>
  </r>
  <r>
    <n v="252"/>
    <n v="252136"/>
    <x v="0"/>
    <x v="0"/>
    <x v="0"/>
    <x v="0"/>
    <n v="61.96"/>
    <x v="849"/>
    <s v="Florida"/>
    <s v="GL Summazation - Daily"/>
    <s v="GL Summazation - Daily"/>
    <m/>
    <n v="363431"/>
    <n v="321532"/>
    <m/>
    <m/>
    <m/>
    <m/>
    <s v="J1"/>
    <m/>
    <m/>
    <m/>
    <n v="12"/>
    <n v="18"/>
    <m/>
    <m/>
    <s v="AA"/>
    <n v="182"/>
    <s v="G"/>
    <s v="P"/>
    <n v="369"/>
    <m/>
    <m/>
  </r>
  <r>
    <n v="252"/>
    <n v="252110"/>
    <x v="0"/>
    <x v="0"/>
    <x v="0"/>
    <x v="0"/>
    <n v="208.62"/>
    <x v="850"/>
    <s v="Florida"/>
    <s v="GL Summazation - Daily"/>
    <s v="GL Summazation - Daily"/>
    <m/>
    <n v="363434"/>
    <n v="321619"/>
    <m/>
    <m/>
    <m/>
    <m/>
    <s v="J1"/>
    <m/>
    <m/>
    <m/>
    <n v="12"/>
    <n v="18"/>
    <m/>
    <m/>
    <s v="AA"/>
    <n v="182"/>
    <s v="G"/>
    <s v="P"/>
    <n v="37"/>
    <m/>
    <m/>
  </r>
  <r>
    <n v="252"/>
    <n v="252106"/>
    <x v="0"/>
    <x v="0"/>
    <x v="0"/>
    <x v="0"/>
    <n v="239.19"/>
    <x v="850"/>
    <s v="Florida"/>
    <s v="GL Summazation - Daily"/>
    <s v="GL Summazation - Daily"/>
    <m/>
    <n v="363434"/>
    <n v="321619"/>
    <m/>
    <m/>
    <m/>
    <m/>
    <s v="J1"/>
    <m/>
    <m/>
    <m/>
    <n v="12"/>
    <n v="18"/>
    <m/>
    <m/>
    <s v="AA"/>
    <n v="182"/>
    <s v="G"/>
    <s v="P"/>
    <n v="45"/>
    <m/>
    <m/>
  </r>
  <r>
    <n v="252"/>
    <n v="252106"/>
    <x v="0"/>
    <x v="0"/>
    <x v="0"/>
    <x v="0"/>
    <n v="-64.91"/>
    <x v="851"/>
    <s v="Florida"/>
    <s v="GL Summazation - Daily"/>
    <s v="GL Summazation - Daily"/>
    <m/>
    <n v="363436"/>
    <n v="321634"/>
    <m/>
    <m/>
    <m/>
    <m/>
    <s v="J1"/>
    <m/>
    <m/>
    <m/>
    <n v="12"/>
    <n v="18"/>
    <m/>
    <m/>
    <s v="AA"/>
    <n v="254"/>
    <s v="G"/>
    <s v="P"/>
    <n v="27"/>
    <m/>
    <m/>
  </r>
  <r>
    <n v="251"/>
    <n v="251106"/>
    <x v="0"/>
    <x v="0"/>
    <x v="0"/>
    <x v="0"/>
    <n v="28.86"/>
    <x v="852"/>
    <s v="Florida"/>
    <s v="GL Summazation - Daily"/>
    <s v="GL Summazation - Daily"/>
    <m/>
    <n v="363438"/>
    <n v="321760"/>
    <m/>
    <m/>
    <m/>
    <m/>
    <s v="J1"/>
    <m/>
    <m/>
    <m/>
    <n v="12"/>
    <n v="18"/>
    <m/>
    <m/>
    <s v="AA"/>
    <n v="182"/>
    <s v="G"/>
    <s v="P"/>
    <n v="23"/>
    <m/>
    <m/>
  </r>
  <r>
    <n v="252"/>
    <n v="252117"/>
    <x v="0"/>
    <x v="0"/>
    <x v="0"/>
    <x v="0"/>
    <n v="92.67"/>
    <x v="852"/>
    <s v="Florida"/>
    <s v="GL Summazation - Daily"/>
    <s v="GL Summazation - Daily"/>
    <m/>
    <n v="363438"/>
    <n v="321760"/>
    <m/>
    <m/>
    <m/>
    <m/>
    <s v="J1"/>
    <m/>
    <m/>
    <m/>
    <n v="12"/>
    <n v="18"/>
    <m/>
    <m/>
    <s v="AA"/>
    <n v="182"/>
    <s v="G"/>
    <s v="P"/>
    <n v="47"/>
    <m/>
    <m/>
  </r>
  <r>
    <n v="252"/>
    <n v="252121"/>
    <x v="0"/>
    <x v="0"/>
    <x v="0"/>
    <x v="0"/>
    <n v="6.45"/>
    <x v="852"/>
    <s v="Florida"/>
    <s v="GL Summazation - Daily"/>
    <s v="GL Summazation - Daily"/>
    <m/>
    <n v="363438"/>
    <n v="321760"/>
    <m/>
    <m/>
    <m/>
    <m/>
    <s v="J1"/>
    <m/>
    <m/>
    <m/>
    <n v="12"/>
    <n v="18"/>
    <m/>
    <m/>
    <s v="AA"/>
    <n v="182"/>
    <s v="G"/>
    <s v="P"/>
    <n v="49"/>
    <m/>
    <m/>
  </r>
  <r>
    <n v="255"/>
    <n v="255100"/>
    <x v="0"/>
    <x v="0"/>
    <x v="0"/>
    <x v="0"/>
    <n v="6.45"/>
    <x v="852"/>
    <s v="Florida"/>
    <s v="GL Summazation - Daily"/>
    <s v="GL Summazation - Daily"/>
    <m/>
    <n v="363438"/>
    <n v="321760"/>
    <m/>
    <m/>
    <m/>
    <m/>
    <s v="J1"/>
    <m/>
    <m/>
    <m/>
    <n v="12"/>
    <n v="18"/>
    <m/>
    <m/>
    <s v="AA"/>
    <n v="182"/>
    <s v="G"/>
    <s v="P"/>
    <n v="58"/>
    <m/>
    <m/>
  </r>
  <r>
    <n v="246"/>
    <n v="246100"/>
    <x v="1"/>
    <x v="1"/>
    <x v="0"/>
    <x v="0"/>
    <n v="951.94"/>
    <x v="852"/>
    <s v="Florida"/>
    <s v="GL Summazation - Daily"/>
    <s v="GL Summazation - Daily"/>
    <m/>
    <n v="363438"/>
    <n v="321760"/>
    <m/>
    <m/>
    <m/>
    <m/>
    <s v="J1"/>
    <m/>
    <m/>
    <m/>
    <n v="12"/>
    <n v="18"/>
    <m/>
    <m/>
    <s v="AA"/>
    <n v="182"/>
    <s v="G"/>
    <s v="P"/>
    <n v="323"/>
    <m/>
    <m/>
  </r>
  <r>
    <n v="251"/>
    <n v="251106"/>
    <x v="0"/>
    <x v="0"/>
    <x v="0"/>
    <x v="0"/>
    <n v="93.9"/>
    <x v="853"/>
    <s v="Florida"/>
    <s v="GL Summazation - Daily"/>
    <s v="GL Summazation - Daily"/>
    <m/>
    <n v="363466"/>
    <n v="321953"/>
    <m/>
    <m/>
    <m/>
    <m/>
    <s v="J1"/>
    <m/>
    <m/>
    <m/>
    <n v="12"/>
    <n v="18"/>
    <m/>
    <m/>
    <s v="AA"/>
    <n v="182"/>
    <s v="G"/>
    <s v="P"/>
    <n v="48"/>
    <m/>
    <m/>
  </r>
  <r>
    <n v="252"/>
    <n v="252106"/>
    <x v="0"/>
    <x v="0"/>
    <x v="0"/>
    <x v="0"/>
    <n v="1646.85"/>
    <x v="853"/>
    <s v="Florida"/>
    <s v="GL Summazation - Daily"/>
    <s v="GL Summazation - Daily"/>
    <m/>
    <n v="363466"/>
    <n v="321953"/>
    <m/>
    <m/>
    <m/>
    <m/>
    <s v="J1"/>
    <m/>
    <m/>
    <m/>
    <n v="12"/>
    <n v="18"/>
    <m/>
    <m/>
    <s v="AA"/>
    <n v="182"/>
    <s v="G"/>
    <s v="P"/>
    <n v="52"/>
    <m/>
    <m/>
  </r>
  <r>
    <n v="260"/>
    <n v="260100"/>
    <x v="0"/>
    <x v="0"/>
    <x v="0"/>
    <x v="0"/>
    <n v="4.3099999999999996"/>
    <x v="853"/>
    <s v="Florida"/>
    <s v="GL Summazation - Daily"/>
    <s v="GL Summazation - Daily"/>
    <m/>
    <n v="363466"/>
    <n v="321953"/>
    <m/>
    <m/>
    <m/>
    <m/>
    <s v="J1"/>
    <m/>
    <m/>
    <m/>
    <n v="12"/>
    <n v="18"/>
    <m/>
    <m/>
    <s v="AA"/>
    <n v="182"/>
    <s v="G"/>
    <s v="P"/>
    <n v="116"/>
    <m/>
    <m/>
  </r>
  <r>
    <n v="255"/>
    <n v="255100"/>
    <x v="0"/>
    <x v="0"/>
    <x v="0"/>
    <x v="0"/>
    <n v="223.03"/>
    <x v="853"/>
    <s v="Florida"/>
    <s v="GL Summazation - Daily"/>
    <s v="GL Summazation - Daily"/>
    <m/>
    <n v="363466"/>
    <n v="321953"/>
    <m/>
    <m/>
    <m/>
    <m/>
    <s v="J1"/>
    <m/>
    <m/>
    <m/>
    <n v="12"/>
    <n v="18"/>
    <m/>
    <m/>
    <s v="AA"/>
    <n v="182"/>
    <s v="G"/>
    <s v="P"/>
    <n v="128"/>
    <m/>
    <m/>
  </r>
  <r>
    <n v="252"/>
    <n v="252110"/>
    <x v="0"/>
    <x v="0"/>
    <x v="0"/>
    <x v="0"/>
    <n v="322.83"/>
    <x v="854"/>
    <s v="Florida"/>
    <s v="GL Summazation - Daily"/>
    <s v="GL Summazation - Daily"/>
    <m/>
    <n v="363476"/>
    <n v="322035"/>
    <m/>
    <m/>
    <m/>
    <m/>
    <s v="J1"/>
    <m/>
    <m/>
    <m/>
    <n v="12"/>
    <n v="18"/>
    <m/>
    <m/>
    <s v="AA"/>
    <n v="182"/>
    <s v="G"/>
    <s v="P"/>
    <n v="36"/>
    <m/>
    <m/>
  </r>
  <r>
    <n v="252"/>
    <n v="252106"/>
    <x v="0"/>
    <x v="0"/>
    <x v="0"/>
    <x v="0"/>
    <n v="130.63999999999999"/>
    <x v="854"/>
    <s v="Florida"/>
    <s v="GL Summazation - Daily"/>
    <s v="GL Summazation - Daily"/>
    <m/>
    <n v="363476"/>
    <n v="322035"/>
    <m/>
    <m/>
    <m/>
    <m/>
    <s v="J1"/>
    <m/>
    <m/>
    <m/>
    <n v="12"/>
    <n v="18"/>
    <m/>
    <m/>
    <s v="AA"/>
    <n v="182"/>
    <s v="G"/>
    <s v="P"/>
    <n v="50"/>
    <m/>
    <m/>
  </r>
  <r>
    <n v="252"/>
    <n v="252110"/>
    <x v="0"/>
    <x v="0"/>
    <x v="0"/>
    <x v="0"/>
    <n v="406.58"/>
    <x v="855"/>
    <s v="Florida"/>
    <s v="GL Summazation - Daily"/>
    <s v="GL Summazation - Daily"/>
    <m/>
    <n v="363496"/>
    <n v="322292"/>
    <m/>
    <m/>
    <m/>
    <m/>
    <s v="J1"/>
    <m/>
    <m/>
    <m/>
    <n v="12"/>
    <n v="18"/>
    <m/>
    <m/>
    <s v="AA"/>
    <n v="182"/>
    <s v="G"/>
    <s v="P"/>
    <n v="6"/>
    <m/>
    <m/>
  </r>
  <r>
    <n v="259"/>
    <n v="259100"/>
    <x v="0"/>
    <x v="0"/>
    <x v="0"/>
    <x v="0"/>
    <n v="27.36"/>
    <x v="855"/>
    <s v="Florida"/>
    <s v="GL Summazation - Daily"/>
    <s v="GL Summazation - Daily"/>
    <m/>
    <n v="363496"/>
    <n v="322292"/>
    <m/>
    <m/>
    <m/>
    <m/>
    <s v="J1"/>
    <m/>
    <m/>
    <m/>
    <n v="12"/>
    <n v="18"/>
    <m/>
    <m/>
    <s v="AA"/>
    <n v="182"/>
    <s v="G"/>
    <s v="P"/>
    <n v="56"/>
    <m/>
    <m/>
  </r>
  <r>
    <n v="252"/>
    <n v="252121"/>
    <x v="0"/>
    <x v="0"/>
    <x v="0"/>
    <x v="0"/>
    <n v="51.04"/>
    <x v="855"/>
    <s v="Florida"/>
    <s v="GL Summazation - Daily"/>
    <s v="GL Summazation - Daily"/>
    <m/>
    <n v="363496"/>
    <n v="322292"/>
    <m/>
    <m/>
    <m/>
    <m/>
    <s v="J1"/>
    <m/>
    <m/>
    <m/>
    <n v="12"/>
    <n v="18"/>
    <m/>
    <m/>
    <s v="AA"/>
    <n v="182"/>
    <s v="G"/>
    <s v="P"/>
    <n v="58"/>
    <m/>
    <m/>
  </r>
  <r>
    <n v="248"/>
    <n v="248100"/>
    <x v="0"/>
    <x v="0"/>
    <x v="0"/>
    <x v="0"/>
    <n v="134.97999999999999"/>
    <x v="855"/>
    <s v="Florida"/>
    <s v="GL Summazation - Daily"/>
    <s v="GL Summazation - Daily"/>
    <m/>
    <n v="363496"/>
    <n v="322292"/>
    <m/>
    <m/>
    <m/>
    <m/>
    <s v="J1"/>
    <m/>
    <m/>
    <m/>
    <n v="12"/>
    <n v="18"/>
    <m/>
    <m/>
    <s v="AA"/>
    <n v="182"/>
    <s v="G"/>
    <s v="P"/>
    <n v="65"/>
    <m/>
    <m/>
  </r>
  <r>
    <n v="251"/>
    <n v="251106"/>
    <x v="0"/>
    <x v="0"/>
    <x v="0"/>
    <x v="0"/>
    <n v="49.85"/>
    <x v="856"/>
    <s v="Florida"/>
    <s v="GL Summazation - Daily"/>
    <s v="GL Summazation - Daily"/>
    <m/>
    <n v="363498"/>
    <n v="322310"/>
    <m/>
    <m/>
    <m/>
    <m/>
    <s v="J1"/>
    <m/>
    <m/>
    <m/>
    <n v="12"/>
    <n v="18"/>
    <m/>
    <m/>
    <s v="AA"/>
    <n v="401"/>
    <s v="G"/>
    <s v="P"/>
    <n v="39"/>
    <m/>
    <m/>
  </r>
  <r>
    <n v="252"/>
    <n v="252106"/>
    <x v="0"/>
    <x v="0"/>
    <x v="0"/>
    <x v="0"/>
    <n v="119.73"/>
    <x v="856"/>
    <s v="Florida"/>
    <s v="GL Summazation - Daily"/>
    <s v="GL Summazation - Daily"/>
    <m/>
    <n v="363498"/>
    <n v="322310"/>
    <m/>
    <m/>
    <m/>
    <m/>
    <s v="J1"/>
    <m/>
    <m/>
    <m/>
    <n v="12"/>
    <n v="18"/>
    <m/>
    <m/>
    <s v="AA"/>
    <n v="401"/>
    <s v="G"/>
    <s v="P"/>
    <n v="43"/>
    <m/>
    <m/>
  </r>
  <r>
    <n v="252"/>
    <n v="252110"/>
    <x v="0"/>
    <x v="0"/>
    <x v="0"/>
    <x v="0"/>
    <n v="385.19"/>
    <x v="857"/>
    <s v="Florida"/>
    <s v="GL Summazation - Daily"/>
    <s v="GL Summazation - Daily"/>
    <m/>
    <n v="363521"/>
    <n v="322457"/>
    <m/>
    <m/>
    <m/>
    <m/>
    <s v="J1"/>
    <m/>
    <m/>
    <m/>
    <n v="1"/>
    <n v="19"/>
    <m/>
    <m/>
    <s v="AA"/>
    <n v="182"/>
    <s v="G"/>
    <s v="P"/>
    <n v="21"/>
    <m/>
    <m/>
  </r>
  <r>
    <n v="251"/>
    <n v="251102"/>
    <x v="0"/>
    <x v="0"/>
    <x v="0"/>
    <x v="0"/>
    <n v="384.42"/>
    <x v="857"/>
    <s v="Florida"/>
    <s v="GL Summazation - Daily"/>
    <s v="GL Summazation - Daily"/>
    <m/>
    <n v="363521"/>
    <n v="322457"/>
    <m/>
    <m/>
    <m/>
    <m/>
    <s v="J1"/>
    <m/>
    <m/>
    <m/>
    <n v="1"/>
    <n v="19"/>
    <m/>
    <m/>
    <s v="AA"/>
    <n v="182"/>
    <s v="G"/>
    <s v="P"/>
    <n v="27"/>
    <m/>
    <m/>
  </r>
  <r>
    <n v="251"/>
    <n v="251106"/>
    <x v="0"/>
    <x v="0"/>
    <x v="0"/>
    <x v="0"/>
    <n v="41.54"/>
    <x v="857"/>
    <s v="Florida"/>
    <s v="GL Summazation - Daily"/>
    <s v="GL Summazation - Daily"/>
    <m/>
    <n v="363521"/>
    <n v="322457"/>
    <m/>
    <m/>
    <m/>
    <m/>
    <s v="J1"/>
    <m/>
    <m/>
    <m/>
    <n v="1"/>
    <n v="19"/>
    <m/>
    <m/>
    <s v="AA"/>
    <n v="182"/>
    <s v="G"/>
    <s v="P"/>
    <n v="31"/>
    <m/>
    <m/>
  </r>
  <r>
    <n v="252"/>
    <n v="252106"/>
    <x v="0"/>
    <x v="0"/>
    <x v="0"/>
    <x v="0"/>
    <n v="18.760000000000002"/>
    <x v="857"/>
    <s v="Florida"/>
    <s v="GL Summazation - Daily"/>
    <s v="GL Summazation - Daily"/>
    <m/>
    <n v="363521"/>
    <n v="322457"/>
    <m/>
    <m/>
    <m/>
    <m/>
    <s v="J1"/>
    <m/>
    <m/>
    <m/>
    <n v="1"/>
    <n v="19"/>
    <m/>
    <m/>
    <s v="AA"/>
    <n v="182"/>
    <s v="G"/>
    <s v="P"/>
    <n v="35"/>
    <m/>
    <m/>
  </r>
  <r>
    <n v="260"/>
    <n v="260100"/>
    <x v="0"/>
    <x v="0"/>
    <x v="0"/>
    <x v="0"/>
    <n v="6.45"/>
    <x v="857"/>
    <s v="Florida"/>
    <s v="GL Summazation - Daily"/>
    <s v="GL Summazation - Daily"/>
    <m/>
    <n v="363521"/>
    <n v="322457"/>
    <m/>
    <m/>
    <m/>
    <m/>
    <s v="J1"/>
    <m/>
    <m/>
    <m/>
    <n v="1"/>
    <n v="19"/>
    <m/>
    <m/>
    <s v="AA"/>
    <n v="182"/>
    <s v="G"/>
    <s v="P"/>
    <n v="75"/>
    <m/>
    <m/>
  </r>
  <r>
    <n v="252"/>
    <n v="252125"/>
    <x v="0"/>
    <x v="0"/>
    <x v="0"/>
    <x v="0"/>
    <n v="144.11000000000001"/>
    <x v="857"/>
    <s v="Florida"/>
    <s v="GL Summazation - Daily"/>
    <s v="GL Summazation - Daily"/>
    <m/>
    <n v="363521"/>
    <n v="322457"/>
    <m/>
    <m/>
    <m/>
    <m/>
    <s v="J1"/>
    <m/>
    <m/>
    <m/>
    <n v="1"/>
    <n v="19"/>
    <m/>
    <m/>
    <s v="AA"/>
    <n v="182"/>
    <s v="G"/>
    <s v="P"/>
    <n v="86"/>
    <m/>
    <m/>
  </r>
  <r>
    <n v="252"/>
    <n v="252128"/>
    <x v="0"/>
    <x v="0"/>
    <x v="0"/>
    <x v="0"/>
    <n v="6.88"/>
    <x v="857"/>
    <s v="Florida"/>
    <s v="GL Summazation - Daily"/>
    <s v="GL Summazation - Daily"/>
    <m/>
    <n v="363521"/>
    <n v="322457"/>
    <m/>
    <m/>
    <m/>
    <m/>
    <s v="J1"/>
    <m/>
    <m/>
    <m/>
    <n v="1"/>
    <n v="19"/>
    <m/>
    <m/>
    <s v="AA"/>
    <n v="182"/>
    <s v="G"/>
    <s v="P"/>
    <n v="87"/>
    <m/>
    <m/>
  </r>
  <r>
    <n v="255"/>
    <n v="255100"/>
    <x v="0"/>
    <x v="0"/>
    <x v="0"/>
    <x v="0"/>
    <n v="6.61"/>
    <x v="857"/>
    <s v="Florida"/>
    <s v="GL Summazation - Daily"/>
    <s v="GL Summazation - Daily"/>
    <m/>
    <n v="363521"/>
    <n v="322457"/>
    <m/>
    <m/>
    <m/>
    <m/>
    <s v="J1"/>
    <m/>
    <m/>
    <m/>
    <n v="1"/>
    <n v="19"/>
    <m/>
    <m/>
    <s v="AA"/>
    <n v="182"/>
    <s v="G"/>
    <s v="P"/>
    <n v="98"/>
    <m/>
    <m/>
  </r>
  <r>
    <n v="255"/>
    <n v="255101"/>
    <x v="1"/>
    <x v="1"/>
    <x v="0"/>
    <x v="0"/>
    <n v="0.6"/>
    <x v="857"/>
    <s v="Florida"/>
    <s v="GL Summazation - Daily"/>
    <s v="GL Summazation - Daily"/>
    <m/>
    <n v="363521"/>
    <n v="322457"/>
    <m/>
    <m/>
    <m/>
    <m/>
    <s v="J1"/>
    <m/>
    <m/>
    <m/>
    <n v="1"/>
    <n v="19"/>
    <m/>
    <m/>
    <s v="AA"/>
    <n v="182"/>
    <s v="G"/>
    <s v="P"/>
    <n v="414"/>
    <m/>
    <m/>
  </r>
  <r>
    <n v="251"/>
    <n v="251102"/>
    <x v="0"/>
    <x v="0"/>
    <x v="0"/>
    <x v="0"/>
    <n v="232.54"/>
    <x v="858"/>
    <s v="Florida"/>
    <s v="GL Summazation - Daily"/>
    <s v="GL Summazation - Daily"/>
    <m/>
    <n v="363599"/>
    <n v="322942"/>
    <m/>
    <m/>
    <m/>
    <m/>
    <s v="J1"/>
    <m/>
    <m/>
    <m/>
    <n v="1"/>
    <n v="19"/>
    <m/>
    <m/>
    <s v="AA"/>
    <n v="182"/>
    <s v="G"/>
    <s v="P"/>
    <n v="29"/>
    <m/>
    <m/>
  </r>
  <r>
    <n v="251"/>
    <n v="251106"/>
    <x v="0"/>
    <x v="0"/>
    <x v="0"/>
    <x v="0"/>
    <n v="25.02"/>
    <x v="858"/>
    <s v="Florida"/>
    <s v="GL Summazation - Daily"/>
    <s v="GL Summazation - Daily"/>
    <m/>
    <n v="363599"/>
    <n v="322942"/>
    <m/>
    <m/>
    <m/>
    <m/>
    <s v="J1"/>
    <m/>
    <m/>
    <m/>
    <n v="1"/>
    <n v="19"/>
    <m/>
    <m/>
    <s v="AA"/>
    <n v="182"/>
    <s v="G"/>
    <s v="P"/>
    <n v="34"/>
    <m/>
    <m/>
  </r>
  <r>
    <n v="252"/>
    <n v="252106"/>
    <x v="0"/>
    <x v="0"/>
    <x v="0"/>
    <x v="0"/>
    <n v="22.23"/>
    <x v="858"/>
    <s v="Florida"/>
    <s v="GL Summazation - Daily"/>
    <s v="GL Summazation - Daily"/>
    <m/>
    <n v="363599"/>
    <n v="322942"/>
    <m/>
    <m/>
    <m/>
    <m/>
    <s v="J1"/>
    <m/>
    <m/>
    <m/>
    <n v="1"/>
    <n v="19"/>
    <m/>
    <m/>
    <s v="AA"/>
    <n v="182"/>
    <s v="G"/>
    <s v="P"/>
    <n v="37"/>
    <m/>
    <m/>
  </r>
  <r>
    <n v="252"/>
    <n v="252117"/>
    <x v="0"/>
    <x v="0"/>
    <x v="0"/>
    <x v="0"/>
    <n v="78.64"/>
    <x v="858"/>
    <s v="Florida"/>
    <s v="GL Summazation - Daily"/>
    <s v="GL Summazation - Daily"/>
    <m/>
    <n v="363599"/>
    <n v="322942"/>
    <m/>
    <m/>
    <m/>
    <m/>
    <s v="J1"/>
    <m/>
    <m/>
    <m/>
    <n v="1"/>
    <n v="19"/>
    <m/>
    <m/>
    <s v="AA"/>
    <n v="182"/>
    <s v="G"/>
    <s v="P"/>
    <n v="94"/>
    <m/>
    <m/>
  </r>
  <r>
    <n v="255"/>
    <n v="255100"/>
    <x v="0"/>
    <x v="0"/>
    <x v="0"/>
    <x v="0"/>
    <n v="90.84"/>
    <x v="858"/>
    <s v="Florida"/>
    <s v="GL Summazation - Daily"/>
    <s v="GL Summazation - Daily"/>
    <m/>
    <n v="363599"/>
    <n v="322942"/>
    <m/>
    <m/>
    <m/>
    <m/>
    <s v="J1"/>
    <m/>
    <m/>
    <m/>
    <n v="1"/>
    <n v="19"/>
    <m/>
    <m/>
    <s v="AA"/>
    <n v="182"/>
    <s v="G"/>
    <s v="P"/>
    <n v="108"/>
    <m/>
    <m/>
  </r>
  <r>
    <n v="251"/>
    <n v="251102"/>
    <x v="0"/>
    <x v="0"/>
    <x v="0"/>
    <x v="0"/>
    <n v="114.2"/>
    <x v="859"/>
    <s v="Florida"/>
    <s v="GL Summazation - Daily"/>
    <s v="GL Summazation - Daily"/>
    <m/>
    <n v="363619"/>
    <n v="323095"/>
    <m/>
    <m/>
    <m/>
    <m/>
    <s v="J1"/>
    <m/>
    <m/>
    <m/>
    <n v="1"/>
    <n v="19"/>
    <m/>
    <m/>
    <s v="AA"/>
    <n v="401"/>
    <s v="G"/>
    <s v="P"/>
    <n v="25"/>
    <m/>
    <m/>
  </r>
  <r>
    <n v="251"/>
    <n v="251106"/>
    <x v="0"/>
    <x v="0"/>
    <x v="0"/>
    <x v="0"/>
    <n v="11.86"/>
    <x v="859"/>
    <s v="Florida"/>
    <s v="GL Summazation - Daily"/>
    <s v="GL Summazation - Daily"/>
    <m/>
    <n v="363619"/>
    <n v="323095"/>
    <m/>
    <m/>
    <m/>
    <m/>
    <s v="J1"/>
    <m/>
    <m/>
    <m/>
    <n v="1"/>
    <n v="19"/>
    <m/>
    <m/>
    <s v="AA"/>
    <n v="401"/>
    <s v="G"/>
    <s v="P"/>
    <n v="29"/>
    <m/>
    <m/>
  </r>
  <r>
    <n v="252"/>
    <n v="252106"/>
    <x v="0"/>
    <x v="0"/>
    <x v="0"/>
    <x v="0"/>
    <n v="58.95"/>
    <x v="859"/>
    <s v="Florida"/>
    <s v="GL Summazation - Daily"/>
    <s v="GL Summazation - Daily"/>
    <m/>
    <n v="363619"/>
    <n v="323095"/>
    <m/>
    <m/>
    <m/>
    <m/>
    <s v="J1"/>
    <m/>
    <m/>
    <m/>
    <n v="1"/>
    <n v="19"/>
    <m/>
    <m/>
    <s v="AA"/>
    <n v="401"/>
    <s v="G"/>
    <s v="P"/>
    <n v="32"/>
    <m/>
    <m/>
  </r>
  <r>
    <n v="252"/>
    <n v="252123"/>
    <x v="0"/>
    <x v="0"/>
    <x v="0"/>
    <x v="0"/>
    <n v="106.25"/>
    <x v="859"/>
    <s v="Florida"/>
    <s v="GL Summazation - Daily"/>
    <s v="GL Summazation - Daily"/>
    <m/>
    <n v="363619"/>
    <n v="323095"/>
    <m/>
    <m/>
    <m/>
    <m/>
    <s v="J1"/>
    <m/>
    <m/>
    <m/>
    <n v="1"/>
    <n v="19"/>
    <m/>
    <m/>
    <s v="AA"/>
    <n v="401"/>
    <s v="G"/>
    <s v="P"/>
    <n v="61"/>
    <m/>
    <m/>
  </r>
  <r>
    <n v="252"/>
    <n v="252110"/>
    <x v="0"/>
    <x v="0"/>
    <x v="0"/>
    <x v="0"/>
    <n v="239.48"/>
    <x v="860"/>
    <s v="Florida"/>
    <s v="GL Summazation - Daily"/>
    <s v="GL Summazation - Daily"/>
    <m/>
    <n v="363621"/>
    <n v="323105"/>
    <m/>
    <m/>
    <m/>
    <m/>
    <s v="J1"/>
    <m/>
    <m/>
    <m/>
    <n v="1"/>
    <n v="19"/>
    <m/>
    <m/>
    <s v="AA"/>
    <n v="182"/>
    <s v="G"/>
    <s v="P"/>
    <n v="9"/>
    <m/>
    <m/>
  </r>
  <r>
    <n v="252"/>
    <n v="252106"/>
    <x v="0"/>
    <x v="0"/>
    <x v="0"/>
    <x v="0"/>
    <n v="83.21"/>
    <x v="860"/>
    <s v="Florida"/>
    <s v="GL Summazation - Daily"/>
    <s v="GL Summazation - Daily"/>
    <m/>
    <n v="363621"/>
    <n v="323105"/>
    <m/>
    <m/>
    <m/>
    <m/>
    <s v="J1"/>
    <m/>
    <m/>
    <m/>
    <n v="1"/>
    <n v="19"/>
    <m/>
    <m/>
    <s v="AA"/>
    <n v="182"/>
    <s v="G"/>
    <s v="P"/>
    <n v="19"/>
    <m/>
    <m/>
  </r>
  <r>
    <n v="255"/>
    <n v="255100"/>
    <x v="0"/>
    <x v="0"/>
    <x v="0"/>
    <x v="0"/>
    <n v="495.67"/>
    <x v="860"/>
    <s v="Florida"/>
    <s v="GL Summazation - Daily"/>
    <s v="GL Summazation - Daily"/>
    <m/>
    <n v="363621"/>
    <n v="323105"/>
    <m/>
    <m/>
    <m/>
    <m/>
    <s v="J1"/>
    <m/>
    <m/>
    <m/>
    <n v="1"/>
    <n v="19"/>
    <m/>
    <m/>
    <s v="AA"/>
    <n v="182"/>
    <s v="G"/>
    <s v="P"/>
    <n v="47"/>
    <m/>
    <m/>
  </r>
  <r>
    <n v="251"/>
    <n v="251102"/>
    <x v="0"/>
    <x v="0"/>
    <x v="0"/>
    <x v="0"/>
    <n v="164.72"/>
    <x v="861"/>
    <s v="Florida"/>
    <s v="GL Summazation - Daily"/>
    <s v="GL Summazation - Daily"/>
    <m/>
    <n v="363650"/>
    <n v="323252"/>
    <m/>
    <m/>
    <m/>
    <m/>
    <s v="J1"/>
    <m/>
    <m/>
    <m/>
    <n v="1"/>
    <n v="19"/>
    <m/>
    <m/>
    <s v="AA"/>
    <n v="252"/>
    <s v="G"/>
    <s v="P"/>
    <n v="31"/>
    <m/>
    <m/>
  </r>
  <r>
    <n v="251"/>
    <n v="251106"/>
    <x v="0"/>
    <x v="0"/>
    <x v="0"/>
    <x v="0"/>
    <n v="132.83000000000001"/>
    <x v="861"/>
    <s v="Florida"/>
    <s v="GL Summazation - Daily"/>
    <s v="GL Summazation - Daily"/>
    <m/>
    <n v="363650"/>
    <n v="323252"/>
    <m/>
    <m/>
    <m/>
    <m/>
    <s v="J1"/>
    <m/>
    <m/>
    <m/>
    <n v="1"/>
    <n v="19"/>
    <m/>
    <m/>
    <s v="AA"/>
    <n v="252"/>
    <s v="G"/>
    <s v="P"/>
    <n v="35"/>
    <m/>
    <m/>
  </r>
  <r>
    <n v="252"/>
    <n v="252123"/>
    <x v="0"/>
    <x v="0"/>
    <x v="0"/>
    <x v="0"/>
    <n v="60.59"/>
    <x v="861"/>
    <s v="Florida"/>
    <s v="GL Summazation - Daily"/>
    <s v="GL Summazation - Daily"/>
    <m/>
    <n v="363650"/>
    <n v="323252"/>
    <m/>
    <m/>
    <m/>
    <m/>
    <s v="J1"/>
    <m/>
    <m/>
    <m/>
    <n v="1"/>
    <n v="19"/>
    <m/>
    <m/>
    <s v="AA"/>
    <n v="252"/>
    <s v="G"/>
    <s v="P"/>
    <n v="75"/>
    <m/>
    <m/>
  </r>
  <r>
    <n v="255"/>
    <n v="255100"/>
    <x v="0"/>
    <x v="0"/>
    <x v="0"/>
    <x v="0"/>
    <n v="320.13"/>
    <x v="861"/>
    <s v="Florida"/>
    <s v="GL Summazation - Daily"/>
    <s v="GL Summazation - Daily"/>
    <m/>
    <n v="363650"/>
    <n v="323252"/>
    <m/>
    <m/>
    <m/>
    <m/>
    <s v="J1"/>
    <m/>
    <m/>
    <m/>
    <n v="1"/>
    <n v="19"/>
    <m/>
    <m/>
    <s v="AA"/>
    <n v="252"/>
    <s v="G"/>
    <s v="P"/>
    <n v="89"/>
    <m/>
    <m/>
  </r>
  <r>
    <n v="251"/>
    <n v="251102"/>
    <x v="0"/>
    <x v="0"/>
    <x v="0"/>
    <x v="0"/>
    <n v="40.1"/>
    <x v="862"/>
    <s v="Florida"/>
    <s v="GL Summazation - Daily"/>
    <s v="GL Summazation - Daily"/>
    <m/>
    <n v="363702"/>
    <n v="323545"/>
    <m/>
    <m/>
    <m/>
    <m/>
    <s v="J1"/>
    <m/>
    <m/>
    <m/>
    <n v="1"/>
    <n v="19"/>
    <m/>
    <m/>
    <s v="AA"/>
    <n v="182"/>
    <s v="G"/>
    <s v="P"/>
    <n v="28"/>
    <m/>
    <m/>
  </r>
  <r>
    <n v="252"/>
    <n v="252128"/>
    <x v="0"/>
    <x v="0"/>
    <x v="0"/>
    <x v="0"/>
    <n v="11.3"/>
    <x v="862"/>
    <s v="Florida"/>
    <s v="GL Summazation - Daily"/>
    <s v="GL Summazation - Daily"/>
    <m/>
    <n v="363702"/>
    <n v="323545"/>
    <m/>
    <m/>
    <m/>
    <m/>
    <s v="J1"/>
    <m/>
    <m/>
    <m/>
    <n v="1"/>
    <n v="19"/>
    <m/>
    <m/>
    <s v="AA"/>
    <n v="182"/>
    <s v="G"/>
    <s v="P"/>
    <n v="74"/>
    <m/>
    <m/>
  </r>
  <r>
    <n v="246"/>
    <n v="246100"/>
    <x v="1"/>
    <x v="1"/>
    <x v="0"/>
    <x v="0"/>
    <n v="372.14"/>
    <x v="862"/>
    <s v="Florida"/>
    <s v="GL Summazation - Daily"/>
    <s v="GL Summazation - Daily"/>
    <m/>
    <n v="363702"/>
    <n v="323545"/>
    <m/>
    <m/>
    <m/>
    <m/>
    <s v="J1"/>
    <m/>
    <m/>
    <m/>
    <n v="1"/>
    <n v="19"/>
    <m/>
    <m/>
    <s v="AA"/>
    <n v="182"/>
    <s v="G"/>
    <s v="P"/>
    <n v="353"/>
    <m/>
    <m/>
  </r>
  <r>
    <n v="251"/>
    <n v="251102"/>
    <x v="0"/>
    <x v="0"/>
    <x v="0"/>
    <x v="0"/>
    <n v="404.96"/>
    <x v="863"/>
    <s v="Florida"/>
    <s v="GL Summazation - Daily"/>
    <s v="GL Summazation - Daily"/>
    <m/>
    <n v="363810"/>
    <n v="324063"/>
    <m/>
    <m/>
    <m/>
    <m/>
    <s v="J1"/>
    <m/>
    <m/>
    <m/>
    <n v="1"/>
    <n v="19"/>
    <m/>
    <m/>
    <s v="AA"/>
    <n v="182"/>
    <s v="G"/>
    <s v="P"/>
    <n v="32"/>
    <m/>
    <m/>
  </r>
  <r>
    <n v="251"/>
    <n v="251106"/>
    <x v="0"/>
    <x v="0"/>
    <x v="0"/>
    <x v="0"/>
    <n v="6.45"/>
    <x v="863"/>
    <s v="Florida"/>
    <s v="GL Summazation - Daily"/>
    <s v="GL Summazation - Daily"/>
    <m/>
    <n v="363810"/>
    <n v="324063"/>
    <m/>
    <m/>
    <m/>
    <m/>
    <s v="J1"/>
    <m/>
    <m/>
    <m/>
    <n v="1"/>
    <n v="19"/>
    <m/>
    <m/>
    <s v="AA"/>
    <n v="182"/>
    <s v="G"/>
    <s v="P"/>
    <n v="37"/>
    <m/>
    <m/>
  </r>
  <r>
    <n v="252"/>
    <n v="252106"/>
    <x v="0"/>
    <x v="0"/>
    <x v="0"/>
    <x v="0"/>
    <n v="102.55"/>
    <x v="863"/>
    <s v="Florida"/>
    <s v="GL Summazation - Daily"/>
    <s v="GL Summazation - Daily"/>
    <m/>
    <n v="363810"/>
    <n v="324063"/>
    <m/>
    <m/>
    <m/>
    <m/>
    <s v="J1"/>
    <m/>
    <m/>
    <m/>
    <n v="1"/>
    <n v="19"/>
    <m/>
    <m/>
    <s v="AA"/>
    <n v="182"/>
    <s v="G"/>
    <s v="P"/>
    <n v="40"/>
    <m/>
    <m/>
  </r>
  <r>
    <n v="248"/>
    <n v="248100"/>
    <x v="0"/>
    <x v="0"/>
    <x v="0"/>
    <x v="0"/>
    <n v="556.13"/>
    <x v="863"/>
    <s v="Florida"/>
    <s v="GL Summazation - Daily"/>
    <s v="GL Summazation - Daily"/>
    <m/>
    <n v="363810"/>
    <n v="324063"/>
    <m/>
    <m/>
    <m/>
    <m/>
    <s v="J1"/>
    <m/>
    <m/>
    <m/>
    <n v="1"/>
    <n v="19"/>
    <m/>
    <m/>
    <s v="AA"/>
    <n v="182"/>
    <s v="G"/>
    <s v="P"/>
    <n v="79"/>
    <m/>
    <m/>
  </r>
  <r>
    <n v="255"/>
    <n v="255100"/>
    <x v="0"/>
    <x v="0"/>
    <x v="0"/>
    <x v="0"/>
    <n v="248.37"/>
    <x v="863"/>
    <s v="Florida"/>
    <s v="GL Summazation - Daily"/>
    <s v="GL Summazation - Daily"/>
    <m/>
    <n v="363810"/>
    <n v="324063"/>
    <m/>
    <m/>
    <m/>
    <m/>
    <s v="J1"/>
    <m/>
    <m/>
    <m/>
    <n v="1"/>
    <n v="19"/>
    <m/>
    <m/>
    <s v="AA"/>
    <n v="182"/>
    <s v="G"/>
    <s v="P"/>
    <n v="83"/>
    <m/>
    <m/>
  </r>
  <r>
    <n v="255"/>
    <n v="255101"/>
    <x v="1"/>
    <x v="1"/>
    <x v="0"/>
    <x v="0"/>
    <n v="-0.35"/>
    <x v="863"/>
    <s v="Florida"/>
    <s v="GL Summazation - Daily"/>
    <s v="GL Summazation - Daily"/>
    <m/>
    <n v="363810"/>
    <n v="324063"/>
    <m/>
    <m/>
    <m/>
    <m/>
    <s v="J1"/>
    <m/>
    <m/>
    <m/>
    <n v="1"/>
    <n v="19"/>
    <m/>
    <m/>
    <s v="AA"/>
    <n v="182"/>
    <s v="G"/>
    <s v="P"/>
    <n v="352"/>
    <m/>
    <m/>
  </r>
  <r>
    <n v="251"/>
    <n v="251102"/>
    <x v="0"/>
    <x v="0"/>
    <x v="0"/>
    <x v="0"/>
    <n v="11.94"/>
    <x v="864"/>
    <s v="Florida"/>
    <s v="GL Summazation - Daily"/>
    <s v="GL Summazation - Daily"/>
    <m/>
    <n v="363813"/>
    <n v="324092"/>
    <m/>
    <m/>
    <m/>
    <m/>
    <s v="J1"/>
    <m/>
    <m/>
    <m/>
    <n v="1"/>
    <n v="19"/>
    <m/>
    <m/>
    <s v="AA"/>
    <n v="182"/>
    <s v="G"/>
    <s v="P"/>
    <n v="15"/>
    <m/>
    <m/>
  </r>
  <r>
    <n v="251"/>
    <n v="251106"/>
    <x v="0"/>
    <x v="0"/>
    <x v="0"/>
    <x v="0"/>
    <n v="246.72"/>
    <x v="864"/>
    <s v="Florida"/>
    <s v="GL Summazation - Daily"/>
    <s v="GL Summazation - Daily"/>
    <m/>
    <n v="363813"/>
    <n v="324092"/>
    <m/>
    <m/>
    <m/>
    <m/>
    <s v="J1"/>
    <m/>
    <m/>
    <m/>
    <n v="1"/>
    <n v="19"/>
    <m/>
    <m/>
    <s v="AA"/>
    <n v="182"/>
    <s v="G"/>
    <s v="P"/>
    <n v="20"/>
    <m/>
    <m/>
  </r>
  <r>
    <n v="252"/>
    <n v="252106"/>
    <x v="0"/>
    <x v="0"/>
    <x v="0"/>
    <x v="0"/>
    <n v="17.36"/>
    <x v="864"/>
    <s v="Florida"/>
    <s v="GL Summazation - Daily"/>
    <s v="GL Summazation - Daily"/>
    <m/>
    <n v="363813"/>
    <n v="324092"/>
    <m/>
    <m/>
    <m/>
    <m/>
    <s v="J1"/>
    <m/>
    <m/>
    <m/>
    <n v="1"/>
    <n v="19"/>
    <m/>
    <m/>
    <s v="AA"/>
    <n v="182"/>
    <s v="G"/>
    <s v="P"/>
    <n v="24"/>
    <m/>
    <m/>
  </r>
  <r>
    <n v="252"/>
    <n v="252123"/>
    <x v="0"/>
    <x v="0"/>
    <x v="0"/>
    <x v="0"/>
    <n v="49.25"/>
    <x v="864"/>
    <s v="Florida"/>
    <s v="GL Summazation - Daily"/>
    <s v="GL Summazation - Daily"/>
    <m/>
    <n v="363813"/>
    <n v="324092"/>
    <m/>
    <m/>
    <m/>
    <m/>
    <s v="J1"/>
    <m/>
    <m/>
    <m/>
    <n v="1"/>
    <n v="19"/>
    <m/>
    <m/>
    <s v="AA"/>
    <n v="182"/>
    <s v="G"/>
    <s v="P"/>
    <n v="61"/>
    <m/>
    <m/>
  </r>
  <r>
    <n v="242"/>
    <n v="242100"/>
    <x v="0"/>
    <x v="0"/>
    <x v="0"/>
    <x v="0"/>
    <n v="205.99"/>
    <x v="864"/>
    <s v="Florida"/>
    <s v="GL Summazation - Daily"/>
    <s v="GL Summazation - Daily"/>
    <m/>
    <n v="363813"/>
    <n v="324092"/>
    <m/>
    <m/>
    <m/>
    <m/>
    <s v="J1"/>
    <m/>
    <m/>
    <m/>
    <n v="1"/>
    <n v="19"/>
    <m/>
    <m/>
    <s v="AA"/>
    <n v="182"/>
    <s v="G"/>
    <s v="P"/>
    <n v="68"/>
    <m/>
    <m/>
  </r>
  <r>
    <n v="255"/>
    <n v="255100"/>
    <x v="0"/>
    <x v="0"/>
    <x v="0"/>
    <x v="0"/>
    <n v="96.94"/>
    <x v="864"/>
    <s v="Florida"/>
    <s v="GL Summazation - Daily"/>
    <s v="GL Summazation - Daily"/>
    <m/>
    <n v="363813"/>
    <n v="324092"/>
    <m/>
    <m/>
    <m/>
    <m/>
    <s v="J1"/>
    <m/>
    <m/>
    <m/>
    <n v="1"/>
    <n v="19"/>
    <m/>
    <m/>
    <s v="AA"/>
    <n v="182"/>
    <s v="G"/>
    <s v="P"/>
    <n v="75"/>
    <m/>
    <m/>
  </r>
  <r>
    <n v="246"/>
    <n v="246100"/>
    <x v="1"/>
    <x v="1"/>
    <x v="0"/>
    <x v="0"/>
    <n v="161"/>
    <x v="864"/>
    <s v="Florida"/>
    <s v="GL Summazation - Daily"/>
    <s v="GL Summazation - Daily"/>
    <m/>
    <n v="363813"/>
    <n v="324092"/>
    <m/>
    <m/>
    <m/>
    <m/>
    <s v="J1"/>
    <m/>
    <m/>
    <m/>
    <n v="1"/>
    <n v="19"/>
    <m/>
    <m/>
    <s v="AA"/>
    <n v="182"/>
    <s v="G"/>
    <s v="P"/>
    <n v="396"/>
    <m/>
    <m/>
  </r>
  <r>
    <n v="256"/>
    <n v="256100"/>
    <x v="1"/>
    <x v="1"/>
    <x v="0"/>
    <x v="0"/>
    <n v="253.55"/>
    <x v="864"/>
    <s v="Florida"/>
    <s v="GL Summazation - Daily"/>
    <s v="GL Summazation - Daily"/>
    <m/>
    <n v="363813"/>
    <n v="324092"/>
    <m/>
    <m/>
    <m/>
    <m/>
    <s v="J1"/>
    <m/>
    <m/>
    <m/>
    <n v="1"/>
    <n v="19"/>
    <m/>
    <m/>
    <s v="AA"/>
    <n v="182"/>
    <s v="G"/>
    <s v="P"/>
    <n v="404"/>
    <m/>
    <m/>
  </r>
  <r>
    <n v="252"/>
    <n v="252110"/>
    <x v="0"/>
    <x v="0"/>
    <x v="0"/>
    <x v="0"/>
    <n v="0.03"/>
    <x v="865"/>
    <s v="Florida"/>
    <s v="GL Summazation - Daily"/>
    <s v="GL Summazation - Daily"/>
    <m/>
    <n v="363828"/>
    <n v="324246"/>
    <m/>
    <m/>
    <m/>
    <m/>
    <s v="J1"/>
    <m/>
    <m/>
    <m/>
    <n v="1"/>
    <n v="19"/>
    <m/>
    <m/>
    <s v="AA"/>
    <n v="401"/>
    <s v="G"/>
    <s v="P"/>
    <n v="14"/>
    <m/>
    <m/>
  </r>
  <r>
    <n v="251"/>
    <n v="251102"/>
    <x v="0"/>
    <x v="0"/>
    <x v="0"/>
    <x v="0"/>
    <n v="255.72"/>
    <x v="865"/>
    <s v="Florida"/>
    <s v="GL Summazation - Daily"/>
    <s v="GL Summazation - Daily"/>
    <m/>
    <n v="363828"/>
    <n v="324246"/>
    <m/>
    <m/>
    <m/>
    <m/>
    <s v="J1"/>
    <m/>
    <m/>
    <m/>
    <n v="1"/>
    <n v="19"/>
    <m/>
    <m/>
    <s v="AA"/>
    <n v="401"/>
    <s v="G"/>
    <s v="P"/>
    <n v="18"/>
    <m/>
    <m/>
  </r>
  <r>
    <n v="252"/>
    <n v="252118"/>
    <x v="0"/>
    <x v="0"/>
    <x v="0"/>
    <x v="0"/>
    <n v="509.43"/>
    <x v="866"/>
    <s v="Florida"/>
    <s v="GL Summazation - Daily"/>
    <s v="GL Summazation - Daily"/>
    <m/>
    <n v="363836"/>
    <n v="324470"/>
    <m/>
    <m/>
    <m/>
    <m/>
    <s v="J1"/>
    <m/>
    <m/>
    <m/>
    <n v="1"/>
    <n v="19"/>
    <m/>
    <m/>
    <s v="AA"/>
    <n v="182"/>
    <s v="G"/>
    <s v="P"/>
    <n v="104"/>
    <m/>
    <m/>
  </r>
  <r>
    <n v="251"/>
    <n v="251102"/>
    <x v="0"/>
    <x v="0"/>
    <x v="0"/>
    <x v="0"/>
    <n v="147.57"/>
    <x v="867"/>
    <s v="Florida"/>
    <s v="GL Summazation - Daily"/>
    <s v="GL Summazation - Daily"/>
    <m/>
    <n v="363841"/>
    <n v="324584"/>
    <m/>
    <m/>
    <m/>
    <m/>
    <s v="J1"/>
    <m/>
    <m/>
    <m/>
    <n v="1"/>
    <n v="19"/>
    <m/>
    <m/>
    <s v="AA"/>
    <n v="182"/>
    <s v="G"/>
    <s v="P"/>
    <n v="32"/>
    <m/>
    <m/>
  </r>
  <r>
    <n v="252"/>
    <n v="252106"/>
    <x v="0"/>
    <x v="0"/>
    <x v="0"/>
    <x v="0"/>
    <n v="158.68"/>
    <x v="867"/>
    <s v="Florida"/>
    <s v="GL Summazation - Daily"/>
    <s v="GL Summazation - Daily"/>
    <m/>
    <n v="363841"/>
    <n v="324584"/>
    <m/>
    <m/>
    <m/>
    <m/>
    <s v="J1"/>
    <m/>
    <m/>
    <m/>
    <n v="1"/>
    <n v="19"/>
    <m/>
    <m/>
    <s v="AA"/>
    <n v="182"/>
    <s v="G"/>
    <s v="P"/>
    <n v="40"/>
    <m/>
    <m/>
  </r>
  <r>
    <n v="252"/>
    <n v="252123"/>
    <x v="0"/>
    <x v="0"/>
    <x v="0"/>
    <x v="0"/>
    <n v="69.64"/>
    <x v="867"/>
    <s v="Florida"/>
    <s v="GL Summazation - Daily"/>
    <s v="GL Summazation - Daily"/>
    <m/>
    <n v="363841"/>
    <n v="324584"/>
    <m/>
    <m/>
    <m/>
    <m/>
    <s v="J1"/>
    <m/>
    <m/>
    <m/>
    <n v="1"/>
    <n v="19"/>
    <m/>
    <m/>
    <s v="AA"/>
    <n v="182"/>
    <s v="G"/>
    <s v="P"/>
    <n v="82"/>
    <m/>
    <m/>
  </r>
  <r>
    <n v="251"/>
    <n v="251102"/>
    <x v="0"/>
    <x v="0"/>
    <x v="0"/>
    <x v="0"/>
    <n v="69.260000000000005"/>
    <x v="868"/>
    <s v="Florida"/>
    <s v="GL Summazation - Daily"/>
    <s v="GL Summazation - Daily"/>
    <m/>
    <n v="363857"/>
    <n v="324804"/>
    <m/>
    <m/>
    <m/>
    <m/>
    <s v="J1"/>
    <m/>
    <m/>
    <m/>
    <n v="1"/>
    <n v="19"/>
    <m/>
    <m/>
    <s v="AA"/>
    <n v="182"/>
    <s v="G"/>
    <s v="P"/>
    <n v="27"/>
    <m/>
    <m/>
  </r>
  <r>
    <n v="251"/>
    <n v="251102"/>
    <x v="0"/>
    <x v="0"/>
    <x v="0"/>
    <x v="0"/>
    <n v="249.02"/>
    <x v="869"/>
    <s v="Florida"/>
    <s v="GL Summazation - Daily"/>
    <s v="GL Summazation - Daily"/>
    <m/>
    <n v="363858"/>
    <n v="324808"/>
    <m/>
    <m/>
    <m/>
    <m/>
    <s v="J1"/>
    <m/>
    <m/>
    <m/>
    <n v="1"/>
    <n v="19"/>
    <m/>
    <m/>
    <s v="AA"/>
    <n v="182"/>
    <s v="G"/>
    <s v="P"/>
    <n v="31"/>
    <m/>
    <m/>
  </r>
  <r>
    <n v="252"/>
    <n v="252121"/>
    <x v="0"/>
    <x v="0"/>
    <x v="0"/>
    <x v="0"/>
    <n v="264.7"/>
    <x v="869"/>
    <s v="Florida"/>
    <s v="GL Summazation - Daily"/>
    <s v="GL Summazation - Daily"/>
    <m/>
    <n v="363858"/>
    <n v="324808"/>
    <m/>
    <m/>
    <m/>
    <m/>
    <s v="J1"/>
    <m/>
    <m/>
    <m/>
    <n v="1"/>
    <n v="19"/>
    <m/>
    <m/>
    <s v="AA"/>
    <n v="182"/>
    <s v="G"/>
    <s v="P"/>
    <n v="90"/>
    <m/>
    <m/>
  </r>
  <r>
    <n v="252"/>
    <n v="252106"/>
    <x v="0"/>
    <x v="0"/>
    <x v="0"/>
    <x v="0"/>
    <n v="31.75"/>
    <x v="870"/>
    <s v="Florida"/>
    <s v="GL Summazation - Daily"/>
    <s v="GL Summazation - Daily"/>
    <m/>
    <n v="363859"/>
    <n v="324812"/>
    <m/>
    <m/>
    <m/>
    <m/>
    <s v="J1"/>
    <m/>
    <m/>
    <m/>
    <n v="1"/>
    <n v="19"/>
    <m/>
    <m/>
    <s v="AA"/>
    <n v="182"/>
    <s v="G"/>
    <s v="P"/>
    <n v="28"/>
    <m/>
    <m/>
  </r>
  <r>
    <n v="252"/>
    <n v="252110"/>
    <x v="0"/>
    <x v="0"/>
    <x v="0"/>
    <x v="0"/>
    <n v="299.48"/>
    <x v="871"/>
    <s v="Florida"/>
    <s v="GL Summazation - Daily"/>
    <s v="GL Summazation - Daily"/>
    <m/>
    <n v="363861"/>
    <n v="324831"/>
    <m/>
    <m/>
    <m/>
    <m/>
    <s v="J1"/>
    <m/>
    <m/>
    <m/>
    <n v="1"/>
    <n v="19"/>
    <m/>
    <m/>
    <s v="AA"/>
    <n v="252"/>
    <s v="G"/>
    <s v="P"/>
    <n v="12"/>
    <m/>
    <m/>
  </r>
  <r>
    <n v="251"/>
    <n v="251102"/>
    <x v="0"/>
    <x v="0"/>
    <x v="0"/>
    <x v="0"/>
    <n v="84.15"/>
    <x v="871"/>
    <s v="Florida"/>
    <s v="GL Summazation - Daily"/>
    <s v="GL Summazation - Daily"/>
    <m/>
    <n v="363861"/>
    <n v="324831"/>
    <m/>
    <m/>
    <m/>
    <m/>
    <s v="J1"/>
    <m/>
    <m/>
    <m/>
    <n v="1"/>
    <n v="19"/>
    <m/>
    <m/>
    <s v="AA"/>
    <n v="252"/>
    <s v="G"/>
    <s v="P"/>
    <n v="16"/>
    <m/>
    <m/>
  </r>
  <r>
    <n v="251"/>
    <n v="251106"/>
    <x v="0"/>
    <x v="0"/>
    <x v="0"/>
    <x v="0"/>
    <n v="213.14"/>
    <x v="871"/>
    <s v="Florida"/>
    <s v="GL Summazation - Daily"/>
    <s v="GL Summazation - Daily"/>
    <m/>
    <n v="363861"/>
    <n v="324831"/>
    <m/>
    <m/>
    <m/>
    <m/>
    <s v="J1"/>
    <m/>
    <m/>
    <m/>
    <n v="1"/>
    <n v="19"/>
    <m/>
    <m/>
    <s v="AA"/>
    <n v="252"/>
    <s v="G"/>
    <s v="P"/>
    <n v="20"/>
    <m/>
    <m/>
  </r>
  <r>
    <n v="252"/>
    <n v="252106"/>
    <x v="0"/>
    <x v="0"/>
    <x v="0"/>
    <x v="0"/>
    <n v="33.369999999999997"/>
    <x v="871"/>
    <s v="Florida"/>
    <s v="GL Summazation - Daily"/>
    <s v="GL Summazation - Daily"/>
    <m/>
    <n v="363861"/>
    <n v="324831"/>
    <m/>
    <m/>
    <m/>
    <m/>
    <s v="J1"/>
    <m/>
    <m/>
    <m/>
    <n v="1"/>
    <n v="19"/>
    <m/>
    <m/>
    <s v="AA"/>
    <n v="252"/>
    <s v="G"/>
    <s v="P"/>
    <n v="24"/>
    <m/>
    <m/>
  </r>
  <r>
    <n v="259"/>
    <n v="259100"/>
    <x v="0"/>
    <x v="0"/>
    <x v="0"/>
    <x v="0"/>
    <n v="1156.52"/>
    <x v="871"/>
    <s v="Florida"/>
    <s v="GL Summazation - Daily"/>
    <s v="GL Summazation - Daily"/>
    <m/>
    <n v="363861"/>
    <n v="324831"/>
    <m/>
    <m/>
    <m/>
    <m/>
    <s v="J1"/>
    <m/>
    <m/>
    <m/>
    <n v="1"/>
    <n v="19"/>
    <m/>
    <m/>
    <s v="AA"/>
    <n v="252"/>
    <s v="G"/>
    <s v="P"/>
    <n v="58"/>
    <m/>
    <m/>
  </r>
  <r>
    <n v="255"/>
    <n v="255100"/>
    <x v="0"/>
    <x v="0"/>
    <x v="0"/>
    <x v="0"/>
    <n v="203.43"/>
    <x v="871"/>
    <s v="Florida"/>
    <s v="GL Summazation - Daily"/>
    <s v="GL Summazation - Daily"/>
    <m/>
    <n v="363861"/>
    <n v="324831"/>
    <m/>
    <m/>
    <m/>
    <m/>
    <s v="J1"/>
    <m/>
    <m/>
    <m/>
    <n v="1"/>
    <n v="19"/>
    <m/>
    <m/>
    <s v="AA"/>
    <n v="252"/>
    <s v="G"/>
    <s v="P"/>
    <n v="68"/>
    <m/>
    <m/>
  </r>
  <r>
    <n v="246"/>
    <n v="246100"/>
    <x v="1"/>
    <x v="1"/>
    <x v="0"/>
    <x v="0"/>
    <n v="563.37"/>
    <x v="871"/>
    <s v="Florida"/>
    <s v="GL Summazation - Daily"/>
    <s v="GL Summazation - Daily"/>
    <m/>
    <n v="363861"/>
    <n v="324831"/>
    <m/>
    <m/>
    <m/>
    <m/>
    <s v="J1"/>
    <m/>
    <m/>
    <m/>
    <n v="1"/>
    <n v="19"/>
    <m/>
    <m/>
    <s v="AA"/>
    <n v="252"/>
    <s v="G"/>
    <s v="P"/>
    <n v="377"/>
    <m/>
    <m/>
  </r>
  <r>
    <n v="251"/>
    <n v="251102"/>
    <x v="0"/>
    <x v="0"/>
    <x v="0"/>
    <x v="0"/>
    <n v="318.02999999999997"/>
    <x v="872"/>
    <s v="Florida"/>
    <s v="GL Summazation - Daily"/>
    <s v="GL Summazation - Daily"/>
    <m/>
    <n v="363868"/>
    <n v="325075"/>
    <m/>
    <m/>
    <m/>
    <m/>
    <s v="J1"/>
    <m/>
    <m/>
    <m/>
    <n v="1"/>
    <n v="19"/>
    <m/>
    <m/>
    <s v="AA"/>
    <n v="182"/>
    <s v="G"/>
    <s v="P"/>
    <n v="18"/>
    <m/>
    <m/>
  </r>
  <r>
    <n v="255"/>
    <n v="255100"/>
    <x v="0"/>
    <x v="0"/>
    <x v="0"/>
    <x v="0"/>
    <n v="181.89"/>
    <x v="872"/>
    <s v="Florida"/>
    <s v="GL Summazation - Daily"/>
    <s v="GL Summazation - Daily"/>
    <m/>
    <n v="363868"/>
    <n v="325075"/>
    <m/>
    <m/>
    <m/>
    <m/>
    <s v="J1"/>
    <m/>
    <m/>
    <m/>
    <n v="1"/>
    <n v="19"/>
    <m/>
    <m/>
    <s v="AA"/>
    <n v="182"/>
    <s v="G"/>
    <s v="P"/>
    <n v="52"/>
    <m/>
    <m/>
  </r>
  <r>
    <n v="251"/>
    <n v="251102"/>
    <x v="0"/>
    <x v="0"/>
    <x v="0"/>
    <x v="0"/>
    <n v="809.49"/>
    <x v="873"/>
    <s v="Florida"/>
    <s v="GL Summazation - Daily"/>
    <s v="GL Summazation - Daily"/>
    <m/>
    <n v="363870"/>
    <n v="325095"/>
    <m/>
    <m/>
    <m/>
    <m/>
    <s v="J1"/>
    <m/>
    <m/>
    <m/>
    <n v="1"/>
    <n v="19"/>
    <m/>
    <m/>
    <s v="AA"/>
    <n v="182"/>
    <s v="G"/>
    <s v="P"/>
    <n v="43"/>
    <m/>
    <m/>
  </r>
  <r>
    <n v="251"/>
    <n v="251106"/>
    <x v="0"/>
    <x v="0"/>
    <x v="0"/>
    <x v="0"/>
    <n v="62.68"/>
    <x v="873"/>
    <s v="Florida"/>
    <s v="GL Summazation - Daily"/>
    <s v="GL Summazation - Daily"/>
    <m/>
    <n v="363870"/>
    <n v="325095"/>
    <m/>
    <m/>
    <m/>
    <m/>
    <s v="J1"/>
    <m/>
    <m/>
    <m/>
    <n v="1"/>
    <n v="19"/>
    <m/>
    <m/>
    <s v="AA"/>
    <n v="182"/>
    <s v="G"/>
    <s v="P"/>
    <n v="47"/>
    <m/>
    <m/>
  </r>
  <r>
    <n v="255"/>
    <n v="255100"/>
    <x v="0"/>
    <x v="0"/>
    <x v="0"/>
    <x v="0"/>
    <n v="138.51"/>
    <x v="873"/>
    <s v="Florida"/>
    <s v="GL Summazation - Daily"/>
    <s v="GL Summazation - Daily"/>
    <m/>
    <n v="363870"/>
    <n v="325095"/>
    <m/>
    <m/>
    <m/>
    <m/>
    <s v="J1"/>
    <m/>
    <m/>
    <m/>
    <n v="1"/>
    <n v="19"/>
    <m/>
    <m/>
    <s v="AA"/>
    <n v="182"/>
    <s v="G"/>
    <s v="P"/>
    <n v="122"/>
    <m/>
    <m/>
  </r>
  <r>
    <n v="255"/>
    <n v="255100"/>
    <x v="0"/>
    <x v="0"/>
    <x v="0"/>
    <x v="0"/>
    <n v="121.37"/>
    <x v="874"/>
    <s v="Florida"/>
    <s v="GL Summazation - Daily"/>
    <s v="GL Summazation - Daily"/>
    <m/>
    <n v="363874"/>
    <n v="325156"/>
    <m/>
    <m/>
    <m/>
    <m/>
    <s v="J1"/>
    <m/>
    <m/>
    <m/>
    <n v="1"/>
    <n v="19"/>
    <m/>
    <m/>
    <s v="AA"/>
    <n v="254"/>
    <s v="G"/>
    <s v="P"/>
    <n v="59"/>
    <m/>
    <m/>
  </r>
  <r>
    <n v="246"/>
    <n v="246100"/>
    <x v="1"/>
    <x v="1"/>
    <x v="0"/>
    <x v="0"/>
    <n v="513.34"/>
    <x v="874"/>
    <s v="Florida"/>
    <s v="GL Summazation - Daily"/>
    <s v="GL Summazation - Daily"/>
    <m/>
    <n v="363874"/>
    <n v="325156"/>
    <m/>
    <m/>
    <m/>
    <m/>
    <s v="J1"/>
    <m/>
    <m/>
    <m/>
    <n v="1"/>
    <n v="19"/>
    <m/>
    <m/>
    <s v="AA"/>
    <n v="254"/>
    <s v="G"/>
    <s v="P"/>
    <n v="347"/>
    <m/>
    <m/>
  </r>
  <r>
    <n v="251"/>
    <n v="251102"/>
    <x v="0"/>
    <x v="0"/>
    <x v="0"/>
    <x v="0"/>
    <n v="185.4"/>
    <x v="875"/>
    <s v="Florida"/>
    <s v="GL Summazation - Daily"/>
    <s v="GL Summazation - Daily"/>
    <m/>
    <n v="363888"/>
    <n v="325358"/>
    <m/>
    <m/>
    <m/>
    <m/>
    <s v="J1"/>
    <m/>
    <m/>
    <m/>
    <n v="2"/>
    <n v="19"/>
    <m/>
    <m/>
    <s v="AA"/>
    <n v="182"/>
    <s v="G"/>
    <s v="P"/>
    <n v="18"/>
    <m/>
    <m/>
  </r>
  <r>
    <n v="246"/>
    <n v="246100"/>
    <x v="1"/>
    <x v="1"/>
    <x v="0"/>
    <x v="0"/>
    <n v="329.26"/>
    <x v="875"/>
    <s v="Florida"/>
    <s v="GL Summazation - Daily"/>
    <s v="GL Summazation - Daily"/>
    <m/>
    <n v="363888"/>
    <n v="325358"/>
    <m/>
    <m/>
    <m/>
    <m/>
    <s v="J1"/>
    <m/>
    <m/>
    <m/>
    <n v="2"/>
    <n v="19"/>
    <m/>
    <m/>
    <s v="AA"/>
    <n v="182"/>
    <s v="G"/>
    <s v="P"/>
    <n v="395"/>
    <m/>
    <m/>
  </r>
  <r>
    <n v="252"/>
    <n v="252110"/>
    <x v="0"/>
    <x v="0"/>
    <x v="0"/>
    <x v="0"/>
    <n v="114.45"/>
    <x v="876"/>
    <s v="Florida"/>
    <s v="GL Summazation - Daily"/>
    <s v="GL Summazation - Daily"/>
    <m/>
    <n v="363946"/>
    <n v="325653"/>
    <m/>
    <m/>
    <m/>
    <m/>
    <s v="J1"/>
    <m/>
    <m/>
    <m/>
    <n v="2"/>
    <n v="19"/>
    <m/>
    <m/>
    <s v="AA"/>
    <n v="401"/>
    <s v="G"/>
    <s v="P"/>
    <n v="28"/>
    <m/>
    <m/>
  </r>
  <r>
    <n v="252"/>
    <n v="252106"/>
    <x v="0"/>
    <x v="0"/>
    <x v="0"/>
    <x v="0"/>
    <n v="1347.4"/>
    <x v="876"/>
    <s v="Florida"/>
    <s v="GL Summazation - Daily"/>
    <s v="GL Summazation - Daily"/>
    <m/>
    <n v="363946"/>
    <n v="325653"/>
    <m/>
    <m/>
    <m/>
    <m/>
    <s v="J1"/>
    <m/>
    <m/>
    <m/>
    <n v="2"/>
    <n v="19"/>
    <m/>
    <m/>
    <s v="AA"/>
    <n v="401"/>
    <s v="G"/>
    <s v="P"/>
    <n v="35"/>
    <m/>
    <m/>
  </r>
  <r>
    <n v="252"/>
    <n v="252110"/>
    <x v="0"/>
    <x v="0"/>
    <x v="0"/>
    <x v="0"/>
    <n v="67.180000000000007"/>
    <x v="877"/>
    <s v="Florida"/>
    <s v="GL Summazation - Daily"/>
    <s v="GL Summazation - Daily"/>
    <m/>
    <n v="363986"/>
    <n v="325820"/>
    <m/>
    <m/>
    <m/>
    <m/>
    <s v="J1"/>
    <m/>
    <m/>
    <m/>
    <n v="2"/>
    <n v="19"/>
    <m/>
    <m/>
    <s v="AA"/>
    <n v="182"/>
    <s v="G"/>
    <s v="P"/>
    <n v="15"/>
    <m/>
    <m/>
  </r>
  <r>
    <n v="251"/>
    <n v="251102"/>
    <x v="0"/>
    <x v="0"/>
    <x v="0"/>
    <x v="0"/>
    <n v="263.02999999999997"/>
    <x v="877"/>
    <s v="Florida"/>
    <s v="GL Summazation - Daily"/>
    <s v="GL Summazation - Daily"/>
    <m/>
    <n v="363986"/>
    <n v="325820"/>
    <m/>
    <m/>
    <m/>
    <m/>
    <s v="J1"/>
    <m/>
    <m/>
    <m/>
    <n v="2"/>
    <n v="19"/>
    <m/>
    <m/>
    <s v="AA"/>
    <n v="182"/>
    <s v="G"/>
    <s v="P"/>
    <n v="21"/>
    <m/>
    <m/>
  </r>
  <r>
    <n v="251"/>
    <n v="251106"/>
    <x v="0"/>
    <x v="0"/>
    <x v="0"/>
    <x v="0"/>
    <n v="160.88"/>
    <x v="877"/>
    <s v="Florida"/>
    <s v="GL Summazation - Daily"/>
    <s v="GL Summazation - Daily"/>
    <m/>
    <n v="363986"/>
    <n v="325820"/>
    <m/>
    <m/>
    <m/>
    <m/>
    <s v="J1"/>
    <m/>
    <m/>
    <m/>
    <n v="2"/>
    <n v="19"/>
    <m/>
    <m/>
    <s v="AA"/>
    <n v="182"/>
    <s v="G"/>
    <s v="P"/>
    <n v="25"/>
    <m/>
    <m/>
  </r>
  <r>
    <n v="252"/>
    <n v="252106"/>
    <x v="0"/>
    <x v="0"/>
    <x v="0"/>
    <x v="0"/>
    <n v="327.88"/>
    <x v="877"/>
    <s v="Florida"/>
    <s v="GL Summazation - Daily"/>
    <s v="GL Summazation - Daily"/>
    <m/>
    <n v="363986"/>
    <n v="325820"/>
    <m/>
    <m/>
    <m/>
    <m/>
    <s v="J1"/>
    <m/>
    <m/>
    <m/>
    <n v="2"/>
    <n v="19"/>
    <m/>
    <m/>
    <s v="AA"/>
    <n v="182"/>
    <s v="G"/>
    <s v="P"/>
    <n v="29"/>
    <m/>
    <m/>
  </r>
  <r>
    <n v="255"/>
    <n v="255100"/>
    <x v="0"/>
    <x v="0"/>
    <x v="0"/>
    <x v="0"/>
    <n v="466.69"/>
    <x v="877"/>
    <s v="Florida"/>
    <s v="GL Summazation - Daily"/>
    <s v="GL Summazation - Daily"/>
    <m/>
    <n v="363986"/>
    <n v="325820"/>
    <m/>
    <m/>
    <m/>
    <m/>
    <s v="J1"/>
    <m/>
    <m/>
    <m/>
    <n v="2"/>
    <n v="19"/>
    <m/>
    <m/>
    <s v="AA"/>
    <n v="182"/>
    <s v="G"/>
    <s v="P"/>
    <n v="71"/>
    <m/>
    <m/>
  </r>
  <r>
    <n v="251"/>
    <n v="251101"/>
    <x v="0"/>
    <x v="0"/>
    <x v="0"/>
    <x v="0"/>
    <n v="6.45"/>
    <x v="878"/>
    <s v="Florida"/>
    <s v="GL Summazation - Daily"/>
    <s v="GL Summazation - Daily"/>
    <m/>
    <n v="364122"/>
    <n v="326134"/>
    <m/>
    <m/>
    <m/>
    <m/>
    <s v="J1"/>
    <m/>
    <m/>
    <m/>
    <n v="2"/>
    <n v="19"/>
    <m/>
    <m/>
    <s v="AA"/>
    <n v="182"/>
    <s v="G"/>
    <s v="P"/>
    <n v="16"/>
    <m/>
    <m/>
  </r>
  <r>
    <n v="251"/>
    <n v="251102"/>
    <x v="0"/>
    <x v="0"/>
    <x v="0"/>
    <x v="0"/>
    <n v="49.79"/>
    <x v="878"/>
    <s v="Florida"/>
    <s v="GL Summazation - Daily"/>
    <s v="GL Summazation - Daily"/>
    <m/>
    <n v="364122"/>
    <n v="326134"/>
    <m/>
    <m/>
    <m/>
    <m/>
    <s v="J1"/>
    <m/>
    <m/>
    <m/>
    <n v="2"/>
    <n v="19"/>
    <m/>
    <m/>
    <s v="AA"/>
    <n v="182"/>
    <s v="G"/>
    <s v="P"/>
    <n v="20"/>
    <m/>
    <m/>
  </r>
  <r>
    <n v="255"/>
    <n v="255100"/>
    <x v="0"/>
    <x v="0"/>
    <x v="0"/>
    <x v="0"/>
    <n v="307.27999999999997"/>
    <x v="878"/>
    <s v="Florida"/>
    <s v="GL Summazation - Daily"/>
    <s v="GL Summazation - Daily"/>
    <m/>
    <n v="364122"/>
    <n v="326134"/>
    <m/>
    <m/>
    <m/>
    <m/>
    <s v="J1"/>
    <m/>
    <m/>
    <m/>
    <n v="2"/>
    <n v="19"/>
    <m/>
    <m/>
    <s v="AA"/>
    <n v="182"/>
    <s v="G"/>
    <s v="P"/>
    <n v="74"/>
    <m/>
    <m/>
  </r>
  <r>
    <n v="251"/>
    <n v="251106"/>
    <x v="0"/>
    <x v="0"/>
    <x v="0"/>
    <x v="0"/>
    <n v="745.62"/>
    <x v="879"/>
    <s v="Florida"/>
    <s v="GL Summazation - Daily"/>
    <s v="GL Summazation - Daily"/>
    <m/>
    <n v="364181"/>
    <n v="326517"/>
    <m/>
    <m/>
    <m/>
    <m/>
    <s v="J1"/>
    <m/>
    <m/>
    <m/>
    <n v="2"/>
    <n v="19"/>
    <m/>
    <m/>
    <s v="AA"/>
    <n v="254"/>
    <s v="G"/>
    <s v="P"/>
    <n v="18"/>
    <m/>
    <m/>
  </r>
  <r>
    <n v="248"/>
    <n v="248100"/>
    <x v="0"/>
    <x v="0"/>
    <x v="0"/>
    <x v="0"/>
    <n v="243.31"/>
    <x v="879"/>
    <s v="Florida"/>
    <s v="GL Summazation - Daily"/>
    <s v="GL Summazation - Daily"/>
    <m/>
    <n v="364181"/>
    <n v="326517"/>
    <m/>
    <m/>
    <m/>
    <m/>
    <s v="J1"/>
    <m/>
    <m/>
    <m/>
    <n v="2"/>
    <n v="19"/>
    <m/>
    <m/>
    <s v="AA"/>
    <n v="254"/>
    <s v="G"/>
    <s v="P"/>
    <n v="65"/>
    <m/>
    <m/>
  </r>
  <r>
    <n v="255"/>
    <n v="255100"/>
    <x v="0"/>
    <x v="0"/>
    <x v="0"/>
    <x v="0"/>
    <n v="422.93"/>
    <x v="879"/>
    <s v="Florida"/>
    <s v="GL Summazation - Daily"/>
    <s v="GL Summazation - Daily"/>
    <m/>
    <n v="364181"/>
    <n v="326517"/>
    <m/>
    <m/>
    <m/>
    <m/>
    <s v="J1"/>
    <m/>
    <m/>
    <m/>
    <n v="2"/>
    <n v="19"/>
    <m/>
    <m/>
    <s v="AA"/>
    <n v="254"/>
    <s v="G"/>
    <s v="P"/>
    <n v="69"/>
    <m/>
    <m/>
  </r>
  <r>
    <n v="251"/>
    <n v="251100"/>
    <x v="0"/>
    <x v="0"/>
    <x v="0"/>
    <x v="0"/>
    <n v="24.22"/>
    <x v="880"/>
    <s v="Florida"/>
    <s v="GL Summazation - Daily"/>
    <s v="GL Summazation - Daily"/>
    <m/>
    <n v="364185"/>
    <n v="326745"/>
    <m/>
    <m/>
    <m/>
    <m/>
    <s v="J1"/>
    <m/>
    <m/>
    <m/>
    <n v="2"/>
    <n v="19"/>
    <m/>
    <m/>
    <s v="AA"/>
    <n v="182"/>
    <s v="G"/>
    <s v="P"/>
    <n v="23"/>
    <m/>
    <m/>
  </r>
  <r>
    <n v="251"/>
    <n v="251106"/>
    <x v="0"/>
    <x v="0"/>
    <x v="0"/>
    <x v="0"/>
    <n v="50.86"/>
    <x v="880"/>
    <s v="Florida"/>
    <s v="GL Summazation - Daily"/>
    <s v="GL Summazation - Daily"/>
    <m/>
    <n v="364185"/>
    <n v="326745"/>
    <m/>
    <m/>
    <m/>
    <m/>
    <s v="J1"/>
    <m/>
    <m/>
    <m/>
    <n v="2"/>
    <n v="19"/>
    <m/>
    <m/>
    <s v="AA"/>
    <n v="182"/>
    <s v="G"/>
    <s v="P"/>
    <n v="30"/>
    <m/>
    <m/>
  </r>
  <r>
    <n v="252"/>
    <n v="252106"/>
    <x v="0"/>
    <x v="0"/>
    <x v="0"/>
    <x v="0"/>
    <n v="20.04"/>
    <x v="880"/>
    <s v="Florida"/>
    <s v="GL Summazation - Daily"/>
    <s v="GL Summazation - Daily"/>
    <m/>
    <n v="364185"/>
    <n v="326745"/>
    <m/>
    <m/>
    <m/>
    <m/>
    <s v="J1"/>
    <m/>
    <m/>
    <m/>
    <n v="2"/>
    <n v="19"/>
    <m/>
    <m/>
    <s v="AA"/>
    <n v="182"/>
    <s v="G"/>
    <s v="P"/>
    <n v="34"/>
    <m/>
    <m/>
  </r>
  <r>
    <n v="252"/>
    <n v="252125"/>
    <x v="0"/>
    <x v="0"/>
    <x v="0"/>
    <x v="0"/>
    <n v="40.15"/>
    <x v="880"/>
    <s v="Florida"/>
    <s v="GL Summazation - Daily"/>
    <s v="GL Summazation - Daily"/>
    <m/>
    <n v="364185"/>
    <n v="326745"/>
    <m/>
    <m/>
    <m/>
    <m/>
    <s v="J1"/>
    <m/>
    <m/>
    <m/>
    <n v="2"/>
    <n v="19"/>
    <m/>
    <m/>
    <s v="AA"/>
    <n v="182"/>
    <s v="G"/>
    <s v="P"/>
    <n v="77"/>
    <m/>
    <m/>
  </r>
  <r>
    <n v="255"/>
    <n v="255100"/>
    <x v="0"/>
    <x v="0"/>
    <x v="0"/>
    <x v="0"/>
    <n v="58.04"/>
    <x v="880"/>
    <s v="Florida"/>
    <s v="GL Summazation - Daily"/>
    <s v="GL Summazation - Daily"/>
    <m/>
    <n v="364185"/>
    <n v="326745"/>
    <m/>
    <m/>
    <m/>
    <m/>
    <s v="J1"/>
    <m/>
    <m/>
    <m/>
    <n v="2"/>
    <n v="19"/>
    <m/>
    <m/>
    <s v="AA"/>
    <n v="182"/>
    <s v="G"/>
    <s v="P"/>
    <n v="87"/>
    <m/>
    <m/>
  </r>
  <r>
    <n v="251"/>
    <n v="251102"/>
    <x v="0"/>
    <x v="0"/>
    <x v="0"/>
    <x v="0"/>
    <n v="441.04"/>
    <x v="881"/>
    <s v="Florida"/>
    <s v="GL Summazation - Daily"/>
    <s v="GL Summazation - Daily"/>
    <m/>
    <n v="364188"/>
    <n v="326820"/>
    <m/>
    <m/>
    <m/>
    <m/>
    <s v="J1"/>
    <m/>
    <m/>
    <m/>
    <n v="2"/>
    <n v="19"/>
    <m/>
    <m/>
    <s v="AA"/>
    <n v="182"/>
    <s v="G"/>
    <s v="P"/>
    <n v="40"/>
    <m/>
    <m/>
  </r>
  <r>
    <n v="252"/>
    <n v="252123"/>
    <x v="0"/>
    <x v="0"/>
    <x v="0"/>
    <x v="0"/>
    <n v="61.3"/>
    <x v="881"/>
    <s v="Florida"/>
    <s v="GL Summazation - Daily"/>
    <s v="GL Summazation - Daily"/>
    <m/>
    <n v="364188"/>
    <n v="326820"/>
    <m/>
    <m/>
    <m/>
    <m/>
    <s v="J1"/>
    <m/>
    <m/>
    <m/>
    <n v="2"/>
    <n v="19"/>
    <m/>
    <m/>
    <s v="AA"/>
    <n v="182"/>
    <s v="G"/>
    <s v="P"/>
    <n v="104"/>
    <m/>
    <m/>
  </r>
  <r>
    <n v="252"/>
    <n v="252129"/>
    <x v="0"/>
    <x v="0"/>
    <x v="0"/>
    <x v="0"/>
    <n v="63.66"/>
    <x v="881"/>
    <s v="Florida"/>
    <s v="GL Summazation - Daily"/>
    <s v="GL Summazation - Daily"/>
    <m/>
    <n v="364188"/>
    <n v="326820"/>
    <m/>
    <m/>
    <m/>
    <m/>
    <s v="J1"/>
    <m/>
    <m/>
    <m/>
    <n v="2"/>
    <n v="19"/>
    <m/>
    <m/>
    <s v="AA"/>
    <n v="182"/>
    <s v="G"/>
    <s v="P"/>
    <n v="109"/>
    <m/>
    <m/>
  </r>
  <r>
    <n v="251"/>
    <n v="251103"/>
    <x v="1"/>
    <x v="1"/>
    <x v="0"/>
    <x v="0"/>
    <n v="0.2"/>
    <x v="881"/>
    <s v="Florida"/>
    <s v="GL Summazation - Daily"/>
    <s v="GL Summazation - Daily"/>
    <m/>
    <n v="364188"/>
    <n v="326820"/>
    <m/>
    <m/>
    <m/>
    <m/>
    <s v="J1"/>
    <m/>
    <m/>
    <m/>
    <n v="2"/>
    <n v="19"/>
    <m/>
    <m/>
    <s v="AA"/>
    <n v="182"/>
    <s v="G"/>
    <s v="P"/>
    <n v="360"/>
    <m/>
    <m/>
  </r>
  <r>
    <n v="256"/>
    <n v="256100"/>
    <x v="1"/>
    <x v="1"/>
    <x v="0"/>
    <x v="0"/>
    <n v="2181.7399999999998"/>
    <x v="881"/>
    <s v="Florida"/>
    <s v="GL Summazation - Daily"/>
    <s v="GL Summazation - Daily"/>
    <m/>
    <n v="364188"/>
    <n v="326820"/>
    <m/>
    <m/>
    <m/>
    <m/>
    <s v="J1"/>
    <m/>
    <m/>
    <m/>
    <n v="2"/>
    <n v="19"/>
    <m/>
    <m/>
    <s v="AA"/>
    <n v="182"/>
    <s v="G"/>
    <s v="P"/>
    <n v="414"/>
    <m/>
    <m/>
  </r>
  <r>
    <n v="252"/>
    <n v="252110"/>
    <x v="0"/>
    <x v="0"/>
    <x v="0"/>
    <x v="0"/>
    <n v="126.47"/>
    <x v="882"/>
    <s v="Florida"/>
    <s v="GL Summazation - Daily"/>
    <s v="GL Summazation - Daily"/>
    <m/>
    <n v="364204"/>
    <n v="327130"/>
    <m/>
    <m/>
    <m/>
    <m/>
    <s v="J1"/>
    <m/>
    <m/>
    <m/>
    <n v="2"/>
    <n v="19"/>
    <m/>
    <m/>
    <s v="AA"/>
    <n v="182"/>
    <s v="G"/>
    <s v="P"/>
    <n v="15"/>
    <m/>
    <m/>
  </r>
  <r>
    <n v="251"/>
    <n v="251102"/>
    <x v="0"/>
    <x v="0"/>
    <x v="0"/>
    <x v="0"/>
    <n v="247.36"/>
    <x v="882"/>
    <s v="Florida"/>
    <s v="GL Summazation - Daily"/>
    <s v="GL Summazation - Daily"/>
    <m/>
    <n v="364204"/>
    <n v="327130"/>
    <m/>
    <m/>
    <m/>
    <m/>
    <s v="J1"/>
    <m/>
    <m/>
    <m/>
    <n v="2"/>
    <n v="19"/>
    <m/>
    <m/>
    <s v="AA"/>
    <n v="182"/>
    <s v="G"/>
    <s v="P"/>
    <n v="18"/>
    <m/>
    <m/>
  </r>
  <r>
    <n v="251"/>
    <n v="251106"/>
    <x v="0"/>
    <x v="0"/>
    <x v="0"/>
    <x v="0"/>
    <n v="162.61000000000001"/>
    <x v="882"/>
    <s v="Florida"/>
    <s v="GL Summazation - Daily"/>
    <s v="GL Summazation - Daily"/>
    <m/>
    <n v="364204"/>
    <n v="327130"/>
    <m/>
    <m/>
    <m/>
    <m/>
    <s v="J1"/>
    <m/>
    <m/>
    <m/>
    <n v="2"/>
    <n v="19"/>
    <m/>
    <m/>
    <s v="AA"/>
    <n v="182"/>
    <s v="G"/>
    <s v="P"/>
    <n v="22"/>
    <m/>
    <m/>
  </r>
  <r>
    <n v="252"/>
    <n v="252123"/>
    <x v="0"/>
    <x v="0"/>
    <x v="0"/>
    <x v="0"/>
    <n v="112.1"/>
    <x v="882"/>
    <s v="Florida"/>
    <s v="GL Summazation - Daily"/>
    <s v="GL Summazation - Daily"/>
    <m/>
    <n v="364204"/>
    <n v="327130"/>
    <m/>
    <m/>
    <m/>
    <m/>
    <s v="J1"/>
    <m/>
    <m/>
    <m/>
    <n v="2"/>
    <n v="19"/>
    <m/>
    <m/>
    <s v="AA"/>
    <n v="182"/>
    <s v="G"/>
    <s v="P"/>
    <n v="62"/>
    <m/>
    <m/>
  </r>
  <r>
    <n v="252"/>
    <n v="252129"/>
    <x v="0"/>
    <x v="0"/>
    <x v="0"/>
    <x v="0"/>
    <n v="39.56"/>
    <x v="882"/>
    <s v="Florida"/>
    <s v="GL Summazation - Daily"/>
    <s v="GL Summazation - Daily"/>
    <m/>
    <n v="364204"/>
    <n v="327130"/>
    <m/>
    <m/>
    <m/>
    <m/>
    <s v="J1"/>
    <m/>
    <m/>
    <m/>
    <n v="2"/>
    <n v="19"/>
    <m/>
    <m/>
    <s v="AA"/>
    <n v="182"/>
    <s v="G"/>
    <s v="P"/>
    <n v="64"/>
    <m/>
    <m/>
  </r>
  <r>
    <n v="255"/>
    <n v="255100"/>
    <x v="0"/>
    <x v="0"/>
    <x v="0"/>
    <x v="0"/>
    <n v="200"/>
    <x v="882"/>
    <s v="Florida"/>
    <s v="GL Summazation - Daily"/>
    <s v="GL Summazation - Daily"/>
    <m/>
    <n v="364204"/>
    <n v="327130"/>
    <m/>
    <m/>
    <m/>
    <m/>
    <s v="J1"/>
    <m/>
    <m/>
    <m/>
    <n v="2"/>
    <n v="19"/>
    <m/>
    <m/>
    <s v="AA"/>
    <n v="182"/>
    <s v="G"/>
    <s v="P"/>
    <n v="69"/>
    <m/>
    <m/>
  </r>
  <r>
    <n v="252"/>
    <n v="252110"/>
    <x v="0"/>
    <x v="0"/>
    <x v="0"/>
    <x v="0"/>
    <n v="242.95"/>
    <x v="883"/>
    <s v="Florida"/>
    <s v="GL Summazation - Daily"/>
    <s v="GL Summazation - Daily"/>
    <m/>
    <n v="364205"/>
    <n v="327136"/>
    <m/>
    <m/>
    <m/>
    <m/>
    <s v="J1"/>
    <m/>
    <m/>
    <m/>
    <n v="2"/>
    <n v="19"/>
    <m/>
    <m/>
    <s v="AA"/>
    <n v="182"/>
    <s v="G"/>
    <s v="P"/>
    <n v="18"/>
    <m/>
    <m/>
  </r>
  <r>
    <n v="251"/>
    <n v="251102"/>
    <x v="0"/>
    <x v="0"/>
    <x v="0"/>
    <x v="0"/>
    <n v="975.56"/>
    <x v="883"/>
    <s v="Florida"/>
    <s v="GL Summazation - Daily"/>
    <s v="GL Summazation - Daily"/>
    <m/>
    <n v="364205"/>
    <n v="327136"/>
    <m/>
    <m/>
    <m/>
    <m/>
    <s v="J1"/>
    <m/>
    <m/>
    <m/>
    <n v="2"/>
    <n v="19"/>
    <m/>
    <m/>
    <s v="AA"/>
    <n v="182"/>
    <s v="G"/>
    <s v="P"/>
    <n v="25"/>
    <m/>
    <m/>
  </r>
  <r>
    <n v="255"/>
    <n v="255100"/>
    <x v="0"/>
    <x v="0"/>
    <x v="0"/>
    <x v="0"/>
    <n v="498.94"/>
    <x v="883"/>
    <s v="Florida"/>
    <s v="GL Summazation - Daily"/>
    <s v="GL Summazation - Daily"/>
    <m/>
    <n v="364205"/>
    <n v="327136"/>
    <m/>
    <m/>
    <m/>
    <m/>
    <s v="J1"/>
    <m/>
    <m/>
    <m/>
    <n v="2"/>
    <n v="19"/>
    <m/>
    <m/>
    <s v="AA"/>
    <n v="182"/>
    <s v="G"/>
    <s v="P"/>
    <n v="80"/>
    <m/>
    <m/>
  </r>
  <r>
    <n v="246"/>
    <n v="246100"/>
    <x v="1"/>
    <x v="1"/>
    <x v="0"/>
    <x v="0"/>
    <n v="393.2"/>
    <x v="883"/>
    <s v="Florida"/>
    <s v="GL Summazation - Daily"/>
    <s v="GL Summazation - Daily"/>
    <m/>
    <n v="364205"/>
    <n v="327136"/>
    <m/>
    <m/>
    <m/>
    <m/>
    <s v="J1"/>
    <m/>
    <m/>
    <m/>
    <n v="2"/>
    <n v="19"/>
    <m/>
    <m/>
    <s v="AA"/>
    <n v="182"/>
    <s v="G"/>
    <s v="P"/>
    <n v="347"/>
    <m/>
    <m/>
  </r>
  <r>
    <n v="259"/>
    <n v="259100"/>
    <x v="0"/>
    <x v="0"/>
    <x v="0"/>
    <x v="0"/>
    <n v="1004.07"/>
    <x v="884"/>
    <s v="Florida"/>
    <s v="GL Summazation - Daily"/>
    <s v="GL Summazation - Daily"/>
    <m/>
    <n v="364206"/>
    <n v="327142"/>
    <m/>
    <m/>
    <m/>
    <m/>
    <s v="J1"/>
    <m/>
    <m/>
    <m/>
    <n v="2"/>
    <n v="19"/>
    <m/>
    <m/>
    <s v="AA"/>
    <n v="254"/>
    <s v="G"/>
    <s v="P"/>
    <n v="74"/>
    <m/>
    <m/>
  </r>
  <r>
    <n v="255"/>
    <n v="255100"/>
    <x v="0"/>
    <x v="0"/>
    <x v="0"/>
    <x v="0"/>
    <n v="149.49"/>
    <x v="884"/>
    <s v="Florida"/>
    <s v="GL Summazation - Daily"/>
    <s v="GL Summazation - Daily"/>
    <m/>
    <n v="364206"/>
    <n v="327142"/>
    <m/>
    <m/>
    <m/>
    <m/>
    <s v="J1"/>
    <m/>
    <m/>
    <m/>
    <n v="2"/>
    <n v="19"/>
    <m/>
    <m/>
    <s v="AA"/>
    <n v="254"/>
    <s v="G"/>
    <s v="P"/>
    <n v="84"/>
    <m/>
    <m/>
  </r>
  <r>
    <n v="252"/>
    <n v="252110"/>
    <x v="0"/>
    <x v="0"/>
    <x v="0"/>
    <x v="0"/>
    <n v="38.19"/>
    <x v="885"/>
    <s v="Florida"/>
    <s v="GL Summazation - Daily"/>
    <s v="GL Summazation - Daily"/>
    <m/>
    <n v="364207"/>
    <n v="327143"/>
    <m/>
    <m/>
    <m/>
    <m/>
    <s v="J1"/>
    <m/>
    <m/>
    <m/>
    <n v="2"/>
    <n v="19"/>
    <m/>
    <m/>
    <s v="AA"/>
    <n v="182"/>
    <s v="G"/>
    <s v="P"/>
    <n v="13"/>
    <m/>
    <m/>
  </r>
  <r>
    <n v="251"/>
    <n v="251102"/>
    <x v="0"/>
    <x v="0"/>
    <x v="0"/>
    <x v="0"/>
    <n v="109.41"/>
    <x v="885"/>
    <s v="Florida"/>
    <s v="GL Summazation - Daily"/>
    <s v="GL Summazation - Daily"/>
    <m/>
    <n v="364207"/>
    <n v="327143"/>
    <m/>
    <m/>
    <m/>
    <m/>
    <s v="J1"/>
    <m/>
    <m/>
    <m/>
    <n v="2"/>
    <n v="19"/>
    <m/>
    <m/>
    <s v="AA"/>
    <n v="182"/>
    <s v="G"/>
    <s v="P"/>
    <n v="18"/>
    <m/>
    <m/>
  </r>
  <r>
    <n v="251"/>
    <n v="251106"/>
    <x v="0"/>
    <x v="0"/>
    <x v="0"/>
    <x v="0"/>
    <n v="39.53"/>
    <x v="885"/>
    <s v="Florida"/>
    <s v="GL Summazation - Daily"/>
    <s v="GL Summazation - Daily"/>
    <m/>
    <n v="364207"/>
    <n v="327143"/>
    <m/>
    <m/>
    <m/>
    <m/>
    <s v="J1"/>
    <m/>
    <m/>
    <m/>
    <n v="2"/>
    <n v="19"/>
    <m/>
    <m/>
    <s v="AA"/>
    <n v="182"/>
    <s v="G"/>
    <s v="P"/>
    <n v="22"/>
    <m/>
    <m/>
  </r>
  <r>
    <n v="255"/>
    <n v="255100"/>
    <x v="0"/>
    <x v="0"/>
    <x v="0"/>
    <x v="0"/>
    <n v="727.84"/>
    <x v="886"/>
    <s v="Florida"/>
    <s v="GL Summazation - Daily"/>
    <s v="GL Summazation - Daily"/>
    <m/>
    <n v="364221"/>
    <n v="327387"/>
    <m/>
    <m/>
    <m/>
    <m/>
    <s v="J1"/>
    <m/>
    <m/>
    <m/>
    <n v="2"/>
    <n v="19"/>
    <m/>
    <m/>
    <s v="AA"/>
    <n v="182"/>
    <s v="G"/>
    <s v="P"/>
    <n v="89"/>
    <m/>
    <m/>
  </r>
  <r>
    <n v="252"/>
    <n v="252106"/>
    <x v="0"/>
    <x v="0"/>
    <x v="0"/>
    <x v="0"/>
    <n v="538.83000000000004"/>
    <x v="887"/>
    <s v="Florida"/>
    <s v="GL Summazation - Daily"/>
    <s v="GL Summazation - Daily"/>
    <m/>
    <n v="364225"/>
    <n v="327512"/>
    <m/>
    <m/>
    <m/>
    <m/>
    <s v="J1"/>
    <m/>
    <m/>
    <m/>
    <n v="2"/>
    <n v="19"/>
    <m/>
    <m/>
    <s v="AA"/>
    <n v="182"/>
    <s v="G"/>
    <s v="P"/>
    <n v="33"/>
    <m/>
    <m/>
  </r>
  <r>
    <n v="246"/>
    <n v="246100"/>
    <x v="1"/>
    <x v="1"/>
    <x v="0"/>
    <x v="0"/>
    <n v="450.83"/>
    <x v="887"/>
    <s v="Florida"/>
    <s v="GL Summazation - Daily"/>
    <s v="GL Summazation - Daily"/>
    <m/>
    <n v="364225"/>
    <n v="327512"/>
    <m/>
    <m/>
    <m/>
    <m/>
    <s v="J1"/>
    <m/>
    <m/>
    <m/>
    <n v="2"/>
    <n v="19"/>
    <m/>
    <m/>
    <s v="AA"/>
    <n v="182"/>
    <s v="G"/>
    <s v="P"/>
    <n v="332"/>
    <m/>
    <m/>
  </r>
  <r>
    <n v="255"/>
    <n v="255100"/>
    <x v="0"/>
    <x v="0"/>
    <x v="0"/>
    <x v="0"/>
    <n v="39.04"/>
    <x v="888"/>
    <s v="Florida"/>
    <s v="GL Summazation - Daily"/>
    <s v="GL Summazation - Daily"/>
    <m/>
    <n v="364226"/>
    <n v="327513"/>
    <m/>
    <m/>
    <m/>
    <m/>
    <s v="J1"/>
    <m/>
    <m/>
    <m/>
    <n v="2"/>
    <n v="19"/>
    <m/>
    <m/>
    <s v="AA"/>
    <n v="182"/>
    <s v="G"/>
    <s v="P"/>
    <n v="64"/>
    <m/>
    <m/>
  </r>
  <r>
    <n v="251"/>
    <n v="251106"/>
    <x v="0"/>
    <x v="0"/>
    <x v="0"/>
    <x v="0"/>
    <n v="64.87"/>
    <x v="889"/>
    <s v="Florida"/>
    <s v="GL Summazation - Daily"/>
    <s v="GL Summazation - Daily"/>
    <m/>
    <n v="364227"/>
    <n v="327516"/>
    <m/>
    <m/>
    <m/>
    <m/>
    <s v="J1"/>
    <m/>
    <m/>
    <m/>
    <n v="2"/>
    <n v="19"/>
    <m/>
    <m/>
    <s v="AA"/>
    <n v="182"/>
    <s v="G"/>
    <s v="P"/>
    <n v="29"/>
    <m/>
    <m/>
  </r>
  <r>
    <n v="252"/>
    <n v="252106"/>
    <x v="0"/>
    <x v="0"/>
    <x v="0"/>
    <x v="0"/>
    <n v="-0.47"/>
    <x v="889"/>
    <s v="Florida"/>
    <s v="GL Summazation - Daily"/>
    <s v="GL Summazation - Daily"/>
    <m/>
    <n v="364227"/>
    <n v="327516"/>
    <m/>
    <m/>
    <m/>
    <m/>
    <s v="J1"/>
    <m/>
    <m/>
    <m/>
    <n v="2"/>
    <n v="19"/>
    <m/>
    <m/>
    <s v="AA"/>
    <n v="182"/>
    <s v="G"/>
    <s v="P"/>
    <n v="31"/>
    <m/>
    <m/>
  </r>
  <r>
    <n v="255"/>
    <n v="255100"/>
    <x v="0"/>
    <x v="0"/>
    <x v="0"/>
    <x v="0"/>
    <n v="345.96"/>
    <x v="889"/>
    <s v="Florida"/>
    <s v="GL Summazation - Daily"/>
    <s v="GL Summazation - Daily"/>
    <m/>
    <n v="364227"/>
    <n v="327516"/>
    <m/>
    <m/>
    <m/>
    <m/>
    <s v="J1"/>
    <m/>
    <m/>
    <m/>
    <n v="2"/>
    <n v="19"/>
    <m/>
    <m/>
    <s v="AA"/>
    <n v="182"/>
    <s v="G"/>
    <s v="P"/>
    <n v="85"/>
    <m/>
    <m/>
  </r>
  <r>
    <n v="252"/>
    <n v="252136"/>
    <x v="0"/>
    <x v="0"/>
    <x v="0"/>
    <x v="0"/>
    <n v="110.7"/>
    <x v="889"/>
    <s v="Florida"/>
    <s v="GL Summazation - Daily"/>
    <s v="GL Summazation - Daily"/>
    <m/>
    <n v="364227"/>
    <n v="327516"/>
    <m/>
    <m/>
    <m/>
    <m/>
    <s v="J1"/>
    <m/>
    <m/>
    <m/>
    <n v="2"/>
    <n v="19"/>
    <m/>
    <m/>
    <s v="AA"/>
    <n v="182"/>
    <s v="G"/>
    <s v="P"/>
    <n v="478"/>
    <m/>
    <m/>
  </r>
  <r>
    <n v="252"/>
    <n v="252110"/>
    <x v="0"/>
    <x v="0"/>
    <x v="0"/>
    <x v="0"/>
    <n v="143.4"/>
    <x v="890"/>
    <s v="Florida"/>
    <s v="GL Summazation - Daily"/>
    <s v="GL Summazation - Daily"/>
    <m/>
    <n v="364228"/>
    <n v="327522"/>
    <m/>
    <m/>
    <m/>
    <m/>
    <s v="J1"/>
    <m/>
    <m/>
    <m/>
    <n v="2"/>
    <n v="19"/>
    <m/>
    <m/>
    <s v="AA"/>
    <n v="182"/>
    <s v="G"/>
    <s v="P"/>
    <n v="44"/>
    <m/>
    <m/>
  </r>
  <r>
    <n v="252"/>
    <n v="252116"/>
    <x v="0"/>
    <x v="0"/>
    <x v="0"/>
    <x v="0"/>
    <n v="28.3"/>
    <x v="890"/>
    <s v="Florida"/>
    <s v="GL Summazation - Daily"/>
    <s v="GL Summazation - Daily"/>
    <m/>
    <n v="364228"/>
    <n v="327522"/>
    <m/>
    <m/>
    <m/>
    <m/>
    <s v="J1"/>
    <m/>
    <m/>
    <m/>
    <n v="2"/>
    <n v="19"/>
    <m/>
    <m/>
    <s v="AA"/>
    <n v="182"/>
    <s v="G"/>
    <s v="P"/>
    <n v="93"/>
    <m/>
    <m/>
  </r>
  <r>
    <n v="255"/>
    <n v="255100"/>
    <x v="0"/>
    <x v="0"/>
    <x v="0"/>
    <x v="0"/>
    <n v="547.74"/>
    <x v="890"/>
    <s v="Florida"/>
    <s v="GL Summazation - Daily"/>
    <s v="GL Summazation - Daily"/>
    <m/>
    <n v="364228"/>
    <n v="327522"/>
    <m/>
    <m/>
    <m/>
    <m/>
    <s v="J1"/>
    <m/>
    <m/>
    <m/>
    <n v="2"/>
    <n v="19"/>
    <m/>
    <m/>
    <s v="AA"/>
    <n v="182"/>
    <s v="G"/>
    <s v="P"/>
    <n v="107"/>
    <m/>
    <m/>
  </r>
  <r>
    <n v="251"/>
    <n v="251106"/>
    <x v="0"/>
    <x v="0"/>
    <x v="0"/>
    <x v="0"/>
    <n v="56.54"/>
    <x v="891"/>
    <s v="Florida"/>
    <s v="GL Summazation - Daily"/>
    <s v="GL Summazation - Daily"/>
    <m/>
    <n v="364238"/>
    <n v="327646"/>
    <m/>
    <m/>
    <m/>
    <m/>
    <s v="J1"/>
    <m/>
    <m/>
    <m/>
    <n v="2"/>
    <n v="19"/>
    <m/>
    <m/>
    <s v="AA"/>
    <n v="401"/>
    <s v="G"/>
    <s v="P"/>
    <n v="20"/>
    <m/>
    <m/>
  </r>
  <r>
    <n v="252"/>
    <n v="252106"/>
    <x v="0"/>
    <x v="0"/>
    <x v="0"/>
    <x v="0"/>
    <n v="823.29"/>
    <x v="891"/>
    <s v="Florida"/>
    <s v="GL Summazation - Daily"/>
    <s v="GL Summazation - Daily"/>
    <m/>
    <n v="364238"/>
    <n v="327646"/>
    <m/>
    <m/>
    <m/>
    <m/>
    <s v="J1"/>
    <m/>
    <m/>
    <m/>
    <n v="2"/>
    <n v="19"/>
    <m/>
    <m/>
    <s v="AA"/>
    <n v="401"/>
    <s v="G"/>
    <s v="P"/>
    <n v="24"/>
    <m/>
    <m/>
  </r>
  <r>
    <n v="252"/>
    <n v="252123"/>
    <x v="0"/>
    <x v="0"/>
    <x v="0"/>
    <x v="0"/>
    <n v="148.97999999999999"/>
    <x v="891"/>
    <s v="Florida"/>
    <s v="GL Summazation - Daily"/>
    <s v="GL Summazation - Daily"/>
    <m/>
    <n v="364238"/>
    <n v="327646"/>
    <m/>
    <m/>
    <m/>
    <m/>
    <s v="J1"/>
    <m/>
    <m/>
    <m/>
    <n v="2"/>
    <n v="19"/>
    <m/>
    <m/>
    <s v="AA"/>
    <n v="401"/>
    <s v="G"/>
    <s v="P"/>
    <n v="45"/>
    <m/>
    <m/>
  </r>
  <r>
    <n v="252"/>
    <n v="252125"/>
    <x v="0"/>
    <x v="0"/>
    <x v="0"/>
    <x v="0"/>
    <n v="186.84"/>
    <x v="891"/>
    <s v="Florida"/>
    <s v="GL Summazation - Daily"/>
    <s v="GL Summazation - Daily"/>
    <m/>
    <n v="364238"/>
    <n v="327646"/>
    <m/>
    <m/>
    <m/>
    <m/>
    <s v="J1"/>
    <m/>
    <m/>
    <m/>
    <n v="2"/>
    <n v="19"/>
    <m/>
    <m/>
    <s v="AA"/>
    <n v="401"/>
    <s v="G"/>
    <s v="P"/>
    <n v="49"/>
    <m/>
    <m/>
  </r>
  <r>
    <n v="248"/>
    <n v="248100"/>
    <x v="0"/>
    <x v="0"/>
    <x v="0"/>
    <x v="0"/>
    <n v="119.81"/>
    <x v="891"/>
    <s v="Florida"/>
    <s v="GL Summazation - Daily"/>
    <s v="GL Summazation - Daily"/>
    <m/>
    <n v="364238"/>
    <n v="327646"/>
    <m/>
    <m/>
    <m/>
    <m/>
    <s v="J1"/>
    <m/>
    <m/>
    <m/>
    <n v="2"/>
    <n v="19"/>
    <m/>
    <m/>
    <s v="AA"/>
    <n v="401"/>
    <s v="G"/>
    <s v="P"/>
    <n v="52"/>
    <m/>
    <m/>
  </r>
  <r>
    <n v="255"/>
    <n v="255100"/>
    <x v="0"/>
    <x v="0"/>
    <x v="0"/>
    <x v="0"/>
    <n v="3201.13"/>
    <x v="891"/>
    <s v="Florida"/>
    <s v="GL Summazation - Daily"/>
    <s v="GL Summazation - Daily"/>
    <m/>
    <n v="364238"/>
    <n v="327646"/>
    <m/>
    <m/>
    <m/>
    <m/>
    <s v="J1"/>
    <m/>
    <m/>
    <m/>
    <n v="2"/>
    <n v="19"/>
    <m/>
    <m/>
    <s v="AA"/>
    <n v="401"/>
    <s v="G"/>
    <s v="P"/>
    <n v="57"/>
    <m/>
    <m/>
  </r>
  <r>
    <n v="249"/>
    <n v="249100"/>
    <x v="1"/>
    <x v="1"/>
    <x v="0"/>
    <x v="0"/>
    <n v="279.89999999999998"/>
    <x v="891"/>
    <s v="Florida"/>
    <s v="GL Summazation - Daily"/>
    <s v="GL Summazation - Daily"/>
    <m/>
    <n v="364238"/>
    <n v="327646"/>
    <m/>
    <m/>
    <m/>
    <m/>
    <s v="J1"/>
    <m/>
    <m/>
    <m/>
    <n v="2"/>
    <n v="19"/>
    <m/>
    <m/>
    <s v="AA"/>
    <n v="401"/>
    <s v="G"/>
    <s v="P"/>
    <n v="337"/>
    <m/>
    <m/>
  </r>
  <r>
    <n v="251"/>
    <n v="251102"/>
    <x v="0"/>
    <x v="0"/>
    <x v="0"/>
    <x v="0"/>
    <n v="86.33"/>
    <x v="892"/>
    <s v="Florida"/>
    <s v="GL Summazation - Daily"/>
    <s v="GL Summazation - Daily"/>
    <m/>
    <n v="364239"/>
    <n v="327664"/>
    <m/>
    <m/>
    <m/>
    <m/>
    <s v="J1"/>
    <m/>
    <m/>
    <m/>
    <n v="2"/>
    <n v="19"/>
    <m/>
    <m/>
    <s v="AA"/>
    <n v="182"/>
    <s v="G"/>
    <s v="P"/>
    <n v="42"/>
    <m/>
    <m/>
  </r>
  <r>
    <n v="251"/>
    <n v="251106"/>
    <x v="0"/>
    <x v="0"/>
    <x v="0"/>
    <x v="0"/>
    <n v="280.47000000000003"/>
    <x v="892"/>
    <s v="Florida"/>
    <s v="GL Summazation - Daily"/>
    <s v="GL Summazation - Daily"/>
    <m/>
    <n v="364239"/>
    <n v="327664"/>
    <m/>
    <m/>
    <m/>
    <m/>
    <s v="J1"/>
    <m/>
    <m/>
    <m/>
    <n v="2"/>
    <n v="19"/>
    <m/>
    <m/>
    <s v="AA"/>
    <n v="182"/>
    <s v="G"/>
    <s v="P"/>
    <n v="46"/>
    <m/>
    <m/>
  </r>
  <r>
    <n v="252"/>
    <n v="252122"/>
    <x v="0"/>
    <x v="0"/>
    <x v="0"/>
    <x v="0"/>
    <n v="682.59"/>
    <x v="892"/>
    <s v="Florida"/>
    <s v="GL Summazation - Daily"/>
    <s v="GL Summazation - Daily"/>
    <m/>
    <n v="364239"/>
    <n v="327664"/>
    <m/>
    <m/>
    <m/>
    <m/>
    <s v="J1"/>
    <m/>
    <m/>
    <m/>
    <n v="2"/>
    <n v="19"/>
    <m/>
    <m/>
    <s v="AA"/>
    <n v="182"/>
    <s v="G"/>
    <s v="P"/>
    <n v="75"/>
    <m/>
    <m/>
  </r>
  <r>
    <n v="255"/>
    <n v="255100"/>
    <x v="0"/>
    <x v="0"/>
    <x v="0"/>
    <x v="0"/>
    <n v="525.94000000000005"/>
    <x v="892"/>
    <s v="Florida"/>
    <s v="GL Summazation - Daily"/>
    <s v="GL Summazation - Daily"/>
    <m/>
    <n v="364239"/>
    <n v="327664"/>
    <m/>
    <m/>
    <m/>
    <m/>
    <s v="J1"/>
    <m/>
    <m/>
    <m/>
    <n v="2"/>
    <n v="19"/>
    <m/>
    <m/>
    <s v="AA"/>
    <n v="182"/>
    <s v="G"/>
    <s v="P"/>
    <n v="86"/>
    <m/>
    <m/>
  </r>
  <r>
    <n v="251"/>
    <n v="251106"/>
    <x v="0"/>
    <x v="0"/>
    <x v="0"/>
    <x v="0"/>
    <n v="181.12"/>
    <x v="893"/>
    <s v="Florida"/>
    <s v="GL Summazation - Daily"/>
    <s v="GL Summazation - Daily"/>
    <m/>
    <n v="364276"/>
    <n v="327881"/>
    <m/>
    <m/>
    <m/>
    <m/>
    <s v="J1"/>
    <m/>
    <m/>
    <m/>
    <n v="3"/>
    <n v="19"/>
    <m/>
    <m/>
    <s v="AA"/>
    <n v="182"/>
    <s v="G"/>
    <s v="P"/>
    <n v="20"/>
    <m/>
    <m/>
  </r>
  <r>
    <n v="251"/>
    <n v="251106"/>
    <x v="0"/>
    <x v="0"/>
    <x v="0"/>
    <x v="0"/>
    <n v="30.18"/>
    <x v="894"/>
    <s v="Florida"/>
    <s v="GL Summazation - Daily"/>
    <s v="GL Summazation - Daily"/>
    <m/>
    <n v="364295"/>
    <n v="327969"/>
    <m/>
    <m/>
    <m/>
    <m/>
    <s v="J1"/>
    <m/>
    <m/>
    <m/>
    <n v="3"/>
    <n v="19"/>
    <m/>
    <m/>
    <s v="AA"/>
    <n v="401"/>
    <s v="G"/>
    <s v="P"/>
    <n v="18"/>
    <m/>
    <m/>
  </r>
  <r>
    <n v="252"/>
    <n v="252115"/>
    <x v="0"/>
    <x v="0"/>
    <x v="0"/>
    <x v="0"/>
    <n v="93.92"/>
    <x v="894"/>
    <s v="Florida"/>
    <s v="GL Summazation - Daily"/>
    <s v="GL Summazation - Daily"/>
    <m/>
    <n v="364295"/>
    <n v="327969"/>
    <m/>
    <m/>
    <m/>
    <m/>
    <s v="J1"/>
    <m/>
    <m/>
    <m/>
    <n v="3"/>
    <n v="19"/>
    <m/>
    <m/>
    <s v="AA"/>
    <n v="401"/>
    <s v="G"/>
    <s v="P"/>
    <n v="42"/>
    <m/>
    <m/>
  </r>
  <r>
    <n v="252"/>
    <n v="252118"/>
    <x v="0"/>
    <x v="0"/>
    <x v="0"/>
    <x v="0"/>
    <n v="218.04"/>
    <x v="894"/>
    <s v="Florida"/>
    <s v="GL Summazation - Daily"/>
    <s v="GL Summazation - Daily"/>
    <m/>
    <n v="364295"/>
    <n v="327969"/>
    <m/>
    <m/>
    <m/>
    <m/>
    <s v="J1"/>
    <m/>
    <m/>
    <m/>
    <n v="3"/>
    <n v="19"/>
    <m/>
    <m/>
    <s v="AA"/>
    <n v="401"/>
    <s v="G"/>
    <s v="P"/>
    <n v="46"/>
    <m/>
    <m/>
  </r>
  <r>
    <n v="252"/>
    <n v="252129"/>
    <x v="0"/>
    <x v="0"/>
    <x v="0"/>
    <x v="0"/>
    <n v="121.28"/>
    <x v="894"/>
    <s v="Florida"/>
    <s v="GL Summazation - Daily"/>
    <s v="GL Summazation - Daily"/>
    <m/>
    <n v="364295"/>
    <n v="327969"/>
    <m/>
    <m/>
    <m/>
    <m/>
    <s v="J1"/>
    <m/>
    <m/>
    <m/>
    <n v="3"/>
    <n v="19"/>
    <m/>
    <m/>
    <s v="AA"/>
    <n v="401"/>
    <s v="G"/>
    <s v="P"/>
    <n v="52"/>
    <m/>
    <m/>
  </r>
  <r>
    <n v="242"/>
    <n v="242100"/>
    <x v="0"/>
    <x v="0"/>
    <x v="0"/>
    <x v="0"/>
    <n v="134.05000000000001"/>
    <x v="894"/>
    <s v="Florida"/>
    <s v="GL Summazation - Daily"/>
    <s v="GL Summazation - Daily"/>
    <m/>
    <n v="364295"/>
    <n v="327969"/>
    <m/>
    <m/>
    <m/>
    <m/>
    <s v="J1"/>
    <m/>
    <m/>
    <m/>
    <n v="3"/>
    <n v="19"/>
    <m/>
    <m/>
    <s v="AA"/>
    <n v="401"/>
    <s v="G"/>
    <s v="P"/>
    <n v="54"/>
    <m/>
    <m/>
  </r>
  <r>
    <n v="255"/>
    <n v="255101"/>
    <x v="1"/>
    <x v="1"/>
    <x v="0"/>
    <x v="0"/>
    <n v="-0.57999999999999996"/>
    <x v="894"/>
    <s v="Florida"/>
    <s v="GL Summazation - Daily"/>
    <s v="GL Summazation - Daily"/>
    <m/>
    <n v="364295"/>
    <n v="327969"/>
    <m/>
    <m/>
    <m/>
    <m/>
    <s v="J1"/>
    <m/>
    <m/>
    <m/>
    <n v="3"/>
    <n v="19"/>
    <m/>
    <m/>
    <s v="AA"/>
    <n v="401"/>
    <s v="G"/>
    <s v="P"/>
    <n v="303"/>
    <m/>
    <m/>
  </r>
  <r>
    <n v="252"/>
    <n v="252110"/>
    <x v="0"/>
    <x v="0"/>
    <x v="0"/>
    <x v="0"/>
    <n v="151.06"/>
    <x v="895"/>
    <s v="Florida"/>
    <s v="GL Summazation - Daily"/>
    <s v="GL Summazation - Daily"/>
    <m/>
    <n v="364346"/>
    <n v="328101"/>
    <m/>
    <m/>
    <m/>
    <m/>
    <s v="J1"/>
    <m/>
    <m/>
    <m/>
    <n v="3"/>
    <n v="19"/>
    <m/>
    <m/>
    <s v="AA"/>
    <n v="182"/>
    <s v="G"/>
    <s v="P"/>
    <n v="19"/>
    <m/>
    <m/>
  </r>
  <r>
    <n v="251"/>
    <n v="251102"/>
    <x v="0"/>
    <x v="0"/>
    <x v="0"/>
    <x v="0"/>
    <n v="30.38"/>
    <x v="895"/>
    <s v="Florida"/>
    <s v="GL Summazation - Daily"/>
    <s v="GL Summazation - Daily"/>
    <m/>
    <n v="364346"/>
    <n v="328101"/>
    <m/>
    <m/>
    <m/>
    <m/>
    <s v="J1"/>
    <m/>
    <m/>
    <m/>
    <n v="3"/>
    <n v="19"/>
    <m/>
    <m/>
    <s v="AA"/>
    <n v="182"/>
    <s v="G"/>
    <s v="P"/>
    <n v="23"/>
    <m/>
    <m/>
  </r>
  <r>
    <n v="251"/>
    <n v="251104"/>
    <x v="1"/>
    <x v="1"/>
    <x v="0"/>
    <x v="0"/>
    <n v="179.59"/>
    <x v="895"/>
    <s v="Florida"/>
    <s v="GL Summazation - Daily"/>
    <s v="GL Summazation - Daily"/>
    <m/>
    <n v="364346"/>
    <n v="328101"/>
    <m/>
    <m/>
    <m/>
    <m/>
    <s v="J1"/>
    <m/>
    <m/>
    <m/>
    <n v="3"/>
    <n v="19"/>
    <m/>
    <m/>
    <s v="AA"/>
    <n v="182"/>
    <s v="G"/>
    <s v="P"/>
    <n v="307"/>
    <m/>
    <m/>
  </r>
  <r>
    <n v="246"/>
    <n v="246100"/>
    <x v="1"/>
    <x v="1"/>
    <x v="0"/>
    <x v="0"/>
    <n v="-66.709999999999994"/>
    <x v="895"/>
    <s v="Florida"/>
    <s v="GL Summazation - Daily"/>
    <s v="GL Summazation - Daily"/>
    <m/>
    <n v="364346"/>
    <n v="328101"/>
    <m/>
    <m/>
    <m/>
    <m/>
    <s v="J1"/>
    <m/>
    <m/>
    <m/>
    <n v="3"/>
    <n v="19"/>
    <m/>
    <m/>
    <s v="AA"/>
    <n v="182"/>
    <s v="G"/>
    <s v="P"/>
    <n v="334"/>
    <m/>
    <m/>
  </r>
  <r>
    <n v="255"/>
    <n v="255100"/>
    <x v="0"/>
    <x v="0"/>
    <x v="0"/>
    <x v="0"/>
    <n v="6.45"/>
    <x v="896"/>
    <s v="Florida"/>
    <s v="GL Summazation - Daily"/>
    <s v="GL Summazation - Daily"/>
    <m/>
    <n v="364401"/>
    <n v="328293"/>
    <m/>
    <m/>
    <m/>
    <m/>
    <s v="J1"/>
    <m/>
    <m/>
    <m/>
    <n v="3"/>
    <n v="19"/>
    <m/>
    <m/>
    <s v="AA"/>
    <n v="182"/>
    <s v="G"/>
    <s v="P"/>
    <n v="64"/>
    <m/>
    <m/>
  </r>
  <r>
    <n v="252"/>
    <n v="252136"/>
    <x v="0"/>
    <x v="0"/>
    <x v="0"/>
    <x v="0"/>
    <n v="73.680000000000007"/>
    <x v="896"/>
    <s v="Florida"/>
    <s v="GL Summazation - Daily"/>
    <s v="GL Summazation - Daily"/>
    <m/>
    <n v="364401"/>
    <n v="328293"/>
    <m/>
    <m/>
    <m/>
    <m/>
    <s v="J1"/>
    <m/>
    <m/>
    <m/>
    <n v="3"/>
    <n v="19"/>
    <m/>
    <m/>
    <s v="AA"/>
    <n v="182"/>
    <s v="G"/>
    <s v="P"/>
    <n v="398"/>
    <m/>
    <m/>
  </r>
  <r>
    <n v="251"/>
    <n v="251102"/>
    <x v="0"/>
    <x v="0"/>
    <x v="0"/>
    <x v="0"/>
    <n v="53.35"/>
    <x v="897"/>
    <s v="Florida"/>
    <s v="GL Summazation - Daily"/>
    <s v="GL Summazation - Daily"/>
    <m/>
    <n v="364544"/>
    <n v="328651"/>
    <m/>
    <m/>
    <m/>
    <m/>
    <s v="J1"/>
    <m/>
    <m/>
    <m/>
    <n v="3"/>
    <n v="19"/>
    <m/>
    <m/>
    <s v="AA"/>
    <n v="182"/>
    <s v="G"/>
    <s v="P"/>
    <n v="29"/>
    <m/>
    <m/>
  </r>
  <r>
    <n v="255"/>
    <n v="255100"/>
    <x v="0"/>
    <x v="0"/>
    <x v="0"/>
    <x v="0"/>
    <n v="177.88"/>
    <x v="897"/>
    <s v="Florida"/>
    <s v="GL Summazation - Daily"/>
    <s v="GL Summazation - Daily"/>
    <m/>
    <n v="364544"/>
    <n v="328651"/>
    <m/>
    <m/>
    <m/>
    <m/>
    <s v="J1"/>
    <m/>
    <m/>
    <m/>
    <n v="3"/>
    <n v="19"/>
    <m/>
    <m/>
    <s v="AA"/>
    <n v="182"/>
    <s v="G"/>
    <s v="P"/>
    <n v="97"/>
    <m/>
    <m/>
  </r>
  <r>
    <n v="251"/>
    <n v="251102"/>
    <x v="0"/>
    <x v="0"/>
    <x v="0"/>
    <x v="0"/>
    <n v="0.02"/>
    <x v="898"/>
    <s v="Florida"/>
    <s v="GL Summazation - Daily"/>
    <s v="GL Summazation - Daily"/>
    <m/>
    <n v="364572"/>
    <n v="329044"/>
    <m/>
    <m/>
    <m/>
    <m/>
    <s v="J1"/>
    <m/>
    <m/>
    <m/>
    <n v="3"/>
    <n v="19"/>
    <m/>
    <m/>
    <s v="AA"/>
    <n v="254"/>
    <s v="G"/>
    <s v="P"/>
    <n v="19"/>
    <m/>
    <m/>
  </r>
  <r>
    <n v="251"/>
    <n v="251106"/>
    <x v="0"/>
    <x v="0"/>
    <x v="0"/>
    <x v="0"/>
    <n v="209.22"/>
    <x v="898"/>
    <s v="Florida"/>
    <s v="GL Summazation - Daily"/>
    <s v="GL Summazation - Daily"/>
    <m/>
    <n v="364572"/>
    <n v="329044"/>
    <m/>
    <m/>
    <m/>
    <m/>
    <s v="J1"/>
    <m/>
    <m/>
    <m/>
    <n v="3"/>
    <n v="19"/>
    <m/>
    <m/>
    <s v="AA"/>
    <n v="254"/>
    <s v="G"/>
    <s v="P"/>
    <n v="24"/>
    <m/>
    <m/>
  </r>
  <r>
    <n v="252"/>
    <n v="252106"/>
    <x v="0"/>
    <x v="0"/>
    <x v="0"/>
    <x v="0"/>
    <n v="8.59"/>
    <x v="898"/>
    <s v="Florida"/>
    <s v="GL Summazation - Daily"/>
    <s v="GL Summazation - Daily"/>
    <m/>
    <n v="364572"/>
    <n v="329044"/>
    <m/>
    <m/>
    <m/>
    <m/>
    <s v="J1"/>
    <m/>
    <m/>
    <m/>
    <n v="3"/>
    <n v="19"/>
    <m/>
    <m/>
    <s v="AA"/>
    <n v="254"/>
    <s v="G"/>
    <s v="P"/>
    <n v="27"/>
    <m/>
    <m/>
  </r>
  <r>
    <n v="255"/>
    <n v="255100"/>
    <x v="0"/>
    <x v="0"/>
    <x v="0"/>
    <x v="0"/>
    <n v="113.66"/>
    <x v="898"/>
    <s v="Florida"/>
    <s v="GL Summazation - Daily"/>
    <s v="GL Summazation - Daily"/>
    <m/>
    <n v="364572"/>
    <n v="329044"/>
    <m/>
    <m/>
    <m/>
    <m/>
    <s v="J1"/>
    <m/>
    <m/>
    <m/>
    <n v="3"/>
    <n v="19"/>
    <m/>
    <m/>
    <s v="AA"/>
    <n v="254"/>
    <s v="G"/>
    <s v="P"/>
    <n v="63"/>
    <m/>
    <m/>
  </r>
  <r>
    <n v="246"/>
    <n v="246100"/>
    <x v="1"/>
    <x v="1"/>
    <x v="0"/>
    <x v="0"/>
    <n v="301.51"/>
    <x v="898"/>
    <s v="Florida"/>
    <s v="GL Summazation - Daily"/>
    <s v="GL Summazation - Daily"/>
    <m/>
    <n v="364572"/>
    <n v="329044"/>
    <m/>
    <m/>
    <m/>
    <m/>
    <s v="J1"/>
    <m/>
    <m/>
    <m/>
    <n v="3"/>
    <n v="19"/>
    <m/>
    <m/>
    <s v="AA"/>
    <n v="254"/>
    <s v="G"/>
    <s v="P"/>
    <n v="305"/>
    <m/>
    <m/>
  </r>
  <r>
    <n v="252"/>
    <n v="252136"/>
    <x v="0"/>
    <x v="0"/>
    <x v="0"/>
    <x v="0"/>
    <n v="83.17"/>
    <x v="898"/>
    <s v="Florida"/>
    <s v="GL Summazation - Daily"/>
    <s v="GL Summazation - Daily"/>
    <m/>
    <n v="364572"/>
    <n v="329044"/>
    <m/>
    <m/>
    <m/>
    <m/>
    <s v="J1"/>
    <m/>
    <m/>
    <m/>
    <n v="3"/>
    <n v="19"/>
    <m/>
    <m/>
    <s v="AA"/>
    <n v="254"/>
    <s v="G"/>
    <s v="P"/>
    <n v="389"/>
    <m/>
    <m/>
  </r>
  <r>
    <n v="251"/>
    <n v="251106"/>
    <x v="0"/>
    <x v="0"/>
    <x v="0"/>
    <x v="0"/>
    <n v="14.49"/>
    <x v="899"/>
    <s v="Florida"/>
    <s v="GL Summazation - Daily"/>
    <s v="GL Summazation - Daily"/>
    <m/>
    <n v="364578"/>
    <n v="329269"/>
    <m/>
    <m/>
    <m/>
    <m/>
    <s v="J1"/>
    <m/>
    <m/>
    <m/>
    <n v="3"/>
    <n v="19"/>
    <m/>
    <m/>
    <s v="AA"/>
    <n v="182"/>
    <s v="G"/>
    <s v="P"/>
    <n v="39"/>
    <m/>
    <m/>
  </r>
  <r>
    <n v="252"/>
    <n v="252106"/>
    <x v="0"/>
    <x v="0"/>
    <x v="0"/>
    <x v="0"/>
    <n v="282.38"/>
    <x v="899"/>
    <s v="Florida"/>
    <s v="GL Summazation - Daily"/>
    <s v="GL Summazation - Daily"/>
    <m/>
    <n v="364578"/>
    <n v="329269"/>
    <m/>
    <m/>
    <m/>
    <m/>
    <s v="J1"/>
    <m/>
    <m/>
    <m/>
    <n v="3"/>
    <n v="19"/>
    <m/>
    <m/>
    <s v="AA"/>
    <n v="182"/>
    <s v="G"/>
    <s v="P"/>
    <n v="42"/>
    <m/>
    <m/>
  </r>
  <r>
    <n v="255"/>
    <n v="255100"/>
    <x v="0"/>
    <x v="0"/>
    <x v="0"/>
    <x v="0"/>
    <n v="11106.68"/>
    <x v="899"/>
    <s v="Florida"/>
    <s v="GL Summazation - Daily"/>
    <s v="GL Summazation - Daily"/>
    <m/>
    <n v="364578"/>
    <n v="329269"/>
    <m/>
    <m/>
    <m/>
    <m/>
    <s v="J1"/>
    <m/>
    <m/>
    <m/>
    <n v="3"/>
    <n v="19"/>
    <m/>
    <m/>
    <s v="AA"/>
    <n v="182"/>
    <s v="G"/>
    <s v="P"/>
    <n v="108"/>
    <m/>
    <m/>
  </r>
  <r>
    <n v="251"/>
    <n v="251106"/>
    <x v="0"/>
    <x v="0"/>
    <x v="0"/>
    <x v="0"/>
    <n v="43.45"/>
    <x v="900"/>
    <s v="Florida"/>
    <s v="GL Summazation - Daily"/>
    <s v="GL Summazation - Daily"/>
    <m/>
    <n v="364582"/>
    <n v="329410"/>
    <m/>
    <m/>
    <m/>
    <m/>
    <s v="J1"/>
    <m/>
    <m/>
    <m/>
    <n v="3"/>
    <n v="19"/>
    <m/>
    <m/>
    <s v="AA"/>
    <n v="182"/>
    <s v="G"/>
    <s v="P"/>
    <n v="32"/>
    <m/>
    <m/>
  </r>
  <r>
    <n v="252"/>
    <n v="252106"/>
    <x v="0"/>
    <x v="0"/>
    <x v="0"/>
    <x v="0"/>
    <n v="80.16"/>
    <x v="900"/>
    <s v="Florida"/>
    <s v="GL Summazation - Daily"/>
    <s v="GL Summazation - Daily"/>
    <m/>
    <n v="364582"/>
    <n v="329410"/>
    <m/>
    <m/>
    <m/>
    <m/>
    <s v="J1"/>
    <m/>
    <m/>
    <m/>
    <n v="3"/>
    <n v="19"/>
    <m/>
    <m/>
    <s v="AA"/>
    <n v="182"/>
    <s v="G"/>
    <s v="P"/>
    <n v="37"/>
    <m/>
    <m/>
  </r>
  <r>
    <n v="252"/>
    <n v="252123"/>
    <x v="0"/>
    <x v="0"/>
    <x v="0"/>
    <x v="0"/>
    <n v="59.76"/>
    <x v="900"/>
    <s v="Florida"/>
    <s v="GL Summazation - Daily"/>
    <s v="GL Summazation - Daily"/>
    <m/>
    <n v="364582"/>
    <n v="329410"/>
    <m/>
    <m/>
    <m/>
    <m/>
    <s v="J1"/>
    <m/>
    <m/>
    <m/>
    <n v="3"/>
    <n v="19"/>
    <m/>
    <m/>
    <s v="AA"/>
    <n v="182"/>
    <s v="G"/>
    <s v="P"/>
    <n v="99"/>
    <m/>
    <m/>
  </r>
  <r>
    <n v="248"/>
    <n v="248100"/>
    <x v="0"/>
    <x v="0"/>
    <x v="0"/>
    <x v="0"/>
    <n v="49.61"/>
    <x v="900"/>
    <s v="Florida"/>
    <s v="GL Summazation - Daily"/>
    <s v="GL Summazation - Daily"/>
    <m/>
    <n v="364582"/>
    <n v="329410"/>
    <m/>
    <m/>
    <m/>
    <m/>
    <s v="J1"/>
    <m/>
    <m/>
    <m/>
    <n v="3"/>
    <n v="19"/>
    <m/>
    <m/>
    <s v="AA"/>
    <n v="182"/>
    <s v="G"/>
    <s v="P"/>
    <n v="110"/>
    <m/>
    <m/>
  </r>
  <r>
    <n v="255"/>
    <n v="255100"/>
    <x v="0"/>
    <x v="0"/>
    <x v="0"/>
    <x v="0"/>
    <n v="177.73"/>
    <x v="900"/>
    <s v="Florida"/>
    <s v="GL Summazation - Daily"/>
    <s v="GL Summazation - Daily"/>
    <m/>
    <n v="364582"/>
    <n v="329410"/>
    <m/>
    <m/>
    <m/>
    <m/>
    <s v="J1"/>
    <m/>
    <m/>
    <m/>
    <n v="3"/>
    <n v="19"/>
    <m/>
    <m/>
    <s v="AA"/>
    <n v="182"/>
    <s v="G"/>
    <s v="P"/>
    <n v="114"/>
    <m/>
    <m/>
  </r>
  <r>
    <n v="251"/>
    <n v="251106"/>
    <x v="0"/>
    <x v="0"/>
    <x v="0"/>
    <x v="0"/>
    <n v="322.74"/>
    <x v="901"/>
    <s v="Florida"/>
    <s v="GL Summazation - Daily"/>
    <s v="GL Summazation - Daily"/>
    <m/>
    <n v="364583"/>
    <n v="329505"/>
    <m/>
    <m/>
    <m/>
    <m/>
    <s v="J1"/>
    <m/>
    <m/>
    <m/>
    <n v="3"/>
    <n v="19"/>
    <m/>
    <m/>
    <s v="AA"/>
    <n v="182"/>
    <s v="G"/>
    <s v="P"/>
    <n v="60"/>
    <m/>
    <m/>
  </r>
  <r>
    <n v="256"/>
    <n v="256100"/>
    <x v="1"/>
    <x v="1"/>
    <x v="0"/>
    <x v="0"/>
    <n v="39.75"/>
    <x v="901"/>
    <s v="Florida"/>
    <s v="GL Summazation - Daily"/>
    <s v="GL Summazation - Daily"/>
    <m/>
    <n v="364583"/>
    <n v="329505"/>
    <m/>
    <m/>
    <m/>
    <m/>
    <s v="J1"/>
    <m/>
    <m/>
    <m/>
    <n v="3"/>
    <n v="19"/>
    <m/>
    <m/>
    <s v="AA"/>
    <n v="182"/>
    <s v="G"/>
    <s v="P"/>
    <n v="418"/>
    <m/>
    <m/>
  </r>
  <r>
    <n v="251"/>
    <n v="251102"/>
    <x v="0"/>
    <x v="0"/>
    <x v="0"/>
    <x v="0"/>
    <n v="446.31"/>
    <x v="902"/>
    <s v="Florida"/>
    <s v="GL Summazation - Daily"/>
    <s v="GL Summazation - Daily"/>
    <m/>
    <n v="364591"/>
    <n v="329638"/>
    <m/>
    <m/>
    <m/>
    <m/>
    <s v="J1"/>
    <m/>
    <m/>
    <m/>
    <n v="3"/>
    <n v="19"/>
    <m/>
    <m/>
    <s v="AA"/>
    <n v="182"/>
    <s v="G"/>
    <s v="P"/>
    <n v="36"/>
    <m/>
    <m/>
  </r>
  <r>
    <n v="251"/>
    <n v="251106"/>
    <x v="0"/>
    <x v="0"/>
    <x v="0"/>
    <x v="0"/>
    <n v="88.17"/>
    <x v="902"/>
    <s v="Florida"/>
    <s v="GL Summazation - Daily"/>
    <s v="GL Summazation - Daily"/>
    <m/>
    <n v="364591"/>
    <n v="329638"/>
    <m/>
    <m/>
    <m/>
    <m/>
    <s v="J1"/>
    <m/>
    <m/>
    <m/>
    <n v="3"/>
    <n v="19"/>
    <m/>
    <m/>
    <s v="AA"/>
    <n v="182"/>
    <s v="G"/>
    <s v="P"/>
    <n v="40"/>
    <m/>
    <m/>
  </r>
  <r>
    <n v="252"/>
    <n v="252118"/>
    <x v="0"/>
    <x v="0"/>
    <x v="0"/>
    <x v="0"/>
    <n v="208.5"/>
    <x v="902"/>
    <s v="Florida"/>
    <s v="GL Summazation - Daily"/>
    <s v="GL Summazation - Daily"/>
    <m/>
    <n v="364591"/>
    <n v="329638"/>
    <m/>
    <m/>
    <m/>
    <m/>
    <s v="J1"/>
    <m/>
    <m/>
    <m/>
    <n v="3"/>
    <n v="19"/>
    <m/>
    <m/>
    <s v="AA"/>
    <n v="182"/>
    <s v="G"/>
    <s v="P"/>
    <n v="86"/>
    <m/>
    <m/>
  </r>
  <r>
    <n v="252"/>
    <n v="252123"/>
    <x v="0"/>
    <x v="0"/>
    <x v="0"/>
    <x v="0"/>
    <n v="33.369999999999997"/>
    <x v="902"/>
    <s v="Florida"/>
    <s v="GL Summazation - Daily"/>
    <s v="GL Summazation - Daily"/>
    <m/>
    <n v="364591"/>
    <n v="329638"/>
    <m/>
    <m/>
    <m/>
    <m/>
    <s v="J1"/>
    <m/>
    <m/>
    <m/>
    <n v="3"/>
    <n v="19"/>
    <m/>
    <m/>
    <s v="AA"/>
    <n v="182"/>
    <s v="G"/>
    <s v="P"/>
    <n v="90"/>
    <m/>
    <m/>
  </r>
  <r>
    <n v="251"/>
    <n v="251106"/>
    <x v="0"/>
    <x v="0"/>
    <x v="0"/>
    <x v="0"/>
    <n v="30.43"/>
    <x v="903"/>
    <s v="Florida"/>
    <s v="GL Summazation - Daily"/>
    <s v="GL Summazation - Daily"/>
    <m/>
    <n v="364596"/>
    <n v="329729"/>
    <m/>
    <m/>
    <m/>
    <m/>
    <s v="J1"/>
    <m/>
    <m/>
    <m/>
    <n v="3"/>
    <n v="19"/>
    <m/>
    <m/>
    <s v="AA"/>
    <n v="182"/>
    <s v="G"/>
    <s v="P"/>
    <n v="31"/>
    <m/>
    <m/>
  </r>
  <r>
    <n v="246"/>
    <n v="246100"/>
    <x v="1"/>
    <x v="1"/>
    <x v="0"/>
    <x v="0"/>
    <n v="25"/>
    <x v="903"/>
    <s v="Florida"/>
    <s v="GL Summazation - Daily"/>
    <s v="GL Summazation - Daily"/>
    <m/>
    <n v="364596"/>
    <n v="329729"/>
    <m/>
    <m/>
    <m/>
    <m/>
    <s v="J1"/>
    <m/>
    <m/>
    <m/>
    <n v="3"/>
    <n v="19"/>
    <m/>
    <m/>
    <s v="AA"/>
    <n v="182"/>
    <s v="G"/>
    <s v="P"/>
    <n v="329"/>
    <m/>
    <m/>
  </r>
  <r>
    <n v="255"/>
    <n v="255100"/>
    <x v="0"/>
    <x v="0"/>
    <x v="0"/>
    <x v="0"/>
    <n v="787.11"/>
    <x v="904"/>
    <s v="Florida"/>
    <s v="GL Summazation - Daily"/>
    <s v="GL Summazation - Daily"/>
    <m/>
    <n v="364604"/>
    <n v="329822"/>
    <m/>
    <m/>
    <m/>
    <m/>
    <s v="J1"/>
    <m/>
    <m/>
    <m/>
    <n v="3"/>
    <n v="19"/>
    <m/>
    <m/>
    <s v="AA"/>
    <n v="401"/>
    <s v="G"/>
    <s v="P"/>
    <n v="78"/>
    <m/>
    <m/>
  </r>
  <r>
    <n v="252"/>
    <n v="252106"/>
    <x v="0"/>
    <x v="0"/>
    <x v="0"/>
    <x v="0"/>
    <n v="205.13"/>
    <x v="905"/>
    <s v="Florida"/>
    <s v="GL Summazation - Daily"/>
    <s v="GL Summazation - Daily"/>
    <m/>
    <n v="364605"/>
    <n v="329825"/>
    <m/>
    <m/>
    <m/>
    <m/>
    <s v="J1"/>
    <m/>
    <m/>
    <m/>
    <n v="3"/>
    <n v="19"/>
    <m/>
    <m/>
    <s v="AA"/>
    <n v="254"/>
    <s v="G"/>
    <s v="P"/>
    <n v="55"/>
    <m/>
    <m/>
  </r>
  <r>
    <n v="255"/>
    <n v="255100"/>
    <x v="0"/>
    <x v="0"/>
    <x v="0"/>
    <x v="0"/>
    <n v="318.64"/>
    <x v="905"/>
    <s v="Florida"/>
    <s v="GL Summazation - Daily"/>
    <s v="GL Summazation - Daily"/>
    <m/>
    <n v="364605"/>
    <n v="329825"/>
    <m/>
    <m/>
    <m/>
    <m/>
    <s v="J1"/>
    <m/>
    <m/>
    <m/>
    <n v="3"/>
    <n v="19"/>
    <m/>
    <m/>
    <s v="AA"/>
    <n v="254"/>
    <s v="G"/>
    <s v="P"/>
    <n v="91"/>
    <m/>
    <m/>
  </r>
  <r>
    <n v="251"/>
    <n v="251102"/>
    <x v="0"/>
    <x v="0"/>
    <x v="0"/>
    <x v="0"/>
    <n v="-81.78"/>
    <x v="906"/>
    <s v="Florida"/>
    <s v="GL Summazation - Daily"/>
    <s v="GL Summazation - Daily"/>
    <m/>
    <n v="364612"/>
    <n v="329897"/>
    <m/>
    <m/>
    <m/>
    <m/>
    <s v="J1"/>
    <m/>
    <m/>
    <m/>
    <n v="3"/>
    <n v="19"/>
    <m/>
    <m/>
    <s v="AA"/>
    <n v="182"/>
    <s v="G"/>
    <s v="P"/>
    <n v="31"/>
    <m/>
    <m/>
  </r>
  <r>
    <n v="251"/>
    <n v="251106"/>
    <x v="0"/>
    <x v="0"/>
    <x v="0"/>
    <x v="0"/>
    <n v="168.22"/>
    <x v="906"/>
    <s v="Florida"/>
    <s v="GL Summazation - Daily"/>
    <s v="GL Summazation - Daily"/>
    <m/>
    <n v="364612"/>
    <n v="329897"/>
    <m/>
    <m/>
    <m/>
    <m/>
    <s v="J1"/>
    <m/>
    <m/>
    <m/>
    <n v="3"/>
    <n v="19"/>
    <m/>
    <m/>
    <s v="AA"/>
    <n v="182"/>
    <s v="G"/>
    <s v="P"/>
    <n v="35"/>
    <m/>
    <m/>
  </r>
  <r>
    <n v="252"/>
    <n v="252106"/>
    <x v="0"/>
    <x v="0"/>
    <x v="0"/>
    <x v="0"/>
    <n v="226.67"/>
    <x v="906"/>
    <s v="Florida"/>
    <s v="GL Summazation - Daily"/>
    <s v="GL Summazation - Daily"/>
    <m/>
    <n v="364612"/>
    <n v="329897"/>
    <m/>
    <m/>
    <m/>
    <m/>
    <s v="J1"/>
    <m/>
    <m/>
    <m/>
    <n v="3"/>
    <n v="19"/>
    <m/>
    <m/>
    <s v="AA"/>
    <n v="182"/>
    <s v="G"/>
    <s v="P"/>
    <n v="38"/>
    <m/>
    <m/>
  </r>
  <r>
    <n v="260"/>
    <n v="260100"/>
    <x v="0"/>
    <x v="0"/>
    <x v="0"/>
    <x v="0"/>
    <n v="263.38"/>
    <x v="906"/>
    <s v="Florida"/>
    <s v="GL Summazation - Daily"/>
    <s v="GL Summazation - Daily"/>
    <m/>
    <n v="364612"/>
    <n v="329897"/>
    <m/>
    <m/>
    <m/>
    <m/>
    <s v="J1"/>
    <m/>
    <m/>
    <m/>
    <n v="3"/>
    <n v="19"/>
    <m/>
    <m/>
    <s v="AA"/>
    <n v="182"/>
    <s v="G"/>
    <s v="P"/>
    <n v="84"/>
    <m/>
    <m/>
  </r>
  <r>
    <n v="252"/>
    <n v="252122"/>
    <x v="0"/>
    <x v="0"/>
    <x v="0"/>
    <x v="0"/>
    <n v="234.53"/>
    <x v="906"/>
    <s v="Florida"/>
    <s v="GL Summazation - Daily"/>
    <s v="GL Summazation - Daily"/>
    <m/>
    <n v="364612"/>
    <n v="329897"/>
    <m/>
    <m/>
    <m/>
    <m/>
    <s v="J1"/>
    <m/>
    <m/>
    <m/>
    <n v="3"/>
    <n v="19"/>
    <m/>
    <m/>
    <s v="AA"/>
    <n v="182"/>
    <s v="G"/>
    <s v="P"/>
    <n v="93"/>
    <m/>
    <m/>
  </r>
  <r>
    <n v="252"/>
    <n v="252125"/>
    <x v="0"/>
    <x v="0"/>
    <x v="0"/>
    <x v="0"/>
    <n v="128.97"/>
    <x v="906"/>
    <s v="Florida"/>
    <s v="GL Summazation - Daily"/>
    <s v="GL Summazation - Daily"/>
    <m/>
    <n v="364612"/>
    <n v="329897"/>
    <m/>
    <m/>
    <m/>
    <m/>
    <s v="J1"/>
    <m/>
    <m/>
    <m/>
    <n v="3"/>
    <n v="19"/>
    <m/>
    <m/>
    <s v="AA"/>
    <n v="182"/>
    <s v="G"/>
    <s v="P"/>
    <n v="97"/>
    <m/>
    <m/>
  </r>
  <r>
    <n v="248"/>
    <n v="248100"/>
    <x v="0"/>
    <x v="0"/>
    <x v="0"/>
    <x v="0"/>
    <n v="136.62"/>
    <x v="906"/>
    <s v="Florida"/>
    <s v="GL Summazation - Daily"/>
    <s v="GL Summazation - Daily"/>
    <m/>
    <n v="364612"/>
    <n v="329897"/>
    <m/>
    <m/>
    <m/>
    <m/>
    <s v="J1"/>
    <m/>
    <m/>
    <m/>
    <n v="3"/>
    <n v="19"/>
    <m/>
    <m/>
    <s v="AA"/>
    <n v="182"/>
    <s v="G"/>
    <s v="P"/>
    <n v="104"/>
    <m/>
    <m/>
  </r>
  <r>
    <n v="255"/>
    <n v="255100"/>
    <x v="0"/>
    <x v="0"/>
    <x v="0"/>
    <x v="0"/>
    <n v="621.37"/>
    <x v="906"/>
    <s v="Florida"/>
    <s v="GL Summazation - Daily"/>
    <s v="GL Summazation - Daily"/>
    <m/>
    <n v="364612"/>
    <n v="329897"/>
    <m/>
    <m/>
    <m/>
    <m/>
    <s v="J1"/>
    <m/>
    <m/>
    <m/>
    <n v="3"/>
    <n v="19"/>
    <m/>
    <m/>
    <s v="AA"/>
    <n v="182"/>
    <s v="G"/>
    <s v="P"/>
    <n v="110"/>
    <m/>
    <m/>
  </r>
  <r>
    <n v="251"/>
    <n v="251102"/>
    <x v="0"/>
    <x v="0"/>
    <x v="0"/>
    <x v="0"/>
    <n v="104.05"/>
    <x v="907"/>
    <s v="Florida"/>
    <s v="GL Summazation - Daily"/>
    <s v="GL Summazation - Daily"/>
    <m/>
    <n v="364614"/>
    <n v="329915"/>
    <m/>
    <m/>
    <m/>
    <m/>
    <s v="J1"/>
    <m/>
    <m/>
    <m/>
    <n v="3"/>
    <n v="19"/>
    <m/>
    <m/>
    <s v="AA"/>
    <n v="182"/>
    <s v="G"/>
    <s v="P"/>
    <n v="22"/>
    <m/>
    <m/>
  </r>
  <r>
    <n v="251"/>
    <n v="251106"/>
    <x v="0"/>
    <x v="0"/>
    <x v="0"/>
    <x v="0"/>
    <n v="71.19"/>
    <x v="907"/>
    <s v="Florida"/>
    <s v="GL Summazation - Daily"/>
    <s v="GL Summazation - Daily"/>
    <m/>
    <n v="364614"/>
    <n v="329915"/>
    <m/>
    <m/>
    <m/>
    <m/>
    <s v="J1"/>
    <m/>
    <m/>
    <m/>
    <n v="3"/>
    <n v="19"/>
    <m/>
    <m/>
    <s v="AA"/>
    <n v="182"/>
    <s v="G"/>
    <s v="P"/>
    <n v="25"/>
    <m/>
    <m/>
  </r>
  <r>
    <n v="252"/>
    <n v="252123"/>
    <x v="0"/>
    <x v="0"/>
    <x v="0"/>
    <x v="0"/>
    <n v="75.23"/>
    <x v="907"/>
    <s v="Florida"/>
    <s v="GL Summazation - Daily"/>
    <s v="GL Summazation - Daily"/>
    <m/>
    <n v="364614"/>
    <n v="329915"/>
    <m/>
    <m/>
    <m/>
    <m/>
    <s v="J1"/>
    <m/>
    <m/>
    <m/>
    <n v="3"/>
    <n v="19"/>
    <m/>
    <m/>
    <s v="AA"/>
    <n v="182"/>
    <s v="G"/>
    <s v="P"/>
    <n v="70"/>
    <m/>
    <m/>
  </r>
  <r>
    <n v="248"/>
    <n v="248100"/>
    <x v="0"/>
    <x v="0"/>
    <x v="0"/>
    <x v="0"/>
    <n v="52.49"/>
    <x v="907"/>
    <s v="Florida"/>
    <s v="GL Summazation - Daily"/>
    <s v="GL Summazation - Daily"/>
    <m/>
    <n v="364614"/>
    <n v="329915"/>
    <m/>
    <m/>
    <m/>
    <m/>
    <s v="J1"/>
    <m/>
    <m/>
    <m/>
    <n v="3"/>
    <n v="19"/>
    <m/>
    <m/>
    <s v="AA"/>
    <n v="182"/>
    <s v="G"/>
    <s v="P"/>
    <n v="77"/>
    <m/>
    <m/>
  </r>
  <r>
    <n v="256"/>
    <n v="256100"/>
    <x v="1"/>
    <x v="1"/>
    <x v="0"/>
    <x v="0"/>
    <n v="89.11"/>
    <x v="908"/>
    <s v="Florida"/>
    <s v="GL Summazation - Daily"/>
    <s v="GL Summazation - Daily"/>
    <m/>
    <n v="364629"/>
    <n v="330012"/>
    <m/>
    <m/>
    <m/>
    <m/>
    <s v="J1"/>
    <m/>
    <m/>
    <m/>
    <n v="3"/>
    <n v="19"/>
    <m/>
    <m/>
    <s v="AA"/>
    <n v="401"/>
    <s v="G"/>
    <s v="P"/>
    <n v="338"/>
    <m/>
    <m/>
  </r>
  <r>
    <n v="251"/>
    <n v="251102"/>
    <x v="0"/>
    <x v="0"/>
    <x v="0"/>
    <x v="0"/>
    <n v="43.94"/>
    <x v="909"/>
    <s v="Florida"/>
    <s v="GL Summazation - Daily"/>
    <s v="GL Summazation - Daily"/>
    <m/>
    <n v="364631"/>
    <n v="330163"/>
    <m/>
    <m/>
    <m/>
    <m/>
    <s v="J1"/>
    <m/>
    <m/>
    <m/>
    <n v="3"/>
    <n v="19"/>
    <m/>
    <m/>
    <s v="AA"/>
    <n v="401"/>
    <s v="G"/>
    <s v="P"/>
    <n v="13"/>
    <m/>
    <m/>
  </r>
  <r>
    <n v="251"/>
    <n v="251106"/>
    <x v="0"/>
    <x v="0"/>
    <x v="0"/>
    <x v="0"/>
    <n v="28.81"/>
    <x v="909"/>
    <s v="Florida"/>
    <s v="GL Summazation - Daily"/>
    <s v="GL Summazation - Daily"/>
    <m/>
    <n v="364631"/>
    <n v="330163"/>
    <m/>
    <m/>
    <m/>
    <m/>
    <s v="J1"/>
    <m/>
    <m/>
    <m/>
    <n v="3"/>
    <n v="19"/>
    <m/>
    <m/>
    <s v="AA"/>
    <n v="401"/>
    <s v="G"/>
    <s v="P"/>
    <n v="17"/>
    <m/>
    <m/>
  </r>
  <r>
    <n v="252"/>
    <n v="252106"/>
    <x v="0"/>
    <x v="0"/>
    <x v="0"/>
    <x v="0"/>
    <n v="103.45"/>
    <x v="909"/>
    <s v="Florida"/>
    <s v="GL Summazation - Daily"/>
    <s v="GL Summazation - Daily"/>
    <m/>
    <n v="364631"/>
    <n v="330163"/>
    <m/>
    <m/>
    <m/>
    <m/>
    <s v="J1"/>
    <m/>
    <m/>
    <m/>
    <n v="3"/>
    <n v="19"/>
    <m/>
    <m/>
    <s v="AA"/>
    <n v="401"/>
    <s v="G"/>
    <s v="P"/>
    <n v="21"/>
    <m/>
    <m/>
  </r>
  <r>
    <n v="259"/>
    <n v="259100"/>
    <x v="0"/>
    <x v="0"/>
    <x v="0"/>
    <x v="0"/>
    <n v="84.25"/>
    <x v="909"/>
    <s v="Florida"/>
    <s v="GL Summazation - Daily"/>
    <s v="GL Summazation - Daily"/>
    <m/>
    <n v="364631"/>
    <n v="330163"/>
    <m/>
    <m/>
    <m/>
    <m/>
    <s v="J1"/>
    <m/>
    <m/>
    <m/>
    <n v="3"/>
    <n v="19"/>
    <m/>
    <m/>
    <s v="AA"/>
    <n v="401"/>
    <s v="G"/>
    <s v="P"/>
    <n v="46"/>
    <m/>
    <m/>
  </r>
  <r>
    <n v="255"/>
    <n v="255100"/>
    <x v="0"/>
    <x v="0"/>
    <x v="0"/>
    <x v="0"/>
    <n v="205.05"/>
    <x v="909"/>
    <s v="Florida"/>
    <s v="GL Summazation - Daily"/>
    <s v="GL Summazation - Daily"/>
    <m/>
    <n v="364631"/>
    <n v="330163"/>
    <m/>
    <m/>
    <m/>
    <m/>
    <s v="J1"/>
    <m/>
    <m/>
    <m/>
    <n v="3"/>
    <n v="19"/>
    <m/>
    <m/>
    <s v="AA"/>
    <n v="401"/>
    <s v="G"/>
    <s v="P"/>
    <n v="58"/>
    <m/>
    <m/>
  </r>
  <r>
    <n v="252"/>
    <n v="252113"/>
    <x v="0"/>
    <x v="0"/>
    <x v="0"/>
    <x v="0"/>
    <n v="30.2"/>
    <x v="910"/>
    <s v="Florida"/>
    <s v="GL Summazation - Daily"/>
    <s v="GL Summazation - Daily"/>
    <m/>
    <n v="364639"/>
    <n v="330349"/>
    <m/>
    <m/>
    <m/>
    <m/>
    <s v="J1"/>
    <m/>
    <m/>
    <m/>
    <n v="3"/>
    <n v="19"/>
    <m/>
    <m/>
    <s v="AA"/>
    <n v="182"/>
    <s v="G"/>
    <s v="P"/>
    <n v="34"/>
    <m/>
    <m/>
  </r>
  <r>
    <n v="251"/>
    <n v="251106"/>
    <x v="0"/>
    <x v="0"/>
    <x v="0"/>
    <x v="0"/>
    <n v="339.34"/>
    <x v="910"/>
    <s v="Florida"/>
    <s v="GL Summazation - Daily"/>
    <s v="GL Summazation - Daily"/>
    <m/>
    <n v="364639"/>
    <n v="330349"/>
    <m/>
    <m/>
    <m/>
    <m/>
    <s v="J1"/>
    <m/>
    <m/>
    <m/>
    <n v="3"/>
    <n v="19"/>
    <m/>
    <m/>
    <s v="AA"/>
    <n v="182"/>
    <s v="G"/>
    <s v="P"/>
    <n v="41"/>
    <m/>
    <m/>
  </r>
  <r>
    <n v="255"/>
    <n v="255100"/>
    <x v="0"/>
    <x v="0"/>
    <x v="0"/>
    <x v="0"/>
    <n v="80.09"/>
    <x v="910"/>
    <s v="Florida"/>
    <s v="GL Summazation - Daily"/>
    <s v="GL Summazation - Daily"/>
    <m/>
    <n v="364639"/>
    <n v="330349"/>
    <m/>
    <m/>
    <m/>
    <m/>
    <s v="J1"/>
    <m/>
    <m/>
    <m/>
    <n v="3"/>
    <n v="19"/>
    <m/>
    <m/>
    <s v="AA"/>
    <n v="182"/>
    <s v="G"/>
    <s v="P"/>
    <n v="113"/>
    <m/>
    <m/>
  </r>
  <r>
    <n v="246"/>
    <n v="246100"/>
    <x v="1"/>
    <x v="1"/>
    <x v="0"/>
    <x v="0"/>
    <n v="679.2"/>
    <x v="910"/>
    <s v="Florida"/>
    <s v="GL Summazation - Daily"/>
    <s v="GL Summazation - Daily"/>
    <m/>
    <n v="364639"/>
    <n v="330349"/>
    <m/>
    <m/>
    <m/>
    <m/>
    <s v="J1"/>
    <m/>
    <m/>
    <m/>
    <n v="3"/>
    <n v="19"/>
    <m/>
    <m/>
    <s v="AA"/>
    <n v="182"/>
    <s v="G"/>
    <s v="P"/>
    <n v="478"/>
    <m/>
    <m/>
  </r>
  <r>
    <n v="252"/>
    <n v="252110"/>
    <x v="0"/>
    <x v="0"/>
    <x v="0"/>
    <x v="0"/>
    <n v="493.34"/>
    <x v="911"/>
    <s v="Florida"/>
    <s v="GL Summazation - Daily"/>
    <s v="GL Summazation - Daily"/>
    <m/>
    <n v="364671"/>
    <n v="330586"/>
    <m/>
    <m/>
    <m/>
    <m/>
    <s v="J1"/>
    <m/>
    <m/>
    <m/>
    <n v="4"/>
    <n v="19"/>
    <m/>
    <m/>
    <s v="AA"/>
    <n v="254"/>
    <s v="G"/>
    <s v="P"/>
    <n v="18"/>
    <m/>
    <m/>
  </r>
  <r>
    <n v="251"/>
    <n v="251102"/>
    <x v="0"/>
    <x v="0"/>
    <x v="0"/>
    <x v="0"/>
    <n v="32.119999999999997"/>
    <x v="911"/>
    <s v="Florida"/>
    <s v="GL Summazation - Daily"/>
    <s v="GL Summazation - Daily"/>
    <m/>
    <n v="364671"/>
    <n v="330586"/>
    <m/>
    <m/>
    <m/>
    <m/>
    <s v="J1"/>
    <m/>
    <m/>
    <m/>
    <n v="4"/>
    <n v="19"/>
    <m/>
    <m/>
    <s v="AA"/>
    <n v="254"/>
    <s v="G"/>
    <s v="P"/>
    <n v="22"/>
    <m/>
    <m/>
  </r>
  <r>
    <n v="251"/>
    <n v="251106"/>
    <x v="0"/>
    <x v="0"/>
    <x v="0"/>
    <x v="0"/>
    <n v="23.23"/>
    <x v="911"/>
    <s v="Florida"/>
    <s v="GL Summazation - Daily"/>
    <s v="GL Summazation - Daily"/>
    <m/>
    <n v="364671"/>
    <n v="330586"/>
    <m/>
    <m/>
    <m/>
    <m/>
    <s v="J1"/>
    <m/>
    <m/>
    <m/>
    <n v="4"/>
    <n v="19"/>
    <m/>
    <m/>
    <s v="AA"/>
    <n v="254"/>
    <s v="G"/>
    <s v="P"/>
    <n v="26"/>
    <m/>
    <m/>
  </r>
  <r>
    <n v="252"/>
    <n v="252106"/>
    <x v="0"/>
    <x v="0"/>
    <x v="0"/>
    <x v="0"/>
    <n v="486.25"/>
    <x v="911"/>
    <s v="Florida"/>
    <s v="GL Summazation - Daily"/>
    <s v="GL Summazation - Daily"/>
    <m/>
    <n v="364671"/>
    <n v="330586"/>
    <m/>
    <m/>
    <m/>
    <m/>
    <s v="J1"/>
    <m/>
    <m/>
    <m/>
    <n v="4"/>
    <n v="19"/>
    <m/>
    <m/>
    <s v="AA"/>
    <n v="254"/>
    <s v="G"/>
    <s v="P"/>
    <n v="28"/>
    <m/>
    <m/>
  </r>
  <r>
    <n v="255"/>
    <n v="255100"/>
    <x v="0"/>
    <x v="0"/>
    <x v="0"/>
    <x v="0"/>
    <n v="226.47"/>
    <x v="911"/>
    <s v="Florida"/>
    <s v="GL Summazation - Daily"/>
    <s v="GL Summazation - Daily"/>
    <m/>
    <n v="364671"/>
    <n v="330586"/>
    <m/>
    <m/>
    <m/>
    <m/>
    <s v="J1"/>
    <m/>
    <m/>
    <m/>
    <n v="4"/>
    <n v="19"/>
    <m/>
    <m/>
    <s v="AA"/>
    <n v="254"/>
    <s v="G"/>
    <s v="P"/>
    <n v="71"/>
    <m/>
    <m/>
  </r>
  <r>
    <n v="246"/>
    <n v="246100"/>
    <x v="1"/>
    <x v="1"/>
    <x v="0"/>
    <x v="0"/>
    <n v="52.86"/>
    <x v="911"/>
    <s v="Florida"/>
    <s v="GL Summazation - Daily"/>
    <s v="GL Summazation - Daily"/>
    <m/>
    <n v="364671"/>
    <n v="330586"/>
    <m/>
    <m/>
    <m/>
    <m/>
    <s v="J1"/>
    <m/>
    <m/>
    <m/>
    <n v="4"/>
    <n v="19"/>
    <m/>
    <m/>
    <s v="AA"/>
    <n v="254"/>
    <s v="G"/>
    <s v="P"/>
    <n v="347"/>
    <m/>
    <m/>
  </r>
  <r>
    <n v="251"/>
    <n v="251104"/>
    <x v="1"/>
    <x v="1"/>
    <x v="0"/>
    <x v="0"/>
    <n v="11.64"/>
    <x v="912"/>
    <s v="Florida"/>
    <s v="GL Summazation - Daily"/>
    <s v="GL Summazation - Daily"/>
    <m/>
    <n v="364767"/>
    <n v="330977"/>
    <m/>
    <m/>
    <m/>
    <m/>
    <s v="J1"/>
    <m/>
    <m/>
    <m/>
    <n v="4"/>
    <n v="19"/>
    <m/>
    <m/>
    <s v="AA"/>
    <n v="182"/>
    <s v="G"/>
    <s v="P"/>
    <n v="302"/>
    <m/>
    <m/>
  </r>
  <r>
    <n v="252"/>
    <n v="252110"/>
    <x v="0"/>
    <x v="0"/>
    <x v="0"/>
    <x v="0"/>
    <n v="124.2"/>
    <x v="913"/>
    <s v="Florida"/>
    <s v="GL Summazation - Daily"/>
    <s v="GL Summazation - Daily"/>
    <m/>
    <n v="364798"/>
    <n v="331081"/>
    <m/>
    <m/>
    <m/>
    <m/>
    <s v="J1"/>
    <m/>
    <m/>
    <m/>
    <n v="4"/>
    <n v="19"/>
    <m/>
    <m/>
    <s v="AA"/>
    <n v="401"/>
    <s v="G"/>
    <s v="P"/>
    <n v="14"/>
    <m/>
    <m/>
  </r>
  <r>
    <n v="252"/>
    <n v="252106"/>
    <x v="0"/>
    <x v="0"/>
    <x v="0"/>
    <x v="0"/>
    <n v="440.66"/>
    <x v="913"/>
    <s v="Florida"/>
    <s v="GL Summazation - Daily"/>
    <s v="GL Summazation - Daily"/>
    <m/>
    <n v="364798"/>
    <n v="331081"/>
    <m/>
    <m/>
    <m/>
    <m/>
    <s v="J1"/>
    <m/>
    <m/>
    <m/>
    <n v="4"/>
    <n v="19"/>
    <m/>
    <m/>
    <s v="AA"/>
    <n v="401"/>
    <s v="G"/>
    <s v="P"/>
    <n v="27"/>
    <m/>
    <m/>
  </r>
  <r>
    <n v="255"/>
    <n v="255100"/>
    <x v="0"/>
    <x v="0"/>
    <x v="0"/>
    <x v="0"/>
    <n v="90.46"/>
    <x v="913"/>
    <s v="Florida"/>
    <s v="GL Summazation - Daily"/>
    <s v="GL Summazation - Daily"/>
    <m/>
    <n v="364798"/>
    <n v="331081"/>
    <m/>
    <m/>
    <m/>
    <m/>
    <s v="J1"/>
    <m/>
    <m/>
    <m/>
    <n v="4"/>
    <n v="19"/>
    <m/>
    <m/>
    <s v="AA"/>
    <n v="401"/>
    <s v="G"/>
    <s v="P"/>
    <n v="78"/>
    <m/>
    <m/>
  </r>
  <r>
    <n v="252"/>
    <n v="252110"/>
    <x v="0"/>
    <x v="0"/>
    <x v="0"/>
    <x v="0"/>
    <n v="221.18"/>
    <x v="914"/>
    <s v="Florida"/>
    <s v="GL Summazation - Daily"/>
    <s v="GL Summazation - Daily"/>
    <m/>
    <n v="364836"/>
    <n v="331233"/>
    <m/>
    <m/>
    <m/>
    <m/>
    <s v="J1"/>
    <m/>
    <m/>
    <m/>
    <n v="4"/>
    <n v="19"/>
    <m/>
    <m/>
    <s v="AA"/>
    <n v="182"/>
    <s v="G"/>
    <s v="P"/>
    <n v="14"/>
    <m/>
    <m/>
  </r>
  <r>
    <n v="251"/>
    <n v="251102"/>
    <x v="0"/>
    <x v="0"/>
    <x v="0"/>
    <x v="0"/>
    <n v="146.18"/>
    <x v="914"/>
    <s v="Florida"/>
    <s v="GL Summazation - Daily"/>
    <s v="GL Summazation - Daily"/>
    <m/>
    <n v="364836"/>
    <n v="331233"/>
    <m/>
    <m/>
    <m/>
    <m/>
    <s v="J1"/>
    <m/>
    <m/>
    <m/>
    <n v="4"/>
    <n v="19"/>
    <m/>
    <m/>
    <s v="AA"/>
    <n v="182"/>
    <s v="G"/>
    <s v="P"/>
    <n v="20"/>
    <m/>
    <m/>
  </r>
  <r>
    <n v="252"/>
    <n v="252123"/>
    <x v="0"/>
    <x v="0"/>
    <x v="0"/>
    <x v="0"/>
    <n v="78.16"/>
    <x v="915"/>
    <s v="Florida"/>
    <s v="GL Summazation - Daily"/>
    <s v="GL Summazation - Daily"/>
    <m/>
    <n v="364856"/>
    <n v="331386"/>
    <m/>
    <m/>
    <m/>
    <m/>
    <s v="J1"/>
    <m/>
    <m/>
    <m/>
    <n v="4"/>
    <n v="19"/>
    <m/>
    <m/>
    <s v="AA"/>
    <n v="182"/>
    <s v="G"/>
    <s v="P"/>
    <n v="80"/>
    <m/>
    <m/>
  </r>
  <r>
    <n v="255"/>
    <n v="255100"/>
    <x v="0"/>
    <x v="0"/>
    <x v="0"/>
    <x v="0"/>
    <n v="268.23"/>
    <x v="916"/>
    <s v="Florida"/>
    <s v="GL Summazation - Daily"/>
    <s v="GL Summazation - Daily"/>
    <m/>
    <n v="364878"/>
    <n v="331518"/>
    <m/>
    <m/>
    <m/>
    <m/>
    <s v="J1"/>
    <m/>
    <m/>
    <m/>
    <n v="4"/>
    <n v="19"/>
    <m/>
    <m/>
    <s v="AA"/>
    <n v="401"/>
    <s v="G"/>
    <s v="P"/>
    <n v="99"/>
    <m/>
    <m/>
  </r>
  <r>
    <n v="246"/>
    <n v="246100"/>
    <x v="1"/>
    <x v="1"/>
    <x v="0"/>
    <x v="0"/>
    <n v="47.14"/>
    <x v="916"/>
    <s v="Florida"/>
    <s v="GL Summazation - Daily"/>
    <s v="GL Summazation - Daily"/>
    <m/>
    <n v="364878"/>
    <n v="331518"/>
    <m/>
    <m/>
    <m/>
    <m/>
    <s v="J1"/>
    <m/>
    <m/>
    <m/>
    <n v="4"/>
    <n v="19"/>
    <m/>
    <m/>
    <s v="AA"/>
    <n v="401"/>
    <s v="G"/>
    <s v="P"/>
    <n v="382"/>
    <m/>
    <m/>
  </r>
  <r>
    <n v="252"/>
    <n v="252129"/>
    <x v="0"/>
    <x v="0"/>
    <x v="0"/>
    <x v="0"/>
    <n v="83.51"/>
    <x v="917"/>
    <s v="Florida"/>
    <s v="GL Summazation - Daily"/>
    <s v="GL Summazation - Daily"/>
    <m/>
    <n v="364883"/>
    <n v="331676"/>
    <m/>
    <m/>
    <m/>
    <m/>
    <s v="J1"/>
    <m/>
    <m/>
    <m/>
    <n v="4"/>
    <n v="19"/>
    <m/>
    <m/>
    <s v="AA"/>
    <n v="182"/>
    <s v="G"/>
    <s v="P"/>
    <n v="106"/>
    <m/>
    <m/>
  </r>
  <r>
    <n v="255"/>
    <n v="255100"/>
    <x v="0"/>
    <x v="0"/>
    <x v="0"/>
    <x v="0"/>
    <n v="6.45"/>
    <x v="917"/>
    <s v="Florida"/>
    <s v="GL Summazation - Daily"/>
    <s v="GL Summazation - Daily"/>
    <m/>
    <n v="364883"/>
    <n v="331676"/>
    <m/>
    <m/>
    <m/>
    <m/>
    <s v="J1"/>
    <m/>
    <m/>
    <m/>
    <n v="4"/>
    <n v="19"/>
    <m/>
    <m/>
    <s v="AA"/>
    <n v="182"/>
    <s v="G"/>
    <s v="P"/>
    <n v="115"/>
    <m/>
    <m/>
  </r>
  <r>
    <n v="251"/>
    <n v="251106"/>
    <x v="0"/>
    <x v="0"/>
    <x v="0"/>
    <x v="0"/>
    <n v="483.14"/>
    <x v="918"/>
    <s v="Florida"/>
    <s v="GL Summazation - Daily"/>
    <s v="GL Summazation - Daily"/>
    <m/>
    <n v="364885"/>
    <n v="331689"/>
    <m/>
    <m/>
    <m/>
    <m/>
    <s v="J1"/>
    <m/>
    <m/>
    <m/>
    <n v="4"/>
    <n v="19"/>
    <m/>
    <m/>
    <s v="AA"/>
    <n v="182"/>
    <s v="G"/>
    <s v="P"/>
    <n v="24"/>
    <m/>
    <m/>
  </r>
  <r>
    <n v="252"/>
    <n v="252110"/>
    <x v="0"/>
    <x v="0"/>
    <x v="0"/>
    <x v="0"/>
    <n v="71"/>
    <x v="919"/>
    <s v="Florida"/>
    <s v="GL Summazation - Daily"/>
    <s v="GL Summazation - Daily"/>
    <m/>
    <n v="364886"/>
    <n v="331691"/>
    <m/>
    <m/>
    <m/>
    <m/>
    <s v="J1"/>
    <m/>
    <m/>
    <m/>
    <n v="4"/>
    <n v="19"/>
    <m/>
    <m/>
    <s v="AA"/>
    <n v="182"/>
    <s v="G"/>
    <s v="P"/>
    <n v="12"/>
    <m/>
    <m/>
  </r>
  <r>
    <n v="251"/>
    <n v="251102"/>
    <x v="0"/>
    <x v="0"/>
    <x v="0"/>
    <x v="0"/>
    <n v="408.62"/>
    <x v="919"/>
    <s v="Florida"/>
    <s v="GL Summazation - Daily"/>
    <s v="GL Summazation - Daily"/>
    <m/>
    <n v="364886"/>
    <n v="331691"/>
    <m/>
    <m/>
    <m/>
    <m/>
    <s v="J1"/>
    <m/>
    <m/>
    <m/>
    <n v="4"/>
    <n v="19"/>
    <m/>
    <m/>
    <s v="AA"/>
    <n v="182"/>
    <s v="G"/>
    <s v="P"/>
    <n v="17"/>
    <m/>
    <m/>
  </r>
  <r>
    <n v="251"/>
    <n v="251106"/>
    <x v="0"/>
    <x v="0"/>
    <x v="0"/>
    <x v="0"/>
    <n v="46.07"/>
    <x v="919"/>
    <s v="Florida"/>
    <s v="GL Summazation - Daily"/>
    <s v="GL Summazation - Daily"/>
    <m/>
    <n v="364886"/>
    <n v="331691"/>
    <m/>
    <m/>
    <m/>
    <m/>
    <s v="J1"/>
    <m/>
    <m/>
    <m/>
    <n v="4"/>
    <n v="19"/>
    <m/>
    <m/>
    <s v="AA"/>
    <n v="182"/>
    <s v="G"/>
    <s v="P"/>
    <n v="20"/>
    <m/>
    <m/>
  </r>
  <r>
    <n v="252"/>
    <n v="252129"/>
    <x v="0"/>
    <x v="0"/>
    <x v="0"/>
    <x v="0"/>
    <n v="60.5"/>
    <x v="919"/>
    <s v="Florida"/>
    <s v="GL Summazation - Daily"/>
    <s v="GL Summazation - Daily"/>
    <m/>
    <n v="364886"/>
    <n v="331691"/>
    <m/>
    <m/>
    <m/>
    <m/>
    <s v="J1"/>
    <m/>
    <m/>
    <m/>
    <n v="4"/>
    <n v="19"/>
    <m/>
    <m/>
    <s v="AA"/>
    <n v="182"/>
    <s v="G"/>
    <s v="P"/>
    <n v="81"/>
    <m/>
    <m/>
  </r>
  <r>
    <n v="242"/>
    <n v="242100"/>
    <x v="0"/>
    <x v="0"/>
    <x v="0"/>
    <x v="0"/>
    <n v="70.34"/>
    <x v="919"/>
    <s v="Florida"/>
    <s v="GL Summazation - Daily"/>
    <s v="GL Summazation - Daily"/>
    <m/>
    <n v="364886"/>
    <n v="331691"/>
    <m/>
    <m/>
    <m/>
    <m/>
    <s v="J1"/>
    <m/>
    <m/>
    <m/>
    <n v="4"/>
    <n v="19"/>
    <m/>
    <m/>
    <s v="AA"/>
    <n v="182"/>
    <s v="G"/>
    <s v="P"/>
    <n v="82"/>
    <m/>
    <m/>
  </r>
  <r>
    <n v="248"/>
    <n v="248100"/>
    <x v="0"/>
    <x v="0"/>
    <x v="0"/>
    <x v="0"/>
    <n v="59.27"/>
    <x v="919"/>
    <s v="Florida"/>
    <s v="GL Summazation - Daily"/>
    <s v="GL Summazation - Daily"/>
    <m/>
    <n v="364886"/>
    <n v="331691"/>
    <m/>
    <m/>
    <m/>
    <m/>
    <s v="J1"/>
    <m/>
    <m/>
    <m/>
    <n v="4"/>
    <n v="19"/>
    <m/>
    <m/>
    <s v="AA"/>
    <n v="182"/>
    <s v="G"/>
    <s v="P"/>
    <n v="85"/>
    <m/>
    <m/>
  </r>
  <r>
    <n v="255"/>
    <n v="255100"/>
    <x v="0"/>
    <x v="0"/>
    <x v="0"/>
    <x v="0"/>
    <n v="-10909.73"/>
    <x v="919"/>
    <s v="Florida"/>
    <s v="GL Summazation - Daily"/>
    <s v="GL Summazation - Daily"/>
    <m/>
    <n v="364886"/>
    <n v="331691"/>
    <m/>
    <m/>
    <m/>
    <m/>
    <s v="J1"/>
    <m/>
    <m/>
    <m/>
    <n v="4"/>
    <n v="19"/>
    <m/>
    <m/>
    <s v="AA"/>
    <n v="182"/>
    <s v="G"/>
    <s v="P"/>
    <n v="91"/>
    <m/>
    <m/>
  </r>
  <r>
    <n v="252"/>
    <n v="252110"/>
    <x v="0"/>
    <x v="0"/>
    <x v="0"/>
    <x v="0"/>
    <n v="252.41"/>
    <x v="920"/>
    <s v="Florida"/>
    <s v="GL Summazation - Daily"/>
    <s v="GL Summazation - Daily"/>
    <m/>
    <n v="364889"/>
    <n v="331866"/>
    <m/>
    <m/>
    <m/>
    <m/>
    <s v="J1"/>
    <m/>
    <m/>
    <m/>
    <n v="4"/>
    <n v="19"/>
    <m/>
    <m/>
    <s v="AA"/>
    <n v="356"/>
    <s v="G"/>
    <s v="P"/>
    <n v="39"/>
    <m/>
    <m/>
  </r>
  <r>
    <n v="251"/>
    <n v="251106"/>
    <x v="0"/>
    <x v="0"/>
    <x v="0"/>
    <x v="0"/>
    <n v="244.36"/>
    <x v="920"/>
    <s v="Florida"/>
    <s v="GL Summazation - Daily"/>
    <s v="GL Summazation - Daily"/>
    <m/>
    <n v="364889"/>
    <n v="331866"/>
    <m/>
    <m/>
    <m/>
    <m/>
    <s v="J1"/>
    <m/>
    <m/>
    <m/>
    <n v="4"/>
    <n v="19"/>
    <m/>
    <m/>
    <s v="AA"/>
    <n v="356"/>
    <s v="G"/>
    <s v="P"/>
    <n v="46"/>
    <m/>
    <m/>
  </r>
  <r>
    <n v="252"/>
    <n v="252106"/>
    <x v="0"/>
    <x v="0"/>
    <x v="0"/>
    <x v="0"/>
    <n v="351.83"/>
    <x v="920"/>
    <s v="Florida"/>
    <s v="GL Summazation - Daily"/>
    <s v="GL Summazation - Daily"/>
    <m/>
    <n v="364889"/>
    <n v="331866"/>
    <m/>
    <m/>
    <m/>
    <m/>
    <s v="J1"/>
    <m/>
    <m/>
    <m/>
    <n v="4"/>
    <n v="19"/>
    <m/>
    <m/>
    <s v="AA"/>
    <n v="356"/>
    <s v="G"/>
    <s v="P"/>
    <n v="49"/>
    <m/>
    <m/>
  </r>
  <r>
    <n v="255"/>
    <n v="255100"/>
    <x v="0"/>
    <x v="0"/>
    <x v="0"/>
    <x v="0"/>
    <n v="139.08000000000001"/>
    <x v="920"/>
    <s v="Florida"/>
    <s v="GL Summazation - Daily"/>
    <s v="GL Summazation - Daily"/>
    <m/>
    <n v="364889"/>
    <n v="331866"/>
    <m/>
    <m/>
    <m/>
    <m/>
    <s v="J1"/>
    <m/>
    <m/>
    <m/>
    <n v="4"/>
    <n v="19"/>
    <m/>
    <m/>
    <s v="AA"/>
    <n v="356"/>
    <s v="G"/>
    <s v="P"/>
    <n v="90"/>
    <m/>
    <m/>
  </r>
  <r>
    <n v="246"/>
    <n v="246100"/>
    <x v="1"/>
    <x v="1"/>
    <x v="0"/>
    <x v="0"/>
    <n v="139.53"/>
    <x v="920"/>
    <s v="Florida"/>
    <s v="GL Summazation - Daily"/>
    <s v="GL Summazation - Daily"/>
    <m/>
    <n v="364889"/>
    <n v="331866"/>
    <m/>
    <m/>
    <m/>
    <m/>
    <s v="J1"/>
    <m/>
    <m/>
    <m/>
    <n v="4"/>
    <n v="19"/>
    <m/>
    <m/>
    <s v="AA"/>
    <n v="356"/>
    <s v="G"/>
    <s v="P"/>
    <n v="396"/>
    <m/>
    <m/>
  </r>
  <r>
    <n v="251"/>
    <n v="251106"/>
    <x v="0"/>
    <x v="0"/>
    <x v="0"/>
    <x v="0"/>
    <n v="42.63"/>
    <x v="921"/>
    <s v="Florida"/>
    <s v="GL Summazation - Daily"/>
    <s v="GL Summazation - Daily"/>
    <m/>
    <n v="364894"/>
    <n v="332004"/>
    <m/>
    <m/>
    <m/>
    <m/>
    <s v="J1"/>
    <m/>
    <m/>
    <m/>
    <n v="4"/>
    <n v="19"/>
    <m/>
    <m/>
    <s v="AA"/>
    <n v="182"/>
    <s v="G"/>
    <s v="P"/>
    <n v="48"/>
    <m/>
    <m/>
  </r>
  <r>
    <n v="246"/>
    <n v="246100"/>
    <x v="1"/>
    <x v="1"/>
    <x v="0"/>
    <x v="0"/>
    <n v="462.52"/>
    <x v="921"/>
    <s v="Florida"/>
    <s v="GL Summazation - Daily"/>
    <s v="GL Summazation - Daily"/>
    <m/>
    <n v="364894"/>
    <n v="332004"/>
    <m/>
    <m/>
    <m/>
    <m/>
    <s v="J1"/>
    <m/>
    <m/>
    <m/>
    <n v="4"/>
    <n v="19"/>
    <m/>
    <m/>
    <s v="AA"/>
    <n v="182"/>
    <s v="G"/>
    <s v="P"/>
    <n v="426"/>
    <m/>
    <m/>
  </r>
  <r>
    <n v="251"/>
    <n v="251102"/>
    <x v="0"/>
    <x v="0"/>
    <x v="0"/>
    <x v="0"/>
    <n v="73.47"/>
    <x v="922"/>
    <s v="Florida"/>
    <s v="GL Summazation - Daily"/>
    <s v="GL Summazation - Daily"/>
    <m/>
    <n v="364897"/>
    <n v="332186"/>
    <m/>
    <m/>
    <m/>
    <m/>
    <s v="J1"/>
    <m/>
    <m/>
    <m/>
    <n v="4"/>
    <n v="19"/>
    <m/>
    <m/>
    <s v="AA"/>
    <n v="182"/>
    <s v="G"/>
    <s v="P"/>
    <n v="19"/>
    <m/>
    <m/>
  </r>
  <r>
    <n v="251"/>
    <n v="251106"/>
    <x v="0"/>
    <x v="0"/>
    <x v="0"/>
    <x v="0"/>
    <n v="28.69"/>
    <x v="922"/>
    <s v="Florida"/>
    <s v="GL Summazation - Daily"/>
    <s v="GL Summazation - Daily"/>
    <m/>
    <n v="364897"/>
    <n v="332186"/>
    <m/>
    <m/>
    <m/>
    <m/>
    <s v="J1"/>
    <m/>
    <m/>
    <m/>
    <n v="4"/>
    <n v="19"/>
    <m/>
    <m/>
    <s v="AA"/>
    <n v="182"/>
    <s v="G"/>
    <s v="P"/>
    <n v="24"/>
    <m/>
    <m/>
  </r>
  <r>
    <n v="255"/>
    <n v="255100"/>
    <x v="0"/>
    <x v="0"/>
    <x v="0"/>
    <x v="0"/>
    <n v="71.489999999999995"/>
    <x v="922"/>
    <s v="Florida"/>
    <s v="GL Summazation - Daily"/>
    <s v="GL Summazation - Daily"/>
    <m/>
    <n v="364897"/>
    <n v="332186"/>
    <m/>
    <m/>
    <m/>
    <m/>
    <s v="J1"/>
    <m/>
    <m/>
    <m/>
    <n v="4"/>
    <n v="19"/>
    <m/>
    <m/>
    <s v="AA"/>
    <n v="182"/>
    <s v="G"/>
    <s v="P"/>
    <n v="57"/>
    <m/>
    <m/>
  </r>
  <r>
    <n v="251"/>
    <n v="251102"/>
    <x v="0"/>
    <x v="0"/>
    <x v="0"/>
    <x v="0"/>
    <n v="142.69"/>
    <x v="923"/>
    <s v="Florida"/>
    <s v="GL Summazation - Daily"/>
    <s v="GL Summazation - Daily"/>
    <m/>
    <n v="364899"/>
    <n v="332196"/>
    <m/>
    <m/>
    <m/>
    <m/>
    <s v="J1"/>
    <m/>
    <m/>
    <m/>
    <n v="4"/>
    <n v="19"/>
    <m/>
    <m/>
    <s v="AA"/>
    <n v="182"/>
    <s v="G"/>
    <s v="P"/>
    <n v="29"/>
    <m/>
    <m/>
  </r>
  <r>
    <n v="255"/>
    <n v="255100"/>
    <x v="0"/>
    <x v="0"/>
    <x v="0"/>
    <x v="0"/>
    <n v="217.83"/>
    <x v="923"/>
    <s v="Florida"/>
    <s v="GL Summazation - Daily"/>
    <s v="GL Summazation - Daily"/>
    <m/>
    <n v="364899"/>
    <n v="332196"/>
    <m/>
    <m/>
    <m/>
    <m/>
    <s v="J1"/>
    <m/>
    <m/>
    <m/>
    <n v="4"/>
    <n v="19"/>
    <m/>
    <m/>
    <s v="AA"/>
    <n v="182"/>
    <s v="G"/>
    <s v="P"/>
    <n v="98"/>
    <m/>
    <m/>
  </r>
  <r>
    <n v="260"/>
    <n v="260101"/>
    <x v="1"/>
    <x v="1"/>
    <x v="0"/>
    <x v="0"/>
    <n v="0.16"/>
    <x v="923"/>
    <s v="Florida"/>
    <s v="GL Summazation - Daily"/>
    <s v="GL Summazation - Daily"/>
    <m/>
    <n v="364899"/>
    <n v="332196"/>
    <m/>
    <m/>
    <m/>
    <m/>
    <s v="J1"/>
    <m/>
    <m/>
    <m/>
    <n v="4"/>
    <n v="19"/>
    <m/>
    <m/>
    <s v="AA"/>
    <n v="182"/>
    <s v="G"/>
    <s v="P"/>
    <n v="394"/>
    <m/>
    <m/>
  </r>
  <r>
    <n v="252"/>
    <n v="252121"/>
    <x v="0"/>
    <x v="0"/>
    <x v="0"/>
    <x v="0"/>
    <n v="129.47999999999999"/>
    <x v="924"/>
    <s v="Florida"/>
    <s v="GL Summazation - Daily"/>
    <s v="GL Summazation - Daily"/>
    <m/>
    <n v="364927"/>
    <n v="332454"/>
    <m/>
    <m/>
    <m/>
    <m/>
    <s v="J1"/>
    <m/>
    <m/>
    <m/>
    <n v="4"/>
    <n v="19"/>
    <m/>
    <m/>
    <s v="AA"/>
    <n v="182"/>
    <s v="G"/>
    <s v="P"/>
    <n v="66"/>
    <m/>
    <m/>
  </r>
  <r>
    <n v="255"/>
    <n v="255100"/>
    <x v="0"/>
    <x v="0"/>
    <x v="0"/>
    <x v="0"/>
    <n v="135.16"/>
    <x v="924"/>
    <s v="Florida"/>
    <s v="GL Summazation - Daily"/>
    <s v="GL Summazation - Daily"/>
    <m/>
    <n v="364927"/>
    <n v="332454"/>
    <m/>
    <m/>
    <m/>
    <m/>
    <s v="J1"/>
    <m/>
    <m/>
    <m/>
    <n v="4"/>
    <n v="19"/>
    <m/>
    <m/>
    <s v="AA"/>
    <n v="182"/>
    <s v="G"/>
    <s v="P"/>
    <n v="72"/>
    <m/>
    <m/>
  </r>
  <r>
    <n v="252"/>
    <n v="252136"/>
    <x v="0"/>
    <x v="0"/>
    <x v="0"/>
    <x v="0"/>
    <n v="200.7"/>
    <x v="924"/>
    <s v="Florida"/>
    <s v="GL Summazation - Daily"/>
    <s v="GL Summazation - Daily"/>
    <m/>
    <n v="364927"/>
    <n v="332454"/>
    <m/>
    <m/>
    <m/>
    <m/>
    <s v="J1"/>
    <m/>
    <m/>
    <m/>
    <n v="4"/>
    <n v="19"/>
    <m/>
    <m/>
    <s v="AA"/>
    <n v="182"/>
    <s v="G"/>
    <s v="P"/>
    <n v="453"/>
    <m/>
    <m/>
  </r>
  <r>
    <n v="252"/>
    <n v="252122"/>
    <x v="0"/>
    <x v="0"/>
    <x v="0"/>
    <x v="0"/>
    <n v="51.11"/>
    <x v="925"/>
    <s v="Florida"/>
    <s v="GL Summazation - Daily"/>
    <s v="GL Summazation - Daily"/>
    <m/>
    <n v="364928"/>
    <n v="332483"/>
    <m/>
    <m/>
    <m/>
    <m/>
    <s v="J1"/>
    <m/>
    <m/>
    <m/>
    <n v="4"/>
    <n v="19"/>
    <m/>
    <m/>
    <s v="AA"/>
    <n v="182"/>
    <s v="G"/>
    <s v="P"/>
    <n v="56"/>
    <m/>
    <m/>
  </r>
  <r>
    <n v="251"/>
    <n v="251102"/>
    <x v="0"/>
    <x v="0"/>
    <x v="0"/>
    <x v="0"/>
    <n v="1766.79"/>
    <x v="926"/>
    <s v="Florida"/>
    <s v="GL Summazation - Daily"/>
    <s v="GL Summazation - Daily"/>
    <m/>
    <n v="364931"/>
    <n v="332570"/>
    <m/>
    <m/>
    <m/>
    <m/>
    <s v="J1"/>
    <m/>
    <m/>
    <m/>
    <n v="4"/>
    <n v="19"/>
    <m/>
    <m/>
    <s v="AA"/>
    <n v="254"/>
    <s v="G"/>
    <s v="P"/>
    <n v="16"/>
    <m/>
    <m/>
  </r>
  <r>
    <n v="251"/>
    <n v="251106"/>
    <x v="0"/>
    <x v="0"/>
    <x v="0"/>
    <x v="0"/>
    <n v="133.94"/>
    <x v="926"/>
    <s v="Florida"/>
    <s v="GL Summazation - Daily"/>
    <s v="GL Summazation - Daily"/>
    <m/>
    <n v="364931"/>
    <n v="332570"/>
    <m/>
    <m/>
    <m/>
    <m/>
    <s v="J1"/>
    <m/>
    <m/>
    <m/>
    <n v="4"/>
    <n v="19"/>
    <m/>
    <m/>
    <s v="AA"/>
    <n v="254"/>
    <s v="G"/>
    <s v="P"/>
    <n v="20"/>
    <m/>
    <m/>
  </r>
  <r>
    <n v="252"/>
    <n v="252106"/>
    <x v="0"/>
    <x v="0"/>
    <x v="0"/>
    <x v="0"/>
    <n v="383.73"/>
    <x v="926"/>
    <s v="Florida"/>
    <s v="GL Summazation - Daily"/>
    <s v="GL Summazation - Daily"/>
    <m/>
    <n v="364931"/>
    <n v="332570"/>
    <m/>
    <m/>
    <m/>
    <m/>
    <s v="J1"/>
    <m/>
    <m/>
    <m/>
    <n v="4"/>
    <n v="19"/>
    <m/>
    <m/>
    <s v="AA"/>
    <n v="254"/>
    <s v="G"/>
    <s v="P"/>
    <n v="24"/>
    <m/>
    <m/>
  </r>
  <r>
    <n v="255"/>
    <n v="255100"/>
    <x v="0"/>
    <x v="0"/>
    <x v="0"/>
    <x v="0"/>
    <n v="16.73"/>
    <x v="926"/>
    <s v="Florida"/>
    <s v="GL Summazation - Daily"/>
    <s v="GL Summazation - Daily"/>
    <m/>
    <n v="364931"/>
    <n v="332570"/>
    <m/>
    <m/>
    <m/>
    <m/>
    <s v="J1"/>
    <m/>
    <m/>
    <m/>
    <n v="4"/>
    <n v="19"/>
    <m/>
    <m/>
    <s v="AA"/>
    <n v="254"/>
    <s v="G"/>
    <s v="P"/>
    <n v="57"/>
    <m/>
    <m/>
  </r>
  <r>
    <n v="252"/>
    <n v="252126"/>
    <x v="1"/>
    <x v="1"/>
    <x v="0"/>
    <x v="0"/>
    <n v="0.4"/>
    <x v="927"/>
    <s v="Florida"/>
    <s v="GL Summazation - Daily"/>
    <s v="GL Summazation - Daily"/>
    <m/>
    <n v="364946"/>
    <n v="332746"/>
    <m/>
    <m/>
    <m/>
    <m/>
    <s v="J1"/>
    <m/>
    <m/>
    <m/>
    <n v="4"/>
    <n v="19"/>
    <m/>
    <m/>
    <s v="AA"/>
    <n v="182"/>
    <s v="G"/>
    <s v="P"/>
    <n v="376"/>
    <m/>
    <m/>
  </r>
  <r>
    <n v="252"/>
    <n v="252110"/>
    <x v="0"/>
    <x v="0"/>
    <x v="0"/>
    <x v="0"/>
    <n v="116.41"/>
    <x v="928"/>
    <s v="Florida"/>
    <s v="GL Summazation - Daily"/>
    <s v="GL Summazation - Daily"/>
    <m/>
    <n v="364948"/>
    <n v="332787"/>
    <m/>
    <m/>
    <m/>
    <m/>
    <s v="J1"/>
    <m/>
    <m/>
    <m/>
    <n v="4"/>
    <n v="19"/>
    <m/>
    <m/>
    <s v="AA"/>
    <n v="254"/>
    <s v="G"/>
    <s v="P"/>
    <n v="29"/>
    <m/>
    <m/>
  </r>
  <r>
    <n v="251"/>
    <n v="251102"/>
    <x v="0"/>
    <x v="0"/>
    <x v="0"/>
    <x v="0"/>
    <n v="125.24"/>
    <x v="928"/>
    <s v="Florida"/>
    <s v="GL Summazation - Daily"/>
    <s v="GL Summazation - Daily"/>
    <m/>
    <n v="364948"/>
    <n v="332787"/>
    <m/>
    <m/>
    <m/>
    <m/>
    <s v="J1"/>
    <m/>
    <m/>
    <m/>
    <n v="4"/>
    <n v="19"/>
    <m/>
    <m/>
    <s v="AA"/>
    <n v="254"/>
    <s v="G"/>
    <s v="P"/>
    <n v="34"/>
    <m/>
    <m/>
  </r>
  <r>
    <n v="251"/>
    <n v="251106"/>
    <x v="0"/>
    <x v="0"/>
    <x v="0"/>
    <x v="0"/>
    <n v="-25"/>
    <x v="928"/>
    <s v="Florida"/>
    <s v="GL Summazation - Daily"/>
    <s v="GL Summazation - Daily"/>
    <m/>
    <n v="364948"/>
    <n v="332787"/>
    <m/>
    <m/>
    <m/>
    <m/>
    <s v="J1"/>
    <m/>
    <m/>
    <m/>
    <n v="4"/>
    <n v="19"/>
    <m/>
    <m/>
    <s v="AA"/>
    <n v="254"/>
    <s v="G"/>
    <s v="P"/>
    <n v="38"/>
    <m/>
    <m/>
  </r>
  <r>
    <n v="252"/>
    <n v="252125"/>
    <x v="0"/>
    <x v="0"/>
    <x v="0"/>
    <x v="0"/>
    <n v="222.08"/>
    <x v="928"/>
    <s v="Florida"/>
    <s v="GL Summazation - Daily"/>
    <s v="GL Summazation - Daily"/>
    <m/>
    <n v="364948"/>
    <n v="332787"/>
    <m/>
    <m/>
    <m/>
    <m/>
    <s v="J1"/>
    <m/>
    <m/>
    <m/>
    <n v="4"/>
    <n v="19"/>
    <m/>
    <m/>
    <s v="AA"/>
    <n v="254"/>
    <s v="G"/>
    <s v="P"/>
    <n v="74"/>
    <m/>
    <m/>
  </r>
  <r>
    <n v="248"/>
    <n v="248100"/>
    <x v="0"/>
    <x v="0"/>
    <x v="0"/>
    <x v="0"/>
    <n v="-136.62"/>
    <x v="928"/>
    <s v="Florida"/>
    <s v="GL Summazation - Daily"/>
    <s v="GL Summazation - Daily"/>
    <m/>
    <n v="364948"/>
    <n v="332787"/>
    <m/>
    <m/>
    <m/>
    <m/>
    <s v="J1"/>
    <m/>
    <m/>
    <m/>
    <n v="4"/>
    <n v="19"/>
    <m/>
    <m/>
    <s v="AA"/>
    <n v="254"/>
    <s v="G"/>
    <s v="P"/>
    <n v="79"/>
    <m/>
    <m/>
  </r>
  <r>
    <n v="246"/>
    <n v="246100"/>
    <x v="1"/>
    <x v="1"/>
    <x v="0"/>
    <x v="0"/>
    <n v="46.46"/>
    <x v="928"/>
    <s v="Florida"/>
    <s v="GL Summazation - Daily"/>
    <s v="GL Summazation - Daily"/>
    <m/>
    <n v="364948"/>
    <n v="332787"/>
    <m/>
    <m/>
    <m/>
    <m/>
    <s v="J1"/>
    <m/>
    <m/>
    <m/>
    <n v="4"/>
    <n v="19"/>
    <m/>
    <m/>
    <s v="AA"/>
    <n v="254"/>
    <s v="G"/>
    <s v="P"/>
    <n v="415"/>
    <m/>
    <m/>
  </r>
  <r>
    <n v="251"/>
    <n v="251106"/>
    <x v="0"/>
    <x v="0"/>
    <x v="0"/>
    <x v="0"/>
    <n v="88.77"/>
    <x v="929"/>
    <s v="Florida"/>
    <s v="GL Summazation - Daily"/>
    <s v="GL Summazation - Daily"/>
    <m/>
    <n v="364961"/>
    <n v="332886"/>
    <m/>
    <m/>
    <m/>
    <m/>
    <s v="J1"/>
    <m/>
    <m/>
    <m/>
    <n v="4"/>
    <n v="19"/>
    <m/>
    <m/>
    <s v="AA"/>
    <n v="182"/>
    <s v="G"/>
    <s v="P"/>
    <n v="23"/>
    <m/>
    <m/>
  </r>
  <r>
    <n v="252"/>
    <n v="252106"/>
    <x v="0"/>
    <x v="0"/>
    <x v="0"/>
    <x v="0"/>
    <n v="52.84"/>
    <x v="929"/>
    <s v="Florida"/>
    <s v="GL Summazation - Daily"/>
    <s v="GL Summazation - Daily"/>
    <m/>
    <n v="364961"/>
    <n v="332886"/>
    <m/>
    <m/>
    <m/>
    <m/>
    <s v="J1"/>
    <m/>
    <m/>
    <m/>
    <n v="4"/>
    <n v="19"/>
    <m/>
    <m/>
    <s v="AA"/>
    <n v="182"/>
    <s v="G"/>
    <s v="P"/>
    <n v="27"/>
    <m/>
    <m/>
  </r>
  <r>
    <n v="252"/>
    <n v="252125"/>
    <x v="0"/>
    <x v="0"/>
    <x v="0"/>
    <x v="0"/>
    <n v="54.55"/>
    <x v="929"/>
    <s v="Florida"/>
    <s v="GL Summazation - Daily"/>
    <s v="GL Summazation - Daily"/>
    <m/>
    <n v="364961"/>
    <n v="332886"/>
    <m/>
    <m/>
    <m/>
    <m/>
    <s v="J1"/>
    <m/>
    <m/>
    <m/>
    <n v="4"/>
    <n v="19"/>
    <m/>
    <m/>
    <s v="AA"/>
    <n v="182"/>
    <s v="G"/>
    <s v="P"/>
    <n v="69"/>
    <m/>
    <m/>
  </r>
  <r>
    <n v="255"/>
    <n v="255100"/>
    <x v="0"/>
    <x v="0"/>
    <x v="0"/>
    <x v="0"/>
    <n v="122.89"/>
    <x v="929"/>
    <s v="Florida"/>
    <s v="GL Summazation - Daily"/>
    <s v="GL Summazation - Daily"/>
    <m/>
    <n v="364961"/>
    <n v="332886"/>
    <m/>
    <m/>
    <m/>
    <m/>
    <s v="J1"/>
    <m/>
    <m/>
    <m/>
    <n v="4"/>
    <n v="19"/>
    <m/>
    <m/>
    <s v="AA"/>
    <n v="182"/>
    <s v="G"/>
    <s v="P"/>
    <n v="80"/>
    <m/>
    <m/>
  </r>
  <r>
    <n v="252"/>
    <n v="252110"/>
    <x v="0"/>
    <x v="0"/>
    <x v="0"/>
    <x v="0"/>
    <n v="197.43"/>
    <x v="930"/>
    <s v="Florida"/>
    <s v="GL Summazation - Daily"/>
    <s v="GL Summazation - Daily"/>
    <m/>
    <n v="364967"/>
    <n v="333051"/>
    <m/>
    <m/>
    <m/>
    <m/>
    <s v="J1"/>
    <m/>
    <m/>
    <m/>
    <n v="4"/>
    <n v="19"/>
    <m/>
    <m/>
    <s v="AA"/>
    <n v="401"/>
    <s v="G"/>
    <s v="P"/>
    <n v="40"/>
    <m/>
    <m/>
  </r>
  <r>
    <n v="251"/>
    <n v="251102"/>
    <x v="0"/>
    <x v="0"/>
    <x v="0"/>
    <x v="0"/>
    <n v="19.440000000000001"/>
    <x v="930"/>
    <s v="Florida"/>
    <s v="GL Summazation - Daily"/>
    <s v="GL Summazation - Daily"/>
    <m/>
    <n v="364967"/>
    <n v="333051"/>
    <m/>
    <m/>
    <m/>
    <m/>
    <s v="J1"/>
    <m/>
    <m/>
    <m/>
    <n v="4"/>
    <n v="19"/>
    <m/>
    <m/>
    <s v="AA"/>
    <n v="401"/>
    <s v="G"/>
    <s v="P"/>
    <n v="45"/>
    <m/>
    <m/>
  </r>
  <r>
    <n v="251"/>
    <n v="251106"/>
    <x v="0"/>
    <x v="0"/>
    <x v="0"/>
    <x v="0"/>
    <n v="89.33"/>
    <x v="930"/>
    <s v="Florida"/>
    <s v="GL Summazation - Daily"/>
    <s v="GL Summazation - Daily"/>
    <m/>
    <n v="364967"/>
    <n v="333051"/>
    <m/>
    <m/>
    <m/>
    <m/>
    <s v="J1"/>
    <m/>
    <m/>
    <m/>
    <n v="4"/>
    <n v="19"/>
    <m/>
    <m/>
    <s v="AA"/>
    <n v="401"/>
    <s v="G"/>
    <s v="P"/>
    <n v="48"/>
    <m/>
    <m/>
  </r>
  <r>
    <n v="252"/>
    <n v="252123"/>
    <x v="0"/>
    <x v="0"/>
    <x v="0"/>
    <x v="0"/>
    <n v="62.78"/>
    <x v="930"/>
    <s v="Florida"/>
    <s v="GL Summazation - Daily"/>
    <s v="GL Summazation - Daily"/>
    <m/>
    <n v="364967"/>
    <n v="333051"/>
    <m/>
    <m/>
    <m/>
    <m/>
    <s v="J1"/>
    <m/>
    <m/>
    <m/>
    <n v="4"/>
    <n v="19"/>
    <m/>
    <m/>
    <s v="AA"/>
    <n v="401"/>
    <s v="G"/>
    <s v="P"/>
    <n v="99"/>
    <m/>
    <m/>
  </r>
  <r>
    <n v="248"/>
    <n v="248100"/>
    <x v="0"/>
    <x v="0"/>
    <x v="0"/>
    <x v="0"/>
    <n v="64.040000000000006"/>
    <x v="930"/>
    <s v="Florida"/>
    <s v="GL Summazation - Daily"/>
    <s v="GL Summazation - Daily"/>
    <m/>
    <n v="364967"/>
    <n v="333051"/>
    <m/>
    <m/>
    <m/>
    <m/>
    <s v="J1"/>
    <m/>
    <m/>
    <m/>
    <n v="4"/>
    <n v="19"/>
    <m/>
    <m/>
    <s v="AA"/>
    <n v="401"/>
    <s v="G"/>
    <s v="P"/>
    <n v="106"/>
    <m/>
    <m/>
  </r>
  <r>
    <n v="252"/>
    <n v="252110"/>
    <x v="0"/>
    <x v="0"/>
    <x v="0"/>
    <x v="0"/>
    <n v="174.06"/>
    <x v="931"/>
    <s v="Florida"/>
    <s v="GL Summazation - Daily"/>
    <s v="GL Summazation - Daily"/>
    <m/>
    <n v="365058"/>
    <n v="333490"/>
    <m/>
    <m/>
    <m/>
    <m/>
    <s v="J1"/>
    <m/>
    <m/>
    <m/>
    <n v="5"/>
    <n v="19"/>
    <m/>
    <m/>
    <s v="AA"/>
    <n v="401"/>
    <s v="G"/>
    <s v="P"/>
    <n v="3"/>
    <m/>
    <m/>
  </r>
  <r>
    <n v="251"/>
    <n v="251106"/>
    <x v="0"/>
    <x v="0"/>
    <x v="0"/>
    <x v="0"/>
    <n v="61.91"/>
    <x v="931"/>
    <s v="Florida"/>
    <s v="GL Summazation - Daily"/>
    <s v="GL Summazation - Daily"/>
    <m/>
    <n v="365058"/>
    <n v="333490"/>
    <m/>
    <m/>
    <m/>
    <m/>
    <s v="J1"/>
    <m/>
    <m/>
    <m/>
    <n v="5"/>
    <n v="19"/>
    <m/>
    <m/>
    <s v="AA"/>
    <n v="401"/>
    <s v="G"/>
    <s v="P"/>
    <n v="10"/>
    <m/>
    <m/>
  </r>
  <r>
    <n v="252"/>
    <n v="252118"/>
    <x v="0"/>
    <x v="0"/>
    <x v="0"/>
    <x v="0"/>
    <n v="59.8"/>
    <x v="931"/>
    <s v="Florida"/>
    <s v="GL Summazation - Daily"/>
    <s v="GL Summazation - Daily"/>
    <m/>
    <n v="365058"/>
    <n v="333490"/>
    <m/>
    <m/>
    <m/>
    <m/>
    <s v="J1"/>
    <m/>
    <m/>
    <m/>
    <n v="5"/>
    <n v="19"/>
    <m/>
    <m/>
    <s v="AA"/>
    <n v="401"/>
    <s v="G"/>
    <s v="P"/>
    <n v="44"/>
    <m/>
    <m/>
  </r>
  <r>
    <n v="252"/>
    <n v="252136"/>
    <x v="0"/>
    <x v="0"/>
    <x v="0"/>
    <x v="0"/>
    <n v="5"/>
    <x v="931"/>
    <s v="Florida"/>
    <s v="GL Summazation - Daily"/>
    <s v="GL Summazation - Daily"/>
    <m/>
    <n v="365058"/>
    <n v="333490"/>
    <m/>
    <m/>
    <m/>
    <m/>
    <s v="J1"/>
    <m/>
    <m/>
    <m/>
    <n v="5"/>
    <n v="19"/>
    <m/>
    <m/>
    <s v="AA"/>
    <n v="401"/>
    <s v="G"/>
    <s v="P"/>
    <n v="442"/>
    <m/>
    <m/>
  </r>
  <r>
    <n v="251"/>
    <n v="251106"/>
    <x v="0"/>
    <x v="0"/>
    <x v="0"/>
    <x v="0"/>
    <n v="55.72"/>
    <x v="932"/>
    <s v="Florida"/>
    <s v="GL Summazation - Daily"/>
    <s v="GL Summazation - Daily"/>
    <m/>
    <n v="365099"/>
    <n v="333622"/>
    <m/>
    <m/>
    <m/>
    <m/>
    <s v="J1"/>
    <m/>
    <m/>
    <m/>
    <n v="5"/>
    <n v="19"/>
    <m/>
    <m/>
    <s v="AA"/>
    <n v="182"/>
    <s v="G"/>
    <s v="P"/>
    <n v="24"/>
    <m/>
    <m/>
  </r>
  <r>
    <n v="252"/>
    <n v="252106"/>
    <x v="0"/>
    <x v="0"/>
    <x v="0"/>
    <x v="0"/>
    <n v="146.57"/>
    <x v="932"/>
    <s v="Florida"/>
    <s v="GL Summazation - Daily"/>
    <s v="GL Summazation - Daily"/>
    <m/>
    <n v="365099"/>
    <n v="333622"/>
    <m/>
    <m/>
    <m/>
    <m/>
    <s v="J1"/>
    <m/>
    <m/>
    <m/>
    <n v="5"/>
    <n v="19"/>
    <m/>
    <m/>
    <s v="AA"/>
    <n v="182"/>
    <s v="G"/>
    <s v="P"/>
    <n v="27"/>
    <m/>
    <m/>
  </r>
  <r>
    <n v="246"/>
    <n v="246100"/>
    <x v="1"/>
    <x v="1"/>
    <x v="0"/>
    <x v="0"/>
    <n v="483.89"/>
    <x v="933"/>
    <s v="Florida"/>
    <s v="GL Summazation - Daily"/>
    <s v="GL Summazation - Daily"/>
    <m/>
    <n v="365119"/>
    <n v="333760"/>
    <m/>
    <m/>
    <m/>
    <m/>
    <s v="J1"/>
    <m/>
    <m/>
    <m/>
    <n v="5"/>
    <n v="19"/>
    <m/>
    <m/>
    <s v="AA"/>
    <n v="182"/>
    <s v="G"/>
    <s v="P"/>
    <n v="374"/>
    <m/>
    <m/>
  </r>
  <r>
    <n v="252"/>
    <n v="252110"/>
    <x v="0"/>
    <x v="0"/>
    <x v="0"/>
    <x v="0"/>
    <n v="375.84"/>
    <x v="934"/>
    <s v="Florida"/>
    <s v="GL Summazation - Daily"/>
    <s v="GL Summazation - Daily"/>
    <m/>
    <n v="365148"/>
    <n v="333906"/>
    <m/>
    <m/>
    <m/>
    <m/>
    <s v="J1"/>
    <m/>
    <m/>
    <m/>
    <n v="5"/>
    <n v="19"/>
    <m/>
    <m/>
    <s v="AA"/>
    <n v="182"/>
    <s v="G"/>
    <s v="P"/>
    <n v="13"/>
    <m/>
    <m/>
  </r>
  <r>
    <n v="251"/>
    <n v="251102"/>
    <x v="0"/>
    <x v="0"/>
    <x v="0"/>
    <x v="0"/>
    <n v="188.42"/>
    <x v="934"/>
    <s v="Florida"/>
    <s v="GL Summazation - Daily"/>
    <s v="GL Summazation - Daily"/>
    <m/>
    <n v="365148"/>
    <n v="333906"/>
    <m/>
    <m/>
    <m/>
    <m/>
    <s v="J1"/>
    <m/>
    <m/>
    <m/>
    <n v="5"/>
    <n v="19"/>
    <m/>
    <m/>
    <s v="AA"/>
    <n v="182"/>
    <s v="G"/>
    <s v="P"/>
    <n v="20"/>
    <m/>
    <m/>
  </r>
  <r>
    <n v="251"/>
    <n v="251106"/>
    <x v="0"/>
    <x v="0"/>
    <x v="0"/>
    <x v="0"/>
    <n v="21.22"/>
    <x v="934"/>
    <s v="Florida"/>
    <s v="GL Summazation - Daily"/>
    <s v="GL Summazation - Daily"/>
    <m/>
    <n v="365148"/>
    <n v="333906"/>
    <m/>
    <m/>
    <m/>
    <m/>
    <s v="J1"/>
    <m/>
    <m/>
    <m/>
    <n v="5"/>
    <n v="19"/>
    <m/>
    <m/>
    <s v="AA"/>
    <n v="182"/>
    <s v="G"/>
    <s v="P"/>
    <n v="24"/>
    <m/>
    <m/>
  </r>
  <r>
    <n v="255"/>
    <n v="255100"/>
    <x v="0"/>
    <x v="0"/>
    <x v="0"/>
    <x v="0"/>
    <n v="164.21"/>
    <x v="934"/>
    <s v="Florida"/>
    <s v="GL Summazation - Daily"/>
    <s v="GL Summazation - Daily"/>
    <m/>
    <n v="365148"/>
    <n v="333906"/>
    <m/>
    <m/>
    <m/>
    <m/>
    <s v="J1"/>
    <m/>
    <m/>
    <m/>
    <n v="5"/>
    <n v="19"/>
    <m/>
    <m/>
    <s v="AA"/>
    <n v="182"/>
    <s v="G"/>
    <s v="P"/>
    <n v="71"/>
    <m/>
    <m/>
  </r>
  <r>
    <n v="251"/>
    <n v="251106"/>
    <x v="0"/>
    <x v="0"/>
    <x v="0"/>
    <x v="0"/>
    <n v="-0.42"/>
    <x v="935"/>
    <s v="Florida"/>
    <s v="GL Summazation - Daily"/>
    <s v="GL Summazation - Daily"/>
    <m/>
    <n v="365166"/>
    <n v="334038"/>
    <m/>
    <m/>
    <m/>
    <m/>
    <s v="J1"/>
    <m/>
    <m/>
    <m/>
    <n v="5"/>
    <n v="19"/>
    <m/>
    <m/>
    <s v="AA"/>
    <n v="401"/>
    <s v="G"/>
    <s v="P"/>
    <n v="35"/>
    <m/>
    <m/>
  </r>
  <r>
    <n v="259"/>
    <n v="259100"/>
    <x v="0"/>
    <x v="0"/>
    <x v="0"/>
    <x v="0"/>
    <n v="-0.95"/>
    <x v="935"/>
    <s v="Florida"/>
    <s v="GL Summazation - Daily"/>
    <s v="GL Summazation - Daily"/>
    <m/>
    <n v="365166"/>
    <n v="334038"/>
    <m/>
    <m/>
    <m/>
    <m/>
    <s v="J1"/>
    <m/>
    <m/>
    <m/>
    <n v="5"/>
    <n v="19"/>
    <m/>
    <m/>
    <s v="AA"/>
    <n v="401"/>
    <s v="G"/>
    <s v="P"/>
    <n v="64"/>
    <m/>
    <m/>
  </r>
  <r>
    <n v="252"/>
    <n v="252110"/>
    <x v="0"/>
    <x v="0"/>
    <x v="0"/>
    <x v="0"/>
    <n v="32.22"/>
    <x v="936"/>
    <s v="Florida"/>
    <s v="GL Summazation - Daily"/>
    <s v="GL Summazation - Daily"/>
    <m/>
    <n v="365172"/>
    <n v="334129"/>
    <m/>
    <m/>
    <m/>
    <m/>
    <s v="J1"/>
    <m/>
    <m/>
    <m/>
    <n v="5"/>
    <n v="19"/>
    <m/>
    <m/>
    <s v="AA"/>
    <n v="182"/>
    <s v="G"/>
    <s v="P"/>
    <n v="20"/>
    <m/>
    <m/>
  </r>
  <r>
    <n v="251"/>
    <n v="251102"/>
    <x v="0"/>
    <x v="0"/>
    <x v="0"/>
    <x v="0"/>
    <n v="620.27"/>
    <x v="936"/>
    <s v="Florida"/>
    <s v="GL Summazation - Daily"/>
    <s v="GL Summazation - Daily"/>
    <m/>
    <n v="365172"/>
    <n v="334129"/>
    <m/>
    <m/>
    <m/>
    <m/>
    <s v="J1"/>
    <m/>
    <m/>
    <m/>
    <n v="5"/>
    <n v="19"/>
    <m/>
    <m/>
    <s v="AA"/>
    <n v="182"/>
    <s v="G"/>
    <s v="P"/>
    <n v="27"/>
    <m/>
    <m/>
  </r>
  <r>
    <n v="251"/>
    <n v="251102"/>
    <x v="0"/>
    <x v="0"/>
    <x v="0"/>
    <x v="0"/>
    <n v="32.36"/>
    <x v="937"/>
    <s v="Florida"/>
    <s v="GL Summazation - Daily"/>
    <s v="GL Summazation - Daily"/>
    <m/>
    <n v="365181"/>
    <n v="334217"/>
    <m/>
    <m/>
    <m/>
    <m/>
    <s v="J1"/>
    <m/>
    <m/>
    <m/>
    <n v="5"/>
    <n v="19"/>
    <m/>
    <m/>
    <s v="AA"/>
    <n v="254"/>
    <s v="G"/>
    <s v="P"/>
    <n v="11"/>
    <m/>
    <m/>
  </r>
  <r>
    <n v="251"/>
    <n v="251106"/>
    <x v="0"/>
    <x v="0"/>
    <x v="0"/>
    <x v="0"/>
    <n v="-0.89"/>
    <x v="937"/>
    <s v="Florida"/>
    <s v="GL Summazation - Daily"/>
    <s v="GL Summazation - Daily"/>
    <m/>
    <n v="365181"/>
    <n v="334217"/>
    <m/>
    <m/>
    <m/>
    <m/>
    <s v="J1"/>
    <m/>
    <m/>
    <m/>
    <n v="5"/>
    <n v="19"/>
    <m/>
    <m/>
    <s v="AA"/>
    <n v="254"/>
    <s v="G"/>
    <s v="P"/>
    <n v="16"/>
    <m/>
    <m/>
  </r>
  <r>
    <n v="252"/>
    <n v="252121"/>
    <x v="0"/>
    <x v="0"/>
    <x v="0"/>
    <x v="0"/>
    <n v="63.42"/>
    <x v="937"/>
    <s v="Florida"/>
    <s v="GL Summazation - Daily"/>
    <s v="GL Summazation - Daily"/>
    <m/>
    <n v="365181"/>
    <n v="334217"/>
    <m/>
    <m/>
    <m/>
    <m/>
    <s v="J1"/>
    <m/>
    <m/>
    <m/>
    <n v="5"/>
    <n v="19"/>
    <m/>
    <m/>
    <s v="AA"/>
    <n v="254"/>
    <s v="G"/>
    <s v="P"/>
    <n v="66"/>
    <m/>
    <m/>
  </r>
  <r>
    <n v="255"/>
    <n v="255100"/>
    <x v="0"/>
    <x v="0"/>
    <x v="0"/>
    <x v="0"/>
    <n v="174.18"/>
    <x v="937"/>
    <s v="Florida"/>
    <s v="GL Summazation - Daily"/>
    <s v="GL Summazation - Daily"/>
    <m/>
    <n v="365181"/>
    <n v="334217"/>
    <m/>
    <m/>
    <m/>
    <m/>
    <s v="J1"/>
    <m/>
    <m/>
    <m/>
    <n v="5"/>
    <n v="19"/>
    <m/>
    <m/>
    <s v="AA"/>
    <n v="254"/>
    <s v="G"/>
    <s v="P"/>
    <n v="77"/>
    <m/>
    <m/>
  </r>
  <r>
    <n v="255"/>
    <n v="255101"/>
    <x v="1"/>
    <x v="1"/>
    <x v="0"/>
    <x v="0"/>
    <n v="-0.03"/>
    <x v="937"/>
    <s v="Florida"/>
    <s v="GL Summazation - Daily"/>
    <s v="GL Summazation - Daily"/>
    <m/>
    <n v="365181"/>
    <n v="334217"/>
    <m/>
    <m/>
    <m/>
    <m/>
    <s v="J1"/>
    <m/>
    <m/>
    <m/>
    <n v="5"/>
    <n v="19"/>
    <m/>
    <m/>
    <s v="AA"/>
    <n v="254"/>
    <s v="G"/>
    <s v="P"/>
    <n v="349"/>
    <m/>
    <m/>
  </r>
  <r>
    <n v="251"/>
    <n v="251102"/>
    <x v="0"/>
    <x v="0"/>
    <x v="0"/>
    <x v="0"/>
    <n v="176.5"/>
    <x v="938"/>
    <s v="Florida"/>
    <s v="GL Summazation - Daily"/>
    <s v="GL Summazation - Daily"/>
    <m/>
    <n v="365190"/>
    <n v="334350"/>
    <m/>
    <m/>
    <m/>
    <m/>
    <s v="J1"/>
    <m/>
    <m/>
    <m/>
    <n v="5"/>
    <n v="19"/>
    <m/>
    <m/>
    <s v="AA"/>
    <n v="254"/>
    <s v="G"/>
    <s v="P"/>
    <n v="41"/>
    <m/>
    <m/>
  </r>
  <r>
    <n v="251"/>
    <n v="251106"/>
    <x v="0"/>
    <x v="0"/>
    <x v="0"/>
    <x v="0"/>
    <n v="101.6"/>
    <x v="938"/>
    <s v="Florida"/>
    <s v="GL Summazation - Daily"/>
    <s v="GL Summazation - Daily"/>
    <m/>
    <n v="365190"/>
    <n v="334350"/>
    <m/>
    <m/>
    <m/>
    <m/>
    <s v="J1"/>
    <m/>
    <m/>
    <m/>
    <n v="5"/>
    <n v="19"/>
    <m/>
    <m/>
    <s v="AA"/>
    <n v="254"/>
    <s v="G"/>
    <s v="P"/>
    <n v="46"/>
    <m/>
    <m/>
  </r>
  <r>
    <n v="252"/>
    <n v="252106"/>
    <x v="0"/>
    <x v="0"/>
    <x v="0"/>
    <x v="0"/>
    <n v="176.7"/>
    <x v="938"/>
    <s v="Florida"/>
    <s v="GL Summazation - Daily"/>
    <s v="GL Summazation - Daily"/>
    <m/>
    <n v="365190"/>
    <n v="334350"/>
    <m/>
    <m/>
    <m/>
    <m/>
    <s v="J1"/>
    <m/>
    <m/>
    <m/>
    <n v="5"/>
    <n v="19"/>
    <m/>
    <m/>
    <s v="AA"/>
    <n v="254"/>
    <s v="G"/>
    <s v="P"/>
    <n v="48"/>
    <m/>
    <m/>
  </r>
  <r>
    <n v="242"/>
    <n v="242100"/>
    <x v="0"/>
    <x v="0"/>
    <x v="0"/>
    <x v="0"/>
    <n v="544.01"/>
    <x v="938"/>
    <s v="Florida"/>
    <s v="GL Summazation - Daily"/>
    <s v="GL Summazation - Daily"/>
    <m/>
    <n v="365190"/>
    <n v="334350"/>
    <m/>
    <m/>
    <m/>
    <m/>
    <s v="J1"/>
    <m/>
    <m/>
    <m/>
    <n v="5"/>
    <n v="19"/>
    <m/>
    <m/>
    <s v="AA"/>
    <n v="254"/>
    <s v="G"/>
    <s v="P"/>
    <n v="83"/>
    <m/>
    <m/>
  </r>
  <r>
    <n v="255"/>
    <n v="255100"/>
    <x v="0"/>
    <x v="0"/>
    <x v="0"/>
    <x v="0"/>
    <n v="-40.08"/>
    <x v="938"/>
    <s v="Florida"/>
    <s v="GL Summazation - Daily"/>
    <s v="GL Summazation - Daily"/>
    <m/>
    <n v="365190"/>
    <n v="334350"/>
    <m/>
    <m/>
    <m/>
    <m/>
    <s v="J1"/>
    <m/>
    <m/>
    <m/>
    <n v="5"/>
    <n v="19"/>
    <m/>
    <m/>
    <s v="AA"/>
    <n v="254"/>
    <s v="G"/>
    <s v="P"/>
    <n v="90"/>
    <m/>
    <m/>
  </r>
  <r>
    <n v="252"/>
    <n v="252110"/>
    <x v="0"/>
    <x v="0"/>
    <x v="0"/>
    <x v="0"/>
    <n v="297.93"/>
    <x v="939"/>
    <s v="Florida"/>
    <s v="GL Summazation - Daily"/>
    <s v="GL Summazation - Daily"/>
    <m/>
    <n v="365199"/>
    <n v="334463"/>
    <m/>
    <m/>
    <m/>
    <m/>
    <s v="J1"/>
    <m/>
    <m/>
    <m/>
    <n v="5"/>
    <n v="19"/>
    <m/>
    <m/>
    <s v="AA"/>
    <n v="182"/>
    <s v="G"/>
    <s v="P"/>
    <n v="13"/>
    <m/>
    <m/>
  </r>
  <r>
    <n v="252"/>
    <n v="252106"/>
    <x v="0"/>
    <x v="0"/>
    <x v="0"/>
    <x v="0"/>
    <n v="334.19"/>
    <x v="939"/>
    <s v="Florida"/>
    <s v="GL Summazation - Daily"/>
    <s v="GL Summazation - Daily"/>
    <m/>
    <n v="365199"/>
    <n v="334463"/>
    <m/>
    <m/>
    <m/>
    <m/>
    <s v="J1"/>
    <m/>
    <m/>
    <m/>
    <n v="5"/>
    <n v="19"/>
    <m/>
    <m/>
    <s v="AA"/>
    <n v="182"/>
    <s v="G"/>
    <s v="P"/>
    <n v="22"/>
    <m/>
    <m/>
  </r>
  <r>
    <n v="248"/>
    <n v="248100"/>
    <x v="0"/>
    <x v="0"/>
    <x v="0"/>
    <x v="0"/>
    <n v="-49.61"/>
    <x v="939"/>
    <s v="Florida"/>
    <s v="GL Summazation - Daily"/>
    <s v="GL Summazation - Daily"/>
    <m/>
    <n v="365199"/>
    <n v="334463"/>
    <m/>
    <m/>
    <m/>
    <m/>
    <s v="J1"/>
    <m/>
    <m/>
    <m/>
    <n v="5"/>
    <n v="19"/>
    <m/>
    <m/>
    <s v="AA"/>
    <n v="182"/>
    <s v="G"/>
    <s v="P"/>
    <n v="68"/>
    <m/>
    <m/>
  </r>
  <r>
    <n v="255"/>
    <n v="255100"/>
    <x v="0"/>
    <x v="0"/>
    <x v="0"/>
    <x v="0"/>
    <n v="73.599999999999994"/>
    <x v="939"/>
    <s v="Florida"/>
    <s v="GL Summazation - Daily"/>
    <s v="GL Summazation - Daily"/>
    <m/>
    <n v="365199"/>
    <n v="334463"/>
    <m/>
    <m/>
    <m/>
    <m/>
    <s v="J1"/>
    <m/>
    <m/>
    <m/>
    <n v="5"/>
    <n v="19"/>
    <m/>
    <m/>
    <s v="AA"/>
    <n v="182"/>
    <s v="G"/>
    <s v="P"/>
    <n v="73"/>
    <m/>
    <m/>
  </r>
  <r>
    <n v="249"/>
    <n v="249100"/>
    <x v="1"/>
    <x v="1"/>
    <x v="0"/>
    <x v="0"/>
    <n v="295.70999999999998"/>
    <x v="939"/>
    <s v="Florida"/>
    <s v="GL Summazation - Daily"/>
    <s v="GL Summazation - Daily"/>
    <m/>
    <n v="365199"/>
    <n v="334463"/>
    <m/>
    <m/>
    <m/>
    <m/>
    <s v="J1"/>
    <m/>
    <m/>
    <m/>
    <n v="5"/>
    <n v="19"/>
    <m/>
    <m/>
    <s v="AA"/>
    <n v="182"/>
    <s v="G"/>
    <s v="P"/>
    <n v="372"/>
    <m/>
    <m/>
  </r>
  <r>
    <n v="252"/>
    <n v="252106"/>
    <x v="0"/>
    <x v="0"/>
    <x v="0"/>
    <x v="0"/>
    <n v="46.66"/>
    <x v="940"/>
    <s v="Florida"/>
    <s v="GL Summazation - Daily"/>
    <s v="GL Summazation - Daily"/>
    <m/>
    <n v="365205"/>
    <n v="334632"/>
    <m/>
    <m/>
    <m/>
    <m/>
    <s v="J1"/>
    <m/>
    <m/>
    <m/>
    <n v="5"/>
    <n v="19"/>
    <m/>
    <m/>
    <s v="AA"/>
    <n v="182"/>
    <s v="G"/>
    <s v="P"/>
    <n v="28"/>
    <m/>
    <m/>
  </r>
  <r>
    <n v="255"/>
    <n v="255100"/>
    <x v="0"/>
    <x v="0"/>
    <x v="0"/>
    <x v="0"/>
    <n v="1291.8499999999999"/>
    <x v="940"/>
    <s v="Florida"/>
    <s v="GL Summazation - Daily"/>
    <s v="GL Summazation - Daily"/>
    <m/>
    <n v="365205"/>
    <n v="334632"/>
    <m/>
    <m/>
    <m/>
    <m/>
    <s v="J1"/>
    <m/>
    <m/>
    <m/>
    <n v="5"/>
    <n v="19"/>
    <m/>
    <m/>
    <s v="AA"/>
    <n v="182"/>
    <s v="G"/>
    <s v="P"/>
    <n v="84"/>
    <m/>
    <m/>
  </r>
  <r>
    <n v="251"/>
    <n v="251106"/>
    <x v="0"/>
    <x v="0"/>
    <x v="0"/>
    <x v="0"/>
    <n v="555.79"/>
    <x v="941"/>
    <s v="Florida"/>
    <s v="GL Summazation - Daily"/>
    <s v="GL Summazation - Daily"/>
    <m/>
    <n v="365223"/>
    <n v="334846"/>
    <m/>
    <m/>
    <m/>
    <m/>
    <s v="J1"/>
    <m/>
    <m/>
    <m/>
    <n v="5"/>
    <n v="19"/>
    <m/>
    <m/>
    <s v="AA"/>
    <n v="182"/>
    <s v="G"/>
    <s v="P"/>
    <n v="20"/>
    <m/>
    <m/>
  </r>
  <r>
    <n v="252"/>
    <n v="252106"/>
    <x v="0"/>
    <x v="0"/>
    <x v="0"/>
    <x v="0"/>
    <n v="156.9"/>
    <x v="941"/>
    <s v="Florida"/>
    <s v="GL Summazation - Daily"/>
    <s v="GL Summazation - Daily"/>
    <m/>
    <n v="365223"/>
    <n v="334846"/>
    <m/>
    <m/>
    <m/>
    <m/>
    <s v="J1"/>
    <m/>
    <m/>
    <m/>
    <n v="5"/>
    <n v="19"/>
    <m/>
    <m/>
    <s v="AA"/>
    <n v="182"/>
    <s v="G"/>
    <s v="P"/>
    <n v="24"/>
    <m/>
    <m/>
  </r>
  <r>
    <n v="252"/>
    <n v="252118"/>
    <x v="0"/>
    <x v="0"/>
    <x v="0"/>
    <x v="0"/>
    <n v="153.16"/>
    <x v="941"/>
    <s v="Florida"/>
    <s v="GL Summazation - Daily"/>
    <s v="GL Summazation - Daily"/>
    <m/>
    <n v="365223"/>
    <n v="334846"/>
    <m/>
    <m/>
    <m/>
    <m/>
    <s v="J1"/>
    <m/>
    <m/>
    <m/>
    <n v="5"/>
    <n v="19"/>
    <m/>
    <m/>
    <s v="AA"/>
    <n v="182"/>
    <s v="G"/>
    <s v="P"/>
    <n v="62"/>
    <m/>
    <m/>
  </r>
  <r>
    <n v="255"/>
    <n v="255100"/>
    <x v="0"/>
    <x v="0"/>
    <x v="0"/>
    <x v="0"/>
    <n v="190.32"/>
    <x v="941"/>
    <s v="Florida"/>
    <s v="GL Summazation - Daily"/>
    <s v="GL Summazation - Daily"/>
    <m/>
    <n v="365223"/>
    <n v="334846"/>
    <m/>
    <m/>
    <m/>
    <m/>
    <s v="J1"/>
    <m/>
    <m/>
    <m/>
    <n v="5"/>
    <n v="19"/>
    <m/>
    <m/>
    <s v="AA"/>
    <n v="182"/>
    <s v="G"/>
    <s v="P"/>
    <n v="76"/>
    <m/>
    <m/>
  </r>
  <r>
    <n v="251"/>
    <n v="251102"/>
    <x v="0"/>
    <x v="0"/>
    <x v="0"/>
    <x v="0"/>
    <n v="123.29"/>
    <x v="942"/>
    <s v="Florida"/>
    <s v="GL Summazation - Daily"/>
    <s v="GL Summazation - Daily"/>
    <m/>
    <n v="365225"/>
    <n v="334856"/>
    <m/>
    <m/>
    <m/>
    <m/>
    <s v="J1"/>
    <m/>
    <m/>
    <m/>
    <n v="5"/>
    <n v="19"/>
    <m/>
    <m/>
    <s v="AA"/>
    <n v="182"/>
    <s v="G"/>
    <s v="P"/>
    <n v="34"/>
    <m/>
    <m/>
  </r>
  <r>
    <n v="251"/>
    <n v="251106"/>
    <x v="0"/>
    <x v="0"/>
    <x v="0"/>
    <x v="0"/>
    <n v="136.02000000000001"/>
    <x v="943"/>
    <s v="Florida"/>
    <s v="GL Summazation - Daily"/>
    <s v="GL Summazation - Daily"/>
    <m/>
    <n v="365232"/>
    <n v="334959"/>
    <m/>
    <m/>
    <m/>
    <m/>
    <s v="J1"/>
    <m/>
    <m/>
    <m/>
    <n v="5"/>
    <n v="19"/>
    <m/>
    <m/>
    <s v="AA"/>
    <n v="401"/>
    <s v="G"/>
    <s v="P"/>
    <n v="33"/>
    <m/>
    <m/>
  </r>
  <r>
    <n v="255"/>
    <n v="255100"/>
    <x v="0"/>
    <x v="0"/>
    <x v="0"/>
    <x v="0"/>
    <n v="167.85"/>
    <x v="943"/>
    <s v="Florida"/>
    <s v="GL Summazation - Daily"/>
    <s v="GL Summazation - Daily"/>
    <m/>
    <n v="365232"/>
    <n v="334959"/>
    <m/>
    <m/>
    <m/>
    <m/>
    <s v="J1"/>
    <m/>
    <m/>
    <m/>
    <n v="5"/>
    <n v="19"/>
    <m/>
    <m/>
    <s v="AA"/>
    <n v="401"/>
    <s v="G"/>
    <s v="P"/>
    <n v="71"/>
    <m/>
    <m/>
  </r>
  <r>
    <n v="251"/>
    <n v="251102"/>
    <x v="0"/>
    <x v="0"/>
    <x v="0"/>
    <x v="0"/>
    <n v="557.5"/>
    <x v="944"/>
    <s v="Florida"/>
    <s v="GL Summazation - Daily"/>
    <s v="GL Summazation - Daily"/>
    <m/>
    <n v="365238"/>
    <n v="335183"/>
    <m/>
    <m/>
    <m/>
    <m/>
    <s v="J1"/>
    <m/>
    <m/>
    <m/>
    <n v="5"/>
    <n v="19"/>
    <m/>
    <m/>
    <s v="AA"/>
    <n v="182"/>
    <s v="G"/>
    <s v="P"/>
    <n v="25"/>
    <m/>
    <m/>
  </r>
  <r>
    <n v="251"/>
    <n v="251106"/>
    <x v="0"/>
    <x v="0"/>
    <x v="0"/>
    <x v="0"/>
    <n v="466.26"/>
    <x v="944"/>
    <s v="Florida"/>
    <s v="GL Summazation - Daily"/>
    <s v="GL Summazation - Daily"/>
    <m/>
    <n v="365238"/>
    <n v="335183"/>
    <m/>
    <m/>
    <m/>
    <m/>
    <s v="J1"/>
    <m/>
    <m/>
    <m/>
    <n v="5"/>
    <n v="19"/>
    <m/>
    <m/>
    <s v="AA"/>
    <n v="182"/>
    <s v="G"/>
    <s v="P"/>
    <n v="30"/>
    <m/>
    <m/>
  </r>
  <r>
    <n v="252"/>
    <n v="252110"/>
    <x v="0"/>
    <x v="0"/>
    <x v="0"/>
    <x v="0"/>
    <n v="79.31"/>
    <x v="945"/>
    <s v="Florida"/>
    <s v="GL Summazation - Daily"/>
    <s v="GL Summazation - Daily"/>
    <m/>
    <n v="365243"/>
    <n v="335321"/>
    <m/>
    <m/>
    <m/>
    <m/>
    <s v="J1"/>
    <m/>
    <m/>
    <m/>
    <n v="5"/>
    <n v="19"/>
    <m/>
    <m/>
    <s v="AA"/>
    <n v="182"/>
    <s v="G"/>
    <s v="P"/>
    <n v="29"/>
    <m/>
    <m/>
  </r>
  <r>
    <n v="251"/>
    <n v="251102"/>
    <x v="0"/>
    <x v="0"/>
    <x v="0"/>
    <x v="0"/>
    <n v="580.79"/>
    <x v="945"/>
    <s v="Florida"/>
    <s v="GL Summazation - Daily"/>
    <s v="GL Summazation - Daily"/>
    <m/>
    <n v="365243"/>
    <n v="335321"/>
    <m/>
    <m/>
    <m/>
    <m/>
    <s v="J1"/>
    <m/>
    <m/>
    <m/>
    <n v="5"/>
    <n v="19"/>
    <m/>
    <m/>
    <s v="AA"/>
    <n v="182"/>
    <s v="G"/>
    <s v="P"/>
    <n v="32"/>
    <m/>
    <m/>
  </r>
  <r>
    <n v="251"/>
    <n v="251106"/>
    <x v="0"/>
    <x v="0"/>
    <x v="0"/>
    <x v="0"/>
    <n v="50.18"/>
    <x v="945"/>
    <s v="Florida"/>
    <s v="GL Summazation - Daily"/>
    <s v="GL Summazation - Daily"/>
    <m/>
    <n v="365243"/>
    <n v="335321"/>
    <m/>
    <m/>
    <m/>
    <m/>
    <s v="J1"/>
    <m/>
    <m/>
    <m/>
    <n v="5"/>
    <n v="19"/>
    <m/>
    <m/>
    <s v="AA"/>
    <n v="182"/>
    <s v="G"/>
    <s v="P"/>
    <n v="36"/>
    <m/>
    <m/>
  </r>
  <r>
    <n v="252"/>
    <n v="252106"/>
    <x v="0"/>
    <x v="0"/>
    <x v="0"/>
    <x v="0"/>
    <n v="90.13"/>
    <x v="945"/>
    <s v="Florida"/>
    <s v="GL Summazation - Daily"/>
    <s v="GL Summazation - Daily"/>
    <m/>
    <n v="365243"/>
    <n v="335321"/>
    <m/>
    <m/>
    <m/>
    <m/>
    <s v="J1"/>
    <m/>
    <m/>
    <m/>
    <n v="5"/>
    <n v="19"/>
    <m/>
    <m/>
    <s v="AA"/>
    <n v="182"/>
    <s v="G"/>
    <s v="P"/>
    <n v="40"/>
    <m/>
    <m/>
  </r>
  <r>
    <n v="260"/>
    <n v="260100"/>
    <x v="0"/>
    <x v="0"/>
    <x v="0"/>
    <x v="0"/>
    <n v="69.180000000000007"/>
    <x v="945"/>
    <s v="Florida"/>
    <s v="GL Summazation - Daily"/>
    <s v="GL Summazation - Daily"/>
    <m/>
    <n v="365243"/>
    <n v="335321"/>
    <m/>
    <m/>
    <m/>
    <m/>
    <s v="J1"/>
    <m/>
    <m/>
    <m/>
    <n v="5"/>
    <n v="19"/>
    <m/>
    <m/>
    <s v="AA"/>
    <n v="182"/>
    <s v="G"/>
    <s v="P"/>
    <n v="68"/>
    <m/>
    <m/>
  </r>
  <r>
    <n v="255"/>
    <n v="255100"/>
    <x v="0"/>
    <x v="0"/>
    <x v="0"/>
    <x v="0"/>
    <n v="2722.5"/>
    <x v="945"/>
    <s v="Florida"/>
    <s v="GL Summazation - Daily"/>
    <s v="GL Summazation - Daily"/>
    <m/>
    <n v="365243"/>
    <n v="335321"/>
    <m/>
    <m/>
    <m/>
    <m/>
    <s v="J1"/>
    <m/>
    <m/>
    <m/>
    <n v="5"/>
    <n v="19"/>
    <m/>
    <m/>
    <s v="AA"/>
    <n v="182"/>
    <s v="G"/>
    <s v="P"/>
    <n v="82"/>
    <m/>
    <m/>
  </r>
  <r>
    <n v="252"/>
    <n v="252136"/>
    <x v="0"/>
    <x v="0"/>
    <x v="0"/>
    <x v="0"/>
    <n v="68.03"/>
    <x v="945"/>
    <s v="Florida"/>
    <s v="GL Summazation - Daily"/>
    <s v="GL Summazation - Daily"/>
    <m/>
    <n v="365243"/>
    <n v="335321"/>
    <m/>
    <m/>
    <m/>
    <m/>
    <s v="J1"/>
    <m/>
    <m/>
    <m/>
    <n v="5"/>
    <n v="19"/>
    <m/>
    <m/>
    <s v="AA"/>
    <n v="182"/>
    <s v="G"/>
    <s v="P"/>
    <n v="478"/>
    <m/>
    <m/>
  </r>
  <r>
    <n v="252"/>
    <n v="252110"/>
    <x v="0"/>
    <x v="0"/>
    <x v="0"/>
    <x v="0"/>
    <n v="387.16"/>
    <x v="946"/>
    <s v="Florida"/>
    <s v="GL Summazation - Daily"/>
    <s v="GL Summazation - Daily"/>
    <m/>
    <n v="365261"/>
    <n v="335481"/>
    <m/>
    <m/>
    <m/>
    <m/>
    <s v="J1"/>
    <m/>
    <m/>
    <m/>
    <n v="5"/>
    <n v="19"/>
    <m/>
    <m/>
    <s v="AA"/>
    <n v="182"/>
    <s v="G"/>
    <s v="P"/>
    <n v="16"/>
    <m/>
    <m/>
  </r>
  <r>
    <n v="251"/>
    <n v="251102"/>
    <x v="0"/>
    <x v="0"/>
    <x v="0"/>
    <x v="0"/>
    <n v="11.27"/>
    <x v="946"/>
    <s v="Florida"/>
    <s v="GL Summazation - Daily"/>
    <s v="GL Summazation - Daily"/>
    <m/>
    <n v="365261"/>
    <n v="335481"/>
    <m/>
    <m/>
    <m/>
    <m/>
    <s v="J1"/>
    <m/>
    <m/>
    <m/>
    <n v="5"/>
    <n v="19"/>
    <m/>
    <m/>
    <s v="AA"/>
    <n v="182"/>
    <s v="G"/>
    <s v="P"/>
    <n v="20"/>
    <m/>
    <m/>
  </r>
  <r>
    <n v="251"/>
    <n v="251106"/>
    <x v="0"/>
    <x v="0"/>
    <x v="0"/>
    <x v="0"/>
    <n v="15.93"/>
    <x v="946"/>
    <s v="Florida"/>
    <s v="GL Summazation - Daily"/>
    <s v="GL Summazation - Daily"/>
    <m/>
    <n v="365261"/>
    <n v="335481"/>
    <m/>
    <m/>
    <m/>
    <m/>
    <s v="J1"/>
    <m/>
    <m/>
    <m/>
    <n v="5"/>
    <n v="19"/>
    <m/>
    <m/>
    <s v="AA"/>
    <n v="182"/>
    <s v="G"/>
    <s v="P"/>
    <n v="24"/>
    <m/>
    <m/>
  </r>
  <r>
    <n v="252"/>
    <n v="252106"/>
    <x v="0"/>
    <x v="0"/>
    <x v="0"/>
    <x v="0"/>
    <n v="1133.6199999999999"/>
    <x v="946"/>
    <s v="Florida"/>
    <s v="GL Summazation - Daily"/>
    <s v="GL Summazation - Daily"/>
    <m/>
    <n v="365261"/>
    <n v="335481"/>
    <m/>
    <m/>
    <m/>
    <m/>
    <s v="J1"/>
    <m/>
    <m/>
    <m/>
    <n v="5"/>
    <n v="19"/>
    <m/>
    <m/>
    <s v="AA"/>
    <n v="182"/>
    <s v="G"/>
    <s v="P"/>
    <n v="28"/>
    <m/>
    <m/>
  </r>
  <r>
    <n v="252"/>
    <n v="252125"/>
    <x v="0"/>
    <x v="0"/>
    <x v="0"/>
    <x v="0"/>
    <n v="326.44"/>
    <x v="946"/>
    <s v="Florida"/>
    <s v="GL Summazation - Daily"/>
    <s v="GL Summazation - Daily"/>
    <m/>
    <n v="365261"/>
    <n v="335481"/>
    <m/>
    <m/>
    <m/>
    <m/>
    <s v="J1"/>
    <m/>
    <m/>
    <m/>
    <n v="5"/>
    <n v="19"/>
    <m/>
    <m/>
    <s v="AA"/>
    <n v="182"/>
    <s v="G"/>
    <s v="P"/>
    <n v="59"/>
    <m/>
    <m/>
  </r>
  <r>
    <n v="255"/>
    <n v="255100"/>
    <x v="0"/>
    <x v="0"/>
    <x v="0"/>
    <x v="0"/>
    <n v="537.13"/>
    <x v="946"/>
    <s v="Florida"/>
    <s v="GL Summazation - Daily"/>
    <s v="GL Summazation - Daily"/>
    <m/>
    <n v="365261"/>
    <n v="335481"/>
    <m/>
    <m/>
    <m/>
    <m/>
    <s v="J1"/>
    <m/>
    <m/>
    <m/>
    <n v="5"/>
    <n v="19"/>
    <m/>
    <m/>
    <s v="AA"/>
    <n v="182"/>
    <s v="G"/>
    <s v="P"/>
    <n v="66"/>
    <m/>
    <m/>
  </r>
  <r>
    <n v="246"/>
    <n v="246100"/>
    <x v="1"/>
    <x v="1"/>
    <x v="0"/>
    <x v="0"/>
    <n v="104.66"/>
    <x v="946"/>
    <s v="Florida"/>
    <s v="GL Summazation - Daily"/>
    <s v="GL Summazation - Daily"/>
    <m/>
    <n v="365261"/>
    <n v="335481"/>
    <m/>
    <m/>
    <m/>
    <m/>
    <s v="J1"/>
    <m/>
    <m/>
    <m/>
    <n v="5"/>
    <n v="19"/>
    <m/>
    <m/>
    <s v="AA"/>
    <n v="182"/>
    <s v="G"/>
    <s v="P"/>
    <n v="379"/>
    <m/>
    <m/>
  </r>
  <r>
    <n v="251"/>
    <n v="251102"/>
    <x v="0"/>
    <x v="0"/>
    <x v="0"/>
    <x v="0"/>
    <n v="68.209999999999994"/>
    <x v="947"/>
    <s v="Florida"/>
    <s v="GL Summazation - Daily"/>
    <s v="GL Summazation - Daily"/>
    <m/>
    <n v="365263"/>
    <n v="335499"/>
    <m/>
    <m/>
    <m/>
    <m/>
    <s v="J1"/>
    <m/>
    <m/>
    <m/>
    <n v="5"/>
    <n v="19"/>
    <m/>
    <m/>
    <s v="AA"/>
    <n v="182"/>
    <s v="G"/>
    <s v="P"/>
    <n v="19"/>
    <m/>
    <m/>
  </r>
  <r>
    <n v="252"/>
    <n v="252106"/>
    <x v="0"/>
    <x v="0"/>
    <x v="0"/>
    <x v="0"/>
    <n v="299"/>
    <x v="947"/>
    <s v="Florida"/>
    <s v="GL Summazation - Daily"/>
    <s v="GL Summazation - Daily"/>
    <m/>
    <n v="365263"/>
    <n v="335499"/>
    <m/>
    <m/>
    <m/>
    <m/>
    <s v="J1"/>
    <m/>
    <m/>
    <m/>
    <n v="5"/>
    <n v="19"/>
    <m/>
    <m/>
    <s v="AA"/>
    <n v="182"/>
    <s v="G"/>
    <s v="P"/>
    <n v="27"/>
    <m/>
    <m/>
  </r>
  <r>
    <n v="252"/>
    <n v="252118"/>
    <x v="0"/>
    <x v="0"/>
    <x v="0"/>
    <x v="0"/>
    <n v="101.56"/>
    <x v="947"/>
    <s v="Florida"/>
    <s v="GL Summazation - Daily"/>
    <s v="GL Summazation - Daily"/>
    <m/>
    <n v="365263"/>
    <n v="335499"/>
    <m/>
    <m/>
    <m/>
    <m/>
    <s v="J1"/>
    <m/>
    <m/>
    <m/>
    <n v="5"/>
    <n v="19"/>
    <m/>
    <m/>
    <s v="AA"/>
    <n v="182"/>
    <s v="G"/>
    <s v="P"/>
    <n v="58"/>
    <m/>
    <m/>
  </r>
  <r>
    <n v="255"/>
    <n v="255100"/>
    <x v="0"/>
    <x v="0"/>
    <x v="0"/>
    <x v="0"/>
    <n v="729.41"/>
    <x v="947"/>
    <s v="Florida"/>
    <s v="GL Summazation - Daily"/>
    <s v="GL Summazation - Daily"/>
    <m/>
    <n v="365263"/>
    <n v="335499"/>
    <m/>
    <m/>
    <m/>
    <m/>
    <s v="J1"/>
    <m/>
    <m/>
    <m/>
    <n v="5"/>
    <n v="19"/>
    <m/>
    <m/>
    <s v="AA"/>
    <n v="182"/>
    <s v="G"/>
    <s v="P"/>
    <n v="68"/>
    <m/>
    <m/>
  </r>
  <r>
    <n v="255"/>
    <n v="255100"/>
    <x v="0"/>
    <x v="0"/>
    <x v="0"/>
    <x v="0"/>
    <n v="375.05"/>
    <x v="948"/>
    <s v="Florida"/>
    <s v="GL Summazation - Daily"/>
    <s v="GL Summazation - Daily"/>
    <m/>
    <n v="365283"/>
    <n v="335715"/>
    <m/>
    <m/>
    <m/>
    <m/>
    <s v="J1"/>
    <m/>
    <m/>
    <m/>
    <n v="5"/>
    <n v="19"/>
    <m/>
    <m/>
    <s v="AA"/>
    <n v="182"/>
    <s v="G"/>
    <s v="P"/>
    <n v="99"/>
    <m/>
    <m/>
  </r>
  <r>
    <n v="251"/>
    <n v="251102"/>
    <x v="0"/>
    <x v="0"/>
    <x v="0"/>
    <x v="0"/>
    <n v="118.64"/>
    <x v="949"/>
    <s v="Florida"/>
    <s v="GL Summazation - Daily"/>
    <s v="GL Summazation - Daily"/>
    <m/>
    <n v="365306"/>
    <n v="335851"/>
    <m/>
    <m/>
    <m/>
    <m/>
    <s v="J1"/>
    <m/>
    <m/>
    <m/>
    <n v="6"/>
    <n v="19"/>
    <m/>
    <m/>
    <s v="AA"/>
    <n v="182"/>
    <s v="G"/>
    <s v="P"/>
    <n v="22"/>
    <m/>
    <m/>
  </r>
  <r>
    <n v="252"/>
    <n v="252106"/>
    <x v="0"/>
    <x v="0"/>
    <x v="0"/>
    <x v="0"/>
    <n v="-0.48"/>
    <x v="949"/>
    <s v="Florida"/>
    <s v="GL Summazation - Daily"/>
    <s v="GL Summazation - Daily"/>
    <m/>
    <n v="365306"/>
    <n v="335851"/>
    <m/>
    <m/>
    <m/>
    <m/>
    <s v="J1"/>
    <m/>
    <m/>
    <m/>
    <n v="6"/>
    <n v="19"/>
    <m/>
    <m/>
    <s v="AA"/>
    <n v="182"/>
    <s v="G"/>
    <s v="P"/>
    <n v="28"/>
    <m/>
    <m/>
  </r>
  <r>
    <n v="252"/>
    <n v="252110"/>
    <x v="0"/>
    <x v="0"/>
    <x v="0"/>
    <x v="0"/>
    <n v="63.78"/>
    <x v="950"/>
    <s v="Florida"/>
    <s v="GL Summazation - Daily"/>
    <s v="GL Summazation - Daily"/>
    <m/>
    <n v="365341"/>
    <n v="336032"/>
    <m/>
    <m/>
    <m/>
    <m/>
    <s v="J1"/>
    <m/>
    <m/>
    <m/>
    <n v="6"/>
    <n v="19"/>
    <m/>
    <m/>
    <s v="AA"/>
    <n v="182"/>
    <s v="G"/>
    <s v="P"/>
    <n v="28"/>
    <m/>
    <m/>
  </r>
  <r>
    <n v="246"/>
    <n v="246100"/>
    <x v="1"/>
    <x v="1"/>
    <x v="0"/>
    <x v="0"/>
    <n v="379.63"/>
    <x v="950"/>
    <s v="Florida"/>
    <s v="GL Summazation - Daily"/>
    <s v="GL Summazation - Daily"/>
    <m/>
    <n v="365341"/>
    <n v="336032"/>
    <m/>
    <m/>
    <m/>
    <m/>
    <s v="J1"/>
    <m/>
    <m/>
    <m/>
    <n v="6"/>
    <n v="19"/>
    <m/>
    <m/>
    <s v="AA"/>
    <n v="182"/>
    <s v="G"/>
    <s v="P"/>
    <n v="360"/>
    <m/>
    <m/>
  </r>
  <r>
    <n v="252"/>
    <n v="252110"/>
    <x v="0"/>
    <x v="0"/>
    <x v="0"/>
    <x v="0"/>
    <n v="510.87"/>
    <x v="951"/>
    <s v="Florida"/>
    <s v="GL Summazation - Daily"/>
    <s v="GL Summazation - Daily"/>
    <m/>
    <n v="365369"/>
    <n v="336121"/>
    <m/>
    <m/>
    <m/>
    <m/>
    <s v="J1"/>
    <m/>
    <m/>
    <m/>
    <n v="6"/>
    <n v="19"/>
    <m/>
    <m/>
    <s v="AA"/>
    <n v="182"/>
    <s v="G"/>
    <s v="P"/>
    <n v="17"/>
    <m/>
    <m/>
  </r>
  <r>
    <n v="252"/>
    <n v="252106"/>
    <x v="0"/>
    <x v="0"/>
    <x v="0"/>
    <x v="0"/>
    <n v="159.51"/>
    <x v="951"/>
    <s v="Florida"/>
    <s v="GL Summazation - Daily"/>
    <s v="GL Summazation - Daily"/>
    <m/>
    <n v="365369"/>
    <n v="336121"/>
    <m/>
    <m/>
    <m/>
    <m/>
    <s v="J1"/>
    <m/>
    <m/>
    <m/>
    <n v="6"/>
    <n v="19"/>
    <m/>
    <m/>
    <s v="AA"/>
    <n v="182"/>
    <s v="G"/>
    <s v="P"/>
    <n v="27"/>
    <m/>
    <m/>
  </r>
  <r>
    <n v="252"/>
    <n v="252110"/>
    <x v="0"/>
    <x v="0"/>
    <x v="0"/>
    <x v="0"/>
    <n v="95.14"/>
    <x v="952"/>
    <s v="Florida"/>
    <s v="GL Summazation - Daily"/>
    <s v="GL Summazation - Daily"/>
    <m/>
    <n v="365473"/>
    <n v="336440"/>
    <m/>
    <m/>
    <m/>
    <m/>
    <s v="J1"/>
    <m/>
    <m/>
    <m/>
    <n v="6"/>
    <n v="19"/>
    <m/>
    <m/>
    <s v="AA"/>
    <n v="182"/>
    <s v="G"/>
    <s v="P"/>
    <n v="13"/>
    <m/>
    <m/>
  </r>
  <r>
    <n v="251"/>
    <n v="251102"/>
    <x v="0"/>
    <x v="0"/>
    <x v="0"/>
    <x v="0"/>
    <n v="306.42"/>
    <x v="952"/>
    <s v="Florida"/>
    <s v="GL Summazation - Daily"/>
    <s v="GL Summazation - Daily"/>
    <m/>
    <n v="365473"/>
    <n v="336440"/>
    <m/>
    <m/>
    <m/>
    <m/>
    <s v="J1"/>
    <m/>
    <m/>
    <m/>
    <n v="6"/>
    <n v="19"/>
    <m/>
    <m/>
    <s v="AA"/>
    <n v="182"/>
    <s v="G"/>
    <s v="P"/>
    <n v="18"/>
    <m/>
    <m/>
  </r>
  <r>
    <n v="251"/>
    <n v="251106"/>
    <x v="0"/>
    <x v="0"/>
    <x v="0"/>
    <x v="0"/>
    <n v="122.12"/>
    <x v="952"/>
    <s v="Florida"/>
    <s v="GL Summazation - Daily"/>
    <s v="GL Summazation - Daily"/>
    <m/>
    <n v="365473"/>
    <n v="336440"/>
    <m/>
    <m/>
    <m/>
    <m/>
    <s v="J1"/>
    <m/>
    <m/>
    <m/>
    <n v="6"/>
    <n v="19"/>
    <m/>
    <m/>
    <s v="AA"/>
    <n v="182"/>
    <s v="G"/>
    <s v="P"/>
    <n v="22"/>
    <m/>
    <m/>
  </r>
  <r>
    <n v="252"/>
    <n v="252106"/>
    <x v="0"/>
    <x v="0"/>
    <x v="0"/>
    <x v="0"/>
    <n v="337.01"/>
    <x v="952"/>
    <s v="Florida"/>
    <s v="GL Summazation - Daily"/>
    <s v="GL Summazation - Daily"/>
    <m/>
    <n v="365473"/>
    <n v="336440"/>
    <m/>
    <m/>
    <m/>
    <m/>
    <s v="J1"/>
    <m/>
    <m/>
    <m/>
    <n v="6"/>
    <n v="19"/>
    <m/>
    <m/>
    <s v="AA"/>
    <n v="182"/>
    <s v="G"/>
    <s v="P"/>
    <n v="25"/>
    <m/>
    <m/>
  </r>
  <r>
    <n v="252"/>
    <n v="252123"/>
    <x v="0"/>
    <x v="0"/>
    <x v="0"/>
    <x v="0"/>
    <n v="275.92"/>
    <x v="952"/>
    <s v="Florida"/>
    <s v="GL Summazation - Daily"/>
    <s v="GL Summazation - Daily"/>
    <m/>
    <n v="365473"/>
    <n v="336440"/>
    <m/>
    <m/>
    <m/>
    <m/>
    <s v="J1"/>
    <m/>
    <m/>
    <m/>
    <n v="6"/>
    <n v="19"/>
    <m/>
    <m/>
    <s v="AA"/>
    <n v="182"/>
    <s v="G"/>
    <s v="P"/>
    <n v="72"/>
    <m/>
    <m/>
  </r>
  <r>
    <n v="255"/>
    <n v="255100"/>
    <x v="0"/>
    <x v="0"/>
    <x v="0"/>
    <x v="0"/>
    <n v="161.54"/>
    <x v="952"/>
    <s v="Florida"/>
    <s v="GL Summazation - Daily"/>
    <s v="GL Summazation - Daily"/>
    <m/>
    <n v="365473"/>
    <n v="336440"/>
    <m/>
    <m/>
    <m/>
    <m/>
    <s v="J1"/>
    <m/>
    <m/>
    <m/>
    <n v="6"/>
    <n v="19"/>
    <m/>
    <m/>
    <s v="AA"/>
    <n v="182"/>
    <s v="G"/>
    <s v="P"/>
    <n v="79"/>
    <m/>
    <m/>
  </r>
  <r>
    <n v="252"/>
    <n v="252106"/>
    <x v="0"/>
    <x v="0"/>
    <x v="0"/>
    <x v="0"/>
    <n v="93.43"/>
    <x v="953"/>
    <s v="Florida"/>
    <s v="GL Summazation - Daily"/>
    <s v="GL Summazation - Daily"/>
    <m/>
    <n v="365505"/>
    <n v="336542"/>
    <m/>
    <m/>
    <m/>
    <m/>
    <s v="J1"/>
    <m/>
    <m/>
    <m/>
    <n v="6"/>
    <n v="19"/>
    <m/>
    <m/>
    <s v="AA"/>
    <n v="254"/>
    <s v="G"/>
    <s v="P"/>
    <n v="43"/>
    <m/>
    <m/>
  </r>
  <r>
    <n v="252"/>
    <n v="252123"/>
    <x v="0"/>
    <x v="0"/>
    <x v="0"/>
    <x v="0"/>
    <n v="8.85"/>
    <x v="953"/>
    <s v="Florida"/>
    <s v="GL Summazation - Daily"/>
    <s v="GL Summazation - Daily"/>
    <m/>
    <n v="365505"/>
    <n v="336542"/>
    <m/>
    <m/>
    <m/>
    <m/>
    <s v="J1"/>
    <m/>
    <m/>
    <m/>
    <n v="6"/>
    <n v="19"/>
    <m/>
    <m/>
    <s v="AA"/>
    <n v="254"/>
    <s v="G"/>
    <s v="P"/>
    <n v="91"/>
    <m/>
    <m/>
  </r>
  <r>
    <n v="255"/>
    <n v="255100"/>
    <x v="0"/>
    <x v="0"/>
    <x v="0"/>
    <x v="0"/>
    <n v="248.97"/>
    <x v="953"/>
    <s v="Florida"/>
    <s v="GL Summazation - Daily"/>
    <s v="GL Summazation - Daily"/>
    <m/>
    <n v="365505"/>
    <n v="336542"/>
    <m/>
    <m/>
    <m/>
    <m/>
    <s v="J1"/>
    <m/>
    <m/>
    <m/>
    <n v="6"/>
    <n v="19"/>
    <m/>
    <m/>
    <s v="AA"/>
    <n v="254"/>
    <s v="G"/>
    <s v="P"/>
    <n v="104"/>
    <m/>
    <m/>
  </r>
  <r>
    <n v="251"/>
    <n v="251106"/>
    <x v="0"/>
    <x v="0"/>
    <x v="0"/>
    <x v="0"/>
    <n v="233.38"/>
    <x v="954"/>
    <s v="Florida"/>
    <s v="GL Summazation - Daily"/>
    <s v="GL Summazation - Daily"/>
    <m/>
    <n v="365520"/>
    <n v="336664"/>
    <m/>
    <m/>
    <m/>
    <m/>
    <s v="J1"/>
    <m/>
    <m/>
    <m/>
    <n v="6"/>
    <n v="19"/>
    <m/>
    <m/>
    <s v="AA"/>
    <n v="254"/>
    <s v="G"/>
    <s v="P"/>
    <n v="34"/>
    <m/>
    <m/>
  </r>
  <r>
    <n v="251"/>
    <n v="251106"/>
    <x v="0"/>
    <x v="0"/>
    <x v="0"/>
    <x v="0"/>
    <n v="364.76"/>
    <x v="955"/>
    <s v="Florida"/>
    <s v="GL Summazation - Daily"/>
    <s v="GL Summazation - Daily"/>
    <m/>
    <n v="365538"/>
    <n v="336786"/>
    <m/>
    <m/>
    <m/>
    <m/>
    <s v="J1"/>
    <m/>
    <m/>
    <m/>
    <n v="6"/>
    <n v="19"/>
    <m/>
    <m/>
    <s v="AA"/>
    <n v="401"/>
    <s v="G"/>
    <s v="P"/>
    <n v="26"/>
    <m/>
    <m/>
  </r>
  <r>
    <n v="252"/>
    <n v="252106"/>
    <x v="0"/>
    <x v="0"/>
    <x v="0"/>
    <x v="0"/>
    <n v="208.28"/>
    <x v="955"/>
    <s v="Florida"/>
    <s v="GL Summazation - Daily"/>
    <s v="GL Summazation - Daily"/>
    <m/>
    <n v="365538"/>
    <n v="336786"/>
    <m/>
    <m/>
    <m/>
    <m/>
    <s v="J1"/>
    <m/>
    <m/>
    <m/>
    <n v="6"/>
    <n v="19"/>
    <m/>
    <m/>
    <s v="AA"/>
    <n v="401"/>
    <s v="G"/>
    <s v="P"/>
    <n v="29"/>
    <m/>
    <m/>
  </r>
  <r>
    <n v="255"/>
    <n v="255100"/>
    <x v="0"/>
    <x v="0"/>
    <x v="0"/>
    <x v="0"/>
    <n v="187.52"/>
    <x v="955"/>
    <s v="Florida"/>
    <s v="GL Summazation - Daily"/>
    <s v="GL Summazation - Daily"/>
    <m/>
    <n v="365538"/>
    <n v="336786"/>
    <m/>
    <m/>
    <m/>
    <m/>
    <s v="J1"/>
    <m/>
    <m/>
    <m/>
    <n v="6"/>
    <n v="19"/>
    <m/>
    <m/>
    <s v="AA"/>
    <n v="401"/>
    <s v="G"/>
    <s v="P"/>
    <n v="62"/>
    <m/>
    <m/>
  </r>
  <r>
    <n v="251"/>
    <n v="251106"/>
    <x v="0"/>
    <x v="0"/>
    <x v="0"/>
    <x v="0"/>
    <n v="24.01"/>
    <x v="956"/>
    <s v="Florida"/>
    <s v="GL Summazation - Daily"/>
    <s v="GL Summazation - Daily"/>
    <m/>
    <n v="365565"/>
    <n v="337032"/>
    <m/>
    <m/>
    <m/>
    <m/>
    <s v="J1"/>
    <m/>
    <m/>
    <m/>
    <n v="6"/>
    <n v="19"/>
    <m/>
    <m/>
    <s v="AA"/>
    <n v="252"/>
    <s v="G"/>
    <s v="P"/>
    <n v="30"/>
    <m/>
    <m/>
  </r>
  <r>
    <n v="252"/>
    <n v="252106"/>
    <x v="0"/>
    <x v="0"/>
    <x v="0"/>
    <x v="0"/>
    <n v="166.29"/>
    <x v="956"/>
    <s v="Florida"/>
    <s v="GL Summazation - Daily"/>
    <s v="GL Summazation - Daily"/>
    <m/>
    <n v="365565"/>
    <n v="337032"/>
    <m/>
    <m/>
    <m/>
    <m/>
    <s v="J1"/>
    <m/>
    <m/>
    <m/>
    <n v="6"/>
    <n v="19"/>
    <m/>
    <m/>
    <s v="AA"/>
    <n v="252"/>
    <s v="G"/>
    <s v="P"/>
    <n v="34"/>
    <m/>
    <m/>
  </r>
  <r>
    <n v="248"/>
    <n v="248100"/>
    <x v="0"/>
    <x v="0"/>
    <x v="0"/>
    <x v="0"/>
    <n v="6.45"/>
    <x v="956"/>
    <s v="Florida"/>
    <s v="GL Summazation - Daily"/>
    <s v="GL Summazation - Daily"/>
    <m/>
    <n v="365565"/>
    <n v="337032"/>
    <m/>
    <m/>
    <m/>
    <m/>
    <s v="J1"/>
    <m/>
    <m/>
    <m/>
    <n v="6"/>
    <n v="19"/>
    <m/>
    <m/>
    <s v="AA"/>
    <n v="252"/>
    <s v="G"/>
    <s v="P"/>
    <n v="90"/>
    <m/>
    <m/>
  </r>
  <r>
    <n v="255"/>
    <n v="255100"/>
    <x v="0"/>
    <x v="0"/>
    <x v="0"/>
    <x v="0"/>
    <n v="286.39"/>
    <x v="956"/>
    <s v="Florida"/>
    <s v="GL Summazation - Daily"/>
    <s v="GL Summazation - Daily"/>
    <m/>
    <n v="365565"/>
    <n v="337032"/>
    <m/>
    <m/>
    <m/>
    <m/>
    <s v="J1"/>
    <m/>
    <m/>
    <m/>
    <n v="6"/>
    <n v="19"/>
    <m/>
    <m/>
    <s v="AA"/>
    <n v="252"/>
    <s v="G"/>
    <s v="P"/>
    <n v="95"/>
    <m/>
    <m/>
  </r>
  <r>
    <n v="251"/>
    <n v="251102"/>
    <x v="0"/>
    <x v="0"/>
    <x v="0"/>
    <x v="0"/>
    <n v="92.05"/>
    <x v="957"/>
    <s v="Florida"/>
    <s v="GL Summazation - Daily"/>
    <s v="GL Summazation - Daily"/>
    <m/>
    <n v="365570"/>
    <n v="337063"/>
    <m/>
    <m/>
    <m/>
    <m/>
    <s v="J1"/>
    <m/>
    <m/>
    <m/>
    <n v="6"/>
    <n v="19"/>
    <m/>
    <m/>
    <s v="AA"/>
    <n v="182"/>
    <s v="G"/>
    <s v="P"/>
    <n v="29"/>
    <m/>
    <m/>
  </r>
  <r>
    <n v="255"/>
    <n v="255101"/>
    <x v="1"/>
    <x v="1"/>
    <x v="0"/>
    <x v="0"/>
    <n v="-0.01"/>
    <x v="957"/>
    <s v="Florida"/>
    <s v="GL Summazation - Daily"/>
    <s v="GL Summazation - Daily"/>
    <m/>
    <n v="365570"/>
    <n v="337063"/>
    <m/>
    <m/>
    <m/>
    <m/>
    <s v="J1"/>
    <m/>
    <m/>
    <m/>
    <n v="6"/>
    <n v="19"/>
    <m/>
    <m/>
    <s v="AA"/>
    <n v="182"/>
    <s v="G"/>
    <s v="P"/>
    <n v="366"/>
    <m/>
    <m/>
  </r>
  <r>
    <n v="251"/>
    <n v="251106"/>
    <x v="0"/>
    <x v="0"/>
    <x v="0"/>
    <x v="0"/>
    <n v="126.36"/>
    <x v="958"/>
    <s v="Florida"/>
    <s v="GL Summazation - Daily"/>
    <s v="GL Summazation - Daily"/>
    <m/>
    <n v="365579"/>
    <n v="337323"/>
    <m/>
    <m/>
    <m/>
    <m/>
    <s v="J1"/>
    <m/>
    <m/>
    <m/>
    <n v="6"/>
    <n v="19"/>
    <m/>
    <m/>
    <s v="AA"/>
    <n v="182"/>
    <s v="G"/>
    <s v="P"/>
    <n v="50"/>
    <m/>
    <m/>
  </r>
  <r>
    <n v="252"/>
    <n v="252106"/>
    <x v="0"/>
    <x v="0"/>
    <x v="0"/>
    <x v="0"/>
    <n v="65.790000000000006"/>
    <x v="958"/>
    <s v="Florida"/>
    <s v="GL Summazation - Daily"/>
    <s v="GL Summazation - Daily"/>
    <m/>
    <n v="365579"/>
    <n v="337323"/>
    <m/>
    <m/>
    <m/>
    <m/>
    <s v="J1"/>
    <m/>
    <m/>
    <m/>
    <n v="6"/>
    <n v="19"/>
    <m/>
    <m/>
    <s v="AA"/>
    <n v="182"/>
    <s v="G"/>
    <s v="P"/>
    <n v="53"/>
    <m/>
    <m/>
  </r>
  <r>
    <n v="252"/>
    <n v="252123"/>
    <x v="0"/>
    <x v="0"/>
    <x v="0"/>
    <x v="0"/>
    <n v="206.5"/>
    <x v="958"/>
    <s v="Florida"/>
    <s v="GL Summazation - Daily"/>
    <s v="GL Summazation - Daily"/>
    <m/>
    <n v="365579"/>
    <n v="337323"/>
    <m/>
    <m/>
    <m/>
    <m/>
    <s v="J1"/>
    <m/>
    <m/>
    <m/>
    <n v="6"/>
    <n v="19"/>
    <m/>
    <m/>
    <s v="AA"/>
    <n v="182"/>
    <s v="G"/>
    <s v="P"/>
    <n v="93"/>
    <m/>
    <m/>
  </r>
  <r>
    <n v="251"/>
    <n v="251106"/>
    <x v="0"/>
    <x v="0"/>
    <x v="0"/>
    <x v="0"/>
    <n v="115.22"/>
    <x v="959"/>
    <s v="Florida"/>
    <s v="GL Summazation - Daily"/>
    <s v="GL Summazation - Daily"/>
    <m/>
    <n v="365580"/>
    <n v="337358"/>
    <m/>
    <m/>
    <m/>
    <m/>
    <s v="J1"/>
    <m/>
    <m/>
    <m/>
    <n v="6"/>
    <n v="19"/>
    <m/>
    <m/>
    <s v="AA"/>
    <n v="182"/>
    <s v="G"/>
    <s v="P"/>
    <n v="29"/>
    <m/>
    <m/>
  </r>
  <r>
    <n v="251"/>
    <n v="251102"/>
    <x v="0"/>
    <x v="0"/>
    <x v="0"/>
    <x v="0"/>
    <n v="128.13999999999999"/>
    <x v="960"/>
    <s v="Florida"/>
    <s v="GL Summazation - Daily"/>
    <s v="GL Summazation - Daily"/>
    <m/>
    <n v="365587"/>
    <n v="337580"/>
    <m/>
    <m/>
    <m/>
    <m/>
    <s v="J1"/>
    <m/>
    <m/>
    <m/>
    <n v="6"/>
    <n v="19"/>
    <m/>
    <m/>
    <s v="AA"/>
    <n v="182"/>
    <s v="G"/>
    <s v="P"/>
    <n v="18"/>
    <m/>
    <m/>
  </r>
  <r>
    <n v="251"/>
    <n v="251106"/>
    <x v="0"/>
    <x v="0"/>
    <x v="0"/>
    <x v="0"/>
    <n v="41.28"/>
    <x v="960"/>
    <s v="Florida"/>
    <s v="GL Summazation - Daily"/>
    <s v="GL Summazation - Daily"/>
    <m/>
    <n v="365587"/>
    <n v="337580"/>
    <m/>
    <m/>
    <m/>
    <m/>
    <s v="J1"/>
    <m/>
    <m/>
    <m/>
    <n v="6"/>
    <n v="19"/>
    <m/>
    <m/>
    <s v="AA"/>
    <n v="182"/>
    <s v="G"/>
    <s v="P"/>
    <n v="23"/>
    <m/>
    <m/>
  </r>
  <r>
    <n v="252"/>
    <n v="252106"/>
    <x v="0"/>
    <x v="0"/>
    <x v="0"/>
    <x v="0"/>
    <n v="-0.8"/>
    <x v="960"/>
    <s v="Florida"/>
    <s v="GL Summazation - Daily"/>
    <s v="GL Summazation - Daily"/>
    <m/>
    <n v="365587"/>
    <n v="337580"/>
    <m/>
    <m/>
    <m/>
    <m/>
    <s v="J1"/>
    <m/>
    <m/>
    <m/>
    <n v="6"/>
    <n v="19"/>
    <m/>
    <m/>
    <s v="AA"/>
    <n v="182"/>
    <s v="G"/>
    <s v="P"/>
    <n v="27"/>
    <m/>
    <m/>
  </r>
  <r>
    <n v="255"/>
    <n v="255100"/>
    <x v="0"/>
    <x v="0"/>
    <x v="0"/>
    <x v="0"/>
    <n v="135.81"/>
    <x v="960"/>
    <s v="Florida"/>
    <s v="GL Summazation - Daily"/>
    <s v="GL Summazation - Daily"/>
    <m/>
    <n v="365587"/>
    <n v="337580"/>
    <m/>
    <m/>
    <m/>
    <m/>
    <s v="J1"/>
    <m/>
    <m/>
    <m/>
    <n v="6"/>
    <n v="19"/>
    <m/>
    <m/>
    <s v="AA"/>
    <n v="182"/>
    <s v="G"/>
    <s v="P"/>
    <n v="71"/>
    <m/>
    <m/>
  </r>
  <r>
    <n v="252"/>
    <n v="252110"/>
    <x v="0"/>
    <x v="0"/>
    <x v="0"/>
    <x v="0"/>
    <n v="174.1"/>
    <x v="961"/>
    <s v="Florida"/>
    <s v="GL Summazation - Daily"/>
    <s v="GL Summazation - Daily"/>
    <m/>
    <n v="365594"/>
    <n v="337663"/>
    <m/>
    <m/>
    <m/>
    <m/>
    <s v="J1"/>
    <m/>
    <m/>
    <m/>
    <n v="6"/>
    <n v="19"/>
    <m/>
    <m/>
    <s v="AA"/>
    <n v="182"/>
    <s v="G"/>
    <s v="P"/>
    <n v="12"/>
    <m/>
    <m/>
  </r>
  <r>
    <n v="248"/>
    <n v="248100"/>
    <x v="0"/>
    <x v="0"/>
    <x v="0"/>
    <x v="0"/>
    <n v="6.45"/>
    <x v="961"/>
    <s v="Florida"/>
    <s v="GL Summazation - Daily"/>
    <s v="GL Summazation - Daily"/>
    <m/>
    <n v="365594"/>
    <n v="337663"/>
    <m/>
    <m/>
    <m/>
    <m/>
    <s v="J1"/>
    <m/>
    <m/>
    <m/>
    <n v="6"/>
    <n v="19"/>
    <m/>
    <m/>
    <s v="AA"/>
    <n v="182"/>
    <s v="G"/>
    <s v="P"/>
    <n v="80"/>
    <m/>
    <m/>
  </r>
  <r>
    <n v="251"/>
    <n v="251102"/>
    <x v="0"/>
    <x v="0"/>
    <x v="0"/>
    <x v="0"/>
    <n v="94.3"/>
    <x v="962"/>
    <s v="Florida"/>
    <s v="GL Summazation - Daily"/>
    <s v="GL Summazation - Daily"/>
    <m/>
    <n v="365611"/>
    <n v="338017"/>
    <m/>
    <m/>
    <m/>
    <m/>
    <s v="J1"/>
    <m/>
    <m/>
    <m/>
    <n v="6"/>
    <n v="19"/>
    <m/>
    <m/>
    <s v="AA"/>
    <n v="254"/>
    <s v="G"/>
    <s v="P"/>
    <n v="21"/>
    <m/>
    <m/>
  </r>
  <r>
    <n v="251"/>
    <n v="251106"/>
    <x v="0"/>
    <x v="0"/>
    <x v="0"/>
    <x v="0"/>
    <n v="586.92999999999995"/>
    <x v="962"/>
    <s v="Florida"/>
    <s v="GL Summazation - Daily"/>
    <s v="GL Summazation - Daily"/>
    <m/>
    <n v="365611"/>
    <n v="338017"/>
    <m/>
    <m/>
    <m/>
    <m/>
    <s v="J1"/>
    <m/>
    <m/>
    <m/>
    <n v="6"/>
    <n v="19"/>
    <m/>
    <m/>
    <s v="AA"/>
    <n v="254"/>
    <s v="G"/>
    <s v="P"/>
    <n v="25"/>
    <m/>
    <m/>
  </r>
  <r>
    <n v="252"/>
    <n v="252106"/>
    <x v="0"/>
    <x v="0"/>
    <x v="0"/>
    <x v="0"/>
    <n v="216.27"/>
    <x v="962"/>
    <s v="Florida"/>
    <s v="GL Summazation - Daily"/>
    <s v="GL Summazation - Daily"/>
    <m/>
    <n v="365611"/>
    <n v="338017"/>
    <m/>
    <m/>
    <m/>
    <m/>
    <s v="J1"/>
    <m/>
    <m/>
    <m/>
    <n v="6"/>
    <n v="19"/>
    <m/>
    <m/>
    <s v="AA"/>
    <n v="254"/>
    <s v="G"/>
    <s v="P"/>
    <n v="28"/>
    <m/>
    <m/>
  </r>
  <r>
    <n v="260"/>
    <n v="260100"/>
    <x v="0"/>
    <x v="0"/>
    <x v="0"/>
    <x v="0"/>
    <n v="20.41"/>
    <x v="962"/>
    <s v="Florida"/>
    <s v="GL Summazation - Daily"/>
    <s v="GL Summazation - Daily"/>
    <m/>
    <n v="365611"/>
    <n v="338017"/>
    <m/>
    <m/>
    <m/>
    <m/>
    <s v="J1"/>
    <m/>
    <m/>
    <m/>
    <n v="6"/>
    <n v="19"/>
    <m/>
    <m/>
    <s v="AA"/>
    <n v="254"/>
    <s v="G"/>
    <s v="P"/>
    <n v="58"/>
    <m/>
    <m/>
  </r>
  <r>
    <n v="252"/>
    <n v="252121"/>
    <x v="0"/>
    <x v="0"/>
    <x v="0"/>
    <x v="0"/>
    <n v="248.96"/>
    <x v="962"/>
    <s v="Florida"/>
    <s v="GL Summazation - Daily"/>
    <s v="GL Summazation - Daily"/>
    <m/>
    <n v="365611"/>
    <n v="338017"/>
    <m/>
    <m/>
    <m/>
    <m/>
    <s v="J1"/>
    <m/>
    <m/>
    <m/>
    <n v="6"/>
    <n v="19"/>
    <m/>
    <m/>
    <s v="AA"/>
    <n v="254"/>
    <s v="G"/>
    <s v="P"/>
    <n v="61"/>
    <m/>
    <m/>
  </r>
  <r>
    <n v="255"/>
    <n v="255100"/>
    <x v="0"/>
    <x v="0"/>
    <x v="0"/>
    <x v="0"/>
    <n v="1452.02"/>
    <x v="962"/>
    <s v="Florida"/>
    <s v="GL Summazation - Daily"/>
    <s v="GL Summazation - Daily"/>
    <m/>
    <n v="365611"/>
    <n v="338017"/>
    <m/>
    <m/>
    <m/>
    <m/>
    <s v="J1"/>
    <m/>
    <m/>
    <m/>
    <n v="6"/>
    <n v="19"/>
    <m/>
    <m/>
    <s v="AA"/>
    <n v="254"/>
    <s v="G"/>
    <s v="P"/>
    <n v="72"/>
    <m/>
    <m/>
  </r>
  <r>
    <n v="252"/>
    <n v="252110"/>
    <x v="0"/>
    <x v="0"/>
    <x v="0"/>
    <x v="0"/>
    <n v="199.54"/>
    <x v="963"/>
    <s v="Florida"/>
    <s v="GL Summazation - Daily"/>
    <s v="GL Summazation - Daily"/>
    <m/>
    <n v="365619"/>
    <n v="338177"/>
    <m/>
    <m/>
    <m/>
    <m/>
    <s v="J1"/>
    <m/>
    <m/>
    <m/>
    <n v="6"/>
    <n v="19"/>
    <m/>
    <m/>
    <s v="AA"/>
    <n v="182"/>
    <s v="G"/>
    <s v="P"/>
    <n v="47"/>
    <m/>
    <m/>
  </r>
  <r>
    <n v="251"/>
    <n v="251102"/>
    <x v="0"/>
    <x v="0"/>
    <x v="0"/>
    <x v="0"/>
    <n v="1361.78"/>
    <x v="963"/>
    <s v="Florida"/>
    <s v="GL Summazation - Daily"/>
    <s v="GL Summazation - Daily"/>
    <m/>
    <n v="365619"/>
    <n v="338177"/>
    <m/>
    <m/>
    <m/>
    <m/>
    <s v="J1"/>
    <m/>
    <m/>
    <m/>
    <n v="6"/>
    <n v="19"/>
    <m/>
    <m/>
    <s v="AA"/>
    <n v="182"/>
    <s v="G"/>
    <s v="P"/>
    <n v="52"/>
    <m/>
    <m/>
  </r>
  <r>
    <n v="251"/>
    <n v="251106"/>
    <x v="0"/>
    <x v="0"/>
    <x v="0"/>
    <x v="0"/>
    <n v="104.76"/>
    <x v="963"/>
    <s v="Florida"/>
    <s v="GL Summazation - Daily"/>
    <s v="GL Summazation - Daily"/>
    <m/>
    <n v="365619"/>
    <n v="338177"/>
    <m/>
    <m/>
    <m/>
    <m/>
    <s v="J1"/>
    <m/>
    <m/>
    <m/>
    <n v="6"/>
    <n v="19"/>
    <m/>
    <m/>
    <s v="AA"/>
    <n v="182"/>
    <s v="G"/>
    <s v="P"/>
    <n v="56"/>
    <m/>
    <m/>
  </r>
  <r>
    <n v="252"/>
    <n v="252106"/>
    <x v="0"/>
    <x v="0"/>
    <x v="0"/>
    <x v="0"/>
    <n v="304.01"/>
    <x v="963"/>
    <s v="Florida"/>
    <s v="GL Summazation - Daily"/>
    <s v="GL Summazation - Daily"/>
    <m/>
    <n v="365619"/>
    <n v="338177"/>
    <m/>
    <m/>
    <m/>
    <m/>
    <s v="J1"/>
    <m/>
    <m/>
    <m/>
    <n v="6"/>
    <n v="19"/>
    <m/>
    <m/>
    <s v="AA"/>
    <n v="182"/>
    <s v="G"/>
    <s v="P"/>
    <n v="61"/>
    <m/>
    <m/>
  </r>
  <r>
    <n v="252"/>
    <n v="252123"/>
    <x v="0"/>
    <x v="0"/>
    <x v="0"/>
    <x v="0"/>
    <n v="121.68"/>
    <x v="963"/>
    <s v="Florida"/>
    <s v="GL Summazation - Daily"/>
    <s v="GL Summazation - Daily"/>
    <m/>
    <n v="365619"/>
    <n v="338177"/>
    <m/>
    <m/>
    <m/>
    <m/>
    <s v="J1"/>
    <m/>
    <m/>
    <m/>
    <n v="6"/>
    <n v="19"/>
    <m/>
    <m/>
    <s v="AA"/>
    <n v="182"/>
    <s v="G"/>
    <s v="P"/>
    <n v="118"/>
    <m/>
    <m/>
  </r>
  <r>
    <n v="255"/>
    <n v="255100"/>
    <x v="0"/>
    <x v="0"/>
    <x v="0"/>
    <x v="0"/>
    <n v="157.79"/>
    <x v="963"/>
    <s v="Florida"/>
    <s v="GL Summazation - Daily"/>
    <s v="GL Summazation - Daily"/>
    <m/>
    <n v="365619"/>
    <n v="338177"/>
    <m/>
    <m/>
    <m/>
    <m/>
    <s v="J1"/>
    <m/>
    <m/>
    <m/>
    <n v="6"/>
    <n v="19"/>
    <m/>
    <m/>
    <s v="AA"/>
    <n v="182"/>
    <s v="G"/>
    <s v="P"/>
    <n v="132"/>
    <m/>
    <m/>
  </r>
  <r>
    <n v="246"/>
    <n v="246100"/>
    <x v="1"/>
    <x v="1"/>
    <x v="0"/>
    <x v="0"/>
    <n v="93.28"/>
    <x v="963"/>
    <s v="Florida"/>
    <s v="GL Summazation - Daily"/>
    <s v="GL Summazation - Daily"/>
    <m/>
    <n v="365619"/>
    <n v="338177"/>
    <m/>
    <m/>
    <m/>
    <m/>
    <s v="J1"/>
    <m/>
    <m/>
    <m/>
    <n v="6"/>
    <n v="19"/>
    <m/>
    <m/>
    <s v="AA"/>
    <n v="182"/>
    <s v="G"/>
    <s v="P"/>
    <n v="517"/>
    <m/>
    <m/>
  </r>
  <r>
    <n v="251"/>
    <n v="251102"/>
    <x v="0"/>
    <x v="0"/>
    <x v="0"/>
    <x v="0"/>
    <n v="93.81"/>
    <x v="964"/>
    <s v="Florida"/>
    <s v="GL Summazation - Daily"/>
    <s v="GL Summazation - Daily"/>
    <m/>
    <n v="365666"/>
    <n v="338421"/>
    <m/>
    <m/>
    <m/>
    <m/>
    <s v="J1"/>
    <m/>
    <m/>
    <m/>
    <n v="7"/>
    <n v="19"/>
    <m/>
    <m/>
    <s v="AA"/>
    <n v="182"/>
    <s v="G"/>
    <s v="P"/>
    <n v="24"/>
    <m/>
    <m/>
  </r>
  <r>
    <n v="251"/>
    <n v="251106"/>
    <x v="0"/>
    <x v="0"/>
    <x v="0"/>
    <x v="0"/>
    <n v="149.07"/>
    <x v="964"/>
    <s v="Florida"/>
    <s v="GL Summazation - Daily"/>
    <s v="GL Summazation - Daily"/>
    <m/>
    <n v="365666"/>
    <n v="338421"/>
    <m/>
    <m/>
    <m/>
    <m/>
    <s v="J1"/>
    <m/>
    <m/>
    <m/>
    <n v="7"/>
    <n v="19"/>
    <m/>
    <m/>
    <s v="AA"/>
    <n v="182"/>
    <s v="G"/>
    <s v="P"/>
    <n v="28"/>
    <m/>
    <m/>
  </r>
  <r>
    <n v="252"/>
    <n v="252106"/>
    <x v="0"/>
    <x v="0"/>
    <x v="0"/>
    <x v="0"/>
    <n v="89.15"/>
    <x v="964"/>
    <s v="Florida"/>
    <s v="GL Summazation - Daily"/>
    <s v="GL Summazation - Daily"/>
    <m/>
    <n v="365666"/>
    <n v="338421"/>
    <m/>
    <m/>
    <m/>
    <m/>
    <s v="J1"/>
    <m/>
    <m/>
    <m/>
    <n v="7"/>
    <n v="19"/>
    <m/>
    <m/>
    <s v="AA"/>
    <n v="182"/>
    <s v="G"/>
    <s v="P"/>
    <n v="32"/>
    <m/>
    <m/>
  </r>
  <r>
    <n v="246"/>
    <n v="246100"/>
    <x v="1"/>
    <x v="1"/>
    <x v="0"/>
    <x v="0"/>
    <n v="131.72"/>
    <x v="964"/>
    <s v="Florida"/>
    <s v="GL Summazation - Daily"/>
    <s v="GL Summazation - Daily"/>
    <m/>
    <n v="365666"/>
    <n v="338421"/>
    <m/>
    <m/>
    <m/>
    <m/>
    <s v="J1"/>
    <m/>
    <m/>
    <m/>
    <n v="7"/>
    <n v="19"/>
    <m/>
    <m/>
    <s v="AA"/>
    <n v="182"/>
    <s v="G"/>
    <s v="P"/>
    <n v="365"/>
    <m/>
    <m/>
  </r>
  <r>
    <n v="252"/>
    <n v="252110"/>
    <x v="0"/>
    <x v="0"/>
    <x v="0"/>
    <x v="0"/>
    <n v="247.66"/>
    <x v="965"/>
    <s v="Florida"/>
    <s v="GL Summazation - Daily"/>
    <s v="GL Summazation - Daily"/>
    <m/>
    <n v="365748"/>
    <n v="338675"/>
    <m/>
    <m/>
    <m/>
    <m/>
    <s v="J1"/>
    <m/>
    <m/>
    <m/>
    <n v="7"/>
    <n v="19"/>
    <m/>
    <m/>
    <s v="AA"/>
    <n v="401"/>
    <s v="G"/>
    <s v="P"/>
    <n v="7"/>
    <m/>
    <m/>
  </r>
  <r>
    <n v="255"/>
    <n v="255100"/>
    <x v="0"/>
    <x v="0"/>
    <x v="0"/>
    <x v="0"/>
    <n v="15.11"/>
    <x v="965"/>
    <s v="Florida"/>
    <s v="GL Summazation - Daily"/>
    <s v="GL Summazation - Daily"/>
    <m/>
    <n v="365748"/>
    <n v="338675"/>
    <m/>
    <m/>
    <m/>
    <m/>
    <s v="J1"/>
    <m/>
    <m/>
    <m/>
    <n v="7"/>
    <n v="19"/>
    <m/>
    <m/>
    <s v="AA"/>
    <n v="401"/>
    <s v="G"/>
    <s v="P"/>
    <n v="50"/>
    <m/>
    <m/>
  </r>
  <r>
    <n v="251"/>
    <n v="251102"/>
    <x v="0"/>
    <x v="0"/>
    <x v="0"/>
    <x v="0"/>
    <n v="233.24"/>
    <x v="966"/>
    <s v="Florida"/>
    <s v="GL Summazation - Daily"/>
    <s v="GL Summazation - Daily"/>
    <m/>
    <n v="365780"/>
    <n v="338833"/>
    <m/>
    <m/>
    <m/>
    <m/>
    <s v="J1"/>
    <m/>
    <m/>
    <m/>
    <n v="7"/>
    <n v="19"/>
    <m/>
    <m/>
    <s v="AA"/>
    <n v="182"/>
    <s v="G"/>
    <s v="P"/>
    <n v="30"/>
    <m/>
    <m/>
  </r>
  <r>
    <n v="252"/>
    <n v="252122"/>
    <x v="0"/>
    <x v="0"/>
    <x v="0"/>
    <x v="0"/>
    <n v="248.85"/>
    <x v="966"/>
    <s v="Florida"/>
    <s v="GL Summazation - Daily"/>
    <s v="GL Summazation - Daily"/>
    <m/>
    <n v="365780"/>
    <n v="338833"/>
    <m/>
    <m/>
    <m/>
    <m/>
    <s v="J1"/>
    <m/>
    <m/>
    <m/>
    <n v="7"/>
    <n v="19"/>
    <m/>
    <m/>
    <s v="AA"/>
    <n v="182"/>
    <s v="G"/>
    <s v="P"/>
    <n v="84"/>
    <m/>
    <m/>
  </r>
  <r>
    <n v="251"/>
    <n v="251103"/>
    <x v="1"/>
    <x v="1"/>
    <x v="0"/>
    <x v="0"/>
    <n v="-0.02"/>
    <x v="966"/>
    <s v="Florida"/>
    <s v="GL Summazation - Daily"/>
    <s v="GL Summazation - Daily"/>
    <m/>
    <n v="365780"/>
    <n v="338833"/>
    <m/>
    <m/>
    <m/>
    <m/>
    <s v="J1"/>
    <m/>
    <m/>
    <m/>
    <n v="7"/>
    <n v="19"/>
    <m/>
    <m/>
    <s v="AA"/>
    <n v="182"/>
    <s v="G"/>
    <s v="P"/>
    <n v="352"/>
    <m/>
    <m/>
  </r>
  <r>
    <n v="256"/>
    <n v="256100"/>
    <x v="1"/>
    <x v="1"/>
    <x v="0"/>
    <x v="0"/>
    <n v="40.86"/>
    <x v="966"/>
    <s v="Florida"/>
    <s v="GL Summazation - Daily"/>
    <s v="GL Summazation - Daily"/>
    <m/>
    <n v="365780"/>
    <n v="338833"/>
    <m/>
    <m/>
    <m/>
    <m/>
    <s v="J1"/>
    <m/>
    <m/>
    <m/>
    <n v="7"/>
    <n v="19"/>
    <m/>
    <m/>
    <s v="AA"/>
    <n v="182"/>
    <s v="G"/>
    <s v="P"/>
    <n v="393"/>
    <m/>
    <m/>
  </r>
  <r>
    <n v="252"/>
    <n v="252110"/>
    <x v="0"/>
    <x v="0"/>
    <x v="0"/>
    <x v="0"/>
    <n v="146.47999999999999"/>
    <x v="967"/>
    <s v="Florida"/>
    <s v="GL Summazation - Daily"/>
    <s v="GL Summazation - Daily"/>
    <m/>
    <n v="365808"/>
    <n v="338952"/>
    <m/>
    <m/>
    <m/>
    <m/>
    <s v="J1"/>
    <m/>
    <m/>
    <m/>
    <n v="7"/>
    <n v="19"/>
    <m/>
    <m/>
    <s v="AA"/>
    <n v="182"/>
    <s v="G"/>
    <s v="P"/>
    <n v="15"/>
    <m/>
    <m/>
  </r>
  <r>
    <n v="256"/>
    <n v="256100"/>
    <x v="1"/>
    <x v="1"/>
    <x v="0"/>
    <x v="0"/>
    <n v="93.53"/>
    <x v="967"/>
    <s v="Florida"/>
    <s v="GL Summazation - Daily"/>
    <s v="GL Summazation - Daily"/>
    <m/>
    <n v="365808"/>
    <n v="338952"/>
    <m/>
    <m/>
    <m/>
    <m/>
    <s v="J1"/>
    <m/>
    <m/>
    <m/>
    <n v="7"/>
    <n v="19"/>
    <m/>
    <m/>
    <s v="AA"/>
    <n v="182"/>
    <s v="G"/>
    <s v="P"/>
    <n v="350"/>
    <m/>
    <m/>
  </r>
  <r>
    <n v="252"/>
    <n v="252136"/>
    <x v="0"/>
    <x v="0"/>
    <x v="0"/>
    <x v="0"/>
    <n v="112.27"/>
    <x v="967"/>
    <s v="Florida"/>
    <s v="GL Summazation - Daily"/>
    <s v="GL Summazation - Daily"/>
    <m/>
    <n v="365808"/>
    <n v="338952"/>
    <m/>
    <m/>
    <m/>
    <m/>
    <s v="J1"/>
    <m/>
    <m/>
    <m/>
    <n v="7"/>
    <n v="19"/>
    <m/>
    <m/>
    <s v="AA"/>
    <n v="182"/>
    <s v="G"/>
    <s v="P"/>
    <n v="459"/>
    <m/>
    <m/>
  </r>
  <r>
    <n v="252"/>
    <n v="252121"/>
    <x v="0"/>
    <x v="0"/>
    <x v="0"/>
    <x v="0"/>
    <n v="319.92"/>
    <x v="968"/>
    <s v="Florida"/>
    <s v="GL Summazation - Daily"/>
    <s v="GL Summazation - Daily"/>
    <m/>
    <n v="365857"/>
    <n v="339479"/>
    <m/>
    <m/>
    <m/>
    <m/>
    <s v="J1"/>
    <m/>
    <m/>
    <m/>
    <n v="7"/>
    <n v="19"/>
    <m/>
    <m/>
    <s v="AA"/>
    <n v="182"/>
    <s v="G"/>
    <s v="P"/>
    <n v="79"/>
    <m/>
    <m/>
  </r>
  <r>
    <n v="251"/>
    <n v="251102"/>
    <x v="0"/>
    <x v="0"/>
    <x v="0"/>
    <x v="0"/>
    <n v="92.34"/>
    <x v="969"/>
    <s v="Florida"/>
    <s v="GL Summazation - Daily"/>
    <s v="GL Summazation - Daily"/>
    <m/>
    <n v="365862"/>
    <n v="339607"/>
    <m/>
    <m/>
    <m/>
    <m/>
    <s v="J1"/>
    <m/>
    <m/>
    <m/>
    <n v="7"/>
    <n v="19"/>
    <m/>
    <m/>
    <s v="AA"/>
    <n v="182"/>
    <s v="G"/>
    <s v="P"/>
    <n v="26"/>
    <m/>
    <m/>
  </r>
  <r>
    <n v="251"/>
    <n v="251106"/>
    <x v="0"/>
    <x v="0"/>
    <x v="0"/>
    <x v="0"/>
    <n v="20.21"/>
    <x v="969"/>
    <s v="Florida"/>
    <s v="GL Summazation - Daily"/>
    <s v="GL Summazation - Daily"/>
    <m/>
    <n v="365862"/>
    <n v="339607"/>
    <m/>
    <m/>
    <m/>
    <m/>
    <s v="J1"/>
    <m/>
    <m/>
    <m/>
    <n v="7"/>
    <n v="19"/>
    <m/>
    <m/>
    <s v="AA"/>
    <n v="182"/>
    <s v="G"/>
    <s v="P"/>
    <n v="30"/>
    <m/>
    <m/>
  </r>
  <r>
    <n v="252"/>
    <n v="252106"/>
    <x v="0"/>
    <x v="0"/>
    <x v="0"/>
    <x v="0"/>
    <n v="33.049999999999997"/>
    <x v="969"/>
    <s v="Florida"/>
    <s v="GL Summazation - Daily"/>
    <s v="GL Summazation - Daily"/>
    <m/>
    <n v="365862"/>
    <n v="339607"/>
    <m/>
    <m/>
    <m/>
    <m/>
    <s v="J1"/>
    <m/>
    <m/>
    <m/>
    <n v="7"/>
    <n v="19"/>
    <m/>
    <m/>
    <s v="AA"/>
    <n v="182"/>
    <s v="G"/>
    <s v="P"/>
    <n v="34"/>
    <m/>
    <m/>
  </r>
  <r>
    <n v="260"/>
    <n v="260100"/>
    <x v="0"/>
    <x v="0"/>
    <x v="0"/>
    <x v="0"/>
    <n v="85.42"/>
    <x v="969"/>
    <s v="Florida"/>
    <s v="GL Summazation - Daily"/>
    <s v="GL Summazation - Daily"/>
    <m/>
    <n v="365862"/>
    <n v="339607"/>
    <m/>
    <m/>
    <m/>
    <m/>
    <s v="J1"/>
    <m/>
    <m/>
    <m/>
    <n v="7"/>
    <n v="19"/>
    <m/>
    <m/>
    <s v="AA"/>
    <n v="182"/>
    <s v="G"/>
    <s v="P"/>
    <n v="85"/>
    <m/>
    <m/>
  </r>
  <r>
    <n v="248"/>
    <n v="248100"/>
    <x v="0"/>
    <x v="0"/>
    <x v="0"/>
    <x v="0"/>
    <n v="82.48"/>
    <x v="969"/>
    <s v="Florida"/>
    <s v="GL Summazation - Daily"/>
    <s v="GL Summazation - Daily"/>
    <m/>
    <n v="365862"/>
    <n v="339607"/>
    <m/>
    <m/>
    <m/>
    <m/>
    <s v="J1"/>
    <m/>
    <m/>
    <m/>
    <n v="7"/>
    <n v="19"/>
    <m/>
    <m/>
    <s v="AA"/>
    <n v="182"/>
    <s v="G"/>
    <s v="P"/>
    <n v="105"/>
    <m/>
    <m/>
  </r>
  <r>
    <n v="255"/>
    <n v="255100"/>
    <x v="0"/>
    <x v="0"/>
    <x v="0"/>
    <x v="0"/>
    <n v="54.76"/>
    <x v="970"/>
    <s v="Florida"/>
    <s v="GL Summazation - Daily"/>
    <s v="GL Summazation - Daily"/>
    <m/>
    <n v="365863"/>
    <n v="339615"/>
    <m/>
    <m/>
    <m/>
    <m/>
    <s v="J1"/>
    <m/>
    <m/>
    <m/>
    <n v="7"/>
    <n v="19"/>
    <m/>
    <m/>
    <s v="AA"/>
    <n v="182"/>
    <s v="G"/>
    <s v="P"/>
    <n v="90"/>
    <m/>
    <m/>
  </r>
  <r>
    <n v="249"/>
    <n v="249100"/>
    <x v="1"/>
    <x v="1"/>
    <x v="0"/>
    <x v="0"/>
    <n v="389.12"/>
    <x v="970"/>
    <s v="Florida"/>
    <s v="GL Summazation - Daily"/>
    <s v="GL Summazation - Daily"/>
    <m/>
    <n v="365863"/>
    <n v="339615"/>
    <m/>
    <m/>
    <m/>
    <m/>
    <s v="J1"/>
    <m/>
    <m/>
    <m/>
    <n v="7"/>
    <n v="19"/>
    <m/>
    <m/>
    <s v="AA"/>
    <n v="182"/>
    <s v="G"/>
    <s v="P"/>
    <n v="379"/>
    <m/>
    <m/>
  </r>
  <r>
    <n v="251"/>
    <n v="251103"/>
    <x v="1"/>
    <x v="1"/>
    <x v="0"/>
    <x v="0"/>
    <n v="0.68"/>
    <x v="971"/>
    <s v="Florida"/>
    <s v="GL Summazation - Daily"/>
    <s v="GL Summazation - Daily"/>
    <m/>
    <n v="365868"/>
    <n v="339627"/>
    <m/>
    <m/>
    <m/>
    <m/>
    <s v="J1"/>
    <m/>
    <m/>
    <m/>
    <n v="7"/>
    <n v="19"/>
    <m/>
    <m/>
    <s v="AA"/>
    <n v="182"/>
    <s v="G"/>
    <s v="P"/>
    <n v="327"/>
    <m/>
    <m/>
  </r>
  <r>
    <n v="251"/>
    <n v="251102"/>
    <x v="0"/>
    <x v="0"/>
    <x v="0"/>
    <x v="0"/>
    <n v="-30.02"/>
    <x v="972"/>
    <s v="Florida"/>
    <s v="GL Summazation - Daily"/>
    <s v="GL Summazation - Daily"/>
    <m/>
    <n v="365871"/>
    <n v="339713"/>
    <m/>
    <m/>
    <m/>
    <m/>
    <s v="J1"/>
    <m/>
    <m/>
    <m/>
    <n v="7"/>
    <n v="19"/>
    <m/>
    <m/>
    <s v="AA"/>
    <n v="182"/>
    <s v="G"/>
    <s v="P"/>
    <n v="36"/>
    <m/>
    <m/>
  </r>
  <r>
    <n v="251"/>
    <n v="251106"/>
    <x v="0"/>
    <x v="0"/>
    <x v="0"/>
    <x v="0"/>
    <n v="627.29"/>
    <x v="972"/>
    <s v="Florida"/>
    <s v="GL Summazation - Daily"/>
    <s v="GL Summazation - Daily"/>
    <m/>
    <n v="365871"/>
    <n v="339713"/>
    <m/>
    <m/>
    <m/>
    <m/>
    <s v="J1"/>
    <m/>
    <m/>
    <m/>
    <n v="7"/>
    <n v="19"/>
    <m/>
    <m/>
    <s v="AA"/>
    <n v="182"/>
    <s v="G"/>
    <s v="P"/>
    <n v="40"/>
    <m/>
    <m/>
  </r>
  <r>
    <n v="252"/>
    <n v="252106"/>
    <x v="0"/>
    <x v="0"/>
    <x v="0"/>
    <x v="0"/>
    <n v="40.6"/>
    <x v="972"/>
    <s v="Florida"/>
    <s v="GL Summazation - Daily"/>
    <s v="GL Summazation - Daily"/>
    <m/>
    <n v="365871"/>
    <n v="339713"/>
    <m/>
    <m/>
    <m/>
    <m/>
    <s v="J1"/>
    <m/>
    <m/>
    <m/>
    <n v="7"/>
    <n v="19"/>
    <m/>
    <m/>
    <s v="AA"/>
    <n v="182"/>
    <s v="G"/>
    <s v="P"/>
    <n v="43"/>
    <m/>
    <m/>
  </r>
  <r>
    <n v="251"/>
    <n v="251102"/>
    <x v="0"/>
    <x v="0"/>
    <x v="0"/>
    <x v="0"/>
    <n v="459.8"/>
    <x v="973"/>
    <s v="Florida"/>
    <s v="GL Summazation - Daily"/>
    <s v="GL Summazation - Daily"/>
    <m/>
    <n v="365905"/>
    <n v="340277"/>
    <m/>
    <m/>
    <m/>
    <m/>
    <s v="J1"/>
    <m/>
    <m/>
    <m/>
    <n v="7"/>
    <n v="19"/>
    <m/>
    <m/>
    <s v="AA"/>
    <n v="182"/>
    <s v="G"/>
    <s v="P"/>
    <n v="28"/>
    <m/>
    <m/>
  </r>
  <r>
    <n v="251"/>
    <n v="251106"/>
    <x v="0"/>
    <x v="0"/>
    <x v="0"/>
    <x v="0"/>
    <n v="77.38"/>
    <x v="973"/>
    <s v="Florida"/>
    <s v="GL Summazation - Daily"/>
    <s v="GL Summazation - Daily"/>
    <m/>
    <n v="365905"/>
    <n v="340277"/>
    <m/>
    <m/>
    <m/>
    <m/>
    <s v="J1"/>
    <m/>
    <m/>
    <m/>
    <n v="7"/>
    <n v="19"/>
    <m/>
    <m/>
    <s v="AA"/>
    <n v="182"/>
    <s v="G"/>
    <s v="P"/>
    <n v="33"/>
    <m/>
    <m/>
  </r>
  <r>
    <n v="252"/>
    <n v="252106"/>
    <x v="0"/>
    <x v="0"/>
    <x v="0"/>
    <x v="0"/>
    <n v="47.01"/>
    <x v="973"/>
    <s v="Florida"/>
    <s v="GL Summazation - Daily"/>
    <s v="GL Summazation - Daily"/>
    <m/>
    <n v="365905"/>
    <n v="340277"/>
    <m/>
    <m/>
    <m/>
    <m/>
    <s v="J1"/>
    <m/>
    <m/>
    <m/>
    <n v="7"/>
    <n v="19"/>
    <m/>
    <m/>
    <s v="AA"/>
    <n v="182"/>
    <s v="G"/>
    <s v="P"/>
    <n v="37"/>
    <m/>
    <m/>
  </r>
  <r>
    <n v="251"/>
    <n v="251102"/>
    <x v="0"/>
    <x v="0"/>
    <x v="0"/>
    <x v="0"/>
    <n v="103.08"/>
    <x v="974"/>
    <s v="Florida"/>
    <s v="GL Summazation - Daily"/>
    <s v="GL Summazation - Daily"/>
    <m/>
    <n v="365921"/>
    <n v="340458"/>
    <m/>
    <m/>
    <m/>
    <m/>
    <s v="J1"/>
    <m/>
    <m/>
    <m/>
    <n v="7"/>
    <n v="19"/>
    <m/>
    <m/>
    <s v="AA"/>
    <n v="182"/>
    <s v="G"/>
    <s v="P"/>
    <n v="40"/>
    <m/>
    <m/>
  </r>
  <r>
    <n v="252"/>
    <n v="252106"/>
    <x v="0"/>
    <x v="0"/>
    <x v="0"/>
    <x v="0"/>
    <n v="26.41"/>
    <x v="974"/>
    <s v="Florida"/>
    <s v="GL Summazation - Daily"/>
    <s v="GL Summazation - Daily"/>
    <m/>
    <n v="365921"/>
    <n v="340458"/>
    <m/>
    <m/>
    <m/>
    <m/>
    <s v="J1"/>
    <m/>
    <m/>
    <m/>
    <n v="7"/>
    <n v="19"/>
    <m/>
    <m/>
    <s v="AA"/>
    <n v="182"/>
    <s v="G"/>
    <s v="P"/>
    <n v="49"/>
    <m/>
    <m/>
  </r>
  <r>
    <n v="252"/>
    <n v="252125"/>
    <x v="0"/>
    <x v="0"/>
    <x v="0"/>
    <x v="0"/>
    <n v="6.45"/>
    <x v="974"/>
    <s v="Florida"/>
    <s v="GL Summazation - Daily"/>
    <s v="GL Summazation - Daily"/>
    <m/>
    <n v="365921"/>
    <n v="340458"/>
    <m/>
    <m/>
    <m/>
    <m/>
    <s v="J1"/>
    <m/>
    <m/>
    <m/>
    <n v="7"/>
    <n v="19"/>
    <m/>
    <m/>
    <s v="AA"/>
    <n v="182"/>
    <s v="G"/>
    <s v="P"/>
    <n v="96"/>
    <m/>
    <m/>
  </r>
  <r>
    <n v="251"/>
    <n v="251102"/>
    <x v="0"/>
    <x v="0"/>
    <x v="0"/>
    <x v="0"/>
    <n v="276.70999999999998"/>
    <x v="975"/>
    <s v="Florida"/>
    <s v="GL Summazation - Daily"/>
    <s v="GL Summazation - Daily"/>
    <m/>
    <n v="365923"/>
    <n v="340568"/>
    <m/>
    <m/>
    <m/>
    <m/>
    <s v="J1"/>
    <m/>
    <m/>
    <m/>
    <n v="7"/>
    <n v="19"/>
    <m/>
    <m/>
    <s v="AA"/>
    <n v="182"/>
    <s v="G"/>
    <s v="P"/>
    <n v="24"/>
    <m/>
    <m/>
  </r>
  <r>
    <n v="251"/>
    <n v="251106"/>
    <x v="0"/>
    <x v="0"/>
    <x v="0"/>
    <x v="0"/>
    <n v="182.9"/>
    <x v="975"/>
    <s v="Florida"/>
    <s v="GL Summazation - Daily"/>
    <s v="GL Summazation - Daily"/>
    <m/>
    <n v="365923"/>
    <n v="340568"/>
    <m/>
    <m/>
    <m/>
    <m/>
    <s v="J1"/>
    <m/>
    <m/>
    <m/>
    <n v="7"/>
    <n v="19"/>
    <m/>
    <m/>
    <s v="AA"/>
    <n v="182"/>
    <s v="G"/>
    <s v="P"/>
    <n v="28"/>
    <m/>
    <m/>
  </r>
  <r>
    <n v="252"/>
    <n v="252106"/>
    <x v="0"/>
    <x v="0"/>
    <x v="0"/>
    <x v="0"/>
    <n v="153.22999999999999"/>
    <x v="975"/>
    <s v="Florida"/>
    <s v="GL Summazation - Daily"/>
    <s v="GL Summazation - Daily"/>
    <m/>
    <n v="365923"/>
    <n v="340568"/>
    <m/>
    <m/>
    <m/>
    <m/>
    <s v="J1"/>
    <m/>
    <m/>
    <m/>
    <n v="7"/>
    <n v="19"/>
    <m/>
    <m/>
    <s v="AA"/>
    <n v="182"/>
    <s v="G"/>
    <s v="P"/>
    <n v="32"/>
    <m/>
    <m/>
  </r>
  <r>
    <n v="251"/>
    <n v="251106"/>
    <x v="0"/>
    <x v="0"/>
    <x v="0"/>
    <x v="0"/>
    <m/>
    <x v="976"/>
    <s v="Florida"/>
    <s v="GL Summazation - Daily"/>
    <s v="GL Summazation - Daily"/>
    <m/>
    <n v="365925"/>
    <n v="340586"/>
    <m/>
    <m/>
    <m/>
    <m/>
    <s v="J1"/>
    <m/>
    <m/>
    <m/>
    <n v="7"/>
    <n v="19"/>
    <m/>
    <m/>
    <s v="AA"/>
    <n v="182"/>
    <s v="G"/>
    <s v="P"/>
    <n v="50"/>
    <m/>
    <m/>
  </r>
  <r>
    <n v="252"/>
    <n v="252106"/>
    <x v="0"/>
    <x v="0"/>
    <x v="0"/>
    <x v="0"/>
    <n v="45.47"/>
    <x v="976"/>
    <s v="Florida"/>
    <s v="GL Summazation - Daily"/>
    <s v="GL Summazation - Daily"/>
    <m/>
    <n v="365925"/>
    <n v="340586"/>
    <m/>
    <m/>
    <m/>
    <m/>
    <s v="J1"/>
    <m/>
    <m/>
    <m/>
    <n v="7"/>
    <n v="19"/>
    <m/>
    <m/>
    <s v="AA"/>
    <n v="182"/>
    <s v="G"/>
    <s v="P"/>
    <n v="53"/>
    <m/>
    <m/>
  </r>
  <r>
    <n v="246"/>
    <n v="246100"/>
    <x v="1"/>
    <x v="1"/>
    <x v="0"/>
    <x v="0"/>
    <n v="64.66"/>
    <x v="976"/>
    <s v="Florida"/>
    <s v="GL Summazation - Daily"/>
    <s v="GL Summazation - Daily"/>
    <m/>
    <n v="365925"/>
    <n v="340586"/>
    <m/>
    <m/>
    <m/>
    <m/>
    <s v="J1"/>
    <m/>
    <m/>
    <m/>
    <n v="7"/>
    <n v="19"/>
    <m/>
    <m/>
    <s v="AA"/>
    <n v="182"/>
    <s v="G"/>
    <s v="P"/>
    <n v="423"/>
    <m/>
    <m/>
  </r>
  <r>
    <n v="252"/>
    <n v="252106"/>
    <x v="0"/>
    <x v="0"/>
    <x v="0"/>
    <x v="0"/>
    <n v="50.45"/>
    <x v="977"/>
    <s v="Florida"/>
    <s v="GL Summazation - Daily"/>
    <s v="GL Summazation - Daily"/>
    <m/>
    <n v="365945"/>
    <n v="340727"/>
    <m/>
    <m/>
    <m/>
    <m/>
    <s v="J1"/>
    <m/>
    <m/>
    <m/>
    <n v="7"/>
    <n v="19"/>
    <m/>
    <m/>
    <s v="AA"/>
    <n v="182"/>
    <s v="G"/>
    <s v="P"/>
    <n v="28"/>
    <m/>
    <m/>
  </r>
  <r>
    <n v="251"/>
    <n v="251106"/>
    <x v="0"/>
    <x v="0"/>
    <x v="0"/>
    <x v="0"/>
    <n v="6.45"/>
    <x v="978"/>
    <s v="Florida"/>
    <s v="GL Summazation - Daily"/>
    <s v="GL Summazation - Daily"/>
    <m/>
    <n v="365950"/>
    <n v="340863"/>
    <m/>
    <m/>
    <m/>
    <m/>
    <s v="J1"/>
    <m/>
    <m/>
    <m/>
    <n v="7"/>
    <n v="19"/>
    <m/>
    <m/>
    <s v="AA"/>
    <n v="182"/>
    <s v="G"/>
    <s v="P"/>
    <n v="46"/>
    <m/>
    <m/>
  </r>
  <r>
    <n v="255"/>
    <n v="255100"/>
    <x v="0"/>
    <x v="0"/>
    <x v="0"/>
    <x v="0"/>
    <n v="196.65"/>
    <x v="978"/>
    <s v="Florida"/>
    <s v="GL Summazation - Daily"/>
    <s v="GL Summazation - Daily"/>
    <m/>
    <n v="365950"/>
    <n v="340863"/>
    <m/>
    <m/>
    <m/>
    <m/>
    <s v="J1"/>
    <m/>
    <m/>
    <m/>
    <n v="7"/>
    <n v="19"/>
    <m/>
    <m/>
    <s v="AA"/>
    <n v="182"/>
    <s v="G"/>
    <s v="P"/>
    <n v="98"/>
    <m/>
    <m/>
  </r>
  <r>
    <n v="252"/>
    <n v="252106"/>
    <x v="0"/>
    <x v="0"/>
    <x v="0"/>
    <x v="0"/>
    <n v="-0.5"/>
    <x v="979"/>
    <s v="Florida"/>
    <s v="GL Summazation - Daily"/>
    <s v="GL Summazation - Daily"/>
    <m/>
    <n v="365963"/>
    <n v="340972"/>
    <m/>
    <m/>
    <m/>
    <m/>
    <s v="J1"/>
    <m/>
    <m/>
    <m/>
    <n v="8"/>
    <n v="19"/>
    <m/>
    <m/>
    <s v="AA"/>
    <n v="182"/>
    <s v="G"/>
    <s v="P"/>
    <n v="29"/>
    <m/>
    <m/>
  </r>
  <r>
    <n v="251"/>
    <n v="251102"/>
    <x v="0"/>
    <x v="0"/>
    <x v="0"/>
    <x v="0"/>
    <n v="203.41"/>
    <x v="980"/>
    <s v="Florida"/>
    <s v="GL Summazation - Daily"/>
    <s v="GL Summazation - Daily"/>
    <m/>
    <n v="366037"/>
    <n v="341286"/>
    <m/>
    <m/>
    <m/>
    <m/>
    <s v="J1"/>
    <m/>
    <m/>
    <m/>
    <n v="8"/>
    <n v="19"/>
    <m/>
    <m/>
    <s v="AA"/>
    <n v="182"/>
    <s v="G"/>
    <s v="P"/>
    <n v="20"/>
    <m/>
    <m/>
  </r>
  <r>
    <n v="252"/>
    <n v="252117"/>
    <x v="0"/>
    <x v="0"/>
    <x v="0"/>
    <x v="0"/>
    <n v="67.89"/>
    <x v="980"/>
    <s v="Florida"/>
    <s v="GL Summazation - Daily"/>
    <s v="GL Summazation - Daily"/>
    <m/>
    <n v="366037"/>
    <n v="341286"/>
    <m/>
    <m/>
    <m/>
    <m/>
    <s v="J1"/>
    <m/>
    <m/>
    <m/>
    <n v="8"/>
    <n v="19"/>
    <m/>
    <m/>
    <s v="AA"/>
    <n v="182"/>
    <s v="G"/>
    <s v="P"/>
    <n v="69"/>
    <m/>
    <m/>
  </r>
  <r>
    <n v="255"/>
    <n v="255100"/>
    <x v="0"/>
    <x v="0"/>
    <x v="0"/>
    <x v="0"/>
    <n v="159.5"/>
    <x v="981"/>
    <s v="Florida"/>
    <s v="GL Summazation - Daily"/>
    <s v="GL Summazation - Daily"/>
    <m/>
    <n v="366075"/>
    <n v="341429"/>
    <m/>
    <m/>
    <m/>
    <m/>
    <s v="J1"/>
    <m/>
    <m/>
    <m/>
    <n v="8"/>
    <n v="19"/>
    <m/>
    <m/>
    <s v="AA"/>
    <n v="182"/>
    <s v="G"/>
    <s v="P"/>
    <n v="82"/>
    <m/>
    <m/>
  </r>
  <r>
    <n v="252"/>
    <n v="252110"/>
    <x v="0"/>
    <x v="0"/>
    <x v="0"/>
    <x v="0"/>
    <n v="112.88"/>
    <x v="982"/>
    <s v="Florida"/>
    <s v="GL Summazation - Daily"/>
    <s v="GL Summazation - Daily"/>
    <m/>
    <n v="366101"/>
    <n v="341590"/>
    <m/>
    <m/>
    <m/>
    <m/>
    <s v="J1"/>
    <m/>
    <m/>
    <m/>
    <n v="8"/>
    <n v="19"/>
    <m/>
    <m/>
    <s v="AA"/>
    <n v="401"/>
    <s v="G"/>
    <s v="P"/>
    <n v="19"/>
    <m/>
    <m/>
  </r>
  <r>
    <n v="252"/>
    <n v="252136"/>
    <x v="0"/>
    <x v="0"/>
    <x v="0"/>
    <x v="0"/>
    <n v="44.31"/>
    <x v="982"/>
    <s v="Florida"/>
    <s v="GL Summazation - Daily"/>
    <s v="GL Summazation - Daily"/>
    <m/>
    <n v="366101"/>
    <n v="341590"/>
    <m/>
    <m/>
    <m/>
    <m/>
    <s v="J1"/>
    <m/>
    <m/>
    <m/>
    <n v="8"/>
    <n v="19"/>
    <m/>
    <m/>
    <s v="AA"/>
    <n v="401"/>
    <s v="G"/>
    <s v="P"/>
    <n v="388"/>
    <m/>
    <m/>
  </r>
  <r>
    <n v="251"/>
    <n v="251102"/>
    <x v="0"/>
    <x v="0"/>
    <x v="0"/>
    <x v="0"/>
    <n v="96.08"/>
    <x v="983"/>
    <s v="Florida"/>
    <s v="GL Summazation - Daily"/>
    <s v="GL Summazation - Daily"/>
    <m/>
    <n v="366162"/>
    <n v="341857"/>
    <m/>
    <m/>
    <m/>
    <m/>
    <s v="J1"/>
    <m/>
    <m/>
    <m/>
    <n v="8"/>
    <n v="19"/>
    <m/>
    <m/>
    <s v="AA"/>
    <n v="182"/>
    <s v="G"/>
    <s v="P"/>
    <n v="22"/>
    <m/>
    <m/>
  </r>
  <r>
    <n v="251"/>
    <n v="251106"/>
    <x v="0"/>
    <x v="0"/>
    <x v="0"/>
    <x v="0"/>
    <n v="6.45"/>
    <x v="983"/>
    <s v="Florida"/>
    <s v="GL Summazation - Daily"/>
    <s v="GL Summazation - Daily"/>
    <m/>
    <n v="366162"/>
    <n v="341857"/>
    <m/>
    <m/>
    <m/>
    <m/>
    <s v="J1"/>
    <m/>
    <m/>
    <m/>
    <n v="8"/>
    <n v="19"/>
    <m/>
    <m/>
    <s v="AA"/>
    <n v="182"/>
    <s v="G"/>
    <s v="P"/>
    <n v="26"/>
    <m/>
    <m/>
  </r>
  <r>
    <n v="252"/>
    <n v="252129"/>
    <x v="0"/>
    <x v="0"/>
    <x v="0"/>
    <x v="0"/>
    <n v="100.63"/>
    <x v="983"/>
    <s v="Florida"/>
    <s v="GL Summazation - Daily"/>
    <s v="GL Summazation - Daily"/>
    <m/>
    <n v="366162"/>
    <n v="341857"/>
    <m/>
    <m/>
    <m/>
    <m/>
    <s v="J1"/>
    <m/>
    <m/>
    <m/>
    <n v="8"/>
    <n v="19"/>
    <m/>
    <m/>
    <s v="AA"/>
    <n v="182"/>
    <s v="G"/>
    <s v="P"/>
    <n v="75"/>
    <m/>
    <m/>
  </r>
  <r>
    <n v="255"/>
    <n v="255100"/>
    <x v="0"/>
    <x v="0"/>
    <x v="0"/>
    <x v="0"/>
    <n v="400.99"/>
    <x v="984"/>
    <s v="Florida"/>
    <s v="GL Summazation - Daily"/>
    <s v="GL Summazation - Daily"/>
    <m/>
    <n v="366163"/>
    <n v="341866"/>
    <m/>
    <m/>
    <m/>
    <m/>
    <s v="J1"/>
    <m/>
    <m/>
    <m/>
    <n v="8"/>
    <n v="19"/>
    <m/>
    <m/>
    <s v="AA"/>
    <n v="182"/>
    <s v="G"/>
    <s v="P"/>
    <n v="68"/>
    <m/>
    <m/>
  </r>
  <r>
    <n v="256"/>
    <n v="256100"/>
    <x v="1"/>
    <x v="1"/>
    <x v="0"/>
    <x v="0"/>
    <n v="117.64"/>
    <x v="984"/>
    <s v="Florida"/>
    <s v="GL Summazation - Daily"/>
    <s v="GL Summazation - Daily"/>
    <m/>
    <n v="366163"/>
    <n v="341866"/>
    <m/>
    <m/>
    <m/>
    <m/>
    <s v="J1"/>
    <m/>
    <m/>
    <m/>
    <n v="8"/>
    <n v="19"/>
    <m/>
    <m/>
    <s v="AA"/>
    <n v="182"/>
    <s v="G"/>
    <s v="P"/>
    <n v="336"/>
    <m/>
    <m/>
  </r>
  <r>
    <n v="252"/>
    <n v="252136"/>
    <x v="0"/>
    <x v="0"/>
    <x v="0"/>
    <x v="0"/>
    <n v="109.3"/>
    <x v="984"/>
    <s v="Florida"/>
    <s v="GL Summazation - Daily"/>
    <s v="GL Summazation - Daily"/>
    <m/>
    <n v="366163"/>
    <n v="341866"/>
    <m/>
    <m/>
    <m/>
    <m/>
    <s v="J1"/>
    <m/>
    <m/>
    <m/>
    <n v="8"/>
    <n v="19"/>
    <m/>
    <m/>
    <s v="AA"/>
    <n v="182"/>
    <s v="G"/>
    <s v="P"/>
    <n v="404"/>
    <m/>
    <m/>
  </r>
  <r>
    <n v="251"/>
    <n v="251103"/>
    <x v="1"/>
    <x v="1"/>
    <x v="0"/>
    <x v="0"/>
    <n v="0.5"/>
    <x v="985"/>
    <s v="Florida"/>
    <s v="GL Summazation - Daily"/>
    <s v="GL Summazation - Daily"/>
    <m/>
    <n v="366168"/>
    <n v="341945"/>
    <m/>
    <m/>
    <m/>
    <m/>
    <s v="J1"/>
    <m/>
    <m/>
    <m/>
    <n v="8"/>
    <n v="19"/>
    <m/>
    <m/>
    <s v="AA"/>
    <n v="182"/>
    <s v="G"/>
    <s v="P"/>
    <n v="377"/>
    <m/>
    <m/>
  </r>
  <r>
    <n v="255"/>
    <n v="255100"/>
    <x v="0"/>
    <x v="0"/>
    <x v="0"/>
    <x v="0"/>
    <n v="482.86"/>
    <x v="986"/>
    <s v="Florida"/>
    <s v="GL Summazation - Daily"/>
    <s v="GL Summazation - Daily"/>
    <m/>
    <n v="366169"/>
    <n v="342042"/>
    <m/>
    <m/>
    <m/>
    <m/>
    <s v="J1"/>
    <m/>
    <m/>
    <m/>
    <n v="8"/>
    <n v="19"/>
    <m/>
    <m/>
    <s v="AA"/>
    <n v="182"/>
    <s v="G"/>
    <s v="P"/>
    <n v="102"/>
    <m/>
    <m/>
  </r>
  <r>
    <n v="251"/>
    <n v="251103"/>
    <x v="1"/>
    <x v="1"/>
    <x v="0"/>
    <x v="0"/>
    <n v="-0.01"/>
    <x v="987"/>
    <s v="Florida"/>
    <s v="GL Summazation - Daily"/>
    <s v="GL Summazation - Daily"/>
    <m/>
    <n v="366173"/>
    <n v="342280"/>
    <m/>
    <m/>
    <m/>
    <m/>
    <s v="J1"/>
    <m/>
    <m/>
    <m/>
    <n v="8"/>
    <n v="19"/>
    <m/>
    <m/>
    <s v="AA"/>
    <n v="182"/>
    <s v="G"/>
    <s v="P"/>
    <n v="343"/>
    <m/>
    <m/>
  </r>
  <r>
    <n v="255"/>
    <n v="255101"/>
    <x v="1"/>
    <x v="1"/>
    <x v="0"/>
    <x v="0"/>
    <n v="-0.23"/>
    <x v="987"/>
    <s v="Florida"/>
    <s v="GL Summazation - Daily"/>
    <s v="GL Summazation - Daily"/>
    <m/>
    <n v="366173"/>
    <n v="342280"/>
    <m/>
    <m/>
    <m/>
    <m/>
    <s v="J1"/>
    <m/>
    <m/>
    <m/>
    <n v="8"/>
    <n v="19"/>
    <m/>
    <m/>
    <s v="AA"/>
    <n v="182"/>
    <s v="G"/>
    <s v="P"/>
    <n v="392"/>
    <m/>
    <m/>
  </r>
  <r>
    <n v="251"/>
    <n v="251102"/>
    <x v="0"/>
    <x v="0"/>
    <x v="0"/>
    <x v="0"/>
    <n v="779.04"/>
    <x v="988"/>
    <s v="Florida"/>
    <s v="GL Summazation - Daily"/>
    <s v="GL Summazation - Daily"/>
    <m/>
    <n v="366181"/>
    <n v="342475"/>
    <m/>
    <m/>
    <m/>
    <m/>
    <s v="J1"/>
    <m/>
    <m/>
    <m/>
    <n v="8"/>
    <n v="19"/>
    <m/>
    <m/>
    <s v="AA"/>
    <n v="182"/>
    <s v="G"/>
    <s v="P"/>
    <n v="15"/>
    <m/>
    <m/>
  </r>
  <r>
    <n v="251"/>
    <n v="251106"/>
    <x v="0"/>
    <x v="0"/>
    <x v="0"/>
    <x v="0"/>
    <n v="83.97"/>
    <x v="988"/>
    <s v="Florida"/>
    <s v="GL Summazation - Daily"/>
    <s v="GL Summazation - Daily"/>
    <m/>
    <n v="366181"/>
    <n v="342475"/>
    <m/>
    <m/>
    <m/>
    <m/>
    <s v="J1"/>
    <m/>
    <m/>
    <m/>
    <n v="8"/>
    <n v="19"/>
    <m/>
    <m/>
    <s v="AA"/>
    <n v="182"/>
    <s v="G"/>
    <s v="P"/>
    <n v="19"/>
    <m/>
    <m/>
  </r>
  <r>
    <n v="252"/>
    <n v="252106"/>
    <x v="0"/>
    <x v="0"/>
    <x v="0"/>
    <x v="0"/>
    <n v="159.63"/>
    <x v="988"/>
    <s v="Florida"/>
    <s v="GL Summazation - Daily"/>
    <s v="GL Summazation - Daily"/>
    <m/>
    <n v="366181"/>
    <n v="342475"/>
    <m/>
    <m/>
    <m/>
    <m/>
    <s v="J1"/>
    <m/>
    <m/>
    <m/>
    <n v="8"/>
    <n v="19"/>
    <m/>
    <m/>
    <s v="AA"/>
    <n v="182"/>
    <s v="G"/>
    <s v="P"/>
    <n v="23"/>
    <m/>
    <m/>
  </r>
  <r>
    <n v="260"/>
    <n v="260100"/>
    <x v="0"/>
    <x v="0"/>
    <x v="0"/>
    <x v="0"/>
    <n v="21.24"/>
    <x v="988"/>
    <s v="Florida"/>
    <s v="GL Summazation - Daily"/>
    <s v="GL Summazation - Daily"/>
    <m/>
    <n v="366181"/>
    <n v="342475"/>
    <m/>
    <m/>
    <m/>
    <m/>
    <s v="J1"/>
    <m/>
    <m/>
    <m/>
    <n v="8"/>
    <n v="19"/>
    <m/>
    <m/>
    <s v="AA"/>
    <n v="182"/>
    <s v="G"/>
    <s v="P"/>
    <n v="62"/>
    <m/>
    <m/>
  </r>
  <r>
    <n v="255"/>
    <n v="255100"/>
    <x v="0"/>
    <x v="0"/>
    <x v="0"/>
    <x v="0"/>
    <n v="456.4"/>
    <x v="988"/>
    <s v="Florida"/>
    <s v="GL Summazation - Daily"/>
    <s v="GL Summazation - Daily"/>
    <m/>
    <n v="366181"/>
    <n v="342475"/>
    <m/>
    <m/>
    <m/>
    <m/>
    <s v="J1"/>
    <m/>
    <m/>
    <m/>
    <n v="8"/>
    <n v="19"/>
    <m/>
    <m/>
    <s v="AA"/>
    <n v="182"/>
    <s v="G"/>
    <s v="P"/>
    <n v="71"/>
    <m/>
    <m/>
  </r>
  <r>
    <n v="251"/>
    <n v="251102"/>
    <x v="0"/>
    <x v="0"/>
    <x v="0"/>
    <x v="0"/>
    <n v="114.61"/>
    <x v="989"/>
    <s v="Florida"/>
    <s v="GL Summazation - Daily"/>
    <s v="GL Summazation - Daily"/>
    <m/>
    <n v="366190"/>
    <n v="342582"/>
    <m/>
    <m/>
    <m/>
    <m/>
    <s v="J1"/>
    <m/>
    <m/>
    <m/>
    <n v="8"/>
    <n v="19"/>
    <m/>
    <m/>
    <s v="AA"/>
    <n v="182"/>
    <s v="G"/>
    <s v="P"/>
    <n v="27"/>
    <m/>
    <m/>
  </r>
  <r>
    <n v="255"/>
    <n v="255100"/>
    <x v="0"/>
    <x v="0"/>
    <x v="0"/>
    <x v="0"/>
    <n v="412.61"/>
    <x v="989"/>
    <s v="Florida"/>
    <s v="GL Summazation - Daily"/>
    <s v="GL Summazation - Daily"/>
    <m/>
    <n v="366190"/>
    <n v="342582"/>
    <m/>
    <m/>
    <m/>
    <m/>
    <s v="J1"/>
    <m/>
    <m/>
    <m/>
    <n v="8"/>
    <n v="19"/>
    <m/>
    <m/>
    <s v="AA"/>
    <n v="182"/>
    <s v="G"/>
    <s v="P"/>
    <n v="83"/>
    <m/>
    <m/>
  </r>
  <r>
    <n v="252"/>
    <n v="252118"/>
    <x v="0"/>
    <x v="0"/>
    <x v="0"/>
    <x v="0"/>
    <n v="214.27"/>
    <x v="990"/>
    <s v="Florida"/>
    <s v="GL Summazation - Daily"/>
    <s v="GL Summazation - Daily"/>
    <m/>
    <n v="366203"/>
    <n v="342677"/>
    <m/>
    <m/>
    <m/>
    <m/>
    <s v="J1"/>
    <m/>
    <m/>
    <m/>
    <n v="8"/>
    <n v="19"/>
    <m/>
    <m/>
    <s v="AA"/>
    <n v="401"/>
    <s v="G"/>
    <s v="P"/>
    <n v="81"/>
    <m/>
    <m/>
  </r>
  <r>
    <n v="252"/>
    <n v="252121"/>
    <x v="0"/>
    <x v="0"/>
    <x v="0"/>
    <x v="0"/>
    <n v="15.53"/>
    <x v="990"/>
    <s v="Florida"/>
    <s v="GL Summazation - Daily"/>
    <s v="GL Summazation - Daily"/>
    <m/>
    <n v="366203"/>
    <n v="342677"/>
    <m/>
    <m/>
    <m/>
    <m/>
    <s v="J1"/>
    <m/>
    <m/>
    <m/>
    <n v="8"/>
    <n v="19"/>
    <m/>
    <m/>
    <s v="AA"/>
    <n v="401"/>
    <s v="G"/>
    <s v="P"/>
    <n v="82"/>
    <m/>
    <m/>
  </r>
  <r>
    <n v="252"/>
    <n v="252128"/>
    <x v="0"/>
    <x v="0"/>
    <x v="0"/>
    <x v="0"/>
    <n v="12.9"/>
    <x v="990"/>
    <s v="Florida"/>
    <s v="GL Summazation - Daily"/>
    <s v="GL Summazation - Daily"/>
    <m/>
    <n v="366203"/>
    <n v="342677"/>
    <m/>
    <m/>
    <m/>
    <m/>
    <s v="J1"/>
    <m/>
    <m/>
    <m/>
    <n v="8"/>
    <n v="19"/>
    <m/>
    <m/>
    <s v="AA"/>
    <n v="401"/>
    <s v="G"/>
    <s v="P"/>
    <n v="87"/>
    <m/>
    <m/>
  </r>
  <r>
    <n v="252"/>
    <n v="252106"/>
    <x v="0"/>
    <x v="0"/>
    <x v="0"/>
    <x v="0"/>
    <n v="297.3"/>
    <x v="991"/>
    <s v="Florida"/>
    <s v="GL Summazation - Daily"/>
    <s v="GL Summazation - Daily"/>
    <m/>
    <n v="366232"/>
    <n v="342969"/>
    <m/>
    <m/>
    <m/>
    <m/>
    <s v="J1"/>
    <m/>
    <m/>
    <m/>
    <n v="8"/>
    <n v="19"/>
    <m/>
    <m/>
    <s v="AA"/>
    <n v="182"/>
    <s v="G"/>
    <s v="P"/>
    <n v="34"/>
    <m/>
    <m/>
  </r>
  <r>
    <n v="252"/>
    <n v="252125"/>
    <x v="0"/>
    <x v="0"/>
    <x v="0"/>
    <x v="0"/>
    <n v="43.3"/>
    <x v="991"/>
    <s v="Florida"/>
    <s v="GL Summazation - Daily"/>
    <s v="GL Summazation - Daily"/>
    <m/>
    <n v="366232"/>
    <n v="342969"/>
    <m/>
    <m/>
    <m/>
    <m/>
    <s v="J1"/>
    <m/>
    <m/>
    <m/>
    <n v="8"/>
    <n v="19"/>
    <m/>
    <m/>
    <s v="AA"/>
    <n v="182"/>
    <s v="G"/>
    <s v="P"/>
    <n v="75"/>
    <m/>
    <m/>
  </r>
  <r>
    <n v="255"/>
    <n v="255100"/>
    <x v="0"/>
    <x v="0"/>
    <x v="0"/>
    <x v="0"/>
    <n v="57.78"/>
    <x v="991"/>
    <s v="Florida"/>
    <s v="GL Summazation - Daily"/>
    <s v="GL Summazation - Daily"/>
    <m/>
    <n v="366232"/>
    <n v="342969"/>
    <m/>
    <m/>
    <m/>
    <m/>
    <s v="J1"/>
    <m/>
    <m/>
    <m/>
    <n v="8"/>
    <n v="19"/>
    <m/>
    <m/>
    <s v="AA"/>
    <n v="182"/>
    <s v="G"/>
    <s v="P"/>
    <n v="83"/>
    <m/>
    <m/>
  </r>
  <r>
    <n v="252"/>
    <n v="252113"/>
    <x v="0"/>
    <x v="0"/>
    <x v="0"/>
    <x v="0"/>
    <n v="86.4"/>
    <x v="992"/>
    <s v="Florida"/>
    <s v="GL Summazation - Daily"/>
    <s v="GL Summazation - Daily"/>
    <m/>
    <n v="366238"/>
    <n v="343184"/>
    <m/>
    <m/>
    <m/>
    <m/>
    <s v="J1"/>
    <m/>
    <m/>
    <m/>
    <n v="8"/>
    <n v="19"/>
    <m/>
    <m/>
    <s v="AA"/>
    <n v="182"/>
    <s v="G"/>
    <s v="P"/>
    <n v="24"/>
    <m/>
    <m/>
  </r>
  <r>
    <n v="251"/>
    <n v="251106"/>
    <x v="0"/>
    <x v="0"/>
    <x v="0"/>
    <x v="0"/>
    <n v="95.35"/>
    <x v="992"/>
    <s v="Florida"/>
    <s v="GL Summazation - Daily"/>
    <s v="GL Summazation - Daily"/>
    <m/>
    <n v="366238"/>
    <n v="343184"/>
    <m/>
    <m/>
    <m/>
    <m/>
    <s v="J1"/>
    <m/>
    <m/>
    <m/>
    <n v="8"/>
    <n v="19"/>
    <m/>
    <m/>
    <s v="AA"/>
    <n v="182"/>
    <s v="G"/>
    <s v="P"/>
    <n v="31"/>
    <m/>
    <m/>
  </r>
  <r>
    <n v="252"/>
    <n v="252106"/>
    <x v="0"/>
    <x v="0"/>
    <x v="0"/>
    <x v="0"/>
    <n v="109.86"/>
    <x v="992"/>
    <s v="Florida"/>
    <s v="GL Summazation - Daily"/>
    <s v="GL Summazation - Daily"/>
    <m/>
    <n v="366238"/>
    <n v="343184"/>
    <m/>
    <m/>
    <m/>
    <m/>
    <s v="J1"/>
    <m/>
    <m/>
    <m/>
    <n v="8"/>
    <n v="19"/>
    <m/>
    <m/>
    <s v="AA"/>
    <n v="182"/>
    <s v="G"/>
    <s v="P"/>
    <n v="35"/>
    <m/>
    <m/>
  </r>
  <r>
    <n v="252"/>
    <n v="252123"/>
    <x v="0"/>
    <x v="0"/>
    <x v="0"/>
    <x v="0"/>
    <n v="81.739999999999995"/>
    <x v="992"/>
    <s v="Florida"/>
    <s v="GL Summazation - Daily"/>
    <s v="GL Summazation - Daily"/>
    <m/>
    <n v="366238"/>
    <n v="343184"/>
    <m/>
    <m/>
    <m/>
    <m/>
    <s v="J1"/>
    <m/>
    <m/>
    <m/>
    <n v="8"/>
    <n v="19"/>
    <m/>
    <m/>
    <s v="AA"/>
    <n v="182"/>
    <s v="G"/>
    <s v="P"/>
    <n v="64"/>
    <m/>
    <m/>
  </r>
  <r>
    <n v="251"/>
    <n v="251102"/>
    <x v="0"/>
    <x v="0"/>
    <x v="0"/>
    <x v="0"/>
    <n v="261.45"/>
    <x v="993"/>
    <s v="Florida"/>
    <s v="GL Summazation - Daily"/>
    <s v="GL Summazation - Daily"/>
    <m/>
    <n v="366241"/>
    <n v="343213"/>
    <m/>
    <m/>
    <m/>
    <m/>
    <s v="J1"/>
    <m/>
    <m/>
    <m/>
    <n v="8"/>
    <n v="19"/>
    <m/>
    <m/>
    <s v="AA"/>
    <n v="182"/>
    <s v="G"/>
    <s v="P"/>
    <n v="40"/>
    <m/>
    <m/>
  </r>
  <r>
    <n v="251"/>
    <n v="251106"/>
    <x v="0"/>
    <x v="0"/>
    <x v="0"/>
    <x v="0"/>
    <n v="-24.29"/>
    <x v="993"/>
    <s v="Florida"/>
    <s v="GL Summazation - Daily"/>
    <s v="GL Summazation - Daily"/>
    <m/>
    <n v="366241"/>
    <n v="343213"/>
    <m/>
    <m/>
    <m/>
    <m/>
    <s v="J1"/>
    <m/>
    <m/>
    <m/>
    <n v="8"/>
    <n v="19"/>
    <m/>
    <m/>
    <s v="AA"/>
    <n v="182"/>
    <s v="G"/>
    <s v="P"/>
    <n v="44"/>
    <m/>
    <m/>
  </r>
  <r>
    <n v="255"/>
    <n v="255100"/>
    <x v="0"/>
    <x v="0"/>
    <x v="0"/>
    <x v="0"/>
    <n v="-18.45"/>
    <x v="993"/>
    <s v="Florida"/>
    <s v="GL Summazation - Daily"/>
    <s v="GL Summazation - Daily"/>
    <m/>
    <n v="366241"/>
    <n v="343213"/>
    <m/>
    <m/>
    <m/>
    <m/>
    <s v="J1"/>
    <m/>
    <m/>
    <m/>
    <n v="8"/>
    <n v="19"/>
    <m/>
    <m/>
    <s v="AA"/>
    <n v="182"/>
    <s v="G"/>
    <s v="P"/>
    <n v="101"/>
    <m/>
    <m/>
  </r>
  <r>
    <n v="252"/>
    <n v="252126"/>
    <x v="1"/>
    <x v="1"/>
    <x v="0"/>
    <x v="0"/>
    <n v="0.81"/>
    <x v="993"/>
    <s v="Florida"/>
    <s v="GL Summazation - Daily"/>
    <s v="GL Summazation - Daily"/>
    <m/>
    <n v="366241"/>
    <n v="343213"/>
    <m/>
    <m/>
    <m/>
    <m/>
    <s v="J1"/>
    <m/>
    <m/>
    <m/>
    <n v="8"/>
    <n v="19"/>
    <m/>
    <m/>
    <s v="AA"/>
    <n v="182"/>
    <s v="G"/>
    <s v="P"/>
    <n v="404"/>
    <m/>
    <m/>
  </r>
  <r>
    <n v="256"/>
    <n v="256100"/>
    <x v="1"/>
    <x v="1"/>
    <x v="0"/>
    <x v="0"/>
    <n v="0.12"/>
    <x v="993"/>
    <s v="Florida"/>
    <s v="GL Summazation - Daily"/>
    <s v="GL Summazation - Daily"/>
    <m/>
    <n v="366241"/>
    <n v="343213"/>
    <m/>
    <m/>
    <m/>
    <m/>
    <s v="J1"/>
    <m/>
    <m/>
    <m/>
    <n v="8"/>
    <n v="19"/>
    <m/>
    <m/>
    <s v="AA"/>
    <n v="182"/>
    <s v="G"/>
    <s v="P"/>
    <n v="411"/>
    <m/>
    <m/>
  </r>
  <r>
    <n v="251"/>
    <n v="251106"/>
    <x v="0"/>
    <x v="0"/>
    <x v="0"/>
    <x v="0"/>
    <n v="168.71"/>
    <x v="994"/>
    <s v="Florida"/>
    <s v="GL Summazation - Daily"/>
    <s v="GL Summazation - Daily"/>
    <m/>
    <n v="366243"/>
    <n v="343218"/>
    <m/>
    <m/>
    <m/>
    <m/>
    <s v="J1"/>
    <m/>
    <m/>
    <m/>
    <n v="8"/>
    <n v="19"/>
    <m/>
    <m/>
    <s v="AA"/>
    <n v="252"/>
    <s v="G"/>
    <s v="P"/>
    <n v="45"/>
    <m/>
    <m/>
  </r>
  <r>
    <n v="251"/>
    <n v="251106"/>
    <x v="0"/>
    <x v="0"/>
    <x v="0"/>
    <x v="0"/>
    <n v="147.41"/>
    <x v="995"/>
    <s v="Florida"/>
    <s v="GL Summazation - Daily"/>
    <s v="GL Summazation - Daily"/>
    <m/>
    <n v="366265"/>
    <n v="343393"/>
    <m/>
    <m/>
    <m/>
    <m/>
    <s v="J1"/>
    <m/>
    <m/>
    <m/>
    <n v="8"/>
    <n v="19"/>
    <m/>
    <m/>
    <s v="AA"/>
    <n v="182"/>
    <s v="G"/>
    <s v="P"/>
    <n v="40"/>
    <m/>
    <m/>
  </r>
  <r>
    <n v="252"/>
    <n v="252122"/>
    <x v="0"/>
    <x v="0"/>
    <x v="0"/>
    <x v="0"/>
    <n v="158.44999999999999"/>
    <x v="995"/>
    <s v="Florida"/>
    <s v="GL Summazation - Daily"/>
    <s v="GL Summazation - Daily"/>
    <m/>
    <n v="366265"/>
    <n v="343393"/>
    <m/>
    <m/>
    <m/>
    <m/>
    <s v="J1"/>
    <m/>
    <m/>
    <m/>
    <n v="8"/>
    <n v="19"/>
    <m/>
    <m/>
    <s v="AA"/>
    <n v="182"/>
    <s v="G"/>
    <s v="P"/>
    <n v="96"/>
    <m/>
    <m/>
  </r>
  <r>
    <n v="252"/>
    <n v="252123"/>
    <x v="0"/>
    <x v="0"/>
    <x v="0"/>
    <x v="0"/>
    <n v="25.7"/>
    <x v="995"/>
    <s v="Florida"/>
    <s v="GL Summazation - Daily"/>
    <s v="GL Summazation - Daily"/>
    <m/>
    <n v="366265"/>
    <n v="343393"/>
    <m/>
    <m/>
    <m/>
    <m/>
    <s v="J1"/>
    <m/>
    <m/>
    <m/>
    <n v="8"/>
    <n v="19"/>
    <m/>
    <m/>
    <s v="AA"/>
    <n v="182"/>
    <s v="G"/>
    <s v="P"/>
    <n v="97"/>
    <m/>
    <m/>
  </r>
  <r>
    <n v="248"/>
    <n v="248100"/>
    <x v="0"/>
    <x v="0"/>
    <x v="0"/>
    <x v="0"/>
    <n v="404.34"/>
    <x v="995"/>
    <s v="Florida"/>
    <s v="GL Summazation - Daily"/>
    <s v="GL Summazation - Daily"/>
    <m/>
    <n v="366265"/>
    <n v="343393"/>
    <m/>
    <m/>
    <m/>
    <m/>
    <s v="J1"/>
    <m/>
    <m/>
    <m/>
    <n v="8"/>
    <n v="19"/>
    <m/>
    <m/>
    <s v="AA"/>
    <n v="182"/>
    <s v="G"/>
    <s v="P"/>
    <n v="107"/>
    <m/>
    <m/>
  </r>
  <r>
    <n v="252"/>
    <n v="252121"/>
    <x v="0"/>
    <x v="0"/>
    <x v="0"/>
    <x v="0"/>
    <n v="61.81"/>
    <x v="996"/>
    <s v="Florida"/>
    <s v="GL Summazation - Daily"/>
    <s v="GL Summazation - Daily"/>
    <m/>
    <n v="366267"/>
    <n v="343413"/>
    <m/>
    <m/>
    <m/>
    <m/>
    <s v="J1"/>
    <m/>
    <m/>
    <m/>
    <n v="9"/>
    <n v="19"/>
    <m/>
    <m/>
    <s v="AA"/>
    <n v="182"/>
    <s v="G"/>
    <s v="P"/>
    <n v="21"/>
    <m/>
    <m/>
  </r>
  <r>
    <n v="251"/>
    <n v="251102"/>
    <x v="0"/>
    <x v="0"/>
    <x v="0"/>
    <x v="0"/>
    <n v="279.04000000000002"/>
    <x v="997"/>
    <s v="Florida"/>
    <s v="GL Summazation - Daily"/>
    <s v="GL Summazation - Daily"/>
    <m/>
    <n v="366282"/>
    <n v="343526"/>
    <m/>
    <m/>
    <m/>
    <m/>
    <s v="J1"/>
    <m/>
    <m/>
    <m/>
    <n v="9"/>
    <n v="19"/>
    <m/>
    <m/>
    <s v="AA"/>
    <n v="182"/>
    <s v="G"/>
    <s v="P"/>
    <n v="17"/>
    <m/>
    <m/>
  </r>
  <r>
    <n v="252"/>
    <n v="252136"/>
    <x v="0"/>
    <x v="0"/>
    <x v="0"/>
    <x v="0"/>
    <n v="96.48"/>
    <x v="997"/>
    <s v="Florida"/>
    <s v="GL Summazation - Daily"/>
    <s v="GL Summazation - Daily"/>
    <m/>
    <n v="366282"/>
    <n v="343526"/>
    <m/>
    <m/>
    <m/>
    <m/>
    <s v="J1"/>
    <m/>
    <m/>
    <m/>
    <n v="9"/>
    <n v="19"/>
    <m/>
    <m/>
    <s v="AA"/>
    <n v="182"/>
    <s v="G"/>
    <s v="P"/>
    <n v="416"/>
    <m/>
    <m/>
  </r>
  <r>
    <n v="252"/>
    <n v="252110"/>
    <x v="0"/>
    <x v="0"/>
    <x v="0"/>
    <x v="0"/>
    <n v="479.61"/>
    <x v="998"/>
    <s v="Florida"/>
    <s v="GL Summazation - Daily"/>
    <s v="GL Summazation - Daily"/>
    <m/>
    <n v="366312"/>
    <n v="343665"/>
    <m/>
    <m/>
    <m/>
    <m/>
    <s v="J1"/>
    <m/>
    <m/>
    <m/>
    <n v="9"/>
    <n v="19"/>
    <m/>
    <m/>
    <s v="AA"/>
    <n v="401"/>
    <s v="G"/>
    <s v="P"/>
    <n v="13"/>
    <m/>
    <m/>
  </r>
  <r>
    <n v="251"/>
    <n v="251106"/>
    <x v="0"/>
    <x v="0"/>
    <x v="0"/>
    <x v="0"/>
    <n v="18.32"/>
    <x v="998"/>
    <s v="Florida"/>
    <s v="GL Summazation - Daily"/>
    <s v="GL Summazation - Daily"/>
    <m/>
    <n v="366312"/>
    <n v="343665"/>
    <m/>
    <m/>
    <m/>
    <m/>
    <s v="J1"/>
    <m/>
    <m/>
    <m/>
    <n v="9"/>
    <n v="19"/>
    <m/>
    <m/>
    <s v="AA"/>
    <n v="401"/>
    <s v="G"/>
    <s v="P"/>
    <n v="20"/>
    <m/>
    <m/>
  </r>
  <r>
    <n v="255"/>
    <n v="255100"/>
    <x v="0"/>
    <x v="0"/>
    <x v="0"/>
    <x v="0"/>
    <n v="344.88"/>
    <x v="998"/>
    <s v="Florida"/>
    <s v="GL Summazation - Daily"/>
    <s v="GL Summazation - Daily"/>
    <m/>
    <n v="366312"/>
    <n v="343665"/>
    <m/>
    <m/>
    <m/>
    <m/>
    <s v="J1"/>
    <m/>
    <m/>
    <m/>
    <n v="9"/>
    <n v="19"/>
    <m/>
    <m/>
    <s v="AA"/>
    <n v="401"/>
    <s v="G"/>
    <s v="P"/>
    <n v="64"/>
    <m/>
    <m/>
  </r>
  <r>
    <n v="260"/>
    <n v="260100"/>
    <x v="0"/>
    <x v="0"/>
    <x v="0"/>
    <x v="0"/>
    <n v="-0.27"/>
    <x v="999"/>
    <s v="Florida"/>
    <s v="GL Summazation - Daily"/>
    <s v="GL Summazation - Daily"/>
    <m/>
    <n v="366358"/>
    <n v="343818"/>
    <m/>
    <m/>
    <m/>
    <m/>
    <s v="J1"/>
    <m/>
    <m/>
    <m/>
    <n v="9"/>
    <n v="19"/>
    <m/>
    <m/>
    <s v="AA"/>
    <n v="182"/>
    <s v="G"/>
    <s v="P"/>
    <n v="34"/>
    <m/>
    <m/>
  </r>
  <r>
    <n v="251"/>
    <n v="251102"/>
    <x v="0"/>
    <x v="0"/>
    <x v="0"/>
    <x v="0"/>
    <n v="208.32"/>
    <x v="1000"/>
    <s v="Florida"/>
    <s v="GL Summazation - Daily"/>
    <s v="GL Summazation - Daily"/>
    <m/>
    <n v="366403"/>
    <n v="343939"/>
    <m/>
    <m/>
    <m/>
    <m/>
    <s v="J1"/>
    <m/>
    <m/>
    <m/>
    <n v="9"/>
    <n v="19"/>
    <m/>
    <m/>
    <s v="AA"/>
    <n v="252"/>
    <s v="G"/>
    <s v="P"/>
    <n v="21"/>
    <m/>
    <m/>
  </r>
  <r>
    <n v="251"/>
    <n v="251102"/>
    <x v="0"/>
    <x v="0"/>
    <x v="0"/>
    <x v="0"/>
    <n v="448.32"/>
    <x v="1001"/>
    <s v="Florida"/>
    <s v="GL Summazation - Daily"/>
    <s v="GL Summazation - Daily"/>
    <m/>
    <n v="366479"/>
    <n v="344277"/>
    <m/>
    <m/>
    <m/>
    <m/>
    <s v="J1"/>
    <m/>
    <m/>
    <m/>
    <n v="9"/>
    <n v="19"/>
    <m/>
    <m/>
    <s v="AA"/>
    <n v="182"/>
    <s v="G"/>
    <s v="P"/>
    <n v="30"/>
    <m/>
    <m/>
  </r>
  <r>
    <n v="251"/>
    <n v="251106"/>
    <x v="0"/>
    <x v="0"/>
    <x v="0"/>
    <x v="0"/>
    <n v="19.440000000000001"/>
    <x v="1001"/>
    <s v="Florida"/>
    <s v="GL Summazation - Daily"/>
    <s v="GL Summazation - Daily"/>
    <m/>
    <n v="366479"/>
    <n v="344277"/>
    <m/>
    <m/>
    <m/>
    <m/>
    <s v="J1"/>
    <m/>
    <m/>
    <m/>
    <n v="9"/>
    <n v="19"/>
    <m/>
    <m/>
    <s v="AA"/>
    <n v="182"/>
    <s v="G"/>
    <s v="P"/>
    <n v="34"/>
    <m/>
    <m/>
  </r>
  <r>
    <n v="252"/>
    <n v="252106"/>
    <x v="0"/>
    <x v="0"/>
    <x v="0"/>
    <x v="0"/>
    <n v="62.92"/>
    <x v="1001"/>
    <s v="Florida"/>
    <s v="GL Summazation - Daily"/>
    <s v="GL Summazation - Daily"/>
    <m/>
    <n v="366479"/>
    <n v="344277"/>
    <m/>
    <m/>
    <m/>
    <m/>
    <s v="J1"/>
    <m/>
    <m/>
    <m/>
    <n v="9"/>
    <n v="19"/>
    <m/>
    <m/>
    <s v="AA"/>
    <n v="182"/>
    <s v="G"/>
    <s v="P"/>
    <n v="38"/>
    <m/>
    <m/>
  </r>
  <r>
    <n v="251"/>
    <n v="251106"/>
    <x v="0"/>
    <x v="0"/>
    <x v="0"/>
    <x v="0"/>
    <n v="50.55"/>
    <x v="1002"/>
    <s v="Florida"/>
    <s v="GL Summazation - Daily"/>
    <s v="GL Summazation - Daily"/>
    <m/>
    <n v="366495"/>
    <n v="344396"/>
    <m/>
    <m/>
    <m/>
    <m/>
    <s v="J1"/>
    <m/>
    <m/>
    <m/>
    <n v="9"/>
    <n v="19"/>
    <m/>
    <m/>
    <s v="AA"/>
    <n v="254"/>
    <s v="G"/>
    <s v="P"/>
    <n v="28"/>
    <m/>
    <m/>
  </r>
  <r>
    <n v="252"/>
    <n v="252106"/>
    <x v="0"/>
    <x v="0"/>
    <x v="0"/>
    <x v="0"/>
    <n v="46.87"/>
    <x v="1002"/>
    <s v="Florida"/>
    <s v="GL Summazation - Daily"/>
    <s v="GL Summazation - Daily"/>
    <m/>
    <n v="366495"/>
    <n v="344396"/>
    <m/>
    <m/>
    <m/>
    <m/>
    <s v="J1"/>
    <m/>
    <m/>
    <m/>
    <n v="9"/>
    <n v="19"/>
    <m/>
    <m/>
    <s v="AA"/>
    <n v="254"/>
    <s v="G"/>
    <s v="P"/>
    <n v="32"/>
    <m/>
    <m/>
  </r>
  <r>
    <n v="252"/>
    <n v="252106"/>
    <x v="0"/>
    <x v="0"/>
    <x v="0"/>
    <x v="0"/>
    <n v="6.45"/>
    <x v="1003"/>
    <s v="Florida"/>
    <s v="GL Summazation - Daily"/>
    <s v="GL Summazation - Daily"/>
    <m/>
    <n v="366508"/>
    <n v="344662"/>
    <m/>
    <m/>
    <m/>
    <m/>
    <s v="J1"/>
    <m/>
    <m/>
    <m/>
    <n v="9"/>
    <n v="19"/>
    <m/>
    <m/>
    <s v="AA"/>
    <n v="182"/>
    <s v="G"/>
    <s v="P"/>
    <n v="38"/>
    <m/>
    <m/>
  </r>
  <r>
    <n v="252"/>
    <n v="252122"/>
    <x v="0"/>
    <x v="0"/>
    <x v="0"/>
    <x v="0"/>
    <n v="41.64"/>
    <x v="1003"/>
    <s v="Florida"/>
    <s v="GL Summazation - Daily"/>
    <s v="GL Summazation - Daily"/>
    <m/>
    <n v="366508"/>
    <n v="344662"/>
    <m/>
    <m/>
    <m/>
    <m/>
    <s v="J1"/>
    <m/>
    <m/>
    <m/>
    <n v="9"/>
    <n v="19"/>
    <m/>
    <m/>
    <s v="AA"/>
    <n v="182"/>
    <s v="G"/>
    <s v="P"/>
    <n v="82"/>
    <m/>
    <m/>
  </r>
  <r>
    <n v="255"/>
    <n v="255100"/>
    <x v="0"/>
    <x v="0"/>
    <x v="0"/>
    <x v="0"/>
    <n v="73.25"/>
    <x v="1003"/>
    <s v="Florida"/>
    <s v="GL Summazation - Daily"/>
    <s v="GL Summazation - Daily"/>
    <m/>
    <n v="366508"/>
    <n v="344662"/>
    <m/>
    <m/>
    <m/>
    <m/>
    <s v="J1"/>
    <m/>
    <m/>
    <m/>
    <n v="9"/>
    <n v="19"/>
    <m/>
    <m/>
    <s v="AA"/>
    <n v="182"/>
    <s v="G"/>
    <s v="P"/>
    <n v="93"/>
    <m/>
    <m/>
  </r>
  <r>
    <n v="251"/>
    <n v="251102"/>
    <x v="0"/>
    <x v="0"/>
    <x v="0"/>
    <x v="0"/>
    <n v="135.57"/>
    <x v="1004"/>
    <s v="Florida"/>
    <s v="GL Summazation - Daily"/>
    <s v="GL Summazation - Daily"/>
    <m/>
    <n v="366518"/>
    <n v="344950"/>
    <m/>
    <m/>
    <m/>
    <m/>
    <s v="J1"/>
    <m/>
    <m/>
    <m/>
    <n v="9"/>
    <n v="19"/>
    <m/>
    <m/>
    <s v="AA"/>
    <n v="182"/>
    <s v="G"/>
    <s v="P"/>
    <n v="59"/>
    <m/>
    <m/>
  </r>
  <r>
    <n v="251"/>
    <n v="251106"/>
    <x v="0"/>
    <x v="0"/>
    <x v="0"/>
    <x v="0"/>
    <n v="217.07"/>
    <x v="1004"/>
    <s v="Florida"/>
    <s v="GL Summazation - Daily"/>
    <s v="GL Summazation - Daily"/>
    <m/>
    <n v="366518"/>
    <n v="344950"/>
    <m/>
    <m/>
    <m/>
    <m/>
    <s v="J1"/>
    <m/>
    <m/>
    <m/>
    <n v="9"/>
    <n v="19"/>
    <m/>
    <m/>
    <s v="AA"/>
    <n v="182"/>
    <s v="G"/>
    <s v="P"/>
    <n v="63"/>
    <m/>
    <m/>
  </r>
  <r>
    <n v="251"/>
    <n v="251106"/>
    <x v="0"/>
    <x v="0"/>
    <x v="0"/>
    <x v="0"/>
    <n v="29.96"/>
    <x v="1005"/>
    <s v="Florida"/>
    <s v="GL Summazation - Daily"/>
    <s v="GL Summazation - Daily"/>
    <m/>
    <n v="366539"/>
    <n v="345285"/>
    <m/>
    <m/>
    <m/>
    <m/>
    <s v="J1"/>
    <m/>
    <m/>
    <m/>
    <n v="9"/>
    <n v="19"/>
    <m/>
    <m/>
    <s v="AA"/>
    <n v="182"/>
    <s v="G"/>
    <s v="P"/>
    <n v="28"/>
    <m/>
    <m/>
  </r>
  <r>
    <n v="252"/>
    <n v="252110"/>
    <x v="0"/>
    <x v="0"/>
    <x v="0"/>
    <x v="0"/>
    <n v="213.93"/>
    <x v="1006"/>
    <s v="Florida"/>
    <s v="GL Summazation - Daily"/>
    <s v="GL Summazation - Daily"/>
    <m/>
    <n v="366540"/>
    <n v="345286"/>
    <m/>
    <m/>
    <m/>
    <m/>
    <s v="J1"/>
    <m/>
    <m/>
    <m/>
    <n v="9"/>
    <n v="19"/>
    <m/>
    <m/>
    <s v="AA"/>
    <n v="182"/>
    <s v="G"/>
    <s v="P"/>
    <n v="30"/>
    <m/>
    <m/>
  </r>
  <r>
    <n v="251"/>
    <n v="251106"/>
    <x v="0"/>
    <x v="0"/>
    <x v="0"/>
    <x v="0"/>
    <n v="200.9"/>
    <x v="1006"/>
    <s v="Florida"/>
    <s v="GL Summazation - Daily"/>
    <s v="GL Summazation - Daily"/>
    <m/>
    <n v="366540"/>
    <n v="345286"/>
    <m/>
    <m/>
    <m/>
    <m/>
    <s v="J1"/>
    <m/>
    <m/>
    <m/>
    <n v="9"/>
    <n v="19"/>
    <m/>
    <m/>
    <s v="AA"/>
    <n v="182"/>
    <s v="G"/>
    <s v="P"/>
    <n v="40"/>
    <m/>
    <m/>
  </r>
  <r>
    <n v="259"/>
    <n v="259100"/>
    <x v="0"/>
    <x v="0"/>
    <x v="0"/>
    <x v="0"/>
    <n v="48.78"/>
    <x v="1006"/>
    <s v="Florida"/>
    <s v="GL Summazation - Daily"/>
    <s v="GL Summazation - Daily"/>
    <m/>
    <n v="366540"/>
    <n v="345286"/>
    <m/>
    <m/>
    <m/>
    <m/>
    <s v="J1"/>
    <m/>
    <m/>
    <m/>
    <n v="9"/>
    <n v="19"/>
    <m/>
    <m/>
    <s v="AA"/>
    <n v="182"/>
    <s v="G"/>
    <s v="P"/>
    <n v="76"/>
    <m/>
    <m/>
  </r>
  <r>
    <n v="252"/>
    <n v="252118"/>
    <x v="0"/>
    <x v="0"/>
    <x v="0"/>
    <x v="0"/>
    <n v="815.84"/>
    <x v="1006"/>
    <s v="Florida"/>
    <s v="GL Summazation - Daily"/>
    <s v="GL Summazation - Daily"/>
    <m/>
    <n v="366540"/>
    <n v="345286"/>
    <m/>
    <m/>
    <m/>
    <m/>
    <s v="J1"/>
    <m/>
    <m/>
    <m/>
    <n v="9"/>
    <n v="19"/>
    <m/>
    <m/>
    <s v="AA"/>
    <n v="182"/>
    <s v="G"/>
    <s v="P"/>
    <n v="81"/>
    <m/>
    <m/>
  </r>
  <r>
    <n v="252"/>
    <n v="252122"/>
    <x v="0"/>
    <x v="0"/>
    <x v="0"/>
    <x v="0"/>
    <n v="-0.37"/>
    <x v="1006"/>
    <s v="Florida"/>
    <s v="GL Summazation - Daily"/>
    <s v="GL Summazation - Daily"/>
    <m/>
    <n v="366540"/>
    <n v="345286"/>
    <m/>
    <m/>
    <m/>
    <m/>
    <s v="J1"/>
    <m/>
    <m/>
    <m/>
    <n v="9"/>
    <n v="19"/>
    <m/>
    <m/>
    <s v="AA"/>
    <n v="182"/>
    <s v="G"/>
    <s v="P"/>
    <n v="85"/>
    <m/>
    <m/>
  </r>
  <r>
    <n v="251"/>
    <n v="251102"/>
    <x v="0"/>
    <x v="0"/>
    <x v="0"/>
    <x v="0"/>
    <n v="536.79"/>
    <x v="1007"/>
    <s v="Florida"/>
    <s v="GL Summazation - Daily"/>
    <s v="GL Summazation - Daily"/>
    <m/>
    <n v="366543"/>
    <n v="345380"/>
    <m/>
    <m/>
    <m/>
    <m/>
    <s v="J1"/>
    <m/>
    <m/>
    <m/>
    <n v="9"/>
    <n v="19"/>
    <m/>
    <m/>
    <s v="AA"/>
    <n v="182"/>
    <s v="G"/>
    <s v="P"/>
    <n v="32"/>
    <m/>
    <m/>
  </r>
  <r>
    <n v="252"/>
    <n v="252123"/>
    <x v="0"/>
    <x v="0"/>
    <x v="0"/>
    <x v="0"/>
    <n v="125.98"/>
    <x v="1007"/>
    <s v="Florida"/>
    <s v="GL Summazation - Daily"/>
    <s v="GL Summazation - Daily"/>
    <m/>
    <n v="366543"/>
    <n v="345380"/>
    <m/>
    <m/>
    <m/>
    <m/>
    <s v="J1"/>
    <m/>
    <m/>
    <m/>
    <n v="9"/>
    <n v="19"/>
    <m/>
    <m/>
    <s v="AA"/>
    <n v="182"/>
    <s v="G"/>
    <s v="P"/>
    <n v="86"/>
    <m/>
    <m/>
  </r>
  <r>
    <n v="252"/>
    <n v="252118"/>
    <x v="0"/>
    <x v="0"/>
    <x v="0"/>
    <x v="0"/>
    <n v="144.4"/>
    <x v="1008"/>
    <s v="Florida"/>
    <s v="GL Summazation - Daily"/>
    <s v="GL Summazation - Daily"/>
    <m/>
    <n v="366553"/>
    <n v="345792"/>
    <m/>
    <m/>
    <m/>
    <m/>
    <s v="J1"/>
    <m/>
    <m/>
    <m/>
    <n v="9"/>
    <n v="19"/>
    <m/>
    <m/>
    <s v="AA"/>
    <n v="182"/>
    <s v="G"/>
    <s v="P"/>
    <n v="73"/>
    <m/>
    <m/>
  </r>
  <r>
    <n v="242"/>
    <n v="242100"/>
    <x v="0"/>
    <x v="0"/>
    <x v="0"/>
    <x v="0"/>
    <n v="255.9"/>
    <x v="1009"/>
    <s v="Florida"/>
    <s v="GL Summazation - Daily"/>
    <s v="GL Summazation - Daily"/>
    <m/>
    <n v="366566"/>
    <n v="345827"/>
    <m/>
    <m/>
    <m/>
    <m/>
    <s v="J1"/>
    <m/>
    <m/>
    <m/>
    <n v="9"/>
    <n v="19"/>
    <m/>
    <m/>
    <s v="AA"/>
    <n v="401"/>
    <s v="G"/>
    <s v="P"/>
    <n v="73"/>
    <m/>
    <m/>
  </r>
  <r>
    <n v="251"/>
    <n v="251106"/>
    <x v="0"/>
    <x v="0"/>
    <x v="0"/>
    <x v="0"/>
    <n v="52.02"/>
    <x v="1010"/>
    <s v="Florida"/>
    <s v="GL Summazation - Daily"/>
    <s v="GL Summazation - Daily"/>
    <m/>
    <n v="366567"/>
    <n v="345977"/>
    <m/>
    <m/>
    <m/>
    <m/>
    <s v="J1"/>
    <m/>
    <m/>
    <m/>
    <n v="9"/>
    <n v="19"/>
    <m/>
    <m/>
    <s v="AA"/>
    <n v="182"/>
    <s v="G"/>
    <s v="P"/>
    <n v="29"/>
    <m/>
    <m/>
  </r>
  <r>
    <n v="252"/>
    <n v="252106"/>
    <x v="0"/>
    <x v="0"/>
    <x v="0"/>
    <x v="0"/>
    <n v="252.02"/>
    <x v="1010"/>
    <s v="Florida"/>
    <s v="GL Summazation - Daily"/>
    <s v="GL Summazation - Daily"/>
    <m/>
    <n v="366567"/>
    <n v="345977"/>
    <m/>
    <m/>
    <m/>
    <m/>
    <s v="J1"/>
    <m/>
    <m/>
    <m/>
    <n v="9"/>
    <n v="19"/>
    <m/>
    <m/>
    <s v="AA"/>
    <n v="182"/>
    <s v="G"/>
    <s v="P"/>
    <n v="33"/>
    <m/>
    <m/>
  </r>
  <r>
    <n v="248"/>
    <n v="248100"/>
    <x v="0"/>
    <x v="0"/>
    <x v="0"/>
    <x v="0"/>
    <n v="607.29"/>
    <x v="1010"/>
    <s v="Florida"/>
    <s v="GL Summazation - Daily"/>
    <s v="GL Summazation - Daily"/>
    <m/>
    <n v="366567"/>
    <n v="345977"/>
    <m/>
    <m/>
    <m/>
    <m/>
    <s v="J1"/>
    <m/>
    <m/>
    <m/>
    <n v="9"/>
    <n v="19"/>
    <m/>
    <m/>
    <s v="AA"/>
    <n v="182"/>
    <s v="G"/>
    <s v="P"/>
    <n v="70"/>
    <m/>
    <m/>
  </r>
  <r>
    <n v="255"/>
    <n v="255100"/>
    <x v="0"/>
    <x v="0"/>
    <x v="0"/>
    <x v="0"/>
    <n v="261.26"/>
    <x v="1010"/>
    <s v="Florida"/>
    <s v="GL Summazation - Daily"/>
    <s v="GL Summazation - Daily"/>
    <m/>
    <n v="366567"/>
    <n v="345977"/>
    <m/>
    <m/>
    <m/>
    <m/>
    <s v="J1"/>
    <m/>
    <m/>
    <m/>
    <n v="9"/>
    <n v="19"/>
    <m/>
    <m/>
    <s v="AA"/>
    <n v="182"/>
    <s v="G"/>
    <s v="P"/>
    <n v="74"/>
    <m/>
    <m/>
  </r>
  <r>
    <n v="252"/>
    <n v="252106"/>
    <x v="0"/>
    <x v="0"/>
    <x v="0"/>
    <x v="0"/>
    <n v="94.67"/>
    <x v="1011"/>
    <s v="Florida"/>
    <s v="GL Summazation - Daily"/>
    <s v="GL Summazation - Daily"/>
    <m/>
    <n v="366578"/>
    <n v="346283"/>
    <m/>
    <m/>
    <m/>
    <m/>
    <s v="J1"/>
    <m/>
    <m/>
    <m/>
    <n v="9"/>
    <n v="19"/>
    <m/>
    <m/>
    <s v="AA"/>
    <n v="182"/>
    <s v="G"/>
    <s v="P"/>
    <n v="27"/>
    <m/>
    <m/>
  </r>
  <r>
    <n v="255"/>
    <n v="255100"/>
    <x v="0"/>
    <x v="0"/>
    <x v="0"/>
    <x v="0"/>
    <n v="128.1"/>
    <x v="1011"/>
    <s v="Florida"/>
    <s v="GL Summazation - Daily"/>
    <s v="GL Summazation - Daily"/>
    <m/>
    <n v="366578"/>
    <n v="346283"/>
    <m/>
    <m/>
    <m/>
    <m/>
    <s v="J1"/>
    <m/>
    <m/>
    <m/>
    <n v="9"/>
    <n v="19"/>
    <m/>
    <m/>
    <s v="AA"/>
    <n v="182"/>
    <s v="G"/>
    <s v="P"/>
    <n v="82"/>
    <m/>
    <m/>
  </r>
  <r>
    <n v="251"/>
    <n v="251102"/>
    <x v="0"/>
    <x v="0"/>
    <x v="0"/>
    <x v="0"/>
    <n v="124.02"/>
    <x v="1012"/>
    <s v="Florida"/>
    <s v="GL Summazation - Daily"/>
    <s v="GL Summazation - Daily"/>
    <m/>
    <n v="366594"/>
    <n v="346476"/>
    <m/>
    <m/>
    <m/>
    <m/>
    <s v="J1"/>
    <m/>
    <m/>
    <m/>
    <n v="9"/>
    <n v="19"/>
    <m/>
    <m/>
    <s v="AA"/>
    <n v="182"/>
    <s v="G"/>
    <s v="P"/>
    <n v="34"/>
    <m/>
    <m/>
  </r>
  <r>
    <n v="255"/>
    <n v="255100"/>
    <x v="0"/>
    <x v="0"/>
    <x v="0"/>
    <x v="0"/>
    <n v="0.75"/>
    <x v="1012"/>
    <s v="Florida"/>
    <s v="GL Summazation - Daily"/>
    <s v="GL Summazation - Daily"/>
    <m/>
    <n v="366594"/>
    <n v="346476"/>
    <m/>
    <m/>
    <m/>
    <m/>
    <s v="J1"/>
    <m/>
    <m/>
    <m/>
    <n v="9"/>
    <n v="19"/>
    <m/>
    <m/>
    <s v="AA"/>
    <n v="182"/>
    <s v="G"/>
    <s v="P"/>
    <n v="105"/>
    <m/>
    <m/>
  </r>
  <r>
    <n v="252"/>
    <n v="252106"/>
    <x v="0"/>
    <x v="0"/>
    <x v="0"/>
    <x v="0"/>
    <n v="12.8"/>
    <x v="1013"/>
    <s v="Florida"/>
    <s v="GL Summazation - Daily"/>
    <s v="GL Summazation - Daily"/>
    <m/>
    <n v="366630"/>
    <n v="346678"/>
    <m/>
    <m/>
    <m/>
    <m/>
    <s v="J1"/>
    <m/>
    <m/>
    <m/>
    <n v="10"/>
    <n v="19"/>
    <m/>
    <m/>
    <s v="AA"/>
    <n v="182"/>
    <s v="G"/>
    <s v="P"/>
    <n v="26"/>
    <m/>
    <m/>
  </r>
  <r>
    <n v="252"/>
    <n v="252128"/>
    <x v="0"/>
    <x v="0"/>
    <x v="0"/>
    <x v="0"/>
    <n v="171.55"/>
    <x v="1013"/>
    <s v="Florida"/>
    <s v="GL Summazation - Daily"/>
    <s v="GL Summazation - Daily"/>
    <m/>
    <n v="366630"/>
    <n v="346678"/>
    <m/>
    <m/>
    <m/>
    <m/>
    <s v="J1"/>
    <m/>
    <m/>
    <m/>
    <n v="10"/>
    <n v="19"/>
    <m/>
    <m/>
    <s v="AA"/>
    <n v="182"/>
    <s v="G"/>
    <s v="P"/>
    <n v="61"/>
    <m/>
    <m/>
  </r>
  <r>
    <n v="252"/>
    <n v="252110"/>
    <x v="0"/>
    <x v="0"/>
    <x v="0"/>
    <x v="0"/>
    <n v="65.11"/>
    <x v="1014"/>
    <s v="Florida"/>
    <s v="GL Summazation - Daily"/>
    <s v="GL Summazation - Daily"/>
    <m/>
    <n v="366651"/>
    <n v="346893"/>
    <m/>
    <m/>
    <m/>
    <m/>
    <s v="J1"/>
    <m/>
    <m/>
    <m/>
    <n v="10"/>
    <n v="19"/>
    <m/>
    <m/>
    <s v="AA"/>
    <n v="182"/>
    <s v="G"/>
    <s v="P"/>
    <n v="13"/>
    <m/>
    <m/>
  </r>
  <r>
    <n v="252"/>
    <n v="252106"/>
    <x v="0"/>
    <x v="0"/>
    <x v="0"/>
    <x v="0"/>
    <n v="177.83"/>
    <x v="1014"/>
    <s v="Florida"/>
    <s v="GL Summazation - Daily"/>
    <s v="GL Summazation - Daily"/>
    <m/>
    <n v="366651"/>
    <n v="346893"/>
    <m/>
    <m/>
    <m/>
    <m/>
    <s v="J1"/>
    <m/>
    <m/>
    <m/>
    <n v="10"/>
    <n v="19"/>
    <m/>
    <m/>
    <s v="AA"/>
    <n v="182"/>
    <s v="G"/>
    <s v="P"/>
    <n v="23"/>
    <m/>
    <m/>
  </r>
  <r>
    <n v="251"/>
    <n v="251106"/>
    <x v="0"/>
    <x v="0"/>
    <x v="0"/>
    <x v="0"/>
    <n v="-17.309999999999999"/>
    <x v="1015"/>
    <s v="Florida"/>
    <s v="GL Summazation - Daily"/>
    <s v="GL Summazation - Daily"/>
    <m/>
    <n v="366702"/>
    <n v="347077"/>
    <m/>
    <m/>
    <m/>
    <m/>
    <s v="J1"/>
    <m/>
    <m/>
    <m/>
    <n v="10"/>
    <n v="19"/>
    <m/>
    <m/>
    <s v="AA"/>
    <n v="401"/>
    <s v="G"/>
    <s v="P"/>
    <n v="21"/>
    <m/>
    <m/>
  </r>
  <r>
    <n v="252"/>
    <n v="252123"/>
    <x v="0"/>
    <x v="0"/>
    <x v="0"/>
    <x v="0"/>
    <n v="156.66999999999999"/>
    <x v="1016"/>
    <s v="Florida"/>
    <s v="GL Summazation - Daily"/>
    <s v="GL Summazation - Daily"/>
    <m/>
    <n v="366737"/>
    <n v="347245"/>
    <m/>
    <m/>
    <m/>
    <m/>
    <s v="J1"/>
    <m/>
    <m/>
    <m/>
    <n v="10"/>
    <n v="19"/>
    <m/>
    <m/>
    <s v="AA"/>
    <n v="182"/>
    <s v="G"/>
    <s v="P"/>
    <n v="73"/>
    <m/>
    <m/>
  </r>
  <r>
    <n v="255"/>
    <n v="255100"/>
    <x v="0"/>
    <x v="0"/>
    <x v="0"/>
    <x v="0"/>
    <n v="954.61"/>
    <x v="1016"/>
    <s v="Florida"/>
    <s v="GL Summazation - Daily"/>
    <s v="GL Summazation - Daily"/>
    <m/>
    <n v="366737"/>
    <n v="347245"/>
    <m/>
    <m/>
    <m/>
    <m/>
    <s v="J1"/>
    <m/>
    <m/>
    <m/>
    <n v="10"/>
    <n v="19"/>
    <m/>
    <m/>
    <s v="AA"/>
    <n v="182"/>
    <s v="G"/>
    <s v="P"/>
    <n v="83"/>
    <m/>
    <m/>
  </r>
  <r>
    <n v="251"/>
    <n v="251102"/>
    <x v="0"/>
    <x v="0"/>
    <x v="0"/>
    <x v="0"/>
    <n v="63.86"/>
    <x v="1017"/>
    <s v="Florida"/>
    <s v="GL Summazation - Daily"/>
    <s v="GL Summazation - Daily"/>
    <m/>
    <n v="366774"/>
    <n v="347404"/>
    <m/>
    <m/>
    <m/>
    <m/>
    <s v="J1"/>
    <m/>
    <m/>
    <m/>
    <n v="10"/>
    <n v="19"/>
    <m/>
    <m/>
    <s v="AA"/>
    <n v="182"/>
    <s v="G"/>
    <s v="P"/>
    <n v="27"/>
    <m/>
    <m/>
  </r>
  <r>
    <n v="251"/>
    <n v="251106"/>
    <x v="0"/>
    <x v="0"/>
    <x v="0"/>
    <x v="0"/>
    <n v="20.170000000000002"/>
    <x v="1017"/>
    <s v="Florida"/>
    <s v="GL Summazation - Daily"/>
    <s v="GL Summazation - Daily"/>
    <m/>
    <n v="366774"/>
    <n v="347404"/>
    <m/>
    <m/>
    <m/>
    <m/>
    <s v="J1"/>
    <m/>
    <m/>
    <m/>
    <n v="10"/>
    <n v="19"/>
    <m/>
    <m/>
    <s v="AA"/>
    <n v="182"/>
    <s v="G"/>
    <s v="P"/>
    <n v="31"/>
    <m/>
    <m/>
  </r>
  <r>
    <n v="252"/>
    <n v="252106"/>
    <x v="0"/>
    <x v="0"/>
    <x v="0"/>
    <x v="0"/>
    <n v="101.65"/>
    <x v="1017"/>
    <s v="Florida"/>
    <s v="GL Summazation - Daily"/>
    <s v="GL Summazation - Daily"/>
    <m/>
    <n v="366774"/>
    <n v="347404"/>
    <m/>
    <m/>
    <m/>
    <m/>
    <s v="J1"/>
    <m/>
    <m/>
    <m/>
    <n v="10"/>
    <n v="19"/>
    <m/>
    <m/>
    <s v="AA"/>
    <n v="182"/>
    <s v="G"/>
    <s v="P"/>
    <n v="34"/>
    <m/>
    <m/>
  </r>
  <r>
    <n v="252"/>
    <n v="252123"/>
    <x v="0"/>
    <x v="0"/>
    <x v="0"/>
    <x v="0"/>
    <n v="66.069999999999993"/>
    <x v="1017"/>
    <s v="Florida"/>
    <s v="GL Summazation - Daily"/>
    <s v="GL Summazation - Daily"/>
    <m/>
    <n v="366774"/>
    <n v="347404"/>
    <m/>
    <m/>
    <m/>
    <m/>
    <s v="J1"/>
    <m/>
    <m/>
    <m/>
    <n v="10"/>
    <n v="19"/>
    <m/>
    <m/>
    <s v="AA"/>
    <n v="182"/>
    <s v="G"/>
    <s v="P"/>
    <n v="78"/>
    <m/>
    <m/>
  </r>
  <r>
    <n v="255"/>
    <n v="255100"/>
    <x v="0"/>
    <x v="0"/>
    <x v="0"/>
    <x v="0"/>
    <n v="130.57"/>
    <x v="1017"/>
    <s v="Florida"/>
    <s v="GL Summazation - Daily"/>
    <s v="GL Summazation - Daily"/>
    <m/>
    <n v="366774"/>
    <n v="347404"/>
    <m/>
    <m/>
    <m/>
    <m/>
    <s v="J1"/>
    <m/>
    <m/>
    <m/>
    <n v="10"/>
    <n v="19"/>
    <m/>
    <m/>
    <s v="AA"/>
    <n v="182"/>
    <s v="G"/>
    <s v="P"/>
    <n v="91"/>
    <m/>
    <m/>
  </r>
  <r>
    <n v="252"/>
    <n v="252136"/>
    <x v="0"/>
    <x v="0"/>
    <x v="0"/>
    <x v="0"/>
    <n v="53.35"/>
    <x v="1017"/>
    <s v="Florida"/>
    <s v="GL Summazation - Daily"/>
    <s v="GL Summazation - Daily"/>
    <m/>
    <n v="366774"/>
    <n v="347404"/>
    <m/>
    <m/>
    <m/>
    <m/>
    <s v="J1"/>
    <m/>
    <m/>
    <m/>
    <n v="10"/>
    <n v="19"/>
    <m/>
    <m/>
    <s v="AA"/>
    <n v="182"/>
    <s v="G"/>
    <s v="P"/>
    <n v="446"/>
    <m/>
    <m/>
  </r>
  <r>
    <n v="251"/>
    <n v="251106"/>
    <x v="0"/>
    <x v="0"/>
    <x v="0"/>
    <x v="0"/>
    <n v="102.79"/>
    <x v="1018"/>
    <s v="Florida"/>
    <s v="GL Summazation - Daily"/>
    <s v="GL Summazation - Daily"/>
    <m/>
    <n v="366822"/>
    <n v="347721"/>
    <m/>
    <m/>
    <m/>
    <m/>
    <s v="J1"/>
    <m/>
    <m/>
    <m/>
    <n v="10"/>
    <n v="19"/>
    <m/>
    <m/>
    <s v="AA"/>
    <n v="182"/>
    <s v="G"/>
    <s v="P"/>
    <n v="28"/>
    <m/>
    <m/>
  </r>
  <r>
    <n v="260"/>
    <n v="260100"/>
    <x v="0"/>
    <x v="0"/>
    <x v="0"/>
    <x v="0"/>
    <n v="34.49"/>
    <x v="1018"/>
    <s v="Florida"/>
    <s v="GL Summazation - Daily"/>
    <s v="GL Summazation - Daily"/>
    <m/>
    <n v="366822"/>
    <n v="347721"/>
    <m/>
    <m/>
    <m/>
    <m/>
    <s v="J1"/>
    <m/>
    <m/>
    <m/>
    <n v="10"/>
    <n v="19"/>
    <m/>
    <m/>
    <s v="AA"/>
    <n v="182"/>
    <s v="G"/>
    <s v="P"/>
    <n v="51"/>
    <m/>
    <m/>
  </r>
  <r>
    <n v="248"/>
    <n v="248100"/>
    <x v="0"/>
    <x v="0"/>
    <x v="0"/>
    <x v="0"/>
    <n v="53.92"/>
    <x v="1018"/>
    <s v="Florida"/>
    <s v="GL Summazation - Daily"/>
    <s v="GL Summazation - Daily"/>
    <m/>
    <n v="366822"/>
    <n v="347721"/>
    <m/>
    <m/>
    <m/>
    <m/>
    <s v="J1"/>
    <m/>
    <m/>
    <m/>
    <n v="10"/>
    <n v="19"/>
    <m/>
    <m/>
    <s v="AA"/>
    <n v="182"/>
    <s v="G"/>
    <s v="P"/>
    <n v="62"/>
    <m/>
    <m/>
  </r>
  <r>
    <n v="246"/>
    <n v="246100"/>
    <x v="1"/>
    <x v="1"/>
    <x v="0"/>
    <x v="0"/>
    <n v="773.51"/>
    <x v="1018"/>
    <s v="Florida"/>
    <s v="GL Summazation - Daily"/>
    <s v="GL Summazation - Daily"/>
    <m/>
    <n v="366822"/>
    <n v="347721"/>
    <m/>
    <m/>
    <m/>
    <m/>
    <s v="J1"/>
    <m/>
    <m/>
    <m/>
    <n v="10"/>
    <n v="19"/>
    <m/>
    <m/>
    <s v="AA"/>
    <n v="182"/>
    <s v="G"/>
    <s v="P"/>
    <n v="336"/>
    <m/>
    <m/>
  </r>
  <r>
    <n v="252"/>
    <n v="252106"/>
    <x v="0"/>
    <x v="0"/>
    <x v="0"/>
    <x v="0"/>
    <n v="49.12"/>
    <x v="1019"/>
    <s v="Florida"/>
    <s v="GL Summazation - Daily"/>
    <s v="GL Summazation - Daily"/>
    <m/>
    <n v="366837"/>
    <n v="347856"/>
    <m/>
    <m/>
    <m/>
    <m/>
    <s v="J1"/>
    <m/>
    <m/>
    <m/>
    <n v="10"/>
    <n v="19"/>
    <m/>
    <m/>
    <s v="AA"/>
    <n v="182"/>
    <s v="G"/>
    <s v="P"/>
    <n v="40"/>
    <m/>
    <m/>
  </r>
  <r>
    <n v="251"/>
    <n v="251106"/>
    <x v="0"/>
    <x v="0"/>
    <x v="0"/>
    <x v="0"/>
    <n v="281.33"/>
    <x v="1020"/>
    <s v="Florida"/>
    <s v="GL Summazation - Daily"/>
    <s v="GL Summazation - Daily"/>
    <m/>
    <n v="366839"/>
    <n v="347869"/>
    <m/>
    <m/>
    <m/>
    <m/>
    <s v="J1"/>
    <m/>
    <m/>
    <m/>
    <n v="10"/>
    <n v="19"/>
    <m/>
    <m/>
    <s v="AA"/>
    <n v="182"/>
    <s v="G"/>
    <s v="P"/>
    <n v="37"/>
    <m/>
    <m/>
  </r>
  <r>
    <n v="252"/>
    <n v="252106"/>
    <x v="0"/>
    <x v="0"/>
    <x v="0"/>
    <x v="0"/>
    <n v="339.25"/>
    <x v="1020"/>
    <s v="Florida"/>
    <s v="GL Summazation - Daily"/>
    <s v="GL Summazation - Daily"/>
    <m/>
    <n v="366839"/>
    <n v="347869"/>
    <m/>
    <m/>
    <m/>
    <m/>
    <s v="J1"/>
    <m/>
    <m/>
    <m/>
    <n v="10"/>
    <n v="19"/>
    <m/>
    <m/>
    <s v="AA"/>
    <n v="182"/>
    <s v="G"/>
    <s v="P"/>
    <n v="40"/>
    <m/>
    <m/>
  </r>
  <r>
    <n v="251"/>
    <n v="251102"/>
    <x v="0"/>
    <x v="0"/>
    <x v="0"/>
    <x v="0"/>
    <n v="135.46"/>
    <x v="1021"/>
    <s v="Florida"/>
    <s v="GL Summazation - Daily"/>
    <s v="GL Summazation - Daily"/>
    <m/>
    <n v="366844"/>
    <n v="348040"/>
    <m/>
    <m/>
    <m/>
    <m/>
    <s v="J1"/>
    <m/>
    <m/>
    <m/>
    <n v="10"/>
    <n v="19"/>
    <m/>
    <m/>
    <s v="AA"/>
    <n v="182"/>
    <s v="G"/>
    <s v="P"/>
    <n v="13"/>
    <m/>
    <m/>
  </r>
  <r>
    <n v="251"/>
    <n v="251106"/>
    <x v="0"/>
    <x v="0"/>
    <x v="0"/>
    <x v="0"/>
    <n v="116.95"/>
    <x v="1021"/>
    <s v="Florida"/>
    <s v="GL Summazation - Daily"/>
    <s v="GL Summazation - Daily"/>
    <m/>
    <n v="366844"/>
    <n v="348040"/>
    <m/>
    <m/>
    <m/>
    <m/>
    <s v="J1"/>
    <m/>
    <m/>
    <m/>
    <n v="10"/>
    <n v="19"/>
    <m/>
    <m/>
    <s v="AA"/>
    <n v="182"/>
    <s v="G"/>
    <s v="P"/>
    <n v="17"/>
    <m/>
    <m/>
  </r>
  <r>
    <n v="252"/>
    <n v="252123"/>
    <x v="0"/>
    <x v="0"/>
    <x v="0"/>
    <x v="0"/>
    <n v="142.74"/>
    <x v="1021"/>
    <s v="Florida"/>
    <s v="GL Summazation - Daily"/>
    <s v="GL Summazation - Daily"/>
    <m/>
    <n v="366844"/>
    <n v="348040"/>
    <m/>
    <m/>
    <m/>
    <m/>
    <s v="J1"/>
    <m/>
    <m/>
    <m/>
    <n v="10"/>
    <n v="19"/>
    <m/>
    <m/>
    <s v="AA"/>
    <n v="182"/>
    <s v="G"/>
    <s v="P"/>
    <n v="84"/>
    <m/>
    <m/>
  </r>
  <r>
    <n v="255"/>
    <n v="255100"/>
    <x v="0"/>
    <x v="0"/>
    <x v="0"/>
    <x v="0"/>
    <n v="126.1"/>
    <x v="1021"/>
    <s v="Florida"/>
    <s v="GL Summazation - Daily"/>
    <s v="GL Summazation - Daily"/>
    <m/>
    <n v="366844"/>
    <n v="348040"/>
    <m/>
    <m/>
    <m/>
    <m/>
    <s v="J1"/>
    <m/>
    <m/>
    <m/>
    <n v="10"/>
    <n v="19"/>
    <m/>
    <m/>
    <s v="AA"/>
    <n v="182"/>
    <s v="G"/>
    <s v="P"/>
    <n v="91"/>
    <m/>
    <m/>
  </r>
  <r>
    <n v="251"/>
    <n v="251106"/>
    <x v="0"/>
    <x v="0"/>
    <x v="0"/>
    <x v="0"/>
    <n v="13.58"/>
    <x v="1022"/>
    <s v="Florida"/>
    <s v="GL Summazation - Daily"/>
    <s v="GL Summazation - Daily"/>
    <m/>
    <n v="366848"/>
    <n v="348363"/>
    <m/>
    <m/>
    <m/>
    <m/>
    <s v="J1"/>
    <m/>
    <m/>
    <m/>
    <n v="10"/>
    <n v="19"/>
    <m/>
    <m/>
    <s v="AA"/>
    <n v="182"/>
    <s v="G"/>
    <s v="P"/>
    <n v="44"/>
    <m/>
    <m/>
  </r>
  <r>
    <n v="252"/>
    <n v="252106"/>
    <x v="0"/>
    <x v="0"/>
    <x v="0"/>
    <x v="0"/>
    <n v="24.99"/>
    <x v="1022"/>
    <s v="Florida"/>
    <s v="GL Summazation - Daily"/>
    <s v="GL Summazation - Daily"/>
    <m/>
    <n v="366848"/>
    <n v="348363"/>
    <m/>
    <m/>
    <m/>
    <m/>
    <s v="J1"/>
    <m/>
    <m/>
    <m/>
    <n v="10"/>
    <n v="19"/>
    <m/>
    <m/>
    <s v="AA"/>
    <n v="182"/>
    <s v="G"/>
    <s v="P"/>
    <n v="47"/>
    <m/>
    <m/>
  </r>
  <r>
    <n v="246"/>
    <n v="246100"/>
    <x v="1"/>
    <x v="1"/>
    <x v="0"/>
    <x v="0"/>
    <n v="497.77"/>
    <x v="1022"/>
    <s v="Florida"/>
    <s v="GL Summazation - Daily"/>
    <s v="GL Summazation - Daily"/>
    <m/>
    <n v="366848"/>
    <n v="348363"/>
    <m/>
    <m/>
    <m/>
    <m/>
    <s v="J1"/>
    <m/>
    <m/>
    <m/>
    <n v="10"/>
    <n v="19"/>
    <m/>
    <m/>
    <s v="AA"/>
    <n v="182"/>
    <s v="G"/>
    <s v="P"/>
    <n v="519"/>
    <m/>
    <m/>
  </r>
  <r>
    <n v="256"/>
    <n v="256100"/>
    <x v="1"/>
    <x v="1"/>
    <x v="0"/>
    <x v="0"/>
    <n v="6.33"/>
    <x v="1022"/>
    <s v="Florida"/>
    <s v="GL Summazation - Daily"/>
    <s v="GL Summazation - Daily"/>
    <m/>
    <n v="366848"/>
    <n v="348363"/>
    <m/>
    <m/>
    <m/>
    <m/>
    <s v="J1"/>
    <m/>
    <m/>
    <m/>
    <n v="10"/>
    <n v="19"/>
    <m/>
    <m/>
    <s v="AA"/>
    <n v="182"/>
    <s v="G"/>
    <s v="P"/>
    <n v="527"/>
    <m/>
    <m/>
  </r>
  <r>
    <n v="251"/>
    <n v="251102"/>
    <x v="0"/>
    <x v="0"/>
    <x v="0"/>
    <x v="0"/>
    <n v="512.77"/>
    <x v="1023"/>
    <s v="Florida"/>
    <s v="GL Summazation - Daily"/>
    <s v="GL Summazation - Daily"/>
    <m/>
    <n v="366871"/>
    <n v="348953"/>
    <m/>
    <m/>
    <m/>
    <m/>
    <s v="J1"/>
    <m/>
    <m/>
    <m/>
    <n v="10"/>
    <n v="19"/>
    <m/>
    <m/>
    <s v="AA"/>
    <n v="182"/>
    <s v="G"/>
    <s v="P"/>
    <n v="27"/>
    <m/>
    <m/>
  </r>
  <r>
    <n v="252"/>
    <n v="252118"/>
    <x v="0"/>
    <x v="0"/>
    <x v="0"/>
    <x v="0"/>
    <n v="77.150000000000006"/>
    <x v="1024"/>
    <s v="Florida"/>
    <s v="GL Summazation - Daily"/>
    <s v="GL Summazation - Daily"/>
    <m/>
    <n v="366872"/>
    <n v="348954"/>
    <m/>
    <m/>
    <m/>
    <m/>
    <s v="J1"/>
    <m/>
    <m/>
    <m/>
    <n v="10"/>
    <n v="19"/>
    <m/>
    <m/>
    <s v="AA"/>
    <n v="182"/>
    <s v="G"/>
    <s v="P"/>
    <n v="94"/>
    <m/>
    <m/>
  </r>
  <r>
    <n v="255"/>
    <n v="255100"/>
    <x v="0"/>
    <x v="0"/>
    <x v="0"/>
    <x v="0"/>
    <n v="158.9"/>
    <x v="1024"/>
    <s v="Florida"/>
    <s v="GL Summazation - Daily"/>
    <s v="GL Summazation - Daily"/>
    <m/>
    <n v="366872"/>
    <n v="348954"/>
    <m/>
    <m/>
    <m/>
    <m/>
    <s v="J1"/>
    <m/>
    <m/>
    <m/>
    <n v="10"/>
    <n v="19"/>
    <m/>
    <m/>
    <s v="AA"/>
    <n v="182"/>
    <s v="G"/>
    <s v="P"/>
    <n v="104"/>
    <m/>
    <m/>
  </r>
  <r>
    <n v="251"/>
    <n v="251106"/>
    <x v="0"/>
    <x v="0"/>
    <x v="0"/>
    <x v="0"/>
    <n v="68.489999999999995"/>
    <x v="1025"/>
    <s v="Florida"/>
    <s v="GL Summazation - Daily"/>
    <s v="GL Summazation - Daily"/>
    <m/>
    <n v="366878"/>
    <n v="349084"/>
    <m/>
    <m/>
    <m/>
    <m/>
    <s v="J1"/>
    <m/>
    <m/>
    <m/>
    <n v="10"/>
    <n v="19"/>
    <m/>
    <m/>
    <s v="AA"/>
    <n v="182"/>
    <s v="G"/>
    <s v="P"/>
    <n v="30"/>
    <m/>
    <m/>
  </r>
  <r>
    <n v="252"/>
    <n v="252106"/>
    <x v="0"/>
    <x v="0"/>
    <x v="0"/>
    <x v="0"/>
    <n v="149.85"/>
    <x v="1025"/>
    <s v="Florida"/>
    <s v="GL Summazation - Daily"/>
    <s v="GL Summazation - Daily"/>
    <m/>
    <n v="366878"/>
    <n v="349084"/>
    <m/>
    <m/>
    <m/>
    <m/>
    <s v="J1"/>
    <m/>
    <m/>
    <m/>
    <n v="10"/>
    <n v="19"/>
    <m/>
    <m/>
    <s v="AA"/>
    <n v="182"/>
    <s v="G"/>
    <s v="P"/>
    <n v="33"/>
    <m/>
    <m/>
  </r>
  <r>
    <n v="255"/>
    <n v="255100"/>
    <x v="0"/>
    <x v="0"/>
    <x v="0"/>
    <x v="0"/>
    <n v="188.74"/>
    <x v="1025"/>
    <s v="Florida"/>
    <s v="GL Summazation - Daily"/>
    <s v="GL Summazation - Daily"/>
    <m/>
    <n v="366878"/>
    <n v="349084"/>
    <m/>
    <m/>
    <m/>
    <m/>
    <s v="J1"/>
    <m/>
    <m/>
    <m/>
    <n v="10"/>
    <n v="19"/>
    <m/>
    <m/>
    <s v="AA"/>
    <n v="182"/>
    <s v="G"/>
    <s v="P"/>
    <n v="90"/>
    <m/>
    <m/>
  </r>
  <r>
    <n v="251"/>
    <n v="251102"/>
    <x v="0"/>
    <x v="0"/>
    <x v="0"/>
    <x v="0"/>
    <n v="775.7"/>
    <x v="1026"/>
    <s v="Florida"/>
    <s v="GL Summazation - Daily"/>
    <s v="GL Summazation - Daily"/>
    <m/>
    <n v="366884"/>
    <n v="349284"/>
    <m/>
    <m/>
    <m/>
    <m/>
    <s v="J1"/>
    <m/>
    <m/>
    <m/>
    <n v="10"/>
    <n v="19"/>
    <m/>
    <m/>
    <s v="AA"/>
    <n v="182"/>
    <s v="G"/>
    <s v="P"/>
    <n v="33"/>
    <m/>
    <m/>
  </r>
  <r>
    <n v="252"/>
    <n v="252110"/>
    <x v="0"/>
    <x v="0"/>
    <x v="0"/>
    <x v="0"/>
    <n v="42.48"/>
    <x v="1027"/>
    <s v="Florida"/>
    <s v="GL Summazation - Daily"/>
    <s v="GL Summazation - Daily"/>
    <m/>
    <n v="366886"/>
    <n v="349303"/>
    <m/>
    <m/>
    <m/>
    <m/>
    <s v="J1"/>
    <m/>
    <m/>
    <m/>
    <n v="10"/>
    <n v="19"/>
    <m/>
    <m/>
    <s v="AA"/>
    <n v="254"/>
    <s v="G"/>
    <s v="P"/>
    <n v="11"/>
    <m/>
    <m/>
  </r>
  <r>
    <n v="251"/>
    <n v="251102"/>
    <x v="0"/>
    <x v="0"/>
    <x v="0"/>
    <x v="0"/>
    <n v="200.97"/>
    <x v="1027"/>
    <s v="Florida"/>
    <s v="GL Summazation - Daily"/>
    <s v="GL Summazation - Daily"/>
    <m/>
    <n v="366886"/>
    <n v="349303"/>
    <m/>
    <m/>
    <m/>
    <m/>
    <s v="J1"/>
    <m/>
    <m/>
    <m/>
    <n v="10"/>
    <n v="19"/>
    <m/>
    <m/>
    <s v="AA"/>
    <n v="254"/>
    <s v="G"/>
    <s v="P"/>
    <n v="18"/>
    <m/>
    <m/>
  </r>
  <r>
    <n v="251"/>
    <n v="251106"/>
    <x v="0"/>
    <x v="0"/>
    <x v="0"/>
    <x v="0"/>
    <n v="35.79"/>
    <x v="1027"/>
    <s v="Florida"/>
    <s v="GL Summazation - Daily"/>
    <s v="GL Summazation - Daily"/>
    <m/>
    <n v="366886"/>
    <n v="349303"/>
    <m/>
    <m/>
    <m/>
    <m/>
    <s v="J1"/>
    <m/>
    <m/>
    <m/>
    <n v="10"/>
    <n v="19"/>
    <m/>
    <m/>
    <s v="AA"/>
    <n v="254"/>
    <s v="G"/>
    <s v="P"/>
    <n v="22"/>
    <m/>
    <m/>
  </r>
  <r>
    <n v="252"/>
    <n v="252106"/>
    <x v="0"/>
    <x v="0"/>
    <x v="0"/>
    <x v="0"/>
    <n v="182.64"/>
    <x v="1027"/>
    <s v="Florida"/>
    <s v="GL Summazation - Daily"/>
    <s v="GL Summazation - Daily"/>
    <m/>
    <n v="366886"/>
    <n v="349303"/>
    <m/>
    <m/>
    <m/>
    <m/>
    <s v="J1"/>
    <m/>
    <m/>
    <m/>
    <n v="10"/>
    <n v="19"/>
    <m/>
    <m/>
    <s v="AA"/>
    <n v="254"/>
    <s v="G"/>
    <s v="P"/>
    <n v="27"/>
    <m/>
    <m/>
  </r>
  <r>
    <n v="251"/>
    <n v="251106"/>
    <x v="0"/>
    <x v="0"/>
    <x v="0"/>
    <x v="0"/>
    <n v="-1.62"/>
    <x v="1028"/>
    <s v="Florida"/>
    <s v="GL Summazation - Daily"/>
    <s v="GL Summazation - Daily"/>
    <m/>
    <n v="366887"/>
    <n v="349310"/>
    <m/>
    <m/>
    <m/>
    <m/>
    <s v="J1"/>
    <m/>
    <m/>
    <m/>
    <n v="10"/>
    <n v="19"/>
    <m/>
    <m/>
    <s v="AA"/>
    <n v="182"/>
    <s v="G"/>
    <s v="P"/>
    <n v="35"/>
    <m/>
    <m/>
  </r>
  <r>
    <n v="252"/>
    <n v="252116"/>
    <x v="0"/>
    <x v="0"/>
    <x v="0"/>
    <x v="0"/>
    <n v="151.44999999999999"/>
    <x v="1028"/>
    <s v="Florida"/>
    <s v="GL Summazation - Daily"/>
    <s v="GL Summazation - Daily"/>
    <m/>
    <n v="366887"/>
    <n v="349310"/>
    <m/>
    <m/>
    <m/>
    <m/>
    <s v="J1"/>
    <m/>
    <m/>
    <m/>
    <n v="10"/>
    <n v="19"/>
    <m/>
    <m/>
    <s v="AA"/>
    <n v="182"/>
    <s v="G"/>
    <s v="P"/>
    <n v="77"/>
    <m/>
    <m/>
  </r>
  <r>
    <n v="255"/>
    <n v="255100"/>
    <x v="0"/>
    <x v="0"/>
    <x v="0"/>
    <x v="0"/>
    <n v="117.03"/>
    <x v="1028"/>
    <s v="Florida"/>
    <s v="GL Summazation - Daily"/>
    <s v="GL Summazation - Daily"/>
    <m/>
    <n v="366887"/>
    <n v="349310"/>
    <m/>
    <m/>
    <m/>
    <m/>
    <s v="J1"/>
    <m/>
    <m/>
    <m/>
    <n v="10"/>
    <n v="19"/>
    <m/>
    <m/>
    <s v="AA"/>
    <n v="182"/>
    <s v="G"/>
    <s v="P"/>
    <n v="88"/>
    <m/>
    <m/>
  </r>
  <r>
    <n v="251"/>
    <n v="251106"/>
    <x v="0"/>
    <x v="0"/>
    <x v="0"/>
    <x v="0"/>
    <n v="167.17"/>
    <x v="1029"/>
    <s v="Florida"/>
    <s v="GL Summazation - Daily"/>
    <s v="GL Summazation - Daily"/>
    <m/>
    <n v="366892"/>
    <n v="349398"/>
    <m/>
    <m/>
    <m/>
    <m/>
    <s v="J1"/>
    <m/>
    <m/>
    <m/>
    <n v="10"/>
    <n v="19"/>
    <m/>
    <m/>
    <s v="AA"/>
    <n v="254"/>
    <s v="G"/>
    <s v="P"/>
    <n v="27"/>
    <m/>
    <m/>
  </r>
  <r>
    <n v="259"/>
    <n v="259100"/>
    <x v="0"/>
    <x v="0"/>
    <x v="0"/>
    <x v="0"/>
    <n v="83.96"/>
    <x v="1029"/>
    <s v="Florida"/>
    <s v="GL Summazation - Daily"/>
    <s v="GL Summazation - Daily"/>
    <m/>
    <n v="366892"/>
    <n v="349398"/>
    <m/>
    <m/>
    <m/>
    <m/>
    <s v="J1"/>
    <m/>
    <m/>
    <m/>
    <n v="10"/>
    <n v="19"/>
    <m/>
    <m/>
    <s v="AA"/>
    <n v="254"/>
    <s v="G"/>
    <s v="P"/>
    <n v="74"/>
    <m/>
    <m/>
  </r>
  <r>
    <n v="251"/>
    <n v="251102"/>
    <x v="0"/>
    <x v="0"/>
    <x v="0"/>
    <x v="0"/>
    <n v="276.24"/>
    <x v="1030"/>
    <s v="Florida"/>
    <s v="GL Summazation - Daily"/>
    <s v="GL Summazation - Daily"/>
    <m/>
    <n v="366900"/>
    <n v="349537"/>
    <m/>
    <m/>
    <m/>
    <m/>
    <s v="J1"/>
    <m/>
    <m/>
    <m/>
    <n v="10"/>
    <n v="19"/>
    <m/>
    <m/>
    <s v="AA"/>
    <n v="182"/>
    <s v="G"/>
    <s v="P"/>
    <n v="37"/>
    <m/>
    <m/>
  </r>
  <r>
    <n v="255"/>
    <n v="255100"/>
    <x v="0"/>
    <x v="0"/>
    <x v="0"/>
    <x v="0"/>
    <n v="221.2"/>
    <x v="1030"/>
    <s v="Florida"/>
    <s v="GL Summazation - Daily"/>
    <s v="GL Summazation - Daily"/>
    <m/>
    <n v="366900"/>
    <n v="349537"/>
    <m/>
    <m/>
    <m/>
    <m/>
    <s v="J1"/>
    <m/>
    <m/>
    <m/>
    <n v="10"/>
    <n v="19"/>
    <m/>
    <m/>
    <s v="AA"/>
    <n v="182"/>
    <s v="G"/>
    <s v="P"/>
    <n v="95"/>
    <m/>
    <m/>
  </r>
  <r>
    <n v="252"/>
    <n v="252106"/>
    <x v="0"/>
    <x v="0"/>
    <x v="0"/>
    <x v="0"/>
    <n v="304.45"/>
    <x v="1031"/>
    <s v="Florida"/>
    <s v="GL Summazation - Daily"/>
    <s v="GL Summazation - Daily"/>
    <m/>
    <n v="366935"/>
    <n v="349731"/>
    <m/>
    <m/>
    <m/>
    <m/>
    <s v="J1"/>
    <m/>
    <m/>
    <m/>
    <n v="10"/>
    <n v="19"/>
    <m/>
    <m/>
    <s v="AA"/>
    <n v="401"/>
    <s v="G"/>
    <s v="P"/>
    <n v="26"/>
    <m/>
    <m/>
  </r>
  <r>
    <n v="251"/>
    <n v="251106"/>
    <x v="0"/>
    <x v="0"/>
    <x v="0"/>
    <x v="0"/>
    <n v="322.89999999999998"/>
    <x v="1032"/>
    <s v="Florida"/>
    <s v="GL Summazation - Daily"/>
    <s v="GL Summazation - Daily"/>
    <m/>
    <n v="366942"/>
    <n v="349976"/>
    <m/>
    <m/>
    <m/>
    <m/>
    <s v="J1"/>
    <m/>
    <m/>
    <m/>
    <n v="10"/>
    <n v="19"/>
    <m/>
    <m/>
    <s v="AA"/>
    <n v="401"/>
    <s v="G"/>
    <s v="P"/>
    <n v="21"/>
    <m/>
    <m/>
  </r>
  <r>
    <n v="252"/>
    <n v="252106"/>
    <x v="0"/>
    <x v="0"/>
    <x v="0"/>
    <x v="0"/>
    <n v="26.21"/>
    <x v="1032"/>
    <s v="Florida"/>
    <s v="GL Summazation - Daily"/>
    <s v="GL Summazation - Daily"/>
    <m/>
    <n v="366942"/>
    <n v="349976"/>
    <m/>
    <m/>
    <m/>
    <m/>
    <s v="J1"/>
    <m/>
    <m/>
    <m/>
    <n v="10"/>
    <n v="19"/>
    <m/>
    <m/>
    <s v="AA"/>
    <n v="401"/>
    <s v="G"/>
    <s v="P"/>
    <n v="25"/>
    <m/>
    <m/>
  </r>
  <r>
    <n v="252"/>
    <n v="252125"/>
    <x v="0"/>
    <x v="0"/>
    <x v="0"/>
    <x v="0"/>
    <n v="39.6"/>
    <x v="1032"/>
    <s v="Florida"/>
    <s v="GL Summazation - Daily"/>
    <s v="GL Summazation - Daily"/>
    <m/>
    <n v="366942"/>
    <n v="349976"/>
    <m/>
    <m/>
    <m/>
    <m/>
    <s v="J1"/>
    <m/>
    <m/>
    <m/>
    <n v="10"/>
    <n v="19"/>
    <m/>
    <m/>
    <s v="AA"/>
    <n v="401"/>
    <s v="G"/>
    <s v="P"/>
    <n v="61"/>
    <m/>
    <m/>
  </r>
  <r>
    <n v="242"/>
    <n v="242100"/>
    <x v="0"/>
    <x v="0"/>
    <x v="0"/>
    <x v="0"/>
    <n v="90.3"/>
    <x v="1032"/>
    <s v="Florida"/>
    <s v="GL Summazation - Daily"/>
    <s v="GL Summazation - Daily"/>
    <m/>
    <n v="366942"/>
    <n v="349976"/>
    <m/>
    <m/>
    <m/>
    <m/>
    <s v="J1"/>
    <m/>
    <m/>
    <m/>
    <n v="10"/>
    <n v="19"/>
    <m/>
    <m/>
    <s v="AA"/>
    <n v="401"/>
    <s v="G"/>
    <s v="P"/>
    <n v="63"/>
    <m/>
    <m/>
  </r>
  <r>
    <n v="255"/>
    <n v="255100"/>
    <x v="0"/>
    <x v="0"/>
    <x v="0"/>
    <x v="0"/>
    <n v="135.54"/>
    <x v="1032"/>
    <s v="Florida"/>
    <s v="GL Summazation - Daily"/>
    <s v="GL Summazation - Daily"/>
    <m/>
    <n v="366942"/>
    <n v="349976"/>
    <m/>
    <m/>
    <m/>
    <m/>
    <s v="J1"/>
    <m/>
    <m/>
    <m/>
    <n v="10"/>
    <n v="19"/>
    <m/>
    <m/>
    <s v="AA"/>
    <n v="401"/>
    <s v="G"/>
    <s v="P"/>
    <n v="70"/>
    <m/>
    <m/>
  </r>
  <r>
    <n v="252"/>
    <n v="252136"/>
    <x v="0"/>
    <x v="0"/>
    <x v="0"/>
    <x v="0"/>
    <n v="111.68"/>
    <x v="1032"/>
    <s v="Florida"/>
    <s v="GL Summazation - Daily"/>
    <s v="GL Summazation - Daily"/>
    <m/>
    <n v="366942"/>
    <n v="349976"/>
    <m/>
    <m/>
    <m/>
    <m/>
    <s v="J1"/>
    <m/>
    <m/>
    <m/>
    <n v="10"/>
    <n v="19"/>
    <m/>
    <m/>
    <s v="AA"/>
    <n v="401"/>
    <s v="G"/>
    <s v="P"/>
    <n v="443"/>
    <m/>
    <m/>
  </r>
  <r>
    <n v="251"/>
    <n v="251106"/>
    <x v="0"/>
    <x v="0"/>
    <x v="0"/>
    <x v="0"/>
    <n v="15.94"/>
    <x v="1033"/>
    <s v="Florida"/>
    <s v="GL Summazation - Daily"/>
    <s v="GL Summazation - Daily"/>
    <m/>
    <n v="366971"/>
    <n v="350190"/>
    <m/>
    <m/>
    <m/>
    <m/>
    <s v="J1"/>
    <m/>
    <m/>
    <m/>
    <n v="11"/>
    <n v="19"/>
    <m/>
    <m/>
    <s v="AA"/>
    <n v="182"/>
    <s v="G"/>
    <s v="P"/>
    <n v="28"/>
    <m/>
    <m/>
  </r>
  <r>
    <n v="242"/>
    <n v="242100"/>
    <x v="0"/>
    <x v="0"/>
    <x v="0"/>
    <x v="0"/>
    <n v="12.9"/>
    <x v="1033"/>
    <s v="Florida"/>
    <s v="GL Summazation - Daily"/>
    <s v="GL Summazation - Daily"/>
    <m/>
    <n v="366971"/>
    <n v="350190"/>
    <m/>
    <m/>
    <m/>
    <m/>
    <s v="J1"/>
    <m/>
    <m/>
    <m/>
    <n v="11"/>
    <n v="19"/>
    <m/>
    <m/>
    <s v="AA"/>
    <n v="182"/>
    <s v="G"/>
    <s v="P"/>
    <n v="78"/>
    <m/>
    <m/>
  </r>
  <r>
    <n v="248"/>
    <n v="248100"/>
    <x v="0"/>
    <x v="0"/>
    <x v="0"/>
    <x v="0"/>
    <n v="123.73"/>
    <x v="1033"/>
    <s v="Florida"/>
    <s v="GL Summazation - Daily"/>
    <s v="GL Summazation - Daily"/>
    <m/>
    <n v="366971"/>
    <n v="350190"/>
    <m/>
    <m/>
    <m/>
    <m/>
    <s v="J1"/>
    <m/>
    <m/>
    <m/>
    <n v="11"/>
    <n v="19"/>
    <m/>
    <m/>
    <s v="AA"/>
    <n v="182"/>
    <s v="G"/>
    <s v="P"/>
    <n v="81"/>
    <m/>
    <m/>
  </r>
  <r>
    <n v="255"/>
    <n v="255100"/>
    <x v="0"/>
    <x v="0"/>
    <x v="0"/>
    <x v="0"/>
    <n v="162.32"/>
    <x v="1033"/>
    <s v="Florida"/>
    <s v="GL Summazation - Daily"/>
    <s v="GL Summazation - Daily"/>
    <m/>
    <n v="366971"/>
    <n v="350190"/>
    <m/>
    <m/>
    <m/>
    <m/>
    <s v="J1"/>
    <m/>
    <m/>
    <m/>
    <n v="11"/>
    <n v="19"/>
    <m/>
    <m/>
    <s v="AA"/>
    <n v="182"/>
    <s v="G"/>
    <s v="P"/>
    <n v="85"/>
    <m/>
    <m/>
  </r>
  <r>
    <n v="252"/>
    <n v="252110"/>
    <x v="0"/>
    <x v="0"/>
    <x v="0"/>
    <x v="0"/>
    <n v="-37.85"/>
    <x v="1034"/>
    <s v="Florida"/>
    <s v="GL Summazation - Daily"/>
    <s v="GL Summazation - Daily"/>
    <m/>
    <n v="367022"/>
    <n v="350371"/>
    <m/>
    <m/>
    <m/>
    <m/>
    <s v="J1"/>
    <m/>
    <m/>
    <m/>
    <n v="11"/>
    <n v="19"/>
    <m/>
    <m/>
    <s v="AA"/>
    <n v="182"/>
    <s v="G"/>
    <s v="P"/>
    <n v="15"/>
    <m/>
    <m/>
  </r>
  <r>
    <n v="251"/>
    <n v="251106"/>
    <x v="0"/>
    <x v="0"/>
    <x v="0"/>
    <x v="0"/>
    <n v="17.690000000000001"/>
    <x v="1034"/>
    <s v="Florida"/>
    <s v="GL Summazation - Daily"/>
    <s v="GL Summazation - Daily"/>
    <m/>
    <n v="367022"/>
    <n v="350371"/>
    <m/>
    <m/>
    <m/>
    <m/>
    <s v="J1"/>
    <m/>
    <m/>
    <m/>
    <n v="11"/>
    <n v="19"/>
    <m/>
    <m/>
    <s v="AA"/>
    <n v="182"/>
    <s v="G"/>
    <s v="P"/>
    <n v="24"/>
    <m/>
    <m/>
  </r>
  <r>
    <n v="251"/>
    <n v="251106"/>
    <x v="0"/>
    <x v="0"/>
    <x v="0"/>
    <x v="0"/>
    <n v="-0.99"/>
    <x v="1035"/>
    <s v="Florida"/>
    <s v="GL Summazation - Daily"/>
    <s v="GL Summazation - Daily"/>
    <m/>
    <n v="367124"/>
    <n v="350729"/>
    <m/>
    <m/>
    <m/>
    <m/>
    <s v="J1"/>
    <m/>
    <m/>
    <m/>
    <n v="11"/>
    <n v="19"/>
    <m/>
    <m/>
    <s v="AA"/>
    <n v="401"/>
    <s v="G"/>
    <s v="P"/>
    <n v="22"/>
    <m/>
    <m/>
  </r>
  <r>
    <n v="251"/>
    <n v="251106"/>
    <x v="0"/>
    <x v="0"/>
    <x v="0"/>
    <x v="0"/>
    <n v="94.52"/>
    <x v="1036"/>
    <s v="Florida"/>
    <s v="GL Summazation - Daily"/>
    <s v="GL Summazation - Daily"/>
    <m/>
    <n v="367183"/>
    <n v="351109"/>
    <m/>
    <m/>
    <m/>
    <m/>
    <s v="J1"/>
    <m/>
    <m/>
    <m/>
    <n v="11"/>
    <n v="19"/>
    <m/>
    <m/>
    <s v="AA"/>
    <n v="182"/>
    <s v="G"/>
    <s v="P"/>
    <n v="25"/>
    <m/>
    <m/>
  </r>
  <r>
    <n v="252"/>
    <n v="252106"/>
    <x v="0"/>
    <x v="0"/>
    <x v="0"/>
    <x v="0"/>
    <n v="159.82"/>
    <x v="1036"/>
    <s v="Florida"/>
    <s v="GL Summazation - Daily"/>
    <s v="GL Summazation - Daily"/>
    <m/>
    <n v="367183"/>
    <n v="351109"/>
    <m/>
    <m/>
    <m/>
    <m/>
    <s v="J1"/>
    <m/>
    <m/>
    <m/>
    <n v="11"/>
    <n v="19"/>
    <m/>
    <m/>
    <s v="AA"/>
    <n v="182"/>
    <s v="G"/>
    <s v="P"/>
    <n v="28"/>
    <m/>
    <m/>
  </r>
  <r>
    <n v="252"/>
    <n v="252121"/>
    <x v="0"/>
    <x v="0"/>
    <x v="0"/>
    <x v="0"/>
    <m/>
    <x v="1036"/>
    <s v="Florida"/>
    <s v="GL Summazation - Daily"/>
    <s v="GL Summazation - Daily"/>
    <m/>
    <n v="367183"/>
    <n v="351109"/>
    <m/>
    <m/>
    <m/>
    <m/>
    <s v="J1"/>
    <m/>
    <m/>
    <m/>
    <n v="11"/>
    <n v="19"/>
    <m/>
    <m/>
    <s v="AA"/>
    <n v="182"/>
    <s v="G"/>
    <s v="P"/>
    <n v="75"/>
    <m/>
    <m/>
  </r>
  <r>
    <n v="255"/>
    <n v="255100"/>
    <x v="0"/>
    <x v="0"/>
    <x v="0"/>
    <x v="0"/>
    <n v="40.6"/>
    <x v="1036"/>
    <s v="Florida"/>
    <s v="GL Summazation - Daily"/>
    <s v="GL Summazation - Daily"/>
    <m/>
    <n v="367183"/>
    <n v="351109"/>
    <m/>
    <m/>
    <m/>
    <m/>
    <s v="J1"/>
    <m/>
    <m/>
    <m/>
    <n v="11"/>
    <n v="19"/>
    <m/>
    <m/>
    <s v="AA"/>
    <n v="182"/>
    <s v="G"/>
    <s v="P"/>
    <n v="85"/>
    <m/>
    <m/>
  </r>
  <r>
    <n v="246"/>
    <n v="246100"/>
    <x v="1"/>
    <x v="1"/>
    <x v="0"/>
    <x v="0"/>
    <n v="237.16"/>
    <x v="1036"/>
    <s v="Florida"/>
    <s v="GL Summazation - Daily"/>
    <s v="GL Summazation - Daily"/>
    <m/>
    <n v="367183"/>
    <n v="351109"/>
    <m/>
    <m/>
    <m/>
    <m/>
    <s v="J1"/>
    <m/>
    <m/>
    <m/>
    <n v="11"/>
    <n v="19"/>
    <m/>
    <m/>
    <s v="AA"/>
    <n v="182"/>
    <s v="G"/>
    <s v="P"/>
    <n v="364"/>
    <m/>
    <m/>
  </r>
  <r>
    <n v="252"/>
    <n v="252121"/>
    <x v="0"/>
    <x v="0"/>
    <x v="0"/>
    <x v="0"/>
    <n v="57.69"/>
    <x v="1037"/>
    <s v="Florida"/>
    <s v="GL Summazation - Daily"/>
    <s v="GL Summazation - Daily"/>
    <m/>
    <n v="367200"/>
    <n v="351206"/>
    <m/>
    <m/>
    <m/>
    <m/>
    <s v="J1"/>
    <m/>
    <m/>
    <m/>
    <n v="11"/>
    <n v="19"/>
    <m/>
    <m/>
    <s v="AA"/>
    <n v="182"/>
    <s v="G"/>
    <s v="P"/>
    <n v="62"/>
    <m/>
    <m/>
  </r>
  <r>
    <n v="255"/>
    <n v="255100"/>
    <x v="0"/>
    <x v="0"/>
    <x v="0"/>
    <x v="0"/>
    <n v="10496.84"/>
    <x v="1037"/>
    <s v="Florida"/>
    <s v="GL Summazation - Daily"/>
    <s v="GL Summazation - Daily"/>
    <m/>
    <n v="367200"/>
    <n v="351206"/>
    <m/>
    <m/>
    <m/>
    <m/>
    <s v="J1"/>
    <m/>
    <m/>
    <m/>
    <n v="11"/>
    <n v="19"/>
    <m/>
    <m/>
    <s v="AA"/>
    <n v="182"/>
    <s v="G"/>
    <s v="P"/>
    <n v="74"/>
    <m/>
    <m/>
  </r>
  <r>
    <n v="252"/>
    <n v="252129"/>
    <x v="0"/>
    <x v="0"/>
    <x v="0"/>
    <x v="0"/>
    <n v="110.73"/>
    <x v="1038"/>
    <s v="Florida"/>
    <s v="GL Summazation - Daily"/>
    <s v="GL Summazation - Daily"/>
    <m/>
    <n v="367203"/>
    <n v="351294"/>
    <m/>
    <m/>
    <m/>
    <m/>
    <s v="J1"/>
    <m/>
    <m/>
    <m/>
    <n v="11"/>
    <n v="19"/>
    <m/>
    <m/>
    <s v="AA"/>
    <n v="182"/>
    <s v="G"/>
    <s v="P"/>
    <n v="96"/>
    <m/>
    <m/>
  </r>
  <r>
    <n v="252"/>
    <n v="252123"/>
    <x v="0"/>
    <x v="0"/>
    <x v="0"/>
    <x v="0"/>
    <n v="76.209999999999994"/>
    <x v="1039"/>
    <s v="Florida"/>
    <s v="GL Summazation - Daily"/>
    <s v="GL Summazation - Daily"/>
    <m/>
    <n v="367214"/>
    <n v="351541"/>
    <m/>
    <m/>
    <m/>
    <m/>
    <s v="J1"/>
    <m/>
    <m/>
    <m/>
    <n v="11"/>
    <n v="19"/>
    <m/>
    <m/>
    <s v="AA"/>
    <n v="252"/>
    <s v="G"/>
    <s v="P"/>
    <n v="69"/>
    <m/>
    <m/>
  </r>
  <r>
    <n v="255"/>
    <n v="255100"/>
    <x v="0"/>
    <x v="0"/>
    <x v="0"/>
    <x v="0"/>
    <n v="246.85"/>
    <x v="1039"/>
    <s v="Florida"/>
    <s v="GL Summazation - Daily"/>
    <s v="GL Summazation - Daily"/>
    <m/>
    <n v="367214"/>
    <n v="351541"/>
    <m/>
    <m/>
    <m/>
    <m/>
    <s v="J1"/>
    <m/>
    <m/>
    <m/>
    <n v="11"/>
    <n v="19"/>
    <m/>
    <m/>
    <s v="AA"/>
    <n v="252"/>
    <s v="G"/>
    <s v="P"/>
    <n v="80"/>
    <m/>
    <m/>
  </r>
  <r>
    <n v="251"/>
    <n v="251106"/>
    <x v="0"/>
    <x v="0"/>
    <x v="0"/>
    <x v="0"/>
    <n v="82.57"/>
    <x v="1040"/>
    <s v="Florida"/>
    <s v="GL Summazation - Daily"/>
    <s v="GL Summazation - Daily"/>
    <m/>
    <n v="367215"/>
    <n v="351543"/>
    <m/>
    <m/>
    <m/>
    <m/>
    <s v="J1"/>
    <m/>
    <m/>
    <m/>
    <n v="11"/>
    <n v="19"/>
    <m/>
    <m/>
    <s v="AA"/>
    <n v="182"/>
    <s v="G"/>
    <s v="P"/>
    <n v="27"/>
    <m/>
    <m/>
  </r>
  <r>
    <n v="251"/>
    <n v="251102"/>
    <x v="0"/>
    <x v="0"/>
    <x v="0"/>
    <x v="0"/>
    <n v="409.57"/>
    <x v="1041"/>
    <s v="Florida"/>
    <s v="GL Summazation - Daily"/>
    <s v="GL Summazation - Daily"/>
    <m/>
    <n v="367220"/>
    <n v="351635"/>
    <m/>
    <m/>
    <m/>
    <m/>
    <s v="J1"/>
    <m/>
    <m/>
    <m/>
    <n v="11"/>
    <n v="19"/>
    <m/>
    <m/>
    <s v="AA"/>
    <n v="182"/>
    <s v="G"/>
    <s v="P"/>
    <n v="29"/>
    <m/>
    <m/>
  </r>
  <r>
    <n v="252"/>
    <n v="252116"/>
    <x v="0"/>
    <x v="0"/>
    <x v="0"/>
    <x v="0"/>
    <n v="280.17"/>
    <x v="1041"/>
    <s v="Florida"/>
    <s v="GL Summazation - Daily"/>
    <s v="GL Summazation - Daily"/>
    <m/>
    <n v="367220"/>
    <n v="351635"/>
    <m/>
    <m/>
    <m/>
    <m/>
    <s v="J1"/>
    <m/>
    <m/>
    <m/>
    <n v="11"/>
    <n v="19"/>
    <m/>
    <m/>
    <s v="AA"/>
    <n v="182"/>
    <s v="G"/>
    <s v="P"/>
    <n v="79"/>
    <m/>
    <m/>
  </r>
  <r>
    <n v="251"/>
    <n v="251102"/>
    <x v="0"/>
    <x v="0"/>
    <x v="0"/>
    <x v="0"/>
    <n v="11.35"/>
    <x v="1042"/>
    <s v="Florida"/>
    <s v="GL Summazation - Daily"/>
    <s v="GL Summazation - Daily"/>
    <m/>
    <n v="367222"/>
    <n v="351717"/>
    <m/>
    <m/>
    <m/>
    <m/>
    <s v="J1"/>
    <m/>
    <m/>
    <m/>
    <n v="11"/>
    <n v="19"/>
    <m/>
    <m/>
    <s v="AA"/>
    <n v="182"/>
    <s v="G"/>
    <s v="P"/>
    <n v="26"/>
    <m/>
    <m/>
  </r>
  <r>
    <n v="251"/>
    <n v="251106"/>
    <x v="0"/>
    <x v="0"/>
    <x v="0"/>
    <x v="0"/>
    <n v="87.46"/>
    <x v="1043"/>
    <s v="Florida"/>
    <s v="GL Summazation - Daily"/>
    <s v="GL Summazation - Daily"/>
    <m/>
    <n v="367226"/>
    <n v="351856"/>
    <m/>
    <m/>
    <m/>
    <m/>
    <s v="J1"/>
    <m/>
    <m/>
    <m/>
    <n v="11"/>
    <n v="19"/>
    <m/>
    <m/>
    <s v="AA"/>
    <n v="356"/>
    <s v="G"/>
    <s v="P"/>
    <n v="45"/>
    <m/>
    <m/>
  </r>
  <r>
    <n v="255"/>
    <n v="255100"/>
    <x v="0"/>
    <x v="0"/>
    <x v="0"/>
    <x v="0"/>
    <n v="6.45"/>
    <x v="1043"/>
    <s v="Florida"/>
    <s v="GL Summazation - Daily"/>
    <s v="GL Summazation - Daily"/>
    <m/>
    <n v="367226"/>
    <n v="351856"/>
    <m/>
    <m/>
    <m/>
    <m/>
    <s v="J1"/>
    <m/>
    <m/>
    <m/>
    <n v="11"/>
    <n v="19"/>
    <m/>
    <m/>
    <s v="AA"/>
    <n v="356"/>
    <s v="G"/>
    <s v="P"/>
    <n v="94"/>
    <m/>
    <m/>
  </r>
  <r>
    <n v="252"/>
    <n v="252110"/>
    <x v="0"/>
    <x v="0"/>
    <x v="0"/>
    <x v="0"/>
    <n v="70.94"/>
    <x v="1044"/>
    <s v="Florida"/>
    <s v="GL Summazation - Daily"/>
    <s v="GL Summazation - Daily"/>
    <m/>
    <n v="367230"/>
    <n v="351986"/>
    <m/>
    <m/>
    <m/>
    <m/>
    <s v="J1"/>
    <m/>
    <m/>
    <m/>
    <n v="11"/>
    <n v="19"/>
    <m/>
    <m/>
    <s v="AA"/>
    <n v="182"/>
    <s v="G"/>
    <s v="P"/>
    <n v="15"/>
    <m/>
    <m/>
  </r>
  <r>
    <n v="251"/>
    <n v="251102"/>
    <x v="0"/>
    <x v="0"/>
    <x v="0"/>
    <x v="0"/>
    <n v="581.29999999999995"/>
    <x v="1044"/>
    <s v="Florida"/>
    <s v="GL Summazation - Daily"/>
    <s v="GL Summazation - Daily"/>
    <m/>
    <n v="367230"/>
    <n v="351986"/>
    <m/>
    <m/>
    <m/>
    <m/>
    <s v="J1"/>
    <m/>
    <m/>
    <m/>
    <n v="11"/>
    <n v="19"/>
    <m/>
    <m/>
    <s v="AA"/>
    <n v="182"/>
    <s v="G"/>
    <s v="P"/>
    <n v="20"/>
    <m/>
    <m/>
  </r>
  <r>
    <n v="251"/>
    <n v="251106"/>
    <x v="0"/>
    <x v="0"/>
    <x v="0"/>
    <x v="0"/>
    <n v="91.37"/>
    <x v="1044"/>
    <s v="Florida"/>
    <s v="GL Summazation - Daily"/>
    <s v="GL Summazation - Daily"/>
    <m/>
    <n v="367230"/>
    <n v="351986"/>
    <m/>
    <m/>
    <m/>
    <m/>
    <s v="J1"/>
    <m/>
    <m/>
    <m/>
    <n v="11"/>
    <n v="19"/>
    <m/>
    <m/>
    <s v="AA"/>
    <n v="182"/>
    <s v="G"/>
    <s v="P"/>
    <n v="24"/>
    <m/>
    <m/>
  </r>
  <r>
    <n v="252"/>
    <n v="252106"/>
    <x v="0"/>
    <x v="0"/>
    <x v="0"/>
    <x v="0"/>
    <n v="823.6"/>
    <x v="1044"/>
    <s v="Florida"/>
    <s v="GL Summazation - Daily"/>
    <s v="GL Summazation - Daily"/>
    <m/>
    <n v="367230"/>
    <n v="351986"/>
    <m/>
    <m/>
    <m/>
    <m/>
    <s v="J1"/>
    <m/>
    <m/>
    <m/>
    <n v="11"/>
    <n v="19"/>
    <m/>
    <m/>
    <s v="AA"/>
    <n v="182"/>
    <s v="G"/>
    <s v="P"/>
    <n v="28"/>
    <m/>
    <m/>
  </r>
  <r>
    <n v="252"/>
    <n v="252118"/>
    <x v="0"/>
    <x v="0"/>
    <x v="0"/>
    <x v="0"/>
    <n v="253.85"/>
    <x v="1044"/>
    <s v="Florida"/>
    <s v="GL Summazation - Daily"/>
    <s v="GL Summazation - Daily"/>
    <m/>
    <n v="367230"/>
    <n v="351986"/>
    <m/>
    <m/>
    <m/>
    <m/>
    <s v="J1"/>
    <m/>
    <m/>
    <m/>
    <n v="11"/>
    <n v="19"/>
    <m/>
    <m/>
    <s v="AA"/>
    <n v="182"/>
    <s v="G"/>
    <s v="P"/>
    <n v="63"/>
    <m/>
    <m/>
  </r>
  <r>
    <n v="252"/>
    <n v="252123"/>
    <x v="0"/>
    <x v="0"/>
    <x v="0"/>
    <x v="0"/>
    <n v="210.94"/>
    <x v="1044"/>
    <s v="Florida"/>
    <s v="GL Summazation - Daily"/>
    <s v="GL Summazation - Daily"/>
    <m/>
    <n v="367230"/>
    <n v="351986"/>
    <m/>
    <m/>
    <m/>
    <m/>
    <s v="J1"/>
    <m/>
    <m/>
    <m/>
    <n v="11"/>
    <n v="19"/>
    <m/>
    <m/>
    <s v="AA"/>
    <n v="182"/>
    <s v="G"/>
    <s v="P"/>
    <n v="65"/>
    <m/>
    <m/>
  </r>
  <r>
    <n v="255"/>
    <n v="255100"/>
    <x v="0"/>
    <x v="0"/>
    <x v="0"/>
    <x v="0"/>
    <n v="662.63"/>
    <x v="1044"/>
    <s v="Florida"/>
    <s v="GL Summazation - Daily"/>
    <s v="GL Summazation - Daily"/>
    <m/>
    <n v="367230"/>
    <n v="351986"/>
    <m/>
    <m/>
    <m/>
    <m/>
    <s v="J1"/>
    <m/>
    <m/>
    <m/>
    <n v="11"/>
    <n v="19"/>
    <m/>
    <m/>
    <s v="AA"/>
    <n v="182"/>
    <s v="G"/>
    <s v="P"/>
    <n v="72"/>
    <m/>
    <m/>
  </r>
  <r>
    <n v="251"/>
    <n v="251103"/>
    <x v="1"/>
    <x v="1"/>
    <x v="0"/>
    <x v="0"/>
    <n v="-0.65"/>
    <x v="1044"/>
    <s v="Florida"/>
    <s v="GL Summazation - Daily"/>
    <s v="GL Summazation - Daily"/>
    <m/>
    <n v="367230"/>
    <n v="351986"/>
    <m/>
    <m/>
    <m/>
    <m/>
    <s v="J1"/>
    <m/>
    <m/>
    <m/>
    <n v="11"/>
    <n v="19"/>
    <m/>
    <m/>
    <s v="AA"/>
    <n v="182"/>
    <s v="G"/>
    <s v="P"/>
    <n v="332"/>
    <m/>
    <m/>
  </r>
  <r>
    <n v="256"/>
    <n v="256100"/>
    <x v="1"/>
    <x v="1"/>
    <x v="0"/>
    <x v="0"/>
    <n v="67.98"/>
    <x v="1044"/>
    <s v="Florida"/>
    <s v="GL Summazation - Daily"/>
    <s v="GL Summazation - Daily"/>
    <m/>
    <n v="367230"/>
    <n v="351986"/>
    <m/>
    <m/>
    <m/>
    <m/>
    <s v="J1"/>
    <m/>
    <m/>
    <m/>
    <n v="11"/>
    <n v="19"/>
    <m/>
    <m/>
    <s v="AA"/>
    <n v="182"/>
    <s v="G"/>
    <s v="P"/>
    <n v="366"/>
    <m/>
    <m/>
  </r>
  <r>
    <n v="252"/>
    <n v="252106"/>
    <x v="0"/>
    <x v="0"/>
    <x v="0"/>
    <x v="0"/>
    <n v="184.39"/>
    <x v="1045"/>
    <s v="Florida"/>
    <s v="GL Summazation - Daily"/>
    <s v="GL Summazation - Daily"/>
    <m/>
    <n v="367242"/>
    <n v="352243"/>
    <m/>
    <m/>
    <m/>
    <m/>
    <s v="J1"/>
    <m/>
    <m/>
    <m/>
    <n v="11"/>
    <n v="19"/>
    <m/>
    <m/>
    <s v="AA"/>
    <n v="401"/>
    <s v="G"/>
    <s v="P"/>
    <n v="30"/>
    <m/>
    <m/>
  </r>
  <r>
    <n v="255"/>
    <n v="255100"/>
    <x v="0"/>
    <x v="0"/>
    <x v="0"/>
    <x v="0"/>
    <n v="72.510000000000005"/>
    <x v="1045"/>
    <s v="Florida"/>
    <s v="GL Summazation - Daily"/>
    <s v="GL Summazation - Daily"/>
    <m/>
    <n v="367242"/>
    <n v="352243"/>
    <m/>
    <m/>
    <m/>
    <m/>
    <s v="J1"/>
    <m/>
    <m/>
    <m/>
    <n v="11"/>
    <n v="19"/>
    <m/>
    <m/>
    <s v="AA"/>
    <n v="401"/>
    <s v="G"/>
    <s v="P"/>
    <n v="94"/>
    <m/>
    <m/>
  </r>
  <r>
    <n v="242"/>
    <n v="242100"/>
    <x v="0"/>
    <x v="0"/>
    <x v="0"/>
    <x v="0"/>
    <n v="-38.69"/>
    <x v="1046"/>
    <s v="Florida"/>
    <s v="GL Summazation - Daily"/>
    <s v="GL Summazation - Daily"/>
    <m/>
    <n v="367244"/>
    <n v="352268"/>
    <m/>
    <m/>
    <m/>
    <m/>
    <s v="J1"/>
    <m/>
    <m/>
    <m/>
    <n v="11"/>
    <n v="19"/>
    <m/>
    <m/>
    <s v="AA"/>
    <n v="182"/>
    <s v="G"/>
    <s v="P"/>
    <n v="63"/>
    <m/>
    <m/>
  </r>
  <r>
    <n v="251"/>
    <n v="251102"/>
    <x v="0"/>
    <x v="0"/>
    <x v="0"/>
    <x v="0"/>
    <n v="118.45"/>
    <x v="1047"/>
    <s v="Florida"/>
    <s v="GL Summazation - Daily"/>
    <s v="GL Summazation - Daily"/>
    <m/>
    <n v="367248"/>
    <n v="352381"/>
    <m/>
    <m/>
    <m/>
    <m/>
    <s v="J1"/>
    <m/>
    <m/>
    <m/>
    <n v="11"/>
    <n v="19"/>
    <m/>
    <m/>
    <s v="AA"/>
    <n v="252"/>
    <s v="G"/>
    <s v="P"/>
    <n v="27"/>
    <m/>
    <m/>
  </r>
  <r>
    <n v="251"/>
    <n v="251102"/>
    <x v="0"/>
    <x v="0"/>
    <x v="0"/>
    <x v="0"/>
    <n v="517.25"/>
    <x v="1048"/>
    <s v="Florida"/>
    <s v="GL Summazation - Daily"/>
    <s v="GL Summazation - Daily"/>
    <m/>
    <n v="367256"/>
    <n v="352596"/>
    <m/>
    <m/>
    <m/>
    <m/>
    <s v="J1"/>
    <m/>
    <m/>
    <m/>
    <n v="11"/>
    <n v="19"/>
    <m/>
    <m/>
    <s v="AA"/>
    <n v="182"/>
    <s v="G"/>
    <s v="P"/>
    <n v="43"/>
    <m/>
    <m/>
  </r>
  <r>
    <n v="251"/>
    <n v="251106"/>
    <x v="0"/>
    <x v="0"/>
    <x v="0"/>
    <x v="0"/>
    <n v="403.16"/>
    <x v="1048"/>
    <s v="Florida"/>
    <s v="GL Summazation - Daily"/>
    <s v="GL Summazation - Daily"/>
    <m/>
    <n v="367256"/>
    <n v="352596"/>
    <m/>
    <m/>
    <m/>
    <m/>
    <s v="J1"/>
    <m/>
    <m/>
    <m/>
    <n v="11"/>
    <n v="19"/>
    <m/>
    <m/>
    <s v="AA"/>
    <n v="182"/>
    <s v="G"/>
    <s v="P"/>
    <n v="47"/>
    <m/>
    <m/>
  </r>
  <r>
    <n v="252"/>
    <n v="252106"/>
    <x v="0"/>
    <x v="0"/>
    <x v="0"/>
    <x v="0"/>
    <n v="63"/>
    <x v="1048"/>
    <s v="Florida"/>
    <s v="GL Summazation - Daily"/>
    <s v="GL Summazation - Daily"/>
    <m/>
    <n v="367256"/>
    <n v="352596"/>
    <m/>
    <m/>
    <m/>
    <m/>
    <s v="J1"/>
    <m/>
    <m/>
    <m/>
    <n v="11"/>
    <n v="19"/>
    <m/>
    <m/>
    <s v="AA"/>
    <n v="182"/>
    <s v="G"/>
    <s v="P"/>
    <n v="51"/>
    <m/>
    <m/>
  </r>
  <r>
    <n v="255"/>
    <n v="255100"/>
    <x v="0"/>
    <x v="0"/>
    <x v="0"/>
    <x v="0"/>
    <n v="1193.0999999999999"/>
    <x v="1048"/>
    <s v="Florida"/>
    <s v="GL Summazation - Daily"/>
    <s v="GL Summazation - Daily"/>
    <m/>
    <n v="367256"/>
    <n v="352596"/>
    <m/>
    <m/>
    <m/>
    <m/>
    <s v="J1"/>
    <m/>
    <m/>
    <m/>
    <n v="11"/>
    <n v="19"/>
    <m/>
    <m/>
    <s v="AA"/>
    <n v="182"/>
    <s v="G"/>
    <s v="P"/>
    <n v="120"/>
    <m/>
    <m/>
  </r>
  <r>
    <n v="252"/>
    <n v="252114"/>
    <x v="0"/>
    <x v="0"/>
    <x v="0"/>
    <x v="0"/>
    <n v="34.17"/>
    <x v="1049"/>
    <s v="Florida"/>
    <s v="GL Summazation - Daily"/>
    <s v="GL Summazation - Daily"/>
    <m/>
    <n v="367263"/>
    <n v="352629"/>
    <m/>
    <m/>
    <m/>
    <m/>
    <s v="J1"/>
    <m/>
    <m/>
    <m/>
    <n v="11"/>
    <n v="19"/>
    <m/>
    <m/>
    <s v="AA"/>
    <n v="401"/>
    <s v="G"/>
    <s v="P"/>
    <n v="31"/>
    <m/>
    <m/>
  </r>
  <r>
    <n v="251"/>
    <n v="251106"/>
    <x v="0"/>
    <x v="0"/>
    <x v="0"/>
    <x v="0"/>
    <n v="108.85"/>
    <x v="1049"/>
    <s v="Florida"/>
    <s v="GL Summazation - Daily"/>
    <s v="GL Summazation - Daily"/>
    <m/>
    <n v="367263"/>
    <n v="352629"/>
    <m/>
    <m/>
    <m/>
    <m/>
    <s v="J1"/>
    <m/>
    <m/>
    <m/>
    <n v="11"/>
    <n v="19"/>
    <m/>
    <m/>
    <s v="AA"/>
    <n v="401"/>
    <s v="G"/>
    <s v="P"/>
    <n v="39"/>
    <m/>
    <m/>
  </r>
  <r>
    <n v="252"/>
    <n v="252106"/>
    <x v="0"/>
    <x v="0"/>
    <x v="0"/>
    <x v="0"/>
    <n v="88.68"/>
    <x v="1049"/>
    <s v="Florida"/>
    <s v="GL Summazation - Daily"/>
    <s v="GL Summazation - Daily"/>
    <m/>
    <n v="367263"/>
    <n v="352629"/>
    <m/>
    <m/>
    <m/>
    <m/>
    <s v="J1"/>
    <m/>
    <m/>
    <m/>
    <n v="11"/>
    <n v="19"/>
    <m/>
    <m/>
    <s v="AA"/>
    <n v="401"/>
    <s v="G"/>
    <s v="P"/>
    <n v="42"/>
    <m/>
    <m/>
  </r>
  <r>
    <n v="255"/>
    <n v="255100"/>
    <x v="0"/>
    <x v="0"/>
    <x v="0"/>
    <x v="0"/>
    <n v="6.45"/>
    <x v="1049"/>
    <s v="Florida"/>
    <s v="GL Summazation - Daily"/>
    <s v="GL Summazation - Daily"/>
    <m/>
    <n v="367263"/>
    <n v="352629"/>
    <m/>
    <m/>
    <m/>
    <m/>
    <s v="J1"/>
    <m/>
    <m/>
    <m/>
    <n v="11"/>
    <n v="19"/>
    <m/>
    <m/>
    <s v="AA"/>
    <n v="401"/>
    <s v="G"/>
    <s v="P"/>
    <n v="85"/>
    <m/>
    <m/>
  </r>
  <r>
    <n v="252"/>
    <n v="252110"/>
    <x v="0"/>
    <x v="0"/>
    <x v="0"/>
    <x v="0"/>
    <n v="131.13999999999999"/>
    <x v="1050"/>
    <s v="Florida"/>
    <s v="GL Summazation - Daily"/>
    <s v="GL Summazation - Daily"/>
    <m/>
    <n v="367279"/>
    <n v="352731"/>
    <m/>
    <m/>
    <m/>
    <m/>
    <s v="J1"/>
    <m/>
    <m/>
    <m/>
    <n v="12"/>
    <n v="19"/>
    <m/>
    <m/>
    <s v="AA"/>
    <n v="254"/>
    <s v="G"/>
    <s v="P"/>
    <n v="10"/>
    <m/>
    <m/>
  </r>
  <r>
    <n v="251"/>
    <n v="251106"/>
    <x v="0"/>
    <x v="0"/>
    <x v="0"/>
    <x v="0"/>
    <n v="32.619999999999997"/>
    <x v="1050"/>
    <s v="Florida"/>
    <s v="GL Summazation - Daily"/>
    <s v="GL Summazation - Daily"/>
    <m/>
    <n v="367279"/>
    <n v="352731"/>
    <m/>
    <m/>
    <m/>
    <m/>
    <s v="J1"/>
    <m/>
    <m/>
    <m/>
    <n v="12"/>
    <n v="19"/>
    <m/>
    <m/>
    <s v="AA"/>
    <n v="254"/>
    <s v="G"/>
    <s v="P"/>
    <n v="18"/>
    <m/>
    <m/>
  </r>
  <r>
    <n v="252"/>
    <n v="252125"/>
    <x v="0"/>
    <x v="0"/>
    <x v="0"/>
    <x v="0"/>
    <n v="23.83"/>
    <x v="1050"/>
    <s v="Florida"/>
    <s v="GL Summazation - Daily"/>
    <s v="GL Summazation - Daily"/>
    <m/>
    <n v="367279"/>
    <n v="352731"/>
    <m/>
    <m/>
    <m/>
    <m/>
    <s v="J1"/>
    <m/>
    <m/>
    <m/>
    <n v="12"/>
    <n v="19"/>
    <m/>
    <m/>
    <s v="AA"/>
    <n v="254"/>
    <s v="G"/>
    <s v="P"/>
    <n v="68"/>
    <m/>
    <m/>
  </r>
  <r>
    <n v="248"/>
    <n v="248100"/>
    <x v="0"/>
    <x v="0"/>
    <x v="0"/>
    <x v="0"/>
    <n v="88.36"/>
    <x v="1050"/>
    <s v="Florida"/>
    <s v="GL Summazation - Daily"/>
    <s v="GL Summazation - Daily"/>
    <m/>
    <n v="367279"/>
    <n v="352731"/>
    <m/>
    <m/>
    <m/>
    <m/>
    <s v="J1"/>
    <m/>
    <m/>
    <m/>
    <n v="12"/>
    <n v="19"/>
    <m/>
    <m/>
    <s v="AA"/>
    <n v="254"/>
    <s v="G"/>
    <s v="P"/>
    <n v="74"/>
    <m/>
    <m/>
  </r>
  <r>
    <n v="255"/>
    <n v="255100"/>
    <x v="0"/>
    <x v="0"/>
    <x v="0"/>
    <x v="0"/>
    <n v="186.3"/>
    <x v="1050"/>
    <s v="Florida"/>
    <s v="GL Summazation - Daily"/>
    <s v="GL Summazation - Daily"/>
    <m/>
    <n v="367279"/>
    <n v="352731"/>
    <m/>
    <m/>
    <m/>
    <m/>
    <s v="J1"/>
    <m/>
    <m/>
    <m/>
    <n v="12"/>
    <n v="19"/>
    <m/>
    <m/>
    <s v="AA"/>
    <n v="254"/>
    <s v="G"/>
    <s v="P"/>
    <n v="78"/>
    <m/>
    <m/>
  </r>
  <r>
    <n v="252"/>
    <n v="252106"/>
    <x v="0"/>
    <x v="0"/>
    <x v="0"/>
    <x v="0"/>
    <n v="49"/>
    <x v="1051"/>
    <s v="Florida"/>
    <s v="GL Summazation - Daily"/>
    <s v="GL Summazation - Daily"/>
    <m/>
    <n v="367304"/>
    <n v="352961"/>
    <m/>
    <m/>
    <m/>
    <m/>
    <s v="J1"/>
    <m/>
    <m/>
    <m/>
    <n v="12"/>
    <n v="19"/>
    <m/>
    <m/>
    <s v="AA"/>
    <n v="182"/>
    <s v="G"/>
    <s v="P"/>
    <n v="23"/>
    <m/>
    <m/>
  </r>
  <r>
    <n v="246"/>
    <n v="246100"/>
    <x v="1"/>
    <x v="1"/>
    <x v="0"/>
    <x v="0"/>
    <n v="10.88"/>
    <x v="1051"/>
    <s v="Florida"/>
    <s v="GL Summazation - Daily"/>
    <s v="GL Summazation - Daily"/>
    <m/>
    <n v="367304"/>
    <n v="352961"/>
    <m/>
    <m/>
    <m/>
    <m/>
    <s v="J1"/>
    <m/>
    <m/>
    <m/>
    <n v="12"/>
    <n v="19"/>
    <m/>
    <m/>
    <s v="AA"/>
    <n v="182"/>
    <s v="G"/>
    <s v="P"/>
    <n v="358"/>
    <m/>
    <m/>
  </r>
  <r>
    <n v="251"/>
    <n v="251102"/>
    <x v="0"/>
    <x v="0"/>
    <x v="0"/>
    <x v="0"/>
    <n v="14.71"/>
    <x v="1052"/>
    <s v="Florida"/>
    <s v="GL Summazation - Daily"/>
    <s v="GL Summazation - Daily"/>
    <m/>
    <n v="367344"/>
    <n v="353164"/>
    <m/>
    <m/>
    <m/>
    <m/>
    <s v="J1"/>
    <m/>
    <m/>
    <m/>
    <n v="12"/>
    <n v="19"/>
    <m/>
    <m/>
    <s v="AA"/>
    <n v="182"/>
    <s v="G"/>
    <s v="P"/>
    <n v="30"/>
    <m/>
    <m/>
  </r>
  <r>
    <n v="252"/>
    <n v="252106"/>
    <x v="0"/>
    <x v="0"/>
    <x v="0"/>
    <x v="0"/>
    <n v="73.400000000000006"/>
    <x v="1052"/>
    <s v="Florida"/>
    <s v="GL Summazation - Daily"/>
    <s v="GL Summazation - Daily"/>
    <m/>
    <n v="367344"/>
    <n v="353164"/>
    <m/>
    <m/>
    <m/>
    <m/>
    <s v="J1"/>
    <m/>
    <m/>
    <m/>
    <n v="12"/>
    <n v="19"/>
    <m/>
    <m/>
    <s v="AA"/>
    <n v="182"/>
    <s v="G"/>
    <s v="P"/>
    <n v="36"/>
    <m/>
    <m/>
  </r>
  <r>
    <n v="252"/>
    <n v="252115"/>
    <x v="0"/>
    <x v="0"/>
    <x v="0"/>
    <x v="0"/>
    <n v="7.71"/>
    <x v="1052"/>
    <s v="Florida"/>
    <s v="GL Summazation - Daily"/>
    <s v="GL Summazation - Daily"/>
    <m/>
    <n v="367344"/>
    <n v="353164"/>
    <m/>
    <m/>
    <m/>
    <m/>
    <s v="J1"/>
    <m/>
    <m/>
    <m/>
    <n v="12"/>
    <n v="19"/>
    <m/>
    <m/>
    <s v="AA"/>
    <n v="182"/>
    <s v="G"/>
    <s v="P"/>
    <n v="59"/>
    <m/>
    <m/>
  </r>
  <r>
    <n v="251"/>
    <n v="251106"/>
    <x v="0"/>
    <x v="0"/>
    <x v="0"/>
    <x v="0"/>
    <n v="139.4"/>
    <x v="1053"/>
    <s v="Florida"/>
    <s v="GL Summazation - Daily"/>
    <s v="GL Summazation - Daily"/>
    <m/>
    <n v="367433"/>
    <n v="353478"/>
    <m/>
    <m/>
    <m/>
    <m/>
    <s v="J1"/>
    <m/>
    <m/>
    <m/>
    <n v="12"/>
    <n v="19"/>
    <m/>
    <m/>
    <s v="AA"/>
    <n v="254"/>
    <s v="G"/>
    <s v="P"/>
    <n v="17"/>
    <m/>
    <m/>
  </r>
  <r>
    <n v="255"/>
    <n v="255100"/>
    <x v="0"/>
    <x v="0"/>
    <x v="0"/>
    <x v="0"/>
    <n v="180.22"/>
    <x v="1053"/>
    <s v="Florida"/>
    <s v="GL Summazation - Daily"/>
    <s v="GL Summazation - Daily"/>
    <m/>
    <n v="367433"/>
    <n v="353478"/>
    <m/>
    <m/>
    <m/>
    <m/>
    <s v="J1"/>
    <m/>
    <m/>
    <m/>
    <n v="12"/>
    <n v="19"/>
    <m/>
    <m/>
    <s v="AA"/>
    <n v="254"/>
    <s v="G"/>
    <s v="P"/>
    <n v="68"/>
    <m/>
    <m/>
  </r>
  <r>
    <n v="246"/>
    <n v="246100"/>
    <x v="1"/>
    <x v="1"/>
    <x v="0"/>
    <x v="0"/>
    <n v="378.32"/>
    <x v="1053"/>
    <s v="Florida"/>
    <s v="GL Summazation - Daily"/>
    <s v="GL Summazation - Daily"/>
    <m/>
    <n v="367433"/>
    <n v="353478"/>
    <m/>
    <m/>
    <m/>
    <m/>
    <s v="J1"/>
    <m/>
    <m/>
    <m/>
    <n v="12"/>
    <n v="19"/>
    <m/>
    <m/>
    <s v="AA"/>
    <n v="254"/>
    <s v="G"/>
    <s v="P"/>
    <n v="342"/>
    <m/>
    <m/>
  </r>
  <r>
    <n v="251"/>
    <n v="251106"/>
    <x v="0"/>
    <x v="0"/>
    <x v="0"/>
    <x v="0"/>
    <n v="133.75"/>
    <x v="1054"/>
    <s v="Florida"/>
    <s v="GL Summazation - Daily"/>
    <s v="GL Summazation - Daily"/>
    <m/>
    <n v="367466"/>
    <n v="353661"/>
    <m/>
    <m/>
    <m/>
    <m/>
    <s v="J1"/>
    <m/>
    <m/>
    <m/>
    <n v="12"/>
    <n v="19"/>
    <m/>
    <m/>
    <s v="AA"/>
    <n v="182"/>
    <s v="G"/>
    <s v="P"/>
    <n v="22"/>
    <m/>
    <m/>
  </r>
  <r>
    <n v="252"/>
    <n v="252106"/>
    <x v="0"/>
    <x v="0"/>
    <x v="0"/>
    <x v="0"/>
    <n v="39.96"/>
    <x v="1054"/>
    <s v="Florida"/>
    <s v="GL Summazation - Daily"/>
    <s v="GL Summazation - Daily"/>
    <m/>
    <n v="367466"/>
    <n v="353661"/>
    <m/>
    <m/>
    <m/>
    <m/>
    <s v="J1"/>
    <m/>
    <m/>
    <m/>
    <n v="12"/>
    <n v="19"/>
    <m/>
    <m/>
    <s v="AA"/>
    <n v="182"/>
    <s v="G"/>
    <s v="P"/>
    <n v="26"/>
    <m/>
    <m/>
  </r>
  <r>
    <n v="259"/>
    <n v="259101"/>
    <x v="1"/>
    <x v="1"/>
    <x v="0"/>
    <x v="0"/>
    <n v="-0.04"/>
    <x v="1054"/>
    <s v="Florida"/>
    <s v="GL Summazation - Daily"/>
    <s v="GL Summazation - Daily"/>
    <m/>
    <n v="367466"/>
    <n v="353661"/>
    <m/>
    <m/>
    <m/>
    <m/>
    <s v="J1"/>
    <m/>
    <m/>
    <m/>
    <n v="12"/>
    <n v="19"/>
    <m/>
    <m/>
    <s v="AA"/>
    <n v="182"/>
    <s v="G"/>
    <s v="P"/>
    <n v="346"/>
    <m/>
    <m/>
  </r>
  <r>
    <n v="252"/>
    <n v="252110"/>
    <x v="0"/>
    <x v="0"/>
    <x v="0"/>
    <x v="0"/>
    <n v="324.70999999999998"/>
    <x v="1055"/>
    <s v="Florida"/>
    <s v="GL Summazation - Daily"/>
    <s v="GL Summazation - Daily"/>
    <m/>
    <n v="367499"/>
    <n v="353950"/>
    <m/>
    <m/>
    <m/>
    <m/>
    <s v="J1"/>
    <m/>
    <m/>
    <m/>
    <n v="12"/>
    <n v="19"/>
    <m/>
    <m/>
    <s v="AA"/>
    <n v="182"/>
    <s v="G"/>
    <s v="P"/>
    <n v="33"/>
    <m/>
    <m/>
  </r>
  <r>
    <n v="251"/>
    <n v="251102"/>
    <x v="0"/>
    <x v="0"/>
    <x v="0"/>
    <x v="0"/>
    <n v="-12.9"/>
    <x v="1055"/>
    <s v="Florida"/>
    <s v="GL Summazation - Daily"/>
    <s v="GL Summazation - Daily"/>
    <m/>
    <n v="367499"/>
    <n v="353950"/>
    <m/>
    <m/>
    <m/>
    <m/>
    <s v="J1"/>
    <m/>
    <m/>
    <m/>
    <n v="12"/>
    <n v="19"/>
    <m/>
    <m/>
    <s v="AA"/>
    <n v="182"/>
    <s v="G"/>
    <s v="P"/>
    <n v="39"/>
    <m/>
    <m/>
  </r>
  <r>
    <n v="251"/>
    <n v="251106"/>
    <x v="0"/>
    <x v="0"/>
    <x v="0"/>
    <x v="0"/>
    <n v="546.79999999999995"/>
    <x v="1055"/>
    <s v="Florida"/>
    <s v="GL Summazation - Daily"/>
    <s v="GL Summazation - Daily"/>
    <m/>
    <n v="367499"/>
    <n v="353950"/>
    <m/>
    <m/>
    <m/>
    <m/>
    <s v="J1"/>
    <m/>
    <m/>
    <m/>
    <n v="12"/>
    <n v="19"/>
    <m/>
    <m/>
    <s v="AA"/>
    <n v="182"/>
    <s v="G"/>
    <s v="P"/>
    <n v="44"/>
    <m/>
    <m/>
  </r>
  <r>
    <n v="252"/>
    <n v="252106"/>
    <x v="0"/>
    <x v="0"/>
    <x v="0"/>
    <x v="0"/>
    <n v="115.52"/>
    <x v="1055"/>
    <s v="Florida"/>
    <s v="GL Summazation - Daily"/>
    <s v="GL Summazation - Daily"/>
    <m/>
    <n v="367499"/>
    <n v="353950"/>
    <m/>
    <m/>
    <m/>
    <m/>
    <s v="J1"/>
    <m/>
    <m/>
    <m/>
    <n v="12"/>
    <n v="19"/>
    <m/>
    <m/>
    <s v="AA"/>
    <n v="182"/>
    <s v="G"/>
    <s v="P"/>
    <n v="47"/>
    <m/>
    <m/>
  </r>
  <r>
    <n v="260"/>
    <n v="260100"/>
    <x v="0"/>
    <x v="0"/>
    <x v="0"/>
    <x v="0"/>
    <n v="-31.42"/>
    <x v="1055"/>
    <s v="Florida"/>
    <s v="GL Summazation - Daily"/>
    <s v="GL Summazation - Daily"/>
    <m/>
    <n v="367499"/>
    <n v="353950"/>
    <m/>
    <m/>
    <m/>
    <m/>
    <s v="J1"/>
    <m/>
    <m/>
    <m/>
    <n v="12"/>
    <n v="19"/>
    <m/>
    <m/>
    <s v="AA"/>
    <n v="182"/>
    <s v="G"/>
    <s v="P"/>
    <n v="75"/>
    <m/>
    <m/>
  </r>
  <r>
    <n v="259"/>
    <n v="259100"/>
    <x v="0"/>
    <x v="0"/>
    <x v="0"/>
    <x v="0"/>
    <n v="-13.04"/>
    <x v="1055"/>
    <s v="Florida"/>
    <s v="GL Summazation - Daily"/>
    <s v="GL Summazation - Daily"/>
    <m/>
    <n v="367499"/>
    <n v="353950"/>
    <m/>
    <m/>
    <m/>
    <m/>
    <s v="J1"/>
    <m/>
    <m/>
    <m/>
    <n v="12"/>
    <n v="19"/>
    <m/>
    <m/>
    <s v="AA"/>
    <n v="182"/>
    <s v="G"/>
    <s v="P"/>
    <n v="76"/>
    <m/>
    <m/>
  </r>
  <r>
    <n v="252"/>
    <n v="252121"/>
    <x v="0"/>
    <x v="0"/>
    <x v="0"/>
    <x v="0"/>
    <n v="267.17"/>
    <x v="1055"/>
    <s v="Florida"/>
    <s v="GL Summazation - Daily"/>
    <s v="GL Summazation - Daily"/>
    <m/>
    <n v="367499"/>
    <n v="353950"/>
    <m/>
    <m/>
    <m/>
    <m/>
    <s v="J1"/>
    <m/>
    <m/>
    <m/>
    <n v="12"/>
    <n v="19"/>
    <m/>
    <m/>
    <s v="AA"/>
    <n v="182"/>
    <s v="G"/>
    <s v="P"/>
    <n v="79"/>
    <m/>
    <m/>
  </r>
  <r>
    <n v="252"/>
    <n v="252122"/>
    <x v="0"/>
    <x v="0"/>
    <x v="0"/>
    <x v="0"/>
    <n v="12.12"/>
    <x v="1055"/>
    <s v="Florida"/>
    <s v="GL Summazation - Daily"/>
    <s v="GL Summazation - Daily"/>
    <m/>
    <n v="367499"/>
    <n v="353950"/>
    <m/>
    <m/>
    <m/>
    <m/>
    <s v="J1"/>
    <m/>
    <m/>
    <m/>
    <n v="12"/>
    <n v="19"/>
    <m/>
    <m/>
    <s v="AA"/>
    <n v="182"/>
    <s v="G"/>
    <s v="P"/>
    <n v="81"/>
    <m/>
    <m/>
  </r>
  <r>
    <n v="248"/>
    <n v="248100"/>
    <x v="0"/>
    <x v="0"/>
    <x v="0"/>
    <x v="0"/>
    <n v="17.5"/>
    <x v="1055"/>
    <s v="Florida"/>
    <s v="GL Summazation - Daily"/>
    <s v="GL Summazation - Daily"/>
    <m/>
    <n v="367499"/>
    <n v="353950"/>
    <m/>
    <m/>
    <m/>
    <m/>
    <s v="J1"/>
    <m/>
    <m/>
    <m/>
    <n v="12"/>
    <n v="19"/>
    <m/>
    <m/>
    <s v="AA"/>
    <n v="182"/>
    <s v="G"/>
    <s v="P"/>
    <n v="90"/>
    <m/>
    <m/>
  </r>
  <r>
    <n v="259"/>
    <n v="259101"/>
    <x v="1"/>
    <x v="1"/>
    <x v="0"/>
    <x v="0"/>
    <n v="2.5"/>
    <x v="1055"/>
    <s v="Florida"/>
    <s v="GL Summazation - Daily"/>
    <s v="GL Summazation - Daily"/>
    <m/>
    <n v="367499"/>
    <n v="353950"/>
    <m/>
    <m/>
    <m/>
    <m/>
    <s v="J1"/>
    <m/>
    <m/>
    <m/>
    <n v="12"/>
    <n v="19"/>
    <m/>
    <m/>
    <s v="AA"/>
    <n v="182"/>
    <s v="G"/>
    <s v="P"/>
    <n v="408"/>
    <m/>
    <m/>
  </r>
  <r>
    <n v="246"/>
    <n v="246100"/>
    <x v="1"/>
    <x v="1"/>
    <x v="0"/>
    <x v="0"/>
    <n v="-94.81"/>
    <x v="1055"/>
    <s v="Florida"/>
    <s v="GL Summazation - Daily"/>
    <s v="GL Summazation - Daily"/>
    <m/>
    <n v="367499"/>
    <n v="353950"/>
    <m/>
    <m/>
    <m/>
    <m/>
    <s v="J1"/>
    <m/>
    <m/>
    <m/>
    <n v="12"/>
    <n v="19"/>
    <m/>
    <m/>
    <s v="AA"/>
    <n v="182"/>
    <s v="G"/>
    <s v="P"/>
    <n v="416"/>
    <m/>
    <m/>
  </r>
  <r>
    <n v="255"/>
    <n v="255101"/>
    <x v="1"/>
    <x v="1"/>
    <x v="0"/>
    <x v="0"/>
    <n v="-0.42"/>
    <x v="1055"/>
    <s v="Florida"/>
    <s v="GL Summazation - Daily"/>
    <s v="GL Summazation - Daily"/>
    <m/>
    <n v="367499"/>
    <n v="353950"/>
    <m/>
    <m/>
    <m/>
    <m/>
    <s v="J1"/>
    <m/>
    <m/>
    <m/>
    <n v="12"/>
    <n v="19"/>
    <m/>
    <m/>
    <s v="AA"/>
    <n v="182"/>
    <s v="G"/>
    <s v="P"/>
    <n v="423"/>
    <m/>
    <m/>
  </r>
  <r>
    <n v="252"/>
    <n v="252110"/>
    <x v="0"/>
    <x v="0"/>
    <x v="0"/>
    <x v="0"/>
    <n v="-183.76"/>
    <x v="1056"/>
    <s v="Florida"/>
    <s v="GL Summazation - Daily"/>
    <s v="GL Summazation - Daily"/>
    <m/>
    <n v="367508"/>
    <n v="354133"/>
    <m/>
    <m/>
    <m/>
    <m/>
    <s v="J1"/>
    <m/>
    <m/>
    <m/>
    <n v="12"/>
    <n v="19"/>
    <m/>
    <m/>
    <s v="AA"/>
    <n v="401"/>
    <s v="G"/>
    <s v="P"/>
    <n v="9"/>
    <m/>
    <m/>
  </r>
  <r>
    <n v="251"/>
    <n v="251102"/>
    <x v="0"/>
    <x v="0"/>
    <x v="0"/>
    <x v="0"/>
    <n v="-4.1399999999999997"/>
    <x v="1056"/>
    <s v="Florida"/>
    <s v="GL Summazation - Daily"/>
    <s v="GL Summazation - Daily"/>
    <m/>
    <n v="367508"/>
    <n v="354133"/>
    <m/>
    <m/>
    <m/>
    <m/>
    <s v="J1"/>
    <m/>
    <m/>
    <m/>
    <n v="12"/>
    <n v="19"/>
    <m/>
    <m/>
    <s v="AA"/>
    <n v="401"/>
    <s v="G"/>
    <s v="P"/>
    <n v="15"/>
    <m/>
    <m/>
  </r>
  <r>
    <n v="252"/>
    <n v="252106"/>
    <x v="0"/>
    <x v="0"/>
    <x v="0"/>
    <x v="0"/>
    <n v="-16.72"/>
    <x v="1056"/>
    <s v="Florida"/>
    <s v="GL Summazation - Daily"/>
    <s v="GL Summazation - Daily"/>
    <m/>
    <n v="367508"/>
    <n v="354133"/>
    <m/>
    <m/>
    <m/>
    <m/>
    <s v="J1"/>
    <m/>
    <m/>
    <m/>
    <n v="12"/>
    <n v="19"/>
    <m/>
    <m/>
    <s v="AA"/>
    <n v="401"/>
    <s v="G"/>
    <s v="P"/>
    <n v="22"/>
    <m/>
    <m/>
  </r>
  <r>
    <n v="252"/>
    <n v="252118"/>
    <x v="0"/>
    <x v="0"/>
    <x v="0"/>
    <x v="0"/>
    <n v="-31.31"/>
    <x v="1056"/>
    <s v="Florida"/>
    <s v="GL Summazation - Daily"/>
    <s v="GL Summazation - Daily"/>
    <m/>
    <n v="367508"/>
    <n v="354133"/>
    <m/>
    <m/>
    <m/>
    <m/>
    <s v="J1"/>
    <m/>
    <m/>
    <m/>
    <n v="12"/>
    <n v="19"/>
    <m/>
    <m/>
    <s v="AA"/>
    <n v="401"/>
    <s v="G"/>
    <s v="P"/>
    <n v="45"/>
    <m/>
    <m/>
  </r>
  <r>
    <n v="252"/>
    <n v="252125"/>
    <x v="0"/>
    <x v="0"/>
    <x v="0"/>
    <x v="0"/>
    <n v="-20.9"/>
    <x v="1056"/>
    <s v="Florida"/>
    <s v="GL Summazation - Daily"/>
    <s v="GL Summazation - Daily"/>
    <m/>
    <n v="367508"/>
    <n v="354133"/>
    <m/>
    <m/>
    <m/>
    <m/>
    <s v="J1"/>
    <m/>
    <m/>
    <m/>
    <n v="12"/>
    <n v="19"/>
    <m/>
    <m/>
    <s v="AA"/>
    <n v="401"/>
    <s v="G"/>
    <s v="P"/>
    <n v="46"/>
    <m/>
    <m/>
  </r>
  <r>
    <n v="252"/>
    <n v="252129"/>
    <x v="0"/>
    <x v="0"/>
    <x v="0"/>
    <x v="0"/>
    <n v="-5.28"/>
    <x v="1056"/>
    <s v="Florida"/>
    <s v="GL Summazation - Daily"/>
    <s v="GL Summazation - Daily"/>
    <m/>
    <n v="367508"/>
    <n v="354133"/>
    <m/>
    <m/>
    <m/>
    <m/>
    <s v="J1"/>
    <m/>
    <m/>
    <m/>
    <n v="12"/>
    <n v="19"/>
    <m/>
    <m/>
    <s v="AA"/>
    <n v="401"/>
    <s v="G"/>
    <s v="P"/>
    <n v="49"/>
    <m/>
    <m/>
  </r>
  <r>
    <n v="252"/>
    <n v="252136"/>
    <x v="0"/>
    <x v="0"/>
    <x v="0"/>
    <x v="0"/>
    <n v="-42.24"/>
    <x v="1056"/>
    <s v="Florida"/>
    <s v="GL Summazation - Daily"/>
    <s v="GL Summazation - Daily"/>
    <m/>
    <n v="367508"/>
    <n v="354133"/>
    <m/>
    <m/>
    <m/>
    <m/>
    <s v="J1"/>
    <m/>
    <m/>
    <m/>
    <n v="12"/>
    <n v="19"/>
    <m/>
    <m/>
    <s v="AA"/>
    <n v="401"/>
    <s v="G"/>
    <s v="P"/>
    <n v="309"/>
    <m/>
    <m/>
  </r>
  <r>
    <n v="251"/>
    <n v="251102"/>
    <x v="0"/>
    <x v="0"/>
    <x v="0"/>
    <x v="0"/>
    <n v="-390.04"/>
    <x v="1057"/>
    <s v="Florida"/>
    <s v="GL Summazation - Daily"/>
    <s v="GL Summazation - Daily"/>
    <m/>
    <n v="367511"/>
    <n v="354227"/>
    <m/>
    <m/>
    <m/>
    <m/>
    <s v="J1"/>
    <m/>
    <m/>
    <m/>
    <n v="12"/>
    <n v="19"/>
    <m/>
    <m/>
    <s v="AA"/>
    <n v="182"/>
    <s v="G"/>
    <s v="P"/>
    <n v="16"/>
    <m/>
    <m/>
  </r>
  <r>
    <n v="251"/>
    <n v="251106"/>
    <x v="0"/>
    <x v="0"/>
    <x v="0"/>
    <x v="0"/>
    <n v="-7.14"/>
    <x v="1057"/>
    <s v="Florida"/>
    <s v="GL Summazation - Daily"/>
    <s v="GL Summazation - Daily"/>
    <m/>
    <n v="367511"/>
    <n v="354227"/>
    <m/>
    <m/>
    <m/>
    <m/>
    <s v="J1"/>
    <m/>
    <m/>
    <m/>
    <n v="12"/>
    <n v="19"/>
    <m/>
    <m/>
    <s v="AA"/>
    <n v="182"/>
    <s v="G"/>
    <s v="P"/>
    <n v="20"/>
    <m/>
    <m/>
  </r>
  <r>
    <n v="252"/>
    <n v="252106"/>
    <x v="0"/>
    <x v="0"/>
    <x v="0"/>
    <x v="0"/>
    <n v="291.04000000000002"/>
    <x v="1057"/>
    <s v="Florida"/>
    <s v="GL Summazation - Daily"/>
    <s v="GL Summazation - Daily"/>
    <m/>
    <n v="367511"/>
    <n v="354227"/>
    <m/>
    <m/>
    <m/>
    <m/>
    <s v="J1"/>
    <m/>
    <m/>
    <m/>
    <n v="12"/>
    <n v="19"/>
    <m/>
    <m/>
    <s v="AA"/>
    <n v="182"/>
    <s v="G"/>
    <s v="P"/>
    <n v="23"/>
    <m/>
    <m/>
  </r>
  <r>
    <n v="252"/>
    <n v="252129"/>
    <x v="0"/>
    <x v="0"/>
    <x v="0"/>
    <x v="0"/>
    <n v="1146.48"/>
    <x v="1057"/>
    <s v="Florida"/>
    <s v="GL Summazation - Daily"/>
    <s v="GL Summazation - Daily"/>
    <m/>
    <n v="367511"/>
    <n v="354227"/>
    <m/>
    <m/>
    <m/>
    <m/>
    <s v="J1"/>
    <m/>
    <m/>
    <m/>
    <n v="12"/>
    <n v="19"/>
    <m/>
    <m/>
    <s v="AA"/>
    <n v="182"/>
    <s v="G"/>
    <s v="P"/>
    <n v="90"/>
    <m/>
    <m/>
  </r>
  <r>
    <n v="252"/>
    <n v="252110"/>
    <x v="0"/>
    <x v="0"/>
    <x v="0"/>
    <x v="0"/>
    <n v="33"/>
    <x v="1058"/>
    <s v="Florida"/>
    <s v="GL Summazation - Daily"/>
    <s v="GL Summazation - Daily"/>
    <m/>
    <n v="367519"/>
    <n v="354404"/>
    <m/>
    <m/>
    <m/>
    <m/>
    <s v="J1"/>
    <m/>
    <m/>
    <m/>
    <n v="12"/>
    <n v="19"/>
    <m/>
    <m/>
    <s v="AA"/>
    <n v="182"/>
    <s v="G"/>
    <s v="P"/>
    <n v="30"/>
    <m/>
    <m/>
  </r>
  <r>
    <n v="251"/>
    <n v="251106"/>
    <x v="0"/>
    <x v="0"/>
    <x v="0"/>
    <x v="0"/>
    <n v="25.15"/>
    <x v="1058"/>
    <s v="Florida"/>
    <s v="GL Summazation - Daily"/>
    <s v="GL Summazation - Daily"/>
    <m/>
    <n v="367519"/>
    <n v="354404"/>
    <m/>
    <m/>
    <m/>
    <m/>
    <s v="J1"/>
    <m/>
    <m/>
    <m/>
    <n v="12"/>
    <n v="19"/>
    <m/>
    <m/>
    <s v="AA"/>
    <n v="182"/>
    <s v="G"/>
    <s v="P"/>
    <n v="38"/>
    <m/>
    <m/>
  </r>
  <r>
    <n v="252"/>
    <n v="252123"/>
    <x v="0"/>
    <x v="0"/>
    <x v="0"/>
    <x v="0"/>
    <n v="144.34"/>
    <x v="1058"/>
    <s v="Florida"/>
    <s v="GL Summazation - Daily"/>
    <s v="GL Summazation - Daily"/>
    <m/>
    <n v="367519"/>
    <n v="354404"/>
    <m/>
    <m/>
    <m/>
    <m/>
    <s v="J1"/>
    <m/>
    <m/>
    <m/>
    <n v="12"/>
    <n v="19"/>
    <m/>
    <m/>
    <s v="AA"/>
    <n v="182"/>
    <s v="G"/>
    <s v="P"/>
    <n v="90"/>
    <m/>
    <m/>
  </r>
  <r>
    <n v="255"/>
    <n v="255100"/>
    <x v="0"/>
    <x v="0"/>
    <x v="0"/>
    <x v="0"/>
    <n v="-777.28"/>
    <x v="1058"/>
    <s v="Florida"/>
    <s v="GL Summazation - Daily"/>
    <s v="GL Summazation - Daily"/>
    <m/>
    <n v="367519"/>
    <n v="354404"/>
    <m/>
    <m/>
    <m/>
    <m/>
    <s v="J1"/>
    <m/>
    <m/>
    <m/>
    <n v="12"/>
    <n v="19"/>
    <m/>
    <m/>
    <s v="AA"/>
    <n v="182"/>
    <s v="G"/>
    <s v="P"/>
    <n v="101"/>
    <m/>
    <m/>
  </r>
  <r>
    <n v="251"/>
    <n v="251103"/>
    <x v="1"/>
    <x v="1"/>
    <x v="0"/>
    <x v="0"/>
    <n v="-1.28"/>
    <x v="1058"/>
    <s v="Florida"/>
    <s v="GL Summazation - Daily"/>
    <s v="GL Summazation - Daily"/>
    <m/>
    <n v="367519"/>
    <n v="354404"/>
    <m/>
    <m/>
    <m/>
    <m/>
    <s v="J1"/>
    <m/>
    <m/>
    <m/>
    <n v="12"/>
    <n v="19"/>
    <m/>
    <m/>
    <s v="AA"/>
    <n v="182"/>
    <s v="G"/>
    <s v="P"/>
    <n v="357"/>
    <m/>
    <m/>
  </r>
  <r>
    <n v="255"/>
    <n v="255101"/>
    <x v="1"/>
    <x v="1"/>
    <x v="0"/>
    <x v="0"/>
    <n v="-0.85"/>
    <x v="1058"/>
    <s v="Florida"/>
    <s v="GL Summazation - Daily"/>
    <s v="GL Summazation - Daily"/>
    <m/>
    <n v="367519"/>
    <n v="354404"/>
    <m/>
    <m/>
    <m/>
    <m/>
    <s v="J1"/>
    <m/>
    <m/>
    <m/>
    <n v="12"/>
    <n v="19"/>
    <m/>
    <m/>
    <s v="AA"/>
    <n v="182"/>
    <s v="G"/>
    <s v="P"/>
    <n v="404"/>
    <m/>
    <m/>
  </r>
  <r>
    <n v="256"/>
    <n v="256100"/>
    <x v="1"/>
    <x v="1"/>
    <x v="0"/>
    <x v="0"/>
    <n v="-6.67"/>
    <x v="1058"/>
    <s v="Florida"/>
    <s v="GL Summazation - Daily"/>
    <s v="GL Summazation - Daily"/>
    <m/>
    <n v="367519"/>
    <n v="354404"/>
    <m/>
    <m/>
    <m/>
    <m/>
    <s v="J1"/>
    <m/>
    <m/>
    <m/>
    <n v="12"/>
    <n v="19"/>
    <m/>
    <m/>
    <s v="AA"/>
    <n v="182"/>
    <s v="G"/>
    <s v="P"/>
    <n v="406"/>
    <m/>
    <m/>
  </r>
  <r>
    <n v="251"/>
    <n v="251106"/>
    <x v="0"/>
    <x v="0"/>
    <x v="0"/>
    <x v="0"/>
    <n v="135.57"/>
    <x v="1059"/>
    <s v="Florida"/>
    <s v="GL Summazation - Daily"/>
    <s v="GL Summazation - Daily"/>
    <m/>
    <n v="367529"/>
    <n v="354589"/>
    <m/>
    <m/>
    <m/>
    <m/>
    <s v="J1"/>
    <m/>
    <m/>
    <m/>
    <n v="12"/>
    <n v="19"/>
    <m/>
    <m/>
    <s v="AA"/>
    <n v="254"/>
    <s v="G"/>
    <s v="P"/>
    <n v="40"/>
    <m/>
    <m/>
  </r>
  <r>
    <n v="255"/>
    <n v="255100"/>
    <x v="0"/>
    <x v="0"/>
    <x v="0"/>
    <x v="0"/>
    <n v="107.26"/>
    <x v="1059"/>
    <s v="Florida"/>
    <s v="GL Summazation - Daily"/>
    <s v="GL Summazation - Daily"/>
    <m/>
    <n v="367529"/>
    <n v="354589"/>
    <m/>
    <m/>
    <m/>
    <m/>
    <s v="J1"/>
    <m/>
    <m/>
    <m/>
    <n v="12"/>
    <n v="19"/>
    <m/>
    <m/>
    <s v="AA"/>
    <n v="254"/>
    <s v="G"/>
    <s v="P"/>
    <n v="93"/>
    <m/>
    <m/>
  </r>
  <r>
    <n v="251"/>
    <n v="251106"/>
    <x v="0"/>
    <x v="0"/>
    <x v="0"/>
    <x v="0"/>
    <n v="86.89"/>
    <x v="1060"/>
    <s v="Florida"/>
    <s v="GL Summazation - Daily"/>
    <s v="GL Summazation - Daily"/>
    <m/>
    <n v="367533"/>
    <n v="354755"/>
    <m/>
    <m/>
    <m/>
    <m/>
    <s v="J1"/>
    <m/>
    <m/>
    <m/>
    <n v="12"/>
    <n v="19"/>
    <m/>
    <m/>
    <s v="AA"/>
    <n v="182"/>
    <s v="G"/>
    <s v="P"/>
    <n v="34"/>
    <m/>
    <m/>
  </r>
  <r>
    <n v="251"/>
    <n v="251106"/>
    <x v="0"/>
    <x v="0"/>
    <x v="0"/>
    <x v="0"/>
    <n v="202.55"/>
    <x v="1061"/>
    <s v="Florida"/>
    <s v="GL Summazation - Daily"/>
    <s v="GL Summazation - Daily"/>
    <m/>
    <n v="367548"/>
    <n v="355073"/>
    <m/>
    <m/>
    <m/>
    <m/>
    <s v="J1"/>
    <m/>
    <m/>
    <m/>
    <n v="12"/>
    <n v="19"/>
    <m/>
    <m/>
    <s v="AA"/>
    <n v="182"/>
    <s v="G"/>
    <s v="P"/>
    <n v="43"/>
    <m/>
    <m/>
  </r>
  <r>
    <n v="252"/>
    <n v="252106"/>
    <x v="0"/>
    <x v="0"/>
    <x v="0"/>
    <x v="0"/>
    <n v="177.75"/>
    <x v="1061"/>
    <s v="Florida"/>
    <s v="GL Summazation - Daily"/>
    <s v="GL Summazation - Daily"/>
    <m/>
    <n v="367548"/>
    <n v="355073"/>
    <m/>
    <m/>
    <m/>
    <m/>
    <s v="J1"/>
    <m/>
    <m/>
    <m/>
    <n v="12"/>
    <n v="19"/>
    <m/>
    <m/>
    <s v="AA"/>
    <n v="182"/>
    <s v="G"/>
    <s v="P"/>
    <n v="46"/>
    <m/>
    <m/>
  </r>
  <r>
    <n v="255"/>
    <n v="255100"/>
    <x v="0"/>
    <x v="0"/>
    <x v="0"/>
    <x v="0"/>
    <n v="1978.66"/>
    <x v="1061"/>
    <s v="Florida"/>
    <s v="GL Summazation - Daily"/>
    <s v="GL Summazation - Daily"/>
    <m/>
    <n v="367548"/>
    <n v="355073"/>
    <m/>
    <m/>
    <m/>
    <m/>
    <s v="J1"/>
    <m/>
    <m/>
    <m/>
    <n v="12"/>
    <n v="19"/>
    <m/>
    <m/>
    <s v="AA"/>
    <n v="182"/>
    <s v="G"/>
    <s v="P"/>
    <n v="107"/>
    <m/>
    <m/>
  </r>
  <r>
    <n v="255"/>
    <n v="255101"/>
    <x v="1"/>
    <x v="1"/>
    <x v="0"/>
    <x v="0"/>
    <n v="-0.41"/>
    <x v="1061"/>
    <s v="Florida"/>
    <s v="GL Summazation - Daily"/>
    <s v="GL Summazation - Daily"/>
    <m/>
    <n v="367548"/>
    <n v="355073"/>
    <m/>
    <m/>
    <m/>
    <m/>
    <s v="J1"/>
    <m/>
    <m/>
    <m/>
    <n v="12"/>
    <n v="19"/>
    <m/>
    <m/>
    <s v="AA"/>
    <n v="182"/>
    <s v="G"/>
    <s v="P"/>
    <n v="436"/>
    <m/>
    <m/>
  </r>
  <r>
    <n v="251"/>
    <n v="251103"/>
    <x v="1"/>
    <x v="1"/>
    <x v="0"/>
    <x v="0"/>
    <n v="-1.1399999999999999"/>
    <x v="1062"/>
    <s v="Florida"/>
    <s v="GL Summazation - Daily"/>
    <s v="GL Summazation - Daily"/>
    <m/>
    <n v="367562"/>
    <n v="355208"/>
    <m/>
    <m/>
    <m/>
    <m/>
    <s v="J1"/>
    <m/>
    <m/>
    <m/>
    <n v="12"/>
    <n v="19"/>
    <m/>
    <m/>
    <s v="AA"/>
    <n v="356"/>
    <s v="G"/>
    <s v="P"/>
    <n v="300"/>
    <m/>
    <m/>
  </r>
  <r>
    <n v="252"/>
    <n v="252106"/>
    <x v="0"/>
    <x v="0"/>
    <x v="0"/>
    <x v="0"/>
    <n v="143.33000000000001"/>
    <x v="1063"/>
    <s v="Florida"/>
    <s v="GL Summazation - Daily"/>
    <s v="GL Summazation - Daily"/>
    <m/>
    <n v="367566"/>
    <n v="355285"/>
    <m/>
    <m/>
    <m/>
    <m/>
    <s v="J1"/>
    <m/>
    <m/>
    <m/>
    <n v="12"/>
    <n v="19"/>
    <m/>
    <m/>
    <s v="AA"/>
    <n v="182"/>
    <s v="G"/>
    <s v="P"/>
    <n v="30"/>
    <m/>
    <m/>
  </r>
  <r>
    <n v="255"/>
    <n v="255100"/>
    <x v="0"/>
    <x v="0"/>
    <x v="0"/>
    <x v="0"/>
    <n v="125.1"/>
    <x v="1063"/>
    <s v="Florida"/>
    <s v="GL Summazation - Daily"/>
    <s v="GL Summazation - Daily"/>
    <m/>
    <n v="367566"/>
    <n v="355285"/>
    <m/>
    <m/>
    <m/>
    <m/>
    <s v="J1"/>
    <m/>
    <m/>
    <m/>
    <n v="12"/>
    <n v="19"/>
    <m/>
    <m/>
    <s v="AA"/>
    <n v="182"/>
    <s v="G"/>
    <s v="P"/>
    <n v="77"/>
    <m/>
    <m/>
  </r>
  <r>
    <n v="252"/>
    <n v="252110"/>
    <x v="0"/>
    <x v="0"/>
    <x v="0"/>
    <x v="0"/>
    <n v="101.18"/>
    <x v="1064"/>
    <s v="Florida"/>
    <s v="GL Summazation - Daily"/>
    <s v="GL Summazation - Daily"/>
    <m/>
    <n v="367574"/>
    <n v="355364"/>
    <m/>
    <m/>
    <m/>
    <m/>
    <s v="J1"/>
    <m/>
    <m/>
    <m/>
    <n v="12"/>
    <n v="19"/>
    <m/>
    <m/>
    <s v="AA"/>
    <n v="182"/>
    <s v="G"/>
    <s v="P"/>
    <n v="13"/>
    <m/>
    <m/>
  </r>
  <r>
    <n v="252"/>
    <n v="252114"/>
    <x v="0"/>
    <x v="0"/>
    <x v="0"/>
    <x v="0"/>
    <n v="125.51"/>
    <x v="1064"/>
    <s v="Florida"/>
    <s v="GL Summazation - Daily"/>
    <s v="GL Summazation - Daily"/>
    <m/>
    <n v="367574"/>
    <n v="355364"/>
    <m/>
    <m/>
    <m/>
    <m/>
    <s v="J1"/>
    <m/>
    <m/>
    <m/>
    <n v="12"/>
    <n v="19"/>
    <m/>
    <m/>
    <s v="AA"/>
    <n v="182"/>
    <s v="G"/>
    <s v="P"/>
    <n v="16"/>
    <m/>
    <m/>
  </r>
  <r>
    <n v="251"/>
    <n v="251106"/>
    <x v="0"/>
    <x v="0"/>
    <x v="0"/>
    <x v="0"/>
    <n v="92.89"/>
    <x v="1064"/>
    <s v="Florida"/>
    <s v="GL Summazation - Daily"/>
    <s v="GL Summazation - Daily"/>
    <m/>
    <n v="367574"/>
    <n v="355364"/>
    <m/>
    <m/>
    <m/>
    <m/>
    <s v="J1"/>
    <m/>
    <m/>
    <m/>
    <n v="12"/>
    <n v="19"/>
    <m/>
    <m/>
    <s v="AA"/>
    <n v="182"/>
    <s v="G"/>
    <s v="P"/>
    <n v="23"/>
    <m/>
    <m/>
  </r>
  <r>
    <n v="252"/>
    <n v="252106"/>
    <x v="0"/>
    <x v="0"/>
    <x v="0"/>
    <x v="0"/>
    <n v="71.88"/>
    <x v="1064"/>
    <s v="Florida"/>
    <s v="GL Summazation - Daily"/>
    <s v="GL Summazation - Daily"/>
    <m/>
    <n v="367574"/>
    <n v="355364"/>
    <m/>
    <m/>
    <m/>
    <m/>
    <s v="J1"/>
    <m/>
    <m/>
    <m/>
    <n v="12"/>
    <n v="19"/>
    <m/>
    <m/>
    <s v="AA"/>
    <n v="182"/>
    <s v="G"/>
    <s v="P"/>
    <n v="28"/>
    <m/>
    <m/>
  </r>
  <r>
    <n v="252"/>
    <n v="252123"/>
    <x v="0"/>
    <x v="0"/>
    <x v="0"/>
    <x v="0"/>
    <n v="281.97000000000003"/>
    <x v="1064"/>
    <s v="Florida"/>
    <s v="GL Summazation - Daily"/>
    <s v="GL Summazation - Daily"/>
    <m/>
    <n v="367574"/>
    <n v="355364"/>
    <m/>
    <m/>
    <m/>
    <m/>
    <s v="J1"/>
    <m/>
    <m/>
    <m/>
    <n v="12"/>
    <n v="19"/>
    <m/>
    <m/>
    <s v="AA"/>
    <n v="182"/>
    <s v="G"/>
    <s v="P"/>
    <n v="84"/>
    <m/>
    <m/>
  </r>
  <r>
    <n v="255"/>
    <n v="255100"/>
    <x v="0"/>
    <x v="0"/>
    <x v="0"/>
    <x v="0"/>
    <n v="1787.25"/>
    <x v="1064"/>
    <s v="Florida"/>
    <s v="GL Summazation - Daily"/>
    <s v="GL Summazation - Daily"/>
    <m/>
    <n v="367574"/>
    <n v="355364"/>
    <m/>
    <m/>
    <m/>
    <m/>
    <s v="J1"/>
    <m/>
    <m/>
    <m/>
    <n v="12"/>
    <n v="19"/>
    <m/>
    <m/>
    <s v="AA"/>
    <n v="182"/>
    <s v="G"/>
    <s v="P"/>
    <n v="96"/>
    <m/>
    <m/>
  </r>
  <r>
    <n v="251"/>
    <n v="251103"/>
    <x v="1"/>
    <x v="1"/>
    <x v="0"/>
    <x v="0"/>
    <n v="-0.53"/>
    <x v="1064"/>
    <s v="Florida"/>
    <s v="GL Summazation - Daily"/>
    <s v="GL Summazation - Daily"/>
    <m/>
    <n v="367574"/>
    <n v="355364"/>
    <m/>
    <m/>
    <m/>
    <m/>
    <s v="J1"/>
    <m/>
    <m/>
    <m/>
    <n v="12"/>
    <n v="19"/>
    <m/>
    <m/>
    <s v="AA"/>
    <n v="182"/>
    <s v="G"/>
    <s v="P"/>
    <n v="372"/>
    <m/>
    <m/>
  </r>
  <r>
    <n v="252"/>
    <n v="252130"/>
    <x v="1"/>
    <x v="1"/>
    <x v="0"/>
    <x v="0"/>
    <n v="-0.6"/>
    <x v="1064"/>
    <s v="Florida"/>
    <s v="GL Summazation - Daily"/>
    <s v="GL Summazation - Daily"/>
    <m/>
    <n v="367574"/>
    <n v="355364"/>
    <m/>
    <m/>
    <m/>
    <m/>
    <s v="J1"/>
    <m/>
    <m/>
    <m/>
    <n v="12"/>
    <n v="19"/>
    <m/>
    <m/>
    <s v="AA"/>
    <n v="182"/>
    <s v="G"/>
    <s v="P"/>
    <n v="412"/>
    <m/>
    <m/>
  </r>
  <r>
    <n v="251"/>
    <n v="251106"/>
    <x v="0"/>
    <x v="0"/>
    <x v="0"/>
    <x v="0"/>
    <n v="81.650000000000006"/>
    <x v="1065"/>
    <s v="Florida"/>
    <s v="GL Summazation - Daily"/>
    <s v="GL Summazation - Daily"/>
    <m/>
    <n v="367576"/>
    <n v="355436"/>
    <m/>
    <m/>
    <m/>
    <m/>
    <s v="J1"/>
    <m/>
    <m/>
    <m/>
    <n v="12"/>
    <n v="19"/>
    <m/>
    <m/>
    <s v="AA"/>
    <n v="254"/>
    <s v="G"/>
    <s v="P"/>
    <n v="40"/>
    <m/>
    <m/>
  </r>
  <r>
    <n v="252"/>
    <n v="252106"/>
    <x v="0"/>
    <x v="0"/>
    <x v="0"/>
    <x v="0"/>
    <n v="56.53"/>
    <x v="1065"/>
    <s v="Florida"/>
    <s v="GL Summazation - Daily"/>
    <s v="GL Summazation - Daily"/>
    <m/>
    <n v="367576"/>
    <n v="355436"/>
    <m/>
    <m/>
    <m/>
    <m/>
    <s v="J1"/>
    <m/>
    <m/>
    <m/>
    <n v="12"/>
    <n v="19"/>
    <m/>
    <m/>
    <s v="AA"/>
    <n v="254"/>
    <s v="G"/>
    <s v="P"/>
    <n v="45"/>
    <m/>
    <m/>
  </r>
  <r>
    <n v="252"/>
    <n v="252106"/>
    <x v="0"/>
    <x v="0"/>
    <x v="0"/>
    <x v="0"/>
    <n v="15"/>
    <x v="0"/>
    <s v="Florida"/>
    <s v="GL Summazation - Daily"/>
    <s v="GL Summazation - Daily"/>
    <m/>
    <n v="302679"/>
    <n v="198193"/>
    <m/>
    <m/>
    <m/>
    <m/>
    <s v="J2"/>
    <m/>
    <m/>
    <m/>
    <n v="1"/>
    <n v="15"/>
    <m/>
    <m/>
    <s v="AA"/>
    <n v="252"/>
    <s v="G"/>
    <s v="P"/>
    <n v="1"/>
    <m/>
    <m/>
  </r>
  <r>
    <n v="255"/>
    <n v="255100"/>
    <x v="0"/>
    <x v="0"/>
    <x v="0"/>
    <x v="0"/>
    <n v="-57.81"/>
    <x v="0"/>
    <s v="Florida"/>
    <s v="GL Summazation - Daily"/>
    <s v="GL Summazation - Daily"/>
    <m/>
    <n v="302679"/>
    <n v="198193"/>
    <m/>
    <m/>
    <m/>
    <m/>
    <s v="J2"/>
    <m/>
    <m/>
    <m/>
    <n v="1"/>
    <n v="15"/>
    <m/>
    <m/>
    <s v="AA"/>
    <n v="252"/>
    <s v="G"/>
    <s v="P"/>
    <n v="2"/>
    <m/>
    <m/>
  </r>
  <r>
    <n v="251"/>
    <n v="251106"/>
    <x v="0"/>
    <x v="0"/>
    <x v="0"/>
    <x v="0"/>
    <n v="24.22"/>
    <x v="1"/>
    <s v="Florida"/>
    <s v="GL Summazation - Daily"/>
    <s v="GL Summazation - Daily"/>
    <m/>
    <n v="302798"/>
    <n v="198656"/>
    <m/>
    <m/>
    <m/>
    <m/>
    <s v="J2"/>
    <m/>
    <m/>
    <m/>
    <n v="1"/>
    <n v="15"/>
    <m/>
    <m/>
    <s v="AA"/>
    <n v="251"/>
    <s v="G"/>
    <s v="P"/>
    <n v="1"/>
    <m/>
    <m/>
  </r>
  <r>
    <n v="252"/>
    <n v="252106"/>
    <x v="0"/>
    <x v="0"/>
    <x v="0"/>
    <x v="0"/>
    <n v="-19.89"/>
    <x v="1"/>
    <s v="Florida"/>
    <s v="GL Summazation - Daily"/>
    <s v="GL Summazation - Daily"/>
    <m/>
    <n v="302798"/>
    <n v="198656"/>
    <m/>
    <m/>
    <m/>
    <m/>
    <s v="J2"/>
    <m/>
    <m/>
    <m/>
    <n v="1"/>
    <n v="15"/>
    <m/>
    <m/>
    <s v="AA"/>
    <n v="251"/>
    <s v="G"/>
    <s v="P"/>
    <n v="2"/>
    <m/>
    <m/>
  </r>
  <r>
    <n v="251"/>
    <n v="251102"/>
    <x v="0"/>
    <x v="0"/>
    <x v="0"/>
    <x v="0"/>
    <n v="-270.39999999999998"/>
    <x v="2"/>
    <s v="Florida"/>
    <s v="GL Summazation - Daily"/>
    <s v="GL Summazation - Daily"/>
    <m/>
    <n v="302817"/>
    <n v="198729"/>
    <m/>
    <m/>
    <m/>
    <m/>
    <s v="J2"/>
    <m/>
    <m/>
    <m/>
    <n v="1"/>
    <n v="15"/>
    <m/>
    <m/>
    <s v="AA"/>
    <n v="251"/>
    <s v="G"/>
    <s v="P"/>
    <n v="1"/>
    <m/>
    <m/>
  </r>
  <r>
    <n v="252"/>
    <n v="252136"/>
    <x v="0"/>
    <x v="0"/>
    <x v="0"/>
    <x v="0"/>
    <n v="-209.75"/>
    <x v="2"/>
    <s v="Florida"/>
    <s v="GL Summazation - Daily"/>
    <s v="GL Summazation - Daily"/>
    <m/>
    <n v="302817"/>
    <n v="198729"/>
    <m/>
    <m/>
    <m/>
    <m/>
    <s v="J2"/>
    <m/>
    <m/>
    <m/>
    <n v="1"/>
    <n v="15"/>
    <m/>
    <m/>
    <s v="AA"/>
    <n v="251"/>
    <s v="G"/>
    <s v="P"/>
    <n v="108"/>
    <m/>
    <m/>
  </r>
  <r>
    <n v="252"/>
    <n v="252110"/>
    <x v="0"/>
    <x v="0"/>
    <x v="0"/>
    <x v="0"/>
    <n v="-235.5"/>
    <x v="9"/>
    <s v="Florida"/>
    <s v="GL Summazation - Daily"/>
    <s v="GL Summazation - Daily"/>
    <m/>
    <n v="302923"/>
    <n v="199162"/>
    <m/>
    <m/>
    <m/>
    <m/>
    <s v="J2"/>
    <m/>
    <m/>
    <m/>
    <n v="1"/>
    <n v="15"/>
    <m/>
    <m/>
    <s v="AA"/>
    <n v="252"/>
    <s v="G"/>
    <s v="P"/>
    <n v="1"/>
    <m/>
    <m/>
  </r>
  <r>
    <n v="246"/>
    <n v="246100"/>
    <x v="1"/>
    <x v="1"/>
    <x v="0"/>
    <x v="0"/>
    <n v="-139.54"/>
    <x v="7"/>
    <s v="Florida"/>
    <s v="GL Summazation - Daily"/>
    <s v="GL Summazation - Daily"/>
    <m/>
    <n v="302928"/>
    <n v="199240"/>
    <m/>
    <m/>
    <m/>
    <m/>
    <s v="J2"/>
    <m/>
    <m/>
    <m/>
    <n v="1"/>
    <n v="15"/>
    <m/>
    <m/>
    <s v="AA"/>
    <n v="400"/>
    <s v="G"/>
    <s v="P"/>
    <n v="92"/>
    <m/>
    <m/>
  </r>
  <r>
    <n v="252"/>
    <n v="252106"/>
    <x v="0"/>
    <x v="0"/>
    <x v="0"/>
    <x v="0"/>
    <n v="-92.91"/>
    <x v="10"/>
    <s v="Florida"/>
    <s v="GL Summazation - Daily"/>
    <s v="GL Summazation - Daily"/>
    <m/>
    <n v="302936"/>
    <n v="199326"/>
    <m/>
    <m/>
    <m/>
    <m/>
    <s v="J2"/>
    <m/>
    <m/>
    <m/>
    <n v="1"/>
    <n v="15"/>
    <m/>
    <m/>
    <s v="AA"/>
    <n v="252"/>
    <s v="G"/>
    <s v="P"/>
    <n v="1"/>
    <m/>
    <m/>
  </r>
  <r>
    <n v="255"/>
    <n v="255100"/>
    <x v="0"/>
    <x v="0"/>
    <x v="0"/>
    <x v="0"/>
    <n v="-32.68"/>
    <x v="10"/>
    <s v="Florida"/>
    <s v="GL Summazation - Daily"/>
    <s v="GL Summazation - Daily"/>
    <m/>
    <n v="302936"/>
    <n v="199326"/>
    <m/>
    <m/>
    <m/>
    <m/>
    <s v="J2"/>
    <m/>
    <m/>
    <m/>
    <n v="1"/>
    <n v="15"/>
    <m/>
    <m/>
    <s v="AA"/>
    <n v="252"/>
    <s v="G"/>
    <s v="P"/>
    <n v="2"/>
    <m/>
    <m/>
  </r>
  <r>
    <n v="251"/>
    <n v="251106"/>
    <x v="0"/>
    <x v="0"/>
    <x v="0"/>
    <x v="0"/>
    <n v="-156.02000000000001"/>
    <x v="11"/>
    <s v="Florida"/>
    <s v="GL Summazation - Daily"/>
    <s v="GL Summazation - Daily"/>
    <m/>
    <n v="302942"/>
    <n v="199454"/>
    <m/>
    <m/>
    <m/>
    <m/>
    <s v="J2"/>
    <m/>
    <m/>
    <m/>
    <n v="1"/>
    <n v="15"/>
    <m/>
    <m/>
    <s v="AA"/>
    <n v="251"/>
    <s v="G"/>
    <s v="P"/>
    <n v="1"/>
    <m/>
    <m/>
  </r>
  <r>
    <n v="255"/>
    <n v="255100"/>
    <x v="0"/>
    <x v="0"/>
    <x v="0"/>
    <x v="0"/>
    <n v="-256.7"/>
    <x v="11"/>
    <s v="Florida"/>
    <s v="GL Summazation - Daily"/>
    <s v="GL Summazation - Daily"/>
    <m/>
    <n v="302942"/>
    <n v="199454"/>
    <m/>
    <m/>
    <m/>
    <m/>
    <s v="J2"/>
    <m/>
    <m/>
    <m/>
    <n v="1"/>
    <n v="15"/>
    <m/>
    <m/>
    <s v="AA"/>
    <n v="251"/>
    <s v="G"/>
    <s v="P"/>
    <n v="2"/>
    <m/>
    <m/>
  </r>
  <r>
    <n v="251"/>
    <n v="251102"/>
    <x v="0"/>
    <x v="0"/>
    <x v="0"/>
    <x v="0"/>
    <n v="-160.08000000000001"/>
    <x v="1066"/>
    <s v="Florida"/>
    <s v="GL Summazation - Daily"/>
    <s v="GL Summazation - Daily"/>
    <m/>
    <n v="302950"/>
    <n v="199536"/>
    <m/>
    <m/>
    <m/>
    <m/>
    <s v="J2"/>
    <m/>
    <m/>
    <m/>
    <n v="1"/>
    <n v="15"/>
    <m/>
    <m/>
    <s v="AA"/>
    <n v="251"/>
    <s v="G"/>
    <s v="P"/>
    <n v="1"/>
    <m/>
    <m/>
  </r>
  <r>
    <n v="251"/>
    <n v="251106"/>
    <x v="0"/>
    <x v="0"/>
    <x v="0"/>
    <x v="0"/>
    <n v="-94.33"/>
    <x v="12"/>
    <s v="Florida"/>
    <s v="GL Summazation - Daily"/>
    <s v="GL Summazation - Daily"/>
    <m/>
    <n v="302955"/>
    <n v="199620"/>
    <m/>
    <m/>
    <m/>
    <m/>
    <s v="J2"/>
    <m/>
    <m/>
    <m/>
    <n v="1"/>
    <n v="15"/>
    <m/>
    <m/>
    <s v="AA"/>
    <n v="251"/>
    <s v="G"/>
    <s v="P"/>
    <n v="1"/>
    <m/>
    <m/>
  </r>
  <r>
    <n v="251"/>
    <n v="251106"/>
    <x v="0"/>
    <x v="0"/>
    <x v="0"/>
    <x v="0"/>
    <n v="-62.46"/>
    <x v="15"/>
    <s v="Florida"/>
    <s v="GL Summazation - Daily"/>
    <s v="GL Summazation - Daily"/>
    <m/>
    <n v="302958"/>
    <n v="199677"/>
    <m/>
    <m/>
    <m/>
    <m/>
    <s v="J2"/>
    <m/>
    <m/>
    <m/>
    <n v="1"/>
    <n v="15"/>
    <m/>
    <m/>
    <s v="AA"/>
    <n v="401"/>
    <s v="G"/>
    <s v="P"/>
    <n v="2"/>
    <m/>
    <m/>
  </r>
  <r>
    <n v="252"/>
    <n v="252106"/>
    <x v="0"/>
    <x v="0"/>
    <x v="0"/>
    <x v="0"/>
    <n v="-11.68"/>
    <x v="15"/>
    <s v="Florida"/>
    <s v="GL Summazation - Daily"/>
    <s v="GL Summazation - Daily"/>
    <m/>
    <n v="302958"/>
    <n v="199677"/>
    <m/>
    <m/>
    <m/>
    <m/>
    <s v="J2"/>
    <m/>
    <m/>
    <m/>
    <n v="1"/>
    <n v="15"/>
    <m/>
    <m/>
    <s v="AA"/>
    <n v="401"/>
    <s v="G"/>
    <s v="P"/>
    <n v="3"/>
    <m/>
    <m/>
  </r>
  <r>
    <n v="255"/>
    <n v="255100"/>
    <x v="0"/>
    <x v="0"/>
    <x v="0"/>
    <x v="0"/>
    <n v="-18.98"/>
    <x v="15"/>
    <s v="Florida"/>
    <s v="GL Summazation - Daily"/>
    <s v="GL Summazation - Daily"/>
    <m/>
    <n v="302958"/>
    <n v="199677"/>
    <m/>
    <m/>
    <m/>
    <m/>
    <s v="J2"/>
    <m/>
    <m/>
    <m/>
    <n v="1"/>
    <n v="15"/>
    <m/>
    <m/>
    <s v="AA"/>
    <n v="401"/>
    <s v="G"/>
    <s v="P"/>
    <n v="5"/>
    <m/>
    <m/>
  </r>
  <r>
    <n v="251"/>
    <n v="251106"/>
    <x v="0"/>
    <x v="0"/>
    <x v="0"/>
    <x v="0"/>
    <n v="-50"/>
    <x v="14"/>
    <s v="Florida"/>
    <s v="GL Summazation - Daily"/>
    <s v="GL Summazation - Daily"/>
    <m/>
    <n v="302966"/>
    <n v="199966"/>
    <m/>
    <m/>
    <m/>
    <m/>
    <s v="J2"/>
    <m/>
    <m/>
    <m/>
    <n v="1"/>
    <n v="15"/>
    <m/>
    <m/>
    <s v="AA"/>
    <n v="251"/>
    <s v="G"/>
    <s v="P"/>
    <n v="1"/>
    <m/>
    <m/>
  </r>
  <r>
    <n v="246"/>
    <n v="246100"/>
    <x v="1"/>
    <x v="1"/>
    <x v="0"/>
    <x v="0"/>
    <n v="-47.2"/>
    <x v="14"/>
    <s v="Florida"/>
    <s v="GL Summazation - Daily"/>
    <s v="GL Summazation - Daily"/>
    <m/>
    <n v="302966"/>
    <n v="199966"/>
    <m/>
    <m/>
    <m/>
    <m/>
    <s v="J2"/>
    <m/>
    <m/>
    <m/>
    <n v="1"/>
    <n v="15"/>
    <m/>
    <m/>
    <s v="AA"/>
    <n v="251"/>
    <s v="G"/>
    <s v="P"/>
    <n v="90"/>
    <m/>
    <m/>
  </r>
  <r>
    <n v="251"/>
    <n v="251102"/>
    <x v="0"/>
    <x v="0"/>
    <x v="0"/>
    <x v="0"/>
    <n v="-429.06"/>
    <x v="17"/>
    <s v="Florida"/>
    <s v="GL Summazation - Daily"/>
    <s v="GL Summazation - Daily"/>
    <m/>
    <n v="302974"/>
    <n v="200042"/>
    <m/>
    <m/>
    <m/>
    <m/>
    <s v="J2"/>
    <m/>
    <m/>
    <m/>
    <n v="1"/>
    <n v="15"/>
    <m/>
    <m/>
    <s v="AA"/>
    <n v="251"/>
    <s v="G"/>
    <s v="P"/>
    <n v="1"/>
    <m/>
    <m/>
  </r>
  <r>
    <n v="252"/>
    <n v="252110"/>
    <x v="0"/>
    <x v="0"/>
    <x v="0"/>
    <x v="0"/>
    <n v="-739.39"/>
    <x v="1067"/>
    <s v="Florida"/>
    <s v="GL Summazation - Daily"/>
    <s v="GL Summazation - Daily"/>
    <m/>
    <n v="302997"/>
    <n v="200190"/>
    <m/>
    <m/>
    <m/>
    <m/>
    <s v="J2"/>
    <m/>
    <m/>
    <m/>
    <n v="1"/>
    <n v="15"/>
    <m/>
    <m/>
    <s v="AA"/>
    <n v="252"/>
    <s v="G"/>
    <s v="P"/>
    <n v="1"/>
    <m/>
    <m/>
  </r>
  <r>
    <n v="252"/>
    <n v="252106"/>
    <x v="0"/>
    <x v="0"/>
    <x v="0"/>
    <x v="0"/>
    <n v="-131.03"/>
    <x v="1067"/>
    <s v="Florida"/>
    <s v="GL Summazation - Daily"/>
    <s v="GL Summazation - Daily"/>
    <m/>
    <n v="302997"/>
    <n v="200190"/>
    <m/>
    <m/>
    <m/>
    <m/>
    <s v="J2"/>
    <m/>
    <m/>
    <m/>
    <n v="1"/>
    <n v="15"/>
    <m/>
    <m/>
    <s v="AA"/>
    <n v="252"/>
    <s v="G"/>
    <s v="P"/>
    <n v="2"/>
    <m/>
    <m/>
  </r>
  <r>
    <n v="252"/>
    <n v="252117"/>
    <x v="0"/>
    <x v="0"/>
    <x v="0"/>
    <x v="0"/>
    <n v="-44"/>
    <x v="1067"/>
    <s v="Florida"/>
    <s v="GL Summazation - Daily"/>
    <s v="GL Summazation - Daily"/>
    <m/>
    <n v="302997"/>
    <n v="200190"/>
    <m/>
    <m/>
    <m/>
    <m/>
    <s v="J2"/>
    <m/>
    <m/>
    <m/>
    <n v="1"/>
    <n v="15"/>
    <m/>
    <m/>
    <s v="AA"/>
    <n v="252"/>
    <s v="G"/>
    <s v="P"/>
    <n v="3"/>
    <m/>
    <m/>
  </r>
  <r>
    <n v="252"/>
    <n v="252106"/>
    <x v="0"/>
    <x v="0"/>
    <x v="0"/>
    <x v="0"/>
    <n v="19.89"/>
    <x v="18"/>
    <s v="Florida"/>
    <s v="GL Summazation - Daily"/>
    <s v="GL Summazation - Daily"/>
    <m/>
    <n v="303008"/>
    <n v="200248"/>
    <m/>
    <m/>
    <m/>
    <m/>
    <s v="J2"/>
    <m/>
    <m/>
    <m/>
    <n v="2"/>
    <n v="15"/>
    <m/>
    <m/>
    <s v="AA"/>
    <n v="252"/>
    <s v="G"/>
    <s v="P"/>
    <n v="1"/>
    <m/>
    <m/>
  </r>
  <r>
    <n v="252"/>
    <n v="252117"/>
    <x v="0"/>
    <x v="0"/>
    <x v="0"/>
    <x v="0"/>
    <n v="-54"/>
    <x v="18"/>
    <s v="Florida"/>
    <s v="GL Summazation - Daily"/>
    <s v="GL Summazation - Daily"/>
    <m/>
    <n v="303008"/>
    <n v="200248"/>
    <m/>
    <m/>
    <m/>
    <m/>
    <s v="J2"/>
    <m/>
    <m/>
    <m/>
    <n v="2"/>
    <n v="15"/>
    <m/>
    <m/>
    <s v="AA"/>
    <n v="252"/>
    <s v="G"/>
    <s v="P"/>
    <n v="3"/>
    <m/>
    <m/>
  </r>
  <r>
    <n v="252"/>
    <n v="252110"/>
    <x v="0"/>
    <x v="0"/>
    <x v="0"/>
    <x v="0"/>
    <n v="-41.03"/>
    <x v="21"/>
    <s v="Florida"/>
    <s v="GL Summazation - Daily"/>
    <s v="GL Summazation - Daily"/>
    <m/>
    <n v="303066"/>
    <n v="200511"/>
    <m/>
    <m/>
    <m/>
    <m/>
    <s v="J2"/>
    <m/>
    <m/>
    <m/>
    <n v="2"/>
    <n v="15"/>
    <m/>
    <m/>
    <s v="AA"/>
    <n v="252"/>
    <s v="G"/>
    <s v="P"/>
    <n v="1"/>
    <m/>
    <m/>
  </r>
  <r>
    <n v="251"/>
    <n v="251106"/>
    <x v="0"/>
    <x v="0"/>
    <x v="0"/>
    <x v="0"/>
    <n v="-454.04"/>
    <x v="20"/>
    <s v="Florida"/>
    <s v="GL Summazation - Daily"/>
    <s v="GL Summazation - Daily"/>
    <m/>
    <n v="303100"/>
    <n v="200631"/>
    <m/>
    <m/>
    <m/>
    <m/>
    <s v="J2"/>
    <m/>
    <m/>
    <m/>
    <n v="2"/>
    <n v="15"/>
    <m/>
    <m/>
    <s v="AA"/>
    <n v="401"/>
    <s v="G"/>
    <s v="P"/>
    <n v="2"/>
    <m/>
    <m/>
  </r>
  <r>
    <n v="255"/>
    <n v="255100"/>
    <x v="0"/>
    <x v="0"/>
    <x v="0"/>
    <x v="0"/>
    <n v="-20.64"/>
    <x v="1068"/>
    <s v="Florida"/>
    <s v="GL Summazation - Daily"/>
    <s v="GL Summazation - Daily"/>
    <m/>
    <n v="303139"/>
    <n v="200796"/>
    <m/>
    <m/>
    <m/>
    <m/>
    <s v="J2"/>
    <m/>
    <m/>
    <m/>
    <n v="2"/>
    <n v="15"/>
    <m/>
    <m/>
    <s v="AA"/>
    <n v="255"/>
    <s v="G"/>
    <s v="P"/>
    <n v="1"/>
    <m/>
    <m/>
  </r>
  <r>
    <n v="251"/>
    <n v="251102"/>
    <x v="0"/>
    <x v="0"/>
    <x v="0"/>
    <x v="0"/>
    <n v="-54.94"/>
    <x v="1069"/>
    <s v="Florida"/>
    <s v="GL Summazation - Daily"/>
    <s v="GL Summazation - Daily"/>
    <m/>
    <n v="303155"/>
    <n v="200908"/>
    <m/>
    <m/>
    <m/>
    <m/>
    <s v="J2"/>
    <m/>
    <m/>
    <m/>
    <n v="2"/>
    <n v="15"/>
    <m/>
    <m/>
    <s v="AA"/>
    <n v="251"/>
    <s v="G"/>
    <s v="P"/>
    <n v="1"/>
    <m/>
    <m/>
  </r>
  <r>
    <n v="251"/>
    <n v="251106"/>
    <x v="0"/>
    <x v="0"/>
    <x v="0"/>
    <x v="0"/>
    <n v="-50"/>
    <x v="1070"/>
    <s v="Florida"/>
    <s v="GL Summazation - Daily"/>
    <s v="GL Summazation - Daily"/>
    <m/>
    <n v="303194"/>
    <n v="201280"/>
    <m/>
    <m/>
    <m/>
    <m/>
    <s v="J2"/>
    <m/>
    <m/>
    <m/>
    <n v="2"/>
    <n v="15"/>
    <m/>
    <m/>
    <s v="AA"/>
    <n v="401"/>
    <s v="G"/>
    <s v="P"/>
    <n v="2"/>
    <m/>
    <m/>
  </r>
  <r>
    <n v="252"/>
    <n v="252117"/>
    <x v="0"/>
    <x v="0"/>
    <x v="0"/>
    <x v="0"/>
    <n v="98"/>
    <x v="1070"/>
    <s v="Florida"/>
    <s v="GL Summazation - Daily"/>
    <s v="GL Summazation - Daily"/>
    <m/>
    <n v="303194"/>
    <n v="201280"/>
    <m/>
    <m/>
    <m/>
    <m/>
    <s v="J2"/>
    <m/>
    <m/>
    <m/>
    <n v="2"/>
    <n v="15"/>
    <m/>
    <m/>
    <s v="AA"/>
    <n v="401"/>
    <s v="G"/>
    <s v="P"/>
    <n v="3"/>
    <m/>
    <m/>
  </r>
  <r>
    <n v="251"/>
    <n v="251102"/>
    <x v="0"/>
    <x v="0"/>
    <x v="0"/>
    <x v="0"/>
    <n v="-87.96"/>
    <x v="26"/>
    <s v="Florida"/>
    <s v="GL Summazation - Daily"/>
    <s v="GL Summazation - Daily"/>
    <m/>
    <n v="303202"/>
    <n v="201460"/>
    <m/>
    <m/>
    <m/>
    <m/>
    <s v="J2"/>
    <m/>
    <m/>
    <m/>
    <n v="2"/>
    <n v="15"/>
    <m/>
    <m/>
    <s v="AA"/>
    <n v="401"/>
    <s v="G"/>
    <s v="P"/>
    <n v="2"/>
    <m/>
    <m/>
  </r>
  <r>
    <n v="251"/>
    <n v="251106"/>
    <x v="0"/>
    <x v="0"/>
    <x v="0"/>
    <x v="0"/>
    <n v="-74.91"/>
    <x v="30"/>
    <s v="Florida"/>
    <s v="GL Summazation - Daily"/>
    <s v="GL Summazation - Daily"/>
    <m/>
    <n v="303222"/>
    <n v="201735"/>
    <m/>
    <m/>
    <m/>
    <m/>
    <s v="J2"/>
    <m/>
    <m/>
    <m/>
    <n v="2"/>
    <n v="15"/>
    <m/>
    <m/>
    <s v="AA"/>
    <n v="251"/>
    <s v="G"/>
    <s v="P"/>
    <n v="1"/>
    <m/>
    <m/>
  </r>
  <r>
    <n v="251"/>
    <n v="251106"/>
    <x v="0"/>
    <x v="0"/>
    <x v="0"/>
    <x v="0"/>
    <n v="-57.46"/>
    <x v="32"/>
    <s v="Florida"/>
    <s v="GL Summazation - Daily"/>
    <s v="GL Summazation - Daily"/>
    <m/>
    <n v="303240"/>
    <n v="201998"/>
    <m/>
    <m/>
    <m/>
    <m/>
    <s v="J2"/>
    <m/>
    <m/>
    <m/>
    <n v="2"/>
    <n v="15"/>
    <m/>
    <m/>
    <s v="AA"/>
    <n v="251"/>
    <s v="G"/>
    <s v="P"/>
    <n v="1"/>
    <m/>
    <m/>
  </r>
  <r>
    <n v="255"/>
    <n v="255100"/>
    <x v="0"/>
    <x v="0"/>
    <x v="0"/>
    <x v="0"/>
    <n v="-127.64"/>
    <x v="32"/>
    <s v="Florida"/>
    <s v="GL Summazation - Daily"/>
    <s v="GL Summazation - Daily"/>
    <m/>
    <n v="303240"/>
    <n v="201998"/>
    <m/>
    <m/>
    <m/>
    <m/>
    <s v="J2"/>
    <m/>
    <m/>
    <m/>
    <n v="2"/>
    <n v="15"/>
    <m/>
    <m/>
    <s v="AA"/>
    <n v="251"/>
    <s v="G"/>
    <s v="P"/>
    <n v="2"/>
    <m/>
    <m/>
  </r>
  <r>
    <n v="251"/>
    <n v="251106"/>
    <x v="0"/>
    <x v="0"/>
    <x v="0"/>
    <x v="0"/>
    <n v="-122.12"/>
    <x v="34"/>
    <s v="Florida"/>
    <s v="GL Summazation - Daily"/>
    <s v="GL Summazation - Daily"/>
    <m/>
    <n v="303258"/>
    <n v="202140"/>
    <m/>
    <m/>
    <m/>
    <m/>
    <s v="J2"/>
    <m/>
    <m/>
    <m/>
    <n v="2"/>
    <n v="15"/>
    <m/>
    <m/>
    <s v="AA"/>
    <n v="251"/>
    <s v="G"/>
    <s v="P"/>
    <n v="1"/>
    <m/>
    <m/>
  </r>
  <r>
    <n v="252"/>
    <n v="252122"/>
    <x v="0"/>
    <x v="0"/>
    <x v="0"/>
    <x v="0"/>
    <n v="-50"/>
    <x v="34"/>
    <s v="Florida"/>
    <s v="GL Summazation - Daily"/>
    <s v="GL Summazation - Daily"/>
    <m/>
    <n v="303258"/>
    <n v="202140"/>
    <m/>
    <m/>
    <m/>
    <m/>
    <s v="J2"/>
    <m/>
    <m/>
    <m/>
    <n v="2"/>
    <n v="15"/>
    <m/>
    <m/>
    <s v="AA"/>
    <n v="251"/>
    <s v="G"/>
    <s v="P"/>
    <n v="2"/>
    <m/>
    <m/>
  </r>
  <r>
    <n v="255"/>
    <n v="255100"/>
    <x v="0"/>
    <x v="0"/>
    <x v="0"/>
    <x v="0"/>
    <n v="-23.69"/>
    <x v="34"/>
    <s v="Florida"/>
    <s v="GL Summazation - Daily"/>
    <s v="GL Summazation - Daily"/>
    <m/>
    <n v="303258"/>
    <n v="202140"/>
    <m/>
    <m/>
    <m/>
    <m/>
    <s v="J2"/>
    <m/>
    <m/>
    <m/>
    <n v="2"/>
    <n v="15"/>
    <m/>
    <m/>
    <s v="AA"/>
    <n v="251"/>
    <s v="G"/>
    <s v="P"/>
    <n v="3"/>
    <m/>
    <m/>
  </r>
  <r>
    <n v="255"/>
    <n v="255100"/>
    <x v="0"/>
    <x v="0"/>
    <x v="0"/>
    <x v="0"/>
    <n v="-117.46"/>
    <x v="35"/>
    <s v="Florida"/>
    <s v="GL Summazation - Daily"/>
    <s v="GL Summazation - Daily"/>
    <m/>
    <n v="303275"/>
    <n v="202225"/>
    <m/>
    <m/>
    <m/>
    <m/>
    <s v="J2"/>
    <m/>
    <m/>
    <m/>
    <n v="3"/>
    <n v="15"/>
    <m/>
    <m/>
    <s v="AA"/>
    <n v="183"/>
    <s v="G"/>
    <s v="P"/>
    <n v="2"/>
    <m/>
    <m/>
  </r>
  <r>
    <n v="252"/>
    <n v="252110"/>
    <x v="0"/>
    <x v="0"/>
    <x v="0"/>
    <x v="0"/>
    <n v="-35.57"/>
    <x v="37"/>
    <s v="Florida"/>
    <s v="GL Summazation - Daily"/>
    <s v="GL Summazation - Daily"/>
    <m/>
    <n v="303396"/>
    <n v="202619"/>
    <m/>
    <m/>
    <m/>
    <m/>
    <s v="J2"/>
    <m/>
    <m/>
    <m/>
    <n v="3"/>
    <n v="15"/>
    <m/>
    <m/>
    <s v="AA"/>
    <n v="252"/>
    <s v="G"/>
    <s v="P"/>
    <n v="1"/>
    <m/>
    <m/>
  </r>
  <r>
    <n v="251"/>
    <n v="251102"/>
    <x v="0"/>
    <x v="0"/>
    <x v="0"/>
    <x v="0"/>
    <n v="-50"/>
    <x v="40"/>
    <s v="Florida"/>
    <s v="GL Summazation - Daily"/>
    <s v="GL Summazation - Daily"/>
    <m/>
    <n v="303429"/>
    <n v="202811"/>
    <m/>
    <m/>
    <m/>
    <m/>
    <s v="J2"/>
    <m/>
    <m/>
    <m/>
    <n v="3"/>
    <n v="15"/>
    <m/>
    <m/>
    <s v="AA"/>
    <n v="401"/>
    <s v="G"/>
    <s v="P"/>
    <n v="2"/>
    <m/>
    <m/>
  </r>
  <r>
    <n v="251"/>
    <n v="251106"/>
    <x v="0"/>
    <x v="0"/>
    <x v="0"/>
    <x v="0"/>
    <n v="-88.48"/>
    <x v="40"/>
    <s v="Florida"/>
    <s v="GL Summazation - Daily"/>
    <s v="GL Summazation - Daily"/>
    <m/>
    <n v="303429"/>
    <n v="202811"/>
    <m/>
    <m/>
    <m/>
    <m/>
    <s v="J2"/>
    <m/>
    <m/>
    <m/>
    <n v="3"/>
    <n v="15"/>
    <m/>
    <m/>
    <s v="AA"/>
    <n v="401"/>
    <s v="G"/>
    <s v="P"/>
    <n v="3"/>
    <m/>
    <m/>
  </r>
  <r>
    <n v="252"/>
    <n v="252123"/>
    <x v="0"/>
    <x v="0"/>
    <x v="0"/>
    <x v="0"/>
    <n v="-36.56"/>
    <x v="40"/>
    <s v="Florida"/>
    <s v="GL Summazation - Daily"/>
    <s v="GL Summazation - Daily"/>
    <m/>
    <n v="303429"/>
    <n v="202811"/>
    <m/>
    <m/>
    <m/>
    <m/>
    <s v="J2"/>
    <m/>
    <m/>
    <m/>
    <n v="3"/>
    <n v="15"/>
    <m/>
    <m/>
    <s v="AA"/>
    <n v="401"/>
    <s v="G"/>
    <s v="P"/>
    <n v="5"/>
    <m/>
    <m/>
  </r>
  <r>
    <n v="255"/>
    <n v="255100"/>
    <x v="0"/>
    <x v="0"/>
    <x v="0"/>
    <x v="0"/>
    <n v="-6.42"/>
    <x v="38"/>
    <s v="Florida"/>
    <s v="GL Summazation - Daily"/>
    <s v="GL Summazation - Daily"/>
    <m/>
    <n v="303480"/>
    <n v="203258"/>
    <m/>
    <m/>
    <m/>
    <m/>
    <s v="J2"/>
    <m/>
    <m/>
    <m/>
    <n v="3"/>
    <n v="15"/>
    <m/>
    <m/>
    <s v="AA"/>
    <n v="255"/>
    <s v="G"/>
    <s v="P"/>
    <n v="1"/>
    <m/>
    <m/>
  </r>
  <r>
    <n v="252"/>
    <n v="252110"/>
    <x v="0"/>
    <x v="0"/>
    <x v="0"/>
    <x v="0"/>
    <n v="-36.17"/>
    <x v="41"/>
    <s v="Florida"/>
    <s v="GL Summazation - Daily"/>
    <s v="GL Summazation - Daily"/>
    <m/>
    <n v="303488"/>
    <n v="203303"/>
    <m/>
    <m/>
    <m/>
    <m/>
    <s v="J2"/>
    <m/>
    <m/>
    <m/>
    <n v="3"/>
    <n v="15"/>
    <m/>
    <m/>
    <s v="AA"/>
    <n v="252"/>
    <s v="G"/>
    <s v="P"/>
    <n v="1"/>
    <m/>
    <m/>
  </r>
  <r>
    <n v="251"/>
    <n v="251106"/>
    <x v="0"/>
    <x v="0"/>
    <x v="0"/>
    <x v="0"/>
    <n v="-27.6"/>
    <x v="41"/>
    <s v="Florida"/>
    <s v="GL Summazation - Daily"/>
    <s v="GL Summazation - Daily"/>
    <m/>
    <n v="303488"/>
    <n v="203303"/>
    <m/>
    <m/>
    <m/>
    <m/>
    <s v="J2"/>
    <m/>
    <m/>
    <m/>
    <n v="3"/>
    <n v="15"/>
    <m/>
    <m/>
    <s v="AA"/>
    <n v="252"/>
    <s v="G"/>
    <s v="P"/>
    <n v="2"/>
    <m/>
    <m/>
  </r>
  <r>
    <n v="252"/>
    <n v="252128"/>
    <x v="0"/>
    <x v="0"/>
    <x v="0"/>
    <x v="0"/>
    <n v="-89.37"/>
    <x v="41"/>
    <s v="Florida"/>
    <s v="GL Summazation - Daily"/>
    <s v="GL Summazation - Daily"/>
    <m/>
    <n v="303488"/>
    <n v="203303"/>
    <m/>
    <m/>
    <m/>
    <m/>
    <s v="J2"/>
    <m/>
    <m/>
    <m/>
    <n v="3"/>
    <n v="15"/>
    <m/>
    <m/>
    <s v="AA"/>
    <n v="252"/>
    <s v="G"/>
    <s v="P"/>
    <n v="3"/>
    <m/>
    <m/>
  </r>
  <r>
    <n v="251"/>
    <n v="251102"/>
    <x v="0"/>
    <x v="0"/>
    <x v="0"/>
    <x v="0"/>
    <n v="-28.5"/>
    <x v="42"/>
    <s v="Florida"/>
    <s v="GL Summazation - Daily"/>
    <s v="GL Summazation - Daily"/>
    <m/>
    <n v="303490"/>
    <n v="203314"/>
    <m/>
    <m/>
    <m/>
    <m/>
    <s v="J2"/>
    <m/>
    <m/>
    <m/>
    <n v="3"/>
    <n v="15"/>
    <m/>
    <m/>
    <s v="AA"/>
    <n v="401"/>
    <s v="G"/>
    <s v="P"/>
    <n v="2"/>
    <m/>
    <m/>
  </r>
  <r>
    <n v="251"/>
    <n v="251102"/>
    <x v="0"/>
    <x v="0"/>
    <x v="0"/>
    <x v="0"/>
    <n v="-89.74"/>
    <x v="44"/>
    <s v="Florida"/>
    <s v="GL Summazation - Daily"/>
    <s v="GL Summazation - Daily"/>
    <m/>
    <n v="303492"/>
    <n v="203350"/>
    <m/>
    <m/>
    <m/>
    <m/>
    <s v="J2"/>
    <m/>
    <m/>
    <m/>
    <n v="3"/>
    <n v="15"/>
    <m/>
    <m/>
    <s v="AA"/>
    <n v="401"/>
    <s v="G"/>
    <s v="P"/>
    <n v="2"/>
    <m/>
    <m/>
  </r>
  <r>
    <n v="252"/>
    <n v="252116"/>
    <x v="0"/>
    <x v="0"/>
    <x v="0"/>
    <x v="0"/>
    <n v="-78.48"/>
    <x v="44"/>
    <s v="Florida"/>
    <s v="GL Summazation - Daily"/>
    <s v="GL Summazation - Daily"/>
    <m/>
    <n v="303492"/>
    <n v="203350"/>
    <m/>
    <m/>
    <m/>
    <m/>
    <s v="J2"/>
    <m/>
    <m/>
    <m/>
    <n v="3"/>
    <n v="15"/>
    <m/>
    <m/>
    <s v="AA"/>
    <n v="401"/>
    <s v="G"/>
    <s v="P"/>
    <n v="5"/>
    <m/>
    <m/>
  </r>
  <r>
    <n v="255"/>
    <n v="255100"/>
    <x v="0"/>
    <x v="0"/>
    <x v="0"/>
    <x v="0"/>
    <n v="-10"/>
    <x v="44"/>
    <s v="Florida"/>
    <s v="GL Summazation - Daily"/>
    <s v="GL Summazation - Daily"/>
    <m/>
    <n v="303492"/>
    <n v="203350"/>
    <m/>
    <m/>
    <m/>
    <m/>
    <s v="J2"/>
    <m/>
    <m/>
    <m/>
    <n v="3"/>
    <n v="15"/>
    <m/>
    <m/>
    <s v="AA"/>
    <n v="401"/>
    <s v="G"/>
    <s v="P"/>
    <n v="6"/>
    <m/>
    <m/>
  </r>
  <r>
    <n v="246"/>
    <n v="246100"/>
    <x v="1"/>
    <x v="1"/>
    <x v="0"/>
    <x v="0"/>
    <n v="-116.62"/>
    <x v="44"/>
    <s v="Florida"/>
    <s v="GL Summazation - Daily"/>
    <s v="GL Summazation - Daily"/>
    <m/>
    <n v="303492"/>
    <n v="203350"/>
    <m/>
    <m/>
    <m/>
    <m/>
    <s v="J2"/>
    <m/>
    <m/>
    <m/>
    <n v="3"/>
    <n v="15"/>
    <m/>
    <m/>
    <s v="AA"/>
    <n v="401"/>
    <s v="G"/>
    <s v="P"/>
    <n v="109"/>
    <m/>
    <m/>
  </r>
  <r>
    <n v="255"/>
    <n v="255100"/>
    <x v="0"/>
    <x v="0"/>
    <x v="0"/>
    <x v="0"/>
    <n v="-50"/>
    <x v="46"/>
    <s v="Florida"/>
    <s v="GL Summazation - Daily"/>
    <s v="GL Summazation - Daily"/>
    <m/>
    <n v="303511"/>
    <n v="203767"/>
    <m/>
    <m/>
    <m/>
    <m/>
    <s v="J2"/>
    <m/>
    <m/>
    <m/>
    <n v="3"/>
    <n v="15"/>
    <m/>
    <m/>
    <s v="AA"/>
    <n v="255"/>
    <s v="G"/>
    <s v="P"/>
    <n v="1"/>
    <m/>
    <m/>
  </r>
  <r>
    <n v="252"/>
    <n v="252125"/>
    <x v="0"/>
    <x v="0"/>
    <x v="0"/>
    <x v="0"/>
    <n v="-43.11"/>
    <x v="47"/>
    <s v="Florida"/>
    <s v="GL Summazation - Daily"/>
    <s v="GL Summazation - Daily"/>
    <m/>
    <n v="303520"/>
    <n v="203828"/>
    <m/>
    <m/>
    <m/>
    <m/>
    <s v="J2"/>
    <m/>
    <m/>
    <m/>
    <n v="3"/>
    <n v="15"/>
    <m/>
    <m/>
    <s v="AA"/>
    <n v="252"/>
    <s v="G"/>
    <s v="P"/>
    <n v="1"/>
    <m/>
    <m/>
  </r>
  <r>
    <n v="255"/>
    <n v="255100"/>
    <x v="0"/>
    <x v="0"/>
    <x v="0"/>
    <x v="0"/>
    <n v="-77.03"/>
    <x v="47"/>
    <s v="Florida"/>
    <s v="GL Summazation - Daily"/>
    <s v="GL Summazation - Daily"/>
    <m/>
    <n v="303520"/>
    <n v="203828"/>
    <m/>
    <m/>
    <m/>
    <m/>
    <s v="J2"/>
    <m/>
    <m/>
    <m/>
    <n v="3"/>
    <n v="15"/>
    <m/>
    <m/>
    <s v="AA"/>
    <n v="252"/>
    <s v="G"/>
    <s v="P"/>
    <n v="2"/>
    <m/>
    <m/>
  </r>
  <r>
    <n v="251"/>
    <n v="251102"/>
    <x v="0"/>
    <x v="0"/>
    <x v="0"/>
    <x v="0"/>
    <n v="-179.04"/>
    <x v="51"/>
    <s v="Florida"/>
    <s v="GL Summazation - Daily"/>
    <s v="GL Summazation - Daily"/>
    <m/>
    <n v="303526"/>
    <n v="203940"/>
    <m/>
    <m/>
    <m/>
    <m/>
    <s v="J2"/>
    <m/>
    <m/>
    <m/>
    <n v="3"/>
    <n v="15"/>
    <m/>
    <m/>
    <s v="AA"/>
    <n v="401"/>
    <s v="G"/>
    <s v="P"/>
    <n v="2"/>
    <m/>
    <m/>
  </r>
  <r>
    <n v="252"/>
    <n v="252106"/>
    <x v="0"/>
    <x v="0"/>
    <x v="0"/>
    <x v="0"/>
    <n v="-21.16"/>
    <x v="1071"/>
    <s v="Florida"/>
    <s v="GL Summazation - Daily"/>
    <s v="GL Summazation - Daily"/>
    <m/>
    <n v="303542"/>
    <n v="204134"/>
    <m/>
    <m/>
    <m/>
    <m/>
    <s v="J2"/>
    <m/>
    <m/>
    <m/>
    <n v="3"/>
    <n v="15"/>
    <m/>
    <m/>
    <s v="AA"/>
    <n v="252"/>
    <s v="G"/>
    <s v="P"/>
    <n v="1"/>
    <m/>
    <m/>
  </r>
  <r>
    <n v="252"/>
    <n v="252117"/>
    <x v="0"/>
    <x v="0"/>
    <x v="0"/>
    <x v="0"/>
    <n v="540.46"/>
    <x v="1071"/>
    <s v="Florida"/>
    <s v="GL Summazation - Daily"/>
    <s v="GL Summazation - Daily"/>
    <m/>
    <n v="303542"/>
    <n v="204134"/>
    <m/>
    <m/>
    <m/>
    <m/>
    <s v="J2"/>
    <m/>
    <m/>
    <m/>
    <n v="3"/>
    <n v="15"/>
    <m/>
    <m/>
    <s v="AA"/>
    <n v="252"/>
    <s v="G"/>
    <s v="P"/>
    <n v="2"/>
    <m/>
    <m/>
  </r>
  <r>
    <n v="251"/>
    <n v="251106"/>
    <x v="0"/>
    <x v="0"/>
    <x v="0"/>
    <x v="0"/>
    <n v="-59.49"/>
    <x v="50"/>
    <s v="Florida"/>
    <s v="GL Summazation - Daily"/>
    <s v="GL Summazation - Daily"/>
    <m/>
    <n v="303547"/>
    <n v="204209"/>
    <m/>
    <m/>
    <m/>
    <m/>
    <s v="J2"/>
    <m/>
    <m/>
    <m/>
    <n v="3"/>
    <n v="15"/>
    <m/>
    <m/>
    <s v="AA"/>
    <n v="251"/>
    <s v="G"/>
    <s v="P"/>
    <n v="1"/>
    <m/>
    <m/>
  </r>
  <r>
    <n v="255"/>
    <n v="255100"/>
    <x v="0"/>
    <x v="0"/>
    <x v="0"/>
    <x v="0"/>
    <n v="-179.78"/>
    <x v="1072"/>
    <s v="Florida"/>
    <s v="GL Summazation - Daily"/>
    <s v="GL Summazation - Daily"/>
    <m/>
    <n v="303566"/>
    <n v="204366"/>
    <m/>
    <m/>
    <m/>
    <m/>
    <s v="J2"/>
    <m/>
    <m/>
    <m/>
    <n v="3"/>
    <n v="15"/>
    <m/>
    <m/>
    <s v="AA"/>
    <n v="255"/>
    <s v="G"/>
    <s v="P"/>
    <n v="1"/>
    <m/>
    <m/>
  </r>
  <r>
    <n v="251"/>
    <n v="251102"/>
    <x v="0"/>
    <x v="0"/>
    <x v="0"/>
    <x v="0"/>
    <n v="-132.62"/>
    <x v="1073"/>
    <s v="Florida"/>
    <s v="GL Summazation - Daily"/>
    <s v="GL Summazation - Daily"/>
    <m/>
    <n v="303616"/>
    <n v="204731"/>
    <m/>
    <m/>
    <m/>
    <m/>
    <s v="J2"/>
    <m/>
    <m/>
    <m/>
    <n v="4"/>
    <n v="15"/>
    <m/>
    <m/>
    <s v="AA"/>
    <n v="251"/>
    <s v="G"/>
    <s v="P"/>
    <n v="1"/>
    <m/>
    <m/>
  </r>
  <r>
    <n v="251"/>
    <n v="251102"/>
    <x v="0"/>
    <x v="0"/>
    <x v="0"/>
    <x v="0"/>
    <n v="-202.62"/>
    <x v="54"/>
    <s v="Florida"/>
    <s v="GL Summazation - Daily"/>
    <s v="GL Summazation - Daily"/>
    <m/>
    <n v="303639"/>
    <n v="204819"/>
    <m/>
    <m/>
    <m/>
    <m/>
    <s v="J2"/>
    <m/>
    <m/>
    <m/>
    <n v="4"/>
    <n v="15"/>
    <m/>
    <m/>
    <s v="AA"/>
    <n v="251"/>
    <s v="G"/>
    <s v="P"/>
    <n v="1"/>
    <m/>
    <m/>
  </r>
  <r>
    <n v="251"/>
    <n v="251106"/>
    <x v="0"/>
    <x v="0"/>
    <x v="0"/>
    <x v="0"/>
    <n v="-82.17"/>
    <x v="54"/>
    <s v="Florida"/>
    <s v="GL Summazation - Daily"/>
    <s v="GL Summazation - Daily"/>
    <m/>
    <n v="303639"/>
    <n v="204819"/>
    <m/>
    <m/>
    <m/>
    <m/>
    <s v="J2"/>
    <m/>
    <m/>
    <m/>
    <n v="4"/>
    <n v="15"/>
    <m/>
    <m/>
    <s v="AA"/>
    <n v="251"/>
    <s v="G"/>
    <s v="P"/>
    <n v="2"/>
    <m/>
    <m/>
  </r>
  <r>
    <n v="252"/>
    <n v="252110"/>
    <x v="0"/>
    <x v="0"/>
    <x v="0"/>
    <x v="0"/>
    <n v="-124.03"/>
    <x v="55"/>
    <s v="Florida"/>
    <s v="GL Summazation - Daily"/>
    <s v="GL Summazation - Daily"/>
    <m/>
    <n v="303670"/>
    <n v="205084"/>
    <m/>
    <m/>
    <m/>
    <m/>
    <s v="J2"/>
    <m/>
    <m/>
    <m/>
    <n v="4"/>
    <n v="15"/>
    <m/>
    <m/>
    <s v="AA"/>
    <n v="252"/>
    <s v="G"/>
    <s v="P"/>
    <n v="1"/>
    <m/>
    <m/>
  </r>
  <r>
    <n v="251"/>
    <n v="251106"/>
    <x v="0"/>
    <x v="0"/>
    <x v="0"/>
    <x v="0"/>
    <n v="-387.83"/>
    <x v="57"/>
    <s v="Florida"/>
    <s v="GL Summazation - Daily"/>
    <s v="GL Summazation - Daily"/>
    <m/>
    <n v="303698"/>
    <n v="205272"/>
    <m/>
    <m/>
    <m/>
    <m/>
    <s v="J2"/>
    <m/>
    <m/>
    <m/>
    <n v="4"/>
    <n v="15"/>
    <m/>
    <m/>
    <s v="AA"/>
    <n v="251"/>
    <s v="G"/>
    <s v="P"/>
    <n v="1"/>
    <m/>
    <m/>
  </r>
  <r>
    <n v="252"/>
    <n v="252117"/>
    <x v="0"/>
    <x v="0"/>
    <x v="0"/>
    <x v="0"/>
    <n v="-88.85"/>
    <x v="57"/>
    <s v="Florida"/>
    <s v="GL Summazation - Daily"/>
    <s v="GL Summazation - Daily"/>
    <m/>
    <n v="303698"/>
    <n v="205272"/>
    <m/>
    <m/>
    <m/>
    <m/>
    <s v="J2"/>
    <m/>
    <m/>
    <m/>
    <n v="4"/>
    <n v="15"/>
    <m/>
    <m/>
    <s v="AA"/>
    <n v="251"/>
    <s v="G"/>
    <s v="P"/>
    <n v="2"/>
    <m/>
    <m/>
  </r>
  <r>
    <n v="255"/>
    <n v="255100"/>
    <x v="0"/>
    <x v="0"/>
    <x v="0"/>
    <x v="0"/>
    <n v="-82.78"/>
    <x v="57"/>
    <s v="Florida"/>
    <s v="GL Summazation - Daily"/>
    <s v="GL Summazation - Daily"/>
    <m/>
    <n v="303698"/>
    <n v="205272"/>
    <m/>
    <m/>
    <m/>
    <m/>
    <s v="J2"/>
    <m/>
    <m/>
    <m/>
    <n v="4"/>
    <n v="15"/>
    <m/>
    <m/>
    <s v="AA"/>
    <n v="251"/>
    <s v="G"/>
    <s v="P"/>
    <n v="3"/>
    <m/>
    <m/>
  </r>
  <r>
    <n v="252"/>
    <n v="252117"/>
    <x v="0"/>
    <x v="0"/>
    <x v="0"/>
    <x v="0"/>
    <n v="-65.09"/>
    <x v="1074"/>
    <s v="Florida"/>
    <s v="GL Summazation - Daily"/>
    <s v="GL Summazation - Daily"/>
    <m/>
    <n v="303720"/>
    <n v="205378"/>
    <m/>
    <m/>
    <m/>
    <m/>
    <s v="J2"/>
    <m/>
    <m/>
    <m/>
    <n v="4"/>
    <n v="15"/>
    <m/>
    <m/>
    <s v="AA"/>
    <n v="252"/>
    <s v="G"/>
    <s v="P"/>
    <n v="1"/>
    <m/>
    <m/>
  </r>
  <r>
    <n v="252"/>
    <n v="252122"/>
    <x v="0"/>
    <x v="0"/>
    <x v="0"/>
    <x v="0"/>
    <n v="-82.11"/>
    <x v="59"/>
    <s v="Florida"/>
    <s v="GL Summazation - Daily"/>
    <s v="GL Summazation - Daily"/>
    <m/>
    <n v="303740"/>
    <n v="205452"/>
    <m/>
    <m/>
    <m/>
    <m/>
    <s v="J2"/>
    <m/>
    <m/>
    <m/>
    <n v="4"/>
    <n v="15"/>
    <m/>
    <m/>
    <s v="AA"/>
    <n v="252"/>
    <s v="G"/>
    <s v="P"/>
    <n v="1"/>
    <m/>
    <m/>
  </r>
  <r>
    <n v="252"/>
    <n v="252118"/>
    <x v="0"/>
    <x v="0"/>
    <x v="0"/>
    <x v="0"/>
    <n v="-23"/>
    <x v="62"/>
    <s v="Florida"/>
    <s v="GL Summazation - Daily"/>
    <s v="GL Summazation - Daily"/>
    <m/>
    <n v="303758"/>
    <n v="205577"/>
    <m/>
    <m/>
    <m/>
    <m/>
    <s v="J2"/>
    <m/>
    <m/>
    <m/>
    <n v="4"/>
    <n v="15"/>
    <m/>
    <m/>
    <s v="AA"/>
    <n v="401"/>
    <s v="G"/>
    <s v="P"/>
    <n v="3"/>
    <m/>
    <m/>
  </r>
  <r>
    <n v="252"/>
    <n v="252106"/>
    <x v="0"/>
    <x v="0"/>
    <x v="0"/>
    <x v="0"/>
    <n v="-85.06"/>
    <x v="61"/>
    <s v="Florida"/>
    <s v="GL Summazation - Daily"/>
    <s v="GL Summazation - Daily"/>
    <m/>
    <n v="303774"/>
    <n v="205822"/>
    <m/>
    <m/>
    <m/>
    <m/>
    <s v="J2"/>
    <m/>
    <m/>
    <m/>
    <n v="4"/>
    <n v="15"/>
    <m/>
    <m/>
    <s v="AA"/>
    <n v="252"/>
    <s v="G"/>
    <s v="P"/>
    <n v="1"/>
    <m/>
    <m/>
  </r>
  <r>
    <n v="251"/>
    <n v="251102"/>
    <x v="0"/>
    <x v="0"/>
    <x v="0"/>
    <x v="0"/>
    <n v="-43.37"/>
    <x v="64"/>
    <s v="Florida"/>
    <s v="GL Summazation - Daily"/>
    <s v="GL Summazation - Daily"/>
    <m/>
    <n v="303788"/>
    <n v="205966"/>
    <m/>
    <m/>
    <m/>
    <m/>
    <s v="J2"/>
    <m/>
    <m/>
    <m/>
    <n v="4"/>
    <n v="15"/>
    <m/>
    <m/>
    <s v="AA"/>
    <n v="401"/>
    <s v="G"/>
    <s v="P"/>
    <n v="2"/>
    <m/>
    <m/>
  </r>
  <r>
    <n v="252"/>
    <n v="252106"/>
    <x v="0"/>
    <x v="0"/>
    <x v="0"/>
    <x v="0"/>
    <n v="-79.13"/>
    <x v="64"/>
    <s v="Florida"/>
    <s v="GL Summazation - Daily"/>
    <s v="GL Summazation - Daily"/>
    <m/>
    <n v="303788"/>
    <n v="205966"/>
    <m/>
    <m/>
    <m/>
    <m/>
    <s v="J2"/>
    <m/>
    <m/>
    <m/>
    <n v="4"/>
    <n v="15"/>
    <m/>
    <m/>
    <s v="AA"/>
    <n v="401"/>
    <s v="G"/>
    <s v="P"/>
    <n v="3"/>
    <m/>
    <m/>
  </r>
  <r>
    <n v="255"/>
    <n v="255100"/>
    <x v="0"/>
    <x v="0"/>
    <x v="0"/>
    <x v="0"/>
    <n v="-245.01"/>
    <x v="64"/>
    <s v="Florida"/>
    <s v="GL Summazation - Daily"/>
    <s v="GL Summazation - Daily"/>
    <m/>
    <n v="303788"/>
    <n v="205966"/>
    <m/>
    <m/>
    <m/>
    <m/>
    <s v="J2"/>
    <m/>
    <m/>
    <m/>
    <n v="4"/>
    <n v="15"/>
    <m/>
    <m/>
    <s v="AA"/>
    <n v="401"/>
    <s v="G"/>
    <s v="P"/>
    <n v="6"/>
    <m/>
    <m/>
  </r>
  <r>
    <n v="255"/>
    <n v="255100"/>
    <x v="0"/>
    <x v="0"/>
    <x v="0"/>
    <x v="0"/>
    <n v="-109.19"/>
    <x v="63"/>
    <s v="Florida"/>
    <s v="GL Summazation - Daily"/>
    <s v="GL Summazation - Daily"/>
    <m/>
    <n v="303814"/>
    <n v="206323"/>
    <m/>
    <m/>
    <m/>
    <m/>
    <s v="J2"/>
    <m/>
    <m/>
    <m/>
    <n v="4"/>
    <n v="15"/>
    <m/>
    <m/>
    <s v="AA"/>
    <n v="255"/>
    <s v="G"/>
    <s v="P"/>
    <n v="1"/>
    <m/>
    <m/>
  </r>
  <r>
    <n v="252"/>
    <n v="252110"/>
    <x v="0"/>
    <x v="0"/>
    <x v="0"/>
    <x v="0"/>
    <n v="-23.89"/>
    <x v="68"/>
    <s v="Florida"/>
    <s v="GL Summazation - Daily"/>
    <s v="GL Summazation - Daily"/>
    <m/>
    <n v="303833"/>
    <n v="206531"/>
    <m/>
    <m/>
    <m/>
    <m/>
    <s v="J2"/>
    <m/>
    <m/>
    <m/>
    <n v="4"/>
    <n v="15"/>
    <m/>
    <m/>
    <s v="AA"/>
    <n v="252"/>
    <s v="G"/>
    <s v="P"/>
    <n v="1"/>
    <m/>
    <m/>
  </r>
  <r>
    <n v="255"/>
    <n v="255100"/>
    <x v="0"/>
    <x v="0"/>
    <x v="0"/>
    <x v="0"/>
    <n v="-66.12"/>
    <x v="68"/>
    <s v="Florida"/>
    <s v="GL Summazation - Daily"/>
    <s v="GL Summazation - Daily"/>
    <m/>
    <n v="303833"/>
    <n v="206531"/>
    <m/>
    <m/>
    <m/>
    <m/>
    <s v="J2"/>
    <m/>
    <m/>
    <m/>
    <n v="4"/>
    <n v="15"/>
    <m/>
    <m/>
    <s v="AA"/>
    <n v="252"/>
    <s v="G"/>
    <s v="P"/>
    <n v="4"/>
    <m/>
    <m/>
  </r>
  <r>
    <n v="251"/>
    <n v="251102"/>
    <x v="0"/>
    <x v="0"/>
    <x v="0"/>
    <x v="0"/>
    <n v="-258.36"/>
    <x v="73"/>
    <s v="Florida"/>
    <s v="GL Summazation - Daily"/>
    <s v="GL Summazation - Daily"/>
    <m/>
    <n v="303900"/>
    <n v="207118"/>
    <m/>
    <m/>
    <m/>
    <m/>
    <s v="J2"/>
    <m/>
    <m/>
    <m/>
    <n v="5"/>
    <n v="15"/>
    <m/>
    <m/>
    <s v="AA"/>
    <n v="251"/>
    <s v="G"/>
    <s v="P"/>
    <n v="1"/>
    <m/>
    <m/>
  </r>
  <r>
    <n v="252"/>
    <n v="252106"/>
    <x v="0"/>
    <x v="0"/>
    <x v="0"/>
    <x v="0"/>
    <n v="-59.23"/>
    <x v="73"/>
    <s v="Florida"/>
    <s v="GL Summazation - Daily"/>
    <s v="GL Summazation - Daily"/>
    <m/>
    <n v="303900"/>
    <n v="207118"/>
    <m/>
    <m/>
    <m/>
    <m/>
    <s v="J2"/>
    <m/>
    <m/>
    <m/>
    <n v="5"/>
    <n v="15"/>
    <m/>
    <m/>
    <s v="AA"/>
    <n v="251"/>
    <s v="G"/>
    <s v="P"/>
    <n v="2"/>
    <m/>
    <m/>
  </r>
  <r>
    <n v="252"/>
    <n v="252118"/>
    <x v="0"/>
    <x v="0"/>
    <x v="0"/>
    <x v="0"/>
    <n v="-59.99"/>
    <x v="73"/>
    <s v="Florida"/>
    <s v="GL Summazation - Daily"/>
    <s v="GL Summazation - Daily"/>
    <m/>
    <n v="303900"/>
    <n v="207118"/>
    <m/>
    <m/>
    <m/>
    <m/>
    <s v="J2"/>
    <m/>
    <m/>
    <m/>
    <n v="5"/>
    <n v="15"/>
    <m/>
    <m/>
    <s v="AA"/>
    <n v="251"/>
    <s v="G"/>
    <s v="P"/>
    <n v="3"/>
    <m/>
    <m/>
  </r>
  <r>
    <n v="251"/>
    <n v="251102"/>
    <x v="0"/>
    <x v="0"/>
    <x v="0"/>
    <x v="0"/>
    <n v="-226.3"/>
    <x v="78"/>
    <s v="Florida"/>
    <s v="GL Summazation - Daily"/>
    <s v="GL Summazation - Daily"/>
    <m/>
    <n v="304036"/>
    <n v="207948"/>
    <m/>
    <m/>
    <m/>
    <m/>
    <s v="J2"/>
    <m/>
    <m/>
    <m/>
    <n v="5"/>
    <n v="15"/>
    <m/>
    <m/>
    <s v="AA"/>
    <n v="251"/>
    <s v="G"/>
    <s v="P"/>
    <n v="1"/>
    <m/>
    <m/>
  </r>
  <r>
    <n v="252"/>
    <n v="252115"/>
    <x v="0"/>
    <x v="0"/>
    <x v="0"/>
    <x v="0"/>
    <n v="-243.74"/>
    <x v="78"/>
    <s v="Florida"/>
    <s v="GL Summazation - Daily"/>
    <s v="GL Summazation - Daily"/>
    <m/>
    <n v="304036"/>
    <n v="207948"/>
    <m/>
    <m/>
    <m/>
    <m/>
    <s v="J2"/>
    <m/>
    <m/>
    <m/>
    <n v="5"/>
    <n v="15"/>
    <m/>
    <m/>
    <s v="AA"/>
    <n v="251"/>
    <s v="G"/>
    <s v="P"/>
    <n v="2"/>
    <m/>
    <m/>
  </r>
  <r>
    <n v="246"/>
    <n v="246100"/>
    <x v="1"/>
    <x v="1"/>
    <x v="0"/>
    <x v="0"/>
    <n v="-88.82"/>
    <x v="78"/>
    <s v="Florida"/>
    <s v="GL Summazation - Daily"/>
    <s v="GL Summazation - Daily"/>
    <m/>
    <n v="304036"/>
    <n v="207948"/>
    <m/>
    <m/>
    <m/>
    <m/>
    <s v="J2"/>
    <m/>
    <m/>
    <m/>
    <n v="5"/>
    <n v="15"/>
    <m/>
    <m/>
    <s v="AA"/>
    <n v="251"/>
    <s v="G"/>
    <s v="P"/>
    <n v="91"/>
    <m/>
    <m/>
  </r>
  <r>
    <n v="251"/>
    <n v="251102"/>
    <x v="0"/>
    <x v="0"/>
    <x v="0"/>
    <x v="0"/>
    <n v="-178.27"/>
    <x v="76"/>
    <s v="Florida"/>
    <s v="GL Summazation - Daily"/>
    <s v="GL Summazation - Daily"/>
    <m/>
    <n v="304038"/>
    <n v="207969"/>
    <m/>
    <m/>
    <m/>
    <m/>
    <s v="J2"/>
    <m/>
    <m/>
    <m/>
    <n v="5"/>
    <n v="15"/>
    <m/>
    <m/>
    <s v="AA"/>
    <n v="251"/>
    <s v="G"/>
    <s v="P"/>
    <n v="1"/>
    <m/>
    <m/>
  </r>
  <r>
    <n v="252"/>
    <n v="252125"/>
    <x v="0"/>
    <x v="0"/>
    <x v="0"/>
    <x v="0"/>
    <n v="-435.1"/>
    <x v="76"/>
    <s v="Florida"/>
    <s v="GL Summazation - Daily"/>
    <s v="GL Summazation - Daily"/>
    <m/>
    <n v="304038"/>
    <n v="207969"/>
    <m/>
    <m/>
    <m/>
    <m/>
    <s v="J2"/>
    <m/>
    <m/>
    <m/>
    <n v="5"/>
    <n v="15"/>
    <m/>
    <m/>
    <s v="AA"/>
    <n v="251"/>
    <s v="G"/>
    <s v="P"/>
    <n v="2"/>
    <m/>
    <m/>
  </r>
  <r>
    <n v="255"/>
    <n v="255100"/>
    <x v="0"/>
    <x v="0"/>
    <x v="0"/>
    <x v="0"/>
    <n v="-191.59"/>
    <x v="76"/>
    <s v="Florida"/>
    <s v="GL Summazation - Daily"/>
    <s v="GL Summazation - Daily"/>
    <m/>
    <n v="304038"/>
    <n v="207969"/>
    <m/>
    <m/>
    <m/>
    <m/>
    <s v="J2"/>
    <m/>
    <m/>
    <m/>
    <n v="5"/>
    <n v="15"/>
    <m/>
    <m/>
    <s v="AA"/>
    <n v="251"/>
    <s v="G"/>
    <s v="P"/>
    <n v="3"/>
    <m/>
    <m/>
  </r>
  <r>
    <n v="252"/>
    <n v="252113"/>
    <x v="0"/>
    <x v="0"/>
    <x v="0"/>
    <x v="0"/>
    <n v="-43.9"/>
    <x v="77"/>
    <s v="Florida"/>
    <s v="GL Summazation - Daily"/>
    <s v="GL Summazation - Daily"/>
    <m/>
    <n v="304040"/>
    <n v="207981"/>
    <m/>
    <m/>
    <m/>
    <m/>
    <s v="J2"/>
    <m/>
    <m/>
    <m/>
    <n v="5"/>
    <n v="15"/>
    <m/>
    <m/>
    <s v="AA"/>
    <n v="252"/>
    <s v="G"/>
    <s v="P"/>
    <n v="1"/>
    <m/>
    <m/>
  </r>
  <r>
    <n v="251"/>
    <n v="251102"/>
    <x v="0"/>
    <x v="0"/>
    <x v="0"/>
    <x v="0"/>
    <n v="-27.06"/>
    <x v="77"/>
    <s v="Florida"/>
    <s v="GL Summazation - Daily"/>
    <s v="GL Summazation - Daily"/>
    <m/>
    <n v="304040"/>
    <n v="207981"/>
    <m/>
    <m/>
    <m/>
    <m/>
    <s v="J2"/>
    <m/>
    <m/>
    <m/>
    <n v="5"/>
    <n v="15"/>
    <m/>
    <m/>
    <s v="AA"/>
    <n v="252"/>
    <s v="G"/>
    <s v="P"/>
    <n v="2"/>
    <m/>
    <m/>
  </r>
  <r>
    <n v="252"/>
    <n v="252118"/>
    <x v="0"/>
    <x v="0"/>
    <x v="0"/>
    <x v="0"/>
    <n v="-75.84"/>
    <x v="80"/>
    <s v="Florida"/>
    <s v="GL Summazation - Daily"/>
    <s v="GL Summazation - Daily"/>
    <m/>
    <n v="304052"/>
    <n v="208200"/>
    <m/>
    <m/>
    <m/>
    <m/>
    <s v="J2"/>
    <m/>
    <m/>
    <m/>
    <n v="5"/>
    <n v="15"/>
    <m/>
    <m/>
    <s v="AA"/>
    <n v="252"/>
    <s v="G"/>
    <s v="P"/>
    <n v="1"/>
    <m/>
    <m/>
  </r>
  <r>
    <n v="255"/>
    <n v="255100"/>
    <x v="0"/>
    <x v="0"/>
    <x v="0"/>
    <x v="0"/>
    <n v="-174.29"/>
    <x v="80"/>
    <s v="Florida"/>
    <s v="GL Summazation - Daily"/>
    <s v="GL Summazation - Daily"/>
    <m/>
    <n v="304052"/>
    <n v="208200"/>
    <m/>
    <m/>
    <m/>
    <m/>
    <s v="J2"/>
    <m/>
    <m/>
    <m/>
    <n v="5"/>
    <n v="15"/>
    <m/>
    <m/>
    <s v="AA"/>
    <n v="252"/>
    <s v="G"/>
    <s v="P"/>
    <n v="2"/>
    <m/>
    <m/>
  </r>
  <r>
    <n v="251"/>
    <n v="251102"/>
    <x v="0"/>
    <x v="0"/>
    <x v="0"/>
    <x v="0"/>
    <n v="-141.77000000000001"/>
    <x v="81"/>
    <s v="Florida"/>
    <s v="GL Summazation - Daily"/>
    <s v="GL Summazation - Daily"/>
    <m/>
    <n v="304053"/>
    <n v="208221"/>
    <m/>
    <m/>
    <m/>
    <m/>
    <s v="J2"/>
    <m/>
    <m/>
    <m/>
    <n v="5"/>
    <n v="15"/>
    <m/>
    <m/>
    <s v="AA"/>
    <n v="251"/>
    <s v="G"/>
    <s v="P"/>
    <n v="1"/>
    <m/>
    <m/>
  </r>
  <r>
    <n v="255"/>
    <n v="255100"/>
    <x v="0"/>
    <x v="0"/>
    <x v="0"/>
    <x v="0"/>
    <n v="-84.63"/>
    <x v="81"/>
    <s v="Florida"/>
    <s v="GL Summazation - Daily"/>
    <s v="GL Summazation - Daily"/>
    <m/>
    <n v="304053"/>
    <n v="208221"/>
    <m/>
    <m/>
    <m/>
    <m/>
    <s v="J2"/>
    <m/>
    <m/>
    <m/>
    <n v="5"/>
    <n v="15"/>
    <m/>
    <m/>
    <s v="AA"/>
    <n v="251"/>
    <s v="G"/>
    <s v="P"/>
    <n v="2"/>
    <m/>
    <m/>
  </r>
  <r>
    <n v="252"/>
    <n v="252106"/>
    <x v="0"/>
    <x v="0"/>
    <x v="0"/>
    <x v="0"/>
    <n v="-50.17"/>
    <x v="82"/>
    <s v="Florida"/>
    <s v="GL Summazation - Daily"/>
    <s v="GL Summazation - Daily"/>
    <m/>
    <n v="304062"/>
    <n v="208410"/>
    <m/>
    <m/>
    <m/>
    <m/>
    <s v="J2"/>
    <m/>
    <m/>
    <m/>
    <n v="5"/>
    <n v="15"/>
    <m/>
    <m/>
    <s v="AA"/>
    <n v="252"/>
    <s v="G"/>
    <s v="P"/>
    <n v="1"/>
    <m/>
    <m/>
  </r>
  <r>
    <n v="252"/>
    <n v="252116"/>
    <x v="0"/>
    <x v="0"/>
    <x v="0"/>
    <x v="0"/>
    <n v="-19.29"/>
    <x v="82"/>
    <s v="Florida"/>
    <s v="GL Summazation - Daily"/>
    <s v="GL Summazation - Daily"/>
    <m/>
    <n v="304062"/>
    <n v="208410"/>
    <m/>
    <m/>
    <m/>
    <m/>
    <s v="J2"/>
    <m/>
    <m/>
    <m/>
    <n v="5"/>
    <n v="15"/>
    <m/>
    <m/>
    <s v="AA"/>
    <n v="252"/>
    <s v="G"/>
    <s v="P"/>
    <n v="2"/>
    <m/>
    <m/>
  </r>
  <r>
    <n v="251"/>
    <n v="251106"/>
    <x v="0"/>
    <x v="0"/>
    <x v="0"/>
    <x v="0"/>
    <n v="-7.82"/>
    <x v="1075"/>
    <s v="Florida"/>
    <s v="GL Summazation - Daily"/>
    <s v="GL Summazation - Daily"/>
    <m/>
    <n v="304074"/>
    <n v="208606"/>
    <m/>
    <m/>
    <m/>
    <m/>
    <s v="J2"/>
    <m/>
    <m/>
    <m/>
    <n v="5"/>
    <n v="15"/>
    <m/>
    <m/>
    <s v="AA"/>
    <n v="251"/>
    <s v="G"/>
    <s v="P"/>
    <n v="1"/>
    <m/>
    <m/>
  </r>
  <r>
    <n v="246"/>
    <n v="246100"/>
    <x v="1"/>
    <x v="1"/>
    <x v="0"/>
    <x v="0"/>
    <n v="-20"/>
    <x v="1075"/>
    <s v="Florida"/>
    <s v="GL Summazation - Daily"/>
    <s v="GL Summazation - Daily"/>
    <m/>
    <n v="304074"/>
    <n v="208606"/>
    <m/>
    <m/>
    <m/>
    <m/>
    <s v="J2"/>
    <m/>
    <m/>
    <m/>
    <n v="5"/>
    <n v="15"/>
    <m/>
    <m/>
    <s v="AA"/>
    <n v="251"/>
    <s v="G"/>
    <s v="P"/>
    <n v="94"/>
    <m/>
    <m/>
  </r>
  <r>
    <n v="251"/>
    <n v="251106"/>
    <x v="0"/>
    <x v="0"/>
    <x v="0"/>
    <x v="0"/>
    <n v="-232.31"/>
    <x v="87"/>
    <s v="Florida"/>
    <s v="GL Summazation - Daily"/>
    <s v="GL Summazation - Daily"/>
    <m/>
    <n v="304097"/>
    <n v="208814"/>
    <m/>
    <m/>
    <m/>
    <m/>
    <s v="J2"/>
    <m/>
    <m/>
    <m/>
    <n v="5"/>
    <n v="15"/>
    <m/>
    <m/>
    <s v="AA"/>
    <n v="251"/>
    <s v="G"/>
    <s v="P"/>
    <n v="1"/>
    <m/>
    <m/>
  </r>
  <r>
    <n v="251"/>
    <n v="251106"/>
    <x v="0"/>
    <x v="0"/>
    <x v="0"/>
    <x v="0"/>
    <n v="-100"/>
    <x v="88"/>
    <s v="Florida"/>
    <s v="GL Summazation - Daily"/>
    <s v="GL Summazation - Daily"/>
    <m/>
    <n v="304117"/>
    <n v="208943"/>
    <m/>
    <m/>
    <m/>
    <m/>
    <s v="J2"/>
    <m/>
    <m/>
    <m/>
    <n v="5"/>
    <n v="15"/>
    <m/>
    <m/>
    <s v="AA"/>
    <n v="251"/>
    <s v="G"/>
    <s v="P"/>
    <n v="1"/>
    <m/>
    <m/>
  </r>
  <r>
    <n v="251"/>
    <n v="251106"/>
    <x v="0"/>
    <x v="0"/>
    <x v="0"/>
    <x v="0"/>
    <n v="-143.63999999999999"/>
    <x v="89"/>
    <s v="Florida"/>
    <s v="GL Summazation - Daily"/>
    <s v="GL Summazation - Daily"/>
    <m/>
    <n v="304140"/>
    <n v="209050"/>
    <m/>
    <m/>
    <m/>
    <m/>
    <s v="J2"/>
    <m/>
    <m/>
    <m/>
    <n v="5"/>
    <n v="15"/>
    <m/>
    <m/>
    <s v="AA"/>
    <n v="401"/>
    <s v="G"/>
    <s v="P"/>
    <n v="2"/>
    <m/>
    <m/>
  </r>
  <r>
    <n v="251"/>
    <n v="251102"/>
    <x v="0"/>
    <x v="0"/>
    <x v="0"/>
    <x v="0"/>
    <n v="-189.04"/>
    <x v="91"/>
    <s v="Florida"/>
    <s v="GL Summazation - Daily"/>
    <s v="GL Summazation - Daily"/>
    <m/>
    <n v="304257"/>
    <n v="209674"/>
    <m/>
    <m/>
    <m/>
    <m/>
    <s v="J2"/>
    <m/>
    <m/>
    <m/>
    <n v="6"/>
    <n v="15"/>
    <m/>
    <m/>
    <s v="AA"/>
    <n v="251"/>
    <s v="G"/>
    <s v="P"/>
    <n v="1"/>
    <m/>
    <m/>
  </r>
  <r>
    <n v="255"/>
    <n v="255100"/>
    <x v="0"/>
    <x v="0"/>
    <x v="0"/>
    <x v="0"/>
    <n v="-105.46"/>
    <x v="91"/>
    <s v="Florida"/>
    <s v="GL Summazation - Daily"/>
    <s v="GL Summazation - Daily"/>
    <m/>
    <n v="304257"/>
    <n v="209674"/>
    <m/>
    <m/>
    <m/>
    <m/>
    <s v="J2"/>
    <m/>
    <m/>
    <m/>
    <n v="6"/>
    <n v="15"/>
    <m/>
    <m/>
    <s v="AA"/>
    <n v="251"/>
    <s v="G"/>
    <s v="P"/>
    <n v="2"/>
    <m/>
    <m/>
  </r>
  <r>
    <n v="251"/>
    <n v="251102"/>
    <x v="0"/>
    <x v="0"/>
    <x v="0"/>
    <x v="0"/>
    <n v="-221.65"/>
    <x v="92"/>
    <s v="Florida"/>
    <s v="GL Summazation - Daily"/>
    <s v="GL Summazation - Daily"/>
    <m/>
    <n v="304274"/>
    <n v="209788"/>
    <m/>
    <m/>
    <m/>
    <m/>
    <s v="J2"/>
    <m/>
    <m/>
    <m/>
    <n v="6"/>
    <n v="15"/>
    <m/>
    <m/>
    <s v="AA"/>
    <n v="251"/>
    <s v="G"/>
    <s v="P"/>
    <n v="1"/>
    <m/>
    <m/>
  </r>
  <r>
    <n v="252"/>
    <n v="252106"/>
    <x v="0"/>
    <x v="0"/>
    <x v="0"/>
    <x v="0"/>
    <n v="-18.09"/>
    <x v="92"/>
    <s v="Florida"/>
    <s v="GL Summazation - Daily"/>
    <s v="GL Summazation - Daily"/>
    <m/>
    <n v="304274"/>
    <n v="209788"/>
    <m/>
    <m/>
    <m/>
    <m/>
    <s v="J2"/>
    <m/>
    <m/>
    <m/>
    <n v="6"/>
    <n v="15"/>
    <m/>
    <m/>
    <s v="AA"/>
    <n v="251"/>
    <s v="G"/>
    <s v="P"/>
    <n v="2"/>
    <m/>
    <m/>
  </r>
  <r>
    <n v="255"/>
    <n v="255100"/>
    <x v="0"/>
    <x v="0"/>
    <x v="0"/>
    <x v="0"/>
    <n v="-242.47"/>
    <x v="92"/>
    <s v="Florida"/>
    <s v="GL Summazation - Daily"/>
    <s v="GL Summazation - Daily"/>
    <m/>
    <n v="304274"/>
    <n v="209788"/>
    <m/>
    <m/>
    <m/>
    <m/>
    <s v="J2"/>
    <m/>
    <m/>
    <m/>
    <n v="6"/>
    <n v="15"/>
    <m/>
    <m/>
    <s v="AA"/>
    <n v="251"/>
    <s v="G"/>
    <s v="P"/>
    <n v="4"/>
    <m/>
    <m/>
  </r>
  <r>
    <n v="246"/>
    <n v="246100"/>
    <x v="1"/>
    <x v="1"/>
    <x v="0"/>
    <x v="0"/>
    <n v="-100"/>
    <x v="93"/>
    <s v="Florida"/>
    <s v="GL Summazation - Daily"/>
    <s v="GL Summazation - Daily"/>
    <m/>
    <n v="304291"/>
    <n v="209900"/>
    <m/>
    <m/>
    <m/>
    <m/>
    <s v="J2"/>
    <m/>
    <m/>
    <m/>
    <n v="6"/>
    <n v="15"/>
    <m/>
    <m/>
    <s v="AA"/>
    <n v="345"/>
    <s v="G"/>
    <s v="P"/>
    <n v="90"/>
    <m/>
    <m/>
  </r>
  <r>
    <n v="255"/>
    <n v="255100"/>
    <x v="0"/>
    <x v="0"/>
    <x v="0"/>
    <x v="0"/>
    <n v="-215.48"/>
    <x v="97"/>
    <s v="Florida"/>
    <s v="GL Summazation - Daily"/>
    <s v="GL Summazation - Daily"/>
    <m/>
    <n v="304302"/>
    <n v="210220"/>
    <m/>
    <m/>
    <m/>
    <m/>
    <s v="J2"/>
    <m/>
    <m/>
    <m/>
    <n v="6"/>
    <n v="15"/>
    <m/>
    <m/>
    <s v="AA"/>
    <n v="255"/>
    <s v="G"/>
    <s v="P"/>
    <n v="1"/>
    <m/>
    <m/>
  </r>
  <r>
    <n v="255"/>
    <n v="255100"/>
    <x v="0"/>
    <x v="0"/>
    <x v="0"/>
    <x v="0"/>
    <n v="-73.400000000000006"/>
    <x v="98"/>
    <s v="Florida"/>
    <s v="GL Summazation - Daily"/>
    <s v="GL Summazation - Daily"/>
    <m/>
    <n v="304309"/>
    <n v="210331"/>
    <m/>
    <m/>
    <m/>
    <m/>
    <s v="J2"/>
    <m/>
    <m/>
    <m/>
    <n v="6"/>
    <n v="15"/>
    <m/>
    <m/>
    <s v="AA"/>
    <n v="401"/>
    <s v="G"/>
    <s v="P"/>
    <n v="6"/>
    <m/>
    <m/>
  </r>
  <r>
    <n v="252"/>
    <n v="252110"/>
    <x v="0"/>
    <x v="0"/>
    <x v="0"/>
    <x v="0"/>
    <n v="-122.63"/>
    <x v="100"/>
    <s v="Florida"/>
    <s v="GL Summazation - Daily"/>
    <s v="GL Summazation - Daily"/>
    <m/>
    <n v="304328"/>
    <n v="210731"/>
    <m/>
    <m/>
    <m/>
    <m/>
    <s v="J2"/>
    <m/>
    <m/>
    <m/>
    <n v="6"/>
    <n v="15"/>
    <m/>
    <m/>
    <s v="AA"/>
    <n v="252"/>
    <s v="G"/>
    <s v="P"/>
    <n v="1"/>
    <m/>
    <m/>
  </r>
  <r>
    <n v="251"/>
    <n v="251102"/>
    <x v="0"/>
    <x v="0"/>
    <x v="0"/>
    <x v="0"/>
    <n v="-153.1"/>
    <x v="100"/>
    <s v="Florida"/>
    <s v="GL Summazation - Daily"/>
    <s v="GL Summazation - Daily"/>
    <m/>
    <n v="304328"/>
    <n v="210731"/>
    <m/>
    <m/>
    <m/>
    <m/>
    <s v="J2"/>
    <m/>
    <m/>
    <m/>
    <n v="6"/>
    <n v="15"/>
    <m/>
    <m/>
    <s v="AA"/>
    <n v="252"/>
    <s v="G"/>
    <s v="P"/>
    <n v="2"/>
    <m/>
    <m/>
  </r>
  <r>
    <n v="251"/>
    <n v="251106"/>
    <x v="0"/>
    <x v="0"/>
    <x v="0"/>
    <x v="0"/>
    <n v="-50"/>
    <x v="100"/>
    <s v="Florida"/>
    <s v="GL Summazation - Daily"/>
    <s v="GL Summazation - Daily"/>
    <m/>
    <n v="304328"/>
    <n v="210731"/>
    <m/>
    <m/>
    <m/>
    <m/>
    <s v="J2"/>
    <m/>
    <m/>
    <m/>
    <n v="6"/>
    <n v="15"/>
    <m/>
    <m/>
    <s v="AA"/>
    <n v="252"/>
    <s v="G"/>
    <s v="P"/>
    <n v="3"/>
    <m/>
    <m/>
  </r>
  <r>
    <n v="252"/>
    <n v="252106"/>
    <x v="0"/>
    <x v="0"/>
    <x v="0"/>
    <x v="0"/>
    <n v="50.17"/>
    <x v="100"/>
    <s v="Florida"/>
    <s v="GL Summazation - Daily"/>
    <s v="GL Summazation - Daily"/>
    <m/>
    <n v="304328"/>
    <n v="210731"/>
    <m/>
    <m/>
    <m/>
    <m/>
    <s v="J2"/>
    <m/>
    <m/>
    <m/>
    <n v="6"/>
    <n v="15"/>
    <m/>
    <m/>
    <s v="AA"/>
    <n v="252"/>
    <s v="G"/>
    <s v="P"/>
    <n v="4"/>
    <m/>
    <m/>
  </r>
  <r>
    <n v="251"/>
    <n v="251106"/>
    <x v="0"/>
    <x v="0"/>
    <x v="0"/>
    <x v="0"/>
    <n v="82.17"/>
    <x v="102"/>
    <s v="Florida"/>
    <s v="GL Summazation - Daily"/>
    <s v="GL Summazation - Daily"/>
    <m/>
    <n v="304333"/>
    <n v="210842"/>
    <m/>
    <m/>
    <m/>
    <m/>
    <s v="J2"/>
    <m/>
    <m/>
    <m/>
    <n v="6"/>
    <n v="15"/>
    <m/>
    <m/>
    <s v="AA"/>
    <n v="251"/>
    <s v="G"/>
    <s v="P"/>
    <n v="1"/>
    <m/>
    <m/>
  </r>
  <r>
    <n v="252"/>
    <n v="252129"/>
    <x v="0"/>
    <x v="0"/>
    <x v="0"/>
    <x v="0"/>
    <n v="-73.83"/>
    <x v="103"/>
    <s v="Florida"/>
    <s v="GL Summazation - Daily"/>
    <s v="GL Summazation - Daily"/>
    <m/>
    <n v="304347"/>
    <n v="210950"/>
    <m/>
    <m/>
    <m/>
    <m/>
    <s v="J2"/>
    <m/>
    <m/>
    <m/>
    <n v="6"/>
    <n v="15"/>
    <m/>
    <m/>
    <s v="AA"/>
    <n v="252"/>
    <s v="G"/>
    <s v="P"/>
    <n v="1"/>
    <m/>
    <m/>
  </r>
  <r>
    <n v="251"/>
    <n v="251106"/>
    <x v="0"/>
    <x v="0"/>
    <x v="0"/>
    <x v="0"/>
    <n v="-197.74"/>
    <x v="96"/>
    <s v="Florida"/>
    <s v="GL Summazation - Daily"/>
    <s v="GL Summazation - Daily"/>
    <m/>
    <n v="304359"/>
    <n v="211099"/>
    <m/>
    <m/>
    <m/>
    <m/>
    <s v="J2"/>
    <m/>
    <m/>
    <m/>
    <n v="6"/>
    <n v="15"/>
    <m/>
    <m/>
    <s v="AA"/>
    <n v="251"/>
    <s v="G"/>
    <s v="P"/>
    <n v="1"/>
    <m/>
    <m/>
  </r>
  <r>
    <n v="252"/>
    <n v="252125"/>
    <x v="0"/>
    <x v="0"/>
    <x v="0"/>
    <x v="0"/>
    <n v="-25.21"/>
    <x v="106"/>
    <s v="Florida"/>
    <s v="GL Summazation - Daily"/>
    <s v="GL Summazation - Daily"/>
    <m/>
    <n v="304362"/>
    <n v="211171"/>
    <m/>
    <m/>
    <m/>
    <m/>
    <s v="J2"/>
    <m/>
    <m/>
    <m/>
    <n v="6"/>
    <n v="15"/>
    <m/>
    <m/>
    <s v="AA"/>
    <n v="252"/>
    <s v="G"/>
    <s v="P"/>
    <n v="1"/>
    <m/>
    <m/>
  </r>
  <r>
    <n v="255"/>
    <n v="255100"/>
    <x v="0"/>
    <x v="0"/>
    <x v="0"/>
    <x v="0"/>
    <n v="-79.22"/>
    <x v="104"/>
    <s v="Florida"/>
    <s v="GL Summazation - Daily"/>
    <s v="GL Summazation - Daily"/>
    <m/>
    <n v="304365"/>
    <n v="211254"/>
    <m/>
    <m/>
    <m/>
    <m/>
    <s v="J2"/>
    <m/>
    <m/>
    <m/>
    <n v="6"/>
    <n v="15"/>
    <m/>
    <m/>
    <s v="AA"/>
    <n v="255"/>
    <s v="G"/>
    <s v="P"/>
    <n v="1"/>
    <m/>
    <m/>
  </r>
  <r>
    <n v="251"/>
    <n v="251102"/>
    <x v="0"/>
    <x v="0"/>
    <x v="0"/>
    <x v="0"/>
    <n v="-192.55"/>
    <x v="99"/>
    <s v="Florida"/>
    <s v="GL Summazation - Daily"/>
    <s v="GL Summazation - Daily"/>
    <m/>
    <n v="304379"/>
    <n v="211415"/>
    <m/>
    <m/>
    <m/>
    <m/>
    <s v="J2"/>
    <m/>
    <m/>
    <m/>
    <n v="6"/>
    <n v="15"/>
    <m/>
    <m/>
    <s v="AA"/>
    <n v="251"/>
    <s v="G"/>
    <s v="P"/>
    <n v="1"/>
    <m/>
    <m/>
  </r>
  <r>
    <n v="252"/>
    <n v="252106"/>
    <x v="0"/>
    <x v="0"/>
    <x v="0"/>
    <x v="0"/>
    <n v="-210.67"/>
    <x v="110"/>
    <s v="Florida"/>
    <s v="GL Summazation - Daily"/>
    <s v="GL Summazation - Daily"/>
    <m/>
    <n v="304445"/>
    <n v="211666"/>
    <m/>
    <m/>
    <m/>
    <m/>
    <s v="J2"/>
    <m/>
    <m/>
    <m/>
    <n v="7"/>
    <n v="15"/>
    <m/>
    <m/>
    <s v="AA"/>
    <n v="252"/>
    <s v="G"/>
    <s v="P"/>
    <n v="1"/>
    <m/>
    <m/>
  </r>
  <r>
    <n v="255"/>
    <n v="255100"/>
    <x v="0"/>
    <x v="0"/>
    <x v="0"/>
    <x v="0"/>
    <n v="-88.46"/>
    <x v="109"/>
    <s v="Florida"/>
    <s v="GL Summazation - Daily"/>
    <s v="GL Summazation - Daily"/>
    <m/>
    <n v="304814"/>
    <n v="211916"/>
    <m/>
    <m/>
    <m/>
    <m/>
    <s v="J2"/>
    <m/>
    <m/>
    <m/>
    <n v="7"/>
    <n v="15"/>
    <m/>
    <m/>
    <s v="AA"/>
    <n v="401"/>
    <s v="G"/>
    <s v="P"/>
    <n v="3"/>
    <m/>
    <m/>
  </r>
  <r>
    <n v="251"/>
    <n v="251106"/>
    <x v="0"/>
    <x v="0"/>
    <x v="0"/>
    <x v="0"/>
    <n v="-454.13"/>
    <x v="111"/>
    <s v="Florida"/>
    <s v="GL Summazation - Daily"/>
    <s v="GL Summazation - Daily"/>
    <m/>
    <n v="304840"/>
    <n v="212063"/>
    <m/>
    <m/>
    <m/>
    <m/>
    <s v="J2"/>
    <m/>
    <m/>
    <m/>
    <n v="7"/>
    <n v="15"/>
    <m/>
    <m/>
    <s v="AA"/>
    <n v="251"/>
    <s v="G"/>
    <s v="P"/>
    <n v="1"/>
    <m/>
    <m/>
  </r>
  <r>
    <n v="255"/>
    <n v="255100"/>
    <x v="0"/>
    <x v="0"/>
    <x v="0"/>
    <x v="0"/>
    <n v="-73"/>
    <x v="111"/>
    <s v="Florida"/>
    <s v="GL Summazation - Daily"/>
    <s v="GL Summazation - Daily"/>
    <m/>
    <n v="304840"/>
    <n v="212063"/>
    <m/>
    <m/>
    <m/>
    <m/>
    <s v="J2"/>
    <m/>
    <m/>
    <m/>
    <n v="7"/>
    <n v="15"/>
    <m/>
    <m/>
    <s v="AA"/>
    <n v="251"/>
    <s v="G"/>
    <s v="P"/>
    <n v="2"/>
    <m/>
    <m/>
  </r>
  <r>
    <n v="255"/>
    <n v="255100"/>
    <x v="0"/>
    <x v="0"/>
    <x v="0"/>
    <x v="0"/>
    <n v="-21.78"/>
    <x v="112"/>
    <s v="Florida"/>
    <s v="GL Summazation - Daily"/>
    <s v="GL Summazation - Daily"/>
    <m/>
    <n v="304883"/>
    <n v="212341"/>
    <m/>
    <m/>
    <m/>
    <m/>
    <s v="J2"/>
    <m/>
    <m/>
    <m/>
    <n v="7"/>
    <n v="15"/>
    <m/>
    <m/>
    <s v="AA"/>
    <n v="255"/>
    <s v="G"/>
    <s v="P"/>
    <n v="1"/>
    <m/>
    <m/>
  </r>
  <r>
    <n v="252"/>
    <n v="252106"/>
    <x v="0"/>
    <x v="0"/>
    <x v="0"/>
    <x v="0"/>
    <n v="18.09"/>
    <x v="113"/>
    <s v="Florida"/>
    <s v="GL Summazation - Daily"/>
    <s v="GL Summazation - Daily"/>
    <m/>
    <n v="305165"/>
    <n v="212430"/>
    <m/>
    <m/>
    <m/>
    <m/>
    <s v="J2"/>
    <m/>
    <m/>
    <m/>
    <n v="7"/>
    <n v="15"/>
    <m/>
    <m/>
    <s v="AA"/>
    <n v="252"/>
    <s v="G"/>
    <s v="P"/>
    <n v="1"/>
    <m/>
    <m/>
  </r>
  <r>
    <n v="251"/>
    <n v="251101"/>
    <x v="0"/>
    <x v="0"/>
    <x v="0"/>
    <x v="0"/>
    <n v="-130.74"/>
    <x v="117"/>
    <s v="Florida"/>
    <s v="GL Summazation - Daily"/>
    <s v="GL Summazation - Daily"/>
    <m/>
    <n v="305190"/>
    <n v="212801"/>
    <m/>
    <m/>
    <m/>
    <m/>
    <s v="J2"/>
    <m/>
    <m/>
    <m/>
    <n v="7"/>
    <n v="15"/>
    <m/>
    <m/>
    <s v="AA"/>
    <n v="401"/>
    <s v="G"/>
    <s v="P"/>
    <n v="2"/>
    <m/>
    <m/>
  </r>
  <r>
    <n v="255"/>
    <n v="255100"/>
    <x v="0"/>
    <x v="0"/>
    <x v="0"/>
    <x v="0"/>
    <n v="-26.4"/>
    <x v="114"/>
    <s v="Florida"/>
    <s v="GL Summazation - Daily"/>
    <s v="GL Summazation - Daily"/>
    <m/>
    <n v="305192"/>
    <n v="212826"/>
    <m/>
    <m/>
    <m/>
    <m/>
    <s v="J2"/>
    <m/>
    <m/>
    <m/>
    <n v="7"/>
    <n v="15"/>
    <m/>
    <m/>
    <s v="AA"/>
    <n v="255"/>
    <s v="G"/>
    <s v="P"/>
    <n v="1"/>
    <m/>
    <m/>
  </r>
  <r>
    <n v="255"/>
    <n v="255100"/>
    <x v="0"/>
    <x v="0"/>
    <x v="0"/>
    <x v="0"/>
    <n v="-101.95"/>
    <x v="118"/>
    <s v="Florida"/>
    <s v="GL Summazation - Daily"/>
    <s v="GL Summazation - Daily"/>
    <m/>
    <n v="305207"/>
    <n v="213012"/>
    <m/>
    <m/>
    <m/>
    <m/>
    <s v="J2"/>
    <m/>
    <m/>
    <m/>
    <n v="7"/>
    <n v="15"/>
    <m/>
    <m/>
    <s v="AA"/>
    <n v="401"/>
    <s v="G"/>
    <s v="P"/>
    <n v="2"/>
    <m/>
    <m/>
  </r>
  <r>
    <n v="251"/>
    <n v="251106"/>
    <x v="0"/>
    <x v="0"/>
    <x v="0"/>
    <x v="0"/>
    <n v="-233.9"/>
    <x v="119"/>
    <s v="Florida"/>
    <s v="GL Summazation - Daily"/>
    <s v="GL Summazation - Daily"/>
    <m/>
    <n v="305213"/>
    <n v="213103"/>
    <m/>
    <m/>
    <m/>
    <m/>
    <s v="J2"/>
    <m/>
    <m/>
    <m/>
    <n v="7"/>
    <n v="15"/>
    <m/>
    <m/>
    <s v="AA"/>
    <n v="251"/>
    <s v="G"/>
    <s v="P"/>
    <n v="1"/>
    <m/>
    <m/>
  </r>
  <r>
    <n v="252"/>
    <n v="252117"/>
    <x v="0"/>
    <x v="0"/>
    <x v="0"/>
    <x v="0"/>
    <n v="-61"/>
    <x v="119"/>
    <s v="Florida"/>
    <s v="GL Summazation - Daily"/>
    <s v="GL Summazation - Daily"/>
    <m/>
    <n v="305213"/>
    <n v="213103"/>
    <m/>
    <m/>
    <m/>
    <m/>
    <s v="J2"/>
    <m/>
    <m/>
    <m/>
    <n v="7"/>
    <n v="15"/>
    <m/>
    <m/>
    <s v="AA"/>
    <n v="251"/>
    <s v="G"/>
    <s v="P"/>
    <n v="2"/>
    <m/>
    <m/>
  </r>
  <r>
    <n v="251"/>
    <n v="251102"/>
    <x v="0"/>
    <x v="0"/>
    <x v="0"/>
    <x v="0"/>
    <n v="-545.66999999999996"/>
    <x v="121"/>
    <s v="Florida"/>
    <s v="GL Summazation - Daily"/>
    <s v="GL Summazation - Daily"/>
    <m/>
    <n v="305218"/>
    <n v="213222"/>
    <m/>
    <m/>
    <m/>
    <m/>
    <s v="J2"/>
    <m/>
    <m/>
    <m/>
    <n v="7"/>
    <n v="15"/>
    <m/>
    <m/>
    <s v="AA"/>
    <n v="251"/>
    <s v="G"/>
    <s v="P"/>
    <n v="1"/>
    <m/>
    <m/>
  </r>
  <r>
    <n v="251"/>
    <n v="251102"/>
    <x v="0"/>
    <x v="0"/>
    <x v="0"/>
    <x v="0"/>
    <n v="-33.97"/>
    <x v="1076"/>
    <s v="Florida"/>
    <s v="GL Summazation - Daily"/>
    <s v="GL Summazation - Daily"/>
    <m/>
    <n v="305227"/>
    <n v="213438"/>
    <m/>
    <m/>
    <m/>
    <m/>
    <s v="J2"/>
    <m/>
    <m/>
    <m/>
    <n v="7"/>
    <n v="15"/>
    <m/>
    <m/>
    <s v="AA"/>
    <n v="251"/>
    <s v="G"/>
    <s v="P"/>
    <n v="1"/>
    <m/>
    <m/>
  </r>
  <r>
    <n v="252"/>
    <n v="252106"/>
    <x v="0"/>
    <x v="0"/>
    <x v="0"/>
    <x v="0"/>
    <n v="-117.23"/>
    <x v="123"/>
    <s v="Florida"/>
    <s v="GL Summazation - Daily"/>
    <s v="GL Summazation - Daily"/>
    <m/>
    <n v="305336"/>
    <n v="213714"/>
    <m/>
    <m/>
    <m/>
    <m/>
    <s v="J2"/>
    <m/>
    <m/>
    <m/>
    <n v="7"/>
    <n v="15"/>
    <m/>
    <m/>
    <s v="AA"/>
    <n v="252"/>
    <s v="G"/>
    <s v="P"/>
    <n v="1"/>
    <m/>
    <m/>
  </r>
  <r>
    <n v="255"/>
    <n v="255100"/>
    <x v="0"/>
    <x v="0"/>
    <x v="0"/>
    <x v="0"/>
    <n v="-207.72"/>
    <x v="122"/>
    <s v="Florida"/>
    <s v="GL Summazation - Daily"/>
    <s v="GL Summazation - Daily"/>
    <m/>
    <n v="305339"/>
    <n v="213727"/>
    <m/>
    <m/>
    <m/>
    <m/>
    <s v="J2"/>
    <m/>
    <m/>
    <m/>
    <n v="7"/>
    <n v="15"/>
    <m/>
    <m/>
    <s v="AA"/>
    <n v="401"/>
    <s v="G"/>
    <s v="P"/>
    <n v="4"/>
    <m/>
    <m/>
  </r>
  <r>
    <n v="251"/>
    <n v="251102"/>
    <x v="0"/>
    <x v="0"/>
    <x v="0"/>
    <x v="0"/>
    <n v="-156.44"/>
    <x v="129"/>
    <s v="Florida"/>
    <s v="GL Summazation - Daily"/>
    <s v="GL Summazation - Daily"/>
    <m/>
    <n v="305542"/>
    <n v="215005"/>
    <m/>
    <m/>
    <m/>
    <m/>
    <s v="J2"/>
    <m/>
    <m/>
    <m/>
    <n v="8"/>
    <n v="15"/>
    <m/>
    <m/>
    <s v="AA"/>
    <n v="251"/>
    <s v="G"/>
    <s v="P"/>
    <n v="1"/>
    <m/>
    <m/>
  </r>
  <r>
    <n v="255"/>
    <n v="255100"/>
    <x v="0"/>
    <x v="0"/>
    <x v="0"/>
    <x v="0"/>
    <n v="-300.17"/>
    <x v="1077"/>
    <s v="Florida"/>
    <s v="GL Summazation - Daily"/>
    <s v="GL Summazation - Daily"/>
    <m/>
    <n v="305562"/>
    <n v="215149"/>
    <m/>
    <m/>
    <m/>
    <m/>
    <s v="J2"/>
    <m/>
    <m/>
    <m/>
    <n v="8"/>
    <n v="15"/>
    <m/>
    <m/>
    <s v="AA"/>
    <n v="255"/>
    <s v="G"/>
    <s v="P"/>
    <n v="1"/>
    <m/>
    <m/>
  </r>
  <r>
    <n v="252"/>
    <n v="252136"/>
    <x v="0"/>
    <x v="0"/>
    <x v="0"/>
    <x v="0"/>
    <n v="-239.27"/>
    <x v="131"/>
    <s v="Florida"/>
    <s v="GL Summazation - Daily"/>
    <s v="GL Summazation - Daily"/>
    <m/>
    <n v="305580"/>
    <n v="215379"/>
    <m/>
    <m/>
    <m/>
    <m/>
    <s v="J2"/>
    <m/>
    <m/>
    <m/>
    <n v="8"/>
    <n v="15"/>
    <m/>
    <m/>
    <s v="AA"/>
    <n v="356"/>
    <s v="G"/>
    <s v="P"/>
    <n v="89"/>
    <m/>
    <m/>
  </r>
  <r>
    <n v="252"/>
    <n v="252115"/>
    <x v="0"/>
    <x v="0"/>
    <x v="0"/>
    <x v="0"/>
    <n v="-42.11"/>
    <x v="135"/>
    <s v="Florida"/>
    <s v="GL Summazation - Daily"/>
    <s v="GL Summazation - Daily"/>
    <m/>
    <n v="305618"/>
    <n v="215806"/>
    <m/>
    <m/>
    <m/>
    <m/>
    <s v="J2"/>
    <m/>
    <m/>
    <m/>
    <n v="8"/>
    <n v="15"/>
    <m/>
    <m/>
    <s v="AA"/>
    <n v="183"/>
    <s v="G"/>
    <s v="P"/>
    <n v="3"/>
    <m/>
    <m/>
  </r>
  <r>
    <n v="251"/>
    <n v="251102"/>
    <x v="0"/>
    <x v="0"/>
    <x v="0"/>
    <x v="0"/>
    <n v="-32"/>
    <x v="136"/>
    <s v="Florida"/>
    <s v="GL Summazation - Daily"/>
    <s v="GL Summazation - Daily"/>
    <m/>
    <n v="305637"/>
    <n v="216267"/>
    <m/>
    <m/>
    <m/>
    <m/>
    <s v="J2"/>
    <m/>
    <m/>
    <m/>
    <n v="8"/>
    <n v="15"/>
    <m/>
    <m/>
    <s v="AA"/>
    <n v="401"/>
    <s v="G"/>
    <s v="P"/>
    <n v="3"/>
    <m/>
    <m/>
  </r>
  <r>
    <n v="252"/>
    <n v="252106"/>
    <x v="0"/>
    <x v="0"/>
    <x v="0"/>
    <x v="0"/>
    <n v="-54.37"/>
    <x v="136"/>
    <s v="Florida"/>
    <s v="GL Summazation - Daily"/>
    <s v="GL Summazation - Daily"/>
    <m/>
    <n v="305637"/>
    <n v="216267"/>
    <m/>
    <m/>
    <m/>
    <m/>
    <s v="J2"/>
    <m/>
    <m/>
    <m/>
    <n v="8"/>
    <n v="15"/>
    <m/>
    <m/>
    <s v="AA"/>
    <n v="401"/>
    <s v="G"/>
    <s v="P"/>
    <n v="4"/>
    <m/>
    <m/>
  </r>
  <r>
    <n v="255"/>
    <n v="255100"/>
    <x v="0"/>
    <x v="0"/>
    <x v="0"/>
    <x v="0"/>
    <n v="-470.62"/>
    <x v="136"/>
    <s v="Florida"/>
    <s v="GL Summazation - Daily"/>
    <s v="GL Summazation - Daily"/>
    <m/>
    <n v="305637"/>
    <n v="216267"/>
    <m/>
    <m/>
    <m/>
    <m/>
    <s v="J2"/>
    <m/>
    <m/>
    <m/>
    <n v="8"/>
    <n v="15"/>
    <m/>
    <m/>
    <s v="AA"/>
    <n v="401"/>
    <s v="G"/>
    <s v="P"/>
    <n v="8"/>
    <m/>
    <m/>
  </r>
  <r>
    <n v="255"/>
    <n v="255100"/>
    <x v="0"/>
    <x v="0"/>
    <x v="0"/>
    <x v="0"/>
    <n v="-65.63"/>
    <x v="138"/>
    <s v="Florida"/>
    <s v="GL Summazation - Daily"/>
    <s v="GL Summazation - Daily"/>
    <m/>
    <n v="305638"/>
    <n v="216277"/>
    <m/>
    <m/>
    <m/>
    <m/>
    <s v="J2"/>
    <m/>
    <m/>
    <m/>
    <n v="8"/>
    <n v="15"/>
    <m/>
    <m/>
    <s v="AA"/>
    <n v="255"/>
    <s v="G"/>
    <s v="P"/>
    <n v="1"/>
    <m/>
    <m/>
  </r>
  <r>
    <n v="252"/>
    <n v="252106"/>
    <x v="0"/>
    <x v="0"/>
    <x v="0"/>
    <x v="0"/>
    <n v="-93.17"/>
    <x v="142"/>
    <s v="Florida"/>
    <s v="GL Summazation - Daily"/>
    <s v="GL Summazation - Daily"/>
    <m/>
    <n v="305683"/>
    <n v="216834"/>
    <m/>
    <m/>
    <m/>
    <m/>
    <s v="J2"/>
    <m/>
    <m/>
    <m/>
    <n v="8"/>
    <n v="15"/>
    <m/>
    <m/>
    <s v="AA"/>
    <n v="252"/>
    <s v="G"/>
    <s v="P"/>
    <n v="1"/>
    <m/>
    <m/>
  </r>
  <r>
    <n v="252"/>
    <n v="252122"/>
    <x v="0"/>
    <x v="0"/>
    <x v="0"/>
    <x v="0"/>
    <n v="-28.53"/>
    <x v="143"/>
    <s v="Florida"/>
    <s v="GL Summazation - Daily"/>
    <s v="GL Summazation - Daily"/>
    <m/>
    <n v="305702"/>
    <n v="217002"/>
    <m/>
    <m/>
    <m/>
    <m/>
    <s v="J2"/>
    <m/>
    <m/>
    <m/>
    <n v="9"/>
    <n v="15"/>
    <m/>
    <m/>
    <s v="AA"/>
    <n v="252"/>
    <s v="G"/>
    <s v="P"/>
    <n v="1"/>
    <m/>
    <m/>
  </r>
  <r>
    <n v="251"/>
    <n v="251102"/>
    <x v="0"/>
    <x v="0"/>
    <x v="0"/>
    <x v="0"/>
    <n v="-841.7"/>
    <x v="146"/>
    <s v="Florida"/>
    <s v="GL Summazation - Daily"/>
    <s v="GL Summazation - Daily"/>
    <m/>
    <n v="305808"/>
    <n v="217507"/>
    <m/>
    <m/>
    <m/>
    <m/>
    <s v="J2"/>
    <m/>
    <m/>
    <m/>
    <n v="9"/>
    <n v="15"/>
    <m/>
    <m/>
    <s v="AA"/>
    <n v="251"/>
    <s v="G"/>
    <s v="P"/>
    <n v="1"/>
    <m/>
    <m/>
  </r>
  <r>
    <n v="246"/>
    <n v="246100"/>
    <x v="1"/>
    <x v="1"/>
    <x v="0"/>
    <x v="0"/>
    <n v="-140.37"/>
    <x v="149"/>
    <s v="Florida"/>
    <s v="GL Summazation - Daily"/>
    <s v="GL Summazation - Daily"/>
    <m/>
    <n v="305856"/>
    <n v="217988"/>
    <m/>
    <m/>
    <m/>
    <m/>
    <s v="J2"/>
    <m/>
    <m/>
    <m/>
    <n v="9"/>
    <n v="15"/>
    <m/>
    <m/>
    <s v="AA"/>
    <n v="357"/>
    <s v="G"/>
    <s v="P"/>
    <n v="103"/>
    <m/>
    <m/>
  </r>
  <r>
    <n v="252"/>
    <n v="252106"/>
    <x v="0"/>
    <x v="0"/>
    <x v="0"/>
    <x v="0"/>
    <n v="-36.85"/>
    <x v="151"/>
    <s v="Florida"/>
    <s v="GL Summazation - Daily"/>
    <s v="GL Summazation - Daily"/>
    <m/>
    <n v="305869"/>
    <n v="218263"/>
    <m/>
    <m/>
    <m/>
    <m/>
    <s v="J2"/>
    <m/>
    <m/>
    <m/>
    <n v="9"/>
    <n v="15"/>
    <m/>
    <m/>
    <s v="AA"/>
    <n v="401"/>
    <s v="G"/>
    <s v="P"/>
    <n v="3"/>
    <m/>
    <m/>
  </r>
  <r>
    <n v="252"/>
    <n v="252125"/>
    <x v="0"/>
    <x v="0"/>
    <x v="0"/>
    <x v="0"/>
    <n v="-84.06"/>
    <x v="151"/>
    <s v="Florida"/>
    <s v="GL Summazation - Daily"/>
    <s v="GL Summazation - Daily"/>
    <m/>
    <n v="305869"/>
    <n v="218263"/>
    <m/>
    <m/>
    <m/>
    <m/>
    <s v="J2"/>
    <m/>
    <m/>
    <m/>
    <n v="9"/>
    <n v="15"/>
    <m/>
    <m/>
    <s v="AA"/>
    <n v="401"/>
    <s v="G"/>
    <s v="P"/>
    <n v="4"/>
    <m/>
    <m/>
  </r>
  <r>
    <n v="251"/>
    <n v="251102"/>
    <x v="0"/>
    <x v="0"/>
    <x v="0"/>
    <x v="0"/>
    <n v="-32"/>
    <x v="145"/>
    <s v="Florida"/>
    <s v="GL Summazation - Daily"/>
    <s v="GL Summazation - Daily"/>
    <m/>
    <n v="305871"/>
    <n v="218279"/>
    <m/>
    <m/>
    <m/>
    <m/>
    <s v="J2"/>
    <m/>
    <m/>
    <m/>
    <n v="9"/>
    <n v="15"/>
    <m/>
    <m/>
    <s v="AA"/>
    <n v="251"/>
    <s v="G"/>
    <s v="P"/>
    <n v="1"/>
    <m/>
    <m/>
  </r>
  <r>
    <n v="255"/>
    <n v="255100"/>
    <x v="0"/>
    <x v="0"/>
    <x v="0"/>
    <x v="0"/>
    <n v="-45.75"/>
    <x v="145"/>
    <s v="Florida"/>
    <s v="GL Summazation - Daily"/>
    <s v="GL Summazation - Daily"/>
    <m/>
    <n v="305871"/>
    <n v="218279"/>
    <m/>
    <m/>
    <m/>
    <m/>
    <s v="J2"/>
    <m/>
    <m/>
    <m/>
    <n v="9"/>
    <n v="15"/>
    <m/>
    <m/>
    <s v="AA"/>
    <n v="251"/>
    <s v="G"/>
    <s v="P"/>
    <n v="2"/>
    <m/>
    <m/>
  </r>
  <r>
    <n v="252"/>
    <n v="252136"/>
    <x v="0"/>
    <x v="0"/>
    <x v="0"/>
    <x v="0"/>
    <n v="-134.71"/>
    <x v="1078"/>
    <s v="Florida"/>
    <s v="GL Summazation - Daily"/>
    <s v="GL Summazation - Daily"/>
    <m/>
    <n v="305874"/>
    <n v="218382"/>
    <m/>
    <m/>
    <m/>
    <m/>
    <s v="J2"/>
    <m/>
    <m/>
    <m/>
    <n v="9"/>
    <n v="15"/>
    <m/>
    <m/>
    <s v="AA"/>
    <n v="400"/>
    <s v="G"/>
    <s v="P"/>
    <n v="92"/>
    <m/>
    <m/>
  </r>
  <r>
    <n v="252"/>
    <n v="252106"/>
    <x v="0"/>
    <x v="0"/>
    <x v="0"/>
    <x v="0"/>
    <n v="-49.52"/>
    <x v="154"/>
    <s v="Florida"/>
    <s v="GL Summazation - Daily"/>
    <s v="GL Summazation - Daily"/>
    <m/>
    <n v="305893"/>
    <n v="218562"/>
    <m/>
    <m/>
    <m/>
    <m/>
    <s v="J2"/>
    <m/>
    <m/>
    <m/>
    <n v="9"/>
    <n v="15"/>
    <m/>
    <m/>
    <s v="AA"/>
    <n v="252"/>
    <s v="G"/>
    <s v="P"/>
    <n v="1"/>
    <m/>
    <m/>
  </r>
  <r>
    <n v="251"/>
    <n v="251106"/>
    <x v="0"/>
    <x v="0"/>
    <x v="0"/>
    <x v="0"/>
    <n v="-49.46"/>
    <x v="159"/>
    <s v="Florida"/>
    <s v="GL Summazation - Daily"/>
    <s v="GL Summazation - Daily"/>
    <m/>
    <n v="305926"/>
    <n v="219038"/>
    <m/>
    <m/>
    <m/>
    <m/>
    <s v="J2"/>
    <m/>
    <m/>
    <m/>
    <n v="9"/>
    <n v="15"/>
    <m/>
    <m/>
    <s v="AA"/>
    <n v="251"/>
    <s v="G"/>
    <s v="P"/>
    <n v="1"/>
    <m/>
    <m/>
  </r>
  <r>
    <n v="251"/>
    <n v="251102"/>
    <x v="0"/>
    <x v="0"/>
    <x v="0"/>
    <x v="0"/>
    <n v="-677.25"/>
    <x v="155"/>
    <s v="Florida"/>
    <s v="GL Summazation - Daily"/>
    <s v="GL Summazation - Daily"/>
    <m/>
    <n v="305938"/>
    <n v="219121"/>
    <m/>
    <m/>
    <m/>
    <m/>
    <s v="J2"/>
    <m/>
    <m/>
    <m/>
    <n v="9"/>
    <n v="15"/>
    <m/>
    <m/>
    <s v="AA"/>
    <n v="251"/>
    <s v="G"/>
    <s v="P"/>
    <n v="1"/>
    <m/>
    <m/>
  </r>
  <r>
    <n v="255"/>
    <n v="255100"/>
    <x v="0"/>
    <x v="0"/>
    <x v="0"/>
    <x v="0"/>
    <n v="-1736.32"/>
    <x v="161"/>
    <s v="Florida"/>
    <s v="GL Summazation - Daily"/>
    <s v="GL Summazation - Daily"/>
    <m/>
    <n v="305975"/>
    <n v="219490"/>
    <m/>
    <m/>
    <m/>
    <m/>
    <s v="J2"/>
    <m/>
    <m/>
    <m/>
    <n v="10"/>
    <n v="15"/>
    <m/>
    <m/>
    <s v="AA"/>
    <n v="255"/>
    <s v="G"/>
    <s v="P"/>
    <n v="1"/>
    <m/>
    <m/>
  </r>
  <r>
    <n v="251"/>
    <n v="251106"/>
    <x v="0"/>
    <x v="0"/>
    <x v="0"/>
    <x v="0"/>
    <n v="-250.04"/>
    <x v="165"/>
    <s v="Florida"/>
    <s v="GL Summazation - Daily"/>
    <s v="GL Summazation - Daily"/>
    <m/>
    <n v="305995"/>
    <n v="219586"/>
    <m/>
    <m/>
    <m/>
    <m/>
    <s v="J2"/>
    <m/>
    <m/>
    <m/>
    <n v="10"/>
    <n v="15"/>
    <m/>
    <m/>
    <s v="AA"/>
    <n v="401"/>
    <s v="G"/>
    <s v="P"/>
    <n v="2"/>
    <m/>
    <m/>
  </r>
  <r>
    <n v="242"/>
    <n v="242100"/>
    <x v="0"/>
    <x v="0"/>
    <x v="0"/>
    <x v="0"/>
    <n v="-526.66"/>
    <x v="165"/>
    <s v="Florida"/>
    <s v="GL Summazation - Daily"/>
    <s v="GL Summazation - Daily"/>
    <m/>
    <n v="305995"/>
    <n v="219586"/>
    <m/>
    <m/>
    <m/>
    <m/>
    <s v="J2"/>
    <m/>
    <m/>
    <m/>
    <n v="10"/>
    <n v="15"/>
    <m/>
    <m/>
    <s v="AA"/>
    <n v="401"/>
    <s v="G"/>
    <s v="P"/>
    <n v="3"/>
    <m/>
    <m/>
  </r>
  <r>
    <n v="255"/>
    <n v="255100"/>
    <x v="0"/>
    <x v="0"/>
    <x v="0"/>
    <x v="0"/>
    <n v="-8.64"/>
    <x v="163"/>
    <s v="Florida"/>
    <s v="GL Summazation - Daily"/>
    <s v="GL Summazation - Daily"/>
    <m/>
    <n v="306112"/>
    <n v="219983"/>
    <m/>
    <m/>
    <m/>
    <m/>
    <s v="J2"/>
    <m/>
    <m/>
    <m/>
    <n v="10"/>
    <n v="15"/>
    <m/>
    <m/>
    <s v="AA"/>
    <n v="255"/>
    <s v="G"/>
    <s v="P"/>
    <n v="1"/>
    <m/>
    <m/>
  </r>
  <r>
    <n v="255"/>
    <n v="255100"/>
    <x v="0"/>
    <x v="0"/>
    <x v="0"/>
    <x v="0"/>
    <n v="-20.04"/>
    <x v="169"/>
    <s v="Florida"/>
    <s v="GL Summazation - Daily"/>
    <s v="GL Summazation - Daily"/>
    <m/>
    <n v="306136"/>
    <n v="220150"/>
    <m/>
    <m/>
    <m/>
    <m/>
    <s v="J2"/>
    <m/>
    <m/>
    <m/>
    <n v="10"/>
    <n v="15"/>
    <m/>
    <m/>
    <s v="AA"/>
    <n v="255"/>
    <s v="G"/>
    <s v="P"/>
    <n v="1"/>
    <m/>
    <m/>
  </r>
  <r>
    <n v="252"/>
    <n v="252106"/>
    <x v="0"/>
    <x v="0"/>
    <x v="0"/>
    <x v="0"/>
    <n v="-156.43"/>
    <x v="166"/>
    <s v="Florida"/>
    <s v="GL Summazation - Daily"/>
    <s v="GL Summazation - Daily"/>
    <m/>
    <n v="306143"/>
    <n v="220240"/>
    <m/>
    <m/>
    <m/>
    <m/>
    <s v="J2"/>
    <m/>
    <m/>
    <m/>
    <n v="10"/>
    <n v="15"/>
    <m/>
    <m/>
    <s v="AA"/>
    <n v="252"/>
    <s v="G"/>
    <s v="P"/>
    <n v="1"/>
    <m/>
    <m/>
  </r>
  <r>
    <n v="252"/>
    <n v="252106"/>
    <x v="0"/>
    <x v="0"/>
    <x v="0"/>
    <x v="0"/>
    <n v="-6.47"/>
    <x v="170"/>
    <s v="Florida"/>
    <s v="GL Summazation - Daily"/>
    <s v="GL Summazation - Daily"/>
    <m/>
    <n v="306151"/>
    <n v="220329"/>
    <m/>
    <m/>
    <m/>
    <m/>
    <s v="J2"/>
    <m/>
    <m/>
    <m/>
    <n v="10"/>
    <n v="15"/>
    <m/>
    <m/>
    <s v="AA"/>
    <n v="252"/>
    <s v="G"/>
    <s v="P"/>
    <n v="1"/>
    <m/>
    <m/>
  </r>
  <r>
    <n v="251"/>
    <n v="251102"/>
    <x v="0"/>
    <x v="0"/>
    <x v="0"/>
    <x v="0"/>
    <n v="-175.5"/>
    <x v="168"/>
    <s v="Florida"/>
    <s v="GL Summazation - Daily"/>
    <s v="GL Summazation - Daily"/>
    <m/>
    <n v="306165"/>
    <n v="220660"/>
    <m/>
    <m/>
    <m/>
    <m/>
    <s v="J2"/>
    <m/>
    <m/>
    <m/>
    <n v="10"/>
    <n v="15"/>
    <m/>
    <m/>
    <s v="AA"/>
    <n v="251"/>
    <s v="G"/>
    <s v="P"/>
    <n v="1"/>
    <m/>
    <m/>
  </r>
  <r>
    <n v="260"/>
    <n v="260100"/>
    <x v="0"/>
    <x v="0"/>
    <x v="0"/>
    <x v="0"/>
    <n v="-108.54"/>
    <x v="168"/>
    <s v="Florida"/>
    <s v="GL Summazation - Daily"/>
    <s v="GL Summazation - Daily"/>
    <m/>
    <n v="306165"/>
    <n v="220660"/>
    <m/>
    <m/>
    <m/>
    <m/>
    <s v="J2"/>
    <m/>
    <m/>
    <m/>
    <n v="10"/>
    <n v="15"/>
    <m/>
    <m/>
    <s v="AA"/>
    <n v="251"/>
    <s v="G"/>
    <s v="P"/>
    <n v="2"/>
    <m/>
    <m/>
  </r>
  <r>
    <n v="255"/>
    <n v="255100"/>
    <x v="0"/>
    <x v="0"/>
    <x v="0"/>
    <x v="0"/>
    <n v="-181.33"/>
    <x v="168"/>
    <s v="Florida"/>
    <s v="GL Summazation - Daily"/>
    <s v="GL Summazation - Daily"/>
    <m/>
    <n v="306165"/>
    <n v="220660"/>
    <m/>
    <m/>
    <m/>
    <m/>
    <s v="J2"/>
    <m/>
    <m/>
    <m/>
    <n v="10"/>
    <n v="15"/>
    <m/>
    <m/>
    <s v="AA"/>
    <n v="251"/>
    <s v="G"/>
    <s v="P"/>
    <n v="3"/>
    <m/>
    <m/>
  </r>
  <r>
    <n v="246"/>
    <n v="246100"/>
    <x v="1"/>
    <x v="1"/>
    <x v="0"/>
    <x v="0"/>
    <n v="-395"/>
    <x v="174"/>
    <s v="Florida"/>
    <s v="GL Summazation - Daily"/>
    <s v="GL Summazation - Daily"/>
    <m/>
    <n v="306183"/>
    <n v="220960"/>
    <m/>
    <m/>
    <m/>
    <m/>
    <s v="J2"/>
    <m/>
    <m/>
    <m/>
    <n v="10"/>
    <n v="15"/>
    <m/>
    <m/>
    <s v="AA"/>
    <n v="242"/>
    <s v="G"/>
    <s v="P"/>
    <n v="85"/>
    <m/>
    <m/>
  </r>
  <r>
    <n v="255"/>
    <n v="255100"/>
    <x v="0"/>
    <x v="0"/>
    <x v="0"/>
    <x v="0"/>
    <n v="-34.659999999999997"/>
    <x v="162"/>
    <s v="Florida"/>
    <s v="GL Summazation - Daily"/>
    <s v="GL Summazation - Daily"/>
    <m/>
    <n v="306195"/>
    <n v="221057"/>
    <m/>
    <m/>
    <m/>
    <m/>
    <s v="J2"/>
    <m/>
    <m/>
    <m/>
    <n v="10"/>
    <n v="15"/>
    <m/>
    <m/>
    <s v="AA"/>
    <n v="401"/>
    <s v="G"/>
    <s v="P"/>
    <n v="2"/>
    <m/>
    <m/>
  </r>
  <r>
    <n v="252"/>
    <n v="252106"/>
    <x v="0"/>
    <x v="0"/>
    <x v="0"/>
    <x v="0"/>
    <n v="-73.760000000000005"/>
    <x v="1079"/>
    <s v="Florida"/>
    <s v="GL Summazation - Daily"/>
    <s v="GL Summazation - Daily"/>
    <m/>
    <n v="306196"/>
    <n v="221067"/>
    <m/>
    <m/>
    <m/>
    <m/>
    <s v="J2"/>
    <m/>
    <m/>
    <m/>
    <n v="10"/>
    <n v="15"/>
    <m/>
    <m/>
    <s v="AA"/>
    <n v="252"/>
    <s v="G"/>
    <s v="P"/>
    <n v="1"/>
    <m/>
    <m/>
  </r>
  <r>
    <n v="252"/>
    <n v="252115"/>
    <x v="0"/>
    <x v="0"/>
    <x v="0"/>
    <x v="0"/>
    <n v="-187.99"/>
    <x v="173"/>
    <s v="Florida"/>
    <s v="GL Summazation - Daily"/>
    <s v="GL Summazation - Daily"/>
    <m/>
    <n v="306203"/>
    <n v="221094"/>
    <m/>
    <m/>
    <m/>
    <m/>
    <s v="J2"/>
    <m/>
    <m/>
    <m/>
    <n v="10"/>
    <n v="15"/>
    <m/>
    <m/>
    <s v="AA"/>
    <n v="183"/>
    <s v="G"/>
    <s v="P"/>
    <n v="2"/>
    <m/>
    <m/>
  </r>
  <r>
    <n v="252"/>
    <n v="252125"/>
    <x v="0"/>
    <x v="0"/>
    <x v="0"/>
    <x v="0"/>
    <n v="-46.33"/>
    <x v="175"/>
    <s v="Florida"/>
    <s v="GL Summazation - Daily"/>
    <s v="GL Summazation - Daily"/>
    <m/>
    <n v="306213"/>
    <n v="221163"/>
    <m/>
    <m/>
    <m/>
    <m/>
    <s v="J2"/>
    <m/>
    <m/>
    <m/>
    <n v="10"/>
    <n v="15"/>
    <m/>
    <m/>
    <s v="AA"/>
    <n v="252"/>
    <s v="G"/>
    <s v="P"/>
    <n v="1"/>
    <m/>
    <m/>
  </r>
  <r>
    <n v="255"/>
    <n v="255100"/>
    <x v="0"/>
    <x v="0"/>
    <x v="0"/>
    <x v="0"/>
    <n v="-137.02000000000001"/>
    <x v="175"/>
    <s v="Florida"/>
    <s v="GL Summazation - Daily"/>
    <s v="GL Summazation - Daily"/>
    <m/>
    <n v="306213"/>
    <n v="221163"/>
    <m/>
    <m/>
    <m/>
    <m/>
    <s v="J2"/>
    <m/>
    <m/>
    <m/>
    <n v="10"/>
    <n v="15"/>
    <m/>
    <m/>
    <s v="AA"/>
    <n v="252"/>
    <s v="G"/>
    <s v="P"/>
    <n v="2"/>
    <m/>
    <m/>
  </r>
  <r>
    <n v="246"/>
    <n v="246100"/>
    <x v="1"/>
    <x v="1"/>
    <x v="0"/>
    <x v="0"/>
    <n v="-264.70999999999998"/>
    <x v="175"/>
    <s v="Florida"/>
    <s v="GL Summazation - Daily"/>
    <s v="GL Summazation - Daily"/>
    <m/>
    <n v="306213"/>
    <n v="221163"/>
    <m/>
    <m/>
    <m/>
    <m/>
    <s v="J2"/>
    <m/>
    <m/>
    <m/>
    <n v="10"/>
    <n v="15"/>
    <m/>
    <m/>
    <s v="AA"/>
    <n v="252"/>
    <s v="G"/>
    <s v="P"/>
    <n v="102"/>
    <m/>
    <m/>
  </r>
  <r>
    <n v="256"/>
    <n v="256100"/>
    <x v="1"/>
    <x v="1"/>
    <x v="0"/>
    <x v="0"/>
    <n v="-157.93"/>
    <x v="180"/>
    <s v="Florida"/>
    <s v="GL Summazation - Daily"/>
    <s v="GL Summazation - Daily"/>
    <m/>
    <n v="306277"/>
    <n v="221763"/>
    <m/>
    <m/>
    <m/>
    <m/>
    <s v="J2"/>
    <m/>
    <m/>
    <m/>
    <n v="11"/>
    <n v="15"/>
    <m/>
    <m/>
    <s v="AA"/>
    <n v="402"/>
    <s v="G"/>
    <s v="P"/>
    <n v="99"/>
    <m/>
    <m/>
  </r>
  <r>
    <n v="255"/>
    <n v="255100"/>
    <x v="0"/>
    <x v="0"/>
    <x v="0"/>
    <x v="0"/>
    <n v="-22.43"/>
    <x v="179"/>
    <s v="Florida"/>
    <s v="GL Summazation - Daily"/>
    <s v="GL Summazation - Daily"/>
    <m/>
    <n v="306297"/>
    <n v="221947"/>
    <m/>
    <m/>
    <m/>
    <m/>
    <s v="J2"/>
    <m/>
    <m/>
    <m/>
    <n v="11"/>
    <n v="15"/>
    <m/>
    <m/>
    <s v="AA"/>
    <n v="255"/>
    <s v="G"/>
    <s v="P"/>
    <n v="1"/>
    <m/>
    <m/>
  </r>
  <r>
    <n v="251"/>
    <n v="251106"/>
    <x v="0"/>
    <x v="0"/>
    <x v="0"/>
    <x v="0"/>
    <n v="-107.11"/>
    <x v="182"/>
    <s v="Florida"/>
    <s v="GL Summazation - Daily"/>
    <s v="GL Summazation - Daily"/>
    <m/>
    <n v="306373"/>
    <n v="222286"/>
    <m/>
    <m/>
    <m/>
    <m/>
    <s v="J2"/>
    <m/>
    <m/>
    <m/>
    <n v="11"/>
    <n v="15"/>
    <m/>
    <m/>
    <s v="AA"/>
    <n v="251"/>
    <s v="G"/>
    <s v="P"/>
    <n v="1"/>
    <m/>
    <m/>
  </r>
  <r>
    <n v="252"/>
    <n v="252106"/>
    <x v="0"/>
    <x v="0"/>
    <x v="0"/>
    <x v="0"/>
    <n v="-61.23"/>
    <x v="182"/>
    <s v="Florida"/>
    <s v="GL Summazation - Daily"/>
    <s v="GL Summazation - Daily"/>
    <m/>
    <n v="306373"/>
    <n v="222286"/>
    <m/>
    <m/>
    <m/>
    <m/>
    <s v="J2"/>
    <m/>
    <m/>
    <m/>
    <n v="11"/>
    <n v="15"/>
    <m/>
    <m/>
    <s v="AA"/>
    <n v="251"/>
    <s v="G"/>
    <s v="P"/>
    <n v="2"/>
    <m/>
    <m/>
  </r>
  <r>
    <n v="251"/>
    <n v="251102"/>
    <x v="0"/>
    <x v="0"/>
    <x v="0"/>
    <x v="0"/>
    <n v="-110.34"/>
    <x v="188"/>
    <s v="Florida"/>
    <s v="GL Summazation - Daily"/>
    <s v="GL Summazation - Daily"/>
    <m/>
    <n v="306391"/>
    <n v="222369"/>
    <m/>
    <m/>
    <m/>
    <m/>
    <s v="J2"/>
    <m/>
    <m/>
    <m/>
    <n v="11"/>
    <n v="15"/>
    <m/>
    <m/>
    <s v="AA"/>
    <n v="251"/>
    <s v="G"/>
    <s v="P"/>
    <n v="1"/>
    <m/>
    <m/>
  </r>
  <r>
    <n v="251"/>
    <n v="251106"/>
    <x v="0"/>
    <x v="0"/>
    <x v="0"/>
    <x v="0"/>
    <n v="-96.06"/>
    <x v="188"/>
    <s v="Florida"/>
    <s v="GL Summazation - Daily"/>
    <s v="GL Summazation - Daily"/>
    <m/>
    <n v="306391"/>
    <n v="222369"/>
    <m/>
    <m/>
    <m/>
    <m/>
    <s v="J2"/>
    <m/>
    <m/>
    <m/>
    <n v="11"/>
    <n v="15"/>
    <m/>
    <m/>
    <s v="AA"/>
    <n v="251"/>
    <s v="G"/>
    <s v="P"/>
    <n v="2"/>
    <m/>
    <m/>
  </r>
  <r>
    <n v="251"/>
    <n v="251102"/>
    <x v="0"/>
    <x v="0"/>
    <x v="0"/>
    <x v="0"/>
    <n v="-132.01"/>
    <x v="184"/>
    <s v="Florida"/>
    <s v="GL Summazation - Daily"/>
    <s v="GL Summazation - Daily"/>
    <m/>
    <n v="306411"/>
    <n v="222486"/>
    <m/>
    <m/>
    <m/>
    <m/>
    <s v="J2"/>
    <m/>
    <m/>
    <m/>
    <n v="11"/>
    <n v="15"/>
    <m/>
    <m/>
    <s v="AA"/>
    <n v="251"/>
    <s v="G"/>
    <s v="P"/>
    <n v="1"/>
    <m/>
    <m/>
  </r>
  <r>
    <n v="252"/>
    <n v="252118"/>
    <x v="0"/>
    <x v="0"/>
    <x v="0"/>
    <x v="0"/>
    <n v="-175.93"/>
    <x v="184"/>
    <s v="Florida"/>
    <s v="GL Summazation - Daily"/>
    <s v="GL Summazation - Daily"/>
    <m/>
    <n v="306411"/>
    <n v="222486"/>
    <m/>
    <m/>
    <m/>
    <m/>
    <s v="J2"/>
    <m/>
    <m/>
    <m/>
    <n v="11"/>
    <n v="15"/>
    <m/>
    <m/>
    <s v="AA"/>
    <n v="251"/>
    <s v="G"/>
    <s v="P"/>
    <n v="3"/>
    <m/>
    <m/>
  </r>
  <r>
    <n v="252"/>
    <n v="252123"/>
    <x v="0"/>
    <x v="0"/>
    <x v="0"/>
    <x v="0"/>
    <n v="-26.09"/>
    <x v="184"/>
    <s v="Florida"/>
    <s v="GL Summazation - Daily"/>
    <s v="GL Summazation - Daily"/>
    <m/>
    <n v="306411"/>
    <n v="222486"/>
    <m/>
    <m/>
    <m/>
    <m/>
    <s v="J2"/>
    <m/>
    <m/>
    <m/>
    <n v="11"/>
    <n v="15"/>
    <m/>
    <m/>
    <s v="AA"/>
    <n v="251"/>
    <s v="G"/>
    <s v="P"/>
    <n v="4"/>
    <m/>
    <m/>
  </r>
  <r>
    <n v="255"/>
    <n v="255100"/>
    <x v="0"/>
    <x v="0"/>
    <x v="0"/>
    <x v="0"/>
    <n v="-15"/>
    <x v="189"/>
    <s v="Florida"/>
    <s v="GL Summazation - Daily"/>
    <s v="GL Summazation - Daily"/>
    <m/>
    <n v="306423"/>
    <n v="222605"/>
    <m/>
    <m/>
    <m/>
    <m/>
    <s v="J2"/>
    <m/>
    <m/>
    <m/>
    <n v="11"/>
    <n v="15"/>
    <m/>
    <m/>
    <s v="AA"/>
    <n v="255"/>
    <s v="G"/>
    <s v="P"/>
    <n v="1"/>
    <m/>
    <m/>
  </r>
  <r>
    <n v="252"/>
    <n v="252106"/>
    <x v="0"/>
    <x v="0"/>
    <x v="0"/>
    <x v="0"/>
    <n v="68.489999999999995"/>
    <x v="183"/>
    <s v="Florida"/>
    <s v="GL Summazation - Daily"/>
    <s v="GL Summazation - Daily"/>
    <m/>
    <n v="306429"/>
    <n v="222735"/>
    <m/>
    <m/>
    <m/>
    <m/>
    <s v="J2"/>
    <m/>
    <m/>
    <m/>
    <n v="11"/>
    <n v="15"/>
    <m/>
    <m/>
    <s v="AA"/>
    <n v="252"/>
    <s v="G"/>
    <s v="P"/>
    <n v="1"/>
    <m/>
    <m/>
  </r>
  <r>
    <n v="251"/>
    <n v="251102"/>
    <x v="0"/>
    <x v="0"/>
    <x v="0"/>
    <x v="0"/>
    <n v="-139.55000000000001"/>
    <x v="187"/>
    <s v="Florida"/>
    <s v="GL Summazation - Daily"/>
    <s v="GL Summazation - Daily"/>
    <m/>
    <n v="306460"/>
    <n v="223087"/>
    <m/>
    <m/>
    <m/>
    <m/>
    <s v="J2"/>
    <m/>
    <m/>
    <m/>
    <n v="11"/>
    <n v="15"/>
    <m/>
    <m/>
    <s v="AA"/>
    <n v="251"/>
    <s v="G"/>
    <s v="P"/>
    <n v="1"/>
    <m/>
    <m/>
  </r>
  <r>
    <n v="255"/>
    <n v="255100"/>
    <x v="0"/>
    <x v="0"/>
    <x v="0"/>
    <x v="0"/>
    <n v="-169.97"/>
    <x v="187"/>
    <s v="Florida"/>
    <s v="GL Summazation - Daily"/>
    <s v="GL Summazation - Daily"/>
    <m/>
    <n v="306460"/>
    <n v="223087"/>
    <m/>
    <m/>
    <m/>
    <m/>
    <s v="J2"/>
    <m/>
    <m/>
    <m/>
    <n v="11"/>
    <n v="15"/>
    <m/>
    <m/>
    <s v="AA"/>
    <n v="251"/>
    <s v="G"/>
    <s v="P"/>
    <n v="2"/>
    <m/>
    <m/>
  </r>
  <r>
    <n v="255"/>
    <n v="255100"/>
    <x v="0"/>
    <x v="0"/>
    <x v="0"/>
    <x v="0"/>
    <n v="-275.87"/>
    <x v="1080"/>
    <s v="Florida"/>
    <s v="GL Summazation - Daily"/>
    <s v="GL Summazation - Daily"/>
    <m/>
    <n v="306469"/>
    <n v="223169"/>
    <m/>
    <m/>
    <m/>
    <m/>
    <s v="J2"/>
    <m/>
    <m/>
    <m/>
    <n v="11"/>
    <n v="15"/>
    <m/>
    <m/>
    <s v="AA"/>
    <n v="255"/>
    <s v="G"/>
    <s v="P"/>
    <n v="1"/>
    <m/>
    <m/>
  </r>
  <r>
    <n v="255"/>
    <n v="255100"/>
    <x v="0"/>
    <x v="0"/>
    <x v="0"/>
    <x v="0"/>
    <n v="-46.61"/>
    <x v="1081"/>
    <s v="Florida"/>
    <s v="GL Summazation - Daily"/>
    <s v="GL Summazation - Daily"/>
    <m/>
    <n v="306484"/>
    <n v="223287"/>
    <m/>
    <m/>
    <m/>
    <m/>
    <s v="J2"/>
    <m/>
    <m/>
    <m/>
    <n v="11"/>
    <n v="15"/>
    <m/>
    <m/>
    <s v="AA"/>
    <n v="182"/>
    <s v="G"/>
    <s v="P"/>
    <n v="2"/>
    <m/>
    <m/>
  </r>
  <r>
    <n v="252"/>
    <n v="252106"/>
    <x v="0"/>
    <x v="0"/>
    <x v="0"/>
    <x v="0"/>
    <n v="-68.489999999999995"/>
    <x v="185"/>
    <s v="Florida"/>
    <s v="GL Summazation - Daily"/>
    <s v="GL Summazation - Daily"/>
    <m/>
    <n v="306486"/>
    <n v="223369"/>
    <m/>
    <m/>
    <m/>
    <m/>
    <s v="J2"/>
    <m/>
    <m/>
    <m/>
    <n v="11"/>
    <n v="15"/>
    <m/>
    <m/>
    <s v="AA"/>
    <n v="252"/>
    <s v="G"/>
    <s v="P"/>
    <n v="1"/>
    <m/>
    <m/>
  </r>
  <r>
    <n v="255"/>
    <n v="255100"/>
    <x v="0"/>
    <x v="0"/>
    <x v="0"/>
    <x v="0"/>
    <n v="-147.91999999999999"/>
    <x v="185"/>
    <s v="Florida"/>
    <s v="GL Summazation - Daily"/>
    <s v="GL Summazation - Daily"/>
    <m/>
    <n v="306486"/>
    <n v="223369"/>
    <m/>
    <m/>
    <m/>
    <m/>
    <s v="J2"/>
    <m/>
    <m/>
    <m/>
    <n v="11"/>
    <n v="15"/>
    <m/>
    <m/>
    <s v="AA"/>
    <n v="252"/>
    <s v="G"/>
    <s v="P"/>
    <n v="2"/>
    <m/>
    <m/>
  </r>
  <r>
    <n v="252"/>
    <n v="252117"/>
    <x v="0"/>
    <x v="0"/>
    <x v="0"/>
    <x v="0"/>
    <n v="-77"/>
    <x v="190"/>
    <s v="Florida"/>
    <s v="GL Summazation - Daily"/>
    <s v="GL Summazation - Daily"/>
    <m/>
    <n v="306497"/>
    <n v="223596"/>
    <m/>
    <m/>
    <m/>
    <m/>
    <s v="J2"/>
    <m/>
    <m/>
    <m/>
    <n v="11"/>
    <n v="15"/>
    <m/>
    <m/>
    <s v="AA"/>
    <n v="252"/>
    <s v="G"/>
    <s v="P"/>
    <n v="1"/>
    <m/>
    <m/>
  </r>
  <r>
    <n v="251"/>
    <n v="251106"/>
    <x v="0"/>
    <x v="0"/>
    <x v="0"/>
    <x v="0"/>
    <n v="-145.05000000000001"/>
    <x v="1082"/>
    <s v="Florida"/>
    <s v="GL Summazation - Daily"/>
    <s v="GL Summazation - Daily"/>
    <m/>
    <n v="306511"/>
    <n v="223709"/>
    <m/>
    <m/>
    <m/>
    <m/>
    <s v="J2"/>
    <m/>
    <m/>
    <m/>
    <n v="11"/>
    <n v="15"/>
    <m/>
    <m/>
    <s v="AA"/>
    <n v="251"/>
    <s v="G"/>
    <s v="P"/>
    <n v="1"/>
    <m/>
    <m/>
  </r>
  <r>
    <n v="251"/>
    <n v="251106"/>
    <x v="0"/>
    <x v="0"/>
    <x v="0"/>
    <x v="0"/>
    <n v="-129.83000000000001"/>
    <x v="192"/>
    <s v="Florida"/>
    <s v="GL Summazation - Daily"/>
    <s v="GL Summazation - Daily"/>
    <m/>
    <n v="306512"/>
    <n v="223714"/>
    <m/>
    <m/>
    <m/>
    <m/>
    <s v="J2"/>
    <m/>
    <m/>
    <m/>
    <n v="11"/>
    <n v="15"/>
    <m/>
    <m/>
    <s v="AA"/>
    <n v="251"/>
    <s v="G"/>
    <s v="P"/>
    <n v="1"/>
    <m/>
    <m/>
  </r>
  <r>
    <n v="255"/>
    <n v="255100"/>
    <x v="0"/>
    <x v="0"/>
    <x v="0"/>
    <x v="0"/>
    <n v="-214.91"/>
    <x v="193"/>
    <s v="Florida"/>
    <s v="GL Summazation - Daily"/>
    <s v="GL Summazation - Daily"/>
    <m/>
    <n v="306531"/>
    <n v="223830"/>
    <m/>
    <m/>
    <m/>
    <m/>
    <s v="J2"/>
    <m/>
    <m/>
    <m/>
    <n v="11"/>
    <n v="15"/>
    <m/>
    <m/>
    <s v="AA"/>
    <n v="255"/>
    <s v="G"/>
    <s v="P"/>
    <n v="1"/>
    <m/>
    <m/>
  </r>
  <r>
    <n v="251"/>
    <n v="251106"/>
    <x v="0"/>
    <x v="0"/>
    <x v="0"/>
    <x v="0"/>
    <n v="-25"/>
    <x v="196"/>
    <s v="Florida"/>
    <s v="GL Summazation - Daily"/>
    <s v="GL Summazation - Daily"/>
    <m/>
    <n v="306547"/>
    <n v="223960"/>
    <m/>
    <m/>
    <m/>
    <m/>
    <s v="J2"/>
    <m/>
    <m/>
    <m/>
    <n v="12"/>
    <n v="15"/>
    <m/>
    <m/>
    <s v="AA"/>
    <n v="251"/>
    <s v="G"/>
    <s v="P"/>
    <n v="1"/>
    <m/>
    <m/>
  </r>
  <r>
    <n v="252"/>
    <n v="252117"/>
    <x v="0"/>
    <x v="0"/>
    <x v="0"/>
    <x v="0"/>
    <n v="77"/>
    <x v="196"/>
    <s v="Florida"/>
    <s v="GL Summazation - Daily"/>
    <s v="GL Summazation - Daily"/>
    <m/>
    <n v="306547"/>
    <n v="223960"/>
    <m/>
    <m/>
    <m/>
    <m/>
    <s v="J2"/>
    <m/>
    <m/>
    <m/>
    <n v="12"/>
    <n v="15"/>
    <m/>
    <m/>
    <s v="AA"/>
    <n v="251"/>
    <s v="G"/>
    <s v="P"/>
    <n v="2"/>
    <m/>
    <m/>
  </r>
  <r>
    <n v="255"/>
    <n v="255100"/>
    <x v="0"/>
    <x v="0"/>
    <x v="0"/>
    <x v="0"/>
    <n v="-188.93"/>
    <x v="195"/>
    <s v="Florida"/>
    <s v="GL Summazation - Daily"/>
    <s v="GL Summazation - Daily"/>
    <m/>
    <n v="306653"/>
    <n v="224314"/>
    <m/>
    <m/>
    <m/>
    <m/>
    <s v="J2"/>
    <m/>
    <m/>
    <m/>
    <n v="12"/>
    <n v="15"/>
    <m/>
    <m/>
    <s v="AA"/>
    <n v="255"/>
    <s v="G"/>
    <s v="P"/>
    <n v="1"/>
    <m/>
    <m/>
  </r>
  <r>
    <n v="252"/>
    <n v="252110"/>
    <x v="0"/>
    <x v="0"/>
    <x v="0"/>
    <x v="0"/>
    <n v="-103.04"/>
    <x v="197"/>
    <s v="Florida"/>
    <s v="GL Summazation - Daily"/>
    <s v="GL Summazation - Daily"/>
    <m/>
    <n v="306677"/>
    <n v="224414"/>
    <m/>
    <m/>
    <m/>
    <m/>
    <s v="J2"/>
    <m/>
    <m/>
    <m/>
    <n v="12"/>
    <n v="15"/>
    <m/>
    <m/>
    <s v="AA"/>
    <n v="252"/>
    <s v="G"/>
    <s v="P"/>
    <n v="1"/>
    <m/>
    <m/>
  </r>
  <r>
    <n v="255"/>
    <n v="255100"/>
    <x v="0"/>
    <x v="0"/>
    <x v="0"/>
    <x v="0"/>
    <n v="-127.01"/>
    <x v="197"/>
    <s v="Florida"/>
    <s v="GL Summazation - Daily"/>
    <s v="GL Summazation - Daily"/>
    <m/>
    <n v="306677"/>
    <n v="224414"/>
    <m/>
    <m/>
    <m/>
    <m/>
    <s v="J2"/>
    <m/>
    <m/>
    <m/>
    <n v="12"/>
    <n v="15"/>
    <m/>
    <m/>
    <s v="AA"/>
    <n v="252"/>
    <s v="G"/>
    <s v="P"/>
    <n v="2"/>
    <m/>
    <m/>
  </r>
  <r>
    <n v="251"/>
    <n v="251102"/>
    <x v="0"/>
    <x v="0"/>
    <x v="0"/>
    <x v="0"/>
    <n v="-50.68"/>
    <x v="199"/>
    <s v="Florida"/>
    <s v="GL Summazation - Daily"/>
    <s v="GL Summazation - Daily"/>
    <m/>
    <n v="306704"/>
    <n v="224627"/>
    <m/>
    <m/>
    <m/>
    <m/>
    <s v="J2"/>
    <m/>
    <m/>
    <m/>
    <n v="12"/>
    <n v="15"/>
    <m/>
    <m/>
    <s v="AA"/>
    <n v="251"/>
    <s v="G"/>
    <s v="P"/>
    <n v="1"/>
    <m/>
    <m/>
  </r>
  <r>
    <n v="251"/>
    <n v="251106"/>
    <x v="0"/>
    <x v="0"/>
    <x v="0"/>
    <x v="0"/>
    <n v="-34.770000000000003"/>
    <x v="1083"/>
    <s v="Florida"/>
    <s v="GL Summazation - Daily"/>
    <s v="GL Summazation - Daily"/>
    <m/>
    <n v="306708"/>
    <n v="224793"/>
    <m/>
    <m/>
    <m/>
    <m/>
    <s v="J2"/>
    <m/>
    <m/>
    <m/>
    <n v="12"/>
    <n v="15"/>
    <m/>
    <m/>
    <s v="AA"/>
    <n v="251"/>
    <s v="G"/>
    <s v="P"/>
    <n v="1"/>
    <m/>
    <m/>
  </r>
  <r>
    <n v="255"/>
    <n v="255100"/>
    <x v="0"/>
    <x v="0"/>
    <x v="0"/>
    <x v="0"/>
    <n v="-326.57"/>
    <x v="1083"/>
    <s v="Florida"/>
    <s v="GL Summazation - Daily"/>
    <s v="GL Summazation - Daily"/>
    <m/>
    <n v="306708"/>
    <n v="224793"/>
    <m/>
    <m/>
    <m/>
    <m/>
    <s v="J2"/>
    <m/>
    <m/>
    <m/>
    <n v="12"/>
    <n v="15"/>
    <m/>
    <m/>
    <s v="AA"/>
    <n v="251"/>
    <s v="G"/>
    <s v="P"/>
    <n v="2"/>
    <m/>
    <m/>
  </r>
  <r>
    <n v="251"/>
    <n v="251102"/>
    <x v="0"/>
    <x v="0"/>
    <x v="0"/>
    <x v="0"/>
    <n v="-22"/>
    <x v="200"/>
    <s v="Florida"/>
    <s v="GL Summazation - Daily"/>
    <s v="GL Summazation - Daily"/>
    <m/>
    <n v="306722"/>
    <n v="224857"/>
    <m/>
    <m/>
    <m/>
    <m/>
    <s v="J2"/>
    <m/>
    <m/>
    <m/>
    <n v="12"/>
    <n v="15"/>
    <m/>
    <m/>
    <s v="AA"/>
    <n v="251"/>
    <s v="G"/>
    <s v="P"/>
    <n v="1"/>
    <m/>
    <m/>
  </r>
  <r>
    <n v="251"/>
    <n v="251106"/>
    <x v="0"/>
    <x v="0"/>
    <x v="0"/>
    <x v="0"/>
    <n v="-17.38"/>
    <x v="1084"/>
    <s v="Florida"/>
    <s v="GL Summazation - Daily"/>
    <s v="GL Summazation - Daily"/>
    <m/>
    <n v="306734"/>
    <n v="225074"/>
    <m/>
    <m/>
    <m/>
    <m/>
    <s v="J2"/>
    <m/>
    <m/>
    <m/>
    <n v="12"/>
    <n v="15"/>
    <m/>
    <m/>
    <s v="AA"/>
    <n v="251"/>
    <s v="G"/>
    <s v="P"/>
    <n v="1"/>
    <m/>
    <m/>
  </r>
  <r>
    <n v="255"/>
    <n v="255100"/>
    <x v="0"/>
    <x v="0"/>
    <x v="0"/>
    <x v="0"/>
    <n v="-62.75"/>
    <x v="1084"/>
    <s v="Florida"/>
    <s v="GL Summazation - Daily"/>
    <s v="GL Summazation - Daily"/>
    <m/>
    <n v="306734"/>
    <n v="225074"/>
    <m/>
    <m/>
    <m/>
    <m/>
    <s v="J2"/>
    <m/>
    <m/>
    <m/>
    <n v="12"/>
    <n v="15"/>
    <m/>
    <m/>
    <s v="AA"/>
    <n v="251"/>
    <s v="G"/>
    <s v="P"/>
    <n v="4"/>
    <m/>
    <m/>
  </r>
  <r>
    <n v="246"/>
    <n v="246100"/>
    <x v="1"/>
    <x v="1"/>
    <x v="0"/>
    <x v="0"/>
    <n v="-532.97"/>
    <x v="1084"/>
    <s v="Florida"/>
    <s v="GL Summazation - Daily"/>
    <s v="GL Summazation - Daily"/>
    <m/>
    <n v="306734"/>
    <n v="225074"/>
    <m/>
    <m/>
    <m/>
    <m/>
    <s v="J2"/>
    <m/>
    <m/>
    <m/>
    <n v="12"/>
    <n v="15"/>
    <m/>
    <m/>
    <s v="AA"/>
    <n v="251"/>
    <s v="G"/>
    <s v="P"/>
    <n v="96"/>
    <m/>
    <m/>
  </r>
  <r>
    <n v="252"/>
    <n v="252128"/>
    <x v="0"/>
    <x v="0"/>
    <x v="0"/>
    <x v="0"/>
    <n v="-101.24"/>
    <x v="203"/>
    <s v="Florida"/>
    <s v="GL Summazation - Daily"/>
    <s v="GL Summazation - Daily"/>
    <m/>
    <n v="306759"/>
    <n v="225368"/>
    <m/>
    <m/>
    <m/>
    <m/>
    <s v="J2"/>
    <m/>
    <m/>
    <m/>
    <n v="12"/>
    <n v="15"/>
    <m/>
    <m/>
    <s v="AA"/>
    <n v="401"/>
    <s v="G"/>
    <s v="P"/>
    <n v="3"/>
    <m/>
    <m/>
  </r>
  <r>
    <n v="255"/>
    <n v="255100"/>
    <x v="0"/>
    <x v="0"/>
    <x v="0"/>
    <x v="0"/>
    <n v="-192.6"/>
    <x v="205"/>
    <s v="Florida"/>
    <s v="GL Summazation - Daily"/>
    <s v="GL Summazation - Daily"/>
    <m/>
    <n v="306769"/>
    <n v="225486"/>
    <m/>
    <m/>
    <m/>
    <m/>
    <s v="J2"/>
    <m/>
    <m/>
    <m/>
    <n v="12"/>
    <n v="15"/>
    <m/>
    <m/>
    <s v="AA"/>
    <n v="255"/>
    <s v="G"/>
    <s v="P"/>
    <n v="1"/>
    <m/>
    <m/>
  </r>
  <r>
    <n v="251"/>
    <n v="251102"/>
    <x v="0"/>
    <x v="0"/>
    <x v="0"/>
    <x v="0"/>
    <n v="-22"/>
    <x v="206"/>
    <s v="Florida"/>
    <s v="GL Summazation - Daily"/>
    <s v="GL Summazation - Daily"/>
    <m/>
    <n v="306784"/>
    <n v="225624"/>
    <m/>
    <m/>
    <m/>
    <m/>
    <s v="J2"/>
    <m/>
    <m/>
    <m/>
    <n v="12"/>
    <n v="15"/>
    <m/>
    <m/>
    <s v="AA"/>
    <n v="251"/>
    <s v="G"/>
    <s v="P"/>
    <n v="1"/>
    <m/>
    <m/>
  </r>
  <r>
    <n v="255"/>
    <n v="255100"/>
    <x v="0"/>
    <x v="0"/>
    <x v="0"/>
    <x v="0"/>
    <n v="-14.46"/>
    <x v="204"/>
    <s v="Florida"/>
    <s v="GL Summazation - Daily"/>
    <s v="GL Summazation - Daily"/>
    <m/>
    <n v="306798"/>
    <n v="225848"/>
    <m/>
    <m/>
    <m/>
    <m/>
    <s v="J2"/>
    <m/>
    <m/>
    <m/>
    <n v="12"/>
    <n v="15"/>
    <m/>
    <m/>
    <s v="AA"/>
    <n v="255"/>
    <s v="G"/>
    <s v="P"/>
    <n v="1"/>
    <m/>
    <m/>
  </r>
  <r>
    <n v="252"/>
    <n v="252115"/>
    <x v="0"/>
    <x v="0"/>
    <x v="0"/>
    <x v="0"/>
    <n v="-284.22000000000003"/>
    <x v="208"/>
    <s v="Florida"/>
    <s v="GL Summazation - Daily"/>
    <s v="GL Summazation - Daily"/>
    <m/>
    <n v="306799"/>
    <n v="225849"/>
    <m/>
    <m/>
    <m/>
    <m/>
    <s v="J2"/>
    <m/>
    <m/>
    <m/>
    <n v="12"/>
    <n v="15"/>
    <m/>
    <m/>
    <s v="AA"/>
    <n v="252"/>
    <s v="G"/>
    <s v="P"/>
    <n v="1"/>
    <m/>
    <m/>
  </r>
  <r>
    <n v="255"/>
    <n v="255100"/>
    <x v="0"/>
    <x v="0"/>
    <x v="0"/>
    <x v="0"/>
    <n v="-123.38"/>
    <x v="208"/>
    <s v="Florida"/>
    <s v="GL Summazation - Daily"/>
    <s v="GL Summazation - Daily"/>
    <m/>
    <n v="306799"/>
    <n v="225849"/>
    <m/>
    <m/>
    <m/>
    <m/>
    <s v="J2"/>
    <m/>
    <m/>
    <m/>
    <n v="12"/>
    <n v="15"/>
    <m/>
    <m/>
    <s v="AA"/>
    <n v="252"/>
    <s v="G"/>
    <s v="P"/>
    <n v="2"/>
    <m/>
    <m/>
  </r>
  <r>
    <n v="252"/>
    <n v="252106"/>
    <x v="0"/>
    <x v="0"/>
    <x v="0"/>
    <x v="0"/>
    <n v="-104.39"/>
    <x v="213"/>
    <s v="Florida"/>
    <s v="GL Summazation - Daily"/>
    <s v="GL Summazation - Daily"/>
    <m/>
    <n v="306864"/>
    <n v="226323"/>
    <m/>
    <m/>
    <m/>
    <m/>
    <s v="J2"/>
    <m/>
    <m/>
    <m/>
    <n v="1"/>
    <n v="16"/>
    <m/>
    <m/>
    <s v="AA"/>
    <n v="252"/>
    <s v="G"/>
    <s v="P"/>
    <n v="1"/>
    <m/>
    <m/>
  </r>
  <r>
    <n v="251"/>
    <n v="251102"/>
    <x v="0"/>
    <x v="0"/>
    <x v="0"/>
    <x v="0"/>
    <n v="-654.34"/>
    <x v="215"/>
    <s v="Florida"/>
    <s v="GL Summazation - Daily"/>
    <s v="GL Summazation - Daily"/>
    <m/>
    <n v="306938"/>
    <n v="226745"/>
    <m/>
    <m/>
    <m/>
    <m/>
    <s v="J2"/>
    <m/>
    <m/>
    <m/>
    <n v="1"/>
    <n v="16"/>
    <m/>
    <m/>
    <s v="AA"/>
    <n v="251"/>
    <s v="G"/>
    <s v="P"/>
    <n v="1"/>
    <m/>
    <m/>
  </r>
  <r>
    <n v="255"/>
    <n v="255100"/>
    <x v="0"/>
    <x v="0"/>
    <x v="0"/>
    <x v="0"/>
    <n v="-89.3"/>
    <x v="217"/>
    <s v="Florida"/>
    <s v="GL Summazation - Daily"/>
    <s v="GL Summazation - Daily"/>
    <m/>
    <n v="307000"/>
    <n v="227030"/>
    <m/>
    <m/>
    <m/>
    <m/>
    <s v="J2"/>
    <m/>
    <m/>
    <m/>
    <n v="1"/>
    <n v="16"/>
    <m/>
    <m/>
    <s v="AA"/>
    <n v="255"/>
    <s v="G"/>
    <s v="P"/>
    <n v="1"/>
    <m/>
    <m/>
  </r>
  <r>
    <n v="251"/>
    <n v="251106"/>
    <x v="0"/>
    <x v="0"/>
    <x v="0"/>
    <x v="0"/>
    <n v="-188.79"/>
    <x v="1085"/>
    <s v="Florida"/>
    <s v="GL Summazation - Daily"/>
    <s v="GL Summazation - Daily"/>
    <m/>
    <n v="307034"/>
    <n v="227270"/>
    <m/>
    <m/>
    <m/>
    <m/>
    <s v="J2"/>
    <m/>
    <m/>
    <m/>
    <n v="1"/>
    <n v="16"/>
    <m/>
    <m/>
    <s v="AA"/>
    <n v="251"/>
    <s v="G"/>
    <s v="P"/>
    <n v="1"/>
    <m/>
    <m/>
  </r>
  <r>
    <n v="252"/>
    <n v="252125"/>
    <x v="0"/>
    <x v="0"/>
    <x v="0"/>
    <x v="0"/>
    <n v="-101.27"/>
    <x v="1086"/>
    <s v="Florida"/>
    <s v="GL Summazation - Daily"/>
    <s v="GL Summazation - Daily"/>
    <m/>
    <n v="307050"/>
    <n v="227352"/>
    <m/>
    <m/>
    <m/>
    <m/>
    <s v="J2"/>
    <m/>
    <m/>
    <m/>
    <n v="1"/>
    <n v="16"/>
    <m/>
    <m/>
    <s v="AA"/>
    <n v="401"/>
    <s v="G"/>
    <s v="P"/>
    <n v="2"/>
    <m/>
    <m/>
  </r>
  <r>
    <n v="246"/>
    <n v="246100"/>
    <x v="1"/>
    <x v="1"/>
    <x v="0"/>
    <x v="0"/>
    <n v="-127.9"/>
    <x v="220"/>
    <s v="Florida"/>
    <s v="GL Summazation - Daily"/>
    <s v="GL Summazation - Daily"/>
    <m/>
    <n v="307081"/>
    <n v="227679"/>
    <m/>
    <m/>
    <m/>
    <m/>
    <s v="J2"/>
    <m/>
    <m/>
    <m/>
    <n v="1"/>
    <n v="16"/>
    <m/>
    <m/>
    <s v="AA"/>
    <n v="242"/>
    <s v="G"/>
    <s v="P"/>
    <n v="87"/>
    <m/>
    <m/>
  </r>
  <r>
    <n v="251"/>
    <n v="251102"/>
    <x v="0"/>
    <x v="0"/>
    <x v="0"/>
    <x v="0"/>
    <n v="-20"/>
    <x v="216"/>
    <s v="Florida"/>
    <s v="GL Summazation - Daily"/>
    <s v="GL Summazation - Daily"/>
    <m/>
    <n v="307083"/>
    <n v="227710"/>
    <m/>
    <m/>
    <m/>
    <m/>
    <s v="J2"/>
    <m/>
    <m/>
    <m/>
    <n v="1"/>
    <n v="16"/>
    <m/>
    <m/>
    <s v="AA"/>
    <n v="251"/>
    <s v="G"/>
    <s v="P"/>
    <n v="1"/>
    <m/>
    <m/>
  </r>
  <r>
    <n v="255"/>
    <n v="255100"/>
    <x v="0"/>
    <x v="0"/>
    <x v="0"/>
    <x v="0"/>
    <n v="-213.35"/>
    <x v="216"/>
    <s v="Florida"/>
    <s v="GL Summazation - Daily"/>
    <s v="GL Summazation - Daily"/>
    <m/>
    <n v="307083"/>
    <n v="227710"/>
    <m/>
    <m/>
    <m/>
    <m/>
    <s v="J2"/>
    <m/>
    <m/>
    <m/>
    <n v="1"/>
    <n v="16"/>
    <m/>
    <m/>
    <s v="AA"/>
    <n v="251"/>
    <s v="G"/>
    <s v="P"/>
    <n v="2"/>
    <m/>
    <m/>
  </r>
  <r>
    <n v="251"/>
    <n v="251106"/>
    <x v="0"/>
    <x v="0"/>
    <x v="0"/>
    <x v="0"/>
    <n v="-120"/>
    <x v="222"/>
    <s v="Florida"/>
    <s v="GL Summazation - Daily"/>
    <s v="GL Summazation - Daily"/>
    <m/>
    <n v="307088"/>
    <n v="227799"/>
    <m/>
    <m/>
    <m/>
    <m/>
    <s v="J2"/>
    <m/>
    <m/>
    <m/>
    <n v="1"/>
    <n v="16"/>
    <m/>
    <m/>
    <s v="AA"/>
    <n v="251"/>
    <s v="G"/>
    <s v="P"/>
    <n v="1"/>
    <m/>
    <m/>
  </r>
  <r>
    <n v="252"/>
    <n v="252110"/>
    <x v="0"/>
    <x v="0"/>
    <x v="0"/>
    <x v="0"/>
    <n v="-74.45"/>
    <x v="223"/>
    <s v="Florida"/>
    <s v="GL Summazation - Daily"/>
    <s v="GL Summazation - Daily"/>
    <m/>
    <n v="307092"/>
    <n v="227862"/>
    <m/>
    <m/>
    <m/>
    <m/>
    <s v="J2"/>
    <m/>
    <m/>
    <m/>
    <n v="1"/>
    <n v="16"/>
    <m/>
    <m/>
    <s v="AA"/>
    <n v="252"/>
    <s v="G"/>
    <s v="P"/>
    <n v="1"/>
    <m/>
    <m/>
  </r>
  <r>
    <n v="251"/>
    <n v="251102"/>
    <x v="0"/>
    <x v="0"/>
    <x v="0"/>
    <x v="0"/>
    <n v="-20"/>
    <x v="223"/>
    <s v="Florida"/>
    <s v="GL Summazation - Daily"/>
    <s v="GL Summazation - Daily"/>
    <m/>
    <n v="307092"/>
    <n v="227862"/>
    <m/>
    <m/>
    <m/>
    <m/>
    <s v="J2"/>
    <m/>
    <m/>
    <m/>
    <n v="1"/>
    <n v="16"/>
    <m/>
    <m/>
    <s v="AA"/>
    <n v="252"/>
    <s v="G"/>
    <s v="P"/>
    <n v="2"/>
    <m/>
    <m/>
  </r>
  <r>
    <n v="252"/>
    <n v="252110"/>
    <x v="0"/>
    <x v="0"/>
    <x v="0"/>
    <x v="0"/>
    <n v="-102.13"/>
    <x v="221"/>
    <s v="Florida"/>
    <s v="GL Summazation - Daily"/>
    <s v="GL Summazation - Daily"/>
    <m/>
    <n v="307106"/>
    <n v="227988"/>
    <m/>
    <m/>
    <m/>
    <m/>
    <s v="J2"/>
    <m/>
    <m/>
    <m/>
    <n v="1"/>
    <n v="16"/>
    <m/>
    <m/>
    <s v="AA"/>
    <n v="252"/>
    <s v="G"/>
    <s v="P"/>
    <n v="1"/>
    <m/>
    <m/>
  </r>
  <r>
    <n v="251"/>
    <n v="251102"/>
    <x v="0"/>
    <x v="0"/>
    <x v="0"/>
    <x v="0"/>
    <n v="-407.78"/>
    <x v="226"/>
    <s v="Florida"/>
    <s v="GL Summazation - Daily"/>
    <s v="GL Summazation - Daily"/>
    <m/>
    <n v="307108"/>
    <n v="228066"/>
    <m/>
    <m/>
    <m/>
    <m/>
    <s v="J2"/>
    <m/>
    <m/>
    <m/>
    <n v="1"/>
    <n v="16"/>
    <m/>
    <m/>
    <s v="AA"/>
    <n v="251"/>
    <s v="G"/>
    <s v="P"/>
    <n v="1"/>
    <m/>
    <m/>
  </r>
  <r>
    <n v="246"/>
    <n v="246100"/>
    <x v="1"/>
    <x v="1"/>
    <x v="0"/>
    <x v="0"/>
    <n v="-249.1"/>
    <x v="226"/>
    <s v="Florida"/>
    <s v="GL Summazation - Daily"/>
    <s v="GL Summazation - Daily"/>
    <m/>
    <n v="307108"/>
    <n v="228066"/>
    <m/>
    <m/>
    <m/>
    <m/>
    <s v="J2"/>
    <m/>
    <m/>
    <m/>
    <n v="1"/>
    <n v="16"/>
    <m/>
    <m/>
    <s v="AA"/>
    <n v="251"/>
    <s v="G"/>
    <s v="P"/>
    <n v="85"/>
    <m/>
    <m/>
  </r>
  <r>
    <n v="251"/>
    <n v="251102"/>
    <x v="0"/>
    <x v="0"/>
    <x v="0"/>
    <x v="0"/>
    <n v="-264.33"/>
    <x v="230"/>
    <s v="Florida"/>
    <s v="GL Summazation - Daily"/>
    <s v="GL Summazation - Daily"/>
    <m/>
    <n v="307254"/>
    <n v="228992"/>
    <m/>
    <m/>
    <m/>
    <m/>
    <s v="J2"/>
    <m/>
    <m/>
    <m/>
    <n v="2"/>
    <n v="16"/>
    <m/>
    <m/>
    <s v="AA"/>
    <n v="251"/>
    <s v="G"/>
    <s v="P"/>
    <n v="1"/>
    <m/>
    <m/>
  </r>
  <r>
    <n v="255"/>
    <n v="255100"/>
    <x v="0"/>
    <x v="0"/>
    <x v="0"/>
    <x v="0"/>
    <n v="-136.29"/>
    <x v="230"/>
    <s v="Florida"/>
    <s v="GL Summazation - Daily"/>
    <s v="GL Summazation - Daily"/>
    <m/>
    <n v="307254"/>
    <n v="228992"/>
    <m/>
    <m/>
    <m/>
    <m/>
    <s v="J2"/>
    <m/>
    <m/>
    <m/>
    <n v="2"/>
    <n v="16"/>
    <m/>
    <m/>
    <s v="AA"/>
    <n v="251"/>
    <s v="G"/>
    <s v="P"/>
    <n v="3"/>
    <m/>
    <m/>
  </r>
  <r>
    <n v="260"/>
    <n v="260100"/>
    <x v="0"/>
    <x v="0"/>
    <x v="0"/>
    <x v="0"/>
    <n v="-190.08"/>
    <x v="235"/>
    <s v="Florida"/>
    <s v="GL Summazation - Daily"/>
    <s v="GL Summazation - Daily"/>
    <m/>
    <n v="307272"/>
    <n v="229105"/>
    <m/>
    <m/>
    <m/>
    <m/>
    <s v="J2"/>
    <m/>
    <m/>
    <m/>
    <n v="2"/>
    <n v="16"/>
    <m/>
    <m/>
    <s v="AA"/>
    <n v="260"/>
    <s v="G"/>
    <s v="P"/>
    <n v="1"/>
    <m/>
    <m/>
  </r>
  <r>
    <n v="255"/>
    <n v="255100"/>
    <x v="0"/>
    <x v="0"/>
    <x v="0"/>
    <x v="0"/>
    <n v="-46.44"/>
    <x v="231"/>
    <s v="Florida"/>
    <s v="GL Summazation - Daily"/>
    <s v="GL Summazation - Daily"/>
    <m/>
    <n v="307316"/>
    <n v="229442"/>
    <m/>
    <m/>
    <m/>
    <m/>
    <s v="J2"/>
    <m/>
    <m/>
    <m/>
    <n v="2"/>
    <n v="16"/>
    <m/>
    <m/>
    <s v="AA"/>
    <n v="182"/>
    <s v="G"/>
    <s v="P"/>
    <n v="2"/>
    <m/>
    <m/>
  </r>
  <r>
    <n v="252"/>
    <n v="252110"/>
    <x v="0"/>
    <x v="0"/>
    <x v="0"/>
    <x v="0"/>
    <n v="-168.56"/>
    <x v="232"/>
    <s v="Florida"/>
    <s v="GL Summazation - Daily"/>
    <s v="GL Summazation - Daily"/>
    <m/>
    <n v="307326"/>
    <n v="229557"/>
    <m/>
    <m/>
    <m/>
    <m/>
    <s v="J2"/>
    <m/>
    <m/>
    <m/>
    <n v="2"/>
    <n v="16"/>
    <m/>
    <m/>
    <s v="AA"/>
    <n v="252"/>
    <s v="G"/>
    <s v="P"/>
    <n v="1"/>
    <m/>
    <m/>
  </r>
  <r>
    <n v="255"/>
    <n v="255100"/>
    <x v="0"/>
    <x v="0"/>
    <x v="0"/>
    <x v="0"/>
    <n v="-86.68"/>
    <x v="232"/>
    <s v="Florida"/>
    <s v="GL Summazation - Daily"/>
    <s v="GL Summazation - Daily"/>
    <m/>
    <n v="307326"/>
    <n v="229557"/>
    <m/>
    <m/>
    <m/>
    <m/>
    <s v="J2"/>
    <m/>
    <m/>
    <m/>
    <n v="2"/>
    <n v="16"/>
    <m/>
    <m/>
    <s v="AA"/>
    <n v="252"/>
    <s v="G"/>
    <s v="P"/>
    <n v="2"/>
    <m/>
    <m/>
  </r>
  <r>
    <n v="252"/>
    <n v="252114"/>
    <x v="0"/>
    <x v="0"/>
    <x v="0"/>
    <x v="0"/>
    <n v="-219.2"/>
    <x v="238"/>
    <s v="Florida"/>
    <s v="GL Summazation - Daily"/>
    <s v="GL Summazation - Daily"/>
    <m/>
    <n v="307337"/>
    <n v="229744"/>
    <m/>
    <m/>
    <m/>
    <m/>
    <s v="J2"/>
    <m/>
    <m/>
    <m/>
    <n v="2"/>
    <n v="16"/>
    <m/>
    <m/>
    <s v="AA"/>
    <n v="401"/>
    <s v="G"/>
    <s v="P"/>
    <n v="2"/>
    <m/>
    <m/>
  </r>
  <r>
    <n v="252"/>
    <n v="252106"/>
    <x v="0"/>
    <x v="0"/>
    <x v="0"/>
    <x v="0"/>
    <n v="-71.239999999999995"/>
    <x v="238"/>
    <s v="Florida"/>
    <s v="GL Summazation - Daily"/>
    <s v="GL Summazation - Daily"/>
    <m/>
    <n v="307337"/>
    <n v="229744"/>
    <m/>
    <m/>
    <m/>
    <m/>
    <s v="J2"/>
    <m/>
    <m/>
    <m/>
    <n v="2"/>
    <n v="16"/>
    <m/>
    <m/>
    <s v="AA"/>
    <n v="401"/>
    <s v="G"/>
    <s v="P"/>
    <n v="3"/>
    <m/>
    <m/>
  </r>
  <r>
    <n v="252"/>
    <n v="252106"/>
    <x v="0"/>
    <x v="0"/>
    <x v="0"/>
    <x v="0"/>
    <n v="-67.95"/>
    <x v="236"/>
    <s v="Florida"/>
    <s v="GL Summazation - Daily"/>
    <s v="GL Summazation - Daily"/>
    <m/>
    <n v="307340"/>
    <n v="229826"/>
    <m/>
    <m/>
    <m/>
    <m/>
    <s v="J2"/>
    <m/>
    <m/>
    <m/>
    <n v="2"/>
    <n v="16"/>
    <m/>
    <m/>
    <s v="AA"/>
    <n v="252"/>
    <s v="G"/>
    <s v="P"/>
    <n v="1"/>
    <m/>
    <m/>
  </r>
  <r>
    <n v="251"/>
    <n v="251102"/>
    <x v="0"/>
    <x v="0"/>
    <x v="0"/>
    <x v="0"/>
    <n v="-561.20000000000005"/>
    <x v="239"/>
    <s v="Florida"/>
    <s v="GL Summazation - Daily"/>
    <s v="GL Summazation - Daily"/>
    <m/>
    <n v="307344"/>
    <n v="229935"/>
    <m/>
    <m/>
    <m/>
    <m/>
    <s v="J2"/>
    <m/>
    <m/>
    <m/>
    <n v="2"/>
    <n v="16"/>
    <m/>
    <m/>
    <s v="AA"/>
    <n v="251"/>
    <s v="G"/>
    <s v="P"/>
    <n v="1"/>
    <m/>
    <m/>
  </r>
  <r>
    <n v="251"/>
    <n v="251106"/>
    <x v="0"/>
    <x v="0"/>
    <x v="0"/>
    <x v="0"/>
    <n v="-50"/>
    <x v="239"/>
    <s v="Florida"/>
    <s v="GL Summazation - Daily"/>
    <s v="GL Summazation - Daily"/>
    <m/>
    <n v="307344"/>
    <n v="229935"/>
    <m/>
    <m/>
    <m/>
    <m/>
    <s v="J2"/>
    <m/>
    <m/>
    <m/>
    <n v="2"/>
    <n v="16"/>
    <m/>
    <m/>
    <s v="AA"/>
    <n v="251"/>
    <s v="G"/>
    <s v="P"/>
    <n v="2"/>
    <m/>
    <m/>
  </r>
  <r>
    <n v="251"/>
    <n v="251102"/>
    <x v="0"/>
    <x v="0"/>
    <x v="0"/>
    <x v="0"/>
    <n v="-20"/>
    <x v="237"/>
    <s v="Florida"/>
    <s v="GL Summazation - Daily"/>
    <s v="GL Summazation - Daily"/>
    <m/>
    <n v="307351"/>
    <n v="230011"/>
    <m/>
    <m/>
    <m/>
    <m/>
    <s v="J2"/>
    <m/>
    <m/>
    <m/>
    <n v="2"/>
    <n v="16"/>
    <m/>
    <m/>
    <s v="AA"/>
    <n v="251"/>
    <s v="G"/>
    <s v="P"/>
    <n v="1"/>
    <m/>
    <m/>
  </r>
  <r>
    <n v="246"/>
    <n v="246100"/>
    <x v="1"/>
    <x v="1"/>
    <x v="0"/>
    <x v="0"/>
    <n v="-200"/>
    <x v="241"/>
    <s v="Florida"/>
    <s v="GL Summazation - Daily"/>
    <s v="GL Summazation - Daily"/>
    <m/>
    <n v="307367"/>
    <n v="230269"/>
    <m/>
    <m/>
    <m/>
    <m/>
    <s v="J2"/>
    <m/>
    <m/>
    <m/>
    <n v="2"/>
    <n v="16"/>
    <m/>
    <m/>
    <s v="AA"/>
    <n v="345"/>
    <s v="G"/>
    <s v="P"/>
    <n v="90"/>
    <m/>
    <m/>
  </r>
  <r>
    <n v="251"/>
    <n v="251106"/>
    <x v="0"/>
    <x v="0"/>
    <x v="0"/>
    <x v="0"/>
    <n v="-116.99"/>
    <x v="1087"/>
    <s v="Florida"/>
    <s v="GL Summazation - Daily"/>
    <s v="GL Summazation - Daily"/>
    <m/>
    <n v="307399"/>
    <n v="230529"/>
    <m/>
    <m/>
    <m/>
    <m/>
    <s v="J2"/>
    <m/>
    <m/>
    <m/>
    <n v="2"/>
    <n v="16"/>
    <m/>
    <m/>
    <s v="AA"/>
    <n v="251"/>
    <s v="G"/>
    <s v="P"/>
    <n v="1"/>
    <m/>
    <m/>
  </r>
  <r>
    <n v="249"/>
    <n v="249100"/>
    <x v="1"/>
    <x v="1"/>
    <x v="0"/>
    <x v="0"/>
    <n v="-145"/>
    <x v="1087"/>
    <s v="Florida"/>
    <s v="GL Summazation - Daily"/>
    <s v="GL Summazation - Daily"/>
    <m/>
    <n v="307399"/>
    <n v="230529"/>
    <m/>
    <m/>
    <m/>
    <m/>
    <s v="J2"/>
    <m/>
    <m/>
    <m/>
    <n v="2"/>
    <n v="16"/>
    <m/>
    <m/>
    <s v="AA"/>
    <n v="251"/>
    <s v="G"/>
    <s v="P"/>
    <n v="29"/>
    <m/>
    <m/>
  </r>
  <r>
    <n v="251"/>
    <n v="251106"/>
    <x v="0"/>
    <x v="0"/>
    <x v="0"/>
    <x v="0"/>
    <n v="-77.12"/>
    <x v="243"/>
    <s v="Florida"/>
    <s v="GL Summazation - Daily"/>
    <s v="GL Summazation - Daily"/>
    <m/>
    <n v="307420"/>
    <n v="230623"/>
    <m/>
    <m/>
    <m/>
    <m/>
    <s v="J2"/>
    <m/>
    <m/>
    <m/>
    <n v="2"/>
    <n v="16"/>
    <m/>
    <m/>
    <s v="AA"/>
    <n v="251"/>
    <s v="G"/>
    <s v="P"/>
    <n v="1"/>
    <m/>
    <m/>
  </r>
  <r>
    <n v="251"/>
    <n v="251102"/>
    <x v="0"/>
    <x v="0"/>
    <x v="0"/>
    <x v="0"/>
    <n v="-70.209999999999994"/>
    <x v="246"/>
    <s v="Florida"/>
    <s v="GL Summazation - Daily"/>
    <s v="GL Summazation - Daily"/>
    <m/>
    <n v="307557"/>
    <n v="231103"/>
    <m/>
    <m/>
    <m/>
    <m/>
    <s v="J2"/>
    <m/>
    <m/>
    <m/>
    <n v="3"/>
    <n v="16"/>
    <m/>
    <m/>
    <s v="AA"/>
    <n v="251"/>
    <s v="G"/>
    <s v="P"/>
    <n v="1"/>
    <m/>
    <m/>
  </r>
  <r>
    <n v="255"/>
    <n v="255100"/>
    <x v="0"/>
    <x v="0"/>
    <x v="0"/>
    <x v="0"/>
    <n v="-99.16"/>
    <x v="1088"/>
    <s v="Florida"/>
    <s v="GL Summazation - Daily"/>
    <s v="GL Summazation - Daily"/>
    <m/>
    <n v="307621"/>
    <n v="231270"/>
    <m/>
    <m/>
    <m/>
    <m/>
    <s v="J2"/>
    <m/>
    <m/>
    <m/>
    <n v="3"/>
    <n v="16"/>
    <m/>
    <m/>
    <s v="AA"/>
    <n v="255"/>
    <s v="G"/>
    <s v="P"/>
    <n v="1"/>
    <m/>
    <m/>
  </r>
  <r>
    <n v="255"/>
    <n v="255100"/>
    <x v="0"/>
    <x v="0"/>
    <x v="0"/>
    <x v="0"/>
    <n v="-66.73"/>
    <x v="249"/>
    <s v="Florida"/>
    <s v="GL Summazation - Daily"/>
    <s v="GL Summazation - Daily"/>
    <m/>
    <n v="307656"/>
    <n v="231564"/>
    <m/>
    <m/>
    <m/>
    <m/>
    <s v="J2"/>
    <m/>
    <m/>
    <m/>
    <n v="3"/>
    <n v="16"/>
    <m/>
    <m/>
    <s v="AA"/>
    <n v="182"/>
    <s v="G"/>
    <s v="P"/>
    <n v="2"/>
    <m/>
    <m/>
  </r>
  <r>
    <n v="251"/>
    <n v="251106"/>
    <x v="0"/>
    <x v="0"/>
    <x v="0"/>
    <x v="0"/>
    <n v="-65"/>
    <x v="250"/>
    <s v="Florida"/>
    <s v="GL Summazation - Daily"/>
    <s v="GL Summazation - Daily"/>
    <m/>
    <n v="307667"/>
    <n v="231646"/>
    <m/>
    <m/>
    <m/>
    <m/>
    <s v="J2"/>
    <m/>
    <m/>
    <m/>
    <n v="3"/>
    <n v="16"/>
    <m/>
    <m/>
    <s v="AA"/>
    <n v="251"/>
    <s v="G"/>
    <s v="P"/>
    <n v="1"/>
    <m/>
    <m/>
  </r>
  <r>
    <n v="251"/>
    <n v="251102"/>
    <x v="0"/>
    <x v="0"/>
    <x v="0"/>
    <x v="0"/>
    <n v="-20"/>
    <x v="254"/>
    <s v="Florida"/>
    <s v="GL Summazation - Daily"/>
    <s v="GL Summazation - Daily"/>
    <m/>
    <n v="307694"/>
    <n v="232102"/>
    <m/>
    <m/>
    <m/>
    <m/>
    <s v="J2"/>
    <m/>
    <m/>
    <m/>
    <n v="3"/>
    <n v="16"/>
    <m/>
    <m/>
    <s v="AA"/>
    <n v="251"/>
    <s v="G"/>
    <s v="P"/>
    <n v="1"/>
    <m/>
    <m/>
  </r>
  <r>
    <n v="255"/>
    <n v="255100"/>
    <x v="0"/>
    <x v="0"/>
    <x v="0"/>
    <x v="0"/>
    <n v="-91.64"/>
    <x v="254"/>
    <s v="Florida"/>
    <s v="GL Summazation - Daily"/>
    <s v="GL Summazation - Daily"/>
    <m/>
    <n v="307694"/>
    <n v="232102"/>
    <m/>
    <m/>
    <m/>
    <m/>
    <s v="J2"/>
    <m/>
    <m/>
    <m/>
    <n v="3"/>
    <n v="16"/>
    <m/>
    <m/>
    <s v="AA"/>
    <n v="251"/>
    <s v="G"/>
    <s v="P"/>
    <n v="2"/>
    <m/>
    <m/>
  </r>
  <r>
    <n v="251"/>
    <n v="251102"/>
    <x v="0"/>
    <x v="0"/>
    <x v="0"/>
    <x v="0"/>
    <n v="-155.05000000000001"/>
    <x v="1089"/>
    <s v="Florida"/>
    <s v="GL Summazation - Daily"/>
    <s v="GL Summazation - Daily"/>
    <m/>
    <n v="307702"/>
    <n v="232186"/>
    <m/>
    <m/>
    <m/>
    <m/>
    <s v="J2"/>
    <m/>
    <m/>
    <m/>
    <n v="3"/>
    <n v="16"/>
    <m/>
    <m/>
    <s v="AA"/>
    <n v="251"/>
    <s v="G"/>
    <s v="P"/>
    <n v="1"/>
    <m/>
    <m/>
  </r>
  <r>
    <n v="251"/>
    <n v="251106"/>
    <x v="0"/>
    <x v="0"/>
    <x v="0"/>
    <x v="0"/>
    <n v="-90.82"/>
    <x v="1089"/>
    <s v="Florida"/>
    <s v="GL Summazation - Daily"/>
    <s v="GL Summazation - Daily"/>
    <m/>
    <n v="307702"/>
    <n v="232186"/>
    <m/>
    <m/>
    <m/>
    <m/>
    <s v="J2"/>
    <m/>
    <m/>
    <m/>
    <n v="3"/>
    <n v="16"/>
    <m/>
    <m/>
    <s v="AA"/>
    <n v="251"/>
    <s v="G"/>
    <s v="P"/>
    <n v="2"/>
    <m/>
    <m/>
  </r>
  <r>
    <n v="255"/>
    <n v="255100"/>
    <x v="0"/>
    <x v="0"/>
    <x v="0"/>
    <x v="0"/>
    <n v="-18.71"/>
    <x v="1089"/>
    <s v="Florida"/>
    <s v="GL Summazation - Daily"/>
    <s v="GL Summazation - Daily"/>
    <m/>
    <n v="307702"/>
    <n v="232186"/>
    <m/>
    <m/>
    <m/>
    <m/>
    <s v="J2"/>
    <m/>
    <m/>
    <m/>
    <n v="3"/>
    <n v="16"/>
    <m/>
    <m/>
    <s v="AA"/>
    <n v="251"/>
    <s v="G"/>
    <s v="P"/>
    <n v="3"/>
    <m/>
    <m/>
  </r>
  <r>
    <n v="251"/>
    <n v="251102"/>
    <x v="0"/>
    <x v="0"/>
    <x v="0"/>
    <x v="0"/>
    <n v="-334.72"/>
    <x v="255"/>
    <s v="Florida"/>
    <s v="GL Summazation - Daily"/>
    <s v="GL Summazation - Daily"/>
    <m/>
    <n v="307704"/>
    <n v="232298"/>
    <m/>
    <m/>
    <m/>
    <m/>
    <s v="J2"/>
    <m/>
    <m/>
    <m/>
    <n v="3"/>
    <n v="16"/>
    <m/>
    <m/>
    <s v="AA"/>
    <n v="401"/>
    <s v="G"/>
    <s v="P"/>
    <n v="2"/>
    <m/>
    <m/>
  </r>
  <r>
    <n v="251"/>
    <n v="251106"/>
    <x v="0"/>
    <x v="0"/>
    <x v="0"/>
    <x v="0"/>
    <n v="-99.16"/>
    <x v="1090"/>
    <s v="Florida"/>
    <s v="GL Summazation - Daily"/>
    <s v="GL Summazation - Daily"/>
    <m/>
    <n v="307946"/>
    <n v="232553"/>
    <m/>
    <m/>
    <m/>
    <m/>
    <s v="J2"/>
    <m/>
    <m/>
    <m/>
    <n v="3"/>
    <n v="16"/>
    <m/>
    <m/>
    <s v="AA"/>
    <n v="251"/>
    <s v="G"/>
    <s v="P"/>
    <n v="1"/>
    <m/>
    <m/>
  </r>
  <r>
    <n v="251"/>
    <n v="251106"/>
    <x v="0"/>
    <x v="0"/>
    <x v="0"/>
    <x v="0"/>
    <n v="-30.52"/>
    <x v="257"/>
    <s v="Florida"/>
    <s v="GL Summazation - Daily"/>
    <s v="GL Summazation - Daily"/>
    <m/>
    <n v="307969"/>
    <n v="232903"/>
    <m/>
    <m/>
    <m/>
    <m/>
    <s v="J2"/>
    <m/>
    <m/>
    <m/>
    <n v="3"/>
    <n v="16"/>
    <m/>
    <m/>
    <s v="AA"/>
    <n v="251"/>
    <s v="G"/>
    <s v="P"/>
    <n v="1"/>
    <m/>
    <m/>
  </r>
  <r>
    <n v="251"/>
    <n v="251102"/>
    <x v="0"/>
    <x v="0"/>
    <x v="0"/>
    <x v="0"/>
    <n v="-125.75"/>
    <x v="258"/>
    <s v="Florida"/>
    <s v="GL Summazation - Daily"/>
    <s v="GL Summazation - Daily"/>
    <m/>
    <n v="307973"/>
    <n v="232951"/>
    <m/>
    <m/>
    <m/>
    <m/>
    <s v="J2"/>
    <m/>
    <m/>
    <m/>
    <n v="3"/>
    <n v="16"/>
    <m/>
    <m/>
    <s v="AA"/>
    <n v="401"/>
    <s v="G"/>
    <s v="P"/>
    <n v="3"/>
    <m/>
    <m/>
  </r>
  <r>
    <n v="251"/>
    <n v="251106"/>
    <x v="0"/>
    <x v="0"/>
    <x v="0"/>
    <x v="0"/>
    <n v="-332.1"/>
    <x v="258"/>
    <s v="Florida"/>
    <s v="GL Summazation - Daily"/>
    <s v="GL Summazation - Daily"/>
    <m/>
    <n v="307973"/>
    <n v="232951"/>
    <m/>
    <m/>
    <m/>
    <m/>
    <s v="J2"/>
    <m/>
    <m/>
    <m/>
    <n v="3"/>
    <n v="16"/>
    <m/>
    <m/>
    <s v="AA"/>
    <n v="401"/>
    <s v="G"/>
    <s v="P"/>
    <n v="4"/>
    <m/>
    <m/>
  </r>
  <r>
    <n v="252"/>
    <n v="252129"/>
    <x v="0"/>
    <x v="0"/>
    <x v="0"/>
    <x v="0"/>
    <n v="-53.64"/>
    <x v="258"/>
    <s v="Florida"/>
    <s v="GL Summazation - Daily"/>
    <s v="GL Summazation - Daily"/>
    <m/>
    <n v="307973"/>
    <n v="232951"/>
    <m/>
    <m/>
    <m/>
    <m/>
    <s v="J2"/>
    <m/>
    <m/>
    <m/>
    <n v="3"/>
    <n v="16"/>
    <m/>
    <m/>
    <s v="AA"/>
    <n v="401"/>
    <s v="G"/>
    <s v="P"/>
    <n v="7"/>
    <m/>
    <m/>
  </r>
  <r>
    <n v="255"/>
    <n v="255100"/>
    <x v="0"/>
    <x v="0"/>
    <x v="0"/>
    <x v="0"/>
    <n v="-135.1"/>
    <x v="258"/>
    <s v="Florida"/>
    <s v="GL Summazation - Daily"/>
    <s v="GL Summazation - Daily"/>
    <m/>
    <n v="307973"/>
    <n v="232951"/>
    <m/>
    <m/>
    <m/>
    <m/>
    <s v="J2"/>
    <m/>
    <m/>
    <m/>
    <n v="3"/>
    <n v="16"/>
    <m/>
    <m/>
    <s v="AA"/>
    <n v="401"/>
    <s v="G"/>
    <s v="P"/>
    <n v="8"/>
    <m/>
    <m/>
  </r>
  <r>
    <n v="249"/>
    <n v="249100"/>
    <x v="1"/>
    <x v="1"/>
    <x v="0"/>
    <x v="0"/>
    <n v="-137.54"/>
    <x v="258"/>
    <s v="Florida"/>
    <s v="GL Summazation - Daily"/>
    <s v="GL Summazation - Daily"/>
    <m/>
    <n v="307973"/>
    <n v="232951"/>
    <m/>
    <m/>
    <m/>
    <m/>
    <s v="J2"/>
    <m/>
    <m/>
    <m/>
    <n v="3"/>
    <n v="16"/>
    <m/>
    <m/>
    <s v="AA"/>
    <n v="401"/>
    <s v="G"/>
    <s v="P"/>
    <n v="102"/>
    <m/>
    <m/>
  </r>
  <r>
    <n v="251"/>
    <n v="251106"/>
    <x v="0"/>
    <x v="0"/>
    <x v="0"/>
    <x v="0"/>
    <n v="-73.34"/>
    <x v="261"/>
    <s v="Florida"/>
    <s v="GL Summazation - Daily"/>
    <s v="GL Summazation - Daily"/>
    <m/>
    <n v="308019"/>
    <n v="233183"/>
    <m/>
    <m/>
    <m/>
    <m/>
    <s v="J2"/>
    <m/>
    <m/>
    <m/>
    <n v="4"/>
    <n v="16"/>
    <m/>
    <m/>
    <s v="AA"/>
    <n v="251"/>
    <s v="G"/>
    <s v="P"/>
    <n v="1"/>
    <m/>
    <m/>
  </r>
  <r>
    <n v="251"/>
    <n v="251106"/>
    <x v="0"/>
    <x v="0"/>
    <x v="0"/>
    <x v="0"/>
    <n v="-52.94"/>
    <x v="262"/>
    <s v="Florida"/>
    <s v="GL Summazation - Daily"/>
    <s v="GL Summazation - Daily"/>
    <m/>
    <n v="308039"/>
    <n v="233296"/>
    <m/>
    <m/>
    <m/>
    <m/>
    <s v="J2"/>
    <m/>
    <m/>
    <m/>
    <n v="4"/>
    <n v="16"/>
    <m/>
    <m/>
    <s v="AA"/>
    <n v="251"/>
    <s v="G"/>
    <s v="P"/>
    <n v="1"/>
    <m/>
    <m/>
  </r>
  <r>
    <n v="246"/>
    <n v="246100"/>
    <x v="1"/>
    <x v="1"/>
    <x v="0"/>
    <x v="0"/>
    <n v="-22.56"/>
    <x v="262"/>
    <s v="Florida"/>
    <s v="GL Summazation - Daily"/>
    <s v="GL Summazation - Daily"/>
    <m/>
    <n v="308039"/>
    <n v="233296"/>
    <m/>
    <m/>
    <m/>
    <m/>
    <s v="J2"/>
    <m/>
    <m/>
    <m/>
    <n v="4"/>
    <n v="16"/>
    <m/>
    <m/>
    <s v="AA"/>
    <n v="251"/>
    <s v="G"/>
    <s v="P"/>
    <n v="99"/>
    <m/>
    <m/>
  </r>
  <r>
    <n v="251"/>
    <n v="251102"/>
    <x v="0"/>
    <x v="0"/>
    <x v="0"/>
    <x v="0"/>
    <n v="-32"/>
    <x v="263"/>
    <s v="Florida"/>
    <s v="GL Summazation - Daily"/>
    <s v="GL Summazation - Daily"/>
    <m/>
    <n v="308106"/>
    <n v="233632"/>
    <m/>
    <m/>
    <m/>
    <m/>
    <s v="J2"/>
    <m/>
    <m/>
    <m/>
    <n v="4"/>
    <n v="16"/>
    <m/>
    <m/>
    <s v="AA"/>
    <n v="251"/>
    <s v="G"/>
    <s v="P"/>
    <n v="1"/>
    <m/>
    <m/>
  </r>
  <r>
    <n v="251"/>
    <n v="251106"/>
    <x v="0"/>
    <x v="0"/>
    <x v="0"/>
    <x v="0"/>
    <n v="-75"/>
    <x v="1091"/>
    <s v="Florida"/>
    <s v="GL Summazation - Daily"/>
    <s v="GL Summazation - Daily"/>
    <m/>
    <n v="308167"/>
    <n v="234079"/>
    <m/>
    <m/>
    <m/>
    <m/>
    <s v="J2"/>
    <m/>
    <m/>
    <m/>
    <n v="4"/>
    <n v="16"/>
    <m/>
    <m/>
    <s v="AA"/>
    <n v="251"/>
    <s v="G"/>
    <s v="P"/>
    <n v="1"/>
    <m/>
    <m/>
  </r>
  <r>
    <n v="251"/>
    <n v="251102"/>
    <x v="0"/>
    <x v="0"/>
    <x v="0"/>
    <x v="0"/>
    <n v="-53.59"/>
    <x v="266"/>
    <s v="Florida"/>
    <s v="GL Summazation - Daily"/>
    <s v="GL Summazation - Daily"/>
    <m/>
    <n v="308179"/>
    <n v="234241"/>
    <m/>
    <m/>
    <m/>
    <m/>
    <s v="J2"/>
    <m/>
    <m/>
    <m/>
    <n v="4"/>
    <n v="16"/>
    <m/>
    <m/>
    <s v="AA"/>
    <n v="251"/>
    <s v="G"/>
    <s v="P"/>
    <n v="1"/>
    <m/>
    <m/>
  </r>
  <r>
    <n v="252"/>
    <n v="252106"/>
    <x v="0"/>
    <x v="0"/>
    <x v="0"/>
    <x v="0"/>
    <n v="-60.97"/>
    <x v="268"/>
    <s v="Florida"/>
    <s v="GL Summazation - Daily"/>
    <s v="GL Summazation - Daily"/>
    <m/>
    <n v="308196"/>
    <n v="234453"/>
    <m/>
    <m/>
    <m/>
    <m/>
    <s v="J2"/>
    <m/>
    <m/>
    <m/>
    <n v="4"/>
    <n v="16"/>
    <m/>
    <m/>
    <s v="AA"/>
    <n v="252"/>
    <s v="G"/>
    <s v="P"/>
    <n v="1"/>
    <m/>
    <m/>
  </r>
  <r>
    <n v="260"/>
    <n v="260100"/>
    <x v="0"/>
    <x v="0"/>
    <x v="0"/>
    <x v="0"/>
    <n v="-229.02"/>
    <x v="268"/>
    <s v="Florida"/>
    <s v="GL Summazation - Daily"/>
    <s v="GL Summazation - Daily"/>
    <m/>
    <n v="308196"/>
    <n v="234453"/>
    <m/>
    <m/>
    <m/>
    <m/>
    <s v="J2"/>
    <m/>
    <m/>
    <m/>
    <n v="4"/>
    <n v="16"/>
    <m/>
    <m/>
    <s v="AA"/>
    <n v="252"/>
    <s v="G"/>
    <s v="P"/>
    <n v="3"/>
    <m/>
    <m/>
  </r>
  <r>
    <n v="251"/>
    <n v="251102"/>
    <x v="0"/>
    <x v="0"/>
    <x v="0"/>
    <x v="0"/>
    <n v="-94.26"/>
    <x v="271"/>
    <s v="Florida"/>
    <s v="GL Summazation - Daily"/>
    <s v="GL Summazation - Daily"/>
    <m/>
    <n v="308210"/>
    <n v="234784"/>
    <m/>
    <m/>
    <m/>
    <m/>
    <s v="J2"/>
    <m/>
    <m/>
    <m/>
    <n v="4"/>
    <n v="16"/>
    <m/>
    <m/>
    <s v="AA"/>
    <n v="251"/>
    <s v="G"/>
    <s v="P"/>
    <n v="1"/>
    <m/>
    <m/>
  </r>
  <r>
    <n v="251"/>
    <n v="251102"/>
    <x v="0"/>
    <x v="0"/>
    <x v="0"/>
    <x v="0"/>
    <n v="-34"/>
    <x v="272"/>
    <s v="Florida"/>
    <s v="GL Summazation - Daily"/>
    <s v="GL Summazation - Daily"/>
    <m/>
    <n v="308239"/>
    <n v="235107"/>
    <m/>
    <m/>
    <m/>
    <m/>
    <s v="J2"/>
    <m/>
    <m/>
    <m/>
    <n v="4"/>
    <n v="16"/>
    <m/>
    <m/>
    <s v="AA"/>
    <n v="251"/>
    <s v="G"/>
    <s v="P"/>
    <n v="1"/>
    <m/>
    <m/>
  </r>
  <r>
    <n v="255"/>
    <n v="255100"/>
    <x v="0"/>
    <x v="0"/>
    <x v="0"/>
    <x v="0"/>
    <n v="-24.75"/>
    <x v="272"/>
    <s v="Florida"/>
    <s v="GL Summazation - Daily"/>
    <s v="GL Summazation - Daily"/>
    <m/>
    <n v="308239"/>
    <n v="235107"/>
    <m/>
    <m/>
    <m/>
    <m/>
    <s v="J2"/>
    <m/>
    <m/>
    <m/>
    <n v="4"/>
    <n v="16"/>
    <m/>
    <m/>
    <s v="AA"/>
    <n v="251"/>
    <s v="G"/>
    <s v="P"/>
    <n v="2"/>
    <m/>
    <m/>
  </r>
  <r>
    <n v="246"/>
    <n v="246100"/>
    <x v="1"/>
    <x v="1"/>
    <x v="0"/>
    <x v="0"/>
    <n v="22.56"/>
    <x v="272"/>
    <s v="Florida"/>
    <s v="GL Summazation - Daily"/>
    <s v="GL Summazation - Daily"/>
    <m/>
    <n v="308239"/>
    <n v="235107"/>
    <m/>
    <m/>
    <m/>
    <m/>
    <s v="J2"/>
    <m/>
    <m/>
    <m/>
    <n v="4"/>
    <n v="16"/>
    <m/>
    <m/>
    <s v="AA"/>
    <n v="251"/>
    <s v="G"/>
    <s v="P"/>
    <n v="102"/>
    <m/>
    <m/>
  </r>
  <r>
    <n v="251"/>
    <n v="251102"/>
    <x v="0"/>
    <x v="0"/>
    <x v="0"/>
    <x v="0"/>
    <n v="-480.56"/>
    <x v="274"/>
    <s v="Florida"/>
    <s v="GL Summazation - Daily"/>
    <s v="GL Summazation - Daily"/>
    <m/>
    <n v="308252"/>
    <n v="235275"/>
    <m/>
    <m/>
    <m/>
    <m/>
    <s v="J2"/>
    <m/>
    <m/>
    <m/>
    <n v="4"/>
    <n v="16"/>
    <m/>
    <m/>
    <s v="AA"/>
    <n v="251"/>
    <s v="G"/>
    <s v="P"/>
    <n v="1"/>
    <m/>
    <m/>
  </r>
  <r>
    <n v="251"/>
    <n v="251106"/>
    <x v="0"/>
    <x v="0"/>
    <x v="0"/>
    <x v="0"/>
    <n v="-164.12"/>
    <x v="274"/>
    <s v="Florida"/>
    <s v="GL Summazation - Daily"/>
    <s v="GL Summazation - Daily"/>
    <m/>
    <n v="308252"/>
    <n v="235275"/>
    <m/>
    <m/>
    <m/>
    <m/>
    <s v="J2"/>
    <m/>
    <m/>
    <m/>
    <n v="4"/>
    <n v="16"/>
    <m/>
    <m/>
    <s v="AA"/>
    <n v="251"/>
    <s v="G"/>
    <s v="P"/>
    <n v="2"/>
    <m/>
    <m/>
  </r>
  <r>
    <n v="251"/>
    <n v="251106"/>
    <x v="0"/>
    <x v="0"/>
    <x v="0"/>
    <x v="0"/>
    <n v="-237.42"/>
    <x v="1092"/>
    <s v="Florida"/>
    <s v="GL Summazation - Daily"/>
    <s v="GL Summazation - Daily"/>
    <m/>
    <n v="308266"/>
    <n v="235522"/>
    <m/>
    <m/>
    <m/>
    <m/>
    <s v="J2"/>
    <m/>
    <m/>
    <m/>
    <n v="4"/>
    <n v="16"/>
    <m/>
    <m/>
    <s v="AA"/>
    <n v="401"/>
    <s v="G"/>
    <s v="P"/>
    <n v="2"/>
    <m/>
    <m/>
  </r>
  <r>
    <n v="255"/>
    <n v="255100"/>
    <x v="0"/>
    <x v="0"/>
    <x v="0"/>
    <x v="0"/>
    <n v="-100"/>
    <x v="1092"/>
    <s v="Florida"/>
    <s v="GL Summazation - Daily"/>
    <s v="GL Summazation - Daily"/>
    <m/>
    <n v="308266"/>
    <n v="235522"/>
    <m/>
    <m/>
    <m/>
    <m/>
    <s v="J2"/>
    <m/>
    <m/>
    <m/>
    <n v="4"/>
    <n v="16"/>
    <m/>
    <m/>
    <s v="AA"/>
    <n v="401"/>
    <s v="G"/>
    <s v="P"/>
    <n v="5"/>
    <m/>
    <m/>
  </r>
  <r>
    <n v="251"/>
    <n v="251102"/>
    <x v="0"/>
    <x v="0"/>
    <x v="0"/>
    <x v="0"/>
    <n v="-156"/>
    <x v="279"/>
    <s v="Florida"/>
    <s v="GL Summazation - Daily"/>
    <s v="GL Summazation - Daily"/>
    <m/>
    <n v="308412"/>
    <n v="236276"/>
    <m/>
    <m/>
    <m/>
    <m/>
    <s v="J2"/>
    <m/>
    <m/>
    <m/>
    <n v="5"/>
    <n v="16"/>
    <m/>
    <m/>
    <s v="AA"/>
    <n v="251"/>
    <s v="G"/>
    <s v="P"/>
    <n v="1"/>
    <m/>
    <m/>
  </r>
  <r>
    <n v="251"/>
    <n v="251106"/>
    <x v="0"/>
    <x v="0"/>
    <x v="0"/>
    <x v="0"/>
    <n v="-38.840000000000003"/>
    <x v="284"/>
    <s v="Florida"/>
    <s v="GL Summazation - Daily"/>
    <s v="GL Summazation - Daily"/>
    <m/>
    <n v="308434"/>
    <n v="236505"/>
    <m/>
    <m/>
    <m/>
    <m/>
    <s v="J2"/>
    <m/>
    <m/>
    <m/>
    <n v="5"/>
    <n v="16"/>
    <m/>
    <m/>
    <s v="AA"/>
    <n v="251"/>
    <s v="G"/>
    <s v="P"/>
    <n v="1"/>
    <m/>
    <m/>
  </r>
  <r>
    <n v="255"/>
    <n v="255100"/>
    <x v="0"/>
    <x v="0"/>
    <x v="0"/>
    <x v="0"/>
    <n v="-1361.7"/>
    <x v="284"/>
    <s v="Florida"/>
    <s v="GL Summazation - Daily"/>
    <s v="GL Summazation - Daily"/>
    <m/>
    <n v="308434"/>
    <n v="236505"/>
    <m/>
    <m/>
    <m/>
    <m/>
    <s v="J2"/>
    <m/>
    <m/>
    <m/>
    <n v="5"/>
    <n v="16"/>
    <m/>
    <m/>
    <s v="AA"/>
    <n v="251"/>
    <s v="G"/>
    <s v="P"/>
    <n v="2"/>
    <m/>
    <m/>
  </r>
  <r>
    <n v="251"/>
    <n v="251102"/>
    <x v="0"/>
    <x v="0"/>
    <x v="0"/>
    <x v="0"/>
    <n v="34"/>
    <x v="283"/>
    <s v="Florida"/>
    <s v="GL Summazation - Daily"/>
    <s v="GL Summazation - Daily"/>
    <m/>
    <n v="308446"/>
    <n v="236664"/>
    <m/>
    <m/>
    <m/>
    <m/>
    <s v="J2"/>
    <m/>
    <m/>
    <m/>
    <n v="5"/>
    <n v="16"/>
    <m/>
    <m/>
    <s v="AA"/>
    <n v="251"/>
    <s v="G"/>
    <s v="P"/>
    <n v="1"/>
    <m/>
    <m/>
  </r>
  <r>
    <n v="255"/>
    <n v="255100"/>
    <x v="0"/>
    <x v="0"/>
    <x v="0"/>
    <x v="0"/>
    <n v="-1392.99"/>
    <x v="280"/>
    <s v="Florida"/>
    <s v="GL Summazation - Daily"/>
    <s v="GL Summazation - Daily"/>
    <m/>
    <n v="308448"/>
    <n v="236702"/>
    <m/>
    <m/>
    <m/>
    <m/>
    <s v="J2"/>
    <m/>
    <m/>
    <m/>
    <n v="5"/>
    <n v="16"/>
    <m/>
    <m/>
    <s v="AA"/>
    <n v="401"/>
    <s v="G"/>
    <s v="P"/>
    <n v="2"/>
    <m/>
    <m/>
  </r>
  <r>
    <n v="246"/>
    <n v="246100"/>
    <x v="1"/>
    <x v="1"/>
    <x v="0"/>
    <x v="0"/>
    <n v="-75.36"/>
    <x v="1093"/>
    <s v="Florida"/>
    <s v="GL Summazation - Daily"/>
    <s v="GL Summazation - Daily"/>
    <m/>
    <n v="308451"/>
    <n v="236791"/>
    <m/>
    <m/>
    <m/>
    <m/>
    <s v="J2"/>
    <m/>
    <m/>
    <m/>
    <n v="5"/>
    <n v="16"/>
    <m/>
    <m/>
    <s v="AA"/>
    <n v="401"/>
    <s v="G"/>
    <s v="P"/>
    <n v="89"/>
    <m/>
    <m/>
  </r>
  <r>
    <n v="252"/>
    <n v="252117"/>
    <x v="0"/>
    <x v="0"/>
    <x v="0"/>
    <x v="0"/>
    <n v="-158.19999999999999"/>
    <x v="285"/>
    <s v="Florida"/>
    <s v="GL Summazation - Daily"/>
    <s v="GL Summazation - Daily"/>
    <m/>
    <n v="308455"/>
    <n v="236840"/>
    <m/>
    <m/>
    <m/>
    <m/>
    <s v="J2"/>
    <m/>
    <m/>
    <m/>
    <n v="5"/>
    <n v="16"/>
    <m/>
    <m/>
    <s v="AA"/>
    <n v="252"/>
    <s v="G"/>
    <s v="P"/>
    <n v="1"/>
    <m/>
    <m/>
  </r>
  <r>
    <n v="255"/>
    <n v="255100"/>
    <x v="0"/>
    <x v="0"/>
    <x v="0"/>
    <x v="0"/>
    <n v="-84.5"/>
    <x v="285"/>
    <s v="Florida"/>
    <s v="GL Summazation - Daily"/>
    <s v="GL Summazation - Daily"/>
    <m/>
    <n v="308455"/>
    <n v="236840"/>
    <m/>
    <m/>
    <m/>
    <m/>
    <s v="J2"/>
    <m/>
    <m/>
    <m/>
    <n v="5"/>
    <n v="16"/>
    <m/>
    <m/>
    <s v="AA"/>
    <n v="252"/>
    <s v="G"/>
    <s v="P"/>
    <n v="2"/>
    <m/>
    <m/>
  </r>
  <r>
    <n v="255"/>
    <n v="255100"/>
    <x v="0"/>
    <x v="0"/>
    <x v="0"/>
    <x v="0"/>
    <n v="-484.94"/>
    <x v="288"/>
    <s v="Florida"/>
    <s v="GL Summazation - Daily"/>
    <s v="GL Summazation - Daily"/>
    <m/>
    <n v="308459"/>
    <n v="237022"/>
    <m/>
    <m/>
    <m/>
    <m/>
    <s v="J2"/>
    <m/>
    <m/>
    <m/>
    <n v="5"/>
    <n v="16"/>
    <m/>
    <m/>
    <s v="AA"/>
    <n v="255"/>
    <s v="G"/>
    <s v="P"/>
    <n v="1"/>
    <m/>
    <m/>
  </r>
  <r>
    <n v="251"/>
    <n v="251101"/>
    <x v="0"/>
    <x v="0"/>
    <x v="0"/>
    <x v="0"/>
    <n v="-116.47"/>
    <x v="289"/>
    <s v="Florida"/>
    <s v="GL Summazation - Daily"/>
    <s v="GL Summazation - Daily"/>
    <m/>
    <n v="308476"/>
    <n v="237272"/>
    <m/>
    <m/>
    <m/>
    <m/>
    <s v="J2"/>
    <m/>
    <m/>
    <m/>
    <n v="5"/>
    <n v="16"/>
    <m/>
    <m/>
    <s v="AA"/>
    <n v="251"/>
    <s v="G"/>
    <s v="P"/>
    <n v="1"/>
    <m/>
    <m/>
  </r>
  <r>
    <n v="255"/>
    <n v="255100"/>
    <x v="0"/>
    <x v="0"/>
    <x v="0"/>
    <x v="0"/>
    <n v="-126.82"/>
    <x v="289"/>
    <s v="Florida"/>
    <s v="GL Summazation - Daily"/>
    <s v="GL Summazation - Daily"/>
    <m/>
    <n v="308476"/>
    <n v="237272"/>
    <m/>
    <m/>
    <m/>
    <m/>
    <s v="J2"/>
    <m/>
    <m/>
    <m/>
    <n v="5"/>
    <n v="16"/>
    <m/>
    <m/>
    <s v="AA"/>
    <n v="251"/>
    <s v="G"/>
    <s v="P"/>
    <n v="2"/>
    <m/>
    <m/>
  </r>
  <r>
    <n v="251"/>
    <n v="251102"/>
    <x v="0"/>
    <x v="0"/>
    <x v="0"/>
    <x v="0"/>
    <n v="-265.39"/>
    <x v="292"/>
    <s v="Florida"/>
    <s v="GL Summazation - Daily"/>
    <s v="GL Summazation - Daily"/>
    <m/>
    <n v="308484"/>
    <n v="237392"/>
    <m/>
    <m/>
    <m/>
    <m/>
    <s v="J2"/>
    <m/>
    <m/>
    <m/>
    <n v="5"/>
    <n v="16"/>
    <m/>
    <m/>
    <s v="AA"/>
    <n v="251"/>
    <s v="G"/>
    <s v="P"/>
    <n v="1"/>
    <m/>
    <m/>
  </r>
  <r>
    <n v="251"/>
    <n v="251106"/>
    <x v="0"/>
    <x v="0"/>
    <x v="0"/>
    <x v="0"/>
    <n v="-74.459999999999994"/>
    <x v="292"/>
    <s v="Florida"/>
    <s v="GL Summazation - Daily"/>
    <s v="GL Summazation - Daily"/>
    <m/>
    <n v="308484"/>
    <n v="237392"/>
    <m/>
    <m/>
    <m/>
    <m/>
    <s v="J2"/>
    <m/>
    <m/>
    <m/>
    <n v="5"/>
    <n v="16"/>
    <m/>
    <m/>
    <s v="AA"/>
    <n v="251"/>
    <s v="G"/>
    <s v="P"/>
    <n v="2"/>
    <m/>
    <m/>
  </r>
  <r>
    <n v="252"/>
    <n v="252118"/>
    <x v="0"/>
    <x v="0"/>
    <x v="0"/>
    <x v="0"/>
    <n v="-64.02"/>
    <x v="292"/>
    <s v="Florida"/>
    <s v="GL Summazation - Daily"/>
    <s v="GL Summazation - Daily"/>
    <m/>
    <n v="308484"/>
    <n v="237392"/>
    <m/>
    <m/>
    <m/>
    <m/>
    <s v="J2"/>
    <m/>
    <m/>
    <m/>
    <n v="5"/>
    <n v="16"/>
    <m/>
    <m/>
    <s v="AA"/>
    <n v="251"/>
    <s v="G"/>
    <s v="P"/>
    <n v="3"/>
    <m/>
    <m/>
  </r>
  <r>
    <n v="255"/>
    <n v="255100"/>
    <x v="0"/>
    <x v="0"/>
    <x v="0"/>
    <x v="0"/>
    <n v="-83.41"/>
    <x v="287"/>
    <s v="Florida"/>
    <s v="GL Summazation - Daily"/>
    <s v="GL Summazation - Daily"/>
    <m/>
    <n v="308494"/>
    <n v="237539"/>
    <m/>
    <m/>
    <m/>
    <m/>
    <s v="J2"/>
    <m/>
    <m/>
    <m/>
    <n v="5"/>
    <n v="16"/>
    <m/>
    <m/>
    <s v="AA"/>
    <n v="255"/>
    <s v="G"/>
    <s v="P"/>
    <n v="1"/>
    <m/>
    <m/>
  </r>
  <r>
    <n v="251"/>
    <n v="251106"/>
    <x v="0"/>
    <x v="0"/>
    <x v="0"/>
    <x v="0"/>
    <n v="-87.22"/>
    <x v="1094"/>
    <s v="Florida"/>
    <s v="GL Summazation - Daily"/>
    <s v="GL Summazation - Daily"/>
    <m/>
    <n v="308519"/>
    <n v="237832"/>
    <m/>
    <m/>
    <m/>
    <m/>
    <s v="J2"/>
    <m/>
    <m/>
    <m/>
    <n v="5"/>
    <n v="16"/>
    <m/>
    <m/>
    <s v="AA"/>
    <n v="401"/>
    <s v="G"/>
    <s v="P"/>
    <n v="3"/>
    <m/>
    <m/>
  </r>
  <r>
    <n v="252"/>
    <n v="252110"/>
    <x v="0"/>
    <x v="0"/>
    <x v="0"/>
    <x v="0"/>
    <n v="-142.05000000000001"/>
    <x v="295"/>
    <s v="Florida"/>
    <s v="GL Summazation - Daily"/>
    <s v="GL Summazation - Daily"/>
    <m/>
    <n v="308530"/>
    <n v="237963"/>
    <m/>
    <m/>
    <m/>
    <m/>
    <s v="J2"/>
    <m/>
    <m/>
    <m/>
    <n v="5"/>
    <n v="16"/>
    <m/>
    <m/>
    <s v="AA"/>
    <n v="401"/>
    <s v="G"/>
    <s v="P"/>
    <n v="2"/>
    <m/>
    <m/>
  </r>
  <r>
    <n v="251"/>
    <n v="251106"/>
    <x v="0"/>
    <x v="0"/>
    <x v="0"/>
    <x v="0"/>
    <n v="-42.68"/>
    <x v="295"/>
    <s v="Florida"/>
    <s v="GL Summazation - Daily"/>
    <s v="GL Summazation - Daily"/>
    <m/>
    <n v="308530"/>
    <n v="237963"/>
    <m/>
    <m/>
    <m/>
    <m/>
    <s v="J2"/>
    <m/>
    <m/>
    <m/>
    <n v="5"/>
    <n v="16"/>
    <m/>
    <m/>
    <s v="AA"/>
    <n v="401"/>
    <s v="G"/>
    <s v="P"/>
    <n v="3"/>
    <m/>
    <m/>
  </r>
  <r>
    <n v="251"/>
    <n v="251106"/>
    <x v="0"/>
    <x v="0"/>
    <x v="0"/>
    <x v="0"/>
    <n v="-32.15"/>
    <x v="1095"/>
    <s v="Florida"/>
    <s v="GL Summazation - Daily"/>
    <s v="GL Summazation - Daily"/>
    <m/>
    <n v="308586"/>
    <n v="238256"/>
    <m/>
    <m/>
    <m/>
    <m/>
    <s v="J2"/>
    <m/>
    <m/>
    <m/>
    <n v="6"/>
    <n v="16"/>
    <m/>
    <m/>
    <s v="AA"/>
    <n v="251"/>
    <s v="G"/>
    <s v="P"/>
    <n v="1"/>
    <m/>
    <m/>
  </r>
  <r>
    <n v="252"/>
    <n v="252122"/>
    <x v="0"/>
    <x v="0"/>
    <x v="0"/>
    <x v="0"/>
    <n v="-163.49"/>
    <x v="298"/>
    <s v="Florida"/>
    <s v="GL Summazation - Daily"/>
    <s v="GL Summazation - Daily"/>
    <m/>
    <n v="308623"/>
    <n v="238385"/>
    <m/>
    <m/>
    <m/>
    <m/>
    <s v="J2"/>
    <m/>
    <m/>
    <m/>
    <n v="6"/>
    <n v="16"/>
    <m/>
    <m/>
    <s v="AA"/>
    <n v="252"/>
    <s v="G"/>
    <s v="P"/>
    <n v="1"/>
    <m/>
    <m/>
  </r>
  <r>
    <n v="252"/>
    <n v="252118"/>
    <x v="0"/>
    <x v="0"/>
    <x v="0"/>
    <x v="0"/>
    <n v="-401.31"/>
    <x v="1096"/>
    <s v="Florida"/>
    <s v="GL Summazation - Daily"/>
    <s v="GL Summazation - Daily"/>
    <m/>
    <n v="308684"/>
    <n v="238664"/>
    <m/>
    <m/>
    <m/>
    <m/>
    <s v="J2"/>
    <m/>
    <m/>
    <m/>
    <n v="6"/>
    <n v="16"/>
    <m/>
    <m/>
    <s v="AA"/>
    <n v="182"/>
    <s v="G"/>
    <s v="P"/>
    <n v="2"/>
    <m/>
    <m/>
  </r>
  <r>
    <n v="251"/>
    <n v="251102"/>
    <x v="0"/>
    <x v="0"/>
    <x v="0"/>
    <x v="0"/>
    <n v="-291.89"/>
    <x v="1097"/>
    <s v="Florida"/>
    <s v="GL Summazation - Daily"/>
    <s v="GL Summazation - Daily"/>
    <m/>
    <n v="308758"/>
    <n v="239451"/>
    <m/>
    <m/>
    <m/>
    <m/>
    <s v="J2"/>
    <m/>
    <m/>
    <m/>
    <n v="6"/>
    <n v="16"/>
    <m/>
    <m/>
    <s v="AA"/>
    <n v="251"/>
    <s v="G"/>
    <s v="P"/>
    <n v="1"/>
    <m/>
    <m/>
  </r>
  <r>
    <n v="251"/>
    <n v="251106"/>
    <x v="0"/>
    <x v="0"/>
    <x v="0"/>
    <x v="0"/>
    <n v="-1084.95"/>
    <x v="1097"/>
    <s v="Florida"/>
    <s v="GL Summazation - Daily"/>
    <s v="GL Summazation - Daily"/>
    <m/>
    <n v="308758"/>
    <n v="239451"/>
    <m/>
    <m/>
    <m/>
    <m/>
    <s v="J2"/>
    <m/>
    <m/>
    <m/>
    <n v="6"/>
    <n v="16"/>
    <m/>
    <m/>
    <s v="AA"/>
    <n v="251"/>
    <s v="G"/>
    <s v="P"/>
    <n v="2"/>
    <m/>
    <m/>
  </r>
  <r>
    <n v="255"/>
    <n v="255100"/>
    <x v="0"/>
    <x v="0"/>
    <x v="0"/>
    <x v="0"/>
    <n v="-31.82"/>
    <x v="1097"/>
    <s v="Florida"/>
    <s v="GL Summazation - Daily"/>
    <s v="GL Summazation - Daily"/>
    <m/>
    <n v="308758"/>
    <n v="239451"/>
    <m/>
    <m/>
    <m/>
    <m/>
    <s v="J2"/>
    <m/>
    <m/>
    <m/>
    <n v="6"/>
    <n v="16"/>
    <m/>
    <m/>
    <s v="AA"/>
    <n v="251"/>
    <s v="G"/>
    <s v="P"/>
    <n v="3"/>
    <m/>
    <m/>
  </r>
  <r>
    <n v="252"/>
    <n v="252129"/>
    <x v="0"/>
    <x v="0"/>
    <x v="0"/>
    <x v="0"/>
    <n v="-200.28"/>
    <x v="304"/>
    <s v="Florida"/>
    <s v="GL Summazation - Daily"/>
    <s v="GL Summazation - Daily"/>
    <m/>
    <n v="308760"/>
    <n v="239505"/>
    <m/>
    <m/>
    <m/>
    <m/>
    <s v="J2"/>
    <m/>
    <m/>
    <m/>
    <n v="6"/>
    <n v="16"/>
    <m/>
    <m/>
    <s v="AA"/>
    <n v="182"/>
    <s v="G"/>
    <s v="P"/>
    <n v="2"/>
    <m/>
    <m/>
  </r>
  <r>
    <n v="246"/>
    <n v="246100"/>
    <x v="1"/>
    <x v="1"/>
    <x v="0"/>
    <x v="0"/>
    <n v="-122.36"/>
    <x v="310"/>
    <s v="Florida"/>
    <s v="GL Summazation - Daily"/>
    <s v="GL Summazation - Daily"/>
    <m/>
    <n v="308764"/>
    <n v="239610"/>
    <m/>
    <m/>
    <m/>
    <m/>
    <s v="J2"/>
    <m/>
    <m/>
    <m/>
    <n v="6"/>
    <n v="16"/>
    <m/>
    <m/>
    <s v="AA"/>
    <n v="345"/>
    <s v="G"/>
    <s v="P"/>
    <n v="103"/>
    <m/>
    <m/>
  </r>
  <r>
    <n v="251"/>
    <n v="251102"/>
    <x v="0"/>
    <x v="0"/>
    <x v="0"/>
    <x v="0"/>
    <n v="-93.29"/>
    <x v="306"/>
    <s v="Florida"/>
    <s v="GL Summazation - Daily"/>
    <s v="GL Summazation - Daily"/>
    <m/>
    <n v="308768"/>
    <n v="239824"/>
    <m/>
    <m/>
    <m/>
    <m/>
    <s v="J2"/>
    <m/>
    <m/>
    <m/>
    <n v="6"/>
    <n v="16"/>
    <m/>
    <m/>
    <s v="AA"/>
    <n v="251"/>
    <s v="G"/>
    <s v="P"/>
    <n v="1"/>
    <m/>
    <m/>
  </r>
  <r>
    <n v="251"/>
    <n v="251106"/>
    <x v="0"/>
    <x v="0"/>
    <x v="0"/>
    <x v="0"/>
    <n v="-67.48"/>
    <x v="306"/>
    <s v="Florida"/>
    <s v="GL Summazation - Daily"/>
    <s v="GL Summazation - Daily"/>
    <m/>
    <n v="308768"/>
    <n v="239824"/>
    <m/>
    <m/>
    <m/>
    <m/>
    <s v="J2"/>
    <m/>
    <m/>
    <m/>
    <n v="6"/>
    <n v="16"/>
    <m/>
    <m/>
    <s v="AA"/>
    <n v="251"/>
    <s v="G"/>
    <s v="P"/>
    <n v="2"/>
    <m/>
    <m/>
  </r>
  <r>
    <n v="251"/>
    <n v="251102"/>
    <x v="0"/>
    <x v="0"/>
    <x v="0"/>
    <x v="0"/>
    <n v="-34"/>
    <x v="308"/>
    <s v="Florida"/>
    <s v="GL Summazation - Daily"/>
    <s v="GL Summazation - Daily"/>
    <m/>
    <n v="308785"/>
    <n v="239996"/>
    <m/>
    <m/>
    <m/>
    <m/>
    <s v="J2"/>
    <m/>
    <m/>
    <m/>
    <n v="6"/>
    <n v="16"/>
    <m/>
    <m/>
    <s v="AA"/>
    <n v="251"/>
    <s v="G"/>
    <s v="P"/>
    <n v="1"/>
    <m/>
    <m/>
  </r>
  <r>
    <n v="255"/>
    <n v="255100"/>
    <x v="0"/>
    <x v="0"/>
    <x v="0"/>
    <x v="0"/>
    <n v="-437.47"/>
    <x v="302"/>
    <s v="Florida"/>
    <s v="GL Summazation - Daily"/>
    <s v="GL Summazation - Daily"/>
    <m/>
    <n v="308789"/>
    <n v="240105"/>
    <m/>
    <m/>
    <m/>
    <m/>
    <s v="J2"/>
    <m/>
    <m/>
    <m/>
    <n v="6"/>
    <n v="16"/>
    <m/>
    <m/>
    <s v="AA"/>
    <n v="255"/>
    <s v="G"/>
    <s v="P"/>
    <n v="1"/>
    <m/>
    <m/>
  </r>
  <r>
    <n v="251"/>
    <n v="251106"/>
    <x v="0"/>
    <x v="0"/>
    <x v="0"/>
    <x v="0"/>
    <n v="-71.16"/>
    <x v="311"/>
    <s v="Florida"/>
    <s v="GL Summazation - Daily"/>
    <s v="GL Summazation - Daily"/>
    <m/>
    <n v="308790"/>
    <n v="240109"/>
    <m/>
    <m/>
    <m/>
    <m/>
    <s v="J2"/>
    <m/>
    <m/>
    <m/>
    <n v="6"/>
    <n v="16"/>
    <m/>
    <m/>
    <s v="AA"/>
    <n v="401"/>
    <s v="G"/>
    <s v="P"/>
    <n v="2"/>
    <m/>
    <m/>
  </r>
  <r>
    <n v="252"/>
    <n v="252110"/>
    <x v="0"/>
    <x v="0"/>
    <x v="0"/>
    <x v="0"/>
    <n v="-215.61"/>
    <x v="309"/>
    <s v="Florida"/>
    <s v="GL Summazation - Daily"/>
    <s v="GL Summazation - Daily"/>
    <m/>
    <n v="308804"/>
    <n v="240233"/>
    <m/>
    <m/>
    <m/>
    <m/>
    <s v="J2"/>
    <m/>
    <m/>
    <m/>
    <n v="6"/>
    <n v="16"/>
    <m/>
    <m/>
    <s v="AA"/>
    <n v="401"/>
    <s v="G"/>
    <s v="P"/>
    <n v="2"/>
    <m/>
    <m/>
  </r>
  <r>
    <n v="252"/>
    <n v="252121"/>
    <x v="0"/>
    <x v="0"/>
    <x v="0"/>
    <x v="0"/>
    <n v="-117.75"/>
    <x v="309"/>
    <s v="Florida"/>
    <s v="GL Summazation - Daily"/>
    <s v="GL Summazation - Daily"/>
    <m/>
    <n v="308804"/>
    <n v="240233"/>
    <m/>
    <m/>
    <m/>
    <m/>
    <s v="J2"/>
    <m/>
    <m/>
    <m/>
    <n v="6"/>
    <n v="16"/>
    <m/>
    <m/>
    <s v="AA"/>
    <n v="401"/>
    <s v="G"/>
    <s v="P"/>
    <n v="4"/>
    <m/>
    <m/>
  </r>
  <r>
    <n v="251"/>
    <n v="251102"/>
    <x v="0"/>
    <x v="0"/>
    <x v="0"/>
    <x v="0"/>
    <n v="-251.83"/>
    <x v="313"/>
    <s v="Florida"/>
    <s v="GL Summazation - Daily"/>
    <s v="GL Summazation - Daily"/>
    <m/>
    <n v="308841"/>
    <n v="240510"/>
    <m/>
    <m/>
    <m/>
    <m/>
    <s v="J2"/>
    <m/>
    <m/>
    <m/>
    <n v="6"/>
    <n v="16"/>
    <m/>
    <m/>
    <s v="AA"/>
    <n v="401"/>
    <s v="G"/>
    <s v="P"/>
    <n v="2"/>
    <m/>
    <m/>
  </r>
  <r>
    <n v="255"/>
    <n v="255100"/>
    <x v="0"/>
    <x v="0"/>
    <x v="0"/>
    <x v="0"/>
    <n v="-11.31"/>
    <x v="1098"/>
    <s v="Florida"/>
    <s v="GL Summazation - Daily"/>
    <s v="GL Summazation - Daily"/>
    <m/>
    <n v="308952"/>
    <n v="241007"/>
    <m/>
    <m/>
    <m/>
    <m/>
    <s v="J2"/>
    <m/>
    <m/>
    <m/>
    <n v="7"/>
    <n v="16"/>
    <m/>
    <m/>
    <s v="AA"/>
    <n v="255"/>
    <s v="G"/>
    <s v="P"/>
    <n v="1"/>
    <m/>
    <m/>
  </r>
  <r>
    <n v="251"/>
    <n v="251102"/>
    <x v="0"/>
    <x v="0"/>
    <x v="0"/>
    <x v="0"/>
    <n v="34"/>
    <x v="322"/>
    <s v="Florida"/>
    <s v="GL Summazation - Daily"/>
    <s v="GL Summazation - Daily"/>
    <m/>
    <n v="308999"/>
    <n v="241540"/>
    <m/>
    <m/>
    <m/>
    <m/>
    <s v="J2"/>
    <m/>
    <m/>
    <m/>
    <n v="7"/>
    <n v="16"/>
    <m/>
    <m/>
    <s v="AA"/>
    <n v="251"/>
    <s v="G"/>
    <s v="P"/>
    <n v="1"/>
    <m/>
    <m/>
  </r>
  <r>
    <n v="251"/>
    <n v="251102"/>
    <x v="0"/>
    <x v="0"/>
    <x v="0"/>
    <x v="0"/>
    <n v="-20"/>
    <x v="323"/>
    <s v="Florida"/>
    <s v="GL Summazation - Daily"/>
    <s v="GL Summazation - Daily"/>
    <m/>
    <n v="309019"/>
    <n v="241745"/>
    <m/>
    <m/>
    <m/>
    <m/>
    <s v="J2"/>
    <m/>
    <m/>
    <m/>
    <n v="7"/>
    <n v="16"/>
    <m/>
    <m/>
    <s v="AA"/>
    <n v="251"/>
    <s v="G"/>
    <s v="P"/>
    <n v="1"/>
    <m/>
    <m/>
  </r>
  <r>
    <n v="251"/>
    <n v="251106"/>
    <x v="0"/>
    <x v="0"/>
    <x v="0"/>
    <x v="0"/>
    <n v="-191.36"/>
    <x v="323"/>
    <s v="Florida"/>
    <s v="GL Summazation - Daily"/>
    <s v="GL Summazation - Daily"/>
    <m/>
    <n v="309019"/>
    <n v="241745"/>
    <m/>
    <m/>
    <m/>
    <m/>
    <s v="J2"/>
    <m/>
    <m/>
    <m/>
    <n v="7"/>
    <n v="16"/>
    <m/>
    <m/>
    <s v="AA"/>
    <n v="251"/>
    <s v="G"/>
    <s v="P"/>
    <n v="2"/>
    <m/>
    <m/>
  </r>
  <r>
    <n v="252"/>
    <n v="252106"/>
    <x v="0"/>
    <x v="0"/>
    <x v="0"/>
    <x v="0"/>
    <n v="-43.09"/>
    <x v="314"/>
    <s v="Florida"/>
    <s v="GL Summazation - Daily"/>
    <s v="GL Summazation - Daily"/>
    <m/>
    <n v="309065"/>
    <n v="242629"/>
    <m/>
    <m/>
    <m/>
    <m/>
    <s v="J2"/>
    <m/>
    <m/>
    <m/>
    <n v="7"/>
    <n v="16"/>
    <m/>
    <m/>
    <s v="AA"/>
    <n v="401"/>
    <s v="G"/>
    <s v="P"/>
    <n v="2"/>
    <m/>
    <m/>
  </r>
  <r>
    <n v="252"/>
    <n v="252110"/>
    <x v="0"/>
    <x v="0"/>
    <x v="0"/>
    <x v="0"/>
    <n v="-75.650000000000006"/>
    <x v="324"/>
    <s v="Florida"/>
    <s v="GL Summazation - Daily"/>
    <s v="GL Summazation - Daily"/>
    <m/>
    <n v="309067"/>
    <n v="242652"/>
    <m/>
    <m/>
    <m/>
    <m/>
    <s v="J2"/>
    <m/>
    <m/>
    <m/>
    <n v="7"/>
    <n v="16"/>
    <m/>
    <m/>
    <s v="AA"/>
    <n v="252"/>
    <s v="G"/>
    <s v="P"/>
    <n v="1"/>
    <m/>
    <m/>
  </r>
  <r>
    <n v="251"/>
    <n v="251102"/>
    <x v="0"/>
    <x v="0"/>
    <x v="0"/>
    <x v="0"/>
    <n v="-117.51"/>
    <x v="324"/>
    <s v="Florida"/>
    <s v="GL Summazation - Daily"/>
    <s v="GL Summazation - Daily"/>
    <m/>
    <n v="309067"/>
    <n v="242652"/>
    <m/>
    <m/>
    <m/>
    <m/>
    <s v="J2"/>
    <m/>
    <m/>
    <m/>
    <n v="7"/>
    <n v="16"/>
    <m/>
    <m/>
    <s v="AA"/>
    <n v="252"/>
    <s v="G"/>
    <s v="P"/>
    <n v="2"/>
    <m/>
    <m/>
  </r>
  <r>
    <n v="251"/>
    <n v="251106"/>
    <x v="0"/>
    <x v="0"/>
    <x v="0"/>
    <x v="0"/>
    <n v="-50"/>
    <x v="324"/>
    <s v="Florida"/>
    <s v="GL Summazation - Daily"/>
    <s v="GL Summazation - Daily"/>
    <m/>
    <n v="309067"/>
    <n v="242652"/>
    <m/>
    <m/>
    <m/>
    <m/>
    <s v="J2"/>
    <m/>
    <m/>
    <m/>
    <n v="7"/>
    <n v="16"/>
    <m/>
    <m/>
    <s v="AA"/>
    <n v="252"/>
    <s v="G"/>
    <s v="P"/>
    <n v="3"/>
    <m/>
    <m/>
  </r>
  <r>
    <n v="251"/>
    <n v="251102"/>
    <x v="0"/>
    <x v="0"/>
    <x v="0"/>
    <x v="0"/>
    <n v="-473.21"/>
    <x v="328"/>
    <s v="Florida"/>
    <s v="GL Summazation - Daily"/>
    <s v="GL Summazation - Daily"/>
    <m/>
    <n v="309089"/>
    <n v="242858"/>
    <m/>
    <m/>
    <m/>
    <m/>
    <s v="J2"/>
    <m/>
    <m/>
    <m/>
    <n v="7"/>
    <n v="16"/>
    <m/>
    <m/>
    <s v="AA"/>
    <n v="251"/>
    <s v="G"/>
    <s v="P"/>
    <n v="1"/>
    <m/>
    <m/>
  </r>
  <r>
    <n v="255"/>
    <n v="255100"/>
    <x v="0"/>
    <x v="0"/>
    <x v="0"/>
    <x v="0"/>
    <n v="-211.73"/>
    <x v="328"/>
    <s v="Florida"/>
    <s v="GL Summazation - Daily"/>
    <s v="GL Summazation - Daily"/>
    <m/>
    <n v="309089"/>
    <n v="242858"/>
    <m/>
    <m/>
    <m/>
    <m/>
    <s v="J2"/>
    <m/>
    <m/>
    <m/>
    <n v="7"/>
    <n v="16"/>
    <m/>
    <m/>
    <s v="AA"/>
    <n v="251"/>
    <s v="G"/>
    <s v="P"/>
    <n v="3"/>
    <m/>
    <m/>
  </r>
  <r>
    <n v="251"/>
    <n v="251106"/>
    <x v="0"/>
    <x v="0"/>
    <x v="0"/>
    <x v="0"/>
    <n v="-89.72"/>
    <x v="1099"/>
    <s v="Florida"/>
    <s v="GL Summazation - Daily"/>
    <s v="GL Summazation - Daily"/>
    <m/>
    <n v="309091"/>
    <n v="242861"/>
    <m/>
    <m/>
    <m/>
    <m/>
    <s v="J2"/>
    <m/>
    <m/>
    <m/>
    <n v="7"/>
    <n v="16"/>
    <m/>
    <m/>
    <s v="AA"/>
    <n v="251"/>
    <s v="G"/>
    <s v="P"/>
    <n v="1"/>
    <m/>
    <m/>
  </r>
  <r>
    <n v="255"/>
    <n v="255100"/>
    <x v="0"/>
    <x v="0"/>
    <x v="0"/>
    <x v="0"/>
    <n v="-160.22"/>
    <x v="331"/>
    <s v="Florida"/>
    <s v="GL Summazation - Daily"/>
    <s v="GL Summazation - Daily"/>
    <m/>
    <n v="309109"/>
    <n v="242940"/>
    <m/>
    <m/>
    <m/>
    <m/>
    <s v="J2"/>
    <m/>
    <m/>
    <m/>
    <n v="7"/>
    <n v="16"/>
    <m/>
    <m/>
    <s v="AA"/>
    <n v="255"/>
    <s v="G"/>
    <s v="P"/>
    <n v="1"/>
    <m/>
    <m/>
  </r>
  <r>
    <n v="251"/>
    <n v="251102"/>
    <x v="0"/>
    <x v="0"/>
    <x v="0"/>
    <x v="0"/>
    <n v="-54.99"/>
    <x v="332"/>
    <s v="Florida"/>
    <s v="GL Summazation - Daily"/>
    <s v="GL Summazation - Daily"/>
    <m/>
    <n v="309121"/>
    <n v="243069"/>
    <m/>
    <m/>
    <m/>
    <m/>
    <s v="J2"/>
    <m/>
    <m/>
    <m/>
    <n v="8"/>
    <n v="16"/>
    <m/>
    <m/>
    <s v="AA"/>
    <n v="251"/>
    <s v="G"/>
    <s v="P"/>
    <n v="1"/>
    <m/>
    <m/>
  </r>
  <r>
    <n v="251"/>
    <n v="251106"/>
    <x v="0"/>
    <x v="0"/>
    <x v="0"/>
    <x v="0"/>
    <n v="-6.75"/>
    <x v="333"/>
    <s v="Florida"/>
    <s v="GL Summazation - Daily"/>
    <s v="GL Summazation - Daily"/>
    <m/>
    <n v="309142"/>
    <n v="243218"/>
    <m/>
    <m/>
    <m/>
    <m/>
    <s v="J2"/>
    <m/>
    <m/>
    <m/>
    <n v="8"/>
    <n v="16"/>
    <m/>
    <m/>
    <s v="AA"/>
    <n v="251"/>
    <s v="G"/>
    <s v="P"/>
    <n v="1"/>
    <m/>
    <m/>
  </r>
  <r>
    <n v="255"/>
    <n v="255100"/>
    <x v="0"/>
    <x v="0"/>
    <x v="0"/>
    <x v="0"/>
    <n v="-635.86"/>
    <x v="333"/>
    <s v="Florida"/>
    <s v="GL Summazation - Daily"/>
    <s v="GL Summazation - Daily"/>
    <m/>
    <n v="309142"/>
    <n v="243218"/>
    <m/>
    <m/>
    <m/>
    <m/>
    <s v="J2"/>
    <m/>
    <m/>
    <m/>
    <n v="8"/>
    <n v="16"/>
    <m/>
    <m/>
    <s v="AA"/>
    <n v="251"/>
    <s v="G"/>
    <s v="P"/>
    <n v="2"/>
    <m/>
    <m/>
  </r>
  <r>
    <n v="251"/>
    <n v="251102"/>
    <x v="0"/>
    <x v="0"/>
    <x v="0"/>
    <x v="0"/>
    <n v="-42.87"/>
    <x v="337"/>
    <s v="Florida"/>
    <s v="GL Summazation - Daily"/>
    <s v="GL Summazation - Daily"/>
    <m/>
    <n v="309253"/>
    <n v="243839"/>
    <m/>
    <m/>
    <m/>
    <m/>
    <s v="J2"/>
    <m/>
    <m/>
    <m/>
    <n v="8"/>
    <n v="16"/>
    <m/>
    <m/>
    <s v="AA"/>
    <n v="251"/>
    <s v="G"/>
    <s v="P"/>
    <n v="1"/>
    <m/>
    <m/>
  </r>
  <r>
    <n v="255"/>
    <n v="255100"/>
    <x v="0"/>
    <x v="0"/>
    <x v="0"/>
    <x v="0"/>
    <n v="-8.51"/>
    <x v="338"/>
    <s v="Florida"/>
    <s v="GL Summazation - Daily"/>
    <s v="GL Summazation - Daily"/>
    <m/>
    <n v="309265"/>
    <n v="244043"/>
    <m/>
    <m/>
    <m/>
    <m/>
    <s v="J2"/>
    <m/>
    <m/>
    <m/>
    <n v="8"/>
    <n v="16"/>
    <m/>
    <m/>
    <s v="AA"/>
    <n v="255"/>
    <s v="G"/>
    <s v="P"/>
    <n v="1"/>
    <m/>
    <m/>
  </r>
  <r>
    <n v="251"/>
    <n v="251102"/>
    <x v="0"/>
    <x v="0"/>
    <x v="0"/>
    <x v="0"/>
    <n v="-145.06"/>
    <x v="345"/>
    <s v="Florida"/>
    <s v="GL Summazation - Daily"/>
    <s v="GL Summazation - Daily"/>
    <m/>
    <n v="309293"/>
    <n v="244538"/>
    <m/>
    <m/>
    <m/>
    <m/>
    <s v="J2"/>
    <m/>
    <m/>
    <m/>
    <n v="8"/>
    <n v="16"/>
    <m/>
    <m/>
    <s v="AA"/>
    <n v="251"/>
    <s v="G"/>
    <s v="P"/>
    <n v="1"/>
    <m/>
    <m/>
  </r>
  <r>
    <n v="252"/>
    <n v="252110"/>
    <x v="0"/>
    <x v="0"/>
    <x v="0"/>
    <x v="0"/>
    <n v="-55.64"/>
    <x v="1100"/>
    <s v="Florida"/>
    <s v="GL Summazation - Daily"/>
    <s v="GL Summazation - Daily"/>
    <m/>
    <n v="309294"/>
    <n v="244601"/>
    <m/>
    <m/>
    <m/>
    <m/>
    <s v="J2"/>
    <m/>
    <m/>
    <m/>
    <n v="8"/>
    <n v="16"/>
    <m/>
    <m/>
    <s v="AA"/>
    <n v="252"/>
    <s v="G"/>
    <s v="P"/>
    <n v="1"/>
    <m/>
    <m/>
  </r>
  <r>
    <n v="251"/>
    <n v="251106"/>
    <x v="0"/>
    <x v="0"/>
    <x v="0"/>
    <x v="0"/>
    <n v="-33.94"/>
    <x v="1100"/>
    <s v="Florida"/>
    <s v="GL Summazation - Daily"/>
    <s v="GL Summazation - Daily"/>
    <m/>
    <n v="309294"/>
    <n v="244601"/>
    <m/>
    <m/>
    <m/>
    <m/>
    <s v="J2"/>
    <m/>
    <m/>
    <m/>
    <n v="8"/>
    <n v="16"/>
    <m/>
    <m/>
    <s v="AA"/>
    <n v="252"/>
    <s v="G"/>
    <s v="P"/>
    <n v="2"/>
    <m/>
    <m/>
  </r>
  <r>
    <n v="252"/>
    <n v="252121"/>
    <x v="0"/>
    <x v="0"/>
    <x v="0"/>
    <x v="0"/>
    <n v="-20.48"/>
    <x v="1100"/>
    <s v="Florida"/>
    <s v="GL Summazation - Daily"/>
    <s v="GL Summazation - Daily"/>
    <m/>
    <n v="309294"/>
    <n v="244601"/>
    <m/>
    <m/>
    <m/>
    <m/>
    <s v="J2"/>
    <m/>
    <m/>
    <m/>
    <n v="8"/>
    <n v="16"/>
    <m/>
    <m/>
    <s v="AA"/>
    <n v="252"/>
    <s v="G"/>
    <s v="P"/>
    <n v="3"/>
    <m/>
    <m/>
  </r>
  <r>
    <n v="252"/>
    <n v="252106"/>
    <x v="0"/>
    <x v="0"/>
    <x v="0"/>
    <x v="0"/>
    <n v="-52.24"/>
    <x v="343"/>
    <s v="Florida"/>
    <s v="GL Summazation - Daily"/>
    <s v="GL Summazation - Daily"/>
    <m/>
    <n v="309310"/>
    <n v="244918"/>
    <m/>
    <m/>
    <m/>
    <m/>
    <s v="J2"/>
    <m/>
    <m/>
    <m/>
    <n v="8"/>
    <n v="16"/>
    <m/>
    <m/>
    <s v="AA"/>
    <n v="252"/>
    <s v="G"/>
    <s v="P"/>
    <n v="1"/>
    <m/>
    <m/>
  </r>
  <r>
    <n v="251"/>
    <n v="251106"/>
    <x v="0"/>
    <x v="0"/>
    <x v="0"/>
    <x v="0"/>
    <n v="-59.69"/>
    <x v="340"/>
    <s v="Florida"/>
    <s v="GL Summazation - Daily"/>
    <s v="GL Summazation - Daily"/>
    <m/>
    <n v="309324"/>
    <n v="245074"/>
    <m/>
    <m/>
    <m/>
    <m/>
    <s v="J2"/>
    <m/>
    <m/>
    <m/>
    <n v="8"/>
    <n v="16"/>
    <m/>
    <m/>
    <s v="AA"/>
    <n v="251"/>
    <s v="G"/>
    <s v="P"/>
    <n v="1"/>
    <m/>
    <m/>
  </r>
  <r>
    <n v="246"/>
    <n v="246100"/>
    <x v="1"/>
    <x v="1"/>
    <x v="0"/>
    <x v="0"/>
    <n v="-370.6"/>
    <x v="1101"/>
    <s v="Florida"/>
    <s v="GL Summazation - Daily"/>
    <s v="GL Summazation - Daily"/>
    <m/>
    <n v="309328"/>
    <n v="245149"/>
    <m/>
    <m/>
    <m/>
    <m/>
    <s v="J2"/>
    <m/>
    <m/>
    <m/>
    <n v="8"/>
    <n v="16"/>
    <m/>
    <m/>
    <s v="AA"/>
    <n v="356"/>
    <s v="G"/>
    <s v="P"/>
    <n v="93"/>
    <m/>
    <m/>
  </r>
  <r>
    <n v="255"/>
    <n v="255100"/>
    <x v="0"/>
    <x v="0"/>
    <x v="0"/>
    <x v="0"/>
    <n v="-25"/>
    <x v="351"/>
    <s v="Florida"/>
    <s v="GL Summazation - Daily"/>
    <s v="GL Summazation - Daily"/>
    <m/>
    <n v="309370"/>
    <n v="245715"/>
    <m/>
    <m/>
    <m/>
    <m/>
    <s v="J2"/>
    <m/>
    <m/>
    <m/>
    <n v="8"/>
    <n v="16"/>
    <m/>
    <m/>
    <s v="AA"/>
    <n v="191"/>
    <s v="G"/>
    <s v="P"/>
    <n v="4"/>
    <m/>
    <m/>
  </r>
  <r>
    <n v="251"/>
    <n v="251106"/>
    <x v="0"/>
    <x v="0"/>
    <x v="0"/>
    <x v="0"/>
    <n v="33.94"/>
    <x v="354"/>
    <s v="Florida"/>
    <s v="GL Summazation - Daily"/>
    <s v="GL Summazation - Daily"/>
    <m/>
    <n v="309443"/>
    <n v="246044"/>
    <m/>
    <m/>
    <m/>
    <m/>
    <s v="J2"/>
    <m/>
    <m/>
    <m/>
    <n v="9"/>
    <n v="16"/>
    <m/>
    <m/>
    <s v="AA"/>
    <n v="401"/>
    <s v="G"/>
    <s v="P"/>
    <n v="2"/>
    <m/>
    <m/>
  </r>
  <r>
    <n v="251"/>
    <n v="251102"/>
    <x v="0"/>
    <x v="0"/>
    <x v="0"/>
    <x v="0"/>
    <n v="-165.71"/>
    <x v="356"/>
    <s v="Florida"/>
    <s v="GL Summazation - Daily"/>
    <s v="GL Summazation - Daily"/>
    <m/>
    <n v="309513"/>
    <n v="246422"/>
    <m/>
    <m/>
    <m/>
    <m/>
    <s v="J2"/>
    <m/>
    <m/>
    <m/>
    <n v="9"/>
    <n v="16"/>
    <m/>
    <m/>
    <s v="AA"/>
    <n v="251"/>
    <s v="G"/>
    <s v="P"/>
    <n v="1"/>
    <m/>
    <m/>
  </r>
  <r>
    <n v="251"/>
    <n v="251102"/>
    <x v="0"/>
    <x v="0"/>
    <x v="0"/>
    <x v="0"/>
    <n v="-26.8"/>
    <x v="361"/>
    <s v="Florida"/>
    <s v="GL Summazation - Daily"/>
    <s v="GL Summazation - Daily"/>
    <m/>
    <n v="309527"/>
    <n v="246633"/>
    <m/>
    <m/>
    <m/>
    <m/>
    <s v="J2"/>
    <m/>
    <m/>
    <m/>
    <n v="9"/>
    <n v="16"/>
    <m/>
    <m/>
    <s v="AA"/>
    <n v="251"/>
    <s v="G"/>
    <s v="P"/>
    <n v="1"/>
    <m/>
    <m/>
  </r>
  <r>
    <n v="251"/>
    <n v="251102"/>
    <x v="0"/>
    <x v="0"/>
    <x v="0"/>
    <x v="0"/>
    <n v="-80.95"/>
    <x v="1102"/>
    <s v="Florida"/>
    <s v="GL Summazation - Daily"/>
    <s v="GL Summazation - Daily"/>
    <m/>
    <n v="309539"/>
    <n v="246880"/>
    <m/>
    <m/>
    <m/>
    <m/>
    <s v="J2"/>
    <m/>
    <m/>
    <m/>
    <n v="9"/>
    <n v="16"/>
    <m/>
    <m/>
    <s v="AA"/>
    <n v="251"/>
    <s v="G"/>
    <s v="P"/>
    <n v="1"/>
    <m/>
    <m/>
  </r>
  <r>
    <n v="252"/>
    <n v="252113"/>
    <x v="0"/>
    <x v="0"/>
    <x v="0"/>
    <x v="0"/>
    <n v="-420.89"/>
    <x v="362"/>
    <s v="Florida"/>
    <s v="GL Summazation - Daily"/>
    <s v="GL Summazation - Daily"/>
    <m/>
    <n v="309545"/>
    <n v="246944"/>
    <m/>
    <m/>
    <m/>
    <m/>
    <s v="J2"/>
    <m/>
    <m/>
    <m/>
    <n v="9"/>
    <n v="16"/>
    <m/>
    <m/>
    <s v="AA"/>
    <n v="252"/>
    <s v="G"/>
    <s v="P"/>
    <n v="1"/>
    <m/>
    <m/>
  </r>
  <r>
    <n v="251"/>
    <n v="251106"/>
    <x v="0"/>
    <x v="0"/>
    <x v="0"/>
    <x v="0"/>
    <n v="-182.51"/>
    <x v="362"/>
    <s v="Florida"/>
    <s v="GL Summazation - Daily"/>
    <s v="GL Summazation - Daily"/>
    <m/>
    <n v="309545"/>
    <n v="246944"/>
    <m/>
    <m/>
    <m/>
    <m/>
    <s v="J2"/>
    <m/>
    <m/>
    <m/>
    <n v="9"/>
    <n v="16"/>
    <m/>
    <m/>
    <s v="AA"/>
    <n v="252"/>
    <s v="G"/>
    <s v="P"/>
    <n v="2"/>
    <m/>
    <m/>
  </r>
  <r>
    <n v="246"/>
    <n v="246100"/>
    <x v="1"/>
    <x v="1"/>
    <x v="0"/>
    <x v="0"/>
    <n v="-135.75"/>
    <x v="360"/>
    <s v="Florida"/>
    <s v="GL Summazation - Daily"/>
    <s v="GL Summazation - Daily"/>
    <m/>
    <n v="309558"/>
    <n v="247251"/>
    <m/>
    <m/>
    <m/>
    <m/>
    <s v="J2"/>
    <m/>
    <m/>
    <m/>
    <n v="9"/>
    <n v="16"/>
    <m/>
    <m/>
    <s v="AA"/>
    <n v="401"/>
    <s v="G"/>
    <s v="P"/>
    <n v="87"/>
    <m/>
    <m/>
  </r>
  <r>
    <n v="251"/>
    <n v="251102"/>
    <x v="0"/>
    <x v="0"/>
    <x v="0"/>
    <x v="0"/>
    <n v="-88.18"/>
    <x v="366"/>
    <s v="Florida"/>
    <s v="GL Summazation - Daily"/>
    <s v="GL Summazation - Daily"/>
    <m/>
    <n v="309577"/>
    <n v="247515"/>
    <m/>
    <m/>
    <m/>
    <m/>
    <s v="J2"/>
    <m/>
    <m/>
    <m/>
    <n v="9"/>
    <n v="16"/>
    <m/>
    <m/>
    <s v="AA"/>
    <n v="401"/>
    <s v="G"/>
    <s v="P"/>
    <n v="2"/>
    <m/>
    <m/>
  </r>
  <r>
    <n v="246"/>
    <n v="246100"/>
    <x v="1"/>
    <x v="1"/>
    <x v="0"/>
    <x v="0"/>
    <n v="-65.459999999999994"/>
    <x v="366"/>
    <s v="Florida"/>
    <s v="GL Summazation - Daily"/>
    <s v="GL Summazation - Daily"/>
    <m/>
    <n v="309577"/>
    <n v="247515"/>
    <m/>
    <m/>
    <m/>
    <m/>
    <s v="J2"/>
    <m/>
    <m/>
    <m/>
    <n v="9"/>
    <n v="16"/>
    <m/>
    <m/>
    <s v="AA"/>
    <n v="401"/>
    <s v="G"/>
    <s v="P"/>
    <n v="100"/>
    <m/>
    <m/>
  </r>
  <r>
    <n v="251"/>
    <n v="251102"/>
    <x v="0"/>
    <x v="0"/>
    <x v="0"/>
    <x v="0"/>
    <n v="-791.19"/>
    <x v="352"/>
    <s v="Florida"/>
    <s v="GL Summazation - Daily"/>
    <s v="GL Summazation - Daily"/>
    <m/>
    <n v="309578"/>
    <n v="247551"/>
    <m/>
    <m/>
    <m/>
    <m/>
    <s v="J2"/>
    <m/>
    <m/>
    <m/>
    <n v="9"/>
    <n v="16"/>
    <m/>
    <m/>
    <s v="AA"/>
    <n v="251"/>
    <s v="G"/>
    <s v="P"/>
    <n v="1"/>
    <m/>
    <m/>
  </r>
  <r>
    <n v="251"/>
    <n v="251106"/>
    <x v="0"/>
    <x v="0"/>
    <x v="0"/>
    <x v="0"/>
    <n v="-31.66"/>
    <x v="353"/>
    <s v="Florida"/>
    <s v="GL Summazation - Daily"/>
    <s v="GL Summazation - Daily"/>
    <m/>
    <n v="309579"/>
    <n v="247554"/>
    <m/>
    <m/>
    <m/>
    <m/>
    <s v="J2"/>
    <m/>
    <m/>
    <m/>
    <n v="9"/>
    <n v="16"/>
    <m/>
    <m/>
    <s v="AA"/>
    <n v="251"/>
    <s v="G"/>
    <s v="P"/>
    <n v="1"/>
    <m/>
    <m/>
  </r>
  <r>
    <n v="251"/>
    <n v="251106"/>
    <x v="0"/>
    <x v="0"/>
    <x v="0"/>
    <x v="0"/>
    <n v="-540.05999999999995"/>
    <x v="367"/>
    <s v="Florida"/>
    <s v="GL Summazation - Daily"/>
    <s v="GL Summazation - Daily"/>
    <m/>
    <n v="309588"/>
    <n v="247650"/>
    <m/>
    <m/>
    <m/>
    <m/>
    <s v="J2"/>
    <m/>
    <m/>
    <m/>
    <n v="9"/>
    <n v="16"/>
    <m/>
    <m/>
    <s v="AA"/>
    <n v="251"/>
    <s v="G"/>
    <s v="P"/>
    <n v="1"/>
    <m/>
    <m/>
  </r>
  <r>
    <n v="251"/>
    <n v="251106"/>
    <x v="0"/>
    <x v="0"/>
    <x v="0"/>
    <x v="0"/>
    <n v="-50.49"/>
    <x v="358"/>
    <s v="Florida"/>
    <s v="GL Summazation - Daily"/>
    <s v="GL Summazation - Daily"/>
    <m/>
    <n v="309597"/>
    <n v="247794"/>
    <m/>
    <m/>
    <m/>
    <m/>
    <s v="J2"/>
    <m/>
    <m/>
    <m/>
    <n v="9"/>
    <n v="16"/>
    <m/>
    <m/>
    <s v="AA"/>
    <n v="251"/>
    <s v="G"/>
    <s v="P"/>
    <n v="1"/>
    <m/>
    <m/>
  </r>
  <r>
    <n v="252"/>
    <n v="252117"/>
    <x v="0"/>
    <x v="0"/>
    <x v="0"/>
    <x v="0"/>
    <n v="-143.29"/>
    <x v="369"/>
    <s v="Florida"/>
    <s v="GL Summazation - Daily"/>
    <s v="GL Summazation - Daily"/>
    <m/>
    <n v="309737"/>
    <n v="247985"/>
    <m/>
    <m/>
    <m/>
    <m/>
    <s v="J2"/>
    <m/>
    <m/>
    <m/>
    <n v="9"/>
    <n v="16"/>
    <m/>
    <m/>
    <s v="AA"/>
    <n v="252"/>
    <s v="G"/>
    <s v="P"/>
    <n v="1"/>
    <m/>
    <m/>
  </r>
  <r>
    <n v="255"/>
    <n v="255100"/>
    <x v="0"/>
    <x v="0"/>
    <x v="0"/>
    <x v="0"/>
    <n v="-95.44"/>
    <x v="370"/>
    <s v="Florida"/>
    <s v="GL Summazation - Daily"/>
    <s v="GL Summazation - Daily"/>
    <m/>
    <n v="309752"/>
    <n v="248141"/>
    <m/>
    <m/>
    <m/>
    <m/>
    <s v="J2"/>
    <m/>
    <m/>
    <m/>
    <n v="10"/>
    <n v="16"/>
    <m/>
    <m/>
    <s v="AA"/>
    <n v="255"/>
    <s v="G"/>
    <s v="P"/>
    <n v="1"/>
    <m/>
    <m/>
  </r>
  <r>
    <n v="251"/>
    <n v="251102"/>
    <x v="0"/>
    <x v="0"/>
    <x v="0"/>
    <x v="0"/>
    <n v="-72.14"/>
    <x v="1103"/>
    <s v="Florida"/>
    <s v="GL Summazation - Daily"/>
    <s v="GL Summazation - Daily"/>
    <m/>
    <n v="309915"/>
    <n v="249154"/>
    <m/>
    <m/>
    <m/>
    <m/>
    <s v="J2"/>
    <m/>
    <m/>
    <m/>
    <n v="10"/>
    <n v="16"/>
    <m/>
    <m/>
    <s v="AA"/>
    <n v="401"/>
    <s v="G"/>
    <s v="P"/>
    <n v="2"/>
    <m/>
    <m/>
  </r>
  <r>
    <n v="251"/>
    <n v="251102"/>
    <x v="0"/>
    <x v="0"/>
    <x v="0"/>
    <x v="0"/>
    <n v="-1637.99"/>
    <x v="377"/>
    <s v="Florida"/>
    <s v="GL Summazation - Daily"/>
    <s v="GL Summazation - Daily"/>
    <m/>
    <n v="309923"/>
    <n v="249316"/>
    <m/>
    <m/>
    <m/>
    <m/>
    <s v="J2"/>
    <m/>
    <m/>
    <m/>
    <n v="10"/>
    <n v="16"/>
    <m/>
    <m/>
    <s v="AA"/>
    <n v="401"/>
    <s v="G"/>
    <s v="P"/>
    <n v="2"/>
    <m/>
    <m/>
  </r>
  <r>
    <n v="251"/>
    <n v="251106"/>
    <x v="0"/>
    <x v="0"/>
    <x v="0"/>
    <x v="0"/>
    <n v="-63.98"/>
    <x v="377"/>
    <s v="Florida"/>
    <s v="GL Summazation - Daily"/>
    <s v="GL Summazation - Daily"/>
    <m/>
    <n v="309923"/>
    <n v="249316"/>
    <m/>
    <m/>
    <m/>
    <m/>
    <s v="J2"/>
    <m/>
    <m/>
    <m/>
    <n v="10"/>
    <n v="16"/>
    <m/>
    <m/>
    <s v="AA"/>
    <n v="401"/>
    <s v="G"/>
    <s v="P"/>
    <n v="3"/>
    <m/>
    <m/>
  </r>
  <r>
    <n v="255"/>
    <n v="255100"/>
    <x v="0"/>
    <x v="0"/>
    <x v="0"/>
    <x v="0"/>
    <n v="-202.7"/>
    <x v="377"/>
    <s v="Florida"/>
    <s v="GL Summazation - Daily"/>
    <s v="GL Summazation - Daily"/>
    <m/>
    <n v="309923"/>
    <n v="249316"/>
    <m/>
    <m/>
    <m/>
    <m/>
    <s v="J2"/>
    <m/>
    <m/>
    <m/>
    <n v="10"/>
    <n v="16"/>
    <m/>
    <m/>
    <s v="AA"/>
    <n v="401"/>
    <s v="G"/>
    <s v="P"/>
    <n v="5"/>
    <m/>
    <m/>
  </r>
  <r>
    <n v="255"/>
    <n v="255100"/>
    <x v="0"/>
    <x v="0"/>
    <x v="0"/>
    <x v="0"/>
    <n v="-36.69"/>
    <x v="379"/>
    <s v="Florida"/>
    <s v="GL Summazation - Daily"/>
    <s v="GL Summazation - Daily"/>
    <m/>
    <n v="309926"/>
    <n v="249430"/>
    <m/>
    <m/>
    <m/>
    <m/>
    <s v="J2"/>
    <m/>
    <m/>
    <m/>
    <n v="10"/>
    <n v="16"/>
    <m/>
    <m/>
    <s v="AA"/>
    <n v="255"/>
    <s v="G"/>
    <s v="P"/>
    <n v="1"/>
    <m/>
    <m/>
  </r>
  <r>
    <n v="255"/>
    <n v="255100"/>
    <x v="0"/>
    <x v="0"/>
    <x v="0"/>
    <x v="0"/>
    <n v="-10.4"/>
    <x v="383"/>
    <s v="Florida"/>
    <s v="GL Summazation - Daily"/>
    <s v="GL Summazation - Daily"/>
    <m/>
    <n v="309945"/>
    <n v="249843"/>
    <m/>
    <m/>
    <m/>
    <m/>
    <s v="J2"/>
    <m/>
    <m/>
    <m/>
    <n v="10"/>
    <n v="16"/>
    <m/>
    <m/>
    <s v="AA"/>
    <n v="255"/>
    <s v="G"/>
    <s v="P"/>
    <n v="1"/>
    <m/>
    <m/>
  </r>
  <r>
    <n v="251"/>
    <n v="251106"/>
    <x v="0"/>
    <x v="0"/>
    <x v="0"/>
    <x v="0"/>
    <n v="-25"/>
    <x v="384"/>
    <s v="Florida"/>
    <s v="GL Summazation - Daily"/>
    <s v="GL Summazation - Daily"/>
    <m/>
    <n v="309947"/>
    <n v="249944"/>
    <m/>
    <m/>
    <m/>
    <m/>
    <s v="J2"/>
    <m/>
    <m/>
    <m/>
    <n v="10"/>
    <n v="16"/>
    <m/>
    <m/>
    <s v="AA"/>
    <n v="251"/>
    <s v="G"/>
    <s v="P"/>
    <n v="1"/>
    <m/>
    <m/>
  </r>
  <r>
    <n v="255"/>
    <n v="255100"/>
    <x v="0"/>
    <x v="0"/>
    <x v="0"/>
    <x v="0"/>
    <n v="-41.48"/>
    <x v="384"/>
    <s v="Florida"/>
    <s v="GL Summazation - Daily"/>
    <s v="GL Summazation - Daily"/>
    <m/>
    <n v="309947"/>
    <n v="249944"/>
    <m/>
    <m/>
    <m/>
    <m/>
    <s v="J2"/>
    <m/>
    <m/>
    <m/>
    <n v="10"/>
    <n v="16"/>
    <m/>
    <m/>
    <s v="AA"/>
    <n v="251"/>
    <s v="G"/>
    <s v="P"/>
    <n v="2"/>
    <m/>
    <m/>
  </r>
  <r>
    <n v="251"/>
    <n v="251102"/>
    <x v="0"/>
    <x v="0"/>
    <x v="0"/>
    <x v="0"/>
    <n v="-790.73"/>
    <x v="1104"/>
    <s v="Florida"/>
    <s v="GL Summazation - Daily"/>
    <s v="GL Summazation - Daily"/>
    <m/>
    <n v="309961"/>
    <n v="250146"/>
    <m/>
    <m/>
    <m/>
    <m/>
    <s v="J2"/>
    <m/>
    <m/>
    <m/>
    <n v="10"/>
    <n v="16"/>
    <m/>
    <m/>
    <s v="AA"/>
    <n v="251"/>
    <s v="G"/>
    <s v="P"/>
    <n v="1"/>
    <m/>
    <m/>
  </r>
  <r>
    <n v="255"/>
    <n v="255100"/>
    <x v="0"/>
    <x v="0"/>
    <x v="0"/>
    <x v="0"/>
    <n v="-43.4"/>
    <x v="375"/>
    <s v="Florida"/>
    <s v="GL Summazation - Daily"/>
    <s v="GL Summazation - Daily"/>
    <m/>
    <n v="309971"/>
    <n v="250263"/>
    <m/>
    <m/>
    <m/>
    <m/>
    <s v="J2"/>
    <m/>
    <m/>
    <m/>
    <n v="10"/>
    <n v="16"/>
    <m/>
    <m/>
    <s v="AA"/>
    <n v="401"/>
    <s v="G"/>
    <s v="P"/>
    <n v="8"/>
    <m/>
    <m/>
  </r>
  <r>
    <n v="251"/>
    <n v="251102"/>
    <x v="0"/>
    <x v="0"/>
    <x v="0"/>
    <x v="0"/>
    <n v="-125.57"/>
    <x v="382"/>
    <s v="Florida"/>
    <s v="GL Summazation - Daily"/>
    <s v="GL Summazation - Daily"/>
    <m/>
    <n v="309973"/>
    <n v="250269"/>
    <m/>
    <m/>
    <m/>
    <m/>
    <s v="J2"/>
    <m/>
    <m/>
    <m/>
    <n v="10"/>
    <n v="16"/>
    <m/>
    <m/>
    <s v="AA"/>
    <n v="251"/>
    <s v="G"/>
    <s v="P"/>
    <n v="1"/>
    <m/>
    <m/>
  </r>
  <r>
    <n v="251"/>
    <n v="251102"/>
    <x v="0"/>
    <x v="0"/>
    <x v="0"/>
    <x v="0"/>
    <n v="-277.2"/>
    <x v="389"/>
    <s v="Florida"/>
    <s v="GL Summazation - Daily"/>
    <s v="GL Summazation - Daily"/>
    <m/>
    <n v="310005"/>
    <n v="250514"/>
    <m/>
    <m/>
    <m/>
    <m/>
    <s v="J2"/>
    <m/>
    <m/>
    <m/>
    <n v="11"/>
    <n v="16"/>
    <m/>
    <m/>
    <s v="AA"/>
    <n v="251"/>
    <s v="G"/>
    <s v="P"/>
    <n v="1"/>
    <m/>
    <m/>
  </r>
  <r>
    <n v="252"/>
    <n v="252106"/>
    <x v="0"/>
    <x v="0"/>
    <x v="0"/>
    <x v="0"/>
    <n v="-78.209999999999994"/>
    <x v="388"/>
    <s v="Florida"/>
    <s v="GL Summazation - Daily"/>
    <s v="GL Summazation - Daily"/>
    <m/>
    <n v="310035"/>
    <n v="250726"/>
    <m/>
    <m/>
    <m/>
    <m/>
    <s v="J2"/>
    <m/>
    <m/>
    <m/>
    <n v="11"/>
    <n v="16"/>
    <m/>
    <m/>
    <s v="AA"/>
    <n v="252"/>
    <s v="G"/>
    <s v="P"/>
    <n v="1"/>
    <m/>
    <m/>
  </r>
  <r>
    <n v="252"/>
    <n v="252106"/>
    <x v="0"/>
    <x v="0"/>
    <x v="0"/>
    <x v="0"/>
    <n v="-37.06"/>
    <x v="1105"/>
    <s v="Florida"/>
    <s v="GL Summazation - Daily"/>
    <s v="GL Summazation - Daily"/>
    <m/>
    <n v="310080"/>
    <n v="250874"/>
    <m/>
    <m/>
    <m/>
    <m/>
    <s v="J2"/>
    <m/>
    <m/>
    <m/>
    <n v="11"/>
    <n v="16"/>
    <m/>
    <m/>
    <s v="AA"/>
    <n v="252"/>
    <s v="G"/>
    <s v="P"/>
    <n v="1"/>
    <m/>
    <m/>
  </r>
  <r>
    <n v="255"/>
    <n v="255100"/>
    <x v="0"/>
    <x v="0"/>
    <x v="0"/>
    <x v="0"/>
    <n v="-71.12"/>
    <x v="1106"/>
    <s v="Florida"/>
    <s v="GL Summazation - Daily"/>
    <s v="GL Summazation - Daily"/>
    <m/>
    <n v="310107"/>
    <n v="250976"/>
    <m/>
    <m/>
    <m/>
    <m/>
    <s v="J2"/>
    <m/>
    <m/>
    <m/>
    <n v="11"/>
    <n v="16"/>
    <m/>
    <m/>
    <s v="AA"/>
    <n v="255"/>
    <s v="G"/>
    <s v="P"/>
    <n v="1"/>
    <m/>
    <m/>
  </r>
  <r>
    <n v="251"/>
    <n v="251106"/>
    <x v="0"/>
    <x v="0"/>
    <x v="0"/>
    <x v="0"/>
    <n v="-25"/>
    <x v="1107"/>
    <s v="Florida"/>
    <s v="GL Summazation - Daily"/>
    <s v="GL Summazation - Daily"/>
    <m/>
    <n v="310151"/>
    <n v="251238"/>
    <m/>
    <m/>
    <m/>
    <m/>
    <s v="J2"/>
    <m/>
    <m/>
    <m/>
    <n v="11"/>
    <n v="16"/>
    <m/>
    <m/>
    <s v="AA"/>
    <n v="251"/>
    <s v="G"/>
    <s v="P"/>
    <n v="1"/>
    <m/>
    <m/>
  </r>
  <r>
    <n v="252"/>
    <n v="252106"/>
    <x v="0"/>
    <x v="0"/>
    <x v="0"/>
    <x v="0"/>
    <n v="-86.7"/>
    <x v="1107"/>
    <s v="Florida"/>
    <s v="GL Summazation - Daily"/>
    <s v="GL Summazation - Daily"/>
    <m/>
    <n v="310151"/>
    <n v="251238"/>
    <m/>
    <m/>
    <m/>
    <m/>
    <s v="J2"/>
    <m/>
    <m/>
    <m/>
    <n v="11"/>
    <n v="16"/>
    <m/>
    <m/>
    <s v="AA"/>
    <n v="251"/>
    <s v="G"/>
    <s v="P"/>
    <n v="2"/>
    <m/>
    <m/>
  </r>
  <r>
    <n v="251"/>
    <n v="251102"/>
    <x v="0"/>
    <x v="0"/>
    <x v="0"/>
    <x v="0"/>
    <n v="-424.42"/>
    <x v="392"/>
    <s v="Florida"/>
    <s v="GL Summazation - Daily"/>
    <s v="GL Summazation - Daily"/>
    <m/>
    <n v="310185"/>
    <n v="251664"/>
    <m/>
    <m/>
    <m/>
    <m/>
    <s v="J2"/>
    <m/>
    <m/>
    <m/>
    <n v="11"/>
    <n v="16"/>
    <m/>
    <m/>
    <s v="AA"/>
    <n v="251"/>
    <s v="G"/>
    <s v="P"/>
    <n v="1"/>
    <m/>
    <m/>
  </r>
  <r>
    <n v="251"/>
    <n v="251106"/>
    <x v="0"/>
    <x v="0"/>
    <x v="0"/>
    <x v="0"/>
    <n v="-198.81"/>
    <x v="392"/>
    <s v="Florida"/>
    <s v="GL Summazation - Daily"/>
    <s v="GL Summazation - Daily"/>
    <m/>
    <n v="310185"/>
    <n v="251664"/>
    <m/>
    <m/>
    <m/>
    <m/>
    <s v="J2"/>
    <m/>
    <m/>
    <m/>
    <n v="11"/>
    <n v="16"/>
    <m/>
    <m/>
    <s v="AA"/>
    <n v="251"/>
    <s v="G"/>
    <s v="P"/>
    <n v="2"/>
    <m/>
    <m/>
  </r>
  <r>
    <n v="252"/>
    <n v="252106"/>
    <x v="0"/>
    <x v="0"/>
    <x v="0"/>
    <x v="0"/>
    <n v="-24.92"/>
    <x v="392"/>
    <s v="Florida"/>
    <s v="GL Summazation - Daily"/>
    <s v="GL Summazation - Daily"/>
    <m/>
    <n v="310185"/>
    <n v="251664"/>
    <m/>
    <m/>
    <m/>
    <m/>
    <s v="J2"/>
    <m/>
    <m/>
    <m/>
    <n v="11"/>
    <n v="16"/>
    <m/>
    <m/>
    <s v="AA"/>
    <n v="251"/>
    <s v="G"/>
    <s v="P"/>
    <n v="3"/>
    <m/>
    <m/>
  </r>
  <r>
    <n v="252"/>
    <n v="252117"/>
    <x v="0"/>
    <x v="0"/>
    <x v="0"/>
    <x v="0"/>
    <n v="-40.04"/>
    <x v="392"/>
    <s v="Florida"/>
    <s v="GL Summazation - Daily"/>
    <s v="GL Summazation - Daily"/>
    <m/>
    <n v="310185"/>
    <n v="251664"/>
    <m/>
    <m/>
    <m/>
    <m/>
    <s v="J2"/>
    <m/>
    <m/>
    <m/>
    <n v="11"/>
    <n v="16"/>
    <m/>
    <m/>
    <s v="AA"/>
    <n v="251"/>
    <s v="G"/>
    <s v="P"/>
    <n v="5"/>
    <m/>
    <m/>
  </r>
  <r>
    <n v="255"/>
    <n v="255100"/>
    <x v="0"/>
    <x v="0"/>
    <x v="0"/>
    <x v="0"/>
    <n v="-111.88"/>
    <x v="392"/>
    <s v="Florida"/>
    <s v="GL Summazation - Daily"/>
    <s v="GL Summazation - Daily"/>
    <m/>
    <n v="310185"/>
    <n v="251664"/>
    <m/>
    <m/>
    <m/>
    <m/>
    <s v="J2"/>
    <m/>
    <m/>
    <m/>
    <n v="11"/>
    <n v="16"/>
    <m/>
    <m/>
    <s v="AA"/>
    <n v="251"/>
    <s v="G"/>
    <s v="P"/>
    <n v="6"/>
    <m/>
    <m/>
  </r>
  <r>
    <n v="255"/>
    <n v="255100"/>
    <x v="0"/>
    <x v="0"/>
    <x v="0"/>
    <x v="0"/>
    <n v="-78.819999999999993"/>
    <x v="393"/>
    <s v="Florida"/>
    <s v="GL Summazation - Daily"/>
    <s v="GL Summazation - Daily"/>
    <m/>
    <n v="310217"/>
    <n v="252147"/>
    <m/>
    <m/>
    <m/>
    <m/>
    <s v="J2"/>
    <m/>
    <m/>
    <m/>
    <n v="11"/>
    <n v="16"/>
    <m/>
    <m/>
    <s v="AA"/>
    <n v="191"/>
    <s v="G"/>
    <s v="P"/>
    <n v="6"/>
    <m/>
    <m/>
  </r>
  <r>
    <n v="251"/>
    <n v="251106"/>
    <x v="0"/>
    <x v="0"/>
    <x v="0"/>
    <x v="0"/>
    <n v="-65.8"/>
    <x v="400"/>
    <s v="Florida"/>
    <s v="GL Summazation - Daily"/>
    <s v="GL Summazation - Daily"/>
    <m/>
    <n v="310231"/>
    <n v="252423"/>
    <m/>
    <m/>
    <m/>
    <m/>
    <s v="J2"/>
    <m/>
    <m/>
    <m/>
    <n v="11"/>
    <n v="16"/>
    <m/>
    <m/>
    <s v="AA"/>
    <n v="251"/>
    <s v="G"/>
    <s v="P"/>
    <n v="1"/>
    <m/>
    <m/>
  </r>
  <r>
    <n v="251"/>
    <n v="251106"/>
    <x v="0"/>
    <x v="0"/>
    <x v="0"/>
    <x v="0"/>
    <n v="-25"/>
    <x v="408"/>
    <s v="Florida"/>
    <s v="GL Summazation - Daily"/>
    <s v="GL Summazation - Daily"/>
    <m/>
    <n v="310399"/>
    <n v="253375"/>
    <m/>
    <m/>
    <m/>
    <m/>
    <s v="J2"/>
    <m/>
    <m/>
    <m/>
    <n v="12"/>
    <n v="16"/>
    <m/>
    <m/>
    <s v="AA"/>
    <n v="251"/>
    <s v="G"/>
    <s v="P"/>
    <n v="1"/>
    <m/>
    <m/>
  </r>
  <r>
    <n v="251"/>
    <n v="251106"/>
    <x v="0"/>
    <x v="0"/>
    <x v="0"/>
    <x v="0"/>
    <n v="-79.349999999999994"/>
    <x v="412"/>
    <s v="Florida"/>
    <s v="GL Summazation - Daily"/>
    <s v="GL Summazation - Daily"/>
    <m/>
    <n v="317714"/>
    <n v="254219"/>
    <m/>
    <m/>
    <m/>
    <m/>
    <s v="J2"/>
    <m/>
    <m/>
    <m/>
    <n v="12"/>
    <n v="16"/>
    <m/>
    <m/>
    <s v="AA"/>
    <n v="251"/>
    <s v="G"/>
    <s v="P"/>
    <n v="1"/>
    <m/>
    <m/>
  </r>
  <r>
    <n v="252"/>
    <n v="252106"/>
    <x v="0"/>
    <x v="0"/>
    <x v="0"/>
    <x v="0"/>
    <n v="-97.12"/>
    <x v="413"/>
    <s v="Florida"/>
    <s v="GL Summazation - Daily"/>
    <s v="GL Summazation - Daily"/>
    <m/>
    <n v="317726"/>
    <n v="254401"/>
    <m/>
    <m/>
    <m/>
    <m/>
    <s v="J2"/>
    <m/>
    <m/>
    <m/>
    <n v="12"/>
    <n v="16"/>
    <m/>
    <m/>
    <s v="AA"/>
    <n v="252"/>
    <s v="G"/>
    <s v="P"/>
    <n v="1"/>
    <m/>
    <m/>
  </r>
  <r>
    <n v="251"/>
    <n v="251106"/>
    <x v="0"/>
    <x v="0"/>
    <x v="0"/>
    <x v="0"/>
    <n v="-8"/>
    <x v="1108"/>
    <s v="Florida"/>
    <s v="GL Summazation - Daily"/>
    <s v="GL Summazation - Daily"/>
    <m/>
    <n v="317746"/>
    <n v="254741"/>
    <m/>
    <m/>
    <m/>
    <m/>
    <s v="J2"/>
    <m/>
    <m/>
    <m/>
    <n v="12"/>
    <n v="16"/>
    <m/>
    <m/>
    <s v="AA"/>
    <n v="251"/>
    <s v="G"/>
    <s v="P"/>
    <n v="1"/>
    <m/>
    <m/>
  </r>
  <r>
    <n v="251"/>
    <n v="251102"/>
    <x v="0"/>
    <x v="0"/>
    <x v="0"/>
    <x v="0"/>
    <n v="-41.94"/>
    <x v="419"/>
    <s v="Florida"/>
    <s v="GL Summazation - Daily"/>
    <s v="GL Summazation - Daily"/>
    <m/>
    <n v="317750"/>
    <n v="254749"/>
    <m/>
    <m/>
    <m/>
    <m/>
    <s v="J2"/>
    <m/>
    <m/>
    <m/>
    <n v="12"/>
    <n v="16"/>
    <m/>
    <m/>
    <s v="AA"/>
    <n v="251"/>
    <s v="G"/>
    <s v="P"/>
    <n v="1"/>
    <m/>
    <m/>
  </r>
  <r>
    <n v="255"/>
    <n v="255100"/>
    <x v="0"/>
    <x v="0"/>
    <x v="0"/>
    <x v="0"/>
    <n v="-50"/>
    <x v="419"/>
    <s v="Florida"/>
    <s v="GL Summazation - Daily"/>
    <s v="GL Summazation - Daily"/>
    <m/>
    <n v="317750"/>
    <n v="254749"/>
    <m/>
    <m/>
    <m/>
    <m/>
    <s v="J2"/>
    <m/>
    <m/>
    <m/>
    <n v="12"/>
    <n v="16"/>
    <m/>
    <m/>
    <s v="AA"/>
    <n v="251"/>
    <s v="G"/>
    <s v="P"/>
    <n v="5"/>
    <m/>
    <m/>
  </r>
  <r>
    <n v="249"/>
    <n v="249100"/>
    <x v="1"/>
    <x v="1"/>
    <x v="0"/>
    <x v="0"/>
    <n v="-647.4"/>
    <x v="419"/>
    <s v="Florida"/>
    <s v="GL Summazation - Daily"/>
    <s v="GL Summazation - Daily"/>
    <m/>
    <n v="317750"/>
    <n v="254749"/>
    <m/>
    <m/>
    <m/>
    <m/>
    <s v="J2"/>
    <m/>
    <m/>
    <m/>
    <n v="12"/>
    <n v="16"/>
    <m/>
    <m/>
    <s v="AA"/>
    <n v="251"/>
    <s v="G"/>
    <s v="P"/>
    <n v="47"/>
    <m/>
    <m/>
  </r>
  <r>
    <n v="251"/>
    <n v="251102"/>
    <x v="0"/>
    <x v="0"/>
    <x v="0"/>
    <x v="0"/>
    <n v="-60.8"/>
    <x v="409"/>
    <s v="Florida"/>
    <s v="GL Summazation - Daily"/>
    <s v="GL Summazation - Daily"/>
    <m/>
    <n v="317754"/>
    <n v="254818"/>
    <m/>
    <m/>
    <m/>
    <m/>
    <s v="J2"/>
    <m/>
    <m/>
    <m/>
    <n v="12"/>
    <n v="16"/>
    <m/>
    <m/>
    <s v="AA"/>
    <n v="401"/>
    <s v="G"/>
    <s v="P"/>
    <n v="2"/>
    <m/>
    <m/>
  </r>
  <r>
    <n v="251"/>
    <n v="251106"/>
    <x v="0"/>
    <x v="0"/>
    <x v="0"/>
    <x v="0"/>
    <n v="-59.79"/>
    <x v="409"/>
    <s v="Florida"/>
    <s v="GL Summazation - Daily"/>
    <s v="GL Summazation - Daily"/>
    <m/>
    <n v="317754"/>
    <n v="254818"/>
    <m/>
    <m/>
    <m/>
    <m/>
    <s v="J2"/>
    <m/>
    <m/>
    <m/>
    <n v="12"/>
    <n v="16"/>
    <m/>
    <m/>
    <s v="AA"/>
    <n v="401"/>
    <s v="G"/>
    <s v="P"/>
    <n v="3"/>
    <m/>
    <m/>
  </r>
  <r>
    <n v="251"/>
    <n v="251102"/>
    <x v="0"/>
    <x v="0"/>
    <x v="0"/>
    <x v="0"/>
    <n v="-30"/>
    <x v="420"/>
    <s v="Florida"/>
    <s v="GL Summazation - Daily"/>
    <s v="GL Summazation - Daily"/>
    <m/>
    <n v="317761"/>
    <n v="254882"/>
    <m/>
    <m/>
    <m/>
    <m/>
    <s v="J2"/>
    <m/>
    <m/>
    <m/>
    <n v="12"/>
    <n v="16"/>
    <m/>
    <m/>
    <s v="AA"/>
    <n v="251"/>
    <s v="G"/>
    <s v="P"/>
    <n v="1"/>
    <m/>
    <m/>
  </r>
  <r>
    <n v="255"/>
    <n v="255100"/>
    <x v="0"/>
    <x v="0"/>
    <x v="0"/>
    <x v="0"/>
    <n v="-80"/>
    <x v="420"/>
    <s v="Florida"/>
    <s v="GL Summazation - Daily"/>
    <s v="GL Summazation - Daily"/>
    <m/>
    <n v="317761"/>
    <n v="254882"/>
    <m/>
    <m/>
    <m/>
    <m/>
    <s v="J2"/>
    <m/>
    <m/>
    <m/>
    <n v="12"/>
    <n v="16"/>
    <m/>
    <m/>
    <s v="AA"/>
    <n v="251"/>
    <s v="G"/>
    <s v="P"/>
    <n v="2"/>
    <m/>
    <m/>
  </r>
  <r>
    <n v="255"/>
    <n v="255100"/>
    <x v="0"/>
    <x v="0"/>
    <x v="0"/>
    <x v="0"/>
    <n v="80"/>
    <x v="423"/>
    <s v="Florida"/>
    <s v="GL Summazation - Daily"/>
    <s v="GL Summazation - Daily"/>
    <m/>
    <n v="317774"/>
    <n v="255021"/>
    <m/>
    <m/>
    <m/>
    <m/>
    <s v="J2"/>
    <m/>
    <m/>
    <m/>
    <n v="12"/>
    <n v="16"/>
    <m/>
    <m/>
    <s v="AA"/>
    <n v="255"/>
    <s v="G"/>
    <s v="P"/>
    <n v="1"/>
    <m/>
    <m/>
  </r>
  <r>
    <n v="251"/>
    <n v="251106"/>
    <x v="0"/>
    <x v="0"/>
    <x v="0"/>
    <x v="0"/>
    <n v="-106.03"/>
    <x v="421"/>
    <s v="Florida"/>
    <s v="GL Summazation - Daily"/>
    <s v="GL Summazation - Daily"/>
    <m/>
    <n v="317784"/>
    <n v="255142"/>
    <m/>
    <m/>
    <m/>
    <m/>
    <s v="J2"/>
    <m/>
    <m/>
    <m/>
    <n v="12"/>
    <n v="16"/>
    <m/>
    <m/>
    <s v="AA"/>
    <n v="251"/>
    <s v="G"/>
    <s v="P"/>
    <n v="1"/>
    <m/>
    <m/>
  </r>
  <r>
    <n v="252"/>
    <n v="252118"/>
    <x v="0"/>
    <x v="0"/>
    <x v="0"/>
    <x v="0"/>
    <n v="-143.61000000000001"/>
    <x v="421"/>
    <s v="Florida"/>
    <s v="GL Summazation - Daily"/>
    <s v="GL Summazation - Daily"/>
    <m/>
    <n v="317784"/>
    <n v="255142"/>
    <m/>
    <m/>
    <m/>
    <m/>
    <s v="J2"/>
    <m/>
    <m/>
    <m/>
    <n v="12"/>
    <n v="16"/>
    <m/>
    <m/>
    <s v="AA"/>
    <n v="251"/>
    <s v="G"/>
    <s v="P"/>
    <n v="2"/>
    <m/>
    <m/>
  </r>
  <r>
    <n v="252"/>
    <n v="252110"/>
    <x v="0"/>
    <x v="0"/>
    <x v="0"/>
    <x v="0"/>
    <n v="-218.52"/>
    <x v="424"/>
    <s v="Florida"/>
    <s v="GL Summazation - Daily"/>
    <s v="GL Summazation - Daily"/>
    <m/>
    <n v="317790"/>
    <n v="255206"/>
    <m/>
    <m/>
    <m/>
    <m/>
    <s v="J2"/>
    <m/>
    <m/>
    <m/>
    <n v="12"/>
    <n v="16"/>
    <m/>
    <m/>
    <s v="AA"/>
    <n v="252"/>
    <s v="G"/>
    <s v="P"/>
    <n v="1"/>
    <m/>
    <m/>
  </r>
  <r>
    <n v="252"/>
    <n v="252114"/>
    <x v="0"/>
    <x v="0"/>
    <x v="0"/>
    <x v="0"/>
    <n v="-23.59"/>
    <x v="425"/>
    <s v="Florida"/>
    <s v="GL Summazation - Daily"/>
    <s v="GL Summazation - Daily"/>
    <m/>
    <n v="317801"/>
    <n v="255319"/>
    <m/>
    <m/>
    <m/>
    <m/>
    <s v="J2"/>
    <m/>
    <m/>
    <m/>
    <n v="1"/>
    <n v="17"/>
    <m/>
    <m/>
    <s v="AA"/>
    <n v="252"/>
    <s v="G"/>
    <s v="P"/>
    <n v="1"/>
    <m/>
    <m/>
  </r>
  <r>
    <n v="252"/>
    <n v="252114"/>
    <x v="0"/>
    <x v="0"/>
    <x v="0"/>
    <x v="0"/>
    <n v="-355.04"/>
    <x v="427"/>
    <s v="Florida"/>
    <s v="GL Summazation - Daily"/>
    <s v="GL Summazation - Daily"/>
    <m/>
    <n v="317858"/>
    <n v="255628"/>
    <m/>
    <m/>
    <m/>
    <m/>
    <s v="J2"/>
    <m/>
    <m/>
    <m/>
    <n v="1"/>
    <n v="17"/>
    <m/>
    <m/>
    <s v="AA"/>
    <n v="252"/>
    <s v="G"/>
    <s v="P"/>
    <n v="1"/>
    <m/>
    <m/>
  </r>
  <r>
    <n v="246"/>
    <n v="246100"/>
    <x v="1"/>
    <x v="1"/>
    <x v="0"/>
    <x v="0"/>
    <n v="-86.29"/>
    <x v="427"/>
    <s v="Florida"/>
    <s v="GL Summazation - Daily"/>
    <s v="GL Summazation - Daily"/>
    <m/>
    <n v="317858"/>
    <n v="255628"/>
    <m/>
    <m/>
    <m/>
    <m/>
    <s v="J2"/>
    <m/>
    <m/>
    <m/>
    <n v="1"/>
    <n v="17"/>
    <m/>
    <m/>
    <s v="AA"/>
    <n v="252"/>
    <s v="G"/>
    <s v="P"/>
    <n v="96"/>
    <m/>
    <m/>
  </r>
  <r>
    <n v="251"/>
    <n v="251102"/>
    <x v="0"/>
    <x v="0"/>
    <x v="0"/>
    <x v="0"/>
    <n v="-65.2"/>
    <x v="428"/>
    <s v="Florida"/>
    <s v="GL Summazation - Daily"/>
    <s v="GL Summazation - Daily"/>
    <m/>
    <n v="331635"/>
    <n v="255834"/>
    <m/>
    <m/>
    <m/>
    <m/>
    <s v="J2"/>
    <m/>
    <m/>
    <m/>
    <n v="1"/>
    <n v="17"/>
    <m/>
    <m/>
    <s v="AA"/>
    <n v="251"/>
    <s v="G"/>
    <s v="P"/>
    <n v="1"/>
    <m/>
    <m/>
  </r>
  <r>
    <n v="246"/>
    <n v="246100"/>
    <x v="1"/>
    <x v="1"/>
    <x v="0"/>
    <x v="0"/>
    <n v="-976.06"/>
    <x v="428"/>
    <s v="Florida"/>
    <s v="GL Summazation - Daily"/>
    <s v="GL Summazation - Daily"/>
    <m/>
    <n v="331635"/>
    <n v="255834"/>
    <m/>
    <m/>
    <m/>
    <m/>
    <s v="J2"/>
    <m/>
    <m/>
    <m/>
    <n v="1"/>
    <n v="17"/>
    <m/>
    <m/>
    <s v="AA"/>
    <n v="251"/>
    <s v="G"/>
    <s v="P"/>
    <n v="95"/>
    <m/>
    <m/>
  </r>
  <r>
    <n v="252"/>
    <n v="252114"/>
    <x v="0"/>
    <x v="0"/>
    <x v="0"/>
    <x v="0"/>
    <m/>
    <x v="429"/>
    <s v="Florida"/>
    <s v="GL Summazation - Daily"/>
    <s v="GL Summazation - Daily"/>
    <m/>
    <n v="331665"/>
    <n v="255994"/>
    <m/>
    <m/>
    <m/>
    <m/>
    <s v="J2"/>
    <m/>
    <m/>
    <m/>
    <n v="1"/>
    <n v="17"/>
    <m/>
    <m/>
    <s v="AA"/>
    <n v="252"/>
    <s v="G"/>
    <s v="P"/>
    <n v="1"/>
    <m/>
    <m/>
  </r>
  <r>
    <n v="255"/>
    <n v="255100"/>
    <x v="0"/>
    <x v="0"/>
    <x v="0"/>
    <x v="0"/>
    <n v="-108.38"/>
    <x v="429"/>
    <s v="Florida"/>
    <s v="GL Summazation - Daily"/>
    <s v="GL Summazation - Daily"/>
    <m/>
    <n v="331665"/>
    <n v="255994"/>
    <m/>
    <m/>
    <m/>
    <m/>
    <s v="J2"/>
    <m/>
    <m/>
    <m/>
    <n v="1"/>
    <n v="17"/>
    <m/>
    <m/>
    <s v="AA"/>
    <n v="252"/>
    <s v="G"/>
    <s v="P"/>
    <n v="2"/>
    <m/>
    <m/>
  </r>
  <r>
    <n v="252"/>
    <n v="252110"/>
    <x v="0"/>
    <x v="0"/>
    <x v="0"/>
    <x v="0"/>
    <n v="218.52"/>
    <x v="433"/>
    <s v="Florida"/>
    <s v="GL Summazation - Daily"/>
    <s v="GL Summazation - Daily"/>
    <m/>
    <n v="347567"/>
    <n v="256930"/>
    <m/>
    <m/>
    <m/>
    <m/>
    <s v="J2"/>
    <m/>
    <m/>
    <m/>
    <n v="1"/>
    <n v="17"/>
    <m/>
    <m/>
    <s v="AA"/>
    <n v="252"/>
    <s v="G"/>
    <s v="P"/>
    <n v="1"/>
    <m/>
    <m/>
  </r>
  <r>
    <n v="252"/>
    <n v="252110"/>
    <x v="0"/>
    <x v="0"/>
    <x v="0"/>
    <x v="0"/>
    <n v="-118.14"/>
    <x v="1109"/>
    <s v="Florida"/>
    <s v="GL Summazation - Daily"/>
    <s v="GL Summazation - Daily"/>
    <m/>
    <n v="347571"/>
    <n v="257040"/>
    <m/>
    <m/>
    <m/>
    <m/>
    <s v="J2"/>
    <m/>
    <m/>
    <m/>
    <n v="1"/>
    <n v="17"/>
    <m/>
    <m/>
    <s v="AA"/>
    <n v="252"/>
    <s v="G"/>
    <s v="P"/>
    <n v="1"/>
    <m/>
    <m/>
  </r>
  <r>
    <n v="255"/>
    <n v="255100"/>
    <x v="0"/>
    <x v="0"/>
    <x v="0"/>
    <x v="0"/>
    <n v="-101.82"/>
    <x v="435"/>
    <s v="Florida"/>
    <s v="GL Summazation - Daily"/>
    <s v="GL Summazation - Daily"/>
    <m/>
    <n v="347575"/>
    <n v="257121"/>
    <m/>
    <m/>
    <m/>
    <m/>
    <s v="J2"/>
    <m/>
    <m/>
    <m/>
    <n v="1"/>
    <n v="17"/>
    <m/>
    <m/>
    <s v="AA"/>
    <n v="255"/>
    <s v="G"/>
    <s v="P"/>
    <n v="1"/>
    <m/>
    <m/>
  </r>
  <r>
    <n v="251"/>
    <n v="251102"/>
    <x v="0"/>
    <x v="0"/>
    <x v="0"/>
    <x v="0"/>
    <n v="-30"/>
    <x v="436"/>
    <s v="Florida"/>
    <s v="GL Summazation - Daily"/>
    <s v="GL Summazation - Daily"/>
    <m/>
    <n v="347580"/>
    <n v="257244"/>
    <m/>
    <m/>
    <m/>
    <m/>
    <s v="J2"/>
    <m/>
    <m/>
    <m/>
    <n v="1"/>
    <n v="17"/>
    <m/>
    <m/>
    <s v="AA"/>
    <n v="251"/>
    <s v="G"/>
    <s v="P"/>
    <n v="1"/>
    <m/>
    <m/>
  </r>
  <r>
    <n v="252"/>
    <n v="252122"/>
    <x v="0"/>
    <x v="0"/>
    <x v="0"/>
    <x v="0"/>
    <n v="-15.99"/>
    <x v="436"/>
    <s v="Florida"/>
    <s v="GL Summazation - Daily"/>
    <s v="GL Summazation - Daily"/>
    <m/>
    <n v="347580"/>
    <n v="257244"/>
    <m/>
    <m/>
    <m/>
    <m/>
    <s v="J2"/>
    <m/>
    <m/>
    <m/>
    <n v="1"/>
    <n v="17"/>
    <m/>
    <m/>
    <s v="AA"/>
    <n v="251"/>
    <s v="G"/>
    <s v="P"/>
    <n v="2"/>
    <m/>
    <m/>
  </r>
  <r>
    <n v="252"/>
    <n v="252110"/>
    <x v="0"/>
    <x v="0"/>
    <x v="0"/>
    <x v="0"/>
    <n v="118.14"/>
    <x v="438"/>
    <s v="Florida"/>
    <s v="GL Summazation - Daily"/>
    <s v="GL Summazation - Daily"/>
    <m/>
    <n v="347586"/>
    <n v="257390"/>
    <m/>
    <m/>
    <m/>
    <m/>
    <s v="J2"/>
    <m/>
    <m/>
    <m/>
    <n v="1"/>
    <n v="17"/>
    <m/>
    <m/>
    <s v="AA"/>
    <n v="252"/>
    <s v="G"/>
    <s v="P"/>
    <n v="1"/>
    <m/>
    <m/>
  </r>
  <r>
    <n v="251"/>
    <n v="251102"/>
    <x v="0"/>
    <x v="0"/>
    <x v="0"/>
    <x v="0"/>
    <n v="-312.64999999999998"/>
    <x v="438"/>
    <s v="Florida"/>
    <s v="GL Summazation - Daily"/>
    <s v="GL Summazation - Daily"/>
    <m/>
    <n v="347586"/>
    <n v="257390"/>
    <m/>
    <m/>
    <m/>
    <m/>
    <s v="J2"/>
    <m/>
    <m/>
    <m/>
    <n v="1"/>
    <n v="17"/>
    <m/>
    <m/>
    <s v="AA"/>
    <n v="252"/>
    <s v="G"/>
    <s v="P"/>
    <n v="2"/>
    <m/>
    <m/>
  </r>
  <r>
    <n v="252"/>
    <n v="252115"/>
    <x v="0"/>
    <x v="0"/>
    <x v="0"/>
    <x v="0"/>
    <n v="-1663.08"/>
    <x v="438"/>
    <s v="Florida"/>
    <s v="GL Summazation - Daily"/>
    <s v="GL Summazation - Daily"/>
    <m/>
    <n v="347586"/>
    <n v="257390"/>
    <m/>
    <m/>
    <m/>
    <m/>
    <s v="J2"/>
    <m/>
    <m/>
    <m/>
    <n v="1"/>
    <n v="17"/>
    <m/>
    <m/>
    <s v="AA"/>
    <n v="252"/>
    <s v="G"/>
    <s v="P"/>
    <n v="3"/>
    <m/>
    <m/>
  </r>
  <r>
    <n v="252"/>
    <n v="252110"/>
    <x v="0"/>
    <x v="0"/>
    <x v="0"/>
    <x v="0"/>
    <n v="-381.75"/>
    <x v="437"/>
    <s v="Florida"/>
    <s v="GL Summazation - Daily"/>
    <s v="GL Summazation - Daily"/>
    <m/>
    <n v="347596"/>
    <n v="257509"/>
    <m/>
    <m/>
    <m/>
    <m/>
    <s v="J2"/>
    <m/>
    <m/>
    <m/>
    <n v="1"/>
    <n v="17"/>
    <m/>
    <m/>
    <s v="AA"/>
    <n v="252"/>
    <s v="G"/>
    <s v="P"/>
    <n v="1"/>
    <m/>
    <m/>
  </r>
  <r>
    <n v="251"/>
    <n v="251106"/>
    <x v="0"/>
    <x v="0"/>
    <x v="0"/>
    <x v="0"/>
    <n v="-23.98"/>
    <x v="439"/>
    <s v="Florida"/>
    <s v="GL Summazation - Daily"/>
    <s v="GL Summazation - Daily"/>
    <m/>
    <n v="347610"/>
    <n v="257733"/>
    <m/>
    <m/>
    <m/>
    <m/>
    <s v="J2"/>
    <m/>
    <m/>
    <m/>
    <n v="1"/>
    <n v="17"/>
    <m/>
    <m/>
    <s v="AA"/>
    <n v="251"/>
    <s v="G"/>
    <s v="P"/>
    <n v="1"/>
    <m/>
    <m/>
  </r>
  <r>
    <n v="252"/>
    <n v="252106"/>
    <x v="0"/>
    <x v="0"/>
    <x v="0"/>
    <x v="0"/>
    <n v="-84.73"/>
    <x v="439"/>
    <s v="Florida"/>
    <s v="GL Summazation - Daily"/>
    <s v="GL Summazation - Daily"/>
    <m/>
    <n v="347610"/>
    <n v="257733"/>
    <m/>
    <m/>
    <m/>
    <m/>
    <s v="J2"/>
    <m/>
    <m/>
    <m/>
    <n v="1"/>
    <n v="17"/>
    <m/>
    <m/>
    <s v="AA"/>
    <n v="251"/>
    <s v="G"/>
    <s v="P"/>
    <n v="2"/>
    <m/>
    <m/>
  </r>
  <r>
    <n v="252"/>
    <n v="252125"/>
    <x v="0"/>
    <x v="0"/>
    <x v="0"/>
    <x v="0"/>
    <n v="-115.74"/>
    <x v="439"/>
    <s v="Florida"/>
    <s v="GL Summazation - Daily"/>
    <s v="GL Summazation - Daily"/>
    <m/>
    <n v="347610"/>
    <n v="257733"/>
    <m/>
    <m/>
    <m/>
    <m/>
    <s v="J2"/>
    <m/>
    <m/>
    <m/>
    <n v="1"/>
    <n v="17"/>
    <m/>
    <m/>
    <s v="AA"/>
    <n v="251"/>
    <s v="G"/>
    <s v="P"/>
    <n v="8"/>
    <m/>
    <m/>
  </r>
  <r>
    <n v="255"/>
    <n v="255100"/>
    <x v="0"/>
    <x v="0"/>
    <x v="0"/>
    <x v="0"/>
    <n v="-50"/>
    <x v="439"/>
    <s v="Florida"/>
    <s v="GL Summazation - Daily"/>
    <s v="GL Summazation - Daily"/>
    <m/>
    <n v="347610"/>
    <n v="257733"/>
    <m/>
    <m/>
    <m/>
    <m/>
    <s v="J2"/>
    <m/>
    <m/>
    <m/>
    <n v="1"/>
    <n v="17"/>
    <m/>
    <m/>
    <s v="AA"/>
    <n v="251"/>
    <s v="G"/>
    <s v="P"/>
    <n v="9"/>
    <m/>
    <m/>
  </r>
  <r>
    <n v="252"/>
    <n v="252114"/>
    <x v="0"/>
    <x v="0"/>
    <x v="0"/>
    <x v="0"/>
    <n v="-158.62"/>
    <x v="1110"/>
    <s v="Florida"/>
    <s v="GL Summazation - Daily"/>
    <s v="GL Summazation - Daily"/>
    <m/>
    <n v="355991"/>
    <n v="258007"/>
    <m/>
    <m/>
    <m/>
    <m/>
    <s v="J2"/>
    <m/>
    <m/>
    <m/>
    <n v="1"/>
    <n v="17"/>
    <m/>
    <m/>
    <s v="AA"/>
    <n v="252"/>
    <s v="G"/>
    <s v="P"/>
    <n v="1"/>
    <m/>
    <m/>
  </r>
  <r>
    <n v="251"/>
    <n v="251106"/>
    <x v="0"/>
    <x v="0"/>
    <x v="0"/>
    <x v="0"/>
    <n v="-407.43"/>
    <x v="442"/>
    <s v="Florida"/>
    <s v="GL Summazation - Daily"/>
    <s v="GL Summazation - Daily"/>
    <m/>
    <n v="356052"/>
    <n v="258404"/>
    <m/>
    <m/>
    <m/>
    <m/>
    <s v="J2"/>
    <m/>
    <m/>
    <m/>
    <n v="2"/>
    <n v="17"/>
    <m/>
    <m/>
    <s v="AA"/>
    <n v="251"/>
    <s v="G"/>
    <s v="P"/>
    <n v="1"/>
    <m/>
    <m/>
  </r>
  <r>
    <n v="252"/>
    <n v="252106"/>
    <x v="0"/>
    <x v="0"/>
    <x v="0"/>
    <x v="0"/>
    <n v="-220.69"/>
    <x v="443"/>
    <s v="Florida"/>
    <s v="GL Summazation - Daily"/>
    <s v="GL Summazation - Daily"/>
    <m/>
    <n v="356236"/>
    <n v="259610"/>
    <m/>
    <m/>
    <m/>
    <m/>
    <s v="J2"/>
    <m/>
    <m/>
    <m/>
    <n v="2"/>
    <n v="17"/>
    <m/>
    <m/>
    <s v="AA"/>
    <n v="252"/>
    <s v="G"/>
    <s v="P"/>
    <n v="1"/>
    <m/>
    <m/>
  </r>
  <r>
    <n v="251"/>
    <n v="251102"/>
    <x v="0"/>
    <x v="0"/>
    <x v="0"/>
    <x v="0"/>
    <n v="-32"/>
    <x v="457"/>
    <s v="Florida"/>
    <s v="GL Summazation - Daily"/>
    <s v="GL Summazation - Daily"/>
    <m/>
    <n v="356265"/>
    <n v="260595"/>
    <m/>
    <m/>
    <m/>
    <m/>
    <s v="J2"/>
    <m/>
    <m/>
    <m/>
    <n v="2"/>
    <n v="17"/>
    <m/>
    <m/>
    <s v="AA"/>
    <n v="401"/>
    <s v="G"/>
    <s v="P"/>
    <n v="2"/>
    <m/>
    <m/>
  </r>
  <r>
    <n v="252"/>
    <n v="252106"/>
    <x v="0"/>
    <x v="0"/>
    <x v="0"/>
    <x v="0"/>
    <n v="-99.7"/>
    <x v="456"/>
    <s v="Florida"/>
    <s v="GL Summazation - Daily"/>
    <s v="GL Summazation - Daily"/>
    <m/>
    <n v="356300"/>
    <n v="261194"/>
    <m/>
    <m/>
    <m/>
    <m/>
    <s v="J2"/>
    <m/>
    <m/>
    <m/>
    <n v="2"/>
    <n v="17"/>
    <m/>
    <m/>
    <s v="AA"/>
    <n v="252"/>
    <s v="G"/>
    <s v="P"/>
    <n v="1"/>
    <m/>
    <m/>
  </r>
  <r>
    <n v="252"/>
    <n v="252118"/>
    <x v="0"/>
    <x v="0"/>
    <x v="0"/>
    <x v="0"/>
    <n v="-120.64"/>
    <x v="458"/>
    <s v="Florida"/>
    <s v="GL Summazation - Daily"/>
    <s v="GL Summazation - Daily"/>
    <m/>
    <n v="356309"/>
    <n v="261360"/>
    <m/>
    <m/>
    <m/>
    <m/>
    <s v="J2"/>
    <m/>
    <m/>
    <m/>
    <n v="2"/>
    <n v="17"/>
    <m/>
    <m/>
    <s v="AA"/>
    <n v="191"/>
    <s v="G"/>
    <s v="P"/>
    <n v="6"/>
    <m/>
    <m/>
  </r>
  <r>
    <n v="255"/>
    <n v="255100"/>
    <x v="0"/>
    <x v="0"/>
    <x v="0"/>
    <x v="0"/>
    <n v="-137.93"/>
    <x v="458"/>
    <s v="Florida"/>
    <s v="GL Summazation - Daily"/>
    <s v="GL Summazation - Daily"/>
    <m/>
    <n v="356309"/>
    <n v="261360"/>
    <m/>
    <m/>
    <m/>
    <m/>
    <s v="J2"/>
    <m/>
    <m/>
    <m/>
    <n v="2"/>
    <n v="17"/>
    <m/>
    <m/>
    <s v="AA"/>
    <n v="191"/>
    <s v="G"/>
    <s v="P"/>
    <n v="7"/>
    <m/>
    <m/>
  </r>
  <r>
    <n v="246"/>
    <n v="246100"/>
    <x v="1"/>
    <x v="1"/>
    <x v="0"/>
    <x v="0"/>
    <n v="-179.96"/>
    <x v="458"/>
    <s v="Florida"/>
    <s v="GL Summazation - Daily"/>
    <s v="GL Summazation - Daily"/>
    <m/>
    <n v="356309"/>
    <n v="261360"/>
    <m/>
    <m/>
    <m/>
    <m/>
    <s v="J2"/>
    <m/>
    <m/>
    <m/>
    <n v="2"/>
    <n v="17"/>
    <m/>
    <m/>
    <s v="AA"/>
    <n v="191"/>
    <s v="G"/>
    <s v="P"/>
    <n v="114"/>
    <m/>
    <m/>
  </r>
  <r>
    <n v="251"/>
    <n v="251106"/>
    <x v="0"/>
    <x v="0"/>
    <x v="0"/>
    <x v="0"/>
    <n v="-101.73"/>
    <x v="451"/>
    <s v="Florida"/>
    <s v="GL Summazation - Daily"/>
    <s v="GL Summazation - Daily"/>
    <m/>
    <n v="356310"/>
    <n v="261401"/>
    <m/>
    <m/>
    <m/>
    <m/>
    <s v="J2"/>
    <m/>
    <m/>
    <m/>
    <n v="2"/>
    <n v="17"/>
    <m/>
    <m/>
    <s v="AA"/>
    <n v="251"/>
    <s v="G"/>
    <s v="P"/>
    <n v="1"/>
    <m/>
    <m/>
  </r>
  <r>
    <n v="252"/>
    <n v="252123"/>
    <x v="0"/>
    <x v="0"/>
    <x v="0"/>
    <x v="0"/>
    <n v="-23.45"/>
    <x v="460"/>
    <s v="Florida"/>
    <s v="GL Summazation - Daily"/>
    <s v="GL Summazation - Daily"/>
    <m/>
    <n v="356335"/>
    <n v="261807"/>
    <m/>
    <m/>
    <m/>
    <m/>
    <s v="J2"/>
    <m/>
    <m/>
    <m/>
    <n v="2"/>
    <n v="17"/>
    <m/>
    <m/>
    <s v="AA"/>
    <n v="252"/>
    <s v="G"/>
    <s v="P"/>
    <n v="1"/>
    <m/>
    <m/>
  </r>
  <r>
    <n v="251"/>
    <n v="251102"/>
    <x v="0"/>
    <x v="0"/>
    <x v="0"/>
    <x v="0"/>
    <n v="-38"/>
    <x v="463"/>
    <s v="Florida"/>
    <s v="GL Summazation - Daily"/>
    <s v="GL Summazation - Daily"/>
    <m/>
    <n v="356503"/>
    <n v="263087"/>
    <m/>
    <m/>
    <m/>
    <m/>
    <s v="J2"/>
    <m/>
    <m/>
    <m/>
    <n v="3"/>
    <n v="17"/>
    <m/>
    <m/>
    <s v="AA"/>
    <n v="251"/>
    <s v="G"/>
    <s v="P"/>
    <n v="1"/>
    <m/>
    <m/>
  </r>
  <r>
    <n v="255"/>
    <n v="255100"/>
    <x v="0"/>
    <x v="0"/>
    <x v="0"/>
    <x v="0"/>
    <n v="-90.85"/>
    <x v="465"/>
    <s v="Florida"/>
    <s v="GL Summazation - Daily"/>
    <s v="GL Summazation - Daily"/>
    <m/>
    <n v="356542"/>
    <n v="263749"/>
    <m/>
    <m/>
    <m/>
    <m/>
    <s v="J2"/>
    <m/>
    <m/>
    <m/>
    <n v="3"/>
    <n v="17"/>
    <m/>
    <m/>
    <s v="AA"/>
    <n v="255"/>
    <s v="G"/>
    <s v="P"/>
    <n v="1"/>
    <m/>
    <m/>
  </r>
  <r>
    <n v="251"/>
    <n v="251102"/>
    <x v="0"/>
    <x v="0"/>
    <x v="0"/>
    <x v="0"/>
    <n v="-196.66"/>
    <x v="462"/>
    <s v="Florida"/>
    <s v="GL Summazation - Daily"/>
    <s v="GL Summazation - Daily"/>
    <m/>
    <n v="356557"/>
    <n v="263983"/>
    <m/>
    <m/>
    <m/>
    <m/>
    <s v="J2"/>
    <m/>
    <m/>
    <m/>
    <n v="3"/>
    <n v="17"/>
    <m/>
    <m/>
    <s v="AA"/>
    <n v="251"/>
    <s v="G"/>
    <s v="P"/>
    <n v="1"/>
    <m/>
    <m/>
  </r>
  <r>
    <n v="246"/>
    <n v="246100"/>
    <x v="1"/>
    <x v="1"/>
    <x v="0"/>
    <x v="0"/>
    <n v="-107.57"/>
    <x v="462"/>
    <s v="Florida"/>
    <s v="GL Summazation - Daily"/>
    <s v="GL Summazation - Daily"/>
    <m/>
    <n v="356557"/>
    <n v="263983"/>
    <m/>
    <m/>
    <m/>
    <m/>
    <s v="J2"/>
    <m/>
    <m/>
    <m/>
    <n v="3"/>
    <n v="17"/>
    <m/>
    <m/>
    <s v="AA"/>
    <n v="251"/>
    <s v="G"/>
    <s v="P"/>
    <n v="101"/>
    <m/>
    <m/>
  </r>
  <r>
    <n v="255"/>
    <n v="255100"/>
    <x v="0"/>
    <x v="0"/>
    <x v="0"/>
    <x v="0"/>
    <n v="-84"/>
    <x v="470"/>
    <s v="Florida"/>
    <s v="GL Summazation - Daily"/>
    <s v="GL Summazation - Daily"/>
    <m/>
    <n v="356574"/>
    <n v="264524"/>
    <m/>
    <m/>
    <m/>
    <m/>
    <s v="J2"/>
    <m/>
    <m/>
    <m/>
    <n v="3"/>
    <n v="17"/>
    <m/>
    <m/>
    <s v="AA"/>
    <n v="401"/>
    <s v="G"/>
    <s v="P"/>
    <n v="2"/>
    <m/>
    <m/>
  </r>
  <r>
    <n v="251"/>
    <n v="251102"/>
    <x v="0"/>
    <x v="0"/>
    <x v="0"/>
    <x v="0"/>
    <n v="-129.35"/>
    <x v="474"/>
    <s v="Florida"/>
    <s v="GL Summazation - Daily"/>
    <s v="GL Summazation - Daily"/>
    <m/>
    <n v="356617"/>
    <n v="265498"/>
    <m/>
    <m/>
    <m/>
    <m/>
    <s v="J2"/>
    <m/>
    <m/>
    <m/>
    <n v="3"/>
    <n v="17"/>
    <m/>
    <m/>
    <s v="AA"/>
    <n v="251"/>
    <s v="G"/>
    <s v="P"/>
    <n v="1"/>
    <m/>
    <m/>
  </r>
  <r>
    <n v="252"/>
    <n v="252129"/>
    <x v="0"/>
    <x v="0"/>
    <x v="0"/>
    <x v="0"/>
    <n v="-112.25"/>
    <x v="474"/>
    <s v="Florida"/>
    <s v="GL Summazation - Daily"/>
    <s v="GL Summazation - Daily"/>
    <m/>
    <n v="356617"/>
    <n v="265498"/>
    <m/>
    <m/>
    <m/>
    <m/>
    <s v="J2"/>
    <m/>
    <m/>
    <m/>
    <n v="3"/>
    <n v="17"/>
    <m/>
    <m/>
    <s v="AA"/>
    <n v="251"/>
    <s v="G"/>
    <s v="P"/>
    <n v="3"/>
    <m/>
    <m/>
  </r>
  <r>
    <n v="255"/>
    <n v="255100"/>
    <x v="0"/>
    <x v="0"/>
    <x v="0"/>
    <x v="0"/>
    <n v="-225.07"/>
    <x v="474"/>
    <s v="Florida"/>
    <s v="GL Summazation - Daily"/>
    <s v="GL Summazation - Daily"/>
    <m/>
    <n v="356617"/>
    <n v="265498"/>
    <m/>
    <m/>
    <m/>
    <m/>
    <s v="J2"/>
    <m/>
    <m/>
    <m/>
    <n v="3"/>
    <n v="17"/>
    <m/>
    <m/>
    <s v="AA"/>
    <n v="251"/>
    <s v="G"/>
    <s v="P"/>
    <n v="4"/>
    <m/>
    <m/>
  </r>
  <r>
    <n v="252"/>
    <n v="252123"/>
    <x v="0"/>
    <x v="0"/>
    <x v="0"/>
    <x v="0"/>
    <n v="-80"/>
    <x v="1111"/>
    <s v="Florida"/>
    <s v="GL Summazation - Daily"/>
    <s v="GL Summazation - Daily"/>
    <m/>
    <n v="356630"/>
    <n v="265812"/>
    <m/>
    <m/>
    <m/>
    <m/>
    <s v="J2"/>
    <m/>
    <m/>
    <m/>
    <n v="3"/>
    <n v="17"/>
    <m/>
    <m/>
    <s v="AA"/>
    <n v="191"/>
    <s v="G"/>
    <s v="P"/>
    <n v="5"/>
    <m/>
    <m/>
  </r>
  <r>
    <n v="251"/>
    <n v="251106"/>
    <x v="0"/>
    <x v="0"/>
    <x v="0"/>
    <x v="0"/>
    <n v="-30.69"/>
    <x v="479"/>
    <s v="Florida"/>
    <s v="GL Summazation - Daily"/>
    <s v="GL Summazation - Daily"/>
    <m/>
    <n v="356653"/>
    <n v="266107"/>
    <m/>
    <m/>
    <m/>
    <m/>
    <s v="J2"/>
    <m/>
    <m/>
    <m/>
    <n v="3"/>
    <n v="17"/>
    <m/>
    <m/>
    <s v="AA"/>
    <n v="251"/>
    <s v="G"/>
    <s v="P"/>
    <n v="1"/>
    <m/>
    <m/>
  </r>
  <r>
    <n v="251"/>
    <n v="251102"/>
    <x v="0"/>
    <x v="0"/>
    <x v="0"/>
    <x v="0"/>
    <n v="-44.29"/>
    <x v="487"/>
    <s v="Florida"/>
    <s v="GL Summazation - Daily"/>
    <s v="GL Summazation - Daily"/>
    <m/>
    <n v="356828"/>
    <n v="267230"/>
    <m/>
    <m/>
    <m/>
    <m/>
    <s v="J2"/>
    <m/>
    <m/>
    <m/>
    <n v="4"/>
    <n v="17"/>
    <m/>
    <m/>
    <s v="AA"/>
    <n v="251"/>
    <s v="G"/>
    <s v="P"/>
    <n v="1"/>
    <m/>
    <m/>
  </r>
  <r>
    <n v="255"/>
    <n v="255100"/>
    <x v="0"/>
    <x v="0"/>
    <x v="0"/>
    <x v="0"/>
    <n v="88.34"/>
    <x v="487"/>
    <s v="Florida"/>
    <s v="GL Summazation - Daily"/>
    <s v="GL Summazation - Daily"/>
    <m/>
    <n v="356828"/>
    <n v="267230"/>
    <m/>
    <m/>
    <m/>
    <m/>
    <s v="J2"/>
    <m/>
    <m/>
    <m/>
    <n v="4"/>
    <n v="17"/>
    <m/>
    <m/>
    <s v="AA"/>
    <n v="251"/>
    <s v="G"/>
    <s v="P"/>
    <n v="2"/>
    <m/>
    <m/>
  </r>
  <r>
    <n v="251"/>
    <n v="251106"/>
    <x v="0"/>
    <x v="0"/>
    <x v="0"/>
    <x v="0"/>
    <n v="-41.54"/>
    <x v="1112"/>
    <s v="Florida"/>
    <s v="GL Summazation - Daily"/>
    <s v="GL Summazation - Daily"/>
    <m/>
    <n v="356891"/>
    <n v="267895"/>
    <m/>
    <m/>
    <m/>
    <m/>
    <s v="J2"/>
    <m/>
    <m/>
    <m/>
    <n v="4"/>
    <n v="17"/>
    <m/>
    <m/>
    <s v="AA"/>
    <n v="251"/>
    <s v="G"/>
    <s v="P"/>
    <n v="1"/>
    <m/>
    <m/>
  </r>
  <r>
    <n v="252"/>
    <n v="252122"/>
    <x v="0"/>
    <x v="0"/>
    <x v="0"/>
    <x v="0"/>
    <n v="-29.53"/>
    <x v="493"/>
    <s v="Florida"/>
    <s v="GL Summazation - Daily"/>
    <s v="GL Summazation - Daily"/>
    <m/>
    <n v="356893"/>
    <n v="267959"/>
    <m/>
    <m/>
    <m/>
    <m/>
    <s v="J2"/>
    <m/>
    <m/>
    <m/>
    <n v="4"/>
    <n v="17"/>
    <m/>
    <m/>
    <s v="AA"/>
    <n v="183"/>
    <s v="G"/>
    <s v="P"/>
    <n v="2"/>
    <m/>
    <m/>
  </r>
  <r>
    <n v="251"/>
    <n v="251102"/>
    <x v="0"/>
    <x v="0"/>
    <x v="0"/>
    <x v="0"/>
    <n v="-502.86"/>
    <x v="494"/>
    <s v="Florida"/>
    <s v="GL Summazation - Daily"/>
    <s v="GL Summazation - Daily"/>
    <m/>
    <n v="356895"/>
    <n v="268061"/>
    <m/>
    <m/>
    <m/>
    <m/>
    <s v="J2"/>
    <m/>
    <m/>
    <m/>
    <n v="4"/>
    <n v="17"/>
    <m/>
    <m/>
    <s v="AA"/>
    <n v="251"/>
    <s v="G"/>
    <s v="P"/>
    <n v="1"/>
    <m/>
    <m/>
  </r>
  <r>
    <n v="252"/>
    <n v="252106"/>
    <x v="0"/>
    <x v="0"/>
    <x v="0"/>
    <x v="0"/>
    <n v="-69.33"/>
    <x v="494"/>
    <s v="Florida"/>
    <s v="GL Summazation - Daily"/>
    <s v="GL Summazation - Daily"/>
    <m/>
    <n v="356895"/>
    <n v="268061"/>
    <m/>
    <m/>
    <m/>
    <m/>
    <s v="J2"/>
    <m/>
    <m/>
    <m/>
    <n v="4"/>
    <n v="17"/>
    <m/>
    <m/>
    <s v="AA"/>
    <n v="251"/>
    <s v="G"/>
    <s v="P"/>
    <n v="2"/>
    <m/>
    <m/>
  </r>
  <r>
    <n v="255"/>
    <n v="255100"/>
    <x v="0"/>
    <x v="0"/>
    <x v="0"/>
    <x v="0"/>
    <n v="-88.34"/>
    <x v="485"/>
    <s v="Florida"/>
    <s v="GL Summazation - Daily"/>
    <s v="GL Summazation - Daily"/>
    <m/>
    <n v="356896"/>
    <n v="268083"/>
    <m/>
    <m/>
    <m/>
    <m/>
    <s v="J2"/>
    <m/>
    <m/>
    <m/>
    <n v="4"/>
    <n v="17"/>
    <m/>
    <m/>
    <s v="AA"/>
    <n v="255"/>
    <s v="G"/>
    <s v="P"/>
    <n v="1"/>
    <m/>
    <m/>
  </r>
  <r>
    <n v="252"/>
    <n v="252118"/>
    <x v="0"/>
    <x v="0"/>
    <x v="0"/>
    <x v="0"/>
    <n v="-38"/>
    <x v="496"/>
    <s v="Florida"/>
    <s v="GL Summazation - Daily"/>
    <s v="GL Summazation - Daily"/>
    <m/>
    <n v="356908"/>
    <n v="268333"/>
    <m/>
    <m/>
    <m/>
    <m/>
    <s v="J2"/>
    <m/>
    <m/>
    <m/>
    <n v="4"/>
    <n v="17"/>
    <m/>
    <m/>
    <s v="AA"/>
    <n v="252"/>
    <s v="G"/>
    <s v="P"/>
    <n v="1"/>
    <m/>
    <m/>
  </r>
  <r>
    <n v="251"/>
    <n v="251102"/>
    <x v="0"/>
    <x v="0"/>
    <x v="0"/>
    <x v="0"/>
    <n v="-81.61"/>
    <x v="495"/>
    <s v="Florida"/>
    <s v="GL Summazation - Daily"/>
    <s v="GL Summazation - Daily"/>
    <m/>
    <n v="356921"/>
    <n v="268516"/>
    <m/>
    <m/>
    <m/>
    <m/>
    <s v="J2"/>
    <m/>
    <m/>
    <m/>
    <n v="4"/>
    <n v="17"/>
    <m/>
    <m/>
    <s v="AA"/>
    <n v="401"/>
    <s v="G"/>
    <s v="P"/>
    <n v="4"/>
    <m/>
    <m/>
  </r>
  <r>
    <n v="255"/>
    <n v="255100"/>
    <x v="0"/>
    <x v="0"/>
    <x v="0"/>
    <x v="0"/>
    <n v="-50"/>
    <x v="495"/>
    <s v="Florida"/>
    <s v="GL Summazation - Daily"/>
    <s v="GL Summazation - Daily"/>
    <m/>
    <n v="356921"/>
    <n v="268516"/>
    <m/>
    <m/>
    <m/>
    <m/>
    <s v="J2"/>
    <m/>
    <m/>
    <m/>
    <n v="4"/>
    <n v="17"/>
    <m/>
    <m/>
    <s v="AA"/>
    <n v="401"/>
    <s v="G"/>
    <s v="P"/>
    <n v="11"/>
    <m/>
    <m/>
  </r>
  <r>
    <n v="251"/>
    <n v="251102"/>
    <x v="0"/>
    <x v="0"/>
    <x v="0"/>
    <x v="0"/>
    <n v="-39.92"/>
    <x v="500"/>
    <s v="Florida"/>
    <s v="GL Summazation - Daily"/>
    <s v="GL Summazation - Daily"/>
    <m/>
    <n v="357010"/>
    <n v="269008"/>
    <m/>
    <m/>
    <m/>
    <m/>
    <s v="J2"/>
    <m/>
    <m/>
    <m/>
    <n v="5"/>
    <n v="17"/>
    <m/>
    <m/>
    <s v="AA"/>
    <n v="251"/>
    <s v="G"/>
    <s v="P"/>
    <n v="1"/>
    <m/>
    <m/>
  </r>
  <r>
    <n v="255"/>
    <n v="255100"/>
    <x v="0"/>
    <x v="0"/>
    <x v="0"/>
    <x v="0"/>
    <n v="-53.67"/>
    <x v="501"/>
    <s v="Florida"/>
    <s v="GL Summazation - Daily"/>
    <s v="GL Summazation - Daily"/>
    <m/>
    <n v="357054"/>
    <n v="269225"/>
    <m/>
    <m/>
    <m/>
    <m/>
    <s v="J2"/>
    <m/>
    <m/>
    <m/>
    <n v="5"/>
    <n v="17"/>
    <m/>
    <m/>
    <s v="AA"/>
    <n v="255"/>
    <s v="G"/>
    <s v="P"/>
    <n v="1"/>
    <m/>
    <m/>
  </r>
  <r>
    <n v="251"/>
    <n v="251106"/>
    <x v="0"/>
    <x v="0"/>
    <x v="0"/>
    <x v="0"/>
    <n v="-9.57"/>
    <x v="502"/>
    <s v="Florida"/>
    <s v="GL Summazation - Daily"/>
    <s v="GL Summazation - Daily"/>
    <m/>
    <n v="357111"/>
    <n v="269489"/>
    <m/>
    <m/>
    <m/>
    <m/>
    <s v="J2"/>
    <m/>
    <m/>
    <m/>
    <n v="5"/>
    <n v="17"/>
    <m/>
    <m/>
    <s v="AA"/>
    <n v="251"/>
    <s v="G"/>
    <s v="P"/>
    <n v="1"/>
    <m/>
    <m/>
  </r>
  <r>
    <n v="252"/>
    <n v="252110"/>
    <x v="0"/>
    <x v="0"/>
    <x v="0"/>
    <x v="0"/>
    <n v="-78.44"/>
    <x v="508"/>
    <s v="Florida"/>
    <s v="GL Summazation - Daily"/>
    <s v="GL Summazation - Daily"/>
    <m/>
    <n v="357196"/>
    <n v="270555"/>
    <m/>
    <m/>
    <m/>
    <m/>
    <s v="J2"/>
    <m/>
    <m/>
    <m/>
    <n v="5"/>
    <n v="17"/>
    <m/>
    <m/>
    <s v="AA"/>
    <n v="252"/>
    <s v="G"/>
    <s v="P"/>
    <n v="1"/>
    <m/>
    <m/>
  </r>
  <r>
    <n v="255"/>
    <n v="255100"/>
    <x v="0"/>
    <x v="0"/>
    <x v="0"/>
    <x v="0"/>
    <n v="-161.79"/>
    <x v="1113"/>
    <s v="Florida"/>
    <s v="GL Summazation - Daily"/>
    <s v="GL Summazation - Daily"/>
    <m/>
    <n v="357205"/>
    <n v="270749"/>
    <m/>
    <m/>
    <m/>
    <m/>
    <s v="J2"/>
    <m/>
    <m/>
    <m/>
    <n v="5"/>
    <n v="17"/>
    <m/>
    <m/>
    <s v="AA"/>
    <n v="255"/>
    <s v="G"/>
    <s v="P"/>
    <n v="1"/>
    <m/>
    <m/>
  </r>
  <r>
    <n v="252"/>
    <n v="252106"/>
    <x v="0"/>
    <x v="0"/>
    <x v="0"/>
    <x v="0"/>
    <n v="-117.87"/>
    <x v="512"/>
    <s v="Florida"/>
    <s v="GL Summazation - Daily"/>
    <s v="GL Summazation - Daily"/>
    <m/>
    <n v="357216"/>
    <n v="271005"/>
    <m/>
    <m/>
    <m/>
    <m/>
    <s v="J2"/>
    <m/>
    <m/>
    <m/>
    <n v="5"/>
    <n v="17"/>
    <m/>
    <m/>
    <s v="AA"/>
    <n v="252"/>
    <s v="G"/>
    <s v="P"/>
    <n v="1"/>
    <m/>
    <m/>
  </r>
  <r>
    <n v="251"/>
    <n v="251102"/>
    <x v="0"/>
    <x v="0"/>
    <x v="0"/>
    <x v="0"/>
    <n v="-340.35"/>
    <x v="509"/>
    <s v="Florida"/>
    <s v="GL Summazation - Daily"/>
    <s v="GL Summazation - Daily"/>
    <m/>
    <n v="357231"/>
    <n v="271122"/>
    <m/>
    <m/>
    <m/>
    <m/>
    <s v="J2"/>
    <m/>
    <m/>
    <m/>
    <n v="5"/>
    <n v="17"/>
    <m/>
    <m/>
    <s v="AA"/>
    <n v="251"/>
    <s v="G"/>
    <s v="P"/>
    <n v="1"/>
    <m/>
    <m/>
  </r>
  <r>
    <n v="255"/>
    <n v="255100"/>
    <x v="0"/>
    <x v="0"/>
    <x v="0"/>
    <x v="0"/>
    <n v="-71.02"/>
    <x v="509"/>
    <s v="Florida"/>
    <s v="GL Summazation - Daily"/>
    <s v="GL Summazation - Daily"/>
    <m/>
    <n v="357231"/>
    <n v="271122"/>
    <m/>
    <m/>
    <m/>
    <m/>
    <s v="J2"/>
    <m/>
    <m/>
    <m/>
    <n v="5"/>
    <n v="17"/>
    <m/>
    <m/>
    <s v="AA"/>
    <n v="251"/>
    <s v="G"/>
    <s v="P"/>
    <n v="2"/>
    <m/>
    <m/>
  </r>
  <r>
    <n v="252"/>
    <n v="252110"/>
    <x v="0"/>
    <x v="0"/>
    <x v="0"/>
    <x v="0"/>
    <n v="-224.99"/>
    <x v="503"/>
    <s v="Florida"/>
    <s v="GL Summazation - Daily"/>
    <s v="GL Summazation - Daily"/>
    <m/>
    <n v="357264"/>
    <n v="271262"/>
    <m/>
    <m/>
    <m/>
    <m/>
    <s v="J2"/>
    <m/>
    <m/>
    <m/>
    <n v="5"/>
    <n v="17"/>
    <m/>
    <m/>
    <s v="AA"/>
    <n v="252"/>
    <s v="G"/>
    <s v="P"/>
    <n v="1"/>
    <m/>
    <m/>
  </r>
  <r>
    <n v="252"/>
    <n v="252106"/>
    <x v="0"/>
    <x v="0"/>
    <x v="0"/>
    <x v="0"/>
    <n v="-38.909999999999997"/>
    <x v="515"/>
    <s v="Florida"/>
    <s v="GL Summazation - Daily"/>
    <s v="GL Summazation - Daily"/>
    <m/>
    <n v="357305"/>
    <n v="271587"/>
    <m/>
    <m/>
    <m/>
    <m/>
    <s v="J2"/>
    <m/>
    <m/>
    <m/>
    <n v="5"/>
    <n v="17"/>
    <m/>
    <m/>
    <s v="AA"/>
    <n v="252"/>
    <s v="G"/>
    <s v="P"/>
    <n v="1"/>
    <m/>
    <m/>
  </r>
  <r>
    <n v="252"/>
    <n v="252123"/>
    <x v="0"/>
    <x v="0"/>
    <x v="0"/>
    <x v="0"/>
    <n v="-49.06"/>
    <x v="515"/>
    <s v="Florida"/>
    <s v="GL Summazation - Daily"/>
    <s v="GL Summazation - Daily"/>
    <m/>
    <n v="357305"/>
    <n v="271587"/>
    <m/>
    <m/>
    <m/>
    <m/>
    <s v="J2"/>
    <m/>
    <m/>
    <m/>
    <n v="5"/>
    <n v="17"/>
    <m/>
    <m/>
    <s v="AA"/>
    <n v="252"/>
    <s v="G"/>
    <s v="P"/>
    <n v="4"/>
    <m/>
    <m/>
  </r>
  <r>
    <n v="255"/>
    <n v="255100"/>
    <x v="0"/>
    <x v="0"/>
    <x v="0"/>
    <x v="0"/>
    <n v="-254.94"/>
    <x v="515"/>
    <s v="Florida"/>
    <s v="GL Summazation - Daily"/>
    <s v="GL Summazation - Daily"/>
    <m/>
    <n v="357305"/>
    <n v="271587"/>
    <m/>
    <m/>
    <m/>
    <m/>
    <s v="J2"/>
    <m/>
    <m/>
    <m/>
    <n v="5"/>
    <n v="17"/>
    <m/>
    <m/>
    <s v="AA"/>
    <n v="252"/>
    <s v="G"/>
    <s v="P"/>
    <n v="5"/>
    <m/>
    <m/>
  </r>
  <r>
    <n v="251"/>
    <n v="251106"/>
    <x v="0"/>
    <x v="0"/>
    <x v="0"/>
    <x v="0"/>
    <n v="-19.850000000000001"/>
    <x v="516"/>
    <s v="Florida"/>
    <s v="GL Summazation - Daily"/>
    <s v="GL Summazation - Daily"/>
    <m/>
    <n v="357345"/>
    <n v="271854"/>
    <m/>
    <m/>
    <m/>
    <m/>
    <s v="J2"/>
    <m/>
    <m/>
    <m/>
    <n v="6"/>
    <n v="17"/>
    <m/>
    <m/>
    <s v="AA"/>
    <n v="251"/>
    <s v="G"/>
    <s v="P"/>
    <n v="1"/>
    <m/>
    <m/>
  </r>
  <r>
    <n v="255"/>
    <n v="255100"/>
    <x v="0"/>
    <x v="0"/>
    <x v="0"/>
    <x v="0"/>
    <n v="71.02"/>
    <x v="516"/>
    <s v="Florida"/>
    <s v="GL Summazation - Daily"/>
    <s v="GL Summazation - Daily"/>
    <m/>
    <n v="357345"/>
    <n v="271854"/>
    <m/>
    <m/>
    <m/>
    <m/>
    <s v="J2"/>
    <m/>
    <m/>
    <m/>
    <n v="6"/>
    <n v="17"/>
    <m/>
    <m/>
    <s v="AA"/>
    <n v="251"/>
    <s v="G"/>
    <s v="P"/>
    <n v="2"/>
    <m/>
    <m/>
  </r>
  <r>
    <n v="251"/>
    <n v="251102"/>
    <x v="0"/>
    <x v="0"/>
    <x v="0"/>
    <x v="0"/>
    <n v="-127.36"/>
    <x v="517"/>
    <s v="Florida"/>
    <s v="GL Summazation - Daily"/>
    <s v="GL Summazation - Daily"/>
    <m/>
    <n v="357382"/>
    <n v="272021"/>
    <m/>
    <m/>
    <m/>
    <m/>
    <s v="J2"/>
    <m/>
    <m/>
    <m/>
    <n v="6"/>
    <n v="17"/>
    <m/>
    <m/>
    <s v="AA"/>
    <n v="251"/>
    <s v="G"/>
    <s v="P"/>
    <n v="1"/>
    <m/>
    <m/>
  </r>
  <r>
    <n v="251"/>
    <n v="251106"/>
    <x v="0"/>
    <x v="0"/>
    <x v="0"/>
    <x v="0"/>
    <n v="-34.619999999999997"/>
    <x v="1114"/>
    <s v="Florida"/>
    <s v="GL Summazation - Daily"/>
    <s v="GL Summazation - Daily"/>
    <m/>
    <n v="357384"/>
    <n v="272036"/>
    <m/>
    <m/>
    <m/>
    <m/>
    <s v="J2"/>
    <m/>
    <m/>
    <m/>
    <n v="6"/>
    <n v="17"/>
    <m/>
    <m/>
    <s v="AA"/>
    <n v="251"/>
    <s v="G"/>
    <s v="P"/>
    <n v="1"/>
    <m/>
    <m/>
  </r>
  <r>
    <n v="252"/>
    <n v="252106"/>
    <x v="0"/>
    <x v="0"/>
    <x v="0"/>
    <x v="0"/>
    <n v="-50"/>
    <x v="518"/>
    <s v="Florida"/>
    <s v="GL Summazation - Daily"/>
    <s v="GL Summazation - Daily"/>
    <m/>
    <n v="357456"/>
    <n v="272334"/>
    <m/>
    <m/>
    <m/>
    <m/>
    <s v="J2"/>
    <m/>
    <m/>
    <m/>
    <n v="6"/>
    <n v="17"/>
    <m/>
    <m/>
    <s v="AA"/>
    <n v="252"/>
    <s v="G"/>
    <s v="P"/>
    <n v="1"/>
    <m/>
    <m/>
  </r>
  <r>
    <n v="255"/>
    <n v="255100"/>
    <x v="0"/>
    <x v="0"/>
    <x v="0"/>
    <x v="0"/>
    <n v="-100.5"/>
    <x v="520"/>
    <s v="Florida"/>
    <s v="GL Summazation - Daily"/>
    <s v="GL Summazation - Daily"/>
    <m/>
    <n v="357478"/>
    <n v="272477"/>
    <m/>
    <m/>
    <m/>
    <m/>
    <s v="J2"/>
    <m/>
    <m/>
    <m/>
    <n v="6"/>
    <n v="17"/>
    <m/>
    <m/>
    <s v="AA"/>
    <n v="255"/>
    <s v="G"/>
    <s v="P"/>
    <n v="1"/>
    <m/>
    <m/>
  </r>
  <r>
    <n v="251"/>
    <n v="251102"/>
    <x v="0"/>
    <x v="0"/>
    <x v="0"/>
    <x v="0"/>
    <n v="-398.42"/>
    <x v="521"/>
    <s v="Florida"/>
    <s v="GL Summazation - Daily"/>
    <s v="GL Summazation - Daily"/>
    <m/>
    <n v="357529"/>
    <n v="272557"/>
    <m/>
    <m/>
    <m/>
    <m/>
    <s v="J2"/>
    <m/>
    <m/>
    <m/>
    <n v="6"/>
    <n v="17"/>
    <m/>
    <m/>
    <s v="AA"/>
    <n v="251"/>
    <s v="G"/>
    <s v="P"/>
    <n v="1"/>
    <m/>
    <m/>
  </r>
  <r>
    <n v="251"/>
    <n v="251102"/>
    <x v="0"/>
    <x v="0"/>
    <x v="0"/>
    <x v="0"/>
    <n v="-602.19000000000005"/>
    <x v="522"/>
    <s v="Florida"/>
    <s v="GL Summazation - Daily"/>
    <s v="GL Summazation - Daily"/>
    <m/>
    <n v="357544"/>
    <n v="272687"/>
    <m/>
    <m/>
    <m/>
    <m/>
    <s v="J2"/>
    <m/>
    <m/>
    <m/>
    <n v="6"/>
    <n v="17"/>
    <m/>
    <m/>
    <s v="AA"/>
    <n v="251"/>
    <s v="G"/>
    <s v="P"/>
    <n v="1"/>
    <m/>
    <m/>
  </r>
  <r>
    <n v="252"/>
    <n v="252106"/>
    <x v="0"/>
    <x v="0"/>
    <x v="0"/>
    <x v="0"/>
    <n v="-221.79"/>
    <x v="522"/>
    <s v="Florida"/>
    <s v="GL Summazation - Daily"/>
    <s v="GL Summazation - Daily"/>
    <m/>
    <n v="357544"/>
    <n v="272687"/>
    <m/>
    <m/>
    <m/>
    <m/>
    <s v="J2"/>
    <m/>
    <m/>
    <m/>
    <n v="6"/>
    <n v="17"/>
    <m/>
    <m/>
    <s v="AA"/>
    <n v="251"/>
    <s v="G"/>
    <s v="P"/>
    <n v="2"/>
    <m/>
    <m/>
  </r>
  <r>
    <n v="255"/>
    <n v="255100"/>
    <x v="0"/>
    <x v="0"/>
    <x v="0"/>
    <x v="0"/>
    <n v="-242.77"/>
    <x v="522"/>
    <s v="Florida"/>
    <s v="GL Summazation - Daily"/>
    <s v="GL Summazation - Daily"/>
    <m/>
    <n v="357544"/>
    <n v="272687"/>
    <m/>
    <m/>
    <m/>
    <m/>
    <s v="J2"/>
    <m/>
    <m/>
    <m/>
    <n v="6"/>
    <n v="17"/>
    <m/>
    <m/>
    <s v="AA"/>
    <n v="251"/>
    <s v="G"/>
    <s v="P"/>
    <n v="3"/>
    <m/>
    <m/>
  </r>
  <r>
    <n v="251"/>
    <n v="251102"/>
    <x v="0"/>
    <x v="0"/>
    <x v="0"/>
    <x v="0"/>
    <n v="-705"/>
    <x v="523"/>
    <s v="Florida"/>
    <s v="GL Summazation - Daily"/>
    <s v="GL Summazation - Daily"/>
    <m/>
    <n v="357549"/>
    <n v="272820"/>
    <m/>
    <m/>
    <m/>
    <m/>
    <s v="J2"/>
    <m/>
    <m/>
    <m/>
    <n v="6"/>
    <n v="17"/>
    <m/>
    <m/>
    <s v="AA"/>
    <n v="251"/>
    <s v="G"/>
    <s v="P"/>
    <n v="1"/>
    <m/>
    <m/>
  </r>
  <r>
    <n v="251"/>
    <n v="251106"/>
    <x v="0"/>
    <x v="0"/>
    <x v="0"/>
    <x v="0"/>
    <n v="-85.26"/>
    <x v="523"/>
    <s v="Florida"/>
    <s v="GL Summazation - Daily"/>
    <s v="GL Summazation - Daily"/>
    <m/>
    <n v="357549"/>
    <n v="272820"/>
    <m/>
    <m/>
    <m/>
    <m/>
    <s v="J2"/>
    <m/>
    <m/>
    <m/>
    <n v="6"/>
    <n v="17"/>
    <m/>
    <m/>
    <s v="AA"/>
    <n v="251"/>
    <s v="G"/>
    <s v="P"/>
    <n v="2"/>
    <m/>
    <m/>
  </r>
  <r>
    <n v="252"/>
    <n v="252123"/>
    <x v="0"/>
    <x v="0"/>
    <x v="0"/>
    <x v="0"/>
    <n v="-404.6"/>
    <x v="529"/>
    <s v="Florida"/>
    <s v="GL Summazation - Daily"/>
    <s v="GL Summazation - Daily"/>
    <m/>
    <n v="357607"/>
    <n v="273818"/>
    <m/>
    <m/>
    <m/>
    <m/>
    <s v="J2"/>
    <m/>
    <m/>
    <m/>
    <n v="6"/>
    <n v="17"/>
    <m/>
    <m/>
    <s v="AA"/>
    <n v="401"/>
    <s v="G"/>
    <s v="P"/>
    <n v="4"/>
    <m/>
    <m/>
  </r>
  <r>
    <n v="251"/>
    <n v="251102"/>
    <x v="0"/>
    <x v="0"/>
    <x v="0"/>
    <x v="0"/>
    <n v="-253.48"/>
    <x v="532"/>
    <s v="Florida"/>
    <s v="GL Summazation - Daily"/>
    <s v="GL Summazation - Daily"/>
    <m/>
    <n v="357634"/>
    <n v="274128"/>
    <m/>
    <m/>
    <m/>
    <m/>
    <s v="J2"/>
    <m/>
    <m/>
    <m/>
    <n v="6"/>
    <n v="17"/>
    <m/>
    <m/>
    <s v="AA"/>
    <n v="251"/>
    <s v="G"/>
    <s v="P"/>
    <n v="1"/>
    <m/>
    <m/>
  </r>
  <r>
    <n v="246"/>
    <n v="246100"/>
    <x v="1"/>
    <x v="1"/>
    <x v="0"/>
    <x v="0"/>
    <n v="-294.75"/>
    <x v="1115"/>
    <s v="Florida"/>
    <s v="GL Summazation - Daily"/>
    <s v="GL Summazation - Daily"/>
    <m/>
    <n v="357642"/>
    <n v="274268"/>
    <m/>
    <m/>
    <m/>
    <m/>
    <s v="J2"/>
    <m/>
    <m/>
    <m/>
    <n v="6"/>
    <n v="17"/>
    <m/>
    <m/>
    <s v="AA"/>
    <n v="187"/>
    <s v="G"/>
    <s v="P"/>
    <n v="97"/>
    <m/>
    <m/>
  </r>
  <r>
    <n v="252"/>
    <n v="252110"/>
    <x v="0"/>
    <x v="0"/>
    <x v="0"/>
    <x v="0"/>
    <n v="-74.56"/>
    <x v="533"/>
    <s v="Florida"/>
    <s v="GL Summazation - Daily"/>
    <s v="GL Summazation - Daily"/>
    <m/>
    <n v="357650"/>
    <n v="274385"/>
    <m/>
    <m/>
    <m/>
    <m/>
    <s v="J2"/>
    <m/>
    <m/>
    <m/>
    <n v="6"/>
    <n v="17"/>
    <m/>
    <m/>
    <s v="AA"/>
    <n v="252"/>
    <s v="G"/>
    <s v="P"/>
    <n v="1"/>
    <m/>
    <m/>
  </r>
  <r>
    <n v="255"/>
    <n v="255100"/>
    <x v="0"/>
    <x v="0"/>
    <x v="0"/>
    <x v="0"/>
    <n v="-67.87"/>
    <x v="540"/>
    <s v="Florida"/>
    <s v="GL Summazation - Daily"/>
    <s v="GL Summazation - Daily"/>
    <m/>
    <n v="357690"/>
    <n v="274638"/>
    <m/>
    <m/>
    <m/>
    <m/>
    <s v="J2"/>
    <m/>
    <m/>
    <m/>
    <n v="7"/>
    <n v="17"/>
    <m/>
    <m/>
    <s v="AA"/>
    <n v="255"/>
    <s v="G"/>
    <s v="P"/>
    <n v="1"/>
    <m/>
    <m/>
  </r>
  <r>
    <n v="251"/>
    <n v="251106"/>
    <x v="0"/>
    <x v="0"/>
    <x v="0"/>
    <x v="0"/>
    <n v="-44.97"/>
    <x v="535"/>
    <s v="Florida"/>
    <s v="GL Summazation - Daily"/>
    <s v="GL Summazation - Daily"/>
    <m/>
    <n v="357768"/>
    <n v="275017"/>
    <m/>
    <m/>
    <m/>
    <m/>
    <s v="J2"/>
    <m/>
    <m/>
    <m/>
    <n v="7"/>
    <n v="17"/>
    <m/>
    <m/>
    <s v="AA"/>
    <n v="251"/>
    <s v="G"/>
    <s v="P"/>
    <n v="1"/>
    <m/>
    <m/>
  </r>
  <r>
    <n v="252"/>
    <n v="252110"/>
    <x v="0"/>
    <x v="0"/>
    <x v="0"/>
    <x v="0"/>
    <n v="-588.35"/>
    <x v="536"/>
    <s v="Florida"/>
    <s v="GL Summazation - Daily"/>
    <s v="GL Summazation - Daily"/>
    <m/>
    <n v="357787"/>
    <n v="275139"/>
    <m/>
    <m/>
    <m/>
    <m/>
    <s v="J2"/>
    <m/>
    <m/>
    <m/>
    <n v="7"/>
    <n v="17"/>
    <m/>
    <m/>
    <s v="AA"/>
    <n v="252"/>
    <s v="G"/>
    <s v="P"/>
    <n v="1"/>
    <m/>
    <m/>
  </r>
  <r>
    <n v="251"/>
    <n v="251102"/>
    <x v="0"/>
    <x v="0"/>
    <x v="0"/>
    <x v="0"/>
    <n v="-78.209999999999994"/>
    <x v="536"/>
    <s v="Florida"/>
    <s v="GL Summazation - Daily"/>
    <s v="GL Summazation - Daily"/>
    <m/>
    <n v="357787"/>
    <n v="275139"/>
    <m/>
    <m/>
    <m/>
    <m/>
    <s v="J2"/>
    <m/>
    <m/>
    <m/>
    <n v="7"/>
    <n v="17"/>
    <m/>
    <m/>
    <s v="AA"/>
    <n v="252"/>
    <s v="G"/>
    <s v="P"/>
    <n v="2"/>
    <m/>
    <m/>
  </r>
  <r>
    <n v="252"/>
    <n v="252110"/>
    <x v="0"/>
    <x v="0"/>
    <x v="0"/>
    <x v="0"/>
    <n v="-178.04"/>
    <x v="539"/>
    <s v="Florida"/>
    <s v="GL Summazation - Daily"/>
    <s v="GL Summazation - Daily"/>
    <m/>
    <n v="357916"/>
    <n v="276415"/>
    <m/>
    <m/>
    <m/>
    <m/>
    <s v="J2"/>
    <m/>
    <m/>
    <m/>
    <n v="7"/>
    <n v="17"/>
    <m/>
    <m/>
    <s v="AA"/>
    <n v="252"/>
    <s v="G"/>
    <s v="P"/>
    <n v="1"/>
    <m/>
    <m/>
  </r>
  <r>
    <n v="252"/>
    <n v="252110"/>
    <x v="0"/>
    <x v="0"/>
    <x v="0"/>
    <x v="0"/>
    <n v="-140.75"/>
    <x v="549"/>
    <s v="Florida"/>
    <s v="GL Summazation - Daily"/>
    <s v="GL Summazation - Daily"/>
    <m/>
    <n v="357924"/>
    <n v="276605"/>
    <m/>
    <m/>
    <m/>
    <m/>
    <s v="J2"/>
    <m/>
    <m/>
    <m/>
    <n v="7"/>
    <n v="17"/>
    <m/>
    <m/>
    <s v="AA"/>
    <n v="252"/>
    <s v="G"/>
    <s v="P"/>
    <n v="1"/>
    <m/>
    <m/>
  </r>
  <r>
    <n v="252"/>
    <n v="252110"/>
    <x v="0"/>
    <x v="0"/>
    <x v="0"/>
    <x v="0"/>
    <n v="-185.51"/>
    <x v="1116"/>
    <s v="Florida"/>
    <s v="GL Summazation - Daily"/>
    <s v="GL Summazation - Daily"/>
    <m/>
    <n v="357954"/>
    <n v="277045"/>
    <m/>
    <m/>
    <m/>
    <m/>
    <s v="J2"/>
    <m/>
    <m/>
    <m/>
    <n v="7"/>
    <n v="17"/>
    <m/>
    <m/>
    <s v="AA"/>
    <n v="252"/>
    <s v="G"/>
    <s v="P"/>
    <n v="1"/>
    <m/>
    <m/>
  </r>
  <r>
    <n v="251"/>
    <n v="251102"/>
    <x v="0"/>
    <x v="0"/>
    <x v="0"/>
    <x v="0"/>
    <n v="-371.45"/>
    <x v="1116"/>
    <s v="Florida"/>
    <s v="GL Summazation - Daily"/>
    <s v="GL Summazation - Daily"/>
    <m/>
    <n v="357954"/>
    <n v="277045"/>
    <m/>
    <m/>
    <m/>
    <m/>
    <s v="J2"/>
    <m/>
    <m/>
    <m/>
    <n v="7"/>
    <n v="17"/>
    <m/>
    <m/>
    <s v="AA"/>
    <n v="252"/>
    <s v="G"/>
    <s v="P"/>
    <n v="2"/>
    <m/>
    <m/>
  </r>
  <r>
    <n v="252"/>
    <n v="252110"/>
    <x v="0"/>
    <x v="0"/>
    <x v="0"/>
    <x v="0"/>
    <n v="-73.37"/>
    <x v="551"/>
    <s v="Florida"/>
    <s v="GL Summazation - Daily"/>
    <s v="GL Summazation - Daily"/>
    <m/>
    <n v="357989"/>
    <n v="277193"/>
    <m/>
    <m/>
    <m/>
    <m/>
    <s v="J2"/>
    <m/>
    <m/>
    <m/>
    <n v="7"/>
    <n v="17"/>
    <m/>
    <m/>
    <s v="AA"/>
    <n v="401"/>
    <s v="G"/>
    <s v="P"/>
    <n v="2"/>
    <m/>
    <m/>
  </r>
  <r>
    <n v="251"/>
    <n v="251102"/>
    <x v="0"/>
    <x v="0"/>
    <x v="0"/>
    <x v="0"/>
    <n v="-901.7"/>
    <x v="551"/>
    <s v="Florida"/>
    <s v="GL Summazation - Daily"/>
    <s v="GL Summazation - Daily"/>
    <m/>
    <n v="357989"/>
    <n v="277193"/>
    <m/>
    <m/>
    <m/>
    <m/>
    <s v="J2"/>
    <m/>
    <m/>
    <m/>
    <n v="7"/>
    <n v="17"/>
    <m/>
    <m/>
    <s v="AA"/>
    <n v="401"/>
    <s v="G"/>
    <s v="P"/>
    <n v="3"/>
    <m/>
    <m/>
  </r>
  <r>
    <n v="255"/>
    <n v="255100"/>
    <x v="0"/>
    <x v="0"/>
    <x v="0"/>
    <x v="0"/>
    <n v="91.43"/>
    <x v="553"/>
    <s v="Florida"/>
    <s v="GL Summazation - Daily"/>
    <s v="GL Summazation - Daily"/>
    <m/>
    <n v="358111"/>
    <n v="277763"/>
    <m/>
    <m/>
    <m/>
    <m/>
    <s v="J2"/>
    <m/>
    <m/>
    <m/>
    <n v="8"/>
    <n v="17"/>
    <m/>
    <m/>
    <s v="AA"/>
    <n v="255"/>
    <s v="G"/>
    <s v="P"/>
    <n v="1"/>
    <m/>
    <m/>
  </r>
  <r>
    <n v="252"/>
    <n v="252110"/>
    <x v="0"/>
    <x v="0"/>
    <x v="0"/>
    <x v="0"/>
    <n v="-260.83999999999997"/>
    <x v="558"/>
    <s v="Florida"/>
    <s v="GL Summazation - Daily"/>
    <s v="GL Summazation - Daily"/>
    <m/>
    <n v="358138"/>
    <n v="277874"/>
    <m/>
    <m/>
    <m/>
    <m/>
    <s v="J2"/>
    <m/>
    <m/>
    <m/>
    <n v="8"/>
    <n v="17"/>
    <m/>
    <m/>
    <s v="AA"/>
    <n v="252"/>
    <s v="G"/>
    <s v="P"/>
    <n v="1"/>
    <m/>
    <m/>
  </r>
  <r>
    <n v="255"/>
    <n v="255100"/>
    <x v="0"/>
    <x v="0"/>
    <x v="0"/>
    <x v="0"/>
    <n v="-127.18"/>
    <x v="555"/>
    <s v="Florida"/>
    <s v="GL Summazation - Daily"/>
    <s v="GL Summazation - Daily"/>
    <m/>
    <n v="358159"/>
    <n v="278010"/>
    <m/>
    <m/>
    <m/>
    <m/>
    <s v="J2"/>
    <m/>
    <m/>
    <m/>
    <n v="8"/>
    <n v="17"/>
    <m/>
    <m/>
    <s v="AA"/>
    <n v="255"/>
    <s v="G"/>
    <s v="P"/>
    <n v="1"/>
    <m/>
    <m/>
  </r>
  <r>
    <n v="252"/>
    <n v="252110"/>
    <x v="0"/>
    <x v="0"/>
    <x v="0"/>
    <x v="0"/>
    <n v="-396.8"/>
    <x v="557"/>
    <s v="Florida"/>
    <s v="GL Summazation - Daily"/>
    <s v="GL Summazation - Daily"/>
    <m/>
    <n v="358210"/>
    <n v="278400"/>
    <m/>
    <m/>
    <m/>
    <m/>
    <s v="J2"/>
    <m/>
    <m/>
    <m/>
    <n v="8"/>
    <n v="17"/>
    <m/>
    <m/>
    <s v="AA"/>
    <n v="252"/>
    <s v="G"/>
    <s v="P"/>
    <n v="1"/>
    <m/>
    <m/>
  </r>
  <r>
    <n v="251"/>
    <n v="251106"/>
    <x v="0"/>
    <x v="0"/>
    <x v="0"/>
    <x v="0"/>
    <n v="-253.14"/>
    <x v="557"/>
    <s v="Florida"/>
    <s v="GL Summazation - Daily"/>
    <s v="GL Summazation - Daily"/>
    <m/>
    <n v="358210"/>
    <n v="278400"/>
    <m/>
    <m/>
    <m/>
    <m/>
    <s v="J2"/>
    <m/>
    <m/>
    <m/>
    <n v="8"/>
    <n v="17"/>
    <m/>
    <m/>
    <s v="AA"/>
    <n v="252"/>
    <s v="G"/>
    <s v="P"/>
    <n v="2"/>
    <m/>
    <m/>
  </r>
  <r>
    <n v="251"/>
    <n v="251102"/>
    <x v="0"/>
    <x v="0"/>
    <x v="0"/>
    <x v="0"/>
    <n v="-65.459999999999994"/>
    <x v="1117"/>
    <s v="Florida"/>
    <s v="GL Summazation - Daily"/>
    <s v="GL Summazation - Daily"/>
    <m/>
    <n v="358222"/>
    <n v="278622"/>
    <m/>
    <m/>
    <m/>
    <m/>
    <s v="J2"/>
    <m/>
    <m/>
    <m/>
    <n v="8"/>
    <n v="17"/>
    <m/>
    <m/>
    <s v="AA"/>
    <n v="251"/>
    <s v="G"/>
    <s v="P"/>
    <n v="1"/>
    <m/>
    <m/>
  </r>
  <r>
    <n v="251"/>
    <n v="251102"/>
    <x v="0"/>
    <x v="0"/>
    <x v="0"/>
    <x v="0"/>
    <n v="-32.590000000000003"/>
    <x v="561"/>
    <s v="Florida"/>
    <s v="GL Summazation - Daily"/>
    <s v="GL Summazation - Daily"/>
    <m/>
    <n v="358233"/>
    <n v="278746"/>
    <m/>
    <m/>
    <m/>
    <m/>
    <s v="J2"/>
    <m/>
    <m/>
    <m/>
    <n v="8"/>
    <n v="17"/>
    <m/>
    <m/>
    <s v="AA"/>
    <n v="251"/>
    <s v="G"/>
    <s v="P"/>
    <n v="1"/>
    <m/>
    <m/>
  </r>
  <r>
    <n v="251"/>
    <n v="251106"/>
    <x v="0"/>
    <x v="0"/>
    <x v="0"/>
    <x v="0"/>
    <n v="-103"/>
    <x v="562"/>
    <s v="Florida"/>
    <s v="GL Summazation - Daily"/>
    <s v="GL Summazation - Daily"/>
    <m/>
    <n v="358235"/>
    <n v="278878"/>
    <m/>
    <m/>
    <m/>
    <m/>
    <s v="J2"/>
    <m/>
    <m/>
    <m/>
    <n v="8"/>
    <n v="17"/>
    <m/>
    <m/>
    <s v="AA"/>
    <n v="251"/>
    <s v="G"/>
    <s v="P"/>
    <n v="1"/>
    <m/>
    <m/>
  </r>
  <r>
    <n v="260"/>
    <n v="260100"/>
    <x v="0"/>
    <x v="0"/>
    <x v="0"/>
    <x v="0"/>
    <n v="-60.86"/>
    <x v="562"/>
    <s v="Florida"/>
    <s v="GL Summazation - Daily"/>
    <s v="GL Summazation - Daily"/>
    <m/>
    <n v="358235"/>
    <n v="278878"/>
    <m/>
    <m/>
    <m/>
    <m/>
    <s v="J2"/>
    <m/>
    <m/>
    <m/>
    <n v="8"/>
    <n v="17"/>
    <m/>
    <m/>
    <s v="AA"/>
    <n v="251"/>
    <s v="G"/>
    <s v="P"/>
    <n v="2"/>
    <m/>
    <m/>
  </r>
  <r>
    <n v="251"/>
    <n v="251102"/>
    <x v="0"/>
    <x v="0"/>
    <x v="0"/>
    <x v="0"/>
    <n v="-373.47"/>
    <x v="563"/>
    <s v="Florida"/>
    <s v="GL Summazation - Daily"/>
    <s v="GL Summazation - Daily"/>
    <m/>
    <n v="358246"/>
    <n v="279095"/>
    <m/>
    <m/>
    <m/>
    <m/>
    <s v="J2"/>
    <m/>
    <m/>
    <m/>
    <n v="8"/>
    <n v="17"/>
    <m/>
    <m/>
    <s v="AA"/>
    <n v="251"/>
    <s v="G"/>
    <s v="P"/>
    <n v="1"/>
    <m/>
    <m/>
  </r>
  <r>
    <n v="252"/>
    <n v="252123"/>
    <x v="0"/>
    <x v="0"/>
    <x v="0"/>
    <x v="0"/>
    <n v="-26.76"/>
    <x v="563"/>
    <s v="Florida"/>
    <s v="GL Summazation - Daily"/>
    <s v="GL Summazation - Daily"/>
    <m/>
    <n v="358246"/>
    <n v="279095"/>
    <m/>
    <m/>
    <m/>
    <m/>
    <s v="J2"/>
    <m/>
    <m/>
    <m/>
    <n v="8"/>
    <n v="17"/>
    <m/>
    <m/>
    <s v="AA"/>
    <n v="251"/>
    <s v="G"/>
    <s v="P"/>
    <n v="2"/>
    <m/>
    <m/>
  </r>
  <r>
    <n v="255"/>
    <n v="255100"/>
    <x v="0"/>
    <x v="0"/>
    <x v="0"/>
    <x v="0"/>
    <n v="-475.9"/>
    <x v="569"/>
    <s v="Florida"/>
    <s v="GL Summazation - Daily"/>
    <s v="GL Summazation - Daily"/>
    <m/>
    <n v="358259"/>
    <n v="279365"/>
    <m/>
    <m/>
    <m/>
    <m/>
    <s v="J2"/>
    <m/>
    <m/>
    <m/>
    <n v="8"/>
    <n v="17"/>
    <m/>
    <m/>
    <s v="AA"/>
    <n v="255"/>
    <s v="G"/>
    <s v="P"/>
    <n v="1"/>
    <m/>
    <m/>
  </r>
  <r>
    <n v="252"/>
    <n v="252106"/>
    <x v="0"/>
    <x v="0"/>
    <x v="0"/>
    <x v="0"/>
    <n v="-90.77"/>
    <x v="570"/>
    <s v="Florida"/>
    <s v="GL Summazation - Daily"/>
    <s v="GL Summazation - Daily"/>
    <m/>
    <n v="358303"/>
    <n v="279963"/>
    <m/>
    <m/>
    <m/>
    <m/>
    <s v="J2"/>
    <m/>
    <m/>
    <m/>
    <n v="8"/>
    <n v="17"/>
    <m/>
    <m/>
    <s v="AA"/>
    <n v="252"/>
    <s v="G"/>
    <s v="P"/>
    <n v="1"/>
    <m/>
    <m/>
  </r>
  <r>
    <n v="251"/>
    <n v="251106"/>
    <x v="0"/>
    <x v="0"/>
    <x v="0"/>
    <x v="0"/>
    <n v="-35"/>
    <x v="1118"/>
    <s v="Florida"/>
    <s v="GL Summazation - Daily"/>
    <s v="GL Summazation - Daily"/>
    <m/>
    <n v="358311"/>
    <n v="280087"/>
    <m/>
    <m/>
    <m/>
    <m/>
    <s v="J2"/>
    <m/>
    <m/>
    <m/>
    <n v="8"/>
    <n v="17"/>
    <m/>
    <m/>
    <s v="AA"/>
    <n v="251"/>
    <s v="G"/>
    <s v="P"/>
    <n v="1"/>
    <m/>
    <m/>
  </r>
  <r>
    <n v="255"/>
    <n v="255100"/>
    <x v="0"/>
    <x v="0"/>
    <x v="0"/>
    <x v="0"/>
    <n v="-376.11"/>
    <x v="1118"/>
    <s v="Florida"/>
    <s v="GL Summazation - Daily"/>
    <s v="GL Summazation - Daily"/>
    <m/>
    <n v="358311"/>
    <n v="280087"/>
    <m/>
    <m/>
    <m/>
    <m/>
    <s v="J2"/>
    <m/>
    <m/>
    <m/>
    <n v="8"/>
    <n v="17"/>
    <m/>
    <m/>
    <s v="AA"/>
    <n v="251"/>
    <s v="G"/>
    <s v="P"/>
    <n v="2"/>
    <m/>
    <m/>
  </r>
  <r>
    <n v="251"/>
    <n v="251102"/>
    <x v="0"/>
    <x v="0"/>
    <x v="0"/>
    <x v="0"/>
    <n v="-235.94"/>
    <x v="573"/>
    <s v="Florida"/>
    <s v="GL Summazation - Daily"/>
    <s v="GL Summazation - Daily"/>
    <m/>
    <n v="358352"/>
    <n v="280340"/>
    <m/>
    <m/>
    <m/>
    <m/>
    <s v="J2"/>
    <m/>
    <m/>
    <m/>
    <n v="9"/>
    <n v="17"/>
    <m/>
    <m/>
    <s v="AA"/>
    <n v="401"/>
    <s v="G"/>
    <s v="P"/>
    <n v="2"/>
    <m/>
    <m/>
  </r>
  <r>
    <n v="251"/>
    <n v="251106"/>
    <x v="0"/>
    <x v="0"/>
    <x v="0"/>
    <x v="0"/>
    <n v="-131.41"/>
    <x v="573"/>
    <s v="Florida"/>
    <s v="GL Summazation - Daily"/>
    <s v="GL Summazation - Daily"/>
    <m/>
    <n v="358352"/>
    <n v="280340"/>
    <m/>
    <m/>
    <m/>
    <m/>
    <s v="J2"/>
    <m/>
    <m/>
    <m/>
    <n v="9"/>
    <n v="17"/>
    <m/>
    <m/>
    <s v="AA"/>
    <n v="401"/>
    <s v="G"/>
    <s v="P"/>
    <n v="3"/>
    <m/>
    <m/>
  </r>
  <r>
    <n v="252"/>
    <n v="252106"/>
    <x v="0"/>
    <x v="0"/>
    <x v="0"/>
    <x v="0"/>
    <n v="-2202.39"/>
    <x v="573"/>
    <s v="Florida"/>
    <s v="GL Summazation - Daily"/>
    <s v="GL Summazation - Daily"/>
    <m/>
    <n v="358352"/>
    <n v="280340"/>
    <m/>
    <m/>
    <m/>
    <m/>
    <s v="J2"/>
    <m/>
    <m/>
    <m/>
    <n v="9"/>
    <n v="17"/>
    <m/>
    <m/>
    <s v="AA"/>
    <n v="401"/>
    <s v="G"/>
    <s v="P"/>
    <n v="4"/>
    <m/>
    <m/>
  </r>
  <r>
    <n v="255"/>
    <n v="255100"/>
    <x v="0"/>
    <x v="0"/>
    <x v="0"/>
    <x v="0"/>
    <n v="-354.54"/>
    <x v="573"/>
    <s v="Florida"/>
    <s v="GL Summazation - Daily"/>
    <s v="GL Summazation - Daily"/>
    <m/>
    <n v="358352"/>
    <n v="280340"/>
    <m/>
    <m/>
    <m/>
    <m/>
    <s v="J2"/>
    <m/>
    <m/>
    <m/>
    <n v="9"/>
    <n v="17"/>
    <m/>
    <m/>
    <s v="AA"/>
    <n v="401"/>
    <s v="G"/>
    <s v="P"/>
    <n v="6"/>
    <m/>
    <m/>
  </r>
  <r>
    <n v="252"/>
    <n v="252110"/>
    <x v="0"/>
    <x v="0"/>
    <x v="0"/>
    <x v="0"/>
    <n v="-718.37"/>
    <x v="576"/>
    <s v="Florida"/>
    <s v="GL Summazation - Daily"/>
    <s v="GL Summazation - Daily"/>
    <m/>
    <n v="358450"/>
    <n v="280849"/>
    <m/>
    <m/>
    <m/>
    <m/>
    <s v="J2"/>
    <m/>
    <m/>
    <m/>
    <n v="9"/>
    <n v="17"/>
    <m/>
    <m/>
    <s v="AA"/>
    <n v="252"/>
    <s v="G"/>
    <s v="P"/>
    <n v="1"/>
    <m/>
    <m/>
  </r>
  <r>
    <n v="251"/>
    <n v="251102"/>
    <x v="0"/>
    <x v="0"/>
    <x v="0"/>
    <x v="0"/>
    <n v="-467.21"/>
    <x v="576"/>
    <s v="Florida"/>
    <s v="GL Summazation - Daily"/>
    <s v="GL Summazation - Daily"/>
    <m/>
    <n v="358450"/>
    <n v="280849"/>
    <m/>
    <m/>
    <m/>
    <m/>
    <s v="J2"/>
    <m/>
    <m/>
    <m/>
    <n v="9"/>
    <n v="17"/>
    <m/>
    <m/>
    <s v="AA"/>
    <n v="252"/>
    <s v="G"/>
    <s v="P"/>
    <n v="2"/>
    <m/>
    <m/>
  </r>
  <r>
    <n v="252"/>
    <n v="252124"/>
    <x v="0"/>
    <x v="0"/>
    <x v="0"/>
    <x v="0"/>
    <n v="-21.33"/>
    <x v="576"/>
    <s v="Florida"/>
    <s v="GL Summazation - Daily"/>
    <s v="GL Summazation - Daily"/>
    <m/>
    <n v="358450"/>
    <n v="280849"/>
    <m/>
    <m/>
    <m/>
    <m/>
    <s v="J2"/>
    <m/>
    <m/>
    <m/>
    <n v="9"/>
    <n v="17"/>
    <m/>
    <m/>
    <s v="AA"/>
    <n v="252"/>
    <s v="G"/>
    <s v="P"/>
    <n v="3"/>
    <m/>
    <m/>
  </r>
  <r>
    <n v="252"/>
    <n v="252136"/>
    <x v="0"/>
    <x v="0"/>
    <x v="0"/>
    <x v="0"/>
    <n v="-45.33"/>
    <x v="576"/>
    <s v="Florida"/>
    <s v="GL Summazation - Daily"/>
    <s v="GL Summazation - Daily"/>
    <m/>
    <n v="358450"/>
    <n v="280849"/>
    <m/>
    <m/>
    <m/>
    <m/>
    <s v="J2"/>
    <m/>
    <m/>
    <m/>
    <n v="9"/>
    <n v="17"/>
    <m/>
    <m/>
    <s v="AA"/>
    <n v="252"/>
    <s v="G"/>
    <s v="P"/>
    <n v="98"/>
    <m/>
    <m/>
  </r>
  <r>
    <n v="251"/>
    <n v="251102"/>
    <x v="0"/>
    <x v="0"/>
    <x v="0"/>
    <x v="0"/>
    <n v="-29.12"/>
    <x v="582"/>
    <s v="Florida"/>
    <s v="GL Summazation - Daily"/>
    <s v="GL Summazation - Daily"/>
    <m/>
    <n v="358523"/>
    <n v="281576"/>
    <m/>
    <m/>
    <m/>
    <m/>
    <s v="J2"/>
    <m/>
    <m/>
    <m/>
    <n v="9"/>
    <n v="17"/>
    <m/>
    <m/>
    <s v="AA"/>
    <n v="251"/>
    <s v="G"/>
    <s v="P"/>
    <n v="1"/>
    <m/>
    <m/>
  </r>
  <r>
    <n v="251"/>
    <n v="251102"/>
    <x v="0"/>
    <x v="0"/>
    <x v="0"/>
    <x v="0"/>
    <n v="-84.71"/>
    <x v="583"/>
    <s v="Florida"/>
    <s v="GL Summazation - Daily"/>
    <s v="GL Summazation - Daily"/>
    <m/>
    <n v="358525"/>
    <n v="281704"/>
    <m/>
    <m/>
    <m/>
    <m/>
    <s v="J2"/>
    <m/>
    <m/>
    <m/>
    <n v="9"/>
    <n v="17"/>
    <m/>
    <m/>
    <s v="AA"/>
    <n v="251"/>
    <s v="G"/>
    <s v="P"/>
    <n v="1"/>
    <m/>
    <m/>
  </r>
  <r>
    <n v="251"/>
    <n v="251102"/>
    <x v="0"/>
    <x v="0"/>
    <x v="0"/>
    <x v="0"/>
    <n v="32.590000000000003"/>
    <x v="584"/>
    <s v="Florida"/>
    <s v="GL Summazation - Daily"/>
    <s v="GL Summazation - Daily"/>
    <m/>
    <n v="358546"/>
    <n v="281994"/>
    <m/>
    <m/>
    <m/>
    <m/>
    <s v="J2"/>
    <m/>
    <m/>
    <m/>
    <n v="9"/>
    <n v="17"/>
    <m/>
    <m/>
    <s v="AA"/>
    <n v="251"/>
    <s v="G"/>
    <s v="P"/>
    <n v="1"/>
    <m/>
    <m/>
  </r>
  <r>
    <n v="251"/>
    <n v="251106"/>
    <x v="0"/>
    <x v="0"/>
    <x v="0"/>
    <x v="0"/>
    <n v="-90.16"/>
    <x v="584"/>
    <s v="Florida"/>
    <s v="GL Summazation - Daily"/>
    <s v="GL Summazation - Daily"/>
    <m/>
    <n v="358546"/>
    <n v="281994"/>
    <m/>
    <m/>
    <m/>
    <m/>
    <s v="J2"/>
    <m/>
    <m/>
    <m/>
    <n v="9"/>
    <n v="17"/>
    <m/>
    <m/>
    <s v="AA"/>
    <n v="251"/>
    <s v="G"/>
    <s v="P"/>
    <n v="2"/>
    <m/>
    <m/>
  </r>
  <r>
    <n v="251"/>
    <n v="251102"/>
    <x v="0"/>
    <x v="0"/>
    <x v="0"/>
    <x v="0"/>
    <n v="-56.67"/>
    <x v="585"/>
    <s v="Florida"/>
    <s v="GL Summazation - Daily"/>
    <s v="GL Summazation - Daily"/>
    <m/>
    <n v="358558"/>
    <n v="282131"/>
    <m/>
    <m/>
    <m/>
    <m/>
    <s v="J2"/>
    <m/>
    <m/>
    <m/>
    <n v="9"/>
    <n v="17"/>
    <m/>
    <m/>
    <s v="AA"/>
    <n v="251"/>
    <s v="G"/>
    <s v="P"/>
    <n v="1"/>
    <m/>
    <m/>
  </r>
  <r>
    <n v="251"/>
    <n v="251106"/>
    <x v="0"/>
    <x v="0"/>
    <x v="0"/>
    <x v="0"/>
    <n v="-757.41"/>
    <x v="585"/>
    <s v="Florida"/>
    <s v="GL Summazation - Daily"/>
    <s v="GL Summazation - Daily"/>
    <m/>
    <n v="358558"/>
    <n v="282131"/>
    <m/>
    <m/>
    <m/>
    <m/>
    <s v="J2"/>
    <m/>
    <m/>
    <m/>
    <n v="9"/>
    <n v="17"/>
    <m/>
    <m/>
    <s v="AA"/>
    <n v="251"/>
    <s v="G"/>
    <s v="P"/>
    <n v="2"/>
    <m/>
    <m/>
  </r>
  <r>
    <n v="252"/>
    <n v="252106"/>
    <x v="0"/>
    <x v="0"/>
    <x v="0"/>
    <x v="0"/>
    <n v="-883.36"/>
    <x v="585"/>
    <s v="Florida"/>
    <s v="GL Summazation - Daily"/>
    <s v="GL Summazation - Daily"/>
    <m/>
    <n v="358558"/>
    <n v="282131"/>
    <m/>
    <m/>
    <m/>
    <m/>
    <s v="J2"/>
    <m/>
    <m/>
    <m/>
    <n v="9"/>
    <n v="17"/>
    <m/>
    <m/>
    <s v="AA"/>
    <n v="251"/>
    <s v="G"/>
    <s v="P"/>
    <n v="3"/>
    <m/>
    <m/>
  </r>
  <r>
    <n v="251"/>
    <n v="251106"/>
    <x v="0"/>
    <x v="0"/>
    <x v="0"/>
    <x v="0"/>
    <n v="-70.239999999999995"/>
    <x v="587"/>
    <s v="Florida"/>
    <s v="GL Summazation - Daily"/>
    <s v="GL Summazation - Daily"/>
    <m/>
    <n v="358562"/>
    <n v="282240"/>
    <m/>
    <m/>
    <m/>
    <m/>
    <s v="J2"/>
    <m/>
    <m/>
    <m/>
    <n v="9"/>
    <n v="17"/>
    <m/>
    <m/>
    <s v="AA"/>
    <n v="401"/>
    <s v="G"/>
    <s v="P"/>
    <n v="2"/>
    <m/>
    <m/>
  </r>
  <r>
    <n v="252"/>
    <n v="252106"/>
    <x v="0"/>
    <x v="0"/>
    <x v="0"/>
    <x v="0"/>
    <m/>
    <x v="587"/>
    <s v="Florida"/>
    <s v="GL Summazation - Daily"/>
    <s v="GL Summazation - Daily"/>
    <m/>
    <n v="358562"/>
    <n v="282240"/>
    <m/>
    <m/>
    <m/>
    <m/>
    <s v="J2"/>
    <m/>
    <m/>
    <m/>
    <n v="9"/>
    <n v="17"/>
    <m/>
    <m/>
    <s v="AA"/>
    <n v="401"/>
    <s v="G"/>
    <s v="P"/>
    <n v="3"/>
    <m/>
    <m/>
  </r>
  <r>
    <n v="255"/>
    <n v="255100"/>
    <x v="0"/>
    <x v="0"/>
    <x v="0"/>
    <x v="0"/>
    <n v="-60.78"/>
    <x v="587"/>
    <s v="Florida"/>
    <s v="GL Summazation - Daily"/>
    <s v="GL Summazation - Daily"/>
    <m/>
    <n v="358562"/>
    <n v="282240"/>
    <m/>
    <m/>
    <m/>
    <m/>
    <s v="J2"/>
    <m/>
    <m/>
    <m/>
    <n v="9"/>
    <n v="17"/>
    <m/>
    <m/>
    <s v="AA"/>
    <n v="401"/>
    <s v="G"/>
    <s v="P"/>
    <n v="9"/>
    <m/>
    <m/>
  </r>
  <r>
    <n v="251"/>
    <n v="251102"/>
    <x v="0"/>
    <x v="0"/>
    <x v="0"/>
    <x v="0"/>
    <n v="-231.16"/>
    <x v="589"/>
    <s v="Florida"/>
    <s v="GL Summazation - Daily"/>
    <s v="GL Summazation - Daily"/>
    <m/>
    <n v="358582"/>
    <n v="282548"/>
    <m/>
    <m/>
    <m/>
    <m/>
    <s v="J2"/>
    <m/>
    <m/>
    <m/>
    <n v="9"/>
    <n v="17"/>
    <m/>
    <m/>
    <s v="AA"/>
    <n v="251"/>
    <s v="G"/>
    <s v="P"/>
    <n v="1"/>
    <m/>
    <m/>
  </r>
  <r>
    <n v="255"/>
    <n v="255100"/>
    <x v="0"/>
    <x v="0"/>
    <x v="0"/>
    <x v="0"/>
    <n v="-229.51"/>
    <x v="589"/>
    <s v="Florida"/>
    <s v="GL Summazation - Daily"/>
    <s v="GL Summazation - Daily"/>
    <m/>
    <n v="358582"/>
    <n v="282548"/>
    <m/>
    <m/>
    <m/>
    <m/>
    <s v="J2"/>
    <m/>
    <m/>
    <m/>
    <n v="9"/>
    <n v="17"/>
    <m/>
    <m/>
    <s v="AA"/>
    <n v="251"/>
    <s v="G"/>
    <s v="P"/>
    <n v="3"/>
    <m/>
    <m/>
  </r>
  <r>
    <n v="251"/>
    <n v="251106"/>
    <x v="0"/>
    <x v="0"/>
    <x v="0"/>
    <x v="0"/>
    <n v="-18.3"/>
    <x v="591"/>
    <s v="Florida"/>
    <s v="GL Summazation - Daily"/>
    <s v="GL Summazation - Daily"/>
    <m/>
    <n v="358644"/>
    <n v="282822"/>
    <m/>
    <m/>
    <m/>
    <m/>
    <s v="J2"/>
    <m/>
    <m/>
    <m/>
    <n v="10"/>
    <n v="17"/>
    <m/>
    <m/>
    <s v="AA"/>
    <n v="251"/>
    <s v="G"/>
    <s v="P"/>
    <n v="1"/>
    <m/>
    <m/>
  </r>
  <r>
    <n v="255"/>
    <n v="255100"/>
    <x v="0"/>
    <x v="0"/>
    <x v="0"/>
    <x v="0"/>
    <n v="-124.06"/>
    <x v="591"/>
    <s v="Florida"/>
    <s v="GL Summazation - Daily"/>
    <s v="GL Summazation - Daily"/>
    <m/>
    <n v="358644"/>
    <n v="282822"/>
    <m/>
    <m/>
    <m/>
    <m/>
    <s v="J2"/>
    <m/>
    <m/>
    <m/>
    <n v="10"/>
    <n v="17"/>
    <m/>
    <m/>
    <s v="AA"/>
    <n v="251"/>
    <s v="G"/>
    <s v="P"/>
    <n v="2"/>
    <m/>
    <m/>
  </r>
  <r>
    <n v="255"/>
    <n v="255100"/>
    <x v="0"/>
    <x v="0"/>
    <x v="0"/>
    <x v="0"/>
    <n v="-309.36"/>
    <x v="1119"/>
    <s v="Florida"/>
    <s v="GL Summazation - Daily"/>
    <s v="GL Summazation - Daily"/>
    <m/>
    <n v="358722"/>
    <n v="283165"/>
    <m/>
    <m/>
    <m/>
    <m/>
    <s v="J2"/>
    <m/>
    <m/>
    <m/>
    <n v="10"/>
    <n v="17"/>
    <m/>
    <m/>
    <s v="AA"/>
    <n v="255"/>
    <s v="G"/>
    <s v="P"/>
    <n v="1"/>
    <m/>
    <m/>
  </r>
  <r>
    <n v="251"/>
    <n v="251106"/>
    <x v="0"/>
    <x v="0"/>
    <x v="0"/>
    <x v="0"/>
    <n v="-74.62"/>
    <x v="596"/>
    <s v="Florida"/>
    <s v="GL Summazation - Daily"/>
    <s v="GL Summazation - Daily"/>
    <m/>
    <n v="358746"/>
    <n v="283268"/>
    <m/>
    <m/>
    <m/>
    <m/>
    <s v="J2"/>
    <m/>
    <m/>
    <m/>
    <n v="10"/>
    <n v="17"/>
    <m/>
    <m/>
    <s v="AA"/>
    <n v="251"/>
    <s v="G"/>
    <s v="P"/>
    <n v="1"/>
    <m/>
    <m/>
  </r>
  <r>
    <n v="251"/>
    <n v="251102"/>
    <x v="0"/>
    <x v="0"/>
    <x v="0"/>
    <x v="0"/>
    <n v="-35.44"/>
    <x v="598"/>
    <s v="Florida"/>
    <s v="GL Summazation - Daily"/>
    <s v="GL Summazation - Daily"/>
    <m/>
    <n v="358840"/>
    <n v="284523"/>
    <m/>
    <m/>
    <m/>
    <m/>
    <s v="J2"/>
    <m/>
    <m/>
    <m/>
    <n v="10"/>
    <n v="17"/>
    <m/>
    <m/>
    <s v="AA"/>
    <n v="251"/>
    <s v="G"/>
    <s v="P"/>
    <n v="1"/>
    <m/>
    <m/>
  </r>
  <r>
    <n v="255"/>
    <n v="255100"/>
    <x v="0"/>
    <x v="0"/>
    <x v="0"/>
    <x v="0"/>
    <n v="-62.45"/>
    <x v="1120"/>
    <s v="Florida"/>
    <s v="GL Summazation - Daily"/>
    <s v="GL Summazation - Daily"/>
    <m/>
    <n v="358868"/>
    <n v="284974"/>
    <m/>
    <m/>
    <m/>
    <m/>
    <s v="J2"/>
    <m/>
    <m/>
    <m/>
    <n v="10"/>
    <n v="17"/>
    <m/>
    <m/>
    <s v="AA"/>
    <n v="255"/>
    <s v="G"/>
    <s v="P"/>
    <n v="1"/>
    <m/>
    <m/>
  </r>
  <r>
    <n v="255"/>
    <n v="255100"/>
    <x v="0"/>
    <x v="0"/>
    <x v="0"/>
    <x v="0"/>
    <n v="-86.87"/>
    <x v="608"/>
    <s v="Florida"/>
    <s v="GL Summazation - Daily"/>
    <s v="GL Summazation - Daily"/>
    <m/>
    <n v="358891"/>
    <n v="285117"/>
    <m/>
    <m/>
    <m/>
    <m/>
    <s v="J2"/>
    <m/>
    <m/>
    <m/>
    <n v="10"/>
    <n v="17"/>
    <m/>
    <m/>
    <s v="AA"/>
    <n v="255"/>
    <s v="G"/>
    <s v="P"/>
    <n v="1"/>
    <m/>
    <m/>
  </r>
  <r>
    <n v="251"/>
    <n v="251106"/>
    <x v="0"/>
    <x v="0"/>
    <x v="0"/>
    <x v="0"/>
    <n v="-88.18"/>
    <x v="612"/>
    <s v="Florida"/>
    <s v="GL Summazation - Daily"/>
    <s v="GL Summazation - Daily"/>
    <m/>
    <n v="359060"/>
    <n v="285981"/>
    <m/>
    <m/>
    <m/>
    <m/>
    <s v="J2"/>
    <m/>
    <m/>
    <m/>
    <n v="11"/>
    <n v="17"/>
    <m/>
    <m/>
    <s v="AA"/>
    <n v="251"/>
    <s v="G"/>
    <s v="P"/>
    <n v="1"/>
    <m/>
    <m/>
  </r>
  <r>
    <n v="255"/>
    <n v="255100"/>
    <x v="0"/>
    <x v="0"/>
    <x v="0"/>
    <x v="0"/>
    <n v="-171.56"/>
    <x v="616"/>
    <s v="Florida"/>
    <s v="GL Summazation - Daily"/>
    <s v="GL Summazation - Daily"/>
    <m/>
    <n v="359180"/>
    <n v="286574"/>
    <m/>
    <m/>
    <m/>
    <m/>
    <s v="J2"/>
    <m/>
    <m/>
    <m/>
    <n v="11"/>
    <n v="17"/>
    <m/>
    <m/>
    <s v="AA"/>
    <n v="255"/>
    <s v="G"/>
    <s v="P"/>
    <n v="1"/>
    <m/>
    <m/>
  </r>
  <r>
    <n v="246"/>
    <n v="246100"/>
    <x v="1"/>
    <x v="1"/>
    <x v="0"/>
    <x v="0"/>
    <n v="-59.61"/>
    <x v="1121"/>
    <s v="Florida"/>
    <s v="GL Summazation - Daily"/>
    <s v="GL Summazation - Daily"/>
    <m/>
    <n v="359195"/>
    <n v="286876"/>
    <m/>
    <m/>
    <m/>
    <m/>
    <s v="J2"/>
    <m/>
    <m/>
    <m/>
    <n v="11"/>
    <n v="17"/>
    <m/>
    <m/>
    <s v="AA"/>
    <n v="242"/>
    <s v="G"/>
    <s v="P"/>
    <n v="90"/>
    <m/>
    <m/>
  </r>
  <r>
    <n v="252"/>
    <n v="252123"/>
    <x v="0"/>
    <x v="0"/>
    <x v="0"/>
    <x v="0"/>
    <n v="-17.850000000000001"/>
    <x v="618"/>
    <s v="Florida"/>
    <s v="GL Summazation - Daily"/>
    <s v="GL Summazation - Daily"/>
    <m/>
    <n v="359201"/>
    <n v="286947"/>
    <m/>
    <m/>
    <m/>
    <m/>
    <s v="J2"/>
    <m/>
    <m/>
    <m/>
    <n v="11"/>
    <n v="17"/>
    <m/>
    <m/>
    <s v="AA"/>
    <n v="252"/>
    <s v="G"/>
    <s v="P"/>
    <n v="1"/>
    <m/>
    <m/>
  </r>
  <r>
    <n v="252"/>
    <n v="252106"/>
    <x v="0"/>
    <x v="0"/>
    <x v="0"/>
    <x v="0"/>
    <n v="-36.99"/>
    <x v="1122"/>
    <s v="Florida"/>
    <s v="GL Summazation - Daily"/>
    <s v="GL Summazation - Daily"/>
    <m/>
    <n v="359240"/>
    <n v="287517"/>
    <m/>
    <m/>
    <m/>
    <m/>
    <s v="J2"/>
    <m/>
    <m/>
    <m/>
    <n v="11"/>
    <n v="17"/>
    <m/>
    <m/>
    <s v="AA"/>
    <n v="401"/>
    <s v="G"/>
    <s v="P"/>
    <n v="3"/>
    <m/>
    <m/>
  </r>
  <r>
    <n v="246"/>
    <n v="246100"/>
    <x v="1"/>
    <x v="1"/>
    <x v="0"/>
    <x v="0"/>
    <n v="-683.75"/>
    <x v="628"/>
    <s v="Florida"/>
    <s v="GL Summazation - Daily"/>
    <s v="GL Summazation - Daily"/>
    <m/>
    <n v="359394"/>
    <n v="288312"/>
    <m/>
    <m/>
    <m/>
    <m/>
    <s v="J2"/>
    <m/>
    <m/>
    <m/>
    <n v="12"/>
    <n v="17"/>
    <m/>
    <m/>
    <s v="AA"/>
    <n v="152"/>
    <s v="G"/>
    <s v="P"/>
    <n v="90"/>
    <m/>
    <m/>
  </r>
  <r>
    <n v="251"/>
    <n v="251102"/>
    <x v="0"/>
    <x v="0"/>
    <x v="0"/>
    <x v="0"/>
    <n v="-301.70999999999998"/>
    <x v="630"/>
    <s v="Florida"/>
    <s v="GL Summazation - Daily"/>
    <s v="GL Summazation - Daily"/>
    <m/>
    <n v="359461"/>
    <n v="289073"/>
    <m/>
    <m/>
    <m/>
    <m/>
    <s v="J2"/>
    <m/>
    <m/>
    <m/>
    <n v="12"/>
    <n v="17"/>
    <m/>
    <m/>
    <s v="AA"/>
    <n v="251"/>
    <s v="G"/>
    <s v="P"/>
    <n v="1"/>
    <m/>
    <m/>
  </r>
  <r>
    <n v="251"/>
    <n v="251106"/>
    <x v="0"/>
    <x v="0"/>
    <x v="0"/>
    <x v="0"/>
    <n v="-100"/>
    <x v="634"/>
    <s v="Florida"/>
    <s v="GL Summazation - Daily"/>
    <s v="GL Summazation - Daily"/>
    <m/>
    <n v="359467"/>
    <n v="289154"/>
    <m/>
    <m/>
    <m/>
    <m/>
    <s v="J2"/>
    <m/>
    <m/>
    <m/>
    <n v="12"/>
    <n v="17"/>
    <m/>
    <m/>
    <s v="AA"/>
    <n v="251"/>
    <s v="G"/>
    <s v="P"/>
    <n v="1"/>
    <m/>
    <m/>
  </r>
  <r>
    <n v="252"/>
    <n v="252110"/>
    <x v="0"/>
    <x v="0"/>
    <x v="0"/>
    <x v="0"/>
    <n v="-1849.87"/>
    <x v="636"/>
    <s v="Florida"/>
    <s v="GL Summazation - Daily"/>
    <s v="GL Summazation - Daily"/>
    <m/>
    <n v="359480"/>
    <n v="289310"/>
    <m/>
    <m/>
    <m/>
    <m/>
    <s v="J2"/>
    <m/>
    <m/>
    <m/>
    <n v="12"/>
    <n v="17"/>
    <m/>
    <m/>
    <s v="AA"/>
    <n v="252"/>
    <s v="G"/>
    <s v="P"/>
    <n v="1"/>
    <m/>
    <m/>
  </r>
  <r>
    <n v="255"/>
    <n v="255100"/>
    <x v="0"/>
    <x v="0"/>
    <x v="0"/>
    <x v="0"/>
    <n v="-115.85"/>
    <x v="637"/>
    <s v="Florida"/>
    <s v="GL Summazation - Daily"/>
    <s v="GL Summazation - Daily"/>
    <m/>
    <n v="359484"/>
    <n v="289400"/>
    <m/>
    <m/>
    <m/>
    <m/>
    <s v="J2"/>
    <m/>
    <m/>
    <m/>
    <n v="12"/>
    <n v="17"/>
    <m/>
    <m/>
    <s v="AA"/>
    <n v="255"/>
    <s v="G"/>
    <s v="P"/>
    <n v="1"/>
    <m/>
    <m/>
  </r>
  <r>
    <n v="252"/>
    <n v="252117"/>
    <x v="0"/>
    <x v="0"/>
    <x v="0"/>
    <x v="0"/>
    <n v="-66.58"/>
    <x v="638"/>
    <s v="Florida"/>
    <s v="GL Summazation - Daily"/>
    <s v="GL Summazation - Daily"/>
    <m/>
    <n v="359495"/>
    <n v="289537"/>
    <m/>
    <m/>
    <m/>
    <m/>
    <s v="J2"/>
    <m/>
    <m/>
    <m/>
    <n v="12"/>
    <n v="17"/>
    <m/>
    <m/>
    <s v="AA"/>
    <n v="252"/>
    <s v="G"/>
    <s v="P"/>
    <n v="1"/>
    <m/>
    <m/>
  </r>
  <r>
    <n v="255"/>
    <n v="255100"/>
    <x v="0"/>
    <x v="0"/>
    <x v="0"/>
    <x v="0"/>
    <n v="-132.15"/>
    <x v="639"/>
    <s v="Florida"/>
    <s v="GL Summazation - Daily"/>
    <s v="GL Summazation - Daily"/>
    <m/>
    <n v="359501"/>
    <n v="289698"/>
    <m/>
    <m/>
    <m/>
    <m/>
    <s v="J2"/>
    <m/>
    <m/>
    <m/>
    <n v="12"/>
    <n v="17"/>
    <m/>
    <m/>
    <s v="AA"/>
    <n v="191"/>
    <s v="G"/>
    <s v="P"/>
    <n v="4"/>
    <m/>
    <m/>
  </r>
  <r>
    <n v="251"/>
    <n v="251106"/>
    <x v="0"/>
    <x v="0"/>
    <x v="0"/>
    <x v="0"/>
    <n v="-23.52"/>
    <x v="1123"/>
    <s v="Florida"/>
    <s v="GL Summazation - Daily"/>
    <s v="GL Summazation - Daily"/>
    <m/>
    <n v="359511"/>
    <n v="289861"/>
    <m/>
    <m/>
    <m/>
    <m/>
    <s v="J2"/>
    <m/>
    <m/>
    <m/>
    <n v="12"/>
    <n v="17"/>
    <m/>
    <m/>
    <s v="AA"/>
    <n v="251"/>
    <s v="G"/>
    <s v="P"/>
    <n v="1"/>
    <m/>
    <m/>
  </r>
  <r>
    <n v="255"/>
    <n v="255100"/>
    <x v="0"/>
    <x v="0"/>
    <x v="0"/>
    <x v="0"/>
    <n v="-57.57"/>
    <x v="1123"/>
    <s v="Florida"/>
    <s v="GL Summazation - Daily"/>
    <s v="GL Summazation - Daily"/>
    <m/>
    <n v="359511"/>
    <n v="289861"/>
    <m/>
    <m/>
    <m/>
    <m/>
    <s v="J2"/>
    <m/>
    <m/>
    <m/>
    <n v="12"/>
    <n v="17"/>
    <m/>
    <m/>
    <s v="AA"/>
    <n v="251"/>
    <s v="G"/>
    <s v="P"/>
    <n v="2"/>
    <m/>
    <m/>
  </r>
  <r>
    <n v="251"/>
    <n v="251102"/>
    <x v="0"/>
    <x v="0"/>
    <x v="0"/>
    <x v="0"/>
    <n v="-184.79"/>
    <x v="642"/>
    <s v="Florida"/>
    <s v="GL Summazation - Daily"/>
    <s v="GL Summazation - Daily"/>
    <m/>
    <n v="359533"/>
    <n v="290302"/>
    <m/>
    <m/>
    <m/>
    <m/>
    <s v="J2"/>
    <m/>
    <m/>
    <m/>
    <n v="12"/>
    <n v="17"/>
    <m/>
    <m/>
    <s v="AA"/>
    <n v="251"/>
    <s v="G"/>
    <s v="P"/>
    <n v="1"/>
    <m/>
    <m/>
  </r>
  <r>
    <n v="255"/>
    <n v="255100"/>
    <x v="0"/>
    <x v="0"/>
    <x v="0"/>
    <x v="0"/>
    <n v="-100.49"/>
    <x v="1124"/>
    <s v="Florida"/>
    <s v="GL Summazation - Daily"/>
    <s v="GL Summazation - Daily"/>
    <m/>
    <n v="359704"/>
    <n v="291122"/>
    <m/>
    <m/>
    <m/>
    <m/>
    <s v="J2"/>
    <m/>
    <m/>
    <m/>
    <n v="1"/>
    <n v="18"/>
    <m/>
    <m/>
    <s v="AA"/>
    <n v="255"/>
    <s v="G"/>
    <s v="P"/>
    <n v="1"/>
    <m/>
    <m/>
  </r>
  <r>
    <n v="251"/>
    <n v="251102"/>
    <x v="0"/>
    <x v="0"/>
    <x v="0"/>
    <x v="0"/>
    <n v="-63.47"/>
    <x v="649"/>
    <s v="Florida"/>
    <s v="GL Summazation - Daily"/>
    <s v="GL Summazation - Daily"/>
    <m/>
    <n v="359737"/>
    <n v="291262"/>
    <m/>
    <m/>
    <m/>
    <m/>
    <s v="J2"/>
    <m/>
    <m/>
    <m/>
    <n v="1"/>
    <n v="18"/>
    <m/>
    <m/>
    <s v="AA"/>
    <n v="401"/>
    <s v="G"/>
    <s v="P"/>
    <n v="2"/>
    <m/>
    <m/>
  </r>
  <r>
    <n v="251"/>
    <n v="251106"/>
    <x v="0"/>
    <x v="0"/>
    <x v="0"/>
    <x v="0"/>
    <n v="-52.97"/>
    <x v="649"/>
    <s v="Florida"/>
    <s v="GL Summazation - Daily"/>
    <s v="GL Summazation - Daily"/>
    <m/>
    <n v="359737"/>
    <n v="291262"/>
    <m/>
    <m/>
    <m/>
    <m/>
    <s v="J2"/>
    <m/>
    <m/>
    <m/>
    <n v="1"/>
    <n v="18"/>
    <m/>
    <m/>
    <s v="AA"/>
    <n v="401"/>
    <s v="G"/>
    <s v="P"/>
    <n v="3"/>
    <m/>
    <m/>
  </r>
  <r>
    <n v="255"/>
    <n v="255100"/>
    <x v="0"/>
    <x v="0"/>
    <x v="0"/>
    <x v="0"/>
    <n v="-7.45"/>
    <x v="649"/>
    <s v="Florida"/>
    <s v="GL Summazation - Daily"/>
    <s v="GL Summazation - Daily"/>
    <m/>
    <n v="359737"/>
    <n v="291262"/>
    <m/>
    <m/>
    <m/>
    <m/>
    <s v="J2"/>
    <m/>
    <m/>
    <m/>
    <n v="1"/>
    <n v="18"/>
    <m/>
    <m/>
    <s v="AA"/>
    <n v="401"/>
    <s v="G"/>
    <s v="P"/>
    <n v="5"/>
    <m/>
    <m/>
  </r>
  <r>
    <n v="251"/>
    <n v="251102"/>
    <x v="0"/>
    <x v="0"/>
    <x v="0"/>
    <x v="0"/>
    <n v="-561.53"/>
    <x v="1125"/>
    <s v="Florida"/>
    <s v="GL Summazation - Daily"/>
    <s v="GL Summazation - Daily"/>
    <m/>
    <n v="359799"/>
    <n v="291585"/>
    <m/>
    <m/>
    <m/>
    <m/>
    <s v="J2"/>
    <m/>
    <m/>
    <m/>
    <n v="1"/>
    <n v="18"/>
    <m/>
    <m/>
    <s v="AA"/>
    <n v="251"/>
    <s v="G"/>
    <s v="P"/>
    <n v="1"/>
    <m/>
    <m/>
  </r>
  <r>
    <n v="251"/>
    <n v="251102"/>
    <x v="0"/>
    <x v="0"/>
    <x v="0"/>
    <x v="0"/>
    <n v="-61.58"/>
    <x v="652"/>
    <s v="Florida"/>
    <s v="GL Summazation - Daily"/>
    <s v="GL Summazation - Daily"/>
    <m/>
    <n v="359894"/>
    <n v="292004"/>
    <m/>
    <m/>
    <m/>
    <m/>
    <s v="J2"/>
    <m/>
    <m/>
    <m/>
    <n v="1"/>
    <n v="18"/>
    <m/>
    <m/>
    <s v="AA"/>
    <n v="251"/>
    <s v="G"/>
    <s v="P"/>
    <n v="1"/>
    <m/>
    <m/>
  </r>
  <r>
    <n v="251"/>
    <n v="251106"/>
    <x v="0"/>
    <x v="0"/>
    <x v="0"/>
    <x v="0"/>
    <n v="-54.4"/>
    <x v="1126"/>
    <s v="Florida"/>
    <s v="GL Summazation - Daily"/>
    <s v="GL Summazation - Daily"/>
    <m/>
    <n v="359900"/>
    <n v="292120"/>
    <m/>
    <m/>
    <m/>
    <m/>
    <s v="J2"/>
    <m/>
    <m/>
    <m/>
    <n v="1"/>
    <n v="18"/>
    <m/>
    <m/>
    <s v="AA"/>
    <n v="251"/>
    <s v="G"/>
    <s v="P"/>
    <n v="1"/>
    <m/>
    <m/>
  </r>
  <r>
    <n v="252"/>
    <n v="252110"/>
    <x v="0"/>
    <x v="0"/>
    <x v="0"/>
    <x v="0"/>
    <n v="-214.83"/>
    <x v="658"/>
    <s v="Florida"/>
    <s v="GL Summazation - Daily"/>
    <s v="GL Summazation - Daily"/>
    <m/>
    <n v="359917"/>
    <n v="292394"/>
    <m/>
    <m/>
    <m/>
    <m/>
    <s v="J2"/>
    <m/>
    <m/>
    <m/>
    <n v="1"/>
    <n v="18"/>
    <m/>
    <m/>
    <s v="AA"/>
    <n v="252"/>
    <s v="G"/>
    <s v="P"/>
    <n v="1"/>
    <m/>
    <m/>
  </r>
  <r>
    <n v="251"/>
    <n v="251106"/>
    <x v="0"/>
    <x v="0"/>
    <x v="0"/>
    <x v="0"/>
    <n v="-92"/>
    <x v="648"/>
    <s v="Florida"/>
    <s v="GL Summazation - Daily"/>
    <s v="GL Summazation - Daily"/>
    <m/>
    <n v="359954"/>
    <n v="292816"/>
    <m/>
    <m/>
    <m/>
    <m/>
    <s v="J2"/>
    <m/>
    <m/>
    <m/>
    <n v="1"/>
    <n v="18"/>
    <m/>
    <m/>
    <s v="AA"/>
    <n v="251"/>
    <s v="G"/>
    <s v="P"/>
    <n v="1"/>
    <m/>
    <m/>
  </r>
  <r>
    <n v="252"/>
    <n v="252122"/>
    <x v="0"/>
    <x v="0"/>
    <x v="0"/>
    <x v="0"/>
    <n v="-16.12"/>
    <x v="648"/>
    <s v="Florida"/>
    <s v="GL Summazation - Daily"/>
    <s v="GL Summazation - Daily"/>
    <m/>
    <n v="359954"/>
    <n v="292816"/>
    <m/>
    <m/>
    <m/>
    <m/>
    <s v="J2"/>
    <m/>
    <m/>
    <m/>
    <n v="1"/>
    <n v="18"/>
    <m/>
    <m/>
    <s v="AA"/>
    <n v="251"/>
    <s v="G"/>
    <s v="P"/>
    <n v="2"/>
    <m/>
    <m/>
  </r>
  <r>
    <n v="255"/>
    <n v="255100"/>
    <x v="0"/>
    <x v="0"/>
    <x v="0"/>
    <x v="0"/>
    <n v="-112.71"/>
    <x v="648"/>
    <s v="Florida"/>
    <s v="GL Summazation - Daily"/>
    <s v="GL Summazation - Daily"/>
    <m/>
    <n v="359954"/>
    <n v="292816"/>
    <m/>
    <m/>
    <m/>
    <m/>
    <s v="J2"/>
    <m/>
    <m/>
    <m/>
    <n v="1"/>
    <n v="18"/>
    <m/>
    <m/>
    <s v="AA"/>
    <n v="251"/>
    <s v="G"/>
    <s v="P"/>
    <n v="3"/>
    <m/>
    <m/>
  </r>
  <r>
    <n v="251"/>
    <n v="251102"/>
    <x v="0"/>
    <x v="0"/>
    <x v="0"/>
    <x v="0"/>
    <n v="-272.83999999999997"/>
    <x v="650"/>
    <s v="Florida"/>
    <s v="GL Summazation - Daily"/>
    <s v="GL Summazation - Daily"/>
    <m/>
    <n v="359973"/>
    <n v="293021"/>
    <m/>
    <m/>
    <m/>
    <m/>
    <s v="J2"/>
    <m/>
    <m/>
    <m/>
    <n v="1"/>
    <n v="18"/>
    <m/>
    <m/>
    <s v="AA"/>
    <n v="251"/>
    <s v="G"/>
    <s v="P"/>
    <n v="1"/>
    <m/>
    <m/>
  </r>
  <r>
    <n v="252"/>
    <n v="252136"/>
    <x v="0"/>
    <x v="0"/>
    <x v="0"/>
    <x v="0"/>
    <n v="-25"/>
    <x v="656"/>
    <s v="Florida"/>
    <s v="GL Summazation - Daily"/>
    <s v="GL Summazation - Daily"/>
    <m/>
    <n v="359975"/>
    <n v="293040"/>
    <m/>
    <m/>
    <m/>
    <m/>
    <s v="J2"/>
    <m/>
    <m/>
    <m/>
    <n v="1"/>
    <n v="18"/>
    <m/>
    <m/>
    <s v="AA"/>
    <n v="357"/>
    <s v="G"/>
    <s v="P"/>
    <n v="93"/>
    <m/>
    <m/>
  </r>
  <r>
    <n v="252"/>
    <n v="252110"/>
    <x v="0"/>
    <x v="0"/>
    <x v="0"/>
    <x v="0"/>
    <n v="-57.19"/>
    <x v="665"/>
    <s v="Florida"/>
    <s v="GL Summazation - Daily"/>
    <s v="GL Summazation - Daily"/>
    <m/>
    <n v="360115"/>
    <n v="293719"/>
    <m/>
    <m/>
    <m/>
    <m/>
    <s v="J2"/>
    <m/>
    <m/>
    <m/>
    <n v="2"/>
    <n v="18"/>
    <m/>
    <m/>
    <s v="AA"/>
    <n v="252"/>
    <s v="G"/>
    <s v="P"/>
    <n v="1"/>
    <m/>
    <m/>
  </r>
  <r>
    <n v="251"/>
    <n v="251102"/>
    <x v="0"/>
    <x v="0"/>
    <x v="0"/>
    <x v="0"/>
    <n v="63.47"/>
    <x v="665"/>
    <s v="Florida"/>
    <s v="GL Summazation - Daily"/>
    <s v="GL Summazation - Daily"/>
    <m/>
    <n v="360115"/>
    <n v="293719"/>
    <m/>
    <m/>
    <m/>
    <m/>
    <s v="J2"/>
    <m/>
    <m/>
    <m/>
    <n v="2"/>
    <n v="18"/>
    <m/>
    <m/>
    <s v="AA"/>
    <n v="252"/>
    <s v="G"/>
    <s v="P"/>
    <n v="2"/>
    <m/>
    <m/>
  </r>
  <r>
    <n v="251"/>
    <n v="251106"/>
    <x v="0"/>
    <x v="0"/>
    <x v="0"/>
    <x v="0"/>
    <n v="-489.4"/>
    <x v="665"/>
    <s v="Florida"/>
    <s v="GL Summazation - Daily"/>
    <s v="GL Summazation - Daily"/>
    <m/>
    <n v="360115"/>
    <n v="293719"/>
    <m/>
    <m/>
    <m/>
    <m/>
    <s v="J2"/>
    <m/>
    <m/>
    <m/>
    <n v="2"/>
    <n v="18"/>
    <m/>
    <m/>
    <s v="AA"/>
    <n v="252"/>
    <s v="G"/>
    <s v="P"/>
    <n v="3"/>
    <m/>
    <m/>
  </r>
  <r>
    <n v="255"/>
    <n v="255100"/>
    <x v="0"/>
    <x v="0"/>
    <x v="0"/>
    <x v="0"/>
    <n v="-55.67"/>
    <x v="666"/>
    <s v="Florida"/>
    <s v="GL Summazation - Daily"/>
    <s v="GL Summazation - Daily"/>
    <m/>
    <n v="360150"/>
    <n v="293894"/>
    <m/>
    <m/>
    <m/>
    <m/>
    <s v="J2"/>
    <m/>
    <m/>
    <m/>
    <n v="2"/>
    <n v="18"/>
    <m/>
    <m/>
    <s v="AA"/>
    <n v="182"/>
    <s v="G"/>
    <s v="P"/>
    <n v="2"/>
    <m/>
    <m/>
  </r>
  <r>
    <n v="255"/>
    <n v="255100"/>
    <x v="0"/>
    <x v="0"/>
    <x v="0"/>
    <x v="0"/>
    <n v="-73.459999999999994"/>
    <x v="672"/>
    <s v="Florida"/>
    <s v="GL Summazation - Daily"/>
    <s v="GL Summazation - Daily"/>
    <m/>
    <n v="360225"/>
    <n v="294474"/>
    <m/>
    <m/>
    <m/>
    <m/>
    <s v="J2"/>
    <m/>
    <m/>
    <m/>
    <n v="2"/>
    <n v="18"/>
    <m/>
    <m/>
    <s v="AA"/>
    <n v="255"/>
    <s v="G"/>
    <s v="P"/>
    <n v="1"/>
    <m/>
    <m/>
  </r>
  <r>
    <n v="252"/>
    <n v="252106"/>
    <x v="0"/>
    <x v="0"/>
    <x v="0"/>
    <x v="0"/>
    <n v="-5.28"/>
    <x v="1127"/>
    <s v="Florida"/>
    <s v="GL Summazation - Daily"/>
    <s v="GL Summazation - Daily"/>
    <m/>
    <n v="360256"/>
    <n v="295170"/>
    <m/>
    <m/>
    <m/>
    <m/>
    <s v="J2"/>
    <m/>
    <m/>
    <m/>
    <n v="2"/>
    <n v="18"/>
    <m/>
    <m/>
    <s v="AA"/>
    <n v="252"/>
    <s v="G"/>
    <s v="P"/>
    <n v="1"/>
    <m/>
    <m/>
  </r>
  <r>
    <n v="252"/>
    <n v="252110"/>
    <x v="0"/>
    <x v="0"/>
    <x v="0"/>
    <x v="0"/>
    <n v="-73.489999999999995"/>
    <x v="1128"/>
    <s v="Florida"/>
    <s v="GL Summazation - Daily"/>
    <s v="GL Summazation - Daily"/>
    <m/>
    <n v="360268"/>
    <n v="295313"/>
    <m/>
    <m/>
    <m/>
    <m/>
    <s v="J2"/>
    <m/>
    <m/>
    <m/>
    <n v="2"/>
    <n v="18"/>
    <m/>
    <m/>
    <s v="AA"/>
    <n v="252"/>
    <s v="G"/>
    <s v="P"/>
    <n v="1"/>
    <m/>
    <m/>
  </r>
  <r>
    <n v="255"/>
    <n v="255100"/>
    <x v="0"/>
    <x v="0"/>
    <x v="0"/>
    <x v="0"/>
    <n v="-40.61"/>
    <x v="671"/>
    <s v="Florida"/>
    <s v="GL Summazation - Daily"/>
    <s v="GL Summazation - Daily"/>
    <m/>
    <n v="360269"/>
    <n v="295319"/>
    <m/>
    <m/>
    <m/>
    <m/>
    <s v="J2"/>
    <m/>
    <m/>
    <m/>
    <n v="2"/>
    <n v="18"/>
    <m/>
    <m/>
    <s v="AA"/>
    <n v="255"/>
    <s v="G"/>
    <s v="P"/>
    <n v="1"/>
    <m/>
    <m/>
  </r>
  <r>
    <n v="252"/>
    <n v="252106"/>
    <x v="0"/>
    <x v="0"/>
    <x v="0"/>
    <x v="0"/>
    <n v="-23.7"/>
    <x v="673"/>
    <s v="Florida"/>
    <s v="GL Summazation - Daily"/>
    <s v="GL Summazation - Daily"/>
    <m/>
    <n v="360270"/>
    <n v="295322"/>
    <m/>
    <m/>
    <m/>
    <m/>
    <s v="J2"/>
    <m/>
    <m/>
    <m/>
    <n v="2"/>
    <n v="18"/>
    <m/>
    <m/>
    <s v="AA"/>
    <n v="252"/>
    <s v="G"/>
    <s v="P"/>
    <n v="1"/>
    <m/>
    <m/>
  </r>
  <r>
    <n v="255"/>
    <n v="255100"/>
    <x v="0"/>
    <x v="0"/>
    <x v="0"/>
    <x v="0"/>
    <n v="-69.41"/>
    <x v="673"/>
    <s v="Florida"/>
    <s v="GL Summazation - Daily"/>
    <s v="GL Summazation - Daily"/>
    <m/>
    <n v="360270"/>
    <n v="295322"/>
    <m/>
    <m/>
    <m/>
    <m/>
    <s v="J2"/>
    <m/>
    <m/>
    <m/>
    <n v="2"/>
    <n v="18"/>
    <m/>
    <m/>
    <s v="AA"/>
    <n v="252"/>
    <s v="G"/>
    <s v="P"/>
    <n v="3"/>
    <m/>
    <m/>
  </r>
  <r>
    <n v="255"/>
    <n v="255100"/>
    <x v="0"/>
    <x v="0"/>
    <x v="0"/>
    <x v="0"/>
    <n v="-109.68"/>
    <x v="1129"/>
    <s v="Florida"/>
    <s v="GL Summazation - Daily"/>
    <s v="GL Summazation - Daily"/>
    <m/>
    <n v="360271"/>
    <n v="295325"/>
    <m/>
    <m/>
    <m/>
    <m/>
    <s v="J2"/>
    <m/>
    <m/>
    <m/>
    <n v="2"/>
    <n v="18"/>
    <m/>
    <m/>
    <s v="AA"/>
    <n v="401"/>
    <s v="G"/>
    <s v="P"/>
    <n v="2"/>
    <m/>
    <m/>
  </r>
  <r>
    <n v="246"/>
    <n v="246100"/>
    <x v="1"/>
    <x v="1"/>
    <x v="0"/>
    <x v="0"/>
    <n v="-475.7"/>
    <x v="1129"/>
    <s v="Florida"/>
    <s v="GL Summazation - Daily"/>
    <s v="GL Summazation - Daily"/>
    <m/>
    <n v="360271"/>
    <n v="295325"/>
    <m/>
    <m/>
    <m/>
    <m/>
    <s v="J2"/>
    <m/>
    <m/>
    <m/>
    <n v="2"/>
    <n v="18"/>
    <m/>
    <m/>
    <s v="AA"/>
    <n v="401"/>
    <s v="G"/>
    <s v="P"/>
    <n v="96"/>
    <m/>
    <m/>
  </r>
  <r>
    <n v="255"/>
    <n v="255100"/>
    <x v="0"/>
    <x v="0"/>
    <x v="0"/>
    <x v="0"/>
    <n v="-79.180000000000007"/>
    <x v="675"/>
    <s v="Florida"/>
    <s v="GL Summazation - Daily"/>
    <s v="GL Summazation - Daily"/>
    <m/>
    <n v="360275"/>
    <n v="295378"/>
    <m/>
    <m/>
    <m/>
    <m/>
    <s v="J2"/>
    <m/>
    <m/>
    <m/>
    <n v="2"/>
    <n v="18"/>
    <m/>
    <m/>
    <s v="AA"/>
    <n v="255"/>
    <s v="G"/>
    <s v="P"/>
    <n v="1"/>
    <m/>
    <m/>
  </r>
  <r>
    <n v="252"/>
    <n v="252106"/>
    <x v="0"/>
    <x v="0"/>
    <x v="0"/>
    <x v="0"/>
    <n v="-465.79"/>
    <x v="676"/>
    <s v="Florida"/>
    <s v="GL Summazation - Daily"/>
    <s v="GL Summazation - Daily"/>
    <m/>
    <n v="360291"/>
    <n v="295536"/>
    <m/>
    <m/>
    <m/>
    <m/>
    <s v="J2"/>
    <m/>
    <m/>
    <m/>
    <n v="2"/>
    <n v="18"/>
    <m/>
    <m/>
    <s v="AA"/>
    <n v="401"/>
    <s v="G"/>
    <s v="P"/>
    <n v="2"/>
    <m/>
    <m/>
  </r>
  <r>
    <n v="252"/>
    <n v="252106"/>
    <x v="0"/>
    <x v="0"/>
    <x v="0"/>
    <x v="0"/>
    <n v="-522.73"/>
    <x v="1130"/>
    <s v="Florida"/>
    <s v="GL Summazation - Daily"/>
    <s v="GL Summazation - Daily"/>
    <m/>
    <n v="360350"/>
    <n v="295824"/>
    <m/>
    <m/>
    <m/>
    <m/>
    <s v="J2"/>
    <m/>
    <m/>
    <m/>
    <n v="3"/>
    <n v="18"/>
    <m/>
    <m/>
    <s v="AA"/>
    <n v="252"/>
    <s v="G"/>
    <s v="P"/>
    <n v="1"/>
    <m/>
    <m/>
  </r>
  <r>
    <n v="252"/>
    <n v="252110"/>
    <x v="0"/>
    <x v="0"/>
    <x v="0"/>
    <x v="0"/>
    <n v="73.489999999999995"/>
    <x v="678"/>
    <s v="Florida"/>
    <s v="GL Summazation - Daily"/>
    <s v="GL Summazation - Daily"/>
    <m/>
    <n v="360376"/>
    <n v="295914"/>
    <m/>
    <m/>
    <m/>
    <m/>
    <s v="J2"/>
    <m/>
    <m/>
    <m/>
    <n v="3"/>
    <n v="18"/>
    <m/>
    <m/>
    <s v="AA"/>
    <n v="401"/>
    <s v="G"/>
    <s v="P"/>
    <n v="2"/>
    <m/>
    <m/>
  </r>
  <r>
    <n v="251"/>
    <n v="251102"/>
    <x v="0"/>
    <x v="0"/>
    <x v="0"/>
    <x v="0"/>
    <n v="-9.73"/>
    <x v="679"/>
    <s v="Florida"/>
    <s v="GL Summazation - Daily"/>
    <s v="GL Summazation - Daily"/>
    <m/>
    <n v="360415"/>
    <n v="296046"/>
    <m/>
    <m/>
    <m/>
    <m/>
    <s v="J2"/>
    <m/>
    <m/>
    <m/>
    <n v="3"/>
    <n v="18"/>
    <m/>
    <m/>
    <s v="AA"/>
    <n v="251"/>
    <s v="G"/>
    <s v="P"/>
    <n v="1"/>
    <m/>
    <m/>
  </r>
  <r>
    <n v="252"/>
    <n v="252128"/>
    <x v="0"/>
    <x v="0"/>
    <x v="0"/>
    <x v="0"/>
    <n v="-83.79"/>
    <x v="681"/>
    <s v="Florida"/>
    <s v="GL Summazation - Daily"/>
    <s v="GL Summazation - Daily"/>
    <m/>
    <n v="360455"/>
    <n v="296207"/>
    <m/>
    <m/>
    <m/>
    <m/>
    <s v="J2"/>
    <m/>
    <m/>
    <m/>
    <n v="3"/>
    <n v="18"/>
    <m/>
    <m/>
    <s v="AA"/>
    <n v="252"/>
    <s v="G"/>
    <s v="P"/>
    <n v="1"/>
    <m/>
    <m/>
  </r>
  <r>
    <n v="252"/>
    <n v="252114"/>
    <x v="0"/>
    <x v="0"/>
    <x v="0"/>
    <x v="0"/>
    <n v="-28.75"/>
    <x v="1131"/>
    <s v="Florida"/>
    <s v="GL Summazation - Daily"/>
    <s v="GL Summazation - Daily"/>
    <m/>
    <n v="360530"/>
    <n v="296609"/>
    <m/>
    <m/>
    <m/>
    <m/>
    <s v="J2"/>
    <m/>
    <m/>
    <m/>
    <n v="3"/>
    <n v="18"/>
    <m/>
    <m/>
    <s v="AA"/>
    <n v="252"/>
    <s v="G"/>
    <s v="P"/>
    <n v="1"/>
    <m/>
    <m/>
  </r>
  <r>
    <n v="251"/>
    <n v="251102"/>
    <x v="0"/>
    <x v="0"/>
    <x v="0"/>
    <x v="0"/>
    <n v="-142.75"/>
    <x v="680"/>
    <s v="Florida"/>
    <s v="GL Summazation - Daily"/>
    <s v="GL Summazation - Daily"/>
    <m/>
    <n v="360565"/>
    <n v="296735"/>
    <m/>
    <m/>
    <m/>
    <m/>
    <s v="J2"/>
    <m/>
    <m/>
    <m/>
    <n v="3"/>
    <n v="18"/>
    <m/>
    <m/>
    <s v="AA"/>
    <n v="251"/>
    <s v="G"/>
    <s v="P"/>
    <n v="1"/>
    <m/>
    <m/>
  </r>
  <r>
    <n v="251"/>
    <n v="251106"/>
    <x v="0"/>
    <x v="0"/>
    <x v="0"/>
    <x v="0"/>
    <n v="-73.290000000000006"/>
    <x v="682"/>
    <s v="Florida"/>
    <s v="GL Summazation - Daily"/>
    <s v="GL Summazation - Daily"/>
    <m/>
    <n v="360573"/>
    <n v="296983"/>
    <m/>
    <m/>
    <m/>
    <m/>
    <s v="J2"/>
    <m/>
    <m/>
    <m/>
    <n v="3"/>
    <n v="18"/>
    <m/>
    <m/>
    <s v="AA"/>
    <n v="251"/>
    <s v="G"/>
    <s v="P"/>
    <n v="1"/>
    <m/>
    <m/>
  </r>
  <r>
    <n v="255"/>
    <n v="255100"/>
    <x v="0"/>
    <x v="0"/>
    <x v="0"/>
    <x v="0"/>
    <n v="-281.64999999999998"/>
    <x v="682"/>
    <s v="Florida"/>
    <s v="GL Summazation - Daily"/>
    <s v="GL Summazation - Daily"/>
    <m/>
    <n v="360573"/>
    <n v="296983"/>
    <m/>
    <m/>
    <m/>
    <m/>
    <s v="J2"/>
    <m/>
    <m/>
    <m/>
    <n v="3"/>
    <n v="18"/>
    <m/>
    <m/>
    <s v="AA"/>
    <n v="251"/>
    <s v="G"/>
    <s v="P"/>
    <n v="2"/>
    <m/>
    <m/>
  </r>
  <r>
    <n v="252"/>
    <n v="252116"/>
    <x v="0"/>
    <x v="0"/>
    <x v="0"/>
    <x v="0"/>
    <n v="-168.48"/>
    <x v="684"/>
    <s v="Florida"/>
    <s v="GL Summazation - Daily"/>
    <s v="GL Summazation - Daily"/>
    <m/>
    <n v="360579"/>
    <n v="297093"/>
    <m/>
    <m/>
    <m/>
    <m/>
    <s v="J2"/>
    <m/>
    <m/>
    <m/>
    <n v="3"/>
    <n v="18"/>
    <m/>
    <m/>
    <s v="AA"/>
    <n v="252"/>
    <s v="G"/>
    <s v="P"/>
    <n v="1"/>
    <m/>
    <m/>
  </r>
  <r>
    <n v="252"/>
    <n v="252110"/>
    <x v="0"/>
    <x v="0"/>
    <x v="0"/>
    <x v="0"/>
    <n v="-203.78"/>
    <x v="686"/>
    <s v="Florida"/>
    <s v="GL Summazation - Daily"/>
    <s v="GL Summazation - Daily"/>
    <m/>
    <n v="360601"/>
    <n v="297324"/>
    <m/>
    <m/>
    <m/>
    <m/>
    <s v="J2"/>
    <m/>
    <m/>
    <m/>
    <n v="3"/>
    <n v="18"/>
    <m/>
    <m/>
    <s v="AA"/>
    <n v="252"/>
    <s v="G"/>
    <s v="P"/>
    <n v="1"/>
    <m/>
    <m/>
  </r>
  <r>
    <n v="251"/>
    <n v="251102"/>
    <x v="0"/>
    <x v="0"/>
    <x v="0"/>
    <x v="0"/>
    <n v="-1628.89"/>
    <x v="686"/>
    <s v="Florida"/>
    <s v="GL Summazation - Daily"/>
    <s v="GL Summazation - Daily"/>
    <m/>
    <n v="360601"/>
    <n v="297324"/>
    <m/>
    <m/>
    <m/>
    <m/>
    <s v="J2"/>
    <m/>
    <m/>
    <m/>
    <n v="3"/>
    <n v="18"/>
    <m/>
    <m/>
    <s v="AA"/>
    <n v="252"/>
    <s v="G"/>
    <s v="P"/>
    <n v="2"/>
    <m/>
    <m/>
  </r>
  <r>
    <n v="252"/>
    <n v="252136"/>
    <x v="0"/>
    <x v="0"/>
    <x v="0"/>
    <x v="0"/>
    <n v="-693.11"/>
    <x v="686"/>
    <s v="Florida"/>
    <s v="GL Summazation - Daily"/>
    <s v="GL Summazation - Daily"/>
    <m/>
    <n v="360601"/>
    <n v="297324"/>
    <m/>
    <m/>
    <m/>
    <m/>
    <s v="J2"/>
    <m/>
    <m/>
    <m/>
    <n v="3"/>
    <n v="18"/>
    <m/>
    <m/>
    <s v="AA"/>
    <n v="252"/>
    <s v="G"/>
    <s v="P"/>
    <n v="92"/>
    <m/>
    <m/>
  </r>
  <r>
    <n v="255"/>
    <n v="255100"/>
    <x v="0"/>
    <x v="0"/>
    <x v="0"/>
    <x v="0"/>
    <n v="-365.62"/>
    <x v="1132"/>
    <s v="Florida"/>
    <s v="GL Summazation - Daily"/>
    <s v="GL Summazation - Daily"/>
    <m/>
    <n v="360621"/>
    <n v="297767"/>
    <m/>
    <m/>
    <m/>
    <m/>
    <s v="J2"/>
    <m/>
    <m/>
    <m/>
    <n v="3"/>
    <n v="18"/>
    <m/>
    <m/>
    <s v="AA"/>
    <n v="182"/>
    <s v="G"/>
    <s v="P"/>
    <n v="2"/>
    <m/>
    <m/>
  </r>
  <r>
    <n v="252"/>
    <n v="252106"/>
    <x v="0"/>
    <x v="0"/>
    <x v="0"/>
    <x v="0"/>
    <n v="-1756.78"/>
    <x v="695"/>
    <s v="Florida"/>
    <s v="GL Summazation - Daily"/>
    <s v="GL Summazation - Daily"/>
    <m/>
    <n v="360627"/>
    <n v="298028"/>
    <m/>
    <m/>
    <m/>
    <m/>
    <s v="J2"/>
    <m/>
    <m/>
    <m/>
    <n v="3"/>
    <n v="18"/>
    <m/>
    <m/>
    <s v="AA"/>
    <n v="252"/>
    <s v="G"/>
    <s v="P"/>
    <n v="1"/>
    <m/>
    <m/>
  </r>
  <r>
    <n v="255"/>
    <n v="255100"/>
    <x v="0"/>
    <x v="0"/>
    <x v="0"/>
    <x v="0"/>
    <n v="-171.8"/>
    <x v="695"/>
    <s v="Florida"/>
    <s v="GL Summazation - Daily"/>
    <s v="GL Summazation - Daily"/>
    <m/>
    <n v="360627"/>
    <n v="298028"/>
    <m/>
    <m/>
    <m/>
    <m/>
    <s v="J2"/>
    <m/>
    <m/>
    <m/>
    <n v="3"/>
    <n v="18"/>
    <m/>
    <m/>
    <s v="AA"/>
    <n v="252"/>
    <s v="G"/>
    <s v="P"/>
    <n v="2"/>
    <m/>
    <m/>
  </r>
  <r>
    <n v="255"/>
    <n v="255100"/>
    <x v="0"/>
    <x v="0"/>
    <x v="0"/>
    <x v="0"/>
    <n v="-66.91"/>
    <x v="683"/>
    <s v="Florida"/>
    <s v="GL Summazation - Daily"/>
    <s v="GL Summazation - Daily"/>
    <m/>
    <n v="360628"/>
    <n v="298035"/>
    <m/>
    <m/>
    <m/>
    <m/>
    <s v="J2"/>
    <m/>
    <m/>
    <m/>
    <n v="3"/>
    <n v="18"/>
    <m/>
    <m/>
    <s v="AA"/>
    <n v="255"/>
    <s v="G"/>
    <s v="P"/>
    <n v="1"/>
    <m/>
    <m/>
  </r>
  <r>
    <n v="251"/>
    <n v="251106"/>
    <x v="0"/>
    <x v="0"/>
    <x v="0"/>
    <x v="0"/>
    <n v="-236.57"/>
    <x v="689"/>
    <s v="Florida"/>
    <s v="GL Summazation - Daily"/>
    <s v="GL Summazation - Daily"/>
    <m/>
    <n v="360631"/>
    <n v="298052"/>
    <m/>
    <m/>
    <m/>
    <m/>
    <s v="J2"/>
    <m/>
    <m/>
    <m/>
    <n v="3"/>
    <n v="18"/>
    <m/>
    <m/>
    <s v="AA"/>
    <n v="251"/>
    <s v="G"/>
    <s v="P"/>
    <n v="1"/>
    <m/>
    <m/>
  </r>
  <r>
    <n v="252"/>
    <n v="252106"/>
    <x v="0"/>
    <x v="0"/>
    <x v="0"/>
    <x v="0"/>
    <n v="-14.95"/>
    <x v="689"/>
    <s v="Florida"/>
    <s v="GL Summazation - Daily"/>
    <s v="GL Summazation - Daily"/>
    <m/>
    <n v="360631"/>
    <n v="298052"/>
    <m/>
    <m/>
    <m/>
    <m/>
    <s v="J2"/>
    <m/>
    <m/>
    <m/>
    <n v="3"/>
    <n v="18"/>
    <m/>
    <m/>
    <s v="AA"/>
    <n v="251"/>
    <s v="G"/>
    <s v="P"/>
    <n v="2"/>
    <m/>
    <m/>
  </r>
  <r>
    <n v="251"/>
    <n v="251102"/>
    <x v="0"/>
    <x v="0"/>
    <x v="0"/>
    <x v="0"/>
    <n v="-200"/>
    <x v="690"/>
    <s v="Florida"/>
    <s v="GL Summazation - Daily"/>
    <s v="GL Summazation - Daily"/>
    <m/>
    <n v="360632"/>
    <n v="298055"/>
    <m/>
    <m/>
    <m/>
    <m/>
    <s v="J2"/>
    <m/>
    <m/>
    <m/>
    <n v="3"/>
    <n v="18"/>
    <m/>
    <m/>
    <s v="AA"/>
    <n v="251"/>
    <s v="G"/>
    <s v="P"/>
    <n v="1"/>
    <m/>
    <m/>
  </r>
  <r>
    <n v="251"/>
    <n v="251106"/>
    <x v="0"/>
    <x v="0"/>
    <x v="0"/>
    <x v="0"/>
    <n v="-36.479999999999997"/>
    <x v="691"/>
    <s v="Florida"/>
    <s v="GL Summazation - Daily"/>
    <s v="GL Summazation - Daily"/>
    <m/>
    <n v="360658"/>
    <n v="298373"/>
    <m/>
    <m/>
    <m/>
    <m/>
    <s v="J2"/>
    <m/>
    <m/>
    <m/>
    <n v="3"/>
    <n v="18"/>
    <m/>
    <m/>
    <s v="AA"/>
    <n v="251"/>
    <s v="G"/>
    <s v="P"/>
    <n v="1"/>
    <m/>
    <m/>
  </r>
  <r>
    <n v="251"/>
    <n v="251106"/>
    <x v="0"/>
    <x v="0"/>
    <x v="0"/>
    <x v="0"/>
    <n v="-17.260000000000002"/>
    <x v="696"/>
    <s v="Florida"/>
    <s v="GL Summazation - Daily"/>
    <s v="GL Summazation - Daily"/>
    <m/>
    <n v="360677"/>
    <n v="298446"/>
    <m/>
    <m/>
    <m/>
    <m/>
    <s v="J2"/>
    <m/>
    <m/>
    <m/>
    <n v="3"/>
    <n v="18"/>
    <m/>
    <m/>
    <s v="AA"/>
    <n v="251"/>
    <s v="G"/>
    <s v="P"/>
    <n v="1"/>
    <m/>
    <m/>
  </r>
  <r>
    <n v="251"/>
    <n v="251106"/>
    <x v="0"/>
    <x v="0"/>
    <x v="0"/>
    <x v="0"/>
    <n v="-26.43"/>
    <x v="701"/>
    <s v="Florida"/>
    <s v="GL Summazation - Daily"/>
    <s v="GL Summazation - Daily"/>
    <m/>
    <n v="360718"/>
    <n v="298736"/>
    <m/>
    <m/>
    <m/>
    <m/>
    <s v="J2"/>
    <m/>
    <m/>
    <m/>
    <n v="4"/>
    <n v="18"/>
    <m/>
    <m/>
    <s v="AA"/>
    <n v="251"/>
    <s v="G"/>
    <s v="P"/>
    <n v="1"/>
    <m/>
    <m/>
  </r>
  <r>
    <n v="251"/>
    <n v="251106"/>
    <x v="0"/>
    <x v="0"/>
    <x v="0"/>
    <x v="0"/>
    <n v="-351.34"/>
    <x v="699"/>
    <s v="Florida"/>
    <s v="GL Summazation - Daily"/>
    <s v="GL Summazation - Daily"/>
    <m/>
    <n v="360797"/>
    <n v="299087"/>
    <m/>
    <m/>
    <m/>
    <m/>
    <s v="J2"/>
    <m/>
    <m/>
    <m/>
    <n v="4"/>
    <n v="18"/>
    <m/>
    <m/>
    <s v="AA"/>
    <n v="251"/>
    <s v="G"/>
    <s v="P"/>
    <n v="1"/>
    <m/>
    <m/>
  </r>
  <r>
    <n v="251"/>
    <n v="251102"/>
    <x v="0"/>
    <x v="0"/>
    <x v="0"/>
    <x v="0"/>
    <n v="-95"/>
    <x v="709"/>
    <s v="Florida"/>
    <s v="GL Summazation - Daily"/>
    <s v="GL Summazation - Daily"/>
    <m/>
    <n v="360909"/>
    <n v="300124"/>
    <m/>
    <m/>
    <m/>
    <m/>
    <s v="J2"/>
    <m/>
    <m/>
    <m/>
    <n v="4"/>
    <n v="18"/>
    <m/>
    <m/>
    <s v="AA"/>
    <n v="251"/>
    <s v="G"/>
    <s v="P"/>
    <n v="1"/>
    <m/>
    <m/>
  </r>
  <r>
    <n v="259"/>
    <n v="259100"/>
    <x v="0"/>
    <x v="0"/>
    <x v="0"/>
    <x v="0"/>
    <n v="-146.91999999999999"/>
    <x v="709"/>
    <s v="Florida"/>
    <s v="GL Summazation - Daily"/>
    <s v="GL Summazation - Daily"/>
    <m/>
    <n v="360909"/>
    <n v="300124"/>
    <m/>
    <m/>
    <m/>
    <m/>
    <s v="J2"/>
    <m/>
    <m/>
    <m/>
    <n v="4"/>
    <n v="18"/>
    <m/>
    <m/>
    <s v="AA"/>
    <n v="251"/>
    <s v="G"/>
    <s v="P"/>
    <n v="2"/>
    <m/>
    <m/>
  </r>
  <r>
    <n v="255"/>
    <n v="255100"/>
    <x v="0"/>
    <x v="0"/>
    <x v="0"/>
    <x v="0"/>
    <n v="-678.96"/>
    <x v="709"/>
    <s v="Florida"/>
    <s v="GL Summazation - Daily"/>
    <s v="GL Summazation - Daily"/>
    <m/>
    <n v="360909"/>
    <n v="300124"/>
    <m/>
    <m/>
    <m/>
    <m/>
    <s v="J2"/>
    <m/>
    <m/>
    <m/>
    <n v="4"/>
    <n v="18"/>
    <m/>
    <m/>
    <s v="AA"/>
    <n v="251"/>
    <s v="G"/>
    <s v="P"/>
    <n v="3"/>
    <m/>
    <m/>
  </r>
  <r>
    <n v="255"/>
    <n v="255100"/>
    <x v="0"/>
    <x v="0"/>
    <x v="0"/>
    <x v="0"/>
    <n v="-172.91"/>
    <x v="717"/>
    <s v="Florida"/>
    <s v="GL Summazation - Daily"/>
    <s v="GL Summazation - Daily"/>
    <m/>
    <n v="361038"/>
    <n v="301502"/>
    <m/>
    <m/>
    <m/>
    <m/>
    <s v="J2"/>
    <m/>
    <m/>
    <m/>
    <n v="5"/>
    <n v="18"/>
    <m/>
    <m/>
    <s v="AA"/>
    <n v="255"/>
    <s v="G"/>
    <s v="P"/>
    <n v="1"/>
    <m/>
    <m/>
  </r>
  <r>
    <n v="252"/>
    <n v="252106"/>
    <x v="0"/>
    <x v="0"/>
    <x v="0"/>
    <x v="0"/>
    <n v="-81.760000000000005"/>
    <x v="729"/>
    <s v="Florida"/>
    <s v="GL Summazation - Daily"/>
    <s v="GL Summazation - Daily"/>
    <m/>
    <n v="361071"/>
    <n v="301658"/>
    <m/>
    <m/>
    <m/>
    <m/>
    <s v="J2"/>
    <m/>
    <m/>
    <m/>
    <n v="5"/>
    <n v="18"/>
    <m/>
    <m/>
    <s v="AA"/>
    <n v="252"/>
    <s v="G"/>
    <s v="P"/>
    <n v="1"/>
    <m/>
    <m/>
  </r>
  <r>
    <n v="251"/>
    <n v="251102"/>
    <x v="0"/>
    <x v="0"/>
    <x v="0"/>
    <x v="0"/>
    <n v="-226"/>
    <x v="730"/>
    <s v="Florida"/>
    <s v="GL Summazation - Daily"/>
    <s v="GL Summazation - Daily"/>
    <m/>
    <n v="361122"/>
    <n v="301816"/>
    <m/>
    <m/>
    <m/>
    <m/>
    <s v="J2"/>
    <m/>
    <m/>
    <m/>
    <n v="5"/>
    <n v="18"/>
    <m/>
    <m/>
    <s v="AA"/>
    <n v="251"/>
    <s v="G"/>
    <s v="P"/>
    <n v="1"/>
    <m/>
    <m/>
  </r>
  <r>
    <n v="252"/>
    <n v="252106"/>
    <x v="0"/>
    <x v="0"/>
    <x v="0"/>
    <x v="0"/>
    <n v="-215.41"/>
    <x v="730"/>
    <s v="Florida"/>
    <s v="GL Summazation - Daily"/>
    <s v="GL Summazation - Daily"/>
    <m/>
    <n v="361122"/>
    <n v="301816"/>
    <m/>
    <m/>
    <m/>
    <m/>
    <s v="J2"/>
    <m/>
    <m/>
    <m/>
    <n v="5"/>
    <n v="18"/>
    <m/>
    <m/>
    <s v="AA"/>
    <n v="251"/>
    <s v="G"/>
    <s v="P"/>
    <n v="2"/>
    <m/>
    <m/>
  </r>
  <r>
    <n v="251"/>
    <n v="251106"/>
    <x v="0"/>
    <x v="0"/>
    <x v="0"/>
    <x v="0"/>
    <n v="-156.21"/>
    <x v="721"/>
    <s v="Florida"/>
    <s v="GL Summazation - Daily"/>
    <s v="GL Summazation - Daily"/>
    <m/>
    <n v="361205"/>
    <n v="302339"/>
    <m/>
    <m/>
    <m/>
    <m/>
    <s v="J2"/>
    <m/>
    <m/>
    <m/>
    <n v="5"/>
    <n v="18"/>
    <m/>
    <m/>
    <s v="AA"/>
    <n v="251"/>
    <s v="G"/>
    <s v="P"/>
    <n v="1"/>
    <m/>
    <m/>
  </r>
  <r>
    <n v="251"/>
    <n v="251102"/>
    <x v="0"/>
    <x v="0"/>
    <x v="0"/>
    <x v="0"/>
    <n v="-56.13"/>
    <x v="724"/>
    <s v="Florida"/>
    <s v="GL Summazation - Daily"/>
    <s v="GL Summazation - Daily"/>
    <m/>
    <n v="361217"/>
    <n v="302632"/>
    <m/>
    <m/>
    <m/>
    <m/>
    <s v="J2"/>
    <m/>
    <m/>
    <m/>
    <n v="5"/>
    <n v="18"/>
    <m/>
    <m/>
    <s v="AA"/>
    <n v="251"/>
    <s v="G"/>
    <s v="P"/>
    <n v="1"/>
    <m/>
    <m/>
  </r>
  <r>
    <n v="252"/>
    <n v="252129"/>
    <x v="0"/>
    <x v="0"/>
    <x v="0"/>
    <x v="0"/>
    <n v="-49.28"/>
    <x v="725"/>
    <s v="Florida"/>
    <s v="GL Summazation - Daily"/>
    <s v="GL Summazation - Daily"/>
    <m/>
    <n v="361222"/>
    <n v="302787"/>
    <m/>
    <m/>
    <m/>
    <m/>
    <s v="J2"/>
    <m/>
    <m/>
    <m/>
    <n v="5"/>
    <n v="18"/>
    <m/>
    <m/>
    <s v="AA"/>
    <n v="401"/>
    <s v="G"/>
    <s v="P"/>
    <n v="2"/>
    <m/>
    <m/>
  </r>
  <r>
    <n v="251"/>
    <n v="251106"/>
    <x v="0"/>
    <x v="0"/>
    <x v="0"/>
    <x v="0"/>
    <n v="-40.29"/>
    <x v="731"/>
    <s v="Florida"/>
    <s v="GL Summazation - Daily"/>
    <s v="GL Summazation - Daily"/>
    <m/>
    <n v="361233"/>
    <n v="303019"/>
    <m/>
    <m/>
    <m/>
    <m/>
    <s v="J2"/>
    <m/>
    <m/>
    <m/>
    <n v="5"/>
    <n v="18"/>
    <m/>
    <m/>
    <s v="AA"/>
    <n v="251"/>
    <s v="G"/>
    <s v="P"/>
    <n v="1"/>
    <m/>
    <m/>
  </r>
  <r>
    <n v="252"/>
    <n v="252123"/>
    <x v="0"/>
    <x v="0"/>
    <x v="0"/>
    <x v="0"/>
    <n v="-18.22"/>
    <x v="731"/>
    <s v="Florida"/>
    <s v="GL Summazation - Daily"/>
    <s v="GL Summazation - Daily"/>
    <m/>
    <n v="361233"/>
    <n v="303019"/>
    <m/>
    <m/>
    <m/>
    <m/>
    <s v="J2"/>
    <m/>
    <m/>
    <m/>
    <n v="5"/>
    <n v="18"/>
    <m/>
    <m/>
    <s v="AA"/>
    <n v="251"/>
    <s v="G"/>
    <s v="P"/>
    <n v="3"/>
    <m/>
    <m/>
  </r>
  <r>
    <n v="255"/>
    <n v="255100"/>
    <x v="0"/>
    <x v="0"/>
    <x v="0"/>
    <x v="0"/>
    <n v="-42.48"/>
    <x v="726"/>
    <s v="Florida"/>
    <s v="GL Summazation - Daily"/>
    <s v="GL Summazation - Daily"/>
    <m/>
    <n v="361247"/>
    <n v="303219"/>
    <m/>
    <m/>
    <m/>
    <m/>
    <s v="J2"/>
    <m/>
    <m/>
    <m/>
    <n v="5"/>
    <n v="18"/>
    <m/>
    <m/>
    <s v="AA"/>
    <n v="255"/>
    <s v="G"/>
    <s v="P"/>
    <n v="1"/>
    <m/>
    <m/>
  </r>
  <r>
    <n v="252"/>
    <n v="252106"/>
    <x v="0"/>
    <x v="0"/>
    <x v="0"/>
    <x v="0"/>
    <n v="-241.19"/>
    <x v="718"/>
    <s v="Florida"/>
    <s v="GL Summazation - Daily"/>
    <s v="GL Summazation - Daily"/>
    <m/>
    <n v="361248"/>
    <n v="303224"/>
    <m/>
    <m/>
    <m/>
    <m/>
    <s v="J2"/>
    <m/>
    <m/>
    <m/>
    <n v="5"/>
    <n v="18"/>
    <m/>
    <m/>
    <s v="AA"/>
    <n v="252"/>
    <s v="G"/>
    <s v="P"/>
    <n v="1"/>
    <m/>
    <m/>
  </r>
  <r>
    <n v="252"/>
    <n v="252123"/>
    <x v="0"/>
    <x v="0"/>
    <x v="0"/>
    <x v="0"/>
    <n v="-156.62"/>
    <x v="718"/>
    <s v="Florida"/>
    <s v="GL Summazation - Daily"/>
    <s v="GL Summazation - Daily"/>
    <m/>
    <n v="361248"/>
    <n v="303224"/>
    <m/>
    <m/>
    <m/>
    <m/>
    <s v="J2"/>
    <m/>
    <m/>
    <m/>
    <n v="5"/>
    <n v="18"/>
    <m/>
    <m/>
    <s v="AA"/>
    <n v="252"/>
    <s v="G"/>
    <s v="P"/>
    <n v="2"/>
    <m/>
    <m/>
  </r>
  <r>
    <n v="251"/>
    <n v="251106"/>
    <x v="0"/>
    <x v="0"/>
    <x v="0"/>
    <x v="0"/>
    <n v="-41.05"/>
    <x v="733"/>
    <s v="Florida"/>
    <s v="GL Summazation - Daily"/>
    <s v="GL Summazation - Daily"/>
    <m/>
    <n v="361278"/>
    <n v="303610"/>
    <m/>
    <m/>
    <m/>
    <m/>
    <s v="J2"/>
    <m/>
    <m/>
    <m/>
    <n v="5"/>
    <n v="18"/>
    <m/>
    <m/>
    <s v="AA"/>
    <n v="401"/>
    <s v="G"/>
    <s v="P"/>
    <n v="3"/>
    <m/>
    <m/>
  </r>
  <r>
    <n v="252"/>
    <n v="252106"/>
    <x v="0"/>
    <x v="0"/>
    <x v="0"/>
    <x v="0"/>
    <n v="-23.03"/>
    <x v="733"/>
    <s v="Florida"/>
    <s v="GL Summazation - Daily"/>
    <s v="GL Summazation - Daily"/>
    <m/>
    <n v="361278"/>
    <n v="303610"/>
    <m/>
    <m/>
    <m/>
    <m/>
    <s v="J2"/>
    <m/>
    <m/>
    <m/>
    <n v="5"/>
    <n v="18"/>
    <m/>
    <m/>
    <s v="AA"/>
    <n v="401"/>
    <s v="G"/>
    <s v="P"/>
    <n v="4"/>
    <m/>
    <m/>
  </r>
  <r>
    <n v="255"/>
    <n v="255100"/>
    <x v="0"/>
    <x v="0"/>
    <x v="0"/>
    <x v="0"/>
    <n v="-52.92"/>
    <x v="735"/>
    <s v="Florida"/>
    <s v="GL Summazation - Daily"/>
    <s v="GL Summazation - Daily"/>
    <m/>
    <n v="361310"/>
    <n v="303977"/>
    <m/>
    <m/>
    <m/>
    <m/>
    <s v="J2"/>
    <m/>
    <m/>
    <m/>
    <n v="5"/>
    <n v="18"/>
    <m/>
    <m/>
    <s v="AA"/>
    <n v="182"/>
    <s v="G"/>
    <s v="P"/>
    <n v="2"/>
    <m/>
    <m/>
  </r>
  <r>
    <n v="251"/>
    <n v="251102"/>
    <x v="0"/>
    <x v="0"/>
    <x v="0"/>
    <x v="0"/>
    <n v="-49.33"/>
    <x v="740"/>
    <s v="Florida"/>
    <s v="GL Summazation - Daily"/>
    <s v="GL Summazation - Daily"/>
    <m/>
    <n v="361491"/>
    <n v="304766"/>
    <m/>
    <m/>
    <m/>
    <m/>
    <s v="J2"/>
    <m/>
    <m/>
    <m/>
    <n v="6"/>
    <n v="18"/>
    <m/>
    <m/>
    <s v="AA"/>
    <n v="251"/>
    <s v="G"/>
    <s v="P"/>
    <n v="1"/>
    <m/>
    <m/>
  </r>
  <r>
    <n v="255"/>
    <n v="255100"/>
    <x v="0"/>
    <x v="0"/>
    <x v="0"/>
    <x v="0"/>
    <n v="-60.53"/>
    <x v="740"/>
    <s v="Florida"/>
    <s v="GL Summazation - Daily"/>
    <s v="GL Summazation - Daily"/>
    <m/>
    <n v="361491"/>
    <n v="304766"/>
    <m/>
    <m/>
    <m/>
    <m/>
    <s v="J2"/>
    <m/>
    <m/>
    <m/>
    <n v="6"/>
    <n v="18"/>
    <m/>
    <m/>
    <s v="AA"/>
    <n v="251"/>
    <s v="G"/>
    <s v="P"/>
    <n v="3"/>
    <m/>
    <m/>
  </r>
  <r>
    <n v="252"/>
    <n v="252110"/>
    <x v="0"/>
    <x v="0"/>
    <x v="0"/>
    <x v="0"/>
    <n v="-357.95"/>
    <x v="736"/>
    <s v="Florida"/>
    <s v="GL Summazation - Daily"/>
    <s v="GL Summazation - Daily"/>
    <m/>
    <n v="361493"/>
    <n v="304789"/>
    <m/>
    <m/>
    <m/>
    <m/>
    <s v="J2"/>
    <m/>
    <m/>
    <m/>
    <n v="6"/>
    <n v="18"/>
    <m/>
    <m/>
    <s v="AA"/>
    <n v="252"/>
    <s v="G"/>
    <s v="P"/>
    <n v="1"/>
    <m/>
    <m/>
  </r>
  <r>
    <n v="251"/>
    <n v="251102"/>
    <x v="0"/>
    <x v="0"/>
    <x v="0"/>
    <x v="0"/>
    <n v="-624.55999999999995"/>
    <x v="736"/>
    <s v="Florida"/>
    <s v="GL Summazation - Daily"/>
    <s v="GL Summazation - Daily"/>
    <m/>
    <n v="361493"/>
    <n v="304789"/>
    <m/>
    <m/>
    <m/>
    <m/>
    <s v="J2"/>
    <m/>
    <m/>
    <m/>
    <n v="6"/>
    <n v="18"/>
    <m/>
    <m/>
    <s v="AA"/>
    <n v="252"/>
    <s v="G"/>
    <s v="P"/>
    <n v="2"/>
    <m/>
    <m/>
  </r>
  <r>
    <n v="251"/>
    <n v="251106"/>
    <x v="0"/>
    <x v="0"/>
    <x v="0"/>
    <x v="0"/>
    <n v="-710.51"/>
    <x v="736"/>
    <s v="Florida"/>
    <s v="GL Summazation - Daily"/>
    <s v="GL Summazation - Daily"/>
    <m/>
    <n v="361493"/>
    <n v="304789"/>
    <m/>
    <m/>
    <m/>
    <m/>
    <s v="J2"/>
    <m/>
    <m/>
    <m/>
    <n v="6"/>
    <n v="18"/>
    <m/>
    <m/>
    <s v="AA"/>
    <n v="252"/>
    <s v="G"/>
    <s v="P"/>
    <n v="3"/>
    <m/>
    <m/>
  </r>
  <r>
    <n v="251"/>
    <n v="251106"/>
    <x v="0"/>
    <x v="0"/>
    <x v="0"/>
    <x v="0"/>
    <n v="-22.23"/>
    <x v="742"/>
    <s v="Florida"/>
    <s v="GL Summazation - Daily"/>
    <s v="GL Summazation - Daily"/>
    <m/>
    <n v="361521"/>
    <n v="304878"/>
    <m/>
    <m/>
    <m/>
    <m/>
    <s v="J2"/>
    <m/>
    <m/>
    <m/>
    <n v="6"/>
    <n v="18"/>
    <m/>
    <m/>
    <s v="AA"/>
    <n v="251"/>
    <s v="G"/>
    <s v="P"/>
    <n v="1"/>
    <m/>
    <m/>
  </r>
  <r>
    <n v="251"/>
    <n v="251102"/>
    <x v="0"/>
    <x v="0"/>
    <x v="0"/>
    <x v="0"/>
    <n v="-98.2"/>
    <x v="743"/>
    <s v="Florida"/>
    <s v="GL Summazation - Daily"/>
    <s v="GL Summazation - Daily"/>
    <m/>
    <n v="361526"/>
    <n v="305015"/>
    <m/>
    <m/>
    <m/>
    <m/>
    <s v="J2"/>
    <m/>
    <m/>
    <m/>
    <n v="6"/>
    <n v="18"/>
    <m/>
    <m/>
    <s v="AA"/>
    <n v="251"/>
    <s v="G"/>
    <s v="P"/>
    <n v="1"/>
    <m/>
    <m/>
  </r>
  <r>
    <n v="251"/>
    <n v="251106"/>
    <x v="0"/>
    <x v="0"/>
    <x v="0"/>
    <x v="0"/>
    <n v="-64.010000000000005"/>
    <x v="744"/>
    <s v="Florida"/>
    <s v="GL Summazation - Daily"/>
    <s v="GL Summazation - Daily"/>
    <m/>
    <n v="361530"/>
    <n v="305138"/>
    <m/>
    <m/>
    <m/>
    <m/>
    <s v="J2"/>
    <m/>
    <m/>
    <m/>
    <n v="6"/>
    <n v="18"/>
    <m/>
    <m/>
    <s v="AA"/>
    <n v="251"/>
    <s v="G"/>
    <s v="P"/>
    <n v="1"/>
    <m/>
    <m/>
  </r>
  <r>
    <n v="252"/>
    <n v="252110"/>
    <x v="0"/>
    <x v="0"/>
    <x v="0"/>
    <x v="0"/>
    <n v="-277.88"/>
    <x v="1133"/>
    <s v="Florida"/>
    <s v="GL Summazation - Daily"/>
    <s v="GL Summazation - Daily"/>
    <m/>
    <n v="361545"/>
    <n v="305369"/>
    <m/>
    <m/>
    <m/>
    <m/>
    <s v="J2"/>
    <m/>
    <m/>
    <m/>
    <n v="6"/>
    <n v="18"/>
    <m/>
    <m/>
    <s v="AA"/>
    <n v="252"/>
    <s v="G"/>
    <s v="P"/>
    <n v="1"/>
    <m/>
    <m/>
  </r>
  <r>
    <n v="251"/>
    <n v="251106"/>
    <x v="0"/>
    <x v="0"/>
    <x v="0"/>
    <x v="0"/>
    <n v="-493.1"/>
    <x v="1133"/>
    <s v="Florida"/>
    <s v="GL Summazation - Daily"/>
    <s v="GL Summazation - Daily"/>
    <m/>
    <n v="361545"/>
    <n v="305369"/>
    <m/>
    <m/>
    <m/>
    <m/>
    <s v="J2"/>
    <m/>
    <m/>
    <m/>
    <n v="6"/>
    <n v="18"/>
    <m/>
    <m/>
    <s v="AA"/>
    <n v="252"/>
    <s v="G"/>
    <s v="P"/>
    <n v="2"/>
    <m/>
    <m/>
  </r>
  <r>
    <n v="255"/>
    <n v="255100"/>
    <x v="0"/>
    <x v="0"/>
    <x v="0"/>
    <x v="0"/>
    <n v="-62.82"/>
    <x v="746"/>
    <s v="Florida"/>
    <s v="GL Summazation - Daily"/>
    <s v="GL Summazation - Daily"/>
    <m/>
    <n v="361549"/>
    <n v="305461"/>
    <m/>
    <m/>
    <m/>
    <m/>
    <s v="J2"/>
    <m/>
    <m/>
    <m/>
    <n v="6"/>
    <n v="18"/>
    <m/>
    <m/>
    <s v="AA"/>
    <n v="191"/>
    <s v="G"/>
    <s v="P"/>
    <n v="3"/>
    <m/>
    <m/>
  </r>
  <r>
    <n v="255"/>
    <n v="255100"/>
    <x v="0"/>
    <x v="0"/>
    <x v="0"/>
    <x v="0"/>
    <n v="-165.12"/>
    <x v="749"/>
    <s v="Florida"/>
    <s v="GL Summazation - Daily"/>
    <s v="GL Summazation - Daily"/>
    <m/>
    <n v="361582"/>
    <n v="306202"/>
    <m/>
    <m/>
    <m/>
    <m/>
    <s v="J2"/>
    <m/>
    <m/>
    <m/>
    <n v="6"/>
    <n v="18"/>
    <m/>
    <m/>
    <s v="AA"/>
    <n v="255"/>
    <s v="G"/>
    <s v="P"/>
    <n v="1"/>
    <m/>
    <m/>
  </r>
  <r>
    <n v="251"/>
    <n v="251102"/>
    <x v="0"/>
    <x v="0"/>
    <x v="0"/>
    <x v="0"/>
    <n v="-229.54"/>
    <x v="1134"/>
    <s v="Florida"/>
    <s v="GL Summazation - Daily"/>
    <s v="GL Summazation - Daily"/>
    <m/>
    <n v="361596"/>
    <n v="306467"/>
    <m/>
    <m/>
    <m/>
    <m/>
    <s v="J2"/>
    <m/>
    <m/>
    <m/>
    <n v="6"/>
    <n v="18"/>
    <m/>
    <m/>
    <s v="AA"/>
    <n v="401"/>
    <s v="G"/>
    <s v="P"/>
    <n v="4"/>
    <m/>
    <m/>
  </r>
  <r>
    <n v="255"/>
    <n v="255100"/>
    <x v="0"/>
    <x v="0"/>
    <x v="0"/>
    <x v="0"/>
    <n v="62.82"/>
    <x v="747"/>
    <s v="Florida"/>
    <s v="GL Summazation - Daily"/>
    <s v="GL Summazation - Daily"/>
    <m/>
    <n v="361608"/>
    <n v="306634"/>
    <m/>
    <m/>
    <m/>
    <m/>
    <s v="J2"/>
    <m/>
    <m/>
    <m/>
    <n v="6"/>
    <n v="18"/>
    <m/>
    <m/>
    <s v="AA"/>
    <n v="255"/>
    <s v="G"/>
    <s v="P"/>
    <n v="1"/>
    <m/>
    <m/>
  </r>
  <r>
    <n v="248"/>
    <n v="248100"/>
    <x v="0"/>
    <x v="0"/>
    <x v="0"/>
    <x v="0"/>
    <n v="-140.55000000000001"/>
    <x v="748"/>
    <s v="Florida"/>
    <s v="GL Summazation - Daily"/>
    <s v="GL Summazation - Daily"/>
    <m/>
    <n v="361609"/>
    <n v="306635"/>
    <m/>
    <m/>
    <m/>
    <m/>
    <s v="J2"/>
    <m/>
    <m/>
    <m/>
    <n v="6"/>
    <n v="18"/>
    <m/>
    <m/>
    <s v="AA"/>
    <n v="248"/>
    <s v="G"/>
    <s v="P"/>
    <n v="1"/>
    <m/>
    <m/>
  </r>
  <r>
    <n v="251"/>
    <n v="251106"/>
    <x v="0"/>
    <x v="0"/>
    <x v="0"/>
    <x v="0"/>
    <n v="-25.98"/>
    <x v="753"/>
    <s v="Florida"/>
    <s v="GL Summazation - Daily"/>
    <s v="GL Summazation - Daily"/>
    <m/>
    <n v="361611"/>
    <n v="306637"/>
    <m/>
    <m/>
    <m/>
    <m/>
    <s v="J2"/>
    <m/>
    <m/>
    <m/>
    <n v="6"/>
    <n v="18"/>
    <m/>
    <m/>
    <s v="AA"/>
    <n v="251"/>
    <s v="G"/>
    <s v="P"/>
    <n v="1"/>
    <m/>
    <m/>
  </r>
  <r>
    <n v="251"/>
    <n v="251106"/>
    <x v="0"/>
    <x v="0"/>
    <x v="0"/>
    <x v="0"/>
    <n v="-79.790000000000006"/>
    <x v="751"/>
    <s v="Florida"/>
    <s v="GL Summazation - Daily"/>
    <s v="GL Summazation - Daily"/>
    <m/>
    <n v="361613"/>
    <n v="306644"/>
    <m/>
    <m/>
    <m/>
    <m/>
    <s v="J2"/>
    <m/>
    <m/>
    <m/>
    <n v="6"/>
    <n v="18"/>
    <m/>
    <m/>
    <s v="AA"/>
    <n v="251"/>
    <s v="G"/>
    <s v="P"/>
    <n v="1"/>
    <m/>
    <m/>
  </r>
  <r>
    <n v="251"/>
    <n v="251102"/>
    <x v="0"/>
    <x v="0"/>
    <x v="0"/>
    <x v="0"/>
    <n v="-44.2"/>
    <x v="1135"/>
    <s v="Florida"/>
    <s v="GL Summazation - Daily"/>
    <s v="GL Summazation - Daily"/>
    <m/>
    <n v="361724"/>
    <n v="306993"/>
    <m/>
    <m/>
    <m/>
    <m/>
    <s v="J2"/>
    <m/>
    <m/>
    <m/>
    <n v="7"/>
    <n v="18"/>
    <m/>
    <m/>
    <s v="AA"/>
    <n v="251"/>
    <s v="G"/>
    <s v="P"/>
    <n v="1"/>
    <m/>
    <m/>
  </r>
  <r>
    <n v="251"/>
    <n v="251102"/>
    <x v="0"/>
    <x v="0"/>
    <x v="0"/>
    <x v="0"/>
    <n v="-295.91000000000003"/>
    <x v="756"/>
    <s v="Florida"/>
    <s v="GL Summazation - Daily"/>
    <s v="GL Summazation - Daily"/>
    <m/>
    <n v="361787"/>
    <n v="307227"/>
    <m/>
    <m/>
    <m/>
    <m/>
    <s v="J2"/>
    <m/>
    <m/>
    <m/>
    <n v="7"/>
    <n v="18"/>
    <m/>
    <m/>
    <s v="AA"/>
    <n v="251"/>
    <s v="G"/>
    <s v="P"/>
    <n v="1"/>
    <m/>
    <m/>
  </r>
  <r>
    <n v="251"/>
    <n v="251106"/>
    <x v="0"/>
    <x v="0"/>
    <x v="0"/>
    <x v="0"/>
    <n v="-294.18"/>
    <x v="756"/>
    <s v="Florida"/>
    <s v="GL Summazation - Daily"/>
    <s v="GL Summazation - Daily"/>
    <m/>
    <n v="361787"/>
    <n v="307227"/>
    <m/>
    <m/>
    <m/>
    <m/>
    <s v="J2"/>
    <m/>
    <m/>
    <m/>
    <n v="7"/>
    <n v="18"/>
    <m/>
    <m/>
    <s v="AA"/>
    <n v="251"/>
    <s v="G"/>
    <s v="P"/>
    <n v="2"/>
    <m/>
    <m/>
  </r>
  <r>
    <n v="252"/>
    <n v="252106"/>
    <x v="0"/>
    <x v="0"/>
    <x v="0"/>
    <x v="0"/>
    <n v="-268.75"/>
    <x v="756"/>
    <s v="Florida"/>
    <s v="GL Summazation - Daily"/>
    <s v="GL Summazation - Daily"/>
    <m/>
    <n v="361787"/>
    <n v="307227"/>
    <m/>
    <m/>
    <m/>
    <m/>
    <s v="J2"/>
    <m/>
    <m/>
    <m/>
    <n v="7"/>
    <n v="18"/>
    <m/>
    <m/>
    <s v="AA"/>
    <n v="251"/>
    <s v="G"/>
    <s v="P"/>
    <n v="3"/>
    <m/>
    <m/>
  </r>
  <r>
    <n v="252"/>
    <n v="252129"/>
    <x v="0"/>
    <x v="0"/>
    <x v="0"/>
    <x v="0"/>
    <n v="-24.76"/>
    <x v="756"/>
    <s v="Florida"/>
    <s v="GL Summazation - Daily"/>
    <s v="GL Summazation - Daily"/>
    <m/>
    <n v="361787"/>
    <n v="307227"/>
    <m/>
    <m/>
    <m/>
    <m/>
    <s v="J2"/>
    <m/>
    <m/>
    <m/>
    <n v="7"/>
    <n v="18"/>
    <m/>
    <m/>
    <s v="AA"/>
    <n v="251"/>
    <s v="G"/>
    <s v="P"/>
    <n v="4"/>
    <m/>
    <m/>
  </r>
  <r>
    <n v="251"/>
    <n v="251106"/>
    <x v="0"/>
    <x v="0"/>
    <x v="0"/>
    <x v="0"/>
    <n v="-86.23"/>
    <x v="757"/>
    <s v="Florida"/>
    <s v="GL Summazation - Daily"/>
    <s v="GL Summazation - Daily"/>
    <m/>
    <n v="361823"/>
    <n v="307418"/>
    <m/>
    <m/>
    <m/>
    <m/>
    <s v="J2"/>
    <m/>
    <m/>
    <m/>
    <n v="7"/>
    <n v="18"/>
    <m/>
    <m/>
    <s v="AA"/>
    <n v="251"/>
    <s v="G"/>
    <s v="P"/>
    <n v="1"/>
    <m/>
    <m/>
  </r>
  <r>
    <n v="252"/>
    <n v="252125"/>
    <x v="0"/>
    <x v="0"/>
    <x v="0"/>
    <x v="0"/>
    <n v="-541.9"/>
    <x v="760"/>
    <s v="Florida"/>
    <s v="GL Summazation - Daily"/>
    <s v="GL Summazation - Daily"/>
    <m/>
    <n v="361870"/>
    <n v="307765"/>
    <m/>
    <m/>
    <m/>
    <m/>
    <s v="J2"/>
    <m/>
    <m/>
    <m/>
    <n v="7"/>
    <n v="18"/>
    <m/>
    <m/>
    <s v="AA"/>
    <n v="252"/>
    <s v="G"/>
    <s v="P"/>
    <n v="1"/>
    <m/>
    <m/>
  </r>
  <r>
    <n v="248"/>
    <n v="248100"/>
    <x v="0"/>
    <x v="0"/>
    <x v="0"/>
    <x v="0"/>
    <n v="140.55000000000001"/>
    <x v="760"/>
    <s v="Florida"/>
    <s v="GL Summazation - Daily"/>
    <s v="GL Summazation - Daily"/>
    <m/>
    <n v="361870"/>
    <n v="307765"/>
    <m/>
    <m/>
    <m/>
    <m/>
    <s v="J2"/>
    <m/>
    <m/>
    <m/>
    <n v="7"/>
    <n v="18"/>
    <m/>
    <m/>
    <s v="AA"/>
    <n v="252"/>
    <s v="G"/>
    <s v="P"/>
    <n v="2"/>
    <m/>
    <m/>
  </r>
  <r>
    <n v="255"/>
    <n v="255100"/>
    <x v="0"/>
    <x v="0"/>
    <x v="0"/>
    <x v="0"/>
    <n v="92.82"/>
    <x v="762"/>
    <s v="Florida"/>
    <s v="GL Summazation - Daily"/>
    <s v="GL Summazation - Daily"/>
    <m/>
    <n v="361875"/>
    <n v="308162"/>
    <m/>
    <m/>
    <m/>
    <m/>
    <s v="J2"/>
    <m/>
    <m/>
    <m/>
    <n v="7"/>
    <n v="18"/>
    <m/>
    <m/>
    <s v="AA"/>
    <n v="255"/>
    <s v="G"/>
    <s v="P"/>
    <n v="1"/>
    <m/>
    <m/>
  </r>
  <r>
    <n v="251"/>
    <n v="251102"/>
    <x v="0"/>
    <x v="0"/>
    <x v="0"/>
    <x v="0"/>
    <n v="-582.19000000000005"/>
    <x v="766"/>
    <s v="Florida"/>
    <s v="GL Summazation - Daily"/>
    <s v="GL Summazation - Daily"/>
    <m/>
    <n v="361878"/>
    <n v="308383"/>
    <m/>
    <m/>
    <m/>
    <m/>
    <s v="J2"/>
    <m/>
    <m/>
    <m/>
    <n v="7"/>
    <n v="18"/>
    <m/>
    <m/>
    <s v="AA"/>
    <n v="251"/>
    <s v="G"/>
    <s v="P"/>
    <n v="1"/>
    <m/>
    <m/>
  </r>
  <r>
    <n v="251"/>
    <n v="251106"/>
    <x v="0"/>
    <x v="0"/>
    <x v="0"/>
    <x v="0"/>
    <n v="-82.12"/>
    <x v="766"/>
    <s v="Florida"/>
    <s v="GL Summazation - Daily"/>
    <s v="GL Summazation - Daily"/>
    <m/>
    <n v="361878"/>
    <n v="308383"/>
    <m/>
    <m/>
    <m/>
    <m/>
    <s v="J2"/>
    <m/>
    <m/>
    <m/>
    <n v="7"/>
    <n v="18"/>
    <m/>
    <m/>
    <s v="AA"/>
    <n v="251"/>
    <s v="G"/>
    <s v="P"/>
    <n v="2"/>
    <m/>
    <m/>
  </r>
  <r>
    <n v="252"/>
    <n v="252106"/>
    <x v="0"/>
    <x v="0"/>
    <x v="0"/>
    <x v="0"/>
    <n v="-293.14999999999998"/>
    <x v="754"/>
    <s v="Florida"/>
    <s v="GL Summazation - Daily"/>
    <s v="GL Summazation - Daily"/>
    <m/>
    <n v="361892"/>
    <n v="308687"/>
    <m/>
    <m/>
    <m/>
    <m/>
    <s v="J2"/>
    <m/>
    <m/>
    <m/>
    <n v="7"/>
    <n v="18"/>
    <m/>
    <m/>
    <s v="AA"/>
    <n v="401"/>
    <s v="G"/>
    <s v="P"/>
    <n v="2"/>
    <m/>
    <m/>
  </r>
  <r>
    <n v="255"/>
    <n v="255100"/>
    <x v="0"/>
    <x v="0"/>
    <x v="0"/>
    <x v="0"/>
    <n v="-123.56"/>
    <x v="754"/>
    <s v="Florida"/>
    <s v="GL Summazation - Daily"/>
    <s v="GL Summazation - Daily"/>
    <m/>
    <n v="361892"/>
    <n v="308687"/>
    <m/>
    <m/>
    <m/>
    <m/>
    <s v="J2"/>
    <m/>
    <m/>
    <m/>
    <n v="7"/>
    <n v="18"/>
    <m/>
    <m/>
    <s v="AA"/>
    <n v="401"/>
    <s v="G"/>
    <s v="P"/>
    <n v="5"/>
    <m/>
    <m/>
  </r>
  <r>
    <n v="251"/>
    <n v="251106"/>
    <x v="0"/>
    <x v="0"/>
    <x v="0"/>
    <x v="0"/>
    <n v="45.02"/>
    <x v="759"/>
    <s v="Florida"/>
    <s v="GL Summazation - Daily"/>
    <s v="GL Summazation - Daily"/>
    <m/>
    <n v="361893"/>
    <n v="308691"/>
    <m/>
    <m/>
    <m/>
    <m/>
    <s v="J2"/>
    <m/>
    <m/>
    <m/>
    <n v="7"/>
    <n v="18"/>
    <m/>
    <m/>
    <s v="AA"/>
    <n v="251"/>
    <s v="G"/>
    <s v="P"/>
    <n v="1"/>
    <m/>
    <m/>
  </r>
  <r>
    <n v="255"/>
    <n v="255100"/>
    <x v="0"/>
    <x v="0"/>
    <x v="0"/>
    <x v="0"/>
    <n v="-216.32"/>
    <x v="759"/>
    <s v="Florida"/>
    <s v="GL Summazation - Daily"/>
    <s v="GL Summazation - Daily"/>
    <m/>
    <n v="361893"/>
    <n v="308691"/>
    <m/>
    <m/>
    <m/>
    <m/>
    <s v="J2"/>
    <m/>
    <m/>
    <m/>
    <n v="7"/>
    <n v="18"/>
    <m/>
    <m/>
    <s v="AA"/>
    <n v="251"/>
    <s v="G"/>
    <s v="P"/>
    <n v="2"/>
    <m/>
    <m/>
  </r>
  <r>
    <n v="251"/>
    <n v="251102"/>
    <x v="0"/>
    <x v="0"/>
    <x v="0"/>
    <x v="0"/>
    <n v="-31.91"/>
    <x v="765"/>
    <s v="Florida"/>
    <s v="GL Summazation - Daily"/>
    <s v="GL Summazation - Daily"/>
    <m/>
    <n v="361896"/>
    <n v="308872"/>
    <m/>
    <m/>
    <m/>
    <m/>
    <s v="J2"/>
    <m/>
    <m/>
    <m/>
    <n v="7"/>
    <n v="18"/>
    <m/>
    <m/>
    <s v="AA"/>
    <n v="251"/>
    <s v="G"/>
    <s v="P"/>
    <n v="1"/>
    <m/>
    <m/>
  </r>
  <r>
    <n v="255"/>
    <n v="255100"/>
    <x v="0"/>
    <x v="0"/>
    <x v="0"/>
    <x v="0"/>
    <n v="-92.82"/>
    <x v="765"/>
    <s v="Florida"/>
    <s v="GL Summazation - Daily"/>
    <s v="GL Summazation - Daily"/>
    <m/>
    <n v="361896"/>
    <n v="308872"/>
    <m/>
    <m/>
    <m/>
    <m/>
    <s v="J2"/>
    <m/>
    <m/>
    <m/>
    <n v="7"/>
    <n v="18"/>
    <m/>
    <m/>
    <s v="AA"/>
    <n v="251"/>
    <s v="G"/>
    <s v="P"/>
    <n v="2"/>
    <m/>
    <m/>
  </r>
  <r>
    <n v="252"/>
    <n v="252136"/>
    <x v="0"/>
    <x v="0"/>
    <x v="0"/>
    <x v="0"/>
    <n v="-15"/>
    <x v="765"/>
    <s v="Florida"/>
    <s v="GL Summazation - Daily"/>
    <s v="GL Summazation - Daily"/>
    <m/>
    <n v="361896"/>
    <n v="308872"/>
    <m/>
    <m/>
    <m/>
    <m/>
    <s v="J2"/>
    <m/>
    <m/>
    <m/>
    <n v="7"/>
    <n v="18"/>
    <m/>
    <m/>
    <s v="AA"/>
    <n v="251"/>
    <s v="G"/>
    <s v="P"/>
    <n v="102"/>
    <m/>
    <m/>
  </r>
  <r>
    <n v="251"/>
    <n v="251106"/>
    <x v="0"/>
    <x v="0"/>
    <x v="0"/>
    <x v="0"/>
    <n v="-51.24"/>
    <x v="761"/>
    <s v="Florida"/>
    <s v="GL Summazation - Daily"/>
    <s v="GL Summazation - Daily"/>
    <m/>
    <n v="361897"/>
    <n v="308882"/>
    <m/>
    <m/>
    <m/>
    <m/>
    <s v="J2"/>
    <m/>
    <m/>
    <m/>
    <n v="7"/>
    <n v="18"/>
    <m/>
    <m/>
    <s v="AA"/>
    <n v="251"/>
    <s v="G"/>
    <s v="P"/>
    <n v="1"/>
    <m/>
    <m/>
  </r>
  <r>
    <n v="255"/>
    <n v="255100"/>
    <x v="0"/>
    <x v="0"/>
    <x v="0"/>
    <x v="0"/>
    <n v="-239.63"/>
    <x v="763"/>
    <s v="Florida"/>
    <s v="GL Summazation - Daily"/>
    <s v="GL Summazation - Daily"/>
    <m/>
    <n v="361898"/>
    <n v="308892"/>
    <m/>
    <m/>
    <m/>
    <m/>
    <s v="J2"/>
    <m/>
    <m/>
    <m/>
    <n v="7"/>
    <n v="18"/>
    <m/>
    <m/>
    <s v="AA"/>
    <n v="255"/>
    <s v="G"/>
    <s v="P"/>
    <n v="1"/>
    <m/>
    <m/>
  </r>
  <r>
    <n v="248"/>
    <n v="248100"/>
    <x v="0"/>
    <x v="0"/>
    <x v="0"/>
    <x v="0"/>
    <n v="-161.53"/>
    <x v="1136"/>
    <s v="Florida"/>
    <s v="GL Summazation - Daily"/>
    <s v="GL Summazation - Daily"/>
    <m/>
    <n v="361903"/>
    <n v="308968"/>
    <m/>
    <m/>
    <m/>
    <m/>
    <s v="J2"/>
    <m/>
    <m/>
    <m/>
    <n v="7"/>
    <n v="18"/>
    <m/>
    <m/>
    <s v="AA"/>
    <n v="248"/>
    <s v="G"/>
    <s v="P"/>
    <n v="1"/>
    <m/>
    <m/>
  </r>
  <r>
    <n v="251"/>
    <n v="251102"/>
    <x v="0"/>
    <x v="0"/>
    <x v="0"/>
    <x v="0"/>
    <n v="-3.94"/>
    <x v="1137"/>
    <s v="Florida"/>
    <s v="GL Summazation - Daily"/>
    <s v="GL Summazation - Daily"/>
    <m/>
    <n v="361928"/>
    <n v="309184"/>
    <m/>
    <m/>
    <m/>
    <m/>
    <s v="J2"/>
    <m/>
    <m/>
    <m/>
    <n v="7"/>
    <n v="18"/>
    <m/>
    <m/>
    <s v="AA"/>
    <n v="251"/>
    <s v="G"/>
    <s v="P"/>
    <n v="1"/>
    <m/>
    <m/>
  </r>
  <r>
    <n v="255"/>
    <n v="255100"/>
    <x v="0"/>
    <x v="0"/>
    <x v="0"/>
    <x v="0"/>
    <n v="-107.37"/>
    <x v="769"/>
    <s v="Florida"/>
    <s v="GL Summazation - Daily"/>
    <s v="GL Summazation - Daily"/>
    <m/>
    <n v="361940"/>
    <n v="309328"/>
    <m/>
    <m/>
    <m/>
    <m/>
    <s v="J2"/>
    <m/>
    <m/>
    <m/>
    <n v="7"/>
    <n v="18"/>
    <m/>
    <m/>
    <s v="AA"/>
    <n v="255"/>
    <s v="G"/>
    <s v="P"/>
    <n v="1"/>
    <m/>
    <m/>
  </r>
  <r>
    <n v="251"/>
    <n v="251106"/>
    <x v="0"/>
    <x v="0"/>
    <x v="0"/>
    <x v="0"/>
    <n v="-88.38"/>
    <x v="774"/>
    <s v="Florida"/>
    <s v="GL Summazation - Daily"/>
    <s v="GL Summazation - Daily"/>
    <m/>
    <n v="361954"/>
    <n v="309529"/>
    <m/>
    <m/>
    <m/>
    <m/>
    <s v="J2"/>
    <m/>
    <m/>
    <m/>
    <n v="8"/>
    <n v="18"/>
    <m/>
    <m/>
    <s v="AA"/>
    <n v="251"/>
    <s v="G"/>
    <s v="P"/>
    <n v="1"/>
    <m/>
    <m/>
  </r>
  <r>
    <n v="252"/>
    <n v="252136"/>
    <x v="0"/>
    <x v="0"/>
    <x v="0"/>
    <x v="0"/>
    <n v="-102.07"/>
    <x v="770"/>
    <s v="Florida"/>
    <s v="GL Summazation - Daily"/>
    <s v="GL Summazation - Daily"/>
    <m/>
    <n v="361977"/>
    <n v="309662"/>
    <m/>
    <m/>
    <m/>
    <m/>
    <s v="J2"/>
    <m/>
    <m/>
    <m/>
    <n v="8"/>
    <n v="18"/>
    <m/>
    <m/>
    <s v="AA"/>
    <n v="400"/>
    <s v="G"/>
    <s v="P"/>
    <n v="95"/>
    <m/>
    <m/>
  </r>
  <r>
    <n v="252"/>
    <n v="252110"/>
    <x v="0"/>
    <x v="0"/>
    <x v="0"/>
    <x v="0"/>
    <n v="-368.93"/>
    <x v="771"/>
    <s v="Florida"/>
    <s v="GL Summazation - Daily"/>
    <s v="GL Summazation - Daily"/>
    <m/>
    <n v="362077"/>
    <n v="309935"/>
    <m/>
    <m/>
    <m/>
    <m/>
    <s v="J2"/>
    <m/>
    <m/>
    <m/>
    <n v="8"/>
    <n v="18"/>
    <m/>
    <m/>
    <s v="AA"/>
    <n v="252"/>
    <s v="G"/>
    <s v="P"/>
    <n v="1"/>
    <m/>
    <m/>
  </r>
  <r>
    <n v="255"/>
    <n v="255100"/>
    <x v="0"/>
    <x v="0"/>
    <x v="0"/>
    <x v="0"/>
    <n v="-64.53"/>
    <x v="771"/>
    <s v="Florida"/>
    <s v="GL Summazation - Daily"/>
    <s v="GL Summazation - Daily"/>
    <m/>
    <n v="362077"/>
    <n v="309935"/>
    <m/>
    <m/>
    <m/>
    <m/>
    <s v="J2"/>
    <m/>
    <m/>
    <m/>
    <n v="8"/>
    <n v="18"/>
    <m/>
    <m/>
    <s v="AA"/>
    <n v="252"/>
    <s v="G"/>
    <s v="P"/>
    <n v="2"/>
    <m/>
    <m/>
  </r>
  <r>
    <n v="251"/>
    <n v="251102"/>
    <x v="0"/>
    <x v="0"/>
    <x v="0"/>
    <x v="0"/>
    <n v="-545.45000000000005"/>
    <x v="773"/>
    <s v="Florida"/>
    <s v="GL Summazation - Daily"/>
    <s v="GL Summazation - Daily"/>
    <m/>
    <n v="362189"/>
    <n v="310634"/>
    <m/>
    <m/>
    <m/>
    <m/>
    <s v="J2"/>
    <m/>
    <m/>
    <m/>
    <n v="8"/>
    <n v="18"/>
    <m/>
    <m/>
    <s v="AA"/>
    <n v="251"/>
    <s v="G"/>
    <s v="P"/>
    <n v="1"/>
    <m/>
    <m/>
  </r>
  <r>
    <n v="251"/>
    <n v="251102"/>
    <x v="0"/>
    <x v="0"/>
    <x v="0"/>
    <x v="0"/>
    <n v="-355.81"/>
    <x v="775"/>
    <s v="Florida"/>
    <s v="GL Summazation - Daily"/>
    <s v="GL Summazation - Daily"/>
    <m/>
    <n v="362201"/>
    <n v="310853"/>
    <m/>
    <m/>
    <m/>
    <m/>
    <s v="J2"/>
    <m/>
    <m/>
    <m/>
    <n v="8"/>
    <n v="18"/>
    <m/>
    <m/>
    <s v="AA"/>
    <n v="251"/>
    <s v="G"/>
    <s v="P"/>
    <n v="1"/>
    <m/>
    <m/>
  </r>
  <r>
    <n v="251"/>
    <n v="251106"/>
    <x v="0"/>
    <x v="0"/>
    <x v="0"/>
    <x v="0"/>
    <n v="-162.96"/>
    <x v="775"/>
    <s v="Florida"/>
    <s v="GL Summazation - Daily"/>
    <s v="GL Summazation - Daily"/>
    <m/>
    <n v="362201"/>
    <n v="310853"/>
    <m/>
    <m/>
    <m/>
    <m/>
    <s v="J2"/>
    <m/>
    <m/>
    <m/>
    <n v="8"/>
    <n v="18"/>
    <m/>
    <m/>
    <s v="AA"/>
    <n v="251"/>
    <s v="G"/>
    <s v="P"/>
    <n v="2"/>
    <m/>
    <m/>
  </r>
  <r>
    <n v="252"/>
    <n v="252124"/>
    <x v="0"/>
    <x v="0"/>
    <x v="0"/>
    <x v="0"/>
    <n v="-233.74"/>
    <x v="779"/>
    <s v="Florida"/>
    <s v="GL Summazation - Daily"/>
    <s v="GL Summazation - Daily"/>
    <m/>
    <n v="362216"/>
    <n v="311087"/>
    <m/>
    <m/>
    <m/>
    <m/>
    <s v="J2"/>
    <m/>
    <m/>
    <m/>
    <n v="8"/>
    <n v="18"/>
    <m/>
    <m/>
    <s v="AA"/>
    <n v="401"/>
    <s v="G"/>
    <s v="P"/>
    <n v="2"/>
    <m/>
    <m/>
  </r>
  <r>
    <n v="251"/>
    <n v="251106"/>
    <x v="0"/>
    <x v="0"/>
    <x v="0"/>
    <x v="0"/>
    <n v="-141.61000000000001"/>
    <x v="1138"/>
    <s v="Florida"/>
    <s v="GL Summazation - Daily"/>
    <s v="GL Summazation - Daily"/>
    <m/>
    <n v="362224"/>
    <n v="311219"/>
    <m/>
    <m/>
    <m/>
    <m/>
    <s v="J2"/>
    <m/>
    <m/>
    <m/>
    <n v="8"/>
    <n v="18"/>
    <m/>
    <m/>
    <s v="AA"/>
    <n v="251"/>
    <s v="G"/>
    <s v="P"/>
    <n v="1"/>
    <m/>
    <m/>
  </r>
  <r>
    <n v="252"/>
    <n v="252106"/>
    <x v="0"/>
    <x v="0"/>
    <x v="0"/>
    <x v="0"/>
    <n v="-97.32"/>
    <x v="1138"/>
    <s v="Florida"/>
    <s v="GL Summazation - Daily"/>
    <s v="GL Summazation - Daily"/>
    <m/>
    <n v="362224"/>
    <n v="311219"/>
    <m/>
    <m/>
    <m/>
    <m/>
    <s v="J2"/>
    <m/>
    <m/>
    <m/>
    <n v="8"/>
    <n v="18"/>
    <m/>
    <m/>
    <s v="AA"/>
    <n v="251"/>
    <s v="G"/>
    <s v="P"/>
    <n v="2"/>
    <m/>
    <m/>
  </r>
  <r>
    <n v="255"/>
    <n v="255100"/>
    <x v="0"/>
    <x v="0"/>
    <x v="0"/>
    <x v="0"/>
    <n v="-471.7"/>
    <x v="1138"/>
    <s v="Florida"/>
    <s v="GL Summazation - Daily"/>
    <s v="GL Summazation - Daily"/>
    <m/>
    <n v="362224"/>
    <n v="311219"/>
    <m/>
    <m/>
    <m/>
    <m/>
    <s v="J2"/>
    <m/>
    <m/>
    <m/>
    <n v="8"/>
    <n v="18"/>
    <m/>
    <m/>
    <s v="AA"/>
    <n v="251"/>
    <s v="G"/>
    <s v="P"/>
    <n v="3"/>
    <m/>
    <m/>
  </r>
  <r>
    <n v="255"/>
    <n v="255100"/>
    <x v="0"/>
    <x v="0"/>
    <x v="0"/>
    <x v="0"/>
    <n v="-90.54"/>
    <x v="1139"/>
    <s v="Florida"/>
    <s v="GL Summazation - Daily"/>
    <s v="GL Summazation - Daily"/>
    <m/>
    <n v="362248"/>
    <n v="311882"/>
    <m/>
    <m/>
    <m/>
    <m/>
    <s v="J2"/>
    <m/>
    <m/>
    <m/>
    <n v="8"/>
    <n v="18"/>
    <m/>
    <m/>
    <s v="AA"/>
    <n v="255"/>
    <s v="G"/>
    <s v="P"/>
    <n v="1"/>
    <m/>
    <m/>
  </r>
  <r>
    <n v="252"/>
    <n v="252106"/>
    <x v="0"/>
    <x v="0"/>
    <x v="0"/>
    <x v="0"/>
    <n v="-66.67"/>
    <x v="781"/>
    <s v="Florida"/>
    <s v="GL Summazation - Daily"/>
    <s v="GL Summazation - Daily"/>
    <m/>
    <n v="362260"/>
    <n v="312024"/>
    <m/>
    <m/>
    <m/>
    <m/>
    <s v="J2"/>
    <m/>
    <m/>
    <m/>
    <n v="8"/>
    <n v="18"/>
    <m/>
    <m/>
    <s v="AA"/>
    <n v="252"/>
    <s v="G"/>
    <s v="P"/>
    <n v="1"/>
    <m/>
    <m/>
  </r>
  <r>
    <n v="255"/>
    <n v="255100"/>
    <x v="0"/>
    <x v="0"/>
    <x v="0"/>
    <x v="0"/>
    <n v="-68.44"/>
    <x v="1140"/>
    <s v="Florida"/>
    <s v="GL Summazation - Daily"/>
    <s v="GL Summazation - Daily"/>
    <m/>
    <n v="362271"/>
    <n v="312194"/>
    <m/>
    <m/>
    <m/>
    <m/>
    <s v="J2"/>
    <m/>
    <m/>
    <m/>
    <n v="8"/>
    <n v="18"/>
    <m/>
    <m/>
    <s v="AA"/>
    <n v="401"/>
    <s v="G"/>
    <s v="P"/>
    <n v="3"/>
    <m/>
    <m/>
  </r>
  <r>
    <n v="246"/>
    <n v="246100"/>
    <x v="1"/>
    <x v="1"/>
    <x v="0"/>
    <x v="0"/>
    <n v="-75.48"/>
    <x v="1140"/>
    <s v="Florida"/>
    <s v="GL Summazation - Daily"/>
    <s v="GL Summazation - Daily"/>
    <m/>
    <n v="362271"/>
    <n v="312194"/>
    <m/>
    <m/>
    <m/>
    <m/>
    <s v="J2"/>
    <m/>
    <m/>
    <m/>
    <n v="8"/>
    <n v="18"/>
    <m/>
    <m/>
    <s v="AA"/>
    <n v="401"/>
    <s v="G"/>
    <s v="P"/>
    <n v="97"/>
    <m/>
    <m/>
  </r>
  <r>
    <n v="252"/>
    <n v="252106"/>
    <x v="0"/>
    <x v="0"/>
    <x v="0"/>
    <x v="0"/>
    <n v="-46.73"/>
    <x v="1141"/>
    <s v="Florida"/>
    <s v="GL Summazation - Daily"/>
    <s v="GL Summazation - Daily"/>
    <m/>
    <n v="362280"/>
    <n v="312264"/>
    <m/>
    <m/>
    <m/>
    <m/>
    <s v="J2"/>
    <m/>
    <m/>
    <m/>
    <n v="8"/>
    <n v="18"/>
    <m/>
    <m/>
    <s v="AA"/>
    <n v="252"/>
    <s v="G"/>
    <s v="P"/>
    <n v="1"/>
    <m/>
    <m/>
  </r>
  <r>
    <n v="252"/>
    <n v="252129"/>
    <x v="0"/>
    <x v="0"/>
    <x v="0"/>
    <x v="0"/>
    <n v="-622.76"/>
    <x v="786"/>
    <s v="Florida"/>
    <s v="GL Summazation - Daily"/>
    <s v="GL Summazation - Daily"/>
    <m/>
    <n v="362287"/>
    <n v="312296"/>
    <m/>
    <m/>
    <m/>
    <m/>
    <s v="J2"/>
    <m/>
    <m/>
    <m/>
    <n v="8"/>
    <n v="18"/>
    <m/>
    <m/>
    <s v="AA"/>
    <n v="252"/>
    <s v="G"/>
    <s v="P"/>
    <n v="1"/>
    <m/>
    <m/>
  </r>
  <r>
    <n v="246"/>
    <n v="246100"/>
    <x v="1"/>
    <x v="1"/>
    <x v="0"/>
    <x v="0"/>
    <n v="-277.95"/>
    <x v="786"/>
    <s v="Florida"/>
    <s v="GL Summazation - Daily"/>
    <s v="GL Summazation - Daily"/>
    <m/>
    <n v="362287"/>
    <n v="312296"/>
    <m/>
    <m/>
    <m/>
    <m/>
    <s v="J2"/>
    <m/>
    <m/>
    <m/>
    <n v="8"/>
    <n v="18"/>
    <m/>
    <m/>
    <s v="AA"/>
    <n v="252"/>
    <s v="G"/>
    <s v="P"/>
    <n v="95"/>
    <m/>
    <m/>
  </r>
  <r>
    <n v="251"/>
    <n v="251106"/>
    <x v="0"/>
    <x v="0"/>
    <x v="0"/>
    <x v="0"/>
    <n v="-6.3"/>
    <x v="790"/>
    <s v="Florida"/>
    <s v="GL Summazation - Daily"/>
    <s v="GL Summazation - Daily"/>
    <m/>
    <n v="362307"/>
    <n v="312420"/>
    <m/>
    <m/>
    <m/>
    <m/>
    <s v="J2"/>
    <m/>
    <m/>
    <m/>
    <n v="9"/>
    <n v="18"/>
    <m/>
    <m/>
    <s v="AA"/>
    <n v="251"/>
    <s v="G"/>
    <s v="P"/>
    <n v="1"/>
    <m/>
    <m/>
  </r>
  <r>
    <n v="251"/>
    <n v="251106"/>
    <x v="0"/>
    <x v="0"/>
    <x v="0"/>
    <x v="0"/>
    <n v="-37.5"/>
    <x v="793"/>
    <s v="Florida"/>
    <s v="GL Summazation - Daily"/>
    <s v="GL Summazation - Daily"/>
    <m/>
    <n v="362492"/>
    <n v="313392"/>
    <m/>
    <m/>
    <m/>
    <m/>
    <s v="J2"/>
    <m/>
    <m/>
    <m/>
    <n v="9"/>
    <n v="18"/>
    <m/>
    <m/>
    <s v="AA"/>
    <n v="401"/>
    <s v="G"/>
    <s v="P"/>
    <n v="2"/>
    <m/>
    <m/>
  </r>
  <r>
    <n v="255"/>
    <n v="255100"/>
    <x v="0"/>
    <x v="0"/>
    <x v="0"/>
    <x v="0"/>
    <n v="-116.79"/>
    <x v="794"/>
    <s v="Florida"/>
    <s v="GL Summazation - Daily"/>
    <s v="GL Summazation - Daily"/>
    <m/>
    <n v="362510"/>
    <n v="313616"/>
    <m/>
    <m/>
    <m/>
    <m/>
    <s v="J2"/>
    <m/>
    <m/>
    <m/>
    <n v="9"/>
    <n v="18"/>
    <m/>
    <m/>
    <s v="AA"/>
    <n v="255"/>
    <s v="G"/>
    <s v="P"/>
    <n v="1"/>
    <m/>
    <m/>
  </r>
  <r>
    <n v="251"/>
    <n v="251106"/>
    <x v="0"/>
    <x v="0"/>
    <x v="0"/>
    <x v="0"/>
    <n v="-153.57"/>
    <x v="791"/>
    <s v="Florida"/>
    <s v="GL Summazation - Daily"/>
    <s v="GL Summazation - Daily"/>
    <m/>
    <n v="362513"/>
    <n v="313642"/>
    <m/>
    <m/>
    <m/>
    <m/>
    <s v="J2"/>
    <m/>
    <m/>
    <m/>
    <n v="9"/>
    <n v="18"/>
    <m/>
    <m/>
    <s v="AA"/>
    <n v="251"/>
    <s v="G"/>
    <s v="P"/>
    <n v="1"/>
    <m/>
    <m/>
  </r>
  <r>
    <n v="255"/>
    <n v="255100"/>
    <x v="0"/>
    <x v="0"/>
    <x v="0"/>
    <x v="0"/>
    <n v="-518.27"/>
    <x v="791"/>
    <s v="Florida"/>
    <s v="GL Summazation - Daily"/>
    <s v="GL Summazation - Daily"/>
    <m/>
    <n v="362513"/>
    <n v="313642"/>
    <m/>
    <m/>
    <m/>
    <m/>
    <s v="J2"/>
    <m/>
    <m/>
    <m/>
    <n v="9"/>
    <n v="18"/>
    <m/>
    <m/>
    <s v="AA"/>
    <n v="251"/>
    <s v="G"/>
    <s v="P"/>
    <n v="2"/>
    <m/>
    <m/>
  </r>
  <r>
    <n v="251"/>
    <n v="251102"/>
    <x v="0"/>
    <x v="0"/>
    <x v="0"/>
    <x v="0"/>
    <n v="-18.739999999999998"/>
    <x v="792"/>
    <s v="Florida"/>
    <s v="GL Summazation - Daily"/>
    <s v="GL Summazation - Daily"/>
    <m/>
    <n v="362514"/>
    <n v="313645"/>
    <m/>
    <m/>
    <m/>
    <m/>
    <s v="J2"/>
    <m/>
    <m/>
    <m/>
    <n v="9"/>
    <n v="18"/>
    <m/>
    <m/>
    <s v="AA"/>
    <n v="251"/>
    <s v="G"/>
    <s v="P"/>
    <n v="1"/>
    <m/>
    <m/>
  </r>
  <r>
    <n v="251"/>
    <n v="251102"/>
    <x v="0"/>
    <x v="0"/>
    <x v="0"/>
    <x v="0"/>
    <n v="-134.55000000000001"/>
    <x v="800"/>
    <s v="Florida"/>
    <s v="GL Summazation - Daily"/>
    <s v="GL Summazation - Daily"/>
    <m/>
    <n v="362526"/>
    <n v="313874"/>
    <m/>
    <m/>
    <m/>
    <m/>
    <s v="J2"/>
    <m/>
    <m/>
    <m/>
    <n v="9"/>
    <n v="18"/>
    <m/>
    <m/>
    <s v="AA"/>
    <n v="251"/>
    <s v="G"/>
    <s v="P"/>
    <n v="1"/>
    <m/>
    <m/>
  </r>
  <r>
    <n v="251"/>
    <n v="251106"/>
    <x v="0"/>
    <x v="0"/>
    <x v="0"/>
    <x v="0"/>
    <n v="-32.14"/>
    <x v="800"/>
    <s v="Florida"/>
    <s v="GL Summazation - Daily"/>
    <s v="GL Summazation - Daily"/>
    <m/>
    <n v="362526"/>
    <n v="313874"/>
    <m/>
    <m/>
    <m/>
    <m/>
    <s v="J2"/>
    <m/>
    <m/>
    <m/>
    <n v="9"/>
    <n v="18"/>
    <m/>
    <m/>
    <s v="AA"/>
    <n v="251"/>
    <s v="G"/>
    <s v="P"/>
    <n v="2"/>
    <m/>
    <m/>
  </r>
  <r>
    <n v="255"/>
    <n v="255100"/>
    <x v="0"/>
    <x v="0"/>
    <x v="0"/>
    <x v="0"/>
    <n v="-249.27"/>
    <x v="800"/>
    <s v="Florida"/>
    <s v="GL Summazation - Daily"/>
    <s v="GL Summazation - Daily"/>
    <m/>
    <n v="362526"/>
    <n v="313874"/>
    <m/>
    <m/>
    <m/>
    <m/>
    <s v="J2"/>
    <m/>
    <m/>
    <m/>
    <n v="9"/>
    <n v="18"/>
    <m/>
    <m/>
    <s v="AA"/>
    <n v="251"/>
    <s v="G"/>
    <s v="P"/>
    <n v="3"/>
    <m/>
    <m/>
  </r>
  <r>
    <n v="255"/>
    <n v="255100"/>
    <x v="0"/>
    <x v="0"/>
    <x v="0"/>
    <x v="0"/>
    <m/>
    <x v="797"/>
    <s v="Florida"/>
    <s v="GL Summazation - Daily"/>
    <s v="GL Summazation - Daily"/>
    <m/>
    <n v="362543"/>
    <n v="314218"/>
    <m/>
    <m/>
    <m/>
    <m/>
    <s v="J2"/>
    <m/>
    <m/>
    <m/>
    <n v="9"/>
    <n v="18"/>
    <m/>
    <m/>
    <s v="AA"/>
    <n v="255"/>
    <s v="G"/>
    <s v="P"/>
    <n v="1"/>
    <m/>
    <m/>
  </r>
  <r>
    <n v="251"/>
    <n v="251102"/>
    <x v="0"/>
    <x v="0"/>
    <x v="0"/>
    <x v="0"/>
    <n v="-378.17"/>
    <x v="802"/>
    <s v="Florida"/>
    <s v="GL Summazation - Daily"/>
    <s v="GL Summazation - Daily"/>
    <m/>
    <n v="362547"/>
    <n v="314303"/>
    <m/>
    <m/>
    <m/>
    <m/>
    <s v="J2"/>
    <m/>
    <m/>
    <m/>
    <n v="9"/>
    <n v="18"/>
    <m/>
    <m/>
    <s v="AA"/>
    <n v="251"/>
    <s v="G"/>
    <s v="P"/>
    <n v="1"/>
    <m/>
    <m/>
  </r>
  <r>
    <n v="252"/>
    <n v="252110"/>
    <x v="0"/>
    <x v="0"/>
    <x v="0"/>
    <x v="0"/>
    <n v="-110.97"/>
    <x v="809"/>
    <s v="Florida"/>
    <s v="GL Summazation - Daily"/>
    <s v="GL Summazation - Daily"/>
    <m/>
    <n v="362615"/>
    <n v="315020"/>
    <m/>
    <m/>
    <m/>
    <m/>
    <s v="J2"/>
    <m/>
    <m/>
    <m/>
    <n v="10"/>
    <n v="18"/>
    <m/>
    <m/>
    <s v="AA"/>
    <n v="252"/>
    <s v="G"/>
    <s v="P"/>
    <n v="1"/>
    <m/>
    <m/>
  </r>
  <r>
    <n v="252"/>
    <n v="252106"/>
    <x v="0"/>
    <x v="0"/>
    <x v="0"/>
    <x v="0"/>
    <n v="-252.42"/>
    <x v="809"/>
    <s v="Florida"/>
    <s v="GL Summazation - Daily"/>
    <s v="GL Summazation - Daily"/>
    <m/>
    <n v="362615"/>
    <n v="315020"/>
    <m/>
    <m/>
    <m/>
    <m/>
    <s v="J2"/>
    <m/>
    <m/>
    <m/>
    <n v="10"/>
    <n v="18"/>
    <m/>
    <m/>
    <s v="AA"/>
    <n v="252"/>
    <s v="G"/>
    <s v="P"/>
    <n v="2"/>
    <m/>
    <m/>
  </r>
  <r>
    <n v="251"/>
    <n v="251102"/>
    <x v="0"/>
    <x v="0"/>
    <x v="0"/>
    <x v="0"/>
    <n v="-698.77"/>
    <x v="810"/>
    <s v="Florida"/>
    <s v="GL Summazation - Daily"/>
    <s v="GL Summazation - Daily"/>
    <m/>
    <n v="362632"/>
    <n v="315146"/>
    <m/>
    <m/>
    <m/>
    <m/>
    <s v="J2"/>
    <m/>
    <m/>
    <m/>
    <n v="10"/>
    <n v="18"/>
    <m/>
    <m/>
    <s v="AA"/>
    <n v="251"/>
    <s v="G"/>
    <s v="P"/>
    <n v="1"/>
    <m/>
    <m/>
  </r>
  <r>
    <n v="255"/>
    <n v="255100"/>
    <x v="0"/>
    <x v="0"/>
    <x v="0"/>
    <x v="0"/>
    <n v="-138.24"/>
    <x v="812"/>
    <s v="Florida"/>
    <s v="GL Summazation - Daily"/>
    <s v="GL Summazation - Daily"/>
    <m/>
    <n v="362744"/>
    <n v="315611"/>
    <m/>
    <m/>
    <m/>
    <m/>
    <s v="J2"/>
    <m/>
    <m/>
    <m/>
    <n v="10"/>
    <n v="18"/>
    <m/>
    <m/>
    <s v="AA"/>
    <n v="255"/>
    <s v="G"/>
    <s v="P"/>
    <n v="1"/>
    <m/>
    <m/>
  </r>
  <r>
    <n v="251"/>
    <n v="251102"/>
    <x v="0"/>
    <x v="0"/>
    <x v="0"/>
    <x v="0"/>
    <n v="-107.67"/>
    <x v="806"/>
    <s v="Florida"/>
    <s v="GL Summazation - Daily"/>
    <s v="GL Summazation - Daily"/>
    <m/>
    <n v="362768"/>
    <n v="315742"/>
    <m/>
    <m/>
    <m/>
    <m/>
    <s v="J2"/>
    <m/>
    <m/>
    <m/>
    <n v="10"/>
    <n v="18"/>
    <m/>
    <m/>
    <s v="AA"/>
    <n v="251"/>
    <s v="G"/>
    <s v="P"/>
    <n v="1"/>
    <m/>
    <m/>
  </r>
  <r>
    <n v="255"/>
    <n v="255100"/>
    <x v="0"/>
    <x v="0"/>
    <x v="0"/>
    <x v="0"/>
    <n v="-46.49"/>
    <x v="813"/>
    <s v="Florida"/>
    <s v="GL Summazation - Daily"/>
    <s v="GL Summazation - Daily"/>
    <m/>
    <n v="362808"/>
    <n v="316269"/>
    <m/>
    <m/>
    <m/>
    <m/>
    <s v="J2"/>
    <m/>
    <m/>
    <m/>
    <n v="10"/>
    <n v="18"/>
    <m/>
    <m/>
    <s v="AA"/>
    <n v="255"/>
    <s v="G"/>
    <s v="P"/>
    <n v="1"/>
    <m/>
    <m/>
  </r>
  <r>
    <n v="246"/>
    <n v="246100"/>
    <x v="1"/>
    <x v="1"/>
    <x v="0"/>
    <x v="0"/>
    <n v="-11.55"/>
    <x v="816"/>
    <s v="Florida"/>
    <s v="GL Summazation - Daily"/>
    <s v="GL Summazation - Daily"/>
    <m/>
    <n v="362811"/>
    <n v="316408"/>
    <m/>
    <m/>
    <m/>
    <m/>
    <s v="J2"/>
    <m/>
    <m/>
    <m/>
    <n v="10"/>
    <n v="18"/>
    <m/>
    <m/>
    <s v="AA"/>
    <n v="242"/>
    <s v="G"/>
    <s v="P"/>
    <n v="88"/>
    <m/>
    <m/>
  </r>
  <r>
    <n v="251"/>
    <n v="251102"/>
    <x v="0"/>
    <x v="0"/>
    <x v="0"/>
    <x v="0"/>
    <n v="-286.79000000000002"/>
    <x v="814"/>
    <s v="Florida"/>
    <s v="GL Summazation - Daily"/>
    <s v="GL Summazation - Daily"/>
    <m/>
    <n v="362817"/>
    <n v="316542"/>
    <m/>
    <m/>
    <m/>
    <m/>
    <s v="J2"/>
    <m/>
    <m/>
    <m/>
    <n v="10"/>
    <n v="18"/>
    <m/>
    <m/>
    <s v="AA"/>
    <n v="251"/>
    <s v="G"/>
    <s v="P"/>
    <n v="1"/>
    <m/>
    <m/>
  </r>
  <r>
    <n v="255"/>
    <n v="255100"/>
    <x v="0"/>
    <x v="0"/>
    <x v="0"/>
    <x v="0"/>
    <n v="-103.36"/>
    <x v="817"/>
    <s v="Florida"/>
    <s v="GL Summazation - Daily"/>
    <s v="GL Summazation - Daily"/>
    <m/>
    <n v="362838"/>
    <n v="316766"/>
    <m/>
    <m/>
    <m/>
    <m/>
    <s v="J2"/>
    <m/>
    <m/>
    <m/>
    <n v="10"/>
    <n v="18"/>
    <m/>
    <m/>
    <s v="AA"/>
    <n v="255"/>
    <s v="G"/>
    <s v="P"/>
    <n v="1"/>
    <m/>
    <m/>
  </r>
  <r>
    <n v="252"/>
    <n v="252106"/>
    <x v="0"/>
    <x v="0"/>
    <x v="0"/>
    <x v="0"/>
    <n v="-79.02"/>
    <x v="818"/>
    <s v="Florida"/>
    <s v="GL Summazation - Daily"/>
    <s v="GL Summazation - Daily"/>
    <m/>
    <n v="362845"/>
    <n v="316892"/>
    <m/>
    <m/>
    <m/>
    <m/>
    <s v="J2"/>
    <m/>
    <m/>
    <m/>
    <n v="10"/>
    <n v="18"/>
    <m/>
    <m/>
    <s v="AA"/>
    <n v="252"/>
    <s v="G"/>
    <s v="P"/>
    <n v="1"/>
    <m/>
    <m/>
  </r>
  <r>
    <n v="255"/>
    <n v="255100"/>
    <x v="0"/>
    <x v="0"/>
    <x v="0"/>
    <x v="0"/>
    <n v="-53.69"/>
    <x v="818"/>
    <s v="Florida"/>
    <s v="GL Summazation - Daily"/>
    <s v="GL Summazation - Daily"/>
    <m/>
    <n v="362845"/>
    <n v="316892"/>
    <m/>
    <m/>
    <m/>
    <m/>
    <s v="J2"/>
    <m/>
    <m/>
    <m/>
    <n v="10"/>
    <n v="18"/>
    <m/>
    <m/>
    <s v="AA"/>
    <n v="252"/>
    <s v="G"/>
    <s v="P"/>
    <n v="2"/>
    <m/>
    <m/>
  </r>
  <r>
    <n v="251"/>
    <n v="251102"/>
    <x v="0"/>
    <x v="0"/>
    <x v="0"/>
    <x v="0"/>
    <n v="483.68"/>
    <x v="820"/>
    <s v="Florida"/>
    <s v="GL Summazation - Daily"/>
    <s v="GL Summazation - Daily"/>
    <m/>
    <n v="362848"/>
    <n v="317031"/>
    <m/>
    <m/>
    <m/>
    <m/>
    <s v="J2"/>
    <m/>
    <m/>
    <m/>
    <n v="10"/>
    <n v="18"/>
    <m/>
    <m/>
    <s v="AA"/>
    <n v="401"/>
    <s v="G"/>
    <s v="P"/>
    <n v="2"/>
    <m/>
    <m/>
  </r>
  <r>
    <n v="255"/>
    <n v="255100"/>
    <x v="0"/>
    <x v="0"/>
    <x v="0"/>
    <x v="0"/>
    <n v="46.49"/>
    <x v="815"/>
    <s v="Florida"/>
    <s v="GL Summazation - Daily"/>
    <s v="GL Summazation - Daily"/>
    <m/>
    <n v="362849"/>
    <n v="317039"/>
    <m/>
    <m/>
    <m/>
    <m/>
    <s v="J2"/>
    <m/>
    <m/>
    <m/>
    <n v="10"/>
    <n v="18"/>
    <m/>
    <m/>
    <s v="AA"/>
    <n v="255"/>
    <s v="G"/>
    <s v="P"/>
    <n v="1"/>
    <m/>
    <m/>
  </r>
  <r>
    <n v="246"/>
    <n v="246100"/>
    <x v="1"/>
    <x v="1"/>
    <x v="0"/>
    <x v="0"/>
    <n v="-665.15"/>
    <x v="1142"/>
    <s v="Florida"/>
    <s v="GL Summazation - Daily"/>
    <s v="GL Summazation - Daily"/>
    <m/>
    <n v="362857"/>
    <n v="317245"/>
    <m/>
    <m/>
    <m/>
    <m/>
    <s v="J2"/>
    <m/>
    <m/>
    <m/>
    <n v="10"/>
    <n v="18"/>
    <m/>
    <m/>
    <s v="AA"/>
    <n v="150"/>
    <s v="G"/>
    <s v="P"/>
    <n v="88"/>
    <m/>
    <m/>
  </r>
  <r>
    <n v="246"/>
    <n v="246100"/>
    <x v="1"/>
    <x v="1"/>
    <x v="0"/>
    <x v="0"/>
    <n v="-167.07"/>
    <x v="821"/>
    <s v="Florida"/>
    <s v="GL Summazation - Daily"/>
    <s v="GL Summazation - Daily"/>
    <m/>
    <n v="362873"/>
    <n v="317313"/>
    <m/>
    <m/>
    <m/>
    <m/>
    <s v="J2"/>
    <m/>
    <m/>
    <m/>
    <n v="10"/>
    <n v="18"/>
    <m/>
    <m/>
    <s v="AA"/>
    <n v="453"/>
    <s v="G"/>
    <s v="P"/>
    <n v="84"/>
    <m/>
    <m/>
  </r>
  <r>
    <n v="251"/>
    <n v="251106"/>
    <x v="0"/>
    <x v="0"/>
    <x v="0"/>
    <x v="0"/>
    <n v="-55.8"/>
    <x v="822"/>
    <s v="Florida"/>
    <s v="GL Summazation - Daily"/>
    <s v="GL Summazation - Daily"/>
    <m/>
    <n v="362895"/>
    <n v="317568"/>
    <m/>
    <m/>
    <m/>
    <m/>
    <s v="J2"/>
    <m/>
    <m/>
    <m/>
    <n v="10"/>
    <n v="18"/>
    <m/>
    <m/>
    <s v="AA"/>
    <n v="251"/>
    <s v="G"/>
    <s v="P"/>
    <n v="1"/>
    <m/>
    <m/>
  </r>
  <r>
    <n v="252"/>
    <n v="252106"/>
    <x v="0"/>
    <x v="0"/>
    <x v="0"/>
    <x v="0"/>
    <n v="-67.430000000000007"/>
    <x v="1143"/>
    <s v="Florida"/>
    <s v="GL Summazation - Daily"/>
    <s v="GL Summazation - Daily"/>
    <m/>
    <n v="362896"/>
    <n v="317587"/>
    <m/>
    <m/>
    <m/>
    <m/>
    <s v="J2"/>
    <m/>
    <m/>
    <m/>
    <n v="10"/>
    <n v="18"/>
    <m/>
    <m/>
    <s v="AA"/>
    <n v="252"/>
    <s v="G"/>
    <s v="P"/>
    <n v="1"/>
    <m/>
    <m/>
  </r>
  <r>
    <n v="252"/>
    <n v="252136"/>
    <x v="0"/>
    <x v="0"/>
    <x v="0"/>
    <x v="0"/>
    <n v="-80"/>
    <x v="1143"/>
    <s v="Florida"/>
    <s v="GL Summazation - Daily"/>
    <s v="GL Summazation - Daily"/>
    <m/>
    <n v="362896"/>
    <n v="317587"/>
    <m/>
    <m/>
    <m/>
    <m/>
    <s v="J2"/>
    <m/>
    <m/>
    <m/>
    <n v="10"/>
    <n v="18"/>
    <m/>
    <m/>
    <s v="AA"/>
    <n v="252"/>
    <s v="G"/>
    <s v="P"/>
    <n v="98"/>
    <m/>
    <m/>
  </r>
  <r>
    <n v="255"/>
    <n v="255100"/>
    <x v="0"/>
    <x v="0"/>
    <x v="0"/>
    <x v="0"/>
    <n v="-37.130000000000003"/>
    <x v="1144"/>
    <s v="Florida"/>
    <s v="GL Summazation - Daily"/>
    <s v="GL Summazation - Daily"/>
    <m/>
    <n v="362929"/>
    <n v="317900"/>
    <m/>
    <m/>
    <m/>
    <m/>
    <s v="J2"/>
    <m/>
    <m/>
    <m/>
    <n v="11"/>
    <n v="18"/>
    <m/>
    <m/>
    <s v="AA"/>
    <n v="255"/>
    <s v="G"/>
    <s v="P"/>
    <n v="1"/>
    <m/>
    <m/>
  </r>
  <r>
    <n v="251"/>
    <n v="251102"/>
    <x v="0"/>
    <x v="0"/>
    <x v="0"/>
    <x v="0"/>
    <n v="-297.25"/>
    <x v="830"/>
    <s v="Florida"/>
    <s v="GL Summazation - Daily"/>
    <s v="GL Summazation - Daily"/>
    <m/>
    <n v="363118"/>
    <n v="318790"/>
    <m/>
    <m/>
    <m/>
    <m/>
    <s v="J2"/>
    <m/>
    <m/>
    <m/>
    <n v="11"/>
    <n v="18"/>
    <m/>
    <m/>
    <s v="AA"/>
    <n v="251"/>
    <s v="G"/>
    <s v="P"/>
    <n v="1"/>
    <m/>
    <m/>
  </r>
  <r>
    <n v="255"/>
    <n v="255100"/>
    <x v="0"/>
    <x v="0"/>
    <x v="0"/>
    <x v="0"/>
    <n v="-203.38"/>
    <x v="831"/>
    <s v="Florida"/>
    <s v="GL Summazation - Daily"/>
    <s v="GL Summazation - Daily"/>
    <m/>
    <n v="363131"/>
    <n v="319078"/>
    <m/>
    <m/>
    <m/>
    <m/>
    <s v="J2"/>
    <m/>
    <m/>
    <m/>
    <n v="11"/>
    <n v="18"/>
    <m/>
    <m/>
    <s v="AA"/>
    <n v="255"/>
    <s v="G"/>
    <s v="P"/>
    <n v="1"/>
    <m/>
    <m/>
  </r>
  <r>
    <n v="252"/>
    <n v="252117"/>
    <x v="0"/>
    <x v="0"/>
    <x v="0"/>
    <x v="0"/>
    <n v="-118.62"/>
    <x v="833"/>
    <s v="Florida"/>
    <s v="GL Summazation - Daily"/>
    <s v="GL Summazation - Daily"/>
    <m/>
    <n v="363145"/>
    <n v="319407"/>
    <m/>
    <m/>
    <m/>
    <m/>
    <s v="J2"/>
    <m/>
    <m/>
    <m/>
    <n v="11"/>
    <n v="18"/>
    <m/>
    <m/>
    <s v="AA"/>
    <n v="183"/>
    <s v="G"/>
    <s v="P"/>
    <n v="4"/>
    <m/>
    <m/>
  </r>
  <r>
    <n v="255"/>
    <n v="255100"/>
    <x v="0"/>
    <x v="0"/>
    <x v="0"/>
    <x v="0"/>
    <n v="-197.88"/>
    <x v="833"/>
    <s v="Florida"/>
    <s v="GL Summazation - Daily"/>
    <s v="GL Summazation - Daily"/>
    <m/>
    <n v="363145"/>
    <n v="319407"/>
    <m/>
    <m/>
    <m/>
    <m/>
    <s v="J2"/>
    <m/>
    <m/>
    <m/>
    <n v="11"/>
    <n v="18"/>
    <m/>
    <m/>
    <s v="AA"/>
    <n v="183"/>
    <s v="G"/>
    <s v="P"/>
    <n v="5"/>
    <m/>
    <m/>
  </r>
  <r>
    <n v="251"/>
    <n v="251102"/>
    <x v="0"/>
    <x v="0"/>
    <x v="0"/>
    <x v="0"/>
    <n v="-50.59"/>
    <x v="834"/>
    <s v="Florida"/>
    <s v="GL Summazation - Daily"/>
    <s v="GL Summazation - Daily"/>
    <m/>
    <n v="363158"/>
    <n v="319582"/>
    <m/>
    <m/>
    <m/>
    <m/>
    <s v="J2"/>
    <m/>
    <m/>
    <m/>
    <n v="11"/>
    <n v="18"/>
    <m/>
    <m/>
    <s v="AA"/>
    <n v="251"/>
    <s v="G"/>
    <s v="P"/>
    <n v="1"/>
    <m/>
    <m/>
  </r>
  <r>
    <n v="251"/>
    <n v="251102"/>
    <x v="0"/>
    <x v="0"/>
    <x v="0"/>
    <x v="0"/>
    <n v="-128.55000000000001"/>
    <x v="829"/>
    <s v="Florida"/>
    <s v="GL Summazation - Daily"/>
    <s v="GL Summazation - Daily"/>
    <m/>
    <n v="363167"/>
    <n v="319794"/>
    <m/>
    <m/>
    <m/>
    <m/>
    <s v="J2"/>
    <m/>
    <m/>
    <m/>
    <n v="11"/>
    <n v="18"/>
    <m/>
    <m/>
    <s v="AA"/>
    <n v="251"/>
    <s v="G"/>
    <s v="P"/>
    <n v="1"/>
    <m/>
    <m/>
  </r>
  <r>
    <n v="251"/>
    <n v="251106"/>
    <x v="0"/>
    <x v="0"/>
    <x v="0"/>
    <x v="0"/>
    <n v="-186.59"/>
    <x v="829"/>
    <s v="Florida"/>
    <s v="GL Summazation - Daily"/>
    <s v="GL Summazation - Daily"/>
    <m/>
    <n v="363167"/>
    <n v="319794"/>
    <m/>
    <m/>
    <m/>
    <m/>
    <s v="J2"/>
    <m/>
    <m/>
    <m/>
    <n v="11"/>
    <n v="18"/>
    <m/>
    <m/>
    <s v="AA"/>
    <n v="251"/>
    <s v="G"/>
    <s v="P"/>
    <n v="2"/>
    <m/>
    <m/>
  </r>
  <r>
    <n v="252"/>
    <n v="252106"/>
    <x v="0"/>
    <x v="0"/>
    <x v="0"/>
    <x v="0"/>
    <n v="-341.82"/>
    <x v="825"/>
    <s v="Florida"/>
    <s v="GL Summazation - Daily"/>
    <s v="GL Summazation - Daily"/>
    <m/>
    <n v="363168"/>
    <n v="319805"/>
    <m/>
    <m/>
    <m/>
    <m/>
    <s v="J2"/>
    <m/>
    <m/>
    <m/>
    <n v="11"/>
    <n v="18"/>
    <m/>
    <m/>
    <s v="AA"/>
    <n v="252"/>
    <s v="G"/>
    <s v="P"/>
    <n v="1"/>
    <m/>
    <m/>
  </r>
  <r>
    <n v="252"/>
    <n v="252117"/>
    <x v="0"/>
    <x v="0"/>
    <x v="0"/>
    <x v="0"/>
    <n v="-60"/>
    <x v="825"/>
    <s v="Florida"/>
    <s v="GL Summazation - Daily"/>
    <s v="GL Summazation - Daily"/>
    <m/>
    <n v="363168"/>
    <n v="319805"/>
    <m/>
    <m/>
    <m/>
    <m/>
    <s v="J2"/>
    <m/>
    <m/>
    <m/>
    <n v="11"/>
    <n v="18"/>
    <m/>
    <m/>
    <s v="AA"/>
    <n v="252"/>
    <s v="G"/>
    <s v="P"/>
    <n v="2"/>
    <m/>
    <m/>
  </r>
  <r>
    <n v="255"/>
    <n v="255100"/>
    <x v="0"/>
    <x v="0"/>
    <x v="0"/>
    <x v="0"/>
    <n v="-209.17"/>
    <x v="825"/>
    <s v="Florida"/>
    <s v="GL Summazation - Daily"/>
    <s v="GL Summazation - Daily"/>
    <m/>
    <n v="363168"/>
    <n v="319805"/>
    <m/>
    <m/>
    <m/>
    <m/>
    <s v="J2"/>
    <m/>
    <m/>
    <m/>
    <n v="11"/>
    <n v="18"/>
    <m/>
    <m/>
    <s v="AA"/>
    <n v="252"/>
    <s v="G"/>
    <s v="P"/>
    <n v="3"/>
    <m/>
    <m/>
  </r>
  <r>
    <n v="255"/>
    <n v="255100"/>
    <x v="0"/>
    <x v="0"/>
    <x v="0"/>
    <x v="0"/>
    <n v="-187.88"/>
    <x v="837"/>
    <s v="Florida"/>
    <s v="GL Summazation - Daily"/>
    <s v="GL Summazation - Daily"/>
    <m/>
    <n v="363177"/>
    <n v="319910"/>
    <m/>
    <m/>
    <m/>
    <m/>
    <s v="J2"/>
    <m/>
    <m/>
    <m/>
    <n v="11"/>
    <n v="18"/>
    <m/>
    <m/>
    <s v="AA"/>
    <n v="255"/>
    <s v="G"/>
    <s v="P"/>
    <n v="1"/>
    <m/>
    <m/>
  </r>
  <r>
    <n v="251"/>
    <n v="251102"/>
    <x v="0"/>
    <x v="0"/>
    <x v="0"/>
    <x v="0"/>
    <n v="-107.19"/>
    <x v="839"/>
    <s v="Florida"/>
    <s v="GL Summazation - Daily"/>
    <s v="GL Summazation - Daily"/>
    <m/>
    <n v="363204"/>
    <n v="320173"/>
    <m/>
    <m/>
    <m/>
    <m/>
    <s v="J2"/>
    <m/>
    <m/>
    <m/>
    <n v="11"/>
    <n v="18"/>
    <m/>
    <m/>
    <s v="AA"/>
    <n v="251"/>
    <s v="G"/>
    <s v="P"/>
    <n v="1"/>
    <m/>
    <m/>
  </r>
  <r>
    <n v="249"/>
    <n v="249100"/>
    <x v="1"/>
    <x v="1"/>
    <x v="0"/>
    <x v="0"/>
    <n v="-88.06"/>
    <x v="839"/>
    <s v="Florida"/>
    <s v="GL Summazation - Daily"/>
    <s v="GL Summazation - Daily"/>
    <m/>
    <n v="363204"/>
    <n v="320173"/>
    <m/>
    <m/>
    <m/>
    <m/>
    <s v="J2"/>
    <m/>
    <m/>
    <m/>
    <n v="11"/>
    <n v="18"/>
    <m/>
    <m/>
    <s v="AA"/>
    <n v="251"/>
    <s v="G"/>
    <s v="P"/>
    <n v="91"/>
    <m/>
    <m/>
  </r>
  <r>
    <n v="251"/>
    <n v="251106"/>
    <x v="0"/>
    <x v="0"/>
    <x v="0"/>
    <x v="0"/>
    <n v="-40.08"/>
    <x v="843"/>
    <s v="Florida"/>
    <s v="GL Summazation - Daily"/>
    <s v="GL Summazation - Daily"/>
    <m/>
    <n v="363234"/>
    <n v="320294"/>
    <m/>
    <m/>
    <m/>
    <m/>
    <s v="J2"/>
    <m/>
    <m/>
    <m/>
    <n v="12"/>
    <n v="18"/>
    <m/>
    <m/>
    <s v="AA"/>
    <n v="251"/>
    <s v="G"/>
    <s v="P"/>
    <n v="1"/>
    <m/>
    <m/>
  </r>
  <r>
    <n v="251"/>
    <n v="251106"/>
    <x v="0"/>
    <x v="0"/>
    <x v="0"/>
    <x v="0"/>
    <n v="-175.19"/>
    <x v="841"/>
    <s v="Florida"/>
    <s v="GL Summazation - Daily"/>
    <s v="GL Summazation - Daily"/>
    <m/>
    <n v="363254"/>
    <n v="320399"/>
    <m/>
    <m/>
    <m/>
    <m/>
    <s v="J2"/>
    <m/>
    <m/>
    <m/>
    <n v="12"/>
    <n v="18"/>
    <m/>
    <m/>
    <s v="AA"/>
    <n v="251"/>
    <s v="G"/>
    <s v="P"/>
    <n v="1"/>
    <m/>
    <m/>
  </r>
  <r>
    <n v="246"/>
    <n v="246100"/>
    <x v="1"/>
    <x v="1"/>
    <x v="0"/>
    <x v="0"/>
    <n v="-15.33"/>
    <x v="845"/>
    <s v="Florida"/>
    <s v="GL Summazation - Daily"/>
    <s v="GL Summazation - Daily"/>
    <m/>
    <n v="363371"/>
    <n v="320873"/>
    <m/>
    <m/>
    <m/>
    <m/>
    <s v="J2"/>
    <m/>
    <m/>
    <m/>
    <n v="12"/>
    <n v="18"/>
    <m/>
    <m/>
    <s v="AA"/>
    <n v="182"/>
    <s v="G"/>
    <s v="P"/>
    <n v="96"/>
    <m/>
    <m/>
  </r>
  <r>
    <n v="251"/>
    <n v="251102"/>
    <x v="0"/>
    <x v="0"/>
    <x v="0"/>
    <x v="0"/>
    <n v="-847.9"/>
    <x v="846"/>
    <s v="Florida"/>
    <s v="GL Summazation - Daily"/>
    <s v="GL Summazation - Daily"/>
    <m/>
    <n v="363388"/>
    <n v="320967"/>
    <m/>
    <m/>
    <m/>
    <m/>
    <s v="J2"/>
    <m/>
    <m/>
    <m/>
    <n v="12"/>
    <n v="18"/>
    <m/>
    <m/>
    <s v="AA"/>
    <n v="251"/>
    <s v="G"/>
    <s v="P"/>
    <n v="1"/>
    <m/>
    <m/>
  </r>
  <r>
    <n v="251"/>
    <n v="251102"/>
    <x v="0"/>
    <x v="0"/>
    <x v="0"/>
    <x v="0"/>
    <n v="-109.41"/>
    <x v="842"/>
    <s v="Florida"/>
    <s v="GL Summazation - Daily"/>
    <s v="GL Summazation - Daily"/>
    <m/>
    <n v="363389"/>
    <n v="320986"/>
    <m/>
    <m/>
    <m/>
    <m/>
    <s v="J2"/>
    <m/>
    <m/>
    <m/>
    <n v="12"/>
    <n v="18"/>
    <m/>
    <m/>
    <s v="AA"/>
    <n v="251"/>
    <s v="G"/>
    <s v="P"/>
    <n v="1"/>
    <m/>
    <m/>
  </r>
  <r>
    <n v="255"/>
    <n v="255100"/>
    <x v="0"/>
    <x v="0"/>
    <x v="0"/>
    <x v="0"/>
    <n v="-127.38"/>
    <x v="842"/>
    <s v="Florida"/>
    <s v="GL Summazation - Daily"/>
    <s v="GL Summazation - Daily"/>
    <m/>
    <n v="363389"/>
    <n v="320986"/>
    <m/>
    <m/>
    <m/>
    <m/>
    <s v="J2"/>
    <m/>
    <m/>
    <m/>
    <n v="12"/>
    <n v="18"/>
    <m/>
    <m/>
    <s v="AA"/>
    <n v="251"/>
    <s v="G"/>
    <s v="P"/>
    <n v="2"/>
    <m/>
    <m/>
  </r>
  <r>
    <n v="252"/>
    <n v="252106"/>
    <x v="0"/>
    <x v="0"/>
    <x v="0"/>
    <x v="0"/>
    <n v="-22.69"/>
    <x v="848"/>
    <s v="Florida"/>
    <s v="GL Summazation - Daily"/>
    <s v="GL Summazation - Daily"/>
    <m/>
    <n v="363430"/>
    <n v="321441"/>
    <m/>
    <m/>
    <m/>
    <m/>
    <s v="J2"/>
    <m/>
    <m/>
    <m/>
    <n v="12"/>
    <n v="18"/>
    <m/>
    <m/>
    <s v="AA"/>
    <n v="252"/>
    <s v="G"/>
    <s v="P"/>
    <n v="1"/>
    <m/>
    <m/>
  </r>
  <r>
    <n v="251"/>
    <n v="251106"/>
    <x v="0"/>
    <x v="0"/>
    <x v="0"/>
    <x v="0"/>
    <n v="-43.64"/>
    <x v="849"/>
    <s v="Florida"/>
    <s v="GL Summazation - Daily"/>
    <s v="GL Summazation - Daily"/>
    <m/>
    <n v="363432"/>
    <n v="321533"/>
    <m/>
    <m/>
    <m/>
    <m/>
    <s v="J2"/>
    <m/>
    <m/>
    <m/>
    <n v="12"/>
    <n v="18"/>
    <m/>
    <m/>
    <s v="AA"/>
    <n v="251"/>
    <s v="G"/>
    <s v="P"/>
    <n v="1"/>
    <m/>
    <m/>
  </r>
  <r>
    <n v="255"/>
    <n v="255100"/>
    <x v="0"/>
    <x v="0"/>
    <x v="0"/>
    <x v="0"/>
    <n v="-71.849999999999994"/>
    <x v="849"/>
    <s v="Florida"/>
    <s v="GL Summazation - Daily"/>
    <s v="GL Summazation - Daily"/>
    <m/>
    <n v="363432"/>
    <n v="321533"/>
    <m/>
    <m/>
    <m/>
    <m/>
    <s v="J2"/>
    <m/>
    <m/>
    <m/>
    <n v="12"/>
    <n v="18"/>
    <m/>
    <m/>
    <s v="AA"/>
    <n v="251"/>
    <s v="G"/>
    <s v="P"/>
    <n v="2"/>
    <m/>
    <m/>
  </r>
  <r>
    <n v="255"/>
    <n v="255100"/>
    <x v="0"/>
    <x v="0"/>
    <x v="0"/>
    <x v="0"/>
    <n v="-33.5"/>
    <x v="850"/>
    <s v="Florida"/>
    <s v="GL Summazation - Daily"/>
    <s v="GL Summazation - Daily"/>
    <m/>
    <n v="363435"/>
    <n v="321620"/>
    <m/>
    <m/>
    <m/>
    <m/>
    <s v="J2"/>
    <m/>
    <m/>
    <m/>
    <n v="12"/>
    <n v="18"/>
    <m/>
    <m/>
    <s v="AA"/>
    <n v="255"/>
    <s v="G"/>
    <s v="P"/>
    <n v="1"/>
    <m/>
    <m/>
  </r>
  <r>
    <n v="251"/>
    <n v="251102"/>
    <x v="0"/>
    <x v="0"/>
    <x v="0"/>
    <x v="0"/>
    <n v="-120.03"/>
    <x v="1145"/>
    <s v="Florida"/>
    <s v="GL Summazation - Daily"/>
    <s v="GL Summazation - Daily"/>
    <m/>
    <n v="363440"/>
    <n v="321777"/>
    <m/>
    <m/>
    <m/>
    <m/>
    <s v="J2"/>
    <m/>
    <m/>
    <m/>
    <n v="12"/>
    <n v="18"/>
    <m/>
    <m/>
    <s v="AA"/>
    <n v="251"/>
    <s v="G"/>
    <s v="P"/>
    <n v="1"/>
    <m/>
    <m/>
  </r>
  <r>
    <n v="251"/>
    <n v="251106"/>
    <x v="0"/>
    <x v="0"/>
    <x v="0"/>
    <x v="0"/>
    <n v="-20"/>
    <x v="856"/>
    <s v="Florida"/>
    <s v="GL Summazation - Daily"/>
    <s v="GL Summazation - Daily"/>
    <m/>
    <n v="363499"/>
    <n v="322311"/>
    <m/>
    <m/>
    <m/>
    <m/>
    <s v="J2"/>
    <m/>
    <m/>
    <m/>
    <n v="12"/>
    <n v="18"/>
    <m/>
    <m/>
    <s v="AA"/>
    <n v="251"/>
    <s v="G"/>
    <s v="P"/>
    <n v="1"/>
    <m/>
    <m/>
  </r>
  <r>
    <n v="252"/>
    <n v="252106"/>
    <x v="0"/>
    <x v="0"/>
    <x v="0"/>
    <x v="0"/>
    <n v="-5.79"/>
    <x v="857"/>
    <s v="Florida"/>
    <s v="GL Summazation - Daily"/>
    <s v="GL Summazation - Daily"/>
    <m/>
    <n v="363522"/>
    <n v="322458"/>
    <m/>
    <m/>
    <m/>
    <m/>
    <s v="J2"/>
    <m/>
    <m/>
    <m/>
    <n v="1"/>
    <n v="19"/>
    <m/>
    <m/>
    <s v="AA"/>
    <n v="401"/>
    <s v="G"/>
    <s v="P"/>
    <n v="2"/>
    <m/>
    <m/>
  </r>
  <r>
    <n v="251"/>
    <n v="251102"/>
    <x v="0"/>
    <x v="0"/>
    <x v="0"/>
    <x v="0"/>
    <n v="-151.21"/>
    <x v="1146"/>
    <s v="Florida"/>
    <s v="GL Summazation - Daily"/>
    <s v="GL Summazation - Daily"/>
    <m/>
    <n v="363537"/>
    <n v="322625"/>
    <m/>
    <m/>
    <m/>
    <m/>
    <s v="J2"/>
    <m/>
    <m/>
    <m/>
    <n v="1"/>
    <n v="19"/>
    <m/>
    <m/>
    <s v="AA"/>
    <n v="251"/>
    <s v="G"/>
    <s v="P"/>
    <n v="1"/>
    <m/>
    <m/>
  </r>
  <r>
    <n v="255"/>
    <n v="255100"/>
    <x v="0"/>
    <x v="0"/>
    <x v="0"/>
    <x v="0"/>
    <n v="-94.91"/>
    <x v="860"/>
    <s v="Florida"/>
    <s v="GL Summazation - Daily"/>
    <s v="GL Summazation - Daily"/>
    <m/>
    <n v="363566"/>
    <n v="322781"/>
    <m/>
    <m/>
    <m/>
    <m/>
    <s v="J2"/>
    <m/>
    <m/>
    <m/>
    <n v="1"/>
    <n v="19"/>
    <m/>
    <m/>
    <s v="AA"/>
    <n v="255"/>
    <s v="G"/>
    <s v="P"/>
    <n v="1"/>
    <m/>
    <m/>
  </r>
  <r>
    <n v="252"/>
    <n v="252106"/>
    <x v="0"/>
    <x v="0"/>
    <x v="0"/>
    <x v="0"/>
    <n v="-653.02"/>
    <x v="858"/>
    <s v="Florida"/>
    <s v="GL Summazation - Daily"/>
    <s v="GL Summazation - Daily"/>
    <m/>
    <n v="363600"/>
    <n v="322943"/>
    <m/>
    <m/>
    <m/>
    <m/>
    <s v="J2"/>
    <m/>
    <m/>
    <m/>
    <n v="1"/>
    <n v="19"/>
    <m/>
    <m/>
    <s v="AA"/>
    <n v="401"/>
    <s v="G"/>
    <s v="P"/>
    <n v="2"/>
    <m/>
    <m/>
  </r>
  <r>
    <n v="252"/>
    <n v="252136"/>
    <x v="0"/>
    <x v="0"/>
    <x v="0"/>
    <x v="0"/>
    <n v="-1852.93"/>
    <x v="859"/>
    <s v="Florida"/>
    <s v="GL Summazation - Daily"/>
    <s v="GL Summazation - Daily"/>
    <m/>
    <n v="363620"/>
    <n v="323096"/>
    <m/>
    <m/>
    <m/>
    <m/>
    <s v="J2"/>
    <m/>
    <m/>
    <m/>
    <n v="1"/>
    <n v="19"/>
    <m/>
    <m/>
    <s v="AA"/>
    <n v="356"/>
    <s v="G"/>
    <s v="P"/>
    <n v="94"/>
    <m/>
    <m/>
  </r>
  <r>
    <n v="252"/>
    <n v="252110"/>
    <x v="0"/>
    <x v="0"/>
    <x v="0"/>
    <x v="0"/>
    <n v="-392.56"/>
    <x v="861"/>
    <s v="Florida"/>
    <s v="GL Summazation - Daily"/>
    <s v="GL Summazation - Daily"/>
    <m/>
    <n v="363651"/>
    <n v="323253"/>
    <m/>
    <m/>
    <m/>
    <m/>
    <s v="J2"/>
    <m/>
    <m/>
    <m/>
    <n v="1"/>
    <n v="19"/>
    <m/>
    <m/>
    <s v="AA"/>
    <n v="252"/>
    <s v="G"/>
    <s v="P"/>
    <n v="1"/>
    <m/>
    <m/>
  </r>
  <r>
    <n v="255"/>
    <n v="255100"/>
    <x v="0"/>
    <x v="0"/>
    <x v="0"/>
    <x v="0"/>
    <n v="-57.49"/>
    <x v="861"/>
    <s v="Florida"/>
    <s v="GL Summazation - Daily"/>
    <s v="GL Summazation - Daily"/>
    <m/>
    <n v="363651"/>
    <n v="323253"/>
    <m/>
    <m/>
    <m/>
    <m/>
    <s v="J2"/>
    <m/>
    <m/>
    <m/>
    <n v="1"/>
    <n v="19"/>
    <m/>
    <m/>
    <s v="AA"/>
    <n v="252"/>
    <s v="G"/>
    <s v="P"/>
    <n v="2"/>
    <m/>
    <m/>
  </r>
  <r>
    <n v="252"/>
    <n v="252110"/>
    <x v="0"/>
    <x v="0"/>
    <x v="0"/>
    <x v="0"/>
    <n v="-394.57"/>
    <x v="1147"/>
    <s v="Florida"/>
    <s v="GL Summazation - Daily"/>
    <s v="GL Summazation - Daily"/>
    <m/>
    <n v="363673"/>
    <n v="323405"/>
    <m/>
    <m/>
    <m/>
    <m/>
    <s v="J2"/>
    <m/>
    <m/>
    <m/>
    <n v="1"/>
    <n v="19"/>
    <m/>
    <m/>
    <s v="AA"/>
    <n v="401"/>
    <s v="G"/>
    <s v="P"/>
    <n v="2"/>
    <m/>
    <m/>
  </r>
  <r>
    <n v="252"/>
    <n v="252106"/>
    <x v="0"/>
    <x v="0"/>
    <x v="0"/>
    <x v="0"/>
    <n v="-96.45"/>
    <x v="1147"/>
    <s v="Florida"/>
    <s v="GL Summazation - Daily"/>
    <s v="GL Summazation - Daily"/>
    <m/>
    <n v="363673"/>
    <n v="323405"/>
    <m/>
    <m/>
    <m/>
    <m/>
    <s v="J2"/>
    <m/>
    <m/>
    <m/>
    <n v="1"/>
    <n v="19"/>
    <m/>
    <m/>
    <s v="AA"/>
    <n v="401"/>
    <s v="G"/>
    <s v="P"/>
    <n v="3"/>
    <m/>
    <m/>
  </r>
  <r>
    <n v="252"/>
    <n v="252110"/>
    <x v="0"/>
    <x v="0"/>
    <x v="0"/>
    <x v="0"/>
    <n v="-51.88"/>
    <x v="1148"/>
    <s v="Florida"/>
    <s v="GL Summazation - Daily"/>
    <s v="GL Summazation - Daily"/>
    <m/>
    <n v="363791"/>
    <n v="323923"/>
    <m/>
    <m/>
    <m/>
    <m/>
    <s v="J2"/>
    <m/>
    <m/>
    <m/>
    <n v="1"/>
    <n v="19"/>
    <m/>
    <m/>
    <s v="AA"/>
    <n v="252"/>
    <s v="G"/>
    <s v="P"/>
    <n v="1"/>
    <m/>
    <m/>
  </r>
  <r>
    <n v="252"/>
    <n v="252110"/>
    <x v="0"/>
    <x v="0"/>
    <x v="0"/>
    <x v="0"/>
    <n v="-117.95"/>
    <x v="863"/>
    <s v="Florida"/>
    <s v="GL Summazation - Daily"/>
    <s v="GL Summazation - Daily"/>
    <m/>
    <n v="363811"/>
    <n v="324064"/>
    <m/>
    <m/>
    <m/>
    <m/>
    <s v="J2"/>
    <m/>
    <m/>
    <m/>
    <n v="1"/>
    <n v="19"/>
    <m/>
    <m/>
    <s v="AA"/>
    <n v="252"/>
    <s v="G"/>
    <s v="P"/>
    <n v="1"/>
    <m/>
    <m/>
  </r>
  <r>
    <n v="252"/>
    <n v="252106"/>
    <x v="0"/>
    <x v="0"/>
    <x v="0"/>
    <x v="0"/>
    <n v="-74.98"/>
    <x v="863"/>
    <s v="Florida"/>
    <s v="GL Summazation - Daily"/>
    <s v="GL Summazation - Daily"/>
    <m/>
    <n v="363811"/>
    <n v="324064"/>
    <m/>
    <m/>
    <m/>
    <m/>
    <s v="J2"/>
    <m/>
    <m/>
    <m/>
    <n v="1"/>
    <n v="19"/>
    <m/>
    <m/>
    <s v="AA"/>
    <n v="252"/>
    <s v="G"/>
    <s v="P"/>
    <n v="2"/>
    <m/>
    <m/>
  </r>
  <r>
    <n v="252"/>
    <n v="252110"/>
    <x v="0"/>
    <x v="0"/>
    <x v="0"/>
    <x v="0"/>
    <n v="-53.37"/>
    <x v="868"/>
    <s v="Florida"/>
    <s v="GL Summazation - Daily"/>
    <s v="GL Summazation - Daily"/>
    <m/>
    <n v="363819"/>
    <n v="324155"/>
    <m/>
    <m/>
    <m/>
    <m/>
    <s v="J2"/>
    <m/>
    <m/>
    <m/>
    <n v="1"/>
    <n v="19"/>
    <m/>
    <m/>
    <s v="AA"/>
    <n v="252"/>
    <s v="G"/>
    <s v="P"/>
    <n v="1"/>
    <m/>
    <m/>
  </r>
  <r>
    <n v="251"/>
    <n v="251106"/>
    <x v="0"/>
    <x v="0"/>
    <x v="0"/>
    <x v="0"/>
    <n v="-20"/>
    <x v="865"/>
    <s v="Florida"/>
    <s v="GL Summazation - Daily"/>
    <s v="GL Summazation - Daily"/>
    <m/>
    <n v="363829"/>
    <n v="324247"/>
    <m/>
    <m/>
    <m/>
    <m/>
    <s v="J2"/>
    <m/>
    <m/>
    <m/>
    <n v="1"/>
    <n v="19"/>
    <m/>
    <m/>
    <s v="AA"/>
    <n v="251"/>
    <s v="G"/>
    <s v="P"/>
    <n v="1"/>
    <m/>
    <m/>
  </r>
  <r>
    <n v="255"/>
    <n v="255100"/>
    <x v="0"/>
    <x v="0"/>
    <x v="0"/>
    <x v="0"/>
    <n v="94.91"/>
    <x v="870"/>
    <s v="Florida"/>
    <s v="GL Summazation - Daily"/>
    <s v="GL Summazation - Daily"/>
    <m/>
    <n v="363853"/>
    <n v="324696"/>
    <m/>
    <m/>
    <m/>
    <m/>
    <s v="J2"/>
    <m/>
    <m/>
    <m/>
    <n v="1"/>
    <n v="19"/>
    <m/>
    <m/>
    <s v="AA"/>
    <n v="255"/>
    <s v="G"/>
    <s v="P"/>
    <n v="1"/>
    <m/>
    <m/>
  </r>
  <r>
    <n v="255"/>
    <n v="255100"/>
    <x v="0"/>
    <x v="0"/>
    <x v="0"/>
    <x v="0"/>
    <n v="-68.91"/>
    <x v="866"/>
    <s v="Florida"/>
    <s v="GL Summazation - Daily"/>
    <s v="GL Summazation - Daily"/>
    <m/>
    <n v="363860"/>
    <n v="324813"/>
    <m/>
    <m/>
    <m/>
    <m/>
    <s v="J2"/>
    <m/>
    <m/>
    <m/>
    <n v="1"/>
    <n v="19"/>
    <m/>
    <m/>
    <s v="AA"/>
    <n v="191"/>
    <s v="G"/>
    <s v="P"/>
    <n v="4"/>
    <m/>
    <m/>
  </r>
  <r>
    <n v="251"/>
    <n v="251106"/>
    <x v="0"/>
    <x v="0"/>
    <x v="0"/>
    <x v="0"/>
    <n v="-21.31"/>
    <x v="873"/>
    <s v="Florida"/>
    <s v="GL Summazation - Daily"/>
    <s v="GL Summazation - Daily"/>
    <m/>
    <n v="363862"/>
    <n v="324910"/>
    <m/>
    <m/>
    <m/>
    <m/>
    <s v="J2"/>
    <m/>
    <m/>
    <m/>
    <n v="1"/>
    <n v="19"/>
    <m/>
    <m/>
    <s v="AA"/>
    <n v="251"/>
    <s v="G"/>
    <s v="P"/>
    <n v="1"/>
    <m/>
    <m/>
  </r>
  <r>
    <n v="252"/>
    <n v="252106"/>
    <x v="0"/>
    <x v="0"/>
    <x v="0"/>
    <x v="0"/>
    <n v="-46.71"/>
    <x v="875"/>
    <s v="Florida"/>
    <s v="GL Summazation - Daily"/>
    <s v="GL Summazation - Daily"/>
    <m/>
    <n v="363889"/>
    <n v="325359"/>
    <m/>
    <m/>
    <m/>
    <m/>
    <s v="J2"/>
    <m/>
    <m/>
    <m/>
    <n v="2"/>
    <n v="19"/>
    <m/>
    <m/>
    <s v="AA"/>
    <n v="401"/>
    <s v="G"/>
    <s v="P"/>
    <n v="2"/>
    <m/>
    <m/>
  </r>
  <r>
    <n v="251"/>
    <n v="251102"/>
    <x v="0"/>
    <x v="0"/>
    <x v="0"/>
    <x v="0"/>
    <n v="-472.28"/>
    <x v="882"/>
    <s v="Florida"/>
    <s v="GL Summazation - Daily"/>
    <s v="GL Summazation - Daily"/>
    <m/>
    <n v="363904"/>
    <n v="325486"/>
    <m/>
    <m/>
    <m/>
    <m/>
    <s v="J2"/>
    <m/>
    <m/>
    <m/>
    <n v="2"/>
    <n v="19"/>
    <m/>
    <m/>
    <s v="AA"/>
    <n v="251"/>
    <s v="G"/>
    <s v="P"/>
    <n v="1"/>
    <m/>
    <m/>
  </r>
  <r>
    <n v="252"/>
    <n v="252106"/>
    <x v="0"/>
    <x v="0"/>
    <x v="0"/>
    <x v="0"/>
    <n v="-100.13"/>
    <x v="882"/>
    <s v="Florida"/>
    <s v="GL Summazation - Daily"/>
    <s v="GL Summazation - Daily"/>
    <m/>
    <n v="363904"/>
    <n v="325486"/>
    <m/>
    <m/>
    <m/>
    <m/>
    <s v="J2"/>
    <m/>
    <m/>
    <m/>
    <n v="2"/>
    <n v="19"/>
    <m/>
    <m/>
    <s v="AA"/>
    <n v="251"/>
    <s v="G"/>
    <s v="P"/>
    <n v="2"/>
    <m/>
    <m/>
  </r>
  <r>
    <n v="251"/>
    <n v="251102"/>
    <x v="0"/>
    <x v="0"/>
    <x v="0"/>
    <x v="0"/>
    <n v="-394.12"/>
    <x v="878"/>
    <s v="Florida"/>
    <s v="GL Summazation - Daily"/>
    <s v="GL Summazation - Daily"/>
    <m/>
    <n v="364123"/>
    <n v="326135"/>
    <m/>
    <m/>
    <m/>
    <m/>
    <s v="J2"/>
    <m/>
    <m/>
    <m/>
    <n v="2"/>
    <n v="19"/>
    <m/>
    <m/>
    <s v="AA"/>
    <n v="401"/>
    <s v="G"/>
    <s v="P"/>
    <n v="3"/>
    <m/>
    <m/>
  </r>
  <r>
    <n v="255"/>
    <n v="255100"/>
    <x v="0"/>
    <x v="0"/>
    <x v="0"/>
    <x v="0"/>
    <n v="-468.65"/>
    <x v="878"/>
    <s v="Florida"/>
    <s v="GL Summazation - Daily"/>
    <s v="GL Summazation - Daily"/>
    <m/>
    <n v="364123"/>
    <n v="326135"/>
    <m/>
    <m/>
    <m/>
    <m/>
    <s v="J2"/>
    <m/>
    <m/>
    <m/>
    <n v="2"/>
    <n v="19"/>
    <m/>
    <m/>
    <s v="AA"/>
    <n v="401"/>
    <s v="G"/>
    <s v="P"/>
    <n v="5"/>
    <m/>
    <m/>
  </r>
  <r>
    <n v="252"/>
    <n v="252106"/>
    <x v="0"/>
    <x v="0"/>
    <x v="0"/>
    <x v="0"/>
    <n v="-73.11"/>
    <x v="879"/>
    <s v="Florida"/>
    <s v="GL Summazation - Daily"/>
    <s v="GL Summazation - Daily"/>
    <m/>
    <n v="364182"/>
    <n v="326518"/>
    <m/>
    <m/>
    <m/>
    <m/>
    <s v="J2"/>
    <m/>
    <m/>
    <m/>
    <n v="2"/>
    <n v="19"/>
    <m/>
    <m/>
    <s v="AA"/>
    <n v="252"/>
    <s v="G"/>
    <s v="P"/>
    <n v="1"/>
    <m/>
    <m/>
  </r>
  <r>
    <n v="251"/>
    <n v="251106"/>
    <x v="0"/>
    <x v="0"/>
    <x v="0"/>
    <x v="0"/>
    <n v="-117.63"/>
    <x v="890"/>
    <s v="Florida"/>
    <s v="GL Summazation - Daily"/>
    <s v="GL Summazation - Daily"/>
    <m/>
    <n v="364197"/>
    <n v="326973"/>
    <m/>
    <m/>
    <m/>
    <m/>
    <s v="J2"/>
    <m/>
    <m/>
    <m/>
    <n v="2"/>
    <n v="19"/>
    <m/>
    <m/>
    <s v="AA"/>
    <n v="251"/>
    <s v="G"/>
    <s v="P"/>
    <n v="1"/>
    <m/>
    <m/>
  </r>
  <r>
    <n v="251"/>
    <n v="251102"/>
    <x v="0"/>
    <x v="0"/>
    <x v="0"/>
    <x v="0"/>
    <n v="-64.489999999999995"/>
    <x v="886"/>
    <s v="Florida"/>
    <s v="GL Summazation - Daily"/>
    <s v="GL Summazation - Daily"/>
    <m/>
    <n v="364222"/>
    <n v="327388"/>
    <m/>
    <m/>
    <m/>
    <m/>
    <s v="J2"/>
    <m/>
    <m/>
    <m/>
    <n v="2"/>
    <n v="19"/>
    <m/>
    <m/>
    <s v="AA"/>
    <n v="251"/>
    <s v="G"/>
    <s v="P"/>
    <n v="1"/>
    <m/>
    <m/>
  </r>
  <r>
    <n v="255"/>
    <n v="255100"/>
    <x v="0"/>
    <x v="0"/>
    <x v="0"/>
    <x v="0"/>
    <n v="-35.090000000000003"/>
    <x v="886"/>
    <s v="Florida"/>
    <s v="GL Summazation - Daily"/>
    <s v="GL Summazation - Daily"/>
    <m/>
    <n v="364222"/>
    <n v="327388"/>
    <m/>
    <m/>
    <m/>
    <m/>
    <s v="J2"/>
    <m/>
    <m/>
    <m/>
    <n v="2"/>
    <n v="19"/>
    <m/>
    <m/>
    <s v="AA"/>
    <n v="251"/>
    <s v="G"/>
    <s v="P"/>
    <n v="2"/>
    <m/>
    <m/>
  </r>
  <r>
    <n v="255"/>
    <n v="255100"/>
    <x v="0"/>
    <x v="0"/>
    <x v="0"/>
    <x v="0"/>
    <n v="-64.680000000000007"/>
    <x v="884"/>
    <s v="Florida"/>
    <s v="GL Summazation - Daily"/>
    <s v="GL Summazation - Daily"/>
    <m/>
    <n v="364230"/>
    <n v="327528"/>
    <m/>
    <m/>
    <m/>
    <m/>
    <s v="J2"/>
    <m/>
    <m/>
    <m/>
    <n v="2"/>
    <n v="19"/>
    <m/>
    <m/>
    <s v="AA"/>
    <n v="255"/>
    <s v="G"/>
    <s v="P"/>
    <n v="1"/>
    <m/>
    <m/>
  </r>
  <r>
    <n v="255"/>
    <n v="255100"/>
    <x v="0"/>
    <x v="0"/>
    <x v="0"/>
    <x v="0"/>
    <n v="-68.86"/>
    <x v="891"/>
    <s v="Florida"/>
    <s v="GL Summazation - Daily"/>
    <s v="GL Summazation - Daily"/>
    <m/>
    <n v="364240"/>
    <n v="327669"/>
    <m/>
    <m/>
    <m/>
    <m/>
    <s v="J2"/>
    <m/>
    <m/>
    <m/>
    <n v="2"/>
    <n v="19"/>
    <m/>
    <m/>
    <s v="AA"/>
    <n v="255"/>
    <s v="G"/>
    <s v="P"/>
    <n v="1"/>
    <m/>
    <m/>
  </r>
  <r>
    <n v="255"/>
    <n v="255100"/>
    <x v="0"/>
    <x v="0"/>
    <x v="0"/>
    <x v="0"/>
    <n v="-148.96"/>
    <x v="894"/>
    <s v="Florida"/>
    <s v="GL Summazation - Daily"/>
    <s v="GL Summazation - Daily"/>
    <m/>
    <n v="364296"/>
    <n v="327970"/>
    <m/>
    <m/>
    <m/>
    <m/>
    <s v="J2"/>
    <m/>
    <m/>
    <m/>
    <n v="3"/>
    <n v="19"/>
    <m/>
    <m/>
    <s v="AA"/>
    <n v="255"/>
    <s v="G"/>
    <s v="P"/>
    <n v="1"/>
    <m/>
    <m/>
  </r>
  <r>
    <n v="252"/>
    <n v="252121"/>
    <x v="0"/>
    <x v="0"/>
    <x v="0"/>
    <x v="0"/>
    <n v="-258.25"/>
    <x v="1149"/>
    <s v="Florida"/>
    <s v="GL Summazation - Daily"/>
    <s v="GL Summazation - Daily"/>
    <m/>
    <n v="364435"/>
    <n v="328424"/>
    <m/>
    <m/>
    <m/>
    <m/>
    <s v="J2"/>
    <m/>
    <m/>
    <m/>
    <n v="3"/>
    <n v="19"/>
    <m/>
    <m/>
    <s v="AA"/>
    <n v="252"/>
    <s v="G"/>
    <s v="P"/>
    <n v="1"/>
    <m/>
    <m/>
  </r>
  <r>
    <n v="252"/>
    <n v="252106"/>
    <x v="0"/>
    <x v="0"/>
    <x v="0"/>
    <x v="0"/>
    <n v="-96.26"/>
    <x v="897"/>
    <s v="Florida"/>
    <s v="GL Summazation - Daily"/>
    <s v="GL Summazation - Daily"/>
    <m/>
    <n v="364545"/>
    <n v="328652"/>
    <m/>
    <m/>
    <m/>
    <m/>
    <s v="J2"/>
    <m/>
    <m/>
    <m/>
    <n v="3"/>
    <n v="19"/>
    <m/>
    <m/>
    <s v="AA"/>
    <n v="252"/>
    <s v="G"/>
    <s v="P"/>
    <n v="1"/>
    <m/>
    <m/>
  </r>
  <r>
    <n v="255"/>
    <n v="255100"/>
    <x v="0"/>
    <x v="0"/>
    <x v="0"/>
    <x v="0"/>
    <n v="-83.52"/>
    <x v="898"/>
    <s v="Florida"/>
    <s v="GL Summazation - Daily"/>
    <s v="GL Summazation - Daily"/>
    <m/>
    <n v="364573"/>
    <n v="329045"/>
    <m/>
    <m/>
    <m/>
    <m/>
    <s v="J2"/>
    <m/>
    <m/>
    <m/>
    <n v="3"/>
    <n v="19"/>
    <m/>
    <m/>
    <s v="AA"/>
    <n v="255"/>
    <s v="G"/>
    <s v="P"/>
    <n v="1"/>
    <m/>
    <m/>
  </r>
  <r>
    <n v="252"/>
    <n v="252106"/>
    <x v="0"/>
    <x v="0"/>
    <x v="0"/>
    <x v="0"/>
    <n v="-246.54"/>
    <x v="899"/>
    <s v="Florida"/>
    <s v="GL Summazation - Daily"/>
    <s v="GL Summazation - Daily"/>
    <m/>
    <n v="364579"/>
    <n v="329270"/>
    <m/>
    <m/>
    <m/>
    <m/>
    <s v="J2"/>
    <m/>
    <m/>
    <m/>
    <n v="3"/>
    <n v="19"/>
    <m/>
    <m/>
    <s v="AA"/>
    <n v="252"/>
    <s v="G"/>
    <s v="P"/>
    <n v="1"/>
    <m/>
    <m/>
  </r>
  <r>
    <n v="252"/>
    <n v="252115"/>
    <x v="0"/>
    <x v="0"/>
    <x v="0"/>
    <x v="0"/>
    <n v="-27.16"/>
    <x v="899"/>
    <s v="Florida"/>
    <s v="GL Summazation - Daily"/>
    <s v="GL Summazation - Daily"/>
    <m/>
    <n v="364579"/>
    <n v="329270"/>
    <m/>
    <m/>
    <m/>
    <m/>
    <s v="J2"/>
    <m/>
    <m/>
    <m/>
    <n v="3"/>
    <n v="19"/>
    <m/>
    <m/>
    <s v="AA"/>
    <n v="252"/>
    <s v="G"/>
    <s v="P"/>
    <n v="2"/>
    <m/>
    <m/>
  </r>
  <r>
    <n v="255"/>
    <n v="255100"/>
    <x v="0"/>
    <x v="0"/>
    <x v="0"/>
    <x v="0"/>
    <n v="-346.25"/>
    <x v="899"/>
    <s v="Florida"/>
    <s v="GL Summazation - Daily"/>
    <s v="GL Summazation - Daily"/>
    <m/>
    <n v="364579"/>
    <n v="329270"/>
    <m/>
    <m/>
    <m/>
    <m/>
    <s v="J2"/>
    <m/>
    <m/>
    <m/>
    <n v="3"/>
    <n v="19"/>
    <m/>
    <m/>
    <s v="AA"/>
    <n v="252"/>
    <s v="G"/>
    <s v="P"/>
    <n v="3"/>
    <m/>
    <m/>
  </r>
  <r>
    <n v="255"/>
    <n v="255100"/>
    <x v="0"/>
    <x v="0"/>
    <x v="0"/>
    <x v="0"/>
    <n v="-646.59"/>
    <x v="900"/>
    <s v="Florida"/>
    <s v="GL Summazation - Daily"/>
    <s v="GL Summazation - Daily"/>
    <m/>
    <n v="364606"/>
    <n v="329830"/>
    <m/>
    <m/>
    <m/>
    <m/>
    <s v="J2"/>
    <m/>
    <m/>
    <m/>
    <n v="3"/>
    <n v="19"/>
    <m/>
    <m/>
    <s v="AA"/>
    <n v="255"/>
    <s v="G"/>
    <s v="P"/>
    <n v="1"/>
    <m/>
    <m/>
  </r>
  <r>
    <n v="251"/>
    <n v="251102"/>
    <x v="0"/>
    <x v="0"/>
    <x v="0"/>
    <x v="0"/>
    <n v="-67.45"/>
    <x v="906"/>
    <s v="Florida"/>
    <s v="GL Summazation - Daily"/>
    <s v="GL Summazation - Daily"/>
    <m/>
    <n v="364613"/>
    <n v="329898"/>
    <m/>
    <m/>
    <m/>
    <m/>
    <s v="J2"/>
    <m/>
    <m/>
    <m/>
    <n v="3"/>
    <n v="19"/>
    <m/>
    <m/>
    <s v="AA"/>
    <n v="251"/>
    <s v="G"/>
    <s v="P"/>
    <n v="1"/>
    <m/>
    <m/>
  </r>
  <r>
    <n v="252"/>
    <n v="252106"/>
    <x v="0"/>
    <x v="0"/>
    <x v="0"/>
    <x v="0"/>
    <n v="-137.77000000000001"/>
    <x v="908"/>
    <s v="Florida"/>
    <s v="GL Summazation - Daily"/>
    <s v="GL Summazation - Daily"/>
    <m/>
    <n v="364630"/>
    <n v="330025"/>
    <m/>
    <m/>
    <m/>
    <m/>
    <s v="J2"/>
    <m/>
    <m/>
    <m/>
    <n v="3"/>
    <n v="19"/>
    <m/>
    <m/>
    <s v="AA"/>
    <n v="252"/>
    <s v="G"/>
    <s v="P"/>
    <n v="1"/>
    <m/>
    <m/>
  </r>
  <r>
    <n v="251"/>
    <n v="251106"/>
    <x v="0"/>
    <x v="0"/>
    <x v="0"/>
    <x v="0"/>
    <n v="-19.95"/>
    <x v="1150"/>
    <s v="Florida"/>
    <s v="GL Summazation - Daily"/>
    <s v="GL Summazation - Daily"/>
    <m/>
    <n v="364636"/>
    <n v="330260"/>
    <m/>
    <m/>
    <m/>
    <m/>
    <s v="J2"/>
    <m/>
    <m/>
    <m/>
    <n v="3"/>
    <n v="19"/>
    <m/>
    <m/>
    <s v="AA"/>
    <n v="251"/>
    <s v="G"/>
    <s v="P"/>
    <n v="1"/>
    <m/>
    <m/>
  </r>
  <r>
    <n v="252"/>
    <n v="252106"/>
    <x v="0"/>
    <x v="0"/>
    <x v="0"/>
    <x v="0"/>
    <n v="-555.21"/>
    <x v="1150"/>
    <s v="Florida"/>
    <s v="GL Summazation - Daily"/>
    <s v="GL Summazation - Daily"/>
    <m/>
    <n v="364636"/>
    <n v="330260"/>
    <m/>
    <m/>
    <m/>
    <m/>
    <s v="J2"/>
    <m/>
    <m/>
    <m/>
    <n v="3"/>
    <n v="19"/>
    <m/>
    <m/>
    <s v="AA"/>
    <n v="251"/>
    <s v="G"/>
    <s v="P"/>
    <n v="2"/>
    <m/>
    <m/>
  </r>
  <r>
    <n v="246"/>
    <n v="246100"/>
    <x v="1"/>
    <x v="1"/>
    <x v="0"/>
    <x v="0"/>
    <n v="-120.47"/>
    <x v="1150"/>
    <s v="Florida"/>
    <s v="GL Summazation - Daily"/>
    <s v="GL Summazation - Daily"/>
    <m/>
    <n v="364636"/>
    <n v="330260"/>
    <m/>
    <m/>
    <m/>
    <m/>
    <s v="J2"/>
    <m/>
    <m/>
    <m/>
    <n v="3"/>
    <n v="19"/>
    <m/>
    <m/>
    <s v="AA"/>
    <n v="251"/>
    <s v="G"/>
    <s v="P"/>
    <n v="94"/>
    <m/>
    <m/>
  </r>
  <r>
    <n v="251"/>
    <n v="251102"/>
    <x v="0"/>
    <x v="0"/>
    <x v="0"/>
    <x v="0"/>
    <n v="-64.180000000000007"/>
    <x v="910"/>
    <s v="Florida"/>
    <s v="GL Summazation - Daily"/>
    <s v="GL Summazation - Daily"/>
    <m/>
    <n v="364640"/>
    <n v="330350"/>
    <m/>
    <m/>
    <m/>
    <m/>
    <s v="J2"/>
    <m/>
    <m/>
    <m/>
    <n v="3"/>
    <n v="19"/>
    <m/>
    <m/>
    <s v="AA"/>
    <n v="251"/>
    <s v="G"/>
    <s v="P"/>
    <n v="1"/>
    <m/>
    <m/>
  </r>
  <r>
    <n v="251"/>
    <n v="251106"/>
    <x v="0"/>
    <x v="0"/>
    <x v="0"/>
    <x v="0"/>
    <n v="-45.82"/>
    <x v="910"/>
    <s v="Florida"/>
    <s v="GL Summazation - Daily"/>
    <s v="GL Summazation - Daily"/>
    <m/>
    <n v="364640"/>
    <n v="330350"/>
    <m/>
    <m/>
    <m/>
    <m/>
    <s v="J2"/>
    <m/>
    <m/>
    <m/>
    <n v="3"/>
    <n v="19"/>
    <m/>
    <m/>
    <s v="AA"/>
    <n v="251"/>
    <s v="G"/>
    <s v="P"/>
    <n v="2"/>
    <m/>
    <m/>
  </r>
  <r>
    <n v="252"/>
    <n v="252106"/>
    <x v="0"/>
    <x v="0"/>
    <x v="0"/>
    <x v="0"/>
    <n v="-71.42"/>
    <x v="910"/>
    <s v="Florida"/>
    <s v="GL Summazation - Daily"/>
    <s v="GL Summazation - Daily"/>
    <m/>
    <n v="364640"/>
    <n v="330350"/>
    <m/>
    <m/>
    <m/>
    <m/>
    <s v="J2"/>
    <m/>
    <m/>
    <m/>
    <n v="3"/>
    <n v="19"/>
    <m/>
    <m/>
    <s v="AA"/>
    <n v="251"/>
    <s v="G"/>
    <s v="P"/>
    <n v="3"/>
    <m/>
    <m/>
  </r>
  <r>
    <n v="251"/>
    <n v="251104"/>
    <x v="1"/>
    <x v="1"/>
    <x v="0"/>
    <x v="0"/>
    <n v="-47.55"/>
    <x v="910"/>
    <s v="Florida"/>
    <s v="GL Summazation - Daily"/>
    <s v="GL Summazation - Daily"/>
    <m/>
    <n v="364640"/>
    <n v="330350"/>
    <m/>
    <m/>
    <m/>
    <m/>
    <s v="J2"/>
    <m/>
    <m/>
    <m/>
    <n v="3"/>
    <n v="19"/>
    <m/>
    <m/>
    <s v="AA"/>
    <n v="251"/>
    <s v="G"/>
    <s v="P"/>
    <n v="96"/>
    <m/>
    <m/>
  </r>
  <r>
    <n v="251"/>
    <n v="251106"/>
    <x v="0"/>
    <x v="0"/>
    <x v="0"/>
    <x v="0"/>
    <n v="-19.34"/>
    <x v="919"/>
    <s v="Florida"/>
    <s v="GL Summazation - Daily"/>
    <s v="GL Summazation - Daily"/>
    <m/>
    <n v="364734"/>
    <n v="330785"/>
    <m/>
    <m/>
    <m/>
    <m/>
    <s v="J2"/>
    <m/>
    <m/>
    <m/>
    <n v="4"/>
    <n v="19"/>
    <m/>
    <m/>
    <s v="AA"/>
    <n v="251"/>
    <s v="G"/>
    <s v="P"/>
    <n v="1"/>
    <m/>
    <m/>
  </r>
  <r>
    <n v="252"/>
    <n v="252128"/>
    <x v="0"/>
    <x v="0"/>
    <x v="0"/>
    <x v="0"/>
    <n v="-41.57"/>
    <x v="919"/>
    <s v="Florida"/>
    <s v="GL Summazation - Daily"/>
    <s v="GL Summazation - Daily"/>
    <m/>
    <n v="364734"/>
    <n v="330785"/>
    <m/>
    <m/>
    <m/>
    <m/>
    <s v="J2"/>
    <m/>
    <m/>
    <m/>
    <n v="4"/>
    <n v="19"/>
    <m/>
    <m/>
    <s v="AA"/>
    <n v="251"/>
    <s v="G"/>
    <s v="P"/>
    <n v="3"/>
    <m/>
    <m/>
  </r>
  <r>
    <n v="256"/>
    <n v="256100"/>
    <x v="1"/>
    <x v="1"/>
    <x v="0"/>
    <x v="0"/>
    <n v="-1073.24"/>
    <x v="912"/>
    <s v="Florida"/>
    <s v="GL Summazation - Daily"/>
    <s v="GL Summazation - Daily"/>
    <m/>
    <n v="364768"/>
    <n v="330978"/>
    <m/>
    <m/>
    <m/>
    <m/>
    <s v="J2"/>
    <m/>
    <m/>
    <m/>
    <n v="4"/>
    <n v="19"/>
    <m/>
    <m/>
    <s v="AA"/>
    <n v="425"/>
    <s v="G"/>
    <s v="P"/>
    <n v="95"/>
    <m/>
    <m/>
  </r>
  <r>
    <n v="252"/>
    <n v="252106"/>
    <x v="0"/>
    <x v="0"/>
    <x v="0"/>
    <x v="0"/>
    <n v="-48.4"/>
    <x v="913"/>
    <s v="Florida"/>
    <s v="GL Summazation - Daily"/>
    <s v="GL Summazation - Daily"/>
    <m/>
    <n v="364799"/>
    <n v="331082"/>
    <m/>
    <m/>
    <m/>
    <m/>
    <s v="J2"/>
    <m/>
    <m/>
    <m/>
    <n v="4"/>
    <n v="19"/>
    <m/>
    <m/>
    <s v="AA"/>
    <n v="252"/>
    <s v="G"/>
    <s v="P"/>
    <n v="1"/>
    <m/>
    <m/>
  </r>
  <r>
    <n v="252"/>
    <n v="252118"/>
    <x v="0"/>
    <x v="0"/>
    <x v="0"/>
    <x v="0"/>
    <n v="-21.12"/>
    <x v="914"/>
    <s v="Florida"/>
    <s v="GL Summazation - Daily"/>
    <s v="GL Summazation - Daily"/>
    <m/>
    <n v="364837"/>
    <n v="331234"/>
    <m/>
    <m/>
    <m/>
    <m/>
    <s v="J2"/>
    <m/>
    <m/>
    <m/>
    <n v="4"/>
    <n v="19"/>
    <m/>
    <m/>
    <s v="AA"/>
    <n v="252"/>
    <s v="G"/>
    <s v="P"/>
    <n v="1"/>
    <m/>
    <m/>
  </r>
  <r>
    <n v="255"/>
    <n v="255100"/>
    <x v="0"/>
    <x v="0"/>
    <x v="0"/>
    <x v="0"/>
    <n v="-52.88"/>
    <x v="921"/>
    <s v="Florida"/>
    <s v="GL Summazation - Daily"/>
    <s v="GL Summazation - Daily"/>
    <m/>
    <n v="364895"/>
    <n v="332005"/>
    <m/>
    <m/>
    <m/>
    <m/>
    <s v="J2"/>
    <m/>
    <m/>
    <m/>
    <n v="4"/>
    <n v="19"/>
    <m/>
    <m/>
    <s v="AA"/>
    <n v="255"/>
    <s v="G"/>
    <s v="P"/>
    <n v="1"/>
    <m/>
    <m/>
  </r>
  <r>
    <n v="252"/>
    <n v="252106"/>
    <x v="0"/>
    <x v="0"/>
    <x v="0"/>
    <x v="0"/>
    <n v="-49.1"/>
    <x v="1151"/>
    <s v="Florida"/>
    <s v="GL Summazation - Daily"/>
    <s v="GL Summazation - Daily"/>
    <m/>
    <n v="364896"/>
    <n v="332112"/>
    <m/>
    <m/>
    <m/>
    <m/>
    <s v="J2"/>
    <m/>
    <m/>
    <m/>
    <n v="4"/>
    <n v="19"/>
    <m/>
    <m/>
    <s v="AA"/>
    <n v="252"/>
    <s v="G"/>
    <s v="P"/>
    <n v="1"/>
    <m/>
    <m/>
  </r>
  <r>
    <n v="255"/>
    <n v="255100"/>
    <x v="0"/>
    <x v="0"/>
    <x v="0"/>
    <x v="0"/>
    <n v="-6.45"/>
    <x v="1151"/>
    <s v="Florida"/>
    <s v="GL Summazation - Daily"/>
    <s v="GL Summazation - Daily"/>
    <m/>
    <n v="364896"/>
    <n v="332112"/>
    <m/>
    <m/>
    <m/>
    <m/>
    <s v="J2"/>
    <m/>
    <m/>
    <m/>
    <n v="4"/>
    <n v="19"/>
    <m/>
    <m/>
    <s v="AA"/>
    <n v="252"/>
    <s v="G"/>
    <s v="P"/>
    <n v="2"/>
    <m/>
    <m/>
  </r>
  <r>
    <n v="255"/>
    <n v="255100"/>
    <x v="0"/>
    <x v="0"/>
    <x v="0"/>
    <x v="0"/>
    <n v="-182.67"/>
    <x v="925"/>
    <s v="Florida"/>
    <s v="GL Summazation - Daily"/>
    <s v="GL Summazation - Daily"/>
    <m/>
    <n v="364906"/>
    <n v="332291"/>
    <m/>
    <m/>
    <m/>
    <m/>
    <s v="J2"/>
    <m/>
    <m/>
    <m/>
    <n v="4"/>
    <n v="19"/>
    <m/>
    <m/>
    <s v="AA"/>
    <n v="255"/>
    <s v="G"/>
    <s v="P"/>
    <n v="1"/>
    <m/>
    <m/>
  </r>
  <r>
    <n v="251"/>
    <n v="251106"/>
    <x v="0"/>
    <x v="0"/>
    <x v="0"/>
    <x v="0"/>
    <n v="-107.9"/>
    <x v="926"/>
    <s v="Florida"/>
    <s v="GL Summazation - Daily"/>
    <s v="GL Summazation - Daily"/>
    <m/>
    <n v="364932"/>
    <n v="332571"/>
    <m/>
    <m/>
    <m/>
    <m/>
    <s v="J2"/>
    <m/>
    <m/>
    <m/>
    <n v="4"/>
    <n v="19"/>
    <m/>
    <m/>
    <s v="AA"/>
    <n v="251"/>
    <s v="G"/>
    <s v="P"/>
    <n v="1"/>
    <m/>
    <m/>
  </r>
  <r>
    <n v="252"/>
    <n v="252129"/>
    <x v="0"/>
    <x v="0"/>
    <x v="0"/>
    <x v="0"/>
    <n v="-96.34"/>
    <x v="926"/>
    <s v="Florida"/>
    <s v="GL Summazation - Daily"/>
    <s v="GL Summazation - Daily"/>
    <m/>
    <n v="364932"/>
    <n v="332571"/>
    <m/>
    <m/>
    <m/>
    <m/>
    <s v="J2"/>
    <m/>
    <m/>
    <m/>
    <n v="4"/>
    <n v="19"/>
    <m/>
    <m/>
    <s v="AA"/>
    <n v="251"/>
    <s v="G"/>
    <s v="P"/>
    <n v="2"/>
    <m/>
    <m/>
  </r>
  <r>
    <n v="252"/>
    <n v="252129"/>
    <x v="0"/>
    <x v="0"/>
    <x v="0"/>
    <x v="0"/>
    <n v="96.34"/>
    <x v="929"/>
    <s v="Florida"/>
    <s v="GL Summazation - Daily"/>
    <s v="GL Summazation - Daily"/>
    <m/>
    <n v="364962"/>
    <n v="332896"/>
    <m/>
    <m/>
    <m/>
    <m/>
    <s v="J2"/>
    <m/>
    <m/>
    <m/>
    <n v="4"/>
    <n v="19"/>
    <m/>
    <m/>
    <s v="AA"/>
    <n v="401"/>
    <s v="G"/>
    <s v="P"/>
    <n v="7"/>
    <m/>
    <m/>
  </r>
  <r>
    <n v="246"/>
    <n v="246100"/>
    <x v="1"/>
    <x v="1"/>
    <x v="0"/>
    <x v="0"/>
    <n v="-46.46"/>
    <x v="929"/>
    <s v="Florida"/>
    <s v="GL Summazation - Daily"/>
    <s v="GL Summazation - Daily"/>
    <m/>
    <n v="364962"/>
    <n v="332896"/>
    <m/>
    <m/>
    <m/>
    <m/>
    <s v="J2"/>
    <m/>
    <m/>
    <m/>
    <n v="4"/>
    <n v="19"/>
    <m/>
    <m/>
    <s v="AA"/>
    <n v="401"/>
    <s v="G"/>
    <s v="P"/>
    <n v="115"/>
    <m/>
    <m/>
  </r>
  <r>
    <n v="251"/>
    <n v="251106"/>
    <x v="0"/>
    <x v="0"/>
    <x v="0"/>
    <x v="0"/>
    <n v="-73.5"/>
    <x v="930"/>
    <s v="Florida"/>
    <s v="GL Summazation - Daily"/>
    <s v="GL Summazation - Daily"/>
    <m/>
    <n v="364968"/>
    <n v="333052"/>
    <m/>
    <m/>
    <m/>
    <m/>
    <s v="J2"/>
    <m/>
    <m/>
    <m/>
    <n v="4"/>
    <n v="19"/>
    <m/>
    <m/>
    <s v="AA"/>
    <n v="251"/>
    <s v="G"/>
    <s v="P"/>
    <n v="1"/>
    <m/>
    <m/>
  </r>
  <r>
    <n v="255"/>
    <n v="255100"/>
    <x v="0"/>
    <x v="0"/>
    <x v="0"/>
    <x v="0"/>
    <n v="-146.51"/>
    <x v="930"/>
    <s v="Florida"/>
    <s v="GL Summazation - Daily"/>
    <s v="GL Summazation - Daily"/>
    <m/>
    <n v="364968"/>
    <n v="333052"/>
    <m/>
    <m/>
    <m/>
    <m/>
    <s v="J2"/>
    <m/>
    <m/>
    <m/>
    <n v="4"/>
    <n v="19"/>
    <m/>
    <m/>
    <s v="AA"/>
    <n v="251"/>
    <s v="G"/>
    <s v="P"/>
    <n v="2"/>
    <m/>
    <m/>
  </r>
  <r>
    <n v="252"/>
    <n v="252106"/>
    <x v="0"/>
    <x v="0"/>
    <x v="0"/>
    <x v="0"/>
    <n v="-99.21"/>
    <x v="940"/>
    <s v="Florida"/>
    <s v="GL Summazation - Daily"/>
    <s v="GL Summazation - Daily"/>
    <m/>
    <n v="364980"/>
    <n v="333193"/>
    <m/>
    <m/>
    <m/>
    <m/>
    <s v="J2"/>
    <m/>
    <m/>
    <m/>
    <n v="5"/>
    <n v="19"/>
    <m/>
    <m/>
    <s v="AA"/>
    <n v="252"/>
    <s v="G"/>
    <s v="P"/>
    <n v="1"/>
    <m/>
    <m/>
  </r>
  <r>
    <n v="251"/>
    <n v="251102"/>
    <x v="0"/>
    <x v="0"/>
    <x v="0"/>
    <x v="0"/>
    <n v="-670.7"/>
    <x v="931"/>
    <s v="Florida"/>
    <s v="GL Summazation - Daily"/>
    <s v="GL Summazation - Daily"/>
    <m/>
    <n v="365059"/>
    <n v="333491"/>
    <m/>
    <m/>
    <m/>
    <m/>
    <s v="J2"/>
    <m/>
    <m/>
    <m/>
    <n v="5"/>
    <n v="19"/>
    <m/>
    <m/>
    <s v="AA"/>
    <n v="251"/>
    <s v="G"/>
    <s v="P"/>
    <n v="1"/>
    <m/>
    <m/>
  </r>
  <r>
    <n v="255"/>
    <n v="255100"/>
    <x v="0"/>
    <x v="0"/>
    <x v="0"/>
    <x v="0"/>
    <n v="-120.95"/>
    <x v="931"/>
    <s v="Florida"/>
    <s v="GL Summazation - Daily"/>
    <s v="GL Summazation - Daily"/>
    <m/>
    <n v="365059"/>
    <n v="333491"/>
    <m/>
    <m/>
    <m/>
    <m/>
    <s v="J2"/>
    <m/>
    <m/>
    <m/>
    <n v="5"/>
    <n v="19"/>
    <m/>
    <m/>
    <s v="AA"/>
    <n v="251"/>
    <s v="G"/>
    <s v="P"/>
    <n v="2"/>
    <m/>
    <m/>
  </r>
  <r>
    <n v="255"/>
    <n v="255100"/>
    <x v="0"/>
    <x v="0"/>
    <x v="0"/>
    <x v="0"/>
    <n v="-165.68"/>
    <x v="932"/>
    <s v="Florida"/>
    <s v="GL Summazation - Daily"/>
    <s v="GL Summazation - Daily"/>
    <m/>
    <n v="365100"/>
    <n v="333623"/>
    <m/>
    <m/>
    <m/>
    <m/>
    <s v="J2"/>
    <m/>
    <m/>
    <m/>
    <n v="5"/>
    <n v="19"/>
    <m/>
    <m/>
    <s v="AA"/>
    <n v="255"/>
    <s v="G"/>
    <s v="P"/>
    <n v="1"/>
    <m/>
    <m/>
  </r>
  <r>
    <n v="255"/>
    <n v="255100"/>
    <x v="0"/>
    <x v="0"/>
    <x v="0"/>
    <x v="0"/>
    <n v="159.22999999999999"/>
    <x v="934"/>
    <s v="Florida"/>
    <s v="GL Summazation - Daily"/>
    <s v="GL Summazation - Daily"/>
    <m/>
    <n v="365149"/>
    <n v="333907"/>
    <m/>
    <m/>
    <m/>
    <m/>
    <s v="J2"/>
    <m/>
    <m/>
    <m/>
    <n v="5"/>
    <n v="19"/>
    <m/>
    <m/>
    <s v="AA"/>
    <n v="255"/>
    <s v="G"/>
    <s v="P"/>
    <n v="1"/>
    <m/>
    <m/>
  </r>
  <r>
    <n v="251"/>
    <n v="251106"/>
    <x v="0"/>
    <x v="0"/>
    <x v="0"/>
    <x v="0"/>
    <n v="-506.37"/>
    <x v="936"/>
    <s v="Florida"/>
    <s v="GL Summazation - Daily"/>
    <s v="GL Summazation - Daily"/>
    <m/>
    <n v="365173"/>
    <n v="334130"/>
    <m/>
    <m/>
    <m/>
    <m/>
    <s v="J2"/>
    <m/>
    <m/>
    <m/>
    <n v="5"/>
    <n v="19"/>
    <m/>
    <m/>
    <s v="AA"/>
    <n v="251"/>
    <s v="G"/>
    <s v="P"/>
    <n v="1"/>
    <m/>
    <m/>
  </r>
  <r>
    <n v="252"/>
    <n v="252110"/>
    <x v="0"/>
    <x v="0"/>
    <x v="0"/>
    <x v="0"/>
    <n v="-241.17"/>
    <x v="937"/>
    <s v="Florida"/>
    <s v="GL Summazation - Daily"/>
    <s v="GL Summazation - Daily"/>
    <m/>
    <n v="365182"/>
    <n v="334218"/>
    <m/>
    <m/>
    <m/>
    <m/>
    <s v="J2"/>
    <m/>
    <m/>
    <m/>
    <n v="5"/>
    <n v="19"/>
    <m/>
    <m/>
    <s v="AA"/>
    <n v="401"/>
    <s v="G"/>
    <s v="P"/>
    <n v="2"/>
    <m/>
    <m/>
  </r>
  <r>
    <n v="251"/>
    <n v="251102"/>
    <x v="0"/>
    <x v="0"/>
    <x v="0"/>
    <x v="0"/>
    <n v="-618.23"/>
    <x v="1152"/>
    <s v="Florida"/>
    <s v="GL Summazation - Daily"/>
    <s v="GL Summazation - Daily"/>
    <m/>
    <n v="365204"/>
    <n v="334623"/>
    <m/>
    <m/>
    <m/>
    <m/>
    <s v="J2"/>
    <m/>
    <m/>
    <m/>
    <n v="5"/>
    <n v="19"/>
    <m/>
    <m/>
    <s v="AA"/>
    <n v="401"/>
    <s v="G"/>
    <s v="P"/>
    <n v="3"/>
    <m/>
    <m/>
  </r>
  <r>
    <n v="251"/>
    <n v="251106"/>
    <x v="0"/>
    <x v="0"/>
    <x v="0"/>
    <x v="0"/>
    <n v="-103.45"/>
    <x v="1152"/>
    <s v="Florida"/>
    <s v="GL Summazation - Daily"/>
    <s v="GL Summazation - Daily"/>
    <m/>
    <n v="365204"/>
    <n v="334623"/>
    <m/>
    <m/>
    <m/>
    <m/>
    <s v="J2"/>
    <m/>
    <m/>
    <m/>
    <n v="5"/>
    <n v="19"/>
    <m/>
    <m/>
    <s v="AA"/>
    <n v="401"/>
    <s v="G"/>
    <s v="P"/>
    <n v="4"/>
    <m/>
    <m/>
  </r>
  <r>
    <n v="255"/>
    <n v="255100"/>
    <x v="0"/>
    <x v="0"/>
    <x v="0"/>
    <x v="0"/>
    <n v="-567.72"/>
    <x v="939"/>
    <s v="Florida"/>
    <s v="GL Summazation - Daily"/>
    <s v="GL Summazation - Daily"/>
    <m/>
    <n v="365207"/>
    <n v="334638"/>
    <m/>
    <m/>
    <m/>
    <m/>
    <s v="J2"/>
    <m/>
    <m/>
    <m/>
    <n v="5"/>
    <n v="19"/>
    <m/>
    <m/>
    <s v="AA"/>
    <n v="188"/>
    <s v="G"/>
    <s v="P"/>
    <n v="2"/>
    <m/>
    <m/>
  </r>
  <r>
    <n v="255"/>
    <n v="255100"/>
    <x v="0"/>
    <x v="0"/>
    <x v="0"/>
    <x v="0"/>
    <n v="-87.17"/>
    <x v="942"/>
    <s v="Florida"/>
    <s v="GL Summazation - Daily"/>
    <s v="GL Summazation - Daily"/>
    <m/>
    <n v="365217"/>
    <n v="334738"/>
    <m/>
    <m/>
    <m/>
    <m/>
    <s v="J2"/>
    <m/>
    <m/>
    <m/>
    <n v="5"/>
    <n v="19"/>
    <m/>
    <m/>
    <s v="AA"/>
    <n v="255"/>
    <s v="G"/>
    <s v="P"/>
    <n v="1"/>
    <m/>
    <m/>
  </r>
  <r>
    <n v="255"/>
    <n v="255100"/>
    <x v="0"/>
    <x v="0"/>
    <x v="0"/>
    <x v="0"/>
    <n v="-36.56"/>
    <x v="941"/>
    <s v="Florida"/>
    <s v="GL Summazation - Daily"/>
    <s v="GL Summazation - Daily"/>
    <m/>
    <n v="365224"/>
    <n v="334847"/>
    <m/>
    <m/>
    <m/>
    <m/>
    <s v="J2"/>
    <m/>
    <m/>
    <m/>
    <n v="5"/>
    <n v="19"/>
    <m/>
    <m/>
    <s v="AA"/>
    <n v="191"/>
    <s v="G"/>
    <s v="P"/>
    <n v="4"/>
    <m/>
    <m/>
  </r>
  <r>
    <n v="252"/>
    <n v="252110"/>
    <x v="0"/>
    <x v="0"/>
    <x v="0"/>
    <x v="0"/>
    <n v="-533.14"/>
    <x v="943"/>
    <s v="Florida"/>
    <s v="GL Summazation - Daily"/>
    <s v="GL Summazation - Daily"/>
    <m/>
    <n v="365233"/>
    <n v="334960"/>
    <m/>
    <m/>
    <m/>
    <m/>
    <s v="J2"/>
    <m/>
    <m/>
    <m/>
    <n v="5"/>
    <n v="19"/>
    <m/>
    <m/>
    <s v="AA"/>
    <n v="252"/>
    <s v="G"/>
    <s v="P"/>
    <n v="1"/>
    <m/>
    <m/>
  </r>
  <r>
    <n v="255"/>
    <n v="255100"/>
    <x v="0"/>
    <x v="0"/>
    <x v="0"/>
    <x v="0"/>
    <n v="-44.03"/>
    <x v="943"/>
    <s v="Florida"/>
    <s v="GL Summazation - Daily"/>
    <s v="GL Summazation - Daily"/>
    <m/>
    <n v="365233"/>
    <n v="334960"/>
    <m/>
    <m/>
    <m/>
    <m/>
    <s v="J2"/>
    <m/>
    <m/>
    <m/>
    <n v="5"/>
    <n v="19"/>
    <m/>
    <m/>
    <s v="AA"/>
    <n v="252"/>
    <s v="G"/>
    <s v="P"/>
    <n v="2"/>
    <m/>
    <m/>
  </r>
  <r>
    <n v="251"/>
    <n v="251106"/>
    <x v="0"/>
    <x v="0"/>
    <x v="0"/>
    <x v="0"/>
    <n v="-87.49"/>
    <x v="947"/>
    <s v="Florida"/>
    <s v="GL Summazation - Daily"/>
    <s v="GL Summazation - Daily"/>
    <m/>
    <n v="365234"/>
    <n v="335057"/>
    <m/>
    <m/>
    <m/>
    <m/>
    <s v="J2"/>
    <m/>
    <m/>
    <m/>
    <n v="5"/>
    <n v="19"/>
    <m/>
    <m/>
    <s v="AA"/>
    <n v="251"/>
    <s v="G"/>
    <s v="P"/>
    <n v="1"/>
    <m/>
    <m/>
  </r>
  <r>
    <n v="251"/>
    <n v="251102"/>
    <x v="0"/>
    <x v="0"/>
    <x v="0"/>
    <x v="0"/>
    <n v="-193.14"/>
    <x v="944"/>
    <s v="Florida"/>
    <s v="GL Summazation - Daily"/>
    <s v="GL Summazation - Daily"/>
    <m/>
    <n v="365237"/>
    <n v="335180"/>
    <m/>
    <m/>
    <m/>
    <m/>
    <s v="J2"/>
    <m/>
    <m/>
    <m/>
    <n v="5"/>
    <n v="19"/>
    <m/>
    <m/>
    <s v="AA"/>
    <n v="251"/>
    <s v="G"/>
    <s v="P"/>
    <n v="1"/>
    <m/>
    <m/>
  </r>
  <r>
    <n v="252"/>
    <n v="252121"/>
    <x v="0"/>
    <x v="0"/>
    <x v="0"/>
    <x v="0"/>
    <n v="-63.42"/>
    <x v="944"/>
    <s v="Florida"/>
    <s v="GL Summazation - Daily"/>
    <s v="GL Summazation - Daily"/>
    <m/>
    <n v="365237"/>
    <n v="335180"/>
    <m/>
    <m/>
    <m/>
    <m/>
    <s v="J2"/>
    <m/>
    <m/>
    <m/>
    <n v="5"/>
    <n v="19"/>
    <m/>
    <m/>
    <s v="AA"/>
    <n v="251"/>
    <s v="G"/>
    <s v="P"/>
    <n v="2"/>
    <m/>
    <m/>
  </r>
  <r>
    <n v="251"/>
    <n v="251106"/>
    <x v="0"/>
    <x v="0"/>
    <x v="0"/>
    <x v="0"/>
    <n v="-187.71"/>
    <x v="1153"/>
    <s v="Florida"/>
    <s v="GL Summazation - Daily"/>
    <s v="GL Summazation - Daily"/>
    <m/>
    <n v="365240"/>
    <n v="335230"/>
    <m/>
    <m/>
    <m/>
    <m/>
    <s v="J2"/>
    <m/>
    <m/>
    <m/>
    <n v="5"/>
    <n v="19"/>
    <m/>
    <m/>
    <s v="AA"/>
    <n v="251"/>
    <s v="G"/>
    <s v="P"/>
    <n v="1"/>
    <m/>
    <m/>
  </r>
  <r>
    <n v="255"/>
    <n v="255100"/>
    <x v="0"/>
    <x v="0"/>
    <x v="0"/>
    <x v="0"/>
    <n v="-144.44999999999999"/>
    <x v="1153"/>
    <s v="Florida"/>
    <s v="GL Summazation - Daily"/>
    <s v="GL Summazation - Daily"/>
    <m/>
    <n v="365240"/>
    <n v="335230"/>
    <m/>
    <m/>
    <m/>
    <m/>
    <s v="J2"/>
    <m/>
    <m/>
    <m/>
    <n v="5"/>
    <n v="19"/>
    <m/>
    <m/>
    <s v="AA"/>
    <n v="251"/>
    <s v="G"/>
    <s v="P"/>
    <n v="2"/>
    <m/>
    <m/>
  </r>
  <r>
    <n v="252"/>
    <n v="252121"/>
    <x v="0"/>
    <x v="0"/>
    <x v="0"/>
    <x v="0"/>
    <n v="-44.88"/>
    <x v="946"/>
    <s v="Florida"/>
    <s v="GL Summazation - Daily"/>
    <s v="GL Summazation - Daily"/>
    <m/>
    <n v="365262"/>
    <n v="335482"/>
    <m/>
    <m/>
    <m/>
    <m/>
    <s v="J2"/>
    <m/>
    <m/>
    <m/>
    <n v="5"/>
    <n v="19"/>
    <m/>
    <m/>
    <s v="AA"/>
    <n v="252"/>
    <s v="G"/>
    <s v="P"/>
    <n v="1"/>
    <m/>
    <m/>
  </r>
  <r>
    <n v="252"/>
    <n v="252106"/>
    <x v="0"/>
    <x v="0"/>
    <x v="0"/>
    <x v="0"/>
    <n v="-20.57"/>
    <x v="949"/>
    <s v="Florida"/>
    <s v="GL Summazation - Daily"/>
    <s v="GL Summazation - Daily"/>
    <m/>
    <n v="365307"/>
    <n v="335852"/>
    <m/>
    <m/>
    <m/>
    <m/>
    <s v="J2"/>
    <m/>
    <m/>
    <m/>
    <n v="6"/>
    <n v="19"/>
    <m/>
    <m/>
    <s v="AA"/>
    <n v="252"/>
    <s v="G"/>
    <s v="P"/>
    <n v="1"/>
    <m/>
    <m/>
  </r>
  <r>
    <n v="251"/>
    <n v="251102"/>
    <x v="0"/>
    <x v="0"/>
    <x v="0"/>
    <x v="0"/>
    <n v="-52.96"/>
    <x v="950"/>
    <s v="Florida"/>
    <s v="GL Summazation - Daily"/>
    <s v="GL Summazation - Daily"/>
    <m/>
    <n v="365322"/>
    <n v="335951"/>
    <m/>
    <m/>
    <m/>
    <m/>
    <s v="J2"/>
    <m/>
    <m/>
    <m/>
    <n v="6"/>
    <n v="19"/>
    <m/>
    <m/>
    <s v="AA"/>
    <n v="251"/>
    <s v="G"/>
    <s v="P"/>
    <n v="1"/>
    <m/>
    <m/>
  </r>
  <r>
    <n v="255"/>
    <n v="255100"/>
    <x v="0"/>
    <x v="0"/>
    <x v="0"/>
    <x v="0"/>
    <n v="-100.24"/>
    <x v="951"/>
    <s v="Florida"/>
    <s v="GL Summazation - Daily"/>
    <s v="GL Summazation - Daily"/>
    <m/>
    <n v="365371"/>
    <n v="336164"/>
    <m/>
    <m/>
    <m/>
    <m/>
    <s v="J2"/>
    <m/>
    <m/>
    <m/>
    <n v="6"/>
    <n v="19"/>
    <m/>
    <m/>
    <s v="AA"/>
    <n v="255"/>
    <s v="G"/>
    <s v="P"/>
    <n v="1"/>
    <m/>
    <m/>
  </r>
  <r>
    <n v="246"/>
    <n v="246100"/>
    <x v="1"/>
    <x v="1"/>
    <x v="0"/>
    <x v="0"/>
    <n v="-19.22"/>
    <x v="951"/>
    <s v="Florida"/>
    <s v="GL Summazation - Daily"/>
    <s v="GL Summazation - Daily"/>
    <m/>
    <n v="365371"/>
    <n v="336164"/>
    <m/>
    <m/>
    <m/>
    <m/>
    <s v="J2"/>
    <m/>
    <m/>
    <m/>
    <n v="6"/>
    <n v="19"/>
    <m/>
    <m/>
    <s v="AA"/>
    <n v="255"/>
    <s v="G"/>
    <s v="P"/>
    <n v="93"/>
    <m/>
    <m/>
  </r>
  <r>
    <n v="252"/>
    <n v="252110"/>
    <x v="0"/>
    <x v="0"/>
    <x v="0"/>
    <x v="0"/>
    <n v="241.17"/>
    <x v="1154"/>
    <s v="Florida"/>
    <s v="GL Summazation - Daily"/>
    <s v="GL Summazation - Daily"/>
    <m/>
    <n v="365475"/>
    <n v="336461"/>
    <m/>
    <m/>
    <m/>
    <m/>
    <s v="J2"/>
    <m/>
    <m/>
    <m/>
    <n v="6"/>
    <n v="19"/>
    <m/>
    <m/>
    <s v="AA"/>
    <n v="252"/>
    <s v="G"/>
    <s v="P"/>
    <n v="1"/>
    <m/>
    <m/>
  </r>
  <r>
    <n v="251"/>
    <n v="251102"/>
    <x v="0"/>
    <x v="0"/>
    <x v="0"/>
    <x v="0"/>
    <n v="-108.48"/>
    <x v="953"/>
    <s v="Florida"/>
    <s v="GL Summazation - Daily"/>
    <s v="GL Summazation - Daily"/>
    <m/>
    <n v="365506"/>
    <n v="336543"/>
    <m/>
    <m/>
    <m/>
    <m/>
    <s v="J2"/>
    <m/>
    <m/>
    <m/>
    <n v="6"/>
    <n v="19"/>
    <m/>
    <m/>
    <s v="AA"/>
    <n v="251"/>
    <s v="G"/>
    <s v="P"/>
    <n v="1"/>
    <m/>
    <m/>
  </r>
  <r>
    <n v="251"/>
    <n v="251102"/>
    <x v="0"/>
    <x v="0"/>
    <x v="0"/>
    <x v="0"/>
    <n v="-248.49"/>
    <x v="954"/>
    <s v="Florida"/>
    <s v="GL Summazation - Daily"/>
    <s v="GL Summazation - Daily"/>
    <m/>
    <n v="365521"/>
    <n v="336665"/>
    <m/>
    <m/>
    <m/>
    <m/>
    <s v="J2"/>
    <m/>
    <m/>
    <m/>
    <n v="6"/>
    <n v="19"/>
    <m/>
    <m/>
    <s v="AA"/>
    <n v="251"/>
    <s v="G"/>
    <s v="P"/>
    <n v="1"/>
    <m/>
    <m/>
  </r>
  <r>
    <n v="251"/>
    <n v="251102"/>
    <x v="0"/>
    <x v="0"/>
    <x v="0"/>
    <x v="0"/>
    <n v="-119.22"/>
    <x v="958"/>
    <s v="Florida"/>
    <s v="GL Summazation - Daily"/>
    <s v="GL Summazation - Daily"/>
    <m/>
    <n v="365578"/>
    <n v="337236"/>
    <m/>
    <m/>
    <m/>
    <m/>
    <s v="J2"/>
    <m/>
    <m/>
    <m/>
    <n v="6"/>
    <n v="19"/>
    <m/>
    <m/>
    <s v="AA"/>
    <n v="401"/>
    <s v="G"/>
    <s v="P"/>
    <n v="2"/>
    <m/>
    <m/>
  </r>
  <r>
    <n v="252"/>
    <n v="252106"/>
    <x v="0"/>
    <x v="0"/>
    <x v="0"/>
    <x v="0"/>
    <n v="-105.15"/>
    <x v="958"/>
    <s v="Florida"/>
    <s v="GL Summazation - Daily"/>
    <s v="GL Summazation - Daily"/>
    <m/>
    <n v="365578"/>
    <n v="337236"/>
    <m/>
    <m/>
    <m/>
    <m/>
    <s v="J2"/>
    <m/>
    <m/>
    <m/>
    <n v="6"/>
    <n v="19"/>
    <m/>
    <m/>
    <s v="AA"/>
    <n v="401"/>
    <s v="G"/>
    <s v="P"/>
    <n v="3"/>
    <m/>
    <m/>
  </r>
  <r>
    <n v="255"/>
    <n v="255100"/>
    <x v="0"/>
    <x v="0"/>
    <x v="0"/>
    <x v="0"/>
    <n v="-420.38"/>
    <x v="958"/>
    <s v="Florida"/>
    <s v="GL Summazation - Daily"/>
    <s v="GL Summazation - Daily"/>
    <m/>
    <n v="365578"/>
    <n v="337236"/>
    <m/>
    <m/>
    <m/>
    <m/>
    <s v="J2"/>
    <m/>
    <m/>
    <m/>
    <n v="6"/>
    <n v="19"/>
    <m/>
    <m/>
    <s v="AA"/>
    <n v="401"/>
    <s v="G"/>
    <s v="P"/>
    <n v="5"/>
    <m/>
    <m/>
  </r>
  <r>
    <n v="251"/>
    <n v="251102"/>
    <x v="0"/>
    <x v="0"/>
    <x v="0"/>
    <x v="0"/>
    <n v="-12.9"/>
    <x v="959"/>
    <s v="Florida"/>
    <s v="GL Summazation - Daily"/>
    <s v="GL Summazation - Daily"/>
    <m/>
    <n v="365581"/>
    <n v="337359"/>
    <m/>
    <m/>
    <m/>
    <m/>
    <s v="J2"/>
    <m/>
    <m/>
    <m/>
    <n v="6"/>
    <n v="19"/>
    <m/>
    <m/>
    <s v="AA"/>
    <n v="251"/>
    <s v="G"/>
    <s v="P"/>
    <n v="1"/>
    <m/>
    <m/>
  </r>
  <r>
    <n v="251"/>
    <n v="251102"/>
    <x v="0"/>
    <x v="0"/>
    <x v="0"/>
    <x v="0"/>
    <n v="-104.05"/>
    <x v="961"/>
    <s v="Florida"/>
    <s v="GL Summazation - Daily"/>
    <s v="GL Summazation - Daily"/>
    <m/>
    <n v="365595"/>
    <n v="337664"/>
    <m/>
    <m/>
    <m/>
    <m/>
    <s v="J2"/>
    <m/>
    <m/>
    <m/>
    <n v="6"/>
    <n v="19"/>
    <m/>
    <m/>
    <s v="AA"/>
    <n v="251"/>
    <s v="G"/>
    <s v="P"/>
    <n v="1"/>
    <m/>
    <m/>
  </r>
  <r>
    <n v="252"/>
    <n v="252110"/>
    <x v="0"/>
    <x v="0"/>
    <x v="0"/>
    <x v="0"/>
    <n v="-590.17999999999995"/>
    <x v="1155"/>
    <s v="Florida"/>
    <s v="GL Summazation - Daily"/>
    <s v="GL Summazation - Daily"/>
    <m/>
    <n v="365597"/>
    <n v="337779"/>
    <m/>
    <m/>
    <m/>
    <m/>
    <s v="J2"/>
    <m/>
    <m/>
    <m/>
    <n v="6"/>
    <n v="19"/>
    <m/>
    <m/>
    <s v="AA"/>
    <n v="252"/>
    <s v="G"/>
    <s v="P"/>
    <n v="1"/>
    <m/>
    <m/>
  </r>
  <r>
    <n v="255"/>
    <n v="255100"/>
    <x v="0"/>
    <x v="0"/>
    <x v="0"/>
    <x v="0"/>
    <n v="-94.44"/>
    <x v="1155"/>
    <s v="Florida"/>
    <s v="GL Summazation - Daily"/>
    <s v="GL Summazation - Daily"/>
    <m/>
    <n v="365597"/>
    <n v="337779"/>
    <m/>
    <m/>
    <m/>
    <m/>
    <s v="J2"/>
    <m/>
    <m/>
    <m/>
    <n v="6"/>
    <n v="19"/>
    <m/>
    <m/>
    <s v="AA"/>
    <n v="252"/>
    <s v="G"/>
    <s v="P"/>
    <n v="2"/>
    <m/>
    <m/>
  </r>
  <r>
    <n v="251"/>
    <n v="251102"/>
    <x v="0"/>
    <x v="0"/>
    <x v="0"/>
    <x v="0"/>
    <n v="12.9"/>
    <x v="1156"/>
    <s v="Florida"/>
    <s v="GL Summazation - Daily"/>
    <s v="GL Summazation - Daily"/>
    <m/>
    <n v="365602"/>
    <n v="337913"/>
    <m/>
    <m/>
    <m/>
    <m/>
    <s v="J2"/>
    <m/>
    <m/>
    <m/>
    <n v="6"/>
    <n v="19"/>
    <m/>
    <m/>
    <s v="AA"/>
    <n v="251"/>
    <s v="G"/>
    <s v="P"/>
    <n v="1"/>
    <m/>
    <m/>
  </r>
  <r>
    <n v="251"/>
    <n v="251102"/>
    <x v="0"/>
    <x v="0"/>
    <x v="0"/>
    <x v="0"/>
    <n v="-12.9"/>
    <x v="962"/>
    <s v="Florida"/>
    <s v="GL Summazation - Daily"/>
    <s v="GL Summazation - Daily"/>
    <m/>
    <n v="365612"/>
    <n v="338018"/>
    <m/>
    <m/>
    <m/>
    <m/>
    <s v="J2"/>
    <m/>
    <m/>
    <m/>
    <n v="6"/>
    <n v="19"/>
    <m/>
    <m/>
    <s v="AA"/>
    <n v="251"/>
    <s v="G"/>
    <s v="P"/>
    <n v="1"/>
    <m/>
    <m/>
  </r>
  <r>
    <n v="251"/>
    <n v="251102"/>
    <x v="0"/>
    <x v="0"/>
    <x v="0"/>
    <x v="0"/>
    <n v="-167.01"/>
    <x v="969"/>
    <s v="Florida"/>
    <s v="GL Summazation - Daily"/>
    <s v="GL Summazation - Daily"/>
    <m/>
    <n v="365645"/>
    <n v="338261"/>
    <m/>
    <m/>
    <m/>
    <m/>
    <s v="J2"/>
    <m/>
    <m/>
    <m/>
    <n v="7"/>
    <n v="19"/>
    <m/>
    <m/>
    <s v="AA"/>
    <n v="251"/>
    <s v="G"/>
    <s v="P"/>
    <n v="1"/>
    <m/>
    <m/>
  </r>
  <r>
    <n v="251"/>
    <n v="251102"/>
    <x v="0"/>
    <x v="0"/>
    <x v="0"/>
    <x v="0"/>
    <n v="-87.31"/>
    <x v="1157"/>
    <s v="Florida"/>
    <s v="GL Summazation - Daily"/>
    <s v="GL Summazation - Daily"/>
    <m/>
    <n v="365719"/>
    <n v="338586"/>
    <m/>
    <m/>
    <m/>
    <m/>
    <s v="J2"/>
    <m/>
    <m/>
    <m/>
    <n v="7"/>
    <n v="19"/>
    <m/>
    <m/>
    <s v="AA"/>
    <n v="251"/>
    <s v="G"/>
    <s v="P"/>
    <n v="1"/>
    <m/>
    <m/>
  </r>
  <r>
    <n v="252"/>
    <n v="252106"/>
    <x v="0"/>
    <x v="0"/>
    <x v="0"/>
    <x v="0"/>
    <n v="-13.93"/>
    <x v="1157"/>
    <s v="Florida"/>
    <s v="GL Summazation - Daily"/>
    <s v="GL Summazation - Daily"/>
    <m/>
    <n v="365719"/>
    <n v="338586"/>
    <m/>
    <m/>
    <m/>
    <m/>
    <s v="J2"/>
    <m/>
    <m/>
    <m/>
    <n v="7"/>
    <n v="19"/>
    <m/>
    <m/>
    <s v="AA"/>
    <n v="251"/>
    <s v="G"/>
    <s v="P"/>
    <n v="2"/>
    <m/>
    <m/>
  </r>
  <r>
    <n v="255"/>
    <n v="255100"/>
    <x v="0"/>
    <x v="0"/>
    <x v="0"/>
    <x v="0"/>
    <n v="-178.66"/>
    <x v="1157"/>
    <s v="Florida"/>
    <s v="GL Summazation - Daily"/>
    <s v="GL Summazation - Daily"/>
    <m/>
    <n v="365719"/>
    <n v="338586"/>
    <m/>
    <m/>
    <m/>
    <m/>
    <s v="J2"/>
    <m/>
    <m/>
    <m/>
    <n v="7"/>
    <n v="19"/>
    <m/>
    <m/>
    <s v="AA"/>
    <n v="251"/>
    <s v="G"/>
    <s v="P"/>
    <n v="3"/>
    <m/>
    <m/>
  </r>
  <r>
    <n v="255"/>
    <n v="255100"/>
    <x v="0"/>
    <x v="0"/>
    <x v="0"/>
    <x v="0"/>
    <n v="-196.95"/>
    <x v="967"/>
    <s v="Florida"/>
    <s v="GL Summazation - Daily"/>
    <s v="GL Summazation - Daily"/>
    <m/>
    <n v="365809"/>
    <n v="338953"/>
    <m/>
    <m/>
    <m/>
    <m/>
    <s v="J2"/>
    <m/>
    <m/>
    <m/>
    <n v="7"/>
    <n v="19"/>
    <m/>
    <m/>
    <s v="AA"/>
    <n v="255"/>
    <s v="G"/>
    <s v="P"/>
    <n v="1"/>
    <m/>
    <m/>
  </r>
  <r>
    <n v="251"/>
    <n v="251102"/>
    <x v="0"/>
    <x v="0"/>
    <x v="0"/>
    <x v="0"/>
    <n v="-856.14"/>
    <x v="968"/>
    <s v="Florida"/>
    <s v="GL Summazation - Daily"/>
    <s v="GL Summazation - Daily"/>
    <m/>
    <n v="365858"/>
    <n v="339480"/>
    <m/>
    <m/>
    <m/>
    <m/>
    <s v="J2"/>
    <m/>
    <m/>
    <m/>
    <n v="7"/>
    <n v="19"/>
    <m/>
    <m/>
    <s v="AA"/>
    <n v="251"/>
    <s v="G"/>
    <s v="P"/>
    <n v="1"/>
    <m/>
    <m/>
  </r>
  <r>
    <n v="252"/>
    <n v="252106"/>
    <x v="0"/>
    <x v="0"/>
    <x v="0"/>
    <x v="0"/>
    <n v="-131.33000000000001"/>
    <x v="968"/>
    <s v="Florida"/>
    <s v="GL Summazation - Daily"/>
    <s v="GL Summazation - Daily"/>
    <m/>
    <n v="365858"/>
    <n v="339480"/>
    <m/>
    <m/>
    <m/>
    <m/>
    <s v="J2"/>
    <m/>
    <m/>
    <m/>
    <n v="7"/>
    <n v="19"/>
    <m/>
    <m/>
    <s v="AA"/>
    <n v="251"/>
    <s v="G"/>
    <s v="P"/>
    <n v="2"/>
    <m/>
    <m/>
  </r>
  <r>
    <n v="255"/>
    <n v="255100"/>
    <x v="0"/>
    <x v="0"/>
    <x v="0"/>
    <x v="0"/>
    <n v="-973.09"/>
    <x v="968"/>
    <s v="Florida"/>
    <s v="GL Summazation - Daily"/>
    <s v="GL Summazation - Daily"/>
    <m/>
    <n v="365858"/>
    <n v="339480"/>
    <m/>
    <m/>
    <m/>
    <m/>
    <s v="J2"/>
    <m/>
    <m/>
    <m/>
    <n v="7"/>
    <n v="19"/>
    <m/>
    <m/>
    <s v="AA"/>
    <n v="251"/>
    <s v="G"/>
    <s v="P"/>
    <n v="3"/>
    <m/>
    <m/>
  </r>
  <r>
    <n v="252"/>
    <n v="252108"/>
    <x v="2"/>
    <x v="2"/>
    <x v="0"/>
    <x v="0"/>
    <n v="-122.29"/>
    <x v="968"/>
    <s v="Florida"/>
    <s v="GL Summazation - Daily"/>
    <s v="GL Summazation - Daily"/>
    <m/>
    <n v="365858"/>
    <n v="339480"/>
    <m/>
    <m/>
    <m/>
    <m/>
    <s v="J2"/>
    <m/>
    <m/>
    <m/>
    <n v="7"/>
    <n v="19"/>
    <m/>
    <m/>
    <s v="AA"/>
    <n v="251"/>
    <s v="G"/>
    <s v="P"/>
    <n v="105"/>
    <m/>
    <m/>
  </r>
  <r>
    <n v="252"/>
    <n v="252106"/>
    <x v="0"/>
    <x v="0"/>
    <x v="0"/>
    <x v="0"/>
    <n v="105.15"/>
    <x v="970"/>
    <s v="Florida"/>
    <s v="GL Summazation - Daily"/>
    <s v="GL Summazation - Daily"/>
    <m/>
    <n v="365873"/>
    <n v="339738"/>
    <m/>
    <m/>
    <m/>
    <m/>
    <s v="J2"/>
    <m/>
    <m/>
    <m/>
    <n v="7"/>
    <n v="19"/>
    <m/>
    <m/>
    <s v="AA"/>
    <n v="252"/>
    <s v="G"/>
    <s v="P"/>
    <n v="1"/>
    <m/>
    <m/>
  </r>
  <r>
    <n v="255"/>
    <n v="255100"/>
    <x v="0"/>
    <x v="0"/>
    <x v="0"/>
    <x v="0"/>
    <n v="-69.38"/>
    <x v="971"/>
    <s v="Florida"/>
    <s v="GL Summazation - Daily"/>
    <s v="GL Summazation - Daily"/>
    <m/>
    <n v="365874"/>
    <n v="339739"/>
    <m/>
    <m/>
    <m/>
    <m/>
    <s v="J2"/>
    <m/>
    <m/>
    <m/>
    <n v="7"/>
    <n v="19"/>
    <m/>
    <m/>
    <s v="AA"/>
    <n v="181"/>
    <s v="G"/>
    <s v="P"/>
    <n v="2"/>
    <m/>
    <m/>
  </r>
  <r>
    <n v="251"/>
    <n v="251102"/>
    <x v="0"/>
    <x v="0"/>
    <x v="0"/>
    <x v="0"/>
    <n v="-247.16"/>
    <x v="1158"/>
    <s v="Florida"/>
    <s v="GL Summazation - Daily"/>
    <s v="GL Summazation - Daily"/>
    <m/>
    <n v="365881"/>
    <n v="339906"/>
    <m/>
    <m/>
    <m/>
    <m/>
    <s v="J2"/>
    <m/>
    <m/>
    <m/>
    <n v="7"/>
    <n v="19"/>
    <m/>
    <m/>
    <s v="AA"/>
    <n v="251"/>
    <s v="G"/>
    <s v="P"/>
    <n v="1"/>
    <m/>
    <m/>
  </r>
  <r>
    <n v="252"/>
    <n v="252106"/>
    <x v="0"/>
    <x v="0"/>
    <x v="0"/>
    <x v="0"/>
    <n v="-127.45"/>
    <x v="1159"/>
    <s v="Florida"/>
    <s v="GL Summazation - Daily"/>
    <s v="GL Summazation - Daily"/>
    <m/>
    <n v="365888"/>
    <n v="340006"/>
    <m/>
    <m/>
    <m/>
    <m/>
    <s v="J2"/>
    <m/>
    <m/>
    <m/>
    <n v="7"/>
    <n v="19"/>
    <m/>
    <m/>
    <s v="AA"/>
    <n v="252"/>
    <s v="G"/>
    <s v="P"/>
    <n v="1"/>
    <m/>
    <m/>
  </r>
  <r>
    <n v="255"/>
    <n v="255100"/>
    <x v="0"/>
    <x v="0"/>
    <x v="0"/>
    <x v="0"/>
    <n v="-28.44"/>
    <x v="1159"/>
    <s v="Florida"/>
    <s v="GL Summazation - Daily"/>
    <s v="GL Summazation - Daily"/>
    <m/>
    <n v="365888"/>
    <n v="340006"/>
    <m/>
    <m/>
    <m/>
    <m/>
    <s v="J2"/>
    <m/>
    <m/>
    <m/>
    <n v="7"/>
    <n v="19"/>
    <m/>
    <m/>
    <s v="AA"/>
    <n v="252"/>
    <s v="G"/>
    <s v="P"/>
    <n v="2"/>
    <m/>
    <m/>
  </r>
  <r>
    <n v="251"/>
    <n v="251106"/>
    <x v="0"/>
    <x v="0"/>
    <x v="0"/>
    <x v="0"/>
    <n v="-64.87"/>
    <x v="1160"/>
    <s v="Florida"/>
    <s v="GL Summazation - Daily"/>
    <s v="GL Summazation - Daily"/>
    <m/>
    <n v="365894"/>
    <n v="340123"/>
    <m/>
    <m/>
    <m/>
    <m/>
    <s v="J2"/>
    <m/>
    <m/>
    <m/>
    <n v="7"/>
    <n v="19"/>
    <m/>
    <m/>
    <s v="AA"/>
    <n v="251"/>
    <s v="G"/>
    <s v="P"/>
    <n v="1"/>
    <m/>
    <m/>
  </r>
  <r>
    <n v="255"/>
    <n v="255100"/>
    <x v="0"/>
    <x v="0"/>
    <x v="0"/>
    <x v="0"/>
    <m/>
    <x v="1160"/>
    <s v="Florida"/>
    <s v="GL Summazation - Daily"/>
    <s v="GL Summazation - Daily"/>
    <m/>
    <n v="365894"/>
    <n v="340123"/>
    <m/>
    <m/>
    <m/>
    <m/>
    <s v="J2"/>
    <m/>
    <m/>
    <m/>
    <n v="7"/>
    <n v="19"/>
    <m/>
    <m/>
    <s v="AA"/>
    <n v="251"/>
    <s v="G"/>
    <s v="P"/>
    <n v="2"/>
    <m/>
    <m/>
  </r>
  <r>
    <n v="251"/>
    <n v="251106"/>
    <x v="0"/>
    <x v="0"/>
    <x v="0"/>
    <x v="0"/>
    <n v="-88.7"/>
    <x v="973"/>
    <s v="Florida"/>
    <s v="GL Summazation - Daily"/>
    <s v="GL Summazation - Daily"/>
    <m/>
    <n v="365906"/>
    <n v="340278"/>
    <m/>
    <m/>
    <m/>
    <m/>
    <s v="J2"/>
    <m/>
    <m/>
    <m/>
    <n v="7"/>
    <n v="19"/>
    <m/>
    <m/>
    <s v="AA"/>
    <n v="401"/>
    <s v="G"/>
    <s v="P"/>
    <n v="2"/>
    <m/>
    <m/>
  </r>
  <r>
    <n v="251"/>
    <n v="251102"/>
    <x v="0"/>
    <x v="0"/>
    <x v="0"/>
    <x v="0"/>
    <n v="-254.3"/>
    <x v="1161"/>
    <s v="Florida"/>
    <s v="GL Summazation - Daily"/>
    <s v="GL Summazation - Daily"/>
    <m/>
    <n v="365919"/>
    <n v="340397"/>
    <m/>
    <m/>
    <m/>
    <m/>
    <s v="J2"/>
    <m/>
    <m/>
    <m/>
    <n v="7"/>
    <n v="19"/>
    <m/>
    <m/>
    <s v="AA"/>
    <n v="251"/>
    <s v="G"/>
    <s v="P"/>
    <n v="1"/>
    <m/>
    <m/>
  </r>
  <r>
    <n v="251"/>
    <n v="251106"/>
    <x v="0"/>
    <x v="0"/>
    <x v="0"/>
    <x v="0"/>
    <n v="-388.95"/>
    <x v="974"/>
    <s v="Florida"/>
    <s v="GL Summazation - Daily"/>
    <s v="GL Summazation - Daily"/>
    <m/>
    <n v="365922"/>
    <n v="340459"/>
    <m/>
    <m/>
    <m/>
    <m/>
    <s v="J2"/>
    <m/>
    <m/>
    <m/>
    <n v="7"/>
    <n v="19"/>
    <m/>
    <m/>
    <s v="AA"/>
    <n v="251"/>
    <s v="G"/>
    <s v="P"/>
    <n v="1"/>
    <m/>
    <m/>
  </r>
  <r>
    <n v="251"/>
    <n v="251106"/>
    <x v="0"/>
    <x v="0"/>
    <x v="0"/>
    <x v="0"/>
    <n v="-245.22"/>
    <x v="976"/>
    <s v="Florida"/>
    <s v="GL Summazation - Daily"/>
    <s v="GL Summazation - Daily"/>
    <m/>
    <n v="365929"/>
    <n v="340594"/>
    <m/>
    <m/>
    <m/>
    <m/>
    <s v="J2"/>
    <m/>
    <m/>
    <m/>
    <n v="7"/>
    <n v="19"/>
    <m/>
    <m/>
    <s v="AA"/>
    <n v="251"/>
    <s v="G"/>
    <s v="P"/>
    <n v="1"/>
    <m/>
    <m/>
  </r>
  <r>
    <n v="251"/>
    <n v="251102"/>
    <x v="0"/>
    <x v="0"/>
    <x v="0"/>
    <x v="0"/>
    <n v="-328.71"/>
    <x v="978"/>
    <s v="Florida"/>
    <s v="GL Summazation - Daily"/>
    <s v="GL Summazation - Daily"/>
    <m/>
    <n v="365951"/>
    <n v="340864"/>
    <m/>
    <m/>
    <m/>
    <m/>
    <s v="J2"/>
    <m/>
    <m/>
    <m/>
    <n v="7"/>
    <n v="19"/>
    <m/>
    <m/>
    <s v="AA"/>
    <n v="251"/>
    <s v="G"/>
    <s v="P"/>
    <n v="1"/>
    <m/>
    <m/>
  </r>
  <r>
    <n v="251"/>
    <n v="251102"/>
    <x v="0"/>
    <x v="0"/>
    <x v="0"/>
    <x v="0"/>
    <n v="116.26"/>
    <x v="980"/>
    <s v="Florida"/>
    <s v="GL Summazation - Daily"/>
    <s v="GL Summazation - Daily"/>
    <m/>
    <n v="366038"/>
    <n v="341287"/>
    <m/>
    <m/>
    <m/>
    <m/>
    <s v="J2"/>
    <m/>
    <m/>
    <m/>
    <n v="8"/>
    <n v="19"/>
    <m/>
    <m/>
    <s v="AA"/>
    <n v="251"/>
    <s v="G"/>
    <s v="P"/>
    <n v="1"/>
    <m/>
    <m/>
  </r>
  <r>
    <n v="251"/>
    <n v="251106"/>
    <x v="0"/>
    <x v="0"/>
    <x v="0"/>
    <x v="0"/>
    <n v="-37.79"/>
    <x v="988"/>
    <s v="Florida"/>
    <s v="GL Summazation - Daily"/>
    <s v="GL Summazation - Daily"/>
    <m/>
    <n v="366171"/>
    <n v="342157"/>
    <m/>
    <m/>
    <m/>
    <m/>
    <s v="J2"/>
    <m/>
    <m/>
    <m/>
    <n v="8"/>
    <n v="19"/>
    <m/>
    <m/>
    <s v="AA"/>
    <n v="251"/>
    <s v="G"/>
    <s v="P"/>
    <n v="1"/>
    <m/>
    <m/>
  </r>
  <r>
    <n v="252"/>
    <n v="252136"/>
    <x v="0"/>
    <x v="0"/>
    <x v="0"/>
    <x v="0"/>
    <n v="-192.79"/>
    <x v="987"/>
    <s v="Florida"/>
    <s v="GL Summazation - Daily"/>
    <s v="GL Summazation - Daily"/>
    <m/>
    <n v="366174"/>
    <n v="342281"/>
    <m/>
    <m/>
    <m/>
    <m/>
    <s v="J2"/>
    <m/>
    <m/>
    <m/>
    <n v="8"/>
    <n v="19"/>
    <m/>
    <m/>
    <s v="AA"/>
    <n v="401"/>
    <s v="G"/>
    <s v="P"/>
    <n v="92"/>
    <m/>
    <m/>
  </r>
  <r>
    <n v="252"/>
    <n v="252121"/>
    <x v="0"/>
    <x v="0"/>
    <x v="0"/>
    <x v="0"/>
    <n v="-2055.48"/>
    <x v="1162"/>
    <s v="Florida"/>
    <s v="GL Summazation - Daily"/>
    <s v="GL Summazation - Daily"/>
    <m/>
    <n v="366180"/>
    <n v="342462"/>
    <m/>
    <m/>
    <m/>
    <m/>
    <s v="J2"/>
    <m/>
    <m/>
    <m/>
    <n v="8"/>
    <n v="19"/>
    <m/>
    <m/>
    <s v="AA"/>
    <n v="252"/>
    <s v="G"/>
    <s v="P"/>
    <n v="1"/>
    <m/>
    <m/>
  </r>
  <r>
    <n v="251"/>
    <n v="251102"/>
    <x v="0"/>
    <x v="0"/>
    <x v="0"/>
    <x v="0"/>
    <n v="-379.75"/>
    <x v="989"/>
    <s v="Florida"/>
    <s v="GL Summazation - Daily"/>
    <s v="GL Summazation - Daily"/>
    <m/>
    <n v="366191"/>
    <n v="342583"/>
    <m/>
    <m/>
    <m/>
    <m/>
    <s v="J2"/>
    <m/>
    <m/>
    <m/>
    <n v="8"/>
    <n v="19"/>
    <m/>
    <m/>
    <s v="AA"/>
    <n v="251"/>
    <s v="G"/>
    <s v="P"/>
    <n v="1"/>
    <m/>
    <m/>
  </r>
  <r>
    <n v="251"/>
    <n v="251106"/>
    <x v="0"/>
    <x v="0"/>
    <x v="0"/>
    <x v="0"/>
    <n v="-62.97"/>
    <x v="985"/>
    <s v="Florida"/>
    <s v="GL Summazation - Daily"/>
    <s v="GL Summazation - Daily"/>
    <m/>
    <n v="366192"/>
    <n v="342615"/>
    <m/>
    <m/>
    <m/>
    <m/>
    <s v="J2"/>
    <m/>
    <m/>
    <m/>
    <n v="8"/>
    <n v="19"/>
    <m/>
    <m/>
    <s v="AA"/>
    <n v="251"/>
    <s v="G"/>
    <s v="P"/>
    <n v="1"/>
    <m/>
    <m/>
  </r>
  <r>
    <n v="251"/>
    <n v="251102"/>
    <x v="0"/>
    <x v="0"/>
    <x v="0"/>
    <x v="0"/>
    <n v="-144.31"/>
    <x v="986"/>
    <s v="Florida"/>
    <s v="GL Summazation - Daily"/>
    <s v="GL Summazation - Daily"/>
    <m/>
    <n v="366195"/>
    <n v="342632"/>
    <m/>
    <m/>
    <m/>
    <m/>
    <s v="J2"/>
    <m/>
    <m/>
    <m/>
    <n v="8"/>
    <n v="19"/>
    <m/>
    <m/>
    <s v="AA"/>
    <n v="251"/>
    <s v="G"/>
    <s v="P"/>
    <n v="1"/>
    <m/>
    <m/>
  </r>
  <r>
    <n v="252"/>
    <n v="252106"/>
    <x v="0"/>
    <x v="0"/>
    <x v="0"/>
    <x v="0"/>
    <n v="-21.76"/>
    <x v="986"/>
    <s v="Florida"/>
    <s v="GL Summazation - Daily"/>
    <s v="GL Summazation - Daily"/>
    <m/>
    <n v="366195"/>
    <n v="342632"/>
    <m/>
    <m/>
    <m/>
    <m/>
    <s v="J2"/>
    <m/>
    <m/>
    <m/>
    <n v="8"/>
    <n v="19"/>
    <m/>
    <m/>
    <s v="AA"/>
    <n v="251"/>
    <s v="G"/>
    <s v="P"/>
    <n v="2"/>
    <m/>
    <m/>
  </r>
  <r>
    <n v="252"/>
    <n v="252121"/>
    <x v="0"/>
    <x v="0"/>
    <x v="0"/>
    <x v="0"/>
    <n v="-200.14"/>
    <x v="986"/>
    <s v="Florida"/>
    <s v="GL Summazation - Daily"/>
    <s v="GL Summazation - Daily"/>
    <m/>
    <n v="366195"/>
    <n v="342632"/>
    <m/>
    <m/>
    <m/>
    <m/>
    <s v="J2"/>
    <m/>
    <m/>
    <m/>
    <n v="8"/>
    <n v="19"/>
    <m/>
    <m/>
    <s v="AA"/>
    <n v="251"/>
    <s v="G"/>
    <s v="P"/>
    <n v="4"/>
    <m/>
    <m/>
  </r>
  <r>
    <n v="255"/>
    <n v="255100"/>
    <x v="0"/>
    <x v="0"/>
    <x v="0"/>
    <x v="0"/>
    <n v="-111.88"/>
    <x v="986"/>
    <s v="Florida"/>
    <s v="GL Summazation - Daily"/>
    <s v="GL Summazation - Daily"/>
    <m/>
    <n v="366195"/>
    <n v="342632"/>
    <m/>
    <m/>
    <m/>
    <m/>
    <s v="J2"/>
    <m/>
    <m/>
    <m/>
    <n v="8"/>
    <n v="19"/>
    <m/>
    <m/>
    <s v="AA"/>
    <n v="251"/>
    <s v="G"/>
    <s v="P"/>
    <n v="5"/>
    <m/>
    <m/>
  </r>
  <r>
    <n v="252"/>
    <n v="252110"/>
    <x v="0"/>
    <x v="0"/>
    <x v="0"/>
    <x v="0"/>
    <m/>
    <x v="1163"/>
    <s v="Florida"/>
    <s v="GL Summazation - Daily"/>
    <s v="GL Summazation - Daily"/>
    <m/>
    <n v="366208"/>
    <n v="342789"/>
    <m/>
    <m/>
    <m/>
    <m/>
    <s v="J2"/>
    <m/>
    <m/>
    <m/>
    <n v="8"/>
    <n v="19"/>
    <m/>
    <m/>
    <s v="AA"/>
    <n v="252"/>
    <s v="G"/>
    <s v="P"/>
    <n v="1"/>
    <m/>
    <m/>
  </r>
  <r>
    <n v="251"/>
    <n v="251106"/>
    <x v="0"/>
    <x v="0"/>
    <x v="0"/>
    <x v="0"/>
    <n v="-65.510000000000005"/>
    <x v="1163"/>
    <s v="Florida"/>
    <s v="GL Summazation - Daily"/>
    <s v="GL Summazation - Daily"/>
    <m/>
    <n v="366208"/>
    <n v="342789"/>
    <m/>
    <m/>
    <m/>
    <m/>
    <s v="J2"/>
    <m/>
    <m/>
    <m/>
    <n v="8"/>
    <n v="19"/>
    <m/>
    <m/>
    <s v="AA"/>
    <n v="252"/>
    <s v="G"/>
    <s v="P"/>
    <n v="2"/>
    <m/>
    <m/>
  </r>
  <r>
    <n v="255"/>
    <n v="255100"/>
    <x v="0"/>
    <x v="0"/>
    <x v="0"/>
    <x v="0"/>
    <n v="-305.92"/>
    <x v="1163"/>
    <s v="Florida"/>
    <s v="GL Summazation - Daily"/>
    <s v="GL Summazation - Daily"/>
    <m/>
    <n v="366208"/>
    <n v="342789"/>
    <m/>
    <m/>
    <m/>
    <m/>
    <s v="J2"/>
    <m/>
    <m/>
    <m/>
    <n v="8"/>
    <n v="19"/>
    <m/>
    <m/>
    <s v="AA"/>
    <n v="252"/>
    <s v="G"/>
    <s v="P"/>
    <n v="3"/>
    <m/>
    <m/>
  </r>
  <r>
    <n v="251"/>
    <n v="251106"/>
    <x v="0"/>
    <x v="0"/>
    <x v="0"/>
    <x v="0"/>
    <n v="-132.16999999999999"/>
    <x v="993"/>
    <s v="Florida"/>
    <s v="GL Summazation - Daily"/>
    <s v="GL Summazation - Daily"/>
    <m/>
    <n v="366219"/>
    <n v="342862"/>
    <m/>
    <m/>
    <m/>
    <m/>
    <s v="J2"/>
    <m/>
    <m/>
    <m/>
    <n v="8"/>
    <n v="19"/>
    <m/>
    <m/>
    <s v="AA"/>
    <n v="401"/>
    <s v="G"/>
    <s v="P"/>
    <n v="2"/>
    <m/>
    <m/>
  </r>
  <r>
    <n v="252"/>
    <n v="252118"/>
    <x v="0"/>
    <x v="0"/>
    <x v="0"/>
    <x v="0"/>
    <n v="-50"/>
    <x v="993"/>
    <s v="Florida"/>
    <s v="GL Summazation - Daily"/>
    <s v="GL Summazation - Daily"/>
    <m/>
    <n v="366219"/>
    <n v="342862"/>
    <m/>
    <m/>
    <m/>
    <m/>
    <s v="J2"/>
    <m/>
    <m/>
    <m/>
    <n v="8"/>
    <n v="19"/>
    <m/>
    <m/>
    <s v="AA"/>
    <n v="401"/>
    <s v="G"/>
    <s v="P"/>
    <n v="4"/>
    <m/>
    <m/>
  </r>
  <r>
    <n v="255"/>
    <n v="255100"/>
    <x v="0"/>
    <x v="0"/>
    <x v="0"/>
    <x v="0"/>
    <n v="-374.4"/>
    <x v="993"/>
    <s v="Florida"/>
    <s v="GL Summazation - Daily"/>
    <s v="GL Summazation - Daily"/>
    <m/>
    <n v="366219"/>
    <n v="342862"/>
    <m/>
    <m/>
    <m/>
    <m/>
    <s v="J2"/>
    <m/>
    <m/>
    <m/>
    <n v="8"/>
    <n v="19"/>
    <m/>
    <m/>
    <s v="AA"/>
    <n v="401"/>
    <s v="G"/>
    <s v="P"/>
    <n v="5"/>
    <m/>
    <m/>
  </r>
  <r>
    <n v="252"/>
    <n v="252110"/>
    <x v="0"/>
    <x v="0"/>
    <x v="0"/>
    <x v="0"/>
    <n v="-855.77"/>
    <x v="991"/>
    <s v="Florida"/>
    <s v="GL Summazation - Daily"/>
    <s v="GL Summazation - Daily"/>
    <m/>
    <n v="366233"/>
    <n v="342970"/>
    <m/>
    <m/>
    <m/>
    <m/>
    <s v="J2"/>
    <m/>
    <m/>
    <m/>
    <n v="8"/>
    <n v="19"/>
    <m/>
    <m/>
    <s v="AA"/>
    <n v="252"/>
    <s v="G"/>
    <s v="P"/>
    <n v="1"/>
    <m/>
    <m/>
  </r>
  <r>
    <n v="251"/>
    <n v="251102"/>
    <x v="0"/>
    <x v="0"/>
    <x v="0"/>
    <x v="0"/>
    <n v="-524.96"/>
    <x v="991"/>
    <s v="Florida"/>
    <s v="GL Summazation - Daily"/>
    <s v="GL Summazation - Daily"/>
    <m/>
    <n v="366233"/>
    <n v="342970"/>
    <m/>
    <m/>
    <m/>
    <m/>
    <s v="J2"/>
    <m/>
    <m/>
    <m/>
    <n v="8"/>
    <n v="19"/>
    <m/>
    <m/>
    <s v="AA"/>
    <n v="252"/>
    <s v="G"/>
    <s v="P"/>
    <n v="2"/>
    <m/>
    <m/>
  </r>
  <r>
    <n v="252"/>
    <n v="252106"/>
    <x v="0"/>
    <x v="0"/>
    <x v="0"/>
    <x v="0"/>
    <n v="-81.3"/>
    <x v="991"/>
    <s v="Florida"/>
    <s v="GL Summazation - Daily"/>
    <s v="GL Summazation - Daily"/>
    <m/>
    <n v="366233"/>
    <n v="342970"/>
    <m/>
    <m/>
    <m/>
    <m/>
    <s v="J2"/>
    <m/>
    <m/>
    <m/>
    <n v="8"/>
    <n v="19"/>
    <m/>
    <m/>
    <s v="AA"/>
    <n v="252"/>
    <s v="G"/>
    <s v="P"/>
    <n v="3"/>
    <m/>
    <m/>
  </r>
  <r>
    <n v="255"/>
    <n v="255100"/>
    <x v="0"/>
    <x v="0"/>
    <x v="0"/>
    <x v="0"/>
    <n v="-60.62"/>
    <x v="992"/>
    <s v="Florida"/>
    <s v="GL Summazation - Daily"/>
    <s v="GL Summazation - Daily"/>
    <m/>
    <n v="366239"/>
    <n v="343185"/>
    <m/>
    <m/>
    <m/>
    <m/>
    <s v="J2"/>
    <m/>
    <m/>
    <m/>
    <n v="8"/>
    <n v="19"/>
    <m/>
    <m/>
    <s v="AA"/>
    <n v="255"/>
    <s v="G"/>
    <s v="P"/>
    <n v="1"/>
    <m/>
    <m/>
  </r>
  <r>
    <n v="252"/>
    <n v="252106"/>
    <x v="0"/>
    <x v="0"/>
    <x v="0"/>
    <x v="0"/>
    <n v="-36.32"/>
    <x v="997"/>
    <s v="Florida"/>
    <s v="GL Summazation - Daily"/>
    <s v="GL Summazation - Daily"/>
    <m/>
    <n v="366283"/>
    <n v="343527"/>
    <m/>
    <m/>
    <m/>
    <m/>
    <s v="J2"/>
    <m/>
    <m/>
    <m/>
    <n v="9"/>
    <n v="19"/>
    <m/>
    <m/>
    <s v="AA"/>
    <n v="252"/>
    <s v="G"/>
    <s v="P"/>
    <n v="1"/>
    <m/>
    <m/>
  </r>
  <r>
    <n v="252"/>
    <n v="252136"/>
    <x v="0"/>
    <x v="0"/>
    <x v="0"/>
    <x v="0"/>
    <n v="-131.65"/>
    <x v="1001"/>
    <s v="Florida"/>
    <s v="GL Summazation - Daily"/>
    <s v="GL Summazation - Daily"/>
    <m/>
    <n v="366444"/>
    <n v="344083"/>
    <m/>
    <m/>
    <m/>
    <m/>
    <s v="J2"/>
    <m/>
    <m/>
    <m/>
    <n v="9"/>
    <n v="19"/>
    <m/>
    <m/>
    <s v="AA"/>
    <n v="182"/>
    <s v="G"/>
    <s v="P"/>
    <n v="95"/>
    <m/>
    <m/>
  </r>
  <r>
    <n v="252"/>
    <n v="252106"/>
    <x v="0"/>
    <x v="0"/>
    <x v="0"/>
    <x v="0"/>
    <n v="-257.14999999999998"/>
    <x v="1164"/>
    <s v="Florida"/>
    <s v="GL Summazation - Daily"/>
    <s v="GL Summazation - Daily"/>
    <m/>
    <n v="366478"/>
    <n v="344267"/>
    <m/>
    <m/>
    <m/>
    <m/>
    <s v="J2"/>
    <m/>
    <m/>
    <m/>
    <n v="9"/>
    <n v="19"/>
    <m/>
    <m/>
    <s v="AA"/>
    <n v="252"/>
    <s v="G"/>
    <s v="P"/>
    <n v="1"/>
    <m/>
    <m/>
  </r>
  <r>
    <n v="252"/>
    <n v="252129"/>
    <x v="0"/>
    <x v="0"/>
    <x v="0"/>
    <x v="0"/>
    <n v="-40.9"/>
    <x v="1164"/>
    <s v="Florida"/>
    <s v="GL Summazation - Daily"/>
    <s v="GL Summazation - Daily"/>
    <m/>
    <n v="366478"/>
    <n v="344267"/>
    <m/>
    <m/>
    <m/>
    <m/>
    <s v="J2"/>
    <m/>
    <m/>
    <m/>
    <n v="9"/>
    <n v="19"/>
    <m/>
    <m/>
    <s v="AA"/>
    <n v="252"/>
    <s v="G"/>
    <s v="P"/>
    <n v="2"/>
    <m/>
    <m/>
  </r>
  <r>
    <n v="255"/>
    <n v="255100"/>
    <x v="0"/>
    <x v="0"/>
    <x v="0"/>
    <x v="0"/>
    <n v="-31.4"/>
    <x v="1002"/>
    <s v="Florida"/>
    <s v="GL Summazation - Daily"/>
    <s v="GL Summazation - Daily"/>
    <m/>
    <n v="366496"/>
    <n v="344397"/>
    <m/>
    <m/>
    <m/>
    <m/>
    <s v="J2"/>
    <m/>
    <m/>
    <m/>
    <n v="9"/>
    <n v="19"/>
    <m/>
    <m/>
    <s v="AA"/>
    <n v="255"/>
    <s v="G"/>
    <s v="P"/>
    <n v="1"/>
    <m/>
    <m/>
  </r>
  <r>
    <n v="251"/>
    <n v="251106"/>
    <x v="0"/>
    <x v="0"/>
    <x v="0"/>
    <x v="0"/>
    <n v="-795.82"/>
    <x v="1003"/>
    <s v="Florida"/>
    <s v="GL Summazation - Daily"/>
    <s v="GL Summazation - Daily"/>
    <m/>
    <n v="366509"/>
    <n v="344663"/>
    <m/>
    <m/>
    <m/>
    <m/>
    <s v="J2"/>
    <m/>
    <m/>
    <m/>
    <n v="9"/>
    <n v="19"/>
    <m/>
    <m/>
    <s v="AA"/>
    <n v="251"/>
    <s v="G"/>
    <s v="P"/>
    <n v="1"/>
    <m/>
    <m/>
  </r>
  <r>
    <n v="255"/>
    <n v="255100"/>
    <x v="0"/>
    <x v="0"/>
    <x v="0"/>
    <x v="0"/>
    <n v="-61.73"/>
    <x v="1003"/>
    <s v="Florida"/>
    <s v="GL Summazation - Daily"/>
    <s v="GL Summazation - Daily"/>
    <m/>
    <n v="366509"/>
    <n v="344663"/>
    <m/>
    <m/>
    <m/>
    <m/>
    <s v="J2"/>
    <m/>
    <m/>
    <m/>
    <n v="9"/>
    <n v="19"/>
    <m/>
    <m/>
    <s v="AA"/>
    <n v="251"/>
    <s v="G"/>
    <s v="P"/>
    <n v="3"/>
    <m/>
    <m/>
  </r>
  <r>
    <n v="251"/>
    <n v="251102"/>
    <x v="0"/>
    <x v="0"/>
    <x v="0"/>
    <x v="0"/>
    <n v="-111.5"/>
    <x v="1004"/>
    <s v="Florida"/>
    <s v="GL Summazation - Daily"/>
    <s v="GL Summazation - Daily"/>
    <m/>
    <n v="366519"/>
    <n v="344951"/>
    <m/>
    <m/>
    <m/>
    <m/>
    <s v="J2"/>
    <m/>
    <m/>
    <m/>
    <n v="9"/>
    <n v="19"/>
    <m/>
    <m/>
    <s v="AA"/>
    <n v="251"/>
    <s v="G"/>
    <s v="P"/>
    <n v="1"/>
    <m/>
    <m/>
  </r>
  <r>
    <n v="255"/>
    <n v="255100"/>
    <x v="0"/>
    <x v="0"/>
    <x v="0"/>
    <x v="0"/>
    <n v="-213.98"/>
    <x v="1004"/>
    <s v="Florida"/>
    <s v="GL Summazation - Daily"/>
    <s v="GL Summazation - Daily"/>
    <m/>
    <n v="366519"/>
    <n v="344951"/>
    <m/>
    <m/>
    <m/>
    <m/>
    <s v="J2"/>
    <m/>
    <m/>
    <m/>
    <n v="9"/>
    <n v="19"/>
    <m/>
    <m/>
    <s v="AA"/>
    <n v="251"/>
    <s v="G"/>
    <s v="P"/>
    <n v="2"/>
    <m/>
    <m/>
  </r>
  <r>
    <n v="251"/>
    <n v="251102"/>
    <x v="0"/>
    <x v="0"/>
    <x v="0"/>
    <x v="0"/>
    <n v="-46.92"/>
    <x v="1006"/>
    <s v="Florida"/>
    <s v="GL Summazation - Daily"/>
    <s v="GL Summazation - Daily"/>
    <m/>
    <n v="366529"/>
    <n v="345132"/>
    <m/>
    <m/>
    <m/>
    <m/>
    <s v="J2"/>
    <m/>
    <m/>
    <m/>
    <n v="9"/>
    <n v="19"/>
    <m/>
    <m/>
    <s v="AA"/>
    <n v="251"/>
    <s v="G"/>
    <s v="P"/>
    <n v="1"/>
    <m/>
    <m/>
  </r>
  <r>
    <n v="246"/>
    <n v="246100"/>
    <x v="1"/>
    <x v="1"/>
    <x v="0"/>
    <x v="0"/>
    <n v="-49.25"/>
    <x v="1007"/>
    <s v="Florida"/>
    <s v="GL Summazation - Daily"/>
    <s v="GL Summazation - Daily"/>
    <m/>
    <n v="366544"/>
    <n v="345381"/>
    <m/>
    <m/>
    <m/>
    <m/>
    <s v="J2"/>
    <m/>
    <m/>
    <m/>
    <n v="9"/>
    <n v="19"/>
    <m/>
    <m/>
    <s v="AA"/>
    <n v="121"/>
    <s v="G"/>
    <s v="P"/>
    <n v="101"/>
    <m/>
    <m/>
  </r>
  <r>
    <n v="251"/>
    <n v="251102"/>
    <x v="0"/>
    <x v="0"/>
    <x v="0"/>
    <x v="0"/>
    <n v="-210.35"/>
    <x v="1008"/>
    <s v="Florida"/>
    <s v="GL Summazation - Daily"/>
    <s v="GL Summazation - Daily"/>
    <m/>
    <n v="366545"/>
    <n v="345575"/>
    <m/>
    <m/>
    <m/>
    <m/>
    <s v="J2"/>
    <m/>
    <m/>
    <m/>
    <n v="9"/>
    <n v="19"/>
    <m/>
    <m/>
    <s v="AA"/>
    <n v="251"/>
    <s v="G"/>
    <s v="P"/>
    <n v="1"/>
    <m/>
    <m/>
  </r>
  <r>
    <n v="251"/>
    <n v="251106"/>
    <x v="0"/>
    <x v="0"/>
    <x v="0"/>
    <x v="0"/>
    <n v="-30.55"/>
    <x v="1008"/>
    <s v="Florida"/>
    <s v="GL Summazation - Daily"/>
    <s v="GL Summazation - Daily"/>
    <m/>
    <n v="366545"/>
    <n v="345575"/>
    <m/>
    <m/>
    <m/>
    <m/>
    <s v="J2"/>
    <m/>
    <m/>
    <m/>
    <n v="9"/>
    <n v="19"/>
    <m/>
    <m/>
    <s v="AA"/>
    <n v="251"/>
    <s v="G"/>
    <s v="P"/>
    <n v="2"/>
    <m/>
    <m/>
  </r>
  <r>
    <n v="255"/>
    <n v="255100"/>
    <x v="0"/>
    <x v="0"/>
    <x v="0"/>
    <x v="0"/>
    <n v="-90.46"/>
    <x v="1008"/>
    <s v="Florida"/>
    <s v="GL Summazation - Daily"/>
    <s v="GL Summazation - Daily"/>
    <m/>
    <n v="366545"/>
    <n v="345575"/>
    <m/>
    <m/>
    <m/>
    <m/>
    <s v="J2"/>
    <m/>
    <m/>
    <m/>
    <n v="9"/>
    <n v="19"/>
    <m/>
    <m/>
    <s v="AA"/>
    <n v="251"/>
    <s v="G"/>
    <s v="P"/>
    <n v="3"/>
    <m/>
    <m/>
  </r>
  <r>
    <n v="255"/>
    <n v="255100"/>
    <x v="0"/>
    <x v="0"/>
    <x v="0"/>
    <x v="0"/>
    <n v="-116.77"/>
    <x v="1009"/>
    <s v="Florida"/>
    <s v="GL Summazation - Daily"/>
    <s v="GL Summazation - Daily"/>
    <m/>
    <n v="366552"/>
    <n v="345782"/>
    <m/>
    <m/>
    <m/>
    <m/>
    <s v="J2"/>
    <m/>
    <m/>
    <m/>
    <n v="9"/>
    <n v="19"/>
    <m/>
    <m/>
    <s v="AA"/>
    <n v="401"/>
    <s v="G"/>
    <s v="P"/>
    <n v="2"/>
    <m/>
    <m/>
  </r>
  <r>
    <n v="252"/>
    <n v="252106"/>
    <x v="0"/>
    <x v="0"/>
    <x v="0"/>
    <x v="0"/>
    <n v="-117.71"/>
    <x v="1010"/>
    <s v="Florida"/>
    <s v="GL Summazation - Daily"/>
    <s v="GL Summazation - Daily"/>
    <m/>
    <n v="366568"/>
    <n v="345978"/>
    <m/>
    <m/>
    <m/>
    <m/>
    <s v="J2"/>
    <m/>
    <m/>
    <m/>
    <n v="9"/>
    <n v="19"/>
    <m/>
    <m/>
    <s v="AA"/>
    <n v="252"/>
    <s v="G"/>
    <s v="P"/>
    <n v="1"/>
    <m/>
    <m/>
  </r>
  <r>
    <n v="252"/>
    <n v="252121"/>
    <x v="0"/>
    <x v="0"/>
    <x v="0"/>
    <x v="0"/>
    <n v="-143.78"/>
    <x v="1010"/>
    <s v="Florida"/>
    <s v="GL Summazation - Daily"/>
    <s v="GL Summazation - Daily"/>
    <m/>
    <n v="366568"/>
    <n v="345978"/>
    <m/>
    <m/>
    <m/>
    <m/>
    <s v="J2"/>
    <m/>
    <m/>
    <m/>
    <n v="9"/>
    <n v="19"/>
    <m/>
    <m/>
    <s v="AA"/>
    <n v="252"/>
    <s v="G"/>
    <s v="P"/>
    <n v="2"/>
    <m/>
    <m/>
  </r>
  <r>
    <n v="246"/>
    <n v="246100"/>
    <x v="1"/>
    <x v="1"/>
    <x v="0"/>
    <x v="0"/>
    <n v="-368.31"/>
    <x v="1165"/>
    <s v="Florida"/>
    <s v="GL Summazation - Daily"/>
    <s v="GL Summazation - Daily"/>
    <m/>
    <n v="366573"/>
    <n v="346137"/>
    <m/>
    <m/>
    <m/>
    <m/>
    <s v="J2"/>
    <m/>
    <m/>
    <m/>
    <n v="9"/>
    <n v="19"/>
    <m/>
    <m/>
    <s v="AA"/>
    <n v="450"/>
    <s v="G"/>
    <s v="P"/>
    <n v="91"/>
    <m/>
    <m/>
  </r>
  <r>
    <n v="251"/>
    <n v="251102"/>
    <x v="0"/>
    <x v="0"/>
    <x v="0"/>
    <x v="0"/>
    <n v="-100"/>
    <x v="1012"/>
    <s v="Florida"/>
    <s v="GL Summazation - Daily"/>
    <s v="GL Summazation - Daily"/>
    <m/>
    <n v="366595"/>
    <n v="346477"/>
    <m/>
    <m/>
    <m/>
    <m/>
    <s v="J2"/>
    <m/>
    <m/>
    <m/>
    <n v="9"/>
    <n v="19"/>
    <m/>
    <m/>
    <s v="AA"/>
    <n v="251"/>
    <s v="G"/>
    <s v="P"/>
    <n v="1"/>
    <m/>
    <m/>
  </r>
  <r>
    <n v="251"/>
    <n v="251106"/>
    <x v="0"/>
    <x v="0"/>
    <x v="0"/>
    <x v="0"/>
    <n v="-95.83"/>
    <x v="1012"/>
    <s v="Florida"/>
    <s v="GL Summazation - Daily"/>
    <s v="GL Summazation - Daily"/>
    <m/>
    <n v="366595"/>
    <n v="346477"/>
    <m/>
    <m/>
    <m/>
    <m/>
    <s v="J2"/>
    <m/>
    <m/>
    <m/>
    <n v="9"/>
    <n v="19"/>
    <m/>
    <m/>
    <s v="AA"/>
    <n v="251"/>
    <s v="G"/>
    <s v="P"/>
    <n v="2"/>
    <m/>
    <m/>
  </r>
  <r>
    <n v="248"/>
    <n v="248100"/>
    <x v="0"/>
    <x v="0"/>
    <x v="0"/>
    <x v="0"/>
    <n v="-112.49"/>
    <x v="1013"/>
    <s v="Florida"/>
    <s v="GL Summazation - Daily"/>
    <s v="GL Summazation - Daily"/>
    <m/>
    <n v="366631"/>
    <n v="346679"/>
    <m/>
    <m/>
    <m/>
    <m/>
    <s v="J2"/>
    <m/>
    <m/>
    <m/>
    <n v="10"/>
    <n v="19"/>
    <m/>
    <m/>
    <s v="AA"/>
    <n v="248"/>
    <s v="G"/>
    <s v="P"/>
    <n v="1"/>
    <m/>
    <m/>
  </r>
  <r>
    <n v="251"/>
    <n v="251102"/>
    <x v="0"/>
    <x v="0"/>
    <x v="0"/>
    <x v="0"/>
    <n v="-125.09"/>
    <x v="1015"/>
    <s v="Florida"/>
    <s v="GL Summazation - Daily"/>
    <s v="GL Summazation - Daily"/>
    <m/>
    <n v="366703"/>
    <n v="347078"/>
    <m/>
    <m/>
    <m/>
    <m/>
    <s v="J2"/>
    <m/>
    <m/>
    <m/>
    <n v="10"/>
    <n v="19"/>
    <m/>
    <m/>
    <s v="AA"/>
    <n v="251"/>
    <s v="G"/>
    <s v="P"/>
    <n v="1"/>
    <m/>
    <m/>
  </r>
  <r>
    <n v="251"/>
    <n v="251106"/>
    <x v="0"/>
    <x v="0"/>
    <x v="0"/>
    <x v="0"/>
    <n v="-126.91"/>
    <x v="1015"/>
    <s v="Florida"/>
    <s v="GL Summazation - Daily"/>
    <s v="GL Summazation - Daily"/>
    <m/>
    <n v="366703"/>
    <n v="347078"/>
    <m/>
    <m/>
    <m/>
    <m/>
    <s v="J2"/>
    <m/>
    <m/>
    <m/>
    <n v="10"/>
    <n v="19"/>
    <m/>
    <m/>
    <s v="AA"/>
    <n v="251"/>
    <s v="G"/>
    <s v="P"/>
    <n v="2"/>
    <m/>
    <m/>
  </r>
  <r>
    <n v="252"/>
    <n v="252129"/>
    <x v="0"/>
    <x v="0"/>
    <x v="0"/>
    <x v="0"/>
    <n v="-112.77"/>
    <x v="1016"/>
    <s v="Florida"/>
    <s v="GL Summazation - Daily"/>
    <s v="GL Summazation - Daily"/>
    <m/>
    <n v="366738"/>
    <n v="347246"/>
    <m/>
    <m/>
    <m/>
    <m/>
    <s v="J2"/>
    <m/>
    <m/>
    <m/>
    <n v="10"/>
    <n v="19"/>
    <m/>
    <m/>
    <s v="AA"/>
    <n v="252"/>
    <s v="G"/>
    <s v="P"/>
    <n v="1"/>
    <m/>
    <m/>
  </r>
  <r>
    <n v="252"/>
    <n v="252125"/>
    <x v="0"/>
    <x v="0"/>
    <x v="0"/>
    <x v="0"/>
    <n v="-43.3"/>
    <x v="1019"/>
    <s v="Florida"/>
    <s v="GL Summazation - Daily"/>
    <s v="GL Summazation - Daily"/>
    <m/>
    <n v="366838"/>
    <n v="347857"/>
    <m/>
    <m/>
    <m/>
    <m/>
    <s v="J2"/>
    <m/>
    <m/>
    <m/>
    <n v="10"/>
    <n v="19"/>
    <m/>
    <m/>
    <s v="AA"/>
    <n v="252"/>
    <s v="G"/>
    <s v="P"/>
    <n v="1"/>
    <m/>
    <m/>
  </r>
  <r>
    <n v="252"/>
    <n v="252136"/>
    <x v="0"/>
    <x v="0"/>
    <x v="0"/>
    <x v="0"/>
    <n v="-68.03"/>
    <x v="1019"/>
    <s v="Florida"/>
    <s v="GL Summazation - Daily"/>
    <s v="GL Summazation - Daily"/>
    <m/>
    <n v="366838"/>
    <n v="347857"/>
    <m/>
    <m/>
    <m/>
    <m/>
    <s v="J2"/>
    <m/>
    <m/>
    <m/>
    <n v="10"/>
    <n v="19"/>
    <m/>
    <m/>
    <s v="AA"/>
    <n v="252"/>
    <s v="G"/>
    <s v="P"/>
    <n v="93"/>
    <m/>
    <m/>
  </r>
  <r>
    <n v="251"/>
    <n v="251102"/>
    <x v="0"/>
    <x v="0"/>
    <x v="0"/>
    <x v="0"/>
    <n v="-418.15"/>
    <x v="1166"/>
    <s v="Florida"/>
    <s v="GL Summazation - Daily"/>
    <s v="GL Summazation - Daily"/>
    <m/>
    <n v="366847"/>
    <n v="348203"/>
    <m/>
    <m/>
    <m/>
    <m/>
    <s v="J2"/>
    <m/>
    <m/>
    <m/>
    <n v="10"/>
    <n v="19"/>
    <m/>
    <m/>
    <s v="AA"/>
    <n v="251"/>
    <s v="G"/>
    <s v="P"/>
    <n v="1"/>
    <m/>
    <m/>
  </r>
  <r>
    <n v="252"/>
    <n v="252106"/>
    <x v="0"/>
    <x v="0"/>
    <x v="0"/>
    <x v="0"/>
    <n v="-109.45"/>
    <x v="1166"/>
    <s v="Florida"/>
    <s v="GL Summazation - Daily"/>
    <s v="GL Summazation - Daily"/>
    <m/>
    <n v="366847"/>
    <n v="348203"/>
    <m/>
    <m/>
    <m/>
    <m/>
    <s v="J2"/>
    <m/>
    <m/>
    <m/>
    <n v="10"/>
    <n v="19"/>
    <m/>
    <m/>
    <s v="AA"/>
    <n v="251"/>
    <s v="G"/>
    <s v="P"/>
    <n v="2"/>
    <m/>
    <m/>
  </r>
  <r>
    <n v="251"/>
    <n v="251102"/>
    <x v="0"/>
    <x v="0"/>
    <x v="0"/>
    <x v="0"/>
    <n v="-364.69"/>
    <x v="1022"/>
    <s v="Florida"/>
    <s v="GL Summazation - Daily"/>
    <s v="GL Summazation - Daily"/>
    <m/>
    <n v="366849"/>
    <n v="348364"/>
    <m/>
    <m/>
    <m/>
    <m/>
    <s v="J2"/>
    <m/>
    <m/>
    <m/>
    <n v="10"/>
    <n v="19"/>
    <m/>
    <m/>
    <s v="AA"/>
    <n v="251"/>
    <s v="G"/>
    <s v="P"/>
    <n v="1"/>
    <m/>
    <m/>
  </r>
  <r>
    <n v="251"/>
    <n v="251106"/>
    <x v="0"/>
    <x v="0"/>
    <x v="0"/>
    <x v="0"/>
    <n v="-133.47"/>
    <x v="1022"/>
    <s v="Florida"/>
    <s v="GL Summazation - Daily"/>
    <s v="GL Summazation - Daily"/>
    <m/>
    <n v="366849"/>
    <n v="348364"/>
    <m/>
    <m/>
    <m/>
    <m/>
    <s v="J2"/>
    <m/>
    <m/>
    <m/>
    <n v="10"/>
    <n v="19"/>
    <m/>
    <m/>
    <s v="AA"/>
    <n v="251"/>
    <s v="G"/>
    <s v="P"/>
    <n v="2"/>
    <m/>
    <m/>
  </r>
  <r>
    <n v="251"/>
    <n v="251102"/>
    <x v="0"/>
    <x v="0"/>
    <x v="0"/>
    <x v="0"/>
    <n v="-96.08"/>
    <x v="1167"/>
    <s v="Florida"/>
    <s v="GL Summazation - Daily"/>
    <s v="GL Summazation - Daily"/>
    <m/>
    <n v="366857"/>
    <n v="348505"/>
    <m/>
    <m/>
    <m/>
    <m/>
    <s v="J2"/>
    <m/>
    <m/>
    <m/>
    <n v="10"/>
    <n v="19"/>
    <m/>
    <m/>
    <s v="AA"/>
    <n v="251"/>
    <s v="G"/>
    <s v="P"/>
    <n v="1"/>
    <m/>
    <m/>
  </r>
  <r>
    <n v="252"/>
    <n v="252110"/>
    <x v="0"/>
    <x v="0"/>
    <x v="0"/>
    <x v="0"/>
    <n v="-121"/>
    <x v="1023"/>
    <s v="Florida"/>
    <s v="GL Summazation - Daily"/>
    <s v="GL Summazation - Daily"/>
    <m/>
    <n v="366858"/>
    <n v="348606"/>
    <m/>
    <m/>
    <m/>
    <m/>
    <s v="J2"/>
    <m/>
    <m/>
    <m/>
    <n v="10"/>
    <n v="19"/>
    <m/>
    <m/>
    <s v="AA"/>
    <n v="252"/>
    <s v="G"/>
    <s v="P"/>
    <n v="1"/>
    <m/>
    <m/>
  </r>
  <r>
    <n v="248"/>
    <n v="248100"/>
    <x v="0"/>
    <x v="0"/>
    <x v="0"/>
    <x v="0"/>
    <n v="112.49"/>
    <x v="1023"/>
    <s v="Florida"/>
    <s v="GL Summazation - Daily"/>
    <s v="GL Summazation - Daily"/>
    <m/>
    <n v="366858"/>
    <n v="348606"/>
    <m/>
    <m/>
    <m/>
    <m/>
    <s v="J2"/>
    <m/>
    <m/>
    <m/>
    <n v="10"/>
    <n v="19"/>
    <m/>
    <m/>
    <s v="AA"/>
    <n v="252"/>
    <s v="G"/>
    <s v="P"/>
    <n v="2"/>
    <m/>
    <m/>
  </r>
  <r>
    <n v="252"/>
    <n v="252110"/>
    <x v="0"/>
    <x v="0"/>
    <x v="0"/>
    <x v="0"/>
    <n v="45"/>
    <x v="1028"/>
    <s v="Florida"/>
    <s v="GL Summazation - Daily"/>
    <s v="GL Summazation - Daily"/>
    <m/>
    <n v="366870"/>
    <n v="348935"/>
    <m/>
    <m/>
    <m/>
    <m/>
    <s v="J2"/>
    <m/>
    <m/>
    <m/>
    <n v="10"/>
    <n v="19"/>
    <m/>
    <m/>
    <s v="AA"/>
    <n v="252"/>
    <s v="G"/>
    <s v="P"/>
    <n v="1"/>
    <m/>
    <m/>
  </r>
  <r>
    <n v="251"/>
    <n v="251106"/>
    <x v="0"/>
    <x v="0"/>
    <x v="0"/>
    <x v="0"/>
    <n v="-187.74"/>
    <x v="1025"/>
    <s v="Florida"/>
    <s v="GL Summazation - Daily"/>
    <s v="GL Summazation - Daily"/>
    <m/>
    <n v="366876"/>
    <n v="349048"/>
    <m/>
    <m/>
    <m/>
    <m/>
    <s v="J2"/>
    <m/>
    <m/>
    <m/>
    <n v="10"/>
    <n v="19"/>
    <m/>
    <m/>
    <s v="AA"/>
    <n v="401"/>
    <s v="G"/>
    <s v="P"/>
    <n v="2"/>
    <m/>
    <m/>
  </r>
  <r>
    <n v="260"/>
    <n v="260100"/>
    <x v="0"/>
    <x v="0"/>
    <x v="0"/>
    <x v="0"/>
    <n v="-263.38"/>
    <x v="1025"/>
    <s v="Florida"/>
    <s v="GL Summazation - Daily"/>
    <s v="GL Summazation - Daily"/>
    <m/>
    <n v="366876"/>
    <n v="349048"/>
    <m/>
    <m/>
    <m/>
    <m/>
    <s v="J2"/>
    <m/>
    <m/>
    <m/>
    <n v="10"/>
    <n v="19"/>
    <m/>
    <m/>
    <s v="AA"/>
    <n v="401"/>
    <s v="G"/>
    <s v="P"/>
    <n v="5"/>
    <m/>
    <m/>
  </r>
  <r>
    <n v="255"/>
    <n v="255100"/>
    <x v="0"/>
    <x v="0"/>
    <x v="0"/>
    <x v="0"/>
    <n v="-326.13"/>
    <x v="1025"/>
    <s v="Florida"/>
    <s v="GL Summazation - Daily"/>
    <s v="GL Summazation - Daily"/>
    <m/>
    <n v="366876"/>
    <n v="349048"/>
    <m/>
    <m/>
    <m/>
    <m/>
    <s v="J2"/>
    <m/>
    <m/>
    <m/>
    <n v="10"/>
    <n v="19"/>
    <m/>
    <m/>
    <s v="AA"/>
    <n v="401"/>
    <s v="G"/>
    <s v="P"/>
    <n v="6"/>
    <m/>
    <m/>
  </r>
  <r>
    <n v="252"/>
    <n v="252136"/>
    <x v="0"/>
    <x v="0"/>
    <x v="0"/>
    <x v="0"/>
    <n v="-44.31"/>
    <x v="1025"/>
    <s v="Florida"/>
    <s v="GL Summazation - Daily"/>
    <s v="GL Summazation - Daily"/>
    <m/>
    <n v="366876"/>
    <n v="349048"/>
    <m/>
    <m/>
    <m/>
    <m/>
    <s v="J2"/>
    <m/>
    <m/>
    <m/>
    <n v="10"/>
    <n v="19"/>
    <m/>
    <m/>
    <s v="AA"/>
    <n v="401"/>
    <s v="G"/>
    <s v="P"/>
    <n v="107"/>
    <m/>
    <m/>
  </r>
  <r>
    <n v="252"/>
    <n v="252118"/>
    <x v="0"/>
    <x v="0"/>
    <x v="0"/>
    <x v="0"/>
    <n v="-100"/>
    <x v="1027"/>
    <s v="Florida"/>
    <s v="GL Summazation - Daily"/>
    <s v="GL Summazation - Daily"/>
    <m/>
    <n v="366880"/>
    <n v="349131"/>
    <m/>
    <m/>
    <m/>
    <m/>
    <s v="J2"/>
    <m/>
    <m/>
    <m/>
    <n v="10"/>
    <n v="19"/>
    <m/>
    <m/>
    <s v="AA"/>
    <n v="252"/>
    <s v="G"/>
    <s v="P"/>
    <n v="1"/>
    <m/>
    <m/>
  </r>
  <r>
    <n v="252"/>
    <n v="252106"/>
    <x v="0"/>
    <x v="0"/>
    <x v="0"/>
    <x v="0"/>
    <n v="-206.22"/>
    <x v="1029"/>
    <s v="Florida"/>
    <s v="GL Summazation - Daily"/>
    <s v="GL Summazation - Daily"/>
    <m/>
    <n v="366893"/>
    <n v="349399"/>
    <m/>
    <m/>
    <m/>
    <m/>
    <s v="J2"/>
    <m/>
    <m/>
    <m/>
    <n v="10"/>
    <n v="19"/>
    <m/>
    <m/>
    <s v="AA"/>
    <n v="252"/>
    <s v="G"/>
    <s v="P"/>
    <n v="1"/>
    <m/>
    <m/>
  </r>
  <r>
    <n v="255"/>
    <n v="255100"/>
    <x v="0"/>
    <x v="0"/>
    <x v="0"/>
    <x v="0"/>
    <n v="-44.67"/>
    <x v="1029"/>
    <s v="Florida"/>
    <s v="GL Summazation - Daily"/>
    <s v="GL Summazation - Daily"/>
    <m/>
    <n v="366893"/>
    <n v="349399"/>
    <m/>
    <m/>
    <m/>
    <m/>
    <s v="J2"/>
    <m/>
    <m/>
    <m/>
    <n v="10"/>
    <n v="19"/>
    <m/>
    <m/>
    <s v="AA"/>
    <n v="252"/>
    <s v="G"/>
    <s v="P"/>
    <n v="2"/>
    <m/>
    <m/>
  </r>
  <r>
    <n v="255"/>
    <n v="255100"/>
    <x v="0"/>
    <x v="0"/>
    <x v="0"/>
    <x v="0"/>
    <n v="-82.26"/>
    <x v="1030"/>
    <s v="Florida"/>
    <s v="GL Summazation - Daily"/>
    <s v="GL Summazation - Daily"/>
    <m/>
    <n v="366901"/>
    <n v="349538"/>
    <m/>
    <m/>
    <m/>
    <m/>
    <s v="J2"/>
    <m/>
    <m/>
    <m/>
    <n v="10"/>
    <n v="19"/>
    <m/>
    <m/>
    <s v="AA"/>
    <n v="255"/>
    <s v="G"/>
    <s v="P"/>
    <n v="1"/>
    <m/>
    <m/>
  </r>
  <r>
    <n v="251"/>
    <n v="251106"/>
    <x v="0"/>
    <x v="0"/>
    <x v="0"/>
    <x v="0"/>
    <n v="-198.83"/>
    <x v="1031"/>
    <s v="Florida"/>
    <s v="GL Summazation - Daily"/>
    <s v="GL Summazation - Daily"/>
    <m/>
    <n v="366936"/>
    <n v="349732"/>
    <m/>
    <m/>
    <m/>
    <m/>
    <s v="J2"/>
    <m/>
    <m/>
    <m/>
    <n v="10"/>
    <n v="19"/>
    <m/>
    <m/>
    <s v="AA"/>
    <n v="251"/>
    <s v="G"/>
    <s v="P"/>
    <n v="1"/>
    <m/>
    <m/>
  </r>
  <r>
    <n v="251"/>
    <n v="251102"/>
    <x v="0"/>
    <x v="0"/>
    <x v="0"/>
    <x v="0"/>
    <n v="-456.91"/>
    <x v="1032"/>
    <s v="Florida"/>
    <s v="GL Summazation - Daily"/>
    <s v="GL Summazation - Daily"/>
    <m/>
    <n v="366943"/>
    <n v="349977"/>
    <m/>
    <m/>
    <m/>
    <m/>
    <s v="J2"/>
    <m/>
    <m/>
    <m/>
    <n v="10"/>
    <n v="19"/>
    <m/>
    <m/>
    <s v="AA"/>
    <n v="401"/>
    <s v="G"/>
    <s v="P"/>
    <n v="2"/>
    <m/>
    <m/>
  </r>
  <r>
    <n v="255"/>
    <n v="255100"/>
    <x v="0"/>
    <x v="0"/>
    <x v="0"/>
    <x v="0"/>
    <n v="-287.54000000000002"/>
    <x v="1168"/>
    <s v="Florida"/>
    <s v="GL Summazation - Daily"/>
    <s v="GL Summazation - Daily"/>
    <m/>
    <n v="366962"/>
    <n v="350161"/>
    <m/>
    <m/>
    <m/>
    <m/>
    <s v="J2"/>
    <m/>
    <m/>
    <m/>
    <n v="10"/>
    <n v="19"/>
    <m/>
    <m/>
    <s v="AA"/>
    <n v="255"/>
    <s v="G"/>
    <s v="P"/>
    <n v="1"/>
    <m/>
    <m/>
  </r>
  <r>
    <n v="252"/>
    <n v="252110"/>
    <x v="0"/>
    <x v="0"/>
    <x v="0"/>
    <x v="0"/>
    <n v="-144.84"/>
    <x v="1039"/>
    <s v="Florida"/>
    <s v="GL Summazation - Daily"/>
    <s v="GL Summazation - Daily"/>
    <m/>
    <n v="367092"/>
    <n v="350530"/>
    <m/>
    <m/>
    <m/>
    <m/>
    <s v="J2"/>
    <m/>
    <m/>
    <m/>
    <n v="11"/>
    <n v="19"/>
    <m/>
    <m/>
    <s v="AA"/>
    <n v="252"/>
    <s v="G"/>
    <s v="P"/>
    <n v="1"/>
    <m/>
    <m/>
  </r>
  <r>
    <n v="251"/>
    <n v="251102"/>
    <x v="0"/>
    <x v="0"/>
    <x v="0"/>
    <x v="0"/>
    <n v="-39.67"/>
    <x v="1035"/>
    <s v="Florida"/>
    <s v="GL Summazation - Daily"/>
    <s v="GL Summazation - Daily"/>
    <m/>
    <n v="367125"/>
    <n v="350730"/>
    <m/>
    <m/>
    <m/>
    <m/>
    <s v="J2"/>
    <m/>
    <m/>
    <m/>
    <n v="11"/>
    <n v="19"/>
    <m/>
    <m/>
    <s v="AA"/>
    <n v="251"/>
    <s v="G"/>
    <s v="P"/>
    <n v="1"/>
    <m/>
    <m/>
  </r>
  <r>
    <n v="252"/>
    <n v="252121"/>
    <x v="0"/>
    <x v="0"/>
    <x v="0"/>
    <x v="0"/>
    <n v="-385.32"/>
    <x v="1035"/>
    <s v="Florida"/>
    <s v="GL Summazation - Daily"/>
    <s v="GL Summazation - Daily"/>
    <m/>
    <n v="367125"/>
    <n v="350730"/>
    <m/>
    <m/>
    <m/>
    <m/>
    <s v="J2"/>
    <m/>
    <m/>
    <m/>
    <n v="11"/>
    <n v="19"/>
    <m/>
    <m/>
    <s v="AA"/>
    <n v="251"/>
    <s v="G"/>
    <s v="P"/>
    <n v="2"/>
    <m/>
    <m/>
  </r>
  <r>
    <n v="255"/>
    <n v="255100"/>
    <x v="0"/>
    <x v="0"/>
    <x v="0"/>
    <x v="0"/>
    <n v="-443.48"/>
    <x v="1036"/>
    <s v="Florida"/>
    <s v="GL Summazation - Daily"/>
    <s v="GL Summazation - Daily"/>
    <m/>
    <n v="367184"/>
    <n v="351110"/>
    <m/>
    <m/>
    <m/>
    <m/>
    <s v="J2"/>
    <m/>
    <m/>
    <m/>
    <n v="11"/>
    <n v="19"/>
    <m/>
    <m/>
    <s v="AA"/>
    <n v="255"/>
    <s v="G"/>
    <s v="P"/>
    <n v="1"/>
    <m/>
    <m/>
  </r>
  <r>
    <n v="252"/>
    <n v="252106"/>
    <x v="0"/>
    <x v="0"/>
    <x v="0"/>
    <x v="0"/>
    <n v="-545.79999999999995"/>
    <x v="1038"/>
    <s v="Florida"/>
    <s v="GL Summazation - Daily"/>
    <s v="GL Summazation - Daily"/>
    <m/>
    <n v="367204"/>
    <n v="351295"/>
    <m/>
    <m/>
    <m/>
    <m/>
    <s v="J2"/>
    <m/>
    <m/>
    <m/>
    <n v="11"/>
    <n v="19"/>
    <m/>
    <m/>
    <s v="AA"/>
    <n v="252"/>
    <s v="G"/>
    <s v="P"/>
    <n v="1"/>
    <m/>
    <m/>
  </r>
  <r>
    <n v="251"/>
    <n v="251102"/>
    <x v="0"/>
    <x v="0"/>
    <x v="0"/>
    <x v="0"/>
    <n v="-101.19"/>
    <x v="1169"/>
    <s v="Florida"/>
    <s v="GL Summazation - Daily"/>
    <s v="GL Summazation - Daily"/>
    <m/>
    <n v="367213"/>
    <n v="351529"/>
    <m/>
    <m/>
    <m/>
    <m/>
    <s v="J2"/>
    <m/>
    <m/>
    <m/>
    <n v="11"/>
    <n v="19"/>
    <m/>
    <m/>
    <s v="AA"/>
    <n v="251"/>
    <s v="G"/>
    <s v="P"/>
    <n v="1"/>
    <m/>
    <m/>
  </r>
  <r>
    <n v="251"/>
    <n v="251102"/>
    <x v="0"/>
    <x v="0"/>
    <x v="0"/>
    <x v="0"/>
    <n v="-117.57"/>
    <x v="1042"/>
    <s v="Florida"/>
    <s v="GL Summazation - Daily"/>
    <s v="GL Summazation - Daily"/>
    <m/>
    <n v="367223"/>
    <n v="351718"/>
    <m/>
    <m/>
    <m/>
    <m/>
    <s v="J2"/>
    <m/>
    <m/>
    <m/>
    <n v="11"/>
    <n v="19"/>
    <m/>
    <m/>
    <s v="AA"/>
    <n v="251"/>
    <s v="G"/>
    <s v="P"/>
    <n v="1"/>
    <m/>
    <m/>
  </r>
  <r>
    <n v="252"/>
    <n v="252125"/>
    <x v="0"/>
    <x v="0"/>
    <x v="0"/>
    <x v="0"/>
    <n v="-82"/>
    <x v="1046"/>
    <s v="Florida"/>
    <s v="GL Summazation - Daily"/>
    <s v="GL Summazation - Daily"/>
    <m/>
    <n v="367234"/>
    <n v="352138"/>
    <m/>
    <m/>
    <m/>
    <m/>
    <s v="J2"/>
    <m/>
    <m/>
    <m/>
    <n v="11"/>
    <n v="19"/>
    <m/>
    <m/>
    <s v="AA"/>
    <n v="252"/>
    <s v="G"/>
    <s v="P"/>
    <n v="1"/>
    <m/>
    <m/>
  </r>
  <r>
    <n v="251"/>
    <n v="251106"/>
    <x v="0"/>
    <x v="0"/>
    <x v="0"/>
    <x v="0"/>
    <n v="-29.93"/>
    <x v="1045"/>
    <s v="Florida"/>
    <s v="GL Summazation - Daily"/>
    <s v="GL Summazation - Daily"/>
    <m/>
    <n v="367243"/>
    <n v="352244"/>
    <m/>
    <m/>
    <m/>
    <m/>
    <s v="J2"/>
    <m/>
    <m/>
    <m/>
    <n v="11"/>
    <n v="19"/>
    <m/>
    <m/>
    <s v="AA"/>
    <n v="401"/>
    <s v="G"/>
    <s v="P"/>
    <n v="2"/>
    <m/>
    <m/>
  </r>
  <r>
    <n v="251"/>
    <n v="251106"/>
    <x v="0"/>
    <x v="0"/>
    <x v="0"/>
    <x v="0"/>
    <n v="-22.66"/>
    <x v="1047"/>
    <s v="Florida"/>
    <s v="GL Summazation - Daily"/>
    <s v="GL Summazation - Daily"/>
    <m/>
    <n v="367254"/>
    <n v="352456"/>
    <m/>
    <m/>
    <m/>
    <m/>
    <s v="J2"/>
    <m/>
    <m/>
    <m/>
    <n v="11"/>
    <n v="19"/>
    <m/>
    <m/>
    <s v="AA"/>
    <n v="251"/>
    <s v="G"/>
    <s v="P"/>
    <n v="1"/>
    <m/>
    <m/>
  </r>
  <r>
    <n v="255"/>
    <n v="255100"/>
    <x v="0"/>
    <x v="0"/>
    <x v="0"/>
    <x v="0"/>
    <n v="-72.12"/>
    <x v="1047"/>
    <s v="Florida"/>
    <s v="GL Summazation - Daily"/>
    <s v="GL Summazation - Daily"/>
    <m/>
    <n v="367254"/>
    <n v="352456"/>
    <m/>
    <m/>
    <m/>
    <m/>
    <s v="J2"/>
    <m/>
    <m/>
    <m/>
    <n v="11"/>
    <n v="19"/>
    <m/>
    <m/>
    <s v="AA"/>
    <n v="251"/>
    <s v="G"/>
    <s v="P"/>
    <n v="2"/>
    <m/>
    <m/>
  </r>
  <r>
    <n v="252"/>
    <n v="252110"/>
    <x v="0"/>
    <x v="0"/>
    <x v="0"/>
    <x v="0"/>
    <n v="-863.71"/>
    <x v="1048"/>
    <s v="Florida"/>
    <s v="GL Summazation - Daily"/>
    <s v="GL Summazation - Daily"/>
    <m/>
    <n v="367257"/>
    <n v="352597"/>
    <m/>
    <m/>
    <m/>
    <m/>
    <s v="J2"/>
    <m/>
    <m/>
    <m/>
    <n v="11"/>
    <n v="19"/>
    <m/>
    <m/>
    <s v="AA"/>
    <n v="252"/>
    <s v="G"/>
    <s v="P"/>
    <n v="1"/>
    <m/>
    <m/>
  </r>
  <r>
    <n v="251"/>
    <n v="251106"/>
    <x v="0"/>
    <x v="0"/>
    <x v="0"/>
    <x v="0"/>
    <n v="-48.76"/>
    <x v="1170"/>
    <s v="Florida"/>
    <s v="GL Summazation - Daily"/>
    <s v="GL Summazation - Daily"/>
    <m/>
    <n v="367494"/>
    <n v="353778"/>
    <m/>
    <m/>
    <m/>
    <m/>
    <s v="J2"/>
    <m/>
    <m/>
    <m/>
    <n v="12"/>
    <n v="19"/>
    <m/>
    <m/>
    <s v="AA"/>
    <n v="251"/>
    <s v="G"/>
    <s v="P"/>
    <n v="1"/>
    <m/>
    <m/>
  </r>
  <r>
    <n v="252"/>
    <n v="252125"/>
    <x v="0"/>
    <x v="0"/>
    <x v="0"/>
    <x v="0"/>
    <n v="-162.47"/>
    <x v="1170"/>
    <s v="Florida"/>
    <s v="GL Summazation - Daily"/>
    <s v="GL Summazation - Daily"/>
    <m/>
    <n v="367494"/>
    <n v="353778"/>
    <m/>
    <m/>
    <m/>
    <m/>
    <s v="J2"/>
    <m/>
    <m/>
    <m/>
    <n v="12"/>
    <n v="19"/>
    <m/>
    <m/>
    <s v="AA"/>
    <n v="251"/>
    <s v="G"/>
    <s v="P"/>
    <n v="2"/>
    <m/>
    <m/>
  </r>
  <r>
    <n v="251"/>
    <n v="251102"/>
    <x v="0"/>
    <x v="0"/>
    <x v="0"/>
    <x v="0"/>
    <n v="-1709.08"/>
    <x v="1055"/>
    <s v="Florida"/>
    <s v="GL Summazation - Daily"/>
    <s v="GL Summazation - Daily"/>
    <m/>
    <n v="367500"/>
    <n v="353951"/>
    <m/>
    <m/>
    <m/>
    <m/>
    <s v="J2"/>
    <m/>
    <m/>
    <m/>
    <n v="12"/>
    <n v="19"/>
    <m/>
    <m/>
    <s v="AA"/>
    <n v="251"/>
    <s v="G"/>
    <s v="P"/>
    <n v="1"/>
    <m/>
    <m/>
  </r>
  <r>
    <n v="255"/>
    <n v="255100"/>
    <x v="0"/>
    <x v="0"/>
    <x v="0"/>
    <x v="0"/>
    <n v="72.12"/>
    <x v="1055"/>
    <s v="Florida"/>
    <s v="GL Summazation - Daily"/>
    <s v="GL Summazation - Daily"/>
    <m/>
    <n v="367500"/>
    <n v="353951"/>
    <m/>
    <m/>
    <m/>
    <m/>
    <s v="J2"/>
    <m/>
    <m/>
    <m/>
    <n v="12"/>
    <n v="19"/>
    <m/>
    <m/>
    <s v="AA"/>
    <n v="251"/>
    <s v="G"/>
    <s v="P"/>
    <n v="2"/>
    <m/>
    <m/>
  </r>
  <r>
    <n v="251"/>
    <n v="251102"/>
    <x v="0"/>
    <x v="0"/>
    <x v="0"/>
    <x v="0"/>
    <n v="-411.36"/>
    <x v="1053"/>
    <s v="Florida"/>
    <s v="GL Summazation - Daily"/>
    <s v="GL Summazation - Daily"/>
    <m/>
    <n v="367513"/>
    <n v="354249"/>
    <m/>
    <m/>
    <m/>
    <m/>
    <s v="J2"/>
    <m/>
    <m/>
    <m/>
    <n v="12"/>
    <n v="19"/>
    <m/>
    <m/>
    <s v="AA"/>
    <n v="251"/>
    <s v="G"/>
    <s v="P"/>
    <n v="1"/>
    <m/>
    <m/>
  </r>
  <r>
    <n v="251"/>
    <n v="251106"/>
    <x v="0"/>
    <x v="0"/>
    <x v="0"/>
    <x v="0"/>
    <n v="-19.600000000000001"/>
    <x v="1053"/>
    <s v="Florida"/>
    <s v="GL Summazation - Daily"/>
    <s v="GL Summazation - Daily"/>
    <m/>
    <n v="367513"/>
    <n v="354249"/>
    <m/>
    <m/>
    <m/>
    <m/>
    <s v="J2"/>
    <m/>
    <m/>
    <m/>
    <n v="12"/>
    <n v="19"/>
    <m/>
    <m/>
    <s v="AA"/>
    <n v="251"/>
    <s v="G"/>
    <s v="P"/>
    <n v="2"/>
    <m/>
    <m/>
  </r>
  <r>
    <n v="251"/>
    <n v="251106"/>
    <x v="0"/>
    <x v="0"/>
    <x v="0"/>
    <x v="0"/>
    <n v="-133.31"/>
    <x v="1058"/>
    <s v="Florida"/>
    <s v="GL Summazation - Daily"/>
    <s v="GL Summazation - Daily"/>
    <m/>
    <n v="367520"/>
    <n v="354425"/>
    <m/>
    <m/>
    <m/>
    <m/>
    <s v="J2"/>
    <m/>
    <m/>
    <m/>
    <n v="12"/>
    <n v="19"/>
    <m/>
    <m/>
    <s v="AA"/>
    <n v="251"/>
    <s v="G"/>
    <s v="P"/>
    <n v="1"/>
    <m/>
    <m/>
  </r>
  <r>
    <n v="255"/>
    <n v="255100"/>
    <x v="0"/>
    <x v="0"/>
    <x v="0"/>
    <x v="0"/>
    <n v="-182.43"/>
    <x v="1061"/>
    <s v="Florida"/>
    <s v="GL Summazation - Daily"/>
    <s v="GL Summazation - Daily"/>
    <m/>
    <n v="367549"/>
    <n v="355074"/>
    <m/>
    <m/>
    <m/>
    <m/>
    <s v="J2"/>
    <m/>
    <m/>
    <m/>
    <n v="12"/>
    <n v="19"/>
    <m/>
    <m/>
    <s v="AA"/>
    <n v="255"/>
    <s v="G"/>
    <s v="P"/>
    <n v="1"/>
    <m/>
    <m/>
  </r>
  <r>
    <n v="251"/>
    <n v="251106"/>
    <x v="0"/>
    <x v="0"/>
    <x v="0"/>
    <x v="0"/>
    <n v="-47.41"/>
    <x v="1063"/>
    <s v="Florida"/>
    <s v="GL Summazation - Daily"/>
    <s v="GL Summazation - Daily"/>
    <m/>
    <n v="367567"/>
    <n v="355286"/>
    <m/>
    <m/>
    <m/>
    <m/>
    <s v="J2"/>
    <m/>
    <m/>
    <m/>
    <n v="12"/>
    <n v="19"/>
    <m/>
    <m/>
    <s v="AA"/>
    <n v="401"/>
    <s v="G"/>
    <s v="P"/>
    <n v="3"/>
    <m/>
    <m/>
  </r>
  <r>
    <n v="251"/>
    <n v="251102"/>
    <x v="0"/>
    <x v="0"/>
    <x v="0"/>
    <x v="0"/>
    <n v="-113.51"/>
    <x v="1064"/>
    <s v="Florida"/>
    <s v="GL Summazation - Daily"/>
    <s v="GL Summazation - Daily"/>
    <m/>
    <n v="367575"/>
    <n v="355365"/>
    <m/>
    <m/>
    <m/>
    <m/>
    <s v="J2"/>
    <m/>
    <m/>
    <m/>
    <n v="12"/>
    <n v="19"/>
    <m/>
    <m/>
    <s v="AA"/>
    <n v="401"/>
    <s v="G"/>
    <s v="P"/>
    <n v="2"/>
    <m/>
    <m/>
  </r>
  <r>
    <n v="248"/>
    <n v="248100"/>
    <x v="0"/>
    <x v="0"/>
    <x v="0"/>
    <x v="0"/>
    <n v="-34.119999999999997"/>
    <x v="1065"/>
    <s v="Florida"/>
    <s v="GL Summazation - Daily"/>
    <s v="GL Summazation - Daily"/>
    <m/>
    <n v="367577"/>
    <n v="355437"/>
    <m/>
    <m/>
    <m/>
    <m/>
    <s v="J2"/>
    <m/>
    <m/>
    <m/>
    <n v="12"/>
    <n v="19"/>
    <m/>
    <m/>
    <s v="AA"/>
    <n v="248"/>
    <s v="G"/>
    <s v="P"/>
    <n v="1"/>
    <m/>
    <m/>
  </r>
  <r>
    <n v="241"/>
    <n v="241100"/>
    <x v="1"/>
    <x v="1"/>
    <x v="1"/>
    <x v="1"/>
    <n v="-1.06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184"/>
    <m/>
    <m/>
  </r>
  <r>
    <n v="242"/>
    <n v="242100"/>
    <x v="0"/>
    <x v="0"/>
    <x v="1"/>
    <x v="1"/>
    <n v="-7.0000000000000007E-2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185"/>
    <m/>
    <m/>
  </r>
  <r>
    <n v="242"/>
    <n v="242101"/>
    <x v="1"/>
    <x v="1"/>
    <x v="1"/>
    <x v="1"/>
    <n v="-7.0000000000000007E-2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186"/>
    <m/>
    <m/>
  </r>
  <r>
    <n v="246"/>
    <n v="246100"/>
    <x v="1"/>
    <x v="1"/>
    <x v="1"/>
    <x v="1"/>
    <n v="-0.85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187"/>
    <m/>
    <m/>
  </r>
  <r>
    <n v="248"/>
    <n v="248100"/>
    <x v="0"/>
    <x v="0"/>
    <x v="1"/>
    <x v="1"/>
    <n v="-0.68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188"/>
    <m/>
    <m/>
  </r>
  <r>
    <n v="248"/>
    <n v="248101"/>
    <x v="1"/>
    <x v="1"/>
    <x v="1"/>
    <x v="1"/>
    <n v="-0.65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189"/>
    <m/>
    <m/>
  </r>
  <r>
    <n v="249"/>
    <n v="249100"/>
    <x v="1"/>
    <x v="1"/>
    <x v="1"/>
    <x v="1"/>
    <n v="-0.82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190"/>
    <m/>
    <m/>
  </r>
  <r>
    <n v="249"/>
    <n v="249101"/>
    <x v="1"/>
    <x v="1"/>
    <x v="1"/>
    <x v="1"/>
    <n v="-0.46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191"/>
    <m/>
    <m/>
  </r>
  <r>
    <n v="250"/>
    <n v="250100"/>
    <x v="1"/>
    <x v="1"/>
    <x v="1"/>
    <x v="1"/>
    <n v="-1.7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192"/>
    <m/>
    <m/>
  </r>
  <r>
    <n v="251"/>
    <n v="251100"/>
    <x v="0"/>
    <x v="0"/>
    <x v="1"/>
    <x v="1"/>
    <n v="-0.04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193"/>
    <m/>
    <m/>
  </r>
  <r>
    <n v="251"/>
    <n v="251101"/>
    <x v="0"/>
    <x v="0"/>
    <x v="1"/>
    <x v="1"/>
    <n v="-0.02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194"/>
    <m/>
    <m/>
  </r>
  <r>
    <n v="251"/>
    <n v="251102"/>
    <x v="0"/>
    <x v="0"/>
    <x v="1"/>
    <x v="1"/>
    <n v="-2.0299999999999998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195"/>
    <m/>
    <m/>
  </r>
  <r>
    <n v="251"/>
    <n v="251103"/>
    <x v="1"/>
    <x v="1"/>
    <x v="1"/>
    <x v="1"/>
    <n v="-2.0099999999999998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196"/>
    <m/>
    <m/>
  </r>
  <r>
    <n v="251"/>
    <n v="251104"/>
    <x v="1"/>
    <x v="1"/>
    <x v="1"/>
    <x v="1"/>
    <n v="-0.35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197"/>
    <m/>
    <m/>
  </r>
  <r>
    <n v="251"/>
    <n v="251106"/>
    <x v="0"/>
    <x v="0"/>
    <x v="1"/>
    <x v="1"/>
    <n v="-3.72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198"/>
    <m/>
    <m/>
  </r>
  <r>
    <n v="252"/>
    <n v="252106"/>
    <x v="0"/>
    <x v="0"/>
    <x v="1"/>
    <x v="1"/>
    <n v="-0.91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199"/>
    <m/>
    <m/>
  </r>
  <r>
    <n v="252"/>
    <n v="252107"/>
    <x v="1"/>
    <x v="1"/>
    <x v="1"/>
    <x v="1"/>
    <n v="-0.08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200"/>
    <m/>
    <m/>
  </r>
  <r>
    <n v="252"/>
    <n v="252110"/>
    <x v="0"/>
    <x v="0"/>
    <x v="1"/>
    <x v="1"/>
    <n v="-0.45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201"/>
    <m/>
    <m/>
  </r>
  <r>
    <n v="252"/>
    <n v="252111"/>
    <x v="1"/>
    <x v="1"/>
    <x v="1"/>
    <x v="1"/>
    <n v="-0.45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202"/>
    <m/>
    <m/>
  </r>
  <r>
    <n v="252"/>
    <n v="252113"/>
    <x v="0"/>
    <x v="0"/>
    <x v="1"/>
    <x v="1"/>
    <n v="-0.12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203"/>
    <m/>
    <m/>
  </r>
  <r>
    <n v="252"/>
    <n v="252114"/>
    <x v="0"/>
    <x v="0"/>
    <x v="1"/>
    <x v="1"/>
    <n v="-0.03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204"/>
    <m/>
    <m/>
  </r>
  <r>
    <n v="252"/>
    <n v="252115"/>
    <x v="0"/>
    <x v="0"/>
    <x v="1"/>
    <x v="1"/>
    <n v="-0.05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205"/>
    <m/>
    <m/>
  </r>
  <r>
    <n v="252"/>
    <n v="252116"/>
    <x v="0"/>
    <x v="0"/>
    <x v="1"/>
    <x v="1"/>
    <n v="-0.04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206"/>
    <m/>
    <m/>
  </r>
  <r>
    <n v="252"/>
    <n v="252117"/>
    <x v="0"/>
    <x v="0"/>
    <x v="1"/>
    <x v="1"/>
    <n v="-0.09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207"/>
    <m/>
    <m/>
  </r>
  <r>
    <n v="252"/>
    <n v="252118"/>
    <x v="0"/>
    <x v="0"/>
    <x v="1"/>
    <x v="1"/>
    <n v="-0.18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208"/>
    <m/>
    <m/>
  </r>
  <r>
    <n v="252"/>
    <n v="252119"/>
    <x v="1"/>
    <x v="1"/>
    <x v="1"/>
    <x v="1"/>
    <n v="-0.13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209"/>
    <m/>
    <m/>
  </r>
  <r>
    <n v="252"/>
    <n v="252121"/>
    <x v="0"/>
    <x v="0"/>
    <x v="1"/>
    <x v="1"/>
    <n v="-0.12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210"/>
    <m/>
    <m/>
  </r>
  <r>
    <n v="252"/>
    <n v="252122"/>
    <x v="0"/>
    <x v="0"/>
    <x v="1"/>
    <x v="1"/>
    <n v="-0.13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211"/>
    <m/>
    <m/>
  </r>
  <r>
    <n v="252"/>
    <n v="252123"/>
    <x v="0"/>
    <x v="0"/>
    <x v="1"/>
    <x v="1"/>
    <n v="-0.14000000000000001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212"/>
    <m/>
    <m/>
  </r>
  <r>
    <n v="252"/>
    <n v="252124"/>
    <x v="0"/>
    <x v="0"/>
    <x v="1"/>
    <x v="1"/>
    <n v="-0.02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213"/>
    <m/>
    <m/>
  </r>
  <r>
    <n v="252"/>
    <n v="252125"/>
    <x v="0"/>
    <x v="0"/>
    <x v="1"/>
    <x v="1"/>
    <n v="-0.56000000000000005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214"/>
    <m/>
    <m/>
  </r>
  <r>
    <n v="252"/>
    <n v="252126"/>
    <x v="1"/>
    <x v="1"/>
    <x v="1"/>
    <x v="1"/>
    <n v="-0.56000000000000005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215"/>
    <m/>
    <m/>
  </r>
  <r>
    <n v="252"/>
    <n v="252128"/>
    <x v="0"/>
    <x v="0"/>
    <x v="1"/>
    <x v="1"/>
    <n v="-0.22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216"/>
    <m/>
    <m/>
  </r>
  <r>
    <n v="252"/>
    <n v="252129"/>
    <x v="0"/>
    <x v="0"/>
    <x v="1"/>
    <x v="1"/>
    <n v="-0.27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217"/>
    <m/>
    <m/>
  </r>
  <r>
    <n v="252"/>
    <n v="252130"/>
    <x v="1"/>
    <x v="1"/>
    <x v="1"/>
    <x v="1"/>
    <n v="-0.04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218"/>
    <m/>
    <m/>
  </r>
  <r>
    <n v="252"/>
    <n v="252136"/>
    <x v="0"/>
    <x v="0"/>
    <x v="1"/>
    <x v="1"/>
    <n v="-0.15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219"/>
    <m/>
    <m/>
  </r>
  <r>
    <n v="252"/>
    <n v="252137"/>
    <x v="1"/>
    <x v="1"/>
    <x v="1"/>
    <x v="1"/>
    <n v="-0.15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220"/>
    <m/>
    <m/>
  </r>
  <r>
    <n v="255"/>
    <n v="255100"/>
    <x v="0"/>
    <x v="0"/>
    <x v="1"/>
    <x v="1"/>
    <n v="-6.23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222"/>
    <m/>
    <m/>
  </r>
  <r>
    <n v="255"/>
    <n v="255101"/>
    <x v="1"/>
    <x v="1"/>
    <x v="1"/>
    <x v="1"/>
    <n v="-4.9000000000000004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223"/>
    <m/>
    <m/>
  </r>
  <r>
    <n v="255"/>
    <n v="255102"/>
    <x v="1"/>
    <x v="1"/>
    <x v="1"/>
    <x v="1"/>
    <n v="-7.0000000000000007E-2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224"/>
    <m/>
    <m/>
  </r>
  <r>
    <n v="256"/>
    <n v="256100"/>
    <x v="1"/>
    <x v="1"/>
    <x v="1"/>
    <x v="1"/>
    <n v="-0.64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225"/>
    <m/>
    <m/>
  </r>
  <r>
    <n v="259"/>
    <n v="259100"/>
    <x v="0"/>
    <x v="0"/>
    <x v="1"/>
    <x v="1"/>
    <n v="-0.39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226"/>
    <m/>
    <m/>
  </r>
  <r>
    <n v="259"/>
    <n v="259101"/>
    <x v="1"/>
    <x v="1"/>
    <x v="1"/>
    <x v="1"/>
    <n v="-0.39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227"/>
    <m/>
    <m/>
  </r>
  <r>
    <n v="260"/>
    <n v="260100"/>
    <x v="0"/>
    <x v="0"/>
    <x v="1"/>
    <x v="1"/>
    <n v="-0.76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228"/>
    <m/>
    <m/>
  </r>
  <r>
    <n v="260"/>
    <n v="260101"/>
    <x v="1"/>
    <x v="1"/>
    <x v="1"/>
    <x v="1"/>
    <n v="-0.63"/>
    <x v="786"/>
    <s v="Florida"/>
    <s v="WSC-102105.5505"/>
    <s v="WSC-102105.5505"/>
    <m/>
    <n v="3985"/>
    <n v="313527"/>
    <m/>
    <m/>
    <m/>
    <m/>
    <s v="JA"/>
    <m/>
    <m/>
    <m/>
    <n v="8"/>
    <n v="18"/>
    <m/>
    <m/>
    <s v="UA"/>
    <n v="0"/>
    <s v="D"/>
    <s v="P"/>
    <n v="229"/>
    <m/>
    <m/>
  </r>
  <r>
    <n v="241"/>
    <n v="241100"/>
    <x v="1"/>
    <x v="1"/>
    <x v="1"/>
    <x v="1"/>
    <n v="1.06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184"/>
    <m/>
    <m/>
  </r>
  <r>
    <n v="242"/>
    <n v="242100"/>
    <x v="0"/>
    <x v="0"/>
    <x v="1"/>
    <x v="1"/>
    <n v="7.0000000000000007E-2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185"/>
    <m/>
    <m/>
  </r>
  <r>
    <n v="242"/>
    <n v="242101"/>
    <x v="1"/>
    <x v="1"/>
    <x v="1"/>
    <x v="1"/>
    <n v="7.0000000000000007E-2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186"/>
    <m/>
    <m/>
  </r>
  <r>
    <n v="246"/>
    <n v="246100"/>
    <x v="1"/>
    <x v="1"/>
    <x v="1"/>
    <x v="1"/>
    <n v="0.85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187"/>
    <m/>
    <m/>
  </r>
  <r>
    <n v="248"/>
    <n v="248100"/>
    <x v="0"/>
    <x v="0"/>
    <x v="1"/>
    <x v="1"/>
    <n v="0.68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188"/>
    <m/>
    <m/>
  </r>
  <r>
    <n v="248"/>
    <n v="248101"/>
    <x v="1"/>
    <x v="1"/>
    <x v="1"/>
    <x v="1"/>
    <n v="0.65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189"/>
    <m/>
    <m/>
  </r>
  <r>
    <n v="249"/>
    <n v="249100"/>
    <x v="1"/>
    <x v="1"/>
    <x v="1"/>
    <x v="1"/>
    <n v="0.82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190"/>
    <m/>
    <m/>
  </r>
  <r>
    <n v="249"/>
    <n v="249101"/>
    <x v="1"/>
    <x v="1"/>
    <x v="1"/>
    <x v="1"/>
    <n v="0.46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191"/>
    <m/>
    <m/>
  </r>
  <r>
    <n v="250"/>
    <n v="250100"/>
    <x v="1"/>
    <x v="1"/>
    <x v="1"/>
    <x v="1"/>
    <n v="1.7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192"/>
    <m/>
    <m/>
  </r>
  <r>
    <n v="251"/>
    <n v="251100"/>
    <x v="0"/>
    <x v="0"/>
    <x v="1"/>
    <x v="1"/>
    <n v="0.04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193"/>
    <m/>
    <m/>
  </r>
  <r>
    <n v="251"/>
    <n v="251101"/>
    <x v="0"/>
    <x v="0"/>
    <x v="1"/>
    <x v="1"/>
    <n v="0.02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194"/>
    <m/>
    <m/>
  </r>
  <r>
    <n v="251"/>
    <n v="251102"/>
    <x v="0"/>
    <x v="0"/>
    <x v="1"/>
    <x v="1"/>
    <n v="2.02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195"/>
    <m/>
    <m/>
  </r>
  <r>
    <n v="251"/>
    <n v="251103"/>
    <x v="1"/>
    <x v="1"/>
    <x v="1"/>
    <x v="1"/>
    <n v="1.99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196"/>
    <m/>
    <m/>
  </r>
  <r>
    <n v="251"/>
    <n v="251104"/>
    <x v="1"/>
    <x v="1"/>
    <x v="1"/>
    <x v="1"/>
    <n v="0.35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197"/>
    <m/>
    <m/>
  </r>
  <r>
    <n v="251"/>
    <n v="251106"/>
    <x v="0"/>
    <x v="0"/>
    <x v="1"/>
    <x v="1"/>
    <n v="3.72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198"/>
    <m/>
    <m/>
  </r>
  <r>
    <n v="252"/>
    <n v="252106"/>
    <x v="0"/>
    <x v="0"/>
    <x v="1"/>
    <x v="1"/>
    <n v="0.9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199"/>
    <m/>
    <m/>
  </r>
  <r>
    <n v="252"/>
    <n v="252107"/>
    <x v="1"/>
    <x v="1"/>
    <x v="1"/>
    <x v="1"/>
    <n v="0.08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200"/>
    <m/>
    <m/>
  </r>
  <r>
    <n v="252"/>
    <n v="252110"/>
    <x v="0"/>
    <x v="0"/>
    <x v="1"/>
    <x v="1"/>
    <n v="0.45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201"/>
    <m/>
    <m/>
  </r>
  <r>
    <n v="252"/>
    <n v="252111"/>
    <x v="1"/>
    <x v="1"/>
    <x v="1"/>
    <x v="1"/>
    <n v="0.45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202"/>
    <m/>
    <m/>
  </r>
  <r>
    <n v="252"/>
    <n v="252113"/>
    <x v="0"/>
    <x v="0"/>
    <x v="1"/>
    <x v="1"/>
    <n v="0.12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203"/>
    <m/>
    <m/>
  </r>
  <r>
    <n v="252"/>
    <n v="252114"/>
    <x v="0"/>
    <x v="0"/>
    <x v="1"/>
    <x v="1"/>
    <n v="0.03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204"/>
    <m/>
    <m/>
  </r>
  <r>
    <n v="252"/>
    <n v="252115"/>
    <x v="0"/>
    <x v="0"/>
    <x v="1"/>
    <x v="1"/>
    <n v="0.05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205"/>
    <m/>
    <m/>
  </r>
  <r>
    <n v="252"/>
    <n v="252116"/>
    <x v="0"/>
    <x v="0"/>
    <x v="1"/>
    <x v="1"/>
    <n v="0.04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206"/>
    <m/>
    <m/>
  </r>
  <r>
    <n v="252"/>
    <n v="252117"/>
    <x v="0"/>
    <x v="0"/>
    <x v="1"/>
    <x v="1"/>
    <n v="0.09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207"/>
    <m/>
    <m/>
  </r>
  <r>
    <n v="252"/>
    <n v="252118"/>
    <x v="0"/>
    <x v="0"/>
    <x v="1"/>
    <x v="1"/>
    <n v="0.18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208"/>
    <m/>
    <m/>
  </r>
  <r>
    <n v="252"/>
    <n v="252119"/>
    <x v="1"/>
    <x v="1"/>
    <x v="1"/>
    <x v="1"/>
    <n v="0.13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209"/>
    <m/>
    <m/>
  </r>
  <r>
    <n v="252"/>
    <n v="252121"/>
    <x v="0"/>
    <x v="0"/>
    <x v="1"/>
    <x v="1"/>
    <n v="0.12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210"/>
    <m/>
    <m/>
  </r>
  <r>
    <n v="252"/>
    <n v="252122"/>
    <x v="0"/>
    <x v="0"/>
    <x v="1"/>
    <x v="1"/>
    <n v="0.13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211"/>
    <m/>
    <m/>
  </r>
  <r>
    <n v="252"/>
    <n v="252123"/>
    <x v="0"/>
    <x v="0"/>
    <x v="1"/>
    <x v="1"/>
    <n v="0.14000000000000001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212"/>
    <m/>
    <m/>
  </r>
  <r>
    <n v="252"/>
    <n v="252124"/>
    <x v="0"/>
    <x v="0"/>
    <x v="1"/>
    <x v="1"/>
    <n v="0.02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213"/>
    <m/>
    <m/>
  </r>
  <r>
    <n v="252"/>
    <n v="252125"/>
    <x v="0"/>
    <x v="0"/>
    <x v="1"/>
    <x v="1"/>
    <n v="0.56000000000000005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214"/>
    <m/>
    <m/>
  </r>
  <r>
    <n v="252"/>
    <n v="252126"/>
    <x v="1"/>
    <x v="1"/>
    <x v="1"/>
    <x v="1"/>
    <n v="0.56000000000000005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215"/>
    <m/>
    <m/>
  </r>
  <r>
    <n v="252"/>
    <n v="252128"/>
    <x v="0"/>
    <x v="0"/>
    <x v="1"/>
    <x v="1"/>
    <n v="0.22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216"/>
    <m/>
    <m/>
  </r>
  <r>
    <n v="252"/>
    <n v="252129"/>
    <x v="0"/>
    <x v="0"/>
    <x v="1"/>
    <x v="1"/>
    <n v="0.26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217"/>
    <m/>
    <m/>
  </r>
  <r>
    <n v="252"/>
    <n v="252130"/>
    <x v="1"/>
    <x v="1"/>
    <x v="1"/>
    <x v="1"/>
    <n v="0.04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218"/>
    <m/>
    <m/>
  </r>
  <r>
    <n v="252"/>
    <n v="252136"/>
    <x v="0"/>
    <x v="0"/>
    <x v="1"/>
    <x v="1"/>
    <n v="0.15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219"/>
    <m/>
    <m/>
  </r>
  <r>
    <n v="252"/>
    <n v="252137"/>
    <x v="1"/>
    <x v="1"/>
    <x v="1"/>
    <x v="1"/>
    <n v="0.15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220"/>
    <m/>
    <m/>
  </r>
  <r>
    <n v="255"/>
    <n v="255100"/>
    <x v="0"/>
    <x v="0"/>
    <x v="1"/>
    <x v="1"/>
    <n v="6.24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222"/>
    <m/>
    <m/>
  </r>
  <r>
    <n v="255"/>
    <n v="255101"/>
    <x v="1"/>
    <x v="1"/>
    <x v="1"/>
    <x v="1"/>
    <n v="4.91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223"/>
    <m/>
    <m/>
  </r>
  <r>
    <n v="255"/>
    <n v="255102"/>
    <x v="1"/>
    <x v="1"/>
    <x v="1"/>
    <x v="1"/>
    <n v="7.0000000000000007E-2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224"/>
    <m/>
    <m/>
  </r>
  <r>
    <n v="256"/>
    <n v="256100"/>
    <x v="1"/>
    <x v="1"/>
    <x v="1"/>
    <x v="1"/>
    <n v="0.64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225"/>
    <m/>
    <m/>
  </r>
  <r>
    <n v="259"/>
    <n v="259100"/>
    <x v="0"/>
    <x v="0"/>
    <x v="1"/>
    <x v="1"/>
    <n v="0.39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226"/>
    <m/>
    <m/>
  </r>
  <r>
    <n v="259"/>
    <n v="259101"/>
    <x v="1"/>
    <x v="1"/>
    <x v="1"/>
    <x v="1"/>
    <n v="0.38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227"/>
    <m/>
    <m/>
  </r>
  <r>
    <n v="260"/>
    <n v="260100"/>
    <x v="0"/>
    <x v="0"/>
    <x v="1"/>
    <x v="1"/>
    <n v="0.76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228"/>
    <m/>
    <m/>
  </r>
  <r>
    <n v="260"/>
    <n v="260101"/>
    <x v="1"/>
    <x v="1"/>
    <x v="1"/>
    <x v="1"/>
    <n v="0.63"/>
    <x v="769"/>
    <s v="Florida"/>
    <s v="WSC-102105.5505"/>
    <s v="WSC-102105.5505"/>
    <m/>
    <n v="3985"/>
    <n v="310572"/>
    <m/>
    <m/>
    <m/>
    <m/>
    <s v="JA"/>
    <m/>
    <m/>
    <m/>
    <n v="7"/>
    <n v="18"/>
    <m/>
    <m/>
    <s v="UA"/>
    <n v="0"/>
    <s v="D"/>
    <s v="P"/>
    <n v="229"/>
    <m/>
    <m/>
  </r>
  <r>
    <n v="241"/>
    <n v="241100"/>
    <x v="1"/>
    <x v="1"/>
    <x v="1"/>
    <x v="1"/>
    <n v="-1.1299999999999999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174"/>
    <m/>
    <m/>
  </r>
  <r>
    <n v="242"/>
    <n v="242100"/>
    <x v="0"/>
    <x v="0"/>
    <x v="1"/>
    <x v="1"/>
    <n v="-0.08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175"/>
    <m/>
    <m/>
  </r>
  <r>
    <n v="242"/>
    <n v="242101"/>
    <x v="1"/>
    <x v="1"/>
    <x v="1"/>
    <x v="1"/>
    <n v="-0.08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176"/>
    <m/>
    <m/>
  </r>
  <r>
    <n v="246"/>
    <n v="246100"/>
    <x v="1"/>
    <x v="1"/>
    <x v="1"/>
    <x v="1"/>
    <n v="-0.9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177"/>
    <m/>
    <m/>
  </r>
  <r>
    <n v="248"/>
    <n v="248100"/>
    <x v="0"/>
    <x v="0"/>
    <x v="1"/>
    <x v="1"/>
    <n v="-0.71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178"/>
    <m/>
    <m/>
  </r>
  <r>
    <n v="248"/>
    <n v="248101"/>
    <x v="1"/>
    <x v="1"/>
    <x v="1"/>
    <x v="1"/>
    <n v="-0.67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179"/>
    <m/>
    <m/>
  </r>
  <r>
    <n v="249"/>
    <n v="249100"/>
    <x v="1"/>
    <x v="1"/>
    <x v="1"/>
    <x v="1"/>
    <n v="-0.87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180"/>
    <m/>
    <m/>
  </r>
  <r>
    <n v="249"/>
    <n v="249101"/>
    <x v="1"/>
    <x v="1"/>
    <x v="1"/>
    <x v="1"/>
    <n v="-0.49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181"/>
    <m/>
    <m/>
  </r>
  <r>
    <n v="250"/>
    <n v="250100"/>
    <x v="1"/>
    <x v="1"/>
    <x v="1"/>
    <x v="1"/>
    <n v="-1.8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182"/>
    <m/>
    <m/>
  </r>
  <r>
    <n v="251"/>
    <n v="251100"/>
    <x v="0"/>
    <x v="0"/>
    <x v="1"/>
    <x v="1"/>
    <n v="-0.04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183"/>
    <m/>
    <m/>
  </r>
  <r>
    <n v="251"/>
    <n v="251101"/>
    <x v="0"/>
    <x v="0"/>
    <x v="1"/>
    <x v="1"/>
    <n v="-0.02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184"/>
    <m/>
    <m/>
  </r>
  <r>
    <n v="251"/>
    <n v="251102"/>
    <x v="0"/>
    <x v="0"/>
    <x v="1"/>
    <x v="1"/>
    <n v="-2.06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185"/>
    <m/>
    <m/>
  </r>
  <r>
    <n v="251"/>
    <n v="251103"/>
    <x v="1"/>
    <x v="1"/>
    <x v="1"/>
    <x v="1"/>
    <n v="-2.04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186"/>
    <m/>
    <m/>
  </r>
  <r>
    <n v="251"/>
    <n v="251104"/>
    <x v="1"/>
    <x v="1"/>
    <x v="1"/>
    <x v="1"/>
    <n v="-0.37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187"/>
    <m/>
    <m/>
  </r>
  <r>
    <n v="251"/>
    <n v="251106"/>
    <x v="0"/>
    <x v="0"/>
    <x v="1"/>
    <x v="1"/>
    <n v="-3.93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188"/>
    <m/>
    <m/>
  </r>
  <r>
    <n v="252"/>
    <n v="252106"/>
    <x v="0"/>
    <x v="0"/>
    <x v="1"/>
    <x v="1"/>
    <n v="-0.95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189"/>
    <m/>
    <m/>
  </r>
  <r>
    <n v="252"/>
    <n v="252107"/>
    <x v="1"/>
    <x v="1"/>
    <x v="1"/>
    <x v="1"/>
    <n v="-0.09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190"/>
    <m/>
    <m/>
  </r>
  <r>
    <n v="252"/>
    <n v="252110"/>
    <x v="0"/>
    <x v="0"/>
    <x v="1"/>
    <x v="1"/>
    <n v="-0.48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191"/>
    <m/>
    <m/>
  </r>
  <r>
    <n v="252"/>
    <n v="252111"/>
    <x v="1"/>
    <x v="1"/>
    <x v="1"/>
    <x v="1"/>
    <n v="-0.48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192"/>
    <m/>
    <m/>
  </r>
  <r>
    <n v="252"/>
    <n v="252113"/>
    <x v="0"/>
    <x v="0"/>
    <x v="1"/>
    <x v="1"/>
    <n v="-0.12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193"/>
    <m/>
    <m/>
  </r>
  <r>
    <n v="252"/>
    <n v="252114"/>
    <x v="0"/>
    <x v="0"/>
    <x v="1"/>
    <x v="1"/>
    <n v="-0.03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194"/>
    <m/>
    <m/>
  </r>
  <r>
    <n v="252"/>
    <n v="252115"/>
    <x v="0"/>
    <x v="0"/>
    <x v="1"/>
    <x v="1"/>
    <n v="-0.06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195"/>
    <m/>
    <m/>
  </r>
  <r>
    <n v="252"/>
    <n v="252116"/>
    <x v="0"/>
    <x v="0"/>
    <x v="1"/>
    <x v="1"/>
    <n v="-0.05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196"/>
    <m/>
    <m/>
  </r>
  <r>
    <n v="252"/>
    <n v="252117"/>
    <x v="0"/>
    <x v="0"/>
    <x v="1"/>
    <x v="1"/>
    <n v="-0.1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197"/>
    <m/>
    <m/>
  </r>
  <r>
    <n v="252"/>
    <n v="252118"/>
    <x v="0"/>
    <x v="0"/>
    <x v="1"/>
    <x v="1"/>
    <n v="-0.19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198"/>
    <m/>
    <m/>
  </r>
  <r>
    <n v="252"/>
    <n v="252119"/>
    <x v="1"/>
    <x v="1"/>
    <x v="1"/>
    <x v="1"/>
    <n v="-0.13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199"/>
    <m/>
    <m/>
  </r>
  <r>
    <n v="252"/>
    <n v="252121"/>
    <x v="0"/>
    <x v="0"/>
    <x v="1"/>
    <x v="1"/>
    <n v="-0.12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200"/>
    <m/>
    <m/>
  </r>
  <r>
    <n v="252"/>
    <n v="252122"/>
    <x v="0"/>
    <x v="0"/>
    <x v="1"/>
    <x v="1"/>
    <n v="-0.14000000000000001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201"/>
    <m/>
    <m/>
  </r>
  <r>
    <n v="252"/>
    <n v="252123"/>
    <x v="0"/>
    <x v="0"/>
    <x v="1"/>
    <x v="1"/>
    <n v="-0.15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202"/>
    <m/>
    <m/>
  </r>
  <r>
    <n v="252"/>
    <n v="252124"/>
    <x v="0"/>
    <x v="0"/>
    <x v="1"/>
    <x v="1"/>
    <n v="-0.02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203"/>
    <m/>
    <m/>
  </r>
  <r>
    <n v="252"/>
    <n v="252125"/>
    <x v="0"/>
    <x v="0"/>
    <x v="1"/>
    <x v="1"/>
    <n v="-0.6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204"/>
    <m/>
    <m/>
  </r>
  <r>
    <n v="252"/>
    <n v="252126"/>
    <x v="1"/>
    <x v="1"/>
    <x v="1"/>
    <x v="1"/>
    <n v="-0.59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205"/>
    <m/>
    <m/>
  </r>
  <r>
    <n v="252"/>
    <n v="252128"/>
    <x v="0"/>
    <x v="0"/>
    <x v="1"/>
    <x v="1"/>
    <n v="-0.23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206"/>
    <m/>
    <m/>
  </r>
  <r>
    <n v="252"/>
    <n v="252129"/>
    <x v="0"/>
    <x v="0"/>
    <x v="1"/>
    <x v="1"/>
    <n v="-0.28000000000000003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207"/>
    <m/>
    <m/>
  </r>
  <r>
    <n v="252"/>
    <n v="252130"/>
    <x v="1"/>
    <x v="1"/>
    <x v="1"/>
    <x v="1"/>
    <n v="-0.04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208"/>
    <m/>
    <m/>
  </r>
  <r>
    <n v="252"/>
    <n v="252136"/>
    <x v="0"/>
    <x v="0"/>
    <x v="1"/>
    <x v="1"/>
    <n v="-0.16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209"/>
    <m/>
    <m/>
  </r>
  <r>
    <n v="252"/>
    <n v="252137"/>
    <x v="1"/>
    <x v="1"/>
    <x v="1"/>
    <x v="1"/>
    <n v="-0.16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210"/>
    <m/>
    <m/>
  </r>
  <r>
    <n v="255"/>
    <n v="255100"/>
    <x v="0"/>
    <x v="0"/>
    <x v="1"/>
    <x v="1"/>
    <n v="-6.53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212"/>
    <m/>
    <m/>
  </r>
  <r>
    <n v="255"/>
    <n v="255101"/>
    <x v="1"/>
    <x v="1"/>
    <x v="1"/>
    <x v="1"/>
    <n v="-5.04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213"/>
    <m/>
    <m/>
  </r>
  <r>
    <n v="255"/>
    <n v="255102"/>
    <x v="1"/>
    <x v="1"/>
    <x v="1"/>
    <x v="1"/>
    <n v="-0.06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214"/>
    <m/>
    <m/>
  </r>
  <r>
    <n v="256"/>
    <n v="256100"/>
    <x v="1"/>
    <x v="1"/>
    <x v="1"/>
    <x v="1"/>
    <n v="-0.67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215"/>
    <m/>
    <m/>
  </r>
  <r>
    <n v="259"/>
    <n v="259100"/>
    <x v="0"/>
    <x v="0"/>
    <x v="1"/>
    <x v="1"/>
    <n v="-0.41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216"/>
    <m/>
    <m/>
  </r>
  <r>
    <n v="259"/>
    <n v="259101"/>
    <x v="1"/>
    <x v="1"/>
    <x v="1"/>
    <x v="1"/>
    <n v="-0.41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217"/>
    <m/>
    <m/>
  </r>
  <r>
    <n v="260"/>
    <n v="260100"/>
    <x v="0"/>
    <x v="0"/>
    <x v="1"/>
    <x v="1"/>
    <n v="-0.8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218"/>
    <m/>
    <m/>
  </r>
  <r>
    <n v="260"/>
    <n v="260101"/>
    <x v="1"/>
    <x v="1"/>
    <x v="1"/>
    <x v="1"/>
    <n v="-0.67"/>
    <x v="643"/>
    <s v="Florida"/>
    <s v="WSC-102105.5505"/>
    <s v="WSC-102105.5505"/>
    <m/>
    <n v="3985"/>
    <n v="291867"/>
    <m/>
    <m/>
    <m/>
    <m/>
    <s v="JA"/>
    <m/>
    <m/>
    <m/>
    <n v="12"/>
    <n v="17"/>
    <m/>
    <m/>
    <s v="UA"/>
    <n v="0"/>
    <s v="D"/>
    <s v="P"/>
    <n v="219"/>
    <m/>
    <m/>
  </r>
  <r>
    <n v="241"/>
    <n v="241100"/>
    <x v="1"/>
    <x v="1"/>
    <x v="1"/>
    <x v="1"/>
    <n v="2.16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174"/>
    <m/>
    <m/>
  </r>
  <r>
    <n v="242"/>
    <n v="242100"/>
    <x v="0"/>
    <x v="0"/>
    <x v="1"/>
    <x v="1"/>
    <n v="0.14000000000000001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175"/>
    <m/>
    <m/>
  </r>
  <r>
    <n v="242"/>
    <n v="242101"/>
    <x v="1"/>
    <x v="1"/>
    <x v="1"/>
    <x v="1"/>
    <n v="0.15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176"/>
    <m/>
    <m/>
  </r>
  <r>
    <n v="246"/>
    <n v="246100"/>
    <x v="1"/>
    <x v="1"/>
    <x v="1"/>
    <x v="1"/>
    <n v="1.73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177"/>
    <m/>
    <m/>
  </r>
  <r>
    <n v="248"/>
    <n v="248100"/>
    <x v="0"/>
    <x v="0"/>
    <x v="1"/>
    <x v="1"/>
    <n v="1.35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178"/>
    <m/>
    <m/>
  </r>
  <r>
    <n v="248"/>
    <n v="248101"/>
    <x v="1"/>
    <x v="1"/>
    <x v="1"/>
    <x v="1"/>
    <n v="1.29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179"/>
    <m/>
    <m/>
  </r>
  <r>
    <n v="249"/>
    <n v="249100"/>
    <x v="1"/>
    <x v="1"/>
    <x v="1"/>
    <x v="1"/>
    <n v="1.67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180"/>
    <m/>
    <m/>
  </r>
  <r>
    <n v="249"/>
    <n v="249101"/>
    <x v="1"/>
    <x v="1"/>
    <x v="1"/>
    <x v="1"/>
    <n v="0.93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181"/>
    <m/>
    <m/>
  </r>
  <r>
    <n v="250"/>
    <n v="250100"/>
    <x v="1"/>
    <x v="1"/>
    <x v="1"/>
    <x v="1"/>
    <n v="3.46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182"/>
    <m/>
    <m/>
  </r>
  <r>
    <n v="251"/>
    <n v="251100"/>
    <x v="0"/>
    <x v="0"/>
    <x v="1"/>
    <x v="1"/>
    <n v="7.0000000000000007E-2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183"/>
    <m/>
    <m/>
  </r>
  <r>
    <n v="251"/>
    <n v="251101"/>
    <x v="0"/>
    <x v="0"/>
    <x v="1"/>
    <x v="1"/>
    <n v="0.04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184"/>
    <m/>
    <m/>
  </r>
  <r>
    <n v="251"/>
    <n v="251102"/>
    <x v="0"/>
    <x v="0"/>
    <x v="1"/>
    <x v="1"/>
    <n v="3.93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185"/>
    <m/>
    <m/>
  </r>
  <r>
    <n v="251"/>
    <n v="251103"/>
    <x v="1"/>
    <x v="1"/>
    <x v="1"/>
    <x v="1"/>
    <n v="3.88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186"/>
    <m/>
    <m/>
  </r>
  <r>
    <n v="251"/>
    <n v="251104"/>
    <x v="1"/>
    <x v="1"/>
    <x v="1"/>
    <x v="1"/>
    <n v="0.72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187"/>
    <m/>
    <m/>
  </r>
  <r>
    <n v="251"/>
    <n v="251106"/>
    <x v="0"/>
    <x v="0"/>
    <x v="1"/>
    <x v="1"/>
    <n v="7.51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188"/>
    <m/>
    <m/>
  </r>
  <r>
    <n v="252"/>
    <n v="252106"/>
    <x v="0"/>
    <x v="0"/>
    <x v="1"/>
    <x v="1"/>
    <n v="1.82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189"/>
    <m/>
    <m/>
  </r>
  <r>
    <n v="252"/>
    <n v="252107"/>
    <x v="1"/>
    <x v="1"/>
    <x v="1"/>
    <x v="1"/>
    <n v="0.16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190"/>
    <m/>
    <m/>
  </r>
  <r>
    <n v="252"/>
    <n v="252110"/>
    <x v="0"/>
    <x v="0"/>
    <x v="1"/>
    <x v="1"/>
    <n v="0.92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191"/>
    <m/>
    <m/>
  </r>
  <r>
    <n v="252"/>
    <n v="252111"/>
    <x v="1"/>
    <x v="1"/>
    <x v="1"/>
    <x v="1"/>
    <n v="0.92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192"/>
    <m/>
    <m/>
  </r>
  <r>
    <n v="252"/>
    <n v="252113"/>
    <x v="0"/>
    <x v="0"/>
    <x v="1"/>
    <x v="1"/>
    <n v="0.23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193"/>
    <m/>
    <m/>
  </r>
  <r>
    <n v="252"/>
    <n v="252114"/>
    <x v="0"/>
    <x v="0"/>
    <x v="1"/>
    <x v="1"/>
    <n v="0.06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194"/>
    <m/>
    <m/>
  </r>
  <r>
    <n v="252"/>
    <n v="252115"/>
    <x v="0"/>
    <x v="0"/>
    <x v="1"/>
    <x v="1"/>
    <n v="0.11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195"/>
    <m/>
    <m/>
  </r>
  <r>
    <n v="252"/>
    <n v="252116"/>
    <x v="0"/>
    <x v="0"/>
    <x v="1"/>
    <x v="1"/>
    <n v="0.09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196"/>
    <m/>
    <m/>
  </r>
  <r>
    <n v="252"/>
    <n v="252117"/>
    <x v="0"/>
    <x v="0"/>
    <x v="1"/>
    <x v="1"/>
    <n v="0.19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197"/>
    <m/>
    <m/>
  </r>
  <r>
    <n v="252"/>
    <n v="252118"/>
    <x v="0"/>
    <x v="0"/>
    <x v="1"/>
    <x v="1"/>
    <n v="0.36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198"/>
    <m/>
    <m/>
  </r>
  <r>
    <n v="252"/>
    <n v="252119"/>
    <x v="1"/>
    <x v="1"/>
    <x v="1"/>
    <x v="1"/>
    <n v="0.26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199"/>
    <m/>
    <m/>
  </r>
  <r>
    <n v="252"/>
    <n v="252121"/>
    <x v="0"/>
    <x v="0"/>
    <x v="1"/>
    <x v="1"/>
    <n v="0.23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200"/>
    <m/>
    <m/>
  </r>
  <r>
    <n v="252"/>
    <n v="252122"/>
    <x v="0"/>
    <x v="0"/>
    <x v="1"/>
    <x v="1"/>
    <n v="0.27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201"/>
    <m/>
    <m/>
  </r>
  <r>
    <n v="252"/>
    <n v="252123"/>
    <x v="0"/>
    <x v="0"/>
    <x v="1"/>
    <x v="1"/>
    <n v="0.28000000000000003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202"/>
    <m/>
    <m/>
  </r>
  <r>
    <n v="252"/>
    <n v="252124"/>
    <x v="0"/>
    <x v="0"/>
    <x v="1"/>
    <x v="1"/>
    <n v="0.05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203"/>
    <m/>
    <m/>
  </r>
  <r>
    <n v="252"/>
    <n v="252125"/>
    <x v="0"/>
    <x v="0"/>
    <x v="1"/>
    <x v="1"/>
    <n v="1.1499999999999999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204"/>
    <m/>
    <m/>
  </r>
  <r>
    <n v="252"/>
    <n v="252126"/>
    <x v="1"/>
    <x v="1"/>
    <x v="1"/>
    <x v="1"/>
    <n v="1.1299999999999999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205"/>
    <m/>
    <m/>
  </r>
  <r>
    <n v="252"/>
    <n v="252128"/>
    <x v="0"/>
    <x v="0"/>
    <x v="1"/>
    <x v="1"/>
    <n v="0.44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206"/>
    <m/>
    <m/>
  </r>
  <r>
    <n v="252"/>
    <n v="252129"/>
    <x v="0"/>
    <x v="0"/>
    <x v="1"/>
    <x v="1"/>
    <n v="0.54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207"/>
    <m/>
    <m/>
  </r>
  <r>
    <n v="252"/>
    <n v="252130"/>
    <x v="1"/>
    <x v="1"/>
    <x v="1"/>
    <x v="1"/>
    <n v="0.08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208"/>
    <m/>
    <m/>
  </r>
  <r>
    <n v="252"/>
    <n v="252136"/>
    <x v="0"/>
    <x v="0"/>
    <x v="1"/>
    <x v="1"/>
    <n v="0.31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209"/>
    <m/>
    <m/>
  </r>
  <r>
    <n v="252"/>
    <n v="252137"/>
    <x v="1"/>
    <x v="1"/>
    <x v="1"/>
    <x v="1"/>
    <n v="0.3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210"/>
    <m/>
    <m/>
  </r>
  <r>
    <n v="255"/>
    <n v="255100"/>
    <x v="0"/>
    <x v="0"/>
    <x v="1"/>
    <x v="1"/>
    <n v="12.34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212"/>
    <m/>
    <m/>
  </r>
  <r>
    <n v="255"/>
    <n v="255101"/>
    <x v="1"/>
    <x v="1"/>
    <x v="1"/>
    <x v="1"/>
    <n v="9.65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213"/>
    <m/>
    <m/>
  </r>
  <r>
    <n v="255"/>
    <n v="255102"/>
    <x v="1"/>
    <x v="1"/>
    <x v="1"/>
    <x v="1"/>
    <n v="0.11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214"/>
    <m/>
    <m/>
  </r>
  <r>
    <n v="256"/>
    <n v="256100"/>
    <x v="1"/>
    <x v="1"/>
    <x v="1"/>
    <x v="1"/>
    <n v="1.28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215"/>
    <m/>
    <m/>
  </r>
  <r>
    <n v="259"/>
    <n v="259100"/>
    <x v="0"/>
    <x v="0"/>
    <x v="1"/>
    <x v="1"/>
    <n v="0.78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216"/>
    <m/>
    <m/>
  </r>
  <r>
    <n v="259"/>
    <n v="259101"/>
    <x v="1"/>
    <x v="1"/>
    <x v="1"/>
    <x v="1"/>
    <n v="0.77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217"/>
    <m/>
    <m/>
  </r>
  <r>
    <n v="260"/>
    <n v="260100"/>
    <x v="0"/>
    <x v="0"/>
    <x v="1"/>
    <x v="1"/>
    <n v="1.54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218"/>
    <m/>
    <m/>
  </r>
  <r>
    <n v="260"/>
    <n v="260101"/>
    <x v="1"/>
    <x v="1"/>
    <x v="1"/>
    <x v="1"/>
    <n v="1.28"/>
    <x v="609"/>
    <s v="Florida"/>
    <s v="WSC-102105.5505"/>
    <s v="WSC-102105.5505"/>
    <m/>
    <n v="3985"/>
    <n v="286349"/>
    <m/>
    <m/>
    <m/>
    <m/>
    <s v="JA"/>
    <m/>
    <m/>
    <m/>
    <n v="10"/>
    <n v="17"/>
    <m/>
    <m/>
    <s v="UA"/>
    <n v="0"/>
    <s v="D"/>
    <s v="P"/>
    <n v="219"/>
    <m/>
    <m/>
  </r>
  <r>
    <n v="241"/>
    <n v="241100"/>
    <x v="1"/>
    <x v="1"/>
    <x v="1"/>
    <x v="1"/>
    <n v="-1.48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172"/>
    <m/>
    <m/>
  </r>
  <r>
    <n v="242"/>
    <n v="242100"/>
    <x v="0"/>
    <x v="0"/>
    <x v="1"/>
    <x v="1"/>
    <n v="-0.09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173"/>
    <m/>
    <m/>
  </r>
  <r>
    <n v="242"/>
    <n v="242101"/>
    <x v="1"/>
    <x v="1"/>
    <x v="1"/>
    <x v="1"/>
    <n v="-0.09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174"/>
    <m/>
    <m/>
  </r>
  <r>
    <n v="246"/>
    <n v="246100"/>
    <x v="1"/>
    <x v="1"/>
    <x v="1"/>
    <x v="1"/>
    <n v="-1.22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175"/>
    <m/>
    <m/>
  </r>
  <r>
    <n v="248"/>
    <n v="248100"/>
    <x v="0"/>
    <x v="0"/>
    <x v="1"/>
    <x v="1"/>
    <n v="-0.88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176"/>
    <m/>
    <m/>
  </r>
  <r>
    <n v="248"/>
    <n v="248101"/>
    <x v="1"/>
    <x v="1"/>
    <x v="1"/>
    <x v="1"/>
    <n v="-0.84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177"/>
    <m/>
    <m/>
  </r>
  <r>
    <n v="249"/>
    <n v="249100"/>
    <x v="1"/>
    <x v="1"/>
    <x v="1"/>
    <x v="1"/>
    <n v="-1.1399999999999999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178"/>
    <m/>
    <m/>
  </r>
  <r>
    <n v="249"/>
    <n v="249101"/>
    <x v="1"/>
    <x v="1"/>
    <x v="1"/>
    <x v="1"/>
    <n v="-0.64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179"/>
    <m/>
    <m/>
  </r>
  <r>
    <n v="250"/>
    <n v="250100"/>
    <x v="1"/>
    <x v="1"/>
    <x v="1"/>
    <x v="1"/>
    <n v="-2.37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180"/>
    <m/>
    <m/>
  </r>
  <r>
    <n v="251"/>
    <n v="251100"/>
    <x v="0"/>
    <x v="0"/>
    <x v="1"/>
    <x v="1"/>
    <n v="-0.05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181"/>
    <m/>
    <m/>
  </r>
  <r>
    <n v="251"/>
    <n v="251101"/>
    <x v="0"/>
    <x v="0"/>
    <x v="1"/>
    <x v="1"/>
    <n v="-0.03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182"/>
    <m/>
    <m/>
  </r>
  <r>
    <n v="251"/>
    <n v="251102"/>
    <x v="0"/>
    <x v="0"/>
    <x v="1"/>
    <x v="1"/>
    <n v="-2.5099999999999998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183"/>
    <m/>
    <m/>
  </r>
  <r>
    <n v="251"/>
    <n v="251103"/>
    <x v="1"/>
    <x v="1"/>
    <x v="1"/>
    <x v="1"/>
    <n v="-2.5099999999999998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184"/>
    <m/>
    <m/>
  </r>
  <r>
    <n v="251"/>
    <n v="251104"/>
    <x v="1"/>
    <x v="1"/>
    <x v="1"/>
    <x v="1"/>
    <n v="-0.39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185"/>
    <m/>
    <m/>
  </r>
  <r>
    <n v="251"/>
    <n v="251106"/>
    <x v="0"/>
    <x v="0"/>
    <x v="1"/>
    <x v="1"/>
    <n v="-5.04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186"/>
    <m/>
    <m/>
  </r>
  <r>
    <n v="252"/>
    <n v="252106"/>
    <x v="0"/>
    <x v="0"/>
    <x v="1"/>
    <x v="1"/>
    <n v="-1.24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187"/>
    <m/>
    <m/>
  </r>
  <r>
    <n v="252"/>
    <n v="252107"/>
    <x v="1"/>
    <x v="1"/>
    <x v="1"/>
    <x v="1"/>
    <n v="-0.11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188"/>
    <m/>
    <m/>
  </r>
  <r>
    <n v="252"/>
    <n v="252110"/>
    <x v="0"/>
    <x v="0"/>
    <x v="1"/>
    <x v="1"/>
    <n v="-0.64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189"/>
    <m/>
    <m/>
  </r>
  <r>
    <n v="252"/>
    <n v="252111"/>
    <x v="1"/>
    <x v="1"/>
    <x v="1"/>
    <x v="1"/>
    <n v="-0.64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190"/>
    <m/>
    <m/>
  </r>
  <r>
    <n v="252"/>
    <n v="252113"/>
    <x v="0"/>
    <x v="0"/>
    <x v="1"/>
    <x v="1"/>
    <n v="-0.16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191"/>
    <m/>
    <m/>
  </r>
  <r>
    <n v="252"/>
    <n v="252114"/>
    <x v="0"/>
    <x v="0"/>
    <x v="1"/>
    <x v="1"/>
    <n v="-0.04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192"/>
    <m/>
    <m/>
  </r>
  <r>
    <n v="252"/>
    <n v="252115"/>
    <x v="0"/>
    <x v="0"/>
    <x v="1"/>
    <x v="1"/>
    <n v="-7.0000000000000007E-2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193"/>
    <m/>
    <m/>
  </r>
  <r>
    <n v="252"/>
    <n v="252116"/>
    <x v="0"/>
    <x v="0"/>
    <x v="1"/>
    <x v="1"/>
    <n v="-0.06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194"/>
    <m/>
    <m/>
  </r>
  <r>
    <n v="252"/>
    <n v="252117"/>
    <x v="0"/>
    <x v="0"/>
    <x v="1"/>
    <x v="1"/>
    <n v="-0.13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195"/>
    <m/>
    <m/>
  </r>
  <r>
    <n v="252"/>
    <n v="252118"/>
    <x v="0"/>
    <x v="0"/>
    <x v="1"/>
    <x v="1"/>
    <n v="-0.24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196"/>
    <m/>
    <m/>
  </r>
  <r>
    <n v="252"/>
    <n v="252119"/>
    <x v="1"/>
    <x v="1"/>
    <x v="1"/>
    <x v="1"/>
    <n v="-0.17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197"/>
    <m/>
    <m/>
  </r>
  <r>
    <n v="252"/>
    <n v="252121"/>
    <x v="0"/>
    <x v="0"/>
    <x v="1"/>
    <x v="1"/>
    <n v="-0.16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198"/>
    <m/>
    <m/>
  </r>
  <r>
    <n v="252"/>
    <n v="252122"/>
    <x v="0"/>
    <x v="0"/>
    <x v="1"/>
    <x v="1"/>
    <n v="-0.18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199"/>
    <m/>
    <m/>
  </r>
  <r>
    <n v="252"/>
    <n v="252123"/>
    <x v="0"/>
    <x v="0"/>
    <x v="1"/>
    <x v="1"/>
    <n v="-0.19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200"/>
    <m/>
    <m/>
  </r>
  <r>
    <n v="252"/>
    <n v="252124"/>
    <x v="0"/>
    <x v="0"/>
    <x v="1"/>
    <x v="1"/>
    <n v="-0.03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201"/>
    <m/>
    <m/>
  </r>
  <r>
    <n v="252"/>
    <n v="252125"/>
    <x v="0"/>
    <x v="0"/>
    <x v="1"/>
    <x v="1"/>
    <n v="-0.78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202"/>
    <m/>
    <m/>
  </r>
  <r>
    <n v="252"/>
    <n v="252126"/>
    <x v="1"/>
    <x v="1"/>
    <x v="1"/>
    <x v="1"/>
    <n v="-0.77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203"/>
    <m/>
    <m/>
  </r>
  <r>
    <n v="252"/>
    <n v="252128"/>
    <x v="0"/>
    <x v="0"/>
    <x v="1"/>
    <x v="1"/>
    <n v="-0.3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204"/>
    <m/>
    <m/>
  </r>
  <r>
    <n v="252"/>
    <n v="252129"/>
    <x v="0"/>
    <x v="0"/>
    <x v="1"/>
    <x v="1"/>
    <n v="-0.39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205"/>
    <m/>
    <m/>
  </r>
  <r>
    <n v="252"/>
    <n v="252130"/>
    <x v="1"/>
    <x v="1"/>
    <x v="1"/>
    <x v="1"/>
    <n v="-0.05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206"/>
    <m/>
    <m/>
  </r>
  <r>
    <n v="252"/>
    <n v="252136"/>
    <x v="0"/>
    <x v="0"/>
    <x v="1"/>
    <x v="1"/>
    <n v="-0.19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207"/>
    <m/>
    <m/>
  </r>
  <r>
    <n v="252"/>
    <n v="252137"/>
    <x v="1"/>
    <x v="1"/>
    <x v="1"/>
    <x v="1"/>
    <n v="-0.19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208"/>
    <m/>
    <m/>
  </r>
  <r>
    <n v="255"/>
    <n v="255100"/>
    <x v="0"/>
    <x v="0"/>
    <x v="1"/>
    <x v="1"/>
    <n v="-8.4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210"/>
    <m/>
    <m/>
  </r>
  <r>
    <n v="255"/>
    <n v="255101"/>
    <x v="1"/>
    <x v="1"/>
    <x v="1"/>
    <x v="1"/>
    <n v="-6.57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211"/>
    <m/>
    <m/>
  </r>
  <r>
    <n v="255"/>
    <n v="255102"/>
    <x v="1"/>
    <x v="1"/>
    <x v="1"/>
    <x v="1"/>
    <n v="-7.0000000000000007E-2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212"/>
    <m/>
    <m/>
  </r>
  <r>
    <n v="256"/>
    <n v="256100"/>
    <x v="1"/>
    <x v="1"/>
    <x v="1"/>
    <x v="1"/>
    <n v="-0.86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213"/>
    <m/>
    <m/>
  </r>
  <r>
    <n v="259"/>
    <n v="259100"/>
    <x v="0"/>
    <x v="0"/>
    <x v="1"/>
    <x v="1"/>
    <n v="-0.53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214"/>
    <m/>
    <m/>
  </r>
  <r>
    <n v="259"/>
    <n v="259101"/>
    <x v="1"/>
    <x v="1"/>
    <x v="1"/>
    <x v="1"/>
    <n v="-0.53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215"/>
    <m/>
    <m/>
  </r>
  <r>
    <n v="260"/>
    <n v="260100"/>
    <x v="0"/>
    <x v="0"/>
    <x v="1"/>
    <x v="1"/>
    <n v="-1.05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216"/>
    <m/>
    <m/>
  </r>
  <r>
    <n v="260"/>
    <n v="260101"/>
    <x v="1"/>
    <x v="1"/>
    <x v="1"/>
    <x v="1"/>
    <n v="-0.87"/>
    <x v="89"/>
    <s v="Florida"/>
    <s v="WSC-102105.5505"/>
    <s v="WSC-102105.5505"/>
    <m/>
    <n v="3985"/>
    <n v="210146"/>
    <m/>
    <m/>
    <m/>
    <m/>
    <s v="JA"/>
    <m/>
    <m/>
    <m/>
    <n v="5"/>
    <n v="15"/>
    <m/>
    <m/>
    <s v="UA"/>
    <n v="0"/>
    <s v="D"/>
    <s v="P"/>
    <n v="217"/>
    <m/>
    <m/>
  </r>
  <r>
    <n v="241"/>
    <n v="241100"/>
    <x v="1"/>
    <x v="1"/>
    <x v="1"/>
    <x v="1"/>
    <n v="1.48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172"/>
    <m/>
    <m/>
  </r>
  <r>
    <n v="242"/>
    <n v="242100"/>
    <x v="0"/>
    <x v="0"/>
    <x v="1"/>
    <x v="1"/>
    <n v="0.09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173"/>
    <m/>
    <m/>
  </r>
  <r>
    <n v="242"/>
    <n v="242101"/>
    <x v="1"/>
    <x v="1"/>
    <x v="1"/>
    <x v="1"/>
    <n v="0.09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174"/>
    <m/>
    <m/>
  </r>
  <r>
    <n v="246"/>
    <n v="246100"/>
    <x v="1"/>
    <x v="1"/>
    <x v="1"/>
    <x v="1"/>
    <n v="1.22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175"/>
    <m/>
    <m/>
  </r>
  <r>
    <n v="248"/>
    <n v="248100"/>
    <x v="0"/>
    <x v="0"/>
    <x v="1"/>
    <x v="1"/>
    <n v="0.88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176"/>
    <m/>
    <m/>
  </r>
  <r>
    <n v="248"/>
    <n v="248101"/>
    <x v="1"/>
    <x v="1"/>
    <x v="1"/>
    <x v="1"/>
    <n v="0.84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177"/>
    <m/>
    <m/>
  </r>
  <r>
    <n v="249"/>
    <n v="249100"/>
    <x v="1"/>
    <x v="1"/>
    <x v="1"/>
    <x v="1"/>
    <n v="1.1399999999999999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178"/>
    <m/>
    <m/>
  </r>
  <r>
    <n v="249"/>
    <n v="249101"/>
    <x v="1"/>
    <x v="1"/>
    <x v="1"/>
    <x v="1"/>
    <n v="0.64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179"/>
    <m/>
    <m/>
  </r>
  <r>
    <n v="250"/>
    <n v="250100"/>
    <x v="1"/>
    <x v="1"/>
    <x v="1"/>
    <x v="1"/>
    <n v="2.37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180"/>
    <m/>
    <m/>
  </r>
  <r>
    <n v="251"/>
    <n v="251100"/>
    <x v="0"/>
    <x v="0"/>
    <x v="1"/>
    <x v="1"/>
    <n v="0.05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181"/>
    <m/>
    <m/>
  </r>
  <r>
    <n v="251"/>
    <n v="251101"/>
    <x v="0"/>
    <x v="0"/>
    <x v="1"/>
    <x v="1"/>
    <n v="0.03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182"/>
    <m/>
    <m/>
  </r>
  <r>
    <n v="251"/>
    <n v="251102"/>
    <x v="0"/>
    <x v="0"/>
    <x v="1"/>
    <x v="1"/>
    <n v="2.5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183"/>
    <m/>
    <m/>
  </r>
  <r>
    <n v="251"/>
    <n v="251103"/>
    <x v="1"/>
    <x v="1"/>
    <x v="1"/>
    <x v="1"/>
    <n v="2.5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184"/>
    <m/>
    <m/>
  </r>
  <r>
    <n v="251"/>
    <n v="251104"/>
    <x v="1"/>
    <x v="1"/>
    <x v="1"/>
    <x v="1"/>
    <n v="0.38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185"/>
    <m/>
    <m/>
  </r>
  <r>
    <n v="251"/>
    <n v="251106"/>
    <x v="0"/>
    <x v="0"/>
    <x v="1"/>
    <x v="1"/>
    <n v="5.04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186"/>
    <m/>
    <m/>
  </r>
  <r>
    <n v="252"/>
    <n v="252106"/>
    <x v="0"/>
    <x v="0"/>
    <x v="1"/>
    <x v="1"/>
    <n v="1.23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187"/>
    <m/>
    <m/>
  </r>
  <r>
    <n v="252"/>
    <n v="252107"/>
    <x v="1"/>
    <x v="1"/>
    <x v="1"/>
    <x v="1"/>
    <n v="0.11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188"/>
    <m/>
    <m/>
  </r>
  <r>
    <n v="252"/>
    <n v="252110"/>
    <x v="0"/>
    <x v="0"/>
    <x v="1"/>
    <x v="1"/>
    <n v="0.64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189"/>
    <m/>
    <m/>
  </r>
  <r>
    <n v="252"/>
    <n v="252111"/>
    <x v="1"/>
    <x v="1"/>
    <x v="1"/>
    <x v="1"/>
    <n v="0.63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190"/>
    <m/>
    <m/>
  </r>
  <r>
    <n v="252"/>
    <n v="252113"/>
    <x v="0"/>
    <x v="0"/>
    <x v="1"/>
    <x v="1"/>
    <n v="0.16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191"/>
    <m/>
    <m/>
  </r>
  <r>
    <n v="252"/>
    <n v="252114"/>
    <x v="0"/>
    <x v="0"/>
    <x v="1"/>
    <x v="1"/>
    <n v="0.04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192"/>
    <m/>
    <m/>
  </r>
  <r>
    <n v="252"/>
    <n v="252115"/>
    <x v="0"/>
    <x v="0"/>
    <x v="1"/>
    <x v="1"/>
    <n v="7.0000000000000007E-2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193"/>
    <m/>
    <m/>
  </r>
  <r>
    <n v="252"/>
    <n v="252116"/>
    <x v="0"/>
    <x v="0"/>
    <x v="1"/>
    <x v="1"/>
    <n v="0.06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194"/>
    <m/>
    <m/>
  </r>
  <r>
    <n v="252"/>
    <n v="252117"/>
    <x v="0"/>
    <x v="0"/>
    <x v="1"/>
    <x v="1"/>
    <n v="0.13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195"/>
    <m/>
    <m/>
  </r>
  <r>
    <n v="252"/>
    <n v="252118"/>
    <x v="0"/>
    <x v="0"/>
    <x v="1"/>
    <x v="1"/>
    <n v="0.24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196"/>
    <m/>
    <m/>
  </r>
  <r>
    <n v="252"/>
    <n v="252119"/>
    <x v="1"/>
    <x v="1"/>
    <x v="1"/>
    <x v="1"/>
    <n v="0.17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197"/>
    <m/>
    <m/>
  </r>
  <r>
    <n v="252"/>
    <n v="252121"/>
    <x v="0"/>
    <x v="0"/>
    <x v="1"/>
    <x v="1"/>
    <n v="0.16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198"/>
    <m/>
    <m/>
  </r>
  <r>
    <n v="252"/>
    <n v="252122"/>
    <x v="0"/>
    <x v="0"/>
    <x v="1"/>
    <x v="1"/>
    <n v="0.18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199"/>
    <m/>
    <m/>
  </r>
  <r>
    <n v="252"/>
    <n v="252123"/>
    <x v="0"/>
    <x v="0"/>
    <x v="1"/>
    <x v="1"/>
    <n v="0.19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200"/>
    <m/>
    <m/>
  </r>
  <r>
    <n v="252"/>
    <n v="252124"/>
    <x v="0"/>
    <x v="0"/>
    <x v="1"/>
    <x v="1"/>
    <n v="0.03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201"/>
    <m/>
    <m/>
  </r>
  <r>
    <n v="252"/>
    <n v="252125"/>
    <x v="0"/>
    <x v="0"/>
    <x v="1"/>
    <x v="1"/>
    <n v="0.78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202"/>
    <m/>
    <m/>
  </r>
  <r>
    <n v="252"/>
    <n v="252126"/>
    <x v="1"/>
    <x v="1"/>
    <x v="1"/>
    <x v="1"/>
    <n v="0.77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203"/>
    <m/>
    <m/>
  </r>
  <r>
    <n v="252"/>
    <n v="252128"/>
    <x v="0"/>
    <x v="0"/>
    <x v="1"/>
    <x v="1"/>
    <n v="0.3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204"/>
    <m/>
    <m/>
  </r>
  <r>
    <n v="252"/>
    <n v="252129"/>
    <x v="0"/>
    <x v="0"/>
    <x v="1"/>
    <x v="1"/>
    <n v="0.39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205"/>
    <m/>
    <m/>
  </r>
  <r>
    <n v="252"/>
    <n v="252130"/>
    <x v="1"/>
    <x v="1"/>
    <x v="1"/>
    <x v="1"/>
    <n v="0.06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206"/>
    <m/>
    <m/>
  </r>
  <r>
    <n v="252"/>
    <n v="252136"/>
    <x v="0"/>
    <x v="0"/>
    <x v="1"/>
    <x v="1"/>
    <n v="0.19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207"/>
    <m/>
    <m/>
  </r>
  <r>
    <n v="252"/>
    <n v="252137"/>
    <x v="1"/>
    <x v="1"/>
    <x v="1"/>
    <x v="1"/>
    <n v="0.19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208"/>
    <m/>
    <m/>
  </r>
  <r>
    <n v="255"/>
    <n v="255100"/>
    <x v="0"/>
    <x v="0"/>
    <x v="1"/>
    <x v="1"/>
    <n v="8.4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210"/>
    <m/>
    <m/>
  </r>
  <r>
    <n v="255"/>
    <n v="255101"/>
    <x v="1"/>
    <x v="1"/>
    <x v="1"/>
    <x v="1"/>
    <n v="6.58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211"/>
    <m/>
    <m/>
  </r>
  <r>
    <n v="255"/>
    <n v="255102"/>
    <x v="1"/>
    <x v="1"/>
    <x v="1"/>
    <x v="1"/>
    <n v="7.0000000000000007E-2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212"/>
    <m/>
    <m/>
  </r>
  <r>
    <n v="256"/>
    <n v="256100"/>
    <x v="1"/>
    <x v="1"/>
    <x v="1"/>
    <x v="1"/>
    <n v="0.86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213"/>
    <m/>
    <m/>
  </r>
  <r>
    <n v="259"/>
    <n v="259100"/>
    <x v="0"/>
    <x v="0"/>
    <x v="1"/>
    <x v="1"/>
    <n v="0.53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214"/>
    <m/>
    <m/>
  </r>
  <r>
    <n v="259"/>
    <n v="259101"/>
    <x v="1"/>
    <x v="1"/>
    <x v="1"/>
    <x v="1"/>
    <n v="0.53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215"/>
    <m/>
    <m/>
  </r>
  <r>
    <n v="260"/>
    <n v="260100"/>
    <x v="0"/>
    <x v="0"/>
    <x v="1"/>
    <x v="1"/>
    <n v="1.05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216"/>
    <m/>
    <m/>
  </r>
  <r>
    <n v="260"/>
    <n v="260101"/>
    <x v="1"/>
    <x v="1"/>
    <x v="1"/>
    <x v="1"/>
    <n v="0.87"/>
    <x v="71"/>
    <s v="Florida"/>
    <s v="WSC-102105.5505"/>
    <s v="WSC-102105.5505"/>
    <m/>
    <n v="3985"/>
    <n v="208038"/>
    <m/>
    <m/>
    <m/>
    <m/>
    <s v="JA"/>
    <m/>
    <m/>
    <m/>
    <n v="4"/>
    <n v="15"/>
    <m/>
    <m/>
    <s v="UA"/>
    <n v="0"/>
    <s v="D"/>
    <s v="P"/>
    <n v="217"/>
    <m/>
    <m/>
  </r>
  <r>
    <n v="241"/>
    <n v="241100"/>
    <x v="1"/>
    <x v="1"/>
    <x v="1"/>
    <x v="1"/>
    <n v="-7.8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172"/>
    <m/>
    <m/>
  </r>
  <r>
    <n v="242"/>
    <n v="242100"/>
    <x v="0"/>
    <x v="0"/>
    <x v="1"/>
    <x v="1"/>
    <n v="-0.5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173"/>
    <m/>
    <m/>
  </r>
  <r>
    <n v="242"/>
    <n v="242101"/>
    <x v="1"/>
    <x v="1"/>
    <x v="1"/>
    <x v="1"/>
    <n v="-0.5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174"/>
    <m/>
    <m/>
  </r>
  <r>
    <n v="246"/>
    <n v="246100"/>
    <x v="1"/>
    <x v="1"/>
    <x v="1"/>
    <x v="1"/>
    <n v="-6.43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175"/>
    <m/>
    <m/>
  </r>
  <r>
    <n v="248"/>
    <n v="248100"/>
    <x v="0"/>
    <x v="0"/>
    <x v="1"/>
    <x v="1"/>
    <n v="-4.63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176"/>
    <m/>
    <m/>
  </r>
  <r>
    <n v="248"/>
    <n v="248101"/>
    <x v="1"/>
    <x v="1"/>
    <x v="1"/>
    <x v="1"/>
    <n v="-4.4000000000000004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177"/>
    <m/>
    <m/>
  </r>
  <r>
    <n v="249"/>
    <n v="249100"/>
    <x v="1"/>
    <x v="1"/>
    <x v="1"/>
    <x v="1"/>
    <n v="-6.02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178"/>
    <m/>
    <m/>
  </r>
  <r>
    <n v="249"/>
    <n v="249101"/>
    <x v="1"/>
    <x v="1"/>
    <x v="1"/>
    <x v="1"/>
    <n v="-3.38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179"/>
    <m/>
    <m/>
  </r>
  <r>
    <n v="250"/>
    <n v="250100"/>
    <x v="1"/>
    <x v="1"/>
    <x v="1"/>
    <x v="1"/>
    <n v="-12.5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180"/>
    <m/>
    <m/>
  </r>
  <r>
    <n v="251"/>
    <n v="251100"/>
    <x v="0"/>
    <x v="0"/>
    <x v="1"/>
    <x v="1"/>
    <n v="-0.25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181"/>
    <m/>
    <m/>
  </r>
  <r>
    <n v="251"/>
    <n v="251101"/>
    <x v="0"/>
    <x v="0"/>
    <x v="1"/>
    <x v="1"/>
    <n v="-0.15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182"/>
    <m/>
    <m/>
  </r>
  <r>
    <n v="251"/>
    <n v="251102"/>
    <x v="0"/>
    <x v="0"/>
    <x v="1"/>
    <x v="1"/>
    <n v="-13.15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183"/>
    <m/>
    <m/>
  </r>
  <r>
    <n v="251"/>
    <n v="251103"/>
    <x v="1"/>
    <x v="1"/>
    <x v="1"/>
    <x v="1"/>
    <n v="-13.1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184"/>
    <m/>
    <m/>
  </r>
  <r>
    <n v="251"/>
    <n v="251104"/>
    <x v="1"/>
    <x v="1"/>
    <x v="1"/>
    <x v="1"/>
    <n v="-1.92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185"/>
    <m/>
    <m/>
  </r>
  <r>
    <n v="251"/>
    <n v="251106"/>
    <x v="0"/>
    <x v="0"/>
    <x v="1"/>
    <x v="1"/>
    <n v="-25.71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186"/>
    <m/>
    <m/>
  </r>
  <r>
    <n v="252"/>
    <n v="252106"/>
    <x v="0"/>
    <x v="0"/>
    <x v="1"/>
    <x v="1"/>
    <n v="-6.49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187"/>
    <m/>
    <m/>
  </r>
  <r>
    <n v="252"/>
    <n v="252107"/>
    <x v="1"/>
    <x v="1"/>
    <x v="1"/>
    <x v="1"/>
    <n v="-0.6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188"/>
    <m/>
    <m/>
  </r>
  <r>
    <n v="252"/>
    <n v="252110"/>
    <x v="0"/>
    <x v="0"/>
    <x v="1"/>
    <x v="1"/>
    <n v="-3.36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189"/>
    <m/>
    <m/>
  </r>
  <r>
    <n v="252"/>
    <n v="252111"/>
    <x v="1"/>
    <x v="1"/>
    <x v="1"/>
    <x v="1"/>
    <n v="-3.35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190"/>
    <m/>
    <m/>
  </r>
  <r>
    <n v="252"/>
    <n v="252113"/>
    <x v="0"/>
    <x v="0"/>
    <x v="1"/>
    <x v="1"/>
    <n v="-0.84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191"/>
    <m/>
    <m/>
  </r>
  <r>
    <n v="252"/>
    <n v="252114"/>
    <x v="0"/>
    <x v="0"/>
    <x v="1"/>
    <x v="1"/>
    <n v="-0.23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192"/>
    <m/>
    <m/>
  </r>
  <r>
    <n v="252"/>
    <n v="252115"/>
    <x v="0"/>
    <x v="0"/>
    <x v="1"/>
    <x v="1"/>
    <n v="-0.38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193"/>
    <m/>
    <m/>
  </r>
  <r>
    <n v="252"/>
    <n v="252116"/>
    <x v="0"/>
    <x v="0"/>
    <x v="1"/>
    <x v="1"/>
    <n v="-0.31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194"/>
    <m/>
    <m/>
  </r>
  <r>
    <n v="252"/>
    <n v="252117"/>
    <x v="0"/>
    <x v="0"/>
    <x v="1"/>
    <x v="1"/>
    <n v="-0.67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195"/>
    <m/>
    <m/>
  </r>
  <r>
    <n v="252"/>
    <n v="252118"/>
    <x v="0"/>
    <x v="0"/>
    <x v="1"/>
    <x v="1"/>
    <n v="-1.28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196"/>
    <m/>
    <m/>
  </r>
  <r>
    <n v="252"/>
    <n v="252119"/>
    <x v="1"/>
    <x v="1"/>
    <x v="1"/>
    <x v="1"/>
    <n v="-0.91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197"/>
    <m/>
    <m/>
  </r>
  <r>
    <n v="252"/>
    <n v="252121"/>
    <x v="0"/>
    <x v="0"/>
    <x v="1"/>
    <x v="1"/>
    <n v="-0.81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198"/>
    <m/>
    <m/>
  </r>
  <r>
    <n v="252"/>
    <n v="252122"/>
    <x v="0"/>
    <x v="0"/>
    <x v="1"/>
    <x v="1"/>
    <n v="-0.95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199"/>
    <m/>
    <m/>
  </r>
  <r>
    <n v="252"/>
    <n v="252123"/>
    <x v="0"/>
    <x v="0"/>
    <x v="1"/>
    <x v="1"/>
    <n v="-0.98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200"/>
    <m/>
    <m/>
  </r>
  <r>
    <n v="252"/>
    <n v="252124"/>
    <x v="0"/>
    <x v="0"/>
    <x v="1"/>
    <x v="1"/>
    <n v="-0.17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201"/>
    <m/>
    <m/>
  </r>
  <r>
    <n v="252"/>
    <n v="252125"/>
    <x v="0"/>
    <x v="0"/>
    <x v="1"/>
    <x v="1"/>
    <n v="-4.0999999999999996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202"/>
    <m/>
    <m/>
  </r>
  <r>
    <n v="252"/>
    <n v="252126"/>
    <x v="1"/>
    <x v="1"/>
    <x v="1"/>
    <x v="1"/>
    <n v="-4.04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203"/>
    <m/>
    <m/>
  </r>
  <r>
    <n v="252"/>
    <n v="252128"/>
    <x v="0"/>
    <x v="0"/>
    <x v="1"/>
    <x v="1"/>
    <n v="-1.6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204"/>
    <m/>
    <m/>
  </r>
  <r>
    <n v="252"/>
    <n v="252129"/>
    <x v="0"/>
    <x v="0"/>
    <x v="1"/>
    <x v="1"/>
    <n v="-2.04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205"/>
    <m/>
    <m/>
  </r>
  <r>
    <n v="252"/>
    <n v="252130"/>
    <x v="1"/>
    <x v="1"/>
    <x v="1"/>
    <x v="1"/>
    <n v="-0.28999999999999998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206"/>
    <m/>
    <m/>
  </r>
  <r>
    <n v="252"/>
    <n v="252136"/>
    <x v="0"/>
    <x v="0"/>
    <x v="1"/>
    <x v="1"/>
    <n v="-0.99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207"/>
    <m/>
    <m/>
  </r>
  <r>
    <n v="252"/>
    <n v="252137"/>
    <x v="1"/>
    <x v="1"/>
    <x v="1"/>
    <x v="1"/>
    <n v="-0.99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208"/>
    <m/>
    <m/>
  </r>
  <r>
    <n v="255"/>
    <n v="255100"/>
    <x v="0"/>
    <x v="0"/>
    <x v="1"/>
    <x v="1"/>
    <n v="-44.24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210"/>
    <m/>
    <m/>
  </r>
  <r>
    <n v="255"/>
    <n v="255101"/>
    <x v="1"/>
    <x v="1"/>
    <x v="1"/>
    <x v="1"/>
    <n v="-34.65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211"/>
    <m/>
    <m/>
  </r>
  <r>
    <n v="255"/>
    <n v="255102"/>
    <x v="1"/>
    <x v="1"/>
    <x v="1"/>
    <x v="1"/>
    <n v="-0.37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212"/>
    <m/>
    <m/>
  </r>
  <r>
    <n v="256"/>
    <n v="256100"/>
    <x v="1"/>
    <x v="1"/>
    <x v="1"/>
    <x v="1"/>
    <n v="-4.5199999999999996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213"/>
    <m/>
    <m/>
  </r>
  <r>
    <n v="259"/>
    <n v="259100"/>
    <x v="0"/>
    <x v="0"/>
    <x v="1"/>
    <x v="1"/>
    <n v="-2.84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214"/>
    <m/>
    <m/>
  </r>
  <r>
    <n v="259"/>
    <n v="259101"/>
    <x v="1"/>
    <x v="1"/>
    <x v="1"/>
    <x v="1"/>
    <n v="-2.82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215"/>
    <m/>
    <m/>
  </r>
  <r>
    <n v="260"/>
    <n v="260100"/>
    <x v="0"/>
    <x v="0"/>
    <x v="1"/>
    <x v="1"/>
    <n v="-5.52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216"/>
    <m/>
    <m/>
  </r>
  <r>
    <n v="260"/>
    <n v="260101"/>
    <x v="1"/>
    <x v="1"/>
    <x v="1"/>
    <x v="1"/>
    <n v="-4.59"/>
    <x v="1171"/>
    <s v="Florida"/>
    <s v="WSC-102105.5505"/>
    <s v="WSC-102105.5505"/>
    <m/>
    <n v="3985"/>
    <n v="203189"/>
    <m/>
    <m/>
    <m/>
    <m/>
    <s v="JA"/>
    <m/>
    <m/>
    <m/>
    <n v="2"/>
    <n v="15"/>
    <m/>
    <m/>
    <s v="UA"/>
    <n v="0"/>
    <s v="D"/>
    <s v="P"/>
    <n v="217"/>
    <m/>
    <m/>
  </r>
  <r>
    <n v="241"/>
    <n v="241100"/>
    <x v="1"/>
    <x v="1"/>
    <x v="1"/>
    <x v="1"/>
    <n v="7.88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172"/>
    <m/>
    <m/>
  </r>
  <r>
    <n v="242"/>
    <n v="242100"/>
    <x v="0"/>
    <x v="0"/>
    <x v="1"/>
    <x v="1"/>
    <n v="0.5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173"/>
    <m/>
    <m/>
  </r>
  <r>
    <n v="242"/>
    <n v="242101"/>
    <x v="1"/>
    <x v="1"/>
    <x v="1"/>
    <x v="1"/>
    <n v="0.5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174"/>
    <m/>
    <m/>
  </r>
  <r>
    <n v="246"/>
    <n v="246100"/>
    <x v="1"/>
    <x v="1"/>
    <x v="1"/>
    <x v="1"/>
    <n v="6.52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175"/>
    <m/>
    <m/>
  </r>
  <r>
    <n v="248"/>
    <n v="248100"/>
    <x v="0"/>
    <x v="0"/>
    <x v="1"/>
    <x v="1"/>
    <n v="4.67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176"/>
    <m/>
    <m/>
  </r>
  <r>
    <n v="248"/>
    <n v="248101"/>
    <x v="1"/>
    <x v="1"/>
    <x v="1"/>
    <x v="1"/>
    <n v="4.4400000000000004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177"/>
    <m/>
    <m/>
  </r>
  <r>
    <n v="249"/>
    <n v="249100"/>
    <x v="1"/>
    <x v="1"/>
    <x v="1"/>
    <x v="1"/>
    <n v="6.08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178"/>
    <m/>
    <m/>
  </r>
  <r>
    <n v="249"/>
    <n v="249101"/>
    <x v="1"/>
    <x v="1"/>
    <x v="1"/>
    <x v="1"/>
    <n v="3.42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179"/>
    <m/>
    <m/>
  </r>
  <r>
    <n v="250"/>
    <n v="250100"/>
    <x v="1"/>
    <x v="1"/>
    <x v="1"/>
    <x v="1"/>
    <n v="12.63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180"/>
    <m/>
    <m/>
  </r>
  <r>
    <n v="251"/>
    <n v="251100"/>
    <x v="0"/>
    <x v="0"/>
    <x v="1"/>
    <x v="1"/>
    <n v="0.26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181"/>
    <m/>
    <m/>
  </r>
  <r>
    <n v="251"/>
    <n v="251101"/>
    <x v="0"/>
    <x v="0"/>
    <x v="1"/>
    <x v="1"/>
    <n v="0.15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182"/>
    <m/>
    <m/>
  </r>
  <r>
    <n v="251"/>
    <n v="251102"/>
    <x v="0"/>
    <x v="0"/>
    <x v="1"/>
    <x v="1"/>
    <n v="13.25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183"/>
    <m/>
    <m/>
  </r>
  <r>
    <n v="251"/>
    <n v="251103"/>
    <x v="1"/>
    <x v="1"/>
    <x v="1"/>
    <x v="1"/>
    <n v="13.14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184"/>
    <m/>
    <m/>
  </r>
  <r>
    <n v="251"/>
    <n v="251104"/>
    <x v="1"/>
    <x v="1"/>
    <x v="1"/>
    <x v="1"/>
    <n v="1.85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185"/>
    <m/>
    <m/>
  </r>
  <r>
    <n v="251"/>
    <n v="251106"/>
    <x v="0"/>
    <x v="0"/>
    <x v="1"/>
    <x v="1"/>
    <n v="25.86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186"/>
    <m/>
    <m/>
  </r>
  <r>
    <n v="252"/>
    <n v="252106"/>
    <x v="0"/>
    <x v="0"/>
    <x v="1"/>
    <x v="1"/>
    <n v="6.55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187"/>
    <m/>
    <m/>
  </r>
  <r>
    <n v="252"/>
    <n v="252107"/>
    <x v="1"/>
    <x v="1"/>
    <x v="1"/>
    <x v="1"/>
    <n v="0.61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188"/>
    <m/>
    <m/>
  </r>
  <r>
    <n v="252"/>
    <n v="252110"/>
    <x v="0"/>
    <x v="0"/>
    <x v="1"/>
    <x v="1"/>
    <n v="3.41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189"/>
    <m/>
    <m/>
  </r>
  <r>
    <n v="252"/>
    <n v="252111"/>
    <x v="1"/>
    <x v="1"/>
    <x v="1"/>
    <x v="1"/>
    <n v="3.39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190"/>
    <m/>
    <m/>
  </r>
  <r>
    <n v="252"/>
    <n v="252113"/>
    <x v="0"/>
    <x v="0"/>
    <x v="1"/>
    <x v="1"/>
    <n v="0.85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191"/>
    <m/>
    <m/>
  </r>
  <r>
    <n v="252"/>
    <n v="252114"/>
    <x v="0"/>
    <x v="0"/>
    <x v="1"/>
    <x v="1"/>
    <n v="0.23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192"/>
    <m/>
    <m/>
  </r>
  <r>
    <n v="252"/>
    <n v="252115"/>
    <x v="0"/>
    <x v="0"/>
    <x v="1"/>
    <x v="1"/>
    <n v="0.39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193"/>
    <m/>
    <m/>
  </r>
  <r>
    <n v="252"/>
    <n v="252116"/>
    <x v="0"/>
    <x v="0"/>
    <x v="1"/>
    <x v="1"/>
    <n v="0.31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194"/>
    <m/>
    <m/>
  </r>
  <r>
    <n v="252"/>
    <n v="252117"/>
    <x v="0"/>
    <x v="0"/>
    <x v="1"/>
    <x v="1"/>
    <n v="0.67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195"/>
    <m/>
    <m/>
  </r>
  <r>
    <n v="252"/>
    <n v="252118"/>
    <x v="0"/>
    <x v="0"/>
    <x v="1"/>
    <x v="1"/>
    <n v="1.29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196"/>
    <m/>
    <m/>
  </r>
  <r>
    <n v="252"/>
    <n v="252119"/>
    <x v="1"/>
    <x v="1"/>
    <x v="1"/>
    <x v="1"/>
    <n v="0.92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197"/>
    <m/>
    <m/>
  </r>
  <r>
    <n v="252"/>
    <n v="252121"/>
    <x v="0"/>
    <x v="0"/>
    <x v="1"/>
    <x v="1"/>
    <n v="0.82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198"/>
    <m/>
    <m/>
  </r>
  <r>
    <n v="252"/>
    <n v="252122"/>
    <x v="0"/>
    <x v="0"/>
    <x v="1"/>
    <x v="1"/>
    <n v="0.96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199"/>
    <m/>
    <m/>
  </r>
  <r>
    <n v="252"/>
    <n v="252123"/>
    <x v="0"/>
    <x v="0"/>
    <x v="1"/>
    <x v="1"/>
    <n v="1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200"/>
    <m/>
    <m/>
  </r>
  <r>
    <n v="252"/>
    <n v="252124"/>
    <x v="0"/>
    <x v="0"/>
    <x v="1"/>
    <x v="1"/>
    <n v="0.17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201"/>
    <m/>
    <m/>
  </r>
  <r>
    <n v="252"/>
    <n v="252125"/>
    <x v="0"/>
    <x v="0"/>
    <x v="1"/>
    <x v="1"/>
    <n v="4.17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202"/>
    <m/>
    <m/>
  </r>
  <r>
    <n v="252"/>
    <n v="252126"/>
    <x v="1"/>
    <x v="1"/>
    <x v="1"/>
    <x v="1"/>
    <n v="4.05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203"/>
    <m/>
    <m/>
  </r>
  <r>
    <n v="252"/>
    <n v="252128"/>
    <x v="0"/>
    <x v="0"/>
    <x v="1"/>
    <x v="1"/>
    <n v="1.62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204"/>
    <m/>
    <m/>
  </r>
  <r>
    <n v="252"/>
    <n v="252129"/>
    <x v="0"/>
    <x v="0"/>
    <x v="1"/>
    <x v="1"/>
    <n v="2.06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205"/>
    <m/>
    <m/>
  </r>
  <r>
    <n v="252"/>
    <n v="252130"/>
    <x v="1"/>
    <x v="1"/>
    <x v="1"/>
    <x v="1"/>
    <n v="0.3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206"/>
    <m/>
    <m/>
  </r>
  <r>
    <n v="252"/>
    <n v="252136"/>
    <x v="0"/>
    <x v="0"/>
    <x v="1"/>
    <x v="1"/>
    <n v="1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207"/>
    <m/>
    <m/>
  </r>
  <r>
    <n v="252"/>
    <n v="252137"/>
    <x v="1"/>
    <x v="1"/>
    <x v="1"/>
    <x v="1"/>
    <n v="1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208"/>
    <m/>
    <m/>
  </r>
  <r>
    <n v="255"/>
    <n v="255100"/>
    <x v="0"/>
    <x v="0"/>
    <x v="1"/>
    <x v="1"/>
    <n v="44.68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210"/>
    <m/>
    <m/>
  </r>
  <r>
    <n v="255"/>
    <n v="255101"/>
    <x v="1"/>
    <x v="1"/>
    <x v="1"/>
    <x v="1"/>
    <n v="34.97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211"/>
    <m/>
    <m/>
  </r>
  <r>
    <n v="255"/>
    <n v="255102"/>
    <x v="1"/>
    <x v="1"/>
    <x v="1"/>
    <x v="1"/>
    <n v="0.38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212"/>
    <m/>
    <m/>
  </r>
  <r>
    <n v="256"/>
    <n v="256100"/>
    <x v="1"/>
    <x v="1"/>
    <x v="1"/>
    <x v="1"/>
    <n v="4.55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213"/>
    <m/>
    <m/>
  </r>
  <r>
    <n v="259"/>
    <n v="259100"/>
    <x v="0"/>
    <x v="0"/>
    <x v="1"/>
    <x v="1"/>
    <n v="2.87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214"/>
    <m/>
    <m/>
  </r>
  <r>
    <n v="259"/>
    <n v="259101"/>
    <x v="1"/>
    <x v="1"/>
    <x v="1"/>
    <x v="1"/>
    <n v="2.85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215"/>
    <m/>
    <m/>
  </r>
  <r>
    <n v="260"/>
    <n v="260100"/>
    <x v="0"/>
    <x v="0"/>
    <x v="1"/>
    <x v="1"/>
    <n v="5.56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216"/>
    <m/>
    <m/>
  </r>
  <r>
    <n v="260"/>
    <n v="260101"/>
    <x v="1"/>
    <x v="1"/>
    <x v="1"/>
    <x v="1"/>
    <n v="4.63"/>
    <x v="16"/>
    <s v="Florida"/>
    <s v="WSC-102105.5505"/>
    <s v="WSC-102105.5505"/>
    <m/>
    <n v="3985"/>
    <n v="201178"/>
    <m/>
    <m/>
    <m/>
    <m/>
    <s v="JA"/>
    <m/>
    <m/>
    <m/>
    <n v="1"/>
    <n v="15"/>
    <m/>
    <m/>
    <s v="UA"/>
    <n v="0"/>
    <s v="D"/>
    <s v="P"/>
    <n v="217"/>
    <m/>
    <m/>
  </r>
  <r>
    <n v="241"/>
    <n v="241100"/>
    <x v="1"/>
    <x v="1"/>
    <x v="1"/>
    <x v="1"/>
    <n v="7.37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192"/>
    <m/>
    <m/>
  </r>
  <r>
    <n v="242"/>
    <n v="242100"/>
    <x v="0"/>
    <x v="0"/>
    <x v="1"/>
    <x v="1"/>
    <n v="0.47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193"/>
    <m/>
    <m/>
  </r>
  <r>
    <n v="242"/>
    <n v="242101"/>
    <x v="1"/>
    <x v="1"/>
    <x v="1"/>
    <x v="1"/>
    <n v="0.47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194"/>
    <m/>
    <m/>
  </r>
  <r>
    <n v="246"/>
    <n v="246100"/>
    <x v="1"/>
    <x v="1"/>
    <x v="1"/>
    <x v="1"/>
    <n v="5.86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195"/>
    <m/>
    <m/>
  </r>
  <r>
    <n v="248"/>
    <n v="248100"/>
    <x v="0"/>
    <x v="0"/>
    <x v="1"/>
    <x v="1"/>
    <n v="4.84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196"/>
    <m/>
    <m/>
  </r>
  <r>
    <n v="248"/>
    <n v="248101"/>
    <x v="1"/>
    <x v="1"/>
    <x v="1"/>
    <x v="1"/>
    <n v="4.58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197"/>
    <m/>
    <m/>
  </r>
  <r>
    <n v="249"/>
    <n v="249100"/>
    <x v="1"/>
    <x v="1"/>
    <x v="1"/>
    <x v="1"/>
    <n v="5.67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198"/>
    <m/>
    <m/>
  </r>
  <r>
    <n v="249"/>
    <n v="249101"/>
    <x v="1"/>
    <x v="1"/>
    <x v="1"/>
    <x v="1"/>
    <n v="3.19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199"/>
    <m/>
    <m/>
  </r>
  <r>
    <n v="250"/>
    <n v="250100"/>
    <x v="1"/>
    <x v="1"/>
    <x v="1"/>
    <x v="1"/>
    <n v="11.81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00"/>
    <m/>
    <m/>
  </r>
  <r>
    <n v="251"/>
    <n v="251100"/>
    <x v="0"/>
    <x v="0"/>
    <x v="1"/>
    <x v="1"/>
    <n v="0.25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01"/>
    <m/>
    <m/>
  </r>
  <r>
    <n v="251"/>
    <n v="251101"/>
    <x v="0"/>
    <x v="0"/>
    <x v="1"/>
    <x v="1"/>
    <n v="0.16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02"/>
    <m/>
    <m/>
  </r>
  <r>
    <n v="251"/>
    <n v="251102"/>
    <x v="0"/>
    <x v="0"/>
    <x v="1"/>
    <x v="1"/>
    <n v="16.079999999999998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03"/>
    <m/>
    <m/>
  </r>
  <r>
    <n v="251"/>
    <n v="251103"/>
    <x v="1"/>
    <x v="1"/>
    <x v="1"/>
    <x v="1"/>
    <n v="15.72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04"/>
    <m/>
    <m/>
  </r>
  <r>
    <n v="251"/>
    <n v="251104"/>
    <x v="1"/>
    <x v="1"/>
    <x v="1"/>
    <x v="1"/>
    <n v="2.44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05"/>
    <m/>
    <m/>
  </r>
  <r>
    <n v="251"/>
    <n v="251106"/>
    <x v="0"/>
    <x v="0"/>
    <x v="1"/>
    <x v="1"/>
    <n v="26.13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06"/>
    <m/>
    <m/>
  </r>
  <r>
    <n v="251"/>
    <n v="251107"/>
    <x v="1"/>
    <x v="1"/>
    <x v="1"/>
    <x v="1"/>
    <n v="0.52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07"/>
    <m/>
    <m/>
  </r>
  <r>
    <n v="252"/>
    <n v="252106"/>
    <x v="0"/>
    <x v="0"/>
    <x v="1"/>
    <x v="1"/>
    <n v="6.31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08"/>
    <m/>
    <m/>
  </r>
  <r>
    <n v="252"/>
    <n v="252107"/>
    <x v="1"/>
    <x v="1"/>
    <x v="1"/>
    <x v="1"/>
    <n v="0.56999999999999995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09"/>
    <m/>
    <m/>
  </r>
  <r>
    <n v="252"/>
    <n v="252110"/>
    <x v="0"/>
    <x v="0"/>
    <x v="1"/>
    <x v="1"/>
    <n v="3.15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10"/>
    <m/>
    <m/>
  </r>
  <r>
    <n v="252"/>
    <n v="252111"/>
    <x v="1"/>
    <x v="1"/>
    <x v="1"/>
    <x v="1"/>
    <n v="3.13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11"/>
    <m/>
    <m/>
  </r>
  <r>
    <n v="252"/>
    <n v="252113"/>
    <x v="0"/>
    <x v="0"/>
    <x v="1"/>
    <x v="1"/>
    <n v="0.81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12"/>
    <m/>
    <m/>
  </r>
  <r>
    <n v="252"/>
    <n v="252114"/>
    <x v="0"/>
    <x v="0"/>
    <x v="1"/>
    <x v="1"/>
    <n v="0.21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13"/>
    <m/>
    <m/>
  </r>
  <r>
    <n v="252"/>
    <n v="252115"/>
    <x v="0"/>
    <x v="0"/>
    <x v="1"/>
    <x v="1"/>
    <n v="0.38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14"/>
    <m/>
    <m/>
  </r>
  <r>
    <n v="252"/>
    <n v="252116"/>
    <x v="0"/>
    <x v="0"/>
    <x v="1"/>
    <x v="1"/>
    <n v="0.31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15"/>
    <m/>
    <m/>
  </r>
  <r>
    <n v="252"/>
    <n v="252117"/>
    <x v="0"/>
    <x v="0"/>
    <x v="1"/>
    <x v="1"/>
    <n v="0.65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16"/>
    <m/>
    <m/>
  </r>
  <r>
    <n v="252"/>
    <n v="252118"/>
    <x v="0"/>
    <x v="0"/>
    <x v="1"/>
    <x v="1"/>
    <n v="1.24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17"/>
    <m/>
    <m/>
  </r>
  <r>
    <n v="252"/>
    <n v="252119"/>
    <x v="1"/>
    <x v="1"/>
    <x v="1"/>
    <x v="1"/>
    <n v="0.88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18"/>
    <m/>
    <m/>
  </r>
  <r>
    <n v="252"/>
    <n v="252121"/>
    <x v="0"/>
    <x v="0"/>
    <x v="1"/>
    <x v="1"/>
    <n v="0.81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19"/>
    <m/>
    <m/>
  </r>
  <r>
    <n v="252"/>
    <n v="252122"/>
    <x v="0"/>
    <x v="0"/>
    <x v="1"/>
    <x v="1"/>
    <n v="0.91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20"/>
    <m/>
    <m/>
  </r>
  <r>
    <n v="252"/>
    <n v="252123"/>
    <x v="0"/>
    <x v="0"/>
    <x v="1"/>
    <x v="1"/>
    <n v="0.97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21"/>
    <m/>
    <m/>
  </r>
  <r>
    <n v="252"/>
    <n v="252124"/>
    <x v="0"/>
    <x v="0"/>
    <x v="1"/>
    <x v="1"/>
    <n v="0.16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22"/>
    <m/>
    <m/>
  </r>
  <r>
    <n v="252"/>
    <n v="252125"/>
    <x v="0"/>
    <x v="0"/>
    <x v="1"/>
    <x v="1"/>
    <n v="3.94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23"/>
    <m/>
    <m/>
  </r>
  <r>
    <n v="252"/>
    <n v="252126"/>
    <x v="1"/>
    <x v="1"/>
    <x v="1"/>
    <x v="1"/>
    <n v="3.88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24"/>
    <m/>
    <m/>
  </r>
  <r>
    <n v="252"/>
    <n v="252128"/>
    <x v="0"/>
    <x v="0"/>
    <x v="1"/>
    <x v="1"/>
    <n v="1.52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25"/>
    <m/>
    <m/>
  </r>
  <r>
    <n v="252"/>
    <n v="252129"/>
    <x v="0"/>
    <x v="0"/>
    <x v="1"/>
    <x v="1"/>
    <n v="1.86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26"/>
    <m/>
    <m/>
  </r>
  <r>
    <n v="252"/>
    <n v="252130"/>
    <x v="1"/>
    <x v="1"/>
    <x v="1"/>
    <x v="1"/>
    <n v="0.27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27"/>
    <m/>
    <m/>
  </r>
  <r>
    <n v="252"/>
    <n v="252136"/>
    <x v="0"/>
    <x v="0"/>
    <x v="1"/>
    <x v="1"/>
    <n v="1.05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28"/>
    <m/>
    <m/>
  </r>
  <r>
    <n v="252"/>
    <n v="252137"/>
    <x v="1"/>
    <x v="1"/>
    <x v="1"/>
    <x v="1"/>
    <n v="1.04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29"/>
    <m/>
    <m/>
  </r>
  <r>
    <n v="255"/>
    <n v="255100"/>
    <x v="0"/>
    <x v="0"/>
    <x v="1"/>
    <x v="1"/>
    <n v="43.36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31"/>
    <m/>
    <m/>
  </r>
  <r>
    <n v="255"/>
    <n v="255101"/>
    <x v="1"/>
    <x v="1"/>
    <x v="1"/>
    <x v="1"/>
    <n v="34.03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32"/>
    <m/>
    <m/>
  </r>
  <r>
    <n v="255"/>
    <n v="255102"/>
    <x v="1"/>
    <x v="1"/>
    <x v="1"/>
    <x v="1"/>
    <n v="0.54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33"/>
    <m/>
    <m/>
  </r>
  <r>
    <n v="256"/>
    <n v="256100"/>
    <x v="1"/>
    <x v="1"/>
    <x v="1"/>
    <x v="1"/>
    <n v="4.38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34"/>
    <m/>
    <m/>
  </r>
  <r>
    <n v="259"/>
    <n v="259100"/>
    <x v="0"/>
    <x v="0"/>
    <x v="1"/>
    <x v="1"/>
    <n v="2.7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35"/>
    <m/>
    <m/>
  </r>
  <r>
    <n v="259"/>
    <n v="259101"/>
    <x v="1"/>
    <x v="1"/>
    <x v="1"/>
    <x v="1"/>
    <n v="2.69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36"/>
    <m/>
    <m/>
  </r>
  <r>
    <n v="260"/>
    <n v="260100"/>
    <x v="0"/>
    <x v="0"/>
    <x v="1"/>
    <x v="1"/>
    <n v="5.28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37"/>
    <m/>
    <m/>
  </r>
  <r>
    <n v="260"/>
    <n v="260101"/>
    <x v="1"/>
    <x v="1"/>
    <x v="1"/>
    <x v="1"/>
    <n v="4.3899999999999997"/>
    <x v="1065"/>
    <s v="Florida"/>
    <s v="WSC-102106.5505"/>
    <s v="WSC-102106.5505"/>
    <m/>
    <n v="3986"/>
    <n v="357151"/>
    <m/>
    <m/>
    <m/>
    <m/>
    <s v="JA"/>
    <m/>
    <m/>
    <m/>
    <n v="12"/>
    <n v="19"/>
    <m/>
    <m/>
    <s v="UA"/>
    <n v="0"/>
    <s v="D"/>
    <s v="P"/>
    <n v="238"/>
    <m/>
    <m/>
  </r>
  <r>
    <n v="241"/>
    <n v="241100"/>
    <x v="1"/>
    <x v="1"/>
    <x v="1"/>
    <x v="1"/>
    <n v="9.44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192"/>
    <m/>
    <m/>
  </r>
  <r>
    <n v="242"/>
    <n v="242100"/>
    <x v="0"/>
    <x v="0"/>
    <x v="1"/>
    <x v="1"/>
    <n v="0.59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193"/>
    <m/>
    <m/>
  </r>
  <r>
    <n v="242"/>
    <n v="242101"/>
    <x v="1"/>
    <x v="1"/>
    <x v="1"/>
    <x v="1"/>
    <n v="0.59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194"/>
    <m/>
    <m/>
  </r>
  <r>
    <n v="246"/>
    <n v="246100"/>
    <x v="1"/>
    <x v="1"/>
    <x v="1"/>
    <x v="1"/>
    <n v="7.5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195"/>
    <m/>
    <m/>
  </r>
  <r>
    <n v="248"/>
    <n v="248100"/>
    <x v="0"/>
    <x v="0"/>
    <x v="1"/>
    <x v="1"/>
    <n v="6.14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196"/>
    <m/>
    <m/>
  </r>
  <r>
    <n v="248"/>
    <n v="248101"/>
    <x v="1"/>
    <x v="1"/>
    <x v="1"/>
    <x v="1"/>
    <n v="5.86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197"/>
    <m/>
    <m/>
  </r>
  <r>
    <n v="249"/>
    <n v="249100"/>
    <x v="1"/>
    <x v="1"/>
    <x v="1"/>
    <x v="1"/>
    <n v="7.26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198"/>
    <m/>
    <m/>
  </r>
  <r>
    <n v="249"/>
    <n v="249101"/>
    <x v="1"/>
    <x v="1"/>
    <x v="1"/>
    <x v="1"/>
    <n v="4.08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199"/>
    <m/>
    <m/>
  </r>
  <r>
    <n v="250"/>
    <n v="250100"/>
    <x v="1"/>
    <x v="1"/>
    <x v="1"/>
    <x v="1"/>
    <n v="15.13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00"/>
    <m/>
    <m/>
  </r>
  <r>
    <n v="251"/>
    <n v="251100"/>
    <x v="0"/>
    <x v="0"/>
    <x v="1"/>
    <x v="1"/>
    <n v="0.32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01"/>
    <m/>
    <m/>
  </r>
  <r>
    <n v="251"/>
    <n v="251101"/>
    <x v="0"/>
    <x v="0"/>
    <x v="1"/>
    <x v="1"/>
    <n v="0.2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02"/>
    <m/>
    <m/>
  </r>
  <r>
    <n v="251"/>
    <n v="251102"/>
    <x v="0"/>
    <x v="0"/>
    <x v="1"/>
    <x v="1"/>
    <n v="20.420000000000002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03"/>
    <m/>
    <m/>
  </r>
  <r>
    <n v="251"/>
    <n v="251103"/>
    <x v="1"/>
    <x v="1"/>
    <x v="1"/>
    <x v="1"/>
    <n v="20.010000000000002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04"/>
    <m/>
    <m/>
  </r>
  <r>
    <n v="251"/>
    <n v="251104"/>
    <x v="1"/>
    <x v="1"/>
    <x v="1"/>
    <x v="1"/>
    <n v="3.11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05"/>
    <m/>
    <m/>
  </r>
  <r>
    <n v="251"/>
    <n v="251106"/>
    <x v="0"/>
    <x v="0"/>
    <x v="1"/>
    <x v="1"/>
    <n v="33.409999999999997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06"/>
    <m/>
    <m/>
  </r>
  <r>
    <n v="251"/>
    <n v="251107"/>
    <x v="1"/>
    <x v="1"/>
    <x v="1"/>
    <x v="1"/>
    <n v="0.67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07"/>
    <m/>
    <m/>
  </r>
  <r>
    <n v="252"/>
    <n v="252106"/>
    <x v="0"/>
    <x v="0"/>
    <x v="1"/>
    <x v="1"/>
    <n v="8.06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08"/>
    <m/>
    <m/>
  </r>
  <r>
    <n v="252"/>
    <n v="252107"/>
    <x v="1"/>
    <x v="1"/>
    <x v="1"/>
    <x v="1"/>
    <n v="0.72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09"/>
    <m/>
    <m/>
  </r>
  <r>
    <n v="252"/>
    <n v="252110"/>
    <x v="0"/>
    <x v="0"/>
    <x v="1"/>
    <x v="1"/>
    <n v="4.04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10"/>
    <m/>
    <m/>
  </r>
  <r>
    <n v="252"/>
    <n v="252111"/>
    <x v="1"/>
    <x v="1"/>
    <x v="1"/>
    <x v="1"/>
    <n v="4.01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11"/>
    <m/>
    <m/>
  </r>
  <r>
    <n v="252"/>
    <n v="252113"/>
    <x v="0"/>
    <x v="0"/>
    <x v="1"/>
    <x v="1"/>
    <n v="1.04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12"/>
    <m/>
    <m/>
  </r>
  <r>
    <n v="252"/>
    <n v="252114"/>
    <x v="0"/>
    <x v="0"/>
    <x v="1"/>
    <x v="1"/>
    <n v="0.28000000000000003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13"/>
    <m/>
    <m/>
  </r>
  <r>
    <n v="252"/>
    <n v="252115"/>
    <x v="0"/>
    <x v="0"/>
    <x v="1"/>
    <x v="1"/>
    <n v="0.48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14"/>
    <m/>
    <m/>
  </r>
  <r>
    <n v="252"/>
    <n v="252116"/>
    <x v="0"/>
    <x v="0"/>
    <x v="1"/>
    <x v="1"/>
    <n v="0.39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15"/>
    <m/>
    <m/>
  </r>
  <r>
    <n v="252"/>
    <n v="252117"/>
    <x v="0"/>
    <x v="0"/>
    <x v="1"/>
    <x v="1"/>
    <n v="0.83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16"/>
    <m/>
    <m/>
  </r>
  <r>
    <n v="252"/>
    <n v="252118"/>
    <x v="0"/>
    <x v="0"/>
    <x v="1"/>
    <x v="1"/>
    <n v="1.59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17"/>
    <m/>
    <m/>
  </r>
  <r>
    <n v="252"/>
    <n v="252119"/>
    <x v="1"/>
    <x v="1"/>
    <x v="1"/>
    <x v="1"/>
    <n v="1.1299999999999999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18"/>
    <m/>
    <m/>
  </r>
  <r>
    <n v="252"/>
    <n v="252121"/>
    <x v="0"/>
    <x v="0"/>
    <x v="1"/>
    <x v="1"/>
    <n v="1.04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19"/>
    <m/>
    <m/>
  </r>
  <r>
    <n v="252"/>
    <n v="252122"/>
    <x v="0"/>
    <x v="0"/>
    <x v="1"/>
    <x v="1"/>
    <n v="1.17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20"/>
    <m/>
    <m/>
  </r>
  <r>
    <n v="252"/>
    <n v="252123"/>
    <x v="0"/>
    <x v="0"/>
    <x v="1"/>
    <x v="1"/>
    <n v="1.23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21"/>
    <m/>
    <m/>
  </r>
  <r>
    <n v="252"/>
    <n v="252124"/>
    <x v="0"/>
    <x v="0"/>
    <x v="1"/>
    <x v="1"/>
    <n v="0.21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22"/>
    <m/>
    <m/>
  </r>
  <r>
    <n v="252"/>
    <n v="252125"/>
    <x v="0"/>
    <x v="0"/>
    <x v="1"/>
    <x v="1"/>
    <n v="5.05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23"/>
    <m/>
    <m/>
  </r>
  <r>
    <n v="252"/>
    <n v="252126"/>
    <x v="1"/>
    <x v="1"/>
    <x v="1"/>
    <x v="1"/>
    <n v="4.97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24"/>
    <m/>
    <m/>
  </r>
  <r>
    <n v="252"/>
    <n v="252128"/>
    <x v="0"/>
    <x v="0"/>
    <x v="1"/>
    <x v="1"/>
    <n v="1.94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25"/>
    <m/>
    <m/>
  </r>
  <r>
    <n v="252"/>
    <n v="252129"/>
    <x v="0"/>
    <x v="0"/>
    <x v="1"/>
    <x v="1"/>
    <n v="2.38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26"/>
    <m/>
    <m/>
  </r>
  <r>
    <n v="252"/>
    <n v="252130"/>
    <x v="1"/>
    <x v="1"/>
    <x v="1"/>
    <x v="1"/>
    <n v="0.35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27"/>
    <m/>
    <m/>
  </r>
  <r>
    <n v="252"/>
    <n v="252136"/>
    <x v="0"/>
    <x v="0"/>
    <x v="1"/>
    <x v="1"/>
    <n v="1.34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28"/>
    <m/>
    <m/>
  </r>
  <r>
    <n v="252"/>
    <n v="252137"/>
    <x v="1"/>
    <x v="1"/>
    <x v="1"/>
    <x v="1"/>
    <n v="1.33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29"/>
    <m/>
    <m/>
  </r>
  <r>
    <n v="255"/>
    <n v="255100"/>
    <x v="0"/>
    <x v="0"/>
    <x v="1"/>
    <x v="1"/>
    <n v="55.59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31"/>
    <m/>
    <m/>
  </r>
  <r>
    <n v="255"/>
    <n v="255101"/>
    <x v="1"/>
    <x v="1"/>
    <x v="1"/>
    <x v="1"/>
    <n v="43.62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32"/>
    <m/>
    <m/>
  </r>
  <r>
    <n v="255"/>
    <n v="255102"/>
    <x v="1"/>
    <x v="1"/>
    <x v="1"/>
    <x v="1"/>
    <n v="0.69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33"/>
    <m/>
    <m/>
  </r>
  <r>
    <n v="256"/>
    <n v="256100"/>
    <x v="1"/>
    <x v="1"/>
    <x v="1"/>
    <x v="1"/>
    <n v="5.62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34"/>
    <m/>
    <m/>
  </r>
  <r>
    <n v="259"/>
    <n v="259100"/>
    <x v="0"/>
    <x v="0"/>
    <x v="1"/>
    <x v="1"/>
    <n v="3.47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35"/>
    <m/>
    <m/>
  </r>
  <r>
    <n v="259"/>
    <n v="259101"/>
    <x v="1"/>
    <x v="1"/>
    <x v="1"/>
    <x v="1"/>
    <n v="3.45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36"/>
    <m/>
    <m/>
  </r>
  <r>
    <n v="260"/>
    <n v="260100"/>
    <x v="0"/>
    <x v="0"/>
    <x v="1"/>
    <x v="1"/>
    <n v="6.77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37"/>
    <m/>
    <m/>
  </r>
  <r>
    <n v="260"/>
    <n v="260101"/>
    <x v="1"/>
    <x v="1"/>
    <x v="1"/>
    <x v="1"/>
    <n v="5.62"/>
    <x v="1048"/>
    <s v="Florida"/>
    <s v="WSC-102106.5505"/>
    <s v="WSC-102106.5505"/>
    <m/>
    <n v="3986"/>
    <n v="353869"/>
    <m/>
    <m/>
    <m/>
    <m/>
    <s v="JA"/>
    <m/>
    <m/>
    <m/>
    <n v="11"/>
    <n v="19"/>
    <m/>
    <m/>
    <s v="UA"/>
    <n v="0"/>
    <s v="D"/>
    <s v="P"/>
    <n v="238"/>
    <m/>
    <m/>
  </r>
  <r>
    <n v="241"/>
    <n v="241100"/>
    <x v="1"/>
    <x v="1"/>
    <x v="1"/>
    <x v="1"/>
    <n v="5.49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190"/>
    <m/>
    <m/>
  </r>
  <r>
    <n v="242"/>
    <n v="242100"/>
    <x v="0"/>
    <x v="0"/>
    <x v="1"/>
    <x v="1"/>
    <n v="0.34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191"/>
    <m/>
    <m/>
  </r>
  <r>
    <n v="242"/>
    <n v="242101"/>
    <x v="1"/>
    <x v="1"/>
    <x v="1"/>
    <x v="1"/>
    <n v="0.34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192"/>
    <m/>
    <m/>
  </r>
  <r>
    <n v="246"/>
    <n v="246100"/>
    <x v="1"/>
    <x v="1"/>
    <x v="1"/>
    <x v="1"/>
    <n v="4.3600000000000003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193"/>
    <m/>
    <m/>
  </r>
  <r>
    <n v="248"/>
    <n v="248100"/>
    <x v="0"/>
    <x v="0"/>
    <x v="1"/>
    <x v="1"/>
    <n v="3.56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194"/>
    <m/>
    <m/>
  </r>
  <r>
    <n v="248"/>
    <n v="248101"/>
    <x v="1"/>
    <x v="1"/>
    <x v="1"/>
    <x v="1"/>
    <n v="3.4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195"/>
    <m/>
    <m/>
  </r>
  <r>
    <n v="249"/>
    <n v="249100"/>
    <x v="1"/>
    <x v="1"/>
    <x v="1"/>
    <x v="1"/>
    <n v="4.22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196"/>
    <m/>
    <m/>
  </r>
  <r>
    <n v="249"/>
    <n v="249101"/>
    <x v="1"/>
    <x v="1"/>
    <x v="1"/>
    <x v="1"/>
    <n v="2.37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197"/>
    <m/>
    <m/>
  </r>
  <r>
    <n v="250"/>
    <n v="250100"/>
    <x v="1"/>
    <x v="1"/>
    <x v="1"/>
    <x v="1"/>
    <n v="8.8000000000000007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198"/>
    <m/>
    <m/>
  </r>
  <r>
    <n v="251"/>
    <n v="251100"/>
    <x v="0"/>
    <x v="0"/>
    <x v="1"/>
    <x v="1"/>
    <n v="0.18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199"/>
    <m/>
    <m/>
  </r>
  <r>
    <n v="251"/>
    <n v="251101"/>
    <x v="0"/>
    <x v="0"/>
    <x v="1"/>
    <x v="1"/>
    <n v="0.12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00"/>
    <m/>
    <m/>
  </r>
  <r>
    <n v="251"/>
    <n v="251102"/>
    <x v="0"/>
    <x v="0"/>
    <x v="1"/>
    <x v="1"/>
    <n v="11.8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01"/>
    <m/>
    <m/>
  </r>
  <r>
    <n v="251"/>
    <n v="251103"/>
    <x v="1"/>
    <x v="1"/>
    <x v="1"/>
    <x v="1"/>
    <n v="11.55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02"/>
    <m/>
    <m/>
  </r>
  <r>
    <n v="251"/>
    <n v="251104"/>
    <x v="1"/>
    <x v="1"/>
    <x v="1"/>
    <x v="1"/>
    <n v="1.81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03"/>
    <m/>
    <m/>
  </r>
  <r>
    <n v="251"/>
    <n v="251106"/>
    <x v="0"/>
    <x v="0"/>
    <x v="1"/>
    <x v="1"/>
    <n v="19.43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04"/>
    <m/>
    <m/>
  </r>
  <r>
    <n v="251"/>
    <n v="251107"/>
    <x v="1"/>
    <x v="1"/>
    <x v="1"/>
    <x v="1"/>
    <n v="0.39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05"/>
    <m/>
    <m/>
  </r>
  <r>
    <n v="252"/>
    <n v="252106"/>
    <x v="0"/>
    <x v="0"/>
    <x v="1"/>
    <x v="1"/>
    <n v="4.68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06"/>
    <m/>
    <m/>
  </r>
  <r>
    <n v="252"/>
    <n v="252107"/>
    <x v="1"/>
    <x v="1"/>
    <x v="1"/>
    <x v="1"/>
    <n v="0.42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07"/>
    <m/>
    <m/>
  </r>
  <r>
    <n v="252"/>
    <n v="252110"/>
    <x v="0"/>
    <x v="0"/>
    <x v="1"/>
    <x v="1"/>
    <n v="2.36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08"/>
    <m/>
    <m/>
  </r>
  <r>
    <n v="252"/>
    <n v="252111"/>
    <x v="1"/>
    <x v="1"/>
    <x v="1"/>
    <x v="1"/>
    <n v="2.34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09"/>
    <m/>
    <m/>
  </r>
  <r>
    <n v="252"/>
    <n v="252113"/>
    <x v="0"/>
    <x v="0"/>
    <x v="1"/>
    <x v="1"/>
    <n v="0.6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10"/>
    <m/>
    <m/>
  </r>
  <r>
    <n v="252"/>
    <n v="252114"/>
    <x v="0"/>
    <x v="0"/>
    <x v="1"/>
    <x v="1"/>
    <n v="0.16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11"/>
    <m/>
    <m/>
  </r>
  <r>
    <n v="252"/>
    <n v="252115"/>
    <x v="0"/>
    <x v="0"/>
    <x v="1"/>
    <x v="1"/>
    <n v="0.28000000000000003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12"/>
    <m/>
    <m/>
  </r>
  <r>
    <n v="252"/>
    <n v="252116"/>
    <x v="0"/>
    <x v="0"/>
    <x v="1"/>
    <x v="1"/>
    <n v="0.23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13"/>
    <m/>
    <m/>
  </r>
  <r>
    <n v="252"/>
    <n v="252117"/>
    <x v="0"/>
    <x v="0"/>
    <x v="1"/>
    <x v="1"/>
    <n v="0.48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14"/>
    <m/>
    <m/>
  </r>
  <r>
    <n v="252"/>
    <n v="252118"/>
    <x v="0"/>
    <x v="0"/>
    <x v="1"/>
    <x v="1"/>
    <n v="0.92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15"/>
    <m/>
    <m/>
  </r>
  <r>
    <n v="252"/>
    <n v="252119"/>
    <x v="1"/>
    <x v="1"/>
    <x v="1"/>
    <x v="1"/>
    <n v="0.66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16"/>
    <m/>
    <m/>
  </r>
  <r>
    <n v="252"/>
    <n v="252121"/>
    <x v="0"/>
    <x v="0"/>
    <x v="1"/>
    <x v="1"/>
    <n v="0.6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17"/>
    <m/>
    <m/>
  </r>
  <r>
    <n v="252"/>
    <n v="252122"/>
    <x v="0"/>
    <x v="0"/>
    <x v="1"/>
    <x v="1"/>
    <n v="0.68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18"/>
    <m/>
    <m/>
  </r>
  <r>
    <n v="252"/>
    <n v="252123"/>
    <x v="0"/>
    <x v="0"/>
    <x v="1"/>
    <x v="1"/>
    <n v="0.72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19"/>
    <m/>
    <m/>
  </r>
  <r>
    <n v="252"/>
    <n v="252124"/>
    <x v="0"/>
    <x v="0"/>
    <x v="1"/>
    <x v="1"/>
    <n v="0.12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20"/>
    <m/>
    <m/>
  </r>
  <r>
    <n v="252"/>
    <n v="252125"/>
    <x v="0"/>
    <x v="0"/>
    <x v="1"/>
    <x v="1"/>
    <n v="2.94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21"/>
    <m/>
    <m/>
  </r>
  <r>
    <n v="252"/>
    <n v="252126"/>
    <x v="1"/>
    <x v="1"/>
    <x v="1"/>
    <x v="1"/>
    <n v="2.89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22"/>
    <m/>
    <m/>
  </r>
  <r>
    <n v="252"/>
    <n v="252128"/>
    <x v="0"/>
    <x v="0"/>
    <x v="1"/>
    <x v="1"/>
    <n v="1.1299999999999999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23"/>
    <m/>
    <m/>
  </r>
  <r>
    <n v="252"/>
    <n v="252129"/>
    <x v="0"/>
    <x v="0"/>
    <x v="1"/>
    <x v="1"/>
    <n v="1.39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24"/>
    <m/>
    <m/>
  </r>
  <r>
    <n v="252"/>
    <n v="252130"/>
    <x v="1"/>
    <x v="1"/>
    <x v="1"/>
    <x v="1"/>
    <n v="0.2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25"/>
    <m/>
    <m/>
  </r>
  <r>
    <n v="252"/>
    <n v="252136"/>
    <x v="0"/>
    <x v="0"/>
    <x v="1"/>
    <x v="1"/>
    <n v="0.78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26"/>
    <m/>
    <m/>
  </r>
  <r>
    <n v="252"/>
    <n v="252137"/>
    <x v="1"/>
    <x v="1"/>
    <x v="1"/>
    <x v="1"/>
    <n v="0.78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27"/>
    <m/>
    <m/>
  </r>
  <r>
    <n v="255"/>
    <n v="255100"/>
    <x v="0"/>
    <x v="0"/>
    <x v="1"/>
    <x v="1"/>
    <n v="32.340000000000003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29"/>
    <m/>
    <m/>
  </r>
  <r>
    <n v="255"/>
    <n v="255101"/>
    <x v="1"/>
    <x v="1"/>
    <x v="1"/>
    <x v="1"/>
    <n v="25.37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30"/>
    <m/>
    <m/>
  </r>
  <r>
    <n v="255"/>
    <n v="255102"/>
    <x v="1"/>
    <x v="1"/>
    <x v="1"/>
    <x v="1"/>
    <n v="0.4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31"/>
    <m/>
    <m/>
  </r>
  <r>
    <n v="256"/>
    <n v="256100"/>
    <x v="1"/>
    <x v="1"/>
    <x v="1"/>
    <x v="1"/>
    <n v="3.28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32"/>
    <m/>
    <m/>
  </r>
  <r>
    <n v="259"/>
    <n v="259100"/>
    <x v="0"/>
    <x v="0"/>
    <x v="1"/>
    <x v="1"/>
    <n v="2.0099999999999998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33"/>
    <m/>
    <m/>
  </r>
  <r>
    <n v="259"/>
    <n v="259101"/>
    <x v="1"/>
    <x v="1"/>
    <x v="1"/>
    <x v="1"/>
    <n v="2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34"/>
    <m/>
    <m/>
  </r>
  <r>
    <n v="260"/>
    <n v="260100"/>
    <x v="0"/>
    <x v="0"/>
    <x v="1"/>
    <x v="1"/>
    <n v="3.94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35"/>
    <m/>
    <m/>
  </r>
  <r>
    <n v="260"/>
    <n v="260101"/>
    <x v="1"/>
    <x v="1"/>
    <x v="1"/>
    <x v="1"/>
    <n v="3.27"/>
    <x v="1168"/>
    <s v="Florida"/>
    <s v="WSC-102106.5505"/>
    <s v="WSC-102106.5505"/>
    <m/>
    <n v="3986"/>
    <n v="351200"/>
    <m/>
    <m/>
    <m/>
    <m/>
    <s v="JA"/>
    <m/>
    <m/>
    <m/>
    <n v="10"/>
    <n v="19"/>
    <m/>
    <m/>
    <s v="UA"/>
    <n v="0"/>
    <s v="D"/>
    <s v="P"/>
    <n v="236"/>
    <m/>
    <m/>
  </r>
  <r>
    <n v="241"/>
    <n v="241100"/>
    <x v="1"/>
    <x v="1"/>
    <x v="1"/>
    <x v="1"/>
    <n v="6.69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190"/>
    <m/>
    <m/>
  </r>
  <r>
    <n v="242"/>
    <n v="242100"/>
    <x v="0"/>
    <x v="0"/>
    <x v="1"/>
    <x v="1"/>
    <n v="0.42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191"/>
    <m/>
    <m/>
  </r>
  <r>
    <n v="242"/>
    <n v="242101"/>
    <x v="1"/>
    <x v="1"/>
    <x v="1"/>
    <x v="1"/>
    <n v="0.42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192"/>
    <m/>
    <m/>
  </r>
  <r>
    <n v="246"/>
    <n v="246100"/>
    <x v="1"/>
    <x v="1"/>
    <x v="1"/>
    <x v="1"/>
    <n v="5.31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193"/>
    <m/>
    <m/>
  </r>
  <r>
    <n v="248"/>
    <n v="248100"/>
    <x v="0"/>
    <x v="0"/>
    <x v="1"/>
    <x v="1"/>
    <n v="4.33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194"/>
    <m/>
    <m/>
  </r>
  <r>
    <n v="248"/>
    <n v="248101"/>
    <x v="1"/>
    <x v="1"/>
    <x v="1"/>
    <x v="1"/>
    <n v="4.12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195"/>
    <m/>
    <m/>
  </r>
  <r>
    <n v="249"/>
    <n v="249100"/>
    <x v="1"/>
    <x v="1"/>
    <x v="1"/>
    <x v="1"/>
    <n v="5.15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196"/>
    <m/>
    <m/>
  </r>
  <r>
    <n v="249"/>
    <n v="249101"/>
    <x v="1"/>
    <x v="1"/>
    <x v="1"/>
    <x v="1"/>
    <n v="2.89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197"/>
    <m/>
    <m/>
  </r>
  <r>
    <n v="250"/>
    <n v="250100"/>
    <x v="1"/>
    <x v="1"/>
    <x v="1"/>
    <x v="1"/>
    <n v="10.72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198"/>
    <m/>
    <m/>
  </r>
  <r>
    <n v="251"/>
    <n v="251100"/>
    <x v="0"/>
    <x v="0"/>
    <x v="1"/>
    <x v="1"/>
    <n v="0.22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199"/>
    <m/>
    <m/>
  </r>
  <r>
    <n v="251"/>
    <n v="251101"/>
    <x v="0"/>
    <x v="0"/>
    <x v="1"/>
    <x v="1"/>
    <n v="0.14000000000000001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00"/>
    <m/>
    <m/>
  </r>
  <r>
    <n v="251"/>
    <n v="251102"/>
    <x v="0"/>
    <x v="0"/>
    <x v="1"/>
    <x v="1"/>
    <n v="14.17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01"/>
    <m/>
    <m/>
  </r>
  <r>
    <n v="251"/>
    <n v="251103"/>
    <x v="1"/>
    <x v="1"/>
    <x v="1"/>
    <x v="1"/>
    <n v="13.93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02"/>
    <m/>
    <m/>
  </r>
  <r>
    <n v="251"/>
    <n v="251104"/>
    <x v="1"/>
    <x v="1"/>
    <x v="1"/>
    <x v="1"/>
    <n v="2.2200000000000002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03"/>
    <m/>
    <m/>
  </r>
  <r>
    <n v="251"/>
    <n v="251106"/>
    <x v="0"/>
    <x v="0"/>
    <x v="1"/>
    <x v="1"/>
    <n v="23.6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04"/>
    <m/>
    <m/>
  </r>
  <r>
    <n v="251"/>
    <n v="251107"/>
    <x v="1"/>
    <x v="1"/>
    <x v="1"/>
    <x v="1"/>
    <n v="0.47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05"/>
    <m/>
    <m/>
  </r>
  <r>
    <n v="252"/>
    <n v="252106"/>
    <x v="0"/>
    <x v="0"/>
    <x v="1"/>
    <x v="1"/>
    <n v="5.69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06"/>
    <m/>
    <m/>
  </r>
  <r>
    <n v="252"/>
    <n v="252107"/>
    <x v="1"/>
    <x v="1"/>
    <x v="1"/>
    <x v="1"/>
    <n v="0.51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07"/>
    <m/>
    <m/>
  </r>
  <r>
    <n v="252"/>
    <n v="252110"/>
    <x v="0"/>
    <x v="0"/>
    <x v="1"/>
    <x v="1"/>
    <n v="2.87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08"/>
    <m/>
    <m/>
  </r>
  <r>
    <n v="252"/>
    <n v="252111"/>
    <x v="1"/>
    <x v="1"/>
    <x v="1"/>
    <x v="1"/>
    <n v="2.86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09"/>
    <m/>
    <m/>
  </r>
  <r>
    <n v="252"/>
    <n v="252113"/>
    <x v="0"/>
    <x v="0"/>
    <x v="1"/>
    <x v="1"/>
    <n v="0.73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10"/>
    <m/>
    <m/>
  </r>
  <r>
    <n v="252"/>
    <n v="252114"/>
    <x v="0"/>
    <x v="0"/>
    <x v="1"/>
    <x v="1"/>
    <n v="0.19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11"/>
    <m/>
    <m/>
  </r>
  <r>
    <n v="252"/>
    <n v="252115"/>
    <x v="0"/>
    <x v="0"/>
    <x v="1"/>
    <x v="1"/>
    <n v="0.34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12"/>
    <m/>
    <m/>
  </r>
  <r>
    <n v="252"/>
    <n v="252116"/>
    <x v="0"/>
    <x v="0"/>
    <x v="1"/>
    <x v="1"/>
    <n v="0.28000000000000003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13"/>
    <m/>
    <m/>
  </r>
  <r>
    <n v="252"/>
    <n v="252117"/>
    <x v="0"/>
    <x v="0"/>
    <x v="1"/>
    <x v="1"/>
    <n v="0.57999999999999996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14"/>
    <m/>
    <m/>
  </r>
  <r>
    <n v="252"/>
    <n v="252118"/>
    <x v="0"/>
    <x v="0"/>
    <x v="1"/>
    <x v="1"/>
    <n v="1.1200000000000001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15"/>
    <m/>
    <m/>
  </r>
  <r>
    <n v="252"/>
    <n v="252119"/>
    <x v="1"/>
    <x v="1"/>
    <x v="1"/>
    <x v="1"/>
    <n v="0.8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16"/>
    <m/>
    <m/>
  </r>
  <r>
    <n v="252"/>
    <n v="252121"/>
    <x v="0"/>
    <x v="0"/>
    <x v="1"/>
    <x v="1"/>
    <n v="0.73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17"/>
    <m/>
    <m/>
  </r>
  <r>
    <n v="252"/>
    <n v="252122"/>
    <x v="0"/>
    <x v="0"/>
    <x v="1"/>
    <x v="1"/>
    <n v="0.83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18"/>
    <m/>
    <m/>
  </r>
  <r>
    <n v="252"/>
    <n v="252123"/>
    <x v="0"/>
    <x v="0"/>
    <x v="1"/>
    <x v="1"/>
    <n v="0.88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19"/>
    <m/>
    <m/>
  </r>
  <r>
    <n v="252"/>
    <n v="252124"/>
    <x v="0"/>
    <x v="0"/>
    <x v="1"/>
    <x v="1"/>
    <n v="0.14000000000000001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20"/>
    <m/>
    <m/>
  </r>
  <r>
    <n v="252"/>
    <n v="252125"/>
    <x v="0"/>
    <x v="0"/>
    <x v="1"/>
    <x v="1"/>
    <n v="3.56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21"/>
    <m/>
    <m/>
  </r>
  <r>
    <n v="252"/>
    <n v="252126"/>
    <x v="1"/>
    <x v="1"/>
    <x v="1"/>
    <x v="1"/>
    <n v="3.51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22"/>
    <m/>
    <m/>
  </r>
  <r>
    <n v="252"/>
    <n v="252128"/>
    <x v="0"/>
    <x v="0"/>
    <x v="1"/>
    <x v="1"/>
    <n v="1.38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23"/>
    <m/>
    <m/>
  </r>
  <r>
    <n v="252"/>
    <n v="252129"/>
    <x v="0"/>
    <x v="0"/>
    <x v="1"/>
    <x v="1"/>
    <n v="1.68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24"/>
    <m/>
    <m/>
  </r>
  <r>
    <n v="252"/>
    <n v="252130"/>
    <x v="1"/>
    <x v="1"/>
    <x v="1"/>
    <x v="1"/>
    <n v="0.25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25"/>
    <m/>
    <m/>
  </r>
  <r>
    <n v="252"/>
    <n v="252136"/>
    <x v="0"/>
    <x v="0"/>
    <x v="1"/>
    <x v="1"/>
    <n v="0.95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26"/>
    <m/>
    <m/>
  </r>
  <r>
    <n v="252"/>
    <n v="252137"/>
    <x v="1"/>
    <x v="1"/>
    <x v="1"/>
    <x v="1"/>
    <n v="0.94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27"/>
    <m/>
    <m/>
  </r>
  <r>
    <n v="255"/>
    <n v="255100"/>
    <x v="0"/>
    <x v="0"/>
    <x v="1"/>
    <x v="1"/>
    <n v="39.35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29"/>
    <m/>
    <m/>
  </r>
  <r>
    <n v="255"/>
    <n v="255101"/>
    <x v="1"/>
    <x v="1"/>
    <x v="1"/>
    <x v="1"/>
    <n v="30.9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30"/>
    <m/>
    <m/>
  </r>
  <r>
    <n v="255"/>
    <n v="255102"/>
    <x v="1"/>
    <x v="1"/>
    <x v="1"/>
    <x v="1"/>
    <n v="0.49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31"/>
    <m/>
    <m/>
  </r>
  <r>
    <n v="256"/>
    <n v="256100"/>
    <x v="1"/>
    <x v="1"/>
    <x v="1"/>
    <x v="1"/>
    <n v="4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32"/>
    <m/>
    <m/>
  </r>
  <r>
    <n v="259"/>
    <n v="259100"/>
    <x v="0"/>
    <x v="0"/>
    <x v="1"/>
    <x v="1"/>
    <n v="2.44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33"/>
    <m/>
    <m/>
  </r>
  <r>
    <n v="259"/>
    <n v="259101"/>
    <x v="1"/>
    <x v="1"/>
    <x v="1"/>
    <x v="1"/>
    <n v="2.42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34"/>
    <m/>
    <m/>
  </r>
  <r>
    <n v="260"/>
    <n v="260100"/>
    <x v="0"/>
    <x v="0"/>
    <x v="1"/>
    <x v="1"/>
    <n v="4.79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35"/>
    <m/>
    <m/>
  </r>
  <r>
    <n v="260"/>
    <n v="260101"/>
    <x v="1"/>
    <x v="1"/>
    <x v="1"/>
    <x v="1"/>
    <n v="3.98"/>
    <x v="1012"/>
    <s v="Florida"/>
    <s v="WSC-102106.5505"/>
    <s v="WSC-102106.5505"/>
    <m/>
    <n v="3986"/>
    <n v="347854"/>
    <m/>
    <m/>
    <m/>
    <m/>
    <s v="JA"/>
    <m/>
    <m/>
    <m/>
    <n v="9"/>
    <n v="19"/>
    <m/>
    <m/>
    <s v="UA"/>
    <n v="0"/>
    <s v="D"/>
    <s v="P"/>
    <n v="236"/>
    <m/>
    <m/>
  </r>
  <r>
    <n v="241"/>
    <n v="241100"/>
    <x v="1"/>
    <x v="1"/>
    <x v="1"/>
    <x v="1"/>
    <n v="7.79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188"/>
    <m/>
    <m/>
  </r>
  <r>
    <n v="242"/>
    <n v="242100"/>
    <x v="0"/>
    <x v="0"/>
    <x v="1"/>
    <x v="1"/>
    <n v="0.49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189"/>
    <m/>
    <m/>
  </r>
  <r>
    <n v="242"/>
    <n v="242101"/>
    <x v="1"/>
    <x v="1"/>
    <x v="1"/>
    <x v="1"/>
    <n v="0.49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190"/>
    <m/>
    <m/>
  </r>
  <r>
    <n v="246"/>
    <n v="246100"/>
    <x v="1"/>
    <x v="1"/>
    <x v="1"/>
    <x v="1"/>
    <n v="6.19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191"/>
    <m/>
    <m/>
  </r>
  <r>
    <n v="248"/>
    <n v="248100"/>
    <x v="0"/>
    <x v="0"/>
    <x v="1"/>
    <x v="1"/>
    <n v="5.0199999999999996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192"/>
    <m/>
    <m/>
  </r>
  <r>
    <n v="248"/>
    <n v="248101"/>
    <x v="1"/>
    <x v="1"/>
    <x v="1"/>
    <x v="1"/>
    <n v="4.79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193"/>
    <m/>
    <m/>
  </r>
  <r>
    <n v="249"/>
    <n v="249100"/>
    <x v="1"/>
    <x v="1"/>
    <x v="1"/>
    <x v="1"/>
    <n v="6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194"/>
    <m/>
    <m/>
  </r>
  <r>
    <n v="249"/>
    <n v="249101"/>
    <x v="1"/>
    <x v="1"/>
    <x v="1"/>
    <x v="1"/>
    <n v="3.36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195"/>
    <m/>
    <m/>
  </r>
  <r>
    <n v="250"/>
    <n v="250100"/>
    <x v="1"/>
    <x v="1"/>
    <x v="1"/>
    <x v="1"/>
    <n v="12.47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196"/>
    <m/>
    <m/>
  </r>
  <r>
    <n v="251"/>
    <n v="251100"/>
    <x v="0"/>
    <x v="0"/>
    <x v="1"/>
    <x v="1"/>
    <n v="0.26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197"/>
    <m/>
    <m/>
  </r>
  <r>
    <n v="251"/>
    <n v="251101"/>
    <x v="0"/>
    <x v="0"/>
    <x v="1"/>
    <x v="1"/>
    <n v="0.16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198"/>
    <m/>
    <m/>
  </r>
  <r>
    <n v="251"/>
    <n v="251102"/>
    <x v="0"/>
    <x v="0"/>
    <x v="1"/>
    <x v="1"/>
    <n v="16.260000000000002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199"/>
    <m/>
    <m/>
  </r>
  <r>
    <n v="251"/>
    <n v="251103"/>
    <x v="1"/>
    <x v="1"/>
    <x v="1"/>
    <x v="1"/>
    <n v="16.03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00"/>
    <m/>
    <m/>
  </r>
  <r>
    <n v="251"/>
    <n v="251104"/>
    <x v="1"/>
    <x v="1"/>
    <x v="1"/>
    <x v="1"/>
    <n v="2.58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01"/>
    <m/>
    <m/>
  </r>
  <r>
    <n v="251"/>
    <n v="251106"/>
    <x v="0"/>
    <x v="0"/>
    <x v="1"/>
    <x v="1"/>
    <n v="27.5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02"/>
    <m/>
    <m/>
  </r>
  <r>
    <n v="251"/>
    <n v="251107"/>
    <x v="1"/>
    <x v="1"/>
    <x v="1"/>
    <x v="1"/>
    <n v="0.55000000000000004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03"/>
    <m/>
    <m/>
  </r>
  <r>
    <n v="252"/>
    <n v="252106"/>
    <x v="0"/>
    <x v="0"/>
    <x v="1"/>
    <x v="1"/>
    <n v="6.6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04"/>
    <m/>
    <m/>
  </r>
  <r>
    <n v="252"/>
    <n v="252107"/>
    <x v="1"/>
    <x v="1"/>
    <x v="1"/>
    <x v="1"/>
    <n v="0.6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05"/>
    <m/>
    <m/>
  </r>
  <r>
    <n v="252"/>
    <n v="252110"/>
    <x v="0"/>
    <x v="0"/>
    <x v="1"/>
    <x v="1"/>
    <n v="3.34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06"/>
    <m/>
    <m/>
  </r>
  <r>
    <n v="252"/>
    <n v="252111"/>
    <x v="1"/>
    <x v="1"/>
    <x v="1"/>
    <x v="1"/>
    <n v="3.32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07"/>
    <m/>
    <m/>
  </r>
  <r>
    <n v="252"/>
    <n v="252113"/>
    <x v="0"/>
    <x v="0"/>
    <x v="1"/>
    <x v="1"/>
    <n v="0.85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08"/>
    <m/>
    <m/>
  </r>
  <r>
    <n v="252"/>
    <n v="252114"/>
    <x v="0"/>
    <x v="0"/>
    <x v="1"/>
    <x v="1"/>
    <n v="0.23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09"/>
    <m/>
    <m/>
  </r>
  <r>
    <n v="252"/>
    <n v="252115"/>
    <x v="0"/>
    <x v="0"/>
    <x v="1"/>
    <x v="1"/>
    <n v="0.39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10"/>
    <m/>
    <m/>
  </r>
  <r>
    <n v="252"/>
    <n v="252116"/>
    <x v="0"/>
    <x v="0"/>
    <x v="1"/>
    <x v="1"/>
    <n v="0.32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11"/>
    <m/>
    <m/>
  </r>
  <r>
    <n v="252"/>
    <n v="252117"/>
    <x v="0"/>
    <x v="0"/>
    <x v="1"/>
    <x v="1"/>
    <n v="0.68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12"/>
    <m/>
    <m/>
  </r>
  <r>
    <n v="252"/>
    <n v="252118"/>
    <x v="0"/>
    <x v="0"/>
    <x v="1"/>
    <x v="1"/>
    <n v="1.31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13"/>
    <m/>
    <m/>
  </r>
  <r>
    <n v="252"/>
    <n v="252119"/>
    <x v="1"/>
    <x v="1"/>
    <x v="1"/>
    <x v="1"/>
    <n v="0.93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14"/>
    <m/>
    <m/>
  </r>
  <r>
    <n v="252"/>
    <n v="252121"/>
    <x v="0"/>
    <x v="0"/>
    <x v="1"/>
    <x v="1"/>
    <n v="0.84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15"/>
    <m/>
    <m/>
  </r>
  <r>
    <n v="252"/>
    <n v="252122"/>
    <x v="0"/>
    <x v="0"/>
    <x v="1"/>
    <x v="1"/>
    <n v="0.96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16"/>
    <m/>
    <m/>
  </r>
  <r>
    <n v="252"/>
    <n v="252123"/>
    <x v="0"/>
    <x v="0"/>
    <x v="1"/>
    <x v="1"/>
    <n v="1.01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17"/>
    <m/>
    <m/>
  </r>
  <r>
    <n v="252"/>
    <n v="252124"/>
    <x v="0"/>
    <x v="0"/>
    <x v="1"/>
    <x v="1"/>
    <n v="0.17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18"/>
    <m/>
    <m/>
  </r>
  <r>
    <n v="252"/>
    <n v="252125"/>
    <x v="0"/>
    <x v="0"/>
    <x v="1"/>
    <x v="1"/>
    <n v="4.1399999999999997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19"/>
    <m/>
    <m/>
  </r>
  <r>
    <n v="252"/>
    <n v="252126"/>
    <x v="1"/>
    <x v="1"/>
    <x v="1"/>
    <x v="1"/>
    <n v="4.08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20"/>
    <m/>
    <m/>
  </r>
  <r>
    <n v="252"/>
    <n v="252128"/>
    <x v="0"/>
    <x v="0"/>
    <x v="1"/>
    <x v="1"/>
    <n v="1.61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21"/>
    <m/>
    <m/>
  </r>
  <r>
    <n v="252"/>
    <n v="252129"/>
    <x v="0"/>
    <x v="0"/>
    <x v="1"/>
    <x v="1"/>
    <n v="1.96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22"/>
    <m/>
    <m/>
  </r>
  <r>
    <n v="252"/>
    <n v="252130"/>
    <x v="1"/>
    <x v="1"/>
    <x v="1"/>
    <x v="1"/>
    <n v="0.28999999999999998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23"/>
    <m/>
    <m/>
  </r>
  <r>
    <n v="252"/>
    <n v="252136"/>
    <x v="0"/>
    <x v="0"/>
    <x v="1"/>
    <x v="1"/>
    <n v="1.1000000000000001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24"/>
    <m/>
    <m/>
  </r>
  <r>
    <n v="252"/>
    <n v="252137"/>
    <x v="1"/>
    <x v="1"/>
    <x v="1"/>
    <x v="1"/>
    <n v="1.0900000000000001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25"/>
    <m/>
    <m/>
  </r>
  <r>
    <n v="255"/>
    <n v="255100"/>
    <x v="0"/>
    <x v="0"/>
    <x v="1"/>
    <x v="1"/>
    <n v="45.76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27"/>
    <m/>
    <m/>
  </r>
  <r>
    <n v="255"/>
    <n v="255101"/>
    <x v="1"/>
    <x v="1"/>
    <x v="1"/>
    <x v="1"/>
    <n v="35.950000000000003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28"/>
    <m/>
    <m/>
  </r>
  <r>
    <n v="255"/>
    <n v="255102"/>
    <x v="1"/>
    <x v="1"/>
    <x v="1"/>
    <x v="1"/>
    <n v="0.56999999999999995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29"/>
    <m/>
    <m/>
  </r>
  <r>
    <n v="256"/>
    <n v="256100"/>
    <x v="1"/>
    <x v="1"/>
    <x v="1"/>
    <x v="1"/>
    <n v="4.66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30"/>
    <m/>
    <m/>
  </r>
  <r>
    <n v="259"/>
    <n v="259100"/>
    <x v="0"/>
    <x v="0"/>
    <x v="1"/>
    <x v="1"/>
    <n v="2.84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31"/>
    <m/>
    <m/>
  </r>
  <r>
    <n v="259"/>
    <n v="259101"/>
    <x v="1"/>
    <x v="1"/>
    <x v="1"/>
    <x v="1"/>
    <n v="2.82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32"/>
    <m/>
    <m/>
  </r>
  <r>
    <n v="260"/>
    <n v="260100"/>
    <x v="0"/>
    <x v="0"/>
    <x v="1"/>
    <x v="1"/>
    <n v="5.58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33"/>
    <m/>
    <m/>
  </r>
  <r>
    <n v="260"/>
    <n v="260101"/>
    <x v="1"/>
    <x v="1"/>
    <x v="1"/>
    <x v="1"/>
    <n v="4.63"/>
    <x v="995"/>
    <s v="Florida"/>
    <s v="WSC-102106.5505"/>
    <s v="WSC-102106.5505"/>
    <m/>
    <n v="3986"/>
    <n v="344512"/>
    <m/>
    <m/>
    <m/>
    <m/>
    <s v="JA"/>
    <m/>
    <m/>
    <m/>
    <n v="8"/>
    <n v="19"/>
    <m/>
    <m/>
    <s v="UA"/>
    <n v="0"/>
    <s v="D"/>
    <s v="P"/>
    <n v="234"/>
    <m/>
    <m/>
  </r>
  <r>
    <n v="241"/>
    <n v="241100"/>
    <x v="1"/>
    <x v="1"/>
    <x v="1"/>
    <x v="1"/>
    <n v="4.6500000000000004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184"/>
    <m/>
    <m/>
  </r>
  <r>
    <n v="242"/>
    <n v="242100"/>
    <x v="0"/>
    <x v="0"/>
    <x v="1"/>
    <x v="1"/>
    <n v="0.28999999999999998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185"/>
    <m/>
    <m/>
  </r>
  <r>
    <n v="242"/>
    <n v="242101"/>
    <x v="1"/>
    <x v="1"/>
    <x v="1"/>
    <x v="1"/>
    <n v="0.28999999999999998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186"/>
    <m/>
    <m/>
  </r>
  <r>
    <n v="246"/>
    <n v="246100"/>
    <x v="1"/>
    <x v="1"/>
    <x v="1"/>
    <x v="1"/>
    <n v="3.71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187"/>
    <m/>
    <m/>
  </r>
  <r>
    <n v="248"/>
    <n v="248100"/>
    <x v="0"/>
    <x v="0"/>
    <x v="1"/>
    <x v="1"/>
    <n v="3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188"/>
    <m/>
    <m/>
  </r>
  <r>
    <n v="248"/>
    <n v="248101"/>
    <x v="1"/>
    <x v="1"/>
    <x v="1"/>
    <x v="1"/>
    <n v="2.86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189"/>
    <m/>
    <m/>
  </r>
  <r>
    <n v="249"/>
    <n v="249100"/>
    <x v="1"/>
    <x v="1"/>
    <x v="1"/>
    <x v="1"/>
    <n v="3.58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190"/>
    <m/>
    <m/>
  </r>
  <r>
    <n v="249"/>
    <n v="249101"/>
    <x v="1"/>
    <x v="1"/>
    <x v="1"/>
    <x v="1"/>
    <n v="2.0099999999999998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191"/>
    <m/>
    <m/>
  </r>
  <r>
    <n v="250"/>
    <n v="250100"/>
    <x v="1"/>
    <x v="1"/>
    <x v="1"/>
    <x v="1"/>
    <n v="7.45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192"/>
    <m/>
    <m/>
  </r>
  <r>
    <n v="251"/>
    <n v="251100"/>
    <x v="0"/>
    <x v="0"/>
    <x v="1"/>
    <x v="1"/>
    <n v="0.16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193"/>
    <m/>
    <m/>
  </r>
  <r>
    <n v="251"/>
    <n v="251101"/>
    <x v="0"/>
    <x v="0"/>
    <x v="1"/>
    <x v="1"/>
    <n v="0.1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194"/>
    <m/>
    <m/>
  </r>
  <r>
    <n v="251"/>
    <n v="251102"/>
    <x v="0"/>
    <x v="0"/>
    <x v="1"/>
    <x v="1"/>
    <n v="9.59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195"/>
    <m/>
    <m/>
  </r>
  <r>
    <n v="251"/>
    <n v="251103"/>
    <x v="1"/>
    <x v="1"/>
    <x v="1"/>
    <x v="1"/>
    <n v="9.43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196"/>
    <m/>
    <m/>
  </r>
  <r>
    <n v="251"/>
    <n v="251104"/>
    <x v="1"/>
    <x v="1"/>
    <x v="1"/>
    <x v="1"/>
    <n v="1.54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197"/>
    <m/>
    <m/>
  </r>
  <r>
    <n v="251"/>
    <n v="251106"/>
    <x v="0"/>
    <x v="0"/>
    <x v="1"/>
    <x v="1"/>
    <n v="16.39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198"/>
    <m/>
    <m/>
  </r>
  <r>
    <n v="251"/>
    <n v="251107"/>
    <x v="1"/>
    <x v="1"/>
    <x v="1"/>
    <x v="1"/>
    <n v="0.33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199"/>
    <m/>
    <m/>
  </r>
  <r>
    <n v="252"/>
    <n v="252106"/>
    <x v="0"/>
    <x v="0"/>
    <x v="1"/>
    <x v="1"/>
    <n v="3.93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200"/>
    <m/>
    <m/>
  </r>
  <r>
    <n v="252"/>
    <n v="252107"/>
    <x v="1"/>
    <x v="1"/>
    <x v="1"/>
    <x v="1"/>
    <n v="0.36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201"/>
    <m/>
    <m/>
  </r>
  <r>
    <n v="252"/>
    <n v="252110"/>
    <x v="0"/>
    <x v="0"/>
    <x v="1"/>
    <x v="1"/>
    <n v="1.99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202"/>
    <m/>
    <m/>
  </r>
  <r>
    <n v="252"/>
    <n v="252111"/>
    <x v="1"/>
    <x v="1"/>
    <x v="1"/>
    <x v="1"/>
    <n v="1.98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203"/>
    <m/>
    <m/>
  </r>
  <r>
    <n v="252"/>
    <n v="252113"/>
    <x v="0"/>
    <x v="0"/>
    <x v="1"/>
    <x v="1"/>
    <n v="0.51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204"/>
    <m/>
    <m/>
  </r>
  <r>
    <n v="252"/>
    <n v="252114"/>
    <x v="0"/>
    <x v="0"/>
    <x v="1"/>
    <x v="1"/>
    <n v="0.14000000000000001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205"/>
    <m/>
    <m/>
  </r>
  <r>
    <n v="252"/>
    <n v="252115"/>
    <x v="0"/>
    <x v="0"/>
    <x v="1"/>
    <x v="1"/>
    <n v="0.23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206"/>
    <m/>
    <m/>
  </r>
  <r>
    <n v="252"/>
    <n v="252116"/>
    <x v="0"/>
    <x v="0"/>
    <x v="1"/>
    <x v="1"/>
    <n v="0.19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207"/>
    <m/>
    <m/>
  </r>
  <r>
    <n v="252"/>
    <n v="252117"/>
    <x v="0"/>
    <x v="0"/>
    <x v="1"/>
    <x v="1"/>
    <n v="0.4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208"/>
    <m/>
    <m/>
  </r>
  <r>
    <n v="252"/>
    <n v="252118"/>
    <x v="0"/>
    <x v="0"/>
    <x v="1"/>
    <x v="1"/>
    <n v="0.78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209"/>
    <m/>
    <m/>
  </r>
  <r>
    <n v="252"/>
    <n v="252119"/>
    <x v="1"/>
    <x v="1"/>
    <x v="1"/>
    <x v="1"/>
    <n v="0.56000000000000005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210"/>
    <m/>
    <m/>
  </r>
  <r>
    <n v="252"/>
    <n v="252121"/>
    <x v="0"/>
    <x v="0"/>
    <x v="1"/>
    <x v="1"/>
    <n v="0.5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211"/>
    <m/>
    <m/>
  </r>
  <r>
    <n v="252"/>
    <n v="252122"/>
    <x v="0"/>
    <x v="0"/>
    <x v="1"/>
    <x v="1"/>
    <n v="0.56999999999999995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212"/>
    <m/>
    <m/>
  </r>
  <r>
    <n v="252"/>
    <n v="252123"/>
    <x v="0"/>
    <x v="0"/>
    <x v="1"/>
    <x v="1"/>
    <n v="0.61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213"/>
    <m/>
    <m/>
  </r>
  <r>
    <n v="252"/>
    <n v="252124"/>
    <x v="0"/>
    <x v="0"/>
    <x v="1"/>
    <x v="1"/>
    <n v="0.1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214"/>
    <m/>
    <m/>
  </r>
  <r>
    <n v="252"/>
    <n v="252125"/>
    <x v="0"/>
    <x v="0"/>
    <x v="1"/>
    <x v="1"/>
    <n v="2.48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215"/>
    <m/>
    <m/>
  </r>
  <r>
    <n v="252"/>
    <n v="252126"/>
    <x v="1"/>
    <x v="1"/>
    <x v="1"/>
    <x v="1"/>
    <n v="2.4500000000000002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216"/>
    <m/>
    <m/>
  </r>
  <r>
    <n v="252"/>
    <n v="252128"/>
    <x v="0"/>
    <x v="0"/>
    <x v="1"/>
    <x v="1"/>
    <n v="0.96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217"/>
    <m/>
    <m/>
  </r>
  <r>
    <n v="252"/>
    <n v="252129"/>
    <x v="0"/>
    <x v="0"/>
    <x v="1"/>
    <x v="1"/>
    <n v="1.17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218"/>
    <m/>
    <m/>
  </r>
  <r>
    <n v="252"/>
    <n v="252130"/>
    <x v="1"/>
    <x v="1"/>
    <x v="1"/>
    <x v="1"/>
    <n v="0.17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219"/>
    <m/>
    <m/>
  </r>
  <r>
    <n v="252"/>
    <n v="252136"/>
    <x v="0"/>
    <x v="0"/>
    <x v="1"/>
    <x v="1"/>
    <n v="0.66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220"/>
    <m/>
    <m/>
  </r>
  <r>
    <n v="252"/>
    <n v="252137"/>
    <x v="1"/>
    <x v="1"/>
    <x v="1"/>
    <x v="1"/>
    <n v="0.65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221"/>
    <m/>
    <m/>
  </r>
  <r>
    <n v="255"/>
    <n v="255100"/>
    <x v="0"/>
    <x v="0"/>
    <x v="1"/>
    <x v="1"/>
    <n v="27.29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223"/>
    <m/>
    <m/>
  </r>
  <r>
    <n v="255"/>
    <n v="255101"/>
    <x v="1"/>
    <x v="1"/>
    <x v="1"/>
    <x v="1"/>
    <n v="21.47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224"/>
    <m/>
    <m/>
  </r>
  <r>
    <n v="255"/>
    <n v="255102"/>
    <x v="1"/>
    <x v="1"/>
    <x v="1"/>
    <x v="1"/>
    <n v="0.33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225"/>
    <m/>
    <m/>
  </r>
  <r>
    <n v="256"/>
    <n v="256100"/>
    <x v="1"/>
    <x v="1"/>
    <x v="1"/>
    <x v="1"/>
    <n v="2.79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226"/>
    <m/>
    <m/>
  </r>
  <r>
    <n v="259"/>
    <n v="259100"/>
    <x v="0"/>
    <x v="0"/>
    <x v="1"/>
    <x v="1"/>
    <n v="1.69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227"/>
    <m/>
    <m/>
  </r>
  <r>
    <n v="259"/>
    <n v="259101"/>
    <x v="1"/>
    <x v="1"/>
    <x v="1"/>
    <x v="1"/>
    <n v="1.68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228"/>
    <m/>
    <m/>
  </r>
  <r>
    <n v="260"/>
    <n v="260100"/>
    <x v="0"/>
    <x v="0"/>
    <x v="1"/>
    <x v="1"/>
    <n v="3.31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229"/>
    <m/>
    <m/>
  </r>
  <r>
    <n v="260"/>
    <n v="260101"/>
    <x v="1"/>
    <x v="1"/>
    <x v="1"/>
    <x v="1"/>
    <n v="2.77"/>
    <x v="978"/>
    <s v="Florida"/>
    <s v="WSC-102106.5505"/>
    <s v="WSC-102106.5505"/>
    <m/>
    <n v="3986"/>
    <n v="341852"/>
    <m/>
    <m/>
    <m/>
    <m/>
    <s v="JA"/>
    <m/>
    <m/>
    <m/>
    <n v="7"/>
    <n v="19"/>
    <m/>
    <m/>
    <s v="UA"/>
    <n v="0"/>
    <s v="D"/>
    <s v="P"/>
    <n v="230"/>
    <m/>
    <m/>
  </r>
  <r>
    <n v="241"/>
    <n v="241100"/>
    <x v="1"/>
    <x v="1"/>
    <x v="1"/>
    <x v="1"/>
    <n v="5.09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184"/>
    <m/>
    <m/>
  </r>
  <r>
    <n v="242"/>
    <n v="242100"/>
    <x v="0"/>
    <x v="0"/>
    <x v="1"/>
    <x v="1"/>
    <n v="0.32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185"/>
    <m/>
    <m/>
  </r>
  <r>
    <n v="242"/>
    <n v="242101"/>
    <x v="1"/>
    <x v="1"/>
    <x v="1"/>
    <x v="1"/>
    <n v="0.32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186"/>
    <m/>
    <m/>
  </r>
  <r>
    <n v="246"/>
    <n v="246100"/>
    <x v="1"/>
    <x v="1"/>
    <x v="1"/>
    <x v="1"/>
    <n v="4.07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187"/>
    <m/>
    <m/>
  </r>
  <r>
    <n v="248"/>
    <n v="248100"/>
    <x v="0"/>
    <x v="0"/>
    <x v="1"/>
    <x v="1"/>
    <n v="3.29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188"/>
    <m/>
    <m/>
  </r>
  <r>
    <n v="248"/>
    <n v="248101"/>
    <x v="1"/>
    <x v="1"/>
    <x v="1"/>
    <x v="1"/>
    <n v="3.13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189"/>
    <m/>
    <m/>
  </r>
  <r>
    <n v="249"/>
    <n v="249100"/>
    <x v="1"/>
    <x v="1"/>
    <x v="1"/>
    <x v="1"/>
    <n v="3.92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190"/>
    <m/>
    <m/>
  </r>
  <r>
    <n v="249"/>
    <n v="249101"/>
    <x v="1"/>
    <x v="1"/>
    <x v="1"/>
    <x v="1"/>
    <n v="2.2000000000000002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191"/>
    <m/>
    <m/>
  </r>
  <r>
    <n v="250"/>
    <n v="250100"/>
    <x v="1"/>
    <x v="1"/>
    <x v="1"/>
    <x v="1"/>
    <n v="8.15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192"/>
    <m/>
    <m/>
  </r>
  <r>
    <n v="251"/>
    <n v="251100"/>
    <x v="0"/>
    <x v="0"/>
    <x v="1"/>
    <x v="1"/>
    <n v="0.17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193"/>
    <m/>
    <m/>
  </r>
  <r>
    <n v="251"/>
    <n v="251101"/>
    <x v="0"/>
    <x v="0"/>
    <x v="1"/>
    <x v="1"/>
    <n v="0.11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194"/>
    <m/>
    <m/>
  </r>
  <r>
    <n v="251"/>
    <n v="251102"/>
    <x v="0"/>
    <x v="0"/>
    <x v="1"/>
    <x v="1"/>
    <n v="10.39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195"/>
    <m/>
    <m/>
  </r>
  <r>
    <n v="251"/>
    <n v="251103"/>
    <x v="1"/>
    <x v="1"/>
    <x v="1"/>
    <x v="1"/>
    <n v="10.23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196"/>
    <m/>
    <m/>
  </r>
  <r>
    <n v="251"/>
    <n v="251104"/>
    <x v="1"/>
    <x v="1"/>
    <x v="1"/>
    <x v="1"/>
    <n v="1.69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197"/>
    <m/>
    <m/>
  </r>
  <r>
    <n v="251"/>
    <n v="251106"/>
    <x v="0"/>
    <x v="0"/>
    <x v="1"/>
    <x v="1"/>
    <n v="17.98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198"/>
    <m/>
    <m/>
  </r>
  <r>
    <n v="251"/>
    <n v="251107"/>
    <x v="1"/>
    <x v="1"/>
    <x v="1"/>
    <x v="1"/>
    <n v="0.36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199"/>
    <m/>
    <m/>
  </r>
  <r>
    <n v="252"/>
    <n v="252106"/>
    <x v="0"/>
    <x v="0"/>
    <x v="1"/>
    <x v="1"/>
    <n v="4.32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200"/>
    <m/>
    <m/>
  </r>
  <r>
    <n v="252"/>
    <n v="252107"/>
    <x v="1"/>
    <x v="1"/>
    <x v="1"/>
    <x v="1"/>
    <n v="0.4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201"/>
    <m/>
    <m/>
  </r>
  <r>
    <n v="252"/>
    <n v="252110"/>
    <x v="0"/>
    <x v="0"/>
    <x v="1"/>
    <x v="1"/>
    <n v="2.1800000000000002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202"/>
    <m/>
    <m/>
  </r>
  <r>
    <n v="252"/>
    <n v="252111"/>
    <x v="1"/>
    <x v="1"/>
    <x v="1"/>
    <x v="1"/>
    <n v="2.17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203"/>
    <m/>
    <m/>
  </r>
  <r>
    <n v="252"/>
    <n v="252113"/>
    <x v="0"/>
    <x v="0"/>
    <x v="1"/>
    <x v="1"/>
    <n v="0.55000000000000004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204"/>
    <m/>
    <m/>
  </r>
  <r>
    <n v="252"/>
    <n v="252114"/>
    <x v="0"/>
    <x v="0"/>
    <x v="1"/>
    <x v="1"/>
    <n v="0.15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205"/>
    <m/>
    <m/>
  </r>
  <r>
    <n v="252"/>
    <n v="252115"/>
    <x v="0"/>
    <x v="0"/>
    <x v="1"/>
    <x v="1"/>
    <n v="0.26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206"/>
    <m/>
    <m/>
  </r>
  <r>
    <n v="252"/>
    <n v="252116"/>
    <x v="0"/>
    <x v="0"/>
    <x v="1"/>
    <x v="1"/>
    <n v="0.21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207"/>
    <m/>
    <m/>
  </r>
  <r>
    <n v="252"/>
    <n v="252117"/>
    <x v="0"/>
    <x v="0"/>
    <x v="1"/>
    <x v="1"/>
    <n v="0.45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208"/>
    <m/>
    <m/>
  </r>
  <r>
    <n v="252"/>
    <n v="252118"/>
    <x v="0"/>
    <x v="0"/>
    <x v="1"/>
    <x v="1"/>
    <n v="0.86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209"/>
    <m/>
    <m/>
  </r>
  <r>
    <n v="252"/>
    <n v="252119"/>
    <x v="1"/>
    <x v="1"/>
    <x v="1"/>
    <x v="1"/>
    <n v="0.61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210"/>
    <m/>
    <m/>
  </r>
  <r>
    <n v="252"/>
    <n v="252121"/>
    <x v="0"/>
    <x v="0"/>
    <x v="1"/>
    <x v="1"/>
    <n v="0.55000000000000004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211"/>
    <m/>
    <m/>
  </r>
  <r>
    <n v="252"/>
    <n v="252122"/>
    <x v="0"/>
    <x v="0"/>
    <x v="1"/>
    <x v="1"/>
    <n v="0.63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212"/>
    <m/>
    <m/>
  </r>
  <r>
    <n v="252"/>
    <n v="252123"/>
    <x v="0"/>
    <x v="0"/>
    <x v="1"/>
    <x v="1"/>
    <n v="0.67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213"/>
    <m/>
    <m/>
  </r>
  <r>
    <n v="252"/>
    <n v="252124"/>
    <x v="0"/>
    <x v="0"/>
    <x v="1"/>
    <x v="1"/>
    <n v="0.11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214"/>
    <m/>
    <m/>
  </r>
  <r>
    <n v="252"/>
    <n v="252125"/>
    <x v="0"/>
    <x v="0"/>
    <x v="1"/>
    <x v="1"/>
    <n v="2.72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215"/>
    <m/>
    <m/>
  </r>
  <r>
    <n v="252"/>
    <n v="252126"/>
    <x v="1"/>
    <x v="1"/>
    <x v="1"/>
    <x v="1"/>
    <n v="2.68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216"/>
    <m/>
    <m/>
  </r>
  <r>
    <n v="252"/>
    <n v="252128"/>
    <x v="0"/>
    <x v="0"/>
    <x v="1"/>
    <x v="1"/>
    <n v="1.05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217"/>
    <m/>
    <m/>
  </r>
  <r>
    <n v="252"/>
    <n v="252129"/>
    <x v="0"/>
    <x v="0"/>
    <x v="1"/>
    <x v="1"/>
    <n v="1.28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218"/>
    <m/>
    <m/>
  </r>
  <r>
    <n v="252"/>
    <n v="252130"/>
    <x v="1"/>
    <x v="1"/>
    <x v="1"/>
    <x v="1"/>
    <n v="0.19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219"/>
    <m/>
    <m/>
  </r>
  <r>
    <n v="252"/>
    <n v="252136"/>
    <x v="0"/>
    <x v="0"/>
    <x v="1"/>
    <x v="1"/>
    <n v="0.72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220"/>
    <m/>
    <m/>
  </r>
  <r>
    <n v="252"/>
    <n v="252137"/>
    <x v="1"/>
    <x v="1"/>
    <x v="1"/>
    <x v="1"/>
    <n v="0.71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221"/>
    <m/>
    <m/>
  </r>
  <r>
    <n v="255"/>
    <n v="255100"/>
    <x v="0"/>
    <x v="0"/>
    <x v="1"/>
    <x v="1"/>
    <n v="29.87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223"/>
    <m/>
    <m/>
  </r>
  <r>
    <n v="255"/>
    <n v="255101"/>
    <x v="1"/>
    <x v="1"/>
    <x v="1"/>
    <x v="1"/>
    <n v="23.47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224"/>
    <m/>
    <m/>
  </r>
  <r>
    <n v="255"/>
    <n v="255102"/>
    <x v="1"/>
    <x v="1"/>
    <x v="1"/>
    <x v="1"/>
    <n v="0.35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225"/>
    <m/>
    <m/>
  </r>
  <r>
    <n v="256"/>
    <n v="256100"/>
    <x v="1"/>
    <x v="1"/>
    <x v="1"/>
    <x v="1"/>
    <n v="3.04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226"/>
    <m/>
    <m/>
  </r>
  <r>
    <n v="259"/>
    <n v="259100"/>
    <x v="0"/>
    <x v="0"/>
    <x v="1"/>
    <x v="1"/>
    <n v="1.86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227"/>
    <m/>
    <m/>
  </r>
  <r>
    <n v="259"/>
    <n v="259101"/>
    <x v="1"/>
    <x v="1"/>
    <x v="1"/>
    <x v="1"/>
    <n v="1.85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228"/>
    <m/>
    <m/>
  </r>
  <r>
    <n v="260"/>
    <n v="260100"/>
    <x v="0"/>
    <x v="0"/>
    <x v="1"/>
    <x v="1"/>
    <n v="3.62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229"/>
    <m/>
    <m/>
  </r>
  <r>
    <n v="260"/>
    <n v="260101"/>
    <x v="1"/>
    <x v="1"/>
    <x v="1"/>
    <x v="1"/>
    <n v="3.02"/>
    <x v="963"/>
    <s v="Florida"/>
    <s v="WSC-102106.5505"/>
    <s v="WSC-102106.5505"/>
    <m/>
    <n v="3986"/>
    <n v="339289"/>
    <m/>
    <m/>
    <m/>
    <m/>
    <s v="JA"/>
    <m/>
    <m/>
    <m/>
    <n v="6"/>
    <n v="19"/>
    <m/>
    <m/>
    <s v="UA"/>
    <n v="0"/>
    <s v="D"/>
    <s v="P"/>
    <n v="230"/>
    <m/>
    <m/>
  </r>
  <r>
    <n v="241"/>
    <n v="241100"/>
    <x v="1"/>
    <x v="1"/>
    <x v="1"/>
    <x v="1"/>
    <n v="12.15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184"/>
    <m/>
    <m/>
  </r>
  <r>
    <n v="242"/>
    <n v="242100"/>
    <x v="0"/>
    <x v="0"/>
    <x v="1"/>
    <x v="1"/>
    <n v="0.76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185"/>
    <m/>
    <m/>
  </r>
  <r>
    <n v="242"/>
    <n v="242101"/>
    <x v="1"/>
    <x v="1"/>
    <x v="1"/>
    <x v="1"/>
    <n v="0.76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186"/>
    <m/>
    <m/>
  </r>
  <r>
    <n v="246"/>
    <n v="246100"/>
    <x v="1"/>
    <x v="1"/>
    <x v="1"/>
    <x v="1"/>
    <n v="9.73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187"/>
    <m/>
    <m/>
  </r>
  <r>
    <n v="248"/>
    <n v="248100"/>
    <x v="0"/>
    <x v="0"/>
    <x v="1"/>
    <x v="1"/>
    <n v="7.83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188"/>
    <m/>
    <m/>
  </r>
  <r>
    <n v="248"/>
    <n v="248101"/>
    <x v="1"/>
    <x v="1"/>
    <x v="1"/>
    <x v="1"/>
    <n v="7.47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189"/>
    <m/>
    <m/>
  </r>
  <r>
    <n v="249"/>
    <n v="249100"/>
    <x v="1"/>
    <x v="1"/>
    <x v="1"/>
    <x v="1"/>
    <n v="9.34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190"/>
    <m/>
    <m/>
  </r>
  <r>
    <n v="249"/>
    <n v="249101"/>
    <x v="1"/>
    <x v="1"/>
    <x v="1"/>
    <x v="1"/>
    <n v="5.25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191"/>
    <m/>
    <m/>
  </r>
  <r>
    <n v="250"/>
    <n v="250100"/>
    <x v="1"/>
    <x v="1"/>
    <x v="1"/>
    <x v="1"/>
    <n v="19.47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192"/>
    <m/>
    <m/>
  </r>
  <r>
    <n v="251"/>
    <n v="251100"/>
    <x v="0"/>
    <x v="0"/>
    <x v="1"/>
    <x v="1"/>
    <n v="0.4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193"/>
    <m/>
    <m/>
  </r>
  <r>
    <n v="251"/>
    <n v="251101"/>
    <x v="0"/>
    <x v="0"/>
    <x v="1"/>
    <x v="1"/>
    <n v="0.25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194"/>
    <m/>
    <m/>
  </r>
  <r>
    <n v="251"/>
    <n v="251102"/>
    <x v="0"/>
    <x v="0"/>
    <x v="1"/>
    <x v="1"/>
    <n v="24.49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195"/>
    <m/>
    <m/>
  </r>
  <r>
    <n v="251"/>
    <n v="251103"/>
    <x v="1"/>
    <x v="1"/>
    <x v="1"/>
    <x v="1"/>
    <n v="24.16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196"/>
    <m/>
    <m/>
  </r>
  <r>
    <n v="251"/>
    <n v="251104"/>
    <x v="1"/>
    <x v="1"/>
    <x v="1"/>
    <x v="1"/>
    <n v="4.03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197"/>
    <m/>
    <m/>
  </r>
  <r>
    <n v="251"/>
    <n v="251106"/>
    <x v="0"/>
    <x v="0"/>
    <x v="1"/>
    <x v="1"/>
    <n v="42.85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198"/>
    <m/>
    <m/>
  </r>
  <r>
    <n v="251"/>
    <n v="251107"/>
    <x v="1"/>
    <x v="1"/>
    <x v="1"/>
    <x v="1"/>
    <n v="0.91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199"/>
    <m/>
    <m/>
  </r>
  <r>
    <n v="252"/>
    <n v="252106"/>
    <x v="0"/>
    <x v="0"/>
    <x v="1"/>
    <x v="1"/>
    <n v="10.32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200"/>
    <m/>
    <m/>
  </r>
  <r>
    <n v="252"/>
    <n v="252107"/>
    <x v="1"/>
    <x v="1"/>
    <x v="1"/>
    <x v="1"/>
    <n v="0.95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201"/>
    <m/>
    <m/>
  </r>
  <r>
    <n v="252"/>
    <n v="252110"/>
    <x v="0"/>
    <x v="0"/>
    <x v="1"/>
    <x v="1"/>
    <n v="5.21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202"/>
    <m/>
    <m/>
  </r>
  <r>
    <n v="252"/>
    <n v="252111"/>
    <x v="1"/>
    <x v="1"/>
    <x v="1"/>
    <x v="1"/>
    <n v="5.18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203"/>
    <m/>
    <m/>
  </r>
  <r>
    <n v="252"/>
    <n v="252113"/>
    <x v="0"/>
    <x v="0"/>
    <x v="1"/>
    <x v="1"/>
    <n v="1.33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204"/>
    <m/>
    <m/>
  </r>
  <r>
    <n v="252"/>
    <n v="252114"/>
    <x v="0"/>
    <x v="0"/>
    <x v="1"/>
    <x v="1"/>
    <n v="0.35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205"/>
    <m/>
    <m/>
  </r>
  <r>
    <n v="252"/>
    <n v="252115"/>
    <x v="0"/>
    <x v="0"/>
    <x v="1"/>
    <x v="1"/>
    <n v="0.61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206"/>
    <m/>
    <m/>
  </r>
  <r>
    <n v="252"/>
    <n v="252116"/>
    <x v="0"/>
    <x v="0"/>
    <x v="1"/>
    <x v="1"/>
    <n v="0.5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207"/>
    <m/>
    <m/>
  </r>
  <r>
    <n v="252"/>
    <n v="252117"/>
    <x v="0"/>
    <x v="0"/>
    <x v="1"/>
    <x v="1"/>
    <n v="1.07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208"/>
    <m/>
    <m/>
  </r>
  <r>
    <n v="252"/>
    <n v="252118"/>
    <x v="0"/>
    <x v="0"/>
    <x v="1"/>
    <x v="1"/>
    <n v="2.04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209"/>
    <m/>
    <m/>
  </r>
  <r>
    <n v="252"/>
    <n v="252119"/>
    <x v="1"/>
    <x v="1"/>
    <x v="1"/>
    <x v="1"/>
    <n v="1.46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210"/>
    <m/>
    <m/>
  </r>
  <r>
    <n v="252"/>
    <n v="252121"/>
    <x v="0"/>
    <x v="0"/>
    <x v="1"/>
    <x v="1"/>
    <n v="1.3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211"/>
    <m/>
    <m/>
  </r>
  <r>
    <n v="252"/>
    <n v="252122"/>
    <x v="0"/>
    <x v="0"/>
    <x v="1"/>
    <x v="1"/>
    <n v="1.5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212"/>
    <m/>
    <m/>
  </r>
  <r>
    <n v="252"/>
    <n v="252123"/>
    <x v="0"/>
    <x v="0"/>
    <x v="1"/>
    <x v="1"/>
    <n v="1.6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213"/>
    <m/>
    <m/>
  </r>
  <r>
    <n v="252"/>
    <n v="252124"/>
    <x v="0"/>
    <x v="0"/>
    <x v="1"/>
    <x v="1"/>
    <n v="0.26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214"/>
    <m/>
    <m/>
  </r>
  <r>
    <n v="252"/>
    <n v="252125"/>
    <x v="0"/>
    <x v="0"/>
    <x v="1"/>
    <x v="1"/>
    <n v="6.49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215"/>
    <m/>
    <m/>
  </r>
  <r>
    <n v="252"/>
    <n v="252126"/>
    <x v="1"/>
    <x v="1"/>
    <x v="1"/>
    <x v="1"/>
    <n v="6.4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216"/>
    <m/>
    <m/>
  </r>
  <r>
    <n v="252"/>
    <n v="252128"/>
    <x v="0"/>
    <x v="0"/>
    <x v="1"/>
    <x v="1"/>
    <n v="2.5099999999999998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217"/>
    <m/>
    <m/>
  </r>
  <r>
    <n v="252"/>
    <n v="252129"/>
    <x v="0"/>
    <x v="0"/>
    <x v="1"/>
    <x v="1"/>
    <n v="3.06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218"/>
    <m/>
    <m/>
  </r>
  <r>
    <n v="252"/>
    <n v="252130"/>
    <x v="1"/>
    <x v="1"/>
    <x v="1"/>
    <x v="1"/>
    <n v="0.46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219"/>
    <m/>
    <m/>
  </r>
  <r>
    <n v="252"/>
    <n v="252136"/>
    <x v="0"/>
    <x v="0"/>
    <x v="1"/>
    <x v="1"/>
    <n v="1.72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220"/>
    <m/>
    <m/>
  </r>
  <r>
    <n v="252"/>
    <n v="252137"/>
    <x v="1"/>
    <x v="1"/>
    <x v="1"/>
    <x v="1"/>
    <n v="1.7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221"/>
    <m/>
    <m/>
  </r>
  <r>
    <n v="255"/>
    <n v="255100"/>
    <x v="0"/>
    <x v="0"/>
    <x v="1"/>
    <x v="1"/>
    <n v="71.3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223"/>
    <m/>
    <m/>
  </r>
  <r>
    <n v="255"/>
    <n v="255101"/>
    <x v="1"/>
    <x v="1"/>
    <x v="1"/>
    <x v="1"/>
    <n v="56.02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224"/>
    <m/>
    <m/>
  </r>
  <r>
    <n v="255"/>
    <n v="255102"/>
    <x v="1"/>
    <x v="1"/>
    <x v="1"/>
    <x v="1"/>
    <n v="0.83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225"/>
    <m/>
    <m/>
  </r>
  <r>
    <n v="256"/>
    <n v="256100"/>
    <x v="1"/>
    <x v="1"/>
    <x v="1"/>
    <x v="1"/>
    <n v="7.27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226"/>
    <m/>
    <m/>
  </r>
  <r>
    <n v="259"/>
    <n v="259100"/>
    <x v="0"/>
    <x v="0"/>
    <x v="1"/>
    <x v="1"/>
    <n v="4.43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227"/>
    <m/>
    <m/>
  </r>
  <r>
    <n v="259"/>
    <n v="259101"/>
    <x v="1"/>
    <x v="1"/>
    <x v="1"/>
    <x v="1"/>
    <n v="4.4000000000000004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228"/>
    <m/>
    <m/>
  </r>
  <r>
    <n v="260"/>
    <n v="260100"/>
    <x v="0"/>
    <x v="0"/>
    <x v="1"/>
    <x v="1"/>
    <n v="8.66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229"/>
    <m/>
    <m/>
  </r>
  <r>
    <n v="260"/>
    <n v="260101"/>
    <x v="1"/>
    <x v="1"/>
    <x v="1"/>
    <x v="1"/>
    <n v="7.24"/>
    <x v="948"/>
    <s v="Florida"/>
    <s v="WSC-102106.5505"/>
    <s v="WSC-102106.5505"/>
    <m/>
    <n v="3986"/>
    <n v="336892"/>
    <m/>
    <m/>
    <m/>
    <m/>
    <s v="JA"/>
    <m/>
    <m/>
    <m/>
    <n v="5"/>
    <n v="19"/>
    <m/>
    <m/>
    <s v="UA"/>
    <n v="0"/>
    <s v="D"/>
    <s v="P"/>
    <n v="230"/>
    <m/>
    <m/>
  </r>
  <r>
    <n v="241"/>
    <n v="241100"/>
    <x v="1"/>
    <x v="1"/>
    <x v="1"/>
    <x v="1"/>
    <n v="12.16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184"/>
    <m/>
    <m/>
  </r>
  <r>
    <n v="242"/>
    <n v="242100"/>
    <x v="0"/>
    <x v="0"/>
    <x v="1"/>
    <x v="1"/>
    <n v="0.77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185"/>
    <m/>
    <m/>
  </r>
  <r>
    <n v="242"/>
    <n v="242101"/>
    <x v="1"/>
    <x v="1"/>
    <x v="1"/>
    <x v="1"/>
    <n v="0.77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186"/>
    <m/>
    <m/>
  </r>
  <r>
    <n v="246"/>
    <n v="246100"/>
    <x v="1"/>
    <x v="1"/>
    <x v="1"/>
    <x v="1"/>
    <n v="9.75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187"/>
    <m/>
    <m/>
  </r>
  <r>
    <n v="248"/>
    <n v="248100"/>
    <x v="0"/>
    <x v="0"/>
    <x v="1"/>
    <x v="1"/>
    <n v="7.83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188"/>
    <m/>
    <m/>
  </r>
  <r>
    <n v="248"/>
    <n v="248101"/>
    <x v="1"/>
    <x v="1"/>
    <x v="1"/>
    <x v="1"/>
    <n v="7.47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189"/>
    <m/>
    <m/>
  </r>
  <r>
    <n v="249"/>
    <n v="249100"/>
    <x v="1"/>
    <x v="1"/>
    <x v="1"/>
    <x v="1"/>
    <n v="9.34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190"/>
    <m/>
    <m/>
  </r>
  <r>
    <n v="249"/>
    <n v="249101"/>
    <x v="1"/>
    <x v="1"/>
    <x v="1"/>
    <x v="1"/>
    <n v="5.25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191"/>
    <m/>
    <m/>
  </r>
  <r>
    <n v="250"/>
    <n v="250100"/>
    <x v="1"/>
    <x v="1"/>
    <x v="1"/>
    <x v="1"/>
    <n v="19.48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192"/>
    <m/>
    <m/>
  </r>
  <r>
    <n v="251"/>
    <n v="251100"/>
    <x v="0"/>
    <x v="0"/>
    <x v="1"/>
    <x v="1"/>
    <n v="0.4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193"/>
    <m/>
    <m/>
  </r>
  <r>
    <n v="251"/>
    <n v="251101"/>
    <x v="0"/>
    <x v="0"/>
    <x v="1"/>
    <x v="1"/>
    <n v="0.25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194"/>
    <m/>
    <m/>
  </r>
  <r>
    <n v="251"/>
    <n v="251102"/>
    <x v="0"/>
    <x v="0"/>
    <x v="1"/>
    <x v="1"/>
    <n v="24.28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195"/>
    <m/>
    <m/>
  </r>
  <r>
    <n v="251"/>
    <n v="251103"/>
    <x v="1"/>
    <x v="1"/>
    <x v="1"/>
    <x v="1"/>
    <n v="24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196"/>
    <m/>
    <m/>
  </r>
  <r>
    <n v="251"/>
    <n v="251104"/>
    <x v="1"/>
    <x v="1"/>
    <x v="1"/>
    <x v="1"/>
    <n v="4.01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197"/>
    <m/>
    <m/>
  </r>
  <r>
    <n v="251"/>
    <n v="251106"/>
    <x v="0"/>
    <x v="0"/>
    <x v="1"/>
    <x v="1"/>
    <n v="42.88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198"/>
    <m/>
    <m/>
  </r>
  <r>
    <n v="251"/>
    <n v="251107"/>
    <x v="1"/>
    <x v="1"/>
    <x v="1"/>
    <x v="1"/>
    <n v="0.05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199"/>
    <m/>
    <m/>
  </r>
  <r>
    <n v="252"/>
    <n v="252106"/>
    <x v="0"/>
    <x v="0"/>
    <x v="1"/>
    <x v="1"/>
    <n v="10.34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200"/>
    <m/>
    <m/>
  </r>
  <r>
    <n v="252"/>
    <n v="252107"/>
    <x v="1"/>
    <x v="1"/>
    <x v="1"/>
    <x v="1"/>
    <n v="0.95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201"/>
    <m/>
    <m/>
  </r>
  <r>
    <n v="252"/>
    <n v="252110"/>
    <x v="0"/>
    <x v="0"/>
    <x v="1"/>
    <x v="1"/>
    <n v="5.19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202"/>
    <m/>
    <m/>
  </r>
  <r>
    <n v="252"/>
    <n v="252111"/>
    <x v="1"/>
    <x v="1"/>
    <x v="1"/>
    <x v="1"/>
    <n v="5.16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203"/>
    <m/>
    <m/>
  </r>
  <r>
    <n v="252"/>
    <n v="252113"/>
    <x v="0"/>
    <x v="0"/>
    <x v="1"/>
    <x v="1"/>
    <n v="1.33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204"/>
    <m/>
    <m/>
  </r>
  <r>
    <n v="252"/>
    <n v="252114"/>
    <x v="0"/>
    <x v="0"/>
    <x v="1"/>
    <x v="1"/>
    <n v="0.35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205"/>
    <m/>
    <m/>
  </r>
  <r>
    <n v="252"/>
    <n v="252115"/>
    <x v="0"/>
    <x v="0"/>
    <x v="1"/>
    <x v="1"/>
    <n v="0.62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206"/>
    <m/>
    <m/>
  </r>
  <r>
    <n v="252"/>
    <n v="252116"/>
    <x v="0"/>
    <x v="0"/>
    <x v="1"/>
    <x v="1"/>
    <n v="0.51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207"/>
    <m/>
    <m/>
  </r>
  <r>
    <n v="252"/>
    <n v="252117"/>
    <x v="0"/>
    <x v="0"/>
    <x v="1"/>
    <x v="1"/>
    <n v="1.07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208"/>
    <m/>
    <m/>
  </r>
  <r>
    <n v="252"/>
    <n v="252118"/>
    <x v="0"/>
    <x v="0"/>
    <x v="1"/>
    <x v="1"/>
    <n v="2.04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209"/>
    <m/>
    <m/>
  </r>
  <r>
    <n v="252"/>
    <n v="252119"/>
    <x v="1"/>
    <x v="1"/>
    <x v="1"/>
    <x v="1"/>
    <n v="1.46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210"/>
    <m/>
    <m/>
  </r>
  <r>
    <n v="252"/>
    <n v="252121"/>
    <x v="0"/>
    <x v="0"/>
    <x v="1"/>
    <x v="1"/>
    <n v="1.3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211"/>
    <m/>
    <m/>
  </r>
  <r>
    <n v="252"/>
    <n v="252122"/>
    <x v="0"/>
    <x v="0"/>
    <x v="1"/>
    <x v="1"/>
    <n v="1.49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212"/>
    <m/>
    <m/>
  </r>
  <r>
    <n v="252"/>
    <n v="252123"/>
    <x v="0"/>
    <x v="0"/>
    <x v="1"/>
    <x v="1"/>
    <n v="1.59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213"/>
    <m/>
    <m/>
  </r>
  <r>
    <n v="252"/>
    <n v="252124"/>
    <x v="0"/>
    <x v="0"/>
    <x v="1"/>
    <x v="1"/>
    <n v="0.26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214"/>
    <m/>
    <m/>
  </r>
  <r>
    <n v="252"/>
    <n v="252125"/>
    <x v="0"/>
    <x v="0"/>
    <x v="1"/>
    <x v="1"/>
    <n v="6.49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215"/>
    <m/>
    <m/>
  </r>
  <r>
    <n v="252"/>
    <n v="252126"/>
    <x v="1"/>
    <x v="1"/>
    <x v="1"/>
    <x v="1"/>
    <n v="6.4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216"/>
    <m/>
    <m/>
  </r>
  <r>
    <n v="252"/>
    <n v="252128"/>
    <x v="0"/>
    <x v="0"/>
    <x v="1"/>
    <x v="1"/>
    <n v="2.52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217"/>
    <m/>
    <m/>
  </r>
  <r>
    <n v="252"/>
    <n v="252129"/>
    <x v="0"/>
    <x v="0"/>
    <x v="1"/>
    <x v="1"/>
    <n v="3.08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218"/>
    <m/>
    <m/>
  </r>
  <r>
    <n v="252"/>
    <n v="252130"/>
    <x v="1"/>
    <x v="1"/>
    <x v="1"/>
    <x v="1"/>
    <n v="0.46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219"/>
    <m/>
    <m/>
  </r>
  <r>
    <n v="252"/>
    <n v="252136"/>
    <x v="0"/>
    <x v="0"/>
    <x v="1"/>
    <x v="1"/>
    <n v="1.71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220"/>
    <m/>
    <m/>
  </r>
  <r>
    <n v="252"/>
    <n v="252137"/>
    <x v="1"/>
    <x v="1"/>
    <x v="1"/>
    <x v="1"/>
    <n v="1.7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221"/>
    <m/>
    <m/>
  </r>
  <r>
    <n v="255"/>
    <n v="255100"/>
    <x v="0"/>
    <x v="0"/>
    <x v="1"/>
    <x v="1"/>
    <n v="71.22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223"/>
    <m/>
    <m/>
  </r>
  <r>
    <n v="255"/>
    <n v="255101"/>
    <x v="1"/>
    <x v="1"/>
    <x v="1"/>
    <x v="1"/>
    <n v="56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224"/>
    <m/>
    <m/>
  </r>
  <r>
    <n v="255"/>
    <n v="255102"/>
    <x v="1"/>
    <x v="1"/>
    <x v="1"/>
    <x v="1"/>
    <n v="0.81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225"/>
    <m/>
    <m/>
  </r>
  <r>
    <n v="256"/>
    <n v="256100"/>
    <x v="1"/>
    <x v="1"/>
    <x v="1"/>
    <x v="1"/>
    <n v="7.27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226"/>
    <m/>
    <m/>
  </r>
  <r>
    <n v="259"/>
    <n v="259100"/>
    <x v="0"/>
    <x v="0"/>
    <x v="1"/>
    <x v="1"/>
    <n v="4.4400000000000004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227"/>
    <m/>
    <m/>
  </r>
  <r>
    <n v="259"/>
    <n v="259101"/>
    <x v="1"/>
    <x v="1"/>
    <x v="1"/>
    <x v="1"/>
    <n v="4.41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228"/>
    <m/>
    <m/>
  </r>
  <r>
    <n v="260"/>
    <n v="260100"/>
    <x v="0"/>
    <x v="0"/>
    <x v="1"/>
    <x v="1"/>
    <n v="8.67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229"/>
    <m/>
    <m/>
  </r>
  <r>
    <n v="260"/>
    <n v="260101"/>
    <x v="1"/>
    <x v="1"/>
    <x v="1"/>
    <x v="1"/>
    <n v="7.24"/>
    <x v="930"/>
    <s v="Florida"/>
    <s v="WSC-102106.5505"/>
    <s v="WSC-102106.5505"/>
    <m/>
    <n v="3986"/>
    <n v="334157"/>
    <m/>
    <m/>
    <m/>
    <m/>
    <s v="JA"/>
    <m/>
    <m/>
    <m/>
    <n v="4"/>
    <n v="19"/>
    <m/>
    <m/>
    <s v="UA"/>
    <n v="0"/>
    <s v="D"/>
    <s v="P"/>
    <n v="230"/>
    <m/>
    <m/>
  </r>
  <r>
    <n v="241"/>
    <n v="241100"/>
    <x v="1"/>
    <x v="1"/>
    <x v="1"/>
    <x v="1"/>
    <n v="7.77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184"/>
    <m/>
    <m/>
  </r>
  <r>
    <n v="242"/>
    <n v="242100"/>
    <x v="0"/>
    <x v="0"/>
    <x v="1"/>
    <x v="1"/>
    <n v="0.52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185"/>
    <m/>
    <m/>
  </r>
  <r>
    <n v="242"/>
    <n v="242101"/>
    <x v="1"/>
    <x v="1"/>
    <x v="1"/>
    <x v="1"/>
    <n v="0.53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186"/>
    <m/>
    <m/>
  </r>
  <r>
    <n v="246"/>
    <n v="246100"/>
    <x v="1"/>
    <x v="1"/>
    <x v="1"/>
    <x v="1"/>
    <n v="6.22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187"/>
    <m/>
    <m/>
  </r>
  <r>
    <n v="248"/>
    <n v="248100"/>
    <x v="0"/>
    <x v="0"/>
    <x v="1"/>
    <x v="1"/>
    <n v="5.0199999999999996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188"/>
    <m/>
    <m/>
  </r>
  <r>
    <n v="248"/>
    <n v="248101"/>
    <x v="1"/>
    <x v="1"/>
    <x v="1"/>
    <x v="1"/>
    <n v="4.8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189"/>
    <m/>
    <m/>
  </r>
  <r>
    <n v="249"/>
    <n v="249100"/>
    <x v="1"/>
    <x v="1"/>
    <x v="1"/>
    <x v="1"/>
    <n v="5.97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190"/>
    <m/>
    <m/>
  </r>
  <r>
    <n v="249"/>
    <n v="249101"/>
    <x v="1"/>
    <x v="1"/>
    <x v="1"/>
    <x v="1"/>
    <n v="3.36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191"/>
    <m/>
    <m/>
  </r>
  <r>
    <n v="250"/>
    <n v="250100"/>
    <x v="1"/>
    <x v="1"/>
    <x v="1"/>
    <x v="1"/>
    <n v="12.45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192"/>
    <m/>
    <m/>
  </r>
  <r>
    <n v="251"/>
    <n v="251100"/>
    <x v="0"/>
    <x v="0"/>
    <x v="1"/>
    <x v="1"/>
    <n v="0.26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193"/>
    <m/>
    <m/>
  </r>
  <r>
    <n v="251"/>
    <n v="251101"/>
    <x v="0"/>
    <x v="0"/>
    <x v="1"/>
    <x v="1"/>
    <n v="0.16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194"/>
    <m/>
    <m/>
  </r>
  <r>
    <n v="251"/>
    <n v="251102"/>
    <x v="0"/>
    <x v="0"/>
    <x v="1"/>
    <x v="1"/>
    <n v="15.43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195"/>
    <m/>
    <m/>
  </r>
  <r>
    <n v="251"/>
    <n v="251103"/>
    <x v="1"/>
    <x v="1"/>
    <x v="1"/>
    <x v="1"/>
    <n v="15.28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196"/>
    <m/>
    <m/>
  </r>
  <r>
    <n v="251"/>
    <n v="251104"/>
    <x v="1"/>
    <x v="1"/>
    <x v="1"/>
    <x v="1"/>
    <n v="2.56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197"/>
    <m/>
    <m/>
  </r>
  <r>
    <n v="251"/>
    <n v="251106"/>
    <x v="0"/>
    <x v="0"/>
    <x v="1"/>
    <x v="1"/>
    <n v="27.35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198"/>
    <m/>
    <m/>
  </r>
  <r>
    <n v="251"/>
    <n v="251107"/>
    <x v="1"/>
    <x v="1"/>
    <x v="1"/>
    <x v="1"/>
    <n v="0.03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199"/>
    <m/>
    <m/>
  </r>
  <r>
    <n v="252"/>
    <n v="252106"/>
    <x v="0"/>
    <x v="0"/>
    <x v="1"/>
    <x v="1"/>
    <n v="6.61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200"/>
    <m/>
    <m/>
  </r>
  <r>
    <n v="252"/>
    <n v="252107"/>
    <x v="1"/>
    <x v="1"/>
    <x v="1"/>
    <x v="1"/>
    <n v="0.6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201"/>
    <m/>
    <m/>
  </r>
  <r>
    <n v="252"/>
    <n v="252110"/>
    <x v="0"/>
    <x v="0"/>
    <x v="1"/>
    <x v="1"/>
    <n v="3.32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202"/>
    <m/>
    <m/>
  </r>
  <r>
    <n v="252"/>
    <n v="252111"/>
    <x v="1"/>
    <x v="1"/>
    <x v="1"/>
    <x v="1"/>
    <n v="3.31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203"/>
    <m/>
    <m/>
  </r>
  <r>
    <n v="252"/>
    <n v="252113"/>
    <x v="0"/>
    <x v="0"/>
    <x v="1"/>
    <x v="1"/>
    <n v="0.85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204"/>
    <m/>
    <m/>
  </r>
  <r>
    <n v="252"/>
    <n v="252114"/>
    <x v="0"/>
    <x v="0"/>
    <x v="1"/>
    <x v="1"/>
    <n v="0.23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205"/>
    <m/>
    <m/>
  </r>
  <r>
    <n v="252"/>
    <n v="252115"/>
    <x v="0"/>
    <x v="0"/>
    <x v="1"/>
    <x v="1"/>
    <n v="0.39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206"/>
    <m/>
    <m/>
  </r>
  <r>
    <n v="252"/>
    <n v="252116"/>
    <x v="0"/>
    <x v="0"/>
    <x v="1"/>
    <x v="1"/>
    <n v="0.32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207"/>
    <m/>
    <m/>
  </r>
  <r>
    <n v="252"/>
    <n v="252117"/>
    <x v="0"/>
    <x v="0"/>
    <x v="1"/>
    <x v="1"/>
    <n v="0.68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208"/>
    <m/>
    <m/>
  </r>
  <r>
    <n v="252"/>
    <n v="252118"/>
    <x v="0"/>
    <x v="0"/>
    <x v="1"/>
    <x v="1"/>
    <n v="1.31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209"/>
    <m/>
    <m/>
  </r>
  <r>
    <n v="252"/>
    <n v="252119"/>
    <x v="1"/>
    <x v="1"/>
    <x v="1"/>
    <x v="1"/>
    <n v="0.94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210"/>
    <m/>
    <m/>
  </r>
  <r>
    <n v="252"/>
    <n v="252121"/>
    <x v="0"/>
    <x v="0"/>
    <x v="1"/>
    <x v="1"/>
    <n v="0.83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211"/>
    <m/>
    <m/>
  </r>
  <r>
    <n v="252"/>
    <n v="252122"/>
    <x v="0"/>
    <x v="0"/>
    <x v="1"/>
    <x v="1"/>
    <n v="0.96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212"/>
    <m/>
    <m/>
  </r>
  <r>
    <n v="252"/>
    <n v="252123"/>
    <x v="0"/>
    <x v="0"/>
    <x v="1"/>
    <x v="1"/>
    <n v="1.03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213"/>
    <m/>
    <m/>
  </r>
  <r>
    <n v="252"/>
    <n v="252124"/>
    <x v="0"/>
    <x v="0"/>
    <x v="1"/>
    <x v="1"/>
    <n v="0.17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214"/>
    <m/>
    <m/>
  </r>
  <r>
    <n v="252"/>
    <n v="252125"/>
    <x v="0"/>
    <x v="0"/>
    <x v="1"/>
    <x v="1"/>
    <n v="4.1500000000000004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215"/>
    <m/>
    <m/>
  </r>
  <r>
    <n v="252"/>
    <n v="252126"/>
    <x v="1"/>
    <x v="1"/>
    <x v="1"/>
    <x v="1"/>
    <n v="4.0999999999999996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216"/>
    <m/>
    <m/>
  </r>
  <r>
    <n v="252"/>
    <n v="252128"/>
    <x v="0"/>
    <x v="0"/>
    <x v="1"/>
    <x v="1"/>
    <n v="1.6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217"/>
    <m/>
    <m/>
  </r>
  <r>
    <n v="252"/>
    <n v="252129"/>
    <x v="0"/>
    <x v="0"/>
    <x v="1"/>
    <x v="1"/>
    <n v="1.97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218"/>
    <m/>
    <m/>
  </r>
  <r>
    <n v="252"/>
    <n v="252130"/>
    <x v="1"/>
    <x v="1"/>
    <x v="1"/>
    <x v="1"/>
    <n v="0.28999999999999998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219"/>
    <m/>
    <m/>
  </r>
  <r>
    <n v="252"/>
    <n v="252136"/>
    <x v="0"/>
    <x v="0"/>
    <x v="1"/>
    <x v="1"/>
    <n v="1.1000000000000001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220"/>
    <m/>
    <m/>
  </r>
  <r>
    <n v="252"/>
    <n v="252137"/>
    <x v="1"/>
    <x v="1"/>
    <x v="1"/>
    <x v="1"/>
    <n v="1.0900000000000001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221"/>
    <m/>
    <m/>
  </r>
  <r>
    <n v="255"/>
    <n v="255100"/>
    <x v="0"/>
    <x v="0"/>
    <x v="1"/>
    <x v="1"/>
    <n v="45.53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223"/>
    <m/>
    <m/>
  </r>
  <r>
    <n v="255"/>
    <n v="255101"/>
    <x v="1"/>
    <x v="1"/>
    <x v="1"/>
    <x v="1"/>
    <n v="35.82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224"/>
    <m/>
    <m/>
  </r>
  <r>
    <n v="255"/>
    <n v="255102"/>
    <x v="1"/>
    <x v="1"/>
    <x v="1"/>
    <x v="1"/>
    <n v="0.51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225"/>
    <m/>
    <m/>
  </r>
  <r>
    <n v="256"/>
    <n v="256100"/>
    <x v="1"/>
    <x v="1"/>
    <x v="1"/>
    <x v="1"/>
    <n v="4.66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226"/>
    <m/>
    <m/>
  </r>
  <r>
    <n v="259"/>
    <n v="259100"/>
    <x v="0"/>
    <x v="0"/>
    <x v="1"/>
    <x v="1"/>
    <n v="2.86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227"/>
    <m/>
    <m/>
  </r>
  <r>
    <n v="259"/>
    <n v="259101"/>
    <x v="1"/>
    <x v="1"/>
    <x v="1"/>
    <x v="1"/>
    <n v="2.84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228"/>
    <m/>
    <m/>
  </r>
  <r>
    <n v="260"/>
    <n v="260100"/>
    <x v="0"/>
    <x v="0"/>
    <x v="1"/>
    <x v="1"/>
    <n v="5.54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229"/>
    <m/>
    <m/>
  </r>
  <r>
    <n v="260"/>
    <n v="260101"/>
    <x v="1"/>
    <x v="1"/>
    <x v="1"/>
    <x v="1"/>
    <n v="4.63"/>
    <x v="910"/>
    <s v="Florida"/>
    <s v="WSC-102106.5505"/>
    <s v="WSC-102106.5505"/>
    <m/>
    <n v="3986"/>
    <n v="331516"/>
    <m/>
    <m/>
    <m/>
    <m/>
    <s v="JA"/>
    <m/>
    <m/>
    <m/>
    <n v="3"/>
    <n v="19"/>
    <m/>
    <m/>
    <s v="UA"/>
    <n v="0"/>
    <s v="D"/>
    <s v="P"/>
    <n v="230"/>
    <m/>
    <m/>
  </r>
  <r>
    <n v="241"/>
    <n v="241100"/>
    <x v="1"/>
    <x v="1"/>
    <x v="1"/>
    <x v="1"/>
    <n v="10.62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184"/>
    <m/>
    <m/>
  </r>
  <r>
    <n v="242"/>
    <n v="242100"/>
    <x v="0"/>
    <x v="0"/>
    <x v="1"/>
    <x v="1"/>
    <n v="0.72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185"/>
    <m/>
    <m/>
  </r>
  <r>
    <n v="242"/>
    <n v="242101"/>
    <x v="1"/>
    <x v="1"/>
    <x v="1"/>
    <x v="1"/>
    <n v="0.72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186"/>
    <m/>
    <m/>
  </r>
  <r>
    <n v="246"/>
    <n v="246100"/>
    <x v="1"/>
    <x v="1"/>
    <x v="1"/>
    <x v="1"/>
    <n v="8.44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187"/>
    <m/>
    <m/>
  </r>
  <r>
    <n v="248"/>
    <n v="248100"/>
    <x v="0"/>
    <x v="0"/>
    <x v="1"/>
    <x v="1"/>
    <n v="6.87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188"/>
    <m/>
    <m/>
  </r>
  <r>
    <n v="248"/>
    <n v="248101"/>
    <x v="1"/>
    <x v="1"/>
    <x v="1"/>
    <x v="1"/>
    <n v="6.56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189"/>
    <m/>
    <m/>
  </r>
  <r>
    <n v="249"/>
    <n v="249100"/>
    <x v="1"/>
    <x v="1"/>
    <x v="1"/>
    <x v="1"/>
    <n v="8.16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190"/>
    <m/>
    <m/>
  </r>
  <r>
    <n v="249"/>
    <n v="249101"/>
    <x v="1"/>
    <x v="1"/>
    <x v="1"/>
    <x v="1"/>
    <n v="4.59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191"/>
    <m/>
    <m/>
  </r>
  <r>
    <n v="250"/>
    <n v="250100"/>
    <x v="1"/>
    <x v="1"/>
    <x v="1"/>
    <x v="1"/>
    <n v="17.010000000000002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192"/>
    <m/>
    <m/>
  </r>
  <r>
    <n v="251"/>
    <n v="251100"/>
    <x v="0"/>
    <x v="0"/>
    <x v="1"/>
    <x v="1"/>
    <n v="0.35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193"/>
    <m/>
    <m/>
  </r>
  <r>
    <n v="251"/>
    <n v="251101"/>
    <x v="0"/>
    <x v="0"/>
    <x v="1"/>
    <x v="1"/>
    <n v="0.22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194"/>
    <m/>
    <m/>
  </r>
  <r>
    <n v="251"/>
    <n v="251102"/>
    <x v="0"/>
    <x v="0"/>
    <x v="1"/>
    <x v="1"/>
    <n v="20.85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195"/>
    <m/>
    <m/>
  </r>
  <r>
    <n v="251"/>
    <n v="251103"/>
    <x v="1"/>
    <x v="1"/>
    <x v="1"/>
    <x v="1"/>
    <n v="20.71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196"/>
    <m/>
    <m/>
  </r>
  <r>
    <n v="251"/>
    <n v="251104"/>
    <x v="1"/>
    <x v="1"/>
    <x v="1"/>
    <x v="1"/>
    <n v="3.49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197"/>
    <m/>
    <m/>
  </r>
  <r>
    <n v="251"/>
    <n v="251106"/>
    <x v="0"/>
    <x v="0"/>
    <x v="1"/>
    <x v="1"/>
    <n v="37.36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198"/>
    <m/>
    <m/>
  </r>
  <r>
    <n v="252"/>
    <n v="252106"/>
    <x v="0"/>
    <x v="0"/>
    <x v="1"/>
    <x v="1"/>
    <n v="9.0500000000000007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199"/>
    <m/>
    <m/>
  </r>
  <r>
    <n v="252"/>
    <n v="252107"/>
    <x v="1"/>
    <x v="1"/>
    <x v="1"/>
    <x v="1"/>
    <n v="0.83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200"/>
    <m/>
    <m/>
  </r>
  <r>
    <n v="252"/>
    <n v="252110"/>
    <x v="0"/>
    <x v="0"/>
    <x v="1"/>
    <x v="1"/>
    <n v="4.53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201"/>
    <m/>
    <m/>
  </r>
  <r>
    <n v="252"/>
    <n v="252111"/>
    <x v="1"/>
    <x v="1"/>
    <x v="1"/>
    <x v="1"/>
    <n v="4.53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202"/>
    <m/>
    <m/>
  </r>
  <r>
    <n v="252"/>
    <n v="252113"/>
    <x v="0"/>
    <x v="0"/>
    <x v="1"/>
    <x v="1"/>
    <n v="1.1599999999999999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203"/>
    <m/>
    <m/>
  </r>
  <r>
    <n v="252"/>
    <n v="252114"/>
    <x v="0"/>
    <x v="0"/>
    <x v="1"/>
    <x v="1"/>
    <n v="0.31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204"/>
    <m/>
    <m/>
  </r>
  <r>
    <n v="252"/>
    <n v="252115"/>
    <x v="0"/>
    <x v="0"/>
    <x v="1"/>
    <x v="1"/>
    <n v="0.53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205"/>
    <m/>
    <m/>
  </r>
  <r>
    <n v="252"/>
    <n v="252116"/>
    <x v="0"/>
    <x v="0"/>
    <x v="1"/>
    <x v="1"/>
    <n v="0.44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206"/>
    <m/>
    <m/>
  </r>
  <r>
    <n v="252"/>
    <n v="252117"/>
    <x v="0"/>
    <x v="0"/>
    <x v="1"/>
    <x v="1"/>
    <n v="0.93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207"/>
    <m/>
    <m/>
  </r>
  <r>
    <n v="252"/>
    <n v="252118"/>
    <x v="0"/>
    <x v="0"/>
    <x v="1"/>
    <x v="1"/>
    <n v="1.79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208"/>
    <m/>
    <m/>
  </r>
  <r>
    <n v="252"/>
    <n v="252119"/>
    <x v="1"/>
    <x v="1"/>
    <x v="1"/>
    <x v="1"/>
    <n v="1.28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209"/>
    <m/>
    <m/>
  </r>
  <r>
    <n v="252"/>
    <n v="252121"/>
    <x v="0"/>
    <x v="0"/>
    <x v="1"/>
    <x v="1"/>
    <n v="1.1200000000000001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210"/>
    <m/>
    <m/>
  </r>
  <r>
    <n v="252"/>
    <n v="252122"/>
    <x v="0"/>
    <x v="0"/>
    <x v="1"/>
    <x v="1"/>
    <n v="1.3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211"/>
    <m/>
    <m/>
  </r>
  <r>
    <n v="252"/>
    <n v="252123"/>
    <x v="0"/>
    <x v="0"/>
    <x v="1"/>
    <x v="1"/>
    <n v="1.37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212"/>
    <m/>
    <m/>
  </r>
  <r>
    <n v="252"/>
    <n v="252124"/>
    <x v="0"/>
    <x v="0"/>
    <x v="1"/>
    <x v="1"/>
    <n v="0.23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213"/>
    <m/>
    <m/>
  </r>
  <r>
    <n v="252"/>
    <n v="252125"/>
    <x v="0"/>
    <x v="0"/>
    <x v="1"/>
    <x v="1"/>
    <n v="5.67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214"/>
    <m/>
    <m/>
  </r>
  <r>
    <n v="252"/>
    <n v="252126"/>
    <x v="1"/>
    <x v="1"/>
    <x v="1"/>
    <x v="1"/>
    <n v="5.59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215"/>
    <m/>
    <m/>
  </r>
  <r>
    <n v="252"/>
    <n v="252128"/>
    <x v="0"/>
    <x v="0"/>
    <x v="1"/>
    <x v="1"/>
    <n v="2.1800000000000002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216"/>
    <m/>
    <m/>
  </r>
  <r>
    <n v="252"/>
    <n v="252129"/>
    <x v="0"/>
    <x v="0"/>
    <x v="1"/>
    <x v="1"/>
    <n v="2.66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217"/>
    <m/>
    <m/>
  </r>
  <r>
    <n v="252"/>
    <n v="252130"/>
    <x v="1"/>
    <x v="1"/>
    <x v="1"/>
    <x v="1"/>
    <n v="0.4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218"/>
    <m/>
    <m/>
  </r>
  <r>
    <n v="252"/>
    <n v="252136"/>
    <x v="0"/>
    <x v="0"/>
    <x v="1"/>
    <x v="1"/>
    <n v="1.5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219"/>
    <m/>
    <m/>
  </r>
  <r>
    <n v="252"/>
    <n v="252137"/>
    <x v="1"/>
    <x v="1"/>
    <x v="1"/>
    <x v="1"/>
    <n v="1.5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220"/>
    <m/>
    <m/>
  </r>
  <r>
    <n v="255"/>
    <n v="255100"/>
    <x v="0"/>
    <x v="0"/>
    <x v="1"/>
    <x v="1"/>
    <n v="62.2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222"/>
    <m/>
    <m/>
  </r>
  <r>
    <n v="255"/>
    <n v="255101"/>
    <x v="1"/>
    <x v="1"/>
    <x v="1"/>
    <x v="1"/>
    <n v="48.93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223"/>
    <m/>
    <m/>
  </r>
  <r>
    <n v="255"/>
    <n v="255102"/>
    <x v="1"/>
    <x v="1"/>
    <x v="1"/>
    <x v="1"/>
    <n v="0.69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224"/>
    <m/>
    <m/>
  </r>
  <r>
    <n v="256"/>
    <n v="256100"/>
    <x v="1"/>
    <x v="1"/>
    <x v="1"/>
    <x v="1"/>
    <n v="6.39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225"/>
    <m/>
    <m/>
  </r>
  <r>
    <n v="259"/>
    <n v="259100"/>
    <x v="0"/>
    <x v="0"/>
    <x v="1"/>
    <x v="1"/>
    <n v="3.9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226"/>
    <m/>
    <m/>
  </r>
  <r>
    <n v="259"/>
    <n v="259101"/>
    <x v="1"/>
    <x v="1"/>
    <x v="1"/>
    <x v="1"/>
    <n v="3.87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227"/>
    <m/>
    <m/>
  </r>
  <r>
    <n v="260"/>
    <n v="260100"/>
    <x v="0"/>
    <x v="0"/>
    <x v="1"/>
    <x v="1"/>
    <n v="7.56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228"/>
    <m/>
    <m/>
  </r>
  <r>
    <n v="260"/>
    <n v="260101"/>
    <x v="1"/>
    <x v="1"/>
    <x v="1"/>
    <x v="1"/>
    <n v="6.32"/>
    <x v="1172"/>
    <s v="Florida"/>
    <s v="WSC-102106.5505"/>
    <s v="WSC-102106.5505"/>
    <m/>
    <n v="3986"/>
    <n v="328876"/>
    <m/>
    <m/>
    <m/>
    <m/>
    <s v="JA"/>
    <m/>
    <m/>
    <m/>
    <n v="2"/>
    <n v="19"/>
    <m/>
    <m/>
    <s v="UA"/>
    <n v="0"/>
    <s v="D"/>
    <s v="P"/>
    <n v="229"/>
    <m/>
    <m/>
  </r>
  <r>
    <n v="241"/>
    <n v="241100"/>
    <x v="1"/>
    <x v="1"/>
    <x v="1"/>
    <x v="1"/>
    <n v="6.61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184"/>
    <m/>
    <m/>
  </r>
  <r>
    <n v="242"/>
    <n v="242100"/>
    <x v="0"/>
    <x v="0"/>
    <x v="1"/>
    <x v="1"/>
    <n v="0.45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185"/>
    <m/>
    <m/>
  </r>
  <r>
    <n v="242"/>
    <n v="242101"/>
    <x v="1"/>
    <x v="1"/>
    <x v="1"/>
    <x v="1"/>
    <n v="0.45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186"/>
    <m/>
    <m/>
  </r>
  <r>
    <n v="246"/>
    <n v="246100"/>
    <x v="1"/>
    <x v="1"/>
    <x v="1"/>
    <x v="1"/>
    <n v="5.22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187"/>
    <m/>
    <m/>
  </r>
  <r>
    <n v="248"/>
    <n v="248100"/>
    <x v="0"/>
    <x v="0"/>
    <x v="1"/>
    <x v="1"/>
    <n v="4.28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188"/>
    <m/>
    <m/>
  </r>
  <r>
    <n v="248"/>
    <n v="248101"/>
    <x v="1"/>
    <x v="1"/>
    <x v="1"/>
    <x v="1"/>
    <n v="4.08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189"/>
    <m/>
    <m/>
  </r>
  <r>
    <n v="249"/>
    <n v="249100"/>
    <x v="1"/>
    <x v="1"/>
    <x v="1"/>
    <x v="1"/>
    <n v="5.07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190"/>
    <m/>
    <m/>
  </r>
  <r>
    <n v="249"/>
    <n v="249101"/>
    <x v="1"/>
    <x v="1"/>
    <x v="1"/>
    <x v="1"/>
    <n v="2.86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191"/>
    <m/>
    <m/>
  </r>
  <r>
    <n v="250"/>
    <n v="250100"/>
    <x v="1"/>
    <x v="1"/>
    <x v="1"/>
    <x v="1"/>
    <n v="10.59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192"/>
    <m/>
    <m/>
  </r>
  <r>
    <n v="251"/>
    <n v="251100"/>
    <x v="0"/>
    <x v="0"/>
    <x v="1"/>
    <x v="1"/>
    <n v="0.22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193"/>
    <m/>
    <m/>
  </r>
  <r>
    <n v="251"/>
    <n v="251101"/>
    <x v="0"/>
    <x v="0"/>
    <x v="1"/>
    <x v="1"/>
    <n v="0.14000000000000001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194"/>
    <m/>
    <m/>
  </r>
  <r>
    <n v="251"/>
    <n v="251102"/>
    <x v="0"/>
    <x v="0"/>
    <x v="1"/>
    <x v="1"/>
    <n v="12.95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195"/>
    <m/>
    <m/>
  </r>
  <r>
    <n v="251"/>
    <n v="251103"/>
    <x v="1"/>
    <x v="1"/>
    <x v="1"/>
    <x v="1"/>
    <n v="12.85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196"/>
    <m/>
    <m/>
  </r>
  <r>
    <n v="251"/>
    <n v="251104"/>
    <x v="1"/>
    <x v="1"/>
    <x v="1"/>
    <x v="1"/>
    <n v="2.17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197"/>
    <m/>
    <m/>
  </r>
  <r>
    <n v="251"/>
    <n v="251106"/>
    <x v="0"/>
    <x v="0"/>
    <x v="1"/>
    <x v="1"/>
    <n v="23.22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198"/>
    <m/>
    <m/>
  </r>
  <r>
    <n v="252"/>
    <n v="252106"/>
    <x v="0"/>
    <x v="0"/>
    <x v="1"/>
    <x v="1"/>
    <n v="5.62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199"/>
    <m/>
    <m/>
  </r>
  <r>
    <n v="252"/>
    <n v="252107"/>
    <x v="1"/>
    <x v="1"/>
    <x v="1"/>
    <x v="1"/>
    <n v="0.52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200"/>
    <m/>
    <m/>
  </r>
  <r>
    <n v="252"/>
    <n v="252110"/>
    <x v="0"/>
    <x v="0"/>
    <x v="1"/>
    <x v="1"/>
    <n v="2.81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201"/>
    <m/>
    <m/>
  </r>
  <r>
    <n v="252"/>
    <n v="252111"/>
    <x v="1"/>
    <x v="1"/>
    <x v="1"/>
    <x v="1"/>
    <n v="2.81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202"/>
    <m/>
    <m/>
  </r>
  <r>
    <n v="252"/>
    <n v="252113"/>
    <x v="0"/>
    <x v="0"/>
    <x v="1"/>
    <x v="1"/>
    <n v="0.72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203"/>
    <m/>
    <m/>
  </r>
  <r>
    <n v="252"/>
    <n v="252114"/>
    <x v="0"/>
    <x v="0"/>
    <x v="1"/>
    <x v="1"/>
    <n v="0.19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204"/>
    <m/>
    <m/>
  </r>
  <r>
    <n v="252"/>
    <n v="252115"/>
    <x v="0"/>
    <x v="0"/>
    <x v="1"/>
    <x v="1"/>
    <n v="0.33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205"/>
    <m/>
    <m/>
  </r>
  <r>
    <n v="252"/>
    <n v="252116"/>
    <x v="0"/>
    <x v="0"/>
    <x v="1"/>
    <x v="1"/>
    <n v="0.27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206"/>
    <m/>
    <m/>
  </r>
  <r>
    <n v="252"/>
    <n v="252117"/>
    <x v="0"/>
    <x v="0"/>
    <x v="1"/>
    <x v="1"/>
    <n v="0.56999999999999995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207"/>
    <m/>
    <m/>
  </r>
  <r>
    <n v="252"/>
    <n v="252118"/>
    <x v="0"/>
    <x v="0"/>
    <x v="1"/>
    <x v="1"/>
    <n v="1.1100000000000001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208"/>
    <m/>
    <m/>
  </r>
  <r>
    <n v="252"/>
    <n v="252119"/>
    <x v="1"/>
    <x v="1"/>
    <x v="1"/>
    <x v="1"/>
    <n v="0.79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209"/>
    <m/>
    <m/>
  </r>
  <r>
    <n v="252"/>
    <n v="252121"/>
    <x v="0"/>
    <x v="0"/>
    <x v="1"/>
    <x v="1"/>
    <n v="0.7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210"/>
    <m/>
    <m/>
  </r>
  <r>
    <n v="252"/>
    <n v="252122"/>
    <x v="0"/>
    <x v="0"/>
    <x v="1"/>
    <x v="1"/>
    <n v="0.81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211"/>
    <m/>
    <m/>
  </r>
  <r>
    <n v="252"/>
    <n v="252123"/>
    <x v="0"/>
    <x v="0"/>
    <x v="1"/>
    <x v="1"/>
    <n v="0.86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212"/>
    <m/>
    <m/>
  </r>
  <r>
    <n v="252"/>
    <n v="252124"/>
    <x v="0"/>
    <x v="0"/>
    <x v="1"/>
    <x v="1"/>
    <n v="0.14000000000000001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213"/>
    <m/>
    <m/>
  </r>
  <r>
    <n v="252"/>
    <n v="252125"/>
    <x v="0"/>
    <x v="0"/>
    <x v="1"/>
    <x v="1"/>
    <n v="3.53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214"/>
    <m/>
    <m/>
  </r>
  <r>
    <n v="252"/>
    <n v="252126"/>
    <x v="1"/>
    <x v="1"/>
    <x v="1"/>
    <x v="1"/>
    <n v="3.48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215"/>
    <m/>
    <m/>
  </r>
  <r>
    <n v="252"/>
    <n v="252128"/>
    <x v="0"/>
    <x v="0"/>
    <x v="1"/>
    <x v="1"/>
    <n v="1.36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216"/>
    <m/>
    <m/>
  </r>
  <r>
    <n v="252"/>
    <n v="252129"/>
    <x v="0"/>
    <x v="0"/>
    <x v="1"/>
    <x v="1"/>
    <n v="1.65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217"/>
    <m/>
    <m/>
  </r>
  <r>
    <n v="252"/>
    <n v="252130"/>
    <x v="1"/>
    <x v="1"/>
    <x v="1"/>
    <x v="1"/>
    <n v="0.25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218"/>
    <m/>
    <m/>
  </r>
  <r>
    <n v="252"/>
    <n v="252136"/>
    <x v="0"/>
    <x v="0"/>
    <x v="1"/>
    <x v="1"/>
    <n v="0.93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219"/>
    <m/>
    <m/>
  </r>
  <r>
    <n v="252"/>
    <n v="252137"/>
    <x v="1"/>
    <x v="1"/>
    <x v="1"/>
    <x v="1"/>
    <n v="0.93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220"/>
    <m/>
    <m/>
  </r>
  <r>
    <n v="255"/>
    <n v="255100"/>
    <x v="0"/>
    <x v="0"/>
    <x v="1"/>
    <x v="1"/>
    <n v="38.74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222"/>
    <m/>
    <m/>
  </r>
  <r>
    <n v="255"/>
    <n v="255101"/>
    <x v="1"/>
    <x v="1"/>
    <x v="1"/>
    <x v="1"/>
    <n v="30.43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223"/>
    <m/>
    <m/>
  </r>
  <r>
    <n v="255"/>
    <n v="255102"/>
    <x v="1"/>
    <x v="1"/>
    <x v="1"/>
    <x v="1"/>
    <n v="0.43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224"/>
    <m/>
    <m/>
  </r>
  <r>
    <n v="256"/>
    <n v="256100"/>
    <x v="1"/>
    <x v="1"/>
    <x v="1"/>
    <x v="1"/>
    <n v="3.97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225"/>
    <m/>
    <m/>
  </r>
  <r>
    <n v="259"/>
    <n v="259100"/>
    <x v="0"/>
    <x v="0"/>
    <x v="1"/>
    <x v="1"/>
    <n v="2.42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226"/>
    <m/>
    <m/>
  </r>
  <r>
    <n v="259"/>
    <n v="259101"/>
    <x v="1"/>
    <x v="1"/>
    <x v="1"/>
    <x v="1"/>
    <n v="2.41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227"/>
    <m/>
    <m/>
  </r>
  <r>
    <n v="260"/>
    <n v="260100"/>
    <x v="0"/>
    <x v="0"/>
    <x v="1"/>
    <x v="1"/>
    <n v="4.71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228"/>
    <m/>
    <m/>
  </r>
  <r>
    <n v="260"/>
    <n v="260101"/>
    <x v="1"/>
    <x v="1"/>
    <x v="1"/>
    <x v="1"/>
    <n v="3.93"/>
    <x v="1173"/>
    <s v="Florida"/>
    <s v="WSC-102106.5505"/>
    <s v="WSC-102106.5505"/>
    <m/>
    <n v="3986"/>
    <n v="326385"/>
    <m/>
    <m/>
    <m/>
    <m/>
    <s v="JA"/>
    <m/>
    <m/>
    <m/>
    <n v="1"/>
    <n v="19"/>
    <m/>
    <m/>
    <s v="UA"/>
    <n v="0"/>
    <s v="D"/>
    <s v="P"/>
    <n v="229"/>
    <m/>
    <m/>
  </r>
  <r>
    <n v="241"/>
    <n v="241100"/>
    <x v="1"/>
    <x v="1"/>
    <x v="1"/>
    <x v="1"/>
    <n v="9.66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184"/>
    <m/>
    <m/>
  </r>
  <r>
    <n v="242"/>
    <n v="242100"/>
    <x v="0"/>
    <x v="0"/>
    <x v="1"/>
    <x v="1"/>
    <n v="0.65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185"/>
    <m/>
    <m/>
  </r>
  <r>
    <n v="242"/>
    <n v="242101"/>
    <x v="1"/>
    <x v="1"/>
    <x v="1"/>
    <x v="1"/>
    <n v="0.65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186"/>
    <m/>
    <m/>
  </r>
  <r>
    <n v="246"/>
    <n v="246100"/>
    <x v="1"/>
    <x v="1"/>
    <x v="1"/>
    <x v="1"/>
    <n v="7.64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187"/>
    <m/>
    <m/>
  </r>
  <r>
    <n v="248"/>
    <n v="248100"/>
    <x v="0"/>
    <x v="0"/>
    <x v="1"/>
    <x v="1"/>
    <n v="6.25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188"/>
    <m/>
    <m/>
  </r>
  <r>
    <n v="248"/>
    <n v="248101"/>
    <x v="1"/>
    <x v="1"/>
    <x v="1"/>
    <x v="1"/>
    <n v="5.96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189"/>
    <m/>
    <m/>
  </r>
  <r>
    <n v="249"/>
    <n v="249100"/>
    <x v="1"/>
    <x v="1"/>
    <x v="1"/>
    <x v="1"/>
    <n v="7.42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190"/>
    <m/>
    <m/>
  </r>
  <r>
    <n v="249"/>
    <n v="249101"/>
    <x v="1"/>
    <x v="1"/>
    <x v="1"/>
    <x v="1"/>
    <n v="4.17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191"/>
    <m/>
    <m/>
  </r>
  <r>
    <n v="250"/>
    <n v="250100"/>
    <x v="1"/>
    <x v="1"/>
    <x v="1"/>
    <x v="1"/>
    <n v="15.47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192"/>
    <m/>
    <m/>
  </r>
  <r>
    <n v="251"/>
    <n v="251100"/>
    <x v="0"/>
    <x v="0"/>
    <x v="1"/>
    <x v="1"/>
    <n v="0.32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193"/>
    <m/>
    <m/>
  </r>
  <r>
    <n v="251"/>
    <n v="251101"/>
    <x v="0"/>
    <x v="0"/>
    <x v="1"/>
    <x v="1"/>
    <n v="0.2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194"/>
    <m/>
    <m/>
  </r>
  <r>
    <n v="251"/>
    <n v="251102"/>
    <x v="0"/>
    <x v="0"/>
    <x v="1"/>
    <x v="1"/>
    <n v="18.760000000000002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195"/>
    <m/>
    <m/>
  </r>
  <r>
    <n v="251"/>
    <n v="251103"/>
    <x v="1"/>
    <x v="1"/>
    <x v="1"/>
    <x v="1"/>
    <n v="18.63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196"/>
    <m/>
    <m/>
  </r>
  <r>
    <n v="251"/>
    <n v="251104"/>
    <x v="1"/>
    <x v="1"/>
    <x v="1"/>
    <x v="1"/>
    <n v="3.17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197"/>
    <m/>
    <m/>
  </r>
  <r>
    <n v="251"/>
    <n v="251106"/>
    <x v="0"/>
    <x v="0"/>
    <x v="1"/>
    <x v="1"/>
    <n v="33.97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198"/>
    <m/>
    <m/>
  </r>
  <r>
    <n v="252"/>
    <n v="252106"/>
    <x v="0"/>
    <x v="0"/>
    <x v="1"/>
    <x v="1"/>
    <n v="8.1999999999999993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199"/>
    <m/>
    <m/>
  </r>
  <r>
    <n v="252"/>
    <n v="252107"/>
    <x v="1"/>
    <x v="1"/>
    <x v="1"/>
    <x v="1"/>
    <n v="0.75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200"/>
    <m/>
    <m/>
  </r>
  <r>
    <n v="252"/>
    <n v="252110"/>
    <x v="0"/>
    <x v="0"/>
    <x v="1"/>
    <x v="1"/>
    <n v="4.1100000000000003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201"/>
    <m/>
    <m/>
  </r>
  <r>
    <n v="252"/>
    <n v="252111"/>
    <x v="1"/>
    <x v="1"/>
    <x v="1"/>
    <x v="1"/>
    <n v="4.09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202"/>
    <m/>
    <m/>
  </r>
  <r>
    <n v="252"/>
    <n v="252113"/>
    <x v="0"/>
    <x v="0"/>
    <x v="1"/>
    <x v="1"/>
    <n v="1.06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203"/>
    <m/>
    <m/>
  </r>
  <r>
    <n v="252"/>
    <n v="252114"/>
    <x v="0"/>
    <x v="0"/>
    <x v="1"/>
    <x v="1"/>
    <n v="0.28000000000000003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204"/>
    <m/>
    <m/>
  </r>
  <r>
    <n v="252"/>
    <n v="252115"/>
    <x v="0"/>
    <x v="0"/>
    <x v="1"/>
    <x v="1"/>
    <n v="0.48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205"/>
    <m/>
    <m/>
  </r>
  <r>
    <n v="252"/>
    <n v="252116"/>
    <x v="0"/>
    <x v="0"/>
    <x v="1"/>
    <x v="1"/>
    <n v="0.4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206"/>
    <m/>
    <m/>
  </r>
  <r>
    <n v="252"/>
    <n v="252117"/>
    <x v="0"/>
    <x v="0"/>
    <x v="1"/>
    <x v="1"/>
    <n v="0.84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207"/>
    <m/>
    <m/>
  </r>
  <r>
    <n v="252"/>
    <n v="252118"/>
    <x v="0"/>
    <x v="0"/>
    <x v="1"/>
    <x v="1"/>
    <n v="1.62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208"/>
    <m/>
    <m/>
  </r>
  <r>
    <n v="252"/>
    <n v="252119"/>
    <x v="1"/>
    <x v="1"/>
    <x v="1"/>
    <x v="1"/>
    <n v="1.1599999999999999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209"/>
    <m/>
    <m/>
  </r>
  <r>
    <n v="252"/>
    <n v="252121"/>
    <x v="0"/>
    <x v="0"/>
    <x v="1"/>
    <x v="1"/>
    <n v="1.03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210"/>
    <m/>
    <m/>
  </r>
  <r>
    <n v="252"/>
    <n v="252122"/>
    <x v="0"/>
    <x v="0"/>
    <x v="1"/>
    <x v="1"/>
    <n v="1.18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211"/>
    <m/>
    <m/>
  </r>
  <r>
    <n v="252"/>
    <n v="252123"/>
    <x v="0"/>
    <x v="0"/>
    <x v="1"/>
    <x v="1"/>
    <n v="1.26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212"/>
    <m/>
    <m/>
  </r>
  <r>
    <n v="252"/>
    <n v="252124"/>
    <x v="0"/>
    <x v="0"/>
    <x v="1"/>
    <x v="1"/>
    <n v="0.21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213"/>
    <m/>
    <m/>
  </r>
  <r>
    <n v="252"/>
    <n v="252125"/>
    <x v="0"/>
    <x v="0"/>
    <x v="1"/>
    <x v="1"/>
    <n v="5.15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214"/>
    <m/>
    <m/>
  </r>
  <r>
    <n v="252"/>
    <n v="252126"/>
    <x v="1"/>
    <x v="1"/>
    <x v="1"/>
    <x v="1"/>
    <n v="5.0999999999999996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215"/>
    <m/>
    <m/>
  </r>
  <r>
    <n v="252"/>
    <n v="252128"/>
    <x v="0"/>
    <x v="0"/>
    <x v="1"/>
    <x v="1"/>
    <n v="1.98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216"/>
    <m/>
    <m/>
  </r>
  <r>
    <n v="252"/>
    <n v="252129"/>
    <x v="0"/>
    <x v="0"/>
    <x v="1"/>
    <x v="1"/>
    <n v="2.41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217"/>
    <m/>
    <m/>
  </r>
  <r>
    <n v="252"/>
    <n v="252130"/>
    <x v="1"/>
    <x v="1"/>
    <x v="1"/>
    <x v="1"/>
    <n v="0.36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218"/>
    <m/>
    <m/>
  </r>
  <r>
    <n v="252"/>
    <n v="252136"/>
    <x v="0"/>
    <x v="0"/>
    <x v="1"/>
    <x v="1"/>
    <n v="1.36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219"/>
    <m/>
    <m/>
  </r>
  <r>
    <n v="252"/>
    <n v="252137"/>
    <x v="1"/>
    <x v="1"/>
    <x v="1"/>
    <x v="1"/>
    <n v="1.36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220"/>
    <m/>
    <m/>
  </r>
  <r>
    <n v="255"/>
    <n v="255100"/>
    <x v="0"/>
    <x v="0"/>
    <x v="1"/>
    <x v="1"/>
    <n v="56.61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222"/>
    <m/>
    <m/>
  </r>
  <r>
    <n v="255"/>
    <n v="255101"/>
    <x v="1"/>
    <x v="1"/>
    <x v="1"/>
    <x v="1"/>
    <n v="44.53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223"/>
    <m/>
    <m/>
  </r>
  <r>
    <n v="255"/>
    <n v="255102"/>
    <x v="1"/>
    <x v="1"/>
    <x v="1"/>
    <x v="1"/>
    <n v="0.61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224"/>
    <m/>
    <m/>
  </r>
  <r>
    <n v="256"/>
    <n v="256100"/>
    <x v="1"/>
    <x v="1"/>
    <x v="1"/>
    <x v="1"/>
    <n v="5.76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225"/>
    <m/>
    <m/>
  </r>
  <r>
    <n v="259"/>
    <n v="259100"/>
    <x v="0"/>
    <x v="0"/>
    <x v="1"/>
    <x v="1"/>
    <n v="3.53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226"/>
    <m/>
    <m/>
  </r>
  <r>
    <n v="259"/>
    <n v="259101"/>
    <x v="1"/>
    <x v="1"/>
    <x v="1"/>
    <x v="1"/>
    <n v="3.51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227"/>
    <m/>
    <m/>
  </r>
  <r>
    <n v="260"/>
    <n v="260100"/>
    <x v="0"/>
    <x v="0"/>
    <x v="1"/>
    <x v="1"/>
    <n v="6.87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228"/>
    <m/>
    <m/>
  </r>
  <r>
    <n v="260"/>
    <n v="260101"/>
    <x v="1"/>
    <x v="1"/>
    <x v="1"/>
    <x v="1"/>
    <n v="5.75"/>
    <x v="856"/>
    <s v="Florida"/>
    <s v="WSC-102106.5505"/>
    <s v="WSC-102106.5505"/>
    <m/>
    <n v="3986"/>
    <n v="324047"/>
    <m/>
    <m/>
    <m/>
    <m/>
    <s v="JA"/>
    <m/>
    <m/>
    <m/>
    <n v="12"/>
    <n v="18"/>
    <m/>
    <m/>
    <s v="UA"/>
    <n v="0"/>
    <s v="D"/>
    <s v="P"/>
    <n v="229"/>
    <m/>
    <m/>
  </r>
  <r>
    <n v="241"/>
    <n v="241100"/>
    <x v="1"/>
    <x v="1"/>
    <x v="1"/>
    <x v="1"/>
    <n v="8.99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184"/>
    <m/>
    <m/>
  </r>
  <r>
    <n v="242"/>
    <n v="242100"/>
    <x v="0"/>
    <x v="0"/>
    <x v="1"/>
    <x v="1"/>
    <n v="0.6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185"/>
    <m/>
    <m/>
  </r>
  <r>
    <n v="242"/>
    <n v="242101"/>
    <x v="1"/>
    <x v="1"/>
    <x v="1"/>
    <x v="1"/>
    <n v="0.6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186"/>
    <m/>
    <m/>
  </r>
  <r>
    <n v="246"/>
    <n v="246100"/>
    <x v="1"/>
    <x v="1"/>
    <x v="1"/>
    <x v="1"/>
    <n v="7.14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187"/>
    <m/>
    <m/>
  </r>
  <r>
    <n v="248"/>
    <n v="248100"/>
    <x v="0"/>
    <x v="0"/>
    <x v="1"/>
    <x v="1"/>
    <n v="5.8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188"/>
    <m/>
    <m/>
  </r>
  <r>
    <n v="248"/>
    <n v="248101"/>
    <x v="1"/>
    <x v="1"/>
    <x v="1"/>
    <x v="1"/>
    <n v="5.54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189"/>
    <m/>
    <m/>
  </r>
  <r>
    <n v="249"/>
    <n v="249100"/>
    <x v="1"/>
    <x v="1"/>
    <x v="1"/>
    <x v="1"/>
    <n v="6.92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190"/>
    <m/>
    <m/>
  </r>
  <r>
    <n v="249"/>
    <n v="249101"/>
    <x v="1"/>
    <x v="1"/>
    <x v="1"/>
    <x v="1"/>
    <n v="3.89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191"/>
    <m/>
    <m/>
  </r>
  <r>
    <n v="250"/>
    <n v="250100"/>
    <x v="1"/>
    <x v="1"/>
    <x v="1"/>
    <x v="1"/>
    <n v="14.41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192"/>
    <m/>
    <m/>
  </r>
  <r>
    <n v="251"/>
    <n v="251100"/>
    <x v="0"/>
    <x v="0"/>
    <x v="1"/>
    <x v="1"/>
    <n v="0.3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193"/>
    <m/>
    <m/>
  </r>
  <r>
    <n v="251"/>
    <n v="251101"/>
    <x v="0"/>
    <x v="0"/>
    <x v="1"/>
    <x v="1"/>
    <n v="0.18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194"/>
    <m/>
    <m/>
  </r>
  <r>
    <n v="251"/>
    <n v="251102"/>
    <x v="0"/>
    <x v="0"/>
    <x v="1"/>
    <x v="1"/>
    <n v="17.39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195"/>
    <m/>
    <m/>
  </r>
  <r>
    <n v="251"/>
    <n v="251103"/>
    <x v="1"/>
    <x v="1"/>
    <x v="1"/>
    <x v="1"/>
    <n v="17.27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196"/>
    <m/>
    <m/>
  </r>
  <r>
    <n v="251"/>
    <n v="251104"/>
    <x v="1"/>
    <x v="1"/>
    <x v="1"/>
    <x v="1"/>
    <n v="2.95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197"/>
    <m/>
    <m/>
  </r>
  <r>
    <n v="251"/>
    <n v="251106"/>
    <x v="0"/>
    <x v="0"/>
    <x v="1"/>
    <x v="1"/>
    <n v="31.55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198"/>
    <m/>
    <m/>
  </r>
  <r>
    <n v="252"/>
    <n v="252106"/>
    <x v="0"/>
    <x v="0"/>
    <x v="1"/>
    <x v="1"/>
    <n v="7.63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199"/>
    <m/>
    <m/>
  </r>
  <r>
    <n v="252"/>
    <n v="252107"/>
    <x v="1"/>
    <x v="1"/>
    <x v="1"/>
    <x v="1"/>
    <n v="0.7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200"/>
    <m/>
    <m/>
  </r>
  <r>
    <n v="252"/>
    <n v="252110"/>
    <x v="0"/>
    <x v="0"/>
    <x v="1"/>
    <x v="1"/>
    <n v="3.83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201"/>
    <m/>
    <m/>
  </r>
  <r>
    <n v="252"/>
    <n v="252111"/>
    <x v="1"/>
    <x v="1"/>
    <x v="1"/>
    <x v="1"/>
    <n v="3.82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202"/>
    <m/>
    <m/>
  </r>
  <r>
    <n v="252"/>
    <n v="252113"/>
    <x v="0"/>
    <x v="0"/>
    <x v="1"/>
    <x v="1"/>
    <n v="0.98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203"/>
    <m/>
    <m/>
  </r>
  <r>
    <n v="252"/>
    <n v="252114"/>
    <x v="0"/>
    <x v="0"/>
    <x v="1"/>
    <x v="1"/>
    <n v="0.26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204"/>
    <m/>
    <m/>
  </r>
  <r>
    <n v="252"/>
    <n v="252115"/>
    <x v="0"/>
    <x v="0"/>
    <x v="1"/>
    <x v="1"/>
    <n v="0.45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205"/>
    <m/>
    <m/>
  </r>
  <r>
    <n v="252"/>
    <n v="252116"/>
    <x v="0"/>
    <x v="0"/>
    <x v="1"/>
    <x v="1"/>
    <n v="0.37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206"/>
    <m/>
    <m/>
  </r>
  <r>
    <n v="252"/>
    <n v="252117"/>
    <x v="0"/>
    <x v="0"/>
    <x v="1"/>
    <x v="1"/>
    <n v="0.78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207"/>
    <m/>
    <m/>
  </r>
  <r>
    <n v="252"/>
    <n v="252118"/>
    <x v="0"/>
    <x v="0"/>
    <x v="1"/>
    <x v="1"/>
    <n v="1.51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208"/>
    <m/>
    <m/>
  </r>
  <r>
    <n v="252"/>
    <n v="252119"/>
    <x v="1"/>
    <x v="1"/>
    <x v="1"/>
    <x v="1"/>
    <n v="1.08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209"/>
    <m/>
    <m/>
  </r>
  <r>
    <n v="252"/>
    <n v="252121"/>
    <x v="0"/>
    <x v="0"/>
    <x v="1"/>
    <x v="1"/>
    <n v="0.96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210"/>
    <m/>
    <m/>
  </r>
  <r>
    <n v="252"/>
    <n v="252122"/>
    <x v="0"/>
    <x v="0"/>
    <x v="1"/>
    <x v="1"/>
    <n v="1.1000000000000001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211"/>
    <m/>
    <m/>
  </r>
  <r>
    <n v="252"/>
    <n v="252123"/>
    <x v="0"/>
    <x v="0"/>
    <x v="1"/>
    <x v="1"/>
    <n v="1.17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212"/>
    <m/>
    <m/>
  </r>
  <r>
    <n v="252"/>
    <n v="252124"/>
    <x v="0"/>
    <x v="0"/>
    <x v="1"/>
    <x v="1"/>
    <n v="0.19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213"/>
    <m/>
    <m/>
  </r>
  <r>
    <n v="252"/>
    <n v="252125"/>
    <x v="0"/>
    <x v="0"/>
    <x v="1"/>
    <x v="1"/>
    <n v="4.79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214"/>
    <m/>
    <m/>
  </r>
  <r>
    <n v="252"/>
    <n v="252126"/>
    <x v="1"/>
    <x v="1"/>
    <x v="1"/>
    <x v="1"/>
    <n v="4.72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215"/>
    <m/>
    <m/>
  </r>
  <r>
    <n v="252"/>
    <n v="252128"/>
    <x v="0"/>
    <x v="0"/>
    <x v="1"/>
    <x v="1"/>
    <n v="1.85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216"/>
    <m/>
    <m/>
  </r>
  <r>
    <n v="252"/>
    <n v="252129"/>
    <x v="0"/>
    <x v="0"/>
    <x v="1"/>
    <x v="1"/>
    <n v="2.25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217"/>
    <m/>
    <m/>
  </r>
  <r>
    <n v="252"/>
    <n v="252130"/>
    <x v="1"/>
    <x v="1"/>
    <x v="1"/>
    <x v="1"/>
    <n v="0.34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218"/>
    <m/>
    <m/>
  </r>
  <r>
    <n v="252"/>
    <n v="252136"/>
    <x v="0"/>
    <x v="0"/>
    <x v="1"/>
    <x v="1"/>
    <n v="1.27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219"/>
    <m/>
    <m/>
  </r>
  <r>
    <n v="252"/>
    <n v="252137"/>
    <x v="1"/>
    <x v="1"/>
    <x v="1"/>
    <x v="1"/>
    <n v="1.27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220"/>
    <m/>
    <m/>
  </r>
  <r>
    <n v="255"/>
    <n v="255100"/>
    <x v="0"/>
    <x v="0"/>
    <x v="1"/>
    <x v="1"/>
    <n v="52.7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222"/>
    <m/>
    <m/>
  </r>
  <r>
    <n v="255"/>
    <n v="255101"/>
    <x v="1"/>
    <x v="1"/>
    <x v="1"/>
    <x v="1"/>
    <n v="41.44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223"/>
    <m/>
    <m/>
  </r>
  <r>
    <n v="255"/>
    <n v="255102"/>
    <x v="1"/>
    <x v="1"/>
    <x v="1"/>
    <x v="1"/>
    <n v="0.57999999999999996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224"/>
    <m/>
    <m/>
  </r>
  <r>
    <n v="256"/>
    <n v="256100"/>
    <x v="1"/>
    <x v="1"/>
    <x v="1"/>
    <x v="1"/>
    <n v="5.34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225"/>
    <m/>
    <m/>
  </r>
  <r>
    <n v="259"/>
    <n v="259100"/>
    <x v="0"/>
    <x v="0"/>
    <x v="1"/>
    <x v="1"/>
    <n v="3.29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226"/>
    <m/>
    <m/>
  </r>
  <r>
    <n v="259"/>
    <n v="259101"/>
    <x v="1"/>
    <x v="1"/>
    <x v="1"/>
    <x v="1"/>
    <n v="3.26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227"/>
    <m/>
    <m/>
  </r>
  <r>
    <n v="260"/>
    <n v="260100"/>
    <x v="0"/>
    <x v="0"/>
    <x v="1"/>
    <x v="1"/>
    <n v="6.41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228"/>
    <m/>
    <m/>
  </r>
  <r>
    <n v="260"/>
    <n v="260101"/>
    <x v="1"/>
    <x v="1"/>
    <x v="1"/>
    <x v="1"/>
    <n v="5.36"/>
    <x v="839"/>
    <s v="Florida"/>
    <s v="WSC-102106.5505"/>
    <s v="WSC-102106.5505"/>
    <m/>
    <n v="3986"/>
    <n v="321251"/>
    <m/>
    <m/>
    <m/>
    <m/>
    <s v="JA"/>
    <m/>
    <m/>
    <m/>
    <n v="11"/>
    <n v="18"/>
    <m/>
    <m/>
    <s v="UA"/>
    <n v="0"/>
    <s v="D"/>
    <s v="P"/>
    <n v="229"/>
    <m/>
    <m/>
  </r>
  <r>
    <n v="241"/>
    <n v="241100"/>
    <x v="1"/>
    <x v="1"/>
    <x v="1"/>
    <x v="1"/>
    <n v="4.6399999999999997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184"/>
    <m/>
    <m/>
  </r>
  <r>
    <n v="242"/>
    <n v="242100"/>
    <x v="0"/>
    <x v="0"/>
    <x v="1"/>
    <x v="1"/>
    <n v="0.31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185"/>
    <m/>
    <m/>
  </r>
  <r>
    <n v="242"/>
    <n v="242101"/>
    <x v="1"/>
    <x v="1"/>
    <x v="1"/>
    <x v="1"/>
    <n v="0.31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186"/>
    <m/>
    <m/>
  </r>
  <r>
    <n v="246"/>
    <n v="246100"/>
    <x v="1"/>
    <x v="1"/>
    <x v="1"/>
    <x v="1"/>
    <n v="3.68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187"/>
    <m/>
    <m/>
  </r>
  <r>
    <n v="248"/>
    <n v="248100"/>
    <x v="0"/>
    <x v="0"/>
    <x v="1"/>
    <x v="1"/>
    <n v="2.99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188"/>
    <m/>
    <m/>
  </r>
  <r>
    <n v="248"/>
    <n v="248101"/>
    <x v="1"/>
    <x v="1"/>
    <x v="1"/>
    <x v="1"/>
    <n v="2.86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189"/>
    <m/>
    <m/>
  </r>
  <r>
    <n v="249"/>
    <n v="249100"/>
    <x v="1"/>
    <x v="1"/>
    <x v="1"/>
    <x v="1"/>
    <n v="3.57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190"/>
    <m/>
    <m/>
  </r>
  <r>
    <n v="249"/>
    <n v="249101"/>
    <x v="1"/>
    <x v="1"/>
    <x v="1"/>
    <x v="1"/>
    <n v="2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191"/>
    <m/>
    <m/>
  </r>
  <r>
    <n v="250"/>
    <n v="250100"/>
    <x v="1"/>
    <x v="1"/>
    <x v="1"/>
    <x v="1"/>
    <n v="7.43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192"/>
    <m/>
    <m/>
  </r>
  <r>
    <n v="251"/>
    <n v="251100"/>
    <x v="0"/>
    <x v="0"/>
    <x v="1"/>
    <x v="1"/>
    <n v="0.16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193"/>
    <m/>
    <m/>
  </r>
  <r>
    <n v="251"/>
    <n v="251101"/>
    <x v="0"/>
    <x v="0"/>
    <x v="1"/>
    <x v="1"/>
    <n v="0.1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194"/>
    <m/>
    <m/>
  </r>
  <r>
    <n v="251"/>
    <n v="251102"/>
    <x v="0"/>
    <x v="0"/>
    <x v="1"/>
    <x v="1"/>
    <n v="8.9600000000000009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195"/>
    <m/>
    <m/>
  </r>
  <r>
    <n v="251"/>
    <n v="251103"/>
    <x v="1"/>
    <x v="1"/>
    <x v="1"/>
    <x v="1"/>
    <n v="8.89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196"/>
    <m/>
    <m/>
  </r>
  <r>
    <n v="251"/>
    <n v="251104"/>
    <x v="1"/>
    <x v="1"/>
    <x v="1"/>
    <x v="1"/>
    <n v="1.53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197"/>
    <m/>
    <m/>
  </r>
  <r>
    <n v="251"/>
    <n v="251106"/>
    <x v="0"/>
    <x v="0"/>
    <x v="1"/>
    <x v="1"/>
    <n v="16.25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198"/>
    <m/>
    <m/>
  </r>
  <r>
    <n v="252"/>
    <n v="252106"/>
    <x v="0"/>
    <x v="0"/>
    <x v="1"/>
    <x v="1"/>
    <n v="3.93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199"/>
    <m/>
    <m/>
  </r>
  <r>
    <n v="252"/>
    <n v="252107"/>
    <x v="1"/>
    <x v="1"/>
    <x v="1"/>
    <x v="1"/>
    <n v="0.36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200"/>
    <m/>
    <m/>
  </r>
  <r>
    <n v="252"/>
    <n v="252110"/>
    <x v="0"/>
    <x v="0"/>
    <x v="1"/>
    <x v="1"/>
    <n v="1.97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201"/>
    <m/>
    <m/>
  </r>
  <r>
    <n v="252"/>
    <n v="252111"/>
    <x v="1"/>
    <x v="1"/>
    <x v="1"/>
    <x v="1"/>
    <n v="1.96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202"/>
    <m/>
    <m/>
  </r>
  <r>
    <n v="252"/>
    <n v="252113"/>
    <x v="0"/>
    <x v="0"/>
    <x v="1"/>
    <x v="1"/>
    <n v="0.51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203"/>
    <m/>
    <m/>
  </r>
  <r>
    <n v="252"/>
    <n v="252114"/>
    <x v="0"/>
    <x v="0"/>
    <x v="1"/>
    <x v="1"/>
    <n v="0.14000000000000001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204"/>
    <m/>
    <m/>
  </r>
  <r>
    <n v="252"/>
    <n v="252115"/>
    <x v="0"/>
    <x v="0"/>
    <x v="1"/>
    <x v="1"/>
    <n v="0.23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205"/>
    <m/>
    <m/>
  </r>
  <r>
    <n v="252"/>
    <n v="252116"/>
    <x v="0"/>
    <x v="0"/>
    <x v="1"/>
    <x v="1"/>
    <n v="0.19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206"/>
    <m/>
    <m/>
  </r>
  <r>
    <n v="252"/>
    <n v="252117"/>
    <x v="0"/>
    <x v="0"/>
    <x v="1"/>
    <x v="1"/>
    <n v="0.4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207"/>
    <m/>
    <m/>
  </r>
  <r>
    <n v="252"/>
    <n v="252118"/>
    <x v="0"/>
    <x v="0"/>
    <x v="1"/>
    <x v="1"/>
    <n v="0.78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208"/>
    <m/>
    <m/>
  </r>
  <r>
    <n v="252"/>
    <n v="252119"/>
    <x v="1"/>
    <x v="1"/>
    <x v="1"/>
    <x v="1"/>
    <n v="0.56000000000000005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209"/>
    <m/>
    <m/>
  </r>
  <r>
    <n v="252"/>
    <n v="252121"/>
    <x v="0"/>
    <x v="0"/>
    <x v="1"/>
    <x v="1"/>
    <n v="0.5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210"/>
    <m/>
    <m/>
  </r>
  <r>
    <n v="252"/>
    <n v="252122"/>
    <x v="0"/>
    <x v="0"/>
    <x v="1"/>
    <x v="1"/>
    <n v="0.56999999999999995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211"/>
    <m/>
    <m/>
  </r>
  <r>
    <n v="252"/>
    <n v="252123"/>
    <x v="0"/>
    <x v="0"/>
    <x v="1"/>
    <x v="1"/>
    <n v="0.61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212"/>
    <m/>
    <m/>
  </r>
  <r>
    <n v="252"/>
    <n v="252124"/>
    <x v="0"/>
    <x v="0"/>
    <x v="1"/>
    <x v="1"/>
    <n v="0.1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213"/>
    <m/>
    <m/>
  </r>
  <r>
    <n v="252"/>
    <n v="252125"/>
    <x v="0"/>
    <x v="0"/>
    <x v="1"/>
    <x v="1"/>
    <n v="2.46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214"/>
    <m/>
    <m/>
  </r>
  <r>
    <n v="252"/>
    <n v="252126"/>
    <x v="1"/>
    <x v="1"/>
    <x v="1"/>
    <x v="1"/>
    <n v="2.4300000000000002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215"/>
    <m/>
    <m/>
  </r>
  <r>
    <n v="252"/>
    <n v="252128"/>
    <x v="0"/>
    <x v="0"/>
    <x v="1"/>
    <x v="1"/>
    <n v="0.95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216"/>
    <m/>
    <m/>
  </r>
  <r>
    <n v="252"/>
    <n v="252129"/>
    <x v="0"/>
    <x v="0"/>
    <x v="1"/>
    <x v="1"/>
    <n v="1.1599999999999999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217"/>
    <m/>
    <m/>
  </r>
  <r>
    <n v="252"/>
    <n v="252130"/>
    <x v="1"/>
    <x v="1"/>
    <x v="1"/>
    <x v="1"/>
    <n v="0.17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218"/>
    <m/>
    <m/>
  </r>
  <r>
    <n v="252"/>
    <n v="252136"/>
    <x v="0"/>
    <x v="0"/>
    <x v="1"/>
    <x v="1"/>
    <n v="0.65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219"/>
    <m/>
    <m/>
  </r>
  <r>
    <n v="252"/>
    <n v="252137"/>
    <x v="1"/>
    <x v="1"/>
    <x v="1"/>
    <x v="1"/>
    <n v="0.65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220"/>
    <m/>
    <m/>
  </r>
  <r>
    <n v="255"/>
    <n v="255100"/>
    <x v="0"/>
    <x v="0"/>
    <x v="1"/>
    <x v="1"/>
    <n v="27.19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222"/>
    <m/>
    <m/>
  </r>
  <r>
    <n v="255"/>
    <n v="255101"/>
    <x v="1"/>
    <x v="1"/>
    <x v="1"/>
    <x v="1"/>
    <n v="21.37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223"/>
    <m/>
    <m/>
  </r>
  <r>
    <n v="255"/>
    <n v="255102"/>
    <x v="1"/>
    <x v="1"/>
    <x v="1"/>
    <x v="1"/>
    <n v="0.3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224"/>
    <m/>
    <m/>
  </r>
  <r>
    <n v="256"/>
    <n v="256100"/>
    <x v="1"/>
    <x v="1"/>
    <x v="1"/>
    <x v="1"/>
    <n v="2.79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225"/>
    <m/>
    <m/>
  </r>
  <r>
    <n v="259"/>
    <n v="259100"/>
    <x v="0"/>
    <x v="0"/>
    <x v="1"/>
    <x v="1"/>
    <n v="1.69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226"/>
    <m/>
    <m/>
  </r>
  <r>
    <n v="259"/>
    <n v="259101"/>
    <x v="1"/>
    <x v="1"/>
    <x v="1"/>
    <x v="1"/>
    <n v="1.68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227"/>
    <m/>
    <m/>
  </r>
  <r>
    <n v="260"/>
    <n v="260100"/>
    <x v="0"/>
    <x v="0"/>
    <x v="1"/>
    <x v="1"/>
    <n v="3.3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228"/>
    <m/>
    <m/>
  </r>
  <r>
    <n v="260"/>
    <n v="260101"/>
    <x v="1"/>
    <x v="1"/>
    <x v="1"/>
    <x v="1"/>
    <n v="2.76"/>
    <x v="823"/>
    <s v="Florida"/>
    <s v="WSC-102106.5505"/>
    <s v="WSC-102106.5505"/>
    <m/>
    <n v="3986"/>
    <n v="318788"/>
    <m/>
    <m/>
    <m/>
    <m/>
    <s v="JA"/>
    <m/>
    <m/>
    <m/>
    <n v="10"/>
    <n v="18"/>
    <m/>
    <m/>
    <s v="UA"/>
    <n v="0"/>
    <s v="D"/>
    <s v="P"/>
    <n v="229"/>
    <m/>
    <m/>
  </r>
  <r>
    <n v="241"/>
    <n v="241100"/>
    <x v="1"/>
    <x v="1"/>
    <x v="1"/>
    <x v="1"/>
    <n v="6.89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184"/>
    <m/>
    <m/>
  </r>
  <r>
    <n v="242"/>
    <n v="242100"/>
    <x v="0"/>
    <x v="0"/>
    <x v="1"/>
    <x v="1"/>
    <n v="0.46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185"/>
    <m/>
    <m/>
  </r>
  <r>
    <n v="242"/>
    <n v="242101"/>
    <x v="1"/>
    <x v="1"/>
    <x v="1"/>
    <x v="1"/>
    <n v="0.46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186"/>
    <m/>
    <m/>
  </r>
  <r>
    <n v="246"/>
    <n v="246100"/>
    <x v="1"/>
    <x v="1"/>
    <x v="1"/>
    <x v="1"/>
    <n v="5.48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187"/>
    <m/>
    <m/>
  </r>
  <r>
    <n v="248"/>
    <n v="248100"/>
    <x v="0"/>
    <x v="0"/>
    <x v="1"/>
    <x v="1"/>
    <n v="4.4400000000000004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188"/>
    <m/>
    <m/>
  </r>
  <r>
    <n v="248"/>
    <n v="248101"/>
    <x v="1"/>
    <x v="1"/>
    <x v="1"/>
    <x v="1"/>
    <n v="4.24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189"/>
    <m/>
    <m/>
  </r>
  <r>
    <n v="249"/>
    <n v="249100"/>
    <x v="1"/>
    <x v="1"/>
    <x v="1"/>
    <x v="1"/>
    <n v="5.31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190"/>
    <m/>
    <m/>
  </r>
  <r>
    <n v="249"/>
    <n v="249101"/>
    <x v="1"/>
    <x v="1"/>
    <x v="1"/>
    <x v="1"/>
    <n v="2.98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191"/>
    <m/>
    <m/>
  </r>
  <r>
    <n v="250"/>
    <n v="250100"/>
    <x v="1"/>
    <x v="1"/>
    <x v="1"/>
    <x v="1"/>
    <n v="11.04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192"/>
    <m/>
    <m/>
  </r>
  <r>
    <n v="251"/>
    <n v="251100"/>
    <x v="0"/>
    <x v="0"/>
    <x v="1"/>
    <x v="1"/>
    <n v="0.23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193"/>
    <m/>
    <m/>
  </r>
  <r>
    <n v="251"/>
    <n v="251101"/>
    <x v="0"/>
    <x v="0"/>
    <x v="1"/>
    <x v="1"/>
    <n v="0.14000000000000001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194"/>
    <m/>
    <m/>
  </r>
  <r>
    <n v="251"/>
    <n v="251102"/>
    <x v="0"/>
    <x v="0"/>
    <x v="1"/>
    <x v="1"/>
    <n v="13.23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195"/>
    <m/>
    <m/>
  </r>
  <r>
    <n v="251"/>
    <n v="251103"/>
    <x v="1"/>
    <x v="1"/>
    <x v="1"/>
    <x v="1"/>
    <n v="13.11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196"/>
    <m/>
    <m/>
  </r>
  <r>
    <n v="251"/>
    <n v="251104"/>
    <x v="1"/>
    <x v="1"/>
    <x v="1"/>
    <x v="1"/>
    <n v="2.2799999999999998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197"/>
    <m/>
    <m/>
  </r>
  <r>
    <n v="251"/>
    <n v="251106"/>
    <x v="0"/>
    <x v="0"/>
    <x v="1"/>
    <x v="1"/>
    <n v="24.13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198"/>
    <m/>
    <m/>
  </r>
  <r>
    <n v="252"/>
    <n v="252106"/>
    <x v="0"/>
    <x v="0"/>
    <x v="1"/>
    <x v="1"/>
    <n v="5.88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199"/>
    <m/>
    <m/>
  </r>
  <r>
    <n v="252"/>
    <n v="252107"/>
    <x v="1"/>
    <x v="1"/>
    <x v="1"/>
    <x v="1"/>
    <n v="0.54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200"/>
    <m/>
    <m/>
  </r>
  <r>
    <n v="252"/>
    <n v="252110"/>
    <x v="0"/>
    <x v="0"/>
    <x v="1"/>
    <x v="1"/>
    <n v="2.94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201"/>
    <m/>
    <m/>
  </r>
  <r>
    <n v="252"/>
    <n v="252111"/>
    <x v="1"/>
    <x v="1"/>
    <x v="1"/>
    <x v="1"/>
    <n v="2.94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202"/>
    <m/>
    <m/>
  </r>
  <r>
    <n v="252"/>
    <n v="252113"/>
    <x v="0"/>
    <x v="0"/>
    <x v="1"/>
    <x v="1"/>
    <n v="0.75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203"/>
    <m/>
    <m/>
  </r>
  <r>
    <n v="252"/>
    <n v="252114"/>
    <x v="0"/>
    <x v="0"/>
    <x v="1"/>
    <x v="1"/>
    <n v="0.2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204"/>
    <m/>
    <m/>
  </r>
  <r>
    <n v="252"/>
    <n v="252115"/>
    <x v="0"/>
    <x v="0"/>
    <x v="1"/>
    <x v="1"/>
    <n v="0.34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205"/>
    <m/>
    <m/>
  </r>
  <r>
    <n v="252"/>
    <n v="252116"/>
    <x v="0"/>
    <x v="0"/>
    <x v="1"/>
    <x v="1"/>
    <n v="0.28000000000000003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206"/>
    <m/>
    <m/>
  </r>
  <r>
    <n v="252"/>
    <n v="252117"/>
    <x v="0"/>
    <x v="0"/>
    <x v="1"/>
    <x v="1"/>
    <n v="0.6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207"/>
    <m/>
    <m/>
  </r>
  <r>
    <n v="252"/>
    <n v="252118"/>
    <x v="0"/>
    <x v="0"/>
    <x v="1"/>
    <x v="1"/>
    <n v="1.1499999999999999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208"/>
    <m/>
    <m/>
  </r>
  <r>
    <n v="252"/>
    <n v="252119"/>
    <x v="1"/>
    <x v="1"/>
    <x v="1"/>
    <x v="1"/>
    <n v="0.83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209"/>
    <m/>
    <m/>
  </r>
  <r>
    <n v="252"/>
    <n v="252121"/>
    <x v="0"/>
    <x v="0"/>
    <x v="1"/>
    <x v="1"/>
    <n v="0.74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210"/>
    <m/>
    <m/>
  </r>
  <r>
    <n v="252"/>
    <n v="252122"/>
    <x v="0"/>
    <x v="0"/>
    <x v="1"/>
    <x v="1"/>
    <n v="0.84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211"/>
    <m/>
    <m/>
  </r>
  <r>
    <n v="252"/>
    <n v="252123"/>
    <x v="0"/>
    <x v="0"/>
    <x v="1"/>
    <x v="1"/>
    <n v="0.91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212"/>
    <m/>
    <m/>
  </r>
  <r>
    <n v="252"/>
    <n v="252124"/>
    <x v="0"/>
    <x v="0"/>
    <x v="1"/>
    <x v="1"/>
    <n v="0.15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213"/>
    <m/>
    <m/>
  </r>
  <r>
    <n v="252"/>
    <n v="252125"/>
    <x v="0"/>
    <x v="0"/>
    <x v="1"/>
    <x v="1"/>
    <n v="3.65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214"/>
    <m/>
    <m/>
  </r>
  <r>
    <n v="252"/>
    <n v="252126"/>
    <x v="1"/>
    <x v="1"/>
    <x v="1"/>
    <x v="1"/>
    <n v="3.6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215"/>
    <m/>
    <m/>
  </r>
  <r>
    <n v="252"/>
    <n v="252128"/>
    <x v="0"/>
    <x v="0"/>
    <x v="1"/>
    <x v="1"/>
    <n v="1.41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216"/>
    <m/>
    <m/>
  </r>
  <r>
    <n v="252"/>
    <n v="252129"/>
    <x v="0"/>
    <x v="0"/>
    <x v="1"/>
    <x v="1"/>
    <n v="1.72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217"/>
    <m/>
    <m/>
  </r>
  <r>
    <n v="252"/>
    <n v="252130"/>
    <x v="1"/>
    <x v="1"/>
    <x v="1"/>
    <x v="1"/>
    <n v="0.25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218"/>
    <m/>
    <m/>
  </r>
  <r>
    <n v="252"/>
    <n v="252136"/>
    <x v="0"/>
    <x v="0"/>
    <x v="1"/>
    <x v="1"/>
    <n v="0.97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219"/>
    <m/>
    <m/>
  </r>
  <r>
    <n v="252"/>
    <n v="252137"/>
    <x v="1"/>
    <x v="1"/>
    <x v="1"/>
    <x v="1"/>
    <n v="0.96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220"/>
    <m/>
    <m/>
  </r>
  <r>
    <n v="255"/>
    <n v="255100"/>
    <x v="0"/>
    <x v="0"/>
    <x v="1"/>
    <x v="1"/>
    <n v="40.380000000000003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222"/>
    <m/>
    <m/>
  </r>
  <r>
    <n v="255"/>
    <n v="255101"/>
    <x v="1"/>
    <x v="1"/>
    <x v="1"/>
    <x v="1"/>
    <n v="31.74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223"/>
    <m/>
    <m/>
  </r>
  <r>
    <n v="255"/>
    <n v="255102"/>
    <x v="1"/>
    <x v="1"/>
    <x v="1"/>
    <x v="1"/>
    <n v="0.44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224"/>
    <m/>
    <m/>
  </r>
  <r>
    <n v="256"/>
    <n v="256100"/>
    <x v="1"/>
    <x v="1"/>
    <x v="1"/>
    <x v="1"/>
    <n v="4.1399999999999997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225"/>
    <m/>
    <m/>
  </r>
  <r>
    <n v="259"/>
    <n v="259100"/>
    <x v="0"/>
    <x v="0"/>
    <x v="1"/>
    <x v="1"/>
    <n v="2.5099999999999998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226"/>
    <m/>
    <m/>
  </r>
  <r>
    <n v="259"/>
    <n v="259101"/>
    <x v="1"/>
    <x v="1"/>
    <x v="1"/>
    <x v="1"/>
    <n v="2.4900000000000002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227"/>
    <m/>
    <m/>
  </r>
  <r>
    <n v="260"/>
    <n v="260100"/>
    <x v="0"/>
    <x v="0"/>
    <x v="1"/>
    <x v="1"/>
    <n v="4.9000000000000004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228"/>
    <m/>
    <m/>
  </r>
  <r>
    <n v="260"/>
    <n v="260101"/>
    <x v="1"/>
    <x v="1"/>
    <x v="1"/>
    <x v="1"/>
    <n v="4.0999999999999996"/>
    <x v="804"/>
    <s v="Florida"/>
    <s v="WSC-102106.5505"/>
    <s v="WSC-102106.5505"/>
    <m/>
    <n v="3986"/>
    <n v="315998"/>
    <m/>
    <m/>
    <m/>
    <m/>
    <s v="JA"/>
    <m/>
    <m/>
    <m/>
    <n v="9"/>
    <n v="18"/>
    <m/>
    <m/>
    <s v="UA"/>
    <n v="0"/>
    <s v="D"/>
    <s v="P"/>
    <n v="229"/>
    <m/>
    <m/>
  </r>
  <r>
    <n v="241"/>
    <n v="241100"/>
    <x v="1"/>
    <x v="1"/>
    <x v="1"/>
    <x v="1"/>
    <n v="7.63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184"/>
    <m/>
    <m/>
  </r>
  <r>
    <n v="242"/>
    <n v="242100"/>
    <x v="0"/>
    <x v="0"/>
    <x v="1"/>
    <x v="1"/>
    <n v="0.5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185"/>
    <m/>
    <m/>
  </r>
  <r>
    <n v="242"/>
    <n v="242101"/>
    <x v="1"/>
    <x v="1"/>
    <x v="1"/>
    <x v="1"/>
    <n v="0.51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186"/>
    <m/>
    <m/>
  </r>
  <r>
    <n v="246"/>
    <n v="246100"/>
    <x v="1"/>
    <x v="1"/>
    <x v="1"/>
    <x v="1"/>
    <n v="6.08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187"/>
    <m/>
    <m/>
  </r>
  <r>
    <n v="248"/>
    <n v="248100"/>
    <x v="0"/>
    <x v="0"/>
    <x v="1"/>
    <x v="1"/>
    <n v="4.9000000000000004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188"/>
    <m/>
    <m/>
  </r>
  <r>
    <n v="248"/>
    <n v="248101"/>
    <x v="1"/>
    <x v="1"/>
    <x v="1"/>
    <x v="1"/>
    <n v="4.68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189"/>
    <m/>
    <m/>
  </r>
  <r>
    <n v="249"/>
    <n v="249100"/>
    <x v="1"/>
    <x v="1"/>
    <x v="1"/>
    <x v="1"/>
    <n v="5.88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190"/>
    <m/>
    <m/>
  </r>
  <r>
    <n v="249"/>
    <n v="249101"/>
    <x v="1"/>
    <x v="1"/>
    <x v="1"/>
    <x v="1"/>
    <n v="3.3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191"/>
    <m/>
    <m/>
  </r>
  <r>
    <n v="250"/>
    <n v="250100"/>
    <x v="1"/>
    <x v="1"/>
    <x v="1"/>
    <x v="1"/>
    <n v="12.22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192"/>
    <m/>
    <m/>
  </r>
  <r>
    <n v="251"/>
    <n v="251100"/>
    <x v="0"/>
    <x v="0"/>
    <x v="1"/>
    <x v="1"/>
    <n v="0.26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193"/>
    <m/>
    <m/>
  </r>
  <r>
    <n v="251"/>
    <n v="251101"/>
    <x v="0"/>
    <x v="0"/>
    <x v="1"/>
    <x v="1"/>
    <n v="0.16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194"/>
    <m/>
    <m/>
  </r>
  <r>
    <n v="251"/>
    <n v="251102"/>
    <x v="0"/>
    <x v="0"/>
    <x v="1"/>
    <x v="1"/>
    <n v="14.57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195"/>
    <m/>
    <m/>
  </r>
  <r>
    <n v="251"/>
    <n v="251103"/>
    <x v="1"/>
    <x v="1"/>
    <x v="1"/>
    <x v="1"/>
    <n v="14.44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196"/>
    <m/>
    <m/>
  </r>
  <r>
    <n v="251"/>
    <n v="251104"/>
    <x v="1"/>
    <x v="1"/>
    <x v="1"/>
    <x v="1"/>
    <n v="2.52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197"/>
    <m/>
    <m/>
  </r>
  <r>
    <n v="251"/>
    <n v="251106"/>
    <x v="0"/>
    <x v="0"/>
    <x v="1"/>
    <x v="1"/>
    <n v="26.69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198"/>
    <m/>
    <m/>
  </r>
  <r>
    <n v="252"/>
    <n v="252106"/>
    <x v="0"/>
    <x v="0"/>
    <x v="1"/>
    <x v="1"/>
    <n v="6.5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199"/>
    <m/>
    <m/>
  </r>
  <r>
    <n v="252"/>
    <n v="252107"/>
    <x v="1"/>
    <x v="1"/>
    <x v="1"/>
    <x v="1"/>
    <n v="0.59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200"/>
    <m/>
    <m/>
  </r>
  <r>
    <n v="252"/>
    <n v="252110"/>
    <x v="0"/>
    <x v="0"/>
    <x v="1"/>
    <x v="1"/>
    <n v="3.25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201"/>
    <m/>
    <m/>
  </r>
  <r>
    <n v="252"/>
    <n v="252111"/>
    <x v="1"/>
    <x v="1"/>
    <x v="1"/>
    <x v="1"/>
    <n v="3.26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202"/>
    <m/>
    <m/>
  </r>
  <r>
    <n v="252"/>
    <n v="252113"/>
    <x v="0"/>
    <x v="0"/>
    <x v="1"/>
    <x v="1"/>
    <n v="0.83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203"/>
    <m/>
    <m/>
  </r>
  <r>
    <n v="252"/>
    <n v="252114"/>
    <x v="0"/>
    <x v="0"/>
    <x v="1"/>
    <x v="1"/>
    <n v="0.22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204"/>
    <m/>
    <m/>
  </r>
  <r>
    <n v="252"/>
    <n v="252115"/>
    <x v="0"/>
    <x v="0"/>
    <x v="1"/>
    <x v="1"/>
    <n v="0.38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205"/>
    <m/>
    <m/>
  </r>
  <r>
    <n v="252"/>
    <n v="252116"/>
    <x v="0"/>
    <x v="0"/>
    <x v="1"/>
    <x v="1"/>
    <n v="0.31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206"/>
    <m/>
    <m/>
  </r>
  <r>
    <n v="252"/>
    <n v="252117"/>
    <x v="0"/>
    <x v="0"/>
    <x v="1"/>
    <x v="1"/>
    <n v="0.66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207"/>
    <m/>
    <m/>
  </r>
  <r>
    <n v="252"/>
    <n v="252118"/>
    <x v="0"/>
    <x v="0"/>
    <x v="1"/>
    <x v="1"/>
    <n v="1.27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208"/>
    <m/>
    <m/>
  </r>
  <r>
    <n v="252"/>
    <n v="252119"/>
    <x v="1"/>
    <x v="1"/>
    <x v="1"/>
    <x v="1"/>
    <n v="0.92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209"/>
    <m/>
    <m/>
  </r>
  <r>
    <n v="252"/>
    <n v="252121"/>
    <x v="0"/>
    <x v="0"/>
    <x v="1"/>
    <x v="1"/>
    <n v="0.83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210"/>
    <m/>
    <m/>
  </r>
  <r>
    <n v="252"/>
    <n v="252122"/>
    <x v="0"/>
    <x v="0"/>
    <x v="1"/>
    <x v="1"/>
    <n v="0.94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211"/>
    <m/>
    <m/>
  </r>
  <r>
    <n v="252"/>
    <n v="252123"/>
    <x v="0"/>
    <x v="0"/>
    <x v="1"/>
    <x v="1"/>
    <n v="1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212"/>
    <m/>
    <m/>
  </r>
  <r>
    <n v="252"/>
    <n v="252124"/>
    <x v="0"/>
    <x v="0"/>
    <x v="1"/>
    <x v="1"/>
    <n v="0.16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213"/>
    <m/>
    <m/>
  </r>
  <r>
    <n v="252"/>
    <n v="252125"/>
    <x v="0"/>
    <x v="0"/>
    <x v="1"/>
    <x v="1"/>
    <n v="4.04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214"/>
    <m/>
    <m/>
  </r>
  <r>
    <n v="252"/>
    <n v="252126"/>
    <x v="1"/>
    <x v="1"/>
    <x v="1"/>
    <x v="1"/>
    <n v="3.99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215"/>
    <m/>
    <m/>
  </r>
  <r>
    <n v="252"/>
    <n v="252128"/>
    <x v="0"/>
    <x v="0"/>
    <x v="1"/>
    <x v="1"/>
    <n v="1.56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216"/>
    <m/>
    <m/>
  </r>
  <r>
    <n v="252"/>
    <n v="252129"/>
    <x v="0"/>
    <x v="0"/>
    <x v="1"/>
    <x v="1"/>
    <n v="1.9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217"/>
    <m/>
    <m/>
  </r>
  <r>
    <n v="252"/>
    <n v="252130"/>
    <x v="1"/>
    <x v="1"/>
    <x v="1"/>
    <x v="1"/>
    <n v="0.28000000000000003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218"/>
    <m/>
    <m/>
  </r>
  <r>
    <n v="252"/>
    <n v="252136"/>
    <x v="0"/>
    <x v="0"/>
    <x v="1"/>
    <x v="1"/>
    <n v="1.07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219"/>
    <m/>
    <m/>
  </r>
  <r>
    <n v="252"/>
    <n v="252137"/>
    <x v="1"/>
    <x v="1"/>
    <x v="1"/>
    <x v="1"/>
    <n v="1.08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220"/>
    <m/>
    <m/>
  </r>
  <r>
    <n v="255"/>
    <n v="255100"/>
    <x v="0"/>
    <x v="0"/>
    <x v="1"/>
    <x v="1"/>
    <n v="44.7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222"/>
    <m/>
    <m/>
  </r>
  <r>
    <n v="255"/>
    <n v="255101"/>
    <x v="1"/>
    <x v="1"/>
    <x v="1"/>
    <x v="1"/>
    <n v="35.17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223"/>
    <m/>
    <m/>
  </r>
  <r>
    <n v="255"/>
    <n v="255102"/>
    <x v="1"/>
    <x v="1"/>
    <x v="1"/>
    <x v="1"/>
    <n v="0.48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224"/>
    <m/>
    <m/>
  </r>
  <r>
    <n v="256"/>
    <n v="256100"/>
    <x v="1"/>
    <x v="1"/>
    <x v="1"/>
    <x v="1"/>
    <n v="4.59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225"/>
    <m/>
    <m/>
  </r>
  <r>
    <n v="259"/>
    <n v="259100"/>
    <x v="0"/>
    <x v="0"/>
    <x v="1"/>
    <x v="1"/>
    <n v="2.78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226"/>
    <m/>
    <m/>
  </r>
  <r>
    <n v="259"/>
    <n v="259101"/>
    <x v="1"/>
    <x v="1"/>
    <x v="1"/>
    <x v="1"/>
    <n v="2.76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227"/>
    <m/>
    <m/>
  </r>
  <r>
    <n v="260"/>
    <n v="260100"/>
    <x v="0"/>
    <x v="0"/>
    <x v="1"/>
    <x v="1"/>
    <n v="5.43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228"/>
    <m/>
    <m/>
  </r>
  <r>
    <n v="260"/>
    <n v="260101"/>
    <x v="1"/>
    <x v="1"/>
    <x v="1"/>
    <x v="1"/>
    <n v="4.53"/>
    <x v="786"/>
    <s v="Florida"/>
    <s v="WSC-102106.5505"/>
    <s v="WSC-102106.5505"/>
    <m/>
    <n v="3986"/>
    <n v="313527"/>
    <m/>
    <m/>
    <m/>
    <m/>
    <s v="JA"/>
    <m/>
    <m/>
    <m/>
    <n v="8"/>
    <n v="18"/>
    <m/>
    <m/>
    <s v="UA"/>
    <n v="0"/>
    <s v="D"/>
    <s v="P"/>
    <n v="229"/>
    <m/>
    <m/>
  </r>
  <r>
    <n v="241"/>
    <n v="241100"/>
    <x v="1"/>
    <x v="1"/>
    <x v="1"/>
    <x v="1"/>
    <n v="4.91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184"/>
    <m/>
    <m/>
  </r>
  <r>
    <n v="242"/>
    <n v="242100"/>
    <x v="0"/>
    <x v="0"/>
    <x v="1"/>
    <x v="1"/>
    <n v="0.33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185"/>
    <m/>
    <m/>
  </r>
  <r>
    <n v="242"/>
    <n v="242101"/>
    <x v="1"/>
    <x v="1"/>
    <x v="1"/>
    <x v="1"/>
    <n v="0.33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186"/>
    <m/>
    <m/>
  </r>
  <r>
    <n v="246"/>
    <n v="246100"/>
    <x v="1"/>
    <x v="1"/>
    <x v="1"/>
    <x v="1"/>
    <n v="3.9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187"/>
    <m/>
    <m/>
  </r>
  <r>
    <n v="248"/>
    <n v="248100"/>
    <x v="0"/>
    <x v="0"/>
    <x v="1"/>
    <x v="1"/>
    <n v="3.15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188"/>
    <m/>
    <m/>
  </r>
  <r>
    <n v="248"/>
    <n v="248101"/>
    <x v="1"/>
    <x v="1"/>
    <x v="1"/>
    <x v="1"/>
    <n v="3.01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189"/>
    <m/>
    <m/>
  </r>
  <r>
    <n v="249"/>
    <n v="249100"/>
    <x v="1"/>
    <x v="1"/>
    <x v="1"/>
    <x v="1"/>
    <n v="3.79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190"/>
    <m/>
    <m/>
  </r>
  <r>
    <n v="249"/>
    <n v="249101"/>
    <x v="1"/>
    <x v="1"/>
    <x v="1"/>
    <x v="1"/>
    <n v="2.12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191"/>
    <m/>
    <m/>
  </r>
  <r>
    <n v="250"/>
    <n v="250100"/>
    <x v="1"/>
    <x v="1"/>
    <x v="1"/>
    <x v="1"/>
    <n v="7.86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192"/>
    <m/>
    <m/>
  </r>
  <r>
    <n v="251"/>
    <n v="251100"/>
    <x v="0"/>
    <x v="0"/>
    <x v="1"/>
    <x v="1"/>
    <n v="0.16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193"/>
    <m/>
    <m/>
  </r>
  <r>
    <n v="251"/>
    <n v="251101"/>
    <x v="0"/>
    <x v="0"/>
    <x v="1"/>
    <x v="1"/>
    <n v="0.1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194"/>
    <m/>
    <m/>
  </r>
  <r>
    <n v="251"/>
    <n v="251102"/>
    <x v="0"/>
    <x v="0"/>
    <x v="1"/>
    <x v="1"/>
    <n v="9.31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195"/>
    <m/>
    <m/>
  </r>
  <r>
    <n v="251"/>
    <n v="251103"/>
    <x v="1"/>
    <x v="1"/>
    <x v="1"/>
    <x v="1"/>
    <n v="9.17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196"/>
    <m/>
    <m/>
  </r>
  <r>
    <n v="251"/>
    <n v="251104"/>
    <x v="1"/>
    <x v="1"/>
    <x v="1"/>
    <x v="1"/>
    <n v="1.63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197"/>
    <m/>
    <m/>
  </r>
  <r>
    <n v="251"/>
    <n v="251106"/>
    <x v="0"/>
    <x v="0"/>
    <x v="1"/>
    <x v="1"/>
    <n v="17.14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198"/>
    <m/>
    <m/>
  </r>
  <r>
    <n v="252"/>
    <n v="252106"/>
    <x v="0"/>
    <x v="0"/>
    <x v="1"/>
    <x v="1"/>
    <n v="4.16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199"/>
    <m/>
    <m/>
  </r>
  <r>
    <n v="252"/>
    <n v="252107"/>
    <x v="1"/>
    <x v="1"/>
    <x v="1"/>
    <x v="1"/>
    <n v="0.38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200"/>
    <m/>
    <m/>
  </r>
  <r>
    <n v="252"/>
    <n v="252110"/>
    <x v="0"/>
    <x v="0"/>
    <x v="1"/>
    <x v="1"/>
    <n v="2.09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201"/>
    <m/>
    <m/>
  </r>
  <r>
    <n v="252"/>
    <n v="252111"/>
    <x v="1"/>
    <x v="1"/>
    <x v="1"/>
    <x v="1"/>
    <n v="2.09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202"/>
    <m/>
    <m/>
  </r>
  <r>
    <n v="252"/>
    <n v="252113"/>
    <x v="0"/>
    <x v="0"/>
    <x v="1"/>
    <x v="1"/>
    <n v="0.53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203"/>
    <m/>
    <m/>
  </r>
  <r>
    <n v="252"/>
    <n v="252114"/>
    <x v="0"/>
    <x v="0"/>
    <x v="1"/>
    <x v="1"/>
    <n v="0.14000000000000001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204"/>
    <m/>
    <m/>
  </r>
  <r>
    <n v="252"/>
    <n v="252115"/>
    <x v="0"/>
    <x v="0"/>
    <x v="1"/>
    <x v="1"/>
    <n v="0.24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205"/>
    <m/>
    <m/>
  </r>
  <r>
    <n v="252"/>
    <n v="252116"/>
    <x v="0"/>
    <x v="0"/>
    <x v="1"/>
    <x v="1"/>
    <n v="0.2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206"/>
    <m/>
    <m/>
  </r>
  <r>
    <n v="252"/>
    <n v="252117"/>
    <x v="0"/>
    <x v="0"/>
    <x v="1"/>
    <x v="1"/>
    <n v="0.42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207"/>
    <m/>
    <m/>
  </r>
  <r>
    <n v="252"/>
    <n v="252118"/>
    <x v="0"/>
    <x v="0"/>
    <x v="1"/>
    <x v="1"/>
    <n v="0.82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208"/>
    <m/>
    <m/>
  </r>
  <r>
    <n v="252"/>
    <n v="252119"/>
    <x v="1"/>
    <x v="1"/>
    <x v="1"/>
    <x v="1"/>
    <n v="0.59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209"/>
    <m/>
    <m/>
  </r>
  <r>
    <n v="252"/>
    <n v="252121"/>
    <x v="0"/>
    <x v="0"/>
    <x v="1"/>
    <x v="1"/>
    <n v="0.54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210"/>
    <m/>
    <m/>
  </r>
  <r>
    <n v="252"/>
    <n v="252122"/>
    <x v="0"/>
    <x v="0"/>
    <x v="1"/>
    <x v="1"/>
    <n v="0.61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211"/>
    <m/>
    <m/>
  </r>
  <r>
    <n v="252"/>
    <n v="252123"/>
    <x v="0"/>
    <x v="0"/>
    <x v="1"/>
    <x v="1"/>
    <n v="0.63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212"/>
    <m/>
    <m/>
  </r>
  <r>
    <n v="252"/>
    <n v="252124"/>
    <x v="0"/>
    <x v="0"/>
    <x v="1"/>
    <x v="1"/>
    <n v="0.11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213"/>
    <m/>
    <m/>
  </r>
  <r>
    <n v="252"/>
    <n v="252125"/>
    <x v="0"/>
    <x v="0"/>
    <x v="1"/>
    <x v="1"/>
    <n v="2.6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214"/>
    <m/>
    <m/>
  </r>
  <r>
    <n v="252"/>
    <n v="252126"/>
    <x v="1"/>
    <x v="1"/>
    <x v="1"/>
    <x v="1"/>
    <n v="2.58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215"/>
    <m/>
    <m/>
  </r>
  <r>
    <n v="252"/>
    <n v="252128"/>
    <x v="0"/>
    <x v="0"/>
    <x v="1"/>
    <x v="1"/>
    <n v="1.01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216"/>
    <m/>
    <m/>
  </r>
  <r>
    <n v="252"/>
    <n v="252129"/>
    <x v="0"/>
    <x v="0"/>
    <x v="1"/>
    <x v="1"/>
    <n v="1.22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217"/>
    <m/>
    <m/>
  </r>
  <r>
    <n v="252"/>
    <n v="252130"/>
    <x v="1"/>
    <x v="1"/>
    <x v="1"/>
    <x v="1"/>
    <n v="0.18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218"/>
    <m/>
    <m/>
  </r>
  <r>
    <n v="252"/>
    <n v="252136"/>
    <x v="0"/>
    <x v="0"/>
    <x v="1"/>
    <x v="1"/>
    <n v="0.69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219"/>
    <m/>
    <m/>
  </r>
  <r>
    <n v="252"/>
    <n v="252137"/>
    <x v="1"/>
    <x v="1"/>
    <x v="1"/>
    <x v="1"/>
    <n v="0.69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220"/>
    <m/>
    <m/>
  </r>
  <r>
    <n v="255"/>
    <n v="255100"/>
    <x v="0"/>
    <x v="0"/>
    <x v="1"/>
    <x v="1"/>
    <n v="28.78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222"/>
    <m/>
    <m/>
  </r>
  <r>
    <n v="255"/>
    <n v="255101"/>
    <x v="1"/>
    <x v="1"/>
    <x v="1"/>
    <x v="1"/>
    <n v="22.63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223"/>
    <m/>
    <m/>
  </r>
  <r>
    <n v="255"/>
    <n v="255102"/>
    <x v="1"/>
    <x v="1"/>
    <x v="1"/>
    <x v="1"/>
    <n v="0.3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224"/>
    <m/>
    <m/>
  </r>
  <r>
    <n v="256"/>
    <n v="256100"/>
    <x v="1"/>
    <x v="1"/>
    <x v="1"/>
    <x v="1"/>
    <n v="2.93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225"/>
    <m/>
    <m/>
  </r>
  <r>
    <n v="259"/>
    <n v="259100"/>
    <x v="0"/>
    <x v="0"/>
    <x v="1"/>
    <x v="1"/>
    <n v="1.78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226"/>
    <m/>
    <m/>
  </r>
  <r>
    <n v="259"/>
    <n v="259101"/>
    <x v="1"/>
    <x v="1"/>
    <x v="1"/>
    <x v="1"/>
    <n v="1.77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227"/>
    <m/>
    <m/>
  </r>
  <r>
    <n v="260"/>
    <n v="260100"/>
    <x v="0"/>
    <x v="0"/>
    <x v="1"/>
    <x v="1"/>
    <n v="3.49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228"/>
    <m/>
    <m/>
  </r>
  <r>
    <n v="260"/>
    <n v="260101"/>
    <x v="1"/>
    <x v="1"/>
    <x v="1"/>
    <x v="1"/>
    <n v="2.91"/>
    <x v="769"/>
    <s v="Florida"/>
    <s v="WSC-102106.5505"/>
    <s v="WSC-102106.5505"/>
    <m/>
    <n v="3986"/>
    <n v="310572"/>
    <m/>
    <m/>
    <m/>
    <m/>
    <s v="JA"/>
    <m/>
    <m/>
    <m/>
    <n v="7"/>
    <n v="18"/>
    <m/>
    <m/>
    <s v="UA"/>
    <n v="0"/>
    <s v="D"/>
    <s v="P"/>
    <n v="229"/>
    <m/>
    <m/>
  </r>
  <r>
    <n v="241"/>
    <n v="241100"/>
    <x v="1"/>
    <x v="1"/>
    <x v="1"/>
    <x v="1"/>
    <n v="5.38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184"/>
    <m/>
    <m/>
  </r>
  <r>
    <n v="242"/>
    <n v="242100"/>
    <x v="0"/>
    <x v="0"/>
    <x v="1"/>
    <x v="1"/>
    <n v="0.36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185"/>
    <m/>
    <m/>
  </r>
  <r>
    <n v="242"/>
    <n v="242101"/>
    <x v="1"/>
    <x v="1"/>
    <x v="1"/>
    <x v="1"/>
    <n v="0.36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186"/>
    <m/>
    <m/>
  </r>
  <r>
    <n v="246"/>
    <n v="246100"/>
    <x v="1"/>
    <x v="1"/>
    <x v="1"/>
    <x v="1"/>
    <n v="4.29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187"/>
    <m/>
    <m/>
  </r>
  <r>
    <n v="248"/>
    <n v="248100"/>
    <x v="0"/>
    <x v="0"/>
    <x v="1"/>
    <x v="1"/>
    <n v="3.45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188"/>
    <m/>
    <m/>
  </r>
  <r>
    <n v="248"/>
    <n v="248101"/>
    <x v="1"/>
    <x v="1"/>
    <x v="1"/>
    <x v="1"/>
    <n v="3.3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189"/>
    <m/>
    <m/>
  </r>
  <r>
    <n v="249"/>
    <n v="249100"/>
    <x v="1"/>
    <x v="1"/>
    <x v="1"/>
    <x v="1"/>
    <n v="4.1500000000000004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190"/>
    <m/>
    <m/>
  </r>
  <r>
    <n v="249"/>
    <n v="249101"/>
    <x v="1"/>
    <x v="1"/>
    <x v="1"/>
    <x v="1"/>
    <n v="2.3199999999999998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191"/>
    <m/>
    <m/>
  </r>
  <r>
    <n v="250"/>
    <n v="250100"/>
    <x v="1"/>
    <x v="1"/>
    <x v="1"/>
    <x v="1"/>
    <n v="8.61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192"/>
    <m/>
    <m/>
  </r>
  <r>
    <n v="251"/>
    <n v="251100"/>
    <x v="0"/>
    <x v="0"/>
    <x v="1"/>
    <x v="1"/>
    <n v="0.18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193"/>
    <m/>
    <m/>
  </r>
  <r>
    <n v="251"/>
    <n v="251101"/>
    <x v="0"/>
    <x v="0"/>
    <x v="1"/>
    <x v="1"/>
    <n v="0.11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194"/>
    <m/>
    <m/>
  </r>
  <r>
    <n v="251"/>
    <n v="251102"/>
    <x v="0"/>
    <x v="0"/>
    <x v="1"/>
    <x v="1"/>
    <n v="10.14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195"/>
    <m/>
    <m/>
  </r>
  <r>
    <n v="251"/>
    <n v="251103"/>
    <x v="1"/>
    <x v="1"/>
    <x v="1"/>
    <x v="1"/>
    <n v="10.01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196"/>
    <m/>
    <m/>
  </r>
  <r>
    <n v="251"/>
    <n v="251104"/>
    <x v="1"/>
    <x v="1"/>
    <x v="1"/>
    <x v="1"/>
    <n v="1.78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197"/>
    <m/>
    <m/>
  </r>
  <r>
    <n v="251"/>
    <n v="251106"/>
    <x v="0"/>
    <x v="0"/>
    <x v="1"/>
    <x v="1"/>
    <n v="18.8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198"/>
    <m/>
    <m/>
  </r>
  <r>
    <n v="252"/>
    <n v="252106"/>
    <x v="0"/>
    <x v="0"/>
    <x v="1"/>
    <x v="1"/>
    <n v="4.57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199"/>
    <m/>
    <m/>
  </r>
  <r>
    <n v="252"/>
    <n v="252107"/>
    <x v="1"/>
    <x v="1"/>
    <x v="1"/>
    <x v="1"/>
    <n v="0.41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200"/>
    <m/>
    <m/>
  </r>
  <r>
    <n v="252"/>
    <n v="252110"/>
    <x v="0"/>
    <x v="0"/>
    <x v="1"/>
    <x v="1"/>
    <n v="2.2999999999999998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201"/>
    <m/>
    <m/>
  </r>
  <r>
    <n v="252"/>
    <n v="252111"/>
    <x v="1"/>
    <x v="1"/>
    <x v="1"/>
    <x v="1"/>
    <n v="2.29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202"/>
    <m/>
    <m/>
  </r>
  <r>
    <n v="252"/>
    <n v="252113"/>
    <x v="0"/>
    <x v="0"/>
    <x v="1"/>
    <x v="1"/>
    <n v="0.59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203"/>
    <m/>
    <m/>
  </r>
  <r>
    <n v="252"/>
    <n v="252114"/>
    <x v="0"/>
    <x v="0"/>
    <x v="1"/>
    <x v="1"/>
    <n v="0.16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204"/>
    <m/>
    <m/>
  </r>
  <r>
    <n v="252"/>
    <n v="252115"/>
    <x v="0"/>
    <x v="0"/>
    <x v="1"/>
    <x v="1"/>
    <n v="0.27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205"/>
    <m/>
    <m/>
  </r>
  <r>
    <n v="252"/>
    <n v="252116"/>
    <x v="0"/>
    <x v="0"/>
    <x v="1"/>
    <x v="1"/>
    <n v="0.22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206"/>
    <m/>
    <m/>
  </r>
  <r>
    <n v="252"/>
    <n v="252117"/>
    <x v="0"/>
    <x v="0"/>
    <x v="1"/>
    <x v="1"/>
    <n v="0.46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207"/>
    <m/>
    <m/>
  </r>
  <r>
    <n v="252"/>
    <n v="252118"/>
    <x v="0"/>
    <x v="0"/>
    <x v="1"/>
    <x v="1"/>
    <n v="0.9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208"/>
    <m/>
    <m/>
  </r>
  <r>
    <n v="252"/>
    <n v="252119"/>
    <x v="1"/>
    <x v="1"/>
    <x v="1"/>
    <x v="1"/>
    <n v="0.65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209"/>
    <m/>
    <m/>
  </r>
  <r>
    <n v="252"/>
    <n v="252121"/>
    <x v="0"/>
    <x v="0"/>
    <x v="1"/>
    <x v="1"/>
    <n v="0.59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210"/>
    <m/>
    <m/>
  </r>
  <r>
    <n v="252"/>
    <n v="252122"/>
    <x v="0"/>
    <x v="0"/>
    <x v="1"/>
    <x v="1"/>
    <n v="0.66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211"/>
    <m/>
    <m/>
  </r>
  <r>
    <n v="252"/>
    <n v="252123"/>
    <x v="0"/>
    <x v="0"/>
    <x v="1"/>
    <x v="1"/>
    <n v="0.69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212"/>
    <m/>
    <m/>
  </r>
  <r>
    <n v="252"/>
    <n v="252124"/>
    <x v="0"/>
    <x v="0"/>
    <x v="1"/>
    <x v="1"/>
    <n v="0.12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213"/>
    <m/>
    <m/>
  </r>
  <r>
    <n v="252"/>
    <n v="252125"/>
    <x v="0"/>
    <x v="0"/>
    <x v="1"/>
    <x v="1"/>
    <n v="2.85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214"/>
    <m/>
    <m/>
  </r>
  <r>
    <n v="252"/>
    <n v="252126"/>
    <x v="1"/>
    <x v="1"/>
    <x v="1"/>
    <x v="1"/>
    <n v="2.81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215"/>
    <m/>
    <m/>
  </r>
  <r>
    <n v="252"/>
    <n v="252128"/>
    <x v="0"/>
    <x v="0"/>
    <x v="1"/>
    <x v="1"/>
    <n v="1.1100000000000001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216"/>
    <m/>
    <m/>
  </r>
  <r>
    <n v="252"/>
    <n v="252129"/>
    <x v="0"/>
    <x v="0"/>
    <x v="1"/>
    <x v="1"/>
    <n v="1.34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217"/>
    <m/>
    <m/>
  </r>
  <r>
    <n v="252"/>
    <n v="252130"/>
    <x v="1"/>
    <x v="1"/>
    <x v="1"/>
    <x v="1"/>
    <n v="0.2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218"/>
    <m/>
    <m/>
  </r>
  <r>
    <n v="252"/>
    <n v="252136"/>
    <x v="0"/>
    <x v="0"/>
    <x v="1"/>
    <x v="1"/>
    <n v="0.75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219"/>
    <m/>
    <m/>
  </r>
  <r>
    <n v="252"/>
    <n v="252137"/>
    <x v="1"/>
    <x v="1"/>
    <x v="1"/>
    <x v="1"/>
    <n v="0.75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220"/>
    <m/>
    <m/>
  </r>
  <r>
    <n v="255"/>
    <n v="255100"/>
    <x v="0"/>
    <x v="0"/>
    <x v="1"/>
    <x v="1"/>
    <n v="31.45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222"/>
    <m/>
    <m/>
  </r>
  <r>
    <n v="255"/>
    <n v="255101"/>
    <x v="1"/>
    <x v="1"/>
    <x v="1"/>
    <x v="1"/>
    <n v="24.8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223"/>
    <m/>
    <m/>
  </r>
  <r>
    <n v="255"/>
    <n v="255102"/>
    <x v="1"/>
    <x v="1"/>
    <x v="1"/>
    <x v="1"/>
    <n v="0.33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224"/>
    <m/>
    <m/>
  </r>
  <r>
    <n v="256"/>
    <n v="256100"/>
    <x v="1"/>
    <x v="1"/>
    <x v="1"/>
    <x v="1"/>
    <n v="3.22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225"/>
    <m/>
    <m/>
  </r>
  <r>
    <n v="259"/>
    <n v="259100"/>
    <x v="0"/>
    <x v="0"/>
    <x v="1"/>
    <x v="1"/>
    <n v="1.96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226"/>
    <m/>
    <m/>
  </r>
  <r>
    <n v="259"/>
    <n v="259101"/>
    <x v="1"/>
    <x v="1"/>
    <x v="1"/>
    <x v="1"/>
    <n v="1.94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227"/>
    <m/>
    <m/>
  </r>
  <r>
    <n v="260"/>
    <n v="260100"/>
    <x v="0"/>
    <x v="0"/>
    <x v="1"/>
    <x v="1"/>
    <n v="3.82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228"/>
    <m/>
    <m/>
  </r>
  <r>
    <n v="260"/>
    <n v="260101"/>
    <x v="1"/>
    <x v="1"/>
    <x v="1"/>
    <x v="1"/>
    <n v="3.19"/>
    <x v="750"/>
    <s v="Florida"/>
    <s v="WSC-102106.5505"/>
    <s v="WSC-102106.5505"/>
    <m/>
    <n v="3986"/>
    <n v="307674"/>
    <m/>
    <m/>
    <m/>
    <m/>
    <s v="JA"/>
    <m/>
    <m/>
    <m/>
    <n v="6"/>
    <n v="18"/>
    <m/>
    <m/>
    <s v="UA"/>
    <n v="0"/>
    <s v="D"/>
    <s v="P"/>
    <n v="229"/>
    <m/>
    <m/>
  </r>
  <r>
    <n v="241"/>
    <n v="241100"/>
    <x v="1"/>
    <x v="1"/>
    <x v="1"/>
    <x v="1"/>
    <n v="5.57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184"/>
    <m/>
    <m/>
  </r>
  <r>
    <n v="242"/>
    <n v="242100"/>
    <x v="0"/>
    <x v="0"/>
    <x v="1"/>
    <x v="1"/>
    <n v="0.37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185"/>
    <m/>
    <m/>
  </r>
  <r>
    <n v="242"/>
    <n v="242101"/>
    <x v="1"/>
    <x v="1"/>
    <x v="1"/>
    <x v="1"/>
    <n v="0.37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186"/>
    <m/>
    <m/>
  </r>
  <r>
    <n v="246"/>
    <n v="246100"/>
    <x v="1"/>
    <x v="1"/>
    <x v="1"/>
    <x v="1"/>
    <n v="4.46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187"/>
    <m/>
    <m/>
  </r>
  <r>
    <n v="248"/>
    <n v="248100"/>
    <x v="0"/>
    <x v="0"/>
    <x v="1"/>
    <x v="1"/>
    <n v="3.57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188"/>
    <m/>
    <m/>
  </r>
  <r>
    <n v="248"/>
    <n v="248101"/>
    <x v="1"/>
    <x v="1"/>
    <x v="1"/>
    <x v="1"/>
    <n v="3.42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189"/>
    <m/>
    <m/>
  </r>
  <r>
    <n v="249"/>
    <n v="249100"/>
    <x v="1"/>
    <x v="1"/>
    <x v="1"/>
    <x v="1"/>
    <n v="4.3099999999999996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190"/>
    <m/>
    <m/>
  </r>
  <r>
    <n v="249"/>
    <n v="249101"/>
    <x v="1"/>
    <x v="1"/>
    <x v="1"/>
    <x v="1"/>
    <n v="2.41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191"/>
    <m/>
    <m/>
  </r>
  <r>
    <n v="250"/>
    <n v="250100"/>
    <x v="1"/>
    <x v="1"/>
    <x v="1"/>
    <x v="1"/>
    <n v="8.93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192"/>
    <m/>
    <m/>
  </r>
  <r>
    <n v="251"/>
    <n v="251100"/>
    <x v="0"/>
    <x v="0"/>
    <x v="1"/>
    <x v="1"/>
    <n v="0.19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193"/>
    <m/>
    <m/>
  </r>
  <r>
    <n v="251"/>
    <n v="251101"/>
    <x v="0"/>
    <x v="0"/>
    <x v="1"/>
    <x v="1"/>
    <n v="0.11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194"/>
    <m/>
    <m/>
  </r>
  <r>
    <n v="251"/>
    <n v="251102"/>
    <x v="0"/>
    <x v="0"/>
    <x v="1"/>
    <x v="1"/>
    <n v="10.47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195"/>
    <m/>
    <m/>
  </r>
  <r>
    <n v="251"/>
    <n v="251103"/>
    <x v="1"/>
    <x v="1"/>
    <x v="1"/>
    <x v="1"/>
    <n v="10.34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196"/>
    <m/>
    <m/>
  </r>
  <r>
    <n v="251"/>
    <n v="251104"/>
    <x v="1"/>
    <x v="1"/>
    <x v="1"/>
    <x v="1"/>
    <n v="1.85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197"/>
    <m/>
    <m/>
  </r>
  <r>
    <n v="251"/>
    <n v="251106"/>
    <x v="0"/>
    <x v="0"/>
    <x v="1"/>
    <x v="1"/>
    <n v="19.489999999999998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198"/>
    <m/>
    <m/>
  </r>
  <r>
    <n v="252"/>
    <n v="252106"/>
    <x v="0"/>
    <x v="0"/>
    <x v="1"/>
    <x v="1"/>
    <n v="4.74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199"/>
    <m/>
    <m/>
  </r>
  <r>
    <n v="252"/>
    <n v="252107"/>
    <x v="1"/>
    <x v="1"/>
    <x v="1"/>
    <x v="1"/>
    <n v="0.43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200"/>
    <m/>
    <m/>
  </r>
  <r>
    <n v="252"/>
    <n v="252110"/>
    <x v="0"/>
    <x v="0"/>
    <x v="1"/>
    <x v="1"/>
    <n v="2.36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201"/>
    <m/>
    <m/>
  </r>
  <r>
    <n v="252"/>
    <n v="252111"/>
    <x v="1"/>
    <x v="1"/>
    <x v="1"/>
    <x v="1"/>
    <n v="2.36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202"/>
    <m/>
    <m/>
  </r>
  <r>
    <n v="252"/>
    <n v="252113"/>
    <x v="0"/>
    <x v="0"/>
    <x v="1"/>
    <x v="1"/>
    <n v="0.61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203"/>
    <m/>
    <m/>
  </r>
  <r>
    <n v="252"/>
    <n v="252114"/>
    <x v="0"/>
    <x v="0"/>
    <x v="1"/>
    <x v="1"/>
    <n v="0.16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204"/>
    <m/>
    <m/>
  </r>
  <r>
    <n v="252"/>
    <n v="252115"/>
    <x v="0"/>
    <x v="0"/>
    <x v="1"/>
    <x v="1"/>
    <n v="0.27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205"/>
    <m/>
    <m/>
  </r>
  <r>
    <n v="252"/>
    <n v="252116"/>
    <x v="0"/>
    <x v="0"/>
    <x v="1"/>
    <x v="1"/>
    <n v="0.23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206"/>
    <m/>
    <m/>
  </r>
  <r>
    <n v="252"/>
    <n v="252117"/>
    <x v="0"/>
    <x v="0"/>
    <x v="1"/>
    <x v="1"/>
    <n v="0.48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207"/>
    <m/>
    <m/>
  </r>
  <r>
    <n v="252"/>
    <n v="252118"/>
    <x v="0"/>
    <x v="0"/>
    <x v="1"/>
    <x v="1"/>
    <n v="0.93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208"/>
    <m/>
    <m/>
  </r>
  <r>
    <n v="252"/>
    <n v="252119"/>
    <x v="1"/>
    <x v="1"/>
    <x v="1"/>
    <x v="1"/>
    <n v="0.67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209"/>
    <m/>
    <m/>
  </r>
  <r>
    <n v="252"/>
    <n v="252121"/>
    <x v="0"/>
    <x v="0"/>
    <x v="1"/>
    <x v="1"/>
    <n v="0.62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210"/>
    <m/>
    <m/>
  </r>
  <r>
    <n v="252"/>
    <n v="252122"/>
    <x v="0"/>
    <x v="0"/>
    <x v="1"/>
    <x v="1"/>
    <n v="0.69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211"/>
    <m/>
    <m/>
  </r>
  <r>
    <n v="252"/>
    <n v="252123"/>
    <x v="0"/>
    <x v="0"/>
    <x v="1"/>
    <x v="1"/>
    <n v="0.72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212"/>
    <m/>
    <m/>
  </r>
  <r>
    <n v="252"/>
    <n v="252124"/>
    <x v="0"/>
    <x v="0"/>
    <x v="1"/>
    <x v="1"/>
    <n v="0.12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213"/>
    <m/>
    <m/>
  </r>
  <r>
    <n v="252"/>
    <n v="252125"/>
    <x v="0"/>
    <x v="0"/>
    <x v="1"/>
    <x v="1"/>
    <n v="2.95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214"/>
    <m/>
    <m/>
  </r>
  <r>
    <n v="252"/>
    <n v="252126"/>
    <x v="1"/>
    <x v="1"/>
    <x v="1"/>
    <x v="1"/>
    <n v="2.91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215"/>
    <m/>
    <m/>
  </r>
  <r>
    <n v="252"/>
    <n v="252128"/>
    <x v="0"/>
    <x v="0"/>
    <x v="1"/>
    <x v="1"/>
    <n v="1.1499999999999999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216"/>
    <m/>
    <m/>
  </r>
  <r>
    <n v="252"/>
    <n v="252129"/>
    <x v="0"/>
    <x v="0"/>
    <x v="1"/>
    <x v="1"/>
    <n v="1.39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217"/>
    <m/>
    <m/>
  </r>
  <r>
    <n v="252"/>
    <n v="252130"/>
    <x v="1"/>
    <x v="1"/>
    <x v="1"/>
    <x v="1"/>
    <n v="0.21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218"/>
    <m/>
    <m/>
  </r>
  <r>
    <n v="252"/>
    <n v="252136"/>
    <x v="0"/>
    <x v="0"/>
    <x v="1"/>
    <x v="1"/>
    <n v="0.78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219"/>
    <m/>
    <m/>
  </r>
  <r>
    <n v="252"/>
    <n v="252137"/>
    <x v="1"/>
    <x v="1"/>
    <x v="1"/>
    <x v="1"/>
    <n v="0.78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220"/>
    <m/>
    <m/>
  </r>
  <r>
    <n v="255"/>
    <n v="255100"/>
    <x v="0"/>
    <x v="0"/>
    <x v="1"/>
    <x v="1"/>
    <n v="32.520000000000003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222"/>
    <m/>
    <m/>
  </r>
  <r>
    <n v="255"/>
    <n v="255101"/>
    <x v="1"/>
    <x v="1"/>
    <x v="1"/>
    <x v="1"/>
    <n v="25.58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223"/>
    <m/>
    <m/>
  </r>
  <r>
    <n v="255"/>
    <n v="255102"/>
    <x v="1"/>
    <x v="1"/>
    <x v="1"/>
    <x v="1"/>
    <n v="0.33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224"/>
    <m/>
    <m/>
  </r>
  <r>
    <n v="256"/>
    <n v="256100"/>
    <x v="1"/>
    <x v="1"/>
    <x v="1"/>
    <x v="1"/>
    <n v="3.34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225"/>
    <m/>
    <m/>
  </r>
  <r>
    <n v="259"/>
    <n v="259100"/>
    <x v="0"/>
    <x v="0"/>
    <x v="1"/>
    <x v="1"/>
    <n v="2.0299999999999998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226"/>
    <m/>
    <m/>
  </r>
  <r>
    <n v="259"/>
    <n v="259101"/>
    <x v="1"/>
    <x v="1"/>
    <x v="1"/>
    <x v="1"/>
    <n v="2.02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227"/>
    <m/>
    <m/>
  </r>
  <r>
    <n v="260"/>
    <n v="260100"/>
    <x v="0"/>
    <x v="0"/>
    <x v="1"/>
    <x v="1"/>
    <n v="3.95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228"/>
    <m/>
    <m/>
  </r>
  <r>
    <n v="260"/>
    <n v="260101"/>
    <x v="1"/>
    <x v="1"/>
    <x v="1"/>
    <x v="1"/>
    <n v="3.3"/>
    <x v="735"/>
    <s v="Florida"/>
    <s v="WSC-102106.5505"/>
    <s v="WSC-102106.5505"/>
    <m/>
    <n v="3986"/>
    <n v="304933"/>
    <m/>
    <m/>
    <m/>
    <m/>
    <s v="JA"/>
    <m/>
    <m/>
    <m/>
    <n v="5"/>
    <n v="18"/>
    <m/>
    <m/>
    <s v="UA"/>
    <n v="0"/>
    <s v="D"/>
    <s v="P"/>
    <n v="229"/>
    <m/>
    <m/>
  </r>
  <r>
    <n v="241"/>
    <n v="241100"/>
    <x v="1"/>
    <x v="1"/>
    <x v="1"/>
    <x v="1"/>
    <n v="7.1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174"/>
    <m/>
    <m/>
  </r>
  <r>
    <n v="242"/>
    <n v="242100"/>
    <x v="0"/>
    <x v="0"/>
    <x v="1"/>
    <x v="1"/>
    <n v="0.48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175"/>
    <m/>
    <m/>
  </r>
  <r>
    <n v="242"/>
    <n v="242101"/>
    <x v="1"/>
    <x v="1"/>
    <x v="1"/>
    <x v="1"/>
    <n v="0.48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176"/>
    <m/>
    <m/>
  </r>
  <r>
    <n v="246"/>
    <n v="246100"/>
    <x v="1"/>
    <x v="1"/>
    <x v="1"/>
    <x v="1"/>
    <n v="5.68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177"/>
    <m/>
    <m/>
  </r>
  <r>
    <n v="248"/>
    <n v="248100"/>
    <x v="0"/>
    <x v="0"/>
    <x v="1"/>
    <x v="1"/>
    <n v="4.55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178"/>
    <m/>
    <m/>
  </r>
  <r>
    <n v="248"/>
    <n v="248101"/>
    <x v="1"/>
    <x v="1"/>
    <x v="1"/>
    <x v="1"/>
    <n v="4.3499999999999996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179"/>
    <m/>
    <m/>
  </r>
  <r>
    <n v="249"/>
    <n v="249100"/>
    <x v="1"/>
    <x v="1"/>
    <x v="1"/>
    <x v="1"/>
    <n v="5.47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180"/>
    <m/>
    <m/>
  </r>
  <r>
    <n v="249"/>
    <n v="249101"/>
    <x v="1"/>
    <x v="1"/>
    <x v="1"/>
    <x v="1"/>
    <n v="3.07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181"/>
    <m/>
    <m/>
  </r>
  <r>
    <n v="250"/>
    <n v="250100"/>
    <x v="1"/>
    <x v="1"/>
    <x v="1"/>
    <x v="1"/>
    <n v="11.37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182"/>
    <m/>
    <m/>
  </r>
  <r>
    <n v="251"/>
    <n v="251100"/>
    <x v="0"/>
    <x v="0"/>
    <x v="1"/>
    <x v="1"/>
    <n v="0.24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183"/>
    <m/>
    <m/>
  </r>
  <r>
    <n v="251"/>
    <n v="251101"/>
    <x v="0"/>
    <x v="0"/>
    <x v="1"/>
    <x v="1"/>
    <n v="0.15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184"/>
    <m/>
    <m/>
  </r>
  <r>
    <n v="251"/>
    <n v="251102"/>
    <x v="0"/>
    <x v="0"/>
    <x v="1"/>
    <x v="1"/>
    <n v="13.18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185"/>
    <m/>
    <m/>
  </r>
  <r>
    <n v="251"/>
    <n v="251103"/>
    <x v="1"/>
    <x v="1"/>
    <x v="1"/>
    <x v="1"/>
    <n v="13.08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186"/>
    <m/>
    <m/>
  </r>
  <r>
    <n v="251"/>
    <n v="251104"/>
    <x v="1"/>
    <x v="1"/>
    <x v="1"/>
    <x v="1"/>
    <n v="2.36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187"/>
    <m/>
    <m/>
  </r>
  <r>
    <n v="251"/>
    <n v="251106"/>
    <x v="0"/>
    <x v="0"/>
    <x v="1"/>
    <x v="1"/>
    <n v="24.86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188"/>
    <m/>
    <m/>
  </r>
  <r>
    <n v="252"/>
    <n v="252106"/>
    <x v="0"/>
    <x v="0"/>
    <x v="1"/>
    <x v="1"/>
    <n v="6.04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189"/>
    <m/>
    <m/>
  </r>
  <r>
    <n v="252"/>
    <n v="252107"/>
    <x v="1"/>
    <x v="1"/>
    <x v="1"/>
    <x v="1"/>
    <n v="0.55000000000000004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190"/>
    <m/>
    <m/>
  </r>
  <r>
    <n v="252"/>
    <n v="252110"/>
    <x v="0"/>
    <x v="0"/>
    <x v="1"/>
    <x v="1"/>
    <n v="3.03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191"/>
    <m/>
    <m/>
  </r>
  <r>
    <n v="252"/>
    <n v="252111"/>
    <x v="1"/>
    <x v="1"/>
    <x v="1"/>
    <x v="1"/>
    <n v="3.03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192"/>
    <m/>
    <m/>
  </r>
  <r>
    <n v="252"/>
    <n v="252113"/>
    <x v="0"/>
    <x v="0"/>
    <x v="1"/>
    <x v="1"/>
    <n v="0.78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193"/>
    <m/>
    <m/>
  </r>
  <r>
    <n v="252"/>
    <n v="252114"/>
    <x v="0"/>
    <x v="0"/>
    <x v="1"/>
    <x v="1"/>
    <n v="0.21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194"/>
    <m/>
    <m/>
  </r>
  <r>
    <n v="252"/>
    <n v="252115"/>
    <x v="0"/>
    <x v="0"/>
    <x v="1"/>
    <x v="1"/>
    <n v="0.35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195"/>
    <m/>
    <m/>
  </r>
  <r>
    <n v="252"/>
    <n v="252116"/>
    <x v="0"/>
    <x v="0"/>
    <x v="1"/>
    <x v="1"/>
    <n v="0.28999999999999998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196"/>
    <m/>
    <m/>
  </r>
  <r>
    <n v="252"/>
    <n v="252117"/>
    <x v="0"/>
    <x v="0"/>
    <x v="1"/>
    <x v="1"/>
    <n v="0.61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197"/>
    <m/>
    <m/>
  </r>
  <r>
    <n v="252"/>
    <n v="252118"/>
    <x v="0"/>
    <x v="0"/>
    <x v="1"/>
    <x v="1"/>
    <n v="1.19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198"/>
    <m/>
    <m/>
  </r>
  <r>
    <n v="252"/>
    <n v="252119"/>
    <x v="1"/>
    <x v="1"/>
    <x v="1"/>
    <x v="1"/>
    <n v="0.85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199"/>
    <m/>
    <m/>
  </r>
  <r>
    <n v="252"/>
    <n v="252121"/>
    <x v="0"/>
    <x v="0"/>
    <x v="1"/>
    <x v="1"/>
    <n v="0.79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200"/>
    <m/>
    <m/>
  </r>
  <r>
    <n v="252"/>
    <n v="252122"/>
    <x v="0"/>
    <x v="0"/>
    <x v="1"/>
    <x v="1"/>
    <n v="0.88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201"/>
    <m/>
    <m/>
  </r>
  <r>
    <n v="252"/>
    <n v="252123"/>
    <x v="0"/>
    <x v="0"/>
    <x v="1"/>
    <x v="1"/>
    <n v="0.92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202"/>
    <m/>
    <m/>
  </r>
  <r>
    <n v="252"/>
    <n v="252124"/>
    <x v="0"/>
    <x v="0"/>
    <x v="1"/>
    <x v="1"/>
    <n v="0.15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203"/>
    <m/>
    <m/>
  </r>
  <r>
    <n v="252"/>
    <n v="252125"/>
    <x v="0"/>
    <x v="0"/>
    <x v="1"/>
    <x v="1"/>
    <n v="3.76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204"/>
    <m/>
    <m/>
  </r>
  <r>
    <n v="252"/>
    <n v="252126"/>
    <x v="1"/>
    <x v="1"/>
    <x v="1"/>
    <x v="1"/>
    <n v="3.71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205"/>
    <m/>
    <m/>
  </r>
  <r>
    <n v="252"/>
    <n v="252128"/>
    <x v="0"/>
    <x v="0"/>
    <x v="1"/>
    <x v="1"/>
    <n v="1.46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206"/>
    <m/>
    <m/>
  </r>
  <r>
    <n v="252"/>
    <n v="252129"/>
    <x v="0"/>
    <x v="0"/>
    <x v="1"/>
    <x v="1"/>
    <n v="1.77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207"/>
    <m/>
    <m/>
  </r>
  <r>
    <n v="252"/>
    <n v="252130"/>
    <x v="1"/>
    <x v="1"/>
    <x v="1"/>
    <x v="1"/>
    <n v="0.27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208"/>
    <m/>
    <m/>
  </r>
  <r>
    <n v="252"/>
    <n v="252136"/>
    <x v="0"/>
    <x v="0"/>
    <x v="1"/>
    <x v="1"/>
    <n v="1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209"/>
    <m/>
    <m/>
  </r>
  <r>
    <n v="252"/>
    <n v="252137"/>
    <x v="1"/>
    <x v="1"/>
    <x v="1"/>
    <x v="1"/>
    <n v="0.99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210"/>
    <m/>
    <m/>
  </r>
  <r>
    <n v="255"/>
    <n v="255100"/>
    <x v="0"/>
    <x v="0"/>
    <x v="1"/>
    <x v="1"/>
    <n v="41.16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212"/>
    <m/>
    <m/>
  </r>
  <r>
    <n v="255"/>
    <n v="255101"/>
    <x v="1"/>
    <x v="1"/>
    <x v="1"/>
    <x v="1"/>
    <n v="31.74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213"/>
    <m/>
    <m/>
  </r>
  <r>
    <n v="255"/>
    <n v="255102"/>
    <x v="1"/>
    <x v="1"/>
    <x v="1"/>
    <x v="1"/>
    <n v="0.41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214"/>
    <m/>
    <m/>
  </r>
  <r>
    <n v="256"/>
    <n v="256100"/>
    <x v="1"/>
    <x v="1"/>
    <x v="1"/>
    <x v="1"/>
    <n v="4.2699999999999996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215"/>
    <m/>
    <m/>
  </r>
  <r>
    <n v="259"/>
    <n v="259100"/>
    <x v="0"/>
    <x v="0"/>
    <x v="1"/>
    <x v="1"/>
    <n v="2.59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216"/>
    <m/>
    <m/>
  </r>
  <r>
    <n v="259"/>
    <n v="259101"/>
    <x v="1"/>
    <x v="1"/>
    <x v="1"/>
    <x v="1"/>
    <n v="2.58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217"/>
    <m/>
    <m/>
  </r>
  <r>
    <n v="260"/>
    <n v="260100"/>
    <x v="0"/>
    <x v="0"/>
    <x v="1"/>
    <x v="1"/>
    <n v="5.04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218"/>
    <m/>
    <m/>
  </r>
  <r>
    <n v="260"/>
    <n v="260101"/>
    <x v="1"/>
    <x v="1"/>
    <x v="1"/>
    <x v="1"/>
    <n v="4.21"/>
    <x v="715"/>
    <s v="Florida"/>
    <s v="WSC-102106.5505"/>
    <s v="WSC-102106.5505"/>
    <m/>
    <n v="3986"/>
    <n v="302301"/>
    <m/>
    <m/>
    <m/>
    <m/>
    <s v="JA"/>
    <m/>
    <m/>
    <m/>
    <n v="4"/>
    <n v="18"/>
    <m/>
    <m/>
    <s v="UA"/>
    <n v="0"/>
    <s v="D"/>
    <s v="P"/>
    <n v="219"/>
    <m/>
    <m/>
  </r>
  <r>
    <n v="241"/>
    <n v="241100"/>
    <x v="1"/>
    <x v="1"/>
    <x v="1"/>
    <x v="1"/>
    <n v="7.14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174"/>
    <m/>
    <m/>
  </r>
  <r>
    <n v="242"/>
    <n v="242100"/>
    <x v="0"/>
    <x v="0"/>
    <x v="1"/>
    <x v="1"/>
    <n v="0.48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175"/>
    <m/>
    <m/>
  </r>
  <r>
    <n v="242"/>
    <n v="242101"/>
    <x v="1"/>
    <x v="1"/>
    <x v="1"/>
    <x v="1"/>
    <n v="0.48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176"/>
    <m/>
    <m/>
  </r>
  <r>
    <n v="246"/>
    <n v="246100"/>
    <x v="1"/>
    <x v="1"/>
    <x v="1"/>
    <x v="1"/>
    <n v="5.71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177"/>
    <m/>
    <m/>
  </r>
  <r>
    <n v="248"/>
    <n v="248100"/>
    <x v="0"/>
    <x v="0"/>
    <x v="1"/>
    <x v="1"/>
    <n v="4.57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178"/>
    <m/>
    <m/>
  </r>
  <r>
    <n v="248"/>
    <n v="248101"/>
    <x v="1"/>
    <x v="1"/>
    <x v="1"/>
    <x v="1"/>
    <n v="4.3600000000000003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179"/>
    <m/>
    <m/>
  </r>
  <r>
    <n v="249"/>
    <n v="249100"/>
    <x v="1"/>
    <x v="1"/>
    <x v="1"/>
    <x v="1"/>
    <n v="5.51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180"/>
    <m/>
    <m/>
  </r>
  <r>
    <n v="249"/>
    <n v="249101"/>
    <x v="1"/>
    <x v="1"/>
    <x v="1"/>
    <x v="1"/>
    <n v="3.08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181"/>
    <m/>
    <m/>
  </r>
  <r>
    <n v="250"/>
    <n v="250100"/>
    <x v="1"/>
    <x v="1"/>
    <x v="1"/>
    <x v="1"/>
    <n v="11.43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182"/>
    <m/>
    <m/>
  </r>
  <r>
    <n v="251"/>
    <n v="251100"/>
    <x v="0"/>
    <x v="0"/>
    <x v="1"/>
    <x v="1"/>
    <n v="0.24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183"/>
    <m/>
    <m/>
  </r>
  <r>
    <n v="251"/>
    <n v="251101"/>
    <x v="0"/>
    <x v="0"/>
    <x v="1"/>
    <x v="1"/>
    <n v="0.15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184"/>
    <m/>
    <m/>
  </r>
  <r>
    <n v="251"/>
    <n v="251102"/>
    <x v="0"/>
    <x v="0"/>
    <x v="1"/>
    <x v="1"/>
    <n v="13.23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185"/>
    <m/>
    <m/>
  </r>
  <r>
    <n v="251"/>
    <n v="251103"/>
    <x v="1"/>
    <x v="1"/>
    <x v="1"/>
    <x v="1"/>
    <n v="13.16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186"/>
    <m/>
    <m/>
  </r>
  <r>
    <n v="251"/>
    <n v="251104"/>
    <x v="1"/>
    <x v="1"/>
    <x v="1"/>
    <x v="1"/>
    <n v="2.37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187"/>
    <m/>
    <m/>
  </r>
  <r>
    <n v="251"/>
    <n v="251106"/>
    <x v="0"/>
    <x v="0"/>
    <x v="1"/>
    <x v="1"/>
    <n v="24.96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188"/>
    <m/>
    <m/>
  </r>
  <r>
    <n v="252"/>
    <n v="252106"/>
    <x v="0"/>
    <x v="0"/>
    <x v="1"/>
    <x v="1"/>
    <n v="6.08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189"/>
    <m/>
    <m/>
  </r>
  <r>
    <n v="252"/>
    <n v="252107"/>
    <x v="1"/>
    <x v="1"/>
    <x v="1"/>
    <x v="1"/>
    <n v="0.55000000000000004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190"/>
    <m/>
    <m/>
  </r>
  <r>
    <n v="252"/>
    <n v="252110"/>
    <x v="0"/>
    <x v="0"/>
    <x v="1"/>
    <x v="1"/>
    <n v="3.06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191"/>
    <m/>
    <m/>
  </r>
  <r>
    <n v="252"/>
    <n v="252111"/>
    <x v="1"/>
    <x v="1"/>
    <x v="1"/>
    <x v="1"/>
    <n v="3.04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192"/>
    <m/>
    <m/>
  </r>
  <r>
    <n v="252"/>
    <n v="252113"/>
    <x v="0"/>
    <x v="0"/>
    <x v="1"/>
    <x v="1"/>
    <n v="0.78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193"/>
    <m/>
    <m/>
  </r>
  <r>
    <n v="252"/>
    <n v="252114"/>
    <x v="0"/>
    <x v="0"/>
    <x v="1"/>
    <x v="1"/>
    <n v="0.21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194"/>
    <m/>
    <m/>
  </r>
  <r>
    <n v="252"/>
    <n v="252115"/>
    <x v="0"/>
    <x v="0"/>
    <x v="1"/>
    <x v="1"/>
    <n v="0.35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195"/>
    <m/>
    <m/>
  </r>
  <r>
    <n v="252"/>
    <n v="252116"/>
    <x v="0"/>
    <x v="0"/>
    <x v="1"/>
    <x v="1"/>
    <n v="0.28999999999999998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196"/>
    <m/>
    <m/>
  </r>
  <r>
    <n v="252"/>
    <n v="252117"/>
    <x v="0"/>
    <x v="0"/>
    <x v="1"/>
    <x v="1"/>
    <n v="0.62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197"/>
    <m/>
    <m/>
  </r>
  <r>
    <n v="252"/>
    <n v="252118"/>
    <x v="0"/>
    <x v="0"/>
    <x v="1"/>
    <x v="1"/>
    <n v="1.19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198"/>
    <m/>
    <m/>
  </r>
  <r>
    <n v="252"/>
    <n v="252119"/>
    <x v="1"/>
    <x v="1"/>
    <x v="1"/>
    <x v="1"/>
    <n v="0.86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199"/>
    <m/>
    <m/>
  </r>
  <r>
    <n v="252"/>
    <n v="252121"/>
    <x v="0"/>
    <x v="0"/>
    <x v="1"/>
    <x v="1"/>
    <n v="0.8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200"/>
    <m/>
    <m/>
  </r>
  <r>
    <n v="252"/>
    <n v="252122"/>
    <x v="0"/>
    <x v="0"/>
    <x v="1"/>
    <x v="1"/>
    <n v="0.88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201"/>
    <m/>
    <m/>
  </r>
  <r>
    <n v="252"/>
    <n v="252123"/>
    <x v="0"/>
    <x v="0"/>
    <x v="1"/>
    <x v="1"/>
    <n v="0.93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202"/>
    <m/>
    <m/>
  </r>
  <r>
    <n v="252"/>
    <n v="252124"/>
    <x v="0"/>
    <x v="0"/>
    <x v="1"/>
    <x v="1"/>
    <n v="0.15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203"/>
    <m/>
    <m/>
  </r>
  <r>
    <n v="252"/>
    <n v="252125"/>
    <x v="0"/>
    <x v="0"/>
    <x v="1"/>
    <x v="1"/>
    <n v="3.78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204"/>
    <m/>
    <m/>
  </r>
  <r>
    <n v="252"/>
    <n v="252126"/>
    <x v="1"/>
    <x v="1"/>
    <x v="1"/>
    <x v="1"/>
    <n v="3.73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205"/>
    <m/>
    <m/>
  </r>
  <r>
    <n v="252"/>
    <n v="252128"/>
    <x v="0"/>
    <x v="0"/>
    <x v="1"/>
    <x v="1"/>
    <n v="1.47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206"/>
    <m/>
    <m/>
  </r>
  <r>
    <n v="252"/>
    <n v="252129"/>
    <x v="0"/>
    <x v="0"/>
    <x v="1"/>
    <x v="1"/>
    <n v="1.78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207"/>
    <m/>
    <m/>
  </r>
  <r>
    <n v="252"/>
    <n v="252130"/>
    <x v="1"/>
    <x v="1"/>
    <x v="1"/>
    <x v="1"/>
    <n v="0.27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208"/>
    <m/>
    <m/>
  </r>
  <r>
    <n v="252"/>
    <n v="252136"/>
    <x v="0"/>
    <x v="0"/>
    <x v="1"/>
    <x v="1"/>
    <n v="1.01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209"/>
    <m/>
    <m/>
  </r>
  <r>
    <n v="252"/>
    <n v="252137"/>
    <x v="1"/>
    <x v="1"/>
    <x v="1"/>
    <x v="1"/>
    <n v="1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210"/>
    <m/>
    <m/>
  </r>
  <r>
    <n v="255"/>
    <n v="255100"/>
    <x v="0"/>
    <x v="0"/>
    <x v="1"/>
    <x v="1"/>
    <n v="41.43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212"/>
    <m/>
    <m/>
  </r>
  <r>
    <n v="255"/>
    <n v="255101"/>
    <x v="1"/>
    <x v="1"/>
    <x v="1"/>
    <x v="1"/>
    <n v="31.94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213"/>
    <m/>
    <m/>
  </r>
  <r>
    <n v="255"/>
    <n v="255102"/>
    <x v="1"/>
    <x v="1"/>
    <x v="1"/>
    <x v="1"/>
    <n v="0.41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214"/>
    <m/>
    <m/>
  </r>
  <r>
    <n v="256"/>
    <n v="256100"/>
    <x v="1"/>
    <x v="1"/>
    <x v="1"/>
    <x v="1"/>
    <n v="4.2699999999999996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215"/>
    <m/>
    <m/>
  </r>
  <r>
    <n v="259"/>
    <n v="259100"/>
    <x v="0"/>
    <x v="0"/>
    <x v="1"/>
    <x v="1"/>
    <n v="2.61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216"/>
    <m/>
    <m/>
  </r>
  <r>
    <n v="259"/>
    <n v="259101"/>
    <x v="1"/>
    <x v="1"/>
    <x v="1"/>
    <x v="1"/>
    <n v="2.6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217"/>
    <m/>
    <m/>
  </r>
  <r>
    <n v="260"/>
    <n v="260100"/>
    <x v="0"/>
    <x v="0"/>
    <x v="1"/>
    <x v="1"/>
    <n v="5.08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218"/>
    <m/>
    <m/>
  </r>
  <r>
    <n v="260"/>
    <n v="260101"/>
    <x v="1"/>
    <x v="1"/>
    <x v="1"/>
    <x v="1"/>
    <n v="4.24"/>
    <x v="696"/>
    <s v="Florida"/>
    <s v="WSC-102106.5505"/>
    <s v="WSC-102106.5505"/>
    <m/>
    <n v="3986"/>
    <n v="299658"/>
    <m/>
    <m/>
    <m/>
    <m/>
    <s v="JA"/>
    <m/>
    <m/>
    <m/>
    <n v="3"/>
    <n v="18"/>
    <m/>
    <m/>
    <s v="UA"/>
    <n v="0"/>
    <s v="D"/>
    <s v="P"/>
    <n v="219"/>
    <m/>
    <m/>
  </r>
  <r>
    <n v="241"/>
    <n v="241100"/>
    <x v="1"/>
    <x v="1"/>
    <x v="1"/>
    <x v="1"/>
    <n v="10.56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174"/>
    <m/>
    <m/>
  </r>
  <r>
    <n v="242"/>
    <n v="242100"/>
    <x v="0"/>
    <x v="0"/>
    <x v="1"/>
    <x v="1"/>
    <n v="0.71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175"/>
    <m/>
    <m/>
  </r>
  <r>
    <n v="242"/>
    <n v="242101"/>
    <x v="1"/>
    <x v="1"/>
    <x v="1"/>
    <x v="1"/>
    <n v="0.72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176"/>
    <m/>
    <m/>
  </r>
  <r>
    <n v="246"/>
    <n v="246100"/>
    <x v="1"/>
    <x v="1"/>
    <x v="1"/>
    <x v="1"/>
    <n v="8.44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177"/>
    <m/>
    <m/>
  </r>
  <r>
    <n v="248"/>
    <n v="248100"/>
    <x v="0"/>
    <x v="0"/>
    <x v="1"/>
    <x v="1"/>
    <n v="6.65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178"/>
    <m/>
    <m/>
  </r>
  <r>
    <n v="248"/>
    <n v="248101"/>
    <x v="1"/>
    <x v="1"/>
    <x v="1"/>
    <x v="1"/>
    <n v="6.33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179"/>
    <m/>
    <m/>
  </r>
  <r>
    <n v="249"/>
    <n v="249100"/>
    <x v="1"/>
    <x v="1"/>
    <x v="1"/>
    <x v="1"/>
    <n v="8.15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180"/>
    <m/>
    <m/>
  </r>
  <r>
    <n v="249"/>
    <n v="249101"/>
    <x v="1"/>
    <x v="1"/>
    <x v="1"/>
    <x v="1"/>
    <n v="4.5599999999999996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181"/>
    <m/>
    <m/>
  </r>
  <r>
    <n v="250"/>
    <n v="250100"/>
    <x v="1"/>
    <x v="1"/>
    <x v="1"/>
    <x v="1"/>
    <n v="16.91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182"/>
    <m/>
    <m/>
  </r>
  <r>
    <n v="251"/>
    <n v="251100"/>
    <x v="0"/>
    <x v="0"/>
    <x v="1"/>
    <x v="1"/>
    <n v="0.35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183"/>
    <m/>
    <m/>
  </r>
  <r>
    <n v="251"/>
    <n v="251101"/>
    <x v="0"/>
    <x v="0"/>
    <x v="1"/>
    <x v="1"/>
    <n v="0.21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184"/>
    <m/>
    <m/>
  </r>
  <r>
    <n v="251"/>
    <n v="251102"/>
    <x v="0"/>
    <x v="0"/>
    <x v="1"/>
    <x v="1"/>
    <n v="19.41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185"/>
    <m/>
    <m/>
  </r>
  <r>
    <n v="251"/>
    <n v="251103"/>
    <x v="1"/>
    <x v="1"/>
    <x v="1"/>
    <x v="1"/>
    <n v="19.350000000000001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186"/>
    <m/>
    <m/>
  </r>
  <r>
    <n v="251"/>
    <n v="251104"/>
    <x v="1"/>
    <x v="1"/>
    <x v="1"/>
    <x v="1"/>
    <n v="3.51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187"/>
    <m/>
    <m/>
  </r>
  <r>
    <n v="251"/>
    <n v="251106"/>
    <x v="0"/>
    <x v="0"/>
    <x v="1"/>
    <x v="1"/>
    <n v="36.85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188"/>
    <m/>
    <m/>
  </r>
  <r>
    <n v="252"/>
    <n v="252106"/>
    <x v="0"/>
    <x v="0"/>
    <x v="1"/>
    <x v="1"/>
    <n v="8.94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189"/>
    <m/>
    <m/>
  </r>
  <r>
    <n v="252"/>
    <n v="252107"/>
    <x v="1"/>
    <x v="1"/>
    <x v="1"/>
    <x v="1"/>
    <n v="0.82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190"/>
    <m/>
    <m/>
  </r>
  <r>
    <n v="252"/>
    <n v="252110"/>
    <x v="0"/>
    <x v="0"/>
    <x v="1"/>
    <x v="1"/>
    <n v="4.51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191"/>
    <m/>
    <m/>
  </r>
  <r>
    <n v="252"/>
    <n v="252111"/>
    <x v="1"/>
    <x v="1"/>
    <x v="1"/>
    <x v="1"/>
    <n v="4.47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192"/>
    <m/>
    <m/>
  </r>
  <r>
    <n v="252"/>
    <n v="252113"/>
    <x v="0"/>
    <x v="0"/>
    <x v="1"/>
    <x v="1"/>
    <n v="1.1599999999999999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193"/>
    <m/>
    <m/>
  </r>
  <r>
    <n v="252"/>
    <n v="252114"/>
    <x v="0"/>
    <x v="0"/>
    <x v="1"/>
    <x v="1"/>
    <n v="0.31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194"/>
    <m/>
    <m/>
  </r>
  <r>
    <n v="252"/>
    <n v="252115"/>
    <x v="0"/>
    <x v="0"/>
    <x v="1"/>
    <x v="1"/>
    <n v="0.51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195"/>
    <m/>
    <m/>
  </r>
  <r>
    <n v="252"/>
    <n v="252116"/>
    <x v="0"/>
    <x v="0"/>
    <x v="1"/>
    <x v="1"/>
    <n v="0.43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196"/>
    <m/>
    <m/>
  </r>
  <r>
    <n v="252"/>
    <n v="252117"/>
    <x v="0"/>
    <x v="0"/>
    <x v="1"/>
    <x v="1"/>
    <n v="0.91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197"/>
    <m/>
    <m/>
  </r>
  <r>
    <n v="252"/>
    <n v="252118"/>
    <x v="0"/>
    <x v="0"/>
    <x v="1"/>
    <x v="1"/>
    <n v="1.76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198"/>
    <m/>
    <m/>
  </r>
  <r>
    <n v="252"/>
    <n v="252119"/>
    <x v="1"/>
    <x v="1"/>
    <x v="1"/>
    <x v="1"/>
    <n v="1.26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199"/>
    <m/>
    <m/>
  </r>
  <r>
    <n v="252"/>
    <n v="252121"/>
    <x v="0"/>
    <x v="0"/>
    <x v="1"/>
    <x v="1"/>
    <n v="1.18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200"/>
    <m/>
    <m/>
  </r>
  <r>
    <n v="252"/>
    <n v="252122"/>
    <x v="0"/>
    <x v="0"/>
    <x v="1"/>
    <x v="1"/>
    <n v="1.3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201"/>
    <m/>
    <m/>
  </r>
  <r>
    <n v="252"/>
    <n v="252123"/>
    <x v="0"/>
    <x v="0"/>
    <x v="1"/>
    <x v="1"/>
    <n v="1.36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202"/>
    <m/>
    <m/>
  </r>
  <r>
    <n v="252"/>
    <n v="252124"/>
    <x v="0"/>
    <x v="0"/>
    <x v="1"/>
    <x v="1"/>
    <n v="0.23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203"/>
    <m/>
    <m/>
  </r>
  <r>
    <n v="252"/>
    <n v="252125"/>
    <x v="0"/>
    <x v="0"/>
    <x v="1"/>
    <x v="1"/>
    <n v="5.62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204"/>
    <m/>
    <m/>
  </r>
  <r>
    <n v="252"/>
    <n v="252126"/>
    <x v="1"/>
    <x v="1"/>
    <x v="1"/>
    <x v="1"/>
    <n v="5.54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205"/>
    <m/>
    <m/>
  </r>
  <r>
    <n v="252"/>
    <n v="252128"/>
    <x v="0"/>
    <x v="0"/>
    <x v="1"/>
    <x v="1"/>
    <n v="2.17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206"/>
    <m/>
    <m/>
  </r>
  <r>
    <n v="252"/>
    <n v="252129"/>
    <x v="0"/>
    <x v="0"/>
    <x v="1"/>
    <x v="1"/>
    <n v="2.62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207"/>
    <m/>
    <m/>
  </r>
  <r>
    <n v="252"/>
    <n v="252130"/>
    <x v="1"/>
    <x v="1"/>
    <x v="1"/>
    <x v="1"/>
    <n v="0.4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208"/>
    <m/>
    <m/>
  </r>
  <r>
    <n v="252"/>
    <n v="252136"/>
    <x v="0"/>
    <x v="0"/>
    <x v="1"/>
    <x v="1"/>
    <n v="1.49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209"/>
    <m/>
    <m/>
  </r>
  <r>
    <n v="252"/>
    <n v="252137"/>
    <x v="1"/>
    <x v="1"/>
    <x v="1"/>
    <x v="1"/>
    <n v="1.48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210"/>
    <m/>
    <m/>
  </r>
  <r>
    <n v="255"/>
    <n v="255100"/>
    <x v="0"/>
    <x v="0"/>
    <x v="1"/>
    <x v="1"/>
    <n v="61.25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212"/>
    <m/>
    <m/>
  </r>
  <r>
    <n v="255"/>
    <n v="255101"/>
    <x v="1"/>
    <x v="1"/>
    <x v="1"/>
    <x v="1"/>
    <n v="47.2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213"/>
    <m/>
    <m/>
  </r>
  <r>
    <n v="255"/>
    <n v="255102"/>
    <x v="1"/>
    <x v="1"/>
    <x v="1"/>
    <x v="1"/>
    <n v="0.56999999999999995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214"/>
    <m/>
    <m/>
  </r>
  <r>
    <n v="256"/>
    <n v="256100"/>
    <x v="1"/>
    <x v="1"/>
    <x v="1"/>
    <x v="1"/>
    <n v="6.29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215"/>
    <m/>
    <m/>
  </r>
  <r>
    <n v="259"/>
    <n v="259100"/>
    <x v="0"/>
    <x v="0"/>
    <x v="1"/>
    <x v="1"/>
    <n v="3.87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216"/>
    <m/>
    <m/>
  </r>
  <r>
    <n v="259"/>
    <n v="259101"/>
    <x v="1"/>
    <x v="1"/>
    <x v="1"/>
    <x v="1"/>
    <n v="3.85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217"/>
    <m/>
    <m/>
  </r>
  <r>
    <n v="260"/>
    <n v="260100"/>
    <x v="0"/>
    <x v="0"/>
    <x v="1"/>
    <x v="1"/>
    <n v="7.52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218"/>
    <m/>
    <m/>
  </r>
  <r>
    <n v="260"/>
    <n v="260101"/>
    <x v="1"/>
    <x v="1"/>
    <x v="1"/>
    <x v="1"/>
    <n v="6.28"/>
    <x v="677"/>
    <s v="Florida"/>
    <s v="WSC-102106.5505"/>
    <s v="WSC-102106.5505"/>
    <m/>
    <n v="3986"/>
    <n v="296778"/>
    <m/>
    <m/>
    <m/>
    <m/>
    <s v="JA"/>
    <m/>
    <m/>
    <m/>
    <n v="2"/>
    <n v="18"/>
    <m/>
    <m/>
    <s v="UA"/>
    <n v="0"/>
    <s v="D"/>
    <s v="P"/>
    <n v="219"/>
    <m/>
    <m/>
  </r>
  <r>
    <n v="241"/>
    <n v="241100"/>
    <x v="1"/>
    <x v="1"/>
    <x v="1"/>
    <x v="1"/>
    <n v="5.3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174"/>
    <m/>
    <m/>
  </r>
  <r>
    <n v="242"/>
    <n v="242100"/>
    <x v="0"/>
    <x v="0"/>
    <x v="1"/>
    <x v="1"/>
    <n v="0.36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175"/>
    <m/>
    <m/>
  </r>
  <r>
    <n v="242"/>
    <n v="242101"/>
    <x v="1"/>
    <x v="1"/>
    <x v="1"/>
    <x v="1"/>
    <n v="0.36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176"/>
    <m/>
    <m/>
  </r>
  <r>
    <n v="246"/>
    <n v="246100"/>
    <x v="1"/>
    <x v="1"/>
    <x v="1"/>
    <x v="1"/>
    <n v="4.24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177"/>
    <m/>
    <m/>
  </r>
  <r>
    <n v="248"/>
    <n v="248100"/>
    <x v="0"/>
    <x v="0"/>
    <x v="1"/>
    <x v="1"/>
    <n v="3.33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178"/>
    <m/>
    <m/>
  </r>
  <r>
    <n v="248"/>
    <n v="248101"/>
    <x v="1"/>
    <x v="1"/>
    <x v="1"/>
    <x v="1"/>
    <n v="3.17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179"/>
    <m/>
    <m/>
  </r>
  <r>
    <n v="249"/>
    <n v="249100"/>
    <x v="1"/>
    <x v="1"/>
    <x v="1"/>
    <x v="1"/>
    <n v="4.09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180"/>
    <m/>
    <m/>
  </r>
  <r>
    <n v="249"/>
    <n v="249101"/>
    <x v="1"/>
    <x v="1"/>
    <x v="1"/>
    <x v="1"/>
    <n v="2.29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181"/>
    <m/>
    <m/>
  </r>
  <r>
    <n v="250"/>
    <n v="250100"/>
    <x v="1"/>
    <x v="1"/>
    <x v="1"/>
    <x v="1"/>
    <n v="8.49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182"/>
    <m/>
    <m/>
  </r>
  <r>
    <n v="251"/>
    <n v="251100"/>
    <x v="0"/>
    <x v="0"/>
    <x v="1"/>
    <x v="1"/>
    <n v="0.18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183"/>
    <m/>
    <m/>
  </r>
  <r>
    <n v="251"/>
    <n v="251101"/>
    <x v="0"/>
    <x v="0"/>
    <x v="1"/>
    <x v="1"/>
    <n v="0.11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184"/>
    <m/>
    <m/>
  </r>
  <r>
    <n v="251"/>
    <n v="251102"/>
    <x v="0"/>
    <x v="0"/>
    <x v="1"/>
    <x v="1"/>
    <n v="9.73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185"/>
    <m/>
    <m/>
  </r>
  <r>
    <n v="251"/>
    <n v="251103"/>
    <x v="1"/>
    <x v="1"/>
    <x v="1"/>
    <x v="1"/>
    <n v="9.66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186"/>
    <m/>
    <m/>
  </r>
  <r>
    <n v="251"/>
    <n v="251104"/>
    <x v="1"/>
    <x v="1"/>
    <x v="1"/>
    <x v="1"/>
    <n v="1.76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187"/>
    <m/>
    <m/>
  </r>
  <r>
    <n v="251"/>
    <n v="251106"/>
    <x v="0"/>
    <x v="0"/>
    <x v="1"/>
    <x v="1"/>
    <n v="18.510000000000002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188"/>
    <m/>
    <m/>
  </r>
  <r>
    <n v="252"/>
    <n v="252106"/>
    <x v="0"/>
    <x v="0"/>
    <x v="1"/>
    <x v="1"/>
    <n v="4.49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189"/>
    <m/>
    <m/>
  </r>
  <r>
    <n v="252"/>
    <n v="252107"/>
    <x v="1"/>
    <x v="1"/>
    <x v="1"/>
    <x v="1"/>
    <n v="0.4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190"/>
    <m/>
    <m/>
  </r>
  <r>
    <n v="252"/>
    <n v="252110"/>
    <x v="0"/>
    <x v="0"/>
    <x v="1"/>
    <x v="1"/>
    <n v="2.2599999999999998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191"/>
    <m/>
    <m/>
  </r>
  <r>
    <n v="252"/>
    <n v="252111"/>
    <x v="1"/>
    <x v="1"/>
    <x v="1"/>
    <x v="1"/>
    <n v="2.25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192"/>
    <m/>
    <m/>
  </r>
  <r>
    <n v="252"/>
    <n v="252113"/>
    <x v="0"/>
    <x v="0"/>
    <x v="1"/>
    <x v="1"/>
    <n v="0.57999999999999996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193"/>
    <m/>
    <m/>
  </r>
  <r>
    <n v="252"/>
    <n v="252114"/>
    <x v="0"/>
    <x v="0"/>
    <x v="1"/>
    <x v="1"/>
    <n v="0.15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194"/>
    <m/>
    <m/>
  </r>
  <r>
    <n v="252"/>
    <n v="252115"/>
    <x v="0"/>
    <x v="0"/>
    <x v="1"/>
    <x v="1"/>
    <n v="0.26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195"/>
    <m/>
    <m/>
  </r>
  <r>
    <n v="252"/>
    <n v="252116"/>
    <x v="0"/>
    <x v="0"/>
    <x v="1"/>
    <x v="1"/>
    <n v="0.22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196"/>
    <m/>
    <m/>
  </r>
  <r>
    <n v="252"/>
    <n v="252117"/>
    <x v="0"/>
    <x v="0"/>
    <x v="1"/>
    <x v="1"/>
    <n v="0.46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197"/>
    <m/>
    <m/>
  </r>
  <r>
    <n v="252"/>
    <n v="252118"/>
    <x v="0"/>
    <x v="0"/>
    <x v="1"/>
    <x v="1"/>
    <n v="0.88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198"/>
    <m/>
    <m/>
  </r>
  <r>
    <n v="252"/>
    <n v="252119"/>
    <x v="1"/>
    <x v="1"/>
    <x v="1"/>
    <x v="1"/>
    <n v="0.63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199"/>
    <m/>
    <m/>
  </r>
  <r>
    <n v="252"/>
    <n v="252121"/>
    <x v="0"/>
    <x v="0"/>
    <x v="1"/>
    <x v="1"/>
    <n v="0.57999999999999996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200"/>
    <m/>
    <m/>
  </r>
  <r>
    <n v="252"/>
    <n v="252122"/>
    <x v="0"/>
    <x v="0"/>
    <x v="1"/>
    <x v="1"/>
    <n v="0.66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201"/>
    <m/>
    <m/>
  </r>
  <r>
    <n v="252"/>
    <n v="252123"/>
    <x v="0"/>
    <x v="0"/>
    <x v="1"/>
    <x v="1"/>
    <n v="0.68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202"/>
    <m/>
    <m/>
  </r>
  <r>
    <n v="252"/>
    <n v="252124"/>
    <x v="0"/>
    <x v="0"/>
    <x v="1"/>
    <x v="1"/>
    <n v="0.11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203"/>
    <m/>
    <m/>
  </r>
  <r>
    <n v="252"/>
    <n v="252125"/>
    <x v="0"/>
    <x v="0"/>
    <x v="1"/>
    <x v="1"/>
    <n v="2.82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204"/>
    <m/>
    <m/>
  </r>
  <r>
    <n v="252"/>
    <n v="252126"/>
    <x v="1"/>
    <x v="1"/>
    <x v="1"/>
    <x v="1"/>
    <n v="2.78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205"/>
    <m/>
    <m/>
  </r>
  <r>
    <n v="252"/>
    <n v="252128"/>
    <x v="0"/>
    <x v="0"/>
    <x v="1"/>
    <x v="1"/>
    <n v="1.0900000000000001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206"/>
    <m/>
    <m/>
  </r>
  <r>
    <n v="252"/>
    <n v="252129"/>
    <x v="0"/>
    <x v="0"/>
    <x v="1"/>
    <x v="1"/>
    <n v="1.32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207"/>
    <m/>
    <m/>
  </r>
  <r>
    <n v="252"/>
    <n v="252130"/>
    <x v="1"/>
    <x v="1"/>
    <x v="1"/>
    <x v="1"/>
    <n v="0.2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208"/>
    <m/>
    <m/>
  </r>
  <r>
    <n v="252"/>
    <n v="252136"/>
    <x v="0"/>
    <x v="0"/>
    <x v="1"/>
    <x v="1"/>
    <n v="0.75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209"/>
    <m/>
    <m/>
  </r>
  <r>
    <n v="252"/>
    <n v="252137"/>
    <x v="1"/>
    <x v="1"/>
    <x v="1"/>
    <x v="1"/>
    <n v="0.75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210"/>
    <m/>
    <m/>
  </r>
  <r>
    <n v="255"/>
    <n v="255100"/>
    <x v="0"/>
    <x v="0"/>
    <x v="1"/>
    <x v="1"/>
    <n v="30.75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212"/>
    <m/>
    <m/>
  </r>
  <r>
    <n v="255"/>
    <n v="255101"/>
    <x v="1"/>
    <x v="1"/>
    <x v="1"/>
    <x v="1"/>
    <n v="23.68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213"/>
    <m/>
    <m/>
  </r>
  <r>
    <n v="255"/>
    <n v="255102"/>
    <x v="1"/>
    <x v="1"/>
    <x v="1"/>
    <x v="1"/>
    <n v="0.28000000000000003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214"/>
    <m/>
    <m/>
  </r>
  <r>
    <n v="256"/>
    <n v="256100"/>
    <x v="1"/>
    <x v="1"/>
    <x v="1"/>
    <x v="1"/>
    <n v="3.17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215"/>
    <m/>
    <m/>
  </r>
  <r>
    <n v="259"/>
    <n v="259100"/>
    <x v="0"/>
    <x v="0"/>
    <x v="1"/>
    <x v="1"/>
    <n v="1.94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216"/>
    <m/>
    <m/>
  </r>
  <r>
    <n v="259"/>
    <n v="259101"/>
    <x v="1"/>
    <x v="1"/>
    <x v="1"/>
    <x v="1"/>
    <n v="1.93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217"/>
    <m/>
    <m/>
  </r>
  <r>
    <n v="260"/>
    <n v="260100"/>
    <x v="0"/>
    <x v="0"/>
    <x v="1"/>
    <x v="1"/>
    <n v="3.78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218"/>
    <m/>
    <m/>
  </r>
  <r>
    <n v="260"/>
    <n v="260101"/>
    <x v="1"/>
    <x v="1"/>
    <x v="1"/>
    <x v="1"/>
    <n v="3.15"/>
    <x v="661"/>
    <s v="Florida"/>
    <s v="WSC-102106.5505"/>
    <s v="WSC-102106.5505"/>
    <m/>
    <n v="3986"/>
    <n v="294170"/>
    <m/>
    <m/>
    <m/>
    <m/>
    <s v="JA"/>
    <m/>
    <m/>
    <m/>
    <n v="1"/>
    <n v="18"/>
    <m/>
    <m/>
    <s v="UA"/>
    <n v="0"/>
    <s v="D"/>
    <s v="P"/>
    <n v="219"/>
    <m/>
    <m/>
  </r>
  <r>
    <n v="241"/>
    <n v="241100"/>
    <x v="1"/>
    <x v="1"/>
    <x v="1"/>
    <x v="1"/>
    <n v="5.63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174"/>
    <m/>
    <m/>
  </r>
  <r>
    <n v="242"/>
    <n v="242100"/>
    <x v="0"/>
    <x v="0"/>
    <x v="1"/>
    <x v="1"/>
    <n v="0.38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175"/>
    <m/>
    <m/>
  </r>
  <r>
    <n v="242"/>
    <n v="242101"/>
    <x v="1"/>
    <x v="1"/>
    <x v="1"/>
    <x v="1"/>
    <n v="0.38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176"/>
    <m/>
    <m/>
  </r>
  <r>
    <n v="246"/>
    <n v="246100"/>
    <x v="1"/>
    <x v="1"/>
    <x v="1"/>
    <x v="1"/>
    <n v="4.51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177"/>
    <m/>
    <m/>
  </r>
  <r>
    <n v="248"/>
    <n v="248100"/>
    <x v="0"/>
    <x v="0"/>
    <x v="1"/>
    <x v="1"/>
    <n v="3.54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178"/>
    <m/>
    <m/>
  </r>
  <r>
    <n v="248"/>
    <n v="248101"/>
    <x v="1"/>
    <x v="1"/>
    <x v="1"/>
    <x v="1"/>
    <n v="3.37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179"/>
    <m/>
    <m/>
  </r>
  <r>
    <n v="249"/>
    <n v="249100"/>
    <x v="1"/>
    <x v="1"/>
    <x v="1"/>
    <x v="1"/>
    <n v="4.3499999999999996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180"/>
    <m/>
    <m/>
  </r>
  <r>
    <n v="249"/>
    <n v="249101"/>
    <x v="1"/>
    <x v="1"/>
    <x v="1"/>
    <x v="1"/>
    <n v="2.4300000000000002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181"/>
    <m/>
    <m/>
  </r>
  <r>
    <n v="250"/>
    <n v="250100"/>
    <x v="1"/>
    <x v="1"/>
    <x v="1"/>
    <x v="1"/>
    <n v="9.01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182"/>
    <m/>
    <m/>
  </r>
  <r>
    <n v="251"/>
    <n v="251100"/>
    <x v="0"/>
    <x v="0"/>
    <x v="1"/>
    <x v="1"/>
    <n v="0.19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183"/>
    <m/>
    <m/>
  </r>
  <r>
    <n v="251"/>
    <n v="251101"/>
    <x v="0"/>
    <x v="0"/>
    <x v="1"/>
    <x v="1"/>
    <n v="0.12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184"/>
    <m/>
    <m/>
  </r>
  <r>
    <n v="251"/>
    <n v="251102"/>
    <x v="0"/>
    <x v="0"/>
    <x v="1"/>
    <x v="1"/>
    <n v="10.29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185"/>
    <m/>
    <m/>
  </r>
  <r>
    <n v="251"/>
    <n v="251103"/>
    <x v="1"/>
    <x v="1"/>
    <x v="1"/>
    <x v="1"/>
    <n v="10.17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186"/>
    <m/>
    <m/>
  </r>
  <r>
    <n v="251"/>
    <n v="251104"/>
    <x v="1"/>
    <x v="1"/>
    <x v="1"/>
    <x v="1"/>
    <n v="1.87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187"/>
    <m/>
    <m/>
  </r>
  <r>
    <n v="251"/>
    <n v="251106"/>
    <x v="0"/>
    <x v="0"/>
    <x v="1"/>
    <x v="1"/>
    <n v="19.62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188"/>
    <m/>
    <m/>
  </r>
  <r>
    <n v="252"/>
    <n v="252106"/>
    <x v="0"/>
    <x v="0"/>
    <x v="1"/>
    <x v="1"/>
    <n v="4.7699999999999996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189"/>
    <m/>
    <m/>
  </r>
  <r>
    <n v="252"/>
    <n v="252107"/>
    <x v="1"/>
    <x v="1"/>
    <x v="1"/>
    <x v="1"/>
    <n v="0.43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190"/>
    <m/>
    <m/>
  </r>
  <r>
    <n v="252"/>
    <n v="252110"/>
    <x v="0"/>
    <x v="0"/>
    <x v="1"/>
    <x v="1"/>
    <n v="2.4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191"/>
    <m/>
    <m/>
  </r>
  <r>
    <n v="252"/>
    <n v="252111"/>
    <x v="1"/>
    <x v="1"/>
    <x v="1"/>
    <x v="1"/>
    <n v="2.39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192"/>
    <m/>
    <m/>
  </r>
  <r>
    <n v="252"/>
    <n v="252113"/>
    <x v="0"/>
    <x v="0"/>
    <x v="1"/>
    <x v="1"/>
    <n v="0.62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193"/>
    <m/>
    <m/>
  </r>
  <r>
    <n v="252"/>
    <n v="252114"/>
    <x v="0"/>
    <x v="0"/>
    <x v="1"/>
    <x v="1"/>
    <n v="0.17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194"/>
    <m/>
    <m/>
  </r>
  <r>
    <n v="252"/>
    <n v="252115"/>
    <x v="0"/>
    <x v="0"/>
    <x v="1"/>
    <x v="1"/>
    <n v="0.28000000000000003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195"/>
    <m/>
    <m/>
  </r>
  <r>
    <n v="252"/>
    <n v="252116"/>
    <x v="0"/>
    <x v="0"/>
    <x v="1"/>
    <x v="1"/>
    <n v="0.23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196"/>
    <m/>
    <m/>
  </r>
  <r>
    <n v="252"/>
    <n v="252117"/>
    <x v="0"/>
    <x v="0"/>
    <x v="1"/>
    <x v="1"/>
    <n v="0.48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197"/>
    <m/>
    <m/>
  </r>
  <r>
    <n v="252"/>
    <n v="252118"/>
    <x v="0"/>
    <x v="0"/>
    <x v="1"/>
    <x v="1"/>
    <n v="0.93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198"/>
    <m/>
    <m/>
  </r>
  <r>
    <n v="252"/>
    <n v="252119"/>
    <x v="1"/>
    <x v="1"/>
    <x v="1"/>
    <x v="1"/>
    <n v="0.67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199"/>
    <m/>
    <m/>
  </r>
  <r>
    <n v="252"/>
    <n v="252121"/>
    <x v="0"/>
    <x v="0"/>
    <x v="1"/>
    <x v="1"/>
    <n v="0.61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200"/>
    <m/>
    <m/>
  </r>
  <r>
    <n v="252"/>
    <n v="252122"/>
    <x v="0"/>
    <x v="0"/>
    <x v="1"/>
    <x v="1"/>
    <n v="0.7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201"/>
    <m/>
    <m/>
  </r>
  <r>
    <n v="252"/>
    <n v="252123"/>
    <x v="0"/>
    <x v="0"/>
    <x v="1"/>
    <x v="1"/>
    <n v="0.74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202"/>
    <m/>
    <m/>
  </r>
  <r>
    <n v="252"/>
    <n v="252124"/>
    <x v="0"/>
    <x v="0"/>
    <x v="1"/>
    <x v="1"/>
    <n v="0.12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203"/>
    <m/>
    <m/>
  </r>
  <r>
    <n v="252"/>
    <n v="252125"/>
    <x v="0"/>
    <x v="0"/>
    <x v="1"/>
    <x v="1"/>
    <n v="2.99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204"/>
    <m/>
    <m/>
  </r>
  <r>
    <n v="252"/>
    <n v="252126"/>
    <x v="1"/>
    <x v="1"/>
    <x v="1"/>
    <x v="1"/>
    <n v="2.95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205"/>
    <m/>
    <m/>
  </r>
  <r>
    <n v="252"/>
    <n v="252128"/>
    <x v="0"/>
    <x v="0"/>
    <x v="1"/>
    <x v="1"/>
    <n v="1.1499999999999999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206"/>
    <m/>
    <m/>
  </r>
  <r>
    <n v="252"/>
    <n v="252129"/>
    <x v="0"/>
    <x v="0"/>
    <x v="1"/>
    <x v="1"/>
    <n v="1.41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207"/>
    <m/>
    <m/>
  </r>
  <r>
    <n v="252"/>
    <n v="252130"/>
    <x v="1"/>
    <x v="1"/>
    <x v="1"/>
    <x v="1"/>
    <n v="0.21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208"/>
    <m/>
    <m/>
  </r>
  <r>
    <n v="252"/>
    <n v="252136"/>
    <x v="0"/>
    <x v="0"/>
    <x v="1"/>
    <x v="1"/>
    <n v="0.8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209"/>
    <m/>
    <m/>
  </r>
  <r>
    <n v="252"/>
    <n v="252137"/>
    <x v="1"/>
    <x v="1"/>
    <x v="1"/>
    <x v="1"/>
    <n v="0.79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210"/>
    <m/>
    <m/>
  </r>
  <r>
    <n v="255"/>
    <n v="255100"/>
    <x v="0"/>
    <x v="0"/>
    <x v="1"/>
    <x v="1"/>
    <n v="32.630000000000003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212"/>
    <m/>
    <m/>
  </r>
  <r>
    <n v="255"/>
    <n v="255101"/>
    <x v="1"/>
    <x v="1"/>
    <x v="1"/>
    <x v="1"/>
    <n v="25.17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213"/>
    <m/>
    <m/>
  </r>
  <r>
    <n v="255"/>
    <n v="255102"/>
    <x v="1"/>
    <x v="1"/>
    <x v="1"/>
    <x v="1"/>
    <n v="0.28000000000000003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214"/>
    <m/>
    <m/>
  </r>
  <r>
    <n v="256"/>
    <n v="256100"/>
    <x v="1"/>
    <x v="1"/>
    <x v="1"/>
    <x v="1"/>
    <n v="3.33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215"/>
    <m/>
    <m/>
  </r>
  <r>
    <n v="259"/>
    <n v="259100"/>
    <x v="0"/>
    <x v="0"/>
    <x v="1"/>
    <x v="1"/>
    <n v="2.06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216"/>
    <m/>
    <m/>
  </r>
  <r>
    <n v="259"/>
    <n v="259101"/>
    <x v="1"/>
    <x v="1"/>
    <x v="1"/>
    <x v="1"/>
    <n v="2.0499999999999998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217"/>
    <m/>
    <m/>
  </r>
  <r>
    <n v="260"/>
    <n v="260100"/>
    <x v="0"/>
    <x v="0"/>
    <x v="1"/>
    <x v="1"/>
    <n v="4.01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218"/>
    <m/>
    <m/>
  </r>
  <r>
    <n v="260"/>
    <n v="260101"/>
    <x v="1"/>
    <x v="1"/>
    <x v="1"/>
    <x v="1"/>
    <n v="3.35"/>
    <x v="643"/>
    <s v="Florida"/>
    <s v="WSC-102106.5505"/>
    <s v="WSC-102106.5505"/>
    <m/>
    <n v="3986"/>
    <n v="291867"/>
    <m/>
    <m/>
    <m/>
    <m/>
    <s v="JA"/>
    <m/>
    <m/>
    <m/>
    <n v="12"/>
    <n v="17"/>
    <m/>
    <m/>
    <s v="UA"/>
    <n v="0"/>
    <s v="D"/>
    <s v="P"/>
    <n v="219"/>
    <m/>
    <m/>
  </r>
  <r>
    <n v="241"/>
    <n v="241100"/>
    <x v="1"/>
    <x v="1"/>
    <x v="1"/>
    <x v="1"/>
    <n v="6.33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174"/>
    <m/>
    <m/>
  </r>
  <r>
    <n v="242"/>
    <n v="242100"/>
    <x v="0"/>
    <x v="0"/>
    <x v="1"/>
    <x v="1"/>
    <n v="0.42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175"/>
    <m/>
    <m/>
  </r>
  <r>
    <n v="242"/>
    <n v="242101"/>
    <x v="1"/>
    <x v="1"/>
    <x v="1"/>
    <x v="1"/>
    <n v="0.43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176"/>
    <m/>
    <m/>
  </r>
  <r>
    <n v="246"/>
    <n v="246100"/>
    <x v="1"/>
    <x v="1"/>
    <x v="1"/>
    <x v="1"/>
    <n v="5.08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177"/>
    <m/>
    <m/>
  </r>
  <r>
    <n v="248"/>
    <n v="248100"/>
    <x v="0"/>
    <x v="0"/>
    <x v="1"/>
    <x v="1"/>
    <n v="3.97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178"/>
    <m/>
    <m/>
  </r>
  <r>
    <n v="248"/>
    <n v="248101"/>
    <x v="1"/>
    <x v="1"/>
    <x v="1"/>
    <x v="1"/>
    <n v="3.79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179"/>
    <m/>
    <m/>
  </r>
  <r>
    <n v="249"/>
    <n v="249100"/>
    <x v="1"/>
    <x v="1"/>
    <x v="1"/>
    <x v="1"/>
    <n v="4.8899999999999997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180"/>
    <m/>
    <m/>
  </r>
  <r>
    <n v="249"/>
    <n v="249101"/>
    <x v="1"/>
    <x v="1"/>
    <x v="1"/>
    <x v="1"/>
    <n v="2.74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181"/>
    <m/>
    <m/>
  </r>
  <r>
    <n v="250"/>
    <n v="250100"/>
    <x v="1"/>
    <x v="1"/>
    <x v="1"/>
    <x v="1"/>
    <n v="10.15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182"/>
    <m/>
    <m/>
  </r>
  <r>
    <n v="251"/>
    <n v="251100"/>
    <x v="0"/>
    <x v="0"/>
    <x v="1"/>
    <x v="1"/>
    <n v="0.21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183"/>
    <m/>
    <m/>
  </r>
  <r>
    <n v="251"/>
    <n v="251101"/>
    <x v="0"/>
    <x v="0"/>
    <x v="1"/>
    <x v="1"/>
    <n v="0.12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184"/>
    <m/>
    <m/>
  </r>
  <r>
    <n v="251"/>
    <n v="251102"/>
    <x v="0"/>
    <x v="0"/>
    <x v="1"/>
    <x v="1"/>
    <n v="11.52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185"/>
    <m/>
    <m/>
  </r>
  <r>
    <n v="251"/>
    <n v="251103"/>
    <x v="1"/>
    <x v="1"/>
    <x v="1"/>
    <x v="1"/>
    <n v="11.39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186"/>
    <m/>
    <m/>
  </r>
  <r>
    <n v="251"/>
    <n v="251104"/>
    <x v="1"/>
    <x v="1"/>
    <x v="1"/>
    <x v="1"/>
    <n v="2.1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187"/>
    <m/>
    <m/>
  </r>
  <r>
    <n v="251"/>
    <n v="251106"/>
    <x v="0"/>
    <x v="0"/>
    <x v="1"/>
    <x v="1"/>
    <n v="22.02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188"/>
    <m/>
    <m/>
  </r>
  <r>
    <n v="252"/>
    <n v="252106"/>
    <x v="0"/>
    <x v="0"/>
    <x v="1"/>
    <x v="1"/>
    <n v="5.35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189"/>
    <m/>
    <m/>
  </r>
  <r>
    <n v="252"/>
    <n v="252107"/>
    <x v="1"/>
    <x v="1"/>
    <x v="1"/>
    <x v="1"/>
    <n v="0.48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190"/>
    <m/>
    <m/>
  </r>
  <r>
    <n v="252"/>
    <n v="252110"/>
    <x v="0"/>
    <x v="0"/>
    <x v="1"/>
    <x v="1"/>
    <n v="2.7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191"/>
    <m/>
    <m/>
  </r>
  <r>
    <n v="252"/>
    <n v="252111"/>
    <x v="1"/>
    <x v="1"/>
    <x v="1"/>
    <x v="1"/>
    <n v="2.69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192"/>
    <m/>
    <m/>
  </r>
  <r>
    <n v="252"/>
    <n v="252113"/>
    <x v="0"/>
    <x v="0"/>
    <x v="1"/>
    <x v="1"/>
    <n v="0.69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193"/>
    <m/>
    <m/>
  </r>
  <r>
    <n v="252"/>
    <n v="252114"/>
    <x v="0"/>
    <x v="0"/>
    <x v="1"/>
    <x v="1"/>
    <n v="0.18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194"/>
    <m/>
    <m/>
  </r>
  <r>
    <n v="252"/>
    <n v="252115"/>
    <x v="0"/>
    <x v="0"/>
    <x v="1"/>
    <x v="1"/>
    <n v="0.31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195"/>
    <m/>
    <m/>
  </r>
  <r>
    <n v="252"/>
    <n v="252116"/>
    <x v="0"/>
    <x v="0"/>
    <x v="1"/>
    <x v="1"/>
    <n v="0.25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196"/>
    <m/>
    <m/>
  </r>
  <r>
    <n v="252"/>
    <n v="252117"/>
    <x v="0"/>
    <x v="0"/>
    <x v="1"/>
    <x v="1"/>
    <n v="0.54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197"/>
    <m/>
    <m/>
  </r>
  <r>
    <n v="252"/>
    <n v="252118"/>
    <x v="0"/>
    <x v="0"/>
    <x v="1"/>
    <x v="1"/>
    <n v="1.05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198"/>
    <m/>
    <m/>
  </r>
  <r>
    <n v="252"/>
    <n v="252119"/>
    <x v="1"/>
    <x v="1"/>
    <x v="1"/>
    <x v="1"/>
    <n v="0.76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199"/>
    <m/>
    <m/>
  </r>
  <r>
    <n v="252"/>
    <n v="252121"/>
    <x v="0"/>
    <x v="0"/>
    <x v="1"/>
    <x v="1"/>
    <n v="0.69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200"/>
    <m/>
    <m/>
  </r>
  <r>
    <n v="252"/>
    <n v="252122"/>
    <x v="0"/>
    <x v="0"/>
    <x v="1"/>
    <x v="1"/>
    <n v="0.78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201"/>
    <m/>
    <m/>
  </r>
  <r>
    <n v="252"/>
    <n v="252123"/>
    <x v="0"/>
    <x v="0"/>
    <x v="1"/>
    <x v="1"/>
    <n v="0.82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202"/>
    <m/>
    <m/>
  </r>
  <r>
    <n v="252"/>
    <n v="252124"/>
    <x v="0"/>
    <x v="0"/>
    <x v="1"/>
    <x v="1"/>
    <n v="0.14000000000000001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203"/>
    <m/>
    <m/>
  </r>
  <r>
    <n v="252"/>
    <n v="252125"/>
    <x v="0"/>
    <x v="0"/>
    <x v="1"/>
    <x v="1"/>
    <n v="3.36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204"/>
    <m/>
    <m/>
  </r>
  <r>
    <n v="252"/>
    <n v="252126"/>
    <x v="1"/>
    <x v="1"/>
    <x v="1"/>
    <x v="1"/>
    <n v="3.31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205"/>
    <m/>
    <m/>
  </r>
  <r>
    <n v="252"/>
    <n v="252128"/>
    <x v="0"/>
    <x v="0"/>
    <x v="1"/>
    <x v="1"/>
    <n v="1.3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206"/>
    <m/>
    <m/>
  </r>
  <r>
    <n v="252"/>
    <n v="252129"/>
    <x v="0"/>
    <x v="0"/>
    <x v="1"/>
    <x v="1"/>
    <n v="1.58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207"/>
    <m/>
    <m/>
  </r>
  <r>
    <n v="252"/>
    <n v="252130"/>
    <x v="1"/>
    <x v="1"/>
    <x v="1"/>
    <x v="1"/>
    <n v="0.24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208"/>
    <m/>
    <m/>
  </r>
  <r>
    <n v="252"/>
    <n v="252136"/>
    <x v="0"/>
    <x v="0"/>
    <x v="1"/>
    <x v="1"/>
    <n v="0.9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209"/>
    <m/>
    <m/>
  </r>
  <r>
    <n v="252"/>
    <n v="252137"/>
    <x v="1"/>
    <x v="1"/>
    <x v="1"/>
    <x v="1"/>
    <n v="0.89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210"/>
    <m/>
    <m/>
  </r>
  <r>
    <n v="255"/>
    <n v="255100"/>
    <x v="0"/>
    <x v="0"/>
    <x v="1"/>
    <x v="1"/>
    <n v="36.21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212"/>
    <m/>
    <m/>
  </r>
  <r>
    <n v="255"/>
    <n v="255101"/>
    <x v="1"/>
    <x v="1"/>
    <x v="1"/>
    <x v="1"/>
    <n v="28.29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213"/>
    <m/>
    <m/>
  </r>
  <r>
    <n v="255"/>
    <n v="255102"/>
    <x v="1"/>
    <x v="1"/>
    <x v="1"/>
    <x v="1"/>
    <n v="0.32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214"/>
    <m/>
    <m/>
  </r>
  <r>
    <n v="256"/>
    <n v="256100"/>
    <x v="1"/>
    <x v="1"/>
    <x v="1"/>
    <x v="1"/>
    <n v="3.75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215"/>
    <m/>
    <m/>
  </r>
  <r>
    <n v="259"/>
    <n v="259100"/>
    <x v="0"/>
    <x v="0"/>
    <x v="1"/>
    <x v="1"/>
    <n v="2.31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216"/>
    <m/>
    <m/>
  </r>
  <r>
    <n v="259"/>
    <n v="259101"/>
    <x v="1"/>
    <x v="1"/>
    <x v="1"/>
    <x v="1"/>
    <n v="2.2999999999999998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217"/>
    <m/>
    <m/>
  </r>
  <r>
    <n v="260"/>
    <n v="260100"/>
    <x v="0"/>
    <x v="0"/>
    <x v="1"/>
    <x v="1"/>
    <n v="4.51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218"/>
    <m/>
    <m/>
  </r>
  <r>
    <n v="260"/>
    <n v="260101"/>
    <x v="1"/>
    <x v="1"/>
    <x v="1"/>
    <x v="1"/>
    <n v="3.77"/>
    <x v="626"/>
    <s v="Florida"/>
    <s v="WSC-102106.5505"/>
    <s v="WSC-102106.5505"/>
    <m/>
    <n v="3986"/>
    <n v="288934"/>
    <m/>
    <m/>
    <m/>
    <m/>
    <s v="JA"/>
    <m/>
    <m/>
    <m/>
    <n v="11"/>
    <n v="17"/>
    <m/>
    <m/>
    <s v="UA"/>
    <n v="0"/>
    <s v="D"/>
    <s v="P"/>
    <n v="219"/>
    <m/>
    <m/>
  </r>
  <r>
    <n v="241"/>
    <n v="241100"/>
    <x v="1"/>
    <x v="1"/>
    <x v="1"/>
    <x v="1"/>
    <n v="8.25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174"/>
    <m/>
    <m/>
  </r>
  <r>
    <n v="242"/>
    <n v="242100"/>
    <x v="0"/>
    <x v="0"/>
    <x v="1"/>
    <x v="1"/>
    <n v="0.55000000000000004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175"/>
    <m/>
    <m/>
  </r>
  <r>
    <n v="242"/>
    <n v="242101"/>
    <x v="1"/>
    <x v="1"/>
    <x v="1"/>
    <x v="1"/>
    <n v="0.55000000000000004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176"/>
    <m/>
    <m/>
  </r>
  <r>
    <n v="246"/>
    <n v="246100"/>
    <x v="1"/>
    <x v="1"/>
    <x v="1"/>
    <x v="1"/>
    <n v="6.62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177"/>
    <m/>
    <m/>
  </r>
  <r>
    <n v="248"/>
    <n v="248100"/>
    <x v="0"/>
    <x v="0"/>
    <x v="1"/>
    <x v="1"/>
    <n v="5.16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178"/>
    <m/>
    <m/>
  </r>
  <r>
    <n v="248"/>
    <n v="248101"/>
    <x v="1"/>
    <x v="1"/>
    <x v="1"/>
    <x v="1"/>
    <n v="4.92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179"/>
    <m/>
    <m/>
  </r>
  <r>
    <n v="249"/>
    <n v="249100"/>
    <x v="1"/>
    <x v="1"/>
    <x v="1"/>
    <x v="1"/>
    <n v="6.37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180"/>
    <m/>
    <m/>
  </r>
  <r>
    <n v="249"/>
    <n v="249101"/>
    <x v="1"/>
    <x v="1"/>
    <x v="1"/>
    <x v="1"/>
    <n v="3.56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181"/>
    <m/>
    <m/>
  </r>
  <r>
    <n v="250"/>
    <n v="250100"/>
    <x v="1"/>
    <x v="1"/>
    <x v="1"/>
    <x v="1"/>
    <n v="13.21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182"/>
    <m/>
    <m/>
  </r>
  <r>
    <n v="251"/>
    <n v="251100"/>
    <x v="0"/>
    <x v="0"/>
    <x v="1"/>
    <x v="1"/>
    <n v="0.28000000000000003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183"/>
    <m/>
    <m/>
  </r>
  <r>
    <n v="251"/>
    <n v="251101"/>
    <x v="0"/>
    <x v="0"/>
    <x v="1"/>
    <x v="1"/>
    <n v="0.17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184"/>
    <m/>
    <m/>
  </r>
  <r>
    <n v="251"/>
    <n v="251102"/>
    <x v="0"/>
    <x v="0"/>
    <x v="1"/>
    <x v="1"/>
    <n v="15.01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185"/>
    <m/>
    <m/>
  </r>
  <r>
    <n v="251"/>
    <n v="251103"/>
    <x v="1"/>
    <x v="1"/>
    <x v="1"/>
    <x v="1"/>
    <n v="14.81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186"/>
    <m/>
    <m/>
  </r>
  <r>
    <n v="251"/>
    <n v="251104"/>
    <x v="1"/>
    <x v="1"/>
    <x v="1"/>
    <x v="1"/>
    <n v="2.75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187"/>
    <m/>
    <m/>
  </r>
  <r>
    <n v="251"/>
    <n v="251106"/>
    <x v="0"/>
    <x v="0"/>
    <x v="1"/>
    <x v="1"/>
    <n v="28.69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188"/>
    <m/>
    <m/>
  </r>
  <r>
    <n v="252"/>
    <n v="252106"/>
    <x v="0"/>
    <x v="0"/>
    <x v="1"/>
    <x v="1"/>
    <n v="6.97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189"/>
    <m/>
    <m/>
  </r>
  <r>
    <n v="252"/>
    <n v="252107"/>
    <x v="1"/>
    <x v="1"/>
    <x v="1"/>
    <x v="1"/>
    <n v="0.63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190"/>
    <m/>
    <m/>
  </r>
  <r>
    <n v="252"/>
    <n v="252110"/>
    <x v="0"/>
    <x v="0"/>
    <x v="1"/>
    <x v="1"/>
    <n v="3.53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191"/>
    <m/>
    <m/>
  </r>
  <r>
    <n v="252"/>
    <n v="252111"/>
    <x v="1"/>
    <x v="1"/>
    <x v="1"/>
    <x v="1"/>
    <n v="3.51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192"/>
    <m/>
    <m/>
  </r>
  <r>
    <n v="252"/>
    <n v="252113"/>
    <x v="0"/>
    <x v="0"/>
    <x v="1"/>
    <x v="1"/>
    <n v="0.9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193"/>
    <m/>
    <m/>
  </r>
  <r>
    <n v="252"/>
    <n v="252114"/>
    <x v="0"/>
    <x v="0"/>
    <x v="1"/>
    <x v="1"/>
    <n v="0.24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194"/>
    <m/>
    <m/>
  </r>
  <r>
    <n v="252"/>
    <n v="252115"/>
    <x v="0"/>
    <x v="0"/>
    <x v="1"/>
    <x v="1"/>
    <n v="0.41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195"/>
    <m/>
    <m/>
  </r>
  <r>
    <n v="252"/>
    <n v="252116"/>
    <x v="0"/>
    <x v="0"/>
    <x v="1"/>
    <x v="1"/>
    <n v="0.33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196"/>
    <m/>
    <m/>
  </r>
  <r>
    <n v="252"/>
    <n v="252117"/>
    <x v="0"/>
    <x v="0"/>
    <x v="1"/>
    <x v="1"/>
    <n v="0.71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197"/>
    <m/>
    <m/>
  </r>
  <r>
    <n v="252"/>
    <n v="252118"/>
    <x v="0"/>
    <x v="0"/>
    <x v="1"/>
    <x v="1"/>
    <n v="1.37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198"/>
    <m/>
    <m/>
  </r>
  <r>
    <n v="252"/>
    <n v="252119"/>
    <x v="1"/>
    <x v="1"/>
    <x v="1"/>
    <x v="1"/>
    <n v="0.99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199"/>
    <m/>
    <m/>
  </r>
  <r>
    <n v="252"/>
    <n v="252121"/>
    <x v="0"/>
    <x v="0"/>
    <x v="1"/>
    <x v="1"/>
    <n v="0.88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200"/>
    <m/>
    <m/>
  </r>
  <r>
    <n v="252"/>
    <n v="252122"/>
    <x v="0"/>
    <x v="0"/>
    <x v="1"/>
    <x v="1"/>
    <n v="1.02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201"/>
    <m/>
    <m/>
  </r>
  <r>
    <n v="252"/>
    <n v="252123"/>
    <x v="0"/>
    <x v="0"/>
    <x v="1"/>
    <x v="1"/>
    <n v="1.06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202"/>
    <m/>
    <m/>
  </r>
  <r>
    <n v="252"/>
    <n v="252124"/>
    <x v="0"/>
    <x v="0"/>
    <x v="1"/>
    <x v="1"/>
    <n v="0.18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203"/>
    <m/>
    <m/>
  </r>
  <r>
    <n v="252"/>
    <n v="252125"/>
    <x v="0"/>
    <x v="0"/>
    <x v="1"/>
    <x v="1"/>
    <n v="4.3899999999999997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204"/>
    <m/>
    <m/>
  </r>
  <r>
    <n v="252"/>
    <n v="252126"/>
    <x v="1"/>
    <x v="1"/>
    <x v="1"/>
    <x v="1"/>
    <n v="4.33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205"/>
    <m/>
    <m/>
  </r>
  <r>
    <n v="252"/>
    <n v="252128"/>
    <x v="0"/>
    <x v="0"/>
    <x v="1"/>
    <x v="1"/>
    <n v="1.69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206"/>
    <m/>
    <m/>
  </r>
  <r>
    <n v="252"/>
    <n v="252129"/>
    <x v="0"/>
    <x v="0"/>
    <x v="1"/>
    <x v="1"/>
    <n v="2.0499999999999998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207"/>
    <m/>
    <m/>
  </r>
  <r>
    <n v="252"/>
    <n v="252130"/>
    <x v="1"/>
    <x v="1"/>
    <x v="1"/>
    <x v="1"/>
    <n v="0.31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208"/>
    <m/>
    <m/>
  </r>
  <r>
    <n v="252"/>
    <n v="252136"/>
    <x v="0"/>
    <x v="0"/>
    <x v="1"/>
    <x v="1"/>
    <n v="1.17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209"/>
    <m/>
    <m/>
  </r>
  <r>
    <n v="252"/>
    <n v="252137"/>
    <x v="1"/>
    <x v="1"/>
    <x v="1"/>
    <x v="1"/>
    <n v="1.1599999999999999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210"/>
    <m/>
    <m/>
  </r>
  <r>
    <n v="255"/>
    <n v="255100"/>
    <x v="0"/>
    <x v="0"/>
    <x v="1"/>
    <x v="1"/>
    <n v="47.17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212"/>
    <m/>
    <m/>
  </r>
  <r>
    <n v="255"/>
    <n v="255101"/>
    <x v="1"/>
    <x v="1"/>
    <x v="1"/>
    <x v="1"/>
    <n v="36.869999999999997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213"/>
    <m/>
    <m/>
  </r>
  <r>
    <n v="255"/>
    <n v="255102"/>
    <x v="1"/>
    <x v="1"/>
    <x v="1"/>
    <x v="1"/>
    <n v="0.41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214"/>
    <m/>
    <m/>
  </r>
  <r>
    <n v="256"/>
    <n v="256100"/>
    <x v="1"/>
    <x v="1"/>
    <x v="1"/>
    <x v="1"/>
    <n v="4.9000000000000004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215"/>
    <m/>
    <m/>
  </r>
  <r>
    <n v="259"/>
    <n v="259100"/>
    <x v="0"/>
    <x v="0"/>
    <x v="1"/>
    <x v="1"/>
    <n v="2.98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216"/>
    <m/>
    <m/>
  </r>
  <r>
    <n v="259"/>
    <n v="259101"/>
    <x v="1"/>
    <x v="1"/>
    <x v="1"/>
    <x v="1"/>
    <n v="2.96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217"/>
    <m/>
    <m/>
  </r>
  <r>
    <n v="260"/>
    <n v="260100"/>
    <x v="0"/>
    <x v="0"/>
    <x v="1"/>
    <x v="1"/>
    <n v="5.88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218"/>
    <m/>
    <m/>
  </r>
  <r>
    <n v="260"/>
    <n v="260101"/>
    <x v="1"/>
    <x v="1"/>
    <x v="1"/>
    <x v="1"/>
    <n v="4.91"/>
    <x v="609"/>
    <s v="Florida"/>
    <s v="WSC-102106.5505"/>
    <s v="WSC-102106.5505"/>
    <m/>
    <n v="3986"/>
    <n v="286349"/>
    <m/>
    <m/>
    <m/>
    <m/>
    <s v="JA"/>
    <m/>
    <m/>
    <m/>
    <n v="10"/>
    <n v="17"/>
    <m/>
    <m/>
    <s v="UA"/>
    <n v="0"/>
    <s v="D"/>
    <s v="P"/>
    <n v="219"/>
    <m/>
    <m/>
  </r>
  <r>
    <n v="241"/>
    <n v="241100"/>
    <x v="1"/>
    <x v="1"/>
    <x v="1"/>
    <x v="1"/>
    <n v="8.8699999999999992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174"/>
    <m/>
    <m/>
  </r>
  <r>
    <n v="242"/>
    <n v="242100"/>
    <x v="0"/>
    <x v="0"/>
    <x v="1"/>
    <x v="1"/>
    <n v="0.6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175"/>
    <m/>
    <m/>
  </r>
  <r>
    <n v="242"/>
    <n v="242101"/>
    <x v="1"/>
    <x v="1"/>
    <x v="1"/>
    <x v="1"/>
    <n v="0.6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176"/>
    <m/>
    <m/>
  </r>
  <r>
    <n v="246"/>
    <n v="246100"/>
    <x v="1"/>
    <x v="1"/>
    <x v="1"/>
    <x v="1"/>
    <n v="7.13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177"/>
    <m/>
    <m/>
  </r>
  <r>
    <n v="248"/>
    <n v="248100"/>
    <x v="0"/>
    <x v="0"/>
    <x v="1"/>
    <x v="1"/>
    <n v="5.54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178"/>
    <m/>
    <m/>
  </r>
  <r>
    <n v="248"/>
    <n v="248101"/>
    <x v="1"/>
    <x v="1"/>
    <x v="1"/>
    <x v="1"/>
    <n v="5.28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179"/>
    <m/>
    <m/>
  </r>
  <r>
    <n v="249"/>
    <n v="249100"/>
    <x v="1"/>
    <x v="1"/>
    <x v="1"/>
    <x v="1"/>
    <n v="6.85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180"/>
    <m/>
    <m/>
  </r>
  <r>
    <n v="249"/>
    <n v="249101"/>
    <x v="1"/>
    <x v="1"/>
    <x v="1"/>
    <x v="1"/>
    <n v="3.83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181"/>
    <m/>
    <m/>
  </r>
  <r>
    <n v="250"/>
    <n v="250100"/>
    <x v="1"/>
    <x v="1"/>
    <x v="1"/>
    <x v="1"/>
    <n v="14.21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182"/>
    <m/>
    <m/>
  </r>
  <r>
    <n v="251"/>
    <n v="251100"/>
    <x v="0"/>
    <x v="0"/>
    <x v="1"/>
    <x v="1"/>
    <n v="0.3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183"/>
    <m/>
    <m/>
  </r>
  <r>
    <n v="251"/>
    <n v="251101"/>
    <x v="0"/>
    <x v="0"/>
    <x v="1"/>
    <x v="1"/>
    <n v="0.18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184"/>
    <m/>
    <m/>
  </r>
  <r>
    <n v="251"/>
    <n v="251102"/>
    <x v="0"/>
    <x v="0"/>
    <x v="1"/>
    <x v="1"/>
    <n v="16.14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185"/>
    <m/>
    <m/>
  </r>
  <r>
    <n v="251"/>
    <n v="251103"/>
    <x v="1"/>
    <x v="1"/>
    <x v="1"/>
    <x v="1"/>
    <n v="15.93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186"/>
    <m/>
    <m/>
  </r>
  <r>
    <n v="251"/>
    <n v="251104"/>
    <x v="1"/>
    <x v="1"/>
    <x v="1"/>
    <x v="1"/>
    <n v="2.96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187"/>
    <m/>
    <m/>
  </r>
  <r>
    <n v="251"/>
    <n v="251106"/>
    <x v="0"/>
    <x v="0"/>
    <x v="1"/>
    <x v="1"/>
    <n v="30.89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188"/>
    <m/>
    <m/>
  </r>
  <r>
    <n v="252"/>
    <n v="252106"/>
    <x v="0"/>
    <x v="0"/>
    <x v="1"/>
    <x v="1"/>
    <n v="7.54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189"/>
    <m/>
    <m/>
  </r>
  <r>
    <n v="252"/>
    <n v="252107"/>
    <x v="1"/>
    <x v="1"/>
    <x v="1"/>
    <x v="1"/>
    <n v="0.69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190"/>
    <m/>
    <m/>
  </r>
  <r>
    <n v="252"/>
    <n v="252110"/>
    <x v="0"/>
    <x v="0"/>
    <x v="1"/>
    <x v="1"/>
    <n v="3.78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191"/>
    <m/>
    <m/>
  </r>
  <r>
    <n v="252"/>
    <n v="252111"/>
    <x v="1"/>
    <x v="1"/>
    <x v="1"/>
    <x v="1"/>
    <n v="3.76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192"/>
    <m/>
    <m/>
  </r>
  <r>
    <n v="252"/>
    <n v="252113"/>
    <x v="0"/>
    <x v="0"/>
    <x v="1"/>
    <x v="1"/>
    <n v="0.97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193"/>
    <m/>
    <m/>
  </r>
  <r>
    <n v="252"/>
    <n v="252114"/>
    <x v="0"/>
    <x v="0"/>
    <x v="1"/>
    <x v="1"/>
    <n v="0.25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194"/>
    <m/>
    <m/>
  </r>
  <r>
    <n v="252"/>
    <n v="252115"/>
    <x v="0"/>
    <x v="0"/>
    <x v="1"/>
    <x v="1"/>
    <n v="0.44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195"/>
    <m/>
    <m/>
  </r>
  <r>
    <n v="252"/>
    <n v="252116"/>
    <x v="0"/>
    <x v="0"/>
    <x v="1"/>
    <x v="1"/>
    <n v="0.36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196"/>
    <m/>
    <m/>
  </r>
  <r>
    <n v="252"/>
    <n v="252117"/>
    <x v="0"/>
    <x v="0"/>
    <x v="1"/>
    <x v="1"/>
    <n v="0.77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197"/>
    <m/>
    <m/>
  </r>
  <r>
    <n v="252"/>
    <n v="252118"/>
    <x v="0"/>
    <x v="0"/>
    <x v="1"/>
    <x v="1"/>
    <n v="1.48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198"/>
    <m/>
    <m/>
  </r>
  <r>
    <n v="252"/>
    <n v="252119"/>
    <x v="1"/>
    <x v="1"/>
    <x v="1"/>
    <x v="1"/>
    <n v="1.06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199"/>
    <m/>
    <m/>
  </r>
  <r>
    <n v="252"/>
    <n v="252121"/>
    <x v="0"/>
    <x v="0"/>
    <x v="1"/>
    <x v="1"/>
    <n v="0.95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200"/>
    <m/>
    <m/>
  </r>
  <r>
    <n v="252"/>
    <n v="252122"/>
    <x v="0"/>
    <x v="0"/>
    <x v="1"/>
    <x v="1"/>
    <n v="1.0900000000000001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201"/>
    <m/>
    <m/>
  </r>
  <r>
    <n v="252"/>
    <n v="252123"/>
    <x v="0"/>
    <x v="0"/>
    <x v="1"/>
    <x v="1"/>
    <n v="1.1499999999999999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202"/>
    <m/>
    <m/>
  </r>
  <r>
    <n v="252"/>
    <n v="252124"/>
    <x v="0"/>
    <x v="0"/>
    <x v="1"/>
    <x v="1"/>
    <n v="0.19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203"/>
    <m/>
    <m/>
  </r>
  <r>
    <n v="252"/>
    <n v="252125"/>
    <x v="0"/>
    <x v="0"/>
    <x v="1"/>
    <x v="1"/>
    <n v="4.71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204"/>
    <m/>
    <m/>
  </r>
  <r>
    <n v="252"/>
    <n v="252126"/>
    <x v="1"/>
    <x v="1"/>
    <x v="1"/>
    <x v="1"/>
    <n v="4.6500000000000004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205"/>
    <m/>
    <m/>
  </r>
  <r>
    <n v="252"/>
    <n v="252128"/>
    <x v="0"/>
    <x v="0"/>
    <x v="1"/>
    <x v="1"/>
    <n v="1.81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206"/>
    <m/>
    <m/>
  </r>
  <r>
    <n v="252"/>
    <n v="252129"/>
    <x v="0"/>
    <x v="0"/>
    <x v="1"/>
    <x v="1"/>
    <n v="2.21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207"/>
    <m/>
    <m/>
  </r>
  <r>
    <n v="252"/>
    <n v="252130"/>
    <x v="1"/>
    <x v="1"/>
    <x v="1"/>
    <x v="1"/>
    <n v="0.33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208"/>
    <m/>
    <m/>
  </r>
  <r>
    <n v="252"/>
    <n v="252136"/>
    <x v="0"/>
    <x v="0"/>
    <x v="1"/>
    <x v="1"/>
    <n v="1.25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209"/>
    <m/>
    <m/>
  </r>
  <r>
    <n v="252"/>
    <n v="252137"/>
    <x v="1"/>
    <x v="1"/>
    <x v="1"/>
    <x v="1"/>
    <n v="1.24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210"/>
    <m/>
    <m/>
  </r>
  <r>
    <n v="255"/>
    <n v="255100"/>
    <x v="0"/>
    <x v="0"/>
    <x v="1"/>
    <x v="1"/>
    <n v="50.63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212"/>
    <m/>
    <m/>
  </r>
  <r>
    <n v="255"/>
    <n v="255101"/>
    <x v="1"/>
    <x v="1"/>
    <x v="1"/>
    <x v="1"/>
    <n v="39.61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213"/>
    <m/>
    <m/>
  </r>
  <r>
    <n v="255"/>
    <n v="255102"/>
    <x v="1"/>
    <x v="1"/>
    <x v="1"/>
    <x v="1"/>
    <n v="0.44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214"/>
    <m/>
    <m/>
  </r>
  <r>
    <n v="256"/>
    <n v="256100"/>
    <x v="1"/>
    <x v="1"/>
    <x v="1"/>
    <x v="1"/>
    <n v="5.26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215"/>
    <m/>
    <m/>
  </r>
  <r>
    <n v="259"/>
    <n v="259100"/>
    <x v="0"/>
    <x v="0"/>
    <x v="1"/>
    <x v="1"/>
    <n v="3.18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216"/>
    <m/>
    <m/>
  </r>
  <r>
    <n v="259"/>
    <n v="259101"/>
    <x v="1"/>
    <x v="1"/>
    <x v="1"/>
    <x v="1"/>
    <n v="3.16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217"/>
    <m/>
    <m/>
  </r>
  <r>
    <n v="260"/>
    <n v="260100"/>
    <x v="0"/>
    <x v="0"/>
    <x v="1"/>
    <x v="1"/>
    <n v="6.32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218"/>
    <m/>
    <m/>
  </r>
  <r>
    <n v="260"/>
    <n v="260101"/>
    <x v="1"/>
    <x v="1"/>
    <x v="1"/>
    <x v="1"/>
    <n v="5.28"/>
    <x v="589"/>
    <s v="Florida"/>
    <s v="WSC-102106.5505"/>
    <s v="WSC-102106.5505"/>
    <m/>
    <n v="3986"/>
    <n v="283717"/>
    <m/>
    <m/>
    <m/>
    <m/>
    <s v="JA"/>
    <m/>
    <m/>
    <m/>
    <n v="9"/>
    <n v="17"/>
    <m/>
    <m/>
    <s v="UA"/>
    <n v="0"/>
    <s v="D"/>
    <s v="P"/>
    <n v="219"/>
    <m/>
    <m/>
  </r>
  <r>
    <n v="241"/>
    <n v="241100"/>
    <x v="1"/>
    <x v="1"/>
    <x v="1"/>
    <x v="1"/>
    <n v="7.4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174"/>
    <m/>
    <m/>
  </r>
  <r>
    <n v="242"/>
    <n v="242100"/>
    <x v="0"/>
    <x v="0"/>
    <x v="1"/>
    <x v="1"/>
    <n v="0.5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175"/>
    <m/>
    <m/>
  </r>
  <r>
    <n v="242"/>
    <n v="242101"/>
    <x v="1"/>
    <x v="1"/>
    <x v="1"/>
    <x v="1"/>
    <n v="0.5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176"/>
    <m/>
    <m/>
  </r>
  <r>
    <n v="246"/>
    <n v="246100"/>
    <x v="1"/>
    <x v="1"/>
    <x v="1"/>
    <x v="1"/>
    <n v="5.96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177"/>
    <m/>
    <m/>
  </r>
  <r>
    <n v="248"/>
    <n v="248100"/>
    <x v="0"/>
    <x v="0"/>
    <x v="1"/>
    <x v="1"/>
    <n v="4.62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178"/>
    <m/>
    <m/>
  </r>
  <r>
    <n v="248"/>
    <n v="248101"/>
    <x v="1"/>
    <x v="1"/>
    <x v="1"/>
    <x v="1"/>
    <n v="4.41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179"/>
    <m/>
    <m/>
  </r>
  <r>
    <n v="249"/>
    <n v="249100"/>
    <x v="1"/>
    <x v="1"/>
    <x v="1"/>
    <x v="1"/>
    <n v="5.72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180"/>
    <m/>
    <m/>
  </r>
  <r>
    <n v="249"/>
    <n v="249101"/>
    <x v="1"/>
    <x v="1"/>
    <x v="1"/>
    <x v="1"/>
    <n v="3.21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181"/>
    <m/>
    <m/>
  </r>
  <r>
    <n v="250"/>
    <n v="250100"/>
    <x v="1"/>
    <x v="1"/>
    <x v="1"/>
    <x v="1"/>
    <n v="11.86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182"/>
    <m/>
    <m/>
  </r>
  <r>
    <n v="251"/>
    <n v="251100"/>
    <x v="0"/>
    <x v="0"/>
    <x v="1"/>
    <x v="1"/>
    <n v="0.25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183"/>
    <m/>
    <m/>
  </r>
  <r>
    <n v="251"/>
    <n v="251101"/>
    <x v="0"/>
    <x v="0"/>
    <x v="1"/>
    <x v="1"/>
    <n v="0.15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184"/>
    <m/>
    <m/>
  </r>
  <r>
    <n v="251"/>
    <n v="251102"/>
    <x v="0"/>
    <x v="0"/>
    <x v="1"/>
    <x v="1"/>
    <n v="13.42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185"/>
    <m/>
    <m/>
  </r>
  <r>
    <n v="251"/>
    <n v="251103"/>
    <x v="1"/>
    <x v="1"/>
    <x v="1"/>
    <x v="1"/>
    <n v="13.25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186"/>
    <m/>
    <m/>
  </r>
  <r>
    <n v="251"/>
    <n v="251104"/>
    <x v="1"/>
    <x v="1"/>
    <x v="1"/>
    <x v="1"/>
    <n v="2.46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187"/>
    <m/>
    <m/>
  </r>
  <r>
    <n v="251"/>
    <n v="251106"/>
    <x v="0"/>
    <x v="0"/>
    <x v="1"/>
    <x v="1"/>
    <n v="25.78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188"/>
    <m/>
    <m/>
  </r>
  <r>
    <n v="252"/>
    <n v="252106"/>
    <x v="0"/>
    <x v="0"/>
    <x v="1"/>
    <x v="1"/>
    <n v="6.3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189"/>
    <m/>
    <m/>
  </r>
  <r>
    <n v="252"/>
    <n v="252107"/>
    <x v="1"/>
    <x v="1"/>
    <x v="1"/>
    <x v="1"/>
    <n v="0.56999999999999995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190"/>
    <m/>
    <m/>
  </r>
  <r>
    <n v="252"/>
    <n v="252110"/>
    <x v="0"/>
    <x v="0"/>
    <x v="1"/>
    <x v="1"/>
    <n v="3.16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191"/>
    <m/>
    <m/>
  </r>
  <r>
    <n v="252"/>
    <n v="252111"/>
    <x v="1"/>
    <x v="1"/>
    <x v="1"/>
    <x v="1"/>
    <n v="3.14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192"/>
    <m/>
    <m/>
  </r>
  <r>
    <n v="252"/>
    <n v="252113"/>
    <x v="0"/>
    <x v="0"/>
    <x v="1"/>
    <x v="1"/>
    <n v="0.81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193"/>
    <m/>
    <m/>
  </r>
  <r>
    <n v="252"/>
    <n v="252114"/>
    <x v="0"/>
    <x v="0"/>
    <x v="1"/>
    <x v="1"/>
    <n v="0.21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194"/>
    <m/>
    <m/>
  </r>
  <r>
    <n v="252"/>
    <n v="252115"/>
    <x v="0"/>
    <x v="0"/>
    <x v="1"/>
    <x v="1"/>
    <n v="0.37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195"/>
    <m/>
    <m/>
  </r>
  <r>
    <n v="252"/>
    <n v="252116"/>
    <x v="0"/>
    <x v="0"/>
    <x v="1"/>
    <x v="1"/>
    <n v="0.3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196"/>
    <m/>
    <m/>
  </r>
  <r>
    <n v="252"/>
    <n v="252117"/>
    <x v="0"/>
    <x v="0"/>
    <x v="1"/>
    <x v="1"/>
    <n v="0.64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197"/>
    <m/>
    <m/>
  </r>
  <r>
    <n v="252"/>
    <n v="252118"/>
    <x v="0"/>
    <x v="0"/>
    <x v="1"/>
    <x v="1"/>
    <n v="1.23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198"/>
    <m/>
    <m/>
  </r>
  <r>
    <n v="252"/>
    <n v="252119"/>
    <x v="1"/>
    <x v="1"/>
    <x v="1"/>
    <x v="1"/>
    <n v="0.89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199"/>
    <m/>
    <m/>
  </r>
  <r>
    <n v="252"/>
    <n v="252121"/>
    <x v="0"/>
    <x v="0"/>
    <x v="1"/>
    <x v="1"/>
    <n v="0.8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200"/>
    <m/>
    <m/>
  </r>
  <r>
    <n v="252"/>
    <n v="252122"/>
    <x v="0"/>
    <x v="0"/>
    <x v="1"/>
    <x v="1"/>
    <n v="0.91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201"/>
    <m/>
    <m/>
  </r>
  <r>
    <n v="252"/>
    <n v="252123"/>
    <x v="0"/>
    <x v="0"/>
    <x v="1"/>
    <x v="1"/>
    <n v="0.96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202"/>
    <m/>
    <m/>
  </r>
  <r>
    <n v="252"/>
    <n v="252124"/>
    <x v="0"/>
    <x v="0"/>
    <x v="1"/>
    <x v="1"/>
    <n v="0.16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203"/>
    <m/>
    <m/>
  </r>
  <r>
    <n v="252"/>
    <n v="252125"/>
    <x v="0"/>
    <x v="0"/>
    <x v="1"/>
    <x v="1"/>
    <n v="3.93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204"/>
    <m/>
    <m/>
  </r>
  <r>
    <n v="252"/>
    <n v="252126"/>
    <x v="1"/>
    <x v="1"/>
    <x v="1"/>
    <x v="1"/>
    <n v="3.88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205"/>
    <m/>
    <m/>
  </r>
  <r>
    <n v="252"/>
    <n v="252128"/>
    <x v="0"/>
    <x v="0"/>
    <x v="1"/>
    <x v="1"/>
    <n v="1.52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206"/>
    <m/>
    <m/>
  </r>
  <r>
    <n v="252"/>
    <n v="252129"/>
    <x v="0"/>
    <x v="0"/>
    <x v="1"/>
    <x v="1"/>
    <n v="1.84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207"/>
    <m/>
    <m/>
  </r>
  <r>
    <n v="252"/>
    <n v="252130"/>
    <x v="1"/>
    <x v="1"/>
    <x v="1"/>
    <x v="1"/>
    <n v="0.27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208"/>
    <m/>
    <m/>
  </r>
  <r>
    <n v="252"/>
    <n v="252136"/>
    <x v="0"/>
    <x v="0"/>
    <x v="1"/>
    <x v="1"/>
    <n v="1.05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209"/>
    <m/>
    <m/>
  </r>
  <r>
    <n v="252"/>
    <n v="252137"/>
    <x v="1"/>
    <x v="1"/>
    <x v="1"/>
    <x v="1"/>
    <n v="1.04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210"/>
    <m/>
    <m/>
  </r>
  <r>
    <n v="255"/>
    <n v="255100"/>
    <x v="0"/>
    <x v="0"/>
    <x v="1"/>
    <x v="1"/>
    <n v="42.28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212"/>
    <m/>
    <m/>
  </r>
  <r>
    <n v="255"/>
    <n v="255101"/>
    <x v="1"/>
    <x v="1"/>
    <x v="1"/>
    <x v="1"/>
    <n v="33.07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213"/>
    <m/>
    <m/>
  </r>
  <r>
    <n v="255"/>
    <n v="255102"/>
    <x v="1"/>
    <x v="1"/>
    <x v="1"/>
    <x v="1"/>
    <n v="0.37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214"/>
    <m/>
    <m/>
  </r>
  <r>
    <n v="256"/>
    <n v="256100"/>
    <x v="1"/>
    <x v="1"/>
    <x v="1"/>
    <x v="1"/>
    <n v="4.41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215"/>
    <m/>
    <m/>
  </r>
  <r>
    <n v="259"/>
    <n v="259100"/>
    <x v="0"/>
    <x v="0"/>
    <x v="1"/>
    <x v="1"/>
    <n v="2.65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216"/>
    <m/>
    <m/>
  </r>
  <r>
    <n v="259"/>
    <n v="259101"/>
    <x v="1"/>
    <x v="1"/>
    <x v="1"/>
    <x v="1"/>
    <n v="2.64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217"/>
    <m/>
    <m/>
  </r>
  <r>
    <n v="260"/>
    <n v="260100"/>
    <x v="0"/>
    <x v="0"/>
    <x v="1"/>
    <x v="1"/>
    <n v="5.28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218"/>
    <m/>
    <m/>
  </r>
  <r>
    <n v="260"/>
    <n v="260101"/>
    <x v="1"/>
    <x v="1"/>
    <x v="1"/>
    <x v="1"/>
    <n v="4.4000000000000004"/>
    <x v="1118"/>
    <s v="Florida"/>
    <s v="WSC-102106.5505"/>
    <s v="WSC-102106.5505"/>
    <m/>
    <n v="3986"/>
    <n v="281172"/>
    <m/>
    <m/>
    <m/>
    <m/>
    <s v="JA"/>
    <m/>
    <m/>
    <m/>
    <n v="8"/>
    <n v="17"/>
    <m/>
    <m/>
    <s v="UA"/>
    <n v="0"/>
    <s v="D"/>
    <s v="P"/>
    <n v="219"/>
    <m/>
    <m/>
  </r>
  <r>
    <n v="241"/>
    <n v="241100"/>
    <x v="1"/>
    <x v="1"/>
    <x v="1"/>
    <x v="1"/>
    <n v="4.6900000000000004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174"/>
    <m/>
    <m/>
  </r>
  <r>
    <n v="242"/>
    <n v="242100"/>
    <x v="0"/>
    <x v="0"/>
    <x v="1"/>
    <x v="1"/>
    <n v="0.32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175"/>
    <m/>
    <m/>
  </r>
  <r>
    <n v="242"/>
    <n v="242101"/>
    <x v="1"/>
    <x v="1"/>
    <x v="1"/>
    <x v="1"/>
    <n v="0.32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176"/>
    <m/>
    <m/>
  </r>
  <r>
    <n v="246"/>
    <n v="246100"/>
    <x v="1"/>
    <x v="1"/>
    <x v="1"/>
    <x v="1"/>
    <n v="3.78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177"/>
    <m/>
    <m/>
  </r>
  <r>
    <n v="248"/>
    <n v="248100"/>
    <x v="0"/>
    <x v="0"/>
    <x v="1"/>
    <x v="1"/>
    <n v="2.92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178"/>
    <m/>
    <m/>
  </r>
  <r>
    <n v="248"/>
    <n v="248101"/>
    <x v="1"/>
    <x v="1"/>
    <x v="1"/>
    <x v="1"/>
    <n v="2.79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179"/>
    <m/>
    <m/>
  </r>
  <r>
    <n v="249"/>
    <n v="249100"/>
    <x v="1"/>
    <x v="1"/>
    <x v="1"/>
    <x v="1"/>
    <n v="3.62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180"/>
    <m/>
    <m/>
  </r>
  <r>
    <n v="249"/>
    <n v="249101"/>
    <x v="1"/>
    <x v="1"/>
    <x v="1"/>
    <x v="1"/>
    <n v="2.0299999999999998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181"/>
    <m/>
    <m/>
  </r>
  <r>
    <n v="250"/>
    <n v="250100"/>
    <x v="1"/>
    <x v="1"/>
    <x v="1"/>
    <x v="1"/>
    <n v="7.51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182"/>
    <m/>
    <m/>
  </r>
  <r>
    <n v="251"/>
    <n v="251100"/>
    <x v="0"/>
    <x v="0"/>
    <x v="1"/>
    <x v="1"/>
    <n v="0.16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183"/>
    <m/>
    <m/>
  </r>
  <r>
    <n v="251"/>
    <n v="251101"/>
    <x v="0"/>
    <x v="0"/>
    <x v="1"/>
    <x v="1"/>
    <n v="0.1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184"/>
    <m/>
    <m/>
  </r>
  <r>
    <n v="251"/>
    <n v="251102"/>
    <x v="0"/>
    <x v="0"/>
    <x v="1"/>
    <x v="1"/>
    <n v="8.4700000000000006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185"/>
    <m/>
    <m/>
  </r>
  <r>
    <n v="251"/>
    <n v="251103"/>
    <x v="1"/>
    <x v="1"/>
    <x v="1"/>
    <x v="1"/>
    <n v="8.3699999999999992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186"/>
    <m/>
    <m/>
  </r>
  <r>
    <n v="251"/>
    <n v="251104"/>
    <x v="1"/>
    <x v="1"/>
    <x v="1"/>
    <x v="1"/>
    <n v="1.56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187"/>
    <m/>
    <m/>
  </r>
  <r>
    <n v="251"/>
    <n v="251106"/>
    <x v="0"/>
    <x v="0"/>
    <x v="1"/>
    <x v="1"/>
    <n v="16.3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188"/>
    <m/>
    <m/>
  </r>
  <r>
    <n v="252"/>
    <n v="252106"/>
    <x v="0"/>
    <x v="0"/>
    <x v="1"/>
    <x v="1"/>
    <n v="3.98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189"/>
    <m/>
    <m/>
  </r>
  <r>
    <n v="252"/>
    <n v="252107"/>
    <x v="1"/>
    <x v="1"/>
    <x v="1"/>
    <x v="1"/>
    <n v="0.36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190"/>
    <m/>
    <m/>
  </r>
  <r>
    <n v="252"/>
    <n v="252110"/>
    <x v="0"/>
    <x v="0"/>
    <x v="1"/>
    <x v="1"/>
    <n v="1.99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191"/>
    <m/>
    <m/>
  </r>
  <r>
    <n v="252"/>
    <n v="252111"/>
    <x v="1"/>
    <x v="1"/>
    <x v="1"/>
    <x v="1"/>
    <n v="1.98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192"/>
    <m/>
    <m/>
  </r>
  <r>
    <n v="252"/>
    <n v="252113"/>
    <x v="0"/>
    <x v="0"/>
    <x v="1"/>
    <x v="1"/>
    <n v="0.51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193"/>
    <m/>
    <m/>
  </r>
  <r>
    <n v="252"/>
    <n v="252114"/>
    <x v="0"/>
    <x v="0"/>
    <x v="1"/>
    <x v="1"/>
    <n v="0.13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194"/>
    <m/>
    <m/>
  </r>
  <r>
    <n v="252"/>
    <n v="252115"/>
    <x v="0"/>
    <x v="0"/>
    <x v="1"/>
    <x v="1"/>
    <n v="0.23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195"/>
    <m/>
    <m/>
  </r>
  <r>
    <n v="252"/>
    <n v="252116"/>
    <x v="0"/>
    <x v="0"/>
    <x v="1"/>
    <x v="1"/>
    <n v="0.19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196"/>
    <m/>
    <m/>
  </r>
  <r>
    <n v="252"/>
    <n v="252117"/>
    <x v="0"/>
    <x v="0"/>
    <x v="1"/>
    <x v="1"/>
    <n v="0.41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197"/>
    <m/>
    <m/>
  </r>
  <r>
    <n v="252"/>
    <n v="252118"/>
    <x v="0"/>
    <x v="0"/>
    <x v="1"/>
    <x v="1"/>
    <n v="0.78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198"/>
    <m/>
    <m/>
  </r>
  <r>
    <n v="252"/>
    <n v="252119"/>
    <x v="1"/>
    <x v="1"/>
    <x v="1"/>
    <x v="1"/>
    <n v="0.56000000000000005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199"/>
    <m/>
    <m/>
  </r>
  <r>
    <n v="252"/>
    <n v="252121"/>
    <x v="0"/>
    <x v="0"/>
    <x v="1"/>
    <x v="1"/>
    <n v="0.51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200"/>
    <m/>
    <m/>
  </r>
  <r>
    <n v="252"/>
    <n v="252122"/>
    <x v="0"/>
    <x v="0"/>
    <x v="1"/>
    <x v="1"/>
    <n v="0.57999999999999996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201"/>
    <m/>
    <m/>
  </r>
  <r>
    <n v="252"/>
    <n v="252123"/>
    <x v="0"/>
    <x v="0"/>
    <x v="1"/>
    <x v="1"/>
    <n v="0.61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202"/>
    <m/>
    <m/>
  </r>
  <r>
    <n v="252"/>
    <n v="252124"/>
    <x v="0"/>
    <x v="0"/>
    <x v="1"/>
    <x v="1"/>
    <n v="0.1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203"/>
    <m/>
    <m/>
  </r>
  <r>
    <n v="252"/>
    <n v="252125"/>
    <x v="0"/>
    <x v="0"/>
    <x v="1"/>
    <x v="1"/>
    <n v="2.4900000000000002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204"/>
    <m/>
    <m/>
  </r>
  <r>
    <n v="252"/>
    <n v="252126"/>
    <x v="1"/>
    <x v="1"/>
    <x v="1"/>
    <x v="1"/>
    <n v="2.4500000000000002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205"/>
    <m/>
    <m/>
  </r>
  <r>
    <n v="252"/>
    <n v="252128"/>
    <x v="0"/>
    <x v="0"/>
    <x v="1"/>
    <x v="1"/>
    <n v="0.96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206"/>
    <m/>
    <m/>
  </r>
  <r>
    <n v="252"/>
    <n v="252129"/>
    <x v="0"/>
    <x v="0"/>
    <x v="1"/>
    <x v="1"/>
    <n v="1.17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207"/>
    <m/>
    <m/>
  </r>
  <r>
    <n v="252"/>
    <n v="252130"/>
    <x v="1"/>
    <x v="1"/>
    <x v="1"/>
    <x v="1"/>
    <n v="0.17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208"/>
    <m/>
    <m/>
  </r>
  <r>
    <n v="252"/>
    <n v="252136"/>
    <x v="0"/>
    <x v="0"/>
    <x v="1"/>
    <x v="1"/>
    <n v="0.66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209"/>
    <m/>
    <m/>
  </r>
  <r>
    <n v="252"/>
    <n v="252137"/>
    <x v="1"/>
    <x v="1"/>
    <x v="1"/>
    <x v="1"/>
    <n v="0.66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210"/>
    <m/>
    <m/>
  </r>
  <r>
    <n v="255"/>
    <n v="255100"/>
    <x v="0"/>
    <x v="0"/>
    <x v="1"/>
    <x v="1"/>
    <n v="26.72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212"/>
    <m/>
    <m/>
  </r>
  <r>
    <n v="255"/>
    <n v="255101"/>
    <x v="1"/>
    <x v="1"/>
    <x v="1"/>
    <x v="1"/>
    <n v="20.92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213"/>
    <m/>
    <m/>
  </r>
  <r>
    <n v="255"/>
    <n v="255102"/>
    <x v="1"/>
    <x v="1"/>
    <x v="1"/>
    <x v="1"/>
    <n v="0.23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214"/>
    <m/>
    <m/>
  </r>
  <r>
    <n v="256"/>
    <n v="256100"/>
    <x v="1"/>
    <x v="1"/>
    <x v="1"/>
    <x v="1"/>
    <n v="2.78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215"/>
    <m/>
    <m/>
  </r>
  <r>
    <n v="259"/>
    <n v="259100"/>
    <x v="0"/>
    <x v="0"/>
    <x v="1"/>
    <x v="1"/>
    <n v="1.68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216"/>
    <m/>
    <m/>
  </r>
  <r>
    <n v="259"/>
    <n v="259101"/>
    <x v="1"/>
    <x v="1"/>
    <x v="1"/>
    <x v="1"/>
    <n v="1.67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217"/>
    <m/>
    <m/>
  </r>
  <r>
    <n v="260"/>
    <n v="260100"/>
    <x v="0"/>
    <x v="0"/>
    <x v="1"/>
    <x v="1"/>
    <n v="3.34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218"/>
    <m/>
    <m/>
  </r>
  <r>
    <n v="260"/>
    <n v="260101"/>
    <x v="1"/>
    <x v="1"/>
    <x v="1"/>
    <x v="1"/>
    <n v="2.79"/>
    <x v="551"/>
    <s v="Florida"/>
    <s v="WSC-102106.5505"/>
    <s v="WSC-102106.5505"/>
    <m/>
    <n v="3986"/>
    <n v="278277"/>
    <m/>
    <m/>
    <m/>
    <m/>
    <s v="JA"/>
    <m/>
    <m/>
    <m/>
    <n v="7"/>
    <n v="17"/>
    <m/>
    <m/>
    <s v="UA"/>
    <n v="0"/>
    <s v="D"/>
    <s v="P"/>
    <n v="219"/>
    <m/>
    <m/>
  </r>
  <r>
    <n v="241"/>
    <n v="241100"/>
    <x v="1"/>
    <x v="1"/>
    <x v="1"/>
    <x v="1"/>
    <n v="9.8000000000000007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174"/>
    <m/>
    <m/>
  </r>
  <r>
    <n v="242"/>
    <n v="242100"/>
    <x v="0"/>
    <x v="0"/>
    <x v="1"/>
    <x v="1"/>
    <n v="0.66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175"/>
    <m/>
    <m/>
  </r>
  <r>
    <n v="242"/>
    <n v="242101"/>
    <x v="1"/>
    <x v="1"/>
    <x v="1"/>
    <x v="1"/>
    <n v="0.67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176"/>
    <m/>
    <m/>
  </r>
  <r>
    <n v="246"/>
    <n v="246100"/>
    <x v="1"/>
    <x v="1"/>
    <x v="1"/>
    <x v="1"/>
    <n v="7.87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177"/>
    <m/>
    <m/>
  </r>
  <r>
    <n v="248"/>
    <n v="248100"/>
    <x v="0"/>
    <x v="0"/>
    <x v="1"/>
    <x v="1"/>
    <n v="6.07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178"/>
    <m/>
    <m/>
  </r>
  <r>
    <n v="248"/>
    <n v="248101"/>
    <x v="1"/>
    <x v="1"/>
    <x v="1"/>
    <x v="1"/>
    <n v="5.79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179"/>
    <m/>
    <m/>
  </r>
  <r>
    <n v="249"/>
    <n v="249100"/>
    <x v="1"/>
    <x v="1"/>
    <x v="1"/>
    <x v="1"/>
    <n v="7.56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180"/>
    <m/>
    <m/>
  </r>
  <r>
    <n v="249"/>
    <n v="249101"/>
    <x v="1"/>
    <x v="1"/>
    <x v="1"/>
    <x v="1"/>
    <n v="4.25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181"/>
    <m/>
    <m/>
  </r>
  <r>
    <n v="250"/>
    <n v="250100"/>
    <x v="1"/>
    <x v="1"/>
    <x v="1"/>
    <x v="1"/>
    <n v="15.69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182"/>
    <m/>
    <m/>
  </r>
  <r>
    <n v="251"/>
    <n v="251100"/>
    <x v="0"/>
    <x v="0"/>
    <x v="1"/>
    <x v="1"/>
    <n v="0.33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183"/>
    <m/>
    <m/>
  </r>
  <r>
    <n v="251"/>
    <n v="251101"/>
    <x v="0"/>
    <x v="0"/>
    <x v="1"/>
    <x v="1"/>
    <n v="0.2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184"/>
    <m/>
    <m/>
  </r>
  <r>
    <n v="251"/>
    <n v="251102"/>
    <x v="0"/>
    <x v="0"/>
    <x v="1"/>
    <x v="1"/>
    <n v="17.64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185"/>
    <m/>
    <m/>
  </r>
  <r>
    <n v="251"/>
    <n v="251103"/>
    <x v="1"/>
    <x v="1"/>
    <x v="1"/>
    <x v="1"/>
    <n v="17.43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186"/>
    <m/>
    <m/>
  </r>
  <r>
    <n v="251"/>
    <n v="251104"/>
    <x v="1"/>
    <x v="1"/>
    <x v="1"/>
    <x v="1"/>
    <n v="3.25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187"/>
    <m/>
    <m/>
  </r>
  <r>
    <n v="251"/>
    <n v="251106"/>
    <x v="0"/>
    <x v="0"/>
    <x v="1"/>
    <x v="1"/>
    <n v="34.08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188"/>
    <m/>
    <m/>
  </r>
  <r>
    <n v="252"/>
    <n v="252106"/>
    <x v="0"/>
    <x v="0"/>
    <x v="1"/>
    <x v="1"/>
    <n v="8.35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189"/>
    <m/>
    <m/>
  </r>
  <r>
    <n v="252"/>
    <n v="252107"/>
    <x v="1"/>
    <x v="1"/>
    <x v="1"/>
    <x v="1"/>
    <n v="0.76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190"/>
    <m/>
    <m/>
  </r>
  <r>
    <n v="252"/>
    <n v="252110"/>
    <x v="0"/>
    <x v="0"/>
    <x v="1"/>
    <x v="1"/>
    <n v="4.1500000000000004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191"/>
    <m/>
    <m/>
  </r>
  <r>
    <n v="252"/>
    <n v="252111"/>
    <x v="1"/>
    <x v="1"/>
    <x v="1"/>
    <x v="1"/>
    <n v="4.12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192"/>
    <m/>
    <m/>
  </r>
  <r>
    <n v="252"/>
    <n v="252113"/>
    <x v="0"/>
    <x v="0"/>
    <x v="1"/>
    <x v="1"/>
    <n v="1.06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193"/>
    <m/>
    <m/>
  </r>
  <r>
    <n v="252"/>
    <n v="252114"/>
    <x v="0"/>
    <x v="0"/>
    <x v="1"/>
    <x v="1"/>
    <n v="0.28999999999999998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194"/>
    <m/>
    <m/>
  </r>
  <r>
    <n v="252"/>
    <n v="252115"/>
    <x v="0"/>
    <x v="0"/>
    <x v="1"/>
    <x v="1"/>
    <n v="0.48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195"/>
    <m/>
    <m/>
  </r>
  <r>
    <n v="252"/>
    <n v="252116"/>
    <x v="0"/>
    <x v="0"/>
    <x v="1"/>
    <x v="1"/>
    <n v="0.4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196"/>
    <m/>
    <m/>
  </r>
  <r>
    <n v="252"/>
    <n v="252117"/>
    <x v="0"/>
    <x v="0"/>
    <x v="1"/>
    <x v="1"/>
    <n v="0.84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197"/>
    <m/>
    <m/>
  </r>
  <r>
    <n v="252"/>
    <n v="252118"/>
    <x v="0"/>
    <x v="0"/>
    <x v="1"/>
    <x v="1"/>
    <n v="1.62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198"/>
    <m/>
    <m/>
  </r>
  <r>
    <n v="252"/>
    <n v="252119"/>
    <x v="1"/>
    <x v="1"/>
    <x v="1"/>
    <x v="1"/>
    <n v="1.1599999999999999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199"/>
    <m/>
    <m/>
  </r>
  <r>
    <n v="252"/>
    <n v="252121"/>
    <x v="0"/>
    <x v="0"/>
    <x v="1"/>
    <x v="1"/>
    <n v="1.06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200"/>
    <m/>
    <m/>
  </r>
  <r>
    <n v="252"/>
    <n v="252122"/>
    <x v="0"/>
    <x v="0"/>
    <x v="1"/>
    <x v="1"/>
    <n v="1.21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201"/>
    <m/>
    <m/>
  </r>
  <r>
    <n v="252"/>
    <n v="252123"/>
    <x v="0"/>
    <x v="0"/>
    <x v="1"/>
    <x v="1"/>
    <n v="1.27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202"/>
    <m/>
    <m/>
  </r>
  <r>
    <n v="252"/>
    <n v="252124"/>
    <x v="0"/>
    <x v="0"/>
    <x v="1"/>
    <x v="1"/>
    <n v="0.2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203"/>
    <m/>
    <m/>
  </r>
  <r>
    <n v="252"/>
    <n v="252125"/>
    <x v="0"/>
    <x v="0"/>
    <x v="1"/>
    <x v="1"/>
    <n v="5.2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204"/>
    <m/>
    <m/>
  </r>
  <r>
    <n v="252"/>
    <n v="252126"/>
    <x v="1"/>
    <x v="1"/>
    <x v="1"/>
    <x v="1"/>
    <n v="5.12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205"/>
    <m/>
    <m/>
  </r>
  <r>
    <n v="252"/>
    <n v="252128"/>
    <x v="0"/>
    <x v="0"/>
    <x v="1"/>
    <x v="1"/>
    <n v="2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206"/>
    <m/>
    <m/>
  </r>
  <r>
    <n v="252"/>
    <n v="252129"/>
    <x v="0"/>
    <x v="0"/>
    <x v="1"/>
    <x v="1"/>
    <n v="2.42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207"/>
    <m/>
    <m/>
  </r>
  <r>
    <n v="252"/>
    <n v="252130"/>
    <x v="1"/>
    <x v="1"/>
    <x v="1"/>
    <x v="1"/>
    <n v="0.36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208"/>
    <m/>
    <m/>
  </r>
  <r>
    <n v="252"/>
    <n v="252136"/>
    <x v="0"/>
    <x v="0"/>
    <x v="1"/>
    <x v="1"/>
    <n v="1.39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209"/>
    <m/>
    <m/>
  </r>
  <r>
    <n v="252"/>
    <n v="252137"/>
    <x v="1"/>
    <x v="1"/>
    <x v="1"/>
    <x v="1"/>
    <n v="1.38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210"/>
    <m/>
    <m/>
  </r>
  <r>
    <n v="255"/>
    <n v="255100"/>
    <x v="0"/>
    <x v="0"/>
    <x v="1"/>
    <x v="1"/>
    <n v="55.94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212"/>
    <m/>
    <m/>
  </r>
  <r>
    <n v="255"/>
    <n v="255101"/>
    <x v="1"/>
    <x v="1"/>
    <x v="1"/>
    <x v="1"/>
    <n v="43.75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213"/>
    <m/>
    <m/>
  </r>
  <r>
    <n v="255"/>
    <n v="255102"/>
    <x v="1"/>
    <x v="1"/>
    <x v="1"/>
    <x v="1"/>
    <n v="0.49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214"/>
    <m/>
    <m/>
  </r>
  <r>
    <n v="256"/>
    <n v="256100"/>
    <x v="1"/>
    <x v="1"/>
    <x v="1"/>
    <x v="1"/>
    <n v="5.8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215"/>
    <m/>
    <m/>
  </r>
  <r>
    <n v="259"/>
    <n v="259100"/>
    <x v="0"/>
    <x v="0"/>
    <x v="1"/>
    <x v="1"/>
    <n v="3.51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216"/>
    <m/>
    <m/>
  </r>
  <r>
    <n v="259"/>
    <n v="259101"/>
    <x v="1"/>
    <x v="1"/>
    <x v="1"/>
    <x v="1"/>
    <n v="3.49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217"/>
    <m/>
    <m/>
  </r>
  <r>
    <n v="260"/>
    <n v="260100"/>
    <x v="0"/>
    <x v="0"/>
    <x v="1"/>
    <x v="1"/>
    <n v="6.97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218"/>
    <m/>
    <m/>
  </r>
  <r>
    <n v="260"/>
    <n v="260101"/>
    <x v="1"/>
    <x v="1"/>
    <x v="1"/>
    <x v="1"/>
    <n v="5.81"/>
    <x v="533"/>
    <s v="Florida"/>
    <s v="WSC-102106.5505"/>
    <s v="WSC-102106.5505"/>
    <m/>
    <n v="3986"/>
    <n v="275593"/>
    <m/>
    <m/>
    <m/>
    <m/>
    <s v="JA"/>
    <m/>
    <m/>
    <m/>
    <n v="6"/>
    <n v="17"/>
    <m/>
    <m/>
    <s v="UA"/>
    <n v="0"/>
    <s v="D"/>
    <s v="P"/>
    <n v="219"/>
    <m/>
    <m/>
  </r>
  <r>
    <n v="241"/>
    <n v="241100"/>
    <x v="1"/>
    <x v="1"/>
    <x v="1"/>
    <x v="1"/>
    <n v="7.13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174"/>
    <m/>
    <m/>
  </r>
  <r>
    <n v="242"/>
    <n v="242100"/>
    <x v="0"/>
    <x v="0"/>
    <x v="1"/>
    <x v="1"/>
    <n v="0.47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175"/>
    <m/>
    <m/>
  </r>
  <r>
    <n v="242"/>
    <n v="242101"/>
    <x v="1"/>
    <x v="1"/>
    <x v="1"/>
    <x v="1"/>
    <n v="0.49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176"/>
    <m/>
    <m/>
  </r>
  <r>
    <n v="246"/>
    <n v="246100"/>
    <x v="1"/>
    <x v="1"/>
    <x v="1"/>
    <x v="1"/>
    <n v="5.74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177"/>
    <m/>
    <m/>
  </r>
  <r>
    <n v="248"/>
    <n v="248100"/>
    <x v="0"/>
    <x v="0"/>
    <x v="1"/>
    <x v="1"/>
    <n v="4.4000000000000004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178"/>
    <m/>
    <m/>
  </r>
  <r>
    <n v="248"/>
    <n v="248101"/>
    <x v="1"/>
    <x v="1"/>
    <x v="1"/>
    <x v="1"/>
    <n v="4.2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179"/>
    <m/>
    <m/>
  </r>
  <r>
    <n v="249"/>
    <n v="249100"/>
    <x v="1"/>
    <x v="1"/>
    <x v="1"/>
    <x v="1"/>
    <n v="5.51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180"/>
    <m/>
    <m/>
  </r>
  <r>
    <n v="249"/>
    <n v="249101"/>
    <x v="1"/>
    <x v="1"/>
    <x v="1"/>
    <x v="1"/>
    <n v="3.09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181"/>
    <m/>
    <m/>
  </r>
  <r>
    <n v="250"/>
    <n v="250100"/>
    <x v="1"/>
    <x v="1"/>
    <x v="1"/>
    <x v="1"/>
    <n v="11.42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182"/>
    <m/>
    <m/>
  </r>
  <r>
    <n v="251"/>
    <n v="251100"/>
    <x v="0"/>
    <x v="0"/>
    <x v="1"/>
    <x v="1"/>
    <n v="0.24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183"/>
    <m/>
    <m/>
  </r>
  <r>
    <n v="251"/>
    <n v="251101"/>
    <x v="0"/>
    <x v="0"/>
    <x v="1"/>
    <x v="1"/>
    <n v="0.14000000000000001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184"/>
    <m/>
    <m/>
  </r>
  <r>
    <n v="251"/>
    <n v="251102"/>
    <x v="0"/>
    <x v="0"/>
    <x v="1"/>
    <x v="1"/>
    <n v="12.82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185"/>
    <m/>
    <m/>
  </r>
  <r>
    <n v="251"/>
    <n v="251103"/>
    <x v="1"/>
    <x v="1"/>
    <x v="1"/>
    <x v="1"/>
    <n v="12.68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186"/>
    <m/>
    <m/>
  </r>
  <r>
    <n v="251"/>
    <n v="251104"/>
    <x v="1"/>
    <x v="1"/>
    <x v="1"/>
    <x v="1"/>
    <n v="2.37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187"/>
    <m/>
    <m/>
  </r>
  <r>
    <n v="251"/>
    <n v="251106"/>
    <x v="0"/>
    <x v="0"/>
    <x v="1"/>
    <x v="1"/>
    <n v="24.81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188"/>
    <m/>
    <m/>
  </r>
  <r>
    <n v="252"/>
    <n v="252106"/>
    <x v="0"/>
    <x v="0"/>
    <x v="1"/>
    <x v="1"/>
    <n v="6.08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189"/>
    <m/>
    <m/>
  </r>
  <r>
    <n v="252"/>
    <n v="252107"/>
    <x v="1"/>
    <x v="1"/>
    <x v="1"/>
    <x v="1"/>
    <n v="0.55000000000000004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190"/>
    <m/>
    <m/>
  </r>
  <r>
    <n v="252"/>
    <n v="252110"/>
    <x v="0"/>
    <x v="0"/>
    <x v="1"/>
    <x v="1"/>
    <n v="3.03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191"/>
    <m/>
    <m/>
  </r>
  <r>
    <n v="252"/>
    <n v="252111"/>
    <x v="1"/>
    <x v="1"/>
    <x v="1"/>
    <x v="1"/>
    <n v="3.01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192"/>
    <m/>
    <m/>
  </r>
  <r>
    <n v="252"/>
    <n v="252113"/>
    <x v="0"/>
    <x v="0"/>
    <x v="1"/>
    <x v="1"/>
    <n v="0.78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193"/>
    <m/>
    <m/>
  </r>
  <r>
    <n v="252"/>
    <n v="252114"/>
    <x v="0"/>
    <x v="0"/>
    <x v="1"/>
    <x v="1"/>
    <n v="0.21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194"/>
    <m/>
    <m/>
  </r>
  <r>
    <n v="252"/>
    <n v="252115"/>
    <x v="0"/>
    <x v="0"/>
    <x v="1"/>
    <x v="1"/>
    <n v="0.35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195"/>
    <m/>
    <m/>
  </r>
  <r>
    <n v="252"/>
    <n v="252116"/>
    <x v="0"/>
    <x v="0"/>
    <x v="1"/>
    <x v="1"/>
    <n v="0.28999999999999998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196"/>
    <m/>
    <m/>
  </r>
  <r>
    <n v="252"/>
    <n v="252117"/>
    <x v="0"/>
    <x v="0"/>
    <x v="1"/>
    <x v="1"/>
    <n v="0.62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197"/>
    <m/>
    <m/>
  </r>
  <r>
    <n v="252"/>
    <n v="252118"/>
    <x v="0"/>
    <x v="0"/>
    <x v="1"/>
    <x v="1"/>
    <n v="1.17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198"/>
    <m/>
    <m/>
  </r>
  <r>
    <n v="252"/>
    <n v="252119"/>
    <x v="1"/>
    <x v="1"/>
    <x v="1"/>
    <x v="1"/>
    <n v="0.85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199"/>
    <m/>
    <m/>
  </r>
  <r>
    <n v="252"/>
    <n v="252121"/>
    <x v="0"/>
    <x v="0"/>
    <x v="1"/>
    <x v="1"/>
    <n v="0.77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200"/>
    <m/>
    <m/>
  </r>
  <r>
    <n v="252"/>
    <n v="252122"/>
    <x v="0"/>
    <x v="0"/>
    <x v="1"/>
    <x v="1"/>
    <n v="0.88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201"/>
    <m/>
    <m/>
  </r>
  <r>
    <n v="252"/>
    <n v="252123"/>
    <x v="0"/>
    <x v="0"/>
    <x v="1"/>
    <x v="1"/>
    <n v="0.91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202"/>
    <m/>
    <m/>
  </r>
  <r>
    <n v="252"/>
    <n v="252124"/>
    <x v="0"/>
    <x v="0"/>
    <x v="1"/>
    <x v="1"/>
    <n v="0.15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203"/>
    <m/>
    <m/>
  </r>
  <r>
    <n v="252"/>
    <n v="252125"/>
    <x v="0"/>
    <x v="0"/>
    <x v="1"/>
    <x v="1"/>
    <n v="3.78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204"/>
    <m/>
    <m/>
  </r>
  <r>
    <n v="252"/>
    <n v="252126"/>
    <x v="1"/>
    <x v="1"/>
    <x v="1"/>
    <x v="1"/>
    <n v="3.73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205"/>
    <m/>
    <m/>
  </r>
  <r>
    <n v="252"/>
    <n v="252128"/>
    <x v="0"/>
    <x v="0"/>
    <x v="1"/>
    <x v="1"/>
    <n v="1.46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206"/>
    <m/>
    <m/>
  </r>
  <r>
    <n v="252"/>
    <n v="252129"/>
    <x v="0"/>
    <x v="0"/>
    <x v="1"/>
    <x v="1"/>
    <n v="1.77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207"/>
    <m/>
    <m/>
  </r>
  <r>
    <n v="252"/>
    <n v="252130"/>
    <x v="1"/>
    <x v="1"/>
    <x v="1"/>
    <x v="1"/>
    <n v="0.26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208"/>
    <m/>
    <m/>
  </r>
  <r>
    <n v="252"/>
    <n v="252136"/>
    <x v="0"/>
    <x v="0"/>
    <x v="1"/>
    <x v="1"/>
    <n v="1.01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209"/>
    <m/>
    <m/>
  </r>
  <r>
    <n v="252"/>
    <n v="252137"/>
    <x v="1"/>
    <x v="1"/>
    <x v="1"/>
    <x v="1"/>
    <n v="1.01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210"/>
    <m/>
    <m/>
  </r>
  <r>
    <n v="255"/>
    <n v="255100"/>
    <x v="0"/>
    <x v="0"/>
    <x v="1"/>
    <x v="1"/>
    <n v="40.659999999999997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212"/>
    <m/>
    <m/>
  </r>
  <r>
    <n v="255"/>
    <n v="255101"/>
    <x v="1"/>
    <x v="1"/>
    <x v="1"/>
    <x v="1"/>
    <n v="31.84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213"/>
    <m/>
    <m/>
  </r>
  <r>
    <n v="255"/>
    <n v="255102"/>
    <x v="1"/>
    <x v="1"/>
    <x v="1"/>
    <x v="1"/>
    <n v="0.36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214"/>
    <m/>
    <m/>
  </r>
  <r>
    <n v="256"/>
    <n v="256100"/>
    <x v="1"/>
    <x v="1"/>
    <x v="1"/>
    <x v="1"/>
    <n v="4.22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215"/>
    <m/>
    <m/>
  </r>
  <r>
    <n v="259"/>
    <n v="259100"/>
    <x v="0"/>
    <x v="0"/>
    <x v="1"/>
    <x v="1"/>
    <n v="2.5499999999999998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216"/>
    <m/>
    <m/>
  </r>
  <r>
    <n v="259"/>
    <n v="259101"/>
    <x v="1"/>
    <x v="1"/>
    <x v="1"/>
    <x v="1"/>
    <n v="2.54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217"/>
    <m/>
    <m/>
  </r>
  <r>
    <n v="260"/>
    <n v="260100"/>
    <x v="0"/>
    <x v="0"/>
    <x v="1"/>
    <x v="1"/>
    <n v="5.07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218"/>
    <m/>
    <m/>
  </r>
  <r>
    <n v="260"/>
    <n v="260101"/>
    <x v="1"/>
    <x v="1"/>
    <x v="1"/>
    <x v="1"/>
    <n v="4.2300000000000004"/>
    <x v="515"/>
    <s v="Florida"/>
    <s v="WSC-102106.5505"/>
    <s v="WSC-102106.5505"/>
    <m/>
    <n v="3986"/>
    <n v="272629"/>
    <m/>
    <m/>
    <m/>
    <m/>
    <s v="JA"/>
    <m/>
    <m/>
    <m/>
    <n v="5"/>
    <n v="17"/>
    <m/>
    <m/>
    <s v="UA"/>
    <n v="0"/>
    <s v="D"/>
    <s v="P"/>
    <n v="219"/>
    <m/>
    <m/>
  </r>
  <r>
    <n v="241"/>
    <n v="241100"/>
    <x v="1"/>
    <x v="1"/>
    <x v="1"/>
    <x v="1"/>
    <n v="15.87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173"/>
    <m/>
    <m/>
  </r>
  <r>
    <n v="242"/>
    <n v="242100"/>
    <x v="0"/>
    <x v="0"/>
    <x v="1"/>
    <x v="1"/>
    <n v="1.06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174"/>
    <m/>
    <m/>
  </r>
  <r>
    <n v="242"/>
    <n v="242101"/>
    <x v="1"/>
    <x v="1"/>
    <x v="1"/>
    <x v="1"/>
    <n v="1.07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175"/>
    <m/>
    <m/>
  </r>
  <r>
    <n v="246"/>
    <n v="246100"/>
    <x v="1"/>
    <x v="1"/>
    <x v="1"/>
    <x v="1"/>
    <n v="12.83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176"/>
    <m/>
    <m/>
  </r>
  <r>
    <n v="248"/>
    <n v="248100"/>
    <x v="0"/>
    <x v="0"/>
    <x v="1"/>
    <x v="1"/>
    <n v="9.7899999999999991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177"/>
    <m/>
    <m/>
  </r>
  <r>
    <n v="248"/>
    <n v="248101"/>
    <x v="1"/>
    <x v="1"/>
    <x v="1"/>
    <x v="1"/>
    <n v="9.34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178"/>
    <m/>
    <m/>
  </r>
  <r>
    <n v="249"/>
    <n v="249100"/>
    <x v="1"/>
    <x v="1"/>
    <x v="1"/>
    <x v="1"/>
    <n v="12.22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179"/>
    <m/>
    <m/>
  </r>
  <r>
    <n v="249"/>
    <n v="249101"/>
    <x v="1"/>
    <x v="1"/>
    <x v="1"/>
    <x v="1"/>
    <n v="6.88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180"/>
    <m/>
    <m/>
  </r>
  <r>
    <n v="250"/>
    <n v="250100"/>
    <x v="1"/>
    <x v="1"/>
    <x v="1"/>
    <x v="1"/>
    <n v="25.42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181"/>
    <m/>
    <m/>
  </r>
  <r>
    <n v="251"/>
    <n v="251100"/>
    <x v="0"/>
    <x v="0"/>
    <x v="1"/>
    <x v="1"/>
    <n v="0.53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182"/>
    <m/>
    <m/>
  </r>
  <r>
    <n v="251"/>
    <n v="251101"/>
    <x v="0"/>
    <x v="0"/>
    <x v="1"/>
    <x v="1"/>
    <n v="0.32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183"/>
    <m/>
    <m/>
  </r>
  <r>
    <n v="251"/>
    <n v="251102"/>
    <x v="0"/>
    <x v="0"/>
    <x v="1"/>
    <x v="1"/>
    <n v="28.4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184"/>
    <m/>
    <m/>
  </r>
  <r>
    <n v="251"/>
    <n v="251103"/>
    <x v="1"/>
    <x v="1"/>
    <x v="1"/>
    <x v="1"/>
    <n v="28.09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185"/>
    <m/>
    <m/>
  </r>
  <r>
    <n v="251"/>
    <n v="251104"/>
    <x v="1"/>
    <x v="1"/>
    <x v="1"/>
    <x v="1"/>
    <n v="5.27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186"/>
    <m/>
    <m/>
  </r>
  <r>
    <n v="251"/>
    <n v="251106"/>
    <x v="0"/>
    <x v="0"/>
    <x v="1"/>
    <x v="1"/>
    <n v="55.27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187"/>
    <m/>
    <m/>
  </r>
  <r>
    <n v="252"/>
    <n v="252106"/>
    <x v="0"/>
    <x v="0"/>
    <x v="1"/>
    <x v="1"/>
    <n v="13.53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188"/>
    <m/>
    <m/>
  </r>
  <r>
    <n v="252"/>
    <n v="252107"/>
    <x v="1"/>
    <x v="1"/>
    <x v="1"/>
    <x v="1"/>
    <n v="1.23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189"/>
    <m/>
    <m/>
  </r>
  <r>
    <n v="252"/>
    <n v="252110"/>
    <x v="0"/>
    <x v="0"/>
    <x v="1"/>
    <x v="1"/>
    <n v="6.76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190"/>
    <m/>
    <m/>
  </r>
  <r>
    <n v="252"/>
    <n v="252111"/>
    <x v="1"/>
    <x v="1"/>
    <x v="1"/>
    <x v="1"/>
    <n v="6.7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191"/>
    <m/>
    <m/>
  </r>
  <r>
    <n v="252"/>
    <n v="252113"/>
    <x v="0"/>
    <x v="0"/>
    <x v="1"/>
    <x v="1"/>
    <n v="1.73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192"/>
    <m/>
    <m/>
  </r>
  <r>
    <n v="252"/>
    <n v="252114"/>
    <x v="0"/>
    <x v="0"/>
    <x v="1"/>
    <x v="1"/>
    <n v="0.46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193"/>
    <m/>
    <m/>
  </r>
  <r>
    <n v="252"/>
    <n v="252115"/>
    <x v="0"/>
    <x v="0"/>
    <x v="1"/>
    <x v="1"/>
    <n v="0.79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194"/>
    <m/>
    <m/>
  </r>
  <r>
    <n v="252"/>
    <n v="252116"/>
    <x v="0"/>
    <x v="0"/>
    <x v="1"/>
    <x v="1"/>
    <n v="0.64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195"/>
    <m/>
    <m/>
  </r>
  <r>
    <n v="252"/>
    <n v="252117"/>
    <x v="0"/>
    <x v="0"/>
    <x v="1"/>
    <x v="1"/>
    <n v="1.37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196"/>
    <m/>
    <m/>
  </r>
  <r>
    <n v="252"/>
    <n v="252118"/>
    <x v="0"/>
    <x v="0"/>
    <x v="1"/>
    <x v="1"/>
    <n v="2.61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197"/>
    <m/>
    <m/>
  </r>
  <r>
    <n v="252"/>
    <n v="252119"/>
    <x v="1"/>
    <x v="1"/>
    <x v="1"/>
    <x v="1"/>
    <n v="1.88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198"/>
    <m/>
    <m/>
  </r>
  <r>
    <n v="252"/>
    <n v="252121"/>
    <x v="0"/>
    <x v="0"/>
    <x v="1"/>
    <x v="1"/>
    <n v="1.73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199"/>
    <m/>
    <m/>
  </r>
  <r>
    <n v="252"/>
    <n v="252122"/>
    <x v="0"/>
    <x v="0"/>
    <x v="1"/>
    <x v="1"/>
    <n v="1.94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200"/>
    <m/>
    <m/>
  </r>
  <r>
    <n v="252"/>
    <n v="252123"/>
    <x v="0"/>
    <x v="0"/>
    <x v="1"/>
    <x v="1"/>
    <n v="2.06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201"/>
    <m/>
    <m/>
  </r>
  <r>
    <n v="252"/>
    <n v="252124"/>
    <x v="0"/>
    <x v="0"/>
    <x v="1"/>
    <x v="1"/>
    <n v="0.33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202"/>
    <m/>
    <m/>
  </r>
  <r>
    <n v="252"/>
    <n v="252125"/>
    <x v="0"/>
    <x v="0"/>
    <x v="1"/>
    <x v="1"/>
    <n v="8.42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203"/>
    <m/>
    <m/>
  </r>
  <r>
    <n v="252"/>
    <n v="252126"/>
    <x v="1"/>
    <x v="1"/>
    <x v="1"/>
    <x v="1"/>
    <n v="8.3000000000000007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204"/>
    <m/>
    <m/>
  </r>
  <r>
    <n v="252"/>
    <n v="252128"/>
    <x v="0"/>
    <x v="0"/>
    <x v="1"/>
    <x v="1"/>
    <n v="3.25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205"/>
    <m/>
    <m/>
  </r>
  <r>
    <n v="252"/>
    <n v="252129"/>
    <x v="0"/>
    <x v="0"/>
    <x v="1"/>
    <x v="1"/>
    <n v="3.95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206"/>
    <m/>
    <m/>
  </r>
  <r>
    <n v="252"/>
    <n v="252130"/>
    <x v="1"/>
    <x v="1"/>
    <x v="1"/>
    <x v="1"/>
    <n v="0.57999999999999996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207"/>
    <m/>
    <m/>
  </r>
  <r>
    <n v="252"/>
    <n v="252136"/>
    <x v="0"/>
    <x v="0"/>
    <x v="1"/>
    <x v="1"/>
    <n v="2.2599999999999998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208"/>
    <m/>
    <m/>
  </r>
  <r>
    <n v="252"/>
    <n v="252137"/>
    <x v="1"/>
    <x v="1"/>
    <x v="1"/>
    <x v="1"/>
    <n v="2.2400000000000002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209"/>
    <m/>
    <m/>
  </r>
  <r>
    <n v="255"/>
    <n v="255100"/>
    <x v="0"/>
    <x v="0"/>
    <x v="1"/>
    <x v="1"/>
    <n v="90.52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211"/>
    <m/>
    <m/>
  </r>
  <r>
    <n v="255"/>
    <n v="255101"/>
    <x v="1"/>
    <x v="1"/>
    <x v="1"/>
    <x v="1"/>
    <n v="70.819999999999993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212"/>
    <m/>
    <m/>
  </r>
  <r>
    <n v="255"/>
    <n v="255102"/>
    <x v="1"/>
    <x v="1"/>
    <x v="1"/>
    <x v="1"/>
    <n v="0.8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213"/>
    <m/>
    <m/>
  </r>
  <r>
    <n v="256"/>
    <n v="256100"/>
    <x v="1"/>
    <x v="1"/>
    <x v="1"/>
    <x v="1"/>
    <n v="9.41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214"/>
    <m/>
    <m/>
  </r>
  <r>
    <n v="259"/>
    <n v="259100"/>
    <x v="0"/>
    <x v="0"/>
    <x v="1"/>
    <x v="1"/>
    <n v="5.71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215"/>
    <m/>
    <m/>
  </r>
  <r>
    <n v="259"/>
    <n v="259101"/>
    <x v="1"/>
    <x v="1"/>
    <x v="1"/>
    <x v="1"/>
    <n v="5.67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216"/>
    <m/>
    <m/>
  </r>
  <r>
    <n v="260"/>
    <n v="260100"/>
    <x v="0"/>
    <x v="0"/>
    <x v="1"/>
    <x v="1"/>
    <n v="11.3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217"/>
    <m/>
    <m/>
  </r>
  <r>
    <n v="260"/>
    <n v="260101"/>
    <x v="1"/>
    <x v="1"/>
    <x v="1"/>
    <x v="1"/>
    <n v="9.42"/>
    <x v="497"/>
    <s v="Florida"/>
    <s v="WSC-102106.5505"/>
    <s v="WSC-102106.5505"/>
    <m/>
    <n v="3986"/>
    <n v="269773"/>
    <m/>
    <m/>
    <m/>
    <m/>
    <s v="JA"/>
    <m/>
    <m/>
    <m/>
    <n v="4"/>
    <n v="17"/>
    <m/>
    <m/>
    <s v="UA"/>
    <n v="0"/>
    <s v="D"/>
    <s v="P"/>
    <n v="218"/>
    <m/>
    <m/>
  </r>
  <r>
    <n v="241"/>
    <n v="241100"/>
    <x v="1"/>
    <x v="1"/>
    <x v="1"/>
    <x v="1"/>
    <n v="9.32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173"/>
    <m/>
    <m/>
  </r>
  <r>
    <n v="242"/>
    <n v="242100"/>
    <x v="0"/>
    <x v="0"/>
    <x v="1"/>
    <x v="1"/>
    <n v="0.66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174"/>
    <m/>
    <m/>
  </r>
  <r>
    <n v="242"/>
    <n v="242101"/>
    <x v="1"/>
    <x v="1"/>
    <x v="1"/>
    <x v="1"/>
    <n v="0.63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175"/>
    <m/>
    <m/>
  </r>
  <r>
    <n v="246"/>
    <n v="246100"/>
    <x v="1"/>
    <x v="1"/>
    <x v="1"/>
    <x v="1"/>
    <n v="7.54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176"/>
    <m/>
    <m/>
  </r>
  <r>
    <n v="248"/>
    <n v="248100"/>
    <x v="0"/>
    <x v="0"/>
    <x v="1"/>
    <x v="1"/>
    <n v="5.75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177"/>
    <m/>
    <m/>
  </r>
  <r>
    <n v="248"/>
    <n v="248101"/>
    <x v="1"/>
    <x v="1"/>
    <x v="1"/>
    <x v="1"/>
    <n v="5.49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178"/>
    <m/>
    <m/>
  </r>
  <r>
    <n v="249"/>
    <n v="249100"/>
    <x v="1"/>
    <x v="1"/>
    <x v="1"/>
    <x v="1"/>
    <n v="7.11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179"/>
    <m/>
    <m/>
  </r>
  <r>
    <n v="249"/>
    <n v="249101"/>
    <x v="1"/>
    <x v="1"/>
    <x v="1"/>
    <x v="1"/>
    <n v="4.04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180"/>
    <m/>
    <m/>
  </r>
  <r>
    <n v="250"/>
    <n v="250100"/>
    <x v="1"/>
    <x v="1"/>
    <x v="1"/>
    <x v="1"/>
    <n v="14.94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181"/>
    <m/>
    <m/>
  </r>
  <r>
    <n v="251"/>
    <n v="251100"/>
    <x v="0"/>
    <x v="0"/>
    <x v="1"/>
    <x v="1"/>
    <n v="0.31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182"/>
    <m/>
    <m/>
  </r>
  <r>
    <n v="251"/>
    <n v="251101"/>
    <x v="0"/>
    <x v="0"/>
    <x v="1"/>
    <x v="1"/>
    <n v="0.18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183"/>
    <m/>
    <m/>
  </r>
  <r>
    <n v="251"/>
    <n v="251102"/>
    <x v="0"/>
    <x v="0"/>
    <x v="1"/>
    <x v="1"/>
    <n v="16.649999999999999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184"/>
    <m/>
    <m/>
  </r>
  <r>
    <n v="251"/>
    <n v="251103"/>
    <x v="1"/>
    <x v="1"/>
    <x v="1"/>
    <x v="1"/>
    <n v="16.47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185"/>
    <m/>
    <m/>
  </r>
  <r>
    <n v="251"/>
    <n v="251104"/>
    <x v="1"/>
    <x v="1"/>
    <x v="1"/>
    <x v="1"/>
    <n v="3.1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186"/>
    <m/>
    <m/>
  </r>
  <r>
    <n v="251"/>
    <n v="251106"/>
    <x v="0"/>
    <x v="0"/>
    <x v="1"/>
    <x v="1"/>
    <n v="32.450000000000003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187"/>
    <m/>
    <m/>
  </r>
  <r>
    <n v="252"/>
    <n v="252106"/>
    <x v="0"/>
    <x v="0"/>
    <x v="1"/>
    <x v="1"/>
    <n v="7.94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188"/>
    <m/>
    <m/>
  </r>
  <r>
    <n v="252"/>
    <n v="252107"/>
    <x v="1"/>
    <x v="1"/>
    <x v="1"/>
    <x v="1"/>
    <n v="0.72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189"/>
    <m/>
    <m/>
  </r>
  <r>
    <n v="252"/>
    <n v="252110"/>
    <x v="0"/>
    <x v="0"/>
    <x v="1"/>
    <x v="1"/>
    <n v="3.94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190"/>
    <m/>
    <m/>
  </r>
  <r>
    <n v="252"/>
    <n v="252111"/>
    <x v="1"/>
    <x v="1"/>
    <x v="1"/>
    <x v="1"/>
    <n v="3.92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191"/>
    <m/>
    <m/>
  </r>
  <r>
    <n v="252"/>
    <n v="252113"/>
    <x v="0"/>
    <x v="0"/>
    <x v="1"/>
    <x v="1"/>
    <n v="1.02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192"/>
    <m/>
    <m/>
  </r>
  <r>
    <n v="252"/>
    <n v="252114"/>
    <x v="0"/>
    <x v="0"/>
    <x v="1"/>
    <x v="1"/>
    <n v="0.27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193"/>
    <m/>
    <m/>
  </r>
  <r>
    <n v="252"/>
    <n v="252115"/>
    <x v="0"/>
    <x v="0"/>
    <x v="1"/>
    <x v="1"/>
    <n v="0.46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194"/>
    <m/>
    <m/>
  </r>
  <r>
    <n v="252"/>
    <n v="252116"/>
    <x v="0"/>
    <x v="0"/>
    <x v="1"/>
    <x v="1"/>
    <n v="0.37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195"/>
    <m/>
    <m/>
  </r>
  <r>
    <n v="252"/>
    <n v="252117"/>
    <x v="0"/>
    <x v="0"/>
    <x v="1"/>
    <x v="1"/>
    <n v="0.81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196"/>
    <m/>
    <m/>
  </r>
  <r>
    <n v="252"/>
    <n v="252118"/>
    <x v="0"/>
    <x v="0"/>
    <x v="1"/>
    <x v="1"/>
    <n v="1.55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197"/>
    <m/>
    <m/>
  </r>
  <r>
    <n v="252"/>
    <n v="252119"/>
    <x v="1"/>
    <x v="1"/>
    <x v="1"/>
    <x v="1"/>
    <n v="1.1100000000000001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198"/>
    <m/>
    <m/>
  </r>
  <r>
    <n v="252"/>
    <n v="252121"/>
    <x v="0"/>
    <x v="0"/>
    <x v="1"/>
    <x v="1"/>
    <n v="1.01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199"/>
    <m/>
    <m/>
  </r>
  <r>
    <n v="252"/>
    <n v="252122"/>
    <x v="0"/>
    <x v="0"/>
    <x v="1"/>
    <x v="1"/>
    <n v="1.1399999999999999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200"/>
    <m/>
    <m/>
  </r>
  <r>
    <n v="252"/>
    <n v="252123"/>
    <x v="0"/>
    <x v="0"/>
    <x v="1"/>
    <x v="1"/>
    <n v="1.2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201"/>
    <m/>
    <m/>
  </r>
  <r>
    <n v="252"/>
    <n v="252124"/>
    <x v="0"/>
    <x v="0"/>
    <x v="1"/>
    <x v="1"/>
    <n v="0.2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202"/>
    <m/>
    <m/>
  </r>
  <r>
    <n v="252"/>
    <n v="252125"/>
    <x v="0"/>
    <x v="0"/>
    <x v="1"/>
    <x v="1"/>
    <n v="4.95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203"/>
    <m/>
    <m/>
  </r>
  <r>
    <n v="252"/>
    <n v="252126"/>
    <x v="1"/>
    <x v="1"/>
    <x v="1"/>
    <x v="1"/>
    <n v="4.88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204"/>
    <m/>
    <m/>
  </r>
  <r>
    <n v="252"/>
    <n v="252128"/>
    <x v="0"/>
    <x v="0"/>
    <x v="1"/>
    <x v="1"/>
    <n v="1.92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205"/>
    <m/>
    <m/>
  </r>
  <r>
    <n v="252"/>
    <n v="252129"/>
    <x v="0"/>
    <x v="0"/>
    <x v="1"/>
    <x v="1"/>
    <n v="2.33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206"/>
    <m/>
    <m/>
  </r>
  <r>
    <n v="252"/>
    <n v="252130"/>
    <x v="1"/>
    <x v="1"/>
    <x v="1"/>
    <x v="1"/>
    <n v="0.35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207"/>
    <m/>
    <m/>
  </r>
  <r>
    <n v="252"/>
    <n v="252136"/>
    <x v="0"/>
    <x v="0"/>
    <x v="1"/>
    <x v="1"/>
    <n v="1.33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208"/>
    <m/>
    <m/>
  </r>
  <r>
    <n v="252"/>
    <n v="252137"/>
    <x v="1"/>
    <x v="1"/>
    <x v="1"/>
    <x v="1"/>
    <n v="1.32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209"/>
    <m/>
    <m/>
  </r>
  <r>
    <n v="255"/>
    <n v="255100"/>
    <x v="0"/>
    <x v="0"/>
    <x v="1"/>
    <x v="1"/>
    <n v="53.12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211"/>
    <m/>
    <m/>
  </r>
  <r>
    <n v="255"/>
    <n v="255101"/>
    <x v="1"/>
    <x v="1"/>
    <x v="1"/>
    <x v="1"/>
    <n v="41.62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212"/>
    <m/>
    <m/>
  </r>
  <r>
    <n v="255"/>
    <n v="255102"/>
    <x v="1"/>
    <x v="1"/>
    <x v="1"/>
    <x v="1"/>
    <n v="0.47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213"/>
    <m/>
    <m/>
  </r>
  <r>
    <n v="256"/>
    <n v="256100"/>
    <x v="1"/>
    <x v="1"/>
    <x v="1"/>
    <x v="1"/>
    <n v="5.48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214"/>
    <m/>
    <m/>
  </r>
  <r>
    <n v="259"/>
    <n v="259100"/>
    <x v="0"/>
    <x v="0"/>
    <x v="1"/>
    <x v="1"/>
    <n v="3.39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215"/>
    <m/>
    <m/>
  </r>
  <r>
    <n v="259"/>
    <n v="259101"/>
    <x v="1"/>
    <x v="1"/>
    <x v="1"/>
    <x v="1"/>
    <n v="3.37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216"/>
    <m/>
    <m/>
  </r>
  <r>
    <n v="260"/>
    <n v="260100"/>
    <x v="0"/>
    <x v="0"/>
    <x v="1"/>
    <x v="1"/>
    <n v="6.63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217"/>
    <m/>
    <m/>
  </r>
  <r>
    <n v="260"/>
    <n v="260101"/>
    <x v="1"/>
    <x v="1"/>
    <x v="1"/>
    <x v="1"/>
    <n v="5.53"/>
    <x v="479"/>
    <s v="Florida"/>
    <s v="WSC-102106.5505"/>
    <s v="WSC-102106.5505"/>
    <m/>
    <n v="3986"/>
    <n v="267433"/>
    <m/>
    <m/>
    <m/>
    <m/>
    <s v="JA"/>
    <m/>
    <m/>
    <m/>
    <n v="3"/>
    <n v="17"/>
    <m/>
    <m/>
    <s v="UA"/>
    <n v="0"/>
    <s v="D"/>
    <s v="P"/>
    <n v="218"/>
    <m/>
    <m/>
  </r>
  <r>
    <n v="241"/>
    <n v="241100"/>
    <x v="1"/>
    <x v="1"/>
    <x v="1"/>
    <x v="1"/>
    <n v="9.4499999999999993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173"/>
    <m/>
    <m/>
  </r>
  <r>
    <n v="242"/>
    <n v="242100"/>
    <x v="0"/>
    <x v="0"/>
    <x v="1"/>
    <x v="1"/>
    <n v="0.67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174"/>
    <m/>
    <m/>
  </r>
  <r>
    <n v="242"/>
    <n v="242101"/>
    <x v="1"/>
    <x v="1"/>
    <x v="1"/>
    <x v="1"/>
    <n v="0.64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175"/>
    <m/>
    <m/>
  </r>
  <r>
    <n v="246"/>
    <n v="246100"/>
    <x v="1"/>
    <x v="1"/>
    <x v="1"/>
    <x v="1"/>
    <n v="7.63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176"/>
    <m/>
    <m/>
  </r>
  <r>
    <n v="248"/>
    <n v="248100"/>
    <x v="0"/>
    <x v="0"/>
    <x v="1"/>
    <x v="1"/>
    <n v="5.82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177"/>
    <m/>
    <m/>
  </r>
  <r>
    <n v="248"/>
    <n v="248101"/>
    <x v="1"/>
    <x v="1"/>
    <x v="1"/>
    <x v="1"/>
    <n v="5.55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178"/>
    <m/>
    <m/>
  </r>
  <r>
    <n v="249"/>
    <n v="249100"/>
    <x v="1"/>
    <x v="1"/>
    <x v="1"/>
    <x v="1"/>
    <n v="7.24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179"/>
    <m/>
    <m/>
  </r>
  <r>
    <n v="249"/>
    <n v="249101"/>
    <x v="1"/>
    <x v="1"/>
    <x v="1"/>
    <x v="1"/>
    <n v="4.0999999999999996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180"/>
    <m/>
    <m/>
  </r>
  <r>
    <n v="250"/>
    <n v="250100"/>
    <x v="1"/>
    <x v="1"/>
    <x v="1"/>
    <x v="1"/>
    <n v="15.14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181"/>
    <m/>
    <m/>
  </r>
  <r>
    <n v="251"/>
    <n v="251100"/>
    <x v="0"/>
    <x v="0"/>
    <x v="1"/>
    <x v="1"/>
    <n v="0.32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182"/>
    <m/>
    <m/>
  </r>
  <r>
    <n v="251"/>
    <n v="251101"/>
    <x v="0"/>
    <x v="0"/>
    <x v="1"/>
    <x v="1"/>
    <n v="0.18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183"/>
    <m/>
    <m/>
  </r>
  <r>
    <n v="251"/>
    <n v="251102"/>
    <x v="0"/>
    <x v="0"/>
    <x v="1"/>
    <x v="1"/>
    <n v="16.72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184"/>
    <m/>
    <m/>
  </r>
  <r>
    <n v="251"/>
    <n v="251103"/>
    <x v="1"/>
    <x v="1"/>
    <x v="1"/>
    <x v="1"/>
    <n v="16.54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185"/>
    <m/>
    <m/>
  </r>
  <r>
    <n v="251"/>
    <n v="251104"/>
    <x v="1"/>
    <x v="1"/>
    <x v="1"/>
    <x v="1"/>
    <n v="3.13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186"/>
    <m/>
    <m/>
  </r>
  <r>
    <n v="251"/>
    <n v="251106"/>
    <x v="0"/>
    <x v="0"/>
    <x v="1"/>
    <x v="1"/>
    <n v="32.83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187"/>
    <m/>
    <m/>
  </r>
  <r>
    <n v="252"/>
    <n v="252106"/>
    <x v="0"/>
    <x v="0"/>
    <x v="1"/>
    <x v="1"/>
    <n v="8.02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188"/>
    <m/>
    <m/>
  </r>
  <r>
    <n v="252"/>
    <n v="252107"/>
    <x v="1"/>
    <x v="1"/>
    <x v="1"/>
    <x v="1"/>
    <n v="0.73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189"/>
    <m/>
    <m/>
  </r>
  <r>
    <n v="252"/>
    <n v="252110"/>
    <x v="0"/>
    <x v="0"/>
    <x v="1"/>
    <x v="1"/>
    <n v="4.03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190"/>
    <m/>
    <m/>
  </r>
  <r>
    <n v="252"/>
    <n v="252111"/>
    <x v="1"/>
    <x v="1"/>
    <x v="1"/>
    <x v="1"/>
    <n v="3.97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191"/>
    <m/>
    <m/>
  </r>
  <r>
    <n v="252"/>
    <n v="252113"/>
    <x v="0"/>
    <x v="0"/>
    <x v="1"/>
    <x v="1"/>
    <n v="1.03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192"/>
    <m/>
    <m/>
  </r>
  <r>
    <n v="252"/>
    <n v="252114"/>
    <x v="0"/>
    <x v="0"/>
    <x v="1"/>
    <x v="1"/>
    <n v="0.28000000000000003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193"/>
    <m/>
    <m/>
  </r>
  <r>
    <n v="252"/>
    <n v="252115"/>
    <x v="0"/>
    <x v="0"/>
    <x v="1"/>
    <x v="1"/>
    <n v="0.46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194"/>
    <m/>
    <m/>
  </r>
  <r>
    <n v="252"/>
    <n v="252116"/>
    <x v="0"/>
    <x v="0"/>
    <x v="1"/>
    <x v="1"/>
    <n v="0.38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195"/>
    <m/>
    <m/>
  </r>
  <r>
    <n v="252"/>
    <n v="252117"/>
    <x v="0"/>
    <x v="0"/>
    <x v="1"/>
    <x v="1"/>
    <n v="0.82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196"/>
    <m/>
    <m/>
  </r>
  <r>
    <n v="252"/>
    <n v="252118"/>
    <x v="0"/>
    <x v="0"/>
    <x v="1"/>
    <x v="1"/>
    <n v="1.56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197"/>
    <m/>
    <m/>
  </r>
  <r>
    <n v="252"/>
    <n v="252119"/>
    <x v="1"/>
    <x v="1"/>
    <x v="1"/>
    <x v="1"/>
    <n v="1.1200000000000001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198"/>
    <m/>
    <m/>
  </r>
  <r>
    <n v="252"/>
    <n v="252121"/>
    <x v="0"/>
    <x v="0"/>
    <x v="1"/>
    <x v="1"/>
    <n v="1.03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199"/>
    <m/>
    <m/>
  </r>
  <r>
    <n v="252"/>
    <n v="252122"/>
    <x v="0"/>
    <x v="0"/>
    <x v="1"/>
    <x v="1"/>
    <n v="1.1599999999999999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200"/>
    <m/>
    <m/>
  </r>
  <r>
    <n v="252"/>
    <n v="252123"/>
    <x v="0"/>
    <x v="0"/>
    <x v="1"/>
    <x v="1"/>
    <n v="1.21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201"/>
    <m/>
    <m/>
  </r>
  <r>
    <n v="252"/>
    <n v="252124"/>
    <x v="0"/>
    <x v="0"/>
    <x v="1"/>
    <x v="1"/>
    <n v="0.2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202"/>
    <m/>
    <m/>
  </r>
  <r>
    <n v="252"/>
    <n v="252125"/>
    <x v="0"/>
    <x v="0"/>
    <x v="1"/>
    <x v="1"/>
    <n v="5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203"/>
    <m/>
    <m/>
  </r>
  <r>
    <n v="252"/>
    <n v="252126"/>
    <x v="1"/>
    <x v="1"/>
    <x v="1"/>
    <x v="1"/>
    <n v="4.93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204"/>
    <m/>
    <m/>
  </r>
  <r>
    <n v="252"/>
    <n v="252128"/>
    <x v="0"/>
    <x v="0"/>
    <x v="1"/>
    <x v="1"/>
    <n v="1.94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205"/>
    <m/>
    <m/>
  </r>
  <r>
    <n v="252"/>
    <n v="252129"/>
    <x v="0"/>
    <x v="0"/>
    <x v="1"/>
    <x v="1"/>
    <n v="2.35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206"/>
    <m/>
    <m/>
  </r>
  <r>
    <n v="252"/>
    <n v="252130"/>
    <x v="1"/>
    <x v="1"/>
    <x v="1"/>
    <x v="1"/>
    <n v="0.35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207"/>
    <m/>
    <m/>
  </r>
  <r>
    <n v="252"/>
    <n v="252136"/>
    <x v="0"/>
    <x v="0"/>
    <x v="1"/>
    <x v="1"/>
    <n v="1.34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208"/>
    <m/>
    <m/>
  </r>
  <r>
    <n v="252"/>
    <n v="252137"/>
    <x v="1"/>
    <x v="1"/>
    <x v="1"/>
    <x v="1"/>
    <n v="1.33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209"/>
    <m/>
    <m/>
  </r>
  <r>
    <n v="255"/>
    <n v="255100"/>
    <x v="0"/>
    <x v="0"/>
    <x v="1"/>
    <x v="1"/>
    <n v="53.8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211"/>
    <m/>
    <m/>
  </r>
  <r>
    <n v="255"/>
    <n v="255101"/>
    <x v="1"/>
    <x v="1"/>
    <x v="1"/>
    <x v="1"/>
    <n v="42.17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212"/>
    <m/>
    <m/>
  </r>
  <r>
    <n v="255"/>
    <n v="255102"/>
    <x v="1"/>
    <x v="1"/>
    <x v="1"/>
    <x v="1"/>
    <n v="0.47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213"/>
    <m/>
    <m/>
  </r>
  <r>
    <n v="256"/>
    <n v="256100"/>
    <x v="1"/>
    <x v="1"/>
    <x v="1"/>
    <x v="1"/>
    <n v="5.53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214"/>
    <m/>
    <m/>
  </r>
  <r>
    <n v="259"/>
    <n v="259100"/>
    <x v="0"/>
    <x v="0"/>
    <x v="1"/>
    <x v="1"/>
    <n v="3.44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215"/>
    <m/>
    <m/>
  </r>
  <r>
    <n v="259"/>
    <n v="259101"/>
    <x v="1"/>
    <x v="1"/>
    <x v="1"/>
    <x v="1"/>
    <n v="3.42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216"/>
    <m/>
    <m/>
  </r>
  <r>
    <n v="260"/>
    <n v="260100"/>
    <x v="0"/>
    <x v="0"/>
    <x v="1"/>
    <x v="1"/>
    <n v="6.71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217"/>
    <m/>
    <m/>
  </r>
  <r>
    <n v="260"/>
    <n v="260101"/>
    <x v="1"/>
    <x v="1"/>
    <x v="1"/>
    <x v="1"/>
    <n v="5.6"/>
    <x v="460"/>
    <s v="Florida"/>
    <s v="WSC-102106.5505"/>
    <s v="WSC-102106.5505"/>
    <m/>
    <n v="3986"/>
    <n v="263415"/>
    <m/>
    <m/>
    <m/>
    <m/>
    <s v="JA"/>
    <m/>
    <m/>
    <m/>
    <n v="2"/>
    <n v="17"/>
    <m/>
    <m/>
    <s v="UA"/>
    <n v="0"/>
    <s v="D"/>
    <s v="P"/>
    <n v="218"/>
    <m/>
    <m/>
  </r>
  <r>
    <n v="241"/>
    <n v="241100"/>
    <x v="1"/>
    <x v="1"/>
    <x v="1"/>
    <x v="1"/>
    <n v="4.59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173"/>
    <m/>
    <m/>
  </r>
  <r>
    <n v="242"/>
    <n v="242100"/>
    <x v="0"/>
    <x v="0"/>
    <x v="1"/>
    <x v="1"/>
    <n v="0.33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174"/>
    <m/>
    <m/>
  </r>
  <r>
    <n v="242"/>
    <n v="242101"/>
    <x v="1"/>
    <x v="1"/>
    <x v="1"/>
    <x v="1"/>
    <n v="0.31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175"/>
    <m/>
    <m/>
  </r>
  <r>
    <n v="246"/>
    <n v="246100"/>
    <x v="1"/>
    <x v="1"/>
    <x v="1"/>
    <x v="1"/>
    <n v="3.73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176"/>
    <m/>
    <m/>
  </r>
  <r>
    <n v="248"/>
    <n v="248100"/>
    <x v="0"/>
    <x v="0"/>
    <x v="1"/>
    <x v="1"/>
    <n v="2.83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177"/>
    <m/>
    <m/>
  </r>
  <r>
    <n v="248"/>
    <n v="248101"/>
    <x v="1"/>
    <x v="1"/>
    <x v="1"/>
    <x v="1"/>
    <n v="2.7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178"/>
    <m/>
    <m/>
  </r>
  <r>
    <n v="249"/>
    <n v="249100"/>
    <x v="1"/>
    <x v="1"/>
    <x v="1"/>
    <x v="1"/>
    <n v="3.52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179"/>
    <m/>
    <m/>
  </r>
  <r>
    <n v="249"/>
    <n v="249101"/>
    <x v="1"/>
    <x v="1"/>
    <x v="1"/>
    <x v="1"/>
    <n v="1.99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180"/>
    <m/>
    <m/>
  </r>
  <r>
    <n v="250"/>
    <n v="250100"/>
    <x v="1"/>
    <x v="1"/>
    <x v="1"/>
    <x v="1"/>
    <n v="7.36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181"/>
    <m/>
    <m/>
  </r>
  <r>
    <n v="251"/>
    <n v="251100"/>
    <x v="0"/>
    <x v="0"/>
    <x v="1"/>
    <x v="1"/>
    <n v="0.15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182"/>
    <m/>
    <m/>
  </r>
  <r>
    <n v="251"/>
    <n v="251101"/>
    <x v="0"/>
    <x v="0"/>
    <x v="1"/>
    <x v="1"/>
    <n v="0.09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183"/>
    <m/>
    <m/>
  </r>
  <r>
    <n v="251"/>
    <n v="251102"/>
    <x v="0"/>
    <x v="0"/>
    <x v="1"/>
    <x v="1"/>
    <n v="8.08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184"/>
    <m/>
    <m/>
  </r>
  <r>
    <n v="251"/>
    <n v="251103"/>
    <x v="1"/>
    <x v="1"/>
    <x v="1"/>
    <x v="1"/>
    <n v="8.01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185"/>
    <m/>
    <m/>
  </r>
  <r>
    <n v="251"/>
    <n v="251104"/>
    <x v="1"/>
    <x v="1"/>
    <x v="1"/>
    <x v="1"/>
    <n v="1.52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186"/>
    <m/>
    <m/>
  </r>
  <r>
    <n v="251"/>
    <n v="251106"/>
    <x v="0"/>
    <x v="0"/>
    <x v="1"/>
    <x v="1"/>
    <n v="15.98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187"/>
    <m/>
    <m/>
  </r>
  <r>
    <n v="252"/>
    <n v="252106"/>
    <x v="0"/>
    <x v="0"/>
    <x v="1"/>
    <x v="1"/>
    <n v="3.9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188"/>
    <m/>
    <m/>
  </r>
  <r>
    <n v="252"/>
    <n v="252107"/>
    <x v="1"/>
    <x v="1"/>
    <x v="1"/>
    <x v="1"/>
    <n v="0.36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189"/>
    <m/>
    <m/>
  </r>
  <r>
    <n v="252"/>
    <n v="252110"/>
    <x v="0"/>
    <x v="0"/>
    <x v="1"/>
    <x v="1"/>
    <n v="1.96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190"/>
    <m/>
    <m/>
  </r>
  <r>
    <n v="252"/>
    <n v="252111"/>
    <x v="1"/>
    <x v="1"/>
    <x v="1"/>
    <x v="1"/>
    <n v="1.93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191"/>
    <m/>
    <m/>
  </r>
  <r>
    <n v="252"/>
    <n v="252113"/>
    <x v="0"/>
    <x v="0"/>
    <x v="1"/>
    <x v="1"/>
    <n v="0.5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192"/>
    <m/>
    <m/>
  </r>
  <r>
    <n v="252"/>
    <n v="252114"/>
    <x v="0"/>
    <x v="0"/>
    <x v="1"/>
    <x v="1"/>
    <n v="0.13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193"/>
    <m/>
    <m/>
  </r>
  <r>
    <n v="252"/>
    <n v="252115"/>
    <x v="0"/>
    <x v="0"/>
    <x v="1"/>
    <x v="1"/>
    <n v="0.23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194"/>
    <m/>
    <m/>
  </r>
  <r>
    <n v="252"/>
    <n v="252116"/>
    <x v="0"/>
    <x v="0"/>
    <x v="1"/>
    <x v="1"/>
    <n v="0.18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195"/>
    <m/>
    <m/>
  </r>
  <r>
    <n v="252"/>
    <n v="252117"/>
    <x v="0"/>
    <x v="0"/>
    <x v="1"/>
    <x v="1"/>
    <n v="0.4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196"/>
    <m/>
    <m/>
  </r>
  <r>
    <n v="252"/>
    <n v="252118"/>
    <x v="0"/>
    <x v="0"/>
    <x v="1"/>
    <x v="1"/>
    <n v="0.76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197"/>
    <m/>
    <m/>
  </r>
  <r>
    <n v="252"/>
    <n v="252119"/>
    <x v="1"/>
    <x v="1"/>
    <x v="1"/>
    <x v="1"/>
    <n v="0.54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198"/>
    <m/>
    <m/>
  </r>
  <r>
    <n v="252"/>
    <n v="252121"/>
    <x v="0"/>
    <x v="0"/>
    <x v="1"/>
    <x v="1"/>
    <n v="0.49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199"/>
    <m/>
    <m/>
  </r>
  <r>
    <n v="252"/>
    <n v="252122"/>
    <x v="0"/>
    <x v="0"/>
    <x v="1"/>
    <x v="1"/>
    <n v="0.56999999999999995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200"/>
    <m/>
    <m/>
  </r>
  <r>
    <n v="252"/>
    <n v="252123"/>
    <x v="0"/>
    <x v="0"/>
    <x v="1"/>
    <x v="1"/>
    <n v="0.59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201"/>
    <m/>
    <m/>
  </r>
  <r>
    <n v="252"/>
    <n v="252124"/>
    <x v="0"/>
    <x v="0"/>
    <x v="1"/>
    <x v="1"/>
    <n v="0.1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202"/>
    <m/>
    <m/>
  </r>
  <r>
    <n v="252"/>
    <n v="252125"/>
    <x v="0"/>
    <x v="0"/>
    <x v="1"/>
    <x v="1"/>
    <n v="2.4300000000000002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203"/>
    <m/>
    <m/>
  </r>
  <r>
    <n v="252"/>
    <n v="252126"/>
    <x v="1"/>
    <x v="1"/>
    <x v="1"/>
    <x v="1"/>
    <n v="2.4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204"/>
    <m/>
    <m/>
  </r>
  <r>
    <n v="252"/>
    <n v="252128"/>
    <x v="0"/>
    <x v="0"/>
    <x v="1"/>
    <x v="1"/>
    <n v="0.94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205"/>
    <m/>
    <m/>
  </r>
  <r>
    <n v="252"/>
    <n v="252129"/>
    <x v="0"/>
    <x v="0"/>
    <x v="1"/>
    <x v="1"/>
    <n v="1.1399999999999999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206"/>
    <m/>
    <m/>
  </r>
  <r>
    <n v="252"/>
    <n v="252130"/>
    <x v="1"/>
    <x v="1"/>
    <x v="1"/>
    <x v="1"/>
    <n v="0.17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207"/>
    <m/>
    <m/>
  </r>
  <r>
    <n v="252"/>
    <n v="252136"/>
    <x v="0"/>
    <x v="0"/>
    <x v="1"/>
    <x v="1"/>
    <n v="0.65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208"/>
    <m/>
    <m/>
  </r>
  <r>
    <n v="252"/>
    <n v="252137"/>
    <x v="1"/>
    <x v="1"/>
    <x v="1"/>
    <x v="1"/>
    <n v="0.65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209"/>
    <m/>
    <m/>
  </r>
  <r>
    <n v="255"/>
    <n v="255100"/>
    <x v="0"/>
    <x v="0"/>
    <x v="1"/>
    <x v="1"/>
    <n v="26.21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211"/>
    <m/>
    <m/>
  </r>
  <r>
    <n v="255"/>
    <n v="255101"/>
    <x v="1"/>
    <x v="1"/>
    <x v="1"/>
    <x v="1"/>
    <n v="20.5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212"/>
    <m/>
    <m/>
  </r>
  <r>
    <n v="255"/>
    <n v="255102"/>
    <x v="1"/>
    <x v="1"/>
    <x v="1"/>
    <x v="1"/>
    <n v="0.23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213"/>
    <m/>
    <m/>
  </r>
  <r>
    <n v="256"/>
    <n v="256100"/>
    <x v="1"/>
    <x v="1"/>
    <x v="1"/>
    <x v="1"/>
    <n v="2.69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214"/>
    <m/>
    <m/>
  </r>
  <r>
    <n v="259"/>
    <n v="259100"/>
    <x v="0"/>
    <x v="0"/>
    <x v="1"/>
    <x v="1"/>
    <n v="1.67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215"/>
    <m/>
    <m/>
  </r>
  <r>
    <n v="259"/>
    <n v="259101"/>
    <x v="1"/>
    <x v="1"/>
    <x v="1"/>
    <x v="1"/>
    <n v="1.66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216"/>
    <m/>
    <m/>
  </r>
  <r>
    <n v="260"/>
    <n v="260100"/>
    <x v="0"/>
    <x v="0"/>
    <x v="1"/>
    <x v="1"/>
    <n v="3.27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217"/>
    <m/>
    <m/>
  </r>
  <r>
    <n v="260"/>
    <n v="260101"/>
    <x v="1"/>
    <x v="1"/>
    <x v="1"/>
    <x v="1"/>
    <n v="2.73"/>
    <x v="440"/>
    <s v="Florida"/>
    <s v="WSC-102106.5505"/>
    <s v="WSC-102106.5505"/>
    <m/>
    <n v="3986"/>
    <n v="259505"/>
    <m/>
    <m/>
    <m/>
    <m/>
    <s v="JA"/>
    <m/>
    <m/>
    <m/>
    <n v="1"/>
    <n v="17"/>
    <m/>
    <m/>
    <s v="UA"/>
    <n v="0"/>
    <s v="D"/>
    <s v="P"/>
    <n v="218"/>
    <m/>
    <m/>
  </r>
  <r>
    <n v="241"/>
    <n v="241100"/>
    <x v="1"/>
    <x v="1"/>
    <x v="1"/>
    <x v="1"/>
    <n v="3.04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173"/>
    <m/>
    <m/>
  </r>
  <r>
    <n v="242"/>
    <n v="242100"/>
    <x v="0"/>
    <x v="0"/>
    <x v="1"/>
    <x v="1"/>
    <n v="0.2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174"/>
    <m/>
    <m/>
  </r>
  <r>
    <n v="242"/>
    <n v="242101"/>
    <x v="1"/>
    <x v="1"/>
    <x v="1"/>
    <x v="1"/>
    <n v="0.21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175"/>
    <m/>
    <m/>
  </r>
  <r>
    <n v="246"/>
    <n v="246100"/>
    <x v="1"/>
    <x v="1"/>
    <x v="1"/>
    <x v="1"/>
    <n v="2.4700000000000002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176"/>
    <m/>
    <m/>
  </r>
  <r>
    <n v="248"/>
    <n v="248100"/>
    <x v="0"/>
    <x v="0"/>
    <x v="1"/>
    <x v="1"/>
    <n v="1.87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177"/>
    <m/>
    <m/>
  </r>
  <r>
    <n v="248"/>
    <n v="248101"/>
    <x v="1"/>
    <x v="1"/>
    <x v="1"/>
    <x v="1"/>
    <n v="1.79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178"/>
    <m/>
    <m/>
  </r>
  <r>
    <n v="249"/>
    <n v="249100"/>
    <x v="1"/>
    <x v="1"/>
    <x v="1"/>
    <x v="1"/>
    <n v="2.34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179"/>
    <m/>
    <m/>
  </r>
  <r>
    <n v="249"/>
    <n v="249101"/>
    <x v="1"/>
    <x v="1"/>
    <x v="1"/>
    <x v="1"/>
    <n v="1.32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180"/>
    <m/>
    <m/>
  </r>
  <r>
    <n v="250"/>
    <n v="250100"/>
    <x v="1"/>
    <x v="1"/>
    <x v="1"/>
    <x v="1"/>
    <n v="4.87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181"/>
    <m/>
    <m/>
  </r>
  <r>
    <n v="251"/>
    <n v="251100"/>
    <x v="0"/>
    <x v="0"/>
    <x v="1"/>
    <x v="1"/>
    <n v="0.1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182"/>
    <m/>
    <m/>
  </r>
  <r>
    <n v="251"/>
    <n v="251101"/>
    <x v="0"/>
    <x v="0"/>
    <x v="1"/>
    <x v="1"/>
    <n v="0.06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183"/>
    <m/>
    <m/>
  </r>
  <r>
    <n v="251"/>
    <n v="251102"/>
    <x v="0"/>
    <x v="0"/>
    <x v="1"/>
    <x v="1"/>
    <n v="5.34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184"/>
    <m/>
    <m/>
  </r>
  <r>
    <n v="251"/>
    <n v="251103"/>
    <x v="1"/>
    <x v="1"/>
    <x v="1"/>
    <x v="1"/>
    <n v="5.28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185"/>
    <m/>
    <m/>
  </r>
  <r>
    <n v="251"/>
    <n v="251104"/>
    <x v="1"/>
    <x v="1"/>
    <x v="1"/>
    <x v="1"/>
    <n v="1.01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186"/>
    <m/>
    <m/>
  </r>
  <r>
    <n v="251"/>
    <n v="251106"/>
    <x v="0"/>
    <x v="0"/>
    <x v="1"/>
    <x v="1"/>
    <n v="10.57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187"/>
    <m/>
    <m/>
  </r>
  <r>
    <n v="252"/>
    <n v="252106"/>
    <x v="0"/>
    <x v="0"/>
    <x v="1"/>
    <x v="1"/>
    <n v="2.58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188"/>
    <m/>
    <m/>
  </r>
  <r>
    <n v="252"/>
    <n v="252107"/>
    <x v="1"/>
    <x v="1"/>
    <x v="1"/>
    <x v="1"/>
    <n v="0.24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189"/>
    <m/>
    <m/>
  </r>
  <r>
    <n v="252"/>
    <n v="252110"/>
    <x v="0"/>
    <x v="0"/>
    <x v="1"/>
    <x v="1"/>
    <n v="1.3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190"/>
    <m/>
    <m/>
  </r>
  <r>
    <n v="252"/>
    <n v="252111"/>
    <x v="1"/>
    <x v="1"/>
    <x v="1"/>
    <x v="1"/>
    <n v="1.28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191"/>
    <m/>
    <m/>
  </r>
  <r>
    <n v="252"/>
    <n v="252113"/>
    <x v="0"/>
    <x v="0"/>
    <x v="1"/>
    <x v="1"/>
    <n v="0.33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192"/>
    <m/>
    <m/>
  </r>
  <r>
    <n v="252"/>
    <n v="252114"/>
    <x v="0"/>
    <x v="0"/>
    <x v="1"/>
    <x v="1"/>
    <n v="0.09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193"/>
    <m/>
    <m/>
  </r>
  <r>
    <n v="252"/>
    <n v="252115"/>
    <x v="0"/>
    <x v="0"/>
    <x v="1"/>
    <x v="1"/>
    <n v="0.15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194"/>
    <m/>
    <m/>
  </r>
  <r>
    <n v="252"/>
    <n v="252116"/>
    <x v="0"/>
    <x v="0"/>
    <x v="1"/>
    <x v="1"/>
    <n v="0.12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195"/>
    <m/>
    <m/>
  </r>
  <r>
    <n v="252"/>
    <n v="252117"/>
    <x v="0"/>
    <x v="0"/>
    <x v="1"/>
    <x v="1"/>
    <n v="0.26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196"/>
    <m/>
    <m/>
  </r>
  <r>
    <n v="252"/>
    <n v="252118"/>
    <x v="0"/>
    <x v="0"/>
    <x v="1"/>
    <x v="1"/>
    <n v="0.51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197"/>
    <m/>
    <m/>
  </r>
  <r>
    <n v="252"/>
    <n v="252119"/>
    <x v="1"/>
    <x v="1"/>
    <x v="1"/>
    <x v="1"/>
    <n v="0.36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198"/>
    <m/>
    <m/>
  </r>
  <r>
    <n v="252"/>
    <n v="252121"/>
    <x v="0"/>
    <x v="0"/>
    <x v="1"/>
    <x v="1"/>
    <n v="0.32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199"/>
    <m/>
    <m/>
  </r>
  <r>
    <n v="252"/>
    <n v="252122"/>
    <x v="0"/>
    <x v="0"/>
    <x v="1"/>
    <x v="1"/>
    <n v="0.38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200"/>
    <m/>
    <m/>
  </r>
  <r>
    <n v="252"/>
    <n v="252123"/>
    <x v="0"/>
    <x v="0"/>
    <x v="1"/>
    <x v="1"/>
    <n v="0.4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201"/>
    <m/>
    <m/>
  </r>
  <r>
    <n v="252"/>
    <n v="252124"/>
    <x v="0"/>
    <x v="0"/>
    <x v="1"/>
    <x v="1"/>
    <n v="0.06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202"/>
    <m/>
    <m/>
  </r>
  <r>
    <n v="252"/>
    <n v="252125"/>
    <x v="0"/>
    <x v="0"/>
    <x v="1"/>
    <x v="1"/>
    <n v="1.61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203"/>
    <m/>
    <m/>
  </r>
  <r>
    <n v="252"/>
    <n v="252126"/>
    <x v="1"/>
    <x v="1"/>
    <x v="1"/>
    <x v="1"/>
    <n v="1.59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204"/>
    <m/>
    <m/>
  </r>
  <r>
    <n v="252"/>
    <n v="252128"/>
    <x v="0"/>
    <x v="0"/>
    <x v="1"/>
    <x v="1"/>
    <n v="0.63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205"/>
    <m/>
    <m/>
  </r>
  <r>
    <n v="252"/>
    <n v="252129"/>
    <x v="0"/>
    <x v="0"/>
    <x v="1"/>
    <x v="1"/>
    <n v="0.75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206"/>
    <m/>
    <m/>
  </r>
  <r>
    <n v="252"/>
    <n v="252130"/>
    <x v="1"/>
    <x v="1"/>
    <x v="1"/>
    <x v="1"/>
    <n v="0.11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207"/>
    <m/>
    <m/>
  </r>
  <r>
    <n v="252"/>
    <n v="252136"/>
    <x v="0"/>
    <x v="0"/>
    <x v="1"/>
    <x v="1"/>
    <n v="0.43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208"/>
    <m/>
    <m/>
  </r>
  <r>
    <n v="252"/>
    <n v="252137"/>
    <x v="1"/>
    <x v="1"/>
    <x v="1"/>
    <x v="1"/>
    <n v="0.43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209"/>
    <m/>
    <m/>
  </r>
  <r>
    <n v="255"/>
    <n v="255100"/>
    <x v="0"/>
    <x v="0"/>
    <x v="1"/>
    <x v="1"/>
    <n v="17.36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211"/>
    <m/>
    <m/>
  </r>
  <r>
    <n v="255"/>
    <n v="255101"/>
    <x v="1"/>
    <x v="1"/>
    <x v="1"/>
    <x v="1"/>
    <n v="13.56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212"/>
    <m/>
    <m/>
  </r>
  <r>
    <n v="255"/>
    <n v="255102"/>
    <x v="1"/>
    <x v="1"/>
    <x v="1"/>
    <x v="1"/>
    <n v="0.15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213"/>
    <m/>
    <m/>
  </r>
  <r>
    <n v="256"/>
    <n v="256100"/>
    <x v="1"/>
    <x v="1"/>
    <x v="1"/>
    <x v="1"/>
    <n v="1.78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214"/>
    <m/>
    <m/>
  </r>
  <r>
    <n v="259"/>
    <n v="259100"/>
    <x v="0"/>
    <x v="0"/>
    <x v="1"/>
    <x v="1"/>
    <n v="1.1000000000000001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215"/>
    <m/>
    <m/>
  </r>
  <r>
    <n v="259"/>
    <n v="259101"/>
    <x v="1"/>
    <x v="1"/>
    <x v="1"/>
    <x v="1"/>
    <n v="1.0900000000000001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216"/>
    <m/>
    <m/>
  </r>
  <r>
    <n v="260"/>
    <n v="260100"/>
    <x v="0"/>
    <x v="0"/>
    <x v="1"/>
    <x v="1"/>
    <n v="2.16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217"/>
    <m/>
    <m/>
  </r>
  <r>
    <n v="260"/>
    <n v="260101"/>
    <x v="1"/>
    <x v="1"/>
    <x v="1"/>
    <x v="1"/>
    <n v="1.8"/>
    <x v="424"/>
    <s v="Florida"/>
    <s v="WSC-102106.5505"/>
    <s v="WSC-102106.5505"/>
    <m/>
    <n v="3986"/>
    <n v="256674"/>
    <m/>
    <m/>
    <m/>
    <m/>
    <s v="JA"/>
    <m/>
    <m/>
    <m/>
    <n v="12"/>
    <n v="16"/>
    <m/>
    <m/>
    <s v="UA"/>
    <n v="0"/>
    <s v="D"/>
    <s v="P"/>
    <n v="218"/>
    <m/>
    <m/>
  </r>
  <r>
    <n v="241"/>
    <n v="241100"/>
    <x v="1"/>
    <x v="1"/>
    <x v="1"/>
    <x v="1"/>
    <n v="25.01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173"/>
    <m/>
    <m/>
  </r>
  <r>
    <n v="242"/>
    <n v="242100"/>
    <x v="0"/>
    <x v="0"/>
    <x v="1"/>
    <x v="1"/>
    <n v="1.66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174"/>
    <m/>
    <m/>
  </r>
  <r>
    <n v="242"/>
    <n v="242101"/>
    <x v="1"/>
    <x v="1"/>
    <x v="1"/>
    <x v="1"/>
    <n v="1.68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175"/>
    <m/>
    <m/>
  </r>
  <r>
    <n v="246"/>
    <n v="246100"/>
    <x v="1"/>
    <x v="1"/>
    <x v="1"/>
    <x v="1"/>
    <n v="20.38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176"/>
    <m/>
    <m/>
  </r>
  <r>
    <n v="248"/>
    <n v="248100"/>
    <x v="0"/>
    <x v="0"/>
    <x v="1"/>
    <x v="1"/>
    <n v="15.38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177"/>
    <m/>
    <m/>
  </r>
  <r>
    <n v="248"/>
    <n v="248101"/>
    <x v="1"/>
    <x v="1"/>
    <x v="1"/>
    <x v="1"/>
    <n v="14.69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178"/>
    <m/>
    <m/>
  </r>
  <r>
    <n v="249"/>
    <n v="249100"/>
    <x v="1"/>
    <x v="1"/>
    <x v="1"/>
    <x v="1"/>
    <n v="19.27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179"/>
    <m/>
    <m/>
  </r>
  <r>
    <n v="249"/>
    <n v="249101"/>
    <x v="1"/>
    <x v="1"/>
    <x v="1"/>
    <x v="1"/>
    <n v="10.84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180"/>
    <m/>
    <m/>
  </r>
  <r>
    <n v="250"/>
    <n v="250100"/>
    <x v="1"/>
    <x v="1"/>
    <x v="1"/>
    <x v="1"/>
    <n v="40.06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181"/>
    <m/>
    <m/>
  </r>
  <r>
    <n v="251"/>
    <n v="251100"/>
    <x v="0"/>
    <x v="0"/>
    <x v="1"/>
    <x v="1"/>
    <n v="0.84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182"/>
    <m/>
    <m/>
  </r>
  <r>
    <n v="251"/>
    <n v="251101"/>
    <x v="0"/>
    <x v="0"/>
    <x v="1"/>
    <x v="1"/>
    <n v="0.5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183"/>
    <m/>
    <m/>
  </r>
  <r>
    <n v="251"/>
    <n v="251102"/>
    <x v="0"/>
    <x v="0"/>
    <x v="1"/>
    <x v="1"/>
    <n v="43.88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184"/>
    <m/>
    <m/>
  </r>
  <r>
    <n v="251"/>
    <n v="251103"/>
    <x v="1"/>
    <x v="1"/>
    <x v="1"/>
    <x v="1"/>
    <n v="43.49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185"/>
    <m/>
    <m/>
  </r>
  <r>
    <n v="251"/>
    <n v="251104"/>
    <x v="1"/>
    <x v="1"/>
    <x v="1"/>
    <x v="1"/>
    <n v="8.24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186"/>
    <m/>
    <m/>
  </r>
  <r>
    <n v="251"/>
    <n v="251106"/>
    <x v="0"/>
    <x v="0"/>
    <x v="1"/>
    <x v="1"/>
    <n v="86.81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187"/>
    <m/>
    <m/>
  </r>
  <r>
    <n v="252"/>
    <n v="252106"/>
    <x v="0"/>
    <x v="0"/>
    <x v="1"/>
    <x v="1"/>
    <n v="21.11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188"/>
    <m/>
    <m/>
  </r>
  <r>
    <n v="252"/>
    <n v="252107"/>
    <x v="1"/>
    <x v="1"/>
    <x v="1"/>
    <x v="1"/>
    <n v="1.93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189"/>
    <m/>
    <m/>
  </r>
  <r>
    <n v="252"/>
    <n v="252110"/>
    <x v="0"/>
    <x v="0"/>
    <x v="1"/>
    <x v="1"/>
    <n v="10.69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190"/>
    <m/>
    <m/>
  </r>
  <r>
    <n v="252"/>
    <n v="252111"/>
    <x v="1"/>
    <x v="1"/>
    <x v="1"/>
    <x v="1"/>
    <n v="10.55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191"/>
    <m/>
    <m/>
  </r>
  <r>
    <n v="252"/>
    <n v="252113"/>
    <x v="0"/>
    <x v="0"/>
    <x v="1"/>
    <x v="1"/>
    <n v="2.75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192"/>
    <m/>
    <m/>
  </r>
  <r>
    <n v="252"/>
    <n v="252114"/>
    <x v="0"/>
    <x v="0"/>
    <x v="1"/>
    <x v="1"/>
    <n v="0.73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193"/>
    <m/>
    <m/>
  </r>
  <r>
    <n v="252"/>
    <n v="252115"/>
    <x v="0"/>
    <x v="0"/>
    <x v="1"/>
    <x v="1"/>
    <n v="1.23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194"/>
    <m/>
    <m/>
  </r>
  <r>
    <n v="252"/>
    <n v="252116"/>
    <x v="0"/>
    <x v="0"/>
    <x v="1"/>
    <x v="1"/>
    <n v="1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195"/>
    <m/>
    <m/>
  </r>
  <r>
    <n v="252"/>
    <n v="252117"/>
    <x v="0"/>
    <x v="0"/>
    <x v="1"/>
    <x v="1"/>
    <n v="2.15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196"/>
    <m/>
    <m/>
  </r>
  <r>
    <n v="252"/>
    <n v="252118"/>
    <x v="0"/>
    <x v="0"/>
    <x v="1"/>
    <x v="1"/>
    <n v="4.18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197"/>
    <m/>
    <m/>
  </r>
  <r>
    <n v="252"/>
    <n v="252119"/>
    <x v="1"/>
    <x v="1"/>
    <x v="1"/>
    <x v="1"/>
    <n v="2.99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198"/>
    <m/>
    <m/>
  </r>
  <r>
    <n v="252"/>
    <n v="252121"/>
    <x v="0"/>
    <x v="0"/>
    <x v="1"/>
    <x v="1"/>
    <n v="2.63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199"/>
    <m/>
    <m/>
  </r>
  <r>
    <n v="252"/>
    <n v="252122"/>
    <x v="0"/>
    <x v="0"/>
    <x v="1"/>
    <x v="1"/>
    <n v="3.07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200"/>
    <m/>
    <m/>
  </r>
  <r>
    <n v="252"/>
    <n v="252123"/>
    <x v="0"/>
    <x v="0"/>
    <x v="1"/>
    <x v="1"/>
    <n v="3.23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201"/>
    <m/>
    <m/>
  </r>
  <r>
    <n v="252"/>
    <n v="252124"/>
    <x v="0"/>
    <x v="0"/>
    <x v="1"/>
    <x v="1"/>
    <n v="0.53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202"/>
    <m/>
    <m/>
  </r>
  <r>
    <n v="252"/>
    <n v="252125"/>
    <x v="0"/>
    <x v="0"/>
    <x v="1"/>
    <x v="1"/>
    <n v="13.27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203"/>
    <m/>
    <m/>
  </r>
  <r>
    <n v="252"/>
    <n v="252126"/>
    <x v="1"/>
    <x v="1"/>
    <x v="1"/>
    <x v="1"/>
    <n v="13.09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204"/>
    <m/>
    <m/>
  </r>
  <r>
    <n v="252"/>
    <n v="252128"/>
    <x v="0"/>
    <x v="0"/>
    <x v="1"/>
    <x v="1"/>
    <n v="5.15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205"/>
    <m/>
    <m/>
  </r>
  <r>
    <n v="252"/>
    <n v="252129"/>
    <x v="0"/>
    <x v="0"/>
    <x v="1"/>
    <x v="1"/>
    <n v="6.18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206"/>
    <m/>
    <m/>
  </r>
  <r>
    <n v="252"/>
    <n v="252130"/>
    <x v="1"/>
    <x v="1"/>
    <x v="1"/>
    <x v="1"/>
    <n v="0.93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207"/>
    <m/>
    <m/>
  </r>
  <r>
    <n v="252"/>
    <n v="252136"/>
    <x v="0"/>
    <x v="0"/>
    <x v="1"/>
    <x v="1"/>
    <n v="3.53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208"/>
    <m/>
    <m/>
  </r>
  <r>
    <n v="252"/>
    <n v="252137"/>
    <x v="1"/>
    <x v="1"/>
    <x v="1"/>
    <x v="1"/>
    <n v="3.51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209"/>
    <m/>
    <m/>
  </r>
  <r>
    <n v="255"/>
    <n v="255100"/>
    <x v="0"/>
    <x v="0"/>
    <x v="1"/>
    <x v="1"/>
    <n v="142.72999999999999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211"/>
    <m/>
    <m/>
  </r>
  <r>
    <n v="255"/>
    <n v="255101"/>
    <x v="1"/>
    <x v="1"/>
    <x v="1"/>
    <x v="1"/>
    <n v="111.66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212"/>
    <m/>
    <m/>
  </r>
  <r>
    <n v="255"/>
    <n v="255102"/>
    <x v="1"/>
    <x v="1"/>
    <x v="1"/>
    <x v="1"/>
    <n v="1.27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213"/>
    <m/>
    <m/>
  </r>
  <r>
    <n v="256"/>
    <n v="256100"/>
    <x v="1"/>
    <x v="1"/>
    <x v="1"/>
    <x v="1"/>
    <n v="14.67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214"/>
    <m/>
    <m/>
  </r>
  <r>
    <n v="259"/>
    <n v="259100"/>
    <x v="0"/>
    <x v="0"/>
    <x v="1"/>
    <x v="1"/>
    <n v="9.11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215"/>
    <m/>
    <m/>
  </r>
  <r>
    <n v="259"/>
    <n v="259101"/>
    <x v="1"/>
    <x v="1"/>
    <x v="1"/>
    <x v="1"/>
    <n v="9.02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216"/>
    <m/>
    <m/>
  </r>
  <r>
    <n v="260"/>
    <n v="260100"/>
    <x v="0"/>
    <x v="0"/>
    <x v="1"/>
    <x v="1"/>
    <n v="17.760000000000002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217"/>
    <m/>
    <m/>
  </r>
  <r>
    <n v="260"/>
    <n v="260101"/>
    <x v="1"/>
    <x v="1"/>
    <x v="1"/>
    <x v="1"/>
    <n v="14.83"/>
    <x v="404"/>
    <s v="Florida"/>
    <s v="WSC-102106.5505"/>
    <s v="WSC-102106.5505"/>
    <m/>
    <n v="3986"/>
    <n v="253947"/>
    <m/>
    <m/>
    <m/>
    <m/>
    <s v="JA"/>
    <m/>
    <m/>
    <m/>
    <n v="11"/>
    <n v="16"/>
    <m/>
    <m/>
    <s v="UA"/>
    <n v="0"/>
    <s v="D"/>
    <s v="P"/>
    <n v="218"/>
    <m/>
    <m/>
  </r>
  <r>
    <n v="241"/>
    <n v="241100"/>
    <x v="1"/>
    <x v="1"/>
    <x v="1"/>
    <x v="1"/>
    <n v="0.85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173"/>
    <m/>
    <m/>
  </r>
  <r>
    <n v="242"/>
    <n v="242100"/>
    <x v="0"/>
    <x v="0"/>
    <x v="1"/>
    <x v="1"/>
    <n v="0.06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174"/>
    <m/>
    <m/>
  </r>
  <r>
    <n v="242"/>
    <n v="242101"/>
    <x v="1"/>
    <x v="1"/>
    <x v="1"/>
    <x v="1"/>
    <n v="0.06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175"/>
    <m/>
    <m/>
  </r>
  <r>
    <n v="246"/>
    <n v="246100"/>
    <x v="1"/>
    <x v="1"/>
    <x v="1"/>
    <x v="1"/>
    <n v="0.7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176"/>
    <m/>
    <m/>
  </r>
  <r>
    <n v="248"/>
    <n v="248100"/>
    <x v="0"/>
    <x v="0"/>
    <x v="1"/>
    <x v="1"/>
    <n v="0.52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177"/>
    <m/>
    <m/>
  </r>
  <r>
    <n v="248"/>
    <n v="248101"/>
    <x v="1"/>
    <x v="1"/>
    <x v="1"/>
    <x v="1"/>
    <n v="0.5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178"/>
    <m/>
    <m/>
  </r>
  <r>
    <n v="249"/>
    <n v="249100"/>
    <x v="1"/>
    <x v="1"/>
    <x v="1"/>
    <x v="1"/>
    <n v="0.66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179"/>
    <m/>
    <m/>
  </r>
  <r>
    <n v="249"/>
    <n v="249101"/>
    <x v="1"/>
    <x v="1"/>
    <x v="1"/>
    <x v="1"/>
    <n v="0.37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180"/>
    <m/>
    <m/>
  </r>
  <r>
    <n v="250"/>
    <n v="250100"/>
    <x v="1"/>
    <x v="1"/>
    <x v="1"/>
    <x v="1"/>
    <n v="1.37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181"/>
    <m/>
    <m/>
  </r>
  <r>
    <n v="251"/>
    <n v="251100"/>
    <x v="0"/>
    <x v="0"/>
    <x v="1"/>
    <x v="1"/>
    <n v="0.03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182"/>
    <m/>
    <m/>
  </r>
  <r>
    <n v="251"/>
    <n v="251101"/>
    <x v="0"/>
    <x v="0"/>
    <x v="1"/>
    <x v="1"/>
    <n v="0.02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183"/>
    <m/>
    <m/>
  </r>
  <r>
    <n v="251"/>
    <n v="251102"/>
    <x v="0"/>
    <x v="0"/>
    <x v="1"/>
    <x v="1"/>
    <n v="1.5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184"/>
    <m/>
    <m/>
  </r>
  <r>
    <n v="251"/>
    <n v="251103"/>
    <x v="1"/>
    <x v="1"/>
    <x v="1"/>
    <x v="1"/>
    <n v="1.49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185"/>
    <m/>
    <m/>
  </r>
  <r>
    <n v="251"/>
    <n v="251104"/>
    <x v="1"/>
    <x v="1"/>
    <x v="1"/>
    <x v="1"/>
    <n v="0.28000000000000003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186"/>
    <m/>
    <m/>
  </r>
  <r>
    <n v="251"/>
    <n v="251106"/>
    <x v="0"/>
    <x v="0"/>
    <x v="1"/>
    <x v="1"/>
    <n v="2.97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187"/>
    <m/>
    <m/>
  </r>
  <r>
    <n v="252"/>
    <n v="252106"/>
    <x v="0"/>
    <x v="0"/>
    <x v="1"/>
    <x v="1"/>
    <n v="0.72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188"/>
    <m/>
    <m/>
  </r>
  <r>
    <n v="252"/>
    <n v="252107"/>
    <x v="1"/>
    <x v="1"/>
    <x v="1"/>
    <x v="1"/>
    <n v="7.0000000000000007E-2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189"/>
    <m/>
    <m/>
  </r>
  <r>
    <n v="252"/>
    <n v="252110"/>
    <x v="0"/>
    <x v="0"/>
    <x v="1"/>
    <x v="1"/>
    <n v="0.37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190"/>
    <m/>
    <m/>
  </r>
  <r>
    <n v="252"/>
    <n v="252111"/>
    <x v="1"/>
    <x v="1"/>
    <x v="1"/>
    <x v="1"/>
    <n v="0.36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191"/>
    <m/>
    <m/>
  </r>
  <r>
    <n v="252"/>
    <n v="252113"/>
    <x v="0"/>
    <x v="0"/>
    <x v="1"/>
    <x v="1"/>
    <n v="0.09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192"/>
    <m/>
    <m/>
  </r>
  <r>
    <n v="252"/>
    <n v="252114"/>
    <x v="0"/>
    <x v="0"/>
    <x v="1"/>
    <x v="1"/>
    <n v="0.02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193"/>
    <m/>
    <m/>
  </r>
  <r>
    <n v="252"/>
    <n v="252115"/>
    <x v="0"/>
    <x v="0"/>
    <x v="1"/>
    <x v="1"/>
    <n v="0.04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194"/>
    <m/>
    <m/>
  </r>
  <r>
    <n v="252"/>
    <n v="252116"/>
    <x v="0"/>
    <x v="0"/>
    <x v="1"/>
    <x v="1"/>
    <n v="0.03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195"/>
    <m/>
    <m/>
  </r>
  <r>
    <n v="252"/>
    <n v="252117"/>
    <x v="0"/>
    <x v="0"/>
    <x v="1"/>
    <x v="1"/>
    <n v="7.0000000000000007E-2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196"/>
    <m/>
    <m/>
  </r>
  <r>
    <n v="252"/>
    <n v="252118"/>
    <x v="0"/>
    <x v="0"/>
    <x v="1"/>
    <x v="1"/>
    <n v="0.14000000000000001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197"/>
    <m/>
    <m/>
  </r>
  <r>
    <n v="252"/>
    <n v="252119"/>
    <x v="1"/>
    <x v="1"/>
    <x v="1"/>
    <x v="1"/>
    <n v="0.1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198"/>
    <m/>
    <m/>
  </r>
  <r>
    <n v="252"/>
    <n v="252121"/>
    <x v="0"/>
    <x v="0"/>
    <x v="1"/>
    <x v="1"/>
    <n v="0.09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199"/>
    <m/>
    <m/>
  </r>
  <r>
    <n v="252"/>
    <n v="252122"/>
    <x v="0"/>
    <x v="0"/>
    <x v="1"/>
    <x v="1"/>
    <n v="0.11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200"/>
    <m/>
    <m/>
  </r>
  <r>
    <n v="252"/>
    <n v="252123"/>
    <x v="0"/>
    <x v="0"/>
    <x v="1"/>
    <x v="1"/>
    <n v="0.11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201"/>
    <m/>
    <m/>
  </r>
  <r>
    <n v="252"/>
    <n v="252124"/>
    <x v="0"/>
    <x v="0"/>
    <x v="1"/>
    <x v="1"/>
    <n v="0.02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202"/>
    <m/>
    <m/>
  </r>
  <r>
    <n v="252"/>
    <n v="252125"/>
    <x v="0"/>
    <x v="0"/>
    <x v="1"/>
    <x v="1"/>
    <n v="0.45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203"/>
    <m/>
    <m/>
  </r>
  <r>
    <n v="252"/>
    <n v="252126"/>
    <x v="1"/>
    <x v="1"/>
    <x v="1"/>
    <x v="1"/>
    <n v="0.44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204"/>
    <m/>
    <m/>
  </r>
  <r>
    <n v="252"/>
    <n v="252128"/>
    <x v="0"/>
    <x v="0"/>
    <x v="1"/>
    <x v="1"/>
    <n v="0.18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205"/>
    <m/>
    <m/>
  </r>
  <r>
    <n v="252"/>
    <n v="252129"/>
    <x v="0"/>
    <x v="0"/>
    <x v="1"/>
    <x v="1"/>
    <n v="0.21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206"/>
    <m/>
    <m/>
  </r>
  <r>
    <n v="252"/>
    <n v="252130"/>
    <x v="1"/>
    <x v="1"/>
    <x v="1"/>
    <x v="1"/>
    <n v="0.03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207"/>
    <m/>
    <m/>
  </r>
  <r>
    <n v="252"/>
    <n v="252136"/>
    <x v="0"/>
    <x v="0"/>
    <x v="1"/>
    <x v="1"/>
    <n v="0.12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208"/>
    <m/>
    <m/>
  </r>
  <r>
    <n v="252"/>
    <n v="252137"/>
    <x v="1"/>
    <x v="1"/>
    <x v="1"/>
    <x v="1"/>
    <n v="0.12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209"/>
    <m/>
    <m/>
  </r>
  <r>
    <n v="255"/>
    <n v="255100"/>
    <x v="0"/>
    <x v="0"/>
    <x v="1"/>
    <x v="1"/>
    <n v="4.87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211"/>
    <m/>
    <m/>
  </r>
  <r>
    <n v="255"/>
    <n v="255101"/>
    <x v="1"/>
    <x v="1"/>
    <x v="1"/>
    <x v="1"/>
    <n v="3.81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212"/>
    <m/>
    <m/>
  </r>
  <r>
    <n v="255"/>
    <n v="255102"/>
    <x v="1"/>
    <x v="1"/>
    <x v="1"/>
    <x v="1"/>
    <n v="0.04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213"/>
    <m/>
    <m/>
  </r>
  <r>
    <n v="256"/>
    <n v="256100"/>
    <x v="1"/>
    <x v="1"/>
    <x v="1"/>
    <x v="1"/>
    <n v="0.5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214"/>
    <m/>
    <m/>
  </r>
  <r>
    <n v="259"/>
    <n v="259100"/>
    <x v="0"/>
    <x v="0"/>
    <x v="1"/>
    <x v="1"/>
    <n v="0.31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215"/>
    <m/>
    <m/>
  </r>
  <r>
    <n v="259"/>
    <n v="259101"/>
    <x v="1"/>
    <x v="1"/>
    <x v="1"/>
    <x v="1"/>
    <n v="0.31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216"/>
    <m/>
    <m/>
  </r>
  <r>
    <n v="260"/>
    <n v="260100"/>
    <x v="0"/>
    <x v="0"/>
    <x v="1"/>
    <x v="1"/>
    <n v="0.61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217"/>
    <m/>
    <m/>
  </r>
  <r>
    <n v="260"/>
    <n v="260101"/>
    <x v="1"/>
    <x v="1"/>
    <x v="1"/>
    <x v="1"/>
    <n v="0.51"/>
    <x v="387"/>
    <s v="Florida"/>
    <s v="WSC-102106.5505"/>
    <s v="WSC-102106.5505"/>
    <m/>
    <n v="3986"/>
    <n v="251519"/>
    <m/>
    <m/>
    <m/>
    <m/>
    <s v="JA"/>
    <m/>
    <m/>
    <m/>
    <n v="10"/>
    <n v="16"/>
    <m/>
    <m/>
    <s v="UA"/>
    <n v="0"/>
    <s v="D"/>
    <s v="P"/>
    <n v="218"/>
    <m/>
    <m/>
  </r>
  <r>
    <n v="241"/>
    <n v="241100"/>
    <x v="1"/>
    <x v="1"/>
    <x v="1"/>
    <x v="1"/>
    <n v="16.12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173"/>
    <m/>
    <m/>
  </r>
  <r>
    <n v="242"/>
    <n v="242100"/>
    <x v="0"/>
    <x v="0"/>
    <x v="1"/>
    <x v="1"/>
    <n v="1.06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174"/>
    <m/>
    <m/>
  </r>
  <r>
    <n v="242"/>
    <n v="242101"/>
    <x v="1"/>
    <x v="1"/>
    <x v="1"/>
    <x v="1"/>
    <n v="1.07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175"/>
    <m/>
    <m/>
  </r>
  <r>
    <n v="246"/>
    <n v="246100"/>
    <x v="1"/>
    <x v="1"/>
    <x v="1"/>
    <x v="1"/>
    <n v="13.18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176"/>
    <m/>
    <m/>
  </r>
  <r>
    <n v="248"/>
    <n v="248100"/>
    <x v="0"/>
    <x v="0"/>
    <x v="1"/>
    <x v="1"/>
    <n v="9.8800000000000008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177"/>
    <m/>
    <m/>
  </r>
  <r>
    <n v="248"/>
    <n v="248101"/>
    <x v="1"/>
    <x v="1"/>
    <x v="1"/>
    <x v="1"/>
    <n v="9.43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178"/>
    <m/>
    <m/>
  </r>
  <r>
    <n v="249"/>
    <n v="249100"/>
    <x v="1"/>
    <x v="1"/>
    <x v="1"/>
    <x v="1"/>
    <n v="12.46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179"/>
    <m/>
    <m/>
  </r>
  <r>
    <n v="249"/>
    <n v="249101"/>
    <x v="1"/>
    <x v="1"/>
    <x v="1"/>
    <x v="1"/>
    <n v="6.99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180"/>
    <m/>
    <m/>
  </r>
  <r>
    <n v="250"/>
    <n v="250100"/>
    <x v="1"/>
    <x v="1"/>
    <x v="1"/>
    <x v="1"/>
    <n v="25.82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181"/>
    <m/>
    <m/>
  </r>
  <r>
    <n v="251"/>
    <n v="251100"/>
    <x v="0"/>
    <x v="0"/>
    <x v="1"/>
    <x v="1"/>
    <n v="0.54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182"/>
    <m/>
    <m/>
  </r>
  <r>
    <n v="251"/>
    <n v="251101"/>
    <x v="0"/>
    <x v="0"/>
    <x v="1"/>
    <x v="1"/>
    <n v="0.32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183"/>
    <m/>
    <m/>
  </r>
  <r>
    <n v="251"/>
    <n v="251102"/>
    <x v="0"/>
    <x v="0"/>
    <x v="1"/>
    <x v="1"/>
    <n v="28.29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184"/>
    <m/>
    <m/>
  </r>
  <r>
    <n v="251"/>
    <n v="251103"/>
    <x v="1"/>
    <x v="1"/>
    <x v="1"/>
    <x v="1"/>
    <n v="28.05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185"/>
    <m/>
    <m/>
  </r>
  <r>
    <n v="251"/>
    <n v="251104"/>
    <x v="1"/>
    <x v="1"/>
    <x v="1"/>
    <x v="1"/>
    <n v="5.35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186"/>
    <m/>
    <m/>
  </r>
  <r>
    <n v="251"/>
    <n v="251106"/>
    <x v="0"/>
    <x v="0"/>
    <x v="1"/>
    <x v="1"/>
    <n v="55.93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187"/>
    <m/>
    <m/>
  </r>
  <r>
    <n v="252"/>
    <n v="252106"/>
    <x v="0"/>
    <x v="0"/>
    <x v="1"/>
    <x v="1"/>
    <n v="13.57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188"/>
    <m/>
    <m/>
  </r>
  <r>
    <n v="252"/>
    <n v="252107"/>
    <x v="1"/>
    <x v="1"/>
    <x v="1"/>
    <x v="1"/>
    <n v="1.23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189"/>
    <m/>
    <m/>
  </r>
  <r>
    <n v="252"/>
    <n v="252110"/>
    <x v="0"/>
    <x v="0"/>
    <x v="1"/>
    <x v="1"/>
    <n v="6.9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190"/>
    <m/>
    <m/>
  </r>
  <r>
    <n v="252"/>
    <n v="252111"/>
    <x v="1"/>
    <x v="1"/>
    <x v="1"/>
    <x v="1"/>
    <n v="6.78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191"/>
    <m/>
    <m/>
  </r>
  <r>
    <n v="252"/>
    <n v="252113"/>
    <x v="0"/>
    <x v="0"/>
    <x v="1"/>
    <x v="1"/>
    <n v="1.77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192"/>
    <m/>
    <m/>
  </r>
  <r>
    <n v="252"/>
    <n v="252114"/>
    <x v="0"/>
    <x v="0"/>
    <x v="1"/>
    <x v="1"/>
    <n v="0.47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193"/>
    <m/>
    <m/>
  </r>
  <r>
    <n v="252"/>
    <n v="252115"/>
    <x v="0"/>
    <x v="0"/>
    <x v="1"/>
    <x v="1"/>
    <n v="0.78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194"/>
    <m/>
    <m/>
  </r>
  <r>
    <n v="252"/>
    <n v="252116"/>
    <x v="0"/>
    <x v="0"/>
    <x v="1"/>
    <x v="1"/>
    <n v="0.64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195"/>
    <m/>
    <m/>
  </r>
  <r>
    <n v="252"/>
    <n v="252117"/>
    <x v="0"/>
    <x v="0"/>
    <x v="1"/>
    <x v="1"/>
    <n v="1.38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196"/>
    <m/>
    <m/>
  </r>
  <r>
    <n v="252"/>
    <n v="252118"/>
    <x v="0"/>
    <x v="0"/>
    <x v="1"/>
    <x v="1"/>
    <n v="2.68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197"/>
    <m/>
    <m/>
  </r>
  <r>
    <n v="252"/>
    <n v="252119"/>
    <x v="1"/>
    <x v="1"/>
    <x v="1"/>
    <x v="1"/>
    <n v="1.92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198"/>
    <m/>
    <m/>
  </r>
  <r>
    <n v="252"/>
    <n v="252121"/>
    <x v="0"/>
    <x v="0"/>
    <x v="1"/>
    <x v="1"/>
    <n v="1.72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199"/>
    <m/>
    <m/>
  </r>
  <r>
    <n v="252"/>
    <n v="252122"/>
    <x v="0"/>
    <x v="0"/>
    <x v="1"/>
    <x v="1"/>
    <n v="1.97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200"/>
    <m/>
    <m/>
  </r>
  <r>
    <n v="252"/>
    <n v="252123"/>
    <x v="0"/>
    <x v="0"/>
    <x v="1"/>
    <x v="1"/>
    <n v="2.0699999999999998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201"/>
    <m/>
    <m/>
  </r>
  <r>
    <n v="252"/>
    <n v="252124"/>
    <x v="0"/>
    <x v="0"/>
    <x v="1"/>
    <x v="1"/>
    <n v="0.33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202"/>
    <m/>
    <m/>
  </r>
  <r>
    <n v="252"/>
    <n v="252125"/>
    <x v="0"/>
    <x v="0"/>
    <x v="1"/>
    <x v="1"/>
    <n v="8.48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203"/>
    <m/>
    <m/>
  </r>
  <r>
    <n v="252"/>
    <n v="252126"/>
    <x v="1"/>
    <x v="1"/>
    <x v="1"/>
    <x v="1"/>
    <n v="8.3699999999999992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204"/>
    <m/>
    <m/>
  </r>
  <r>
    <n v="252"/>
    <n v="252128"/>
    <x v="0"/>
    <x v="0"/>
    <x v="1"/>
    <x v="1"/>
    <n v="3.3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205"/>
    <m/>
    <m/>
  </r>
  <r>
    <n v="252"/>
    <n v="252129"/>
    <x v="0"/>
    <x v="0"/>
    <x v="1"/>
    <x v="1"/>
    <n v="4.1100000000000003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206"/>
    <m/>
    <m/>
  </r>
  <r>
    <n v="252"/>
    <n v="252130"/>
    <x v="1"/>
    <x v="1"/>
    <x v="1"/>
    <x v="1"/>
    <n v="0.6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207"/>
    <m/>
    <m/>
  </r>
  <r>
    <n v="252"/>
    <n v="252136"/>
    <x v="0"/>
    <x v="0"/>
    <x v="1"/>
    <x v="1"/>
    <n v="2.29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208"/>
    <m/>
    <m/>
  </r>
  <r>
    <n v="252"/>
    <n v="252137"/>
    <x v="1"/>
    <x v="1"/>
    <x v="1"/>
    <x v="1"/>
    <n v="2.27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209"/>
    <m/>
    <m/>
  </r>
  <r>
    <n v="255"/>
    <n v="255100"/>
    <x v="0"/>
    <x v="0"/>
    <x v="1"/>
    <x v="1"/>
    <n v="91.7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211"/>
    <m/>
    <m/>
  </r>
  <r>
    <n v="255"/>
    <n v="255101"/>
    <x v="1"/>
    <x v="1"/>
    <x v="1"/>
    <x v="1"/>
    <n v="71.89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212"/>
    <m/>
    <m/>
  </r>
  <r>
    <n v="255"/>
    <n v="255102"/>
    <x v="1"/>
    <x v="1"/>
    <x v="1"/>
    <x v="1"/>
    <n v="0.81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213"/>
    <m/>
    <m/>
  </r>
  <r>
    <n v="256"/>
    <n v="256100"/>
    <x v="1"/>
    <x v="1"/>
    <x v="1"/>
    <x v="1"/>
    <n v="9.39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214"/>
    <m/>
    <m/>
  </r>
  <r>
    <n v="259"/>
    <n v="259100"/>
    <x v="0"/>
    <x v="0"/>
    <x v="1"/>
    <x v="1"/>
    <n v="5.83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215"/>
    <m/>
    <m/>
  </r>
  <r>
    <n v="259"/>
    <n v="259101"/>
    <x v="1"/>
    <x v="1"/>
    <x v="1"/>
    <x v="1"/>
    <n v="5.77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216"/>
    <m/>
    <m/>
  </r>
  <r>
    <n v="260"/>
    <n v="260100"/>
    <x v="0"/>
    <x v="0"/>
    <x v="1"/>
    <x v="1"/>
    <n v="11.43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217"/>
    <m/>
    <m/>
  </r>
  <r>
    <n v="260"/>
    <n v="260101"/>
    <x v="1"/>
    <x v="1"/>
    <x v="1"/>
    <x v="1"/>
    <n v="9.5299999999999994"/>
    <x v="369"/>
    <s v="Florida"/>
    <s v="WSC-102106.5505"/>
    <s v="WSC-102106.5505"/>
    <m/>
    <n v="3986"/>
    <n v="248971"/>
    <m/>
    <m/>
    <m/>
    <m/>
    <s v="JA"/>
    <m/>
    <m/>
    <m/>
    <n v="9"/>
    <n v="16"/>
    <m/>
    <m/>
    <s v="UA"/>
    <n v="0"/>
    <s v="D"/>
    <s v="P"/>
    <n v="218"/>
    <m/>
    <m/>
  </r>
  <r>
    <n v="241"/>
    <n v="241100"/>
    <x v="1"/>
    <x v="1"/>
    <x v="1"/>
    <x v="1"/>
    <n v="9.08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173"/>
    <m/>
    <m/>
  </r>
  <r>
    <n v="242"/>
    <n v="242100"/>
    <x v="0"/>
    <x v="0"/>
    <x v="1"/>
    <x v="1"/>
    <n v="0.59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174"/>
    <m/>
    <m/>
  </r>
  <r>
    <n v="242"/>
    <n v="242101"/>
    <x v="1"/>
    <x v="1"/>
    <x v="1"/>
    <x v="1"/>
    <n v="0.6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175"/>
    <m/>
    <m/>
  </r>
  <r>
    <n v="246"/>
    <n v="246100"/>
    <x v="1"/>
    <x v="1"/>
    <x v="1"/>
    <x v="1"/>
    <n v="7.41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176"/>
    <m/>
    <m/>
  </r>
  <r>
    <n v="248"/>
    <n v="248100"/>
    <x v="0"/>
    <x v="0"/>
    <x v="1"/>
    <x v="1"/>
    <n v="5.54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177"/>
    <m/>
    <m/>
  </r>
  <r>
    <n v="248"/>
    <n v="248101"/>
    <x v="1"/>
    <x v="1"/>
    <x v="1"/>
    <x v="1"/>
    <n v="5.29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178"/>
    <m/>
    <m/>
  </r>
  <r>
    <n v="249"/>
    <n v="249100"/>
    <x v="1"/>
    <x v="1"/>
    <x v="1"/>
    <x v="1"/>
    <n v="6.98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179"/>
    <m/>
    <m/>
  </r>
  <r>
    <n v="249"/>
    <n v="249101"/>
    <x v="1"/>
    <x v="1"/>
    <x v="1"/>
    <x v="1"/>
    <n v="3.94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180"/>
    <m/>
    <m/>
  </r>
  <r>
    <n v="250"/>
    <n v="250100"/>
    <x v="1"/>
    <x v="1"/>
    <x v="1"/>
    <x v="1"/>
    <n v="14.54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181"/>
    <m/>
    <m/>
  </r>
  <r>
    <n v="251"/>
    <n v="251100"/>
    <x v="0"/>
    <x v="0"/>
    <x v="1"/>
    <x v="1"/>
    <n v="0.3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182"/>
    <m/>
    <m/>
  </r>
  <r>
    <n v="251"/>
    <n v="251101"/>
    <x v="0"/>
    <x v="0"/>
    <x v="1"/>
    <x v="1"/>
    <n v="0.18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183"/>
    <m/>
    <m/>
  </r>
  <r>
    <n v="251"/>
    <n v="251102"/>
    <x v="0"/>
    <x v="0"/>
    <x v="1"/>
    <x v="1"/>
    <n v="15.79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184"/>
    <m/>
    <m/>
  </r>
  <r>
    <n v="251"/>
    <n v="251103"/>
    <x v="1"/>
    <x v="1"/>
    <x v="1"/>
    <x v="1"/>
    <n v="15.76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185"/>
    <m/>
    <m/>
  </r>
  <r>
    <n v="251"/>
    <n v="251104"/>
    <x v="1"/>
    <x v="1"/>
    <x v="1"/>
    <x v="1"/>
    <n v="3.02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186"/>
    <m/>
    <m/>
  </r>
  <r>
    <n v="251"/>
    <n v="251106"/>
    <x v="0"/>
    <x v="0"/>
    <x v="1"/>
    <x v="1"/>
    <n v="31.46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187"/>
    <m/>
    <m/>
  </r>
  <r>
    <n v="252"/>
    <n v="252106"/>
    <x v="0"/>
    <x v="0"/>
    <x v="1"/>
    <x v="1"/>
    <n v="7.65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188"/>
    <m/>
    <m/>
  </r>
  <r>
    <n v="252"/>
    <n v="252107"/>
    <x v="1"/>
    <x v="1"/>
    <x v="1"/>
    <x v="1"/>
    <n v="0.69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189"/>
    <m/>
    <m/>
  </r>
  <r>
    <n v="252"/>
    <n v="252110"/>
    <x v="0"/>
    <x v="0"/>
    <x v="1"/>
    <x v="1"/>
    <n v="3.87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190"/>
    <m/>
    <m/>
  </r>
  <r>
    <n v="252"/>
    <n v="252111"/>
    <x v="1"/>
    <x v="1"/>
    <x v="1"/>
    <x v="1"/>
    <n v="3.81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191"/>
    <m/>
    <m/>
  </r>
  <r>
    <n v="252"/>
    <n v="252113"/>
    <x v="0"/>
    <x v="0"/>
    <x v="1"/>
    <x v="1"/>
    <n v="1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192"/>
    <m/>
    <m/>
  </r>
  <r>
    <n v="252"/>
    <n v="252114"/>
    <x v="0"/>
    <x v="0"/>
    <x v="1"/>
    <x v="1"/>
    <n v="0.26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193"/>
    <m/>
    <m/>
  </r>
  <r>
    <n v="252"/>
    <n v="252115"/>
    <x v="0"/>
    <x v="0"/>
    <x v="1"/>
    <x v="1"/>
    <n v="0.45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194"/>
    <m/>
    <m/>
  </r>
  <r>
    <n v="252"/>
    <n v="252116"/>
    <x v="0"/>
    <x v="0"/>
    <x v="1"/>
    <x v="1"/>
    <n v="0.36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195"/>
    <m/>
    <m/>
  </r>
  <r>
    <n v="252"/>
    <n v="252117"/>
    <x v="0"/>
    <x v="0"/>
    <x v="1"/>
    <x v="1"/>
    <n v="0.78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196"/>
    <m/>
    <m/>
  </r>
  <r>
    <n v="252"/>
    <n v="252118"/>
    <x v="0"/>
    <x v="0"/>
    <x v="1"/>
    <x v="1"/>
    <n v="1.5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197"/>
    <m/>
    <m/>
  </r>
  <r>
    <n v="252"/>
    <n v="252119"/>
    <x v="1"/>
    <x v="1"/>
    <x v="1"/>
    <x v="1"/>
    <n v="1.08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198"/>
    <m/>
    <m/>
  </r>
  <r>
    <n v="252"/>
    <n v="252121"/>
    <x v="0"/>
    <x v="0"/>
    <x v="1"/>
    <x v="1"/>
    <n v="0.96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199"/>
    <m/>
    <m/>
  </r>
  <r>
    <n v="252"/>
    <n v="252122"/>
    <x v="0"/>
    <x v="0"/>
    <x v="1"/>
    <x v="1"/>
    <n v="1.1200000000000001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200"/>
    <m/>
    <m/>
  </r>
  <r>
    <n v="252"/>
    <n v="252123"/>
    <x v="0"/>
    <x v="0"/>
    <x v="1"/>
    <x v="1"/>
    <n v="1.17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201"/>
    <m/>
    <m/>
  </r>
  <r>
    <n v="252"/>
    <n v="252124"/>
    <x v="0"/>
    <x v="0"/>
    <x v="1"/>
    <x v="1"/>
    <n v="0.19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202"/>
    <m/>
    <m/>
  </r>
  <r>
    <n v="252"/>
    <n v="252125"/>
    <x v="0"/>
    <x v="0"/>
    <x v="1"/>
    <x v="1"/>
    <n v="4.78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203"/>
    <m/>
    <m/>
  </r>
  <r>
    <n v="252"/>
    <n v="252126"/>
    <x v="1"/>
    <x v="1"/>
    <x v="1"/>
    <x v="1"/>
    <n v="4.72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204"/>
    <m/>
    <m/>
  </r>
  <r>
    <n v="252"/>
    <n v="252128"/>
    <x v="0"/>
    <x v="0"/>
    <x v="1"/>
    <x v="1"/>
    <n v="1.86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205"/>
    <m/>
    <m/>
  </r>
  <r>
    <n v="252"/>
    <n v="252129"/>
    <x v="0"/>
    <x v="0"/>
    <x v="1"/>
    <x v="1"/>
    <n v="2.33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206"/>
    <m/>
    <m/>
  </r>
  <r>
    <n v="252"/>
    <n v="252130"/>
    <x v="1"/>
    <x v="1"/>
    <x v="1"/>
    <x v="1"/>
    <n v="0.34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207"/>
    <m/>
    <m/>
  </r>
  <r>
    <n v="252"/>
    <n v="252136"/>
    <x v="0"/>
    <x v="0"/>
    <x v="1"/>
    <x v="1"/>
    <n v="1.3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208"/>
    <m/>
    <m/>
  </r>
  <r>
    <n v="252"/>
    <n v="252137"/>
    <x v="1"/>
    <x v="1"/>
    <x v="1"/>
    <x v="1"/>
    <n v="1.28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209"/>
    <m/>
    <m/>
  </r>
  <r>
    <n v="255"/>
    <n v="255100"/>
    <x v="0"/>
    <x v="0"/>
    <x v="1"/>
    <x v="1"/>
    <n v="51.64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211"/>
    <m/>
    <m/>
  </r>
  <r>
    <n v="255"/>
    <n v="255101"/>
    <x v="1"/>
    <x v="1"/>
    <x v="1"/>
    <x v="1"/>
    <n v="40.479999999999997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212"/>
    <m/>
    <m/>
  </r>
  <r>
    <n v="255"/>
    <n v="255102"/>
    <x v="1"/>
    <x v="1"/>
    <x v="1"/>
    <x v="1"/>
    <n v="0.46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213"/>
    <m/>
    <m/>
  </r>
  <r>
    <n v="256"/>
    <n v="256100"/>
    <x v="1"/>
    <x v="1"/>
    <x v="1"/>
    <x v="1"/>
    <n v="5.3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214"/>
    <m/>
    <m/>
  </r>
  <r>
    <n v="259"/>
    <n v="259100"/>
    <x v="0"/>
    <x v="0"/>
    <x v="1"/>
    <x v="1"/>
    <n v="3.27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215"/>
    <m/>
    <m/>
  </r>
  <r>
    <n v="259"/>
    <n v="259101"/>
    <x v="1"/>
    <x v="1"/>
    <x v="1"/>
    <x v="1"/>
    <n v="3.24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216"/>
    <m/>
    <m/>
  </r>
  <r>
    <n v="260"/>
    <n v="260100"/>
    <x v="0"/>
    <x v="0"/>
    <x v="1"/>
    <x v="1"/>
    <n v="6.45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217"/>
    <m/>
    <m/>
  </r>
  <r>
    <n v="260"/>
    <n v="260101"/>
    <x v="1"/>
    <x v="1"/>
    <x v="1"/>
    <x v="1"/>
    <n v="5.38"/>
    <x v="351"/>
    <s v="Florida"/>
    <s v="WSC-102106.5505"/>
    <s v="WSC-102106.5505"/>
    <m/>
    <n v="3986"/>
    <n v="246693"/>
    <m/>
    <m/>
    <m/>
    <m/>
    <s v="JA"/>
    <m/>
    <m/>
    <m/>
    <n v="8"/>
    <n v="16"/>
    <m/>
    <m/>
    <s v="UA"/>
    <n v="0"/>
    <s v="D"/>
    <s v="P"/>
    <n v="218"/>
    <m/>
    <m/>
  </r>
  <r>
    <n v="241"/>
    <n v="241100"/>
    <x v="1"/>
    <x v="1"/>
    <x v="1"/>
    <x v="1"/>
    <n v="10.4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173"/>
    <m/>
    <m/>
  </r>
  <r>
    <n v="242"/>
    <n v="242100"/>
    <x v="0"/>
    <x v="0"/>
    <x v="1"/>
    <x v="1"/>
    <n v="0.68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174"/>
    <m/>
    <m/>
  </r>
  <r>
    <n v="242"/>
    <n v="242101"/>
    <x v="1"/>
    <x v="1"/>
    <x v="1"/>
    <x v="1"/>
    <n v="0.69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175"/>
    <m/>
    <m/>
  </r>
  <r>
    <n v="246"/>
    <n v="246100"/>
    <x v="1"/>
    <x v="1"/>
    <x v="1"/>
    <x v="1"/>
    <n v="8.4700000000000006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176"/>
    <m/>
    <m/>
  </r>
  <r>
    <n v="248"/>
    <n v="248100"/>
    <x v="0"/>
    <x v="0"/>
    <x v="1"/>
    <x v="1"/>
    <n v="6.33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177"/>
    <m/>
    <m/>
  </r>
  <r>
    <n v="248"/>
    <n v="248101"/>
    <x v="1"/>
    <x v="1"/>
    <x v="1"/>
    <x v="1"/>
    <n v="6.04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178"/>
    <m/>
    <m/>
  </r>
  <r>
    <n v="249"/>
    <n v="249100"/>
    <x v="1"/>
    <x v="1"/>
    <x v="1"/>
    <x v="1"/>
    <n v="7.99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179"/>
    <m/>
    <m/>
  </r>
  <r>
    <n v="249"/>
    <n v="249101"/>
    <x v="1"/>
    <x v="1"/>
    <x v="1"/>
    <x v="1"/>
    <n v="4.51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180"/>
    <m/>
    <m/>
  </r>
  <r>
    <n v="250"/>
    <n v="250100"/>
    <x v="1"/>
    <x v="1"/>
    <x v="1"/>
    <x v="1"/>
    <n v="16.670000000000002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181"/>
    <m/>
    <m/>
  </r>
  <r>
    <n v="251"/>
    <n v="251100"/>
    <x v="0"/>
    <x v="0"/>
    <x v="1"/>
    <x v="1"/>
    <n v="0.34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182"/>
    <m/>
    <m/>
  </r>
  <r>
    <n v="251"/>
    <n v="251101"/>
    <x v="0"/>
    <x v="0"/>
    <x v="1"/>
    <x v="1"/>
    <n v="0.21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183"/>
    <m/>
    <m/>
  </r>
  <r>
    <n v="251"/>
    <n v="251102"/>
    <x v="0"/>
    <x v="0"/>
    <x v="1"/>
    <x v="1"/>
    <n v="17.97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184"/>
    <m/>
    <m/>
  </r>
  <r>
    <n v="251"/>
    <n v="251103"/>
    <x v="1"/>
    <x v="1"/>
    <x v="1"/>
    <x v="1"/>
    <n v="18.09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185"/>
    <m/>
    <m/>
  </r>
  <r>
    <n v="251"/>
    <n v="251104"/>
    <x v="1"/>
    <x v="1"/>
    <x v="1"/>
    <x v="1"/>
    <n v="3.45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186"/>
    <m/>
    <m/>
  </r>
  <r>
    <n v="251"/>
    <n v="251106"/>
    <x v="0"/>
    <x v="0"/>
    <x v="1"/>
    <x v="1"/>
    <n v="36.15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187"/>
    <m/>
    <m/>
  </r>
  <r>
    <n v="252"/>
    <n v="252106"/>
    <x v="0"/>
    <x v="0"/>
    <x v="1"/>
    <x v="1"/>
    <n v="8.77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188"/>
    <m/>
    <m/>
  </r>
  <r>
    <n v="252"/>
    <n v="252107"/>
    <x v="1"/>
    <x v="1"/>
    <x v="1"/>
    <x v="1"/>
    <n v="0.79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189"/>
    <m/>
    <m/>
  </r>
  <r>
    <n v="252"/>
    <n v="252110"/>
    <x v="0"/>
    <x v="0"/>
    <x v="1"/>
    <x v="1"/>
    <n v="4.57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190"/>
    <m/>
    <m/>
  </r>
  <r>
    <n v="252"/>
    <n v="252111"/>
    <x v="1"/>
    <x v="1"/>
    <x v="1"/>
    <x v="1"/>
    <n v="4.5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191"/>
    <m/>
    <m/>
  </r>
  <r>
    <n v="252"/>
    <n v="252113"/>
    <x v="0"/>
    <x v="0"/>
    <x v="1"/>
    <x v="1"/>
    <n v="1.1399999999999999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192"/>
    <m/>
    <m/>
  </r>
  <r>
    <n v="252"/>
    <n v="252114"/>
    <x v="0"/>
    <x v="0"/>
    <x v="1"/>
    <x v="1"/>
    <n v="0.3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193"/>
    <m/>
    <m/>
  </r>
  <r>
    <n v="252"/>
    <n v="252115"/>
    <x v="0"/>
    <x v="0"/>
    <x v="1"/>
    <x v="1"/>
    <n v="0.51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194"/>
    <m/>
    <m/>
  </r>
  <r>
    <n v="252"/>
    <n v="252116"/>
    <x v="0"/>
    <x v="0"/>
    <x v="1"/>
    <x v="1"/>
    <n v="0.42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195"/>
    <m/>
    <m/>
  </r>
  <r>
    <n v="252"/>
    <n v="252117"/>
    <x v="0"/>
    <x v="0"/>
    <x v="1"/>
    <x v="1"/>
    <n v="0.88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196"/>
    <m/>
    <m/>
  </r>
  <r>
    <n v="252"/>
    <n v="252118"/>
    <x v="0"/>
    <x v="0"/>
    <x v="1"/>
    <x v="1"/>
    <n v="1.71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197"/>
    <m/>
    <m/>
  </r>
  <r>
    <n v="252"/>
    <n v="252119"/>
    <x v="1"/>
    <x v="1"/>
    <x v="1"/>
    <x v="1"/>
    <n v="1.23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198"/>
    <m/>
    <m/>
  </r>
  <r>
    <n v="252"/>
    <n v="252121"/>
    <x v="0"/>
    <x v="0"/>
    <x v="1"/>
    <x v="1"/>
    <n v="1.0900000000000001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199"/>
    <m/>
    <m/>
  </r>
  <r>
    <n v="252"/>
    <n v="252122"/>
    <x v="0"/>
    <x v="0"/>
    <x v="1"/>
    <x v="1"/>
    <n v="1.27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200"/>
    <m/>
    <m/>
  </r>
  <r>
    <n v="252"/>
    <n v="252123"/>
    <x v="0"/>
    <x v="0"/>
    <x v="1"/>
    <x v="1"/>
    <n v="1.36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201"/>
    <m/>
    <m/>
  </r>
  <r>
    <n v="252"/>
    <n v="252124"/>
    <x v="0"/>
    <x v="0"/>
    <x v="1"/>
    <x v="1"/>
    <n v="0.21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202"/>
    <m/>
    <m/>
  </r>
  <r>
    <n v="252"/>
    <n v="252125"/>
    <x v="0"/>
    <x v="0"/>
    <x v="1"/>
    <x v="1"/>
    <n v="5.48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203"/>
    <m/>
    <m/>
  </r>
  <r>
    <n v="252"/>
    <n v="252126"/>
    <x v="1"/>
    <x v="1"/>
    <x v="1"/>
    <x v="1"/>
    <n v="5.4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204"/>
    <m/>
    <m/>
  </r>
  <r>
    <n v="252"/>
    <n v="252128"/>
    <x v="0"/>
    <x v="0"/>
    <x v="1"/>
    <x v="1"/>
    <n v="2.13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205"/>
    <m/>
    <m/>
  </r>
  <r>
    <n v="252"/>
    <n v="252129"/>
    <x v="0"/>
    <x v="0"/>
    <x v="1"/>
    <x v="1"/>
    <n v="2.72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206"/>
    <m/>
    <m/>
  </r>
  <r>
    <n v="252"/>
    <n v="252130"/>
    <x v="1"/>
    <x v="1"/>
    <x v="1"/>
    <x v="1"/>
    <n v="0.38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207"/>
    <m/>
    <m/>
  </r>
  <r>
    <n v="252"/>
    <n v="252136"/>
    <x v="0"/>
    <x v="0"/>
    <x v="1"/>
    <x v="1"/>
    <n v="1.37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208"/>
    <m/>
    <m/>
  </r>
  <r>
    <n v="252"/>
    <n v="252137"/>
    <x v="1"/>
    <x v="1"/>
    <x v="1"/>
    <x v="1"/>
    <n v="1.36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209"/>
    <m/>
    <m/>
  </r>
  <r>
    <n v="255"/>
    <n v="255100"/>
    <x v="0"/>
    <x v="0"/>
    <x v="1"/>
    <x v="1"/>
    <n v="59.2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211"/>
    <m/>
    <m/>
  </r>
  <r>
    <n v="255"/>
    <n v="255101"/>
    <x v="1"/>
    <x v="1"/>
    <x v="1"/>
    <x v="1"/>
    <n v="46.43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212"/>
    <m/>
    <m/>
  </r>
  <r>
    <n v="255"/>
    <n v="255102"/>
    <x v="1"/>
    <x v="1"/>
    <x v="1"/>
    <x v="1"/>
    <n v="0.52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213"/>
    <m/>
    <m/>
  </r>
  <r>
    <n v="256"/>
    <n v="256100"/>
    <x v="1"/>
    <x v="1"/>
    <x v="1"/>
    <x v="1"/>
    <n v="6.09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214"/>
    <m/>
    <m/>
  </r>
  <r>
    <n v="259"/>
    <n v="259100"/>
    <x v="0"/>
    <x v="0"/>
    <x v="1"/>
    <x v="1"/>
    <n v="3.74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215"/>
    <m/>
    <m/>
  </r>
  <r>
    <n v="259"/>
    <n v="259101"/>
    <x v="1"/>
    <x v="1"/>
    <x v="1"/>
    <x v="1"/>
    <n v="3.72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216"/>
    <m/>
    <m/>
  </r>
  <r>
    <n v="260"/>
    <n v="260100"/>
    <x v="0"/>
    <x v="0"/>
    <x v="1"/>
    <x v="1"/>
    <n v="7.41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217"/>
    <m/>
    <m/>
  </r>
  <r>
    <n v="260"/>
    <n v="260101"/>
    <x v="1"/>
    <x v="1"/>
    <x v="1"/>
    <x v="1"/>
    <n v="6.18"/>
    <x v="331"/>
    <s v="Florida"/>
    <s v="WSC-102106.5505"/>
    <s v="WSC-102106.5505"/>
    <m/>
    <n v="3986"/>
    <n v="244104"/>
    <m/>
    <m/>
    <m/>
    <m/>
    <s v="JA"/>
    <m/>
    <m/>
    <m/>
    <n v="7"/>
    <n v="16"/>
    <m/>
    <m/>
    <s v="UA"/>
    <n v="0"/>
    <s v="D"/>
    <s v="P"/>
    <n v="218"/>
    <m/>
    <m/>
  </r>
  <r>
    <n v="241"/>
    <n v="241100"/>
    <x v="1"/>
    <x v="1"/>
    <x v="1"/>
    <x v="1"/>
    <n v="11.42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173"/>
    <m/>
    <m/>
  </r>
  <r>
    <n v="242"/>
    <n v="242100"/>
    <x v="0"/>
    <x v="0"/>
    <x v="1"/>
    <x v="1"/>
    <n v="0.75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174"/>
    <m/>
    <m/>
  </r>
  <r>
    <n v="242"/>
    <n v="242101"/>
    <x v="1"/>
    <x v="1"/>
    <x v="1"/>
    <x v="1"/>
    <n v="0.75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175"/>
    <m/>
    <m/>
  </r>
  <r>
    <n v="246"/>
    <n v="246100"/>
    <x v="1"/>
    <x v="1"/>
    <x v="1"/>
    <x v="1"/>
    <n v="9.27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176"/>
    <m/>
    <m/>
  </r>
  <r>
    <n v="248"/>
    <n v="248100"/>
    <x v="0"/>
    <x v="0"/>
    <x v="1"/>
    <x v="1"/>
    <n v="6.96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177"/>
    <m/>
    <m/>
  </r>
  <r>
    <n v="248"/>
    <n v="248101"/>
    <x v="1"/>
    <x v="1"/>
    <x v="1"/>
    <x v="1"/>
    <n v="6.65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178"/>
    <m/>
    <m/>
  </r>
  <r>
    <n v="249"/>
    <n v="249100"/>
    <x v="1"/>
    <x v="1"/>
    <x v="1"/>
    <x v="1"/>
    <n v="8.7899999999999991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179"/>
    <m/>
    <m/>
  </r>
  <r>
    <n v="249"/>
    <n v="249101"/>
    <x v="1"/>
    <x v="1"/>
    <x v="1"/>
    <x v="1"/>
    <n v="4.95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180"/>
    <m/>
    <m/>
  </r>
  <r>
    <n v="250"/>
    <n v="250100"/>
    <x v="1"/>
    <x v="1"/>
    <x v="1"/>
    <x v="1"/>
    <n v="18.29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181"/>
    <m/>
    <m/>
  </r>
  <r>
    <n v="251"/>
    <n v="251100"/>
    <x v="0"/>
    <x v="0"/>
    <x v="1"/>
    <x v="1"/>
    <n v="0.37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182"/>
    <m/>
    <m/>
  </r>
  <r>
    <n v="251"/>
    <n v="251101"/>
    <x v="0"/>
    <x v="0"/>
    <x v="1"/>
    <x v="1"/>
    <n v="0.23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183"/>
    <m/>
    <m/>
  </r>
  <r>
    <n v="251"/>
    <n v="251102"/>
    <x v="0"/>
    <x v="0"/>
    <x v="1"/>
    <x v="1"/>
    <n v="19.68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184"/>
    <m/>
    <m/>
  </r>
  <r>
    <n v="251"/>
    <n v="251103"/>
    <x v="1"/>
    <x v="1"/>
    <x v="1"/>
    <x v="1"/>
    <n v="19.77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185"/>
    <m/>
    <m/>
  </r>
  <r>
    <n v="251"/>
    <n v="251104"/>
    <x v="1"/>
    <x v="1"/>
    <x v="1"/>
    <x v="1"/>
    <n v="3.76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186"/>
    <m/>
    <m/>
  </r>
  <r>
    <n v="251"/>
    <n v="251106"/>
    <x v="0"/>
    <x v="0"/>
    <x v="1"/>
    <x v="1"/>
    <n v="39.619999999999997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187"/>
    <m/>
    <m/>
  </r>
  <r>
    <n v="252"/>
    <n v="252106"/>
    <x v="0"/>
    <x v="0"/>
    <x v="1"/>
    <x v="1"/>
    <n v="9.6199999999999992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188"/>
    <m/>
    <m/>
  </r>
  <r>
    <n v="252"/>
    <n v="252107"/>
    <x v="1"/>
    <x v="1"/>
    <x v="1"/>
    <x v="1"/>
    <n v="0.87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189"/>
    <m/>
    <m/>
  </r>
  <r>
    <n v="252"/>
    <n v="252110"/>
    <x v="0"/>
    <x v="0"/>
    <x v="1"/>
    <x v="1"/>
    <n v="5.03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190"/>
    <m/>
    <m/>
  </r>
  <r>
    <n v="252"/>
    <n v="252111"/>
    <x v="1"/>
    <x v="1"/>
    <x v="1"/>
    <x v="1"/>
    <n v="4.95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191"/>
    <m/>
    <m/>
  </r>
  <r>
    <n v="252"/>
    <n v="252113"/>
    <x v="0"/>
    <x v="0"/>
    <x v="1"/>
    <x v="1"/>
    <n v="1.25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192"/>
    <m/>
    <m/>
  </r>
  <r>
    <n v="252"/>
    <n v="252114"/>
    <x v="0"/>
    <x v="0"/>
    <x v="1"/>
    <x v="1"/>
    <n v="0.33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193"/>
    <m/>
    <m/>
  </r>
  <r>
    <n v="252"/>
    <n v="252115"/>
    <x v="0"/>
    <x v="0"/>
    <x v="1"/>
    <x v="1"/>
    <n v="0.56000000000000005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194"/>
    <m/>
    <m/>
  </r>
  <r>
    <n v="252"/>
    <n v="252116"/>
    <x v="0"/>
    <x v="0"/>
    <x v="1"/>
    <x v="1"/>
    <n v="0.46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195"/>
    <m/>
    <m/>
  </r>
  <r>
    <n v="252"/>
    <n v="252117"/>
    <x v="0"/>
    <x v="0"/>
    <x v="1"/>
    <x v="1"/>
    <n v="0.98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196"/>
    <m/>
    <m/>
  </r>
  <r>
    <n v="252"/>
    <n v="252118"/>
    <x v="0"/>
    <x v="0"/>
    <x v="1"/>
    <x v="1"/>
    <n v="1.88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197"/>
    <m/>
    <m/>
  </r>
  <r>
    <n v="252"/>
    <n v="252119"/>
    <x v="1"/>
    <x v="1"/>
    <x v="1"/>
    <x v="1"/>
    <n v="1.35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198"/>
    <m/>
    <m/>
  </r>
  <r>
    <n v="252"/>
    <n v="252121"/>
    <x v="0"/>
    <x v="0"/>
    <x v="1"/>
    <x v="1"/>
    <n v="1.2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199"/>
    <m/>
    <m/>
  </r>
  <r>
    <n v="252"/>
    <n v="252122"/>
    <x v="0"/>
    <x v="0"/>
    <x v="1"/>
    <x v="1"/>
    <n v="1.4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200"/>
    <m/>
    <m/>
  </r>
  <r>
    <n v="252"/>
    <n v="252123"/>
    <x v="0"/>
    <x v="0"/>
    <x v="1"/>
    <x v="1"/>
    <n v="1.48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201"/>
    <m/>
    <m/>
  </r>
  <r>
    <n v="252"/>
    <n v="252124"/>
    <x v="0"/>
    <x v="0"/>
    <x v="1"/>
    <x v="1"/>
    <n v="0.23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202"/>
    <m/>
    <m/>
  </r>
  <r>
    <n v="252"/>
    <n v="252125"/>
    <x v="0"/>
    <x v="0"/>
    <x v="1"/>
    <x v="1"/>
    <n v="5.99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203"/>
    <m/>
    <m/>
  </r>
  <r>
    <n v="252"/>
    <n v="252126"/>
    <x v="1"/>
    <x v="1"/>
    <x v="1"/>
    <x v="1"/>
    <n v="5.91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204"/>
    <m/>
    <m/>
  </r>
  <r>
    <n v="252"/>
    <n v="252128"/>
    <x v="0"/>
    <x v="0"/>
    <x v="1"/>
    <x v="1"/>
    <n v="2.33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205"/>
    <m/>
    <m/>
  </r>
  <r>
    <n v="252"/>
    <n v="252129"/>
    <x v="0"/>
    <x v="0"/>
    <x v="1"/>
    <x v="1"/>
    <n v="2.98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206"/>
    <m/>
    <m/>
  </r>
  <r>
    <n v="252"/>
    <n v="252130"/>
    <x v="1"/>
    <x v="1"/>
    <x v="1"/>
    <x v="1"/>
    <n v="0.42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207"/>
    <m/>
    <m/>
  </r>
  <r>
    <n v="252"/>
    <n v="252136"/>
    <x v="0"/>
    <x v="0"/>
    <x v="1"/>
    <x v="1"/>
    <n v="1.49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208"/>
    <m/>
    <m/>
  </r>
  <r>
    <n v="252"/>
    <n v="252137"/>
    <x v="1"/>
    <x v="1"/>
    <x v="1"/>
    <x v="1"/>
    <n v="1.48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209"/>
    <m/>
    <m/>
  </r>
  <r>
    <n v="255"/>
    <n v="255100"/>
    <x v="0"/>
    <x v="0"/>
    <x v="1"/>
    <x v="1"/>
    <n v="64.989999999999995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211"/>
    <m/>
    <m/>
  </r>
  <r>
    <n v="255"/>
    <n v="255101"/>
    <x v="1"/>
    <x v="1"/>
    <x v="1"/>
    <x v="1"/>
    <n v="50.95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212"/>
    <m/>
    <m/>
  </r>
  <r>
    <n v="255"/>
    <n v="255102"/>
    <x v="1"/>
    <x v="1"/>
    <x v="1"/>
    <x v="1"/>
    <n v="0.56999999999999995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213"/>
    <m/>
    <m/>
  </r>
  <r>
    <n v="256"/>
    <n v="256100"/>
    <x v="1"/>
    <x v="1"/>
    <x v="1"/>
    <x v="1"/>
    <n v="6.69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214"/>
    <m/>
    <m/>
  </r>
  <r>
    <n v="259"/>
    <n v="259100"/>
    <x v="0"/>
    <x v="0"/>
    <x v="1"/>
    <x v="1"/>
    <n v="4.1100000000000003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215"/>
    <m/>
    <m/>
  </r>
  <r>
    <n v="259"/>
    <n v="259101"/>
    <x v="1"/>
    <x v="1"/>
    <x v="1"/>
    <x v="1"/>
    <n v="4.08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216"/>
    <m/>
    <m/>
  </r>
  <r>
    <n v="260"/>
    <n v="260100"/>
    <x v="0"/>
    <x v="0"/>
    <x v="1"/>
    <x v="1"/>
    <n v="8.1300000000000008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217"/>
    <m/>
    <m/>
  </r>
  <r>
    <n v="260"/>
    <n v="260101"/>
    <x v="1"/>
    <x v="1"/>
    <x v="1"/>
    <x v="1"/>
    <n v="6.78"/>
    <x v="313"/>
    <s v="Florida"/>
    <s v="WSC-102106.5505"/>
    <s v="WSC-102106.5505"/>
    <m/>
    <n v="3986"/>
    <n v="241620"/>
    <m/>
    <m/>
    <m/>
    <m/>
    <s v="JA"/>
    <m/>
    <m/>
    <m/>
    <n v="6"/>
    <n v="16"/>
    <m/>
    <m/>
    <s v="UA"/>
    <n v="0"/>
    <s v="D"/>
    <s v="P"/>
    <n v="218"/>
    <m/>
    <m/>
  </r>
  <r>
    <n v="241"/>
    <n v="241100"/>
    <x v="1"/>
    <x v="1"/>
    <x v="1"/>
    <x v="1"/>
    <n v="7.86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171"/>
    <m/>
    <m/>
  </r>
  <r>
    <n v="242"/>
    <n v="242100"/>
    <x v="0"/>
    <x v="0"/>
    <x v="1"/>
    <x v="1"/>
    <n v="0.51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172"/>
    <m/>
    <m/>
  </r>
  <r>
    <n v="242"/>
    <n v="242101"/>
    <x v="1"/>
    <x v="1"/>
    <x v="1"/>
    <x v="1"/>
    <n v="0.51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173"/>
    <m/>
    <m/>
  </r>
  <r>
    <n v="246"/>
    <n v="246100"/>
    <x v="1"/>
    <x v="1"/>
    <x v="1"/>
    <x v="1"/>
    <n v="6.41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174"/>
    <m/>
    <m/>
  </r>
  <r>
    <n v="248"/>
    <n v="248100"/>
    <x v="0"/>
    <x v="0"/>
    <x v="1"/>
    <x v="1"/>
    <n v="4.78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175"/>
    <m/>
    <m/>
  </r>
  <r>
    <n v="248"/>
    <n v="248101"/>
    <x v="1"/>
    <x v="1"/>
    <x v="1"/>
    <x v="1"/>
    <n v="4.57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176"/>
    <m/>
    <m/>
  </r>
  <r>
    <n v="249"/>
    <n v="249100"/>
    <x v="1"/>
    <x v="1"/>
    <x v="1"/>
    <x v="1"/>
    <n v="6.05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177"/>
    <m/>
    <m/>
  </r>
  <r>
    <n v="249"/>
    <n v="249101"/>
    <x v="1"/>
    <x v="1"/>
    <x v="1"/>
    <x v="1"/>
    <n v="3.41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178"/>
    <m/>
    <m/>
  </r>
  <r>
    <n v="250"/>
    <n v="250100"/>
    <x v="1"/>
    <x v="1"/>
    <x v="1"/>
    <x v="1"/>
    <n v="12.59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179"/>
    <m/>
    <m/>
  </r>
  <r>
    <n v="251"/>
    <n v="251100"/>
    <x v="0"/>
    <x v="0"/>
    <x v="1"/>
    <x v="1"/>
    <n v="0.26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180"/>
    <m/>
    <m/>
  </r>
  <r>
    <n v="251"/>
    <n v="251101"/>
    <x v="0"/>
    <x v="0"/>
    <x v="1"/>
    <x v="1"/>
    <n v="0.15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181"/>
    <m/>
    <m/>
  </r>
  <r>
    <n v="251"/>
    <n v="251102"/>
    <x v="0"/>
    <x v="0"/>
    <x v="1"/>
    <x v="1"/>
    <n v="13.51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182"/>
    <m/>
    <m/>
  </r>
  <r>
    <n v="251"/>
    <n v="251103"/>
    <x v="1"/>
    <x v="1"/>
    <x v="1"/>
    <x v="1"/>
    <n v="13.57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183"/>
    <m/>
    <m/>
  </r>
  <r>
    <n v="251"/>
    <n v="251104"/>
    <x v="1"/>
    <x v="1"/>
    <x v="1"/>
    <x v="1"/>
    <n v="2.58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184"/>
    <m/>
    <m/>
  </r>
  <r>
    <n v="251"/>
    <n v="251106"/>
    <x v="0"/>
    <x v="0"/>
    <x v="1"/>
    <x v="1"/>
    <n v="27.18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185"/>
    <m/>
    <m/>
  </r>
  <r>
    <n v="252"/>
    <n v="252106"/>
    <x v="0"/>
    <x v="0"/>
    <x v="1"/>
    <x v="1"/>
    <n v="6.63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186"/>
    <m/>
    <m/>
  </r>
  <r>
    <n v="252"/>
    <n v="252107"/>
    <x v="1"/>
    <x v="1"/>
    <x v="1"/>
    <x v="1"/>
    <n v="0.6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187"/>
    <m/>
    <m/>
  </r>
  <r>
    <n v="252"/>
    <n v="252110"/>
    <x v="0"/>
    <x v="0"/>
    <x v="1"/>
    <x v="1"/>
    <n v="3.42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188"/>
    <m/>
    <m/>
  </r>
  <r>
    <n v="252"/>
    <n v="252111"/>
    <x v="1"/>
    <x v="1"/>
    <x v="1"/>
    <x v="1"/>
    <n v="3.4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189"/>
    <m/>
    <m/>
  </r>
  <r>
    <n v="252"/>
    <n v="252113"/>
    <x v="0"/>
    <x v="0"/>
    <x v="1"/>
    <x v="1"/>
    <n v="0.86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190"/>
    <m/>
    <m/>
  </r>
  <r>
    <n v="252"/>
    <n v="252114"/>
    <x v="0"/>
    <x v="0"/>
    <x v="1"/>
    <x v="1"/>
    <n v="0.22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191"/>
    <m/>
    <m/>
  </r>
  <r>
    <n v="252"/>
    <n v="252115"/>
    <x v="0"/>
    <x v="0"/>
    <x v="1"/>
    <x v="1"/>
    <n v="0.38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192"/>
    <m/>
    <m/>
  </r>
  <r>
    <n v="252"/>
    <n v="252116"/>
    <x v="0"/>
    <x v="0"/>
    <x v="1"/>
    <x v="1"/>
    <n v="0.32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193"/>
    <m/>
    <m/>
  </r>
  <r>
    <n v="252"/>
    <n v="252117"/>
    <x v="0"/>
    <x v="0"/>
    <x v="1"/>
    <x v="1"/>
    <n v="0.67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194"/>
    <m/>
    <m/>
  </r>
  <r>
    <n v="252"/>
    <n v="252118"/>
    <x v="0"/>
    <x v="0"/>
    <x v="1"/>
    <x v="1"/>
    <n v="1.29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195"/>
    <m/>
    <m/>
  </r>
  <r>
    <n v="252"/>
    <n v="252119"/>
    <x v="1"/>
    <x v="1"/>
    <x v="1"/>
    <x v="1"/>
    <n v="0.93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196"/>
    <m/>
    <m/>
  </r>
  <r>
    <n v="252"/>
    <n v="252121"/>
    <x v="0"/>
    <x v="0"/>
    <x v="1"/>
    <x v="1"/>
    <n v="0.83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197"/>
    <m/>
    <m/>
  </r>
  <r>
    <n v="252"/>
    <n v="252122"/>
    <x v="0"/>
    <x v="0"/>
    <x v="1"/>
    <x v="1"/>
    <n v="0.97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198"/>
    <m/>
    <m/>
  </r>
  <r>
    <n v="252"/>
    <n v="252123"/>
    <x v="0"/>
    <x v="0"/>
    <x v="1"/>
    <x v="1"/>
    <n v="1.02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199"/>
    <m/>
    <m/>
  </r>
  <r>
    <n v="252"/>
    <n v="252124"/>
    <x v="0"/>
    <x v="0"/>
    <x v="1"/>
    <x v="1"/>
    <n v="0.17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200"/>
    <m/>
    <m/>
  </r>
  <r>
    <n v="252"/>
    <n v="252125"/>
    <x v="0"/>
    <x v="0"/>
    <x v="1"/>
    <x v="1"/>
    <n v="4.1399999999999997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201"/>
    <m/>
    <m/>
  </r>
  <r>
    <n v="252"/>
    <n v="252126"/>
    <x v="1"/>
    <x v="1"/>
    <x v="1"/>
    <x v="1"/>
    <n v="4.08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202"/>
    <m/>
    <m/>
  </r>
  <r>
    <n v="252"/>
    <n v="252128"/>
    <x v="0"/>
    <x v="0"/>
    <x v="1"/>
    <x v="1"/>
    <n v="1.61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203"/>
    <m/>
    <m/>
  </r>
  <r>
    <n v="252"/>
    <n v="252129"/>
    <x v="0"/>
    <x v="0"/>
    <x v="1"/>
    <x v="1"/>
    <n v="2.04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204"/>
    <m/>
    <m/>
  </r>
  <r>
    <n v="252"/>
    <n v="252130"/>
    <x v="1"/>
    <x v="1"/>
    <x v="1"/>
    <x v="1"/>
    <n v="0.28999999999999998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205"/>
    <m/>
    <m/>
  </r>
  <r>
    <n v="252"/>
    <n v="252136"/>
    <x v="0"/>
    <x v="0"/>
    <x v="1"/>
    <x v="1"/>
    <n v="1.02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206"/>
    <m/>
    <m/>
  </r>
  <r>
    <n v="252"/>
    <n v="252137"/>
    <x v="1"/>
    <x v="1"/>
    <x v="1"/>
    <x v="1"/>
    <n v="1.01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207"/>
    <m/>
    <m/>
  </r>
  <r>
    <n v="255"/>
    <n v="255100"/>
    <x v="0"/>
    <x v="0"/>
    <x v="1"/>
    <x v="1"/>
    <n v="44.73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209"/>
    <m/>
    <m/>
  </r>
  <r>
    <n v="255"/>
    <n v="255101"/>
    <x v="1"/>
    <x v="1"/>
    <x v="1"/>
    <x v="1"/>
    <n v="35.06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210"/>
    <m/>
    <m/>
  </r>
  <r>
    <n v="255"/>
    <n v="255102"/>
    <x v="1"/>
    <x v="1"/>
    <x v="1"/>
    <x v="1"/>
    <n v="0.39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211"/>
    <m/>
    <m/>
  </r>
  <r>
    <n v="256"/>
    <n v="256100"/>
    <x v="1"/>
    <x v="1"/>
    <x v="1"/>
    <x v="1"/>
    <n v="4.5999999999999996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212"/>
    <m/>
    <m/>
  </r>
  <r>
    <n v="259"/>
    <n v="259100"/>
    <x v="0"/>
    <x v="0"/>
    <x v="1"/>
    <x v="1"/>
    <n v="2.83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213"/>
    <m/>
    <m/>
  </r>
  <r>
    <n v="259"/>
    <n v="259101"/>
    <x v="1"/>
    <x v="1"/>
    <x v="1"/>
    <x v="1"/>
    <n v="2.81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214"/>
    <m/>
    <m/>
  </r>
  <r>
    <n v="260"/>
    <n v="260100"/>
    <x v="0"/>
    <x v="0"/>
    <x v="1"/>
    <x v="1"/>
    <n v="5.59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215"/>
    <m/>
    <m/>
  </r>
  <r>
    <n v="260"/>
    <n v="260101"/>
    <x v="1"/>
    <x v="1"/>
    <x v="1"/>
    <x v="1"/>
    <n v="4.67"/>
    <x v="295"/>
    <s v="Florida"/>
    <s v="WSC-102106.5505"/>
    <s v="WSC-102106.5505"/>
    <m/>
    <n v="3986"/>
    <n v="239082"/>
    <m/>
    <m/>
    <m/>
    <m/>
    <s v="JA"/>
    <m/>
    <m/>
    <m/>
    <n v="5"/>
    <n v="16"/>
    <m/>
    <m/>
    <s v="UA"/>
    <n v="0"/>
    <s v="D"/>
    <s v="P"/>
    <n v="216"/>
    <m/>
    <m/>
  </r>
  <r>
    <n v="241"/>
    <n v="241100"/>
    <x v="1"/>
    <x v="1"/>
    <x v="1"/>
    <x v="1"/>
    <n v="10.42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171"/>
    <m/>
    <m/>
  </r>
  <r>
    <n v="242"/>
    <n v="242100"/>
    <x v="0"/>
    <x v="0"/>
    <x v="1"/>
    <x v="1"/>
    <n v="0.69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172"/>
    <m/>
    <m/>
  </r>
  <r>
    <n v="242"/>
    <n v="242101"/>
    <x v="1"/>
    <x v="1"/>
    <x v="1"/>
    <x v="1"/>
    <n v="0.69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173"/>
    <m/>
    <m/>
  </r>
  <r>
    <n v="246"/>
    <n v="246100"/>
    <x v="1"/>
    <x v="1"/>
    <x v="1"/>
    <x v="1"/>
    <n v="8.41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174"/>
    <m/>
    <m/>
  </r>
  <r>
    <n v="248"/>
    <n v="248100"/>
    <x v="0"/>
    <x v="0"/>
    <x v="1"/>
    <x v="1"/>
    <n v="6.33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175"/>
    <m/>
    <m/>
  </r>
  <r>
    <n v="248"/>
    <n v="248101"/>
    <x v="1"/>
    <x v="1"/>
    <x v="1"/>
    <x v="1"/>
    <n v="6.05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176"/>
    <m/>
    <m/>
  </r>
  <r>
    <n v="249"/>
    <n v="249100"/>
    <x v="1"/>
    <x v="1"/>
    <x v="1"/>
    <x v="1"/>
    <n v="8.01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177"/>
    <m/>
    <m/>
  </r>
  <r>
    <n v="249"/>
    <n v="249101"/>
    <x v="1"/>
    <x v="1"/>
    <x v="1"/>
    <x v="1"/>
    <n v="4.5199999999999996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178"/>
    <m/>
    <m/>
  </r>
  <r>
    <n v="250"/>
    <n v="250100"/>
    <x v="1"/>
    <x v="1"/>
    <x v="1"/>
    <x v="1"/>
    <n v="16.690000000000001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179"/>
    <m/>
    <m/>
  </r>
  <r>
    <n v="251"/>
    <n v="251100"/>
    <x v="0"/>
    <x v="0"/>
    <x v="1"/>
    <x v="1"/>
    <n v="0.34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180"/>
    <m/>
    <m/>
  </r>
  <r>
    <n v="251"/>
    <n v="251101"/>
    <x v="0"/>
    <x v="0"/>
    <x v="1"/>
    <x v="1"/>
    <n v="0.2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181"/>
    <m/>
    <m/>
  </r>
  <r>
    <n v="251"/>
    <n v="251102"/>
    <x v="0"/>
    <x v="0"/>
    <x v="1"/>
    <x v="1"/>
    <n v="17.95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182"/>
    <m/>
    <m/>
  </r>
  <r>
    <n v="251"/>
    <n v="251103"/>
    <x v="1"/>
    <x v="1"/>
    <x v="1"/>
    <x v="1"/>
    <n v="17.98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183"/>
    <m/>
    <m/>
  </r>
  <r>
    <n v="251"/>
    <n v="251104"/>
    <x v="1"/>
    <x v="1"/>
    <x v="1"/>
    <x v="1"/>
    <n v="3.4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184"/>
    <m/>
    <m/>
  </r>
  <r>
    <n v="251"/>
    <n v="251106"/>
    <x v="0"/>
    <x v="0"/>
    <x v="1"/>
    <x v="1"/>
    <n v="36.01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185"/>
    <m/>
    <m/>
  </r>
  <r>
    <n v="252"/>
    <n v="252106"/>
    <x v="0"/>
    <x v="0"/>
    <x v="1"/>
    <x v="1"/>
    <n v="8.83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186"/>
    <m/>
    <m/>
  </r>
  <r>
    <n v="252"/>
    <n v="252107"/>
    <x v="1"/>
    <x v="1"/>
    <x v="1"/>
    <x v="1"/>
    <n v="0.8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187"/>
    <m/>
    <m/>
  </r>
  <r>
    <n v="252"/>
    <n v="252110"/>
    <x v="0"/>
    <x v="0"/>
    <x v="1"/>
    <x v="1"/>
    <n v="4.57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188"/>
    <m/>
    <m/>
  </r>
  <r>
    <n v="252"/>
    <n v="252111"/>
    <x v="1"/>
    <x v="1"/>
    <x v="1"/>
    <x v="1"/>
    <n v="4.54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189"/>
    <m/>
    <m/>
  </r>
  <r>
    <n v="252"/>
    <n v="252113"/>
    <x v="0"/>
    <x v="0"/>
    <x v="1"/>
    <x v="1"/>
    <n v="1.1399999999999999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190"/>
    <m/>
    <m/>
  </r>
  <r>
    <n v="252"/>
    <n v="252114"/>
    <x v="0"/>
    <x v="0"/>
    <x v="1"/>
    <x v="1"/>
    <n v="0.3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191"/>
    <m/>
    <m/>
  </r>
  <r>
    <n v="252"/>
    <n v="252115"/>
    <x v="0"/>
    <x v="0"/>
    <x v="1"/>
    <x v="1"/>
    <n v="0.5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192"/>
    <m/>
    <m/>
  </r>
  <r>
    <n v="252"/>
    <n v="252116"/>
    <x v="0"/>
    <x v="0"/>
    <x v="1"/>
    <x v="1"/>
    <n v="0.42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193"/>
    <m/>
    <m/>
  </r>
  <r>
    <n v="252"/>
    <n v="252117"/>
    <x v="0"/>
    <x v="0"/>
    <x v="1"/>
    <x v="1"/>
    <n v="0.89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194"/>
    <m/>
    <m/>
  </r>
  <r>
    <n v="252"/>
    <n v="252118"/>
    <x v="0"/>
    <x v="0"/>
    <x v="1"/>
    <x v="1"/>
    <n v="1.71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195"/>
    <m/>
    <m/>
  </r>
  <r>
    <n v="252"/>
    <n v="252119"/>
    <x v="1"/>
    <x v="1"/>
    <x v="1"/>
    <x v="1"/>
    <n v="1.22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196"/>
    <m/>
    <m/>
  </r>
  <r>
    <n v="252"/>
    <n v="252121"/>
    <x v="0"/>
    <x v="0"/>
    <x v="1"/>
    <x v="1"/>
    <n v="1.0900000000000001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197"/>
    <m/>
    <m/>
  </r>
  <r>
    <n v="252"/>
    <n v="252122"/>
    <x v="0"/>
    <x v="0"/>
    <x v="1"/>
    <x v="1"/>
    <n v="1.27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198"/>
    <m/>
    <m/>
  </r>
  <r>
    <n v="252"/>
    <n v="252123"/>
    <x v="0"/>
    <x v="0"/>
    <x v="1"/>
    <x v="1"/>
    <n v="1.34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199"/>
    <m/>
    <m/>
  </r>
  <r>
    <n v="252"/>
    <n v="252124"/>
    <x v="0"/>
    <x v="0"/>
    <x v="1"/>
    <x v="1"/>
    <n v="0.22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200"/>
    <m/>
    <m/>
  </r>
  <r>
    <n v="252"/>
    <n v="252125"/>
    <x v="0"/>
    <x v="0"/>
    <x v="1"/>
    <x v="1"/>
    <n v="5.49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201"/>
    <m/>
    <m/>
  </r>
  <r>
    <n v="252"/>
    <n v="252126"/>
    <x v="1"/>
    <x v="1"/>
    <x v="1"/>
    <x v="1"/>
    <n v="5.41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202"/>
    <m/>
    <m/>
  </r>
  <r>
    <n v="252"/>
    <n v="252128"/>
    <x v="0"/>
    <x v="0"/>
    <x v="1"/>
    <x v="1"/>
    <n v="2.14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203"/>
    <m/>
    <m/>
  </r>
  <r>
    <n v="252"/>
    <n v="252129"/>
    <x v="0"/>
    <x v="0"/>
    <x v="1"/>
    <x v="1"/>
    <n v="2.72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204"/>
    <m/>
    <m/>
  </r>
  <r>
    <n v="252"/>
    <n v="252130"/>
    <x v="1"/>
    <x v="1"/>
    <x v="1"/>
    <x v="1"/>
    <n v="0.38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205"/>
    <m/>
    <m/>
  </r>
  <r>
    <n v="252"/>
    <n v="252136"/>
    <x v="0"/>
    <x v="0"/>
    <x v="1"/>
    <x v="1"/>
    <n v="1.35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206"/>
    <m/>
    <m/>
  </r>
  <r>
    <n v="252"/>
    <n v="252137"/>
    <x v="1"/>
    <x v="1"/>
    <x v="1"/>
    <x v="1"/>
    <n v="1.33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207"/>
    <m/>
    <m/>
  </r>
  <r>
    <n v="255"/>
    <n v="255100"/>
    <x v="0"/>
    <x v="0"/>
    <x v="1"/>
    <x v="1"/>
    <n v="59.38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209"/>
    <m/>
    <m/>
  </r>
  <r>
    <n v="255"/>
    <n v="255101"/>
    <x v="1"/>
    <x v="1"/>
    <x v="1"/>
    <x v="1"/>
    <n v="46.54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210"/>
    <m/>
    <m/>
  </r>
  <r>
    <n v="255"/>
    <n v="255102"/>
    <x v="1"/>
    <x v="1"/>
    <x v="1"/>
    <x v="1"/>
    <n v="0.51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211"/>
    <m/>
    <m/>
  </r>
  <r>
    <n v="256"/>
    <n v="256100"/>
    <x v="1"/>
    <x v="1"/>
    <x v="1"/>
    <x v="1"/>
    <n v="6.07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212"/>
    <m/>
    <m/>
  </r>
  <r>
    <n v="259"/>
    <n v="259100"/>
    <x v="0"/>
    <x v="0"/>
    <x v="1"/>
    <x v="1"/>
    <n v="3.76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213"/>
    <m/>
    <m/>
  </r>
  <r>
    <n v="259"/>
    <n v="259101"/>
    <x v="1"/>
    <x v="1"/>
    <x v="1"/>
    <x v="1"/>
    <n v="3.74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214"/>
    <m/>
    <m/>
  </r>
  <r>
    <n v="260"/>
    <n v="260100"/>
    <x v="0"/>
    <x v="0"/>
    <x v="1"/>
    <x v="1"/>
    <n v="7.4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215"/>
    <m/>
    <m/>
  </r>
  <r>
    <n v="260"/>
    <n v="260101"/>
    <x v="1"/>
    <x v="1"/>
    <x v="1"/>
    <x v="1"/>
    <n v="6.17"/>
    <x v="276"/>
    <s v="Florida"/>
    <s v="WSC-102106.5505"/>
    <s v="WSC-102106.5505"/>
    <m/>
    <n v="3986"/>
    <n v="236617"/>
    <m/>
    <m/>
    <m/>
    <m/>
    <s v="JA"/>
    <m/>
    <m/>
    <m/>
    <n v="4"/>
    <n v="16"/>
    <m/>
    <m/>
    <s v="UA"/>
    <n v="0"/>
    <s v="D"/>
    <s v="P"/>
    <n v="216"/>
    <m/>
    <m/>
  </r>
  <r>
    <n v="241"/>
    <n v="241100"/>
    <x v="1"/>
    <x v="1"/>
    <x v="1"/>
    <x v="1"/>
    <n v="16.55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171"/>
    <m/>
    <m/>
  </r>
  <r>
    <n v="242"/>
    <n v="242100"/>
    <x v="0"/>
    <x v="0"/>
    <x v="1"/>
    <x v="1"/>
    <n v="1.08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172"/>
    <m/>
    <m/>
  </r>
  <r>
    <n v="242"/>
    <n v="242101"/>
    <x v="1"/>
    <x v="1"/>
    <x v="1"/>
    <x v="1"/>
    <n v="1.0900000000000001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173"/>
    <m/>
    <m/>
  </r>
  <r>
    <n v="246"/>
    <n v="246100"/>
    <x v="1"/>
    <x v="1"/>
    <x v="1"/>
    <x v="1"/>
    <n v="13.41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174"/>
    <m/>
    <m/>
  </r>
  <r>
    <n v="248"/>
    <n v="248100"/>
    <x v="0"/>
    <x v="0"/>
    <x v="1"/>
    <x v="1"/>
    <n v="10.06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175"/>
    <m/>
    <m/>
  </r>
  <r>
    <n v="248"/>
    <n v="248101"/>
    <x v="1"/>
    <x v="1"/>
    <x v="1"/>
    <x v="1"/>
    <n v="9.61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176"/>
    <m/>
    <m/>
  </r>
  <r>
    <n v="249"/>
    <n v="249100"/>
    <x v="1"/>
    <x v="1"/>
    <x v="1"/>
    <x v="1"/>
    <n v="12.75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177"/>
    <m/>
    <m/>
  </r>
  <r>
    <n v="249"/>
    <n v="249101"/>
    <x v="1"/>
    <x v="1"/>
    <x v="1"/>
    <x v="1"/>
    <n v="7.18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178"/>
    <m/>
    <m/>
  </r>
  <r>
    <n v="250"/>
    <n v="250100"/>
    <x v="1"/>
    <x v="1"/>
    <x v="1"/>
    <x v="1"/>
    <n v="26.51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179"/>
    <m/>
    <m/>
  </r>
  <r>
    <n v="251"/>
    <n v="251100"/>
    <x v="0"/>
    <x v="0"/>
    <x v="1"/>
    <x v="1"/>
    <n v="0.54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180"/>
    <m/>
    <m/>
  </r>
  <r>
    <n v="251"/>
    <n v="251101"/>
    <x v="0"/>
    <x v="0"/>
    <x v="1"/>
    <x v="1"/>
    <n v="0.32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181"/>
    <m/>
    <m/>
  </r>
  <r>
    <n v="251"/>
    <n v="251102"/>
    <x v="0"/>
    <x v="0"/>
    <x v="1"/>
    <x v="1"/>
    <n v="28.49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182"/>
    <m/>
    <m/>
  </r>
  <r>
    <n v="251"/>
    <n v="251103"/>
    <x v="1"/>
    <x v="1"/>
    <x v="1"/>
    <x v="1"/>
    <n v="28.57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183"/>
    <m/>
    <m/>
  </r>
  <r>
    <n v="251"/>
    <n v="251104"/>
    <x v="1"/>
    <x v="1"/>
    <x v="1"/>
    <x v="1"/>
    <n v="5.31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184"/>
    <m/>
    <m/>
  </r>
  <r>
    <n v="251"/>
    <n v="251106"/>
    <x v="0"/>
    <x v="0"/>
    <x v="1"/>
    <x v="1"/>
    <n v="57.1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185"/>
    <m/>
    <m/>
  </r>
  <r>
    <n v="252"/>
    <n v="252106"/>
    <x v="0"/>
    <x v="0"/>
    <x v="1"/>
    <x v="1"/>
    <n v="13.95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186"/>
    <m/>
    <m/>
  </r>
  <r>
    <n v="252"/>
    <n v="252107"/>
    <x v="1"/>
    <x v="1"/>
    <x v="1"/>
    <x v="1"/>
    <n v="1.27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187"/>
    <m/>
    <m/>
  </r>
  <r>
    <n v="252"/>
    <n v="252110"/>
    <x v="0"/>
    <x v="0"/>
    <x v="1"/>
    <x v="1"/>
    <n v="7.23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188"/>
    <m/>
    <m/>
  </r>
  <r>
    <n v="252"/>
    <n v="252111"/>
    <x v="1"/>
    <x v="1"/>
    <x v="1"/>
    <x v="1"/>
    <n v="7.22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189"/>
    <m/>
    <m/>
  </r>
  <r>
    <n v="252"/>
    <n v="252113"/>
    <x v="0"/>
    <x v="0"/>
    <x v="1"/>
    <x v="1"/>
    <n v="1.81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190"/>
    <m/>
    <m/>
  </r>
  <r>
    <n v="252"/>
    <n v="252114"/>
    <x v="0"/>
    <x v="0"/>
    <x v="1"/>
    <x v="1"/>
    <n v="0.48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191"/>
    <m/>
    <m/>
  </r>
  <r>
    <n v="252"/>
    <n v="252115"/>
    <x v="0"/>
    <x v="0"/>
    <x v="1"/>
    <x v="1"/>
    <n v="0.78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192"/>
    <m/>
    <m/>
  </r>
  <r>
    <n v="252"/>
    <n v="252116"/>
    <x v="0"/>
    <x v="0"/>
    <x v="1"/>
    <x v="1"/>
    <n v="0.66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193"/>
    <m/>
    <m/>
  </r>
  <r>
    <n v="252"/>
    <n v="252117"/>
    <x v="0"/>
    <x v="0"/>
    <x v="1"/>
    <x v="1"/>
    <n v="1.41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194"/>
    <m/>
    <m/>
  </r>
  <r>
    <n v="252"/>
    <n v="252118"/>
    <x v="0"/>
    <x v="0"/>
    <x v="1"/>
    <x v="1"/>
    <n v="2.7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195"/>
    <m/>
    <m/>
  </r>
  <r>
    <n v="252"/>
    <n v="252119"/>
    <x v="1"/>
    <x v="1"/>
    <x v="1"/>
    <x v="1"/>
    <n v="1.94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196"/>
    <m/>
    <m/>
  </r>
  <r>
    <n v="252"/>
    <n v="252121"/>
    <x v="0"/>
    <x v="0"/>
    <x v="1"/>
    <x v="1"/>
    <n v="1.73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197"/>
    <m/>
    <m/>
  </r>
  <r>
    <n v="252"/>
    <n v="252122"/>
    <x v="0"/>
    <x v="0"/>
    <x v="1"/>
    <x v="1"/>
    <n v="2.02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198"/>
    <m/>
    <m/>
  </r>
  <r>
    <n v="252"/>
    <n v="252123"/>
    <x v="0"/>
    <x v="0"/>
    <x v="1"/>
    <x v="1"/>
    <n v="2.13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199"/>
    <m/>
    <m/>
  </r>
  <r>
    <n v="252"/>
    <n v="252124"/>
    <x v="0"/>
    <x v="0"/>
    <x v="1"/>
    <x v="1"/>
    <n v="0.35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200"/>
    <m/>
    <m/>
  </r>
  <r>
    <n v="252"/>
    <n v="252125"/>
    <x v="0"/>
    <x v="0"/>
    <x v="1"/>
    <x v="1"/>
    <n v="8.7200000000000006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201"/>
    <m/>
    <m/>
  </r>
  <r>
    <n v="252"/>
    <n v="252126"/>
    <x v="1"/>
    <x v="1"/>
    <x v="1"/>
    <x v="1"/>
    <n v="8.6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202"/>
    <m/>
    <m/>
  </r>
  <r>
    <n v="252"/>
    <n v="252128"/>
    <x v="0"/>
    <x v="0"/>
    <x v="1"/>
    <x v="1"/>
    <n v="3.39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203"/>
    <m/>
    <m/>
  </r>
  <r>
    <n v="252"/>
    <n v="252129"/>
    <x v="0"/>
    <x v="0"/>
    <x v="1"/>
    <x v="1"/>
    <n v="4.3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204"/>
    <m/>
    <m/>
  </r>
  <r>
    <n v="252"/>
    <n v="252130"/>
    <x v="1"/>
    <x v="1"/>
    <x v="1"/>
    <x v="1"/>
    <n v="0.6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205"/>
    <m/>
    <m/>
  </r>
  <r>
    <n v="252"/>
    <n v="252136"/>
    <x v="0"/>
    <x v="0"/>
    <x v="1"/>
    <x v="1"/>
    <n v="2.14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206"/>
    <m/>
    <m/>
  </r>
  <r>
    <n v="252"/>
    <n v="252137"/>
    <x v="1"/>
    <x v="1"/>
    <x v="1"/>
    <x v="1"/>
    <n v="2.12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207"/>
    <m/>
    <m/>
  </r>
  <r>
    <n v="255"/>
    <n v="255100"/>
    <x v="0"/>
    <x v="0"/>
    <x v="1"/>
    <x v="1"/>
    <n v="94.3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209"/>
    <m/>
    <m/>
  </r>
  <r>
    <n v="255"/>
    <n v="255101"/>
    <x v="1"/>
    <x v="1"/>
    <x v="1"/>
    <x v="1"/>
    <n v="73.959999999999994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210"/>
    <m/>
    <m/>
  </r>
  <r>
    <n v="255"/>
    <n v="255102"/>
    <x v="1"/>
    <x v="1"/>
    <x v="1"/>
    <x v="1"/>
    <n v="0.81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211"/>
    <m/>
    <m/>
  </r>
  <r>
    <n v="256"/>
    <n v="256100"/>
    <x v="1"/>
    <x v="1"/>
    <x v="1"/>
    <x v="1"/>
    <n v="9.6199999999999992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212"/>
    <m/>
    <m/>
  </r>
  <r>
    <n v="259"/>
    <n v="259100"/>
    <x v="0"/>
    <x v="0"/>
    <x v="1"/>
    <x v="1"/>
    <n v="6.03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213"/>
    <m/>
    <m/>
  </r>
  <r>
    <n v="259"/>
    <n v="259101"/>
    <x v="1"/>
    <x v="1"/>
    <x v="1"/>
    <x v="1"/>
    <n v="5.99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214"/>
    <m/>
    <m/>
  </r>
  <r>
    <n v="260"/>
    <n v="260100"/>
    <x v="0"/>
    <x v="0"/>
    <x v="1"/>
    <x v="1"/>
    <n v="11.77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215"/>
    <m/>
    <m/>
  </r>
  <r>
    <n v="260"/>
    <n v="260101"/>
    <x v="1"/>
    <x v="1"/>
    <x v="1"/>
    <x v="1"/>
    <n v="9.81"/>
    <x v="1174"/>
    <s v="Florida"/>
    <s v="WSC-102106.5505"/>
    <s v="WSC-102106.5505"/>
    <m/>
    <n v="3986"/>
    <n v="234370"/>
    <m/>
    <m/>
    <m/>
    <m/>
    <s v="JA"/>
    <m/>
    <m/>
    <m/>
    <n v="3"/>
    <n v="16"/>
    <m/>
    <m/>
    <s v="UA"/>
    <n v="0"/>
    <s v="D"/>
    <s v="P"/>
    <n v="216"/>
    <m/>
    <m/>
  </r>
  <r>
    <n v="241"/>
    <n v="241100"/>
    <x v="1"/>
    <x v="1"/>
    <x v="1"/>
    <x v="1"/>
    <n v="35.35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171"/>
    <m/>
    <m/>
  </r>
  <r>
    <n v="242"/>
    <n v="242100"/>
    <x v="0"/>
    <x v="0"/>
    <x v="1"/>
    <x v="1"/>
    <n v="2.31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172"/>
    <m/>
    <m/>
  </r>
  <r>
    <n v="242"/>
    <n v="242101"/>
    <x v="1"/>
    <x v="1"/>
    <x v="1"/>
    <x v="1"/>
    <n v="2.33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173"/>
    <m/>
    <m/>
  </r>
  <r>
    <n v="246"/>
    <n v="246100"/>
    <x v="1"/>
    <x v="1"/>
    <x v="1"/>
    <x v="1"/>
    <n v="28.52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174"/>
    <m/>
    <m/>
  </r>
  <r>
    <n v="248"/>
    <n v="248100"/>
    <x v="0"/>
    <x v="0"/>
    <x v="1"/>
    <x v="1"/>
    <n v="21.47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175"/>
    <m/>
    <m/>
  </r>
  <r>
    <n v="248"/>
    <n v="248101"/>
    <x v="1"/>
    <x v="1"/>
    <x v="1"/>
    <x v="1"/>
    <n v="20.5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176"/>
    <m/>
    <m/>
  </r>
  <r>
    <n v="249"/>
    <n v="249100"/>
    <x v="1"/>
    <x v="1"/>
    <x v="1"/>
    <x v="1"/>
    <n v="27.22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177"/>
    <m/>
    <m/>
  </r>
  <r>
    <n v="249"/>
    <n v="249101"/>
    <x v="1"/>
    <x v="1"/>
    <x v="1"/>
    <x v="1"/>
    <n v="15.33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178"/>
    <m/>
    <m/>
  </r>
  <r>
    <n v="250"/>
    <n v="250100"/>
    <x v="1"/>
    <x v="1"/>
    <x v="1"/>
    <x v="1"/>
    <n v="56.63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179"/>
    <m/>
    <m/>
  </r>
  <r>
    <n v="251"/>
    <n v="251100"/>
    <x v="0"/>
    <x v="0"/>
    <x v="1"/>
    <x v="1"/>
    <n v="1.1499999999999999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180"/>
    <m/>
    <m/>
  </r>
  <r>
    <n v="251"/>
    <n v="251101"/>
    <x v="0"/>
    <x v="0"/>
    <x v="1"/>
    <x v="1"/>
    <n v="0.68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181"/>
    <m/>
    <m/>
  </r>
  <r>
    <n v="251"/>
    <n v="251102"/>
    <x v="0"/>
    <x v="0"/>
    <x v="1"/>
    <x v="1"/>
    <n v="60.78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182"/>
    <m/>
    <m/>
  </r>
  <r>
    <n v="251"/>
    <n v="251103"/>
    <x v="1"/>
    <x v="1"/>
    <x v="1"/>
    <x v="1"/>
    <n v="60.94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183"/>
    <m/>
    <m/>
  </r>
  <r>
    <n v="251"/>
    <n v="251104"/>
    <x v="1"/>
    <x v="1"/>
    <x v="1"/>
    <x v="1"/>
    <n v="11.17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184"/>
    <m/>
    <m/>
  </r>
  <r>
    <n v="251"/>
    <n v="251106"/>
    <x v="0"/>
    <x v="0"/>
    <x v="1"/>
    <x v="1"/>
    <n v="121.67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185"/>
    <m/>
    <m/>
  </r>
  <r>
    <n v="252"/>
    <n v="252106"/>
    <x v="0"/>
    <x v="0"/>
    <x v="1"/>
    <x v="1"/>
    <n v="29.65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186"/>
    <m/>
    <m/>
  </r>
  <r>
    <n v="252"/>
    <n v="252107"/>
    <x v="1"/>
    <x v="1"/>
    <x v="1"/>
    <x v="1"/>
    <n v="2.7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187"/>
    <m/>
    <m/>
  </r>
  <r>
    <n v="252"/>
    <n v="252110"/>
    <x v="0"/>
    <x v="0"/>
    <x v="1"/>
    <x v="1"/>
    <n v="15.38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188"/>
    <m/>
    <m/>
  </r>
  <r>
    <n v="252"/>
    <n v="252111"/>
    <x v="1"/>
    <x v="1"/>
    <x v="1"/>
    <x v="1"/>
    <n v="15.33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189"/>
    <m/>
    <m/>
  </r>
  <r>
    <n v="252"/>
    <n v="252113"/>
    <x v="0"/>
    <x v="0"/>
    <x v="1"/>
    <x v="1"/>
    <n v="3.85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190"/>
    <m/>
    <m/>
  </r>
  <r>
    <n v="252"/>
    <n v="252114"/>
    <x v="0"/>
    <x v="0"/>
    <x v="1"/>
    <x v="1"/>
    <n v="1.03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191"/>
    <m/>
    <m/>
  </r>
  <r>
    <n v="252"/>
    <n v="252115"/>
    <x v="0"/>
    <x v="0"/>
    <x v="1"/>
    <x v="1"/>
    <n v="1.67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192"/>
    <m/>
    <m/>
  </r>
  <r>
    <n v="252"/>
    <n v="252116"/>
    <x v="0"/>
    <x v="0"/>
    <x v="1"/>
    <x v="1"/>
    <n v="1.42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193"/>
    <m/>
    <m/>
  </r>
  <r>
    <n v="252"/>
    <n v="252117"/>
    <x v="0"/>
    <x v="0"/>
    <x v="1"/>
    <x v="1"/>
    <n v="3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194"/>
    <m/>
    <m/>
  </r>
  <r>
    <n v="252"/>
    <n v="252118"/>
    <x v="0"/>
    <x v="0"/>
    <x v="1"/>
    <x v="1"/>
    <n v="5.81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195"/>
    <m/>
    <m/>
  </r>
  <r>
    <n v="252"/>
    <n v="252119"/>
    <x v="1"/>
    <x v="1"/>
    <x v="1"/>
    <x v="1"/>
    <n v="4.17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196"/>
    <m/>
    <m/>
  </r>
  <r>
    <n v="252"/>
    <n v="252121"/>
    <x v="0"/>
    <x v="0"/>
    <x v="1"/>
    <x v="1"/>
    <n v="3.72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197"/>
    <m/>
    <m/>
  </r>
  <r>
    <n v="252"/>
    <n v="252122"/>
    <x v="0"/>
    <x v="0"/>
    <x v="1"/>
    <x v="1"/>
    <n v="4.33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198"/>
    <m/>
    <m/>
  </r>
  <r>
    <n v="252"/>
    <n v="252123"/>
    <x v="0"/>
    <x v="0"/>
    <x v="1"/>
    <x v="1"/>
    <n v="4.4800000000000004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199"/>
    <m/>
    <m/>
  </r>
  <r>
    <n v="252"/>
    <n v="252124"/>
    <x v="0"/>
    <x v="0"/>
    <x v="1"/>
    <x v="1"/>
    <n v="0.74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200"/>
    <m/>
    <m/>
  </r>
  <r>
    <n v="252"/>
    <n v="252125"/>
    <x v="0"/>
    <x v="0"/>
    <x v="1"/>
    <x v="1"/>
    <n v="18.59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201"/>
    <m/>
    <m/>
  </r>
  <r>
    <n v="252"/>
    <n v="252126"/>
    <x v="1"/>
    <x v="1"/>
    <x v="1"/>
    <x v="1"/>
    <n v="18.32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202"/>
    <m/>
    <m/>
  </r>
  <r>
    <n v="252"/>
    <n v="252128"/>
    <x v="0"/>
    <x v="0"/>
    <x v="1"/>
    <x v="1"/>
    <n v="7.25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203"/>
    <m/>
    <m/>
  </r>
  <r>
    <n v="252"/>
    <n v="252129"/>
    <x v="0"/>
    <x v="0"/>
    <x v="1"/>
    <x v="1"/>
    <n v="9.19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204"/>
    <m/>
    <m/>
  </r>
  <r>
    <n v="252"/>
    <n v="252130"/>
    <x v="1"/>
    <x v="1"/>
    <x v="1"/>
    <x v="1"/>
    <n v="1.29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205"/>
    <m/>
    <m/>
  </r>
  <r>
    <n v="252"/>
    <n v="252136"/>
    <x v="0"/>
    <x v="0"/>
    <x v="1"/>
    <x v="1"/>
    <n v="4.5199999999999996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206"/>
    <m/>
    <m/>
  </r>
  <r>
    <n v="252"/>
    <n v="252137"/>
    <x v="1"/>
    <x v="1"/>
    <x v="1"/>
    <x v="1"/>
    <n v="4.51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207"/>
    <m/>
    <m/>
  </r>
  <r>
    <n v="255"/>
    <n v="255100"/>
    <x v="0"/>
    <x v="0"/>
    <x v="1"/>
    <x v="1"/>
    <n v="201.34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209"/>
    <m/>
    <m/>
  </r>
  <r>
    <n v="255"/>
    <n v="255101"/>
    <x v="1"/>
    <x v="1"/>
    <x v="1"/>
    <x v="1"/>
    <n v="157.80000000000001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210"/>
    <m/>
    <m/>
  </r>
  <r>
    <n v="255"/>
    <n v="255102"/>
    <x v="1"/>
    <x v="1"/>
    <x v="1"/>
    <x v="1"/>
    <n v="1.74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211"/>
    <m/>
    <m/>
  </r>
  <r>
    <n v="256"/>
    <n v="256100"/>
    <x v="1"/>
    <x v="1"/>
    <x v="1"/>
    <x v="1"/>
    <n v="20.59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212"/>
    <m/>
    <m/>
  </r>
  <r>
    <n v="259"/>
    <n v="259100"/>
    <x v="0"/>
    <x v="0"/>
    <x v="1"/>
    <x v="1"/>
    <n v="12.88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213"/>
    <m/>
    <m/>
  </r>
  <r>
    <n v="259"/>
    <n v="259101"/>
    <x v="1"/>
    <x v="1"/>
    <x v="1"/>
    <x v="1"/>
    <n v="12.8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214"/>
    <m/>
    <m/>
  </r>
  <r>
    <n v="260"/>
    <n v="260100"/>
    <x v="0"/>
    <x v="0"/>
    <x v="1"/>
    <x v="1"/>
    <n v="25.13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215"/>
    <m/>
    <m/>
  </r>
  <r>
    <n v="260"/>
    <n v="260101"/>
    <x v="1"/>
    <x v="1"/>
    <x v="1"/>
    <x v="1"/>
    <n v="20.95"/>
    <x v="243"/>
    <s v="Florida"/>
    <s v="WSC-102106.5505"/>
    <s v="WSC-102106.5505"/>
    <m/>
    <n v="3986"/>
    <n v="231537"/>
    <m/>
    <m/>
    <m/>
    <m/>
    <s v="JA"/>
    <m/>
    <m/>
    <m/>
    <n v="2"/>
    <n v="16"/>
    <m/>
    <m/>
    <s v="UA"/>
    <n v="0"/>
    <s v="D"/>
    <s v="P"/>
    <n v="216"/>
    <m/>
    <m/>
  </r>
  <r>
    <n v="241"/>
    <n v="241100"/>
    <x v="1"/>
    <x v="1"/>
    <x v="1"/>
    <x v="1"/>
    <n v="-8.09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171"/>
    <m/>
    <m/>
  </r>
  <r>
    <n v="242"/>
    <n v="242100"/>
    <x v="0"/>
    <x v="0"/>
    <x v="1"/>
    <x v="1"/>
    <n v="-0.52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172"/>
    <m/>
    <m/>
  </r>
  <r>
    <n v="242"/>
    <n v="242101"/>
    <x v="1"/>
    <x v="1"/>
    <x v="1"/>
    <x v="1"/>
    <n v="-0.53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173"/>
    <m/>
    <m/>
  </r>
  <r>
    <n v="246"/>
    <n v="246100"/>
    <x v="1"/>
    <x v="1"/>
    <x v="1"/>
    <x v="1"/>
    <n v="-6.53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174"/>
    <m/>
    <m/>
  </r>
  <r>
    <n v="248"/>
    <n v="248100"/>
    <x v="0"/>
    <x v="0"/>
    <x v="1"/>
    <x v="1"/>
    <n v="-4.88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175"/>
    <m/>
    <m/>
  </r>
  <r>
    <n v="248"/>
    <n v="248101"/>
    <x v="1"/>
    <x v="1"/>
    <x v="1"/>
    <x v="1"/>
    <n v="-4.66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176"/>
    <m/>
    <m/>
  </r>
  <r>
    <n v="249"/>
    <n v="249100"/>
    <x v="1"/>
    <x v="1"/>
    <x v="1"/>
    <x v="1"/>
    <n v="-6.23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177"/>
    <m/>
    <m/>
  </r>
  <r>
    <n v="249"/>
    <n v="249101"/>
    <x v="1"/>
    <x v="1"/>
    <x v="1"/>
    <x v="1"/>
    <n v="-3.51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178"/>
    <m/>
    <m/>
  </r>
  <r>
    <n v="250"/>
    <n v="250100"/>
    <x v="1"/>
    <x v="1"/>
    <x v="1"/>
    <x v="1"/>
    <n v="-12.96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179"/>
    <m/>
    <m/>
  </r>
  <r>
    <n v="251"/>
    <n v="251100"/>
    <x v="0"/>
    <x v="0"/>
    <x v="1"/>
    <x v="1"/>
    <n v="-0.26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180"/>
    <m/>
    <m/>
  </r>
  <r>
    <n v="251"/>
    <n v="251101"/>
    <x v="0"/>
    <x v="0"/>
    <x v="1"/>
    <x v="1"/>
    <n v="-0.15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181"/>
    <m/>
    <m/>
  </r>
  <r>
    <n v="251"/>
    <n v="251102"/>
    <x v="0"/>
    <x v="0"/>
    <x v="1"/>
    <x v="1"/>
    <n v="-13.87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182"/>
    <m/>
    <m/>
  </r>
  <r>
    <n v="251"/>
    <n v="251103"/>
    <x v="1"/>
    <x v="1"/>
    <x v="1"/>
    <x v="1"/>
    <n v="-13.89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183"/>
    <m/>
    <m/>
  </r>
  <r>
    <n v="251"/>
    <n v="251104"/>
    <x v="1"/>
    <x v="1"/>
    <x v="1"/>
    <x v="1"/>
    <n v="-2.5099999999999998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184"/>
    <m/>
    <m/>
  </r>
  <r>
    <n v="251"/>
    <n v="251106"/>
    <x v="0"/>
    <x v="0"/>
    <x v="1"/>
    <x v="1"/>
    <n v="-27.83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185"/>
    <m/>
    <m/>
  </r>
  <r>
    <n v="252"/>
    <n v="252106"/>
    <x v="0"/>
    <x v="0"/>
    <x v="1"/>
    <x v="1"/>
    <n v="-6.81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186"/>
    <m/>
    <m/>
  </r>
  <r>
    <n v="252"/>
    <n v="252107"/>
    <x v="1"/>
    <x v="1"/>
    <x v="1"/>
    <x v="1"/>
    <n v="-0.62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187"/>
    <m/>
    <m/>
  </r>
  <r>
    <n v="252"/>
    <n v="252110"/>
    <x v="0"/>
    <x v="0"/>
    <x v="1"/>
    <x v="1"/>
    <n v="-3.54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188"/>
    <m/>
    <m/>
  </r>
  <r>
    <n v="252"/>
    <n v="252111"/>
    <x v="1"/>
    <x v="1"/>
    <x v="1"/>
    <x v="1"/>
    <n v="-3.52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189"/>
    <m/>
    <m/>
  </r>
  <r>
    <n v="252"/>
    <n v="252113"/>
    <x v="0"/>
    <x v="0"/>
    <x v="1"/>
    <x v="1"/>
    <n v="-0.87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190"/>
    <m/>
    <m/>
  </r>
  <r>
    <n v="252"/>
    <n v="252114"/>
    <x v="0"/>
    <x v="0"/>
    <x v="1"/>
    <x v="1"/>
    <n v="-0.24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191"/>
    <m/>
    <m/>
  </r>
  <r>
    <n v="252"/>
    <n v="252115"/>
    <x v="0"/>
    <x v="0"/>
    <x v="1"/>
    <x v="1"/>
    <n v="-0.39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192"/>
    <m/>
    <m/>
  </r>
  <r>
    <n v="252"/>
    <n v="252116"/>
    <x v="0"/>
    <x v="0"/>
    <x v="1"/>
    <x v="1"/>
    <n v="-0.32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193"/>
    <m/>
    <m/>
  </r>
  <r>
    <n v="252"/>
    <n v="252117"/>
    <x v="0"/>
    <x v="0"/>
    <x v="1"/>
    <x v="1"/>
    <n v="-0.69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194"/>
    <m/>
    <m/>
  </r>
  <r>
    <n v="252"/>
    <n v="252118"/>
    <x v="0"/>
    <x v="0"/>
    <x v="1"/>
    <x v="1"/>
    <n v="-1.33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195"/>
    <m/>
    <m/>
  </r>
  <r>
    <n v="252"/>
    <n v="252119"/>
    <x v="1"/>
    <x v="1"/>
    <x v="1"/>
    <x v="1"/>
    <n v="-0.95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196"/>
    <m/>
    <m/>
  </r>
  <r>
    <n v="252"/>
    <n v="252121"/>
    <x v="0"/>
    <x v="0"/>
    <x v="1"/>
    <x v="1"/>
    <n v="-0.85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197"/>
    <m/>
    <m/>
  </r>
  <r>
    <n v="252"/>
    <n v="252122"/>
    <x v="0"/>
    <x v="0"/>
    <x v="1"/>
    <x v="1"/>
    <n v="-0.99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198"/>
    <m/>
    <m/>
  </r>
  <r>
    <n v="252"/>
    <n v="252123"/>
    <x v="0"/>
    <x v="0"/>
    <x v="1"/>
    <x v="1"/>
    <n v="-1.03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199"/>
    <m/>
    <m/>
  </r>
  <r>
    <n v="252"/>
    <n v="252124"/>
    <x v="0"/>
    <x v="0"/>
    <x v="1"/>
    <x v="1"/>
    <n v="-0.17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200"/>
    <m/>
    <m/>
  </r>
  <r>
    <n v="252"/>
    <n v="252125"/>
    <x v="0"/>
    <x v="0"/>
    <x v="1"/>
    <x v="1"/>
    <n v="-4.25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201"/>
    <m/>
    <m/>
  </r>
  <r>
    <n v="252"/>
    <n v="252126"/>
    <x v="1"/>
    <x v="1"/>
    <x v="1"/>
    <x v="1"/>
    <n v="-4.1900000000000004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202"/>
    <m/>
    <m/>
  </r>
  <r>
    <n v="252"/>
    <n v="252128"/>
    <x v="0"/>
    <x v="0"/>
    <x v="1"/>
    <x v="1"/>
    <n v="-1.66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203"/>
    <m/>
    <m/>
  </r>
  <r>
    <n v="252"/>
    <n v="252129"/>
    <x v="0"/>
    <x v="0"/>
    <x v="1"/>
    <x v="1"/>
    <n v="-2.11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204"/>
    <m/>
    <m/>
  </r>
  <r>
    <n v="252"/>
    <n v="252130"/>
    <x v="1"/>
    <x v="1"/>
    <x v="1"/>
    <x v="1"/>
    <n v="-0.3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205"/>
    <m/>
    <m/>
  </r>
  <r>
    <n v="252"/>
    <n v="252136"/>
    <x v="0"/>
    <x v="0"/>
    <x v="1"/>
    <x v="1"/>
    <n v="-1.03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206"/>
    <m/>
    <m/>
  </r>
  <r>
    <n v="252"/>
    <n v="252137"/>
    <x v="1"/>
    <x v="1"/>
    <x v="1"/>
    <x v="1"/>
    <n v="-1.03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207"/>
    <m/>
    <m/>
  </r>
  <r>
    <n v="255"/>
    <n v="255100"/>
    <x v="0"/>
    <x v="0"/>
    <x v="1"/>
    <x v="1"/>
    <n v="-46.09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209"/>
    <m/>
    <m/>
  </r>
  <r>
    <n v="255"/>
    <n v="255101"/>
    <x v="1"/>
    <x v="1"/>
    <x v="1"/>
    <x v="1"/>
    <n v="-36.11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210"/>
    <m/>
    <m/>
  </r>
  <r>
    <n v="255"/>
    <n v="255102"/>
    <x v="1"/>
    <x v="1"/>
    <x v="1"/>
    <x v="1"/>
    <n v="-0.4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211"/>
    <m/>
    <m/>
  </r>
  <r>
    <n v="256"/>
    <n v="256100"/>
    <x v="1"/>
    <x v="1"/>
    <x v="1"/>
    <x v="1"/>
    <n v="-4.72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212"/>
    <m/>
    <m/>
  </r>
  <r>
    <n v="259"/>
    <n v="259100"/>
    <x v="0"/>
    <x v="0"/>
    <x v="1"/>
    <x v="1"/>
    <n v="-2.94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213"/>
    <m/>
    <m/>
  </r>
  <r>
    <n v="259"/>
    <n v="259101"/>
    <x v="1"/>
    <x v="1"/>
    <x v="1"/>
    <x v="1"/>
    <n v="-2.92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214"/>
    <m/>
    <m/>
  </r>
  <r>
    <n v="260"/>
    <n v="260100"/>
    <x v="0"/>
    <x v="0"/>
    <x v="1"/>
    <x v="1"/>
    <n v="-5.75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215"/>
    <m/>
    <m/>
  </r>
  <r>
    <n v="260"/>
    <n v="260101"/>
    <x v="1"/>
    <x v="1"/>
    <x v="1"/>
    <x v="1"/>
    <n v="-4.79"/>
    <x v="1175"/>
    <s v="Florida"/>
    <s v="WSC-102106.5505"/>
    <s v="WSC-102106.5505"/>
    <m/>
    <n v="3986"/>
    <n v="229462"/>
    <m/>
    <m/>
    <m/>
    <m/>
    <s v="JA"/>
    <m/>
    <m/>
    <m/>
    <n v="1"/>
    <n v="16"/>
    <m/>
    <m/>
    <s v="UA"/>
    <n v="0"/>
    <s v="D"/>
    <s v="P"/>
    <n v="216"/>
    <m/>
    <m/>
  </r>
  <r>
    <n v="241"/>
    <n v="241100"/>
    <x v="1"/>
    <x v="1"/>
    <x v="1"/>
    <x v="1"/>
    <n v="8.57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171"/>
    <m/>
    <m/>
  </r>
  <r>
    <n v="242"/>
    <n v="242100"/>
    <x v="0"/>
    <x v="0"/>
    <x v="1"/>
    <x v="1"/>
    <n v="0.54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172"/>
    <m/>
    <m/>
  </r>
  <r>
    <n v="242"/>
    <n v="242101"/>
    <x v="1"/>
    <x v="1"/>
    <x v="1"/>
    <x v="1"/>
    <n v="0.54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173"/>
    <m/>
    <m/>
  </r>
  <r>
    <n v="246"/>
    <n v="246100"/>
    <x v="1"/>
    <x v="1"/>
    <x v="1"/>
    <x v="1"/>
    <n v="6.91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174"/>
    <m/>
    <m/>
  </r>
  <r>
    <n v="248"/>
    <n v="248100"/>
    <x v="0"/>
    <x v="0"/>
    <x v="1"/>
    <x v="1"/>
    <n v="5.17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175"/>
    <m/>
    <m/>
  </r>
  <r>
    <n v="248"/>
    <n v="248101"/>
    <x v="1"/>
    <x v="1"/>
    <x v="1"/>
    <x v="1"/>
    <n v="4.9400000000000004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176"/>
    <m/>
    <m/>
  </r>
  <r>
    <n v="249"/>
    <n v="249100"/>
    <x v="1"/>
    <x v="1"/>
    <x v="1"/>
    <x v="1"/>
    <n v="6.6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177"/>
    <m/>
    <m/>
  </r>
  <r>
    <n v="249"/>
    <n v="249101"/>
    <x v="1"/>
    <x v="1"/>
    <x v="1"/>
    <x v="1"/>
    <n v="3.72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178"/>
    <m/>
    <m/>
  </r>
  <r>
    <n v="250"/>
    <n v="250100"/>
    <x v="1"/>
    <x v="1"/>
    <x v="1"/>
    <x v="1"/>
    <n v="13.73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179"/>
    <m/>
    <m/>
  </r>
  <r>
    <n v="251"/>
    <n v="251100"/>
    <x v="0"/>
    <x v="0"/>
    <x v="1"/>
    <x v="1"/>
    <n v="0.28000000000000003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180"/>
    <m/>
    <m/>
  </r>
  <r>
    <n v="251"/>
    <n v="251101"/>
    <x v="0"/>
    <x v="0"/>
    <x v="1"/>
    <x v="1"/>
    <n v="0.16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181"/>
    <m/>
    <m/>
  </r>
  <r>
    <n v="251"/>
    <n v="251102"/>
    <x v="0"/>
    <x v="0"/>
    <x v="1"/>
    <x v="1"/>
    <n v="14.68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182"/>
    <m/>
    <m/>
  </r>
  <r>
    <n v="251"/>
    <n v="251103"/>
    <x v="1"/>
    <x v="1"/>
    <x v="1"/>
    <x v="1"/>
    <n v="14.71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183"/>
    <m/>
    <m/>
  </r>
  <r>
    <n v="251"/>
    <n v="251104"/>
    <x v="1"/>
    <x v="1"/>
    <x v="1"/>
    <x v="1"/>
    <n v="2.64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184"/>
    <m/>
    <m/>
  </r>
  <r>
    <n v="251"/>
    <n v="251106"/>
    <x v="0"/>
    <x v="0"/>
    <x v="1"/>
    <x v="1"/>
    <n v="29.53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185"/>
    <m/>
    <m/>
  </r>
  <r>
    <n v="252"/>
    <n v="252106"/>
    <x v="0"/>
    <x v="0"/>
    <x v="1"/>
    <x v="1"/>
    <n v="7.22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186"/>
    <m/>
    <m/>
  </r>
  <r>
    <n v="252"/>
    <n v="252107"/>
    <x v="1"/>
    <x v="1"/>
    <x v="1"/>
    <x v="1"/>
    <n v="0.65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187"/>
    <m/>
    <m/>
  </r>
  <r>
    <n v="252"/>
    <n v="252110"/>
    <x v="0"/>
    <x v="0"/>
    <x v="1"/>
    <x v="1"/>
    <n v="3.74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188"/>
    <m/>
    <m/>
  </r>
  <r>
    <n v="252"/>
    <n v="252111"/>
    <x v="1"/>
    <x v="1"/>
    <x v="1"/>
    <x v="1"/>
    <n v="3.72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189"/>
    <m/>
    <m/>
  </r>
  <r>
    <n v="252"/>
    <n v="252113"/>
    <x v="0"/>
    <x v="0"/>
    <x v="1"/>
    <x v="1"/>
    <n v="0.92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190"/>
    <m/>
    <m/>
  </r>
  <r>
    <n v="252"/>
    <n v="252114"/>
    <x v="0"/>
    <x v="0"/>
    <x v="1"/>
    <x v="1"/>
    <n v="0.25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191"/>
    <m/>
    <m/>
  </r>
  <r>
    <n v="252"/>
    <n v="252115"/>
    <x v="0"/>
    <x v="0"/>
    <x v="1"/>
    <x v="1"/>
    <n v="0.41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192"/>
    <m/>
    <m/>
  </r>
  <r>
    <n v="252"/>
    <n v="252116"/>
    <x v="0"/>
    <x v="0"/>
    <x v="1"/>
    <x v="1"/>
    <n v="0.35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193"/>
    <m/>
    <m/>
  </r>
  <r>
    <n v="252"/>
    <n v="252117"/>
    <x v="0"/>
    <x v="0"/>
    <x v="1"/>
    <x v="1"/>
    <n v="0.73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194"/>
    <m/>
    <m/>
  </r>
  <r>
    <n v="252"/>
    <n v="252118"/>
    <x v="0"/>
    <x v="0"/>
    <x v="1"/>
    <x v="1"/>
    <n v="1.4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195"/>
    <m/>
    <m/>
  </r>
  <r>
    <n v="252"/>
    <n v="252119"/>
    <x v="1"/>
    <x v="1"/>
    <x v="1"/>
    <x v="1"/>
    <n v="1.01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196"/>
    <m/>
    <m/>
  </r>
  <r>
    <n v="252"/>
    <n v="252121"/>
    <x v="0"/>
    <x v="0"/>
    <x v="1"/>
    <x v="1"/>
    <n v="0.9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197"/>
    <m/>
    <m/>
  </r>
  <r>
    <n v="252"/>
    <n v="252122"/>
    <x v="0"/>
    <x v="0"/>
    <x v="1"/>
    <x v="1"/>
    <n v="1.05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198"/>
    <m/>
    <m/>
  </r>
  <r>
    <n v="252"/>
    <n v="252123"/>
    <x v="0"/>
    <x v="0"/>
    <x v="1"/>
    <x v="1"/>
    <n v="1.0900000000000001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199"/>
    <m/>
    <m/>
  </r>
  <r>
    <n v="252"/>
    <n v="252124"/>
    <x v="0"/>
    <x v="0"/>
    <x v="1"/>
    <x v="1"/>
    <n v="0.18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200"/>
    <m/>
    <m/>
  </r>
  <r>
    <n v="252"/>
    <n v="252125"/>
    <x v="0"/>
    <x v="0"/>
    <x v="1"/>
    <x v="1"/>
    <n v="4.49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201"/>
    <m/>
    <m/>
  </r>
  <r>
    <n v="252"/>
    <n v="252126"/>
    <x v="1"/>
    <x v="1"/>
    <x v="1"/>
    <x v="1"/>
    <n v="4.43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202"/>
    <m/>
    <m/>
  </r>
  <r>
    <n v="252"/>
    <n v="252128"/>
    <x v="0"/>
    <x v="0"/>
    <x v="1"/>
    <x v="1"/>
    <n v="1.76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203"/>
    <m/>
    <m/>
  </r>
  <r>
    <n v="252"/>
    <n v="252129"/>
    <x v="0"/>
    <x v="0"/>
    <x v="1"/>
    <x v="1"/>
    <n v="2.2400000000000002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204"/>
    <m/>
    <m/>
  </r>
  <r>
    <n v="252"/>
    <n v="252130"/>
    <x v="1"/>
    <x v="1"/>
    <x v="1"/>
    <x v="1"/>
    <n v="0.31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205"/>
    <m/>
    <m/>
  </r>
  <r>
    <n v="252"/>
    <n v="252136"/>
    <x v="0"/>
    <x v="0"/>
    <x v="1"/>
    <x v="1"/>
    <n v="1.1000000000000001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206"/>
    <m/>
    <m/>
  </r>
  <r>
    <n v="252"/>
    <n v="252137"/>
    <x v="1"/>
    <x v="1"/>
    <x v="1"/>
    <x v="1"/>
    <n v="1.08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207"/>
    <m/>
    <m/>
  </r>
  <r>
    <n v="255"/>
    <n v="255100"/>
    <x v="0"/>
    <x v="0"/>
    <x v="1"/>
    <x v="1"/>
    <n v="48.86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209"/>
    <m/>
    <m/>
  </r>
  <r>
    <n v="255"/>
    <n v="255101"/>
    <x v="1"/>
    <x v="1"/>
    <x v="1"/>
    <x v="1"/>
    <n v="38.29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210"/>
    <m/>
    <m/>
  </r>
  <r>
    <n v="255"/>
    <n v="255102"/>
    <x v="1"/>
    <x v="1"/>
    <x v="1"/>
    <x v="1"/>
    <n v="0.42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211"/>
    <m/>
    <m/>
  </r>
  <r>
    <n v="256"/>
    <n v="256100"/>
    <x v="1"/>
    <x v="1"/>
    <x v="1"/>
    <x v="1"/>
    <n v="4.99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212"/>
    <m/>
    <m/>
  </r>
  <r>
    <n v="259"/>
    <n v="259100"/>
    <x v="0"/>
    <x v="0"/>
    <x v="1"/>
    <x v="1"/>
    <n v="3.12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213"/>
    <m/>
    <m/>
  </r>
  <r>
    <n v="259"/>
    <n v="259101"/>
    <x v="1"/>
    <x v="1"/>
    <x v="1"/>
    <x v="1"/>
    <n v="3.1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214"/>
    <m/>
    <m/>
  </r>
  <r>
    <n v="260"/>
    <n v="260100"/>
    <x v="0"/>
    <x v="0"/>
    <x v="1"/>
    <x v="1"/>
    <n v="6.09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215"/>
    <m/>
    <m/>
  </r>
  <r>
    <n v="260"/>
    <n v="260101"/>
    <x v="1"/>
    <x v="1"/>
    <x v="1"/>
    <x v="1"/>
    <n v="5.08"/>
    <x v="1176"/>
    <s v="Florida"/>
    <s v="WSC-102106.5505"/>
    <s v="WSC-102106.5505"/>
    <m/>
    <n v="3986"/>
    <n v="227619"/>
    <m/>
    <m/>
    <m/>
    <m/>
    <s v="JA"/>
    <m/>
    <m/>
    <m/>
    <n v="12"/>
    <n v="15"/>
    <m/>
    <m/>
    <s v="UA"/>
    <n v="0"/>
    <s v="D"/>
    <s v="P"/>
    <n v="216"/>
    <m/>
    <m/>
  </r>
  <r>
    <n v="241"/>
    <n v="241100"/>
    <x v="1"/>
    <x v="1"/>
    <x v="1"/>
    <x v="1"/>
    <n v="9.76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172"/>
    <m/>
    <m/>
  </r>
  <r>
    <n v="242"/>
    <n v="242100"/>
    <x v="0"/>
    <x v="0"/>
    <x v="1"/>
    <x v="1"/>
    <n v="0.61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173"/>
    <m/>
    <m/>
  </r>
  <r>
    <n v="242"/>
    <n v="242101"/>
    <x v="1"/>
    <x v="1"/>
    <x v="1"/>
    <x v="1"/>
    <n v="0.62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174"/>
    <m/>
    <m/>
  </r>
  <r>
    <n v="246"/>
    <n v="246100"/>
    <x v="1"/>
    <x v="1"/>
    <x v="1"/>
    <x v="1"/>
    <n v="7.92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175"/>
    <m/>
    <m/>
  </r>
  <r>
    <n v="248"/>
    <n v="248100"/>
    <x v="0"/>
    <x v="0"/>
    <x v="1"/>
    <x v="1"/>
    <n v="5.9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176"/>
    <m/>
    <m/>
  </r>
  <r>
    <n v="248"/>
    <n v="248101"/>
    <x v="1"/>
    <x v="1"/>
    <x v="1"/>
    <x v="1"/>
    <n v="5.62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177"/>
    <m/>
    <m/>
  </r>
  <r>
    <n v="249"/>
    <n v="249100"/>
    <x v="1"/>
    <x v="1"/>
    <x v="1"/>
    <x v="1"/>
    <n v="7.54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178"/>
    <m/>
    <m/>
  </r>
  <r>
    <n v="249"/>
    <n v="249101"/>
    <x v="1"/>
    <x v="1"/>
    <x v="1"/>
    <x v="1"/>
    <n v="4.2300000000000004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179"/>
    <m/>
    <m/>
  </r>
  <r>
    <n v="250"/>
    <n v="250100"/>
    <x v="1"/>
    <x v="1"/>
    <x v="1"/>
    <x v="1"/>
    <n v="15.64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180"/>
    <m/>
    <m/>
  </r>
  <r>
    <n v="251"/>
    <n v="251100"/>
    <x v="0"/>
    <x v="0"/>
    <x v="1"/>
    <x v="1"/>
    <n v="0.32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181"/>
    <m/>
    <m/>
  </r>
  <r>
    <n v="251"/>
    <n v="251101"/>
    <x v="0"/>
    <x v="0"/>
    <x v="1"/>
    <x v="1"/>
    <n v="0.18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182"/>
    <m/>
    <m/>
  </r>
  <r>
    <n v="251"/>
    <n v="251102"/>
    <x v="0"/>
    <x v="0"/>
    <x v="1"/>
    <x v="1"/>
    <n v="16.75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183"/>
    <m/>
    <m/>
  </r>
  <r>
    <n v="251"/>
    <n v="251103"/>
    <x v="1"/>
    <x v="1"/>
    <x v="1"/>
    <x v="1"/>
    <n v="16.760000000000002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184"/>
    <m/>
    <m/>
  </r>
  <r>
    <n v="251"/>
    <n v="251104"/>
    <x v="1"/>
    <x v="1"/>
    <x v="1"/>
    <x v="1"/>
    <n v="2.99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185"/>
    <m/>
    <m/>
  </r>
  <r>
    <n v="251"/>
    <n v="251106"/>
    <x v="0"/>
    <x v="0"/>
    <x v="1"/>
    <x v="1"/>
    <n v="33.51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186"/>
    <m/>
    <m/>
  </r>
  <r>
    <n v="252"/>
    <n v="252106"/>
    <x v="0"/>
    <x v="0"/>
    <x v="1"/>
    <x v="1"/>
    <n v="8.23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187"/>
    <m/>
    <m/>
  </r>
  <r>
    <n v="252"/>
    <n v="252107"/>
    <x v="1"/>
    <x v="1"/>
    <x v="1"/>
    <x v="1"/>
    <n v="0.75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188"/>
    <m/>
    <m/>
  </r>
  <r>
    <n v="252"/>
    <n v="252110"/>
    <x v="0"/>
    <x v="0"/>
    <x v="1"/>
    <x v="1"/>
    <n v="4.26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189"/>
    <m/>
    <m/>
  </r>
  <r>
    <n v="252"/>
    <n v="252111"/>
    <x v="1"/>
    <x v="1"/>
    <x v="1"/>
    <x v="1"/>
    <n v="4.2300000000000004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190"/>
    <m/>
    <m/>
  </r>
  <r>
    <n v="252"/>
    <n v="252113"/>
    <x v="0"/>
    <x v="0"/>
    <x v="1"/>
    <x v="1"/>
    <n v="1.06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191"/>
    <m/>
    <m/>
  </r>
  <r>
    <n v="252"/>
    <n v="252114"/>
    <x v="0"/>
    <x v="0"/>
    <x v="1"/>
    <x v="1"/>
    <n v="0.28000000000000003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192"/>
    <m/>
    <m/>
  </r>
  <r>
    <n v="252"/>
    <n v="252115"/>
    <x v="0"/>
    <x v="0"/>
    <x v="1"/>
    <x v="1"/>
    <n v="0.47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193"/>
    <m/>
    <m/>
  </r>
  <r>
    <n v="252"/>
    <n v="252116"/>
    <x v="0"/>
    <x v="0"/>
    <x v="1"/>
    <x v="1"/>
    <n v="0.39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194"/>
    <m/>
    <m/>
  </r>
  <r>
    <n v="252"/>
    <n v="252117"/>
    <x v="0"/>
    <x v="0"/>
    <x v="1"/>
    <x v="1"/>
    <n v="0.83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195"/>
    <m/>
    <m/>
  </r>
  <r>
    <n v="252"/>
    <n v="252118"/>
    <x v="0"/>
    <x v="0"/>
    <x v="1"/>
    <x v="1"/>
    <n v="1.61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196"/>
    <m/>
    <m/>
  </r>
  <r>
    <n v="252"/>
    <n v="252119"/>
    <x v="1"/>
    <x v="1"/>
    <x v="1"/>
    <x v="1"/>
    <n v="1.1499999999999999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197"/>
    <m/>
    <m/>
  </r>
  <r>
    <n v="252"/>
    <n v="252121"/>
    <x v="0"/>
    <x v="0"/>
    <x v="1"/>
    <x v="1"/>
    <n v="1.03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198"/>
    <m/>
    <m/>
  </r>
  <r>
    <n v="252"/>
    <n v="252122"/>
    <x v="0"/>
    <x v="0"/>
    <x v="1"/>
    <x v="1"/>
    <n v="1.2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199"/>
    <m/>
    <m/>
  </r>
  <r>
    <n v="252"/>
    <n v="252123"/>
    <x v="0"/>
    <x v="0"/>
    <x v="1"/>
    <x v="1"/>
    <n v="1.24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200"/>
    <m/>
    <m/>
  </r>
  <r>
    <n v="252"/>
    <n v="252124"/>
    <x v="0"/>
    <x v="0"/>
    <x v="1"/>
    <x v="1"/>
    <n v="0.2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201"/>
    <m/>
    <m/>
  </r>
  <r>
    <n v="252"/>
    <n v="252125"/>
    <x v="0"/>
    <x v="0"/>
    <x v="1"/>
    <x v="1"/>
    <n v="5.13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202"/>
    <m/>
    <m/>
  </r>
  <r>
    <n v="252"/>
    <n v="252126"/>
    <x v="1"/>
    <x v="1"/>
    <x v="1"/>
    <x v="1"/>
    <n v="5.05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203"/>
    <m/>
    <m/>
  </r>
  <r>
    <n v="252"/>
    <n v="252128"/>
    <x v="0"/>
    <x v="0"/>
    <x v="1"/>
    <x v="1"/>
    <n v="2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204"/>
    <m/>
    <m/>
  </r>
  <r>
    <n v="252"/>
    <n v="252129"/>
    <x v="0"/>
    <x v="0"/>
    <x v="1"/>
    <x v="1"/>
    <n v="2.5499999999999998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205"/>
    <m/>
    <m/>
  </r>
  <r>
    <n v="252"/>
    <n v="252130"/>
    <x v="1"/>
    <x v="1"/>
    <x v="1"/>
    <x v="1"/>
    <n v="0.36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206"/>
    <m/>
    <m/>
  </r>
  <r>
    <n v="252"/>
    <n v="252136"/>
    <x v="0"/>
    <x v="0"/>
    <x v="1"/>
    <x v="1"/>
    <n v="1.25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207"/>
    <m/>
    <m/>
  </r>
  <r>
    <n v="252"/>
    <n v="252137"/>
    <x v="1"/>
    <x v="1"/>
    <x v="1"/>
    <x v="1"/>
    <n v="1.24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208"/>
    <m/>
    <m/>
  </r>
  <r>
    <n v="255"/>
    <n v="255100"/>
    <x v="0"/>
    <x v="0"/>
    <x v="1"/>
    <x v="1"/>
    <n v="55.62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210"/>
    <m/>
    <m/>
  </r>
  <r>
    <n v="255"/>
    <n v="255101"/>
    <x v="1"/>
    <x v="1"/>
    <x v="1"/>
    <x v="1"/>
    <n v="43.57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211"/>
    <m/>
    <m/>
  </r>
  <r>
    <n v="255"/>
    <n v="255102"/>
    <x v="1"/>
    <x v="1"/>
    <x v="1"/>
    <x v="1"/>
    <n v="0.48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212"/>
    <m/>
    <m/>
  </r>
  <r>
    <n v="256"/>
    <n v="256100"/>
    <x v="1"/>
    <x v="1"/>
    <x v="1"/>
    <x v="1"/>
    <n v="5.67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213"/>
    <m/>
    <m/>
  </r>
  <r>
    <n v="259"/>
    <n v="259100"/>
    <x v="0"/>
    <x v="0"/>
    <x v="1"/>
    <x v="1"/>
    <n v="3.54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214"/>
    <m/>
    <m/>
  </r>
  <r>
    <n v="259"/>
    <n v="259101"/>
    <x v="1"/>
    <x v="1"/>
    <x v="1"/>
    <x v="1"/>
    <n v="3.51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215"/>
    <m/>
    <m/>
  </r>
  <r>
    <n v="260"/>
    <n v="260100"/>
    <x v="0"/>
    <x v="0"/>
    <x v="1"/>
    <x v="1"/>
    <n v="6.94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216"/>
    <m/>
    <m/>
  </r>
  <r>
    <n v="260"/>
    <n v="260101"/>
    <x v="1"/>
    <x v="1"/>
    <x v="1"/>
    <x v="1"/>
    <n v="5.78"/>
    <x v="193"/>
    <s v="Florida"/>
    <s v="WSC-102106.5505"/>
    <s v="WSC-102106.5505"/>
    <m/>
    <n v="3986"/>
    <n v="224849"/>
    <m/>
    <m/>
    <m/>
    <m/>
    <s v="JA"/>
    <m/>
    <m/>
    <m/>
    <n v="11"/>
    <n v="15"/>
    <m/>
    <m/>
    <s v="UA"/>
    <n v="0"/>
    <s v="D"/>
    <s v="P"/>
    <n v="217"/>
    <m/>
    <m/>
  </r>
  <r>
    <n v="241"/>
    <n v="241100"/>
    <x v="1"/>
    <x v="1"/>
    <x v="1"/>
    <x v="1"/>
    <n v="10.52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172"/>
    <m/>
    <m/>
  </r>
  <r>
    <n v="242"/>
    <n v="242100"/>
    <x v="0"/>
    <x v="0"/>
    <x v="1"/>
    <x v="1"/>
    <n v="0.66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173"/>
    <m/>
    <m/>
  </r>
  <r>
    <n v="242"/>
    <n v="242101"/>
    <x v="1"/>
    <x v="1"/>
    <x v="1"/>
    <x v="1"/>
    <n v="0.67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174"/>
    <m/>
    <m/>
  </r>
  <r>
    <n v="246"/>
    <n v="246100"/>
    <x v="1"/>
    <x v="1"/>
    <x v="1"/>
    <x v="1"/>
    <n v="8.5500000000000007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175"/>
    <m/>
    <m/>
  </r>
  <r>
    <n v="248"/>
    <n v="248100"/>
    <x v="0"/>
    <x v="0"/>
    <x v="1"/>
    <x v="1"/>
    <n v="6.33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176"/>
    <m/>
    <m/>
  </r>
  <r>
    <n v="248"/>
    <n v="248101"/>
    <x v="1"/>
    <x v="1"/>
    <x v="1"/>
    <x v="1"/>
    <n v="6.03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177"/>
    <m/>
    <m/>
  </r>
  <r>
    <n v="249"/>
    <n v="249100"/>
    <x v="1"/>
    <x v="1"/>
    <x v="1"/>
    <x v="1"/>
    <n v="8.11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178"/>
    <m/>
    <m/>
  </r>
  <r>
    <n v="249"/>
    <n v="249101"/>
    <x v="1"/>
    <x v="1"/>
    <x v="1"/>
    <x v="1"/>
    <n v="4.5599999999999996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179"/>
    <m/>
    <m/>
  </r>
  <r>
    <n v="250"/>
    <n v="250100"/>
    <x v="1"/>
    <x v="1"/>
    <x v="1"/>
    <x v="1"/>
    <n v="16.850000000000001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180"/>
    <m/>
    <m/>
  </r>
  <r>
    <n v="251"/>
    <n v="251100"/>
    <x v="0"/>
    <x v="0"/>
    <x v="1"/>
    <x v="1"/>
    <n v="0.34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181"/>
    <m/>
    <m/>
  </r>
  <r>
    <n v="251"/>
    <n v="251101"/>
    <x v="0"/>
    <x v="0"/>
    <x v="1"/>
    <x v="1"/>
    <n v="0.2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182"/>
    <m/>
    <m/>
  </r>
  <r>
    <n v="251"/>
    <n v="251102"/>
    <x v="0"/>
    <x v="0"/>
    <x v="1"/>
    <x v="1"/>
    <n v="18.02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183"/>
    <m/>
    <m/>
  </r>
  <r>
    <n v="251"/>
    <n v="251103"/>
    <x v="1"/>
    <x v="1"/>
    <x v="1"/>
    <x v="1"/>
    <n v="18.03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184"/>
    <m/>
    <m/>
  </r>
  <r>
    <n v="251"/>
    <n v="251104"/>
    <x v="1"/>
    <x v="1"/>
    <x v="1"/>
    <x v="1"/>
    <n v="3.14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185"/>
    <m/>
    <m/>
  </r>
  <r>
    <n v="251"/>
    <n v="251106"/>
    <x v="0"/>
    <x v="0"/>
    <x v="1"/>
    <x v="1"/>
    <n v="36.03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186"/>
    <m/>
    <m/>
  </r>
  <r>
    <n v="252"/>
    <n v="252106"/>
    <x v="0"/>
    <x v="0"/>
    <x v="1"/>
    <x v="1"/>
    <n v="8.81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187"/>
    <m/>
    <m/>
  </r>
  <r>
    <n v="252"/>
    <n v="252107"/>
    <x v="1"/>
    <x v="1"/>
    <x v="1"/>
    <x v="1"/>
    <n v="0.81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188"/>
    <m/>
    <m/>
  </r>
  <r>
    <n v="252"/>
    <n v="252110"/>
    <x v="0"/>
    <x v="0"/>
    <x v="1"/>
    <x v="1"/>
    <n v="4.59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189"/>
    <m/>
    <m/>
  </r>
  <r>
    <n v="252"/>
    <n v="252111"/>
    <x v="1"/>
    <x v="1"/>
    <x v="1"/>
    <x v="1"/>
    <n v="4.57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190"/>
    <m/>
    <m/>
  </r>
  <r>
    <n v="252"/>
    <n v="252113"/>
    <x v="0"/>
    <x v="0"/>
    <x v="1"/>
    <x v="1"/>
    <n v="1.1399999999999999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191"/>
    <m/>
    <m/>
  </r>
  <r>
    <n v="252"/>
    <n v="252114"/>
    <x v="0"/>
    <x v="0"/>
    <x v="1"/>
    <x v="1"/>
    <n v="0.3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192"/>
    <m/>
    <m/>
  </r>
  <r>
    <n v="252"/>
    <n v="252115"/>
    <x v="0"/>
    <x v="0"/>
    <x v="1"/>
    <x v="1"/>
    <n v="0.5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193"/>
    <m/>
    <m/>
  </r>
  <r>
    <n v="252"/>
    <n v="252116"/>
    <x v="0"/>
    <x v="0"/>
    <x v="1"/>
    <x v="1"/>
    <n v="0.42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194"/>
    <m/>
    <m/>
  </r>
  <r>
    <n v="252"/>
    <n v="252117"/>
    <x v="0"/>
    <x v="0"/>
    <x v="1"/>
    <x v="1"/>
    <n v="0.89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195"/>
    <m/>
    <m/>
  </r>
  <r>
    <n v="252"/>
    <n v="252118"/>
    <x v="0"/>
    <x v="0"/>
    <x v="1"/>
    <x v="1"/>
    <n v="1.74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196"/>
    <m/>
    <m/>
  </r>
  <r>
    <n v="252"/>
    <n v="252119"/>
    <x v="1"/>
    <x v="1"/>
    <x v="1"/>
    <x v="1"/>
    <n v="1.25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197"/>
    <m/>
    <m/>
  </r>
  <r>
    <n v="252"/>
    <n v="252121"/>
    <x v="0"/>
    <x v="0"/>
    <x v="1"/>
    <x v="1"/>
    <n v="1.1100000000000001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198"/>
    <m/>
    <m/>
  </r>
  <r>
    <n v="252"/>
    <n v="252122"/>
    <x v="0"/>
    <x v="0"/>
    <x v="1"/>
    <x v="1"/>
    <n v="1.29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199"/>
    <m/>
    <m/>
  </r>
  <r>
    <n v="252"/>
    <n v="252123"/>
    <x v="0"/>
    <x v="0"/>
    <x v="1"/>
    <x v="1"/>
    <n v="1.34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200"/>
    <m/>
    <m/>
  </r>
  <r>
    <n v="252"/>
    <n v="252124"/>
    <x v="0"/>
    <x v="0"/>
    <x v="1"/>
    <x v="1"/>
    <n v="0.22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201"/>
    <m/>
    <m/>
  </r>
  <r>
    <n v="252"/>
    <n v="252125"/>
    <x v="0"/>
    <x v="0"/>
    <x v="1"/>
    <x v="1"/>
    <n v="5.51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202"/>
    <m/>
    <m/>
  </r>
  <r>
    <n v="252"/>
    <n v="252126"/>
    <x v="1"/>
    <x v="1"/>
    <x v="1"/>
    <x v="1"/>
    <n v="5.43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203"/>
    <m/>
    <m/>
  </r>
  <r>
    <n v="252"/>
    <n v="252128"/>
    <x v="0"/>
    <x v="0"/>
    <x v="1"/>
    <x v="1"/>
    <n v="2.15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204"/>
    <m/>
    <m/>
  </r>
  <r>
    <n v="252"/>
    <n v="252129"/>
    <x v="0"/>
    <x v="0"/>
    <x v="1"/>
    <x v="1"/>
    <n v="2.75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205"/>
    <m/>
    <m/>
  </r>
  <r>
    <n v="252"/>
    <n v="252130"/>
    <x v="1"/>
    <x v="1"/>
    <x v="1"/>
    <x v="1"/>
    <n v="0.39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206"/>
    <m/>
    <m/>
  </r>
  <r>
    <n v="252"/>
    <n v="252136"/>
    <x v="0"/>
    <x v="0"/>
    <x v="1"/>
    <x v="1"/>
    <n v="1.36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207"/>
    <m/>
    <m/>
  </r>
  <r>
    <n v="252"/>
    <n v="252137"/>
    <x v="1"/>
    <x v="1"/>
    <x v="1"/>
    <x v="1"/>
    <n v="1.35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208"/>
    <m/>
    <m/>
  </r>
  <r>
    <n v="255"/>
    <n v="255100"/>
    <x v="0"/>
    <x v="0"/>
    <x v="1"/>
    <x v="1"/>
    <n v="59.8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210"/>
    <m/>
    <m/>
  </r>
  <r>
    <n v="255"/>
    <n v="255101"/>
    <x v="1"/>
    <x v="1"/>
    <x v="1"/>
    <x v="1"/>
    <n v="46.9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211"/>
    <m/>
    <m/>
  </r>
  <r>
    <n v="255"/>
    <n v="255102"/>
    <x v="1"/>
    <x v="1"/>
    <x v="1"/>
    <x v="1"/>
    <n v="0.51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212"/>
    <m/>
    <m/>
  </r>
  <r>
    <n v="256"/>
    <n v="256100"/>
    <x v="1"/>
    <x v="1"/>
    <x v="1"/>
    <x v="1"/>
    <n v="6.11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213"/>
    <m/>
    <m/>
  </r>
  <r>
    <n v="259"/>
    <n v="259100"/>
    <x v="0"/>
    <x v="0"/>
    <x v="1"/>
    <x v="1"/>
    <n v="3.79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214"/>
    <m/>
    <m/>
  </r>
  <r>
    <n v="259"/>
    <n v="259101"/>
    <x v="1"/>
    <x v="1"/>
    <x v="1"/>
    <x v="1"/>
    <n v="3.76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215"/>
    <m/>
    <m/>
  </r>
  <r>
    <n v="260"/>
    <n v="260100"/>
    <x v="0"/>
    <x v="0"/>
    <x v="1"/>
    <x v="1"/>
    <n v="7.47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216"/>
    <m/>
    <m/>
  </r>
  <r>
    <n v="260"/>
    <n v="260101"/>
    <x v="1"/>
    <x v="1"/>
    <x v="1"/>
    <x v="1"/>
    <n v="6.22"/>
    <x v="1177"/>
    <s v="Florida"/>
    <s v="WSC-102106.5505"/>
    <s v="WSC-102106.5505"/>
    <m/>
    <n v="3986"/>
    <n v="222830"/>
    <m/>
    <m/>
    <m/>
    <m/>
    <s v="JA"/>
    <m/>
    <m/>
    <m/>
    <n v="10"/>
    <n v="15"/>
    <m/>
    <m/>
    <s v="UA"/>
    <n v="0"/>
    <s v="D"/>
    <s v="P"/>
    <n v="217"/>
    <m/>
    <m/>
  </r>
  <r>
    <n v="241"/>
    <n v="241100"/>
    <x v="1"/>
    <x v="1"/>
    <x v="1"/>
    <x v="1"/>
    <n v="7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172"/>
    <m/>
    <m/>
  </r>
  <r>
    <n v="242"/>
    <n v="242100"/>
    <x v="0"/>
    <x v="0"/>
    <x v="1"/>
    <x v="1"/>
    <n v="0.44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173"/>
    <m/>
    <m/>
  </r>
  <r>
    <n v="242"/>
    <n v="242101"/>
    <x v="1"/>
    <x v="1"/>
    <x v="1"/>
    <x v="1"/>
    <n v="0.44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174"/>
    <m/>
    <m/>
  </r>
  <r>
    <n v="246"/>
    <n v="246100"/>
    <x v="1"/>
    <x v="1"/>
    <x v="1"/>
    <x v="1"/>
    <n v="5.7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175"/>
    <m/>
    <m/>
  </r>
  <r>
    <n v="248"/>
    <n v="248100"/>
    <x v="0"/>
    <x v="0"/>
    <x v="1"/>
    <x v="1"/>
    <n v="4.1900000000000004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176"/>
    <m/>
    <m/>
  </r>
  <r>
    <n v="248"/>
    <n v="248101"/>
    <x v="1"/>
    <x v="1"/>
    <x v="1"/>
    <x v="1"/>
    <n v="3.99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177"/>
    <m/>
    <m/>
  </r>
  <r>
    <n v="249"/>
    <n v="249100"/>
    <x v="1"/>
    <x v="1"/>
    <x v="1"/>
    <x v="1"/>
    <n v="5.39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178"/>
    <m/>
    <m/>
  </r>
  <r>
    <n v="249"/>
    <n v="249101"/>
    <x v="1"/>
    <x v="1"/>
    <x v="1"/>
    <x v="1"/>
    <n v="3.03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179"/>
    <m/>
    <m/>
  </r>
  <r>
    <n v="250"/>
    <n v="250100"/>
    <x v="1"/>
    <x v="1"/>
    <x v="1"/>
    <x v="1"/>
    <n v="11.21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180"/>
    <m/>
    <m/>
  </r>
  <r>
    <n v="251"/>
    <n v="251100"/>
    <x v="0"/>
    <x v="0"/>
    <x v="1"/>
    <x v="1"/>
    <n v="0.23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181"/>
    <m/>
    <m/>
  </r>
  <r>
    <n v="251"/>
    <n v="251101"/>
    <x v="0"/>
    <x v="0"/>
    <x v="1"/>
    <x v="1"/>
    <n v="0.13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182"/>
    <m/>
    <m/>
  </r>
  <r>
    <n v="251"/>
    <n v="251102"/>
    <x v="0"/>
    <x v="0"/>
    <x v="1"/>
    <x v="1"/>
    <n v="11.96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183"/>
    <m/>
    <m/>
  </r>
  <r>
    <n v="251"/>
    <n v="251103"/>
    <x v="1"/>
    <x v="1"/>
    <x v="1"/>
    <x v="1"/>
    <n v="11.98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184"/>
    <m/>
    <m/>
  </r>
  <r>
    <n v="251"/>
    <n v="251104"/>
    <x v="1"/>
    <x v="1"/>
    <x v="1"/>
    <x v="1"/>
    <n v="2.09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185"/>
    <m/>
    <m/>
  </r>
  <r>
    <n v="251"/>
    <n v="251106"/>
    <x v="0"/>
    <x v="0"/>
    <x v="1"/>
    <x v="1"/>
    <n v="23.97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186"/>
    <m/>
    <m/>
  </r>
  <r>
    <n v="252"/>
    <n v="252106"/>
    <x v="0"/>
    <x v="0"/>
    <x v="1"/>
    <x v="1"/>
    <n v="5.86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187"/>
    <m/>
    <m/>
  </r>
  <r>
    <n v="252"/>
    <n v="252107"/>
    <x v="1"/>
    <x v="1"/>
    <x v="1"/>
    <x v="1"/>
    <n v="0.54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188"/>
    <m/>
    <m/>
  </r>
  <r>
    <n v="252"/>
    <n v="252110"/>
    <x v="0"/>
    <x v="0"/>
    <x v="1"/>
    <x v="1"/>
    <n v="3.05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189"/>
    <m/>
    <m/>
  </r>
  <r>
    <n v="252"/>
    <n v="252111"/>
    <x v="1"/>
    <x v="1"/>
    <x v="1"/>
    <x v="1"/>
    <n v="3.04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190"/>
    <m/>
    <m/>
  </r>
  <r>
    <n v="252"/>
    <n v="252113"/>
    <x v="0"/>
    <x v="0"/>
    <x v="1"/>
    <x v="1"/>
    <n v="0.76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191"/>
    <m/>
    <m/>
  </r>
  <r>
    <n v="252"/>
    <n v="252114"/>
    <x v="0"/>
    <x v="0"/>
    <x v="1"/>
    <x v="1"/>
    <n v="0.2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192"/>
    <m/>
    <m/>
  </r>
  <r>
    <n v="252"/>
    <n v="252115"/>
    <x v="0"/>
    <x v="0"/>
    <x v="1"/>
    <x v="1"/>
    <n v="0.34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193"/>
    <m/>
    <m/>
  </r>
  <r>
    <n v="252"/>
    <n v="252116"/>
    <x v="0"/>
    <x v="0"/>
    <x v="1"/>
    <x v="1"/>
    <n v="0.27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194"/>
    <m/>
    <m/>
  </r>
  <r>
    <n v="252"/>
    <n v="252117"/>
    <x v="0"/>
    <x v="0"/>
    <x v="1"/>
    <x v="1"/>
    <n v="0.59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195"/>
    <m/>
    <m/>
  </r>
  <r>
    <n v="252"/>
    <n v="252118"/>
    <x v="0"/>
    <x v="0"/>
    <x v="1"/>
    <x v="1"/>
    <n v="1.1499999999999999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196"/>
    <m/>
    <m/>
  </r>
  <r>
    <n v="252"/>
    <n v="252119"/>
    <x v="1"/>
    <x v="1"/>
    <x v="1"/>
    <x v="1"/>
    <n v="0.83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197"/>
    <m/>
    <m/>
  </r>
  <r>
    <n v="252"/>
    <n v="252121"/>
    <x v="0"/>
    <x v="0"/>
    <x v="1"/>
    <x v="1"/>
    <n v="0.73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198"/>
    <m/>
    <m/>
  </r>
  <r>
    <n v="252"/>
    <n v="252122"/>
    <x v="0"/>
    <x v="0"/>
    <x v="1"/>
    <x v="1"/>
    <n v="0.85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199"/>
    <m/>
    <m/>
  </r>
  <r>
    <n v="252"/>
    <n v="252123"/>
    <x v="0"/>
    <x v="0"/>
    <x v="1"/>
    <x v="1"/>
    <n v="0.9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200"/>
    <m/>
    <m/>
  </r>
  <r>
    <n v="252"/>
    <n v="252124"/>
    <x v="0"/>
    <x v="0"/>
    <x v="1"/>
    <x v="1"/>
    <n v="0.15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201"/>
    <m/>
    <m/>
  </r>
  <r>
    <n v="252"/>
    <n v="252125"/>
    <x v="0"/>
    <x v="0"/>
    <x v="1"/>
    <x v="1"/>
    <n v="3.67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202"/>
    <m/>
    <m/>
  </r>
  <r>
    <n v="252"/>
    <n v="252126"/>
    <x v="1"/>
    <x v="1"/>
    <x v="1"/>
    <x v="1"/>
    <n v="3.62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203"/>
    <m/>
    <m/>
  </r>
  <r>
    <n v="252"/>
    <n v="252128"/>
    <x v="0"/>
    <x v="0"/>
    <x v="1"/>
    <x v="1"/>
    <n v="1.43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204"/>
    <m/>
    <m/>
  </r>
  <r>
    <n v="252"/>
    <n v="252129"/>
    <x v="0"/>
    <x v="0"/>
    <x v="1"/>
    <x v="1"/>
    <n v="1.83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205"/>
    <m/>
    <m/>
  </r>
  <r>
    <n v="252"/>
    <n v="252130"/>
    <x v="1"/>
    <x v="1"/>
    <x v="1"/>
    <x v="1"/>
    <n v="0.26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206"/>
    <m/>
    <m/>
  </r>
  <r>
    <n v="252"/>
    <n v="252136"/>
    <x v="0"/>
    <x v="0"/>
    <x v="1"/>
    <x v="1"/>
    <n v="0.9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207"/>
    <m/>
    <m/>
  </r>
  <r>
    <n v="252"/>
    <n v="252137"/>
    <x v="1"/>
    <x v="1"/>
    <x v="1"/>
    <x v="1"/>
    <n v="0.89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208"/>
    <m/>
    <m/>
  </r>
  <r>
    <n v="255"/>
    <n v="255100"/>
    <x v="0"/>
    <x v="0"/>
    <x v="1"/>
    <x v="1"/>
    <n v="39.799999999999997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210"/>
    <m/>
    <m/>
  </r>
  <r>
    <n v="255"/>
    <n v="255101"/>
    <x v="1"/>
    <x v="1"/>
    <x v="1"/>
    <x v="1"/>
    <n v="31.18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211"/>
    <m/>
    <m/>
  </r>
  <r>
    <n v="255"/>
    <n v="255102"/>
    <x v="1"/>
    <x v="1"/>
    <x v="1"/>
    <x v="1"/>
    <n v="0.34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212"/>
    <m/>
    <m/>
  </r>
  <r>
    <n v="256"/>
    <n v="256100"/>
    <x v="1"/>
    <x v="1"/>
    <x v="1"/>
    <x v="1"/>
    <n v="4.08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213"/>
    <m/>
    <m/>
  </r>
  <r>
    <n v="259"/>
    <n v="259100"/>
    <x v="0"/>
    <x v="0"/>
    <x v="1"/>
    <x v="1"/>
    <n v="2.5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214"/>
    <m/>
    <m/>
  </r>
  <r>
    <n v="259"/>
    <n v="259101"/>
    <x v="1"/>
    <x v="1"/>
    <x v="1"/>
    <x v="1"/>
    <n v="2.4900000000000002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215"/>
    <m/>
    <m/>
  </r>
  <r>
    <n v="260"/>
    <n v="260100"/>
    <x v="0"/>
    <x v="0"/>
    <x v="1"/>
    <x v="1"/>
    <n v="4.96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216"/>
    <m/>
    <m/>
  </r>
  <r>
    <n v="260"/>
    <n v="260101"/>
    <x v="1"/>
    <x v="1"/>
    <x v="1"/>
    <x v="1"/>
    <n v="4.13"/>
    <x v="160"/>
    <s v="Florida"/>
    <s v="WSC-102106.5505"/>
    <s v="WSC-102106.5505"/>
    <m/>
    <n v="3986"/>
    <n v="220312"/>
    <m/>
    <m/>
    <m/>
    <m/>
    <s v="JA"/>
    <m/>
    <m/>
    <m/>
    <n v="9"/>
    <n v="15"/>
    <m/>
    <m/>
    <s v="UA"/>
    <n v="0"/>
    <s v="D"/>
    <s v="P"/>
    <n v="217"/>
    <m/>
    <m/>
  </r>
  <r>
    <n v="241"/>
    <n v="241100"/>
    <x v="1"/>
    <x v="1"/>
    <x v="1"/>
    <x v="1"/>
    <n v="9.16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172"/>
    <m/>
    <m/>
  </r>
  <r>
    <n v="242"/>
    <n v="242100"/>
    <x v="0"/>
    <x v="0"/>
    <x v="1"/>
    <x v="1"/>
    <n v="0.57999999999999996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173"/>
    <m/>
    <m/>
  </r>
  <r>
    <n v="242"/>
    <n v="242101"/>
    <x v="1"/>
    <x v="1"/>
    <x v="1"/>
    <x v="1"/>
    <n v="0.57999999999999996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174"/>
    <m/>
    <m/>
  </r>
  <r>
    <n v="246"/>
    <n v="246100"/>
    <x v="1"/>
    <x v="1"/>
    <x v="1"/>
    <x v="1"/>
    <n v="7.48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175"/>
    <m/>
    <m/>
  </r>
  <r>
    <n v="248"/>
    <n v="248100"/>
    <x v="0"/>
    <x v="0"/>
    <x v="1"/>
    <x v="1"/>
    <n v="5.48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176"/>
    <m/>
    <m/>
  </r>
  <r>
    <n v="248"/>
    <n v="248101"/>
    <x v="1"/>
    <x v="1"/>
    <x v="1"/>
    <x v="1"/>
    <n v="5.22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177"/>
    <m/>
    <m/>
  </r>
  <r>
    <n v="249"/>
    <n v="249100"/>
    <x v="1"/>
    <x v="1"/>
    <x v="1"/>
    <x v="1"/>
    <n v="7.06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178"/>
    <m/>
    <m/>
  </r>
  <r>
    <n v="249"/>
    <n v="249101"/>
    <x v="1"/>
    <x v="1"/>
    <x v="1"/>
    <x v="1"/>
    <n v="3.97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179"/>
    <m/>
    <m/>
  </r>
  <r>
    <n v="250"/>
    <n v="250100"/>
    <x v="1"/>
    <x v="1"/>
    <x v="1"/>
    <x v="1"/>
    <n v="14.67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180"/>
    <m/>
    <m/>
  </r>
  <r>
    <n v="251"/>
    <n v="251100"/>
    <x v="0"/>
    <x v="0"/>
    <x v="1"/>
    <x v="1"/>
    <n v="0.3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181"/>
    <m/>
    <m/>
  </r>
  <r>
    <n v="251"/>
    <n v="251101"/>
    <x v="0"/>
    <x v="0"/>
    <x v="1"/>
    <x v="1"/>
    <n v="0.17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182"/>
    <m/>
    <m/>
  </r>
  <r>
    <n v="251"/>
    <n v="251102"/>
    <x v="0"/>
    <x v="0"/>
    <x v="1"/>
    <x v="1"/>
    <n v="15.61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183"/>
    <m/>
    <m/>
  </r>
  <r>
    <n v="251"/>
    <n v="251103"/>
    <x v="1"/>
    <x v="1"/>
    <x v="1"/>
    <x v="1"/>
    <n v="15.65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184"/>
    <m/>
    <m/>
  </r>
  <r>
    <n v="251"/>
    <n v="251104"/>
    <x v="1"/>
    <x v="1"/>
    <x v="1"/>
    <x v="1"/>
    <n v="2.69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185"/>
    <m/>
    <m/>
  </r>
  <r>
    <n v="251"/>
    <n v="251106"/>
    <x v="0"/>
    <x v="0"/>
    <x v="1"/>
    <x v="1"/>
    <n v="31.31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186"/>
    <m/>
    <m/>
  </r>
  <r>
    <n v="252"/>
    <n v="252106"/>
    <x v="0"/>
    <x v="0"/>
    <x v="1"/>
    <x v="1"/>
    <n v="7.66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187"/>
    <m/>
    <m/>
  </r>
  <r>
    <n v="252"/>
    <n v="252107"/>
    <x v="1"/>
    <x v="1"/>
    <x v="1"/>
    <x v="1"/>
    <n v="0.7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188"/>
    <m/>
    <m/>
  </r>
  <r>
    <n v="252"/>
    <n v="252110"/>
    <x v="0"/>
    <x v="0"/>
    <x v="1"/>
    <x v="1"/>
    <n v="3.98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189"/>
    <m/>
    <m/>
  </r>
  <r>
    <n v="252"/>
    <n v="252111"/>
    <x v="1"/>
    <x v="1"/>
    <x v="1"/>
    <x v="1"/>
    <n v="3.95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190"/>
    <m/>
    <m/>
  </r>
  <r>
    <n v="252"/>
    <n v="252113"/>
    <x v="0"/>
    <x v="0"/>
    <x v="1"/>
    <x v="1"/>
    <n v="0.99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191"/>
    <m/>
    <m/>
  </r>
  <r>
    <n v="252"/>
    <n v="252114"/>
    <x v="0"/>
    <x v="0"/>
    <x v="1"/>
    <x v="1"/>
    <n v="0.26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192"/>
    <m/>
    <m/>
  </r>
  <r>
    <n v="252"/>
    <n v="252115"/>
    <x v="0"/>
    <x v="0"/>
    <x v="1"/>
    <x v="1"/>
    <n v="0.45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193"/>
    <m/>
    <m/>
  </r>
  <r>
    <n v="252"/>
    <n v="252116"/>
    <x v="0"/>
    <x v="0"/>
    <x v="1"/>
    <x v="1"/>
    <n v="0.36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194"/>
    <m/>
    <m/>
  </r>
  <r>
    <n v="252"/>
    <n v="252117"/>
    <x v="0"/>
    <x v="0"/>
    <x v="1"/>
    <x v="1"/>
    <n v="0.77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195"/>
    <m/>
    <m/>
  </r>
  <r>
    <n v="252"/>
    <n v="252118"/>
    <x v="0"/>
    <x v="0"/>
    <x v="1"/>
    <x v="1"/>
    <n v="1.51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196"/>
    <m/>
    <m/>
  </r>
  <r>
    <n v="252"/>
    <n v="252119"/>
    <x v="1"/>
    <x v="1"/>
    <x v="1"/>
    <x v="1"/>
    <n v="1.08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197"/>
    <m/>
    <m/>
  </r>
  <r>
    <n v="252"/>
    <n v="252121"/>
    <x v="0"/>
    <x v="0"/>
    <x v="1"/>
    <x v="1"/>
    <n v="0.96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198"/>
    <m/>
    <m/>
  </r>
  <r>
    <n v="252"/>
    <n v="252122"/>
    <x v="0"/>
    <x v="0"/>
    <x v="1"/>
    <x v="1"/>
    <n v="1.1200000000000001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199"/>
    <m/>
    <m/>
  </r>
  <r>
    <n v="252"/>
    <n v="252123"/>
    <x v="0"/>
    <x v="0"/>
    <x v="1"/>
    <x v="1"/>
    <n v="1.18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200"/>
    <m/>
    <m/>
  </r>
  <r>
    <n v="252"/>
    <n v="252124"/>
    <x v="0"/>
    <x v="0"/>
    <x v="1"/>
    <x v="1"/>
    <n v="0.2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201"/>
    <m/>
    <m/>
  </r>
  <r>
    <n v="252"/>
    <n v="252125"/>
    <x v="0"/>
    <x v="0"/>
    <x v="1"/>
    <x v="1"/>
    <n v="4.8099999999999996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202"/>
    <m/>
    <m/>
  </r>
  <r>
    <n v="252"/>
    <n v="252126"/>
    <x v="1"/>
    <x v="1"/>
    <x v="1"/>
    <x v="1"/>
    <n v="4.74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203"/>
    <m/>
    <m/>
  </r>
  <r>
    <n v="252"/>
    <n v="252128"/>
    <x v="0"/>
    <x v="0"/>
    <x v="1"/>
    <x v="1"/>
    <n v="1.88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204"/>
    <m/>
    <m/>
  </r>
  <r>
    <n v="252"/>
    <n v="252129"/>
    <x v="0"/>
    <x v="0"/>
    <x v="1"/>
    <x v="1"/>
    <n v="2.4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205"/>
    <m/>
    <m/>
  </r>
  <r>
    <n v="252"/>
    <n v="252130"/>
    <x v="1"/>
    <x v="1"/>
    <x v="1"/>
    <x v="1"/>
    <n v="0.34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206"/>
    <m/>
    <m/>
  </r>
  <r>
    <n v="252"/>
    <n v="252136"/>
    <x v="0"/>
    <x v="0"/>
    <x v="1"/>
    <x v="1"/>
    <n v="1.1599999999999999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207"/>
    <m/>
    <m/>
  </r>
  <r>
    <n v="252"/>
    <n v="252137"/>
    <x v="1"/>
    <x v="1"/>
    <x v="1"/>
    <x v="1"/>
    <n v="1.1499999999999999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208"/>
    <m/>
    <m/>
  </r>
  <r>
    <n v="255"/>
    <n v="255100"/>
    <x v="0"/>
    <x v="0"/>
    <x v="1"/>
    <x v="1"/>
    <n v="52.07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210"/>
    <m/>
    <m/>
  </r>
  <r>
    <n v="255"/>
    <n v="255101"/>
    <x v="1"/>
    <x v="1"/>
    <x v="1"/>
    <x v="1"/>
    <n v="40.76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211"/>
    <m/>
    <m/>
  </r>
  <r>
    <n v="255"/>
    <n v="255102"/>
    <x v="1"/>
    <x v="1"/>
    <x v="1"/>
    <x v="1"/>
    <n v="0.45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212"/>
    <m/>
    <m/>
  </r>
  <r>
    <n v="256"/>
    <n v="256100"/>
    <x v="1"/>
    <x v="1"/>
    <x v="1"/>
    <x v="1"/>
    <n v="5.32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213"/>
    <m/>
    <m/>
  </r>
  <r>
    <n v="259"/>
    <n v="259100"/>
    <x v="0"/>
    <x v="0"/>
    <x v="1"/>
    <x v="1"/>
    <n v="3.27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214"/>
    <m/>
    <m/>
  </r>
  <r>
    <n v="259"/>
    <n v="259101"/>
    <x v="1"/>
    <x v="1"/>
    <x v="1"/>
    <x v="1"/>
    <n v="3.25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215"/>
    <m/>
    <m/>
  </r>
  <r>
    <n v="260"/>
    <n v="260100"/>
    <x v="0"/>
    <x v="0"/>
    <x v="1"/>
    <x v="1"/>
    <n v="6.49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216"/>
    <m/>
    <m/>
  </r>
  <r>
    <n v="260"/>
    <n v="260101"/>
    <x v="1"/>
    <x v="1"/>
    <x v="1"/>
    <x v="1"/>
    <n v="5.4"/>
    <x v="142"/>
    <s v="Florida"/>
    <s v="WSC-102106.5505"/>
    <s v="WSC-102106.5505"/>
    <m/>
    <n v="3986"/>
    <n v="217984"/>
    <m/>
    <m/>
    <m/>
    <m/>
    <s v="JA"/>
    <m/>
    <m/>
    <m/>
    <n v="8"/>
    <n v="15"/>
    <m/>
    <m/>
    <s v="UA"/>
    <n v="0"/>
    <s v="D"/>
    <s v="P"/>
    <n v="217"/>
    <m/>
    <m/>
  </r>
  <r>
    <n v="241"/>
    <n v="241100"/>
    <x v="1"/>
    <x v="1"/>
    <x v="1"/>
    <x v="1"/>
    <n v="8.51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172"/>
    <m/>
    <m/>
  </r>
  <r>
    <n v="242"/>
    <n v="242100"/>
    <x v="0"/>
    <x v="0"/>
    <x v="1"/>
    <x v="1"/>
    <n v="0.53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173"/>
    <m/>
    <m/>
  </r>
  <r>
    <n v="242"/>
    <n v="242101"/>
    <x v="1"/>
    <x v="1"/>
    <x v="1"/>
    <x v="1"/>
    <n v="0.54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174"/>
    <m/>
    <m/>
  </r>
  <r>
    <n v="246"/>
    <n v="246100"/>
    <x v="1"/>
    <x v="1"/>
    <x v="1"/>
    <x v="1"/>
    <n v="6.97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175"/>
    <m/>
    <m/>
  </r>
  <r>
    <n v="248"/>
    <n v="248100"/>
    <x v="0"/>
    <x v="0"/>
    <x v="1"/>
    <x v="1"/>
    <n v="5.08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176"/>
    <m/>
    <m/>
  </r>
  <r>
    <n v="248"/>
    <n v="248101"/>
    <x v="1"/>
    <x v="1"/>
    <x v="1"/>
    <x v="1"/>
    <n v="4.84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177"/>
    <m/>
    <m/>
  </r>
  <r>
    <n v="249"/>
    <n v="249100"/>
    <x v="1"/>
    <x v="1"/>
    <x v="1"/>
    <x v="1"/>
    <n v="6.57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178"/>
    <m/>
    <m/>
  </r>
  <r>
    <n v="249"/>
    <n v="249101"/>
    <x v="1"/>
    <x v="1"/>
    <x v="1"/>
    <x v="1"/>
    <n v="3.69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179"/>
    <m/>
    <m/>
  </r>
  <r>
    <n v="250"/>
    <n v="250100"/>
    <x v="1"/>
    <x v="1"/>
    <x v="1"/>
    <x v="1"/>
    <n v="13.64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180"/>
    <m/>
    <m/>
  </r>
  <r>
    <n v="251"/>
    <n v="251100"/>
    <x v="0"/>
    <x v="0"/>
    <x v="1"/>
    <x v="1"/>
    <n v="0.27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181"/>
    <m/>
    <m/>
  </r>
  <r>
    <n v="251"/>
    <n v="251101"/>
    <x v="0"/>
    <x v="0"/>
    <x v="1"/>
    <x v="1"/>
    <n v="0.16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182"/>
    <m/>
    <m/>
  </r>
  <r>
    <n v="251"/>
    <n v="251102"/>
    <x v="0"/>
    <x v="0"/>
    <x v="1"/>
    <x v="1"/>
    <n v="14.48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183"/>
    <m/>
    <m/>
  </r>
  <r>
    <n v="251"/>
    <n v="251103"/>
    <x v="1"/>
    <x v="1"/>
    <x v="1"/>
    <x v="1"/>
    <n v="14.48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184"/>
    <m/>
    <m/>
  </r>
  <r>
    <n v="251"/>
    <n v="251104"/>
    <x v="1"/>
    <x v="1"/>
    <x v="1"/>
    <x v="1"/>
    <n v="2.41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185"/>
    <m/>
    <m/>
  </r>
  <r>
    <n v="251"/>
    <n v="251106"/>
    <x v="0"/>
    <x v="0"/>
    <x v="1"/>
    <x v="1"/>
    <n v="29.09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186"/>
    <m/>
    <m/>
  </r>
  <r>
    <n v="252"/>
    <n v="252106"/>
    <x v="0"/>
    <x v="0"/>
    <x v="1"/>
    <x v="1"/>
    <n v="7.08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187"/>
    <m/>
    <m/>
  </r>
  <r>
    <n v="252"/>
    <n v="252107"/>
    <x v="1"/>
    <x v="1"/>
    <x v="1"/>
    <x v="1"/>
    <n v="0.65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188"/>
    <m/>
    <m/>
  </r>
  <r>
    <n v="252"/>
    <n v="252110"/>
    <x v="0"/>
    <x v="0"/>
    <x v="1"/>
    <x v="1"/>
    <n v="3.69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189"/>
    <m/>
    <m/>
  </r>
  <r>
    <n v="252"/>
    <n v="252111"/>
    <x v="1"/>
    <x v="1"/>
    <x v="1"/>
    <x v="1"/>
    <n v="3.67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190"/>
    <m/>
    <m/>
  </r>
  <r>
    <n v="252"/>
    <n v="252113"/>
    <x v="0"/>
    <x v="0"/>
    <x v="1"/>
    <x v="1"/>
    <n v="0.92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191"/>
    <m/>
    <m/>
  </r>
  <r>
    <n v="252"/>
    <n v="252114"/>
    <x v="0"/>
    <x v="0"/>
    <x v="1"/>
    <x v="1"/>
    <n v="0.24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192"/>
    <m/>
    <m/>
  </r>
  <r>
    <n v="252"/>
    <n v="252115"/>
    <x v="0"/>
    <x v="0"/>
    <x v="1"/>
    <x v="1"/>
    <n v="0.42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193"/>
    <m/>
    <m/>
  </r>
  <r>
    <n v="252"/>
    <n v="252116"/>
    <x v="0"/>
    <x v="0"/>
    <x v="1"/>
    <x v="1"/>
    <n v="0.34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194"/>
    <m/>
    <m/>
  </r>
  <r>
    <n v="252"/>
    <n v="252117"/>
    <x v="0"/>
    <x v="0"/>
    <x v="1"/>
    <x v="1"/>
    <n v="0.72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195"/>
    <m/>
    <m/>
  </r>
  <r>
    <n v="252"/>
    <n v="252118"/>
    <x v="0"/>
    <x v="0"/>
    <x v="1"/>
    <x v="1"/>
    <n v="1.41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196"/>
    <m/>
    <m/>
  </r>
  <r>
    <n v="252"/>
    <n v="252119"/>
    <x v="1"/>
    <x v="1"/>
    <x v="1"/>
    <x v="1"/>
    <n v="1.01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197"/>
    <m/>
    <m/>
  </r>
  <r>
    <n v="252"/>
    <n v="252121"/>
    <x v="0"/>
    <x v="0"/>
    <x v="1"/>
    <x v="1"/>
    <n v="0.9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198"/>
    <m/>
    <m/>
  </r>
  <r>
    <n v="252"/>
    <n v="252122"/>
    <x v="0"/>
    <x v="0"/>
    <x v="1"/>
    <x v="1"/>
    <n v="1.03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199"/>
    <m/>
    <m/>
  </r>
  <r>
    <n v="252"/>
    <n v="252123"/>
    <x v="0"/>
    <x v="0"/>
    <x v="1"/>
    <x v="1"/>
    <n v="1.0900000000000001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200"/>
    <m/>
    <m/>
  </r>
  <r>
    <n v="252"/>
    <n v="252124"/>
    <x v="0"/>
    <x v="0"/>
    <x v="1"/>
    <x v="1"/>
    <n v="0.18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201"/>
    <m/>
    <m/>
  </r>
  <r>
    <n v="252"/>
    <n v="252125"/>
    <x v="0"/>
    <x v="0"/>
    <x v="1"/>
    <x v="1"/>
    <n v="4.4800000000000004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202"/>
    <m/>
    <m/>
  </r>
  <r>
    <n v="252"/>
    <n v="252126"/>
    <x v="1"/>
    <x v="1"/>
    <x v="1"/>
    <x v="1"/>
    <n v="4.42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203"/>
    <m/>
    <m/>
  </r>
  <r>
    <n v="252"/>
    <n v="252128"/>
    <x v="0"/>
    <x v="0"/>
    <x v="1"/>
    <x v="1"/>
    <n v="1.75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204"/>
    <m/>
    <m/>
  </r>
  <r>
    <n v="252"/>
    <n v="252129"/>
    <x v="0"/>
    <x v="0"/>
    <x v="1"/>
    <x v="1"/>
    <n v="2.23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205"/>
    <m/>
    <m/>
  </r>
  <r>
    <n v="252"/>
    <n v="252130"/>
    <x v="1"/>
    <x v="1"/>
    <x v="1"/>
    <x v="1"/>
    <n v="0.32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206"/>
    <m/>
    <m/>
  </r>
  <r>
    <n v="252"/>
    <n v="252136"/>
    <x v="0"/>
    <x v="0"/>
    <x v="1"/>
    <x v="1"/>
    <n v="1.08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207"/>
    <m/>
    <m/>
  </r>
  <r>
    <n v="252"/>
    <n v="252137"/>
    <x v="1"/>
    <x v="1"/>
    <x v="1"/>
    <x v="1"/>
    <n v="1.08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208"/>
    <m/>
    <m/>
  </r>
  <r>
    <n v="255"/>
    <n v="255100"/>
    <x v="0"/>
    <x v="0"/>
    <x v="1"/>
    <x v="1"/>
    <n v="48.37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210"/>
    <m/>
    <m/>
  </r>
  <r>
    <n v="255"/>
    <n v="255101"/>
    <x v="1"/>
    <x v="1"/>
    <x v="1"/>
    <x v="1"/>
    <n v="37.869999999999997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211"/>
    <m/>
    <m/>
  </r>
  <r>
    <n v="255"/>
    <n v="255102"/>
    <x v="1"/>
    <x v="1"/>
    <x v="1"/>
    <x v="1"/>
    <n v="0.41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212"/>
    <m/>
    <m/>
  </r>
  <r>
    <n v="256"/>
    <n v="256100"/>
    <x v="1"/>
    <x v="1"/>
    <x v="1"/>
    <x v="1"/>
    <n v="4.9400000000000004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213"/>
    <m/>
    <m/>
  </r>
  <r>
    <n v="259"/>
    <n v="259100"/>
    <x v="0"/>
    <x v="0"/>
    <x v="1"/>
    <x v="1"/>
    <n v="3.04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214"/>
    <m/>
    <m/>
  </r>
  <r>
    <n v="259"/>
    <n v="259101"/>
    <x v="1"/>
    <x v="1"/>
    <x v="1"/>
    <x v="1"/>
    <n v="3.02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215"/>
    <m/>
    <m/>
  </r>
  <r>
    <n v="260"/>
    <n v="260100"/>
    <x v="0"/>
    <x v="0"/>
    <x v="1"/>
    <x v="1"/>
    <n v="6.04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216"/>
    <m/>
    <m/>
  </r>
  <r>
    <n v="260"/>
    <n v="260101"/>
    <x v="1"/>
    <x v="1"/>
    <x v="1"/>
    <x v="1"/>
    <n v="5.03"/>
    <x v="126"/>
    <s v="Florida"/>
    <s v="WSC-102106.5505"/>
    <s v="WSC-102106.5505"/>
    <m/>
    <n v="3986"/>
    <n v="215530"/>
    <m/>
    <m/>
    <m/>
    <m/>
    <s v="JA"/>
    <m/>
    <m/>
    <m/>
    <n v="7"/>
    <n v="15"/>
    <m/>
    <m/>
    <s v="UA"/>
    <n v="0"/>
    <s v="D"/>
    <s v="P"/>
    <n v="217"/>
    <m/>
    <m/>
  </r>
  <r>
    <n v="241"/>
    <n v="241100"/>
    <x v="1"/>
    <x v="1"/>
    <x v="1"/>
    <x v="1"/>
    <n v="9.74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172"/>
    <m/>
    <m/>
  </r>
  <r>
    <n v="242"/>
    <n v="242100"/>
    <x v="0"/>
    <x v="0"/>
    <x v="1"/>
    <x v="1"/>
    <n v="0.61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173"/>
    <m/>
    <m/>
  </r>
  <r>
    <n v="242"/>
    <n v="242101"/>
    <x v="1"/>
    <x v="1"/>
    <x v="1"/>
    <x v="1"/>
    <n v="0.61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174"/>
    <m/>
    <m/>
  </r>
  <r>
    <n v="246"/>
    <n v="246100"/>
    <x v="1"/>
    <x v="1"/>
    <x v="1"/>
    <x v="1"/>
    <n v="8.01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175"/>
    <m/>
    <m/>
  </r>
  <r>
    <n v="248"/>
    <n v="248100"/>
    <x v="0"/>
    <x v="0"/>
    <x v="1"/>
    <x v="1"/>
    <n v="5.82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176"/>
    <m/>
    <m/>
  </r>
  <r>
    <n v="248"/>
    <n v="248101"/>
    <x v="1"/>
    <x v="1"/>
    <x v="1"/>
    <x v="1"/>
    <n v="5.54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177"/>
    <m/>
    <m/>
  </r>
  <r>
    <n v="249"/>
    <n v="249100"/>
    <x v="1"/>
    <x v="1"/>
    <x v="1"/>
    <x v="1"/>
    <n v="7.53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178"/>
    <m/>
    <m/>
  </r>
  <r>
    <n v="249"/>
    <n v="249101"/>
    <x v="1"/>
    <x v="1"/>
    <x v="1"/>
    <x v="1"/>
    <n v="4.22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179"/>
    <m/>
    <m/>
  </r>
  <r>
    <n v="250"/>
    <n v="250100"/>
    <x v="1"/>
    <x v="1"/>
    <x v="1"/>
    <x v="1"/>
    <n v="15.61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180"/>
    <m/>
    <m/>
  </r>
  <r>
    <n v="251"/>
    <n v="251100"/>
    <x v="0"/>
    <x v="0"/>
    <x v="1"/>
    <x v="1"/>
    <n v="0.31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181"/>
    <m/>
    <m/>
  </r>
  <r>
    <n v="251"/>
    <n v="251101"/>
    <x v="0"/>
    <x v="0"/>
    <x v="1"/>
    <x v="1"/>
    <n v="0.19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182"/>
    <m/>
    <m/>
  </r>
  <r>
    <n v="251"/>
    <n v="251102"/>
    <x v="0"/>
    <x v="0"/>
    <x v="1"/>
    <x v="1"/>
    <n v="16.52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183"/>
    <m/>
    <m/>
  </r>
  <r>
    <n v="251"/>
    <n v="251103"/>
    <x v="1"/>
    <x v="1"/>
    <x v="1"/>
    <x v="1"/>
    <n v="16.510000000000002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184"/>
    <m/>
    <m/>
  </r>
  <r>
    <n v="251"/>
    <n v="251104"/>
    <x v="1"/>
    <x v="1"/>
    <x v="1"/>
    <x v="1"/>
    <n v="2.68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185"/>
    <m/>
    <m/>
  </r>
  <r>
    <n v="251"/>
    <n v="251106"/>
    <x v="0"/>
    <x v="0"/>
    <x v="1"/>
    <x v="1"/>
    <n v="33.200000000000003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186"/>
    <m/>
    <m/>
  </r>
  <r>
    <n v="252"/>
    <n v="252106"/>
    <x v="0"/>
    <x v="0"/>
    <x v="1"/>
    <x v="1"/>
    <n v="8.14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187"/>
    <m/>
    <m/>
  </r>
  <r>
    <n v="252"/>
    <n v="252107"/>
    <x v="1"/>
    <x v="1"/>
    <x v="1"/>
    <x v="1"/>
    <n v="0.75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188"/>
    <m/>
    <m/>
  </r>
  <r>
    <n v="252"/>
    <n v="252110"/>
    <x v="0"/>
    <x v="0"/>
    <x v="1"/>
    <x v="1"/>
    <n v="4.2300000000000004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189"/>
    <m/>
    <m/>
  </r>
  <r>
    <n v="252"/>
    <n v="252111"/>
    <x v="1"/>
    <x v="1"/>
    <x v="1"/>
    <x v="1"/>
    <n v="4.21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190"/>
    <m/>
    <m/>
  </r>
  <r>
    <n v="252"/>
    <n v="252113"/>
    <x v="0"/>
    <x v="0"/>
    <x v="1"/>
    <x v="1"/>
    <n v="1.05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191"/>
    <m/>
    <m/>
  </r>
  <r>
    <n v="252"/>
    <n v="252114"/>
    <x v="0"/>
    <x v="0"/>
    <x v="1"/>
    <x v="1"/>
    <n v="0.28000000000000003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192"/>
    <m/>
    <m/>
  </r>
  <r>
    <n v="252"/>
    <n v="252115"/>
    <x v="0"/>
    <x v="0"/>
    <x v="1"/>
    <x v="1"/>
    <n v="0.48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193"/>
    <m/>
    <m/>
  </r>
  <r>
    <n v="252"/>
    <n v="252116"/>
    <x v="0"/>
    <x v="0"/>
    <x v="1"/>
    <x v="1"/>
    <n v="0.38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194"/>
    <m/>
    <m/>
  </r>
  <r>
    <n v="252"/>
    <n v="252117"/>
    <x v="0"/>
    <x v="0"/>
    <x v="1"/>
    <x v="1"/>
    <n v="0.83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195"/>
    <m/>
    <m/>
  </r>
  <r>
    <n v="252"/>
    <n v="252118"/>
    <x v="0"/>
    <x v="0"/>
    <x v="1"/>
    <x v="1"/>
    <n v="1.61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196"/>
    <m/>
    <m/>
  </r>
  <r>
    <n v="252"/>
    <n v="252119"/>
    <x v="1"/>
    <x v="1"/>
    <x v="1"/>
    <x v="1"/>
    <n v="1.1499999999999999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197"/>
    <m/>
    <m/>
  </r>
  <r>
    <n v="252"/>
    <n v="252121"/>
    <x v="0"/>
    <x v="0"/>
    <x v="1"/>
    <x v="1"/>
    <n v="1.03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198"/>
    <m/>
    <m/>
  </r>
  <r>
    <n v="252"/>
    <n v="252122"/>
    <x v="0"/>
    <x v="0"/>
    <x v="1"/>
    <x v="1"/>
    <n v="1.18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199"/>
    <m/>
    <m/>
  </r>
  <r>
    <n v="252"/>
    <n v="252123"/>
    <x v="0"/>
    <x v="0"/>
    <x v="1"/>
    <x v="1"/>
    <n v="1.24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200"/>
    <m/>
    <m/>
  </r>
  <r>
    <n v="252"/>
    <n v="252124"/>
    <x v="0"/>
    <x v="0"/>
    <x v="1"/>
    <x v="1"/>
    <n v="0.21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201"/>
    <m/>
    <m/>
  </r>
  <r>
    <n v="252"/>
    <n v="252125"/>
    <x v="0"/>
    <x v="0"/>
    <x v="1"/>
    <x v="1"/>
    <n v="5.12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202"/>
    <m/>
    <m/>
  </r>
  <r>
    <n v="252"/>
    <n v="252126"/>
    <x v="1"/>
    <x v="1"/>
    <x v="1"/>
    <x v="1"/>
    <n v="5.05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203"/>
    <m/>
    <m/>
  </r>
  <r>
    <n v="252"/>
    <n v="252128"/>
    <x v="0"/>
    <x v="0"/>
    <x v="1"/>
    <x v="1"/>
    <n v="2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204"/>
    <m/>
    <m/>
  </r>
  <r>
    <n v="252"/>
    <n v="252129"/>
    <x v="0"/>
    <x v="0"/>
    <x v="1"/>
    <x v="1"/>
    <n v="2.5499999999999998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205"/>
    <m/>
    <m/>
  </r>
  <r>
    <n v="252"/>
    <n v="252130"/>
    <x v="1"/>
    <x v="1"/>
    <x v="1"/>
    <x v="1"/>
    <n v="0.36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206"/>
    <m/>
    <m/>
  </r>
  <r>
    <n v="252"/>
    <n v="252136"/>
    <x v="0"/>
    <x v="0"/>
    <x v="1"/>
    <x v="1"/>
    <n v="1.23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207"/>
    <m/>
    <m/>
  </r>
  <r>
    <n v="252"/>
    <n v="252137"/>
    <x v="1"/>
    <x v="1"/>
    <x v="1"/>
    <x v="1"/>
    <n v="1.23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208"/>
    <m/>
    <m/>
  </r>
  <r>
    <n v="255"/>
    <n v="255100"/>
    <x v="0"/>
    <x v="0"/>
    <x v="1"/>
    <x v="1"/>
    <n v="55.35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210"/>
    <m/>
    <m/>
  </r>
  <r>
    <n v="255"/>
    <n v="255101"/>
    <x v="1"/>
    <x v="1"/>
    <x v="1"/>
    <x v="1"/>
    <n v="43.34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211"/>
    <m/>
    <m/>
  </r>
  <r>
    <n v="255"/>
    <n v="255102"/>
    <x v="1"/>
    <x v="1"/>
    <x v="1"/>
    <x v="1"/>
    <n v="0.47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212"/>
    <m/>
    <m/>
  </r>
  <r>
    <n v="256"/>
    <n v="256100"/>
    <x v="1"/>
    <x v="1"/>
    <x v="1"/>
    <x v="1"/>
    <n v="5.67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213"/>
    <m/>
    <m/>
  </r>
  <r>
    <n v="259"/>
    <n v="259100"/>
    <x v="0"/>
    <x v="0"/>
    <x v="1"/>
    <x v="1"/>
    <n v="3.49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214"/>
    <m/>
    <m/>
  </r>
  <r>
    <n v="259"/>
    <n v="259101"/>
    <x v="1"/>
    <x v="1"/>
    <x v="1"/>
    <x v="1"/>
    <n v="3.46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215"/>
    <m/>
    <m/>
  </r>
  <r>
    <n v="260"/>
    <n v="260100"/>
    <x v="0"/>
    <x v="0"/>
    <x v="1"/>
    <x v="1"/>
    <n v="6.91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216"/>
    <m/>
    <m/>
  </r>
  <r>
    <n v="260"/>
    <n v="260101"/>
    <x v="1"/>
    <x v="1"/>
    <x v="1"/>
    <x v="1"/>
    <n v="5.76"/>
    <x v="107"/>
    <s v="Florida"/>
    <s v="WSC-102106.5505"/>
    <s v="WSC-102106.5505"/>
    <m/>
    <n v="3986"/>
    <n v="212653"/>
    <m/>
    <m/>
    <m/>
    <m/>
    <s v="JA"/>
    <m/>
    <m/>
    <m/>
    <n v="6"/>
    <n v="15"/>
    <m/>
    <m/>
    <s v="UA"/>
    <n v="0"/>
    <s v="D"/>
    <s v="P"/>
    <n v="217"/>
    <m/>
    <m/>
  </r>
  <r>
    <n v="241"/>
    <n v="241100"/>
    <x v="1"/>
    <x v="1"/>
    <x v="1"/>
    <x v="1"/>
    <n v="12.19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172"/>
    <m/>
    <m/>
  </r>
  <r>
    <n v="242"/>
    <n v="242100"/>
    <x v="0"/>
    <x v="0"/>
    <x v="1"/>
    <x v="1"/>
    <n v="0.77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173"/>
    <m/>
    <m/>
  </r>
  <r>
    <n v="242"/>
    <n v="242101"/>
    <x v="1"/>
    <x v="1"/>
    <x v="1"/>
    <x v="1"/>
    <n v="0.77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174"/>
    <m/>
    <m/>
  </r>
  <r>
    <n v="246"/>
    <n v="246100"/>
    <x v="1"/>
    <x v="1"/>
    <x v="1"/>
    <x v="1"/>
    <n v="10.02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175"/>
    <m/>
    <m/>
  </r>
  <r>
    <n v="248"/>
    <n v="248100"/>
    <x v="0"/>
    <x v="0"/>
    <x v="1"/>
    <x v="1"/>
    <n v="7.27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176"/>
    <m/>
    <m/>
  </r>
  <r>
    <n v="248"/>
    <n v="248101"/>
    <x v="1"/>
    <x v="1"/>
    <x v="1"/>
    <x v="1"/>
    <n v="6.92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177"/>
    <m/>
    <m/>
  </r>
  <r>
    <n v="249"/>
    <n v="249100"/>
    <x v="1"/>
    <x v="1"/>
    <x v="1"/>
    <x v="1"/>
    <n v="9.39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178"/>
    <m/>
    <m/>
  </r>
  <r>
    <n v="249"/>
    <n v="249101"/>
    <x v="1"/>
    <x v="1"/>
    <x v="1"/>
    <x v="1"/>
    <n v="5.28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179"/>
    <m/>
    <m/>
  </r>
  <r>
    <n v="250"/>
    <n v="250100"/>
    <x v="1"/>
    <x v="1"/>
    <x v="1"/>
    <x v="1"/>
    <n v="19.52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180"/>
    <m/>
    <m/>
  </r>
  <r>
    <n v="251"/>
    <n v="251100"/>
    <x v="0"/>
    <x v="0"/>
    <x v="1"/>
    <x v="1"/>
    <n v="0.39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181"/>
    <m/>
    <m/>
  </r>
  <r>
    <n v="251"/>
    <n v="251101"/>
    <x v="0"/>
    <x v="0"/>
    <x v="1"/>
    <x v="1"/>
    <n v="0.23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182"/>
    <m/>
    <m/>
  </r>
  <r>
    <n v="251"/>
    <n v="251102"/>
    <x v="0"/>
    <x v="0"/>
    <x v="1"/>
    <x v="1"/>
    <n v="20.71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183"/>
    <m/>
    <m/>
  </r>
  <r>
    <n v="251"/>
    <n v="251103"/>
    <x v="1"/>
    <x v="1"/>
    <x v="1"/>
    <x v="1"/>
    <n v="20.69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184"/>
    <m/>
    <m/>
  </r>
  <r>
    <n v="251"/>
    <n v="251104"/>
    <x v="1"/>
    <x v="1"/>
    <x v="1"/>
    <x v="1"/>
    <n v="3.25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185"/>
    <m/>
    <m/>
  </r>
  <r>
    <n v="251"/>
    <n v="251106"/>
    <x v="0"/>
    <x v="0"/>
    <x v="1"/>
    <x v="1"/>
    <n v="41.54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186"/>
    <m/>
    <m/>
  </r>
  <r>
    <n v="252"/>
    <n v="252106"/>
    <x v="0"/>
    <x v="0"/>
    <x v="1"/>
    <x v="1"/>
    <n v="10.19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187"/>
    <m/>
    <m/>
  </r>
  <r>
    <n v="252"/>
    <n v="252107"/>
    <x v="1"/>
    <x v="1"/>
    <x v="1"/>
    <x v="1"/>
    <n v="0.94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188"/>
    <m/>
    <m/>
  </r>
  <r>
    <n v="252"/>
    <n v="252110"/>
    <x v="0"/>
    <x v="0"/>
    <x v="1"/>
    <x v="1"/>
    <n v="5.27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189"/>
    <m/>
    <m/>
  </r>
  <r>
    <n v="252"/>
    <n v="252111"/>
    <x v="1"/>
    <x v="1"/>
    <x v="1"/>
    <x v="1"/>
    <n v="5.24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190"/>
    <m/>
    <m/>
  </r>
  <r>
    <n v="252"/>
    <n v="252113"/>
    <x v="0"/>
    <x v="0"/>
    <x v="1"/>
    <x v="1"/>
    <n v="1.32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191"/>
    <m/>
    <m/>
  </r>
  <r>
    <n v="252"/>
    <n v="252114"/>
    <x v="0"/>
    <x v="0"/>
    <x v="1"/>
    <x v="1"/>
    <n v="0.35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192"/>
    <m/>
    <m/>
  </r>
  <r>
    <n v="252"/>
    <n v="252115"/>
    <x v="0"/>
    <x v="0"/>
    <x v="1"/>
    <x v="1"/>
    <n v="0.61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193"/>
    <m/>
    <m/>
  </r>
  <r>
    <n v="252"/>
    <n v="252116"/>
    <x v="0"/>
    <x v="0"/>
    <x v="1"/>
    <x v="1"/>
    <n v="0.47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194"/>
    <m/>
    <m/>
  </r>
  <r>
    <n v="252"/>
    <n v="252117"/>
    <x v="0"/>
    <x v="0"/>
    <x v="1"/>
    <x v="1"/>
    <n v="1.04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195"/>
    <m/>
    <m/>
  </r>
  <r>
    <n v="252"/>
    <n v="252118"/>
    <x v="0"/>
    <x v="0"/>
    <x v="1"/>
    <x v="1"/>
    <n v="2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196"/>
    <m/>
    <m/>
  </r>
  <r>
    <n v="252"/>
    <n v="252119"/>
    <x v="1"/>
    <x v="1"/>
    <x v="1"/>
    <x v="1"/>
    <n v="1.43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197"/>
    <m/>
    <m/>
  </r>
  <r>
    <n v="252"/>
    <n v="252121"/>
    <x v="0"/>
    <x v="0"/>
    <x v="1"/>
    <x v="1"/>
    <n v="1.28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198"/>
    <m/>
    <m/>
  </r>
  <r>
    <n v="252"/>
    <n v="252122"/>
    <x v="0"/>
    <x v="0"/>
    <x v="1"/>
    <x v="1"/>
    <n v="1.48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199"/>
    <m/>
    <m/>
  </r>
  <r>
    <n v="252"/>
    <n v="252123"/>
    <x v="0"/>
    <x v="0"/>
    <x v="1"/>
    <x v="1"/>
    <n v="1.55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200"/>
    <m/>
    <m/>
  </r>
  <r>
    <n v="252"/>
    <n v="252124"/>
    <x v="0"/>
    <x v="0"/>
    <x v="1"/>
    <x v="1"/>
    <n v="0.26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201"/>
    <m/>
    <m/>
  </r>
  <r>
    <n v="252"/>
    <n v="252125"/>
    <x v="0"/>
    <x v="0"/>
    <x v="1"/>
    <x v="1"/>
    <n v="6.41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202"/>
    <m/>
    <m/>
  </r>
  <r>
    <n v="252"/>
    <n v="252126"/>
    <x v="1"/>
    <x v="1"/>
    <x v="1"/>
    <x v="1"/>
    <n v="6.32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203"/>
    <m/>
    <m/>
  </r>
  <r>
    <n v="252"/>
    <n v="252128"/>
    <x v="0"/>
    <x v="0"/>
    <x v="1"/>
    <x v="1"/>
    <n v="2.4900000000000002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204"/>
    <m/>
    <m/>
  </r>
  <r>
    <n v="252"/>
    <n v="252129"/>
    <x v="0"/>
    <x v="0"/>
    <x v="1"/>
    <x v="1"/>
    <n v="3.18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205"/>
    <m/>
    <m/>
  </r>
  <r>
    <n v="252"/>
    <n v="252130"/>
    <x v="1"/>
    <x v="1"/>
    <x v="1"/>
    <x v="1"/>
    <n v="0.45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206"/>
    <m/>
    <m/>
  </r>
  <r>
    <n v="252"/>
    <n v="252136"/>
    <x v="0"/>
    <x v="0"/>
    <x v="1"/>
    <x v="1"/>
    <n v="1.55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207"/>
    <m/>
    <m/>
  </r>
  <r>
    <n v="252"/>
    <n v="252137"/>
    <x v="1"/>
    <x v="1"/>
    <x v="1"/>
    <x v="1"/>
    <n v="1.55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208"/>
    <m/>
    <m/>
  </r>
  <r>
    <n v="255"/>
    <n v="255100"/>
    <x v="0"/>
    <x v="0"/>
    <x v="1"/>
    <x v="1"/>
    <n v="69.19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210"/>
    <m/>
    <m/>
  </r>
  <r>
    <n v="255"/>
    <n v="255101"/>
    <x v="1"/>
    <x v="1"/>
    <x v="1"/>
    <x v="1"/>
    <n v="54.17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211"/>
    <m/>
    <m/>
  </r>
  <r>
    <n v="255"/>
    <n v="255102"/>
    <x v="1"/>
    <x v="1"/>
    <x v="1"/>
    <x v="1"/>
    <n v="0.59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212"/>
    <m/>
    <m/>
  </r>
  <r>
    <n v="256"/>
    <n v="256100"/>
    <x v="1"/>
    <x v="1"/>
    <x v="1"/>
    <x v="1"/>
    <n v="7.12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213"/>
    <m/>
    <m/>
  </r>
  <r>
    <n v="259"/>
    <n v="259100"/>
    <x v="0"/>
    <x v="0"/>
    <x v="1"/>
    <x v="1"/>
    <n v="4.38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214"/>
    <m/>
    <m/>
  </r>
  <r>
    <n v="259"/>
    <n v="259101"/>
    <x v="1"/>
    <x v="1"/>
    <x v="1"/>
    <x v="1"/>
    <n v="4.3499999999999996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215"/>
    <m/>
    <m/>
  </r>
  <r>
    <n v="260"/>
    <n v="260100"/>
    <x v="0"/>
    <x v="0"/>
    <x v="1"/>
    <x v="1"/>
    <n v="8.61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216"/>
    <m/>
    <m/>
  </r>
  <r>
    <n v="260"/>
    <n v="260101"/>
    <x v="1"/>
    <x v="1"/>
    <x v="1"/>
    <x v="1"/>
    <n v="7.17"/>
    <x v="89"/>
    <s v="Florida"/>
    <s v="WSC-102106.5505"/>
    <s v="WSC-102106.5505"/>
    <m/>
    <n v="3986"/>
    <n v="210146"/>
    <m/>
    <m/>
    <m/>
    <m/>
    <s v="JA"/>
    <m/>
    <m/>
    <m/>
    <n v="5"/>
    <n v="15"/>
    <m/>
    <m/>
    <s v="UA"/>
    <n v="0"/>
    <s v="D"/>
    <s v="P"/>
    <n v="217"/>
    <m/>
    <m/>
  </r>
  <r>
    <n v="241"/>
    <n v="241100"/>
    <x v="1"/>
    <x v="1"/>
    <x v="1"/>
    <x v="1"/>
    <n v="13.93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172"/>
    <m/>
    <m/>
  </r>
  <r>
    <n v="242"/>
    <n v="242100"/>
    <x v="0"/>
    <x v="0"/>
    <x v="1"/>
    <x v="1"/>
    <n v="0.87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173"/>
    <m/>
    <m/>
  </r>
  <r>
    <n v="242"/>
    <n v="242101"/>
    <x v="1"/>
    <x v="1"/>
    <x v="1"/>
    <x v="1"/>
    <n v="0.88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174"/>
    <m/>
    <m/>
  </r>
  <r>
    <n v="246"/>
    <n v="246100"/>
    <x v="1"/>
    <x v="1"/>
    <x v="1"/>
    <x v="1"/>
    <n v="11.46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175"/>
    <m/>
    <m/>
  </r>
  <r>
    <n v="248"/>
    <n v="248100"/>
    <x v="0"/>
    <x v="0"/>
    <x v="1"/>
    <x v="1"/>
    <n v="8.27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176"/>
    <m/>
    <m/>
  </r>
  <r>
    <n v="248"/>
    <n v="248101"/>
    <x v="1"/>
    <x v="1"/>
    <x v="1"/>
    <x v="1"/>
    <n v="7.87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177"/>
    <m/>
    <m/>
  </r>
  <r>
    <n v="249"/>
    <n v="249100"/>
    <x v="1"/>
    <x v="1"/>
    <x v="1"/>
    <x v="1"/>
    <n v="10.73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178"/>
    <m/>
    <m/>
  </r>
  <r>
    <n v="249"/>
    <n v="249101"/>
    <x v="1"/>
    <x v="1"/>
    <x v="1"/>
    <x v="1"/>
    <n v="6.04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179"/>
    <m/>
    <m/>
  </r>
  <r>
    <n v="250"/>
    <n v="250100"/>
    <x v="1"/>
    <x v="1"/>
    <x v="1"/>
    <x v="1"/>
    <n v="22.32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180"/>
    <m/>
    <m/>
  </r>
  <r>
    <n v="251"/>
    <n v="251100"/>
    <x v="0"/>
    <x v="0"/>
    <x v="1"/>
    <x v="1"/>
    <n v="0.45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181"/>
    <m/>
    <m/>
  </r>
  <r>
    <n v="251"/>
    <n v="251101"/>
    <x v="0"/>
    <x v="0"/>
    <x v="1"/>
    <x v="1"/>
    <n v="0.27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182"/>
    <m/>
    <m/>
  </r>
  <r>
    <n v="251"/>
    <n v="251102"/>
    <x v="0"/>
    <x v="0"/>
    <x v="1"/>
    <x v="1"/>
    <n v="23.54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183"/>
    <m/>
    <m/>
  </r>
  <r>
    <n v="251"/>
    <n v="251103"/>
    <x v="1"/>
    <x v="1"/>
    <x v="1"/>
    <x v="1"/>
    <n v="23.53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184"/>
    <m/>
    <m/>
  </r>
  <r>
    <n v="251"/>
    <n v="251104"/>
    <x v="1"/>
    <x v="1"/>
    <x v="1"/>
    <x v="1"/>
    <n v="3.62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185"/>
    <m/>
    <m/>
  </r>
  <r>
    <n v="251"/>
    <n v="251106"/>
    <x v="0"/>
    <x v="0"/>
    <x v="1"/>
    <x v="1"/>
    <n v="47.37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186"/>
    <m/>
    <m/>
  </r>
  <r>
    <n v="252"/>
    <n v="252106"/>
    <x v="0"/>
    <x v="0"/>
    <x v="1"/>
    <x v="1"/>
    <n v="11.6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187"/>
    <m/>
    <m/>
  </r>
  <r>
    <n v="252"/>
    <n v="252107"/>
    <x v="1"/>
    <x v="1"/>
    <x v="1"/>
    <x v="1"/>
    <n v="1.06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188"/>
    <m/>
    <m/>
  </r>
  <r>
    <n v="252"/>
    <n v="252110"/>
    <x v="0"/>
    <x v="0"/>
    <x v="1"/>
    <x v="1"/>
    <n v="6.01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189"/>
    <m/>
    <m/>
  </r>
  <r>
    <n v="252"/>
    <n v="252111"/>
    <x v="1"/>
    <x v="1"/>
    <x v="1"/>
    <x v="1"/>
    <n v="5.97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190"/>
    <m/>
    <m/>
  </r>
  <r>
    <n v="252"/>
    <n v="252113"/>
    <x v="0"/>
    <x v="0"/>
    <x v="1"/>
    <x v="1"/>
    <n v="1.51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191"/>
    <m/>
    <m/>
  </r>
  <r>
    <n v="252"/>
    <n v="252114"/>
    <x v="0"/>
    <x v="0"/>
    <x v="1"/>
    <x v="1"/>
    <n v="0.4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192"/>
    <m/>
    <m/>
  </r>
  <r>
    <n v="252"/>
    <n v="252115"/>
    <x v="0"/>
    <x v="0"/>
    <x v="1"/>
    <x v="1"/>
    <n v="0.69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193"/>
    <m/>
    <m/>
  </r>
  <r>
    <n v="252"/>
    <n v="252116"/>
    <x v="0"/>
    <x v="0"/>
    <x v="1"/>
    <x v="1"/>
    <n v="0.54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194"/>
    <m/>
    <m/>
  </r>
  <r>
    <n v="252"/>
    <n v="252117"/>
    <x v="0"/>
    <x v="0"/>
    <x v="1"/>
    <x v="1"/>
    <n v="1.19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195"/>
    <m/>
    <m/>
  </r>
  <r>
    <n v="252"/>
    <n v="252118"/>
    <x v="0"/>
    <x v="0"/>
    <x v="1"/>
    <x v="1"/>
    <n v="2.29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196"/>
    <m/>
    <m/>
  </r>
  <r>
    <n v="252"/>
    <n v="252119"/>
    <x v="1"/>
    <x v="1"/>
    <x v="1"/>
    <x v="1"/>
    <n v="1.64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197"/>
    <m/>
    <m/>
  </r>
  <r>
    <n v="252"/>
    <n v="252121"/>
    <x v="0"/>
    <x v="0"/>
    <x v="1"/>
    <x v="1"/>
    <n v="1.46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198"/>
    <m/>
    <m/>
  </r>
  <r>
    <n v="252"/>
    <n v="252122"/>
    <x v="0"/>
    <x v="0"/>
    <x v="1"/>
    <x v="1"/>
    <n v="1.69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199"/>
    <m/>
    <m/>
  </r>
  <r>
    <n v="252"/>
    <n v="252123"/>
    <x v="0"/>
    <x v="0"/>
    <x v="1"/>
    <x v="1"/>
    <n v="1.77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200"/>
    <m/>
    <m/>
  </r>
  <r>
    <n v="252"/>
    <n v="252124"/>
    <x v="0"/>
    <x v="0"/>
    <x v="1"/>
    <x v="1"/>
    <n v="0.3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201"/>
    <m/>
    <m/>
  </r>
  <r>
    <n v="252"/>
    <n v="252125"/>
    <x v="0"/>
    <x v="0"/>
    <x v="1"/>
    <x v="1"/>
    <n v="7.32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202"/>
    <m/>
    <m/>
  </r>
  <r>
    <n v="252"/>
    <n v="252126"/>
    <x v="1"/>
    <x v="1"/>
    <x v="1"/>
    <x v="1"/>
    <n v="7.21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203"/>
    <m/>
    <m/>
  </r>
  <r>
    <n v="252"/>
    <n v="252128"/>
    <x v="0"/>
    <x v="0"/>
    <x v="1"/>
    <x v="1"/>
    <n v="2.84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204"/>
    <m/>
    <m/>
  </r>
  <r>
    <n v="252"/>
    <n v="252129"/>
    <x v="0"/>
    <x v="0"/>
    <x v="1"/>
    <x v="1"/>
    <n v="3.64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205"/>
    <m/>
    <m/>
  </r>
  <r>
    <n v="252"/>
    <n v="252130"/>
    <x v="1"/>
    <x v="1"/>
    <x v="1"/>
    <x v="1"/>
    <n v="0.52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206"/>
    <m/>
    <m/>
  </r>
  <r>
    <n v="252"/>
    <n v="252136"/>
    <x v="0"/>
    <x v="0"/>
    <x v="1"/>
    <x v="1"/>
    <n v="1.78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207"/>
    <m/>
    <m/>
  </r>
  <r>
    <n v="252"/>
    <n v="252137"/>
    <x v="1"/>
    <x v="1"/>
    <x v="1"/>
    <x v="1"/>
    <n v="1.78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208"/>
    <m/>
    <m/>
  </r>
  <r>
    <n v="255"/>
    <n v="255100"/>
    <x v="0"/>
    <x v="0"/>
    <x v="1"/>
    <x v="1"/>
    <n v="79.03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210"/>
    <m/>
    <m/>
  </r>
  <r>
    <n v="255"/>
    <n v="255101"/>
    <x v="1"/>
    <x v="1"/>
    <x v="1"/>
    <x v="1"/>
    <n v="61.9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211"/>
    <m/>
    <m/>
  </r>
  <r>
    <n v="255"/>
    <n v="255102"/>
    <x v="1"/>
    <x v="1"/>
    <x v="1"/>
    <x v="1"/>
    <n v="0.67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212"/>
    <m/>
    <m/>
  </r>
  <r>
    <n v="256"/>
    <n v="256100"/>
    <x v="1"/>
    <x v="1"/>
    <x v="1"/>
    <x v="1"/>
    <n v="8.1300000000000008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213"/>
    <m/>
    <m/>
  </r>
  <r>
    <n v="259"/>
    <n v="259100"/>
    <x v="0"/>
    <x v="0"/>
    <x v="1"/>
    <x v="1"/>
    <n v="5.0199999999999996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214"/>
    <m/>
    <m/>
  </r>
  <r>
    <n v="259"/>
    <n v="259101"/>
    <x v="1"/>
    <x v="1"/>
    <x v="1"/>
    <x v="1"/>
    <n v="4.99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215"/>
    <m/>
    <m/>
  </r>
  <r>
    <n v="260"/>
    <n v="260100"/>
    <x v="0"/>
    <x v="0"/>
    <x v="1"/>
    <x v="1"/>
    <n v="9.85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216"/>
    <m/>
    <m/>
  </r>
  <r>
    <n v="260"/>
    <n v="260101"/>
    <x v="1"/>
    <x v="1"/>
    <x v="1"/>
    <x v="1"/>
    <n v="8.1999999999999993"/>
    <x v="71"/>
    <s v="Florida"/>
    <s v="WSC-102106.5505"/>
    <s v="WSC-102106.5505"/>
    <m/>
    <n v="3986"/>
    <n v="208038"/>
    <m/>
    <m/>
    <m/>
    <m/>
    <s v="JA"/>
    <m/>
    <m/>
    <m/>
    <n v="4"/>
    <n v="15"/>
    <m/>
    <m/>
    <s v="UA"/>
    <n v="0"/>
    <s v="D"/>
    <s v="P"/>
    <n v="217"/>
    <m/>
    <m/>
  </r>
  <r>
    <n v="241"/>
    <n v="241100"/>
    <x v="1"/>
    <x v="1"/>
    <x v="1"/>
    <x v="1"/>
    <n v="17.489999999999998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172"/>
    <m/>
    <m/>
  </r>
  <r>
    <n v="242"/>
    <n v="242100"/>
    <x v="0"/>
    <x v="0"/>
    <x v="1"/>
    <x v="1"/>
    <n v="1.1100000000000001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173"/>
    <m/>
    <m/>
  </r>
  <r>
    <n v="242"/>
    <n v="242101"/>
    <x v="1"/>
    <x v="1"/>
    <x v="1"/>
    <x v="1"/>
    <n v="1.1200000000000001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174"/>
    <m/>
    <m/>
  </r>
  <r>
    <n v="246"/>
    <n v="246100"/>
    <x v="1"/>
    <x v="1"/>
    <x v="1"/>
    <x v="1"/>
    <n v="14.34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175"/>
    <m/>
    <m/>
  </r>
  <r>
    <n v="248"/>
    <n v="248100"/>
    <x v="0"/>
    <x v="0"/>
    <x v="1"/>
    <x v="1"/>
    <n v="10.4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176"/>
    <m/>
    <m/>
  </r>
  <r>
    <n v="248"/>
    <n v="248101"/>
    <x v="1"/>
    <x v="1"/>
    <x v="1"/>
    <x v="1"/>
    <n v="9.9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177"/>
    <m/>
    <m/>
  </r>
  <r>
    <n v="249"/>
    <n v="249100"/>
    <x v="1"/>
    <x v="1"/>
    <x v="1"/>
    <x v="1"/>
    <n v="13.44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178"/>
    <m/>
    <m/>
  </r>
  <r>
    <n v="249"/>
    <n v="249101"/>
    <x v="1"/>
    <x v="1"/>
    <x v="1"/>
    <x v="1"/>
    <n v="7.58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179"/>
    <m/>
    <m/>
  </r>
  <r>
    <n v="250"/>
    <n v="250100"/>
    <x v="1"/>
    <x v="1"/>
    <x v="1"/>
    <x v="1"/>
    <n v="28.02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180"/>
    <m/>
    <m/>
  </r>
  <r>
    <n v="251"/>
    <n v="251100"/>
    <x v="0"/>
    <x v="0"/>
    <x v="1"/>
    <x v="1"/>
    <n v="0.56999999999999995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181"/>
    <m/>
    <m/>
  </r>
  <r>
    <n v="251"/>
    <n v="251101"/>
    <x v="0"/>
    <x v="0"/>
    <x v="1"/>
    <x v="1"/>
    <n v="0.33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182"/>
    <m/>
    <m/>
  </r>
  <r>
    <n v="251"/>
    <n v="251102"/>
    <x v="0"/>
    <x v="0"/>
    <x v="1"/>
    <x v="1"/>
    <n v="29.53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183"/>
    <m/>
    <m/>
  </r>
  <r>
    <n v="251"/>
    <n v="251103"/>
    <x v="1"/>
    <x v="1"/>
    <x v="1"/>
    <x v="1"/>
    <n v="29.46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184"/>
    <m/>
    <m/>
  </r>
  <r>
    <n v="251"/>
    <n v="251104"/>
    <x v="1"/>
    <x v="1"/>
    <x v="1"/>
    <x v="1"/>
    <n v="4.42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185"/>
    <m/>
    <m/>
  </r>
  <r>
    <n v="251"/>
    <n v="251106"/>
    <x v="0"/>
    <x v="0"/>
    <x v="1"/>
    <x v="1"/>
    <n v="59.31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186"/>
    <m/>
    <m/>
  </r>
  <r>
    <n v="252"/>
    <n v="252106"/>
    <x v="0"/>
    <x v="0"/>
    <x v="1"/>
    <x v="1"/>
    <n v="14.61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187"/>
    <m/>
    <m/>
  </r>
  <r>
    <n v="252"/>
    <n v="252107"/>
    <x v="1"/>
    <x v="1"/>
    <x v="1"/>
    <x v="1"/>
    <n v="1.34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188"/>
    <m/>
    <m/>
  </r>
  <r>
    <n v="252"/>
    <n v="252110"/>
    <x v="0"/>
    <x v="0"/>
    <x v="1"/>
    <x v="1"/>
    <n v="7.53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189"/>
    <m/>
    <m/>
  </r>
  <r>
    <n v="252"/>
    <n v="252111"/>
    <x v="1"/>
    <x v="1"/>
    <x v="1"/>
    <x v="1"/>
    <n v="7.48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190"/>
    <m/>
    <m/>
  </r>
  <r>
    <n v="252"/>
    <n v="252113"/>
    <x v="0"/>
    <x v="0"/>
    <x v="1"/>
    <x v="1"/>
    <n v="1.9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191"/>
    <m/>
    <m/>
  </r>
  <r>
    <n v="252"/>
    <n v="252114"/>
    <x v="0"/>
    <x v="0"/>
    <x v="1"/>
    <x v="1"/>
    <n v="0.51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192"/>
    <m/>
    <m/>
  </r>
  <r>
    <n v="252"/>
    <n v="252115"/>
    <x v="0"/>
    <x v="0"/>
    <x v="1"/>
    <x v="1"/>
    <n v="0.86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193"/>
    <m/>
    <m/>
  </r>
  <r>
    <n v="252"/>
    <n v="252116"/>
    <x v="0"/>
    <x v="0"/>
    <x v="1"/>
    <x v="1"/>
    <n v="0.68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194"/>
    <m/>
    <m/>
  </r>
  <r>
    <n v="252"/>
    <n v="252117"/>
    <x v="0"/>
    <x v="0"/>
    <x v="1"/>
    <x v="1"/>
    <n v="1.49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195"/>
    <m/>
    <m/>
  </r>
  <r>
    <n v="252"/>
    <n v="252118"/>
    <x v="0"/>
    <x v="0"/>
    <x v="1"/>
    <x v="1"/>
    <n v="2.85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196"/>
    <m/>
    <m/>
  </r>
  <r>
    <n v="252"/>
    <n v="252119"/>
    <x v="1"/>
    <x v="1"/>
    <x v="1"/>
    <x v="1"/>
    <n v="2.04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197"/>
    <m/>
    <m/>
  </r>
  <r>
    <n v="252"/>
    <n v="252121"/>
    <x v="0"/>
    <x v="0"/>
    <x v="1"/>
    <x v="1"/>
    <n v="1.84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198"/>
    <m/>
    <m/>
  </r>
  <r>
    <n v="252"/>
    <n v="252122"/>
    <x v="0"/>
    <x v="0"/>
    <x v="1"/>
    <x v="1"/>
    <n v="2.13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199"/>
    <m/>
    <m/>
  </r>
  <r>
    <n v="252"/>
    <n v="252123"/>
    <x v="0"/>
    <x v="0"/>
    <x v="1"/>
    <x v="1"/>
    <n v="2.19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200"/>
    <m/>
    <m/>
  </r>
  <r>
    <n v="252"/>
    <n v="252124"/>
    <x v="0"/>
    <x v="0"/>
    <x v="1"/>
    <x v="1"/>
    <n v="0.38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201"/>
    <m/>
    <m/>
  </r>
  <r>
    <n v="252"/>
    <n v="252125"/>
    <x v="0"/>
    <x v="0"/>
    <x v="1"/>
    <x v="1"/>
    <n v="9.1999999999999993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202"/>
    <m/>
    <m/>
  </r>
  <r>
    <n v="252"/>
    <n v="252126"/>
    <x v="1"/>
    <x v="1"/>
    <x v="1"/>
    <x v="1"/>
    <n v="9.06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203"/>
    <m/>
    <m/>
  </r>
  <r>
    <n v="252"/>
    <n v="252128"/>
    <x v="0"/>
    <x v="0"/>
    <x v="1"/>
    <x v="1"/>
    <n v="3.57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204"/>
    <m/>
    <m/>
  </r>
  <r>
    <n v="252"/>
    <n v="252129"/>
    <x v="0"/>
    <x v="0"/>
    <x v="1"/>
    <x v="1"/>
    <n v="4.58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205"/>
    <m/>
    <m/>
  </r>
  <r>
    <n v="252"/>
    <n v="252130"/>
    <x v="1"/>
    <x v="1"/>
    <x v="1"/>
    <x v="1"/>
    <n v="0.66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206"/>
    <m/>
    <m/>
  </r>
  <r>
    <n v="252"/>
    <n v="252136"/>
    <x v="0"/>
    <x v="0"/>
    <x v="1"/>
    <x v="1"/>
    <n v="2.23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207"/>
    <m/>
    <m/>
  </r>
  <r>
    <n v="252"/>
    <n v="252137"/>
    <x v="1"/>
    <x v="1"/>
    <x v="1"/>
    <x v="1"/>
    <n v="2.2200000000000002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208"/>
    <m/>
    <m/>
  </r>
  <r>
    <n v="255"/>
    <n v="255100"/>
    <x v="0"/>
    <x v="0"/>
    <x v="1"/>
    <x v="1"/>
    <n v="99.17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210"/>
    <m/>
    <m/>
  </r>
  <r>
    <n v="255"/>
    <n v="255101"/>
    <x v="1"/>
    <x v="1"/>
    <x v="1"/>
    <x v="1"/>
    <n v="77.7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211"/>
    <m/>
    <m/>
  </r>
  <r>
    <n v="255"/>
    <n v="255102"/>
    <x v="1"/>
    <x v="1"/>
    <x v="1"/>
    <x v="1"/>
    <n v="0.84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212"/>
    <m/>
    <m/>
  </r>
  <r>
    <n v="256"/>
    <n v="256100"/>
    <x v="1"/>
    <x v="1"/>
    <x v="1"/>
    <x v="1"/>
    <n v="10.16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213"/>
    <m/>
    <m/>
  </r>
  <r>
    <n v="259"/>
    <n v="259100"/>
    <x v="0"/>
    <x v="0"/>
    <x v="1"/>
    <x v="1"/>
    <n v="6.37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214"/>
    <m/>
    <m/>
  </r>
  <r>
    <n v="259"/>
    <n v="259101"/>
    <x v="1"/>
    <x v="1"/>
    <x v="1"/>
    <x v="1"/>
    <n v="6.33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215"/>
    <m/>
    <m/>
  </r>
  <r>
    <n v="260"/>
    <n v="260100"/>
    <x v="0"/>
    <x v="0"/>
    <x v="1"/>
    <x v="1"/>
    <n v="12.37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216"/>
    <m/>
    <m/>
  </r>
  <r>
    <n v="260"/>
    <n v="260101"/>
    <x v="1"/>
    <x v="1"/>
    <x v="1"/>
    <x v="1"/>
    <n v="10.29"/>
    <x v="52"/>
    <s v="Florida"/>
    <s v="WSC-102106.5505"/>
    <s v="WSC-102106.5505"/>
    <m/>
    <n v="3986"/>
    <n v="205849"/>
    <m/>
    <m/>
    <m/>
    <m/>
    <s v="JA"/>
    <m/>
    <m/>
    <m/>
    <n v="3"/>
    <n v="15"/>
    <m/>
    <m/>
    <s v="UA"/>
    <n v="0"/>
    <s v="D"/>
    <s v="P"/>
    <n v="217"/>
    <m/>
    <m/>
  </r>
  <r>
    <n v="241"/>
    <n v="241100"/>
    <x v="1"/>
    <x v="1"/>
    <x v="1"/>
    <x v="1"/>
    <n v="1.26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172"/>
    <m/>
    <m/>
  </r>
  <r>
    <n v="242"/>
    <n v="242100"/>
    <x v="0"/>
    <x v="0"/>
    <x v="1"/>
    <x v="1"/>
    <n v="0.08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173"/>
    <m/>
    <m/>
  </r>
  <r>
    <n v="242"/>
    <n v="242101"/>
    <x v="1"/>
    <x v="1"/>
    <x v="1"/>
    <x v="1"/>
    <n v="0.08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174"/>
    <m/>
    <m/>
  </r>
  <r>
    <n v="246"/>
    <n v="246100"/>
    <x v="1"/>
    <x v="1"/>
    <x v="1"/>
    <x v="1"/>
    <n v="1.04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175"/>
    <m/>
    <m/>
  </r>
  <r>
    <n v="248"/>
    <n v="248100"/>
    <x v="0"/>
    <x v="0"/>
    <x v="1"/>
    <x v="1"/>
    <n v="0.75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176"/>
    <m/>
    <m/>
  </r>
  <r>
    <n v="248"/>
    <n v="248101"/>
    <x v="1"/>
    <x v="1"/>
    <x v="1"/>
    <x v="1"/>
    <n v="0.71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177"/>
    <m/>
    <m/>
  </r>
  <r>
    <n v="249"/>
    <n v="249100"/>
    <x v="1"/>
    <x v="1"/>
    <x v="1"/>
    <x v="1"/>
    <n v="0.97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178"/>
    <m/>
    <m/>
  </r>
  <r>
    <n v="249"/>
    <n v="249101"/>
    <x v="1"/>
    <x v="1"/>
    <x v="1"/>
    <x v="1"/>
    <n v="0.55000000000000004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179"/>
    <m/>
    <m/>
  </r>
  <r>
    <n v="250"/>
    <n v="250100"/>
    <x v="1"/>
    <x v="1"/>
    <x v="1"/>
    <x v="1"/>
    <n v="2.02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180"/>
    <m/>
    <m/>
  </r>
  <r>
    <n v="251"/>
    <n v="251100"/>
    <x v="0"/>
    <x v="0"/>
    <x v="1"/>
    <x v="1"/>
    <n v="0.04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181"/>
    <m/>
    <m/>
  </r>
  <r>
    <n v="251"/>
    <n v="251101"/>
    <x v="0"/>
    <x v="0"/>
    <x v="1"/>
    <x v="1"/>
    <n v="0.02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182"/>
    <m/>
    <m/>
  </r>
  <r>
    <n v="251"/>
    <n v="251102"/>
    <x v="0"/>
    <x v="0"/>
    <x v="1"/>
    <x v="1"/>
    <n v="2.13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183"/>
    <m/>
    <m/>
  </r>
  <r>
    <n v="251"/>
    <n v="251103"/>
    <x v="1"/>
    <x v="1"/>
    <x v="1"/>
    <x v="1"/>
    <n v="2.12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184"/>
    <m/>
    <m/>
  </r>
  <r>
    <n v="251"/>
    <n v="251104"/>
    <x v="1"/>
    <x v="1"/>
    <x v="1"/>
    <x v="1"/>
    <n v="0.31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185"/>
    <m/>
    <m/>
  </r>
  <r>
    <n v="251"/>
    <n v="251106"/>
    <x v="0"/>
    <x v="0"/>
    <x v="1"/>
    <x v="1"/>
    <n v="4.16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186"/>
    <m/>
    <m/>
  </r>
  <r>
    <n v="252"/>
    <n v="252106"/>
    <x v="0"/>
    <x v="0"/>
    <x v="1"/>
    <x v="1"/>
    <n v="1.05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187"/>
    <m/>
    <m/>
  </r>
  <r>
    <n v="252"/>
    <n v="252107"/>
    <x v="1"/>
    <x v="1"/>
    <x v="1"/>
    <x v="1"/>
    <n v="0.1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188"/>
    <m/>
    <m/>
  </r>
  <r>
    <n v="252"/>
    <n v="252110"/>
    <x v="0"/>
    <x v="0"/>
    <x v="1"/>
    <x v="1"/>
    <n v="0.54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189"/>
    <m/>
    <m/>
  </r>
  <r>
    <n v="252"/>
    <n v="252111"/>
    <x v="1"/>
    <x v="1"/>
    <x v="1"/>
    <x v="1"/>
    <n v="0.54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190"/>
    <m/>
    <m/>
  </r>
  <r>
    <n v="252"/>
    <n v="252113"/>
    <x v="0"/>
    <x v="0"/>
    <x v="1"/>
    <x v="1"/>
    <n v="0.14000000000000001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191"/>
    <m/>
    <m/>
  </r>
  <r>
    <n v="252"/>
    <n v="252114"/>
    <x v="0"/>
    <x v="0"/>
    <x v="1"/>
    <x v="1"/>
    <n v="0.04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192"/>
    <m/>
    <m/>
  </r>
  <r>
    <n v="252"/>
    <n v="252115"/>
    <x v="0"/>
    <x v="0"/>
    <x v="1"/>
    <x v="1"/>
    <n v="0.06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193"/>
    <m/>
    <m/>
  </r>
  <r>
    <n v="252"/>
    <n v="252116"/>
    <x v="0"/>
    <x v="0"/>
    <x v="1"/>
    <x v="1"/>
    <n v="0.05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194"/>
    <m/>
    <m/>
  </r>
  <r>
    <n v="252"/>
    <n v="252117"/>
    <x v="0"/>
    <x v="0"/>
    <x v="1"/>
    <x v="1"/>
    <n v="0.11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195"/>
    <m/>
    <m/>
  </r>
  <r>
    <n v="252"/>
    <n v="252118"/>
    <x v="0"/>
    <x v="0"/>
    <x v="1"/>
    <x v="1"/>
    <n v="0.21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196"/>
    <m/>
    <m/>
  </r>
  <r>
    <n v="252"/>
    <n v="252119"/>
    <x v="1"/>
    <x v="1"/>
    <x v="1"/>
    <x v="1"/>
    <n v="0.15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197"/>
    <m/>
    <m/>
  </r>
  <r>
    <n v="252"/>
    <n v="252121"/>
    <x v="0"/>
    <x v="0"/>
    <x v="1"/>
    <x v="1"/>
    <n v="0.13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198"/>
    <m/>
    <m/>
  </r>
  <r>
    <n v="252"/>
    <n v="252122"/>
    <x v="0"/>
    <x v="0"/>
    <x v="1"/>
    <x v="1"/>
    <n v="0.15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199"/>
    <m/>
    <m/>
  </r>
  <r>
    <n v="252"/>
    <n v="252123"/>
    <x v="0"/>
    <x v="0"/>
    <x v="1"/>
    <x v="1"/>
    <n v="0.16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200"/>
    <m/>
    <m/>
  </r>
  <r>
    <n v="252"/>
    <n v="252124"/>
    <x v="0"/>
    <x v="0"/>
    <x v="1"/>
    <x v="1"/>
    <n v="0.03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201"/>
    <m/>
    <m/>
  </r>
  <r>
    <n v="252"/>
    <n v="252125"/>
    <x v="0"/>
    <x v="0"/>
    <x v="1"/>
    <x v="1"/>
    <n v="0.66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202"/>
    <m/>
    <m/>
  </r>
  <r>
    <n v="252"/>
    <n v="252126"/>
    <x v="1"/>
    <x v="1"/>
    <x v="1"/>
    <x v="1"/>
    <n v="0.65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203"/>
    <m/>
    <m/>
  </r>
  <r>
    <n v="252"/>
    <n v="252128"/>
    <x v="0"/>
    <x v="0"/>
    <x v="1"/>
    <x v="1"/>
    <n v="0.26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204"/>
    <m/>
    <m/>
  </r>
  <r>
    <n v="252"/>
    <n v="252129"/>
    <x v="0"/>
    <x v="0"/>
    <x v="1"/>
    <x v="1"/>
    <n v="0.33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205"/>
    <m/>
    <m/>
  </r>
  <r>
    <n v="252"/>
    <n v="252130"/>
    <x v="1"/>
    <x v="1"/>
    <x v="1"/>
    <x v="1"/>
    <n v="0.05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206"/>
    <m/>
    <m/>
  </r>
  <r>
    <n v="252"/>
    <n v="252136"/>
    <x v="0"/>
    <x v="0"/>
    <x v="1"/>
    <x v="1"/>
    <n v="0.16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207"/>
    <m/>
    <m/>
  </r>
  <r>
    <n v="252"/>
    <n v="252137"/>
    <x v="1"/>
    <x v="1"/>
    <x v="1"/>
    <x v="1"/>
    <n v="0.16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208"/>
    <m/>
    <m/>
  </r>
  <r>
    <n v="255"/>
    <n v="255100"/>
    <x v="0"/>
    <x v="0"/>
    <x v="1"/>
    <x v="1"/>
    <n v="7.16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210"/>
    <m/>
    <m/>
  </r>
  <r>
    <n v="255"/>
    <n v="255101"/>
    <x v="1"/>
    <x v="1"/>
    <x v="1"/>
    <x v="1"/>
    <n v="5.61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211"/>
    <m/>
    <m/>
  </r>
  <r>
    <n v="255"/>
    <n v="255102"/>
    <x v="1"/>
    <x v="1"/>
    <x v="1"/>
    <x v="1"/>
    <n v="0.06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212"/>
    <m/>
    <m/>
  </r>
  <r>
    <n v="256"/>
    <n v="256100"/>
    <x v="1"/>
    <x v="1"/>
    <x v="1"/>
    <x v="1"/>
    <n v="0.73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213"/>
    <m/>
    <m/>
  </r>
  <r>
    <n v="259"/>
    <n v="259100"/>
    <x v="0"/>
    <x v="0"/>
    <x v="1"/>
    <x v="1"/>
    <n v="0.46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214"/>
    <m/>
    <m/>
  </r>
  <r>
    <n v="259"/>
    <n v="259101"/>
    <x v="1"/>
    <x v="1"/>
    <x v="1"/>
    <x v="1"/>
    <n v="0.46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215"/>
    <m/>
    <m/>
  </r>
  <r>
    <n v="260"/>
    <n v="260100"/>
    <x v="0"/>
    <x v="0"/>
    <x v="1"/>
    <x v="1"/>
    <n v="0.89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216"/>
    <m/>
    <m/>
  </r>
  <r>
    <n v="260"/>
    <n v="260101"/>
    <x v="1"/>
    <x v="1"/>
    <x v="1"/>
    <x v="1"/>
    <n v="0.74"/>
    <x v="1171"/>
    <s v="Florida"/>
    <s v="WSC-102106.5505"/>
    <s v="WSC-102106.5505"/>
    <m/>
    <n v="3986"/>
    <n v="203189"/>
    <m/>
    <m/>
    <m/>
    <m/>
    <s v="JA"/>
    <m/>
    <m/>
    <m/>
    <n v="2"/>
    <n v="15"/>
    <m/>
    <m/>
    <s v="UA"/>
    <n v="0"/>
    <s v="D"/>
    <s v="P"/>
    <n v="217"/>
    <m/>
    <m/>
  </r>
  <r>
    <n v="241"/>
    <n v="241100"/>
    <x v="1"/>
    <x v="1"/>
    <x v="1"/>
    <x v="1"/>
    <n v="0.14000000000000001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184"/>
    <m/>
    <m/>
  </r>
  <r>
    <n v="242"/>
    <n v="242100"/>
    <x v="0"/>
    <x v="0"/>
    <x v="1"/>
    <x v="1"/>
    <n v="0.01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185"/>
    <m/>
    <m/>
  </r>
  <r>
    <n v="242"/>
    <n v="242101"/>
    <x v="1"/>
    <x v="1"/>
    <x v="1"/>
    <x v="1"/>
    <n v="0.01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186"/>
    <m/>
    <m/>
  </r>
  <r>
    <n v="246"/>
    <n v="246100"/>
    <x v="1"/>
    <x v="1"/>
    <x v="1"/>
    <x v="1"/>
    <n v="0.11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187"/>
    <m/>
    <m/>
  </r>
  <r>
    <n v="248"/>
    <n v="248100"/>
    <x v="0"/>
    <x v="0"/>
    <x v="1"/>
    <x v="1"/>
    <n v="0.09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188"/>
    <m/>
    <m/>
  </r>
  <r>
    <n v="248"/>
    <n v="248101"/>
    <x v="1"/>
    <x v="1"/>
    <x v="1"/>
    <x v="1"/>
    <n v="0.09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189"/>
    <m/>
    <m/>
  </r>
  <r>
    <n v="249"/>
    <n v="249100"/>
    <x v="1"/>
    <x v="1"/>
    <x v="1"/>
    <x v="1"/>
    <n v="0.11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190"/>
    <m/>
    <m/>
  </r>
  <r>
    <n v="249"/>
    <n v="249101"/>
    <x v="1"/>
    <x v="1"/>
    <x v="1"/>
    <x v="1"/>
    <n v="0.06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191"/>
    <m/>
    <m/>
  </r>
  <r>
    <n v="250"/>
    <n v="250100"/>
    <x v="1"/>
    <x v="1"/>
    <x v="1"/>
    <x v="1"/>
    <n v="0.23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192"/>
    <m/>
    <m/>
  </r>
  <r>
    <n v="251"/>
    <n v="251100"/>
    <x v="0"/>
    <x v="0"/>
    <x v="1"/>
    <x v="1"/>
    <m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193"/>
    <m/>
    <m/>
  </r>
  <r>
    <n v="251"/>
    <n v="251101"/>
    <x v="0"/>
    <x v="0"/>
    <x v="1"/>
    <x v="1"/>
    <m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194"/>
    <m/>
    <m/>
  </r>
  <r>
    <n v="251"/>
    <n v="251102"/>
    <x v="0"/>
    <x v="0"/>
    <x v="1"/>
    <x v="1"/>
    <n v="0.28000000000000003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195"/>
    <m/>
    <m/>
  </r>
  <r>
    <n v="251"/>
    <n v="251103"/>
    <x v="1"/>
    <x v="1"/>
    <x v="1"/>
    <x v="1"/>
    <n v="0.28000000000000003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196"/>
    <m/>
    <m/>
  </r>
  <r>
    <n v="251"/>
    <n v="251104"/>
    <x v="1"/>
    <x v="1"/>
    <x v="1"/>
    <x v="1"/>
    <n v="0.05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197"/>
    <m/>
    <m/>
  </r>
  <r>
    <n v="251"/>
    <n v="251106"/>
    <x v="0"/>
    <x v="0"/>
    <x v="1"/>
    <x v="1"/>
    <n v="0.51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198"/>
    <m/>
    <m/>
  </r>
  <r>
    <n v="252"/>
    <n v="252106"/>
    <x v="0"/>
    <x v="0"/>
    <x v="1"/>
    <x v="1"/>
    <n v="0.12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199"/>
    <m/>
    <m/>
  </r>
  <r>
    <n v="252"/>
    <n v="252107"/>
    <x v="1"/>
    <x v="1"/>
    <x v="1"/>
    <x v="1"/>
    <n v="0.01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200"/>
    <m/>
    <m/>
  </r>
  <r>
    <n v="252"/>
    <n v="252110"/>
    <x v="0"/>
    <x v="0"/>
    <x v="1"/>
    <x v="1"/>
    <n v="0.06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201"/>
    <m/>
    <m/>
  </r>
  <r>
    <n v="252"/>
    <n v="252111"/>
    <x v="1"/>
    <x v="1"/>
    <x v="1"/>
    <x v="1"/>
    <n v="0.06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202"/>
    <m/>
    <m/>
  </r>
  <r>
    <n v="252"/>
    <n v="252113"/>
    <x v="0"/>
    <x v="0"/>
    <x v="1"/>
    <x v="1"/>
    <n v="0.02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203"/>
    <m/>
    <m/>
  </r>
  <r>
    <n v="252"/>
    <n v="252114"/>
    <x v="0"/>
    <x v="0"/>
    <x v="1"/>
    <x v="1"/>
    <m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204"/>
    <m/>
    <m/>
  </r>
  <r>
    <n v="252"/>
    <n v="252115"/>
    <x v="0"/>
    <x v="0"/>
    <x v="1"/>
    <x v="1"/>
    <n v="0.01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205"/>
    <m/>
    <m/>
  </r>
  <r>
    <n v="252"/>
    <n v="252116"/>
    <x v="0"/>
    <x v="0"/>
    <x v="1"/>
    <x v="1"/>
    <n v="0.01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206"/>
    <m/>
    <m/>
  </r>
  <r>
    <n v="252"/>
    <n v="252117"/>
    <x v="0"/>
    <x v="0"/>
    <x v="1"/>
    <x v="1"/>
    <n v="0.01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207"/>
    <m/>
    <m/>
  </r>
  <r>
    <n v="252"/>
    <n v="252118"/>
    <x v="0"/>
    <x v="0"/>
    <x v="1"/>
    <x v="1"/>
    <n v="0.02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208"/>
    <m/>
    <m/>
  </r>
  <r>
    <n v="252"/>
    <n v="252119"/>
    <x v="1"/>
    <x v="1"/>
    <x v="1"/>
    <x v="1"/>
    <n v="0.02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209"/>
    <m/>
    <m/>
  </r>
  <r>
    <n v="252"/>
    <n v="252121"/>
    <x v="0"/>
    <x v="0"/>
    <x v="1"/>
    <x v="1"/>
    <n v="0.02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210"/>
    <m/>
    <m/>
  </r>
  <r>
    <n v="252"/>
    <n v="252122"/>
    <x v="0"/>
    <x v="0"/>
    <x v="1"/>
    <x v="1"/>
    <n v="0.02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211"/>
    <m/>
    <m/>
  </r>
  <r>
    <n v="252"/>
    <n v="252123"/>
    <x v="0"/>
    <x v="0"/>
    <x v="1"/>
    <x v="1"/>
    <n v="0.02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212"/>
    <m/>
    <m/>
  </r>
  <r>
    <n v="252"/>
    <n v="252124"/>
    <x v="0"/>
    <x v="0"/>
    <x v="1"/>
    <x v="1"/>
    <m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213"/>
    <m/>
    <m/>
  </r>
  <r>
    <n v="252"/>
    <n v="252125"/>
    <x v="0"/>
    <x v="0"/>
    <x v="1"/>
    <x v="1"/>
    <n v="0.08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214"/>
    <m/>
    <m/>
  </r>
  <r>
    <n v="252"/>
    <n v="252126"/>
    <x v="1"/>
    <x v="1"/>
    <x v="1"/>
    <x v="1"/>
    <n v="0.08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215"/>
    <m/>
    <m/>
  </r>
  <r>
    <n v="252"/>
    <n v="252128"/>
    <x v="0"/>
    <x v="0"/>
    <x v="1"/>
    <x v="1"/>
    <n v="0.03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216"/>
    <m/>
    <m/>
  </r>
  <r>
    <n v="252"/>
    <n v="252129"/>
    <x v="0"/>
    <x v="0"/>
    <x v="1"/>
    <x v="1"/>
    <n v="0.04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217"/>
    <m/>
    <m/>
  </r>
  <r>
    <n v="252"/>
    <n v="252130"/>
    <x v="1"/>
    <x v="1"/>
    <x v="1"/>
    <x v="1"/>
    <n v="0.01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218"/>
    <m/>
    <m/>
  </r>
  <r>
    <n v="252"/>
    <n v="252136"/>
    <x v="0"/>
    <x v="0"/>
    <x v="1"/>
    <x v="1"/>
    <n v="0.02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219"/>
    <m/>
    <m/>
  </r>
  <r>
    <n v="252"/>
    <n v="252137"/>
    <x v="1"/>
    <x v="1"/>
    <x v="1"/>
    <x v="1"/>
    <n v="0.02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220"/>
    <m/>
    <m/>
  </r>
  <r>
    <n v="255"/>
    <n v="255100"/>
    <x v="0"/>
    <x v="0"/>
    <x v="1"/>
    <x v="1"/>
    <n v="0.84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222"/>
    <m/>
    <m/>
  </r>
  <r>
    <n v="255"/>
    <n v="255101"/>
    <x v="1"/>
    <x v="1"/>
    <x v="1"/>
    <x v="1"/>
    <n v="0.66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223"/>
    <m/>
    <m/>
  </r>
  <r>
    <n v="255"/>
    <n v="255102"/>
    <x v="1"/>
    <x v="1"/>
    <x v="1"/>
    <x v="1"/>
    <n v="0.01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224"/>
    <m/>
    <m/>
  </r>
  <r>
    <n v="256"/>
    <n v="256100"/>
    <x v="1"/>
    <x v="1"/>
    <x v="1"/>
    <x v="1"/>
    <n v="0.09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225"/>
    <m/>
    <m/>
  </r>
  <r>
    <n v="259"/>
    <n v="259100"/>
    <x v="0"/>
    <x v="0"/>
    <x v="1"/>
    <x v="1"/>
    <n v="0.05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226"/>
    <m/>
    <m/>
  </r>
  <r>
    <n v="259"/>
    <n v="259101"/>
    <x v="1"/>
    <x v="1"/>
    <x v="1"/>
    <x v="1"/>
    <n v="0.05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227"/>
    <m/>
    <m/>
  </r>
  <r>
    <n v="260"/>
    <n v="260100"/>
    <x v="0"/>
    <x v="0"/>
    <x v="1"/>
    <x v="1"/>
    <n v="0.1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228"/>
    <m/>
    <m/>
  </r>
  <r>
    <n v="260"/>
    <n v="260101"/>
    <x v="1"/>
    <x v="1"/>
    <x v="1"/>
    <x v="1"/>
    <n v="0.09"/>
    <x v="856"/>
    <s v="Florida"/>
    <s v="WSC-102108.5505"/>
    <s v="WSC-102108.5505"/>
    <m/>
    <n v="3988"/>
    <n v="324047"/>
    <m/>
    <m/>
    <m/>
    <m/>
    <s v="JA"/>
    <m/>
    <m/>
    <m/>
    <n v="12"/>
    <n v="18"/>
    <m/>
    <m/>
    <s v="UA"/>
    <n v="0"/>
    <s v="D"/>
    <s v="P"/>
    <n v="229"/>
    <m/>
    <m/>
  </r>
  <r>
    <n v="252"/>
    <n v="252108"/>
    <x v="2"/>
    <x v="2"/>
    <x v="0"/>
    <x v="0"/>
    <n v="122.29"/>
    <x v="978"/>
    <s v="Florida"/>
    <s v="Orangewood-252108.5510"/>
    <s v="Orangewood-252108.5510"/>
    <m/>
    <n v="16765"/>
    <n v="341851"/>
    <m/>
    <m/>
    <m/>
    <m/>
    <s v="JA"/>
    <m/>
    <m/>
    <m/>
    <n v="7"/>
    <n v="19"/>
    <m/>
    <m/>
    <s v="AA"/>
    <n v="0"/>
    <s v="D"/>
    <s v="P"/>
    <n v="1"/>
    <m/>
    <m/>
  </r>
  <r>
    <n v="252"/>
    <n v="252106"/>
    <x v="0"/>
    <x v="0"/>
    <x v="0"/>
    <x v="0"/>
    <n v="-112.04"/>
    <x v="978"/>
    <s v="Florida"/>
    <s v="Orangewood-252108.5510"/>
    <s v="Orangewood-252108.5510"/>
    <m/>
    <n v="16765"/>
    <n v="341851"/>
    <m/>
    <m/>
    <m/>
    <m/>
    <s v="JA"/>
    <m/>
    <m/>
    <m/>
    <n v="7"/>
    <n v="19"/>
    <m/>
    <m/>
    <s v="AA"/>
    <n v="0"/>
    <s v="D"/>
    <s v="P"/>
    <n v="2"/>
    <m/>
    <m/>
  </r>
  <r>
    <n v="252"/>
    <n v="252107"/>
    <x v="1"/>
    <x v="1"/>
    <x v="0"/>
    <x v="0"/>
    <n v="-10.25"/>
    <x v="978"/>
    <s v="Florida"/>
    <s v="Orangewood-252108.5510"/>
    <s v="Orangewood-252108.5510"/>
    <m/>
    <n v="16765"/>
    <n v="341851"/>
    <m/>
    <m/>
    <m/>
    <m/>
    <s v="JA"/>
    <m/>
    <m/>
    <m/>
    <n v="7"/>
    <n v="19"/>
    <m/>
    <m/>
    <s v="AA"/>
    <n v="0"/>
    <s v="D"/>
    <s v="P"/>
    <n v="3"/>
    <m/>
    <m/>
  </r>
  <r>
    <n v="241"/>
    <n v="241100"/>
    <x v="1"/>
    <x v="1"/>
    <x v="2"/>
    <x v="2"/>
    <n v="-1"/>
    <x v="16"/>
    <s v="Florida"/>
    <s v="BAD DEBT EXPENSE"/>
    <s v="A/R UNCOLL RESERVE"/>
    <m/>
    <n v="303044"/>
    <n v="200457"/>
    <m/>
    <m/>
    <m/>
    <m/>
    <s v="JE"/>
    <m/>
    <m/>
    <m/>
    <n v="1"/>
    <n v="15"/>
    <m/>
    <m/>
    <s v="AA"/>
    <n v="110"/>
    <s v="G"/>
    <s v="P"/>
    <n v="109"/>
    <m/>
    <m/>
  </r>
  <r>
    <n v="242"/>
    <n v="242100"/>
    <x v="0"/>
    <x v="0"/>
    <x v="2"/>
    <x v="2"/>
    <n v="38"/>
    <x v="16"/>
    <s v="Florida"/>
    <s v="BAD DEBT EXPENSE"/>
    <s v="A/R UNCOLL RESERVE"/>
    <m/>
    <n v="303044"/>
    <n v="200457"/>
    <m/>
    <m/>
    <m/>
    <m/>
    <s v="JE"/>
    <m/>
    <m/>
    <m/>
    <n v="1"/>
    <n v="15"/>
    <m/>
    <m/>
    <s v="AA"/>
    <n v="110"/>
    <s v="G"/>
    <s v="P"/>
    <n v="110"/>
    <m/>
    <m/>
  </r>
  <r>
    <n v="246"/>
    <n v="246100"/>
    <x v="1"/>
    <x v="1"/>
    <x v="2"/>
    <x v="2"/>
    <n v="606"/>
    <x v="16"/>
    <s v="Florida"/>
    <s v="BAD DEBT EXPENSE"/>
    <s v="A/R UNCOLL RESERVE"/>
    <m/>
    <n v="303044"/>
    <n v="200457"/>
    <m/>
    <m/>
    <m/>
    <m/>
    <s v="JE"/>
    <m/>
    <m/>
    <m/>
    <n v="1"/>
    <n v="15"/>
    <m/>
    <m/>
    <s v="AA"/>
    <n v="110"/>
    <s v="G"/>
    <s v="P"/>
    <n v="111"/>
    <m/>
    <m/>
  </r>
  <r>
    <n v="248"/>
    <n v="248100"/>
    <x v="0"/>
    <x v="0"/>
    <x v="2"/>
    <x v="2"/>
    <n v="65"/>
    <x v="16"/>
    <s v="Florida"/>
    <s v="BAD DEBT EXPENSE"/>
    <s v="A/R UNCOLL RESERVE"/>
    <m/>
    <n v="303044"/>
    <n v="200457"/>
    <m/>
    <m/>
    <m/>
    <m/>
    <s v="JE"/>
    <m/>
    <m/>
    <m/>
    <n v="1"/>
    <n v="15"/>
    <m/>
    <m/>
    <s v="AA"/>
    <n v="110"/>
    <s v="G"/>
    <s v="P"/>
    <n v="112"/>
    <m/>
    <m/>
  </r>
  <r>
    <n v="249"/>
    <n v="249101"/>
    <x v="1"/>
    <x v="1"/>
    <x v="2"/>
    <x v="2"/>
    <n v="55"/>
    <x v="16"/>
    <s v="Florida"/>
    <s v="BAD DEBT EXPENSE"/>
    <s v="A/R UNCOLL RESERVE"/>
    <m/>
    <n v="303044"/>
    <n v="200457"/>
    <m/>
    <m/>
    <m/>
    <m/>
    <s v="JE"/>
    <m/>
    <m/>
    <m/>
    <n v="1"/>
    <n v="15"/>
    <m/>
    <m/>
    <s v="AA"/>
    <n v="110"/>
    <s v="G"/>
    <s v="P"/>
    <n v="113"/>
    <m/>
    <m/>
  </r>
  <r>
    <n v="250"/>
    <n v="250100"/>
    <x v="1"/>
    <x v="1"/>
    <x v="2"/>
    <x v="2"/>
    <n v="-31"/>
    <x v="16"/>
    <s v="Florida"/>
    <s v="BAD DEBT EXPENSE"/>
    <s v="A/R UNCOLL RESERVE"/>
    <m/>
    <n v="303044"/>
    <n v="200457"/>
    <m/>
    <m/>
    <m/>
    <m/>
    <s v="JE"/>
    <m/>
    <m/>
    <m/>
    <n v="1"/>
    <n v="15"/>
    <m/>
    <m/>
    <s v="AA"/>
    <n v="110"/>
    <s v="G"/>
    <s v="P"/>
    <n v="114"/>
    <m/>
    <m/>
  </r>
  <r>
    <n v="251"/>
    <n v="251100"/>
    <x v="0"/>
    <x v="0"/>
    <x v="2"/>
    <x v="2"/>
    <n v="-280"/>
    <x v="16"/>
    <s v="Florida"/>
    <s v="BAD DEBT EXPENSE"/>
    <s v="A/R UNCOLL RESERVE"/>
    <m/>
    <n v="303044"/>
    <n v="200457"/>
    <m/>
    <m/>
    <m/>
    <m/>
    <s v="JE"/>
    <m/>
    <m/>
    <m/>
    <n v="1"/>
    <n v="15"/>
    <m/>
    <m/>
    <s v="AA"/>
    <n v="110"/>
    <s v="G"/>
    <s v="P"/>
    <n v="115"/>
    <m/>
    <m/>
  </r>
  <r>
    <n v="252"/>
    <n v="252100"/>
    <x v="3"/>
    <x v="2"/>
    <x v="2"/>
    <x v="2"/>
    <n v="1001.89"/>
    <x v="16"/>
    <s v="Florida"/>
    <s v="BAD DEBT EXPENSE"/>
    <s v="A/R UNCOLL RESERVE"/>
    <m/>
    <n v="303044"/>
    <n v="200457"/>
    <m/>
    <m/>
    <m/>
    <m/>
    <s v="JE"/>
    <m/>
    <m/>
    <m/>
    <n v="1"/>
    <n v="15"/>
    <m/>
    <m/>
    <s v="AA"/>
    <n v="110"/>
    <s v="G"/>
    <s v="P"/>
    <n v="116"/>
    <m/>
    <m/>
  </r>
  <r>
    <n v="255"/>
    <n v="255100"/>
    <x v="0"/>
    <x v="0"/>
    <x v="2"/>
    <x v="2"/>
    <n v="189"/>
    <x v="16"/>
    <s v="Florida"/>
    <s v="BAD DEBT EXPENSE"/>
    <s v="A/R UNCOLL RESERVE"/>
    <m/>
    <n v="303044"/>
    <n v="200457"/>
    <m/>
    <m/>
    <m/>
    <m/>
    <s v="JE"/>
    <m/>
    <m/>
    <m/>
    <n v="1"/>
    <n v="15"/>
    <m/>
    <m/>
    <s v="AA"/>
    <n v="110"/>
    <s v="G"/>
    <s v="P"/>
    <n v="118"/>
    <m/>
    <m/>
  </r>
  <r>
    <n v="256"/>
    <n v="256100"/>
    <x v="1"/>
    <x v="1"/>
    <x v="2"/>
    <x v="2"/>
    <n v="-104"/>
    <x v="16"/>
    <s v="Florida"/>
    <s v="BAD DEBT EXPENSE"/>
    <s v="A/R UNCOLL RESERVE"/>
    <m/>
    <n v="303044"/>
    <n v="200457"/>
    <m/>
    <m/>
    <m/>
    <m/>
    <s v="JE"/>
    <m/>
    <m/>
    <m/>
    <n v="1"/>
    <n v="15"/>
    <m/>
    <m/>
    <s v="AA"/>
    <n v="110"/>
    <s v="G"/>
    <s v="P"/>
    <n v="119"/>
    <m/>
    <m/>
  </r>
  <r>
    <n v="259"/>
    <n v="259100"/>
    <x v="0"/>
    <x v="0"/>
    <x v="2"/>
    <x v="2"/>
    <n v="49"/>
    <x v="16"/>
    <s v="Florida"/>
    <s v="BAD DEBT EXPENSE"/>
    <s v="A/R UNCOLL RESERVE"/>
    <m/>
    <n v="303044"/>
    <n v="200457"/>
    <m/>
    <m/>
    <m/>
    <m/>
    <s v="JE"/>
    <m/>
    <m/>
    <m/>
    <n v="1"/>
    <n v="15"/>
    <m/>
    <m/>
    <s v="AA"/>
    <n v="110"/>
    <s v="G"/>
    <s v="P"/>
    <n v="120"/>
    <m/>
    <m/>
  </r>
  <r>
    <n v="260"/>
    <n v="260100"/>
    <x v="0"/>
    <x v="0"/>
    <x v="2"/>
    <x v="2"/>
    <n v="2"/>
    <x v="16"/>
    <s v="Florida"/>
    <s v="BAD DEBT EXPENSE"/>
    <s v="A/R UNCOLL RESERVE"/>
    <m/>
    <n v="303044"/>
    <n v="200457"/>
    <m/>
    <m/>
    <m/>
    <m/>
    <s v="JE"/>
    <m/>
    <m/>
    <m/>
    <n v="1"/>
    <n v="15"/>
    <m/>
    <m/>
    <s v="AA"/>
    <n v="110"/>
    <s v="G"/>
    <s v="P"/>
    <n v="121"/>
    <m/>
    <m/>
  </r>
  <r>
    <n v="241"/>
    <n v="241100"/>
    <x v="1"/>
    <x v="1"/>
    <x v="2"/>
    <x v="2"/>
    <m/>
    <x v="1171"/>
    <s v="Florida"/>
    <s v="BAD DEBT EXPENSE"/>
    <s v="A/R UNCOLL RESERVE"/>
    <m/>
    <n v="303345"/>
    <n v="202467"/>
    <m/>
    <m/>
    <m/>
    <m/>
    <s v="JE"/>
    <m/>
    <m/>
    <m/>
    <n v="2"/>
    <n v="15"/>
    <m/>
    <m/>
    <s v="AA"/>
    <n v="110"/>
    <s v="G"/>
    <s v="P"/>
    <n v="110"/>
    <m/>
    <m/>
  </r>
  <r>
    <n v="242"/>
    <n v="242100"/>
    <x v="0"/>
    <x v="0"/>
    <x v="2"/>
    <x v="2"/>
    <n v="33"/>
    <x v="1171"/>
    <s v="Florida"/>
    <s v="BAD DEBT EXPENSE"/>
    <s v="A/R UNCOLL RESERVE"/>
    <m/>
    <n v="303345"/>
    <n v="202467"/>
    <m/>
    <m/>
    <m/>
    <m/>
    <s v="JE"/>
    <m/>
    <m/>
    <m/>
    <n v="2"/>
    <n v="15"/>
    <m/>
    <m/>
    <s v="AA"/>
    <n v="110"/>
    <s v="G"/>
    <s v="P"/>
    <n v="111"/>
    <m/>
    <m/>
  </r>
  <r>
    <n v="246"/>
    <n v="246100"/>
    <x v="1"/>
    <x v="1"/>
    <x v="2"/>
    <x v="2"/>
    <n v="-1236"/>
    <x v="1171"/>
    <s v="Florida"/>
    <s v="BAD DEBT EXPENSE"/>
    <s v="A/R UNCOLL RESERVE"/>
    <m/>
    <n v="303345"/>
    <n v="202467"/>
    <m/>
    <m/>
    <m/>
    <m/>
    <s v="JE"/>
    <m/>
    <m/>
    <m/>
    <n v="2"/>
    <n v="15"/>
    <m/>
    <m/>
    <s v="AA"/>
    <n v="110"/>
    <s v="G"/>
    <s v="P"/>
    <n v="112"/>
    <m/>
    <m/>
  </r>
  <r>
    <n v="248"/>
    <n v="248100"/>
    <x v="0"/>
    <x v="0"/>
    <x v="2"/>
    <x v="2"/>
    <n v="77"/>
    <x v="1171"/>
    <s v="Florida"/>
    <s v="BAD DEBT EXPENSE"/>
    <s v="A/R UNCOLL RESERVE"/>
    <m/>
    <n v="303345"/>
    <n v="202467"/>
    <m/>
    <m/>
    <m/>
    <m/>
    <s v="JE"/>
    <m/>
    <m/>
    <m/>
    <n v="2"/>
    <n v="15"/>
    <m/>
    <m/>
    <s v="AA"/>
    <n v="110"/>
    <s v="G"/>
    <s v="P"/>
    <n v="113"/>
    <m/>
    <m/>
  </r>
  <r>
    <n v="249"/>
    <n v="249101"/>
    <x v="1"/>
    <x v="1"/>
    <x v="2"/>
    <x v="2"/>
    <n v="228"/>
    <x v="1171"/>
    <s v="Florida"/>
    <s v="BAD DEBT EXPENSE"/>
    <s v="A/R UNCOLL RESERVE"/>
    <m/>
    <n v="303345"/>
    <n v="202467"/>
    <m/>
    <m/>
    <m/>
    <m/>
    <s v="JE"/>
    <m/>
    <m/>
    <m/>
    <n v="2"/>
    <n v="15"/>
    <m/>
    <m/>
    <s v="AA"/>
    <n v="110"/>
    <s v="G"/>
    <s v="P"/>
    <n v="114"/>
    <m/>
    <m/>
  </r>
  <r>
    <n v="250"/>
    <n v="250100"/>
    <x v="1"/>
    <x v="1"/>
    <x v="2"/>
    <x v="2"/>
    <n v="18"/>
    <x v="1171"/>
    <s v="Florida"/>
    <s v="BAD DEBT EXPENSE"/>
    <s v="A/R UNCOLL RESERVE"/>
    <m/>
    <n v="303345"/>
    <n v="202467"/>
    <m/>
    <m/>
    <m/>
    <m/>
    <s v="JE"/>
    <m/>
    <m/>
    <m/>
    <n v="2"/>
    <n v="15"/>
    <m/>
    <m/>
    <s v="AA"/>
    <n v="110"/>
    <s v="G"/>
    <s v="P"/>
    <n v="115"/>
    <m/>
    <m/>
  </r>
  <r>
    <n v="251"/>
    <n v="251100"/>
    <x v="0"/>
    <x v="0"/>
    <x v="2"/>
    <x v="2"/>
    <n v="869"/>
    <x v="1171"/>
    <s v="Florida"/>
    <s v="BAD DEBT EXPENSE"/>
    <s v="A/R UNCOLL RESERVE"/>
    <m/>
    <n v="303345"/>
    <n v="202467"/>
    <m/>
    <m/>
    <m/>
    <m/>
    <s v="JE"/>
    <m/>
    <m/>
    <m/>
    <n v="2"/>
    <n v="15"/>
    <m/>
    <m/>
    <s v="AA"/>
    <n v="110"/>
    <s v="G"/>
    <s v="P"/>
    <n v="116"/>
    <m/>
    <m/>
  </r>
  <r>
    <n v="252"/>
    <n v="252100"/>
    <x v="3"/>
    <x v="2"/>
    <x v="2"/>
    <x v="2"/>
    <n v="1479.78"/>
    <x v="1171"/>
    <s v="Florida"/>
    <s v="BAD DEBT EXPENSE"/>
    <s v="A/R UNCOLL RESERVE"/>
    <m/>
    <n v="303345"/>
    <n v="202467"/>
    <m/>
    <m/>
    <m/>
    <m/>
    <s v="JE"/>
    <m/>
    <m/>
    <m/>
    <n v="2"/>
    <n v="15"/>
    <m/>
    <m/>
    <s v="AA"/>
    <n v="110"/>
    <s v="G"/>
    <s v="P"/>
    <n v="117"/>
    <m/>
    <m/>
  </r>
  <r>
    <n v="255"/>
    <n v="255100"/>
    <x v="0"/>
    <x v="0"/>
    <x v="2"/>
    <x v="2"/>
    <n v="833"/>
    <x v="1171"/>
    <s v="Florida"/>
    <s v="BAD DEBT EXPENSE"/>
    <s v="A/R UNCOLL RESERVE"/>
    <m/>
    <n v="303345"/>
    <n v="202467"/>
    <m/>
    <m/>
    <m/>
    <m/>
    <s v="JE"/>
    <m/>
    <m/>
    <m/>
    <n v="2"/>
    <n v="15"/>
    <m/>
    <m/>
    <s v="AA"/>
    <n v="110"/>
    <s v="G"/>
    <s v="P"/>
    <n v="119"/>
    <m/>
    <m/>
  </r>
  <r>
    <n v="256"/>
    <n v="256100"/>
    <x v="1"/>
    <x v="1"/>
    <x v="2"/>
    <x v="2"/>
    <n v="428"/>
    <x v="1171"/>
    <s v="Florida"/>
    <s v="BAD DEBT EXPENSE"/>
    <s v="A/R UNCOLL RESERVE"/>
    <m/>
    <n v="303345"/>
    <n v="202467"/>
    <m/>
    <m/>
    <m/>
    <m/>
    <s v="JE"/>
    <m/>
    <m/>
    <m/>
    <n v="2"/>
    <n v="15"/>
    <m/>
    <m/>
    <s v="AA"/>
    <n v="110"/>
    <s v="G"/>
    <s v="P"/>
    <n v="120"/>
    <m/>
    <m/>
  </r>
  <r>
    <n v="259"/>
    <n v="259100"/>
    <x v="0"/>
    <x v="0"/>
    <x v="2"/>
    <x v="2"/>
    <n v="-93"/>
    <x v="1171"/>
    <s v="Florida"/>
    <s v="BAD DEBT EXPENSE"/>
    <s v="A/R UNCOLL RESERVE"/>
    <m/>
    <n v="303345"/>
    <n v="202467"/>
    <m/>
    <m/>
    <m/>
    <m/>
    <s v="JE"/>
    <m/>
    <m/>
    <m/>
    <n v="2"/>
    <n v="15"/>
    <m/>
    <m/>
    <s v="AA"/>
    <n v="110"/>
    <s v="G"/>
    <s v="P"/>
    <n v="121"/>
    <m/>
    <m/>
  </r>
  <r>
    <n v="260"/>
    <n v="260100"/>
    <x v="0"/>
    <x v="0"/>
    <x v="2"/>
    <x v="2"/>
    <n v="77"/>
    <x v="1171"/>
    <s v="Florida"/>
    <s v="BAD DEBT EXPENSE"/>
    <s v="A/R UNCOLL RESERVE"/>
    <m/>
    <n v="303345"/>
    <n v="202467"/>
    <m/>
    <m/>
    <m/>
    <m/>
    <s v="JE"/>
    <m/>
    <m/>
    <m/>
    <n v="2"/>
    <n v="15"/>
    <m/>
    <m/>
    <s v="AA"/>
    <n v="110"/>
    <s v="G"/>
    <s v="P"/>
    <n v="122"/>
    <m/>
    <m/>
  </r>
  <r>
    <n v="241"/>
    <n v="241100"/>
    <x v="1"/>
    <x v="1"/>
    <x v="2"/>
    <x v="2"/>
    <n v="2"/>
    <x v="52"/>
    <s v="Florida"/>
    <s v="BAD DEBT EXPENSE"/>
    <s v="A/R UNCOLL RESERVE"/>
    <m/>
    <n v="303619"/>
    <n v="204747"/>
    <m/>
    <m/>
    <m/>
    <m/>
    <s v="JE"/>
    <m/>
    <m/>
    <m/>
    <n v="3"/>
    <n v="15"/>
    <m/>
    <m/>
    <s v="AA"/>
    <n v="110"/>
    <s v="G"/>
    <s v="P"/>
    <n v="110"/>
    <m/>
    <m/>
  </r>
  <r>
    <n v="242"/>
    <n v="242100"/>
    <x v="0"/>
    <x v="0"/>
    <x v="2"/>
    <x v="2"/>
    <n v="-89"/>
    <x v="52"/>
    <s v="Florida"/>
    <s v="BAD DEBT EXPENSE"/>
    <s v="A/R UNCOLL RESERVE"/>
    <m/>
    <n v="303619"/>
    <n v="204747"/>
    <m/>
    <m/>
    <m/>
    <m/>
    <s v="JE"/>
    <m/>
    <m/>
    <m/>
    <n v="3"/>
    <n v="15"/>
    <m/>
    <m/>
    <s v="AA"/>
    <n v="110"/>
    <s v="G"/>
    <s v="P"/>
    <n v="111"/>
    <m/>
    <m/>
  </r>
  <r>
    <n v="246"/>
    <n v="246100"/>
    <x v="1"/>
    <x v="1"/>
    <x v="2"/>
    <x v="2"/>
    <n v="484"/>
    <x v="52"/>
    <s v="Florida"/>
    <s v="BAD DEBT EXPENSE"/>
    <s v="A/R UNCOLL RESERVE"/>
    <m/>
    <n v="303619"/>
    <n v="204747"/>
    <m/>
    <m/>
    <m/>
    <m/>
    <s v="JE"/>
    <m/>
    <m/>
    <m/>
    <n v="3"/>
    <n v="15"/>
    <m/>
    <m/>
    <s v="AA"/>
    <n v="110"/>
    <s v="G"/>
    <s v="P"/>
    <n v="112"/>
    <m/>
    <m/>
  </r>
  <r>
    <n v="248"/>
    <n v="248100"/>
    <x v="0"/>
    <x v="0"/>
    <x v="2"/>
    <x v="2"/>
    <n v="-8"/>
    <x v="52"/>
    <s v="Florida"/>
    <s v="BAD DEBT EXPENSE"/>
    <s v="A/R UNCOLL RESERVE"/>
    <m/>
    <n v="303619"/>
    <n v="204747"/>
    <m/>
    <m/>
    <m/>
    <m/>
    <s v="JE"/>
    <m/>
    <m/>
    <m/>
    <n v="3"/>
    <n v="15"/>
    <m/>
    <m/>
    <s v="AA"/>
    <n v="110"/>
    <s v="G"/>
    <s v="P"/>
    <n v="113"/>
    <m/>
    <m/>
  </r>
  <r>
    <n v="249"/>
    <n v="249101"/>
    <x v="1"/>
    <x v="1"/>
    <x v="2"/>
    <x v="2"/>
    <n v="-48"/>
    <x v="52"/>
    <s v="Florida"/>
    <s v="BAD DEBT EXPENSE"/>
    <s v="A/R UNCOLL RESERVE"/>
    <m/>
    <n v="303619"/>
    <n v="204747"/>
    <m/>
    <m/>
    <m/>
    <m/>
    <s v="JE"/>
    <m/>
    <m/>
    <m/>
    <n v="3"/>
    <n v="15"/>
    <m/>
    <m/>
    <s v="AA"/>
    <n v="110"/>
    <s v="G"/>
    <s v="P"/>
    <n v="114"/>
    <m/>
    <m/>
  </r>
  <r>
    <n v="250"/>
    <n v="250100"/>
    <x v="1"/>
    <x v="1"/>
    <x v="2"/>
    <x v="2"/>
    <n v="25"/>
    <x v="52"/>
    <s v="Florida"/>
    <s v="BAD DEBT EXPENSE"/>
    <s v="A/R UNCOLL RESERVE"/>
    <m/>
    <n v="303619"/>
    <n v="204747"/>
    <m/>
    <m/>
    <m/>
    <m/>
    <s v="JE"/>
    <m/>
    <m/>
    <m/>
    <n v="3"/>
    <n v="15"/>
    <m/>
    <m/>
    <s v="AA"/>
    <n v="110"/>
    <s v="G"/>
    <s v="P"/>
    <n v="115"/>
    <m/>
    <m/>
  </r>
  <r>
    <n v="251"/>
    <n v="251100"/>
    <x v="0"/>
    <x v="0"/>
    <x v="2"/>
    <x v="2"/>
    <n v="-1161"/>
    <x v="52"/>
    <s v="Florida"/>
    <s v="BAD DEBT EXPENSE"/>
    <s v="A/R UNCOLL RESERVE"/>
    <m/>
    <n v="303619"/>
    <n v="204747"/>
    <m/>
    <m/>
    <m/>
    <m/>
    <s v="JE"/>
    <m/>
    <m/>
    <m/>
    <n v="3"/>
    <n v="15"/>
    <m/>
    <m/>
    <s v="AA"/>
    <n v="110"/>
    <s v="G"/>
    <s v="P"/>
    <n v="116"/>
    <m/>
    <m/>
  </r>
  <r>
    <n v="252"/>
    <n v="252100"/>
    <x v="3"/>
    <x v="2"/>
    <x v="2"/>
    <x v="2"/>
    <n v="214.56"/>
    <x v="52"/>
    <s v="Florida"/>
    <s v="BAD DEBT EXPENSE"/>
    <s v="A/R UNCOLL RESERVE"/>
    <m/>
    <n v="303619"/>
    <n v="204747"/>
    <m/>
    <m/>
    <m/>
    <m/>
    <s v="JE"/>
    <m/>
    <m/>
    <m/>
    <n v="3"/>
    <n v="15"/>
    <m/>
    <m/>
    <s v="AA"/>
    <n v="110"/>
    <s v="G"/>
    <s v="P"/>
    <n v="117"/>
    <m/>
    <m/>
  </r>
  <r>
    <n v="255"/>
    <n v="255100"/>
    <x v="0"/>
    <x v="0"/>
    <x v="2"/>
    <x v="2"/>
    <n v="-559"/>
    <x v="52"/>
    <s v="Florida"/>
    <s v="BAD DEBT EXPENSE"/>
    <s v="A/R UNCOLL RESERVE"/>
    <m/>
    <n v="303619"/>
    <n v="204747"/>
    <m/>
    <m/>
    <m/>
    <m/>
    <s v="JE"/>
    <m/>
    <m/>
    <m/>
    <n v="3"/>
    <n v="15"/>
    <m/>
    <m/>
    <s v="AA"/>
    <n v="110"/>
    <s v="G"/>
    <s v="P"/>
    <n v="119"/>
    <m/>
    <m/>
  </r>
  <r>
    <n v="256"/>
    <n v="256100"/>
    <x v="1"/>
    <x v="1"/>
    <x v="2"/>
    <x v="2"/>
    <n v="179"/>
    <x v="52"/>
    <s v="Florida"/>
    <s v="BAD DEBT EXPENSE"/>
    <s v="A/R UNCOLL RESERVE"/>
    <m/>
    <n v="303619"/>
    <n v="204747"/>
    <m/>
    <m/>
    <m/>
    <m/>
    <s v="JE"/>
    <m/>
    <m/>
    <m/>
    <n v="3"/>
    <n v="15"/>
    <m/>
    <m/>
    <s v="AA"/>
    <n v="110"/>
    <s v="G"/>
    <s v="P"/>
    <n v="120"/>
    <m/>
    <m/>
  </r>
  <r>
    <n v="259"/>
    <n v="259100"/>
    <x v="0"/>
    <x v="0"/>
    <x v="2"/>
    <x v="2"/>
    <n v="-33"/>
    <x v="52"/>
    <s v="Florida"/>
    <s v="BAD DEBT EXPENSE"/>
    <s v="A/R UNCOLL RESERVE"/>
    <m/>
    <n v="303619"/>
    <n v="204747"/>
    <m/>
    <m/>
    <m/>
    <m/>
    <s v="JE"/>
    <m/>
    <m/>
    <m/>
    <n v="3"/>
    <n v="15"/>
    <m/>
    <m/>
    <s v="AA"/>
    <n v="110"/>
    <s v="G"/>
    <s v="P"/>
    <n v="121"/>
    <m/>
    <m/>
  </r>
  <r>
    <n v="260"/>
    <n v="260100"/>
    <x v="0"/>
    <x v="0"/>
    <x v="2"/>
    <x v="2"/>
    <n v="154"/>
    <x v="52"/>
    <s v="Florida"/>
    <s v="BAD DEBT EXPENSE"/>
    <s v="A/R UNCOLL RESERVE"/>
    <m/>
    <n v="303619"/>
    <n v="204747"/>
    <m/>
    <m/>
    <m/>
    <m/>
    <s v="JE"/>
    <m/>
    <m/>
    <m/>
    <n v="3"/>
    <n v="15"/>
    <m/>
    <m/>
    <s v="AA"/>
    <n v="110"/>
    <s v="G"/>
    <s v="P"/>
    <n v="122"/>
    <m/>
    <m/>
  </r>
  <r>
    <n v="241"/>
    <n v="241100"/>
    <x v="1"/>
    <x v="1"/>
    <x v="2"/>
    <x v="2"/>
    <n v="-2"/>
    <x v="71"/>
    <s v="Florida"/>
    <s v="BAD DEBT EXPENSE"/>
    <s v="A/R UNCOLL RESERVE"/>
    <m/>
    <n v="303913"/>
    <n v="207180"/>
    <m/>
    <m/>
    <m/>
    <m/>
    <s v="JE"/>
    <m/>
    <m/>
    <m/>
    <n v="4"/>
    <n v="15"/>
    <m/>
    <m/>
    <s v="AA"/>
    <n v="110"/>
    <s v="G"/>
    <s v="P"/>
    <n v="110"/>
    <m/>
    <m/>
  </r>
  <r>
    <n v="242"/>
    <n v="242100"/>
    <x v="0"/>
    <x v="0"/>
    <x v="2"/>
    <x v="2"/>
    <n v="1"/>
    <x v="71"/>
    <s v="Florida"/>
    <s v="BAD DEBT EXPENSE"/>
    <s v="A/R UNCOLL RESERVE"/>
    <m/>
    <n v="303913"/>
    <n v="207180"/>
    <m/>
    <m/>
    <m/>
    <m/>
    <s v="JE"/>
    <m/>
    <m/>
    <m/>
    <n v="4"/>
    <n v="15"/>
    <m/>
    <m/>
    <s v="AA"/>
    <n v="110"/>
    <s v="G"/>
    <s v="P"/>
    <n v="111"/>
    <m/>
    <m/>
  </r>
  <r>
    <n v="246"/>
    <n v="246100"/>
    <x v="1"/>
    <x v="1"/>
    <x v="2"/>
    <x v="2"/>
    <n v="240"/>
    <x v="71"/>
    <s v="Florida"/>
    <s v="BAD DEBT EXPENSE"/>
    <s v="A/R UNCOLL RESERVE"/>
    <m/>
    <n v="303913"/>
    <n v="207180"/>
    <m/>
    <m/>
    <m/>
    <m/>
    <s v="JE"/>
    <m/>
    <m/>
    <m/>
    <n v="4"/>
    <n v="15"/>
    <m/>
    <m/>
    <s v="AA"/>
    <n v="110"/>
    <s v="G"/>
    <s v="P"/>
    <n v="112"/>
    <m/>
    <m/>
  </r>
  <r>
    <n v="248"/>
    <n v="248100"/>
    <x v="0"/>
    <x v="0"/>
    <x v="2"/>
    <x v="2"/>
    <n v="118"/>
    <x v="71"/>
    <s v="Florida"/>
    <s v="BAD DEBT EXPENSE"/>
    <s v="A/R UNCOLL RESERVE"/>
    <m/>
    <n v="303913"/>
    <n v="207180"/>
    <m/>
    <m/>
    <m/>
    <m/>
    <s v="JE"/>
    <m/>
    <m/>
    <m/>
    <n v="4"/>
    <n v="15"/>
    <m/>
    <m/>
    <s v="AA"/>
    <n v="110"/>
    <s v="G"/>
    <s v="P"/>
    <n v="113"/>
    <m/>
    <m/>
  </r>
  <r>
    <n v="249"/>
    <n v="249101"/>
    <x v="1"/>
    <x v="1"/>
    <x v="2"/>
    <x v="2"/>
    <n v="99"/>
    <x v="71"/>
    <s v="Florida"/>
    <s v="BAD DEBT EXPENSE"/>
    <s v="A/R UNCOLL RESERVE"/>
    <m/>
    <n v="303913"/>
    <n v="207180"/>
    <m/>
    <m/>
    <m/>
    <m/>
    <s v="JE"/>
    <m/>
    <m/>
    <m/>
    <n v="4"/>
    <n v="15"/>
    <m/>
    <m/>
    <s v="AA"/>
    <n v="110"/>
    <s v="G"/>
    <s v="P"/>
    <n v="114"/>
    <m/>
    <m/>
  </r>
  <r>
    <n v="250"/>
    <n v="250100"/>
    <x v="1"/>
    <x v="1"/>
    <x v="2"/>
    <x v="2"/>
    <n v="1118"/>
    <x v="71"/>
    <s v="Florida"/>
    <s v="BAD DEBT EXPENSE"/>
    <s v="A/R UNCOLL RESERVE"/>
    <m/>
    <n v="303913"/>
    <n v="207180"/>
    <m/>
    <m/>
    <m/>
    <m/>
    <s v="JE"/>
    <m/>
    <m/>
    <m/>
    <n v="4"/>
    <n v="15"/>
    <m/>
    <m/>
    <s v="AA"/>
    <n v="110"/>
    <s v="G"/>
    <s v="P"/>
    <n v="115"/>
    <m/>
    <m/>
  </r>
  <r>
    <n v="251"/>
    <n v="251100"/>
    <x v="0"/>
    <x v="0"/>
    <x v="2"/>
    <x v="2"/>
    <n v="-19"/>
    <x v="71"/>
    <s v="Florida"/>
    <s v="BAD DEBT EXPENSE"/>
    <s v="A/R UNCOLL RESERVE"/>
    <m/>
    <n v="303913"/>
    <n v="207180"/>
    <m/>
    <m/>
    <m/>
    <m/>
    <s v="JE"/>
    <m/>
    <m/>
    <m/>
    <n v="4"/>
    <n v="15"/>
    <m/>
    <m/>
    <s v="AA"/>
    <n v="110"/>
    <s v="G"/>
    <s v="P"/>
    <n v="116"/>
    <m/>
    <m/>
  </r>
  <r>
    <n v="252"/>
    <n v="252100"/>
    <x v="3"/>
    <x v="2"/>
    <x v="2"/>
    <x v="2"/>
    <n v="-2395.86"/>
    <x v="71"/>
    <s v="Florida"/>
    <s v="BAD DEBT EXPENSE"/>
    <s v="A/R UNCOLL RESERVE"/>
    <m/>
    <n v="303913"/>
    <n v="207180"/>
    <m/>
    <m/>
    <m/>
    <m/>
    <s v="JE"/>
    <m/>
    <m/>
    <m/>
    <n v="4"/>
    <n v="15"/>
    <m/>
    <m/>
    <s v="AA"/>
    <n v="110"/>
    <s v="G"/>
    <s v="P"/>
    <n v="117"/>
    <m/>
    <m/>
  </r>
  <r>
    <n v="255"/>
    <n v="255100"/>
    <x v="0"/>
    <x v="0"/>
    <x v="2"/>
    <x v="2"/>
    <n v="-517"/>
    <x v="71"/>
    <s v="Florida"/>
    <s v="BAD DEBT EXPENSE"/>
    <s v="A/R UNCOLL RESERVE"/>
    <m/>
    <n v="303913"/>
    <n v="207180"/>
    <m/>
    <m/>
    <m/>
    <m/>
    <s v="JE"/>
    <m/>
    <m/>
    <m/>
    <n v="4"/>
    <n v="15"/>
    <m/>
    <m/>
    <s v="AA"/>
    <n v="110"/>
    <s v="G"/>
    <s v="P"/>
    <n v="119"/>
    <m/>
    <m/>
  </r>
  <r>
    <n v="256"/>
    <n v="256100"/>
    <x v="1"/>
    <x v="1"/>
    <x v="2"/>
    <x v="2"/>
    <n v="-585"/>
    <x v="71"/>
    <s v="Florida"/>
    <s v="BAD DEBT EXPENSE"/>
    <s v="A/R UNCOLL RESERVE"/>
    <m/>
    <n v="303913"/>
    <n v="207180"/>
    <m/>
    <m/>
    <m/>
    <m/>
    <s v="JE"/>
    <m/>
    <m/>
    <m/>
    <n v="4"/>
    <n v="15"/>
    <m/>
    <m/>
    <s v="AA"/>
    <n v="110"/>
    <s v="G"/>
    <s v="P"/>
    <n v="120"/>
    <m/>
    <m/>
  </r>
  <r>
    <n v="259"/>
    <n v="259100"/>
    <x v="0"/>
    <x v="0"/>
    <x v="2"/>
    <x v="2"/>
    <n v="42"/>
    <x v="71"/>
    <s v="Florida"/>
    <s v="BAD DEBT EXPENSE"/>
    <s v="A/R UNCOLL RESERVE"/>
    <m/>
    <n v="303913"/>
    <n v="207180"/>
    <m/>
    <m/>
    <m/>
    <m/>
    <s v="JE"/>
    <m/>
    <m/>
    <m/>
    <n v="4"/>
    <n v="15"/>
    <m/>
    <m/>
    <s v="AA"/>
    <n v="110"/>
    <s v="G"/>
    <s v="P"/>
    <n v="121"/>
    <m/>
    <m/>
  </r>
  <r>
    <n v="260"/>
    <n v="260100"/>
    <x v="0"/>
    <x v="0"/>
    <x v="2"/>
    <x v="2"/>
    <n v="-172"/>
    <x v="71"/>
    <s v="Florida"/>
    <s v="BAD DEBT EXPENSE"/>
    <s v="A/R UNCOLL RESERVE"/>
    <m/>
    <n v="303913"/>
    <n v="207180"/>
    <m/>
    <m/>
    <m/>
    <m/>
    <s v="JE"/>
    <m/>
    <m/>
    <m/>
    <n v="4"/>
    <n v="15"/>
    <m/>
    <m/>
    <s v="AA"/>
    <n v="110"/>
    <s v="G"/>
    <s v="P"/>
    <n v="122"/>
    <m/>
    <m/>
  </r>
  <r>
    <n v="241"/>
    <n v="241100"/>
    <x v="1"/>
    <x v="1"/>
    <x v="2"/>
    <x v="2"/>
    <m/>
    <x v="89"/>
    <s v="Florida"/>
    <s v="BAD DEBT EXPENSE"/>
    <s v="A/R UNCOLL RESERVE"/>
    <m/>
    <n v="304182"/>
    <n v="209357"/>
    <m/>
    <m/>
    <m/>
    <m/>
    <s v="JE"/>
    <m/>
    <m/>
    <m/>
    <n v="5"/>
    <n v="15"/>
    <m/>
    <m/>
    <s v="AA"/>
    <n v="110"/>
    <s v="G"/>
    <s v="P"/>
    <n v="110"/>
    <m/>
    <m/>
  </r>
  <r>
    <n v="242"/>
    <n v="242100"/>
    <x v="0"/>
    <x v="0"/>
    <x v="2"/>
    <x v="2"/>
    <n v="-5"/>
    <x v="89"/>
    <s v="Florida"/>
    <s v="BAD DEBT EXPENSE"/>
    <s v="A/R UNCOLL RESERVE"/>
    <m/>
    <n v="304182"/>
    <n v="209357"/>
    <m/>
    <m/>
    <m/>
    <m/>
    <s v="JE"/>
    <m/>
    <m/>
    <m/>
    <n v="5"/>
    <n v="15"/>
    <m/>
    <m/>
    <s v="AA"/>
    <n v="110"/>
    <s v="G"/>
    <s v="P"/>
    <n v="111"/>
    <m/>
    <m/>
  </r>
  <r>
    <n v="246"/>
    <n v="246100"/>
    <x v="1"/>
    <x v="1"/>
    <x v="2"/>
    <x v="2"/>
    <n v="542"/>
    <x v="89"/>
    <s v="Florida"/>
    <s v="BAD DEBT EXPENSE"/>
    <s v="A/R UNCOLL RESERVE"/>
    <m/>
    <n v="304182"/>
    <n v="209357"/>
    <m/>
    <m/>
    <m/>
    <m/>
    <s v="JE"/>
    <m/>
    <m/>
    <m/>
    <n v="5"/>
    <n v="15"/>
    <m/>
    <m/>
    <s v="AA"/>
    <n v="110"/>
    <s v="G"/>
    <s v="P"/>
    <n v="112"/>
    <m/>
    <m/>
  </r>
  <r>
    <n v="248"/>
    <n v="248100"/>
    <x v="0"/>
    <x v="0"/>
    <x v="2"/>
    <x v="2"/>
    <n v="32"/>
    <x v="89"/>
    <s v="Florida"/>
    <s v="BAD DEBT EXPENSE"/>
    <s v="A/R UNCOLL RESERVE"/>
    <m/>
    <n v="304182"/>
    <n v="209357"/>
    <m/>
    <m/>
    <m/>
    <m/>
    <s v="JE"/>
    <m/>
    <m/>
    <m/>
    <n v="5"/>
    <n v="15"/>
    <m/>
    <m/>
    <s v="AA"/>
    <n v="110"/>
    <s v="G"/>
    <s v="P"/>
    <n v="113"/>
    <m/>
    <m/>
  </r>
  <r>
    <n v="249"/>
    <n v="249101"/>
    <x v="1"/>
    <x v="1"/>
    <x v="2"/>
    <x v="2"/>
    <n v="251"/>
    <x v="89"/>
    <s v="Florida"/>
    <s v="BAD DEBT EXPENSE"/>
    <s v="A/R UNCOLL RESERVE"/>
    <m/>
    <n v="304182"/>
    <n v="209357"/>
    <m/>
    <m/>
    <m/>
    <m/>
    <s v="JE"/>
    <m/>
    <m/>
    <m/>
    <n v="5"/>
    <n v="15"/>
    <m/>
    <m/>
    <s v="AA"/>
    <n v="110"/>
    <s v="G"/>
    <s v="P"/>
    <n v="114"/>
    <m/>
    <m/>
  </r>
  <r>
    <n v="250"/>
    <n v="250100"/>
    <x v="1"/>
    <x v="1"/>
    <x v="2"/>
    <x v="2"/>
    <n v="384"/>
    <x v="89"/>
    <s v="Florida"/>
    <s v="BAD DEBT EXPENSE"/>
    <s v="A/R UNCOLL RESERVE"/>
    <m/>
    <n v="304182"/>
    <n v="209357"/>
    <m/>
    <m/>
    <m/>
    <m/>
    <s v="JE"/>
    <m/>
    <m/>
    <m/>
    <n v="5"/>
    <n v="15"/>
    <m/>
    <m/>
    <s v="AA"/>
    <n v="110"/>
    <s v="G"/>
    <s v="P"/>
    <n v="115"/>
    <m/>
    <m/>
  </r>
  <r>
    <n v="251"/>
    <n v="251100"/>
    <x v="0"/>
    <x v="0"/>
    <x v="2"/>
    <x v="2"/>
    <n v="-301"/>
    <x v="89"/>
    <s v="Florida"/>
    <s v="BAD DEBT EXPENSE"/>
    <s v="A/R UNCOLL RESERVE"/>
    <m/>
    <n v="304182"/>
    <n v="209357"/>
    <m/>
    <m/>
    <m/>
    <m/>
    <s v="JE"/>
    <m/>
    <m/>
    <m/>
    <n v="5"/>
    <n v="15"/>
    <m/>
    <m/>
    <s v="AA"/>
    <n v="110"/>
    <s v="G"/>
    <s v="P"/>
    <n v="116"/>
    <m/>
    <m/>
  </r>
  <r>
    <n v="252"/>
    <n v="252100"/>
    <x v="3"/>
    <x v="2"/>
    <x v="2"/>
    <x v="2"/>
    <n v="166.74"/>
    <x v="89"/>
    <s v="Florida"/>
    <s v="BAD DEBT EXPENSE"/>
    <s v="A/R UNCOLL RESERVE"/>
    <m/>
    <n v="304182"/>
    <n v="209357"/>
    <m/>
    <m/>
    <m/>
    <m/>
    <s v="JE"/>
    <m/>
    <m/>
    <m/>
    <n v="5"/>
    <n v="15"/>
    <m/>
    <m/>
    <s v="AA"/>
    <n v="110"/>
    <s v="G"/>
    <s v="P"/>
    <n v="117"/>
    <m/>
    <m/>
  </r>
  <r>
    <n v="255"/>
    <n v="255100"/>
    <x v="0"/>
    <x v="0"/>
    <x v="2"/>
    <x v="2"/>
    <n v="252"/>
    <x v="89"/>
    <s v="Florida"/>
    <s v="BAD DEBT EXPENSE"/>
    <s v="A/R UNCOLL RESERVE"/>
    <m/>
    <n v="304182"/>
    <n v="209357"/>
    <m/>
    <m/>
    <m/>
    <m/>
    <s v="JE"/>
    <m/>
    <m/>
    <m/>
    <n v="5"/>
    <n v="15"/>
    <m/>
    <m/>
    <s v="AA"/>
    <n v="110"/>
    <s v="G"/>
    <s v="P"/>
    <n v="119"/>
    <m/>
    <m/>
  </r>
  <r>
    <n v="256"/>
    <n v="256100"/>
    <x v="1"/>
    <x v="1"/>
    <x v="2"/>
    <x v="2"/>
    <n v="699"/>
    <x v="89"/>
    <s v="Florida"/>
    <s v="BAD DEBT EXPENSE"/>
    <s v="A/R UNCOLL RESERVE"/>
    <m/>
    <n v="304182"/>
    <n v="209357"/>
    <m/>
    <m/>
    <m/>
    <m/>
    <s v="JE"/>
    <m/>
    <m/>
    <m/>
    <n v="5"/>
    <n v="15"/>
    <m/>
    <m/>
    <s v="AA"/>
    <n v="110"/>
    <s v="G"/>
    <s v="P"/>
    <n v="120"/>
    <m/>
    <m/>
  </r>
  <r>
    <n v="259"/>
    <n v="259100"/>
    <x v="0"/>
    <x v="0"/>
    <x v="2"/>
    <x v="2"/>
    <n v="-1"/>
    <x v="89"/>
    <s v="Florida"/>
    <s v="BAD DEBT EXPENSE"/>
    <s v="A/R UNCOLL RESERVE"/>
    <m/>
    <n v="304182"/>
    <n v="209357"/>
    <m/>
    <m/>
    <m/>
    <m/>
    <s v="JE"/>
    <m/>
    <m/>
    <m/>
    <n v="5"/>
    <n v="15"/>
    <m/>
    <m/>
    <s v="AA"/>
    <n v="110"/>
    <s v="G"/>
    <s v="P"/>
    <n v="121"/>
    <m/>
    <m/>
  </r>
  <r>
    <n v="260"/>
    <n v="260100"/>
    <x v="0"/>
    <x v="0"/>
    <x v="2"/>
    <x v="2"/>
    <n v="-12"/>
    <x v="89"/>
    <s v="Florida"/>
    <s v="BAD DEBT EXPENSE"/>
    <s v="A/R UNCOLL RESERVE"/>
    <m/>
    <n v="304182"/>
    <n v="209357"/>
    <m/>
    <m/>
    <m/>
    <m/>
    <s v="JE"/>
    <m/>
    <m/>
    <m/>
    <n v="5"/>
    <n v="15"/>
    <m/>
    <m/>
    <s v="AA"/>
    <n v="110"/>
    <s v="G"/>
    <s v="P"/>
    <n v="122"/>
    <m/>
    <m/>
  </r>
  <r>
    <n v="241"/>
    <n v="241100"/>
    <x v="1"/>
    <x v="1"/>
    <x v="2"/>
    <x v="2"/>
    <m/>
    <x v="107"/>
    <s v="Florida"/>
    <s v="BAD DEBT EXPENSE"/>
    <s v="A/R UNCOLL RESERVE"/>
    <m/>
    <n v="304662"/>
    <n v="211809"/>
    <m/>
    <m/>
    <m/>
    <m/>
    <s v="JE"/>
    <m/>
    <m/>
    <m/>
    <n v="6"/>
    <n v="15"/>
    <m/>
    <m/>
    <s v="AA"/>
    <n v="110"/>
    <s v="G"/>
    <s v="P"/>
    <n v="110"/>
    <m/>
    <m/>
  </r>
  <r>
    <n v="242"/>
    <n v="242100"/>
    <x v="0"/>
    <x v="0"/>
    <x v="2"/>
    <x v="2"/>
    <n v="1"/>
    <x v="107"/>
    <s v="Florida"/>
    <s v="BAD DEBT EXPENSE"/>
    <s v="A/R UNCOLL RESERVE"/>
    <m/>
    <n v="304662"/>
    <n v="211809"/>
    <m/>
    <m/>
    <m/>
    <m/>
    <s v="JE"/>
    <m/>
    <m/>
    <m/>
    <n v="6"/>
    <n v="15"/>
    <m/>
    <m/>
    <s v="AA"/>
    <n v="110"/>
    <s v="G"/>
    <s v="P"/>
    <n v="111"/>
    <m/>
    <m/>
  </r>
  <r>
    <n v="246"/>
    <n v="246100"/>
    <x v="1"/>
    <x v="1"/>
    <x v="2"/>
    <x v="2"/>
    <n v="193"/>
    <x v="107"/>
    <s v="Florida"/>
    <s v="BAD DEBT EXPENSE"/>
    <s v="A/R UNCOLL RESERVE"/>
    <m/>
    <n v="304662"/>
    <n v="211809"/>
    <m/>
    <m/>
    <m/>
    <m/>
    <s v="JE"/>
    <m/>
    <m/>
    <m/>
    <n v="6"/>
    <n v="15"/>
    <m/>
    <m/>
    <s v="AA"/>
    <n v="110"/>
    <s v="G"/>
    <s v="P"/>
    <n v="112"/>
    <m/>
    <m/>
  </r>
  <r>
    <n v="248"/>
    <n v="248100"/>
    <x v="0"/>
    <x v="0"/>
    <x v="2"/>
    <x v="2"/>
    <n v="33"/>
    <x v="107"/>
    <s v="Florida"/>
    <s v="BAD DEBT EXPENSE"/>
    <s v="A/R UNCOLL RESERVE"/>
    <m/>
    <n v="304662"/>
    <n v="211809"/>
    <m/>
    <m/>
    <m/>
    <m/>
    <s v="JE"/>
    <m/>
    <m/>
    <m/>
    <n v="6"/>
    <n v="15"/>
    <m/>
    <m/>
    <s v="AA"/>
    <n v="110"/>
    <s v="G"/>
    <s v="P"/>
    <n v="113"/>
    <m/>
    <m/>
  </r>
  <r>
    <n v="249"/>
    <n v="249101"/>
    <x v="1"/>
    <x v="1"/>
    <x v="2"/>
    <x v="2"/>
    <n v="-30"/>
    <x v="107"/>
    <s v="Florida"/>
    <s v="BAD DEBT EXPENSE"/>
    <s v="A/R UNCOLL RESERVE"/>
    <m/>
    <n v="304662"/>
    <n v="211809"/>
    <m/>
    <m/>
    <m/>
    <m/>
    <s v="JE"/>
    <m/>
    <m/>
    <m/>
    <n v="6"/>
    <n v="15"/>
    <m/>
    <m/>
    <s v="AA"/>
    <n v="110"/>
    <s v="G"/>
    <s v="P"/>
    <n v="114"/>
    <m/>
    <m/>
  </r>
  <r>
    <n v="250"/>
    <n v="250100"/>
    <x v="1"/>
    <x v="1"/>
    <x v="2"/>
    <x v="2"/>
    <n v="-1193"/>
    <x v="107"/>
    <s v="Florida"/>
    <s v="BAD DEBT EXPENSE"/>
    <s v="A/R UNCOLL RESERVE"/>
    <m/>
    <n v="304662"/>
    <n v="211809"/>
    <m/>
    <m/>
    <m/>
    <m/>
    <s v="JE"/>
    <m/>
    <m/>
    <m/>
    <n v="6"/>
    <n v="15"/>
    <m/>
    <m/>
    <s v="AA"/>
    <n v="110"/>
    <s v="G"/>
    <s v="P"/>
    <n v="115"/>
    <m/>
    <m/>
  </r>
  <r>
    <n v="251"/>
    <n v="251100"/>
    <x v="0"/>
    <x v="0"/>
    <x v="2"/>
    <x v="2"/>
    <n v="269"/>
    <x v="107"/>
    <s v="Florida"/>
    <s v="BAD DEBT EXPENSE"/>
    <s v="A/R UNCOLL RESERVE"/>
    <m/>
    <n v="304662"/>
    <n v="211809"/>
    <m/>
    <m/>
    <m/>
    <m/>
    <s v="JE"/>
    <m/>
    <m/>
    <m/>
    <n v="6"/>
    <n v="15"/>
    <m/>
    <m/>
    <s v="AA"/>
    <n v="110"/>
    <s v="G"/>
    <s v="P"/>
    <n v="116"/>
    <m/>
    <m/>
  </r>
  <r>
    <n v="252"/>
    <n v="252100"/>
    <x v="3"/>
    <x v="2"/>
    <x v="2"/>
    <x v="2"/>
    <n v="-403.18"/>
    <x v="107"/>
    <s v="Florida"/>
    <s v="BAD DEBT EXPENSE"/>
    <s v="A/R UNCOLL RESERVE"/>
    <m/>
    <n v="304662"/>
    <n v="211809"/>
    <m/>
    <m/>
    <m/>
    <m/>
    <s v="JE"/>
    <m/>
    <m/>
    <m/>
    <n v="6"/>
    <n v="15"/>
    <m/>
    <m/>
    <s v="AA"/>
    <n v="110"/>
    <s v="G"/>
    <s v="P"/>
    <n v="117"/>
    <m/>
    <m/>
  </r>
  <r>
    <n v="255"/>
    <n v="255100"/>
    <x v="0"/>
    <x v="0"/>
    <x v="2"/>
    <x v="2"/>
    <n v="-65"/>
    <x v="107"/>
    <s v="Florida"/>
    <s v="BAD DEBT EXPENSE"/>
    <s v="A/R UNCOLL RESERVE"/>
    <m/>
    <n v="304662"/>
    <n v="211809"/>
    <m/>
    <m/>
    <m/>
    <m/>
    <s v="JE"/>
    <m/>
    <m/>
    <m/>
    <n v="6"/>
    <n v="15"/>
    <m/>
    <m/>
    <s v="AA"/>
    <n v="110"/>
    <s v="G"/>
    <s v="P"/>
    <n v="119"/>
    <m/>
    <m/>
  </r>
  <r>
    <n v="256"/>
    <n v="256100"/>
    <x v="1"/>
    <x v="1"/>
    <x v="2"/>
    <x v="2"/>
    <n v="488"/>
    <x v="107"/>
    <s v="Florida"/>
    <s v="BAD DEBT EXPENSE"/>
    <s v="A/R UNCOLL RESERVE"/>
    <m/>
    <n v="304662"/>
    <n v="211809"/>
    <m/>
    <m/>
    <m/>
    <m/>
    <s v="JE"/>
    <m/>
    <m/>
    <m/>
    <n v="6"/>
    <n v="15"/>
    <m/>
    <m/>
    <s v="AA"/>
    <n v="110"/>
    <s v="G"/>
    <s v="P"/>
    <n v="120"/>
    <m/>
    <m/>
  </r>
  <r>
    <n v="259"/>
    <n v="259100"/>
    <x v="0"/>
    <x v="0"/>
    <x v="2"/>
    <x v="2"/>
    <n v="-108"/>
    <x v="107"/>
    <s v="Florida"/>
    <s v="BAD DEBT EXPENSE"/>
    <s v="A/R UNCOLL RESERVE"/>
    <m/>
    <n v="304662"/>
    <n v="211809"/>
    <m/>
    <m/>
    <m/>
    <m/>
    <s v="JE"/>
    <m/>
    <m/>
    <m/>
    <n v="6"/>
    <n v="15"/>
    <m/>
    <m/>
    <s v="AA"/>
    <n v="110"/>
    <s v="G"/>
    <s v="P"/>
    <n v="121"/>
    <m/>
    <m/>
  </r>
  <r>
    <n v="260"/>
    <n v="260100"/>
    <x v="0"/>
    <x v="0"/>
    <x v="2"/>
    <x v="2"/>
    <n v="22"/>
    <x v="107"/>
    <s v="Florida"/>
    <s v="BAD DEBT EXPENSE"/>
    <s v="A/R UNCOLL RESERVE"/>
    <m/>
    <n v="304662"/>
    <n v="211809"/>
    <m/>
    <m/>
    <m/>
    <m/>
    <s v="JE"/>
    <m/>
    <m/>
    <m/>
    <n v="6"/>
    <n v="15"/>
    <m/>
    <m/>
    <s v="AA"/>
    <n v="110"/>
    <s v="G"/>
    <s v="P"/>
    <n v="122"/>
    <m/>
    <m/>
  </r>
  <r>
    <n v="242"/>
    <n v="242100"/>
    <x v="0"/>
    <x v="0"/>
    <x v="2"/>
    <x v="2"/>
    <n v="-1"/>
    <x v="126"/>
    <s v="Florida"/>
    <s v="BAD DEBT EXPENSE"/>
    <s v="A/R UNCOLL RESERVE"/>
    <m/>
    <n v="305451"/>
    <n v="214638"/>
    <m/>
    <m/>
    <m/>
    <m/>
    <s v="JE"/>
    <m/>
    <m/>
    <m/>
    <n v="7"/>
    <n v="15"/>
    <m/>
    <m/>
    <s v="AA"/>
    <n v="110"/>
    <s v="G"/>
    <s v="P"/>
    <n v="104"/>
    <m/>
    <m/>
  </r>
  <r>
    <n v="246"/>
    <n v="246100"/>
    <x v="1"/>
    <x v="1"/>
    <x v="2"/>
    <x v="2"/>
    <n v="-34"/>
    <x v="126"/>
    <s v="Florida"/>
    <s v="BAD DEBT EXPENSE"/>
    <s v="A/R UNCOLL RESERVE"/>
    <m/>
    <n v="305451"/>
    <n v="214638"/>
    <m/>
    <m/>
    <m/>
    <m/>
    <s v="JE"/>
    <m/>
    <m/>
    <m/>
    <n v="7"/>
    <n v="15"/>
    <m/>
    <m/>
    <s v="AA"/>
    <n v="110"/>
    <s v="G"/>
    <s v="P"/>
    <n v="105"/>
    <m/>
    <m/>
  </r>
  <r>
    <n v="248"/>
    <n v="248100"/>
    <x v="0"/>
    <x v="0"/>
    <x v="2"/>
    <x v="2"/>
    <n v="-76"/>
    <x v="126"/>
    <s v="Florida"/>
    <s v="BAD DEBT EXPENSE"/>
    <s v="A/R UNCOLL RESERVE"/>
    <m/>
    <n v="305451"/>
    <n v="214638"/>
    <m/>
    <m/>
    <m/>
    <m/>
    <s v="JE"/>
    <m/>
    <m/>
    <m/>
    <n v="7"/>
    <n v="15"/>
    <m/>
    <m/>
    <s v="AA"/>
    <n v="110"/>
    <s v="G"/>
    <s v="P"/>
    <n v="106"/>
    <m/>
    <m/>
  </r>
  <r>
    <n v="249"/>
    <n v="249101"/>
    <x v="1"/>
    <x v="1"/>
    <x v="2"/>
    <x v="2"/>
    <n v="-39"/>
    <x v="126"/>
    <s v="Florida"/>
    <s v="BAD DEBT EXPENSE"/>
    <s v="A/R UNCOLL RESERVE"/>
    <m/>
    <n v="305451"/>
    <n v="214638"/>
    <m/>
    <m/>
    <m/>
    <m/>
    <s v="JE"/>
    <m/>
    <m/>
    <m/>
    <n v="7"/>
    <n v="15"/>
    <m/>
    <m/>
    <s v="AA"/>
    <n v="110"/>
    <s v="G"/>
    <s v="P"/>
    <n v="107"/>
    <m/>
    <m/>
  </r>
  <r>
    <n v="250"/>
    <n v="250100"/>
    <x v="1"/>
    <x v="1"/>
    <x v="2"/>
    <x v="2"/>
    <n v="-130"/>
    <x v="126"/>
    <s v="Florida"/>
    <s v="BAD DEBT EXPENSE"/>
    <s v="A/R UNCOLL RESERVE"/>
    <m/>
    <n v="305451"/>
    <n v="214638"/>
    <m/>
    <m/>
    <m/>
    <m/>
    <s v="JE"/>
    <m/>
    <m/>
    <m/>
    <n v="7"/>
    <n v="15"/>
    <m/>
    <m/>
    <s v="AA"/>
    <n v="110"/>
    <s v="G"/>
    <s v="P"/>
    <n v="108"/>
    <m/>
    <m/>
  </r>
  <r>
    <n v="251"/>
    <n v="251100"/>
    <x v="0"/>
    <x v="0"/>
    <x v="2"/>
    <x v="2"/>
    <n v="-284"/>
    <x v="126"/>
    <s v="Florida"/>
    <s v="BAD DEBT EXPENSE"/>
    <s v="A/R UNCOLL RESERVE"/>
    <m/>
    <n v="305451"/>
    <n v="214638"/>
    <m/>
    <m/>
    <m/>
    <m/>
    <s v="JE"/>
    <m/>
    <m/>
    <m/>
    <n v="7"/>
    <n v="15"/>
    <m/>
    <m/>
    <s v="AA"/>
    <n v="110"/>
    <s v="G"/>
    <s v="P"/>
    <n v="109"/>
    <m/>
    <m/>
  </r>
  <r>
    <n v="252"/>
    <n v="252100"/>
    <x v="3"/>
    <x v="2"/>
    <x v="2"/>
    <x v="2"/>
    <n v="-538.73"/>
    <x v="126"/>
    <s v="Florida"/>
    <s v="BAD DEBT EXPENSE"/>
    <s v="A/R UNCOLL RESERVE"/>
    <m/>
    <n v="305451"/>
    <n v="214638"/>
    <m/>
    <m/>
    <m/>
    <m/>
    <s v="JE"/>
    <m/>
    <m/>
    <m/>
    <n v="7"/>
    <n v="15"/>
    <m/>
    <m/>
    <s v="AA"/>
    <n v="110"/>
    <s v="G"/>
    <s v="P"/>
    <n v="110"/>
    <m/>
    <m/>
  </r>
  <r>
    <n v="255"/>
    <n v="255100"/>
    <x v="0"/>
    <x v="0"/>
    <x v="2"/>
    <x v="2"/>
    <n v="615"/>
    <x v="126"/>
    <s v="Florida"/>
    <s v="BAD DEBT EXPENSE"/>
    <s v="A/R UNCOLL RESERVE"/>
    <m/>
    <n v="305451"/>
    <n v="214638"/>
    <m/>
    <m/>
    <m/>
    <m/>
    <s v="JE"/>
    <m/>
    <m/>
    <m/>
    <n v="7"/>
    <n v="15"/>
    <m/>
    <m/>
    <s v="AA"/>
    <n v="110"/>
    <s v="G"/>
    <s v="P"/>
    <n v="112"/>
    <m/>
    <m/>
  </r>
  <r>
    <n v="256"/>
    <n v="256100"/>
    <x v="1"/>
    <x v="1"/>
    <x v="2"/>
    <x v="2"/>
    <n v="164"/>
    <x v="126"/>
    <s v="Florida"/>
    <s v="BAD DEBT EXPENSE"/>
    <s v="A/R UNCOLL RESERVE"/>
    <m/>
    <n v="305451"/>
    <n v="214638"/>
    <m/>
    <m/>
    <m/>
    <m/>
    <s v="JE"/>
    <m/>
    <m/>
    <m/>
    <n v="7"/>
    <n v="15"/>
    <m/>
    <m/>
    <s v="AA"/>
    <n v="110"/>
    <s v="G"/>
    <s v="P"/>
    <n v="113"/>
    <m/>
    <m/>
  </r>
  <r>
    <n v="259"/>
    <n v="259100"/>
    <x v="0"/>
    <x v="0"/>
    <x v="2"/>
    <x v="2"/>
    <n v="31"/>
    <x v="126"/>
    <s v="Florida"/>
    <s v="BAD DEBT EXPENSE"/>
    <s v="A/R UNCOLL RESERVE"/>
    <m/>
    <n v="305451"/>
    <n v="214638"/>
    <m/>
    <m/>
    <m/>
    <m/>
    <s v="JE"/>
    <m/>
    <m/>
    <m/>
    <n v="7"/>
    <n v="15"/>
    <m/>
    <m/>
    <s v="AA"/>
    <n v="110"/>
    <s v="G"/>
    <s v="P"/>
    <n v="114"/>
    <m/>
    <m/>
  </r>
  <r>
    <n v="260"/>
    <n v="260100"/>
    <x v="0"/>
    <x v="0"/>
    <x v="2"/>
    <x v="2"/>
    <n v="-31"/>
    <x v="126"/>
    <s v="Florida"/>
    <s v="BAD DEBT EXPENSE"/>
    <s v="A/R UNCOLL RESERVE"/>
    <m/>
    <n v="305451"/>
    <n v="214638"/>
    <m/>
    <m/>
    <m/>
    <m/>
    <s v="JE"/>
    <m/>
    <m/>
    <m/>
    <n v="7"/>
    <n v="15"/>
    <m/>
    <m/>
    <s v="AA"/>
    <n v="110"/>
    <s v="G"/>
    <s v="P"/>
    <n v="115"/>
    <m/>
    <m/>
  </r>
  <r>
    <n v="241"/>
    <n v="241100"/>
    <x v="1"/>
    <x v="1"/>
    <x v="2"/>
    <x v="2"/>
    <n v="1"/>
    <x v="142"/>
    <s v="Florida"/>
    <s v="BAD DEBT EXPENSE"/>
    <s v="A/R UNCOLL RESERVE"/>
    <m/>
    <n v="305735"/>
    <n v="217216"/>
    <m/>
    <m/>
    <m/>
    <m/>
    <s v="JE"/>
    <m/>
    <m/>
    <m/>
    <n v="8"/>
    <n v="15"/>
    <m/>
    <m/>
    <s v="AA"/>
    <n v="110"/>
    <s v="G"/>
    <s v="P"/>
    <n v="109"/>
    <m/>
    <m/>
  </r>
  <r>
    <n v="242"/>
    <n v="242100"/>
    <x v="0"/>
    <x v="0"/>
    <x v="2"/>
    <x v="2"/>
    <n v="1"/>
    <x v="142"/>
    <s v="Florida"/>
    <s v="BAD DEBT EXPENSE"/>
    <s v="A/R UNCOLL RESERVE"/>
    <m/>
    <n v="305735"/>
    <n v="217216"/>
    <m/>
    <m/>
    <m/>
    <m/>
    <s v="JE"/>
    <m/>
    <m/>
    <m/>
    <n v="8"/>
    <n v="15"/>
    <m/>
    <m/>
    <s v="AA"/>
    <n v="110"/>
    <s v="G"/>
    <s v="P"/>
    <n v="110"/>
    <m/>
    <m/>
  </r>
  <r>
    <n v="246"/>
    <n v="246100"/>
    <x v="1"/>
    <x v="1"/>
    <x v="2"/>
    <x v="2"/>
    <n v="-213"/>
    <x v="142"/>
    <s v="Florida"/>
    <s v="BAD DEBT EXPENSE"/>
    <s v="A/R UNCOLL RESERVE"/>
    <m/>
    <n v="305735"/>
    <n v="217216"/>
    <m/>
    <m/>
    <m/>
    <m/>
    <s v="JE"/>
    <m/>
    <m/>
    <m/>
    <n v="8"/>
    <n v="15"/>
    <m/>
    <m/>
    <s v="AA"/>
    <n v="110"/>
    <s v="G"/>
    <s v="P"/>
    <n v="111"/>
    <m/>
    <m/>
  </r>
  <r>
    <n v="248"/>
    <n v="248100"/>
    <x v="0"/>
    <x v="0"/>
    <x v="2"/>
    <x v="2"/>
    <n v="-148"/>
    <x v="142"/>
    <s v="Florida"/>
    <s v="BAD DEBT EXPENSE"/>
    <s v="A/R UNCOLL RESERVE"/>
    <m/>
    <n v="305735"/>
    <n v="217216"/>
    <m/>
    <m/>
    <m/>
    <m/>
    <s v="JE"/>
    <m/>
    <m/>
    <m/>
    <n v="8"/>
    <n v="15"/>
    <m/>
    <m/>
    <s v="AA"/>
    <n v="110"/>
    <s v="G"/>
    <s v="P"/>
    <n v="112"/>
    <m/>
    <m/>
  </r>
  <r>
    <n v="249"/>
    <n v="249101"/>
    <x v="1"/>
    <x v="1"/>
    <x v="2"/>
    <x v="2"/>
    <n v="-528"/>
    <x v="142"/>
    <s v="Florida"/>
    <s v="BAD DEBT EXPENSE"/>
    <s v="A/R UNCOLL RESERVE"/>
    <m/>
    <n v="305735"/>
    <n v="217216"/>
    <m/>
    <m/>
    <m/>
    <m/>
    <s v="JE"/>
    <m/>
    <m/>
    <m/>
    <n v="8"/>
    <n v="15"/>
    <m/>
    <m/>
    <s v="AA"/>
    <n v="110"/>
    <s v="G"/>
    <s v="P"/>
    <n v="113"/>
    <m/>
    <m/>
  </r>
  <r>
    <n v="250"/>
    <n v="250100"/>
    <x v="1"/>
    <x v="1"/>
    <x v="2"/>
    <x v="2"/>
    <n v="647"/>
    <x v="142"/>
    <s v="Florida"/>
    <s v="BAD DEBT EXPENSE"/>
    <s v="A/R UNCOLL RESERVE"/>
    <m/>
    <n v="305735"/>
    <n v="217216"/>
    <m/>
    <m/>
    <m/>
    <m/>
    <s v="JE"/>
    <m/>
    <m/>
    <m/>
    <n v="8"/>
    <n v="15"/>
    <m/>
    <m/>
    <s v="AA"/>
    <n v="110"/>
    <s v="G"/>
    <s v="P"/>
    <n v="114"/>
    <m/>
    <m/>
  </r>
  <r>
    <n v="251"/>
    <n v="251100"/>
    <x v="0"/>
    <x v="0"/>
    <x v="2"/>
    <x v="2"/>
    <n v="761"/>
    <x v="142"/>
    <s v="Florida"/>
    <s v="BAD DEBT EXPENSE"/>
    <s v="A/R UNCOLL RESERVE"/>
    <m/>
    <n v="305735"/>
    <n v="217216"/>
    <m/>
    <m/>
    <m/>
    <m/>
    <s v="JE"/>
    <m/>
    <m/>
    <m/>
    <n v="8"/>
    <n v="15"/>
    <m/>
    <m/>
    <s v="AA"/>
    <n v="110"/>
    <s v="G"/>
    <s v="P"/>
    <n v="115"/>
    <m/>
    <m/>
  </r>
  <r>
    <n v="252"/>
    <n v="252100"/>
    <x v="3"/>
    <x v="2"/>
    <x v="2"/>
    <x v="2"/>
    <n v="958.2"/>
    <x v="142"/>
    <s v="Florida"/>
    <s v="BAD DEBT EXPENSE"/>
    <s v="A/R UNCOLL RESERVE"/>
    <m/>
    <n v="305735"/>
    <n v="217216"/>
    <m/>
    <m/>
    <m/>
    <m/>
    <s v="JE"/>
    <m/>
    <m/>
    <m/>
    <n v="8"/>
    <n v="15"/>
    <m/>
    <m/>
    <s v="AA"/>
    <n v="110"/>
    <s v="G"/>
    <s v="P"/>
    <n v="116"/>
    <m/>
    <m/>
  </r>
  <r>
    <n v="255"/>
    <n v="255100"/>
    <x v="0"/>
    <x v="0"/>
    <x v="2"/>
    <x v="2"/>
    <n v="538"/>
    <x v="142"/>
    <s v="Florida"/>
    <s v="BAD DEBT EXPENSE"/>
    <s v="A/R UNCOLL RESERVE"/>
    <m/>
    <n v="305735"/>
    <n v="217216"/>
    <m/>
    <m/>
    <m/>
    <m/>
    <s v="JE"/>
    <m/>
    <m/>
    <m/>
    <n v="8"/>
    <n v="15"/>
    <m/>
    <m/>
    <s v="AA"/>
    <n v="110"/>
    <s v="G"/>
    <s v="P"/>
    <n v="118"/>
    <m/>
    <m/>
  </r>
  <r>
    <n v="256"/>
    <n v="256100"/>
    <x v="1"/>
    <x v="1"/>
    <x v="2"/>
    <x v="2"/>
    <n v="861"/>
    <x v="142"/>
    <s v="Florida"/>
    <s v="BAD DEBT EXPENSE"/>
    <s v="A/R UNCOLL RESERVE"/>
    <m/>
    <n v="305735"/>
    <n v="217216"/>
    <m/>
    <m/>
    <m/>
    <m/>
    <s v="JE"/>
    <m/>
    <m/>
    <m/>
    <n v="8"/>
    <n v="15"/>
    <m/>
    <m/>
    <s v="AA"/>
    <n v="110"/>
    <s v="G"/>
    <s v="P"/>
    <n v="119"/>
    <m/>
    <m/>
  </r>
  <r>
    <n v="259"/>
    <n v="259100"/>
    <x v="0"/>
    <x v="0"/>
    <x v="2"/>
    <x v="2"/>
    <n v="25"/>
    <x v="142"/>
    <s v="Florida"/>
    <s v="BAD DEBT EXPENSE"/>
    <s v="A/R UNCOLL RESERVE"/>
    <m/>
    <n v="305735"/>
    <n v="217216"/>
    <m/>
    <m/>
    <m/>
    <m/>
    <s v="JE"/>
    <m/>
    <m/>
    <m/>
    <n v="8"/>
    <n v="15"/>
    <m/>
    <m/>
    <s v="AA"/>
    <n v="110"/>
    <s v="G"/>
    <s v="P"/>
    <n v="120"/>
    <m/>
    <m/>
  </r>
  <r>
    <n v="260"/>
    <n v="260100"/>
    <x v="0"/>
    <x v="0"/>
    <x v="2"/>
    <x v="2"/>
    <n v="-41"/>
    <x v="142"/>
    <s v="Florida"/>
    <s v="BAD DEBT EXPENSE"/>
    <s v="A/R UNCOLL RESERVE"/>
    <m/>
    <n v="305735"/>
    <n v="217216"/>
    <m/>
    <m/>
    <m/>
    <m/>
    <s v="JE"/>
    <m/>
    <m/>
    <m/>
    <n v="8"/>
    <n v="15"/>
    <m/>
    <m/>
    <s v="AA"/>
    <n v="110"/>
    <s v="G"/>
    <s v="P"/>
    <n v="121"/>
    <m/>
    <m/>
  </r>
  <r>
    <n v="241"/>
    <n v="241100"/>
    <x v="1"/>
    <x v="1"/>
    <x v="2"/>
    <x v="2"/>
    <n v="-1"/>
    <x v="160"/>
    <s v="Florida"/>
    <s v="BAD DEBT EXPENSE"/>
    <s v="A/R UNCOLL RESERVE"/>
    <m/>
    <n v="306015"/>
    <n v="219652"/>
    <m/>
    <m/>
    <m/>
    <m/>
    <s v="JE"/>
    <m/>
    <m/>
    <m/>
    <n v="9"/>
    <n v="15"/>
    <m/>
    <m/>
    <s v="AA"/>
    <n v="110"/>
    <s v="G"/>
    <s v="P"/>
    <n v="110"/>
    <m/>
    <m/>
  </r>
  <r>
    <n v="242"/>
    <n v="242100"/>
    <x v="0"/>
    <x v="0"/>
    <x v="2"/>
    <x v="2"/>
    <n v="17"/>
    <x v="160"/>
    <s v="Florida"/>
    <s v="BAD DEBT EXPENSE"/>
    <s v="A/R UNCOLL RESERVE"/>
    <m/>
    <n v="306015"/>
    <n v="219652"/>
    <m/>
    <m/>
    <m/>
    <m/>
    <s v="JE"/>
    <m/>
    <m/>
    <m/>
    <n v="9"/>
    <n v="15"/>
    <m/>
    <m/>
    <s v="AA"/>
    <n v="110"/>
    <s v="G"/>
    <s v="P"/>
    <n v="111"/>
    <m/>
    <m/>
  </r>
  <r>
    <n v="246"/>
    <n v="246100"/>
    <x v="1"/>
    <x v="1"/>
    <x v="2"/>
    <x v="2"/>
    <n v="-172"/>
    <x v="160"/>
    <s v="Florida"/>
    <s v="BAD DEBT EXPENSE"/>
    <s v="A/R UNCOLL RESERVE"/>
    <m/>
    <n v="306015"/>
    <n v="219652"/>
    <m/>
    <m/>
    <m/>
    <m/>
    <s v="JE"/>
    <m/>
    <m/>
    <m/>
    <n v="9"/>
    <n v="15"/>
    <m/>
    <m/>
    <s v="AA"/>
    <n v="110"/>
    <s v="G"/>
    <s v="P"/>
    <n v="112"/>
    <m/>
    <m/>
  </r>
  <r>
    <n v="248"/>
    <n v="248100"/>
    <x v="0"/>
    <x v="0"/>
    <x v="2"/>
    <x v="2"/>
    <n v="-21"/>
    <x v="160"/>
    <s v="Florida"/>
    <s v="BAD DEBT EXPENSE"/>
    <s v="A/R UNCOLL RESERVE"/>
    <m/>
    <n v="306015"/>
    <n v="219652"/>
    <m/>
    <m/>
    <m/>
    <m/>
    <s v="JE"/>
    <m/>
    <m/>
    <m/>
    <n v="9"/>
    <n v="15"/>
    <m/>
    <m/>
    <s v="AA"/>
    <n v="110"/>
    <s v="G"/>
    <s v="P"/>
    <n v="113"/>
    <m/>
    <m/>
  </r>
  <r>
    <n v="249"/>
    <n v="249101"/>
    <x v="1"/>
    <x v="1"/>
    <x v="2"/>
    <x v="2"/>
    <n v="149"/>
    <x v="160"/>
    <s v="Florida"/>
    <s v="BAD DEBT EXPENSE"/>
    <s v="A/R UNCOLL RESERVE"/>
    <m/>
    <n v="306015"/>
    <n v="219652"/>
    <m/>
    <m/>
    <m/>
    <m/>
    <s v="JE"/>
    <m/>
    <m/>
    <m/>
    <n v="9"/>
    <n v="15"/>
    <m/>
    <m/>
    <s v="AA"/>
    <n v="110"/>
    <s v="G"/>
    <s v="P"/>
    <n v="114"/>
    <m/>
    <m/>
  </r>
  <r>
    <n v="250"/>
    <n v="250100"/>
    <x v="1"/>
    <x v="1"/>
    <x v="2"/>
    <x v="2"/>
    <n v="-38"/>
    <x v="160"/>
    <s v="Florida"/>
    <s v="BAD DEBT EXPENSE"/>
    <s v="A/R UNCOLL RESERVE"/>
    <m/>
    <n v="306015"/>
    <n v="219652"/>
    <m/>
    <m/>
    <m/>
    <m/>
    <s v="JE"/>
    <m/>
    <m/>
    <m/>
    <n v="9"/>
    <n v="15"/>
    <m/>
    <m/>
    <s v="AA"/>
    <n v="110"/>
    <s v="G"/>
    <s v="P"/>
    <n v="115"/>
    <m/>
    <m/>
  </r>
  <r>
    <n v="251"/>
    <n v="251100"/>
    <x v="0"/>
    <x v="0"/>
    <x v="2"/>
    <x v="2"/>
    <n v="-196"/>
    <x v="160"/>
    <s v="Florida"/>
    <s v="BAD DEBT EXPENSE"/>
    <s v="A/R UNCOLL RESERVE"/>
    <m/>
    <n v="306015"/>
    <n v="219652"/>
    <m/>
    <m/>
    <m/>
    <m/>
    <s v="JE"/>
    <m/>
    <m/>
    <m/>
    <n v="9"/>
    <n v="15"/>
    <m/>
    <m/>
    <s v="AA"/>
    <n v="110"/>
    <s v="G"/>
    <s v="P"/>
    <n v="116"/>
    <m/>
    <m/>
  </r>
  <r>
    <n v="252"/>
    <n v="252100"/>
    <x v="3"/>
    <x v="2"/>
    <x v="2"/>
    <x v="2"/>
    <n v="184.37"/>
    <x v="160"/>
    <s v="Florida"/>
    <s v="BAD DEBT EXPENSE"/>
    <s v="A/R UNCOLL RESERVE"/>
    <m/>
    <n v="306015"/>
    <n v="219652"/>
    <m/>
    <m/>
    <m/>
    <m/>
    <s v="JE"/>
    <m/>
    <m/>
    <m/>
    <n v="9"/>
    <n v="15"/>
    <m/>
    <m/>
    <s v="AA"/>
    <n v="110"/>
    <s v="G"/>
    <s v="P"/>
    <n v="117"/>
    <m/>
    <m/>
  </r>
  <r>
    <n v="255"/>
    <n v="255100"/>
    <x v="0"/>
    <x v="0"/>
    <x v="2"/>
    <x v="2"/>
    <n v="-146"/>
    <x v="160"/>
    <s v="Florida"/>
    <s v="BAD DEBT EXPENSE"/>
    <s v="A/R UNCOLL RESERVE"/>
    <m/>
    <n v="306015"/>
    <n v="219652"/>
    <m/>
    <m/>
    <m/>
    <m/>
    <s v="JE"/>
    <m/>
    <m/>
    <m/>
    <n v="9"/>
    <n v="15"/>
    <m/>
    <m/>
    <s v="AA"/>
    <n v="110"/>
    <s v="G"/>
    <s v="P"/>
    <n v="119"/>
    <m/>
    <m/>
  </r>
  <r>
    <n v="256"/>
    <n v="256100"/>
    <x v="1"/>
    <x v="1"/>
    <x v="2"/>
    <x v="2"/>
    <n v="-509"/>
    <x v="160"/>
    <s v="Florida"/>
    <s v="BAD DEBT EXPENSE"/>
    <s v="A/R UNCOLL RESERVE"/>
    <m/>
    <n v="306015"/>
    <n v="219652"/>
    <m/>
    <m/>
    <m/>
    <m/>
    <s v="JE"/>
    <m/>
    <m/>
    <m/>
    <n v="9"/>
    <n v="15"/>
    <m/>
    <m/>
    <s v="AA"/>
    <n v="110"/>
    <s v="G"/>
    <s v="P"/>
    <n v="120"/>
    <m/>
    <m/>
  </r>
  <r>
    <n v="259"/>
    <n v="259100"/>
    <x v="0"/>
    <x v="0"/>
    <x v="2"/>
    <x v="2"/>
    <n v="19"/>
    <x v="160"/>
    <s v="Florida"/>
    <s v="BAD DEBT EXPENSE"/>
    <s v="A/R UNCOLL RESERVE"/>
    <m/>
    <n v="306015"/>
    <n v="219652"/>
    <m/>
    <m/>
    <m/>
    <m/>
    <s v="JE"/>
    <m/>
    <m/>
    <m/>
    <n v="9"/>
    <n v="15"/>
    <m/>
    <m/>
    <s v="AA"/>
    <n v="110"/>
    <s v="G"/>
    <s v="P"/>
    <n v="121"/>
    <m/>
    <m/>
  </r>
  <r>
    <n v="260"/>
    <n v="260100"/>
    <x v="0"/>
    <x v="0"/>
    <x v="2"/>
    <x v="2"/>
    <n v="-58"/>
    <x v="160"/>
    <s v="Florida"/>
    <s v="BAD DEBT EXPENSE"/>
    <s v="A/R UNCOLL RESERVE"/>
    <m/>
    <n v="306015"/>
    <n v="219652"/>
    <m/>
    <m/>
    <m/>
    <m/>
    <s v="JE"/>
    <m/>
    <m/>
    <m/>
    <n v="9"/>
    <n v="15"/>
    <m/>
    <m/>
    <s v="AA"/>
    <n v="110"/>
    <s v="G"/>
    <s v="P"/>
    <n v="122"/>
    <m/>
    <m/>
  </r>
  <r>
    <n v="242"/>
    <n v="242100"/>
    <x v="0"/>
    <x v="0"/>
    <x v="2"/>
    <x v="2"/>
    <n v="7"/>
    <x v="1177"/>
    <s v="Florida"/>
    <s v="BAD DEBT EXPENSE"/>
    <s v="A/R UNCOLL RESERVE"/>
    <m/>
    <n v="306322"/>
    <n v="222073"/>
    <m/>
    <m/>
    <m/>
    <m/>
    <s v="JE"/>
    <m/>
    <m/>
    <m/>
    <n v="10"/>
    <n v="15"/>
    <m/>
    <m/>
    <s v="AA"/>
    <n v="110"/>
    <s v="G"/>
    <s v="P"/>
    <n v="107"/>
    <m/>
    <m/>
  </r>
  <r>
    <n v="246"/>
    <n v="246100"/>
    <x v="1"/>
    <x v="1"/>
    <x v="2"/>
    <x v="2"/>
    <n v="549"/>
    <x v="1177"/>
    <s v="Florida"/>
    <s v="BAD DEBT EXPENSE"/>
    <s v="A/R UNCOLL RESERVE"/>
    <m/>
    <n v="306322"/>
    <n v="222073"/>
    <m/>
    <m/>
    <m/>
    <m/>
    <s v="JE"/>
    <m/>
    <m/>
    <m/>
    <n v="10"/>
    <n v="15"/>
    <m/>
    <m/>
    <s v="AA"/>
    <n v="110"/>
    <s v="G"/>
    <s v="P"/>
    <n v="108"/>
    <m/>
    <m/>
  </r>
  <r>
    <n v="248"/>
    <n v="248100"/>
    <x v="0"/>
    <x v="0"/>
    <x v="2"/>
    <x v="2"/>
    <n v="43"/>
    <x v="1177"/>
    <s v="Florida"/>
    <s v="BAD DEBT EXPENSE"/>
    <s v="A/R UNCOLL RESERVE"/>
    <m/>
    <n v="306322"/>
    <n v="222073"/>
    <m/>
    <m/>
    <m/>
    <m/>
    <s v="JE"/>
    <m/>
    <m/>
    <m/>
    <n v="10"/>
    <n v="15"/>
    <m/>
    <m/>
    <s v="AA"/>
    <n v="110"/>
    <s v="G"/>
    <s v="P"/>
    <n v="109"/>
    <m/>
    <m/>
  </r>
  <r>
    <n v="249"/>
    <n v="249101"/>
    <x v="1"/>
    <x v="1"/>
    <x v="2"/>
    <x v="2"/>
    <n v="40"/>
    <x v="1177"/>
    <s v="Florida"/>
    <s v="BAD DEBT EXPENSE"/>
    <s v="A/R UNCOLL RESERVE"/>
    <m/>
    <n v="306322"/>
    <n v="222073"/>
    <m/>
    <m/>
    <m/>
    <m/>
    <s v="JE"/>
    <m/>
    <m/>
    <m/>
    <n v="10"/>
    <n v="15"/>
    <m/>
    <m/>
    <s v="AA"/>
    <n v="110"/>
    <s v="G"/>
    <s v="P"/>
    <n v="110"/>
    <m/>
    <m/>
  </r>
  <r>
    <n v="250"/>
    <n v="250100"/>
    <x v="1"/>
    <x v="1"/>
    <x v="2"/>
    <x v="2"/>
    <n v="-177"/>
    <x v="1177"/>
    <s v="Florida"/>
    <s v="BAD DEBT EXPENSE"/>
    <s v="A/R UNCOLL RESERVE"/>
    <m/>
    <n v="306322"/>
    <n v="222073"/>
    <m/>
    <m/>
    <m/>
    <m/>
    <s v="JE"/>
    <m/>
    <m/>
    <m/>
    <n v="10"/>
    <n v="15"/>
    <m/>
    <m/>
    <s v="AA"/>
    <n v="110"/>
    <s v="G"/>
    <s v="P"/>
    <n v="111"/>
    <m/>
    <m/>
  </r>
  <r>
    <n v="251"/>
    <n v="251100"/>
    <x v="0"/>
    <x v="0"/>
    <x v="2"/>
    <x v="2"/>
    <n v="1356"/>
    <x v="1177"/>
    <s v="Florida"/>
    <s v="BAD DEBT EXPENSE"/>
    <s v="A/R UNCOLL RESERVE"/>
    <m/>
    <n v="306322"/>
    <n v="222073"/>
    <m/>
    <m/>
    <m/>
    <m/>
    <s v="JE"/>
    <m/>
    <m/>
    <m/>
    <n v="10"/>
    <n v="15"/>
    <m/>
    <m/>
    <s v="AA"/>
    <n v="110"/>
    <s v="G"/>
    <s v="P"/>
    <n v="112"/>
    <m/>
    <m/>
  </r>
  <r>
    <n v="252"/>
    <n v="252100"/>
    <x v="3"/>
    <x v="2"/>
    <x v="2"/>
    <x v="2"/>
    <n v="1980.14"/>
    <x v="1177"/>
    <s v="Florida"/>
    <s v="BAD DEBT EXPENSE"/>
    <s v="A/R UNCOLL RESERVE"/>
    <m/>
    <n v="306322"/>
    <n v="222073"/>
    <m/>
    <m/>
    <m/>
    <m/>
    <s v="JE"/>
    <m/>
    <m/>
    <m/>
    <n v="10"/>
    <n v="15"/>
    <m/>
    <m/>
    <s v="AA"/>
    <n v="110"/>
    <s v="G"/>
    <s v="P"/>
    <n v="113"/>
    <m/>
    <m/>
  </r>
  <r>
    <n v="255"/>
    <n v="255100"/>
    <x v="0"/>
    <x v="0"/>
    <x v="2"/>
    <x v="2"/>
    <n v="880"/>
    <x v="1177"/>
    <s v="Florida"/>
    <s v="BAD DEBT EXPENSE"/>
    <s v="A/R UNCOLL RESERVE"/>
    <m/>
    <n v="306322"/>
    <n v="222073"/>
    <m/>
    <m/>
    <m/>
    <m/>
    <s v="JE"/>
    <m/>
    <m/>
    <m/>
    <n v="10"/>
    <n v="15"/>
    <m/>
    <m/>
    <s v="AA"/>
    <n v="110"/>
    <s v="G"/>
    <s v="P"/>
    <n v="115"/>
    <m/>
    <m/>
  </r>
  <r>
    <n v="256"/>
    <n v="256100"/>
    <x v="1"/>
    <x v="1"/>
    <x v="2"/>
    <x v="2"/>
    <n v="455"/>
    <x v="1177"/>
    <s v="Florida"/>
    <s v="BAD DEBT EXPENSE"/>
    <s v="A/R UNCOLL RESERVE"/>
    <m/>
    <n v="306322"/>
    <n v="222073"/>
    <m/>
    <m/>
    <m/>
    <m/>
    <s v="JE"/>
    <m/>
    <m/>
    <m/>
    <n v="10"/>
    <n v="15"/>
    <m/>
    <m/>
    <s v="AA"/>
    <n v="110"/>
    <s v="G"/>
    <s v="P"/>
    <n v="116"/>
    <m/>
    <m/>
  </r>
  <r>
    <n v="259"/>
    <n v="259100"/>
    <x v="0"/>
    <x v="0"/>
    <x v="2"/>
    <x v="2"/>
    <n v="79"/>
    <x v="1177"/>
    <s v="Florida"/>
    <s v="BAD DEBT EXPENSE"/>
    <s v="A/R UNCOLL RESERVE"/>
    <m/>
    <n v="306322"/>
    <n v="222073"/>
    <m/>
    <m/>
    <m/>
    <m/>
    <s v="JE"/>
    <m/>
    <m/>
    <m/>
    <n v="10"/>
    <n v="15"/>
    <m/>
    <m/>
    <s v="AA"/>
    <n v="110"/>
    <s v="G"/>
    <s v="P"/>
    <n v="117"/>
    <m/>
    <m/>
  </r>
  <r>
    <n v="260"/>
    <n v="260100"/>
    <x v="0"/>
    <x v="0"/>
    <x v="2"/>
    <x v="2"/>
    <n v="43"/>
    <x v="1177"/>
    <s v="Florida"/>
    <s v="BAD DEBT EXPENSE"/>
    <s v="A/R UNCOLL RESERVE"/>
    <m/>
    <n v="306322"/>
    <n v="222073"/>
    <m/>
    <m/>
    <m/>
    <m/>
    <s v="JE"/>
    <m/>
    <m/>
    <m/>
    <n v="10"/>
    <n v="15"/>
    <m/>
    <m/>
    <s v="AA"/>
    <n v="110"/>
    <s v="G"/>
    <s v="P"/>
    <n v="118"/>
    <m/>
    <m/>
  </r>
  <r>
    <n v="241"/>
    <n v="241100"/>
    <x v="1"/>
    <x v="1"/>
    <x v="2"/>
    <x v="2"/>
    <m/>
    <x v="193"/>
    <s v="Florida"/>
    <s v="BAD DEBT EXPENSE"/>
    <s v="A/R UNCOLL RESERVE"/>
    <m/>
    <n v="306601"/>
    <n v="224206"/>
    <m/>
    <m/>
    <m/>
    <m/>
    <s v="JE"/>
    <m/>
    <m/>
    <m/>
    <n v="11"/>
    <n v="15"/>
    <m/>
    <m/>
    <s v="AA"/>
    <n v="110"/>
    <s v="G"/>
    <s v="P"/>
    <n v="109"/>
    <m/>
    <m/>
  </r>
  <r>
    <n v="242"/>
    <n v="242100"/>
    <x v="0"/>
    <x v="0"/>
    <x v="2"/>
    <x v="2"/>
    <n v="19"/>
    <x v="193"/>
    <s v="Florida"/>
    <s v="BAD DEBT EXPENSE"/>
    <s v="A/R UNCOLL RESERVE"/>
    <m/>
    <n v="306601"/>
    <n v="224206"/>
    <m/>
    <m/>
    <m/>
    <m/>
    <s v="JE"/>
    <m/>
    <m/>
    <m/>
    <n v="11"/>
    <n v="15"/>
    <m/>
    <m/>
    <s v="AA"/>
    <n v="110"/>
    <s v="G"/>
    <s v="P"/>
    <n v="110"/>
    <m/>
    <m/>
  </r>
  <r>
    <n v="246"/>
    <n v="246100"/>
    <x v="1"/>
    <x v="1"/>
    <x v="2"/>
    <x v="2"/>
    <n v="-453"/>
    <x v="193"/>
    <s v="Florida"/>
    <s v="BAD DEBT EXPENSE"/>
    <s v="A/R UNCOLL RESERVE"/>
    <m/>
    <n v="306601"/>
    <n v="224206"/>
    <m/>
    <m/>
    <m/>
    <m/>
    <s v="JE"/>
    <m/>
    <m/>
    <m/>
    <n v="11"/>
    <n v="15"/>
    <m/>
    <m/>
    <s v="AA"/>
    <n v="110"/>
    <s v="G"/>
    <s v="P"/>
    <n v="111"/>
    <m/>
    <m/>
  </r>
  <r>
    <n v="248"/>
    <n v="248100"/>
    <x v="0"/>
    <x v="0"/>
    <x v="2"/>
    <x v="2"/>
    <n v="24"/>
    <x v="193"/>
    <s v="Florida"/>
    <s v="BAD DEBT EXPENSE"/>
    <s v="A/R UNCOLL RESERVE"/>
    <m/>
    <n v="306601"/>
    <n v="224206"/>
    <m/>
    <m/>
    <m/>
    <m/>
    <s v="JE"/>
    <m/>
    <m/>
    <m/>
    <n v="11"/>
    <n v="15"/>
    <m/>
    <m/>
    <s v="AA"/>
    <n v="110"/>
    <s v="G"/>
    <s v="P"/>
    <n v="112"/>
    <m/>
    <m/>
  </r>
  <r>
    <n v="249"/>
    <n v="249101"/>
    <x v="1"/>
    <x v="1"/>
    <x v="2"/>
    <x v="2"/>
    <n v="-1246"/>
    <x v="193"/>
    <s v="Florida"/>
    <s v="BAD DEBT EXPENSE"/>
    <s v="A/R UNCOLL RESERVE"/>
    <m/>
    <n v="306601"/>
    <n v="224206"/>
    <m/>
    <m/>
    <m/>
    <m/>
    <s v="JE"/>
    <m/>
    <m/>
    <m/>
    <n v="11"/>
    <n v="15"/>
    <m/>
    <m/>
    <s v="AA"/>
    <n v="110"/>
    <s v="G"/>
    <s v="P"/>
    <n v="113"/>
    <m/>
    <m/>
  </r>
  <r>
    <n v="250"/>
    <n v="250100"/>
    <x v="1"/>
    <x v="1"/>
    <x v="2"/>
    <x v="2"/>
    <n v="-254"/>
    <x v="193"/>
    <s v="Florida"/>
    <s v="BAD DEBT EXPENSE"/>
    <s v="A/R UNCOLL RESERVE"/>
    <m/>
    <n v="306601"/>
    <n v="224206"/>
    <m/>
    <m/>
    <m/>
    <m/>
    <s v="JE"/>
    <m/>
    <m/>
    <m/>
    <n v="11"/>
    <n v="15"/>
    <m/>
    <m/>
    <s v="AA"/>
    <n v="110"/>
    <s v="G"/>
    <s v="P"/>
    <n v="114"/>
    <m/>
    <m/>
  </r>
  <r>
    <n v="251"/>
    <n v="251100"/>
    <x v="0"/>
    <x v="0"/>
    <x v="2"/>
    <x v="2"/>
    <n v="396"/>
    <x v="193"/>
    <s v="Florida"/>
    <s v="BAD DEBT EXPENSE"/>
    <s v="A/R UNCOLL RESERVE"/>
    <m/>
    <n v="306601"/>
    <n v="224206"/>
    <m/>
    <m/>
    <m/>
    <m/>
    <s v="JE"/>
    <m/>
    <m/>
    <m/>
    <n v="11"/>
    <n v="15"/>
    <m/>
    <m/>
    <s v="AA"/>
    <n v="110"/>
    <s v="G"/>
    <s v="P"/>
    <n v="115"/>
    <m/>
    <m/>
  </r>
  <r>
    <n v="252"/>
    <n v="252100"/>
    <x v="3"/>
    <x v="2"/>
    <x v="2"/>
    <x v="2"/>
    <n v="312.05"/>
    <x v="193"/>
    <s v="Florida"/>
    <s v="BAD DEBT EXPENSE"/>
    <s v="A/R UNCOLL RESERVE"/>
    <m/>
    <n v="306601"/>
    <n v="224206"/>
    <m/>
    <m/>
    <m/>
    <m/>
    <s v="JE"/>
    <m/>
    <m/>
    <m/>
    <n v="11"/>
    <n v="15"/>
    <m/>
    <m/>
    <s v="AA"/>
    <n v="110"/>
    <s v="G"/>
    <s v="P"/>
    <n v="116"/>
    <m/>
    <m/>
  </r>
  <r>
    <n v="255"/>
    <n v="255100"/>
    <x v="0"/>
    <x v="0"/>
    <x v="2"/>
    <x v="2"/>
    <n v="696"/>
    <x v="193"/>
    <s v="Florida"/>
    <s v="BAD DEBT EXPENSE"/>
    <s v="A/R UNCOLL RESERVE"/>
    <m/>
    <n v="306601"/>
    <n v="224206"/>
    <m/>
    <m/>
    <m/>
    <m/>
    <s v="JE"/>
    <m/>
    <m/>
    <m/>
    <n v="11"/>
    <n v="15"/>
    <m/>
    <m/>
    <s v="AA"/>
    <n v="110"/>
    <s v="G"/>
    <s v="P"/>
    <n v="118"/>
    <m/>
    <m/>
  </r>
  <r>
    <n v="256"/>
    <n v="256100"/>
    <x v="1"/>
    <x v="1"/>
    <x v="2"/>
    <x v="2"/>
    <n v="438"/>
    <x v="193"/>
    <s v="Florida"/>
    <s v="BAD DEBT EXPENSE"/>
    <s v="A/R UNCOLL RESERVE"/>
    <m/>
    <n v="306601"/>
    <n v="224206"/>
    <m/>
    <m/>
    <m/>
    <m/>
    <s v="JE"/>
    <m/>
    <m/>
    <m/>
    <n v="11"/>
    <n v="15"/>
    <m/>
    <m/>
    <s v="AA"/>
    <n v="110"/>
    <s v="G"/>
    <s v="P"/>
    <n v="119"/>
    <m/>
    <m/>
  </r>
  <r>
    <n v="259"/>
    <n v="259100"/>
    <x v="0"/>
    <x v="0"/>
    <x v="2"/>
    <x v="2"/>
    <n v="68"/>
    <x v="193"/>
    <s v="Florida"/>
    <s v="BAD DEBT EXPENSE"/>
    <s v="A/R UNCOLL RESERVE"/>
    <m/>
    <n v="306601"/>
    <n v="224206"/>
    <m/>
    <m/>
    <m/>
    <m/>
    <s v="JE"/>
    <m/>
    <m/>
    <m/>
    <n v="11"/>
    <n v="15"/>
    <m/>
    <m/>
    <s v="AA"/>
    <n v="110"/>
    <s v="G"/>
    <s v="P"/>
    <n v="120"/>
    <m/>
    <m/>
  </r>
  <r>
    <n v="260"/>
    <n v="260100"/>
    <x v="0"/>
    <x v="0"/>
    <x v="2"/>
    <x v="2"/>
    <n v="29"/>
    <x v="193"/>
    <s v="Florida"/>
    <s v="BAD DEBT EXPENSE"/>
    <s v="A/R UNCOLL RESERVE"/>
    <m/>
    <n v="306601"/>
    <n v="224206"/>
    <m/>
    <m/>
    <m/>
    <m/>
    <s v="JE"/>
    <m/>
    <m/>
    <m/>
    <n v="11"/>
    <n v="15"/>
    <m/>
    <m/>
    <s v="AA"/>
    <n v="110"/>
    <s v="G"/>
    <s v="P"/>
    <n v="121"/>
    <m/>
    <m/>
  </r>
  <r>
    <n v="252"/>
    <n v="252132"/>
    <x v="1"/>
    <x v="1"/>
    <x v="0"/>
    <x v="0"/>
    <n v="0.08"/>
    <x v="193"/>
    <s v="Florida"/>
    <s v="SE12-BAD DEBT EXPENSE"/>
    <s v="REMOVE THIRD PARTY BD"/>
    <m/>
    <n v="306607"/>
    <n v="224214"/>
    <m/>
    <m/>
    <m/>
    <m/>
    <s v="JE"/>
    <m/>
    <m/>
    <m/>
    <n v="11"/>
    <n v="15"/>
    <m/>
    <m/>
    <s v="AA"/>
    <n v="345"/>
    <s v="G"/>
    <s v="P"/>
    <n v="3"/>
    <m/>
    <m/>
  </r>
  <r>
    <n v="242"/>
    <n v="242100"/>
    <x v="0"/>
    <x v="0"/>
    <x v="2"/>
    <x v="2"/>
    <n v="68"/>
    <x v="1176"/>
    <s v="Florida"/>
    <s v="BAD DEBT EXPENSE"/>
    <s v="A/R UNCOLL RESERVE"/>
    <m/>
    <n v="306883"/>
    <n v="226448"/>
    <m/>
    <m/>
    <m/>
    <m/>
    <s v="JE"/>
    <m/>
    <m/>
    <m/>
    <n v="12"/>
    <n v="15"/>
    <m/>
    <m/>
    <s v="AA"/>
    <n v="110"/>
    <s v="G"/>
    <s v="P"/>
    <n v="108"/>
    <m/>
    <m/>
  </r>
  <r>
    <n v="246"/>
    <n v="246100"/>
    <x v="1"/>
    <x v="1"/>
    <x v="2"/>
    <x v="2"/>
    <n v="861"/>
    <x v="1176"/>
    <s v="Florida"/>
    <s v="BAD DEBT EXPENSE"/>
    <s v="A/R UNCOLL RESERVE"/>
    <m/>
    <n v="306883"/>
    <n v="226448"/>
    <m/>
    <m/>
    <m/>
    <m/>
    <s v="JE"/>
    <m/>
    <m/>
    <m/>
    <n v="12"/>
    <n v="15"/>
    <m/>
    <m/>
    <s v="AA"/>
    <n v="110"/>
    <s v="G"/>
    <s v="P"/>
    <n v="109"/>
    <m/>
    <m/>
  </r>
  <r>
    <n v="248"/>
    <n v="248100"/>
    <x v="0"/>
    <x v="0"/>
    <x v="2"/>
    <x v="2"/>
    <n v="22"/>
    <x v="1176"/>
    <s v="Florida"/>
    <s v="BAD DEBT EXPENSE"/>
    <s v="A/R UNCOLL RESERVE"/>
    <m/>
    <n v="306883"/>
    <n v="226448"/>
    <m/>
    <m/>
    <m/>
    <m/>
    <s v="JE"/>
    <m/>
    <m/>
    <m/>
    <n v="12"/>
    <n v="15"/>
    <m/>
    <m/>
    <s v="AA"/>
    <n v="110"/>
    <s v="G"/>
    <s v="P"/>
    <n v="110"/>
    <m/>
    <m/>
  </r>
  <r>
    <n v="249"/>
    <n v="249101"/>
    <x v="1"/>
    <x v="1"/>
    <x v="2"/>
    <x v="2"/>
    <n v="93"/>
    <x v="1176"/>
    <s v="Florida"/>
    <s v="BAD DEBT EXPENSE"/>
    <s v="A/R UNCOLL RESERVE"/>
    <m/>
    <n v="306883"/>
    <n v="226448"/>
    <m/>
    <m/>
    <m/>
    <m/>
    <s v="JE"/>
    <m/>
    <m/>
    <m/>
    <n v="12"/>
    <n v="15"/>
    <m/>
    <m/>
    <s v="AA"/>
    <n v="110"/>
    <s v="G"/>
    <s v="P"/>
    <n v="111"/>
    <m/>
    <m/>
  </r>
  <r>
    <n v="250"/>
    <n v="250100"/>
    <x v="1"/>
    <x v="1"/>
    <x v="2"/>
    <x v="2"/>
    <n v="-398"/>
    <x v="1176"/>
    <s v="Florida"/>
    <s v="BAD DEBT EXPENSE"/>
    <s v="A/R UNCOLL RESERVE"/>
    <m/>
    <n v="306883"/>
    <n v="226448"/>
    <m/>
    <m/>
    <m/>
    <m/>
    <s v="JE"/>
    <m/>
    <m/>
    <m/>
    <n v="12"/>
    <n v="15"/>
    <m/>
    <m/>
    <s v="AA"/>
    <n v="110"/>
    <s v="G"/>
    <s v="P"/>
    <n v="112"/>
    <m/>
    <m/>
  </r>
  <r>
    <n v="251"/>
    <n v="251100"/>
    <x v="0"/>
    <x v="0"/>
    <x v="2"/>
    <x v="2"/>
    <n v="-531"/>
    <x v="1176"/>
    <s v="Florida"/>
    <s v="BAD DEBT EXPENSE"/>
    <s v="A/R UNCOLL RESERVE"/>
    <m/>
    <n v="306883"/>
    <n v="226448"/>
    <m/>
    <m/>
    <m/>
    <m/>
    <s v="JE"/>
    <m/>
    <m/>
    <m/>
    <n v="12"/>
    <n v="15"/>
    <m/>
    <m/>
    <s v="AA"/>
    <n v="110"/>
    <s v="G"/>
    <s v="P"/>
    <n v="113"/>
    <m/>
    <m/>
  </r>
  <r>
    <n v="252"/>
    <n v="252100"/>
    <x v="3"/>
    <x v="2"/>
    <x v="2"/>
    <x v="2"/>
    <n v="767.64"/>
    <x v="1176"/>
    <s v="Florida"/>
    <s v="BAD DEBT EXPENSE"/>
    <s v="A/R UNCOLL RESERVE"/>
    <m/>
    <n v="306883"/>
    <n v="226448"/>
    <m/>
    <m/>
    <m/>
    <m/>
    <s v="JE"/>
    <m/>
    <m/>
    <m/>
    <n v="12"/>
    <n v="15"/>
    <m/>
    <m/>
    <s v="AA"/>
    <n v="110"/>
    <s v="G"/>
    <s v="P"/>
    <n v="114"/>
    <m/>
    <m/>
  </r>
  <r>
    <n v="255"/>
    <n v="255100"/>
    <x v="0"/>
    <x v="0"/>
    <x v="2"/>
    <x v="2"/>
    <n v="-452"/>
    <x v="1176"/>
    <s v="Florida"/>
    <s v="BAD DEBT EXPENSE"/>
    <s v="A/R UNCOLL RESERVE"/>
    <m/>
    <n v="306883"/>
    <n v="226448"/>
    <m/>
    <m/>
    <m/>
    <m/>
    <s v="JE"/>
    <m/>
    <m/>
    <m/>
    <n v="12"/>
    <n v="15"/>
    <m/>
    <m/>
    <s v="AA"/>
    <n v="110"/>
    <s v="G"/>
    <s v="P"/>
    <n v="116"/>
    <m/>
    <m/>
  </r>
  <r>
    <n v="256"/>
    <n v="256100"/>
    <x v="1"/>
    <x v="1"/>
    <x v="2"/>
    <x v="2"/>
    <n v="894"/>
    <x v="1176"/>
    <s v="Florida"/>
    <s v="BAD DEBT EXPENSE"/>
    <s v="A/R UNCOLL RESERVE"/>
    <m/>
    <n v="306883"/>
    <n v="226448"/>
    <m/>
    <m/>
    <m/>
    <m/>
    <s v="JE"/>
    <m/>
    <m/>
    <m/>
    <n v="12"/>
    <n v="15"/>
    <m/>
    <m/>
    <s v="AA"/>
    <n v="110"/>
    <s v="G"/>
    <s v="P"/>
    <n v="117"/>
    <m/>
    <m/>
  </r>
  <r>
    <n v="259"/>
    <n v="259100"/>
    <x v="0"/>
    <x v="0"/>
    <x v="2"/>
    <x v="2"/>
    <n v="58"/>
    <x v="1176"/>
    <s v="Florida"/>
    <s v="BAD DEBT EXPENSE"/>
    <s v="A/R UNCOLL RESERVE"/>
    <m/>
    <n v="306883"/>
    <n v="226448"/>
    <m/>
    <m/>
    <m/>
    <m/>
    <s v="JE"/>
    <m/>
    <m/>
    <m/>
    <n v="12"/>
    <n v="15"/>
    <m/>
    <m/>
    <s v="AA"/>
    <n v="110"/>
    <s v="G"/>
    <s v="P"/>
    <n v="118"/>
    <m/>
    <m/>
  </r>
  <r>
    <n v="260"/>
    <n v="260100"/>
    <x v="0"/>
    <x v="0"/>
    <x v="2"/>
    <x v="2"/>
    <n v="-6"/>
    <x v="1176"/>
    <s v="Florida"/>
    <s v="BAD DEBT EXPENSE"/>
    <s v="A/R UNCOLL RESERVE"/>
    <m/>
    <n v="306883"/>
    <n v="226448"/>
    <m/>
    <m/>
    <m/>
    <m/>
    <s v="JE"/>
    <m/>
    <m/>
    <m/>
    <n v="12"/>
    <n v="15"/>
    <m/>
    <m/>
    <s v="AA"/>
    <n v="110"/>
    <s v="G"/>
    <s v="P"/>
    <n v="119"/>
    <m/>
    <m/>
  </r>
  <r>
    <n v="242"/>
    <n v="242100"/>
    <x v="0"/>
    <x v="0"/>
    <x v="2"/>
    <x v="2"/>
    <n v="20"/>
    <x v="1175"/>
    <s v="Florida"/>
    <s v="BAD DEBT EXPENSE"/>
    <s v="A/R UNCOLL RESERVE"/>
    <m/>
    <n v="307183"/>
    <n v="228692"/>
    <m/>
    <m/>
    <m/>
    <m/>
    <s v="JE"/>
    <m/>
    <m/>
    <m/>
    <n v="1"/>
    <n v="16"/>
    <m/>
    <m/>
    <s v="AA"/>
    <n v="110"/>
    <s v="G"/>
    <s v="P"/>
    <n v="108"/>
    <m/>
    <m/>
  </r>
  <r>
    <n v="246"/>
    <n v="246100"/>
    <x v="1"/>
    <x v="1"/>
    <x v="2"/>
    <x v="2"/>
    <n v="-37"/>
    <x v="1175"/>
    <s v="Florida"/>
    <s v="BAD DEBT EXPENSE"/>
    <s v="A/R UNCOLL RESERVE"/>
    <m/>
    <n v="307183"/>
    <n v="228692"/>
    <m/>
    <m/>
    <m/>
    <m/>
    <s v="JE"/>
    <m/>
    <m/>
    <m/>
    <n v="1"/>
    <n v="16"/>
    <m/>
    <m/>
    <s v="AA"/>
    <n v="110"/>
    <s v="G"/>
    <s v="P"/>
    <n v="109"/>
    <m/>
    <m/>
  </r>
  <r>
    <n v="248"/>
    <n v="248100"/>
    <x v="0"/>
    <x v="0"/>
    <x v="2"/>
    <x v="2"/>
    <n v="228"/>
    <x v="1175"/>
    <s v="Florida"/>
    <s v="BAD DEBT EXPENSE"/>
    <s v="A/R UNCOLL RESERVE"/>
    <m/>
    <n v="307183"/>
    <n v="228692"/>
    <m/>
    <m/>
    <m/>
    <m/>
    <s v="JE"/>
    <m/>
    <m/>
    <m/>
    <n v="1"/>
    <n v="16"/>
    <m/>
    <m/>
    <s v="AA"/>
    <n v="110"/>
    <s v="G"/>
    <s v="P"/>
    <n v="110"/>
    <m/>
    <m/>
  </r>
  <r>
    <n v="249"/>
    <n v="249101"/>
    <x v="1"/>
    <x v="1"/>
    <x v="2"/>
    <x v="2"/>
    <n v="124"/>
    <x v="1175"/>
    <s v="Florida"/>
    <s v="BAD DEBT EXPENSE"/>
    <s v="A/R UNCOLL RESERVE"/>
    <m/>
    <n v="307183"/>
    <n v="228692"/>
    <m/>
    <m/>
    <m/>
    <m/>
    <s v="JE"/>
    <m/>
    <m/>
    <m/>
    <n v="1"/>
    <n v="16"/>
    <m/>
    <m/>
    <s v="AA"/>
    <n v="110"/>
    <s v="G"/>
    <s v="P"/>
    <n v="111"/>
    <m/>
    <m/>
  </r>
  <r>
    <n v="250"/>
    <n v="250100"/>
    <x v="1"/>
    <x v="1"/>
    <x v="2"/>
    <x v="2"/>
    <n v="-34"/>
    <x v="1175"/>
    <s v="Florida"/>
    <s v="BAD DEBT EXPENSE"/>
    <s v="A/R UNCOLL RESERVE"/>
    <m/>
    <n v="307183"/>
    <n v="228692"/>
    <m/>
    <m/>
    <m/>
    <m/>
    <s v="JE"/>
    <m/>
    <m/>
    <m/>
    <n v="1"/>
    <n v="16"/>
    <m/>
    <m/>
    <s v="AA"/>
    <n v="110"/>
    <s v="G"/>
    <s v="P"/>
    <n v="112"/>
    <m/>
    <m/>
  </r>
  <r>
    <n v="251"/>
    <n v="251100"/>
    <x v="0"/>
    <x v="0"/>
    <x v="2"/>
    <x v="2"/>
    <n v="-174"/>
    <x v="1175"/>
    <s v="Florida"/>
    <s v="BAD DEBT EXPENSE"/>
    <s v="A/R UNCOLL RESERVE"/>
    <m/>
    <n v="307183"/>
    <n v="228692"/>
    <m/>
    <m/>
    <m/>
    <m/>
    <s v="JE"/>
    <m/>
    <m/>
    <m/>
    <n v="1"/>
    <n v="16"/>
    <m/>
    <m/>
    <s v="AA"/>
    <n v="110"/>
    <s v="G"/>
    <s v="P"/>
    <n v="113"/>
    <m/>
    <m/>
  </r>
  <r>
    <n v="252"/>
    <n v="252100"/>
    <x v="3"/>
    <x v="2"/>
    <x v="2"/>
    <x v="2"/>
    <n v="1823.48"/>
    <x v="1175"/>
    <s v="Florida"/>
    <s v="BAD DEBT EXPENSE"/>
    <s v="A/R UNCOLL RESERVE"/>
    <m/>
    <n v="307183"/>
    <n v="228692"/>
    <m/>
    <m/>
    <m/>
    <m/>
    <s v="JE"/>
    <m/>
    <m/>
    <m/>
    <n v="1"/>
    <n v="16"/>
    <m/>
    <m/>
    <s v="AA"/>
    <n v="110"/>
    <s v="G"/>
    <s v="P"/>
    <n v="114"/>
    <m/>
    <m/>
  </r>
  <r>
    <n v="255"/>
    <n v="255100"/>
    <x v="0"/>
    <x v="0"/>
    <x v="2"/>
    <x v="2"/>
    <n v="848"/>
    <x v="1175"/>
    <s v="Florida"/>
    <s v="BAD DEBT EXPENSE"/>
    <s v="A/R UNCOLL RESERVE"/>
    <m/>
    <n v="307183"/>
    <n v="228692"/>
    <m/>
    <m/>
    <m/>
    <m/>
    <s v="JE"/>
    <m/>
    <m/>
    <m/>
    <n v="1"/>
    <n v="16"/>
    <m/>
    <m/>
    <s v="AA"/>
    <n v="110"/>
    <s v="G"/>
    <s v="P"/>
    <n v="116"/>
    <m/>
    <m/>
  </r>
  <r>
    <n v="256"/>
    <n v="256100"/>
    <x v="1"/>
    <x v="1"/>
    <x v="2"/>
    <x v="2"/>
    <n v="-76"/>
    <x v="1175"/>
    <s v="Florida"/>
    <s v="BAD DEBT EXPENSE"/>
    <s v="A/R UNCOLL RESERVE"/>
    <m/>
    <n v="307183"/>
    <n v="228692"/>
    <m/>
    <m/>
    <m/>
    <m/>
    <s v="JE"/>
    <m/>
    <m/>
    <m/>
    <n v="1"/>
    <n v="16"/>
    <m/>
    <m/>
    <s v="AA"/>
    <n v="110"/>
    <s v="G"/>
    <s v="P"/>
    <n v="117"/>
    <m/>
    <m/>
  </r>
  <r>
    <n v="259"/>
    <n v="259100"/>
    <x v="0"/>
    <x v="0"/>
    <x v="2"/>
    <x v="2"/>
    <n v="138"/>
    <x v="1175"/>
    <s v="Florida"/>
    <s v="BAD DEBT EXPENSE"/>
    <s v="A/R UNCOLL RESERVE"/>
    <m/>
    <n v="307183"/>
    <n v="228692"/>
    <m/>
    <m/>
    <m/>
    <m/>
    <s v="JE"/>
    <m/>
    <m/>
    <m/>
    <n v="1"/>
    <n v="16"/>
    <m/>
    <m/>
    <s v="AA"/>
    <n v="110"/>
    <s v="G"/>
    <s v="P"/>
    <n v="118"/>
    <m/>
    <m/>
  </r>
  <r>
    <n v="260"/>
    <n v="260100"/>
    <x v="0"/>
    <x v="0"/>
    <x v="2"/>
    <x v="2"/>
    <n v="25"/>
    <x v="1175"/>
    <s v="Florida"/>
    <s v="BAD DEBT EXPENSE"/>
    <s v="A/R UNCOLL RESERVE"/>
    <m/>
    <n v="307183"/>
    <n v="228692"/>
    <m/>
    <m/>
    <m/>
    <m/>
    <s v="JE"/>
    <m/>
    <m/>
    <m/>
    <n v="1"/>
    <n v="16"/>
    <m/>
    <m/>
    <s v="AA"/>
    <n v="110"/>
    <s v="G"/>
    <s v="P"/>
    <n v="119"/>
    <m/>
    <m/>
  </r>
  <r>
    <n v="242"/>
    <n v="242100"/>
    <x v="0"/>
    <x v="0"/>
    <x v="2"/>
    <x v="2"/>
    <n v="67"/>
    <x v="243"/>
    <s v="Florida"/>
    <s v="BAD DEBT EXPENSE"/>
    <s v="A/R UNCOLL RESERVE"/>
    <m/>
    <n v="307469"/>
    <n v="230951"/>
    <m/>
    <m/>
    <m/>
    <m/>
    <s v="JE"/>
    <m/>
    <m/>
    <m/>
    <n v="2"/>
    <n v="16"/>
    <m/>
    <m/>
    <s v="AA"/>
    <n v="110"/>
    <s v="G"/>
    <s v="P"/>
    <n v="108"/>
    <m/>
    <m/>
  </r>
  <r>
    <n v="246"/>
    <n v="246100"/>
    <x v="1"/>
    <x v="1"/>
    <x v="2"/>
    <x v="2"/>
    <n v="513"/>
    <x v="243"/>
    <s v="Florida"/>
    <s v="BAD DEBT EXPENSE"/>
    <s v="A/R UNCOLL RESERVE"/>
    <m/>
    <n v="307469"/>
    <n v="230951"/>
    <m/>
    <m/>
    <m/>
    <m/>
    <s v="JE"/>
    <m/>
    <m/>
    <m/>
    <n v="2"/>
    <n v="16"/>
    <m/>
    <m/>
    <s v="AA"/>
    <n v="110"/>
    <s v="G"/>
    <s v="P"/>
    <n v="109"/>
    <m/>
    <m/>
  </r>
  <r>
    <n v="248"/>
    <n v="248100"/>
    <x v="0"/>
    <x v="0"/>
    <x v="2"/>
    <x v="2"/>
    <n v="24"/>
    <x v="243"/>
    <s v="Florida"/>
    <s v="BAD DEBT EXPENSE"/>
    <s v="A/R UNCOLL RESERVE"/>
    <m/>
    <n v="307469"/>
    <n v="230951"/>
    <m/>
    <m/>
    <m/>
    <m/>
    <s v="JE"/>
    <m/>
    <m/>
    <m/>
    <n v="2"/>
    <n v="16"/>
    <m/>
    <m/>
    <s v="AA"/>
    <n v="110"/>
    <s v="G"/>
    <s v="P"/>
    <n v="110"/>
    <m/>
    <m/>
  </r>
  <r>
    <n v="249"/>
    <n v="249101"/>
    <x v="1"/>
    <x v="1"/>
    <x v="2"/>
    <x v="2"/>
    <n v="-31"/>
    <x v="243"/>
    <s v="Florida"/>
    <s v="BAD DEBT EXPENSE"/>
    <s v="A/R UNCOLL RESERVE"/>
    <m/>
    <n v="307469"/>
    <n v="230951"/>
    <m/>
    <m/>
    <m/>
    <m/>
    <s v="JE"/>
    <m/>
    <m/>
    <m/>
    <n v="2"/>
    <n v="16"/>
    <m/>
    <m/>
    <s v="AA"/>
    <n v="110"/>
    <s v="G"/>
    <s v="P"/>
    <n v="111"/>
    <m/>
    <m/>
  </r>
  <r>
    <n v="250"/>
    <n v="250100"/>
    <x v="1"/>
    <x v="1"/>
    <x v="2"/>
    <x v="2"/>
    <n v="1"/>
    <x v="243"/>
    <s v="Florida"/>
    <s v="BAD DEBT EXPENSE"/>
    <s v="A/R UNCOLL RESERVE"/>
    <m/>
    <n v="307469"/>
    <n v="230951"/>
    <m/>
    <m/>
    <m/>
    <m/>
    <s v="JE"/>
    <m/>
    <m/>
    <m/>
    <n v="2"/>
    <n v="16"/>
    <m/>
    <m/>
    <s v="AA"/>
    <n v="110"/>
    <s v="G"/>
    <s v="P"/>
    <n v="112"/>
    <m/>
    <m/>
  </r>
  <r>
    <n v="251"/>
    <n v="251100"/>
    <x v="0"/>
    <x v="0"/>
    <x v="2"/>
    <x v="2"/>
    <n v="774"/>
    <x v="243"/>
    <s v="Florida"/>
    <s v="BAD DEBT EXPENSE"/>
    <s v="A/R UNCOLL RESERVE"/>
    <m/>
    <n v="307469"/>
    <n v="230951"/>
    <m/>
    <m/>
    <m/>
    <m/>
    <s v="JE"/>
    <m/>
    <m/>
    <m/>
    <n v="2"/>
    <n v="16"/>
    <m/>
    <m/>
    <s v="AA"/>
    <n v="110"/>
    <s v="G"/>
    <s v="P"/>
    <n v="113"/>
    <m/>
    <m/>
  </r>
  <r>
    <n v="252"/>
    <n v="252100"/>
    <x v="3"/>
    <x v="2"/>
    <x v="2"/>
    <x v="2"/>
    <n v="-1860.85"/>
    <x v="243"/>
    <s v="Florida"/>
    <s v="BAD DEBT EXPENSE"/>
    <s v="A/R UNCOLL RESERVE"/>
    <m/>
    <n v="307469"/>
    <n v="230951"/>
    <m/>
    <m/>
    <m/>
    <m/>
    <s v="JE"/>
    <m/>
    <m/>
    <m/>
    <n v="2"/>
    <n v="16"/>
    <m/>
    <m/>
    <s v="AA"/>
    <n v="110"/>
    <s v="G"/>
    <s v="P"/>
    <n v="114"/>
    <m/>
    <m/>
  </r>
  <r>
    <n v="255"/>
    <n v="255100"/>
    <x v="0"/>
    <x v="0"/>
    <x v="2"/>
    <x v="2"/>
    <n v="-1868"/>
    <x v="243"/>
    <s v="Florida"/>
    <s v="BAD DEBT EXPENSE"/>
    <s v="A/R UNCOLL RESERVE"/>
    <m/>
    <n v="307469"/>
    <n v="230951"/>
    <m/>
    <m/>
    <m/>
    <m/>
    <s v="JE"/>
    <m/>
    <m/>
    <m/>
    <n v="2"/>
    <n v="16"/>
    <m/>
    <m/>
    <s v="AA"/>
    <n v="110"/>
    <s v="G"/>
    <s v="P"/>
    <n v="116"/>
    <m/>
    <m/>
  </r>
  <r>
    <n v="256"/>
    <n v="256100"/>
    <x v="1"/>
    <x v="1"/>
    <x v="2"/>
    <x v="2"/>
    <n v="421"/>
    <x v="243"/>
    <s v="Florida"/>
    <s v="BAD DEBT EXPENSE"/>
    <s v="A/R UNCOLL RESERVE"/>
    <m/>
    <n v="307469"/>
    <n v="230951"/>
    <m/>
    <m/>
    <m/>
    <m/>
    <s v="JE"/>
    <m/>
    <m/>
    <m/>
    <n v="2"/>
    <n v="16"/>
    <m/>
    <m/>
    <s v="AA"/>
    <n v="110"/>
    <s v="G"/>
    <s v="P"/>
    <n v="117"/>
    <m/>
    <m/>
  </r>
  <r>
    <n v="259"/>
    <n v="259100"/>
    <x v="0"/>
    <x v="0"/>
    <x v="2"/>
    <x v="2"/>
    <n v="87"/>
    <x v="243"/>
    <s v="Florida"/>
    <s v="BAD DEBT EXPENSE"/>
    <s v="A/R UNCOLL RESERVE"/>
    <m/>
    <n v="307469"/>
    <n v="230951"/>
    <m/>
    <m/>
    <m/>
    <m/>
    <s v="JE"/>
    <m/>
    <m/>
    <m/>
    <n v="2"/>
    <n v="16"/>
    <m/>
    <m/>
    <s v="AA"/>
    <n v="110"/>
    <s v="G"/>
    <s v="P"/>
    <n v="118"/>
    <m/>
    <m/>
  </r>
  <r>
    <n v="260"/>
    <n v="260100"/>
    <x v="0"/>
    <x v="0"/>
    <x v="2"/>
    <x v="2"/>
    <n v="60"/>
    <x v="243"/>
    <s v="Florida"/>
    <s v="BAD DEBT EXPENSE"/>
    <s v="A/R UNCOLL RESERVE"/>
    <m/>
    <n v="307469"/>
    <n v="230951"/>
    <m/>
    <m/>
    <m/>
    <m/>
    <s v="JE"/>
    <m/>
    <m/>
    <m/>
    <n v="2"/>
    <n v="16"/>
    <m/>
    <m/>
    <s v="AA"/>
    <n v="110"/>
    <s v="G"/>
    <s v="P"/>
    <n v="119"/>
    <m/>
    <m/>
  </r>
  <r>
    <n v="242"/>
    <n v="242100"/>
    <x v="0"/>
    <x v="0"/>
    <x v="2"/>
    <x v="2"/>
    <n v="-147"/>
    <x v="1174"/>
    <s v="Florida"/>
    <s v="BAD DEBT EXPENSE"/>
    <s v="A/R UNCOLL RESERVE"/>
    <m/>
    <n v="308057"/>
    <n v="233415"/>
    <m/>
    <m/>
    <m/>
    <m/>
    <s v="JE"/>
    <m/>
    <m/>
    <m/>
    <n v="3"/>
    <n v="16"/>
    <m/>
    <m/>
    <s v="AA"/>
    <n v="110"/>
    <s v="G"/>
    <s v="P"/>
    <n v="108"/>
    <m/>
    <m/>
  </r>
  <r>
    <n v="246"/>
    <n v="246100"/>
    <x v="1"/>
    <x v="1"/>
    <x v="2"/>
    <x v="2"/>
    <n v="-1220"/>
    <x v="1174"/>
    <s v="Florida"/>
    <s v="BAD DEBT EXPENSE"/>
    <s v="A/R UNCOLL RESERVE"/>
    <m/>
    <n v="308057"/>
    <n v="233415"/>
    <m/>
    <m/>
    <m/>
    <m/>
    <s v="JE"/>
    <m/>
    <m/>
    <m/>
    <n v="3"/>
    <n v="16"/>
    <m/>
    <m/>
    <s v="AA"/>
    <n v="110"/>
    <s v="G"/>
    <s v="P"/>
    <n v="109"/>
    <m/>
    <m/>
  </r>
  <r>
    <n v="248"/>
    <n v="248100"/>
    <x v="0"/>
    <x v="0"/>
    <x v="2"/>
    <x v="2"/>
    <n v="-202"/>
    <x v="1174"/>
    <s v="Florida"/>
    <s v="BAD DEBT EXPENSE"/>
    <s v="A/R UNCOLL RESERVE"/>
    <m/>
    <n v="308057"/>
    <n v="233415"/>
    <m/>
    <m/>
    <m/>
    <m/>
    <s v="JE"/>
    <m/>
    <m/>
    <m/>
    <n v="3"/>
    <n v="16"/>
    <m/>
    <m/>
    <s v="AA"/>
    <n v="110"/>
    <s v="G"/>
    <s v="P"/>
    <n v="110"/>
    <m/>
    <m/>
  </r>
  <r>
    <n v="249"/>
    <n v="249101"/>
    <x v="1"/>
    <x v="1"/>
    <x v="2"/>
    <x v="2"/>
    <n v="30"/>
    <x v="1174"/>
    <s v="Florida"/>
    <s v="BAD DEBT EXPENSE"/>
    <s v="A/R UNCOLL RESERVE"/>
    <m/>
    <n v="308057"/>
    <n v="233415"/>
    <m/>
    <m/>
    <m/>
    <m/>
    <s v="JE"/>
    <m/>
    <m/>
    <m/>
    <n v="3"/>
    <n v="16"/>
    <m/>
    <m/>
    <s v="AA"/>
    <n v="110"/>
    <s v="G"/>
    <s v="P"/>
    <n v="111"/>
    <m/>
    <m/>
  </r>
  <r>
    <n v="250"/>
    <n v="250100"/>
    <x v="1"/>
    <x v="1"/>
    <x v="2"/>
    <x v="2"/>
    <n v="-1"/>
    <x v="1174"/>
    <s v="Florida"/>
    <s v="BAD DEBT EXPENSE"/>
    <s v="A/R UNCOLL RESERVE"/>
    <m/>
    <n v="308057"/>
    <n v="233415"/>
    <m/>
    <m/>
    <m/>
    <m/>
    <s v="JE"/>
    <m/>
    <m/>
    <m/>
    <n v="3"/>
    <n v="16"/>
    <m/>
    <m/>
    <s v="AA"/>
    <n v="110"/>
    <s v="G"/>
    <s v="P"/>
    <n v="112"/>
    <m/>
    <m/>
  </r>
  <r>
    <n v="251"/>
    <n v="251100"/>
    <x v="0"/>
    <x v="0"/>
    <x v="2"/>
    <x v="2"/>
    <n v="-3036"/>
    <x v="1174"/>
    <s v="Florida"/>
    <s v="BAD DEBT EXPENSE"/>
    <s v="A/R UNCOLL RESERVE"/>
    <m/>
    <n v="308057"/>
    <n v="233415"/>
    <m/>
    <m/>
    <m/>
    <m/>
    <s v="JE"/>
    <m/>
    <m/>
    <m/>
    <n v="3"/>
    <n v="16"/>
    <m/>
    <m/>
    <s v="AA"/>
    <n v="110"/>
    <s v="G"/>
    <s v="P"/>
    <n v="113"/>
    <m/>
    <m/>
  </r>
  <r>
    <n v="252"/>
    <n v="252100"/>
    <x v="3"/>
    <x v="2"/>
    <x v="2"/>
    <x v="2"/>
    <n v="-439.56"/>
    <x v="1174"/>
    <s v="Florida"/>
    <s v="BAD DEBT EXPENSE"/>
    <s v="A/R UNCOLL RESERVE"/>
    <m/>
    <n v="308057"/>
    <n v="233415"/>
    <m/>
    <m/>
    <m/>
    <m/>
    <s v="JE"/>
    <m/>
    <m/>
    <m/>
    <n v="3"/>
    <n v="16"/>
    <m/>
    <m/>
    <s v="AA"/>
    <n v="110"/>
    <s v="G"/>
    <s v="P"/>
    <n v="114"/>
    <m/>
    <m/>
  </r>
  <r>
    <n v="255"/>
    <n v="255100"/>
    <x v="0"/>
    <x v="0"/>
    <x v="2"/>
    <x v="2"/>
    <n v="2713"/>
    <x v="1174"/>
    <s v="Florida"/>
    <s v="BAD DEBT EXPENSE"/>
    <s v="A/R UNCOLL RESERVE"/>
    <m/>
    <n v="308057"/>
    <n v="233415"/>
    <m/>
    <m/>
    <m/>
    <m/>
    <s v="JE"/>
    <m/>
    <m/>
    <m/>
    <n v="3"/>
    <n v="16"/>
    <m/>
    <m/>
    <s v="AA"/>
    <n v="110"/>
    <s v="G"/>
    <s v="P"/>
    <n v="116"/>
    <m/>
    <m/>
  </r>
  <r>
    <n v="256"/>
    <n v="256100"/>
    <x v="1"/>
    <x v="1"/>
    <x v="2"/>
    <x v="2"/>
    <n v="708"/>
    <x v="1174"/>
    <s v="Florida"/>
    <s v="BAD DEBT EXPENSE"/>
    <s v="A/R UNCOLL RESERVE"/>
    <m/>
    <n v="308057"/>
    <n v="233415"/>
    <m/>
    <m/>
    <m/>
    <m/>
    <s v="JE"/>
    <m/>
    <m/>
    <m/>
    <n v="3"/>
    <n v="16"/>
    <m/>
    <m/>
    <s v="AA"/>
    <n v="110"/>
    <s v="G"/>
    <s v="P"/>
    <n v="117"/>
    <m/>
    <m/>
  </r>
  <r>
    <n v="259"/>
    <n v="259100"/>
    <x v="0"/>
    <x v="0"/>
    <x v="2"/>
    <x v="2"/>
    <n v="50"/>
    <x v="1174"/>
    <s v="Florida"/>
    <s v="BAD DEBT EXPENSE"/>
    <s v="A/R UNCOLL RESERVE"/>
    <m/>
    <n v="308057"/>
    <n v="233415"/>
    <m/>
    <m/>
    <m/>
    <m/>
    <s v="JE"/>
    <m/>
    <m/>
    <m/>
    <n v="3"/>
    <n v="16"/>
    <m/>
    <m/>
    <s v="AA"/>
    <n v="110"/>
    <s v="G"/>
    <s v="P"/>
    <n v="118"/>
    <m/>
    <m/>
  </r>
  <r>
    <n v="260"/>
    <n v="260100"/>
    <x v="0"/>
    <x v="0"/>
    <x v="2"/>
    <x v="2"/>
    <n v="-11"/>
    <x v="1174"/>
    <s v="Florida"/>
    <s v="BAD DEBT EXPENSE"/>
    <s v="A/R UNCOLL RESERVE"/>
    <m/>
    <n v="308057"/>
    <n v="233415"/>
    <m/>
    <m/>
    <m/>
    <m/>
    <s v="JE"/>
    <m/>
    <m/>
    <m/>
    <n v="3"/>
    <n v="16"/>
    <m/>
    <m/>
    <s v="AA"/>
    <n v="110"/>
    <s v="G"/>
    <s v="P"/>
    <n v="119"/>
    <m/>
    <m/>
  </r>
  <r>
    <n v="252"/>
    <n v="252132"/>
    <x v="1"/>
    <x v="1"/>
    <x v="0"/>
    <x v="0"/>
    <n v="0.56999999999999995"/>
    <x v="1174"/>
    <s v="Florida"/>
    <s v="SE12-BAD DEBT EXPENSE"/>
    <s v="REMOVE THIRD PARTY BD"/>
    <m/>
    <n v="308059"/>
    <n v="233431"/>
    <m/>
    <m/>
    <m/>
    <m/>
    <s v="JE"/>
    <m/>
    <m/>
    <m/>
    <n v="3"/>
    <n v="16"/>
    <m/>
    <m/>
    <s v="AA"/>
    <n v="345"/>
    <s v="G"/>
    <s v="P"/>
    <n v="3"/>
    <m/>
    <m/>
  </r>
  <r>
    <n v="242"/>
    <n v="242100"/>
    <x v="0"/>
    <x v="0"/>
    <x v="2"/>
    <x v="2"/>
    <n v="-46"/>
    <x v="276"/>
    <s v="Florida"/>
    <s v="BAD DEBT EXPENSE"/>
    <s v="A/R UNCOLL RESERVE"/>
    <m/>
    <n v="308345"/>
    <n v="235964"/>
    <m/>
    <m/>
    <m/>
    <m/>
    <s v="JE"/>
    <m/>
    <m/>
    <m/>
    <n v="4"/>
    <n v="16"/>
    <m/>
    <m/>
    <s v="AA"/>
    <n v="110"/>
    <s v="G"/>
    <s v="P"/>
    <n v="109"/>
    <m/>
    <m/>
  </r>
  <r>
    <n v="246"/>
    <n v="246100"/>
    <x v="1"/>
    <x v="1"/>
    <x v="2"/>
    <x v="2"/>
    <n v="398"/>
    <x v="276"/>
    <s v="Florida"/>
    <s v="BAD DEBT EXPENSE"/>
    <s v="A/R UNCOLL RESERVE"/>
    <m/>
    <n v="308345"/>
    <n v="235964"/>
    <m/>
    <m/>
    <m/>
    <m/>
    <s v="JE"/>
    <m/>
    <m/>
    <m/>
    <n v="4"/>
    <n v="16"/>
    <m/>
    <m/>
    <s v="AA"/>
    <n v="110"/>
    <s v="G"/>
    <s v="P"/>
    <n v="110"/>
    <m/>
    <m/>
  </r>
  <r>
    <n v="248"/>
    <n v="248100"/>
    <x v="0"/>
    <x v="0"/>
    <x v="2"/>
    <x v="2"/>
    <n v="31"/>
    <x v="276"/>
    <s v="Florida"/>
    <s v="BAD DEBT EXPENSE"/>
    <s v="A/R UNCOLL RESERVE"/>
    <m/>
    <n v="308345"/>
    <n v="235964"/>
    <m/>
    <m/>
    <m/>
    <m/>
    <s v="JE"/>
    <m/>
    <m/>
    <m/>
    <n v="4"/>
    <n v="16"/>
    <m/>
    <m/>
    <s v="AA"/>
    <n v="110"/>
    <s v="G"/>
    <s v="P"/>
    <n v="111"/>
    <m/>
    <m/>
  </r>
  <r>
    <n v="249"/>
    <n v="249101"/>
    <x v="1"/>
    <x v="1"/>
    <x v="2"/>
    <x v="2"/>
    <n v="-46"/>
    <x v="276"/>
    <s v="Florida"/>
    <s v="BAD DEBT EXPENSE"/>
    <s v="A/R UNCOLL RESERVE"/>
    <m/>
    <n v="308345"/>
    <n v="235964"/>
    <m/>
    <m/>
    <m/>
    <m/>
    <s v="JE"/>
    <m/>
    <m/>
    <m/>
    <n v="4"/>
    <n v="16"/>
    <m/>
    <m/>
    <s v="AA"/>
    <n v="110"/>
    <s v="G"/>
    <s v="P"/>
    <n v="112"/>
    <m/>
    <m/>
  </r>
  <r>
    <n v="250"/>
    <n v="250100"/>
    <x v="1"/>
    <x v="1"/>
    <x v="2"/>
    <x v="2"/>
    <n v="28"/>
    <x v="276"/>
    <s v="Florida"/>
    <s v="BAD DEBT EXPENSE"/>
    <s v="A/R UNCOLL RESERVE"/>
    <m/>
    <n v="308345"/>
    <n v="235964"/>
    <m/>
    <m/>
    <m/>
    <m/>
    <s v="JE"/>
    <m/>
    <m/>
    <m/>
    <n v="4"/>
    <n v="16"/>
    <m/>
    <m/>
    <s v="AA"/>
    <n v="110"/>
    <s v="G"/>
    <s v="P"/>
    <n v="113"/>
    <m/>
    <m/>
  </r>
  <r>
    <n v="251"/>
    <n v="251100"/>
    <x v="0"/>
    <x v="0"/>
    <x v="2"/>
    <x v="2"/>
    <n v="1902"/>
    <x v="276"/>
    <s v="Florida"/>
    <s v="BAD DEBT EXPENSE"/>
    <s v="A/R UNCOLL RESERVE"/>
    <m/>
    <n v="308345"/>
    <n v="235964"/>
    <m/>
    <m/>
    <m/>
    <m/>
    <s v="JE"/>
    <m/>
    <m/>
    <m/>
    <n v="4"/>
    <n v="16"/>
    <m/>
    <m/>
    <s v="AA"/>
    <n v="110"/>
    <s v="G"/>
    <s v="P"/>
    <n v="114"/>
    <m/>
    <m/>
  </r>
  <r>
    <n v="252"/>
    <n v="252100"/>
    <x v="3"/>
    <x v="2"/>
    <x v="2"/>
    <x v="2"/>
    <n v="-381.04"/>
    <x v="276"/>
    <s v="Florida"/>
    <s v="BAD DEBT EXPENSE"/>
    <s v="A/R UNCOLL RESERVE"/>
    <m/>
    <n v="308345"/>
    <n v="235964"/>
    <m/>
    <m/>
    <m/>
    <m/>
    <s v="JE"/>
    <m/>
    <m/>
    <m/>
    <n v="4"/>
    <n v="16"/>
    <m/>
    <m/>
    <s v="AA"/>
    <n v="110"/>
    <s v="G"/>
    <s v="P"/>
    <n v="115"/>
    <m/>
    <m/>
  </r>
  <r>
    <n v="255"/>
    <n v="255100"/>
    <x v="0"/>
    <x v="0"/>
    <x v="2"/>
    <x v="2"/>
    <n v="3350"/>
    <x v="276"/>
    <s v="Florida"/>
    <s v="BAD DEBT EXPENSE"/>
    <s v="A/R UNCOLL RESERVE"/>
    <m/>
    <n v="308345"/>
    <n v="235964"/>
    <m/>
    <m/>
    <m/>
    <m/>
    <s v="JE"/>
    <m/>
    <m/>
    <m/>
    <n v="4"/>
    <n v="16"/>
    <m/>
    <m/>
    <s v="AA"/>
    <n v="110"/>
    <s v="G"/>
    <s v="P"/>
    <n v="117"/>
    <m/>
    <m/>
  </r>
  <r>
    <n v="256"/>
    <n v="256100"/>
    <x v="1"/>
    <x v="1"/>
    <x v="2"/>
    <x v="2"/>
    <n v="767"/>
    <x v="276"/>
    <s v="Florida"/>
    <s v="BAD DEBT EXPENSE"/>
    <s v="A/R UNCOLL RESERVE"/>
    <m/>
    <n v="308345"/>
    <n v="235964"/>
    <m/>
    <m/>
    <m/>
    <m/>
    <s v="JE"/>
    <m/>
    <m/>
    <m/>
    <n v="4"/>
    <n v="16"/>
    <m/>
    <m/>
    <s v="AA"/>
    <n v="110"/>
    <s v="G"/>
    <s v="P"/>
    <n v="118"/>
    <m/>
    <m/>
  </r>
  <r>
    <n v="259"/>
    <n v="259100"/>
    <x v="0"/>
    <x v="0"/>
    <x v="2"/>
    <x v="2"/>
    <n v="89"/>
    <x v="276"/>
    <s v="Florida"/>
    <s v="BAD DEBT EXPENSE"/>
    <s v="A/R UNCOLL RESERVE"/>
    <m/>
    <n v="308345"/>
    <n v="235964"/>
    <m/>
    <m/>
    <m/>
    <m/>
    <s v="JE"/>
    <m/>
    <m/>
    <m/>
    <n v="4"/>
    <n v="16"/>
    <m/>
    <m/>
    <s v="AA"/>
    <n v="110"/>
    <s v="G"/>
    <s v="P"/>
    <n v="119"/>
    <m/>
    <m/>
  </r>
  <r>
    <n v="260"/>
    <n v="260100"/>
    <x v="0"/>
    <x v="0"/>
    <x v="2"/>
    <x v="2"/>
    <n v="39"/>
    <x v="276"/>
    <s v="Florida"/>
    <s v="BAD DEBT EXPENSE"/>
    <s v="A/R UNCOLL RESERVE"/>
    <m/>
    <n v="308345"/>
    <n v="235964"/>
    <m/>
    <m/>
    <m/>
    <m/>
    <s v="JE"/>
    <m/>
    <m/>
    <m/>
    <n v="4"/>
    <n v="16"/>
    <m/>
    <m/>
    <s v="AA"/>
    <n v="110"/>
    <s v="G"/>
    <s v="P"/>
    <n v="120"/>
    <m/>
    <m/>
  </r>
  <r>
    <n v="246"/>
    <n v="246100"/>
    <x v="1"/>
    <x v="1"/>
    <x v="2"/>
    <x v="2"/>
    <n v="-9"/>
    <x v="295"/>
    <s v="Florida"/>
    <s v="BAD DEBT EXPENSE"/>
    <s v="A/R UNCOLL RESERVE"/>
    <m/>
    <n v="308593"/>
    <n v="238269"/>
    <m/>
    <m/>
    <m/>
    <m/>
    <s v="JE"/>
    <m/>
    <m/>
    <m/>
    <n v="5"/>
    <n v="16"/>
    <m/>
    <m/>
    <s v="AA"/>
    <n v="110"/>
    <s v="G"/>
    <s v="P"/>
    <n v="106"/>
    <m/>
    <m/>
  </r>
  <r>
    <n v="248"/>
    <n v="248100"/>
    <x v="0"/>
    <x v="0"/>
    <x v="2"/>
    <x v="2"/>
    <n v="33"/>
    <x v="295"/>
    <s v="Florida"/>
    <s v="BAD DEBT EXPENSE"/>
    <s v="A/R UNCOLL RESERVE"/>
    <m/>
    <n v="308593"/>
    <n v="238269"/>
    <m/>
    <m/>
    <m/>
    <m/>
    <s v="JE"/>
    <m/>
    <m/>
    <m/>
    <n v="5"/>
    <n v="16"/>
    <m/>
    <m/>
    <s v="AA"/>
    <n v="110"/>
    <s v="G"/>
    <s v="P"/>
    <n v="107"/>
    <m/>
    <m/>
  </r>
  <r>
    <n v="249"/>
    <n v="249101"/>
    <x v="1"/>
    <x v="1"/>
    <x v="2"/>
    <x v="2"/>
    <n v="76"/>
    <x v="295"/>
    <s v="Florida"/>
    <s v="BAD DEBT EXPENSE"/>
    <s v="A/R UNCOLL RESERVE"/>
    <m/>
    <n v="308593"/>
    <n v="238269"/>
    <m/>
    <m/>
    <m/>
    <m/>
    <s v="JE"/>
    <m/>
    <m/>
    <m/>
    <n v="5"/>
    <n v="16"/>
    <m/>
    <m/>
    <s v="AA"/>
    <n v="110"/>
    <s v="G"/>
    <s v="P"/>
    <n v="108"/>
    <m/>
    <m/>
  </r>
  <r>
    <n v="250"/>
    <n v="250100"/>
    <x v="1"/>
    <x v="1"/>
    <x v="2"/>
    <x v="2"/>
    <n v="-28"/>
    <x v="295"/>
    <s v="Florida"/>
    <s v="BAD DEBT EXPENSE"/>
    <s v="A/R UNCOLL RESERVE"/>
    <m/>
    <n v="308593"/>
    <n v="238269"/>
    <m/>
    <m/>
    <m/>
    <m/>
    <s v="JE"/>
    <m/>
    <m/>
    <m/>
    <n v="5"/>
    <n v="16"/>
    <m/>
    <m/>
    <s v="AA"/>
    <n v="110"/>
    <s v="G"/>
    <s v="P"/>
    <n v="109"/>
    <m/>
    <m/>
  </r>
  <r>
    <n v="251"/>
    <n v="251100"/>
    <x v="0"/>
    <x v="0"/>
    <x v="2"/>
    <x v="2"/>
    <n v="1653"/>
    <x v="295"/>
    <s v="Florida"/>
    <s v="BAD DEBT EXPENSE"/>
    <s v="A/R UNCOLL RESERVE"/>
    <m/>
    <n v="308593"/>
    <n v="238269"/>
    <m/>
    <m/>
    <m/>
    <m/>
    <s v="JE"/>
    <m/>
    <m/>
    <m/>
    <n v="5"/>
    <n v="16"/>
    <m/>
    <m/>
    <s v="AA"/>
    <n v="110"/>
    <s v="G"/>
    <s v="P"/>
    <n v="110"/>
    <m/>
    <m/>
  </r>
  <r>
    <n v="252"/>
    <n v="252100"/>
    <x v="3"/>
    <x v="2"/>
    <x v="2"/>
    <x v="2"/>
    <n v="806.08"/>
    <x v="295"/>
    <s v="Florida"/>
    <s v="BAD DEBT EXPENSE"/>
    <s v="A/R UNCOLL RESERVE"/>
    <m/>
    <n v="308593"/>
    <n v="238269"/>
    <m/>
    <m/>
    <m/>
    <m/>
    <s v="JE"/>
    <m/>
    <m/>
    <m/>
    <n v="5"/>
    <n v="16"/>
    <m/>
    <m/>
    <s v="AA"/>
    <n v="110"/>
    <s v="G"/>
    <s v="P"/>
    <n v="111"/>
    <m/>
    <m/>
  </r>
  <r>
    <n v="255"/>
    <n v="255100"/>
    <x v="0"/>
    <x v="0"/>
    <x v="2"/>
    <x v="2"/>
    <n v="-375"/>
    <x v="295"/>
    <s v="Florida"/>
    <s v="BAD DEBT EXPENSE"/>
    <s v="A/R UNCOLL RESERVE"/>
    <m/>
    <n v="308593"/>
    <n v="238269"/>
    <m/>
    <m/>
    <m/>
    <m/>
    <s v="JE"/>
    <m/>
    <m/>
    <m/>
    <n v="5"/>
    <n v="16"/>
    <m/>
    <m/>
    <s v="AA"/>
    <n v="110"/>
    <s v="G"/>
    <s v="P"/>
    <n v="113"/>
    <m/>
    <m/>
  </r>
  <r>
    <n v="256"/>
    <n v="256100"/>
    <x v="1"/>
    <x v="1"/>
    <x v="2"/>
    <x v="2"/>
    <n v="153"/>
    <x v="295"/>
    <s v="Florida"/>
    <s v="BAD DEBT EXPENSE"/>
    <s v="A/R UNCOLL RESERVE"/>
    <m/>
    <n v="308593"/>
    <n v="238269"/>
    <m/>
    <m/>
    <m/>
    <m/>
    <s v="JE"/>
    <m/>
    <m/>
    <m/>
    <n v="5"/>
    <n v="16"/>
    <m/>
    <m/>
    <s v="AA"/>
    <n v="110"/>
    <s v="G"/>
    <s v="P"/>
    <n v="114"/>
    <m/>
    <m/>
  </r>
  <r>
    <n v="259"/>
    <n v="259100"/>
    <x v="0"/>
    <x v="0"/>
    <x v="2"/>
    <x v="2"/>
    <n v="595"/>
    <x v="295"/>
    <s v="Florida"/>
    <s v="BAD DEBT EXPENSE"/>
    <s v="A/R UNCOLL RESERVE"/>
    <m/>
    <n v="308593"/>
    <n v="238269"/>
    <m/>
    <m/>
    <m/>
    <m/>
    <s v="JE"/>
    <m/>
    <m/>
    <m/>
    <n v="5"/>
    <n v="16"/>
    <m/>
    <m/>
    <s v="AA"/>
    <n v="110"/>
    <s v="G"/>
    <s v="P"/>
    <n v="115"/>
    <m/>
    <m/>
  </r>
  <r>
    <n v="260"/>
    <n v="260100"/>
    <x v="0"/>
    <x v="0"/>
    <x v="2"/>
    <x v="2"/>
    <n v="23"/>
    <x v="295"/>
    <s v="Florida"/>
    <s v="BAD DEBT EXPENSE"/>
    <s v="A/R UNCOLL RESERVE"/>
    <m/>
    <n v="308593"/>
    <n v="238269"/>
    <m/>
    <m/>
    <m/>
    <m/>
    <s v="JE"/>
    <m/>
    <m/>
    <m/>
    <n v="5"/>
    <n v="16"/>
    <m/>
    <m/>
    <s v="AA"/>
    <n v="110"/>
    <s v="G"/>
    <s v="P"/>
    <n v="116"/>
    <m/>
    <m/>
  </r>
  <r>
    <n v="242"/>
    <n v="242100"/>
    <x v="0"/>
    <x v="0"/>
    <x v="2"/>
    <x v="2"/>
    <n v="27"/>
    <x v="313"/>
    <s v="Florida"/>
    <s v="BAD DEBT EXPENSE"/>
    <s v="A/R UNCOLL RESERVE"/>
    <m/>
    <n v="308888"/>
    <n v="240786"/>
    <m/>
    <m/>
    <m/>
    <m/>
    <s v="JE"/>
    <m/>
    <m/>
    <m/>
    <n v="6"/>
    <n v="16"/>
    <m/>
    <m/>
    <s v="AA"/>
    <n v="110"/>
    <s v="G"/>
    <s v="P"/>
    <n v="107"/>
    <m/>
    <m/>
  </r>
  <r>
    <n v="246"/>
    <n v="246100"/>
    <x v="1"/>
    <x v="1"/>
    <x v="2"/>
    <x v="2"/>
    <n v="156"/>
    <x v="313"/>
    <s v="Florida"/>
    <s v="BAD DEBT EXPENSE"/>
    <s v="A/R UNCOLL RESERVE"/>
    <m/>
    <n v="308888"/>
    <n v="240786"/>
    <m/>
    <m/>
    <m/>
    <m/>
    <s v="JE"/>
    <m/>
    <m/>
    <m/>
    <n v="6"/>
    <n v="16"/>
    <m/>
    <m/>
    <s v="AA"/>
    <n v="110"/>
    <s v="G"/>
    <s v="P"/>
    <n v="108"/>
    <m/>
    <m/>
  </r>
  <r>
    <n v="248"/>
    <n v="248100"/>
    <x v="0"/>
    <x v="0"/>
    <x v="2"/>
    <x v="2"/>
    <n v="130"/>
    <x v="313"/>
    <s v="Florida"/>
    <s v="BAD DEBT EXPENSE"/>
    <s v="A/R UNCOLL RESERVE"/>
    <m/>
    <n v="308888"/>
    <n v="240786"/>
    <m/>
    <m/>
    <m/>
    <m/>
    <s v="JE"/>
    <m/>
    <m/>
    <m/>
    <n v="6"/>
    <n v="16"/>
    <m/>
    <m/>
    <s v="AA"/>
    <n v="110"/>
    <s v="G"/>
    <s v="P"/>
    <n v="109"/>
    <m/>
    <m/>
  </r>
  <r>
    <n v="249"/>
    <n v="249101"/>
    <x v="1"/>
    <x v="1"/>
    <x v="2"/>
    <x v="2"/>
    <n v="186"/>
    <x v="313"/>
    <s v="Florida"/>
    <s v="BAD DEBT EXPENSE"/>
    <s v="A/R UNCOLL RESERVE"/>
    <m/>
    <n v="308888"/>
    <n v="240786"/>
    <m/>
    <m/>
    <m/>
    <m/>
    <s v="JE"/>
    <m/>
    <m/>
    <m/>
    <n v="6"/>
    <n v="16"/>
    <m/>
    <m/>
    <s v="AA"/>
    <n v="110"/>
    <s v="G"/>
    <s v="P"/>
    <n v="110"/>
    <m/>
    <m/>
  </r>
  <r>
    <n v="250"/>
    <n v="250100"/>
    <x v="1"/>
    <x v="1"/>
    <x v="2"/>
    <x v="2"/>
    <n v="40"/>
    <x v="313"/>
    <s v="Florida"/>
    <s v="BAD DEBT EXPENSE"/>
    <s v="A/R UNCOLL RESERVE"/>
    <m/>
    <n v="308888"/>
    <n v="240786"/>
    <m/>
    <m/>
    <m/>
    <m/>
    <s v="JE"/>
    <m/>
    <m/>
    <m/>
    <n v="6"/>
    <n v="16"/>
    <m/>
    <m/>
    <s v="AA"/>
    <n v="110"/>
    <s v="G"/>
    <s v="P"/>
    <n v="111"/>
    <m/>
    <m/>
  </r>
  <r>
    <n v="251"/>
    <n v="251100"/>
    <x v="0"/>
    <x v="0"/>
    <x v="2"/>
    <x v="2"/>
    <n v="-850"/>
    <x v="313"/>
    <s v="Florida"/>
    <s v="BAD DEBT EXPENSE"/>
    <s v="A/R UNCOLL RESERVE"/>
    <m/>
    <n v="308888"/>
    <n v="240786"/>
    <m/>
    <m/>
    <m/>
    <m/>
    <s v="JE"/>
    <m/>
    <m/>
    <m/>
    <n v="6"/>
    <n v="16"/>
    <m/>
    <m/>
    <s v="AA"/>
    <n v="110"/>
    <s v="G"/>
    <s v="P"/>
    <n v="112"/>
    <m/>
    <m/>
  </r>
  <r>
    <n v="252"/>
    <n v="252100"/>
    <x v="3"/>
    <x v="2"/>
    <x v="2"/>
    <x v="2"/>
    <n v="-266.19"/>
    <x v="313"/>
    <s v="Florida"/>
    <s v="BAD DEBT EXPENSE"/>
    <s v="A/R UNCOLL RESERVE"/>
    <m/>
    <n v="308888"/>
    <n v="240786"/>
    <m/>
    <m/>
    <m/>
    <m/>
    <s v="JE"/>
    <m/>
    <m/>
    <m/>
    <n v="6"/>
    <n v="16"/>
    <m/>
    <m/>
    <s v="AA"/>
    <n v="110"/>
    <s v="G"/>
    <s v="P"/>
    <n v="113"/>
    <m/>
    <m/>
  </r>
  <r>
    <n v="255"/>
    <n v="255100"/>
    <x v="0"/>
    <x v="0"/>
    <x v="2"/>
    <x v="2"/>
    <n v="12714"/>
    <x v="313"/>
    <s v="Florida"/>
    <s v="BAD DEBT EXPENSE"/>
    <s v="A/R UNCOLL RESERVE"/>
    <m/>
    <n v="308888"/>
    <n v="240786"/>
    <m/>
    <m/>
    <m/>
    <m/>
    <s v="JE"/>
    <m/>
    <m/>
    <m/>
    <n v="6"/>
    <n v="16"/>
    <m/>
    <m/>
    <s v="AA"/>
    <n v="110"/>
    <s v="G"/>
    <s v="P"/>
    <n v="115"/>
    <m/>
    <m/>
  </r>
  <r>
    <n v="256"/>
    <n v="256100"/>
    <x v="1"/>
    <x v="1"/>
    <x v="2"/>
    <x v="2"/>
    <n v="724"/>
    <x v="313"/>
    <s v="Florida"/>
    <s v="BAD DEBT EXPENSE"/>
    <s v="A/R UNCOLL RESERVE"/>
    <m/>
    <n v="308888"/>
    <n v="240786"/>
    <m/>
    <m/>
    <m/>
    <m/>
    <s v="JE"/>
    <m/>
    <m/>
    <m/>
    <n v="6"/>
    <n v="16"/>
    <m/>
    <m/>
    <s v="AA"/>
    <n v="110"/>
    <s v="G"/>
    <s v="P"/>
    <n v="116"/>
    <m/>
    <m/>
  </r>
  <r>
    <n v="259"/>
    <n v="259100"/>
    <x v="0"/>
    <x v="0"/>
    <x v="2"/>
    <x v="2"/>
    <n v="38"/>
    <x v="313"/>
    <s v="Florida"/>
    <s v="BAD DEBT EXPENSE"/>
    <s v="A/R UNCOLL RESERVE"/>
    <m/>
    <n v="308888"/>
    <n v="240786"/>
    <m/>
    <m/>
    <m/>
    <m/>
    <s v="JE"/>
    <m/>
    <m/>
    <m/>
    <n v="6"/>
    <n v="16"/>
    <m/>
    <m/>
    <s v="AA"/>
    <n v="110"/>
    <s v="G"/>
    <s v="P"/>
    <n v="117"/>
    <m/>
    <m/>
  </r>
  <r>
    <n v="260"/>
    <n v="260100"/>
    <x v="0"/>
    <x v="0"/>
    <x v="2"/>
    <x v="2"/>
    <n v="2"/>
    <x v="313"/>
    <s v="Florida"/>
    <s v="BAD DEBT EXPENSE"/>
    <s v="A/R UNCOLL RESERVE"/>
    <m/>
    <n v="308888"/>
    <n v="240786"/>
    <m/>
    <m/>
    <m/>
    <m/>
    <s v="JE"/>
    <m/>
    <m/>
    <m/>
    <n v="6"/>
    <n v="16"/>
    <m/>
    <m/>
    <s v="AA"/>
    <n v="110"/>
    <s v="G"/>
    <s v="P"/>
    <n v="118"/>
    <m/>
    <m/>
  </r>
  <r>
    <n v="242"/>
    <n v="242100"/>
    <x v="0"/>
    <x v="0"/>
    <x v="2"/>
    <x v="2"/>
    <n v="-31"/>
    <x v="331"/>
    <s v="Florida"/>
    <s v="BAD DEBT EXPENSE"/>
    <s v="A/R UNCOLL RESERVE"/>
    <m/>
    <n v="309164"/>
    <n v="243318"/>
    <m/>
    <m/>
    <m/>
    <m/>
    <s v="JE"/>
    <m/>
    <m/>
    <m/>
    <n v="7"/>
    <n v="16"/>
    <m/>
    <m/>
    <s v="AA"/>
    <n v="110"/>
    <s v="G"/>
    <s v="P"/>
    <n v="109"/>
    <m/>
    <m/>
  </r>
  <r>
    <n v="246"/>
    <n v="246100"/>
    <x v="1"/>
    <x v="1"/>
    <x v="2"/>
    <x v="2"/>
    <n v="696"/>
    <x v="331"/>
    <s v="Florida"/>
    <s v="BAD DEBT EXPENSE"/>
    <s v="A/R UNCOLL RESERVE"/>
    <m/>
    <n v="309164"/>
    <n v="243318"/>
    <m/>
    <m/>
    <m/>
    <m/>
    <s v="JE"/>
    <m/>
    <m/>
    <m/>
    <n v="7"/>
    <n v="16"/>
    <m/>
    <m/>
    <s v="AA"/>
    <n v="110"/>
    <s v="G"/>
    <s v="P"/>
    <n v="110"/>
    <m/>
    <m/>
  </r>
  <r>
    <n v="248"/>
    <n v="248100"/>
    <x v="0"/>
    <x v="0"/>
    <x v="2"/>
    <x v="2"/>
    <n v="61"/>
    <x v="331"/>
    <s v="Florida"/>
    <s v="BAD DEBT EXPENSE"/>
    <s v="A/R UNCOLL RESERVE"/>
    <m/>
    <n v="309164"/>
    <n v="243318"/>
    <m/>
    <m/>
    <m/>
    <m/>
    <s v="JE"/>
    <m/>
    <m/>
    <m/>
    <n v="7"/>
    <n v="16"/>
    <m/>
    <m/>
    <s v="AA"/>
    <n v="110"/>
    <s v="G"/>
    <s v="P"/>
    <n v="111"/>
    <m/>
    <m/>
  </r>
  <r>
    <n v="249"/>
    <n v="249101"/>
    <x v="1"/>
    <x v="1"/>
    <x v="2"/>
    <x v="2"/>
    <n v="-193"/>
    <x v="331"/>
    <s v="Florida"/>
    <s v="BAD DEBT EXPENSE"/>
    <s v="A/R UNCOLL RESERVE"/>
    <m/>
    <n v="309164"/>
    <n v="243318"/>
    <m/>
    <m/>
    <m/>
    <m/>
    <s v="JE"/>
    <m/>
    <m/>
    <m/>
    <n v="7"/>
    <n v="16"/>
    <m/>
    <m/>
    <s v="AA"/>
    <n v="110"/>
    <s v="G"/>
    <s v="P"/>
    <n v="112"/>
    <m/>
    <m/>
  </r>
  <r>
    <n v="250"/>
    <n v="250100"/>
    <x v="1"/>
    <x v="1"/>
    <x v="2"/>
    <x v="2"/>
    <n v="-40"/>
    <x v="331"/>
    <s v="Florida"/>
    <s v="BAD DEBT EXPENSE"/>
    <s v="A/R UNCOLL RESERVE"/>
    <m/>
    <n v="309164"/>
    <n v="243318"/>
    <m/>
    <m/>
    <m/>
    <m/>
    <s v="JE"/>
    <m/>
    <m/>
    <m/>
    <n v="7"/>
    <n v="16"/>
    <m/>
    <m/>
    <s v="AA"/>
    <n v="110"/>
    <s v="G"/>
    <s v="P"/>
    <n v="113"/>
    <m/>
    <m/>
  </r>
  <r>
    <n v="251"/>
    <n v="251100"/>
    <x v="0"/>
    <x v="0"/>
    <x v="2"/>
    <x v="2"/>
    <n v="1163"/>
    <x v="331"/>
    <s v="Florida"/>
    <s v="BAD DEBT EXPENSE"/>
    <s v="A/R UNCOLL RESERVE"/>
    <m/>
    <n v="309164"/>
    <n v="243318"/>
    <m/>
    <m/>
    <m/>
    <m/>
    <s v="JE"/>
    <m/>
    <m/>
    <m/>
    <n v="7"/>
    <n v="16"/>
    <m/>
    <m/>
    <s v="AA"/>
    <n v="110"/>
    <s v="G"/>
    <s v="P"/>
    <n v="114"/>
    <m/>
    <m/>
  </r>
  <r>
    <n v="252"/>
    <n v="252100"/>
    <x v="3"/>
    <x v="2"/>
    <x v="2"/>
    <x v="2"/>
    <n v="1768.06"/>
    <x v="331"/>
    <s v="Florida"/>
    <s v="BAD DEBT EXPENSE"/>
    <s v="A/R UNCOLL RESERVE"/>
    <m/>
    <n v="309164"/>
    <n v="243318"/>
    <m/>
    <m/>
    <m/>
    <m/>
    <s v="JE"/>
    <m/>
    <m/>
    <m/>
    <n v="7"/>
    <n v="16"/>
    <m/>
    <m/>
    <s v="AA"/>
    <n v="110"/>
    <s v="G"/>
    <s v="P"/>
    <n v="115"/>
    <m/>
    <m/>
  </r>
  <r>
    <n v="255"/>
    <n v="255100"/>
    <x v="0"/>
    <x v="0"/>
    <x v="2"/>
    <x v="2"/>
    <n v="11492"/>
    <x v="331"/>
    <s v="Florida"/>
    <s v="BAD DEBT EXPENSE"/>
    <s v="A/R UNCOLL RESERVE"/>
    <m/>
    <n v="309164"/>
    <n v="243318"/>
    <m/>
    <m/>
    <m/>
    <m/>
    <s v="JE"/>
    <m/>
    <m/>
    <m/>
    <n v="7"/>
    <n v="16"/>
    <m/>
    <m/>
    <s v="AA"/>
    <n v="110"/>
    <s v="G"/>
    <s v="P"/>
    <n v="117"/>
    <m/>
    <m/>
  </r>
  <r>
    <n v="256"/>
    <n v="256100"/>
    <x v="1"/>
    <x v="1"/>
    <x v="2"/>
    <x v="2"/>
    <n v="307"/>
    <x v="331"/>
    <s v="Florida"/>
    <s v="BAD DEBT EXPENSE"/>
    <s v="A/R UNCOLL RESERVE"/>
    <m/>
    <n v="309164"/>
    <n v="243318"/>
    <m/>
    <m/>
    <m/>
    <m/>
    <s v="JE"/>
    <m/>
    <m/>
    <m/>
    <n v="7"/>
    <n v="16"/>
    <m/>
    <m/>
    <s v="AA"/>
    <n v="110"/>
    <s v="G"/>
    <s v="P"/>
    <n v="118"/>
    <m/>
    <m/>
  </r>
  <r>
    <n v="259"/>
    <n v="259100"/>
    <x v="0"/>
    <x v="0"/>
    <x v="2"/>
    <x v="2"/>
    <n v="-1181"/>
    <x v="331"/>
    <s v="Florida"/>
    <s v="BAD DEBT EXPENSE"/>
    <s v="A/R UNCOLL RESERVE"/>
    <m/>
    <n v="309164"/>
    <n v="243318"/>
    <m/>
    <m/>
    <m/>
    <m/>
    <s v="JE"/>
    <m/>
    <m/>
    <m/>
    <n v="7"/>
    <n v="16"/>
    <m/>
    <m/>
    <s v="AA"/>
    <n v="110"/>
    <s v="G"/>
    <s v="P"/>
    <n v="119"/>
    <m/>
    <m/>
  </r>
  <r>
    <n v="260"/>
    <n v="260100"/>
    <x v="0"/>
    <x v="0"/>
    <x v="2"/>
    <x v="2"/>
    <n v="-14"/>
    <x v="331"/>
    <s v="Florida"/>
    <s v="BAD DEBT EXPENSE"/>
    <s v="A/R UNCOLL RESERVE"/>
    <m/>
    <n v="309164"/>
    <n v="243318"/>
    <m/>
    <m/>
    <m/>
    <m/>
    <s v="JE"/>
    <m/>
    <m/>
    <m/>
    <n v="7"/>
    <n v="16"/>
    <m/>
    <m/>
    <s v="AA"/>
    <n v="110"/>
    <s v="G"/>
    <s v="P"/>
    <n v="120"/>
    <m/>
    <m/>
  </r>
  <r>
    <n v="242"/>
    <n v="242100"/>
    <x v="0"/>
    <x v="0"/>
    <x v="2"/>
    <x v="2"/>
    <n v="20"/>
    <x v="351"/>
    <s v="Florida"/>
    <s v="BAD DEBT EXPENSE"/>
    <s v="A/R UNCOLL RESERVE"/>
    <m/>
    <n v="309426"/>
    <n v="246006"/>
    <m/>
    <m/>
    <m/>
    <m/>
    <s v="JE"/>
    <m/>
    <m/>
    <m/>
    <n v="8"/>
    <n v="16"/>
    <m/>
    <m/>
    <s v="AA"/>
    <n v="110"/>
    <s v="G"/>
    <s v="P"/>
    <n v="109"/>
    <m/>
    <m/>
  </r>
  <r>
    <n v="246"/>
    <n v="246100"/>
    <x v="1"/>
    <x v="1"/>
    <x v="2"/>
    <x v="2"/>
    <n v="622"/>
    <x v="351"/>
    <s v="Florida"/>
    <s v="BAD DEBT EXPENSE"/>
    <s v="A/R UNCOLL RESERVE"/>
    <m/>
    <n v="309426"/>
    <n v="246006"/>
    <m/>
    <m/>
    <m/>
    <m/>
    <s v="JE"/>
    <m/>
    <m/>
    <m/>
    <n v="8"/>
    <n v="16"/>
    <m/>
    <m/>
    <s v="AA"/>
    <n v="110"/>
    <s v="G"/>
    <s v="P"/>
    <n v="110"/>
    <m/>
    <m/>
  </r>
  <r>
    <n v="248"/>
    <n v="248100"/>
    <x v="0"/>
    <x v="0"/>
    <x v="2"/>
    <x v="2"/>
    <n v="88"/>
    <x v="351"/>
    <s v="Florida"/>
    <s v="BAD DEBT EXPENSE"/>
    <s v="A/R UNCOLL RESERVE"/>
    <m/>
    <n v="309426"/>
    <n v="246006"/>
    <m/>
    <m/>
    <m/>
    <m/>
    <s v="JE"/>
    <m/>
    <m/>
    <m/>
    <n v="8"/>
    <n v="16"/>
    <m/>
    <m/>
    <s v="AA"/>
    <n v="110"/>
    <s v="G"/>
    <s v="P"/>
    <n v="111"/>
    <m/>
    <m/>
  </r>
  <r>
    <n v="249"/>
    <n v="249101"/>
    <x v="1"/>
    <x v="1"/>
    <x v="2"/>
    <x v="2"/>
    <n v="-252"/>
    <x v="351"/>
    <s v="Florida"/>
    <s v="BAD DEBT EXPENSE"/>
    <s v="A/R UNCOLL RESERVE"/>
    <m/>
    <n v="309426"/>
    <n v="246006"/>
    <m/>
    <m/>
    <m/>
    <m/>
    <s v="JE"/>
    <m/>
    <m/>
    <m/>
    <n v="8"/>
    <n v="16"/>
    <m/>
    <m/>
    <s v="AA"/>
    <n v="110"/>
    <s v="G"/>
    <s v="P"/>
    <n v="112"/>
    <m/>
    <m/>
  </r>
  <r>
    <n v="250"/>
    <n v="250100"/>
    <x v="1"/>
    <x v="1"/>
    <x v="2"/>
    <x v="2"/>
    <n v="34"/>
    <x v="351"/>
    <s v="Florida"/>
    <s v="BAD DEBT EXPENSE"/>
    <s v="A/R UNCOLL RESERVE"/>
    <m/>
    <n v="309426"/>
    <n v="246006"/>
    <m/>
    <m/>
    <m/>
    <m/>
    <s v="JE"/>
    <m/>
    <m/>
    <m/>
    <n v="8"/>
    <n v="16"/>
    <m/>
    <m/>
    <s v="AA"/>
    <n v="110"/>
    <s v="G"/>
    <s v="P"/>
    <n v="113"/>
    <m/>
    <m/>
  </r>
  <r>
    <n v="251"/>
    <n v="251100"/>
    <x v="0"/>
    <x v="0"/>
    <x v="2"/>
    <x v="2"/>
    <n v="-4152"/>
    <x v="351"/>
    <s v="Florida"/>
    <s v="BAD DEBT EXPENSE"/>
    <s v="A/R UNCOLL RESERVE"/>
    <m/>
    <n v="309426"/>
    <n v="246006"/>
    <m/>
    <m/>
    <m/>
    <m/>
    <s v="JE"/>
    <m/>
    <m/>
    <m/>
    <n v="8"/>
    <n v="16"/>
    <m/>
    <m/>
    <s v="AA"/>
    <n v="110"/>
    <s v="G"/>
    <s v="P"/>
    <n v="114"/>
    <m/>
    <m/>
  </r>
  <r>
    <n v="252"/>
    <n v="252100"/>
    <x v="3"/>
    <x v="2"/>
    <x v="2"/>
    <x v="2"/>
    <n v="-1186.9100000000001"/>
    <x v="351"/>
    <s v="Florida"/>
    <s v="BAD DEBT EXPENSE"/>
    <s v="A/R UNCOLL RESERVE"/>
    <m/>
    <n v="309426"/>
    <n v="246006"/>
    <m/>
    <m/>
    <m/>
    <m/>
    <s v="JE"/>
    <m/>
    <m/>
    <m/>
    <n v="8"/>
    <n v="16"/>
    <m/>
    <m/>
    <s v="AA"/>
    <n v="110"/>
    <s v="G"/>
    <s v="P"/>
    <n v="115"/>
    <m/>
    <m/>
  </r>
  <r>
    <n v="255"/>
    <n v="255100"/>
    <x v="0"/>
    <x v="0"/>
    <x v="2"/>
    <x v="2"/>
    <n v="-28868"/>
    <x v="351"/>
    <s v="Florida"/>
    <s v="BAD DEBT EXPENSE"/>
    <s v="A/R UNCOLL RESERVE"/>
    <m/>
    <n v="309426"/>
    <n v="246006"/>
    <m/>
    <m/>
    <m/>
    <m/>
    <s v="JE"/>
    <m/>
    <m/>
    <m/>
    <n v="8"/>
    <n v="16"/>
    <m/>
    <m/>
    <s v="AA"/>
    <n v="110"/>
    <s v="G"/>
    <s v="P"/>
    <n v="117"/>
    <m/>
    <m/>
  </r>
  <r>
    <n v="256"/>
    <n v="256100"/>
    <x v="1"/>
    <x v="1"/>
    <x v="2"/>
    <x v="2"/>
    <n v="-2133"/>
    <x v="351"/>
    <s v="Florida"/>
    <s v="BAD DEBT EXPENSE"/>
    <s v="A/R UNCOLL RESERVE"/>
    <m/>
    <n v="309426"/>
    <n v="246006"/>
    <m/>
    <m/>
    <m/>
    <m/>
    <s v="JE"/>
    <m/>
    <m/>
    <m/>
    <n v="8"/>
    <n v="16"/>
    <m/>
    <m/>
    <s v="AA"/>
    <n v="110"/>
    <s v="G"/>
    <s v="P"/>
    <n v="118"/>
    <m/>
    <m/>
  </r>
  <r>
    <n v="259"/>
    <n v="259100"/>
    <x v="0"/>
    <x v="0"/>
    <x v="2"/>
    <x v="2"/>
    <n v="17"/>
    <x v="351"/>
    <s v="Florida"/>
    <s v="BAD DEBT EXPENSE"/>
    <s v="A/R UNCOLL RESERVE"/>
    <m/>
    <n v="309426"/>
    <n v="246006"/>
    <m/>
    <m/>
    <m/>
    <m/>
    <s v="JE"/>
    <m/>
    <m/>
    <m/>
    <n v="8"/>
    <n v="16"/>
    <m/>
    <m/>
    <s v="AA"/>
    <n v="110"/>
    <s v="G"/>
    <s v="P"/>
    <n v="119"/>
    <m/>
    <m/>
  </r>
  <r>
    <n v="260"/>
    <n v="260100"/>
    <x v="0"/>
    <x v="0"/>
    <x v="2"/>
    <x v="2"/>
    <n v="19"/>
    <x v="351"/>
    <s v="Florida"/>
    <s v="BAD DEBT EXPENSE"/>
    <s v="A/R UNCOLL RESERVE"/>
    <m/>
    <n v="309426"/>
    <n v="246006"/>
    <m/>
    <m/>
    <m/>
    <m/>
    <s v="JE"/>
    <m/>
    <m/>
    <m/>
    <n v="8"/>
    <n v="16"/>
    <m/>
    <m/>
    <s v="AA"/>
    <n v="110"/>
    <s v="G"/>
    <s v="P"/>
    <n v="120"/>
    <m/>
    <m/>
  </r>
  <r>
    <n v="242"/>
    <n v="242100"/>
    <x v="0"/>
    <x v="0"/>
    <x v="2"/>
    <x v="2"/>
    <n v="4"/>
    <x v="369"/>
    <s v="Florida"/>
    <s v="BAD DEBT EXPENSE"/>
    <s v="A/R UNCOLL RESERVE"/>
    <m/>
    <n v="309800"/>
    <n v="248365"/>
    <m/>
    <m/>
    <m/>
    <m/>
    <s v="JE"/>
    <m/>
    <m/>
    <m/>
    <n v="9"/>
    <n v="16"/>
    <m/>
    <m/>
    <s v="AA"/>
    <n v="110"/>
    <s v="G"/>
    <s v="P"/>
    <n v="107"/>
    <m/>
    <m/>
  </r>
  <r>
    <n v="246"/>
    <n v="246100"/>
    <x v="1"/>
    <x v="1"/>
    <x v="2"/>
    <x v="2"/>
    <n v="1278"/>
    <x v="369"/>
    <s v="Florida"/>
    <s v="BAD DEBT EXPENSE"/>
    <s v="A/R UNCOLL RESERVE"/>
    <m/>
    <n v="309800"/>
    <n v="248365"/>
    <m/>
    <m/>
    <m/>
    <m/>
    <s v="JE"/>
    <m/>
    <m/>
    <m/>
    <n v="9"/>
    <n v="16"/>
    <m/>
    <m/>
    <s v="AA"/>
    <n v="110"/>
    <s v="G"/>
    <s v="P"/>
    <n v="108"/>
    <m/>
    <m/>
  </r>
  <r>
    <n v="248"/>
    <n v="248100"/>
    <x v="0"/>
    <x v="0"/>
    <x v="2"/>
    <x v="2"/>
    <n v="25"/>
    <x v="369"/>
    <s v="Florida"/>
    <s v="BAD DEBT EXPENSE"/>
    <s v="A/R UNCOLL RESERVE"/>
    <m/>
    <n v="309800"/>
    <n v="248365"/>
    <m/>
    <m/>
    <m/>
    <m/>
    <s v="JE"/>
    <m/>
    <m/>
    <m/>
    <n v="9"/>
    <n v="16"/>
    <m/>
    <m/>
    <s v="AA"/>
    <n v="110"/>
    <s v="G"/>
    <s v="P"/>
    <n v="109"/>
    <m/>
    <m/>
  </r>
  <r>
    <n v="249"/>
    <n v="249101"/>
    <x v="1"/>
    <x v="1"/>
    <x v="2"/>
    <x v="2"/>
    <n v="-10"/>
    <x v="369"/>
    <s v="Florida"/>
    <s v="BAD DEBT EXPENSE"/>
    <s v="A/R UNCOLL RESERVE"/>
    <m/>
    <n v="309800"/>
    <n v="248365"/>
    <m/>
    <m/>
    <m/>
    <m/>
    <s v="JE"/>
    <m/>
    <m/>
    <m/>
    <n v="9"/>
    <n v="16"/>
    <m/>
    <m/>
    <s v="AA"/>
    <n v="110"/>
    <s v="G"/>
    <s v="P"/>
    <n v="110"/>
    <m/>
    <m/>
  </r>
  <r>
    <n v="250"/>
    <n v="250100"/>
    <x v="1"/>
    <x v="1"/>
    <x v="2"/>
    <x v="2"/>
    <n v="-34"/>
    <x v="369"/>
    <s v="Florida"/>
    <s v="BAD DEBT EXPENSE"/>
    <s v="A/R UNCOLL RESERVE"/>
    <m/>
    <n v="309800"/>
    <n v="248365"/>
    <m/>
    <m/>
    <m/>
    <m/>
    <s v="JE"/>
    <m/>
    <m/>
    <m/>
    <n v="9"/>
    <n v="16"/>
    <m/>
    <m/>
    <s v="AA"/>
    <n v="110"/>
    <s v="G"/>
    <s v="P"/>
    <n v="111"/>
    <m/>
    <m/>
  </r>
  <r>
    <n v="251"/>
    <n v="251100"/>
    <x v="0"/>
    <x v="0"/>
    <x v="2"/>
    <x v="2"/>
    <n v="569"/>
    <x v="369"/>
    <s v="Florida"/>
    <s v="BAD DEBT EXPENSE"/>
    <s v="A/R UNCOLL RESERVE"/>
    <m/>
    <n v="309800"/>
    <n v="248365"/>
    <m/>
    <m/>
    <m/>
    <m/>
    <s v="JE"/>
    <m/>
    <m/>
    <m/>
    <n v="9"/>
    <n v="16"/>
    <m/>
    <m/>
    <s v="AA"/>
    <n v="110"/>
    <s v="G"/>
    <s v="P"/>
    <n v="112"/>
    <m/>
    <m/>
  </r>
  <r>
    <n v="252"/>
    <n v="252100"/>
    <x v="3"/>
    <x v="2"/>
    <x v="2"/>
    <x v="2"/>
    <n v="-66.33"/>
    <x v="369"/>
    <s v="Florida"/>
    <s v="BAD DEBT EXPENSE"/>
    <s v="A/R UNCOLL RESERVE"/>
    <m/>
    <n v="309800"/>
    <n v="248365"/>
    <m/>
    <m/>
    <m/>
    <m/>
    <s v="JE"/>
    <m/>
    <m/>
    <m/>
    <n v="9"/>
    <n v="16"/>
    <m/>
    <m/>
    <s v="AA"/>
    <n v="110"/>
    <s v="G"/>
    <s v="P"/>
    <n v="113"/>
    <m/>
    <m/>
  </r>
  <r>
    <n v="255"/>
    <n v="255100"/>
    <x v="0"/>
    <x v="0"/>
    <x v="2"/>
    <x v="2"/>
    <n v="633"/>
    <x v="369"/>
    <s v="Florida"/>
    <s v="BAD DEBT EXPENSE"/>
    <s v="A/R UNCOLL RESERVE"/>
    <m/>
    <n v="309800"/>
    <n v="248365"/>
    <m/>
    <m/>
    <m/>
    <m/>
    <s v="JE"/>
    <m/>
    <m/>
    <m/>
    <n v="9"/>
    <n v="16"/>
    <m/>
    <m/>
    <s v="AA"/>
    <n v="110"/>
    <s v="G"/>
    <s v="P"/>
    <n v="115"/>
    <m/>
    <m/>
  </r>
  <r>
    <n v="256"/>
    <n v="256100"/>
    <x v="1"/>
    <x v="1"/>
    <x v="2"/>
    <x v="2"/>
    <n v="766"/>
    <x v="369"/>
    <s v="Florida"/>
    <s v="BAD DEBT EXPENSE"/>
    <s v="A/R UNCOLL RESERVE"/>
    <m/>
    <n v="309800"/>
    <n v="248365"/>
    <m/>
    <m/>
    <m/>
    <m/>
    <s v="JE"/>
    <m/>
    <m/>
    <m/>
    <n v="9"/>
    <n v="16"/>
    <m/>
    <m/>
    <s v="AA"/>
    <n v="110"/>
    <s v="G"/>
    <s v="P"/>
    <n v="116"/>
    <m/>
    <m/>
  </r>
  <r>
    <n v="259"/>
    <n v="259100"/>
    <x v="0"/>
    <x v="0"/>
    <x v="2"/>
    <x v="2"/>
    <n v="14"/>
    <x v="369"/>
    <s v="Florida"/>
    <s v="BAD DEBT EXPENSE"/>
    <s v="A/R UNCOLL RESERVE"/>
    <m/>
    <n v="309800"/>
    <n v="248365"/>
    <m/>
    <m/>
    <m/>
    <m/>
    <s v="JE"/>
    <m/>
    <m/>
    <m/>
    <n v="9"/>
    <n v="16"/>
    <m/>
    <m/>
    <s v="AA"/>
    <n v="110"/>
    <s v="G"/>
    <s v="P"/>
    <n v="117"/>
    <m/>
    <m/>
  </r>
  <r>
    <n v="260"/>
    <n v="260100"/>
    <x v="0"/>
    <x v="0"/>
    <x v="2"/>
    <x v="2"/>
    <n v="-59"/>
    <x v="369"/>
    <s v="Florida"/>
    <s v="BAD DEBT EXPENSE"/>
    <s v="A/R UNCOLL RESERVE"/>
    <m/>
    <n v="309800"/>
    <n v="248365"/>
    <m/>
    <m/>
    <m/>
    <m/>
    <s v="JE"/>
    <m/>
    <m/>
    <m/>
    <n v="9"/>
    <n v="16"/>
    <m/>
    <m/>
    <s v="AA"/>
    <n v="110"/>
    <s v="G"/>
    <s v="P"/>
    <n v="118"/>
    <m/>
    <m/>
  </r>
  <r>
    <n v="242"/>
    <n v="242100"/>
    <x v="0"/>
    <x v="0"/>
    <x v="2"/>
    <x v="2"/>
    <n v="21"/>
    <x v="387"/>
    <s v="Florida"/>
    <s v="BAD DEBT EXPENSE"/>
    <s v="A/R UNCOLL RESERVE"/>
    <m/>
    <n v="310060"/>
    <n v="250833"/>
    <m/>
    <m/>
    <m/>
    <m/>
    <s v="JE"/>
    <m/>
    <m/>
    <m/>
    <n v="10"/>
    <n v="16"/>
    <m/>
    <m/>
    <s v="AA"/>
    <n v="110"/>
    <s v="G"/>
    <s v="P"/>
    <n v="107"/>
    <m/>
    <m/>
  </r>
  <r>
    <n v="246"/>
    <n v="246100"/>
    <x v="1"/>
    <x v="1"/>
    <x v="2"/>
    <x v="2"/>
    <n v="652"/>
    <x v="387"/>
    <s v="Florida"/>
    <s v="BAD DEBT EXPENSE"/>
    <s v="A/R UNCOLL RESERVE"/>
    <m/>
    <n v="310060"/>
    <n v="250833"/>
    <m/>
    <m/>
    <m/>
    <m/>
    <s v="JE"/>
    <m/>
    <m/>
    <m/>
    <n v="10"/>
    <n v="16"/>
    <m/>
    <m/>
    <s v="AA"/>
    <n v="110"/>
    <s v="G"/>
    <s v="P"/>
    <n v="108"/>
    <m/>
    <m/>
  </r>
  <r>
    <n v="248"/>
    <n v="248100"/>
    <x v="0"/>
    <x v="0"/>
    <x v="2"/>
    <x v="2"/>
    <n v="-315"/>
    <x v="387"/>
    <s v="Florida"/>
    <s v="BAD DEBT EXPENSE"/>
    <s v="A/R UNCOLL RESERVE"/>
    <m/>
    <n v="310060"/>
    <n v="250833"/>
    <m/>
    <m/>
    <m/>
    <m/>
    <s v="JE"/>
    <m/>
    <m/>
    <m/>
    <n v="10"/>
    <n v="16"/>
    <m/>
    <m/>
    <s v="AA"/>
    <n v="110"/>
    <s v="G"/>
    <s v="P"/>
    <n v="109"/>
    <m/>
    <m/>
  </r>
  <r>
    <n v="249"/>
    <n v="249101"/>
    <x v="1"/>
    <x v="1"/>
    <x v="2"/>
    <x v="2"/>
    <n v="89"/>
    <x v="387"/>
    <s v="Florida"/>
    <s v="BAD DEBT EXPENSE"/>
    <s v="A/R UNCOLL RESERVE"/>
    <m/>
    <n v="310060"/>
    <n v="250833"/>
    <m/>
    <m/>
    <m/>
    <m/>
    <s v="JE"/>
    <m/>
    <m/>
    <m/>
    <n v="10"/>
    <n v="16"/>
    <m/>
    <m/>
    <s v="AA"/>
    <n v="110"/>
    <s v="G"/>
    <s v="P"/>
    <n v="110"/>
    <m/>
    <m/>
  </r>
  <r>
    <n v="250"/>
    <n v="250100"/>
    <x v="1"/>
    <x v="1"/>
    <x v="2"/>
    <x v="2"/>
    <n v="33"/>
    <x v="387"/>
    <s v="Florida"/>
    <s v="BAD DEBT EXPENSE"/>
    <s v="A/R UNCOLL RESERVE"/>
    <m/>
    <n v="310060"/>
    <n v="250833"/>
    <m/>
    <m/>
    <m/>
    <m/>
    <s v="JE"/>
    <m/>
    <m/>
    <m/>
    <n v="10"/>
    <n v="16"/>
    <m/>
    <m/>
    <s v="AA"/>
    <n v="110"/>
    <s v="G"/>
    <s v="P"/>
    <n v="111"/>
    <m/>
    <m/>
  </r>
  <r>
    <n v="251"/>
    <n v="251100"/>
    <x v="0"/>
    <x v="0"/>
    <x v="2"/>
    <x v="2"/>
    <n v="1416"/>
    <x v="387"/>
    <s v="Florida"/>
    <s v="BAD DEBT EXPENSE"/>
    <s v="A/R UNCOLL RESERVE"/>
    <m/>
    <n v="310060"/>
    <n v="250833"/>
    <m/>
    <m/>
    <m/>
    <m/>
    <s v="JE"/>
    <m/>
    <m/>
    <m/>
    <n v="10"/>
    <n v="16"/>
    <m/>
    <m/>
    <s v="AA"/>
    <n v="110"/>
    <s v="G"/>
    <s v="P"/>
    <n v="112"/>
    <m/>
    <m/>
  </r>
  <r>
    <n v="252"/>
    <n v="252100"/>
    <x v="3"/>
    <x v="2"/>
    <x v="2"/>
    <x v="2"/>
    <n v="-1139.07"/>
    <x v="387"/>
    <s v="Florida"/>
    <s v="BAD DEBT EXPENSE"/>
    <s v="A/R UNCOLL RESERVE"/>
    <m/>
    <n v="310060"/>
    <n v="250833"/>
    <m/>
    <m/>
    <m/>
    <m/>
    <s v="JE"/>
    <m/>
    <m/>
    <m/>
    <n v="10"/>
    <n v="16"/>
    <m/>
    <m/>
    <s v="AA"/>
    <n v="110"/>
    <s v="G"/>
    <s v="P"/>
    <n v="113"/>
    <m/>
    <m/>
  </r>
  <r>
    <n v="255"/>
    <n v="255100"/>
    <x v="0"/>
    <x v="0"/>
    <x v="2"/>
    <x v="2"/>
    <n v="498"/>
    <x v="387"/>
    <s v="Florida"/>
    <s v="BAD DEBT EXPENSE"/>
    <s v="A/R UNCOLL RESERVE"/>
    <m/>
    <n v="310060"/>
    <n v="250833"/>
    <m/>
    <m/>
    <m/>
    <m/>
    <s v="JE"/>
    <m/>
    <m/>
    <m/>
    <n v="10"/>
    <n v="16"/>
    <m/>
    <m/>
    <s v="AA"/>
    <n v="110"/>
    <s v="G"/>
    <s v="P"/>
    <n v="115"/>
    <m/>
    <m/>
  </r>
  <r>
    <n v="256"/>
    <n v="256100"/>
    <x v="1"/>
    <x v="1"/>
    <x v="2"/>
    <x v="2"/>
    <n v="920"/>
    <x v="387"/>
    <s v="Florida"/>
    <s v="BAD DEBT EXPENSE"/>
    <s v="A/R UNCOLL RESERVE"/>
    <m/>
    <n v="310060"/>
    <n v="250833"/>
    <m/>
    <m/>
    <m/>
    <m/>
    <s v="JE"/>
    <m/>
    <m/>
    <m/>
    <n v="10"/>
    <n v="16"/>
    <m/>
    <m/>
    <s v="AA"/>
    <n v="110"/>
    <s v="G"/>
    <s v="P"/>
    <n v="116"/>
    <m/>
    <m/>
  </r>
  <r>
    <n v="259"/>
    <n v="259100"/>
    <x v="0"/>
    <x v="0"/>
    <x v="2"/>
    <x v="2"/>
    <n v="21"/>
    <x v="387"/>
    <s v="Florida"/>
    <s v="BAD DEBT EXPENSE"/>
    <s v="A/R UNCOLL RESERVE"/>
    <m/>
    <n v="310060"/>
    <n v="250833"/>
    <m/>
    <m/>
    <m/>
    <m/>
    <s v="JE"/>
    <m/>
    <m/>
    <m/>
    <n v="10"/>
    <n v="16"/>
    <m/>
    <m/>
    <s v="AA"/>
    <n v="110"/>
    <s v="G"/>
    <s v="P"/>
    <n v="117"/>
    <m/>
    <m/>
  </r>
  <r>
    <n v="260"/>
    <n v="260100"/>
    <x v="0"/>
    <x v="0"/>
    <x v="2"/>
    <x v="2"/>
    <n v="84"/>
    <x v="387"/>
    <s v="Florida"/>
    <s v="BAD DEBT EXPENSE"/>
    <s v="A/R UNCOLL RESERVE"/>
    <m/>
    <n v="310060"/>
    <n v="250833"/>
    <m/>
    <m/>
    <m/>
    <m/>
    <s v="JE"/>
    <m/>
    <m/>
    <m/>
    <n v="10"/>
    <n v="16"/>
    <m/>
    <m/>
    <s v="AA"/>
    <n v="110"/>
    <s v="G"/>
    <s v="P"/>
    <n v="118"/>
    <m/>
    <m/>
  </r>
  <r>
    <n v="242"/>
    <n v="242100"/>
    <x v="0"/>
    <x v="0"/>
    <x v="2"/>
    <x v="2"/>
    <n v="38"/>
    <x v="404"/>
    <s v="Florida"/>
    <s v="BAD DEBT EXPENSE"/>
    <s v="A/R UNCOLL RESERVE"/>
    <m/>
    <n v="310354"/>
    <n v="253201"/>
    <m/>
    <m/>
    <m/>
    <m/>
    <s v="JE"/>
    <m/>
    <m/>
    <m/>
    <n v="11"/>
    <n v="16"/>
    <m/>
    <m/>
    <s v="AA"/>
    <n v="110"/>
    <s v="G"/>
    <s v="P"/>
    <n v="105"/>
    <m/>
    <m/>
  </r>
  <r>
    <n v="246"/>
    <n v="246100"/>
    <x v="1"/>
    <x v="1"/>
    <x v="2"/>
    <x v="2"/>
    <n v="2230"/>
    <x v="404"/>
    <s v="Florida"/>
    <s v="BAD DEBT EXPENSE"/>
    <s v="A/R UNCOLL RESERVE"/>
    <m/>
    <n v="310354"/>
    <n v="253201"/>
    <m/>
    <m/>
    <m/>
    <m/>
    <s v="JE"/>
    <m/>
    <m/>
    <m/>
    <n v="11"/>
    <n v="16"/>
    <m/>
    <m/>
    <s v="AA"/>
    <n v="110"/>
    <s v="G"/>
    <s v="P"/>
    <n v="106"/>
    <m/>
    <m/>
  </r>
  <r>
    <n v="248"/>
    <n v="248100"/>
    <x v="0"/>
    <x v="0"/>
    <x v="2"/>
    <x v="2"/>
    <n v="76"/>
    <x v="404"/>
    <s v="Florida"/>
    <s v="BAD DEBT EXPENSE"/>
    <s v="A/R UNCOLL RESERVE"/>
    <m/>
    <n v="310354"/>
    <n v="253201"/>
    <m/>
    <m/>
    <m/>
    <m/>
    <s v="JE"/>
    <m/>
    <m/>
    <m/>
    <n v="11"/>
    <n v="16"/>
    <m/>
    <m/>
    <s v="AA"/>
    <n v="110"/>
    <s v="G"/>
    <s v="P"/>
    <n v="107"/>
    <m/>
    <m/>
  </r>
  <r>
    <n v="249"/>
    <n v="249101"/>
    <x v="1"/>
    <x v="1"/>
    <x v="2"/>
    <x v="2"/>
    <n v="179"/>
    <x v="404"/>
    <s v="Florida"/>
    <s v="BAD DEBT EXPENSE"/>
    <s v="A/R UNCOLL RESERVE"/>
    <m/>
    <n v="310354"/>
    <n v="253201"/>
    <m/>
    <m/>
    <m/>
    <m/>
    <s v="JE"/>
    <m/>
    <m/>
    <m/>
    <n v="11"/>
    <n v="16"/>
    <m/>
    <m/>
    <s v="AA"/>
    <n v="110"/>
    <s v="G"/>
    <s v="P"/>
    <n v="108"/>
    <m/>
    <m/>
  </r>
  <r>
    <n v="250"/>
    <n v="250100"/>
    <x v="1"/>
    <x v="1"/>
    <x v="2"/>
    <x v="2"/>
    <n v="-33"/>
    <x v="404"/>
    <s v="Florida"/>
    <s v="BAD DEBT EXPENSE"/>
    <s v="A/R UNCOLL RESERVE"/>
    <m/>
    <n v="310354"/>
    <n v="253201"/>
    <m/>
    <m/>
    <m/>
    <m/>
    <s v="JE"/>
    <m/>
    <m/>
    <m/>
    <n v="11"/>
    <n v="16"/>
    <m/>
    <m/>
    <s v="AA"/>
    <n v="110"/>
    <s v="G"/>
    <s v="P"/>
    <n v="109"/>
    <m/>
    <m/>
  </r>
  <r>
    <n v="251"/>
    <n v="251100"/>
    <x v="0"/>
    <x v="0"/>
    <x v="2"/>
    <x v="2"/>
    <n v="577"/>
    <x v="404"/>
    <s v="Florida"/>
    <s v="BAD DEBT EXPENSE"/>
    <s v="A/R UNCOLL RESERVE"/>
    <m/>
    <n v="310354"/>
    <n v="253201"/>
    <m/>
    <m/>
    <m/>
    <m/>
    <s v="JE"/>
    <m/>
    <m/>
    <m/>
    <n v="11"/>
    <n v="16"/>
    <m/>
    <m/>
    <s v="AA"/>
    <n v="110"/>
    <s v="G"/>
    <s v="P"/>
    <n v="110"/>
    <m/>
    <m/>
  </r>
  <r>
    <n v="252"/>
    <n v="252100"/>
    <x v="3"/>
    <x v="2"/>
    <x v="2"/>
    <x v="2"/>
    <n v="778.06"/>
    <x v="404"/>
    <s v="Florida"/>
    <s v="BAD DEBT EXPENSE"/>
    <s v="A/R UNCOLL RESERVE"/>
    <m/>
    <n v="310354"/>
    <n v="253201"/>
    <m/>
    <m/>
    <m/>
    <m/>
    <s v="JE"/>
    <m/>
    <m/>
    <m/>
    <n v="11"/>
    <n v="16"/>
    <m/>
    <m/>
    <s v="AA"/>
    <n v="110"/>
    <s v="G"/>
    <s v="P"/>
    <n v="111"/>
    <m/>
    <m/>
  </r>
  <r>
    <n v="255"/>
    <n v="255100"/>
    <x v="0"/>
    <x v="0"/>
    <x v="2"/>
    <x v="2"/>
    <n v="-109"/>
    <x v="404"/>
    <s v="Florida"/>
    <s v="BAD DEBT EXPENSE"/>
    <s v="A/R UNCOLL RESERVE"/>
    <m/>
    <n v="310354"/>
    <n v="253201"/>
    <m/>
    <m/>
    <m/>
    <m/>
    <s v="JE"/>
    <m/>
    <m/>
    <m/>
    <n v="11"/>
    <n v="16"/>
    <m/>
    <m/>
    <s v="AA"/>
    <n v="110"/>
    <s v="G"/>
    <s v="P"/>
    <n v="113"/>
    <m/>
    <m/>
  </r>
  <r>
    <n v="256"/>
    <n v="256100"/>
    <x v="1"/>
    <x v="1"/>
    <x v="2"/>
    <x v="2"/>
    <n v="869"/>
    <x v="404"/>
    <s v="Florida"/>
    <s v="BAD DEBT EXPENSE"/>
    <s v="A/R UNCOLL RESERVE"/>
    <m/>
    <n v="310354"/>
    <n v="253201"/>
    <m/>
    <m/>
    <m/>
    <m/>
    <s v="JE"/>
    <m/>
    <m/>
    <m/>
    <n v="11"/>
    <n v="16"/>
    <m/>
    <m/>
    <s v="AA"/>
    <n v="110"/>
    <s v="G"/>
    <s v="P"/>
    <n v="114"/>
    <m/>
    <m/>
  </r>
  <r>
    <n v="259"/>
    <n v="259100"/>
    <x v="0"/>
    <x v="0"/>
    <x v="2"/>
    <x v="2"/>
    <n v="107"/>
    <x v="404"/>
    <s v="Florida"/>
    <s v="BAD DEBT EXPENSE"/>
    <s v="A/R UNCOLL RESERVE"/>
    <m/>
    <n v="310354"/>
    <n v="253201"/>
    <m/>
    <m/>
    <m/>
    <m/>
    <s v="JE"/>
    <m/>
    <m/>
    <m/>
    <n v="11"/>
    <n v="16"/>
    <m/>
    <m/>
    <s v="AA"/>
    <n v="110"/>
    <s v="G"/>
    <s v="P"/>
    <n v="115"/>
    <m/>
    <m/>
  </r>
  <r>
    <n v="260"/>
    <n v="260100"/>
    <x v="0"/>
    <x v="0"/>
    <x v="2"/>
    <x v="2"/>
    <n v="-72"/>
    <x v="404"/>
    <s v="Florida"/>
    <s v="BAD DEBT EXPENSE"/>
    <s v="A/R UNCOLL RESERVE"/>
    <m/>
    <n v="310354"/>
    <n v="253201"/>
    <m/>
    <m/>
    <m/>
    <m/>
    <s v="JE"/>
    <m/>
    <m/>
    <m/>
    <n v="11"/>
    <n v="16"/>
    <m/>
    <m/>
    <s v="AA"/>
    <n v="110"/>
    <s v="G"/>
    <s v="P"/>
    <n v="116"/>
    <m/>
    <m/>
  </r>
  <r>
    <n v="242"/>
    <n v="242100"/>
    <x v="0"/>
    <x v="0"/>
    <x v="2"/>
    <x v="2"/>
    <n v="75"/>
    <x v="424"/>
    <s v="Florida"/>
    <s v="BAD DEBT EXPENSE"/>
    <s v="A/R UNCOLL RESERVE"/>
    <m/>
    <n v="317839"/>
    <n v="255548"/>
    <m/>
    <m/>
    <m/>
    <m/>
    <s v="JE"/>
    <m/>
    <m/>
    <m/>
    <n v="12"/>
    <n v="16"/>
    <m/>
    <m/>
    <s v="AA"/>
    <n v="110"/>
    <s v="G"/>
    <s v="P"/>
    <n v="107"/>
    <m/>
    <m/>
  </r>
  <r>
    <n v="246"/>
    <n v="246100"/>
    <x v="1"/>
    <x v="1"/>
    <x v="2"/>
    <x v="2"/>
    <n v="-488"/>
    <x v="424"/>
    <s v="Florida"/>
    <s v="BAD DEBT EXPENSE"/>
    <s v="A/R UNCOLL RESERVE"/>
    <m/>
    <n v="317839"/>
    <n v="255548"/>
    <m/>
    <m/>
    <m/>
    <m/>
    <s v="JE"/>
    <m/>
    <m/>
    <m/>
    <n v="12"/>
    <n v="16"/>
    <m/>
    <m/>
    <s v="AA"/>
    <n v="110"/>
    <s v="G"/>
    <s v="P"/>
    <n v="108"/>
    <m/>
    <m/>
  </r>
  <r>
    <n v="248"/>
    <n v="248100"/>
    <x v="0"/>
    <x v="0"/>
    <x v="2"/>
    <x v="2"/>
    <n v="91"/>
    <x v="424"/>
    <s v="Florida"/>
    <s v="BAD DEBT EXPENSE"/>
    <s v="A/R UNCOLL RESERVE"/>
    <m/>
    <n v="317839"/>
    <n v="255548"/>
    <m/>
    <m/>
    <m/>
    <m/>
    <s v="JE"/>
    <m/>
    <m/>
    <m/>
    <n v="12"/>
    <n v="16"/>
    <m/>
    <m/>
    <s v="AA"/>
    <n v="110"/>
    <s v="G"/>
    <s v="P"/>
    <n v="109"/>
    <m/>
    <m/>
  </r>
  <r>
    <n v="249"/>
    <n v="249101"/>
    <x v="1"/>
    <x v="1"/>
    <x v="2"/>
    <x v="2"/>
    <n v="23"/>
    <x v="424"/>
    <s v="Florida"/>
    <s v="BAD DEBT EXPENSE"/>
    <s v="A/R UNCOLL RESERVE"/>
    <m/>
    <n v="317839"/>
    <n v="255548"/>
    <m/>
    <m/>
    <m/>
    <m/>
    <s v="JE"/>
    <m/>
    <m/>
    <m/>
    <n v="12"/>
    <n v="16"/>
    <m/>
    <m/>
    <s v="AA"/>
    <n v="110"/>
    <s v="G"/>
    <s v="P"/>
    <n v="110"/>
    <m/>
    <m/>
  </r>
  <r>
    <n v="250"/>
    <n v="250100"/>
    <x v="1"/>
    <x v="1"/>
    <x v="2"/>
    <x v="2"/>
    <n v="35"/>
    <x v="424"/>
    <s v="Florida"/>
    <s v="BAD DEBT EXPENSE"/>
    <s v="A/R UNCOLL RESERVE"/>
    <m/>
    <n v="317839"/>
    <n v="255548"/>
    <m/>
    <m/>
    <m/>
    <m/>
    <s v="JE"/>
    <m/>
    <m/>
    <m/>
    <n v="12"/>
    <n v="16"/>
    <m/>
    <m/>
    <s v="AA"/>
    <n v="110"/>
    <s v="G"/>
    <s v="P"/>
    <n v="111"/>
    <m/>
    <m/>
  </r>
  <r>
    <n v="251"/>
    <n v="251100"/>
    <x v="0"/>
    <x v="0"/>
    <x v="2"/>
    <x v="2"/>
    <n v="356"/>
    <x v="424"/>
    <s v="Florida"/>
    <s v="BAD DEBT EXPENSE"/>
    <s v="A/R UNCOLL RESERVE"/>
    <m/>
    <n v="317839"/>
    <n v="255548"/>
    <m/>
    <m/>
    <m/>
    <m/>
    <s v="JE"/>
    <m/>
    <m/>
    <m/>
    <n v="12"/>
    <n v="16"/>
    <m/>
    <m/>
    <s v="AA"/>
    <n v="110"/>
    <s v="G"/>
    <s v="P"/>
    <n v="112"/>
    <m/>
    <m/>
  </r>
  <r>
    <n v="252"/>
    <n v="252100"/>
    <x v="3"/>
    <x v="2"/>
    <x v="2"/>
    <x v="2"/>
    <n v="-658.5"/>
    <x v="424"/>
    <s v="Florida"/>
    <s v="BAD DEBT EXPENSE"/>
    <s v="A/R UNCOLL RESERVE"/>
    <m/>
    <n v="317839"/>
    <n v="255548"/>
    <m/>
    <m/>
    <m/>
    <m/>
    <s v="JE"/>
    <m/>
    <m/>
    <m/>
    <n v="12"/>
    <n v="16"/>
    <m/>
    <m/>
    <s v="AA"/>
    <n v="110"/>
    <s v="G"/>
    <s v="P"/>
    <n v="113"/>
    <m/>
    <m/>
  </r>
  <r>
    <n v="255"/>
    <n v="255100"/>
    <x v="0"/>
    <x v="0"/>
    <x v="2"/>
    <x v="2"/>
    <n v="133"/>
    <x v="424"/>
    <s v="Florida"/>
    <s v="BAD DEBT EXPENSE"/>
    <s v="A/R UNCOLL RESERVE"/>
    <m/>
    <n v="317839"/>
    <n v="255548"/>
    <m/>
    <m/>
    <m/>
    <m/>
    <s v="JE"/>
    <m/>
    <m/>
    <m/>
    <n v="12"/>
    <n v="16"/>
    <m/>
    <m/>
    <s v="AA"/>
    <n v="110"/>
    <s v="G"/>
    <s v="P"/>
    <n v="115"/>
    <m/>
    <m/>
  </r>
  <r>
    <n v="256"/>
    <n v="256100"/>
    <x v="1"/>
    <x v="1"/>
    <x v="2"/>
    <x v="2"/>
    <n v="758"/>
    <x v="424"/>
    <s v="Florida"/>
    <s v="BAD DEBT EXPENSE"/>
    <s v="A/R UNCOLL RESERVE"/>
    <m/>
    <n v="317839"/>
    <n v="255548"/>
    <m/>
    <m/>
    <m/>
    <m/>
    <s v="JE"/>
    <m/>
    <m/>
    <m/>
    <n v="12"/>
    <n v="16"/>
    <m/>
    <m/>
    <s v="AA"/>
    <n v="110"/>
    <s v="G"/>
    <s v="P"/>
    <n v="116"/>
    <m/>
    <m/>
  </r>
  <r>
    <n v="259"/>
    <n v="259100"/>
    <x v="0"/>
    <x v="0"/>
    <x v="2"/>
    <x v="2"/>
    <n v="64"/>
    <x v="424"/>
    <s v="Florida"/>
    <s v="BAD DEBT EXPENSE"/>
    <s v="A/R UNCOLL RESERVE"/>
    <m/>
    <n v="317839"/>
    <n v="255548"/>
    <m/>
    <m/>
    <m/>
    <m/>
    <s v="JE"/>
    <m/>
    <m/>
    <m/>
    <n v="12"/>
    <n v="16"/>
    <m/>
    <m/>
    <s v="AA"/>
    <n v="110"/>
    <s v="G"/>
    <s v="P"/>
    <n v="117"/>
    <m/>
    <m/>
  </r>
  <r>
    <n v="260"/>
    <n v="260100"/>
    <x v="0"/>
    <x v="0"/>
    <x v="2"/>
    <x v="2"/>
    <n v="129"/>
    <x v="424"/>
    <s v="Florida"/>
    <s v="BAD DEBT EXPENSE"/>
    <s v="A/R UNCOLL RESERVE"/>
    <m/>
    <n v="317839"/>
    <n v="255548"/>
    <m/>
    <m/>
    <m/>
    <m/>
    <s v="JE"/>
    <m/>
    <m/>
    <m/>
    <n v="12"/>
    <n v="16"/>
    <m/>
    <m/>
    <s v="AA"/>
    <n v="110"/>
    <s v="G"/>
    <s v="P"/>
    <n v="118"/>
    <m/>
    <m/>
  </r>
  <r>
    <n v="242"/>
    <n v="242100"/>
    <x v="0"/>
    <x v="0"/>
    <x v="2"/>
    <x v="2"/>
    <n v="85"/>
    <x v="440"/>
    <s v="Florida"/>
    <s v="BAD DEBT EXPENSE"/>
    <s v="A/R UNCOLL RESERVE"/>
    <m/>
    <n v="356064"/>
    <n v="258466"/>
    <m/>
    <m/>
    <m/>
    <m/>
    <s v="JE"/>
    <m/>
    <m/>
    <m/>
    <n v="1"/>
    <n v="17"/>
    <m/>
    <m/>
    <s v="AA"/>
    <n v="110"/>
    <s v="G"/>
    <s v="P"/>
    <n v="109"/>
    <m/>
    <m/>
  </r>
  <r>
    <n v="246"/>
    <n v="246100"/>
    <x v="1"/>
    <x v="1"/>
    <x v="2"/>
    <x v="2"/>
    <n v="1065"/>
    <x v="440"/>
    <s v="Florida"/>
    <s v="BAD DEBT EXPENSE"/>
    <s v="A/R UNCOLL RESERVE"/>
    <m/>
    <n v="356064"/>
    <n v="258466"/>
    <m/>
    <m/>
    <m/>
    <m/>
    <s v="JE"/>
    <m/>
    <m/>
    <m/>
    <n v="1"/>
    <n v="17"/>
    <m/>
    <m/>
    <s v="AA"/>
    <n v="110"/>
    <s v="G"/>
    <s v="P"/>
    <n v="110"/>
    <m/>
    <m/>
  </r>
  <r>
    <n v="248"/>
    <n v="248100"/>
    <x v="0"/>
    <x v="0"/>
    <x v="2"/>
    <x v="2"/>
    <n v="31"/>
    <x v="440"/>
    <s v="Florida"/>
    <s v="BAD DEBT EXPENSE"/>
    <s v="A/R UNCOLL RESERVE"/>
    <m/>
    <n v="356064"/>
    <n v="258466"/>
    <m/>
    <m/>
    <m/>
    <m/>
    <s v="JE"/>
    <m/>
    <m/>
    <m/>
    <n v="1"/>
    <n v="17"/>
    <m/>
    <m/>
    <s v="AA"/>
    <n v="110"/>
    <s v="G"/>
    <s v="P"/>
    <n v="111"/>
    <m/>
    <m/>
  </r>
  <r>
    <n v="249"/>
    <n v="249101"/>
    <x v="1"/>
    <x v="1"/>
    <x v="2"/>
    <x v="2"/>
    <n v="112"/>
    <x v="440"/>
    <s v="Florida"/>
    <s v="BAD DEBT EXPENSE"/>
    <s v="A/R UNCOLL RESERVE"/>
    <m/>
    <n v="356064"/>
    <n v="258466"/>
    <m/>
    <m/>
    <m/>
    <m/>
    <s v="JE"/>
    <m/>
    <m/>
    <m/>
    <n v="1"/>
    <n v="17"/>
    <m/>
    <m/>
    <s v="AA"/>
    <n v="110"/>
    <s v="G"/>
    <s v="P"/>
    <n v="112"/>
    <m/>
    <m/>
  </r>
  <r>
    <n v="250"/>
    <n v="250100"/>
    <x v="1"/>
    <x v="1"/>
    <x v="2"/>
    <x v="2"/>
    <n v="-35"/>
    <x v="440"/>
    <s v="Florida"/>
    <s v="BAD DEBT EXPENSE"/>
    <s v="A/R UNCOLL RESERVE"/>
    <m/>
    <n v="356064"/>
    <n v="258466"/>
    <m/>
    <m/>
    <m/>
    <m/>
    <s v="JE"/>
    <m/>
    <m/>
    <m/>
    <n v="1"/>
    <n v="17"/>
    <m/>
    <m/>
    <s v="AA"/>
    <n v="110"/>
    <s v="G"/>
    <s v="P"/>
    <n v="113"/>
    <m/>
    <m/>
  </r>
  <r>
    <n v="251"/>
    <n v="251100"/>
    <x v="0"/>
    <x v="0"/>
    <x v="2"/>
    <x v="2"/>
    <n v="398"/>
    <x v="440"/>
    <s v="Florida"/>
    <s v="BAD DEBT EXPENSE"/>
    <s v="A/R UNCOLL RESERVE"/>
    <m/>
    <n v="356064"/>
    <n v="258466"/>
    <m/>
    <m/>
    <m/>
    <m/>
    <s v="JE"/>
    <m/>
    <m/>
    <m/>
    <n v="1"/>
    <n v="17"/>
    <m/>
    <m/>
    <s v="AA"/>
    <n v="110"/>
    <s v="G"/>
    <s v="P"/>
    <n v="114"/>
    <m/>
    <m/>
  </r>
  <r>
    <n v="252"/>
    <n v="252100"/>
    <x v="3"/>
    <x v="2"/>
    <x v="2"/>
    <x v="2"/>
    <n v="-1650.56"/>
    <x v="440"/>
    <s v="Florida"/>
    <s v="BAD DEBT EXPENSE"/>
    <s v="A/R UNCOLL RESERVE"/>
    <m/>
    <n v="356064"/>
    <n v="258466"/>
    <m/>
    <m/>
    <m/>
    <m/>
    <s v="JE"/>
    <m/>
    <m/>
    <m/>
    <n v="1"/>
    <n v="17"/>
    <m/>
    <m/>
    <s v="AA"/>
    <n v="110"/>
    <s v="G"/>
    <s v="P"/>
    <n v="115"/>
    <m/>
    <m/>
  </r>
  <r>
    <n v="255"/>
    <n v="255100"/>
    <x v="0"/>
    <x v="0"/>
    <x v="2"/>
    <x v="2"/>
    <n v="14"/>
    <x v="440"/>
    <s v="Florida"/>
    <s v="BAD DEBT EXPENSE"/>
    <s v="A/R UNCOLL RESERVE"/>
    <m/>
    <n v="356064"/>
    <n v="258466"/>
    <m/>
    <m/>
    <m/>
    <m/>
    <s v="JE"/>
    <m/>
    <m/>
    <m/>
    <n v="1"/>
    <n v="17"/>
    <m/>
    <m/>
    <s v="AA"/>
    <n v="110"/>
    <s v="G"/>
    <s v="P"/>
    <n v="117"/>
    <m/>
    <m/>
  </r>
  <r>
    <n v="256"/>
    <n v="256100"/>
    <x v="1"/>
    <x v="1"/>
    <x v="2"/>
    <x v="2"/>
    <n v="113"/>
    <x v="440"/>
    <s v="Florida"/>
    <s v="BAD DEBT EXPENSE"/>
    <s v="A/R UNCOLL RESERVE"/>
    <m/>
    <n v="356064"/>
    <n v="258466"/>
    <m/>
    <m/>
    <m/>
    <m/>
    <s v="JE"/>
    <m/>
    <m/>
    <m/>
    <n v="1"/>
    <n v="17"/>
    <m/>
    <m/>
    <s v="AA"/>
    <n v="110"/>
    <s v="G"/>
    <s v="P"/>
    <n v="118"/>
    <m/>
    <m/>
  </r>
  <r>
    <n v="259"/>
    <n v="259100"/>
    <x v="0"/>
    <x v="0"/>
    <x v="2"/>
    <x v="2"/>
    <n v="56"/>
    <x v="440"/>
    <s v="Florida"/>
    <s v="BAD DEBT EXPENSE"/>
    <s v="A/R UNCOLL RESERVE"/>
    <m/>
    <n v="356064"/>
    <n v="258466"/>
    <m/>
    <m/>
    <m/>
    <m/>
    <s v="JE"/>
    <m/>
    <m/>
    <m/>
    <n v="1"/>
    <n v="17"/>
    <m/>
    <m/>
    <s v="AA"/>
    <n v="110"/>
    <s v="G"/>
    <s v="P"/>
    <n v="119"/>
    <m/>
    <m/>
  </r>
  <r>
    <n v="260"/>
    <n v="260100"/>
    <x v="0"/>
    <x v="0"/>
    <x v="2"/>
    <x v="2"/>
    <n v="-100"/>
    <x v="440"/>
    <s v="Florida"/>
    <s v="BAD DEBT EXPENSE"/>
    <s v="A/R UNCOLL RESERVE"/>
    <m/>
    <n v="356064"/>
    <n v="258466"/>
    <m/>
    <m/>
    <m/>
    <m/>
    <s v="JE"/>
    <m/>
    <m/>
    <m/>
    <n v="1"/>
    <n v="17"/>
    <m/>
    <m/>
    <s v="AA"/>
    <n v="110"/>
    <s v="G"/>
    <s v="P"/>
    <n v="120"/>
    <m/>
    <m/>
  </r>
  <r>
    <n v="242"/>
    <n v="242100"/>
    <x v="0"/>
    <x v="0"/>
    <x v="2"/>
    <x v="2"/>
    <n v="-32"/>
    <x v="460"/>
    <s v="Florida"/>
    <s v="BAD DEBT EXPENSE"/>
    <s v="A/R UNCOLL RESERVE"/>
    <m/>
    <n v="356412"/>
    <n v="262442"/>
    <m/>
    <m/>
    <m/>
    <m/>
    <s v="JE"/>
    <m/>
    <m/>
    <m/>
    <n v="2"/>
    <n v="17"/>
    <m/>
    <m/>
    <s v="AA"/>
    <n v="110"/>
    <s v="G"/>
    <s v="P"/>
    <n v="109"/>
    <m/>
    <m/>
  </r>
  <r>
    <n v="246"/>
    <n v="246100"/>
    <x v="1"/>
    <x v="1"/>
    <x v="2"/>
    <x v="2"/>
    <n v="220"/>
    <x v="460"/>
    <s v="Florida"/>
    <s v="BAD DEBT EXPENSE"/>
    <s v="A/R UNCOLL RESERVE"/>
    <m/>
    <n v="356412"/>
    <n v="262442"/>
    <m/>
    <m/>
    <m/>
    <m/>
    <s v="JE"/>
    <m/>
    <m/>
    <m/>
    <n v="2"/>
    <n v="17"/>
    <m/>
    <m/>
    <s v="AA"/>
    <n v="110"/>
    <s v="G"/>
    <s v="P"/>
    <n v="110"/>
    <m/>
    <m/>
  </r>
  <r>
    <n v="248"/>
    <n v="248100"/>
    <x v="0"/>
    <x v="0"/>
    <x v="2"/>
    <x v="2"/>
    <n v="143"/>
    <x v="460"/>
    <s v="Florida"/>
    <s v="BAD DEBT EXPENSE"/>
    <s v="A/R UNCOLL RESERVE"/>
    <m/>
    <n v="356412"/>
    <n v="262442"/>
    <m/>
    <m/>
    <m/>
    <m/>
    <s v="JE"/>
    <m/>
    <m/>
    <m/>
    <n v="2"/>
    <n v="17"/>
    <m/>
    <m/>
    <s v="AA"/>
    <n v="110"/>
    <s v="G"/>
    <s v="P"/>
    <n v="111"/>
    <m/>
    <m/>
  </r>
  <r>
    <n v="249"/>
    <n v="249101"/>
    <x v="1"/>
    <x v="1"/>
    <x v="2"/>
    <x v="2"/>
    <n v="-150"/>
    <x v="460"/>
    <s v="Florida"/>
    <s v="BAD DEBT EXPENSE"/>
    <s v="A/R UNCOLL RESERVE"/>
    <m/>
    <n v="356412"/>
    <n v="262442"/>
    <m/>
    <m/>
    <m/>
    <m/>
    <s v="JE"/>
    <m/>
    <m/>
    <m/>
    <n v="2"/>
    <n v="17"/>
    <m/>
    <m/>
    <s v="AA"/>
    <n v="110"/>
    <s v="G"/>
    <s v="P"/>
    <n v="112"/>
    <m/>
    <m/>
  </r>
  <r>
    <n v="250"/>
    <n v="250100"/>
    <x v="1"/>
    <x v="1"/>
    <x v="2"/>
    <x v="2"/>
    <n v="34"/>
    <x v="460"/>
    <s v="Florida"/>
    <s v="BAD DEBT EXPENSE"/>
    <s v="A/R UNCOLL RESERVE"/>
    <m/>
    <n v="356412"/>
    <n v="262442"/>
    <m/>
    <m/>
    <m/>
    <m/>
    <s v="JE"/>
    <m/>
    <m/>
    <m/>
    <n v="2"/>
    <n v="17"/>
    <m/>
    <m/>
    <s v="AA"/>
    <n v="110"/>
    <s v="G"/>
    <s v="P"/>
    <n v="113"/>
    <m/>
    <m/>
  </r>
  <r>
    <n v="251"/>
    <n v="251100"/>
    <x v="0"/>
    <x v="0"/>
    <x v="2"/>
    <x v="2"/>
    <n v="465"/>
    <x v="460"/>
    <s v="Florida"/>
    <s v="BAD DEBT EXPENSE"/>
    <s v="A/R UNCOLL RESERVE"/>
    <m/>
    <n v="356412"/>
    <n v="262442"/>
    <m/>
    <m/>
    <m/>
    <m/>
    <s v="JE"/>
    <m/>
    <m/>
    <m/>
    <n v="2"/>
    <n v="17"/>
    <m/>
    <m/>
    <s v="AA"/>
    <n v="110"/>
    <s v="G"/>
    <s v="P"/>
    <n v="114"/>
    <m/>
    <m/>
  </r>
  <r>
    <n v="252"/>
    <n v="252100"/>
    <x v="3"/>
    <x v="2"/>
    <x v="2"/>
    <x v="2"/>
    <n v="-281.73"/>
    <x v="460"/>
    <s v="Florida"/>
    <s v="BAD DEBT EXPENSE"/>
    <s v="A/R UNCOLL RESERVE"/>
    <m/>
    <n v="356412"/>
    <n v="262442"/>
    <m/>
    <m/>
    <m/>
    <m/>
    <s v="JE"/>
    <m/>
    <m/>
    <m/>
    <n v="2"/>
    <n v="17"/>
    <m/>
    <m/>
    <s v="AA"/>
    <n v="110"/>
    <s v="G"/>
    <s v="P"/>
    <n v="115"/>
    <m/>
    <m/>
  </r>
  <r>
    <n v="255"/>
    <n v="255100"/>
    <x v="0"/>
    <x v="0"/>
    <x v="2"/>
    <x v="2"/>
    <n v="-977"/>
    <x v="460"/>
    <s v="Florida"/>
    <s v="BAD DEBT EXPENSE"/>
    <s v="A/R UNCOLL RESERVE"/>
    <m/>
    <n v="356412"/>
    <n v="262442"/>
    <m/>
    <m/>
    <m/>
    <m/>
    <s v="JE"/>
    <m/>
    <m/>
    <m/>
    <n v="2"/>
    <n v="17"/>
    <m/>
    <m/>
    <s v="AA"/>
    <n v="110"/>
    <s v="G"/>
    <s v="P"/>
    <n v="117"/>
    <m/>
    <m/>
  </r>
  <r>
    <n v="256"/>
    <n v="256100"/>
    <x v="1"/>
    <x v="1"/>
    <x v="2"/>
    <x v="2"/>
    <n v="-93"/>
    <x v="460"/>
    <s v="Florida"/>
    <s v="BAD DEBT EXPENSE"/>
    <s v="A/R UNCOLL RESERVE"/>
    <m/>
    <n v="356412"/>
    <n v="262442"/>
    <m/>
    <m/>
    <m/>
    <m/>
    <s v="JE"/>
    <m/>
    <m/>
    <m/>
    <n v="2"/>
    <n v="17"/>
    <m/>
    <m/>
    <s v="AA"/>
    <n v="110"/>
    <s v="G"/>
    <s v="P"/>
    <n v="118"/>
    <m/>
    <m/>
  </r>
  <r>
    <n v="259"/>
    <n v="259100"/>
    <x v="0"/>
    <x v="0"/>
    <x v="2"/>
    <x v="2"/>
    <n v="251"/>
    <x v="460"/>
    <s v="Florida"/>
    <s v="BAD DEBT EXPENSE"/>
    <s v="A/R UNCOLL RESERVE"/>
    <m/>
    <n v="356412"/>
    <n v="262442"/>
    <m/>
    <m/>
    <m/>
    <m/>
    <s v="JE"/>
    <m/>
    <m/>
    <m/>
    <n v="2"/>
    <n v="17"/>
    <m/>
    <m/>
    <s v="AA"/>
    <n v="110"/>
    <s v="G"/>
    <s v="P"/>
    <n v="119"/>
    <m/>
    <m/>
  </r>
  <r>
    <n v="260"/>
    <n v="260100"/>
    <x v="0"/>
    <x v="0"/>
    <x v="2"/>
    <x v="2"/>
    <n v="-60"/>
    <x v="460"/>
    <s v="Florida"/>
    <s v="BAD DEBT EXPENSE"/>
    <s v="A/R UNCOLL RESERVE"/>
    <m/>
    <n v="356412"/>
    <n v="262442"/>
    <m/>
    <m/>
    <m/>
    <m/>
    <s v="JE"/>
    <m/>
    <m/>
    <m/>
    <n v="2"/>
    <n v="17"/>
    <m/>
    <m/>
    <s v="AA"/>
    <n v="110"/>
    <s v="G"/>
    <s v="P"/>
    <n v="120"/>
    <m/>
    <m/>
  </r>
  <r>
    <n v="242"/>
    <n v="242100"/>
    <x v="0"/>
    <x v="0"/>
    <x v="2"/>
    <x v="2"/>
    <n v="104"/>
    <x v="479"/>
    <s v="Florida"/>
    <s v="BAD DEBT EXPENSE"/>
    <s v="A/R UNCOLL RESERVE"/>
    <m/>
    <n v="356734"/>
    <n v="266550"/>
    <m/>
    <m/>
    <m/>
    <m/>
    <s v="JE"/>
    <m/>
    <m/>
    <m/>
    <n v="3"/>
    <n v="17"/>
    <m/>
    <m/>
    <s v="AA"/>
    <n v="110"/>
    <s v="G"/>
    <s v="P"/>
    <n v="109"/>
    <m/>
    <m/>
  </r>
  <r>
    <n v="246"/>
    <n v="246100"/>
    <x v="1"/>
    <x v="1"/>
    <x v="2"/>
    <x v="2"/>
    <n v="-44"/>
    <x v="479"/>
    <s v="Florida"/>
    <s v="BAD DEBT EXPENSE"/>
    <s v="A/R UNCOLL RESERVE"/>
    <m/>
    <n v="356734"/>
    <n v="266550"/>
    <m/>
    <m/>
    <m/>
    <m/>
    <s v="JE"/>
    <m/>
    <m/>
    <m/>
    <n v="3"/>
    <n v="17"/>
    <m/>
    <m/>
    <s v="AA"/>
    <n v="110"/>
    <s v="G"/>
    <s v="P"/>
    <n v="110"/>
    <m/>
    <m/>
  </r>
  <r>
    <n v="248"/>
    <n v="248100"/>
    <x v="0"/>
    <x v="0"/>
    <x v="2"/>
    <x v="2"/>
    <n v="-258"/>
    <x v="479"/>
    <s v="Florida"/>
    <s v="BAD DEBT EXPENSE"/>
    <s v="A/R UNCOLL RESERVE"/>
    <m/>
    <n v="356734"/>
    <n v="266550"/>
    <m/>
    <m/>
    <m/>
    <m/>
    <s v="JE"/>
    <m/>
    <m/>
    <m/>
    <n v="3"/>
    <n v="17"/>
    <m/>
    <m/>
    <s v="AA"/>
    <n v="110"/>
    <s v="G"/>
    <s v="P"/>
    <n v="111"/>
    <m/>
    <m/>
  </r>
  <r>
    <n v="249"/>
    <n v="249101"/>
    <x v="1"/>
    <x v="1"/>
    <x v="2"/>
    <x v="2"/>
    <n v="143"/>
    <x v="479"/>
    <s v="Florida"/>
    <s v="BAD DEBT EXPENSE"/>
    <s v="A/R UNCOLL RESERVE"/>
    <m/>
    <n v="356734"/>
    <n v="266550"/>
    <m/>
    <m/>
    <m/>
    <m/>
    <s v="JE"/>
    <m/>
    <m/>
    <m/>
    <n v="3"/>
    <n v="17"/>
    <m/>
    <m/>
    <s v="AA"/>
    <n v="110"/>
    <s v="G"/>
    <s v="P"/>
    <n v="112"/>
    <m/>
    <m/>
  </r>
  <r>
    <n v="250"/>
    <n v="250100"/>
    <x v="1"/>
    <x v="1"/>
    <x v="2"/>
    <x v="2"/>
    <n v="-34"/>
    <x v="479"/>
    <s v="Florida"/>
    <s v="BAD DEBT EXPENSE"/>
    <s v="A/R UNCOLL RESERVE"/>
    <m/>
    <n v="356734"/>
    <n v="266550"/>
    <m/>
    <m/>
    <m/>
    <m/>
    <s v="JE"/>
    <m/>
    <m/>
    <m/>
    <n v="3"/>
    <n v="17"/>
    <m/>
    <m/>
    <s v="AA"/>
    <n v="110"/>
    <s v="G"/>
    <s v="P"/>
    <n v="113"/>
    <m/>
    <m/>
  </r>
  <r>
    <n v="251"/>
    <n v="251100"/>
    <x v="0"/>
    <x v="0"/>
    <x v="2"/>
    <x v="2"/>
    <n v="-3223"/>
    <x v="479"/>
    <s v="Florida"/>
    <s v="BAD DEBT EXPENSE"/>
    <s v="A/R UNCOLL RESERVE"/>
    <m/>
    <n v="356734"/>
    <n v="266550"/>
    <m/>
    <m/>
    <m/>
    <m/>
    <s v="JE"/>
    <m/>
    <m/>
    <m/>
    <n v="3"/>
    <n v="17"/>
    <m/>
    <m/>
    <s v="AA"/>
    <n v="110"/>
    <s v="G"/>
    <s v="P"/>
    <n v="114"/>
    <m/>
    <m/>
  </r>
  <r>
    <n v="252"/>
    <n v="252100"/>
    <x v="3"/>
    <x v="2"/>
    <x v="2"/>
    <x v="2"/>
    <n v="-1529.45"/>
    <x v="479"/>
    <s v="Florida"/>
    <s v="BAD DEBT EXPENSE"/>
    <s v="A/R UNCOLL RESERVE"/>
    <m/>
    <n v="356734"/>
    <n v="266550"/>
    <m/>
    <m/>
    <m/>
    <m/>
    <s v="JE"/>
    <m/>
    <m/>
    <m/>
    <n v="3"/>
    <n v="17"/>
    <m/>
    <m/>
    <s v="AA"/>
    <n v="110"/>
    <s v="G"/>
    <s v="P"/>
    <n v="115"/>
    <m/>
    <m/>
  </r>
  <r>
    <n v="255"/>
    <n v="255100"/>
    <x v="0"/>
    <x v="0"/>
    <x v="2"/>
    <x v="2"/>
    <n v="-52"/>
    <x v="479"/>
    <s v="Florida"/>
    <s v="BAD DEBT EXPENSE"/>
    <s v="A/R UNCOLL RESERVE"/>
    <m/>
    <n v="356734"/>
    <n v="266550"/>
    <m/>
    <m/>
    <m/>
    <m/>
    <s v="JE"/>
    <m/>
    <m/>
    <m/>
    <n v="3"/>
    <n v="17"/>
    <m/>
    <m/>
    <s v="AA"/>
    <n v="110"/>
    <s v="G"/>
    <s v="P"/>
    <n v="117"/>
    <m/>
    <m/>
  </r>
  <r>
    <n v="256"/>
    <n v="256100"/>
    <x v="1"/>
    <x v="1"/>
    <x v="2"/>
    <x v="2"/>
    <n v="255"/>
    <x v="479"/>
    <s v="Florida"/>
    <s v="BAD DEBT EXPENSE"/>
    <s v="A/R UNCOLL RESERVE"/>
    <m/>
    <n v="356734"/>
    <n v="266550"/>
    <m/>
    <m/>
    <m/>
    <m/>
    <s v="JE"/>
    <m/>
    <m/>
    <m/>
    <n v="3"/>
    <n v="17"/>
    <m/>
    <m/>
    <s v="AA"/>
    <n v="110"/>
    <s v="G"/>
    <s v="P"/>
    <n v="118"/>
    <m/>
    <m/>
  </r>
  <r>
    <n v="259"/>
    <n v="259100"/>
    <x v="0"/>
    <x v="0"/>
    <x v="2"/>
    <x v="2"/>
    <n v="-81"/>
    <x v="479"/>
    <s v="Florida"/>
    <s v="BAD DEBT EXPENSE"/>
    <s v="A/R UNCOLL RESERVE"/>
    <m/>
    <n v="356734"/>
    <n v="266550"/>
    <m/>
    <m/>
    <m/>
    <m/>
    <s v="JE"/>
    <m/>
    <m/>
    <m/>
    <n v="3"/>
    <n v="17"/>
    <m/>
    <m/>
    <s v="AA"/>
    <n v="110"/>
    <s v="G"/>
    <s v="P"/>
    <n v="119"/>
    <m/>
    <m/>
  </r>
  <r>
    <n v="260"/>
    <n v="260100"/>
    <x v="0"/>
    <x v="0"/>
    <x v="2"/>
    <x v="2"/>
    <n v="58"/>
    <x v="479"/>
    <s v="Florida"/>
    <s v="BAD DEBT EXPENSE"/>
    <s v="A/R UNCOLL RESERVE"/>
    <m/>
    <n v="356734"/>
    <n v="266550"/>
    <m/>
    <m/>
    <m/>
    <m/>
    <s v="JE"/>
    <m/>
    <m/>
    <m/>
    <n v="3"/>
    <n v="17"/>
    <m/>
    <m/>
    <s v="AA"/>
    <n v="110"/>
    <s v="G"/>
    <s v="P"/>
    <n v="120"/>
    <m/>
    <m/>
  </r>
  <r>
    <n v="242"/>
    <n v="242100"/>
    <x v="0"/>
    <x v="0"/>
    <x v="2"/>
    <x v="2"/>
    <n v="-308"/>
    <x v="497"/>
    <s v="Florida"/>
    <s v="BAD DEBT EXPENSE"/>
    <s v="A/R UNCOLL RESERVE"/>
    <m/>
    <n v="356995"/>
    <n v="268971"/>
    <m/>
    <m/>
    <m/>
    <m/>
    <s v="JE"/>
    <m/>
    <m/>
    <m/>
    <n v="4"/>
    <n v="17"/>
    <m/>
    <m/>
    <s v="AA"/>
    <n v="110"/>
    <s v="G"/>
    <s v="P"/>
    <n v="110"/>
    <m/>
    <m/>
  </r>
  <r>
    <n v="246"/>
    <n v="246100"/>
    <x v="1"/>
    <x v="1"/>
    <x v="2"/>
    <x v="2"/>
    <n v="438"/>
    <x v="497"/>
    <s v="Florida"/>
    <s v="BAD DEBT EXPENSE"/>
    <s v="A/R UNCOLL RESERVE"/>
    <m/>
    <n v="356995"/>
    <n v="268971"/>
    <m/>
    <m/>
    <m/>
    <m/>
    <s v="JE"/>
    <m/>
    <m/>
    <m/>
    <n v="4"/>
    <n v="17"/>
    <m/>
    <m/>
    <s v="AA"/>
    <n v="110"/>
    <s v="G"/>
    <s v="P"/>
    <n v="111"/>
    <m/>
    <m/>
  </r>
  <r>
    <n v="248"/>
    <n v="248100"/>
    <x v="0"/>
    <x v="0"/>
    <x v="2"/>
    <x v="2"/>
    <n v="-47"/>
    <x v="497"/>
    <s v="Florida"/>
    <s v="BAD DEBT EXPENSE"/>
    <s v="A/R UNCOLL RESERVE"/>
    <m/>
    <n v="356995"/>
    <n v="268971"/>
    <m/>
    <m/>
    <m/>
    <m/>
    <s v="JE"/>
    <m/>
    <m/>
    <m/>
    <n v="4"/>
    <n v="17"/>
    <m/>
    <m/>
    <s v="AA"/>
    <n v="110"/>
    <s v="G"/>
    <s v="P"/>
    <n v="112"/>
    <m/>
    <m/>
  </r>
  <r>
    <n v="249"/>
    <n v="249101"/>
    <x v="1"/>
    <x v="1"/>
    <x v="2"/>
    <x v="2"/>
    <n v="-31"/>
    <x v="497"/>
    <s v="Florida"/>
    <s v="BAD DEBT EXPENSE"/>
    <s v="A/R UNCOLL RESERVE"/>
    <m/>
    <n v="356995"/>
    <n v="268971"/>
    <m/>
    <m/>
    <m/>
    <m/>
    <s v="JE"/>
    <m/>
    <m/>
    <m/>
    <n v="4"/>
    <n v="17"/>
    <m/>
    <m/>
    <s v="AA"/>
    <n v="110"/>
    <s v="G"/>
    <s v="P"/>
    <n v="113"/>
    <m/>
    <m/>
  </r>
  <r>
    <n v="250"/>
    <n v="250100"/>
    <x v="1"/>
    <x v="1"/>
    <x v="2"/>
    <x v="2"/>
    <n v="32"/>
    <x v="497"/>
    <s v="Florida"/>
    <s v="BAD DEBT EXPENSE"/>
    <s v="A/R UNCOLL RESERVE"/>
    <m/>
    <n v="356995"/>
    <n v="268971"/>
    <m/>
    <m/>
    <m/>
    <m/>
    <s v="JE"/>
    <m/>
    <m/>
    <m/>
    <n v="4"/>
    <n v="17"/>
    <m/>
    <m/>
    <s v="AA"/>
    <n v="110"/>
    <s v="G"/>
    <s v="P"/>
    <n v="114"/>
    <m/>
    <m/>
  </r>
  <r>
    <n v="251"/>
    <n v="251100"/>
    <x v="0"/>
    <x v="0"/>
    <x v="2"/>
    <x v="2"/>
    <n v="82"/>
    <x v="497"/>
    <s v="Florida"/>
    <s v="BAD DEBT EXPENSE"/>
    <s v="A/R UNCOLL RESERVE"/>
    <m/>
    <n v="356995"/>
    <n v="268971"/>
    <m/>
    <m/>
    <m/>
    <m/>
    <s v="JE"/>
    <m/>
    <m/>
    <m/>
    <n v="4"/>
    <n v="17"/>
    <m/>
    <m/>
    <s v="AA"/>
    <n v="110"/>
    <s v="G"/>
    <s v="P"/>
    <n v="115"/>
    <m/>
    <m/>
  </r>
  <r>
    <n v="252"/>
    <n v="252100"/>
    <x v="3"/>
    <x v="2"/>
    <x v="2"/>
    <x v="2"/>
    <n v="1873.37"/>
    <x v="497"/>
    <s v="Florida"/>
    <s v="BAD DEBT EXPENSE"/>
    <s v="A/R UNCOLL RESERVE"/>
    <m/>
    <n v="356995"/>
    <n v="268971"/>
    <m/>
    <m/>
    <m/>
    <m/>
    <s v="JE"/>
    <m/>
    <m/>
    <m/>
    <n v="4"/>
    <n v="17"/>
    <m/>
    <m/>
    <s v="AA"/>
    <n v="110"/>
    <s v="G"/>
    <s v="P"/>
    <n v="116"/>
    <m/>
    <m/>
  </r>
  <r>
    <n v="255"/>
    <n v="255100"/>
    <x v="0"/>
    <x v="0"/>
    <x v="2"/>
    <x v="2"/>
    <n v="433"/>
    <x v="497"/>
    <s v="Florida"/>
    <s v="BAD DEBT EXPENSE"/>
    <s v="A/R UNCOLL RESERVE"/>
    <m/>
    <n v="356995"/>
    <n v="268971"/>
    <m/>
    <m/>
    <m/>
    <m/>
    <s v="JE"/>
    <m/>
    <m/>
    <m/>
    <n v="4"/>
    <n v="17"/>
    <m/>
    <m/>
    <s v="AA"/>
    <n v="110"/>
    <s v="G"/>
    <s v="P"/>
    <n v="118"/>
    <m/>
    <m/>
  </r>
  <r>
    <n v="256"/>
    <n v="256100"/>
    <x v="1"/>
    <x v="1"/>
    <x v="2"/>
    <x v="2"/>
    <n v="612"/>
    <x v="497"/>
    <s v="Florida"/>
    <s v="BAD DEBT EXPENSE"/>
    <s v="A/R UNCOLL RESERVE"/>
    <m/>
    <n v="356995"/>
    <n v="268971"/>
    <m/>
    <m/>
    <m/>
    <m/>
    <s v="JE"/>
    <m/>
    <m/>
    <m/>
    <n v="4"/>
    <n v="17"/>
    <m/>
    <m/>
    <s v="AA"/>
    <n v="110"/>
    <s v="G"/>
    <s v="P"/>
    <n v="119"/>
    <m/>
    <m/>
  </r>
  <r>
    <n v="259"/>
    <n v="259100"/>
    <x v="0"/>
    <x v="0"/>
    <x v="2"/>
    <x v="2"/>
    <n v="326"/>
    <x v="497"/>
    <s v="Florida"/>
    <s v="BAD DEBT EXPENSE"/>
    <s v="A/R UNCOLL RESERVE"/>
    <m/>
    <n v="356995"/>
    <n v="268971"/>
    <m/>
    <m/>
    <m/>
    <m/>
    <s v="JE"/>
    <m/>
    <m/>
    <m/>
    <n v="4"/>
    <n v="17"/>
    <m/>
    <m/>
    <s v="AA"/>
    <n v="110"/>
    <s v="G"/>
    <s v="P"/>
    <n v="120"/>
    <m/>
    <m/>
  </r>
  <r>
    <n v="260"/>
    <n v="260100"/>
    <x v="0"/>
    <x v="0"/>
    <x v="2"/>
    <x v="2"/>
    <n v="92"/>
    <x v="497"/>
    <s v="Florida"/>
    <s v="BAD DEBT EXPENSE"/>
    <s v="A/R UNCOLL RESERVE"/>
    <m/>
    <n v="356995"/>
    <n v="268971"/>
    <m/>
    <m/>
    <m/>
    <m/>
    <s v="JE"/>
    <m/>
    <m/>
    <m/>
    <n v="4"/>
    <n v="17"/>
    <m/>
    <m/>
    <s v="AA"/>
    <n v="110"/>
    <s v="G"/>
    <s v="P"/>
    <n v="121"/>
    <m/>
    <m/>
  </r>
  <r>
    <n v="242"/>
    <n v="242100"/>
    <x v="0"/>
    <x v="0"/>
    <x v="2"/>
    <x v="2"/>
    <n v="41"/>
    <x v="515"/>
    <s v="Florida"/>
    <s v="BAD DEBT EXPENSE"/>
    <s v="A/R UNCOLL RESERVE"/>
    <m/>
    <n v="357373"/>
    <n v="271981"/>
    <m/>
    <m/>
    <m/>
    <m/>
    <s v="JE"/>
    <m/>
    <m/>
    <m/>
    <n v="5"/>
    <n v="17"/>
    <m/>
    <m/>
    <s v="AA"/>
    <n v="110"/>
    <s v="G"/>
    <s v="P"/>
    <n v="113"/>
    <m/>
    <m/>
  </r>
  <r>
    <n v="246"/>
    <n v="246100"/>
    <x v="1"/>
    <x v="1"/>
    <x v="2"/>
    <x v="2"/>
    <n v="1237"/>
    <x v="515"/>
    <s v="Florida"/>
    <s v="BAD DEBT EXPENSE"/>
    <s v="A/R UNCOLL RESERVE"/>
    <m/>
    <n v="357373"/>
    <n v="271981"/>
    <m/>
    <m/>
    <m/>
    <m/>
    <s v="JE"/>
    <m/>
    <m/>
    <m/>
    <n v="5"/>
    <n v="17"/>
    <m/>
    <m/>
    <s v="AA"/>
    <n v="110"/>
    <s v="G"/>
    <s v="P"/>
    <n v="114"/>
    <m/>
    <m/>
  </r>
  <r>
    <n v="248"/>
    <n v="248100"/>
    <x v="0"/>
    <x v="0"/>
    <x v="2"/>
    <x v="2"/>
    <n v="34"/>
    <x v="515"/>
    <s v="Florida"/>
    <s v="BAD DEBT EXPENSE"/>
    <s v="A/R UNCOLL RESERVE"/>
    <m/>
    <n v="357373"/>
    <n v="271981"/>
    <m/>
    <m/>
    <m/>
    <m/>
    <s v="JE"/>
    <m/>
    <m/>
    <m/>
    <n v="5"/>
    <n v="17"/>
    <m/>
    <m/>
    <s v="AA"/>
    <n v="110"/>
    <s v="G"/>
    <s v="P"/>
    <n v="115"/>
    <m/>
    <m/>
  </r>
  <r>
    <n v="249"/>
    <n v="249101"/>
    <x v="1"/>
    <x v="1"/>
    <x v="2"/>
    <x v="2"/>
    <n v="66"/>
    <x v="515"/>
    <s v="Florida"/>
    <s v="BAD DEBT EXPENSE"/>
    <s v="A/R UNCOLL RESERVE"/>
    <m/>
    <n v="357373"/>
    <n v="271981"/>
    <m/>
    <m/>
    <m/>
    <m/>
    <s v="JE"/>
    <m/>
    <m/>
    <m/>
    <n v="5"/>
    <n v="17"/>
    <m/>
    <m/>
    <s v="AA"/>
    <n v="110"/>
    <s v="G"/>
    <s v="P"/>
    <n v="116"/>
    <m/>
    <m/>
  </r>
  <r>
    <n v="250"/>
    <n v="250100"/>
    <x v="1"/>
    <x v="1"/>
    <x v="2"/>
    <x v="2"/>
    <n v="-32"/>
    <x v="515"/>
    <s v="Florida"/>
    <s v="BAD DEBT EXPENSE"/>
    <s v="A/R UNCOLL RESERVE"/>
    <m/>
    <n v="357373"/>
    <n v="271981"/>
    <m/>
    <m/>
    <m/>
    <m/>
    <s v="JE"/>
    <m/>
    <m/>
    <m/>
    <n v="5"/>
    <n v="17"/>
    <m/>
    <m/>
    <s v="AA"/>
    <n v="110"/>
    <s v="G"/>
    <s v="P"/>
    <n v="117"/>
    <m/>
    <m/>
  </r>
  <r>
    <n v="251"/>
    <n v="251100"/>
    <x v="0"/>
    <x v="0"/>
    <x v="2"/>
    <x v="2"/>
    <n v="-135"/>
    <x v="515"/>
    <s v="Florida"/>
    <s v="BAD DEBT EXPENSE"/>
    <s v="A/R UNCOLL RESERVE"/>
    <m/>
    <n v="357373"/>
    <n v="271981"/>
    <m/>
    <m/>
    <m/>
    <m/>
    <s v="JE"/>
    <m/>
    <m/>
    <m/>
    <n v="5"/>
    <n v="17"/>
    <m/>
    <m/>
    <s v="AA"/>
    <n v="110"/>
    <s v="G"/>
    <s v="P"/>
    <n v="118"/>
    <m/>
    <m/>
  </r>
  <r>
    <n v="252"/>
    <n v="252100"/>
    <x v="3"/>
    <x v="2"/>
    <x v="2"/>
    <x v="2"/>
    <n v="755.34"/>
    <x v="515"/>
    <s v="Florida"/>
    <s v="BAD DEBT EXPENSE"/>
    <s v="A/R UNCOLL RESERVE"/>
    <m/>
    <n v="357373"/>
    <n v="271981"/>
    <m/>
    <m/>
    <m/>
    <m/>
    <s v="JE"/>
    <m/>
    <m/>
    <m/>
    <n v="5"/>
    <n v="17"/>
    <m/>
    <m/>
    <s v="AA"/>
    <n v="110"/>
    <s v="G"/>
    <s v="P"/>
    <n v="119"/>
    <m/>
    <m/>
  </r>
  <r>
    <n v="255"/>
    <n v="255100"/>
    <x v="0"/>
    <x v="0"/>
    <x v="2"/>
    <x v="2"/>
    <n v="-299"/>
    <x v="515"/>
    <s v="Florida"/>
    <s v="BAD DEBT EXPENSE"/>
    <s v="A/R UNCOLL RESERVE"/>
    <m/>
    <n v="357373"/>
    <n v="271981"/>
    <m/>
    <m/>
    <m/>
    <m/>
    <s v="JE"/>
    <m/>
    <m/>
    <m/>
    <n v="5"/>
    <n v="17"/>
    <m/>
    <m/>
    <s v="AA"/>
    <n v="110"/>
    <s v="G"/>
    <s v="P"/>
    <n v="121"/>
    <m/>
    <m/>
  </r>
  <r>
    <n v="256"/>
    <n v="256100"/>
    <x v="1"/>
    <x v="1"/>
    <x v="2"/>
    <x v="2"/>
    <n v="1611"/>
    <x v="515"/>
    <s v="Florida"/>
    <s v="BAD DEBT EXPENSE"/>
    <s v="A/R UNCOLL RESERVE"/>
    <m/>
    <n v="357373"/>
    <n v="271981"/>
    <m/>
    <m/>
    <m/>
    <m/>
    <s v="JE"/>
    <m/>
    <m/>
    <m/>
    <n v="5"/>
    <n v="17"/>
    <m/>
    <m/>
    <s v="AA"/>
    <n v="110"/>
    <s v="G"/>
    <s v="P"/>
    <n v="122"/>
    <m/>
    <m/>
  </r>
  <r>
    <n v="259"/>
    <n v="259100"/>
    <x v="0"/>
    <x v="0"/>
    <x v="2"/>
    <x v="2"/>
    <n v="236"/>
    <x v="515"/>
    <s v="Florida"/>
    <s v="BAD DEBT EXPENSE"/>
    <s v="A/R UNCOLL RESERVE"/>
    <m/>
    <n v="357373"/>
    <n v="271981"/>
    <m/>
    <m/>
    <m/>
    <m/>
    <s v="JE"/>
    <m/>
    <m/>
    <m/>
    <n v="5"/>
    <n v="17"/>
    <m/>
    <m/>
    <s v="AA"/>
    <n v="110"/>
    <s v="G"/>
    <s v="P"/>
    <n v="123"/>
    <m/>
    <m/>
  </r>
  <r>
    <n v="260"/>
    <n v="260100"/>
    <x v="0"/>
    <x v="0"/>
    <x v="2"/>
    <x v="2"/>
    <n v="-171"/>
    <x v="515"/>
    <s v="Florida"/>
    <s v="BAD DEBT EXPENSE"/>
    <s v="A/R UNCOLL RESERVE"/>
    <m/>
    <n v="357373"/>
    <n v="271981"/>
    <m/>
    <m/>
    <m/>
    <m/>
    <s v="JE"/>
    <m/>
    <m/>
    <m/>
    <n v="5"/>
    <n v="17"/>
    <m/>
    <m/>
    <s v="AA"/>
    <n v="110"/>
    <s v="G"/>
    <s v="P"/>
    <n v="124"/>
    <m/>
    <m/>
  </r>
  <r>
    <n v="242"/>
    <n v="242100"/>
    <x v="0"/>
    <x v="0"/>
    <x v="2"/>
    <x v="2"/>
    <n v="14"/>
    <x v="533"/>
    <s v="Florida"/>
    <s v="BAD DEBT EXPENSE"/>
    <s v="A/R UNCOLL RESERVE"/>
    <m/>
    <n v="357704"/>
    <n v="274776"/>
    <m/>
    <m/>
    <m/>
    <m/>
    <s v="JE"/>
    <m/>
    <m/>
    <m/>
    <n v="6"/>
    <n v="17"/>
    <m/>
    <m/>
    <s v="AA"/>
    <n v="110"/>
    <s v="G"/>
    <s v="P"/>
    <n v="115"/>
    <m/>
    <m/>
  </r>
  <r>
    <n v="246"/>
    <n v="246100"/>
    <x v="1"/>
    <x v="1"/>
    <x v="2"/>
    <x v="2"/>
    <n v="-1282"/>
    <x v="533"/>
    <s v="Florida"/>
    <s v="BAD DEBT EXPENSE"/>
    <s v="A/R UNCOLL RESERVE"/>
    <m/>
    <n v="357704"/>
    <n v="274776"/>
    <m/>
    <m/>
    <m/>
    <m/>
    <s v="JE"/>
    <m/>
    <m/>
    <m/>
    <n v="6"/>
    <n v="17"/>
    <m/>
    <m/>
    <s v="AA"/>
    <n v="110"/>
    <s v="G"/>
    <s v="P"/>
    <n v="116"/>
    <m/>
    <m/>
  </r>
  <r>
    <n v="248"/>
    <n v="248100"/>
    <x v="0"/>
    <x v="0"/>
    <x v="2"/>
    <x v="2"/>
    <n v="-182"/>
    <x v="533"/>
    <s v="Florida"/>
    <s v="BAD DEBT EXPENSE"/>
    <s v="A/R UNCOLL RESERVE"/>
    <m/>
    <n v="357704"/>
    <n v="274776"/>
    <m/>
    <m/>
    <m/>
    <m/>
    <s v="JE"/>
    <m/>
    <m/>
    <m/>
    <n v="6"/>
    <n v="17"/>
    <m/>
    <m/>
    <s v="AA"/>
    <n v="110"/>
    <s v="G"/>
    <s v="P"/>
    <n v="117"/>
    <m/>
    <m/>
  </r>
  <r>
    <n v="249"/>
    <n v="249101"/>
    <x v="1"/>
    <x v="1"/>
    <x v="2"/>
    <x v="2"/>
    <n v="-94"/>
    <x v="533"/>
    <s v="Florida"/>
    <s v="BAD DEBT EXPENSE"/>
    <s v="A/R UNCOLL RESERVE"/>
    <m/>
    <n v="357704"/>
    <n v="274776"/>
    <m/>
    <m/>
    <m/>
    <m/>
    <s v="JE"/>
    <m/>
    <m/>
    <m/>
    <n v="6"/>
    <n v="17"/>
    <m/>
    <m/>
    <s v="AA"/>
    <n v="110"/>
    <s v="G"/>
    <s v="P"/>
    <n v="118"/>
    <m/>
    <m/>
  </r>
  <r>
    <n v="250"/>
    <n v="250100"/>
    <x v="1"/>
    <x v="1"/>
    <x v="2"/>
    <x v="2"/>
    <n v="34"/>
    <x v="533"/>
    <s v="Florida"/>
    <s v="BAD DEBT EXPENSE"/>
    <s v="A/R UNCOLL RESERVE"/>
    <m/>
    <n v="357704"/>
    <n v="274776"/>
    <m/>
    <m/>
    <m/>
    <m/>
    <s v="JE"/>
    <m/>
    <m/>
    <m/>
    <n v="6"/>
    <n v="17"/>
    <m/>
    <m/>
    <s v="AA"/>
    <n v="110"/>
    <s v="G"/>
    <s v="P"/>
    <n v="119"/>
    <m/>
    <m/>
  </r>
  <r>
    <n v="251"/>
    <n v="251100"/>
    <x v="0"/>
    <x v="0"/>
    <x v="2"/>
    <x v="2"/>
    <n v="721"/>
    <x v="533"/>
    <s v="Florida"/>
    <s v="BAD DEBT EXPENSE"/>
    <s v="A/R UNCOLL RESERVE"/>
    <m/>
    <n v="357704"/>
    <n v="274776"/>
    <m/>
    <m/>
    <m/>
    <m/>
    <s v="JE"/>
    <m/>
    <m/>
    <m/>
    <n v="6"/>
    <n v="17"/>
    <m/>
    <m/>
    <s v="AA"/>
    <n v="110"/>
    <s v="G"/>
    <s v="P"/>
    <n v="120"/>
    <m/>
    <m/>
  </r>
  <r>
    <n v="252"/>
    <n v="252100"/>
    <x v="3"/>
    <x v="2"/>
    <x v="2"/>
    <x v="2"/>
    <n v="197.75"/>
    <x v="533"/>
    <s v="Florida"/>
    <s v="BAD DEBT EXPENSE"/>
    <s v="A/R UNCOLL RESERVE"/>
    <m/>
    <n v="357704"/>
    <n v="274776"/>
    <m/>
    <m/>
    <m/>
    <m/>
    <s v="JE"/>
    <m/>
    <m/>
    <m/>
    <n v="6"/>
    <n v="17"/>
    <m/>
    <m/>
    <s v="AA"/>
    <n v="110"/>
    <s v="G"/>
    <s v="P"/>
    <n v="121"/>
    <m/>
    <m/>
  </r>
  <r>
    <n v="255"/>
    <n v="255100"/>
    <x v="0"/>
    <x v="0"/>
    <x v="2"/>
    <x v="2"/>
    <n v="609"/>
    <x v="533"/>
    <s v="Florida"/>
    <s v="BAD DEBT EXPENSE"/>
    <s v="A/R UNCOLL RESERVE"/>
    <m/>
    <n v="357704"/>
    <n v="274776"/>
    <m/>
    <m/>
    <m/>
    <m/>
    <s v="JE"/>
    <m/>
    <m/>
    <m/>
    <n v="6"/>
    <n v="17"/>
    <m/>
    <m/>
    <s v="AA"/>
    <n v="110"/>
    <s v="G"/>
    <s v="P"/>
    <n v="123"/>
    <m/>
    <m/>
  </r>
  <r>
    <n v="256"/>
    <n v="256100"/>
    <x v="1"/>
    <x v="1"/>
    <x v="2"/>
    <x v="2"/>
    <n v="1393"/>
    <x v="533"/>
    <s v="Florida"/>
    <s v="BAD DEBT EXPENSE"/>
    <s v="A/R UNCOLL RESERVE"/>
    <m/>
    <n v="357704"/>
    <n v="274776"/>
    <m/>
    <m/>
    <m/>
    <m/>
    <s v="JE"/>
    <m/>
    <m/>
    <m/>
    <n v="6"/>
    <n v="17"/>
    <m/>
    <m/>
    <s v="AA"/>
    <n v="110"/>
    <s v="G"/>
    <s v="P"/>
    <n v="124"/>
    <m/>
    <m/>
  </r>
  <r>
    <n v="259"/>
    <n v="259100"/>
    <x v="0"/>
    <x v="0"/>
    <x v="2"/>
    <x v="2"/>
    <n v="160"/>
    <x v="533"/>
    <s v="Florida"/>
    <s v="BAD DEBT EXPENSE"/>
    <s v="A/R UNCOLL RESERVE"/>
    <m/>
    <n v="357704"/>
    <n v="274776"/>
    <m/>
    <m/>
    <m/>
    <m/>
    <s v="JE"/>
    <m/>
    <m/>
    <m/>
    <n v="6"/>
    <n v="17"/>
    <m/>
    <m/>
    <s v="AA"/>
    <n v="110"/>
    <s v="G"/>
    <s v="P"/>
    <n v="125"/>
    <m/>
    <m/>
  </r>
  <r>
    <n v="260"/>
    <n v="260100"/>
    <x v="0"/>
    <x v="0"/>
    <x v="2"/>
    <x v="2"/>
    <n v="20"/>
    <x v="533"/>
    <s v="Florida"/>
    <s v="BAD DEBT EXPENSE"/>
    <s v="A/R UNCOLL RESERVE"/>
    <m/>
    <n v="357704"/>
    <n v="274776"/>
    <m/>
    <m/>
    <m/>
    <m/>
    <s v="JE"/>
    <m/>
    <m/>
    <m/>
    <n v="6"/>
    <n v="17"/>
    <m/>
    <m/>
    <s v="AA"/>
    <n v="110"/>
    <s v="G"/>
    <s v="P"/>
    <n v="126"/>
    <m/>
    <m/>
  </r>
  <r>
    <n v="242"/>
    <n v="242100"/>
    <x v="0"/>
    <x v="0"/>
    <x v="2"/>
    <x v="2"/>
    <n v="37"/>
    <x v="551"/>
    <s v="Florida"/>
    <s v="BAD DEBT EXPENSE"/>
    <s v="A/R UNCOLL RESERVE"/>
    <m/>
    <n v="358074"/>
    <n v="277595"/>
    <m/>
    <m/>
    <m/>
    <m/>
    <s v="JE"/>
    <m/>
    <m/>
    <m/>
    <n v="7"/>
    <n v="17"/>
    <m/>
    <m/>
    <s v="AA"/>
    <n v="110"/>
    <s v="G"/>
    <s v="P"/>
    <n v="115"/>
    <m/>
    <m/>
  </r>
  <r>
    <n v="246"/>
    <n v="246100"/>
    <x v="1"/>
    <x v="1"/>
    <x v="2"/>
    <x v="2"/>
    <n v="984"/>
    <x v="551"/>
    <s v="Florida"/>
    <s v="BAD DEBT EXPENSE"/>
    <s v="A/R UNCOLL RESERVE"/>
    <m/>
    <n v="358074"/>
    <n v="277595"/>
    <m/>
    <m/>
    <m/>
    <m/>
    <s v="JE"/>
    <m/>
    <m/>
    <m/>
    <n v="7"/>
    <n v="17"/>
    <m/>
    <m/>
    <s v="AA"/>
    <n v="110"/>
    <s v="G"/>
    <s v="P"/>
    <n v="116"/>
    <m/>
    <m/>
  </r>
  <r>
    <n v="248"/>
    <n v="248100"/>
    <x v="0"/>
    <x v="0"/>
    <x v="2"/>
    <x v="2"/>
    <n v="71"/>
    <x v="551"/>
    <s v="Florida"/>
    <s v="BAD DEBT EXPENSE"/>
    <s v="A/R UNCOLL RESERVE"/>
    <m/>
    <n v="358074"/>
    <n v="277595"/>
    <m/>
    <m/>
    <m/>
    <m/>
    <s v="JE"/>
    <m/>
    <m/>
    <m/>
    <n v="7"/>
    <n v="17"/>
    <m/>
    <m/>
    <s v="AA"/>
    <n v="110"/>
    <s v="G"/>
    <s v="P"/>
    <n v="117"/>
    <m/>
    <m/>
  </r>
  <r>
    <n v="249"/>
    <n v="249101"/>
    <x v="1"/>
    <x v="1"/>
    <x v="2"/>
    <x v="2"/>
    <n v="-201"/>
    <x v="551"/>
    <s v="Florida"/>
    <s v="BAD DEBT EXPENSE"/>
    <s v="A/R UNCOLL RESERVE"/>
    <m/>
    <n v="358074"/>
    <n v="277595"/>
    <m/>
    <m/>
    <m/>
    <m/>
    <s v="JE"/>
    <m/>
    <m/>
    <m/>
    <n v="7"/>
    <n v="17"/>
    <m/>
    <m/>
    <s v="AA"/>
    <n v="110"/>
    <s v="G"/>
    <s v="P"/>
    <n v="118"/>
    <m/>
    <m/>
  </r>
  <r>
    <n v="250"/>
    <n v="250100"/>
    <x v="1"/>
    <x v="1"/>
    <x v="2"/>
    <x v="2"/>
    <n v="-34"/>
    <x v="551"/>
    <s v="Florida"/>
    <s v="BAD DEBT EXPENSE"/>
    <s v="A/R UNCOLL RESERVE"/>
    <m/>
    <n v="358074"/>
    <n v="277595"/>
    <m/>
    <m/>
    <m/>
    <m/>
    <s v="JE"/>
    <m/>
    <m/>
    <m/>
    <n v="7"/>
    <n v="17"/>
    <m/>
    <m/>
    <s v="AA"/>
    <n v="110"/>
    <s v="G"/>
    <s v="P"/>
    <n v="119"/>
    <m/>
    <m/>
  </r>
  <r>
    <n v="251"/>
    <n v="251100"/>
    <x v="0"/>
    <x v="0"/>
    <x v="2"/>
    <x v="2"/>
    <n v="-397"/>
    <x v="551"/>
    <s v="Florida"/>
    <s v="BAD DEBT EXPENSE"/>
    <s v="A/R UNCOLL RESERVE"/>
    <m/>
    <n v="358074"/>
    <n v="277595"/>
    <m/>
    <m/>
    <m/>
    <m/>
    <s v="JE"/>
    <m/>
    <m/>
    <m/>
    <n v="7"/>
    <n v="17"/>
    <m/>
    <m/>
    <s v="AA"/>
    <n v="110"/>
    <s v="G"/>
    <s v="P"/>
    <n v="120"/>
    <m/>
    <m/>
  </r>
  <r>
    <n v="252"/>
    <n v="252100"/>
    <x v="3"/>
    <x v="2"/>
    <x v="2"/>
    <x v="2"/>
    <n v="1241.3900000000001"/>
    <x v="551"/>
    <s v="Florida"/>
    <s v="BAD DEBT EXPENSE"/>
    <s v="A/R UNCOLL RESERVE"/>
    <m/>
    <n v="358074"/>
    <n v="277595"/>
    <m/>
    <m/>
    <m/>
    <m/>
    <s v="JE"/>
    <m/>
    <m/>
    <m/>
    <n v="7"/>
    <n v="17"/>
    <m/>
    <m/>
    <s v="AA"/>
    <n v="110"/>
    <s v="G"/>
    <s v="P"/>
    <n v="121"/>
    <m/>
    <m/>
  </r>
  <r>
    <n v="255"/>
    <n v="255100"/>
    <x v="0"/>
    <x v="0"/>
    <x v="2"/>
    <x v="2"/>
    <n v="-728"/>
    <x v="551"/>
    <s v="Florida"/>
    <s v="BAD DEBT EXPENSE"/>
    <s v="A/R UNCOLL RESERVE"/>
    <m/>
    <n v="358074"/>
    <n v="277595"/>
    <m/>
    <m/>
    <m/>
    <m/>
    <s v="JE"/>
    <m/>
    <m/>
    <m/>
    <n v="7"/>
    <n v="17"/>
    <m/>
    <m/>
    <s v="AA"/>
    <n v="110"/>
    <s v="G"/>
    <s v="P"/>
    <n v="123"/>
    <m/>
    <m/>
  </r>
  <r>
    <n v="256"/>
    <n v="256100"/>
    <x v="1"/>
    <x v="1"/>
    <x v="2"/>
    <x v="2"/>
    <n v="1224"/>
    <x v="551"/>
    <s v="Florida"/>
    <s v="BAD DEBT EXPENSE"/>
    <s v="A/R UNCOLL RESERVE"/>
    <m/>
    <n v="358074"/>
    <n v="277595"/>
    <m/>
    <m/>
    <m/>
    <m/>
    <s v="JE"/>
    <m/>
    <m/>
    <m/>
    <n v="7"/>
    <n v="17"/>
    <m/>
    <m/>
    <s v="AA"/>
    <n v="110"/>
    <s v="G"/>
    <s v="P"/>
    <n v="124"/>
    <m/>
    <m/>
  </r>
  <r>
    <n v="259"/>
    <n v="259100"/>
    <x v="0"/>
    <x v="0"/>
    <x v="2"/>
    <x v="2"/>
    <n v="150"/>
    <x v="551"/>
    <s v="Florida"/>
    <s v="BAD DEBT EXPENSE"/>
    <s v="A/R UNCOLL RESERVE"/>
    <m/>
    <n v="358074"/>
    <n v="277595"/>
    <m/>
    <m/>
    <m/>
    <m/>
    <s v="JE"/>
    <m/>
    <m/>
    <m/>
    <n v="7"/>
    <n v="17"/>
    <m/>
    <m/>
    <s v="AA"/>
    <n v="110"/>
    <s v="G"/>
    <s v="P"/>
    <n v="125"/>
    <m/>
    <m/>
  </r>
  <r>
    <n v="260"/>
    <n v="260100"/>
    <x v="0"/>
    <x v="0"/>
    <x v="2"/>
    <x v="2"/>
    <n v="-65"/>
    <x v="551"/>
    <s v="Florida"/>
    <s v="BAD DEBT EXPENSE"/>
    <s v="A/R UNCOLL RESERVE"/>
    <m/>
    <n v="358074"/>
    <n v="277595"/>
    <m/>
    <m/>
    <m/>
    <m/>
    <s v="JE"/>
    <m/>
    <m/>
    <m/>
    <n v="7"/>
    <n v="17"/>
    <m/>
    <m/>
    <s v="AA"/>
    <n v="110"/>
    <s v="G"/>
    <s v="P"/>
    <n v="126"/>
    <m/>
    <m/>
  </r>
  <r>
    <n v="242"/>
    <n v="242100"/>
    <x v="0"/>
    <x v="0"/>
    <x v="2"/>
    <x v="2"/>
    <n v="178"/>
    <x v="1118"/>
    <s v="Florida"/>
    <s v="BAD DEBT EXPENSE"/>
    <s v="A/R UNCOLL RESERVE"/>
    <m/>
    <n v="358408"/>
    <n v="280639"/>
    <m/>
    <m/>
    <m/>
    <m/>
    <s v="JE"/>
    <m/>
    <m/>
    <m/>
    <n v="8"/>
    <n v="17"/>
    <m/>
    <m/>
    <s v="AA"/>
    <n v="110"/>
    <s v="G"/>
    <s v="P"/>
    <n v="113"/>
    <m/>
    <m/>
  </r>
  <r>
    <n v="246"/>
    <n v="246100"/>
    <x v="1"/>
    <x v="1"/>
    <x v="2"/>
    <x v="2"/>
    <n v="649"/>
    <x v="1118"/>
    <s v="Florida"/>
    <s v="BAD DEBT EXPENSE"/>
    <s v="A/R UNCOLL RESERVE"/>
    <m/>
    <n v="358408"/>
    <n v="280639"/>
    <m/>
    <m/>
    <m/>
    <m/>
    <s v="JE"/>
    <m/>
    <m/>
    <m/>
    <n v="8"/>
    <n v="17"/>
    <m/>
    <m/>
    <s v="AA"/>
    <n v="110"/>
    <s v="G"/>
    <s v="P"/>
    <n v="114"/>
    <m/>
    <m/>
  </r>
  <r>
    <n v="248"/>
    <n v="248100"/>
    <x v="0"/>
    <x v="0"/>
    <x v="2"/>
    <x v="2"/>
    <n v="-99"/>
    <x v="1118"/>
    <s v="Florida"/>
    <s v="BAD DEBT EXPENSE"/>
    <s v="A/R UNCOLL RESERVE"/>
    <m/>
    <n v="358408"/>
    <n v="280639"/>
    <m/>
    <m/>
    <m/>
    <m/>
    <s v="JE"/>
    <m/>
    <m/>
    <m/>
    <n v="8"/>
    <n v="17"/>
    <m/>
    <m/>
    <s v="AA"/>
    <n v="110"/>
    <s v="G"/>
    <s v="P"/>
    <n v="115"/>
    <m/>
    <m/>
  </r>
  <r>
    <n v="249"/>
    <n v="249101"/>
    <x v="1"/>
    <x v="1"/>
    <x v="2"/>
    <x v="2"/>
    <n v="261"/>
    <x v="1118"/>
    <s v="Florida"/>
    <s v="BAD DEBT EXPENSE"/>
    <s v="A/R UNCOLL RESERVE"/>
    <m/>
    <n v="358408"/>
    <n v="280639"/>
    <m/>
    <m/>
    <m/>
    <m/>
    <s v="JE"/>
    <m/>
    <m/>
    <m/>
    <n v="8"/>
    <n v="17"/>
    <m/>
    <m/>
    <s v="AA"/>
    <n v="110"/>
    <s v="G"/>
    <s v="P"/>
    <n v="116"/>
    <m/>
    <m/>
  </r>
  <r>
    <n v="250"/>
    <n v="250100"/>
    <x v="1"/>
    <x v="1"/>
    <x v="2"/>
    <x v="2"/>
    <n v="33"/>
    <x v="1118"/>
    <s v="Florida"/>
    <s v="BAD DEBT EXPENSE"/>
    <s v="A/R UNCOLL RESERVE"/>
    <m/>
    <n v="358408"/>
    <n v="280639"/>
    <m/>
    <m/>
    <m/>
    <m/>
    <s v="JE"/>
    <m/>
    <m/>
    <m/>
    <n v="8"/>
    <n v="17"/>
    <m/>
    <m/>
    <s v="AA"/>
    <n v="110"/>
    <s v="G"/>
    <s v="P"/>
    <n v="117"/>
    <m/>
    <m/>
  </r>
  <r>
    <n v="251"/>
    <n v="251100"/>
    <x v="0"/>
    <x v="0"/>
    <x v="2"/>
    <x v="2"/>
    <n v="1170"/>
    <x v="1118"/>
    <s v="Florida"/>
    <s v="BAD DEBT EXPENSE"/>
    <s v="A/R UNCOLL RESERVE"/>
    <m/>
    <n v="358408"/>
    <n v="280639"/>
    <m/>
    <m/>
    <m/>
    <m/>
    <s v="JE"/>
    <m/>
    <m/>
    <m/>
    <n v="8"/>
    <n v="17"/>
    <m/>
    <m/>
    <s v="AA"/>
    <n v="110"/>
    <s v="G"/>
    <s v="P"/>
    <n v="118"/>
    <m/>
    <m/>
  </r>
  <r>
    <n v="252"/>
    <n v="252100"/>
    <x v="3"/>
    <x v="2"/>
    <x v="2"/>
    <x v="2"/>
    <n v="78.680000000000007"/>
    <x v="1118"/>
    <s v="Florida"/>
    <s v="BAD DEBT EXPENSE"/>
    <s v="A/R UNCOLL RESERVE"/>
    <m/>
    <n v="358408"/>
    <n v="280639"/>
    <m/>
    <m/>
    <m/>
    <m/>
    <s v="JE"/>
    <m/>
    <m/>
    <m/>
    <n v="8"/>
    <n v="17"/>
    <m/>
    <m/>
    <s v="AA"/>
    <n v="110"/>
    <s v="G"/>
    <s v="P"/>
    <n v="119"/>
    <m/>
    <m/>
  </r>
  <r>
    <n v="255"/>
    <n v="255100"/>
    <x v="0"/>
    <x v="0"/>
    <x v="2"/>
    <x v="2"/>
    <n v="-1379"/>
    <x v="1118"/>
    <s v="Florida"/>
    <s v="BAD DEBT EXPENSE"/>
    <s v="A/R UNCOLL RESERVE"/>
    <m/>
    <n v="358408"/>
    <n v="280639"/>
    <m/>
    <m/>
    <m/>
    <m/>
    <s v="JE"/>
    <m/>
    <m/>
    <m/>
    <n v="8"/>
    <n v="17"/>
    <m/>
    <m/>
    <s v="AA"/>
    <n v="110"/>
    <s v="G"/>
    <s v="P"/>
    <n v="121"/>
    <m/>
    <m/>
  </r>
  <r>
    <n v="256"/>
    <n v="256100"/>
    <x v="1"/>
    <x v="1"/>
    <x v="2"/>
    <x v="2"/>
    <n v="1229"/>
    <x v="1118"/>
    <s v="Florida"/>
    <s v="BAD DEBT EXPENSE"/>
    <s v="A/R UNCOLL RESERVE"/>
    <m/>
    <n v="358408"/>
    <n v="280639"/>
    <m/>
    <m/>
    <m/>
    <m/>
    <s v="JE"/>
    <m/>
    <m/>
    <m/>
    <n v="8"/>
    <n v="17"/>
    <m/>
    <m/>
    <s v="AA"/>
    <n v="110"/>
    <s v="G"/>
    <s v="P"/>
    <n v="122"/>
    <m/>
    <m/>
  </r>
  <r>
    <n v="259"/>
    <n v="259100"/>
    <x v="0"/>
    <x v="0"/>
    <x v="2"/>
    <x v="2"/>
    <n v="171"/>
    <x v="1118"/>
    <s v="Florida"/>
    <s v="BAD DEBT EXPENSE"/>
    <s v="A/R UNCOLL RESERVE"/>
    <m/>
    <n v="358408"/>
    <n v="280639"/>
    <m/>
    <m/>
    <m/>
    <m/>
    <s v="JE"/>
    <m/>
    <m/>
    <m/>
    <n v="8"/>
    <n v="17"/>
    <m/>
    <m/>
    <s v="AA"/>
    <n v="110"/>
    <s v="G"/>
    <s v="P"/>
    <n v="123"/>
    <m/>
    <m/>
  </r>
  <r>
    <n v="260"/>
    <n v="260100"/>
    <x v="0"/>
    <x v="0"/>
    <x v="2"/>
    <x v="2"/>
    <n v="11"/>
    <x v="1118"/>
    <s v="Florida"/>
    <s v="BAD DEBT EXPENSE"/>
    <s v="A/R UNCOLL RESERVE"/>
    <m/>
    <n v="358408"/>
    <n v="280639"/>
    <m/>
    <m/>
    <m/>
    <m/>
    <s v="JE"/>
    <m/>
    <m/>
    <m/>
    <n v="8"/>
    <n v="17"/>
    <m/>
    <m/>
    <s v="AA"/>
    <n v="110"/>
    <s v="G"/>
    <s v="P"/>
    <n v="124"/>
    <m/>
    <m/>
  </r>
  <r>
    <n v="252"/>
    <n v="252132"/>
    <x v="1"/>
    <x v="1"/>
    <x v="0"/>
    <x v="0"/>
    <n v="0.3"/>
    <x v="589"/>
    <s v="Florida"/>
    <s v="SE12-BAD DEBT EXPENSE"/>
    <s v="REMOVE THIRD PARTY BD - Lake T"/>
    <m/>
    <n v="358663"/>
    <n v="282929"/>
    <m/>
    <m/>
    <m/>
    <m/>
    <s v="JE"/>
    <m/>
    <m/>
    <m/>
    <n v="9"/>
    <n v="17"/>
    <m/>
    <m/>
    <s v="AA"/>
    <n v="345"/>
    <s v="G"/>
    <s v="P"/>
    <n v="5"/>
    <m/>
    <m/>
  </r>
  <r>
    <n v="242"/>
    <n v="242100"/>
    <x v="0"/>
    <x v="0"/>
    <x v="2"/>
    <x v="2"/>
    <n v="-40"/>
    <x v="589"/>
    <s v="Florida"/>
    <s v="BAD DEBT EXPENSE"/>
    <s v="A/R UNCOLL RESERVE"/>
    <m/>
    <n v="358671"/>
    <n v="282970"/>
    <m/>
    <m/>
    <m/>
    <m/>
    <s v="JE"/>
    <m/>
    <m/>
    <m/>
    <n v="9"/>
    <n v="17"/>
    <m/>
    <m/>
    <s v="AA"/>
    <n v="110"/>
    <s v="G"/>
    <s v="P"/>
    <n v="115"/>
    <m/>
    <m/>
  </r>
  <r>
    <n v="246"/>
    <n v="246100"/>
    <x v="1"/>
    <x v="1"/>
    <x v="2"/>
    <x v="2"/>
    <n v="-1853"/>
    <x v="589"/>
    <s v="Florida"/>
    <s v="BAD DEBT EXPENSE"/>
    <s v="A/R UNCOLL RESERVE"/>
    <m/>
    <n v="358671"/>
    <n v="282970"/>
    <m/>
    <m/>
    <m/>
    <m/>
    <s v="JE"/>
    <m/>
    <m/>
    <m/>
    <n v="9"/>
    <n v="17"/>
    <m/>
    <m/>
    <s v="AA"/>
    <n v="110"/>
    <s v="G"/>
    <s v="P"/>
    <n v="116"/>
    <m/>
    <m/>
  </r>
  <r>
    <n v="248"/>
    <n v="248100"/>
    <x v="0"/>
    <x v="0"/>
    <x v="2"/>
    <x v="2"/>
    <n v="15"/>
    <x v="589"/>
    <s v="Florida"/>
    <s v="BAD DEBT EXPENSE"/>
    <s v="A/R UNCOLL RESERVE"/>
    <m/>
    <n v="358671"/>
    <n v="282970"/>
    <m/>
    <m/>
    <m/>
    <m/>
    <s v="JE"/>
    <m/>
    <m/>
    <m/>
    <n v="9"/>
    <n v="17"/>
    <m/>
    <m/>
    <s v="AA"/>
    <n v="110"/>
    <s v="G"/>
    <s v="P"/>
    <n v="117"/>
    <m/>
    <m/>
  </r>
  <r>
    <n v="249"/>
    <n v="249101"/>
    <x v="1"/>
    <x v="1"/>
    <x v="2"/>
    <x v="2"/>
    <n v="152"/>
    <x v="589"/>
    <s v="Florida"/>
    <s v="BAD DEBT EXPENSE"/>
    <s v="A/R UNCOLL RESERVE"/>
    <m/>
    <n v="358671"/>
    <n v="282970"/>
    <m/>
    <m/>
    <m/>
    <m/>
    <s v="JE"/>
    <m/>
    <m/>
    <m/>
    <n v="9"/>
    <n v="17"/>
    <m/>
    <m/>
    <s v="AA"/>
    <n v="110"/>
    <s v="G"/>
    <s v="P"/>
    <n v="118"/>
    <m/>
    <m/>
  </r>
  <r>
    <n v="250"/>
    <n v="250100"/>
    <x v="1"/>
    <x v="1"/>
    <x v="2"/>
    <x v="2"/>
    <n v="-33"/>
    <x v="589"/>
    <s v="Florida"/>
    <s v="BAD DEBT EXPENSE"/>
    <s v="A/R UNCOLL RESERVE"/>
    <m/>
    <n v="358671"/>
    <n v="282970"/>
    <m/>
    <m/>
    <m/>
    <m/>
    <s v="JE"/>
    <m/>
    <m/>
    <m/>
    <n v="9"/>
    <n v="17"/>
    <m/>
    <m/>
    <s v="AA"/>
    <n v="110"/>
    <s v="G"/>
    <s v="P"/>
    <n v="119"/>
    <m/>
    <m/>
  </r>
  <r>
    <n v="251"/>
    <n v="251100"/>
    <x v="0"/>
    <x v="0"/>
    <x v="2"/>
    <x v="2"/>
    <n v="1263"/>
    <x v="589"/>
    <s v="Florida"/>
    <s v="BAD DEBT EXPENSE"/>
    <s v="A/R UNCOLL RESERVE"/>
    <m/>
    <n v="358671"/>
    <n v="282970"/>
    <m/>
    <m/>
    <m/>
    <m/>
    <s v="JE"/>
    <m/>
    <m/>
    <m/>
    <n v="9"/>
    <n v="17"/>
    <m/>
    <m/>
    <s v="AA"/>
    <n v="110"/>
    <s v="G"/>
    <s v="P"/>
    <n v="120"/>
    <m/>
    <m/>
  </r>
  <r>
    <n v="252"/>
    <n v="252100"/>
    <x v="3"/>
    <x v="2"/>
    <x v="2"/>
    <x v="2"/>
    <n v="-1924.17"/>
    <x v="589"/>
    <s v="Florida"/>
    <s v="BAD DEBT EXPENSE"/>
    <s v="A/R UNCOLL RESERVE"/>
    <m/>
    <n v="358671"/>
    <n v="282970"/>
    <m/>
    <m/>
    <m/>
    <m/>
    <s v="JE"/>
    <m/>
    <m/>
    <m/>
    <n v="9"/>
    <n v="17"/>
    <m/>
    <m/>
    <s v="AA"/>
    <n v="110"/>
    <s v="G"/>
    <s v="P"/>
    <n v="121"/>
    <m/>
    <m/>
  </r>
  <r>
    <n v="255"/>
    <n v="255100"/>
    <x v="0"/>
    <x v="0"/>
    <x v="2"/>
    <x v="2"/>
    <n v="1297"/>
    <x v="589"/>
    <s v="Florida"/>
    <s v="BAD DEBT EXPENSE"/>
    <s v="A/R UNCOLL RESERVE"/>
    <m/>
    <n v="358671"/>
    <n v="282970"/>
    <m/>
    <m/>
    <m/>
    <m/>
    <s v="JE"/>
    <m/>
    <m/>
    <m/>
    <n v="9"/>
    <n v="17"/>
    <m/>
    <m/>
    <s v="AA"/>
    <n v="110"/>
    <s v="G"/>
    <s v="P"/>
    <n v="123"/>
    <m/>
    <m/>
  </r>
  <r>
    <n v="256"/>
    <n v="256100"/>
    <x v="1"/>
    <x v="1"/>
    <x v="2"/>
    <x v="2"/>
    <n v="662"/>
    <x v="589"/>
    <s v="Florida"/>
    <s v="BAD DEBT EXPENSE"/>
    <s v="A/R UNCOLL RESERVE"/>
    <m/>
    <n v="358671"/>
    <n v="282970"/>
    <m/>
    <m/>
    <m/>
    <m/>
    <s v="JE"/>
    <m/>
    <m/>
    <m/>
    <n v="9"/>
    <n v="17"/>
    <m/>
    <m/>
    <s v="AA"/>
    <n v="110"/>
    <s v="G"/>
    <s v="P"/>
    <n v="124"/>
    <m/>
    <m/>
  </r>
  <r>
    <n v="259"/>
    <n v="259100"/>
    <x v="0"/>
    <x v="0"/>
    <x v="2"/>
    <x v="2"/>
    <n v="271"/>
    <x v="589"/>
    <s v="Florida"/>
    <s v="BAD DEBT EXPENSE"/>
    <s v="A/R UNCOLL RESERVE"/>
    <m/>
    <n v="358671"/>
    <n v="282970"/>
    <m/>
    <m/>
    <m/>
    <m/>
    <s v="JE"/>
    <m/>
    <m/>
    <m/>
    <n v="9"/>
    <n v="17"/>
    <m/>
    <m/>
    <s v="AA"/>
    <n v="110"/>
    <s v="G"/>
    <s v="P"/>
    <n v="125"/>
    <m/>
    <m/>
  </r>
  <r>
    <n v="260"/>
    <n v="260100"/>
    <x v="0"/>
    <x v="0"/>
    <x v="2"/>
    <x v="2"/>
    <n v="54"/>
    <x v="589"/>
    <s v="Florida"/>
    <s v="BAD DEBT EXPENSE"/>
    <s v="A/R UNCOLL RESERVE"/>
    <m/>
    <n v="358671"/>
    <n v="282970"/>
    <m/>
    <m/>
    <m/>
    <m/>
    <s v="JE"/>
    <m/>
    <m/>
    <m/>
    <n v="9"/>
    <n v="17"/>
    <m/>
    <m/>
    <s v="AA"/>
    <n v="110"/>
    <s v="G"/>
    <s v="P"/>
    <n v="126"/>
    <m/>
    <m/>
  </r>
  <r>
    <n v="242"/>
    <n v="242100"/>
    <x v="0"/>
    <x v="0"/>
    <x v="2"/>
    <x v="2"/>
    <n v="90"/>
    <x v="609"/>
    <s v="Florida"/>
    <s v="BAD DEBT EXPENSE"/>
    <s v="A/R UNCOLL RESERVE"/>
    <m/>
    <n v="358961"/>
    <n v="285603"/>
    <m/>
    <m/>
    <m/>
    <m/>
    <s v="JE"/>
    <m/>
    <m/>
    <m/>
    <n v="10"/>
    <n v="17"/>
    <m/>
    <m/>
    <s v="AA"/>
    <n v="110"/>
    <s v="G"/>
    <s v="P"/>
    <n v="115"/>
    <m/>
    <m/>
  </r>
  <r>
    <n v="246"/>
    <n v="246100"/>
    <x v="1"/>
    <x v="1"/>
    <x v="2"/>
    <x v="2"/>
    <n v="93"/>
    <x v="609"/>
    <s v="Florida"/>
    <s v="BAD DEBT EXPENSE"/>
    <s v="A/R UNCOLL RESERVE"/>
    <m/>
    <n v="358961"/>
    <n v="285603"/>
    <m/>
    <m/>
    <m/>
    <m/>
    <s v="JE"/>
    <m/>
    <m/>
    <m/>
    <n v="10"/>
    <n v="17"/>
    <m/>
    <m/>
    <s v="AA"/>
    <n v="110"/>
    <s v="G"/>
    <s v="P"/>
    <n v="116"/>
    <m/>
    <m/>
  </r>
  <r>
    <n v="248"/>
    <n v="248100"/>
    <x v="0"/>
    <x v="0"/>
    <x v="2"/>
    <x v="2"/>
    <n v="46"/>
    <x v="609"/>
    <s v="Florida"/>
    <s v="BAD DEBT EXPENSE"/>
    <s v="A/R UNCOLL RESERVE"/>
    <m/>
    <n v="358961"/>
    <n v="285603"/>
    <m/>
    <m/>
    <m/>
    <m/>
    <s v="JE"/>
    <m/>
    <m/>
    <m/>
    <n v="10"/>
    <n v="17"/>
    <m/>
    <m/>
    <s v="AA"/>
    <n v="110"/>
    <s v="G"/>
    <s v="P"/>
    <n v="117"/>
    <m/>
    <m/>
  </r>
  <r>
    <n v="249"/>
    <n v="249101"/>
    <x v="1"/>
    <x v="1"/>
    <x v="2"/>
    <x v="2"/>
    <n v="485"/>
    <x v="609"/>
    <s v="Florida"/>
    <s v="BAD DEBT EXPENSE"/>
    <s v="A/R UNCOLL RESERVE"/>
    <m/>
    <n v="358961"/>
    <n v="285603"/>
    <m/>
    <m/>
    <m/>
    <m/>
    <s v="JE"/>
    <m/>
    <m/>
    <m/>
    <n v="10"/>
    <n v="17"/>
    <m/>
    <m/>
    <s v="AA"/>
    <n v="110"/>
    <s v="G"/>
    <s v="P"/>
    <n v="118"/>
    <m/>
    <m/>
  </r>
  <r>
    <n v="250"/>
    <n v="250100"/>
    <x v="1"/>
    <x v="1"/>
    <x v="2"/>
    <x v="2"/>
    <n v="35"/>
    <x v="609"/>
    <s v="Florida"/>
    <s v="BAD DEBT EXPENSE"/>
    <s v="A/R UNCOLL RESERVE"/>
    <m/>
    <n v="358961"/>
    <n v="285603"/>
    <m/>
    <m/>
    <m/>
    <m/>
    <s v="JE"/>
    <m/>
    <m/>
    <m/>
    <n v="10"/>
    <n v="17"/>
    <m/>
    <m/>
    <s v="AA"/>
    <n v="110"/>
    <s v="G"/>
    <s v="P"/>
    <n v="119"/>
    <m/>
    <m/>
  </r>
  <r>
    <n v="251"/>
    <n v="251100"/>
    <x v="0"/>
    <x v="0"/>
    <x v="2"/>
    <x v="2"/>
    <n v="315"/>
    <x v="609"/>
    <s v="Florida"/>
    <s v="BAD DEBT EXPENSE"/>
    <s v="A/R UNCOLL RESERVE"/>
    <m/>
    <n v="358961"/>
    <n v="285603"/>
    <m/>
    <m/>
    <m/>
    <m/>
    <s v="JE"/>
    <m/>
    <m/>
    <m/>
    <n v="10"/>
    <n v="17"/>
    <m/>
    <m/>
    <s v="AA"/>
    <n v="110"/>
    <s v="G"/>
    <s v="P"/>
    <n v="120"/>
    <m/>
    <m/>
  </r>
  <r>
    <n v="252"/>
    <n v="252100"/>
    <x v="3"/>
    <x v="2"/>
    <x v="2"/>
    <x v="2"/>
    <n v="1287.6300000000001"/>
    <x v="609"/>
    <s v="Florida"/>
    <s v="BAD DEBT EXPENSE"/>
    <s v="A/R UNCOLL RESERVE"/>
    <m/>
    <n v="358961"/>
    <n v="285603"/>
    <m/>
    <m/>
    <m/>
    <m/>
    <s v="JE"/>
    <m/>
    <m/>
    <m/>
    <n v="10"/>
    <n v="17"/>
    <m/>
    <m/>
    <s v="AA"/>
    <n v="110"/>
    <s v="G"/>
    <s v="P"/>
    <n v="121"/>
    <m/>
    <m/>
  </r>
  <r>
    <n v="255"/>
    <n v="255100"/>
    <x v="0"/>
    <x v="0"/>
    <x v="2"/>
    <x v="2"/>
    <n v="250"/>
    <x v="609"/>
    <s v="Florida"/>
    <s v="BAD DEBT EXPENSE"/>
    <s v="A/R UNCOLL RESERVE"/>
    <m/>
    <n v="358961"/>
    <n v="285603"/>
    <m/>
    <m/>
    <m/>
    <m/>
    <s v="JE"/>
    <m/>
    <m/>
    <m/>
    <n v="10"/>
    <n v="17"/>
    <m/>
    <m/>
    <s v="AA"/>
    <n v="110"/>
    <s v="G"/>
    <s v="P"/>
    <n v="123"/>
    <m/>
    <m/>
  </r>
  <r>
    <n v="256"/>
    <n v="256100"/>
    <x v="1"/>
    <x v="1"/>
    <x v="2"/>
    <x v="2"/>
    <n v="594"/>
    <x v="609"/>
    <s v="Florida"/>
    <s v="BAD DEBT EXPENSE"/>
    <s v="A/R UNCOLL RESERVE"/>
    <m/>
    <n v="358961"/>
    <n v="285603"/>
    <m/>
    <m/>
    <m/>
    <m/>
    <s v="JE"/>
    <m/>
    <m/>
    <m/>
    <n v="10"/>
    <n v="17"/>
    <m/>
    <m/>
    <s v="AA"/>
    <n v="110"/>
    <s v="G"/>
    <s v="P"/>
    <n v="124"/>
    <m/>
    <m/>
  </r>
  <r>
    <n v="259"/>
    <n v="259100"/>
    <x v="0"/>
    <x v="0"/>
    <x v="2"/>
    <x v="2"/>
    <n v="37"/>
    <x v="609"/>
    <s v="Florida"/>
    <s v="BAD DEBT EXPENSE"/>
    <s v="A/R UNCOLL RESERVE"/>
    <m/>
    <n v="358961"/>
    <n v="285603"/>
    <m/>
    <m/>
    <m/>
    <m/>
    <s v="JE"/>
    <m/>
    <m/>
    <m/>
    <n v="10"/>
    <n v="17"/>
    <m/>
    <m/>
    <s v="AA"/>
    <n v="110"/>
    <s v="G"/>
    <s v="P"/>
    <n v="125"/>
    <m/>
    <m/>
  </r>
  <r>
    <n v="260"/>
    <n v="260100"/>
    <x v="0"/>
    <x v="0"/>
    <x v="2"/>
    <x v="2"/>
    <n v="89"/>
    <x v="609"/>
    <s v="Florida"/>
    <s v="BAD DEBT EXPENSE"/>
    <s v="A/R UNCOLL RESERVE"/>
    <m/>
    <n v="358961"/>
    <n v="285603"/>
    <m/>
    <m/>
    <m/>
    <m/>
    <s v="JE"/>
    <m/>
    <m/>
    <m/>
    <n v="10"/>
    <n v="17"/>
    <m/>
    <m/>
    <s v="AA"/>
    <n v="110"/>
    <s v="G"/>
    <s v="P"/>
    <n v="126"/>
    <m/>
    <m/>
  </r>
  <r>
    <n v="241"/>
    <n v="241100"/>
    <x v="1"/>
    <x v="1"/>
    <x v="2"/>
    <x v="2"/>
    <n v="1"/>
    <x v="626"/>
    <s v="Florida"/>
    <s v="BAD DEBT EXPENSE"/>
    <s v="A/R UNCOLL RESERVE"/>
    <m/>
    <n v="359344"/>
    <n v="288064"/>
    <m/>
    <m/>
    <m/>
    <m/>
    <s v="JE"/>
    <m/>
    <m/>
    <m/>
    <n v="11"/>
    <n v="17"/>
    <m/>
    <m/>
    <s v="AA"/>
    <n v="110"/>
    <s v="G"/>
    <s v="P"/>
    <n v="112"/>
    <m/>
    <m/>
  </r>
  <r>
    <n v="242"/>
    <n v="242100"/>
    <x v="0"/>
    <x v="0"/>
    <x v="2"/>
    <x v="2"/>
    <n v="-147"/>
    <x v="626"/>
    <s v="Florida"/>
    <s v="BAD DEBT EXPENSE"/>
    <s v="A/R UNCOLL RESERVE"/>
    <m/>
    <n v="359344"/>
    <n v="288064"/>
    <m/>
    <m/>
    <m/>
    <m/>
    <s v="JE"/>
    <m/>
    <m/>
    <m/>
    <n v="11"/>
    <n v="17"/>
    <m/>
    <m/>
    <s v="AA"/>
    <n v="110"/>
    <s v="G"/>
    <s v="P"/>
    <n v="113"/>
    <m/>
    <m/>
  </r>
  <r>
    <n v="246"/>
    <n v="246100"/>
    <x v="1"/>
    <x v="1"/>
    <x v="2"/>
    <x v="2"/>
    <n v="1084"/>
    <x v="626"/>
    <s v="Florida"/>
    <s v="BAD DEBT EXPENSE"/>
    <s v="A/R UNCOLL RESERVE"/>
    <m/>
    <n v="359344"/>
    <n v="288064"/>
    <m/>
    <m/>
    <m/>
    <m/>
    <s v="JE"/>
    <m/>
    <m/>
    <m/>
    <n v="11"/>
    <n v="17"/>
    <m/>
    <m/>
    <s v="AA"/>
    <n v="110"/>
    <s v="G"/>
    <s v="P"/>
    <n v="114"/>
    <m/>
    <m/>
  </r>
  <r>
    <n v="248"/>
    <n v="248100"/>
    <x v="0"/>
    <x v="0"/>
    <x v="2"/>
    <x v="2"/>
    <n v="67"/>
    <x v="626"/>
    <s v="Florida"/>
    <s v="BAD DEBT EXPENSE"/>
    <s v="A/R UNCOLL RESERVE"/>
    <m/>
    <n v="359344"/>
    <n v="288064"/>
    <m/>
    <m/>
    <m/>
    <m/>
    <s v="JE"/>
    <m/>
    <m/>
    <m/>
    <n v="11"/>
    <n v="17"/>
    <m/>
    <m/>
    <s v="AA"/>
    <n v="110"/>
    <s v="G"/>
    <s v="P"/>
    <n v="115"/>
    <m/>
    <m/>
  </r>
  <r>
    <n v="249"/>
    <n v="249101"/>
    <x v="1"/>
    <x v="1"/>
    <x v="2"/>
    <x v="2"/>
    <n v="-56"/>
    <x v="626"/>
    <s v="Florida"/>
    <s v="BAD DEBT EXPENSE"/>
    <s v="A/R UNCOLL RESERVE"/>
    <m/>
    <n v="359344"/>
    <n v="288064"/>
    <m/>
    <m/>
    <m/>
    <m/>
    <s v="JE"/>
    <m/>
    <m/>
    <m/>
    <n v="11"/>
    <n v="17"/>
    <m/>
    <m/>
    <s v="AA"/>
    <n v="110"/>
    <s v="G"/>
    <s v="P"/>
    <n v="116"/>
    <m/>
    <m/>
  </r>
  <r>
    <n v="250"/>
    <n v="250100"/>
    <x v="1"/>
    <x v="1"/>
    <x v="2"/>
    <x v="2"/>
    <n v="-35"/>
    <x v="626"/>
    <s v="Florida"/>
    <s v="BAD DEBT EXPENSE"/>
    <s v="A/R UNCOLL RESERVE"/>
    <m/>
    <n v="359344"/>
    <n v="288064"/>
    <m/>
    <m/>
    <m/>
    <m/>
    <s v="JE"/>
    <m/>
    <m/>
    <m/>
    <n v="11"/>
    <n v="17"/>
    <m/>
    <m/>
    <s v="AA"/>
    <n v="110"/>
    <s v="G"/>
    <s v="P"/>
    <n v="117"/>
    <m/>
    <m/>
  </r>
  <r>
    <n v="251"/>
    <n v="251100"/>
    <x v="0"/>
    <x v="0"/>
    <x v="2"/>
    <x v="2"/>
    <n v="3934"/>
    <x v="626"/>
    <s v="Florida"/>
    <s v="BAD DEBT EXPENSE"/>
    <s v="A/R UNCOLL RESERVE"/>
    <m/>
    <n v="359344"/>
    <n v="288064"/>
    <m/>
    <m/>
    <m/>
    <m/>
    <s v="JE"/>
    <m/>
    <m/>
    <m/>
    <n v="11"/>
    <n v="17"/>
    <m/>
    <m/>
    <s v="AA"/>
    <n v="110"/>
    <s v="G"/>
    <s v="P"/>
    <n v="118"/>
    <m/>
    <m/>
  </r>
  <r>
    <n v="252"/>
    <n v="252100"/>
    <x v="3"/>
    <x v="2"/>
    <x v="2"/>
    <x v="2"/>
    <n v="-1242.51"/>
    <x v="626"/>
    <s v="Florida"/>
    <s v="BAD DEBT EXPENSE"/>
    <s v="A/R UNCOLL RESERVE"/>
    <m/>
    <n v="359344"/>
    <n v="288064"/>
    <m/>
    <m/>
    <m/>
    <m/>
    <s v="JE"/>
    <m/>
    <m/>
    <m/>
    <n v="11"/>
    <n v="17"/>
    <m/>
    <m/>
    <s v="AA"/>
    <n v="110"/>
    <s v="G"/>
    <s v="P"/>
    <n v="119"/>
    <m/>
    <m/>
  </r>
  <r>
    <n v="255"/>
    <n v="255100"/>
    <x v="0"/>
    <x v="0"/>
    <x v="2"/>
    <x v="2"/>
    <n v="-309"/>
    <x v="626"/>
    <s v="Florida"/>
    <s v="BAD DEBT EXPENSE"/>
    <s v="A/R UNCOLL RESERVE"/>
    <m/>
    <n v="359344"/>
    <n v="288064"/>
    <m/>
    <m/>
    <m/>
    <m/>
    <s v="JE"/>
    <m/>
    <m/>
    <m/>
    <n v="11"/>
    <n v="17"/>
    <m/>
    <m/>
    <s v="AA"/>
    <n v="110"/>
    <s v="G"/>
    <s v="P"/>
    <n v="121"/>
    <m/>
    <m/>
  </r>
  <r>
    <n v="256"/>
    <n v="256100"/>
    <x v="1"/>
    <x v="1"/>
    <x v="2"/>
    <x v="2"/>
    <n v="1237"/>
    <x v="626"/>
    <s v="Florida"/>
    <s v="BAD DEBT EXPENSE"/>
    <s v="A/R UNCOLL RESERVE"/>
    <m/>
    <n v="359344"/>
    <n v="288064"/>
    <m/>
    <m/>
    <m/>
    <m/>
    <s v="JE"/>
    <m/>
    <m/>
    <m/>
    <n v="11"/>
    <n v="17"/>
    <m/>
    <m/>
    <s v="AA"/>
    <n v="110"/>
    <s v="G"/>
    <s v="P"/>
    <n v="122"/>
    <m/>
    <m/>
  </r>
  <r>
    <n v="259"/>
    <n v="259100"/>
    <x v="0"/>
    <x v="0"/>
    <x v="2"/>
    <x v="2"/>
    <n v="306"/>
    <x v="626"/>
    <s v="Florida"/>
    <s v="BAD DEBT EXPENSE"/>
    <s v="A/R UNCOLL RESERVE"/>
    <m/>
    <n v="359344"/>
    <n v="288064"/>
    <m/>
    <m/>
    <m/>
    <m/>
    <s v="JE"/>
    <m/>
    <m/>
    <m/>
    <n v="11"/>
    <n v="17"/>
    <m/>
    <m/>
    <s v="AA"/>
    <n v="110"/>
    <s v="G"/>
    <s v="P"/>
    <n v="123"/>
    <m/>
    <m/>
  </r>
  <r>
    <n v="260"/>
    <n v="260100"/>
    <x v="0"/>
    <x v="0"/>
    <x v="2"/>
    <x v="2"/>
    <n v="-106"/>
    <x v="626"/>
    <s v="Florida"/>
    <s v="BAD DEBT EXPENSE"/>
    <s v="A/R UNCOLL RESERVE"/>
    <m/>
    <n v="359344"/>
    <n v="288064"/>
    <m/>
    <m/>
    <m/>
    <m/>
    <s v="JE"/>
    <m/>
    <m/>
    <m/>
    <n v="11"/>
    <n v="17"/>
    <m/>
    <m/>
    <s v="AA"/>
    <n v="110"/>
    <s v="G"/>
    <s v="P"/>
    <n v="124"/>
    <m/>
    <m/>
  </r>
  <r>
    <n v="241"/>
    <n v="241100"/>
    <x v="1"/>
    <x v="1"/>
    <x v="2"/>
    <x v="2"/>
    <n v="1"/>
    <x v="643"/>
    <s v="Florida"/>
    <s v="BAD DEBT EXPENSE"/>
    <s v="A/R UNCOLL RESERVE"/>
    <m/>
    <n v="359604"/>
    <n v="290822"/>
    <m/>
    <m/>
    <m/>
    <m/>
    <s v="JE"/>
    <m/>
    <m/>
    <m/>
    <n v="12"/>
    <n v="17"/>
    <m/>
    <m/>
    <s v="AA"/>
    <n v="110"/>
    <s v="G"/>
    <s v="P"/>
    <n v="112"/>
    <m/>
    <m/>
  </r>
  <r>
    <n v="242"/>
    <n v="242100"/>
    <x v="0"/>
    <x v="0"/>
    <x v="2"/>
    <x v="2"/>
    <n v="152"/>
    <x v="643"/>
    <s v="Florida"/>
    <s v="BAD DEBT EXPENSE"/>
    <s v="A/R UNCOLL RESERVE"/>
    <m/>
    <n v="359604"/>
    <n v="290822"/>
    <m/>
    <m/>
    <m/>
    <m/>
    <s v="JE"/>
    <m/>
    <m/>
    <m/>
    <n v="12"/>
    <n v="17"/>
    <m/>
    <m/>
    <s v="AA"/>
    <n v="110"/>
    <s v="G"/>
    <s v="P"/>
    <n v="113"/>
    <m/>
    <m/>
  </r>
  <r>
    <n v="246"/>
    <n v="246100"/>
    <x v="1"/>
    <x v="1"/>
    <x v="2"/>
    <x v="2"/>
    <n v="14497"/>
    <x v="643"/>
    <s v="Florida"/>
    <s v="BAD DEBT EXPENSE"/>
    <s v="A/R UNCOLL RESERVE"/>
    <m/>
    <n v="359604"/>
    <n v="290822"/>
    <m/>
    <m/>
    <m/>
    <m/>
    <s v="JE"/>
    <m/>
    <m/>
    <m/>
    <n v="12"/>
    <n v="17"/>
    <m/>
    <m/>
    <s v="AA"/>
    <n v="110"/>
    <s v="G"/>
    <s v="P"/>
    <n v="114"/>
    <m/>
    <m/>
  </r>
  <r>
    <n v="248"/>
    <n v="248100"/>
    <x v="0"/>
    <x v="0"/>
    <x v="2"/>
    <x v="2"/>
    <n v="-13294"/>
    <x v="643"/>
    <s v="Florida"/>
    <s v="BAD DEBT EXPENSE"/>
    <s v="A/R UNCOLL RESERVE"/>
    <m/>
    <n v="359604"/>
    <n v="290822"/>
    <m/>
    <m/>
    <m/>
    <m/>
    <s v="JE"/>
    <m/>
    <m/>
    <m/>
    <n v="12"/>
    <n v="17"/>
    <m/>
    <m/>
    <s v="AA"/>
    <n v="110"/>
    <s v="G"/>
    <s v="P"/>
    <n v="115"/>
    <m/>
    <m/>
  </r>
  <r>
    <n v="249"/>
    <n v="249101"/>
    <x v="1"/>
    <x v="1"/>
    <x v="2"/>
    <x v="2"/>
    <n v="1187"/>
    <x v="643"/>
    <s v="Florida"/>
    <s v="BAD DEBT EXPENSE"/>
    <s v="A/R UNCOLL RESERVE"/>
    <m/>
    <n v="359604"/>
    <n v="290822"/>
    <m/>
    <m/>
    <m/>
    <m/>
    <s v="JE"/>
    <m/>
    <m/>
    <m/>
    <n v="12"/>
    <n v="17"/>
    <m/>
    <m/>
    <s v="AA"/>
    <n v="110"/>
    <s v="G"/>
    <s v="P"/>
    <n v="116"/>
    <m/>
    <m/>
  </r>
  <r>
    <n v="250"/>
    <n v="250100"/>
    <x v="1"/>
    <x v="1"/>
    <x v="2"/>
    <x v="2"/>
    <n v="-1286"/>
    <x v="643"/>
    <s v="Florida"/>
    <s v="BAD DEBT EXPENSE"/>
    <s v="A/R UNCOLL RESERVE"/>
    <m/>
    <n v="359604"/>
    <n v="290822"/>
    <m/>
    <m/>
    <m/>
    <m/>
    <s v="JE"/>
    <m/>
    <m/>
    <m/>
    <n v="12"/>
    <n v="17"/>
    <m/>
    <m/>
    <s v="AA"/>
    <n v="110"/>
    <s v="G"/>
    <s v="P"/>
    <n v="117"/>
    <m/>
    <m/>
  </r>
  <r>
    <n v="251"/>
    <n v="251100"/>
    <x v="0"/>
    <x v="0"/>
    <x v="2"/>
    <x v="2"/>
    <n v="-660"/>
    <x v="643"/>
    <s v="Florida"/>
    <s v="BAD DEBT EXPENSE"/>
    <s v="A/R UNCOLL RESERVE"/>
    <m/>
    <n v="359604"/>
    <n v="290822"/>
    <m/>
    <m/>
    <m/>
    <m/>
    <s v="JE"/>
    <m/>
    <m/>
    <m/>
    <n v="12"/>
    <n v="17"/>
    <m/>
    <m/>
    <s v="AA"/>
    <n v="110"/>
    <s v="G"/>
    <s v="P"/>
    <n v="118"/>
    <m/>
    <m/>
  </r>
  <r>
    <n v="252"/>
    <n v="252100"/>
    <x v="3"/>
    <x v="2"/>
    <x v="2"/>
    <x v="2"/>
    <n v="2448.64"/>
    <x v="643"/>
    <s v="Florida"/>
    <s v="BAD DEBT EXPENSE"/>
    <s v="A/R UNCOLL RESERVE"/>
    <m/>
    <n v="359604"/>
    <n v="290822"/>
    <m/>
    <m/>
    <m/>
    <m/>
    <s v="JE"/>
    <m/>
    <m/>
    <m/>
    <n v="12"/>
    <n v="17"/>
    <m/>
    <m/>
    <s v="AA"/>
    <n v="110"/>
    <s v="G"/>
    <s v="P"/>
    <n v="119"/>
    <m/>
    <m/>
  </r>
  <r>
    <n v="255"/>
    <n v="255100"/>
    <x v="0"/>
    <x v="0"/>
    <x v="2"/>
    <x v="2"/>
    <n v="1116"/>
    <x v="643"/>
    <s v="Florida"/>
    <s v="BAD DEBT EXPENSE"/>
    <s v="A/R UNCOLL RESERVE"/>
    <m/>
    <n v="359604"/>
    <n v="290822"/>
    <m/>
    <m/>
    <m/>
    <m/>
    <s v="JE"/>
    <m/>
    <m/>
    <m/>
    <n v="12"/>
    <n v="17"/>
    <m/>
    <m/>
    <s v="AA"/>
    <n v="110"/>
    <s v="G"/>
    <s v="P"/>
    <n v="121"/>
    <m/>
    <m/>
  </r>
  <r>
    <n v="256"/>
    <n v="256100"/>
    <x v="1"/>
    <x v="1"/>
    <x v="2"/>
    <x v="2"/>
    <n v="793"/>
    <x v="643"/>
    <s v="Florida"/>
    <s v="BAD DEBT EXPENSE"/>
    <s v="A/R UNCOLL RESERVE"/>
    <m/>
    <n v="359604"/>
    <n v="290822"/>
    <m/>
    <m/>
    <m/>
    <m/>
    <s v="JE"/>
    <m/>
    <m/>
    <m/>
    <n v="12"/>
    <n v="17"/>
    <m/>
    <m/>
    <s v="AA"/>
    <n v="110"/>
    <s v="G"/>
    <s v="P"/>
    <n v="122"/>
    <m/>
    <m/>
  </r>
  <r>
    <n v="259"/>
    <n v="259100"/>
    <x v="0"/>
    <x v="0"/>
    <x v="2"/>
    <x v="2"/>
    <n v="-143"/>
    <x v="643"/>
    <s v="Florida"/>
    <s v="BAD DEBT EXPENSE"/>
    <s v="A/R UNCOLL RESERVE"/>
    <m/>
    <n v="359604"/>
    <n v="290822"/>
    <m/>
    <m/>
    <m/>
    <m/>
    <s v="JE"/>
    <m/>
    <m/>
    <m/>
    <n v="12"/>
    <n v="17"/>
    <m/>
    <m/>
    <s v="AA"/>
    <n v="110"/>
    <s v="G"/>
    <s v="P"/>
    <n v="123"/>
    <m/>
    <m/>
  </r>
  <r>
    <n v="260"/>
    <n v="260100"/>
    <x v="0"/>
    <x v="0"/>
    <x v="2"/>
    <x v="2"/>
    <n v="72"/>
    <x v="643"/>
    <s v="Florida"/>
    <s v="BAD DEBT EXPENSE"/>
    <s v="A/R UNCOLL RESERVE"/>
    <m/>
    <n v="359604"/>
    <n v="290822"/>
    <m/>
    <m/>
    <m/>
    <m/>
    <s v="JE"/>
    <m/>
    <m/>
    <m/>
    <n v="12"/>
    <n v="17"/>
    <m/>
    <m/>
    <s v="AA"/>
    <n v="110"/>
    <s v="G"/>
    <s v="P"/>
    <n v="124"/>
    <m/>
    <m/>
  </r>
  <r>
    <n v="241"/>
    <n v="241100"/>
    <x v="1"/>
    <x v="1"/>
    <x v="2"/>
    <x v="2"/>
    <n v="4"/>
    <x v="661"/>
    <s v="Florida"/>
    <s v="BAD DEBT EXPENSE"/>
    <s v="A/R UNCOLL RESERVE"/>
    <m/>
    <n v="360032"/>
    <n v="293493"/>
    <m/>
    <m/>
    <m/>
    <m/>
    <s v="JE"/>
    <m/>
    <m/>
    <m/>
    <n v="1"/>
    <n v="18"/>
    <m/>
    <m/>
    <s v="AA"/>
    <n v="110"/>
    <s v="G"/>
    <s v="P"/>
    <n v="117"/>
    <m/>
    <m/>
  </r>
  <r>
    <n v="242"/>
    <n v="242100"/>
    <x v="0"/>
    <x v="0"/>
    <x v="2"/>
    <x v="2"/>
    <n v="-157"/>
    <x v="661"/>
    <s v="Florida"/>
    <s v="BAD DEBT EXPENSE"/>
    <s v="A/R UNCOLL RESERVE"/>
    <m/>
    <n v="360032"/>
    <n v="293493"/>
    <m/>
    <m/>
    <m/>
    <m/>
    <s v="JE"/>
    <m/>
    <m/>
    <m/>
    <n v="1"/>
    <n v="18"/>
    <m/>
    <m/>
    <s v="AA"/>
    <n v="110"/>
    <s v="G"/>
    <s v="P"/>
    <n v="118"/>
    <m/>
    <m/>
  </r>
  <r>
    <n v="246"/>
    <n v="246100"/>
    <x v="1"/>
    <x v="1"/>
    <x v="2"/>
    <x v="2"/>
    <n v="-13743"/>
    <x v="661"/>
    <s v="Florida"/>
    <s v="BAD DEBT EXPENSE"/>
    <s v="A/R UNCOLL RESERVE"/>
    <m/>
    <n v="360032"/>
    <n v="293493"/>
    <m/>
    <m/>
    <m/>
    <m/>
    <s v="JE"/>
    <m/>
    <m/>
    <m/>
    <n v="1"/>
    <n v="18"/>
    <m/>
    <m/>
    <s v="AA"/>
    <n v="110"/>
    <s v="G"/>
    <s v="P"/>
    <n v="119"/>
    <m/>
    <m/>
  </r>
  <r>
    <n v="248"/>
    <n v="248100"/>
    <x v="0"/>
    <x v="0"/>
    <x v="2"/>
    <x v="2"/>
    <n v="13406"/>
    <x v="661"/>
    <s v="Florida"/>
    <s v="BAD DEBT EXPENSE"/>
    <s v="A/R UNCOLL RESERVE"/>
    <m/>
    <n v="360032"/>
    <n v="293493"/>
    <m/>
    <m/>
    <m/>
    <m/>
    <s v="JE"/>
    <m/>
    <m/>
    <m/>
    <n v="1"/>
    <n v="18"/>
    <m/>
    <m/>
    <s v="AA"/>
    <n v="110"/>
    <s v="G"/>
    <s v="P"/>
    <n v="120"/>
    <m/>
    <m/>
  </r>
  <r>
    <n v="249"/>
    <n v="249101"/>
    <x v="1"/>
    <x v="1"/>
    <x v="2"/>
    <x v="2"/>
    <n v="-894"/>
    <x v="661"/>
    <s v="Florida"/>
    <s v="BAD DEBT EXPENSE"/>
    <s v="A/R UNCOLL RESERVE"/>
    <m/>
    <n v="360032"/>
    <n v="293493"/>
    <m/>
    <m/>
    <m/>
    <m/>
    <s v="JE"/>
    <m/>
    <m/>
    <m/>
    <n v="1"/>
    <n v="18"/>
    <m/>
    <m/>
    <s v="AA"/>
    <n v="110"/>
    <s v="G"/>
    <s v="P"/>
    <n v="121"/>
    <m/>
    <m/>
  </r>
  <r>
    <n v="250"/>
    <n v="250100"/>
    <x v="1"/>
    <x v="1"/>
    <x v="2"/>
    <x v="2"/>
    <n v="1286"/>
    <x v="661"/>
    <s v="Florida"/>
    <s v="BAD DEBT EXPENSE"/>
    <s v="A/R UNCOLL RESERVE"/>
    <m/>
    <n v="360032"/>
    <n v="293493"/>
    <m/>
    <m/>
    <m/>
    <m/>
    <s v="JE"/>
    <m/>
    <m/>
    <m/>
    <n v="1"/>
    <n v="18"/>
    <m/>
    <m/>
    <s v="AA"/>
    <n v="110"/>
    <s v="G"/>
    <s v="P"/>
    <n v="122"/>
    <m/>
    <m/>
  </r>
  <r>
    <n v="251"/>
    <n v="251100"/>
    <x v="0"/>
    <x v="0"/>
    <x v="2"/>
    <x v="2"/>
    <n v="-1745"/>
    <x v="661"/>
    <s v="Florida"/>
    <s v="BAD DEBT EXPENSE"/>
    <s v="A/R UNCOLL RESERVE"/>
    <m/>
    <n v="360032"/>
    <n v="293493"/>
    <m/>
    <m/>
    <m/>
    <m/>
    <s v="JE"/>
    <m/>
    <m/>
    <m/>
    <n v="1"/>
    <n v="18"/>
    <m/>
    <m/>
    <s v="AA"/>
    <n v="110"/>
    <s v="G"/>
    <s v="P"/>
    <n v="123"/>
    <m/>
    <m/>
  </r>
  <r>
    <n v="252"/>
    <n v="252100"/>
    <x v="3"/>
    <x v="2"/>
    <x v="2"/>
    <x v="2"/>
    <n v="26.44"/>
    <x v="661"/>
    <s v="Florida"/>
    <s v="BAD DEBT EXPENSE"/>
    <s v="A/R UNCOLL RESERVE"/>
    <m/>
    <n v="360032"/>
    <n v="293493"/>
    <m/>
    <m/>
    <m/>
    <m/>
    <s v="JE"/>
    <m/>
    <m/>
    <m/>
    <n v="1"/>
    <n v="18"/>
    <m/>
    <m/>
    <s v="AA"/>
    <n v="110"/>
    <s v="G"/>
    <s v="P"/>
    <n v="124"/>
    <m/>
    <m/>
  </r>
  <r>
    <n v="255"/>
    <n v="255100"/>
    <x v="0"/>
    <x v="0"/>
    <x v="2"/>
    <x v="2"/>
    <n v="1014"/>
    <x v="661"/>
    <s v="Florida"/>
    <s v="BAD DEBT EXPENSE"/>
    <s v="A/R UNCOLL RESERVE"/>
    <m/>
    <n v="360032"/>
    <n v="293493"/>
    <m/>
    <m/>
    <m/>
    <m/>
    <s v="JE"/>
    <m/>
    <m/>
    <m/>
    <n v="1"/>
    <n v="18"/>
    <m/>
    <m/>
    <s v="AA"/>
    <n v="110"/>
    <s v="G"/>
    <s v="P"/>
    <n v="126"/>
    <m/>
    <m/>
  </r>
  <r>
    <n v="256"/>
    <n v="256100"/>
    <x v="1"/>
    <x v="1"/>
    <x v="2"/>
    <x v="2"/>
    <n v="474"/>
    <x v="661"/>
    <s v="Florida"/>
    <s v="BAD DEBT EXPENSE"/>
    <s v="A/R UNCOLL RESERVE"/>
    <m/>
    <n v="360032"/>
    <n v="293493"/>
    <m/>
    <m/>
    <m/>
    <m/>
    <s v="JE"/>
    <m/>
    <m/>
    <m/>
    <n v="1"/>
    <n v="18"/>
    <m/>
    <m/>
    <s v="AA"/>
    <n v="110"/>
    <s v="G"/>
    <s v="P"/>
    <n v="127"/>
    <m/>
    <m/>
  </r>
  <r>
    <n v="259"/>
    <n v="259100"/>
    <x v="0"/>
    <x v="0"/>
    <x v="2"/>
    <x v="2"/>
    <n v="-78"/>
    <x v="661"/>
    <s v="Florida"/>
    <s v="BAD DEBT EXPENSE"/>
    <s v="A/R UNCOLL RESERVE"/>
    <m/>
    <n v="360032"/>
    <n v="293493"/>
    <m/>
    <m/>
    <m/>
    <m/>
    <s v="JE"/>
    <m/>
    <m/>
    <m/>
    <n v="1"/>
    <n v="18"/>
    <m/>
    <m/>
    <s v="AA"/>
    <n v="110"/>
    <s v="G"/>
    <s v="P"/>
    <n v="128"/>
    <m/>
    <m/>
  </r>
  <r>
    <n v="260"/>
    <n v="260100"/>
    <x v="0"/>
    <x v="0"/>
    <x v="2"/>
    <x v="2"/>
    <n v="112"/>
    <x v="661"/>
    <s v="Florida"/>
    <s v="BAD DEBT EXPENSE"/>
    <s v="A/R UNCOLL RESERVE"/>
    <m/>
    <n v="360032"/>
    <n v="293493"/>
    <m/>
    <m/>
    <m/>
    <m/>
    <s v="JE"/>
    <m/>
    <m/>
    <m/>
    <n v="1"/>
    <n v="18"/>
    <m/>
    <m/>
    <s v="AA"/>
    <n v="110"/>
    <s v="G"/>
    <s v="P"/>
    <n v="129"/>
    <m/>
    <m/>
  </r>
  <r>
    <n v="241"/>
    <n v="241100"/>
    <x v="1"/>
    <x v="1"/>
    <x v="2"/>
    <x v="2"/>
    <n v="16"/>
    <x v="677"/>
    <s v="Florida"/>
    <s v="BAD DEBT EXPENSE"/>
    <s v="A/R UNCOLL RESERVE"/>
    <m/>
    <n v="360396"/>
    <n v="296002"/>
    <m/>
    <m/>
    <m/>
    <m/>
    <s v="JE"/>
    <m/>
    <m/>
    <m/>
    <n v="2"/>
    <n v="18"/>
    <m/>
    <m/>
    <s v="AA"/>
    <n v="110"/>
    <s v="G"/>
    <s v="P"/>
    <n v="117"/>
    <m/>
    <m/>
  </r>
  <r>
    <n v="242"/>
    <n v="242100"/>
    <x v="0"/>
    <x v="0"/>
    <x v="2"/>
    <x v="2"/>
    <n v="24"/>
    <x v="677"/>
    <s v="Florida"/>
    <s v="BAD DEBT EXPENSE"/>
    <s v="A/R UNCOLL RESERVE"/>
    <m/>
    <n v="360396"/>
    <n v="296002"/>
    <m/>
    <m/>
    <m/>
    <m/>
    <s v="JE"/>
    <m/>
    <m/>
    <m/>
    <n v="2"/>
    <n v="18"/>
    <m/>
    <m/>
    <s v="AA"/>
    <n v="110"/>
    <s v="G"/>
    <s v="P"/>
    <n v="118"/>
    <m/>
    <m/>
  </r>
  <r>
    <n v="246"/>
    <n v="246100"/>
    <x v="1"/>
    <x v="1"/>
    <x v="2"/>
    <x v="2"/>
    <n v="-1459"/>
    <x v="677"/>
    <s v="Florida"/>
    <s v="BAD DEBT EXPENSE"/>
    <s v="A/R UNCOLL RESERVE"/>
    <m/>
    <n v="360396"/>
    <n v="296002"/>
    <m/>
    <m/>
    <m/>
    <m/>
    <s v="JE"/>
    <m/>
    <m/>
    <m/>
    <n v="2"/>
    <n v="18"/>
    <m/>
    <m/>
    <s v="AA"/>
    <n v="110"/>
    <s v="G"/>
    <s v="P"/>
    <n v="119"/>
    <m/>
    <m/>
  </r>
  <r>
    <n v="248"/>
    <n v="248100"/>
    <x v="0"/>
    <x v="0"/>
    <x v="2"/>
    <x v="2"/>
    <n v="202"/>
    <x v="677"/>
    <s v="Florida"/>
    <s v="BAD DEBT EXPENSE"/>
    <s v="A/R UNCOLL RESERVE"/>
    <m/>
    <n v="360396"/>
    <n v="296002"/>
    <m/>
    <m/>
    <m/>
    <m/>
    <s v="JE"/>
    <m/>
    <m/>
    <m/>
    <n v="2"/>
    <n v="18"/>
    <m/>
    <m/>
    <s v="AA"/>
    <n v="110"/>
    <s v="G"/>
    <s v="P"/>
    <n v="120"/>
    <m/>
    <m/>
  </r>
  <r>
    <n v="249"/>
    <n v="249101"/>
    <x v="1"/>
    <x v="1"/>
    <x v="2"/>
    <x v="2"/>
    <n v="-77"/>
    <x v="677"/>
    <s v="Florida"/>
    <s v="BAD DEBT EXPENSE"/>
    <s v="A/R UNCOLL RESERVE"/>
    <m/>
    <n v="360396"/>
    <n v="296002"/>
    <m/>
    <m/>
    <m/>
    <m/>
    <s v="JE"/>
    <m/>
    <m/>
    <m/>
    <n v="2"/>
    <n v="18"/>
    <m/>
    <m/>
    <s v="AA"/>
    <n v="110"/>
    <s v="G"/>
    <s v="P"/>
    <n v="121"/>
    <m/>
    <m/>
  </r>
  <r>
    <n v="250"/>
    <n v="250100"/>
    <x v="1"/>
    <x v="1"/>
    <x v="2"/>
    <x v="2"/>
    <n v="36"/>
    <x v="677"/>
    <s v="Florida"/>
    <s v="BAD DEBT EXPENSE"/>
    <s v="A/R UNCOLL RESERVE"/>
    <m/>
    <n v="360396"/>
    <n v="296002"/>
    <m/>
    <m/>
    <m/>
    <m/>
    <s v="JE"/>
    <m/>
    <m/>
    <m/>
    <n v="2"/>
    <n v="18"/>
    <m/>
    <m/>
    <s v="AA"/>
    <n v="110"/>
    <s v="G"/>
    <s v="P"/>
    <n v="122"/>
    <m/>
    <m/>
  </r>
  <r>
    <n v="251"/>
    <n v="251100"/>
    <x v="0"/>
    <x v="0"/>
    <x v="2"/>
    <x v="2"/>
    <n v="-1368"/>
    <x v="677"/>
    <s v="Florida"/>
    <s v="BAD DEBT EXPENSE"/>
    <s v="A/R UNCOLL RESERVE"/>
    <m/>
    <n v="360396"/>
    <n v="296002"/>
    <m/>
    <m/>
    <m/>
    <m/>
    <s v="JE"/>
    <m/>
    <m/>
    <m/>
    <n v="2"/>
    <n v="18"/>
    <m/>
    <m/>
    <s v="AA"/>
    <n v="110"/>
    <s v="G"/>
    <s v="P"/>
    <n v="123"/>
    <m/>
    <m/>
  </r>
  <r>
    <n v="252"/>
    <n v="252100"/>
    <x v="3"/>
    <x v="2"/>
    <x v="2"/>
    <x v="2"/>
    <n v="2371.86"/>
    <x v="677"/>
    <s v="Florida"/>
    <s v="BAD DEBT EXPENSE"/>
    <s v="A/R UNCOLL RESERVE"/>
    <m/>
    <n v="360396"/>
    <n v="296002"/>
    <m/>
    <m/>
    <m/>
    <m/>
    <s v="JE"/>
    <m/>
    <m/>
    <m/>
    <n v="2"/>
    <n v="18"/>
    <m/>
    <m/>
    <s v="AA"/>
    <n v="110"/>
    <s v="G"/>
    <s v="P"/>
    <n v="124"/>
    <m/>
    <m/>
  </r>
  <r>
    <n v="255"/>
    <n v="255100"/>
    <x v="0"/>
    <x v="0"/>
    <x v="2"/>
    <x v="2"/>
    <n v="-873"/>
    <x v="677"/>
    <s v="Florida"/>
    <s v="BAD DEBT EXPENSE"/>
    <s v="A/R UNCOLL RESERVE"/>
    <m/>
    <n v="360396"/>
    <n v="296002"/>
    <m/>
    <m/>
    <m/>
    <m/>
    <s v="JE"/>
    <m/>
    <m/>
    <m/>
    <n v="2"/>
    <n v="18"/>
    <m/>
    <m/>
    <s v="AA"/>
    <n v="110"/>
    <s v="G"/>
    <s v="P"/>
    <n v="126"/>
    <m/>
    <m/>
  </r>
  <r>
    <n v="256"/>
    <n v="256100"/>
    <x v="1"/>
    <x v="1"/>
    <x v="2"/>
    <x v="2"/>
    <n v="931"/>
    <x v="677"/>
    <s v="Florida"/>
    <s v="BAD DEBT EXPENSE"/>
    <s v="A/R UNCOLL RESERVE"/>
    <m/>
    <n v="360396"/>
    <n v="296002"/>
    <m/>
    <m/>
    <m/>
    <m/>
    <s v="JE"/>
    <m/>
    <m/>
    <m/>
    <n v="2"/>
    <n v="18"/>
    <m/>
    <m/>
    <s v="AA"/>
    <n v="110"/>
    <s v="G"/>
    <s v="P"/>
    <n v="127"/>
    <m/>
    <m/>
  </r>
  <r>
    <n v="259"/>
    <n v="259100"/>
    <x v="0"/>
    <x v="0"/>
    <x v="2"/>
    <x v="2"/>
    <n v="169"/>
    <x v="677"/>
    <s v="Florida"/>
    <s v="BAD DEBT EXPENSE"/>
    <s v="A/R UNCOLL RESERVE"/>
    <m/>
    <n v="360396"/>
    <n v="296002"/>
    <m/>
    <m/>
    <m/>
    <m/>
    <s v="JE"/>
    <m/>
    <m/>
    <m/>
    <n v="2"/>
    <n v="18"/>
    <m/>
    <m/>
    <s v="AA"/>
    <n v="110"/>
    <s v="G"/>
    <s v="P"/>
    <n v="128"/>
    <m/>
    <m/>
  </r>
  <r>
    <n v="260"/>
    <n v="260100"/>
    <x v="0"/>
    <x v="0"/>
    <x v="2"/>
    <x v="2"/>
    <n v="68"/>
    <x v="677"/>
    <s v="Florida"/>
    <s v="BAD DEBT EXPENSE"/>
    <s v="A/R UNCOLL RESERVE"/>
    <m/>
    <n v="360396"/>
    <n v="296002"/>
    <m/>
    <m/>
    <m/>
    <m/>
    <s v="JE"/>
    <m/>
    <m/>
    <m/>
    <n v="2"/>
    <n v="18"/>
    <m/>
    <m/>
    <s v="AA"/>
    <n v="110"/>
    <s v="G"/>
    <s v="P"/>
    <n v="129"/>
    <m/>
    <m/>
  </r>
  <r>
    <n v="241"/>
    <n v="241100"/>
    <x v="1"/>
    <x v="1"/>
    <x v="2"/>
    <x v="2"/>
    <n v="-15"/>
    <x v="696"/>
    <s v="Florida"/>
    <s v="BAD DEBT EXPENSE"/>
    <s v="A/R UNCOLL RESERVE"/>
    <m/>
    <n v="360739"/>
    <n v="298852"/>
    <m/>
    <m/>
    <m/>
    <m/>
    <s v="JE"/>
    <m/>
    <m/>
    <m/>
    <n v="3"/>
    <n v="18"/>
    <m/>
    <m/>
    <s v="AA"/>
    <n v="110"/>
    <s v="G"/>
    <s v="P"/>
    <n v="117"/>
    <m/>
    <m/>
  </r>
  <r>
    <n v="242"/>
    <n v="242100"/>
    <x v="0"/>
    <x v="0"/>
    <x v="2"/>
    <x v="2"/>
    <n v="78"/>
    <x v="696"/>
    <s v="Florida"/>
    <s v="BAD DEBT EXPENSE"/>
    <s v="A/R UNCOLL RESERVE"/>
    <m/>
    <n v="360739"/>
    <n v="298852"/>
    <m/>
    <m/>
    <m/>
    <m/>
    <s v="JE"/>
    <m/>
    <m/>
    <m/>
    <n v="3"/>
    <n v="18"/>
    <m/>
    <m/>
    <s v="AA"/>
    <n v="110"/>
    <s v="G"/>
    <s v="P"/>
    <n v="118"/>
    <m/>
    <m/>
  </r>
  <r>
    <n v="246"/>
    <n v="246100"/>
    <x v="1"/>
    <x v="1"/>
    <x v="2"/>
    <x v="2"/>
    <n v="1208"/>
    <x v="696"/>
    <s v="Florida"/>
    <s v="BAD DEBT EXPENSE"/>
    <s v="A/R UNCOLL RESERVE"/>
    <m/>
    <n v="360739"/>
    <n v="298852"/>
    <m/>
    <m/>
    <m/>
    <m/>
    <s v="JE"/>
    <m/>
    <m/>
    <m/>
    <n v="3"/>
    <n v="18"/>
    <m/>
    <m/>
    <s v="AA"/>
    <n v="110"/>
    <s v="G"/>
    <s v="P"/>
    <n v="119"/>
    <m/>
    <m/>
  </r>
  <r>
    <n v="248"/>
    <n v="248100"/>
    <x v="0"/>
    <x v="0"/>
    <x v="2"/>
    <x v="2"/>
    <n v="115"/>
    <x v="696"/>
    <s v="Florida"/>
    <s v="BAD DEBT EXPENSE"/>
    <s v="A/R UNCOLL RESERVE"/>
    <m/>
    <n v="360739"/>
    <n v="298852"/>
    <m/>
    <m/>
    <m/>
    <m/>
    <s v="JE"/>
    <m/>
    <m/>
    <m/>
    <n v="3"/>
    <n v="18"/>
    <m/>
    <m/>
    <s v="AA"/>
    <n v="110"/>
    <s v="G"/>
    <s v="P"/>
    <n v="120"/>
    <m/>
    <m/>
  </r>
  <r>
    <n v="249"/>
    <n v="249101"/>
    <x v="1"/>
    <x v="1"/>
    <x v="2"/>
    <x v="2"/>
    <n v="113"/>
    <x v="696"/>
    <s v="Florida"/>
    <s v="BAD DEBT EXPENSE"/>
    <s v="A/R UNCOLL RESERVE"/>
    <m/>
    <n v="360739"/>
    <n v="298852"/>
    <m/>
    <m/>
    <m/>
    <m/>
    <s v="JE"/>
    <m/>
    <m/>
    <m/>
    <n v="3"/>
    <n v="18"/>
    <m/>
    <m/>
    <s v="AA"/>
    <n v="110"/>
    <s v="G"/>
    <s v="P"/>
    <n v="121"/>
    <m/>
    <m/>
  </r>
  <r>
    <n v="250"/>
    <n v="250100"/>
    <x v="1"/>
    <x v="1"/>
    <x v="2"/>
    <x v="2"/>
    <n v="-36"/>
    <x v="696"/>
    <s v="Florida"/>
    <s v="BAD DEBT EXPENSE"/>
    <s v="A/R UNCOLL RESERVE"/>
    <m/>
    <n v="360739"/>
    <n v="298852"/>
    <m/>
    <m/>
    <m/>
    <m/>
    <s v="JE"/>
    <m/>
    <m/>
    <m/>
    <n v="3"/>
    <n v="18"/>
    <m/>
    <m/>
    <s v="AA"/>
    <n v="110"/>
    <s v="G"/>
    <s v="P"/>
    <n v="122"/>
    <m/>
    <m/>
  </r>
  <r>
    <n v="251"/>
    <n v="251100"/>
    <x v="0"/>
    <x v="0"/>
    <x v="2"/>
    <x v="2"/>
    <n v="1182"/>
    <x v="696"/>
    <s v="Florida"/>
    <s v="BAD DEBT EXPENSE"/>
    <s v="A/R UNCOLL RESERVE"/>
    <m/>
    <n v="360739"/>
    <n v="298852"/>
    <m/>
    <m/>
    <m/>
    <m/>
    <s v="JE"/>
    <m/>
    <m/>
    <m/>
    <n v="3"/>
    <n v="18"/>
    <m/>
    <m/>
    <s v="AA"/>
    <n v="110"/>
    <s v="G"/>
    <s v="P"/>
    <n v="123"/>
    <m/>
    <m/>
  </r>
  <r>
    <n v="252"/>
    <n v="252100"/>
    <x v="3"/>
    <x v="2"/>
    <x v="2"/>
    <x v="2"/>
    <n v="-898.89"/>
    <x v="696"/>
    <s v="Florida"/>
    <s v="BAD DEBT EXPENSE"/>
    <s v="A/R UNCOLL RESERVE"/>
    <m/>
    <n v="360739"/>
    <n v="298852"/>
    <m/>
    <m/>
    <m/>
    <m/>
    <s v="JE"/>
    <m/>
    <m/>
    <m/>
    <n v="3"/>
    <n v="18"/>
    <m/>
    <m/>
    <s v="AA"/>
    <n v="110"/>
    <s v="G"/>
    <s v="P"/>
    <n v="124"/>
    <m/>
    <m/>
  </r>
  <r>
    <n v="255"/>
    <n v="255100"/>
    <x v="0"/>
    <x v="0"/>
    <x v="2"/>
    <x v="2"/>
    <n v="-203"/>
    <x v="696"/>
    <s v="Florida"/>
    <s v="BAD DEBT EXPENSE"/>
    <s v="A/R UNCOLL RESERVE"/>
    <m/>
    <n v="360739"/>
    <n v="298852"/>
    <m/>
    <m/>
    <m/>
    <m/>
    <s v="JE"/>
    <m/>
    <m/>
    <m/>
    <n v="3"/>
    <n v="18"/>
    <m/>
    <m/>
    <s v="AA"/>
    <n v="110"/>
    <s v="G"/>
    <s v="P"/>
    <n v="126"/>
    <m/>
    <m/>
  </r>
  <r>
    <n v="256"/>
    <n v="256100"/>
    <x v="1"/>
    <x v="1"/>
    <x v="2"/>
    <x v="2"/>
    <n v="86"/>
    <x v="696"/>
    <s v="Florida"/>
    <s v="BAD DEBT EXPENSE"/>
    <s v="A/R UNCOLL RESERVE"/>
    <m/>
    <n v="360739"/>
    <n v="298852"/>
    <m/>
    <m/>
    <m/>
    <m/>
    <s v="JE"/>
    <m/>
    <m/>
    <m/>
    <n v="3"/>
    <n v="18"/>
    <m/>
    <m/>
    <s v="AA"/>
    <n v="110"/>
    <s v="G"/>
    <s v="P"/>
    <n v="127"/>
    <m/>
    <m/>
  </r>
  <r>
    <n v="259"/>
    <n v="259100"/>
    <x v="0"/>
    <x v="0"/>
    <x v="2"/>
    <x v="2"/>
    <n v="74"/>
    <x v="696"/>
    <s v="Florida"/>
    <s v="BAD DEBT EXPENSE"/>
    <s v="A/R UNCOLL RESERVE"/>
    <m/>
    <n v="360739"/>
    <n v="298852"/>
    <m/>
    <m/>
    <m/>
    <m/>
    <s v="JE"/>
    <m/>
    <m/>
    <m/>
    <n v="3"/>
    <n v="18"/>
    <m/>
    <m/>
    <s v="AA"/>
    <n v="110"/>
    <s v="G"/>
    <s v="P"/>
    <n v="128"/>
    <m/>
    <m/>
  </r>
  <r>
    <n v="260"/>
    <n v="260100"/>
    <x v="0"/>
    <x v="0"/>
    <x v="2"/>
    <x v="2"/>
    <n v="138"/>
    <x v="696"/>
    <s v="Florida"/>
    <s v="BAD DEBT EXPENSE"/>
    <s v="A/R UNCOLL RESERVE"/>
    <m/>
    <n v="360739"/>
    <n v="298852"/>
    <m/>
    <m/>
    <m/>
    <m/>
    <s v="JE"/>
    <m/>
    <m/>
    <m/>
    <n v="3"/>
    <n v="18"/>
    <m/>
    <m/>
    <s v="AA"/>
    <n v="110"/>
    <s v="G"/>
    <s v="P"/>
    <n v="129"/>
    <m/>
    <m/>
  </r>
  <r>
    <n v="241"/>
    <n v="241100"/>
    <x v="1"/>
    <x v="1"/>
    <x v="2"/>
    <x v="2"/>
    <n v="3"/>
    <x v="715"/>
    <s v="Florida"/>
    <s v="BAD DEBT EXPENSE"/>
    <s v="A/R UNCOLL RESERVE"/>
    <m/>
    <n v="361057"/>
    <n v="301618"/>
    <m/>
    <m/>
    <m/>
    <m/>
    <s v="JE"/>
    <m/>
    <m/>
    <m/>
    <n v="4"/>
    <n v="18"/>
    <m/>
    <m/>
    <s v="AA"/>
    <n v="110"/>
    <s v="G"/>
    <s v="P"/>
    <n v="117"/>
    <m/>
    <m/>
  </r>
  <r>
    <n v="242"/>
    <n v="242100"/>
    <x v="0"/>
    <x v="0"/>
    <x v="2"/>
    <x v="2"/>
    <n v="137"/>
    <x v="715"/>
    <s v="Florida"/>
    <s v="BAD DEBT EXPENSE"/>
    <s v="A/R UNCOLL RESERVE"/>
    <m/>
    <n v="361057"/>
    <n v="301618"/>
    <m/>
    <m/>
    <m/>
    <m/>
    <s v="JE"/>
    <m/>
    <m/>
    <m/>
    <n v="4"/>
    <n v="18"/>
    <m/>
    <m/>
    <s v="AA"/>
    <n v="110"/>
    <s v="G"/>
    <s v="P"/>
    <n v="118"/>
    <m/>
    <m/>
  </r>
  <r>
    <n v="246"/>
    <n v="246100"/>
    <x v="1"/>
    <x v="1"/>
    <x v="2"/>
    <x v="2"/>
    <n v="26"/>
    <x v="715"/>
    <s v="Florida"/>
    <s v="BAD DEBT EXPENSE"/>
    <s v="A/R UNCOLL RESERVE"/>
    <m/>
    <n v="361057"/>
    <n v="301618"/>
    <m/>
    <m/>
    <m/>
    <m/>
    <s v="JE"/>
    <m/>
    <m/>
    <m/>
    <n v="4"/>
    <n v="18"/>
    <m/>
    <m/>
    <s v="AA"/>
    <n v="110"/>
    <s v="G"/>
    <s v="P"/>
    <n v="119"/>
    <m/>
    <m/>
  </r>
  <r>
    <n v="248"/>
    <n v="248100"/>
    <x v="0"/>
    <x v="0"/>
    <x v="2"/>
    <x v="2"/>
    <n v="79"/>
    <x v="715"/>
    <s v="Florida"/>
    <s v="BAD DEBT EXPENSE"/>
    <s v="A/R UNCOLL RESERVE"/>
    <m/>
    <n v="361057"/>
    <n v="301618"/>
    <m/>
    <m/>
    <m/>
    <m/>
    <s v="JE"/>
    <m/>
    <m/>
    <m/>
    <n v="4"/>
    <n v="18"/>
    <m/>
    <m/>
    <s v="AA"/>
    <n v="110"/>
    <s v="G"/>
    <s v="P"/>
    <n v="120"/>
    <m/>
    <m/>
  </r>
  <r>
    <n v="249"/>
    <n v="249101"/>
    <x v="1"/>
    <x v="1"/>
    <x v="2"/>
    <x v="2"/>
    <n v="232"/>
    <x v="715"/>
    <s v="Florida"/>
    <s v="BAD DEBT EXPENSE"/>
    <s v="A/R UNCOLL RESERVE"/>
    <m/>
    <n v="361057"/>
    <n v="301618"/>
    <m/>
    <m/>
    <m/>
    <m/>
    <s v="JE"/>
    <m/>
    <m/>
    <m/>
    <n v="4"/>
    <n v="18"/>
    <m/>
    <m/>
    <s v="AA"/>
    <n v="110"/>
    <s v="G"/>
    <s v="P"/>
    <n v="121"/>
    <m/>
    <m/>
  </r>
  <r>
    <n v="250"/>
    <n v="250100"/>
    <x v="1"/>
    <x v="1"/>
    <x v="2"/>
    <x v="2"/>
    <n v="38"/>
    <x v="715"/>
    <s v="Florida"/>
    <s v="BAD DEBT EXPENSE"/>
    <s v="A/R UNCOLL RESERVE"/>
    <m/>
    <n v="361057"/>
    <n v="301618"/>
    <m/>
    <m/>
    <m/>
    <m/>
    <s v="JE"/>
    <m/>
    <m/>
    <m/>
    <n v="4"/>
    <n v="18"/>
    <m/>
    <m/>
    <s v="AA"/>
    <n v="110"/>
    <s v="G"/>
    <s v="P"/>
    <n v="122"/>
    <m/>
    <m/>
  </r>
  <r>
    <n v="251"/>
    <n v="251100"/>
    <x v="0"/>
    <x v="0"/>
    <x v="2"/>
    <x v="2"/>
    <n v="-1486"/>
    <x v="715"/>
    <s v="Florida"/>
    <s v="BAD DEBT EXPENSE"/>
    <s v="A/R UNCOLL RESERVE"/>
    <m/>
    <n v="361057"/>
    <n v="301618"/>
    <m/>
    <m/>
    <m/>
    <m/>
    <s v="JE"/>
    <m/>
    <m/>
    <m/>
    <n v="4"/>
    <n v="18"/>
    <m/>
    <m/>
    <s v="AA"/>
    <n v="110"/>
    <s v="G"/>
    <s v="P"/>
    <n v="123"/>
    <m/>
    <m/>
  </r>
  <r>
    <n v="252"/>
    <n v="252100"/>
    <x v="3"/>
    <x v="2"/>
    <x v="2"/>
    <x v="2"/>
    <n v="-1181.54"/>
    <x v="715"/>
    <s v="Florida"/>
    <s v="BAD DEBT EXPENSE"/>
    <s v="A/R UNCOLL RESERVE"/>
    <m/>
    <n v="361057"/>
    <n v="301618"/>
    <m/>
    <m/>
    <m/>
    <m/>
    <s v="JE"/>
    <m/>
    <m/>
    <m/>
    <n v="4"/>
    <n v="18"/>
    <m/>
    <m/>
    <s v="AA"/>
    <n v="110"/>
    <s v="G"/>
    <s v="P"/>
    <n v="124"/>
    <m/>
    <m/>
  </r>
  <r>
    <n v="255"/>
    <n v="255100"/>
    <x v="0"/>
    <x v="0"/>
    <x v="2"/>
    <x v="2"/>
    <n v="895"/>
    <x v="715"/>
    <s v="Florida"/>
    <s v="BAD DEBT EXPENSE"/>
    <s v="A/R UNCOLL RESERVE"/>
    <m/>
    <n v="361057"/>
    <n v="301618"/>
    <m/>
    <m/>
    <m/>
    <m/>
    <s v="JE"/>
    <m/>
    <m/>
    <m/>
    <n v="4"/>
    <n v="18"/>
    <m/>
    <m/>
    <s v="AA"/>
    <n v="110"/>
    <s v="G"/>
    <s v="P"/>
    <n v="126"/>
    <m/>
    <m/>
  </r>
  <r>
    <n v="256"/>
    <n v="256100"/>
    <x v="1"/>
    <x v="1"/>
    <x v="2"/>
    <x v="2"/>
    <n v="512"/>
    <x v="715"/>
    <s v="Florida"/>
    <s v="BAD DEBT EXPENSE"/>
    <s v="A/R UNCOLL RESERVE"/>
    <m/>
    <n v="361057"/>
    <n v="301618"/>
    <m/>
    <m/>
    <m/>
    <m/>
    <s v="JE"/>
    <m/>
    <m/>
    <m/>
    <n v="4"/>
    <n v="18"/>
    <m/>
    <m/>
    <s v="AA"/>
    <n v="110"/>
    <s v="G"/>
    <s v="P"/>
    <n v="127"/>
    <m/>
    <m/>
  </r>
  <r>
    <n v="259"/>
    <n v="259100"/>
    <x v="0"/>
    <x v="0"/>
    <x v="2"/>
    <x v="2"/>
    <n v="139"/>
    <x v="715"/>
    <s v="Florida"/>
    <s v="BAD DEBT EXPENSE"/>
    <s v="A/R UNCOLL RESERVE"/>
    <m/>
    <n v="361057"/>
    <n v="301618"/>
    <m/>
    <m/>
    <m/>
    <m/>
    <s v="JE"/>
    <m/>
    <m/>
    <m/>
    <n v="4"/>
    <n v="18"/>
    <m/>
    <m/>
    <s v="AA"/>
    <n v="110"/>
    <s v="G"/>
    <s v="P"/>
    <n v="128"/>
    <m/>
    <m/>
  </r>
  <r>
    <n v="260"/>
    <n v="260100"/>
    <x v="0"/>
    <x v="0"/>
    <x v="2"/>
    <x v="2"/>
    <n v="227"/>
    <x v="715"/>
    <s v="Florida"/>
    <s v="BAD DEBT EXPENSE"/>
    <s v="A/R UNCOLL RESERVE"/>
    <m/>
    <n v="361057"/>
    <n v="301618"/>
    <m/>
    <m/>
    <m/>
    <m/>
    <s v="JE"/>
    <m/>
    <m/>
    <m/>
    <n v="4"/>
    <n v="18"/>
    <m/>
    <m/>
    <s v="AA"/>
    <n v="110"/>
    <s v="G"/>
    <s v="P"/>
    <n v="129"/>
    <m/>
    <m/>
  </r>
  <r>
    <n v="252"/>
    <n v="252132"/>
    <x v="1"/>
    <x v="1"/>
    <x v="0"/>
    <x v="0"/>
    <n v="0.34"/>
    <x v="715"/>
    <s v="Florida"/>
    <s v="SE12-BAD DEBT EXPENSE"/>
    <s v="REMOVE THIRD PARTY BD - Lake T"/>
    <m/>
    <n v="361070"/>
    <n v="301656"/>
    <m/>
    <m/>
    <m/>
    <m/>
    <s v="JE"/>
    <m/>
    <m/>
    <m/>
    <n v="4"/>
    <n v="18"/>
    <m/>
    <m/>
    <s v="AA"/>
    <n v="182"/>
    <s v="G"/>
    <s v="P"/>
    <n v="11"/>
    <m/>
    <m/>
  </r>
  <r>
    <n v="241"/>
    <n v="241100"/>
    <x v="1"/>
    <x v="1"/>
    <x v="2"/>
    <x v="2"/>
    <n v="-9"/>
    <x v="735"/>
    <s v="Florida"/>
    <s v="BAD DEBT EXPENSE"/>
    <s v="A/R UNCOLL RESERVE"/>
    <m/>
    <n v="361385"/>
    <n v="304350"/>
    <m/>
    <m/>
    <m/>
    <m/>
    <s v="JE"/>
    <m/>
    <m/>
    <m/>
    <n v="5"/>
    <n v="18"/>
    <m/>
    <m/>
    <s v="AA"/>
    <n v="110"/>
    <s v="G"/>
    <s v="P"/>
    <n v="117"/>
    <m/>
    <m/>
  </r>
  <r>
    <n v="242"/>
    <n v="242100"/>
    <x v="0"/>
    <x v="0"/>
    <x v="2"/>
    <x v="2"/>
    <n v="-104"/>
    <x v="735"/>
    <s v="Florida"/>
    <s v="BAD DEBT EXPENSE"/>
    <s v="A/R UNCOLL RESERVE"/>
    <m/>
    <n v="361385"/>
    <n v="304350"/>
    <m/>
    <m/>
    <m/>
    <m/>
    <s v="JE"/>
    <m/>
    <m/>
    <m/>
    <n v="5"/>
    <n v="18"/>
    <m/>
    <m/>
    <s v="AA"/>
    <n v="110"/>
    <s v="G"/>
    <s v="P"/>
    <n v="118"/>
    <m/>
    <m/>
  </r>
  <r>
    <n v="246"/>
    <n v="246100"/>
    <x v="1"/>
    <x v="1"/>
    <x v="2"/>
    <x v="2"/>
    <n v="2064"/>
    <x v="735"/>
    <s v="Florida"/>
    <s v="BAD DEBT EXPENSE"/>
    <s v="A/R UNCOLL RESERVE"/>
    <m/>
    <n v="361385"/>
    <n v="304350"/>
    <m/>
    <m/>
    <m/>
    <m/>
    <s v="JE"/>
    <m/>
    <m/>
    <m/>
    <n v="5"/>
    <n v="18"/>
    <m/>
    <m/>
    <s v="AA"/>
    <n v="110"/>
    <s v="G"/>
    <s v="P"/>
    <n v="119"/>
    <m/>
    <m/>
  </r>
  <r>
    <n v="248"/>
    <n v="248100"/>
    <x v="0"/>
    <x v="0"/>
    <x v="2"/>
    <x v="2"/>
    <n v="41"/>
    <x v="735"/>
    <s v="Florida"/>
    <s v="BAD DEBT EXPENSE"/>
    <s v="A/R UNCOLL RESERVE"/>
    <m/>
    <n v="361385"/>
    <n v="304350"/>
    <m/>
    <m/>
    <m/>
    <m/>
    <s v="JE"/>
    <m/>
    <m/>
    <m/>
    <n v="5"/>
    <n v="18"/>
    <m/>
    <m/>
    <s v="AA"/>
    <n v="110"/>
    <s v="G"/>
    <s v="P"/>
    <n v="120"/>
    <m/>
    <m/>
  </r>
  <r>
    <n v="249"/>
    <n v="249101"/>
    <x v="1"/>
    <x v="1"/>
    <x v="2"/>
    <x v="2"/>
    <n v="-455"/>
    <x v="735"/>
    <s v="Florida"/>
    <s v="BAD DEBT EXPENSE"/>
    <s v="A/R UNCOLL RESERVE"/>
    <m/>
    <n v="361385"/>
    <n v="304350"/>
    <m/>
    <m/>
    <m/>
    <m/>
    <s v="JE"/>
    <m/>
    <m/>
    <m/>
    <n v="5"/>
    <n v="18"/>
    <m/>
    <m/>
    <s v="AA"/>
    <n v="110"/>
    <s v="G"/>
    <s v="P"/>
    <n v="121"/>
    <m/>
    <m/>
  </r>
  <r>
    <n v="250"/>
    <n v="250100"/>
    <x v="1"/>
    <x v="1"/>
    <x v="2"/>
    <x v="2"/>
    <n v="-38"/>
    <x v="735"/>
    <s v="Florida"/>
    <s v="BAD DEBT EXPENSE"/>
    <s v="A/R UNCOLL RESERVE"/>
    <m/>
    <n v="361385"/>
    <n v="304350"/>
    <m/>
    <m/>
    <m/>
    <m/>
    <s v="JE"/>
    <m/>
    <m/>
    <m/>
    <n v="5"/>
    <n v="18"/>
    <m/>
    <m/>
    <s v="AA"/>
    <n v="110"/>
    <s v="G"/>
    <s v="P"/>
    <n v="122"/>
    <m/>
    <m/>
  </r>
  <r>
    <n v="251"/>
    <n v="251100"/>
    <x v="0"/>
    <x v="0"/>
    <x v="2"/>
    <x v="2"/>
    <n v="-134"/>
    <x v="735"/>
    <s v="Florida"/>
    <s v="BAD DEBT EXPENSE"/>
    <s v="A/R UNCOLL RESERVE"/>
    <m/>
    <n v="361385"/>
    <n v="304350"/>
    <m/>
    <m/>
    <m/>
    <m/>
    <s v="JE"/>
    <m/>
    <m/>
    <m/>
    <n v="5"/>
    <n v="18"/>
    <m/>
    <m/>
    <s v="AA"/>
    <n v="110"/>
    <s v="G"/>
    <s v="P"/>
    <n v="123"/>
    <m/>
    <m/>
  </r>
  <r>
    <n v="252"/>
    <n v="252100"/>
    <x v="3"/>
    <x v="2"/>
    <x v="2"/>
    <x v="2"/>
    <n v="-1139.28"/>
    <x v="735"/>
    <s v="Florida"/>
    <s v="BAD DEBT EXPENSE"/>
    <s v="A/R UNCOLL RESERVE"/>
    <m/>
    <n v="361385"/>
    <n v="304350"/>
    <m/>
    <m/>
    <m/>
    <m/>
    <s v="JE"/>
    <m/>
    <m/>
    <m/>
    <n v="5"/>
    <n v="18"/>
    <m/>
    <m/>
    <s v="AA"/>
    <n v="110"/>
    <s v="G"/>
    <s v="P"/>
    <n v="124"/>
    <m/>
    <m/>
  </r>
  <r>
    <n v="255"/>
    <n v="255100"/>
    <x v="0"/>
    <x v="0"/>
    <x v="2"/>
    <x v="2"/>
    <n v="-196"/>
    <x v="735"/>
    <s v="Florida"/>
    <s v="BAD DEBT EXPENSE"/>
    <s v="A/R UNCOLL RESERVE"/>
    <m/>
    <n v="361385"/>
    <n v="304350"/>
    <m/>
    <m/>
    <m/>
    <m/>
    <s v="JE"/>
    <m/>
    <m/>
    <m/>
    <n v="5"/>
    <n v="18"/>
    <m/>
    <m/>
    <s v="AA"/>
    <n v="110"/>
    <s v="G"/>
    <s v="P"/>
    <n v="126"/>
    <m/>
    <m/>
  </r>
  <r>
    <n v="256"/>
    <n v="256100"/>
    <x v="1"/>
    <x v="1"/>
    <x v="2"/>
    <x v="2"/>
    <n v="366"/>
    <x v="735"/>
    <s v="Florida"/>
    <s v="BAD DEBT EXPENSE"/>
    <s v="A/R UNCOLL RESERVE"/>
    <m/>
    <n v="361385"/>
    <n v="304350"/>
    <m/>
    <m/>
    <m/>
    <m/>
    <s v="JE"/>
    <m/>
    <m/>
    <m/>
    <n v="5"/>
    <n v="18"/>
    <m/>
    <m/>
    <s v="AA"/>
    <n v="110"/>
    <s v="G"/>
    <s v="P"/>
    <n v="127"/>
    <m/>
    <m/>
  </r>
  <r>
    <n v="259"/>
    <n v="259100"/>
    <x v="0"/>
    <x v="0"/>
    <x v="2"/>
    <x v="2"/>
    <n v="57"/>
    <x v="735"/>
    <s v="Florida"/>
    <s v="BAD DEBT EXPENSE"/>
    <s v="A/R UNCOLL RESERVE"/>
    <m/>
    <n v="361385"/>
    <n v="304350"/>
    <m/>
    <m/>
    <m/>
    <m/>
    <s v="JE"/>
    <m/>
    <m/>
    <m/>
    <n v="5"/>
    <n v="18"/>
    <m/>
    <m/>
    <s v="AA"/>
    <n v="110"/>
    <s v="G"/>
    <s v="P"/>
    <n v="128"/>
    <m/>
    <m/>
  </r>
  <r>
    <n v="260"/>
    <n v="260100"/>
    <x v="0"/>
    <x v="0"/>
    <x v="2"/>
    <x v="2"/>
    <n v="193"/>
    <x v="735"/>
    <s v="Florida"/>
    <s v="BAD DEBT EXPENSE"/>
    <s v="A/R UNCOLL RESERVE"/>
    <m/>
    <n v="361385"/>
    <n v="304350"/>
    <m/>
    <m/>
    <m/>
    <m/>
    <s v="JE"/>
    <m/>
    <m/>
    <m/>
    <n v="5"/>
    <n v="18"/>
    <m/>
    <m/>
    <s v="AA"/>
    <n v="110"/>
    <s v="G"/>
    <s v="P"/>
    <n v="129"/>
    <m/>
    <m/>
  </r>
  <r>
    <n v="241"/>
    <n v="241100"/>
    <x v="1"/>
    <x v="1"/>
    <x v="2"/>
    <x v="2"/>
    <m/>
    <x v="750"/>
    <s v="Florida"/>
    <s v="BAD DEBT EXPENSE"/>
    <s v="A/R UNCOLL RESERVE"/>
    <m/>
    <n v="361710"/>
    <n v="306915"/>
    <m/>
    <m/>
    <m/>
    <m/>
    <s v="JE"/>
    <m/>
    <m/>
    <m/>
    <n v="6"/>
    <n v="18"/>
    <m/>
    <m/>
    <s v="AA"/>
    <n v="110"/>
    <s v="G"/>
    <s v="P"/>
    <n v="117"/>
    <m/>
    <m/>
  </r>
  <r>
    <n v="242"/>
    <n v="242100"/>
    <x v="0"/>
    <x v="0"/>
    <x v="2"/>
    <x v="2"/>
    <n v="42"/>
    <x v="750"/>
    <s v="Florida"/>
    <s v="BAD DEBT EXPENSE"/>
    <s v="A/R UNCOLL RESERVE"/>
    <m/>
    <n v="361710"/>
    <n v="306915"/>
    <m/>
    <m/>
    <m/>
    <m/>
    <s v="JE"/>
    <m/>
    <m/>
    <m/>
    <n v="6"/>
    <n v="18"/>
    <m/>
    <m/>
    <s v="AA"/>
    <n v="110"/>
    <s v="G"/>
    <s v="P"/>
    <n v="118"/>
    <m/>
    <m/>
  </r>
  <r>
    <n v="246"/>
    <n v="246100"/>
    <x v="1"/>
    <x v="1"/>
    <x v="2"/>
    <x v="2"/>
    <n v="1161"/>
    <x v="750"/>
    <s v="Florida"/>
    <s v="BAD DEBT EXPENSE"/>
    <s v="A/R UNCOLL RESERVE"/>
    <m/>
    <n v="361710"/>
    <n v="306915"/>
    <m/>
    <m/>
    <m/>
    <m/>
    <s v="JE"/>
    <m/>
    <m/>
    <m/>
    <n v="6"/>
    <n v="18"/>
    <m/>
    <m/>
    <s v="AA"/>
    <n v="110"/>
    <s v="G"/>
    <s v="P"/>
    <n v="119"/>
    <m/>
    <m/>
  </r>
  <r>
    <n v="248"/>
    <n v="248100"/>
    <x v="0"/>
    <x v="0"/>
    <x v="2"/>
    <x v="2"/>
    <n v="-48"/>
    <x v="750"/>
    <s v="Florida"/>
    <s v="BAD DEBT EXPENSE"/>
    <s v="A/R UNCOLL RESERVE"/>
    <m/>
    <n v="361710"/>
    <n v="306915"/>
    <m/>
    <m/>
    <m/>
    <m/>
    <s v="JE"/>
    <m/>
    <m/>
    <m/>
    <n v="6"/>
    <n v="18"/>
    <m/>
    <m/>
    <s v="AA"/>
    <n v="110"/>
    <s v="G"/>
    <s v="P"/>
    <n v="120"/>
    <m/>
    <m/>
  </r>
  <r>
    <n v="249"/>
    <n v="249101"/>
    <x v="1"/>
    <x v="1"/>
    <x v="2"/>
    <x v="2"/>
    <n v="-107"/>
    <x v="750"/>
    <s v="Florida"/>
    <s v="BAD DEBT EXPENSE"/>
    <s v="A/R UNCOLL RESERVE"/>
    <m/>
    <n v="361710"/>
    <n v="306915"/>
    <m/>
    <m/>
    <m/>
    <m/>
    <s v="JE"/>
    <m/>
    <m/>
    <m/>
    <n v="6"/>
    <n v="18"/>
    <m/>
    <m/>
    <s v="AA"/>
    <n v="110"/>
    <s v="G"/>
    <s v="P"/>
    <n v="121"/>
    <m/>
    <m/>
  </r>
  <r>
    <n v="250"/>
    <n v="250100"/>
    <x v="1"/>
    <x v="1"/>
    <x v="2"/>
    <x v="2"/>
    <n v="39"/>
    <x v="750"/>
    <s v="Florida"/>
    <s v="BAD DEBT EXPENSE"/>
    <s v="A/R UNCOLL RESERVE"/>
    <m/>
    <n v="361710"/>
    <n v="306915"/>
    <m/>
    <m/>
    <m/>
    <m/>
    <s v="JE"/>
    <m/>
    <m/>
    <m/>
    <n v="6"/>
    <n v="18"/>
    <m/>
    <m/>
    <s v="AA"/>
    <n v="110"/>
    <s v="G"/>
    <s v="P"/>
    <n v="122"/>
    <m/>
    <m/>
  </r>
  <r>
    <n v="251"/>
    <n v="251100"/>
    <x v="0"/>
    <x v="0"/>
    <x v="2"/>
    <x v="2"/>
    <n v="2288"/>
    <x v="750"/>
    <s v="Florida"/>
    <s v="BAD DEBT EXPENSE"/>
    <s v="A/R UNCOLL RESERVE"/>
    <m/>
    <n v="361710"/>
    <n v="306915"/>
    <m/>
    <m/>
    <m/>
    <m/>
    <s v="JE"/>
    <m/>
    <m/>
    <m/>
    <n v="6"/>
    <n v="18"/>
    <m/>
    <m/>
    <s v="AA"/>
    <n v="110"/>
    <s v="G"/>
    <s v="P"/>
    <n v="123"/>
    <m/>
    <m/>
  </r>
  <r>
    <n v="252"/>
    <n v="252100"/>
    <x v="3"/>
    <x v="2"/>
    <x v="2"/>
    <x v="2"/>
    <n v="-428.97"/>
    <x v="750"/>
    <s v="Florida"/>
    <s v="BAD DEBT EXPENSE"/>
    <s v="A/R UNCOLL RESERVE"/>
    <m/>
    <n v="361710"/>
    <n v="306915"/>
    <m/>
    <m/>
    <m/>
    <m/>
    <s v="JE"/>
    <m/>
    <m/>
    <m/>
    <n v="6"/>
    <n v="18"/>
    <m/>
    <m/>
    <s v="AA"/>
    <n v="110"/>
    <s v="G"/>
    <s v="P"/>
    <n v="124"/>
    <m/>
    <m/>
  </r>
  <r>
    <n v="255"/>
    <n v="255100"/>
    <x v="0"/>
    <x v="0"/>
    <x v="2"/>
    <x v="2"/>
    <n v="2263"/>
    <x v="750"/>
    <s v="Florida"/>
    <s v="BAD DEBT EXPENSE"/>
    <s v="A/R UNCOLL RESERVE"/>
    <m/>
    <n v="361710"/>
    <n v="306915"/>
    <m/>
    <m/>
    <m/>
    <m/>
    <s v="JE"/>
    <m/>
    <m/>
    <m/>
    <n v="6"/>
    <n v="18"/>
    <m/>
    <m/>
    <s v="AA"/>
    <n v="110"/>
    <s v="G"/>
    <s v="P"/>
    <n v="126"/>
    <m/>
    <m/>
  </r>
  <r>
    <n v="256"/>
    <n v="256100"/>
    <x v="1"/>
    <x v="1"/>
    <x v="2"/>
    <x v="2"/>
    <n v="-1017"/>
    <x v="750"/>
    <s v="Florida"/>
    <s v="BAD DEBT EXPENSE"/>
    <s v="A/R UNCOLL RESERVE"/>
    <m/>
    <n v="361710"/>
    <n v="306915"/>
    <m/>
    <m/>
    <m/>
    <m/>
    <s v="JE"/>
    <m/>
    <m/>
    <m/>
    <n v="6"/>
    <n v="18"/>
    <m/>
    <m/>
    <s v="AA"/>
    <n v="110"/>
    <s v="G"/>
    <s v="P"/>
    <n v="127"/>
    <m/>
    <m/>
  </r>
  <r>
    <n v="259"/>
    <n v="259100"/>
    <x v="0"/>
    <x v="0"/>
    <x v="2"/>
    <x v="2"/>
    <n v="112"/>
    <x v="750"/>
    <s v="Florida"/>
    <s v="BAD DEBT EXPENSE"/>
    <s v="A/R UNCOLL RESERVE"/>
    <m/>
    <n v="361710"/>
    <n v="306915"/>
    <m/>
    <m/>
    <m/>
    <m/>
    <s v="JE"/>
    <m/>
    <m/>
    <m/>
    <n v="6"/>
    <n v="18"/>
    <m/>
    <m/>
    <s v="AA"/>
    <n v="110"/>
    <s v="G"/>
    <s v="P"/>
    <n v="128"/>
    <m/>
    <m/>
  </r>
  <r>
    <n v="260"/>
    <n v="260100"/>
    <x v="0"/>
    <x v="0"/>
    <x v="2"/>
    <x v="2"/>
    <n v="-606"/>
    <x v="750"/>
    <s v="Florida"/>
    <s v="BAD DEBT EXPENSE"/>
    <s v="A/R UNCOLL RESERVE"/>
    <m/>
    <n v="361710"/>
    <n v="306915"/>
    <m/>
    <m/>
    <m/>
    <m/>
    <s v="JE"/>
    <m/>
    <m/>
    <m/>
    <n v="6"/>
    <n v="18"/>
    <m/>
    <m/>
    <s v="AA"/>
    <n v="110"/>
    <s v="G"/>
    <s v="P"/>
    <n v="129"/>
    <m/>
    <m/>
  </r>
  <r>
    <n v="241"/>
    <n v="241100"/>
    <x v="1"/>
    <x v="1"/>
    <x v="2"/>
    <x v="2"/>
    <m/>
    <x v="769"/>
    <s v="Florida"/>
    <s v="BAD DEBT EXPENSE"/>
    <s v="A/R UNCOLL RESERVE"/>
    <m/>
    <n v="361981"/>
    <n v="309685"/>
    <m/>
    <m/>
    <m/>
    <m/>
    <s v="JE"/>
    <m/>
    <m/>
    <m/>
    <n v="7"/>
    <n v="18"/>
    <m/>
    <m/>
    <s v="AA"/>
    <n v="110"/>
    <s v="G"/>
    <s v="P"/>
    <n v="117"/>
    <m/>
    <m/>
  </r>
  <r>
    <n v="242"/>
    <n v="242100"/>
    <x v="0"/>
    <x v="0"/>
    <x v="2"/>
    <x v="2"/>
    <n v="76"/>
    <x v="769"/>
    <s v="Florida"/>
    <s v="BAD DEBT EXPENSE"/>
    <s v="A/R UNCOLL RESERVE"/>
    <m/>
    <n v="361981"/>
    <n v="309685"/>
    <m/>
    <m/>
    <m/>
    <m/>
    <s v="JE"/>
    <m/>
    <m/>
    <m/>
    <n v="7"/>
    <n v="18"/>
    <m/>
    <m/>
    <s v="AA"/>
    <n v="110"/>
    <s v="G"/>
    <s v="P"/>
    <n v="118"/>
    <m/>
    <m/>
  </r>
  <r>
    <n v="246"/>
    <n v="246100"/>
    <x v="1"/>
    <x v="1"/>
    <x v="2"/>
    <x v="2"/>
    <n v="98"/>
    <x v="769"/>
    <s v="Florida"/>
    <s v="BAD DEBT EXPENSE"/>
    <s v="A/R UNCOLL RESERVE"/>
    <m/>
    <n v="361981"/>
    <n v="309685"/>
    <m/>
    <m/>
    <m/>
    <m/>
    <s v="JE"/>
    <m/>
    <m/>
    <m/>
    <n v="7"/>
    <n v="18"/>
    <m/>
    <m/>
    <s v="AA"/>
    <n v="110"/>
    <s v="G"/>
    <s v="P"/>
    <n v="119"/>
    <m/>
    <m/>
  </r>
  <r>
    <n v="248"/>
    <n v="248100"/>
    <x v="0"/>
    <x v="0"/>
    <x v="2"/>
    <x v="2"/>
    <n v="-440"/>
    <x v="769"/>
    <s v="Florida"/>
    <s v="BAD DEBT EXPENSE"/>
    <s v="A/R UNCOLL RESERVE"/>
    <m/>
    <n v="361981"/>
    <n v="309685"/>
    <m/>
    <m/>
    <m/>
    <m/>
    <s v="JE"/>
    <m/>
    <m/>
    <m/>
    <n v="7"/>
    <n v="18"/>
    <m/>
    <m/>
    <s v="AA"/>
    <n v="110"/>
    <s v="G"/>
    <s v="P"/>
    <n v="120"/>
    <m/>
    <m/>
  </r>
  <r>
    <n v="249"/>
    <n v="249101"/>
    <x v="1"/>
    <x v="1"/>
    <x v="2"/>
    <x v="2"/>
    <n v="59"/>
    <x v="769"/>
    <s v="Florida"/>
    <s v="BAD DEBT EXPENSE"/>
    <s v="A/R UNCOLL RESERVE"/>
    <m/>
    <n v="361981"/>
    <n v="309685"/>
    <m/>
    <m/>
    <m/>
    <m/>
    <s v="JE"/>
    <m/>
    <m/>
    <m/>
    <n v="7"/>
    <n v="18"/>
    <m/>
    <m/>
    <s v="AA"/>
    <n v="110"/>
    <s v="G"/>
    <s v="P"/>
    <n v="121"/>
    <m/>
    <m/>
  </r>
  <r>
    <n v="250"/>
    <n v="250100"/>
    <x v="1"/>
    <x v="1"/>
    <x v="2"/>
    <x v="2"/>
    <n v="-39"/>
    <x v="769"/>
    <s v="Florida"/>
    <s v="BAD DEBT EXPENSE"/>
    <s v="A/R UNCOLL RESERVE"/>
    <m/>
    <n v="361981"/>
    <n v="309685"/>
    <m/>
    <m/>
    <m/>
    <m/>
    <s v="JE"/>
    <m/>
    <m/>
    <m/>
    <n v="7"/>
    <n v="18"/>
    <m/>
    <m/>
    <s v="AA"/>
    <n v="110"/>
    <s v="G"/>
    <s v="P"/>
    <n v="122"/>
    <m/>
    <m/>
  </r>
  <r>
    <n v="251"/>
    <n v="251100"/>
    <x v="0"/>
    <x v="0"/>
    <x v="2"/>
    <x v="2"/>
    <n v="-322"/>
    <x v="769"/>
    <s v="Florida"/>
    <s v="BAD DEBT EXPENSE"/>
    <s v="A/R UNCOLL RESERVE"/>
    <m/>
    <n v="361981"/>
    <n v="309685"/>
    <m/>
    <m/>
    <m/>
    <m/>
    <s v="JE"/>
    <m/>
    <m/>
    <m/>
    <n v="7"/>
    <n v="18"/>
    <m/>
    <m/>
    <s v="AA"/>
    <n v="110"/>
    <s v="G"/>
    <s v="P"/>
    <n v="123"/>
    <m/>
    <m/>
  </r>
  <r>
    <n v="252"/>
    <n v="252100"/>
    <x v="3"/>
    <x v="2"/>
    <x v="2"/>
    <x v="2"/>
    <n v="-959.59"/>
    <x v="769"/>
    <s v="Florida"/>
    <s v="BAD DEBT EXPENSE"/>
    <s v="A/R UNCOLL RESERVE"/>
    <m/>
    <n v="361981"/>
    <n v="309685"/>
    <m/>
    <m/>
    <m/>
    <m/>
    <s v="JE"/>
    <m/>
    <m/>
    <m/>
    <n v="7"/>
    <n v="18"/>
    <m/>
    <m/>
    <s v="AA"/>
    <n v="110"/>
    <s v="G"/>
    <s v="P"/>
    <n v="124"/>
    <m/>
    <m/>
  </r>
  <r>
    <n v="255"/>
    <n v="255100"/>
    <x v="0"/>
    <x v="0"/>
    <x v="2"/>
    <x v="2"/>
    <n v="2611"/>
    <x v="769"/>
    <s v="Florida"/>
    <s v="BAD DEBT EXPENSE"/>
    <s v="A/R UNCOLL RESERVE"/>
    <m/>
    <n v="361981"/>
    <n v="309685"/>
    <m/>
    <m/>
    <m/>
    <m/>
    <s v="JE"/>
    <m/>
    <m/>
    <m/>
    <n v="7"/>
    <n v="18"/>
    <m/>
    <m/>
    <s v="AA"/>
    <n v="110"/>
    <s v="G"/>
    <s v="P"/>
    <n v="126"/>
    <m/>
    <m/>
  </r>
  <r>
    <n v="256"/>
    <n v="256100"/>
    <x v="1"/>
    <x v="1"/>
    <x v="2"/>
    <x v="2"/>
    <n v="-872"/>
    <x v="769"/>
    <s v="Florida"/>
    <s v="BAD DEBT EXPENSE"/>
    <s v="A/R UNCOLL RESERVE"/>
    <m/>
    <n v="361981"/>
    <n v="309685"/>
    <m/>
    <m/>
    <m/>
    <m/>
    <s v="JE"/>
    <m/>
    <m/>
    <m/>
    <n v="7"/>
    <n v="18"/>
    <m/>
    <m/>
    <s v="AA"/>
    <n v="110"/>
    <s v="G"/>
    <s v="P"/>
    <n v="127"/>
    <m/>
    <m/>
  </r>
  <r>
    <n v="259"/>
    <n v="259100"/>
    <x v="0"/>
    <x v="0"/>
    <x v="2"/>
    <x v="2"/>
    <n v="109"/>
    <x v="769"/>
    <s v="Florida"/>
    <s v="BAD DEBT EXPENSE"/>
    <s v="A/R UNCOLL RESERVE"/>
    <m/>
    <n v="361981"/>
    <n v="309685"/>
    <m/>
    <m/>
    <m/>
    <m/>
    <s v="JE"/>
    <m/>
    <m/>
    <m/>
    <n v="7"/>
    <n v="18"/>
    <m/>
    <m/>
    <s v="AA"/>
    <n v="110"/>
    <s v="G"/>
    <s v="P"/>
    <n v="128"/>
    <m/>
    <m/>
  </r>
  <r>
    <n v="260"/>
    <n v="260100"/>
    <x v="0"/>
    <x v="0"/>
    <x v="2"/>
    <x v="2"/>
    <n v="568"/>
    <x v="769"/>
    <s v="Florida"/>
    <s v="BAD DEBT EXPENSE"/>
    <s v="A/R UNCOLL RESERVE"/>
    <m/>
    <n v="361981"/>
    <n v="309685"/>
    <m/>
    <m/>
    <m/>
    <m/>
    <s v="JE"/>
    <m/>
    <m/>
    <m/>
    <n v="7"/>
    <n v="18"/>
    <m/>
    <m/>
    <s v="AA"/>
    <n v="110"/>
    <s v="G"/>
    <s v="P"/>
    <n v="129"/>
    <m/>
    <m/>
  </r>
  <r>
    <n v="241"/>
    <n v="241100"/>
    <x v="1"/>
    <x v="1"/>
    <x v="2"/>
    <x v="2"/>
    <n v="13"/>
    <x v="786"/>
    <s v="Florida"/>
    <s v="BAD DEBT EXPENSE"/>
    <s v="A/R UNCOLL RESERVE"/>
    <m/>
    <n v="362372"/>
    <n v="312728"/>
    <m/>
    <m/>
    <m/>
    <m/>
    <s v="JE"/>
    <m/>
    <m/>
    <m/>
    <n v="8"/>
    <n v="18"/>
    <m/>
    <m/>
    <s v="AA"/>
    <n v="110"/>
    <s v="G"/>
    <s v="P"/>
    <n v="117"/>
    <m/>
    <m/>
  </r>
  <r>
    <n v="242"/>
    <n v="242100"/>
    <x v="0"/>
    <x v="0"/>
    <x v="2"/>
    <x v="2"/>
    <n v="106"/>
    <x v="786"/>
    <s v="Florida"/>
    <s v="BAD DEBT EXPENSE"/>
    <s v="A/R UNCOLL RESERVE"/>
    <m/>
    <n v="362372"/>
    <n v="312728"/>
    <m/>
    <m/>
    <m/>
    <m/>
    <s v="JE"/>
    <m/>
    <m/>
    <m/>
    <n v="8"/>
    <n v="18"/>
    <m/>
    <m/>
    <s v="AA"/>
    <n v="110"/>
    <s v="G"/>
    <s v="P"/>
    <n v="118"/>
    <m/>
    <m/>
  </r>
  <r>
    <n v="246"/>
    <n v="246100"/>
    <x v="1"/>
    <x v="1"/>
    <x v="2"/>
    <x v="2"/>
    <n v="521"/>
    <x v="786"/>
    <s v="Florida"/>
    <s v="BAD DEBT EXPENSE"/>
    <s v="A/R UNCOLL RESERVE"/>
    <m/>
    <n v="362372"/>
    <n v="312728"/>
    <m/>
    <m/>
    <m/>
    <m/>
    <s v="JE"/>
    <m/>
    <m/>
    <m/>
    <n v="8"/>
    <n v="18"/>
    <m/>
    <m/>
    <s v="AA"/>
    <n v="110"/>
    <s v="G"/>
    <s v="P"/>
    <n v="119"/>
    <m/>
    <m/>
  </r>
  <r>
    <n v="248"/>
    <n v="248100"/>
    <x v="0"/>
    <x v="0"/>
    <x v="2"/>
    <x v="2"/>
    <n v="111"/>
    <x v="786"/>
    <s v="Florida"/>
    <s v="BAD DEBT EXPENSE"/>
    <s v="A/R UNCOLL RESERVE"/>
    <m/>
    <n v="362372"/>
    <n v="312728"/>
    <m/>
    <m/>
    <m/>
    <m/>
    <s v="JE"/>
    <m/>
    <m/>
    <m/>
    <n v="8"/>
    <n v="18"/>
    <m/>
    <m/>
    <s v="AA"/>
    <n v="110"/>
    <s v="G"/>
    <s v="P"/>
    <n v="120"/>
    <m/>
    <m/>
  </r>
  <r>
    <n v="249"/>
    <n v="249101"/>
    <x v="1"/>
    <x v="1"/>
    <x v="2"/>
    <x v="2"/>
    <n v="-9"/>
    <x v="786"/>
    <s v="Florida"/>
    <s v="BAD DEBT EXPENSE"/>
    <s v="A/R UNCOLL RESERVE"/>
    <m/>
    <n v="362372"/>
    <n v="312728"/>
    <m/>
    <m/>
    <m/>
    <m/>
    <s v="JE"/>
    <m/>
    <m/>
    <m/>
    <n v="8"/>
    <n v="18"/>
    <m/>
    <m/>
    <s v="AA"/>
    <n v="110"/>
    <s v="G"/>
    <s v="P"/>
    <n v="121"/>
    <m/>
    <m/>
  </r>
  <r>
    <n v="250"/>
    <n v="250100"/>
    <x v="1"/>
    <x v="1"/>
    <x v="2"/>
    <x v="2"/>
    <n v="40"/>
    <x v="786"/>
    <s v="Florida"/>
    <s v="BAD DEBT EXPENSE"/>
    <s v="A/R UNCOLL RESERVE"/>
    <m/>
    <n v="362372"/>
    <n v="312728"/>
    <m/>
    <m/>
    <m/>
    <m/>
    <s v="JE"/>
    <m/>
    <m/>
    <m/>
    <n v="8"/>
    <n v="18"/>
    <m/>
    <m/>
    <s v="AA"/>
    <n v="110"/>
    <s v="G"/>
    <s v="P"/>
    <n v="122"/>
    <m/>
    <m/>
  </r>
  <r>
    <n v="251"/>
    <n v="251100"/>
    <x v="0"/>
    <x v="0"/>
    <x v="2"/>
    <x v="2"/>
    <n v="-1187"/>
    <x v="786"/>
    <s v="Florida"/>
    <s v="BAD DEBT EXPENSE"/>
    <s v="A/R UNCOLL RESERVE"/>
    <m/>
    <n v="362372"/>
    <n v="312728"/>
    <m/>
    <m/>
    <m/>
    <m/>
    <s v="JE"/>
    <m/>
    <m/>
    <m/>
    <n v="8"/>
    <n v="18"/>
    <m/>
    <m/>
    <s v="AA"/>
    <n v="110"/>
    <s v="G"/>
    <s v="P"/>
    <n v="123"/>
    <m/>
    <m/>
  </r>
  <r>
    <n v="252"/>
    <n v="252100"/>
    <x v="3"/>
    <x v="2"/>
    <x v="2"/>
    <x v="2"/>
    <n v="-426.12"/>
    <x v="786"/>
    <s v="Florida"/>
    <s v="BAD DEBT EXPENSE"/>
    <s v="A/R UNCOLL RESERVE"/>
    <m/>
    <n v="362372"/>
    <n v="312728"/>
    <m/>
    <m/>
    <m/>
    <m/>
    <s v="JE"/>
    <m/>
    <m/>
    <m/>
    <n v="8"/>
    <n v="18"/>
    <m/>
    <m/>
    <s v="AA"/>
    <n v="110"/>
    <s v="G"/>
    <s v="P"/>
    <n v="124"/>
    <m/>
    <m/>
  </r>
  <r>
    <n v="255"/>
    <n v="255100"/>
    <x v="0"/>
    <x v="0"/>
    <x v="2"/>
    <x v="2"/>
    <n v="-1684"/>
    <x v="786"/>
    <s v="Florida"/>
    <s v="BAD DEBT EXPENSE"/>
    <s v="A/R UNCOLL RESERVE"/>
    <m/>
    <n v="362372"/>
    <n v="312728"/>
    <m/>
    <m/>
    <m/>
    <m/>
    <s v="JE"/>
    <m/>
    <m/>
    <m/>
    <n v="8"/>
    <n v="18"/>
    <m/>
    <m/>
    <s v="AA"/>
    <n v="110"/>
    <s v="G"/>
    <s v="P"/>
    <n v="126"/>
    <m/>
    <m/>
  </r>
  <r>
    <n v="256"/>
    <n v="256100"/>
    <x v="1"/>
    <x v="1"/>
    <x v="2"/>
    <x v="2"/>
    <n v="-710"/>
    <x v="786"/>
    <s v="Florida"/>
    <s v="BAD DEBT EXPENSE"/>
    <s v="A/R UNCOLL RESERVE"/>
    <m/>
    <n v="362372"/>
    <n v="312728"/>
    <m/>
    <m/>
    <m/>
    <m/>
    <s v="JE"/>
    <m/>
    <m/>
    <m/>
    <n v="8"/>
    <n v="18"/>
    <m/>
    <m/>
    <s v="AA"/>
    <n v="110"/>
    <s v="G"/>
    <s v="P"/>
    <n v="127"/>
    <m/>
    <m/>
  </r>
  <r>
    <n v="259"/>
    <n v="259100"/>
    <x v="0"/>
    <x v="0"/>
    <x v="2"/>
    <x v="2"/>
    <n v="113"/>
    <x v="786"/>
    <s v="Florida"/>
    <s v="BAD DEBT EXPENSE"/>
    <s v="A/R UNCOLL RESERVE"/>
    <m/>
    <n v="362372"/>
    <n v="312728"/>
    <m/>
    <m/>
    <m/>
    <m/>
    <s v="JE"/>
    <m/>
    <m/>
    <m/>
    <n v="8"/>
    <n v="18"/>
    <m/>
    <m/>
    <s v="AA"/>
    <n v="110"/>
    <s v="G"/>
    <s v="P"/>
    <n v="128"/>
    <m/>
    <m/>
  </r>
  <r>
    <n v="260"/>
    <n v="260100"/>
    <x v="0"/>
    <x v="0"/>
    <x v="2"/>
    <x v="2"/>
    <n v="323"/>
    <x v="786"/>
    <s v="Florida"/>
    <s v="BAD DEBT EXPENSE"/>
    <s v="A/R UNCOLL RESERVE"/>
    <m/>
    <n v="362372"/>
    <n v="312728"/>
    <m/>
    <m/>
    <m/>
    <m/>
    <s v="JE"/>
    <m/>
    <m/>
    <m/>
    <n v="8"/>
    <n v="18"/>
    <m/>
    <m/>
    <s v="AA"/>
    <n v="110"/>
    <s v="G"/>
    <s v="P"/>
    <n v="129"/>
    <m/>
    <m/>
  </r>
  <r>
    <n v="241"/>
    <n v="241100"/>
    <x v="1"/>
    <x v="1"/>
    <x v="2"/>
    <x v="2"/>
    <n v="-14"/>
    <x v="804"/>
    <s v="Florida"/>
    <s v="BAD DEBT EXPENSE"/>
    <s v="A/R UNCOLL RESERVE"/>
    <m/>
    <n v="362667"/>
    <n v="315298"/>
    <m/>
    <m/>
    <m/>
    <m/>
    <s v="JE"/>
    <m/>
    <m/>
    <m/>
    <n v="9"/>
    <n v="18"/>
    <m/>
    <m/>
    <s v="AA"/>
    <n v="110"/>
    <s v="G"/>
    <s v="P"/>
    <n v="117"/>
    <m/>
    <m/>
  </r>
  <r>
    <n v="242"/>
    <n v="242100"/>
    <x v="0"/>
    <x v="0"/>
    <x v="2"/>
    <x v="2"/>
    <n v="67"/>
    <x v="804"/>
    <s v="Florida"/>
    <s v="BAD DEBT EXPENSE"/>
    <s v="A/R UNCOLL RESERVE"/>
    <m/>
    <n v="362667"/>
    <n v="315298"/>
    <m/>
    <m/>
    <m/>
    <m/>
    <s v="JE"/>
    <m/>
    <m/>
    <m/>
    <n v="9"/>
    <n v="18"/>
    <m/>
    <m/>
    <s v="AA"/>
    <n v="110"/>
    <s v="G"/>
    <s v="P"/>
    <n v="118"/>
    <m/>
    <m/>
  </r>
  <r>
    <n v="246"/>
    <n v="246100"/>
    <x v="1"/>
    <x v="1"/>
    <x v="2"/>
    <x v="2"/>
    <n v="1017"/>
    <x v="804"/>
    <s v="Florida"/>
    <s v="BAD DEBT EXPENSE"/>
    <s v="A/R UNCOLL RESERVE"/>
    <m/>
    <n v="362667"/>
    <n v="315298"/>
    <m/>
    <m/>
    <m/>
    <m/>
    <s v="JE"/>
    <m/>
    <m/>
    <m/>
    <n v="9"/>
    <n v="18"/>
    <m/>
    <m/>
    <s v="AA"/>
    <n v="110"/>
    <s v="G"/>
    <s v="P"/>
    <n v="119"/>
    <m/>
    <m/>
  </r>
  <r>
    <n v="248"/>
    <n v="248100"/>
    <x v="0"/>
    <x v="0"/>
    <x v="2"/>
    <x v="2"/>
    <n v="237"/>
    <x v="804"/>
    <s v="Florida"/>
    <s v="BAD DEBT EXPENSE"/>
    <s v="A/R UNCOLL RESERVE"/>
    <m/>
    <n v="362667"/>
    <n v="315298"/>
    <m/>
    <m/>
    <m/>
    <m/>
    <s v="JE"/>
    <m/>
    <m/>
    <m/>
    <n v="9"/>
    <n v="18"/>
    <m/>
    <m/>
    <s v="AA"/>
    <n v="110"/>
    <s v="G"/>
    <s v="P"/>
    <n v="120"/>
    <m/>
    <m/>
  </r>
  <r>
    <n v="249"/>
    <n v="249101"/>
    <x v="1"/>
    <x v="1"/>
    <x v="2"/>
    <x v="2"/>
    <n v="228"/>
    <x v="804"/>
    <s v="Florida"/>
    <s v="BAD DEBT EXPENSE"/>
    <s v="A/R UNCOLL RESERVE"/>
    <m/>
    <n v="362667"/>
    <n v="315298"/>
    <m/>
    <m/>
    <m/>
    <m/>
    <s v="JE"/>
    <m/>
    <m/>
    <m/>
    <n v="9"/>
    <n v="18"/>
    <m/>
    <m/>
    <s v="AA"/>
    <n v="110"/>
    <s v="G"/>
    <s v="P"/>
    <n v="121"/>
    <m/>
    <m/>
  </r>
  <r>
    <n v="250"/>
    <n v="250100"/>
    <x v="1"/>
    <x v="1"/>
    <x v="2"/>
    <x v="2"/>
    <n v="-40"/>
    <x v="804"/>
    <s v="Florida"/>
    <s v="BAD DEBT EXPENSE"/>
    <s v="A/R UNCOLL RESERVE"/>
    <m/>
    <n v="362667"/>
    <n v="315298"/>
    <m/>
    <m/>
    <m/>
    <m/>
    <s v="JE"/>
    <m/>
    <m/>
    <m/>
    <n v="9"/>
    <n v="18"/>
    <m/>
    <m/>
    <s v="AA"/>
    <n v="110"/>
    <s v="G"/>
    <s v="P"/>
    <n v="122"/>
    <m/>
    <m/>
  </r>
  <r>
    <n v="251"/>
    <n v="251100"/>
    <x v="0"/>
    <x v="0"/>
    <x v="2"/>
    <x v="2"/>
    <n v="-769"/>
    <x v="804"/>
    <s v="Florida"/>
    <s v="BAD DEBT EXPENSE"/>
    <s v="A/R UNCOLL RESERVE"/>
    <m/>
    <n v="362667"/>
    <n v="315298"/>
    <m/>
    <m/>
    <m/>
    <m/>
    <s v="JE"/>
    <m/>
    <m/>
    <m/>
    <n v="9"/>
    <n v="18"/>
    <m/>
    <m/>
    <s v="AA"/>
    <n v="110"/>
    <s v="G"/>
    <s v="P"/>
    <n v="123"/>
    <m/>
    <m/>
  </r>
  <r>
    <n v="252"/>
    <n v="252100"/>
    <x v="3"/>
    <x v="2"/>
    <x v="2"/>
    <x v="2"/>
    <n v="2092.9699999999998"/>
    <x v="804"/>
    <s v="Florida"/>
    <s v="BAD DEBT EXPENSE"/>
    <s v="A/R UNCOLL RESERVE"/>
    <m/>
    <n v="362667"/>
    <n v="315298"/>
    <m/>
    <m/>
    <m/>
    <m/>
    <s v="JE"/>
    <m/>
    <m/>
    <m/>
    <n v="9"/>
    <n v="18"/>
    <m/>
    <m/>
    <s v="AA"/>
    <n v="110"/>
    <s v="G"/>
    <s v="P"/>
    <n v="124"/>
    <m/>
    <m/>
  </r>
  <r>
    <n v="255"/>
    <n v="255100"/>
    <x v="0"/>
    <x v="0"/>
    <x v="2"/>
    <x v="2"/>
    <n v="482"/>
    <x v="804"/>
    <s v="Florida"/>
    <s v="BAD DEBT EXPENSE"/>
    <s v="A/R UNCOLL RESERVE"/>
    <m/>
    <n v="362667"/>
    <n v="315298"/>
    <m/>
    <m/>
    <m/>
    <m/>
    <s v="JE"/>
    <m/>
    <m/>
    <m/>
    <n v="9"/>
    <n v="18"/>
    <m/>
    <m/>
    <s v="AA"/>
    <n v="110"/>
    <s v="G"/>
    <s v="P"/>
    <n v="126"/>
    <m/>
    <m/>
  </r>
  <r>
    <n v="256"/>
    <n v="256100"/>
    <x v="1"/>
    <x v="1"/>
    <x v="2"/>
    <x v="2"/>
    <n v="-1224"/>
    <x v="804"/>
    <s v="Florida"/>
    <s v="BAD DEBT EXPENSE"/>
    <s v="A/R UNCOLL RESERVE"/>
    <m/>
    <n v="362667"/>
    <n v="315298"/>
    <m/>
    <m/>
    <m/>
    <m/>
    <s v="JE"/>
    <m/>
    <m/>
    <m/>
    <n v="9"/>
    <n v="18"/>
    <m/>
    <m/>
    <s v="AA"/>
    <n v="110"/>
    <s v="G"/>
    <s v="P"/>
    <n v="127"/>
    <m/>
    <m/>
  </r>
  <r>
    <n v="259"/>
    <n v="259100"/>
    <x v="0"/>
    <x v="0"/>
    <x v="2"/>
    <x v="2"/>
    <n v="166"/>
    <x v="804"/>
    <s v="Florida"/>
    <s v="BAD DEBT EXPENSE"/>
    <s v="A/R UNCOLL RESERVE"/>
    <m/>
    <n v="362667"/>
    <n v="315298"/>
    <m/>
    <m/>
    <m/>
    <m/>
    <s v="JE"/>
    <m/>
    <m/>
    <m/>
    <n v="9"/>
    <n v="18"/>
    <m/>
    <m/>
    <s v="AA"/>
    <n v="110"/>
    <s v="G"/>
    <s v="P"/>
    <n v="128"/>
    <m/>
    <m/>
  </r>
  <r>
    <n v="260"/>
    <n v="260100"/>
    <x v="0"/>
    <x v="0"/>
    <x v="2"/>
    <x v="2"/>
    <n v="112"/>
    <x v="804"/>
    <s v="Florida"/>
    <s v="BAD DEBT EXPENSE"/>
    <s v="A/R UNCOLL RESERVE"/>
    <m/>
    <n v="362667"/>
    <n v="315298"/>
    <m/>
    <m/>
    <m/>
    <m/>
    <s v="JE"/>
    <m/>
    <m/>
    <m/>
    <n v="9"/>
    <n v="18"/>
    <m/>
    <m/>
    <s v="AA"/>
    <n v="110"/>
    <s v="G"/>
    <s v="P"/>
    <n v="129"/>
    <m/>
    <m/>
  </r>
  <r>
    <n v="241"/>
    <n v="241100"/>
    <x v="1"/>
    <x v="1"/>
    <x v="2"/>
    <x v="2"/>
    <m/>
    <x v="823"/>
    <s v="Florida"/>
    <s v="BAD DEBT EXPENSE"/>
    <s v="A/R UNCOLL RESERVE"/>
    <m/>
    <n v="362989"/>
    <n v="318149"/>
    <m/>
    <m/>
    <m/>
    <m/>
    <s v="JE"/>
    <m/>
    <m/>
    <m/>
    <n v="10"/>
    <n v="18"/>
    <m/>
    <m/>
    <s v="AA"/>
    <n v="110"/>
    <s v="G"/>
    <s v="P"/>
    <n v="117"/>
    <m/>
    <m/>
  </r>
  <r>
    <n v="242"/>
    <n v="242100"/>
    <x v="0"/>
    <x v="0"/>
    <x v="2"/>
    <x v="2"/>
    <n v="-333"/>
    <x v="823"/>
    <s v="Florida"/>
    <s v="BAD DEBT EXPENSE"/>
    <s v="A/R UNCOLL RESERVE"/>
    <m/>
    <n v="362989"/>
    <n v="318149"/>
    <m/>
    <m/>
    <m/>
    <m/>
    <s v="JE"/>
    <m/>
    <m/>
    <m/>
    <n v="10"/>
    <n v="18"/>
    <m/>
    <m/>
    <s v="AA"/>
    <n v="110"/>
    <s v="G"/>
    <s v="P"/>
    <n v="118"/>
    <m/>
    <m/>
  </r>
  <r>
    <n v="246"/>
    <n v="246100"/>
    <x v="1"/>
    <x v="1"/>
    <x v="2"/>
    <x v="2"/>
    <n v="-345"/>
    <x v="823"/>
    <s v="Florida"/>
    <s v="BAD DEBT EXPENSE"/>
    <s v="A/R UNCOLL RESERVE"/>
    <m/>
    <n v="362989"/>
    <n v="318149"/>
    <m/>
    <m/>
    <m/>
    <m/>
    <s v="JE"/>
    <m/>
    <m/>
    <m/>
    <n v="10"/>
    <n v="18"/>
    <m/>
    <m/>
    <s v="AA"/>
    <n v="110"/>
    <s v="G"/>
    <s v="P"/>
    <n v="119"/>
    <m/>
    <m/>
  </r>
  <r>
    <n v="248"/>
    <n v="248100"/>
    <x v="0"/>
    <x v="0"/>
    <x v="2"/>
    <x v="2"/>
    <n v="11"/>
    <x v="823"/>
    <s v="Florida"/>
    <s v="BAD DEBT EXPENSE"/>
    <s v="A/R UNCOLL RESERVE"/>
    <m/>
    <n v="362989"/>
    <n v="318149"/>
    <m/>
    <m/>
    <m/>
    <m/>
    <s v="JE"/>
    <m/>
    <m/>
    <m/>
    <n v="10"/>
    <n v="18"/>
    <m/>
    <m/>
    <s v="AA"/>
    <n v="110"/>
    <s v="G"/>
    <s v="P"/>
    <n v="120"/>
    <m/>
    <m/>
  </r>
  <r>
    <n v="249"/>
    <n v="249101"/>
    <x v="1"/>
    <x v="1"/>
    <x v="2"/>
    <x v="2"/>
    <n v="-149"/>
    <x v="823"/>
    <s v="Florida"/>
    <s v="BAD DEBT EXPENSE"/>
    <s v="A/R UNCOLL RESERVE"/>
    <m/>
    <n v="362989"/>
    <n v="318149"/>
    <m/>
    <m/>
    <m/>
    <m/>
    <s v="JE"/>
    <m/>
    <m/>
    <m/>
    <n v="10"/>
    <n v="18"/>
    <m/>
    <m/>
    <s v="AA"/>
    <n v="110"/>
    <s v="G"/>
    <s v="P"/>
    <n v="121"/>
    <m/>
    <m/>
  </r>
  <r>
    <n v="250"/>
    <n v="250100"/>
    <x v="1"/>
    <x v="1"/>
    <x v="2"/>
    <x v="2"/>
    <n v="42"/>
    <x v="823"/>
    <s v="Florida"/>
    <s v="BAD DEBT EXPENSE"/>
    <s v="A/R UNCOLL RESERVE"/>
    <m/>
    <n v="362989"/>
    <n v="318149"/>
    <m/>
    <m/>
    <m/>
    <m/>
    <s v="JE"/>
    <m/>
    <m/>
    <m/>
    <n v="10"/>
    <n v="18"/>
    <m/>
    <m/>
    <s v="AA"/>
    <n v="110"/>
    <s v="G"/>
    <s v="P"/>
    <n v="122"/>
    <m/>
    <m/>
  </r>
  <r>
    <n v="251"/>
    <n v="251100"/>
    <x v="0"/>
    <x v="0"/>
    <x v="2"/>
    <x v="2"/>
    <n v="1576"/>
    <x v="823"/>
    <s v="Florida"/>
    <s v="BAD DEBT EXPENSE"/>
    <s v="A/R UNCOLL RESERVE"/>
    <m/>
    <n v="362989"/>
    <n v="318149"/>
    <m/>
    <m/>
    <m/>
    <m/>
    <s v="JE"/>
    <m/>
    <m/>
    <m/>
    <n v="10"/>
    <n v="18"/>
    <m/>
    <m/>
    <s v="AA"/>
    <n v="110"/>
    <s v="G"/>
    <s v="P"/>
    <n v="123"/>
    <m/>
    <m/>
  </r>
  <r>
    <n v="252"/>
    <n v="252100"/>
    <x v="3"/>
    <x v="2"/>
    <x v="2"/>
    <x v="2"/>
    <n v="-3733.08"/>
    <x v="823"/>
    <s v="Florida"/>
    <s v="BAD DEBT EXPENSE"/>
    <s v="A/R UNCOLL RESERVE"/>
    <m/>
    <n v="362989"/>
    <n v="318149"/>
    <m/>
    <m/>
    <m/>
    <m/>
    <s v="JE"/>
    <m/>
    <m/>
    <m/>
    <n v="10"/>
    <n v="18"/>
    <m/>
    <m/>
    <s v="AA"/>
    <n v="110"/>
    <s v="G"/>
    <s v="P"/>
    <n v="124"/>
    <m/>
    <m/>
  </r>
  <r>
    <n v="255"/>
    <n v="255100"/>
    <x v="0"/>
    <x v="0"/>
    <x v="2"/>
    <x v="2"/>
    <n v="2100"/>
    <x v="823"/>
    <s v="Florida"/>
    <s v="BAD DEBT EXPENSE"/>
    <s v="A/R UNCOLL RESERVE"/>
    <m/>
    <n v="362989"/>
    <n v="318149"/>
    <m/>
    <m/>
    <m/>
    <m/>
    <s v="JE"/>
    <m/>
    <m/>
    <m/>
    <n v="10"/>
    <n v="18"/>
    <m/>
    <m/>
    <s v="AA"/>
    <n v="110"/>
    <s v="G"/>
    <s v="P"/>
    <n v="126"/>
    <m/>
    <m/>
  </r>
  <r>
    <n v="256"/>
    <n v="256100"/>
    <x v="1"/>
    <x v="1"/>
    <x v="2"/>
    <x v="2"/>
    <n v="-258"/>
    <x v="823"/>
    <s v="Florida"/>
    <s v="BAD DEBT EXPENSE"/>
    <s v="A/R UNCOLL RESERVE"/>
    <m/>
    <n v="362989"/>
    <n v="318149"/>
    <m/>
    <m/>
    <m/>
    <m/>
    <s v="JE"/>
    <m/>
    <m/>
    <m/>
    <n v="10"/>
    <n v="18"/>
    <m/>
    <m/>
    <s v="AA"/>
    <n v="110"/>
    <s v="G"/>
    <s v="P"/>
    <n v="127"/>
    <m/>
    <m/>
  </r>
  <r>
    <n v="259"/>
    <n v="259100"/>
    <x v="0"/>
    <x v="0"/>
    <x v="2"/>
    <x v="2"/>
    <n v="-1082"/>
    <x v="823"/>
    <s v="Florida"/>
    <s v="BAD DEBT EXPENSE"/>
    <s v="A/R UNCOLL RESERVE"/>
    <m/>
    <n v="362989"/>
    <n v="318149"/>
    <m/>
    <m/>
    <m/>
    <m/>
    <s v="JE"/>
    <m/>
    <m/>
    <m/>
    <n v="10"/>
    <n v="18"/>
    <m/>
    <m/>
    <s v="AA"/>
    <n v="110"/>
    <s v="G"/>
    <s v="P"/>
    <n v="128"/>
    <m/>
    <m/>
  </r>
  <r>
    <n v="260"/>
    <n v="260100"/>
    <x v="0"/>
    <x v="0"/>
    <x v="2"/>
    <x v="2"/>
    <n v="180"/>
    <x v="823"/>
    <s v="Florida"/>
    <s v="BAD DEBT EXPENSE"/>
    <s v="A/R UNCOLL RESERVE"/>
    <m/>
    <n v="362989"/>
    <n v="318149"/>
    <m/>
    <m/>
    <m/>
    <m/>
    <s v="JE"/>
    <m/>
    <m/>
    <m/>
    <n v="10"/>
    <n v="18"/>
    <m/>
    <m/>
    <s v="AA"/>
    <n v="110"/>
    <s v="G"/>
    <s v="P"/>
    <n v="129"/>
    <m/>
    <m/>
  </r>
  <r>
    <n v="241"/>
    <n v="241100"/>
    <x v="1"/>
    <x v="1"/>
    <x v="2"/>
    <x v="2"/>
    <m/>
    <x v="839"/>
    <s v="Florida"/>
    <s v="BAD DEBT EXPENSE"/>
    <s v="A/R UNCOLL RESERVE"/>
    <m/>
    <n v="363266"/>
    <n v="320466"/>
    <m/>
    <m/>
    <m/>
    <m/>
    <s v="JE"/>
    <m/>
    <m/>
    <m/>
    <n v="11"/>
    <n v="18"/>
    <m/>
    <m/>
    <s v="AA"/>
    <n v="110"/>
    <s v="G"/>
    <s v="P"/>
    <n v="117"/>
    <m/>
    <m/>
  </r>
  <r>
    <n v="242"/>
    <n v="242100"/>
    <x v="0"/>
    <x v="0"/>
    <x v="2"/>
    <x v="2"/>
    <n v="147"/>
    <x v="839"/>
    <s v="Florida"/>
    <s v="BAD DEBT EXPENSE"/>
    <s v="A/R UNCOLL RESERVE"/>
    <m/>
    <n v="363266"/>
    <n v="320466"/>
    <m/>
    <m/>
    <m/>
    <m/>
    <s v="JE"/>
    <m/>
    <m/>
    <m/>
    <n v="11"/>
    <n v="18"/>
    <m/>
    <m/>
    <s v="AA"/>
    <n v="110"/>
    <s v="G"/>
    <s v="P"/>
    <n v="118"/>
    <m/>
    <m/>
  </r>
  <r>
    <n v="246"/>
    <n v="246100"/>
    <x v="1"/>
    <x v="1"/>
    <x v="2"/>
    <x v="2"/>
    <n v="356"/>
    <x v="839"/>
    <s v="Florida"/>
    <s v="BAD DEBT EXPENSE"/>
    <s v="A/R UNCOLL RESERVE"/>
    <m/>
    <n v="363266"/>
    <n v="320466"/>
    <m/>
    <m/>
    <m/>
    <m/>
    <s v="JE"/>
    <m/>
    <m/>
    <m/>
    <n v="11"/>
    <n v="18"/>
    <m/>
    <m/>
    <s v="AA"/>
    <n v="110"/>
    <s v="G"/>
    <s v="P"/>
    <n v="119"/>
    <m/>
    <m/>
  </r>
  <r>
    <n v="248"/>
    <n v="248100"/>
    <x v="0"/>
    <x v="0"/>
    <x v="2"/>
    <x v="2"/>
    <n v="217"/>
    <x v="839"/>
    <s v="Florida"/>
    <s v="BAD DEBT EXPENSE"/>
    <s v="A/R UNCOLL RESERVE"/>
    <m/>
    <n v="363266"/>
    <n v="320466"/>
    <m/>
    <m/>
    <m/>
    <m/>
    <s v="JE"/>
    <m/>
    <m/>
    <m/>
    <n v="11"/>
    <n v="18"/>
    <m/>
    <m/>
    <s v="AA"/>
    <n v="110"/>
    <s v="G"/>
    <s v="P"/>
    <n v="120"/>
    <m/>
    <m/>
  </r>
  <r>
    <n v="249"/>
    <n v="249101"/>
    <x v="1"/>
    <x v="1"/>
    <x v="2"/>
    <x v="2"/>
    <n v="-257"/>
    <x v="839"/>
    <s v="Florida"/>
    <s v="BAD DEBT EXPENSE"/>
    <s v="A/R UNCOLL RESERVE"/>
    <m/>
    <n v="363266"/>
    <n v="320466"/>
    <m/>
    <m/>
    <m/>
    <m/>
    <s v="JE"/>
    <m/>
    <m/>
    <m/>
    <n v="11"/>
    <n v="18"/>
    <m/>
    <m/>
    <s v="AA"/>
    <n v="110"/>
    <s v="G"/>
    <s v="P"/>
    <n v="121"/>
    <m/>
    <m/>
  </r>
  <r>
    <n v="250"/>
    <n v="250100"/>
    <x v="1"/>
    <x v="1"/>
    <x v="2"/>
    <x v="2"/>
    <n v="-42"/>
    <x v="839"/>
    <s v="Florida"/>
    <s v="BAD DEBT EXPENSE"/>
    <s v="A/R UNCOLL RESERVE"/>
    <m/>
    <n v="363266"/>
    <n v="320466"/>
    <m/>
    <m/>
    <m/>
    <m/>
    <s v="JE"/>
    <m/>
    <m/>
    <m/>
    <n v="11"/>
    <n v="18"/>
    <m/>
    <m/>
    <s v="AA"/>
    <n v="110"/>
    <s v="G"/>
    <s v="P"/>
    <n v="122"/>
    <m/>
    <m/>
  </r>
  <r>
    <n v="251"/>
    <n v="251100"/>
    <x v="0"/>
    <x v="0"/>
    <x v="2"/>
    <x v="2"/>
    <n v="-868"/>
    <x v="839"/>
    <s v="Florida"/>
    <s v="BAD DEBT EXPENSE"/>
    <s v="A/R UNCOLL RESERVE"/>
    <m/>
    <n v="363266"/>
    <n v="320466"/>
    <m/>
    <m/>
    <m/>
    <m/>
    <s v="JE"/>
    <m/>
    <m/>
    <m/>
    <n v="11"/>
    <n v="18"/>
    <m/>
    <m/>
    <s v="AA"/>
    <n v="110"/>
    <s v="G"/>
    <s v="P"/>
    <n v="123"/>
    <m/>
    <m/>
  </r>
  <r>
    <n v="252"/>
    <n v="252100"/>
    <x v="3"/>
    <x v="2"/>
    <x v="2"/>
    <x v="2"/>
    <n v="668.45"/>
    <x v="839"/>
    <s v="Florida"/>
    <s v="BAD DEBT EXPENSE"/>
    <s v="A/R UNCOLL RESERVE"/>
    <m/>
    <n v="363266"/>
    <n v="320466"/>
    <m/>
    <m/>
    <m/>
    <m/>
    <s v="JE"/>
    <m/>
    <m/>
    <m/>
    <n v="11"/>
    <n v="18"/>
    <m/>
    <m/>
    <s v="AA"/>
    <n v="110"/>
    <s v="G"/>
    <s v="P"/>
    <n v="124"/>
    <m/>
    <m/>
  </r>
  <r>
    <n v="255"/>
    <n v="255100"/>
    <x v="0"/>
    <x v="0"/>
    <x v="2"/>
    <x v="2"/>
    <n v="537"/>
    <x v="839"/>
    <s v="Florida"/>
    <s v="BAD DEBT EXPENSE"/>
    <s v="A/R UNCOLL RESERVE"/>
    <m/>
    <n v="363266"/>
    <n v="320466"/>
    <m/>
    <m/>
    <m/>
    <m/>
    <s v="JE"/>
    <m/>
    <m/>
    <m/>
    <n v="11"/>
    <n v="18"/>
    <m/>
    <m/>
    <s v="AA"/>
    <n v="110"/>
    <s v="G"/>
    <s v="P"/>
    <n v="126"/>
    <m/>
    <m/>
  </r>
  <r>
    <n v="256"/>
    <n v="256100"/>
    <x v="1"/>
    <x v="1"/>
    <x v="2"/>
    <x v="2"/>
    <n v="416"/>
    <x v="839"/>
    <s v="Florida"/>
    <s v="BAD DEBT EXPENSE"/>
    <s v="A/R UNCOLL RESERVE"/>
    <m/>
    <n v="363266"/>
    <n v="320466"/>
    <m/>
    <m/>
    <m/>
    <m/>
    <s v="JE"/>
    <m/>
    <m/>
    <m/>
    <n v="11"/>
    <n v="18"/>
    <m/>
    <m/>
    <s v="AA"/>
    <n v="110"/>
    <s v="G"/>
    <s v="P"/>
    <n v="127"/>
    <m/>
    <m/>
  </r>
  <r>
    <n v="259"/>
    <n v="259100"/>
    <x v="0"/>
    <x v="0"/>
    <x v="2"/>
    <x v="2"/>
    <n v="95"/>
    <x v="839"/>
    <s v="Florida"/>
    <s v="BAD DEBT EXPENSE"/>
    <s v="A/R UNCOLL RESERVE"/>
    <m/>
    <n v="363266"/>
    <n v="320466"/>
    <m/>
    <m/>
    <m/>
    <m/>
    <s v="JE"/>
    <m/>
    <m/>
    <m/>
    <n v="11"/>
    <n v="18"/>
    <m/>
    <m/>
    <s v="AA"/>
    <n v="110"/>
    <s v="G"/>
    <s v="P"/>
    <n v="128"/>
    <m/>
    <m/>
  </r>
  <r>
    <n v="260"/>
    <n v="260100"/>
    <x v="0"/>
    <x v="0"/>
    <x v="2"/>
    <x v="2"/>
    <n v="-17"/>
    <x v="839"/>
    <s v="Florida"/>
    <s v="BAD DEBT EXPENSE"/>
    <s v="A/R UNCOLL RESERVE"/>
    <m/>
    <n v="363266"/>
    <n v="320466"/>
    <m/>
    <m/>
    <m/>
    <m/>
    <s v="JE"/>
    <m/>
    <m/>
    <m/>
    <n v="11"/>
    <n v="18"/>
    <m/>
    <m/>
    <s v="AA"/>
    <n v="110"/>
    <s v="G"/>
    <s v="P"/>
    <n v="129"/>
    <m/>
    <m/>
  </r>
  <r>
    <n v="241"/>
    <n v="241100"/>
    <x v="1"/>
    <x v="1"/>
    <x v="2"/>
    <x v="2"/>
    <m/>
    <x v="856"/>
    <s v="Florida"/>
    <s v="BAD DEBT EXPENSE"/>
    <s v="A/R UNCOLL RESERVE"/>
    <m/>
    <n v="363559"/>
    <n v="322761"/>
    <m/>
    <m/>
    <m/>
    <m/>
    <s v="JE"/>
    <m/>
    <m/>
    <m/>
    <n v="12"/>
    <n v="18"/>
    <m/>
    <m/>
    <s v="AA"/>
    <n v="110"/>
    <s v="G"/>
    <s v="P"/>
    <n v="117"/>
    <m/>
    <m/>
  </r>
  <r>
    <n v="242"/>
    <n v="242100"/>
    <x v="0"/>
    <x v="0"/>
    <x v="2"/>
    <x v="2"/>
    <n v="111"/>
    <x v="856"/>
    <s v="Florida"/>
    <s v="BAD DEBT EXPENSE"/>
    <s v="A/R UNCOLL RESERVE"/>
    <m/>
    <n v="363559"/>
    <n v="322761"/>
    <m/>
    <m/>
    <m/>
    <m/>
    <s v="JE"/>
    <m/>
    <m/>
    <m/>
    <n v="12"/>
    <n v="18"/>
    <m/>
    <m/>
    <s v="AA"/>
    <n v="110"/>
    <s v="G"/>
    <s v="P"/>
    <n v="118"/>
    <m/>
    <m/>
  </r>
  <r>
    <n v="246"/>
    <n v="246100"/>
    <x v="1"/>
    <x v="1"/>
    <x v="2"/>
    <x v="2"/>
    <n v="-142"/>
    <x v="856"/>
    <s v="Florida"/>
    <s v="BAD DEBT EXPENSE"/>
    <s v="A/R UNCOLL RESERVE"/>
    <m/>
    <n v="363559"/>
    <n v="322761"/>
    <m/>
    <m/>
    <m/>
    <m/>
    <s v="JE"/>
    <m/>
    <m/>
    <m/>
    <n v="12"/>
    <n v="18"/>
    <m/>
    <m/>
    <s v="AA"/>
    <n v="110"/>
    <s v="G"/>
    <s v="P"/>
    <n v="119"/>
    <m/>
    <m/>
  </r>
  <r>
    <n v="248"/>
    <n v="248100"/>
    <x v="0"/>
    <x v="0"/>
    <x v="2"/>
    <x v="2"/>
    <n v="75"/>
    <x v="856"/>
    <s v="Florida"/>
    <s v="BAD DEBT EXPENSE"/>
    <s v="A/R UNCOLL RESERVE"/>
    <m/>
    <n v="363559"/>
    <n v="322761"/>
    <m/>
    <m/>
    <m/>
    <m/>
    <s v="JE"/>
    <m/>
    <m/>
    <m/>
    <n v="12"/>
    <n v="18"/>
    <m/>
    <m/>
    <s v="AA"/>
    <n v="110"/>
    <s v="G"/>
    <s v="P"/>
    <n v="120"/>
    <m/>
    <m/>
  </r>
  <r>
    <n v="249"/>
    <n v="249101"/>
    <x v="1"/>
    <x v="1"/>
    <x v="2"/>
    <x v="2"/>
    <n v="223"/>
    <x v="856"/>
    <s v="Florida"/>
    <s v="BAD DEBT EXPENSE"/>
    <s v="A/R UNCOLL RESERVE"/>
    <m/>
    <n v="363559"/>
    <n v="322761"/>
    <m/>
    <m/>
    <m/>
    <m/>
    <s v="JE"/>
    <m/>
    <m/>
    <m/>
    <n v="12"/>
    <n v="18"/>
    <m/>
    <m/>
    <s v="AA"/>
    <n v="110"/>
    <s v="G"/>
    <s v="P"/>
    <n v="121"/>
    <m/>
    <m/>
  </r>
  <r>
    <n v="250"/>
    <n v="250100"/>
    <x v="1"/>
    <x v="1"/>
    <x v="2"/>
    <x v="2"/>
    <m/>
    <x v="856"/>
    <s v="Florida"/>
    <s v="BAD DEBT EXPENSE"/>
    <s v="A/R UNCOLL RESERVE"/>
    <m/>
    <n v="363559"/>
    <n v="322761"/>
    <m/>
    <m/>
    <m/>
    <m/>
    <s v="JE"/>
    <m/>
    <m/>
    <m/>
    <n v="12"/>
    <n v="18"/>
    <m/>
    <m/>
    <s v="AA"/>
    <n v="110"/>
    <s v="G"/>
    <s v="P"/>
    <n v="122"/>
    <m/>
    <m/>
  </r>
  <r>
    <n v="251"/>
    <n v="251100"/>
    <x v="0"/>
    <x v="0"/>
    <x v="2"/>
    <x v="2"/>
    <n v="1322"/>
    <x v="856"/>
    <s v="Florida"/>
    <s v="BAD DEBT EXPENSE"/>
    <s v="A/R UNCOLL RESERVE"/>
    <m/>
    <n v="363559"/>
    <n v="322761"/>
    <m/>
    <m/>
    <m/>
    <m/>
    <s v="JE"/>
    <m/>
    <m/>
    <m/>
    <n v="12"/>
    <n v="18"/>
    <m/>
    <m/>
    <s v="AA"/>
    <n v="110"/>
    <s v="G"/>
    <s v="P"/>
    <n v="123"/>
    <m/>
    <m/>
  </r>
  <r>
    <n v="252"/>
    <n v="252100"/>
    <x v="3"/>
    <x v="2"/>
    <x v="2"/>
    <x v="2"/>
    <n v="-1560.56"/>
    <x v="856"/>
    <s v="Florida"/>
    <s v="BAD DEBT EXPENSE"/>
    <s v="A/R UNCOLL RESERVE"/>
    <m/>
    <n v="363559"/>
    <n v="322761"/>
    <m/>
    <m/>
    <m/>
    <m/>
    <s v="JE"/>
    <m/>
    <m/>
    <m/>
    <n v="12"/>
    <n v="18"/>
    <m/>
    <m/>
    <s v="AA"/>
    <n v="110"/>
    <s v="G"/>
    <s v="P"/>
    <n v="124"/>
    <m/>
    <m/>
  </r>
  <r>
    <n v="255"/>
    <n v="255100"/>
    <x v="0"/>
    <x v="0"/>
    <x v="2"/>
    <x v="2"/>
    <n v="2672"/>
    <x v="856"/>
    <s v="Florida"/>
    <s v="BAD DEBT EXPENSE"/>
    <s v="A/R UNCOLL RESERVE"/>
    <m/>
    <n v="363559"/>
    <n v="322761"/>
    <m/>
    <m/>
    <m/>
    <m/>
    <s v="JE"/>
    <m/>
    <m/>
    <m/>
    <n v="12"/>
    <n v="18"/>
    <m/>
    <m/>
    <s v="AA"/>
    <n v="110"/>
    <s v="G"/>
    <s v="P"/>
    <n v="126"/>
    <m/>
    <m/>
  </r>
  <r>
    <n v="256"/>
    <n v="256100"/>
    <x v="1"/>
    <x v="1"/>
    <x v="2"/>
    <x v="2"/>
    <n v="489"/>
    <x v="856"/>
    <s v="Florida"/>
    <s v="BAD DEBT EXPENSE"/>
    <s v="A/R UNCOLL RESERVE"/>
    <m/>
    <n v="363559"/>
    <n v="322761"/>
    <m/>
    <m/>
    <m/>
    <m/>
    <s v="JE"/>
    <m/>
    <m/>
    <m/>
    <n v="12"/>
    <n v="18"/>
    <m/>
    <m/>
    <s v="AA"/>
    <n v="110"/>
    <s v="G"/>
    <s v="P"/>
    <n v="127"/>
    <m/>
    <m/>
  </r>
  <r>
    <n v="259"/>
    <n v="259100"/>
    <x v="0"/>
    <x v="0"/>
    <x v="2"/>
    <x v="2"/>
    <n v="118"/>
    <x v="856"/>
    <s v="Florida"/>
    <s v="BAD DEBT EXPENSE"/>
    <s v="A/R UNCOLL RESERVE"/>
    <m/>
    <n v="363559"/>
    <n v="322761"/>
    <m/>
    <m/>
    <m/>
    <m/>
    <s v="JE"/>
    <m/>
    <m/>
    <m/>
    <n v="12"/>
    <n v="18"/>
    <m/>
    <m/>
    <s v="AA"/>
    <n v="110"/>
    <s v="G"/>
    <s v="P"/>
    <n v="128"/>
    <m/>
    <m/>
  </r>
  <r>
    <n v="260"/>
    <n v="260100"/>
    <x v="0"/>
    <x v="0"/>
    <x v="2"/>
    <x v="2"/>
    <n v="-19"/>
    <x v="856"/>
    <s v="Florida"/>
    <s v="BAD DEBT EXPENSE"/>
    <s v="A/R UNCOLL RESERVE"/>
    <m/>
    <n v="363559"/>
    <n v="322761"/>
    <m/>
    <m/>
    <m/>
    <m/>
    <s v="JE"/>
    <m/>
    <m/>
    <m/>
    <n v="12"/>
    <n v="18"/>
    <m/>
    <m/>
    <s v="AA"/>
    <n v="110"/>
    <s v="G"/>
    <s v="P"/>
    <n v="129"/>
    <m/>
    <m/>
  </r>
  <r>
    <n v="241"/>
    <n v="241100"/>
    <x v="1"/>
    <x v="1"/>
    <x v="2"/>
    <x v="2"/>
    <m/>
    <x v="1173"/>
    <s v="Florida"/>
    <s v="BAD DEBT EXPENSE"/>
    <s v="A/R UNCOLL RESERVE"/>
    <m/>
    <n v="363928"/>
    <n v="325584"/>
    <m/>
    <m/>
    <m/>
    <m/>
    <s v="JE"/>
    <m/>
    <m/>
    <m/>
    <n v="1"/>
    <n v="19"/>
    <m/>
    <m/>
    <s v="AA"/>
    <n v="110"/>
    <s v="G"/>
    <s v="P"/>
    <n v="117"/>
    <m/>
    <m/>
  </r>
  <r>
    <n v="242"/>
    <n v="242100"/>
    <x v="0"/>
    <x v="0"/>
    <x v="2"/>
    <x v="2"/>
    <n v="-94"/>
    <x v="1173"/>
    <s v="Florida"/>
    <s v="BAD DEBT EXPENSE"/>
    <s v="A/R UNCOLL RESERVE"/>
    <m/>
    <n v="363928"/>
    <n v="325584"/>
    <m/>
    <m/>
    <m/>
    <m/>
    <s v="JE"/>
    <m/>
    <m/>
    <m/>
    <n v="1"/>
    <n v="19"/>
    <m/>
    <m/>
    <s v="AA"/>
    <n v="110"/>
    <s v="G"/>
    <s v="P"/>
    <n v="118"/>
    <m/>
    <m/>
  </r>
  <r>
    <n v="246"/>
    <n v="246100"/>
    <x v="1"/>
    <x v="1"/>
    <x v="2"/>
    <x v="2"/>
    <n v="-943"/>
    <x v="1173"/>
    <s v="Florida"/>
    <s v="BAD DEBT EXPENSE"/>
    <s v="A/R UNCOLL RESERVE"/>
    <m/>
    <n v="363928"/>
    <n v="325584"/>
    <m/>
    <m/>
    <m/>
    <m/>
    <s v="JE"/>
    <m/>
    <m/>
    <m/>
    <n v="1"/>
    <n v="19"/>
    <m/>
    <m/>
    <s v="AA"/>
    <n v="110"/>
    <s v="G"/>
    <s v="P"/>
    <n v="119"/>
    <m/>
    <m/>
  </r>
  <r>
    <n v="248"/>
    <n v="248100"/>
    <x v="0"/>
    <x v="0"/>
    <x v="2"/>
    <x v="2"/>
    <n v="-219"/>
    <x v="1173"/>
    <s v="Florida"/>
    <s v="BAD DEBT EXPENSE"/>
    <s v="A/R UNCOLL RESERVE"/>
    <m/>
    <n v="363928"/>
    <n v="325584"/>
    <m/>
    <m/>
    <m/>
    <m/>
    <s v="JE"/>
    <m/>
    <m/>
    <m/>
    <n v="1"/>
    <n v="19"/>
    <m/>
    <m/>
    <s v="AA"/>
    <n v="110"/>
    <s v="G"/>
    <s v="P"/>
    <n v="120"/>
    <m/>
    <m/>
  </r>
  <r>
    <n v="249"/>
    <n v="249101"/>
    <x v="1"/>
    <x v="1"/>
    <x v="2"/>
    <x v="2"/>
    <n v="168"/>
    <x v="1173"/>
    <s v="Florida"/>
    <s v="BAD DEBT EXPENSE"/>
    <s v="A/R UNCOLL RESERVE"/>
    <m/>
    <n v="363928"/>
    <n v="325584"/>
    <m/>
    <m/>
    <m/>
    <m/>
    <s v="JE"/>
    <m/>
    <m/>
    <m/>
    <n v="1"/>
    <n v="19"/>
    <m/>
    <m/>
    <s v="AA"/>
    <n v="110"/>
    <s v="G"/>
    <s v="P"/>
    <n v="121"/>
    <m/>
    <m/>
  </r>
  <r>
    <n v="250"/>
    <n v="250100"/>
    <x v="1"/>
    <x v="1"/>
    <x v="2"/>
    <x v="2"/>
    <n v="-2"/>
    <x v="1173"/>
    <s v="Florida"/>
    <s v="BAD DEBT EXPENSE"/>
    <s v="A/R UNCOLL RESERVE"/>
    <m/>
    <n v="363928"/>
    <n v="325584"/>
    <m/>
    <m/>
    <m/>
    <m/>
    <s v="JE"/>
    <m/>
    <m/>
    <m/>
    <n v="1"/>
    <n v="19"/>
    <m/>
    <m/>
    <s v="AA"/>
    <n v="110"/>
    <s v="G"/>
    <s v="P"/>
    <n v="122"/>
    <m/>
    <m/>
  </r>
  <r>
    <n v="251"/>
    <n v="251100"/>
    <x v="0"/>
    <x v="0"/>
    <x v="2"/>
    <x v="2"/>
    <n v="-994"/>
    <x v="1173"/>
    <s v="Florida"/>
    <s v="BAD DEBT EXPENSE"/>
    <s v="A/R UNCOLL RESERVE"/>
    <m/>
    <n v="363928"/>
    <n v="325584"/>
    <m/>
    <m/>
    <m/>
    <m/>
    <s v="JE"/>
    <m/>
    <m/>
    <m/>
    <n v="1"/>
    <n v="19"/>
    <m/>
    <m/>
    <s v="AA"/>
    <n v="110"/>
    <s v="G"/>
    <s v="P"/>
    <n v="123"/>
    <m/>
    <m/>
  </r>
  <r>
    <n v="252"/>
    <n v="252100"/>
    <x v="3"/>
    <x v="2"/>
    <x v="2"/>
    <x v="2"/>
    <n v="621.33000000000004"/>
    <x v="1173"/>
    <s v="Florida"/>
    <s v="BAD DEBT EXPENSE"/>
    <s v="A/R UNCOLL RESERVE"/>
    <m/>
    <n v="363928"/>
    <n v="325584"/>
    <m/>
    <m/>
    <m/>
    <m/>
    <s v="JE"/>
    <m/>
    <m/>
    <m/>
    <n v="1"/>
    <n v="19"/>
    <m/>
    <m/>
    <s v="AA"/>
    <n v="110"/>
    <s v="G"/>
    <s v="P"/>
    <n v="124"/>
    <m/>
    <m/>
  </r>
  <r>
    <n v="255"/>
    <n v="255100"/>
    <x v="0"/>
    <x v="0"/>
    <x v="2"/>
    <x v="2"/>
    <n v="8946"/>
    <x v="1173"/>
    <s v="Florida"/>
    <s v="BAD DEBT EXPENSE"/>
    <s v="A/R UNCOLL RESERVE"/>
    <m/>
    <n v="363928"/>
    <n v="325584"/>
    <m/>
    <m/>
    <m/>
    <m/>
    <s v="JE"/>
    <m/>
    <m/>
    <m/>
    <n v="1"/>
    <n v="19"/>
    <m/>
    <m/>
    <s v="AA"/>
    <n v="110"/>
    <s v="G"/>
    <s v="P"/>
    <n v="126"/>
    <m/>
    <m/>
  </r>
  <r>
    <n v="256"/>
    <n v="256100"/>
    <x v="1"/>
    <x v="1"/>
    <x v="2"/>
    <x v="2"/>
    <n v="150"/>
    <x v="1173"/>
    <s v="Florida"/>
    <s v="BAD DEBT EXPENSE"/>
    <s v="A/R UNCOLL RESERVE"/>
    <m/>
    <n v="363928"/>
    <n v="325584"/>
    <m/>
    <m/>
    <m/>
    <m/>
    <s v="JE"/>
    <m/>
    <m/>
    <m/>
    <n v="1"/>
    <n v="19"/>
    <m/>
    <m/>
    <s v="AA"/>
    <n v="110"/>
    <s v="G"/>
    <s v="P"/>
    <n v="127"/>
    <m/>
    <m/>
  </r>
  <r>
    <n v="259"/>
    <n v="259100"/>
    <x v="0"/>
    <x v="0"/>
    <x v="2"/>
    <x v="2"/>
    <n v="-881"/>
    <x v="1173"/>
    <s v="Florida"/>
    <s v="BAD DEBT EXPENSE"/>
    <s v="A/R UNCOLL RESERVE"/>
    <m/>
    <n v="363928"/>
    <n v="325584"/>
    <m/>
    <m/>
    <m/>
    <m/>
    <s v="JE"/>
    <m/>
    <m/>
    <m/>
    <n v="1"/>
    <n v="19"/>
    <m/>
    <m/>
    <s v="AA"/>
    <n v="110"/>
    <s v="G"/>
    <s v="P"/>
    <n v="128"/>
    <m/>
    <m/>
  </r>
  <r>
    <n v="260"/>
    <n v="260100"/>
    <x v="0"/>
    <x v="0"/>
    <x v="2"/>
    <x v="2"/>
    <n v="-248"/>
    <x v="1173"/>
    <s v="Florida"/>
    <s v="BAD DEBT EXPENSE"/>
    <s v="A/R UNCOLL RESERVE"/>
    <m/>
    <n v="363928"/>
    <n v="325584"/>
    <m/>
    <m/>
    <m/>
    <m/>
    <s v="JE"/>
    <m/>
    <m/>
    <m/>
    <n v="1"/>
    <n v="19"/>
    <m/>
    <m/>
    <s v="AA"/>
    <n v="110"/>
    <s v="G"/>
    <s v="P"/>
    <n v="129"/>
    <m/>
    <m/>
  </r>
  <r>
    <n v="241"/>
    <n v="241100"/>
    <x v="1"/>
    <x v="1"/>
    <x v="2"/>
    <x v="2"/>
    <n v="15"/>
    <x v="1172"/>
    <s v="Florida"/>
    <s v="BAD DEBT EXPENSE"/>
    <s v="A/R UNCOLL RESERVE"/>
    <m/>
    <n v="364310"/>
    <n v="328032"/>
    <m/>
    <m/>
    <m/>
    <m/>
    <s v="JE"/>
    <m/>
    <m/>
    <m/>
    <n v="2"/>
    <n v="19"/>
    <m/>
    <m/>
    <s v="AA"/>
    <n v="110"/>
    <s v="G"/>
    <s v="P"/>
    <n v="117"/>
    <m/>
    <m/>
  </r>
  <r>
    <n v="242"/>
    <n v="242100"/>
    <x v="0"/>
    <x v="0"/>
    <x v="2"/>
    <x v="2"/>
    <n v="72"/>
    <x v="1172"/>
    <s v="Florida"/>
    <s v="BAD DEBT EXPENSE"/>
    <s v="A/R UNCOLL RESERVE"/>
    <m/>
    <n v="364310"/>
    <n v="328032"/>
    <m/>
    <m/>
    <m/>
    <m/>
    <s v="JE"/>
    <m/>
    <m/>
    <m/>
    <n v="2"/>
    <n v="19"/>
    <m/>
    <m/>
    <s v="AA"/>
    <n v="110"/>
    <s v="G"/>
    <s v="P"/>
    <n v="118"/>
    <m/>
    <m/>
  </r>
  <r>
    <n v="246"/>
    <n v="246100"/>
    <x v="1"/>
    <x v="1"/>
    <x v="2"/>
    <x v="2"/>
    <n v="367"/>
    <x v="1172"/>
    <s v="Florida"/>
    <s v="BAD DEBT EXPENSE"/>
    <s v="A/R UNCOLL RESERVE"/>
    <m/>
    <n v="364310"/>
    <n v="328032"/>
    <m/>
    <m/>
    <m/>
    <m/>
    <s v="JE"/>
    <m/>
    <m/>
    <m/>
    <n v="2"/>
    <n v="19"/>
    <m/>
    <m/>
    <s v="AA"/>
    <n v="110"/>
    <s v="G"/>
    <s v="P"/>
    <n v="119"/>
    <m/>
    <m/>
  </r>
  <r>
    <n v="248"/>
    <n v="248100"/>
    <x v="0"/>
    <x v="0"/>
    <x v="2"/>
    <x v="2"/>
    <n v="-56"/>
    <x v="1172"/>
    <s v="Florida"/>
    <s v="BAD DEBT EXPENSE"/>
    <s v="A/R UNCOLL RESERVE"/>
    <m/>
    <n v="364310"/>
    <n v="328032"/>
    <m/>
    <m/>
    <m/>
    <m/>
    <s v="JE"/>
    <m/>
    <m/>
    <m/>
    <n v="2"/>
    <n v="19"/>
    <m/>
    <m/>
    <s v="AA"/>
    <n v="110"/>
    <s v="G"/>
    <s v="P"/>
    <n v="120"/>
    <m/>
    <m/>
  </r>
  <r>
    <n v="249"/>
    <n v="249101"/>
    <x v="1"/>
    <x v="1"/>
    <x v="2"/>
    <x v="2"/>
    <n v="22"/>
    <x v="1172"/>
    <s v="Florida"/>
    <s v="BAD DEBT EXPENSE"/>
    <s v="A/R UNCOLL RESERVE"/>
    <m/>
    <n v="364310"/>
    <n v="328032"/>
    <m/>
    <m/>
    <m/>
    <m/>
    <s v="JE"/>
    <m/>
    <m/>
    <m/>
    <n v="2"/>
    <n v="19"/>
    <m/>
    <m/>
    <s v="AA"/>
    <n v="110"/>
    <s v="G"/>
    <s v="P"/>
    <n v="121"/>
    <m/>
    <m/>
  </r>
  <r>
    <n v="250"/>
    <n v="250100"/>
    <x v="1"/>
    <x v="1"/>
    <x v="2"/>
    <x v="2"/>
    <n v="42"/>
    <x v="1172"/>
    <s v="Florida"/>
    <s v="BAD DEBT EXPENSE"/>
    <s v="A/R UNCOLL RESERVE"/>
    <m/>
    <n v="364310"/>
    <n v="328032"/>
    <m/>
    <m/>
    <m/>
    <m/>
    <s v="JE"/>
    <m/>
    <m/>
    <m/>
    <n v="2"/>
    <n v="19"/>
    <m/>
    <m/>
    <s v="AA"/>
    <n v="110"/>
    <s v="G"/>
    <s v="P"/>
    <n v="122"/>
    <m/>
    <m/>
  </r>
  <r>
    <n v="251"/>
    <n v="251100"/>
    <x v="0"/>
    <x v="0"/>
    <x v="2"/>
    <x v="2"/>
    <n v="1699"/>
    <x v="1172"/>
    <s v="Florida"/>
    <s v="BAD DEBT EXPENSE"/>
    <s v="A/R UNCOLL RESERVE"/>
    <m/>
    <n v="364310"/>
    <n v="328032"/>
    <m/>
    <m/>
    <m/>
    <m/>
    <s v="JE"/>
    <m/>
    <m/>
    <m/>
    <n v="2"/>
    <n v="19"/>
    <m/>
    <m/>
    <s v="AA"/>
    <n v="110"/>
    <s v="G"/>
    <s v="P"/>
    <n v="123"/>
    <m/>
    <m/>
  </r>
  <r>
    <n v="252"/>
    <n v="252100"/>
    <x v="3"/>
    <x v="2"/>
    <x v="2"/>
    <x v="2"/>
    <n v="-1775.72"/>
    <x v="1172"/>
    <s v="Florida"/>
    <s v="BAD DEBT EXPENSE"/>
    <s v="A/R UNCOLL RESERVE"/>
    <m/>
    <n v="364310"/>
    <n v="328032"/>
    <m/>
    <m/>
    <m/>
    <m/>
    <s v="JE"/>
    <m/>
    <m/>
    <m/>
    <n v="2"/>
    <n v="19"/>
    <m/>
    <m/>
    <s v="AA"/>
    <n v="110"/>
    <s v="G"/>
    <s v="P"/>
    <n v="124"/>
    <m/>
    <m/>
  </r>
  <r>
    <n v="255"/>
    <n v="255100"/>
    <x v="0"/>
    <x v="0"/>
    <x v="2"/>
    <x v="2"/>
    <n v="-1705"/>
    <x v="1172"/>
    <s v="Florida"/>
    <s v="BAD DEBT EXPENSE"/>
    <s v="A/R UNCOLL RESERVE"/>
    <m/>
    <n v="364310"/>
    <n v="328032"/>
    <m/>
    <m/>
    <m/>
    <m/>
    <s v="JE"/>
    <m/>
    <m/>
    <m/>
    <n v="2"/>
    <n v="19"/>
    <m/>
    <m/>
    <s v="AA"/>
    <n v="110"/>
    <s v="G"/>
    <s v="P"/>
    <n v="126"/>
    <m/>
    <m/>
  </r>
  <r>
    <n v="256"/>
    <n v="256100"/>
    <x v="1"/>
    <x v="1"/>
    <x v="2"/>
    <x v="2"/>
    <n v="-1340"/>
    <x v="1172"/>
    <s v="Florida"/>
    <s v="BAD DEBT EXPENSE"/>
    <s v="A/R UNCOLL RESERVE"/>
    <m/>
    <n v="364310"/>
    <n v="328032"/>
    <m/>
    <m/>
    <m/>
    <m/>
    <s v="JE"/>
    <m/>
    <m/>
    <m/>
    <n v="2"/>
    <n v="19"/>
    <m/>
    <m/>
    <s v="AA"/>
    <n v="110"/>
    <s v="G"/>
    <s v="P"/>
    <n v="127"/>
    <m/>
    <m/>
  </r>
  <r>
    <n v="259"/>
    <n v="259100"/>
    <x v="0"/>
    <x v="0"/>
    <x v="2"/>
    <x v="2"/>
    <n v="-841"/>
    <x v="1172"/>
    <s v="Florida"/>
    <s v="BAD DEBT EXPENSE"/>
    <s v="A/R UNCOLL RESERVE"/>
    <m/>
    <n v="364310"/>
    <n v="328032"/>
    <m/>
    <m/>
    <m/>
    <m/>
    <s v="JE"/>
    <m/>
    <m/>
    <m/>
    <n v="2"/>
    <n v="19"/>
    <m/>
    <m/>
    <s v="AA"/>
    <n v="110"/>
    <s v="G"/>
    <s v="P"/>
    <n v="128"/>
    <m/>
    <m/>
  </r>
  <r>
    <n v="260"/>
    <n v="260100"/>
    <x v="0"/>
    <x v="0"/>
    <x v="2"/>
    <x v="2"/>
    <n v="-74"/>
    <x v="1172"/>
    <s v="Florida"/>
    <s v="BAD DEBT EXPENSE"/>
    <s v="A/R UNCOLL RESERVE"/>
    <m/>
    <n v="364310"/>
    <n v="328032"/>
    <m/>
    <m/>
    <m/>
    <m/>
    <s v="JE"/>
    <m/>
    <m/>
    <m/>
    <n v="2"/>
    <n v="19"/>
    <m/>
    <m/>
    <s v="AA"/>
    <n v="110"/>
    <s v="G"/>
    <s v="P"/>
    <n v="129"/>
    <m/>
    <m/>
  </r>
  <r>
    <n v="241"/>
    <n v="241100"/>
    <x v="1"/>
    <x v="1"/>
    <x v="2"/>
    <x v="2"/>
    <n v="-14"/>
    <x v="910"/>
    <s v="Florida"/>
    <s v="BAD DEBT EXPENSE"/>
    <s v="A/R UNCOLL RESERVE"/>
    <m/>
    <n v="364701"/>
    <n v="330697"/>
    <m/>
    <m/>
    <m/>
    <m/>
    <s v="JE"/>
    <m/>
    <m/>
    <m/>
    <n v="3"/>
    <n v="19"/>
    <m/>
    <m/>
    <s v="AA"/>
    <n v="110"/>
    <s v="G"/>
    <s v="P"/>
    <n v="117"/>
    <m/>
    <m/>
  </r>
  <r>
    <n v="242"/>
    <n v="242100"/>
    <x v="0"/>
    <x v="0"/>
    <x v="2"/>
    <x v="2"/>
    <n v="-46"/>
    <x v="910"/>
    <s v="Florida"/>
    <s v="BAD DEBT EXPENSE"/>
    <s v="A/R UNCOLL RESERVE"/>
    <m/>
    <n v="364701"/>
    <n v="330697"/>
    <m/>
    <m/>
    <m/>
    <m/>
    <s v="JE"/>
    <m/>
    <m/>
    <m/>
    <n v="3"/>
    <n v="19"/>
    <m/>
    <m/>
    <s v="AA"/>
    <n v="110"/>
    <s v="G"/>
    <s v="P"/>
    <n v="118"/>
    <m/>
    <m/>
  </r>
  <r>
    <n v="246"/>
    <n v="246100"/>
    <x v="1"/>
    <x v="1"/>
    <x v="2"/>
    <x v="2"/>
    <n v="155"/>
    <x v="910"/>
    <s v="Florida"/>
    <s v="BAD DEBT EXPENSE"/>
    <s v="A/R UNCOLL RESERVE"/>
    <m/>
    <n v="364701"/>
    <n v="330697"/>
    <m/>
    <m/>
    <m/>
    <m/>
    <s v="JE"/>
    <m/>
    <m/>
    <m/>
    <n v="3"/>
    <n v="19"/>
    <m/>
    <m/>
    <s v="AA"/>
    <n v="110"/>
    <s v="G"/>
    <s v="P"/>
    <n v="119"/>
    <m/>
    <m/>
  </r>
  <r>
    <n v="248"/>
    <n v="248100"/>
    <x v="0"/>
    <x v="0"/>
    <x v="2"/>
    <x v="2"/>
    <n v="66"/>
    <x v="910"/>
    <s v="Florida"/>
    <s v="BAD DEBT EXPENSE"/>
    <s v="A/R UNCOLL RESERVE"/>
    <m/>
    <n v="364701"/>
    <n v="330697"/>
    <m/>
    <m/>
    <m/>
    <m/>
    <s v="JE"/>
    <m/>
    <m/>
    <m/>
    <n v="3"/>
    <n v="19"/>
    <m/>
    <m/>
    <s v="AA"/>
    <n v="110"/>
    <s v="G"/>
    <s v="P"/>
    <n v="120"/>
    <m/>
    <m/>
  </r>
  <r>
    <n v="249"/>
    <n v="249101"/>
    <x v="1"/>
    <x v="1"/>
    <x v="2"/>
    <x v="2"/>
    <n v="289"/>
    <x v="910"/>
    <s v="Florida"/>
    <s v="BAD DEBT EXPENSE"/>
    <s v="A/R UNCOLL RESERVE"/>
    <m/>
    <n v="364701"/>
    <n v="330697"/>
    <m/>
    <m/>
    <m/>
    <m/>
    <s v="JE"/>
    <m/>
    <m/>
    <m/>
    <n v="3"/>
    <n v="19"/>
    <m/>
    <m/>
    <s v="AA"/>
    <n v="110"/>
    <s v="G"/>
    <s v="P"/>
    <n v="121"/>
    <m/>
    <m/>
  </r>
  <r>
    <n v="250"/>
    <n v="250100"/>
    <x v="1"/>
    <x v="1"/>
    <x v="2"/>
    <x v="2"/>
    <n v="36"/>
    <x v="910"/>
    <s v="Florida"/>
    <s v="BAD DEBT EXPENSE"/>
    <s v="A/R UNCOLL RESERVE"/>
    <m/>
    <n v="364701"/>
    <n v="330697"/>
    <m/>
    <m/>
    <m/>
    <m/>
    <s v="JE"/>
    <m/>
    <m/>
    <m/>
    <n v="3"/>
    <n v="19"/>
    <m/>
    <m/>
    <s v="AA"/>
    <n v="110"/>
    <s v="G"/>
    <s v="P"/>
    <n v="122"/>
    <m/>
    <m/>
  </r>
  <r>
    <n v="251"/>
    <n v="251100"/>
    <x v="0"/>
    <x v="0"/>
    <x v="2"/>
    <x v="2"/>
    <n v="940"/>
    <x v="910"/>
    <s v="Florida"/>
    <s v="BAD DEBT EXPENSE"/>
    <s v="A/R UNCOLL RESERVE"/>
    <m/>
    <n v="364701"/>
    <n v="330697"/>
    <m/>
    <m/>
    <m/>
    <m/>
    <s v="JE"/>
    <m/>
    <m/>
    <m/>
    <n v="3"/>
    <n v="19"/>
    <m/>
    <m/>
    <s v="AA"/>
    <n v="110"/>
    <s v="G"/>
    <s v="P"/>
    <n v="123"/>
    <m/>
    <m/>
  </r>
  <r>
    <n v="252"/>
    <n v="252100"/>
    <x v="3"/>
    <x v="2"/>
    <x v="2"/>
    <x v="2"/>
    <n v="-94.31"/>
    <x v="910"/>
    <s v="Florida"/>
    <s v="BAD DEBT EXPENSE"/>
    <s v="A/R UNCOLL RESERVE"/>
    <m/>
    <n v="364701"/>
    <n v="330697"/>
    <m/>
    <m/>
    <m/>
    <m/>
    <s v="JE"/>
    <m/>
    <m/>
    <m/>
    <n v="3"/>
    <n v="19"/>
    <m/>
    <m/>
    <s v="AA"/>
    <n v="110"/>
    <s v="G"/>
    <s v="P"/>
    <n v="124"/>
    <m/>
    <m/>
  </r>
  <r>
    <n v="255"/>
    <n v="255100"/>
    <x v="0"/>
    <x v="0"/>
    <x v="2"/>
    <x v="2"/>
    <n v="-8336"/>
    <x v="910"/>
    <s v="Florida"/>
    <s v="BAD DEBT EXPENSE"/>
    <s v="A/R UNCOLL RESERVE"/>
    <m/>
    <n v="364701"/>
    <n v="330697"/>
    <m/>
    <m/>
    <m/>
    <m/>
    <s v="JE"/>
    <m/>
    <m/>
    <m/>
    <n v="3"/>
    <n v="19"/>
    <m/>
    <m/>
    <s v="AA"/>
    <n v="110"/>
    <s v="G"/>
    <s v="P"/>
    <n v="126"/>
    <m/>
    <m/>
  </r>
  <r>
    <n v="256"/>
    <n v="256100"/>
    <x v="1"/>
    <x v="1"/>
    <x v="2"/>
    <x v="2"/>
    <n v="210"/>
    <x v="910"/>
    <s v="Florida"/>
    <s v="BAD DEBT EXPENSE"/>
    <s v="A/R UNCOLL RESERVE"/>
    <m/>
    <n v="364701"/>
    <n v="330697"/>
    <m/>
    <m/>
    <m/>
    <m/>
    <s v="JE"/>
    <m/>
    <m/>
    <m/>
    <n v="3"/>
    <n v="19"/>
    <m/>
    <m/>
    <s v="AA"/>
    <n v="110"/>
    <s v="G"/>
    <s v="P"/>
    <n v="127"/>
    <m/>
    <m/>
  </r>
  <r>
    <n v="259"/>
    <n v="259100"/>
    <x v="0"/>
    <x v="0"/>
    <x v="2"/>
    <x v="2"/>
    <m/>
    <x v="910"/>
    <s v="Florida"/>
    <s v="BAD DEBT EXPENSE"/>
    <s v="A/R UNCOLL RESERVE"/>
    <m/>
    <n v="364701"/>
    <n v="330697"/>
    <m/>
    <m/>
    <m/>
    <m/>
    <s v="JE"/>
    <m/>
    <m/>
    <m/>
    <n v="3"/>
    <n v="19"/>
    <m/>
    <m/>
    <s v="AA"/>
    <n v="110"/>
    <s v="G"/>
    <s v="P"/>
    <n v="128"/>
    <m/>
    <m/>
  </r>
  <r>
    <n v="260"/>
    <n v="260100"/>
    <x v="0"/>
    <x v="0"/>
    <x v="2"/>
    <x v="2"/>
    <n v="-121"/>
    <x v="910"/>
    <s v="Florida"/>
    <s v="BAD DEBT EXPENSE"/>
    <s v="A/R UNCOLL RESERVE"/>
    <m/>
    <n v="364701"/>
    <n v="330697"/>
    <m/>
    <m/>
    <m/>
    <m/>
    <s v="JE"/>
    <m/>
    <m/>
    <m/>
    <n v="3"/>
    <n v="19"/>
    <m/>
    <m/>
    <s v="AA"/>
    <n v="110"/>
    <s v="G"/>
    <s v="P"/>
    <n v="129"/>
    <m/>
    <m/>
  </r>
  <r>
    <n v="241"/>
    <n v="241100"/>
    <x v="1"/>
    <x v="1"/>
    <x v="2"/>
    <x v="2"/>
    <n v="10"/>
    <x v="930"/>
    <s v="Florida"/>
    <s v="BAD DEBT EXPENSE"/>
    <s v="A/R UNCOLL RESERVE"/>
    <m/>
    <n v="365037"/>
    <n v="333457"/>
    <m/>
    <m/>
    <m/>
    <m/>
    <s v="JE"/>
    <m/>
    <m/>
    <m/>
    <n v="4"/>
    <n v="19"/>
    <m/>
    <m/>
    <s v="AA"/>
    <n v="110"/>
    <s v="G"/>
    <s v="P"/>
    <n v="117"/>
    <m/>
    <m/>
  </r>
  <r>
    <n v="242"/>
    <n v="242100"/>
    <x v="0"/>
    <x v="0"/>
    <x v="2"/>
    <x v="2"/>
    <n v="31"/>
    <x v="930"/>
    <s v="Florida"/>
    <s v="BAD DEBT EXPENSE"/>
    <s v="A/R UNCOLL RESERVE"/>
    <m/>
    <n v="365037"/>
    <n v="333457"/>
    <m/>
    <m/>
    <m/>
    <m/>
    <s v="JE"/>
    <m/>
    <m/>
    <m/>
    <n v="4"/>
    <n v="19"/>
    <m/>
    <m/>
    <s v="AA"/>
    <n v="110"/>
    <s v="G"/>
    <s v="P"/>
    <n v="118"/>
    <m/>
    <m/>
  </r>
  <r>
    <n v="246"/>
    <n v="246100"/>
    <x v="1"/>
    <x v="1"/>
    <x v="2"/>
    <x v="2"/>
    <n v="169"/>
    <x v="930"/>
    <s v="Florida"/>
    <s v="BAD DEBT EXPENSE"/>
    <s v="A/R UNCOLL RESERVE"/>
    <m/>
    <n v="365037"/>
    <n v="333457"/>
    <m/>
    <m/>
    <m/>
    <m/>
    <s v="JE"/>
    <m/>
    <m/>
    <m/>
    <n v="4"/>
    <n v="19"/>
    <m/>
    <m/>
    <s v="AA"/>
    <n v="110"/>
    <s v="G"/>
    <s v="P"/>
    <n v="119"/>
    <m/>
    <m/>
  </r>
  <r>
    <n v="248"/>
    <n v="248100"/>
    <x v="0"/>
    <x v="0"/>
    <x v="2"/>
    <x v="2"/>
    <n v="-67"/>
    <x v="930"/>
    <s v="Florida"/>
    <s v="BAD DEBT EXPENSE"/>
    <s v="A/R UNCOLL RESERVE"/>
    <m/>
    <n v="365037"/>
    <n v="333457"/>
    <m/>
    <m/>
    <m/>
    <m/>
    <s v="JE"/>
    <m/>
    <m/>
    <m/>
    <n v="4"/>
    <n v="19"/>
    <m/>
    <m/>
    <s v="AA"/>
    <n v="110"/>
    <s v="G"/>
    <s v="P"/>
    <n v="120"/>
    <m/>
    <m/>
  </r>
  <r>
    <n v="249"/>
    <n v="249101"/>
    <x v="1"/>
    <x v="1"/>
    <x v="2"/>
    <x v="2"/>
    <n v="184"/>
    <x v="930"/>
    <s v="Florida"/>
    <s v="BAD DEBT EXPENSE"/>
    <s v="A/R UNCOLL RESERVE"/>
    <m/>
    <n v="365037"/>
    <n v="333457"/>
    <m/>
    <m/>
    <m/>
    <m/>
    <s v="JE"/>
    <m/>
    <m/>
    <m/>
    <n v="4"/>
    <n v="19"/>
    <m/>
    <m/>
    <s v="AA"/>
    <n v="110"/>
    <s v="G"/>
    <s v="P"/>
    <n v="121"/>
    <m/>
    <m/>
  </r>
  <r>
    <n v="250"/>
    <n v="250100"/>
    <x v="1"/>
    <x v="1"/>
    <x v="2"/>
    <x v="2"/>
    <n v="-65"/>
    <x v="930"/>
    <s v="Florida"/>
    <s v="BAD DEBT EXPENSE"/>
    <s v="A/R UNCOLL RESERVE"/>
    <m/>
    <n v="365037"/>
    <n v="333457"/>
    <m/>
    <m/>
    <m/>
    <m/>
    <s v="JE"/>
    <m/>
    <m/>
    <m/>
    <n v="4"/>
    <n v="19"/>
    <m/>
    <m/>
    <s v="AA"/>
    <n v="110"/>
    <s v="G"/>
    <s v="P"/>
    <n v="122"/>
    <m/>
    <m/>
  </r>
  <r>
    <n v="251"/>
    <n v="251100"/>
    <x v="0"/>
    <x v="0"/>
    <x v="2"/>
    <x v="2"/>
    <n v="-885"/>
    <x v="930"/>
    <s v="Florida"/>
    <s v="BAD DEBT EXPENSE"/>
    <s v="A/R UNCOLL RESERVE"/>
    <m/>
    <n v="365037"/>
    <n v="333457"/>
    <m/>
    <m/>
    <m/>
    <m/>
    <s v="JE"/>
    <m/>
    <m/>
    <m/>
    <n v="4"/>
    <n v="19"/>
    <m/>
    <m/>
    <s v="AA"/>
    <n v="110"/>
    <s v="G"/>
    <s v="P"/>
    <n v="123"/>
    <m/>
    <m/>
  </r>
  <r>
    <n v="252"/>
    <n v="252100"/>
    <x v="3"/>
    <x v="2"/>
    <x v="2"/>
    <x v="2"/>
    <n v="-709.04"/>
    <x v="930"/>
    <s v="Florida"/>
    <s v="BAD DEBT EXPENSE"/>
    <s v="A/R UNCOLL RESERVE"/>
    <m/>
    <n v="365037"/>
    <n v="333457"/>
    <m/>
    <m/>
    <m/>
    <m/>
    <s v="JE"/>
    <m/>
    <m/>
    <m/>
    <n v="4"/>
    <n v="19"/>
    <m/>
    <m/>
    <s v="AA"/>
    <n v="110"/>
    <s v="G"/>
    <s v="P"/>
    <n v="124"/>
    <m/>
    <m/>
  </r>
  <r>
    <n v="255"/>
    <n v="255100"/>
    <x v="0"/>
    <x v="0"/>
    <x v="2"/>
    <x v="2"/>
    <n v="5216"/>
    <x v="930"/>
    <s v="Florida"/>
    <s v="BAD DEBT EXPENSE"/>
    <s v="A/R UNCOLL RESERVE"/>
    <m/>
    <n v="365037"/>
    <n v="333457"/>
    <m/>
    <m/>
    <m/>
    <m/>
    <s v="JE"/>
    <m/>
    <m/>
    <m/>
    <n v="4"/>
    <n v="19"/>
    <m/>
    <m/>
    <s v="AA"/>
    <n v="110"/>
    <s v="G"/>
    <s v="P"/>
    <n v="126"/>
    <m/>
    <m/>
  </r>
  <r>
    <n v="256"/>
    <n v="256100"/>
    <x v="1"/>
    <x v="1"/>
    <x v="2"/>
    <x v="2"/>
    <n v="557"/>
    <x v="930"/>
    <s v="Florida"/>
    <s v="BAD DEBT EXPENSE"/>
    <s v="A/R UNCOLL RESERVE"/>
    <m/>
    <n v="365037"/>
    <n v="333457"/>
    <m/>
    <m/>
    <m/>
    <m/>
    <s v="JE"/>
    <m/>
    <m/>
    <m/>
    <n v="4"/>
    <n v="19"/>
    <m/>
    <m/>
    <s v="AA"/>
    <n v="110"/>
    <s v="G"/>
    <s v="P"/>
    <n v="127"/>
    <m/>
    <m/>
  </r>
  <r>
    <n v="259"/>
    <n v="259100"/>
    <x v="0"/>
    <x v="0"/>
    <x v="2"/>
    <x v="2"/>
    <n v="8"/>
    <x v="930"/>
    <s v="Florida"/>
    <s v="BAD DEBT EXPENSE"/>
    <s v="A/R UNCOLL RESERVE"/>
    <m/>
    <n v="365037"/>
    <n v="333457"/>
    <m/>
    <m/>
    <m/>
    <m/>
    <s v="JE"/>
    <m/>
    <m/>
    <m/>
    <n v="4"/>
    <n v="19"/>
    <m/>
    <m/>
    <s v="AA"/>
    <n v="110"/>
    <s v="G"/>
    <s v="P"/>
    <n v="128"/>
    <m/>
    <m/>
  </r>
  <r>
    <n v="260"/>
    <n v="260100"/>
    <x v="0"/>
    <x v="0"/>
    <x v="2"/>
    <x v="2"/>
    <n v="70"/>
    <x v="930"/>
    <s v="Florida"/>
    <s v="BAD DEBT EXPENSE"/>
    <s v="A/R UNCOLL RESERVE"/>
    <m/>
    <n v="365037"/>
    <n v="333457"/>
    <m/>
    <m/>
    <m/>
    <m/>
    <s v="JE"/>
    <m/>
    <m/>
    <m/>
    <n v="4"/>
    <n v="19"/>
    <m/>
    <m/>
    <s v="AA"/>
    <n v="110"/>
    <s v="G"/>
    <s v="P"/>
    <n v="129"/>
    <m/>
    <m/>
  </r>
  <r>
    <n v="241"/>
    <n v="241100"/>
    <x v="1"/>
    <x v="1"/>
    <x v="2"/>
    <x v="2"/>
    <n v="-11"/>
    <x v="948"/>
    <s v="Florida"/>
    <s v="BAD DEBT EXPENSE"/>
    <s v="A/R UNCOLL RESERVE"/>
    <m/>
    <n v="365349"/>
    <n v="336063"/>
    <m/>
    <m/>
    <m/>
    <m/>
    <s v="JE"/>
    <m/>
    <m/>
    <m/>
    <n v="5"/>
    <n v="19"/>
    <m/>
    <m/>
    <s v="AA"/>
    <n v="110"/>
    <s v="G"/>
    <s v="P"/>
    <n v="117"/>
    <m/>
    <m/>
  </r>
  <r>
    <n v="242"/>
    <n v="242100"/>
    <x v="0"/>
    <x v="0"/>
    <x v="2"/>
    <x v="2"/>
    <n v="-376"/>
    <x v="948"/>
    <s v="Florida"/>
    <s v="BAD DEBT EXPENSE"/>
    <s v="A/R UNCOLL RESERVE"/>
    <m/>
    <n v="365349"/>
    <n v="336063"/>
    <m/>
    <m/>
    <m/>
    <m/>
    <s v="JE"/>
    <m/>
    <m/>
    <m/>
    <n v="5"/>
    <n v="19"/>
    <m/>
    <m/>
    <s v="AA"/>
    <n v="110"/>
    <s v="G"/>
    <s v="P"/>
    <n v="118"/>
    <m/>
    <m/>
  </r>
  <r>
    <n v="246"/>
    <n v="246100"/>
    <x v="1"/>
    <x v="1"/>
    <x v="2"/>
    <x v="2"/>
    <n v="662"/>
    <x v="948"/>
    <s v="Florida"/>
    <s v="BAD DEBT EXPENSE"/>
    <s v="A/R UNCOLL RESERVE"/>
    <m/>
    <n v="365349"/>
    <n v="336063"/>
    <m/>
    <m/>
    <m/>
    <m/>
    <s v="JE"/>
    <m/>
    <m/>
    <m/>
    <n v="5"/>
    <n v="19"/>
    <m/>
    <m/>
    <s v="AA"/>
    <n v="110"/>
    <s v="G"/>
    <s v="P"/>
    <n v="119"/>
    <m/>
    <m/>
  </r>
  <r>
    <n v="248"/>
    <n v="248100"/>
    <x v="0"/>
    <x v="0"/>
    <x v="2"/>
    <x v="2"/>
    <n v="119"/>
    <x v="948"/>
    <s v="Florida"/>
    <s v="BAD DEBT EXPENSE"/>
    <s v="A/R UNCOLL RESERVE"/>
    <m/>
    <n v="365349"/>
    <n v="336063"/>
    <m/>
    <m/>
    <m/>
    <m/>
    <s v="JE"/>
    <m/>
    <m/>
    <m/>
    <n v="5"/>
    <n v="19"/>
    <m/>
    <m/>
    <s v="AA"/>
    <n v="110"/>
    <s v="G"/>
    <s v="P"/>
    <n v="120"/>
    <m/>
    <m/>
  </r>
  <r>
    <n v="249"/>
    <n v="249101"/>
    <x v="1"/>
    <x v="1"/>
    <x v="2"/>
    <x v="2"/>
    <n v="-17"/>
    <x v="948"/>
    <s v="Florida"/>
    <s v="BAD DEBT EXPENSE"/>
    <s v="A/R UNCOLL RESERVE"/>
    <m/>
    <n v="365349"/>
    <n v="336063"/>
    <m/>
    <m/>
    <m/>
    <m/>
    <s v="JE"/>
    <m/>
    <m/>
    <m/>
    <n v="5"/>
    <n v="19"/>
    <m/>
    <m/>
    <s v="AA"/>
    <n v="110"/>
    <s v="G"/>
    <s v="P"/>
    <n v="121"/>
    <m/>
    <m/>
  </r>
  <r>
    <n v="250"/>
    <n v="250100"/>
    <x v="1"/>
    <x v="1"/>
    <x v="2"/>
    <x v="2"/>
    <n v="-11"/>
    <x v="948"/>
    <s v="Florida"/>
    <s v="BAD DEBT EXPENSE"/>
    <s v="A/R UNCOLL RESERVE"/>
    <m/>
    <n v="365349"/>
    <n v="336063"/>
    <m/>
    <m/>
    <m/>
    <m/>
    <s v="JE"/>
    <m/>
    <m/>
    <m/>
    <n v="5"/>
    <n v="19"/>
    <m/>
    <m/>
    <s v="AA"/>
    <n v="110"/>
    <s v="G"/>
    <s v="P"/>
    <n v="122"/>
    <m/>
    <m/>
  </r>
  <r>
    <n v="251"/>
    <n v="251100"/>
    <x v="0"/>
    <x v="0"/>
    <x v="2"/>
    <x v="2"/>
    <n v="-2729"/>
    <x v="948"/>
    <s v="Florida"/>
    <s v="BAD DEBT EXPENSE"/>
    <s v="A/R UNCOLL RESERVE"/>
    <m/>
    <n v="365349"/>
    <n v="336063"/>
    <m/>
    <m/>
    <m/>
    <m/>
    <s v="JE"/>
    <m/>
    <m/>
    <m/>
    <n v="5"/>
    <n v="19"/>
    <m/>
    <m/>
    <s v="AA"/>
    <n v="110"/>
    <s v="G"/>
    <s v="P"/>
    <n v="123"/>
    <m/>
    <m/>
  </r>
  <r>
    <n v="252"/>
    <n v="252100"/>
    <x v="3"/>
    <x v="2"/>
    <x v="2"/>
    <x v="2"/>
    <n v="-876.57"/>
    <x v="948"/>
    <s v="Florida"/>
    <s v="BAD DEBT EXPENSE"/>
    <s v="A/R UNCOLL RESERVE"/>
    <m/>
    <n v="365349"/>
    <n v="336063"/>
    <m/>
    <m/>
    <m/>
    <m/>
    <s v="JE"/>
    <m/>
    <m/>
    <m/>
    <n v="5"/>
    <n v="19"/>
    <m/>
    <m/>
    <s v="AA"/>
    <n v="110"/>
    <s v="G"/>
    <s v="P"/>
    <n v="124"/>
    <m/>
    <m/>
  </r>
  <r>
    <n v="255"/>
    <n v="255100"/>
    <x v="0"/>
    <x v="0"/>
    <x v="2"/>
    <x v="2"/>
    <n v="-9214"/>
    <x v="948"/>
    <s v="Florida"/>
    <s v="BAD DEBT EXPENSE"/>
    <s v="A/R UNCOLL RESERVE"/>
    <m/>
    <n v="365349"/>
    <n v="336063"/>
    <m/>
    <m/>
    <m/>
    <m/>
    <s v="JE"/>
    <m/>
    <m/>
    <m/>
    <n v="5"/>
    <n v="19"/>
    <m/>
    <m/>
    <s v="AA"/>
    <n v="110"/>
    <s v="G"/>
    <s v="P"/>
    <n v="126"/>
    <m/>
    <m/>
  </r>
  <r>
    <n v="256"/>
    <n v="256100"/>
    <x v="1"/>
    <x v="1"/>
    <x v="2"/>
    <x v="2"/>
    <n v="597"/>
    <x v="948"/>
    <s v="Florida"/>
    <s v="BAD DEBT EXPENSE"/>
    <s v="A/R UNCOLL RESERVE"/>
    <m/>
    <n v="365349"/>
    <n v="336063"/>
    <m/>
    <m/>
    <m/>
    <m/>
    <s v="JE"/>
    <m/>
    <m/>
    <m/>
    <n v="5"/>
    <n v="19"/>
    <m/>
    <m/>
    <s v="AA"/>
    <n v="110"/>
    <s v="G"/>
    <s v="P"/>
    <n v="127"/>
    <m/>
    <m/>
  </r>
  <r>
    <n v="259"/>
    <n v="259100"/>
    <x v="0"/>
    <x v="0"/>
    <x v="2"/>
    <x v="2"/>
    <n v="98"/>
    <x v="948"/>
    <s v="Florida"/>
    <s v="BAD DEBT EXPENSE"/>
    <s v="A/R UNCOLL RESERVE"/>
    <m/>
    <n v="365349"/>
    <n v="336063"/>
    <m/>
    <m/>
    <m/>
    <m/>
    <s v="JE"/>
    <m/>
    <m/>
    <m/>
    <n v="5"/>
    <n v="19"/>
    <m/>
    <m/>
    <s v="AA"/>
    <n v="110"/>
    <s v="G"/>
    <s v="P"/>
    <n v="128"/>
    <m/>
    <m/>
  </r>
  <r>
    <n v="260"/>
    <n v="260100"/>
    <x v="0"/>
    <x v="0"/>
    <x v="2"/>
    <x v="2"/>
    <n v="79"/>
    <x v="948"/>
    <s v="Florida"/>
    <s v="BAD DEBT EXPENSE"/>
    <s v="A/R UNCOLL RESERVE"/>
    <m/>
    <n v="365349"/>
    <n v="336063"/>
    <m/>
    <m/>
    <m/>
    <m/>
    <s v="JE"/>
    <m/>
    <m/>
    <m/>
    <n v="5"/>
    <n v="19"/>
    <m/>
    <m/>
    <s v="AA"/>
    <n v="110"/>
    <s v="G"/>
    <s v="P"/>
    <n v="129"/>
    <m/>
    <m/>
  </r>
  <r>
    <n v="241"/>
    <n v="241100"/>
    <x v="1"/>
    <x v="1"/>
    <x v="2"/>
    <x v="2"/>
    <n v="11"/>
    <x v="963"/>
    <s v="Florida"/>
    <s v="BAD DEBT EXPENSE"/>
    <s v="A/R UNCOLL RESERVE"/>
    <m/>
    <n v="365688"/>
    <n v="338538"/>
    <m/>
    <m/>
    <m/>
    <m/>
    <s v="JE"/>
    <m/>
    <m/>
    <m/>
    <n v="6"/>
    <n v="19"/>
    <m/>
    <m/>
    <s v="AA"/>
    <n v="110"/>
    <s v="G"/>
    <s v="P"/>
    <n v="117"/>
    <m/>
    <m/>
  </r>
  <r>
    <n v="242"/>
    <n v="242100"/>
    <x v="0"/>
    <x v="0"/>
    <x v="2"/>
    <x v="2"/>
    <n v="93"/>
    <x v="963"/>
    <s v="Florida"/>
    <s v="BAD DEBT EXPENSE"/>
    <s v="A/R UNCOLL RESERVE"/>
    <m/>
    <n v="365688"/>
    <n v="338538"/>
    <m/>
    <m/>
    <m/>
    <m/>
    <s v="JE"/>
    <m/>
    <m/>
    <m/>
    <n v="6"/>
    <n v="19"/>
    <m/>
    <m/>
    <s v="AA"/>
    <n v="110"/>
    <s v="G"/>
    <s v="P"/>
    <n v="118"/>
    <m/>
    <m/>
  </r>
  <r>
    <n v="246"/>
    <n v="246100"/>
    <x v="1"/>
    <x v="1"/>
    <x v="2"/>
    <x v="2"/>
    <n v="-537"/>
    <x v="963"/>
    <s v="Florida"/>
    <s v="BAD DEBT EXPENSE"/>
    <s v="A/R UNCOLL RESERVE"/>
    <m/>
    <n v="365688"/>
    <n v="338538"/>
    <m/>
    <m/>
    <m/>
    <m/>
    <s v="JE"/>
    <m/>
    <m/>
    <m/>
    <n v="6"/>
    <n v="19"/>
    <m/>
    <m/>
    <s v="AA"/>
    <n v="110"/>
    <s v="G"/>
    <s v="P"/>
    <n v="119"/>
    <m/>
    <m/>
  </r>
  <r>
    <n v="248"/>
    <n v="248100"/>
    <x v="0"/>
    <x v="0"/>
    <x v="2"/>
    <x v="2"/>
    <n v="181"/>
    <x v="963"/>
    <s v="Florida"/>
    <s v="BAD DEBT EXPENSE"/>
    <s v="A/R UNCOLL RESERVE"/>
    <m/>
    <n v="365688"/>
    <n v="338538"/>
    <m/>
    <m/>
    <m/>
    <m/>
    <s v="JE"/>
    <m/>
    <m/>
    <m/>
    <n v="6"/>
    <n v="19"/>
    <m/>
    <m/>
    <s v="AA"/>
    <n v="110"/>
    <s v="G"/>
    <s v="P"/>
    <n v="120"/>
    <m/>
    <m/>
  </r>
  <r>
    <n v="249"/>
    <n v="249101"/>
    <x v="1"/>
    <x v="1"/>
    <x v="2"/>
    <x v="2"/>
    <n v="222"/>
    <x v="963"/>
    <s v="Florida"/>
    <s v="BAD DEBT EXPENSE"/>
    <s v="A/R UNCOLL RESERVE"/>
    <m/>
    <n v="365688"/>
    <n v="338538"/>
    <m/>
    <m/>
    <m/>
    <m/>
    <s v="JE"/>
    <m/>
    <m/>
    <m/>
    <n v="6"/>
    <n v="19"/>
    <m/>
    <m/>
    <s v="AA"/>
    <n v="110"/>
    <s v="G"/>
    <s v="P"/>
    <n v="121"/>
    <m/>
    <m/>
  </r>
  <r>
    <n v="250"/>
    <n v="250100"/>
    <x v="1"/>
    <x v="1"/>
    <x v="2"/>
    <x v="2"/>
    <n v="2"/>
    <x v="963"/>
    <s v="Florida"/>
    <s v="BAD DEBT EXPENSE"/>
    <s v="A/R UNCOLL RESERVE"/>
    <m/>
    <n v="365688"/>
    <n v="338538"/>
    <m/>
    <m/>
    <m/>
    <m/>
    <s v="JE"/>
    <m/>
    <m/>
    <m/>
    <n v="6"/>
    <n v="19"/>
    <m/>
    <m/>
    <s v="AA"/>
    <n v="110"/>
    <s v="G"/>
    <s v="P"/>
    <n v="122"/>
    <m/>
    <m/>
  </r>
  <r>
    <n v="251"/>
    <n v="251100"/>
    <x v="0"/>
    <x v="0"/>
    <x v="2"/>
    <x v="2"/>
    <n v="-1588"/>
    <x v="963"/>
    <s v="Florida"/>
    <s v="BAD DEBT EXPENSE"/>
    <s v="A/R UNCOLL RESERVE"/>
    <m/>
    <n v="365688"/>
    <n v="338538"/>
    <m/>
    <m/>
    <m/>
    <m/>
    <s v="JE"/>
    <m/>
    <m/>
    <m/>
    <n v="6"/>
    <n v="19"/>
    <m/>
    <m/>
    <s v="AA"/>
    <n v="110"/>
    <s v="G"/>
    <s v="P"/>
    <n v="123"/>
    <m/>
    <m/>
  </r>
  <r>
    <n v="252"/>
    <n v="252100"/>
    <x v="3"/>
    <x v="2"/>
    <x v="2"/>
    <x v="2"/>
    <n v="-1025.21"/>
    <x v="963"/>
    <s v="Florida"/>
    <s v="BAD DEBT EXPENSE"/>
    <s v="A/R UNCOLL RESERVE"/>
    <m/>
    <n v="365688"/>
    <n v="338538"/>
    <m/>
    <m/>
    <m/>
    <m/>
    <s v="JE"/>
    <m/>
    <m/>
    <m/>
    <n v="6"/>
    <n v="19"/>
    <m/>
    <m/>
    <s v="AA"/>
    <n v="110"/>
    <s v="G"/>
    <s v="P"/>
    <n v="124"/>
    <m/>
    <m/>
  </r>
  <r>
    <n v="255"/>
    <n v="255100"/>
    <x v="0"/>
    <x v="0"/>
    <x v="2"/>
    <x v="2"/>
    <n v="-541"/>
    <x v="963"/>
    <s v="Florida"/>
    <s v="BAD DEBT EXPENSE"/>
    <s v="A/R UNCOLL RESERVE"/>
    <m/>
    <n v="365688"/>
    <n v="338538"/>
    <m/>
    <m/>
    <m/>
    <m/>
    <s v="JE"/>
    <m/>
    <m/>
    <m/>
    <n v="6"/>
    <n v="19"/>
    <m/>
    <m/>
    <s v="AA"/>
    <n v="110"/>
    <s v="G"/>
    <s v="P"/>
    <n v="126"/>
    <m/>
    <m/>
  </r>
  <r>
    <n v="256"/>
    <n v="256100"/>
    <x v="1"/>
    <x v="1"/>
    <x v="2"/>
    <x v="2"/>
    <n v="650"/>
    <x v="963"/>
    <s v="Florida"/>
    <s v="BAD DEBT EXPENSE"/>
    <s v="A/R UNCOLL RESERVE"/>
    <m/>
    <n v="365688"/>
    <n v="338538"/>
    <m/>
    <m/>
    <m/>
    <m/>
    <s v="JE"/>
    <m/>
    <m/>
    <m/>
    <n v="6"/>
    <n v="19"/>
    <m/>
    <m/>
    <s v="AA"/>
    <n v="110"/>
    <s v="G"/>
    <s v="P"/>
    <n v="127"/>
    <m/>
    <m/>
  </r>
  <r>
    <n v="259"/>
    <n v="259100"/>
    <x v="0"/>
    <x v="0"/>
    <x v="2"/>
    <x v="2"/>
    <n v="43"/>
    <x v="963"/>
    <s v="Florida"/>
    <s v="BAD DEBT EXPENSE"/>
    <s v="A/R UNCOLL RESERVE"/>
    <m/>
    <n v="365688"/>
    <n v="338538"/>
    <m/>
    <m/>
    <m/>
    <m/>
    <s v="JE"/>
    <m/>
    <m/>
    <m/>
    <n v="6"/>
    <n v="19"/>
    <m/>
    <m/>
    <s v="AA"/>
    <n v="110"/>
    <s v="G"/>
    <s v="P"/>
    <n v="128"/>
    <m/>
    <m/>
  </r>
  <r>
    <n v="260"/>
    <n v="260100"/>
    <x v="0"/>
    <x v="0"/>
    <x v="2"/>
    <x v="2"/>
    <n v="82"/>
    <x v="963"/>
    <s v="Florida"/>
    <s v="BAD DEBT EXPENSE"/>
    <s v="A/R UNCOLL RESERVE"/>
    <m/>
    <n v="365688"/>
    <n v="338538"/>
    <m/>
    <m/>
    <m/>
    <m/>
    <s v="JE"/>
    <m/>
    <m/>
    <m/>
    <n v="6"/>
    <n v="19"/>
    <m/>
    <m/>
    <s v="AA"/>
    <n v="110"/>
    <s v="G"/>
    <s v="P"/>
    <n v="129"/>
    <m/>
    <m/>
  </r>
  <r>
    <n v="241"/>
    <n v="241100"/>
    <x v="1"/>
    <x v="1"/>
    <x v="2"/>
    <x v="2"/>
    <n v="-11"/>
    <x v="978"/>
    <s v="Florida"/>
    <s v="BAD DEBT EXPENSE"/>
    <s v="A/R UNCOLL RESERVE"/>
    <m/>
    <n v="366003"/>
    <n v="341216"/>
    <m/>
    <m/>
    <m/>
    <m/>
    <s v="JE"/>
    <m/>
    <m/>
    <m/>
    <n v="7"/>
    <n v="19"/>
    <m/>
    <m/>
    <s v="AA"/>
    <n v="110"/>
    <s v="G"/>
    <s v="P"/>
    <n v="117"/>
    <m/>
    <m/>
  </r>
  <r>
    <n v="242"/>
    <n v="242100"/>
    <x v="0"/>
    <x v="0"/>
    <x v="2"/>
    <x v="2"/>
    <n v="-8"/>
    <x v="978"/>
    <s v="Florida"/>
    <s v="BAD DEBT EXPENSE"/>
    <s v="A/R UNCOLL RESERVE"/>
    <m/>
    <n v="366003"/>
    <n v="341216"/>
    <m/>
    <m/>
    <m/>
    <m/>
    <s v="JE"/>
    <m/>
    <m/>
    <m/>
    <n v="7"/>
    <n v="19"/>
    <m/>
    <m/>
    <s v="AA"/>
    <n v="110"/>
    <s v="G"/>
    <s v="P"/>
    <n v="118"/>
    <m/>
    <m/>
  </r>
  <r>
    <n v="246"/>
    <n v="246100"/>
    <x v="1"/>
    <x v="1"/>
    <x v="2"/>
    <x v="2"/>
    <n v="963"/>
    <x v="978"/>
    <s v="Florida"/>
    <s v="BAD DEBT EXPENSE"/>
    <s v="A/R UNCOLL RESERVE"/>
    <m/>
    <n v="366003"/>
    <n v="341216"/>
    <m/>
    <m/>
    <m/>
    <m/>
    <s v="JE"/>
    <m/>
    <m/>
    <m/>
    <n v="7"/>
    <n v="19"/>
    <m/>
    <m/>
    <s v="AA"/>
    <n v="110"/>
    <s v="G"/>
    <s v="P"/>
    <n v="119"/>
    <m/>
    <m/>
  </r>
  <r>
    <n v="248"/>
    <n v="248100"/>
    <x v="0"/>
    <x v="0"/>
    <x v="2"/>
    <x v="2"/>
    <n v="64"/>
    <x v="978"/>
    <s v="Florida"/>
    <s v="BAD DEBT EXPENSE"/>
    <s v="A/R UNCOLL RESERVE"/>
    <m/>
    <n v="366003"/>
    <n v="341216"/>
    <m/>
    <m/>
    <m/>
    <m/>
    <s v="JE"/>
    <m/>
    <m/>
    <m/>
    <n v="7"/>
    <n v="19"/>
    <m/>
    <m/>
    <s v="AA"/>
    <n v="110"/>
    <s v="G"/>
    <s v="P"/>
    <n v="120"/>
    <m/>
    <m/>
  </r>
  <r>
    <n v="249"/>
    <n v="249101"/>
    <x v="1"/>
    <x v="1"/>
    <x v="2"/>
    <x v="2"/>
    <n v="-274"/>
    <x v="978"/>
    <s v="Florida"/>
    <s v="BAD DEBT EXPENSE"/>
    <s v="A/R UNCOLL RESERVE"/>
    <m/>
    <n v="366003"/>
    <n v="341216"/>
    <m/>
    <m/>
    <m/>
    <m/>
    <s v="JE"/>
    <m/>
    <m/>
    <m/>
    <n v="7"/>
    <n v="19"/>
    <m/>
    <m/>
    <s v="AA"/>
    <n v="110"/>
    <s v="G"/>
    <s v="P"/>
    <n v="121"/>
    <m/>
    <m/>
  </r>
  <r>
    <n v="250"/>
    <n v="250100"/>
    <x v="1"/>
    <x v="1"/>
    <x v="2"/>
    <x v="2"/>
    <n v="-2"/>
    <x v="978"/>
    <s v="Florida"/>
    <s v="BAD DEBT EXPENSE"/>
    <s v="A/R UNCOLL RESERVE"/>
    <m/>
    <n v="366003"/>
    <n v="341216"/>
    <m/>
    <m/>
    <m/>
    <m/>
    <s v="JE"/>
    <m/>
    <m/>
    <m/>
    <n v="7"/>
    <n v="19"/>
    <m/>
    <m/>
    <s v="AA"/>
    <n v="110"/>
    <s v="G"/>
    <s v="P"/>
    <n v="122"/>
    <m/>
    <m/>
  </r>
  <r>
    <n v="251"/>
    <n v="251100"/>
    <x v="0"/>
    <x v="0"/>
    <x v="2"/>
    <x v="2"/>
    <n v="851"/>
    <x v="978"/>
    <s v="Florida"/>
    <s v="BAD DEBT EXPENSE"/>
    <s v="A/R UNCOLL RESERVE"/>
    <m/>
    <n v="366003"/>
    <n v="341216"/>
    <m/>
    <m/>
    <m/>
    <m/>
    <s v="JE"/>
    <m/>
    <m/>
    <m/>
    <n v="7"/>
    <n v="19"/>
    <m/>
    <m/>
    <s v="AA"/>
    <n v="110"/>
    <s v="G"/>
    <s v="P"/>
    <n v="123"/>
    <m/>
    <m/>
  </r>
  <r>
    <n v="252"/>
    <n v="252100"/>
    <x v="3"/>
    <x v="2"/>
    <x v="2"/>
    <x v="2"/>
    <n v="1136.29"/>
    <x v="978"/>
    <s v="Florida"/>
    <s v="BAD DEBT EXPENSE"/>
    <s v="A/R UNCOLL RESERVE"/>
    <m/>
    <n v="366003"/>
    <n v="341216"/>
    <m/>
    <m/>
    <m/>
    <m/>
    <s v="JE"/>
    <m/>
    <m/>
    <m/>
    <n v="7"/>
    <n v="19"/>
    <m/>
    <m/>
    <s v="AA"/>
    <n v="110"/>
    <s v="G"/>
    <s v="P"/>
    <n v="124"/>
    <m/>
    <m/>
  </r>
  <r>
    <n v="255"/>
    <n v="255100"/>
    <x v="0"/>
    <x v="0"/>
    <x v="2"/>
    <x v="2"/>
    <n v="6092"/>
    <x v="978"/>
    <s v="Florida"/>
    <s v="BAD DEBT EXPENSE"/>
    <s v="A/R UNCOLL RESERVE"/>
    <m/>
    <n v="366003"/>
    <n v="341216"/>
    <m/>
    <m/>
    <m/>
    <m/>
    <s v="JE"/>
    <m/>
    <m/>
    <m/>
    <n v="7"/>
    <n v="19"/>
    <m/>
    <m/>
    <s v="AA"/>
    <n v="110"/>
    <s v="G"/>
    <s v="P"/>
    <n v="126"/>
    <m/>
    <m/>
  </r>
  <r>
    <n v="256"/>
    <n v="256100"/>
    <x v="1"/>
    <x v="1"/>
    <x v="2"/>
    <x v="2"/>
    <n v="321"/>
    <x v="978"/>
    <s v="Florida"/>
    <s v="BAD DEBT EXPENSE"/>
    <s v="A/R UNCOLL RESERVE"/>
    <m/>
    <n v="366003"/>
    <n v="341216"/>
    <m/>
    <m/>
    <m/>
    <m/>
    <s v="JE"/>
    <m/>
    <m/>
    <m/>
    <n v="7"/>
    <n v="19"/>
    <m/>
    <m/>
    <s v="AA"/>
    <n v="110"/>
    <s v="G"/>
    <s v="P"/>
    <n v="127"/>
    <m/>
    <m/>
  </r>
  <r>
    <n v="259"/>
    <n v="259100"/>
    <x v="0"/>
    <x v="0"/>
    <x v="2"/>
    <x v="2"/>
    <n v="-237"/>
    <x v="978"/>
    <s v="Florida"/>
    <s v="BAD DEBT EXPENSE"/>
    <s v="A/R UNCOLL RESERVE"/>
    <m/>
    <n v="366003"/>
    <n v="341216"/>
    <m/>
    <m/>
    <m/>
    <m/>
    <s v="JE"/>
    <m/>
    <m/>
    <m/>
    <n v="7"/>
    <n v="19"/>
    <m/>
    <m/>
    <s v="AA"/>
    <n v="110"/>
    <s v="G"/>
    <s v="P"/>
    <n v="128"/>
    <m/>
    <m/>
  </r>
  <r>
    <n v="260"/>
    <n v="260100"/>
    <x v="0"/>
    <x v="0"/>
    <x v="2"/>
    <x v="2"/>
    <n v="116"/>
    <x v="978"/>
    <s v="Florida"/>
    <s v="BAD DEBT EXPENSE"/>
    <s v="A/R UNCOLL RESERVE"/>
    <m/>
    <n v="366003"/>
    <n v="341216"/>
    <m/>
    <m/>
    <m/>
    <m/>
    <s v="JE"/>
    <m/>
    <m/>
    <m/>
    <n v="7"/>
    <n v="19"/>
    <m/>
    <m/>
    <s v="AA"/>
    <n v="110"/>
    <s v="G"/>
    <s v="P"/>
    <n v="129"/>
    <m/>
    <m/>
  </r>
  <r>
    <n v="241"/>
    <n v="241100"/>
    <x v="1"/>
    <x v="1"/>
    <x v="2"/>
    <x v="2"/>
    <m/>
    <x v="995"/>
    <s v="Florida"/>
    <s v="BAD DEBT EXPENSE"/>
    <s v="A/R UNCOLL RESERVE"/>
    <m/>
    <n v="366335"/>
    <n v="343782"/>
    <m/>
    <m/>
    <m/>
    <m/>
    <s v="JE"/>
    <m/>
    <m/>
    <m/>
    <n v="8"/>
    <n v="19"/>
    <m/>
    <m/>
    <s v="AA"/>
    <n v="110"/>
    <s v="G"/>
    <s v="P"/>
    <n v="117"/>
    <m/>
    <m/>
  </r>
  <r>
    <n v="242"/>
    <n v="242100"/>
    <x v="0"/>
    <x v="0"/>
    <x v="2"/>
    <x v="2"/>
    <n v="40"/>
    <x v="995"/>
    <s v="Florida"/>
    <s v="BAD DEBT EXPENSE"/>
    <s v="A/R UNCOLL RESERVE"/>
    <m/>
    <n v="366335"/>
    <n v="343782"/>
    <m/>
    <m/>
    <m/>
    <m/>
    <s v="JE"/>
    <m/>
    <m/>
    <m/>
    <n v="8"/>
    <n v="19"/>
    <m/>
    <m/>
    <s v="AA"/>
    <n v="110"/>
    <s v="G"/>
    <s v="P"/>
    <n v="118"/>
    <m/>
    <m/>
  </r>
  <r>
    <n v="246"/>
    <n v="246100"/>
    <x v="1"/>
    <x v="1"/>
    <x v="2"/>
    <x v="2"/>
    <n v="-194"/>
    <x v="995"/>
    <s v="Florida"/>
    <s v="BAD DEBT EXPENSE"/>
    <s v="A/R UNCOLL RESERVE"/>
    <m/>
    <n v="366335"/>
    <n v="343782"/>
    <m/>
    <m/>
    <m/>
    <m/>
    <s v="JE"/>
    <m/>
    <m/>
    <m/>
    <n v="8"/>
    <n v="19"/>
    <m/>
    <m/>
    <s v="AA"/>
    <n v="110"/>
    <s v="G"/>
    <s v="P"/>
    <n v="119"/>
    <m/>
    <m/>
  </r>
  <r>
    <n v="248"/>
    <n v="248100"/>
    <x v="0"/>
    <x v="0"/>
    <x v="2"/>
    <x v="2"/>
    <n v="-119"/>
    <x v="995"/>
    <s v="Florida"/>
    <s v="BAD DEBT EXPENSE"/>
    <s v="A/R UNCOLL RESERVE"/>
    <m/>
    <n v="366335"/>
    <n v="343782"/>
    <m/>
    <m/>
    <m/>
    <m/>
    <s v="JE"/>
    <m/>
    <m/>
    <m/>
    <n v="8"/>
    <n v="19"/>
    <m/>
    <m/>
    <s v="AA"/>
    <n v="110"/>
    <s v="G"/>
    <s v="P"/>
    <n v="120"/>
    <m/>
    <m/>
  </r>
  <r>
    <n v="249"/>
    <n v="249101"/>
    <x v="1"/>
    <x v="1"/>
    <x v="2"/>
    <x v="2"/>
    <n v="196"/>
    <x v="995"/>
    <s v="Florida"/>
    <s v="BAD DEBT EXPENSE"/>
    <s v="A/R UNCOLL RESERVE"/>
    <m/>
    <n v="366335"/>
    <n v="343782"/>
    <m/>
    <m/>
    <m/>
    <m/>
    <s v="JE"/>
    <m/>
    <m/>
    <m/>
    <n v="8"/>
    <n v="19"/>
    <m/>
    <m/>
    <s v="AA"/>
    <n v="110"/>
    <s v="G"/>
    <s v="P"/>
    <n v="121"/>
    <m/>
    <m/>
  </r>
  <r>
    <n v="250"/>
    <n v="250100"/>
    <x v="1"/>
    <x v="1"/>
    <x v="2"/>
    <x v="2"/>
    <n v="-9"/>
    <x v="995"/>
    <s v="Florida"/>
    <s v="BAD DEBT EXPENSE"/>
    <s v="A/R UNCOLL RESERVE"/>
    <m/>
    <n v="366335"/>
    <n v="343782"/>
    <m/>
    <m/>
    <m/>
    <m/>
    <s v="JE"/>
    <m/>
    <m/>
    <m/>
    <n v="8"/>
    <n v="19"/>
    <m/>
    <m/>
    <s v="AA"/>
    <n v="110"/>
    <s v="G"/>
    <s v="P"/>
    <n v="122"/>
    <m/>
    <m/>
  </r>
  <r>
    <n v="251"/>
    <n v="251100"/>
    <x v="0"/>
    <x v="0"/>
    <x v="2"/>
    <x v="2"/>
    <n v="-150"/>
    <x v="995"/>
    <s v="Florida"/>
    <s v="BAD DEBT EXPENSE"/>
    <s v="A/R UNCOLL RESERVE"/>
    <m/>
    <n v="366335"/>
    <n v="343782"/>
    <m/>
    <m/>
    <m/>
    <m/>
    <s v="JE"/>
    <m/>
    <m/>
    <m/>
    <n v="8"/>
    <n v="19"/>
    <m/>
    <m/>
    <s v="AA"/>
    <n v="110"/>
    <s v="G"/>
    <s v="P"/>
    <n v="123"/>
    <m/>
    <m/>
  </r>
  <r>
    <n v="252"/>
    <n v="252100"/>
    <x v="3"/>
    <x v="2"/>
    <x v="2"/>
    <x v="2"/>
    <n v="1297.6400000000001"/>
    <x v="995"/>
    <s v="Florida"/>
    <s v="BAD DEBT EXPENSE"/>
    <s v="A/R UNCOLL RESERVE"/>
    <m/>
    <n v="366335"/>
    <n v="343782"/>
    <m/>
    <m/>
    <m/>
    <m/>
    <s v="JE"/>
    <m/>
    <m/>
    <m/>
    <n v="8"/>
    <n v="19"/>
    <m/>
    <m/>
    <s v="AA"/>
    <n v="110"/>
    <s v="G"/>
    <s v="P"/>
    <n v="124"/>
    <m/>
    <m/>
  </r>
  <r>
    <n v="255"/>
    <n v="255100"/>
    <x v="0"/>
    <x v="0"/>
    <x v="2"/>
    <x v="2"/>
    <n v="247"/>
    <x v="995"/>
    <s v="Florida"/>
    <s v="BAD DEBT EXPENSE"/>
    <s v="A/R UNCOLL RESERVE"/>
    <m/>
    <n v="366335"/>
    <n v="343782"/>
    <m/>
    <m/>
    <m/>
    <m/>
    <s v="JE"/>
    <m/>
    <m/>
    <m/>
    <n v="8"/>
    <n v="19"/>
    <m/>
    <m/>
    <s v="AA"/>
    <n v="110"/>
    <s v="G"/>
    <s v="P"/>
    <n v="126"/>
    <m/>
    <m/>
  </r>
  <r>
    <n v="256"/>
    <n v="256100"/>
    <x v="1"/>
    <x v="1"/>
    <x v="2"/>
    <x v="2"/>
    <n v="-516"/>
    <x v="995"/>
    <s v="Florida"/>
    <s v="BAD DEBT EXPENSE"/>
    <s v="A/R UNCOLL RESERVE"/>
    <m/>
    <n v="366335"/>
    <n v="343782"/>
    <m/>
    <m/>
    <m/>
    <m/>
    <s v="JE"/>
    <m/>
    <m/>
    <m/>
    <n v="8"/>
    <n v="19"/>
    <m/>
    <m/>
    <s v="AA"/>
    <n v="110"/>
    <s v="G"/>
    <s v="P"/>
    <n v="127"/>
    <m/>
    <m/>
  </r>
  <r>
    <n v="259"/>
    <n v="259100"/>
    <x v="0"/>
    <x v="0"/>
    <x v="2"/>
    <x v="2"/>
    <n v="65"/>
    <x v="995"/>
    <s v="Florida"/>
    <s v="BAD DEBT EXPENSE"/>
    <s v="A/R UNCOLL RESERVE"/>
    <m/>
    <n v="366335"/>
    <n v="343782"/>
    <m/>
    <m/>
    <m/>
    <m/>
    <s v="JE"/>
    <m/>
    <m/>
    <m/>
    <n v="8"/>
    <n v="19"/>
    <m/>
    <m/>
    <s v="AA"/>
    <n v="110"/>
    <s v="G"/>
    <s v="P"/>
    <n v="128"/>
    <m/>
    <m/>
  </r>
  <r>
    <n v="260"/>
    <n v="260100"/>
    <x v="0"/>
    <x v="0"/>
    <x v="2"/>
    <x v="2"/>
    <n v="39"/>
    <x v="995"/>
    <s v="Florida"/>
    <s v="BAD DEBT EXPENSE"/>
    <s v="A/R UNCOLL RESERVE"/>
    <m/>
    <n v="366335"/>
    <n v="343782"/>
    <m/>
    <m/>
    <m/>
    <m/>
    <s v="JE"/>
    <m/>
    <m/>
    <m/>
    <n v="8"/>
    <n v="19"/>
    <m/>
    <m/>
    <s v="AA"/>
    <n v="110"/>
    <s v="G"/>
    <s v="P"/>
    <n v="129"/>
    <m/>
    <m/>
  </r>
  <r>
    <n v="241"/>
    <n v="241100"/>
    <x v="1"/>
    <x v="1"/>
    <x v="2"/>
    <x v="2"/>
    <m/>
    <x v="1012"/>
    <s v="Florida"/>
    <s v="BAD DEBT EXPENSE"/>
    <s v="A/R UNCOLL RESERVE"/>
    <m/>
    <n v="366665"/>
    <n v="347006"/>
    <m/>
    <m/>
    <m/>
    <m/>
    <s v="JE"/>
    <m/>
    <m/>
    <m/>
    <n v="9"/>
    <n v="19"/>
    <m/>
    <m/>
    <s v="AA"/>
    <n v="110"/>
    <s v="G"/>
    <s v="P"/>
    <n v="118"/>
    <m/>
    <m/>
  </r>
  <r>
    <n v="242"/>
    <n v="242100"/>
    <x v="0"/>
    <x v="0"/>
    <x v="2"/>
    <x v="2"/>
    <n v="-210"/>
    <x v="1012"/>
    <s v="Florida"/>
    <s v="BAD DEBT EXPENSE"/>
    <s v="A/R UNCOLL RESERVE"/>
    <m/>
    <n v="366665"/>
    <n v="347006"/>
    <m/>
    <m/>
    <m/>
    <m/>
    <s v="JE"/>
    <m/>
    <m/>
    <m/>
    <n v="9"/>
    <n v="19"/>
    <m/>
    <m/>
    <s v="AA"/>
    <n v="110"/>
    <s v="G"/>
    <s v="P"/>
    <n v="119"/>
    <m/>
    <m/>
  </r>
  <r>
    <n v="246"/>
    <n v="246100"/>
    <x v="1"/>
    <x v="1"/>
    <x v="2"/>
    <x v="2"/>
    <n v="839"/>
    <x v="1012"/>
    <s v="Florida"/>
    <s v="BAD DEBT EXPENSE"/>
    <s v="A/R UNCOLL RESERVE"/>
    <m/>
    <n v="366665"/>
    <n v="347006"/>
    <m/>
    <m/>
    <m/>
    <m/>
    <s v="JE"/>
    <m/>
    <m/>
    <m/>
    <n v="9"/>
    <n v="19"/>
    <m/>
    <m/>
    <s v="AA"/>
    <n v="110"/>
    <s v="G"/>
    <s v="P"/>
    <n v="120"/>
    <m/>
    <m/>
  </r>
  <r>
    <n v="248"/>
    <n v="248100"/>
    <x v="0"/>
    <x v="0"/>
    <x v="2"/>
    <x v="2"/>
    <n v="-282"/>
    <x v="1012"/>
    <s v="Florida"/>
    <s v="BAD DEBT EXPENSE"/>
    <s v="A/R UNCOLL RESERVE"/>
    <m/>
    <n v="366665"/>
    <n v="347006"/>
    <m/>
    <m/>
    <m/>
    <m/>
    <s v="JE"/>
    <m/>
    <m/>
    <m/>
    <n v="9"/>
    <n v="19"/>
    <m/>
    <m/>
    <s v="AA"/>
    <n v="110"/>
    <s v="G"/>
    <s v="P"/>
    <n v="121"/>
    <m/>
    <m/>
  </r>
  <r>
    <n v="249"/>
    <n v="249101"/>
    <x v="1"/>
    <x v="1"/>
    <x v="2"/>
    <x v="2"/>
    <n v="260"/>
    <x v="1012"/>
    <s v="Florida"/>
    <s v="BAD DEBT EXPENSE"/>
    <s v="A/R UNCOLL RESERVE"/>
    <m/>
    <n v="366665"/>
    <n v="347006"/>
    <m/>
    <m/>
    <m/>
    <m/>
    <s v="JE"/>
    <m/>
    <m/>
    <m/>
    <n v="9"/>
    <n v="19"/>
    <m/>
    <m/>
    <s v="AA"/>
    <n v="110"/>
    <s v="G"/>
    <s v="P"/>
    <n v="122"/>
    <m/>
    <m/>
  </r>
  <r>
    <n v="250"/>
    <n v="250100"/>
    <x v="1"/>
    <x v="1"/>
    <x v="2"/>
    <x v="2"/>
    <m/>
    <x v="1012"/>
    <s v="Florida"/>
    <s v="BAD DEBT EXPENSE"/>
    <s v="A/R UNCOLL RESERVE"/>
    <m/>
    <n v="366665"/>
    <n v="347006"/>
    <m/>
    <m/>
    <m/>
    <m/>
    <s v="JE"/>
    <m/>
    <m/>
    <m/>
    <n v="9"/>
    <n v="19"/>
    <m/>
    <m/>
    <s v="AA"/>
    <n v="110"/>
    <s v="G"/>
    <s v="P"/>
    <n v="123"/>
    <m/>
    <m/>
  </r>
  <r>
    <n v="251"/>
    <n v="251100"/>
    <x v="0"/>
    <x v="0"/>
    <x v="2"/>
    <x v="2"/>
    <n v="2235"/>
    <x v="1012"/>
    <s v="Florida"/>
    <s v="BAD DEBT EXPENSE"/>
    <s v="A/R UNCOLL RESERVE"/>
    <m/>
    <n v="366665"/>
    <n v="347006"/>
    <m/>
    <m/>
    <m/>
    <m/>
    <s v="JE"/>
    <m/>
    <m/>
    <m/>
    <n v="9"/>
    <n v="19"/>
    <m/>
    <m/>
    <s v="AA"/>
    <n v="110"/>
    <s v="G"/>
    <s v="P"/>
    <n v="124"/>
    <m/>
    <m/>
  </r>
  <r>
    <n v="252"/>
    <n v="252100"/>
    <x v="3"/>
    <x v="2"/>
    <x v="2"/>
    <x v="2"/>
    <n v="254.81"/>
    <x v="1012"/>
    <s v="Florida"/>
    <s v="BAD DEBT EXPENSE"/>
    <s v="A/R UNCOLL RESERVE"/>
    <m/>
    <n v="366665"/>
    <n v="347006"/>
    <m/>
    <m/>
    <m/>
    <m/>
    <s v="JE"/>
    <m/>
    <m/>
    <m/>
    <n v="9"/>
    <n v="19"/>
    <m/>
    <m/>
    <s v="AA"/>
    <n v="110"/>
    <s v="G"/>
    <s v="P"/>
    <n v="125"/>
    <m/>
    <m/>
  </r>
  <r>
    <n v="255"/>
    <n v="255100"/>
    <x v="0"/>
    <x v="0"/>
    <x v="2"/>
    <x v="2"/>
    <n v="550"/>
    <x v="1012"/>
    <s v="Florida"/>
    <s v="BAD DEBT EXPENSE"/>
    <s v="A/R UNCOLL RESERVE"/>
    <m/>
    <n v="366665"/>
    <n v="347006"/>
    <m/>
    <m/>
    <m/>
    <m/>
    <s v="JE"/>
    <m/>
    <m/>
    <m/>
    <n v="9"/>
    <n v="19"/>
    <m/>
    <m/>
    <s v="AA"/>
    <n v="110"/>
    <s v="G"/>
    <s v="P"/>
    <n v="127"/>
    <m/>
    <m/>
  </r>
  <r>
    <n v="256"/>
    <n v="256100"/>
    <x v="1"/>
    <x v="1"/>
    <x v="2"/>
    <x v="2"/>
    <n v="99"/>
    <x v="1012"/>
    <s v="Florida"/>
    <s v="BAD DEBT EXPENSE"/>
    <s v="A/R UNCOLL RESERVE"/>
    <m/>
    <n v="366665"/>
    <n v="347006"/>
    <m/>
    <m/>
    <m/>
    <m/>
    <s v="JE"/>
    <m/>
    <m/>
    <m/>
    <n v="9"/>
    <n v="19"/>
    <m/>
    <m/>
    <s v="AA"/>
    <n v="110"/>
    <s v="G"/>
    <s v="P"/>
    <n v="128"/>
    <m/>
    <m/>
  </r>
  <r>
    <n v="259"/>
    <n v="259100"/>
    <x v="0"/>
    <x v="0"/>
    <x v="2"/>
    <x v="2"/>
    <n v="112"/>
    <x v="1012"/>
    <s v="Florida"/>
    <s v="BAD DEBT EXPENSE"/>
    <s v="A/R UNCOLL RESERVE"/>
    <m/>
    <n v="366665"/>
    <n v="347006"/>
    <m/>
    <m/>
    <m/>
    <m/>
    <s v="JE"/>
    <m/>
    <m/>
    <m/>
    <n v="9"/>
    <n v="19"/>
    <m/>
    <m/>
    <s v="AA"/>
    <n v="110"/>
    <s v="G"/>
    <s v="P"/>
    <n v="129"/>
    <m/>
    <m/>
  </r>
  <r>
    <n v="260"/>
    <n v="260100"/>
    <x v="0"/>
    <x v="0"/>
    <x v="2"/>
    <x v="2"/>
    <n v="139"/>
    <x v="1012"/>
    <s v="Florida"/>
    <s v="BAD DEBT EXPENSE"/>
    <s v="A/R UNCOLL RESERVE"/>
    <m/>
    <n v="366665"/>
    <n v="347006"/>
    <m/>
    <m/>
    <m/>
    <m/>
    <s v="JE"/>
    <m/>
    <m/>
    <m/>
    <n v="9"/>
    <n v="19"/>
    <m/>
    <m/>
    <s v="AA"/>
    <n v="110"/>
    <s v="G"/>
    <s v="P"/>
    <n v="130"/>
    <m/>
    <m/>
  </r>
  <r>
    <n v="241"/>
    <n v="241100"/>
    <x v="1"/>
    <x v="1"/>
    <x v="2"/>
    <x v="2"/>
    <m/>
    <x v="1168"/>
    <s v="Florida"/>
    <s v="BAD DEBT EXPENSE"/>
    <s v="A/R UNCOLL RESERVE"/>
    <m/>
    <n v="367036"/>
    <n v="350421"/>
    <m/>
    <m/>
    <m/>
    <m/>
    <s v="JE"/>
    <m/>
    <m/>
    <m/>
    <n v="10"/>
    <n v="19"/>
    <m/>
    <m/>
    <s v="AA"/>
    <n v="110"/>
    <s v="G"/>
    <s v="P"/>
    <n v="118"/>
    <m/>
    <m/>
  </r>
  <r>
    <n v="242"/>
    <n v="242100"/>
    <x v="0"/>
    <x v="0"/>
    <x v="2"/>
    <x v="2"/>
    <n v="50"/>
    <x v="1168"/>
    <s v="Florida"/>
    <s v="BAD DEBT EXPENSE"/>
    <s v="A/R UNCOLL RESERVE"/>
    <m/>
    <n v="367036"/>
    <n v="350421"/>
    <m/>
    <m/>
    <m/>
    <m/>
    <s v="JE"/>
    <m/>
    <m/>
    <m/>
    <n v="10"/>
    <n v="19"/>
    <m/>
    <m/>
    <s v="AA"/>
    <n v="110"/>
    <s v="G"/>
    <s v="P"/>
    <n v="119"/>
    <m/>
    <m/>
  </r>
  <r>
    <n v="246"/>
    <n v="246100"/>
    <x v="1"/>
    <x v="1"/>
    <x v="2"/>
    <x v="2"/>
    <n v="956"/>
    <x v="1168"/>
    <s v="Florida"/>
    <s v="BAD DEBT EXPENSE"/>
    <s v="A/R UNCOLL RESERVE"/>
    <m/>
    <n v="367036"/>
    <n v="350421"/>
    <m/>
    <m/>
    <m/>
    <m/>
    <s v="JE"/>
    <m/>
    <m/>
    <m/>
    <n v="10"/>
    <n v="19"/>
    <m/>
    <m/>
    <s v="AA"/>
    <n v="110"/>
    <s v="G"/>
    <s v="P"/>
    <n v="120"/>
    <m/>
    <m/>
  </r>
  <r>
    <n v="248"/>
    <n v="248100"/>
    <x v="0"/>
    <x v="0"/>
    <x v="2"/>
    <x v="2"/>
    <n v="-75"/>
    <x v="1168"/>
    <s v="Florida"/>
    <s v="BAD DEBT EXPENSE"/>
    <s v="A/R UNCOLL RESERVE"/>
    <m/>
    <n v="367036"/>
    <n v="350421"/>
    <m/>
    <m/>
    <m/>
    <m/>
    <s v="JE"/>
    <m/>
    <m/>
    <m/>
    <n v="10"/>
    <n v="19"/>
    <m/>
    <m/>
    <s v="AA"/>
    <n v="110"/>
    <s v="G"/>
    <s v="P"/>
    <n v="121"/>
    <m/>
    <m/>
  </r>
  <r>
    <n v="249"/>
    <n v="249101"/>
    <x v="1"/>
    <x v="1"/>
    <x v="2"/>
    <x v="2"/>
    <n v="238"/>
    <x v="1168"/>
    <s v="Florida"/>
    <s v="BAD DEBT EXPENSE"/>
    <s v="A/R UNCOLL RESERVE"/>
    <m/>
    <n v="367036"/>
    <n v="350421"/>
    <m/>
    <m/>
    <m/>
    <m/>
    <s v="JE"/>
    <m/>
    <m/>
    <m/>
    <n v="10"/>
    <n v="19"/>
    <m/>
    <m/>
    <s v="AA"/>
    <n v="110"/>
    <s v="G"/>
    <s v="P"/>
    <n v="122"/>
    <m/>
    <m/>
  </r>
  <r>
    <n v="250"/>
    <n v="250100"/>
    <x v="1"/>
    <x v="1"/>
    <x v="2"/>
    <x v="2"/>
    <n v="14"/>
    <x v="1168"/>
    <s v="Florida"/>
    <s v="BAD DEBT EXPENSE"/>
    <s v="A/R UNCOLL RESERVE"/>
    <m/>
    <n v="367036"/>
    <n v="350421"/>
    <m/>
    <m/>
    <m/>
    <m/>
    <s v="JE"/>
    <m/>
    <m/>
    <m/>
    <n v="10"/>
    <n v="19"/>
    <m/>
    <m/>
    <s v="AA"/>
    <n v="110"/>
    <s v="G"/>
    <s v="P"/>
    <n v="123"/>
    <m/>
    <m/>
  </r>
  <r>
    <n v="251"/>
    <n v="251100"/>
    <x v="0"/>
    <x v="0"/>
    <x v="2"/>
    <x v="2"/>
    <n v="1774"/>
    <x v="1168"/>
    <s v="Florida"/>
    <s v="BAD DEBT EXPENSE"/>
    <s v="A/R UNCOLL RESERVE"/>
    <m/>
    <n v="367036"/>
    <n v="350421"/>
    <m/>
    <m/>
    <m/>
    <m/>
    <s v="JE"/>
    <m/>
    <m/>
    <m/>
    <n v="10"/>
    <n v="19"/>
    <m/>
    <m/>
    <s v="AA"/>
    <n v="110"/>
    <s v="G"/>
    <s v="P"/>
    <n v="124"/>
    <m/>
    <m/>
  </r>
  <r>
    <n v="252"/>
    <n v="252100"/>
    <x v="3"/>
    <x v="2"/>
    <x v="2"/>
    <x v="2"/>
    <n v="1176.69"/>
    <x v="1168"/>
    <s v="Florida"/>
    <s v="BAD DEBT EXPENSE"/>
    <s v="A/R UNCOLL RESERVE"/>
    <m/>
    <n v="367036"/>
    <n v="350421"/>
    <m/>
    <m/>
    <m/>
    <m/>
    <s v="JE"/>
    <m/>
    <m/>
    <m/>
    <n v="10"/>
    <n v="19"/>
    <m/>
    <m/>
    <s v="AA"/>
    <n v="110"/>
    <s v="G"/>
    <s v="P"/>
    <n v="125"/>
    <m/>
    <m/>
  </r>
  <r>
    <n v="255"/>
    <n v="255100"/>
    <x v="0"/>
    <x v="0"/>
    <x v="2"/>
    <x v="2"/>
    <n v="6496"/>
    <x v="1168"/>
    <s v="Florida"/>
    <s v="BAD DEBT EXPENSE"/>
    <s v="A/R UNCOLL RESERVE"/>
    <m/>
    <n v="367036"/>
    <n v="350421"/>
    <m/>
    <m/>
    <m/>
    <m/>
    <s v="JE"/>
    <m/>
    <m/>
    <m/>
    <n v="10"/>
    <n v="19"/>
    <m/>
    <m/>
    <s v="AA"/>
    <n v="110"/>
    <s v="G"/>
    <s v="P"/>
    <n v="127"/>
    <m/>
    <m/>
  </r>
  <r>
    <n v="256"/>
    <n v="256100"/>
    <x v="1"/>
    <x v="1"/>
    <x v="2"/>
    <x v="2"/>
    <n v="670"/>
    <x v="1168"/>
    <s v="Florida"/>
    <s v="BAD DEBT EXPENSE"/>
    <s v="A/R UNCOLL RESERVE"/>
    <m/>
    <n v="367036"/>
    <n v="350421"/>
    <m/>
    <m/>
    <m/>
    <m/>
    <s v="JE"/>
    <m/>
    <m/>
    <m/>
    <n v="10"/>
    <n v="19"/>
    <m/>
    <m/>
    <s v="AA"/>
    <n v="110"/>
    <s v="G"/>
    <s v="P"/>
    <n v="128"/>
    <m/>
    <m/>
  </r>
  <r>
    <n v="259"/>
    <n v="259100"/>
    <x v="0"/>
    <x v="0"/>
    <x v="2"/>
    <x v="2"/>
    <n v="44"/>
    <x v="1168"/>
    <s v="Florida"/>
    <s v="BAD DEBT EXPENSE"/>
    <s v="A/R UNCOLL RESERVE"/>
    <m/>
    <n v="367036"/>
    <n v="350421"/>
    <m/>
    <m/>
    <m/>
    <m/>
    <s v="JE"/>
    <m/>
    <m/>
    <m/>
    <n v="10"/>
    <n v="19"/>
    <m/>
    <m/>
    <s v="AA"/>
    <n v="110"/>
    <s v="G"/>
    <s v="P"/>
    <n v="129"/>
    <m/>
    <m/>
  </r>
  <r>
    <n v="260"/>
    <n v="260100"/>
    <x v="0"/>
    <x v="0"/>
    <x v="2"/>
    <x v="2"/>
    <n v="89"/>
    <x v="1168"/>
    <s v="Florida"/>
    <s v="BAD DEBT EXPENSE"/>
    <s v="A/R UNCOLL RESERVE"/>
    <m/>
    <n v="367036"/>
    <n v="350421"/>
    <m/>
    <m/>
    <m/>
    <m/>
    <s v="JE"/>
    <m/>
    <m/>
    <m/>
    <n v="10"/>
    <n v="19"/>
    <m/>
    <m/>
    <s v="AA"/>
    <n v="110"/>
    <s v="G"/>
    <s v="P"/>
    <n v="130"/>
    <m/>
    <m/>
  </r>
  <r>
    <n v="241"/>
    <n v="241100"/>
    <x v="1"/>
    <x v="1"/>
    <x v="2"/>
    <x v="2"/>
    <n v="36"/>
    <x v="1048"/>
    <s v="Florida"/>
    <s v="BAD DEBT EXPENSE"/>
    <s v="A/R UNCOLL RESERVE"/>
    <m/>
    <n v="367323"/>
    <n v="353061"/>
    <m/>
    <m/>
    <m/>
    <m/>
    <s v="JE"/>
    <m/>
    <m/>
    <m/>
    <n v="11"/>
    <n v="19"/>
    <m/>
    <m/>
    <s v="AA"/>
    <n v="110"/>
    <s v="G"/>
    <s v="P"/>
    <n v="118"/>
    <m/>
    <m/>
  </r>
  <r>
    <n v="242"/>
    <n v="242100"/>
    <x v="0"/>
    <x v="0"/>
    <x v="2"/>
    <x v="2"/>
    <n v="61"/>
    <x v="1048"/>
    <s v="Florida"/>
    <s v="BAD DEBT EXPENSE"/>
    <s v="A/R UNCOLL RESERVE"/>
    <m/>
    <n v="367323"/>
    <n v="353061"/>
    <m/>
    <m/>
    <m/>
    <m/>
    <s v="JE"/>
    <m/>
    <m/>
    <m/>
    <n v="11"/>
    <n v="19"/>
    <m/>
    <m/>
    <s v="AA"/>
    <n v="110"/>
    <s v="G"/>
    <s v="P"/>
    <n v="119"/>
    <m/>
    <m/>
  </r>
  <r>
    <n v="246"/>
    <n v="246100"/>
    <x v="1"/>
    <x v="1"/>
    <x v="2"/>
    <x v="2"/>
    <n v="1523"/>
    <x v="1048"/>
    <s v="Florida"/>
    <s v="BAD DEBT EXPENSE"/>
    <s v="A/R UNCOLL RESERVE"/>
    <m/>
    <n v="367323"/>
    <n v="353061"/>
    <m/>
    <m/>
    <m/>
    <m/>
    <s v="JE"/>
    <m/>
    <m/>
    <m/>
    <n v="11"/>
    <n v="19"/>
    <m/>
    <m/>
    <s v="AA"/>
    <n v="110"/>
    <s v="G"/>
    <s v="P"/>
    <n v="120"/>
    <m/>
    <m/>
  </r>
  <r>
    <n v="248"/>
    <n v="248100"/>
    <x v="0"/>
    <x v="0"/>
    <x v="2"/>
    <x v="2"/>
    <n v="182"/>
    <x v="1048"/>
    <s v="Florida"/>
    <s v="BAD DEBT EXPENSE"/>
    <s v="A/R UNCOLL RESERVE"/>
    <m/>
    <n v="367323"/>
    <n v="353061"/>
    <m/>
    <m/>
    <m/>
    <m/>
    <s v="JE"/>
    <m/>
    <m/>
    <m/>
    <n v="11"/>
    <n v="19"/>
    <m/>
    <m/>
    <s v="AA"/>
    <n v="110"/>
    <s v="G"/>
    <s v="P"/>
    <n v="121"/>
    <m/>
    <m/>
  </r>
  <r>
    <n v="249"/>
    <n v="249101"/>
    <x v="1"/>
    <x v="1"/>
    <x v="2"/>
    <x v="2"/>
    <n v="335"/>
    <x v="1048"/>
    <s v="Florida"/>
    <s v="BAD DEBT EXPENSE"/>
    <s v="A/R UNCOLL RESERVE"/>
    <m/>
    <n v="367323"/>
    <n v="353061"/>
    <m/>
    <m/>
    <m/>
    <m/>
    <s v="JE"/>
    <m/>
    <m/>
    <m/>
    <n v="11"/>
    <n v="19"/>
    <m/>
    <m/>
    <s v="AA"/>
    <n v="110"/>
    <s v="G"/>
    <s v="P"/>
    <n v="122"/>
    <m/>
    <m/>
  </r>
  <r>
    <n v="250"/>
    <n v="250100"/>
    <x v="1"/>
    <x v="1"/>
    <x v="2"/>
    <x v="2"/>
    <n v="-5"/>
    <x v="1048"/>
    <s v="Florida"/>
    <s v="BAD DEBT EXPENSE"/>
    <s v="A/R UNCOLL RESERVE"/>
    <m/>
    <n v="367323"/>
    <n v="353061"/>
    <m/>
    <m/>
    <m/>
    <m/>
    <s v="JE"/>
    <m/>
    <m/>
    <m/>
    <n v="11"/>
    <n v="19"/>
    <m/>
    <m/>
    <s v="AA"/>
    <n v="110"/>
    <s v="G"/>
    <s v="P"/>
    <n v="123"/>
    <m/>
    <m/>
  </r>
  <r>
    <n v="251"/>
    <n v="251100"/>
    <x v="0"/>
    <x v="0"/>
    <x v="2"/>
    <x v="2"/>
    <n v="-2011"/>
    <x v="1048"/>
    <s v="Florida"/>
    <s v="BAD DEBT EXPENSE"/>
    <s v="A/R UNCOLL RESERVE"/>
    <m/>
    <n v="367323"/>
    <n v="353061"/>
    <m/>
    <m/>
    <m/>
    <m/>
    <s v="JE"/>
    <m/>
    <m/>
    <m/>
    <n v="11"/>
    <n v="19"/>
    <m/>
    <m/>
    <s v="AA"/>
    <n v="110"/>
    <s v="G"/>
    <s v="P"/>
    <n v="124"/>
    <m/>
    <m/>
  </r>
  <r>
    <n v="252"/>
    <n v="252100"/>
    <x v="3"/>
    <x v="2"/>
    <x v="2"/>
    <x v="2"/>
    <n v="1136.82"/>
    <x v="1048"/>
    <s v="Florida"/>
    <s v="BAD DEBT EXPENSE"/>
    <s v="A/R UNCOLL RESERVE"/>
    <m/>
    <n v="367323"/>
    <n v="353061"/>
    <m/>
    <m/>
    <m/>
    <m/>
    <s v="JE"/>
    <m/>
    <m/>
    <m/>
    <n v="11"/>
    <n v="19"/>
    <m/>
    <m/>
    <s v="AA"/>
    <n v="110"/>
    <s v="G"/>
    <s v="P"/>
    <n v="125"/>
    <m/>
    <m/>
  </r>
  <r>
    <n v="255"/>
    <n v="255100"/>
    <x v="0"/>
    <x v="0"/>
    <x v="2"/>
    <x v="2"/>
    <n v="-10461"/>
    <x v="1048"/>
    <s v="Florida"/>
    <s v="BAD DEBT EXPENSE"/>
    <s v="A/R UNCOLL RESERVE"/>
    <m/>
    <n v="367323"/>
    <n v="353061"/>
    <m/>
    <m/>
    <m/>
    <m/>
    <s v="JE"/>
    <m/>
    <m/>
    <m/>
    <n v="11"/>
    <n v="19"/>
    <m/>
    <m/>
    <s v="AA"/>
    <n v="110"/>
    <s v="G"/>
    <s v="P"/>
    <n v="127"/>
    <m/>
    <m/>
  </r>
  <r>
    <n v="256"/>
    <n v="256100"/>
    <x v="1"/>
    <x v="1"/>
    <x v="2"/>
    <x v="2"/>
    <n v="401"/>
    <x v="1048"/>
    <s v="Florida"/>
    <s v="BAD DEBT EXPENSE"/>
    <s v="A/R UNCOLL RESERVE"/>
    <m/>
    <n v="367323"/>
    <n v="353061"/>
    <m/>
    <m/>
    <m/>
    <m/>
    <s v="JE"/>
    <m/>
    <m/>
    <m/>
    <n v="11"/>
    <n v="19"/>
    <m/>
    <m/>
    <s v="AA"/>
    <n v="110"/>
    <s v="G"/>
    <s v="P"/>
    <n v="128"/>
    <m/>
    <m/>
  </r>
  <r>
    <n v="259"/>
    <n v="259100"/>
    <x v="0"/>
    <x v="0"/>
    <x v="2"/>
    <x v="2"/>
    <n v="109"/>
    <x v="1048"/>
    <s v="Florida"/>
    <s v="BAD DEBT EXPENSE"/>
    <s v="A/R UNCOLL RESERVE"/>
    <m/>
    <n v="367323"/>
    <n v="353061"/>
    <m/>
    <m/>
    <m/>
    <m/>
    <s v="JE"/>
    <m/>
    <m/>
    <m/>
    <n v="11"/>
    <n v="19"/>
    <m/>
    <m/>
    <s v="AA"/>
    <n v="110"/>
    <s v="G"/>
    <s v="P"/>
    <n v="129"/>
    <m/>
    <m/>
  </r>
  <r>
    <n v="260"/>
    <n v="260100"/>
    <x v="0"/>
    <x v="0"/>
    <x v="2"/>
    <x v="2"/>
    <n v="140"/>
    <x v="1048"/>
    <s v="Florida"/>
    <s v="BAD DEBT EXPENSE"/>
    <s v="A/R UNCOLL RESERVE"/>
    <m/>
    <n v="367323"/>
    <n v="353061"/>
    <m/>
    <m/>
    <m/>
    <m/>
    <s v="JE"/>
    <m/>
    <m/>
    <m/>
    <n v="11"/>
    <n v="19"/>
    <m/>
    <m/>
    <s v="AA"/>
    <n v="110"/>
    <s v="G"/>
    <s v="P"/>
    <n v="130"/>
    <m/>
    <m/>
  </r>
  <r>
    <n v="241"/>
    <n v="241100"/>
    <x v="1"/>
    <x v="1"/>
    <x v="2"/>
    <x v="2"/>
    <n v="9"/>
    <x v="1065"/>
    <s v="Florida"/>
    <s v="BAD DEBT EXPENSE"/>
    <s v="A/R UNCOLL RESERVE"/>
    <m/>
    <n v="367637"/>
    <n v="355893"/>
    <m/>
    <m/>
    <m/>
    <m/>
    <s v="JE"/>
    <m/>
    <m/>
    <m/>
    <n v="12"/>
    <n v="19"/>
    <m/>
    <m/>
    <s v="AA"/>
    <n v="110"/>
    <s v="G"/>
    <s v="P"/>
    <n v="118"/>
    <m/>
    <m/>
  </r>
  <r>
    <n v="242"/>
    <n v="242100"/>
    <x v="0"/>
    <x v="0"/>
    <x v="2"/>
    <x v="2"/>
    <n v="84"/>
    <x v="1065"/>
    <s v="Florida"/>
    <s v="BAD DEBT EXPENSE"/>
    <s v="A/R UNCOLL RESERVE"/>
    <m/>
    <n v="367637"/>
    <n v="355893"/>
    <m/>
    <m/>
    <m/>
    <m/>
    <s v="JE"/>
    <m/>
    <m/>
    <m/>
    <n v="12"/>
    <n v="19"/>
    <m/>
    <m/>
    <s v="AA"/>
    <n v="110"/>
    <s v="G"/>
    <s v="P"/>
    <n v="119"/>
    <m/>
    <m/>
  </r>
  <r>
    <n v="246"/>
    <n v="246100"/>
    <x v="1"/>
    <x v="1"/>
    <x v="2"/>
    <x v="2"/>
    <n v="976"/>
    <x v="1065"/>
    <s v="Florida"/>
    <s v="BAD DEBT EXPENSE"/>
    <s v="A/R UNCOLL RESERVE"/>
    <m/>
    <n v="367637"/>
    <n v="355893"/>
    <m/>
    <m/>
    <m/>
    <m/>
    <s v="JE"/>
    <m/>
    <m/>
    <m/>
    <n v="12"/>
    <n v="19"/>
    <m/>
    <m/>
    <s v="AA"/>
    <n v="110"/>
    <s v="G"/>
    <s v="P"/>
    <n v="120"/>
    <m/>
    <m/>
  </r>
  <r>
    <n v="248"/>
    <n v="248100"/>
    <x v="0"/>
    <x v="0"/>
    <x v="2"/>
    <x v="2"/>
    <n v="188"/>
    <x v="1065"/>
    <s v="Florida"/>
    <s v="BAD DEBT EXPENSE"/>
    <s v="A/R UNCOLL RESERVE"/>
    <m/>
    <n v="367637"/>
    <n v="355893"/>
    <m/>
    <m/>
    <m/>
    <m/>
    <s v="JE"/>
    <m/>
    <m/>
    <m/>
    <n v="12"/>
    <n v="19"/>
    <m/>
    <m/>
    <s v="AA"/>
    <n v="110"/>
    <s v="G"/>
    <s v="P"/>
    <n v="121"/>
    <m/>
    <m/>
  </r>
  <r>
    <n v="249"/>
    <n v="249101"/>
    <x v="1"/>
    <x v="1"/>
    <x v="2"/>
    <x v="2"/>
    <n v="283"/>
    <x v="1065"/>
    <s v="Florida"/>
    <s v="BAD DEBT EXPENSE"/>
    <s v="A/R UNCOLL RESERVE"/>
    <m/>
    <n v="367637"/>
    <n v="355893"/>
    <m/>
    <m/>
    <m/>
    <m/>
    <s v="JE"/>
    <m/>
    <m/>
    <m/>
    <n v="12"/>
    <n v="19"/>
    <m/>
    <m/>
    <s v="AA"/>
    <n v="110"/>
    <s v="G"/>
    <s v="P"/>
    <n v="122"/>
    <m/>
    <m/>
  </r>
  <r>
    <n v="250"/>
    <n v="250100"/>
    <x v="1"/>
    <x v="1"/>
    <x v="2"/>
    <x v="2"/>
    <n v="-1"/>
    <x v="1065"/>
    <s v="Florida"/>
    <s v="BAD DEBT EXPENSE"/>
    <s v="A/R UNCOLL RESERVE"/>
    <m/>
    <n v="367637"/>
    <n v="355893"/>
    <m/>
    <m/>
    <m/>
    <m/>
    <s v="JE"/>
    <m/>
    <m/>
    <m/>
    <n v="12"/>
    <n v="19"/>
    <m/>
    <m/>
    <s v="AA"/>
    <n v="110"/>
    <s v="G"/>
    <s v="P"/>
    <n v="123"/>
    <m/>
    <m/>
  </r>
  <r>
    <n v="251"/>
    <n v="251100"/>
    <x v="0"/>
    <x v="0"/>
    <x v="2"/>
    <x v="2"/>
    <n v="1145"/>
    <x v="1065"/>
    <s v="Florida"/>
    <s v="BAD DEBT EXPENSE"/>
    <s v="A/R UNCOLL RESERVE"/>
    <m/>
    <n v="367637"/>
    <n v="355893"/>
    <m/>
    <m/>
    <m/>
    <m/>
    <s v="JE"/>
    <m/>
    <m/>
    <m/>
    <n v="12"/>
    <n v="19"/>
    <m/>
    <m/>
    <s v="AA"/>
    <n v="110"/>
    <s v="G"/>
    <s v="P"/>
    <n v="124"/>
    <m/>
    <m/>
  </r>
  <r>
    <n v="252"/>
    <n v="252100"/>
    <x v="3"/>
    <x v="2"/>
    <x v="2"/>
    <x v="2"/>
    <n v="174.03"/>
    <x v="1065"/>
    <s v="Florida"/>
    <s v="BAD DEBT EXPENSE"/>
    <s v="A/R UNCOLL RESERVE"/>
    <m/>
    <n v="367637"/>
    <n v="355893"/>
    <m/>
    <m/>
    <m/>
    <m/>
    <s v="JE"/>
    <m/>
    <m/>
    <m/>
    <n v="12"/>
    <n v="19"/>
    <m/>
    <m/>
    <s v="AA"/>
    <n v="110"/>
    <s v="G"/>
    <s v="P"/>
    <n v="125"/>
    <m/>
    <m/>
  </r>
  <r>
    <n v="255"/>
    <n v="255100"/>
    <x v="0"/>
    <x v="0"/>
    <x v="2"/>
    <x v="2"/>
    <n v="-2019"/>
    <x v="1065"/>
    <s v="Florida"/>
    <s v="BAD DEBT EXPENSE"/>
    <s v="A/R UNCOLL RESERVE"/>
    <m/>
    <n v="367637"/>
    <n v="355893"/>
    <m/>
    <m/>
    <m/>
    <m/>
    <s v="JE"/>
    <m/>
    <m/>
    <m/>
    <n v="12"/>
    <n v="19"/>
    <m/>
    <m/>
    <s v="AA"/>
    <n v="110"/>
    <s v="G"/>
    <s v="P"/>
    <n v="127"/>
    <m/>
    <m/>
  </r>
  <r>
    <n v="256"/>
    <n v="256100"/>
    <x v="1"/>
    <x v="1"/>
    <x v="2"/>
    <x v="2"/>
    <n v="278"/>
    <x v="1065"/>
    <s v="Florida"/>
    <s v="BAD DEBT EXPENSE"/>
    <s v="A/R UNCOLL RESERVE"/>
    <m/>
    <n v="367637"/>
    <n v="355893"/>
    <m/>
    <m/>
    <m/>
    <m/>
    <s v="JE"/>
    <m/>
    <m/>
    <m/>
    <n v="12"/>
    <n v="19"/>
    <m/>
    <m/>
    <s v="AA"/>
    <n v="110"/>
    <s v="G"/>
    <s v="P"/>
    <n v="128"/>
    <m/>
    <m/>
  </r>
  <r>
    <n v="259"/>
    <n v="259100"/>
    <x v="0"/>
    <x v="0"/>
    <x v="2"/>
    <x v="2"/>
    <n v="-87"/>
    <x v="1065"/>
    <s v="Florida"/>
    <s v="BAD DEBT EXPENSE"/>
    <s v="A/R UNCOLL RESERVE"/>
    <m/>
    <n v="367637"/>
    <n v="355893"/>
    <m/>
    <m/>
    <m/>
    <m/>
    <s v="JE"/>
    <m/>
    <m/>
    <m/>
    <n v="12"/>
    <n v="19"/>
    <m/>
    <m/>
    <s v="AA"/>
    <n v="110"/>
    <s v="G"/>
    <s v="P"/>
    <n v="129"/>
    <m/>
    <m/>
  </r>
  <r>
    <n v="260"/>
    <n v="260100"/>
    <x v="0"/>
    <x v="0"/>
    <x v="2"/>
    <x v="2"/>
    <n v="-1189"/>
    <x v="1065"/>
    <s v="Florida"/>
    <s v="BAD DEBT EXPENSE"/>
    <s v="A/R UNCOLL RESERVE"/>
    <m/>
    <n v="367637"/>
    <n v="355893"/>
    <m/>
    <m/>
    <m/>
    <m/>
    <s v="JE"/>
    <m/>
    <m/>
    <m/>
    <n v="12"/>
    <n v="19"/>
    <m/>
    <m/>
    <s v="AA"/>
    <n v="110"/>
    <s v="G"/>
    <s v="P"/>
    <n v="13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1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3:I13" firstHeaderRow="1" firstDataRow="4" firstDataCol="3"/>
  <pivotFields count="34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2"/>
        <item x="3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numFmtId="14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6">
        <item sd="0" x="0"/>
        <item sd="0" x="1"/>
        <item sd="0" x="2"/>
        <item sd="0" x="3"/>
        <item sd="0" x="4"/>
        <item sd="0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8">
        <item sd="0" x="0"/>
        <item sd="0" x="1"/>
        <item sd="0" x="2"/>
        <item sd="0" x="3"/>
        <item sd="0" x="4"/>
        <item sd="0" x="5"/>
        <item sd="0" x="6"/>
        <item sd="0" x="7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3"/>
    <field x="4"/>
    <field x="2"/>
  </rowFields>
  <rowItems count="7">
    <i>
      <x/>
      <x v="1"/>
      <x/>
    </i>
    <i r="2">
      <x v="2"/>
    </i>
    <i r="2">
      <x v="3"/>
    </i>
    <i>
      <x v="1"/>
      <x/>
      <x v="1"/>
    </i>
    <i r="2">
      <x v="2"/>
    </i>
    <i r="2">
      <x v="3"/>
    </i>
    <i t="grand">
      <x/>
    </i>
  </rowItems>
  <colFields count="3">
    <field x="33"/>
    <field x="32"/>
    <field x="6"/>
  </colFields>
  <colItems count="6">
    <i>
      <x v="1"/>
    </i>
    <i>
      <x v="2"/>
    </i>
    <i>
      <x v="3"/>
    </i>
    <i>
      <x v="4"/>
    </i>
    <i>
      <x v="5"/>
    </i>
    <i t="grand">
      <x/>
    </i>
  </colItems>
  <dataFields count="1">
    <dataField name="Sum of Amount" fld="5" baseField="0" baseItem="0"/>
  </dataFields>
  <formats count="3">
    <format dxfId="7">
      <pivotArea outline="0" fieldPosition="0">
        <references count="3">
          <reference field="2" count="2" selected="0">
            <x v="2"/>
            <x v="3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6">
      <pivotArea outline="0" fieldPosition="0">
        <references count="3">
          <reference field="2" count="3" selected="0">
            <x v="1"/>
            <x v="2"/>
            <x v="3"/>
          </reference>
          <reference field="3" count="1" selected="0">
            <x v="1"/>
          </reference>
          <reference field="4" count="1" selected="0">
            <x v="0"/>
          </reference>
        </references>
      </pivotArea>
    </format>
    <format dxfId="5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PivotTable3" cacheId="2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3:I15" firstHeaderRow="1" firstDataRow="4" firstDataCol="3"/>
  <pivotFields count="35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2"/>
        <item x="3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3"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1"/>
        <item x="0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numFmtId="14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6">
        <item sd="0" x="0"/>
        <item sd="0" x="1"/>
        <item sd="0" x="2"/>
        <item sd="0" x="3"/>
        <item sd="0" x="4"/>
        <item sd="0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8">
        <item sd="0" x="0"/>
        <item sd="0" x="1"/>
        <item sd="0" x="2"/>
        <item sd="0" x="3"/>
        <item sd="0" x="4"/>
        <item sd="0" x="5"/>
        <item sd="0" x="6"/>
        <item sd="0" x="7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4"/>
    <field x="5"/>
    <field x="2"/>
  </rowFields>
  <rowItems count="9">
    <i>
      <x/>
      <x/>
      <x v="2"/>
    </i>
    <i r="2">
      <x v="3"/>
    </i>
    <i>
      <x v="1"/>
      <x v="2"/>
      <x/>
    </i>
    <i r="2">
      <x v="2"/>
    </i>
    <i r="2">
      <x v="3"/>
    </i>
    <i>
      <x v="2"/>
      <x v="1"/>
      <x v="1"/>
    </i>
    <i r="2">
      <x v="2"/>
    </i>
    <i r="2">
      <x v="3"/>
    </i>
    <i t="grand">
      <x/>
    </i>
  </rowItems>
  <colFields count="3">
    <field x="34"/>
    <field x="33"/>
    <field x="7"/>
  </colFields>
  <colItems count="6">
    <i>
      <x v="1"/>
    </i>
    <i>
      <x v="2"/>
    </i>
    <i>
      <x v="3"/>
    </i>
    <i>
      <x v="4"/>
    </i>
    <i>
      <x v="5"/>
    </i>
    <i t="grand">
      <x/>
    </i>
  </colItems>
  <dataFields count="1">
    <dataField name="Sum of Amount" fld="6" baseField="0" baseItem="0" numFmtId="43"/>
  </dataFields>
  <formats count="1"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3"/>
  <sheetViews>
    <sheetView workbookViewId="0">
      <selection activeCell="D8" sqref="D8"/>
    </sheetView>
  </sheetViews>
  <sheetFormatPr defaultRowHeight="14.5"/>
  <cols>
    <col min="1" max="1" width="12" customWidth="1"/>
    <col min="2" max="2" width="30.6328125" bestFit="1" customWidth="1"/>
    <col min="3" max="3" width="7.08984375" bestFit="1" customWidth="1"/>
    <col min="4" max="4" width="10.6328125" bestFit="1" customWidth="1"/>
    <col min="5" max="5" width="11.1796875" bestFit="1" customWidth="1"/>
    <col min="6" max="6" width="10.6328125" bestFit="1" customWidth="1"/>
    <col min="7" max="7" width="11.1796875" bestFit="1" customWidth="1"/>
    <col min="8" max="8" width="10.6328125" bestFit="1" customWidth="1"/>
    <col min="9" max="9" width="11.1796875" bestFit="1" customWidth="1"/>
    <col min="10" max="12" width="7.81640625" bestFit="1" customWidth="1"/>
    <col min="13" max="13" width="9.36328125" bestFit="1" customWidth="1"/>
    <col min="14" max="16" width="7.81640625" bestFit="1" customWidth="1"/>
    <col min="17" max="17" width="9.36328125" bestFit="1" customWidth="1"/>
    <col min="18" max="18" width="9.54296875" bestFit="1" customWidth="1"/>
    <col min="19" max="19" width="7.81640625" bestFit="1" customWidth="1"/>
    <col min="20" max="20" width="8.453125" bestFit="1" customWidth="1"/>
    <col min="21" max="21" width="8.81640625" bestFit="1" customWidth="1"/>
    <col min="22" max="22" width="9.36328125" bestFit="1" customWidth="1"/>
    <col min="23" max="24" width="7.81640625" bestFit="1" customWidth="1"/>
    <col min="25" max="25" width="8.81640625" bestFit="1" customWidth="1"/>
    <col min="26" max="26" width="9.36328125" bestFit="1" customWidth="1"/>
    <col min="27" max="27" width="8.81640625" bestFit="1" customWidth="1"/>
    <col min="28" max="28" width="9.453125" bestFit="1" customWidth="1"/>
    <col min="29" max="29" width="7.81640625" bestFit="1" customWidth="1"/>
    <col min="30" max="30" width="9.453125" bestFit="1" customWidth="1"/>
    <col min="31" max="31" width="8.453125" bestFit="1" customWidth="1"/>
    <col min="32" max="33" width="7.81640625" bestFit="1" customWidth="1"/>
    <col min="34" max="34" width="9.36328125" bestFit="1" customWidth="1"/>
    <col min="35" max="35" width="9.81640625" bestFit="1" customWidth="1"/>
    <col min="36" max="36" width="8.453125" bestFit="1" customWidth="1"/>
    <col min="37" max="37" width="7.81640625" bestFit="1" customWidth="1"/>
    <col min="38" max="38" width="8.453125" bestFit="1" customWidth="1"/>
    <col min="39" max="39" width="9.36328125" bestFit="1" customWidth="1"/>
    <col min="40" max="42" width="7.81640625" bestFit="1" customWidth="1"/>
    <col min="43" max="43" width="9.36328125" bestFit="1" customWidth="1"/>
    <col min="44" max="45" width="7.81640625" bestFit="1" customWidth="1"/>
    <col min="46" max="46" width="8.453125" bestFit="1" customWidth="1"/>
    <col min="47" max="47" width="9.36328125" bestFit="1" customWidth="1"/>
    <col min="48" max="48" width="7.81640625" bestFit="1" customWidth="1"/>
    <col min="49" max="49" width="8.81640625" bestFit="1" customWidth="1"/>
    <col min="50" max="50" width="7.81640625" bestFit="1" customWidth="1"/>
    <col min="51" max="51" width="9.36328125" bestFit="1" customWidth="1"/>
    <col min="52" max="52" width="9.54296875" bestFit="1" customWidth="1"/>
    <col min="53" max="55" width="7.81640625" bestFit="1" customWidth="1"/>
    <col min="56" max="56" width="9.36328125" bestFit="1" customWidth="1"/>
    <col min="57" max="58" width="8.453125" bestFit="1" customWidth="1"/>
    <col min="59" max="59" width="8.81640625" bestFit="1" customWidth="1"/>
    <col min="60" max="60" width="9.36328125" bestFit="1" customWidth="1"/>
    <col min="61" max="61" width="7.81640625" bestFit="1" customWidth="1"/>
    <col min="62" max="62" width="8.453125" bestFit="1" customWidth="1"/>
    <col min="63" max="63" width="8.81640625" bestFit="1" customWidth="1"/>
    <col min="64" max="64" width="9.36328125" bestFit="1" customWidth="1"/>
    <col min="65" max="67" width="8.81640625" bestFit="1" customWidth="1"/>
    <col min="68" max="68" width="9.36328125" bestFit="1" customWidth="1"/>
    <col min="69" max="69" width="9.81640625" bestFit="1" customWidth="1"/>
    <col min="70" max="70" width="7.81640625" bestFit="1" customWidth="1"/>
    <col min="71" max="72" width="8.81640625" bestFit="1" customWidth="1"/>
    <col min="73" max="73" width="9.36328125" bestFit="1" customWidth="1"/>
    <col min="74" max="74" width="8.453125" bestFit="1" customWidth="1"/>
    <col min="75" max="75" width="9.453125" bestFit="1" customWidth="1"/>
    <col min="76" max="76" width="8.453125" bestFit="1" customWidth="1"/>
    <col min="77" max="77" width="9.36328125" bestFit="1" customWidth="1"/>
    <col min="78" max="80" width="7.81640625" bestFit="1" customWidth="1"/>
    <col min="81" max="81" width="9.36328125" bestFit="1" customWidth="1"/>
    <col min="82" max="83" width="8.81640625" bestFit="1" customWidth="1"/>
    <col min="84" max="84" width="7.81640625" bestFit="1" customWidth="1"/>
    <col min="85" max="85" width="9.36328125" bestFit="1" customWidth="1"/>
    <col min="86" max="86" width="9.54296875" bestFit="1" customWidth="1"/>
    <col min="87" max="87" width="10.7265625" bestFit="1" customWidth="1"/>
    <col min="88" max="102" width="9.453125" bestFit="1" customWidth="1"/>
    <col min="103" max="107" width="8.453125" bestFit="1" customWidth="1"/>
    <col min="108" max="120" width="9.453125" bestFit="1" customWidth="1"/>
    <col min="121" max="125" width="8.453125" bestFit="1" customWidth="1"/>
    <col min="126" max="140" width="9.453125" bestFit="1" customWidth="1"/>
    <col min="141" max="144" width="8.453125" bestFit="1" customWidth="1"/>
    <col min="145" max="157" width="9.453125" bestFit="1" customWidth="1"/>
    <col min="158" max="162" width="8.453125" bestFit="1" customWidth="1"/>
    <col min="163" max="182" width="9.453125" bestFit="1" customWidth="1"/>
    <col min="183" max="196" width="10.453125" bestFit="1" customWidth="1"/>
    <col min="197" max="202" width="9.453125" bestFit="1" customWidth="1"/>
    <col min="203" max="214" width="10.453125" bestFit="1" customWidth="1"/>
    <col min="215" max="220" width="9.453125" bestFit="1" customWidth="1"/>
    <col min="221" max="234" width="10.453125" bestFit="1" customWidth="1"/>
    <col min="235" max="238" width="8.453125" bestFit="1" customWidth="1"/>
    <col min="239" max="253" width="9.453125" bestFit="1" customWidth="1"/>
    <col min="254" max="258" width="8.453125" bestFit="1" customWidth="1"/>
    <col min="259" max="271" width="9.453125" bestFit="1" customWidth="1"/>
    <col min="272" max="277" width="8.453125" bestFit="1" customWidth="1"/>
    <col min="278" max="292" width="9.453125" bestFit="1" customWidth="1"/>
    <col min="293" max="296" width="8.453125" bestFit="1" customWidth="1"/>
    <col min="297" max="310" width="9.453125" bestFit="1" customWidth="1"/>
    <col min="311" max="316" width="8.453125" bestFit="1" customWidth="1"/>
    <col min="317" max="331" width="9.453125" bestFit="1" customWidth="1"/>
    <col min="332" max="338" width="8.453125" bestFit="1" customWidth="1"/>
    <col min="339" max="352" width="9.453125" bestFit="1" customWidth="1"/>
    <col min="353" max="357" width="8.453125" bestFit="1" customWidth="1"/>
    <col min="358" max="372" width="9.453125" bestFit="1" customWidth="1"/>
    <col min="373" max="378" width="8.453125" bestFit="1" customWidth="1"/>
    <col min="379" max="394" width="9.453125" bestFit="1" customWidth="1"/>
    <col min="395" max="398" width="8.453125" bestFit="1" customWidth="1"/>
    <col min="399" max="417" width="9.453125" bestFit="1" customWidth="1"/>
    <col min="418" max="433" width="10.453125" bestFit="1" customWidth="1"/>
    <col min="434" max="440" width="9.453125" bestFit="1" customWidth="1"/>
    <col min="441" max="453" width="10.453125" bestFit="1" customWidth="1"/>
    <col min="454" max="457" width="9.453125" bestFit="1" customWidth="1"/>
    <col min="458" max="473" width="10.453125" bestFit="1" customWidth="1"/>
    <col min="474" max="479" width="8.453125" bestFit="1" customWidth="1"/>
    <col min="480" max="492" width="9.453125" bestFit="1" customWidth="1"/>
    <col min="493" max="499" width="8.453125" bestFit="1" customWidth="1"/>
    <col min="500" max="512" width="9.453125" bestFit="1" customWidth="1"/>
    <col min="513" max="516" width="8.453125" bestFit="1" customWidth="1"/>
    <col min="517" max="532" width="9.453125" bestFit="1" customWidth="1"/>
    <col min="533" max="537" width="8.453125" bestFit="1" customWidth="1"/>
    <col min="538" max="551" width="9.453125" bestFit="1" customWidth="1"/>
    <col min="552" max="557" width="8.453125" bestFit="1" customWidth="1"/>
    <col min="558" max="570" width="9.453125" bestFit="1" customWidth="1"/>
    <col min="571" max="576" width="8.453125" bestFit="1" customWidth="1"/>
    <col min="577" max="590" width="9.453125" bestFit="1" customWidth="1"/>
    <col min="591" max="594" width="8.453125" bestFit="1" customWidth="1"/>
    <col min="595" max="609" width="9.453125" bestFit="1" customWidth="1"/>
    <col min="610" max="615" width="8.453125" bestFit="1" customWidth="1"/>
    <col min="616" max="630" width="9.453125" bestFit="1" customWidth="1"/>
    <col min="631" max="635" width="8.453125" bestFit="1" customWidth="1"/>
    <col min="636" max="655" width="9.453125" bestFit="1" customWidth="1"/>
    <col min="656" max="671" width="10.453125" bestFit="1" customWidth="1"/>
    <col min="672" max="677" width="9.453125" bestFit="1" customWidth="1"/>
    <col min="678" max="690" width="10.453125" bestFit="1" customWidth="1"/>
    <col min="691" max="695" width="9.453125" bestFit="1" customWidth="1"/>
    <col min="696" max="709" width="10.453125" bestFit="1" customWidth="1"/>
    <col min="710" max="715" width="8.453125" bestFit="1" customWidth="1"/>
    <col min="716" max="729" width="9.453125" bestFit="1" customWidth="1"/>
    <col min="730" max="735" width="8.453125" bestFit="1" customWidth="1"/>
    <col min="736" max="748" width="9.453125" bestFit="1" customWidth="1"/>
    <col min="749" max="754" width="8.453125" bestFit="1" customWidth="1"/>
    <col min="755" max="770" width="9.453125" bestFit="1" customWidth="1"/>
    <col min="771" max="776" width="8.453125" bestFit="1" customWidth="1"/>
    <col min="777" max="789" width="9.453125" bestFit="1" customWidth="1"/>
    <col min="790" max="796" width="8.453125" bestFit="1" customWidth="1"/>
    <col min="797" max="809" width="9.453125" bestFit="1" customWidth="1"/>
    <col min="810" max="814" width="8.453125" bestFit="1" customWidth="1"/>
    <col min="815" max="829" width="9.453125" bestFit="1" customWidth="1"/>
    <col min="830" max="834" width="8.453125" bestFit="1" customWidth="1"/>
    <col min="835" max="848" width="9.453125" bestFit="1" customWidth="1"/>
    <col min="849" max="854" width="8.453125" bestFit="1" customWidth="1"/>
    <col min="855" max="869" width="9.453125" bestFit="1" customWidth="1"/>
    <col min="870" max="874" width="8.453125" bestFit="1" customWidth="1"/>
    <col min="875" max="894" width="9.453125" bestFit="1" customWidth="1"/>
    <col min="895" max="908" width="10.453125" bestFit="1" customWidth="1"/>
    <col min="909" max="913" width="9.453125" bestFit="1" customWidth="1"/>
    <col min="914" max="925" width="10.453125" bestFit="1" customWidth="1"/>
    <col min="926" max="931" width="9.453125" bestFit="1" customWidth="1"/>
    <col min="932" max="943" width="10.453125" bestFit="1" customWidth="1"/>
    <col min="944" max="949" width="8.453125" bestFit="1" customWidth="1"/>
    <col min="950" max="965" width="9.453125" bestFit="1" customWidth="1"/>
    <col min="966" max="969" width="8.453125" bestFit="1" customWidth="1"/>
    <col min="970" max="984" width="9.453125" bestFit="1" customWidth="1"/>
    <col min="985" max="989" width="8.453125" bestFit="1" customWidth="1"/>
    <col min="990" max="1004" width="9.453125" bestFit="1" customWidth="1"/>
    <col min="1005" max="1006" width="8.453125" bestFit="1" customWidth="1"/>
    <col min="1007" max="1007" width="9.453125" bestFit="1" customWidth="1"/>
    <col min="1008" max="1011" width="8.453125" bestFit="1" customWidth="1"/>
    <col min="1012" max="1025" width="9.453125" bestFit="1" customWidth="1"/>
    <col min="1026" max="1031" width="8.453125" bestFit="1" customWidth="1"/>
    <col min="1032" max="1045" width="9.453125" bestFit="1" customWidth="1"/>
    <col min="1046" max="1050" width="8.453125" bestFit="1" customWidth="1"/>
    <col min="1051" max="1063" width="9.453125" bestFit="1" customWidth="1"/>
    <col min="1064" max="1069" width="8.453125" bestFit="1" customWidth="1"/>
    <col min="1070" max="1083" width="9.453125" bestFit="1" customWidth="1"/>
    <col min="1084" max="1088" width="8.453125" bestFit="1" customWidth="1"/>
    <col min="1089" max="1102" width="9.453125" bestFit="1" customWidth="1"/>
    <col min="1103" max="1108" width="8.453125" bestFit="1" customWidth="1"/>
    <col min="1109" max="1128" width="9.453125" bestFit="1" customWidth="1"/>
    <col min="1129" max="1144" width="10.453125" bestFit="1" customWidth="1"/>
    <col min="1145" max="1148" width="9.453125" bestFit="1" customWidth="1"/>
    <col min="1149" max="1162" width="10.453125" bestFit="1" customWidth="1"/>
    <col min="1163" max="1167" width="9.453125" bestFit="1" customWidth="1"/>
    <col min="1168" max="1179" width="10.453125" bestFit="1" customWidth="1"/>
    <col min="1180" max="1180" width="10.7265625" bestFit="1" customWidth="1"/>
  </cols>
  <sheetData>
    <row r="3" spans="1:9">
      <c r="A3" s="4" t="s">
        <v>60</v>
      </c>
      <c r="D3" s="4" t="s">
        <v>66</v>
      </c>
      <c r="E3" s="4" t="s">
        <v>67</v>
      </c>
      <c r="F3" s="4" t="s">
        <v>9</v>
      </c>
    </row>
    <row r="4" spans="1:9">
      <c r="D4" t="s">
        <v>61</v>
      </c>
      <c r="E4" t="s">
        <v>62</v>
      </c>
      <c r="F4" t="s">
        <v>63</v>
      </c>
      <c r="G4" t="s">
        <v>64</v>
      </c>
      <c r="H4" t="s">
        <v>65</v>
      </c>
      <c r="I4" t="s">
        <v>55</v>
      </c>
    </row>
    <row r="6" spans="1:9">
      <c r="A6" s="4" t="s">
        <v>7</v>
      </c>
      <c r="B6" s="4" t="s">
        <v>51</v>
      </c>
      <c r="C6" s="4" t="s">
        <v>54</v>
      </c>
    </row>
    <row r="7" spans="1:9">
      <c r="A7">
        <v>5510</v>
      </c>
      <c r="B7" t="s">
        <v>52</v>
      </c>
      <c r="C7" t="s">
        <v>56</v>
      </c>
      <c r="D7" s="3"/>
      <c r="E7" s="3"/>
      <c r="F7" s="3"/>
      <c r="G7" s="3"/>
      <c r="H7" s="3">
        <v>0</v>
      </c>
      <c r="I7" s="3">
        <v>0</v>
      </c>
    </row>
    <row r="8" spans="1:9">
      <c r="A8">
        <v>5510</v>
      </c>
      <c r="B8" t="s">
        <v>52</v>
      </c>
      <c r="C8" t="s">
        <v>57</v>
      </c>
      <c r="D8" s="6">
        <v>10878.240000000002</v>
      </c>
      <c r="E8" s="6">
        <v>8735.6800000000039</v>
      </c>
      <c r="F8" s="6">
        <v>10056.600000000002</v>
      </c>
      <c r="G8" s="6">
        <v>17679.670000000002</v>
      </c>
      <c r="H8" s="6">
        <v>9835.17</v>
      </c>
      <c r="I8" s="6">
        <v>57185.360000000008</v>
      </c>
    </row>
    <row r="9" spans="1:9">
      <c r="A9">
        <v>5510</v>
      </c>
      <c r="B9" t="s">
        <v>52</v>
      </c>
      <c r="C9" t="s">
        <v>58</v>
      </c>
      <c r="D9" s="6">
        <v>68651.240000000005</v>
      </c>
      <c r="E9" s="6">
        <v>105045.22999999992</v>
      </c>
      <c r="F9" s="6">
        <v>62981.5099999999</v>
      </c>
      <c r="G9" s="6">
        <v>84266.900000000081</v>
      </c>
      <c r="H9" s="6">
        <v>83971.410000000178</v>
      </c>
      <c r="I9" s="6">
        <v>404916.29000000004</v>
      </c>
    </row>
    <row r="10" spans="1:9">
      <c r="A10">
        <v>5515</v>
      </c>
      <c r="B10" t="s">
        <v>53</v>
      </c>
      <c r="C10" t="s">
        <v>59</v>
      </c>
      <c r="D10" s="6">
        <v>3727.6</v>
      </c>
      <c r="E10" s="6">
        <v>-822.77</v>
      </c>
      <c r="F10" s="6">
        <v>1254.3800000000001</v>
      </c>
      <c r="G10" s="6">
        <v>-5168.3099999999995</v>
      </c>
      <c r="H10" s="6">
        <v>1316.76</v>
      </c>
      <c r="I10" s="6">
        <v>307.66000000000054</v>
      </c>
    </row>
    <row r="11" spans="1:9">
      <c r="A11">
        <v>5515</v>
      </c>
      <c r="B11" t="s">
        <v>53</v>
      </c>
      <c r="C11" t="s">
        <v>57</v>
      </c>
      <c r="D11" s="6">
        <v>3769</v>
      </c>
      <c r="E11" s="6">
        <v>9151</v>
      </c>
      <c r="F11" s="6">
        <v>27273</v>
      </c>
      <c r="G11" s="6">
        <v>-9854</v>
      </c>
      <c r="H11" s="6">
        <v>8963</v>
      </c>
      <c r="I11" s="6">
        <v>39302</v>
      </c>
    </row>
    <row r="12" spans="1:9">
      <c r="A12">
        <v>5515</v>
      </c>
      <c r="B12" t="s">
        <v>53</v>
      </c>
      <c r="C12" t="s">
        <v>58</v>
      </c>
      <c r="D12" s="6">
        <v>3537</v>
      </c>
      <c r="E12" s="6">
        <v>1941</v>
      </c>
      <c r="F12" s="6">
        <v>-7757</v>
      </c>
      <c r="G12" s="6">
        <v>23578</v>
      </c>
      <c r="H12" s="6">
        <v>-7208</v>
      </c>
      <c r="I12" s="6">
        <v>14091</v>
      </c>
    </row>
    <row r="13" spans="1:9">
      <c r="A13" t="s">
        <v>55</v>
      </c>
      <c r="D13" s="6">
        <v>90563.080000000016</v>
      </c>
      <c r="E13" s="6">
        <v>124050.13999999993</v>
      </c>
      <c r="F13" s="6">
        <v>93808.489999999903</v>
      </c>
      <c r="G13" s="6">
        <v>110502.26000000008</v>
      </c>
      <c r="H13" s="6">
        <v>96878.340000000171</v>
      </c>
      <c r="I13" s="6">
        <v>515802.31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055"/>
  <sheetViews>
    <sheetView topLeftCell="A3" workbookViewId="0">
      <selection activeCell="A3" sqref="A3:AF5055"/>
    </sheetView>
  </sheetViews>
  <sheetFormatPr defaultRowHeight="14.5"/>
  <cols>
    <col min="5" max="5" width="28.81640625" bestFit="1" customWidth="1"/>
    <col min="6" max="6" width="10.7265625" style="2" bestFit="1" customWidth="1"/>
    <col min="7" max="7" width="10.453125" bestFit="1" customWidth="1"/>
    <col min="9" max="9" width="23.08984375" bestFit="1" customWidth="1"/>
    <col min="10" max="10" width="29.453125" bestFit="1" customWidth="1"/>
  </cols>
  <sheetData>
    <row r="1" spans="1:32">
      <c r="A1" t="s">
        <v>0</v>
      </c>
      <c r="K1" t="s">
        <v>1</v>
      </c>
      <c r="T1" s="1">
        <v>44040</v>
      </c>
      <c r="U1" t="s">
        <v>2</v>
      </c>
    </row>
    <row r="2" spans="1:32">
      <c r="K2" t="s">
        <v>3</v>
      </c>
      <c r="T2" t="s">
        <v>4</v>
      </c>
      <c r="U2">
        <v>1</v>
      </c>
    </row>
    <row r="3" spans="1:32">
      <c r="A3" t="s">
        <v>5</v>
      </c>
      <c r="B3" t="s">
        <v>6</v>
      </c>
      <c r="C3" t="s">
        <v>54</v>
      </c>
      <c r="D3" t="s">
        <v>7</v>
      </c>
      <c r="E3" t="s">
        <v>51</v>
      </c>
      <c r="F3" s="2" t="s">
        <v>8</v>
      </c>
      <c r="G3" t="s">
        <v>9</v>
      </c>
      <c r="H3" t="s">
        <v>10</v>
      </c>
      <c r="I3" t="s">
        <v>11</v>
      </c>
      <c r="J3" t="s">
        <v>12</v>
      </c>
      <c r="K3" t="s">
        <v>13</v>
      </c>
      <c r="L3" t="s">
        <v>14</v>
      </c>
      <c r="M3" t="s">
        <v>15</v>
      </c>
      <c r="N3" t="s">
        <v>16</v>
      </c>
      <c r="O3" t="s">
        <v>17</v>
      </c>
      <c r="P3" t="s">
        <v>18</v>
      </c>
      <c r="Q3" t="s">
        <v>19</v>
      </c>
      <c r="R3" t="s">
        <v>20</v>
      </c>
      <c r="S3" t="s">
        <v>21</v>
      </c>
      <c r="T3" t="s">
        <v>22</v>
      </c>
      <c r="U3" t="s">
        <v>23</v>
      </c>
      <c r="V3" t="s">
        <v>24</v>
      </c>
      <c r="W3" t="s">
        <v>25</v>
      </c>
      <c r="X3" t="s">
        <v>26</v>
      </c>
      <c r="Y3" t="s">
        <v>27</v>
      </c>
      <c r="Z3" t="s">
        <v>28</v>
      </c>
      <c r="AA3" t="s">
        <v>29</v>
      </c>
      <c r="AB3" t="s">
        <v>30</v>
      </c>
      <c r="AC3" t="s">
        <v>31</v>
      </c>
      <c r="AD3" t="s">
        <v>32</v>
      </c>
      <c r="AE3" t="s">
        <v>33</v>
      </c>
      <c r="AF3" t="s">
        <v>34</v>
      </c>
    </row>
    <row r="4" spans="1:32">
      <c r="A4">
        <v>252</v>
      </c>
      <c r="B4">
        <v>252110</v>
      </c>
      <c r="C4" t="str">
        <f>VLOOKUP(B4,'[1]ERC BU vlookup'!$E$2:$G$72,2,FALSE)</f>
        <v>WP</v>
      </c>
      <c r="D4">
        <v>5510</v>
      </c>
      <c r="E4" t="s">
        <v>52</v>
      </c>
      <c r="F4" s="2">
        <v>56.06</v>
      </c>
      <c r="G4" s="1">
        <v>42009</v>
      </c>
      <c r="H4" t="s">
        <v>35</v>
      </c>
      <c r="I4" t="s">
        <v>36</v>
      </c>
      <c r="J4" t="s">
        <v>36</v>
      </c>
      <c r="L4">
        <v>302678</v>
      </c>
      <c r="M4">
        <v>198192</v>
      </c>
      <c r="R4" t="s">
        <v>37</v>
      </c>
      <c r="V4">
        <v>1</v>
      </c>
      <c r="W4">
        <v>15</v>
      </c>
      <c r="Z4" t="s">
        <v>38</v>
      </c>
      <c r="AA4">
        <v>182</v>
      </c>
      <c r="AB4" t="s">
        <v>39</v>
      </c>
      <c r="AC4" t="s">
        <v>40</v>
      </c>
      <c r="AD4">
        <v>15</v>
      </c>
    </row>
    <row r="5" spans="1:32">
      <c r="A5">
        <v>251</v>
      </c>
      <c r="B5">
        <v>251102</v>
      </c>
      <c r="C5" t="str">
        <f>VLOOKUP(B5,'[1]ERC BU vlookup'!$E$2:$G$72,2,FALSE)</f>
        <v>WP</v>
      </c>
      <c r="D5">
        <v>5510</v>
      </c>
      <c r="E5" t="s">
        <v>52</v>
      </c>
      <c r="F5" s="2">
        <v>63.06</v>
      </c>
      <c r="G5" s="1">
        <v>42009</v>
      </c>
      <c r="H5" t="s">
        <v>35</v>
      </c>
      <c r="I5" t="s">
        <v>36</v>
      </c>
      <c r="J5" t="s">
        <v>36</v>
      </c>
      <c r="L5">
        <v>302678</v>
      </c>
      <c r="M5">
        <v>198192</v>
      </c>
      <c r="R5" t="s">
        <v>37</v>
      </c>
      <c r="V5">
        <v>1</v>
      </c>
      <c r="W5">
        <v>15</v>
      </c>
      <c r="Z5" t="s">
        <v>38</v>
      </c>
      <c r="AA5">
        <v>182</v>
      </c>
      <c r="AB5" t="s">
        <v>39</v>
      </c>
      <c r="AC5" t="s">
        <v>40</v>
      </c>
      <c r="AD5">
        <v>18</v>
      </c>
    </row>
    <row r="6" spans="1:32">
      <c r="A6">
        <v>251</v>
      </c>
      <c r="B6">
        <v>251106</v>
      </c>
      <c r="C6" t="str">
        <f>VLOOKUP(B6,'[1]ERC BU vlookup'!$E$2:$G$72,2,FALSE)</f>
        <v>WP</v>
      </c>
      <c r="D6">
        <v>5510</v>
      </c>
      <c r="E6" t="s">
        <v>52</v>
      </c>
      <c r="F6" s="2">
        <v>279.35000000000002</v>
      </c>
      <c r="G6" s="1">
        <v>42009</v>
      </c>
      <c r="H6" t="s">
        <v>35</v>
      </c>
      <c r="I6" t="s">
        <v>36</v>
      </c>
      <c r="J6" t="s">
        <v>36</v>
      </c>
      <c r="L6">
        <v>302678</v>
      </c>
      <c r="M6">
        <v>198192</v>
      </c>
      <c r="R6" t="s">
        <v>37</v>
      </c>
      <c r="V6">
        <v>1</v>
      </c>
      <c r="W6">
        <v>15</v>
      </c>
      <c r="Z6" t="s">
        <v>38</v>
      </c>
      <c r="AA6">
        <v>182</v>
      </c>
      <c r="AB6" t="s">
        <v>39</v>
      </c>
      <c r="AC6" t="s">
        <v>40</v>
      </c>
      <c r="AD6">
        <v>22</v>
      </c>
    </row>
    <row r="7" spans="1:32">
      <c r="A7">
        <v>255</v>
      </c>
      <c r="B7">
        <v>255100</v>
      </c>
      <c r="C7" t="str">
        <f>VLOOKUP(B7,'[1]ERC BU vlookup'!$E$2:$G$72,2,FALSE)</f>
        <v>WP</v>
      </c>
      <c r="D7">
        <v>5510</v>
      </c>
      <c r="E7" t="s">
        <v>52</v>
      </c>
      <c r="F7" s="2">
        <v>53.44</v>
      </c>
      <c r="G7" s="1">
        <v>42009</v>
      </c>
      <c r="H7" t="s">
        <v>35</v>
      </c>
      <c r="I7" t="s">
        <v>36</v>
      </c>
      <c r="J7" t="s">
        <v>36</v>
      </c>
      <c r="L7">
        <v>302678</v>
      </c>
      <c r="M7">
        <v>198192</v>
      </c>
      <c r="R7" t="s">
        <v>37</v>
      </c>
      <c r="V7">
        <v>1</v>
      </c>
      <c r="W7">
        <v>15</v>
      </c>
      <c r="Z7" t="s">
        <v>38</v>
      </c>
      <c r="AA7">
        <v>182</v>
      </c>
      <c r="AB7" t="s">
        <v>39</v>
      </c>
      <c r="AC7" t="s">
        <v>40</v>
      </c>
      <c r="AD7">
        <v>89</v>
      </c>
    </row>
    <row r="8" spans="1:32">
      <c r="A8">
        <v>248</v>
      </c>
      <c r="B8">
        <v>248100</v>
      </c>
      <c r="C8" t="str">
        <f>VLOOKUP(B8,'[1]ERC BU vlookup'!$E$2:$G$72,2,FALSE)</f>
        <v>WP</v>
      </c>
      <c r="D8">
        <v>5510</v>
      </c>
      <c r="E8" t="s">
        <v>52</v>
      </c>
      <c r="F8" s="2">
        <v>7</v>
      </c>
      <c r="G8" s="1">
        <v>42015</v>
      </c>
      <c r="H8" t="s">
        <v>35</v>
      </c>
      <c r="I8" t="s">
        <v>36</v>
      </c>
      <c r="J8" t="s">
        <v>36</v>
      </c>
      <c r="L8">
        <v>302797</v>
      </c>
      <c r="M8">
        <v>198655</v>
      </c>
      <c r="R8" t="s">
        <v>37</v>
      </c>
      <c r="V8">
        <v>1</v>
      </c>
      <c r="W8">
        <v>15</v>
      </c>
      <c r="Z8" t="s">
        <v>38</v>
      </c>
      <c r="AA8">
        <v>182</v>
      </c>
      <c r="AB8" t="s">
        <v>39</v>
      </c>
      <c r="AC8" t="s">
        <v>40</v>
      </c>
      <c r="AD8">
        <v>71</v>
      </c>
    </row>
    <row r="9" spans="1:32">
      <c r="A9">
        <v>255</v>
      </c>
      <c r="B9">
        <v>255100</v>
      </c>
      <c r="C9" t="str">
        <f>VLOOKUP(B9,'[1]ERC BU vlookup'!$E$2:$G$72,2,FALSE)</f>
        <v>WP</v>
      </c>
      <c r="D9">
        <v>5510</v>
      </c>
      <c r="E9" t="s">
        <v>52</v>
      </c>
      <c r="F9" s="2">
        <v>9.8800000000000008</v>
      </c>
      <c r="G9" s="1">
        <v>42015</v>
      </c>
      <c r="H9" t="s">
        <v>35</v>
      </c>
      <c r="I9" t="s">
        <v>36</v>
      </c>
      <c r="J9" t="s">
        <v>36</v>
      </c>
      <c r="L9">
        <v>302797</v>
      </c>
      <c r="M9">
        <v>198655</v>
      </c>
      <c r="R9" t="s">
        <v>37</v>
      </c>
      <c r="V9">
        <v>1</v>
      </c>
      <c r="W9">
        <v>15</v>
      </c>
      <c r="Z9" t="s">
        <v>38</v>
      </c>
      <c r="AA9">
        <v>182</v>
      </c>
      <c r="AB9" t="s">
        <v>39</v>
      </c>
      <c r="AC9" t="s">
        <v>40</v>
      </c>
      <c r="AD9">
        <v>76</v>
      </c>
    </row>
    <row r="10" spans="1:32">
      <c r="A10">
        <v>252</v>
      </c>
      <c r="B10">
        <v>252110</v>
      </c>
      <c r="C10" t="str">
        <f>VLOOKUP(B10,'[1]ERC BU vlookup'!$E$2:$G$72,2,FALSE)</f>
        <v>WP</v>
      </c>
      <c r="D10">
        <v>5510</v>
      </c>
      <c r="E10" t="s">
        <v>52</v>
      </c>
      <c r="F10" s="2">
        <v>90.58</v>
      </c>
      <c r="G10" s="1">
        <v>42016</v>
      </c>
      <c r="H10" t="s">
        <v>35</v>
      </c>
      <c r="I10" t="s">
        <v>36</v>
      </c>
      <c r="J10" t="s">
        <v>36</v>
      </c>
      <c r="L10">
        <v>302816</v>
      </c>
      <c r="M10">
        <v>198728</v>
      </c>
      <c r="R10" t="s">
        <v>37</v>
      </c>
      <c r="V10">
        <v>1</v>
      </c>
      <c r="W10">
        <v>15</v>
      </c>
      <c r="Z10" t="s">
        <v>38</v>
      </c>
      <c r="AA10">
        <v>182</v>
      </c>
      <c r="AB10" t="s">
        <v>39</v>
      </c>
      <c r="AC10" t="s">
        <v>40</v>
      </c>
      <c r="AD10">
        <v>15</v>
      </c>
    </row>
    <row r="11" spans="1:32">
      <c r="A11">
        <v>251</v>
      </c>
      <c r="B11">
        <v>251106</v>
      </c>
      <c r="C11" t="str">
        <f>VLOOKUP(B11,'[1]ERC BU vlookup'!$E$2:$G$72,2,FALSE)</f>
        <v>WP</v>
      </c>
      <c r="D11">
        <v>5510</v>
      </c>
      <c r="E11" t="s">
        <v>52</v>
      </c>
      <c r="F11" s="2">
        <v>124.85</v>
      </c>
      <c r="G11" s="1">
        <v>42016</v>
      </c>
      <c r="H11" t="s">
        <v>35</v>
      </c>
      <c r="I11" t="s">
        <v>36</v>
      </c>
      <c r="J11" t="s">
        <v>36</v>
      </c>
      <c r="L11">
        <v>302816</v>
      </c>
      <c r="M11">
        <v>198728</v>
      </c>
      <c r="R11" t="s">
        <v>37</v>
      </c>
      <c r="V11">
        <v>1</v>
      </c>
      <c r="W11">
        <v>15</v>
      </c>
      <c r="Z11" t="s">
        <v>38</v>
      </c>
      <c r="AA11">
        <v>182</v>
      </c>
      <c r="AB11" t="s">
        <v>39</v>
      </c>
      <c r="AC11" t="s">
        <v>40</v>
      </c>
      <c r="AD11">
        <v>23</v>
      </c>
    </row>
    <row r="12" spans="1:32">
      <c r="A12">
        <v>252</v>
      </c>
      <c r="B12">
        <v>252106</v>
      </c>
      <c r="C12" t="str">
        <f>VLOOKUP(B12,'[1]ERC BU vlookup'!$E$2:$G$72,2,FALSE)</f>
        <v>WP</v>
      </c>
      <c r="D12">
        <v>5510</v>
      </c>
      <c r="E12" t="s">
        <v>52</v>
      </c>
      <c r="F12" s="2">
        <v>60.97</v>
      </c>
      <c r="G12" s="1">
        <v>42016</v>
      </c>
      <c r="H12" t="s">
        <v>35</v>
      </c>
      <c r="I12" t="s">
        <v>36</v>
      </c>
      <c r="J12" t="s">
        <v>36</v>
      </c>
      <c r="L12">
        <v>302816</v>
      </c>
      <c r="M12">
        <v>198728</v>
      </c>
      <c r="R12" t="s">
        <v>37</v>
      </c>
      <c r="V12">
        <v>1</v>
      </c>
      <c r="W12">
        <v>15</v>
      </c>
      <c r="Z12" t="s">
        <v>38</v>
      </c>
      <c r="AA12">
        <v>182</v>
      </c>
      <c r="AB12" t="s">
        <v>39</v>
      </c>
      <c r="AC12" t="s">
        <v>40</v>
      </c>
      <c r="AD12">
        <v>26</v>
      </c>
    </row>
    <row r="13" spans="1:32">
      <c r="A13">
        <v>255</v>
      </c>
      <c r="B13">
        <v>255100</v>
      </c>
      <c r="C13" t="str">
        <f>VLOOKUP(B13,'[1]ERC BU vlookup'!$E$2:$G$72,2,FALSE)</f>
        <v>WP</v>
      </c>
      <c r="D13">
        <v>5510</v>
      </c>
      <c r="E13" t="s">
        <v>52</v>
      </c>
      <c r="F13" s="2">
        <v>83.21</v>
      </c>
      <c r="G13" s="1">
        <v>42016</v>
      </c>
      <c r="H13" t="s">
        <v>35</v>
      </c>
      <c r="I13" t="s">
        <v>36</v>
      </c>
      <c r="J13" t="s">
        <v>36</v>
      </c>
      <c r="L13">
        <v>302816</v>
      </c>
      <c r="M13">
        <v>198728</v>
      </c>
      <c r="R13" t="s">
        <v>37</v>
      </c>
      <c r="V13">
        <v>1</v>
      </c>
      <c r="W13">
        <v>15</v>
      </c>
      <c r="Z13" t="s">
        <v>38</v>
      </c>
      <c r="AA13">
        <v>182</v>
      </c>
      <c r="AB13" t="s">
        <v>39</v>
      </c>
      <c r="AC13" t="s">
        <v>40</v>
      </c>
      <c r="AD13">
        <v>85</v>
      </c>
    </row>
    <row r="14" spans="1:32">
      <c r="A14">
        <v>252</v>
      </c>
      <c r="B14">
        <v>252106</v>
      </c>
      <c r="C14" t="str">
        <f>VLOOKUP(B14,'[1]ERC BU vlookup'!$E$2:$G$72,2,FALSE)</f>
        <v>WP</v>
      </c>
      <c r="D14">
        <v>5510</v>
      </c>
      <c r="E14" t="s">
        <v>52</v>
      </c>
      <c r="F14" s="2">
        <v>90.23</v>
      </c>
      <c r="G14" s="1">
        <v>42006</v>
      </c>
      <c r="H14" t="s">
        <v>35</v>
      </c>
      <c r="I14" t="s">
        <v>36</v>
      </c>
      <c r="J14" t="s">
        <v>36</v>
      </c>
      <c r="L14">
        <v>302850</v>
      </c>
      <c r="M14">
        <v>198839</v>
      </c>
      <c r="R14" t="s">
        <v>37</v>
      </c>
      <c r="V14">
        <v>1</v>
      </c>
      <c r="W14">
        <v>15</v>
      </c>
      <c r="Z14" t="s">
        <v>38</v>
      </c>
      <c r="AA14">
        <v>252</v>
      </c>
      <c r="AB14" t="s">
        <v>39</v>
      </c>
      <c r="AC14" t="s">
        <v>40</v>
      </c>
      <c r="AD14">
        <v>42</v>
      </c>
    </row>
    <row r="15" spans="1:32">
      <c r="A15">
        <v>256</v>
      </c>
      <c r="B15">
        <v>256100</v>
      </c>
      <c r="C15" t="str">
        <f>VLOOKUP(B15,'[1]ERC BU vlookup'!$E$2:$G$72,2,FALSE)</f>
        <v>SP</v>
      </c>
      <c r="D15">
        <v>5510</v>
      </c>
      <c r="E15" t="s">
        <v>52</v>
      </c>
      <c r="F15" s="2">
        <v>419.4</v>
      </c>
      <c r="G15" s="1">
        <v>42006</v>
      </c>
      <c r="H15" t="s">
        <v>35</v>
      </c>
      <c r="I15" t="s">
        <v>36</v>
      </c>
      <c r="J15" t="s">
        <v>36</v>
      </c>
      <c r="L15">
        <v>302850</v>
      </c>
      <c r="M15">
        <v>198839</v>
      </c>
      <c r="R15" t="s">
        <v>37</v>
      </c>
      <c r="V15">
        <v>1</v>
      </c>
      <c r="W15">
        <v>15</v>
      </c>
      <c r="Z15" t="s">
        <v>38</v>
      </c>
      <c r="AA15">
        <v>252</v>
      </c>
      <c r="AB15" t="s">
        <v>39</v>
      </c>
      <c r="AC15" t="s">
        <v>40</v>
      </c>
      <c r="AD15">
        <v>420</v>
      </c>
    </row>
    <row r="16" spans="1:32">
      <c r="A16">
        <v>252</v>
      </c>
      <c r="B16">
        <v>252110</v>
      </c>
      <c r="C16" t="str">
        <f>VLOOKUP(B16,'[1]ERC BU vlookup'!$E$2:$G$72,2,FALSE)</f>
        <v>WP</v>
      </c>
      <c r="D16">
        <v>5510</v>
      </c>
      <c r="E16" t="s">
        <v>52</v>
      </c>
      <c r="F16" s="2">
        <v>128.85</v>
      </c>
      <c r="G16" s="1">
        <v>42010</v>
      </c>
      <c r="H16" t="s">
        <v>35</v>
      </c>
      <c r="I16" t="s">
        <v>36</v>
      </c>
      <c r="J16" t="s">
        <v>36</v>
      </c>
      <c r="L16">
        <v>302853</v>
      </c>
      <c r="M16">
        <v>198843</v>
      </c>
      <c r="R16" t="s">
        <v>37</v>
      </c>
      <c r="V16">
        <v>1</v>
      </c>
      <c r="W16">
        <v>15</v>
      </c>
      <c r="Z16" t="s">
        <v>38</v>
      </c>
      <c r="AA16">
        <v>401</v>
      </c>
      <c r="AB16" t="s">
        <v>39</v>
      </c>
      <c r="AC16" t="s">
        <v>40</v>
      </c>
      <c r="AD16">
        <v>12</v>
      </c>
    </row>
    <row r="17" spans="1:30">
      <c r="A17">
        <v>251</v>
      </c>
      <c r="B17">
        <v>251102</v>
      </c>
      <c r="C17" t="str">
        <f>VLOOKUP(B17,'[1]ERC BU vlookup'!$E$2:$G$72,2,FALSE)</f>
        <v>WP</v>
      </c>
      <c r="D17">
        <v>5510</v>
      </c>
      <c r="E17" t="s">
        <v>52</v>
      </c>
      <c r="F17" s="2">
        <v>95.49</v>
      </c>
      <c r="G17" s="1">
        <v>42010</v>
      </c>
      <c r="H17" t="s">
        <v>35</v>
      </c>
      <c r="I17" t="s">
        <v>36</v>
      </c>
      <c r="J17" t="s">
        <v>36</v>
      </c>
      <c r="L17">
        <v>302853</v>
      </c>
      <c r="M17">
        <v>198843</v>
      </c>
      <c r="R17" t="s">
        <v>37</v>
      </c>
      <c r="V17">
        <v>1</v>
      </c>
      <c r="W17">
        <v>15</v>
      </c>
      <c r="Z17" t="s">
        <v>38</v>
      </c>
      <c r="AA17">
        <v>401</v>
      </c>
      <c r="AB17" t="s">
        <v>39</v>
      </c>
      <c r="AC17" t="s">
        <v>40</v>
      </c>
      <c r="AD17">
        <v>16</v>
      </c>
    </row>
    <row r="18" spans="1:30">
      <c r="A18">
        <v>251</v>
      </c>
      <c r="B18">
        <v>251106</v>
      </c>
      <c r="C18" t="str">
        <f>VLOOKUP(B18,'[1]ERC BU vlookup'!$E$2:$G$72,2,FALSE)</f>
        <v>WP</v>
      </c>
      <c r="D18">
        <v>5510</v>
      </c>
      <c r="E18" t="s">
        <v>52</v>
      </c>
      <c r="F18" s="2">
        <v>31.19</v>
      </c>
      <c r="G18" s="1">
        <v>42010</v>
      </c>
      <c r="H18" t="s">
        <v>35</v>
      </c>
      <c r="I18" t="s">
        <v>36</v>
      </c>
      <c r="J18" t="s">
        <v>36</v>
      </c>
      <c r="L18">
        <v>302853</v>
      </c>
      <c r="M18">
        <v>198843</v>
      </c>
      <c r="R18" t="s">
        <v>37</v>
      </c>
      <c r="V18">
        <v>1</v>
      </c>
      <c r="W18">
        <v>15</v>
      </c>
      <c r="Z18" t="s">
        <v>38</v>
      </c>
      <c r="AA18">
        <v>401</v>
      </c>
      <c r="AB18" t="s">
        <v>39</v>
      </c>
      <c r="AC18" t="s">
        <v>40</v>
      </c>
      <c r="AD18">
        <v>19</v>
      </c>
    </row>
    <row r="19" spans="1:30">
      <c r="A19">
        <v>252</v>
      </c>
      <c r="B19">
        <v>252106</v>
      </c>
      <c r="C19" t="str">
        <f>VLOOKUP(B19,'[1]ERC BU vlookup'!$E$2:$G$72,2,FALSE)</f>
        <v>WP</v>
      </c>
      <c r="D19">
        <v>5510</v>
      </c>
      <c r="E19" t="s">
        <v>52</v>
      </c>
      <c r="F19" s="2">
        <v>66.66</v>
      </c>
      <c r="G19" s="1">
        <v>42010</v>
      </c>
      <c r="H19" t="s">
        <v>35</v>
      </c>
      <c r="I19" t="s">
        <v>36</v>
      </c>
      <c r="J19" t="s">
        <v>36</v>
      </c>
      <c r="L19">
        <v>302853</v>
      </c>
      <c r="M19">
        <v>198843</v>
      </c>
      <c r="R19" t="s">
        <v>37</v>
      </c>
      <c r="V19">
        <v>1</v>
      </c>
      <c r="W19">
        <v>15</v>
      </c>
      <c r="Z19" t="s">
        <v>38</v>
      </c>
      <c r="AA19">
        <v>401</v>
      </c>
      <c r="AB19" t="s">
        <v>39</v>
      </c>
      <c r="AC19" t="s">
        <v>40</v>
      </c>
      <c r="AD19">
        <v>22</v>
      </c>
    </row>
    <row r="20" spans="1:30">
      <c r="A20">
        <v>252</v>
      </c>
      <c r="B20">
        <v>252122</v>
      </c>
      <c r="C20" t="str">
        <f>VLOOKUP(B20,'[1]ERC BU vlookup'!$E$2:$G$72,2,FALSE)</f>
        <v>WP</v>
      </c>
      <c r="D20">
        <v>5510</v>
      </c>
      <c r="E20" t="s">
        <v>52</v>
      </c>
      <c r="F20" s="2">
        <v>57.37</v>
      </c>
      <c r="G20" s="1">
        <v>42010</v>
      </c>
      <c r="H20" t="s">
        <v>35</v>
      </c>
      <c r="I20" t="s">
        <v>36</v>
      </c>
      <c r="J20" t="s">
        <v>36</v>
      </c>
      <c r="L20">
        <v>302853</v>
      </c>
      <c r="M20">
        <v>198843</v>
      </c>
      <c r="R20" t="s">
        <v>37</v>
      </c>
      <c r="V20">
        <v>1</v>
      </c>
      <c r="W20">
        <v>15</v>
      </c>
      <c r="Z20" t="s">
        <v>38</v>
      </c>
      <c r="AA20">
        <v>401</v>
      </c>
      <c r="AB20" t="s">
        <v>39</v>
      </c>
      <c r="AC20" t="s">
        <v>40</v>
      </c>
      <c r="AD20">
        <v>63</v>
      </c>
    </row>
    <row r="21" spans="1:30">
      <c r="A21">
        <v>255</v>
      </c>
      <c r="B21">
        <v>255100</v>
      </c>
      <c r="C21" t="str">
        <f>VLOOKUP(B21,'[1]ERC BU vlookup'!$E$2:$G$72,2,FALSE)</f>
        <v>WP</v>
      </c>
      <c r="D21">
        <v>5510</v>
      </c>
      <c r="E21" t="s">
        <v>52</v>
      </c>
      <c r="F21" s="2">
        <v>117.8</v>
      </c>
      <c r="G21" s="1">
        <v>42010</v>
      </c>
      <c r="H21" t="s">
        <v>35</v>
      </c>
      <c r="I21" t="s">
        <v>36</v>
      </c>
      <c r="J21" t="s">
        <v>36</v>
      </c>
      <c r="L21">
        <v>302853</v>
      </c>
      <c r="M21">
        <v>198843</v>
      </c>
      <c r="R21" t="s">
        <v>37</v>
      </c>
      <c r="V21">
        <v>1</v>
      </c>
      <c r="W21">
        <v>15</v>
      </c>
      <c r="Z21" t="s">
        <v>38</v>
      </c>
      <c r="AA21">
        <v>401</v>
      </c>
      <c r="AB21" t="s">
        <v>39</v>
      </c>
      <c r="AC21" t="s">
        <v>40</v>
      </c>
      <c r="AD21">
        <v>74</v>
      </c>
    </row>
    <row r="22" spans="1:30">
      <c r="A22">
        <v>251</v>
      </c>
      <c r="B22">
        <v>251102</v>
      </c>
      <c r="C22" t="str">
        <f>VLOOKUP(B22,'[1]ERC BU vlookup'!$E$2:$G$72,2,FALSE)</f>
        <v>WP</v>
      </c>
      <c r="D22">
        <v>5510</v>
      </c>
      <c r="E22" t="s">
        <v>52</v>
      </c>
      <c r="F22" s="2">
        <v>62.26</v>
      </c>
      <c r="G22" s="1">
        <v>42011</v>
      </c>
      <c r="H22" t="s">
        <v>35</v>
      </c>
      <c r="I22" t="s">
        <v>36</v>
      </c>
      <c r="J22" t="s">
        <v>36</v>
      </c>
      <c r="L22">
        <v>302854</v>
      </c>
      <c r="M22">
        <v>198845</v>
      </c>
      <c r="R22" t="s">
        <v>37</v>
      </c>
      <c r="V22">
        <v>1</v>
      </c>
      <c r="W22">
        <v>15</v>
      </c>
      <c r="Z22" t="s">
        <v>38</v>
      </c>
      <c r="AA22">
        <v>401</v>
      </c>
      <c r="AB22" t="s">
        <v>39</v>
      </c>
      <c r="AC22" t="s">
        <v>40</v>
      </c>
      <c r="AD22">
        <v>21</v>
      </c>
    </row>
    <row r="23" spans="1:30">
      <c r="A23">
        <v>251</v>
      </c>
      <c r="B23">
        <v>251106</v>
      </c>
      <c r="C23" t="str">
        <f>VLOOKUP(B23,'[1]ERC BU vlookup'!$E$2:$G$72,2,FALSE)</f>
        <v>WP</v>
      </c>
      <c r="D23">
        <v>5510</v>
      </c>
      <c r="E23" t="s">
        <v>52</v>
      </c>
      <c r="F23" s="2">
        <v>19.11</v>
      </c>
      <c r="G23" s="1">
        <v>42011</v>
      </c>
      <c r="H23" t="s">
        <v>35</v>
      </c>
      <c r="I23" t="s">
        <v>36</v>
      </c>
      <c r="J23" t="s">
        <v>36</v>
      </c>
      <c r="L23">
        <v>302854</v>
      </c>
      <c r="M23">
        <v>198845</v>
      </c>
      <c r="R23" t="s">
        <v>37</v>
      </c>
      <c r="V23">
        <v>1</v>
      </c>
      <c r="W23">
        <v>15</v>
      </c>
      <c r="Z23" t="s">
        <v>38</v>
      </c>
      <c r="AA23">
        <v>401</v>
      </c>
      <c r="AB23" t="s">
        <v>39</v>
      </c>
      <c r="AC23" t="s">
        <v>40</v>
      </c>
      <c r="AD23">
        <v>23</v>
      </c>
    </row>
    <row r="24" spans="1:30">
      <c r="A24">
        <v>255</v>
      </c>
      <c r="B24">
        <v>255100</v>
      </c>
      <c r="C24" t="str">
        <f>VLOOKUP(B24,'[1]ERC BU vlookup'!$E$2:$G$72,2,FALSE)</f>
        <v>WP</v>
      </c>
      <c r="D24">
        <v>5510</v>
      </c>
      <c r="E24" t="s">
        <v>52</v>
      </c>
      <c r="F24" s="2">
        <v>359.28</v>
      </c>
      <c r="G24" s="1">
        <v>42011</v>
      </c>
      <c r="H24" t="s">
        <v>35</v>
      </c>
      <c r="I24" t="s">
        <v>36</v>
      </c>
      <c r="J24" t="s">
        <v>36</v>
      </c>
      <c r="L24">
        <v>302854</v>
      </c>
      <c r="M24">
        <v>198845</v>
      </c>
      <c r="R24" t="s">
        <v>37</v>
      </c>
      <c r="V24">
        <v>1</v>
      </c>
      <c r="W24">
        <v>15</v>
      </c>
      <c r="Z24" t="s">
        <v>38</v>
      </c>
      <c r="AA24">
        <v>401</v>
      </c>
      <c r="AB24" t="s">
        <v>39</v>
      </c>
      <c r="AC24" t="s">
        <v>40</v>
      </c>
      <c r="AD24">
        <v>70</v>
      </c>
    </row>
    <row r="25" spans="1:30">
      <c r="A25">
        <v>246</v>
      </c>
      <c r="B25">
        <v>246100</v>
      </c>
      <c r="C25" t="str">
        <f>VLOOKUP(B25,'[1]ERC BU vlookup'!$E$2:$G$72,2,FALSE)</f>
        <v>SP</v>
      </c>
      <c r="D25">
        <v>5510</v>
      </c>
      <c r="E25" t="s">
        <v>52</v>
      </c>
      <c r="F25" s="2">
        <v>222.36</v>
      </c>
      <c r="G25" s="1">
        <v>42011</v>
      </c>
      <c r="H25" t="s">
        <v>35</v>
      </c>
      <c r="I25" t="s">
        <v>36</v>
      </c>
      <c r="J25" t="s">
        <v>36</v>
      </c>
      <c r="L25">
        <v>302854</v>
      </c>
      <c r="M25">
        <v>198845</v>
      </c>
      <c r="R25" t="s">
        <v>37</v>
      </c>
      <c r="V25">
        <v>1</v>
      </c>
      <c r="W25">
        <v>15</v>
      </c>
      <c r="Z25" t="s">
        <v>38</v>
      </c>
      <c r="AA25">
        <v>401</v>
      </c>
      <c r="AB25" t="s">
        <v>39</v>
      </c>
      <c r="AC25" t="s">
        <v>40</v>
      </c>
      <c r="AD25">
        <v>333</v>
      </c>
    </row>
    <row r="26" spans="1:30">
      <c r="A26">
        <v>252</v>
      </c>
      <c r="B26">
        <v>252114</v>
      </c>
      <c r="C26" t="str">
        <f>VLOOKUP(B26,'[1]ERC BU vlookup'!$E$2:$G$72,2,FALSE)</f>
        <v>WP</v>
      </c>
      <c r="D26">
        <v>5510</v>
      </c>
      <c r="E26" t="s">
        <v>52</v>
      </c>
      <c r="F26" s="2">
        <v>37.32</v>
      </c>
      <c r="G26" s="1">
        <v>42017</v>
      </c>
      <c r="H26" t="s">
        <v>35</v>
      </c>
      <c r="I26" t="s">
        <v>36</v>
      </c>
      <c r="J26" t="s">
        <v>36</v>
      </c>
      <c r="L26">
        <v>302860</v>
      </c>
      <c r="M26">
        <v>198861</v>
      </c>
      <c r="R26" t="s">
        <v>37</v>
      </c>
      <c r="V26">
        <v>1</v>
      </c>
      <c r="W26">
        <v>15</v>
      </c>
      <c r="Z26" t="s">
        <v>38</v>
      </c>
      <c r="AA26">
        <v>182</v>
      </c>
      <c r="AB26" t="s">
        <v>39</v>
      </c>
      <c r="AC26" t="s">
        <v>40</v>
      </c>
      <c r="AD26">
        <v>24</v>
      </c>
    </row>
    <row r="27" spans="1:30">
      <c r="A27">
        <v>251</v>
      </c>
      <c r="B27">
        <v>251102</v>
      </c>
      <c r="C27" t="str">
        <f>VLOOKUP(B27,'[1]ERC BU vlookup'!$E$2:$G$72,2,FALSE)</f>
        <v>WP</v>
      </c>
      <c r="D27">
        <v>5510</v>
      </c>
      <c r="E27" t="s">
        <v>52</v>
      </c>
      <c r="F27" s="2">
        <v>100.84</v>
      </c>
      <c r="G27" s="1">
        <v>42017</v>
      </c>
      <c r="H27" t="s">
        <v>35</v>
      </c>
      <c r="I27" t="s">
        <v>36</v>
      </c>
      <c r="J27" t="s">
        <v>36</v>
      </c>
      <c r="L27">
        <v>302860</v>
      </c>
      <c r="M27">
        <v>198861</v>
      </c>
      <c r="R27" t="s">
        <v>37</v>
      </c>
      <c r="V27">
        <v>1</v>
      </c>
      <c r="W27">
        <v>15</v>
      </c>
      <c r="Z27" t="s">
        <v>38</v>
      </c>
      <c r="AA27">
        <v>182</v>
      </c>
      <c r="AB27" t="s">
        <v>39</v>
      </c>
      <c r="AC27" t="s">
        <v>40</v>
      </c>
      <c r="AD27">
        <v>26</v>
      </c>
    </row>
    <row r="28" spans="1:30">
      <c r="A28">
        <v>251</v>
      </c>
      <c r="B28">
        <v>251106</v>
      </c>
      <c r="C28" t="str">
        <f>VLOOKUP(B28,'[1]ERC BU vlookup'!$E$2:$G$72,2,FALSE)</f>
        <v>WP</v>
      </c>
      <c r="D28">
        <v>5510</v>
      </c>
      <c r="E28" t="s">
        <v>52</v>
      </c>
      <c r="F28" s="2">
        <v>107.7</v>
      </c>
      <c r="G28" s="1">
        <v>42017</v>
      </c>
      <c r="H28" t="s">
        <v>35</v>
      </c>
      <c r="I28" t="s">
        <v>36</v>
      </c>
      <c r="J28" t="s">
        <v>36</v>
      </c>
      <c r="L28">
        <v>302860</v>
      </c>
      <c r="M28">
        <v>198861</v>
      </c>
      <c r="R28" t="s">
        <v>37</v>
      </c>
      <c r="V28">
        <v>1</v>
      </c>
      <c r="W28">
        <v>15</v>
      </c>
      <c r="Z28" t="s">
        <v>38</v>
      </c>
      <c r="AA28">
        <v>182</v>
      </c>
      <c r="AB28" t="s">
        <v>39</v>
      </c>
      <c r="AC28" t="s">
        <v>40</v>
      </c>
      <c r="AD28">
        <v>29</v>
      </c>
    </row>
    <row r="29" spans="1:30">
      <c r="A29">
        <v>252</v>
      </c>
      <c r="B29">
        <v>252106</v>
      </c>
      <c r="C29" t="str">
        <f>VLOOKUP(B29,'[1]ERC BU vlookup'!$E$2:$G$72,2,FALSE)</f>
        <v>WP</v>
      </c>
      <c r="D29">
        <v>5510</v>
      </c>
      <c r="E29" t="s">
        <v>52</v>
      </c>
      <c r="F29" s="2">
        <v>8.23</v>
      </c>
      <c r="G29" s="1">
        <v>42017</v>
      </c>
      <c r="H29" t="s">
        <v>35</v>
      </c>
      <c r="I29" t="s">
        <v>36</v>
      </c>
      <c r="J29" t="s">
        <v>36</v>
      </c>
      <c r="L29">
        <v>302860</v>
      </c>
      <c r="M29">
        <v>198861</v>
      </c>
      <c r="R29" t="s">
        <v>37</v>
      </c>
      <c r="V29">
        <v>1</v>
      </c>
      <c r="W29">
        <v>15</v>
      </c>
      <c r="Z29" t="s">
        <v>38</v>
      </c>
      <c r="AA29">
        <v>182</v>
      </c>
      <c r="AB29" t="s">
        <v>39</v>
      </c>
      <c r="AC29" t="s">
        <v>40</v>
      </c>
      <c r="AD29">
        <v>32</v>
      </c>
    </row>
    <row r="30" spans="1:30">
      <c r="A30">
        <v>252</v>
      </c>
      <c r="B30">
        <v>252125</v>
      </c>
      <c r="C30" t="str">
        <f>VLOOKUP(B30,'[1]ERC BU vlookup'!$E$2:$G$72,2,FALSE)</f>
        <v>WP</v>
      </c>
      <c r="D30">
        <v>5510</v>
      </c>
      <c r="E30" t="s">
        <v>52</v>
      </c>
      <c r="F30" s="2">
        <v>192.38</v>
      </c>
      <c r="G30" s="1">
        <v>42017</v>
      </c>
      <c r="H30" t="s">
        <v>35</v>
      </c>
      <c r="I30" t="s">
        <v>36</v>
      </c>
      <c r="J30" t="s">
        <v>36</v>
      </c>
      <c r="L30">
        <v>302860</v>
      </c>
      <c r="M30">
        <v>198861</v>
      </c>
      <c r="R30" t="s">
        <v>37</v>
      </c>
      <c r="V30">
        <v>1</v>
      </c>
      <c r="W30">
        <v>15</v>
      </c>
      <c r="Z30" t="s">
        <v>38</v>
      </c>
      <c r="AA30">
        <v>182</v>
      </c>
      <c r="AB30" t="s">
        <v>39</v>
      </c>
      <c r="AC30" t="s">
        <v>40</v>
      </c>
      <c r="AD30">
        <v>69</v>
      </c>
    </row>
    <row r="31" spans="1:30">
      <c r="A31">
        <v>255</v>
      </c>
      <c r="B31">
        <v>255100</v>
      </c>
      <c r="C31" t="str">
        <f>VLOOKUP(B31,'[1]ERC BU vlookup'!$E$2:$G$72,2,FALSE)</f>
        <v>WP</v>
      </c>
      <c r="D31">
        <v>5510</v>
      </c>
      <c r="E31" t="s">
        <v>52</v>
      </c>
      <c r="F31" s="2">
        <v>85.14</v>
      </c>
      <c r="G31" s="1">
        <v>42017</v>
      </c>
      <c r="H31" t="s">
        <v>35</v>
      </c>
      <c r="I31" t="s">
        <v>36</v>
      </c>
      <c r="J31" t="s">
        <v>36</v>
      </c>
      <c r="L31">
        <v>302860</v>
      </c>
      <c r="M31">
        <v>198861</v>
      </c>
      <c r="R31" t="s">
        <v>37</v>
      </c>
      <c r="V31">
        <v>1</v>
      </c>
      <c r="W31">
        <v>15</v>
      </c>
      <c r="Z31" t="s">
        <v>38</v>
      </c>
      <c r="AA31">
        <v>182</v>
      </c>
      <c r="AB31" t="s">
        <v>39</v>
      </c>
      <c r="AC31" t="s">
        <v>40</v>
      </c>
      <c r="AD31">
        <v>74</v>
      </c>
    </row>
    <row r="32" spans="1:30">
      <c r="A32">
        <v>252</v>
      </c>
      <c r="B32">
        <v>252113</v>
      </c>
      <c r="C32" t="str">
        <f>VLOOKUP(B32,'[1]ERC BU vlookup'!$E$2:$G$72,2,FALSE)</f>
        <v>WP</v>
      </c>
      <c r="D32">
        <v>5510</v>
      </c>
      <c r="E32" t="s">
        <v>52</v>
      </c>
      <c r="F32" s="2">
        <v>55.86</v>
      </c>
      <c r="G32" s="1">
        <v>42023</v>
      </c>
      <c r="H32" t="s">
        <v>35</v>
      </c>
      <c r="I32" t="s">
        <v>36</v>
      </c>
      <c r="J32" t="s">
        <v>36</v>
      </c>
      <c r="L32">
        <v>302927</v>
      </c>
      <c r="M32">
        <v>199239</v>
      </c>
      <c r="R32" t="s">
        <v>37</v>
      </c>
      <c r="V32">
        <v>1</v>
      </c>
      <c r="W32">
        <v>15</v>
      </c>
      <c r="Z32" t="s">
        <v>38</v>
      </c>
      <c r="AA32">
        <v>356</v>
      </c>
      <c r="AB32" t="s">
        <v>39</v>
      </c>
      <c r="AC32" t="s">
        <v>40</v>
      </c>
      <c r="AD32">
        <v>20</v>
      </c>
    </row>
    <row r="33" spans="1:30">
      <c r="A33">
        <v>251</v>
      </c>
      <c r="B33">
        <v>251106</v>
      </c>
      <c r="C33" t="str">
        <f>VLOOKUP(B33,'[1]ERC BU vlookup'!$E$2:$G$72,2,FALSE)</f>
        <v>WP</v>
      </c>
      <c r="D33">
        <v>5510</v>
      </c>
      <c r="E33" t="s">
        <v>52</v>
      </c>
      <c r="F33" s="2">
        <v>34.770000000000003</v>
      </c>
      <c r="G33" s="1">
        <v>42023</v>
      </c>
      <c r="H33" t="s">
        <v>35</v>
      </c>
      <c r="I33" t="s">
        <v>36</v>
      </c>
      <c r="J33" t="s">
        <v>36</v>
      </c>
      <c r="L33">
        <v>302927</v>
      </c>
      <c r="M33">
        <v>199239</v>
      </c>
      <c r="R33" t="s">
        <v>37</v>
      </c>
      <c r="V33">
        <v>1</v>
      </c>
      <c r="W33">
        <v>15</v>
      </c>
      <c r="Z33" t="s">
        <v>38</v>
      </c>
      <c r="AA33">
        <v>356</v>
      </c>
      <c r="AB33" t="s">
        <v>39</v>
      </c>
      <c r="AC33" t="s">
        <v>40</v>
      </c>
      <c r="AD33">
        <v>26</v>
      </c>
    </row>
    <row r="34" spans="1:30">
      <c r="A34">
        <v>255</v>
      </c>
      <c r="B34">
        <v>255100</v>
      </c>
      <c r="C34" t="str">
        <f>VLOOKUP(B34,'[1]ERC BU vlookup'!$E$2:$G$72,2,FALSE)</f>
        <v>WP</v>
      </c>
      <c r="D34">
        <v>5510</v>
      </c>
      <c r="E34" t="s">
        <v>52</v>
      </c>
      <c r="F34" s="2">
        <v>126.38</v>
      </c>
      <c r="G34" s="1">
        <v>42023</v>
      </c>
      <c r="H34" t="s">
        <v>35</v>
      </c>
      <c r="I34" t="s">
        <v>36</v>
      </c>
      <c r="J34" t="s">
        <v>36</v>
      </c>
      <c r="L34">
        <v>302927</v>
      </c>
      <c r="M34">
        <v>199239</v>
      </c>
      <c r="R34" t="s">
        <v>37</v>
      </c>
      <c r="V34">
        <v>1</v>
      </c>
      <c r="W34">
        <v>15</v>
      </c>
      <c r="Z34" t="s">
        <v>38</v>
      </c>
      <c r="AA34">
        <v>356</v>
      </c>
      <c r="AB34" t="s">
        <v>39</v>
      </c>
      <c r="AC34" t="s">
        <v>40</v>
      </c>
      <c r="AD34">
        <v>80</v>
      </c>
    </row>
    <row r="35" spans="1:30">
      <c r="A35">
        <v>252</v>
      </c>
      <c r="B35">
        <v>252110</v>
      </c>
      <c r="C35" t="str">
        <f>VLOOKUP(B35,'[1]ERC BU vlookup'!$E$2:$G$72,2,FALSE)</f>
        <v>WP</v>
      </c>
      <c r="D35">
        <v>5510</v>
      </c>
      <c r="E35" t="s">
        <v>52</v>
      </c>
      <c r="F35" s="2">
        <v>170.69</v>
      </c>
      <c r="G35" s="1">
        <v>42018</v>
      </c>
      <c r="H35" t="s">
        <v>35</v>
      </c>
      <c r="I35" t="s">
        <v>36</v>
      </c>
      <c r="J35" t="s">
        <v>36</v>
      </c>
      <c r="L35">
        <v>302938</v>
      </c>
      <c r="M35">
        <v>199373</v>
      </c>
      <c r="R35" t="s">
        <v>37</v>
      </c>
      <c r="V35">
        <v>1</v>
      </c>
      <c r="W35">
        <v>15</v>
      </c>
      <c r="Z35" t="s">
        <v>38</v>
      </c>
      <c r="AA35">
        <v>182</v>
      </c>
      <c r="AB35" t="s">
        <v>39</v>
      </c>
      <c r="AC35" t="s">
        <v>40</v>
      </c>
      <c r="AD35">
        <v>37</v>
      </c>
    </row>
    <row r="36" spans="1:30">
      <c r="A36">
        <v>251</v>
      </c>
      <c r="B36">
        <v>251106</v>
      </c>
      <c r="C36" t="str">
        <f>VLOOKUP(B36,'[1]ERC BU vlookup'!$E$2:$G$72,2,FALSE)</f>
        <v>WP</v>
      </c>
      <c r="D36">
        <v>5510</v>
      </c>
      <c r="E36" t="s">
        <v>52</v>
      </c>
      <c r="F36" s="2">
        <v>16.36</v>
      </c>
      <c r="G36" s="1">
        <v>42018</v>
      </c>
      <c r="H36" t="s">
        <v>35</v>
      </c>
      <c r="I36" t="s">
        <v>36</v>
      </c>
      <c r="J36" t="s">
        <v>36</v>
      </c>
      <c r="L36">
        <v>302938</v>
      </c>
      <c r="M36">
        <v>199373</v>
      </c>
      <c r="R36" t="s">
        <v>37</v>
      </c>
      <c r="V36">
        <v>1</v>
      </c>
      <c r="W36">
        <v>15</v>
      </c>
      <c r="Z36" t="s">
        <v>38</v>
      </c>
      <c r="AA36">
        <v>182</v>
      </c>
      <c r="AB36" t="s">
        <v>39</v>
      </c>
      <c r="AC36" t="s">
        <v>40</v>
      </c>
      <c r="AD36">
        <v>42</v>
      </c>
    </row>
    <row r="37" spans="1:30">
      <c r="A37">
        <v>251</v>
      </c>
      <c r="B37">
        <v>251106</v>
      </c>
      <c r="C37" t="str">
        <f>VLOOKUP(B37,'[1]ERC BU vlookup'!$E$2:$G$72,2,FALSE)</f>
        <v>WP</v>
      </c>
      <c r="D37">
        <v>5510</v>
      </c>
      <c r="E37" t="s">
        <v>52</v>
      </c>
      <c r="F37" s="2">
        <v>24.53</v>
      </c>
      <c r="G37" s="1">
        <v>42022</v>
      </c>
      <c r="H37" t="s">
        <v>35</v>
      </c>
      <c r="I37" t="s">
        <v>36</v>
      </c>
      <c r="J37" t="s">
        <v>36</v>
      </c>
      <c r="L37">
        <v>302940</v>
      </c>
      <c r="M37">
        <v>199376</v>
      </c>
      <c r="R37" t="s">
        <v>37</v>
      </c>
      <c r="V37">
        <v>1</v>
      </c>
      <c r="W37">
        <v>15</v>
      </c>
      <c r="Z37" t="s">
        <v>38</v>
      </c>
      <c r="AA37">
        <v>182</v>
      </c>
      <c r="AB37" t="s">
        <v>39</v>
      </c>
      <c r="AC37" t="s">
        <v>40</v>
      </c>
      <c r="AD37">
        <v>26</v>
      </c>
    </row>
    <row r="38" spans="1:30">
      <c r="A38">
        <v>251</v>
      </c>
      <c r="B38">
        <v>251102</v>
      </c>
      <c r="C38" t="str">
        <f>VLOOKUP(B38,'[1]ERC BU vlookup'!$E$2:$G$72,2,FALSE)</f>
        <v>WP</v>
      </c>
      <c r="D38">
        <v>5510</v>
      </c>
      <c r="E38" t="s">
        <v>52</v>
      </c>
      <c r="F38" s="2">
        <v>-296.89</v>
      </c>
      <c r="G38" s="1">
        <v>42024</v>
      </c>
      <c r="H38" t="s">
        <v>35</v>
      </c>
      <c r="I38" t="s">
        <v>36</v>
      </c>
      <c r="J38" t="s">
        <v>36</v>
      </c>
      <c r="L38">
        <v>302941</v>
      </c>
      <c r="M38">
        <v>199383</v>
      </c>
      <c r="R38" t="s">
        <v>37</v>
      </c>
      <c r="V38">
        <v>1</v>
      </c>
      <c r="W38">
        <v>15</v>
      </c>
      <c r="Z38" t="s">
        <v>38</v>
      </c>
      <c r="AA38">
        <v>182</v>
      </c>
      <c r="AB38" t="s">
        <v>39</v>
      </c>
      <c r="AC38" t="s">
        <v>40</v>
      </c>
      <c r="AD38">
        <v>13</v>
      </c>
    </row>
    <row r="39" spans="1:30">
      <c r="A39">
        <v>252</v>
      </c>
      <c r="B39">
        <v>252106</v>
      </c>
      <c r="C39" t="str">
        <f>VLOOKUP(B39,'[1]ERC BU vlookup'!$E$2:$G$72,2,FALSE)</f>
        <v>WP</v>
      </c>
      <c r="D39">
        <v>5510</v>
      </c>
      <c r="E39" t="s">
        <v>52</v>
      </c>
      <c r="F39" s="2">
        <v>111.5</v>
      </c>
      <c r="G39" s="1">
        <v>42024</v>
      </c>
      <c r="H39" t="s">
        <v>35</v>
      </c>
      <c r="I39" t="s">
        <v>36</v>
      </c>
      <c r="J39" t="s">
        <v>36</v>
      </c>
      <c r="L39">
        <v>302941</v>
      </c>
      <c r="M39">
        <v>199383</v>
      </c>
      <c r="R39" t="s">
        <v>37</v>
      </c>
      <c r="V39">
        <v>1</v>
      </c>
      <c r="W39">
        <v>15</v>
      </c>
      <c r="Z39" t="s">
        <v>38</v>
      </c>
      <c r="AA39">
        <v>182</v>
      </c>
      <c r="AB39" t="s">
        <v>39</v>
      </c>
      <c r="AC39" t="s">
        <v>40</v>
      </c>
      <c r="AD39">
        <v>18</v>
      </c>
    </row>
    <row r="40" spans="1:30">
      <c r="A40">
        <v>251</v>
      </c>
      <c r="B40">
        <v>251102</v>
      </c>
      <c r="C40" t="str">
        <f>VLOOKUP(B40,'[1]ERC BU vlookup'!$E$2:$G$72,2,FALSE)</f>
        <v>WP</v>
      </c>
      <c r="D40">
        <v>5510</v>
      </c>
      <c r="E40" t="s">
        <v>52</v>
      </c>
      <c r="F40" s="2">
        <v>574.25</v>
      </c>
      <c r="G40" s="1">
        <v>42025</v>
      </c>
      <c r="H40" t="s">
        <v>35</v>
      </c>
      <c r="I40" t="s">
        <v>36</v>
      </c>
      <c r="J40" t="s">
        <v>36</v>
      </c>
      <c r="L40">
        <v>302949</v>
      </c>
      <c r="M40">
        <v>199532</v>
      </c>
      <c r="R40" t="s">
        <v>37</v>
      </c>
      <c r="V40">
        <v>1</v>
      </c>
      <c r="W40">
        <v>15</v>
      </c>
      <c r="Z40" t="s">
        <v>38</v>
      </c>
      <c r="AA40">
        <v>182</v>
      </c>
      <c r="AB40" t="s">
        <v>39</v>
      </c>
      <c r="AC40" t="s">
        <v>40</v>
      </c>
      <c r="AD40">
        <v>19</v>
      </c>
    </row>
    <row r="41" spans="1:30">
      <c r="A41">
        <v>251</v>
      </c>
      <c r="B41">
        <v>251106</v>
      </c>
      <c r="C41" t="str">
        <f>VLOOKUP(B41,'[1]ERC BU vlookup'!$E$2:$G$72,2,FALSE)</f>
        <v>WP</v>
      </c>
      <c r="D41">
        <v>5510</v>
      </c>
      <c r="E41" t="s">
        <v>52</v>
      </c>
      <c r="F41" s="2">
        <v>25.53</v>
      </c>
      <c r="G41" s="1">
        <v>42025</v>
      </c>
      <c r="H41" t="s">
        <v>35</v>
      </c>
      <c r="I41" t="s">
        <v>36</v>
      </c>
      <c r="J41" t="s">
        <v>36</v>
      </c>
      <c r="L41">
        <v>302949</v>
      </c>
      <c r="M41">
        <v>199532</v>
      </c>
      <c r="R41" t="s">
        <v>37</v>
      </c>
      <c r="V41">
        <v>1</v>
      </c>
      <c r="W41">
        <v>15</v>
      </c>
      <c r="Z41" t="s">
        <v>38</v>
      </c>
      <c r="AA41">
        <v>182</v>
      </c>
      <c r="AB41" t="s">
        <v>39</v>
      </c>
      <c r="AC41" t="s">
        <v>40</v>
      </c>
      <c r="AD41">
        <v>23</v>
      </c>
    </row>
    <row r="42" spans="1:30">
      <c r="A42">
        <v>252</v>
      </c>
      <c r="B42">
        <v>252106</v>
      </c>
      <c r="C42" t="str">
        <f>VLOOKUP(B42,'[1]ERC BU vlookup'!$E$2:$G$72,2,FALSE)</f>
        <v>WP</v>
      </c>
      <c r="D42">
        <v>5510</v>
      </c>
      <c r="E42" t="s">
        <v>52</v>
      </c>
      <c r="F42" s="2">
        <v>399.59</v>
      </c>
      <c r="G42" s="1">
        <v>42025</v>
      </c>
      <c r="H42" t="s">
        <v>35</v>
      </c>
      <c r="I42" t="s">
        <v>36</v>
      </c>
      <c r="J42" t="s">
        <v>36</v>
      </c>
      <c r="L42">
        <v>302949</v>
      </c>
      <c r="M42">
        <v>199532</v>
      </c>
      <c r="R42" t="s">
        <v>37</v>
      </c>
      <c r="V42">
        <v>1</v>
      </c>
      <c r="W42">
        <v>15</v>
      </c>
      <c r="Z42" t="s">
        <v>38</v>
      </c>
      <c r="AA42">
        <v>182</v>
      </c>
      <c r="AB42" t="s">
        <v>39</v>
      </c>
      <c r="AC42" t="s">
        <v>40</v>
      </c>
      <c r="AD42">
        <v>26</v>
      </c>
    </row>
    <row r="43" spans="1:30">
      <c r="A43">
        <v>252</v>
      </c>
      <c r="B43">
        <v>252121</v>
      </c>
      <c r="C43" t="str">
        <f>VLOOKUP(B43,'[1]ERC BU vlookup'!$E$2:$G$72,2,FALSE)</f>
        <v>WP</v>
      </c>
      <c r="D43">
        <v>5510</v>
      </c>
      <c r="E43" t="s">
        <v>52</v>
      </c>
      <c r="F43" s="2">
        <v>60.67</v>
      </c>
      <c r="G43" s="1">
        <v>42025</v>
      </c>
      <c r="H43" t="s">
        <v>35</v>
      </c>
      <c r="I43" t="s">
        <v>36</v>
      </c>
      <c r="J43" t="s">
        <v>36</v>
      </c>
      <c r="L43">
        <v>302949</v>
      </c>
      <c r="M43">
        <v>199532</v>
      </c>
      <c r="R43" t="s">
        <v>37</v>
      </c>
      <c r="V43">
        <v>1</v>
      </c>
      <c r="W43">
        <v>15</v>
      </c>
      <c r="Z43" t="s">
        <v>38</v>
      </c>
      <c r="AA43">
        <v>182</v>
      </c>
      <c r="AB43" t="s">
        <v>39</v>
      </c>
      <c r="AC43" t="s">
        <v>40</v>
      </c>
      <c r="AD43">
        <v>51</v>
      </c>
    </row>
    <row r="44" spans="1:30">
      <c r="A44">
        <v>251</v>
      </c>
      <c r="B44">
        <v>251102</v>
      </c>
      <c r="C44" t="str">
        <f>VLOOKUP(B44,'[1]ERC BU vlookup'!$E$2:$G$72,2,FALSE)</f>
        <v>WP</v>
      </c>
      <c r="D44">
        <v>5510</v>
      </c>
      <c r="E44" t="s">
        <v>52</v>
      </c>
      <c r="F44" s="2">
        <v>461.76</v>
      </c>
      <c r="G44" s="1">
        <v>42029</v>
      </c>
      <c r="H44" t="s">
        <v>35</v>
      </c>
      <c r="I44" t="s">
        <v>36</v>
      </c>
      <c r="J44" t="s">
        <v>36</v>
      </c>
      <c r="L44">
        <v>302954</v>
      </c>
      <c r="M44">
        <v>199619</v>
      </c>
      <c r="R44" t="s">
        <v>37</v>
      </c>
      <c r="V44">
        <v>1</v>
      </c>
      <c r="W44">
        <v>15</v>
      </c>
      <c r="Z44" t="s">
        <v>38</v>
      </c>
      <c r="AA44">
        <v>254</v>
      </c>
      <c r="AB44" t="s">
        <v>39</v>
      </c>
      <c r="AC44" t="s">
        <v>40</v>
      </c>
      <c r="AD44">
        <v>10</v>
      </c>
    </row>
    <row r="45" spans="1:30">
      <c r="A45">
        <v>251</v>
      </c>
      <c r="B45">
        <v>251106</v>
      </c>
      <c r="C45" t="str">
        <f>VLOOKUP(B45,'[1]ERC BU vlookup'!$E$2:$G$72,2,FALSE)</f>
        <v>WP</v>
      </c>
      <c r="D45">
        <v>5510</v>
      </c>
      <c r="E45" t="s">
        <v>52</v>
      </c>
      <c r="F45" s="2">
        <v>0.95</v>
      </c>
      <c r="G45" s="1">
        <v>42029</v>
      </c>
      <c r="H45" t="s">
        <v>35</v>
      </c>
      <c r="I45" t="s">
        <v>36</v>
      </c>
      <c r="J45" t="s">
        <v>36</v>
      </c>
      <c r="L45">
        <v>302954</v>
      </c>
      <c r="M45">
        <v>199619</v>
      </c>
      <c r="R45" t="s">
        <v>37</v>
      </c>
      <c r="V45">
        <v>1</v>
      </c>
      <c r="W45">
        <v>15</v>
      </c>
      <c r="Z45" t="s">
        <v>38</v>
      </c>
      <c r="AA45">
        <v>254</v>
      </c>
      <c r="AB45" t="s">
        <v>39</v>
      </c>
      <c r="AC45" t="s">
        <v>40</v>
      </c>
      <c r="AD45">
        <v>13</v>
      </c>
    </row>
    <row r="46" spans="1:30">
      <c r="A46">
        <v>252</v>
      </c>
      <c r="B46">
        <v>252113</v>
      </c>
      <c r="C46" t="str">
        <f>VLOOKUP(B46,'[1]ERC BU vlookup'!$E$2:$G$72,2,FALSE)</f>
        <v>WP</v>
      </c>
      <c r="D46">
        <v>5510</v>
      </c>
      <c r="E46" t="s">
        <v>52</v>
      </c>
      <c r="F46" s="2">
        <v>49.4</v>
      </c>
      <c r="G46" s="1">
        <v>42031</v>
      </c>
      <c r="H46" t="s">
        <v>35</v>
      </c>
      <c r="I46" t="s">
        <v>36</v>
      </c>
      <c r="J46" t="s">
        <v>36</v>
      </c>
      <c r="L46">
        <v>302961</v>
      </c>
      <c r="M46">
        <v>199813</v>
      </c>
      <c r="R46" t="s">
        <v>37</v>
      </c>
      <c r="V46">
        <v>1</v>
      </c>
      <c r="W46">
        <v>15</v>
      </c>
      <c r="Z46" t="s">
        <v>38</v>
      </c>
      <c r="AA46">
        <v>182</v>
      </c>
      <c r="AB46" t="s">
        <v>39</v>
      </c>
      <c r="AC46" t="s">
        <v>40</v>
      </c>
      <c r="AD46">
        <v>31</v>
      </c>
    </row>
    <row r="47" spans="1:30">
      <c r="A47">
        <v>251</v>
      </c>
      <c r="B47">
        <v>251102</v>
      </c>
      <c r="C47" t="str">
        <f>VLOOKUP(B47,'[1]ERC BU vlookup'!$E$2:$G$72,2,FALSE)</f>
        <v>WP</v>
      </c>
      <c r="D47">
        <v>5510</v>
      </c>
      <c r="E47" t="s">
        <v>52</v>
      </c>
      <c r="F47" s="2">
        <v>532.14</v>
      </c>
      <c r="G47" s="1">
        <v>42031</v>
      </c>
      <c r="H47" t="s">
        <v>35</v>
      </c>
      <c r="I47" t="s">
        <v>36</v>
      </c>
      <c r="J47" t="s">
        <v>36</v>
      </c>
      <c r="L47">
        <v>302961</v>
      </c>
      <c r="M47">
        <v>199813</v>
      </c>
      <c r="R47" t="s">
        <v>37</v>
      </c>
      <c r="V47">
        <v>1</v>
      </c>
      <c r="W47">
        <v>15</v>
      </c>
      <c r="Z47" t="s">
        <v>38</v>
      </c>
      <c r="AA47">
        <v>182</v>
      </c>
      <c r="AB47" t="s">
        <v>39</v>
      </c>
      <c r="AC47" t="s">
        <v>40</v>
      </c>
      <c r="AD47">
        <v>34</v>
      </c>
    </row>
    <row r="48" spans="1:30">
      <c r="A48">
        <v>251</v>
      </c>
      <c r="B48">
        <v>251106</v>
      </c>
      <c r="C48" t="str">
        <f>VLOOKUP(B48,'[1]ERC BU vlookup'!$E$2:$G$72,2,FALSE)</f>
        <v>WP</v>
      </c>
      <c r="D48">
        <v>5510</v>
      </c>
      <c r="E48" t="s">
        <v>52</v>
      </c>
      <c r="F48" s="2">
        <v>279.69</v>
      </c>
      <c r="G48" s="1">
        <v>42031</v>
      </c>
      <c r="H48" t="s">
        <v>35</v>
      </c>
      <c r="I48" t="s">
        <v>36</v>
      </c>
      <c r="J48" t="s">
        <v>36</v>
      </c>
      <c r="L48">
        <v>302961</v>
      </c>
      <c r="M48">
        <v>199813</v>
      </c>
      <c r="R48" t="s">
        <v>37</v>
      </c>
      <c r="V48">
        <v>1</v>
      </c>
      <c r="W48">
        <v>15</v>
      </c>
      <c r="Z48" t="s">
        <v>38</v>
      </c>
      <c r="AA48">
        <v>182</v>
      </c>
      <c r="AB48" t="s">
        <v>39</v>
      </c>
      <c r="AC48" t="s">
        <v>40</v>
      </c>
      <c r="AD48">
        <v>37</v>
      </c>
    </row>
    <row r="49" spans="1:30">
      <c r="A49">
        <v>252</v>
      </c>
      <c r="B49">
        <v>252106</v>
      </c>
      <c r="C49" t="str">
        <f>VLOOKUP(B49,'[1]ERC BU vlookup'!$E$2:$G$72,2,FALSE)</f>
        <v>WP</v>
      </c>
      <c r="D49">
        <v>5510</v>
      </c>
      <c r="E49" t="s">
        <v>52</v>
      </c>
      <c r="F49" s="2">
        <v>73.39</v>
      </c>
      <c r="G49" s="1">
        <v>42031</v>
      </c>
      <c r="H49" t="s">
        <v>35</v>
      </c>
      <c r="I49" t="s">
        <v>36</v>
      </c>
      <c r="J49" t="s">
        <v>36</v>
      </c>
      <c r="L49">
        <v>302961</v>
      </c>
      <c r="M49">
        <v>199813</v>
      </c>
      <c r="R49" t="s">
        <v>37</v>
      </c>
      <c r="V49">
        <v>1</v>
      </c>
      <c r="W49">
        <v>15</v>
      </c>
      <c r="Z49" t="s">
        <v>38</v>
      </c>
      <c r="AA49">
        <v>182</v>
      </c>
      <c r="AB49" t="s">
        <v>39</v>
      </c>
      <c r="AC49" t="s">
        <v>40</v>
      </c>
      <c r="AD49">
        <v>41</v>
      </c>
    </row>
    <row r="50" spans="1:30">
      <c r="A50">
        <v>252</v>
      </c>
      <c r="B50">
        <v>252128</v>
      </c>
      <c r="C50" t="str">
        <f>VLOOKUP(B50,'[1]ERC BU vlookup'!$E$2:$G$72,2,FALSE)</f>
        <v>WP</v>
      </c>
      <c r="D50">
        <v>5510</v>
      </c>
      <c r="E50" t="s">
        <v>52</v>
      </c>
      <c r="F50" s="2">
        <v>41.57</v>
      </c>
      <c r="G50" s="1">
        <v>42031</v>
      </c>
      <c r="H50" t="s">
        <v>35</v>
      </c>
      <c r="I50" t="s">
        <v>36</v>
      </c>
      <c r="J50" t="s">
        <v>36</v>
      </c>
      <c r="L50">
        <v>302961</v>
      </c>
      <c r="M50">
        <v>199813</v>
      </c>
      <c r="R50" t="s">
        <v>37</v>
      </c>
      <c r="V50">
        <v>1</v>
      </c>
      <c r="W50">
        <v>15</v>
      </c>
      <c r="Z50" t="s">
        <v>38</v>
      </c>
      <c r="AA50">
        <v>182</v>
      </c>
      <c r="AB50" t="s">
        <v>39</v>
      </c>
      <c r="AC50" t="s">
        <v>40</v>
      </c>
      <c r="AD50">
        <v>73</v>
      </c>
    </row>
    <row r="51" spans="1:30">
      <c r="A51">
        <v>255</v>
      </c>
      <c r="B51">
        <v>255100</v>
      </c>
      <c r="C51" t="str">
        <f>VLOOKUP(B51,'[1]ERC BU vlookup'!$E$2:$G$72,2,FALSE)</f>
        <v>WP</v>
      </c>
      <c r="D51">
        <v>5510</v>
      </c>
      <c r="E51" t="s">
        <v>52</v>
      </c>
      <c r="F51" s="2">
        <v>252.03</v>
      </c>
      <c r="G51" s="1">
        <v>42031</v>
      </c>
      <c r="H51" t="s">
        <v>35</v>
      </c>
      <c r="I51" t="s">
        <v>36</v>
      </c>
      <c r="J51" t="s">
        <v>36</v>
      </c>
      <c r="L51">
        <v>302961</v>
      </c>
      <c r="M51">
        <v>199813</v>
      </c>
      <c r="R51" t="s">
        <v>37</v>
      </c>
      <c r="V51">
        <v>1</v>
      </c>
      <c r="W51">
        <v>15</v>
      </c>
      <c r="Z51" t="s">
        <v>38</v>
      </c>
      <c r="AA51">
        <v>182</v>
      </c>
      <c r="AB51" t="s">
        <v>39</v>
      </c>
      <c r="AC51" t="s">
        <v>40</v>
      </c>
      <c r="AD51">
        <v>80</v>
      </c>
    </row>
    <row r="52" spans="1:30">
      <c r="A52">
        <v>252</v>
      </c>
      <c r="B52">
        <v>252110</v>
      </c>
      <c r="C52" t="str">
        <f>VLOOKUP(B52,'[1]ERC BU vlookup'!$E$2:$G$72,2,FALSE)</f>
        <v>WP</v>
      </c>
      <c r="D52">
        <v>5510</v>
      </c>
      <c r="E52" t="s">
        <v>52</v>
      </c>
      <c r="F52" s="2">
        <v>621.21</v>
      </c>
      <c r="G52" s="1">
        <v>42032</v>
      </c>
      <c r="H52" t="s">
        <v>35</v>
      </c>
      <c r="I52" t="s">
        <v>36</v>
      </c>
      <c r="J52" t="s">
        <v>36</v>
      </c>
      <c r="L52">
        <v>302964</v>
      </c>
      <c r="M52">
        <v>199933</v>
      </c>
      <c r="R52" t="s">
        <v>37</v>
      </c>
      <c r="V52">
        <v>1</v>
      </c>
      <c r="W52">
        <v>15</v>
      </c>
      <c r="Z52" t="s">
        <v>38</v>
      </c>
      <c r="AA52">
        <v>252</v>
      </c>
      <c r="AB52" t="s">
        <v>39</v>
      </c>
      <c r="AC52" t="s">
        <v>40</v>
      </c>
      <c r="AD52">
        <v>13</v>
      </c>
    </row>
    <row r="53" spans="1:30">
      <c r="A53">
        <v>251</v>
      </c>
      <c r="B53">
        <v>251102</v>
      </c>
      <c r="C53" t="str">
        <f>VLOOKUP(B53,'[1]ERC BU vlookup'!$E$2:$G$72,2,FALSE)</f>
        <v>WP</v>
      </c>
      <c r="D53">
        <v>5510</v>
      </c>
      <c r="E53" t="s">
        <v>52</v>
      </c>
      <c r="F53" s="2">
        <v>596.58000000000004</v>
      </c>
      <c r="G53" s="1">
        <v>42032</v>
      </c>
      <c r="H53" t="s">
        <v>35</v>
      </c>
      <c r="I53" t="s">
        <v>36</v>
      </c>
      <c r="J53" t="s">
        <v>36</v>
      </c>
      <c r="L53">
        <v>302964</v>
      </c>
      <c r="M53">
        <v>199933</v>
      </c>
      <c r="R53" t="s">
        <v>37</v>
      </c>
      <c r="V53">
        <v>1</v>
      </c>
      <c r="W53">
        <v>15</v>
      </c>
      <c r="Z53" t="s">
        <v>38</v>
      </c>
      <c r="AA53">
        <v>252</v>
      </c>
      <c r="AB53" t="s">
        <v>39</v>
      </c>
      <c r="AC53" t="s">
        <v>40</v>
      </c>
      <c r="AD53">
        <v>16</v>
      </c>
    </row>
    <row r="54" spans="1:30">
      <c r="A54">
        <v>252</v>
      </c>
      <c r="B54">
        <v>252106</v>
      </c>
      <c r="C54" t="str">
        <f>VLOOKUP(B54,'[1]ERC BU vlookup'!$E$2:$G$72,2,FALSE)</f>
        <v>WP</v>
      </c>
      <c r="D54">
        <v>5510</v>
      </c>
      <c r="E54" t="s">
        <v>52</v>
      </c>
      <c r="F54" s="2">
        <v>251.2</v>
      </c>
      <c r="G54" s="1">
        <v>42032</v>
      </c>
      <c r="H54" t="s">
        <v>35</v>
      </c>
      <c r="I54" t="s">
        <v>36</v>
      </c>
      <c r="J54" t="s">
        <v>36</v>
      </c>
      <c r="L54">
        <v>302964</v>
      </c>
      <c r="M54">
        <v>199933</v>
      </c>
      <c r="R54" t="s">
        <v>37</v>
      </c>
      <c r="V54">
        <v>1</v>
      </c>
      <c r="W54">
        <v>15</v>
      </c>
      <c r="Z54" t="s">
        <v>38</v>
      </c>
      <c r="AA54">
        <v>252</v>
      </c>
      <c r="AB54" t="s">
        <v>39</v>
      </c>
      <c r="AC54" t="s">
        <v>40</v>
      </c>
      <c r="AD54">
        <v>21</v>
      </c>
    </row>
    <row r="55" spans="1:30">
      <c r="A55">
        <v>255</v>
      </c>
      <c r="B55">
        <v>255100</v>
      </c>
      <c r="C55" t="str">
        <f>VLOOKUP(B55,'[1]ERC BU vlookup'!$E$2:$G$72,2,FALSE)</f>
        <v>WP</v>
      </c>
      <c r="D55">
        <v>5510</v>
      </c>
      <c r="E55" t="s">
        <v>52</v>
      </c>
      <c r="F55" s="2">
        <v>308.70999999999998</v>
      </c>
      <c r="G55" s="1">
        <v>42032</v>
      </c>
      <c r="H55" t="s">
        <v>35</v>
      </c>
      <c r="I55" t="s">
        <v>36</v>
      </c>
      <c r="J55" t="s">
        <v>36</v>
      </c>
      <c r="L55">
        <v>302964</v>
      </c>
      <c r="M55">
        <v>199933</v>
      </c>
      <c r="R55" t="s">
        <v>37</v>
      </c>
      <c r="V55">
        <v>1</v>
      </c>
      <c r="W55">
        <v>15</v>
      </c>
      <c r="Z55" t="s">
        <v>38</v>
      </c>
      <c r="AA55">
        <v>252</v>
      </c>
      <c r="AB55" t="s">
        <v>39</v>
      </c>
      <c r="AC55" t="s">
        <v>40</v>
      </c>
      <c r="AD55">
        <v>62</v>
      </c>
    </row>
    <row r="56" spans="1:30">
      <c r="A56">
        <v>252</v>
      </c>
      <c r="B56">
        <v>252136</v>
      </c>
      <c r="C56" t="str">
        <f>VLOOKUP(B56,'[1]ERC BU vlookup'!$E$2:$G$72,2,FALSE)</f>
        <v>WP</v>
      </c>
      <c r="D56">
        <v>5510</v>
      </c>
      <c r="E56" t="s">
        <v>52</v>
      </c>
      <c r="F56" s="2">
        <v>35.93</v>
      </c>
      <c r="G56" s="1">
        <v>42032</v>
      </c>
      <c r="H56" t="s">
        <v>35</v>
      </c>
      <c r="I56" t="s">
        <v>36</v>
      </c>
      <c r="J56" t="s">
        <v>36</v>
      </c>
      <c r="L56">
        <v>302964</v>
      </c>
      <c r="M56">
        <v>199933</v>
      </c>
      <c r="R56" t="s">
        <v>37</v>
      </c>
      <c r="V56">
        <v>1</v>
      </c>
      <c r="W56">
        <v>15</v>
      </c>
      <c r="Z56" t="s">
        <v>38</v>
      </c>
      <c r="AA56">
        <v>252</v>
      </c>
      <c r="AB56" t="s">
        <v>39</v>
      </c>
      <c r="AC56" t="s">
        <v>40</v>
      </c>
      <c r="AD56">
        <v>358</v>
      </c>
    </row>
    <row r="57" spans="1:30">
      <c r="A57">
        <v>252</v>
      </c>
      <c r="B57">
        <v>252113</v>
      </c>
      <c r="C57" t="str">
        <f>VLOOKUP(B57,'[1]ERC BU vlookup'!$E$2:$G$72,2,FALSE)</f>
        <v>WP</v>
      </c>
      <c r="D57">
        <v>5510</v>
      </c>
      <c r="E57" t="s">
        <v>52</v>
      </c>
      <c r="F57" s="2">
        <v>-0.16</v>
      </c>
      <c r="G57" s="1">
        <v>42030</v>
      </c>
      <c r="H57" t="s">
        <v>35</v>
      </c>
      <c r="I57" t="s">
        <v>36</v>
      </c>
      <c r="J57" t="s">
        <v>36</v>
      </c>
      <c r="L57">
        <v>302965</v>
      </c>
      <c r="M57">
        <v>199962</v>
      </c>
      <c r="R57" t="s">
        <v>37</v>
      </c>
      <c r="V57">
        <v>1</v>
      </c>
      <c r="W57">
        <v>15</v>
      </c>
      <c r="Z57" t="s">
        <v>38</v>
      </c>
      <c r="AA57">
        <v>182</v>
      </c>
      <c r="AB57" t="s">
        <v>39</v>
      </c>
      <c r="AC57" t="s">
        <v>40</v>
      </c>
      <c r="AD57">
        <v>15</v>
      </c>
    </row>
    <row r="58" spans="1:30">
      <c r="A58">
        <v>251</v>
      </c>
      <c r="B58">
        <v>251102</v>
      </c>
      <c r="C58" t="str">
        <f>VLOOKUP(B58,'[1]ERC BU vlookup'!$E$2:$G$72,2,FALSE)</f>
        <v>WP</v>
      </c>
      <c r="D58">
        <v>5510</v>
      </c>
      <c r="E58" t="s">
        <v>52</v>
      </c>
      <c r="F58" s="2">
        <v>325.39</v>
      </c>
      <c r="G58" s="1">
        <v>42030</v>
      </c>
      <c r="H58" t="s">
        <v>35</v>
      </c>
      <c r="I58" t="s">
        <v>36</v>
      </c>
      <c r="J58" t="s">
        <v>36</v>
      </c>
      <c r="L58">
        <v>302965</v>
      </c>
      <c r="M58">
        <v>199962</v>
      </c>
      <c r="R58" t="s">
        <v>37</v>
      </c>
      <c r="V58">
        <v>1</v>
      </c>
      <c r="W58">
        <v>15</v>
      </c>
      <c r="Z58" t="s">
        <v>38</v>
      </c>
      <c r="AA58">
        <v>182</v>
      </c>
      <c r="AB58" t="s">
        <v>39</v>
      </c>
      <c r="AC58" t="s">
        <v>40</v>
      </c>
      <c r="AD58">
        <v>19</v>
      </c>
    </row>
    <row r="59" spans="1:30">
      <c r="A59">
        <v>252</v>
      </c>
      <c r="B59">
        <v>252106</v>
      </c>
      <c r="C59" t="str">
        <f>VLOOKUP(B59,'[1]ERC BU vlookup'!$E$2:$G$72,2,FALSE)</f>
        <v>WP</v>
      </c>
      <c r="D59">
        <v>5510</v>
      </c>
      <c r="E59" t="s">
        <v>52</v>
      </c>
      <c r="F59" s="2">
        <v>73.45</v>
      </c>
      <c r="G59" s="1">
        <v>42030</v>
      </c>
      <c r="H59" t="s">
        <v>35</v>
      </c>
      <c r="I59" t="s">
        <v>36</v>
      </c>
      <c r="J59" t="s">
        <v>36</v>
      </c>
      <c r="L59">
        <v>302965</v>
      </c>
      <c r="M59">
        <v>199962</v>
      </c>
      <c r="R59" t="s">
        <v>37</v>
      </c>
      <c r="V59">
        <v>1</v>
      </c>
      <c r="W59">
        <v>15</v>
      </c>
      <c r="Z59" t="s">
        <v>38</v>
      </c>
      <c r="AA59">
        <v>182</v>
      </c>
      <c r="AB59" t="s">
        <v>39</v>
      </c>
      <c r="AC59" t="s">
        <v>40</v>
      </c>
      <c r="AD59">
        <v>22</v>
      </c>
    </row>
    <row r="60" spans="1:30">
      <c r="A60">
        <v>255</v>
      </c>
      <c r="B60">
        <v>255100</v>
      </c>
      <c r="C60" t="str">
        <f>VLOOKUP(B60,'[1]ERC BU vlookup'!$E$2:$G$72,2,FALSE)</f>
        <v>WP</v>
      </c>
      <c r="D60">
        <v>5510</v>
      </c>
      <c r="E60" t="s">
        <v>52</v>
      </c>
      <c r="F60" s="2">
        <v>104.97</v>
      </c>
      <c r="G60" s="1">
        <v>42030</v>
      </c>
      <c r="H60" t="s">
        <v>35</v>
      </c>
      <c r="I60" t="s">
        <v>36</v>
      </c>
      <c r="J60" t="s">
        <v>36</v>
      </c>
      <c r="L60">
        <v>302965</v>
      </c>
      <c r="M60">
        <v>199962</v>
      </c>
      <c r="R60" t="s">
        <v>37</v>
      </c>
      <c r="V60">
        <v>1</v>
      </c>
      <c r="W60">
        <v>15</v>
      </c>
      <c r="Z60" t="s">
        <v>38</v>
      </c>
      <c r="AA60">
        <v>182</v>
      </c>
      <c r="AB60" t="s">
        <v>39</v>
      </c>
      <c r="AC60" t="s">
        <v>40</v>
      </c>
      <c r="AD60">
        <v>71</v>
      </c>
    </row>
    <row r="61" spans="1:30">
      <c r="A61">
        <v>246</v>
      </c>
      <c r="B61">
        <v>246100</v>
      </c>
      <c r="C61" t="str">
        <f>VLOOKUP(B61,'[1]ERC BU vlookup'!$E$2:$G$72,2,FALSE)</f>
        <v>SP</v>
      </c>
      <c r="D61">
        <v>5510</v>
      </c>
      <c r="E61" t="s">
        <v>52</v>
      </c>
      <c r="F61" s="2">
        <v>227.29</v>
      </c>
      <c r="G61" s="1">
        <v>42030</v>
      </c>
      <c r="H61" t="s">
        <v>35</v>
      </c>
      <c r="I61" t="s">
        <v>36</v>
      </c>
      <c r="J61" t="s">
        <v>36</v>
      </c>
      <c r="L61">
        <v>302965</v>
      </c>
      <c r="M61">
        <v>199962</v>
      </c>
      <c r="R61" t="s">
        <v>37</v>
      </c>
      <c r="V61">
        <v>1</v>
      </c>
      <c r="W61">
        <v>15</v>
      </c>
      <c r="Z61" t="s">
        <v>38</v>
      </c>
      <c r="AA61">
        <v>182</v>
      </c>
      <c r="AB61" t="s">
        <v>39</v>
      </c>
      <c r="AC61" t="s">
        <v>40</v>
      </c>
      <c r="AD61">
        <v>337</v>
      </c>
    </row>
    <row r="62" spans="1:30">
      <c r="A62">
        <v>249</v>
      </c>
      <c r="B62">
        <v>249100</v>
      </c>
      <c r="C62" t="str">
        <f>VLOOKUP(B62,'[1]ERC BU vlookup'!$E$2:$G$72,2,FALSE)</f>
        <v>SP</v>
      </c>
      <c r="D62">
        <v>5510</v>
      </c>
      <c r="E62" t="s">
        <v>52</v>
      </c>
      <c r="F62" s="2">
        <v>0.1</v>
      </c>
      <c r="G62" s="1">
        <v>42030</v>
      </c>
      <c r="H62" t="s">
        <v>35</v>
      </c>
      <c r="I62" t="s">
        <v>36</v>
      </c>
      <c r="J62" t="s">
        <v>36</v>
      </c>
      <c r="L62">
        <v>302965</v>
      </c>
      <c r="M62">
        <v>199962</v>
      </c>
      <c r="R62" t="s">
        <v>37</v>
      </c>
      <c r="V62">
        <v>1</v>
      </c>
      <c r="W62">
        <v>15</v>
      </c>
      <c r="Z62" t="s">
        <v>38</v>
      </c>
      <c r="AA62">
        <v>182</v>
      </c>
      <c r="AB62" t="s">
        <v>39</v>
      </c>
      <c r="AC62" t="s">
        <v>40</v>
      </c>
      <c r="AD62">
        <v>339</v>
      </c>
    </row>
    <row r="63" spans="1:30">
      <c r="A63">
        <v>252</v>
      </c>
      <c r="B63">
        <v>252110</v>
      </c>
      <c r="C63" t="str">
        <f>VLOOKUP(B63,'[1]ERC BU vlookup'!$E$2:$G$72,2,FALSE)</f>
        <v>WP</v>
      </c>
      <c r="D63">
        <v>5510</v>
      </c>
      <c r="E63" t="s">
        <v>52</v>
      </c>
      <c r="G63" s="1">
        <v>42035</v>
      </c>
      <c r="H63" t="s">
        <v>35</v>
      </c>
      <c r="I63" t="s">
        <v>36</v>
      </c>
      <c r="J63" t="s">
        <v>36</v>
      </c>
      <c r="L63">
        <v>302994</v>
      </c>
      <c r="M63">
        <v>200171</v>
      </c>
      <c r="R63" t="s">
        <v>37</v>
      </c>
      <c r="V63">
        <v>1</v>
      </c>
      <c r="W63">
        <v>15</v>
      </c>
      <c r="Z63" t="s">
        <v>38</v>
      </c>
      <c r="AA63">
        <v>401</v>
      </c>
      <c r="AB63" t="s">
        <v>39</v>
      </c>
      <c r="AC63" t="s">
        <v>40</v>
      </c>
      <c r="AD63">
        <v>6</v>
      </c>
    </row>
    <row r="64" spans="1:30">
      <c r="A64">
        <v>248</v>
      </c>
      <c r="B64">
        <v>248100</v>
      </c>
      <c r="C64" t="str">
        <f>VLOOKUP(B64,'[1]ERC BU vlookup'!$E$2:$G$72,2,FALSE)</f>
        <v>WP</v>
      </c>
      <c r="D64">
        <v>5510</v>
      </c>
      <c r="E64" t="s">
        <v>52</v>
      </c>
      <c r="F64" s="2">
        <v>-2.83</v>
      </c>
      <c r="G64" s="1">
        <v>42033</v>
      </c>
      <c r="H64" t="s">
        <v>35</v>
      </c>
      <c r="I64" t="s">
        <v>36</v>
      </c>
      <c r="J64" t="s">
        <v>36</v>
      </c>
      <c r="L64">
        <v>302996</v>
      </c>
      <c r="M64">
        <v>200186</v>
      </c>
      <c r="R64" t="s">
        <v>37</v>
      </c>
      <c r="V64">
        <v>1</v>
      </c>
      <c r="W64">
        <v>15</v>
      </c>
      <c r="Z64" t="s">
        <v>38</v>
      </c>
      <c r="AA64">
        <v>182</v>
      </c>
      <c r="AB64" t="s">
        <v>39</v>
      </c>
      <c r="AC64" t="s">
        <v>40</v>
      </c>
      <c r="AD64">
        <v>60</v>
      </c>
    </row>
    <row r="65" spans="1:30">
      <c r="A65">
        <v>246</v>
      </c>
      <c r="B65">
        <v>246100</v>
      </c>
      <c r="C65" t="str">
        <f>VLOOKUP(B65,'[1]ERC BU vlookup'!$E$2:$G$72,2,FALSE)</f>
        <v>SP</v>
      </c>
      <c r="D65">
        <v>5510</v>
      </c>
      <c r="E65" t="s">
        <v>52</v>
      </c>
      <c r="F65" s="2">
        <v>744.59</v>
      </c>
      <c r="G65" s="1">
        <v>42037</v>
      </c>
      <c r="H65" t="s">
        <v>35</v>
      </c>
      <c r="I65" t="s">
        <v>36</v>
      </c>
      <c r="J65" t="s">
        <v>36</v>
      </c>
      <c r="L65">
        <v>303007</v>
      </c>
      <c r="M65">
        <v>200247</v>
      </c>
      <c r="R65" t="s">
        <v>37</v>
      </c>
      <c r="V65">
        <v>2</v>
      </c>
      <c r="W65">
        <v>15</v>
      </c>
      <c r="Z65" t="s">
        <v>38</v>
      </c>
      <c r="AA65">
        <v>182</v>
      </c>
      <c r="AB65" t="s">
        <v>39</v>
      </c>
      <c r="AC65" t="s">
        <v>40</v>
      </c>
      <c r="AD65">
        <v>343</v>
      </c>
    </row>
    <row r="66" spans="1:30">
      <c r="A66">
        <v>248</v>
      </c>
      <c r="B66">
        <v>248100</v>
      </c>
      <c r="C66" t="str">
        <f>VLOOKUP(B66,'[1]ERC BU vlookup'!$E$2:$G$72,2,FALSE)</f>
        <v>WP</v>
      </c>
      <c r="D66">
        <v>5510</v>
      </c>
      <c r="E66" t="s">
        <v>52</v>
      </c>
      <c r="F66" s="2">
        <v>-137.69</v>
      </c>
      <c r="G66" s="1">
        <v>42038</v>
      </c>
      <c r="H66" t="s">
        <v>35</v>
      </c>
      <c r="I66" t="s">
        <v>36</v>
      </c>
      <c r="J66" t="s">
        <v>36</v>
      </c>
      <c r="L66">
        <v>303035</v>
      </c>
      <c r="M66">
        <v>200380</v>
      </c>
      <c r="R66" t="s">
        <v>37</v>
      </c>
      <c r="V66">
        <v>2</v>
      </c>
      <c r="W66">
        <v>15</v>
      </c>
      <c r="Z66" t="s">
        <v>38</v>
      </c>
      <c r="AA66">
        <v>182</v>
      </c>
      <c r="AB66" t="s">
        <v>39</v>
      </c>
      <c r="AC66" t="s">
        <v>40</v>
      </c>
      <c r="AD66">
        <v>73</v>
      </c>
    </row>
    <row r="67" spans="1:30">
      <c r="A67">
        <v>252</v>
      </c>
      <c r="B67">
        <v>252106</v>
      </c>
      <c r="C67" t="str">
        <f>VLOOKUP(B67,'[1]ERC BU vlookup'!$E$2:$G$72,2,FALSE)</f>
        <v>WP</v>
      </c>
      <c r="D67">
        <v>5510</v>
      </c>
      <c r="E67" t="s">
        <v>52</v>
      </c>
      <c r="F67" s="2">
        <v>-0.53</v>
      </c>
      <c r="G67" s="1">
        <v>42040</v>
      </c>
      <c r="H67" t="s">
        <v>35</v>
      </c>
      <c r="I67" t="s">
        <v>36</v>
      </c>
      <c r="J67" t="s">
        <v>36</v>
      </c>
      <c r="L67">
        <v>303099</v>
      </c>
      <c r="M67">
        <v>200630</v>
      </c>
      <c r="R67" t="s">
        <v>37</v>
      </c>
      <c r="V67">
        <v>2</v>
      </c>
      <c r="W67">
        <v>15</v>
      </c>
      <c r="Z67" t="s">
        <v>38</v>
      </c>
      <c r="AA67">
        <v>182</v>
      </c>
      <c r="AB67" t="s">
        <v>39</v>
      </c>
      <c r="AC67" t="s">
        <v>40</v>
      </c>
      <c r="AD67">
        <v>11</v>
      </c>
    </row>
    <row r="68" spans="1:30">
      <c r="A68">
        <v>248</v>
      </c>
      <c r="B68">
        <v>248100</v>
      </c>
      <c r="C68" t="str">
        <f>VLOOKUP(B68,'[1]ERC BU vlookup'!$E$2:$G$72,2,FALSE)</f>
        <v>WP</v>
      </c>
      <c r="D68">
        <v>5510</v>
      </c>
      <c r="E68" t="s">
        <v>52</v>
      </c>
      <c r="F68" s="2">
        <v>-85.08</v>
      </c>
      <c r="G68" s="1">
        <v>42040</v>
      </c>
      <c r="H68" t="s">
        <v>35</v>
      </c>
      <c r="I68" t="s">
        <v>36</v>
      </c>
      <c r="J68" t="s">
        <v>36</v>
      </c>
      <c r="L68">
        <v>303099</v>
      </c>
      <c r="M68">
        <v>200630</v>
      </c>
      <c r="R68" t="s">
        <v>37</v>
      </c>
      <c r="V68">
        <v>2</v>
      </c>
      <c r="W68">
        <v>15</v>
      </c>
      <c r="Z68" t="s">
        <v>38</v>
      </c>
      <c r="AA68">
        <v>182</v>
      </c>
      <c r="AB68" t="s">
        <v>39</v>
      </c>
      <c r="AC68" t="s">
        <v>40</v>
      </c>
      <c r="AD68">
        <v>54</v>
      </c>
    </row>
    <row r="69" spans="1:30">
      <c r="A69">
        <v>251</v>
      </c>
      <c r="B69">
        <v>251103</v>
      </c>
      <c r="C69" t="str">
        <f>VLOOKUP(B69,'[1]ERC BU vlookup'!$E$2:$G$72,2,FALSE)</f>
        <v>SP</v>
      </c>
      <c r="D69">
        <v>5510</v>
      </c>
      <c r="E69" t="s">
        <v>52</v>
      </c>
      <c r="F69" s="2">
        <v>-0.05</v>
      </c>
      <c r="G69" s="1">
        <v>42040</v>
      </c>
      <c r="H69" t="s">
        <v>35</v>
      </c>
      <c r="I69" t="s">
        <v>36</v>
      </c>
      <c r="J69" t="s">
        <v>36</v>
      </c>
      <c r="L69">
        <v>303099</v>
      </c>
      <c r="M69">
        <v>200630</v>
      </c>
      <c r="R69" t="s">
        <v>37</v>
      </c>
      <c r="V69">
        <v>2</v>
      </c>
      <c r="W69">
        <v>15</v>
      </c>
      <c r="Z69" t="s">
        <v>38</v>
      </c>
      <c r="AA69">
        <v>182</v>
      </c>
      <c r="AB69" t="s">
        <v>39</v>
      </c>
      <c r="AC69" t="s">
        <v>40</v>
      </c>
      <c r="AD69">
        <v>275</v>
      </c>
    </row>
    <row r="70" spans="1:30">
      <c r="A70">
        <v>251</v>
      </c>
      <c r="B70">
        <v>251102</v>
      </c>
      <c r="C70" t="str">
        <f>VLOOKUP(B70,'[1]ERC BU vlookup'!$E$2:$G$72,2,FALSE)</f>
        <v>WP</v>
      </c>
      <c r="D70">
        <v>5510</v>
      </c>
      <c r="E70" t="s">
        <v>52</v>
      </c>
      <c r="F70" s="2">
        <v>251.51</v>
      </c>
      <c r="G70" s="1">
        <v>42039</v>
      </c>
      <c r="H70" t="s">
        <v>35</v>
      </c>
      <c r="I70" t="s">
        <v>36</v>
      </c>
      <c r="J70" t="s">
        <v>36</v>
      </c>
      <c r="L70">
        <v>303103</v>
      </c>
      <c r="M70">
        <v>200646</v>
      </c>
      <c r="R70" t="s">
        <v>37</v>
      </c>
      <c r="V70">
        <v>2</v>
      </c>
      <c r="W70">
        <v>15</v>
      </c>
      <c r="Z70" t="s">
        <v>38</v>
      </c>
      <c r="AA70">
        <v>182</v>
      </c>
      <c r="AB70" t="s">
        <v>39</v>
      </c>
      <c r="AC70" t="s">
        <v>40</v>
      </c>
      <c r="AD70">
        <v>24</v>
      </c>
    </row>
    <row r="71" spans="1:30">
      <c r="A71">
        <v>251</v>
      </c>
      <c r="B71">
        <v>251106</v>
      </c>
      <c r="C71" t="str">
        <f>VLOOKUP(B71,'[1]ERC BU vlookup'!$E$2:$G$72,2,FALSE)</f>
        <v>WP</v>
      </c>
      <c r="D71">
        <v>5510</v>
      </c>
      <c r="E71" t="s">
        <v>52</v>
      </c>
      <c r="F71" s="2">
        <v>174.74</v>
      </c>
      <c r="G71" s="1">
        <v>42039</v>
      </c>
      <c r="H71" t="s">
        <v>35</v>
      </c>
      <c r="I71" t="s">
        <v>36</v>
      </c>
      <c r="J71" t="s">
        <v>36</v>
      </c>
      <c r="L71">
        <v>303103</v>
      </c>
      <c r="M71">
        <v>200646</v>
      </c>
      <c r="R71" t="s">
        <v>37</v>
      </c>
      <c r="V71">
        <v>2</v>
      </c>
      <c r="W71">
        <v>15</v>
      </c>
      <c r="Z71" t="s">
        <v>38</v>
      </c>
      <c r="AA71">
        <v>182</v>
      </c>
      <c r="AB71" t="s">
        <v>39</v>
      </c>
      <c r="AC71" t="s">
        <v>40</v>
      </c>
      <c r="AD71">
        <v>27</v>
      </c>
    </row>
    <row r="72" spans="1:30">
      <c r="A72">
        <v>252</v>
      </c>
      <c r="B72">
        <v>252106</v>
      </c>
      <c r="C72" t="str">
        <f>VLOOKUP(B72,'[1]ERC BU vlookup'!$E$2:$G$72,2,FALSE)</f>
        <v>WP</v>
      </c>
      <c r="D72">
        <v>5510</v>
      </c>
      <c r="E72" t="s">
        <v>52</v>
      </c>
      <c r="F72" s="2">
        <v>81.09</v>
      </c>
      <c r="G72" s="1">
        <v>42039</v>
      </c>
      <c r="H72" t="s">
        <v>35</v>
      </c>
      <c r="I72" t="s">
        <v>36</v>
      </c>
      <c r="J72" t="s">
        <v>36</v>
      </c>
      <c r="L72">
        <v>303103</v>
      </c>
      <c r="M72">
        <v>200646</v>
      </c>
      <c r="R72" t="s">
        <v>37</v>
      </c>
      <c r="V72">
        <v>2</v>
      </c>
      <c r="W72">
        <v>15</v>
      </c>
      <c r="Z72" t="s">
        <v>38</v>
      </c>
      <c r="AA72">
        <v>182</v>
      </c>
      <c r="AB72" t="s">
        <v>39</v>
      </c>
      <c r="AC72" t="s">
        <v>40</v>
      </c>
      <c r="AD72">
        <v>30</v>
      </c>
    </row>
    <row r="73" spans="1:30">
      <c r="A73">
        <v>252</v>
      </c>
      <c r="B73">
        <v>252118</v>
      </c>
      <c r="C73" t="str">
        <f>VLOOKUP(B73,'[1]ERC BU vlookup'!$E$2:$G$72,2,FALSE)</f>
        <v>WP</v>
      </c>
      <c r="D73">
        <v>5510</v>
      </c>
      <c r="E73" t="s">
        <v>52</v>
      </c>
      <c r="F73" s="2">
        <v>127.14</v>
      </c>
      <c r="G73" s="1">
        <v>42039</v>
      </c>
      <c r="H73" t="s">
        <v>35</v>
      </c>
      <c r="I73" t="s">
        <v>36</v>
      </c>
      <c r="J73" t="s">
        <v>36</v>
      </c>
      <c r="L73">
        <v>303103</v>
      </c>
      <c r="M73">
        <v>200646</v>
      </c>
      <c r="R73" t="s">
        <v>37</v>
      </c>
      <c r="V73">
        <v>2</v>
      </c>
      <c r="W73">
        <v>15</v>
      </c>
      <c r="Z73" t="s">
        <v>38</v>
      </c>
      <c r="AA73">
        <v>182</v>
      </c>
      <c r="AB73" t="s">
        <v>39</v>
      </c>
      <c r="AC73" t="s">
        <v>40</v>
      </c>
      <c r="AD73">
        <v>73</v>
      </c>
    </row>
    <row r="74" spans="1:30">
      <c r="A74">
        <v>252</v>
      </c>
      <c r="B74">
        <v>252123</v>
      </c>
      <c r="C74" t="str">
        <f>VLOOKUP(B74,'[1]ERC BU vlookup'!$E$2:$G$72,2,FALSE)</f>
        <v>WP</v>
      </c>
      <c r="D74">
        <v>5510</v>
      </c>
      <c r="E74" t="s">
        <v>52</v>
      </c>
      <c r="F74" s="2">
        <v>81.56</v>
      </c>
      <c r="G74" s="1">
        <v>42039</v>
      </c>
      <c r="H74" t="s">
        <v>35</v>
      </c>
      <c r="I74" t="s">
        <v>36</v>
      </c>
      <c r="J74" t="s">
        <v>36</v>
      </c>
      <c r="L74">
        <v>303103</v>
      </c>
      <c r="M74">
        <v>200646</v>
      </c>
      <c r="R74" t="s">
        <v>37</v>
      </c>
      <c r="V74">
        <v>2</v>
      </c>
      <c r="W74">
        <v>15</v>
      </c>
      <c r="Z74" t="s">
        <v>38</v>
      </c>
      <c r="AA74">
        <v>182</v>
      </c>
      <c r="AB74" t="s">
        <v>39</v>
      </c>
      <c r="AC74" t="s">
        <v>40</v>
      </c>
      <c r="AD74">
        <v>75</v>
      </c>
    </row>
    <row r="75" spans="1:30">
      <c r="A75">
        <v>252</v>
      </c>
      <c r="B75">
        <v>252129</v>
      </c>
      <c r="C75" t="str">
        <f>VLOOKUP(B75,'[1]ERC BU vlookup'!$E$2:$G$72,2,FALSE)</f>
        <v>WP</v>
      </c>
      <c r="D75">
        <v>5510</v>
      </c>
      <c r="E75" t="s">
        <v>52</v>
      </c>
      <c r="F75" s="2">
        <v>168.24</v>
      </c>
      <c r="G75" s="1">
        <v>42039</v>
      </c>
      <c r="H75" t="s">
        <v>35</v>
      </c>
      <c r="I75" t="s">
        <v>36</v>
      </c>
      <c r="J75" t="s">
        <v>36</v>
      </c>
      <c r="L75">
        <v>303103</v>
      </c>
      <c r="M75">
        <v>200646</v>
      </c>
      <c r="R75" t="s">
        <v>37</v>
      </c>
      <c r="V75">
        <v>2</v>
      </c>
      <c r="W75">
        <v>15</v>
      </c>
      <c r="Z75" t="s">
        <v>38</v>
      </c>
      <c r="AA75">
        <v>182</v>
      </c>
      <c r="AB75" t="s">
        <v>39</v>
      </c>
      <c r="AC75" t="s">
        <v>40</v>
      </c>
      <c r="AD75">
        <v>79</v>
      </c>
    </row>
    <row r="76" spans="1:30">
      <c r="A76">
        <v>255</v>
      </c>
      <c r="B76">
        <v>255100</v>
      </c>
      <c r="C76" t="str">
        <f>VLOOKUP(B76,'[1]ERC BU vlookup'!$E$2:$G$72,2,FALSE)</f>
        <v>WP</v>
      </c>
      <c r="D76">
        <v>5510</v>
      </c>
      <c r="E76" t="s">
        <v>52</v>
      </c>
      <c r="F76" s="2">
        <v>545.74</v>
      </c>
      <c r="G76" s="1">
        <v>42039</v>
      </c>
      <c r="H76" t="s">
        <v>35</v>
      </c>
      <c r="I76" t="s">
        <v>36</v>
      </c>
      <c r="J76" t="s">
        <v>36</v>
      </c>
      <c r="L76">
        <v>303103</v>
      </c>
      <c r="M76">
        <v>200646</v>
      </c>
      <c r="R76" t="s">
        <v>37</v>
      </c>
      <c r="V76">
        <v>2</v>
      </c>
      <c r="W76">
        <v>15</v>
      </c>
      <c r="Z76" t="s">
        <v>38</v>
      </c>
      <c r="AA76">
        <v>182</v>
      </c>
      <c r="AB76" t="s">
        <v>39</v>
      </c>
      <c r="AC76" t="s">
        <v>40</v>
      </c>
      <c r="AD76">
        <v>82</v>
      </c>
    </row>
    <row r="77" spans="1:30">
      <c r="A77">
        <v>251</v>
      </c>
      <c r="B77">
        <v>251102</v>
      </c>
      <c r="C77" t="str">
        <f>VLOOKUP(B77,'[1]ERC BU vlookup'!$E$2:$G$72,2,FALSE)</f>
        <v>WP</v>
      </c>
      <c r="D77">
        <v>5510</v>
      </c>
      <c r="E77" t="s">
        <v>52</v>
      </c>
      <c r="F77" s="2">
        <v>195.17</v>
      </c>
      <c r="G77" s="1">
        <v>42043</v>
      </c>
      <c r="H77" t="s">
        <v>35</v>
      </c>
      <c r="I77" t="s">
        <v>36</v>
      </c>
      <c r="J77" t="s">
        <v>36</v>
      </c>
      <c r="L77">
        <v>303124</v>
      </c>
      <c r="M77">
        <v>200711</v>
      </c>
      <c r="R77" t="s">
        <v>37</v>
      </c>
      <c r="V77">
        <v>2</v>
      </c>
      <c r="W77">
        <v>15</v>
      </c>
      <c r="Z77" t="s">
        <v>38</v>
      </c>
      <c r="AA77">
        <v>401</v>
      </c>
      <c r="AB77" t="s">
        <v>39</v>
      </c>
      <c r="AC77" t="s">
        <v>40</v>
      </c>
      <c r="AD77">
        <v>14</v>
      </c>
    </row>
    <row r="78" spans="1:30">
      <c r="A78">
        <v>251</v>
      </c>
      <c r="B78">
        <v>251106</v>
      </c>
      <c r="C78" t="str">
        <f>VLOOKUP(B78,'[1]ERC BU vlookup'!$E$2:$G$72,2,FALSE)</f>
        <v>WP</v>
      </c>
      <c r="D78">
        <v>5510</v>
      </c>
      <c r="E78" t="s">
        <v>52</v>
      </c>
      <c r="F78" s="2">
        <v>640.65</v>
      </c>
      <c r="G78" s="1">
        <v>42043</v>
      </c>
      <c r="H78" t="s">
        <v>35</v>
      </c>
      <c r="I78" t="s">
        <v>36</v>
      </c>
      <c r="J78" t="s">
        <v>36</v>
      </c>
      <c r="L78">
        <v>303124</v>
      </c>
      <c r="M78">
        <v>200711</v>
      </c>
      <c r="R78" t="s">
        <v>37</v>
      </c>
      <c r="V78">
        <v>2</v>
      </c>
      <c r="W78">
        <v>15</v>
      </c>
      <c r="Z78" t="s">
        <v>38</v>
      </c>
      <c r="AA78">
        <v>401</v>
      </c>
      <c r="AB78" t="s">
        <v>39</v>
      </c>
      <c r="AC78" t="s">
        <v>40</v>
      </c>
      <c r="AD78">
        <v>17</v>
      </c>
    </row>
    <row r="79" spans="1:30">
      <c r="A79">
        <v>255</v>
      </c>
      <c r="B79">
        <v>255100</v>
      </c>
      <c r="C79" t="str">
        <f>VLOOKUP(B79,'[1]ERC BU vlookup'!$E$2:$G$72,2,FALSE)</f>
        <v>WP</v>
      </c>
      <c r="D79">
        <v>5510</v>
      </c>
      <c r="E79" t="s">
        <v>52</v>
      </c>
      <c r="F79" s="2">
        <v>112</v>
      </c>
      <c r="G79" s="1">
        <v>42043</v>
      </c>
      <c r="H79" t="s">
        <v>35</v>
      </c>
      <c r="I79" t="s">
        <v>36</v>
      </c>
      <c r="J79" t="s">
        <v>36</v>
      </c>
      <c r="L79">
        <v>303124</v>
      </c>
      <c r="M79">
        <v>200711</v>
      </c>
      <c r="R79" t="s">
        <v>37</v>
      </c>
      <c r="V79">
        <v>2</v>
      </c>
      <c r="W79">
        <v>15</v>
      </c>
      <c r="Z79" t="s">
        <v>38</v>
      </c>
      <c r="AA79">
        <v>401</v>
      </c>
      <c r="AB79" t="s">
        <v>39</v>
      </c>
      <c r="AC79" t="s">
        <v>40</v>
      </c>
      <c r="AD79">
        <v>64</v>
      </c>
    </row>
    <row r="80" spans="1:30">
      <c r="A80">
        <v>252</v>
      </c>
      <c r="B80">
        <v>252110</v>
      </c>
      <c r="C80" t="str">
        <f>VLOOKUP(B80,'[1]ERC BU vlookup'!$E$2:$G$72,2,FALSE)</f>
        <v>WP</v>
      </c>
      <c r="D80">
        <v>5510</v>
      </c>
      <c r="E80" t="s">
        <v>52</v>
      </c>
      <c r="F80" s="2">
        <v>119.26</v>
      </c>
      <c r="G80" s="1">
        <v>42046</v>
      </c>
      <c r="H80" t="s">
        <v>35</v>
      </c>
      <c r="I80" t="s">
        <v>36</v>
      </c>
      <c r="J80" t="s">
        <v>36</v>
      </c>
      <c r="L80">
        <v>303167</v>
      </c>
      <c r="M80">
        <v>201007</v>
      </c>
      <c r="R80" t="s">
        <v>37</v>
      </c>
      <c r="V80">
        <v>2</v>
      </c>
      <c r="W80">
        <v>15</v>
      </c>
      <c r="Z80" t="s">
        <v>38</v>
      </c>
      <c r="AA80">
        <v>182</v>
      </c>
      <c r="AB80" t="s">
        <v>39</v>
      </c>
      <c r="AC80" t="s">
        <v>40</v>
      </c>
      <c r="AD80">
        <v>11</v>
      </c>
    </row>
    <row r="81" spans="1:30">
      <c r="A81">
        <v>251</v>
      </c>
      <c r="B81">
        <v>251102</v>
      </c>
      <c r="C81" t="str">
        <f>VLOOKUP(B81,'[1]ERC BU vlookup'!$E$2:$G$72,2,FALSE)</f>
        <v>WP</v>
      </c>
      <c r="D81">
        <v>5510</v>
      </c>
      <c r="E81" t="s">
        <v>52</v>
      </c>
      <c r="F81" s="2">
        <v>139.06</v>
      </c>
      <c r="G81" s="1">
        <v>42046</v>
      </c>
      <c r="H81" t="s">
        <v>35</v>
      </c>
      <c r="I81" t="s">
        <v>36</v>
      </c>
      <c r="J81" t="s">
        <v>36</v>
      </c>
      <c r="L81">
        <v>303167</v>
      </c>
      <c r="M81">
        <v>201007</v>
      </c>
      <c r="R81" t="s">
        <v>37</v>
      </c>
      <c r="V81">
        <v>2</v>
      </c>
      <c r="W81">
        <v>15</v>
      </c>
      <c r="Z81" t="s">
        <v>38</v>
      </c>
      <c r="AA81">
        <v>182</v>
      </c>
      <c r="AB81" t="s">
        <v>39</v>
      </c>
      <c r="AC81" t="s">
        <v>40</v>
      </c>
      <c r="AD81">
        <v>14</v>
      </c>
    </row>
    <row r="82" spans="1:30">
      <c r="A82">
        <v>251</v>
      </c>
      <c r="B82">
        <v>251106</v>
      </c>
      <c r="C82" t="str">
        <f>VLOOKUP(B82,'[1]ERC BU vlookup'!$E$2:$G$72,2,FALSE)</f>
        <v>WP</v>
      </c>
      <c r="D82">
        <v>5510</v>
      </c>
      <c r="E82" t="s">
        <v>52</v>
      </c>
      <c r="F82" s="2">
        <v>106.8</v>
      </c>
      <c r="G82" s="1">
        <v>42046</v>
      </c>
      <c r="H82" t="s">
        <v>35</v>
      </c>
      <c r="I82" t="s">
        <v>36</v>
      </c>
      <c r="J82" t="s">
        <v>36</v>
      </c>
      <c r="L82">
        <v>303167</v>
      </c>
      <c r="M82">
        <v>201007</v>
      </c>
      <c r="R82" t="s">
        <v>37</v>
      </c>
      <c r="V82">
        <v>2</v>
      </c>
      <c r="W82">
        <v>15</v>
      </c>
      <c r="Z82" t="s">
        <v>38</v>
      </c>
      <c r="AA82">
        <v>182</v>
      </c>
      <c r="AB82" t="s">
        <v>39</v>
      </c>
      <c r="AC82" t="s">
        <v>40</v>
      </c>
      <c r="AD82">
        <v>18</v>
      </c>
    </row>
    <row r="83" spans="1:30">
      <c r="A83">
        <v>252</v>
      </c>
      <c r="B83">
        <v>252106</v>
      </c>
      <c r="C83" t="str">
        <f>VLOOKUP(B83,'[1]ERC BU vlookup'!$E$2:$G$72,2,FALSE)</f>
        <v>WP</v>
      </c>
      <c r="D83">
        <v>5510</v>
      </c>
      <c r="E83" t="s">
        <v>52</v>
      </c>
      <c r="F83" s="2">
        <v>217.54</v>
      </c>
      <c r="G83" s="1">
        <v>42046</v>
      </c>
      <c r="H83" t="s">
        <v>35</v>
      </c>
      <c r="I83" t="s">
        <v>36</v>
      </c>
      <c r="J83" t="s">
        <v>36</v>
      </c>
      <c r="L83">
        <v>303167</v>
      </c>
      <c r="M83">
        <v>201007</v>
      </c>
      <c r="R83" t="s">
        <v>37</v>
      </c>
      <c r="V83">
        <v>2</v>
      </c>
      <c r="W83">
        <v>15</v>
      </c>
      <c r="Z83" t="s">
        <v>38</v>
      </c>
      <c r="AA83">
        <v>182</v>
      </c>
      <c r="AB83" t="s">
        <v>39</v>
      </c>
      <c r="AC83" t="s">
        <v>40</v>
      </c>
      <c r="AD83">
        <v>21</v>
      </c>
    </row>
    <row r="84" spans="1:30">
      <c r="A84">
        <v>255</v>
      </c>
      <c r="B84">
        <v>255100</v>
      </c>
      <c r="C84" t="str">
        <f>VLOOKUP(B84,'[1]ERC BU vlookup'!$E$2:$G$72,2,FALSE)</f>
        <v>WP</v>
      </c>
      <c r="D84">
        <v>5510</v>
      </c>
      <c r="E84" t="s">
        <v>52</v>
      </c>
      <c r="F84" s="2">
        <v>41.82</v>
      </c>
      <c r="G84" s="1">
        <v>42046</v>
      </c>
      <c r="H84" t="s">
        <v>35</v>
      </c>
      <c r="I84" t="s">
        <v>36</v>
      </c>
      <c r="J84" t="s">
        <v>36</v>
      </c>
      <c r="L84">
        <v>303167</v>
      </c>
      <c r="M84">
        <v>201007</v>
      </c>
      <c r="R84" t="s">
        <v>37</v>
      </c>
      <c r="V84">
        <v>2</v>
      </c>
      <c r="W84">
        <v>15</v>
      </c>
      <c r="Z84" t="s">
        <v>38</v>
      </c>
      <c r="AA84">
        <v>182</v>
      </c>
      <c r="AB84" t="s">
        <v>39</v>
      </c>
      <c r="AC84" t="s">
        <v>40</v>
      </c>
      <c r="AD84">
        <v>81</v>
      </c>
    </row>
    <row r="85" spans="1:30">
      <c r="A85">
        <v>251</v>
      </c>
      <c r="B85">
        <v>251106</v>
      </c>
      <c r="C85" t="str">
        <f>VLOOKUP(B85,'[1]ERC BU vlookup'!$E$2:$G$72,2,FALSE)</f>
        <v>WP</v>
      </c>
      <c r="D85">
        <v>5510</v>
      </c>
      <c r="E85" t="s">
        <v>52</v>
      </c>
      <c r="F85" s="2">
        <v>-3.56</v>
      </c>
      <c r="G85" s="1">
        <v>42047</v>
      </c>
      <c r="H85" t="s">
        <v>35</v>
      </c>
      <c r="I85" t="s">
        <v>36</v>
      </c>
      <c r="J85" t="s">
        <v>36</v>
      </c>
      <c r="L85">
        <v>303181</v>
      </c>
      <c r="M85">
        <v>201092</v>
      </c>
      <c r="R85" t="s">
        <v>37</v>
      </c>
      <c r="V85">
        <v>2</v>
      </c>
      <c r="W85">
        <v>15</v>
      </c>
      <c r="Z85" t="s">
        <v>38</v>
      </c>
      <c r="AA85">
        <v>182</v>
      </c>
      <c r="AB85" t="s">
        <v>39</v>
      </c>
      <c r="AC85" t="s">
        <v>40</v>
      </c>
      <c r="AD85">
        <v>38</v>
      </c>
    </row>
    <row r="86" spans="1:30">
      <c r="A86">
        <v>251</v>
      </c>
      <c r="B86">
        <v>251102</v>
      </c>
      <c r="C86" t="str">
        <f>VLOOKUP(B86,'[1]ERC BU vlookup'!$E$2:$G$72,2,FALSE)</f>
        <v>WP</v>
      </c>
      <c r="D86">
        <v>5510</v>
      </c>
      <c r="E86" t="s">
        <v>52</v>
      </c>
      <c r="F86" s="2">
        <v>83.38</v>
      </c>
      <c r="G86" s="1">
        <v>42050</v>
      </c>
      <c r="H86" t="s">
        <v>35</v>
      </c>
      <c r="I86" t="s">
        <v>36</v>
      </c>
      <c r="J86" t="s">
        <v>36</v>
      </c>
      <c r="L86">
        <v>303190</v>
      </c>
      <c r="M86">
        <v>201190</v>
      </c>
      <c r="R86" t="s">
        <v>37</v>
      </c>
      <c r="V86">
        <v>2</v>
      </c>
      <c r="W86">
        <v>15</v>
      </c>
      <c r="Z86" t="s">
        <v>38</v>
      </c>
      <c r="AA86">
        <v>401</v>
      </c>
      <c r="AB86" t="s">
        <v>39</v>
      </c>
      <c r="AC86" t="s">
        <v>40</v>
      </c>
      <c r="AD86">
        <v>20</v>
      </c>
    </row>
    <row r="87" spans="1:30">
      <c r="A87">
        <v>252</v>
      </c>
      <c r="B87">
        <v>252106</v>
      </c>
      <c r="C87" t="str">
        <f>VLOOKUP(B87,'[1]ERC BU vlookup'!$E$2:$G$72,2,FALSE)</f>
        <v>WP</v>
      </c>
      <c r="D87">
        <v>5510</v>
      </c>
      <c r="E87" t="s">
        <v>52</v>
      </c>
      <c r="F87" s="2">
        <v>55.88</v>
      </c>
      <c r="G87" s="1">
        <v>42050</v>
      </c>
      <c r="H87" t="s">
        <v>35</v>
      </c>
      <c r="I87" t="s">
        <v>36</v>
      </c>
      <c r="J87" t="s">
        <v>36</v>
      </c>
      <c r="L87">
        <v>303190</v>
      </c>
      <c r="M87">
        <v>201190</v>
      </c>
      <c r="R87" t="s">
        <v>37</v>
      </c>
      <c r="V87">
        <v>2</v>
      </c>
      <c r="W87">
        <v>15</v>
      </c>
      <c r="Z87" t="s">
        <v>38</v>
      </c>
      <c r="AA87">
        <v>401</v>
      </c>
      <c r="AB87" t="s">
        <v>39</v>
      </c>
      <c r="AC87" t="s">
        <v>40</v>
      </c>
      <c r="AD87">
        <v>25</v>
      </c>
    </row>
    <row r="88" spans="1:30">
      <c r="A88">
        <v>246</v>
      </c>
      <c r="B88">
        <v>246100</v>
      </c>
      <c r="C88" t="str">
        <f>VLOOKUP(B88,'[1]ERC BU vlookup'!$E$2:$G$72,2,FALSE)</f>
        <v>SP</v>
      </c>
      <c r="D88">
        <v>5510</v>
      </c>
      <c r="E88" t="s">
        <v>52</v>
      </c>
      <c r="F88" s="2">
        <v>0.94</v>
      </c>
      <c r="G88" s="1">
        <v>42050</v>
      </c>
      <c r="H88" t="s">
        <v>35</v>
      </c>
      <c r="I88" t="s">
        <v>36</v>
      </c>
      <c r="J88" t="s">
        <v>36</v>
      </c>
      <c r="L88">
        <v>303190</v>
      </c>
      <c r="M88">
        <v>201190</v>
      </c>
      <c r="R88" t="s">
        <v>37</v>
      </c>
      <c r="V88">
        <v>2</v>
      </c>
      <c r="W88">
        <v>15</v>
      </c>
      <c r="Z88" t="s">
        <v>38</v>
      </c>
      <c r="AA88">
        <v>401</v>
      </c>
      <c r="AB88" t="s">
        <v>39</v>
      </c>
      <c r="AC88" t="s">
        <v>40</v>
      </c>
      <c r="AD88">
        <v>338</v>
      </c>
    </row>
    <row r="89" spans="1:30">
      <c r="A89">
        <v>252</v>
      </c>
      <c r="B89">
        <v>252110</v>
      </c>
      <c r="C89" t="str">
        <f>VLOOKUP(B89,'[1]ERC BU vlookup'!$E$2:$G$72,2,FALSE)</f>
        <v>WP</v>
      </c>
      <c r="D89">
        <v>5510</v>
      </c>
      <c r="E89" t="s">
        <v>52</v>
      </c>
      <c r="F89" s="2">
        <v>375.43</v>
      </c>
      <c r="G89" s="1">
        <v>42053</v>
      </c>
      <c r="H89" t="s">
        <v>35</v>
      </c>
      <c r="I89" t="s">
        <v>36</v>
      </c>
      <c r="J89" t="s">
        <v>36</v>
      </c>
      <c r="L89">
        <v>303201</v>
      </c>
      <c r="M89">
        <v>201459</v>
      </c>
      <c r="R89" t="s">
        <v>37</v>
      </c>
      <c r="V89">
        <v>2</v>
      </c>
      <c r="W89">
        <v>15</v>
      </c>
      <c r="Z89" t="s">
        <v>38</v>
      </c>
      <c r="AA89">
        <v>182</v>
      </c>
      <c r="AB89" t="s">
        <v>39</v>
      </c>
      <c r="AC89" t="s">
        <v>40</v>
      </c>
      <c r="AD89">
        <v>23</v>
      </c>
    </row>
    <row r="90" spans="1:30">
      <c r="A90">
        <v>251</v>
      </c>
      <c r="B90">
        <v>251102</v>
      </c>
      <c r="C90" t="str">
        <f>VLOOKUP(B90,'[1]ERC BU vlookup'!$E$2:$G$72,2,FALSE)</f>
        <v>WP</v>
      </c>
      <c r="D90">
        <v>5510</v>
      </c>
      <c r="E90" t="s">
        <v>52</v>
      </c>
      <c r="F90" s="2">
        <v>483.08</v>
      </c>
      <c r="G90" s="1">
        <v>42053</v>
      </c>
      <c r="H90" t="s">
        <v>35</v>
      </c>
      <c r="I90" t="s">
        <v>36</v>
      </c>
      <c r="J90" t="s">
        <v>36</v>
      </c>
      <c r="L90">
        <v>303201</v>
      </c>
      <c r="M90">
        <v>201459</v>
      </c>
      <c r="R90" t="s">
        <v>37</v>
      </c>
      <c r="V90">
        <v>2</v>
      </c>
      <c r="W90">
        <v>15</v>
      </c>
      <c r="Z90" t="s">
        <v>38</v>
      </c>
      <c r="AA90">
        <v>182</v>
      </c>
      <c r="AB90" t="s">
        <v>39</v>
      </c>
      <c r="AC90" t="s">
        <v>40</v>
      </c>
      <c r="AD90">
        <v>26</v>
      </c>
    </row>
    <row r="91" spans="1:30">
      <c r="A91">
        <v>259</v>
      </c>
      <c r="B91">
        <v>259100</v>
      </c>
      <c r="C91" t="str">
        <f>VLOOKUP(B91,'[1]ERC BU vlookup'!$E$2:$G$72,2,FALSE)</f>
        <v>WP</v>
      </c>
      <c r="D91">
        <v>5510</v>
      </c>
      <c r="E91" t="s">
        <v>52</v>
      </c>
      <c r="F91" s="2">
        <v>36.92</v>
      </c>
      <c r="G91" s="1">
        <v>42053</v>
      </c>
      <c r="H91" t="s">
        <v>35</v>
      </c>
      <c r="I91" t="s">
        <v>36</v>
      </c>
      <c r="J91" t="s">
        <v>36</v>
      </c>
      <c r="L91">
        <v>303201</v>
      </c>
      <c r="M91">
        <v>201459</v>
      </c>
      <c r="R91" t="s">
        <v>37</v>
      </c>
      <c r="V91">
        <v>2</v>
      </c>
      <c r="W91">
        <v>15</v>
      </c>
      <c r="Z91" t="s">
        <v>38</v>
      </c>
      <c r="AA91">
        <v>182</v>
      </c>
      <c r="AB91" t="s">
        <v>39</v>
      </c>
      <c r="AC91" t="s">
        <v>40</v>
      </c>
      <c r="AD91">
        <v>64</v>
      </c>
    </row>
    <row r="92" spans="1:30">
      <c r="A92">
        <v>255</v>
      </c>
      <c r="B92">
        <v>255100</v>
      </c>
      <c r="C92" t="str">
        <f>VLOOKUP(B92,'[1]ERC BU vlookup'!$E$2:$G$72,2,FALSE)</f>
        <v>WP</v>
      </c>
      <c r="D92">
        <v>5510</v>
      </c>
      <c r="E92" t="s">
        <v>52</v>
      </c>
      <c r="F92" s="2">
        <v>71.48</v>
      </c>
      <c r="G92" s="1">
        <v>42053</v>
      </c>
      <c r="H92" t="s">
        <v>35</v>
      </c>
      <c r="I92" t="s">
        <v>36</v>
      </c>
      <c r="J92" t="s">
        <v>36</v>
      </c>
      <c r="L92">
        <v>303201</v>
      </c>
      <c r="M92">
        <v>201459</v>
      </c>
      <c r="R92" t="s">
        <v>37</v>
      </c>
      <c r="V92">
        <v>2</v>
      </c>
      <c r="W92">
        <v>15</v>
      </c>
      <c r="Z92" t="s">
        <v>38</v>
      </c>
      <c r="AA92">
        <v>182</v>
      </c>
      <c r="AB92" t="s">
        <v>39</v>
      </c>
      <c r="AC92" t="s">
        <v>40</v>
      </c>
      <c r="AD92">
        <v>73</v>
      </c>
    </row>
    <row r="93" spans="1:30">
      <c r="A93">
        <v>251</v>
      </c>
      <c r="B93">
        <v>251106</v>
      </c>
      <c r="C93" t="str">
        <f>VLOOKUP(B93,'[1]ERC BU vlookup'!$E$2:$G$72,2,FALSE)</f>
        <v>WP</v>
      </c>
      <c r="D93">
        <v>5510</v>
      </c>
      <c r="E93" t="s">
        <v>52</v>
      </c>
      <c r="F93" s="2">
        <v>111.93</v>
      </c>
      <c r="G93" s="1">
        <v>42052</v>
      </c>
      <c r="H93" t="s">
        <v>35</v>
      </c>
      <c r="I93" t="s">
        <v>36</v>
      </c>
      <c r="J93" t="s">
        <v>36</v>
      </c>
      <c r="L93">
        <v>303204</v>
      </c>
      <c r="M93">
        <v>201481</v>
      </c>
      <c r="R93" t="s">
        <v>37</v>
      </c>
      <c r="V93">
        <v>2</v>
      </c>
      <c r="W93">
        <v>15</v>
      </c>
      <c r="Z93" t="s">
        <v>38</v>
      </c>
      <c r="AA93">
        <v>182</v>
      </c>
      <c r="AB93" t="s">
        <v>39</v>
      </c>
      <c r="AC93" t="s">
        <v>40</v>
      </c>
      <c r="AD93">
        <v>42</v>
      </c>
    </row>
    <row r="94" spans="1:30">
      <c r="A94">
        <v>255</v>
      </c>
      <c r="B94">
        <v>255100</v>
      </c>
      <c r="C94" t="str">
        <f>VLOOKUP(B94,'[1]ERC BU vlookup'!$E$2:$G$72,2,FALSE)</f>
        <v>WP</v>
      </c>
      <c r="D94">
        <v>5510</v>
      </c>
      <c r="E94" t="s">
        <v>52</v>
      </c>
      <c r="F94" s="2">
        <v>22.86</v>
      </c>
      <c r="G94" s="1">
        <v>42052</v>
      </c>
      <c r="H94" t="s">
        <v>35</v>
      </c>
      <c r="I94" t="s">
        <v>36</v>
      </c>
      <c r="J94" t="s">
        <v>36</v>
      </c>
      <c r="L94">
        <v>303204</v>
      </c>
      <c r="M94">
        <v>201481</v>
      </c>
      <c r="R94" t="s">
        <v>37</v>
      </c>
      <c r="V94">
        <v>2</v>
      </c>
      <c r="W94">
        <v>15</v>
      </c>
      <c r="Z94" t="s">
        <v>38</v>
      </c>
      <c r="AA94">
        <v>182</v>
      </c>
      <c r="AB94" t="s">
        <v>39</v>
      </c>
      <c r="AC94" t="s">
        <v>40</v>
      </c>
      <c r="AD94">
        <v>96</v>
      </c>
    </row>
    <row r="95" spans="1:30">
      <c r="A95">
        <v>259</v>
      </c>
      <c r="B95">
        <v>259100</v>
      </c>
      <c r="C95" t="str">
        <f>VLOOKUP(B95,'[1]ERC BU vlookup'!$E$2:$G$72,2,FALSE)</f>
        <v>WP</v>
      </c>
      <c r="D95">
        <v>5510</v>
      </c>
      <c r="E95" t="s">
        <v>52</v>
      </c>
      <c r="F95" s="2">
        <v>78.69</v>
      </c>
      <c r="G95" s="1">
        <v>42054</v>
      </c>
      <c r="H95" t="s">
        <v>35</v>
      </c>
      <c r="I95" t="s">
        <v>36</v>
      </c>
      <c r="J95" t="s">
        <v>36</v>
      </c>
      <c r="L95">
        <v>303236</v>
      </c>
      <c r="M95">
        <v>201968</v>
      </c>
      <c r="R95" t="s">
        <v>37</v>
      </c>
      <c r="V95">
        <v>2</v>
      </c>
      <c r="W95">
        <v>15</v>
      </c>
      <c r="Z95" t="s">
        <v>38</v>
      </c>
      <c r="AA95">
        <v>182</v>
      </c>
      <c r="AB95" t="s">
        <v>39</v>
      </c>
      <c r="AC95" t="s">
        <v>40</v>
      </c>
      <c r="AD95">
        <v>42</v>
      </c>
    </row>
    <row r="96" spans="1:30">
      <c r="A96">
        <v>255</v>
      </c>
      <c r="B96">
        <v>255100</v>
      </c>
      <c r="C96" t="str">
        <f>VLOOKUP(B96,'[1]ERC BU vlookup'!$E$2:$G$72,2,FALSE)</f>
        <v>WP</v>
      </c>
      <c r="D96">
        <v>5510</v>
      </c>
      <c r="E96" t="s">
        <v>52</v>
      </c>
      <c r="F96" s="2">
        <v>0.02</v>
      </c>
      <c r="G96" s="1">
        <v>42054</v>
      </c>
      <c r="H96" t="s">
        <v>35</v>
      </c>
      <c r="I96" t="s">
        <v>36</v>
      </c>
      <c r="J96" t="s">
        <v>36</v>
      </c>
      <c r="L96">
        <v>303236</v>
      </c>
      <c r="M96">
        <v>201968</v>
      </c>
      <c r="R96" t="s">
        <v>37</v>
      </c>
      <c r="V96">
        <v>2</v>
      </c>
      <c r="W96">
        <v>15</v>
      </c>
      <c r="Z96" t="s">
        <v>38</v>
      </c>
      <c r="AA96">
        <v>182</v>
      </c>
      <c r="AB96" t="s">
        <v>39</v>
      </c>
      <c r="AC96" t="s">
        <v>40</v>
      </c>
      <c r="AD96">
        <v>47</v>
      </c>
    </row>
    <row r="97" spans="1:30">
      <c r="A97">
        <v>252</v>
      </c>
      <c r="B97">
        <v>252110</v>
      </c>
      <c r="C97" t="str">
        <f>VLOOKUP(B97,'[1]ERC BU vlookup'!$E$2:$G$72,2,FALSE)</f>
        <v>WP</v>
      </c>
      <c r="D97">
        <v>5510</v>
      </c>
      <c r="E97" t="s">
        <v>52</v>
      </c>
      <c r="F97" s="2">
        <v>970.69</v>
      </c>
      <c r="G97" s="1">
        <v>42057</v>
      </c>
      <c r="H97" t="s">
        <v>35</v>
      </c>
      <c r="I97" t="s">
        <v>36</v>
      </c>
      <c r="J97" t="s">
        <v>36</v>
      </c>
      <c r="L97">
        <v>303237</v>
      </c>
      <c r="M97">
        <v>201976</v>
      </c>
      <c r="R97" t="s">
        <v>37</v>
      </c>
      <c r="V97">
        <v>2</v>
      </c>
      <c r="W97">
        <v>15</v>
      </c>
      <c r="Z97" t="s">
        <v>38</v>
      </c>
      <c r="AA97">
        <v>182</v>
      </c>
      <c r="AB97" t="s">
        <v>39</v>
      </c>
      <c r="AC97" t="s">
        <v>40</v>
      </c>
      <c r="AD97">
        <v>14</v>
      </c>
    </row>
    <row r="98" spans="1:30">
      <c r="A98">
        <v>252</v>
      </c>
      <c r="B98">
        <v>252121</v>
      </c>
      <c r="C98" t="str">
        <f>VLOOKUP(B98,'[1]ERC BU vlookup'!$E$2:$G$72,2,FALSE)</f>
        <v>WP</v>
      </c>
      <c r="D98">
        <v>5510</v>
      </c>
      <c r="E98" t="s">
        <v>52</v>
      </c>
      <c r="F98" s="2">
        <v>0.15</v>
      </c>
      <c r="G98" s="1">
        <v>42057</v>
      </c>
      <c r="H98" t="s">
        <v>35</v>
      </c>
      <c r="I98" t="s">
        <v>36</v>
      </c>
      <c r="J98" t="s">
        <v>36</v>
      </c>
      <c r="L98">
        <v>303237</v>
      </c>
      <c r="M98">
        <v>201976</v>
      </c>
      <c r="R98" t="s">
        <v>37</v>
      </c>
      <c r="V98">
        <v>2</v>
      </c>
      <c r="W98">
        <v>15</v>
      </c>
      <c r="Z98" t="s">
        <v>38</v>
      </c>
      <c r="AA98">
        <v>182</v>
      </c>
      <c r="AB98" t="s">
        <v>39</v>
      </c>
      <c r="AC98" t="s">
        <v>40</v>
      </c>
      <c r="AD98">
        <v>74</v>
      </c>
    </row>
    <row r="99" spans="1:30">
      <c r="A99">
        <v>252</v>
      </c>
      <c r="B99">
        <v>252129</v>
      </c>
      <c r="C99" t="str">
        <f>VLOOKUP(B99,'[1]ERC BU vlookup'!$E$2:$G$72,2,FALSE)</f>
        <v>WP</v>
      </c>
      <c r="D99">
        <v>5510</v>
      </c>
      <c r="E99" t="s">
        <v>52</v>
      </c>
      <c r="F99" s="2">
        <v>80.77</v>
      </c>
      <c r="G99" s="1">
        <v>42057</v>
      </c>
      <c r="H99" t="s">
        <v>35</v>
      </c>
      <c r="I99" t="s">
        <v>36</v>
      </c>
      <c r="J99" t="s">
        <v>36</v>
      </c>
      <c r="L99">
        <v>303237</v>
      </c>
      <c r="M99">
        <v>201976</v>
      </c>
      <c r="R99" t="s">
        <v>37</v>
      </c>
      <c r="V99">
        <v>2</v>
      </c>
      <c r="W99">
        <v>15</v>
      </c>
      <c r="Z99" t="s">
        <v>38</v>
      </c>
      <c r="AA99">
        <v>182</v>
      </c>
      <c r="AB99" t="s">
        <v>39</v>
      </c>
      <c r="AC99" t="s">
        <v>40</v>
      </c>
      <c r="AD99">
        <v>76</v>
      </c>
    </row>
    <row r="100" spans="1:30">
      <c r="A100">
        <v>252</v>
      </c>
      <c r="B100">
        <v>252110</v>
      </c>
      <c r="C100" t="str">
        <f>VLOOKUP(B100,'[1]ERC BU vlookup'!$E$2:$G$72,2,FALSE)</f>
        <v>WP</v>
      </c>
      <c r="D100">
        <v>5510</v>
      </c>
      <c r="E100" t="s">
        <v>52</v>
      </c>
      <c r="F100" s="2">
        <v>230.11</v>
      </c>
      <c r="G100" s="1">
        <v>42058</v>
      </c>
      <c r="H100" t="s">
        <v>35</v>
      </c>
      <c r="I100" t="s">
        <v>36</v>
      </c>
      <c r="J100" t="s">
        <v>36</v>
      </c>
      <c r="L100">
        <v>303238</v>
      </c>
      <c r="M100">
        <v>201979</v>
      </c>
      <c r="R100" t="s">
        <v>37</v>
      </c>
      <c r="V100">
        <v>2</v>
      </c>
      <c r="W100">
        <v>15</v>
      </c>
      <c r="Z100" t="s">
        <v>38</v>
      </c>
      <c r="AA100">
        <v>182</v>
      </c>
      <c r="AB100" t="s">
        <v>39</v>
      </c>
      <c r="AC100" t="s">
        <v>40</v>
      </c>
      <c r="AD100">
        <v>17</v>
      </c>
    </row>
    <row r="101" spans="1:30">
      <c r="A101">
        <v>255</v>
      </c>
      <c r="B101">
        <v>255101</v>
      </c>
      <c r="C101" t="str">
        <f>VLOOKUP(B101,'[1]ERC BU vlookup'!$E$2:$G$72,2,FALSE)</f>
        <v>SP</v>
      </c>
      <c r="D101">
        <v>5510</v>
      </c>
      <c r="E101" t="s">
        <v>52</v>
      </c>
      <c r="F101" s="2">
        <v>0.98</v>
      </c>
      <c r="G101" s="1">
        <v>42061</v>
      </c>
      <c r="H101" t="s">
        <v>35</v>
      </c>
      <c r="I101" t="s">
        <v>36</v>
      </c>
      <c r="J101" t="s">
        <v>36</v>
      </c>
      <c r="L101">
        <v>303245</v>
      </c>
      <c r="M101">
        <v>202035</v>
      </c>
      <c r="R101" t="s">
        <v>37</v>
      </c>
      <c r="V101">
        <v>2</v>
      </c>
      <c r="W101">
        <v>15</v>
      </c>
      <c r="Z101" t="s">
        <v>38</v>
      </c>
      <c r="AA101">
        <v>182</v>
      </c>
      <c r="AB101" t="s">
        <v>39</v>
      </c>
      <c r="AC101" t="s">
        <v>40</v>
      </c>
      <c r="AD101">
        <v>304</v>
      </c>
    </row>
    <row r="102" spans="1:30">
      <c r="A102">
        <v>251</v>
      </c>
      <c r="B102">
        <v>251102</v>
      </c>
      <c r="C102" t="str">
        <f>VLOOKUP(B102,'[1]ERC BU vlookup'!$E$2:$G$72,2,FALSE)</f>
        <v>WP</v>
      </c>
      <c r="D102">
        <v>5510</v>
      </c>
      <c r="E102" t="s">
        <v>52</v>
      </c>
      <c r="F102" s="2">
        <v>49.29</v>
      </c>
      <c r="G102" s="1">
        <v>42059</v>
      </c>
      <c r="H102" t="s">
        <v>35</v>
      </c>
      <c r="I102" t="s">
        <v>36</v>
      </c>
      <c r="J102" t="s">
        <v>36</v>
      </c>
      <c r="L102">
        <v>303247</v>
      </c>
      <c r="M102">
        <v>202056</v>
      </c>
      <c r="R102" t="s">
        <v>37</v>
      </c>
      <c r="V102">
        <v>2</v>
      </c>
      <c r="W102">
        <v>15</v>
      </c>
      <c r="Z102" t="s">
        <v>38</v>
      </c>
      <c r="AA102">
        <v>182</v>
      </c>
      <c r="AB102" t="s">
        <v>39</v>
      </c>
      <c r="AC102" t="s">
        <v>40</v>
      </c>
      <c r="AD102">
        <v>19</v>
      </c>
    </row>
    <row r="103" spans="1:30">
      <c r="A103">
        <v>252</v>
      </c>
      <c r="B103">
        <v>252106</v>
      </c>
      <c r="C103" t="str">
        <f>VLOOKUP(B103,'[1]ERC BU vlookup'!$E$2:$G$72,2,FALSE)</f>
        <v>WP</v>
      </c>
      <c r="D103">
        <v>5510</v>
      </c>
      <c r="E103" t="s">
        <v>52</v>
      </c>
      <c r="F103" s="2">
        <v>104.31</v>
      </c>
      <c r="G103" s="1">
        <v>42059</v>
      </c>
      <c r="H103" t="s">
        <v>35</v>
      </c>
      <c r="I103" t="s">
        <v>36</v>
      </c>
      <c r="J103" t="s">
        <v>36</v>
      </c>
      <c r="L103">
        <v>303247</v>
      </c>
      <c r="M103">
        <v>202056</v>
      </c>
      <c r="R103" t="s">
        <v>37</v>
      </c>
      <c r="V103">
        <v>2</v>
      </c>
      <c r="W103">
        <v>15</v>
      </c>
      <c r="Z103" t="s">
        <v>38</v>
      </c>
      <c r="AA103">
        <v>182</v>
      </c>
      <c r="AB103" t="s">
        <v>39</v>
      </c>
      <c r="AC103" t="s">
        <v>40</v>
      </c>
      <c r="AD103">
        <v>24</v>
      </c>
    </row>
    <row r="104" spans="1:30">
      <c r="A104">
        <v>255</v>
      </c>
      <c r="B104">
        <v>255100</v>
      </c>
      <c r="C104" t="str">
        <f>VLOOKUP(B104,'[1]ERC BU vlookup'!$E$2:$G$72,2,FALSE)</f>
        <v>WP</v>
      </c>
      <c r="D104">
        <v>5510</v>
      </c>
      <c r="E104" t="s">
        <v>52</v>
      </c>
      <c r="F104" s="2">
        <v>22.91</v>
      </c>
      <c r="G104" s="1">
        <v>42059</v>
      </c>
      <c r="H104" t="s">
        <v>35</v>
      </c>
      <c r="I104" t="s">
        <v>36</v>
      </c>
      <c r="J104" t="s">
        <v>36</v>
      </c>
      <c r="L104">
        <v>303247</v>
      </c>
      <c r="M104">
        <v>202056</v>
      </c>
      <c r="R104" t="s">
        <v>37</v>
      </c>
      <c r="V104">
        <v>2</v>
      </c>
      <c r="W104">
        <v>15</v>
      </c>
      <c r="Z104" t="s">
        <v>38</v>
      </c>
      <c r="AA104">
        <v>182</v>
      </c>
      <c r="AB104" t="s">
        <v>39</v>
      </c>
      <c r="AC104" t="s">
        <v>40</v>
      </c>
      <c r="AD104">
        <v>69</v>
      </c>
    </row>
    <row r="105" spans="1:30">
      <c r="A105">
        <v>251</v>
      </c>
      <c r="B105">
        <v>251102</v>
      </c>
      <c r="C105" t="str">
        <f>VLOOKUP(B105,'[1]ERC BU vlookup'!$E$2:$G$72,2,FALSE)</f>
        <v>WP</v>
      </c>
      <c r="D105">
        <v>5510</v>
      </c>
      <c r="E105" t="s">
        <v>52</v>
      </c>
      <c r="F105" s="2">
        <v>355.33</v>
      </c>
      <c r="G105" s="1">
        <v>42060</v>
      </c>
      <c r="H105" t="s">
        <v>35</v>
      </c>
      <c r="I105" t="s">
        <v>36</v>
      </c>
      <c r="J105" t="s">
        <v>36</v>
      </c>
      <c r="L105">
        <v>303248</v>
      </c>
      <c r="M105">
        <v>202057</v>
      </c>
      <c r="R105" t="s">
        <v>37</v>
      </c>
      <c r="V105">
        <v>2</v>
      </c>
      <c r="W105">
        <v>15</v>
      </c>
      <c r="Z105" t="s">
        <v>38</v>
      </c>
      <c r="AA105">
        <v>182</v>
      </c>
      <c r="AB105" t="s">
        <v>39</v>
      </c>
      <c r="AC105" t="s">
        <v>40</v>
      </c>
      <c r="AD105">
        <v>32</v>
      </c>
    </row>
    <row r="106" spans="1:30">
      <c r="A106">
        <v>252</v>
      </c>
      <c r="B106">
        <v>252106</v>
      </c>
      <c r="C106" t="str">
        <f>VLOOKUP(B106,'[1]ERC BU vlookup'!$E$2:$G$72,2,FALSE)</f>
        <v>WP</v>
      </c>
      <c r="D106">
        <v>5510</v>
      </c>
      <c r="E106" t="s">
        <v>52</v>
      </c>
      <c r="F106" s="2">
        <v>148.94999999999999</v>
      </c>
      <c r="G106" s="1">
        <v>42060</v>
      </c>
      <c r="H106" t="s">
        <v>35</v>
      </c>
      <c r="I106" t="s">
        <v>36</v>
      </c>
      <c r="J106" t="s">
        <v>36</v>
      </c>
      <c r="L106">
        <v>303248</v>
      </c>
      <c r="M106">
        <v>202057</v>
      </c>
      <c r="R106" t="s">
        <v>37</v>
      </c>
      <c r="V106">
        <v>2</v>
      </c>
      <c r="W106">
        <v>15</v>
      </c>
      <c r="Z106" t="s">
        <v>38</v>
      </c>
      <c r="AA106">
        <v>182</v>
      </c>
      <c r="AB106" t="s">
        <v>39</v>
      </c>
      <c r="AC106" t="s">
        <v>40</v>
      </c>
      <c r="AD106">
        <v>38</v>
      </c>
    </row>
    <row r="107" spans="1:30">
      <c r="A107">
        <v>246</v>
      </c>
      <c r="B107">
        <v>246100</v>
      </c>
      <c r="C107" t="str">
        <f>VLOOKUP(B107,'[1]ERC BU vlookup'!$E$2:$G$72,2,FALSE)</f>
        <v>SP</v>
      </c>
      <c r="D107">
        <v>5510</v>
      </c>
      <c r="E107" t="s">
        <v>52</v>
      </c>
      <c r="F107" s="2">
        <v>39.229999999999997</v>
      </c>
      <c r="G107" s="1">
        <v>42060</v>
      </c>
      <c r="H107" t="s">
        <v>35</v>
      </c>
      <c r="I107" t="s">
        <v>36</v>
      </c>
      <c r="J107" t="s">
        <v>36</v>
      </c>
      <c r="L107">
        <v>303248</v>
      </c>
      <c r="M107">
        <v>202057</v>
      </c>
      <c r="R107" t="s">
        <v>37</v>
      </c>
      <c r="V107">
        <v>2</v>
      </c>
      <c r="W107">
        <v>15</v>
      </c>
      <c r="Z107" t="s">
        <v>38</v>
      </c>
      <c r="AA107">
        <v>182</v>
      </c>
      <c r="AB107" t="s">
        <v>39</v>
      </c>
      <c r="AC107" t="s">
        <v>40</v>
      </c>
      <c r="AD107">
        <v>391</v>
      </c>
    </row>
    <row r="108" spans="1:30">
      <c r="A108">
        <v>255</v>
      </c>
      <c r="B108">
        <v>255100</v>
      </c>
      <c r="C108" t="str">
        <f>VLOOKUP(B108,'[1]ERC BU vlookup'!$E$2:$G$72,2,FALSE)</f>
        <v>WP</v>
      </c>
      <c r="D108">
        <v>5510</v>
      </c>
      <c r="E108" t="s">
        <v>52</v>
      </c>
      <c r="F108" s="2">
        <v>29.82</v>
      </c>
      <c r="G108" s="1">
        <v>42062</v>
      </c>
      <c r="H108" t="s">
        <v>35</v>
      </c>
      <c r="I108" t="s">
        <v>36</v>
      </c>
      <c r="J108" t="s">
        <v>36</v>
      </c>
      <c r="L108">
        <v>303257</v>
      </c>
      <c r="M108">
        <v>202139</v>
      </c>
      <c r="R108" t="s">
        <v>37</v>
      </c>
      <c r="V108">
        <v>2</v>
      </c>
      <c r="W108">
        <v>15</v>
      </c>
      <c r="Z108" t="s">
        <v>38</v>
      </c>
      <c r="AA108">
        <v>182</v>
      </c>
      <c r="AB108" t="s">
        <v>39</v>
      </c>
      <c r="AC108" t="s">
        <v>40</v>
      </c>
      <c r="AD108">
        <v>56</v>
      </c>
    </row>
    <row r="109" spans="1:30">
      <c r="A109">
        <v>251</v>
      </c>
      <c r="B109">
        <v>251102</v>
      </c>
      <c r="C109" t="str">
        <f>VLOOKUP(B109,'[1]ERC BU vlookup'!$E$2:$G$72,2,FALSE)</f>
        <v>WP</v>
      </c>
      <c r="D109">
        <v>5510</v>
      </c>
      <c r="E109" t="s">
        <v>52</v>
      </c>
      <c r="F109" s="2">
        <v>164.86</v>
      </c>
      <c r="G109" s="1">
        <v>42065</v>
      </c>
      <c r="H109" t="s">
        <v>35</v>
      </c>
      <c r="I109" t="s">
        <v>36</v>
      </c>
      <c r="J109" t="s">
        <v>36</v>
      </c>
      <c r="L109">
        <v>303274</v>
      </c>
      <c r="M109">
        <v>202224</v>
      </c>
      <c r="R109" t="s">
        <v>37</v>
      </c>
      <c r="V109">
        <v>3</v>
      </c>
      <c r="W109">
        <v>15</v>
      </c>
      <c r="Z109" t="s">
        <v>38</v>
      </c>
      <c r="AA109">
        <v>182</v>
      </c>
      <c r="AB109" t="s">
        <v>39</v>
      </c>
      <c r="AC109" t="s">
        <v>40</v>
      </c>
      <c r="AD109">
        <v>16</v>
      </c>
    </row>
    <row r="110" spans="1:30">
      <c r="A110">
        <v>251</v>
      </c>
      <c r="B110">
        <v>251106</v>
      </c>
      <c r="C110" t="str">
        <f>VLOOKUP(B110,'[1]ERC BU vlookup'!$E$2:$G$72,2,FALSE)</f>
        <v>WP</v>
      </c>
      <c r="D110">
        <v>5510</v>
      </c>
      <c r="E110" t="s">
        <v>52</v>
      </c>
      <c r="F110" s="2">
        <v>64.78</v>
      </c>
      <c r="G110" s="1">
        <v>42065</v>
      </c>
      <c r="H110" t="s">
        <v>35</v>
      </c>
      <c r="I110" t="s">
        <v>36</v>
      </c>
      <c r="J110" t="s">
        <v>36</v>
      </c>
      <c r="L110">
        <v>303274</v>
      </c>
      <c r="M110">
        <v>202224</v>
      </c>
      <c r="R110" t="s">
        <v>37</v>
      </c>
      <c r="V110">
        <v>3</v>
      </c>
      <c r="W110">
        <v>15</v>
      </c>
      <c r="Z110" t="s">
        <v>38</v>
      </c>
      <c r="AA110">
        <v>182</v>
      </c>
      <c r="AB110" t="s">
        <v>39</v>
      </c>
      <c r="AC110" t="s">
        <v>40</v>
      </c>
      <c r="AD110">
        <v>19</v>
      </c>
    </row>
    <row r="111" spans="1:30">
      <c r="A111">
        <v>255</v>
      </c>
      <c r="B111">
        <v>255100</v>
      </c>
      <c r="C111" t="str">
        <f>VLOOKUP(B111,'[1]ERC BU vlookup'!$E$2:$G$72,2,FALSE)</f>
        <v>WP</v>
      </c>
      <c r="D111">
        <v>5510</v>
      </c>
      <c r="E111" t="s">
        <v>52</v>
      </c>
      <c r="F111" s="2">
        <v>109.14</v>
      </c>
      <c r="G111" s="1">
        <v>42065</v>
      </c>
      <c r="H111" t="s">
        <v>35</v>
      </c>
      <c r="I111" t="s">
        <v>36</v>
      </c>
      <c r="J111" t="s">
        <v>36</v>
      </c>
      <c r="L111">
        <v>303274</v>
      </c>
      <c r="M111">
        <v>202224</v>
      </c>
      <c r="R111" t="s">
        <v>37</v>
      </c>
      <c r="V111">
        <v>3</v>
      </c>
      <c r="W111">
        <v>15</v>
      </c>
      <c r="Z111" t="s">
        <v>38</v>
      </c>
      <c r="AA111">
        <v>182</v>
      </c>
      <c r="AB111" t="s">
        <v>39</v>
      </c>
      <c r="AC111" t="s">
        <v>40</v>
      </c>
      <c r="AD111">
        <v>77</v>
      </c>
    </row>
    <row r="112" spans="1:30">
      <c r="A112">
        <v>246</v>
      </c>
      <c r="B112">
        <v>246100</v>
      </c>
      <c r="C112" t="str">
        <f>VLOOKUP(B112,'[1]ERC BU vlookup'!$E$2:$G$72,2,FALSE)</f>
        <v>SP</v>
      </c>
      <c r="D112">
        <v>5510</v>
      </c>
      <c r="E112" t="s">
        <v>52</v>
      </c>
      <c r="F112" s="2">
        <v>23.58</v>
      </c>
      <c r="G112" s="1">
        <v>42067</v>
      </c>
      <c r="H112" t="s">
        <v>35</v>
      </c>
      <c r="I112" t="s">
        <v>36</v>
      </c>
      <c r="J112" t="s">
        <v>36</v>
      </c>
      <c r="L112">
        <v>303357</v>
      </c>
      <c r="M112">
        <v>202499</v>
      </c>
      <c r="R112" t="s">
        <v>37</v>
      </c>
      <c r="V112">
        <v>3</v>
      </c>
      <c r="W112">
        <v>15</v>
      </c>
      <c r="Z112" t="s">
        <v>38</v>
      </c>
      <c r="AA112">
        <v>182</v>
      </c>
      <c r="AB112" t="s">
        <v>39</v>
      </c>
      <c r="AC112" t="s">
        <v>40</v>
      </c>
      <c r="AD112">
        <v>315</v>
      </c>
    </row>
    <row r="113" spans="1:30">
      <c r="A113">
        <v>251</v>
      </c>
      <c r="B113">
        <v>251102</v>
      </c>
      <c r="C113" t="str">
        <f>VLOOKUP(B113,'[1]ERC BU vlookup'!$E$2:$G$72,2,FALSE)</f>
        <v>WP</v>
      </c>
      <c r="D113">
        <v>5510</v>
      </c>
      <c r="E113" t="s">
        <v>52</v>
      </c>
      <c r="F113" s="2">
        <v>-195.17</v>
      </c>
      <c r="G113" s="1">
        <v>42068</v>
      </c>
      <c r="H113" t="s">
        <v>35</v>
      </c>
      <c r="I113" t="s">
        <v>36</v>
      </c>
      <c r="J113" t="s">
        <v>36</v>
      </c>
      <c r="L113">
        <v>303395</v>
      </c>
      <c r="M113">
        <v>202618</v>
      </c>
      <c r="R113" t="s">
        <v>37</v>
      </c>
      <c r="V113">
        <v>3</v>
      </c>
      <c r="W113">
        <v>15</v>
      </c>
      <c r="Z113" t="s">
        <v>38</v>
      </c>
      <c r="AA113">
        <v>401</v>
      </c>
      <c r="AB113" t="s">
        <v>39</v>
      </c>
      <c r="AC113" t="s">
        <v>40</v>
      </c>
      <c r="AD113">
        <v>18</v>
      </c>
    </row>
    <row r="114" spans="1:30">
      <c r="A114">
        <v>251</v>
      </c>
      <c r="B114">
        <v>251106</v>
      </c>
      <c r="C114" t="str">
        <f>VLOOKUP(B114,'[1]ERC BU vlookup'!$E$2:$G$72,2,FALSE)</f>
        <v>WP</v>
      </c>
      <c r="D114">
        <v>5510</v>
      </c>
      <c r="E114" t="s">
        <v>52</v>
      </c>
      <c r="F114" s="2">
        <v>12.2</v>
      </c>
      <c r="G114" s="1">
        <v>42068</v>
      </c>
      <c r="H114" t="s">
        <v>35</v>
      </c>
      <c r="I114" t="s">
        <v>36</v>
      </c>
      <c r="J114" t="s">
        <v>36</v>
      </c>
      <c r="L114">
        <v>303395</v>
      </c>
      <c r="M114">
        <v>202618</v>
      </c>
      <c r="R114" t="s">
        <v>37</v>
      </c>
      <c r="V114">
        <v>3</v>
      </c>
      <c r="W114">
        <v>15</v>
      </c>
      <c r="Z114" t="s">
        <v>38</v>
      </c>
      <c r="AA114">
        <v>401</v>
      </c>
      <c r="AB114" t="s">
        <v>39</v>
      </c>
      <c r="AC114" t="s">
        <v>40</v>
      </c>
      <c r="AD114">
        <v>21</v>
      </c>
    </row>
    <row r="115" spans="1:30">
      <c r="A115">
        <v>252</v>
      </c>
      <c r="B115">
        <v>252106</v>
      </c>
      <c r="C115" t="str">
        <f>VLOOKUP(B115,'[1]ERC BU vlookup'!$E$2:$G$72,2,FALSE)</f>
        <v>WP</v>
      </c>
      <c r="D115">
        <v>5510</v>
      </c>
      <c r="E115" t="s">
        <v>52</v>
      </c>
      <c r="F115" s="2">
        <v>-0.75</v>
      </c>
      <c r="G115" s="1">
        <v>42068</v>
      </c>
      <c r="H115" t="s">
        <v>35</v>
      </c>
      <c r="I115" t="s">
        <v>36</v>
      </c>
      <c r="J115" t="s">
        <v>36</v>
      </c>
      <c r="L115">
        <v>303395</v>
      </c>
      <c r="M115">
        <v>202618</v>
      </c>
      <c r="R115" t="s">
        <v>37</v>
      </c>
      <c r="V115">
        <v>3</v>
      </c>
      <c r="W115">
        <v>15</v>
      </c>
      <c r="Z115" t="s">
        <v>38</v>
      </c>
      <c r="AA115">
        <v>401</v>
      </c>
      <c r="AB115" t="s">
        <v>39</v>
      </c>
      <c r="AC115" t="s">
        <v>40</v>
      </c>
      <c r="AD115">
        <v>24</v>
      </c>
    </row>
    <row r="116" spans="1:30">
      <c r="A116">
        <v>252</v>
      </c>
      <c r="B116">
        <v>252123</v>
      </c>
      <c r="C116" t="str">
        <f>VLOOKUP(B116,'[1]ERC BU vlookup'!$E$2:$G$72,2,FALSE)</f>
        <v>WP</v>
      </c>
      <c r="D116">
        <v>5510</v>
      </c>
      <c r="E116" t="s">
        <v>52</v>
      </c>
      <c r="F116" s="2">
        <v>61.63</v>
      </c>
      <c r="G116" s="1">
        <v>42068</v>
      </c>
      <c r="H116" t="s">
        <v>35</v>
      </c>
      <c r="I116" t="s">
        <v>36</v>
      </c>
      <c r="J116" t="s">
        <v>36</v>
      </c>
      <c r="L116">
        <v>303395</v>
      </c>
      <c r="M116">
        <v>202618</v>
      </c>
      <c r="R116" t="s">
        <v>37</v>
      </c>
      <c r="V116">
        <v>3</v>
      </c>
      <c r="W116">
        <v>15</v>
      </c>
      <c r="Z116" t="s">
        <v>38</v>
      </c>
      <c r="AA116">
        <v>401</v>
      </c>
      <c r="AB116" t="s">
        <v>39</v>
      </c>
      <c r="AC116" t="s">
        <v>40</v>
      </c>
      <c r="AD116">
        <v>70</v>
      </c>
    </row>
    <row r="117" spans="1:30">
      <c r="A117">
        <v>255</v>
      </c>
      <c r="B117">
        <v>255100</v>
      </c>
      <c r="C117" t="str">
        <f>VLOOKUP(B117,'[1]ERC BU vlookup'!$E$2:$G$72,2,FALSE)</f>
        <v>WP</v>
      </c>
      <c r="D117">
        <v>5510</v>
      </c>
      <c r="E117" t="s">
        <v>52</v>
      </c>
      <c r="F117" s="2">
        <v>227.17</v>
      </c>
      <c r="G117" s="1">
        <v>42068</v>
      </c>
      <c r="H117" t="s">
        <v>35</v>
      </c>
      <c r="I117" t="s">
        <v>36</v>
      </c>
      <c r="J117" t="s">
        <v>36</v>
      </c>
      <c r="L117">
        <v>303395</v>
      </c>
      <c r="M117">
        <v>202618</v>
      </c>
      <c r="R117" t="s">
        <v>37</v>
      </c>
      <c r="V117">
        <v>3</v>
      </c>
      <c r="W117">
        <v>15</v>
      </c>
      <c r="Z117" t="s">
        <v>38</v>
      </c>
      <c r="AA117">
        <v>401</v>
      </c>
      <c r="AB117" t="s">
        <v>39</v>
      </c>
      <c r="AC117" t="s">
        <v>40</v>
      </c>
      <c r="AD117">
        <v>78</v>
      </c>
    </row>
    <row r="118" spans="1:30">
      <c r="A118">
        <v>251</v>
      </c>
      <c r="B118">
        <v>251106</v>
      </c>
      <c r="C118" t="str">
        <f>VLOOKUP(B118,'[1]ERC BU vlookup'!$E$2:$G$72,2,FALSE)</f>
        <v>WP</v>
      </c>
      <c r="D118">
        <v>5510</v>
      </c>
      <c r="E118" t="s">
        <v>52</v>
      </c>
      <c r="F118" s="2">
        <v>343.84</v>
      </c>
      <c r="G118" s="1">
        <v>42066</v>
      </c>
      <c r="H118" t="s">
        <v>35</v>
      </c>
      <c r="I118" t="s">
        <v>36</v>
      </c>
      <c r="J118" t="s">
        <v>36</v>
      </c>
      <c r="L118">
        <v>303401</v>
      </c>
      <c r="M118">
        <v>202683</v>
      </c>
      <c r="R118" t="s">
        <v>37</v>
      </c>
      <c r="V118">
        <v>3</v>
      </c>
      <c r="W118">
        <v>15</v>
      </c>
      <c r="Z118" t="s">
        <v>38</v>
      </c>
      <c r="AA118">
        <v>182</v>
      </c>
      <c r="AB118" t="s">
        <v>39</v>
      </c>
      <c r="AC118" t="s">
        <v>40</v>
      </c>
      <c r="AD118">
        <v>17</v>
      </c>
    </row>
    <row r="119" spans="1:30">
      <c r="A119">
        <v>252</v>
      </c>
      <c r="B119">
        <v>252106</v>
      </c>
      <c r="C119" t="str">
        <f>VLOOKUP(B119,'[1]ERC BU vlookup'!$E$2:$G$72,2,FALSE)</f>
        <v>WP</v>
      </c>
      <c r="D119">
        <v>5510</v>
      </c>
      <c r="E119" t="s">
        <v>52</v>
      </c>
      <c r="F119" s="2">
        <v>53.72</v>
      </c>
      <c r="G119" s="1">
        <v>42066</v>
      </c>
      <c r="H119" t="s">
        <v>35</v>
      </c>
      <c r="I119" t="s">
        <v>36</v>
      </c>
      <c r="J119" t="s">
        <v>36</v>
      </c>
      <c r="L119">
        <v>303401</v>
      </c>
      <c r="M119">
        <v>202683</v>
      </c>
      <c r="R119" t="s">
        <v>37</v>
      </c>
      <c r="V119">
        <v>3</v>
      </c>
      <c r="W119">
        <v>15</v>
      </c>
      <c r="Z119" t="s">
        <v>38</v>
      </c>
      <c r="AA119">
        <v>182</v>
      </c>
      <c r="AB119" t="s">
        <v>39</v>
      </c>
      <c r="AC119" t="s">
        <v>40</v>
      </c>
      <c r="AD119">
        <v>20</v>
      </c>
    </row>
    <row r="120" spans="1:30">
      <c r="A120">
        <v>252</v>
      </c>
      <c r="B120">
        <v>252116</v>
      </c>
      <c r="C120" t="str">
        <f>VLOOKUP(B120,'[1]ERC BU vlookup'!$E$2:$G$72,2,FALSE)</f>
        <v>WP</v>
      </c>
      <c r="D120">
        <v>5510</v>
      </c>
      <c r="E120" t="s">
        <v>52</v>
      </c>
      <c r="F120" s="2">
        <v>352.94</v>
      </c>
      <c r="G120" s="1">
        <v>42066</v>
      </c>
      <c r="H120" t="s">
        <v>35</v>
      </c>
      <c r="I120" t="s">
        <v>36</v>
      </c>
      <c r="J120" t="s">
        <v>36</v>
      </c>
      <c r="L120">
        <v>303401</v>
      </c>
      <c r="M120">
        <v>202683</v>
      </c>
      <c r="R120" t="s">
        <v>37</v>
      </c>
      <c r="V120">
        <v>3</v>
      </c>
      <c r="W120">
        <v>15</v>
      </c>
      <c r="Z120" t="s">
        <v>38</v>
      </c>
      <c r="AA120">
        <v>182</v>
      </c>
      <c r="AB120" t="s">
        <v>39</v>
      </c>
      <c r="AC120" t="s">
        <v>40</v>
      </c>
      <c r="AD120">
        <v>47</v>
      </c>
    </row>
    <row r="121" spans="1:30">
      <c r="A121">
        <v>252</v>
      </c>
      <c r="B121">
        <v>252118</v>
      </c>
      <c r="C121" t="str">
        <f>VLOOKUP(B121,'[1]ERC BU vlookup'!$E$2:$G$72,2,FALSE)</f>
        <v>WP</v>
      </c>
      <c r="D121">
        <v>5510</v>
      </c>
      <c r="E121" t="s">
        <v>52</v>
      </c>
      <c r="F121" s="2">
        <v>191.97</v>
      </c>
      <c r="G121" s="1">
        <v>42066</v>
      </c>
      <c r="H121" t="s">
        <v>35</v>
      </c>
      <c r="I121" t="s">
        <v>36</v>
      </c>
      <c r="J121" t="s">
        <v>36</v>
      </c>
      <c r="L121">
        <v>303401</v>
      </c>
      <c r="M121">
        <v>202683</v>
      </c>
      <c r="R121" t="s">
        <v>37</v>
      </c>
      <c r="V121">
        <v>3</v>
      </c>
      <c r="W121">
        <v>15</v>
      </c>
      <c r="Z121" t="s">
        <v>38</v>
      </c>
      <c r="AA121">
        <v>182</v>
      </c>
      <c r="AB121" t="s">
        <v>39</v>
      </c>
      <c r="AC121" t="s">
        <v>40</v>
      </c>
      <c r="AD121">
        <v>48</v>
      </c>
    </row>
    <row r="122" spans="1:30">
      <c r="A122">
        <v>255</v>
      </c>
      <c r="B122">
        <v>255100</v>
      </c>
      <c r="C122" t="str">
        <f>VLOOKUP(B122,'[1]ERC BU vlookup'!$E$2:$G$72,2,FALSE)</f>
        <v>WP</v>
      </c>
      <c r="D122">
        <v>5510</v>
      </c>
      <c r="E122" t="s">
        <v>52</v>
      </c>
      <c r="F122" s="2">
        <v>16.14</v>
      </c>
      <c r="G122" s="1">
        <v>42066</v>
      </c>
      <c r="H122" t="s">
        <v>35</v>
      </c>
      <c r="I122" t="s">
        <v>36</v>
      </c>
      <c r="J122" t="s">
        <v>36</v>
      </c>
      <c r="L122">
        <v>303401</v>
      </c>
      <c r="M122">
        <v>202683</v>
      </c>
      <c r="R122" t="s">
        <v>37</v>
      </c>
      <c r="V122">
        <v>3</v>
      </c>
      <c r="W122">
        <v>15</v>
      </c>
      <c r="Z122" t="s">
        <v>38</v>
      </c>
      <c r="AA122">
        <v>182</v>
      </c>
      <c r="AB122" t="s">
        <v>39</v>
      </c>
      <c r="AC122" t="s">
        <v>40</v>
      </c>
      <c r="AD122">
        <v>61</v>
      </c>
    </row>
    <row r="123" spans="1:30">
      <c r="A123">
        <v>251</v>
      </c>
      <c r="B123">
        <v>251106</v>
      </c>
      <c r="C123" t="str">
        <f>VLOOKUP(B123,'[1]ERC BU vlookup'!$E$2:$G$72,2,FALSE)</f>
        <v>WP</v>
      </c>
      <c r="D123">
        <v>5510</v>
      </c>
      <c r="E123" t="s">
        <v>52</v>
      </c>
      <c r="F123" s="2">
        <v>169.16</v>
      </c>
      <c r="G123" s="1">
        <v>42071</v>
      </c>
      <c r="H123" t="s">
        <v>35</v>
      </c>
      <c r="I123" t="s">
        <v>36</v>
      </c>
      <c r="J123" t="s">
        <v>36</v>
      </c>
      <c r="L123">
        <v>303412</v>
      </c>
      <c r="M123">
        <v>202723</v>
      </c>
      <c r="R123" t="s">
        <v>37</v>
      </c>
      <c r="V123">
        <v>3</v>
      </c>
      <c r="W123">
        <v>15</v>
      </c>
      <c r="Z123" t="s">
        <v>38</v>
      </c>
      <c r="AA123">
        <v>182</v>
      </c>
      <c r="AB123" t="s">
        <v>39</v>
      </c>
      <c r="AC123" t="s">
        <v>40</v>
      </c>
      <c r="AD123">
        <v>25</v>
      </c>
    </row>
    <row r="124" spans="1:30">
      <c r="A124">
        <v>252</v>
      </c>
      <c r="B124">
        <v>252106</v>
      </c>
      <c r="C124" t="str">
        <f>VLOOKUP(B124,'[1]ERC BU vlookup'!$E$2:$G$72,2,FALSE)</f>
        <v>WP</v>
      </c>
      <c r="D124">
        <v>5510</v>
      </c>
      <c r="E124" t="s">
        <v>52</v>
      </c>
      <c r="F124" s="2">
        <v>230.09</v>
      </c>
      <c r="G124" s="1">
        <v>42071</v>
      </c>
      <c r="H124" t="s">
        <v>35</v>
      </c>
      <c r="I124" t="s">
        <v>36</v>
      </c>
      <c r="J124" t="s">
        <v>36</v>
      </c>
      <c r="L124">
        <v>303412</v>
      </c>
      <c r="M124">
        <v>202723</v>
      </c>
      <c r="R124" t="s">
        <v>37</v>
      </c>
      <c r="V124">
        <v>3</v>
      </c>
      <c r="W124">
        <v>15</v>
      </c>
      <c r="Z124" t="s">
        <v>38</v>
      </c>
      <c r="AA124">
        <v>182</v>
      </c>
      <c r="AB124" t="s">
        <v>39</v>
      </c>
      <c r="AC124" t="s">
        <v>40</v>
      </c>
      <c r="AD124">
        <v>28</v>
      </c>
    </row>
    <row r="125" spans="1:30">
      <c r="A125">
        <v>252</v>
      </c>
      <c r="B125">
        <v>252121</v>
      </c>
      <c r="C125" t="str">
        <f>VLOOKUP(B125,'[1]ERC BU vlookup'!$E$2:$G$72,2,FALSE)</f>
        <v>WP</v>
      </c>
      <c r="D125">
        <v>5510</v>
      </c>
      <c r="E125" t="s">
        <v>52</v>
      </c>
      <c r="F125" s="2">
        <v>38.67</v>
      </c>
      <c r="G125" s="1">
        <v>42071</v>
      </c>
      <c r="H125" t="s">
        <v>35</v>
      </c>
      <c r="I125" t="s">
        <v>36</v>
      </c>
      <c r="J125" t="s">
        <v>36</v>
      </c>
      <c r="L125">
        <v>303412</v>
      </c>
      <c r="M125">
        <v>202723</v>
      </c>
      <c r="R125" t="s">
        <v>37</v>
      </c>
      <c r="V125">
        <v>3</v>
      </c>
      <c r="W125">
        <v>15</v>
      </c>
      <c r="Z125" t="s">
        <v>38</v>
      </c>
      <c r="AA125">
        <v>182</v>
      </c>
      <c r="AB125" t="s">
        <v>39</v>
      </c>
      <c r="AC125" t="s">
        <v>40</v>
      </c>
      <c r="AD125">
        <v>78</v>
      </c>
    </row>
    <row r="126" spans="1:30">
      <c r="A126">
        <v>255</v>
      </c>
      <c r="B126">
        <v>255100</v>
      </c>
      <c r="C126" t="str">
        <f>VLOOKUP(B126,'[1]ERC BU vlookup'!$E$2:$G$72,2,FALSE)</f>
        <v>WP</v>
      </c>
      <c r="D126">
        <v>5510</v>
      </c>
      <c r="E126" t="s">
        <v>52</v>
      </c>
      <c r="F126" s="2">
        <v>18.71</v>
      </c>
      <c r="G126" s="1">
        <v>42071</v>
      </c>
      <c r="H126" t="s">
        <v>35</v>
      </c>
      <c r="I126" t="s">
        <v>36</v>
      </c>
      <c r="J126" t="s">
        <v>36</v>
      </c>
      <c r="L126">
        <v>303412</v>
      </c>
      <c r="M126">
        <v>202723</v>
      </c>
      <c r="R126" t="s">
        <v>37</v>
      </c>
      <c r="V126">
        <v>3</v>
      </c>
      <c r="W126">
        <v>15</v>
      </c>
      <c r="Z126" t="s">
        <v>38</v>
      </c>
      <c r="AA126">
        <v>182</v>
      </c>
      <c r="AB126" t="s">
        <v>39</v>
      </c>
      <c r="AC126" t="s">
        <v>40</v>
      </c>
      <c r="AD126">
        <v>89</v>
      </c>
    </row>
    <row r="127" spans="1:30">
      <c r="A127">
        <v>252</v>
      </c>
      <c r="B127">
        <v>252110</v>
      </c>
      <c r="C127" t="str">
        <f>VLOOKUP(B127,'[1]ERC BU vlookup'!$E$2:$G$72,2,FALSE)</f>
        <v>WP</v>
      </c>
      <c r="D127">
        <v>5510</v>
      </c>
      <c r="E127" t="s">
        <v>52</v>
      </c>
      <c r="F127" s="2">
        <v>247.85</v>
      </c>
      <c r="G127" s="1">
        <v>42072</v>
      </c>
      <c r="H127" t="s">
        <v>35</v>
      </c>
      <c r="I127" t="s">
        <v>36</v>
      </c>
      <c r="J127" t="s">
        <v>36</v>
      </c>
      <c r="L127">
        <v>303428</v>
      </c>
      <c r="M127">
        <v>202810</v>
      </c>
      <c r="R127" t="s">
        <v>37</v>
      </c>
      <c r="V127">
        <v>3</v>
      </c>
      <c r="W127">
        <v>15</v>
      </c>
      <c r="Z127" t="s">
        <v>38</v>
      </c>
      <c r="AA127">
        <v>252</v>
      </c>
      <c r="AB127" t="s">
        <v>39</v>
      </c>
      <c r="AC127" t="s">
        <v>40</v>
      </c>
      <c r="AD127">
        <v>20</v>
      </c>
    </row>
    <row r="128" spans="1:30">
      <c r="A128">
        <v>251</v>
      </c>
      <c r="B128">
        <v>251102</v>
      </c>
      <c r="C128" t="str">
        <f>VLOOKUP(B128,'[1]ERC BU vlookup'!$E$2:$G$72,2,FALSE)</f>
        <v>WP</v>
      </c>
      <c r="D128">
        <v>5510</v>
      </c>
      <c r="E128" t="s">
        <v>52</v>
      </c>
      <c r="F128" s="2">
        <v>207.07</v>
      </c>
      <c r="G128" s="1">
        <v>42072</v>
      </c>
      <c r="H128" t="s">
        <v>35</v>
      </c>
      <c r="I128" t="s">
        <v>36</v>
      </c>
      <c r="J128" t="s">
        <v>36</v>
      </c>
      <c r="L128">
        <v>303428</v>
      </c>
      <c r="M128">
        <v>202810</v>
      </c>
      <c r="R128" t="s">
        <v>37</v>
      </c>
      <c r="V128">
        <v>3</v>
      </c>
      <c r="W128">
        <v>15</v>
      </c>
      <c r="Z128" t="s">
        <v>38</v>
      </c>
      <c r="AA128">
        <v>252</v>
      </c>
      <c r="AB128" t="s">
        <v>39</v>
      </c>
      <c r="AC128" t="s">
        <v>40</v>
      </c>
      <c r="AD128">
        <v>23</v>
      </c>
    </row>
    <row r="129" spans="1:30">
      <c r="A129">
        <v>252</v>
      </c>
      <c r="B129">
        <v>252106</v>
      </c>
      <c r="C129" t="str">
        <f>VLOOKUP(B129,'[1]ERC BU vlookup'!$E$2:$G$72,2,FALSE)</f>
        <v>WP</v>
      </c>
      <c r="D129">
        <v>5510</v>
      </c>
      <c r="E129" t="s">
        <v>52</v>
      </c>
      <c r="F129" s="2">
        <v>4.28</v>
      </c>
      <c r="G129" s="1">
        <v>42072</v>
      </c>
      <c r="H129" t="s">
        <v>35</v>
      </c>
      <c r="I129" t="s">
        <v>36</v>
      </c>
      <c r="J129" t="s">
        <v>36</v>
      </c>
      <c r="L129">
        <v>303428</v>
      </c>
      <c r="M129">
        <v>202810</v>
      </c>
      <c r="R129" t="s">
        <v>37</v>
      </c>
      <c r="V129">
        <v>3</v>
      </c>
      <c r="W129">
        <v>15</v>
      </c>
      <c r="Z129" t="s">
        <v>38</v>
      </c>
      <c r="AA129">
        <v>252</v>
      </c>
      <c r="AB129" t="s">
        <v>39</v>
      </c>
      <c r="AC129" t="s">
        <v>40</v>
      </c>
      <c r="AD129">
        <v>28</v>
      </c>
    </row>
    <row r="130" spans="1:30">
      <c r="A130">
        <v>246</v>
      </c>
      <c r="B130">
        <v>246100</v>
      </c>
      <c r="C130" t="str">
        <f>VLOOKUP(B130,'[1]ERC BU vlookup'!$E$2:$G$72,2,FALSE)</f>
        <v>SP</v>
      </c>
      <c r="D130">
        <v>5510</v>
      </c>
      <c r="E130" t="s">
        <v>52</v>
      </c>
      <c r="F130" s="2">
        <v>23.18</v>
      </c>
      <c r="G130" s="1">
        <v>42072</v>
      </c>
      <c r="H130" t="s">
        <v>35</v>
      </c>
      <c r="I130" t="s">
        <v>36</v>
      </c>
      <c r="J130" t="s">
        <v>36</v>
      </c>
      <c r="L130">
        <v>303428</v>
      </c>
      <c r="M130">
        <v>202810</v>
      </c>
      <c r="R130" t="s">
        <v>37</v>
      </c>
      <c r="V130">
        <v>3</v>
      </c>
      <c r="W130">
        <v>15</v>
      </c>
      <c r="Z130" t="s">
        <v>38</v>
      </c>
      <c r="AA130">
        <v>252</v>
      </c>
      <c r="AB130" t="s">
        <v>39</v>
      </c>
      <c r="AC130" t="s">
        <v>40</v>
      </c>
      <c r="AD130">
        <v>351</v>
      </c>
    </row>
    <row r="131" spans="1:30">
      <c r="A131">
        <v>252</v>
      </c>
      <c r="B131">
        <v>252110</v>
      </c>
      <c r="C131" t="str">
        <f>VLOOKUP(B131,'[1]ERC BU vlookup'!$E$2:$G$72,2,FALSE)</f>
        <v>WP</v>
      </c>
      <c r="D131">
        <v>5510</v>
      </c>
      <c r="E131" t="s">
        <v>52</v>
      </c>
      <c r="F131" s="2">
        <v>788.14</v>
      </c>
      <c r="G131" s="1">
        <v>42074</v>
      </c>
      <c r="H131" t="s">
        <v>35</v>
      </c>
      <c r="I131" t="s">
        <v>36</v>
      </c>
      <c r="J131" t="s">
        <v>36</v>
      </c>
      <c r="L131">
        <v>303454</v>
      </c>
      <c r="M131">
        <v>203037</v>
      </c>
      <c r="R131" t="s">
        <v>37</v>
      </c>
      <c r="V131">
        <v>3</v>
      </c>
      <c r="W131">
        <v>15</v>
      </c>
      <c r="Z131" t="s">
        <v>38</v>
      </c>
      <c r="AA131">
        <v>254</v>
      </c>
      <c r="AB131" t="s">
        <v>39</v>
      </c>
      <c r="AC131" t="s">
        <v>40</v>
      </c>
      <c r="AD131">
        <v>11</v>
      </c>
    </row>
    <row r="132" spans="1:30">
      <c r="A132">
        <v>251</v>
      </c>
      <c r="B132">
        <v>251102</v>
      </c>
      <c r="C132" t="str">
        <f>VLOOKUP(B132,'[1]ERC BU vlookup'!$E$2:$G$72,2,FALSE)</f>
        <v>WP</v>
      </c>
      <c r="D132">
        <v>5510</v>
      </c>
      <c r="E132" t="s">
        <v>52</v>
      </c>
      <c r="F132" s="2">
        <v>512.67999999999995</v>
      </c>
      <c r="G132" s="1">
        <v>42074</v>
      </c>
      <c r="H132" t="s">
        <v>35</v>
      </c>
      <c r="I132" t="s">
        <v>36</v>
      </c>
      <c r="J132" t="s">
        <v>36</v>
      </c>
      <c r="L132">
        <v>303454</v>
      </c>
      <c r="M132">
        <v>203037</v>
      </c>
      <c r="R132" t="s">
        <v>37</v>
      </c>
      <c r="V132">
        <v>3</v>
      </c>
      <c r="W132">
        <v>15</v>
      </c>
      <c r="Z132" t="s">
        <v>38</v>
      </c>
      <c r="AA132">
        <v>254</v>
      </c>
      <c r="AB132" t="s">
        <v>39</v>
      </c>
      <c r="AC132" t="s">
        <v>40</v>
      </c>
      <c r="AD132">
        <v>15</v>
      </c>
    </row>
    <row r="133" spans="1:30">
      <c r="A133">
        <v>255</v>
      </c>
      <c r="B133">
        <v>255100</v>
      </c>
      <c r="C133" t="str">
        <f>VLOOKUP(B133,'[1]ERC BU vlookup'!$E$2:$G$72,2,FALSE)</f>
        <v>WP</v>
      </c>
      <c r="D133">
        <v>5510</v>
      </c>
      <c r="E133" t="s">
        <v>52</v>
      </c>
      <c r="F133" s="2">
        <v>237.95</v>
      </c>
      <c r="G133" s="1">
        <v>42074</v>
      </c>
      <c r="H133" t="s">
        <v>35</v>
      </c>
      <c r="I133" t="s">
        <v>36</v>
      </c>
      <c r="J133" t="s">
        <v>36</v>
      </c>
      <c r="L133">
        <v>303454</v>
      </c>
      <c r="M133">
        <v>203037</v>
      </c>
      <c r="R133" t="s">
        <v>37</v>
      </c>
      <c r="V133">
        <v>3</v>
      </c>
      <c r="W133">
        <v>15</v>
      </c>
      <c r="Z133" t="s">
        <v>38</v>
      </c>
      <c r="AA133">
        <v>254</v>
      </c>
      <c r="AB133" t="s">
        <v>39</v>
      </c>
      <c r="AC133" t="s">
        <v>40</v>
      </c>
      <c r="AD133">
        <v>63</v>
      </c>
    </row>
    <row r="134" spans="1:30">
      <c r="A134">
        <v>246</v>
      </c>
      <c r="B134">
        <v>246100</v>
      </c>
      <c r="C134" t="str">
        <f>VLOOKUP(B134,'[1]ERC BU vlookup'!$E$2:$G$72,2,FALSE)</f>
        <v>SP</v>
      </c>
      <c r="D134">
        <v>5510</v>
      </c>
      <c r="E134" t="s">
        <v>52</v>
      </c>
      <c r="F134" s="2">
        <v>330.72</v>
      </c>
      <c r="G134" s="1">
        <v>42074</v>
      </c>
      <c r="H134" t="s">
        <v>35</v>
      </c>
      <c r="I134" t="s">
        <v>36</v>
      </c>
      <c r="J134" t="s">
        <v>36</v>
      </c>
      <c r="L134">
        <v>303454</v>
      </c>
      <c r="M134">
        <v>203037</v>
      </c>
      <c r="R134" t="s">
        <v>37</v>
      </c>
      <c r="V134">
        <v>3</v>
      </c>
      <c r="W134">
        <v>15</v>
      </c>
      <c r="Z134" t="s">
        <v>38</v>
      </c>
      <c r="AA134">
        <v>254</v>
      </c>
      <c r="AB134" t="s">
        <v>39</v>
      </c>
      <c r="AC134" t="s">
        <v>40</v>
      </c>
      <c r="AD134">
        <v>334</v>
      </c>
    </row>
    <row r="135" spans="1:30">
      <c r="A135">
        <v>252</v>
      </c>
      <c r="B135">
        <v>252136</v>
      </c>
      <c r="C135" t="str">
        <f>VLOOKUP(B135,'[1]ERC BU vlookup'!$E$2:$G$72,2,FALSE)</f>
        <v>WP</v>
      </c>
      <c r="D135">
        <v>5510</v>
      </c>
      <c r="E135" t="s">
        <v>52</v>
      </c>
      <c r="F135" s="2">
        <v>239.27</v>
      </c>
      <c r="G135" s="1">
        <v>42074</v>
      </c>
      <c r="H135" t="s">
        <v>35</v>
      </c>
      <c r="I135" t="s">
        <v>36</v>
      </c>
      <c r="J135" t="s">
        <v>36</v>
      </c>
      <c r="L135">
        <v>303454</v>
      </c>
      <c r="M135">
        <v>203037</v>
      </c>
      <c r="R135" t="s">
        <v>37</v>
      </c>
      <c r="V135">
        <v>3</v>
      </c>
      <c r="W135">
        <v>15</v>
      </c>
      <c r="Z135" t="s">
        <v>38</v>
      </c>
      <c r="AA135">
        <v>254</v>
      </c>
      <c r="AB135" t="s">
        <v>39</v>
      </c>
      <c r="AC135" t="s">
        <v>40</v>
      </c>
      <c r="AD135">
        <v>396</v>
      </c>
    </row>
    <row r="136" spans="1:30">
      <c r="A136">
        <v>252</v>
      </c>
      <c r="B136">
        <v>252110</v>
      </c>
      <c r="C136" t="str">
        <f>VLOOKUP(B136,'[1]ERC BU vlookup'!$E$2:$G$72,2,FALSE)</f>
        <v>WP</v>
      </c>
      <c r="D136">
        <v>5510</v>
      </c>
      <c r="E136" t="s">
        <v>52</v>
      </c>
      <c r="F136" s="2">
        <v>36.340000000000003</v>
      </c>
      <c r="G136" s="1">
        <v>42078</v>
      </c>
      <c r="H136" t="s">
        <v>35</v>
      </c>
      <c r="I136" t="s">
        <v>36</v>
      </c>
      <c r="J136" t="s">
        <v>36</v>
      </c>
      <c r="L136">
        <v>303477</v>
      </c>
      <c r="M136">
        <v>203238</v>
      </c>
      <c r="R136" t="s">
        <v>37</v>
      </c>
      <c r="V136">
        <v>3</v>
      </c>
      <c r="W136">
        <v>15</v>
      </c>
      <c r="Z136" t="s">
        <v>38</v>
      </c>
      <c r="AA136">
        <v>182</v>
      </c>
      <c r="AB136" t="s">
        <v>39</v>
      </c>
      <c r="AC136" t="s">
        <v>40</v>
      </c>
      <c r="AD136">
        <v>26</v>
      </c>
    </row>
    <row r="137" spans="1:30">
      <c r="A137">
        <v>251</v>
      </c>
      <c r="B137">
        <v>251102</v>
      </c>
      <c r="C137" t="str">
        <f>VLOOKUP(B137,'[1]ERC BU vlookup'!$E$2:$G$72,2,FALSE)</f>
        <v>WP</v>
      </c>
      <c r="D137">
        <v>5510</v>
      </c>
      <c r="E137" t="s">
        <v>52</v>
      </c>
      <c r="F137" s="2">
        <v>411.88</v>
      </c>
      <c r="G137" s="1">
        <v>42078</v>
      </c>
      <c r="H137" t="s">
        <v>35</v>
      </c>
      <c r="I137" t="s">
        <v>36</v>
      </c>
      <c r="J137" t="s">
        <v>36</v>
      </c>
      <c r="L137">
        <v>303477</v>
      </c>
      <c r="M137">
        <v>203238</v>
      </c>
      <c r="R137" t="s">
        <v>37</v>
      </c>
      <c r="V137">
        <v>3</v>
      </c>
      <c r="W137">
        <v>15</v>
      </c>
      <c r="Z137" t="s">
        <v>38</v>
      </c>
      <c r="AA137">
        <v>182</v>
      </c>
      <c r="AB137" t="s">
        <v>39</v>
      </c>
      <c r="AC137" t="s">
        <v>40</v>
      </c>
      <c r="AD137">
        <v>29</v>
      </c>
    </row>
    <row r="138" spans="1:30">
      <c r="A138">
        <v>252</v>
      </c>
      <c r="B138">
        <v>252106</v>
      </c>
      <c r="C138" t="str">
        <f>VLOOKUP(B138,'[1]ERC BU vlookup'!$E$2:$G$72,2,FALSE)</f>
        <v>WP</v>
      </c>
      <c r="D138">
        <v>5510</v>
      </c>
      <c r="E138" t="s">
        <v>52</v>
      </c>
      <c r="F138" s="2">
        <v>35.04</v>
      </c>
      <c r="G138" s="1">
        <v>42078</v>
      </c>
      <c r="H138" t="s">
        <v>35</v>
      </c>
      <c r="I138" t="s">
        <v>36</v>
      </c>
      <c r="J138" t="s">
        <v>36</v>
      </c>
      <c r="L138">
        <v>303477</v>
      </c>
      <c r="M138">
        <v>203238</v>
      </c>
      <c r="R138" t="s">
        <v>37</v>
      </c>
      <c r="V138">
        <v>3</v>
      </c>
      <c r="W138">
        <v>15</v>
      </c>
      <c r="Z138" t="s">
        <v>38</v>
      </c>
      <c r="AA138">
        <v>182</v>
      </c>
      <c r="AB138" t="s">
        <v>39</v>
      </c>
      <c r="AC138" t="s">
        <v>40</v>
      </c>
      <c r="AD138">
        <v>35</v>
      </c>
    </row>
    <row r="139" spans="1:30">
      <c r="A139">
        <v>255</v>
      </c>
      <c r="B139">
        <v>255100</v>
      </c>
      <c r="C139" t="str">
        <f>VLOOKUP(B139,'[1]ERC BU vlookup'!$E$2:$G$72,2,FALSE)</f>
        <v>WP</v>
      </c>
      <c r="D139">
        <v>5510</v>
      </c>
      <c r="E139" t="s">
        <v>52</v>
      </c>
      <c r="F139" s="2">
        <v>63.55</v>
      </c>
      <c r="G139" s="1">
        <v>42078</v>
      </c>
      <c r="H139" t="s">
        <v>35</v>
      </c>
      <c r="I139" t="s">
        <v>36</v>
      </c>
      <c r="J139" t="s">
        <v>36</v>
      </c>
      <c r="L139">
        <v>303477</v>
      </c>
      <c r="M139">
        <v>203238</v>
      </c>
      <c r="R139" t="s">
        <v>37</v>
      </c>
      <c r="V139">
        <v>3</v>
      </c>
      <c r="W139">
        <v>15</v>
      </c>
      <c r="Z139" t="s">
        <v>38</v>
      </c>
      <c r="AA139">
        <v>182</v>
      </c>
      <c r="AB139" t="s">
        <v>39</v>
      </c>
      <c r="AC139" t="s">
        <v>40</v>
      </c>
      <c r="AD139">
        <v>78</v>
      </c>
    </row>
    <row r="140" spans="1:30">
      <c r="A140">
        <v>252</v>
      </c>
      <c r="B140">
        <v>252110</v>
      </c>
      <c r="C140" t="str">
        <f>VLOOKUP(B140,'[1]ERC BU vlookup'!$E$2:$G$72,2,FALSE)</f>
        <v>WP</v>
      </c>
      <c r="D140">
        <v>5510</v>
      </c>
      <c r="E140" t="s">
        <v>52</v>
      </c>
      <c r="F140" s="2">
        <v>108.66</v>
      </c>
      <c r="G140" s="1">
        <v>42073</v>
      </c>
      <c r="H140" t="s">
        <v>35</v>
      </c>
      <c r="I140" t="s">
        <v>36</v>
      </c>
      <c r="J140" t="s">
        <v>36</v>
      </c>
      <c r="L140">
        <v>303478</v>
      </c>
      <c r="M140">
        <v>203251</v>
      </c>
      <c r="R140" t="s">
        <v>37</v>
      </c>
      <c r="V140">
        <v>3</v>
      </c>
      <c r="W140">
        <v>15</v>
      </c>
      <c r="Z140" t="s">
        <v>38</v>
      </c>
      <c r="AA140">
        <v>254</v>
      </c>
      <c r="AB140" t="s">
        <v>39</v>
      </c>
      <c r="AC140" t="s">
        <v>40</v>
      </c>
      <c r="AD140">
        <v>23</v>
      </c>
    </row>
    <row r="141" spans="1:30">
      <c r="A141">
        <v>251</v>
      </c>
      <c r="B141">
        <v>251106</v>
      </c>
      <c r="C141" t="str">
        <f>VLOOKUP(B141,'[1]ERC BU vlookup'!$E$2:$G$72,2,FALSE)</f>
        <v>WP</v>
      </c>
      <c r="D141">
        <v>5510</v>
      </c>
      <c r="E141" t="s">
        <v>52</v>
      </c>
      <c r="F141" s="2">
        <v>18.3</v>
      </c>
      <c r="G141" s="1">
        <v>42073</v>
      </c>
      <c r="H141" t="s">
        <v>35</v>
      </c>
      <c r="I141" t="s">
        <v>36</v>
      </c>
      <c r="J141" t="s">
        <v>36</v>
      </c>
      <c r="L141">
        <v>303478</v>
      </c>
      <c r="M141">
        <v>203251</v>
      </c>
      <c r="R141" t="s">
        <v>37</v>
      </c>
      <c r="V141">
        <v>3</v>
      </c>
      <c r="W141">
        <v>15</v>
      </c>
      <c r="Z141" t="s">
        <v>38</v>
      </c>
      <c r="AA141">
        <v>254</v>
      </c>
      <c r="AB141" t="s">
        <v>39</v>
      </c>
      <c r="AC141" t="s">
        <v>40</v>
      </c>
      <c r="AD141">
        <v>33</v>
      </c>
    </row>
    <row r="142" spans="1:30">
      <c r="A142">
        <v>252</v>
      </c>
      <c r="B142">
        <v>252129</v>
      </c>
      <c r="C142" t="str">
        <f>VLOOKUP(B142,'[1]ERC BU vlookup'!$E$2:$G$72,2,FALSE)</f>
        <v>WP</v>
      </c>
      <c r="D142">
        <v>5510</v>
      </c>
      <c r="E142" t="s">
        <v>52</v>
      </c>
      <c r="F142" s="2">
        <v>33.56</v>
      </c>
      <c r="G142" s="1">
        <v>42073</v>
      </c>
      <c r="H142" t="s">
        <v>35</v>
      </c>
      <c r="I142" t="s">
        <v>36</v>
      </c>
      <c r="J142" t="s">
        <v>36</v>
      </c>
      <c r="L142">
        <v>303478</v>
      </c>
      <c r="M142">
        <v>203251</v>
      </c>
      <c r="R142" t="s">
        <v>37</v>
      </c>
      <c r="V142">
        <v>3</v>
      </c>
      <c r="W142">
        <v>15</v>
      </c>
      <c r="Z142" t="s">
        <v>38</v>
      </c>
      <c r="AA142">
        <v>254</v>
      </c>
      <c r="AB142" t="s">
        <v>39</v>
      </c>
      <c r="AC142" t="s">
        <v>40</v>
      </c>
      <c r="AD142">
        <v>66</v>
      </c>
    </row>
    <row r="143" spans="1:30">
      <c r="A143">
        <v>255</v>
      </c>
      <c r="B143">
        <v>255100</v>
      </c>
      <c r="C143" t="str">
        <f>VLOOKUP(B143,'[1]ERC BU vlookup'!$E$2:$G$72,2,FALSE)</f>
        <v>WP</v>
      </c>
      <c r="D143">
        <v>5510</v>
      </c>
      <c r="E143" t="s">
        <v>52</v>
      </c>
      <c r="F143" s="2">
        <v>102.15</v>
      </c>
      <c r="G143" s="1">
        <v>42073</v>
      </c>
      <c r="H143" t="s">
        <v>35</v>
      </c>
      <c r="I143" t="s">
        <v>36</v>
      </c>
      <c r="J143" t="s">
        <v>36</v>
      </c>
      <c r="L143">
        <v>303478</v>
      </c>
      <c r="M143">
        <v>203251</v>
      </c>
      <c r="R143" t="s">
        <v>37</v>
      </c>
      <c r="V143">
        <v>3</v>
      </c>
      <c r="W143">
        <v>15</v>
      </c>
      <c r="Z143" t="s">
        <v>38</v>
      </c>
      <c r="AA143">
        <v>254</v>
      </c>
      <c r="AB143" t="s">
        <v>39</v>
      </c>
      <c r="AC143" t="s">
        <v>40</v>
      </c>
      <c r="AD143">
        <v>70</v>
      </c>
    </row>
    <row r="144" spans="1:30">
      <c r="A144">
        <v>251</v>
      </c>
      <c r="B144">
        <v>251102</v>
      </c>
      <c r="C144" t="str">
        <f>VLOOKUP(B144,'[1]ERC BU vlookup'!$E$2:$G$72,2,FALSE)</f>
        <v>WP</v>
      </c>
      <c r="D144">
        <v>5510</v>
      </c>
      <c r="E144" t="s">
        <v>52</v>
      </c>
      <c r="F144" s="2">
        <v>255.8</v>
      </c>
      <c r="G144" s="1">
        <v>42079</v>
      </c>
      <c r="H144" t="s">
        <v>35</v>
      </c>
      <c r="I144" t="s">
        <v>36</v>
      </c>
      <c r="J144" t="s">
        <v>36</v>
      </c>
      <c r="L144">
        <v>303491</v>
      </c>
      <c r="M144">
        <v>203325</v>
      </c>
      <c r="R144" t="s">
        <v>37</v>
      </c>
      <c r="V144">
        <v>3</v>
      </c>
      <c r="W144">
        <v>15</v>
      </c>
      <c r="Z144" t="s">
        <v>38</v>
      </c>
      <c r="AA144">
        <v>182</v>
      </c>
      <c r="AB144" t="s">
        <v>39</v>
      </c>
      <c r="AC144" t="s">
        <v>40</v>
      </c>
      <c r="AD144">
        <v>20</v>
      </c>
    </row>
    <row r="145" spans="1:30">
      <c r="A145">
        <v>252</v>
      </c>
      <c r="B145">
        <v>252106</v>
      </c>
      <c r="C145" t="str">
        <f>VLOOKUP(B145,'[1]ERC BU vlookup'!$E$2:$G$72,2,FALSE)</f>
        <v>WP</v>
      </c>
      <c r="D145">
        <v>5510</v>
      </c>
      <c r="E145" t="s">
        <v>52</v>
      </c>
      <c r="F145" s="2">
        <v>37.520000000000003</v>
      </c>
      <c r="G145" s="1">
        <v>42079</v>
      </c>
      <c r="H145" t="s">
        <v>35</v>
      </c>
      <c r="I145" t="s">
        <v>36</v>
      </c>
      <c r="J145" t="s">
        <v>36</v>
      </c>
      <c r="L145">
        <v>303491</v>
      </c>
      <c r="M145">
        <v>203325</v>
      </c>
      <c r="R145" t="s">
        <v>37</v>
      </c>
      <c r="V145">
        <v>3</v>
      </c>
      <c r="W145">
        <v>15</v>
      </c>
      <c r="Z145" t="s">
        <v>38</v>
      </c>
      <c r="AA145">
        <v>182</v>
      </c>
      <c r="AB145" t="s">
        <v>39</v>
      </c>
      <c r="AC145" t="s">
        <v>40</v>
      </c>
      <c r="AD145">
        <v>25</v>
      </c>
    </row>
    <row r="146" spans="1:30">
      <c r="A146">
        <v>255</v>
      </c>
      <c r="B146">
        <v>255100</v>
      </c>
      <c r="C146" t="str">
        <f>VLOOKUP(B146,'[1]ERC BU vlookup'!$E$2:$G$72,2,FALSE)</f>
        <v>WP</v>
      </c>
      <c r="D146">
        <v>5510</v>
      </c>
      <c r="E146" t="s">
        <v>52</v>
      </c>
      <c r="F146" s="2">
        <v>10</v>
      </c>
      <c r="G146" s="1">
        <v>42079</v>
      </c>
      <c r="H146" t="s">
        <v>35</v>
      </c>
      <c r="I146" t="s">
        <v>36</v>
      </c>
      <c r="J146" t="s">
        <v>36</v>
      </c>
      <c r="L146">
        <v>303491</v>
      </c>
      <c r="M146">
        <v>203325</v>
      </c>
      <c r="R146" t="s">
        <v>37</v>
      </c>
      <c r="V146">
        <v>3</v>
      </c>
      <c r="W146">
        <v>15</v>
      </c>
      <c r="Z146" t="s">
        <v>38</v>
      </c>
      <c r="AA146">
        <v>182</v>
      </c>
      <c r="AB146" t="s">
        <v>39</v>
      </c>
      <c r="AC146" t="s">
        <v>40</v>
      </c>
      <c r="AD146">
        <v>76</v>
      </c>
    </row>
    <row r="147" spans="1:30">
      <c r="A147">
        <v>251</v>
      </c>
      <c r="B147">
        <v>251102</v>
      </c>
      <c r="C147" t="str">
        <f>VLOOKUP(B147,'[1]ERC BU vlookup'!$E$2:$G$72,2,FALSE)</f>
        <v>WP</v>
      </c>
      <c r="D147">
        <v>5510</v>
      </c>
      <c r="E147" t="s">
        <v>52</v>
      </c>
      <c r="F147" s="2">
        <v>161.5</v>
      </c>
      <c r="G147" s="1">
        <v>42080</v>
      </c>
      <c r="H147" t="s">
        <v>35</v>
      </c>
      <c r="I147" t="s">
        <v>36</v>
      </c>
      <c r="J147" t="s">
        <v>36</v>
      </c>
      <c r="L147">
        <v>303494</v>
      </c>
      <c r="M147">
        <v>203416</v>
      </c>
      <c r="R147" t="s">
        <v>37</v>
      </c>
      <c r="V147">
        <v>3</v>
      </c>
      <c r="W147">
        <v>15</v>
      </c>
      <c r="Z147" t="s">
        <v>38</v>
      </c>
      <c r="AA147">
        <v>182</v>
      </c>
      <c r="AB147" t="s">
        <v>39</v>
      </c>
      <c r="AC147" t="s">
        <v>40</v>
      </c>
      <c r="AD147">
        <v>52</v>
      </c>
    </row>
    <row r="148" spans="1:30">
      <c r="A148">
        <v>252</v>
      </c>
      <c r="B148">
        <v>252106</v>
      </c>
      <c r="C148" t="str">
        <f>VLOOKUP(B148,'[1]ERC BU vlookup'!$E$2:$G$72,2,FALSE)</f>
        <v>WP</v>
      </c>
      <c r="D148">
        <v>5510</v>
      </c>
      <c r="E148" t="s">
        <v>52</v>
      </c>
      <c r="F148" s="2">
        <v>77.52</v>
      </c>
      <c r="G148" s="1">
        <v>42080</v>
      </c>
      <c r="H148" t="s">
        <v>35</v>
      </c>
      <c r="I148" t="s">
        <v>36</v>
      </c>
      <c r="J148" t="s">
        <v>36</v>
      </c>
      <c r="L148">
        <v>303494</v>
      </c>
      <c r="M148">
        <v>203416</v>
      </c>
      <c r="R148" t="s">
        <v>37</v>
      </c>
      <c r="V148">
        <v>3</v>
      </c>
      <c r="W148">
        <v>15</v>
      </c>
      <c r="Z148" t="s">
        <v>38</v>
      </c>
      <c r="AA148">
        <v>182</v>
      </c>
      <c r="AB148" t="s">
        <v>39</v>
      </c>
      <c r="AC148" t="s">
        <v>40</v>
      </c>
      <c r="AD148">
        <v>58</v>
      </c>
    </row>
    <row r="149" spans="1:30">
      <c r="A149">
        <v>252</v>
      </c>
      <c r="B149">
        <v>252117</v>
      </c>
      <c r="C149" t="str">
        <f>VLOOKUP(B149,'[1]ERC BU vlookup'!$E$2:$G$72,2,FALSE)</f>
        <v>WP</v>
      </c>
      <c r="D149">
        <v>5510</v>
      </c>
      <c r="E149" t="s">
        <v>52</v>
      </c>
      <c r="F149" s="2">
        <v>31.2</v>
      </c>
      <c r="G149" s="1">
        <v>42080</v>
      </c>
      <c r="H149" t="s">
        <v>35</v>
      </c>
      <c r="I149" t="s">
        <v>36</v>
      </c>
      <c r="J149" t="s">
        <v>36</v>
      </c>
      <c r="L149">
        <v>303494</v>
      </c>
      <c r="M149">
        <v>203416</v>
      </c>
      <c r="R149" t="s">
        <v>37</v>
      </c>
      <c r="V149">
        <v>3</v>
      </c>
      <c r="W149">
        <v>15</v>
      </c>
      <c r="Z149" t="s">
        <v>38</v>
      </c>
      <c r="AA149">
        <v>182</v>
      </c>
      <c r="AB149" t="s">
        <v>39</v>
      </c>
      <c r="AC149" t="s">
        <v>40</v>
      </c>
      <c r="AD149">
        <v>106</v>
      </c>
    </row>
    <row r="150" spans="1:30">
      <c r="A150">
        <v>255</v>
      </c>
      <c r="B150">
        <v>255100</v>
      </c>
      <c r="C150" t="str">
        <f>VLOOKUP(B150,'[1]ERC BU vlookup'!$E$2:$G$72,2,FALSE)</f>
        <v>WP</v>
      </c>
      <c r="D150">
        <v>5510</v>
      </c>
      <c r="E150" t="s">
        <v>52</v>
      </c>
      <c r="F150" s="2">
        <v>204.69</v>
      </c>
      <c r="G150" s="1">
        <v>42080</v>
      </c>
      <c r="H150" t="s">
        <v>35</v>
      </c>
      <c r="I150" t="s">
        <v>36</v>
      </c>
      <c r="J150" t="s">
        <v>36</v>
      </c>
      <c r="L150">
        <v>303494</v>
      </c>
      <c r="M150">
        <v>203416</v>
      </c>
      <c r="R150" t="s">
        <v>37</v>
      </c>
      <c r="V150">
        <v>3</v>
      </c>
      <c r="W150">
        <v>15</v>
      </c>
      <c r="Z150" t="s">
        <v>38</v>
      </c>
      <c r="AA150">
        <v>182</v>
      </c>
      <c r="AB150" t="s">
        <v>39</v>
      </c>
      <c r="AC150" t="s">
        <v>40</v>
      </c>
      <c r="AD150">
        <v>117</v>
      </c>
    </row>
    <row r="151" spans="1:30">
      <c r="A151">
        <v>255</v>
      </c>
      <c r="B151">
        <v>255100</v>
      </c>
      <c r="C151" t="str">
        <f>VLOOKUP(B151,'[1]ERC BU vlookup'!$E$2:$G$72,2,FALSE)</f>
        <v>WP</v>
      </c>
      <c r="D151">
        <v>5510</v>
      </c>
      <c r="E151" t="s">
        <v>52</v>
      </c>
      <c r="F151" s="2">
        <v>24.94</v>
      </c>
      <c r="G151" s="1">
        <v>42081</v>
      </c>
      <c r="H151" t="s">
        <v>35</v>
      </c>
      <c r="I151" t="s">
        <v>36</v>
      </c>
      <c r="J151" t="s">
        <v>36</v>
      </c>
      <c r="L151">
        <v>303500</v>
      </c>
      <c r="M151">
        <v>203532</v>
      </c>
      <c r="R151" t="s">
        <v>37</v>
      </c>
      <c r="V151">
        <v>3</v>
      </c>
      <c r="W151">
        <v>15</v>
      </c>
      <c r="Z151" t="s">
        <v>38</v>
      </c>
      <c r="AA151">
        <v>254</v>
      </c>
      <c r="AB151" t="s">
        <v>39</v>
      </c>
      <c r="AC151" t="s">
        <v>40</v>
      </c>
      <c r="AD151">
        <v>65</v>
      </c>
    </row>
    <row r="152" spans="1:30">
      <c r="A152">
        <v>252</v>
      </c>
      <c r="B152">
        <v>252136</v>
      </c>
      <c r="C152" t="str">
        <f>VLOOKUP(B152,'[1]ERC BU vlookup'!$E$2:$G$72,2,FALSE)</f>
        <v>WP</v>
      </c>
      <c r="D152">
        <v>5510</v>
      </c>
      <c r="E152" t="s">
        <v>52</v>
      </c>
      <c r="F152" s="2">
        <v>353.45</v>
      </c>
      <c r="G152" s="1">
        <v>42081</v>
      </c>
      <c r="H152" t="s">
        <v>35</v>
      </c>
      <c r="I152" t="s">
        <v>36</v>
      </c>
      <c r="J152" t="s">
        <v>36</v>
      </c>
      <c r="L152">
        <v>303500</v>
      </c>
      <c r="M152">
        <v>203532</v>
      </c>
      <c r="R152" t="s">
        <v>37</v>
      </c>
      <c r="V152">
        <v>3</v>
      </c>
      <c r="W152">
        <v>15</v>
      </c>
      <c r="Z152" t="s">
        <v>38</v>
      </c>
      <c r="AA152">
        <v>254</v>
      </c>
      <c r="AB152" t="s">
        <v>39</v>
      </c>
      <c r="AC152" t="s">
        <v>40</v>
      </c>
      <c r="AD152">
        <v>387</v>
      </c>
    </row>
    <row r="153" spans="1:30">
      <c r="A153">
        <v>251</v>
      </c>
      <c r="B153">
        <v>251102</v>
      </c>
      <c r="C153" t="str">
        <f>VLOOKUP(B153,'[1]ERC BU vlookup'!$E$2:$G$72,2,FALSE)</f>
        <v>WP</v>
      </c>
      <c r="D153">
        <v>5510</v>
      </c>
      <c r="E153" t="s">
        <v>52</v>
      </c>
      <c r="F153" s="2">
        <v>314.14</v>
      </c>
      <c r="G153" s="1">
        <v>42086</v>
      </c>
      <c r="H153" t="s">
        <v>35</v>
      </c>
      <c r="I153" t="s">
        <v>36</v>
      </c>
      <c r="J153" t="s">
        <v>36</v>
      </c>
      <c r="L153">
        <v>303519</v>
      </c>
      <c r="M153">
        <v>203827</v>
      </c>
      <c r="R153" t="s">
        <v>37</v>
      </c>
      <c r="V153">
        <v>3</v>
      </c>
      <c r="W153">
        <v>15</v>
      </c>
      <c r="Z153" t="s">
        <v>38</v>
      </c>
      <c r="AA153">
        <v>182</v>
      </c>
      <c r="AB153" t="s">
        <v>39</v>
      </c>
      <c r="AC153" t="s">
        <v>40</v>
      </c>
      <c r="AD153">
        <v>20</v>
      </c>
    </row>
    <row r="154" spans="1:30">
      <c r="A154">
        <v>252</v>
      </c>
      <c r="B154">
        <v>252117</v>
      </c>
      <c r="C154" t="str">
        <f>VLOOKUP(B154,'[1]ERC BU vlookup'!$E$2:$G$72,2,FALSE)</f>
        <v>WP</v>
      </c>
      <c r="D154">
        <v>5510</v>
      </c>
      <c r="E154" t="s">
        <v>52</v>
      </c>
      <c r="F154" s="2">
        <v>54.27</v>
      </c>
      <c r="G154" s="1">
        <v>42086</v>
      </c>
      <c r="H154" t="s">
        <v>35</v>
      </c>
      <c r="I154" t="s">
        <v>36</v>
      </c>
      <c r="J154" t="s">
        <v>36</v>
      </c>
      <c r="L154">
        <v>303519</v>
      </c>
      <c r="M154">
        <v>203827</v>
      </c>
      <c r="R154" t="s">
        <v>37</v>
      </c>
      <c r="V154">
        <v>3</v>
      </c>
      <c r="W154">
        <v>15</v>
      </c>
      <c r="Z154" t="s">
        <v>38</v>
      </c>
      <c r="AA154">
        <v>182</v>
      </c>
      <c r="AB154" t="s">
        <v>39</v>
      </c>
      <c r="AC154" t="s">
        <v>40</v>
      </c>
      <c r="AD154">
        <v>59</v>
      </c>
    </row>
    <row r="155" spans="1:30">
      <c r="A155">
        <v>252</v>
      </c>
      <c r="B155">
        <v>252118</v>
      </c>
      <c r="C155" t="str">
        <f>VLOOKUP(B155,'[1]ERC BU vlookup'!$E$2:$G$72,2,FALSE)</f>
        <v>WP</v>
      </c>
      <c r="D155">
        <v>5510</v>
      </c>
      <c r="E155" t="s">
        <v>52</v>
      </c>
      <c r="F155" s="2">
        <v>208.35</v>
      </c>
      <c r="G155" s="1">
        <v>42086</v>
      </c>
      <c r="H155" t="s">
        <v>35</v>
      </c>
      <c r="I155" t="s">
        <v>36</v>
      </c>
      <c r="J155" t="s">
        <v>36</v>
      </c>
      <c r="L155">
        <v>303519</v>
      </c>
      <c r="M155">
        <v>203827</v>
      </c>
      <c r="R155" t="s">
        <v>37</v>
      </c>
      <c r="V155">
        <v>3</v>
      </c>
      <c r="W155">
        <v>15</v>
      </c>
      <c r="Z155" t="s">
        <v>38</v>
      </c>
      <c r="AA155">
        <v>182</v>
      </c>
      <c r="AB155" t="s">
        <v>39</v>
      </c>
      <c r="AC155" t="s">
        <v>40</v>
      </c>
      <c r="AD155">
        <v>61</v>
      </c>
    </row>
    <row r="156" spans="1:30">
      <c r="A156">
        <v>255</v>
      </c>
      <c r="B156">
        <v>255100</v>
      </c>
      <c r="C156" t="str">
        <f>VLOOKUP(B156,'[1]ERC BU vlookup'!$E$2:$G$72,2,FALSE)</f>
        <v>WP</v>
      </c>
      <c r="D156">
        <v>5510</v>
      </c>
      <c r="E156" t="s">
        <v>52</v>
      </c>
      <c r="F156" s="2">
        <v>17.48</v>
      </c>
      <c r="G156" s="1">
        <v>42086</v>
      </c>
      <c r="H156" t="s">
        <v>35</v>
      </c>
      <c r="I156" t="s">
        <v>36</v>
      </c>
      <c r="J156" t="s">
        <v>36</v>
      </c>
      <c r="L156">
        <v>303519</v>
      </c>
      <c r="M156">
        <v>203827</v>
      </c>
      <c r="R156" t="s">
        <v>37</v>
      </c>
      <c r="V156">
        <v>3</v>
      </c>
      <c r="W156">
        <v>15</v>
      </c>
      <c r="Z156" t="s">
        <v>38</v>
      </c>
      <c r="AA156">
        <v>182</v>
      </c>
      <c r="AB156" t="s">
        <v>39</v>
      </c>
      <c r="AC156" t="s">
        <v>40</v>
      </c>
      <c r="AD156">
        <v>69</v>
      </c>
    </row>
    <row r="157" spans="1:30">
      <c r="A157">
        <v>256</v>
      </c>
      <c r="B157">
        <v>256100</v>
      </c>
      <c r="C157" t="str">
        <f>VLOOKUP(B157,'[1]ERC BU vlookup'!$E$2:$G$72,2,FALSE)</f>
        <v>SP</v>
      </c>
      <c r="D157">
        <v>5510</v>
      </c>
      <c r="E157" t="s">
        <v>52</v>
      </c>
      <c r="F157" s="2">
        <v>-0.64</v>
      </c>
      <c r="G157" s="1">
        <v>42086</v>
      </c>
      <c r="H157" t="s">
        <v>35</v>
      </c>
      <c r="I157" t="s">
        <v>36</v>
      </c>
      <c r="J157" t="s">
        <v>36</v>
      </c>
      <c r="L157">
        <v>303519</v>
      </c>
      <c r="M157">
        <v>203827</v>
      </c>
      <c r="R157" t="s">
        <v>37</v>
      </c>
      <c r="V157">
        <v>3</v>
      </c>
      <c r="W157">
        <v>15</v>
      </c>
      <c r="Z157" t="s">
        <v>38</v>
      </c>
      <c r="AA157">
        <v>182</v>
      </c>
      <c r="AB157" t="s">
        <v>39</v>
      </c>
      <c r="AC157" t="s">
        <v>40</v>
      </c>
      <c r="AD157">
        <v>349</v>
      </c>
    </row>
    <row r="158" spans="1:30">
      <c r="A158">
        <v>242</v>
      </c>
      <c r="B158">
        <v>242100</v>
      </c>
      <c r="C158" t="str">
        <f>VLOOKUP(B158,'[1]ERC BU vlookup'!$E$2:$G$72,2,FALSE)</f>
        <v>WP</v>
      </c>
      <c r="D158">
        <v>5510</v>
      </c>
      <c r="E158" t="s">
        <v>52</v>
      </c>
      <c r="F158" s="2">
        <v>107.68</v>
      </c>
      <c r="G158" s="1">
        <v>42085</v>
      </c>
      <c r="H158" t="s">
        <v>35</v>
      </c>
      <c r="I158" t="s">
        <v>36</v>
      </c>
      <c r="J158" t="s">
        <v>36</v>
      </c>
      <c r="L158">
        <v>303527</v>
      </c>
      <c r="M158">
        <v>203951</v>
      </c>
      <c r="R158" t="s">
        <v>37</v>
      </c>
      <c r="V158">
        <v>3</v>
      </c>
      <c r="W158">
        <v>15</v>
      </c>
      <c r="Z158" t="s">
        <v>38</v>
      </c>
      <c r="AA158">
        <v>182</v>
      </c>
      <c r="AB158" t="s">
        <v>39</v>
      </c>
      <c r="AC158" t="s">
        <v>40</v>
      </c>
      <c r="AD158">
        <v>60</v>
      </c>
    </row>
    <row r="159" spans="1:30">
      <c r="A159">
        <v>255</v>
      </c>
      <c r="B159">
        <v>255100</v>
      </c>
      <c r="C159" t="str">
        <f>VLOOKUP(B159,'[1]ERC BU vlookup'!$E$2:$G$72,2,FALSE)</f>
        <v>WP</v>
      </c>
      <c r="D159">
        <v>5510</v>
      </c>
      <c r="E159" t="s">
        <v>52</v>
      </c>
      <c r="F159" s="2">
        <v>215.48</v>
      </c>
      <c r="G159" s="1">
        <v>42085</v>
      </c>
      <c r="H159" t="s">
        <v>35</v>
      </c>
      <c r="I159" t="s">
        <v>36</v>
      </c>
      <c r="J159" t="s">
        <v>36</v>
      </c>
      <c r="L159">
        <v>303527</v>
      </c>
      <c r="M159">
        <v>203951</v>
      </c>
      <c r="R159" t="s">
        <v>37</v>
      </c>
      <c r="V159">
        <v>3</v>
      </c>
      <c r="W159">
        <v>15</v>
      </c>
      <c r="Z159" t="s">
        <v>38</v>
      </c>
      <c r="AA159">
        <v>182</v>
      </c>
      <c r="AB159" t="s">
        <v>39</v>
      </c>
      <c r="AC159" t="s">
        <v>40</v>
      </c>
      <c r="AD159">
        <v>64</v>
      </c>
    </row>
    <row r="160" spans="1:30">
      <c r="A160">
        <v>251</v>
      </c>
      <c r="B160">
        <v>251106</v>
      </c>
      <c r="C160" t="str">
        <f>VLOOKUP(B160,'[1]ERC BU vlookup'!$E$2:$G$72,2,FALSE)</f>
        <v>WP</v>
      </c>
      <c r="D160">
        <v>5510</v>
      </c>
      <c r="E160" t="s">
        <v>52</v>
      </c>
      <c r="F160" s="2">
        <v>7.0000000000000007E-2</v>
      </c>
      <c r="G160" s="1">
        <v>42088</v>
      </c>
      <c r="H160" t="s">
        <v>35</v>
      </c>
      <c r="I160" t="s">
        <v>36</v>
      </c>
      <c r="J160" t="s">
        <v>36</v>
      </c>
      <c r="L160">
        <v>303532</v>
      </c>
      <c r="M160">
        <v>204045</v>
      </c>
      <c r="R160" t="s">
        <v>37</v>
      </c>
      <c r="V160">
        <v>3</v>
      </c>
      <c r="W160">
        <v>15</v>
      </c>
      <c r="Z160" t="s">
        <v>38</v>
      </c>
      <c r="AA160">
        <v>254</v>
      </c>
      <c r="AB160" t="s">
        <v>39</v>
      </c>
      <c r="AC160" t="s">
        <v>40</v>
      </c>
      <c r="AD160">
        <v>15</v>
      </c>
    </row>
    <row r="161" spans="1:30">
      <c r="A161">
        <v>252</v>
      </c>
      <c r="B161">
        <v>252106</v>
      </c>
      <c r="C161" t="str">
        <f>VLOOKUP(B161,'[1]ERC BU vlookup'!$E$2:$G$72,2,FALSE)</f>
        <v>WP</v>
      </c>
      <c r="D161">
        <v>5510</v>
      </c>
      <c r="E161" t="s">
        <v>52</v>
      </c>
      <c r="F161" s="2">
        <v>75.959999999999994</v>
      </c>
      <c r="G161" s="1">
        <v>42088</v>
      </c>
      <c r="H161" t="s">
        <v>35</v>
      </c>
      <c r="I161" t="s">
        <v>36</v>
      </c>
      <c r="J161" t="s">
        <v>36</v>
      </c>
      <c r="L161">
        <v>303532</v>
      </c>
      <c r="M161">
        <v>204045</v>
      </c>
      <c r="R161" t="s">
        <v>37</v>
      </c>
      <c r="V161">
        <v>3</v>
      </c>
      <c r="W161">
        <v>15</v>
      </c>
      <c r="Z161" t="s">
        <v>38</v>
      </c>
      <c r="AA161">
        <v>254</v>
      </c>
      <c r="AB161" t="s">
        <v>39</v>
      </c>
      <c r="AC161" t="s">
        <v>40</v>
      </c>
      <c r="AD161">
        <v>19</v>
      </c>
    </row>
    <row r="162" spans="1:30">
      <c r="A162">
        <v>252</v>
      </c>
      <c r="B162">
        <v>252129</v>
      </c>
      <c r="C162" t="str">
        <f>VLOOKUP(B162,'[1]ERC BU vlookup'!$E$2:$G$72,2,FALSE)</f>
        <v>WP</v>
      </c>
      <c r="D162">
        <v>5510</v>
      </c>
      <c r="E162" t="s">
        <v>52</v>
      </c>
      <c r="F162" s="2">
        <v>22.41</v>
      </c>
      <c r="G162" s="1">
        <v>42088</v>
      </c>
      <c r="H162" t="s">
        <v>35</v>
      </c>
      <c r="I162" t="s">
        <v>36</v>
      </c>
      <c r="J162" t="s">
        <v>36</v>
      </c>
      <c r="L162">
        <v>303532</v>
      </c>
      <c r="M162">
        <v>204045</v>
      </c>
      <c r="R162" t="s">
        <v>37</v>
      </c>
      <c r="V162">
        <v>3</v>
      </c>
      <c r="W162">
        <v>15</v>
      </c>
      <c r="Z162" t="s">
        <v>38</v>
      </c>
      <c r="AA162">
        <v>254</v>
      </c>
      <c r="AB162" t="s">
        <v>39</v>
      </c>
      <c r="AC162" t="s">
        <v>40</v>
      </c>
      <c r="AD162">
        <v>56</v>
      </c>
    </row>
    <row r="163" spans="1:30">
      <c r="A163">
        <v>255</v>
      </c>
      <c r="B163">
        <v>255100</v>
      </c>
      <c r="C163" t="str">
        <f>VLOOKUP(B163,'[1]ERC BU vlookup'!$E$2:$G$72,2,FALSE)</f>
        <v>WP</v>
      </c>
      <c r="D163">
        <v>5510</v>
      </c>
      <c r="E163" t="s">
        <v>52</v>
      </c>
      <c r="F163" s="2">
        <v>92.89</v>
      </c>
      <c r="G163" s="1">
        <v>42088</v>
      </c>
      <c r="H163" t="s">
        <v>35</v>
      </c>
      <c r="I163" t="s">
        <v>36</v>
      </c>
      <c r="J163" t="s">
        <v>36</v>
      </c>
      <c r="L163">
        <v>303532</v>
      </c>
      <c r="M163">
        <v>204045</v>
      </c>
      <c r="R163" t="s">
        <v>37</v>
      </c>
      <c r="V163">
        <v>3</v>
      </c>
      <c r="W163">
        <v>15</v>
      </c>
      <c r="Z163" t="s">
        <v>38</v>
      </c>
      <c r="AA163">
        <v>254</v>
      </c>
      <c r="AB163" t="s">
        <v>39</v>
      </c>
      <c r="AC163" t="s">
        <v>40</v>
      </c>
      <c r="AD163">
        <v>60</v>
      </c>
    </row>
    <row r="164" spans="1:30">
      <c r="A164">
        <v>252</v>
      </c>
      <c r="B164">
        <v>252110</v>
      </c>
      <c r="C164" t="str">
        <f>VLOOKUP(B164,'[1]ERC BU vlookup'!$E$2:$G$72,2,FALSE)</f>
        <v>WP</v>
      </c>
      <c r="D164">
        <v>5510</v>
      </c>
      <c r="E164" t="s">
        <v>52</v>
      </c>
      <c r="F164" s="2">
        <v>8.89</v>
      </c>
      <c r="G164" s="1">
        <v>42092</v>
      </c>
      <c r="H164" t="s">
        <v>35</v>
      </c>
      <c r="I164" t="s">
        <v>36</v>
      </c>
      <c r="J164" t="s">
        <v>36</v>
      </c>
      <c r="L164">
        <v>303572</v>
      </c>
      <c r="M164">
        <v>204440</v>
      </c>
      <c r="R164" t="s">
        <v>37</v>
      </c>
      <c r="V164">
        <v>3</v>
      </c>
      <c r="W164">
        <v>15</v>
      </c>
      <c r="Z164" t="s">
        <v>38</v>
      </c>
      <c r="AA164">
        <v>182</v>
      </c>
      <c r="AB164" t="s">
        <v>39</v>
      </c>
      <c r="AC164" t="s">
        <v>40</v>
      </c>
      <c r="AD164">
        <v>11</v>
      </c>
    </row>
    <row r="165" spans="1:30">
      <c r="A165">
        <v>251</v>
      </c>
      <c r="B165">
        <v>251102</v>
      </c>
      <c r="C165" t="str">
        <f>VLOOKUP(B165,'[1]ERC BU vlookup'!$E$2:$G$72,2,FALSE)</f>
        <v>WP</v>
      </c>
      <c r="D165">
        <v>5510</v>
      </c>
      <c r="E165" t="s">
        <v>52</v>
      </c>
      <c r="F165" s="2">
        <v>485.08</v>
      </c>
      <c r="G165" s="1">
        <v>42092</v>
      </c>
      <c r="H165" t="s">
        <v>35</v>
      </c>
      <c r="I165" t="s">
        <v>36</v>
      </c>
      <c r="J165" t="s">
        <v>36</v>
      </c>
      <c r="L165">
        <v>303572</v>
      </c>
      <c r="M165">
        <v>204440</v>
      </c>
      <c r="R165" t="s">
        <v>37</v>
      </c>
      <c r="V165">
        <v>3</v>
      </c>
      <c r="W165">
        <v>15</v>
      </c>
      <c r="Z165" t="s">
        <v>38</v>
      </c>
      <c r="AA165">
        <v>182</v>
      </c>
      <c r="AB165" t="s">
        <v>39</v>
      </c>
      <c r="AC165" t="s">
        <v>40</v>
      </c>
      <c r="AD165">
        <v>15</v>
      </c>
    </row>
    <row r="166" spans="1:30">
      <c r="A166">
        <v>251</v>
      </c>
      <c r="B166">
        <v>251106</v>
      </c>
      <c r="C166" t="str">
        <f>VLOOKUP(B166,'[1]ERC BU vlookup'!$E$2:$G$72,2,FALSE)</f>
        <v>WP</v>
      </c>
      <c r="D166">
        <v>5510</v>
      </c>
      <c r="E166" t="s">
        <v>52</v>
      </c>
      <c r="F166" s="2">
        <v>116.04</v>
      </c>
      <c r="G166" s="1">
        <v>42092</v>
      </c>
      <c r="H166" t="s">
        <v>35</v>
      </c>
      <c r="I166" t="s">
        <v>36</v>
      </c>
      <c r="J166" t="s">
        <v>36</v>
      </c>
      <c r="L166">
        <v>303572</v>
      </c>
      <c r="M166">
        <v>204440</v>
      </c>
      <c r="R166" t="s">
        <v>37</v>
      </c>
      <c r="V166">
        <v>3</v>
      </c>
      <c r="W166">
        <v>15</v>
      </c>
      <c r="Z166" t="s">
        <v>38</v>
      </c>
      <c r="AA166">
        <v>182</v>
      </c>
      <c r="AB166" t="s">
        <v>39</v>
      </c>
      <c r="AC166" t="s">
        <v>40</v>
      </c>
      <c r="AD166">
        <v>18</v>
      </c>
    </row>
    <row r="167" spans="1:30">
      <c r="A167">
        <v>252</v>
      </c>
      <c r="B167">
        <v>252106</v>
      </c>
      <c r="C167" t="str">
        <f>VLOOKUP(B167,'[1]ERC BU vlookup'!$E$2:$G$72,2,FALSE)</f>
        <v>WP</v>
      </c>
      <c r="D167">
        <v>5510</v>
      </c>
      <c r="E167" t="s">
        <v>52</v>
      </c>
      <c r="F167" s="2">
        <v>87.07</v>
      </c>
      <c r="G167" s="1">
        <v>42092</v>
      </c>
      <c r="H167" t="s">
        <v>35</v>
      </c>
      <c r="I167" t="s">
        <v>36</v>
      </c>
      <c r="J167" t="s">
        <v>36</v>
      </c>
      <c r="L167">
        <v>303572</v>
      </c>
      <c r="M167">
        <v>204440</v>
      </c>
      <c r="R167" t="s">
        <v>37</v>
      </c>
      <c r="V167">
        <v>3</v>
      </c>
      <c r="W167">
        <v>15</v>
      </c>
      <c r="Z167" t="s">
        <v>38</v>
      </c>
      <c r="AA167">
        <v>182</v>
      </c>
      <c r="AB167" t="s">
        <v>39</v>
      </c>
      <c r="AC167" t="s">
        <v>40</v>
      </c>
      <c r="AD167">
        <v>20</v>
      </c>
    </row>
    <row r="168" spans="1:30">
      <c r="A168">
        <v>252</v>
      </c>
      <c r="B168">
        <v>252122</v>
      </c>
      <c r="C168" t="str">
        <f>VLOOKUP(B168,'[1]ERC BU vlookup'!$E$2:$G$72,2,FALSE)</f>
        <v>WP</v>
      </c>
      <c r="D168">
        <v>5510</v>
      </c>
      <c r="E168" t="s">
        <v>52</v>
      </c>
      <c r="F168" s="2">
        <v>143.25</v>
      </c>
      <c r="G168" s="1">
        <v>42092</v>
      </c>
      <c r="H168" t="s">
        <v>35</v>
      </c>
      <c r="I168" t="s">
        <v>36</v>
      </c>
      <c r="J168" t="s">
        <v>36</v>
      </c>
      <c r="L168">
        <v>303572</v>
      </c>
      <c r="M168">
        <v>204440</v>
      </c>
      <c r="R168" t="s">
        <v>37</v>
      </c>
      <c r="V168">
        <v>3</v>
      </c>
      <c r="W168">
        <v>15</v>
      </c>
      <c r="Z168" t="s">
        <v>38</v>
      </c>
      <c r="AA168">
        <v>182</v>
      </c>
      <c r="AB168" t="s">
        <v>39</v>
      </c>
      <c r="AC168" t="s">
        <v>40</v>
      </c>
      <c r="AD168">
        <v>66</v>
      </c>
    </row>
    <row r="169" spans="1:30">
      <c r="A169">
        <v>255</v>
      </c>
      <c r="B169">
        <v>255100</v>
      </c>
      <c r="C169" t="str">
        <f>VLOOKUP(B169,'[1]ERC BU vlookup'!$E$2:$G$72,2,FALSE)</f>
        <v>WP</v>
      </c>
      <c r="D169">
        <v>5510</v>
      </c>
      <c r="E169" t="s">
        <v>52</v>
      </c>
      <c r="F169" s="2">
        <v>387.14</v>
      </c>
      <c r="G169" s="1">
        <v>42092</v>
      </c>
      <c r="H169" t="s">
        <v>35</v>
      </c>
      <c r="I169" t="s">
        <v>36</v>
      </c>
      <c r="J169" t="s">
        <v>36</v>
      </c>
      <c r="L169">
        <v>303572</v>
      </c>
      <c r="M169">
        <v>204440</v>
      </c>
      <c r="R169" t="s">
        <v>37</v>
      </c>
      <c r="V169">
        <v>3</v>
      </c>
      <c r="W169">
        <v>15</v>
      </c>
      <c r="Z169" t="s">
        <v>38</v>
      </c>
      <c r="AA169">
        <v>182</v>
      </c>
      <c r="AB169" t="s">
        <v>39</v>
      </c>
      <c r="AC169" t="s">
        <v>40</v>
      </c>
      <c r="AD169">
        <v>74</v>
      </c>
    </row>
    <row r="170" spans="1:30">
      <c r="A170">
        <v>251</v>
      </c>
      <c r="B170">
        <v>251102</v>
      </c>
      <c r="C170" t="str">
        <f>VLOOKUP(B170,'[1]ERC BU vlookup'!$E$2:$G$72,2,FALSE)</f>
        <v>WP</v>
      </c>
      <c r="D170">
        <v>5510</v>
      </c>
      <c r="E170" t="s">
        <v>52</v>
      </c>
      <c r="F170" s="2">
        <v>107.19</v>
      </c>
      <c r="G170" s="1">
        <v>42087</v>
      </c>
      <c r="H170" t="s">
        <v>35</v>
      </c>
      <c r="I170" t="s">
        <v>36</v>
      </c>
      <c r="J170" t="s">
        <v>36</v>
      </c>
      <c r="L170">
        <v>303577</v>
      </c>
      <c r="M170">
        <v>204459</v>
      </c>
      <c r="R170" t="s">
        <v>37</v>
      </c>
      <c r="V170">
        <v>3</v>
      </c>
      <c r="W170">
        <v>15</v>
      </c>
      <c r="Z170" t="s">
        <v>38</v>
      </c>
      <c r="AA170">
        <v>182</v>
      </c>
      <c r="AB170" t="s">
        <v>39</v>
      </c>
      <c r="AC170" t="s">
        <v>40</v>
      </c>
      <c r="AD170">
        <v>28</v>
      </c>
    </row>
    <row r="171" spans="1:30">
      <c r="A171">
        <v>251</v>
      </c>
      <c r="B171">
        <v>251106</v>
      </c>
      <c r="C171" t="str">
        <f>VLOOKUP(B171,'[1]ERC BU vlookup'!$E$2:$G$72,2,FALSE)</f>
        <v>WP</v>
      </c>
      <c r="D171">
        <v>5510</v>
      </c>
      <c r="E171" t="s">
        <v>52</v>
      </c>
      <c r="F171" s="2">
        <v>12.56</v>
      </c>
      <c r="G171" s="1">
        <v>42087</v>
      </c>
      <c r="H171" t="s">
        <v>35</v>
      </c>
      <c r="I171" t="s">
        <v>36</v>
      </c>
      <c r="J171" t="s">
        <v>36</v>
      </c>
      <c r="L171">
        <v>303577</v>
      </c>
      <c r="M171">
        <v>204459</v>
      </c>
      <c r="R171" t="s">
        <v>37</v>
      </c>
      <c r="V171">
        <v>3</v>
      </c>
      <c r="W171">
        <v>15</v>
      </c>
      <c r="Z171" t="s">
        <v>38</v>
      </c>
      <c r="AA171">
        <v>182</v>
      </c>
      <c r="AB171" t="s">
        <v>39</v>
      </c>
      <c r="AC171" t="s">
        <v>40</v>
      </c>
      <c r="AD171">
        <v>33</v>
      </c>
    </row>
    <row r="172" spans="1:30">
      <c r="A172">
        <v>255</v>
      </c>
      <c r="B172">
        <v>255100</v>
      </c>
      <c r="C172" t="str">
        <f>VLOOKUP(B172,'[1]ERC BU vlookup'!$E$2:$G$72,2,FALSE)</f>
        <v>WP</v>
      </c>
      <c r="D172">
        <v>5510</v>
      </c>
      <c r="E172" t="s">
        <v>52</v>
      </c>
      <c r="F172" s="2">
        <v>121.99</v>
      </c>
      <c r="G172" s="1">
        <v>42087</v>
      </c>
      <c r="H172" t="s">
        <v>35</v>
      </c>
      <c r="I172" t="s">
        <v>36</v>
      </c>
      <c r="J172" t="s">
        <v>36</v>
      </c>
      <c r="L172">
        <v>303577</v>
      </c>
      <c r="M172">
        <v>204459</v>
      </c>
      <c r="R172" t="s">
        <v>37</v>
      </c>
      <c r="V172">
        <v>3</v>
      </c>
      <c r="W172">
        <v>15</v>
      </c>
      <c r="Z172" t="s">
        <v>38</v>
      </c>
      <c r="AA172">
        <v>182</v>
      </c>
      <c r="AB172" t="s">
        <v>39</v>
      </c>
      <c r="AC172" t="s">
        <v>40</v>
      </c>
      <c r="AD172">
        <v>84</v>
      </c>
    </row>
    <row r="173" spans="1:30">
      <c r="A173">
        <v>251</v>
      </c>
      <c r="B173">
        <v>251102</v>
      </c>
      <c r="C173" t="str">
        <f>VLOOKUP(B173,'[1]ERC BU vlookup'!$E$2:$G$72,2,FALSE)</f>
        <v>WP</v>
      </c>
      <c r="D173">
        <v>5510</v>
      </c>
      <c r="E173" t="s">
        <v>52</v>
      </c>
      <c r="F173" s="2">
        <v>72.55</v>
      </c>
      <c r="G173" s="1">
        <v>42094</v>
      </c>
      <c r="H173" t="s">
        <v>35</v>
      </c>
      <c r="I173" t="s">
        <v>36</v>
      </c>
      <c r="J173" t="s">
        <v>36</v>
      </c>
      <c r="L173">
        <v>303586</v>
      </c>
      <c r="M173">
        <v>204500</v>
      </c>
      <c r="R173" t="s">
        <v>37</v>
      </c>
      <c r="V173">
        <v>3</v>
      </c>
      <c r="W173">
        <v>15</v>
      </c>
      <c r="Z173" t="s">
        <v>38</v>
      </c>
      <c r="AA173">
        <v>182</v>
      </c>
      <c r="AB173" t="s">
        <v>39</v>
      </c>
      <c r="AC173" t="s">
        <v>40</v>
      </c>
      <c r="AD173">
        <v>46</v>
      </c>
    </row>
    <row r="174" spans="1:30">
      <c r="A174">
        <v>251</v>
      </c>
      <c r="B174">
        <v>251106</v>
      </c>
      <c r="C174" t="str">
        <f>VLOOKUP(B174,'[1]ERC BU vlookup'!$E$2:$G$72,2,FALSE)</f>
        <v>WP</v>
      </c>
      <c r="D174">
        <v>5510</v>
      </c>
      <c r="E174" t="s">
        <v>52</v>
      </c>
      <c r="F174" s="2">
        <v>487.37</v>
      </c>
      <c r="G174" s="1">
        <v>42094</v>
      </c>
      <c r="H174" t="s">
        <v>35</v>
      </c>
      <c r="I174" t="s">
        <v>36</v>
      </c>
      <c r="J174" t="s">
        <v>36</v>
      </c>
      <c r="L174">
        <v>303586</v>
      </c>
      <c r="M174">
        <v>204500</v>
      </c>
      <c r="R174" t="s">
        <v>37</v>
      </c>
      <c r="V174">
        <v>3</v>
      </c>
      <c r="W174">
        <v>15</v>
      </c>
      <c r="Z174" t="s">
        <v>38</v>
      </c>
      <c r="AA174">
        <v>182</v>
      </c>
      <c r="AB174" t="s">
        <v>39</v>
      </c>
      <c r="AC174" t="s">
        <v>40</v>
      </c>
      <c r="AD174">
        <v>49</v>
      </c>
    </row>
    <row r="175" spans="1:30">
      <c r="A175">
        <v>252</v>
      </c>
      <c r="B175">
        <v>252106</v>
      </c>
      <c r="C175" t="str">
        <f>VLOOKUP(B175,'[1]ERC BU vlookup'!$E$2:$G$72,2,FALSE)</f>
        <v>WP</v>
      </c>
      <c r="D175">
        <v>5510</v>
      </c>
      <c r="E175" t="s">
        <v>52</v>
      </c>
      <c r="F175" s="2">
        <v>26.83</v>
      </c>
      <c r="G175" s="1">
        <v>42094</v>
      </c>
      <c r="H175" t="s">
        <v>35</v>
      </c>
      <c r="I175" t="s">
        <v>36</v>
      </c>
      <c r="J175" t="s">
        <v>36</v>
      </c>
      <c r="L175">
        <v>303586</v>
      </c>
      <c r="M175">
        <v>204500</v>
      </c>
      <c r="R175" t="s">
        <v>37</v>
      </c>
      <c r="V175">
        <v>3</v>
      </c>
      <c r="W175">
        <v>15</v>
      </c>
      <c r="Z175" t="s">
        <v>38</v>
      </c>
      <c r="AA175">
        <v>182</v>
      </c>
      <c r="AB175" t="s">
        <v>39</v>
      </c>
      <c r="AC175" t="s">
        <v>40</v>
      </c>
      <c r="AD175">
        <v>52</v>
      </c>
    </row>
    <row r="176" spans="1:30">
      <c r="A176">
        <v>255</v>
      </c>
      <c r="B176">
        <v>255100</v>
      </c>
      <c r="C176" t="str">
        <f>VLOOKUP(B176,'[1]ERC BU vlookup'!$E$2:$G$72,2,FALSE)</f>
        <v>WP</v>
      </c>
      <c r="D176">
        <v>5510</v>
      </c>
      <c r="E176" t="s">
        <v>52</v>
      </c>
      <c r="F176" s="2">
        <v>443.25</v>
      </c>
      <c r="G176" s="1">
        <v>42094</v>
      </c>
      <c r="H176" t="s">
        <v>35</v>
      </c>
      <c r="I176" t="s">
        <v>36</v>
      </c>
      <c r="J176" t="s">
        <v>36</v>
      </c>
      <c r="L176">
        <v>303586</v>
      </c>
      <c r="M176">
        <v>204500</v>
      </c>
      <c r="R176" t="s">
        <v>37</v>
      </c>
      <c r="V176">
        <v>3</v>
      </c>
      <c r="W176">
        <v>15</v>
      </c>
      <c r="Z176" t="s">
        <v>38</v>
      </c>
      <c r="AA176">
        <v>182</v>
      </c>
      <c r="AB176" t="s">
        <v>39</v>
      </c>
      <c r="AC176" t="s">
        <v>40</v>
      </c>
      <c r="AD176">
        <v>106</v>
      </c>
    </row>
    <row r="177" spans="1:30">
      <c r="A177">
        <v>246</v>
      </c>
      <c r="B177">
        <v>246100</v>
      </c>
      <c r="C177" t="str">
        <f>VLOOKUP(B177,'[1]ERC BU vlookup'!$E$2:$G$72,2,FALSE)</f>
        <v>SP</v>
      </c>
      <c r="D177">
        <v>5510</v>
      </c>
      <c r="E177" t="s">
        <v>52</v>
      </c>
      <c r="F177" s="2">
        <v>60</v>
      </c>
      <c r="G177" s="1">
        <v>42094</v>
      </c>
      <c r="H177" t="s">
        <v>35</v>
      </c>
      <c r="I177" t="s">
        <v>36</v>
      </c>
      <c r="J177" t="s">
        <v>36</v>
      </c>
      <c r="L177">
        <v>303586</v>
      </c>
      <c r="M177">
        <v>204500</v>
      </c>
      <c r="R177" t="s">
        <v>37</v>
      </c>
      <c r="V177">
        <v>3</v>
      </c>
      <c r="W177">
        <v>15</v>
      </c>
      <c r="Z177" t="s">
        <v>38</v>
      </c>
      <c r="AA177">
        <v>182</v>
      </c>
      <c r="AB177" t="s">
        <v>39</v>
      </c>
      <c r="AC177" t="s">
        <v>40</v>
      </c>
      <c r="AD177">
        <v>480</v>
      </c>
    </row>
    <row r="178" spans="1:30">
      <c r="A178">
        <v>249</v>
      </c>
      <c r="B178">
        <v>249100</v>
      </c>
      <c r="C178" t="str">
        <f>VLOOKUP(B178,'[1]ERC BU vlookup'!$E$2:$G$72,2,FALSE)</f>
        <v>SP</v>
      </c>
      <c r="D178">
        <v>5510</v>
      </c>
      <c r="E178" t="s">
        <v>52</v>
      </c>
      <c r="F178" s="2">
        <v>146.86000000000001</v>
      </c>
      <c r="G178" s="1">
        <v>42094</v>
      </c>
      <c r="H178" t="s">
        <v>35</v>
      </c>
      <c r="I178" t="s">
        <v>36</v>
      </c>
      <c r="J178" t="s">
        <v>36</v>
      </c>
      <c r="L178">
        <v>303586</v>
      </c>
      <c r="M178">
        <v>204500</v>
      </c>
      <c r="R178" t="s">
        <v>37</v>
      </c>
      <c r="V178">
        <v>3</v>
      </c>
      <c r="W178">
        <v>15</v>
      </c>
      <c r="Z178" t="s">
        <v>38</v>
      </c>
      <c r="AA178">
        <v>182</v>
      </c>
      <c r="AB178" t="s">
        <v>39</v>
      </c>
      <c r="AC178" t="s">
        <v>40</v>
      </c>
      <c r="AD178">
        <v>485</v>
      </c>
    </row>
    <row r="179" spans="1:30">
      <c r="A179">
        <v>251</v>
      </c>
      <c r="B179">
        <v>251102</v>
      </c>
      <c r="C179" t="str">
        <f>VLOOKUP(B179,'[1]ERC BU vlookup'!$E$2:$G$72,2,FALSE)</f>
        <v>WP</v>
      </c>
      <c r="D179">
        <v>5510</v>
      </c>
      <c r="E179" t="s">
        <v>52</v>
      </c>
      <c r="F179" s="2">
        <v>285.75</v>
      </c>
      <c r="G179" s="1">
        <v>42095</v>
      </c>
      <c r="H179" t="s">
        <v>35</v>
      </c>
      <c r="I179" t="s">
        <v>36</v>
      </c>
      <c r="J179" t="s">
        <v>36</v>
      </c>
      <c r="L179">
        <v>303595</v>
      </c>
      <c r="M179">
        <v>204617</v>
      </c>
      <c r="R179" t="s">
        <v>37</v>
      </c>
      <c r="V179">
        <v>4</v>
      </c>
      <c r="W179">
        <v>15</v>
      </c>
      <c r="Z179" t="s">
        <v>38</v>
      </c>
      <c r="AA179">
        <v>182</v>
      </c>
      <c r="AB179" t="s">
        <v>39</v>
      </c>
      <c r="AC179" t="s">
        <v>40</v>
      </c>
      <c r="AD179">
        <v>28</v>
      </c>
    </row>
    <row r="180" spans="1:30">
      <c r="A180">
        <v>251</v>
      </c>
      <c r="B180">
        <v>251106</v>
      </c>
      <c r="C180" t="str">
        <f>VLOOKUP(B180,'[1]ERC BU vlookup'!$E$2:$G$72,2,FALSE)</f>
        <v>WP</v>
      </c>
      <c r="D180">
        <v>5510</v>
      </c>
      <c r="E180" t="s">
        <v>52</v>
      </c>
      <c r="F180" s="2">
        <v>120.72</v>
      </c>
      <c r="G180" s="1">
        <v>42095</v>
      </c>
      <c r="H180" t="s">
        <v>35</v>
      </c>
      <c r="I180" t="s">
        <v>36</v>
      </c>
      <c r="J180" t="s">
        <v>36</v>
      </c>
      <c r="L180">
        <v>303595</v>
      </c>
      <c r="M180">
        <v>204617</v>
      </c>
      <c r="R180" t="s">
        <v>37</v>
      </c>
      <c r="V180">
        <v>4</v>
      </c>
      <c r="W180">
        <v>15</v>
      </c>
      <c r="Z180" t="s">
        <v>38</v>
      </c>
      <c r="AA180">
        <v>182</v>
      </c>
      <c r="AB180" t="s">
        <v>39</v>
      </c>
      <c r="AC180" t="s">
        <v>40</v>
      </c>
      <c r="AD180">
        <v>31</v>
      </c>
    </row>
    <row r="181" spans="1:30">
      <c r="A181">
        <v>252</v>
      </c>
      <c r="B181">
        <v>252106</v>
      </c>
      <c r="C181" t="str">
        <f>VLOOKUP(B181,'[1]ERC BU vlookup'!$E$2:$G$72,2,FALSE)</f>
        <v>WP</v>
      </c>
      <c r="D181">
        <v>5510</v>
      </c>
      <c r="E181" t="s">
        <v>52</v>
      </c>
      <c r="F181" s="2">
        <v>112.77</v>
      </c>
      <c r="G181" s="1">
        <v>42095</v>
      </c>
      <c r="H181" t="s">
        <v>35</v>
      </c>
      <c r="I181" t="s">
        <v>36</v>
      </c>
      <c r="J181" t="s">
        <v>36</v>
      </c>
      <c r="L181">
        <v>303595</v>
      </c>
      <c r="M181">
        <v>204617</v>
      </c>
      <c r="R181" t="s">
        <v>37</v>
      </c>
      <c r="V181">
        <v>4</v>
      </c>
      <c r="W181">
        <v>15</v>
      </c>
      <c r="Z181" t="s">
        <v>38</v>
      </c>
      <c r="AA181">
        <v>182</v>
      </c>
      <c r="AB181" t="s">
        <v>39</v>
      </c>
      <c r="AC181" t="s">
        <v>40</v>
      </c>
      <c r="AD181">
        <v>34</v>
      </c>
    </row>
    <row r="182" spans="1:30">
      <c r="A182">
        <v>252</v>
      </c>
      <c r="B182">
        <v>252123</v>
      </c>
      <c r="C182" t="str">
        <f>VLOOKUP(B182,'[1]ERC BU vlookup'!$E$2:$G$72,2,FALSE)</f>
        <v>WP</v>
      </c>
      <c r="D182">
        <v>5510</v>
      </c>
      <c r="E182" t="s">
        <v>52</v>
      </c>
      <c r="F182" s="2">
        <v>246.3</v>
      </c>
      <c r="G182" s="1">
        <v>42095</v>
      </c>
      <c r="H182" t="s">
        <v>35</v>
      </c>
      <c r="I182" t="s">
        <v>36</v>
      </c>
      <c r="J182" t="s">
        <v>36</v>
      </c>
      <c r="L182">
        <v>303595</v>
      </c>
      <c r="M182">
        <v>204617</v>
      </c>
      <c r="R182" t="s">
        <v>37</v>
      </c>
      <c r="V182">
        <v>4</v>
      </c>
      <c r="W182">
        <v>15</v>
      </c>
      <c r="Z182" t="s">
        <v>38</v>
      </c>
      <c r="AA182">
        <v>182</v>
      </c>
      <c r="AB182" t="s">
        <v>39</v>
      </c>
      <c r="AC182" t="s">
        <v>40</v>
      </c>
      <c r="AD182">
        <v>65</v>
      </c>
    </row>
    <row r="183" spans="1:30">
      <c r="A183">
        <v>248</v>
      </c>
      <c r="B183">
        <v>248100</v>
      </c>
      <c r="C183" t="str">
        <f>VLOOKUP(B183,'[1]ERC BU vlookup'!$E$2:$G$72,2,FALSE)</f>
        <v>WP</v>
      </c>
      <c r="D183">
        <v>5510</v>
      </c>
      <c r="E183" t="s">
        <v>52</v>
      </c>
      <c r="F183" s="2">
        <v>148.57</v>
      </c>
      <c r="G183" s="1">
        <v>42095</v>
      </c>
      <c r="H183" t="s">
        <v>35</v>
      </c>
      <c r="I183" t="s">
        <v>36</v>
      </c>
      <c r="J183" t="s">
        <v>36</v>
      </c>
      <c r="L183">
        <v>303595</v>
      </c>
      <c r="M183">
        <v>204617</v>
      </c>
      <c r="R183" t="s">
        <v>37</v>
      </c>
      <c r="V183">
        <v>4</v>
      </c>
      <c r="W183">
        <v>15</v>
      </c>
      <c r="Z183" t="s">
        <v>38</v>
      </c>
      <c r="AA183">
        <v>182</v>
      </c>
      <c r="AB183" t="s">
        <v>39</v>
      </c>
      <c r="AC183" t="s">
        <v>40</v>
      </c>
      <c r="AD183">
        <v>71</v>
      </c>
    </row>
    <row r="184" spans="1:30">
      <c r="A184">
        <v>255</v>
      </c>
      <c r="B184">
        <v>255100</v>
      </c>
      <c r="C184" t="str">
        <f>VLOOKUP(B184,'[1]ERC BU vlookup'!$E$2:$G$72,2,FALSE)</f>
        <v>WP</v>
      </c>
      <c r="D184">
        <v>5510</v>
      </c>
      <c r="E184" t="s">
        <v>52</v>
      </c>
      <c r="F184" s="2">
        <v>316.98</v>
      </c>
      <c r="G184" s="1">
        <v>42095</v>
      </c>
      <c r="H184" t="s">
        <v>35</v>
      </c>
      <c r="I184" t="s">
        <v>36</v>
      </c>
      <c r="J184" t="s">
        <v>36</v>
      </c>
      <c r="L184">
        <v>303595</v>
      </c>
      <c r="M184">
        <v>204617</v>
      </c>
      <c r="R184" t="s">
        <v>37</v>
      </c>
      <c r="V184">
        <v>4</v>
      </c>
      <c r="W184">
        <v>15</v>
      </c>
      <c r="Z184" t="s">
        <v>38</v>
      </c>
      <c r="AA184">
        <v>182</v>
      </c>
      <c r="AB184" t="s">
        <v>39</v>
      </c>
      <c r="AC184" t="s">
        <v>40</v>
      </c>
      <c r="AD184">
        <v>74</v>
      </c>
    </row>
    <row r="185" spans="1:30">
      <c r="A185">
        <v>252</v>
      </c>
      <c r="B185">
        <v>252110</v>
      </c>
      <c r="C185" t="str">
        <f>VLOOKUP(B185,'[1]ERC BU vlookup'!$E$2:$G$72,2,FALSE)</f>
        <v>WP</v>
      </c>
      <c r="D185">
        <v>5510</v>
      </c>
      <c r="E185" t="s">
        <v>52</v>
      </c>
      <c r="F185" s="2">
        <v>315</v>
      </c>
      <c r="G185" s="1">
        <v>42099</v>
      </c>
      <c r="H185" t="s">
        <v>35</v>
      </c>
      <c r="I185" t="s">
        <v>36</v>
      </c>
      <c r="J185" t="s">
        <v>36</v>
      </c>
      <c r="L185">
        <v>303638</v>
      </c>
      <c r="M185">
        <v>204818</v>
      </c>
      <c r="R185" t="s">
        <v>37</v>
      </c>
      <c r="V185">
        <v>4</v>
      </c>
      <c r="W185">
        <v>15</v>
      </c>
      <c r="Z185" t="s">
        <v>38</v>
      </c>
      <c r="AA185">
        <v>182</v>
      </c>
      <c r="AB185" t="s">
        <v>39</v>
      </c>
      <c r="AC185" t="s">
        <v>40</v>
      </c>
      <c r="AD185">
        <v>21</v>
      </c>
    </row>
    <row r="186" spans="1:30">
      <c r="A186">
        <v>251</v>
      </c>
      <c r="B186">
        <v>251106</v>
      </c>
      <c r="C186" t="str">
        <f>VLOOKUP(B186,'[1]ERC BU vlookup'!$E$2:$G$72,2,FALSE)</f>
        <v>WP</v>
      </c>
      <c r="D186">
        <v>5510</v>
      </c>
      <c r="E186" t="s">
        <v>52</v>
      </c>
      <c r="F186" s="2">
        <v>120.88</v>
      </c>
      <c r="G186" s="1">
        <v>42099</v>
      </c>
      <c r="H186" t="s">
        <v>35</v>
      </c>
      <c r="I186" t="s">
        <v>36</v>
      </c>
      <c r="J186" t="s">
        <v>36</v>
      </c>
      <c r="L186">
        <v>303638</v>
      </c>
      <c r="M186">
        <v>204818</v>
      </c>
      <c r="R186" t="s">
        <v>37</v>
      </c>
      <c r="V186">
        <v>4</v>
      </c>
      <c r="W186">
        <v>15</v>
      </c>
      <c r="Z186" t="s">
        <v>38</v>
      </c>
      <c r="AA186">
        <v>182</v>
      </c>
      <c r="AB186" t="s">
        <v>39</v>
      </c>
      <c r="AC186" t="s">
        <v>40</v>
      </c>
      <c r="AD186">
        <v>26</v>
      </c>
    </row>
    <row r="187" spans="1:30">
      <c r="A187">
        <v>252</v>
      </c>
      <c r="B187">
        <v>252118</v>
      </c>
      <c r="C187" t="str">
        <f>VLOOKUP(B187,'[1]ERC BU vlookup'!$E$2:$G$72,2,FALSE)</f>
        <v>WP</v>
      </c>
      <c r="D187">
        <v>5510</v>
      </c>
      <c r="E187" t="s">
        <v>52</v>
      </c>
      <c r="F187" s="2">
        <v>75.84</v>
      </c>
      <c r="G187" s="1">
        <v>42099</v>
      </c>
      <c r="H187" t="s">
        <v>35</v>
      </c>
      <c r="I187" t="s">
        <v>36</v>
      </c>
      <c r="J187" t="s">
        <v>36</v>
      </c>
      <c r="L187">
        <v>303638</v>
      </c>
      <c r="M187">
        <v>204818</v>
      </c>
      <c r="R187" t="s">
        <v>37</v>
      </c>
      <c r="V187">
        <v>4</v>
      </c>
      <c r="W187">
        <v>15</v>
      </c>
      <c r="Z187" t="s">
        <v>38</v>
      </c>
      <c r="AA187">
        <v>182</v>
      </c>
      <c r="AB187" t="s">
        <v>39</v>
      </c>
      <c r="AC187" t="s">
        <v>40</v>
      </c>
      <c r="AD187">
        <v>66</v>
      </c>
    </row>
    <row r="188" spans="1:30">
      <c r="A188">
        <v>252</v>
      </c>
      <c r="B188">
        <v>252121</v>
      </c>
      <c r="C188" t="str">
        <f>VLOOKUP(B188,'[1]ERC BU vlookup'!$E$2:$G$72,2,FALSE)</f>
        <v>WP</v>
      </c>
      <c r="D188">
        <v>5510</v>
      </c>
      <c r="E188" t="s">
        <v>52</v>
      </c>
      <c r="F188" s="2">
        <v>2801.09</v>
      </c>
      <c r="G188" s="1">
        <v>42099</v>
      </c>
      <c r="H188" t="s">
        <v>35</v>
      </c>
      <c r="I188" t="s">
        <v>36</v>
      </c>
      <c r="J188" t="s">
        <v>36</v>
      </c>
      <c r="L188">
        <v>303638</v>
      </c>
      <c r="M188">
        <v>204818</v>
      </c>
      <c r="R188" t="s">
        <v>37</v>
      </c>
      <c r="V188">
        <v>4</v>
      </c>
      <c r="W188">
        <v>15</v>
      </c>
      <c r="Z188" t="s">
        <v>38</v>
      </c>
      <c r="AA188">
        <v>182</v>
      </c>
      <c r="AB188" t="s">
        <v>39</v>
      </c>
      <c r="AC188" t="s">
        <v>40</v>
      </c>
      <c r="AD188">
        <v>67</v>
      </c>
    </row>
    <row r="189" spans="1:30">
      <c r="A189">
        <v>255</v>
      </c>
      <c r="B189">
        <v>255100</v>
      </c>
      <c r="C189" t="str">
        <f>VLOOKUP(B189,'[1]ERC BU vlookup'!$E$2:$G$72,2,FALSE)</f>
        <v>WP</v>
      </c>
      <c r="D189">
        <v>5510</v>
      </c>
      <c r="E189" t="s">
        <v>52</v>
      </c>
      <c r="F189" s="2">
        <v>413.39</v>
      </c>
      <c r="G189" s="1">
        <v>42099</v>
      </c>
      <c r="H189" t="s">
        <v>35</v>
      </c>
      <c r="I189" t="s">
        <v>36</v>
      </c>
      <c r="J189" t="s">
        <v>36</v>
      </c>
      <c r="L189">
        <v>303638</v>
      </c>
      <c r="M189">
        <v>204818</v>
      </c>
      <c r="R189" t="s">
        <v>37</v>
      </c>
      <c r="V189">
        <v>4</v>
      </c>
      <c r="W189">
        <v>15</v>
      </c>
      <c r="Z189" t="s">
        <v>38</v>
      </c>
      <c r="AA189">
        <v>182</v>
      </c>
      <c r="AB189" t="s">
        <v>39</v>
      </c>
      <c r="AC189" t="s">
        <v>40</v>
      </c>
      <c r="AD189">
        <v>70</v>
      </c>
    </row>
    <row r="190" spans="1:30">
      <c r="A190">
        <v>251</v>
      </c>
      <c r="B190">
        <v>251102</v>
      </c>
      <c r="C190" t="str">
        <f>VLOOKUP(B190,'[1]ERC BU vlookup'!$E$2:$G$72,2,FALSE)</f>
        <v>WP</v>
      </c>
      <c r="D190">
        <v>5510</v>
      </c>
      <c r="E190" t="s">
        <v>52</v>
      </c>
      <c r="F190" s="2">
        <v>210.35</v>
      </c>
      <c r="G190" s="1">
        <v>42101</v>
      </c>
      <c r="H190" t="s">
        <v>35</v>
      </c>
      <c r="I190" t="s">
        <v>36</v>
      </c>
      <c r="J190" t="s">
        <v>36</v>
      </c>
      <c r="L190">
        <v>303669</v>
      </c>
      <c r="M190">
        <v>205083</v>
      </c>
      <c r="R190" t="s">
        <v>37</v>
      </c>
      <c r="V190">
        <v>4</v>
      </c>
      <c r="W190">
        <v>15</v>
      </c>
      <c r="Z190" t="s">
        <v>38</v>
      </c>
      <c r="AA190">
        <v>252</v>
      </c>
      <c r="AB190" t="s">
        <v>39</v>
      </c>
      <c r="AC190" t="s">
        <v>40</v>
      </c>
      <c r="AD190">
        <v>43</v>
      </c>
    </row>
    <row r="191" spans="1:30">
      <c r="A191">
        <v>252</v>
      </c>
      <c r="B191">
        <v>252123</v>
      </c>
      <c r="C191" t="str">
        <f>VLOOKUP(B191,'[1]ERC BU vlookup'!$E$2:$G$72,2,FALSE)</f>
        <v>WP</v>
      </c>
      <c r="D191">
        <v>5510</v>
      </c>
      <c r="E191" t="s">
        <v>52</v>
      </c>
      <c r="F191" s="2">
        <v>43.39</v>
      </c>
      <c r="G191" s="1">
        <v>42101</v>
      </c>
      <c r="H191" t="s">
        <v>35</v>
      </c>
      <c r="I191" t="s">
        <v>36</v>
      </c>
      <c r="J191" t="s">
        <v>36</v>
      </c>
      <c r="L191">
        <v>303669</v>
      </c>
      <c r="M191">
        <v>205083</v>
      </c>
      <c r="R191" t="s">
        <v>37</v>
      </c>
      <c r="V191">
        <v>4</v>
      </c>
      <c r="W191">
        <v>15</v>
      </c>
      <c r="Z191" t="s">
        <v>38</v>
      </c>
      <c r="AA191">
        <v>252</v>
      </c>
      <c r="AB191" t="s">
        <v>39</v>
      </c>
      <c r="AC191" t="s">
        <v>40</v>
      </c>
      <c r="AD191">
        <v>75</v>
      </c>
    </row>
    <row r="192" spans="1:30">
      <c r="A192">
        <v>252</v>
      </c>
      <c r="B192">
        <v>252111</v>
      </c>
      <c r="C192" t="str">
        <f>VLOOKUP(B192,'[1]ERC BU vlookup'!$E$2:$G$72,2,FALSE)</f>
        <v>SP</v>
      </c>
      <c r="D192">
        <v>5510</v>
      </c>
      <c r="E192" t="s">
        <v>52</v>
      </c>
      <c r="F192" s="2">
        <v>-0.47</v>
      </c>
      <c r="G192" s="1">
        <v>42101</v>
      </c>
      <c r="H192" t="s">
        <v>35</v>
      </c>
      <c r="I192" t="s">
        <v>36</v>
      </c>
      <c r="J192" t="s">
        <v>36</v>
      </c>
      <c r="L192">
        <v>303669</v>
      </c>
      <c r="M192">
        <v>205083</v>
      </c>
      <c r="R192" t="s">
        <v>37</v>
      </c>
      <c r="V192">
        <v>4</v>
      </c>
      <c r="W192">
        <v>15</v>
      </c>
      <c r="Z192" t="s">
        <v>38</v>
      </c>
      <c r="AA192">
        <v>252</v>
      </c>
      <c r="AB192" t="s">
        <v>39</v>
      </c>
      <c r="AC192" t="s">
        <v>40</v>
      </c>
      <c r="AD192">
        <v>325</v>
      </c>
    </row>
    <row r="193" spans="1:30">
      <c r="A193">
        <v>246</v>
      </c>
      <c r="B193">
        <v>246100</v>
      </c>
      <c r="C193" t="str">
        <f>VLOOKUP(B193,'[1]ERC BU vlookup'!$E$2:$G$72,2,FALSE)</f>
        <v>SP</v>
      </c>
      <c r="D193">
        <v>5510</v>
      </c>
      <c r="E193" t="s">
        <v>52</v>
      </c>
      <c r="F193" s="2">
        <v>130.72</v>
      </c>
      <c r="G193" s="1">
        <v>42101</v>
      </c>
      <c r="H193" t="s">
        <v>35</v>
      </c>
      <c r="I193" t="s">
        <v>36</v>
      </c>
      <c r="J193" t="s">
        <v>36</v>
      </c>
      <c r="L193">
        <v>303669</v>
      </c>
      <c r="M193">
        <v>205083</v>
      </c>
      <c r="R193" t="s">
        <v>37</v>
      </c>
      <c r="V193">
        <v>4</v>
      </c>
      <c r="W193">
        <v>15</v>
      </c>
      <c r="Z193" t="s">
        <v>38</v>
      </c>
      <c r="AA193">
        <v>252</v>
      </c>
      <c r="AB193" t="s">
        <v>39</v>
      </c>
      <c r="AC193" t="s">
        <v>40</v>
      </c>
      <c r="AD193">
        <v>352</v>
      </c>
    </row>
    <row r="194" spans="1:30">
      <c r="A194">
        <v>256</v>
      </c>
      <c r="B194">
        <v>256100</v>
      </c>
      <c r="C194" t="str">
        <f>VLOOKUP(B194,'[1]ERC BU vlookup'!$E$2:$G$72,2,FALSE)</f>
        <v>SP</v>
      </c>
      <c r="D194">
        <v>5510</v>
      </c>
      <c r="E194" t="s">
        <v>52</v>
      </c>
      <c r="F194" s="2">
        <v>1087.1400000000001</v>
      </c>
      <c r="G194" s="1">
        <v>42101</v>
      </c>
      <c r="H194" t="s">
        <v>35</v>
      </c>
      <c r="I194" t="s">
        <v>36</v>
      </c>
      <c r="J194" t="s">
        <v>36</v>
      </c>
      <c r="L194">
        <v>303669</v>
      </c>
      <c r="M194">
        <v>205083</v>
      </c>
      <c r="R194" t="s">
        <v>37</v>
      </c>
      <c r="V194">
        <v>4</v>
      </c>
      <c r="W194">
        <v>15</v>
      </c>
      <c r="Z194" t="s">
        <v>38</v>
      </c>
      <c r="AA194">
        <v>252</v>
      </c>
      <c r="AB194" t="s">
        <v>39</v>
      </c>
      <c r="AC194" t="s">
        <v>40</v>
      </c>
      <c r="AD194">
        <v>364</v>
      </c>
    </row>
    <row r="195" spans="1:30">
      <c r="A195">
        <v>251</v>
      </c>
      <c r="B195">
        <v>251102</v>
      </c>
      <c r="C195" t="str">
        <f>VLOOKUP(B195,'[1]ERC BU vlookup'!$E$2:$G$72,2,FALSE)</f>
        <v>WP</v>
      </c>
      <c r="D195">
        <v>5510</v>
      </c>
      <c r="E195" t="s">
        <v>52</v>
      </c>
      <c r="F195" s="2">
        <v>374.22</v>
      </c>
      <c r="G195" s="1">
        <v>42102</v>
      </c>
      <c r="H195" t="s">
        <v>35</v>
      </c>
      <c r="I195" t="s">
        <v>36</v>
      </c>
      <c r="J195" t="s">
        <v>36</v>
      </c>
      <c r="L195">
        <v>303689</v>
      </c>
      <c r="M195">
        <v>205193</v>
      </c>
      <c r="R195" t="s">
        <v>37</v>
      </c>
      <c r="V195">
        <v>4</v>
      </c>
      <c r="W195">
        <v>15</v>
      </c>
      <c r="Z195" t="s">
        <v>38</v>
      </c>
      <c r="AA195">
        <v>182</v>
      </c>
      <c r="AB195" t="s">
        <v>39</v>
      </c>
      <c r="AC195" t="s">
        <v>40</v>
      </c>
      <c r="AD195">
        <v>25</v>
      </c>
    </row>
    <row r="196" spans="1:30">
      <c r="A196">
        <v>251</v>
      </c>
      <c r="B196">
        <v>251106</v>
      </c>
      <c r="C196" t="str">
        <f>VLOOKUP(B196,'[1]ERC BU vlookup'!$E$2:$G$72,2,FALSE)</f>
        <v>WP</v>
      </c>
      <c r="D196">
        <v>5510</v>
      </c>
      <c r="E196" t="s">
        <v>52</v>
      </c>
      <c r="F196" s="2">
        <v>68.06</v>
      </c>
      <c r="G196" s="1">
        <v>42102</v>
      </c>
      <c r="H196" t="s">
        <v>35</v>
      </c>
      <c r="I196" t="s">
        <v>36</v>
      </c>
      <c r="J196" t="s">
        <v>36</v>
      </c>
      <c r="L196">
        <v>303689</v>
      </c>
      <c r="M196">
        <v>205193</v>
      </c>
      <c r="R196" t="s">
        <v>37</v>
      </c>
      <c r="V196">
        <v>4</v>
      </c>
      <c r="W196">
        <v>15</v>
      </c>
      <c r="Z196" t="s">
        <v>38</v>
      </c>
      <c r="AA196">
        <v>182</v>
      </c>
      <c r="AB196" t="s">
        <v>39</v>
      </c>
      <c r="AC196" t="s">
        <v>40</v>
      </c>
      <c r="AD196">
        <v>28</v>
      </c>
    </row>
    <row r="197" spans="1:30">
      <c r="A197">
        <v>252</v>
      </c>
      <c r="B197">
        <v>252118</v>
      </c>
      <c r="C197" t="str">
        <f>VLOOKUP(B197,'[1]ERC BU vlookup'!$E$2:$G$72,2,FALSE)</f>
        <v>WP</v>
      </c>
      <c r="D197">
        <v>5510</v>
      </c>
      <c r="E197" t="s">
        <v>52</v>
      </c>
      <c r="F197" s="2">
        <v>124.27</v>
      </c>
      <c r="G197" s="1">
        <v>42102</v>
      </c>
      <c r="H197" t="s">
        <v>35</v>
      </c>
      <c r="I197" t="s">
        <v>36</v>
      </c>
      <c r="J197" t="s">
        <v>36</v>
      </c>
      <c r="L197">
        <v>303689</v>
      </c>
      <c r="M197">
        <v>205193</v>
      </c>
      <c r="R197" t="s">
        <v>37</v>
      </c>
      <c r="V197">
        <v>4</v>
      </c>
      <c r="W197">
        <v>15</v>
      </c>
      <c r="Z197" t="s">
        <v>38</v>
      </c>
      <c r="AA197">
        <v>182</v>
      </c>
      <c r="AB197" t="s">
        <v>39</v>
      </c>
      <c r="AC197" t="s">
        <v>40</v>
      </c>
      <c r="AD197">
        <v>64</v>
      </c>
    </row>
    <row r="198" spans="1:30">
      <c r="A198">
        <v>252</v>
      </c>
      <c r="B198">
        <v>252123</v>
      </c>
      <c r="C198" t="str">
        <f>VLOOKUP(B198,'[1]ERC BU vlookup'!$E$2:$G$72,2,FALSE)</f>
        <v>WP</v>
      </c>
      <c r="D198">
        <v>5510</v>
      </c>
      <c r="E198" t="s">
        <v>52</v>
      </c>
      <c r="F198" s="2">
        <v>28.67</v>
      </c>
      <c r="G198" s="1">
        <v>42102</v>
      </c>
      <c r="H198" t="s">
        <v>35</v>
      </c>
      <c r="I198" t="s">
        <v>36</v>
      </c>
      <c r="J198" t="s">
        <v>36</v>
      </c>
      <c r="L198">
        <v>303689</v>
      </c>
      <c r="M198">
        <v>205193</v>
      </c>
      <c r="R198" t="s">
        <v>37</v>
      </c>
      <c r="V198">
        <v>4</v>
      </c>
      <c r="W198">
        <v>15</v>
      </c>
      <c r="Z198" t="s">
        <v>38</v>
      </c>
      <c r="AA198">
        <v>182</v>
      </c>
      <c r="AB198" t="s">
        <v>39</v>
      </c>
      <c r="AC198" t="s">
        <v>40</v>
      </c>
      <c r="AD198">
        <v>69</v>
      </c>
    </row>
    <row r="199" spans="1:30">
      <c r="A199">
        <v>246</v>
      </c>
      <c r="B199">
        <v>246100</v>
      </c>
      <c r="C199" t="str">
        <f>VLOOKUP(B199,'[1]ERC BU vlookup'!$E$2:$G$72,2,FALSE)</f>
        <v>SP</v>
      </c>
      <c r="D199">
        <v>5510</v>
      </c>
      <c r="E199" t="s">
        <v>52</v>
      </c>
      <c r="F199" s="2">
        <v>1.32</v>
      </c>
      <c r="G199" s="1">
        <v>42102</v>
      </c>
      <c r="H199" t="s">
        <v>35</v>
      </c>
      <c r="I199" t="s">
        <v>36</v>
      </c>
      <c r="J199" t="s">
        <v>36</v>
      </c>
      <c r="L199">
        <v>303689</v>
      </c>
      <c r="M199">
        <v>205193</v>
      </c>
      <c r="R199" t="s">
        <v>37</v>
      </c>
      <c r="V199">
        <v>4</v>
      </c>
      <c r="W199">
        <v>15</v>
      </c>
      <c r="Z199" t="s">
        <v>38</v>
      </c>
      <c r="AA199">
        <v>182</v>
      </c>
      <c r="AB199" t="s">
        <v>39</v>
      </c>
      <c r="AC199" t="s">
        <v>40</v>
      </c>
      <c r="AD199">
        <v>347</v>
      </c>
    </row>
    <row r="200" spans="1:30">
      <c r="A200">
        <v>252</v>
      </c>
      <c r="B200">
        <v>252136</v>
      </c>
      <c r="C200" t="str">
        <f>VLOOKUP(B200,'[1]ERC BU vlookup'!$E$2:$G$72,2,FALSE)</f>
        <v>WP</v>
      </c>
      <c r="D200">
        <v>5510</v>
      </c>
      <c r="E200" t="s">
        <v>52</v>
      </c>
      <c r="F200" s="2">
        <v>36</v>
      </c>
      <c r="G200" s="1">
        <v>42103</v>
      </c>
      <c r="H200" t="s">
        <v>35</v>
      </c>
      <c r="I200" t="s">
        <v>36</v>
      </c>
      <c r="J200" t="s">
        <v>36</v>
      </c>
      <c r="L200">
        <v>303697</v>
      </c>
      <c r="M200">
        <v>205271</v>
      </c>
      <c r="R200" t="s">
        <v>37</v>
      </c>
      <c r="V200">
        <v>4</v>
      </c>
      <c r="W200">
        <v>15</v>
      </c>
      <c r="Z200" t="s">
        <v>38</v>
      </c>
      <c r="AA200">
        <v>182</v>
      </c>
      <c r="AB200" t="s">
        <v>39</v>
      </c>
      <c r="AC200" t="s">
        <v>40</v>
      </c>
      <c r="AD200">
        <v>379</v>
      </c>
    </row>
    <row r="201" spans="1:30">
      <c r="A201">
        <v>252</v>
      </c>
      <c r="B201">
        <v>252110</v>
      </c>
      <c r="C201" t="str">
        <f>VLOOKUP(B201,'[1]ERC BU vlookup'!$E$2:$G$72,2,FALSE)</f>
        <v>WP</v>
      </c>
      <c r="D201">
        <v>5510</v>
      </c>
      <c r="E201" t="s">
        <v>52</v>
      </c>
      <c r="F201" s="2">
        <v>131.02000000000001</v>
      </c>
      <c r="G201" s="1">
        <v>42100</v>
      </c>
      <c r="H201" t="s">
        <v>35</v>
      </c>
      <c r="I201" t="s">
        <v>36</v>
      </c>
      <c r="J201" t="s">
        <v>36</v>
      </c>
      <c r="L201">
        <v>303723</v>
      </c>
      <c r="M201">
        <v>205385</v>
      </c>
      <c r="R201" t="s">
        <v>37</v>
      </c>
      <c r="V201">
        <v>4</v>
      </c>
      <c r="W201">
        <v>15</v>
      </c>
      <c r="Z201" t="s">
        <v>38</v>
      </c>
      <c r="AA201">
        <v>182</v>
      </c>
      <c r="AB201" t="s">
        <v>39</v>
      </c>
      <c r="AC201" t="s">
        <v>40</v>
      </c>
      <c r="AD201">
        <v>15</v>
      </c>
    </row>
    <row r="202" spans="1:30">
      <c r="A202">
        <v>252</v>
      </c>
      <c r="B202">
        <v>252106</v>
      </c>
      <c r="C202" t="str">
        <f>VLOOKUP(B202,'[1]ERC BU vlookup'!$E$2:$G$72,2,FALSE)</f>
        <v>WP</v>
      </c>
      <c r="D202">
        <v>5510</v>
      </c>
      <c r="E202" t="s">
        <v>52</v>
      </c>
      <c r="F202" s="2">
        <v>44.23</v>
      </c>
      <c r="G202" s="1">
        <v>42100</v>
      </c>
      <c r="H202" t="s">
        <v>35</v>
      </c>
      <c r="I202" t="s">
        <v>36</v>
      </c>
      <c r="J202" t="s">
        <v>36</v>
      </c>
      <c r="L202">
        <v>303723</v>
      </c>
      <c r="M202">
        <v>205385</v>
      </c>
      <c r="R202" t="s">
        <v>37</v>
      </c>
      <c r="V202">
        <v>4</v>
      </c>
      <c r="W202">
        <v>15</v>
      </c>
      <c r="Z202" t="s">
        <v>38</v>
      </c>
      <c r="AA202">
        <v>182</v>
      </c>
      <c r="AB202" t="s">
        <v>39</v>
      </c>
      <c r="AC202" t="s">
        <v>40</v>
      </c>
      <c r="AD202">
        <v>22</v>
      </c>
    </row>
    <row r="203" spans="1:30">
      <c r="A203">
        <v>255</v>
      </c>
      <c r="B203">
        <v>255100</v>
      </c>
      <c r="C203" t="str">
        <f>VLOOKUP(B203,'[1]ERC BU vlookup'!$E$2:$G$72,2,FALSE)</f>
        <v>WP</v>
      </c>
      <c r="D203">
        <v>5510</v>
      </c>
      <c r="E203" t="s">
        <v>52</v>
      </c>
      <c r="F203" s="2">
        <v>172.1</v>
      </c>
      <c r="G203" s="1">
        <v>42100</v>
      </c>
      <c r="H203" t="s">
        <v>35</v>
      </c>
      <c r="I203" t="s">
        <v>36</v>
      </c>
      <c r="J203" t="s">
        <v>36</v>
      </c>
      <c r="L203">
        <v>303723</v>
      </c>
      <c r="M203">
        <v>205385</v>
      </c>
      <c r="R203" t="s">
        <v>37</v>
      </c>
      <c r="V203">
        <v>4</v>
      </c>
      <c r="W203">
        <v>15</v>
      </c>
      <c r="Z203" t="s">
        <v>38</v>
      </c>
      <c r="AA203">
        <v>182</v>
      </c>
      <c r="AB203" t="s">
        <v>39</v>
      </c>
      <c r="AC203" t="s">
        <v>40</v>
      </c>
      <c r="AD203">
        <v>89</v>
      </c>
    </row>
    <row r="204" spans="1:30">
      <c r="A204">
        <v>249</v>
      </c>
      <c r="B204">
        <v>249100</v>
      </c>
      <c r="C204" t="str">
        <f>VLOOKUP(B204,'[1]ERC BU vlookup'!$E$2:$G$72,2,FALSE)</f>
        <v>SP</v>
      </c>
      <c r="D204">
        <v>5510</v>
      </c>
      <c r="E204" t="s">
        <v>52</v>
      </c>
      <c r="F204" s="2">
        <v>415.79</v>
      </c>
      <c r="G204" s="1">
        <v>42100</v>
      </c>
      <c r="H204" t="s">
        <v>35</v>
      </c>
      <c r="I204" t="s">
        <v>36</v>
      </c>
      <c r="J204" t="s">
        <v>36</v>
      </c>
      <c r="L204">
        <v>303723</v>
      </c>
      <c r="M204">
        <v>205385</v>
      </c>
      <c r="R204" t="s">
        <v>37</v>
      </c>
      <c r="V204">
        <v>4</v>
      </c>
      <c r="W204">
        <v>15</v>
      </c>
      <c r="Z204" t="s">
        <v>38</v>
      </c>
      <c r="AA204">
        <v>182</v>
      </c>
      <c r="AB204" t="s">
        <v>39</v>
      </c>
      <c r="AC204" t="s">
        <v>40</v>
      </c>
      <c r="AD204">
        <v>346</v>
      </c>
    </row>
    <row r="205" spans="1:30">
      <c r="A205">
        <v>252</v>
      </c>
      <c r="B205">
        <v>252106</v>
      </c>
      <c r="C205" t="str">
        <f>VLOOKUP(B205,'[1]ERC BU vlookup'!$E$2:$G$72,2,FALSE)</f>
        <v>WP</v>
      </c>
      <c r="D205">
        <v>5510</v>
      </c>
      <c r="E205" t="s">
        <v>52</v>
      </c>
      <c r="F205" s="2">
        <v>119</v>
      </c>
      <c r="G205" s="1">
        <v>42107</v>
      </c>
      <c r="H205" t="s">
        <v>35</v>
      </c>
      <c r="I205" t="s">
        <v>36</v>
      </c>
      <c r="J205" t="s">
        <v>36</v>
      </c>
      <c r="L205">
        <v>303739</v>
      </c>
      <c r="M205">
        <v>205451</v>
      </c>
      <c r="R205" t="s">
        <v>37</v>
      </c>
      <c r="V205">
        <v>4</v>
      </c>
      <c r="W205">
        <v>15</v>
      </c>
      <c r="Z205" t="s">
        <v>38</v>
      </c>
      <c r="AA205">
        <v>182</v>
      </c>
      <c r="AB205" t="s">
        <v>39</v>
      </c>
      <c r="AC205" t="s">
        <v>40</v>
      </c>
      <c r="AD205">
        <v>35</v>
      </c>
    </row>
    <row r="206" spans="1:30">
      <c r="A206">
        <v>255</v>
      </c>
      <c r="B206">
        <v>255100</v>
      </c>
      <c r="C206" t="str">
        <f>VLOOKUP(B206,'[1]ERC BU vlookup'!$E$2:$G$72,2,FALSE)</f>
        <v>WP</v>
      </c>
      <c r="D206">
        <v>5510</v>
      </c>
      <c r="E206" t="s">
        <v>52</v>
      </c>
      <c r="F206" s="2">
        <v>116.79</v>
      </c>
      <c r="G206" s="1">
        <v>42107</v>
      </c>
      <c r="H206" t="s">
        <v>35</v>
      </c>
      <c r="I206" t="s">
        <v>36</v>
      </c>
      <c r="J206" t="s">
        <v>36</v>
      </c>
      <c r="L206">
        <v>303739</v>
      </c>
      <c r="M206">
        <v>205451</v>
      </c>
      <c r="R206" t="s">
        <v>37</v>
      </c>
      <c r="V206">
        <v>4</v>
      </c>
      <c r="W206">
        <v>15</v>
      </c>
      <c r="Z206" t="s">
        <v>38</v>
      </c>
      <c r="AA206">
        <v>182</v>
      </c>
      <c r="AB206" t="s">
        <v>39</v>
      </c>
      <c r="AC206" t="s">
        <v>40</v>
      </c>
      <c r="AD206">
        <v>98</v>
      </c>
    </row>
    <row r="207" spans="1:30">
      <c r="A207">
        <v>252</v>
      </c>
      <c r="B207">
        <v>252106</v>
      </c>
      <c r="C207" t="str">
        <f>VLOOKUP(B207,'[1]ERC BU vlookup'!$E$2:$G$72,2,FALSE)</f>
        <v>WP</v>
      </c>
      <c r="D207">
        <v>5510</v>
      </c>
      <c r="E207" t="s">
        <v>52</v>
      </c>
      <c r="F207" s="2">
        <v>184.17</v>
      </c>
      <c r="G207" s="1">
        <v>42109</v>
      </c>
      <c r="H207" t="s">
        <v>35</v>
      </c>
      <c r="I207" t="s">
        <v>36</v>
      </c>
      <c r="J207" t="s">
        <v>36</v>
      </c>
      <c r="L207">
        <v>303768</v>
      </c>
      <c r="M207">
        <v>205695</v>
      </c>
      <c r="R207" t="s">
        <v>37</v>
      </c>
      <c r="V207">
        <v>4</v>
      </c>
      <c r="W207">
        <v>15</v>
      </c>
      <c r="Z207" t="s">
        <v>38</v>
      </c>
      <c r="AA207">
        <v>254</v>
      </c>
      <c r="AB207" t="s">
        <v>39</v>
      </c>
      <c r="AC207" t="s">
        <v>40</v>
      </c>
      <c r="AD207">
        <v>18</v>
      </c>
    </row>
    <row r="208" spans="1:30">
      <c r="A208">
        <v>252</v>
      </c>
      <c r="B208">
        <v>252118</v>
      </c>
      <c r="C208" t="str">
        <f>VLOOKUP(B208,'[1]ERC BU vlookup'!$E$2:$G$72,2,FALSE)</f>
        <v>WP</v>
      </c>
      <c r="D208">
        <v>5510</v>
      </c>
      <c r="E208" t="s">
        <v>52</v>
      </c>
      <c r="F208" s="2">
        <v>263.83</v>
      </c>
      <c r="G208" s="1">
        <v>42109</v>
      </c>
      <c r="H208" t="s">
        <v>35</v>
      </c>
      <c r="I208" t="s">
        <v>36</v>
      </c>
      <c r="J208" t="s">
        <v>36</v>
      </c>
      <c r="L208">
        <v>303768</v>
      </c>
      <c r="M208">
        <v>205695</v>
      </c>
      <c r="R208" t="s">
        <v>37</v>
      </c>
      <c r="V208">
        <v>4</v>
      </c>
      <c r="W208">
        <v>15</v>
      </c>
      <c r="Z208" t="s">
        <v>38</v>
      </c>
      <c r="AA208">
        <v>254</v>
      </c>
      <c r="AB208" t="s">
        <v>39</v>
      </c>
      <c r="AC208" t="s">
        <v>40</v>
      </c>
      <c r="AD208">
        <v>54</v>
      </c>
    </row>
    <row r="209" spans="1:30">
      <c r="A209">
        <v>255</v>
      </c>
      <c r="B209">
        <v>255100</v>
      </c>
      <c r="C209" t="str">
        <f>VLOOKUP(B209,'[1]ERC BU vlookup'!$E$2:$G$72,2,FALSE)</f>
        <v>WP</v>
      </c>
      <c r="D209">
        <v>5510</v>
      </c>
      <c r="E209" t="s">
        <v>52</v>
      </c>
      <c r="F209" s="2">
        <v>160.99</v>
      </c>
      <c r="G209" s="1">
        <v>42109</v>
      </c>
      <c r="H209" t="s">
        <v>35</v>
      </c>
      <c r="I209" t="s">
        <v>36</v>
      </c>
      <c r="J209" t="s">
        <v>36</v>
      </c>
      <c r="L209">
        <v>303768</v>
      </c>
      <c r="M209">
        <v>205695</v>
      </c>
      <c r="R209" t="s">
        <v>37</v>
      </c>
      <c r="V209">
        <v>4</v>
      </c>
      <c r="W209">
        <v>15</v>
      </c>
      <c r="Z209" t="s">
        <v>38</v>
      </c>
      <c r="AA209">
        <v>254</v>
      </c>
      <c r="AB209" t="s">
        <v>39</v>
      </c>
      <c r="AC209" t="s">
        <v>40</v>
      </c>
      <c r="AD209">
        <v>64</v>
      </c>
    </row>
    <row r="210" spans="1:30">
      <c r="A210">
        <v>246</v>
      </c>
      <c r="B210">
        <v>246100</v>
      </c>
      <c r="C210" t="str">
        <f>VLOOKUP(B210,'[1]ERC BU vlookup'!$E$2:$G$72,2,FALSE)</f>
        <v>SP</v>
      </c>
      <c r="D210">
        <v>5510</v>
      </c>
      <c r="E210" t="s">
        <v>52</v>
      </c>
      <c r="F210" s="2">
        <v>162.99</v>
      </c>
      <c r="G210" s="1">
        <v>42109</v>
      </c>
      <c r="H210" t="s">
        <v>35</v>
      </c>
      <c r="I210" t="s">
        <v>36</v>
      </c>
      <c r="J210" t="s">
        <v>36</v>
      </c>
      <c r="L210">
        <v>303768</v>
      </c>
      <c r="M210">
        <v>205695</v>
      </c>
      <c r="R210" t="s">
        <v>37</v>
      </c>
      <c r="V210">
        <v>4</v>
      </c>
      <c r="W210">
        <v>15</v>
      </c>
      <c r="Z210" t="s">
        <v>38</v>
      </c>
      <c r="AA210">
        <v>254</v>
      </c>
      <c r="AB210" t="s">
        <v>39</v>
      </c>
      <c r="AC210" t="s">
        <v>40</v>
      </c>
      <c r="AD210">
        <v>320</v>
      </c>
    </row>
    <row r="211" spans="1:30">
      <c r="A211">
        <v>246</v>
      </c>
      <c r="B211">
        <v>246100</v>
      </c>
      <c r="C211" t="str">
        <f>VLOOKUP(B211,'[1]ERC BU vlookup'!$E$2:$G$72,2,FALSE)</f>
        <v>SP</v>
      </c>
      <c r="D211">
        <v>5510</v>
      </c>
      <c r="E211" t="s">
        <v>52</v>
      </c>
      <c r="F211" s="2">
        <v>131.44999999999999</v>
      </c>
      <c r="G211" s="1">
        <v>42110</v>
      </c>
      <c r="H211" t="s">
        <v>35</v>
      </c>
      <c r="I211" t="s">
        <v>36</v>
      </c>
      <c r="J211" t="s">
        <v>36</v>
      </c>
      <c r="L211">
        <v>303772</v>
      </c>
      <c r="M211">
        <v>205798</v>
      </c>
      <c r="R211" t="s">
        <v>37</v>
      </c>
      <c r="V211">
        <v>4</v>
      </c>
      <c r="W211">
        <v>15</v>
      </c>
      <c r="Z211" t="s">
        <v>38</v>
      </c>
      <c r="AA211">
        <v>182</v>
      </c>
      <c r="AB211" t="s">
        <v>39</v>
      </c>
      <c r="AC211" t="s">
        <v>40</v>
      </c>
      <c r="AD211">
        <v>372</v>
      </c>
    </row>
    <row r="212" spans="1:30">
      <c r="A212">
        <v>249</v>
      </c>
      <c r="B212">
        <v>249100</v>
      </c>
      <c r="C212" t="str">
        <f>VLOOKUP(B212,'[1]ERC BU vlookup'!$E$2:$G$72,2,FALSE)</f>
        <v>SP</v>
      </c>
      <c r="D212">
        <v>5510</v>
      </c>
      <c r="E212" t="s">
        <v>52</v>
      </c>
      <c r="F212" s="2">
        <v>0.3</v>
      </c>
      <c r="G212" s="1">
        <v>42110</v>
      </c>
      <c r="H212" t="s">
        <v>35</v>
      </c>
      <c r="I212" t="s">
        <v>36</v>
      </c>
      <c r="J212" t="s">
        <v>36</v>
      </c>
      <c r="L212">
        <v>303772</v>
      </c>
      <c r="M212">
        <v>205798</v>
      </c>
      <c r="R212" t="s">
        <v>37</v>
      </c>
      <c r="V212">
        <v>4</v>
      </c>
      <c r="W212">
        <v>15</v>
      </c>
      <c r="Z212" t="s">
        <v>38</v>
      </c>
      <c r="AA212">
        <v>182</v>
      </c>
      <c r="AB212" t="s">
        <v>39</v>
      </c>
      <c r="AC212" t="s">
        <v>40</v>
      </c>
      <c r="AD212">
        <v>375</v>
      </c>
    </row>
    <row r="213" spans="1:30">
      <c r="A213">
        <v>252</v>
      </c>
      <c r="B213">
        <v>252118</v>
      </c>
      <c r="C213" t="str">
        <f>VLOOKUP(B213,'[1]ERC BU vlookup'!$E$2:$G$72,2,FALSE)</f>
        <v>WP</v>
      </c>
      <c r="D213">
        <v>5510</v>
      </c>
      <c r="E213" t="s">
        <v>52</v>
      </c>
      <c r="F213" s="2">
        <v>-18.489999999999998</v>
      </c>
      <c r="G213" s="1">
        <v>42108</v>
      </c>
      <c r="H213" t="s">
        <v>35</v>
      </c>
      <c r="I213" t="s">
        <v>36</v>
      </c>
      <c r="J213" t="s">
        <v>36</v>
      </c>
      <c r="L213">
        <v>303773</v>
      </c>
      <c r="M213">
        <v>205815</v>
      </c>
      <c r="R213" t="s">
        <v>37</v>
      </c>
      <c r="V213">
        <v>4</v>
      </c>
      <c r="W213">
        <v>15</v>
      </c>
      <c r="Z213" t="s">
        <v>38</v>
      </c>
      <c r="AA213">
        <v>254</v>
      </c>
      <c r="AB213" t="s">
        <v>39</v>
      </c>
      <c r="AC213" t="s">
        <v>40</v>
      </c>
      <c r="AD213">
        <v>83</v>
      </c>
    </row>
    <row r="214" spans="1:30">
      <c r="A214">
        <v>252</v>
      </c>
      <c r="B214">
        <v>252110</v>
      </c>
      <c r="C214" t="str">
        <f>VLOOKUP(B214,'[1]ERC BU vlookup'!$E$2:$G$72,2,FALSE)</f>
        <v>WP</v>
      </c>
      <c r="D214">
        <v>5510</v>
      </c>
      <c r="E214" t="s">
        <v>52</v>
      </c>
      <c r="F214" s="2">
        <v>123.92</v>
      </c>
      <c r="G214" s="1">
        <v>42113</v>
      </c>
      <c r="H214" t="s">
        <v>35</v>
      </c>
      <c r="I214" t="s">
        <v>36</v>
      </c>
      <c r="J214" t="s">
        <v>36</v>
      </c>
      <c r="L214">
        <v>303791</v>
      </c>
      <c r="M214">
        <v>206012</v>
      </c>
      <c r="R214" t="s">
        <v>37</v>
      </c>
      <c r="V214">
        <v>4</v>
      </c>
      <c r="W214">
        <v>15</v>
      </c>
      <c r="Z214" t="s">
        <v>38</v>
      </c>
      <c r="AA214">
        <v>182</v>
      </c>
      <c r="AB214" t="s">
        <v>39</v>
      </c>
      <c r="AC214" t="s">
        <v>40</v>
      </c>
      <c r="AD214">
        <v>22</v>
      </c>
    </row>
    <row r="215" spans="1:30">
      <c r="A215">
        <v>251</v>
      </c>
      <c r="B215">
        <v>251102</v>
      </c>
      <c r="C215" t="str">
        <f>VLOOKUP(B215,'[1]ERC BU vlookup'!$E$2:$G$72,2,FALSE)</f>
        <v>WP</v>
      </c>
      <c r="D215">
        <v>5510</v>
      </c>
      <c r="E215" t="s">
        <v>52</v>
      </c>
      <c r="F215" s="2">
        <v>611.01</v>
      </c>
      <c r="G215" s="1">
        <v>42113</v>
      </c>
      <c r="H215" t="s">
        <v>35</v>
      </c>
      <c r="I215" t="s">
        <v>36</v>
      </c>
      <c r="J215" t="s">
        <v>36</v>
      </c>
      <c r="L215">
        <v>303791</v>
      </c>
      <c r="M215">
        <v>206012</v>
      </c>
      <c r="R215" t="s">
        <v>37</v>
      </c>
      <c r="V215">
        <v>4</v>
      </c>
      <c r="W215">
        <v>15</v>
      </c>
      <c r="Z215" t="s">
        <v>38</v>
      </c>
      <c r="AA215">
        <v>182</v>
      </c>
      <c r="AB215" t="s">
        <v>39</v>
      </c>
      <c r="AC215" t="s">
        <v>40</v>
      </c>
      <c r="AD215">
        <v>25</v>
      </c>
    </row>
    <row r="216" spans="1:30">
      <c r="A216">
        <v>252</v>
      </c>
      <c r="B216">
        <v>252106</v>
      </c>
      <c r="C216" t="str">
        <f>VLOOKUP(B216,'[1]ERC BU vlookup'!$E$2:$G$72,2,FALSE)</f>
        <v>WP</v>
      </c>
      <c r="D216">
        <v>5510</v>
      </c>
      <c r="E216" t="s">
        <v>52</v>
      </c>
      <c r="F216" s="2">
        <v>67.77</v>
      </c>
      <c r="G216" s="1">
        <v>42113</v>
      </c>
      <c r="H216" t="s">
        <v>35</v>
      </c>
      <c r="I216" t="s">
        <v>36</v>
      </c>
      <c r="J216" t="s">
        <v>36</v>
      </c>
      <c r="L216">
        <v>303791</v>
      </c>
      <c r="M216">
        <v>206012</v>
      </c>
      <c r="R216" t="s">
        <v>37</v>
      </c>
      <c r="V216">
        <v>4</v>
      </c>
      <c r="W216">
        <v>15</v>
      </c>
      <c r="Z216" t="s">
        <v>38</v>
      </c>
      <c r="AA216">
        <v>182</v>
      </c>
      <c r="AB216" t="s">
        <v>39</v>
      </c>
      <c r="AC216" t="s">
        <v>40</v>
      </c>
      <c r="AD216">
        <v>31</v>
      </c>
    </row>
    <row r="217" spans="1:30">
      <c r="A217">
        <v>255</v>
      </c>
      <c r="B217">
        <v>255100</v>
      </c>
      <c r="C217" t="str">
        <f>VLOOKUP(B217,'[1]ERC BU vlookup'!$E$2:$G$72,2,FALSE)</f>
        <v>WP</v>
      </c>
      <c r="D217">
        <v>5510</v>
      </c>
      <c r="E217" t="s">
        <v>52</v>
      </c>
      <c r="F217" s="2">
        <v>158.55000000000001</v>
      </c>
      <c r="G217" s="1">
        <v>42114</v>
      </c>
      <c r="H217" t="s">
        <v>35</v>
      </c>
      <c r="I217" t="s">
        <v>36</v>
      </c>
      <c r="J217" t="s">
        <v>36</v>
      </c>
      <c r="L217">
        <v>303802</v>
      </c>
      <c r="M217">
        <v>206224</v>
      </c>
      <c r="R217" t="s">
        <v>37</v>
      </c>
      <c r="V217">
        <v>4</v>
      </c>
      <c r="W217">
        <v>15</v>
      </c>
      <c r="Z217" t="s">
        <v>38</v>
      </c>
      <c r="AA217">
        <v>182</v>
      </c>
      <c r="AB217" t="s">
        <v>39</v>
      </c>
      <c r="AC217" t="s">
        <v>40</v>
      </c>
      <c r="AD217">
        <v>83</v>
      </c>
    </row>
    <row r="218" spans="1:30">
      <c r="A218">
        <v>246</v>
      </c>
      <c r="B218">
        <v>246100</v>
      </c>
      <c r="C218" t="str">
        <f>VLOOKUP(B218,'[1]ERC BU vlookup'!$E$2:$G$72,2,FALSE)</f>
        <v>SP</v>
      </c>
      <c r="D218">
        <v>5510</v>
      </c>
      <c r="E218" t="s">
        <v>52</v>
      </c>
      <c r="F218" s="2">
        <v>5.53</v>
      </c>
      <c r="G218" s="1">
        <v>42114</v>
      </c>
      <c r="H218" t="s">
        <v>35</v>
      </c>
      <c r="I218" t="s">
        <v>36</v>
      </c>
      <c r="J218" t="s">
        <v>36</v>
      </c>
      <c r="L218">
        <v>303802</v>
      </c>
      <c r="M218">
        <v>206224</v>
      </c>
      <c r="R218" t="s">
        <v>37</v>
      </c>
      <c r="V218">
        <v>4</v>
      </c>
      <c r="W218">
        <v>15</v>
      </c>
      <c r="Z218" t="s">
        <v>38</v>
      </c>
      <c r="AA218">
        <v>182</v>
      </c>
      <c r="AB218" t="s">
        <v>39</v>
      </c>
      <c r="AC218" t="s">
        <v>40</v>
      </c>
      <c r="AD218">
        <v>364</v>
      </c>
    </row>
    <row r="219" spans="1:30">
      <c r="A219">
        <v>252</v>
      </c>
      <c r="B219">
        <v>252106</v>
      </c>
      <c r="C219" t="str">
        <f>VLOOKUP(B219,'[1]ERC BU vlookup'!$E$2:$G$72,2,FALSE)</f>
        <v>WP</v>
      </c>
      <c r="D219">
        <v>5510</v>
      </c>
      <c r="E219" t="s">
        <v>52</v>
      </c>
      <c r="F219" s="2">
        <v>50.29</v>
      </c>
      <c r="G219" s="1">
        <v>42115</v>
      </c>
      <c r="H219" t="s">
        <v>35</v>
      </c>
      <c r="I219" t="s">
        <v>36</v>
      </c>
      <c r="J219" t="s">
        <v>36</v>
      </c>
      <c r="L219">
        <v>303804</v>
      </c>
      <c r="M219">
        <v>206232</v>
      </c>
      <c r="R219" t="s">
        <v>37</v>
      </c>
      <c r="V219">
        <v>4</v>
      </c>
      <c r="W219">
        <v>15</v>
      </c>
      <c r="Z219" t="s">
        <v>38</v>
      </c>
      <c r="AA219">
        <v>182</v>
      </c>
      <c r="AB219" t="s">
        <v>39</v>
      </c>
      <c r="AC219" t="s">
        <v>40</v>
      </c>
      <c r="AD219">
        <v>24</v>
      </c>
    </row>
    <row r="220" spans="1:30">
      <c r="A220">
        <v>252</v>
      </c>
      <c r="B220">
        <v>252110</v>
      </c>
      <c r="C220" t="str">
        <f>VLOOKUP(B220,'[1]ERC BU vlookup'!$E$2:$G$72,2,FALSE)</f>
        <v>WP</v>
      </c>
      <c r="D220">
        <v>5510</v>
      </c>
      <c r="E220" t="s">
        <v>52</v>
      </c>
      <c r="F220" s="2">
        <v>256.63</v>
      </c>
      <c r="G220" s="1">
        <v>42116</v>
      </c>
      <c r="H220" t="s">
        <v>35</v>
      </c>
      <c r="I220" t="s">
        <v>36</v>
      </c>
      <c r="J220" t="s">
        <v>36</v>
      </c>
      <c r="L220">
        <v>303813</v>
      </c>
      <c r="M220">
        <v>206318</v>
      </c>
      <c r="R220" t="s">
        <v>37</v>
      </c>
      <c r="V220">
        <v>4</v>
      </c>
      <c r="W220">
        <v>15</v>
      </c>
      <c r="Z220" t="s">
        <v>38</v>
      </c>
      <c r="AA220">
        <v>401</v>
      </c>
      <c r="AB220" t="s">
        <v>39</v>
      </c>
      <c r="AC220" t="s">
        <v>40</v>
      </c>
      <c r="AD220">
        <v>9</v>
      </c>
    </row>
    <row r="221" spans="1:30">
      <c r="A221">
        <v>251</v>
      </c>
      <c r="B221">
        <v>251106</v>
      </c>
      <c r="C221" t="str">
        <f>VLOOKUP(B221,'[1]ERC BU vlookup'!$E$2:$G$72,2,FALSE)</f>
        <v>WP</v>
      </c>
      <c r="D221">
        <v>5510</v>
      </c>
      <c r="E221" t="s">
        <v>52</v>
      </c>
      <c r="F221" s="2">
        <v>63.72</v>
      </c>
      <c r="G221" s="1">
        <v>42116</v>
      </c>
      <c r="H221" t="s">
        <v>35</v>
      </c>
      <c r="I221" t="s">
        <v>36</v>
      </c>
      <c r="J221" t="s">
        <v>36</v>
      </c>
      <c r="L221">
        <v>303813</v>
      </c>
      <c r="M221">
        <v>206318</v>
      </c>
      <c r="R221" t="s">
        <v>37</v>
      </c>
      <c r="V221">
        <v>4</v>
      </c>
      <c r="W221">
        <v>15</v>
      </c>
      <c r="Z221" t="s">
        <v>38</v>
      </c>
      <c r="AA221">
        <v>401</v>
      </c>
      <c r="AB221" t="s">
        <v>39</v>
      </c>
      <c r="AC221" t="s">
        <v>40</v>
      </c>
      <c r="AD221">
        <v>18</v>
      </c>
    </row>
    <row r="222" spans="1:30">
      <c r="A222">
        <v>255</v>
      </c>
      <c r="B222">
        <v>255100</v>
      </c>
      <c r="C222" t="str">
        <f>VLOOKUP(B222,'[1]ERC BU vlookup'!$E$2:$G$72,2,FALSE)</f>
        <v>WP</v>
      </c>
      <c r="D222">
        <v>5510</v>
      </c>
      <c r="E222" t="s">
        <v>52</v>
      </c>
      <c r="F222" s="2">
        <v>389.42</v>
      </c>
      <c r="G222" s="1">
        <v>42116</v>
      </c>
      <c r="H222" t="s">
        <v>35</v>
      </c>
      <c r="I222" t="s">
        <v>36</v>
      </c>
      <c r="J222" t="s">
        <v>36</v>
      </c>
      <c r="L222">
        <v>303813</v>
      </c>
      <c r="M222">
        <v>206318</v>
      </c>
      <c r="R222" t="s">
        <v>37</v>
      </c>
      <c r="V222">
        <v>4</v>
      </c>
      <c r="W222">
        <v>15</v>
      </c>
      <c r="Z222" t="s">
        <v>38</v>
      </c>
      <c r="AA222">
        <v>401</v>
      </c>
      <c r="AB222" t="s">
        <v>39</v>
      </c>
      <c r="AC222" t="s">
        <v>40</v>
      </c>
      <c r="AD222">
        <v>61</v>
      </c>
    </row>
    <row r="223" spans="1:30">
      <c r="A223">
        <v>246</v>
      </c>
      <c r="B223">
        <v>246100</v>
      </c>
      <c r="C223" t="str">
        <f>VLOOKUP(B223,'[1]ERC BU vlookup'!$E$2:$G$72,2,FALSE)</f>
        <v>SP</v>
      </c>
      <c r="D223">
        <v>5510</v>
      </c>
      <c r="E223" t="s">
        <v>52</v>
      </c>
      <c r="F223" s="2">
        <v>85.2</v>
      </c>
      <c r="G223" s="1">
        <v>42116</v>
      </c>
      <c r="H223" t="s">
        <v>35</v>
      </c>
      <c r="I223" t="s">
        <v>36</v>
      </c>
      <c r="J223" t="s">
        <v>36</v>
      </c>
      <c r="L223">
        <v>303813</v>
      </c>
      <c r="M223">
        <v>206318</v>
      </c>
      <c r="R223" t="s">
        <v>37</v>
      </c>
      <c r="V223">
        <v>4</v>
      </c>
      <c r="W223">
        <v>15</v>
      </c>
      <c r="Z223" t="s">
        <v>38</v>
      </c>
      <c r="AA223">
        <v>401</v>
      </c>
      <c r="AB223" t="s">
        <v>39</v>
      </c>
      <c r="AC223" t="s">
        <v>40</v>
      </c>
      <c r="AD223">
        <v>318</v>
      </c>
    </row>
    <row r="224" spans="1:30">
      <c r="A224">
        <v>252</v>
      </c>
      <c r="B224">
        <v>252114</v>
      </c>
      <c r="C224" t="str">
        <f>VLOOKUP(B224,'[1]ERC BU vlookup'!$E$2:$G$72,2,FALSE)</f>
        <v>WP</v>
      </c>
      <c r="D224">
        <v>5510</v>
      </c>
      <c r="E224" t="s">
        <v>52</v>
      </c>
      <c r="F224" s="2">
        <v>158.62</v>
      </c>
      <c r="G224" s="1">
        <v>42120</v>
      </c>
      <c r="H224" t="s">
        <v>35</v>
      </c>
      <c r="I224" t="s">
        <v>36</v>
      </c>
      <c r="J224" t="s">
        <v>36</v>
      </c>
      <c r="L224">
        <v>303817</v>
      </c>
      <c r="M224">
        <v>206379</v>
      </c>
      <c r="R224" t="s">
        <v>37</v>
      </c>
      <c r="V224">
        <v>4</v>
      </c>
      <c r="W224">
        <v>15</v>
      </c>
      <c r="Z224" t="s">
        <v>38</v>
      </c>
      <c r="AA224">
        <v>182</v>
      </c>
      <c r="AB224" t="s">
        <v>39</v>
      </c>
      <c r="AC224" t="s">
        <v>40</v>
      </c>
      <c r="AD224">
        <v>11</v>
      </c>
    </row>
    <row r="225" spans="1:30">
      <c r="A225">
        <v>251</v>
      </c>
      <c r="B225">
        <v>251102</v>
      </c>
      <c r="C225" t="str">
        <f>VLOOKUP(B225,'[1]ERC BU vlookup'!$E$2:$G$72,2,FALSE)</f>
        <v>WP</v>
      </c>
      <c r="D225">
        <v>5510</v>
      </c>
      <c r="E225" t="s">
        <v>52</v>
      </c>
      <c r="F225" s="2">
        <v>196.12</v>
      </c>
      <c r="G225" s="1">
        <v>42120</v>
      </c>
      <c r="H225" t="s">
        <v>35</v>
      </c>
      <c r="I225" t="s">
        <v>36</v>
      </c>
      <c r="J225" t="s">
        <v>36</v>
      </c>
      <c r="L225">
        <v>303817</v>
      </c>
      <c r="M225">
        <v>206379</v>
      </c>
      <c r="R225" t="s">
        <v>37</v>
      </c>
      <c r="V225">
        <v>4</v>
      </c>
      <c r="W225">
        <v>15</v>
      </c>
      <c r="Z225" t="s">
        <v>38</v>
      </c>
      <c r="AA225">
        <v>182</v>
      </c>
      <c r="AB225" t="s">
        <v>39</v>
      </c>
      <c r="AC225" t="s">
        <v>40</v>
      </c>
      <c r="AD225">
        <v>14</v>
      </c>
    </row>
    <row r="226" spans="1:30">
      <c r="A226">
        <v>251</v>
      </c>
      <c r="B226">
        <v>251106</v>
      </c>
      <c r="C226" t="str">
        <f>VLOOKUP(B226,'[1]ERC BU vlookup'!$E$2:$G$72,2,FALSE)</f>
        <v>WP</v>
      </c>
      <c r="D226">
        <v>5510</v>
      </c>
      <c r="E226" t="s">
        <v>52</v>
      </c>
      <c r="F226" s="2">
        <v>113.4</v>
      </c>
      <c r="G226" s="1">
        <v>42120</v>
      </c>
      <c r="H226" t="s">
        <v>35</v>
      </c>
      <c r="I226" t="s">
        <v>36</v>
      </c>
      <c r="J226" t="s">
        <v>36</v>
      </c>
      <c r="L226">
        <v>303817</v>
      </c>
      <c r="M226">
        <v>206379</v>
      </c>
      <c r="R226" t="s">
        <v>37</v>
      </c>
      <c r="V226">
        <v>4</v>
      </c>
      <c r="W226">
        <v>15</v>
      </c>
      <c r="Z226" t="s">
        <v>38</v>
      </c>
      <c r="AA226">
        <v>182</v>
      </c>
      <c r="AB226" t="s">
        <v>39</v>
      </c>
      <c r="AC226" t="s">
        <v>40</v>
      </c>
      <c r="AD226">
        <v>17</v>
      </c>
    </row>
    <row r="227" spans="1:30">
      <c r="A227">
        <v>252</v>
      </c>
      <c r="B227">
        <v>252118</v>
      </c>
      <c r="C227" t="str">
        <f>VLOOKUP(B227,'[1]ERC BU vlookup'!$E$2:$G$72,2,FALSE)</f>
        <v>WP</v>
      </c>
      <c r="D227">
        <v>5510</v>
      </c>
      <c r="E227" t="s">
        <v>52</v>
      </c>
      <c r="F227" s="2">
        <v>40.61</v>
      </c>
      <c r="G227" s="1">
        <v>42120</v>
      </c>
      <c r="H227" t="s">
        <v>35</v>
      </c>
      <c r="I227" t="s">
        <v>36</v>
      </c>
      <c r="J227" t="s">
        <v>36</v>
      </c>
      <c r="L227">
        <v>303817</v>
      </c>
      <c r="M227">
        <v>206379</v>
      </c>
      <c r="R227" t="s">
        <v>37</v>
      </c>
      <c r="V227">
        <v>4</v>
      </c>
      <c r="W227">
        <v>15</v>
      </c>
      <c r="Z227" t="s">
        <v>38</v>
      </c>
      <c r="AA227">
        <v>182</v>
      </c>
      <c r="AB227" t="s">
        <v>39</v>
      </c>
      <c r="AC227" t="s">
        <v>40</v>
      </c>
      <c r="AD227">
        <v>60</v>
      </c>
    </row>
    <row r="228" spans="1:30">
      <c r="A228">
        <v>251</v>
      </c>
      <c r="B228">
        <v>251106</v>
      </c>
      <c r="C228" t="str">
        <f>VLOOKUP(B228,'[1]ERC BU vlookup'!$E$2:$G$72,2,FALSE)</f>
        <v>WP</v>
      </c>
      <c r="D228">
        <v>5510</v>
      </c>
      <c r="E228" t="s">
        <v>52</v>
      </c>
      <c r="F228" s="2">
        <v>96.02</v>
      </c>
      <c r="G228" s="1">
        <v>42121</v>
      </c>
      <c r="H228" t="s">
        <v>35</v>
      </c>
      <c r="I228" t="s">
        <v>36</v>
      </c>
      <c r="J228" t="s">
        <v>36</v>
      </c>
      <c r="L228">
        <v>303829</v>
      </c>
      <c r="M228">
        <v>206491</v>
      </c>
      <c r="R228" t="s">
        <v>37</v>
      </c>
      <c r="V228">
        <v>4</v>
      </c>
      <c r="W228">
        <v>15</v>
      </c>
      <c r="Z228" t="s">
        <v>38</v>
      </c>
      <c r="AA228">
        <v>401</v>
      </c>
      <c r="AB228" t="s">
        <v>39</v>
      </c>
      <c r="AC228" t="s">
        <v>40</v>
      </c>
      <c r="AD228">
        <v>20</v>
      </c>
    </row>
    <row r="229" spans="1:30">
      <c r="A229">
        <v>260</v>
      </c>
      <c r="B229">
        <v>260100</v>
      </c>
      <c r="C229" t="str">
        <f>VLOOKUP(B229,'[1]ERC BU vlookup'!$E$2:$G$72,2,FALSE)</f>
        <v>WP</v>
      </c>
      <c r="D229">
        <v>5510</v>
      </c>
      <c r="E229" t="s">
        <v>52</v>
      </c>
      <c r="F229" s="2">
        <v>166.77</v>
      </c>
      <c r="G229" s="1">
        <v>42121</v>
      </c>
      <c r="H229" t="s">
        <v>35</v>
      </c>
      <c r="I229" t="s">
        <v>36</v>
      </c>
      <c r="J229" t="s">
        <v>36</v>
      </c>
      <c r="L229">
        <v>303829</v>
      </c>
      <c r="M229">
        <v>206491</v>
      </c>
      <c r="R229" t="s">
        <v>37</v>
      </c>
      <c r="V229">
        <v>4</v>
      </c>
      <c r="W229">
        <v>15</v>
      </c>
      <c r="Z229" t="s">
        <v>38</v>
      </c>
      <c r="AA229">
        <v>401</v>
      </c>
      <c r="AB229" t="s">
        <v>39</v>
      </c>
      <c r="AC229" t="s">
        <v>40</v>
      </c>
      <c r="AD229">
        <v>52</v>
      </c>
    </row>
    <row r="230" spans="1:30">
      <c r="A230">
        <v>252</v>
      </c>
      <c r="B230">
        <v>252123</v>
      </c>
      <c r="C230" t="str">
        <f>VLOOKUP(B230,'[1]ERC BU vlookup'!$E$2:$G$72,2,FALSE)</f>
        <v>WP</v>
      </c>
      <c r="D230">
        <v>5510</v>
      </c>
      <c r="E230" t="s">
        <v>52</v>
      </c>
      <c r="F230" s="2">
        <v>128.97</v>
      </c>
      <c r="G230" s="1">
        <v>42121</v>
      </c>
      <c r="H230" t="s">
        <v>35</v>
      </c>
      <c r="I230" t="s">
        <v>36</v>
      </c>
      <c r="J230" t="s">
        <v>36</v>
      </c>
      <c r="L230">
        <v>303829</v>
      </c>
      <c r="M230">
        <v>206491</v>
      </c>
      <c r="R230" t="s">
        <v>37</v>
      </c>
      <c r="V230">
        <v>4</v>
      </c>
      <c r="W230">
        <v>15</v>
      </c>
      <c r="Z230" t="s">
        <v>38</v>
      </c>
      <c r="AA230">
        <v>401</v>
      </c>
      <c r="AB230" t="s">
        <v>39</v>
      </c>
      <c r="AC230" t="s">
        <v>40</v>
      </c>
      <c r="AD230">
        <v>56</v>
      </c>
    </row>
    <row r="231" spans="1:30">
      <c r="A231">
        <v>252</v>
      </c>
      <c r="B231">
        <v>252128</v>
      </c>
      <c r="C231" t="str">
        <f>VLOOKUP(B231,'[1]ERC BU vlookup'!$E$2:$G$72,2,FALSE)</f>
        <v>WP</v>
      </c>
      <c r="D231">
        <v>5510</v>
      </c>
      <c r="E231" t="s">
        <v>52</v>
      </c>
      <c r="F231" s="2">
        <v>16.47</v>
      </c>
      <c r="G231" s="1">
        <v>42121</v>
      </c>
      <c r="H231" t="s">
        <v>35</v>
      </c>
      <c r="I231" t="s">
        <v>36</v>
      </c>
      <c r="J231" t="s">
        <v>36</v>
      </c>
      <c r="L231">
        <v>303829</v>
      </c>
      <c r="M231">
        <v>206491</v>
      </c>
      <c r="R231" t="s">
        <v>37</v>
      </c>
      <c r="V231">
        <v>4</v>
      </c>
      <c r="W231">
        <v>15</v>
      </c>
      <c r="Z231" t="s">
        <v>38</v>
      </c>
      <c r="AA231">
        <v>401</v>
      </c>
      <c r="AB231" t="s">
        <v>39</v>
      </c>
      <c r="AC231" t="s">
        <v>40</v>
      </c>
      <c r="AD231">
        <v>57</v>
      </c>
    </row>
    <row r="232" spans="1:30">
      <c r="A232">
        <v>255</v>
      </c>
      <c r="B232">
        <v>255100</v>
      </c>
      <c r="C232" t="str">
        <f>VLOOKUP(B232,'[1]ERC BU vlookup'!$E$2:$G$72,2,FALSE)</f>
        <v>WP</v>
      </c>
      <c r="D232">
        <v>5510</v>
      </c>
      <c r="E232" t="s">
        <v>52</v>
      </c>
      <c r="F232" s="2">
        <v>70.63</v>
      </c>
      <c r="G232" s="1">
        <v>42121</v>
      </c>
      <c r="H232" t="s">
        <v>35</v>
      </c>
      <c r="I232" t="s">
        <v>36</v>
      </c>
      <c r="J232" t="s">
        <v>36</v>
      </c>
      <c r="L232">
        <v>303829</v>
      </c>
      <c r="M232">
        <v>206491</v>
      </c>
      <c r="R232" t="s">
        <v>37</v>
      </c>
      <c r="V232">
        <v>4</v>
      </c>
      <c r="W232">
        <v>15</v>
      </c>
      <c r="Z232" t="s">
        <v>38</v>
      </c>
      <c r="AA232">
        <v>401</v>
      </c>
      <c r="AB232" t="s">
        <v>39</v>
      </c>
      <c r="AC232" t="s">
        <v>40</v>
      </c>
      <c r="AD232">
        <v>60</v>
      </c>
    </row>
    <row r="233" spans="1:30">
      <c r="A233">
        <v>256</v>
      </c>
      <c r="B233">
        <v>256100</v>
      </c>
      <c r="C233" t="str">
        <f>VLOOKUP(B233,'[1]ERC BU vlookup'!$E$2:$G$72,2,FALSE)</f>
        <v>SP</v>
      </c>
      <c r="D233">
        <v>5510</v>
      </c>
      <c r="E233" t="s">
        <v>52</v>
      </c>
      <c r="F233" s="2">
        <v>-0.41</v>
      </c>
      <c r="G233" s="1">
        <v>42121</v>
      </c>
      <c r="H233" t="s">
        <v>35</v>
      </c>
      <c r="I233" t="s">
        <v>36</v>
      </c>
      <c r="J233" t="s">
        <v>36</v>
      </c>
      <c r="L233">
        <v>303829</v>
      </c>
      <c r="M233">
        <v>206491</v>
      </c>
      <c r="R233" t="s">
        <v>37</v>
      </c>
      <c r="V233">
        <v>4</v>
      </c>
      <c r="W233">
        <v>15</v>
      </c>
      <c r="Z233" t="s">
        <v>38</v>
      </c>
      <c r="AA233">
        <v>401</v>
      </c>
      <c r="AB233" t="s">
        <v>39</v>
      </c>
      <c r="AC233" t="s">
        <v>40</v>
      </c>
      <c r="AD233">
        <v>333</v>
      </c>
    </row>
    <row r="234" spans="1:30">
      <c r="A234">
        <v>252</v>
      </c>
      <c r="B234">
        <v>252136</v>
      </c>
      <c r="C234" t="str">
        <f>VLOOKUP(B234,'[1]ERC BU vlookup'!$E$2:$G$72,2,FALSE)</f>
        <v>WP</v>
      </c>
      <c r="D234">
        <v>5510</v>
      </c>
      <c r="E234" t="s">
        <v>52</v>
      </c>
      <c r="F234" s="2">
        <v>28.4</v>
      </c>
      <c r="G234" s="1">
        <v>42121</v>
      </c>
      <c r="H234" t="s">
        <v>35</v>
      </c>
      <c r="I234" t="s">
        <v>36</v>
      </c>
      <c r="J234" t="s">
        <v>36</v>
      </c>
      <c r="L234">
        <v>303829</v>
      </c>
      <c r="M234">
        <v>206491</v>
      </c>
      <c r="R234" t="s">
        <v>37</v>
      </c>
      <c r="V234">
        <v>4</v>
      </c>
      <c r="W234">
        <v>15</v>
      </c>
      <c r="Z234" t="s">
        <v>38</v>
      </c>
      <c r="AA234">
        <v>401</v>
      </c>
      <c r="AB234" t="s">
        <v>39</v>
      </c>
      <c r="AC234" t="s">
        <v>40</v>
      </c>
      <c r="AD234">
        <v>402</v>
      </c>
    </row>
    <row r="235" spans="1:30">
      <c r="A235">
        <v>251</v>
      </c>
      <c r="B235">
        <v>251102</v>
      </c>
      <c r="C235" t="str">
        <f>VLOOKUP(B235,'[1]ERC BU vlookup'!$E$2:$G$72,2,FALSE)</f>
        <v>WP</v>
      </c>
      <c r="D235">
        <v>5510</v>
      </c>
      <c r="E235" t="s">
        <v>52</v>
      </c>
      <c r="F235" s="2">
        <v>319.41000000000003</v>
      </c>
      <c r="G235" s="1">
        <v>42122</v>
      </c>
      <c r="H235" t="s">
        <v>35</v>
      </c>
      <c r="I235" t="s">
        <v>36</v>
      </c>
      <c r="J235" t="s">
        <v>36</v>
      </c>
      <c r="L235">
        <v>303842</v>
      </c>
      <c r="M235">
        <v>206669</v>
      </c>
      <c r="R235" t="s">
        <v>37</v>
      </c>
      <c r="V235">
        <v>4</v>
      </c>
      <c r="W235">
        <v>15</v>
      </c>
      <c r="Z235" t="s">
        <v>38</v>
      </c>
      <c r="AA235">
        <v>254</v>
      </c>
      <c r="AB235" t="s">
        <v>39</v>
      </c>
      <c r="AC235" t="s">
        <v>40</v>
      </c>
      <c r="AD235">
        <v>34</v>
      </c>
    </row>
    <row r="236" spans="1:30">
      <c r="A236">
        <v>251</v>
      </c>
      <c r="B236">
        <v>251106</v>
      </c>
      <c r="C236" t="str">
        <f>VLOOKUP(B236,'[1]ERC BU vlookup'!$E$2:$G$72,2,FALSE)</f>
        <v>WP</v>
      </c>
      <c r="D236">
        <v>5510</v>
      </c>
      <c r="E236" t="s">
        <v>52</v>
      </c>
      <c r="F236" s="2">
        <v>29.58</v>
      </c>
      <c r="G236" s="1">
        <v>42122</v>
      </c>
      <c r="H236" t="s">
        <v>35</v>
      </c>
      <c r="I236" t="s">
        <v>36</v>
      </c>
      <c r="J236" t="s">
        <v>36</v>
      </c>
      <c r="L236">
        <v>303842</v>
      </c>
      <c r="M236">
        <v>206669</v>
      </c>
      <c r="R236" t="s">
        <v>37</v>
      </c>
      <c r="V236">
        <v>4</v>
      </c>
      <c r="W236">
        <v>15</v>
      </c>
      <c r="Z236" t="s">
        <v>38</v>
      </c>
      <c r="AA236">
        <v>254</v>
      </c>
      <c r="AB236" t="s">
        <v>39</v>
      </c>
      <c r="AC236" t="s">
        <v>40</v>
      </c>
      <c r="AD236">
        <v>37</v>
      </c>
    </row>
    <row r="237" spans="1:30">
      <c r="A237">
        <v>251</v>
      </c>
      <c r="B237">
        <v>251106</v>
      </c>
      <c r="C237" t="str">
        <f>VLOOKUP(B237,'[1]ERC BU vlookup'!$E$2:$G$72,2,FALSE)</f>
        <v>WP</v>
      </c>
      <c r="D237">
        <v>5510</v>
      </c>
      <c r="E237" t="s">
        <v>52</v>
      </c>
      <c r="F237" s="2">
        <v>21.22</v>
      </c>
      <c r="G237" s="1">
        <v>42123</v>
      </c>
      <c r="H237" t="s">
        <v>35</v>
      </c>
      <c r="I237" t="s">
        <v>36</v>
      </c>
      <c r="J237" t="s">
        <v>36</v>
      </c>
      <c r="L237">
        <v>303846</v>
      </c>
      <c r="M237">
        <v>206798</v>
      </c>
      <c r="R237" t="s">
        <v>37</v>
      </c>
      <c r="V237">
        <v>4</v>
      </c>
      <c r="W237">
        <v>15</v>
      </c>
      <c r="Z237" t="s">
        <v>38</v>
      </c>
      <c r="AA237">
        <v>356</v>
      </c>
      <c r="AB237" t="s">
        <v>39</v>
      </c>
      <c r="AC237" t="s">
        <v>40</v>
      </c>
      <c r="AD237">
        <v>16</v>
      </c>
    </row>
    <row r="238" spans="1:30">
      <c r="A238">
        <v>252</v>
      </c>
      <c r="B238">
        <v>252106</v>
      </c>
      <c r="C238" t="str">
        <f>VLOOKUP(B238,'[1]ERC BU vlookup'!$E$2:$G$72,2,FALSE)</f>
        <v>WP</v>
      </c>
      <c r="D238">
        <v>5510</v>
      </c>
      <c r="E238" t="s">
        <v>52</v>
      </c>
      <c r="F238" s="2">
        <v>736.12</v>
      </c>
      <c r="G238" s="1">
        <v>42123</v>
      </c>
      <c r="H238" t="s">
        <v>35</v>
      </c>
      <c r="I238" t="s">
        <v>36</v>
      </c>
      <c r="J238" t="s">
        <v>36</v>
      </c>
      <c r="L238">
        <v>303846</v>
      </c>
      <c r="M238">
        <v>206798</v>
      </c>
      <c r="R238" t="s">
        <v>37</v>
      </c>
      <c r="V238">
        <v>4</v>
      </c>
      <c r="W238">
        <v>15</v>
      </c>
      <c r="Z238" t="s">
        <v>38</v>
      </c>
      <c r="AA238">
        <v>356</v>
      </c>
      <c r="AB238" t="s">
        <v>39</v>
      </c>
      <c r="AC238" t="s">
        <v>40</v>
      </c>
      <c r="AD238">
        <v>19</v>
      </c>
    </row>
    <row r="239" spans="1:30">
      <c r="A239">
        <v>252</v>
      </c>
      <c r="B239">
        <v>252123</v>
      </c>
      <c r="C239" t="str">
        <f>VLOOKUP(B239,'[1]ERC BU vlookup'!$E$2:$G$72,2,FALSE)</f>
        <v>WP</v>
      </c>
      <c r="D239">
        <v>5510</v>
      </c>
      <c r="E239" t="s">
        <v>52</v>
      </c>
      <c r="F239" s="2">
        <v>43.11</v>
      </c>
      <c r="G239" s="1">
        <v>42123</v>
      </c>
      <c r="H239" t="s">
        <v>35</v>
      </c>
      <c r="I239" t="s">
        <v>36</v>
      </c>
      <c r="J239" t="s">
        <v>36</v>
      </c>
      <c r="L239">
        <v>303846</v>
      </c>
      <c r="M239">
        <v>206798</v>
      </c>
      <c r="R239" t="s">
        <v>37</v>
      </c>
      <c r="V239">
        <v>4</v>
      </c>
      <c r="W239">
        <v>15</v>
      </c>
      <c r="Z239" t="s">
        <v>38</v>
      </c>
      <c r="AA239">
        <v>356</v>
      </c>
      <c r="AB239" t="s">
        <v>39</v>
      </c>
      <c r="AC239" t="s">
        <v>40</v>
      </c>
      <c r="AD239">
        <v>49</v>
      </c>
    </row>
    <row r="240" spans="1:30">
      <c r="A240">
        <v>252</v>
      </c>
      <c r="B240">
        <v>252125</v>
      </c>
      <c r="C240" t="str">
        <f>VLOOKUP(B240,'[1]ERC BU vlookup'!$E$2:$G$72,2,FALSE)</f>
        <v>WP</v>
      </c>
      <c r="D240">
        <v>5510</v>
      </c>
      <c r="E240" t="s">
        <v>52</v>
      </c>
      <c r="F240" s="2">
        <v>97.41</v>
      </c>
      <c r="G240" s="1">
        <v>42123</v>
      </c>
      <c r="H240" t="s">
        <v>35</v>
      </c>
      <c r="I240" t="s">
        <v>36</v>
      </c>
      <c r="J240" t="s">
        <v>36</v>
      </c>
      <c r="L240">
        <v>303846</v>
      </c>
      <c r="M240">
        <v>206798</v>
      </c>
      <c r="R240" t="s">
        <v>37</v>
      </c>
      <c r="V240">
        <v>4</v>
      </c>
      <c r="W240">
        <v>15</v>
      </c>
      <c r="Z240" t="s">
        <v>38</v>
      </c>
      <c r="AA240">
        <v>356</v>
      </c>
      <c r="AB240" t="s">
        <v>39</v>
      </c>
      <c r="AC240" t="s">
        <v>40</v>
      </c>
      <c r="AD240">
        <v>53</v>
      </c>
    </row>
    <row r="241" spans="1:30">
      <c r="A241">
        <v>255</v>
      </c>
      <c r="B241">
        <v>255100</v>
      </c>
      <c r="C241" t="str">
        <f>VLOOKUP(B241,'[1]ERC BU vlookup'!$E$2:$G$72,2,FALSE)</f>
        <v>WP</v>
      </c>
      <c r="D241">
        <v>5510</v>
      </c>
      <c r="E241" t="s">
        <v>52</v>
      </c>
      <c r="F241" s="2">
        <v>73.459999999999994</v>
      </c>
      <c r="G241" s="1">
        <v>42123</v>
      </c>
      <c r="H241" t="s">
        <v>35</v>
      </c>
      <c r="I241" t="s">
        <v>36</v>
      </c>
      <c r="J241" t="s">
        <v>36</v>
      </c>
      <c r="L241">
        <v>303846</v>
      </c>
      <c r="M241">
        <v>206798</v>
      </c>
      <c r="R241" t="s">
        <v>37</v>
      </c>
      <c r="V241">
        <v>4</v>
      </c>
      <c r="W241">
        <v>15</v>
      </c>
      <c r="Z241" t="s">
        <v>38</v>
      </c>
      <c r="AA241">
        <v>356</v>
      </c>
      <c r="AB241" t="s">
        <v>39</v>
      </c>
      <c r="AC241" t="s">
        <v>40</v>
      </c>
      <c r="AD241">
        <v>61</v>
      </c>
    </row>
    <row r="242" spans="1:30">
      <c r="A242">
        <v>251</v>
      </c>
      <c r="B242">
        <v>251102</v>
      </c>
      <c r="C242" t="str">
        <f>VLOOKUP(B242,'[1]ERC BU vlookup'!$E$2:$G$72,2,FALSE)</f>
        <v>WP</v>
      </c>
      <c r="D242">
        <v>5510</v>
      </c>
      <c r="E242" t="s">
        <v>52</v>
      </c>
      <c r="F242" s="2">
        <v>-3.83</v>
      </c>
      <c r="G242" s="1">
        <v>42124</v>
      </c>
      <c r="H242" t="s">
        <v>35</v>
      </c>
      <c r="I242" t="s">
        <v>36</v>
      </c>
      <c r="J242" t="s">
        <v>36</v>
      </c>
      <c r="L242">
        <v>303861</v>
      </c>
      <c r="M242">
        <v>206926</v>
      </c>
      <c r="R242" t="s">
        <v>37</v>
      </c>
      <c r="V242">
        <v>4</v>
      </c>
      <c r="W242">
        <v>15</v>
      </c>
      <c r="Z242" t="s">
        <v>38</v>
      </c>
      <c r="AA242">
        <v>182</v>
      </c>
      <c r="AB242" t="s">
        <v>39</v>
      </c>
      <c r="AC242" t="s">
        <v>40</v>
      </c>
      <c r="AD242">
        <v>42</v>
      </c>
    </row>
    <row r="243" spans="1:30">
      <c r="A243">
        <v>251</v>
      </c>
      <c r="B243">
        <v>251106</v>
      </c>
      <c r="C243" t="str">
        <f>VLOOKUP(B243,'[1]ERC BU vlookup'!$E$2:$G$72,2,FALSE)</f>
        <v>WP</v>
      </c>
      <c r="D243">
        <v>5510</v>
      </c>
      <c r="E243" t="s">
        <v>52</v>
      </c>
      <c r="F243" s="2">
        <v>-4.1399999999999997</v>
      </c>
      <c r="G243" s="1">
        <v>42124</v>
      </c>
      <c r="H243" t="s">
        <v>35</v>
      </c>
      <c r="I243" t="s">
        <v>36</v>
      </c>
      <c r="J243" t="s">
        <v>36</v>
      </c>
      <c r="L243">
        <v>303861</v>
      </c>
      <c r="M243">
        <v>206926</v>
      </c>
      <c r="R243" t="s">
        <v>37</v>
      </c>
      <c r="V243">
        <v>4</v>
      </c>
      <c r="W243">
        <v>15</v>
      </c>
      <c r="Z243" t="s">
        <v>38</v>
      </c>
      <c r="AA243">
        <v>182</v>
      </c>
      <c r="AB243" t="s">
        <v>39</v>
      </c>
      <c r="AC243" t="s">
        <v>40</v>
      </c>
      <c r="AD243">
        <v>45</v>
      </c>
    </row>
    <row r="244" spans="1:30">
      <c r="A244">
        <v>251</v>
      </c>
      <c r="B244">
        <v>251106</v>
      </c>
      <c r="C244" t="str">
        <f>VLOOKUP(B244,'[1]ERC BU vlookup'!$E$2:$G$72,2,FALSE)</f>
        <v>WP</v>
      </c>
      <c r="D244">
        <v>5510</v>
      </c>
      <c r="E244" t="s">
        <v>52</v>
      </c>
      <c r="F244" s="2">
        <v>51.88</v>
      </c>
      <c r="G244" s="1">
        <v>42127</v>
      </c>
      <c r="H244" t="s">
        <v>35</v>
      </c>
      <c r="I244" t="s">
        <v>36</v>
      </c>
      <c r="J244" t="s">
        <v>36</v>
      </c>
      <c r="L244">
        <v>303868</v>
      </c>
      <c r="M244">
        <v>207000</v>
      </c>
      <c r="R244" t="s">
        <v>37</v>
      </c>
      <c r="V244">
        <v>5</v>
      </c>
      <c r="W244">
        <v>15</v>
      </c>
      <c r="Z244" t="s">
        <v>38</v>
      </c>
      <c r="AA244">
        <v>182</v>
      </c>
      <c r="AB244" t="s">
        <v>39</v>
      </c>
      <c r="AC244" t="s">
        <v>40</v>
      </c>
      <c r="AD244">
        <v>23</v>
      </c>
    </row>
    <row r="245" spans="1:30">
      <c r="A245">
        <v>252</v>
      </c>
      <c r="B245">
        <v>252106</v>
      </c>
      <c r="C245" t="str">
        <f>VLOOKUP(B245,'[1]ERC BU vlookup'!$E$2:$G$72,2,FALSE)</f>
        <v>WP</v>
      </c>
      <c r="D245">
        <v>5510</v>
      </c>
      <c r="E245" t="s">
        <v>52</v>
      </c>
      <c r="F245" s="2">
        <v>144.97</v>
      </c>
      <c r="G245" s="1">
        <v>42127</v>
      </c>
      <c r="H245" t="s">
        <v>35</v>
      </c>
      <c r="I245" t="s">
        <v>36</v>
      </c>
      <c r="J245" t="s">
        <v>36</v>
      </c>
      <c r="L245">
        <v>303868</v>
      </c>
      <c r="M245">
        <v>207000</v>
      </c>
      <c r="R245" t="s">
        <v>37</v>
      </c>
      <c r="V245">
        <v>5</v>
      </c>
      <c r="W245">
        <v>15</v>
      </c>
      <c r="Z245" t="s">
        <v>38</v>
      </c>
      <c r="AA245">
        <v>182</v>
      </c>
      <c r="AB245" t="s">
        <v>39</v>
      </c>
      <c r="AC245" t="s">
        <v>40</v>
      </c>
      <c r="AD245">
        <v>26</v>
      </c>
    </row>
    <row r="246" spans="1:30">
      <c r="A246">
        <v>255</v>
      </c>
      <c r="B246">
        <v>255100</v>
      </c>
      <c r="C246" t="str">
        <f>VLOOKUP(B246,'[1]ERC BU vlookup'!$E$2:$G$72,2,FALSE)</f>
        <v>WP</v>
      </c>
      <c r="D246">
        <v>5510</v>
      </c>
      <c r="E246" t="s">
        <v>52</v>
      </c>
      <c r="F246" s="2">
        <v>393.04</v>
      </c>
      <c r="G246" s="1">
        <v>42127</v>
      </c>
      <c r="H246" t="s">
        <v>35</v>
      </c>
      <c r="I246" t="s">
        <v>36</v>
      </c>
      <c r="J246" t="s">
        <v>36</v>
      </c>
      <c r="L246">
        <v>303868</v>
      </c>
      <c r="M246">
        <v>207000</v>
      </c>
      <c r="R246" t="s">
        <v>37</v>
      </c>
      <c r="V246">
        <v>5</v>
      </c>
      <c r="W246">
        <v>15</v>
      </c>
      <c r="Z246" t="s">
        <v>38</v>
      </c>
      <c r="AA246">
        <v>182</v>
      </c>
      <c r="AB246" t="s">
        <v>39</v>
      </c>
      <c r="AC246" t="s">
        <v>40</v>
      </c>
      <c r="AD246">
        <v>78</v>
      </c>
    </row>
    <row r="247" spans="1:30">
      <c r="A247">
        <v>256</v>
      </c>
      <c r="B247">
        <v>256100</v>
      </c>
      <c r="C247" t="str">
        <f>VLOOKUP(B247,'[1]ERC BU vlookup'!$E$2:$G$72,2,FALSE)</f>
        <v>SP</v>
      </c>
      <c r="D247">
        <v>5510</v>
      </c>
      <c r="E247" t="s">
        <v>52</v>
      </c>
      <c r="F247" s="2">
        <v>28.75</v>
      </c>
      <c r="G247" s="1">
        <v>42127</v>
      </c>
      <c r="H247" t="s">
        <v>35</v>
      </c>
      <c r="I247" t="s">
        <v>36</v>
      </c>
      <c r="J247" t="s">
        <v>36</v>
      </c>
      <c r="L247">
        <v>303868</v>
      </c>
      <c r="M247">
        <v>207000</v>
      </c>
      <c r="R247" t="s">
        <v>37</v>
      </c>
      <c r="V247">
        <v>5</v>
      </c>
      <c r="W247">
        <v>15</v>
      </c>
      <c r="Z247" t="s">
        <v>38</v>
      </c>
      <c r="AA247">
        <v>182</v>
      </c>
      <c r="AB247" t="s">
        <v>39</v>
      </c>
      <c r="AC247" t="s">
        <v>40</v>
      </c>
      <c r="AD247">
        <v>410</v>
      </c>
    </row>
    <row r="248" spans="1:30">
      <c r="A248">
        <v>251</v>
      </c>
      <c r="B248">
        <v>251102</v>
      </c>
      <c r="C248" t="str">
        <f>VLOOKUP(B248,'[1]ERC BU vlookup'!$E$2:$G$72,2,FALSE)</f>
        <v>WP</v>
      </c>
      <c r="D248">
        <v>5510</v>
      </c>
      <c r="E248" t="s">
        <v>52</v>
      </c>
      <c r="F248" s="2">
        <v>369.08</v>
      </c>
      <c r="G248" s="1">
        <v>42128</v>
      </c>
      <c r="H248" t="s">
        <v>35</v>
      </c>
      <c r="I248" t="s">
        <v>36</v>
      </c>
      <c r="J248" t="s">
        <v>36</v>
      </c>
      <c r="L248">
        <v>303899</v>
      </c>
      <c r="M248">
        <v>207117</v>
      </c>
      <c r="R248" t="s">
        <v>37</v>
      </c>
      <c r="V248">
        <v>5</v>
      </c>
      <c r="W248">
        <v>15</v>
      </c>
      <c r="Z248" t="s">
        <v>38</v>
      </c>
      <c r="AA248">
        <v>182</v>
      </c>
      <c r="AB248" t="s">
        <v>39</v>
      </c>
      <c r="AC248" t="s">
        <v>40</v>
      </c>
      <c r="AD248">
        <v>23</v>
      </c>
    </row>
    <row r="249" spans="1:30">
      <c r="A249">
        <v>251</v>
      </c>
      <c r="B249">
        <v>251106</v>
      </c>
      <c r="C249" t="str">
        <f>VLOOKUP(B249,'[1]ERC BU vlookup'!$E$2:$G$72,2,FALSE)</f>
        <v>WP</v>
      </c>
      <c r="D249">
        <v>5510</v>
      </c>
      <c r="E249" t="s">
        <v>52</v>
      </c>
      <c r="F249" s="2">
        <v>0.8</v>
      </c>
      <c r="G249" s="1">
        <v>42128</v>
      </c>
      <c r="H249" t="s">
        <v>35</v>
      </c>
      <c r="I249" t="s">
        <v>36</v>
      </c>
      <c r="J249" t="s">
        <v>36</v>
      </c>
      <c r="L249">
        <v>303899</v>
      </c>
      <c r="M249">
        <v>207117</v>
      </c>
      <c r="R249" t="s">
        <v>37</v>
      </c>
      <c r="V249">
        <v>5</v>
      </c>
      <c r="W249">
        <v>15</v>
      </c>
      <c r="Z249" t="s">
        <v>38</v>
      </c>
      <c r="AA249">
        <v>182</v>
      </c>
      <c r="AB249" t="s">
        <v>39</v>
      </c>
      <c r="AC249" t="s">
        <v>40</v>
      </c>
      <c r="AD249">
        <v>26</v>
      </c>
    </row>
    <row r="250" spans="1:30">
      <c r="A250">
        <v>255</v>
      </c>
      <c r="B250">
        <v>255100</v>
      </c>
      <c r="C250" t="str">
        <f>VLOOKUP(B250,'[1]ERC BU vlookup'!$E$2:$G$72,2,FALSE)</f>
        <v>WP</v>
      </c>
      <c r="D250">
        <v>5510</v>
      </c>
      <c r="E250" t="s">
        <v>52</v>
      </c>
      <c r="F250" s="2">
        <v>35.409999999999997</v>
      </c>
      <c r="G250" s="1">
        <v>42128</v>
      </c>
      <c r="H250" t="s">
        <v>35</v>
      </c>
      <c r="I250" t="s">
        <v>36</v>
      </c>
      <c r="J250" t="s">
        <v>36</v>
      </c>
      <c r="L250">
        <v>303899</v>
      </c>
      <c r="M250">
        <v>207117</v>
      </c>
      <c r="R250" t="s">
        <v>37</v>
      </c>
      <c r="V250">
        <v>5</v>
      </c>
      <c r="W250">
        <v>15</v>
      </c>
      <c r="Z250" t="s">
        <v>38</v>
      </c>
      <c r="AA250">
        <v>182</v>
      </c>
      <c r="AB250" t="s">
        <v>39</v>
      </c>
      <c r="AC250" t="s">
        <v>40</v>
      </c>
      <c r="AD250">
        <v>71</v>
      </c>
    </row>
    <row r="251" spans="1:30">
      <c r="A251">
        <v>252</v>
      </c>
      <c r="B251">
        <v>252111</v>
      </c>
      <c r="C251" t="str">
        <f>VLOOKUP(B251,'[1]ERC BU vlookup'!$E$2:$G$72,2,FALSE)</f>
        <v>SP</v>
      </c>
      <c r="D251">
        <v>5510</v>
      </c>
      <c r="E251" t="s">
        <v>52</v>
      </c>
      <c r="F251" s="2">
        <v>-0.19</v>
      </c>
      <c r="G251" s="1">
        <v>42128</v>
      </c>
      <c r="H251" t="s">
        <v>35</v>
      </c>
      <c r="I251" t="s">
        <v>36</v>
      </c>
      <c r="J251" t="s">
        <v>36</v>
      </c>
      <c r="L251">
        <v>303899</v>
      </c>
      <c r="M251">
        <v>207117</v>
      </c>
      <c r="R251" t="s">
        <v>37</v>
      </c>
      <c r="V251">
        <v>5</v>
      </c>
      <c r="W251">
        <v>15</v>
      </c>
      <c r="Z251" t="s">
        <v>38</v>
      </c>
      <c r="AA251">
        <v>182</v>
      </c>
      <c r="AB251" t="s">
        <v>39</v>
      </c>
      <c r="AC251" t="s">
        <v>40</v>
      </c>
      <c r="AD251">
        <v>312</v>
      </c>
    </row>
    <row r="252" spans="1:30">
      <c r="A252">
        <v>252</v>
      </c>
      <c r="B252">
        <v>252136</v>
      </c>
      <c r="C252" t="str">
        <f>VLOOKUP(B252,'[1]ERC BU vlookup'!$E$2:$G$72,2,FALSE)</f>
        <v>WP</v>
      </c>
      <c r="D252">
        <v>5510</v>
      </c>
      <c r="E252" t="s">
        <v>52</v>
      </c>
      <c r="F252" s="2">
        <v>75.069999999999993</v>
      </c>
      <c r="G252" s="1">
        <v>42128</v>
      </c>
      <c r="H252" t="s">
        <v>35</v>
      </c>
      <c r="I252" t="s">
        <v>36</v>
      </c>
      <c r="J252" t="s">
        <v>36</v>
      </c>
      <c r="L252">
        <v>303899</v>
      </c>
      <c r="M252">
        <v>207117</v>
      </c>
      <c r="R252" t="s">
        <v>37</v>
      </c>
      <c r="V252">
        <v>5</v>
      </c>
      <c r="W252">
        <v>15</v>
      </c>
      <c r="Z252" t="s">
        <v>38</v>
      </c>
      <c r="AA252">
        <v>182</v>
      </c>
      <c r="AB252" t="s">
        <v>39</v>
      </c>
      <c r="AC252" t="s">
        <v>40</v>
      </c>
      <c r="AD252">
        <v>417</v>
      </c>
    </row>
    <row r="253" spans="1:30">
      <c r="A253">
        <v>251</v>
      </c>
      <c r="B253">
        <v>251106</v>
      </c>
      <c r="C253" t="str">
        <f>VLOOKUP(B253,'[1]ERC BU vlookup'!$E$2:$G$72,2,FALSE)</f>
        <v>WP</v>
      </c>
      <c r="D253">
        <v>5510</v>
      </c>
      <c r="E253" t="s">
        <v>52</v>
      </c>
      <c r="F253" s="2">
        <v>147.91</v>
      </c>
      <c r="G253" s="1">
        <v>42134</v>
      </c>
      <c r="H253" t="s">
        <v>35</v>
      </c>
      <c r="I253" t="s">
        <v>36</v>
      </c>
      <c r="J253" t="s">
        <v>36</v>
      </c>
      <c r="L253">
        <v>303999</v>
      </c>
      <c r="M253">
        <v>207579</v>
      </c>
      <c r="R253" t="s">
        <v>37</v>
      </c>
      <c r="V253">
        <v>5</v>
      </c>
      <c r="W253">
        <v>15</v>
      </c>
      <c r="Z253" t="s">
        <v>38</v>
      </c>
      <c r="AA253">
        <v>182</v>
      </c>
      <c r="AB253" t="s">
        <v>39</v>
      </c>
      <c r="AC253" t="s">
        <v>40</v>
      </c>
      <c r="AD253">
        <v>23</v>
      </c>
    </row>
    <row r="254" spans="1:30">
      <c r="A254">
        <v>252</v>
      </c>
      <c r="B254">
        <v>252106</v>
      </c>
      <c r="C254" t="str">
        <f>VLOOKUP(B254,'[1]ERC BU vlookup'!$E$2:$G$72,2,FALSE)</f>
        <v>WP</v>
      </c>
      <c r="D254">
        <v>5510</v>
      </c>
      <c r="E254" t="s">
        <v>52</v>
      </c>
      <c r="F254" s="2">
        <v>23.09</v>
      </c>
      <c r="G254" s="1">
        <v>42134</v>
      </c>
      <c r="H254" t="s">
        <v>35</v>
      </c>
      <c r="I254" t="s">
        <v>36</v>
      </c>
      <c r="J254" t="s">
        <v>36</v>
      </c>
      <c r="L254">
        <v>303999</v>
      </c>
      <c r="M254">
        <v>207579</v>
      </c>
      <c r="R254" t="s">
        <v>37</v>
      </c>
      <c r="V254">
        <v>5</v>
      </c>
      <c r="W254">
        <v>15</v>
      </c>
      <c r="Z254" t="s">
        <v>38</v>
      </c>
      <c r="AA254">
        <v>182</v>
      </c>
      <c r="AB254" t="s">
        <v>39</v>
      </c>
      <c r="AC254" t="s">
        <v>40</v>
      </c>
      <c r="AD254">
        <v>26</v>
      </c>
    </row>
    <row r="255" spans="1:30">
      <c r="A255">
        <v>252</v>
      </c>
      <c r="B255">
        <v>252118</v>
      </c>
      <c r="C255" t="str">
        <f>VLOOKUP(B255,'[1]ERC BU vlookup'!$E$2:$G$72,2,FALSE)</f>
        <v>WP</v>
      </c>
      <c r="D255">
        <v>5510</v>
      </c>
      <c r="E255" t="s">
        <v>52</v>
      </c>
      <c r="F255" s="2">
        <v>83.48</v>
      </c>
      <c r="G255" s="1">
        <v>42134</v>
      </c>
      <c r="H255" t="s">
        <v>35</v>
      </c>
      <c r="I255" t="s">
        <v>36</v>
      </c>
      <c r="J255" t="s">
        <v>36</v>
      </c>
      <c r="L255">
        <v>303999</v>
      </c>
      <c r="M255">
        <v>207579</v>
      </c>
      <c r="R255" t="s">
        <v>37</v>
      </c>
      <c r="V255">
        <v>5</v>
      </c>
      <c r="W255">
        <v>15</v>
      </c>
      <c r="Z255" t="s">
        <v>38</v>
      </c>
      <c r="AA255">
        <v>182</v>
      </c>
      <c r="AB255" t="s">
        <v>39</v>
      </c>
      <c r="AC255" t="s">
        <v>40</v>
      </c>
      <c r="AD255">
        <v>73</v>
      </c>
    </row>
    <row r="256" spans="1:30">
      <c r="A256">
        <v>246</v>
      </c>
      <c r="B256">
        <v>246100</v>
      </c>
      <c r="C256" t="str">
        <f>VLOOKUP(B256,'[1]ERC BU vlookup'!$E$2:$G$72,2,FALSE)</f>
        <v>SP</v>
      </c>
      <c r="D256">
        <v>5510</v>
      </c>
      <c r="E256" t="s">
        <v>52</v>
      </c>
      <c r="F256" s="2">
        <v>50.42</v>
      </c>
      <c r="G256" s="1">
        <v>42134</v>
      </c>
      <c r="H256" t="s">
        <v>35</v>
      </c>
      <c r="I256" t="s">
        <v>36</v>
      </c>
      <c r="J256" t="s">
        <v>36</v>
      </c>
      <c r="L256">
        <v>303999</v>
      </c>
      <c r="M256">
        <v>207579</v>
      </c>
      <c r="R256" t="s">
        <v>37</v>
      </c>
      <c r="V256">
        <v>5</v>
      </c>
      <c r="W256">
        <v>15</v>
      </c>
      <c r="Z256" t="s">
        <v>38</v>
      </c>
      <c r="AA256">
        <v>182</v>
      </c>
      <c r="AB256" t="s">
        <v>39</v>
      </c>
      <c r="AC256" t="s">
        <v>40</v>
      </c>
      <c r="AD256">
        <v>386</v>
      </c>
    </row>
    <row r="257" spans="1:30">
      <c r="A257">
        <v>252</v>
      </c>
      <c r="B257">
        <v>252110</v>
      </c>
      <c r="C257" t="str">
        <f>VLOOKUP(B257,'[1]ERC BU vlookup'!$E$2:$G$72,2,FALSE)</f>
        <v>WP</v>
      </c>
      <c r="D257">
        <v>5510</v>
      </c>
      <c r="E257" t="s">
        <v>52</v>
      </c>
      <c r="F257" s="2">
        <v>34.409999999999997</v>
      </c>
      <c r="G257" s="1">
        <v>42129</v>
      </c>
      <c r="H257" t="s">
        <v>35</v>
      </c>
      <c r="I257" t="s">
        <v>36</v>
      </c>
      <c r="J257" t="s">
        <v>36</v>
      </c>
      <c r="L257">
        <v>304002</v>
      </c>
      <c r="M257">
        <v>207594</v>
      </c>
      <c r="R257" t="s">
        <v>37</v>
      </c>
      <c r="V257">
        <v>5</v>
      </c>
      <c r="W257">
        <v>15</v>
      </c>
      <c r="Z257" t="s">
        <v>38</v>
      </c>
      <c r="AA257">
        <v>182</v>
      </c>
      <c r="AB257" t="s">
        <v>39</v>
      </c>
      <c r="AC257" t="s">
        <v>40</v>
      </c>
      <c r="AD257">
        <v>26</v>
      </c>
    </row>
    <row r="258" spans="1:30">
      <c r="A258">
        <v>252</v>
      </c>
      <c r="B258">
        <v>252106</v>
      </c>
      <c r="C258" t="str">
        <f>VLOOKUP(B258,'[1]ERC BU vlookup'!$E$2:$G$72,2,FALSE)</f>
        <v>WP</v>
      </c>
      <c r="D258">
        <v>5510</v>
      </c>
      <c r="E258" t="s">
        <v>52</v>
      </c>
      <c r="F258" s="2">
        <v>38.21</v>
      </c>
      <c r="G258" s="1">
        <v>42129</v>
      </c>
      <c r="H258" t="s">
        <v>35</v>
      </c>
      <c r="I258" t="s">
        <v>36</v>
      </c>
      <c r="J258" t="s">
        <v>36</v>
      </c>
      <c r="L258">
        <v>304002</v>
      </c>
      <c r="M258">
        <v>207594</v>
      </c>
      <c r="R258" t="s">
        <v>37</v>
      </c>
      <c r="V258">
        <v>5</v>
      </c>
      <c r="W258">
        <v>15</v>
      </c>
      <c r="Z258" t="s">
        <v>38</v>
      </c>
      <c r="AA258">
        <v>182</v>
      </c>
      <c r="AB258" t="s">
        <v>39</v>
      </c>
      <c r="AC258" t="s">
        <v>40</v>
      </c>
      <c r="AD258">
        <v>35</v>
      </c>
    </row>
    <row r="259" spans="1:30">
      <c r="A259">
        <v>255</v>
      </c>
      <c r="B259">
        <v>255100</v>
      </c>
      <c r="C259" t="str">
        <f>VLOOKUP(B259,'[1]ERC BU vlookup'!$E$2:$G$72,2,FALSE)</f>
        <v>WP</v>
      </c>
      <c r="D259">
        <v>5510</v>
      </c>
      <c r="E259" t="s">
        <v>52</v>
      </c>
      <c r="F259" s="2">
        <v>24.41</v>
      </c>
      <c r="G259" s="1">
        <v>42129</v>
      </c>
      <c r="H259" t="s">
        <v>35</v>
      </c>
      <c r="I259" t="s">
        <v>36</v>
      </c>
      <c r="J259" t="s">
        <v>36</v>
      </c>
      <c r="L259">
        <v>304002</v>
      </c>
      <c r="M259">
        <v>207594</v>
      </c>
      <c r="R259" t="s">
        <v>37</v>
      </c>
      <c r="V259">
        <v>5</v>
      </c>
      <c r="W259">
        <v>15</v>
      </c>
      <c r="Z259" t="s">
        <v>38</v>
      </c>
      <c r="AA259">
        <v>182</v>
      </c>
      <c r="AB259" t="s">
        <v>39</v>
      </c>
      <c r="AC259" t="s">
        <v>40</v>
      </c>
      <c r="AD259">
        <v>72</v>
      </c>
    </row>
    <row r="260" spans="1:30">
      <c r="A260">
        <v>252</v>
      </c>
      <c r="B260">
        <v>252106</v>
      </c>
      <c r="C260" t="str">
        <f>VLOOKUP(B260,'[1]ERC BU vlookup'!$E$2:$G$72,2,FALSE)</f>
        <v>WP</v>
      </c>
      <c r="D260">
        <v>5510</v>
      </c>
      <c r="E260" t="s">
        <v>52</v>
      </c>
      <c r="F260" s="2">
        <v>155.28</v>
      </c>
      <c r="G260" s="1">
        <v>42130</v>
      </c>
      <c r="H260" t="s">
        <v>35</v>
      </c>
      <c r="I260" t="s">
        <v>36</v>
      </c>
      <c r="J260" t="s">
        <v>36</v>
      </c>
      <c r="L260">
        <v>304003</v>
      </c>
      <c r="M260">
        <v>207599</v>
      </c>
      <c r="R260" t="s">
        <v>37</v>
      </c>
      <c r="V260">
        <v>5</v>
      </c>
      <c r="W260">
        <v>15</v>
      </c>
      <c r="Z260" t="s">
        <v>38</v>
      </c>
      <c r="AA260">
        <v>182</v>
      </c>
      <c r="AB260" t="s">
        <v>39</v>
      </c>
      <c r="AC260" t="s">
        <v>40</v>
      </c>
      <c r="AD260">
        <v>26</v>
      </c>
    </row>
    <row r="261" spans="1:30">
      <c r="A261">
        <v>255</v>
      </c>
      <c r="B261">
        <v>255100</v>
      </c>
      <c r="C261" t="str">
        <f>VLOOKUP(B261,'[1]ERC BU vlookup'!$E$2:$G$72,2,FALSE)</f>
        <v>WP</v>
      </c>
      <c r="D261">
        <v>5510</v>
      </c>
      <c r="E261" t="s">
        <v>52</v>
      </c>
      <c r="F261" s="2">
        <v>86.68</v>
      </c>
      <c r="G261" s="1">
        <v>42130</v>
      </c>
      <c r="H261" t="s">
        <v>35</v>
      </c>
      <c r="I261" t="s">
        <v>36</v>
      </c>
      <c r="J261" t="s">
        <v>36</v>
      </c>
      <c r="L261">
        <v>304003</v>
      </c>
      <c r="M261">
        <v>207599</v>
      </c>
      <c r="R261" t="s">
        <v>37</v>
      </c>
      <c r="V261">
        <v>5</v>
      </c>
      <c r="W261">
        <v>15</v>
      </c>
      <c r="Z261" t="s">
        <v>38</v>
      </c>
      <c r="AA261">
        <v>182</v>
      </c>
      <c r="AB261" t="s">
        <v>39</v>
      </c>
      <c r="AC261" t="s">
        <v>40</v>
      </c>
      <c r="AD261">
        <v>76</v>
      </c>
    </row>
    <row r="262" spans="1:30">
      <c r="A262">
        <v>246</v>
      </c>
      <c r="B262">
        <v>246100</v>
      </c>
      <c r="C262" t="str">
        <f>VLOOKUP(B262,'[1]ERC BU vlookup'!$E$2:$G$72,2,FALSE)</f>
        <v>SP</v>
      </c>
      <c r="D262">
        <v>5510</v>
      </c>
      <c r="E262" t="s">
        <v>52</v>
      </c>
      <c r="F262" s="2">
        <v>30.04</v>
      </c>
      <c r="G262" s="1">
        <v>42130</v>
      </c>
      <c r="H262" t="s">
        <v>35</v>
      </c>
      <c r="I262" t="s">
        <v>36</v>
      </c>
      <c r="J262" t="s">
        <v>36</v>
      </c>
      <c r="L262">
        <v>304003</v>
      </c>
      <c r="M262">
        <v>207599</v>
      </c>
      <c r="R262" t="s">
        <v>37</v>
      </c>
      <c r="V262">
        <v>5</v>
      </c>
      <c r="W262">
        <v>15</v>
      </c>
      <c r="Z262" t="s">
        <v>38</v>
      </c>
      <c r="AA262">
        <v>182</v>
      </c>
      <c r="AB262" t="s">
        <v>39</v>
      </c>
      <c r="AC262" t="s">
        <v>40</v>
      </c>
      <c r="AD262">
        <v>350</v>
      </c>
    </row>
    <row r="263" spans="1:30">
      <c r="A263">
        <v>251</v>
      </c>
      <c r="B263">
        <v>251106</v>
      </c>
      <c r="C263" t="str">
        <f>VLOOKUP(B263,'[1]ERC BU vlookup'!$E$2:$G$72,2,FALSE)</f>
        <v>WP</v>
      </c>
      <c r="D263">
        <v>5510</v>
      </c>
      <c r="E263" t="s">
        <v>52</v>
      </c>
      <c r="F263" s="2">
        <v>14.63</v>
      </c>
      <c r="G263" s="1">
        <v>42135</v>
      </c>
      <c r="H263" t="s">
        <v>35</v>
      </c>
      <c r="I263" t="s">
        <v>36</v>
      </c>
      <c r="J263" t="s">
        <v>36</v>
      </c>
      <c r="L263">
        <v>304017</v>
      </c>
      <c r="M263">
        <v>207685</v>
      </c>
      <c r="R263" t="s">
        <v>37</v>
      </c>
      <c r="V263">
        <v>5</v>
      </c>
      <c r="W263">
        <v>15</v>
      </c>
      <c r="Z263" t="s">
        <v>38</v>
      </c>
      <c r="AA263">
        <v>182</v>
      </c>
      <c r="AB263" t="s">
        <v>39</v>
      </c>
      <c r="AC263" t="s">
        <v>40</v>
      </c>
      <c r="AD263">
        <v>29</v>
      </c>
    </row>
    <row r="264" spans="1:30">
      <c r="A264">
        <v>252</v>
      </c>
      <c r="B264">
        <v>252106</v>
      </c>
      <c r="C264" t="str">
        <f>VLOOKUP(B264,'[1]ERC BU vlookup'!$E$2:$G$72,2,FALSE)</f>
        <v>WP</v>
      </c>
      <c r="D264">
        <v>5510</v>
      </c>
      <c r="E264" t="s">
        <v>52</v>
      </c>
      <c r="F264" s="2">
        <v>150.29</v>
      </c>
      <c r="G264" s="1">
        <v>42135</v>
      </c>
      <c r="H264" t="s">
        <v>35</v>
      </c>
      <c r="I264" t="s">
        <v>36</v>
      </c>
      <c r="J264" t="s">
        <v>36</v>
      </c>
      <c r="L264">
        <v>304017</v>
      </c>
      <c r="M264">
        <v>207685</v>
      </c>
      <c r="R264" t="s">
        <v>37</v>
      </c>
      <c r="V264">
        <v>5</v>
      </c>
      <c r="W264">
        <v>15</v>
      </c>
      <c r="Z264" t="s">
        <v>38</v>
      </c>
      <c r="AA264">
        <v>182</v>
      </c>
      <c r="AB264" t="s">
        <v>39</v>
      </c>
      <c r="AC264" t="s">
        <v>40</v>
      </c>
      <c r="AD264">
        <v>30</v>
      </c>
    </row>
    <row r="265" spans="1:30">
      <c r="A265">
        <v>252</v>
      </c>
      <c r="B265">
        <v>252129</v>
      </c>
      <c r="C265" t="str">
        <f>VLOOKUP(B265,'[1]ERC BU vlookup'!$E$2:$G$72,2,FALSE)</f>
        <v>WP</v>
      </c>
      <c r="D265">
        <v>5510</v>
      </c>
      <c r="E265" t="s">
        <v>52</v>
      </c>
      <c r="F265" s="2">
        <v>62</v>
      </c>
      <c r="G265" s="1">
        <v>42135</v>
      </c>
      <c r="H265" t="s">
        <v>35</v>
      </c>
      <c r="I265" t="s">
        <v>36</v>
      </c>
      <c r="J265" t="s">
        <v>36</v>
      </c>
      <c r="L265">
        <v>304017</v>
      </c>
      <c r="M265">
        <v>207685</v>
      </c>
      <c r="R265" t="s">
        <v>37</v>
      </c>
      <c r="V265">
        <v>5</v>
      </c>
      <c r="W265">
        <v>15</v>
      </c>
      <c r="Z265" t="s">
        <v>38</v>
      </c>
      <c r="AA265">
        <v>182</v>
      </c>
      <c r="AB265" t="s">
        <v>39</v>
      </c>
      <c r="AC265" t="s">
        <v>40</v>
      </c>
      <c r="AD265">
        <v>78</v>
      </c>
    </row>
    <row r="266" spans="1:30">
      <c r="A266">
        <v>255</v>
      </c>
      <c r="B266">
        <v>255100</v>
      </c>
      <c r="C266" t="str">
        <f>VLOOKUP(B266,'[1]ERC BU vlookup'!$E$2:$G$72,2,FALSE)</f>
        <v>WP</v>
      </c>
      <c r="D266">
        <v>5510</v>
      </c>
      <c r="E266" t="s">
        <v>52</v>
      </c>
      <c r="F266" s="2">
        <v>84.63</v>
      </c>
      <c r="G266" s="1">
        <v>42135</v>
      </c>
      <c r="H266" t="s">
        <v>35</v>
      </c>
      <c r="I266" t="s">
        <v>36</v>
      </c>
      <c r="J266" t="s">
        <v>36</v>
      </c>
      <c r="L266">
        <v>304017</v>
      </c>
      <c r="M266">
        <v>207685</v>
      </c>
      <c r="R266" t="s">
        <v>37</v>
      </c>
      <c r="V266">
        <v>5</v>
      </c>
      <c r="W266">
        <v>15</v>
      </c>
      <c r="Z266" t="s">
        <v>38</v>
      </c>
      <c r="AA266">
        <v>182</v>
      </c>
      <c r="AB266" t="s">
        <v>39</v>
      </c>
      <c r="AC266" t="s">
        <v>40</v>
      </c>
      <c r="AD266">
        <v>83</v>
      </c>
    </row>
    <row r="267" spans="1:30">
      <c r="A267">
        <v>252</v>
      </c>
      <c r="B267">
        <v>252110</v>
      </c>
      <c r="C267" t="str">
        <f>VLOOKUP(B267,'[1]ERC BU vlookup'!$E$2:$G$72,2,FALSE)</f>
        <v>WP</v>
      </c>
      <c r="D267">
        <v>5510</v>
      </c>
      <c r="E267" t="s">
        <v>52</v>
      </c>
      <c r="F267" s="2">
        <v>95.45</v>
      </c>
      <c r="G267" s="1">
        <v>42137</v>
      </c>
      <c r="H267" t="s">
        <v>35</v>
      </c>
      <c r="I267" t="s">
        <v>36</v>
      </c>
      <c r="J267" t="s">
        <v>36</v>
      </c>
      <c r="L267">
        <v>304035</v>
      </c>
      <c r="M267">
        <v>207947</v>
      </c>
      <c r="R267" t="s">
        <v>37</v>
      </c>
      <c r="V267">
        <v>5</v>
      </c>
      <c r="W267">
        <v>15</v>
      </c>
      <c r="Z267" t="s">
        <v>38</v>
      </c>
      <c r="AA267">
        <v>254</v>
      </c>
      <c r="AB267" t="s">
        <v>39</v>
      </c>
      <c r="AC267" t="s">
        <v>40</v>
      </c>
      <c r="AD267">
        <v>29</v>
      </c>
    </row>
    <row r="268" spans="1:30">
      <c r="A268">
        <v>252</v>
      </c>
      <c r="B268">
        <v>252113</v>
      </c>
      <c r="C268" t="str">
        <f>VLOOKUP(B268,'[1]ERC BU vlookup'!$E$2:$G$72,2,FALSE)</f>
        <v>WP</v>
      </c>
      <c r="D268">
        <v>5510</v>
      </c>
      <c r="E268" t="s">
        <v>52</v>
      </c>
      <c r="F268" s="2">
        <v>33.24</v>
      </c>
      <c r="G268" s="1">
        <v>42137</v>
      </c>
      <c r="H268" t="s">
        <v>35</v>
      </c>
      <c r="I268" t="s">
        <v>36</v>
      </c>
      <c r="J268" t="s">
        <v>36</v>
      </c>
      <c r="L268">
        <v>304035</v>
      </c>
      <c r="M268">
        <v>207947</v>
      </c>
      <c r="R268" t="s">
        <v>37</v>
      </c>
      <c r="V268">
        <v>5</v>
      </c>
      <c r="W268">
        <v>15</v>
      </c>
      <c r="Z268" t="s">
        <v>38</v>
      </c>
      <c r="AA268">
        <v>254</v>
      </c>
      <c r="AB268" t="s">
        <v>39</v>
      </c>
      <c r="AC268" t="s">
        <v>40</v>
      </c>
      <c r="AD268">
        <v>30</v>
      </c>
    </row>
    <row r="269" spans="1:30">
      <c r="A269">
        <v>251</v>
      </c>
      <c r="B269">
        <v>251102</v>
      </c>
      <c r="C269" t="str">
        <f>VLOOKUP(B269,'[1]ERC BU vlookup'!$E$2:$G$72,2,FALSE)</f>
        <v>WP</v>
      </c>
      <c r="D269">
        <v>5510</v>
      </c>
      <c r="E269" t="s">
        <v>52</v>
      </c>
      <c r="F269" s="2">
        <v>1340.74</v>
      </c>
      <c r="G269" s="1">
        <v>42137</v>
      </c>
      <c r="H269" t="s">
        <v>35</v>
      </c>
      <c r="I269" t="s">
        <v>36</v>
      </c>
      <c r="J269" t="s">
        <v>36</v>
      </c>
      <c r="L269">
        <v>304035</v>
      </c>
      <c r="M269">
        <v>207947</v>
      </c>
      <c r="R269" t="s">
        <v>37</v>
      </c>
      <c r="V269">
        <v>5</v>
      </c>
      <c r="W269">
        <v>15</v>
      </c>
      <c r="Z269" t="s">
        <v>38</v>
      </c>
      <c r="AA269">
        <v>254</v>
      </c>
      <c r="AB269" t="s">
        <v>39</v>
      </c>
      <c r="AC269" t="s">
        <v>40</v>
      </c>
      <c r="AD269">
        <v>32</v>
      </c>
    </row>
    <row r="270" spans="1:30">
      <c r="A270">
        <v>252</v>
      </c>
      <c r="B270">
        <v>252106</v>
      </c>
      <c r="C270" t="str">
        <f>VLOOKUP(B270,'[1]ERC BU vlookup'!$E$2:$G$72,2,FALSE)</f>
        <v>WP</v>
      </c>
      <c r="D270">
        <v>5510</v>
      </c>
      <c r="E270" t="s">
        <v>52</v>
      </c>
      <c r="F270" s="2">
        <v>261.10000000000002</v>
      </c>
      <c r="G270" s="1">
        <v>42137</v>
      </c>
      <c r="H270" t="s">
        <v>35</v>
      </c>
      <c r="I270" t="s">
        <v>36</v>
      </c>
      <c r="J270" t="s">
        <v>36</v>
      </c>
      <c r="L270">
        <v>304035</v>
      </c>
      <c r="M270">
        <v>207947</v>
      </c>
      <c r="R270" t="s">
        <v>37</v>
      </c>
      <c r="V270">
        <v>5</v>
      </c>
      <c r="W270">
        <v>15</v>
      </c>
      <c r="Z270" t="s">
        <v>38</v>
      </c>
      <c r="AA270">
        <v>254</v>
      </c>
      <c r="AB270" t="s">
        <v>39</v>
      </c>
      <c r="AC270" t="s">
        <v>40</v>
      </c>
      <c r="AD270">
        <v>36</v>
      </c>
    </row>
    <row r="271" spans="1:30">
      <c r="A271">
        <v>255</v>
      </c>
      <c r="B271">
        <v>255100</v>
      </c>
      <c r="C271" t="str">
        <f>VLOOKUP(B271,'[1]ERC BU vlookup'!$E$2:$G$72,2,FALSE)</f>
        <v>WP</v>
      </c>
      <c r="D271">
        <v>5510</v>
      </c>
      <c r="E271" t="s">
        <v>52</v>
      </c>
      <c r="F271" s="2">
        <v>73.44</v>
      </c>
      <c r="G271" s="1">
        <v>42137</v>
      </c>
      <c r="H271" t="s">
        <v>35</v>
      </c>
      <c r="I271" t="s">
        <v>36</v>
      </c>
      <c r="J271" t="s">
        <v>36</v>
      </c>
      <c r="L271">
        <v>304035</v>
      </c>
      <c r="M271">
        <v>207947</v>
      </c>
      <c r="R271" t="s">
        <v>37</v>
      </c>
      <c r="V271">
        <v>5</v>
      </c>
      <c r="W271">
        <v>15</v>
      </c>
      <c r="Z271" t="s">
        <v>38</v>
      </c>
      <c r="AA271">
        <v>254</v>
      </c>
      <c r="AB271" t="s">
        <v>39</v>
      </c>
      <c r="AC271" t="s">
        <v>40</v>
      </c>
      <c r="AD271">
        <v>76</v>
      </c>
    </row>
    <row r="272" spans="1:30">
      <c r="A272">
        <v>246</v>
      </c>
      <c r="B272">
        <v>246100</v>
      </c>
      <c r="C272" t="str">
        <f>VLOOKUP(B272,'[1]ERC BU vlookup'!$E$2:$G$72,2,FALSE)</f>
        <v>SP</v>
      </c>
      <c r="D272">
        <v>5510</v>
      </c>
      <c r="E272" t="s">
        <v>52</v>
      </c>
      <c r="F272" s="2">
        <v>0.55000000000000004</v>
      </c>
      <c r="G272" s="1">
        <v>42137</v>
      </c>
      <c r="H272" t="s">
        <v>35</v>
      </c>
      <c r="I272" t="s">
        <v>36</v>
      </c>
      <c r="J272" t="s">
        <v>36</v>
      </c>
      <c r="L272">
        <v>304035</v>
      </c>
      <c r="M272">
        <v>207947</v>
      </c>
      <c r="R272" t="s">
        <v>37</v>
      </c>
      <c r="V272">
        <v>5</v>
      </c>
      <c r="W272">
        <v>15</v>
      </c>
      <c r="Z272" t="s">
        <v>38</v>
      </c>
      <c r="AA272">
        <v>254</v>
      </c>
      <c r="AB272" t="s">
        <v>39</v>
      </c>
      <c r="AC272" t="s">
        <v>40</v>
      </c>
      <c r="AD272">
        <v>336</v>
      </c>
    </row>
    <row r="273" spans="1:30">
      <c r="A273">
        <v>252</v>
      </c>
      <c r="B273">
        <v>252123</v>
      </c>
      <c r="C273" t="str">
        <f>VLOOKUP(B273,'[1]ERC BU vlookup'!$E$2:$G$72,2,FALSE)</f>
        <v>WP</v>
      </c>
      <c r="D273">
        <v>5510</v>
      </c>
      <c r="E273" t="s">
        <v>52</v>
      </c>
      <c r="F273" s="2">
        <v>561.26</v>
      </c>
      <c r="G273" s="1">
        <v>42136</v>
      </c>
      <c r="H273" t="s">
        <v>35</v>
      </c>
      <c r="I273" t="s">
        <v>36</v>
      </c>
      <c r="J273" t="s">
        <v>36</v>
      </c>
      <c r="L273">
        <v>304037</v>
      </c>
      <c r="M273">
        <v>207965</v>
      </c>
      <c r="R273" t="s">
        <v>37</v>
      </c>
      <c r="V273">
        <v>5</v>
      </c>
      <c r="W273">
        <v>15</v>
      </c>
      <c r="Z273" t="s">
        <v>38</v>
      </c>
      <c r="AA273">
        <v>254</v>
      </c>
      <c r="AB273" t="s">
        <v>39</v>
      </c>
      <c r="AC273" t="s">
        <v>40</v>
      </c>
      <c r="AD273">
        <v>60</v>
      </c>
    </row>
    <row r="274" spans="1:30">
      <c r="A274">
        <v>255</v>
      </c>
      <c r="B274">
        <v>255100</v>
      </c>
      <c r="C274" t="str">
        <f>VLOOKUP(B274,'[1]ERC BU vlookup'!$E$2:$G$72,2,FALSE)</f>
        <v>WP</v>
      </c>
      <c r="D274">
        <v>5510</v>
      </c>
      <c r="E274" t="s">
        <v>52</v>
      </c>
      <c r="F274" s="2">
        <v>170.24</v>
      </c>
      <c r="G274" s="1">
        <v>42136</v>
      </c>
      <c r="H274" t="s">
        <v>35</v>
      </c>
      <c r="I274" t="s">
        <v>36</v>
      </c>
      <c r="J274" t="s">
        <v>36</v>
      </c>
      <c r="L274">
        <v>304037</v>
      </c>
      <c r="M274">
        <v>207965</v>
      </c>
      <c r="R274" t="s">
        <v>37</v>
      </c>
      <c r="V274">
        <v>5</v>
      </c>
      <c r="W274">
        <v>15</v>
      </c>
      <c r="Z274" t="s">
        <v>38</v>
      </c>
      <c r="AA274">
        <v>254</v>
      </c>
      <c r="AB274" t="s">
        <v>39</v>
      </c>
      <c r="AC274" t="s">
        <v>40</v>
      </c>
      <c r="AD274">
        <v>68</v>
      </c>
    </row>
    <row r="275" spans="1:30">
      <c r="A275">
        <v>251</v>
      </c>
      <c r="B275">
        <v>251102</v>
      </c>
      <c r="C275" t="str">
        <f>VLOOKUP(B275,'[1]ERC BU vlookup'!$E$2:$G$72,2,FALSE)</f>
        <v>WP</v>
      </c>
      <c r="D275">
        <v>5510</v>
      </c>
      <c r="E275" t="s">
        <v>52</v>
      </c>
      <c r="F275" s="2">
        <v>172.16</v>
      </c>
      <c r="G275" s="1">
        <v>42142</v>
      </c>
      <c r="H275" t="s">
        <v>35</v>
      </c>
      <c r="I275" t="s">
        <v>36</v>
      </c>
      <c r="J275" t="s">
        <v>36</v>
      </c>
      <c r="L275">
        <v>304051</v>
      </c>
      <c r="M275">
        <v>208199</v>
      </c>
      <c r="R275" t="s">
        <v>37</v>
      </c>
      <c r="V275">
        <v>5</v>
      </c>
      <c r="W275">
        <v>15</v>
      </c>
      <c r="Z275" t="s">
        <v>38</v>
      </c>
      <c r="AA275">
        <v>182</v>
      </c>
      <c r="AB275" t="s">
        <v>39</v>
      </c>
      <c r="AC275" t="s">
        <v>40</v>
      </c>
      <c r="AD275">
        <v>40</v>
      </c>
    </row>
    <row r="276" spans="1:30">
      <c r="A276">
        <v>252</v>
      </c>
      <c r="B276">
        <v>252106</v>
      </c>
      <c r="C276" t="str">
        <f>VLOOKUP(B276,'[1]ERC BU vlookup'!$E$2:$G$72,2,FALSE)</f>
        <v>WP</v>
      </c>
      <c r="D276">
        <v>5510</v>
      </c>
      <c r="E276" t="s">
        <v>52</v>
      </c>
      <c r="F276" s="2">
        <v>22.14</v>
      </c>
      <c r="G276" s="1">
        <v>42142</v>
      </c>
      <c r="H276" t="s">
        <v>35</v>
      </c>
      <c r="I276" t="s">
        <v>36</v>
      </c>
      <c r="J276" t="s">
        <v>36</v>
      </c>
      <c r="L276">
        <v>304051</v>
      </c>
      <c r="M276">
        <v>208199</v>
      </c>
      <c r="R276" t="s">
        <v>37</v>
      </c>
      <c r="V276">
        <v>5</v>
      </c>
      <c r="W276">
        <v>15</v>
      </c>
      <c r="Z276" t="s">
        <v>38</v>
      </c>
      <c r="AA276">
        <v>182</v>
      </c>
      <c r="AB276" t="s">
        <v>39</v>
      </c>
      <c r="AC276" t="s">
        <v>40</v>
      </c>
      <c r="AD276">
        <v>45</v>
      </c>
    </row>
    <row r="277" spans="1:30">
      <c r="A277">
        <v>259</v>
      </c>
      <c r="B277">
        <v>259101</v>
      </c>
      <c r="C277" t="str">
        <f>VLOOKUP(B277,'[1]ERC BU vlookup'!$E$2:$G$72,2,FALSE)</f>
        <v>SP</v>
      </c>
      <c r="D277">
        <v>5510</v>
      </c>
      <c r="E277" t="s">
        <v>52</v>
      </c>
      <c r="F277" s="2">
        <v>-0.02</v>
      </c>
      <c r="G277" s="1">
        <v>42142</v>
      </c>
      <c r="H277" t="s">
        <v>35</v>
      </c>
      <c r="I277" t="s">
        <v>36</v>
      </c>
      <c r="J277" t="s">
        <v>36</v>
      </c>
      <c r="L277">
        <v>304051</v>
      </c>
      <c r="M277">
        <v>208199</v>
      </c>
      <c r="R277" t="s">
        <v>37</v>
      </c>
      <c r="V277">
        <v>5</v>
      </c>
      <c r="W277">
        <v>15</v>
      </c>
      <c r="Z277" t="s">
        <v>38</v>
      </c>
      <c r="AA277">
        <v>182</v>
      </c>
      <c r="AB277" t="s">
        <v>39</v>
      </c>
      <c r="AC277" t="s">
        <v>40</v>
      </c>
      <c r="AD277">
        <v>427</v>
      </c>
    </row>
    <row r="278" spans="1:30">
      <c r="A278">
        <v>252</v>
      </c>
      <c r="B278">
        <v>252106</v>
      </c>
      <c r="C278" t="str">
        <f>VLOOKUP(B278,'[1]ERC BU vlookup'!$E$2:$G$72,2,FALSE)</f>
        <v>WP</v>
      </c>
      <c r="D278">
        <v>5510</v>
      </c>
      <c r="E278" t="s">
        <v>52</v>
      </c>
      <c r="F278" s="2">
        <v>29.33</v>
      </c>
      <c r="G278" s="1">
        <v>42141</v>
      </c>
      <c r="H278" t="s">
        <v>35</v>
      </c>
      <c r="I278" t="s">
        <v>36</v>
      </c>
      <c r="J278" t="s">
        <v>36</v>
      </c>
      <c r="L278">
        <v>304056</v>
      </c>
      <c r="M278">
        <v>208308</v>
      </c>
      <c r="R278" t="s">
        <v>37</v>
      </c>
      <c r="V278">
        <v>5</v>
      </c>
      <c r="W278">
        <v>15</v>
      </c>
      <c r="Z278" t="s">
        <v>38</v>
      </c>
      <c r="AA278">
        <v>182</v>
      </c>
      <c r="AB278" t="s">
        <v>39</v>
      </c>
      <c r="AC278" t="s">
        <v>40</v>
      </c>
      <c r="AD278">
        <v>33</v>
      </c>
    </row>
    <row r="279" spans="1:30">
      <c r="A279">
        <v>252</v>
      </c>
      <c r="B279">
        <v>252110</v>
      </c>
      <c r="C279" t="str">
        <f>VLOOKUP(B279,'[1]ERC BU vlookup'!$E$2:$G$72,2,FALSE)</f>
        <v>WP</v>
      </c>
      <c r="D279">
        <v>5510</v>
      </c>
      <c r="E279" t="s">
        <v>52</v>
      </c>
      <c r="F279" s="2">
        <v>442.71</v>
      </c>
      <c r="G279" s="1">
        <v>42144</v>
      </c>
      <c r="H279" t="s">
        <v>35</v>
      </c>
      <c r="I279" t="s">
        <v>36</v>
      </c>
      <c r="J279" t="s">
        <v>36</v>
      </c>
      <c r="L279">
        <v>304061</v>
      </c>
      <c r="M279">
        <v>208409</v>
      </c>
      <c r="R279" t="s">
        <v>37</v>
      </c>
      <c r="V279">
        <v>5</v>
      </c>
      <c r="W279">
        <v>15</v>
      </c>
      <c r="Z279" t="s">
        <v>38</v>
      </c>
      <c r="AA279">
        <v>182</v>
      </c>
      <c r="AB279" t="s">
        <v>39</v>
      </c>
      <c r="AC279" t="s">
        <v>40</v>
      </c>
      <c r="AD279">
        <v>10</v>
      </c>
    </row>
    <row r="280" spans="1:30">
      <c r="A280">
        <v>252</v>
      </c>
      <c r="B280">
        <v>252106</v>
      </c>
      <c r="C280" t="str">
        <f>VLOOKUP(B280,'[1]ERC BU vlookup'!$E$2:$G$72,2,FALSE)</f>
        <v>WP</v>
      </c>
      <c r="D280">
        <v>5510</v>
      </c>
      <c r="E280" t="s">
        <v>52</v>
      </c>
      <c r="F280" s="2">
        <v>5.38</v>
      </c>
      <c r="G280" s="1">
        <v>42144</v>
      </c>
      <c r="H280" t="s">
        <v>35</v>
      </c>
      <c r="I280" t="s">
        <v>36</v>
      </c>
      <c r="J280" t="s">
        <v>36</v>
      </c>
      <c r="L280">
        <v>304061</v>
      </c>
      <c r="M280">
        <v>208409</v>
      </c>
      <c r="R280" t="s">
        <v>37</v>
      </c>
      <c r="V280">
        <v>5</v>
      </c>
      <c r="W280">
        <v>15</v>
      </c>
      <c r="Z280" t="s">
        <v>38</v>
      </c>
      <c r="AA280">
        <v>182</v>
      </c>
      <c r="AB280" t="s">
        <v>39</v>
      </c>
      <c r="AC280" t="s">
        <v>40</v>
      </c>
      <c r="AD280">
        <v>14</v>
      </c>
    </row>
    <row r="281" spans="1:30">
      <c r="A281">
        <v>252</v>
      </c>
      <c r="B281">
        <v>252125</v>
      </c>
      <c r="C281" t="str">
        <f>VLOOKUP(B281,'[1]ERC BU vlookup'!$E$2:$G$72,2,FALSE)</f>
        <v>WP</v>
      </c>
      <c r="D281">
        <v>5510</v>
      </c>
      <c r="E281" t="s">
        <v>52</v>
      </c>
      <c r="F281" s="2">
        <v>24.16</v>
      </c>
      <c r="G281" s="1">
        <v>42144</v>
      </c>
      <c r="H281" t="s">
        <v>35</v>
      </c>
      <c r="I281" t="s">
        <v>36</v>
      </c>
      <c r="J281" t="s">
        <v>36</v>
      </c>
      <c r="L281">
        <v>304061</v>
      </c>
      <c r="M281">
        <v>208409</v>
      </c>
      <c r="R281" t="s">
        <v>37</v>
      </c>
      <c r="V281">
        <v>5</v>
      </c>
      <c r="W281">
        <v>15</v>
      </c>
      <c r="Z281" t="s">
        <v>38</v>
      </c>
      <c r="AA281">
        <v>182</v>
      </c>
      <c r="AB281" t="s">
        <v>39</v>
      </c>
      <c r="AC281" t="s">
        <v>40</v>
      </c>
      <c r="AD281">
        <v>38</v>
      </c>
    </row>
    <row r="282" spans="1:30">
      <c r="A282">
        <v>255</v>
      </c>
      <c r="B282">
        <v>255100</v>
      </c>
      <c r="C282" t="str">
        <f>VLOOKUP(B282,'[1]ERC BU vlookup'!$E$2:$G$72,2,FALSE)</f>
        <v>WP</v>
      </c>
      <c r="D282">
        <v>5510</v>
      </c>
      <c r="E282" t="s">
        <v>52</v>
      </c>
      <c r="F282" s="2">
        <v>194.65</v>
      </c>
      <c r="G282" s="1">
        <v>42144</v>
      </c>
      <c r="H282" t="s">
        <v>35</v>
      </c>
      <c r="I282" t="s">
        <v>36</v>
      </c>
      <c r="J282" t="s">
        <v>36</v>
      </c>
      <c r="L282">
        <v>304061</v>
      </c>
      <c r="M282">
        <v>208409</v>
      </c>
      <c r="R282" t="s">
        <v>37</v>
      </c>
      <c r="V282">
        <v>5</v>
      </c>
      <c r="W282">
        <v>15</v>
      </c>
      <c r="Z282" t="s">
        <v>38</v>
      </c>
      <c r="AA282">
        <v>182</v>
      </c>
      <c r="AB282" t="s">
        <v>39</v>
      </c>
      <c r="AC282" t="s">
        <v>40</v>
      </c>
      <c r="AD282">
        <v>43</v>
      </c>
    </row>
    <row r="283" spans="1:30">
      <c r="A283">
        <v>246</v>
      </c>
      <c r="B283">
        <v>246100</v>
      </c>
      <c r="C283" t="str">
        <f>VLOOKUP(B283,'[1]ERC BU vlookup'!$E$2:$G$72,2,FALSE)</f>
        <v>SP</v>
      </c>
      <c r="D283">
        <v>5510</v>
      </c>
      <c r="E283" t="s">
        <v>52</v>
      </c>
      <c r="F283" s="2">
        <v>105.65</v>
      </c>
      <c r="G283" s="1">
        <v>42144</v>
      </c>
      <c r="H283" t="s">
        <v>35</v>
      </c>
      <c r="I283" t="s">
        <v>36</v>
      </c>
      <c r="J283" t="s">
        <v>36</v>
      </c>
      <c r="L283">
        <v>304061</v>
      </c>
      <c r="M283">
        <v>208409</v>
      </c>
      <c r="R283" t="s">
        <v>37</v>
      </c>
      <c r="V283">
        <v>5</v>
      </c>
      <c r="W283">
        <v>15</v>
      </c>
      <c r="Z283" t="s">
        <v>38</v>
      </c>
      <c r="AA283">
        <v>182</v>
      </c>
      <c r="AB283" t="s">
        <v>39</v>
      </c>
      <c r="AC283" t="s">
        <v>40</v>
      </c>
      <c r="AD283">
        <v>273</v>
      </c>
    </row>
    <row r="284" spans="1:30">
      <c r="A284">
        <v>252</v>
      </c>
      <c r="B284">
        <v>252110</v>
      </c>
      <c r="C284" t="str">
        <f>VLOOKUP(B284,'[1]ERC BU vlookup'!$E$2:$G$72,2,FALSE)</f>
        <v>WP</v>
      </c>
      <c r="D284">
        <v>5510</v>
      </c>
      <c r="E284" t="s">
        <v>52</v>
      </c>
      <c r="F284" s="2">
        <v>239.74</v>
      </c>
      <c r="G284" s="1">
        <v>42143</v>
      </c>
      <c r="H284" t="s">
        <v>35</v>
      </c>
      <c r="I284" t="s">
        <v>36</v>
      </c>
      <c r="J284" t="s">
        <v>36</v>
      </c>
      <c r="L284">
        <v>304063</v>
      </c>
      <c r="M284">
        <v>208424</v>
      </c>
      <c r="R284" t="s">
        <v>37</v>
      </c>
      <c r="V284">
        <v>5</v>
      </c>
      <c r="W284">
        <v>15</v>
      </c>
      <c r="Z284" t="s">
        <v>38</v>
      </c>
      <c r="AA284">
        <v>182</v>
      </c>
      <c r="AB284" t="s">
        <v>39</v>
      </c>
      <c r="AC284" t="s">
        <v>40</v>
      </c>
      <c r="AD284">
        <v>25</v>
      </c>
    </row>
    <row r="285" spans="1:30">
      <c r="A285">
        <v>251</v>
      </c>
      <c r="B285">
        <v>251106</v>
      </c>
      <c r="C285" t="str">
        <f>VLOOKUP(B285,'[1]ERC BU vlookup'!$E$2:$G$72,2,FALSE)</f>
        <v>WP</v>
      </c>
      <c r="D285">
        <v>5510</v>
      </c>
      <c r="E285" t="s">
        <v>52</v>
      </c>
      <c r="F285" s="2">
        <v>190.81</v>
      </c>
      <c r="G285" s="1">
        <v>42143</v>
      </c>
      <c r="H285" t="s">
        <v>35</v>
      </c>
      <c r="I285" t="s">
        <v>36</v>
      </c>
      <c r="J285" t="s">
        <v>36</v>
      </c>
      <c r="L285">
        <v>304063</v>
      </c>
      <c r="M285">
        <v>208424</v>
      </c>
      <c r="R285" t="s">
        <v>37</v>
      </c>
      <c r="V285">
        <v>5</v>
      </c>
      <c r="W285">
        <v>15</v>
      </c>
      <c r="Z285" t="s">
        <v>38</v>
      </c>
      <c r="AA285">
        <v>182</v>
      </c>
      <c r="AB285" t="s">
        <v>39</v>
      </c>
      <c r="AC285" t="s">
        <v>40</v>
      </c>
      <c r="AD285">
        <v>30</v>
      </c>
    </row>
    <row r="286" spans="1:30">
      <c r="A286">
        <v>252</v>
      </c>
      <c r="B286">
        <v>252110</v>
      </c>
      <c r="C286" t="str">
        <f>VLOOKUP(B286,'[1]ERC BU vlookup'!$E$2:$G$72,2,FALSE)</f>
        <v>WP</v>
      </c>
      <c r="D286">
        <v>5510</v>
      </c>
      <c r="E286" t="s">
        <v>52</v>
      </c>
      <c r="F286" s="2">
        <v>1343.23</v>
      </c>
      <c r="G286" s="1">
        <v>42148</v>
      </c>
      <c r="H286" t="s">
        <v>35</v>
      </c>
      <c r="I286" t="s">
        <v>36</v>
      </c>
      <c r="J286" t="s">
        <v>36</v>
      </c>
      <c r="L286">
        <v>304070</v>
      </c>
      <c r="M286">
        <v>208566</v>
      </c>
      <c r="R286" t="s">
        <v>37</v>
      </c>
      <c r="V286">
        <v>5</v>
      </c>
      <c r="W286">
        <v>15</v>
      </c>
      <c r="Z286" t="s">
        <v>38</v>
      </c>
      <c r="AA286">
        <v>182</v>
      </c>
      <c r="AB286" t="s">
        <v>39</v>
      </c>
      <c r="AC286" t="s">
        <v>40</v>
      </c>
      <c r="AD286">
        <v>14</v>
      </c>
    </row>
    <row r="287" spans="1:30">
      <c r="A287">
        <v>246</v>
      </c>
      <c r="B287">
        <v>246100</v>
      </c>
      <c r="C287" t="str">
        <f>VLOOKUP(B287,'[1]ERC BU vlookup'!$E$2:$G$72,2,FALSE)</f>
        <v>SP</v>
      </c>
      <c r="D287">
        <v>5510</v>
      </c>
      <c r="E287" t="s">
        <v>52</v>
      </c>
      <c r="F287" s="2">
        <v>13.33</v>
      </c>
      <c r="G287" s="1">
        <v>42149</v>
      </c>
      <c r="H287" t="s">
        <v>35</v>
      </c>
      <c r="I287" t="s">
        <v>36</v>
      </c>
      <c r="J287" t="s">
        <v>36</v>
      </c>
      <c r="L287">
        <v>304072</v>
      </c>
      <c r="M287">
        <v>208578</v>
      </c>
      <c r="R287" t="s">
        <v>37</v>
      </c>
      <c r="V287">
        <v>5</v>
      </c>
      <c r="W287">
        <v>15</v>
      </c>
      <c r="Z287" t="s">
        <v>38</v>
      </c>
      <c r="AA287">
        <v>401</v>
      </c>
      <c r="AB287" t="s">
        <v>39</v>
      </c>
      <c r="AC287" t="s">
        <v>40</v>
      </c>
      <c r="AD287">
        <v>154</v>
      </c>
    </row>
    <row r="288" spans="1:30">
      <c r="A288">
        <v>248</v>
      </c>
      <c r="B288">
        <v>248100</v>
      </c>
      <c r="C288" t="str">
        <f>VLOOKUP(B288,'[1]ERC BU vlookup'!$E$2:$G$72,2,FALSE)</f>
        <v>WP</v>
      </c>
      <c r="D288">
        <v>5510</v>
      </c>
      <c r="E288" t="s">
        <v>52</v>
      </c>
      <c r="F288" s="2">
        <v>63.04</v>
      </c>
      <c r="G288" s="1">
        <v>42150</v>
      </c>
      <c r="H288" t="s">
        <v>35</v>
      </c>
      <c r="I288" t="s">
        <v>36</v>
      </c>
      <c r="J288" t="s">
        <v>36</v>
      </c>
      <c r="L288">
        <v>304084</v>
      </c>
      <c r="M288">
        <v>208694</v>
      </c>
      <c r="R288" t="s">
        <v>37</v>
      </c>
      <c r="V288">
        <v>5</v>
      </c>
      <c r="W288">
        <v>15</v>
      </c>
      <c r="Z288" t="s">
        <v>38</v>
      </c>
      <c r="AA288">
        <v>182</v>
      </c>
      <c r="AB288" t="s">
        <v>39</v>
      </c>
      <c r="AC288" t="s">
        <v>40</v>
      </c>
      <c r="AD288">
        <v>73</v>
      </c>
    </row>
    <row r="289" spans="1:30">
      <c r="A289">
        <v>252</v>
      </c>
      <c r="B289">
        <v>252136</v>
      </c>
      <c r="C289" t="str">
        <f>VLOOKUP(B289,'[1]ERC BU vlookup'!$E$2:$G$72,2,FALSE)</f>
        <v>WP</v>
      </c>
      <c r="D289">
        <v>5510</v>
      </c>
      <c r="E289" t="s">
        <v>52</v>
      </c>
      <c r="F289" s="2">
        <v>57.13</v>
      </c>
      <c r="G289" s="1">
        <v>42150</v>
      </c>
      <c r="H289" t="s">
        <v>35</v>
      </c>
      <c r="I289" t="s">
        <v>36</v>
      </c>
      <c r="J289" t="s">
        <v>36</v>
      </c>
      <c r="L289">
        <v>304084</v>
      </c>
      <c r="M289">
        <v>208694</v>
      </c>
      <c r="R289" t="s">
        <v>37</v>
      </c>
      <c r="V289">
        <v>5</v>
      </c>
      <c r="W289">
        <v>15</v>
      </c>
      <c r="Z289" t="s">
        <v>38</v>
      </c>
      <c r="AA289">
        <v>182</v>
      </c>
      <c r="AB289" t="s">
        <v>39</v>
      </c>
      <c r="AC289" t="s">
        <v>40</v>
      </c>
      <c r="AD289">
        <v>464</v>
      </c>
    </row>
    <row r="290" spans="1:30">
      <c r="A290">
        <v>251</v>
      </c>
      <c r="B290">
        <v>251102</v>
      </c>
      <c r="C290" t="str">
        <f>VLOOKUP(B290,'[1]ERC BU vlookup'!$E$2:$G$72,2,FALSE)</f>
        <v>WP</v>
      </c>
      <c r="D290">
        <v>5510</v>
      </c>
      <c r="E290" t="s">
        <v>52</v>
      </c>
      <c r="F290" s="2">
        <v>716.12</v>
      </c>
      <c r="G290" s="1">
        <v>42151</v>
      </c>
      <c r="H290" t="s">
        <v>35</v>
      </c>
      <c r="I290" t="s">
        <v>36</v>
      </c>
      <c r="J290" t="s">
        <v>36</v>
      </c>
      <c r="L290">
        <v>304096</v>
      </c>
      <c r="M290">
        <v>208813</v>
      </c>
      <c r="R290" t="s">
        <v>37</v>
      </c>
      <c r="V290">
        <v>5</v>
      </c>
      <c r="W290">
        <v>15</v>
      </c>
      <c r="Z290" t="s">
        <v>38</v>
      </c>
      <c r="AA290">
        <v>182</v>
      </c>
      <c r="AB290" t="s">
        <v>39</v>
      </c>
      <c r="AC290" t="s">
        <v>40</v>
      </c>
      <c r="AD290">
        <v>20</v>
      </c>
    </row>
    <row r="291" spans="1:30">
      <c r="A291">
        <v>251</v>
      </c>
      <c r="B291">
        <v>251106</v>
      </c>
      <c r="C291" t="str">
        <f>VLOOKUP(B291,'[1]ERC BU vlookup'!$E$2:$G$72,2,FALSE)</f>
        <v>WP</v>
      </c>
      <c r="D291">
        <v>5510</v>
      </c>
      <c r="E291" t="s">
        <v>52</v>
      </c>
      <c r="F291" s="2">
        <v>28.13</v>
      </c>
      <c r="G291" s="1">
        <v>42151</v>
      </c>
      <c r="H291" t="s">
        <v>35</v>
      </c>
      <c r="I291" t="s">
        <v>36</v>
      </c>
      <c r="J291" t="s">
        <v>36</v>
      </c>
      <c r="L291">
        <v>304096</v>
      </c>
      <c r="M291">
        <v>208813</v>
      </c>
      <c r="R291" t="s">
        <v>37</v>
      </c>
      <c r="V291">
        <v>5</v>
      </c>
      <c r="W291">
        <v>15</v>
      </c>
      <c r="Z291" t="s">
        <v>38</v>
      </c>
      <c r="AA291">
        <v>182</v>
      </c>
      <c r="AB291" t="s">
        <v>39</v>
      </c>
      <c r="AC291" t="s">
        <v>40</v>
      </c>
      <c r="AD291">
        <v>23</v>
      </c>
    </row>
    <row r="292" spans="1:30">
      <c r="A292">
        <v>252</v>
      </c>
      <c r="B292">
        <v>252106</v>
      </c>
      <c r="C292" t="str">
        <f>VLOOKUP(B292,'[1]ERC BU vlookup'!$E$2:$G$72,2,FALSE)</f>
        <v>WP</v>
      </c>
      <c r="D292">
        <v>5510</v>
      </c>
      <c r="E292" t="s">
        <v>52</v>
      </c>
      <c r="F292" s="2">
        <v>79.75</v>
      </c>
      <c r="G292" s="1">
        <v>42151</v>
      </c>
      <c r="H292" t="s">
        <v>35</v>
      </c>
      <c r="I292" t="s">
        <v>36</v>
      </c>
      <c r="J292" t="s">
        <v>36</v>
      </c>
      <c r="L292">
        <v>304096</v>
      </c>
      <c r="M292">
        <v>208813</v>
      </c>
      <c r="R292" t="s">
        <v>37</v>
      </c>
      <c r="V292">
        <v>5</v>
      </c>
      <c r="W292">
        <v>15</v>
      </c>
      <c r="Z292" t="s">
        <v>38</v>
      </c>
      <c r="AA292">
        <v>182</v>
      </c>
      <c r="AB292" t="s">
        <v>39</v>
      </c>
      <c r="AC292" t="s">
        <v>40</v>
      </c>
      <c r="AD292">
        <v>27</v>
      </c>
    </row>
    <row r="293" spans="1:30">
      <c r="A293">
        <v>246</v>
      </c>
      <c r="B293">
        <v>246100</v>
      </c>
      <c r="C293" t="str">
        <f>VLOOKUP(B293,'[1]ERC BU vlookup'!$E$2:$G$72,2,FALSE)</f>
        <v>SP</v>
      </c>
      <c r="D293">
        <v>5510</v>
      </c>
      <c r="E293" t="s">
        <v>52</v>
      </c>
      <c r="F293" s="2">
        <v>348.3</v>
      </c>
      <c r="G293" s="1">
        <v>42151</v>
      </c>
      <c r="H293" t="s">
        <v>35</v>
      </c>
      <c r="I293" t="s">
        <v>36</v>
      </c>
      <c r="J293" t="s">
        <v>36</v>
      </c>
      <c r="L293">
        <v>304096</v>
      </c>
      <c r="M293">
        <v>208813</v>
      </c>
      <c r="R293" t="s">
        <v>37</v>
      </c>
      <c r="V293">
        <v>5</v>
      </c>
      <c r="W293">
        <v>15</v>
      </c>
      <c r="Z293" t="s">
        <v>38</v>
      </c>
      <c r="AA293">
        <v>182</v>
      </c>
      <c r="AB293" t="s">
        <v>39</v>
      </c>
      <c r="AC293" t="s">
        <v>40</v>
      </c>
      <c r="AD293">
        <v>316</v>
      </c>
    </row>
    <row r="294" spans="1:30">
      <c r="A294">
        <v>255</v>
      </c>
      <c r="B294">
        <v>255101</v>
      </c>
      <c r="C294" t="str">
        <f>VLOOKUP(B294,'[1]ERC BU vlookup'!$E$2:$G$72,2,FALSE)</f>
        <v>SP</v>
      </c>
      <c r="D294">
        <v>5510</v>
      </c>
      <c r="E294" t="s">
        <v>52</v>
      </c>
      <c r="F294" s="2">
        <v>-0.1</v>
      </c>
      <c r="G294" s="1">
        <v>42152</v>
      </c>
      <c r="H294" t="s">
        <v>35</v>
      </c>
      <c r="I294" t="s">
        <v>36</v>
      </c>
      <c r="J294" t="s">
        <v>36</v>
      </c>
      <c r="L294">
        <v>304116</v>
      </c>
      <c r="M294">
        <v>208942</v>
      </c>
      <c r="R294" t="s">
        <v>37</v>
      </c>
      <c r="V294">
        <v>5</v>
      </c>
      <c r="W294">
        <v>15</v>
      </c>
      <c r="Z294" t="s">
        <v>38</v>
      </c>
      <c r="AA294">
        <v>401</v>
      </c>
      <c r="AB294" t="s">
        <v>39</v>
      </c>
      <c r="AC294" t="s">
        <v>40</v>
      </c>
      <c r="AD294">
        <v>291</v>
      </c>
    </row>
    <row r="295" spans="1:30">
      <c r="A295">
        <v>251</v>
      </c>
      <c r="B295">
        <v>251106</v>
      </c>
      <c r="C295" t="str">
        <f>VLOOKUP(B295,'[1]ERC BU vlookup'!$E$2:$G$72,2,FALSE)</f>
        <v>WP</v>
      </c>
      <c r="D295">
        <v>5510</v>
      </c>
      <c r="E295" t="s">
        <v>52</v>
      </c>
      <c r="F295" s="2">
        <v>45.48</v>
      </c>
      <c r="G295" s="1">
        <v>42155</v>
      </c>
      <c r="H295" t="s">
        <v>35</v>
      </c>
      <c r="I295" t="s">
        <v>36</v>
      </c>
      <c r="J295" t="s">
        <v>36</v>
      </c>
      <c r="L295">
        <v>304139</v>
      </c>
      <c r="M295">
        <v>209049</v>
      </c>
      <c r="R295" t="s">
        <v>37</v>
      </c>
      <c r="V295">
        <v>5</v>
      </c>
      <c r="W295">
        <v>15</v>
      </c>
      <c r="Z295" t="s">
        <v>38</v>
      </c>
      <c r="AA295">
        <v>182</v>
      </c>
      <c r="AB295" t="s">
        <v>39</v>
      </c>
      <c r="AC295" t="s">
        <v>40</v>
      </c>
      <c r="AD295">
        <v>37</v>
      </c>
    </row>
    <row r="296" spans="1:30">
      <c r="A296">
        <v>251</v>
      </c>
      <c r="B296">
        <v>251102</v>
      </c>
      <c r="C296" t="str">
        <f>VLOOKUP(B296,'[1]ERC BU vlookup'!$E$2:$G$72,2,FALSE)</f>
        <v>WP</v>
      </c>
      <c r="D296">
        <v>5510</v>
      </c>
      <c r="E296" t="s">
        <v>52</v>
      </c>
      <c r="F296" s="2">
        <v>55.16</v>
      </c>
      <c r="G296" s="1">
        <v>42157</v>
      </c>
      <c r="H296" t="s">
        <v>35</v>
      </c>
      <c r="I296" t="s">
        <v>36</v>
      </c>
      <c r="J296" t="s">
        <v>36</v>
      </c>
      <c r="L296">
        <v>304168</v>
      </c>
      <c r="M296">
        <v>209303</v>
      </c>
      <c r="R296" t="s">
        <v>37</v>
      </c>
      <c r="V296">
        <v>6</v>
      </c>
      <c r="W296">
        <v>15</v>
      </c>
      <c r="Z296" t="s">
        <v>38</v>
      </c>
      <c r="AA296">
        <v>182</v>
      </c>
      <c r="AB296" t="s">
        <v>39</v>
      </c>
      <c r="AC296" t="s">
        <v>40</v>
      </c>
      <c r="AD296">
        <v>18</v>
      </c>
    </row>
    <row r="297" spans="1:30">
      <c r="A297">
        <v>251</v>
      </c>
      <c r="B297">
        <v>251106</v>
      </c>
      <c r="C297" t="str">
        <f>VLOOKUP(B297,'[1]ERC BU vlookup'!$E$2:$G$72,2,FALSE)</f>
        <v>WP</v>
      </c>
      <c r="D297">
        <v>5510</v>
      </c>
      <c r="E297" t="s">
        <v>52</v>
      </c>
      <c r="F297" s="2">
        <v>230.07</v>
      </c>
      <c r="G297" s="1">
        <v>42157</v>
      </c>
      <c r="H297" t="s">
        <v>35</v>
      </c>
      <c r="I297" t="s">
        <v>36</v>
      </c>
      <c r="J297" t="s">
        <v>36</v>
      </c>
      <c r="L297">
        <v>304168</v>
      </c>
      <c r="M297">
        <v>209303</v>
      </c>
      <c r="R297" t="s">
        <v>37</v>
      </c>
      <c r="V297">
        <v>6</v>
      </c>
      <c r="W297">
        <v>15</v>
      </c>
      <c r="Z297" t="s">
        <v>38</v>
      </c>
      <c r="AA297">
        <v>182</v>
      </c>
      <c r="AB297" t="s">
        <v>39</v>
      </c>
      <c r="AC297" t="s">
        <v>40</v>
      </c>
      <c r="AD297">
        <v>21</v>
      </c>
    </row>
    <row r="298" spans="1:30">
      <c r="A298">
        <v>252</v>
      </c>
      <c r="B298">
        <v>252106</v>
      </c>
      <c r="C298" t="str">
        <f>VLOOKUP(B298,'[1]ERC BU vlookup'!$E$2:$G$72,2,FALSE)</f>
        <v>WP</v>
      </c>
      <c r="D298">
        <v>5510</v>
      </c>
      <c r="E298" t="s">
        <v>52</v>
      </c>
      <c r="F298" s="2">
        <v>201.11</v>
      </c>
      <c r="G298" s="1">
        <v>42157</v>
      </c>
      <c r="H298" t="s">
        <v>35</v>
      </c>
      <c r="I298" t="s">
        <v>36</v>
      </c>
      <c r="J298" t="s">
        <v>36</v>
      </c>
      <c r="L298">
        <v>304168</v>
      </c>
      <c r="M298">
        <v>209303</v>
      </c>
      <c r="R298" t="s">
        <v>37</v>
      </c>
      <c r="V298">
        <v>6</v>
      </c>
      <c r="W298">
        <v>15</v>
      </c>
      <c r="Z298" t="s">
        <v>38</v>
      </c>
      <c r="AA298">
        <v>182</v>
      </c>
      <c r="AB298" t="s">
        <v>39</v>
      </c>
      <c r="AC298" t="s">
        <v>40</v>
      </c>
      <c r="AD298">
        <v>24</v>
      </c>
    </row>
    <row r="299" spans="1:30">
      <c r="A299">
        <v>255</v>
      </c>
      <c r="B299">
        <v>255100</v>
      </c>
      <c r="C299" t="str">
        <f>VLOOKUP(B299,'[1]ERC BU vlookup'!$E$2:$G$72,2,FALSE)</f>
        <v>WP</v>
      </c>
      <c r="D299">
        <v>5510</v>
      </c>
      <c r="E299" t="s">
        <v>52</v>
      </c>
      <c r="F299" s="2">
        <v>200.1</v>
      </c>
      <c r="G299" s="1">
        <v>42157</v>
      </c>
      <c r="H299" t="s">
        <v>35</v>
      </c>
      <c r="I299" t="s">
        <v>36</v>
      </c>
      <c r="J299" t="s">
        <v>36</v>
      </c>
      <c r="L299">
        <v>304168</v>
      </c>
      <c r="M299">
        <v>209303</v>
      </c>
      <c r="R299" t="s">
        <v>37</v>
      </c>
      <c r="V299">
        <v>6</v>
      </c>
      <c r="W299">
        <v>15</v>
      </c>
      <c r="Z299" t="s">
        <v>38</v>
      </c>
      <c r="AA299">
        <v>182</v>
      </c>
      <c r="AB299" t="s">
        <v>39</v>
      </c>
      <c r="AC299" t="s">
        <v>40</v>
      </c>
      <c r="AD299">
        <v>69</v>
      </c>
    </row>
    <row r="300" spans="1:30">
      <c r="A300">
        <v>246</v>
      </c>
      <c r="B300">
        <v>246100</v>
      </c>
      <c r="C300" t="str">
        <f>VLOOKUP(B300,'[1]ERC BU vlookup'!$E$2:$G$72,2,FALSE)</f>
        <v>SP</v>
      </c>
      <c r="D300">
        <v>5510</v>
      </c>
      <c r="E300" t="s">
        <v>52</v>
      </c>
      <c r="F300" s="2">
        <v>510.67</v>
      </c>
      <c r="G300" s="1">
        <v>42157</v>
      </c>
      <c r="H300" t="s">
        <v>35</v>
      </c>
      <c r="I300" t="s">
        <v>36</v>
      </c>
      <c r="J300" t="s">
        <v>36</v>
      </c>
      <c r="L300">
        <v>304168</v>
      </c>
      <c r="M300">
        <v>209303</v>
      </c>
      <c r="R300" t="s">
        <v>37</v>
      </c>
      <c r="V300">
        <v>6</v>
      </c>
      <c r="W300">
        <v>15</v>
      </c>
      <c r="Z300" t="s">
        <v>38</v>
      </c>
      <c r="AA300">
        <v>182</v>
      </c>
      <c r="AB300" t="s">
        <v>39</v>
      </c>
      <c r="AC300" t="s">
        <v>40</v>
      </c>
      <c r="AD300">
        <v>400</v>
      </c>
    </row>
    <row r="301" spans="1:30">
      <c r="A301">
        <v>251</v>
      </c>
      <c r="B301">
        <v>251106</v>
      </c>
      <c r="C301" t="str">
        <f>VLOOKUP(B301,'[1]ERC BU vlookup'!$E$2:$G$72,2,FALSE)</f>
        <v>WP</v>
      </c>
      <c r="D301">
        <v>5510</v>
      </c>
      <c r="E301" t="s">
        <v>52</v>
      </c>
      <c r="F301" s="2">
        <v>40.020000000000003</v>
      </c>
      <c r="G301" s="1">
        <v>42162</v>
      </c>
      <c r="H301" t="s">
        <v>35</v>
      </c>
      <c r="I301" t="s">
        <v>36</v>
      </c>
      <c r="J301" t="s">
        <v>36</v>
      </c>
      <c r="L301">
        <v>304256</v>
      </c>
      <c r="M301">
        <v>209673</v>
      </c>
      <c r="R301" t="s">
        <v>37</v>
      </c>
      <c r="V301">
        <v>6</v>
      </c>
      <c r="W301">
        <v>15</v>
      </c>
      <c r="Z301" t="s">
        <v>38</v>
      </c>
      <c r="AA301">
        <v>401</v>
      </c>
      <c r="AB301" t="s">
        <v>39</v>
      </c>
      <c r="AC301" t="s">
        <v>40</v>
      </c>
      <c r="AD301">
        <v>21</v>
      </c>
    </row>
    <row r="302" spans="1:30">
      <c r="A302">
        <v>252</v>
      </c>
      <c r="B302">
        <v>252106</v>
      </c>
      <c r="C302" t="str">
        <f>VLOOKUP(B302,'[1]ERC BU vlookup'!$E$2:$G$72,2,FALSE)</f>
        <v>WP</v>
      </c>
      <c r="D302">
        <v>5510</v>
      </c>
      <c r="E302" t="s">
        <v>52</v>
      </c>
      <c r="F302" s="2">
        <v>10.09</v>
      </c>
      <c r="G302" s="1">
        <v>42162</v>
      </c>
      <c r="H302" t="s">
        <v>35</v>
      </c>
      <c r="I302" t="s">
        <v>36</v>
      </c>
      <c r="J302" t="s">
        <v>36</v>
      </c>
      <c r="L302">
        <v>304256</v>
      </c>
      <c r="M302">
        <v>209673</v>
      </c>
      <c r="R302" t="s">
        <v>37</v>
      </c>
      <c r="V302">
        <v>6</v>
      </c>
      <c r="W302">
        <v>15</v>
      </c>
      <c r="Z302" t="s">
        <v>38</v>
      </c>
      <c r="AA302">
        <v>401</v>
      </c>
      <c r="AB302" t="s">
        <v>39</v>
      </c>
      <c r="AC302" t="s">
        <v>40</v>
      </c>
      <c r="AD302">
        <v>24</v>
      </c>
    </row>
    <row r="303" spans="1:30">
      <c r="A303">
        <v>252</v>
      </c>
      <c r="B303">
        <v>252106</v>
      </c>
      <c r="C303" t="str">
        <f>VLOOKUP(B303,'[1]ERC BU vlookup'!$E$2:$G$72,2,FALSE)</f>
        <v>WP</v>
      </c>
      <c r="D303">
        <v>5510</v>
      </c>
      <c r="E303" t="s">
        <v>52</v>
      </c>
      <c r="F303" s="2">
        <v>90.86</v>
      </c>
      <c r="G303" s="1">
        <v>42163</v>
      </c>
      <c r="H303" t="s">
        <v>35</v>
      </c>
      <c r="I303" t="s">
        <v>36</v>
      </c>
      <c r="J303" t="s">
        <v>36</v>
      </c>
      <c r="L303">
        <v>304273</v>
      </c>
      <c r="M303">
        <v>209787</v>
      </c>
      <c r="R303" t="s">
        <v>37</v>
      </c>
      <c r="V303">
        <v>6</v>
      </c>
      <c r="W303">
        <v>15</v>
      </c>
      <c r="Z303" t="s">
        <v>38</v>
      </c>
      <c r="AA303">
        <v>182</v>
      </c>
      <c r="AB303" t="s">
        <v>39</v>
      </c>
      <c r="AC303" t="s">
        <v>40</v>
      </c>
      <c r="AD303">
        <v>18</v>
      </c>
    </row>
    <row r="304" spans="1:30">
      <c r="A304">
        <v>252</v>
      </c>
      <c r="B304">
        <v>252118</v>
      </c>
      <c r="C304" t="str">
        <f>VLOOKUP(B304,'[1]ERC BU vlookup'!$E$2:$G$72,2,FALSE)</f>
        <v>WP</v>
      </c>
      <c r="D304">
        <v>5510</v>
      </c>
      <c r="E304" t="s">
        <v>52</v>
      </c>
      <c r="F304" s="2">
        <v>380.97</v>
      </c>
      <c r="G304" s="1">
        <v>42163</v>
      </c>
      <c r="H304" t="s">
        <v>35</v>
      </c>
      <c r="I304" t="s">
        <v>36</v>
      </c>
      <c r="J304" t="s">
        <v>36</v>
      </c>
      <c r="L304">
        <v>304273</v>
      </c>
      <c r="M304">
        <v>209787</v>
      </c>
      <c r="R304" t="s">
        <v>37</v>
      </c>
      <c r="V304">
        <v>6</v>
      </c>
      <c r="W304">
        <v>15</v>
      </c>
      <c r="Z304" t="s">
        <v>38</v>
      </c>
      <c r="AA304">
        <v>182</v>
      </c>
      <c r="AB304" t="s">
        <v>39</v>
      </c>
      <c r="AC304" t="s">
        <v>40</v>
      </c>
      <c r="AD304">
        <v>69</v>
      </c>
    </row>
    <row r="305" spans="1:30">
      <c r="A305">
        <v>255</v>
      </c>
      <c r="B305">
        <v>255101</v>
      </c>
      <c r="C305" t="str">
        <f>VLOOKUP(B305,'[1]ERC BU vlookup'!$E$2:$G$72,2,FALSE)</f>
        <v>SP</v>
      </c>
      <c r="D305">
        <v>5510</v>
      </c>
      <c r="E305" t="s">
        <v>52</v>
      </c>
      <c r="F305" s="2">
        <v>-0.48</v>
      </c>
      <c r="G305" s="1">
        <v>42163</v>
      </c>
      <c r="H305" t="s">
        <v>35</v>
      </c>
      <c r="I305" t="s">
        <v>36</v>
      </c>
      <c r="J305" t="s">
        <v>36</v>
      </c>
      <c r="L305">
        <v>304273</v>
      </c>
      <c r="M305">
        <v>209787</v>
      </c>
      <c r="R305" t="s">
        <v>37</v>
      </c>
      <c r="V305">
        <v>6</v>
      </c>
      <c r="W305">
        <v>15</v>
      </c>
      <c r="Z305" t="s">
        <v>38</v>
      </c>
      <c r="AA305">
        <v>182</v>
      </c>
      <c r="AB305" t="s">
        <v>39</v>
      </c>
      <c r="AC305" t="s">
        <v>40</v>
      </c>
      <c r="AD305">
        <v>401</v>
      </c>
    </row>
    <row r="306" spans="1:30">
      <c r="A306">
        <v>251</v>
      </c>
      <c r="B306">
        <v>251102</v>
      </c>
      <c r="C306" t="str">
        <f>VLOOKUP(B306,'[1]ERC BU vlookup'!$E$2:$G$72,2,FALSE)</f>
        <v>WP</v>
      </c>
      <c r="D306">
        <v>5510</v>
      </c>
      <c r="E306" t="s">
        <v>52</v>
      </c>
      <c r="F306" s="2">
        <v>110.34</v>
      </c>
      <c r="G306" s="1">
        <v>42164</v>
      </c>
      <c r="H306" t="s">
        <v>35</v>
      </c>
      <c r="I306" t="s">
        <v>36</v>
      </c>
      <c r="J306" t="s">
        <v>36</v>
      </c>
      <c r="L306">
        <v>304290</v>
      </c>
      <c r="M306">
        <v>209899</v>
      </c>
      <c r="R306" t="s">
        <v>37</v>
      </c>
      <c r="V306">
        <v>6</v>
      </c>
      <c r="W306">
        <v>15</v>
      </c>
      <c r="Z306" t="s">
        <v>38</v>
      </c>
      <c r="AA306">
        <v>182</v>
      </c>
      <c r="AB306" t="s">
        <v>39</v>
      </c>
      <c r="AC306" t="s">
        <v>40</v>
      </c>
      <c r="AD306">
        <v>34</v>
      </c>
    </row>
    <row r="307" spans="1:30">
      <c r="A307">
        <v>255</v>
      </c>
      <c r="B307">
        <v>255100</v>
      </c>
      <c r="C307" t="str">
        <f>VLOOKUP(B307,'[1]ERC BU vlookup'!$E$2:$G$72,2,FALSE)</f>
        <v>WP</v>
      </c>
      <c r="D307">
        <v>5510</v>
      </c>
      <c r="E307" t="s">
        <v>52</v>
      </c>
      <c r="F307" s="2">
        <v>290.32</v>
      </c>
      <c r="G307" s="1">
        <v>42164</v>
      </c>
      <c r="H307" t="s">
        <v>35</v>
      </c>
      <c r="I307" t="s">
        <v>36</v>
      </c>
      <c r="J307" t="s">
        <v>36</v>
      </c>
      <c r="L307">
        <v>304290</v>
      </c>
      <c r="M307">
        <v>209899</v>
      </c>
      <c r="R307" t="s">
        <v>37</v>
      </c>
      <c r="V307">
        <v>6</v>
      </c>
      <c r="W307">
        <v>15</v>
      </c>
      <c r="Z307" t="s">
        <v>38</v>
      </c>
      <c r="AA307">
        <v>182</v>
      </c>
      <c r="AB307" t="s">
        <v>39</v>
      </c>
      <c r="AC307" t="s">
        <v>40</v>
      </c>
      <c r="AD307">
        <v>83</v>
      </c>
    </row>
    <row r="308" spans="1:30">
      <c r="A308">
        <v>252</v>
      </c>
      <c r="B308">
        <v>252123</v>
      </c>
      <c r="C308" t="str">
        <f>VLOOKUP(B308,'[1]ERC BU vlookup'!$E$2:$G$72,2,FALSE)</f>
        <v>WP</v>
      </c>
      <c r="D308">
        <v>5510</v>
      </c>
      <c r="E308" t="s">
        <v>52</v>
      </c>
      <c r="F308" s="2">
        <v>2.31</v>
      </c>
      <c r="G308" s="1">
        <v>42165</v>
      </c>
      <c r="H308" t="s">
        <v>35</v>
      </c>
      <c r="I308" t="s">
        <v>36</v>
      </c>
      <c r="J308" t="s">
        <v>36</v>
      </c>
      <c r="L308">
        <v>304304</v>
      </c>
      <c r="M308">
        <v>210247</v>
      </c>
      <c r="R308" t="s">
        <v>37</v>
      </c>
      <c r="V308">
        <v>6</v>
      </c>
      <c r="W308">
        <v>15</v>
      </c>
      <c r="Z308" t="s">
        <v>38</v>
      </c>
      <c r="AA308">
        <v>182</v>
      </c>
      <c r="AB308" t="s">
        <v>39</v>
      </c>
      <c r="AC308" t="s">
        <v>40</v>
      </c>
      <c r="AD308">
        <v>49</v>
      </c>
    </row>
    <row r="309" spans="1:30">
      <c r="A309">
        <v>255</v>
      </c>
      <c r="B309">
        <v>255100</v>
      </c>
      <c r="C309" t="str">
        <f>VLOOKUP(B309,'[1]ERC BU vlookup'!$E$2:$G$72,2,FALSE)</f>
        <v>WP</v>
      </c>
      <c r="D309">
        <v>5510</v>
      </c>
      <c r="E309" t="s">
        <v>52</v>
      </c>
      <c r="F309" s="2">
        <v>90.85</v>
      </c>
      <c r="G309" s="1">
        <v>42165</v>
      </c>
      <c r="H309" t="s">
        <v>35</v>
      </c>
      <c r="I309" t="s">
        <v>36</v>
      </c>
      <c r="J309" t="s">
        <v>36</v>
      </c>
      <c r="L309">
        <v>304304</v>
      </c>
      <c r="M309">
        <v>210247</v>
      </c>
      <c r="R309" t="s">
        <v>37</v>
      </c>
      <c r="V309">
        <v>6</v>
      </c>
      <c r="W309">
        <v>15</v>
      </c>
      <c r="Z309" t="s">
        <v>38</v>
      </c>
      <c r="AA309">
        <v>182</v>
      </c>
      <c r="AB309" t="s">
        <v>39</v>
      </c>
      <c r="AC309" t="s">
        <v>40</v>
      </c>
      <c r="AD309">
        <v>55</v>
      </c>
    </row>
    <row r="310" spans="1:30">
      <c r="A310">
        <v>251</v>
      </c>
      <c r="B310">
        <v>251106</v>
      </c>
      <c r="C310" t="str">
        <f>VLOOKUP(B310,'[1]ERC BU vlookup'!$E$2:$G$72,2,FALSE)</f>
        <v>WP</v>
      </c>
      <c r="D310">
        <v>5510</v>
      </c>
      <c r="E310" t="s">
        <v>52</v>
      </c>
      <c r="F310" s="2">
        <v>60</v>
      </c>
      <c r="G310" s="1">
        <v>42158</v>
      </c>
      <c r="H310" t="s">
        <v>35</v>
      </c>
      <c r="I310" t="s">
        <v>36</v>
      </c>
      <c r="J310" t="s">
        <v>36</v>
      </c>
      <c r="L310">
        <v>304305</v>
      </c>
      <c r="M310">
        <v>210258</v>
      </c>
      <c r="R310" t="s">
        <v>37</v>
      </c>
      <c r="V310">
        <v>6</v>
      </c>
      <c r="W310">
        <v>15</v>
      </c>
      <c r="Z310" t="s">
        <v>38</v>
      </c>
      <c r="AA310">
        <v>182</v>
      </c>
      <c r="AB310" t="s">
        <v>39</v>
      </c>
      <c r="AC310" t="s">
        <v>40</v>
      </c>
      <c r="AD310">
        <v>19</v>
      </c>
    </row>
    <row r="311" spans="1:30">
      <c r="A311">
        <v>252</v>
      </c>
      <c r="B311">
        <v>252106</v>
      </c>
      <c r="C311" t="str">
        <f>VLOOKUP(B311,'[1]ERC BU vlookup'!$E$2:$G$72,2,FALSE)</f>
        <v>WP</v>
      </c>
      <c r="D311">
        <v>5510</v>
      </c>
      <c r="E311" t="s">
        <v>52</v>
      </c>
      <c r="F311" s="2">
        <v>119.7</v>
      </c>
      <c r="G311" s="1">
        <v>42158</v>
      </c>
      <c r="H311" t="s">
        <v>35</v>
      </c>
      <c r="I311" t="s">
        <v>36</v>
      </c>
      <c r="J311" t="s">
        <v>36</v>
      </c>
      <c r="L311">
        <v>304305</v>
      </c>
      <c r="M311">
        <v>210258</v>
      </c>
      <c r="R311" t="s">
        <v>37</v>
      </c>
      <c r="V311">
        <v>6</v>
      </c>
      <c r="W311">
        <v>15</v>
      </c>
      <c r="Z311" t="s">
        <v>38</v>
      </c>
      <c r="AA311">
        <v>182</v>
      </c>
      <c r="AB311" t="s">
        <v>39</v>
      </c>
      <c r="AC311" t="s">
        <v>40</v>
      </c>
      <c r="AD311">
        <v>22</v>
      </c>
    </row>
    <row r="312" spans="1:30">
      <c r="A312">
        <v>252</v>
      </c>
      <c r="B312">
        <v>252118</v>
      </c>
      <c r="C312" t="str">
        <f>VLOOKUP(B312,'[1]ERC BU vlookup'!$E$2:$G$72,2,FALSE)</f>
        <v>WP</v>
      </c>
      <c r="D312">
        <v>5510</v>
      </c>
      <c r="E312" t="s">
        <v>52</v>
      </c>
      <c r="F312" s="2">
        <v>-0.05</v>
      </c>
      <c r="G312" s="1">
        <v>42158</v>
      </c>
      <c r="H312" t="s">
        <v>35</v>
      </c>
      <c r="I312" t="s">
        <v>36</v>
      </c>
      <c r="J312" t="s">
        <v>36</v>
      </c>
      <c r="L312">
        <v>304305</v>
      </c>
      <c r="M312">
        <v>210258</v>
      </c>
      <c r="R312" t="s">
        <v>37</v>
      </c>
      <c r="V312">
        <v>6</v>
      </c>
      <c r="W312">
        <v>15</v>
      </c>
      <c r="Z312" t="s">
        <v>38</v>
      </c>
      <c r="AA312">
        <v>182</v>
      </c>
      <c r="AB312" t="s">
        <v>39</v>
      </c>
      <c r="AC312" t="s">
        <v>40</v>
      </c>
      <c r="AD312">
        <v>53</v>
      </c>
    </row>
    <row r="313" spans="1:30">
      <c r="A313">
        <v>252</v>
      </c>
      <c r="B313">
        <v>252106</v>
      </c>
      <c r="C313" t="str">
        <f>VLOOKUP(B313,'[1]ERC BU vlookup'!$E$2:$G$72,2,FALSE)</f>
        <v>WP</v>
      </c>
      <c r="D313">
        <v>5510</v>
      </c>
      <c r="E313" t="s">
        <v>52</v>
      </c>
      <c r="F313" s="2">
        <v>25.6</v>
      </c>
      <c r="G313" s="1">
        <v>42171</v>
      </c>
      <c r="H313" t="s">
        <v>35</v>
      </c>
      <c r="I313" t="s">
        <v>36</v>
      </c>
      <c r="J313" t="s">
        <v>36</v>
      </c>
      <c r="L313">
        <v>304312</v>
      </c>
      <c r="M313">
        <v>210427</v>
      </c>
      <c r="R313" t="s">
        <v>37</v>
      </c>
      <c r="V313">
        <v>6</v>
      </c>
      <c r="W313">
        <v>15</v>
      </c>
      <c r="Z313" t="s">
        <v>38</v>
      </c>
      <c r="AA313">
        <v>182</v>
      </c>
      <c r="AB313" t="s">
        <v>39</v>
      </c>
      <c r="AC313" t="s">
        <v>40</v>
      </c>
      <c r="AD313">
        <v>42</v>
      </c>
    </row>
    <row r="314" spans="1:30">
      <c r="A314">
        <v>252</v>
      </c>
      <c r="B314">
        <v>252123</v>
      </c>
      <c r="C314" t="str">
        <f>VLOOKUP(B314,'[1]ERC BU vlookup'!$E$2:$G$72,2,FALSE)</f>
        <v>WP</v>
      </c>
      <c r="D314">
        <v>5510</v>
      </c>
      <c r="E314" t="s">
        <v>52</v>
      </c>
      <c r="F314" s="2">
        <v>51.36</v>
      </c>
      <c r="G314" s="1">
        <v>42171</v>
      </c>
      <c r="H314" t="s">
        <v>35</v>
      </c>
      <c r="I314" t="s">
        <v>36</v>
      </c>
      <c r="J314" t="s">
        <v>36</v>
      </c>
      <c r="L314">
        <v>304312</v>
      </c>
      <c r="M314">
        <v>210427</v>
      </c>
      <c r="R314" t="s">
        <v>37</v>
      </c>
      <c r="V314">
        <v>6</v>
      </c>
      <c r="W314">
        <v>15</v>
      </c>
      <c r="Z314" t="s">
        <v>38</v>
      </c>
      <c r="AA314">
        <v>182</v>
      </c>
      <c r="AB314" t="s">
        <v>39</v>
      </c>
      <c r="AC314" t="s">
        <v>40</v>
      </c>
      <c r="AD314">
        <v>80</v>
      </c>
    </row>
    <row r="315" spans="1:30">
      <c r="A315">
        <v>255</v>
      </c>
      <c r="B315">
        <v>255100</v>
      </c>
      <c r="C315" t="str">
        <f>VLOOKUP(B315,'[1]ERC BU vlookup'!$E$2:$G$72,2,FALSE)</f>
        <v>WP</v>
      </c>
      <c r="D315">
        <v>5510</v>
      </c>
      <c r="E315" t="s">
        <v>52</v>
      </c>
      <c r="F315" s="2">
        <v>187.09</v>
      </c>
      <c r="G315" s="1">
        <v>42171</v>
      </c>
      <c r="H315" t="s">
        <v>35</v>
      </c>
      <c r="I315" t="s">
        <v>36</v>
      </c>
      <c r="J315" t="s">
        <v>36</v>
      </c>
      <c r="L315">
        <v>304312</v>
      </c>
      <c r="M315">
        <v>210427</v>
      </c>
      <c r="R315" t="s">
        <v>37</v>
      </c>
      <c r="V315">
        <v>6</v>
      </c>
      <c r="W315">
        <v>15</v>
      </c>
      <c r="Z315" t="s">
        <v>38</v>
      </c>
      <c r="AA315">
        <v>182</v>
      </c>
      <c r="AB315" t="s">
        <v>39</v>
      </c>
      <c r="AC315" t="s">
        <v>40</v>
      </c>
      <c r="AD315">
        <v>89</v>
      </c>
    </row>
    <row r="316" spans="1:30">
      <c r="A316">
        <v>252</v>
      </c>
      <c r="B316">
        <v>252110</v>
      </c>
      <c r="C316" t="str">
        <f>VLOOKUP(B316,'[1]ERC BU vlookup'!$E$2:$G$72,2,FALSE)</f>
        <v>WP</v>
      </c>
      <c r="D316">
        <v>5510</v>
      </c>
      <c r="E316" t="s">
        <v>52</v>
      </c>
      <c r="F316" s="2">
        <v>454.99</v>
      </c>
      <c r="G316" s="1">
        <v>42169</v>
      </c>
      <c r="H316" t="s">
        <v>35</v>
      </c>
      <c r="I316" t="s">
        <v>36</v>
      </c>
      <c r="J316" t="s">
        <v>36</v>
      </c>
      <c r="L316">
        <v>304314</v>
      </c>
      <c r="M316">
        <v>210452</v>
      </c>
      <c r="R316" t="s">
        <v>37</v>
      </c>
      <c r="V316">
        <v>6</v>
      </c>
      <c r="W316">
        <v>15</v>
      </c>
      <c r="Z316" t="s">
        <v>38</v>
      </c>
      <c r="AA316">
        <v>182</v>
      </c>
      <c r="AB316" t="s">
        <v>39</v>
      </c>
      <c r="AC316" t="s">
        <v>40</v>
      </c>
      <c r="AD316">
        <v>20</v>
      </c>
    </row>
    <row r="317" spans="1:30">
      <c r="A317">
        <v>255</v>
      </c>
      <c r="B317">
        <v>255100</v>
      </c>
      <c r="C317" t="str">
        <f>VLOOKUP(B317,'[1]ERC BU vlookup'!$E$2:$G$72,2,FALSE)</f>
        <v>WP</v>
      </c>
      <c r="D317">
        <v>5510</v>
      </c>
      <c r="E317" t="s">
        <v>52</v>
      </c>
      <c r="F317" s="2">
        <v>169.1</v>
      </c>
      <c r="G317" s="1">
        <v>42169</v>
      </c>
      <c r="H317" t="s">
        <v>35</v>
      </c>
      <c r="I317" t="s">
        <v>36</v>
      </c>
      <c r="J317" t="s">
        <v>36</v>
      </c>
      <c r="L317">
        <v>304314</v>
      </c>
      <c r="M317">
        <v>210452</v>
      </c>
      <c r="R317" t="s">
        <v>37</v>
      </c>
      <c r="V317">
        <v>6</v>
      </c>
      <c r="W317">
        <v>15</v>
      </c>
      <c r="Z317" t="s">
        <v>38</v>
      </c>
      <c r="AA317">
        <v>182</v>
      </c>
      <c r="AB317" t="s">
        <v>39</v>
      </c>
      <c r="AC317" t="s">
        <v>40</v>
      </c>
      <c r="AD317">
        <v>95</v>
      </c>
    </row>
    <row r="318" spans="1:30">
      <c r="A318">
        <v>252</v>
      </c>
      <c r="B318">
        <v>252110</v>
      </c>
      <c r="C318" t="str">
        <f>VLOOKUP(B318,'[1]ERC BU vlookup'!$E$2:$G$72,2,FALSE)</f>
        <v>WP</v>
      </c>
      <c r="D318">
        <v>5510</v>
      </c>
      <c r="E318" t="s">
        <v>52</v>
      </c>
      <c r="F318" s="2">
        <v>42.63</v>
      </c>
      <c r="G318" s="1">
        <v>42170</v>
      </c>
      <c r="H318" t="s">
        <v>35</v>
      </c>
      <c r="I318" t="s">
        <v>36</v>
      </c>
      <c r="J318" t="s">
        <v>36</v>
      </c>
      <c r="L318">
        <v>304315</v>
      </c>
      <c r="M318">
        <v>210454</v>
      </c>
      <c r="R318" t="s">
        <v>37</v>
      </c>
      <c r="V318">
        <v>6</v>
      </c>
      <c r="W318">
        <v>15</v>
      </c>
      <c r="Z318" t="s">
        <v>38</v>
      </c>
      <c r="AA318">
        <v>182</v>
      </c>
      <c r="AB318" t="s">
        <v>39</v>
      </c>
      <c r="AC318" t="s">
        <v>40</v>
      </c>
      <c r="AD318">
        <v>51</v>
      </c>
    </row>
    <row r="319" spans="1:30">
      <c r="A319">
        <v>251</v>
      </c>
      <c r="B319">
        <v>251102</v>
      </c>
      <c r="C319" t="str">
        <f>VLOOKUP(B319,'[1]ERC BU vlookup'!$E$2:$G$72,2,FALSE)</f>
        <v>WP</v>
      </c>
      <c r="D319">
        <v>5510</v>
      </c>
      <c r="E319" t="s">
        <v>52</v>
      </c>
      <c r="F319" s="2">
        <v>152.63999999999999</v>
      </c>
      <c r="G319" s="1">
        <v>42170</v>
      </c>
      <c r="H319" t="s">
        <v>35</v>
      </c>
      <c r="I319" t="s">
        <v>36</v>
      </c>
      <c r="J319" t="s">
        <v>36</v>
      </c>
      <c r="L319">
        <v>304315</v>
      </c>
      <c r="M319">
        <v>210454</v>
      </c>
      <c r="R319" t="s">
        <v>37</v>
      </c>
      <c r="V319">
        <v>6</v>
      </c>
      <c r="W319">
        <v>15</v>
      </c>
      <c r="Z319" t="s">
        <v>38</v>
      </c>
      <c r="AA319">
        <v>182</v>
      </c>
      <c r="AB319" t="s">
        <v>39</v>
      </c>
      <c r="AC319" t="s">
        <v>40</v>
      </c>
      <c r="AD319">
        <v>54</v>
      </c>
    </row>
    <row r="320" spans="1:30">
      <c r="A320">
        <v>252</v>
      </c>
      <c r="B320">
        <v>252106</v>
      </c>
      <c r="C320" t="str">
        <f>VLOOKUP(B320,'[1]ERC BU vlookup'!$E$2:$G$72,2,FALSE)</f>
        <v>WP</v>
      </c>
      <c r="D320">
        <v>5510</v>
      </c>
      <c r="E320" t="s">
        <v>52</v>
      </c>
      <c r="F320" s="2">
        <v>92.75</v>
      </c>
      <c r="G320" s="1">
        <v>42170</v>
      </c>
      <c r="H320" t="s">
        <v>35</v>
      </c>
      <c r="I320" t="s">
        <v>36</v>
      </c>
      <c r="J320" t="s">
        <v>36</v>
      </c>
      <c r="L320">
        <v>304315</v>
      </c>
      <c r="M320">
        <v>210454</v>
      </c>
      <c r="R320" t="s">
        <v>37</v>
      </c>
      <c r="V320">
        <v>6</v>
      </c>
      <c r="W320">
        <v>15</v>
      </c>
      <c r="Z320" t="s">
        <v>38</v>
      </c>
      <c r="AA320">
        <v>182</v>
      </c>
      <c r="AB320" t="s">
        <v>39</v>
      </c>
      <c r="AC320" t="s">
        <v>40</v>
      </c>
      <c r="AD320">
        <v>59</v>
      </c>
    </row>
    <row r="321" spans="1:30">
      <c r="A321">
        <v>249</v>
      </c>
      <c r="B321">
        <v>249100</v>
      </c>
      <c r="C321" t="str">
        <f>VLOOKUP(B321,'[1]ERC BU vlookup'!$E$2:$G$72,2,FALSE)</f>
        <v>SP</v>
      </c>
      <c r="D321">
        <v>5510</v>
      </c>
      <c r="E321" t="s">
        <v>52</v>
      </c>
      <c r="F321" s="2">
        <v>109.89</v>
      </c>
      <c r="G321" s="1">
        <v>42170</v>
      </c>
      <c r="H321" t="s">
        <v>35</v>
      </c>
      <c r="I321" t="s">
        <v>36</v>
      </c>
      <c r="J321" t="s">
        <v>36</v>
      </c>
      <c r="L321">
        <v>304315</v>
      </c>
      <c r="M321">
        <v>210454</v>
      </c>
      <c r="R321" t="s">
        <v>37</v>
      </c>
      <c r="V321">
        <v>6</v>
      </c>
      <c r="W321">
        <v>15</v>
      </c>
      <c r="Z321" t="s">
        <v>38</v>
      </c>
      <c r="AA321">
        <v>182</v>
      </c>
      <c r="AB321" t="s">
        <v>39</v>
      </c>
      <c r="AC321" t="s">
        <v>40</v>
      </c>
      <c r="AD321">
        <v>395</v>
      </c>
    </row>
    <row r="322" spans="1:30">
      <c r="A322">
        <v>251</v>
      </c>
      <c r="B322">
        <v>251102</v>
      </c>
      <c r="C322" t="str">
        <f>VLOOKUP(B322,'[1]ERC BU vlookup'!$E$2:$G$72,2,FALSE)</f>
        <v>WP</v>
      </c>
      <c r="D322">
        <v>5510</v>
      </c>
      <c r="E322" t="s">
        <v>52</v>
      </c>
      <c r="F322" s="2">
        <v>-29.58</v>
      </c>
      <c r="G322" s="1">
        <v>42172</v>
      </c>
      <c r="H322" t="s">
        <v>35</v>
      </c>
      <c r="I322" t="s">
        <v>36</v>
      </c>
      <c r="J322" t="s">
        <v>36</v>
      </c>
      <c r="L322">
        <v>304319</v>
      </c>
      <c r="M322">
        <v>210545</v>
      </c>
      <c r="R322" t="s">
        <v>37</v>
      </c>
      <c r="V322">
        <v>6</v>
      </c>
      <c r="W322">
        <v>15</v>
      </c>
      <c r="Z322" t="s">
        <v>38</v>
      </c>
      <c r="AA322">
        <v>182</v>
      </c>
      <c r="AB322" t="s">
        <v>39</v>
      </c>
      <c r="AC322" t="s">
        <v>40</v>
      </c>
      <c r="AD322">
        <v>14</v>
      </c>
    </row>
    <row r="323" spans="1:30">
      <c r="A323">
        <v>251</v>
      </c>
      <c r="B323">
        <v>251106</v>
      </c>
      <c r="C323" t="str">
        <f>VLOOKUP(B323,'[1]ERC BU vlookup'!$E$2:$G$72,2,FALSE)</f>
        <v>WP</v>
      </c>
      <c r="D323">
        <v>5510</v>
      </c>
      <c r="E323" t="s">
        <v>52</v>
      </c>
      <c r="F323" s="2">
        <v>160.86000000000001</v>
      </c>
      <c r="G323" s="1">
        <v>42172</v>
      </c>
      <c r="H323" t="s">
        <v>35</v>
      </c>
      <c r="I323" t="s">
        <v>36</v>
      </c>
      <c r="J323" t="s">
        <v>36</v>
      </c>
      <c r="L323">
        <v>304319</v>
      </c>
      <c r="M323">
        <v>210545</v>
      </c>
      <c r="R323" t="s">
        <v>37</v>
      </c>
      <c r="V323">
        <v>6</v>
      </c>
      <c r="W323">
        <v>15</v>
      </c>
      <c r="Z323" t="s">
        <v>38</v>
      </c>
      <c r="AA323">
        <v>182</v>
      </c>
      <c r="AB323" t="s">
        <v>39</v>
      </c>
      <c r="AC323" t="s">
        <v>40</v>
      </c>
      <c r="AD323">
        <v>18</v>
      </c>
    </row>
    <row r="324" spans="1:30">
      <c r="A324">
        <v>252</v>
      </c>
      <c r="B324">
        <v>252106</v>
      </c>
      <c r="C324" t="str">
        <f>VLOOKUP(B324,'[1]ERC BU vlookup'!$E$2:$G$72,2,FALSE)</f>
        <v>WP</v>
      </c>
      <c r="D324">
        <v>5510</v>
      </c>
      <c r="E324" t="s">
        <v>52</v>
      </c>
      <c r="F324" s="2">
        <v>202.12</v>
      </c>
      <c r="G324" s="1">
        <v>42172</v>
      </c>
      <c r="H324" t="s">
        <v>35</v>
      </c>
      <c r="I324" t="s">
        <v>36</v>
      </c>
      <c r="J324" t="s">
        <v>36</v>
      </c>
      <c r="L324">
        <v>304319</v>
      </c>
      <c r="M324">
        <v>210545</v>
      </c>
      <c r="R324" t="s">
        <v>37</v>
      </c>
      <c r="V324">
        <v>6</v>
      </c>
      <c r="W324">
        <v>15</v>
      </c>
      <c r="Z324" t="s">
        <v>38</v>
      </c>
      <c r="AA324">
        <v>182</v>
      </c>
      <c r="AB324" t="s">
        <v>39</v>
      </c>
      <c r="AC324" t="s">
        <v>40</v>
      </c>
      <c r="AD324">
        <v>21</v>
      </c>
    </row>
    <row r="325" spans="1:30">
      <c r="A325">
        <v>252</v>
      </c>
      <c r="B325">
        <v>252118</v>
      </c>
      <c r="C325" t="str">
        <f>VLOOKUP(B325,'[1]ERC BU vlookup'!$E$2:$G$72,2,FALSE)</f>
        <v>WP</v>
      </c>
      <c r="D325">
        <v>5510</v>
      </c>
      <c r="E325" t="s">
        <v>52</v>
      </c>
      <c r="F325" s="2">
        <v>561.29</v>
      </c>
      <c r="G325" s="1">
        <v>42172</v>
      </c>
      <c r="H325" t="s">
        <v>35</v>
      </c>
      <c r="I325" t="s">
        <v>36</v>
      </c>
      <c r="J325" t="s">
        <v>36</v>
      </c>
      <c r="L325">
        <v>304319</v>
      </c>
      <c r="M325">
        <v>210545</v>
      </c>
      <c r="R325" t="s">
        <v>37</v>
      </c>
      <c r="V325">
        <v>6</v>
      </c>
      <c r="W325">
        <v>15</v>
      </c>
      <c r="Z325" t="s">
        <v>38</v>
      </c>
      <c r="AA325">
        <v>182</v>
      </c>
      <c r="AB325" t="s">
        <v>39</v>
      </c>
      <c r="AC325" t="s">
        <v>40</v>
      </c>
      <c r="AD325">
        <v>57</v>
      </c>
    </row>
    <row r="326" spans="1:30">
      <c r="A326">
        <v>255</v>
      </c>
      <c r="B326">
        <v>255100</v>
      </c>
      <c r="C326" t="str">
        <f>VLOOKUP(B326,'[1]ERC BU vlookup'!$E$2:$G$72,2,FALSE)</f>
        <v>WP</v>
      </c>
      <c r="D326">
        <v>5510</v>
      </c>
      <c r="E326" t="s">
        <v>52</v>
      </c>
      <c r="F326" s="2">
        <v>119.12</v>
      </c>
      <c r="G326" s="1">
        <v>42172</v>
      </c>
      <c r="H326" t="s">
        <v>35</v>
      </c>
      <c r="I326" t="s">
        <v>36</v>
      </c>
      <c r="J326" t="s">
        <v>36</v>
      </c>
      <c r="L326">
        <v>304319</v>
      </c>
      <c r="M326">
        <v>210545</v>
      </c>
      <c r="R326" t="s">
        <v>37</v>
      </c>
      <c r="V326">
        <v>6</v>
      </c>
      <c r="W326">
        <v>15</v>
      </c>
      <c r="Z326" t="s">
        <v>38</v>
      </c>
      <c r="AA326">
        <v>182</v>
      </c>
      <c r="AB326" t="s">
        <v>39</v>
      </c>
      <c r="AC326" t="s">
        <v>40</v>
      </c>
      <c r="AD326">
        <v>68</v>
      </c>
    </row>
    <row r="327" spans="1:30">
      <c r="A327">
        <v>251</v>
      </c>
      <c r="B327">
        <v>251102</v>
      </c>
      <c r="C327" t="str">
        <f>VLOOKUP(B327,'[1]ERC BU vlookup'!$E$2:$G$72,2,FALSE)</f>
        <v>WP</v>
      </c>
      <c r="D327">
        <v>5510</v>
      </c>
      <c r="E327" t="s">
        <v>52</v>
      </c>
      <c r="F327" s="2">
        <v>55.82</v>
      </c>
      <c r="G327" s="1">
        <v>42176</v>
      </c>
      <c r="H327" t="s">
        <v>35</v>
      </c>
      <c r="I327" t="s">
        <v>36</v>
      </c>
      <c r="J327" t="s">
        <v>36</v>
      </c>
      <c r="L327">
        <v>304327</v>
      </c>
      <c r="M327">
        <v>210730</v>
      </c>
      <c r="R327" t="s">
        <v>37</v>
      </c>
      <c r="V327">
        <v>6</v>
      </c>
      <c r="W327">
        <v>15</v>
      </c>
      <c r="Z327" t="s">
        <v>38</v>
      </c>
      <c r="AA327">
        <v>182</v>
      </c>
      <c r="AB327" t="s">
        <v>39</v>
      </c>
      <c r="AC327" t="s">
        <v>40</v>
      </c>
      <c r="AD327">
        <v>13</v>
      </c>
    </row>
    <row r="328" spans="1:30">
      <c r="A328">
        <v>248</v>
      </c>
      <c r="B328">
        <v>248100</v>
      </c>
      <c r="C328" t="str">
        <f>VLOOKUP(B328,'[1]ERC BU vlookup'!$E$2:$G$72,2,FALSE)</f>
        <v>WP</v>
      </c>
      <c r="D328">
        <v>5510</v>
      </c>
      <c r="E328" t="s">
        <v>52</v>
      </c>
      <c r="F328" s="2">
        <v>92.44</v>
      </c>
      <c r="G328" s="1">
        <v>42176</v>
      </c>
      <c r="H328" t="s">
        <v>35</v>
      </c>
      <c r="I328" t="s">
        <v>36</v>
      </c>
      <c r="J328" t="s">
        <v>36</v>
      </c>
      <c r="L328">
        <v>304327</v>
      </c>
      <c r="M328">
        <v>210730</v>
      </c>
      <c r="R328" t="s">
        <v>37</v>
      </c>
      <c r="V328">
        <v>6</v>
      </c>
      <c r="W328">
        <v>15</v>
      </c>
      <c r="Z328" t="s">
        <v>38</v>
      </c>
      <c r="AA328">
        <v>182</v>
      </c>
      <c r="AB328" t="s">
        <v>39</v>
      </c>
      <c r="AC328" t="s">
        <v>40</v>
      </c>
      <c r="AD328">
        <v>58</v>
      </c>
    </row>
    <row r="329" spans="1:30">
      <c r="A329">
        <v>251</v>
      </c>
      <c r="B329">
        <v>251106</v>
      </c>
      <c r="C329" t="str">
        <f>VLOOKUP(B329,'[1]ERC BU vlookup'!$E$2:$G$72,2,FALSE)</f>
        <v>WP</v>
      </c>
      <c r="D329">
        <v>5510</v>
      </c>
      <c r="E329" t="s">
        <v>52</v>
      </c>
      <c r="F329" s="2">
        <v>0.01</v>
      </c>
      <c r="G329" s="1">
        <v>42179</v>
      </c>
      <c r="H329" t="s">
        <v>35</v>
      </c>
      <c r="I329" t="s">
        <v>36</v>
      </c>
      <c r="J329" t="s">
        <v>36</v>
      </c>
      <c r="L329">
        <v>304356</v>
      </c>
      <c r="M329">
        <v>211057</v>
      </c>
      <c r="R329" t="s">
        <v>37</v>
      </c>
      <c r="V329">
        <v>6</v>
      </c>
      <c r="W329">
        <v>15</v>
      </c>
      <c r="Z329" t="s">
        <v>38</v>
      </c>
      <c r="AA329">
        <v>182</v>
      </c>
      <c r="AB329" t="s">
        <v>39</v>
      </c>
      <c r="AC329" t="s">
        <v>40</v>
      </c>
      <c r="AD329">
        <v>18</v>
      </c>
    </row>
    <row r="330" spans="1:30">
      <c r="A330">
        <v>252</v>
      </c>
      <c r="B330">
        <v>252106</v>
      </c>
      <c r="C330" t="str">
        <f>VLOOKUP(B330,'[1]ERC BU vlookup'!$E$2:$G$72,2,FALSE)</f>
        <v>WP</v>
      </c>
      <c r="D330">
        <v>5510</v>
      </c>
      <c r="E330" t="s">
        <v>52</v>
      </c>
      <c r="F330" s="2">
        <v>118.1</v>
      </c>
      <c r="G330" s="1">
        <v>42179</v>
      </c>
      <c r="H330" t="s">
        <v>35</v>
      </c>
      <c r="I330" t="s">
        <v>36</v>
      </c>
      <c r="J330" t="s">
        <v>36</v>
      </c>
      <c r="L330">
        <v>304356</v>
      </c>
      <c r="M330">
        <v>211057</v>
      </c>
      <c r="R330" t="s">
        <v>37</v>
      </c>
      <c r="V330">
        <v>6</v>
      </c>
      <c r="W330">
        <v>15</v>
      </c>
      <c r="Z330" t="s">
        <v>38</v>
      </c>
      <c r="AA330">
        <v>182</v>
      </c>
      <c r="AB330" t="s">
        <v>39</v>
      </c>
      <c r="AC330" t="s">
        <v>40</v>
      </c>
      <c r="AD330">
        <v>21</v>
      </c>
    </row>
    <row r="331" spans="1:30">
      <c r="A331">
        <v>255</v>
      </c>
      <c r="B331">
        <v>255100</v>
      </c>
      <c r="C331" t="str">
        <f>VLOOKUP(B331,'[1]ERC BU vlookup'!$E$2:$G$72,2,FALSE)</f>
        <v>WP</v>
      </c>
      <c r="D331">
        <v>5510</v>
      </c>
      <c r="E331" t="s">
        <v>52</v>
      </c>
      <c r="F331" s="2">
        <v>56.36</v>
      </c>
      <c r="G331" s="1">
        <v>42179</v>
      </c>
      <c r="H331" t="s">
        <v>35</v>
      </c>
      <c r="I331" t="s">
        <v>36</v>
      </c>
      <c r="J331" t="s">
        <v>36</v>
      </c>
      <c r="L331">
        <v>304356</v>
      </c>
      <c r="M331">
        <v>211057</v>
      </c>
      <c r="R331" t="s">
        <v>37</v>
      </c>
      <c r="V331">
        <v>6</v>
      </c>
      <c r="W331">
        <v>15</v>
      </c>
      <c r="Z331" t="s">
        <v>38</v>
      </c>
      <c r="AA331">
        <v>182</v>
      </c>
      <c r="AB331" t="s">
        <v>39</v>
      </c>
      <c r="AC331" t="s">
        <v>40</v>
      </c>
      <c r="AD331">
        <v>71</v>
      </c>
    </row>
    <row r="332" spans="1:30">
      <c r="A332">
        <v>251</v>
      </c>
      <c r="B332">
        <v>251102</v>
      </c>
      <c r="C332" t="str">
        <f>VLOOKUP(B332,'[1]ERC BU vlookup'!$E$2:$G$72,2,FALSE)</f>
        <v>WP</v>
      </c>
      <c r="D332">
        <v>5510</v>
      </c>
      <c r="E332" t="s">
        <v>52</v>
      </c>
      <c r="F332" s="2">
        <v>146.72</v>
      </c>
      <c r="G332" s="1">
        <v>42177</v>
      </c>
      <c r="H332" t="s">
        <v>35</v>
      </c>
      <c r="I332" t="s">
        <v>36</v>
      </c>
      <c r="J332" t="s">
        <v>36</v>
      </c>
      <c r="L332">
        <v>304357</v>
      </c>
      <c r="M332">
        <v>211083</v>
      </c>
      <c r="R332" t="s">
        <v>37</v>
      </c>
      <c r="V332">
        <v>6</v>
      </c>
      <c r="W332">
        <v>15</v>
      </c>
      <c r="Z332" t="s">
        <v>38</v>
      </c>
      <c r="AA332">
        <v>182</v>
      </c>
      <c r="AB332" t="s">
        <v>39</v>
      </c>
      <c r="AC332" t="s">
        <v>40</v>
      </c>
      <c r="AD332">
        <v>19</v>
      </c>
    </row>
    <row r="333" spans="1:30">
      <c r="A333">
        <v>251</v>
      </c>
      <c r="B333">
        <v>251106</v>
      </c>
      <c r="C333" t="str">
        <f>VLOOKUP(B333,'[1]ERC BU vlookup'!$E$2:$G$72,2,FALSE)</f>
        <v>WP</v>
      </c>
      <c r="D333">
        <v>5510</v>
      </c>
      <c r="E333" t="s">
        <v>52</v>
      </c>
      <c r="F333" s="2">
        <v>34.619999999999997</v>
      </c>
      <c r="G333" s="1">
        <v>42177</v>
      </c>
      <c r="H333" t="s">
        <v>35</v>
      </c>
      <c r="I333" t="s">
        <v>36</v>
      </c>
      <c r="J333" t="s">
        <v>36</v>
      </c>
      <c r="L333">
        <v>304357</v>
      </c>
      <c r="M333">
        <v>211083</v>
      </c>
      <c r="R333" t="s">
        <v>37</v>
      </c>
      <c r="V333">
        <v>6</v>
      </c>
      <c r="W333">
        <v>15</v>
      </c>
      <c r="Z333" t="s">
        <v>38</v>
      </c>
      <c r="AA333">
        <v>182</v>
      </c>
      <c r="AB333" t="s">
        <v>39</v>
      </c>
      <c r="AC333" t="s">
        <v>40</v>
      </c>
      <c r="AD333">
        <v>22</v>
      </c>
    </row>
    <row r="334" spans="1:30">
      <c r="A334">
        <v>252</v>
      </c>
      <c r="B334">
        <v>252114</v>
      </c>
      <c r="C334" t="str">
        <f>VLOOKUP(B334,'[1]ERC BU vlookup'!$E$2:$G$72,2,FALSE)</f>
        <v>WP</v>
      </c>
      <c r="D334">
        <v>5510</v>
      </c>
      <c r="E334" t="s">
        <v>52</v>
      </c>
      <c r="F334" s="2">
        <v>476.37</v>
      </c>
      <c r="G334" s="1">
        <v>42178</v>
      </c>
      <c r="H334" t="s">
        <v>35</v>
      </c>
      <c r="I334" t="s">
        <v>36</v>
      </c>
      <c r="J334" t="s">
        <v>36</v>
      </c>
      <c r="L334">
        <v>304358</v>
      </c>
      <c r="M334">
        <v>211084</v>
      </c>
      <c r="R334" t="s">
        <v>37</v>
      </c>
      <c r="V334">
        <v>6</v>
      </c>
      <c r="W334">
        <v>15</v>
      </c>
      <c r="Z334" t="s">
        <v>38</v>
      </c>
      <c r="AA334">
        <v>254</v>
      </c>
      <c r="AB334" t="s">
        <v>39</v>
      </c>
      <c r="AC334" t="s">
        <v>40</v>
      </c>
      <c r="AD334">
        <v>18</v>
      </c>
    </row>
    <row r="335" spans="1:30">
      <c r="A335">
        <v>251</v>
      </c>
      <c r="B335">
        <v>251102</v>
      </c>
      <c r="C335" t="str">
        <f>VLOOKUP(B335,'[1]ERC BU vlookup'!$E$2:$G$72,2,FALSE)</f>
        <v>WP</v>
      </c>
      <c r="D335">
        <v>5510</v>
      </c>
      <c r="E335" t="s">
        <v>52</v>
      </c>
      <c r="F335" s="2">
        <v>333.71</v>
      </c>
      <c r="G335" s="1">
        <v>42178</v>
      </c>
      <c r="H335" t="s">
        <v>35</v>
      </c>
      <c r="I335" t="s">
        <v>36</v>
      </c>
      <c r="J335" t="s">
        <v>36</v>
      </c>
      <c r="L335">
        <v>304358</v>
      </c>
      <c r="M335">
        <v>211084</v>
      </c>
      <c r="R335" t="s">
        <v>37</v>
      </c>
      <c r="V335">
        <v>6</v>
      </c>
      <c r="W335">
        <v>15</v>
      </c>
      <c r="Z335" t="s">
        <v>38</v>
      </c>
      <c r="AA335">
        <v>254</v>
      </c>
      <c r="AB335" t="s">
        <v>39</v>
      </c>
      <c r="AC335" t="s">
        <v>40</v>
      </c>
      <c r="AD335">
        <v>22</v>
      </c>
    </row>
    <row r="336" spans="1:30">
      <c r="A336">
        <v>251</v>
      </c>
      <c r="B336">
        <v>251106</v>
      </c>
      <c r="C336" t="str">
        <f>VLOOKUP(B336,'[1]ERC BU vlookup'!$E$2:$G$72,2,FALSE)</f>
        <v>WP</v>
      </c>
      <c r="D336">
        <v>5510</v>
      </c>
      <c r="E336" t="s">
        <v>52</v>
      </c>
      <c r="F336" s="2">
        <v>27.16</v>
      </c>
      <c r="G336" s="1">
        <v>42178</v>
      </c>
      <c r="H336" t="s">
        <v>35</v>
      </c>
      <c r="I336" t="s">
        <v>36</v>
      </c>
      <c r="J336" t="s">
        <v>36</v>
      </c>
      <c r="L336">
        <v>304358</v>
      </c>
      <c r="M336">
        <v>211084</v>
      </c>
      <c r="R336" t="s">
        <v>37</v>
      </c>
      <c r="V336">
        <v>6</v>
      </c>
      <c r="W336">
        <v>15</v>
      </c>
      <c r="Z336" t="s">
        <v>38</v>
      </c>
      <c r="AA336">
        <v>254</v>
      </c>
      <c r="AB336" t="s">
        <v>39</v>
      </c>
      <c r="AC336" t="s">
        <v>40</v>
      </c>
      <c r="AD336">
        <v>27</v>
      </c>
    </row>
    <row r="337" spans="1:30">
      <c r="A337">
        <v>255</v>
      </c>
      <c r="B337">
        <v>255100</v>
      </c>
      <c r="C337" t="str">
        <f>VLOOKUP(B337,'[1]ERC BU vlookup'!$E$2:$G$72,2,FALSE)</f>
        <v>WP</v>
      </c>
      <c r="D337">
        <v>5510</v>
      </c>
      <c r="E337" t="s">
        <v>52</v>
      </c>
      <c r="F337" s="2">
        <v>-33.35</v>
      </c>
      <c r="G337" s="1">
        <v>42183</v>
      </c>
      <c r="H337" t="s">
        <v>35</v>
      </c>
      <c r="I337" t="s">
        <v>36</v>
      </c>
      <c r="J337" t="s">
        <v>36</v>
      </c>
      <c r="L337">
        <v>304364</v>
      </c>
      <c r="M337">
        <v>211253</v>
      </c>
      <c r="R337" t="s">
        <v>37</v>
      </c>
      <c r="V337">
        <v>6</v>
      </c>
      <c r="W337">
        <v>15</v>
      </c>
      <c r="Z337" t="s">
        <v>38</v>
      </c>
      <c r="AA337">
        <v>182</v>
      </c>
      <c r="AB337" t="s">
        <v>39</v>
      </c>
      <c r="AC337" t="s">
        <v>40</v>
      </c>
      <c r="AD337">
        <v>86</v>
      </c>
    </row>
    <row r="338" spans="1:30">
      <c r="A338">
        <v>251</v>
      </c>
      <c r="B338">
        <v>251102</v>
      </c>
      <c r="C338" t="str">
        <f>VLOOKUP(B338,'[1]ERC BU vlookup'!$E$2:$G$72,2,FALSE)</f>
        <v>WP</v>
      </c>
      <c r="D338">
        <v>5510</v>
      </c>
      <c r="E338" t="s">
        <v>52</v>
      </c>
      <c r="F338" s="2">
        <v>-84.51</v>
      </c>
      <c r="G338" s="1">
        <v>42184</v>
      </c>
      <c r="H338" t="s">
        <v>35</v>
      </c>
      <c r="I338" t="s">
        <v>36</v>
      </c>
      <c r="J338" t="s">
        <v>36</v>
      </c>
      <c r="L338">
        <v>304373</v>
      </c>
      <c r="M338">
        <v>211357</v>
      </c>
      <c r="R338" t="s">
        <v>37</v>
      </c>
      <c r="V338">
        <v>6</v>
      </c>
      <c r="W338">
        <v>15</v>
      </c>
      <c r="Z338" t="s">
        <v>38</v>
      </c>
      <c r="AA338">
        <v>182</v>
      </c>
      <c r="AB338" t="s">
        <v>39</v>
      </c>
      <c r="AC338" t="s">
        <v>40</v>
      </c>
      <c r="AD338">
        <v>24</v>
      </c>
    </row>
    <row r="339" spans="1:30">
      <c r="A339">
        <v>255</v>
      </c>
      <c r="B339">
        <v>255101</v>
      </c>
      <c r="C339" t="str">
        <f>VLOOKUP(B339,'[1]ERC BU vlookup'!$E$2:$G$72,2,FALSE)</f>
        <v>SP</v>
      </c>
      <c r="D339">
        <v>5510</v>
      </c>
      <c r="E339" t="s">
        <v>52</v>
      </c>
      <c r="F339" s="2">
        <v>-0.15</v>
      </c>
      <c r="G339" s="1">
        <v>42180</v>
      </c>
      <c r="H339" t="s">
        <v>35</v>
      </c>
      <c r="I339" t="s">
        <v>36</v>
      </c>
      <c r="J339" t="s">
        <v>36</v>
      </c>
      <c r="L339">
        <v>304375</v>
      </c>
      <c r="M339">
        <v>211395</v>
      </c>
      <c r="R339" t="s">
        <v>37</v>
      </c>
      <c r="V339">
        <v>6</v>
      </c>
      <c r="W339">
        <v>15</v>
      </c>
      <c r="Z339" t="s">
        <v>38</v>
      </c>
      <c r="AA339">
        <v>182</v>
      </c>
      <c r="AB339" t="s">
        <v>39</v>
      </c>
      <c r="AC339" t="s">
        <v>40</v>
      </c>
      <c r="AD339">
        <v>341</v>
      </c>
    </row>
    <row r="340" spans="1:30">
      <c r="A340">
        <v>251</v>
      </c>
      <c r="B340">
        <v>251102</v>
      </c>
      <c r="C340" t="str">
        <f>VLOOKUP(B340,'[1]ERC BU vlookup'!$E$2:$G$72,2,FALSE)</f>
        <v>WP</v>
      </c>
      <c r="D340">
        <v>5510</v>
      </c>
      <c r="E340" t="s">
        <v>52</v>
      </c>
      <c r="F340" s="2">
        <v>236.88</v>
      </c>
      <c r="G340" s="1">
        <v>42185</v>
      </c>
      <c r="H340" t="s">
        <v>35</v>
      </c>
      <c r="I340" t="s">
        <v>36</v>
      </c>
      <c r="J340" t="s">
        <v>36</v>
      </c>
      <c r="L340">
        <v>304397</v>
      </c>
      <c r="M340">
        <v>211517</v>
      </c>
      <c r="R340" t="s">
        <v>37</v>
      </c>
      <c r="V340">
        <v>6</v>
      </c>
      <c r="W340">
        <v>15</v>
      </c>
      <c r="Z340" t="s">
        <v>38</v>
      </c>
      <c r="AA340">
        <v>182</v>
      </c>
      <c r="AB340" t="s">
        <v>39</v>
      </c>
      <c r="AC340" t="s">
        <v>40</v>
      </c>
      <c r="AD340">
        <v>41</v>
      </c>
    </row>
    <row r="341" spans="1:30">
      <c r="A341">
        <v>251</v>
      </c>
      <c r="B341">
        <v>251106</v>
      </c>
      <c r="C341" t="str">
        <f>VLOOKUP(B341,'[1]ERC BU vlookup'!$E$2:$G$72,2,FALSE)</f>
        <v>WP</v>
      </c>
      <c r="D341">
        <v>5510</v>
      </c>
      <c r="E341" t="s">
        <v>52</v>
      </c>
      <c r="F341" s="2">
        <v>22.34</v>
      </c>
      <c r="G341" s="1">
        <v>42185</v>
      </c>
      <c r="H341" t="s">
        <v>35</v>
      </c>
      <c r="I341" t="s">
        <v>36</v>
      </c>
      <c r="J341" t="s">
        <v>36</v>
      </c>
      <c r="L341">
        <v>304397</v>
      </c>
      <c r="M341">
        <v>211517</v>
      </c>
      <c r="R341" t="s">
        <v>37</v>
      </c>
      <c r="V341">
        <v>6</v>
      </c>
      <c r="W341">
        <v>15</v>
      </c>
      <c r="Z341" t="s">
        <v>38</v>
      </c>
      <c r="AA341">
        <v>182</v>
      </c>
      <c r="AB341" t="s">
        <v>39</v>
      </c>
      <c r="AC341" t="s">
        <v>40</v>
      </c>
      <c r="AD341">
        <v>44</v>
      </c>
    </row>
    <row r="342" spans="1:30">
      <c r="A342">
        <v>259</v>
      </c>
      <c r="B342">
        <v>259100</v>
      </c>
      <c r="C342" t="str">
        <f>VLOOKUP(B342,'[1]ERC BU vlookup'!$E$2:$G$72,2,FALSE)</f>
        <v>WP</v>
      </c>
      <c r="D342">
        <v>5510</v>
      </c>
      <c r="E342" t="s">
        <v>52</v>
      </c>
      <c r="F342" s="2">
        <v>31.42</v>
      </c>
      <c r="G342" s="1">
        <v>42185</v>
      </c>
      <c r="H342" t="s">
        <v>35</v>
      </c>
      <c r="I342" t="s">
        <v>36</v>
      </c>
      <c r="J342" t="s">
        <v>36</v>
      </c>
      <c r="L342">
        <v>304397</v>
      </c>
      <c r="M342">
        <v>211517</v>
      </c>
      <c r="R342" t="s">
        <v>37</v>
      </c>
      <c r="V342">
        <v>6</v>
      </c>
      <c r="W342">
        <v>15</v>
      </c>
      <c r="Z342" t="s">
        <v>38</v>
      </c>
      <c r="AA342">
        <v>182</v>
      </c>
      <c r="AB342" t="s">
        <v>39</v>
      </c>
      <c r="AC342" t="s">
        <v>40</v>
      </c>
      <c r="AD342">
        <v>94</v>
      </c>
    </row>
    <row r="343" spans="1:30">
      <c r="A343">
        <v>252</v>
      </c>
      <c r="B343">
        <v>252115</v>
      </c>
      <c r="C343" t="str">
        <f>VLOOKUP(B343,'[1]ERC BU vlookup'!$E$2:$G$72,2,FALSE)</f>
        <v>WP</v>
      </c>
      <c r="D343">
        <v>5510</v>
      </c>
      <c r="E343" t="s">
        <v>52</v>
      </c>
      <c r="F343" s="2">
        <v>284.22000000000003</v>
      </c>
      <c r="G343" s="1">
        <v>42185</v>
      </c>
      <c r="H343" t="s">
        <v>35</v>
      </c>
      <c r="I343" t="s">
        <v>36</v>
      </c>
      <c r="J343" t="s">
        <v>36</v>
      </c>
      <c r="L343">
        <v>304397</v>
      </c>
      <c r="M343">
        <v>211517</v>
      </c>
      <c r="R343" t="s">
        <v>37</v>
      </c>
      <c r="V343">
        <v>6</v>
      </c>
      <c r="W343">
        <v>15</v>
      </c>
      <c r="Z343" t="s">
        <v>38</v>
      </c>
      <c r="AA343">
        <v>182</v>
      </c>
      <c r="AB343" t="s">
        <v>39</v>
      </c>
      <c r="AC343" t="s">
        <v>40</v>
      </c>
      <c r="AD343">
        <v>95</v>
      </c>
    </row>
    <row r="344" spans="1:30">
      <c r="A344">
        <v>252</v>
      </c>
      <c r="B344">
        <v>252125</v>
      </c>
      <c r="C344" t="str">
        <f>VLOOKUP(B344,'[1]ERC BU vlookup'!$E$2:$G$72,2,FALSE)</f>
        <v>WP</v>
      </c>
      <c r="D344">
        <v>5510</v>
      </c>
      <c r="E344" t="s">
        <v>52</v>
      </c>
      <c r="F344" s="2">
        <v>69.27</v>
      </c>
      <c r="G344" s="1">
        <v>42185</v>
      </c>
      <c r="H344" t="s">
        <v>35</v>
      </c>
      <c r="I344" t="s">
        <v>36</v>
      </c>
      <c r="J344" t="s">
        <v>36</v>
      </c>
      <c r="L344">
        <v>304397</v>
      </c>
      <c r="M344">
        <v>211517</v>
      </c>
      <c r="R344" t="s">
        <v>37</v>
      </c>
      <c r="V344">
        <v>6</v>
      </c>
      <c r="W344">
        <v>15</v>
      </c>
      <c r="Z344" t="s">
        <v>38</v>
      </c>
      <c r="AA344">
        <v>182</v>
      </c>
      <c r="AB344" t="s">
        <v>39</v>
      </c>
      <c r="AC344" t="s">
        <v>40</v>
      </c>
      <c r="AD344">
        <v>98</v>
      </c>
    </row>
    <row r="345" spans="1:30">
      <c r="A345">
        <v>255</v>
      </c>
      <c r="B345">
        <v>255100</v>
      </c>
      <c r="C345" t="str">
        <f>VLOOKUP(B345,'[1]ERC BU vlookup'!$E$2:$G$72,2,FALSE)</f>
        <v>WP</v>
      </c>
      <c r="D345">
        <v>5510</v>
      </c>
      <c r="E345" t="s">
        <v>52</v>
      </c>
      <c r="F345" s="2">
        <v>43.48</v>
      </c>
      <c r="G345" s="1">
        <v>42185</v>
      </c>
      <c r="H345" t="s">
        <v>35</v>
      </c>
      <c r="I345" t="s">
        <v>36</v>
      </c>
      <c r="J345" t="s">
        <v>36</v>
      </c>
      <c r="L345">
        <v>304397</v>
      </c>
      <c r="M345">
        <v>211517</v>
      </c>
      <c r="R345" t="s">
        <v>37</v>
      </c>
      <c r="V345">
        <v>6</v>
      </c>
      <c r="W345">
        <v>15</v>
      </c>
      <c r="Z345" t="s">
        <v>38</v>
      </c>
      <c r="AA345">
        <v>182</v>
      </c>
      <c r="AB345" t="s">
        <v>39</v>
      </c>
      <c r="AC345" t="s">
        <v>40</v>
      </c>
      <c r="AD345">
        <v>107</v>
      </c>
    </row>
    <row r="346" spans="1:30">
      <c r="A346">
        <v>251</v>
      </c>
      <c r="B346">
        <v>251106</v>
      </c>
      <c r="C346" t="str">
        <f>VLOOKUP(B346,'[1]ERC BU vlookup'!$E$2:$G$72,2,FALSE)</f>
        <v>WP</v>
      </c>
      <c r="D346">
        <v>5510</v>
      </c>
      <c r="E346" t="s">
        <v>52</v>
      </c>
      <c r="F346" s="2">
        <v>55.51</v>
      </c>
      <c r="G346" s="1">
        <v>42190</v>
      </c>
      <c r="H346" t="s">
        <v>35</v>
      </c>
      <c r="I346" t="s">
        <v>36</v>
      </c>
      <c r="J346" t="s">
        <v>36</v>
      </c>
      <c r="L346">
        <v>304654</v>
      </c>
      <c r="M346">
        <v>211769</v>
      </c>
      <c r="R346" t="s">
        <v>37</v>
      </c>
      <c r="V346">
        <v>7</v>
      </c>
      <c r="W346">
        <v>15</v>
      </c>
      <c r="Z346" t="s">
        <v>38</v>
      </c>
      <c r="AA346">
        <v>401</v>
      </c>
      <c r="AB346" t="s">
        <v>39</v>
      </c>
      <c r="AC346" t="s">
        <v>40</v>
      </c>
      <c r="AD346">
        <v>7</v>
      </c>
    </row>
    <row r="347" spans="1:30">
      <c r="A347">
        <v>252</v>
      </c>
      <c r="B347">
        <v>252106</v>
      </c>
      <c r="C347" t="str">
        <f>VLOOKUP(B347,'[1]ERC BU vlookup'!$E$2:$G$72,2,FALSE)</f>
        <v>WP</v>
      </c>
      <c r="D347">
        <v>5510</v>
      </c>
      <c r="E347" t="s">
        <v>52</v>
      </c>
      <c r="F347" s="2">
        <v>12.55</v>
      </c>
      <c r="G347" s="1">
        <v>42190</v>
      </c>
      <c r="H347" t="s">
        <v>35</v>
      </c>
      <c r="I347" t="s">
        <v>36</v>
      </c>
      <c r="J347" t="s">
        <v>36</v>
      </c>
      <c r="L347">
        <v>304654</v>
      </c>
      <c r="M347">
        <v>211769</v>
      </c>
      <c r="R347" t="s">
        <v>37</v>
      </c>
      <c r="V347">
        <v>7</v>
      </c>
      <c r="W347">
        <v>15</v>
      </c>
      <c r="Z347" t="s">
        <v>38</v>
      </c>
      <c r="AA347">
        <v>401</v>
      </c>
      <c r="AB347" t="s">
        <v>39</v>
      </c>
      <c r="AC347" t="s">
        <v>40</v>
      </c>
      <c r="AD347">
        <v>8</v>
      </c>
    </row>
    <row r="348" spans="1:30">
      <c r="A348">
        <v>255</v>
      </c>
      <c r="B348">
        <v>255100</v>
      </c>
      <c r="C348" t="str">
        <f>VLOOKUP(B348,'[1]ERC BU vlookup'!$E$2:$G$72,2,FALSE)</f>
        <v>WP</v>
      </c>
      <c r="D348">
        <v>5510</v>
      </c>
      <c r="E348" t="s">
        <v>52</v>
      </c>
      <c r="F348" s="2">
        <v>178.18</v>
      </c>
      <c r="G348" s="1">
        <v>42190</v>
      </c>
      <c r="H348" t="s">
        <v>35</v>
      </c>
      <c r="I348" t="s">
        <v>36</v>
      </c>
      <c r="J348" t="s">
        <v>36</v>
      </c>
      <c r="L348">
        <v>304654</v>
      </c>
      <c r="M348">
        <v>211769</v>
      </c>
      <c r="R348" t="s">
        <v>37</v>
      </c>
      <c r="V348">
        <v>7</v>
      </c>
      <c r="W348">
        <v>15</v>
      </c>
      <c r="Z348" t="s">
        <v>38</v>
      </c>
      <c r="AA348">
        <v>401</v>
      </c>
      <c r="AB348" t="s">
        <v>39</v>
      </c>
      <c r="AC348" t="s">
        <v>40</v>
      </c>
      <c r="AD348">
        <v>21</v>
      </c>
    </row>
    <row r="349" spans="1:30">
      <c r="A349">
        <v>251</v>
      </c>
      <c r="B349">
        <v>251106</v>
      </c>
      <c r="C349" t="str">
        <f>VLOOKUP(B349,'[1]ERC BU vlookup'!$E$2:$G$72,2,FALSE)</f>
        <v>WP</v>
      </c>
      <c r="D349">
        <v>5510</v>
      </c>
      <c r="E349" t="s">
        <v>52</v>
      </c>
      <c r="F349" s="2">
        <v>-0.88</v>
      </c>
      <c r="G349" s="1">
        <v>42191</v>
      </c>
      <c r="H349" t="s">
        <v>35</v>
      </c>
      <c r="I349" t="s">
        <v>36</v>
      </c>
      <c r="J349" t="s">
        <v>36</v>
      </c>
      <c r="L349">
        <v>304813</v>
      </c>
      <c r="M349">
        <v>211915</v>
      </c>
      <c r="R349" t="s">
        <v>37</v>
      </c>
      <c r="V349">
        <v>7</v>
      </c>
      <c r="W349">
        <v>15</v>
      </c>
      <c r="Z349" t="s">
        <v>38</v>
      </c>
      <c r="AA349">
        <v>182</v>
      </c>
      <c r="AB349" t="s">
        <v>39</v>
      </c>
      <c r="AC349" t="s">
        <v>40</v>
      </c>
      <c r="AD349">
        <v>28</v>
      </c>
    </row>
    <row r="350" spans="1:30">
      <c r="A350">
        <v>251</v>
      </c>
      <c r="B350">
        <v>251106</v>
      </c>
      <c r="C350" t="str">
        <f>VLOOKUP(B350,'[1]ERC BU vlookup'!$E$2:$G$72,2,FALSE)</f>
        <v>WP</v>
      </c>
      <c r="D350">
        <v>5510</v>
      </c>
      <c r="E350" t="s">
        <v>52</v>
      </c>
      <c r="F350" s="2">
        <v>147.12</v>
      </c>
      <c r="G350" s="1">
        <v>42186</v>
      </c>
      <c r="H350" t="s">
        <v>35</v>
      </c>
      <c r="I350" t="s">
        <v>36</v>
      </c>
      <c r="J350" t="s">
        <v>36</v>
      </c>
      <c r="L350">
        <v>304879</v>
      </c>
      <c r="M350">
        <v>212327</v>
      </c>
      <c r="R350" t="s">
        <v>37</v>
      </c>
      <c r="V350">
        <v>7</v>
      </c>
      <c r="W350">
        <v>15</v>
      </c>
      <c r="Z350" t="s">
        <v>38</v>
      </c>
      <c r="AA350">
        <v>182</v>
      </c>
      <c r="AB350" t="s">
        <v>39</v>
      </c>
      <c r="AC350" t="s">
        <v>40</v>
      </c>
      <c r="AD350">
        <v>19</v>
      </c>
    </row>
    <row r="351" spans="1:30">
      <c r="A351">
        <v>252</v>
      </c>
      <c r="B351">
        <v>252106</v>
      </c>
      <c r="C351" t="str">
        <f>VLOOKUP(B351,'[1]ERC BU vlookup'!$E$2:$G$72,2,FALSE)</f>
        <v>WP</v>
      </c>
      <c r="D351">
        <v>5510</v>
      </c>
      <c r="E351" t="s">
        <v>52</v>
      </c>
      <c r="F351" s="2">
        <v>480.98</v>
      </c>
      <c r="G351" s="1">
        <v>42186</v>
      </c>
      <c r="H351" t="s">
        <v>35</v>
      </c>
      <c r="I351" t="s">
        <v>36</v>
      </c>
      <c r="J351" t="s">
        <v>36</v>
      </c>
      <c r="L351">
        <v>304879</v>
      </c>
      <c r="M351">
        <v>212327</v>
      </c>
      <c r="R351" t="s">
        <v>37</v>
      </c>
      <c r="V351">
        <v>7</v>
      </c>
      <c r="W351">
        <v>15</v>
      </c>
      <c r="Z351" t="s">
        <v>38</v>
      </c>
      <c r="AA351">
        <v>182</v>
      </c>
      <c r="AB351" t="s">
        <v>39</v>
      </c>
      <c r="AC351" t="s">
        <v>40</v>
      </c>
      <c r="AD351">
        <v>22</v>
      </c>
    </row>
    <row r="352" spans="1:30">
      <c r="A352">
        <v>259</v>
      </c>
      <c r="B352">
        <v>259100</v>
      </c>
      <c r="C352" t="str">
        <f>VLOOKUP(B352,'[1]ERC BU vlookup'!$E$2:$G$72,2,FALSE)</f>
        <v>WP</v>
      </c>
      <c r="D352">
        <v>5510</v>
      </c>
      <c r="E352" t="s">
        <v>52</v>
      </c>
      <c r="F352" s="2">
        <v>63.09</v>
      </c>
      <c r="G352" s="1">
        <v>42186</v>
      </c>
      <c r="H352" t="s">
        <v>35</v>
      </c>
      <c r="I352" t="s">
        <v>36</v>
      </c>
      <c r="J352" t="s">
        <v>36</v>
      </c>
      <c r="L352">
        <v>304879</v>
      </c>
      <c r="M352">
        <v>212327</v>
      </c>
      <c r="R352" t="s">
        <v>37</v>
      </c>
      <c r="V352">
        <v>7</v>
      </c>
      <c r="W352">
        <v>15</v>
      </c>
      <c r="Z352" t="s">
        <v>38</v>
      </c>
      <c r="AA352">
        <v>182</v>
      </c>
      <c r="AB352" t="s">
        <v>39</v>
      </c>
      <c r="AC352" t="s">
        <v>40</v>
      </c>
      <c r="AD352">
        <v>62</v>
      </c>
    </row>
    <row r="353" spans="1:30">
      <c r="A353">
        <v>252</v>
      </c>
      <c r="B353">
        <v>252123</v>
      </c>
      <c r="C353" t="str">
        <f>VLOOKUP(B353,'[1]ERC BU vlookup'!$E$2:$G$72,2,FALSE)</f>
        <v>WP</v>
      </c>
      <c r="D353">
        <v>5510</v>
      </c>
      <c r="E353" t="s">
        <v>52</v>
      </c>
      <c r="F353" s="2">
        <v>78.97</v>
      </c>
      <c r="G353" s="1">
        <v>42186</v>
      </c>
      <c r="H353" t="s">
        <v>35</v>
      </c>
      <c r="I353" t="s">
        <v>36</v>
      </c>
      <c r="J353" t="s">
        <v>36</v>
      </c>
      <c r="L353">
        <v>304879</v>
      </c>
      <c r="M353">
        <v>212327</v>
      </c>
      <c r="R353" t="s">
        <v>37</v>
      </c>
      <c r="V353">
        <v>7</v>
      </c>
      <c r="W353">
        <v>15</v>
      </c>
      <c r="Z353" t="s">
        <v>38</v>
      </c>
      <c r="AA353">
        <v>182</v>
      </c>
      <c r="AB353" t="s">
        <v>39</v>
      </c>
      <c r="AC353" t="s">
        <v>40</v>
      </c>
      <c r="AD353">
        <v>65</v>
      </c>
    </row>
    <row r="354" spans="1:30">
      <c r="A354">
        <v>248</v>
      </c>
      <c r="B354">
        <v>248100</v>
      </c>
      <c r="C354" t="str">
        <f>VLOOKUP(B354,'[1]ERC BU vlookup'!$E$2:$G$72,2,FALSE)</f>
        <v>WP</v>
      </c>
      <c r="D354">
        <v>5510</v>
      </c>
      <c r="E354" t="s">
        <v>52</v>
      </c>
      <c r="F354" s="2">
        <v>90.73</v>
      </c>
      <c r="G354" s="1">
        <v>42186</v>
      </c>
      <c r="H354" t="s">
        <v>35</v>
      </c>
      <c r="I354" t="s">
        <v>36</v>
      </c>
      <c r="J354" t="s">
        <v>36</v>
      </c>
      <c r="L354">
        <v>304879</v>
      </c>
      <c r="M354">
        <v>212327</v>
      </c>
      <c r="R354" t="s">
        <v>37</v>
      </c>
      <c r="V354">
        <v>7</v>
      </c>
      <c r="W354">
        <v>15</v>
      </c>
      <c r="Z354" t="s">
        <v>38</v>
      </c>
      <c r="AA354">
        <v>182</v>
      </c>
      <c r="AB354" t="s">
        <v>39</v>
      </c>
      <c r="AC354" t="s">
        <v>40</v>
      </c>
      <c r="AD354">
        <v>71</v>
      </c>
    </row>
    <row r="355" spans="1:30">
      <c r="A355">
        <v>255</v>
      </c>
      <c r="B355">
        <v>255100</v>
      </c>
      <c r="C355" t="str">
        <f>VLOOKUP(B355,'[1]ERC BU vlookup'!$E$2:$G$72,2,FALSE)</f>
        <v>WP</v>
      </c>
      <c r="D355">
        <v>5510</v>
      </c>
      <c r="E355" t="s">
        <v>52</v>
      </c>
      <c r="F355" s="2">
        <v>246.61</v>
      </c>
      <c r="G355" s="1">
        <v>42186</v>
      </c>
      <c r="H355" t="s">
        <v>35</v>
      </c>
      <c r="I355" t="s">
        <v>36</v>
      </c>
      <c r="J355" t="s">
        <v>36</v>
      </c>
      <c r="L355">
        <v>304879</v>
      </c>
      <c r="M355">
        <v>212327</v>
      </c>
      <c r="R355" t="s">
        <v>37</v>
      </c>
      <c r="V355">
        <v>7</v>
      </c>
      <c r="W355">
        <v>15</v>
      </c>
      <c r="Z355" t="s">
        <v>38</v>
      </c>
      <c r="AA355">
        <v>182</v>
      </c>
      <c r="AB355" t="s">
        <v>39</v>
      </c>
      <c r="AC355" t="s">
        <v>40</v>
      </c>
      <c r="AD355">
        <v>75</v>
      </c>
    </row>
    <row r="356" spans="1:30">
      <c r="A356">
        <v>246</v>
      </c>
      <c r="B356">
        <v>246100</v>
      </c>
      <c r="C356" t="str">
        <f>VLOOKUP(B356,'[1]ERC BU vlookup'!$E$2:$G$72,2,FALSE)</f>
        <v>SP</v>
      </c>
      <c r="D356">
        <v>5510</v>
      </c>
      <c r="E356" t="s">
        <v>52</v>
      </c>
      <c r="F356" s="2">
        <v>161.59</v>
      </c>
      <c r="G356" s="1">
        <v>42186</v>
      </c>
      <c r="H356" t="s">
        <v>35</v>
      </c>
      <c r="I356" t="s">
        <v>36</v>
      </c>
      <c r="J356" t="s">
        <v>36</v>
      </c>
      <c r="L356">
        <v>304879</v>
      </c>
      <c r="M356">
        <v>212327</v>
      </c>
      <c r="R356" t="s">
        <v>37</v>
      </c>
      <c r="V356">
        <v>7</v>
      </c>
      <c r="W356">
        <v>15</v>
      </c>
      <c r="Z356" t="s">
        <v>38</v>
      </c>
      <c r="AA356">
        <v>182</v>
      </c>
      <c r="AB356" t="s">
        <v>39</v>
      </c>
      <c r="AC356" t="s">
        <v>40</v>
      </c>
      <c r="AD356">
        <v>412</v>
      </c>
    </row>
    <row r="357" spans="1:30">
      <c r="A357">
        <v>251</v>
      </c>
      <c r="B357">
        <v>251102</v>
      </c>
      <c r="C357" t="str">
        <f>VLOOKUP(B357,'[1]ERC BU vlookup'!$E$2:$G$72,2,FALSE)</f>
        <v>WP</v>
      </c>
      <c r="D357">
        <v>5510</v>
      </c>
      <c r="E357" t="s">
        <v>52</v>
      </c>
      <c r="F357" s="2">
        <v>90.35</v>
      </c>
      <c r="G357" s="1">
        <v>42192</v>
      </c>
      <c r="H357" t="s">
        <v>35</v>
      </c>
      <c r="I357" t="s">
        <v>36</v>
      </c>
      <c r="J357" t="s">
        <v>36</v>
      </c>
      <c r="L357">
        <v>304880</v>
      </c>
      <c r="M357">
        <v>212328</v>
      </c>
      <c r="R357" t="s">
        <v>37</v>
      </c>
      <c r="V357">
        <v>7</v>
      </c>
      <c r="W357">
        <v>15</v>
      </c>
      <c r="Z357" t="s">
        <v>38</v>
      </c>
      <c r="AA357">
        <v>401</v>
      </c>
      <c r="AB357" t="s">
        <v>39</v>
      </c>
      <c r="AC357" t="s">
        <v>40</v>
      </c>
      <c r="AD357">
        <v>27</v>
      </c>
    </row>
    <row r="358" spans="1:30">
      <c r="A358">
        <v>251</v>
      </c>
      <c r="B358">
        <v>251106</v>
      </c>
      <c r="C358" t="str">
        <f>VLOOKUP(B358,'[1]ERC BU vlookup'!$E$2:$G$72,2,FALSE)</f>
        <v>WP</v>
      </c>
      <c r="D358">
        <v>5510</v>
      </c>
      <c r="E358" t="s">
        <v>52</v>
      </c>
      <c r="F358" s="2">
        <v>73.34</v>
      </c>
      <c r="G358" s="1">
        <v>42192</v>
      </c>
      <c r="H358" t="s">
        <v>35</v>
      </c>
      <c r="I358" t="s">
        <v>36</v>
      </c>
      <c r="J358" t="s">
        <v>36</v>
      </c>
      <c r="L358">
        <v>304880</v>
      </c>
      <c r="M358">
        <v>212328</v>
      </c>
      <c r="R358" t="s">
        <v>37</v>
      </c>
      <c r="V358">
        <v>7</v>
      </c>
      <c r="W358">
        <v>15</v>
      </c>
      <c r="Z358" t="s">
        <v>38</v>
      </c>
      <c r="AA358">
        <v>401</v>
      </c>
      <c r="AB358" t="s">
        <v>39</v>
      </c>
      <c r="AC358" t="s">
        <v>40</v>
      </c>
      <c r="AD358">
        <v>30</v>
      </c>
    </row>
    <row r="359" spans="1:30">
      <c r="A359">
        <v>252</v>
      </c>
      <c r="B359">
        <v>252106</v>
      </c>
      <c r="C359" t="str">
        <f>VLOOKUP(B359,'[1]ERC BU vlookup'!$E$2:$G$72,2,FALSE)</f>
        <v>WP</v>
      </c>
      <c r="D359">
        <v>5510</v>
      </c>
      <c r="E359" t="s">
        <v>52</v>
      </c>
      <c r="F359" s="2">
        <v>390.84</v>
      </c>
      <c r="G359" s="1">
        <v>42192</v>
      </c>
      <c r="H359" t="s">
        <v>35</v>
      </c>
      <c r="I359" t="s">
        <v>36</v>
      </c>
      <c r="J359" t="s">
        <v>36</v>
      </c>
      <c r="L359">
        <v>304880</v>
      </c>
      <c r="M359">
        <v>212328</v>
      </c>
      <c r="R359" t="s">
        <v>37</v>
      </c>
      <c r="V359">
        <v>7</v>
      </c>
      <c r="W359">
        <v>15</v>
      </c>
      <c r="Z359" t="s">
        <v>38</v>
      </c>
      <c r="AA359">
        <v>401</v>
      </c>
      <c r="AB359" t="s">
        <v>39</v>
      </c>
      <c r="AC359" t="s">
        <v>40</v>
      </c>
      <c r="AD359">
        <v>33</v>
      </c>
    </row>
    <row r="360" spans="1:30">
      <c r="A360">
        <v>251</v>
      </c>
      <c r="B360">
        <v>251102</v>
      </c>
      <c r="C360" t="str">
        <f>VLOOKUP(B360,'[1]ERC BU vlookup'!$E$2:$G$72,2,FALSE)</f>
        <v>WP</v>
      </c>
      <c r="D360">
        <v>5510</v>
      </c>
      <c r="E360" t="s">
        <v>52</v>
      </c>
      <c r="F360" s="2">
        <v>529.20000000000005</v>
      </c>
      <c r="G360" s="1">
        <v>42193</v>
      </c>
      <c r="H360" t="s">
        <v>35</v>
      </c>
      <c r="I360" t="s">
        <v>36</v>
      </c>
      <c r="J360" t="s">
        <v>36</v>
      </c>
      <c r="L360">
        <v>304882</v>
      </c>
      <c r="M360">
        <v>212336</v>
      </c>
      <c r="R360" t="s">
        <v>37</v>
      </c>
      <c r="V360">
        <v>7</v>
      </c>
      <c r="W360">
        <v>15</v>
      </c>
      <c r="Z360" t="s">
        <v>38</v>
      </c>
      <c r="AA360">
        <v>182</v>
      </c>
      <c r="AB360" t="s">
        <v>39</v>
      </c>
      <c r="AC360" t="s">
        <v>40</v>
      </c>
      <c r="AD360">
        <v>20</v>
      </c>
    </row>
    <row r="361" spans="1:30">
      <c r="A361">
        <v>251</v>
      </c>
      <c r="B361">
        <v>251106</v>
      </c>
      <c r="C361" t="str">
        <f>VLOOKUP(B361,'[1]ERC BU vlookup'!$E$2:$G$72,2,FALSE)</f>
        <v>WP</v>
      </c>
      <c r="D361">
        <v>5510</v>
      </c>
      <c r="E361" t="s">
        <v>52</v>
      </c>
      <c r="F361" s="2">
        <v>207.17</v>
      </c>
      <c r="G361" s="1">
        <v>42193</v>
      </c>
      <c r="H361" t="s">
        <v>35</v>
      </c>
      <c r="I361" t="s">
        <v>36</v>
      </c>
      <c r="J361" t="s">
        <v>36</v>
      </c>
      <c r="L361">
        <v>304882</v>
      </c>
      <c r="M361">
        <v>212336</v>
      </c>
      <c r="R361" t="s">
        <v>37</v>
      </c>
      <c r="V361">
        <v>7</v>
      </c>
      <c r="W361">
        <v>15</v>
      </c>
      <c r="Z361" t="s">
        <v>38</v>
      </c>
      <c r="AA361">
        <v>182</v>
      </c>
      <c r="AB361" t="s">
        <v>39</v>
      </c>
      <c r="AC361" t="s">
        <v>40</v>
      </c>
      <c r="AD361">
        <v>23</v>
      </c>
    </row>
    <row r="362" spans="1:30">
      <c r="A362">
        <v>252</v>
      </c>
      <c r="B362">
        <v>252128</v>
      </c>
      <c r="C362" t="str">
        <f>VLOOKUP(B362,'[1]ERC BU vlookup'!$E$2:$G$72,2,FALSE)</f>
        <v>WP</v>
      </c>
      <c r="D362">
        <v>5510</v>
      </c>
      <c r="E362" t="s">
        <v>52</v>
      </c>
      <c r="F362" s="2">
        <v>312.2</v>
      </c>
      <c r="G362" s="1">
        <v>42193</v>
      </c>
      <c r="H362" t="s">
        <v>35</v>
      </c>
      <c r="I362" t="s">
        <v>36</v>
      </c>
      <c r="J362" t="s">
        <v>36</v>
      </c>
      <c r="L362">
        <v>304882</v>
      </c>
      <c r="M362">
        <v>212336</v>
      </c>
      <c r="R362" t="s">
        <v>37</v>
      </c>
      <c r="V362">
        <v>7</v>
      </c>
      <c r="W362">
        <v>15</v>
      </c>
      <c r="Z362" t="s">
        <v>38</v>
      </c>
      <c r="AA362">
        <v>182</v>
      </c>
      <c r="AB362" t="s">
        <v>39</v>
      </c>
      <c r="AC362" t="s">
        <v>40</v>
      </c>
      <c r="AD362">
        <v>58</v>
      </c>
    </row>
    <row r="363" spans="1:30">
      <c r="A363">
        <v>255</v>
      </c>
      <c r="B363">
        <v>255100</v>
      </c>
      <c r="C363" t="str">
        <f>VLOOKUP(B363,'[1]ERC BU vlookup'!$E$2:$G$72,2,FALSE)</f>
        <v>WP</v>
      </c>
      <c r="D363">
        <v>5510</v>
      </c>
      <c r="E363" t="s">
        <v>52</v>
      </c>
      <c r="F363" s="2">
        <v>501.16</v>
      </c>
      <c r="G363" s="1">
        <v>42193</v>
      </c>
      <c r="H363" t="s">
        <v>35</v>
      </c>
      <c r="I363" t="s">
        <v>36</v>
      </c>
      <c r="J363" t="s">
        <v>36</v>
      </c>
      <c r="L363">
        <v>304882</v>
      </c>
      <c r="M363">
        <v>212336</v>
      </c>
      <c r="R363" t="s">
        <v>37</v>
      </c>
      <c r="V363">
        <v>7</v>
      </c>
      <c r="W363">
        <v>15</v>
      </c>
      <c r="Z363" t="s">
        <v>38</v>
      </c>
      <c r="AA363">
        <v>182</v>
      </c>
      <c r="AB363" t="s">
        <v>39</v>
      </c>
      <c r="AC363" t="s">
        <v>40</v>
      </c>
      <c r="AD363">
        <v>64</v>
      </c>
    </row>
    <row r="364" spans="1:30">
      <c r="A364">
        <v>246</v>
      </c>
      <c r="B364">
        <v>246100</v>
      </c>
      <c r="C364" t="str">
        <f>VLOOKUP(B364,'[1]ERC BU vlookup'!$E$2:$G$72,2,FALSE)</f>
        <v>SP</v>
      </c>
      <c r="D364">
        <v>5510</v>
      </c>
      <c r="E364" t="s">
        <v>52</v>
      </c>
      <c r="F364" s="2">
        <v>104.87</v>
      </c>
      <c r="G364" s="1">
        <v>42193</v>
      </c>
      <c r="H364" t="s">
        <v>35</v>
      </c>
      <c r="I364" t="s">
        <v>36</v>
      </c>
      <c r="J364" t="s">
        <v>36</v>
      </c>
      <c r="L364">
        <v>304882</v>
      </c>
      <c r="M364">
        <v>212336</v>
      </c>
      <c r="R364" t="s">
        <v>37</v>
      </c>
      <c r="V364">
        <v>7</v>
      </c>
      <c r="W364">
        <v>15</v>
      </c>
      <c r="Z364" t="s">
        <v>38</v>
      </c>
      <c r="AA364">
        <v>182</v>
      </c>
      <c r="AB364" t="s">
        <v>39</v>
      </c>
      <c r="AC364" t="s">
        <v>40</v>
      </c>
      <c r="AD364">
        <v>345</v>
      </c>
    </row>
    <row r="365" spans="1:30">
      <c r="A365">
        <v>251</v>
      </c>
      <c r="B365">
        <v>251102</v>
      </c>
      <c r="C365" t="str">
        <f>VLOOKUP(B365,'[1]ERC BU vlookup'!$E$2:$G$72,2,FALSE)</f>
        <v>WP</v>
      </c>
      <c r="D365">
        <v>5510</v>
      </c>
      <c r="E365" t="s">
        <v>52</v>
      </c>
      <c r="F365" s="2">
        <v>50.53</v>
      </c>
      <c r="G365" s="1">
        <v>42197</v>
      </c>
      <c r="H365" t="s">
        <v>35</v>
      </c>
      <c r="I365" t="s">
        <v>36</v>
      </c>
      <c r="J365" t="s">
        <v>36</v>
      </c>
      <c r="L365">
        <v>305164</v>
      </c>
      <c r="M365">
        <v>212429</v>
      </c>
      <c r="R365" t="s">
        <v>37</v>
      </c>
      <c r="V365">
        <v>7</v>
      </c>
      <c r="W365">
        <v>15</v>
      </c>
      <c r="Z365" t="s">
        <v>38</v>
      </c>
      <c r="AA365">
        <v>182</v>
      </c>
      <c r="AB365" t="s">
        <v>39</v>
      </c>
      <c r="AC365" t="s">
        <v>40</v>
      </c>
      <c r="AD365">
        <v>24</v>
      </c>
    </row>
    <row r="366" spans="1:30">
      <c r="A366">
        <v>251</v>
      </c>
      <c r="B366">
        <v>251106</v>
      </c>
      <c r="C366" t="str">
        <f>VLOOKUP(B366,'[1]ERC BU vlookup'!$E$2:$G$72,2,FALSE)</f>
        <v>WP</v>
      </c>
      <c r="D366">
        <v>5510</v>
      </c>
      <c r="E366" t="s">
        <v>52</v>
      </c>
      <c r="F366" s="2">
        <v>-0.43</v>
      </c>
      <c r="G366" s="1">
        <v>42197</v>
      </c>
      <c r="H366" t="s">
        <v>35</v>
      </c>
      <c r="I366" t="s">
        <v>36</v>
      </c>
      <c r="J366" t="s">
        <v>36</v>
      </c>
      <c r="L366">
        <v>305164</v>
      </c>
      <c r="M366">
        <v>212429</v>
      </c>
      <c r="R366" t="s">
        <v>37</v>
      </c>
      <c r="V366">
        <v>7</v>
      </c>
      <c r="W366">
        <v>15</v>
      </c>
      <c r="Z366" t="s">
        <v>38</v>
      </c>
      <c r="AA366">
        <v>182</v>
      </c>
      <c r="AB366" t="s">
        <v>39</v>
      </c>
      <c r="AC366" t="s">
        <v>40</v>
      </c>
      <c r="AD366">
        <v>28</v>
      </c>
    </row>
    <row r="367" spans="1:30">
      <c r="A367">
        <v>252</v>
      </c>
      <c r="B367">
        <v>252106</v>
      </c>
      <c r="C367" t="str">
        <f>VLOOKUP(B367,'[1]ERC BU vlookup'!$E$2:$G$72,2,FALSE)</f>
        <v>WP</v>
      </c>
      <c r="D367">
        <v>5510</v>
      </c>
      <c r="E367" t="s">
        <v>52</v>
      </c>
      <c r="F367" s="2">
        <v>40.21</v>
      </c>
      <c r="G367" s="1">
        <v>42197</v>
      </c>
      <c r="H367" t="s">
        <v>35</v>
      </c>
      <c r="I367" t="s">
        <v>36</v>
      </c>
      <c r="J367" t="s">
        <v>36</v>
      </c>
      <c r="L367">
        <v>305164</v>
      </c>
      <c r="M367">
        <v>212429</v>
      </c>
      <c r="R367" t="s">
        <v>37</v>
      </c>
      <c r="V367">
        <v>7</v>
      </c>
      <c r="W367">
        <v>15</v>
      </c>
      <c r="Z367" t="s">
        <v>38</v>
      </c>
      <c r="AA367">
        <v>182</v>
      </c>
      <c r="AB367" t="s">
        <v>39</v>
      </c>
      <c r="AC367" t="s">
        <v>40</v>
      </c>
      <c r="AD367">
        <v>31</v>
      </c>
    </row>
    <row r="368" spans="1:30">
      <c r="A368">
        <v>251</v>
      </c>
      <c r="B368">
        <v>251106</v>
      </c>
      <c r="C368" t="str">
        <f>VLOOKUP(B368,'[1]ERC BU vlookup'!$E$2:$G$72,2,FALSE)</f>
        <v>WP</v>
      </c>
      <c r="D368">
        <v>5510</v>
      </c>
      <c r="E368" t="s">
        <v>52</v>
      </c>
      <c r="F368" s="2">
        <v>72.7</v>
      </c>
      <c r="G368" s="1">
        <v>42198</v>
      </c>
      <c r="H368" t="s">
        <v>35</v>
      </c>
      <c r="I368" t="s">
        <v>36</v>
      </c>
      <c r="J368" t="s">
        <v>36</v>
      </c>
      <c r="L368">
        <v>305171</v>
      </c>
      <c r="M368">
        <v>212531</v>
      </c>
      <c r="R368" t="s">
        <v>37</v>
      </c>
      <c r="V368">
        <v>7</v>
      </c>
      <c r="W368">
        <v>15</v>
      </c>
      <c r="Z368" t="s">
        <v>38</v>
      </c>
      <c r="AA368">
        <v>182</v>
      </c>
      <c r="AB368" t="s">
        <v>39</v>
      </c>
      <c r="AC368" t="s">
        <v>40</v>
      </c>
      <c r="AD368">
        <v>27</v>
      </c>
    </row>
    <row r="369" spans="1:30">
      <c r="A369">
        <v>252</v>
      </c>
      <c r="B369">
        <v>252123</v>
      </c>
      <c r="C369" t="str">
        <f>VLOOKUP(B369,'[1]ERC BU vlookup'!$E$2:$G$72,2,FALSE)</f>
        <v>WP</v>
      </c>
      <c r="D369">
        <v>5510</v>
      </c>
      <c r="E369" t="s">
        <v>52</v>
      </c>
      <c r="F369" s="2">
        <v>56.67</v>
      </c>
      <c r="G369" s="1">
        <v>42198</v>
      </c>
      <c r="H369" t="s">
        <v>35</v>
      </c>
      <c r="I369" t="s">
        <v>36</v>
      </c>
      <c r="J369" t="s">
        <v>36</v>
      </c>
      <c r="L369">
        <v>305171</v>
      </c>
      <c r="M369">
        <v>212531</v>
      </c>
      <c r="R369" t="s">
        <v>37</v>
      </c>
      <c r="V369">
        <v>7</v>
      </c>
      <c r="W369">
        <v>15</v>
      </c>
      <c r="Z369" t="s">
        <v>38</v>
      </c>
      <c r="AA369">
        <v>182</v>
      </c>
      <c r="AB369" t="s">
        <v>39</v>
      </c>
      <c r="AC369" t="s">
        <v>40</v>
      </c>
      <c r="AD369">
        <v>98</v>
      </c>
    </row>
    <row r="370" spans="1:30">
      <c r="A370">
        <v>252</v>
      </c>
      <c r="B370">
        <v>252125</v>
      </c>
      <c r="C370" t="str">
        <f>VLOOKUP(B370,'[1]ERC BU vlookup'!$E$2:$G$72,2,FALSE)</f>
        <v>WP</v>
      </c>
      <c r="D370">
        <v>5510</v>
      </c>
      <c r="E370" t="s">
        <v>52</v>
      </c>
      <c r="F370" s="2">
        <v>179.61</v>
      </c>
      <c r="G370" s="1">
        <v>42198</v>
      </c>
      <c r="H370" t="s">
        <v>35</v>
      </c>
      <c r="I370" t="s">
        <v>36</v>
      </c>
      <c r="J370" t="s">
        <v>36</v>
      </c>
      <c r="L370">
        <v>305171</v>
      </c>
      <c r="M370">
        <v>212531</v>
      </c>
      <c r="R370" t="s">
        <v>37</v>
      </c>
      <c r="V370">
        <v>7</v>
      </c>
      <c r="W370">
        <v>15</v>
      </c>
      <c r="Z370" t="s">
        <v>38</v>
      </c>
      <c r="AA370">
        <v>182</v>
      </c>
      <c r="AB370" t="s">
        <v>39</v>
      </c>
      <c r="AC370" t="s">
        <v>40</v>
      </c>
      <c r="AD370">
        <v>100</v>
      </c>
    </row>
    <row r="371" spans="1:30">
      <c r="A371">
        <v>248</v>
      </c>
      <c r="B371">
        <v>248100</v>
      </c>
      <c r="C371" t="str">
        <f>VLOOKUP(B371,'[1]ERC BU vlookup'!$E$2:$G$72,2,FALSE)</f>
        <v>WP</v>
      </c>
      <c r="D371">
        <v>5510</v>
      </c>
      <c r="E371" t="s">
        <v>52</v>
      </c>
      <c r="F371" s="2">
        <v>89.48</v>
      </c>
      <c r="G371" s="1">
        <v>42198</v>
      </c>
      <c r="H371" t="s">
        <v>35</v>
      </c>
      <c r="I371" t="s">
        <v>36</v>
      </c>
      <c r="J371" t="s">
        <v>36</v>
      </c>
      <c r="L371">
        <v>305171</v>
      </c>
      <c r="M371">
        <v>212531</v>
      </c>
      <c r="R371" t="s">
        <v>37</v>
      </c>
      <c r="V371">
        <v>7</v>
      </c>
      <c r="W371">
        <v>15</v>
      </c>
      <c r="Z371" t="s">
        <v>38</v>
      </c>
      <c r="AA371">
        <v>182</v>
      </c>
      <c r="AB371" t="s">
        <v>39</v>
      </c>
      <c r="AC371" t="s">
        <v>40</v>
      </c>
      <c r="AD371">
        <v>103</v>
      </c>
    </row>
    <row r="372" spans="1:30">
      <c r="A372">
        <v>255</v>
      </c>
      <c r="B372">
        <v>255100</v>
      </c>
      <c r="C372" t="str">
        <f>VLOOKUP(B372,'[1]ERC BU vlookup'!$E$2:$G$72,2,FALSE)</f>
        <v>WP</v>
      </c>
      <c r="D372">
        <v>5510</v>
      </c>
      <c r="E372" t="s">
        <v>52</v>
      </c>
      <c r="F372" s="2">
        <v>207.45</v>
      </c>
      <c r="G372" s="1">
        <v>42198</v>
      </c>
      <c r="H372" t="s">
        <v>35</v>
      </c>
      <c r="I372" t="s">
        <v>36</v>
      </c>
      <c r="J372" t="s">
        <v>36</v>
      </c>
      <c r="L372">
        <v>305171</v>
      </c>
      <c r="M372">
        <v>212531</v>
      </c>
      <c r="R372" t="s">
        <v>37</v>
      </c>
      <c r="V372">
        <v>7</v>
      </c>
      <c r="W372">
        <v>15</v>
      </c>
      <c r="Z372" t="s">
        <v>38</v>
      </c>
      <c r="AA372">
        <v>182</v>
      </c>
      <c r="AB372" t="s">
        <v>39</v>
      </c>
      <c r="AC372" t="s">
        <v>40</v>
      </c>
      <c r="AD372">
        <v>108</v>
      </c>
    </row>
    <row r="373" spans="1:30">
      <c r="A373">
        <v>251</v>
      </c>
      <c r="B373">
        <v>251102</v>
      </c>
      <c r="C373" t="str">
        <f>VLOOKUP(B373,'[1]ERC BU vlookup'!$E$2:$G$72,2,FALSE)</f>
        <v>WP</v>
      </c>
      <c r="D373">
        <v>5510</v>
      </c>
      <c r="E373" t="s">
        <v>52</v>
      </c>
      <c r="F373" s="2">
        <v>393.93</v>
      </c>
      <c r="G373" s="1">
        <v>42199</v>
      </c>
      <c r="H373" t="s">
        <v>35</v>
      </c>
      <c r="I373" t="s">
        <v>36</v>
      </c>
      <c r="J373" t="s">
        <v>36</v>
      </c>
      <c r="L373">
        <v>305186</v>
      </c>
      <c r="M373">
        <v>212669</v>
      </c>
      <c r="R373" t="s">
        <v>37</v>
      </c>
      <c r="V373">
        <v>7</v>
      </c>
      <c r="W373">
        <v>15</v>
      </c>
      <c r="Z373" t="s">
        <v>38</v>
      </c>
      <c r="AA373">
        <v>182</v>
      </c>
      <c r="AB373" t="s">
        <v>39</v>
      </c>
      <c r="AC373" t="s">
        <v>40</v>
      </c>
      <c r="AD373">
        <v>46</v>
      </c>
    </row>
    <row r="374" spans="1:30">
      <c r="A374">
        <v>251</v>
      </c>
      <c r="B374">
        <v>251106</v>
      </c>
      <c r="C374" t="str">
        <f>VLOOKUP(B374,'[1]ERC BU vlookup'!$E$2:$G$72,2,FALSE)</f>
        <v>WP</v>
      </c>
      <c r="D374">
        <v>5510</v>
      </c>
      <c r="E374" t="s">
        <v>52</v>
      </c>
      <c r="F374" s="2">
        <v>68.77</v>
      </c>
      <c r="G374" s="1">
        <v>42199</v>
      </c>
      <c r="H374" t="s">
        <v>35</v>
      </c>
      <c r="I374" t="s">
        <v>36</v>
      </c>
      <c r="J374" t="s">
        <v>36</v>
      </c>
      <c r="L374">
        <v>305186</v>
      </c>
      <c r="M374">
        <v>212669</v>
      </c>
      <c r="R374" t="s">
        <v>37</v>
      </c>
      <c r="V374">
        <v>7</v>
      </c>
      <c r="W374">
        <v>15</v>
      </c>
      <c r="Z374" t="s">
        <v>38</v>
      </c>
      <c r="AA374">
        <v>182</v>
      </c>
      <c r="AB374" t="s">
        <v>39</v>
      </c>
      <c r="AC374" t="s">
        <v>40</v>
      </c>
      <c r="AD374">
        <v>49</v>
      </c>
    </row>
    <row r="375" spans="1:30">
      <c r="A375">
        <v>252</v>
      </c>
      <c r="B375">
        <v>252128</v>
      </c>
      <c r="C375" t="str">
        <f>VLOOKUP(B375,'[1]ERC BU vlookup'!$E$2:$G$72,2,FALSE)</f>
        <v>WP</v>
      </c>
      <c r="D375">
        <v>5510</v>
      </c>
      <c r="E375" t="s">
        <v>52</v>
      </c>
      <c r="F375" s="2">
        <v>176.98</v>
      </c>
      <c r="G375" s="1">
        <v>42199</v>
      </c>
      <c r="H375" t="s">
        <v>35</v>
      </c>
      <c r="I375" t="s">
        <v>36</v>
      </c>
      <c r="J375" t="s">
        <v>36</v>
      </c>
      <c r="L375">
        <v>305186</v>
      </c>
      <c r="M375">
        <v>212669</v>
      </c>
      <c r="R375" t="s">
        <v>37</v>
      </c>
      <c r="V375">
        <v>7</v>
      </c>
      <c r="W375">
        <v>15</v>
      </c>
      <c r="Z375" t="s">
        <v>38</v>
      </c>
      <c r="AA375">
        <v>182</v>
      </c>
      <c r="AB375" t="s">
        <v>39</v>
      </c>
      <c r="AC375" t="s">
        <v>40</v>
      </c>
      <c r="AD375">
        <v>94</v>
      </c>
    </row>
    <row r="376" spans="1:30">
      <c r="A376">
        <v>251</v>
      </c>
      <c r="B376">
        <v>251103</v>
      </c>
      <c r="C376" t="str">
        <f>VLOOKUP(B376,'[1]ERC BU vlookup'!$E$2:$G$72,2,FALSE)</f>
        <v>SP</v>
      </c>
      <c r="D376">
        <v>5510</v>
      </c>
      <c r="E376" t="s">
        <v>52</v>
      </c>
      <c r="F376" s="2">
        <v>-0.06</v>
      </c>
      <c r="G376" s="1">
        <v>42201</v>
      </c>
      <c r="H376" t="s">
        <v>35</v>
      </c>
      <c r="I376" t="s">
        <v>36</v>
      </c>
      <c r="J376" t="s">
        <v>36</v>
      </c>
      <c r="L376">
        <v>305203</v>
      </c>
      <c r="M376">
        <v>212920</v>
      </c>
      <c r="R376" t="s">
        <v>37</v>
      </c>
      <c r="V376">
        <v>7</v>
      </c>
      <c r="W376">
        <v>15</v>
      </c>
      <c r="Z376" t="s">
        <v>38</v>
      </c>
      <c r="AA376">
        <v>182</v>
      </c>
      <c r="AB376" t="s">
        <v>39</v>
      </c>
      <c r="AC376" t="s">
        <v>40</v>
      </c>
      <c r="AD376">
        <v>321</v>
      </c>
    </row>
    <row r="377" spans="1:30">
      <c r="A377">
        <v>251</v>
      </c>
      <c r="B377">
        <v>251102</v>
      </c>
      <c r="C377" t="str">
        <f>VLOOKUP(B377,'[1]ERC BU vlookup'!$E$2:$G$72,2,FALSE)</f>
        <v>WP</v>
      </c>
      <c r="D377">
        <v>5510</v>
      </c>
      <c r="E377" t="s">
        <v>52</v>
      </c>
      <c r="F377" s="2">
        <v>57.7</v>
      </c>
      <c r="G377" s="1">
        <v>42200</v>
      </c>
      <c r="H377" t="s">
        <v>35</v>
      </c>
      <c r="I377" t="s">
        <v>36</v>
      </c>
      <c r="J377" t="s">
        <v>36</v>
      </c>
      <c r="L377">
        <v>305205</v>
      </c>
      <c r="M377">
        <v>212926</v>
      </c>
      <c r="R377" t="s">
        <v>37</v>
      </c>
      <c r="V377">
        <v>7</v>
      </c>
      <c r="W377">
        <v>15</v>
      </c>
      <c r="Z377" t="s">
        <v>38</v>
      </c>
      <c r="AA377">
        <v>182</v>
      </c>
      <c r="AB377" t="s">
        <v>39</v>
      </c>
      <c r="AC377" t="s">
        <v>40</v>
      </c>
      <c r="AD377">
        <v>38</v>
      </c>
    </row>
    <row r="378" spans="1:30">
      <c r="A378">
        <v>246</v>
      </c>
      <c r="B378">
        <v>246100</v>
      </c>
      <c r="C378" t="str">
        <f>VLOOKUP(B378,'[1]ERC BU vlookup'!$E$2:$G$72,2,FALSE)</f>
        <v>SP</v>
      </c>
      <c r="D378">
        <v>5510</v>
      </c>
      <c r="E378" t="s">
        <v>52</v>
      </c>
      <c r="F378" s="2">
        <v>385.05</v>
      </c>
      <c r="G378" s="1">
        <v>42200</v>
      </c>
      <c r="H378" t="s">
        <v>35</v>
      </c>
      <c r="I378" t="s">
        <v>36</v>
      </c>
      <c r="J378" t="s">
        <v>36</v>
      </c>
      <c r="L378">
        <v>305205</v>
      </c>
      <c r="M378">
        <v>212926</v>
      </c>
      <c r="R378" t="s">
        <v>37</v>
      </c>
      <c r="V378">
        <v>7</v>
      </c>
      <c r="W378">
        <v>15</v>
      </c>
      <c r="Z378" t="s">
        <v>38</v>
      </c>
      <c r="AA378">
        <v>182</v>
      </c>
      <c r="AB378" t="s">
        <v>39</v>
      </c>
      <c r="AC378" t="s">
        <v>40</v>
      </c>
      <c r="AD378">
        <v>406</v>
      </c>
    </row>
    <row r="379" spans="1:30">
      <c r="A379">
        <v>252</v>
      </c>
      <c r="B379">
        <v>252110</v>
      </c>
      <c r="C379" t="str">
        <f>VLOOKUP(B379,'[1]ERC BU vlookup'!$E$2:$G$72,2,FALSE)</f>
        <v>WP</v>
      </c>
      <c r="D379">
        <v>5510</v>
      </c>
      <c r="E379" t="s">
        <v>52</v>
      </c>
      <c r="F379" s="2">
        <v>42.73</v>
      </c>
      <c r="G379" s="1">
        <v>42204</v>
      </c>
      <c r="H379" t="s">
        <v>35</v>
      </c>
      <c r="I379" t="s">
        <v>36</v>
      </c>
      <c r="J379" t="s">
        <v>36</v>
      </c>
      <c r="L379">
        <v>305206</v>
      </c>
      <c r="M379">
        <v>213011</v>
      </c>
      <c r="R379" t="s">
        <v>37</v>
      </c>
      <c r="V379">
        <v>7</v>
      </c>
      <c r="W379">
        <v>15</v>
      </c>
      <c r="Z379" t="s">
        <v>38</v>
      </c>
      <c r="AA379">
        <v>182</v>
      </c>
      <c r="AB379" t="s">
        <v>39</v>
      </c>
      <c r="AC379" t="s">
        <v>40</v>
      </c>
      <c r="AD379">
        <v>18</v>
      </c>
    </row>
    <row r="380" spans="1:30">
      <c r="A380">
        <v>251</v>
      </c>
      <c r="B380">
        <v>251106</v>
      </c>
      <c r="C380" t="str">
        <f>VLOOKUP(B380,'[1]ERC BU vlookup'!$E$2:$G$72,2,FALSE)</f>
        <v>WP</v>
      </c>
      <c r="D380">
        <v>5510</v>
      </c>
      <c r="E380" t="s">
        <v>52</v>
      </c>
      <c r="F380" s="2">
        <v>71.650000000000006</v>
      </c>
      <c r="G380" s="1">
        <v>42204</v>
      </c>
      <c r="H380" t="s">
        <v>35</v>
      </c>
      <c r="I380" t="s">
        <v>36</v>
      </c>
      <c r="J380" t="s">
        <v>36</v>
      </c>
      <c r="L380">
        <v>305206</v>
      </c>
      <c r="M380">
        <v>213011</v>
      </c>
      <c r="R380" t="s">
        <v>37</v>
      </c>
      <c r="V380">
        <v>7</v>
      </c>
      <c r="W380">
        <v>15</v>
      </c>
      <c r="Z380" t="s">
        <v>38</v>
      </c>
      <c r="AA380">
        <v>182</v>
      </c>
      <c r="AB380" t="s">
        <v>39</v>
      </c>
      <c r="AC380" t="s">
        <v>40</v>
      </c>
      <c r="AD380">
        <v>24</v>
      </c>
    </row>
    <row r="381" spans="1:30">
      <c r="A381">
        <v>252</v>
      </c>
      <c r="B381">
        <v>252117</v>
      </c>
      <c r="C381" t="str">
        <f>VLOOKUP(B381,'[1]ERC BU vlookup'!$E$2:$G$72,2,FALSE)</f>
        <v>WP</v>
      </c>
      <c r="D381">
        <v>5510</v>
      </c>
      <c r="E381" t="s">
        <v>52</v>
      </c>
      <c r="F381" s="2">
        <v>45</v>
      </c>
      <c r="G381" s="1">
        <v>42204</v>
      </c>
      <c r="H381" t="s">
        <v>35</v>
      </c>
      <c r="I381" t="s">
        <v>36</v>
      </c>
      <c r="J381" t="s">
        <v>36</v>
      </c>
      <c r="L381">
        <v>305206</v>
      </c>
      <c r="M381">
        <v>213011</v>
      </c>
      <c r="R381" t="s">
        <v>37</v>
      </c>
      <c r="V381">
        <v>7</v>
      </c>
      <c r="W381">
        <v>15</v>
      </c>
      <c r="Z381" t="s">
        <v>38</v>
      </c>
      <c r="AA381">
        <v>182</v>
      </c>
      <c r="AB381" t="s">
        <v>39</v>
      </c>
      <c r="AC381" t="s">
        <v>40</v>
      </c>
      <c r="AD381">
        <v>71</v>
      </c>
    </row>
    <row r="382" spans="1:30">
      <c r="A382">
        <v>252</v>
      </c>
      <c r="B382">
        <v>252123</v>
      </c>
      <c r="C382" t="str">
        <f>VLOOKUP(B382,'[1]ERC BU vlookup'!$E$2:$G$72,2,FALSE)</f>
        <v>WP</v>
      </c>
      <c r="D382">
        <v>5510</v>
      </c>
      <c r="E382" t="s">
        <v>52</v>
      </c>
      <c r="F382" s="2">
        <v>59.95</v>
      </c>
      <c r="G382" s="1">
        <v>42204</v>
      </c>
      <c r="H382" t="s">
        <v>35</v>
      </c>
      <c r="I382" t="s">
        <v>36</v>
      </c>
      <c r="J382" t="s">
        <v>36</v>
      </c>
      <c r="L382">
        <v>305206</v>
      </c>
      <c r="M382">
        <v>213011</v>
      </c>
      <c r="R382" t="s">
        <v>37</v>
      </c>
      <c r="V382">
        <v>7</v>
      </c>
      <c r="W382">
        <v>15</v>
      </c>
      <c r="Z382" t="s">
        <v>38</v>
      </c>
      <c r="AA382">
        <v>182</v>
      </c>
      <c r="AB382" t="s">
        <v>39</v>
      </c>
      <c r="AC382" t="s">
        <v>40</v>
      </c>
      <c r="AD382">
        <v>73</v>
      </c>
    </row>
    <row r="383" spans="1:30">
      <c r="A383">
        <v>252</v>
      </c>
      <c r="B383">
        <v>252128</v>
      </c>
      <c r="C383" t="str">
        <f>VLOOKUP(B383,'[1]ERC BU vlookup'!$E$2:$G$72,2,FALSE)</f>
        <v>WP</v>
      </c>
      <c r="D383">
        <v>5510</v>
      </c>
      <c r="E383" t="s">
        <v>52</v>
      </c>
      <c r="F383" s="2">
        <v>113.86</v>
      </c>
      <c r="G383" s="1">
        <v>42204</v>
      </c>
      <c r="H383" t="s">
        <v>35</v>
      </c>
      <c r="I383" t="s">
        <v>36</v>
      </c>
      <c r="J383" t="s">
        <v>36</v>
      </c>
      <c r="L383">
        <v>305206</v>
      </c>
      <c r="M383">
        <v>213011</v>
      </c>
      <c r="R383" t="s">
        <v>37</v>
      </c>
      <c r="V383">
        <v>7</v>
      </c>
      <c r="W383">
        <v>15</v>
      </c>
      <c r="Z383" t="s">
        <v>38</v>
      </c>
      <c r="AA383">
        <v>182</v>
      </c>
      <c r="AB383" t="s">
        <v>39</v>
      </c>
      <c r="AC383" t="s">
        <v>40</v>
      </c>
      <c r="AD383">
        <v>75</v>
      </c>
    </row>
    <row r="384" spans="1:30">
      <c r="A384">
        <v>252</v>
      </c>
      <c r="B384">
        <v>252129</v>
      </c>
      <c r="C384" t="str">
        <f>VLOOKUP(B384,'[1]ERC BU vlookup'!$E$2:$G$72,2,FALSE)</f>
        <v>WP</v>
      </c>
      <c r="D384">
        <v>5510</v>
      </c>
      <c r="E384" t="s">
        <v>52</v>
      </c>
      <c r="F384" s="2">
        <v>120.44</v>
      </c>
      <c r="G384" s="1">
        <v>42204</v>
      </c>
      <c r="H384" t="s">
        <v>35</v>
      </c>
      <c r="I384" t="s">
        <v>36</v>
      </c>
      <c r="J384" t="s">
        <v>36</v>
      </c>
      <c r="L384">
        <v>305206</v>
      </c>
      <c r="M384">
        <v>213011</v>
      </c>
      <c r="R384" t="s">
        <v>37</v>
      </c>
      <c r="V384">
        <v>7</v>
      </c>
      <c r="W384">
        <v>15</v>
      </c>
      <c r="Z384" t="s">
        <v>38</v>
      </c>
      <c r="AA384">
        <v>182</v>
      </c>
      <c r="AB384" t="s">
        <v>39</v>
      </c>
      <c r="AC384" t="s">
        <v>40</v>
      </c>
      <c r="AD384">
        <v>78</v>
      </c>
    </row>
    <row r="385" spans="1:30">
      <c r="A385">
        <v>251</v>
      </c>
      <c r="B385">
        <v>251103</v>
      </c>
      <c r="C385" t="str">
        <f>VLOOKUP(B385,'[1]ERC BU vlookup'!$E$2:$G$72,2,FALSE)</f>
        <v>SP</v>
      </c>
      <c r="D385">
        <v>5510</v>
      </c>
      <c r="E385" t="s">
        <v>52</v>
      </c>
      <c r="F385" s="2">
        <v>-0.61</v>
      </c>
      <c r="G385" s="1">
        <v>42204</v>
      </c>
      <c r="H385" t="s">
        <v>35</v>
      </c>
      <c r="I385" t="s">
        <v>36</v>
      </c>
      <c r="J385" t="s">
        <v>36</v>
      </c>
      <c r="L385">
        <v>305206</v>
      </c>
      <c r="M385">
        <v>213011</v>
      </c>
      <c r="R385" t="s">
        <v>37</v>
      </c>
      <c r="V385">
        <v>7</v>
      </c>
      <c r="W385">
        <v>15</v>
      </c>
      <c r="Z385" t="s">
        <v>38</v>
      </c>
      <c r="AA385">
        <v>182</v>
      </c>
      <c r="AB385" t="s">
        <v>39</v>
      </c>
      <c r="AC385" t="s">
        <v>40</v>
      </c>
      <c r="AD385">
        <v>333</v>
      </c>
    </row>
    <row r="386" spans="1:30">
      <c r="A386">
        <v>251</v>
      </c>
      <c r="B386">
        <v>251102</v>
      </c>
      <c r="C386" t="str">
        <f>VLOOKUP(B386,'[1]ERC BU vlookup'!$E$2:$G$72,2,FALSE)</f>
        <v>WP</v>
      </c>
      <c r="D386">
        <v>5510</v>
      </c>
      <c r="E386" t="s">
        <v>52</v>
      </c>
      <c r="F386" s="2">
        <v>151.33000000000001</v>
      </c>
      <c r="G386" s="1">
        <v>42205</v>
      </c>
      <c r="H386" t="s">
        <v>35</v>
      </c>
      <c r="I386" t="s">
        <v>36</v>
      </c>
      <c r="J386" t="s">
        <v>36</v>
      </c>
      <c r="L386">
        <v>305219</v>
      </c>
      <c r="M386">
        <v>213234</v>
      </c>
      <c r="R386" t="s">
        <v>37</v>
      </c>
      <c r="V386">
        <v>7</v>
      </c>
      <c r="W386">
        <v>15</v>
      </c>
      <c r="Z386" t="s">
        <v>38</v>
      </c>
      <c r="AA386">
        <v>182</v>
      </c>
      <c r="AB386" t="s">
        <v>39</v>
      </c>
      <c r="AC386" t="s">
        <v>40</v>
      </c>
      <c r="AD386">
        <v>30</v>
      </c>
    </row>
    <row r="387" spans="1:30">
      <c r="A387">
        <v>251</v>
      </c>
      <c r="B387">
        <v>251106</v>
      </c>
      <c r="C387" t="str">
        <f>VLOOKUP(B387,'[1]ERC BU vlookup'!$E$2:$G$72,2,FALSE)</f>
        <v>WP</v>
      </c>
      <c r="D387">
        <v>5510</v>
      </c>
      <c r="E387" t="s">
        <v>52</v>
      </c>
      <c r="F387" s="2">
        <v>-26.1</v>
      </c>
      <c r="G387" s="1">
        <v>42205</v>
      </c>
      <c r="H387" t="s">
        <v>35</v>
      </c>
      <c r="I387" t="s">
        <v>36</v>
      </c>
      <c r="J387" t="s">
        <v>36</v>
      </c>
      <c r="L387">
        <v>305219</v>
      </c>
      <c r="M387">
        <v>213234</v>
      </c>
      <c r="R387" t="s">
        <v>37</v>
      </c>
      <c r="V387">
        <v>7</v>
      </c>
      <c r="W387">
        <v>15</v>
      </c>
      <c r="Z387" t="s">
        <v>38</v>
      </c>
      <c r="AA387">
        <v>182</v>
      </c>
      <c r="AB387" t="s">
        <v>39</v>
      </c>
      <c r="AC387" t="s">
        <v>40</v>
      </c>
      <c r="AD387">
        <v>33</v>
      </c>
    </row>
    <row r="388" spans="1:30">
      <c r="A388">
        <v>252</v>
      </c>
      <c r="B388">
        <v>252106</v>
      </c>
      <c r="C388" t="str">
        <f>VLOOKUP(B388,'[1]ERC BU vlookup'!$E$2:$G$72,2,FALSE)</f>
        <v>WP</v>
      </c>
      <c r="D388">
        <v>5510</v>
      </c>
      <c r="E388" t="s">
        <v>52</v>
      </c>
      <c r="F388" s="2">
        <v>306.83</v>
      </c>
      <c r="G388" s="1">
        <v>42205</v>
      </c>
      <c r="H388" t="s">
        <v>35</v>
      </c>
      <c r="I388" t="s">
        <v>36</v>
      </c>
      <c r="J388" t="s">
        <v>36</v>
      </c>
      <c r="L388">
        <v>305219</v>
      </c>
      <c r="M388">
        <v>213234</v>
      </c>
      <c r="R388" t="s">
        <v>37</v>
      </c>
      <c r="V388">
        <v>7</v>
      </c>
      <c r="W388">
        <v>15</v>
      </c>
      <c r="Z388" t="s">
        <v>38</v>
      </c>
      <c r="AA388">
        <v>182</v>
      </c>
      <c r="AB388" t="s">
        <v>39</v>
      </c>
      <c r="AC388" t="s">
        <v>40</v>
      </c>
      <c r="AD388">
        <v>36</v>
      </c>
    </row>
    <row r="389" spans="1:30">
      <c r="A389">
        <v>252</v>
      </c>
      <c r="B389">
        <v>252125</v>
      </c>
      <c r="C389" t="str">
        <f>VLOOKUP(B389,'[1]ERC BU vlookup'!$E$2:$G$72,2,FALSE)</f>
        <v>WP</v>
      </c>
      <c r="D389">
        <v>5510</v>
      </c>
      <c r="E389" t="s">
        <v>52</v>
      </c>
      <c r="F389" s="2">
        <v>-18.57</v>
      </c>
      <c r="G389" s="1">
        <v>42205</v>
      </c>
      <c r="H389" t="s">
        <v>35</v>
      </c>
      <c r="I389" t="s">
        <v>36</v>
      </c>
      <c r="J389" t="s">
        <v>36</v>
      </c>
      <c r="L389">
        <v>305219</v>
      </c>
      <c r="M389">
        <v>213234</v>
      </c>
      <c r="R389" t="s">
        <v>37</v>
      </c>
      <c r="V389">
        <v>7</v>
      </c>
      <c r="W389">
        <v>15</v>
      </c>
      <c r="Z389" t="s">
        <v>38</v>
      </c>
      <c r="AA389">
        <v>182</v>
      </c>
      <c r="AB389" t="s">
        <v>39</v>
      </c>
      <c r="AC389" t="s">
        <v>40</v>
      </c>
      <c r="AD389">
        <v>92</v>
      </c>
    </row>
    <row r="390" spans="1:30">
      <c r="A390">
        <v>255</v>
      </c>
      <c r="B390">
        <v>255101</v>
      </c>
      <c r="C390" t="str">
        <f>VLOOKUP(B390,'[1]ERC BU vlookup'!$E$2:$G$72,2,FALSE)</f>
        <v>SP</v>
      </c>
      <c r="D390">
        <v>5510</v>
      </c>
      <c r="E390" t="s">
        <v>52</v>
      </c>
      <c r="F390" s="2">
        <v>-0.79</v>
      </c>
      <c r="G390" s="1">
        <v>42205</v>
      </c>
      <c r="H390" t="s">
        <v>35</v>
      </c>
      <c r="I390" t="s">
        <v>36</v>
      </c>
      <c r="J390" t="s">
        <v>36</v>
      </c>
      <c r="L390">
        <v>305219</v>
      </c>
      <c r="M390">
        <v>213234</v>
      </c>
      <c r="R390" t="s">
        <v>37</v>
      </c>
      <c r="V390">
        <v>7</v>
      </c>
      <c r="W390">
        <v>15</v>
      </c>
      <c r="Z390" t="s">
        <v>38</v>
      </c>
      <c r="AA390">
        <v>182</v>
      </c>
      <c r="AB390" t="s">
        <v>39</v>
      </c>
      <c r="AC390" t="s">
        <v>40</v>
      </c>
      <c r="AD390">
        <v>393</v>
      </c>
    </row>
    <row r="391" spans="1:30">
      <c r="A391">
        <v>252</v>
      </c>
      <c r="B391">
        <v>252136</v>
      </c>
      <c r="C391" t="str">
        <f>VLOOKUP(B391,'[1]ERC BU vlookup'!$E$2:$G$72,2,FALSE)</f>
        <v>WP</v>
      </c>
      <c r="D391">
        <v>5510</v>
      </c>
      <c r="E391" t="s">
        <v>52</v>
      </c>
      <c r="F391" s="2">
        <v>48.82</v>
      </c>
      <c r="G391" s="1">
        <v>42205</v>
      </c>
      <c r="H391" t="s">
        <v>35</v>
      </c>
      <c r="I391" t="s">
        <v>36</v>
      </c>
      <c r="J391" t="s">
        <v>36</v>
      </c>
      <c r="L391">
        <v>305219</v>
      </c>
      <c r="M391">
        <v>213234</v>
      </c>
      <c r="R391" t="s">
        <v>37</v>
      </c>
      <c r="V391">
        <v>7</v>
      </c>
      <c r="W391">
        <v>15</v>
      </c>
      <c r="Z391" t="s">
        <v>38</v>
      </c>
      <c r="AA391">
        <v>182</v>
      </c>
      <c r="AB391" t="s">
        <v>39</v>
      </c>
      <c r="AC391" t="s">
        <v>40</v>
      </c>
      <c r="AD391">
        <v>469</v>
      </c>
    </row>
    <row r="392" spans="1:30">
      <c r="A392">
        <v>252</v>
      </c>
      <c r="B392">
        <v>252123</v>
      </c>
      <c r="C392" t="str">
        <f>VLOOKUP(B392,'[1]ERC BU vlookup'!$E$2:$G$72,2,FALSE)</f>
        <v>WP</v>
      </c>
      <c r="D392">
        <v>5510</v>
      </c>
      <c r="E392" t="s">
        <v>52</v>
      </c>
      <c r="F392" s="2">
        <v>375.56</v>
      </c>
      <c r="G392" s="1">
        <v>42212</v>
      </c>
      <c r="H392" t="s">
        <v>35</v>
      </c>
      <c r="I392" t="s">
        <v>36</v>
      </c>
      <c r="J392" t="s">
        <v>36</v>
      </c>
      <c r="L392">
        <v>305330</v>
      </c>
      <c r="M392">
        <v>213668</v>
      </c>
      <c r="R392" t="s">
        <v>37</v>
      </c>
      <c r="V392">
        <v>7</v>
      </c>
      <c r="W392">
        <v>15</v>
      </c>
      <c r="Z392" t="s">
        <v>38</v>
      </c>
      <c r="AA392">
        <v>182</v>
      </c>
      <c r="AB392" t="s">
        <v>39</v>
      </c>
      <c r="AC392" t="s">
        <v>40</v>
      </c>
      <c r="AD392">
        <v>72</v>
      </c>
    </row>
    <row r="393" spans="1:30">
      <c r="A393">
        <v>255</v>
      </c>
      <c r="B393">
        <v>255100</v>
      </c>
      <c r="C393" t="str">
        <f>VLOOKUP(B393,'[1]ERC BU vlookup'!$E$2:$G$72,2,FALSE)</f>
        <v>WP</v>
      </c>
      <c r="D393">
        <v>5510</v>
      </c>
      <c r="E393" t="s">
        <v>52</v>
      </c>
      <c r="F393" s="2">
        <v>71.86</v>
      </c>
      <c r="G393" s="1">
        <v>42212</v>
      </c>
      <c r="H393" t="s">
        <v>35</v>
      </c>
      <c r="I393" t="s">
        <v>36</v>
      </c>
      <c r="J393" t="s">
        <v>36</v>
      </c>
      <c r="L393">
        <v>305330</v>
      </c>
      <c r="M393">
        <v>213668</v>
      </c>
      <c r="R393" t="s">
        <v>37</v>
      </c>
      <c r="V393">
        <v>7</v>
      </c>
      <c r="W393">
        <v>15</v>
      </c>
      <c r="Z393" t="s">
        <v>38</v>
      </c>
      <c r="AA393">
        <v>182</v>
      </c>
      <c r="AB393" t="s">
        <v>39</v>
      </c>
      <c r="AC393" t="s">
        <v>40</v>
      </c>
      <c r="AD393">
        <v>83</v>
      </c>
    </row>
    <row r="394" spans="1:30">
      <c r="A394">
        <v>246</v>
      </c>
      <c r="B394">
        <v>246100</v>
      </c>
      <c r="C394" t="str">
        <f>VLOOKUP(B394,'[1]ERC BU vlookup'!$E$2:$G$72,2,FALSE)</f>
        <v>SP</v>
      </c>
      <c r="D394">
        <v>5510</v>
      </c>
      <c r="E394" t="s">
        <v>52</v>
      </c>
      <c r="F394" s="2">
        <v>232.05</v>
      </c>
      <c r="G394" s="1">
        <v>42206</v>
      </c>
      <c r="H394" t="s">
        <v>35</v>
      </c>
      <c r="I394" t="s">
        <v>36</v>
      </c>
      <c r="J394" t="s">
        <v>36</v>
      </c>
      <c r="L394">
        <v>305332</v>
      </c>
      <c r="M394">
        <v>213688</v>
      </c>
      <c r="R394" t="s">
        <v>37</v>
      </c>
      <c r="V394">
        <v>7</v>
      </c>
      <c r="W394">
        <v>15</v>
      </c>
      <c r="Z394" t="s">
        <v>38</v>
      </c>
      <c r="AA394">
        <v>182</v>
      </c>
      <c r="AB394" t="s">
        <v>39</v>
      </c>
      <c r="AC394" t="s">
        <v>40</v>
      </c>
      <c r="AD394">
        <v>343</v>
      </c>
    </row>
    <row r="395" spans="1:30">
      <c r="A395">
        <v>251</v>
      </c>
      <c r="B395">
        <v>251102</v>
      </c>
      <c r="C395" t="str">
        <f>VLOOKUP(B395,'[1]ERC BU vlookup'!$E$2:$G$72,2,FALSE)</f>
        <v>WP</v>
      </c>
      <c r="D395">
        <v>5510</v>
      </c>
      <c r="E395" t="s">
        <v>52</v>
      </c>
      <c r="F395" s="2">
        <v>105.26</v>
      </c>
      <c r="G395" s="1">
        <v>42211</v>
      </c>
      <c r="H395" t="s">
        <v>35</v>
      </c>
      <c r="I395" t="s">
        <v>36</v>
      </c>
      <c r="J395" t="s">
        <v>36</v>
      </c>
      <c r="L395">
        <v>305335</v>
      </c>
      <c r="M395">
        <v>213708</v>
      </c>
      <c r="R395" t="s">
        <v>37</v>
      </c>
      <c r="V395">
        <v>7</v>
      </c>
      <c r="W395">
        <v>15</v>
      </c>
      <c r="Z395" t="s">
        <v>38</v>
      </c>
      <c r="AA395">
        <v>182</v>
      </c>
      <c r="AB395" t="s">
        <v>39</v>
      </c>
      <c r="AC395" t="s">
        <v>40</v>
      </c>
      <c r="AD395">
        <v>23</v>
      </c>
    </row>
    <row r="396" spans="1:30">
      <c r="A396">
        <v>251</v>
      </c>
      <c r="B396">
        <v>251106</v>
      </c>
      <c r="C396" t="str">
        <f>VLOOKUP(B396,'[1]ERC BU vlookup'!$E$2:$G$72,2,FALSE)</f>
        <v>WP</v>
      </c>
      <c r="D396">
        <v>5510</v>
      </c>
      <c r="E396" t="s">
        <v>52</v>
      </c>
      <c r="F396" s="2">
        <v>-5.0599999999999996</v>
      </c>
      <c r="G396" s="1">
        <v>42211</v>
      </c>
      <c r="H396" t="s">
        <v>35</v>
      </c>
      <c r="I396" t="s">
        <v>36</v>
      </c>
      <c r="J396" t="s">
        <v>36</v>
      </c>
      <c r="L396">
        <v>305335</v>
      </c>
      <c r="M396">
        <v>213708</v>
      </c>
      <c r="R396" t="s">
        <v>37</v>
      </c>
      <c r="V396">
        <v>7</v>
      </c>
      <c r="W396">
        <v>15</v>
      </c>
      <c r="Z396" t="s">
        <v>38</v>
      </c>
      <c r="AA396">
        <v>182</v>
      </c>
      <c r="AB396" t="s">
        <v>39</v>
      </c>
      <c r="AC396" t="s">
        <v>40</v>
      </c>
      <c r="AD396">
        <v>28</v>
      </c>
    </row>
    <row r="397" spans="1:30">
      <c r="A397">
        <v>252</v>
      </c>
      <c r="B397">
        <v>252121</v>
      </c>
      <c r="C397" t="str">
        <f>VLOOKUP(B397,'[1]ERC BU vlookup'!$E$2:$G$72,2,FALSE)</f>
        <v>WP</v>
      </c>
      <c r="D397">
        <v>5510</v>
      </c>
      <c r="E397" t="s">
        <v>52</v>
      </c>
      <c r="F397" s="2">
        <v>819.34</v>
      </c>
      <c r="G397" s="1">
        <v>42211</v>
      </c>
      <c r="H397" t="s">
        <v>35</v>
      </c>
      <c r="I397" t="s">
        <v>36</v>
      </c>
      <c r="J397" t="s">
        <v>36</v>
      </c>
      <c r="L397">
        <v>305335</v>
      </c>
      <c r="M397">
        <v>213708</v>
      </c>
      <c r="R397" t="s">
        <v>37</v>
      </c>
      <c r="V397">
        <v>7</v>
      </c>
      <c r="W397">
        <v>15</v>
      </c>
      <c r="Z397" t="s">
        <v>38</v>
      </c>
      <c r="AA397">
        <v>182</v>
      </c>
      <c r="AB397" t="s">
        <v>39</v>
      </c>
      <c r="AC397" t="s">
        <v>40</v>
      </c>
      <c r="AD397">
        <v>69</v>
      </c>
    </row>
    <row r="398" spans="1:30">
      <c r="A398">
        <v>255</v>
      </c>
      <c r="B398">
        <v>255100</v>
      </c>
      <c r="C398" t="str">
        <f>VLOOKUP(B398,'[1]ERC BU vlookup'!$E$2:$G$72,2,FALSE)</f>
        <v>WP</v>
      </c>
      <c r="D398">
        <v>5510</v>
      </c>
      <c r="E398" t="s">
        <v>52</v>
      </c>
      <c r="F398" s="2">
        <v>124.2</v>
      </c>
      <c r="G398" s="1">
        <v>42211</v>
      </c>
      <c r="H398" t="s">
        <v>35</v>
      </c>
      <c r="I398" t="s">
        <v>36</v>
      </c>
      <c r="J398" t="s">
        <v>36</v>
      </c>
      <c r="L398">
        <v>305335</v>
      </c>
      <c r="M398">
        <v>213708</v>
      </c>
      <c r="R398" t="s">
        <v>37</v>
      </c>
      <c r="V398">
        <v>7</v>
      </c>
      <c r="W398">
        <v>15</v>
      </c>
      <c r="Z398" t="s">
        <v>38</v>
      </c>
      <c r="AA398">
        <v>182</v>
      </c>
      <c r="AB398" t="s">
        <v>39</v>
      </c>
      <c r="AC398" t="s">
        <v>40</v>
      </c>
      <c r="AD398">
        <v>81</v>
      </c>
    </row>
    <row r="399" spans="1:30">
      <c r="A399">
        <v>246</v>
      </c>
      <c r="B399">
        <v>246100</v>
      </c>
      <c r="C399" t="str">
        <f>VLOOKUP(B399,'[1]ERC BU vlookup'!$E$2:$G$72,2,FALSE)</f>
        <v>SP</v>
      </c>
      <c r="D399">
        <v>5510</v>
      </c>
      <c r="E399" t="s">
        <v>52</v>
      </c>
      <c r="F399" s="2">
        <v>345.15</v>
      </c>
      <c r="G399" s="1">
        <v>42211</v>
      </c>
      <c r="H399" t="s">
        <v>35</v>
      </c>
      <c r="I399" t="s">
        <v>36</v>
      </c>
      <c r="J399" t="s">
        <v>36</v>
      </c>
      <c r="L399">
        <v>305335</v>
      </c>
      <c r="M399">
        <v>213708</v>
      </c>
      <c r="R399" t="s">
        <v>37</v>
      </c>
      <c r="V399">
        <v>7</v>
      </c>
      <c r="W399">
        <v>15</v>
      </c>
      <c r="Z399" t="s">
        <v>38</v>
      </c>
      <c r="AA399">
        <v>182</v>
      </c>
      <c r="AB399" t="s">
        <v>39</v>
      </c>
      <c r="AC399" t="s">
        <v>40</v>
      </c>
      <c r="AD399">
        <v>395</v>
      </c>
    </row>
    <row r="400" spans="1:30">
      <c r="A400">
        <v>251</v>
      </c>
      <c r="B400">
        <v>251106</v>
      </c>
      <c r="C400" t="str">
        <f>VLOOKUP(B400,'[1]ERC BU vlookup'!$E$2:$G$72,2,FALSE)</f>
        <v>WP</v>
      </c>
      <c r="D400">
        <v>5510</v>
      </c>
      <c r="E400" t="s">
        <v>52</v>
      </c>
      <c r="F400" s="2">
        <v>29.46</v>
      </c>
      <c r="G400" s="1">
        <v>42207</v>
      </c>
      <c r="H400" t="s">
        <v>35</v>
      </c>
      <c r="I400" t="s">
        <v>36</v>
      </c>
      <c r="J400" t="s">
        <v>36</v>
      </c>
      <c r="L400">
        <v>305375</v>
      </c>
      <c r="M400">
        <v>214013</v>
      </c>
      <c r="R400" t="s">
        <v>37</v>
      </c>
      <c r="V400">
        <v>7</v>
      </c>
      <c r="W400">
        <v>15</v>
      </c>
      <c r="Z400" t="s">
        <v>38</v>
      </c>
      <c r="AA400">
        <v>182</v>
      </c>
      <c r="AB400" t="s">
        <v>39</v>
      </c>
      <c r="AC400" t="s">
        <v>40</v>
      </c>
      <c r="AD400">
        <v>18</v>
      </c>
    </row>
    <row r="401" spans="1:30">
      <c r="A401">
        <v>251</v>
      </c>
      <c r="B401">
        <v>251102</v>
      </c>
      <c r="C401" t="str">
        <f>VLOOKUP(B401,'[1]ERC BU vlookup'!$E$2:$G$72,2,FALSE)</f>
        <v>WP</v>
      </c>
      <c r="D401">
        <v>5510</v>
      </c>
      <c r="E401" t="s">
        <v>52</v>
      </c>
      <c r="F401" s="2">
        <v>44.41</v>
      </c>
      <c r="G401" s="1">
        <v>42213</v>
      </c>
      <c r="H401" t="s">
        <v>35</v>
      </c>
      <c r="I401" t="s">
        <v>36</v>
      </c>
      <c r="J401" t="s">
        <v>36</v>
      </c>
      <c r="L401">
        <v>305377</v>
      </c>
      <c r="M401">
        <v>214021</v>
      </c>
      <c r="R401" t="s">
        <v>37</v>
      </c>
      <c r="V401">
        <v>7</v>
      </c>
      <c r="W401">
        <v>15</v>
      </c>
      <c r="Z401" t="s">
        <v>38</v>
      </c>
      <c r="AA401">
        <v>182</v>
      </c>
      <c r="AB401" t="s">
        <v>39</v>
      </c>
      <c r="AC401" t="s">
        <v>40</v>
      </c>
      <c r="AD401">
        <v>41</v>
      </c>
    </row>
    <row r="402" spans="1:30">
      <c r="A402">
        <v>252</v>
      </c>
      <c r="B402">
        <v>252106</v>
      </c>
      <c r="C402" t="str">
        <f>VLOOKUP(B402,'[1]ERC BU vlookup'!$E$2:$G$72,2,FALSE)</f>
        <v>WP</v>
      </c>
      <c r="D402">
        <v>5510</v>
      </c>
      <c r="E402" t="s">
        <v>52</v>
      </c>
      <c r="F402" s="2">
        <v>162.13999999999999</v>
      </c>
      <c r="G402" s="1">
        <v>42213</v>
      </c>
      <c r="H402" t="s">
        <v>35</v>
      </c>
      <c r="I402" t="s">
        <v>36</v>
      </c>
      <c r="J402" t="s">
        <v>36</v>
      </c>
      <c r="L402">
        <v>305377</v>
      </c>
      <c r="M402">
        <v>214021</v>
      </c>
      <c r="R402" t="s">
        <v>37</v>
      </c>
      <c r="V402">
        <v>7</v>
      </c>
      <c r="W402">
        <v>15</v>
      </c>
      <c r="Z402" t="s">
        <v>38</v>
      </c>
      <c r="AA402">
        <v>182</v>
      </c>
      <c r="AB402" t="s">
        <v>39</v>
      </c>
      <c r="AC402" t="s">
        <v>40</v>
      </c>
      <c r="AD402">
        <v>47</v>
      </c>
    </row>
    <row r="403" spans="1:30">
      <c r="A403">
        <v>260</v>
      </c>
      <c r="B403">
        <v>260100</v>
      </c>
      <c r="C403" t="str">
        <f>VLOOKUP(B403,'[1]ERC BU vlookup'!$E$2:$G$72,2,FALSE)</f>
        <v>WP</v>
      </c>
      <c r="D403">
        <v>5510</v>
      </c>
      <c r="E403" t="s">
        <v>52</v>
      </c>
      <c r="F403" s="2">
        <v>45.21</v>
      </c>
      <c r="G403" s="1">
        <v>42213</v>
      </c>
      <c r="H403" t="s">
        <v>35</v>
      </c>
      <c r="I403" t="s">
        <v>36</v>
      </c>
      <c r="J403" t="s">
        <v>36</v>
      </c>
      <c r="L403">
        <v>305377</v>
      </c>
      <c r="M403">
        <v>214021</v>
      </c>
      <c r="R403" t="s">
        <v>37</v>
      </c>
      <c r="V403">
        <v>7</v>
      </c>
      <c r="W403">
        <v>15</v>
      </c>
      <c r="Z403" t="s">
        <v>38</v>
      </c>
      <c r="AA403">
        <v>182</v>
      </c>
      <c r="AB403" t="s">
        <v>39</v>
      </c>
      <c r="AC403" t="s">
        <v>40</v>
      </c>
      <c r="AD403">
        <v>79</v>
      </c>
    </row>
    <row r="404" spans="1:30">
      <c r="A404">
        <v>251</v>
      </c>
      <c r="B404">
        <v>251106</v>
      </c>
      <c r="C404" t="str">
        <f>VLOOKUP(B404,'[1]ERC BU vlookup'!$E$2:$G$72,2,FALSE)</f>
        <v>WP</v>
      </c>
      <c r="D404">
        <v>5510</v>
      </c>
      <c r="E404" t="s">
        <v>52</v>
      </c>
      <c r="F404" s="2">
        <v>21.62</v>
      </c>
      <c r="G404" s="1">
        <v>42214</v>
      </c>
      <c r="H404" t="s">
        <v>35</v>
      </c>
      <c r="I404" t="s">
        <v>36</v>
      </c>
      <c r="J404" t="s">
        <v>36</v>
      </c>
      <c r="L404">
        <v>305386</v>
      </c>
      <c r="M404">
        <v>214095</v>
      </c>
      <c r="R404" t="s">
        <v>37</v>
      </c>
      <c r="V404">
        <v>7</v>
      </c>
      <c r="W404">
        <v>15</v>
      </c>
      <c r="Z404" t="s">
        <v>38</v>
      </c>
      <c r="AA404">
        <v>182</v>
      </c>
      <c r="AB404" t="s">
        <v>39</v>
      </c>
      <c r="AC404" t="s">
        <v>40</v>
      </c>
      <c r="AD404">
        <v>19</v>
      </c>
    </row>
    <row r="405" spans="1:30">
      <c r="A405">
        <v>252</v>
      </c>
      <c r="B405">
        <v>252124</v>
      </c>
      <c r="C405" t="str">
        <f>VLOOKUP(B405,'[1]ERC BU vlookup'!$E$2:$G$72,2,FALSE)</f>
        <v>WP</v>
      </c>
      <c r="D405">
        <v>5510</v>
      </c>
      <c r="E405" t="s">
        <v>52</v>
      </c>
      <c r="F405" s="2">
        <v>-0.78</v>
      </c>
      <c r="G405" s="1">
        <v>42214</v>
      </c>
      <c r="H405" t="s">
        <v>35</v>
      </c>
      <c r="I405" t="s">
        <v>36</v>
      </c>
      <c r="J405" t="s">
        <v>36</v>
      </c>
      <c r="L405">
        <v>305386</v>
      </c>
      <c r="M405">
        <v>214095</v>
      </c>
      <c r="R405" t="s">
        <v>37</v>
      </c>
      <c r="V405">
        <v>7</v>
      </c>
      <c r="W405">
        <v>15</v>
      </c>
      <c r="Z405" t="s">
        <v>38</v>
      </c>
      <c r="AA405">
        <v>182</v>
      </c>
      <c r="AB405" t="s">
        <v>39</v>
      </c>
      <c r="AC405" t="s">
        <v>40</v>
      </c>
      <c r="AD405">
        <v>54</v>
      </c>
    </row>
    <row r="406" spans="1:30">
      <c r="A406">
        <v>255</v>
      </c>
      <c r="B406">
        <v>255100</v>
      </c>
      <c r="C406" t="str">
        <f>VLOOKUP(B406,'[1]ERC BU vlookup'!$E$2:$G$72,2,FALSE)</f>
        <v>WP</v>
      </c>
      <c r="D406">
        <v>5510</v>
      </c>
      <c r="E406" t="s">
        <v>52</v>
      </c>
      <c r="F406" s="2">
        <v>25.44</v>
      </c>
      <c r="G406" s="1">
        <v>42214</v>
      </c>
      <c r="H406" t="s">
        <v>35</v>
      </c>
      <c r="I406" t="s">
        <v>36</v>
      </c>
      <c r="J406" t="s">
        <v>36</v>
      </c>
      <c r="L406">
        <v>305386</v>
      </c>
      <c r="M406">
        <v>214095</v>
      </c>
      <c r="R406" t="s">
        <v>37</v>
      </c>
      <c r="V406">
        <v>7</v>
      </c>
      <c r="W406">
        <v>15</v>
      </c>
      <c r="Z406" t="s">
        <v>38</v>
      </c>
      <c r="AA406">
        <v>182</v>
      </c>
      <c r="AB406" t="s">
        <v>39</v>
      </c>
      <c r="AC406" t="s">
        <v>40</v>
      </c>
      <c r="AD406">
        <v>62</v>
      </c>
    </row>
    <row r="407" spans="1:30">
      <c r="A407">
        <v>252</v>
      </c>
      <c r="B407">
        <v>252110</v>
      </c>
      <c r="C407" t="str">
        <f>VLOOKUP(B407,'[1]ERC BU vlookup'!$E$2:$G$72,2,FALSE)</f>
        <v>WP</v>
      </c>
      <c r="D407">
        <v>5510</v>
      </c>
      <c r="E407" t="s">
        <v>52</v>
      </c>
      <c r="F407" s="2">
        <v>67.459999999999994</v>
      </c>
      <c r="G407" s="1">
        <v>42216</v>
      </c>
      <c r="H407" t="s">
        <v>35</v>
      </c>
      <c r="I407" t="s">
        <v>36</v>
      </c>
      <c r="J407" t="s">
        <v>36</v>
      </c>
      <c r="L407">
        <v>305394</v>
      </c>
      <c r="M407">
        <v>214232</v>
      </c>
      <c r="R407" t="s">
        <v>37</v>
      </c>
      <c r="V407">
        <v>7</v>
      </c>
      <c r="W407">
        <v>15</v>
      </c>
      <c r="Z407" t="s">
        <v>38</v>
      </c>
      <c r="AA407">
        <v>182</v>
      </c>
      <c r="AB407" t="s">
        <v>39</v>
      </c>
      <c r="AC407" t="s">
        <v>40</v>
      </c>
      <c r="AD407">
        <v>27</v>
      </c>
    </row>
    <row r="408" spans="1:30">
      <c r="A408">
        <v>252</v>
      </c>
      <c r="B408">
        <v>252106</v>
      </c>
      <c r="C408" t="str">
        <f>VLOOKUP(B408,'[1]ERC BU vlookup'!$E$2:$G$72,2,FALSE)</f>
        <v>WP</v>
      </c>
      <c r="D408">
        <v>5510</v>
      </c>
      <c r="E408" t="s">
        <v>52</v>
      </c>
      <c r="F408" s="2">
        <v>149.28</v>
      </c>
      <c r="G408" s="1">
        <v>42216</v>
      </c>
      <c r="H408" t="s">
        <v>35</v>
      </c>
      <c r="I408" t="s">
        <v>36</v>
      </c>
      <c r="J408" t="s">
        <v>36</v>
      </c>
      <c r="L408">
        <v>305394</v>
      </c>
      <c r="M408">
        <v>214232</v>
      </c>
      <c r="R408" t="s">
        <v>37</v>
      </c>
      <c r="V408">
        <v>7</v>
      </c>
      <c r="W408">
        <v>15</v>
      </c>
      <c r="Z408" t="s">
        <v>38</v>
      </c>
      <c r="AA408">
        <v>182</v>
      </c>
      <c r="AB408" t="s">
        <v>39</v>
      </c>
      <c r="AC408" t="s">
        <v>40</v>
      </c>
      <c r="AD408">
        <v>35</v>
      </c>
    </row>
    <row r="409" spans="1:30">
      <c r="A409">
        <v>252</v>
      </c>
      <c r="B409">
        <v>252125</v>
      </c>
      <c r="C409" t="str">
        <f>VLOOKUP(B409,'[1]ERC BU vlookup'!$E$2:$G$72,2,FALSE)</f>
        <v>WP</v>
      </c>
      <c r="D409">
        <v>5510</v>
      </c>
      <c r="E409" t="s">
        <v>52</v>
      </c>
      <c r="F409" s="2">
        <v>31.63</v>
      </c>
      <c r="G409" s="1">
        <v>42216</v>
      </c>
      <c r="H409" t="s">
        <v>35</v>
      </c>
      <c r="I409" t="s">
        <v>36</v>
      </c>
      <c r="J409" t="s">
        <v>36</v>
      </c>
      <c r="L409">
        <v>305394</v>
      </c>
      <c r="M409">
        <v>214232</v>
      </c>
      <c r="R409" t="s">
        <v>37</v>
      </c>
      <c r="V409">
        <v>7</v>
      </c>
      <c r="W409">
        <v>15</v>
      </c>
      <c r="Z409" t="s">
        <v>38</v>
      </c>
      <c r="AA409">
        <v>182</v>
      </c>
      <c r="AB409" t="s">
        <v>39</v>
      </c>
      <c r="AC409" t="s">
        <v>40</v>
      </c>
      <c r="AD409">
        <v>88</v>
      </c>
    </row>
    <row r="410" spans="1:30">
      <c r="A410">
        <v>255</v>
      </c>
      <c r="B410">
        <v>255100</v>
      </c>
      <c r="C410" t="str">
        <f>VLOOKUP(B410,'[1]ERC BU vlookup'!$E$2:$G$72,2,FALSE)</f>
        <v>WP</v>
      </c>
      <c r="D410">
        <v>5510</v>
      </c>
      <c r="E410" t="s">
        <v>52</v>
      </c>
      <c r="F410" s="2">
        <v>60.16</v>
      </c>
      <c r="G410" s="1">
        <v>42216</v>
      </c>
      <c r="H410" t="s">
        <v>35</v>
      </c>
      <c r="I410" t="s">
        <v>36</v>
      </c>
      <c r="J410" t="s">
        <v>36</v>
      </c>
      <c r="L410">
        <v>305394</v>
      </c>
      <c r="M410">
        <v>214232</v>
      </c>
      <c r="R410" t="s">
        <v>37</v>
      </c>
      <c r="V410">
        <v>7</v>
      </c>
      <c r="W410">
        <v>15</v>
      </c>
      <c r="Z410" t="s">
        <v>38</v>
      </c>
      <c r="AA410">
        <v>182</v>
      </c>
      <c r="AB410" t="s">
        <v>39</v>
      </c>
      <c r="AC410" t="s">
        <v>40</v>
      </c>
      <c r="AD410">
        <v>95</v>
      </c>
    </row>
    <row r="411" spans="1:30">
      <c r="A411">
        <v>251</v>
      </c>
      <c r="B411">
        <v>251106</v>
      </c>
      <c r="C411" t="str">
        <f>VLOOKUP(B411,'[1]ERC BU vlookup'!$E$2:$G$72,2,FALSE)</f>
        <v>WP</v>
      </c>
      <c r="D411">
        <v>5510</v>
      </c>
      <c r="E411" t="s">
        <v>52</v>
      </c>
      <c r="F411" s="2">
        <v>78.72</v>
      </c>
      <c r="G411" s="1">
        <v>42219</v>
      </c>
      <c r="H411" t="s">
        <v>35</v>
      </c>
      <c r="I411" t="s">
        <v>36</v>
      </c>
      <c r="J411" t="s">
        <v>36</v>
      </c>
      <c r="L411">
        <v>305412</v>
      </c>
      <c r="M411">
        <v>214391</v>
      </c>
      <c r="R411" t="s">
        <v>37</v>
      </c>
      <c r="V411">
        <v>8</v>
      </c>
      <c r="W411">
        <v>15</v>
      </c>
      <c r="Z411" t="s">
        <v>38</v>
      </c>
      <c r="AA411">
        <v>182</v>
      </c>
      <c r="AB411" t="s">
        <v>39</v>
      </c>
      <c r="AC411" t="s">
        <v>40</v>
      </c>
      <c r="AD411">
        <v>33</v>
      </c>
    </row>
    <row r="412" spans="1:30">
      <c r="A412">
        <v>252</v>
      </c>
      <c r="B412">
        <v>252106</v>
      </c>
      <c r="C412" t="str">
        <f>VLOOKUP(B412,'[1]ERC BU vlookup'!$E$2:$G$72,2,FALSE)</f>
        <v>WP</v>
      </c>
      <c r="D412">
        <v>5510</v>
      </c>
      <c r="E412" t="s">
        <v>52</v>
      </c>
      <c r="F412" s="2">
        <v>58.49</v>
      </c>
      <c r="G412" s="1">
        <v>42219</v>
      </c>
      <c r="H412" t="s">
        <v>35</v>
      </c>
      <c r="I412" t="s">
        <v>36</v>
      </c>
      <c r="J412" t="s">
        <v>36</v>
      </c>
      <c r="L412">
        <v>305412</v>
      </c>
      <c r="M412">
        <v>214391</v>
      </c>
      <c r="R412" t="s">
        <v>37</v>
      </c>
      <c r="V412">
        <v>8</v>
      </c>
      <c r="W412">
        <v>15</v>
      </c>
      <c r="Z412" t="s">
        <v>38</v>
      </c>
      <c r="AA412">
        <v>182</v>
      </c>
      <c r="AB412" t="s">
        <v>39</v>
      </c>
      <c r="AC412" t="s">
        <v>40</v>
      </c>
      <c r="AD412">
        <v>36</v>
      </c>
    </row>
    <row r="413" spans="1:30">
      <c r="A413">
        <v>252</v>
      </c>
      <c r="B413">
        <v>252110</v>
      </c>
      <c r="C413" t="str">
        <f>VLOOKUP(B413,'[1]ERC BU vlookup'!$E$2:$G$72,2,FALSE)</f>
        <v>WP</v>
      </c>
      <c r="D413">
        <v>5510</v>
      </c>
      <c r="E413" t="s">
        <v>52</v>
      </c>
      <c r="F413" s="2">
        <v>21.5</v>
      </c>
      <c r="G413" s="1">
        <v>42221</v>
      </c>
      <c r="H413" t="s">
        <v>35</v>
      </c>
      <c r="I413" t="s">
        <v>36</v>
      </c>
      <c r="J413" t="s">
        <v>36</v>
      </c>
      <c r="L413">
        <v>305463</v>
      </c>
      <c r="M413">
        <v>214694</v>
      </c>
      <c r="R413" t="s">
        <v>37</v>
      </c>
      <c r="V413">
        <v>8</v>
      </c>
      <c r="W413">
        <v>15</v>
      </c>
      <c r="Z413" t="s">
        <v>38</v>
      </c>
      <c r="AA413">
        <v>182</v>
      </c>
      <c r="AB413" t="s">
        <v>39</v>
      </c>
      <c r="AC413" t="s">
        <v>40</v>
      </c>
      <c r="AD413">
        <v>17</v>
      </c>
    </row>
    <row r="414" spans="1:30">
      <c r="A414">
        <v>251</v>
      </c>
      <c r="B414">
        <v>251102</v>
      </c>
      <c r="C414" t="str">
        <f>VLOOKUP(B414,'[1]ERC BU vlookup'!$E$2:$G$72,2,FALSE)</f>
        <v>WP</v>
      </c>
      <c r="D414">
        <v>5510</v>
      </c>
      <c r="E414" t="s">
        <v>52</v>
      </c>
      <c r="F414" s="2">
        <v>519.05999999999995</v>
      </c>
      <c r="G414" s="1">
        <v>42221</v>
      </c>
      <c r="H414" t="s">
        <v>35</v>
      </c>
      <c r="I414" t="s">
        <v>36</v>
      </c>
      <c r="J414" t="s">
        <v>36</v>
      </c>
      <c r="L414">
        <v>305463</v>
      </c>
      <c r="M414">
        <v>214694</v>
      </c>
      <c r="R414" t="s">
        <v>37</v>
      </c>
      <c r="V414">
        <v>8</v>
      </c>
      <c r="W414">
        <v>15</v>
      </c>
      <c r="Z414" t="s">
        <v>38</v>
      </c>
      <c r="AA414">
        <v>182</v>
      </c>
      <c r="AB414" t="s">
        <v>39</v>
      </c>
      <c r="AC414" t="s">
        <v>40</v>
      </c>
      <c r="AD414">
        <v>22</v>
      </c>
    </row>
    <row r="415" spans="1:30">
      <c r="A415">
        <v>251</v>
      </c>
      <c r="B415">
        <v>251106</v>
      </c>
      <c r="C415" t="str">
        <f>VLOOKUP(B415,'[1]ERC BU vlookup'!$E$2:$G$72,2,FALSE)</f>
        <v>WP</v>
      </c>
      <c r="D415">
        <v>5510</v>
      </c>
      <c r="E415" t="s">
        <v>52</v>
      </c>
      <c r="F415" s="2">
        <v>54.81</v>
      </c>
      <c r="G415" s="1">
        <v>42221</v>
      </c>
      <c r="H415" t="s">
        <v>35</v>
      </c>
      <c r="I415" t="s">
        <v>36</v>
      </c>
      <c r="J415" t="s">
        <v>36</v>
      </c>
      <c r="L415">
        <v>305463</v>
      </c>
      <c r="M415">
        <v>214694</v>
      </c>
      <c r="R415" t="s">
        <v>37</v>
      </c>
      <c r="V415">
        <v>8</v>
      </c>
      <c r="W415">
        <v>15</v>
      </c>
      <c r="Z415" t="s">
        <v>38</v>
      </c>
      <c r="AA415">
        <v>182</v>
      </c>
      <c r="AB415" t="s">
        <v>39</v>
      </c>
      <c r="AC415" t="s">
        <v>40</v>
      </c>
      <c r="AD415">
        <v>25</v>
      </c>
    </row>
    <row r="416" spans="1:30">
      <c r="A416">
        <v>252</v>
      </c>
      <c r="B416">
        <v>252118</v>
      </c>
      <c r="C416" t="str">
        <f>VLOOKUP(B416,'[1]ERC BU vlookup'!$E$2:$G$72,2,FALSE)</f>
        <v>WP</v>
      </c>
      <c r="D416">
        <v>5510</v>
      </c>
      <c r="E416" t="s">
        <v>52</v>
      </c>
      <c r="F416" s="2">
        <v>113.42</v>
      </c>
      <c r="G416" s="1">
        <v>42221</v>
      </c>
      <c r="H416" t="s">
        <v>35</v>
      </c>
      <c r="I416" t="s">
        <v>36</v>
      </c>
      <c r="J416" t="s">
        <v>36</v>
      </c>
      <c r="L416">
        <v>305463</v>
      </c>
      <c r="M416">
        <v>214694</v>
      </c>
      <c r="R416" t="s">
        <v>37</v>
      </c>
      <c r="V416">
        <v>8</v>
      </c>
      <c r="W416">
        <v>15</v>
      </c>
      <c r="Z416" t="s">
        <v>38</v>
      </c>
      <c r="AA416">
        <v>182</v>
      </c>
      <c r="AB416" t="s">
        <v>39</v>
      </c>
      <c r="AC416" t="s">
        <v>40</v>
      </c>
      <c r="AD416">
        <v>68</v>
      </c>
    </row>
    <row r="417" spans="1:30">
      <c r="A417">
        <v>249</v>
      </c>
      <c r="B417">
        <v>249100</v>
      </c>
      <c r="C417" t="str">
        <f>VLOOKUP(B417,'[1]ERC BU vlookup'!$E$2:$G$72,2,FALSE)</f>
        <v>SP</v>
      </c>
      <c r="D417">
        <v>5510</v>
      </c>
      <c r="E417" t="s">
        <v>52</v>
      </c>
      <c r="F417" s="2">
        <v>692.12</v>
      </c>
      <c r="G417" s="1">
        <v>42221</v>
      </c>
      <c r="H417" t="s">
        <v>35</v>
      </c>
      <c r="I417" t="s">
        <v>36</v>
      </c>
      <c r="J417" t="s">
        <v>36</v>
      </c>
      <c r="L417">
        <v>305463</v>
      </c>
      <c r="M417">
        <v>214694</v>
      </c>
      <c r="R417" t="s">
        <v>37</v>
      </c>
      <c r="V417">
        <v>8</v>
      </c>
      <c r="W417">
        <v>15</v>
      </c>
      <c r="Z417" t="s">
        <v>38</v>
      </c>
      <c r="AA417">
        <v>182</v>
      </c>
      <c r="AB417" t="s">
        <v>39</v>
      </c>
      <c r="AC417" t="s">
        <v>40</v>
      </c>
      <c r="AD417">
        <v>406</v>
      </c>
    </row>
    <row r="418" spans="1:30">
      <c r="A418">
        <v>256</v>
      </c>
      <c r="B418">
        <v>256100</v>
      </c>
      <c r="C418" t="str">
        <f>VLOOKUP(B418,'[1]ERC BU vlookup'!$E$2:$G$72,2,FALSE)</f>
        <v>SP</v>
      </c>
      <c r="D418">
        <v>5510</v>
      </c>
      <c r="E418" t="s">
        <v>52</v>
      </c>
      <c r="F418" s="2">
        <v>157.93</v>
      </c>
      <c r="G418" s="1">
        <v>42221</v>
      </c>
      <c r="H418" t="s">
        <v>35</v>
      </c>
      <c r="I418" t="s">
        <v>36</v>
      </c>
      <c r="J418" t="s">
        <v>36</v>
      </c>
      <c r="L418">
        <v>305463</v>
      </c>
      <c r="M418">
        <v>214694</v>
      </c>
      <c r="R418" t="s">
        <v>37</v>
      </c>
      <c r="V418">
        <v>8</v>
      </c>
      <c r="W418">
        <v>15</v>
      </c>
      <c r="Z418" t="s">
        <v>38</v>
      </c>
      <c r="AA418">
        <v>182</v>
      </c>
      <c r="AB418" t="s">
        <v>39</v>
      </c>
      <c r="AC418" t="s">
        <v>40</v>
      </c>
      <c r="AD418">
        <v>412</v>
      </c>
    </row>
    <row r="419" spans="1:30">
      <c r="A419">
        <v>251</v>
      </c>
      <c r="B419">
        <v>251106</v>
      </c>
      <c r="C419" t="str">
        <f>VLOOKUP(B419,'[1]ERC BU vlookup'!$E$2:$G$72,2,FALSE)</f>
        <v>WP</v>
      </c>
      <c r="D419">
        <v>5510</v>
      </c>
      <c r="E419" t="s">
        <v>52</v>
      </c>
      <c r="F419" s="2">
        <v>82.95</v>
      </c>
      <c r="G419" s="1">
        <v>42225</v>
      </c>
      <c r="H419" t="s">
        <v>35</v>
      </c>
      <c r="I419" t="s">
        <v>36</v>
      </c>
      <c r="J419" t="s">
        <v>36</v>
      </c>
      <c r="L419">
        <v>305581</v>
      </c>
      <c r="M419">
        <v>215410</v>
      </c>
      <c r="R419" t="s">
        <v>37</v>
      </c>
      <c r="V419">
        <v>8</v>
      </c>
      <c r="W419">
        <v>15</v>
      </c>
      <c r="Z419" t="s">
        <v>38</v>
      </c>
      <c r="AA419">
        <v>182</v>
      </c>
      <c r="AB419" t="s">
        <v>39</v>
      </c>
      <c r="AC419" t="s">
        <v>40</v>
      </c>
      <c r="AD419">
        <v>25</v>
      </c>
    </row>
    <row r="420" spans="1:30">
      <c r="A420">
        <v>251</v>
      </c>
      <c r="B420">
        <v>251102</v>
      </c>
      <c r="C420" t="str">
        <f>VLOOKUP(B420,'[1]ERC BU vlookup'!$E$2:$G$72,2,FALSE)</f>
        <v>WP</v>
      </c>
      <c r="D420">
        <v>5510</v>
      </c>
      <c r="E420" t="s">
        <v>52</v>
      </c>
      <c r="F420" s="2">
        <v>37.880000000000003</v>
      </c>
      <c r="G420" s="1">
        <v>42220</v>
      </c>
      <c r="H420" t="s">
        <v>35</v>
      </c>
      <c r="I420" t="s">
        <v>36</v>
      </c>
      <c r="J420" t="s">
        <v>36</v>
      </c>
      <c r="L420">
        <v>305582</v>
      </c>
      <c r="M420">
        <v>215417</v>
      </c>
      <c r="R420" t="s">
        <v>37</v>
      </c>
      <c r="V420">
        <v>8</v>
      </c>
      <c r="W420">
        <v>15</v>
      </c>
      <c r="Z420" t="s">
        <v>38</v>
      </c>
      <c r="AA420">
        <v>182</v>
      </c>
      <c r="AB420" t="s">
        <v>39</v>
      </c>
      <c r="AC420" t="s">
        <v>40</v>
      </c>
      <c r="AD420">
        <v>22</v>
      </c>
    </row>
    <row r="421" spans="1:30">
      <c r="A421">
        <v>251</v>
      </c>
      <c r="B421">
        <v>251106</v>
      </c>
      <c r="C421" t="str">
        <f>VLOOKUP(B421,'[1]ERC BU vlookup'!$E$2:$G$72,2,FALSE)</f>
        <v>WP</v>
      </c>
      <c r="D421">
        <v>5510</v>
      </c>
      <c r="E421" t="s">
        <v>52</v>
      </c>
      <c r="F421" s="2">
        <v>146.22</v>
      </c>
      <c r="G421" s="1">
        <v>42220</v>
      </c>
      <c r="H421" t="s">
        <v>35</v>
      </c>
      <c r="I421" t="s">
        <v>36</v>
      </c>
      <c r="J421" t="s">
        <v>36</v>
      </c>
      <c r="L421">
        <v>305582</v>
      </c>
      <c r="M421">
        <v>215417</v>
      </c>
      <c r="R421" t="s">
        <v>37</v>
      </c>
      <c r="V421">
        <v>8</v>
      </c>
      <c r="W421">
        <v>15</v>
      </c>
      <c r="Z421" t="s">
        <v>38</v>
      </c>
      <c r="AA421">
        <v>182</v>
      </c>
      <c r="AB421" t="s">
        <v>39</v>
      </c>
      <c r="AC421" t="s">
        <v>40</v>
      </c>
      <c r="AD421">
        <v>25</v>
      </c>
    </row>
    <row r="422" spans="1:30">
      <c r="A422">
        <v>252</v>
      </c>
      <c r="B422">
        <v>252106</v>
      </c>
      <c r="C422" t="str">
        <f>VLOOKUP(B422,'[1]ERC BU vlookup'!$E$2:$G$72,2,FALSE)</f>
        <v>WP</v>
      </c>
      <c r="D422">
        <v>5510</v>
      </c>
      <c r="E422" t="s">
        <v>52</v>
      </c>
      <c r="F422" s="2">
        <v>6.36</v>
      </c>
      <c r="G422" s="1">
        <v>42220</v>
      </c>
      <c r="H422" t="s">
        <v>35</v>
      </c>
      <c r="I422" t="s">
        <v>36</v>
      </c>
      <c r="J422" t="s">
        <v>36</v>
      </c>
      <c r="L422">
        <v>305582</v>
      </c>
      <c r="M422">
        <v>215417</v>
      </c>
      <c r="R422" t="s">
        <v>37</v>
      </c>
      <c r="V422">
        <v>8</v>
      </c>
      <c r="W422">
        <v>15</v>
      </c>
      <c r="Z422" t="s">
        <v>38</v>
      </c>
      <c r="AA422">
        <v>182</v>
      </c>
      <c r="AB422" t="s">
        <v>39</v>
      </c>
      <c r="AC422" t="s">
        <v>40</v>
      </c>
      <c r="AD422">
        <v>27</v>
      </c>
    </row>
    <row r="423" spans="1:30">
      <c r="A423">
        <v>252</v>
      </c>
      <c r="B423">
        <v>252129</v>
      </c>
      <c r="C423" t="str">
        <f>VLOOKUP(B423,'[1]ERC BU vlookup'!$E$2:$G$72,2,FALSE)</f>
        <v>WP</v>
      </c>
      <c r="D423">
        <v>5510</v>
      </c>
      <c r="E423" t="s">
        <v>52</v>
      </c>
      <c r="F423" s="2">
        <v>48.46</v>
      </c>
      <c r="G423" s="1">
        <v>42220</v>
      </c>
      <c r="H423" t="s">
        <v>35</v>
      </c>
      <c r="I423" t="s">
        <v>36</v>
      </c>
      <c r="J423" t="s">
        <v>36</v>
      </c>
      <c r="L423">
        <v>305582</v>
      </c>
      <c r="M423">
        <v>215417</v>
      </c>
      <c r="R423" t="s">
        <v>37</v>
      </c>
      <c r="V423">
        <v>8</v>
      </c>
      <c r="W423">
        <v>15</v>
      </c>
      <c r="Z423" t="s">
        <v>38</v>
      </c>
      <c r="AA423">
        <v>182</v>
      </c>
      <c r="AB423" t="s">
        <v>39</v>
      </c>
      <c r="AC423" t="s">
        <v>40</v>
      </c>
      <c r="AD423">
        <v>58</v>
      </c>
    </row>
    <row r="424" spans="1:30">
      <c r="A424">
        <v>255</v>
      </c>
      <c r="B424">
        <v>255100</v>
      </c>
      <c r="C424" t="str">
        <f>VLOOKUP(B424,'[1]ERC BU vlookup'!$E$2:$G$72,2,FALSE)</f>
        <v>WP</v>
      </c>
      <c r="D424">
        <v>5510</v>
      </c>
      <c r="E424" t="s">
        <v>52</v>
      </c>
      <c r="F424" s="2">
        <v>2.2999999999999998</v>
      </c>
      <c r="G424" s="1">
        <v>42220</v>
      </c>
      <c r="H424" t="s">
        <v>35</v>
      </c>
      <c r="I424" t="s">
        <v>36</v>
      </c>
      <c r="J424" t="s">
        <v>36</v>
      </c>
      <c r="L424">
        <v>305582</v>
      </c>
      <c r="M424">
        <v>215417</v>
      </c>
      <c r="R424" t="s">
        <v>37</v>
      </c>
      <c r="V424">
        <v>8</v>
      </c>
      <c r="W424">
        <v>15</v>
      </c>
      <c r="Z424" t="s">
        <v>38</v>
      </c>
      <c r="AA424">
        <v>182</v>
      </c>
      <c r="AB424" t="s">
        <v>39</v>
      </c>
      <c r="AC424" t="s">
        <v>40</v>
      </c>
      <c r="AD424">
        <v>64</v>
      </c>
    </row>
    <row r="425" spans="1:30">
      <c r="A425">
        <v>252</v>
      </c>
      <c r="B425">
        <v>252110</v>
      </c>
      <c r="C425" t="str">
        <f>VLOOKUP(B425,'[1]ERC BU vlookup'!$E$2:$G$72,2,FALSE)</f>
        <v>WP</v>
      </c>
      <c r="D425">
        <v>5510</v>
      </c>
      <c r="E425" t="s">
        <v>52</v>
      </c>
      <c r="F425" s="2">
        <v>57.24</v>
      </c>
      <c r="G425" s="1">
        <v>42228</v>
      </c>
      <c r="H425" t="s">
        <v>35</v>
      </c>
      <c r="I425" t="s">
        <v>36</v>
      </c>
      <c r="J425" t="s">
        <v>36</v>
      </c>
      <c r="L425">
        <v>305585</v>
      </c>
      <c r="M425">
        <v>215432</v>
      </c>
      <c r="R425" t="s">
        <v>37</v>
      </c>
      <c r="V425">
        <v>8</v>
      </c>
      <c r="W425">
        <v>15</v>
      </c>
      <c r="Z425" t="s">
        <v>38</v>
      </c>
      <c r="AA425">
        <v>182</v>
      </c>
      <c r="AB425" t="s">
        <v>39</v>
      </c>
      <c r="AC425" t="s">
        <v>40</v>
      </c>
      <c r="AD425">
        <v>28</v>
      </c>
    </row>
    <row r="426" spans="1:30">
      <c r="A426">
        <v>252</v>
      </c>
      <c r="B426">
        <v>252123</v>
      </c>
      <c r="C426" t="str">
        <f>VLOOKUP(B426,'[1]ERC BU vlookup'!$E$2:$G$72,2,FALSE)</f>
        <v>WP</v>
      </c>
      <c r="D426">
        <v>5510</v>
      </c>
      <c r="E426" t="s">
        <v>52</v>
      </c>
      <c r="F426" s="2">
        <v>77.989999999999995</v>
      </c>
      <c r="G426" s="1">
        <v>42228</v>
      </c>
      <c r="H426" t="s">
        <v>35</v>
      </c>
      <c r="I426" t="s">
        <v>36</v>
      </c>
      <c r="J426" t="s">
        <v>36</v>
      </c>
      <c r="L426">
        <v>305585</v>
      </c>
      <c r="M426">
        <v>215432</v>
      </c>
      <c r="R426" t="s">
        <v>37</v>
      </c>
      <c r="V426">
        <v>8</v>
      </c>
      <c r="W426">
        <v>15</v>
      </c>
      <c r="Z426" t="s">
        <v>38</v>
      </c>
      <c r="AA426">
        <v>182</v>
      </c>
      <c r="AB426" t="s">
        <v>39</v>
      </c>
      <c r="AC426" t="s">
        <v>40</v>
      </c>
      <c r="AD426">
        <v>88</v>
      </c>
    </row>
    <row r="427" spans="1:30">
      <c r="A427">
        <v>255</v>
      </c>
      <c r="B427">
        <v>255100</v>
      </c>
      <c r="C427" t="str">
        <f>VLOOKUP(B427,'[1]ERC BU vlookup'!$E$2:$G$72,2,FALSE)</f>
        <v>WP</v>
      </c>
      <c r="D427">
        <v>5510</v>
      </c>
      <c r="E427" t="s">
        <v>52</v>
      </c>
      <c r="F427" s="2">
        <v>10.23</v>
      </c>
      <c r="G427" s="1">
        <v>42228</v>
      </c>
      <c r="H427" t="s">
        <v>35</v>
      </c>
      <c r="I427" t="s">
        <v>36</v>
      </c>
      <c r="J427" t="s">
        <v>36</v>
      </c>
      <c r="L427">
        <v>305585</v>
      </c>
      <c r="M427">
        <v>215432</v>
      </c>
      <c r="R427" t="s">
        <v>37</v>
      </c>
      <c r="V427">
        <v>8</v>
      </c>
      <c r="W427">
        <v>15</v>
      </c>
      <c r="Z427" t="s">
        <v>38</v>
      </c>
      <c r="AA427">
        <v>182</v>
      </c>
      <c r="AB427" t="s">
        <v>39</v>
      </c>
      <c r="AC427" t="s">
        <v>40</v>
      </c>
      <c r="AD427">
        <v>95</v>
      </c>
    </row>
    <row r="428" spans="1:30">
      <c r="A428">
        <v>252</v>
      </c>
      <c r="B428">
        <v>252110</v>
      </c>
      <c r="C428" t="str">
        <f>VLOOKUP(B428,'[1]ERC BU vlookup'!$E$2:$G$72,2,FALSE)</f>
        <v>WP</v>
      </c>
      <c r="D428">
        <v>5510</v>
      </c>
      <c r="E428" t="s">
        <v>52</v>
      </c>
      <c r="F428" s="2">
        <v>196.52</v>
      </c>
      <c r="G428" s="1">
        <v>42227</v>
      </c>
      <c r="H428" t="s">
        <v>35</v>
      </c>
      <c r="I428" t="s">
        <v>36</v>
      </c>
      <c r="J428" t="s">
        <v>36</v>
      </c>
      <c r="L428">
        <v>305601</v>
      </c>
      <c r="M428">
        <v>215582</v>
      </c>
      <c r="R428" t="s">
        <v>37</v>
      </c>
      <c r="V428">
        <v>8</v>
      </c>
      <c r="W428">
        <v>15</v>
      </c>
      <c r="Z428" t="s">
        <v>38</v>
      </c>
      <c r="AA428">
        <v>182</v>
      </c>
      <c r="AB428" t="s">
        <v>39</v>
      </c>
      <c r="AC428" t="s">
        <v>40</v>
      </c>
      <c r="AD428">
        <v>40</v>
      </c>
    </row>
    <row r="429" spans="1:30">
      <c r="A429">
        <v>255</v>
      </c>
      <c r="B429">
        <v>255100</v>
      </c>
      <c r="C429" t="str">
        <f>VLOOKUP(B429,'[1]ERC BU vlookup'!$E$2:$G$72,2,FALSE)</f>
        <v>WP</v>
      </c>
      <c r="D429">
        <v>5510</v>
      </c>
      <c r="E429" t="s">
        <v>52</v>
      </c>
      <c r="F429" s="2">
        <v>225.11</v>
      </c>
      <c r="G429" s="1">
        <v>42227</v>
      </c>
      <c r="H429" t="s">
        <v>35</v>
      </c>
      <c r="I429" t="s">
        <v>36</v>
      </c>
      <c r="J429" t="s">
        <v>36</v>
      </c>
      <c r="L429">
        <v>305601</v>
      </c>
      <c r="M429">
        <v>215582</v>
      </c>
      <c r="R429" t="s">
        <v>37</v>
      </c>
      <c r="V429">
        <v>8</v>
      </c>
      <c r="W429">
        <v>15</v>
      </c>
      <c r="Z429" t="s">
        <v>38</v>
      </c>
      <c r="AA429">
        <v>182</v>
      </c>
      <c r="AB429" t="s">
        <v>39</v>
      </c>
      <c r="AC429" t="s">
        <v>40</v>
      </c>
      <c r="AD429">
        <v>91</v>
      </c>
    </row>
    <row r="430" spans="1:30">
      <c r="A430">
        <v>252</v>
      </c>
      <c r="B430">
        <v>252136</v>
      </c>
      <c r="C430" t="str">
        <f>VLOOKUP(B430,'[1]ERC BU vlookup'!$E$2:$G$72,2,FALSE)</f>
        <v>WP</v>
      </c>
      <c r="D430">
        <v>5510</v>
      </c>
      <c r="E430" t="s">
        <v>52</v>
      </c>
      <c r="F430" s="2">
        <v>217.89</v>
      </c>
      <c r="G430" s="1">
        <v>42227</v>
      </c>
      <c r="H430" t="s">
        <v>35</v>
      </c>
      <c r="I430" t="s">
        <v>36</v>
      </c>
      <c r="J430" t="s">
        <v>36</v>
      </c>
      <c r="L430">
        <v>305601</v>
      </c>
      <c r="M430">
        <v>215582</v>
      </c>
      <c r="R430" t="s">
        <v>37</v>
      </c>
      <c r="V430">
        <v>8</v>
      </c>
      <c r="W430">
        <v>15</v>
      </c>
      <c r="Z430" t="s">
        <v>38</v>
      </c>
      <c r="AA430">
        <v>182</v>
      </c>
      <c r="AB430" t="s">
        <v>39</v>
      </c>
      <c r="AC430" t="s">
        <v>40</v>
      </c>
      <c r="AD430">
        <v>486</v>
      </c>
    </row>
    <row r="431" spans="1:30">
      <c r="A431">
        <v>252</v>
      </c>
      <c r="B431">
        <v>252110</v>
      </c>
      <c r="C431" t="str">
        <f>VLOOKUP(B431,'[1]ERC BU vlookup'!$E$2:$G$72,2,FALSE)</f>
        <v>WP</v>
      </c>
      <c r="D431">
        <v>5510</v>
      </c>
      <c r="E431" t="s">
        <v>52</v>
      </c>
      <c r="F431" s="2">
        <v>83.64</v>
      </c>
      <c r="G431" s="1">
        <v>42233</v>
      </c>
      <c r="H431" t="s">
        <v>35</v>
      </c>
      <c r="I431" t="s">
        <v>36</v>
      </c>
      <c r="J431" t="s">
        <v>36</v>
      </c>
      <c r="L431">
        <v>305613</v>
      </c>
      <c r="M431">
        <v>215673</v>
      </c>
      <c r="R431" t="s">
        <v>37</v>
      </c>
      <c r="V431">
        <v>8</v>
      </c>
      <c r="W431">
        <v>15</v>
      </c>
      <c r="Z431" t="s">
        <v>38</v>
      </c>
      <c r="AA431">
        <v>182</v>
      </c>
      <c r="AB431" t="s">
        <v>39</v>
      </c>
      <c r="AC431" t="s">
        <v>40</v>
      </c>
      <c r="AD431">
        <v>38</v>
      </c>
    </row>
    <row r="432" spans="1:30">
      <c r="A432">
        <v>251</v>
      </c>
      <c r="B432">
        <v>251102</v>
      </c>
      <c r="C432" t="str">
        <f>VLOOKUP(B432,'[1]ERC BU vlookup'!$E$2:$G$72,2,FALSE)</f>
        <v>WP</v>
      </c>
      <c r="D432">
        <v>5510</v>
      </c>
      <c r="E432" t="s">
        <v>52</v>
      </c>
      <c r="F432" s="2">
        <v>324.56</v>
      </c>
      <c r="G432" s="1">
        <v>42233</v>
      </c>
      <c r="H432" t="s">
        <v>35</v>
      </c>
      <c r="I432" t="s">
        <v>36</v>
      </c>
      <c r="J432" t="s">
        <v>36</v>
      </c>
      <c r="L432">
        <v>305613</v>
      </c>
      <c r="M432">
        <v>215673</v>
      </c>
      <c r="R432" t="s">
        <v>37</v>
      </c>
      <c r="V432">
        <v>8</v>
      </c>
      <c r="W432">
        <v>15</v>
      </c>
      <c r="Z432" t="s">
        <v>38</v>
      </c>
      <c r="AA432">
        <v>182</v>
      </c>
      <c r="AB432" t="s">
        <v>39</v>
      </c>
      <c r="AC432" t="s">
        <v>40</v>
      </c>
      <c r="AD432">
        <v>44</v>
      </c>
    </row>
    <row r="433" spans="1:30">
      <c r="A433">
        <v>251</v>
      </c>
      <c r="B433">
        <v>251106</v>
      </c>
      <c r="C433" t="str">
        <f>VLOOKUP(B433,'[1]ERC BU vlookup'!$E$2:$G$72,2,FALSE)</f>
        <v>WP</v>
      </c>
      <c r="D433">
        <v>5510</v>
      </c>
      <c r="E433" t="s">
        <v>52</v>
      </c>
      <c r="F433" s="2">
        <v>193.35</v>
      </c>
      <c r="G433" s="1">
        <v>42233</v>
      </c>
      <c r="H433" t="s">
        <v>35</v>
      </c>
      <c r="I433" t="s">
        <v>36</v>
      </c>
      <c r="J433" t="s">
        <v>36</v>
      </c>
      <c r="L433">
        <v>305613</v>
      </c>
      <c r="M433">
        <v>215673</v>
      </c>
      <c r="R433" t="s">
        <v>37</v>
      </c>
      <c r="V433">
        <v>8</v>
      </c>
      <c r="W433">
        <v>15</v>
      </c>
      <c r="Z433" t="s">
        <v>38</v>
      </c>
      <c r="AA433">
        <v>182</v>
      </c>
      <c r="AB433" t="s">
        <v>39</v>
      </c>
      <c r="AC433" t="s">
        <v>40</v>
      </c>
      <c r="AD433">
        <v>48</v>
      </c>
    </row>
    <row r="434" spans="1:30">
      <c r="A434">
        <v>251</v>
      </c>
      <c r="B434">
        <v>251106</v>
      </c>
      <c r="C434" t="str">
        <f>VLOOKUP(B434,'[1]ERC BU vlookup'!$E$2:$G$72,2,FALSE)</f>
        <v>WP</v>
      </c>
      <c r="D434">
        <v>5510</v>
      </c>
      <c r="E434" t="s">
        <v>52</v>
      </c>
      <c r="F434" s="2">
        <v>187.86</v>
      </c>
      <c r="G434" s="1">
        <v>42232</v>
      </c>
      <c r="H434" t="s">
        <v>35</v>
      </c>
      <c r="I434" t="s">
        <v>36</v>
      </c>
      <c r="J434" t="s">
        <v>36</v>
      </c>
      <c r="L434">
        <v>305614</v>
      </c>
      <c r="M434">
        <v>215687</v>
      </c>
      <c r="R434" t="s">
        <v>37</v>
      </c>
      <c r="V434">
        <v>8</v>
      </c>
      <c r="W434">
        <v>15</v>
      </c>
      <c r="Z434" t="s">
        <v>38</v>
      </c>
      <c r="AA434">
        <v>182</v>
      </c>
      <c r="AB434" t="s">
        <v>39</v>
      </c>
      <c r="AC434" t="s">
        <v>40</v>
      </c>
      <c r="AD434">
        <v>41</v>
      </c>
    </row>
    <row r="435" spans="1:30">
      <c r="A435">
        <v>252</v>
      </c>
      <c r="B435">
        <v>252122</v>
      </c>
      <c r="C435" t="str">
        <f>VLOOKUP(B435,'[1]ERC BU vlookup'!$E$2:$G$72,2,FALSE)</f>
        <v>WP</v>
      </c>
      <c r="D435">
        <v>5510</v>
      </c>
      <c r="E435" t="s">
        <v>52</v>
      </c>
      <c r="F435" s="2">
        <v>18.8</v>
      </c>
      <c r="G435" s="1">
        <v>42232</v>
      </c>
      <c r="H435" t="s">
        <v>35</v>
      </c>
      <c r="I435" t="s">
        <v>36</v>
      </c>
      <c r="J435" t="s">
        <v>36</v>
      </c>
      <c r="L435">
        <v>305614</v>
      </c>
      <c r="M435">
        <v>215687</v>
      </c>
      <c r="R435" t="s">
        <v>37</v>
      </c>
      <c r="V435">
        <v>8</v>
      </c>
      <c r="W435">
        <v>15</v>
      </c>
      <c r="Z435" t="s">
        <v>38</v>
      </c>
      <c r="AA435">
        <v>182</v>
      </c>
      <c r="AB435" t="s">
        <v>39</v>
      </c>
      <c r="AC435" t="s">
        <v>40</v>
      </c>
      <c r="AD435">
        <v>90</v>
      </c>
    </row>
    <row r="436" spans="1:30">
      <c r="A436">
        <v>252</v>
      </c>
      <c r="B436">
        <v>252118</v>
      </c>
      <c r="C436" t="str">
        <f>VLOOKUP(B436,'[1]ERC BU vlookup'!$E$2:$G$72,2,FALSE)</f>
        <v>WP</v>
      </c>
      <c r="D436">
        <v>5510</v>
      </c>
      <c r="E436" t="s">
        <v>52</v>
      </c>
      <c r="F436" s="2">
        <v>40.299999999999997</v>
      </c>
      <c r="G436" s="1">
        <v>42234</v>
      </c>
      <c r="H436" t="s">
        <v>35</v>
      </c>
      <c r="I436" t="s">
        <v>36</v>
      </c>
      <c r="J436" t="s">
        <v>36</v>
      </c>
      <c r="L436">
        <v>305617</v>
      </c>
      <c r="M436">
        <v>215805</v>
      </c>
      <c r="R436" t="s">
        <v>37</v>
      </c>
      <c r="V436">
        <v>8</v>
      </c>
      <c r="W436">
        <v>15</v>
      </c>
      <c r="Z436" t="s">
        <v>38</v>
      </c>
      <c r="AA436">
        <v>182</v>
      </c>
      <c r="AB436" t="s">
        <v>39</v>
      </c>
      <c r="AC436" t="s">
        <v>40</v>
      </c>
      <c r="AD436">
        <v>71</v>
      </c>
    </row>
    <row r="437" spans="1:30">
      <c r="A437">
        <v>252</v>
      </c>
      <c r="B437">
        <v>252136</v>
      </c>
      <c r="C437" t="str">
        <f>VLOOKUP(B437,'[1]ERC BU vlookup'!$E$2:$G$72,2,FALSE)</f>
        <v>WP</v>
      </c>
      <c r="D437">
        <v>5510</v>
      </c>
      <c r="E437" t="s">
        <v>52</v>
      </c>
      <c r="F437" s="2">
        <v>120.6</v>
      </c>
      <c r="G437" s="1">
        <v>42234</v>
      </c>
      <c r="H437" t="s">
        <v>35</v>
      </c>
      <c r="I437" t="s">
        <v>36</v>
      </c>
      <c r="J437" t="s">
        <v>36</v>
      </c>
      <c r="L437">
        <v>305617</v>
      </c>
      <c r="M437">
        <v>215805</v>
      </c>
      <c r="R437" t="s">
        <v>37</v>
      </c>
      <c r="V437">
        <v>8</v>
      </c>
      <c r="W437">
        <v>15</v>
      </c>
      <c r="Z437" t="s">
        <v>38</v>
      </c>
      <c r="AA437">
        <v>182</v>
      </c>
      <c r="AB437" t="s">
        <v>39</v>
      </c>
      <c r="AC437" t="s">
        <v>40</v>
      </c>
      <c r="AD437">
        <v>437</v>
      </c>
    </row>
    <row r="438" spans="1:30">
      <c r="A438">
        <v>252</v>
      </c>
      <c r="B438">
        <v>252110</v>
      </c>
      <c r="C438" t="str">
        <f>VLOOKUP(B438,'[1]ERC BU vlookup'!$E$2:$G$72,2,FALSE)</f>
        <v>WP</v>
      </c>
      <c r="D438">
        <v>5510</v>
      </c>
      <c r="E438" t="s">
        <v>52</v>
      </c>
      <c r="F438" s="2">
        <v>219.64</v>
      </c>
      <c r="G438" s="1">
        <v>42239</v>
      </c>
      <c r="H438" t="s">
        <v>35</v>
      </c>
      <c r="I438" t="s">
        <v>36</v>
      </c>
      <c r="J438" t="s">
        <v>36</v>
      </c>
      <c r="L438">
        <v>305631</v>
      </c>
      <c r="M438">
        <v>216146</v>
      </c>
      <c r="R438" t="s">
        <v>37</v>
      </c>
      <c r="V438">
        <v>8</v>
      </c>
      <c r="W438">
        <v>15</v>
      </c>
      <c r="Z438" t="s">
        <v>38</v>
      </c>
      <c r="AA438">
        <v>182</v>
      </c>
      <c r="AB438" t="s">
        <v>39</v>
      </c>
      <c r="AC438" t="s">
        <v>40</v>
      </c>
      <c r="AD438">
        <v>11</v>
      </c>
    </row>
    <row r="439" spans="1:30">
      <c r="A439">
        <v>251</v>
      </c>
      <c r="B439">
        <v>251106</v>
      </c>
      <c r="C439" t="str">
        <f>VLOOKUP(B439,'[1]ERC BU vlookup'!$E$2:$G$72,2,FALSE)</f>
        <v>WP</v>
      </c>
      <c r="D439">
        <v>5510</v>
      </c>
      <c r="E439" t="s">
        <v>52</v>
      </c>
      <c r="F439" s="2">
        <v>127.02</v>
      </c>
      <c r="G439" s="1">
        <v>42239</v>
      </c>
      <c r="H439" t="s">
        <v>35</v>
      </c>
      <c r="I439" t="s">
        <v>36</v>
      </c>
      <c r="J439" t="s">
        <v>36</v>
      </c>
      <c r="L439">
        <v>305631</v>
      </c>
      <c r="M439">
        <v>216146</v>
      </c>
      <c r="R439" t="s">
        <v>37</v>
      </c>
      <c r="V439">
        <v>8</v>
      </c>
      <c r="W439">
        <v>15</v>
      </c>
      <c r="Z439" t="s">
        <v>38</v>
      </c>
      <c r="AA439">
        <v>182</v>
      </c>
      <c r="AB439" t="s">
        <v>39</v>
      </c>
      <c r="AC439" t="s">
        <v>40</v>
      </c>
      <c r="AD439">
        <v>15</v>
      </c>
    </row>
    <row r="440" spans="1:30">
      <c r="A440">
        <v>252</v>
      </c>
      <c r="B440">
        <v>252106</v>
      </c>
      <c r="C440" t="str">
        <f>VLOOKUP(B440,'[1]ERC BU vlookup'!$E$2:$G$72,2,FALSE)</f>
        <v>WP</v>
      </c>
      <c r="D440">
        <v>5510</v>
      </c>
      <c r="E440" t="s">
        <v>52</v>
      </c>
      <c r="F440" s="2">
        <v>84.75</v>
      </c>
      <c r="G440" s="1">
        <v>42239</v>
      </c>
      <c r="H440" t="s">
        <v>35</v>
      </c>
      <c r="I440" t="s">
        <v>36</v>
      </c>
      <c r="J440" t="s">
        <v>36</v>
      </c>
      <c r="L440">
        <v>305631</v>
      </c>
      <c r="M440">
        <v>216146</v>
      </c>
      <c r="R440" t="s">
        <v>37</v>
      </c>
      <c r="V440">
        <v>8</v>
      </c>
      <c r="W440">
        <v>15</v>
      </c>
      <c r="Z440" t="s">
        <v>38</v>
      </c>
      <c r="AA440">
        <v>182</v>
      </c>
      <c r="AB440" t="s">
        <v>39</v>
      </c>
      <c r="AC440" t="s">
        <v>40</v>
      </c>
      <c r="AD440">
        <v>17</v>
      </c>
    </row>
    <row r="441" spans="1:30">
      <c r="A441">
        <v>251</v>
      </c>
      <c r="B441">
        <v>251106</v>
      </c>
      <c r="C441" t="str">
        <f>VLOOKUP(B441,'[1]ERC BU vlookup'!$E$2:$G$72,2,FALSE)</f>
        <v>WP</v>
      </c>
      <c r="D441">
        <v>5510</v>
      </c>
      <c r="E441" t="s">
        <v>52</v>
      </c>
      <c r="F441" s="2">
        <v>504.22</v>
      </c>
      <c r="G441" s="1">
        <v>42235</v>
      </c>
      <c r="H441" t="s">
        <v>35</v>
      </c>
      <c r="I441" t="s">
        <v>36</v>
      </c>
      <c r="J441" t="s">
        <v>36</v>
      </c>
      <c r="L441">
        <v>305636</v>
      </c>
      <c r="M441">
        <v>216256</v>
      </c>
      <c r="R441" t="s">
        <v>37</v>
      </c>
      <c r="V441">
        <v>8</v>
      </c>
      <c r="W441">
        <v>15</v>
      </c>
      <c r="Z441" t="s">
        <v>38</v>
      </c>
      <c r="AA441">
        <v>182</v>
      </c>
      <c r="AB441" t="s">
        <v>39</v>
      </c>
      <c r="AC441" t="s">
        <v>40</v>
      </c>
      <c r="AD441">
        <v>35</v>
      </c>
    </row>
    <row r="442" spans="1:30">
      <c r="A442">
        <v>252</v>
      </c>
      <c r="B442">
        <v>252106</v>
      </c>
      <c r="C442" t="str">
        <f>VLOOKUP(B442,'[1]ERC BU vlookup'!$E$2:$G$72,2,FALSE)</f>
        <v>WP</v>
      </c>
      <c r="D442">
        <v>5510</v>
      </c>
      <c r="E442" t="s">
        <v>52</v>
      </c>
      <c r="F442" s="2">
        <v>54.88</v>
      </c>
      <c r="G442" s="1">
        <v>42235</v>
      </c>
      <c r="H442" t="s">
        <v>35</v>
      </c>
      <c r="I442" t="s">
        <v>36</v>
      </c>
      <c r="J442" t="s">
        <v>36</v>
      </c>
      <c r="L442">
        <v>305636</v>
      </c>
      <c r="M442">
        <v>216256</v>
      </c>
      <c r="R442" t="s">
        <v>37</v>
      </c>
      <c r="V442">
        <v>8</v>
      </c>
      <c r="W442">
        <v>15</v>
      </c>
      <c r="Z442" t="s">
        <v>38</v>
      </c>
      <c r="AA442">
        <v>182</v>
      </c>
      <c r="AB442" t="s">
        <v>39</v>
      </c>
      <c r="AC442" t="s">
        <v>40</v>
      </c>
      <c r="AD442">
        <v>36</v>
      </c>
    </row>
    <row r="443" spans="1:30">
      <c r="A443">
        <v>252</v>
      </c>
      <c r="B443">
        <v>252129</v>
      </c>
      <c r="C443" t="str">
        <f>VLOOKUP(B443,'[1]ERC BU vlookup'!$E$2:$G$72,2,FALSE)</f>
        <v>WP</v>
      </c>
      <c r="D443">
        <v>5510</v>
      </c>
      <c r="E443" t="s">
        <v>52</v>
      </c>
      <c r="F443" s="2">
        <v>20.63</v>
      </c>
      <c r="G443" s="1">
        <v>42235</v>
      </c>
      <c r="H443" t="s">
        <v>35</v>
      </c>
      <c r="I443" t="s">
        <v>36</v>
      </c>
      <c r="J443" t="s">
        <v>36</v>
      </c>
      <c r="L443">
        <v>305636</v>
      </c>
      <c r="M443">
        <v>216256</v>
      </c>
      <c r="R443" t="s">
        <v>37</v>
      </c>
      <c r="V443">
        <v>8</v>
      </c>
      <c r="W443">
        <v>15</v>
      </c>
      <c r="Z443" t="s">
        <v>38</v>
      </c>
      <c r="AA443">
        <v>182</v>
      </c>
      <c r="AB443" t="s">
        <v>39</v>
      </c>
      <c r="AC443" t="s">
        <v>40</v>
      </c>
      <c r="AD443">
        <v>90</v>
      </c>
    </row>
    <row r="444" spans="1:30">
      <c r="A444">
        <v>255</v>
      </c>
      <c r="B444">
        <v>255100</v>
      </c>
      <c r="C444" t="str">
        <f>VLOOKUP(B444,'[1]ERC BU vlookup'!$E$2:$G$72,2,FALSE)</f>
        <v>WP</v>
      </c>
      <c r="D444">
        <v>5510</v>
      </c>
      <c r="E444" t="s">
        <v>52</v>
      </c>
      <c r="F444" s="2">
        <v>100</v>
      </c>
      <c r="G444" s="1">
        <v>42235</v>
      </c>
      <c r="H444" t="s">
        <v>35</v>
      </c>
      <c r="I444" t="s">
        <v>36</v>
      </c>
      <c r="J444" t="s">
        <v>36</v>
      </c>
      <c r="L444">
        <v>305636</v>
      </c>
      <c r="M444">
        <v>216256</v>
      </c>
      <c r="R444" t="s">
        <v>37</v>
      </c>
      <c r="V444">
        <v>8</v>
      </c>
      <c r="W444">
        <v>15</v>
      </c>
      <c r="Z444" t="s">
        <v>38</v>
      </c>
      <c r="AA444">
        <v>182</v>
      </c>
      <c r="AB444" t="s">
        <v>39</v>
      </c>
      <c r="AC444" t="s">
        <v>40</v>
      </c>
      <c r="AD444">
        <v>96</v>
      </c>
    </row>
    <row r="445" spans="1:30">
      <c r="A445">
        <v>255</v>
      </c>
      <c r="B445">
        <v>255101</v>
      </c>
      <c r="C445" t="str">
        <f>VLOOKUP(B445,'[1]ERC BU vlookup'!$E$2:$G$72,2,FALSE)</f>
        <v>SP</v>
      </c>
      <c r="D445">
        <v>5510</v>
      </c>
      <c r="E445" t="s">
        <v>52</v>
      </c>
      <c r="F445" s="2">
        <v>-0.64</v>
      </c>
      <c r="G445" s="1">
        <v>42235</v>
      </c>
      <c r="H445" t="s">
        <v>35</v>
      </c>
      <c r="I445" t="s">
        <v>36</v>
      </c>
      <c r="J445" t="s">
        <v>36</v>
      </c>
      <c r="L445">
        <v>305636</v>
      </c>
      <c r="M445">
        <v>216256</v>
      </c>
      <c r="R445" t="s">
        <v>37</v>
      </c>
      <c r="V445">
        <v>8</v>
      </c>
      <c r="W445">
        <v>15</v>
      </c>
      <c r="Z445" t="s">
        <v>38</v>
      </c>
      <c r="AA445">
        <v>182</v>
      </c>
      <c r="AB445" t="s">
        <v>39</v>
      </c>
      <c r="AC445" t="s">
        <v>40</v>
      </c>
      <c r="AD445">
        <v>418</v>
      </c>
    </row>
    <row r="446" spans="1:30">
      <c r="A446">
        <v>246</v>
      </c>
      <c r="B446">
        <v>246100</v>
      </c>
      <c r="C446" t="str">
        <f>VLOOKUP(B446,'[1]ERC BU vlookup'!$E$2:$G$72,2,FALSE)</f>
        <v>SP</v>
      </c>
      <c r="D446">
        <v>5510</v>
      </c>
      <c r="E446" t="s">
        <v>52</v>
      </c>
      <c r="F446" s="2">
        <v>685.81</v>
      </c>
      <c r="G446" s="1">
        <v>42240</v>
      </c>
      <c r="H446" t="s">
        <v>35</v>
      </c>
      <c r="I446" t="s">
        <v>36</v>
      </c>
      <c r="J446" t="s">
        <v>36</v>
      </c>
      <c r="L446">
        <v>305646</v>
      </c>
      <c r="M446">
        <v>216409</v>
      </c>
      <c r="R446" t="s">
        <v>37</v>
      </c>
      <c r="V446">
        <v>8</v>
      </c>
      <c r="W446">
        <v>15</v>
      </c>
      <c r="Z446" t="s">
        <v>38</v>
      </c>
      <c r="AA446">
        <v>182</v>
      </c>
      <c r="AB446" t="s">
        <v>39</v>
      </c>
      <c r="AC446" t="s">
        <v>40</v>
      </c>
      <c r="AD446">
        <v>363</v>
      </c>
    </row>
    <row r="447" spans="1:30">
      <c r="A447">
        <v>251</v>
      </c>
      <c r="B447">
        <v>251102</v>
      </c>
      <c r="C447" t="str">
        <f>VLOOKUP(B447,'[1]ERC BU vlookup'!$E$2:$G$72,2,FALSE)</f>
        <v>WP</v>
      </c>
      <c r="D447">
        <v>5510</v>
      </c>
      <c r="E447" t="s">
        <v>52</v>
      </c>
      <c r="F447" s="2">
        <v>172.17</v>
      </c>
      <c r="G447" s="1">
        <v>42241</v>
      </c>
      <c r="H447" t="s">
        <v>35</v>
      </c>
      <c r="I447" t="s">
        <v>36</v>
      </c>
      <c r="J447" t="s">
        <v>36</v>
      </c>
      <c r="L447">
        <v>305650</v>
      </c>
      <c r="M447">
        <v>216474</v>
      </c>
      <c r="R447" t="s">
        <v>37</v>
      </c>
      <c r="V447">
        <v>8</v>
      </c>
      <c r="W447">
        <v>15</v>
      </c>
      <c r="Z447" t="s">
        <v>38</v>
      </c>
      <c r="AA447">
        <v>182</v>
      </c>
      <c r="AB447" t="s">
        <v>39</v>
      </c>
      <c r="AC447" t="s">
        <v>40</v>
      </c>
      <c r="AD447">
        <v>44</v>
      </c>
    </row>
    <row r="448" spans="1:30">
      <c r="A448">
        <v>251</v>
      </c>
      <c r="B448">
        <v>251106</v>
      </c>
      <c r="C448" t="str">
        <f>VLOOKUP(B448,'[1]ERC BU vlookup'!$E$2:$G$72,2,FALSE)</f>
        <v>WP</v>
      </c>
      <c r="D448">
        <v>5510</v>
      </c>
      <c r="E448" t="s">
        <v>52</v>
      </c>
      <c r="F448" s="2">
        <v>51.24</v>
      </c>
      <c r="G448" s="1">
        <v>42241</v>
      </c>
      <c r="H448" t="s">
        <v>35</v>
      </c>
      <c r="I448" t="s">
        <v>36</v>
      </c>
      <c r="J448" t="s">
        <v>36</v>
      </c>
      <c r="L448">
        <v>305650</v>
      </c>
      <c r="M448">
        <v>216474</v>
      </c>
      <c r="R448" t="s">
        <v>37</v>
      </c>
      <c r="V448">
        <v>8</v>
      </c>
      <c r="W448">
        <v>15</v>
      </c>
      <c r="Z448" t="s">
        <v>38</v>
      </c>
      <c r="AA448">
        <v>182</v>
      </c>
      <c r="AB448" t="s">
        <v>39</v>
      </c>
      <c r="AC448" t="s">
        <v>40</v>
      </c>
      <c r="AD448">
        <v>48</v>
      </c>
    </row>
    <row r="449" spans="1:30">
      <c r="A449">
        <v>251</v>
      </c>
      <c r="B449">
        <v>251106</v>
      </c>
      <c r="C449" t="str">
        <f>VLOOKUP(B449,'[1]ERC BU vlookup'!$E$2:$G$72,2,FALSE)</f>
        <v>WP</v>
      </c>
      <c r="D449">
        <v>5510</v>
      </c>
      <c r="E449" t="s">
        <v>52</v>
      </c>
      <c r="F449" s="2">
        <v>-1.08</v>
      </c>
      <c r="G449" s="1">
        <v>42246</v>
      </c>
      <c r="H449" t="s">
        <v>35</v>
      </c>
      <c r="I449" t="s">
        <v>36</v>
      </c>
      <c r="J449" t="s">
        <v>36</v>
      </c>
      <c r="L449">
        <v>305663</v>
      </c>
      <c r="M449">
        <v>216687</v>
      </c>
      <c r="R449" t="s">
        <v>37</v>
      </c>
      <c r="V449">
        <v>8</v>
      </c>
      <c r="W449">
        <v>15</v>
      </c>
      <c r="Z449" t="s">
        <v>38</v>
      </c>
      <c r="AA449">
        <v>182</v>
      </c>
      <c r="AB449" t="s">
        <v>39</v>
      </c>
      <c r="AC449" t="s">
        <v>40</v>
      </c>
      <c r="AD449">
        <v>22</v>
      </c>
    </row>
    <row r="450" spans="1:30">
      <c r="A450">
        <v>252</v>
      </c>
      <c r="B450">
        <v>252106</v>
      </c>
      <c r="C450" t="str">
        <f>VLOOKUP(B450,'[1]ERC BU vlookup'!$E$2:$G$72,2,FALSE)</f>
        <v>WP</v>
      </c>
      <c r="D450">
        <v>5510</v>
      </c>
      <c r="E450" t="s">
        <v>52</v>
      </c>
      <c r="F450" s="2">
        <v>620.11</v>
      </c>
      <c r="G450" s="1">
        <v>42242</v>
      </c>
      <c r="H450" t="s">
        <v>35</v>
      </c>
      <c r="I450" t="s">
        <v>36</v>
      </c>
      <c r="J450" t="s">
        <v>36</v>
      </c>
      <c r="L450">
        <v>305676</v>
      </c>
      <c r="M450">
        <v>216785</v>
      </c>
      <c r="R450" t="s">
        <v>37</v>
      </c>
      <c r="V450">
        <v>8</v>
      </c>
      <c r="W450">
        <v>15</v>
      </c>
      <c r="Z450" t="s">
        <v>38</v>
      </c>
      <c r="AA450">
        <v>252</v>
      </c>
      <c r="AB450" t="s">
        <v>39</v>
      </c>
      <c r="AC450" t="s">
        <v>40</v>
      </c>
      <c r="AD450">
        <v>29</v>
      </c>
    </row>
    <row r="451" spans="1:30">
      <c r="A451">
        <v>252</v>
      </c>
      <c r="B451">
        <v>252129</v>
      </c>
      <c r="C451" t="str">
        <f>VLOOKUP(B451,'[1]ERC BU vlookup'!$E$2:$G$72,2,FALSE)</f>
        <v>WP</v>
      </c>
      <c r="D451">
        <v>5510</v>
      </c>
      <c r="E451" t="s">
        <v>52</v>
      </c>
      <c r="F451" s="2">
        <v>112.25</v>
      </c>
      <c r="G451" s="1">
        <v>42242</v>
      </c>
      <c r="H451" t="s">
        <v>35</v>
      </c>
      <c r="I451" t="s">
        <v>36</v>
      </c>
      <c r="J451" t="s">
        <v>36</v>
      </c>
      <c r="L451">
        <v>305676</v>
      </c>
      <c r="M451">
        <v>216785</v>
      </c>
      <c r="R451" t="s">
        <v>37</v>
      </c>
      <c r="V451">
        <v>8</v>
      </c>
      <c r="W451">
        <v>15</v>
      </c>
      <c r="Z451" t="s">
        <v>38</v>
      </c>
      <c r="AA451">
        <v>252</v>
      </c>
      <c r="AB451" t="s">
        <v>39</v>
      </c>
      <c r="AC451" t="s">
        <v>40</v>
      </c>
      <c r="AD451">
        <v>72</v>
      </c>
    </row>
    <row r="452" spans="1:30">
      <c r="A452">
        <v>255</v>
      </c>
      <c r="B452">
        <v>255100</v>
      </c>
      <c r="C452" t="str">
        <f>VLOOKUP(B452,'[1]ERC BU vlookup'!$E$2:$G$72,2,FALSE)</f>
        <v>WP</v>
      </c>
      <c r="D452">
        <v>5510</v>
      </c>
      <c r="E452" t="s">
        <v>52</v>
      </c>
      <c r="F452" s="2">
        <v>198.17</v>
      </c>
      <c r="G452" s="1">
        <v>42242</v>
      </c>
      <c r="H452" t="s">
        <v>35</v>
      </c>
      <c r="I452" t="s">
        <v>36</v>
      </c>
      <c r="J452" t="s">
        <v>36</v>
      </c>
      <c r="L452">
        <v>305676</v>
      </c>
      <c r="M452">
        <v>216785</v>
      </c>
      <c r="R452" t="s">
        <v>37</v>
      </c>
      <c r="V452">
        <v>8</v>
      </c>
      <c r="W452">
        <v>15</v>
      </c>
      <c r="Z452" t="s">
        <v>38</v>
      </c>
      <c r="AA452">
        <v>252</v>
      </c>
      <c r="AB452" t="s">
        <v>39</v>
      </c>
      <c r="AC452" t="s">
        <v>40</v>
      </c>
      <c r="AD452">
        <v>77</v>
      </c>
    </row>
    <row r="453" spans="1:30">
      <c r="A453">
        <v>246</v>
      </c>
      <c r="B453">
        <v>246100</v>
      </c>
      <c r="C453" t="str">
        <f>VLOOKUP(B453,'[1]ERC BU vlookup'!$E$2:$G$72,2,FALSE)</f>
        <v>SP</v>
      </c>
      <c r="D453">
        <v>5510</v>
      </c>
      <c r="E453" t="s">
        <v>52</v>
      </c>
      <c r="F453" s="2">
        <v>48.79</v>
      </c>
      <c r="G453" s="1">
        <v>42242</v>
      </c>
      <c r="H453" t="s">
        <v>35</v>
      </c>
      <c r="I453" t="s">
        <v>36</v>
      </c>
      <c r="J453" t="s">
        <v>36</v>
      </c>
      <c r="L453">
        <v>305676</v>
      </c>
      <c r="M453">
        <v>216785</v>
      </c>
      <c r="R453" t="s">
        <v>37</v>
      </c>
      <c r="V453">
        <v>8</v>
      </c>
      <c r="W453">
        <v>15</v>
      </c>
      <c r="Z453" t="s">
        <v>38</v>
      </c>
      <c r="AA453">
        <v>252</v>
      </c>
      <c r="AB453" t="s">
        <v>39</v>
      </c>
      <c r="AC453" t="s">
        <v>40</v>
      </c>
      <c r="AD453">
        <v>361</v>
      </c>
    </row>
    <row r="454" spans="1:30">
      <c r="A454">
        <v>251</v>
      </c>
      <c r="B454">
        <v>251102</v>
      </c>
      <c r="C454" t="str">
        <f>VLOOKUP(B454,'[1]ERC BU vlookup'!$E$2:$G$72,2,FALSE)</f>
        <v>WP</v>
      </c>
      <c r="D454">
        <v>5510</v>
      </c>
      <c r="E454" t="s">
        <v>52</v>
      </c>
      <c r="F454" s="2">
        <v>248.79</v>
      </c>
      <c r="G454" s="1">
        <v>42247</v>
      </c>
      <c r="H454" t="s">
        <v>35</v>
      </c>
      <c r="I454" t="s">
        <v>36</v>
      </c>
      <c r="J454" t="s">
        <v>36</v>
      </c>
      <c r="L454">
        <v>305686</v>
      </c>
      <c r="M454">
        <v>216893</v>
      </c>
      <c r="R454" t="s">
        <v>37</v>
      </c>
      <c r="V454">
        <v>8</v>
      </c>
      <c r="W454">
        <v>15</v>
      </c>
      <c r="Z454" t="s">
        <v>38</v>
      </c>
      <c r="AA454">
        <v>182</v>
      </c>
      <c r="AB454" t="s">
        <v>39</v>
      </c>
      <c r="AC454" t="s">
        <v>40</v>
      </c>
      <c r="AD454">
        <v>38</v>
      </c>
    </row>
    <row r="455" spans="1:30">
      <c r="A455">
        <v>252</v>
      </c>
      <c r="B455">
        <v>252106</v>
      </c>
      <c r="C455" t="str">
        <f>VLOOKUP(B455,'[1]ERC BU vlookup'!$E$2:$G$72,2,FALSE)</f>
        <v>WP</v>
      </c>
      <c r="D455">
        <v>5510</v>
      </c>
      <c r="E455" t="s">
        <v>52</v>
      </c>
      <c r="F455" s="2">
        <v>0.01</v>
      </c>
      <c r="G455" s="1">
        <v>42247</v>
      </c>
      <c r="H455" t="s">
        <v>35</v>
      </c>
      <c r="I455" t="s">
        <v>36</v>
      </c>
      <c r="J455" t="s">
        <v>36</v>
      </c>
      <c r="L455">
        <v>305686</v>
      </c>
      <c r="M455">
        <v>216893</v>
      </c>
      <c r="R455" t="s">
        <v>37</v>
      </c>
      <c r="V455">
        <v>8</v>
      </c>
      <c r="W455">
        <v>15</v>
      </c>
      <c r="Z455" t="s">
        <v>38</v>
      </c>
      <c r="AA455">
        <v>182</v>
      </c>
      <c r="AB455" t="s">
        <v>39</v>
      </c>
      <c r="AC455" t="s">
        <v>40</v>
      </c>
      <c r="AD455">
        <v>43</v>
      </c>
    </row>
    <row r="456" spans="1:30">
      <c r="A456">
        <v>248</v>
      </c>
      <c r="B456">
        <v>248100</v>
      </c>
      <c r="C456" t="str">
        <f>VLOOKUP(B456,'[1]ERC BU vlookup'!$E$2:$G$72,2,FALSE)</f>
        <v>WP</v>
      </c>
      <c r="D456">
        <v>5510</v>
      </c>
      <c r="E456" t="s">
        <v>52</v>
      </c>
      <c r="F456" s="2">
        <v>159.91</v>
      </c>
      <c r="G456" s="1">
        <v>42247</v>
      </c>
      <c r="H456" t="s">
        <v>35</v>
      </c>
      <c r="I456" t="s">
        <v>36</v>
      </c>
      <c r="J456" t="s">
        <v>36</v>
      </c>
      <c r="L456">
        <v>305686</v>
      </c>
      <c r="M456">
        <v>216893</v>
      </c>
      <c r="R456" t="s">
        <v>37</v>
      </c>
      <c r="V456">
        <v>8</v>
      </c>
      <c r="W456">
        <v>15</v>
      </c>
      <c r="Z456" t="s">
        <v>38</v>
      </c>
      <c r="AA456">
        <v>182</v>
      </c>
      <c r="AB456" t="s">
        <v>39</v>
      </c>
      <c r="AC456" t="s">
        <v>40</v>
      </c>
      <c r="AD456">
        <v>94</v>
      </c>
    </row>
    <row r="457" spans="1:30">
      <c r="A457">
        <v>249</v>
      </c>
      <c r="B457">
        <v>249100</v>
      </c>
      <c r="C457" t="str">
        <f>VLOOKUP(B457,'[1]ERC BU vlookup'!$E$2:$G$72,2,FALSE)</f>
        <v>SP</v>
      </c>
      <c r="D457">
        <v>5510</v>
      </c>
      <c r="E457" t="s">
        <v>52</v>
      </c>
      <c r="F457" s="2">
        <v>106.66</v>
      </c>
      <c r="G457" s="1">
        <v>42247</v>
      </c>
      <c r="H457" t="s">
        <v>35</v>
      </c>
      <c r="I457" t="s">
        <v>36</v>
      </c>
      <c r="J457" t="s">
        <v>36</v>
      </c>
      <c r="L457">
        <v>305686</v>
      </c>
      <c r="M457">
        <v>216893</v>
      </c>
      <c r="R457" t="s">
        <v>37</v>
      </c>
      <c r="V457">
        <v>8</v>
      </c>
      <c r="W457">
        <v>15</v>
      </c>
      <c r="Z457" t="s">
        <v>38</v>
      </c>
      <c r="AA457">
        <v>182</v>
      </c>
      <c r="AB457" t="s">
        <v>39</v>
      </c>
      <c r="AC457" t="s">
        <v>40</v>
      </c>
      <c r="AD457">
        <v>522</v>
      </c>
    </row>
    <row r="458" spans="1:30">
      <c r="A458">
        <v>252</v>
      </c>
      <c r="B458">
        <v>252125</v>
      </c>
      <c r="C458" t="str">
        <f>VLOOKUP(B458,'[1]ERC BU vlookup'!$E$2:$G$72,2,FALSE)</f>
        <v>WP</v>
      </c>
      <c r="D458">
        <v>5510</v>
      </c>
      <c r="E458" t="s">
        <v>52</v>
      </c>
      <c r="F458" s="2">
        <v>-248.54</v>
      </c>
      <c r="G458" s="1">
        <v>42248</v>
      </c>
      <c r="H458" t="s">
        <v>35</v>
      </c>
      <c r="I458" t="s">
        <v>36</v>
      </c>
      <c r="J458" t="s">
        <v>36</v>
      </c>
      <c r="L458">
        <v>305701</v>
      </c>
      <c r="M458">
        <v>217001</v>
      </c>
      <c r="R458" t="s">
        <v>37</v>
      </c>
      <c r="V458">
        <v>9</v>
      </c>
      <c r="W458">
        <v>15</v>
      </c>
      <c r="Z458" t="s">
        <v>38</v>
      </c>
      <c r="AA458">
        <v>182</v>
      </c>
      <c r="AB458" t="s">
        <v>39</v>
      </c>
      <c r="AC458" t="s">
        <v>40</v>
      </c>
      <c r="AD458">
        <v>49</v>
      </c>
    </row>
    <row r="459" spans="1:30">
      <c r="A459">
        <v>255</v>
      </c>
      <c r="B459">
        <v>255100</v>
      </c>
      <c r="C459" t="str">
        <f>VLOOKUP(B459,'[1]ERC BU vlookup'!$E$2:$G$72,2,FALSE)</f>
        <v>WP</v>
      </c>
      <c r="D459">
        <v>5510</v>
      </c>
      <c r="E459" t="s">
        <v>52</v>
      </c>
      <c r="F459" s="2">
        <v>102.37</v>
      </c>
      <c r="G459" s="1">
        <v>42248</v>
      </c>
      <c r="H459" t="s">
        <v>35</v>
      </c>
      <c r="I459" t="s">
        <v>36</v>
      </c>
      <c r="J459" t="s">
        <v>36</v>
      </c>
      <c r="L459">
        <v>305701</v>
      </c>
      <c r="M459">
        <v>217001</v>
      </c>
      <c r="R459" t="s">
        <v>37</v>
      </c>
      <c r="V459">
        <v>9</v>
      </c>
      <c r="W459">
        <v>15</v>
      </c>
      <c r="Z459" t="s">
        <v>38</v>
      </c>
      <c r="AA459">
        <v>182</v>
      </c>
      <c r="AB459" t="s">
        <v>39</v>
      </c>
      <c r="AC459" t="s">
        <v>40</v>
      </c>
      <c r="AD459">
        <v>58</v>
      </c>
    </row>
    <row r="460" spans="1:30">
      <c r="A460">
        <v>251</v>
      </c>
      <c r="B460">
        <v>251102</v>
      </c>
      <c r="C460" t="str">
        <f>VLOOKUP(B460,'[1]ERC BU vlookup'!$E$2:$G$72,2,FALSE)</f>
        <v>WP</v>
      </c>
      <c r="D460">
        <v>5510</v>
      </c>
      <c r="E460" t="s">
        <v>52</v>
      </c>
      <c r="F460" s="2">
        <v>223.25</v>
      </c>
      <c r="G460" s="1">
        <v>42249</v>
      </c>
      <c r="H460" t="s">
        <v>35</v>
      </c>
      <c r="I460" t="s">
        <v>36</v>
      </c>
      <c r="J460" t="s">
        <v>36</v>
      </c>
      <c r="L460">
        <v>305722</v>
      </c>
      <c r="M460">
        <v>217147</v>
      </c>
      <c r="R460" t="s">
        <v>37</v>
      </c>
      <c r="V460">
        <v>9</v>
      </c>
      <c r="W460">
        <v>15</v>
      </c>
      <c r="Z460" t="s">
        <v>38</v>
      </c>
      <c r="AA460">
        <v>254</v>
      </c>
      <c r="AB460" t="s">
        <v>39</v>
      </c>
      <c r="AC460" t="s">
        <v>40</v>
      </c>
      <c r="AD460">
        <v>25</v>
      </c>
    </row>
    <row r="461" spans="1:30">
      <c r="A461">
        <v>251</v>
      </c>
      <c r="B461">
        <v>251106</v>
      </c>
      <c r="C461" t="str">
        <f>VLOOKUP(B461,'[1]ERC BU vlookup'!$E$2:$G$72,2,FALSE)</f>
        <v>WP</v>
      </c>
      <c r="D461">
        <v>5510</v>
      </c>
      <c r="E461" t="s">
        <v>52</v>
      </c>
      <c r="F461" s="2">
        <v>352.17</v>
      </c>
      <c r="G461" s="1">
        <v>42249</v>
      </c>
      <c r="H461" t="s">
        <v>35</v>
      </c>
      <c r="I461" t="s">
        <v>36</v>
      </c>
      <c r="J461" t="s">
        <v>36</v>
      </c>
      <c r="L461">
        <v>305722</v>
      </c>
      <c r="M461">
        <v>217147</v>
      </c>
      <c r="R461" t="s">
        <v>37</v>
      </c>
      <c r="V461">
        <v>9</v>
      </c>
      <c r="W461">
        <v>15</v>
      </c>
      <c r="Z461" t="s">
        <v>38</v>
      </c>
      <c r="AA461">
        <v>254</v>
      </c>
      <c r="AB461" t="s">
        <v>39</v>
      </c>
      <c r="AC461" t="s">
        <v>40</v>
      </c>
      <c r="AD461">
        <v>28</v>
      </c>
    </row>
    <row r="462" spans="1:30">
      <c r="A462">
        <v>252</v>
      </c>
      <c r="B462">
        <v>252106</v>
      </c>
      <c r="C462" t="str">
        <f>VLOOKUP(B462,'[1]ERC BU vlookup'!$E$2:$G$72,2,FALSE)</f>
        <v>WP</v>
      </c>
      <c r="D462">
        <v>5510</v>
      </c>
      <c r="E462" t="s">
        <v>52</v>
      </c>
      <c r="F462" s="2">
        <v>477.24</v>
      </c>
      <c r="G462" s="1">
        <v>42249</v>
      </c>
      <c r="H462" t="s">
        <v>35</v>
      </c>
      <c r="I462" t="s">
        <v>36</v>
      </c>
      <c r="J462" t="s">
        <v>36</v>
      </c>
      <c r="L462">
        <v>305722</v>
      </c>
      <c r="M462">
        <v>217147</v>
      </c>
      <c r="R462" t="s">
        <v>37</v>
      </c>
      <c r="V462">
        <v>9</v>
      </c>
      <c r="W462">
        <v>15</v>
      </c>
      <c r="Z462" t="s">
        <v>38</v>
      </c>
      <c r="AA462">
        <v>254</v>
      </c>
      <c r="AB462" t="s">
        <v>39</v>
      </c>
      <c r="AC462" t="s">
        <v>40</v>
      </c>
      <c r="AD462">
        <v>32</v>
      </c>
    </row>
    <row r="463" spans="1:30">
      <c r="A463">
        <v>248</v>
      </c>
      <c r="B463">
        <v>248100</v>
      </c>
      <c r="C463" t="str">
        <f>VLOOKUP(B463,'[1]ERC BU vlookup'!$E$2:$G$72,2,FALSE)</f>
        <v>WP</v>
      </c>
      <c r="D463">
        <v>5510</v>
      </c>
      <c r="E463" t="s">
        <v>52</v>
      </c>
      <c r="F463" s="2">
        <v>0.25</v>
      </c>
      <c r="G463" s="1">
        <v>42249</v>
      </c>
      <c r="H463" t="s">
        <v>35</v>
      </c>
      <c r="I463" t="s">
        <v>36</v>
      </c>
      <c r="J463" t="s">
        <v>36</v>
      </c>
      <c r="L463">
        <v>305722</v>
      </c>
      <c r="M463">
        <v>217147</v>
      </c>
      <c r="R463" t="s">
        <v>37</v>
      </c>
      <c r="V463">
        <v>9</v>
      </c>
      <c r="W463">
        <v>15</v>
      </c>
      <c r="Z463" t="s">
        <v>38</v>
      </c>
      <c r="AA463">
        <v>254</v>
      </c>
      <c r="AB463" t="s">
        <v>39</v>
      </c>
      <c r="AC463" t="s">
        <v>40</v>
      </c>
      <c r="AD463">
        <v>66</v>
      </c>
    </row>
    <row r="464" spans="1:30">
      <c r="A464">
        <v>255</v>
      </c>
      <c r="B464">
        <v>255100</v>
      </c>
      <c r="C464" t="str">
        <f>VLOOKUP(B464,'[1]ERC BU vlookup'!$E$2:$G$72,2,FALSE)</f>
        <v>WP</v>
      </c>
      <c r="D464">
        <v>5510</v>
      </c>
      <c r="E464" t="s">
        <v>52</v>
      </c>
      <c r="F464" s="2">
        <v>331.32</v>
      </c>
      <c r="G464" s="1">
        <v>42249</v>
      </c>
      <c r="H464" t="s">
        <v>35</v>
      </c>
      <c r="I464" t="s">
        <v>36</v>
      </c>
      <c r="J464" t="s">
        <v>36</v>
      </c>
      <c r="L464">
        <v>305722</v>
      </c>
      <c r="M464">
        <v>217147</v>
      </c>
      <c r="R464" t="s">
        <v>37</v>
      </c>
      <c r="V464">
        <v>9</v>
      </c>
      <c r="W464">
        <v>15</v>
      </c>
      <c r="Z464" t="s">
        <v>38</v>
      </c>
      <c r="AA464">
        <v>254</v>
      </c>
      <c r="AB464" t="s">
        <v>39</v>
      </c>
      <c r="AC464" t="s">
        <v>40</v>
      </c>
      <c r="AD464">
        <v>70</v>
      </c>
    </row>
    <row r="465" spans="1:30">
      <c r="A465">
        <v>248</v>
      </c>
      <c r="B465">
        <v>248101</v>
      </c>
      <c r="C465" t="str">
        <f>VLOOKUP(B465,'[1]ERC BU vlookup'!$E$2:$G$72,2,FALSE)</f>
        <v>SP</v>
      </c>
      <c r="D465">
        <v>5510</v>
      </c>
      <c r="E465" t="s">
        <v>52</v>
      </c>
      <c r="F465" s="2">
        <v>0.69</v>
      </c>
      <c r="G465" s="1">
        <v>42249</v>
      </c>
      <c r="H465" t="s">
        <v>35</v>
      </c>
      <c r="I465" t="s">
        <v>36</v>
      </c>
      <c r="J465" t="s">
        <v>36</v>
      </c>
      <c r="L465">
        <v>305722</v>
      </c>
      <c r="M465">
        <v>217147</v>
      </c>
      <c r="R465" t="s">
        <v>37</v>
      </c>
      <c r="V465">
        <v>9</v>
      </c>
      <c r="W465">
        <v>15</v>
      </c>
      <c r="Z465" t="s">
        <v>38</v>
      </c>
      <c r="AA465">
        <v>254</v>
      </c>
      <c r="AB465" t="s">
        <v>39</v>
      </c>
      <c r="AC465" t="s">
        <v>40</v>
      </c>
      <c r="AD465">
        <v>362</v>
      </c>
    </row>
    <row r="466" spans="1:30">
      <c r="A466">
        <v>252</v>
      </c>
      <c r="B466">
        <v>252110</v>
      </c>
      <c r="C466" t="str">
        <f>VLOOKUP(B466,'[1]ERC BU vlookup'!$E$2:$G$72,2,FALSE)</f>
        <v>WP</v>
      </c>
      <c r="D466">
        <v>5510</v>
      </c>
      <c r="E466" t="s">
        <v>52</v>
      </c>
      <c r="F466" s="2">
        <v>318.23</v>
      </c>
      <c r="G466" s="1">
        <v>42254</v>
      </c>
      <c r="H466" t="s">
        <v>35</v>
      </c>
      <c r="I466" t="s">
        <v>36</v>
      </c>
      <c r="J466" t="s">
        <v>36</v>
      </c>
      <c r="L466">
        <v>305784</v>
      </c>
      <c r="M466">
        <v>217416</v>
      </c>
      <c r="R466" t="s">
        <v>37</v>
      </c>
      <c r="V466">
        <v>9</v>
      </c>
      <c r="W466">
        <v>15</v>
      </c>
      <c r="Z466" t="s">
        <v>38</v>
      </c>
      <c r="AA466">
        <v>182</v>
      </c>
      <c r="AB466" t="s">
        <v>39</v>
      </c>
      <c r="AC466" t="s">
        <v>40</v>
      </c>
      <c r="AD466">
        <v>13</v>
      </c>
    </row>
    <row r="467" spans="1:30">
      <c r="A467">
        <v>251</v>
      </c>
      <c r="B467">
        <v>251106</v>
      </c>
      <c r="C467" t="str">
        <f>VLOOKUP(B467,'[1]ERC BU vlookup'!$E$2:$G$72,2,FALSE)</f>
        <v>WP</v>
      </c>
      <c r="D467">
        <v>5510</v>
      </c>
      <c r="E467" t="s">
        <v>52</v>
      </c>
      <c r="F467" s="2">
        <v>88.38</v>
      </c>
      <c r="G467" s="1">
        <v>42254</v>
      </c>
      <c r="H467" t="s">
        <v>35</v>
      </c>
      <c r="I467" t="s">
        <v>36</v>
      </c>
      <c r="J467" t="s">
        <v>36</v>
      </c>
      <c r="L467">
        <v>305784</v>
      </c>
      <c r="M467">
        <v>217416</v>
      </c>
      <c r="R467" t="s">
        <v>37</v>
      </c>
      <c r="V467">
        <v>9</v>
      </c>
      <c r="W467">
        <v>15</v>
      </c>
      <c r="Z467" t="s">
        <v>38</v>
      </c>
      <c r="AA467">
        <v>182</v>
      </c>
      <c r="AB467" t="s">
        <v>39</v>
      </c>
      <c r="AC467" t="s">
        <v>40</v>
      </c>
      <c r="AD467">
        <v>19</v>
      </c>
    </row>
    <row r="468" spans="1:30">
      <c r="A468">
        <v>252</v>
      </c>
      <c r="B468">
        <v>252106</v>
      </c>
      <c r="C468" t="str">
        <f>VLOOKUP(B468,'[1]ERC BU vlookup'!$E$2:$G$72,2,FALSE)</f>
        <v>WP</v>
      </c>
      <c r="D468">
        <v>5510</v>
      </c>
      <c r="E468" t="s">
        <v>52</v>
      </c>
      <c r="F468" s="2">
        <v>34.82</v>
      </c>
      <c r="G468" s="1">
        <v>42254</v>
      </c>
      <c r="H468" t="s">
        <v>35</v>
      </c>
      <c r="I468" t="s">
        <v>36</v>
      </c>
      <c r="J468" t="s">
        <v>36</v>
      </c>
      <c r="L468">
        <v>305784</v>
      </c>
      <c r="M468">
        <v>217416</v>
      </c>
      <c r="R468" t="s">
        <v>37</v>
      </c>
      <c r="V468">
        <v>9</v>
      </c>
      <c r="W468">
        <v>15</v>
      </c>
      <c r="Z468" t="s">
        <v>38</v>
      </c>
      <c r="AA468">
        <v>182</v>
      </c>
      <c r="AB468" t="s">
        <v>39</v>
      </c>
      <c r="AC468" t="s">
        <v>40</v>
      </c>
      <c r="AD468">
        <v>22</v>
      </c>
    </row>
    <row r="469" spans="1:30">
      <c r="A469">
        <v>252</v>
      </c>
      <c r="B469">
        <v>252123</v>
      </c>
      <c r="C469" t="str">
        <f>VLOOKUP(B469,'[1]ERC BU vlookup'!$E$2:$G$72,2,FALSE)</f>
        <v>WP</v>
      </c>
      <c r="D469">
        <v>5510</v>
      </c>
      <c r="E469" t="s">
        <v>52</v>
      </c>
      <c r="F469" s="2">
        <v>65.680000000000007</v>
      </c>
      <c r="G469" s="1">
        <v>42254</v>
      </c>
      <c r="H469" t="s">
        <v>35</v>
      </c>
      <c r="I469" t="s">
        <v>36</v>
      </c>
      <c r="J469" t="s">
        <v>36</v>
      </c>
      <c r="L469">
        <v>305784</v>
      </c>
      <c r="M469">
        <v>217416</v>
      </c>
      <c r="R469" t="s">
        <v>37</v>
      </c>
      <c r="V469">
        <v>9</v>
      </c>
      <c r="W469">
        <v>15</v>
      </c>
      <c r="Z469" t="s">
        <v>38</v>
      </c>
      <c r="AA469">
        <v>182</v>
      </c>
      <c r="AB469" t="s">
        <v>39</v>
      </c>
      <c r="AC469" t="s">
        <v>40</v>
      </c>
      <c r="AD469">
        <v>80</v>
      </c>
    </row>
    <row r="470" spans="1:30">
      <c r="A470">
        <v>246</v>
      </c>
      <c r="B470">
        <v>246100</v>
      </c>
      <c r="C470" t="str">
        <f>VLOOKUP(B470,'[1]ERC BU vlookup'!$E$2:$G$72,2,FALSE)</f>
        <v>SP</v>
      </c>
      <c r="D470">
        <v>5510</v>
      </c>
      <c r="E470" t="s">
        <v>52</v>
      </c>
      <c r="F470" s="2">
        <v>187.49</v>
      </c>
      <c r="G470" s="1">
        <v>42254</v>
      </c>
      <c r="H470" t="s">
        <v>35</v>
      </c>
      <c r="I470" t="s">
        <v>36</v>
      </c>
      <c r="J470" t="s">
        <v>36</v>
      </c>
      <c r="L470">
        <v>305784</v>
      </c>
      <c r="M470">
        <v>217416</v>
      </c>
      <c r="R470" t="s">
        <v>37</v>
      </c>
      <c r="V470">
        <v>9</v>
      </c>
      <c r="W470">
        <v>15</v>
      </c>
      <c r="Z470" t="s">
        <v>38</v>
      </c>
      <c r="AA470">
        <v>182</v>
      </c>
      <c r="AB470" t="s">
        <v>39</v>
      </c>
      <c r="AC470" t="s">
        <v>40</v>
      </c>
      <c r="AD470">
        <v>388</v>
      </c>
    </row>
    <row r="471" spans="1:30">
      <c r="A471">
        <v>256</v>
      </c>
      <c r="B471">
        <v>256100</v>
      </c>
      <c r="C471" t="str">
        <f>VLOOKUP(B471,'[1]ERC BU vlookup'!$E$2:$G$72,2,FALSE)</f>
        <v>SP</v>
      </c>
      <c r="D471">
        <v>5510</v>
      </c>
      <c r="E471" t="s">
        <v>52</v>
      </c>
      <c r="F471" s="2">
        <v>548.96</v>
      </c>
      <c r="G471" s="1">
        <v>42254</v>
      </c>
      <c r="H471" t="s">
        <v>35</v>
      </c>
      <c r="I471" t="s">
        <v>36</v>
      </c>
      <c r="J471" t="s">
        <v>36</v>
      </c>
      <c r="L471">
        <v>305784</v>
      </c>
      <c r="M471">
        <v>217416</v>
      </c>
      <c r="R471" t="s">
        <v>37</v>
      </c>
      <c r="V471">
        <v>9</v>
      </c>
      <c r="W471">
        <v>15</v>
      </c>
      <c r="Z471" t="s">
        <v>38</v>
      </c>
      <c r="AA471">
        <v>182</v>
      </c>
      <c r="AB471" t="s">
        <v>39</v>
      </c>
      <c r="AC471" t="s">
        <v>40</v>
      </c>
      <c r="AD471">
        <v>392</v>
      </c>
    </row>
    <row r="472" spans="1:30">
      <c r="A472">
        <v>251</v>
      </c>
      <c r="B472">
        <v>251102</v>
      </c>
      <c r="C472" t="str">
        <f>VLOOKUP(B472,'[1]ERC BU vlookup'!$E$2:$G$72,2,FALSE)</f>
        <v>WP</v>
      </c>
      <c r="D472">
        <v>5510</v>
      </c>
      <c r="E472" t="s">
        <v>52</v>
      </c>
      <c r="F472" s="2">
        <v>114.25</v>
      </c>
      <c r="G472" s="1">
        <v>42255</v>
      </c>
      <c r="H472" t="s">
        <v>35</v>
      </c>
      <c r="I472" t="s">
        <v>36</v>
      </c>
      <c r="J472" t="s">
        <v>36</v>
      </c>
      <c r="L472">
        <v>305807</v>
      </c>
      <c r="M472">
        <v>217506</v>
      </c>
      <c r="R472" t="s">
        <v>37</v>
      </c>
      <c r="V472">
        <v>9</v>
      </c>
      <c r="W472">
        <v>15</v>
      </c>
      <c r="Z472" t="s">
        <v>38</v>
      </c>
      <c r="AA472">
        <v>182</v>
      </c>
      <c r="AB472" t="s">
        <v>39</v>
      </c>
      <c r="AC472" t="s">
        <v>40</v>
      </c>
      <c r="AD472">
        <v>29</v>
      </c>
    </row>
    <row r="473" spans="1:30">
      <c r="A473">
        <v>255</v>
      </c>
      <c r="B473">
        <v>255100</v>
      </c>
      <c r="C473" t="str">
        <f>VLOOKUP(B473,'[1]ERC BU vlookup'!$E$2:$G$72,2,FALSE)</f>
        <v>WP</v>
      </c>
      <c r="D473">
        <v>5510</v>
      </c>
      <c r="E473" t="s">
        <v>52</v>
      </c>
      <c r="F473" s="2">
        <v>91.64</v>
      </c>
      <c r="G473" s="1">
        <v>42255</v>
      </c>
      <c r="H473" t="s">
        <v>35</v>
      </c>
      <c r="I473" t="s">
        <v>36</v>
      </c>
      <c r="J473" t="s">
        <v>36</v>
      </c>
      <c r="L473">
        <v>305807</v>
      </c>
      <c r="M473">
        <v>217506</v>
      </c>
      <c r="R473" t="s">
        <v>37</v>
      </c>
      <c r="V473">
        <v>9</v>
      </c>
      <c r="W473">
        <v>15</v>
      </c>
      <c r="Z473" t="s">
        <v>38</v>
      </c>
      <c r="AA473">
        <v>182</v>
      </c>
      <c r="AB473" t="s">
        <v>39</v>
      </c>
      <c r="AC473" t="s">
        <v>40</v>
      </c>
      <c r="AD473">
        <v>83</v>
      </c>
    </row>
    <row r="474" spans="1:30">
      <c r="A474">
        <v>251</v>
      </c>
      <c r="B474">
        <v>251102</v>
      </c>
      <c r="C474" t="str">
        <f>VLOOKUP(B474,'[1]ERC BU vlookup'!$E$2:$G$72,2,FALSE)</f>
        <v>WP</v>
      </c>
      <c r="D474">
        <v>5510</v>
      </c>
      <c r="E474" t="s">
        <v>52</v>
      </c>
      <c r="F474" s="2">
        <v>127.31</v>
      </c>
      <c r="G474" s="1">
        <v>42256</v>
      </c>
      <c r="H474" t="s">
        <v>35</v>
      </c>
      <c r="I474" t="s">
        <v>36</v>
      </c>
      <c r="J474" t="s">
        <v>36</v>
      </c>
      <c r="L474">
        <v>305822</v>
      </c>
      <c r="M474">
        <v>217669</v>
      </c>
      <c r="R474" t="s">
        <v>37</v>
      </c>
      <c r="V474">
        <v>9</v>
      </c>
      <c r="W474">
        <v>15</v>
      </c>
      <c r="Z474" t="s">
        <v>38</v>
      </c>
      <c r="AA474">
        <v>254</v>
      </c>
      <c r="AB474" t="s">
        <v>39</v>
      </c>
      <c r="AC474" t="s">
        <v>40</v>
      </c>
      <c r="AD474">
        <v>21</v>
      </c>
    </row>
    <row r="475" spans="1:30">
      <c r="A475">
        <v>252</v>
      </c>
      <c r="B475">
        <v>252115</v>
      </c>
      <c r="C475" t="str">
        <f>VLOOKUP(B475,'[1]ERC BU vlookup'!$E$2:$G$72,2,FALSE)</f>
        <v>WP</v>
      </c>
      <c r="D475">
        <v>5510</v>
      </c>
      <c r="E475" t="s">
        <v>52</v>
      </c>
      <c r="F475" s="2">
        <v>222.43</v>
      </c>
      <c r="G475" s="1">
        <v>42256</v>
      </c>
      <c r="H475" t="s">
        <v>35</v>
      </c>
      <c r="I475" t="s">
        <v>36</v>
      </c>
      <c r="J475" t="s">
        <v>36</v>
      </c>
      <c r="L475">
        <v>305822</v>
      </c>
      <c r="M475">
        <v>217669</v>
      </c>
      <c r="R475" t="s">
        <v>37</v>
      </c>
      <c r="V475">
        <v>9</v>
      </c>
      <c r="W475">
        <v>15</v>
      </c>
      <c r="Z475" t="s">
        <v>38</v>
      </c>
      <c r="AA475">
        <v>254</v>
      </c>
      <c r="AB475" t="s">
        <v>39</v>
      </c>
      <c r="AC475" t="s">
        <v>40</v>
      </c>
      <c r="AD475">
        <v>52</v>
      </c>
    </row>
    <row r="476" spans="1:30">
      <c r="A476">
        <v>251</v>
      </c>
      <c r="B476">
        <v>251102</v>
      </c>
      <c r="C476" t="str">
        <f>VLOOKUP(B476,'[1]ERC BU vlookup'!$E$2:$G$72,2,FALSE)</f>
        <v>WP</v>
      </c>
      <c r="D476">
        <v>5510</v>
      </c>
      <c r="E476" t="s">
        <v>52</v>
      </c>
      <c r="F476" s="2">
        <v>246.45</v>
      </c>
      <c r="G476" s="1">
        <v>42260</v>
      </c>
      <c r="H476" t="s">
        <v>35</v>
      </c>
      <c r="I476" t="s">
        <v>36</v>
      </c>
      <c r="J476" t="s">
        <v>36</v>
      </c>
      <c r="L476">
        <v>305841</v>
      </c>
      <c r="M476">
        <v>217905</v>
      </c>
      <c r="R476" t="s">
        <v>37</v>
      </c>
      <c r="V476">
        <v>9</v>
      </c>
      <c r="W476">
        <v>15</v>
      </c>
      <c r="Z476" t="s">
        <v>38</v>
      </c>
      <c r="AA476">
        <v>182</v>
      </c>
      <c r="AB476" t="s">
        <v>39</v>
      </c>
      <c r="AC476" t="s">
        <v>40</v>
      </c>
      <c r="AD476">
        <v>31</v>
      </c>
    </row>
    <row r="477" spans="1:30">
      <c r="A477">
        <v>252</v>
      </c>
      <c r="B477">
        <v>252106</v>
      </c>
      <c r="C477" t="str">
        <f>VLOOKUP(B477,'[1]ERC BU vlookup'!$E$2:$G$72,2,FALSE)</f>
        <v>WP</v>
      </c>
      <c r="D477">
        <v>5510</v>
      </c>
      <c r="E477" t="s">
        <v>52</v>
      </c>
      <c r="F477" s="2">
        <v>99.98</v>
      </c>
      <c r="G477" s="1">
        <v>42260</v>
      </c>
      <c r="H477" t="s">
        <v>35</v>
      </c>
      <c r="I477" t="s">
        <v>36</v>
      </c>
      <c r="J477" t="s">
        <v>36</v>
      </c>
      <c r="L477">
        <v>305841</v>
      </c>
      <c r="M477">
        <v>217905</v>
      </c>
      <c r="R477" t="s">
        <v>37</v>
      </c>
      <c r="V477">
        <v>9</v>
      </c>
      <c r="W477">
        <v>15</v>
      </c>
      <c r="Z477" t="s">
        <v>38</v>
      </c>
      <c r="AA477">
        <v>182</v>
      </c>
      <c r="AB477" t="s">
        <v>39</v>
      </c>
      <c r="AC477" t="s">
        <v>40</v>
      </c>
      <c r="AD477">
        <v>36</v>
      </c>
    </row>
    <row r="478" spans="1:30">
      <c r="A478">
        <v>252</v>
      </c>
      <c r="B478">
        <v>252125</v>
      </c>
      <c r="C478" t="str">
        <f>VLOOKUP(B478,'[1]ERC BU vlookup'!$E$2:$G$72,2,FALSE)</f>
        <v>WP</v>
      </c>
      <c r="D478">
        <v>5510</v>
      </c>
      <c r="E478" t="s">
        <v>52</v>
      </c>
      <c r="F478" s="2">
        <v>185.68</v>
      </c>
      <c r="G478" s="1">
        <v>42260</v>
      </c>
      <c r="H478" t="s">
        <v>35</v>
      </c>
      <c r="I478" t="s">
        <v>36</v>
      </c>
      <c r="J478" t="s">
        <v>36</v>
      </c>
      <c r="L478">
        <v>305841</v>
      </c>
      <c r="M478">
        <v>217905</v>
      </c>
      <c r="R478" t="s">
        <v>37</v>
      </c>
      <c r="V478">
        <v>9</v>
      </c>
      <c r="W478">
        <v>15</v>
      </c>
      <c r="Z478" t="s">
        <v>38</v>
      </c>
      <c r="AA478">
        <v>182</v>
      </c>
      <c r="AB478" t="s">
        <v>39</v>
      </c>
      <c r="AC478" t="s">
        <v>40</v>
      </c>
      <c r="AD478">
        <v>76</v>
      </c>
    </row>
    <row r="479" spans="1:30">
      <c r="A479">
        <v>246</v>
      </c>
      <c r="B479">
        <v>246100</v>
      </c>
      <c r="C479" t="str">
        <f>VLOOKUP(B479,'[1]ERC BU vlookup'!$E$2:$G$72,2,FALSE)</f>
        <v>SP</v>
      </c>
      <c r="D479">
        <v>5510</v>
      </c>
      <c r="E479" t="s">
        <v>52</v>
      </c>
      <c r="F479" s="2">
        <v>246.57</v>
      </c>
      <c r="G479" s="1">
        <v>42260</v>
      </c>
      <c r="H479" t="s">
        <v>35</v>
      </c>
      <c r="I479" t="s">
        <v>36</v>
      </c>
      <c r="J479" t="s">
        <v>36</v>
      </c>
      <c r="L479">
        <v>305841</v>
      </c>
      <c r="M479">
        <v>217905</v>
      </c>
      <c r="R479" t="s">
        <v>37</v>
      </c>
      <c r="V479">
        <v>9</v>
      </c>
      <c r="W479">
        <v>15</v>
      </c>
      <c r="Z479" t="s">
        <v>38</v>
      </c>
      <c r="AA479">
        <v>182</v>
      </c>
      <c r="AB479" t="s">
        <v>39</v>
      </c>
      <c r="AC479" t="s">
        <v>40</v>
      </c>
      <c r="AD479">
        <v>384</v>
      </c>
    </row>
    <row r="480" spans="1:30">
      <c r="A480">
        <v>252</v>
      </c>
      <c r="B480">
        <v>252113</v>
      </c>
      <c r="C480" t="str">
        <f>VLOOKUP(B480,'[1]ERC BU vlookup'!$E$2:$G$72,2,FALSE)</f>
        <v>WP</v>
      </c>
      <c r="D480">
        <v>5510</v>
      </c>
      <c r="E480" t="s">
        <v>52</v>
      </c>
      <c r="F480" s="2">
        <v>178.11</v>
      </c>
      <c r="G480" s="1">
        <v>42261</v>
      </c>
      <c r="H480" t="s">
        <v>35</v>
      </c>
      <c r="I480" t="s">
        <v>36</v>
      </c>
      <c r="J480" t="s">
        <v>36</v>
      </c>
      <c r="L480">
        <v>305855</v>
      </c>
      <c r="M480">
        <v>217987</v>
      </c>
      <c r="R480" t="s">
        <v>37</v>
      </c>
      <c r="V480">
        <v>9</v>
      </c>
      <c r="W480">
        <v>15</v>
      </c>
      <c r="Z480" t="s">
        <v>38</v>
      </c>
      <c r="AA480">
        <v>182</v>
      </c>
      <c r="AB480" t="s">
        <v>39</v>
      </c>
      <c r="AC480" t="s">
        <v>40</v>
      </c>
      <c r="AD480">
        <v>32</v>
      </c>
    </row>
    <row r="481" spans="1:30">
      <c r="A481">
        <v>255</v>
      </c>
      <c r="B481">
        <v>255100</v>
      </c>
      <c r="C481" t="str">
        <f>VLOOKUP(B481,'[1]ERC BU vlookup'!$E$2:$G$72,2,FALSE)</f>
        <v>WP</v>
      </c>
      <c r="D481">
        <v>5510</v>
      </c>
      <c r="E481" t="s">
        <v>52</v>
      </c>
      <c r="F481" s="2">
        <v>36.26</v>
      </c>
      <c r="G481" s="1">
        <v>42261</v>
      </c>
      <c r="H481" t="s">
        <v>35</v>
      </c>
      <c r="I481" t="s">
        <v>36</v>
      </c>
      <c r="J481" t="s">
        <v>36</v>
      </c>
      <c r="L481">
        <v>305855</v>
      </c>
      <c r="M481">
        <v>217987</v>
      </c>
      <c r="R481" t="s">
        <v>37</v>
      </c>
      <c r="V481">
        <v>9</v>
      </c>
      <c r="W481">
        <v>15</v>
      </c>
      <c r="Z481" t="s">
        <v>38</v>
      </c>
      <c r="AA481">
        <v>182</v>
      </c>
      <c r="AB481" t="s">
        <v>39</v>
      </c>
      <c r="AC481" t="s">
        <v>40</v>
      </c>
      <c r="AD481">
        <v>94</v>
      </c>
    </row>
    <row r="482" spans="1:30">
      <c r="A482">
        <v>251</v>
      </c>
      <c r="B482">
        <v>251106</v>
      </c>
      <c r="C482" t="str">
        <f>VLOOKUP(B482,'[1]ERC BU vlookup'!$E$2:$G$72,2,FALSE)</f>
        <v>WP</v>
      </c>
      <c r="D482">
        <v>5510</v>
      </c>
      <c r="E482" t="s">
        <v>52</v>
      </c>
      <c r="F482" s="2">
        <v>19.850000000000001</v>
      </c>
      <c r="G482" s="1">
        <v>42262</v>
      </c>
      <c r="H482" t="s">
        <v>35</v>
      </c>
      <c r="I482" t="s">
        <v>36</v>
      </c>
      <c r="J482" t="s">
        <v>36</v>
      </c>
      <c r="L482">
        <v>305866</v>
      </c>
      <c r="M482">
        <v>218131</v>
      </c>
      <c r="R482" t="s">
        <v>37</v>
      </c>
      <c r="V482">
        <v>9</v>
      </c>
      <c r="W482">
        <v>15</v>
      </c>
      <c r="Z482" t="s">
        <v>38</v>
      </c>
      <c r="AA482">
        <v>182</v>
      </c>
      <c r="AB482" t="s">
        <v>39</v>
      </c>
      <c r="AC482" t="s">
        <v>40</v>
      </c>
      <c r="AD482">
        <v>50</v>
      </c>
    </row>
    <row r="483" spans="1:30">
      <c r="A483">
        <v>252</v>
      </c>
      <c r="B483">
        <v>252106</v>
      </c>
      <c r="C483" t="str">
        <f>VLOOKUP(B483,'[1]ERC BU vlookup'!$E$2:$G$72,2,FALSE)</f>
        <v>WP</v>
      </c>
      <c r="D483">
        <v>5510</v>
      </c>
      <c r="E483" t="s">
        <v>52</v>
      </c>
      <c r="F483" s="2">
        <v>30.48</v>
      </c>
      <c r="G483" s="1">
        <v>42262</v>
      </c>
      <c r="H483" t="s">
        <v>35</v>
      </c>
      <c r="I483" t="s">
        <v>36</v>
      </c>
      <c r="J483" t="s">
        <v>36</v>
      </c>
      <c r="L483">
        <v>305866</v>
      </c>
      <c r="M483">
        <v>218131</v>
      </c>
      <c r="R483" t="s">
        <v>37</v>
      </c>
      <c r="V483">
        <v>9</v>
      </c>
      <c r="W483">
        <v>15</v>
      </c>
      <c r="Z483" t="s">
        <v>38</v>
      </c>
      <c r="AA483">
        <v>182</v>
      </c>
      <c r="AB483" t="s">
        <v>39</v>
      </c>
      <c r="AC483" t="s">
        <v>40</v>
      </c>
      <c r="AD483">
        <v>52</v>
      </c>
    </row>
    <row r="484" spans="1:30">
      <c r="A484">
        <v>248</v>
      </c>
      <c r="B484">
        <v>248100</v>
      </c>
      <c r="C484" t="str">
        <f>VLOOKUP(B484,'[1]ERC BU vlookup'!$E$2:$G$72,2,FALSE)</f>
        <v>WP</v>
      </c>
      <c r="D484">
        <v>5510</v>
      </c>
      <c r="E484" t="s">
        <v>52</v>
      </c>
      <c r="F484" s="2">
        <v>78.03</v>
      </c>
      <c r="G484" s="1">
        <v>42262</v>
      </c>
      <c r="H484" t="s">
        <v>35</v>
      </c>
      <c r="I484" t="s">
        <v>36</v>
      </c>
      <c r="J484" t="s">
        <v>36</v>
      </c>
      <c r="L484">
        <v>305866</v>
      </c>
      <c r="M484">
        <v>218131</v>
      </c>
      <c r="R484" t="s">
        <v>37</v>
      </c>
      <c r="V484">
        <v>9</v>
      </c>
      <c r="W484">
        <v>15</v>
      </c>
      <c r="Z484" t="s">
        <v>38</v>
      </c>
      <c r="AA484">
        <v>182</v>
      </c>
      <c r="AB484" t="s">
        <v>39</v>
      </c>
      <c r="AC484" t="s">
        <v>40</v>
      </c>
      <c r="AD484">
        <v>97</v>
      </c>
    </row>
    <row r="485" spans="1:30">
      <c r="A485">
        <v>255</v>
      </c>
      <c r="B485">
        <v>255100</v>
      </c>
      <c r="C485" t="str">
        <f>VLOOKUP(B485,'[1]ERC BU vlookup'!$E$2:$G$72,2,FALSE)</f>
        <v>WP</v>
      </c>
      <c r="D485">
        <v>5510</v>
      </c>
      <c r="E485" t="s">
        <v>52</v>
      </c>
      <c r="F485" s="2">
        <v>126.82</v>
      </c>
      <c r="G485" s="1">
        <v>42262</v>
      </c>
      <c r="H485" t="s">
        <v>35</v>
      </c>
      <c r="I485" t="s">
        <v>36</v>
      </c>
      <c r="J485" t="s">
        <v>36</v>
      </c>
      <c r="L485">
        <v>305866</v>
      </c>
      <c r="M485">
        <v>218131</v>
      </c>
      <c r="R485" t="s">
        <v>37</v>
      </c>
      <c r="V485">
        <v>9</v>
      </c>
      <c r="W485">
        <v>15</v>
      </c>
      <c r="Z485" t="s">
        <v>38</v>
      </c>
      <c r="AA485">
        <v>182</v>
      </c>
      <c r="AB485" t="s">
        <v>39</v>
      </c>
      <c r="AC485" t="s">
        <v>40</v>
      </c>
      <c r="AD485">
        <v>101</v>
      </c>
    </row>
    <row r="486" spans="1:30">
      <c r="A486">
        <v>251</v>
      </c>
      <c r="B486">
        <v>251106</v>
      </c>
      <c r="C486" t="str">
        <f>VLOOKUP(B486,'[1]ERC BU vlookup'!$E$2:$G$72,2,FALSE)</f>
        <v>WP</v>
      </c>
      <c r="D486">
        <v>5510</v>
      </c>
      <c r="E486" t="s">
        <v>52</v>
      </c>
      <c r="F486" s="2">
        <v>491.29</v>
      </c>
      <c r="G486" s="1">
        <v>42263</v>
      </c>
      <c r="H486" t="s">
        <v>35</v>
      </c>
      <c r="I486" t="s">
        <v>36</v>
      </c>
      <c r="J486" t="s">
        <v>36</v>
      </c>
      <c r="L486">
        <v>305875</v>
      </c>
      <c r="M486">
        <v>218387</v>
      </c>
      <c r="R486" t="s">
        <v>37</v>
      </c>
      <c r="V486">
        <v>9</v>
      </c>
      <c r="W486">
        <v>15</v>
      </c>
      <c r="Z486" t="s">
        <v>38</v>
      </c>
      <c r="AA486">
        <v>182</v>
      </c>
      <c r="AB486" t="s">
        <v>39</v>
      </c>
      <c r="AC486" t="s">
        <v>40</v>
      </c>
      <c r="AD486">
        <v>42</v>
      </c>
    </row>
    <row r="487" spans="1:30">
      <c r="A487">
        <v>252</v>
      </c>
      <c r="B487">
        <v>252106</v>
      </c>
      <c r="C487" t="str">
        <f>VLOOKUP(B487,'[1]ERC BU vlookup'!$E$2:$G$72,2,FALSE)</f>
        <v>WP</v>
      </c>
      <c r="D487">
        <v>5510</v>
      </c>
      <c r="E487" t="s">
        <v>52</v>
      </c>
      <c r="F487" s="2">
        <v>141.24</v>
      </c>
      <c r="G487" s="1">
        <v>42263</v>
      </c>
      <c r="H487" t="s">
        <v>35</v>
      </c>
      <c r="I487" t="s">
        <v>36</v>
      </c>
      <c r="J487" t="s">
        <v>36</v>
      </c>
      <c r="L487">
        <v>305875</v>
      </c>
      <c r="M487">
        <v>218387</v>
      </c>
      <c r="R487" t="s">
        <v>37</v>
      </c>
      <c r="V487">
        <v>9</v>
      </c>
      <c r="W487">
        <v>15</v>
      </c>
      <c r="Z487" t="s">
        <v>38</v>
      </c>
      <c r="AA487">
        <v>182</v>
      </c>
      <c r="AB487" t="s">
        <v>39</v>
      </c>
      <c r="AC487" t="s">
        <v>40</v>
      </c>
      <c r="AD487">
        <v>45</v>
      </c>
    </row>
    <row r="488" spans="1:30">
      <c r="A488">
        <v>260</v>
      </c>
      <c r="B488">
        <v>260100</v>
      </c>
      <c r="C488" t="str">
        <f>VLOOKUP(B488,'[1]ERC BU vlookup'!$E$2:$G$72,2,FALSE)</f>
        <v>WP</v>
      </c>
      <c r="D488">
        <v>5510</v>
      </c>
      <c r="E488" t="s">
        <v>52</v>
      </c>
      <c r="F488" s="2">
        <v>25.28</v>
      </c>
      <c r="G488" s="1">
        <v>42263</v>
      </c>
      <c r="H488" t="s">
        <v>35</v>
      </c>
      <c r="I488" t="s">
        <v>36</v>
      </c>
      <c r="J488" t="s">
        <v>36</v>
      </c>
      <c r="L488">
        <v>305875</v>
      </c>
      <c r="M488">
        <v>218387</v>
      </c>
      <c r="R488" t="s">
        <v>37</v>
      </c>
      <c r="V488">
        <v>9</v>
      </c>
      <c r="W488">
        <v>15</v>
      </c>
      <c r="Z488" t="s">
        <v>38</v>
      </c>
      <c r="AA488">
        <v>182</v>
      </c>
      <c r="AB488" t="s">
        <v>39</v>
      </c>
      <c r="AC488" t="s">
        <v>40</v>
      </c>
      <c r="AD488">
        <v>91</v>
      </c>
    </row>
    <row r="489" spans="1:30">
      <c r="A489">
        <v>252</v>
      </c>
      <c r="B489">
        <v>252123</v>
      </c>
      <c r="C489" t="str">
        <f>VLOOKUP(B489,'[1]ERC BU vlookup'!$E$2:$G$72,2,FALSE)</f>
        <v>WP</v>
      </c>
      <c r="D489">
        <v>5510</v>
      </c>
      <c r="E489" t="s">
        <v>52</v>
      </c>
      <c r="F489" s="2">
        <v>45.49</v>
      </c>
      <c r="G489" s="1">
        <v>42263</v>
      </c>
      <c r="H489" t="s">
        <v>35</v>
      </c>
      <c r="I489" t="s">
        <v>36</v>
      </c>
      <c r="J489" t="s">
        <v>36</v>
      </c>
      <c r="L489">
        <v>305875</v>
      </c>
      <c r="M489">
        <v>218387</v>
      </c>
      <c r="R489" t="s">
        <v>37</v>
      </c>
      <c r="V489">
        <v>9</v>
      </c>
      <c r="W489">
        <v>15</v>
      </c>
      <c r="Z489" t="s">
        <v>38</v>
      </c>
      <c r="AA489">
        <v>182</v>
      </c>
      <c r="AB489" t="s">
        <v>39</v>
      </c>
      <c r="AC489" t="s">
        <v>40</v>
      </c>
      <c r="AD489">
        <v>97</v>
      </c>
    </row>
    <row r="490" spans="1:30">
      <c r="A490">
        <v>246</v>
      </c>
      <c r="B490">
        <v>246100</v>
      </c>
      <c r="C490" t="str">
        <f>VLOOKUP(B490,'[1]ERC BU vlookup'!$E$2:$G$72,2,FALSE)</f>
        <v>SP</v>
      </c>
      <c r="D490">
        <v>5510</v>
      </c>
      <c r="E490" t="s">
        <v>52</v>
      </c>
      <c r="F490" s="2">
        <v>0.55000000000000004</v>
      </c>
      <c r="G490" s="1">
        <v>42263</v>
      </c>
      <c r="H490" t="s">
        <v>35</v>
      </c>
      <c r="I490" t="s">
        <v>36</v>
      </c>
      <c r="J490" t="s">
        <v>36</v>
      </c>
      <c r="L490">
        <v>305875</v>
      </c>
      <c r="M490">
        <v>218387</v>
      </c>
      <c r="R490" t="s">
        <v>37</v>
      </c>
      <c r="V490">
        <v>9</v>
      </c>
      <c r="W490">
        <v>15</v>
      </c>
      <c r="Z490" t="s">
        <v>38</v>
      </c>
      <c r="AA490">
        <v>182</v>
      </c>
      <c r="AB490" t="s">
        <v>39</v>
      </c>
      <c r="AC490" t="s">
        <v>40</v>
      </c>
      <c r="AD490">
        <v>432</v>
      </c>
    </row>
    <row r="491" spans="1:30">
      <c r="A491">
        <v>251</v>
      </c>
      <c r="B491">
        <v>251106</v>
      </c>
      <c r="C491" t="str">
        <f>VLOOKUP(B491,'[1]ERC BU vlookup'!$E$2:$G$72,2,FALSE)</f>
        <v>WP</v>
      </c>
      <c r="D491">
        <v>5510</v>
      </c>
      <c r="E491" t="s">
        <v>52</v>
      </c>
      <c r="F491" s="2">
        <v>26.43</v>
      </c>
      <c r="G491" s="1">
        <v>42274</v>
      </c>
      <c r="H491" t="s">
        <v>35</v>
      </c>
      <c r="I491" t="s">
        <v>36</v>
      </c>
      <c r="J491" t="s">
        <v>36</v>
      </c>
      <c r="L491">
        <v>305917</v>
      </c>
      <c r="M491">
        <v>218958</v>
      </c>
      <c r="R491" t="s">
        <v>37</v>
      </c>
      <c r="V491">
        <v>9</v>
      </c>
      <c r="W491">
        <v>15</v>
      </c>
      <c r="Z491" t="s">
        <v>38</v>
      </c>
      <c r="AA491">
        <v>182</v>
      </c>
      <c r="AB491" t="s">
        <v>39</v>
      </c>
      <c r="AC491" t="s">
        <v>40</v>
      </c>
      <c r="AD491">
        <v>17</v>
      </c>
    </row>
    <row r="492" spans="1:30">
      <c r="A492">
        <v>252</v>
      </c>
      <c r="B492">
        <v>252121</v>
      </c>
      <c r="C492" t="str">
        <f>VLOOKUP(B492,'[1]ERC BU vlookup'!$E$2:$G$72,2,FALSE)</f>
        <v>WP</v>
      </c>
      <c r="D492">
        <v>5510</v>
      </c>
      <c r="E492" t="s">
        <v>52</v>
      </c>
      <c r="F492" s="2">
        <v>32.67</v>
      </c>
      <c r="G492" s="1">
        <v>42274</v>
      </c>
      <c r="H492" t="s">
        <v>35</v>
      </c>
      <c r="I492" t="s">
        <v>36</v>
      </c>
      <c r="J492" t="s">
        <v>36</v>
      </c>
      <c r="L492">
        <v>305917</v>
      </c>
      <c r="M492">
        <v>218958</v>
      </c>
      <c r="R492" t="s">
        <v>37</v>
      </c>
      <c r="V492">
        <v>9</v>
      </c>
      <c r="W492">
        <v>15</v>
      </c>
      <c r="Z492" t="s">
        <v>38</v>
      </c>
      <c r="AA492">
        <v>182</v>
      </c>
      <c r="AB492" t="s">
        <v>39</v>
      </c>
      <c r="AC492" t="s">
        <v>40</v>
      </c>
      <c r="AD492">
        <v>70</v>
      </c>
    </row>
    <row r="493" spans="1:30">
      <c r="A493">
        <v>255</v>
      </c>
      <c r="B493">
        <v>255100</v>
      </c>
      <c r="C493" t="str">
        <f>VLOOKUP(B493,'[1]ERC BU vlookup'!$E$2:$G$72,2,FALSE)</f>
        <v>WP</v>
      </c>
      <c r="D493">
        <v>5510</v>
      </c>
      <c r="E493" t="s">
        <v>52</v>
      </c>
      <c r="F493" s="2">
        <v>47.06</v>
      </c>
      <c r="G493" s="1">
        <v>42274</v>
      </c>
      <c r="H493" t="s">
        <v>35</v>
      </c>
      <c r="I493" t="s">
        <v>36</v>
      </c>
      <c r="J493" t="s">
        <v>36</v>
      </c>
      <c r="L493">
        <v>305917</v>
      </c>
      <c r="M493">
        <v>218958</v>
      </c>
      <c r="R493" t="s">
        <v>37</v>
      </c>
      <c r="V493">
        <v>9</v>
      </c>
      <c r="W493">
        <v>15</v>
      </c>
      <c r="Z493" t="s">
        <v>38</v>
      </c>
      <c r="AA493">
        <v>182</v>
      </c>
      <c r="AB493" t="s">
        <v>39</v>
      </c>
      <c r="AC493" t="s">
        <v>40</v>
      </c>
      <c r="AD493">
        <v>80</v>
      </c>
    </row>
    <row r="494" spans="1:30">
      <c r="A494">
        <v>246</v>
      </c>
      <c r="B494">
        <v>246100</v>
      </c>
      <c r="C494" t="str">
        <f>VLOOKUP(B494,'[1]ERC BU vlookup'!$E$2:$G$72,2,FALSE)</f>
        <v>SP</v>
      </c>
      <c r="D494">
        <v>5510</v>
      </c>
      <c r="E494" t="s">
        <v>52</v>
      </c>
      <c r="F494" s="2">
        <v>370.53</v>
      </c>
      <c r="G494" s="1">
        <v>42274</v>
      </c>
      <c r="H494" t="s">
        <v>35</v>
      </c>
      <c r="I494" t="s">
        <v>36</v>
      </c>
      <c r="J494" t="s">
        <v>36</v>
      </c>
      <c r="L494">
        <v>305917</v>
      </c>
      <c r="M494">
        <v>218958</v>
      </c>
      <c r="R494" t="s">
        <v>37</v>
      </c>
      <c r="V494">
        <v>9</v>
      </c>
      <c r="W494">
        <v>15</v>
      </c>
      <c r="Z494" t="s">
        <v>38</v>
      </c>
      <c r="AA494">
        <v>182</v>
      </c>
      <c r="AB494" t="s">
        <v>39</v>
      </c>
      <c r="AC494" t="s">
        <v>40</v>
      </c>
      <c r="AD494">
        <v>404</v>
      </c>
    </row>
    <row r="495" spans="1:30">
      <c r="A495">
        <v>252</v>
      </c>
      <c r="B495">
        <v>252110</v>
      </c>
      <c r="C495" t="str">
        <f>VLOOKUP(B495,'[1]ERC BU vlookup'!$E$2:$G$72,2,FALSE)</f>
        <v>WP</v>
      </c>
      <c r="D495">
        <v>5510</v>
      </c>
      <c r="E495" t="s">
        <v>52</v>
      </c>
      <c r="F495" s="2">
        <v>-28.93</v>
      </c>
      <c r="G495" s="1">
        <v>42267</v>
      </c>
      <c r="H495" t="s">
        <v>35</v>
      </c>
      <c r="I495" t="s">
        <v>36</v>
      </c>
      <c r="J495" t="s">
        <v>36</v>
      </c>
      <c r="L495">
        <v>305928</v>
      </c>
      <c r="M495">
        <v>219057</v>
      </c>
      <c r="R495" t="s">
        <v>37</v>
      </c>
      <c r="V495">
        <v>9</v>
      </c>
      <c r="W495">
        <v>15</v>
      </c>
      <c r="Z495" t="s">
        <v>38</v>
      </c>
      <c r="AA495">
        <v>252</v>
      </c>
      <c r="AB495" t="s">
        <v>39</v>
      </c>
      <c r="AC495" t="s">
        <v>40</v>
      </c>
      <c r="AD495">
        <v>25</v>
      </c>
    </row>
    <row r="496" spans="1:30">
      <c r="A496">
        <v>251</v>
      </c>
      <c r="B496">
        <v>251101</v>
      </c>
      <c r="C496" t="str">
        <f>VLOOKUP(B496,'[1]ERC BU vlookup'!$E$2:$G$72,2,FALSE)</f>
        <v>WP</v>
      </c>
      <c r="D496">
        <v>5510</v>
      </c>
      <c r="E496" t="s">
        <v>52</v>
      </c>
      <c r="F496" s="2">
        <v>106.8</v>
      </c>
      <c r="G496" s="1">
        <v>42267</v>
      </c>
      <c r="H496" t="s">
        <v>35</v>
      </c>
      <c r="I496" t="s">
        <v>36</v>
      </c>
      <c r="J496" t="s">
        <v>36</v>
      </c>
      <c r="L496">
        <v>305928</v>
      </c>
      <c r="M496">
        <v>219057</v>
      </c>
      <c r="R496" t="s">
        <v>37</v>
      </c>
      <c r="V496">
        <v>9</v>
      </c>
      <c r="W496">
        <v>15</v>
      </c>
      <c r="Z496" t="s">
        <v>38</v>
      </c>
      <c r="AA496">
        <v>252</v>
      </c>
      <c r="AB496" t="s">
        <v>39</v>
      </c>
      <c r="AC496" t="s">
        <v>40</v>
      </c>
      <c r="AD496">
        <v>27</v>
      </c>
    </row>
    <row r="497" spans="1:30">
      <c r="A497">
        <v>251</v>
      </c>
      <c r="B497">
        <v>251102</v>
      </c>
      <c r="C497" t="str">
        <f>VLOOKUP(B497,'[1]ERC BU vlookup'!$E$2:$G$72,2,FALSE)</f>
        <v>WP</v>
      </c>
      <c r="D497">
        <v>5510</v>
      </c>
      <c r="E497" t="s">
        <v>52</v>
      </c>
      <c r="F497" s="2">
        <v>391.08</v>
      </c>
      <c r="G497" s="1">
        <v>42267</v>
      </c>
      <c r="H497" t="s">
        <v>35</v>
      </c>
      <c r="I497" t="s">
        <v>36</v>
      </c>
      <c r="J497" t="s">
        <v>36</v>
      </c>
      <c r="L497">
        <v>305928</v>
      </c>
      <c r="M497">
        <v>219057</v>
      </c>
      <c r="R497" t="s">
        <v>37</v>
      </c>
      <c r="V497">
        <v>9</v>
      </c>
      <c r="W497">
        <v>15</v>
      </c>
      <c r="Z497" t="s">
        <v>38</v>
      </c>
      <c r="AA497">
        <v>252</v>
      </c>
      <c r="AB497" t="s">
        <v>39</v>
      </c>
      <c r="AC497" t="s">
        <v>40</v>
      </c>
      <c r="AD497">
        <v>30</v>
      </c>
    </row>
    <row r="498" spans="1:30">
      <c r="A498">
        <v>252</v>
      </c>
      <c r="B498">
        <v>252118</v>
      </c>
      <c r="C498" t="str">
        <f>VLOOKUP(B498,'[1]ERC BU vlookup'!$E$2:$G$72,2,FALSE)</f>
        <v>WP</v>
      </c>
      <c r="D498">
        <v>5510</v>
      </c>
      <c r="E498" t="s">
        <v>52</v>
      </c>
      <c r="F498" s="2">
        <v>337.38</v>
      </c>
      <c r="G498" s="1">
        <v>42267</v>
      </c>
      <c r="H498" t="s">
        <v>35</v>
      </c>
      <c r="I498" t="s">
        <v>36</v>
      </c>
      <c r="J498" t="s">
        <v>36</v>
      </c>
      <c r="L498">
        <v>305928</v>
      </c>
      <c r="M498">
        <v>219057</v>
      </c>
      <c r="R498" t="s">
        <v>37</v>
      </c>
      <c r="V498">
        <v>9</v>
      </c>
      <c r="W498">
        <v>15</v>
      </c>
      <c r="Z498" t="s">
        <v>38</v>
      </c>
      <c r="AA498">
        <v>252</v>
      </c>
      <c r="AB498" t="s">
        <v>39</v>
      </c>
      <c r="AC498" t="s">
        <v>40</v>
      </c>
      <c r="AD498">
        <v>74</v>
      </c>
    </row>
    <row r="499" spans="1:30">
      <c r="A499">
        <v>255</v>
      </c>
      <c r="B499">
        <v>255100</v>
      </c>
      <c r="C499" t="str">
        <f>VLOOKUP(B499,'[1]ERC BU vlookup'!$E$2:$G$72,2,FALSE)</f>
        <v>WP</v>
      </c>
      <c r="D499">
        <v>5510</v>
      </c>
      <c r="E499" t="s">
        <v>52</v>
      </c>
      <c r="F499" s="2">
        <v>57.49</v>
      </c>
      <c r="G499" s="1">
        <v>42267</v>
      </c>
      <c r="H499" t="s">
        <v>35</v>
      </c>
      <c r="I499" t="s">
        <v>36</v>
      </c>
      <c r="J499" t="s">
        <v>36</v>
      </c>
      <c r="L499">
        <v>305928</v>
      </c>
      <c r="M499">
        <v>219057</v>
      </c>
      <c r="R499" t="s">
        <v>37</v>
      </c>
      <c r="V499">
        <v>9</v>
      </c>
      <c r="W499">
        <v>15</v>
      </c>
      <c r="Z499" t="s">
        <v>38</v>
      </c>
      <c r="AA499">
        <v>252</v>
      </c>
      <c r="AB499" t="s">
        <v>39</v>
      </c>
      <c r="AC499" t="s">
        <v>40</v>
      </c>
      <c r="AD499">
        <v>80</v>
      </c>
    </row>
    <row r="500" spans="1:30">
      <c r="A500">
        <v>251</v>
      </c>
      <c r="B500">
        <v>251106</v>
      </c>
      <c r="C500" t="str">
        <f>VLOOKUP(B500,'[1]ERC BU vlookup'!$E$2:$G$72,2,FALSE)</f>
        <v>WP</v>
      </c>
      <c r="D500">
        <v>5510</v>
      </c>
      <c r="E500" t="s">
        <v>52</v>
      </c>
      <c r="F500" s="2">
        <v>109.89</v>
      </c>
      <c r="G500" s="1">
        <v>42268</v>
      </c>
      <c r="H500" t="s">
        <v>35</v>
      </c>
      <c r="I500" t="s">
        <v>36</v>
      </c>
      <c r="J500" t="s">
        <v>36</v>
      </c>
      <c r="L500">
        <v>305929</v>
      </c>
      <c r="M500">
        <v>219063</v>
      </c>
      <c r="R500" t="s">
        <v>37</v>
      </c>
      <c r="V500">
        <v>9</v>
      </c>
      <c r="W500">
        <v>15</v>
      </c>
      <c r="Z500" t="s">
        <v>38</v>
      </c>
      <c r="AA500">
        <v>182</v>
      </c>
      <c r="AB500" t="s">
        <v>39</v>
      </c>
      <c r="AC500" t="s">
        <v>40</v>
      </c>
      <c r="AD500">
        <v>24</v>
      </c>
    </row>
    <row r="501" spans="1:30">
      <c r="A501">
        <v>252</v>
      </c>
      <c r="B501">
        <v>252118</v>
      </c>
      <c r="C501" t="str">
        <f>VLOOKUP(B501,'[1]ERC BU vlookup'!$E$2:$G$72,2,FALSE)</f>
        <v>WP</v>
      </c>
      <c r="D501">
        <v>5510</v>
      </c>
      <c r="E501" t="s">
        <v>52</v>
      </c>
      <c r="F501" s="2">
        <v>11.21</v>
      </c>
      <c r="G501" s="1">
        <v>42268</v>
      </c>
      <c r="H501" t="s">
        <v>35</v>
      </c>
      <c r="I501" t="s">
        <v>36</v>
      </c>
      <c r="J501" t="s">
        <v>36</v>
      </c>
      <c r="L501">
        <v>305929</v>
      </c>
      <c r="M501">
        <v>219063</v>
      </c>
      <c r="R501" t="s">
        <v>37</v>
      </c>
      <c r="V501">
        <v>9</v>
      </c>
      <c r="W501">
        <v>15</v>
      </c>
      <c r="Z501" t="s">
        <v>38</v>
      </c>
      <c r="AA501">
        <v>182</v>
      </c>
      <c r="AB501" t="s">
        <v>39</v>
      </c>
      <c r="AC501" t="s">
        <v>40</v>
      </c>
      <c r="AD501">
        <v>63</v>
      </c>
    </row>
    <row r="502" spans="1:30">
      <c r="A502">
        <v>251</v>
      </c>
      <c r="B502">
        <v>251102</v>
      </c>
      <c r="C502" t="str">
        <f>VLOOKUP(B502,'[1]ERC BU vlookup'!$E$2:$G$72,2,FALSE)</f>
        <v>WP</v>
      </c>
      <c r="D502">
        <v>5510</v>
      </c>
      <c r="E502" t="s">
        <v>52</v>
      </c>
      <c r="F502" s="2">
        <v>221.18</v>
      </c>
      <c r="G502" s="1">
        <v>42269</v>
      </c>
      <c r="H502" t="s">
        <v>35</v>
      </c>
      <c r="I502" t="s">
        <v>36</v>
      </c>
      <c r="J502" t="s">
        <v>36</v>
      </c>
      <c r="L502">
        <v>305930</v>
      </c>
      <c r="M502">
        <v>219084</v>
      </c>
      <c r="R502" t="s">
        <v>37</v>
      </c>
      <c r="V502">
        <v>9</v>
      </c>
      <c r="W502">
        <v>15</v>
      </c>
      <c r="Z502" t="s">
        <v>38</v>
      </c>
      <c r="AA502">
        <v>182</v>
      </c>
      <c r="AB502" t="s">
        <v>39</v>
      </c>
      <c r="AC502" t="s">
        <v>40</v>
      </c>
      <c r="AD502">
        <v>22</v>
      </c>
    </row>
    <row r="503" spans="1:30">
      <c r="A503">
        <v>251</v>
      </c>
      <c r="B503">
        <v>251106</v>
      </c>
      <c r="C503" t="str">
        <f>VLOOKUP(B503,'[1]ERC BU vlookup'!$E$2:$G$72,2,FALSE)</f>
        <v>WP</v>
      </c>
      <c r="D503">
        <v>5510</v>
      </c>
      <c r="E503" t="s">
        <v>52</v>
      </c>
      <c r="F503" s="2">
        <v>261.43</v>
      </c>
      <c r="G503" s="1">
        <v>42269</v>
      </c>
      <c r="H503" t="s">
        <v>35</v>
      </c>
      <c r="I503" t="s">
        <v>36</v>
      </c>
      <c r="J503" t="s">
        <v>36</v>
      </c>
      <c r="L503">
        <v>305930</v>
      </c>
      <c r="M503">
        <v>219084</v>
      </c>
      <c r="R503" t="s">
        <v>37</v>
      </c>
      <c r="V503">
        <v>9</v>
      </c>
      <c r="W503">
        <v>15</v>
      </c>
      <c r="Z503" t="s">
        <v>38</v>
      </c>
      <c r="AA503">
        <v>182</v>
      </c>
      <c r="AB503" t="s">
        <v>39</v>
      </c>
      <c r="AC503" t="s">
        <v>40</v>
      </c>
      <c r="AD503">
        <v>25</v>
      </c>
    </row>
    <row r="504" spans="1:30">
      <c r="A504">
        <v>252</v>
      </c>
      <c r="B504">
        <v>252106</v>
      </c>
      <c r="C504" t="str">
        <f>VLOOKUP(B504,'[1]ERC BU vlookup'!$E$2:$G$72,2,FALSE)</f>
        <v>WP</v>
      </c>
      <c r="D504">
        <v>5510</v>
      </c>
      <c r="E504" t="s">
        <v>52</v>
      </c>
      <c r="F504" s="2">
        <v>82.07</v>
      </c>
      <c r="G504" s="1">
        <v>42269</v>
      </c>
      <c r="H504" t="s">
        <v>35</v>
      </c>
      <c r="I504" t="s">
        <v>36</v>
      </c>
      <c r="J504" t="s">
        <v>36</v>
      </c>
      <c r="L504">
        <v>305930</v>
      </c>
      <c r="M504">
        <v>219084</v>
      </c>
      <c r="R504" t="s">
        <v>37</v>
      </c>
      <c r="V504">
        <v>9</v>
      </c>
      <c r="W504">
        <v>15</v>
      </c>
      <c r="Z504" t="s">
        <v>38</v>
      </c>
      <c r="AA504">
        <v>182</v>
      </c>
      <c r="AB504" t="s">
        <v>39</v>
      </c>
      <c r="AC504" t="s">
        <v>40</v>
      </c>
      <c r="AD504">
        <v>26</v>
      </c>
    </row>
    <row r="505" spans="1:30">
      <c r="A505">
        <v>252</v>
      </c>
      <c r="B505">
        <v>252123</v>
      </c>
      <c r="C505" t="str">
        <f>VLOOKUP(B505,'[1]ERC BU vlookup'!$E$2:$G$72,2,FALSE)</f>
        <v>WP</v>
      </c>
      <c r="D505">
        <v>5510</v>
      </c>
      <c r="E505" t="s">
        <v>52</v>
      </c>
      <c r="F505" s="2">
        <v>378.34</v>
      </c>
      <c r="G505" s="1">
        <v>42269</v>
      </c>
      <c r="H505" t="s">
        <v>35</v>
      </c>
      <c r="I505" t="s">
        <v>36</v>
      </c>
      <c r="J505" t="s">
        <v>36</v>
      </c>
      <c r="L505">
        <v>305930</v>
      </c>
      <c r="M505">
        <v>219084</v>
      </c>
      <c r="R505" t="s">
        <v>37</v>
      </c>
      <c r="V505">
        <v>9</v>
      </c>
      <c r="W505">
        <v>15</v>
      </c>
      <c r="Z505" t="s">
        <v>38</v>
      </c>
      <c r="AA505">
        <v>182</v>
      </c>
      <c r="AB505" t="s">
        <v>39</v>
      </c>
      <c r="AC505" t="s">
        <v>40</v>
      </c>
      <c r="AD505">
        <v>61</v>
      </c>
    </row>
    <row r="506" spans="1:30">
      <c r="A506">
        <v>246</v>
      </c>
      <c r="B506">
        <v>246100</v>
      </c>
      <c r="C506" t="str">
        <f>VLOOKUP(B506,'[1]ERC BU vlookup'!$E$2:$G$72,2,FALSE)</f>
        <v>SP</v>
      </c>
      <c r="D506">
        <v>5510</v>
      </c>
      <c r="E506" t="s">
        <v>52</v>
      </c>
      <c r="F506" s="2">
        <v>41.26</v>
      </c>
      <c r="G506" s="1">
        <v>42269</v>
      </c>
      <c r="H506" t="s">
        <v>35</v>
      </c>
      <c r="I506" t="s">
        <v>36</v>
      </c>
      <c r="J506" t="s">
        <v>36</v>
      </c>
      <c r="L506">
        <v>305930</v>
      </c>
      <c r="M506">
        <v>219084</v>
      </c>
      <c r="R506" t="s">
        <v>37</v>
      </c>
      <c r="V506">
        <v>9</v>
      </c>
      <c r="W506">
        <v>15</v>
      </c>
      <c r="Z506" t="s">
        <v>38</v>
      </c>
      <c r="AA506">
        <v>182</v>
      </c>
      <c r="AB506" t="s">
        <v>39</v>
      </c>
      <c r="AC506" t="s">
        <v>40</v>
      </c>
      <c r="AD506">
        <v>344</v>
      </c>
    </row>
    <row r="507" spans="1:30">
      <c r="A507">
        <v>252</v>
      </c>
      <c r="B507">
        <v>252110</v>
      </c>
      <c r="C507" t="str">
        <f>VLOOKUP(B507,'[1]ERC BU vlookup'!$E$2:$G$72,2,FALSE)</f>
        <v>WP</v>
      </c>
      <c r="D507">
        <v>5510</v>
      </c>
      <c r="E507" t="s">
        <v>52</v>
      </c>
      <c r="F507" s="2">
        <v>445.4</v>
      </c>
      <c r="G507" s="1">
        <v>42270</v>
      </c>
      <c r="H507" t="s">
        <v>35</v>
      </c>
      <c r="I507" t="s">
        <v>36</v>
      </c>
      <c r="J507" t="s">
        <v>36</v>
      </c>
      <c r="L507">
        <v>305932</v>
      </c>
      <c r="M507">
        <v>219090</v>
      </c>
      <c r="R507" t="s">
        <v>37</v>
      </c>
      <c r="V507">
        <v>9</v>
      </c>
      <c r="W507">
        <v>15</v>
      </c>
      <c r="Z507" t="s">
        <v>38</v>
      </c>
      <c r="AA507">
        <v>254</v>
      </c>
      <c r="AB507" t="s">
        <v>39</v>
      </c>
      <c r="AC507" t="s">
        <v>40</v>
      </c>
      <c r="AD507">
        <v>12</v>
      </c>
    </row>
    <row r="508" spans="1:30">
      <c r="A508">
        <v>252</v>
      </c>
      <c r="B508">
        <v>252106</v>
      </c>
      <c r="C508" t="str">
        <f>VLOOKUP(B508,'[1]ERC BU vlookup'!$E$2:$G$72,2,FALSE)</f>
        <v>WP</v>
      </c>
      <c r="D508">
        <v>5510</v>
      </c>
      <c r="E508" t="s">
        <v>52</v>
      </c>
      <c r="F508" s="2">
        <v>146.02000000000001</v>
      </c>
      <c r="G508" s="1">
        <v>42270</v>
      </c>
      <c r="H508" t="s">
        <v>35</v>
      </c>
      <c r="I508" t="s">
        <v>36</v>
      </c>
      <c r="J508" t="s">
        <v>36</v>
      </c>
      <c r="L508">
        <v>305932</v>
      </c>
      <c r="M508">
        <v>219090</v>
      </c>
      <c r="R508" t="s">
        <v>37</v>
      </c>
      <c r="V508">
        <v>9</v>
      </c>
      <c r="W508">
        <v>15</v>
      </c>
      <c r="Z508" t="s">
        <v>38</v>
      </c>
      <c r="AA508">
        <v>254</v>
      </c>
      <c r="AB508" t="s">
        <v>39</v>
      </c>
      <c r="AC508" t="s">
        <v>40</v>
      </c>
      <c r="AD508">
        <v>20</v>
      </c>
    </row>
    <row r="509" spans="1:30">
      <c r="A509">
        <v>252</v>
      </c>
      <c r="B509">
        <v>252129</v>
      </c>
      <c r="C509" t="str">
        <f>VLOOKUP(B509,'[1]ERC BU vlookup'!$E$2:$G$72,2,FALSE)</f>
        <v>WP</v>
      </c>
      <c r="D509">
        <v>5510</v>
      </c>
      <c r="E509" t="s">
        <v>52</v>
      </c>
      <c r="F509" s="2">
        <v>94.65</v>
      </c>
      <c r="G509" s="1">
        <v>42270</v>
      </c>
      <c r="H509" t="s">
        <v>35</v>
      </c>
      <c r="I509" t="s">
        <v>36</v>
      </c>
      <c r="J509" t="s">
        <v>36</v>
      </c>
      <c r="L509">
        <v>305932</v>
      </c>
      <c r="M509">
        <v>219090</v>
      </c>
      <c r="R509" t="s">
        <v>37</v>
      </c>
      <c r="V509">
        <v>9</v>
      </c>
      <c r="W509">
        <v>15</v>
      </c>
      <c r="Z509" t="s">
        <v>38</v>
      </c>
      <c r="AA509">
        <v>254</v>
      </c>
      <c r="AB509" t="s">
        <v>39</v>
      </c>
      <c r="AC509" t="s">
        <v>40</v>
      </c>
      <c r="AD509">
        <v>42</v>
      </c>
    </row>
    <row r="510" spans="1:30">
      <c r="A510">
        <v>255</v>
      </c>
      <c r="B510">
        <v>255100</v>
      </c>
      <c r="C510" t="str">
        <f>VLOOKUP(B510,'[1]ERC BU vlookup'!$E$2:$G$72,2,FALSE)</f>
        <v>WP</v>
      </c>
      <c r="D510">
        <v>5510</v>
      </c>
      <c r="E510" t="s">
        <v>52</v>
      </c>
      <c r="F510" s="2">
        <v>19.059999999999999</v>
      </c>
      <c r="G510" s="1">
        <v>42270</v>
      </c>
      <c r="H510" t="s">
        <v>35</v>
      </c>
      <c r="I510" t="s">
        <v>36</v>
      </c>
      <c r="J510" t="s">
        <v>36</v>
      </c>
      <c r="L510">
        <v>305932</v>
      </c>
      <c r="M510">
        <v>219090</v>
      </c>
      <c r="R510" t="s">
        <v>37</v>
      </c>
      <c r="V510">
        <v>9</v>
      </c>
      <c r="W510">
        <v>15</v>
      </c>
      <c r="Z510" t="s">
        <v>38</v>
      </c>
      <c r="AA510">
        <v>254</v>
      </c>
      <c r="AB510" t="s">
        <v>39</v>
      </c>
      <c r="AC510" t="s">
        <v>40</v>
      </c>
      <c r="AD510">
        <v>46</v>
      </c>
    </row>
    <row r="511" spans="1:30">
      <c r="A511">
        <v>252</v>
      </c>
      <c r="B511">
        <v>252136</v>
      </c>
      <c r="C511" t="str">
        <f>VLOOKUP(B511,'[1]ERC BU vlookup'!$E$2:$G$72,2,FALSE)</f>
        <v>WP</v>
      </c>
      <c r="D511">
        <v>5510</v>
      </c>
      <c r="E511" t="s">
        <v>52</v>
      </c>
      <c r="F511" s="2">
        <v>1256.3699999999999</v>
      </c>
      <c r="G511" s="1">
        <v>42270</v>
      </c>
      <c r="H511" t="s">
        <v>35</v>
      </c>
      <c r="I511" t="s">
        <v>36</v>
      </c>
      <c r="J511" t="s">
        <v>36</v>
      </c>
      <c r="L511">
        <v>305932</v>
      </c>
      <c r="M511">
        <v>219090</v>
      </c>
      <c r="R511" t="s">
        <v>37</v>
      </c>
      <c r="V511">
        <v>9</v>
      </c>
      <c r="W511">
        <v>15</v>
      </c>
      <c r="Z511" t="s">
        <v>38</v>
      </c>
      <c r="AA511">
        <v>254</v>
      </c>
      <c r="AB511" t="s">
        <v>39</v>
      </c>
      <c r="AC511" t="s">
        <v>40</v>
      </c>
      <c r="AD511">
        <v>377</v>
      </c>
    </row>
    <row r="512" spans="1:30">
      <c r="A512">
        <v>255</v>
      </c>
      <c r="B512">
        <v>255101</v>
      </c>
      <c r="C512" t="str">
        <f>VLOOKUP(B512,'[1]ERC BU vlookup'!$E$2:$G$72,2,FALSE)</f>
        <v>SP</v>
      </c>
      <c r="D512">
        <v>5510</v>
      </c>
      <c r="E512" t="s">
        <v>52</v>
      </c>
      <c r="F512" s="2">
        <v>0.7</v>
      </c>
      <c r="G512" s="1">
        <v>42271</v>
      </c>
      <c r="H512" t="s">
        <v>35</v>
      </c>
      <c r="I512" t="s">
        <v>36</v>
      </c>
      <c r="J512" t="s">
        <v>36</v>
      </c>
      <c r="L512">
        <v>305934</v>
      </c>
      <c r="M512">
        <v>219092</v>
      </c>
      <c r="R512" t="s">
        <v>37</v>
      </c>
      <c r="V512">
        <v>9</v>
      </c>
      <c r="W512">
        <v>15</v>
      </c>
      <c r="Z512" t="s">
        <v>38</v>
      </c>
      <c r="AA512">
        <v>401</v>
      </c>
      <c r="AB512" t="s">
        <v>39</v>
      </c>
      <c r="AC512" t="s">
        <v>40</v>
      </c>
      <c r="AD512">
        <v>321</v>
      </c>
    </row>
    <row r="513" spans="1:30">
      <c r="A513">
        <v>251</v>
      </c>
      <c r="B513">
        <v>251102</v>
      </c>
      <c r="C513" t="str">
        <f>VLOOKUP(B513,'[1]ERC BU vlookup'!$E$2:$G$72,2,FALSE)</f>
        <v>WP</v>
      </c>
      <c r="D513">
        <v>5510</v>
      </c>
      <c r="E513" t="s">
        <v>52</v>
      </c>
      <c r="F513" s="2">
        <v>44.34</v>
      </c>
      <c r="G513" s="1">
        <v>42276</v>
      </c>
      <c r="H513" t="s">
        <v>35</v>
      </c>
      <c r="I513" t="s">
        <v>36</v>
      </c>
      <c r="J513" t="s">
        <v>36</v>
      </c>
      <c r="L513">
        <v>305941</v>
      </c>
      <c r="M513">
        <v>219205</v>
      </c>
      <c r="R513" t="s">
        <v>37</v>
      </c>
      <c r="V513">
        <v>9</v>
      </c>
      <c r="W513">
        <v>15</v>
      </c>
      <c r="Z513" t="s">
        <v>38</v>
      </c>
      <c r="AA513">
        <v>182</v>
      </c>
      <c r="AB513" t="s">
        <v>39</v>
      </c>
      <c r="AC513" t="s">
        <v>40</v>
      </c>
      <c r="AD513">
        <v>18</v>
      </c>
    </row>
    <row r="514" spans="1:30">
      <c r="A514">
        <v>252</v>
      </c>
      <c r="B514">
        <v>252106</v>
      </c>
      <c r="C514" t="str">
        <f>VLOOKUP(B514,'[1]ERC BU vlookup'!$E$2:$G$72,2,FALSE)</f>
        <v>WP</v>
      </c>
      <c r="D514">
        <v>5510</v>
      </c>
      <c r="E514" t="s">
        <v>52</v>
      </c>
      <c r="F514" s="2">
        <v>85.3</v>
      </c>
      <c r="G514" s="1">
        <v>42276</v>
      </c>
      <c r="H514" t="s">
        <v>35</v>
      </c>
      <c r="I514" t="s">
        <v>36</v>
      </c>
      <c r="J514" t="s">
        <v>36</v>
      </c>
      <c r="L514">
        <v>305941</v>
      </c>
      <c r="M514">
        <v>219205</v>
      </c>
      <c r="R514" t="s">
        <v>37</v>
      </c>
      <c r="V514">
        <v>9</v>
      </c>
      <c r="W514">
        <v>15</v>
      </c>
      <c r="Z514" t="s">
        <v>38</v>
      </c>
      <c r="AA514">
        <v>182</v>
      </c>
      <c r="AB514" t="s">
        <v>39</v>
      </c>
      <c r="AC514" t="s">
        <v>40</v>
      </c>
      <c r="AD514">
        <v>24</v>
      </c>
    </row>
    <row r="515" spans="1:30">
      <c r="A515">
        <v>246</v>
      </c>
      <c r="B515">
        <v>246100</v>
      </c>
      <c r="C515" t="str">
        <f>VLOOKUP(B515,'[1]ERC BU vlookup'!$E$2:$G$72,2,FALSE)</f>
        <v>SP</v>
      </c>
      <c r="D515">
        <v>5510</v>
      </c>
      <c r="E515" t="s">
        <v>52</v>
      </c>
      <c r="F515" s="2">
        <v>43.85</v>
      </c>
      <c r="G515" s="1">
        <v>42276</v>
      </c>
      <c r="H515" t="s">
        <v>35</v>
      </c>
      <c r="I515" t="s">
        <v>36</v>
      </c>
      <c r="J515" t="s">
        <v>36</v>
      </c>
      <c r="L515">
        <v>305941</v>
      </c>
      <c r="M515">
        <v>219205</v>
      </c>
      <c r="R515" t="s">
        <v>37</v>
      </c>
      <c r="V515">
        <v>9</v>
      </c>
      <c r="W515">
        <v>15</v>
      </c>
      <c r="Z515" t="s">
        <v>38</v>
      </c>
      <c r="AA515">
        <v>182</v>
      </c>
      <c r="AB515" t="s">
        <v>39</v>
      </c>
      <c r="AC515" t="s">
        <v>40</v>
      </c>
      <c r="AD515">
        <v>390</v>
      </c>
    </row>
    <row r="516" spans="1:30">
      <c r="A516">
        <v>251</v>
      </c>
      <c r="B516">
        <v>251102</v>
      </c>
      <c r="C516" t="str">
        <f>VLOOKUP(B516,'[1]ERC BU vlookup'!$E$2:$G$72,2,FALSE)</f>
        <v>WP</v>
      </c>
      <c r="D516">
        <v>5510</v>
      </c>
      <c r="E516" t="s">
        <v>52</v>
      </c>
      <c r="F516" s="2">
        <v>138.62</v>
      </c>
      <c r="G516" s="1">
        <v>42275</v>
      </c>
      <c r="H516" t="s">
        <v>35</v>
      </c>
      <c r="I516" t="s">
        <v>36</v>
      </c>
      <c r="J516" t="s">
        <v>36</v>
      </c>
      <c r="L516">
        <v>305942</v>
      </c>
      <c r="M516">
        <v>219215</v>
      </c>
      <c r="R516" t="s">
        <v>37</v>
      </c>
      <c r="V516">
        <v>9</v>
      </c>
      <c r="W516">
        <v>15</v>
      </c>
      <c r="Z516" t="s">
        <v>38</v>
      </c>
      <c r="AA516">
        <v>182</v>
      </c>
      <c r="AB516" t="s">
        <v>39</v>
      </c>
      <c r="AC516" t="s">
        <v>40</v>
      </c>
      <c r="AD516">
        <v>40</v>
      </c>
    </row>
    <row r="517" spans="1:30">
      <c r="A517">
        <v>252</v>
      </c>
      <c r="B517">
        <v>252106</v>
      </c>
      <c r="C517" t="str">
        <f>VLOOKUP(B517,'[1]ERC BU vlookup'!$E$2:$G$72,2,FALSE)</f>
        <v>WP</v>
      </c>
      <c r="D517">
        <v>5510</v>
      </c>
      <c r="E517" t="s">
        <v>52</v>
      </c>
      <c r="F517" s="2">
        <v>332.92</v>
      </c>
      <c r="G517" s="1">
        <v>42275</v>
      </c>
      <c r="H517" t="s">
        <v>35</v>
      </c>
      <c r="I517" t="s">
        <v>36</v>
      </c>
      <c r="J517" t="s">
        <v>36</v>
      </c>
      <c r="L517">
        <v>305942</v>
      </c>
      <c r="M517">
        <v>219215</v>
      </c>
      <c r="R517" t="s">
        <v>37</v>
      </c>
      <c r="V517">
        <v>9</v>
      </c>
      <c r="W517">
        <v>15</v>
      </c>
      <c r="Z517" t="s">
        <v>38</v>
      </c>
      <c r="AA517">
        <v>182</v>
      </c>
      <c r="AB517" t="s">
        <v>39</v>
      </c>
      <c r="AC517" t="s">
        <v>40</v>
      </c>
      <c r="AD517">
        <v>45</v>
      </c>
    </row>
    <row r="518" spans="1:30">
      <c r="A518">
        <v>255</v>
      </c>
      <c r="B518">
        <v>255100</v>
      </c>
      <c r="C518" t="str">
        <f>VLOOKUP(B518,'[1]ERC BU vlookup'!$E$2:$G$72,2,FALSE)</f>
        <v>WP</v>
      </c>
      <c r="D518">
        <v>5510</v>
      </c>
      <c r="E518" t="s">
        <v>52</v>
      </c>
      <c r="F518" s="2">
        <v>36.880000000000003</v>
      </c>
      <c r="G518" s="1">
        <v>42275</v>
      </c>
      <c r="H518" t="s">
        <v>35</v>
      </c>
      <c r="I518" t="s">
        <v>36</v>
      </c>
      <c r="J518" t="s">
        <v>36</v>
      </c>
      <c r="L518">
        <v>305942</v>
      </c>
      <c r="M518">
        <v>219215</v>
      </c>
      <c r="R518" t="s">
        <v>37</v>
      </c>
      <c r="V518">
        <v>9</v>
      </c>
      <c r="W518">
        <v>15</v>
      </c>
      <c r="Z518" t="s">
        <v>38</v>
      </c>
      <c r="AA518">
        <v>182</v>
      </c>
      <c r="AB518" t="s">
        <v>39</v>
      </c>
      <c r="AC518" t="s">
        <v>40</v>
      </c>
      <c r="AD518">
        <v>99</v>
      </c>
    </row>
    <row r="519" spans="1:30">
      <c r="A519">
        <v>246</v>
      </c>
      <c r="B519">
        <v>246100</v>
      </c>
      <c r="C519" t="str">
        <f>VLOOKUP(B519,'[1]ERC BU vlookup'!$E$2:$G$72,2,FALSE)</f>
        <v>SP</v>
      </c>
      <c r="D519">
        <v>5510</v>
      </c>
      <c r="E519" t="s">
        <v>52</v>
      </c>
      <c r="F519" s="2">
        <v>214.32</v>
      </c>
      <c r="G519" s="1">
        <v>42275</v>
      </c>
      <c r="H519" t="s">
        <v>35</v>
      </c>
      <c r="I519" t="s">
        <v>36</v>
      </c>
      <c r="J519" t="s">
        <v>36</v>
      </c>
      <c r="L519">
        <v>305942</v>
      </c>
      <c r="M519">
        <v>219215</v>
      </c>
      <c r="R519" t="s">
        <v>37</v>
      </c>
      <c r="V519">
        <v>9</v>
      </c>
      <c r="W519">
        <v>15</v>
      </c>
      <c r="Z519" t="s">
        <v>38</v>
      </c>
      <c r="AA519">
        <v>182</v>
      </c>
      <c r="AB519" t="s">
        <v>39</v>
      </c>
      <c r="AC519" t="s">
        <v>40</v>
      </c>
      <c r="AD519">
        <v>432</v>
      </c>
    </row>
    <row r="520" spans="1:30">
      <c r="A520">
        <v>251</v>
      </c>
      <c r="B520">
        <v>251106</v>
      </c>
      <c r="C520" t="str">
        <f>VLOOKUP(B520,'[1]ERC BU vlookup'!$E$2:$G$72,2,FALSE)</f>
        <v>WP</v>
      </c>
      <c r="D520">
        <v>5510</v>
      </c>
      <c r="E520" t="s">
        <v>52</v>
      </c>
      <c r="F520" s="2">
        <v>182.16</v>
      </c>
      <c r="G520" s="1">
        <v>42277</v>
      </c>
      <c r="H520" t="s">
        <v>35</v>
      </c>
      <c r="I520" t="s">
        <v>36</v>
      </c>
      <c r="J520" t="s">
        <v>36</v>
      </c>
      <c r="L520">
        <v>305963</v>
      </c>
      <c r="M520">
        <v>219447</v>
      </c>
      <c r="R520" t="s">
        <v>37</v>
      </c>
      <c r="V520">
        <v>9</v>
      </c>
      <c r="W520">
        <v>15</v>
      </c>
      <c r="Z520" t="s">
        <v>38</v>
      </c>
      <c r="AA520">
        <v>182</v>
      </c>
      <c r="AB520" t="s">
        <v>39</v>
      </c>
      <c r="AC520" t="s">
        <v>40</v>
      </c>
      <c r="AD520">
        <v>35</v>
      </c>
    </row>
    <row r="521" spans="1:30">
      <c r="A521">
        <v>252</v>
      </c>
      <c r="B521">
        <v>252106</v>
      </c>
      <c r="C521" t="str">
        <f>VLOOKUP(B521,'[1]ERC BU vlookup'!$E$2:$G$72,2,FALSE)</f>
        <v>WP</v>
      </c>
      <c r="D521">
        <v>5510</v>
      </c>
      <c r="E521" t="s">
        <v>52</v>
      </c>
      <c r="F521" s="2">
        <v>27.19</v>
      </c>
      <c r="G521" s="1">
        <v>42277</v>
      </c>
      <c r="H521" t="s">
        <v>35</v>
      </c>
      <c r="I521" t="s">
        <v>36</v>
      </c>
      <c r="J521" t="s">
        <v>36</v>
      </c>
      <c r="L521">
        <v>305963</v>
      </c>
      <c r="M521">
        <v>219447</v>
      </c>
      <c r="R521" t="s">
        <v>37</v>
      </c>
      <c r="V521">
        <v>9</v>
      </c>
      <c r="W521">
        <v>15</v>
      </c>
      <c r="Z521" t="s">
        <v>38</v>
      </c>
      <c r="AA521">
        <v>182</v>
      </c>
      <c r="AB521" t="s">
        <v>39</v>
      </c>
      <c r="AC521" t="s">
        <v>40</v>
      </c>
      <c r="AD521">
        <v>38</v>
      </c>
    </row>
    <row r="522" spans="1:30">
      <c r="A522">
        <v>252</v>
      </c>
      <c r="B522">
        <v>252121</v>
      </c>
      <c r="C522" t="str">
        <f>VLOOKUP(B522,'[1]ERC BU vlookup'!$E$2:$G$72,2,FALSE)</f>
        <v>WP</v>
      </c>
      <c r="D522">
        <v>5510</v>
      </c>
      <c r="E522" t="s">
        <v>52</v>
      </c>
      <c r="F522" s="2">
        <v>66.540000000000006</v>
      </c>
      <c r="G522" s="1">
        <v>42277</v>
      </c>
      <c r="H522" t="s">
        <v>35</v>
      </c>
      <c r="I522" t="s">
        <v>36</v>
      </c>
      <c r="J522" t="s">
        <v>36</v>
      </c>
      <c r="L522">
        <v>305963</v>
      </c>
      <c r="M522">
        <v>219447</v>
      </c>
      <c r="R522" t="s">
        <v>37</v>
      </c>
      <c r="V522">
        <v>9</v>
      </c>
      <c r="W522">
        <v>15</v>
      </c>
      <c r="Z522" t="s">
        <v>38</v>
      </c>
      <c r="AA522">
        <v>182</v>
      </c>
      <c r="AB522" t="s">
        <v>39</v>
      </c>
      <c r="AC522" t="s">
        <v>40</v>
      </c>
      <c r="AD522">
        <v>86</v>
      </c>
    </row>
    <row r="523" spans="1:30">
      <c r="A523">
        <v>255</v>
      </c>
      <c r="B523">
        <v>255101</v>
      </c>
      <c r="C523" t="str">
        <f>VLOOKUP(B523,'[1]ERC BU vlookup'!$E$2:$G$72,2,FALSE)</f>
        <v>SP</v>
      </c>
      <c r="D523">
        <v>5510</v>
      </c>
      <c r="E523" t="s">
        <v>52</v>
      </c>
      <c r="F523" s="2">
        <v>0.4</v>
      </c>
      <c r="G523" s="1">
        <v>42278</v>
      </c>
      <c r="H523" t="s">
        <v>35</v>
      </c>
      <c r="I523" t="s">
        <v>36</v>
      </c>
      <c r="J523" t="s">
        <v>36</v>
      </c>
      <c r="L523">
        <v>305974</v>
      </c>
      <c r="M523">
        <v>219489</v>
      </c>
      <c r="R523" t="s">
        <v>37</v>
      </c>
      <c r="V523">
        <v>10</v>
      </c>
      <c r="W523">
        <v>15</v>
      </c>
      <c r="Z523" t="s">
        <v>38</v>
      </c>
      <c r="AA523">
        <v>182</v>
      </c>
      <c r="AB523" t="s">
        <v>39</v>
      </c>
      <c r="AC523" t="s">
        <v>40</v>
      </c>
      <c r="AD523">
        <v>351</v>
      </c>
    </row>
    <row r="524" spans="1:30">
      <c r="A524">
        <v>252</v>
      </c>
      <c r="B524">
        <v>252106</v>
      </c>
      <c r="C524" t="str">
        <f>VLOOKUP(B524,'[1]ERC BU vlookup'!$E$2:$G$72,2,FALSE)</f>
        <v>WP</v>
      </c>
      <c r="D524">
        <v>5510</v>
      </c>
      <c r="E524" t="s">
        <v>52</v>
      </c>
      <c r="F524" s="2">
        <v>91.51</v>
      </c>
      <c r="G524" s="1">
        <v>42282</v>
      </c>
      <c r="H524" t="s">
        <v>35</v>
      </c>
      <c r="I524" t="s">
        <v>36</v>
      </c>
      <c r="J524" t="s">
        <v>36</v>
      </c>
      <c r="L524">
        <v>306028</v>
      </c>
      <c r="M524">
        <v>219675</v>
      </c>
      <c r="R524" t="s">
        <v>37</v>
      </c>
      <c r="V524">
        <v>10</v>
      </c>
      <c r="W524">
        <v>15</v>
      </c>
      <c r="Z524" t="s">
        <v>38</v>
      </c>
      <c r="AA524">
        <v>182</v>
      </c>
      <c r="AB524" t="s">
        <v>39</v>
      </c>
      <c r="AC524" t="s">
        <v>40</v>
      </c>
      <c r="AD524">
        <v>16</v>
      </c>
    </row>
    <row r="525" spans="1:30">
      <c r="A525">
        <v>255</v>
      </c>
      <c r="B525">
        <v>255100</v>
      </c>
      <c r="C525" t="str">
        <f>VLOOKUP(B525,'[1]ERC BU vlookup'!$E$2:$G$72,2,FALSE)</f>
        <v>WP</v>
      </c>
      <c r="D525">
        <v>5510</v>
      </c>
      <c r="E525" t="s">
        <v>52</v>
      </c>
      <c r="F525" s="2">
        <v>52.71</v>
      </c>
      <c r="G525" s="1">
        <v>42282</v>
      </c>
      <c r="H525" t="s">
        <v>35</v>
      </c>
      <c r="I525" t="s">
        <v>36</v>
      </c>
      <c r="J525" t="s">
        <v>36</v>
      </c>
      <c r="L525">
        <v>306028</v>
      </c>
      <c r="M525">
        <v>219675</v>
      </c>
      <c r="R525" t="s">
        <v>37</v>
      </c>
      <c r="V525">
        <v>10</v>
      </c>
      <c r="W525">
        <v>15</v>
      </c>
      <c r="Z525" t="s">
        <v>38</v>
      </c>
      <c r="AA525">
        <v>182</v>
      </c>
      <c r="AB525" t="s">
        <v>39</v>
      </c>
      <c r="AC525" t="s">
        <v>40</v>
      </c>
      <c r="AD525">
        <v>64</v>
      </c>
    </row>
    <row r="526" spans="1:30">
      <c r="A526">
        <v>251</v>
      </c>
      <c r="B526">
        <v>251106</v>
      </c>
      <c r="C526" t="str">
        <f>VLOOKUP(B526,'[1]ERC BU vlookup'!$E$2:$G$72,2,FALSE)</f>
        <v>WP</v>
      </c>
      <c r="D526">
        <v>5510</v>
      </c>
      <c r="E526" t="s">
        <v>52</v>
      </c>
      <c r="F526" s="2">
        <v>266.5</v>
      </c>
      <c r="G526" s="1">
        <v>42284</v>
      </c>
      <c r="H526" t="s">
        <v>35</v>
      </c>
      <c r="I526" t="s">
        <v>36</v>
      </c>
      <c r="J526" t="s">
        <v>36</v>
      </c>
      <c r="L526">
        <v>306111</v>
      </c>
      <c r="M526">
        <v>219982</v>
      </c>
      <c r="R526" t="s">
        <v>37</v>
      </c>
      <c r="V526">
        <v>10</v>
      </c>
      <c r="W526">
        <v>15</v>
      </c>
      <c r="Z526" t="s">
        <v>38</v>
      </c>
      <c r="AA526">
        <v>401</v>
      </c>
      <c r="AB526" t="s">
        <v>39</v>
      </c>
      <c r="AC526" t="s">
        <v>40</v>
      </c>
      <c r="AD526">
        <v>19</v>
      </c>
    </row>
    <row r="527" spans="1:30">
      <c r="A527">
        <v>252</v>
      </c>
      <c r="B527">
        <v>252125</v>
      </c>
      <c r="C527" t="str">
        <f>VLOOKUP(B527,'[1]ERC BU vlookup'!$E$2:$G$72,2,FALSE)</f>
        <v>WP</v>
      </c>
      <c r="D527">
        <v>5510</v>
      </c>
      <c r="E527" t="s">
        <v>52</v>
      </c>
      <c r="F527" s="2">
        <v>0.08</v>
      </c>
      <c r="G527" s="1">
        <v>42284</v>
      </c>
      <c r="H527" t="s">
        <v>35</v>
      </c>
      <c r="I527" t="s">
        <v>36</v>
      </c>
      <c r="J527" t="s">
        <v>36</v>
      </c>
      <c r="L527">
        <v>306111</v>
      </c>
      <c r="M527">
        <v>219982</v>
      </c>
      <c r="R527" t="s">
        <v>37</v>
      </c>
      <c r="V527">
        <v>10</v>
      </c>
      <c r="W527">
        <v>15</v>
      </c>
      <c r="Z527" t="s">
        <v>38</v>
      </c>
      <c r="AA527">
        <v>401</v>
      </c>
      <c r="AB527" t="s">
        <v>39</v>
      </c>
      <c r="AC527" t="s">
        <v>40</v>
      </c>
      <c r="AD527">
        <v>55</v>
      </c>
    </row>
    <row r="528" spans="1:30">
      <c r="A528">
        <v>255</v>
      </c>
      <c r="B528">
        <v>255100</v>
      </c>
      <c r="C528" t="str">
        <f>VLOOKUP(B528,'[1]ERC BU vlookup'!$E$2:$G$72,2,FALSE)</f>
        <v>WP</v>
      </c>
      <c r="D528">
        <v>5510</v>
      </c>
      <c r="E528" t="s">
        <v>52</v>
      </c>
      <c r="F528" s="2">
        <v>256.25</v>
      </c>
      <c r="G528" s="1">
        <v>42284</v>
      </c>
      <c r="H528" t="s">
        <v>35</v>
      </c>
      <c r="I528" t="s">
        <v>36</v>
      </c>
      <c r="J528" t="s">
        <v>36</v>
      </c>
      <c r="L528">
        <v>306111</v>
      </c>
      <c r="M528">
        <v>219982</v>
      </c>
      <c r="R528" t="s">
        <v>37</v>
      </c>
      <c r="V528">
        <v>10</v>
      </c>
      <c r="W528">
        <v>15</v>
      </c>
      <c r="Z528" t="s">
        <v>38</v>
      </c>
      <c r="AA528">
        <v>401</v>
      </c>
      <c r="AB528" t="s">
        <v>39</v>
      </c>
      <c r="AC528" t="s">
        <v>40</v>
      </c>
      <c r="AD528">
        <v>63</v>
      </c>
    </row>
    <row r="529" spans="1:30">
      <c r="A529">
        <v>251</v>
      </c>
      <c r="B529">
        <v>251106</v>
      </c>
      <c r="C529" t="str">
        <f>VLOOKUP(B529,'[1]ERC BU vlookup'!$E$2:$G$72,2,FALSE)</f>
        <v>WP</v>
      </c>
      <c r="D529">
        <v>5510</v>
      </c>
      <c r="E529" t="s">
        <v>52</v>
      </c>
      <c r="F529" s="2">
        <v>-0.83</v>
      </c>
      <c r="G529" s="1">
        <v>42285</v>
      </c>
      <c r="H529" t="s">
        <v>35</v>
      </c>
      <c r="I529" t="s">
        <v>36</v>
      </c>
      <c r="J529" t="s">
        <v>36</v>
      </c>
      <c r="L529">
        <v>306129</v>
      </c>
      <c r="M529">
        <v>220088</v>
      </c>
      <c r="R529" t="s">
        <v>37</v>
      </c>
      <c r="V529">
        <v>10</v>
      </c>
      <c r="W529">
        <v>15</v>
      </c>
      <c r="Z529" t="s">
        <v>38</v>
      </c>
      <c r="AA529">
        <v>401</v>
      </c>
      <c r="AB529" t="s">
        <v>39</v>
      </c>
      <c r="AC529" t="s">
        <v>40</v>
      </c>
      <c r="AD529">
        <v>11</v>
      </c>
    </row>
    <row r="530" spans="1:30">
      <c r="A530">
        <v>255</v>
      </c>
      <c r="B530">
        <v>255100</v>
      </c>
      <c r="C530" t="str">
        <f>VLOOKUP(B530,'[1]ERC BU vlookup'!$E$2:$G$72,2,FALSE)</f>
        <v>WP</v>
      </c>
      <c r="D530">
        <v>5510</v>
      </c>
      <c r="E530" t="s">
        <v>52</v>
      </c>
      <c r="F530" s="2">
        <v>-0.93</v>
      </c>
      <c r="G530" s="1">
        <v>42285</v>
      </c>
      <c r="H530" t="s">
        <v>35</v>
      </c>
      <c r="I530" t="s">
        <v>36</v>
      </c>
      <c r="J530" t="s">
        <v>36</v>
      </c>
      <c r="L530">
        <v>306129</v>
      </c>
      <c r="M530">
        <v>220088</v>
      </c>
      <c r="R530" t="s">
        <v>37</v>
      </c>
      <c r="V530">
        <v>10</v>
      </c>
      <c r="W530">
        <v>15</v>
      </c>
      <c r="Z530" t="s">
        <v>38</v>
      </c>
      <c r="AA530">
        <v>401</v>
      </c>
      <c r="AB530" t="s">
        <v>39</v>
      </c>
      <c r="AC530" t="s">
        <v>40</v>
      </c>
      <c r="AD530">
        <v>42</v>
      </c>
    </row>
    <row r="531" spans="1:30">
      <c r="A531">
        <v>251</v>
      </c>
      <c r="B531">
        <v>251106</v>
      </c>
      <c r="C531" t="str">
        <f>VLOOKUP(B531,'[1]ERC BU vlookup'!$E$2:$G$72,2,FALSE)</f>
        <v>WP</v>
      </c>
      <c r="D531">
        <v>5510</v>
      </c>
      <c r="E531" t="s">
        <v>52</v>
      </c>
      <c r="F531" s="2">
        <v>131.91999999999999</v>
      </c>
      <c r="G531" s="1">
        <v>42281</v>
      </c>
      <c r="H531" t="s">
        <v>35</v>
      </c>
      <c r="I531" t="s">
        <v>36</v>
      </c>
      <c r="J531" t="s">
        <v>36</v>
      </c>
      <c r="L531">
        <v>306131</v>
      </c>
      <c r="M531">
        <v>220091</v>
      </c>
      <c r="R531" t="s">
        <v>37</v>
      </c>
      <c r="V531">
        <v>10</v>
      </c>
      <c r="W531">
        <v>15</v>
      </c>
      <c r="Z531" t="s">
        <v>38</v>
      </c>
      <c r="AA531">
        <v>182</v>
      </c>
      <c r="AB531" t="s">
        <v>39</v>
      </c>
      <c r="AC531" t="s">
        <v>40</v>
      </c>
      <c r="AD531">
        <v>26</v>
      </c>
    </row>
    <row r="532" spans="1:30">
      <c r="A532">
        <v>252</v>
      </c>
      <c r="B532">
        <v>252106</v>
      </c>
      <c r="C532" t="str">
        <f>VLOOKUP(B532,'[1]ERC BU vlookup'!$E$2:$G$72,2,FALSE)</f>
        <v>WP</v>
      </c>
      <c r="D532">
        <v>5510</v>
      </c>
      <c r="E532" t="s">
        <v>52</v>
      </c>
      <c r="F532" s="2">
        <v>69.290000000000006</v>
      </c>
      <c r="G532" s="1">
        <v>42281</v>
      </c>
      <c r="H532" t="s">
        <v>35</v>
      </c>
      <c r="I532" t="s">
        <v>36</v>
      </c>
      <c r="J532" t="s">
        <v>36</v>
      </c>
      <c r="L532">
        <v>306131</v>
      </c>
      <c r="M532">
        <v>220091</v>
      </c>
      <c r="R532" t="s">
        <v>37</v>
      </c>
      <c r="V532">
        <v>10</v>
      </c>
      <c r="W532">
        <v>15</v>
      </c>
      <c r="Z532" t="s">
        <v>38</v>
      </c>
      <c r="AA532">
        <v>182</v>
      </c>
      <c r="AB532" t="s">
        <v>39</v>
      </c>
      <c r="AC532" t="s">
        <v>40</v>
      </c>
      <c r="AD532">
        <v>29</v>
      </c>
    </row>
    <row r="533" spans="1:30">
      <c r="A533">
        <v>252</v>
      </c>
      <c r="B533">
        <v>252129</v>
      </c>
      <c r="C533" t="str">
        <f>VLOOKUP(B533,'[1]ERC BU vlookup'!$E$2:$G$72,2,FALSE)</f>
        <v>WP</v>
      </c>
      <c r="D533">
        <v>5510</v>
      </c>
      <c r="E533" t="s">
        <v>52</v>
      </c>
      <c r="F533" s="2">
        <v>78.709999999999994</v>
      </c>
      <c r="G533" s="1">
        <v>42281</v>
      </c>
      <c r="H533" t="s">
        <v>35</v>
      </c>
      <c r="I533" t="s">
        <v>36</v>
      </c>
      <c r="J533" t="s">
        <v>36</v>
      </c>
      <c r="L533">
        <v>306131</v>
      </c>
      <c r="M533">
        <v>220091</v>
      </c>
      <c r="R533" t="s">
        <v>37</v>
      </c>
      <c r="V533">
        <v>10</v>
      </c>
      <c r="W533">
        <v>15</v>
      </c>
      <c r="Z533" t="s">
        <v>38</v>
      </c>
      <c r="AA533">
        <v>182</v>
      </c>
      <c r="AB533" t="s">
        <v>39</v>
      </c>
      <c r="AC533" t="s">
        <v>40</v>
      </c>
      <c r="AD533">
        <v>68</v>
      </c>
    </row>
    <row r="534" spans="1:30">
      <c r="A534">
        <v>255</v>
      </c>
      <c r="B534">
        <v>255100</v>
      </c>
      <c r="C534" t="str">
        <f>VLOOKUP(B534,'[1]ERC BU vlookup'!$E$2:$G$72,2,FALSE)</f>
        <v>WP</v>
      </c>
      <c r="D534">
        <v>5510</v>
      </c>
      <c r="E534" t="s">
        <v>52</v>
      </c>
      <c r="F534" s="2">
        <v>0.04</v>
      </c>
      <c r="G534" s="1">
        <v>42281</v>
      </c>
      <c r="H534" t="s">
        <v>35</v>
      </c>
      <c r="I534" t="s">
        <v>36</v>
      </c>
      <c r="J534" t="s">
        <v>36</v>
      </c>
      <c r="L534">
        <v>306131</v>
      </c>
      <c r="M534">
        <v>220091</v>
      </c>
      <c r="R534" t="s">
        <v>37</v>
      </c>
      <c r="V534">
        <v>10</v>
      </c>
      <c r="W534">
        <v>15</v>
      </c>
      <c r="Z534" t="s">
        <v>38</v>
      </c>
      <c r="AA534">
        <v>182</v>
      </c>
      <c r="AB534" t="s">
        <v>39</v>
      </c>
      <c r="AC534" t="s">
        <v>40</v>
      </c>
      <c r="AD534">
        <v>72</v>
      </c>
    </row>
    <row r="535" spans="1:30">
      <c r="A535">
        <v>252</v>
      </c>
      <c r="B535">
        <v>252110</v>
      </c>
      <c r="C535" t="str">
        <f>VLOOKUP(B535,'[1]ERC BU vlookup'!$E$2:$G$72,2,FALSE)</f>
        <v>WP</v>
      </c>
      <c r="D535">
        <v>5510</v>
      </c>
      <c r="E535" t="s">
        <v>52</v>
      </c>
      <c r="F535" s="2">
        <v>270.99</v>
      </c>
      <c r="G535" s="1">
        <v>42289</v>
      </c>
      <c r="H535" t="s">
        <v>35</v>
      </c>
      <c r="I535" t="s">
        <v>36</v>
      </c>
      <c r="J535" t="s">
        <v>36</v>
      </c>
      <c r="L535">
        <v>306142</v>
      </c>
      <c r="M535">
        <v>220239</v>
      </c>
      <c r="R535" t="s">
        <v>37</v>
      </c>
      <c r="V535">
        <v>10</v>
      </c>
      <c r="W535">
        <v>15</v>
      </c>
      <c r="Z535" t="s">
        <v>38</v>
      </c>
      <c r="AA535">
        <v>182</v>
      </c>
      <c r="AB535" t="s">
        <v>39</v>
      </c>
      <c r="AC535" t="s">
        <v>40</v>
      </c>
      <c r="AD535">
        <v>25</v>
      </c>
    </row>
    <row r="536" spans="1:30">
      <c r="A536">
        <v>252</v>
      </c>
      <c r="B536">
        <v>252113</v>
      </c>
      <c r="C536" t="str">
        <f>VLOOKUP(B536,'[1]ERC BU vlookup'!$E$2:$G$72,2,FALSE)</f>
        <v>WP</v>
      </c>
      <c r="D536">
        <v>5510</v>
      </c>
      <c r="E536" t="s">
        <v>52</v>
      </c>
      <c r="F536" s="2">
        <v>59.65</v>
      </c>
      <c r="G536" s="1">
        <v>42289</v>
      </c>
      <c r="H536" t="s">
        <v>35</v>
      </c>
      <c r="I536" t="s">
        <v>36</v>
      </c>
      <c r="J536" t="s">
        <v>36</v>
      </c>
      <c r="L536">
        <v>306142</v>
      </c>
      <c r="M536">
        <v>220239</v>
      </c>
      <c r="R536" t="s">
        <v>37</v>
      </c>
      <c r="V536">
        <v>10</v>
      </c>
      <c r="W536">
        <v>15</v>
      </c>
      <c r="Z536" t="s">
        <v>38</v>
      </c>
      <c r="AA536">
        <v>182</v>
      </c>
      <c r="AB536" t="s">
        <v>39</v>
      </c>
      <c r="AC536" t="s">
        <v>40</v>
      </c>
      <c r="AD536">
        <v>27</v>
      </c>
    </row>
    <row r="537" spans="1:30">
      <c r="A537">
        <v>251</v>
      </c>
      <c r="B537">
        <v>251106</v>
      </c>
      <c r="C537" t="str">
        <f>VLOOKUP(B537,'[1]ERC BU vlookup'!$E$2:$G$72,2,FALSE)</f>
        <v>WP</v>
      </c>
      <c r="D537">
        <v>5510</v>
      </c>
      <c r="E537" t="s">
        <v>52</v>
      </c>
      <c r="F537" s="2">
        <v>76.69</v>
      </c>
      <c r="G537" s="1">
        <v>42289</v>
      </c>
      <c r="H537" t="s">
        <v>35</v>
      </c>
      <c r="I537" t="s">
        <v>36</v>
      </c>
      <c r="J537" t="s">
        <v>36</v>
      </c>
      <c r="L537">
        <v>306142</v>
      </c>
      <c r="M537">
        <v>220239</v>
      </c>
      <c r="R537" t="s">
        <v>37</v>
      </c>
      <c r="V537">
        <v>10</v>
      </c>
      <c r="W537">
        <v>15</v>
      </c>
      <c r="Z537" t="s">
        <v>38</v>
      </c>
      <c r="AA537">
        <v>182</v>
      </c>
      <c r="AB537" t="s">
        <v>39</v>
      </c>
      <c r="AC537" t="s">
        <v>40</v>
      </c>
      <c r="AD537">
        <v>36</v>
      </c>
    </row>
    <row r="538" spans="1:30">
      <c r="A538">
        <v>252</v>
      </c>
      <c r="B538">
        <v>252106</v>
      </c>
      <c r="C538" t="str">
        <f>VLOOKUP(B538,'[1]ERC BU vlookup'!$E$2:$G$72,2,FALSE)</f>
        <v>WP</v>
      </c>
      <c r="D538">
        <v>5510</v>
      </c>
      <c r="E538" t="s">
        <v>52</v>
      </c>
      <c r="F538" s="2">
        <v>91.12</v>
      </c>
      <c r="G538" s="1">
        <v>42289</v>
      </c>
      <c r="H538" t="s">
        <v>35</v>
      </c>
      <c r="I538" t="s">
        <v>36</v>
      </c>
      <c r="J538" t="s">
        <v>36</v>
      </c>
      <c r="L538">
        <v>306142</v>
      </c>
      <c r="M538">
        <v>220239</v>
      </c>
      <c r="R538" t="s">
        <v>37</v>
      </c>
      <c r="V538">
        <v>10</v>
      </c>
      <c r="W538">
        <v>15</v>
      </c>
      <c r="Z538" t="s">
        <v>38</v>
      </c>
      <c r="AA538">
        <v>182</v>
      </c>
      <c r="AB538" t="s">
        <v>39</v>
      </c>
      <c r="AC538" t="s">
        <v>40</v>
      </c>
      <c r="AD538">
        <v>39</v>
      </c>
    </row>
    <row r="539" spans="1:30">
      <c r="A539">
        <v>251</v>
      </c>
      <c r="B539">
        <v>251102</v>
      </c>
      <c r="C539" t="str">
        <f>VLOOKUP(B539,'[1]ERC BU vlookup'!$E$2:$G$72,2,FALSE)</f>
        <v>WP</v>
      </c>
      <c r="D539">
        <v>5510</v>
      </c>
      <c r="E539" t="s">
        <v>52</v>
      </c>
      <c r="F539" s="2">
        <v>-11.98</v>
      </c>
      <c r="G539" s="1">
        <v>42292</v>
      </c>
      <c r="H539" t="s">
        <v>35</v>
      </c>
      <c r="I539" t="s">
        <v>36</v>
      </c>
      <c r="J539" t="s">
        <v>36</v>
      </c>
      <c r="L539">
        <v>306159</v>
      </c>
      <c r="M539">
        <v>220592</v>
      </c>
      <c r="R539" t="s">
        <v>37</v>
      </c>
      <c r="V539">
        <v>10</v>
      </c>
      <c r="W539">
        <v>15</v>
      </c>
      <c r="Z539" t="s">
        <v>38</v>
      </c>
      <c r="AA539">
        <v>356</v>
      </c>
      <c r="AB539" t="s">
        <v>39</v>
      </c>
      <c r="AC539" t="s">
        <v>40</v>
      </c>
      <c r="AD539">
        <v>32</v>
      </c>
    </row>
    <row r="540" spans="1:30">
      <c r="A540">
        <v>252</v>
      </c>
      <c r="B540">
        <v>252106</v>
      </c>
      <c r="C540" t="str">
        <f>VLOOKUP(B540,'[1]ERC BU vlookup'!$E$2:$G$72,2,FALSE)</f>
        <v>WP</v>
      </c>
      <c r="D540">
        <v>5510</v>
      </c>
      <c r="E540" t="s">
        <v>52</v>
      </c>
      <c r="F540" s="2">
        <v>82.8</v>
      </c>
      <c r="G540" s="1">
        <v>42292</v>
      </c>
      <c r="H540" t="s">
        <v>35</v>
      </c>
      <c r="I540" t="s">
        <v>36</v>
      </c>
      <c r="J540" t="s">
        <v>36</v>
      </c>
      <c r="L540">
        <v>306159</v>
      </c>
      <c r="M540">
        <v>220592</v>
      </c>
      <c r="R540" t="s">
        <v>37</v>
      </c>
      <c r="V540">
        <v>10</v>
      </c>
      <c r="W540">
        <v>15</v>
      </c>
      <c r="Z540" t="s">
        <v>38</v>
      </c>
      <c r="AA540">
        <v>356</v>
      </c>
      <c r="AB540" t="s">
        <v>39</v>
      </c>
      <c r="AC540" t="s">
        <v>40</v>
      </c>
      <c r="AD540">
        <v>39</v>
      </c>
    </row>
    <row r="541" spans="1:30">
      <c r="A541">
        <v>252</v>
      </c>
      <c r="B541">
        <v>252126</v>
      </c>
      <c r="C541" t="str">
        <f>VLOOKUP(B541,'[1]ERC BU vlookup'!$E$2:$G$72,2,FALSE)</f>
        <v>SP</v>
      </c>
      <c r="D541">
        <v>5510</v>
      </c>
      <c r="E541" t="s">
        <v>52</v>
      </c>
      <c r="F541" s="2">
        <v>-0.01</v>
      </c>
      <c r="G541" s="1">
        <v>42292</v>
      </c>
      <c r="H541" t="s">
        <v>35</v>
      </c>
      <c r="I541" t="s">
        <v>36</v>
      </c>
      <c r="J541" t="s">
        <v>36</v>
      </c>
      <c r="L541">
        <v>306159</v>
      </c>
      <c r="M541">
        <v>220592</v>
      </c>
      <c r="R541" t="s">
        <v>37</v>
      </c>
      <c r="V541">
        <v>10</v>
      </c>
      <c r="W541">
        <v>15</v>
      </c>
      <c r="Z541" t="s">
        <v>38</v>
      </c>
      <c r="AA541">
        <v>356</v>
      </c>
      <c r="AB541" t="s">
        <v>39</v>
      </c>
      <c r="AC541" t="s">
        <v>40</v>
      </c>
      <c r="AD541">
        <v>360</v>
      </c>
    </row>
    <row r="542" spans="1:30">
      <c r="A542">
        <v>246</v>
      </c>
      <c r="B542">
        <v>246100</v>
      </c>
      <c r="C542" t="str">
        <f>VLOOKUP(B542,'[1]ERC BU vlookup'!$E$2:$G$72,2,FALSE)</f>
        <v>SP</v>
      </c>
      <c r="D542">
        <v>5510</v>
      </c>
      <c r="E542" t="s">
        <v>52</v>
      </c>
      <c r="F542" s="2">
        <v>27.18</v>
      </c>
      <c r="G542" s="1">
        <v>42295</v>
      </c>
      <c r="H542" t="s">
        <v>35</v>
      </c>
      <c r="I542" t="s">
        <v>36</v>
      </c>
      <c r="J542" t="s">
        <v>36</v>
      </c>
      <c r="L542">
        <v>306164</v>
      </c>
      <c r="M542">
        <v>220659</v>
      </c>
      <c r="R542" t="s">
        <v>37</v>
      </c>
      <c r="V542">
        <v>10</v>
      </c>
      <c r="W542">
        <v>15</v>
      </c>
      <c r="Z542" t="s">
        <v>38</v>
      </c>
      <c r="AA542">
        <v>182</v>
      </c>
      <c r="AB542" t="s">
        <v>39</v>
      </c>
      <c r="AC542" t="s">
        <v>40</v>
      </c>
      <c r="AD542">
        <v>439</v>
      </c>
    </row>
    <row r="543" spans="1:30">
      <c r="A543">
        <v>252</v>
      </c>
      <c r="B543">
        <v>252106</v>
      </c>
      <c r="C543" t="str">
        <f>VLOOKUP(B543,'[1]ERC BU vlookup'!$E$2:$G$72,2,FALSE)</f>
        <v>WP</v>
      </c>
      <c r="D543">
        <v>5510</v>
      </c>
      <c r="E543" t="s">
        <v>52</v>
      </c>
      <c r="F543" s="2">
        <v>196.89</v>
      </c>
      <c r="G543" s="1">
        <v>42288</v>
      </c>
      <c r="H543" t="s">
        <v>35</v>
      </c>
      <c r="I543" t="s">
        <v>36</v>
      </c>
      <c r="J543" t="s">
        <v>36</v>
      </c>
      <c r="L543">
        <v>306168</v>
      </c>
      <c r="M543">
        <v>220734</v>
      </c>
      <c r="R543" t="s">
        <v>37</v>
      </c>
      <c r="V543">
        <v>10</v>
      </c>
      <c r="W543">
        <v>15</v>
      </c>
      <c r="Z543" t="s">
        <v>38</v>
      </c>
      <c r="AA543">
        <v>182</v>
      </c>
      <c r="AB543" t="s">
        <v>39</v>
      </c>
      <c r="AC543" t="s">
        <v>40</v>
      </c>
      <c r="AD543">
        <v>32</v>
      </c>
    </row>
    <row r="544" spans="1:30">
      <c r="A544">
        <v>255</v>
      </c>
      <c r="B544">
        <v>255100</v>
      </c>
      <c r="C544" t="str">
        <f>VLOOKUP(B544,'[1]ERC BU vlookup'!$E$2:$G$72,2,FALSE)</f>
        <v>WP</v>
      </c>
      <c r="D544">
        <v>5510</v>
      </c>
      <c r="E544" t="s">
        <v>52</v>
      </c>
      <c r="F544" s="2">
        <v>22.43</v>
      </c>
      <c r="G544" s="1">
        <v>42288</v>
      </c>
      <c r="H544" t="s">
        <v>35</v>
      </c>
      <c r="I544" t="s">
        <v>36</v>
      </c>
      <c r="J544" t="s">
        <v>36</v>
      </c>
      <c r="L544">
        <v>306168</v>
      </c>
      <c r="M544">
        <v>220734</v>
      </c>
      <c r="R544" t="s">
        <v>37</v>
      </c>
      <c r="V544">
        <v>10</v>
      </c>
      <c r="W544">
        <v>15</v>
      </c>
      <c r="Z544" t="s">
        <v>38</v>
      </c>
      <c r="AA544">
        <v>182</v>
      </c>
      <c r="AB544" t="s">
        <v>39</v>
      </c>
      <c r="AC544" t="s">
        <v>40</v>
      </c>
      <c r="AD544">
        <v>73</v>
      </c>
    </row>
    <row r="545" spans="1:30">
      <c r="A545">
        <v>246</v>
      </c>
      <c r="B545">
        <v>246100</v>
      </c>
      <c r="C545" t="str">
        <f>VLOOKUP(B545,'[1]ERC BU vlookup'!$E$2:$G$72,2,FALSE)</f>
        <v>SP</v>
      </c>
      <c r="D545">
        <v>5510</v>
      </c>
      <c r="E545" t="s">
        <v>52</v>
      </c>
      <c r="F545" s="2">
        <v>246</v>
      </c>
      <c r="G545" s="1">
        <v>42288</v>
      </c>
      <c r="H545" t="s">
        <v>35</v>
      </c>
      <c r="I545" t="s">
        <v>36</v>
      </c>
      <c r="J545" t="s">
        <v>36</v>
      </c>
      <c r="L545">
        <v>306168</v>
      </c>
      <c r="M545">
        <v>220734</v>
      </c>
      <c r="R545" t="s">
        <v>37</v>
      </c>
      <c r="V545">
        <v>10</v>
      </c>
      <c r="W545">
        <v>15</v>
      </c>
      <c r="Z545" t="s">
        <v>38</v>
      </c>
      <c r="AA545">
        <v>182</v>
      </c>
      <c r="AB545" t="s">
        <v>39</v>
      </c>
      <c r="AC545" t="s">
        <v>40</v>
      </c>
      <c r="AD545">
        <v>359</v>
      </c>
    </row>
    <row r="546" spans="1:30">
      <c r="A546">
        <v>251</v>
      </c>
      <c r="B546">
        <v>251106</v>
      </c>
      <c r="C546" t="str">
        <f>VLOOKUP(B546,'[1]ERC BU vlookup'!$E$2:$G$72,2,FALSE)</f>
        <v>WP</v>
      </c>
      <c r="D546">
        <v>5510</v>
      </c>
      <c r="E546" t="s">
        <v>52</v>
      </c>
      <c r="F546" s="2">
        <v>8.19</v>
      </c>
      <c r="G546" s="1">
        <v>42290</v>
      </c>
      <c r="H546" t="s">
        <v>35</v>
      </c>
      <c r="I546" t="s">
        <v>36</v>
      </c>
      <c r="J546" t="s">
        <v>36</v>
      </c>
      <c r="L546">
        <v>306169</v>
      </c>
      <c r="M546">
        <v>220738</v>
      </c>
      <c r="R546" t="s">
        <v>37</v>
      </c>
      <c r="V546">
        <v>10</v>
      </c>
      <c r="W546">
        <v>15</v>
      </c>
      <c r="Z546" t="s">
        <v>38</v>
      </c>
      <c r="AA546">
        <v>254</v>
      </c>
      <c r="AB546" t="s">
        <v>39</v>
      </c>
      <c r="AC546" t="s">
        <v>40</v>
      </c>
      <c r="AD546">
        <v>30</v>
      </c>
    </row>
    <row r="547" spans="1:30">
      <c r="A547">
        <v>252</v>
      </c>
      <c r="B547">
        <v>252125</v>
      </c>
      <c r="C547" t="str">
        <f>VLOOKUP(B547,'[1]ERC BU vlookup'!$E$2:$G$72,2,FALSE)</f>
        <v>WP</v>
      </c>
      <c r="D547">
        <v>5510</v>
      </c>
      <c r="E547" t="s">
        <v>52</v>
      </c>
      <c r="F547" s="2">
        <v>84.87</v>
      </c>
      <c r="G547" s="1">
        <v>42290</v>
      </c>
      <c r="H547" t="s">
        <v>35</v>
      </c>
      <c r="I547" t="s">
        <v>36</v>
      </c>
      <c r="J547" t="s">
        <v>36</v>
      </c>
      <c r="L547">
        <v>306169</v>
      </c>
      <c r="M547">
        <v>220738</v>
      </c>
      <c r="R547" t="s">
        <v>37</v>
      </c>
      <c r="V547">
        <v>10</v>
      </c>
      <c r="W547">
        <v>15</v>
      </c>
      <c r="Z547" t="s">
        <v>38</v>
      </c>
      <c r="AA547">
        <v>254</v>
      </c>
      <c r="AB547" t="s">
        <v>39</v>
      </c>
      <c r="AC547" t="s">
        <v>40</v>
      </c>
      <c r="AD547">
        <v>68</v>
      </c>
    </row>
    <row r="548" spans="1:30">
      <c r="A548">
        <v>255</v>
      </c>
      <c r="B548">
        <v>255100</v>
      </c>
      <c r="C548" t="str">
        <f>VLOOKUP(B548,'[1]ERC BU vlookup'!$E$2:$G$72,2,FALSE)</f>
        <v>WP</v>
      </c>
      <c r="D548">
        <v>5510</v>
      </c>
      <c r="E548" t="s">
        <v>52</v>
      </c>
      <c r="F548" s="2">
        <v>63.67</v>
      </c>
      <c r="G548" s="1">
        <v>42290</v>
      </c>
      <c r="H548" t="s">
        <v>35</v>
      </c>
      <c r="I548" t="s">
        <v>36</v>
      </c>
      <c r="J548" t="s">
        <v>36</v>
      </c>
      <c r="L548">
        <v>306169</v>
      </c>
      <c r="M548">
        <v>220738</v>
      </c>
      <c r="R548" t="s">
        <v>37</v>
      </c>
      <c r="V548">
        <v>10</v>
      </c>
      <c r="W548">
        <v>15</v>
      </c>
      <c r="Z548" t="s">
        <v>38</v>
      </c>
      <c r="AA548">
        <v>254</v>
      </c>
      <c r="AB548" t="s">
        <v>39</v>
      </c>
      <c r="AC548" t="s">
        <v>40</v>
      </c>
      <c r="AD548">
        <v>73</v>
      </c>
    </row>
    <row r="549" spans="1:30">
      <c r="A549">
        <v>251</v>
      </c>
      <c r="B549">
        <v>251106</v>
      </c>
      <c r="C549" t="str">
        <f>VLOOKUP(B549,'[1]ERC BU vlookup'!$E$2:$G$72,2,FALSE)</f>
        <v>WP</v>
      </c>
      <c r="D549">
        <v>5510</v>
      </c>
      <c r="E549" t="s">
        <v>52</v>
      </c>
      <c r="F549" s="2">
        <v>1.72</v>
      </c>
      <c r="G549" s="1">
        <v>42291</v>
      </c>
      <c r="H549" t="s">
        <v>35</v>
      </c>
      <c r="I549" t="s">
        <v>36</v>
      </c>
      <c r="J549" t="s">
        <v>36</v>
      </c>
      <c r="L549">
        <v>306172</v>
      </c>
      <c r="M549">
        <v>220781</v>
      </c>
      <c r="R549" t="s">
        <v>37</v>
      </c>
      <c r="V549">
        <v>10</v>
      </c>
      <c r="W549">
        <v>15</v>
      </c>
      <c r="Z549" t="s">
        <v>38</v>
      </c>
      <c r="AA549">
        <v>182</v>
      </c>
      <c r="AB549" t="s">
        <v>39</v>
      </c>
      <c r="AC549" t="s">
        <v>40</v>
      </c>
      <c r="AD549">
        <v>39</v>
      </c>
    </row>
    <row r="550" spans="1:30">
      <c r="A550">
        <v>252</v>
      </c>
      <c r="B550">
        <v>252106</v>
      </c>
      <c r="C550" t="str">
        <f>VLOOKUP(B550,'[1]ERC BU vlookup'!$E$2:$G$72,2,FALSE)</f>
        <v>WP</v>
      </c>
      <c r="D550">
        <v>5510</v>
      </c>
      <c r="E550" t="s">
        <v>52</v>
      </c>
      <c r="F550" s="2">
        <v>329.11</v>
      </c>
      <c r="G550" s="1">
        <v>42291</v>
      </c>
      <c r="H550" t="s">
        <v>35</v>
      </c>
      <c r="I550" t="s">
        <v>36</v>
      </c>
      <c r="J550" t="s">
        <v>36</v>
      </c>
      <c r="L550">
        <v>306172</v>
      </c>
      <c r="M550">
        <v>220781</v>
      </c>
      <c r="R550" t="s">
        <v>37</v>
      </c>
      <c r="V550">
        <v>10</v>
      </c>
      <c r="W550">
        <v>15</v>
      </c>
      <c r="Z550" t="s">
        <v>38</v>
      </c>
      <c r="AA550">
        <v>182</v>
      </c>
      <c r="AB550" t="s">
        <v>39</v>
      </c>
      <c r="AC550" t="s">
        <v>40</v>
      </c>
      <c r="AD550">
        <v>41</v>
      </c>
    </row>
    <row r="551" spans="1:30">
      <c r="A551">
        <v>252</v>
      </c>
      <c r="B551">
        <v>252123</v>
      </c>
      <c r="C551" t="str">
        <f>VLOOKUP(B551,'[1]ERC BU vlookup'!$E$2:$G$72,2,FALSE)</f>
        <v>WP</v>
      </c>
      <c r="D551">
        <v>5510</v>
      </c>
      <c r="E551" t="s">
        <v>52</v>
      </c>
      <c r="F551" s="2">
        <v>46.56</v>
      </c>
      <c r="G551" s="1">
        <v>42291</v>
      </c>
      <c r="H551" t="s">
        <v>35</v>
      </c>
      <c r="I551" t="s">
        <v>36</v>
      </c>
      <c r="J551" t="s">
        <v>36</v>
      </c>
      <c r="L551">
        <v>306172</v>
      </c>
      <c r="M551">
        <v>220781</v>
      </c>
      <c r="R551" t="s">
        <v>37</v>
      </c>
      <c r="V551">
        <v>10</v>
      </c>
      <c r="W551">
        <v>15</v>
      </c>
      <c r="Z551" t="s">
        <v>38</v>
      </c>
      <c r="AA551">
        <v>182</v>
      </c>
      <c r="AB551" t="s">
        <v>39</v>
      </c>
      <c r="AC551" t="s">
        <v>40</v>
      </c>
      <c r="AD551">
        <v>83</v>
      </c>
    </row>
    <row r="552" spans="1:30">
      <c r="A552">
        <v>255</v>
      </c>
      <c r="B552">
        <v>255100</v>
      </c>
      <c r="C552" t="str">
        <f>VLOOKUP(B552,'[1]ERC BU vlookup'!$E$2:$G$72,2,FALSE)</f>
        <v>WP</v>
      </c>
      <c r="D552">
        <v>5510</v>
      </c>
      <c r="E552" t="s">
        <v>52</v>
      </c>
      <c r="F552" s="2">
        <v>31.46</v>
      </c>
      <c r="G552" s="1">
        <v>42291</v>
      </c>
      <c r="H552" t="s">
        <v>35</v>
      </c>
      <c r="I552" t="s">
        <v>36</v>
      </c>
      <c r="J552" t="s">
        <v>36</v>
      </c>
      <c r="L552">
        <v>306172</v>
      </c>
      <c r="M552">
        <v>220781</v>
      </c>
      <c r="R552" t="s">
        <v>37</v>
      </c>
      <c r="V552">
        <v>10</v>
      </c>
      <c r="W552">
        <v>15</v>
      </c>
      <c r="Z552" t="s">
        <v>38</v>
      </c>
      <c r="AA552">
        <v>182</v>
      </c>
      <c r="AB552" t="s">
        <v>39</v>
      </c>
      <c r="AC552" t="s">
        <v>40</v>
      </c>
      <c r="AD552">
        <v>89</v>
      </c>
    </row>
    <row r="553" spans="1:30">
      <c r="A553">
        <v>251</v>
      </c>
      <c r="B553">
        <v>251102</v>
      </c>
      <c r="C553" t="str">
        <f>VLOOKUP(B553,'[1]ERC BU vlookup'!$E$2:$G$72,2,FALSE)</f>
        <v>WP</v>
      </c>
      <c r="D553">
        <v>5510</v>
      </c>
      <c r="E553" t="s">
        <v>52</v>
      </c>
      <c r="F553" s="2">
        <v>0.09</v>
      </c>
      <c r="G553" s="1">
        <v>42296</v>
      </c>
      <c r="H553" t="s">
        <v>35</v>
      </c>
      <c r="I553" t="s">
        <v>36</v>
      </c>
      <c r="J553" t="s">
        <v>36</v>
      </c>
      <c r="L553">
        <v>306178</v>
      </c>
      <c r="M553">
        <v>220851</v>
      </c>
      <c r="R553" t="s">
        <v>37</v>
      </c>
      <c r="V553">
        <v>10</v>
      </c>
      <c r="W553">
        <v>15</v>
      </c>
      <c r="Z553" t="s">
        <v>38</v>
      </c>
      <c r="AA553">
        <v>254</v>
      </c>
      <c r="AB553" t="s">
        <v>39</v>
      </c>
      <c r="AC553" t="s">
        <v>40</v>
      </c>
      <c r="AD553">
        <v>22</v>
      </c>
    </row>
    <row r="554" spans="1:30">
      <c r="A554">
        <v>252</v>
      </c>
      <c r="B554">
        <v>252106</v>
      </c>
      <c r="C554" t="str">
        <f>VLOOKUP(B554,'[1]ERC BU vlookup'!$E$2:$G$72,2,FALSE)</f>
        <v>WP</v>
      </c>
      <c r="D554">
        <v>5510</v>
      </c>
      <c r="E554" t="s">
        <v>52</v>
      </c>
      <c r="F554" s="2">
        <v>400.03</v>
      </c>
      <c r="G554" s="1">
        <v>42296</v>
      </c>
      <c r="H554" t="s">
        <v>35</v>
      </c>
      <c r="I554" t="s">
        <v>36</v>
      </c>
      <c r="J554" t="s">
        <v>36</v>
      </c>
      <c r="L554">
        <v>306178</v>
      </c>
      <c r="M554">
        <v>220851</v>
      </c>
      <c r="R554" t="s">
        <v>37</v>
      </c>
      <c r="V554">
        <v>10</v>
      </c>
      <c r="W554">
        <v>15</v>
      </c>
      <c r="Z554" t="s">
        <v>38</v>
      </c>
      <c r="AA554">
        <v>254</v>
      </c>
      <c r="AB554" t="s">
        <v>39</v>
      </c>
      <c r="AC554" t="s">
        <v>40</v>
      </c>
      <c r="AD554">
        <v>27</v>
      </c>
    </row>
    <row r="555" spans="1:30">
      <c r="A555">
        <v>251</v>
      </c>
      <c r="B555">
        <v>251102</v>
      </c>
      <c r="C555" t="str">
        <f>VLOOKUP(B555,'[1]ERC BU vlookup'!$E$2:$G$72,2,FALSE)</f>
        <v>WP</v>
      </c>
      <c r="D555">
        <v>5510</v>
      </c>
      <c r="E555" t="s">
        <v>52</v>
      </c>
      <c r="F555" s="2">
        <v>67.47</v>
      </c>
      <c r="G555" s="1">
        <v>42297</v>
      </c>
      <c r="H555" t="s">
        <v>35</v>
      </c>
      <c r="I555" t="s">
        <v>36</v>
      </c>
      <c r="J555" t="s">
        <v>36</v>
      </c>
      <c r="L555">
        <v>306193</v>
      </c>
      <c r="M555">
        <v>221044</v>
      </c>
      <c r="R555" t="s">
        <v>37</v>
      </c>
      <c r="V555">
        <v>10</v>
      </c>
      <c r="W555">
        <v>15</v>
      </c>
      <c r="Z555" t="s">
        <v>38</v>
      </c>
      <c r="AA555">
        <v>182</v>
      </c>
      <c r="AB555" t="s">
        <v>39</v>
      </c>
      <c r="AC555" t="s">
        <v>40</v>
      </c>
      <c r="AD555">
        <v>33</v>
      </c>
    </row>
    <row r="556" spans="1:30">
      <c r="A556">
        <v>251</v>
      </c>
      <c r="B556">
        <v>251106</v>
      </c>
      <c r="C556" t="str">
        <f>VLOOKUP(B556,'[1]ERC BU vlookup'!$E$2:$G$72,2,FALSE)</f>
        <v>WP</v>
      </c>
      <c r="D556">
        <v>5510</v>
      </c>
      <c r="E556" t="s">
        <v>52</v>
      </c>
      <c r="F556" s="2">
        <v>51.21</v>
      </c>
      <c r="G556" s="1">
        <v>42297</v>
      </c>
      <c r="H556" t="s">
        <v>35</v>
      </c>
      <c r="I556" t="s">
        <v>36</v>
      </c>
      <c r="J556" t="s">
        <v>36</v>
      </c>
      <c r="L556">
        <v>306193</v>
      </c>
      <c r="M556">
        <v>221044</v>
      </c>
      <c r="R556" t="s">
        <v>37</v>
      </c>
      <c r="V556">
        <v>10</v>
      </c>
      <c r="W556">
        <v>15</v>
      </c>
      <c r="Z556" t="s">
        <v>38</v>
      </c>
      <c r="AA556">
        <v>182</v>
      </c>
      <c r="AB556" t="s">
        <v>39</v>
      </c>
      <c r="AC556" t="s">
        <v>40</v>
      </c>
      <c r="AD556">
        <v>37</v>
      </c>
    </row>
    <row r="557" spans="1:30">
      <c r="A557">
        <v>255</v>
      </c>
      <c r="B557">
        <v>255100</v>
      </c>
      <c r="C557" t="str">
        <f>VLOOKUP(B557,'[1]ERC BU vlookup'!$E$2:$G$72,2,FALSE)</f>
        <v>WP</v>
      </c>
      <c r="D557">
        <v>5510</v>
      </c>
      <c r="E557" t="s">
        <v>52</v>
      </c>
      <c r="F557" s="2">
        <v>114.49</v>
      </c>
      <c r="G557" s="1">
        <v>42297</v>
      </c>
      <c r="H557" t="s">
        <v>35</v>
      </c>
      <c r="I557" t="s">
        <v>36</v>
      </c>
      <c r="J557" t="s">
        <v>36</v>
      </c>
      <c r="L557">
        <v>306193</v>
      </c>
      <c r="M557">
        <v>221044</v>
      </c>
      <c r="R557" t="s">
        <v>37</v>
      </c>
      <c r="V557">
        <v>10</v>
      </c>
      <c r="W557">
        <v>15</v>
      </c>
      <c r="Z557" t="s">
        <v>38</v>
      </c>
      <c r="AA557">
        <v>182</v>
      </c>
      <c r="AB557" t="s">
        <v>39</v>
      </c>
      <c r="AC557" t="s">
        <v>40</v>
      </c>
      <c r="AD557">
        <v>81</v>
      </c>
    </row>
    <row r="558" spans="1:30">
      <c r="A558">
        <v>251</v>
      </c>
      <c r="B558">
        <v>251102</v>
      </c>
      <c r="C558" t="str">
        <f>VLOOKUP(B558,'[1]ERC BU vlookup'!$E$2:$G$72,2,FALSE)</f>
        <v>WP</v>
      </c>
      <c r="D558">
        <v>5510</v>
      </c>
      <c r="E558" t="s">
        <v>52</v>
      </c>
      <c r="F558" s="2">
        <v>238.04</v>
      </c>
      <c r="G558" s="1">
        <v>42298</v>
      </c>
      <c r="H558" t="s">
        <v>35</v>
      </c>
      <c r="I558" t="s">
        <v>36</v>
      </c>
      <c r="J558" t="s">
        <v>36</v>
      </c>
      <c r="L558">
        <v>306194</v>
      </c>
      <c r="M558">
        <v>221051</v>
      </c>
      <c r="R558" t="s">
        <v>37</v>
      </c>
      <c r="V558">
        <v>10</v>
      </c>
      <c r="W558">
        <v>15</v>
      </c>
      <c r="Z558" t="s">
        <v>38</v>
      </c>
      <c r="AA558">
        <v>182</v>
      </c>
      <c r="AB558" t="s">
        <v>39</v>
      </c>
      <c r="AC558" t="s">
        <v>40</v>
      </c>
      <c r="AD558">
        <v>10</v>
      </c>
    </row>
    <row r="559" spans="1:30">
      <c r="A559">
        <v>252</v>
      </c>
      <c r="B559">
        <v>252106</v>
      </c>
      <c r="C559" t="str">
        <f>VLOOKUP(B559,'[1]ERC BU vlookup'!$E$2:$G$72,2,FALSE)</f>
        <v>WP</v>
      </c>
      <c r="D559">
        <v>5510</v>
      </c>
      <c r="E559" t="s">
        <v>52</v>
      </c>
      <c r="F559" s="2">
        <v>99.31</v>
      </c>
      <c r="G559" s="1">
        <v>42298</v>
      </c>
      <c r="H559" t="s">
        <v>35</v>
      </c>
      <c r="I559" t="s">
        <v>36</v>
      </c>
      <c r="J559" t="s">
        <v>36</v>
      </c>
      <c r="L559">
        <v>306194</v>
      </c>
      <c r="M559">
        <v>221051</v>
      </c>
      <c r="R559" t="s">
        <v>37</v>
      </c>
      <c r="V559">
        <v>10</v>
      </c>
      <c r="W559">
        <v>15</v>
      </c>
      <c r="Z559" t="s">
        <v>38</v>
      </c>
      <c r="AA559">
        <v>182</v>
      </c>
      <c r="AB559" t="s">
        <v>39</v>
      </c>
      <c r="AC559" t="s">
        <v>40</v>
      </c>
      <c r="AD559">
        <v>15</v>
      </c>
    </row>
    <row r="560" spans="1:30">
      <c r="A560">
        <v>246</v>
      </c>
      <c r="B560">
        <v>246100</v>
      </c>
      <c r="C560" t="str">
        <f>VLOOKUP(B560,'[1]ERC BU vlookup'!$E$2:$G$72,2,FALSE)</f>
        <v>SP</v>
      </c>
      <c r="D560">
        <v>5510</v>
      </c>
      <c r="E560" t="s">
        <v>52</v>
      </c>
      <c r="F560" s="2">
        <v>37.4</v>
      </c>
      <c r="G560" s="1">
        <v>42298</v>
      </c>
      <c r="H560" t="s">
        <v>35</v>
      </c>
      <c r="I560" t="s">
        <v>36</v>
      </c>
      <c r="J560" t="s">
        <v>36</v>
      </c>
      <c r="L560">
        <v>306194</v>
      </c>
      <c r="M560">
        <v>221051</v>
      </c>
      <c r="R560" t="s">
        <v>37</v>
      </c>
      <c r="V560">
        <v>10</v>
      </c>
      <c r="W560">
        <v>15</v>
      </c>
      <c r="Z560" t="s">
        <v>38</v>
      </c>
      <c r="AA560">
        <v>182</v>
      </c>
      <c r="AB560" t="s">
        <v>39</v>
      </c>
      <c r="AC560" t="s">
        <v>40</v>
      </c>
      <c r="AD560">
        <v>322</v>
      </c>
    </row>
    <row r="561" spans="1:30">
      <c r="A561">
        <v>251</v>
      </c>
      <c r="B561">
        <v>251106</v>
      </c>
      <c r="C561" t="str">
        <f>VLOOKUP(B561,'[1]ERC BU vlookup'!$E$2:$G$72,2,FALSE)</f>
        <v>WP</v>
      </c>
      <c r="D561">
        <v>5510</v>
      </c>
      <c r="E561" t="s">
        <v>52</v>
      </c>
      <c r="F561" s="2">
        <v>7.4</v>
      </c>
      <c r="G561" s="1">
        <v>42303</v>
      </c>
      <c r="H561" t="s">
        <v>35</v>
      </c>
      <c r="I561" t="s">
        <v>36</v>
      </c>
      <c r="J561" t="s">
        <v>36</v>
      </c>
      <c r="L561">
        <v>306225</v>
      </c>
      <c r="M561">
        <v>221288</v>
      </c>
      <c r="R561" t="s">
        <v>37</v>
      </c>
      <c r="V561">
        <v>10</v>
      </c>
      <c r="W561">
        <v>15</v>
      </c>
      <c r="Z561" t="s">
        <v>38</v>
      </c>
      <c r="AA561">
        <v>182</v>
      </c>
      <c r="AB561" t="s">
        <v>39</v>
      </c>
      <c r="AC561" t="s">
        <v>40</v>
      </c>
      <c r="AD561">
        <v>19</v>
      </c>
    </row>
    <row r="562" spans="1:30">
      <c r="A562">
        <v>251</v>
      </c>
      <c r="B562">
        <v>251102</v>
      </c>
      <c r="C562" t="str">
        <f>VLOOKUP(B562,'[1]ERC BU vlookup'!$E$2:$G$72,2,FALSE)</f>
        <v>WP</v>
      </c>
      <c r="D562">
        <v>5510</v>
      </c>
      <c r="E562" t="s">
        <v>52</v>
      </c>
      <c r="F562" s="2">
        <v>251.87</v>
      </c>
      <c r="G562" s="1">
        <v>42304</v>
      </c>
      <c r="H562" t="s">
        <v>35</v>
      </c>
      <c r="I562" t="s">
        <v>36</v>
      </c>
      <c r="J562" t="s">
        <v>36</v>
      </c>
      <c r="L562">
        <v>306235</v>
      </c>
      <c r="M562">
        <v>221542</v>
      </c>
      <c r="R562" t="s">
        <v>37</v>
      </c>
      <c r="V562">
        <v>10</v>
      </c>
      <c r="W562">
        <v>15</v>
      </c>
      <c r="Z562" t="s">
        <v>38</v>
      </c>
      <c r="AA562">
        <v>182</v>
      </c>
      <c r="AB562" t="s">
        <v>39</v>
      </c>
      <c r="AC562" t="s">
        <v>40</v>
      </c>
      <c r="AD562">
        <v>51</v>
      </c>
    </row>
    <row r="563" spans="1:30">
      <c r="A563">
        <v>252</v>
      </c>
      <c r="B563">
        <v>252106</v>
      </c>
      <c r="C563" t="str">
        <f>VLOOKUP(B563,'[1]ERC BU vlookup'!$E$2:$G$72,2,FALSE)</f>
        <v>WP</v>
      </c>
      <c r="D563">
        <v>5510</v>
      </c>
      <c r="E563" t="s">
        <v>52</v>
      </c>
      <c r="F563" s="2">
        <v>53.75</v>
      </c>
      <c r="G563" s="1">
        <v>42304</v>
      </c>
      <c r="H563" t="s">
        <v>35</v>
      </c>
      <c r="I563" t="s">
        <v>36</v>
      </c>
      <c r="J563" t="s">
        <v>36</v>
      </c>
      <c r="L563">
        <v>306235</v>
      </c>
      <c r="M563">
        <v>221542</v>
      </c>
      <c r="R563" t="s">
        <v>37</v>
      </c>
      <c r="V563">
        <v>10</v>
      </c>
      <c r="W563">
        <v>15</v>
      </c>
      <c r="Z563" t="s">
        <v>38</v>
      </c>
      <c r="AA563">
        <v>182</v>
      </c>
      <c r="AB563" t="s">
        <v>39</v>
      </c>
      <c r="AC563" t="s">
        <v>40</v>
      </c>
      <c r="AD563">
        <v>56</v>
      </c>
    </row>
    <row r="564" spans="1:30">
      <c r="A564">
        <v>252</v>
      </c>
      <c r="B564">
        <v>252123</v>
      </c>
      <c r="C564" t="str">
        <f>VLOOKUP(B564,'[1]ERC BU vlookup'!$E$2:$G$72,2,FALSE)</f>
        <v>WP</v>
      </c>
      <c r="D564">
        <v>5510</v>
      </c>
      <c r="E564" t="s">
        <v>52</v>
      </c>
      <c r="F564" s="2">
        <v>73.819999999999993</v>
      </c>
      <c r="G564" s="1">
        <v>42304</v>
      </c>
      <c r="H564" t="s">
        <v>35</v>
      </c>
      <c r="I564" t="s">
        <v>36</v>
      </c>
      <c r="J564" t="s">
        <v>36</v>
      </c>
      <c r="L564">
        <v>306235</v>
      </c>
      <c r="M564">
        <v>221542</v>
      </c>
      <c r="R564" t="s">
        <v>37</v>
      </c>
      <c r="V564">
        <v>10</v>
      </c>
      <c r="W564">
        <v>15</v>
      </c>
      <c r="Z564" t="s">
        <v>38</v>
      </c>
      <c r="AA564">
        <v>182</v>
      </c>
      <c r="AB564" t="s">
        <v>39</v>
      </c>
      <c r="AC564" t="s">
        <v>40</v>
      </c>
      <c r="AD564">
        <v>90</v>
      </c>
    </row>
    <row r="565" spans="1:30">
      <c r="A565">
        <v>252</v>
      </c>
      <c r="B565">
        <v>252110</v>
      </c>
      <c r="C565" t="str">
        <f>VLOOKUP(B565,'[1]ERC BU vlookup'!$E$2:$G$72,2,FALSE)</f>
        <v>WP</v>
      </c>
      <c r="D565">
        <v>5510</v>
      </c>
      <c r="E565" t="s">
        <v>52</v>
      </c>
      <c r="F565" s="2">
        <v>147.21</v>
      </c>
      <c r="G565" s="1">
        <v>42305</v>
      </c>
      <c r="H565" t="s">
        <v>35</v>
      </c>
      <c r="I565" t="s">
        <v>36</v>
      </c>
      <c r="J565" t="s">
        <v>36</v>
      </c>
      <c r="L565">
        <v>306236</v>
      </c>
      <c r="M565">
        <v>221546</v>
      </c>
      <c r="R565" t="s">
        <v>37</v>
      </c>
      <c r="V565">
        <v>10</v>
      </c>
      <c r="W565">
        <v>15</v>
      </c>
      <c r="Z565" t="s">
        <v>38</v>
      </c>
      <c r="AA565">
        <v>182</v>
      </c>
      <c r="AB565" t="s">
        <v>39</v>
      </c>
      <c r="AC565" t="s">
        <v>40</v>
      </c>
      <c r="AD565">
        <v>22</v>
      </c>
    </row>
    <row r="566" spans="1:30">
      <c r="A566">
        <v>251</v>
      </c>
      <c r="B566">
        <v>251102</v>
      </c>
      <c r="C566" t="str">
        <f>VLOOKUP(B566,'[1]ERC BU vlookup'!$E$2:$G$72,2,FALSE)</f>
        <v>WP</v>
      </c>
      <c r="D566">
        <v>5510</v>
      </c>
      <c r="E566" t="s">
        <v>52</v>
      </c>
      <c r="F566" s="2">
        <v>258.89</v>
      </c>
      <c r="G566" s="1">
        <v>42305</v>
      </c>
      <c r="H566" t="s">
        <v>35</v>
      </c>
      <c r="I566" t="s">
        <v>36</v>
      </c>
      <c r="J566" t="s">
        <v>36</v>
      </c>
      <c r="L566">
        <v>306236</v>
      </c>
      <c r="M566">
        <v>221546</v>
      </c>
      <c r="R566" t="s">
        <v>37</v>
      </c>
      <c r="V566">
        <v>10</v>
      </c>
      <c r="W566">
        <v>15</v>
      </c>
      <c r="Z566" t="s">
        <v>38</v>
      </c>
      <c r="AA566">
        <v>182</v>
      </c>
      <c r="AB566" t="s">
        <v>39</v>
      </c>
      <c r="AC566" t="s">
        <v>40</v>
      </c>
      <c r="AD566">
        <v>25</v>
      </c>
    </row>
    <row r="567" spans="1:30">
      <c r="A567">
        <v>251</v>
      </c>
      <c r="B567">
        <v>251106</v>
      </c>
      <c r="C567" t="str">
        <f>VLOOKUP(B567,'[1]ERC BU vlookup'!$E$2:$G$72,2,FALSE)</f>
        <v>WP</v>
      </c>
      <c r="D567">
        <v>5510</v>
      </c>
      <c r="E567" t="s">
        <v>52</v>
      </c>
      <c r="F567" s="2">
        <v>30.52</v>
      </c>
      <c r="G567" s="1">
        <v>42305</v>
      </c>
      <c r="H567" t="s">
        <v>35</v>
      </c>
      <c r="I567" t="s">
        <v>36</v>
      </c>
      <c r="J567" t="s">
        <v>36</v>
      </c>
      <c r="L567">
        <v>306236</v>
      </c>
      <c r="M567">
        <v>221546</v>
      </c>
      <c r="R567" t="s">
        <v>37</v>
      </c>
      <c r="V567">
        <v>10</v>
      </c>
      <c r="W567">
        <v>15</v>
      </c>
      <c r="Z567" t="s">
        <v>38</v>
      </c>
      <c r="AA567">
        <v>182</v>
      </c>
      <c r="AB567" t="s">
        <v>39</v>
      </c>
      <c r="AC567" t="s">
        <v>40</v>
      </c>
      <c r="AD567">
        <v>28</v>
      </c>
    </row>
    <row r="568" spans="1:30">
      <c r="A568">
        <v>252</v>
      </c>
      <c r="B568">
        <v>252118</v>
      </c>
      <c r="C568" t="str">
        <f>VLOOKUP(B568,'[1]ERC BU vlookup'!$E$2:$G$72,2,FALSE)</f>
        <v>WP</v>
      </c>
      <c r="D568">
        <v>5510</v>
      </c>
      <c r="E568" t="s">
        <v>52</v>
      </c>
      <c r="F568" s="2">
        <v>91.45</v>
      </c>
      <c r="G568" s="1">
        <v>42305</v>
      </c>
      <c r="H568" t="s">
        <v>35</v>
      </c>
      <c r="I568" t="s">
        <v>36</v>
      </c>
      <c r="J568" t="s">
        <v>36</v>
      </c>
      <c r="L568">
        <v>306236</v>
      </c>
      <c r="M568">
        <v>221546</v>
      </c>
      <c r="R568" t="s">
        <v>37</v>
      </c>
      <c r="V568">
        <v>10</v>
      </c>
      <c r="W568">
        <v>15</v>
      </c>
      <c r="Z568" t="s">
        <v>38</v>
      </c>
      <c r="AA568">
        <v>182</v>
      </c>
      <c r="AB568" t="s">
        <v>39</v>
      </c>
      <c r="AC568" t="s">
        <v>40</v>
      </c>
      <c r="AD568">
        <v>68</v>
      </c>
    </row>
    <row r="569" spans="1:30">
      <c r="A569">
        <v>252</v>
      </c>
      <c r="B569">
        <v>252123</v>
      </c>
      <c r="C569" t="str">
        <f>VLOOKUP(B569,'[1]ERC BU vlookup'!$E$2:$G$72,2,FALSE)</f>
        <v>WP</v>
      </c>
      <c r="D569">
        <v>5510</v>
      </c>
      <c r="E569" t="s">
        <v>52</v>
      </c>
      <c r="F569" s="2">
        <v>26.1</v>
      </c>
      <c r="G569" s="1">
        <v>42305</v>
      </c>
      <c r="H569" t="s">
        <v>35</v>
      </c>
      <c r="I569" t="s">
        <v>36</v>
      </c>
      <c r="J569" t="s">
        <v>36</v>
      </c>
      <c r="L569">
        <v>306236</v>
      </c>
      <c r="M569">
        <v>221546</v>
      </c>
      <c r="R569" t="s">
        <v>37</v>
      </c>
      <c r="V569">
        <v>10</v>
      </c>
      <c r="W569">
        <v>15</v>
      </c>
      <c r="Z569" t="s">
        <v>38</v>
      </c>
      <c r="AA569">
        <v>182</v>
      </c>
      <c r="AB569" t="s">
        <v>39</v>
      </c>
      <c r="AC569" t="s">
        <v>40</v>
      </c>
      <c r="AD569">
        <v>70</v>
      </c>
    </row>
    <row r="570" spans="1:30">
      <c r="A570">
        <v>255</v>
      </c>
      <c r="B570">
        <v>255100</v>
      </c>
      <c r="C570" t="str">
        <f>VLOOKUP(B570,'[1]ERC BU vlookup'!$E$2:$G$72,2,FALSE)</f>
        <v>WP</v>
      </c>
      <c r="D570">
        <v>5510</v>
      </c>
      <c r="E570" t="s">
        <v>52</v>
      </c>
      <c r="F570" s="2">
        <v>242.32</v>
      </c>
      <c r="G570" s="1">
        <v>42305</v>
      </c>
      <c r="H570" t="s">
        <v>35</v>
      </c>
      <c r="I570" t="s">
        <v>36</v>
      </c>
      <c r="J570" t="s">
        <v>36</v>
      </c>
      <c r="L570">
        <v>306236</v>
      </c>
      <c r="M570">
        <v>221546</v>
      </c>
      <c r="R570" t="s">
        <v>37</v>
      </c>
      <c r="V570">
        <v>10</v>
      </c>
      <c r="W570">
        <v>15</v>
      </c>
      <c r="Z570" t="s">
        <v>38</v>
      </c>
      <c r="AA570">
        <v>182</v>
      </c>
      <c r="AB570" t="s">
        <v>39</v>
      </c>
      <c r="AC570" t="s">
        <v>40</v>
      </c>
      <c r="AD570">
        <v>80</v>
      </c>
    </row>
    <row r="571" spans="1:30">
      <c r="A571">
        <v>255</v>
      </c>
      <c r="B571">
        <v>255101</v>
      </c>
      <c r="C571" t="str">
        <f>VLOOKUP(B571,'[1]ERC BU vlookup'!$E$2:$G$72,2,FALSE)</f>
        <v>SP</v>
      </c>
      <c r="D571">
        <v>5510</v>
      </c>
      <c r="E571" t="s">
        <v>52</v>
      </c>
      <c r="F571" s="2">
        <v>-0.01</v>
      </c>
      <c r="G571" s="1">
        <v>42305</v>
      </c>
      <c r="H571" t="s">
        <v>35</v>
      </c>
      <c r="I571" t="s">
        <v>36</v>
      </c>
      <c r="J571" t="s">
        <v>36</v>
      </c>
      <c r="L571">
        <v>306236</v>
      </c>
      <c r="M571">
        <v>221546</v>
      </c>
      <c r="R571" t="s">
        <v>37</v>
      </c>
      <c r="V571">
        <v>10</v>
      </c>
      <c r="W571">
        <v>15</v>
      </c>
      <c r="Z571" t="s">
        <v>38</v>
      </c>
      <c r="AA571">
        <v>182</v>
      </c>
      <c r="AB571" t="s">
        <v>39</v>
      </c>
      <c r="AC571" t="s">
        <v>40</v>
      </c>
      <c r="AD571">
        <v>403</v>
      </c>
    </row>
    <row r="572" spans="1:30">
      <c r="A572">
        <v>251</v>
      </c>
      <c r="B572">
        <v>251106</v>
      </c>
      <c r="C572" t="str">
        <f>VLOOKUP(B572,'[1]ERC BU vlookup'!$E$2:$G$72,2,FALSE)</f>
        <v>WP</v>
      </c>
      <c r="D572">
        <v>5510</v>
      </c>
      <c r="E572" t="s">
        <v>52</v>
      </c>
      <c r="F572" s="2">
        <v>42.59</v>
      </c>
      <c r="G572" s="1">
        <v>42307</v>
      </c>
      <c r="H572" t="s">
        <v>35</v>
      </c>
      <c r="I572" t="s">
        <v>36</v>
      </c>
      <c r="J572" t="s">
        <v>36</v>
      </c>
      <c r="L572">
        <v>306269</v>
      </c>
      <c r="M572">
        <v>221727</v>
      </c>
      <c r="R572" t="s">
        <v>37</v>
      </c>
      <c r="V572">
        <v>10</v>
      </c>
      <c r="W572">
        <v>15</v>
      </c>
      <c r="Z572" t="s">
        <v>38</v>
      </c>
      <c r="AA572">
        <v>182</v>
      </c>
      <c r="AB572" t="s">
        <v>39</v>
      </c>
      <c r="AC572" t="s">
        <v>40</v>
      </c>
      <c r="AD572">
        <v>32</v>
      </c>
    </row>
    <row r="573" spans="1:30">
      <c r="A573">
        <v>252</v>
      </c>
      <c r="B573">
        <v>252106</v>
      </c>
      <c r="C573" t="str">
        <f>VLOOKUP(B573,'[1]ERC BU vlookup'!$E$2:$G$72,2,FALSE)</f>
        <v>WP</v>
      </c>
      <c r="D573">
        <v>5510</v>
      </c>
      <c r="E573" t="s">
        <v>52</v>
      </c>
      <c r="F573" s="2">
        <v>72.34</v>
      </c>
      <c r="G573" s="1">
        <v>42311</v>
      </c>
      <c r="H573" t="s">
        <v>35</v>
      </c>
      <c r="I573" t="s">
        <v>36</v>
      </c>
      <c r="J573" t="s">
        <v>36</v>
      </c>
      <c r="L573">
        <v>306295</v>
      </c>
      <c r="M573">
        <v>221929</v>
      </c>
      <c r="R573" t="s">
        <v>37</v>
      </c>
      <c r="V573">
        <v>11</v>
      </c>
      <c r="W573">
        <v>15</v>
      </c>
      <c r="Z573" t="s">
        <v>38</v>
      </c>
      <c r="AA573">
        <v>252</v>
      </c>
      <c r="AB573" t="s">
        <v>39</v>
      </c>
      <c r="AC573" t="s">
        <v>40</v>
      </c>
      <c r="AD573">
        <v>22</v>
      </c>
    </row>
    <row r="574" spans="1:30">
      <c r="A574">
        <v>252</v>
      </c>
      <c r="B574">
        <v>252129</v>
      </c>
      <c r="C574" t="str">
        <f>VLOOKUP(B574,'[1]ERC BU vlookup'!$E$2:$G$72,2,FALSE)</f>
        <v>WP</v>
      </c>
      <c r="D574">
        <v>5510</v>
      </c>
      <c r="E574" t="s">
        <v>52</v>
      </c>
      <c r="F574" s="2">
        <v>37.99</v>
      </c>
      <c r="G574" s="1">
        <v>42311</v>
      </c>
      <c r="H574" t="s">
        <v>35</v>
      </c>
      <c r="I574" t="s">
        <v>36</v>
      </c>
      <c r="J574" t="s">
        <v>36</v>
      </c>
      <c r="L574">
        <v>306295</v>
      </c>
      <c r="M574">
        <v>221929</v>
      </c>
      <c r="R574" t="s">
        <v>37</v>
      </c>
      <c r="V574">
        <v>11</v>
      </c>
      <c r="W574">
        <v>15</v>
      </c>
      <c r="Z574" t="s">
        <v>38</v>
      </c>
      <c r="AA574">
        <v>252</v>
      </c>
      <c r="AB574" t="s">
        <v>39</v>
      </c>
      <c r="AC574" t="s">
        <v>40</v>
      </c>
      <c r="AD574">
        <v>60</v>
      </c>
    </row>
    <row r="575" spans="1:30">
      <c r="A575">
        <v>255</v>
      </c>
      <c r="B575">
        <v>255100</v>
      </c>
      <c r="C575" t="str">
        <f>VLOOKUP(B575,'[1]ERC BU vlookup'!$E$2:$G$72,2,FALSE)</f>
        <v>WP</v>
      </c>
      <c r="D575">
        <v>5510</v>
      </c>
      <c r="E575" t="s">
        <v>52</v>
      </c>
      <c r="F575" s="2">
        <v>38.950000000000003</v>
      </c>
      <c r="G575" s="1">
        <v>42311</v>
      </c>
      <c r="H575" t="s">
        <v>35</v>
      </c>
      <c r="I575" t="s">
        <v>36</v>
      </c>
      <c r="J575" t="s">
        <v>36</v>
      </c>
      <c r="L575">
        <v>306295</v>
      </c>
      <c r="M575">
        <v>221929</v>
      </c>
      <c r="R575" t="s">
        <v>37</v>
      </c>
      <c r="V575">
        <v>11</v>
      </c>
      <c r="W575">
        <v>15</v>
      </c>
      <c r="Z575" t="s">
        <v>38</v>
      </c>
      <c r="AA575">
        <v>252</v>
      </c>
      <c r="AB575" t="s">
        <v>39</v>
      </c>
      <c r="AC575" t="s">
        <v>40</v>
      </c>
      <c r="AD575">
        <v>65</v>
      </c>
    </row>
    <row r="576" spans="1:30">
      <c r="A576">
        <v>251</v>
      </c>
      <c r="B576">
        <v>251102</v>
      </c>
      <c r="C576" t="str">
        <f>VLOOKUP(B576,'[1]ERC BU vlookup'!$E$2:$G$72,2,FALSE)</f>
        <v>WP</v>
      </c>
      <c r="D576">
        <v>5510</v>
      </c>
      <c r="E576" t="s">
        <v>52</v>
      </c>
      <c r="F576" s="2">
        <v>502.22</v>
      </c>
      <c r="G576" s="1">
        <v>42310</v>
      </c>
      <c r="H576" t="s">
        <v>35</v>
      </c>
      <c r="I576" t="s">
        <v>36</v>
      </c>
      <c r="J576" t="s">
        <v>36</v>
      </c>
      <c r="L576">
        <v>306296</v>
      </c>
      <c r="M576">
        <v>221935</v>
      </c>
      <c r="R576" t="s">
        <v>37</v>
      </c>
      <c r="V576">
        <v>11</v>
      </c>
      <c r="W576">
        <v>15</v>
      </c>
      <c r="Z576" t="s">
        <v>38</v>
      </c>
      <c r="AA576">
        <v>182</v>
      </c>
      <c r="AB576" t="s">
        <v>39</v>
      </c>
      <c r="AC576" t="s">
        <v>40</v>
      </c>
      <c r="AD576">
        <v>23</v>
      </c>
    </row>
    <row r="577" spans="1:30">
      <c r="A577">
        <v>252</v>
      </c>
      <c r="B577">
        <v>252106</v>
      </c>
      <c r="C577" t="str">
        <f>VLOOKUP(B577,'[1]ERC BU vlookup'!$E$2:$G$72,2,FALSE)</f>
        <v>WP</v>
      </c>
      <c r="D577">
        <v>5510</v>
      </c>
      <c r="E577" t="s">
        <v>52</v>
      </c>
      <c r="F577" s="2">
        <v>55.27</v>
      </c>
      <c r="G577" s="1">
        <v>42310</v>
      </c>
      <c r="H577" t="s">
        <v>35</v>
      </c>
      <c r="I577" t="s">
        <v>36</v>
      </c>
      <c r="J577" t="s">
        <v>36</v>
      </c>
      <c r="L577">
        <v>306296</v>
      </c>
      <c r="M577">
        <v>221935</v>
      </c>
      <c r="R577" t="s">
        <v>37</v>
      </c>
      <c r="V577">
        <v>11</v>
      </c>
      <c r="W577">
        <v>15</v>
      </c>
      <c r="Z577" t="s">
        <v>38</v>
      </c>
      <c r="AA577">
        <v>182</v>
      </c>
      <c r="AB577" t="s">
        <v>39</v>
      </c>
      <c r="AC577" t="s">
        <v>40</v>
      </c>
      <c r="AD577">
        <v>27</v>
      </c>
    </row>
    <row r="578" spans="1:30">
      <c r="A578">
        <v>255</v>
      </c>
      <c r="B578">
        <v>255100</v>
      </c>
      <c r="C578" t="str">
        <f>VLOOKUP(B578,'[1]ERC BU vlookup'!$E$2:$G$72,2,FALSE)</f>
        <v>WP</v>
      </c>
      <c r="D578">
        <v>5510</v>
      </c>
      <c r="E578" t="s">
        <v>52</v>
      </c>
      <c r="F578" s="2">
        <v>34.72</v>
      </c>
      <c r="G578" s="1">
        <v>42310</v>
      </c>
      <c r="H578" t="s">
        <v>35</v>
      </c>
      <c r="I578" t="s">
        <v>36</v>
      </c>
      <c r="J578" t="s">
        <v>36</v>
      </c>
      <c r="L578">
        <v>306296</v>
      </c>
      <c r="M578">
        <v>221935</v>
      </c>
      <c r="R578" t="s">
        <v>37</v>
      </c>
      <c r="V578">
        <v>11</v>
      </c>
      <c r="W578">
        <v>15</v>
      </c>
      <c r="Z578" t="s">
        <v>38</v>
      </c>
      <c r="AA578">
        <v>182</v>
      </c>
      <c r="AB578" t="s">
        <v>39</v>
      </c>
      <c r="AC578" t="s">
        <v>40</v>
      </c>
      <c r="AD578">
        <v>80</v>
      </c>
    </row>
    <row r="579" spans="1:30">
      <c r="A579">
        <v>249</v>
      </c>
      <c r="B579">
        <v>249100</v>
      </c>
      <c r="C579" t="str">
        <f>VLOOKUP(B579,'[1]ERC BU vlookup'!$E$2:$G$72,2,FALSE)</f>
        <v>SP</v>
      </c>
      <c r="D579">
        <v>5510</v>
      </c>
      <c r="E579" t="s">
        <v>52</v>
      </c>
      <c r="F579" s="2">
        <v>1247.9100000000001</v>
      </c>
      <c r="G579" s="1">
        <v>42310</v>
      </c>
      <c r="H579" t="s">
        <v>35</v>
      </c>
      <c r="I579" t="s">
        <v>36</v>
      </c>
      <c r="J579" t="s">
        <v>36</v>
      </c>
      <c r="L579">
        <v>306296</v>
      </c>
      <c r="M579">
        <v>221935</v>
      </c>
      <c r="R579" t="s">
        <v>37</v>
      </c>
      <c r="V579">
        <v>11</v>
      </c>
      <c r="W579">
        <v>15</v>
      </c>
      <c r="Z579" t="s">
        <v>38</v>
      </c>
      <c r="AA579">
        <v>182</v>
      </c>
      <c r="AB579" t="s">
        <v>39</v>
      </c>
      <c r="AC579" t="s">
        <v>40</v>
      </c>
      <c r="AD579">
        <v>387</v>
      </c>
    </row>
    <row r="580" spans="1:30">
      <c r="A580">
        <v>252</v>
      </c>
      <c r="B580">
        <v>252132</v>
      </c>
      <c r="C580" t="str">
        <f>VLOOKUP(B580,'[1]ERC BU vlookup'!$E$2:$G$72,2,FALSE)</f>
        <v>SP</v>
      </c>
      <c r="D580">
        <v>5510</v>
      </c>
      <c r="E580" t="s">
        <v>52</v>
      </c>
      <c r="F580" s="2">
        <v>-0.08</v>
      </c>
      <c r="G580" s="1">
        <v>42312</v>
      </c>
      <c r="H580" t="s">
        <v>35</v>
      </c>
      <c r="I580" t="s">
        <v>36</v>
      </c>
      <c r="J580" t="s">
        <v>36</v>
      </c>
      <c r="L580">
        <v>306330</v>
      </c>
      <c r="M580">
        <v>222129</v>
      </c>
      <c r="R580" t="s">
        <v>37</v>
      </c>
      <c r="V580">
        <v>11</v>
      </c>
      <c r="W580">
        <v>15</v>
      </c>
      <c r="Z580" t="s">
        <v>38</v>
      </c>
      <c r="AA580">
        <v>252</v>
      </c>
      <c r="AB580" t="s">
        <v>39</v>
      </c>
      <c r="AC580" t="s">
        <v>40</v>
      </c>
      <c r="AD580">
        <v>2</v>
      </c>
    </row>
    <row r="581" spans="1:30">
      <c r="A581">
        <v>252</v>
      </c>
      <c r="B581">
        <v>252113</v>
      </c>
      <c r="C581" t="str">
        <f>VLOOKUP(B581,'[1]ERC BU vlookup'!$E$2:$G$72,2,FALSE)</f>
        <v>WP</v>
      </c>
      <c r="D581">
        <v>5510</v>
      </c>
      <c r="E581" t="s">
        <v>52</v>
      </c>
      <c r="F581" s="2">
        <v>147.4</v>
      </c>
      <c r="G581" s="1">
        <v>42312</v>
      </c>
      <c r="H581" t="s">
        <v>35</v>
      </c>
      <c r="I581" t="s">
        <v>36</v>
      </c>
      <c r="J581" t="s">
        <v>36</v>
      </c>
      <c r="L581">
        <v>306330</v>
      </c>
      <c r="M581">
        <v>222129</v>
      </c>
      <c r="R581" t="s">
        <v>37</v>
      </c>
      <c r="V581">
        <v>11</v>
      </c>
      <c r="W581">
        <v>15</v>
      </c>
      <c r="Z581" t="s">
        <v>38</v>
      </c>
      <c r="AA581">
        <v>252</v>
      </c>
      <c r="AB581" t="s">
        <v>39</v>
      </c>
      <c r="AC581" t="s">
        <v>40</v>
      </c>
      <c r="AD581">
        <v>25</v>
      </c>
    </row>
    <row r="582" spans="1:30">
      <c r="A582">
        <v>251</v>
      </c>
      <c r="B582">
        <v>251102</v>
      </c>
      <c r="C582" t="str">
        <f>VLOOKUP(B582,'[1]ERC BU vlookup'!$E$2:$G$72,2,FALSE)</f>
        <v>WP</v>
      </c>
      <c r="D582">
        <v>5510</v>
      </c>
      <c r="E582" t="s">
        <v>52</v>
      </c>
      <c r="F582" s="2">
        <v>337.88</v>
      </c>
      <c r="G582" s="1">
        <v>42312</v>
      </c>
      <c r="H582" t="s">
        <v>35</v>
      </c>
      <c r="I582" t="s">
        <v>36</v>
      </c>
      <c r="J582" t="s">
        <v>36</v>
      </c>
      <c r="L582">
        <v>306330</v>
      </c>
      <c r="M582">
        <v>222129</v>
      </c>
      <c r="R582" t="s">
        <v>37</v>
      </c>
      <c r="V582">
        <v>11</v>
      </c>
      <c r="W582">
        <v>15</v>
      </c>
      <c r="Z582" t="s">
        <v>38</v>
      </c>
      <c r="AA582">
        <v>252</v>
      </c>
      <c r="AB582" t="s">
        <v>39</v>
      </c>
      <c r="AC582" t="s">
        <v>40</v>
      </c>
      <c r="AD582">
        <v>28</v>
      </c>
    </row>
    <row r="583" spans="1:30">
      <c r="A583">
        <v>252</v>
      </c>
      <c r="B583">
        <v>252106</v>
      </c>
      <c r="C583" t="str">
        <f>VLOOKUP(B583,'[1]ERC BU vlookup'!$E$2:$G$72,2,FALSE)</f>
        <v>WP</v>
      </c>
      <c r="D583">
        <v>5510</v>
      </c>
      <c r="E583" t="s">
        <v>52</v>
      </c>
      <c r="F583" s="2">
        <v>76.680000000000007</v>
      </c>
      <c r="G583" s="1">
        <v>42312</v>
      </c>
      <c r="H583" t="s">
        <v>35</v>
      </c>
      <c r="I583" t="s">
        <v>36</v>
      </c>
      <c r="J583" t="s">
        <v>36</v>
      </c>
      <c r="L583">
        <v>306330</v>
      </c>
      <c r="M583">
        <v>222129</v>
      </c>
      <c r="R583" t="s">
        <v>37</v>
      </c>
      <c r="V583">
        <v>11</v>
      </c>
      <c r="W583">
        <v>15</v>
      </c>
      <c r="Z583" t="s">
        <v>38</v>
      </c>
      <c r="AA583">
        <v>252</v>
      </c>
      <c r="AB583" t="s">
        <v>39</v>
      </c>
      <c r="AC583" t="s">
        <v>40</v>
      </c>
      <c r="AD583">
        <v>32</v>
      </c>
    </row>
    <row r="584" spans="1:30">
      <c r="A584">
        <v>252</v>
      </c>
      <c r="B584">
        <v>252118</v>
      </c>
      <c r="C584" t="str">
        <f>VLOOKUP(B584,'[1]ERC BU vlookup'!$E$2:$G$72,2,FALSE)</f>
        <v>WP</v>
      </c>
      <c r="D584">
        <v>5510</v>
      </c>
      <c r="E584" t="s">
        <v>52</v>
      </c>
      <c r="F584" s="2">
        <v>218.64</v>
      </c>
      <c r="G584" s="1">
        <v>42312</v>
      </c>
      <c r="H584" t="s">
        <v>35</v>
      </c>
      <c r="I584" t="s">
        <v>36</v>
      </c>
      <c r="J584" t="s">
        <v>36</v>
      </c>
      <c r="L584">
        <v>306330</v>
      </c>
      <c r="M584">
        <v>222129</v>
      </c>
      <c r="R584" t="s">
        <v>37</v>
      </c>
      <c r="V584">
        <v>11</v>
      </c>
      <c r="W584">
        <v>15</v>
      </c>
      <c r="Z584" t="s">
        <v>38</v>
      </c>
      <c r="AA584">
        <v>252</v>
      </c>
      <c r="AB584" t="s">
        <v>39</v>
      </c>
      <c r="AC584" t="s">
        <v>40</v>
      </c>
      <c r="AD584">
        <v>67</v>
      </c>
    </row>
    <row r="585" spans="1:30">
      <c r="A585">
        <v>255</v>
      </c>
      <c r="B585">
        <v>255100</v>
      </c>
      <c r="C585" t="str">
        <f>VLOOKUP(B585,'[1]ERC BU vlookup'!$E$2:$G$72,2,FALSE)</f>
        <v>WP</v>
      </c>
      <c r="D585">
        <v>5510</v>
      </c>
      <c r="E585" t="s">
        <v>52</v>
      </c>
      <c r="F585" s="2">
        <v>201.97</v>
      </c>
      <c r="G585" s="1">
        <v>42312</v>
      </c>
      <c r="H585" t="s">
        <v>35</v>
      </c>
      <c r="I585" t="s">
        <v>36</v>
      </c>
      <c r="J585" t="s">
        <v>36</v>
      </c>
      <c r="L585">
        <v>306330</v>
      </c>
      <c r="M585">
        <v>222129</v>
      </c>
      <c r="R585" t="s">
        <v>37</v>
      </c>
      <c r="V585">
        <v>11</v>
      </c>
      <c r="W585">
        <v>15</v>
      </c>
      <c r="Z585" t="s">
        <v>38</v>
      </c>
      <c r="AA585">
        <v>252</v>
      </c>
      <c r="AB585" t="s">
        <v>39</v>
      </c>
      <c r="AC585" t="s">
        <v>40</v>
      </c>
      <c r="AD585">
        <v>77</v>
      </c>
    </row>
    <row r="586" spans="1:30">
      <c r="A586">
        <v>249</v>
      </c>
      <c r="B586">
        <v>249100</v>
      </c>
      <c r="C586" t="str">
        <f>VLOOKUP(B586,'[1]ERC BU vlookup'!$E$2:$G$72,2,FALSE)</f>
        <v>SP</v>
      </c>
      <c r="D586">
        <v>5510</v>
      </c>
      <c r="E586" t="s">
        <v>52</v>
      </c>
      <c r="F586" s="2">
        <v>0.2</v>
      </c>
      <c r="G586" s="1">
        <v>42313</v>
      </c>
      <c r="H586" t="s">
        <v>35</v>
      </c>
      <c r="I586" t="s">
        <v>36</v>
      </c>
      <c r="J586" t="s">
        <v>36</v>
      </c>
      <c r="L586">
        <v>306370</v>
      </c>
      <c r="M586">
        <v>222270</v>
      </c>
      <c r="R586" t="s">
        <v>37</v>
      </c>
      <c r="V586">
        <v>11</v>
      </c>
      <c r="W586">
        <v>15</v>
      </c>
      <c r="Z586" t="s">
        <v>38</v>
      </c>
      <c r="AA586">
        <v>401</v>
      </c>
      <c r="AB586" t="s">
        <v>39</v>
      </c>
      <c r="AC586" t="s">
        <v>40</v>
      </c>
      <c r="AD586">
        <v>258</v>
      </c>
    </row>
    <row r="587" spans="1:30">
      <c r="A587">
        <v>252</v>
      </c>
      <c r="B587">
        <v>252110</v>
      </c>
      <c r="C587" t="str">
        <f>VLOOKUP(B587,'[1]ERC BU vlookup'!$E$2:$G$72,2,FALSE)</f>
        <v>WP</v>
      </c>
      <c r="D587">
        <v>5510</v>
      </c>
      <c r="E587" t="s">
        <v>52</v>
      </c>
      <c r="F587" s="2">
        <v>122.41</v>
      </c>
      <c r="G587" s="1">
        <v>42319</v>
      </c>
      <c r="H587" t="s">
        <v>35</v>
      </c>
      <c r="I587" t="s">
        <v>36</v>
      </c>
      <c r="J587" t="s">
        <v>36</v>
      </c>
      <c r="L587">
        <v>306428</v>
      </c>
      <c r="M587">
        <v>222734</v>
      </c>
      <c r="R587" t="s">
        <v>37</v>
      </c>
      <c r="V587">
        <v>11</v>
      </c>
      <c r="W587">
        <v>15</v>
      </c>
      <c r="Z587" t="s">
        <v>38</v>
      </c>
      <c r="AA587">
        <v>254</v>
      </c>
      <c r="AB587" t="s">
        <v>39</v>
      </c>
      <c r="AC587" t="s">
        <v>40</v>
      </c>
      <c r="AD587">
        <v>8</v>
      </c>
    </row>
    <row r="588" spans="1:30">
      <c r="A588">
        <v>251</v>
      </c>
      <c r="B588">
        <v>251102</v>
      </c>
      <c r="C588" t="str">
        <f>VLOOKUP(B588,'[1]ERC BU vlookup'!$E$2:$G$72,2,FALSE)</f>
        <v>WP</v>
      </c>
      <c r="D588">
        <v>5510</v>
      </c>
      <c r="E588" t="s">
        <v>52</v>
      </c>
      <c r="F588" s="2">
        <v>303.08999999999997</v>
      </c>
      <c r="G588" s="1">
        <v>42319</v>
      </c>
      <c r="H588" t="s">
        <v>35</v>
      </c>
      <c r="I588" t="s">
        <v>36</v>
      </c>
      <c r="J588" t="s">
        <v>36</v>
      </c>
      <c r="L588">
        <v>306428</v>
      </c>
      <c r="M588">
        <v>222734</v>
      </c>
      <c r="R588" t="s">
        <v>37</v>
      </c>
      <c r="V588">
        <v>11</v>
      </c>
      <c r="W588">
        <v>15</v>
      </c>
      <c r="Z588" t="s">
        <v>38</v>
      </c>
      <c r="AA588">
        <v>254</v>
      </c>
      <c r="AB588" t="s">
        <v>39</v>
      </c>
      <c r="AC588" t="s">
        <v>40</v>
      </c>
      <c r="AD588">
        <v>11</v>
      </c>
    </row>
    <row r="589" spans="1:30">
      <c r="A589">
        <v>252</v>
      </c>
      <c r="B589">
        <v>252106</v>
      </c>
      <c r="C589" t="str">
        <f>VLOOKUP(B589,'[1]ERC BU vlookup'!$E$2:$G$72,2,FALSE)</f>
        <v>WP</v>
      </c>
      <c r="D589">
        <v>5510</v>
      </c>
      <c r="E589" t="s">
        <v>52</v>
      </c>
      <c r="F589" s="2">
        <v>89</v>
      </c>
      <c r="G589" s="1">
        <v>42319</v>
      </c>
      <c r="H589" t="s">
        <v>35</v>
      </c>
      <c r="I589" t="s">
        <v>36</v>
      </c>
      <c r="J589" t="s">
        <v>36</v>
      </c>
      <c r="L589">
        <v>306428</v>
      </c>
      <c r="M589">
        <v>222734</v>
      </c>
      <c r="R589" t="s">
        <v>37</v>
      </c>
      <c r="V589">
        <v>11</v>
      </c>
      <c r="W589">
        <v>15</v>
      </c>
      <c r="Z589" t="s">
        <v>38</v>
      </c>
      <c r="AA589">
        <v>254</v>
      </c>
      <c r="AB589" t="s">
        <v>39</v>
      </c>
      <c r="AC589" t="s">
        <v>40</v>
      </c>
      <c r="AD589">
        <v>16</v>
      </c>
    </row>
    <row r="590" spans="1:30">
      <c r="A590">
        <v>255</v>
      </c>
      <c r="B590">
        <v>255100</v>
      </c>
      <c r="C590" t="str">
        <f>VLOOKUP(B590,'[1]ERC BU vlookup'!$E$2:$G$72,2,FALSE)</f>
        <v>WP</v>
      </c>
      <c r="D590">
        <v>5510</v>
      </c>
      <c r="E590" t="s">
        <v>52</v>
      </c>
      <c r="F590" s="2">
        <v>57.04</v>
      </c>
      <c r="G590" s="1">
        <v>42319</v>
      </c>
      <c r="H590" t="s">
        <v>35</v>
      </c>
      <c r="I590" t="s">
        <v>36</v>
      </c>
      <c r="J590" t="s">
        <v>36</v>
      </c>
      <c r="L590">
        <v>306428</v>
      </c>
      <c r="M590">
        <v>222734</v>
      </c>
      <c r="R590" t="s">
        <v>37</v>
      </c>
      <c r="V590">
        <v>11</v>
      </c>
      <c r="W590">
        <v>15</v>
      </c>
      <c r="Z590" t="s">
        <v>38</v>
      </c>
      <c r="AA590">
        <v>254</v>
      </c>
      <c r="AB590" t="s">
        <v>39</v>
      </c>
      <c r="AC590" t="s">
        <v>40</v>
      </c>
      <c r="AD590">
        <v>36</v>
      </c>
    </row>
    <row r="591" spans="1:30">
      <c r="A591">
        <v>255</v>
      </c>
      <c r="B591">
        <v>255101</v>
      </c>
      <c r="C591" t="str">
        <f>VLOOKUP(B591,'[1]ERC BU vlookup'!$E$2:$G$72,2,FALSE)</f>
        <v>SP</v>
      </c>
      <c r="D591">
        <v>5510</v>
      </c>
      <c r="E591" t="s">
        <v>52</v>
      </c>
      <c r="F591" s="2">
        <v>0.2</v>
      </c>
      <c r="G591" s="1">
        <v>42319</v>
      </c>
      <c r="H591" t="s">
        <v>35</v>
      </c>
      <c r="I591" t="s">
        <v>36</v>
      </c>
      <c r="J591" t="s">
        <v>36</v>
      </c>
      <c r="L591">
        <v>306428</v>
      </c>
      <c r="M591">
        <v>222734</v>
      </c>
      <c r="R591" t="s">
        <v>37</v>
      </c>
      <c r="V591">
        <v>11</v>
      </c>
      <c r="W591">
        <v>15</v>
      </c>
      <c r="Z591" t="s">
        <v>38</v>
      </c>
      <c r="AA591">
        <v>254</v>
      </c>
      <c r="AB591" t="s">
        <v>39</v>
      </c>
      <c r="AC591" t="s">
        <v>40</v>
      </c>
      <c r="AD591">
        <v>310</v>
      </c>
    </row>
    <row r="592" spans="1:30">
      <c r="A592">
        <v>252</v>
      </c>
      <c r="B592">
        <v>252136</v>
      </c>
      <c r="C592" t="str">
        <f>VLOOKUP(B592,'[1]ERC BU vlookup'!$E$2:$G$72,2,FALSE)</f>
        <v>WP</v>
      </c>
      <c r="D592">
        <v>5510</v>
      </c>
      <c r="E592" t="s">
        <v>52</v>
      </c>
      <c r="F592" s="2">
        <v>87.4</v>
      </c>
      <c r="G592" s="1">
        <v>42319</v>
      </c>
      <c r="H592" t="s">
        <v>35</v>
      </c>
      <c r="I592" t="s">
        <v>36</v>
      </c>
      <c r="J592" t="s">
        <v>36</v>
      </c>
      <c r="L592">
        <v>306428</v>
      </c>
      <c r="M592">
        <v>222734</v>
      </c>
      <c r="R592" t="s">
        <v>37</v>
      </c>
      <c r="V592">
        <v>11</v>
      </c>
      <c r="W592">
        <v>15</v>
      </c>
      <c r="Z592" t="s">
        <v>38</v>
      </c>
      <c r="AA592">
        <v>254</v>
      </c>
      <c r="AB592" t="s">
        <v>39</v>
      </c>
      <c r="AC592" t="s">
        <v>40</v>
      </c>
      <c r="AD592">
        <v>382</v>
      </c>
    </row>
    <row r="593" spans="1:30">
      <c r="A593">
        <v>252</v>
      </c>
      <c r="B593">
        <v>252106</v>
      </c>
      <c r="C593" t="str">
        <f>VLOOKUP(B593,'[1]ERC BU vlookup'!$E$2:$G$72,2,FALSE)</f>
        <v>WP</v>
      </c>
      <c r="D593">
        <v>5510</v>
      </c>
      <c r="E593" t="s">
        <v>52</v>
      </c>
      <c r="F593" s="2">
        <v>78.489999999999995</v>
      </c>
      <c r="G593" s="1">
        <v>42317</v>
      </c>
      <c r="H593" t="s">
        <v>35</v>
      </c>
      <c r="I593" t="s">
        <v>36</v>
      </c>
      <c r="J593" t="s">
        <v>36</v>
      </c>
      <c r="L593">
        <v>306461</v>
      </c>
      <c r="M593">
        <v>223122</v>
      </c>
      <c r="R593" t="s">
        <v>37</v>
      </c>
      <c r="V593">
        <v>11</v>
      </c>
      <c r="W593">
        <v>15</v>
      </c>
      <c r="Z593" t="s">
        <v>38</v>
      </c>
      <c r="AA593">
        <v>401</v>
      </c>
      <c r="AB593" t="s">
        <v>39</v>
      </c>
      <c r="AC593" t="s">
        <v>40</v>
      </c>
      <c r="AD593">
        <v>29</v>
      </c>
    </row>
    <row r="594" spans="1:30">
      <c r="A594">
        <v>252</v>
      </c>
      <c r="B594">
        <v>252123</v>
      </c>
      <c r="C594" t="str">
        <f>VLOOKUP(B594,'[1]ERC BU vlookup'!$E$2:$G$72,2,FALSE)</f>
        <v>WP</v>
      </c>
      <c r="D594">
        <v>5510</v>
      </c>
      <c r="E594" t="s">
        <v>52</v>
      </c>
      <c r="F594" s="2">
        <v>437.04</v>
      </c>
      <c r="G594" s="1">
        <v>42317</v>
      </c>
      <c r="H594" t="s">
        <v>35</v>
      </c>
      <c r="I594" t="s">
        <v>36</v>
      </c>
      <c r="J594" t="s">
        <v>36</v>
      </c>
      <c r="L594">
        <v>306461</v>
      </c>
      <c r="M594">
        <v>223122</v>
      </c>
      <c r="R594" t="s">
        <v>37</v>
      </c>
      <c r="V594">
        <v>11</v>
      </c>
      <c r="W594">
        <v>15</v>
      </c>
      <c r="Z594" t="s">
        <v>38</v>
      </c>
      <c r="AA594">
        <v>401</v>
      </c>
      <c r="AB594" t="s">
        <v>39</v>
      </c>
      <c r="AC594" t="s">
        <v>40</v>
      </c>
      <c r="AD594">
        <v>77</v>
      </c>
    </row>
    <row r="595" spans="1:30">
      <c r="A595">
        <v>255</v>
      </c>
      <c r="B595">
        <v>255100</v>
      </c>
      <c r="C595" t="str">
        <f>VLOOKUP(B595,'[1]ERC BU vlookup'!$E$2:$G$72,2,FALSE)</f>
        <v>WP</v>
      </c>
      <c r="D595">
        <v>5510</v>
      </c>
      <c r="E595" t="s">
        <v>52</v>
      </c>
      <c r="F595" s="2">
        <v>103.41</v>
      </c>
      <c r="G595" s="1">
        <v>42317</v>
      </c>
      <c r="H595" t="s">
        <v>35</v>
      </c>
      <c r="I595" t="s">
        <v>36</v>
      </c>
      <c r="J595" t="s">
        <v>36</v>
      </c>
      <c r="L595">
        <v>306461</v>
      </c>
      <c r="M595">
        <v>223122</v>
      </c>
      <c r="R595" t="s">
        <v>37</v>
      </c>
      <c r="V595">
        <v>11</v>
      </c>
      <c r="W595">
        <v>15</v>
      </c>
      <c r="Z595" t="s">
        <v>38</v>
      </c>
      <c r="AA595">
        <v>401</v>
      </c>
      <c r="AB595" t="s">
        <v>39</v>
      </c>
      <c r="AC595" t="s">
        <v>40</v>
      </c>
      <c r="AD595">
        <v>88</v>
      </c>
    </row>
    <row r="596" spans="1:30">
      <c r="A596">
        <v>252</v>
      </c>
      <c r="B596">
        <v>252136</v>
      </c>
      <c r="C596" t="str">
        <f>VLOOKUP(B596,'[1]ERC BU vlookup'!$E$2:$G$72,2,FALSE)</f>
        <v>WP</v>
      </c>
      <c r="D596">
        <v>5510</v>
      </c>
      <c r="E596" t="s">
        <v>52</v>
      </c>
      <c r="F596" s="2">
        <v>78.28</v>
      </c>
      <c r="G596" s="1">
        <v>42317</v>
      </c>
      <c r="H596" t="s">
        <v>35</v>
      </c>
      <c r="I596" t="s">
        <v>36</v>
      </c>
      <c r="J596" t="s">
        <v>36</v>
      </c>
      <c r="L596">
        <v>306461</v>
      </c>
      <c r="M596">
        <v>223122</v>
      </c>
      <c r="R596" t="s">
        <v>37</v>
      </c>
      <c r="V596">
        <v>11</v>
      </c>
      <c r="W596">
        <v>15</v>
      </c>
      <c r="Z596" t="s">
        <v>38</v>
      </c>
      <c r="AA596">
        <v>401</v>
      </c>
      <c r="AB596" t="s">
        <v>39</v>
      </c>
      <c r="AC596" t="s">
        <v>40</v>
      </c>
      <c r="AD596">
        <v>476</v>
      </c>
    </row>
    <row r="597" spans="1:30">
      <c r="A597">
        <v>252</v>
      </c>
      <c r="B597">
        <v>252110</v>
      </c>
      <c r="C597" t="str">
        <f>VLOOKUP(B597,'[1]ERC BU vlookup'!$E$2:$G$72,2,FALSE)</f>
        <v>WP</v>
      </c>
      <c r="D597">
        <v>5510</v>
      </c>
      <c r="E597" t="s">
        <v>52</v>
      </c>
      <c r="F597" s="2">
        <v>21.51</v>
      </c>
      <c r="G597" s="1">
        <v>42330</v>
      </c>
      <c r="H597" t="s">
        <v>35</v>
      </c>
      <c r="I597" t="s">
        <v>36</v>
      </c>
      <c r="J597" t="s">
        <v>36</v>
      </c>
      <c r="L597">
        <v>306485</v>
      </c>
      <c r="M597">
        <v>223368</v>
      </c>
      <c r="R597" t="s">
        <v>37</v>
      </c>
      <c r="V597">
        <v>11</v>
      </c>
      <c r="W597">
        <v>15</v>
      </c>
      <c r="Z597" t="s">
        <v>38</v>
      </c>
      <c r="AA597">
        <v>182</v>
      </c>
      <c r="AB597" t="s">
        <v>39</v>
      </c>
      <c r="AC597" t="s">
        <v>40</v>
      </c>
      <c r="AD597">
        <v>8</v>
      </c>
    </row>
    <row r="598" spans="1:30">
      <c r="A598">
        <v>251</v>
      </c>
      <c r="B598">
        <v>251102</v>
      </c>
      <c r="C598" t="str">
        <f>VLOOKUP(B598,'[1]ERC BU vlookup'!$E$2:$G$72,2,FALSE)</f>
        <v>WP</v>
      </c>
      <c r="D598">
        <v>5510</v>
      </c>
      <c r="E598" t="s">
        <v>52</v>
      </c>
      <c r="F598" s="2">
        <v>255.93</v>
      </c>
      <c r="G598" s="1">
        <v>42330</v>
      </c>
      <c r="H598" t="s">
        <v>35</v>
      </c>
      <c r="I598" t="s">
        <v>36</v>
      </c>
      <c r="J598" t="s">
        <v>36</v>
      </c>
      <c r="L598">
        <v>306485</v>
      </c>
      <c r="M598">
        <v>223368</v>
      </c>
      <c r="R598" t="s">
        <v>37</v>
      </c>
      <c r="V598">
        <v>11</v>
      </c>
      <c r="W598">
        <v>15</v>
      </c>
      <c r="Z598" t="s">
        <v>38</v>
      </c>
      <c r="AA598">
        <v>182</v>
      </c>
      <c r="AB598" t="s">
        <v>39</v>
      </c>
      <c r="AC598" t="s">
        <v>40</v>
      </c>
      <c r="AD598">
        <v>11</v>
      </c>
    </row>
    <row r="599" spans="1:30">
      <c r="A599">
        <v>251</v>
      </c>
      <c r="B599">
        <v>251106</v>
      </c>
      <c r="C599" t="str">
        <f>VLOOKUP(B599,'[1]ERC BU vlookup'!$E$2:$G$72,2,FALSE)</f>
        <v>WP</v>
      </c>
      <c r="D599">
        <v>5510</v>
      </c>
      <c r="E599" t="s">
        <v>52</v>
      </c>
      <c r="F599" s="2">
        <v>770.82</v>
      </c>
      <c r="G599" s="1">
        <v>42330</v>
      </c>
      <c r="H599" t="s">
        <v>35</v>
      </c>
      <c r="I599" t="s">
        <v>36</v>
      </c>
      <c r="J599" t="s">
        <v>36</v>
      </c>
      <c r="L599">
        <v>306485</v>
      </c>
      <c r="M599">
        <v>223368</v>
      </c>
      <c r="R599" t="s">
        <v>37</v>
      </c>
      <c r="V599">
        <v>11</v>
      </c>
      <c r="W599">
        <v>15</v>
      </c>
      <c r="Z599" t="s">
        <v>38</v>
      </c>
      <c r="AA599">
        <v>182</v>
      </c>
      <c r="AB599" t="s">
        <v>39</v>
      </c>
      <c r="AC599" t="s">
        <v>40</v>
      </c>
      <c r="AD599">
        <v>14</v>
      </c>
    </row>
    <row r="600" spans="1:30">
      <c r="A600">
        <v>255</v>
      </c>
      <c r="B600">
        <v>255100</v>
      </c>
      <c r="C600" t="str">
        <f>VLOOKUP(B600,'[1]ERC BU vlookup'!$E$2:$G$72,2,FALSE)</f>
        <v>WP</v>
      </c>
      <c r="D600">
        <v>5510</v>
      </c>
      <c r="E600" t="s">
        <v>52</v>
      </c>
      <c r="F600" s="2">
        <v>143.1</v>
      </c>
      <c r="G600" s="1">
        <v>42326</v>
      </c>
      <c r="H600" t="s">
        <v>35</v>
      </c>
      <c r="I600" t="s">
        <v>36</v>
      </c>
      <c r="J600" t="s">
        <v>36</v>
      </c>
      <c r="L600">
        <v>306487</v>
      </c>
      <c r="M600">
        <v>223386</v>
      </c>
      <c r="R600" t="s">
        <v>37</v>
      </c>
      <c r="V600">
        <v>11</v>
      </c>
      <c r="W600">
        <v>15</v>
      </c>
      <c r="Z600" t="s">
        <v>38</v>
      </c>
      <c r="AA600">
        <v>182</v>
      </c>
      <c r="AB600" t="s">
        <v>39</v>
      </c>
      <c r="AC600" t="s">
        <v>40</v>
      </c>
      <c r="AD600">
        <v>77</v>
      </c>
    </row>
    <row r="601" spans="1:30">
      <c r="A601">
        <v>251</v>
      </c>
      <c r="B601">
        <v>251106</v>
      </c>
      <c r="C601" t="str">
        <f>VLOOKUP(B601,'[1]ERC BU vlookup'!$E$2:$G$72,2,FALSE)</f>
        <v>WP</v>
      </c>
      <c r="D601">
        <v>5510</v>
      </c>
      <c r="E601" t="s">
        <v>52</v>
      </c>
      <c r="F601" s="2">
        <v>148.66</v>
      </c>
      <c r="G601" s="1">
        <v>42325</v>
      </c>
      <c r="H601" t="s">
        <v>35</v>
      </c>
      <c r="I601" t="s">
        <v>36</v>
      </c>
      <c r="J601" t="s">
        <v>36</v>
      </c>
      <c r="L601">
        <v>306490</v>
      </c>
      <c r="M601">
        <v>223397</v>
      </c>
      <c r="R601" t="s">
        <v>37</v>
      </c>
      <c r="V601">
        <v>11</v>
      </c>
      <c r="W601">
        <v>15</v>
      </c>
      <c r="Z601" t="s">
        <v>38</v>
      </c>
      <c r="AA601">
        <v>182</v>
      </c>
      <c r="AB601" t="s">
        <v>39</v>
      </c>
      <c r="AC601" t="s">
        <v>40</v>
      </c>
      <c r="AD601">
        <v>27</v>
      </c>
    </row>
    <row r="602" spans="1:30">
      <c r="A602">
        <v>252</v>
      </c>
      <c r="B602">
        <v>252117</v>
      </c>
      <c r="C602" t="str">
        <f>VLOOKUP(B602,'[1]ERC BU vlookup'!$E$2:$G$72,2,FALSE)</f>
        <v>WP</v>
      </c>
      <c r="D602">
        <v>5510</v>
      </c>
      <c r="E602" t="s">
        <v>52</v>
      </c>
      <c r="F602" s="2">
        <v>8.65</v>
      </c>
      <c r="G602" s="1">
        <v>42325</v>
      </c>
      <c r="H602" t="s">
        <v>35</v>
      </c>
      <c r="I602" t="s">
        <v>36</v>
      </c>
      <c r="J602" t="s">
        <v>36</v>
      </c>
      <c r="L602">
        <v>306490</v>
      </c>
      <c r="M602">
        <v>223397</v>
      </c>
      <c r="R602" t="s">
        <v>37</v>
      </c>
      <c r="V602">
        <v>11</v>
      </c>
      <c r="W602">
        <v>15</v>
      </c>
      <c r="Z602" t="s">
        <v>38</v>
      </c>
      <c r="AA602">
        <v>182</v>
      </c>
      <c r="AB602" t="s">
        <v>39</v>
      </c>
      <c r="AC602" t="s">
        <v>40</v>
      </c>
      <c r="AD602">
        <v>62</v>
      </c>
    </row>
    <row r="603" spans="1:30">
      <c r="A603">
        <v>252</v>
      </c>
      <c r="B603">
        <v>252122</v>
      </c>
      <c r="C603" t="str">
        <f>VLOOKUP(B603,'[1]ERC BU vlookup'!$E$2:$G$72,2,FALSE)</f>
        <v>WP</v>
      </c>
      <c r="D603">
        <v>5510</v>
      </c>
      <c r="E603" t="s">
        <v>52</v>
      </c>
      <c r="F603" s="2">
        <v>53.02</v>
      </c>
      <c r="G603" s="1">
        <v>42325</v>
      </c>
      <c r="H603" t="s">
        <v>35</v>
      </c>
      <c r="I603" t="s">
        <v>36</v>
      </c>
      <c r="J603" t="s">
        <v>36</v>
      </c>
      <c r="L603">
        <v>306490</v>
      </c>
      <c r="M603">
        <v>223397</v>
      </c>
      <c r="R603" t="s">
        <v>37</v>
      </c>
      <c r="V603">
        <v>11</v>
      </c>
      <c r="W603">
        <v>15</v>
      </c>
      <c r="Z603" t="s">
        <v>38</v>
      </c>
      <c r="AA603">
        <v>182</v>
      </c>
      <c r="AB603" t="s">
        <v>39</v>
      </c>
      <c r="AC603" t="s">
        <v>40</v>
      </c>
      <c r="AD603">
        <v>68</v>
      </c>
    </row>
    <row r="604" spans="1:30">
      <c r="A604">
        <v>255</v>
      </c>
      <c r="B604">
        <v>255100</v>
      </c>
      <c r="C604" t="str">
        <f>VLOOKUP(B604,'[1]ERC BU vlookup'!$E$2:$G$72,2,FALSE)</f>
        <v>WP</v>
      </c>
      <c r="D604">
        <v>5510</v>
      </c>
      <c r="E604" t="s">
        <v>52</v>
      </c>
      <c r="F604" s="2">
        <v>47.98</v>
      </c>
      <c r="G604" s="1">
        <v>42325</v>
      </c>
      <c r="H604" t="s">
        <v>35</v>
      </c>
      <c r="I604" t="s">
        <v>36</v>
      </c>
      <c r="J604" t="s">
        <v>36</v>
      </c>
      <c r="L604">
        <v>306490</v>
      </c>
      <c r="M604">
        <v>223397</v>
      </c>
      <c r="R604" t="s">
        <v>37</v>
      </c>
      <c r="V604">
        <v>11</v>
      </c>
      <c r="W604">
        <v>15</v>
      </c>
      <c r="Z604" t="s">
        <v>38</v>
      </c>
      <c r="AA604">
        <v>182</v>
      </c>
      <c r="AB604" t="s">
        <v>39</v>
      </c>
      <c r="AC604" t="s">
        <v>40</v>
      </c>
      <c r="AD604">
        <v>76</v>
      </c>
    </row>
    <row r="605" spans="1:30">
      <c r="A605">
        <v>251</v>
      </c>
      <c r="B605">
        <v>251102</v>
      </c>
      <c r="C605" t="str">
        <f>VLOOKUP(B605,'[1]ERC BU vlookup'!$E$2:$G$72,2,FALSE)</f>
        <v>WP</v>
      </c>
      <c r="D605">
        <v>5510</v>
      </c>
      <c r="E605" t="s">
        <v>52</v>
      </c>
      <c r="F605" s="2">
        <v>141.85</v>
      </c>
      <c r="G605" s="1">
        <v>42316</v>
      </c>
      <c r="H605" t="s">
        <v>35</v>
      </c>
      <c r="I605" t="s">
        <v>36</v>
      </c>
      <c r="J605" t="s">
        <v>36</v>
      </c>
      <c r="L605">
        <v>306492</v>
      </c>
      <c r="M605">
        <v>223409</v>
      </c>
      <c r="R605" t="s">
        <v>37</v>
      </c>
      <c r="V605">
        <v>11</v>
      </c>
      <c r="W605">
        <v>15</v>
      </c>
      <c r="Z605" t="s">
        <v>38</v>
      </c>
      <c r="AA605">
        <v>182</v>
      </c>
      <c r="AB605" t="s">
        <v>39</v>
      </c>
      <c r="AC605" t="s">
        <v>40</v>
      </c>
      <c r="AD605">
        <v>25</v>
      </c>
    </row>
    <row r="606" spans="1:30">
      <c r="A606">
        <v>246</v>
      </c>
      <c r="B606">
        <v>246100</v>
      </c>
      <c r="C606" t="str">
        <f>VLOOKUP(B606,'[1]ERC BU vlookup'!$E$2:$G$72,2,FALSE)</f>
        <v>SP</v>
      </c>
      <c r="D606">
        <v>5510</v>
      </c>
      <c r="E606" t="s">
        <v>52</v>
      </c>
      <c r="F606" s="2">
        <v>366.47</v>
      </c>
      <c r="G606" s="1">
        <v>42316</v>
      </c>
      <c r="H606" t="s">
        <v>35</v>
      </c>
      <c r="I606" t="s">
        <v>36</v>
      </c>
      <c r="J606" t="s">
        <v>36</v>
      </c>
      <c r="L606">
        <v>306492</v>
      </c>
      <c r="M606">
        <v>223409</v>
      </c>
      <c r="R606" t="s">
        <v>37</v>
      </c>
      <c r="V606">
        <v>11</v>
      </c>
      <c r="W606">
        <v>15</v>
      </c>
      <c r="Z606" t="s">
        <v>38</v>
      </c>
      <c r="AA606">
        <v>182</v>
      </c>
      <c r="AB606" t="s">
        <v>39</v>
      </c>
      <c r="AC606" t="s">
        <v>40</v>
      </c>
      <c r="AD606">
        <v>333</v>
      </c>
    </row>
    <row r="607" spans="1:30">
      <c r="A607">
        <v>251</v>
      </c>
      <c r="B607">
        <v>251102</v>
      </c>
      <c r="C607" t="str">
        <f>VLOOKUP(B607,'[1]ERC BU vlookup'!$E$2:$G$72,2,FALSE)</f>
        <v>WP</v>
      </c>
      <c r="D607">
        <v>5510</v>
      </c>
      <c r="E607" t="s">
        <v>52</v>
      </c>
      <c r="F607" s="2">
        <v>333.28</v>
      </c>
      <c r="G607" s="1">
        <v>42318</v>
      </c>
      <c r="H607" t="s">
        <v>35</v>
      </c>
      <c r="I607" t="s">
        <v>36</v>
      </c>
      <c r="J607" t="s">
        <v>36</v>
      </c>
      <c r="L607">
        <v>306493</v>
      </c>
      <c r="M607">
        <v>223415</v>
      </c>
      <c r="R607" t="s">
        <v>37</v>
      </c>
      <c r="V607">
        <v>11</v>
      </c>
      <c r="W607">
        <v>15</v>
      </c>
      <c r="Z607" t="s">
        <v>38</v>
      </c>
      <c r="AA607">
        <v>182</v>
      </c>
      <c r="AB607" t="s">
        <v>39</v>
      </c>
      <c r="AC607" t="s">
        <v>40</v>
      </c>
      <c r="AD607">
        <v>40</v>
      </c>
    </row>
    <row r="608" spans="1:30">
      <c r="A608">
        <v>251</v>
      </c>
      <c r="B608">
        <v>251106</v>
      </c>
      <c r="C608" t="str">
        <f>VLOOKUP(B608,'[1]ERC BU vlookup'!$E$2:$G$72,2,FALSE)</f>
        <v>WP</v>
      </c>
      <c r="D608">
        <v>5510</v>
      </c>
      <c r="E608" t="s">
        <v>52</v>
      </c>
      <c r="F608" s="2">
        <v>74.290000000000006</v>
      </c>
      <c r="G608" s="1">
        <v>42318</v>
      </c>
      <c r="H608" t="s">
        <v>35</v>
      </c>
      <c r="I608" t="s">
        <v>36</v>
      </c>
      <c r="J608" t="s">
        <v>36</v>
      </c>
      <c r="L608">
        <v>306493</v>
      </c>
      <c r="M608">
        <v>223415</v>
      </c>
      <c r="R608" t="s">
        <v>37</v>
      </c>
      <c r="V608">
        <v>11</v>
      </c>
      <c r="W608">
        <v>15</v>
      </c>
      <c r="Z608" t="s">
        <v>38</v>
      </c>
      <c r="AA608">
        <v>182</v>
      </c>
      <c r="AB608" t="s">
        <v>39</v>
      </c>
      <c r="AC608" t="s">
        <v>40</v>
      </c>
      <c r="AD608">
        <v>44</v>
      </c>
    </row>
    <row r="609" spans="1:30">
      <c r="A609">
        <v>252</v>
      </c>
      <c r="B609">
        <v>252106</v>
      </c>
      <c r="C609" t="str">
        <f>VLOOKUP(B609,'[1]ERC BU vlookup'!$E$2:$G$72,2,FALSE)</f>
        <v>WP</v>
      </c>
      <c r="D609">
        <v>5510</v>
      </c>
      <c r="E609" t="s">
        <v>52</v>
      </c>
      <c r="F609" s="2">
        <v>28.13</v>
      </c>
      <c r="G609" s="1">
        <v>42318</v>
      </c>
      <c r="H609" t="s">
        <v>35</v>
      </c>
      <c r="I609" t="s">
        <v>36</v>
      </c>
      <c r="J609" t="s">
        <v>36</v>
      </c>
      <c r="L609">
        <v>306493</v>
      </c>
      <c r="M609">
        <v>223415</v>
      </c>
      <c r="R609" t="s">
        <v>37</v>
      </c>
      <c r="V609">
        <v>11</v>
      </c>
      <c r="W609">
        <v>15</v>
      </c>
      <c r="Z609" t="s">
        <v>38</v>
      </c>
      <c r="AA609">
        <v>182</v>
      </c>
      <c r="AB609" t="s">
        <v>39</v>
      </c>
      <c r="AC609" t="s">
        <v>40</v>
      </c>
      <c r="AD609">
        <v>47</v>
      </c>
    </row>
    <row r="610" spans="1:30">
      <c r="A610">
        <v>252</v>
      </c>
      <c r="B610">
        <v>252136</v>
      </c>
      <c r="C610" t="str">
        <f>VLOOKUP(B610,'[1]ERC BU vlookup'!$E$2:$G$72,2,FALSE)</f>
        <v>WP</v>
      </c>
      <c r="D610">
        <v>5510</v>
      </c>
      <c r="E610" t="s">
        <v>52</v>
      </c>
      <c r="F610" s="2">
        <v>245.03</v>
      </c>
      <c r="G610" s="1">
        <v>42318</v>
      </c>
      <c r="H610" t="s">
        <v>35</v>
      </c>
      <c r="I610" t="s">
        <v>36</v>
      </c>
      <c r="J610" t="s">
        <v>36</v>
      </c>
      <c r="L610">
        <v>306493</v>
      </c>
      <c r="M610">
        <v>223415</v>
      </c>
      <c r="R610" t="s">
        <v>37</v>
      </c>
      <c r="V610">
        <v>11</v>
      </c>
      <c r="W610">
        <v>15</v>
      </c>
      <c r="Z610" t="s">
        <v>38</v>
      </c>
      <c r="AA610">
        <v>182</v>
      </c>
      <c r="AB610" t="s">
        <v>39</v>
      </c>
      <c r="AC610" t="s">
        <v>40</v>
      </c>
      <c r="AD610">
        <v>379</v>
      </c>
    </row>
    <row r="611" spans="1:30">
      <c r="A611">
        <v>251</v>
      </c>
      <c r="B611">
        <v>251102</v>
      </c>
      <c r="C611" t="str">
        <f>VLOOKUP(B611,'[1]ERC BU vlookup'!$E$2:$G$72,2,FALSE)</f>
        <v>WP</v>
      </c>
      <c r="D611">
        <v>5510</v>
      </c>
      <c r="E611" t="s">
        <v>52</v>
      </c>
      <c r="F611" s="2">
        <v>23.25</v>
      </c>
      <c r="G611" s="1">
        <v>42331</v>
      </c>
      <c r="H611" t="s">
        <v>35</v>
      </c>
      <c r="I611" t="s">
        <v>36</v>
      </c>
      <c r="J611" t="s">
        <v>36</v>
      </c>
      <c r="L611">
        <v>306495</v>
      </c>
      <c r="M611">
        <v>223505</v>
      </c>
      <c r="R611" t="s">
        <v>37</v>
      </c>
      <c r="V611">
        <v>11</v>
      </c>
      <c r="W611">
        <v>15</v>
      </c>
      <c r="Z611" t="s">
        <v>38</v>
      </c>
      <c r="AA611">
        <v>182</v>
      </c>
      <c r="AB611" t="s">
        <v>39</v>
      </c>
      <c r="AC611" t="s">
        <v>40</v>
      </c>
      <c r="AD611">
        <v>27</v>
      </c>
    </row>
    <row r="612" spans="1:30">
      <c r="A612">
        <v>252</v>
      </c>
      <c r="B612">
        <v>252106</v>
      </c>
      <c r="C612" t="str">
        <f>VLOOKUP(B612,'[1]ERC BU vlookup'!$E$2:$G$72,2,FALSE)</f>
        <v>WP</v>
      </c>
      <c r="D612">
        <v>5510</v>
      </c>
      <c r="E612" t="s">
        <v>52</v>
      </c>
      <c r="F612" s="2">
        <v>105.56</v>
      </c>
      <c r="G612" s="1">
        <v>42331</v>
      </c>
      <c r="H612" t="s">
        <v>35</v>
      </c>
      <c r="I612" t="s">
        <v>36</v>
      </c>
      <c r="J612" t="s">
        <v>36</v>
      </c>
      <c r="L612">
        <v>306495</v>
      </c>
      <c r="M612">
        <v>223505</v>
      </c>
      <c r="R612" t="s">
        <v>37</v>
      </c>
      <c r="V612">
        <v>11</v>
      </c>
      <c r="W612">
        <v>15</v>
      </c>
      <c r="Z612" t="s">
        <v>38</v>
      </c>
      <c r="AA612">
        <v>182</v>
      </c>
      <c r="AB612" t="s">
        <v>39</v>
      </c>
      <c r="AC612" t="s">
        <v>40</v>
      </c>
      <c r="AD612">
        <v>33</v>
      </c>
    </row>
    <row r="613" spans="1:30">
      <c r="A613">
        <v>252</v>
      </c>
      <c r="B613">
        <v>252115</v>
      </c>
      <c r="C613" t="str">
        <f>VLOOKUP(B613,'[1]ERC BU vlookup'!$E$2:$G$72,2,FALSE)</f>
        <v>WP</v>
      </c>
      <c r="D613">
        <v>5510</v>
      </c>
      <c r="E613" t="s">
        <v>52</v>
      </c>
      <c r="F613" s="2">
        <v>192.69</v>
      </c>
      <c r="G613" s="1">
        <v>42331</v>
      </c>
      <c r="H613" t="s">
        <v>35</v>
      </c>
      <c r="I613" t="s">
        <v>36</v>
      </c>
      <c r="J613" t="s">
        <v>36</v>
      </c>
      <c r="L613">
        <v>306495</v>
      </c>
      <c r="M613">
        <v>223505</v>
      </c>
      <c r="R613" t="s">
        <v>37</v>
      </c>
      <c r="V613">
        <v>11</v>
      </c>
      <c r="W613">
        <v>15</v>
      </c>
      <c r="Z613" t="s">
        <v>38</v>
      </c>
      <c r="AA613">
        <v>182</v>
      </c>
      <c r="AB613" t="s">
        <v>39</v>
      </c>
      <c r="AC613" t="s">
        <v>40</v>
      </c>
      <c r="AD613">
        <v>64</v>
      </c>
    </row>
    <row r="614" spans="1:30">
      <c r="A614">
        <v>252</v>
      </c>
      <c r="B614">
        <v>252110</v>
      </c>
      <c r="C614" t="str">
        <f>VLOOKUP(B614,'[1]ERC BU vlookup'!$E$2:$G$72,2,FALSE)</f>
        <v>WP</v>
      </c>
      <c r="D614">
        <v>5510</v>
      </c>
      <c r="E614" t="s">
        <v>52</v>
      </c>
      <c r="F614" s="2">
        <v>901.75</v>
      </c>
      <c r="G614" s="1">
        <v>42332</v>
      </c>
      <c r="H614" t="s">
        <v>35</v>
      </c>
      <c r="I614" t="s">
        <v>36</v>
      </c>
      <c r="J614" t="s">
        <v>36</v>
      </c>
      <c r="L614">
        <v>306500</v>
      </c>
      <c r="M614">
        <v>223631</v>
      </c>
      <c r="R614" t="s">
        <v>37</v>
      </c>
      <c r="V614">
        <v>11</v>
      </c>
      <c r="W614">
        <v>15</v>
      </c>
      <c r="Z614" t="s">
        <v>38</v>
      </c>
      <c r="AA614">
        <v>182</v>
      </c>
      <c r="AB614" t="s">
        <v>39</v>
      </c>
      <c r="AC614" t="s">
        <v>40</v>
      </c>
      <c r="AD614">
        <v>22</v>
      </c>
    </row>
    <row r="615" spans="1:30">
      <c r="A615">
        <v>251</v>
      </c>
      <c r="B615">
        <v>251102</v>
      </c>
      <c r="C615" t="str">
        <f>VLOOKUP(B615,'[1]ERC BU vlookup'!$E$2:$G$72,2,FALSE)</f>
        <v>WP</v>
      </c>
      <c r="D615">
        <v>5510</v>
      </c>
      <c r="E615" t="s">
        <v>52</v>
      </c>
      <c r="F615" s="2">
        <v>58.55</v>
      </c>
      <c r="G615" s="1">
        <v>42332</v>
      </c>
      <c r="H615" t="s">
        <v>35</v>
      </c>
      <c r="I615" t="s">
        <v>36</v>
      </c>
      <c r="J615" t="s">
        <v>36</v>
      </c>
      <c r="L615">
        <v>306500</v>
      </c>
      <c r="M615">
        <v>223631</v>
      </c>
      <c r="R615" t="s">
        <v>37</v>
      </c>
      <c r="V615">
        <v>11</v>
      </c>
      <c r="W615">
        <v>15</v>
      </c>
      <c r="Z615" t="s">
        <v>38</v>
      </c>
      <c r="AA615">
        <v>182</v>
      </c>
      <c r="AB615" t="s">
        <v>39</v>
      </c>
      <c r="AC615" t="s">
        <v>40</v>
      </c>
      <c r="AD615">
        <v>28</v>
      </c>
    </row>
    <row r="616" spans="1:30">
      <c r="A616">
        <v>252</v>
      </c>
      <c r="B616">
        <v>252128</v>
      </c>
      <c r="C616" t="str">
        <f>VLOOKUP(B616,'[1]ERC BU vlookup'!$E$2:$G$72,2,FALSE)</f>
        <v>WP</v>
      </c>
      <c r="D616">
        <v>5510</v>
      </c>
      <c r="E616" t="s">
        <v>52</v>
      </c>
      <c r="F616" s="2">
        <v>101.24</v>
      </c>
      <c r="G616" s="1">
        <v>42332</v>
      </c>
      <c r="H616" t="s">
        <v>35</v>
      </c>
      <c r="I616" t="s">
        <v>36</v>
      </c>
      <c r="J616" t="s">
        <v>36</v>
      </c>
      <c r="L616">
        <v>306500</v>
      </c>
      <c r="M616">
        <v>223631</v>
      </c>
      <c r="R616" t="s">
        <v>37</v>
      </c>
      <c r="V616">
        <v>11</v>
      </c>
      <c r="W616">
        <v>15</v>
      </c>
      <c r="Z616" t="s">
        <v>38</v>
      </c>
      <c r="AA616">
        <v>182</v>
      </c>
      <c r="AB616" t="s">
        <v>39</v>
      </c>
      <c r="AC616" t="s">
        <v>40</v>
      </c>
      <c r="AD616">
        <v>86</v>
      </c>
    </row>
    <row r="617" spans="1:30">
      <c r="A617">
        <v>256</v>
      </c>
      <c r="B617">
        <v>256100</v>
      </c>
      <c r="C617" t="str">
        <f>VLOOKUP(B617,'[1]ERC BU vlookup'!$E$2:$G$72,2,FALSE)</f>
        <v>SP</v>
      </c>
      <c r="D617">
        <v>5510</v>
      </c>
      <c r="E617" t="s">
        <v>52</v>
      </c>
      <c r="F617" s="2">
        <v>142.74</v>
      </c>
      <c r="G617" s="1">
        <v>42332</v>
      </c>
      <c r="H617" t="s">
        <v>35</v>
      </c>
      <c r="I617" t="s">
        <v>36</v>
      </c>
      <c r="J617" t="s">
        <v>36</v>
      </c>
      <c r="L617">
        <v>306500</v>
      </c>
      <c r="M617">
        <v>223631</v>
      </c>
      <c r="R617" t="s">
        <v>37</v>
      </c>
      <c r="V617">
        <v>11</v>
      </c>
      <c r="W617">
        <v>15</v>
      </c>
      <c r="Z617" t="s">
        <v>38</v>
      </c>
      <c r="AA617">
        <v>182</v>
      </c>
      <c r="AB617" t="s">
        <v>39</v>
      </c>
      <c r="AC617" t="s">
        <v>40</v>
      </c>
      <c r="AD617">
        <v>392</v>
      </c>
    </row>
    <row r="618" spans="1:30">
      <c r="A618">
        <v>252</v>
      </c>
      <c r="B618">
        <v>252110</v>
      </c>
      <c r="C618" t="str">
        <f>VLOOKUP(B618,'[1]ERC BU vlookup'!$E$2:$G$72,2,FALSE)</f>
        <v>WP</v>
      </c>
      <c r="D618">
        <v>5510</v>
      </c>
      <c r="E618" t="s">
        <v>52</v>
      </c>
      <c r="F618" s="2">
        <v>107.5</v>
      </c>
      <c r="G618" s="1">
        <v>42335</v>
      </c>
      <c r="H618" t="s">
        <v>35</v>
      </c>
      <c r="I618" t="s">
        <v>36</v>
      </c>
      <c r="J618" t="s">
        <v>36</v>
      </c>
      <c r="L618">
        <v>306508</v>
      </c>
      <c r="M618">
        <v>223691</v>
      </c>
      <c r="R618" t="s">
        <v>37</v>
      </c>
      <c r="V618">
        <v>11</v>
      </c>
      <c r="W618">
        <v>15</v>
      </c>
      <c r="Z618" t="s">
        <v>38</v>
      </c>
      <c r="AA618">
        <v>254</v>
      </c>
      <c r="AB618" t="s">
        <v>39</v>
      </c>
      <c r="AC618" t="s">
        <v>40</v>
      </c>
      <c r="AD618">
        <v>38</v>
      </c>
    </row>
    <row r="619" spans="1:30">
      <c r="A619">
        <v>252</v>
      </c>
      <c r="B619">
        <v>252113</v>
      </c>
      <c r="C619" t="str">
        <f>VLOOKUP(B619,'[1]ERC BU vlookup'!$E$2:$G$72,2,FALSE)</f>
        <v>WP</v>
      </c>
      <c r="D619">
        <v>5510</v>
      </c>
      <c r="E619" t="s">
        <v>52</v>
      </c>
      <c r="F619" s="2">
        <v>185.89</v>
      </c>
      <c r="G619" s="1">
        <v>42335</v>
      </c>
      <c r="H619" t="s">
        <v>35</v>
      </c>
      <c r="I619" t="s">
        <v>36</v>
      </c>
      <c r="J619" t="s">
        <v>36</v>
      </c>
      <c r="L619">
        <v>306508</v>
      </c>
      <c r="M619">
        <v>223691</v>
      </c>
      <c r="R619" t="s">
        <v>37</v>
      </c>
      <c r="V619">
        <v>11</v>
      </c>
      <c r="W619">
        <v>15</v>
      </c>
      <c r="Z619" t="s">
        <v>38</v>
      </c>
      <c r="AA619">
        <v>254</v>
      </c>
      <c r="AB619" t="s">
        <v>39</v>
      </c>
      <c r="AC619" t="s">
        <v>40</v>
      </c>
      <c r="AD619">
        <v>39</v>
      </c>
    </row>
    <row r="620" spans="1:30">
      <c r="A620">
        <v>251</v>
      </c>
      <c r="B620">
        <v>251102</v>
      </c>
      <c r="C620" t="str">
        <f>VLOOKUP(B620,'[1]ERC BU vlookup'!$E$2:$G$72,2,FALSE)</f>
        <v>WP</v>
      </c>
      <c r="D620">
        <v>5510</v>
      </c>
      <c r="E620" t="s">
        <v>52</v>
      </c>
      <c r="F620" s="2">
        <v>467.82</v>
      </c>
      <c r="G620" s="1">
        <v>42335</v>
      </c>
      <c r="H620" t="s">
        <v>35</v>
      </c>
      <c r="I620" t="s">
        <v>36</v>
      </c>
      <c r="J620" t="s">
        <v>36</v>
      </c>
      <c r="L620">
        <v>306508</v>
      </c>
      <c r="M620">
        <v>223691</v>
      </c>
      <c r="R620" t="s">
        <v>37</v>
      </c>
      <c r="V620">
        <v>11</v>
      </c>
      <c r="W620">
        <v>15</v>
      </c>
      <c r="Z620" t="s">
        <v>38</v>
      </c>
      <c r="AA620">
        <v>254</v>
      </c>
      <c r="AB620" t="s">
        <v>39</v>
      </c>
      <c r="AC620" t="s">
        <v>40</v>
      </c>
      <c r="AD620">
        <v>43</v>
      </c>
    </row>
    <row r="621" spans="1:30">
      <c r="A621">
        <v>251</v>
      </c>
      <c r="B621">
        <v>251106</v>
      </c>
      <c r="C621" t="str">
        <f>VLOOKUP(B621,'[1]ERC BU vlookup'!$E$2:$G$72,2,FALSE)</f>
        <v>WP</v>
      </c>
      <c r="D621">
        <v>5510</v>
      </c>
      <c r="E621" t="s">
        <v>52</v>
      </c>
      <c r="F621" s="2">
        <v>37.659999999999997</v>
      </c>
      <c r="G621" s="1">
        <v>42335</v>
      </c>
      <c r="H621" t="s">
        <v>35</v>
      </c>
      <c r="I621" t="s">
        <v>36</v>
      </c>
      <c r="J621" t="s">
        <v>36</v>
      </c>
      <c r="L621">
        <v>306508</v>
      </c>
      <c r="M621">
        <v>223691</v>
      </c>
      <c r="R621" t="s">
        <v>37</v>
      </c>
      <c r="V621">
        <v>11</v>
      </c>
      <c r="W621">
        <v>15</v>
      </c>
      <c r="Z621" t="s">
        <v>38</v>
      </c>
      <c r="AA621">
        <v>254</v>
      </c>
      <c r="AB621" t="s">
        <v>39</v>
      </c>
      <c r="AC621" t="s">
        <v>40</v>
      </c>
      <c r="AD621">
        <v>46</v>
      </c>
    </row>
    <row r="622" spans="1:30">
      <c r="A622">
        <v>252</v>
      </c>
      <c r="B622">
        <v>252106</v>
      </c>
      <c r="C622" t="str">
        <f>VLOOKUP(B622,'[1]ERC BU vlookup'!$E$2:$G$72,2,FALSE)</f>
        <v>WP</v>
      </c>
      <c r="D622">
        <v>5510</v>
      </c>
      <c r="E622" t="s">
        <v>52</v>
      </c>
      <c r="F622" s="2">
        <v>31.52</v>
      </c>
      <c r="G622" s="1">
        <v>42335</v>
      </c>
      <c r="H622" t="s">
        <v>35</v>
      </c>
      <c r="I622" t="s">
        <v>36</v>
      </c>
      <c r="J622" t="s">
        <v>36</v>
      </c>
      <c r="L622">
        <v>306508</v>
      </c>
      <c r="M622">
        <v>223691</v>
      </c>
      <c r="R622" t="s">
        <v>37</v>
      </c>
      <c r="V622">
        <v>11</v>
      </c>
      <c r="W622">
        <v>15</v>
      </c>
      <c r="Z622" t="s">
        <v>38</v>
      </c>
      <c r="AA622">
        <v>254</v>
      </c>
      <c r="AB622" t="s">
        <v>39</v>
      </c>
      <c r="AC622" t="s">
        <v>40</v>
      </c>
      <c r="AD622">
        <v>49</v>
      </c>
    </row>
    <row r="623" spans="1:30">
      <c r="A623">
        <v>255</v>
      </c>
      <c r="B623">
        <v>255100</v>
      </c>
      <c r="C623" t="str">
        <f>VLOOKUP(B623,'[1]ERC BU vlookup'!$E$2:$G$72,2,FALSE)</f>
        <v>WP</v>
      </c>
      <c r="D623">
        <v>5510</v>
      </c>
      <c r="E623" t="s">
        <v>52</v>
      </c>
      <c r="F623" s="2">
        <v>209.09</v>
      </c>
      <c r="G623" s="1">
        <v>42335</v>
      </c>
      <c r="H623" t="s">
        <v>35</v>
      </c>
      <c r="I623" t="s">
        <v>36</v>
      </c>
      <c r="J623" t="s">
        <v>36</v>
      </c>
      <c r="L623">
        <v>306508</v>
      </c>
      <c r="M623">
        <v>223691</v>
      </c>
      <c r="R623" t="s">
        <v>37</v>
      </c>
      <c r="V623">
        <v>11</v>
      </c>
      <c r="W623">
        <v>15</v>
      </c>
      <c r="Z623" t="s">
        <v>38</v>
      </c>
      <c r="AA623">
        <v>254</v>
      </c>
      <c r="AB623" t="s">
        <v>39</v>
      </c>
      <c r="AC623" t="s">
        <v>40</v>
      </c>
      <c r="AD623">
        <v>101</v>
      </c>
    </row>
    <row r="624" spans="1:30">
      <c r="A624">
        <v>246</v>
      </c>
      <c r="B624">
        <v>246100</v>
      </c>
      <c r="C624" t="str">
        <f>VLOOKUP(B624,'[1]ERC BU vlookup'!$E$2:$G$72,2,FALSE)</f>
        <v>SP</v>
      </c>
      <c r="D624">
        <v>5510</v>
      </c>
      <c r="E624" t="s">
        <v>52</v>
      </c>
      <c r="F624" s="2">
        <v>518.58000000000004</v>
      </c>
      <c r="G624" s="1">
        <v>42335</v>
      </c>
      <c r="H624" t="s">
        <v>35</v>
      </c>
      <c r="I624" t="s">
        <v>36</v>
      </c>
      <c r="J624" t="s">
        <v>36</v>
      </c>
      <c r="L624">
        <v>306508</v>
      </c>
      <c r="M624">
        <v>223691</v>
      </c>
      <c r="R624" t="s">
        <v>37</v>
      </c>
      <c r="V624">
        <v>11</v>
      </c>
      <c r="W624">
        <v>15</v>
      </c>
      <c r="Z624" t="s">
        <v>38</v>
      </c>
      <c r="AA624">
        <v>254</v>
      </c>
      <c r="AB624" t="s">
        <v>39</v>
      </c>
      <c r="AC624" t="s">
        <v>40</v>
      </c>
      <c r="AD624">
        <v>478</v>
      </c>
    </row>
    <row r="625" spans="1:30">
      <c r="A625">
        <v>251</v>
      </c>
      <c r="B625">
        <v>251106</v>
      </c>
      <c r="C625" t="str">
        <f>VLOOKUP(B625,'[1]ERC BU vlookup'!$E$2:$G$72,2,FALSE)</f>
        <v>WP</v>
      </c>
      <c r="D625">
        <v>5510</v>
      </c>
      <c r="E625" t="s">
        <v>52</v>
      </c>
      <c r="F625" s="2">
        <v>49.76</v>
      </c>
      <c r="G625" s="1">
        <v>42338</v>
      </c>
      <c r="H625" t="s">
        <v>35</v>
      </c>
      <c r="I625" t="s">
        <v>36</v>
      </c>
      <c r="J625" t="s">
        <v>36</v>
      </c>
      <c r="L625">
        <v>306530</v>
      </c>
      <c r="M625">
        <v>223829</v>
      </c>
      <c r="R625" t="s">
        <v>37</v>
      </c>
      <c r="V625">
        <v>11</v>
      </c>
      <c r="W625">
        <v>15</v>
      </c>
      <c r="Z625" t="s">
        <v>38</v>
      </c>
      <c r="AA625">
        <v>182</v>
      </c>
      <c r="AB625" t="s">
        <v>39</v>
      </c>
      <c r="AC625" t="s">
        <v>40</v>
      </c>
      <c r="AD625">
        <v>31</v>
      </c>
    </row>
    <row r="626" spans="1:30">
      <c r="A626">
        <v>252</v>
      </c>
      <c r="B626">
        <v>252106</v>
      </c>
      <c r="C626" t="str">
        <f>VLOOKUP(B626,'[1]ERC BU vlookup'!$E$2:$G$72,2,FALSE)</f>
        <v>WP</v>
      </c>
      <c r="D626">
        <v>5510</v>
      </c>
      <c r="E626" t="s">
        <v>52</v>
      </c>
      <c r="F626" s="2">
        <v>133.72999999999999</v>
      </c>
      <c r="G626" s="1">
        <v>42338</v>
      </c>
      <c r="H626" t="s">
        <v>35</v>
      </c>
      <c r="I626" t="s">
        <v>36</v>
      </c>
      <c r="J626" t="s">
        <v>36</v>
      </c>
      <c r="L626">
        <v>306530</v>
      </c>
      <c r="M626">
        <v>223829</v>
      </c>
      <c r="R626" t="s">
        <v>37</v>
      </c>
      <c r="V626">
        <v>11</v>
      </c>
      <c r="W626">
        <v>15</v>
      </c>
      <c r="Z626" t="s">
        <v>38</v>
      </c>
      <c r="AA626">
        <v>182</v>
      </c>
      <c r="AB626" t="s">
        <v>39</v>
      </c>
      <c r="AC626" t="s">
        <v>40</v>
      </c>
      <c r="AD626">
        <v>34</v>
      </c>
    </row>
    <row r="627" spans="1:30">
      <c r="A627">
        <v>252</v>
      </c>
      <c r="B627">
        <v>252118</v>
      </c>
      <c r="C627" t="str">
        <f>VLOOKUP(B627,'[1]ERC BU vlookup'!$E$2:$G$72,2,FALSE)</f>
        <v>WP</v>
      </c>
      <c r="D627">
        <v>5510</v>
      </c>
      <c r="E627" t="s">
        <v>52</v>
      </c>
      <c r="F627" s="2">
        <v>214.22</v>
      </c>
      <c r="G627" s="1">
        <v>42338</v>
      </c>
      <c r="H627" t="s">
        <v>35</v>
      </c>
      <c r="I627" t="s">
        <v>36</v>
      </c>
      <c r="J627" t="s">
        <v>36</v>
      </c>
      <c r="L627">
        <v>306530</v>
      </c>
      <c r="M627">
        <v>223829</v>
      </c>
      <c r="R627" t="s">
        <v>37</v>
      </c>
      <c r="V627">
        <v>11</v>
      </c>
      <c r="W627">
        <v>15</v>
      </c>
      <c r="Z627" t="s">
        <v>38</v>
      </c>
      <c r="AA627">
        <v>182</v>
      </c>
      <c r="AB627" t="s">
        <v>39</v>
      </c>
      <c r="AC627" t="s">
        <v>40</v>
      </c>
      <c r="AD627">
        <v>70</v>
      </c>
    </row>
    <row r="628" spans="1:30">
      <c r="A628">
        <v>255</v>
      </c>
      <c r="B628">
        <v>255100</v>
      </c>
      <c r="C628" t="str">
        <f>VLOOKUP(B628,'[1]ERC BU vlookup'!$E$2:$G$72,2,FALSE)</f>
        <v>WP</v>
      </c>
      <c r="D628">
        <v>5510</v>
      </c>
      <c r="E628" t="s">
        <v>52</v>
      </c>
      <c r="F628" s="2">
        <v>142.41</v>
      </c>
      <c r="G628" s="1">
        <v>42338</v>
      </c>
      <c r="H628" t="s">
        <v>35</v>
      </c>
      <c r="I628" t="s">
        <v>36</v>
      </c>
      <c r="J628" t="s">
        <v>36</v>
      </c>
      <c r="L628">
        <v>306530</v>
      </c>
      <c r="M628">
        <v>223829</v>
      </c>
      <c r="R628" t="s">
        <v>37</v>
      </c>
      <c r="V628">
        <v>11</v>
      </c>
      <c r="W628">
        <v>15</v>
      </c>
      <c r="Z628" t="s">
        <v>38</v>
      </c>
      <c r="AA628">
        <v>182</v>
      </c>
      <c r="AB628" t="s">
        <v>39</v>
      </c>
      <c r="AC628" t="s">
        <v>40</v>
      </c>
      <c r="AD628">
        <v>74</v>
      </c>
    </row>
    <row r="629" spans="1:30">
      <c r="A629">
        <v>252</v>
      </c>
      <c r="B629">
        <v>252110</v>
      </c>
      <c r="C629" t="str">
        <f>VLOOKUP(B629,'[1]ERC BU vlookup'!$E$2:$G$72,2,FALSE)</f>
        <v>WP</v>
      </c>
      <c r="D629">
        <v>5510</v>
      </c>
      <c r="E629" t="s">
        <v>52</v>
      </c>
      <c r="F629" s="2">
        <v>664.17</v>
      </c>
      <c r="G629" s="1">
        <v>42340</v>
      </c>
      <c r="H629" t="s">
        <v>35</v>
      </c>
      <c r="I629" t="s">
        <v>36</v>
      </c>
      <c r="J629" t="s">
        <v>36</v>
      </c>
      <c r="L629">
        <v>306579</v>
      </c>
      <c r="M629">
        <v>224112</v>
      </c>
      <c r="R629" t="s">
        <v>37</v>
      </c>
      <c r="V629">
        <v>12</v>
      </c>
      <c r="W629">
        <v>15</v>
      </c>
      <c r="Z629" t="s">
        <v>38</v>
      </c>
      <c r="AA629">
        <v>182</v>
      </c>
      <c r="AB629" t="s">
        <v>39</v>
      </c>
      <c r="AC629" t="s">
        <v>40</v>
      </c>
      <c r="AD629">
        <v>14</v>
      </c>
    </row>
    <row r="630" spans="1:30">
      <c r="A630">
        <v>251</v>
      </c>
      <c r="B630">
        <v>251102</v>
      </c>
      <c r="C630" t="str">
        <f>VLOOKUP(B630,'[1]ERC BU vlookup'!$E$2:$G$72,2,FALSE)</f>
        <v>WP</v>
      </c>
      <c r="D630">
        <v>5510</v>
      </c>
      <c r="E630" t="s">
        <v>52</v>
      </c>
      <c r="F630" s="2">
        <v>148.36000000000001</v>
      </c>
      <c r="G630" s="1">
        <v>42340</v>
      </c>
      <c r="H630" t="s">
        <v>35</v>
      </c>
      <c r="I630" t="s">
        <v>36</v>
      </c>
      <c r="J630" t="s">
        <v>36</v>
      </c>
      <c r="L630">
        <v>306579</v>
      </c>
      <c r="M630">
        <v>224112</v>
      </c>
      <c r="R630" t="s">
        <v>37</v>
      </c>
      <c r="V630">
        <v>12</v>
      </c>
      <c r="W630">
        <v>15</v>
      </c>
      <c r="Z630" t="s">
        <v>38</v>
      </c>
      <c r="AA630">
        <v>182</v>
      </c>
      <c r="AB630" t="s">
        <v>39</v>
      </c>
      <c r="AC630" t="s">
        <v>40</v>
      </c>
      <c r="AD630">
        <v>17</v>
      </c>
    </row>
    <row r="631" spans="1:30">
      <c r="A631">
        <v>251</v>
      </c>
      <c r="B631">
        <v>251106</v>
      </c>
      <c r="C631" t="str">
        <f>VLOOKUP(B631,'[1]ERC BU vlookup'!$E$2:$G$72,2,FALSE)</f>
        <v>WP</v>
      </c>
      <c r="D631">
        <v>5510</v>
      </c>
      <c r="E631" t="s">
        <v>52</v>
      </c>
      <c r="F631" s="2">
        <v>181.15</v>
      </c>
      <c r="G631" s="1">
        <v>42340</v>
      </c>
      <c r="H631" t="s">
        <v>35</v>
      </c>
      <c r="I631" t="s">
        <v>36</v>
      </c>
      <c r="J631" t="s">
        <v>36</v>
      </c>
      <c r="L631">
        <v>306579</v>
      </c>
      <c r="M631">
        <v>224112</v>
      </c>
      <c r="R631" t="s">
        <v>37</v>
      </c>
      <c r="V631">
        <v>12</v>
      </c>
      <c r="W631">
        <v>15</v>
      </c>
      <c r="Z631" t="s">
        <v>38</v>
      </c>
      <c r="AA631">
        <v>182</v>
      </c>
      <c r="AB631" t="s">
        <v>39</v>
      </c>
      <c r="AC631" t="s">
        <v>40</v>
      </c>
      <c r="AD631">
        <v>20</v>
      </c>
    </row>
    <row r="632" spans="1:30">
      <c r="A632">
        <v>252</v>
      </c>
      <c r="B632">
        <v>252106</v>
      </c>
      <c r="C632" t="str">
        <f>VLOOKUP(B632,'[1]ERC BU vlookup'!$E$2:$G$72,2,FALSE)</f>
        <v>WP</v>
      </c>
      <c r="D632">
        <v>5510</v>
      </c>
      <c r="E632" t="s">
        <v>52</v>
      </c>
      <c r="F632" s="2">
        <v>100.97</v>
      </c>
      <c r="G632" s="1">
        <v>42340</v>
      </c>
      <c r="H632" t="s">
        <v>35</v>
      </c>
      <c r="I632" t="s">
        <v>36</v>
      </c>
      <c r="J632" t="s">
        <v>36</v>
      </c>
      <c r="L632">
        <v>306579</v>
      </c>
      <c r="M632">
        <v>224112</v>
      </c>
      <c r="R632" t="s">
        <v>37</v>
      </c>
      <c r="V632">
        <v>12</v>
      </c>
      <c r="W632">
        <v>15</v>
      </c>
      <c r="Z632" t="s">
        <v>38</v>
      </c>
      <c r="AA632">
        <v>182</v>
      </c>
      <c r="AB632" t="s">
        <v>39</v>
      </c>
      <c r="AC632" t="s">
        <v>40</v>
      </c>
      <c r="AD632">
        <v>23</v>
      </c>
    </row>
    <row r="633" spans="1:30">
      <c r="A633">
        <v>255</v>
      </c>
      <c r="B633">
        <v>255100</v>
      </c>
      <c r="C633" t="str">
        <f>VLOOKUP(B633,'[1]ERC BU vlookup'!$E$2:$G$72,2,FALSE)</f>
        <v>WP</v>
      </c>
      <c r="D633">
        <v>5510</v>
      </c>
      <c r="E633" t="s">
        <v>52</v>
      </c>
      <c r="F633" s="2">
        <v>11.31</v>
      </c>
      <c r="G633" s="1">
        <v>42340</v>
      </c>
      <c r="H633" t="s">
        <v>35</v>
      </c>
      <c r="I633" t="s">
        <v>36</v>
      </c>
      <c r="J633" t="s">
        <v>36</v>
      </c>
      <c r="L633">
        <v>306579</v>
      </c>
      <c r="M633">
        <v>224112</v>
      </c>
      <c r="R633" t="s">
        <v>37</v>
      </c>
      <c r="V633">
        <v>12</v>
      </c>
      <c r="W633">
        <v>15</v>
      </c>
      <c r="Z633" t="s">
        <v>38</v>
      </c>
      <c r="AA633">
        <v>182</v>
      </c>
      <c r="AB633" t="s">
        <v>39</v>
      </c>
      <c r="AC633" t="s">
        <v>40</v>
      </c>
      <c r="AD633">
        <v>56</v>
      </c>
    </row>
    <row r="634" spans="1:30">
      <c r="A634">
        <v>252</v>
      </c>
      <c r="B634">
        <v>252110</v>
      </c>
      <c r="C634" t="str">
        <f>VLOOKUP(B634,'[1]ERC BU vlookup'!$E$2:$G$72,2,FALSE)</f>
        <v>WP</v>
      </c>
      <c r="D634">
        <v>5510</v>
      </c>
      <c r="E634" t="s">
        <v>52</v>
      </c>
      <c r="F634" s="2">
        <v>11.89</v>
      </c>
      <c r="G634" s="1">
        <v>42344</v>
      </c>
      <c r="H634" t="s">
        <v>35</v>
      </c>
      <c r="I634" t="s">
        <v>36</v>
      </c>
      <c r="J634" t="s">
        <v>36</v>
      </c>
      <c r="L634">
        <v>306652</v>
      </c>
      <c r="M634">
        <v>224313</v>
      </c>
      <c r="R634" t="s">
        <v>37</v>
      </c>
      <c r="V634">
        <v>12</v>
      </c>
      <c r="W634">
        <v>15</v>
      </c>
      <c r="Z634" t="s">
        <v>38</v>
      </c>
      <c r="AA634">
        <v>182</v>
      </c>
      <c r="AB634" t="s">
        <v>39</v>
      </c>
      <c r="AC634" t="s">
        <v>40</v>
      </c>
      <c r="AD634">
        <v>16</v>
      </c>
    </row>
    <row r="635" spans="1:30">
      <c r="A635">
        <v>251</v>
      </c>
      <c r="B635">
        <v>251106</v>
      </c>
      <c r="C635" t="str">
        <f>VLOOKUP(B635,'[1]ERC BU vlookup'!$E$2:$G$72,2,FALSE)</f>
        <v>WP</v>
      </c>
      <c r="D635">
        <v>5510</v>
      </c>
      <c r="E635" t="s">
        <v>52</v>
      </c>
      <c r="F635" s="2">
        <v>77.56</v>
      </c>
      <c r="G635" s="1">
        <v>42344</v>
      </c>
      <c r="H635" t="s">
        <v>35</v>
      </c>
      <c r="I635" t="s">
        <v>36</v>
      </c>
      <c r="J635" t="s">
        <v>36</v>
      </c>
      <c r="L635">
        <v>306652</v>
      </c>
      <c r="M635">
        <v>224313</v>
      </c>
      <c r="R635" t="s">
        <v>37</v>
      </c>
      <c r="V635">
        <v>12</v>
      </c>
      <c r="W635">
        <v>15</v>
      </c>
      <c r="Z635" t="s">
        <v>38</v>
      </c>
      <c r="AA635">
        <v>182</v>
      </c>
      <c r="AB635" t="s">
        <v>39</v>
      </c>
      <c r="AC635" t="s">
        <v>40</v>
      </c>
      <c r="AD635">
        <v>21</v>
      </c>
    </row>
    <row r="636" spans="1:30">
      <c r="A636">
        <v>252</v>
      </c>
      <c r="B636">
        <v>252106</v>
      </c>
      <c r="C636" t="str">
        <f>VLOOKUP(B636,'[1]ERC BU vlookup'!$E$2:$G$72,2,FALSE)</f>
        <v>WP</v>
      </c>
      <c r="D636">
        <v>5510</v>
      </c>
      <c r="E636" t="s">
        <v>52</v>
      </c>
      <c r="F636" s="2">
        <v>319.02999999999997</v>
      </c>
      <c r="G636" s="1">
        <v>42344</v>
      </c>
      <c r="H636" t="s">
        <v>35</v>
      </c>
      <c r="I636" t="s">
        <v>36</v>
      </c>
      <c r="J636" t="s">
        <v>36</v>
      </c>
      <c r="L636">
        <v>306652</v>
      </c>
      <c r="M636">
        <v>224313</v>
      </c>
      <c r="R636" t="s">
        <v>37</v>
      </c>
      <c r="V636">
        <v>12</v>
      </c>
      <c r="W636">
        <v>15</v>
      </c>
      <c r="Z636" t="s">
        <v>38</v>
      </c>
      <c r="AA636">
        <v>182</v>
      </c>
      <c r="AB636" t="s">
        <v>39</v>
      </c>
      <c r="AC636" t="s">
        <v>40</v>
      </c>
      <c r="AD636">
        <v>24</v>
      </c>
    </row>
    <row r="637" spans="1:30">
      <c r="A637">
        <v>252</v>
      </c>
      <c r="B637">
        <v>252129</v>
      </c>
      <c r="C637" t="str">
        <f>VLOOKUP(B637,'[1]ERC BU vlookup'!$E$2:$G$72,2,FALSE)</f>
        <v>WP</v>
      </c>
      <c r="D637">
        <v>5510</v>
      </c>
      <c r="E637" t="s">
        <v>52</v>
      </c>
      <c r="F637" s="2">
        <v>12.57</v>
      </c>
      <c r="G637" s="1">
        <v>42344</v>
      </c>
      <c r="H637" t="s">
        <v>35</v>
      </c>
      <c r="I637" t="s">
        <v>36</v>
      </c>
      <c r="J637" t="s">
        <v>36</v>
      </c>
      <c r="L637">
        <v>306652</v>
      </c>
      <c r="M637">
        <v>224313</v>
      </c>
      <c r="R637" t="s">
        <v>37</v>
      </c>
      <c r="V637">
        <v>12</v>
      </c>
      <c r="W637">
        <v>15</v>
      </c>
      <c r="Z637" t="s">
        <v>38</v>
      </c>
      <c r="AA637">
        <v>182</v>
      </c>
      <c r="AB637" t="s">
        <v>39</v>
      </c>
      <c r="AC637" t="s">
        <v>40</v>
      </c>
      <c r="AD637">
        <v>64</v>
      </c>
    </row>
    <row r="638" spans="1:30">
      <c r="A638">
        <v>255</v>
      </c>
      <c r="B638">
        <v>255100</v>
      </c>
      <c r="C638" t="str">
        <f>VLOOKUP(B638,'[1]ERC BU vlookup'!$E$2:$G$72,2,FALSE)</f>
        <v>WP</v>
      </c>
      <c r="D638">
        <v>5510</v>
      </c>
      <c r="E638" t="s">
        <v>52</v>
      </c>
      <c r="F638" s="2">
        <v>20.52</v>
      </c>
      <c r="G638" s="1">
        <v>42344</v>
      </c>
      <c r="H638" t="s">
        <v>35</v>
      </c>
      <c r="I638" t="s">
        <v>36</v>
      </c>
      <c r="J638" t="s">
        <v>36</v>
      </c>
      <c r="L638">
        <v>306652</v>
      </c>
      <c r="M638">
        <v>224313</v>
      </c>
      <c r="R638" t="s">
        <v>37</v>
      </c>
      <c r="V638">
        <v>12</v>
      </c>
      <c r="W638">
        <v>15</v>
      </c>
      <c r="Z638" t="s">
        <v>38</v>
      </c>
      <c r="AA638">
        <v>182</v>
      </c>
      <c r="AB638" t="s">
        <v>39</v>
      </c>
      <c r="AC638" t="s">
        <v>40</v>
      </c>
      <c r="AD638">
        <v>73</v>
      </c>
    </row>
    <row r="639" spans="1:30">
      <c r="A639">
        <v>246</v>
      </c>
      <c r="B639">
        <v>246100</v>
      </c>
      <c r="C639" t="str">
        <f>VLOOKUP(B639,'[1]ERC BU vlookup'!$E$2:$G$72,2,FALSE)</f>
        <v>SP</v>
      </c>
      <c r="D639">
        <v>5510</v>
      </c>
      <c r="E639" t="s">
        <v>52</v>
      </c>
      <c r="F639" s="2">
        <v>174.69</v>
      </c>
      <c r="G639" s="1">
        <v>42344</v>
      </c>
      <c r="H639" t="s">
        <v>35</v>
      </c>
      <c r="I639" t="s">
        <v>36</v>
      </c>
      <c r="J639" t="s">
        <v>36</v>
      </c>
      <c r="L639">
        <v>306652</v>
      </c>
      <c r="M639">
        <v>224313</v>
      </c>
      <c r="R639" t="s">
        <v>37</v>
      </c>
      <c r="V639">
        <v>12</v>
      </c>
      <c r="W639">
        <v>15</v>
      </c>
      <c r="Z639" t="s">
        <v>38</v>
      </c>
      <c r="AA639">
        <v>182</v>
      </c>
      <c r="AB639" t="s">
        <v>39</v>
      </c>
      <c r="AC639" t="s">
        <v>40</v>
      </c>
      <c r="AD639">
        <v>344</v>
      </c>
    </row>
    <row r="640" spans="1:30">
      <c r="A640">
        <v>251</v>
      </c>
      <c r="B640">
        <v>251106</v>
      </c>
      <c r="C640" t="str">
        <f>VLOOKUP(B640,'[1]ERC BU vlookup'!$E$2:$G$72,2,FALSE)</f>
        <v>WP</v>
      </c>
      <c r="D640">
        <v>5510</v>
      </c>
      <c r="E640" t="s">
        <v>52</v>
      </c>
      <c r="F640" s="2">
        <v>9.25</v>
      </c>
      <c r="G640" s="1">
        <v>42339</v>
      </c>
      <c r="H640" t="s">
        <v>35</v>
      </c>
      <c r="I640" t="s">
        <v>36</v>
      </c>
      <c r="J640" t="s">
        <v>36</v>
      </c>
      <c r="L640">
        <v>306654</v>
      </c>
      <c r="M640">
        <v>224331</v>
      </c>
      <c r="R640" t="s">
        <v>37</v>
      </c>
      <c r="V640">
        <v>12</v>
      </c>
      <c r="W640">
        <v>15</v>
      </c>
      <c r="Z640" t="s">
        <v>38</v>
      </c>
      <c r="AA640">
        <v>182</v>
      </c>
      <c r="AB640" t="s">
        <v>39</v>
      </c>
      <c r="AC640" t="s">
        <v>40</v>
      </c>
      <c r="AD640">
        <v>36</v>
      </c>
    </row>
    <row r="641" spans="1:30">
      <c r="A641">
        <v>252</v>
      </c>
      <c r="B641">
        <v>252106</v>
      </c>
      <c r="C641" t="str">
        <f>VLOOKUP(B641,'[1]ERC BU vlookup'!$E$2:$G$72,2,FALSE)</f>
        <v>WP</v>
      </c>
      <c r="D641">
        <v>5510</v>
      </c>
      <c r="E641" t="s">
        <v>52</v>
      </c>
      <c r="F641" s="2">
        <v>64.959999999999994</v>
      </c>
      <c r="G641" s="1">
        <v>42339</v>
      </c>
      <c r="H641" t="s">
        <v>35</v>
      </c>
      <c r="I641" t="s">
        <v>36</v>
      </c>
      <c r="J641" t="s">
        <v>36</v>
      </c>
      <c r="L641">
        <v>306654</v>
      </c>
      <c r="M641">
        <v>224331</v>
      </c>
      <c r="R641" t="s">
        <v>37</v>
      </c>
      <c r="V641">
        <v>12</v>
      </c>
      <c r="W641">
        <v>15</v>
      </c>
      <c r="Z641" t="s">
        <v>38</v>
      </c>
      <c r="AA641">
        <v>182</v>
      </c>
      <c r="AB641" t="s">
        <v>39</v>
      </c>
      <c r="AC641" t="s">
        <v>40</v>
      </c>
      <c r="AD641">
        <v>40</v>
      </c>
    </row>
    <row r="642" spans="1:30">
      <c r="A642">
        <v>252</v>
      </c>
      <c r="B642">
        <v>252110</v>
      </c>
      <c r="C642" t="str">
        <f>VLOOKUP(B642,'[1]ERC BU vlookup'!$E$2:$G$72,2,FALSE)</f>
        <v>WP</v>
      </c>
      <c r="D642">
        <v>5510</v>
      </c>
      <c r="E642" t="s">
        <v>52</v>
      </c>
      <c r="F642" s="2">
        <v>78.290000000000006</v>
      </c>
      <c r="G642" s="1">
        <v>42345</v>
      </c>
      <c r="H642" t="s">
        <v>35</v>
      </c>
      <c r="I642" t="s">
        <v>36</v>
      </c>
      <c r="J642" t="s">
        <v>36</v>
      </c>
      <c r="L642">
        <v>306676</v>
      </c>
      <c r="M642">
        <v>224413</v>
      </c>
      <c r="R642" t="s">
        <v>37</v>
      </c>
      <c r="V642">
        <v>12</v>
      </c>
      <c r="W642">
        <v>15</v>
      </c>
      <c r="Z642" t="s">
        <v>38</v>
      </c>
      <c r="AA642">
        <v>252</v>
      </c>
      <c r="AB642" t="s">
        <v>39</v>
      </c>
      <c r="AC642" t="s">
        <v>40</v>
      </c>
      <c r="AD642">
        <v>23</v>
      </c>
    </row>
    <row r="643" spans="1:30">
      <c r="A643">
        <v>251</v>
      </c>
      <c r="B643">
        <v>251106</v>
      </c>
      <c r="C643" t="str">
        <f>VLOOKUP(B643,'[1]ERC BU vlookup'!$E$2:$G$72,2,FALSE)</f>
        <v>WP</v>
      </c>
      <c r="D643">
        <v>5510</v>
      </c>
      <c r="E643" t="s">
        <v>52</v>
      </c>
      <c r="F643" s="2">
        <v>14.94</v>
      </c>
      <c r="G643" s="1">
        <v>42345</v>
      </c>
      <c r="H643" t="s">
        <v>35</v>
      </c>
      <c r="I643" t="s">
        <v>36</v>
      </c>
      <c r="J643" t="s">
        <v>36</v>
      </c>
      <c r="L643">
        <v>306676</v>
      </c>
      <c r="M643">
        <v>224413</v>
      </c>
      <c r="R643" t="s">
        <v>37</v>
      </c>
      <c r="V643">
        <v>12</v>
      </c>
      <c r="W643">
        <v>15</v>
      </c>
      <c r="Z643" t="s">
        <v>38</v>
      </c>
      <c r="AA643">
        <v>252</v>
      </c>
      <c r="AB643" t="s">
        <v>39</v>
      </c>
      <c r="AC643" t="s">
        <v>40</v>
      </c>
      <c r="AD643">
        <v>27</v>
      </c>
    </row>
    <row r="644" spans="1:30">
      <c r="A644">
        <v>255</v>
      </c>
      <c r="B644">
        <v>255100</v>
      </c>
      <c r="C644" t="str">
        <f>VLOOKUP(B644,'[1]ERC BU vlookup'!$E$2:$G$72,2,FALSE)</f>
        <v>WP</v>
      </c>
      <c r="D644">
        <v>5510</v>
      </c>
      <c r="E644" t="s">
        <v>52</v>
      </c>
      <c r="F644" s="2">
        <v>183.2</v>
      </c>
      <c r="G644" s="1">
        <v>42345</v>
      </c>
      <c r="H644" t="s">
        <v>35</v>
      </c>
      <c r="I644" t="s">
        <v>36</v>
      </c>
      <c r="J644" t="s">
        <v>36</v>
      </c>
      <c r="L644">
        <v>306676</v>
      </c>
      <c r="M644">
        <v>224413</v>
      </c>
      <c r="R644" t="s">
        <v>37</v>
      </c>
      <c r="V644">
        <v>12</v>
      </c>
      <c r="W644">
        <v>15</v>
      </c>
      <c r="Z644" t="s">
        <v>38</v>
      </c>
      <c r="AA644">
        <v>252</v>
      </c>
      <c r="AB644" t="s">
        <v>39</v>
      </c>
      <c r="AC644" t="s">
        <v>40</v>
      </c>
      <c r="AD644">
        <v>68</v>
      </c>
    </row>
    <row r="645" spans="1:30">
      <c r="A645">
        <v>246</v>
      </c>
      <c r="B645">
        <v>246100</v>
      </c>
      <c r="C645" t="str">
        <f>VLOOKUP(B645,'[1]ERC BU vlookup'!$E$2:$G$72,2,FALSE)</f>
        <v>SP</v>
      </c>
      <c r="D645">
        <v>5510</v>
      </c>
      <c r="E645" t="s">
        <v>52</v>
      </c>
      <c r="F645" s="2">
        <v>-0.42</v>
      </c>
      <c r="G645" s="1">
        <v>42345</v>
      </c>
      <c r="H645" t="s">
        <v>35</v>
      </c>
      <c r="I645" t="s">
        <v>36</v>
      </c>
      <c r="J645" t="s">
        <v>36</v>
      </c>
      <c r="L645">
        <v>306676</v>
      </c>
      <c r="M645">
        <v>224413</v>
      </c>
      <c r="R645" t="s">
        <v>37</v>
      </c>
      <c r="V645">
        <v>12</v>
      </c>
      <c r="W645">
        <v>15</v>
      </c>
      <c r="Z645" t="s">
        <v>38</v>
      </c>
      <c r="AA645">
        <v>252</v>
      </c>
      <c r="AB645" t="s">
        <v>39</v>
      </c>
      <c r="AC645" t="s">
        <v>40</v>
      </c>
      <c r="AD645">
        <v>309</v>
      </c>
    </row>
    <row r="646" spans="1:30">
      <c r="A646">
        <v>251</v>
      </c>
      <c r="B646">
        <v>251102</v>
      </c>
      <c r="C646" t="str">
        <f>VLOOKUP(B646,'[1]ERC BU vlookup'!$E$2:$G$72,2,FALSE)</f>
        <v>WP</v>
      </c>
      <c r="D646">
        <v>5510</v>
      </c>
      <c r="E646" t="s">
        <v>52</v>
      </c>
      <c r="F646" s="2">
        <v>329.1</v>
      </c>
      <c r="G646" s="1">
        <v>42346</v>
      </c>
      <c r="H646" t="s">
        <v>35</v>
      </c>
      <c r="I646" t="s">
        <v>36</v>
      </c>
      <c r="J646" t="s">
        <v>36</v>
      </c>
      <c r="L646">
        <v>306692</v>
      </c>
      <c r="M646">
        <v>224512</v>
      </c>
      <c r="R646" t="s">
        <v>37</v>
      </c>
      <c r="V646">
        <v>12</v>
      </c>
      <c r="W646">
        <v>15</v>
      </c>
      <c r="Z646" t="s">
        <v>38</v>
      </c>
      <c r="AA646">
        <v>401</v>
      </c>
      <c r="AB646" t="s">
        <v>39</v>
      </c>
      <c r="AC646" t="s">
        <v>40</v>
      </c>
      <c r="AD646">
        <v>18</v>
      </c>
    </row>
    <row r="647" spans="1:30">
      <c r="A647">
        <v>251</v>
      </c>
      <c r="B647">
        <v>251106</v>
      </c>
      <c r="C647" t="str">
        <f>VLOOKUP(B647,'[1]ERC BU vlookup'!$E$2:$G$72,2,FALSE)</f>
        <v>WP</v>
      </c>
      <c r="D647">
        <v>5510</v>
      </c>
      <c r="E647" t="s">
        <v>52</v>
      </c>
      <c r="F647" s="2">
        <v>12.95</v>
      </c>
      <c r="G647" s="1">
        <v>42346</v>
      </c>
      <c r="H647" t="s">
        <v>35</v>
      </c>
      <c r="I647" t="s">
        <v>36</v>
      </c>
      <c r="J647" t="s">
        <v>36</v>
      </c>
      <c r="L647">
        <v>306692</v>
      </c>
      <c r="M647">
        <v>224512</v>
      </c>
      <c r="R647" t="s">
        <v>37</v>
      </c>
      <c r="V647">
        <v>12</v>
      </c>
      <c r="W647">
        <v>15</v>
      </c>
      <c r="Z647" t="s">
        <v>38</v>
      </c>
      <c r="AA647">
        <v>401</v>
      </c>
      <c r="AB647" t="s">
        <v>39</v>
      </c>
      <c r="AC647" t="s">
        <v>40</v>
      </c>
      <c r="AD647">
        <v>21</v>
      </c>
    </row>
    <row r="648" spans="1:30">
      <c r="A648">
        <v>255</v>
      </c>
      <c r="B648">
        <v>255100</v>
      </c>
      <c r="C648" t="str">
        <f>VLOOKUP(B648,'[1]ERC BU vlookup'!$E$2:$G$72,2,FALSE)</f>
        <v>WP</v>
      </c>
      <c r="D648">
        <v>5510</v>
      </c>
      <c r="E648" t="s">
        <v>52</v>
      </c>
      <c r="F648" s="2">
        <v>37.01</v>
      </c>
      <c r="G648" s="1">
        <v>42346</v>
      </c>
      <c r="H648" t="s">
        <v>35</v>
      </c>
      <c r="I648" t="s">
        <v>36</v>
      </c>
      <c r="J648" t="s">
        <v>36</v>
      </c>
      <c r="L648">
        <v>306692</v>
      </c>
      <c r="M648">
        <v>224512</v>
      </c>
      <c r="R648" t="s">
        <v>37</v>
      </c>
      <c r="V648">
        <v>12</v>
      </c>
      <c r="W648">
        <v>15</v>
      </c>
      <c r="Z648" t="s">
        <v>38</v>
      </c>
      <c r="AA648">
        <v>401</v>
      </c>
      <c r="AB648" t="s">
        <v>39</v>
      </c>
      <c r="AC648" t="s">
        <v>40</v>
      </c>
      <c r="AD648">
        <v>56</v>
      </c>
    </row>
    <row r="649" spans="1:30">
      <c r="A649">
        <v>251</v>
      </c>
      <c r="B649">
        <v>251102</v>
      </c>
      <c r="C649" t="str">
        <f>VLOOKUP(B649,'[1]ERC BU vlookup'!$E$2:$G$72,2,FALSE)</f>
        <v>WP</v>
      </c>
      <c r="D649">
        <v>5510</v>
      </c>
      <c r="E649" t="s">
        <v>52</v>
      </c>
      <c r="F649" s="2">
        <v>393.39</v>
      </c>
      <c r="G649" s="1">
        <v>42347</v>
      </c>
      <c r="H649" t="s">
        <v>35</v>
      </c>
      <c r="I649" t="s">
        <v>36</v>
      </c>
      <c r="J649" t="s">
        <v>36</v>
      </c>
      <c r="L649">
        <v>306703</v>
      </c>
      <c r="M649">
        <v>224626</v>
      </c>
      <c r="R649" t="s">
        <v>37</v>
      </c>
      <c r="V649">
        <v>12</v>
      </c>
      <c r="W649">
        <v>15</v>
      </c>
      <c r="Z649" t="s">
        <v>38</v>
      </c>
      <c r="AA649">
        <v>401</v>
      </c>
      <c r="AB649" t="s">
        <v>39</v>
      </c>
      <c r="AC649" t="s">
        <v>40</v>
      </c>
      <c r="AD649">
        <v>29</v>
      </c>
    </row>
    <row r="650" spans="1:30">
      <c r="A650">
        <v>252</v>
      </c>
      <c r="B650">
        <v>252121</v>
      </c>
      <c r="C650" t="str">
        <f>VLOOKUP(B650,'[1]ERC BU vlookup'!$E$2:$G$72,2,FALSE)</f>
        <v>WP</v>
      </c>
      <c r="D650">
        <v>5510</v>
      </c>
      <c r="E650" t="s">
        <v>52</v>
      </c>
      <c r="F650" s="2">
        <v>61.87</v>
      </c>
      <c r="G650" s="1">
        <v>42347</v>
      </c>
      <c r="H650" t="s">
        <v>35</v>
      </c>
      <c r="I650" t="s">
        <v>36</v>
      </c>
      <c r="J650" t="s">
        <v>36</v>
      </c>
      <c r="L650">
        <v>306703</v>
      </c>
      <c r="M650">
        <v>224626</v>
      </c>
      <c r="R650" t="s">
        <v>37</v>
      </c>
      <c r="V650">
        <v>12</v>
      </c>
      <c r="W650">
        <v>15</v>
      </c>
      <c r="Z650" t="s">
        <v>38</v>
      </c>
      <c r="AA650">
        <v>401</v>
      </c>
      <c r="AB650" t="s">
        <v>39</v>
      </c>
      <c r="AC650" t="s">
        <v>40</v>
      </c>
      <c r="AD650">
        <v>58</v>
      </c>
    </row>
    <row r="651" spans="1:30">
      <c r="A651">
        <v>255</v>
      </c>
      <c r="B651">
        <v>255100</v>
      </c>
      <c r="C651" t="str">
        <f>VLOOKUP(B651,'[1]ERC BU vlookup'!$E$2:$G$72,2,FALSE)</f>
        <v>WP</v>
      </c>
      <c r="D651">
        <v>5510</v>
      </c>
      <c r="E651" t="s">
        <v>52</v>
      </c>
      <c r="F651" s="2">
        <v>60.71</v>
      </c>
      <c r="G651" s="1">
        <v>42347</v>
      </c>
      <c r="H651" t="s">
        <v>35</v>
      </c>
      <c r="I651" t="s">
        <v>36</v>
      </c>
      <c r="J651" t="s">
        <v>36</v>
      </c>
      <c r="L651">
        <v>306703</v>
      </c>
      <c r="M651">
        <v>224626</v>
      </c>
      <c r="R651" t="s">
        <v>37</v>
      </c>
      <c r="V651">
        <v>12</v>
      </c>
      <c r="W651">
        <v>15</v>
      </c>
      <c r="Z651" t="s">
        <v>38</v>
      </c>
      <c r="AA651">
        <v>401</v>
      </c>
      <c r="AB651" t="s">
        <v>39</v>
      </c>
      <c r="AC651" t="s">
        <v>40</v>
      </c>
      <c r="AD651">
        <v>66</v>
      </c>
    </row>
    <row r="652" spans="1:30">
      <c r="A652">
        <v>252</v>
      </c>
      <c r="B652">
        <v>252110</v>
      </c>
      <c r="C652" t="str">
        <f>VLOOKUP(B652,'[1]ERC BU vlookup'!$E$2:$G$72,2,FALSE)</f>
        <v>WP</v>
      </c>
      <c r="D652">
        <v>5510</v>
      </c>
      <c r="E652" t="s">
        <v>52</v>
      </c>
      <c r="F652" s="2">
        <v>33.22</v>
      </c>
      <c r="G652" s="1">
        <v>42351</v>
      </c>
      <c r="H652" t="s">
        <v>35</v>
      </c>
      <c r="I652" t="s">
        <v>36</v>
      </c>
      <c r="J652" t="s">
        <v>36</v>
      </c>
      <c r="L652">
        <v>306721</v>
      </c>
      <c r="M652">
        <v>224856</v>
      </c>
      <c r="R652" t="s">
        <v>37</v>
      </c>
      <c r="V652">
        <v>12</v>
      </c>
      <c r="W652">
        <v>15</v>
      </c>
      <c r="Z652" t="s">
        <v>38</v>
      </c>
      <c r="AA652">
        <v>182</v>
      </c>
      <c r="AB652" t="s">
        <v>39</v>
      </c>
      <c r="AC652" t="s">
        <v>40</v>
      </c>
      <c r="AD652">
        <v>49</v>
      </c>
    </row>
    <row r="653" spans="1:30">
      <c r="A653">
        <v>251</v>
      </c>
      <c r="B653">
        <v>251102</v>
      </c>
      <c r="C653" t="str">
        <f>VLOOKUP(B653,'[1]ERC BU vlookup'!$E$2:$G$72,2,FALSE)</f>
        <v>WP</v>
      </c>
      <c r="D653">
        <v>5510</v>
      </c>
      <c r="E653" t="s">
        <v>52</v>
      </c>
      <c r="F653" s="2">
        <v>166.07</v>
      </c>
      <c r="G653" s="1">
        <v>42351</v>
      </c>
      <c r="H653" t="s">
        <v>35</v>
      </c>
      <c r="I653" t="s">
        <v>36</v>
      </c>
      <c r="J653" t="s">
        <v>36</v>
      </c>
      <c r="L653">
        <v>306721</v>
      </c>
      <c r="M653">
        <v>224856</v>
      </c>
      <c r="R653" t="s">
        <v>37</v>
      </c>
      <c r="V653">
        <v>12</v>
      </c>
      <c r="W653">
        <v>15</v>
      </c>
      <c r="Z653" t="s">
        <v>38</v>
      </c>
      <c r="AA653">
        <v>182</v>
      </c>
      <c r="AB653" t="s">
        <v>39</v>
      </c>
      <c r="AC653" t="s">
        <v>40</v>
      </c>
      <c r="AD653">
        <v>53</v>
      </c>
    </row>
    <row r="654" spans="1:30">
      <c r="A654">
        <v>251</v>
      </c>
      <c r="B654">
        <v>251106</v>
      </c>
      <c r="C654" t="str">
        <f>VLOOKUP(B654,'[1]ERC BU vlookup'!$E$2:$G$72,2,FALSE)</f>
        <v>WP</v>
      </c>
      <c r="D654">
        <v>5510</v>
      </c>
      <c r="E654" t="s">
        <v>52</v>
      </c>
      <c r="F654" s="2">
        <v>-0.34</v>
      </c>
      <c r="G654" s="1">
        <v>42351</v>
      </c>
      <c r="H654" t="s">
        <v>35</v>
      </c>
      <c r="I654" t="s">
        <v>36</v>
      </c>
      <c r="J654" t="s">
        <v>36</v>
      </c>
      <c r="L654">
        <v>306721</v>
      </c>
      <c r="M654">
        <v>224856</v>
      </c>
      <c r="R654" t="s">
        <v>37</v>
      </c>
      <c r="V654">
        <v>12</v>
      </c>
      <c r="W654">
        <v>15</v>
      </c>
      <c r="Z654" t="s">
        <v>38</v>
      </c>
      <c r="AA654">
        <v>182</v>
      </c>
      <c r="AB654" t="s">
        <v>39</v>
      </c>
      <c r="AC654" t="s">
        <v>40</v>
      </c>
      <c r="AD654">
        <v>56</v>
      </c>
    </row>
    <row r="655" spans="1:30">
      <c r="A655">
        <v>252</v>
      </c>
      <c r="B655">
        <v>252106</v>
      </c>
      <c r="C655" t="str">
        <f>VLOOKUP(B655,'[1]ERC BU vlookup'!$E$2:$G$72,2,FALSE)</f>
        <v>WP</v>
      </c>
      <c r="D655">
        <v>5510</v>
      </c>
      <c r="E655" t="s">
        <v>52</v>
      </c>
      <c r="F655" s="2">
        <v>25.69</v>
      </c>
      <c r="G655" s="1">
        <v>42351</v>
      </c>
      <c r="H655" t="s">
        <v>35</v>
      </c>
      <c r="I655" t="s">
        <v>36</v>
      </c>
      <c r="J655" t="s">
        <v>36</v>
      </c>
      <c r="L655">
        <v>306721</v>
      </c>
      <c r="M655">
        <v>224856</v>
      </c>
      <c r="R655" t="s">
        <v>37</v>
      </c>
      <c r="V655">
        <v>12</v>
      </c>
      <c r="W655">
        <v>15</v>
      </c>
      <c r="Z655" t="s">
        <v>38</v>
      </c>
      <c r="AA655">
        <v>182</v>
      </c>
      <c r="AB655" t="s">
        <v>39</v>
      </c>
      <c r="AC655" t="s">
        <v>40</v>
      </c>
      <c r="AD655">
        <v>59</v>
      </c>
    </row>
    <row r="656" spans="1:30">
      <c r="A656">
        <v>255</v>
      </c>
      <c r="B656">
        <v>255100</v>
      </c>
      <c r="C656" t="str">
        <f>VLOOKUP(B656,'[1]ERC BU vlookup'!$E$2:$G$72,2,FALSE)</f>
        <v>WP</v>
      </c>
      <c r="D656">
        <v>5510</v>
      </c>
      <c r="E656" t="s">
        <v>52</v>
      </c>
      <c r="F656" s="2">
        <v>178.89</v>
      </c>
      <c r="G656" s="1">
        <v>42351</v>
      </c>
      <c r="H656" t="s">
        <v>35</v>
      </c>
      <c r="I656" t="s">
        <v>36</v>
      </c>
      <c r="J656" t="s">
        <v>36</v>
      </c>
      <c r="L656">
        <v>306721</v>
      </c>
      <c r="M656">
        <v>224856</v>
      </c>
      <c r="R656" t="s">
        <v>37</v>
      </c>
      <c r="V656">
        <v>12</v>
      </c>
      <c r="W656">
        <v>15</v>
      </c>
      <c r="Z656" t="s">
        <v>38</v>
      </c>
      <c r="AA656">
        <v>182</v>
      </c>
      <c r="AB656" t="s">
        <v>39</v>
      </c>
      <c r="AC656" t="s">
        <v>40</v>
      </c>
      <c r="AD656">
        <v>131</v>
      </c>
    </row>
    <row r="657" spans="1:30">
      <c r="A657">
        <v>251</v>
      </c>
      <c r="B657">
        <v>251104</v>
      </c>
      <c r="C657" t="str">
        <f>VLOOKUP(B657,'[1]ERC BU vlookup'!$E$2:$G$72,2,FALSE)</f>
        <v>SP</v>
      </c>
      <c r="D657">
        <v>5510</v>
      </c>
      <c r="E657" t="s">
        <v>52</v>
      </c>
      <c r="F657" s="2">
        <v>0.49</v>
      </c>
      <c r="G657" s="1">
        <v>42351</v>
      </c>
      <c r="H657" t="s">
        <v>35</v>
      </c>
      <c r="I657" t="s">
        <v>36</v>
      </c>
      <c r="J657" t="s">
        <v>36</v>
      </c>
      <c r="L657">
        <v>306721</v>
      </c>
      <c r="M657">
        <v>224856</v>
      </c>
      <c r="R657" t="s">
        <v>37</v>
      </c>
      <c r="V657">
        <v>12</v>
      </c>
      <c r="W657">
        <v>15</v>
      </c>
      <c r="Z657" t="s">
        <v>38</v>
      </c>
      <c r="AA657">
        <v>182</v>
      </c>
      <c r="AB657" t="s">
        <v>39</v>
      </c>
      <c r="AC657" t="s">
        <v>40</v>
      </c>
      <c r="AD657">
        <v>412</v>
      </c>
    </row>
    <row r="658" spans="1:30">
      <c r="A658">
        <v>251</v>
      </c>
      <c r="B658">
        <v>251106</v>
      </c>
      <c r="C658" t="str">
        <f>VLOOKUP(B658,'[1]ERC BU vlookup'!$E$2:$G$72,2,FALSE)</f>
        <v>WP</v>
      </c>
      <c r="D658">
        <v>5510</v>
      </c>
      <c r="E658" t="s">
        <v>52</v>
      </c>
      <c r="F658" s="2">
        <v>-0.01</v>
      </c>
      <c r="G658" s="1">
        <v>42352</v>
      </c>
      <c r="H658" t="s">
        <v>35</v>
      </c>
      <c r="I658" t="s">
        <v>36</v>
      </c>
      <c r="J658" t="s">
        <v>36</v>
      </c>
      <c r="L658">
        <v>306728</v>
      </c>
      <c r="M658">
        <v>224963</v>
      </c>
      <c r="R658" t="s">
        <v>37</v>
      </c>
      <c r="V658">
        <v>12</v>
      </c>
      <c r="W658">
        <v>15</v>
      </c>
      <c r="Z658" t="s">
        <v>38</v>
      </c>
      <c r="AA658">
        <v>182</v>
      </c>
      <c r="AB658" t="s">
        <v>39</v>
      </c>
      <c r="AC658" t="s">
        <v>40</v>
      </c>
      <c r="AD658">
        <v>33</v>
      </c>
    </row>
    <row r="659" spans="1:30">
      <c r="A659">
        <v>255</v>
      </c>
      <c r="B659">
        <v>255100</v>
      </c>
      <c r="C659" t="str">
        <f>VLOOKUP(B659,'[1]ERC BU vlookup'!$E$2:$G$72,2,FALSE)</f>
        <v>WP</v>
      </c>
      <c r="D659">
        <v>5510</v>
      </c>
      <c r="E659" t="s">
        <v>52</v>
      </c>
      <c r="F659" s="2">
        <v>148.78</v>
      </c>
      <c r="G659" s="1">
        <v>42352</v>
      </c>
      <c r="H659" t="s">
        <v>35</v>
      </c>
      <c r="I659" t="s">
        <v>36</v>
      </c>
      <c r="J659" t="s">
        <v>36</v>
      </c>
      <c r="L659">
        <v>306728</v>
      </c>
      <c r="M659">
        <v>224963</v>
      </c>
      <c r="R659" t="s">
        <v>37</v>
      </c>
      <c r="V659">
        <v>12</v>
      </c>
      <c r="W659">
        <v>15</v>
      </c>
      <c r="Z659" t="s">
        <v>38</v>
      </c>
      <c r="AA659">
        <v>182</v>
      </c>
      <c r="AB659" t="s">
        <v>39</v>
      </c>
      <c r="AC659" t="s">
        <v>40</v>
      </c>
      <c r="AD659">
        <v>98</v>
      </c>
    </row>
    <row r="660" spans="1:30">
      <c r="A660">
        <v>251</v>
      </c>
      <c r="B660">
        <v>251106</v>
      </c>
      <c r="C660" t="str">
        <f>VLOOKUP(B660,'[1]ERC BU vlookup'!$E$2:$G$72,2,FALSE)</f>
        <v>WP</v>
      </c>
      <c r="D660">
        <v>5510</v>
      </c>
      <c r="E660" t="s">
        <v>52</v>
      </c>
      <c r="F660" s="2">
        <v>232.98</v>
      </c>
      <c r="G660" s="1">
        <v>42354</v>
      </c>
      <c r="H660" t="s">
        <v>35</v>
      </c>
      <c r="I660" t="s">
        <v>36</v>
      </c>
      <c r="J660" t="s">
        <v>36</v>
      </c>
      <c r="L660">
        <v>306737</v>
      </c>
      <c r="M660">
        <v>225178</v>
      </c>
      <c r="R660" t="s">
        <v>37</v>
      </c>
      <c r="V660">
        <v>12</v>
      </c>
      <c r="W660">
        <v>15</v>
      </c>
      <c r="Z660" t="s">
        <v>38</v>
      </c>
      <c r="AA660">
        <v>254</v>
      </c>
      <c r="AB660" t="s">
        <v>39</v>
      </c>
      <c r="AC660" t="s">
        <v>40</v>
      </c>
      <c r="AD660">
        <v>25</v>
      </c>
    </row>
    <row r="661" spans="1:30">
      <c r="A661">
        <v>255</v>
      </c>
      <c r="B661">
        <v>255100</v>
      </c>
      <c r="C661" t="str">
        <f>VLOOKUP(B661,'[1]ERC BU vlookup'!$E$2:$G$72,2,FALSE)</f>
        <v>WP</v>
      </c>
      <c r="D661">
        <v>5510</v>
      </c>
      <c r="E661" t="s">
        <v>52</v>
      </c>
      <c r="F661" s="2">
        <v>3.5</v>
      </c>
      <c r="G661" s="1">
        <v>42354</v>
      </c>
      <c r="H661" t="s">
        <v>35</v>
      </c>
      <c r="I661" t="s">
        <v>36</v>
      </c>
      <c r="J661" t="s">
        <v>36</v>
      </c>
      <c r="L661">
        <v>306737</v>
      </c>
      <c r="M661">
        <v>225178</v>
      </c>
      <c r="R661" t="s">
        <v>37</v>
      </c>
      <c r="V661">
        <v>12</v>
      </c>
      <c r="W661">
        <v>15</v>
      </c>
      <c r="Z661" t="s">
        <v>38</v>
      </c>
      <c r="AA661">
        <v>254</v>
      </c>
      <c r="AB661" t="s">
        <v>39</v>
      </c>
      <c r="AC661" t="s">
        <v>40</v>
      </c>
      <c r="AD661">
        <v>81</v>
      </c>
    </row>
    <row r="662" spans="1:30">
      <c r="A662">
        <v>251</v>
      </c>
      <c r="B662">
        <v>251102</v>
      </c>
      <c r="C662" t="str">
        <f>VLOOKUP(B662,'[1]ERC BU vlookup'!$E$2:$G$72,2,FALSE)</f>
        <v>WP</v>
      </c>
      <c r="D662">
        <v>5510</v>
      </c>
      <c r="E662" t="s">
        <v>52</v>
      </c>
      <c r="F662" s="2">
        <v>69.459999999999994</v>
      </c>
      <c r="G662" s="1">
        <v>42358</v>
      </c>
      <c r="H662" t="s">
        <v>35</v>
      </c>
      <c r="I662" t="s">
        <v>36</v>
      </c>
      <c r="J662" t="s">
        <v>36</v>
      </c>
      <c r="L662">
        <v>306758</v>
      </c>
      <c r="M662">
        <v>225367</v>
      </c>
      <c r="R662" t="s">
        <v>37</v>
      </c>
      <c r="V662">
        <v>12</v>
      </c>
      <c r="W662">
        <v>15</v>
      </c>
      <c r="Z662" t="s">
        <v>38</v>
      </c>
      <c r="AA662">
        <v>182</v>
      </c>
      <c r="AB662" t="s">
        <v>39</v>
      </c>
      <c r="AC662" t="s">
        <v>40</v>
      </c>
      <c r="AD662">
        <v>17</v>
      </c>
    </row>
    <row r="663" spans="1:30">
      <c r="A663">
        <v>251</v>
      </c>
      <c r="B663">
        <v>251106</v>
      </c>
      <c r="C663" t="str">
        <f>VLOOKUP(B663,'[1]ERC BU vlookup'!$E$2:$G$72,2,FALSE)</f>
        <v>WP</v>
      </c>
      <c r="D663">
        <v>5510</v>
      </c>
      <c r="E663" t="s">
        <v>52</v>
      </c>
      <c r="F663" s="2">
        <v>22.49</v>
      </c>
      <c r="G663" s="1">
        <v>42358</v>
      </c>
      <c r="H663" t="s">
        <v>35</v>
      </c>
      <c r="I663" t="s">
        <v>36</v>
      </c>
      <c r="J663" t="s">
        <v>36</v>
      </c>
      <c r="L663">
        <v>306758</v>
      </c>
      <c r="M663">
        <v>225367</v>
      </c>
      <c r="R663" t="s">
        <v>37</v>
      </c>
      <c r="V663">
        <v>12</v>
      </c>
      <c r="W663">
        <v>15</v>
      </c>
      <c r="Z663" t="s">
        <v>38</v>
      </c>
      <c r="AA663">
        <v>182</v>
      </c>
      <c r="AB663" t="s">
        <v>39</v>
      </c>
      <c r="AC663" t="s">
        <v>40</v>
      </c>
      <c r="AD663">
        <v>22</v>
      </c>
    </row>
    <row r="664" spans="1:30">
      <c r="A664">
        <v>252</v>
      </c>
      <c r="B664">
        <v>252106</v>
      </c>
      <c r="C664" t="str">
        <f>VLOOKUP(B664,'[1]ERC BU vlookup'!$E$2:$G$72,2,FALSE)</f>
        <v>WP</v>
      </c>
      <c r="D664">
        <v>5510</v>
      </c>
      <c r="E664" t="s">
        <v>52</v>
      </c>
      <c r="F664" s="2">
        <v>162.51</v>
      </c>
      <c r="G664" s="1">
        <v>42358</v>
      </c>
      <c r="H664" t="s">
        <v>35</v>
      </c>
      <c r="I664" t="s">
        <v>36</v>
      </c>
      <c r="J664" t="s">
        <v>36</v>
      </c>
      <c r="L664">
        <v>306758</v>
      </c>
      <c r="M664">
        <v>225367</v>
      </c>
      <c r="R664" t="s">
        <v>37</v>
      </c>
      <c r="V664">
        <v>12</v>
      </c>
      <c r="W664">
        <v>15</v>
      </c>
      <c r="Z664" t="s">
        <v>38</v>
      </c>
      <c r="AA664">
        <v>182</v>
      </c>
      <c r="AB664" t="s">
        <v>39</v>
      </c>
      <c r="AC664" t="s">
        <v>40</v>
      </c>
      <c r="AD664">
        <v>25</v>
      </c>
    </row>
    <row r="665" spans="1:30">
      <c r="A665">
        <v>255</v>
      </c>
      <c r="B665">
        <v>255100</v>
      </c>
      <c r="C665" t="str">
        <f>VLOOKUP(B665,'[1]ERC BU vlookup'!$E$2:$G$72,2,FALSE)</f>
        <v>WP</v>
      </c>
      <c r="D665">
        <v>5510</v>
      </c>
      <c r="E665" t="s">
        <v>52</v>
      </c>
      <c r="F665" s="2">
        <v>75.760000000000005</v>
      </c>
      <c r="G665" s="1">
        <v>42358</v>
      </c>
      <c r="H665" t="s">
        <v>35</v>
      </c>
      <c r="I665" t="s">
        <v>36</v>
      </c>
      <c r="J665" t="s">
        <v>36</v>
      </c>
      <c r="L665">
        <v>306758</v>
      </c>
      <c r="M665">
        <v>225367</v>
      </c>
      <c r="R665" t="s">
        <v>37</v>
      </c>
      <c r="V665">
        <v>12</v>
      </c>
      <c r="W665">
        <v>15</v>
      </c>
      <c r="Z665" t="s">
        <v>38</v>
      </c>
      <c r="AA665">
        <v>182</v>
      </c>
      <c r="AB665" t="s">
        <v>39</v>
      </c>
      <c r="AC665" t="s">
        <v>40</v>
      </c>
      <c r="AD665">
        <v>71</v>
      </c>
    </row>
    <row r="666" spans="1:30">
      <c r="A666">
        <v>251</v>
      </c>
      <c r="B666">
        <v>251104</v>
      </c>
      <c r="C666" t="str">
        <f>VLOOKUP(B666,'[1]ERC BU vlookup'!$E$2:$G$72,2,FALSE)</f>
        <v>SP</v>
      </c>
      <c r="D666">
        <v>5510</v>
      </c>
      <c r="E666" t="s">
        <v>52</v>
      </c>
      <c r="F666" s="2">
        <v>-0.74</v>
      </c>
      <c r="G666" s="1">
        <v>42358</v>
      </c>
      <c r="H666" t="s">
        <v>35</v>
      </c>
      <c r="I666" t="s">
        <v>36</v>
      </c>
      <c r="J666" t="s">
        <v>36</v>
      </c>
      <c r="L666">
        <v>306758</v>
      </c>
      <c r="M666">
        <v>225367</v>
      </c>
      <c r="R666" t="s">
        <v>37</v>
      </c>
      <c r="V666">
        <v>12</v>
      </c>
      <c r="W666">
        <v>15</v>
      </c>
      <c r="Z666" t="s">
        <v>38</v>
      </c>
      <c r="AA666">
        <v>182</v>
      </c>
      <c r="AB666" t="s">
        <v>39</v>
      </c>
      <c r="AC666" t="s">
        <v>40</v>
      </c>
      <c r="AD666">
        <v>311</v>
      </c>
    </row>
    <row r="667" spans="1:30">
      <c r="A667">
        <v>255</v>
      </c>
      <c r="B667">
        <v>255100</v>
      </c>
      <c r="C667" t="str">
        <f>VLOOKUP(B667,'[1]ERC BU vlookup'!$E$2:$G$72,2,FALSE)</f>
        <v>WP</v>
      </c>
      <c r="D667">
        <v>5510</v>
      </c>
      <c r="E667" t="s">
        <v>52</v>
      </c>
      <c r="F667" s="2">
        <v>183.54</v>
      </c>
      <c r="G667" s="1">
        <v>42360</v>
      </c>
      <c r="H667" t="s">
        <v>35</v>
      </c>
      <c r="I667" t="s">
        <v>36</v>
      </c>
      <c r="J667" t="s">
        <v>36</v>
      </c>
      <c r="L667">
        <v>306772</v>
      </c>
      <c r="M667">
        <v>225560</v>
      </c>
      <c r="R667" t="s">
        <v>37</v>
      </c>
      <c r="V667">
        <v>12</v>
      </c>
      <c r="W667">
        <v>15</v>
      </c>
      <c r="Z667" t="s">
        <v>38</v>
      </c>
      <c r="AA667">
        <v>252</v>
      </c>
      <c r="AB667" t="s">
        <v>39</v>
      </c>
      <c r="AC667" t="s">
        <v>40</v>
      </c>
      <c r="AD667">
        <v>64</v>
      </c>
    </row>
    <row r="668" spans="1:30">
      <c r="A668">
        <v>252</v>
      </c>
      <c r="B668">
        <v>252117</v>
      </c>
      <c r="C668" t="str">
        <f>VLOOKUP(B668,'[1]ERC BU vlookup'!$E$2:$G$72,2,FALSE)</f>
        <v>WP</v>
      </c>
      <c r="D668">
        <v>5510</v>
      </c>
      <c r="E668" t="s">
        <v>52</v>
      </c>
      <c r="F668" s="2">
        <v>1178.0899999999999</v>
      </c>
      <c r="G668" s="1">
        <v>42359</v>
      </c>
      <c r="H668" t="s">
        <v>35</v>
      </c>
      <c r="I668" t="s">
        <v>36</v>
      </c>
      <c r="J668" t="s">
        <v>36</v>
      </c>
      <c r="L668">
        <v>306773</v>
      </c>
      <c r="M668">
        <v>225568</v>
      </c>
      <c r="R668" t="s">
        <v>37</v>
      </c>
      <c r="V668">
        <v>12</v>
      </c>
      <c r="W668">
        <v>15</v>
      </c>
      <c r="Z668" t="s">
        <v>38</v>
      </c>
      <c r="AA668">
        <v>182</v>
      </c>
      <c r="AB668" t="s">
        <v>39</v>
      </c>
      <c r="AC668" t="s">
        <v>40</v>
      </c>
      <c r="AD668">
        <v>69</v>
      </c>
    </row>
    <row r="669" spans="1:30">
      <c r="A669">
        <v>251</v>
      </c>
      <c r="B669">
        <v>251102</v>
      </c>
      <c r="C669" t="str">
        <f>VLOOKUP(B669,'[1]ERC BU vlookup'!$E$2:$G$72,2,FALSE)</f>
        <v>WP</v>
      </c>
      <c r="D669">
        <v>5510</v>
      </c>
      <c r="E669" t="s">
        <v>52</v>
      </c>
      <c r="F669" s="2">
        <v>180.91</v>
      </c>
      <c r="G669" s="1">
        <v>42361</v>
      </c>
      <c r="H669" t="s">
        <v>35</v>
      </c>
      <c r="I669" t="s">
        <v>36</v>
      </c>
      <c r="J669" t="s">
        <v>36</v>
      </c>
      <c r="L669">
        <v>306783</v>
      </c>
      <c r="M669">
        <v>225623</v>
      </c>
      <c r="R669" t="s">
        <v>37</v>
      </c>
      <c r="V669">
        <v>12</v>
      </c>
      <c r="W669">
        <v>15</v>
      </c>
      <c r="Z669" t="s">
        <v>38</v>
      </c>
      <c r="AA669">
        <v>254</v>
      </c>
      <c r="AB669" t="s">
        <v>39</v>
      </c>
      <c r="AC669" t="s">
        <v>40</v>
      </c>
      <c r="AD669">
        <v>19</v>
      </c>
    </row>
    <row r="670" spans="1:30">
      <c r="A670">
        <v>251</v>
      </c>
      <c r="B670">
        <v>251106</v>
      </c>
      <c r="C670" t="str">
        <f>VLOOKUP(B670,'[1]ERC BU vlookup'!$E$2:$G$72,2,FALSE)</f>
        <v>WP</v>
      </c>
      <c r="D670">
        <v>5510</v>
      </c>
      <c r="E670" t="s">
        <v>52</v>
      </c>
      <c r="F670" s="2">
        <v>1.26</v>
      </c>
      <c r="G670" s="1">
        <v>42361</v>
      </c>
      <c r="H670" t="s">
        <v>35</v>
      </c>
      <c r="I670" t="s">
        <v>36</v>
      </c>
      <c r="J670" t="s">
        <v>36</v>
      </c>
      <c r="L670">
        <v>306783</v>
      </c>
      <c r="M670">
        <v>225623</v>
      </c>
      <c r="R670" t="s">
        <v>37</v>
      </c>
      <c r="V670">
        <v>12</v>
      </c>
      <c r="W670">
        <v>15</v>
      </c>
      <c r="Z670" t="s">
        <v>38</v>
      </c>
      <c r="AA670">
        <v>254</v>
      </c>
      <c r="AB670" t="s">
        <v>39</v>
      </c>
      <c r="AC670" t="s">
        <v>40</v>
      </c>
      <c r="AD670">
        <v>22</v>
      </c>
    </row>
    <row r="671" spans="1:30">
      <c r="A671">
        <v>252</v>
      </c>
      <c r="B671">
        <v>252106</v>
      </c>
      <c r="C671" t="str">
        <f>VLOOKUP(B671,'[1]ERC BU vlookup'!$E$2:$G$72,2,FALSE)</f>
        <v>WP</v>
      </c>
      <c r="D671">
        <v>5510</v>
      </c>
      <c r="E671" t="s">
        <v>52</v>
      </c>
      <c r="F671" s="2">
        <v>756.31</v>
      </c>
      <c r="G671" s="1">
        <v>42361</v>
      </c>
      <c r="H671" t="s">
        <v>35</v>
      </c>
      <c r="I671" t="s">
        <v>36</v>
      </c>
      <c r="J671" t="s">
        <v>36</v>
      </c>
      <c r="L671">
        <v>306783</v>
      </c>
      <c r="M671">
        <v>225623</v>
      </c>
      <c r="R671" t="s">
        <v>37</v>
      </c>
      <c r="V671">
        <v>12</v>
      </c>
      <c r="W671">
        <v>15</v>
      </c>
      <c r="Z671" t="s">
        <v>38</v>
      </c>
      <c r="AA671">
        <v>254</v>
      </c>
      <c r="AB671" t="s">
        <v>39</v>
      </c>
      <c r="AC671" t="s">
        <v>40</v>
      </c>
      <c r="AD671">
        <v>24</v>
      </c>
    </row>
    <row r="672" spans="1:30">
      <c r="A672">
        <v>255</v>
      </c>
      <c r="B672">
        <v>255100</v>
      </c>
      <c r="C672" t="str">
        <f>VLOOKUP(B672,'[1]ERC BU vlookup'!$E$2:$G$72,2,FALSE)</f>
        <v>WP</v>
      </c>
      <c r="D672">
        <v>5510</v>
      </c>
      <c r="E672" t="s">
        <v>52</v>
      </c>
      <c r="F672" s="2">
        <v>17.36</v>
      </c>
      <c r="G672" s="1">
        <v>42361</v>
      </c>
      <c r="H672" t="s">
        <v>35</v>
      </c>
      <c r="I672" t="s">
        <v>36</v>
      </c>
      <c r="J672" t="s">
        <v>36</v>
      </c>
      <c r="L672">
        <v>306783</v>
      </c>
      <c r="M672">
        <v>225623</v>
      </c>
      <c r="R672" t="s">
        <v>37</v>
      </c>
      <c r="V672">
        <v>12</v>
      </c>
      <c r="W672">
        <v>15</v>
      </c>
      <c r="Z672" t="s">
        <v>38</v>
      </c>
      <c r="AA672">
        <v>254</v>
      </c>
      <c r="AB672" t="s">
        <v>39</v>
      </c>
      <c r="AC672" t="s">
        <v>40</v>
      </c>
      <c r="AD672">
        <v>69</v>
      </c>
    </row>
    <row r="673" spans="1:30">
      <c r="A673">
        <v>251</v>
      </c>
      <c r="B673">
        <v>251106</v>
      </c>
      <c r="C673" t="str">
        <f>VLOOKUP(B673,'[1]ERC BU vlookup'!$E$2:$G$72,2,FALSE)</f>
        <v>WP</v>
      </c>
      <c r="D673">
        <v>5510</v>
      </c>
      <c r="E673" t="s">
        <v>52</v>
      </c>
      <c r="F673" s="2">
        <v>388.95</v>
      </c>
      <c r="G673" s="1">
        <v>42365</v>
      </c>
      <c r="H673" t="s">
        <v>35</v>
      </c>
      <c r="I673" t="s">
        <v>36</v>
      </c>
      <c r="J673" t="s">
        <v>36</v>
      </c>
      <c r="L673">
        <v>306785</v>
      </c>
      <c r="M673">
        <v>225638</v>
      </c>
      <c r="R673" t="s">
        <v>37</v>
      </c>
      <c r="V673">
        <v>12</v>
      </c>
      <c r="W673">
        <v>15</v>
      </c>
      <c r="Z673" t="s">
        <v>38</v>
      </c>
      <c r="AA673">
        <v>401</v>
      </c>
      <c r="AB673" t="s">
        <v>39</v>
      </c>
      <c r="AC673" t="s">
        <v>40</v>
      </c>
      <c r="AD673">
        <v>4</v>
      </c>
    </row>
    <row r="674" spans="1:30">
      <c r="A674">
        <v>252</v>
      </c>
      <c r="B674">
        <v>252125</v>
      </c>
      <c r="C674" t="str">
        <f>VLOOKUP(B674,'[1]ERC BU vlookup'!$E$2:$G$72,2,FALSE)</f>
        <v>WP</v>
      </c>
      <c r="D674">
        <v>5510</v>
      </c>
      <c r="E674" t="s">
        <v>52</v>
      </c>
      <c r="F674" s="2">
        <v>9.36</v>
      </c>
      <c r="G674" s="1">
        <v>42365</v>
      </c>
      <c r="H674" t="s">
        <v>35</v>
      </c>
      <c r="I674" t="s">
        <v>36</v>
      </c>
      <c r="J674" t="s">
        <v>36</v>
      </c>
      <c r="L674">
        <v>306785</v>
      </c>
      <c r="M674">
        <v>225638</v>
      </c>
      <c r="R674" t="s">
        <v>37</v>
      </c>
      <c r="V674">
        <v>12</v>
      </c>
      <c r="W674">
        <v>15</v>
      </c>
      <c r="Z674" t="s">
        <v>38</v>
      </c>
      <c r="AA674">
        <v>401</v>
      </c>
      <c r="AB674" t="s">
        <v>39</v>
      </c>
      <c r="AC674" t="s">
        <v>40</v>
      </c>
      <c r="AD674">
        <v>22</v>
      </c>
    </row>
    <row r="675" spans="1:30">
      <c r="A675">
        <v>252</v>
      </c>
      <c r="B675">
        <v>252110</v>
      </c>
      <c r="C675" t="str">
        <f>VLOOKUP(B675,'[1]ERC BU vlookup'!$E$2:$G$72,2,FALSE)</f>
        <v>WP</v>
      </c>
      <c r="D675">
        <v>5510</v>
      </c>
      <c r="E675" t="s">
        <v>52</v>
      </c>
      <c r="F675" s="2">
        <v>551.61</v>
      </c>
      <c r="G675" s="1">
        <v>42366</v>
      </c>
      <c r="H675" t="s">
        <v>35</v>
      </c>
      <c r="I675" t="s">
        <v>36</v>
      </c>
      <c r="J675" t="s">
        <v>36</v>
      </c>
      <c r="L675">
        <v>306789</v>
      </c>
      <c r="M675">
        <v>225723</v>
      </c>
      <c r="R675" t="s">
        <v>37</v>
      </c>
      <c r="V675">
        <v>12</v>
      </c>
      <c r="W675">
        <v>15</v>
      </c>
      <c r="Z675" t="s">
        <v>38</v>
      </c>
      <c r="AA675">
        <v>182</v>
      </c>
      <c r="AB675" t="s">
        <v>39</v>
      </c>
      <c r="AC675" t="s">
        <v>40</v>
      </c>
      <c r="AD675">
        <v>29</v>
      </c>
    </row>
    <row r="676" spans="1:30">
      <c r="A676">
        <v>251</v>
      </c>
      <c r="B676">
        <v>251102</v>
      </c>
      <c r="C676" t="str">
        <f>VLOOKUP(B676,'[1]ERC BU vlookup'!$E$2:$G$72,2,FALSE)</f>
        <v>WP</v>
      </c>
      <c r="D676">
        <v>5510</v>
      </c>
      <c r="E676" t="s">
        <v>52</v>
      </c>
      <c r="F676" s="2">
        <v>203.85</v>
      </c>
      <c r="G676" s="1">
        <v>42366</v>
      </c>
      <c r="H676" t="s">
        <v>35</v>
      </c>
      <c r="I676" t="s">
        <v>36</v>
      </c>
      <c r="J676" t="s">
        <v>36</v>
      </c>
      <c r="L676">
        <v>306789</v>
      </c>
      <c r="M676">
        <v>225723</v>
      </c>
      <c r="R676" t="s">
        <v>37</v>
      </c>
      <c r="V676">
        <v>12</v>
      </c>
      <c r="W676">
        <v>15</v>
      </c>
      <c r="Z676" t="s">
        <v>38</v>
      </c>
      <c r="AA676">
        <v>182</v>
      </c>
      <c r="AB676" t="s">
        <v>39</v>
      </c>
      <c r="AC676" t="s">
        <v>40</v>
      </c>
      <c r="AD676">
        <v>35</v>
      </c>
    </row>
    <row r="677" spans="1:30">
      <c r="A677">
        <v>251</v>
      </c>
      <c r="B677">
        <v>251106</v>
      </c>
      <c r="C677" t="str">
        <f>VLOOKUP(B677,'[1]ERC BU vlookup'!$E$2:$G$72,2,FALSE)</f>
        <v>WP</v>
      </c>
      <c r="D677">
        <v>5510</v>
      </c>
      <c r="E677" t="s">
        <v>52</v>
      </c>
      <c r="F677" s="2">
        <v>254.25</v>
      </c>
      <c r="G677" s="1">
        <v>42366</v>
      </c>
      <c r="H677" t="s">
        <v>35</v>
      </c>
      <c r="I677" t="s">
        <v>36</v>
      </c>
      <c r="J677" t="s">
        <v>36</v>
      </c>
      <c r="L677">
        <v>306789</v>
      </c>
      <c r="M677">
        <v>225723</v>
      </c>
      <c r="R677" t="s">
        <v>37</v>
      </c>
      <c r="V677">
        <v>12</v>
      </c>
      <c r="W677">
        <v>15</v>
      </c>
      <c r="Z677" t="s">
        <v>38</v>
      </c>
      <c r="AA677">
        <v>182</v>
      </c>
      <c r="AB677" t="s">
        <v>39</v>
      </c>
      <c r="AC677" t="s">
        <v>40</v>
      </c>
      <c r="AD677">
        <v>38</v>
      </c>
    </row>
    <row r="678" spans="1:30">
      <c r="A678">
        <v>252</v>
      </c>
      <c r="B678">
        <v>252117</v>
      </c>
      <c r="C678" t="str">
        <f>VLOOKUP(B678,'[1]ERC BU vlookup'!$E$2:$G$72,2,FALSE)</f>
        <v>WP</v>
      </c>
      <c r="D678">
        <v>5510</v>
      </c>
      <c r="E678" t="s">
        <v>52</v>
      </c>
      <c r="F678" s="2">
        <v>40.04</v>
      </c>
      <c r="G678" s="1">
        <v>42366</v>
      </c>
      <c r="H678" t="s">
        <v>35</v>
      </c>
      <c r="I678" t="s">
        <v>36</v>
      </c>
      <c r="J678" t="s">
        <v>36</v>
      </c>
      <c r="L678">
        <v>306789</v>
      </c>
      <c r="M678">
        <v>225723</v>
      </c>
      <c r="R678" t="s">
        <v>37</v>
      </c>
      <c r="V678">
        <v>12</v>
      </c>
      <c r="W678">
        <v>15</v>
      </c>
      <c r="Z678" t="s">
        <v>38</v>
      </c>
      <c r="AA678">
        <v>182</v>
      </c>
      <c r="AB678" t="s">
        <v>39</v>
      </c>
      <c r="AC678" t="s">
        <v>40</v>
      </c>
      <c r="AD678">
        <v>81</v>
      </c>
    </row>
    <row r="679" spans="1:30">
      <c r="A679">
        <v>255</v>
      </c>
      <c r="B679">
        <v>255100</v>
      </c>
      <c r="C679" t="str">
        <f>VLOOKUP(B679,'[1]ERC BU vlookup'!$E$2:$G$72,2,FALSE)</f>
        <v>WP</v>
      </c>
      <c r="D679">
        <v>5510</v>
      </c>
      <c r="E679" t="s">
        <v>52</v>
      </c>
      <c r="F679" s="2">
        <v>55.26</v>
      </c>
      <c r="G679" s="1">
        <v>42366</v>
      </c>
      <c r="H679" t="s">
        <v>35</v>
      </c>
      <c r="I679" t="s">
        <v>36</v>
      </c>
      <c r="J679" t="s">
        <v>36</v>
      </c>
      <c r="L679">
        <v>306789</v>
      </c>
      <c r="M679">
        <v>225723</v>
      </c>
      <c r="R679" t="s">
        <v>37</v>
      </c>
      <c r="V679">
        <v>12</v>
      </c>
      <c r="W679">
        <v>15</v>
      </c>
      <c r="Z679" t="s">
        <v>38</v>
      </c>
      <c r="AA679">
        <v>182</v>
      </c>
      <c r="AB679" t="s">
        <v>39</v>
      </c>
      <c r="AC679" t="s">
        <v>40</v>
      </c>
      <c r="AD679">
        <v>91</v>
      </c>
    </row>
    <row r="680" spans="1:30">
      <c r="A680">
        <v>246</v>
      </c>
      <c r="B680">
        <v>246100</v>
      </c>
      <c r="C680" t="str">
        <f>VLOOKUP(B680,'[1]ERC BU vlookup'!$E$2:$G$72,2,FALSE)</f>
        <v>SP</v>
      </c>
      <c r="D680">
        <v>5510</v>
      </c>
      <c r="E680" t="s">
        <v>52</v>
      </c>
      <c r="F680" s="2">
        <v>77.72</v>
      </c>
      <c r="G680" s="1">
        <v>42366</v>
      </c>
      <c r="H680" t="s">
        <v>35</v>
      </c>
      <c r="I680" t="s">
        <v>36</v>
      </c>
      <c r="J680" t="s">
        <v>36</v>
      </c>
      <c r="L680">
        <v>306789</v>
      </c>
      <c r="M680">
        <v>225723</v>
      </c>
      <c r="R680" t="s">
        <v>37</v>
      </c>
      <c r="V680">
        <v>12</v>
      </c>
      <c r="W680">
        <v>15</v>
      </c>
      <c r="Z680" t="s">
        <v>38</v>
      </c>
      <c r="AA680">
        <v>182</v>
      </c>
      <c r="AB680" t="s">
        <v>39</v>
      </c>
      <c r="AC680" t="s">
        <v>40</v>
      </c>
      <c r="AD680">
        <v>438</v>
      </c>
    </row>
    <row r="681" spans="1:30">
      <c r="A681">
        <v>255</v>
      </c>
      <c r="B681">
        <v>255101</v>
      </c>
      <c r="C681" t="str">
        <f>VLOOKUP(B681,'[1]ERC BU vlookup'!$E$2:$G$72,2,FALSE)</f>
        <v>SP</v>
      </c>
      <c r="D681">
        <v>5510</v>
      </c>
      <c r="E681" t="s">
        <v>52</v>
      </c>
      <c r="F681" s="2">
        <v>-0.54</v>
      </c>
      <c r="G681" s="1">
        <v>42366</v>
      </c>
      <c r="H681" t="s">
        <v>35</v>
      </c>
      <c r="I681" t="s">
        <v>36</v>
      </c>
      <c r="J681" t="s">
        <v>36</v>
      </c>
      <c r="L681">
        <v>306789</v>
      </c>
      <c r="M681">
        <v>225723</v>
      </c>
      <c r="R681" t="s">
        <v>37</v>
      </c>
      <c r="V681">
        <v>12</v>
      </c>
      <c r="W681">
        <v>15</v>
      </c>
      <c r="Z681" t="s">
        <v>38</v>
      </c>
      <c r="AA681">
        <v>182</v>
      </c>
      <c r="AB681" t="s">
        <v>39</v>
      </c>
      <c r="AC681" t="s">
        <v>40</v>
      </c>
      <c r="AD681">
        <v>442</v>
      </c>
    </row>
    <row r="682" spans="1:30">
      <c r="A682">
        <v>252</v>
      </c>
      <c r="B682">
        <v>252110</v>
      </c>
      <c r="C682" t="str">
        <f>VLOOKUP(B682,'[1]ERC BU vlookup'!$E$2:$G$72,2,FALSE)</f>
        <v>WP</v>
      </c>
      <c r="D682">
        <v>5510</v>
      </c>
      <c r="E682" t="s">
        <v>52</v>
      </c>
      <c r="F682" s="2">
        <v>86.83</v>
      </c>
      <c r="G682" s="1">
        <v>42367</v>
      </c>
      <c r="H682" t="s">
        <v>35</v>
      </c>
      <c r="I682" t="s">
        <v>36</v>
      </c>
      <c r="J682" t="s">
        <v>36</v>
      </c>
      <c r="L682">
        <v>306794</v>
      </c>
      <c r="M682">
        <v>225831</v>
      </c>
      <c r="R682" t="s">
        <v>37</v>
      </c>
      <c r="V682">
        <v>12</v>
      </c>
      <c r="W682">
        <v>15</v>
      </c>
      <c r="Z682" t="s">
        <v>38</v>
      </c>
      <c r="AA682">
        <v>254</v>
      </c>
      <c r="AB682" t="s">
        <v>39</v>
      </c>
      <c r="AC682" t="s">
        <v>40</v>
      </c>
      <c r="AD682">
        <v>13</v>
      </c>
    </row>
    <row r="683" spans="1:30">
      <c r="A683">
        <v>251</v>
      </c>
      <c r="B683">
        <v>251102</v>
      </c>
      <c r="C683" t="str">
        <f>VLOOKUP(B683,'[1]ERC BU vlookup'!$E$2:$G$72,2,FALSE)</f>
        <v>WP</v>
      </c>
      <c r="D683">
        <v>5510</v>
      </c>
      <c r="E683" t="s">
        <v>52</v>
      </c>
      <c r="F683" s="2">
        <v>381.34</v>
      </c>
      <c r="G683" s="1">
        <v>42367</v>
      </c>
      <c r="H683" t="s">
        <v>35</v>
      </c>
      <c r="I683" t="s">
        <v>36</v>
      </c>
      <c r="J683" t="s">
        <v>36</v>
      </c>
      <c r="L683">
        <v>306794</v>
      </c>
      <c r="M683">
        <v>225831</v>
      </c>
      <c r="R683" t="s">
        <v>37</v>
      </c>
      <c r="V683">
        <v>12</v>
      </c>
      <c r="W683">
        <v>15</v>
      </c>
      <c r="Z683" t="s">
        <v>38</v>
      </c>
      <c r="AA683">
        <v>254</v>
      </c>
      <c r="AB683" t="s">
        <v>39</v>
      </c>
      <c r="AC683" t="s">
        <v>40</v>
      </c>
      <c r="AD683">
        <v>16</v>
      </c>
    </row>
    <row r="684" spans="1:30">
      <c r="A684">
        <v>251</v>
      </c>
      <c r="B684">
        <v>251106</v>
      </c>
      <c r="C684" t="str">
        <f>VLOOKUP(B684,'[1]ERC BU vlookup'!$E$2:$G$72,2,FALSE)</f>
        <v>WP</v>
      </c>
      <c r="D684">
        <v>5510</v>
      </c>
      <c r="E684" t="s">
        <v>52</v>
      </c>
      <c r="F684" s="2">
        <v>263.38</v>
      </c>
      <c r="G684" s="1">
        <v>42367</v>
      </c>
      <c r="H684" t="s">
        <v>35</v>
      </c>
      <c r="I684" t="s">
        <v>36</v>
      </c>
      <c r="J684" t="s">
        <v>36</v>
      </c>
      <c r="L684">
        <v>306794</v>
      </c>
      <c r="M684">
        <v>225831</v>
      </c>
      <c r="R684" t="s">
        <v>37</v>
      </c>
      <c r="V684">
        <v>12</v>
      </c>
      <c r="W684">
        <v>15</v>
      </c>
      <c r="Z684" t="s">
        <v>38</v>
      </c>
      <c r="AA684">
        <v>254</v>
      </c>
      <c r="AB684" t="s">
        <v>39</v>
      </c>
      <c r="AC684" t="s">
        <v>40</v>
      </c>
      <c r="AD684">
        <v>19</v>
      </c>
    </row>
    <row r="685" spans="1:30">
      <c r="A685">
        <v>252</v>
      </c>
      <c r="B685">
        <v>252106</v>
      </c>
      <c r="C685" t="str">
        <f>VLOOKUP(B685,'[1]ERC BU vlookup'!$E$2:$G$72,2,FALSE)</f>
        <v>WP</v>
      </c>
      <c r="D685">
        <v>5510</v>
      </c>
      <c r="E685" t="s">
        <v>52</v>
      </c>
      <c r="F685" s="2">
        <v>266.83</v>
      </c>
      <c r="G685" s="1">
        <v>42367</v>
      </c>
      <c r="H685" t="s">
        <v>35</v>
      </c>
      <c r="I685" t="s">
        <v>36</v>
      </c>
      <c r="J685" t="s">
        <v>36</v>
      </c>
      <c r="L685">
        <v>306794</v>
      </c>
      <c r="M685">
        <v>225831</v>
      </c>
      <c r="R685" t="s">
        <v>37</v>
      </c>
      <c r="V685">
        <v>12</v>
      </c>
      <c r="W685">
        <v>15</v>
      </c>
      <c r="Z685" t="s">
        <v>38</v>
      </c>
      <c r="AA685">
        <v>254</v>
      </c>
      <c r="AB685" t="s">
        <v>39</v>
      </c>
      <c r="AC685" t="s">
        <v>40</v>
      </c>
      <c r="AD685">
        <v>23</v>
      </c>
    </row>
    <row r="686" spans="1:30">
      <c r="A686">
        <v>251</v>
      </c>
      <c r="B686">
        <v>251102</v>
      </c>
      <c r="C686" t="str">
        <f>VLOOKUP(B686,'[1]ERC BU vlookup'!$E$2:$G$72,2,FALSE)</f>
        <v>WP</v>
      </c>
      <c r="D686">
        <v>5510</v>
      </c>
      <c r="E686" t="s">
        <v>52</v>
      </c>
      <c r="F686" s="2">
        <v>171.57</v>
      </c>
      <c r="G686" s="1">
        <v>42368</v>
      </c>
      <c r="H686" t="s">
        <v>35</v>
      </c>
      <c r="I686" t="s">
        <v>36</v>
      </c>
      <c r="J686" t="s">
        <v>36</v>
      </c>
      <c r="L686">
        <v>306813</v>
      </c>
      <c r="M686">
        <v>225958</v>
      </c>
      <c r="R686" t="s">
        <v>37</v>
      </c>
      <c r="V686">
        <v>12</v>
      </c>
      <c r="W686">
        <v>15</v>
      </c>
      <c r="Z686" t="s">
        <v>38</v>
      </c>
      <c r="AA686">
        <v>401</v>
      </c>
      <c r="AB686" t="s">
        <v>39</v>
      </c>
      <c r="AC686" t="s">
        <v>40</v>
      </c>
      <c r="AD686">
        <v>19</v>
      </c>
    </row>
    <row r="687" spans="1:30">
      <c r="A687">
        <v>251</v>
      </c>
      <c r="B687">
        <v>251106</v>
      </c>
      <c r="C687" t="str">
        <f>VLOOKUP(B687,'[1]ERC BU vlookup'!$E$2:$G$72,2,FALSE)</f>
        <v>WP</v>
      </c>
      <c r="D687">
        <v>5510</v>
      </c>
      <c r="E687" t="s">
        <v>52</v>
      </c>
      <c r="F687" s="2">
        <v>29.76</v>
      </c>
      <c r="G687" s="1">
        <v>42368</v>
      </c>
      <c r="H687" t="s">
        <v>35</v>
      </c>
      <c r="I687" t="s">
        <v>36</v>
      </c>
      <c r="J687" t="s">
        <v>36</v>
      </c>
      <c r="L687">
        <v>306813</v>
      </c>
      <c r="M687">
        <v>225958</v>
      </c>
      <c r="R687" t="s">
        <v>37</v>
      </c>
      <c r="V687">
        <v>12</v>
      </c>
      <c r="W687">
        <v>15</v>
      </c>
      <c r="Z687" t="s">
        <v>38</v>
      </c>
      <c r="AA687">
        <v>401</v>
      </c>
      <c r="AB687" t="s">
        <v>39</v>
      </c>
      <c r="AC687" t="s">
        <v>40</v>
      </c>
      <c r="AD687">
        <v>22</v>
      </c>
    </row>
    <row r="688" spans="1:30">
      <c r="A688">
        <v>252</v>
      </c>
      <c r="B688">
        <v>252106</v>
      </c>
      <c r="C688" t="str">
        <f>VLOOKUP(B688,'[1]ERC BU vlookup'!$E$2:$G$72,2,FALSE)</f>
        <v>WP</v>
      </c>
      <c r="D688">
        <v>5510</v>
      </c>
      <c r="E688" t="s">
        <v>52</v>
      </c>
      <c r="F688" s="2">
        <v>150.91999999999999</v>
      </c>
      <c r="G688" s="1">
        <v>42368</v>
      </c>
      <c r="H688" t="s">
        <v>35</v>
      </c>
      <c r="I688" t="s">
        <v>36</v>
      </c>
      <c r="J688" t="s">
        <v>36</v>
      </c>
      <c r="L688">
        <v>306813</v>
      </c>
      <c r="M688">
        <v>225958</v>
      </c>
      <c r="R688" t="s">
        <v>37</v>
      </c>
      <c r="V688">
        <v>12</v>
      </c>
      <c r="W688">
        <v>15</v>
      </c>
      <c r="Z688" t="s">
        <v>38</v>
      </c>
      <c r="AA688">
        <v>401</v>
      </c>
      <c r="AB688" t="s">
        <v>39</v>
      </c>
      <c r="AC688" t="s">
        <v>40</v>
      </c>
      <c r="AD688">
        <v>25</v>
      </c>
    </row>
    <row r="689" spans="1:30">
      <c r="A689">
        <v>255</v>
      </c>
      <c r="B689">
        <v>255100</v>
      </c>
      <c r="C689" t="str">
        <f>VLOOKUP(B689,'[1]ERC BU vlookup'!$E$2:$G$72,2,FALSE)</f>
        <v>WP</v>
      </c>
      <c r="D689">
        <v>5510</v>
      </c>
      <c r="E689" t="s">
        <v>52</v>
      </c>
      <c r="F689" s="2">
        <v>167.56</v>
      </c>
      <c r="G689" s="1">
        <v>42368</v>
      </c>
      <c r="H689" t="s">
        <v>35</v>
      </c>
      <c r="I689" t="s">
        <v>36</v>
      </c>
      <c r="J689" t="s">
        <v>36</v>
      </c>
      <c r="L689">
        <v>306813</v>
      </c>
      <c r="M689">
        <v>225958</v>
      </c>
      <c r="R689" t="s">
        <v>37</v>
      </c>
      <c r="V689">
        <v>12</v>
      </c>
      <c r="W689">
        <v>15</v>
      </c>
      <c r="Z689" t="s">
        <v>38</v>
      </c>
      <c r="AA689">
        <v>401</v>
      </c>
      <c r="AB689" t="s">
        <v>39</v>
      </c>
      <c r="AC689" t="s">
        <v>40</v>
      </c>
      <c r="AD689">
        <v>64</v>
      </c>
    </row>
    <row r="690" spans="1:30">
      <c r="A690">
        <v>256</v>
      </c>
      <c r="B690">
        <v>256100</v>
      </c>
      <c r="C690" t="str">
        <f>VLOOKUP(B690,'[1]ERC BU vlookup'!$E$2:$G$72,2,FALSE)</f>
        <v>SP</v>
      </c>
      <c r="D690">
        <v>5510</v>
      </c>
      <c r="E690" t="s">
        <v>52</v>
      </c>
      <c r="F690" s="2">
        <v>15.54</v>
      </c>
      <c r="G690" s="1">
        <v>42368</v>
      </c>
      <c r="H690" t="s">
        <v>35</v>
      </c>
      <c r="I690" t="s">
        <v>36</v>
      </c>
      <c r="J690" t="s">
        <v>36</v>
      </c>
      <c r="L690">
        <v>306813</v>
      </c>
      <c r="M690">
        <v>225958</v>
      </c>
      <c r="R690" t="s">
        <v>37</v>
      </c>
      <c r="V690">
        <v>12</v>
      </c>
      <c r="W690">
        <v>15</v>
      </c>
      <c r="Z690" t="s">
        <v>38</v>
      </c>
      <c r="AA690">
        <v>401</v>
      </c>
      <c r="AB690" t="s">
        <v>39</v>
      </c>
      <c r="AC690" t="s">
        <v>40</v>
      </c>
      <c r="AD690">
        <v>408</v>
      </c>
    </row>
    <row r="691" spans="1:30">
      <c r="A691">
        <v>252</v>
      </c>
      <c r="B691">
        <v>252123</v>
      </c>
      <c r="C691" t="str">
        <f>VLOOKUP(B691,'[1]ERC BU vlookup'!$E$2:$G$72,2,FALSE)</f>
        <v>WP</v>
      </c>
      <c r="D691">
        <v>5510</v>
      </c>
      <c r="E691" t="s">
        <v>52</v>
      </c>
      <c r="F691" s="2">
        <v>17.02</v>
      </c>
      <c r="G691" s="1">
        <v>42373</v>
      </c>
      <c r="H691" t="s">
        <v>35</v>
      </c>
      <c r="I691" t="s">
        <v>36</v>
      </c>
      <c r="J691" t="s">
        <v>36</v>
      </c>
      <c r="L691">
        <v>306841</v>
      </c>
      <c r="M691">
        <v>226207</v>
      </c>
      <c r="R691" t="s">
        <v>37</v>
      </c>
      <c r="V691">
        <v>1</v>
      </c>
      <c r="W691">
        <v>16</v>
      </c>
      <c r="Z691" t="s">
        <v>38</v>
      </c>
      <c r="AA691">
        <v>182</v>
      </c>
      <c r="AB691" t="s">
        <v>39</v>
      </c>
      <c r="AC691" t="s">
        <v>40</v>
      </c>
      <c r="AD691">
        <v>62</v>
      </c>
    </row>
    <row r="692" spans="1:30">
      <c r="A692">
        <v>252</v>
      </c>
      <c r="B692">
        <v>252106</v>
      </c>
      <c r="C692" t="str">
        <f>VLOOKUP(B692,'[1]ERC BU vlookup'!$E$2:$G$72,2,FALSE)</f>
        <v>WP</v>
      </c>
      <c r="D692">
        <v>5510</v>
      </c>
      <c r="E692" t="s">
        <v>52</v>
      </c>
      <c r="F692" s="2">
        <v>171.65</v>
      </c>
      <c r="G692" s="1">
        <v>42375</v>
      </c>
      <c r="H692" t="s">
        <v>35</v>
      </c>
      <c r="I692" t="s">
        <v>36</v>
      </c>
      <c r="J692" t="s">
        <v>36</v>
      </c>
      <c r="L692">
        <v>306885</v>
      </c>
      <c r="M692">
        <v>226506</v>
      </c>
      <c r="R692" t="s">
        <v>37</v>
      </c>
      <c r="V692">
        <v>1</v>
      </c>
      <c r="W692">
        <v>16</v>
      </c>
      <c r="Z692" t="s">
        <v>38</v>
      </c>
      <c r="AA692">
        <v>182</v>
      </c>
      <c r="AB692" t="s">
        <v>39</v>
      </c>
      <c r="AC692" t="s">
        <v>40</v>
      </c>
      <c r="AD692">
        <v>20</v>
      </c>
    </row>
    <row r="693" spans="1:30">
      <c r="A693">
        <v>252</v>
      </c>
      <c r="B693">
        <v>252123</v>
      </c>
      <c r="C693" t="str">
        <f>VLOOKUP(B693,'[1]ERC BU vlookup'!$E$2:$G$72,2,FALSE)</f>
        <v>WP</v>
      </c>
      <c r="D693">
        <v>5510</v>
      </c>
      <c r="E693" t="s">
        <v>52</v>
      </c>
      <c r="F693" s="2">
        <v>36.53</v>
      </c>
      <c r="G693" s="1">
        <v>42375</v>
      </c>
      <c r="H693" t="s">
        <v>35</v>
      </c>
      <c r="I693" t="s">
        <v>36</v>
      </c>
      <c r="J693" t="s">
        <v>36</v>
      </c>
      <c r="L693">
        <v>306885</v>
      </c>
      <c r="M693">
        <v>226506</v>
      </c>
      <c r="R693" t="s">
        <v>37</v>
      </c>
      <c r="V693">
        <v>1</v>
      </c>
      <c r="W693">
        <v>16</v>
      </c>
      <c r="Z693" t="s">
        <v>38</v>
      </c>
      <c r="AA693">
        <v>182</v>
      </c>
      <c r="AB693" t="s">
        <v>39</v>
      </c>
      <c r="AC693" t="s">
        <v>40</v>
      </c>
      <c r="AD693">
        <v>62</v>
      </c>
    </row>
    <row r="694" spans="1:30">
      <c r="A694">
        <v>256</v>
      </c>
      <c r="B694">
        <v>256100</v>
      </c>
      <c r="C694" t="str">
        <f>VLOOKUP(B694,'[1]ERC BU vlookup'!$E$2:$G$72,2,FALSE)</f>
        <v>SP</v>
      </c>
      <c r="D694">
        <v>5510</v>
      </c>
      <c r="E694" t="s">
        <v>52</v>
      </c>
      <c r="F694" s="2">
        <v>212.36</v>
      </c>
      <c r="G694" s="1">
        <v>42375</v>
      </c>
      <c r="H694" t="s">
        <v>35</v>
      </c>
      <c r="I694" t="s">
        <v>36</v>
      </c>
      <c r="J694" t="s">
        <v>36</v>
      </c>
      <c r="L694">
        <v>306885</v>
      </c>
      <c r="M694">
        <v>226506</v>
      </c>
      <c r="R694" t="s">
        <v>37</v>
      </c>
      <c r="V694">
        <v>1</v>
      </c>
      <c r="W694">
        <v>16</v>
      </c>
      <c r="Z694" t="s">
        <v>38</v>
      </c>
      <c r="AA694">
        <v>182</v>
      </c>
      <c r="AB694" t="s">
        <v>39</v>
      </c>
      <c r="AC694" t="s">
        <v>40</v>
      </c>
      <c r="AD694">
        <v>315</v>
      </c>
    </row>
    <row r="695" spans="1:30">
      <c r="A695">
        <v>252</v>
      </c>
      <c r="B695">
        <v>252136</v>
      </c>
      <c r="C695" t="str">
        <f>VLOOKUP(B695,'[1]ERC BU vlookup'!$E$2:$G$72,2,FALSE)</f>
        <v>WP</v>
      </c>
      <c r="D695">
        <v>5510</v>
      </c>
      <c r="E695" t="s">
        <v>52</v>
      </c>
      <c r="F695" s="2">
        <v>2.7</v>
      </c>
      <c r="G695" s="1">
        <v>42375</v>
      </c>
      <c r="H695" t="s">
        <v>35</v>
      </c>
      <c r="I695" t="s">
        <v>36</v>
      </c>
      <c r="J695" t="s">
        <v>36</v>
      </c>
      <c r="L695">
        <v>306885</v>
      </c>
      <c r="M695">
        <v>226506</v>
      </c>
      <c r="R695" t="s">
        <v>37</v>
      </c>
      <c r="V695">
        <v>1</v>
      </c>
      <c r="W695">
        <v>16</v>
      </c>
      <c r="Z695" t="s">
        <v>38</v>
      </c>
      <c r="AA695">
        <v>182</v>
      </c>
      <c r="AB695" t="s">
        <v>39</v>
      </c>
      <c r="AC695" t="s">
        <v>40</v>
      </c>
      <c r="AD695">
        <v>381</v>
      </c>
    </row>
    <row r="696" spans="1:30">
      <c r="A696">
        <v>251</v>
      </c>
      <c r="B696">
        <v>251106</v>
      </c>
      <c r="C696" t="str">
        <f>VLOOKUP(B696,'[1]ERC BU vlookup'!$E$2:$G$72,2,FALSE)</f>
        <v>WP</v>
      </c>
      <c r="D696">
        <v>5510</v>
      </c>
      <c r="E696" t="s">
        <v>52</v>
      </c>
      <c r="F696" s="2">
        <v>293.83999999999997</v>
      </c>
      <c r="G696" s="1">
        <v>42374</v>
      </c>
      <c r="H696" t="s">
        <v>35</v>
      </c>
      <c r="I696" t="s">
        <v>36</v>
      </c>
      <c r="J696" t="s">
        <v>36</v>
      </c>
      <c r="L696">
        <v>306910</v>
      </c>
      <c r="M696">
        <v>226647</v>
      </c>
      <c r="R696" t="s">
        <v>37</v>
      </c>
      <c r="V696">
        <v>1</v>
      </c>
      <c r="W696">
        <v>16</v>
      </c>
      <c r="Z696" t="s">
        <v>38</v>
      </c>
      <c r="AA696">
        <v>401</v>
      </c>
      <c r="AB696" t="s">
        <v>39</v>
      </c>
      <c r="AC696" t="s">
        <v>40</v>
      </c>
      <c r="AD696">
        <v>35</v>
      </c>
    </row>
    <row r="697" spans="1:30">
      <c r="A697">
        <v>252</v>
      </c>
      <c r="B697">
        <v>252106</v>
      </c>
      <c r="C697" t="str">
        <f>VLOOKUP(B697,'[1]ERC BU vlookup'!$E$2:$G$72,2,FALSE)</f>
        <v>WP</v>
      </c>
      <c r="D697">
        <v>5510</v>
      </c>
      <c r="E697" t="s">
        <v>52</v>
      </c>
      <c r="F697" s="2">
        <v>189.95</v>
      </c>
      <c r="G697" s="1">
        <v>42374</v>
      </c>
      <c r="H697" t="s">
        <v>35</v>
      </c>
      <c r="I697" t="s">
        <v>36</v>
      </c>
      <c r="J697" t="s">
        <v>36</v>
      </c>
      <c r="L697">
        <v>306910</v>
      </c>
      <c r="M697">
        <v>226647</v>
      </c>
      <c r="R697" t="s">
        <v>37</v>
      </c>
      <c r="V697">
        <v>1</v>
      </c>
      <c r="W697">
        <v>16</v>
      </c>
      <c r="Z697" t="s">
        <v>38</v>
      </c>
      <c r="AA697">
        <v>401</v>
      </c>
      <c r="AB697" t="s">
        <v>39</v>
      </c>
      <c r="AC697" t="s">
        <v>40</v>
      </c>
      <c r="AD697">
        <v>38</v>
      </c>
    </row>
    <row r="698" spans="1:30">
      <c r="A698">
        <v>260</v>
      </c>
      <c r="B698">
        <v>260100</v>
      </c>
      <c r="C698" t="str">
        <f>VLOOKUP(B698,'[1]ERC BU vlookup'!$E$2:$G$72,2,FALSE)</f>
        <v>WP</v>
      </c>
      <c r="D698">
        <v>5510</v>
      </c>
      <c r="E698" t="s">
        <v>52</v>
      </c>
      <c r="F698" s="2">
        <v>6.42</v>
      </c>
      <c r="G698" s="1">
        <v>42374</v>
      </c>
      <c r="H698" t="s">
        <v>35</v>
      </c>
      <c r="I698" t="s">
        <v>36</v>
      </c>
      <c r="J698" t="s">
        <v>36</v>
      </c>
      <c r="L698">
        <v>306910</v>
      </c>
      <c r="M698">
        <v>226647</v>
      </c>
      <c r="R698" t="s">
        <v>37</v>
      </c>
      <c r="V698">
        <v>1</v>
      </c>
      <c r="W698">
        <v>16</v>
      </c>
      <c r="Z698" t="s">
        <v>38</v>
      </c>
      <c r="AA698">
        <v>401</v>
      </c>
      <c r="AB698" t="s">
        <v>39</v>
      </c>
      <c r="AC698" t="s">
        <v>40</v>
      </c>
      <c r="AD698">
        <v>68</v>
      </c>
    </row>
    <row r="699" spans="1:30">
      <c r="A699">
        <v>255</v>
      </c>
      <c r="B699">
        <v>255100</v>
      </c>
      <c r="C699" t="str">
        <f>VLOOKUP(B699,'[1]ERC BU vlookup'!$E$2:$G$72,2,FALSE)</f>
        <v>WP</v>
      </c>
      <c r="D699">
        <v>5510</v>
      </c>
      <c r="E699" t="s">
        <v>52</v>
      </c>
      <c r="F699" s="2">
        <v>353.43</v>
      </c>
      <c r="G699" s="1">
        <v>42374</v>
      </c>
      <c r="H699" t="s">
        <v>35</v>
      </c>
      <c r="I699" t="s">
        <v>36</v>
      </c>
      <c r="J699" t="s">
        <v>36</v>
      </c>
      <c r="L699">
        <v>306910</v>
      </c>
      <c r="M699">
        <v>226647</v>
      </c>
      <c r="R699" t="s">
        <v>37</v>
      </c>
      <c r="V699">
        <v>1</v>
      </c>
      <c r="W699">
        <v>16</v>
      </c>
      <c r="Z699" t="s">
        <v>38</v>
      </c>
      <c r="AA699">
        <v>401</v>
      </c>
      <c r="AB699" t="s">
        <v>39</v>
      </c>
      <c r="AC699" t="s">
        <v>40</v>
      </c>
      <c r="AD699">
        <v>82</v>
      </c>
    </row>
    <row r="700" spans="1:30">
      <c r="A700">
        <v>246</v>
      </c>
      <c r="B700">
        <v>246100</v>
      </c>
      <c r="C700" t="str">
        <f>VLOOKUP(B700,'[1]ERC BU vlookup'!$E$2:$G$72,2,FALSE)</f>
        <v>SP</v>
      </c>
      <c r="D700">
        <v>5510</v>
      </c>
      <c r="E700" t="s">
        <v>52</v>
      </c>
      <c r="F700" s="2">
        <v>57.36</v>
      </c>
      <c r="G700" s="1">
        <v>42374</v>
      </c>
      <c r="H700" t="s">
        <v>35</v>
      </c>
      <c r="I700" t="s">
        <v>36</v>
      </c>
      <c r="J700" t="s">
        <v>36</v>
      </c>
      <c r="L700">
        <v>306910</v>
      </c>
      <c r="M700">
        <v>226647</v>
      </c>
      <c r="R700" t="s">
        <v>37</v>
      </c>
      <c r="V700">
        <v>1</v>
      </c>
      <c r="W700">
        <v>16</v>
      </c>
      <c r="Z700" t="s">
        <v>38</v>
      </c>
      <c r="AA700">
        <v>401</v>
      </c>
      <c r="AB700" t="s">
        <v>39</v>
      </c>
      <c r="AC700" t="s">
        <v>40</v>
      </c>
      <c r="AD700">
        <v>362</v>
      </c>
    </row>
    <row r="701" spans="1:30">
      <c r="A701">
        <v>251</v>
      </c>
      <c r="B701">
        <v>251102</v>
      </c>
      <c r="C701" t="str">
        <f>VLOOKUP(B701,'[1]ERC BU vlookup'!$E$2:$G$72,2,FALSE)</f>
        <v>WP</v>
      </c>
      <c r="D701">
        <v>5510</v>
      </c>
      <c r="E701" t="s">
        <v>52</v>
      </c>
      <c r="F701" s="2">
        <v>84.13</v>
      </c>
      <c r="G701" s="1">
        <v>42372</v>
      </c>
      <c r="H701" t="s">
        <v>35</v>
      </c>
      <c r="I701" t="s">
        <v>36</v>
      </c>
      <c r="J701" t="s">
        <v>36</v>
      </c>
      <c r="L701">
        <v>306921</v>
      </c>
      <c r="M701">
        <v>226696</v>
      </c>
      <c r="R701" t="s">
        <v>37</v>
      </c>
      <c r="V701">
        <v>1</v>
      </c>
      <c r="W701">
        <v>16</v>
      </c>
      <c r="Z701" t="s">
        <v>38</v>
      </c>
      <c r="AA701">
        <v>401</v>
      </c>
      <c r="AB701" t="s">
        <v>39</v>
      </c>
      <c r="AC701" t="s">
        <v>40</v>
      </c>
      <c r="AD701">
        <v>2</v>
      </c>
    </row>
    <row r="702" spans="1:30">
      <c r="A702">
        <v>252</v>
      </c>
      <c r="B702">
        <v>252106</v>
      </c>
      <c r="C702" t="str">
        <f>VLOOKUP(B702,'[1]ERC BU vlookup'!$E$2:$G$72,2,FALSE)</f>
        <v>WP</v>
      </c>
      <c r="D702">
        <v>5510</v>
      </c>
      <c r="E702" t="s">
        <v>52</v>
      </c>
      <c r="F702" s="2">
        <v>105.5</v>
      </c>
      <c r="G702" s="1">
        <v>42372</v>
      </c>
      <c r="H702" t="s">
        <v>35</v>
      </c>
      <c r="I702" t="s">
        <v>36</v>
      </c>
      <c r="J702" t="s">
        <v>36</v>
      </c>
      <c r="L702">
        <v>306921</v>
      </c>
      <c r="M702">
        <v>226696</v>
      </c>
      <c r="R702" t="s">
        <v>37</v>
      </c>
      <c r="V702">
        <v>1</v>
      </c>
      <c r="W702">
        <v>16</v>
      </c>
      <c r="Z702" t="s">
        <v>38</v>
      </c>
      <c r="AA702">
        <v>401</v>
      </c>
      <c r="AB702" t="s">
        <v>39</v>
      </c>
      <c r="AC702" t="s">
        <v>40</v>
      </c>
      <c r="AD702">
        <v>3</v>
      </c>
    </row>
    <row r="703" spans="1:30">
      <c r="A703">
        <v>252</v>
      </c>
      <c r="B703">
        <v>252117</v>
      </c>
      <c r="C703" t="str">
        <f>VLOOKUP(B703,'[1]ERC BU vlookup'!$E$2:$G$72,2,FALSE)</f>
        <v>WP</v>
      </c>
      <c r="D703">
        <v>5510</v>
      </c>
      <c r="E703" t="s">
        <v>52</v>
      </c>
      <c r="F703" s="2">
        <v>57.05</v>
      </c>
      <c r="G703" s="1">
        <v>42372</v>
      </c>
      <c r="H703" t="s">
        <v>35</v>
      </c>
      <c r="I703" t="s">
        <v>36</v>
      </c>
      <c r="J703" t="s">
        <v>36</v>
      </c>
      <c r="L703">
        <v>306921</v>
      </c>
      <c r="M703">
        <v>226696</v>
      </c>
      <c r="R703" t="s">
        <v>37</v>
      </c>
      <c r="V703">
        <v>1</v>
      </c>
      <c r="W703">
        <v>16</v>
      </c>
      <c r="Z703" t="s">
        <v>38</v>
      </c>
      <c r="AA703">
        <v>401</v>
      </c>
      <c r="AB703" t="s">
        <v>39</v>
      </c>
      <c r="AC703" t="s">
        <v>40</v>
      </c>
      <c r="AD703">
        <v>8</v>
      </c>
    </row>
    <row r="704" spans="1:30">
      <c r="A704">
        <v>251</v>
      </c>
      <c r="B704">
        <v>251102</v>
      </c>
      <c r="C704" t="str">
        <f>VLOOKUP(B704,'[1]ERC BU vlookup'!$E$2:$G$72,2,FALSE)</f>
        <v>WP</v>
      </c>
      <c r="D704">
        <v>5510</v>
      </c>
      <c r="E704" t="s">
        <v>52</v>
      </c>
      <c r="F704" s="2">
        <v>70.25</v>
      </c>
      <c r="G704" s="1">
        <v>42379</v>
      </c>
      <c r="H704" t="s">
        <v>35</v>
      </c>
      <c r="I704" t="s">
        <v>36</v>
      </c>
      <c r="J704" t="s">
        <v>36</v>
      </c>
      <c r="L704">
        <v>306937</v>
      </c>
      <c r="M704">
        <v>226744</v>
      </c>
      <c r="R704" t="s">
        <v>37</v>
      </c>
      <c r="V704">
        <v>1</v>
      </c>
      <c r="W704">
        <v>16</v>
      </c>
      <c r="Z704" t="s">
        <v>38</v>
      </c>
      <c r="AA704">
        <v>182</v>
      </c>
      <c r="AB704" t="s">
        <v>39</v>
      </c>
      <c r="AC704" t="s">
        <v>40</v>
      </c>
      <c r="AD704">
        <v>21</v>
      </c>
    </row>
    <row r="705" spans="1:30">
      <c r="A705">
        <v>251</v>
      </c>
      <c r="B705">
        <v>251106</v>
      </c>
      <c r="C705" t="str">
        <f>VLOOKUP(B705,'[1]ERC BU vlookup'!$E$2:$G$72,2,FALSE)</f>
        <v>WP</v>
      </c>
      <c r="D705">
        <v>5510</v>
      </c>
      <c r="E705" t="s">
        <v>52</v>
      </c>
      <c r="F705" s="2">
        <v>58.28</v>
      </c>
      <c r="G705" s="1">
        <v>42379</v>
      </c>
      <c r="H705" t="s">
        <v>35</v>
      </c>
      <c r="I705" t="s">
        <v>36</v>
      </c>
      <c r="J705" t="s">
        <v>36</v>
      </c>
      <c r="L705">
        <v>306937</v>
      </c>
      <c r="M705">
        <v>226744</v>
      </c>
      <c r="R705" t="s">
        <v>37</v>
      </c>
      <c r="V705">
        <v>1</v>
      </c>
      <c r="W705">
        <v>16</v>
      </c>
      <c r="Z705" t="s">
        <v>38</v>
      </c>
      <c r="AA705">
        <v>182</v>
      </c>
      <c r="AB705" t="s">
        <v>39</v>
      </c>
      <c r="AC705" t="s">
        <v>40</v>
      </c>
      <c r="AD705">
        <v>24</v>
      </c>
    </row>
    <row r="706" spans="1:30">
      <c r="A706">
        <v>255</v>
      </c>
      <c r="B706">
        <v>255100</v>
      </c>
      <c r="C706" t="str">
        <f>VLOOKUP(B706,'[1]ERC BU vlookup'!$E$2:$G$72,2,FALSE)</f>
        <v>WP</v>
      </c>
      <c r="D706">
        <v>5510</v>
      </c>
      <c r="E706" t="s">
        <v>52</v>
      </c>
      <c r="F706" s="2">
        <v>34.590000000000003</v>
      </c>
      <c r="G706" s="1">
        <v>42379</v>
      </c>
      <c r="H706" t="s">
        <v>35</v>
      </c>
      <c r="I706" t="s">
        <v>36</v>
      </c>
      <c r="J706" t="s">
        <v>36</v>
      </c>
      <c r="L706">
        <v>306937</v>
      </c>
      <c r="M706">
        <v>226744</v>
      </c>
      <c r="R706" t="s">
        <v>37</v>
      </c>
      <c r="V706">
        <v>1</v>
      </c>
      <c r="W706">
        <v>16</v>
      </c>
      <c r="Z706" t="s">
        <v>38</v>
      </c>
      <c r="AA706">
        <v>182</v>
      </c>
      <c r="AB706" t="s">
        <v>39</v>
      </c>
      <c r="AC706" t="s">
        <v>40</v>
      </c>
      <c r="AD706">
        <v>69</v>
      </c>
    </row>
    <row r="707" spans="1:30">
      <c r="A707">
        <v>251</v>
      </c>
      <c r="B707">
        <v>251102</v>
      </c>
      <c r="C707" t="str">
        <f>VLOOKUP(B707,'[1]ERC BU vlookup'!$E$2:$G$72,2,FALSE)</f>
        <v>WP</v>
      </c>
      <c r="D707">
        <v>5510</v>
      </c>
      <c r="E707" t="s">
        <v>52</v>
      </c>
      <c r="F707" s="2">
        <v>205.23</v>
      </c>
      <c r="G707" s="1">
        <v>42380</v>
      </c>
      <c r="H707" t="s">
        <v>35</v>
      </c>
      <c r="I707" t="s">
        <v>36</v>
      </c>
      <c r="J707" t="s">
        <v>36</v>
      </c>
      <c r="L707">
        <v>306967</v>
      </c>
      <c r="M707">
        <v>226888</v>
      </c>
      <c r="R707" t="s">
        <v>37</v>
      </c>
      <c r="V707">
        <v>1</v>
      </c>
      <c r="W707">
        <v>16</v>
      </c>
      <c r="Z707" t="s">
        <v>38</v>
      </c>
      <c r="AA707">
        <v>182</v>
      </c>
      <c r="AB707" t="s">
        <v>39</v>
      </c>
      <c r="AC707" t="s">
        <v>40</v>
      </c>
      <c r="AD707">
        <v>26</v>
      </c>
    </row>
    <row r="708" spans="1:30">
      <c r="A708">
        <v>252</v>
      </c>
      <c r="B708">
        <v>252123</v>
      </c>
      <c r="C708" t="str">
        <f>VLOOKUP(B708,'[1]ERC BU vlookup'!$E$2:$G$72,2,FALSE)</f>
        <v>WP</v>
      </c>
      <c r="D708">
        <v>5510</v>
      </c>
      <c r="E708" t="s">
        <v>52</v>
      </c>
      <c r="F708" s="2">
        <v>236.29</v>
      </c>
      <c r="G708" s="1">
        <v>42380</v>
      </c>
      <c r="H708" t="s">
        <v>35</v>
      </c>
      <c r="I708" t="s">
        <v>36</v>
      </c>
      <c r="J708" t="s">
        <v>36</v>
      </c>
      <c r="L708">
        <v>306967</v>
      </c>
      <c r="M708">
        <v>226888</v>
      </c>
      <c r="R708" t="s">
        <v>37</v>
      </c>
      <c r="V708">
        <v>1</v>
      </c>
      <c r="W708">
        <v>16</v>
      </c>
      <c r="Z708" t="s">
        <v>38</v>
      </c>
      <c r="AA708">
        <v>182</v>
      </c>
      <c r="AB708" t="s">
        <v>39</v>
      </c>
      <c r="AC708" t="s">
        <v>40</v>
      </c>
      <c r="AD708">
        <v>82</v>
      </c>
    </row>
    <row r="709" spans="1:30">
      <c r="A709">
        <v>255</v>
      </c>
      <c r="B709">
        <v>255100</v>
      </c>
      <c r="C709" t="str">
        <f>VLOOKUP(B709,'[1]ERC BU vlookup'!$E$2:$G$72,2,FALSE)</f>
        <v>WP</v>
      </c>
      <c r="D709">
        <v>5510</v>
      </c>
      <c r="E709" t="s">
        <v>52</v>
      </c>
      <c r="F709" s="2">
        <v>87.58</v>
      </c>
      <c r="G709" s="1">
        <v>42380</v>
      </c>
      <c r="H709" t="s">
        <v>35</v>
      </c>
      <c r="I709" t="s">
        <v>36</v>
      </c>
      <c r="J709" t="s">
        <v>36</v>
      </c>
      <c r="L709">
        <v>306967</v>
      </c>
      <c r="M709">
        <v>226888</v>
      </c>
      <c r="R709" t="s">
        <v>37</v>
      </c>
      <c r="V709">
        <v>1</v>
      </c>
      <c r="W709">
        <v>16</v>
      </c>
      <c r="Z709" t="s">
        <v>38</v>
      </c>
      <c r="AA709">
        <v>182</v>
      </c>
      <c r="AB709" t="s">
        <v>39</v>
      </c>
      <c r="AC709" t="s">
        <v>40</v>
      </c>
      <c r="AD709">
        <v>91</v>
      </c>
    </row>
    <row r="710" spans="1:30">
      <c r="A710">
        <v>251</v>
      </c>
      <c r="B710">
        <v>251102</v>
      </c>
      <c r="C710" t="str">
        <f>VLOOKUP(B710,'[1]ERC BU vlookup'!$E$2:$G$72,2,FALSE)</f>
        <v>WP</v>
      </c>
      <c r="D710">
        <v>5510</v>
      </c>
      <c r="E710" t="s">
        <v>52</v>
      </c>
      <c r="F710" s="2">
        <v>434.75</v>
      </c>
      <c r="G710" s="1">
        <v>42381</v>
      </c>
      <c r="H710" t="s">
        <v>35</v>
      </c>
      <c r="I710" t="s">
        <v>36</v>
      </c>
      <c r="J710" t="s">
        <v>36</v>
      </c>
      <c r="L710">
        <v>307014</v>
      </c>
      <c r="M710">
        <v>227180</v>
      </c>
      <c r="R710" t="s">
        <v>37</v>
      </c>
      <c r="V710">
        <v>1</v>
      </c>
      <c r="W710">
        <v>16</v>
      </c>
      <c r="Z710" t="s">
        <v>38</v>
      </c>
      <c r="AA710">
        <v>182</v>
      </c>
      <c r="AB710" t="s">
        <v>39</v>
      </c>
      <c r="AC710" t="s">
        <v>40</v>
      </c>
      <c r="AD710">
        <v>45</v>
      </c>
    </row>
    <row r="711" spans="1:30">
      <c r="A711">
        <v>251</v>
      </c>
      <c r="B711">
        <v>251106</v>
      </c>
      <c r="C711" t="str">
        <f>VLOOKUP(B711,'[1]ERC BU vlookup'!$E$2:$G$72,2,FALSE)</f>
        <v>WP</v>
      </c>
      <c r="D711">
        <v>5510</v>
      </c>
      <c r="E711" t="s">
        <v>52</v>
      </c>
      <c r="F711" s="2">
        <v>40.28</v>
      </c>
      <c r="G711" s="1">
        <v>42381</v>
      </c>
      <c r="H711" t="s">
        <v>35</v>
      </c>
      <c r="I711" t="s">
        <v>36</v>
      </c>
      <c r="J711" t="s">
        <v>36</v>
      </c>
      <c r="L711">
        <v>307014</v>
      </c>
      <c r="M711">
        <v>227180</v>
      </c>
      <c r="R711" t="s">
        <v>37</v>
      </c>
      <c r="V711">
        <v>1</v>
      </c>
      <c r="W711">
        <v>16</v>
      </c>
      <c r="Z711" t="s">
        <v>38</v>
      </c>
      <c r="AA711">
        <v>182</v>
      </c>
      <c r="AB711" t="s">
        <v>39</v>
      </c>
      <c r="AC711" t="s">
        <v>40</v>
      </c>
      <c r="AD711">
        <v>49</v>
      </c>
    </row>
    <row r="712" spans="1:30">
      <c r="A712">
        <v>255</v>
      </c>
      <c r="B712">
        <v>255100</v>
      </c>
      <c r="C712" t="str">
        <f>VLOOKUP(B712,'[1]ERC BU vlookup'!$E$2:$G$72,2,FALSE)</f>
        <v>WP</v>
      </c>
      <c r="D712">
        <v>5510</v>
      </c>
      <c r="E712" t="s">
        <v>52</v>
      </c>
      <c r="F712" s="2">
        <v>114.79</v>
      </c>
      <c r="G712" s="1">
        <v>42381</v>
      </c>
      <c r="H712" t="s">
        <v>35</v>
      </c>
      <c r="I712" t="s">
        <v>36</v>
      </c>
      <c r="J712" t="s">
        <v>36</v>
      </c>
      <c r="L712">
        <v>307014</v>
      </c>
      <c r="M712">
        <v>227180</v>
      </c>
      <c r="R712" t="s">
        <v>37</v>
      </c>
      <c r="V712">
        <v>1</v>
      </c>
      <c r="W712">
        <v>16</v>
      </c>
      <c r="Z712" t="s">
        <v>38</v>
      </c>
      <c r="AA712">
        <v>182</v>
      </c>
      <c r="AB712" t="s">
        <v>39</v>
      </c>
      <c r="AC712" t="s">
        <v>40</v>
      </c>
      <c r="AD712">
        <v>97</v>
      </c>
    </row>
    <row r="713" spans="1:30">
      <c r="A713">
        <v>252</v>
      </c>
      <c r="B713">
        <v>252136</v>
      </c>
      <c r="C713" t="str">
        <f>VLOOKUP(B713,'[1]ERC BU vlookup'!$E$2:$G$72,2,FALSE)</f>
        <v>WP</v>
      </c>
      <c r="D713">
        <v>5510</v>
      </c>
      <c r="E713" t="s">
        <v>52</v>
      </c>
      <c r="F713" s="2">
        <v>217.53</v>
      </c>
      <c r="G713" s="1">
        <v>42381</v>
      </c>
      <c r="H713" t="s">
        <v>35</v>
      </c>
      <c r="I713" t="s">
        <v>36</v>
      </c>
      <c r="J713" t="s">
        <v>36</v>
      </c>
      <c r="L713">
        <v>307014</v>
      </c>
      <c r="M713">
        <v>227180</v>
      </c>
      <c r="R713" t="s">
        <v>37</v>
      </c>
      <c r="V713">
        <v>1</v>
      </c>
      <c r="W713">
        <v>16</v>
      </c>
      <c r="Z713" t="s">
        <v>38</v>
      </c>
      <c r="AA713">
        <v>182</v>
      </c>
      <c r="AB713" t="s">
        <v>39</v>
      </c>
      <c r="AC713" t="s">
        <v>40</v>
      </c>
      <c r="AD713">
        <v>440</v>
      </c>
    </row>
    <row r="714" spans="1:30">
      <c r="A714">
        <v>251</v>
      </c>
      <c r="B714">
        <v>251102</v>
      </c>
      <c r="C714" t="str">
        <f>VLOOKUP(B714,'[1]ERC BU vlookup'!$E$2:$G$72,2,FALSE)</f>
        <v>WP</v>
      </c>
      <c r="D714">
        <v>5510</v>
      </c>
      <c r="E714" t="s">
        <v>52</v>
      </c>
      <c r="F714" s="2">
        <v>500.16</v>
      </c>
      <c r="G714" s="1">
        <v>42382</v>
      </c>
      <c r="H714" t="s">
        <v>35</v>
      </c>
      <c r="I714" t="s">
        <v>36</v>
      </c>
      <c r="J714" t="s">
        <v>36</v>
      </c>
      <c r="L714">
        <v>307038</v>
      </c>
      <c r="M714">
        <v>227284</v>
      </c>
      <c r="R714" t="s">
        <v>37</v>
      </c>
      <c r="V714">
        <v>1</v>
      </c>
      <c r="W714">
        <v>16</v>
      </c>
      <c r="Z714" t="s">
        <v>38</v>
      </c>
      <c r="AA714">
        <v>254</v>
      </c>
      <c r="AB714" t="s">
        <v>39</v>
      </c>
      <c r="AC714" t="s">
        <v>40</v>
      </c>
      <c r="AD714">
        <v>19</v>
      </c>
    </row>
    <row r="715" spans="1:30">
      <c r="A715">
        <v>251</v>
      </c>
      <c r="B715">
        <v>251106</v>
      </c>
      <c r="C715" t="str">
        <f>VLOOKUP(B715,'[1]ERC BU vlookup'!$E$2:$G$72,2,FALSE)</f>
        <v>WP</v>
      </c>
      <c r="D715">
        <v>5510</v>
      </c>
      <c r="E715" t="s">
        <v>52</v>
      </c>
      <c r="F715" s="2">
        <v>19.95</v>
      </c>
      <c r="G715" s="1">
        <v>42382</v>
      </c>
      <c r="H715" t="s">
        <v>35</v>
      </c>
      <c r="I715" t="s">
        <v>36</v>
      </c>
      <c r="J715" t="s">
        <v>36</v>
      </c>
      <c r="L715">
        <v>307038</v>
      </c>
      <c r="M715">
        <v>227284</v>
      </c>
      <c r="R715" t="s">
        <v>37</v>
      </c>
      <c r="V715">
        <v>1</v>
      </c>
      <c r="W715">
        <v>16</v>
      </c>
      <c r="Z715" t="s">
        <v>38</v>
      </c>
      <c r="AA715">
        <v>254</v>
      </c>
      <c r="AB715" t="s">
        <v>39</v>
      </c>
      <c r="AC715" t="s">
        <v>40</v>
      </c>
      <c r="AD715">
        <v>22</v>
      </c>
    </row>
    <row r="716" spans="1:30">
      <c r="A716">
        <v>252</v>
      </c>
      <c r="B716">
        <v>252117</v>
      </c>
      <c r="C716" t="str">
        <f>VLOOKUP(B716,'[1]ERC BU vlookup'!$E$2:$G$72,2,FALSE)</f>
        <v>WP</v>
      </c>
      <c r="D716">
        <v>5510</v>
      </c>
      <c r="E716" t="s">
        <v>52</v>
      </c>
      <c r="F716" s="2">
        <v>143.29</v>
      </c>
      <c r="G716" s="1">
        <v>42382</v>
      </c>
      <c r="H716" t="s">
        <v>35</v>
      </c>
      <c r="I716" t="s">
        <v>36</v>
      </c>
      <c r="J716" t="s">
        <v>36</v>
      </c>
      <c r="L716">
        <v>307038</v>
      </c>
      <c r="M716">
        <v>227284</v>
      </c>
      <c r="R716" t="s">
        <v>37</v>
      </c>
      <c r="V716">
        <v>1</v>
      </c>
      <c r="W716">
        <v>16</v>
      </c>
      <c r="Z716" t="s">
        <v>38</v>
      </c>
      <c r="AA716">
        <v>254</v>
      </c>
      <c r="AB716" t="s">
        <v>39</v>
      </c>
      <c r="AC716" t="s">
        <v>40</v>
      </c>
      <c r="AD716">
        <v>63</v>
      </c>
    </row>
    <row r="717" spans="1:30">
      <c r="A717">
        <v>252</v>
      </c>
      <c r="B717">
        <v>252129</v>
      </c>
      <c r="C717" t="str">
        <f>VLOOKUP(B717,'[1]ERC BU vlookup'!$E$2:$G$72,2,FALSE)</f>
        <v>WP</v>
      </c>
      <c r="D717">
        <v>5510</v>
      </c>
      <c r="E717" t="s">
        <v>52</v>
      </c>
      <c r="F717" s="2">
        <v>77.739999999999995</v>
      </c>
      <c r="G717" s="1">
        <v>42382</v>
      </c>
      <c r="H717" t="s">
        <v>35</v>
      </c>
      <c r="I717" t="s">
        <v>36</v>
      </c>
      <c r="J717" t="s">
        <v>36</v>
      </c>
      <c r="L717">
        <v>307038</v>
      </c>
      <c r="M717">
        <v>227284</v>
      </c>
      <c r="R717" t="s">
        <v>37</v>
      </c>
      <c r="V717">
        <v>1</v>
      </c>
      <c r="W717">
        <v>16</v>
      </c>
      <c r="Z717" t="s">
        <v>38</v>
      </c>
      <c r="AA717">
        <v>254</v>
      </c>
      <c r="AB717" t="s">
        <v>39</v>
      </c>
      <c r="AC717" t="s">
        <v>40</v>
      </c>
      <c r="AD717">
        <v>67</v>
      </c>
    </row>
    <row r="718" spans="1:30">
      <c r="A718">
        <v>255</v>
      </c>
      <c r="B718">
        <v>255100</v>
      </c>
      <c r="C718" t="str">
        <f>VLOOKUP(B718,'[1]ERC BU vlookup'!$E$2:$G$72,2,FALSE)</f>
        <v>WP</v>
      </c>
      <c r="D718">
        <v>5510</v>
      </c>
      <c r="E718" t="s">
        <v>52</v>
      </c>
      <c r="F718" s="2">
        <v>3.31</v>
      </c>
      <c r="G718" s="1">
        <v>42382</v>
      </c>
      <c r="H718" t="s">
        <v>35</v>
      </c>
      <c r="I718" t="s">
        <v>36</v>
      </c>
      <c r="J718" t="s">
        <v>36</v>
      </c>
      <c r="L718">
        <v>307038</v>
      </c>
      <c r="M718">
        <v>227284</v>
      </c>
      <c r="R718" t="s">
        <v>37</v>
      </c>
      <c r="V718">
        <v>1</v>
      </c>
      <c r="W718">
        <v>16</v>
      </c>
      <c r="Z718" t="s">
        <v>38</v>
      </c>
      <c r="AA718">
        <v>254</v>
      </c>
      <c r="AB718" t="s">
        <v>39</v>
      </c>
      <c r="AC718" t="s">
        <v>40</v>
      </c>
      <c r="AD718">
        <v>72</v>
      </c>
    </row>
    <row r="719" spans="1:30">
      <c r="A719">
        <v>246</v>
      </c>
      <c r="B719">
        <v>246100</v>
      </c>
      <c r="C719" t="str">
        <f>VLOOKUP(B719,'[1]ERC BU vlookup'!$E$2:$G$72,2,FALSE)</f>
        <v>SP</v>
      </c>
      <c r="D719">
        <v>5510</v>
      </c>
      <c r="E719" t="s">
        <v>52</v>
      </c>
      <c r="F719" s="2">
        <v>700.56</v>
      </c>
      <c r="G719" s="1">
        <v>42382</v>
      </c>
      <c r="H719" t="s">
        <v>35</v>
      </c>
      <c r="I719" t="s">
        <v>36</v>
      </c>
      <c r="J719" t="s">
        <v>36</v>
      </c>
      <c r="L719">
        <v>307038</v>
      </c>
      <c r="M719">
        <v>227284</v>
      </c>
      <c r="R719" t="s">
        <v>37</v>
      </c>
      <c r="V719">
        <v>1</v>
      </c>
      <c r="W719">
        <v>16</v>
      </c>
      <c r="Z719" t="s">
        <v>38</v>
      </c>
      <c r="AA719">
        <v>254</v>
      </c>
      <c r="AB719" t="s">
        <v>39</v>
      </c>
      <c r="AC719" t="s">
        <v>40</v>
      </c>
      <c r="AD719">
        <v>339</v>
      </c>
    </row>
    <row r="720" spans="1:30">
      <c r="A720">
        <v>255</v>
      </c>
      <c r="B720">
        <v>255100</v>
      </c>
      <c r="C720" t="str">
        <f>VLOOKUP(B720,'[1]ERC BU vlookup'!$E$2:$G$72,2,FALSE)</f>
        <v>WP</v>
      </c>
      <c r="D720">
        <v>5510</v>
      </c>
      <c r="E720" t="s">
        <v>52</v>
      </c>
      <c r="F720" s="2">
        <v>15.3</v>
      </c>
      <c r="G720" s="1">
        <v>42387</v>
      </c>
      <c r="H720" t="s">
        <v>35</v>
      </c>
      <c r="I720" t="s">
        <v>36</v>
      </c>
      <c r="J720" t="s">
        <v>36</v>
      </c>
      <c r="L720">
        <v>307068</v>
      </c>
      <c r="M720">
        <v>227458</v>
      </c>
      <c r="R720" t="s">
        <v>37</v>
      </c>
      <c r="V720">
        <v>1</v>
      </c>
      <c r="W720">
        <v>16</v>
      </c>
      <c r="Z720" t="s">
        <v>38</v>
      </c>
      <c r="AA720">
        <v>182</v>
      </c>
      <c r="AB720" t="s">
        <v>39</v>
      </c>
      <c r="AC720" t="s">
        <v>40</v>
      </c>
      <c r="AD720">
        <v>65</v>
      </c>
    </row>
    <row r="721" spans="1:30">
      <c r="A721">
        <v>252</v>
      </c>
      <c r="B721">
        <v>252106</v>
      </c>
      <c r="C721" t="str">
        <f>VLOOKUP(B721,'[1]ERC BU vlookup'!$E$2:$G$72,2,FALSE)</f>
        <v>WP</v>
      </c>
      <c r="D721">
        <v>5510</v>
      </c>
      <c r="E721" t="s">
        <v>52</v>
      </c>
      <c r="F721" s="2">
        <v>104.48</v>
      </c>
      <c r="G721" s="1">
        <v>42389</v>
      </c>
      <c r="H721" t="s">
        <v>35</v>
      </c>
      <c r="I721" t="s">
        <v>36</v>
      </c>
      <c r="J721" t="s">
        <v>36</v>
      </c>
      <c r="L721">
        <v>307080</v>
      </c>
      <c r="M721">
        <v>227678</v>
      </c>
      <c r="R721" t="s">
        <v>37</v>
      </c>
      <c r="V721">
        <v>1</v>
      </c>
      <c r="W721">
        <v>16</v>
      </c>
      <c r="Z721" t="s">
        <v>38</v>
      </c>
      <c r="AA721">
        <v>182</v>
      </c>
      <c r="AB721" t="s">
        <v>39</v>
      </c>
      <c r="AC721" t="s">
        <v>40</v>
      </c>
      <c r="AD721">
        <v>22</v>
      </c>
    </row>
    <row r="722" spans="1:30">
      <c r="A722">
        <v>252</v>
      </c>
      <c r="B722">
        <v>252115</v>
      </c>
      <c r="C722" t="str">
        <f>VLOOKUP(B722,'[1]ERC BU vlookup'!$E$2:$G$72,2,FALSE)</f>
        <v>WP</v>
      </c>
      <c r="D722">
        <v>5510</v>
      </c>
      <c r="E722" t="s">
        <v>52</v>
      </c>
      <c r="F722" s="2">
        <v>292.06</v>
      </c>
      <c r="G722" s="1">
        <v>42389</v>
      </c>
      <c r="H722" t="s">
        <v>35</v>
      </c>
      <c r="I722" t="s">
        <v>36</v>
      </c>
      <c r="J722" t="s">
        <v>36</v>
      </c>
      <c r="L722">
        <v>307080</v>
      </c>
      <c r="M722">
        <v>227678</v>
      </c>
      <c r="R722" t="s">
        <v>37</v>
      </c>
      <c r="V722">
        <v>1</v>
      </c>
      <c r="W722">
        <v>16</v>
      </c>
      <c r="Z722" t="s">
        <v>38</v>
      </c>
      <c r="AA722">
        <v>182</v>
      </c>
      <c r="AB722" t="s">
        <v>39</v>
      </c>
      <c r="AC722" t="s">
        <v>40</v>
      </c>
      <c r="AD722">
        <v>48</v>
      </c>
    </row>
    <row r="723" spans="1:30">
      <c r="A723">
        <v>252</v>
      </c>
      <c r="B723">
        <v>252117</v>
      </c>
      <c r="C723" t="str">
        <f>VLOOKUP(B723,'[1]ERC BU vlookup'!$E$2:$G$72,2,FALSE)</f>
        <v>WP</v>
      </c>
      <c r="D723">
        <v>5510</v>
      </c>
      <c r="E723" t="s">
        <v>52</v>
      </c>
      <c r="F723" s="2">
        <v>158.19999999999999</v>
      </c>
      <c r="G723" s="1">
        <v>42389</v>
      </c>
      <c r="H723" t="s">
        <v>35</v>
      </c>
      <c r="I723" t="s">
        <v>36</v>
      </c>
      <c r="J723" t="s">
        <v>36</v>
      </c>
      <c r="L723">
        <v>307080</v>
      </c>
      <c r="M723">
        <v>227678</v>
      </c>
      <c r="R723" t="s">
        <v>37</v>
      </c>
      <c r="V723">
        <v>1</v>
      </c>
      <c r="W723">
        <v>16</v>
      </c>
      <c r="Z723" t="s">
        <v>38</v>
      </c>
      <c r="AA723">
        <v>182</v>
      </c>
      <c r="AB723" t="s">
        <v>39</v>
      </c>
      <c r="AC723" t="s">
        <v>40</v>
      </c>
      <c r="AD723">
        <v>49</v>
      </c>
    </row>
    <row r="724" spans="1:30">
      <c r="A724">
        <v>252</v>
      </c>
      <c r="B724">
        <v>252123</v>
      </c>
      <c r="C724" t="str">
        <f>VLOOKUP(B724,'[1]ERC BU vlookup'!$E$2:$G$72,2,FALSE)</f>
        <v>WP</v>
      </c>
      <c r="D724">
        <v>5510</v>
      </c>
      <c r="E724" t="s">
        <v>52</v>
      </c>
      <c r="F724" s="2">
        <v>63.55</v>
      </c>
      <c r="G724" s="1">
        <v>42389</v>
      </c>
      <c r="H724" t="s">
        <v>35</v>
      </c>
      <c r="I724" t="s">
        <v>36</v>
      </c>
      <c r="J724" t="s">
        <v>36</v>
      </c>
      <c r="L724">
        <v>307080</v>
      </c>
      <c r="M724">
        <v>227678</v>
      </c>
      <c r="R724" t="s">
        <v>37</v>
      </c>
      <c r="V724">
        <v>1</v>
      </c>
      <c r="W724">
        <v>16</v>
      </c>
      <c r="Z724" t="s">
        <v>38</v>
      </c>
      <c r="AA724">
        <v>182</v>
      </c>
      <c r="AB724" t="s">
        <v>39</v>
      </c>
      <c r="AC724" t="s">
        <v>40</v>
      </c>
      <c r="AD724">
        <v>52</v>
      </c>
    </row>
    <row r="725" spans="1:30">
      <c r="A725">
        <v>252</v>
      </c>
      <c r="B725">
        <v>252129</v>
      </c>
      <c r="C725" t="str">
        <f>VLOOKUP(B725,'[1]ERC BU vlookup'!$E$2:$G$72,2,FALSE)</f>
        <v>WP</v>
      </c>
      <c r="D725">
        <v>5510</v>
      </c>
      <c r="E725" t="s">
        <v>52</v>
      </c>
      <c r="F725" s="2">
        <v>12.91</v>
      </c>
      <c r="G725" s="1">
        <v>42389</v>
      </c>
      <c r="H725" t="s">
        <v>35</v>
      </c>
      <c r="I725" t="s">
        <v>36</v>
      </c>
      <c r="J725" t="s">
        <v>36</v>
      </c>
      <c r="L725">
        <v>307080</v>
      </c>
      <c r="M725">
        <v>227678</v>
      </c>
      <c r="R725" t="s">
        <v>37</v>
      </c>
      <c r="V725">
        <v>1</v>
      </c>
      <c r="W725">
        <v>16</v>
      </c>
      <c r="Z725" t="s">
        <v>38</v>
      </c>
      <c r="AA725">
        <v>182</v>
      </c>
      <c r="AB725" t="s">
        <v>39</v>
      </c>
      <c r="AC725" t="s">
        <v>40</v>
      </c>
      <c r="AD725">
        <v>53</v>
      </c>
    </row>
    <row r="726" spans="1:30">
      <c r="A726">
        <v>255</v>
      </c>
      <c r="B726">
        <v>255100</v>
      </c>
      <c r="C726" t="str">
        <f>VLOOKUP(B726,'[1]ERC BU vlookup'!$E$2:$G$72,2,FALSE)</f>
        <v>WP</v>
      </c>
      <c r="D726">
        <v>5510</v>
      </c>
      <c r="E726" t="s">
        <v>52</v>
      </c>
      <c r="F726" s="2">
        <v>100.49</v>
      </c>
      <c r="G726" s="1">
        <v>42389</v>
      </c>
      <c r="H726" t="s">
        <v>35</v>
      </c>
      <c r="I726" t="s">
        <v>36</v>
      </c>
      <c r="J726" t="s">
        <v>36</v>
      </c>
      <c r="L726">
        <v>307080</v>
      </c>
      <c r="M726">
        <v>227678</v>
      </c>
      <c r="R726" t="s">
        <v>37</v>
      </c>
      <c r="V726">
        <v>1</v>
      </c>
      <c r="W726">
        <v>16</v>
      </c>
      <c r="Z726" t="s">
        <v>38</v>
      </c>
      <c r="AA726">
        <v>182</v>
      </c>
      <c r="AB726" t="s">
        <v>39</v>
      </c>
      <c r="AC726" t="s">
        <v>40</v>
      </c>
      <c r="AD726">
        <v>57</v>
      </c>
    </row>
    <row r="727" spans="1:30">
      <c r="A727">
        <v>256</v>
      </c>
      <c r="B727">
        <v>256100</v>
      </c>
      <c r="C727" t="str">
        <f>VLOOKUP(B727,'[1]ERC BU vlookup'!$E$2:$G$72,2,FALSE)</f>
        <v>SP</v>
      </c>
      <c r="D727">
        <v>5510</v>
      </c>
      <c r="E727" t="s">
        <v>52</v>
      </c>
      <c r="F727" s="2">
        <v>186.16</v>
      </c>
      <c r="G727" s="1">
        <v>42389</v>
      </c>
      <c r="H727" t="s">
        <v>35</v>
      </c>
      <c r="I727" t="s">
        <v>36</v>
      </c>
      <c r="J727" t="s">
        <v>36</v>
      </c>
      <c r="L727">
        <v>307080</v>
      </c>
      <c r="M727">
        <v>227678</v>
      </c>
      <c r="R727" t="s">
        <v>37</v>
      </c>
      <c r="V727">
        <v>1</v>
      </c>
      <c r="W727">
        <v>16</v>
      </c>
      <c r="Z727" t="s">
        <v>38</v>
      </c>
      <c r="AA727">
        <v>182</v>
      </c>
      <c r="AB727" t="s">
        <v>39</v>
      </c>
      <c r="AC727" t="s">
        <v>40</v>
      </c>
      <c r="AD727">
        <v>304</v>
      </c>
    </row>
    <row r="728" spans="1:30">
      <c r="A728">
        <v>252</v>
      </c>
      <c r="B728">
        <v>252110</v>
      </c>
      <c r="C728" t="str">
        <f>VLOOKUP(B728,'[1]ERC BU vlookup'!$E$2:$G$72,2,FALSE)</f>
        <v>WP</v>
      </c>
      <c r="D728">
        <v>5510</v>
      </c>
      <c r="E728" t="s">
        <v>52</v>
      </c>
      <c r="F728" s="2">
        <v>87.79</v>
      </c>
      <c r="G728" s="1">
        <v>42388</v>
      </c>
      <c r="H728" t="s">
        <v>35</v>
      </c>
      <c r="I728" t="s">
        <v>36</v>
      </c>
      <c r="J728" t="s">
        <v>36</v>
      </c>
      <c r="L728">
        <v>307082</v>
      </c>
      <c r="M728">
        <v>227692</v>
      </c>
      <c r="R728" t="s">
        <v>37</v>
      </c>
      <c r="V728">
        <v>1</v>
      </c>
      <c r="W728">
        <v>16</v>
      </c>
      <c r="Z728" t="s">
        <v>38</v>
      </c>
      <c r="AA728">
        <v>182</v>
      </c>
      <c r="AB728" t="s">
        <v>39</v>
      </c>
      <c r="AC728" t="s">
        <v>40</v>
      </c>
      <c r="AD728">
        <v>21</v>
      </c>
    </row>
    <row r="729" spans="1:30">
      <c r="A729">
        <v>251</v>
      </c>
      <c r="B729">
        <v>251106</v>
      </c>
      <c r="C729" t="str">
        <f>VLOOKUP(B729,'[1]ERC BU vlookup'!$E$2:$G$72,2,FALSE)</f>
        <v>WP</v>
      </c>
      <c r="D729">
        <v>5510</v>
      </c>
      <c r="E729" t="s">
        <v>52</v>
      </c>
      <c r="F729" s="2">
        <v>99.53</v>
      </c>
      <c r="G729" s="1">
        <v>42388</v>
      </c>
      <c r="H729" t="s">
        <v>35</v>
      </c>
      <c r="I729" t="s">
        <v>36</v>
      </c>
      <c r="J729" t="s">
        <v>36</v>
      </c>
      <c r="L729">
        <v>307082</v>
      </c>
      <c r="M729">
        <v>227692</v>
      </c>
      <c r="R729" t="s">
        <v>37</v>
      </c>
      <c r="V729">
        <v>1</v>
      </c>
      <c r="W729">
        <v>16</v>
      </c>
      <c r="Z729" t="s">
        <v>38</v>
      </c>
      <c r="AA729">
        <v>182</v>
      </c>
      <c r="AB729" t="s">
        <v>39</v>
      </c>
      <c r="AC729" t="s">
        <v>40</v>
      </c>
      <c r="AD729">
        <v>28</v>
      </c>
    </row>
    <row r="730" spans="1:30">
      <c r="A730">
        <v>255</v>
      </c>
      <c r="B730">
        <v>255100</v>
      </c>
      <c r="C730" t="str">
        <f>VLOOKUP(B730,'[1]ERC BU vlookup'!$E$2:$G$72,2,FALSE)</f>
        <v>WP</v>
      </c>
      <c r="D730">
        <v>5510</v>
      </c>
      <c r="E730" t="s">
        <v>52</v>
      </c>
      <c r="F730" s="2">
        <v>22.77</v>
      </c>
      <c r="G730" s="1">
        <v>42388</v>
      </c>
      <c r="H730" t="s">
        <v>35</v>
      </c>
      <c r="I730" t="s">
        <v>36</v>
      </c>
      <c r="J730" t="s">
        <v>36</v>
      </c>
      <c r="L730">
        <v>307082</v>
      </c>
      <c r="M730">
        <v>227692</v>
      </c>
      <c r="R730" t="s">
        <v>37</v>
      </c>
      <c r="V730">
        <v>1</v>
      </c>
      <c r="W730">
        <v>16</v>
      </c>
      <c r="Z730" t="s">
        <v>38</v>
      </c>
      <c r="AA730">
        <v>182</v>
      </c>
      <c r="AB730" t="s">
        <v>39</v>
      </c>
      <c r="AC730" t="s">
        <v>40</v>
      </c>
      <c r="AD730">
        <v>74</v>
      </c>
    </row>
    <row r="731" spans="1:30">
      <c r="A731">
        <v>251</v>
      </c>
      <c r="B731">
        <v>251106</v>
      </c>
      <c r="C731" t="str">
        <f>VLOOKUP(B731,'[1]ERC BU vlookup'!$E$2:$G$72,2,FALSE)</f>
        <v>WP</v>
      </c>
      <c r="D731">
        <v>5510</v>
      </c>
      <c r="E731" t="s">
        <v>52</v>
      </c>
      <c r="F731" s="2">
        <v>108.4</v>
      </c>
      <c r="G731" s="1">
        <v>42390</v>
      </c>
      <c r="H731" t="s">
        <v>35</v>
      </c>
      <c r="I731" t="s">
        <v>36</v>
      </c>
      <c r="J731" t="s">
        <v>36</v>
      </c>
      <c r="L731">
        <v>307087</v>
      </c>
      <c r="M731">
        <v>227798</v>
      </c>
      <c r="R731" t="s">
        <v>37</v>
      </c>
      <c r="V731">
        <v>1</v>
      </c>
      <c r="W731">
        <v>16</v>
      </c>
      <c r="Z731" t="s">
        <v>38</v>
      </c>
      <c r="AA731">
        <v>182</v>
      </c>
      <c r="AB731" t="s">
        <v>39</v>
      </c>
      <c r="AC731" t="s">
        <v>40</v>
      </c>
      <c r="AD731">
        <v>28</v>
      </c>
    </row>
    <row r="732" spans="1:30">
      <c r="A732">
        <v>252</v>
      </c>
      <c r="B732">
        <v>252118</v>
      </c>
      <c r="C732" t="str">
        <f>VLOOKUP(B732,'[1]ERC BU vlookup'!$E$2:$G$72,2,FALSE)</f>
        <v>WP</v>
      </c>
      <c r="D732">
        <v>5510</v>
      </c>
      <c r="E732" t="s">
        <v>52</v>
      </c>
      <c r="F732" s="2">
        <v>145.44</v>
      </c>
      <c r="G732" s="1">
        <v>42390</v>
      </c>
      <c r="H732" t="s">
        <v>35</v>
      </c>
      <c r="I732" t="s">
        <v>36</v>
      </c>
      <c r="J732" t="s">
        <v>36</v>
      </c>
      <c r="L732">
        <v>307087</v>
      </c>
      <c r="M732">
        <v>227798</v>
      </c>
      <c r="R732" t="s">
        <v>37</v>
      </c>
      <c r="V732">
        <v>1</v>
      </c>
      <c r="W732">
        <v>16</v>
      </c>
      <c r="Z732" t="s">
        <v>38</v>
      </c>
      <c r="AA732">
        <v>182</v>
      </c>
      <c r="AB732" t="s">
        <v>39</v>
      </c>
      <c r="AC732" t="s">
        <v>40</v>
      </c>
      <c r="AD732">
        <v>61</v>
      </c>
    </row>
    <row r="733" spans="1:30">
      <c r="A733">
        <v>255</v>
      </c>
      <c r="B733">
        <v>255100</v>
      </c>
      <c r="C733" t="str">
        <f>VLOOKUP(B733,'[1]ERC BU vlookup'!$E$2:$G$72,2,FALSE)</f>
        <v>WP</v>
      </c>
      <c r="D733">
        <v>5510</v>
      </c>
      <c r="E733" t="s">
        <v>52</v>
      </c>
      <c r="F733" s="2">
        <v>-0.69</v>
      </c>
      <c r="G733" s="1">
        <v>42390</v>
      </c>
      <c r="H733" t="s">
        <v>35</v>
      </c>
      <c r="I733" t="s">
        <v>36</v>
      </c>
      <c r="J733" t="s">
        <v>36</v>
      </c>
      <c r="L733">
        <v>307087</v>
      </c>
      <c r="M733">
        <v>227798</v>
      </c>
      <c r="R733" t="s">
        <v>37</v>
      </c>
      <c r="V733">
        <v>1</v>
      </c>
      <c r="W733">
        <v>16</v>
      </c>
      <c r="Z733" t="s">
        <v>38</v>
      </c>
      <c r="AA733">
        <v>182</v>
      </c>
      <c r="AB733" t="s">
        <v>39</v>
      </c>
      <c r="AC733" t="s">
        <v>40</v>
      </c>
      <c r="AD733">
        <v>68</v>
      </c>
    </row>
    <row r="734" spans="1:30">
      <c r="A734">
        <v>252</v>
      </c>
      <c r="B734">
        <v>252113</v>
      </c>
      <c r="C734" t="str">
        <f>VLOOKUP(B734,'[1]ERC BU vlookup'!$E$2:$G$72,2,FALSE)</f>
        <v>WP</v>
      </c>
      <c r="D734">
        <v>5510</v>
      </c>
      <c r="E734" t="s">
        <v>52</v>
      </c>
      <c r="F734" s="2">
        <v>22.13</v>
      </c>
      <c r="G734" s="1">
        <v>42393</v>
      </c>
      <c r="H734" t="s">
        <v>35</v>
      </c>
      <c r="I734" t="s">
        <v>36</v>
      </c>
      <c r="J734" t="s">
        <v>36</v>
      </c>
      <c r="L734">
        <v>307091</v>
      </c>
      <c r="M734">
        <v>227861</v>
      </c>
      <c r="R734" t="s">
        <v>37</v>
      </c>
      <c r="V734">
        <v>1</v>
      </c>
      <c r="W734">
        <v>16</v>
      </c>
      <c r="Z734" t="s">
        <v>38</v>
      </c>
      <c r="AA734">
        <v>182</v>
      </c>
      <c r="AB734" t="s">
        <v>39</v>
      </c>
      <c r="AC734" t="s">
        <v>40</v>
      </c>
      <c r="AD734">
        <v>18</v>
      </c>
    </row>
    <row r="735" spans="1:30">
      <c r="A735">
        <v>251</v>
      </c>
      <c r="B735">
        <v>251102</v>
      </c>
      <c r="C735" t="str">
        <f>VLOOKUP(B735,'[1]ERC BU vlookup'!$E$2:$G$72,2,FALSE)</f>
        <v>WP</v>
      </c>
      <c r="D735">
        <v>5510</v>
      </c>
      <c r="E735" t="s">
        <v>52</v>
      </c>
      <c r="F735" s="2">
        <v>348.2</v>
      </c>
      <c r="G735" s="1">
        <v>42393</v>
      </c>
      <c r="H735" t="s">
        <v>35</v>
      </c>
      <c r="I735" t="s">
        <v>36</v>
      </c>
      <c r="J735" t="s">
        <v>36</v>
      </c>
      <c r="L735">
        <v>307091</v>
      </c>
      <c r="M735">
        <v>227861</v>
      </c>
      <c r="R735" t="s">
        <v>37</v>
      </c>
      <c r="V735">
        <v>1</v>
      </c>
      <c r="W735">
        <v>16</v>
      </c>
      <c r="Z735" t="s">
        <v>38</v>
      </c>
      <c r="AA735">
        <v>182</v>
      </c>
      <c r="AB735" t="s">
        <v>39</v>
      </c>
      <c r="AC735" t="s">
        <v>40</v>
      </c>
      <c r="AD735">
        <v>22</v>
      </c>
    </row>
    <row r="736" spans="1:30">
      <c r="A736">
        <v>255</v>
      </c>
      <c r="B736">
        <v>255100</v>
      </c>
      <c r="C736" t="str">
        <f>VLOOKUP(B736,'[1]ERC BU vlookup'!$E$2:$G$72,2,FALSE)</f>
        <v>WP</v>
      </c>
      <c r="D736">
        <v>5510</v>
      </c>
      <c r="E736" t="s">
        <v>52</v>
      </c>
      <c r="F736" s="2">
        <v>37.729999999999997</v>
      </c>
      <c r="G736" s="1">
        <v>42393</v>
      </c>
      <c r="H736" t="s">
        <v>35</v>
      </c>
      <c r="I736" t="s">
        <v>36</v>
      </c>
      <c r="J736" t="s">
        <v>36</v>
      </c>
      <c r="L736">
        <v>307091</v>
      </c>
      <c r="M736">
        <v>227861</v>
      </c>
      <c r="R736" t="s">
        <v>37</v>
      </c>
      <c r="V736">
        <v>1</v>
      </c>
      <c r="W736">
        <v>16</v>
      </c>
      <c r="Z736" t="s">
        <v>38</v>
      </c>
      <c r="AA736">
        <v>182</v>
      </c>
      <c r="AB736" t="s">
        <v>39</v>
      </c>
      <c r="AC736" t="s">
        <v>40</v>
      </c>
      <c r="AD736">
        <v>68</v>
      </c>
    </row>
    <row r="737" spans="1:30">
      <c r="A737">
        <v>255</v>
      </c>
      <c r="B737">
        <v>255100</v>
      </c>
      <c r="C737" t="str">
        <f>VLOOKUP(B737,'[1]ERC BU vlookup'!$E$2:$G$72,2,FALSE)</f>
        <v>WP</v>
      </c>
      <c r="D737">
        <v>5510</v>
      </c>
      <c r="E737" t="s">
        <v>52</v>
      </c>
      <c r="F737" s="2">
        <v>1.46</v>
      </c>
      <c r="G737" s="1">
        <v>42394</v>
      </c>
      <c r="H737" t="s">
        <v>35</v>
      </c>
      <c r="I737" t="s">
        <v>36</v>
      </c>
      <c r="J737" t="s">
        <v>36</v>
      </c>
      <c r="L737">
        <v>307104</v>
      </c>
      <c r="M737">
        <v>227962</v>
      </c>
      <c r="R737" t="s">
        <v>37</v>
      </c>
      <c r="V737">
        <v>1</v>
      </c>
      <c r="W737">
        <v>16</v>
      </c>
      <c r="Z737" t="s">
        <v>38</v>
      </c>
      <c r="AA737">
        <v>182</v>
      </c>
      <c r="AB737" t="s">
        <v>39</v>
      </c>
      <c r="AC737" t="s">
        <v>40</v>
      </c>
      <c r="AD737">
        <v>87</v>
      </c>
    </row>
    <row r="738" spans="1:30">
      <c r="A738">
        <v>256</v>
      </c>
      <c r="B738">
        <v>256100</v>
      </c>
      <c r="C738" t="str">
        <f>VLOOKUP(B738,'[1]ERC BU vlookup'!$E$2:$G$72,2,FALSE)</f>
        <v>SP</v>
      </c>
      <c r="D738">
        <v>5510</v>
      </c>
      <c r="E738" t="s">
        <v>52</v>
      </c>
      <c r="F738" s="2">
        <v>72.83</v>
      </c>
      <c r="G738" s="1">
        <v>42394</v>
      </c>
      <c r="H738" t="s">
        <v>35</v>
      </c>
      <c r="I738" t="s">
        <v>36</v>
      </c>
      <c r="J738" t="s">
        <v>36</v>
      </c>
      <c r="L738">
        <v>307104</v>
      </c>
      <c r="M738">
        <v>227962</v>
      </c>
      <c r="R738" t="s">
        <v>37</v>
      </c>
      <c r="V738">
        <v>1</v>
      </c>
      <c r="W738">
        <v>16</v>
      </c>
      <c r="Z738" t="s">
        <v>38</v>
      </c>
      <c r="AA738">
        <v>182</v>
      </c>
      <c r="AB738" t="s">
        <v>39</v>
      </c>
      <c r="AC738" t="s">
        <v>40</v>
      </c>
      <c r="AD738">
        <v>419</v>
      </c>
    </row>
    <row r="739" spans="1:30">
      <c r="A739">
        <v>251</v>
      </c>
      <c r="B739">
        <v>251102</v>
      </c>
      <c r="C739" t="str">
        <f>VLOOKUP(B739,'[1]ERC BU vlookup'!$E$2:$G$72,2,FALSE)</f>
        <v>WP</v>
      </c>
      <c r="D739">
        <v>5510</v>
      </c>
      <c r="E739" t="s">
        <v>52</v>
      </c>
      <c r="F739" s="2">
        <v>444.72</v>
      </c>
      <c r="G739" s="1">
        <v>42396</v>
      </c>
      <c r="H739" t="s">
        <v>35</v>
      </c>
      <c r="I739" t="s">
        <v>36</v>
      </c>
      <c r="J739" t="s">
        <v>36</v>
      </c>
      <c r="L739">
        <v>307113</v>
      </c>
      <c r="M739">
        <v>228181</v>
      </c>
      <c r="R739" t="s">
        <v>37</v>
      </c>
      <c r="V739">
        <v>1</v>
      </c>
      <c r="W739">
        <v>16</v>
      </c>
      <c r="Z739" t="s">
        <v>38</v>
      </c>
      <c r="AA739">
        <v>182</v>
      </c>
      <c r="AB739" t="s">
        <v>39</v>
      </c>
      <c r="AC739" t="s">
        <v>40</v>
      </c>
      <c r="AD739">
        <v>14</v>
      </c>
    </row>
    <row r="740" spans="1:30">
      <c r="A740">
        <v>251</v>
      </c>
      <c r="B740">
        <v>251106</v>
      </c>
      <c r="C740" t="str">
        <f>VLOOKUP(B740,'[1]ERC BU vlookup'!$E$2:$G$72,2,FALSE)</f>
        <v>WP</v>
      </c>
      <c r="D740">
        <v>5510</v>
      </c>
      <c r="E740" t="s">
        <v>52</v>
      </c>
      <c r="F740" s="2">
        <v>187.86</v>
      </c>
      <c r="G740" s="1">
        <v>42396</v>
      </c>
      <c r="H740" t="s">
        <v>35</v>
      </c>
      <c r="I740" t="s">
        <v>36</v>
      </c>
      <c r="J740" t="s">
        <v>36</v>
      </c>
      <c r="L740">
        <v>307113</v>
      </c>
      <c r="M740">
        <v>228181</v>
      </c>
      <c r="R740" t="s">
        <v>37</v>
      </c>
      <c r="V740">
        <v>1</v>
      </c>
      <c r="W740">
        <v>16</v>
      </c>
      <c r="Z740" t="s">
        <v>38</v>
      </c>
      <c r="AA740">
        <v>182</v>
      </c>
      <c r="AB740" t="s">
        <v>39</v>
      </c>
      <c r="AC740" t="s">
        <v>40</v>
      </c>
      <c r="AD740">
        <v>17</v>
      </c>
    </row>
    <row r="741" spans="1:30">
      <c r="A741">
        <v>252</v>
      </c>
      <c r="B741">
        <v>252123</v>
      </c>
      <c r="C741" t="str">
        <f>VLOOKUP(B741,'[1]ERC BU vlookup'!$E$2:$G$72,2,FALSE)</f>
        <v>WP</v>
      </c>
      <c r="D741">
        <v>5510</v>
      </c>
      <c r="E741" t="s">
        <v>52</v>
      </c>
      <c r="F741" s="2">
        <v>182.48</v>
      </c>
      <c r="G741" s="1">
        <v>42396</v>
      </c>
      <c r="H741" t="s">
        <v>35</v>
      </c>
      <c r="I741" t="s">
        <v>36</v>
      </c>
      <c r="J741" t="s">
        <v>36</v>
      </c>
      <c r="L741">
        <v>307113</v>
      </c>
      <c r="M741">
        <v>228181</v>
      </c>
      <c r="R741" t="s">
        <v>37</v>
      </c>
      <c r="V741">
        <v>1</v>
      </c>
      <c r="W741">
        <v>16</v>
      </c>
      <c r="Z741" t="s">
        <v>38</v>
      </c>
      <c r="AA741">
        <v>182</v>
      </c>
      <c r="AB741" t="s">
        <v>39</v>
      </c>
      <c r="AC741" t="s">
        <v>40</v>
      </c>
      <c r="AD741">
        <v>60</v>
      </c>
    </row>
    <row r="742" spans="1:30">
      <c r="A742">
        <v>255</v>
      </c>
      <c r="B742">
        <v>255100</v>
      </c>
      <c r="C742" t="str">
        <f>VLOOKUP(B742,'[1]ERC BU vlookup'!$E$2:$G$72,2,FALSE)</f>
        <v>WP</v>
      </c>
      <c r="D742">
        <v>5510</v>
      </c>
      <c r="E742" t="s">
        <v>52</v>
      </c>
      <c r="F742" s="2">
        <v>123.57</v>
      </c>
      <c r="G742" s="1">
        <v>42396</v>
      </c>
      <c r="H742" t="s">
        <v>35</v>
      </c>
      <c r="I742" t="s">
        <v>36</v>
      </c>
      <c r="J742" t="s">
        <v>36</v>
      </c>
      <c r="L742">
        <v>307113</v>
      </c>
      <c r="M742">
        <v>228181</v>
      </c>
      <c r="R742" t="s">
        <v>37</v>
      </c>
      <c r="V742">
        <v>1</v>
      </c>
      <c r="W742">
        <v>16</v>
      </c>
      <c r="Z742" t="s">
        <v>38</v>
      </c>
      <c r="AA742">
        <v>182</v>
      </c>
      <c r="AB742" t="s">
        <v>39</v>
      </c>
      <c r="AC742" t="s">
        <v>40</v>
      </c>
      <c r="AD742">
        <v>68</v>
      </c>
    </row>
    <row r="743" spans="1:30">
      <c r="A743">
        <v>252</v>
      </c>
      <c r="B743">
        <v>252110</v>
      </c>
      <c r="C743" t="str">
        <f>VLOOKUP(B743,'[1]ERC BU vlookup'!$E$2:$G$72,2,FALSE)</f>
        <v>WP</v>
      </c>
      <c r="D743">
        <v>5510</v>
      </c>
      <c r="E743" t="s">
        <v>52</v>
      </c>
      <c r="F743" s="2">
        <v>828.99</v>
      </c>
      <c r="G743" s="1">
        <v>42395</v>
      </c>
      <c r="H743" t="s">
        <v>35</v>
      </c>
      <c r="I743" t="s">
        <v>36</v>
      </c>
      <c r="J743" t="s">
        <v>36</v>
      </c>
      <c r="L743">
        <v>307127</v>
      </c>
      <c r="M743">
        <v>228283</v>
      </c>
      <c r="R743" t="s">
        <v>37</v>
      </c>
      <c r="V743">
        <v>1</v>
      </c>
      <c r="W743">
        <v>16</v>
      </c>
      <c r="Z743" t="s">
        <v>38</v>
      </c>
      <c r="AA743">
        <v>182</v>
      </c>
      <c r="AB743" t="s">
        <v>39</v>
      </c>
      <c r="AC743" t="s">
        <v>40</v>
      </c>
      <c r="AD743">
        <v>37</v>
      </c>
    </row>
    <row r="744" spans="1:30">
      <c r="A744">
        <v>251</v>
      </c>
      <c r="B744">
        <v>251102</v>
      </c>
      <c r="C744" t="str">
        <f>VLOOKUP(B744,'[1]ERC BU vlookup'!$E$2:$G$72,2,FALSE)</f>
        <v>WP</v>
      </c>
      <c r="D744">
        <v>5510</v>
      </c>
      <c r="E744" t="s">
        <v>52</v>
      </c>
      <c r="F744" s="2">
        <v>237.96</v>
      </c>
      <c r="G744" s="1">
        <v>42395</v>
      </c>
      <c r="H744" t="s">
        <v>35</v>
      </c>
      <c r="I744" t="s">
        <v>36</v>
      </c>
      <c r="J744" t="s">
        <v>36</v>
      </c>
      <c r="L744">
        <v>307127</v>
      </c>
      <c r="M744">
        <v>228283</v>
      </c>
      <c r="R744" t="s">
        <v>37</v>
      </c>
      <c r="V744">
        <v>1</v>
      </c>
      <c r="W744">
        <v>16</v>
      </c>
      <c r="Z744" t="s">
        <v>38</v>
      </c>
      <c r="AA744">
        <v>182</v>
      </c>
      <c r="AB744" t="s">
        <v>39</v>
      </c>
      <c r="AC744" t="s">
        <v>40</v>
      </c>
      <c r="AD744">
        <v>43</v>
      </c>
    </row>
    <row r="745" spans="1:30">
      <c r="A745">
        <v>252</v>
      </c>
      <c r="B745">
        <v>252129</v>
      </c>
      <c r="C745" t="str">
        <f>VLOOKUP(B745,'[1]ERC BU vlookup'!$E$2:$G$72,2,FALSE)</f>
        <v>WP</v>
      </c>
      <c r="D745">
        <v>5510</v>
      </c>
      <c r="E745" t="s">
        <v>52</v>
      </c>
      <c r="F745" s="2">
        <v>128.19</v>
      </c>
      <c r="G745" s="1">
        <v>42395</v>
      </c>
      <c r="H745" t="s">
        <v>35</v>
      </c>
      <c r="I745" t="s">
        <v>36</v>
      </c>
      <c r="J745" t="s">
        <v>36</v>
      </c>
      <c r="L745">
        <v>307127</v>
      </c>
      <c r="M745">
        <v>228283</v>
      </c>
      <c r="R745" t="s">
        <v>37</v>
      </c>
      <c r="V745">
        <v>1</v>
      </c>
      <c r="W745">
        <v>16</v>
      </c>
      <c r="Z745" t="s">
        <v>38</v>
      </c>
      <c r="AA745">
        <v>182</v>
      </c>
      <c r="AB745" t="s">
        <v>39</v>
      </c>
      <c r="AC745" t="s">
        <v>40</v>
      </c>
      <c r="AD745">
        <v>97</v>
      </c>
    </row>
    <row r="746" spans="1:30">
      <c r="A746">
        <v>252</v>
      </c>
      <c r="B746">
        <v>252114</v>
      </c>
      <c r="C746" t="str">
        <f>VLOOKUP(B746,'[1]ERC BU vlookup'!$E$2:$G$72,2,FALSE)</f>
        <v>WP</v>
      </c>
      <c r="D746">
        <v>5510</v>
      </c>
      <c r="E746" t="s">
        <v>52</v>
      </c>
      <c r="F746" s="2">
        <v>123.16</v>
      </c>
      <c r="G746" s="1">
        <v>42401</v>
      </c>
      <c r="H746" t="s">
        <v>35</v>
      </c>
      <c r="I746" t="s">
        <v>36</v>
      </c>
      <c r="J746" t="s">
        <v>36</v>
      </c>
      <c r="L746">
        <v>307153</v>
      </c>
      <c r="M746">
        <v>228503</v>
      </c>
      <c r="R746" t="s">
        <v>37</v>
      </c>
      <c r="V746">
        <v>2</v>
      </c>
      <c r="W746">
        <v>16</v>
      </c>
      <c r="Z746" t="s">
        <v>38</v>
      </c>
      <c r="AA746">
        <v>182</v>
      </c>
      <c r="AB746" t="s">
        <v>39</v>
      </c>
      <c r="AC746" t="s">
        <v>40</v>
      </c>
      <c r="AD746">
        <v>30</v>
      </c>
    </row>
    <row r="747" spans="1:30">
      <c r="A747">
        <v>251</v>
      </c>
      <c r="B747">
        <v>251102</v>
      </c>
      <c r="C747" t="str">
        <f>VLOOKUP(B747,'[1]ERC BU vlookup'!$E$2:$G$72,2,FALSE)</f>
        <v>WP</v>
      </c>
      <c r="D747">
        <v>5510</v>
      </c>
      <c r="E747" t="s">
        <v>52</v>
      </c>
      <c r="F747" s="2">
        <v>196.81</v>
      </c>
      <c r="G747" s="1">
        <v>42401</v>
      </c>
      <c r="H747" t="s">
        <v>35</v>
      </c>
      <c r="I747" t="s">
        <v>36</v>
      </c>
      <c r="J747" t="s">
        <v>36</v>
      </c>
      <c r="L747">
        <v>307153</v>
      </c>
      <c r="M747">
        <v>228503</v>
      </c>
      <c r="R747" t="s">
        <v>37</v>
      </c>
      <c r="V747">
        <v>2</v>
      </c>
      <c r="W747">
        <v>16</v>
      </c>
      <c r="Z747" t="s">
        <v>38</v>
      </c>
      <c r="AA747">
        <v>182</v>
      </c>
      <c r="AB747" t="s">
        <v>39</v>
      </c>
      <c r="AC747" t="s">
        <v>40</v>
      </c>
      <c r="AD747">
        <v>33</v>
      </c>
    </row>
    <row r="748" spans="1:30">
      <c r="A748">
        <v>251</v>
      </c>
      <c r="B748">
        <v>251106</v>
      </c>
      <c r="C748" t="str">
        <f>VLOOKUP(B748,'[1]ERC BU vlookup'!$E$2:$G$72,2,FALSE)</f>
        <v>WP</v>
      </c>
      <c r="D748">
        <v>5510</v>
      </c>
      <c r="E748" t="s">
        <v>52</v>
      </c>
      <c r="F748" s="2">
        <v>54.9</v>
      </c>
      <c r="G748" s="1">
        <v>42401</v>
      </c>
      <c r="H748" t="s">
        <v>35</v>
      </c>
      <c r="I748" t="s">
        <v>36</v>
      </c>
      <c r="J748" t="s">
        <v>36</v>
      </c>
      <c r="L748">
        <v>307153</v>
      </c>
      <c r="M748">
        <v>228503</v>
      </c>
      <c r="R748" t="s">
        <v>37</v>
      </c>
      <c r="V748">
        <v>2</v>
      </c>
      <c r="W748">
        <v>16</v>
      </c>
      <c r="Z748" t="s">
        <v>38</v>
      </c>
      <c r="AA748">
        <v>182</v>
      </c>
      <c r="AB748" t="s">
        <v>39</v>
      </c>
      <c r="AC748" t="s">
        <v>40</v>
      </c>
      <c r="AD748">
        <v>36</v>
      </c>
    </row>
    <row r="749" spans="1:30">
      <c r="A749">
        <v>259</v>
      </c>
      <c r="B749">
        <v>259100</v>
      </c>
      <c r="C749" t="str">
        <f>VLOOKUP(B749,'[1]ERC BU vlookup'!$E$2:$G$72,2,FALSE)</f>
        <v>WP</v>
      </c>
      <c r="D749">
        <v>5510</v>
      </c>
      <c r="E749" t="s">
        <v>52</v>
      </c>
      <c r="F749" s="2">
        <v>8.58</v>
      </c>
      <c r="G749" s="1">
        <v>42401</v>
      </c>
      <c r="H749" t="s">
        <v>35</v>
      </c>
      <c r="I749" t="s">
        <v>36</v>
      </c>
      <c r="J749" t="s">
        <v>36</v>
      </c>
      <c r="L749">
        <v>307153</v>
      </c>
      <c r="M749">
        <v>228503</v>
      </c>
      <c r="R749" t="s">
        <v>37</v>
      </c>
      <c r="V749">
        <v>2</v>
      </c>
      <c r="W749">
        <v>16</v>
      </c>
      <c r="Z749" t="s">
        <v>38</v>
      </c>
      <c r="AA749">
        <v>182</v>
      </c>
      <c r="AB749" t="s">
        <v>39</v>
      </c>
      <c r="AC749" t="s">
        <v>40</v>
      </c>
      <c r="AD749">
        <v>86</v>
      </c>
    </row>
    <row r="750" spans="1:30">
      <c r="A750">
        <v>255</v>
      </c>
      <c r="B750">
        <v>255100</v>
      </c>
      <c r="C750" t="str">
        <f>VLOOKUP(B750,'[1]ERC BU vlookup'!$E$2:$G$72,2,FALSE)</f>
        <v>WP</v>
      </c>
      <c r="D750">
        <v>5510</v>
      </c>
      <c r="E750" t="s">
        <v>52</v>
      </c>
      <c r="F750" s="2">
        <v>26.51</v>
      </c>
      <c r="G750" s="1">
        <v>42401</v>
      </c>
      <c r="H750" t="s">
        <v>35</v>
      </c>
      <c r="I750" t="s">
        <v>36</v>
      </c>
      <c r="J750" t="s">
        <v>36</v>
      </c>
      <c r="L750">
        <v>307153</v>
      </c>
      <c r="M750">
        <v>228503</v>
      </c>
      <c r="R750" t="s">
        <v>37</v>
      </c>
      <c r="V750">
        <v>2</v>
      </c>
      <c r="W750">
        <v>16</v>
      </c>
      <c r="Z750" t="s">
        <v>38</v>
      </c>
      <c r="AA750">
        <v>182</v>
      </c>
      <c r="AB750" t="s">
        <v>39</v>
      </c>
      <c r="AC750" t="s">
        <v>40</v>
      </c>
      <c r="AD750">
        <v>98</v>
      </c>
    </row>
    <row r="751" spans="1:30">
      <c r="A751">
        <v>256</v>
      </c>
      <c r="B751">
        <v>256100</v>
      </c>
      <c r="C751" t="str">
        <f>VLOOKUP(B751,'[1]ERC BU vlookup'!$E$2:$G$72,2,FALSE)</f>
        <v>SP</v>
      </c>
      <c r="D751">
        <v>5510</v>
      </c>
      <c r="E751" t="s">
        <v>52</v>
      </c>
      <c r="F751" s="2">
        <v>75.95</v>
      </c>
      <c r="G751" s="1">
        <v>42401</v>
      </c>
      <c r="H751" t="s">
        <v>35</v>
      </c>
      <c r="I751" t="s">
        <v>36</v>
      </c>
      <c r="J751" t="s">
        <v>36</v>
      </c>
      <c r="L751">
        <v>307153</v>
      </c>
      <c r="M751">
        <v>228503</v>
      </c>
      <c r="R751" t="s">
        <v>37</v>
      </c>
      <c r="V751">
        <v>2</v>
      </c>
      <c r="W751">
        <v>16</v>
      </c>
      <c r="Z751" t="s">
        <v>38</v>
      </c>
      <c r="AA751">
        <v>182</v>
      </c>
      <c r="AB751" t="s">
        <v>39</v>
      </c>
      <c r="AC751" t="s">
        <v>40</v>
      </c>
      <c r="AD751">
        <v>421</v>
      </c>
    </row>
    <row r="752" spans="1:30">
      <c r="A752">
        <v>251</v>
      </c>
      <c r="B752">
        <v>251106</v>
      </c>
      <c r="C752" t="str">
        <f>VLOOKUP(B752,'[1]ERC BU vlookup'!$E$2:$G$72,2,FALSE)</f>
        <v>WP</v>
      </c>
      <c r="D752">
        <v>5510</v>
      </c>
      <c r="E752" t="s">
        <v>52</v>
      </c>
      <c r="F752" s="2">
        <v>221.04</v>
      </c>
      <c r="G752" s="1">
        <v>42402</v>
      </c>
      <c r="H752" t="s">
        <v>35</v>
      </c>
      <c r="I752" t="s">
        <v>36</v>
      </c>
      <c r="J752" t="s">
        <v>36</v>
      </c>
      <c r="L752">
        <v>307174</v>
      </c>
      <c r="M752">
        <v>228644</v>
      </c>
      <c r="R752" t="s">
        <v>37</v>
      </c>
      <c r="V752">
        <v>2</v>
      </c>
      <c r="W752">
        <v>16</v>
      </c>
      <c r="Z752" t="s">
        <v>38</v>
      </c>
      <c r="AA752">
        <v>182</v>
      </c>
      <c r="AB752" t="s">
        <v>39</v>
      </c>
      <c r="AC752" t="s">
        <v>40</v>
      </c>
      <c r="AD752">
        <v>25</v>
      </c>
    </row>
    <row r="753" spans="1:30">
      <c r="A753">
        <v>252</v>
      </c>
      <c r="B753">
        <v>252106</v>
      </c>
      <c r="C753" t="str">
        <f>VLOOKUP(B753,'[1]ERC BU vlookup'!$E$2:$G$72,2,FALSE)</f>
        <v>WP</v>
      </c>
      <c r="D753">
        <v>5510</v>
      </c>
      <c r="E753" t="s">
        <v>52</v>
      </c>
      <c r="F753" s="2">
        <v>22.92</v>
      </c>
      <c r="G753" s="1">
        <v>42402</v>
      </c>
      <c r="H753" t="s">
        <v>35</v>
      </c>
      <c r="I753" t="s">
        <v>36</v>
      </c>
      <c r="J753" t="s">
        <v>36</v>
      </c>
      <c r="L753">
        <v>307174</v>
      </c>
      <c r="M753">
        <v>228644</v>
      </c>
      <c r="R753" t="s">
        <v>37</v>
      </c>
      <c r="V753">
        <v>2</v>
      </c>
      <c r="W753">
        <v>16</v>
      </c>
      <c r="Z753" t="s">
        <v>38</v>
      </c>
      <c r="AA753">
        <v>182</v>
      </c>
      <c r="AB753" t="s">
        <v>39</v>
      </c>
      <c r="AC753" t="s">
        <v>40</v>
      </c>
      <c r="AD753">
        <v>28</v>
      </c>
    </row>
    <row r="754" spans="1:30">
      <c r="A754">
        <v>259</v>
      </c>
      <c r="B754">
        <v>259100</v>
      </c>
      <c r="C754" t="str">
        <f>VLOOKUP(B754,'[1]ERC BU vlookup'!$E$2:$G$72,2,FALSE)</f>
        <v>WP</v>
      </c>
      <c r="D754">
        <v>5510</v>
      </c>
      <c r="E754" t="s">
        <v>52</v>
      </c>
      <c r="F754" s="2">
        <v>18.600000000000001</v>
      </c>
      <c r="G754" s="1">
        <v>42402</v>
      </c>
      <c r="H754" t="s">
        <v>35</v>
      </c>
      <c r="I754" t="s">
        <v>36</v>
      </c>
      <c r="J754" t="s">
        <v>36</v>
      </c>
      <c r="L754">
        <v>307174</v>
      </c>
      <c r="M754">
        <v>228644</v>
      </c>
      <c r="R754" t="s">
        <v>37</v>
      </c>
      <c r="V754">
        <v>2</v>
      </c>
      <c r="W754">
        <v>16</v>
      </c>
      <c r="Z754" t="s">
        <v>38</v>
      </c>
      <c r="AA754">
        <v>182</v>
      </c>
      <c r="AB754" t="s">
        <v>39</v>
      </c>
      <c r="AC754" t="s">
        <v>40</v>
      </c>
      <c r="AD754">
        <v>59</v>
      </c>
    </row>
    <row r="755" spans="1:30">
      <c r="A755">
        <v>252</v>
      </c>
      <c r="B755">
        <v>252121</v>
      </c>
      <c r="C755" t="str">
        <f>VLOOKUP(B755,'[1]ERC BU vlookup'!$E$2:$G$72,2,FALSE)</f>
        <v>WP</v>
      </c>
      <c r="D755">
        <v>5510</v>
      </c>
      <c r="E755" t="s">
        <v>52</v>
      </c>
      <c r="F755" s="2">
        <v>63.7</v>
      </c>
      <c r="G755" s="1">
        <v>42402</v>
      </c>
      <c r="H755" t="s">
        <v>35</v>
      </c>
      <c r="I755" t="s">
        <v>36</v>
      </c>
      <c r="J755" t="s">
        <v>36</v>
      </c>
      <c r="L755">
        <v>307174</v>
      </c>
      <c r="M755">
        <v>228644</v>
      </c>
      <c r="R755" t="s">
        <v>37</v>
      </c>
      <c r="V755">
        <v>2</v>
      </c>
      <c r="W755">
        <v>16</v>
      </c>
      <c r="Z755" t="s">
        <v>38</v>
      </c>
      <c r="AA755">
        <v>182</v>
      </c>
      <c r="AB755" t="s">
        <v>39</v>
      </c>
      <c r="AC755" t="s">
        <v>40</v>
      </c>
      <c r="AD755">
        <v>61</v>
      </c>
    </row>
    <row r="756" spans="1:30">
      <c r="A756">
        <v>251</v>
      </c>
      <c r="B756">
        <v>251106</v>
      </c>
      <c r="C756" t="str">
        <f>VLOOKUP(B756,'[1]ERC BU vlookup'!$E$2:$G$72,2,FALSE)</f>
        <v>WP</v>
      </c>
      <c r="D756">
        <v>5510</v>
      </c>
      <c r="E756" t="s">
        <v>52</v>
      </c>
      <c r="F756" s="2">
        <v>82.57</v>
      </c>
      <c r="G756" s="1">
        <v>42403</v>
      </c>
      <c r="H756" t="s">
        <v>35</v>
      </c>
      <c r="I756" t="s">
        <v>36</v>
      </c>
      <c r="J756" t="s">
        <v>36</v>
      </c>
      <c r="L756">
        <v>307201</v>
      </c>
      <c r="M756">
        <v>228766</v>
      </c>
      <c r="R756" t="s">
        <v>37</v>
      </c>
      <c r="V756">
        <v>2</v>
      </c>
      <c r="W756">
        <v>16</v>
      </c>
      <c r="Z756" t="s">
        <v>38</v>
      </c>
      <c r="AA756">
        <v>182</v>
      </c>
      <c r="AB756" t="s">
        <v>39</v>
      </c>
      <c r="AC756" t="s">
        <v>40</v>
      </c>
      <c r="AD756">
        <v>17</v>
      </c>
    </row>
    <row r="757" spans="1:30">
      <c r="A757">
        <v>252</v>
      </c>
      <c r="B757">
        <v>252106</v>
      </c>
      <c r="C757" t="str">
        <f>VLOOKUP(B757,'[1]ERC BU vlookup'!$E$2:$G$72,2,FALSE)</f>
        <v>WP</v>
      </c>
      <c r="D757">
        <v>5510</v>
      </c>
      <c r="E757" t="s">
        <v>52</v>
      </c>
      <c r="F757" s="2">
        <v>187.07</v>
      </c>
      <c r="G757" s="1">
        <v>42403</v>
      </c>
      <c r="H757" t="s">
        <v>35</v>
      </c>
      <c r="I757" t="s">
        <v>36</v>
      </c>
      <c r="J757" t="s">
        <v>36</v>
      </c>
      <c r="L757">
        <v>307201</v>
      </c>
      <c r="M757">
        <v>228766</v>
      </c>
      <c r="R757" t="s">
        <v>37</v>
      </c>
      <c r="V757">
        <v>2</v>
      </c>
      <c r="W757">
        <v>16</v>
      </c>
      <c r="Z757" t="s">
        <v>38</v>
      </c>
      <c r="AA757">
        <v>182</v>
      </c>
      <c r="AB757" t="s">
        <v>39</v>
      </c>
      <c r="AC757" t="s">
        <v>40</v>
      </c>
      <c r="AD757">
        <v>20</v>
      </c>
    </row>
    <row r="758" spans="1:30">
      <c r="A758">
        <v>252</v>
      </c>
      <c r="B758">
        <v>252123</v>
      </c>
      <c r="C758" t="str">
        <f>VLOOKUP(B758,'[1]ERC BU vlookup'!$E$2:$G$72,2,FALSE)</f>
        <v>WP</v>
      </c>
      <c r="D758">
        <v>5510</v>
      </c>
      <c r="E758" t="s">
        <v>52</v>
      </c>
      <c r="F758" s="2">
        <v>71.069999999999993</v>
      </c>
      <c r="G758" s="1">
        <v>42403</v>
      </c>
      <c r="H758" t="s">
        <v>35</v>
      </c>
      <c r="I758" t="s">
        <v>36</v>
      </c>
      <c r="J758" t="s">
        <v>36</v>
      </c>
      <c r="L758">
        <v>307201</v>
      </c>
      <c r="M758">
        <v>228766</v>
      </c>
      <c r="R758" t="s">
        <v>37</v>
      </c>
      <c r="V758">
        <v>2</v>
      </c>
      <c r="W758">
        <v>16</v>
      </c>
      <c r="Z758" t="s">
        <v>38</v>
      </c>
      <c r="AA758">
        <v>182</v>
      </c>
      <c r="AB758" t="s">
        <v>39</v>
      </c>
      <c r="AC758" t="s">
        <v>40</v>
      </c>
      <c r="AD758">
        <v>51</v>
      </c>
    </row>
    <row r="759" spans="1:30">
      <c r="A759">
        <v>255</v>
      </c>
      <c r="B759">
        <v>255100</v>
      </c>
      <c r="C759" t="str">
        <f>VLOOKUP(B759,'[1]ERC BU vlookup'!$E$2:$G$72,2,FALSE)</f>
        <v>WP</v>
      </c>
      <c r="D759">
        <v>5510</v>
      </c>
      <c r="E759" t="s">
        <v>52</v>
      </c>
      <c r="F759" s="2">
        <v>484.77</v>
      </c>
      <c r="G759" s="1">
        <v>42403</v>
      </c>
      <c r="H759" t="s">
        <v>35</v>
      </c>
      <c r="I759" t="s">
        <v>36</v>
      </c>
      <c r="J759" t="s">
        <v>36</v>
      </c>
      <c r="L759">
        <v>307201</v>
      </c>
      <c r="M759">
        <v>228766</v>
      </c>
      <c r="R759" t="s">
        <v>37</v>
      </c>
      <c r="V759">
        <v>2</v>
      </c>
      <c r="W759">
        <v>16</v>
      </c>
      <c r="Z759" t="s">
        <v>38</v>
      </c>
      <c r="AA759">
        <v>182</v>
      </c>
      <c r="AB759" t="s">
        <v>39</v>
      </c>
      <c r="AC759" t="s">
        <v>40</v>
      </c>
      <c r="AD759">
        <v>57</v>
      </c>
    </row>
    <row r="760" spans="1:30">
      <c r="A760">
        <v>251</v>
      </c>
      <c r="B760">
        <v>251102</v>
      </c>
      <c r="C760" t="str">
        <f>VLOOKUP(B760,'[1]ERC BU vlookup'!$E$2:$G$72,2,FALSE)</f>
        <v>WP</v>
      </c>
      <c r="D760">
        <v>5510</v>
      </c>
      <c r="E760" t="s">
        <v>52</v>
      </c>
      <c r="F760" s="2">
        <v>42.72</v>
      </c>
      <c r="G760" s="1">
        <v>42407</v>
      </c>
      <c r="H760" t="s">
        <v>35</v>
      </c>
      <c r="I760" t="s">
        <v>36</v>
      </c>
      <c r="J760" t="s">
        <v>36</v>
      </c>
      <c r="L760">
        <v>307253</v>
      </c>
      <c r="M760">
        <v>228991</v>
      </c>
      <c r="R760" t="s">
        <v>37</v>
      </c>
      <c r="V760">
        <v>2</v>
      </c>
      <c r="W760">
        <v>16</v>
      </c>
      <c r="Z760" t="s">
        <v>38</v>
      </c>
      <c r="AA760">
        <v>254</v>
      </c>
      <c r="AB760" t="s">
        <v>39</v>
      </c>
      <c r="AC760" t="s">
        <v>40</v>
      </c>
      <c r="AD760">
        <v>20</v>
      </c>
    </row>
    <row r="761" spans="1:30">
      <c r="A761">
        <v>252</v>
      </c>
      <c r="B761">
        <v>252117</v>
      </c>
      <c r="C761" t="str">
        <f>VLOOKUP(B761,'[1]ERC BU vlookup'!$E$2:$G$72,2,FALSE)</f>
        <v>WP</v>
      </c>
      <c r="D761">
        <v>5510</v>
      </c>
      <c r="E761" t="s">
        <v>52</v>
      </c>
      <c r="F761" s="2">
        <v>569.78</v>
      </c>
      <c r="G761" s="1">
        <v>42407</v>
      </c>
      <c r="H761" t="s">
        <v>35</v>
      </c>
      <c r="I761" t="s">
        <v>36</v>
      </c>
      <c r="J761" t="s">
        <v>36</v>
      </c>
      <c r="L761">
        <v>307253</v>
      </c>
      <c r="M761">
        <v>228991</v>
      </c>
      <c r="R761" t="s">
        <v>37</v>
      </c>
      <c r="V761">
        <v>2</v>
      </c>
      <c r="W761">
        <v>16</v>
      </c>
      <c r="Z761" t="s">
        <v>38</v>
      </c>
      <c r="AA761">
        <v>254</v>
      </c>
      <c r="AB761" t="s">
        <v>39</v>
      </c>
      <c r="AC761" t="s">
        <v>40</v>
      </c>
      <c r="AD761">
        <v>57</v>
      </c>
    </row>
    <row r="762" spans="1:30">
      <c r="A762">
        <v>255</v>
      </c>
      <c r="B762">
        <v>255100</v>
      </c>
      <c r="C762" t="str">
        <f>VLOOKUP(B762,'[1]ERC BU vlookup'!$E$2:$G$72,2,FALSE)</f>
        <v>WP</v>
      </c>
      <c r="D762">
        <v>5510</v>
      </c>
      <c r="E762" t="s">
        <v>52</v>
      </c>
      <c r="F762" s="2">
        <v>55.4</v>
      </c>
      <c r="G762" s="1">
        <v>42407</v>
      </c>
      <c r="H762" t="s">
        <v>35</v>
      </c>
      <c r="I762" t="s">
        <v>36</v>
      </c>
      <c r="J762" t="s">
        <v>36</v>
      </c>
      <c r="L762">
        <v>307253</v>
      </c>
      <c r="M762">
        <v>228991</v>
      </c>
      <c r="R762" t="s">
        <v>37</v>
      </c>
      <c r="V762">
        <v>2</v>
      </c>
      <c r="W762">
        <v>16</v>
      </c>
      <c r="Z762" t="s">
        <v>38</v>
      </c>
      <c r="AA762">
        <v>254</v>
      </c>
      <c r="AB762" t="s">
        <v>39</v>
      </c>
      <c r="AC762" t="s">
        <v>40</v>
      </c>
      <c r="AD762">
        <v>63</v>
      </c>
    </row>
    <row r="763" spans="1:30">
      <c r="A763">
        <v>259</v>
      </c>
      <c r="B763">
        <v>259100</v>
      </c>
      <c r="C763" t="str">
        <f>VLOOKUP(B763,'[1]ERC BU vlookup'!$E$2:$G$72,2,FALSE)</f>
        <v>WP</v>
      </c>
      <c r="D763">
        <v>5510</v>
      </c>
      <c r="E763" t="s">
        <v>52</v>
      </c>
      <c r="F763" s="2">
        <v>17.96</v>
      </c>
      <c r="G763" s="1">
        <v>42411</v>
      </c>
      <c r="H763" t="s">
        <v>35</v>
      </c>
      <c r="I763" t="s">
        <v>36</v>
      </c>
      <c r="J763" t="s">
        <v>36</v>
      </c>
      <c r="L763">
        <v>307315</v>
      </c>
      <c r="M763">
        <v>229441</v>
      </c>
      <c r="R763" t="s">
        <v>37</v>
      </c>
      <c r="V763">
        <v>2</v>
      </c>
      <c r="W763">
        <v>16</v>
      </c>
      <c r="Z763" t="s">
        <v>38</v>
      </c>
      <c r="AA763">
        <v>182</v>
      </c>
      <c r="AB763" t="s">
        <v>39</v>
      </c>
      <c r="AC763" t="s">
        <v>40</v>
      </c>
      <c r="AD763">
        <v>66</v>
      </c>
    </row>
    <row r="764" spans="1:30">
      <c r="A764">
        <v>251</v>
      </c>
      <c r="B764">
        <v>251102</v>
      </c>
      <c r="C764" t="str">
        <f>VLOOKUP(B764,'[1]ERC BU vlookup'!$E$2:$G$72,2,FALSE)</f>
        <v>WP</v>
      </c>
      <c r="D764">
        <v>5510</v>
      </c>
      <c r="E764" t="s">
        <v>52</v>
      </c>
      <c r="F764" s="2">
        <v>179.93</v>
      </c>
      <c r="G764" s="1">
        <v>42414</v>
      </c>
      <c r="H764" t="s">
        <v>35</v>
      </c>
      <c r="I764" t="s">
        <v>36</v>
      </c>
      <c r="J764" t="s">
        <v>36</v>
      </c>
      <c r="L764">
        <v>307325</v>
      </c>
      <c r="M764">
        <v>229556</v>
      </c>
      <c r="R764" t="s">
        <v>37</v>
      </c>
      <c r="V764">
        <v>2</v>
      </c>
      <c r="W764">
        <v>16</v>
      </c>
      <c r="Z764" t="s">
        <v>38</v>
      </c>
      <c r="AA764">
        <v>182</v>
      </c>
      <c r="AB764" t="s">
        <v>39</v>
      </c>
      <c r="AC764" t="s">
        <v>40</v>
      </c>
      <c r="AD764">
        <v>29</v>
      </c>
    </row>
    <row r="765" spans="1:30">
      <c r="A765">
        <v>252</v>
      </c>
      <c r="B765">
        <v>252106</v>
      </c>
      <c r="C765" t="str">
        <f>VLOOKUP(B765,'[1]ERC BU vlookup'!$E$2:$G$72,2,FALSE)</f>
        <v>WP</v>
      </c>
      <c r="D765">
        <v>5510</v>
      </c>
      <c r="E765" t="s">
        <v>52</v>
      </c>
      <c r="F765" s="2">
        <v>72.459999999999994</v>
      </c>
      <c r="G765" s="1">
        <v>42414</v>
      </c>
      <c r="H765" t="s">
        <v>35</v>
      </c>
      <c r="I765" t="s">
        <v>36</v>
      </c>
      <c r="J765" t="s">
        <v>36</v>
      </c>
      <c r="L765">
        <v>307325</v>
      </c>
      <c r="M765">
        <v>229556</v>
      </c>
      <c r="R765" t="s">
        <v>37</v>
      </c>
      <c r="V765">
        <v>2</v>
      </c>
      <c r="W765">
        <v>16</v>
      </c>
      <c r="Z765" t="s">
        <v>38</v>
      </c>
      <c r="AA765">
        <v>182</v>
      </c>
      <c r="AB765" t="s">
        <v>39</v>
      </c>
      <c r="AC765" t="s">
        <v>40</v>
      </c>
      <c r="AD765">
        <v>37</v>
      </c>
    </row>
    <row r="766" spans="1:30">
      <c r="A766">
        <v>252</v>
      </c>
      <c r="B766">
        <v>252121</v>
      </c>
      <c r="C766" t="str">
        <f>VLOOKUP(B766,'[1]ERC BU vlookup'!$E$2:$G$72,2,FALSE)</f>
        <v>WP</v>
      </c>
      <c r="D766">
        <v>5510</v>
      </c>
      <c r="E766" t="s">
        <v>52</v>
      </c>
      <c r="F766" s="2">
        <v>2.92</v>
      </c>
      <c r="G766" s="1">
        <v>42414</v>
      </c>
      <c r="H766" t="s">
        <v>35</v>
      </c>
      <c r="I766" t="s">
        <v>36</v>
      </c>
      <c r="J766" t="s">
        <v>36</v>
      </c>
      <c r="L766">
        <v>307325</v>
      </c>
      <c r="M766">
        <v>229556</v>
      </c>
      <c r="R766" t="s">
        <v>37</v>
      </c>
      <c r="V766">
        <v>2</v>
      </c>
      <c r="W766">
        <v>16</v>
      </c>
      <c r="Z766" t="s">
        <v>38</v>
      </c>
      <c r="AA766">
        <v>182</v>
      </c>
      <c r="AB766" t="s">
        <v>39</v>
      </c>
      <c r="AC766" t="s">
        <v>40</v>
      </c>
      <c r="AD766">
        <v>76</v>
      </c>
    </row>
    <row r="767" spans="1:30">
      <c r="A767">
        <v>255</v>
      </c>
      <c r="B767">
        <v>255100</v>
      </c>
      <c r="C767" t="str">
        <f>VLOOKUP(B767,'[1]ERC BU vlookup'!$E$2:$G$72,2,FALSE)</f>
        <v>WP</v>
      </c>
      <c r="D767">
        <v>5510</v>
      </c>
      <c r="E767" t="s">
        <v>52</v>
      </c>
      <c r="F767" s="2">
        <v>23.67</v>
      </c>
      <c r="G767" s="1">
        <v>42414</v>
      </c>
      <c r="H767" t="s">
        <v>35</v>
      </c>
      <c r="I767" t="s">
        <v>36</v>
      </c>
      <c r="J767" t="s">
        <v>36</v>
      </c>
      <c r="L767">
        <v>307325</v>
      </c>
      <c r="M767">
        <v>229556</v>
      </c>
      <c r="R767" t="s">
        <v>37</v>
      </c>
      <c r="V767">
        <v>2</v>
      </c>
      <c r="W767">
        <v>16</v>
      </c>
      <c r="Z767" t="s">
        <v>38</v>
      </c>
      <c r="AA767">
        <v>182</v>
      </c>
      <c r="AB767" t="s">
        <v>39</v>
      </c>
      <c r="AC767" t="s">
        <v>40</v>
      </c>
      <c r="AD767">
        <v>86</v>
      </c>
    </row>
    <row r="768" spans="1:30">
      <c r="A768">
        <v>252</v>
      </c>
      <c r="B768">
        <v>252110</v>
      </c>
      <c r="C768" t="str">
        <f>VLOOKUP(B768,'[1]ERC BU vlookup'!$E$2:$G$72,2,FALSE)</f>
        <v>WP</v>
      </c>
      <c r="D768">
        <v>5510</v>
      </c>
      <c r="E768" t="s">
        <v>52</v>
      </c>
      <c r="F768" s="2">
        <v>180.74</v>
      </c>
      <c r="G768" s="1">
        <v>42415</v>
      </c>
      <c r="H768" t="s">
        <v>35</v>
      </c>
      <c r="I768" t="s">
        <v>36</v>
      </c>
      <c r="J768" t="s">
        <v>36</v>
      </c>
      <c r="L768">
        <v>307333</v>
      </c>
      <c r="M768">
        <v>229635</v>
      </c>
      <c r="R768" t="s">
        <v>37</v>
      </c>
      <c r="V768">
        <v>2</v>
      </c>
      <c r="W768">
        <v>16</v>
      </c>
      <c r="Z768" t="s">
        <v>38</v>
      </c>
      <c r="AA768">
        <v>182</v>
      </c>
      <c r="AB768" t="s">
        <v>39</v>
      </c>
      <c r="AC768" t="s">
        <v>40</v>
      </c>
      <c r="AD768">
        <v>32</v>
      </c>
    </row>
    <row r="769" spans="1:30">
      <c r="A769">
        <v>251</v>
      </c>
      <c r="B769">
        <v>251106</v>
      </c>
      <c r="C769" t="str">
        <f>VLOOKUP(B769,'[1]ERC BU vlookup'!$E$2:$G$72,2,FALSE)</f>
        <v>WP</v>
      </c>
      <c r="D769">
        <v>5510</v>
      </c>
      <c r="E769" t="s">
        <v>52</v>
      </c>
      <c r="F769" s="2">
        <v>22.53</v>
      </c>
      <c r="G769" s="1">
        <v>42415</v>
      </c>
      <c r="H769" t="s">
        <v>35</v>
      </c>
      <c r="I769" t="s">
        <v>36</v>
      </c>
      <c r="J769" t="s">
        <v>36</v>
      </c>
      <c r="L769">
        <v>307333</v>
      </c>
      <c r="M769">
        <v>229635</v>
      </c>
      <c r="R769" t="s">
        <v>37</v>
      </c>
      <c r="V769">
        <v>2</v>
      </c>
      <c r="W769">
        <v>16</v>
      </c>
      <c r="Z769" t="s">
        <v>38</v>
      </c>
      <c r="AA769">
        <v>182</v>
      </c>
      <c r="AB769" t="s">
        <v>39</v>
      </c>
      <c r="AC769" t="s">
        <v>40</v>
      </c>
      <c r="AD769">
        <v>39</v>
      </c>
    </row>
    <row r="770" spans="1:30">
      <c r="A770">
        <v>252</v>
      </c>
      <c r="B770">
        <v>252117</v>
      </c>
      <c r="C770" t="str">
        <f>VLOOKUP(B770,'[1]ERC BU vlookup'!$E$2:$G$72,2,FALSE)</f>
        <v>WP</v>
      </c>
      <c r="D770">
        <v>5510</v>
      </c>
      <c r="E770" t="s">
        <v>52</v>
      </c>
      <c r="F770" s="2">
        <v>14.67</v>
      </c>
      <c r="G770" s="1">
        <v>42415</v>
      </c>
      <c r="H770" t="s">
        <v>35</v>
      </c>
      <c r="I770" t="s">
        <v>36</v>
      </c>
      <c r="J770" t="s">
        <v>36</v>
      </c>
      <c r="L770">
        <v>307333</v>
      </c>
      <c r="M770">
        <v>229635</v>
      </c>
      <c r="R770" t="s">
        <v>37</v>
      </c>
      <c r="V770">
        <v>2</v>
      </c>
      <c r="W770">
        <v>16</v>
      </c>
      <c r="Z770" t="s">
        <v>38</v>
      </c>
      <c r="AA770">
        <v>182</v>
      </c>
      <c r="AB770" t="s">
        <v>39</v>
      </c>
      <c r="AC770" t="s">
        <v>40</v>
      </c>
      <c r="AD770">
        <v>100</v>
      </c>
    </row>
    <row r="771" spans="1:30">
      <c r="A771">
        <v>251</v>
      </c>
      <c r="B771">
        <v>251103</v>
      </c>
      <c r="C771" t="str">
        <f>VLOOKUP(B771,'[1]ERC BU vlookup'!$E$2:$G$72,2,FALSE)</f>
        <v>SP</v>
      </c>
      <c r="D771">
        <v>5510</v>
      </c>
      <c r="E771" t="s">
        <v>52</v>
      </c>
      <c r="F771" s="2">
        <v>-0.1</v>
      </c>
      <c r="G771" s="1">
        <v>42415</v>
      </c>
      <c r="H771" t="s">
        <v>35</v>
      </c>
      <c r="I771" t="s">
        <v>36</v>
      </c>
      <c r="J771" t="s">
        <v>36</v>
      </c>
      <c r="L771">
        <v>307333</v>
      </c>
      <c r="M771">
        <v>229635</v>
      </c>
      <c r="R771" t="s">
        <v>37</v>
      </c>
      <c r="V771">
        <v>2</v>
      </c>
      <c r="W771">
        <v>16</v>
      </c>
      <c r="Z771" t="s">
        <v>38</v>
      </c>
      <c r="AA771">
        <v>182</v>
      </c>
      <c r="AB771" t="s">
        <v>39</v>
      </c>
      <c r="AC771" t="s">
        <v>40</v>
      </c>
      <c r="AD771">
        <v>400</v>
      </c>
    </row>
    <row r="772" spans="1:30">
      <c r="A772">
        <v>246</v>
      </c>
      <c r="B772">
        <v>246100</v>
      </c>
      <c r="C772" t="str">
        <f>VLOOKUP(B772,'[1]ERC BU vlookup'!$E$2:$G$72,2,FALSE)</f>
        <v>SP</v>
      </c>
      <c r="D772">
        <v>5510</v>
      </c>
      <c r="E772" t="s">
        <v>52</v>
      </c>
      <c r="F772" s="2">
        <v>61.13</v>
      </c>
      <c r="G772" s="1">
        <v>42415</v>
      </c>
      <c r="H772" t="s">
        <v>35</v>
      </c>
      <c r="I772" t="s">
        <v>36</v>
      </c>
      <c r="J772" t="s">
        <v>36</v>
      </c>
      <c r="L772">
        <v>307333</v>
      </c>
      <c r="M772">
        <v>229635</v>
      </c>
      <c r="R772" t="s">
        <v>37</v>
      </c>
      <c r="V772">
        <v>2</v>
      </c>
      <c r="W772">
        <v>16</v>
      </c>
      <c r="Z772" t="s">
        <v>38</v>
      </c>
      <c r="AA772">
        <v>182</v>
      </c>
      <c r="AB772" t="s">
        <v>39</v>
      </c>
      <c r="AC772" t="s">
        <v>40</v>
      </c>
      <c r="AD772">
        <v>447</v>
      </c>
    </row>
    <row r="773" spans="1:30">
      <c r="A773">
        <v>252</v>
      </c>
      <c r="B773">
        <v>252136</v>
      </c>
      <c r="C773" t="str">
        <f>VLOOKUP(B773,'[1]ERC BU vlookup'!$E$2:$G$72,2,FALSE)</f>
        <v>WP</v>
      </c>
      <c r="D773">
        <v>5510</v>
      </c>
      <c r="E773" t="s">
        <v>52</v>
      </c>
      <c r="F773" s="2">
        <v>57.25</v>
      </c>
      <c r="G773" s="1">
        <v>42415</v>
      </c>
      <c r="H773" t="s">
        <v>35</v>
      </c>
      <c r="I773" t="s">
        <v>36</v>
      </c>
      <c r="J773" t="s">
        <v>36</v>
      </c>
      <c r="L773">
        <v>307333</v>
      </c>
      <c r="M773">
        <v>229635</v>
      </c>
      <c r="R773" t="s">
        <v>37</v>
      </c>
      <c r="V773">
        <v>2</v>
      </c>
      <c r="W773">
        <v>16</v>
      </c>
      <c r="Z773" t="s">
        <v>38</v>
      </c>
      <c r="AA773">
        <v>182</v>
      </c>
      <c r="AB773" t="s">
        <v>39</v>
      </c>
      <c r="AC773" t="s">
        <v>40</v>
      </c>
      <c r="AD773">
        <v>544</v>
      </c>
    </row>
    <row r="774" spans="1:30">
      <c r="A774">
        <v>251</v>
      </c>
      <c r="B774">
        <v>251102</v>
      </c>
      <c r="C774" t="str">
        <f>VLOOKUP(B774,'[1]ERC BU vlookup'!$E$2:$G$72,2,FALSE)</f>
        <v>WP</v>
      </c>
      <c r="D774">
        <v>5510</v>
      </c>
      <c r="E774" t="s">
        <v>52</v>
      </c>
      <c r="F774" s="2">
        <v>258.67</v>
      </c>
      <c r="G774" s="1">
        <v>42410</v>
      </c>
      <c r="H774" t="s">
        <v>35</v>
      </c>
      <c r="I774" t="s">
        <v>36</v>
      </c>
      <c r="J774" t="s">
        <v>36</v>
      </c>
      <c r="L774">
        <v>307335</v>
      </c>
      <c r="M774">
        <v>229650</v>
      </c>
      <c r="R774" t="s">
        <v>37</v>
      </c>
      <c r="V774">
        <v>2</v>
      </c>
      <c r="W774">
        <v>16</v>
      </c>
      <c r="Z774" t="s">
        <v>38</v>
      </c>
      <c r="AA774">
        <v>182</v>
      </c>
      <c r="AB774" t="s">
        <v>39</v>
      </c>
      <c r="AC774" t="s">
        <v>40</v>
      </c>
      <c r="AD774">
        <v>31</v>
      </c>
    </row>
    <row r="775" spans="1:30">
      <c r="A775">
        <v>252</v>
      </c>
      <c r="B775">
        <v>252106</v>
      </c>
      <c r="C775" t="str">
        <f>VLOOKUP(B775,'[1]ERC BU vlookup'!$E$2:$G$72,2,FALSE)</f>
        <v>WP</v>
      </c>
      <c r="D775">
        <v>5510</v>
      </c>
      <c r="E775" t="s">
        <v>52</v>
      </c>
      <c r="F775" s="2">
        <v>56.04</v>
      </c>
      <c r="G775" s="1">
        <v>42410</v>
      </c>
      <c r="H775" t="s">
        <v>35</v>
      </c>
      <c r="I775" t="s">
        <v>36</v>
      </c>
      <c r="J775" t="s">
        <v>36</v>
      </c>
      <c r="L775">
        <v>307335</v>
      </c>
      <c r="M775">
        <v>229650</v>
      </c>
      <c r="R775" t="s">
        <v>37</v>
      </c>
      <c r="V775">
        <v>2</v>
      </c>
      <c r="W775">
        <v>16</v>
      </c>
      <c r="Z775" t="s">
        <v>38</v>
      </c>
      <c r="AA775">
        <v>182</v>
      </c>
      <c r="AB775" t="s">
        <v>39</v>
      </c>
      <c r="AC775" t="s">
        <v>40</v>
      </c>
      <c r="AD775">
        <v>37</v>
      </c>
    </row>
    <row r="776" spans="1:30">
      <c r="A776">
        <v>259</v>
      </c>
      <c r="B776">
        <v>259100</v>
      </c>
      <c r="C776" t="str">
        <f>VLOOKUP(B776,'[1]ERC BU vlookup'!$E$2:$G$72,2,FALSE)</f>
        <v>WP</v>
      </c>
      <c r="D776">
        <v>5510</v>
      </c>
      <c r="E776" t="s">
        <v>52</v>
      </c>
      <c r="F776" s="2">
        <v>14.16</v>
      </c>
      <c r="G776" s="1">
        <v>42410</v>
      </c>
      <c r="H776" t="s">
        <v>35</v>
      </c>
      <c r="I776" t="s">
        <v>36</v>
      </c>
      <c r="J776" t="s">
        <v>36</v>
      </c>
      <c r="L776">
        <v>307335</v>
      </c>
      <c r="M776">
        <v>229650</v>
      </c>
      <c r="R776" t="s">
        <v>37</v>
      </c>
      <c r="V776">
        <v>2</v>
      </c>
      <c r="W776">
        <v>16</v>
      </c>
      <c r="Z776" t="s">
        <v>38</v>
      </c>
      <c r="AA776">
        <v>182</v>
      </c>
      <c r="AB776" t="s">
        <v>39</v>
      </c>
      <c r="AC776" t="s">
        <v>40</v>
      </c>
      <c r="AD776">
        <v>63</v>
      </c>
    </row>
    <row r="777" spans="1:30">
      <c r="A777">
        <v>252</v>
      </c>
      <c r="B777">
        <v>252117</v>
      </c>
      <c r="C777" t="str">
        <f>VLOOKUP(B777,'[1]ERC BU vlookup'!$E$2:$G$72,2,FALSE)</f>
        <v>WP</v>
      </c>
      <c r="D777">
        <v>5510</v>
      </c>
      <c r="E777" t="s">
        <v>52</v>
      </c>
      <c r="F777" s="2">
        <v>220.01</v>
      </c>
      <c r="G777" s="1">
        <v>42410</v>
      </c>
      <c r="H777" t="s">
        <v>35</v>
      </c>
      <c r="I777" t="s">
        <v>36</v>
      </c>
      <c r="J777" t="s">
        <v>36</v>
      </c>
      <c r="L777">
        <v>307335</v>
      </c>
      <c r="M777">
        <v>229650</v>
      </c>
      <c r="R777" t="s">
        <v>37</v>
      </c>
      <c r="V777">
        <v>2</v>
      </c>
      <c r="W777">
        <v>16</v>
      </c>
      <c r="Z777" t="s">
        <v>38</v>
      </c>
      <c r="AA777">
        <v>182</v>
      </c>
      <c r="AB777" t="s">
        <v>39</v>
      </c>
      <c r="AC777" t="s">
        <v>40</v>
      </c>
      <c r="AD777">
        <v>65</v>
      </c>
    </row>
    <row r="778" spans="1:30">
      <c r="A778">
        <v>252</v>
      </c>
      <c r="B778">
        <v>252121</v>
      </c>
      <c r="C778" t="str">
        <f>VLOOKUP(B778,'[1]ERC BU vlookup'!$E$2:$G$72,2,FALSE)</f>
        <v>WP</v>
      </c>
      <c r="D778">
        <v>5510</v>
      </c>
      <c r="E778" t="s">
        <v>52</v>
      </c>
      <c r="F778" s="2">
        <v>6.58</v>
      </c>
      <c r="G778" s="1">
        <v>42410</v>
      </c>
      <c r="H778" t="s">
        <v>35</v>
      </c>
      <c r="I778" t="s">
        <v>36</v>
      </c>
      <c r="J778" t="s">
        <v>36</v>
      </c>
      <c r="L778">
        <v>307335</v>
      </c>
      <c r="M778">
        <v>229650</v>
      </c>
      <c r="R778" t="s">
        <v>37</v>
      </c>
      <c r="V778">
        <v>2</v>
      </c>
      <c r="W778">
        <v>16</v>
      </c>
      <c r="Z778" t="s">
        <v>38</v>
      </c>
      <c r="AA778">
        <v>182</v>
      </c>
      <c r="AB778" t="s">
        <v>39</v>
      </c>
      <c r="AC778" t="s">
        <v>40</v>
      </c>
      <c r="AD778">
        <v>67</v>
      </c>
    </row>
    <row r="779" spans="1:30">
      <c r="A779">
        <v>252</v>
      </c>
      <c r="B779">
        <v>252106</v>
      </c>
      <c r="C779" t="str">
        <f>VLOOKUP(B779,'[1]ERC BU vlookup'!$E$2:$G$72,2,FALSE)</f>
        <v>WP</v>
      </c>
      <c r="D779">
        <v>5510</v>
      </c>
      <c r="E779" t="s">
        <v>52</v>
      </c>
      <c r="F779" s="2">
        <v>38.35</v>
      </c>
      <c r="G779" s="1">
        <v>42408</v>
      </c>
      <c r="H779" t="s">
        <v>35</v>
      </c>
      <c r="I779" t="s">
        <v>36</v>
      </c>
      <c r="J779" t="s">
        <v>36</v>
      </c>
      <c r="L779">
        <v>307336</v>
      </c>
      <c r="M779">
        <v>229658</v>
      </c>
      <c r="R779" t="s">
        <v>37</v>
      </c>
      <c r="V779">
        <v>2</v>
      </c>
      <c r="W779">
        <v>16</v>
      </c>
      <c r="Z779" t="s">
        <v>38</v>
      </c>
      <c r="AA779">
        <v>182</v>
      </c>
      <c r="AB779" t="s">
        <v>39</v>
      </c>
      <c r="AC779" t="s">
        <v>40</v>
      </c>
      <c r="AD779">
        <v>11</v>
      </c>
    </row>
    <row r="780" spans="1:30">
      <c r="A780">
        <v>252</v>
      </c>
      <c r="B780">
        <v>252122</v>
      </c>
      <c r="C780" t="str">
        <f>VLOOKUP(B780,'[1]ERC BU vlookup'!$E$2:$G$72,2,FALSE)</f>
        <v>WP</v>
      </c>
      <c r="D780">
        <v>5510</v>
      </c>
      <c r="E780" t="s">
        <v>52</v>
      </c>
      <c r="F780" s="2">
        <v>82</v>
      </c>
      <c r="G780" s="1">
        <v>42408</v>
      </c>
      <c r="H780" t="s">
        <v>35</v>
      </c>
      <c r="I780" t="s">
        <v>36</v>
      </c>
      <c r="J780" t="s">
        <v>36</v>
      </c>
      <c r="L780">
        <v>307336</v>
      </c>
      <c r="M780">
        <v>229658</v>
      </c>
      <c r="R780" t="s">
        <v>37</v>
      </c>
      <c r="V780">
        <v>2</v>
      </c>
      <c r="W780">
        <v>16</v>
      </c>
      <c r="Z780" t="s">
        <v>38</v>
      </c>
      <c r="AA780">
        <v>182</v>
      </c>
      <c r="AB780" t="s">
        <v>39</v>
      </c>
      <c r="AC780" t="s">
        <v>40</v>
      </c>
      <c r="AD780">
        <v>49</v>
      </c>
    </row>
    <row r="781" spans="1:30">
      <c r="A781">
        <v>255</v>
      </c>
      <c r="B781">
        <v>255100</v>
      </c>
      <c r="C781" t="str">
        <f>VLOOKUP(B781,'[1]ERC BU vlookup'!$E$2:$G$72,2,FALSE)</f>
        <v>WP</v>
      </c>
      <c r="D781">
        <v>5510</v>
      </c>
      <c r="E781" t="s">
        <v>52</v>
      </c>
      <c r="F781" s="2">
        <v>270.42</v>
      </c>
      <c r="G781" s="1">
        <v>42408</v>
      </c>
      <c r="H781" t="s">
        <v>35</v>
      </c>
      <c r="I781" t="s">
        <v>36</v>
      </c>
      <c r="J781" t="s">
        <v>36</v>
      </c>
      <c r="L781">
        <v>307336</v>
      </c>
      <c r="M781">
        <v>229658</v>
      </c>
      <c r="R781" t="s">
        <v>37</v>
      </c>
      <c r="V781">
        <v>2</v>
      </c>
      <c r="W781">
        <v>16</v>
      </c>
      <c r="Z781" t="s">
        <v>38</v>
      </c>
      <c r="AA781">
        <v>182</v>
      </c>
      <c r="AB781" t="s">
        <v>39</v>
      </c>
      <c r="AC781" t="s">
        <v>40</v>
      </c>
      <c r="AD781">
        <v>52</v>
      </c>
    </row>
    <row r="782" spans="1:30">
      <c r="A782">
        <v>252</v>
      </c>
      <c r="B782">
        <v>252110</v>
      </c>
      <c r="C782" t="str">
        <f>VLOOKUP(B782,'[1]ERC BU vlookup'!$E$2:$G$72,2,FALSE)</f>
        <v>WP</v>
      </c>
      <c r="D782">
        <v>5510</v>
      </c>
      <c r="E782" t="s">
        <v>52</v>
      </c>
      <c r="F782" s="2">
        <v>1035.43</v>
      </c>
      <c r="G782" s="1">
        <v>42417</v>
      </c>
      <c r="H782" t="s">
        <v>35</v>
      </c>
      <c r="I782" t="s">
        <v>36</v>
      </c>
      <c r="J782" t="s">
        <v>36</v>
      </c>
      <c r="L782">
        <v>307339</v>
      </c>
      <c r="M782">
        <v>229825</v>
      </c>
      <c r="R782" t="s">
        <v>37</v>
      </c>
      <c r="V782">
        <v>2</v>
      </c>
      <c r="W782">
        <v>16</v>
      </c>
      <c r="Z782" t="s">
        <v>38</v>
      </c>
      <c r="AA782">
        <v>182</v>
      </c>
      <c r="AB782" t="s">
        <v>39</v>
      </c>
      <c r="AC782" t="s">
        <v>40</v>
      </c>
      <c r="AD782">
        <v>29</v>
      </c>
    </row>
    <row r="783" spans="1:30">
      <c r="A783">
        <v>251</v>
      </c>
      <c r="B783">
        <v>251106</v>
      </c>
      <c r="C783" t="str">
        <f>VLOOKUP(B783,'[1]ERC BU vlookup'!$E$2:$G$72,2,FALSE)</f>
        <v>WP</v>
      </c>
      <c r="D783">
        <v>5510</v>
      </c>
      <c r="E783" t="s">
        <v>52</v>
      </c>
      <c r="F783" s="2">
        <v>136.27000000000001</v>
      </c>
      <c r="G783" s="1">
        <v>42417</v>
      </c>
      <c r="H783" t="s">
        <v>35</v>
      </c>
      <c r="I783" t="s">
        <v>36</v>
      </c>
      <c r="J783" t="s">
        <v>36</v>
      </c>
      <c r="L783">
        <v>307339</v>
      </c>
      <c r="M783">
        <v>229825</v>
      </c>
      <c r="R783" t="s">
        <v>37</v>
      </c>
      <c r="V783">
        <v>2</v>
      </c>
      <c r="W783">
        <v>16</v>
      </c>
      <c r="Z783" t="s">
        <v>38</v>
      </c>
      <c r="AA783">
        <v>182</v>
      </c>
      <c r="AB783" t="s">
        <v>39</v>
      </c>
      <c r="AC783" t="s">
        <v>40</v>
      </c>
      <c r="AD783">
        <v>35</v>
      </c>
    </row>
    <row r="784" spans="1:30">
      <c r="A784">
        <v>255</v>
      </c>
      <c r="B784">
        <v>255100</v>
      </c>
      <c r="C784" t="str">
        <f>VLOOKUP(B784,'[1]ERC BU vlookup'!$E$2:$G$72,2,FALSE)</f>
        <v>WP</v>
      </c>
      <c r="D784">
        <v>5510</v>
      </c>
      <c r="E784" t="s">
        <v>52</v>
      </c>
      <c r="F784" s="2">
        <v>259.49</v>
      </c>
      <c r="G784" s="1">
        <v>42417</v>
      </c>
      <c r="H784" t="s">
        <v>35</v>
      </c>
      <c r="I784" t="s">
        <v>36</v>
      </c>
      <c r="J784" t="s">
        <v>36</v>
      </c>
      <c r="L784">
        <v>307339</v>
      </c>
      <c r="M784">
        <v>229825</v>
      </c>
      <c r="R784" t="s">
        <v>37</v>
      </c>
      <c r="V784">
        <v>2</v>
      </c>
      <c r="W784">
        <v>16</v>
      </c>
      <c r="Z784" t="s">
        <v>38</v>
      </c>
      <c r="AA784">
        <v>182</v>
      </c>
      <c r="AB784" t="s">
        <v>39</v>
      </c>
      <c r="AC784" t="s">
        <v>40</v>
      </c>
      <c r="AD784">
        <v>65</v>
      </c>
    </row>
    <row r="785" spans="1:30">
      <c r="A785">
        <v>252</v>
      </c>
      <c r="B785">
        <v>252110</v>
      </c>
      <c r="C785" t="str">
        <f>VLOOKUP(B785,'[1]ERC BU vlookup'!$E$2:$G$72,2,FALSE)</f>
        <v>WP</v>
      </c>
      <c r="D785">
        <v>5510</v>
      </c>
      <c r="E785" t="s">
        <v>52</v>
      </c>
      <c r="F785" s="2">
        <v>144.1</v>
      </c>
      <c r="G785" s="1">
        <v>42421</v>
      </c>
      <c r="H785" t="s">
        <v>35</v>
      </c>
      <c r="I785" t="s">
        <v>36</v>
      </c>
      <c r="J785" t="s">
        <v>36</v>
      </c>
      <c r="L785">
        <v>307350</v>
      </c>
      <c r="M785">
        <v>230010</v>
      </c>
      <c r="R785" t="s">
        <v>37</v>
      </c>
      <c r="V785">
        <v>2</v>
      </c>
      <c r="W785">
        <v>16</v>
      </c>
      <c r="Z785" t="s">
        <v>38</v>
      </c>
      <c r="AA785">
        <v>182</v>
      </c>
      <c r="AB785" t="s">
        <v>39</v>
      </c>
      <c r="AC785" t="s">
        <v>40</v>
      </c>
      <c r="AD785">
        <v>20</v>
      </c>
    </row>
    <row r="786" spans="1:30">
      <c r="A786">
        <v>251</v>
      </c>
      <c r="B786">
        <v>251102</v>
      </c>
      <c r="C786" t="str">
        <f>VLOOKUP(B786,'[1]ERC BU vlookup'!$E$2:$G$72,2,FALSE)</f>
        <v>WP</v>
      </c>
      <c r="D786">
        <v>5510</v>
      </c>
      <c r="E786" t="s">
        <v>52</v>
      </c>
      <c r="G786" s="1">
        <v>42421</v>
      </c>
      <c r="H786" t="s">
        <v>35</v>
      </c>
      <c r="I786" t="s">
        <v>36</v>
      </c>
      <c r="J786" t="s">
        <v>36</v>
      </c>
      <c r="L786">
        <v>307350</v>
      </c>
      <c r="M786">
        <v>230010</v>
      </c>
      <c r="R786" t="s">
        <v>37</v>
      </c>
      <c r="V786">
        <v>2</v>
      </c>
      <c r="W786">
        <v>16</v>
      </c>
      <c r="Z786" t="s">
        <v>38</v>
      </c>
      <c r="AA786">
        <v>182</v>
      </c>
      <c r="AB786" t="s">
        <v>39</v>
      </c>
      <c r="AC786" t="s">
        <v>40</v>
      </c>
      <c r="AD786">
        <v>23</v>
      </c>
    </row>
    <row r="787" spans="1:30">
      <c r="A787">
        <v>252</v>
      </c>
      <c r="B787">
        <v>252110</v>
      </c>
      <c r="C787" t="str">
        <f>VLOOKUP(B787,'[1]ERC BU vlookup'!$E$2:$G$72,2,FALSE)</f>
        <v>WP</v>
      </c>
      <c r="D787">
        <v>5510</v>
      </c>
      <c r="E787" t="s">
        <v>52</v>
      </c>
      <c r="F787" s="2">
        <v>198.22</v>
      </c>
      <c r="G787" s="1">
        <v>42416</v>
      </c>
      <c r="H787" t="s">
        <v>35</v>
      </c>
      <c r="I787" t="s">
        <v>36</v>
      </c>
      <c r="J787" t="s">
        <v>36</v>
      </c>
      <c r="L787">
        <v>307352</v>
      </c>
      <c r="M787">
        <v>230021</v>
      </c>
      <c r="R787" t="s">
        <v>37</v>
      </c>
      <c r="V787">
        <v>2</v>
      </c>
      <c r="W787">
        <v>16</v>
      </c>
      <c r="Z787" t="s">
        <v>38</v>
      </c>
      <c r="AA787">
        <v>252</v>
      </c>
      <c r="AB787" t="s">
        <v>39</v>
      </c>
      <c r="AC787" t="s">
        <v>40</v>
      </c>
      <c r="AD787">
        <v>24</v>
      </c>
    </row>
    <row r="788" spans="1:30">
      <c r="A788">
        <v>252</v>
      </c>
      <c r="B788">
        <v>252106</v>
      </c>
      <c r="C788" t="str">
        <f>VLOOKUP(B788,'[1]ERC BU vlookup'!$E$2:$G$72,2,FALSE)</f>
        <v>WP</v>
      </c>
      <c r="D788">
        <v>5510</v>
      </c>
      <c r="E788" t="s">
        <v>52</v>
      </c>
      <c r="F788" s="2">
        <v>83.84</v>
      </c>
      <c r="G788" s="1">
        <v>42416</v>
      </c>
      <c r="H788" t="s">
        <v>35</v>
      </c>
      <c r="I788" t="s">
        <v>36</v>
      </c>
      <c r="J788" t="s">
        <v>36</v>
      </c>
      <c r="L788">
        <v>307352</v>
      </c>
      <c r="M788">
        <v>230021</v>
      </c>
      <c r="R788" t="s">
        <v>37</v>
      </c>
      <c r="V788">
        <v>2</v>
      </c>
      <c r="W788">
        <v>16</v>
      </c>
      <c r="Z788" t="s">
        <v>38</v>
      </c>
      <c r="AA788">
        <v>252</v>
      </c>
      <c r="AB788" t="s">
        <v>39</v>
      </c>
      <c r="AC788" t="s">
        <v>40</v>
      </c>
      <c r="AD788">
        <v>32</v>
      </c>
    </row>
    <row r="789" spans="1:30">
      <c r="A789">
        <v>251</v>
      </c>
      <c r="B789">
        <v>251106</v>
      </c>
      <c r="C789" t="str">
        <f>VLOOKUP(B789,'[1]ERC BU vlookup'!$E$2:$G$72,2,FALSE)</f>
        <v>WP</v>
      </c>
      <c r="D789">
        <v>5510</v>
      </c>
      <c r="E789" t="s">
        <v>52</v>
      </c>
      <c r="F789" s="2">
        <v>0.15</v>
      </c>
      <c r="G789" s="1">
        <v>42418</v>
      </c>
      <c r="H789" t="s">
        <v>35</v>
      </c>
      <c r="I789" t="s">
        <v>36</v>
      </c>
      <c r="J789" t="s">
        <v>36</v>
      </c>
      <c r="L789">
        <v>307353</v>
      </c>
      <c r="M789">
        <v>230029</v>
      </c>
      <c r="R789" t="s">
        <v>37</v>
      </c>
      <c r="V789">
        <v>2</v>
      </c>
      <c r="W789">
        <v>16</v>
      </c>
      <c r="Z789" t="s">
        <v>38</v>
      </c>
      <c r="AA789">
        <v>182</v>
      </c>
      <c r="AB789" t="s">
        <v>39</v>
      </c>
      <c r="AC789" t="s">
        <v>40</v>
      </c>
      <c r="AD789">
        <v>16</v>
      </c>
    </row>
    <row r="790" spans="1:30">
      <c r="A790">
        <v>251</v>
      </c>
      <c r="B790">
        <v>251106</v>
      </c>
      <c r="C790" t="str">
        <f>VLOOKUP(B790,'[1]ERC BU vlookup'!$E$2:$G$72,2,FALSE)</f>
        <v>WP</v>
      </c>
      <c r="D790">
        <v>5510</v>
      </c>
      <c r="E790" t="s">
        <v>52</v>
      </c>
      <c r="F790" s="2">
        <v>108.68</v>
      </c>
      <c r="G790" s="1">
        <v>42422</v>
      </c>
      <c r="H790" t="s">
        <v>35</v>
      </c>
      <c r="I790" t="s">
        <v>36</v>
      </c>
      <c r="J790" t="s">
        <v>36</v>
      </c>
      <c r="L790">
        <v>307368</v>
      </c>
      <c r="M790">
        <v>230290</v>
      </c>
      <c r="R790" t="s">
        <v>37</v>
      </c>
      <c r="V790">
        <v>2</v>
      </c>
      <c r="W790">
        <v>16</v>
      </c>
      <c r="Z790" t="s">
        <v>38</v>
      </c>
      <c r="AA790">
        <v>182</v>
      </c>
      <c r="AB790" t="s">
        <v>39</v>
      </c>
      <c r="AC790" t="s">
        <v>40</v>
      </c>
      <c r="AD790">
        <v>27</v>
      </c>
    </row>
    <row r="791" spans="1:30">
      <c r="A791">
        <v>252</v>
      </c>
      <c r="B791">
        <v>252106</v>
      </c>
      <c r="C791" t="str">
        <f>VLOOKUP(B791,'[1]ERC BU vlookup'!$E$2:$G$72,2,FALSE)</f>
        <v>WP</v>
      </c>
      <c r="D791">
        <v>5510</v>
      </c>
      <c r="E791" t="s">
        <v>52</v>
      </c>
      <c r="F791" s="2">
        <v>428.73</v>
      </c>
      <c r="G791" s="1">
        <v>42422</v>
      </c>
      <c r="H791" t="s">
        <v>35</v>
      </c>
      <c r="I791" t="s">
        <v>36</v>
      </c>
      <c r="J791" t="s">
        <v>36</v>
      </c>
      <c r="L791">
        <v>307368</v>
      </c>
      <c r="M791">
        <v>230290</v>
      </c>
      <c r="R791" t="s">
        <v>37</v>
      </c>
      <c r="V791">
        <v>2</v>
      </c>
      <c r="W791">
        <v>16</v>
      </c>
      <c r="Z791" t="s">
        <v>38</v>
      </c>
      <c r="AA791">
        <v>182</v>
      </c>
      <c r="AB791" t="s">
        <v>39</v>
      </c>
      <c r="AC791" t="s">
        <v>40</v>
      </c>
      <c r="AD791">
        <v>30</v>
      </c>
    </row>
    <row r="792" spans="1:30">
      <c r="A792">
        <v>246</v>
      </c>
      <c r="B792">
        <v>246100</v>
      </c>
      <c r="C792" t="str">
        <f>VLOOKUP(B792,'[1]ERC BU vlookup'!$E$2:$G$72,2,FALSE)</f>
        <v>SP</v>
      </c>
      <c r="D792">
        <v>5510</v>
      </c>
      <c r="E792" t="s">
        <v>52</v>
      </c>
      <c r="F792" s="2">
        <v>113.85</v>
      </c>
      <c r="G792" s="1">
        <v>42422</v>
      </c>
      <c r="H792" t="s">
        <v>35</v>
      </c>
      <c r="I792" t="s">
        <v>36</v>
      </c>
      <c r="J792" t="s">
        <v>36</v>
      </c>
      <c r="L792">
        <v>307368</v>
      </c>
      <c r="M792">
        <v>230290</v>
      </c>
      <c r="R792" t="s">
        <v>37</v>
      </c>
      <c r="V792">
        <v>2</v>
      </c>
      <c r="W792">
        <v>16</v>
      </c>
      <c r="Z792" t="s">
        <v>38</v>
      </c>
      <c r="AA792">
        <v>182</v>
      </c>
      <c r="AB792" t="s">
        <v>39</v>
      </c>
      <c r="AC792" t="s">
        <v>40</v>
      </c>
      <c r="AD792">
        <v>376</v>
      </c>
    </row>
    <row r="793" spans="1:30">
      <c r="A793">
        <v>251</v>
      </c>
      <c r="B793">
        <v>251102</v>
      </c>
      <c r="C793" t="str">
        <f>VLOOKUP(B793,'[1]ERC BU vlookup'!$E$2:$G$72,2,FALSE)</f>
        <v>WP</v>
      </c>
      <c r="D793">
        <v>5510</v>
      </c>
      <c r="E793" t="s">
        <v>52</v>
      </c>
      <c r="F793" s="2">
        <v>281.08</v>
      </c>
      <c r="G793" s="1">
        <v>42424</v>
      </c>
      <c r="H793" t="s">
        <v>35</v>
      </c>
      <c r="I793" t="s">
        <v>36</v>
      </c>
      <c r="J793" t="s">
        <v>36</v>
      </c>
      <c r="L793">
        <v>307393</v>
      </c>
      <c r="M793">
        <v>230512</v>
      </c>
      <c r="R793" t="s">
        <v>37</v>
      </c>
      <c r="V793">
        <v>2</v>
      </c>
      <c r="W793">
        <v>16</v>
      </c>
      <c r="Z793" t="s">
        <v>38</v>
      </c>
      <c r="AA793">
        <v>401</v>
      </c>
      <c r="AB793" t="s">
        <v>39</v>
      </c>
      <c r="AC793" t="s">
        <v>40</v>
      </c>
      <c r="AD793">
        <v>26</v>
      </c>
    </row>
    <row r="794" spans="1:30">
      <c r="A794">
        <v>251</v>
      </c>
      <c r="B794">
        <v>251106</v>
      </c>
      <c r="C794" t="str">
        <f>VLOOKUP(B794,'[1]ERC BU vlookup'!$E$2:$G$72,2,FALSE)</f>
        <v>WP</v>
      </c>
      <c r="D794">
        <v>5510</v>
      </c>
      <c r="E794" t="s">
        <v>52</v>
      </c>
      <c r="F794" s="2">
        <v>144.69999999999999</v>
      </c>
      <c r="G794" s="1">
        <v>42424</v>
      </c>
      <c r="H794" t="s">
        <v>35</v>
      </c>
      <c r="I794" t="s">
        <v>36</v>
      </c>
      <c r="J794" t="s">
        <v>36</v>
      </c>
      <c r="L794">
        <v>307393</v>
      </c>
      <c r="M794">
        <v>230512</v>
      </c>
      <c r="R794" t="s">
        <v>37</v>
      </c>
      <c r="V794">
        <v>2</v>
      </c>
      <c r="W794">
        <v>16</v>
      </c>
      <c r="Z794" t="s">
        <v>38</v>
      </c>
      <c r="AA794">
        <v>401</v>
      </c>
      <c r="AB794" t="s">
        <v>39</v>
      </c>
      <c r="AC794" t="s">
        <v>40</v>
      </c>
      <c r="AD794">
        <v>29</v>
      </c>
    </row>
    <row r="795" spans="1:30">
      <c r="A795">
        <v>252</v>
      </c>
      <c r="B795">
        <v>252106</v>
      </c>
      <c r="C795" t="str">
        <f>VLOOKUP(B795,'[1]ERC BU vlookup'!$E$2:$G$72,2,FALSE)</f>
        <v>WP</v>
      </c>
      <c r="D795">
        <v>5510</v>
      </c>
      <c r="E795" t="s">
        <v>52</v>
      </c>
      <c r="F795" s="2">
        <v>63.38</v>
      </c>
      <c r="G795" s="1">
        <v>42424</v>
      </c>
      <c r="H795" t="s">
        <v>35</v>
      </c>
      <c r="I795" t="s">
        <v>36</v>
      </c>
      <c r="J795" t="s">
        <v>36</v>
      </c>
      <c r="L795">
        <v>307393</v>
      </c>
      <c r="M795">
        <v>230512</v>
      </c>
      <c r="R795" t="s">
        <v>37</v>
      </c>
      <c r="V795">
        <v>2</v>
      </c>
      <c r="W795">
        <v>16</v>
      </c>
      <c r="Z795" t="s">
        <v>38</v>
      </c>
      <c r="AA795">
        <v>401</v>
      </c>
      <c r="AB795" t="s">
        <v>39</v>
      </c>
      <c r="AC795" t="s">
        <v>40</v>
      </c>
      <c r="AD795">
        <v>33</v>
      </c>
    </row>
    <row r="796" spans="1:30">
      <c r="A796">
        <v>255</v>
      </c>
      <c r="B796">
        <v>255100</v>
      </c>
      <c r="C796" t="str">
        <f>VLOOKUP(B796,'[1]ERC BU vlookup'!$E$2:$G$72,2,FALSE)</f>
        <v>WP</v>
      </c>
      <c r="D796">
        <v>5510</v>
      </c>
      <c r="E796" t="s">
        <v>52</v>
      </c>
      <c r="F796" s="2">
        <v>517.09</v>
      </c>
      <c r="G796" s="1">
        <v>42424</v>
      </c>
      <c r="H796" t="s">
        <v>35</v>
      </c>
      <c r="I796" t="s">
        <v>36</v>
      </c>
      <c r="J796" t="s">
        <v>36</v>
      </c>
      <c r="L796">
        <v>307393</v>
      </c>
      <c r="M796">
        <v>230512</v>
      </c>
      <c r="R796" t="s">
        <v>37</v>
      </c>
      <c r="V796">
        <v>2</v>
      </c>
      <c r="W796">
        <v>16</v>
      </c>
      <c r="Z796" t="s">
        <v>38</v>
      </c>
      <c r="AA796">
        <v>401</v>
      </c>
      <c r="AB796" t="s">
        <v>39</v>
      </c>
      <c r="AC796" t="s">
        <v>40</v>
      </c>
      <c r="AD796">
        <v>72</v>
      </c>
    </row>
    <row r="797" spans="1:30">
      <c r="A797">
        <v>252</v>
      </c>
      <c r="B797">
        <v>252110</v>
      </c>
      <c r="C797" t="str">
        <f>VLOOKUP(B797,'[1]ERC BU vlookup'!$E$2:$G$72,2,FALSE)</f>
        <v>WP</v>
      </c>
      <c r="D797">
        <v>5510</v>
      </c>
      <c r="E797" t="s">
        <v>52</v>
      </c>
      <c r="F797" s="2">
        <v>1.83</v>
      </c>
      <c r="G797" s="1">
        <v>42427</v>
      </c>
      <c r="H797" t="s">
        <v>35</v>
      </c>
      <c r="I797" t="s">
        <v>36</v>
      </c>
      <c r="J797" t="s">
        <v>36</v>
      </c>
      <c r="L797">
        <v>307404</v>
      </c>
      <c r="M797">
        <v>230555</v>
      </c>
      <c r="R797" t="s">
        <v>37</v>
      </c>
      <c r="V797">
        <v>2</v>
      </c>
      <c r="W797">
        <v>16</v>
      </c>
      <c r="Z797" t="s">
        <v>38</v>
      </c>
      <c r="AA797">
        <v>182</v>
      </c>
      <c r="AB797" t="s">
        <v>39</v>
      </c>
      <c r="AC797" t="s">
        <v>40</v>
      </c>
      <c r="AD797">
        <v>33</v>
      </c>
    </row>
    <row r="798" spans="1:30">
      <c r="A798">
        <v>251</v>
      </c>
      <c r="B798">
        <v>251102</v>
      </c>
      <c r="C798" t="str">
        <f>VLOOKUP(B798,'[1]ERC BU vlookup'!$E$2:$G$72,2,FALSE)</f>
        <v>WP</v>
      </c>
      <c r="D798">
        <v>5510</v>
      </c>
      <c r="E798" t="s">
        <v>52</v>
      </c>
      <c r="F798" s="2">
        <v>397.74</v>
      </c>
      <c r="G798" s="1">
        <v>42427</v>
      </c>
      <c r="H798" t="s">
        <v>35</v>
      </c>
      <c r="I798" t="s">
        <v>36</v>
      </c>
      <c r="J798" t="s">
        <v>36</v>
      </c>
      <c r="L798">
        <v>307404</v>
      </c>
      <c r="M798">
        <v>230555</v>
      </c>
      <c r="R798" t="s">
        <v>37</v>
      </c>
      <c r="V798">
        <v>2</v>
      </c>
      <c r="W798">
        <v>16</v>
      </c>
      <c r="Z798" t="s">
        <v>38</v>
      </c>
      <c r="AA798">
        <v>182</v>
      </c>
      <c r="AB798" t="s">
        <v>39</v>
      </c>
      <c r="AC798" t="s">
        <v>40</v>
      </c>
      <c r="AD798">
        <v>36</v>
      </c>
    </row>
    <row r="799" spans="1:30">
      <c r="A799">
        <v>251</v>
      </c>
      <c r="B799">
        <v>251106</v>
      </c>
      <c r="C799" t="str">
        <f>VLOOKUP(B799,'[1]ERC BU vlookup'!$E$2:$G$72,2,FALSE)</f>
        <v>WP</v>
      </c>
      <c r="D799">
        <v>5510</v>
      </c>
      <c r="E799" t="s">
        <v>52</v>
      </c>
      <c r="F799" s="2">
        <v>106.22</v>
      </c>
      <c r="G799" s="1">
        <v>42427</v>
      </c>
      <c r="H799" t="s">
        <v>35</v>
      </c>
      <c r="I799" t="s">
        <v>36</v>
      </c>
      <c r="J799" t="s">
        <v>36</v>
      </c>
      <c r="L799">
        <v>307404</v>
      </c>
      <c r="M799">
        <v>230555</v>
      </c>
      <c r="R799" t="s">
        <v>37</v>
      </c>
      <c r="V799">
        <v>2</v>
      </c>
      <c r="W799">
        <v>16</v>
      </c>
      <c r="Z799" t="s">
        <v>38</v>
      </c>
      <c r="AA799">
        <v>182</v>
      </c>
      <c r="AB799" t="s">
        <v>39</v>
      </c>
      <c r="AC799" t="s">
        <v>40</v>
      </c>
      <c r="AD799">
        <v>39</v>
      </c>
    </row>
    <row r="800" spans="1:30">
      <c r="A800">
        <v>252</v>
      </c>
      <c r="B800">
        <v>252106</v>
      </c>
      <c r="C800" t="str">
        <f>VLOOKUP(B800,'[1]ERC BU vlookup'!$E$2:$G$72,2,FALSE)</f>
        <v>WP</v>
      </c>
      <c r="D800">
        <v>5510</v>
      </c>
      <c r="E800" t="s">
        <v>52</v>
      </c>
      <c r="F800" s="2">
        <v>0.39</v>
      </c>
      <c r="G800" s="1">
        <v>42427</v>
      </c>
      <c r="H800" t="s">
        <v>35</v>
      </c>
      <c r="I800" t="s">
        <v>36</v>
      </c>
      <c r="J800" t="s">
        <v>36</v>
      </c>
      <c r="L800">
        <v>307404</v>
      </c>
      <c r="M800">
        <v>230555</v>
      </c>
      <c r="R800" t="s">
        <v>37</v>
      </c>
      <c r="V800">
        <v>2</v>
      </c>
      <c r="W800">
        <v>16</v>
      </c>
      <c r="Z800" t="s">
        <v>38</v>
      </c>
      <c r="AA800">
        <v>182</v>
      </c>
      <c r="AB800" t="s">
        <v>39</v>
      </c>
      <c r="AC800" t="s">
        <v>40</v>
      </c>
      <c r="AD800">
        <v>42</v>
      </c>
    </row>
    <row r="801" spans="1:30">
      <c r="A801">
        <v>252</v>
      </c>
      <c r="B801">
        <v>252125</v>
      </c>
      <c r="C801" t="str">
        <f>VLOOKUP(B801,'[1]ERC BU vlookup'!$E$2:$G$72,2,FALSE)</f>
        <v>WP</v>
      </c>
      <c r="D801">
        <v>5510</v>
      </c>
      <c r="E801" t="s">
        <v>52</v>
      </c>
      <c r="F801" s="2">
        <v>30.51</v>
      </c>
      <c r="G801" s="1">
        <v>42427</v>
      </c>
      <c r="H801" t="s">
        <v>35</v>
      </c>
      <c r="I801" t="s">
        <v>36</v>
      </c>
      <c r="J801" t="s">
        <v>36</v>
      </c>
      <c r="L801">
        <v>307404</v>
      </c>
      <c r="M801">
        <v>230555</v>
      </c>
      <c r="R801" t="s">
        <v>37</v>
      </c>
      <c r="V801">
        <v>2</v>
      </c>
      <c r="W801">
        <v>16</v>
      </c>
      <c r="Z801" t="s">
        <v>38</v>
      </c>
      <c r="AA801">
        <v>182</v>
      </c>
      <c r="AB801" t="s">
        <v>39</v>
      </c>
      <c r="AC801" t="s">
        <v>40</v>
      </c>
      <c r="AD801">
        <v>86</v>
      </c>
    </row>
    <row r="802" spans="1:30">
      <c r="A802">
        <v>255</v>
      </c>
      <c r="B802">
        <v>255100</v>
      </c>
      <c r="C802" t="str">
        <f>VLOOKUP(B802,'[1]ERC BU vlookup'!$E$2:$G$72,2,FALSE)</f>
        <v>WP</v>
      </c>
      <c r="D802">
        <v>5510</v>
      </c>
      <c r="E802" t="s">
        <v>52</v>
      </c>
      <c r="F802" s="2">
        <v>527.84</v>
      </c>
      <c r="G802" s="1">
        <v>42427</v>
      </c>
      <c r="H802" t="s">
        <v>35</v>
      </c>
      <c r="I802" t="s">
        <v>36</v>
      </c>
      <c r="J802" t="s">
        <v>36</v>
      </c>
      <c r="L802">
        <v>307404</v>
      </c>
      <c r="M802">
        <v>230555</v>
      </c>
      <c r="R802" t="s">
        <v>37</v>
      </c>
      <c r="V802">
        <v>2</v>
      </c>
      <c r="W802">
        <v>16</v>
      </c>
      <c r="Z802" t="s">
        <v>38</v>
      </c>
      <c r="AA802">
        <v>182</v>
      </c>
      <c r="AB802" t="s">
        <v>39</v>
      </c>
      <c r="AC802" t="s">
        <v>40</v>
      </c>
      <c r="AD802">
        <v>93</v>
      </c>
    </row>
    <row r="803" spans="1:30">
      <c r="A803">
        <v>246</v>
      </c>
      <c r="B803">
        <v>246100</v>
      </c>
      <c r="C803" t="str">
        <f>VLOOKUP(B803,'[1]ERC BU vlookup'!$E$2:$G$72,2,FALSE)</f>
        <v>SP</v>
      </c>
      <c r="D803">
        <v>5510</v>
      </c>
      <c r="E803" t="s">
        <v>52</v>
      </c>
      <c r="F803" s="2">
        <v>54.45</v>
      </c>
      <c r="G803" s="1">
        <v>42427</v>
      </c>
      <c r="H803" t="s">
        <v>35</v>
      </c>
      <c r="I803" t="s">
        <v>36</v>
      </c>
      <c r="J803" t="s">
        <v>36</v>
      </c>
      <c r="L803">
        <v>307404</v>
      </c>
      <c r="M803">
        <v>230555</v>
      </c>
      <c r="R803" t="s">
        <v>37</v>
      </c>
      <c r="V803">
        <v>2</v>
      </c>
      <c r="W803">
        <v>16</v>
      </c>
      <c r="Z803" t="s">
        <v>38</v>
      </c>
      <c r="AA803">
        <v>182</v>
      </c>
      <c r="AB803" t="s">
        <v>39</v>
      </c>
      <c r="AC803" t="s">
        <v>40</v>
      </c>
      <c r="AD803">
        <v>471</v>
      </c>
    </row>
    <row r="804" spans="1:30">
      <c r="A804">
        <v>249</v>
      </c>
      <c r="B804">
        <v>249100</v>
      </c>
      <c r="C804" t="str">
        <f>VLOOKUP(B804,'[1]ERC BU vlookup'!$E$2:$G$72,2,FALSE)</f>
        <v>SP</v>
      </c>
      <c r="D804">
        <v>5510</v>
      </c>
      <c r="E804" t="s">
        <v>52</v>
      </c>
      <c r="F804" s="2">
        <v>13.68</v>
      </c>
      <c r="G804" s="1">
        <v>42427</v>
      </c>
      <c r="H804" t="s">
        <v>35</v>
      </c>
      <c r="I804" t="s">
        <v>36</v>
      </c>
      <c r="J804" t="s">
        <v>36</v>
      </c>
      <c r="L804">
        <v>307404</v>
      </c>
      <c r="M804">
        <v>230555</v>
      </c>
      <c r="R804" t="s">
        <v>37</v>
      </c>
      <c r="V804">
        <v>2</v>
      </c>
      <c r="W804">
        <v>16</v>
      </c>
      <c r="Z804" t="s">
        <v>38</v>
      </c>
      <c r="AA804">
        <v>182</v>
      </c>
      <c r="AB804" t="s">
        <v>39</v>
      </c>
      <c r="AC804" t="s">
        <v>40</v>
      </c>
      <c r="AD804">
        <v>474</v>
      </c>
    </row>
    <row r="805" spans="1:30">
      <c r="A805">
        <v>251</v>
      </c>
      <c r="B805">
        <v>251102</v>
      </c>
      <c r="C805" t="str">
        <f>VLOOKUP(B805,'[1]ERC BU vlookup'!$E$2:$G$72,2,FALSE)</f>
        <v>WP</v>
      </c>
      <c r="D805">
        <v>5510</v>
      </c>
      <c r="E805" t="s">
        <v>52</v>
      </c>
      <c r="F805" s="2">
        <v>28.4</v>
      </c>
      <c r="G805" s="1">
        <v>42429</v>
      </c>
      <c r="H805" t="s">
        <v>35</v>
      </c>
      <c r="I805" t="s">
        <v>36</v>
      </c>
      <c r="J805" t="s">
        <v>36</v>
      </c>
      <c r="L805">
        <v>307419</v>
      </c>
      <c r="M805">
        <v>230622</v>
      </c>
      <c r="R805" t="s">
        <v>37</v>
      </c>
      <c r="V805">
        <v>2</v>
      </c>
      <c r="W805">
        <v>16</v>
      </c>
      <c r="Z805" t="s">
        <v>38</v>
      </c>
      <c r="AA805">
        <v>182</v>
      </c>
      <c r="AB805" t="s">
        <v>39</v>
      </c>
      <c r="AC805" t="s">
        <v>40</v>
      </c>
      <c r="AD805">
        <v>39</v>
      </c>
    </row>
    <row r="806" spans="1:30">
      <c r="A806">
        <v>251</v>
      </c>
      <c r="B806">
        <v>251106</v>
      </c>
      <c r="C806" t="str">
        <f>VLOOKUP(B806,'[1]ERC BU vlookup'!$E$2:$G$72,2,FALSE)</f>
        <v>WP</v>
      </c>
      <c r="D806">
        <v>5510</v>
      </c>
      <c r="E806" t="s">
        <v>52</v>
      </c>
      <c r="F806" s="2">
        <v>106.05</v>
      </c>
      <c r="G806" s="1">
        <v>42429</v>
      </c>
      <c r="H806" t="s">
        <v>35</v>
      </c>
      <c r="I806" t="s">
        <v>36</v>
      </c>
      <c r="J806" t="s">
        <v>36</v>
      </c>
      <c r="L806">
        <v>307419</v>
      </c>
      <c r="M806">
        <v>230622</v>
      </c>
      <c r="R806" t="s">
        <v>37</v>
      </c>
      <c r="V806">
        <v>2</v>
      </c>
      <c r="W806">
        <v>16</v>
      </c>
      <c r="Z806" t="s">
        <v>38</v>
      </c>
      <c r="AA806">
        <v>182</v>
      </c>
      <c r="AB806" t="s">
        <v>39</v>
      </c>
      <c r="AC806" t="s">
        <v>40</v>
      </c>
      <c r="AD806">
        <v>42</v>
      </c>
    </row>
    <row r="807" spans="1:30">
      <c r="A807">
        <v>252</v>
      </c>
      <c r="B807">
        <v>252106</v>
      </c>
      <c r="C807" t="str">
        <f>VLOOKUP(B807,'[1]ERC BU vlookup'!$E$2:$G$72,2,FALSE)</f>
        <v>WP</v>
      </c>
      <c r="D807">
        <v>5510</v>
      </c>
      <c r="E807" t="s">
        <v>52</v>
      </c>
      <c r="F807" s="2">
        <v>24.69</v>
      </c>
      <c r="G807" s="1">
        <v>42429</v>
      </c>
      <c r="H807" t="s">
        <v>35</v>
      </c>
      <c r="I807" t="s">
        <v>36</v>
      </c>
      <c r="J807" t="s">
        <v>36</v>
      </c>
      <c r="L807">
        <v>307419</v>
      </c>
      <c r="M807">
        <v>230622</v>
      </c>
      <c r="R807" t="s">
        <v>37</v>
      </c>
      <c r="V807">
        <v>2</v>
      </c>
      <c r="W807">
        <v>16</v>
      </c>
      <c r="Z807" t="s">
        <v>38</v>
      </c>
      <c r="AA807">
        <v>182</v>
      </c>
      <c r="AB807" t="s">
        <v>39</v>
      </c>
      <c r="AC807" t="s">
        <v>40</v>
      </c>
      <c r="AD807">
        <v>46</v>
      </c>
    </row>
    <row r="808" spans="1:30">
      <c r="A808">
        <v>252</v>
      </c>
      <c r="B808">
        <v>252123</v>
      </c>
      <c r="C808" t="str">
        <f>VLOOKUP(B808,'[1]ERC BU vlookup'!$E$2:$G$72,2,FALSE)</f>
        <v>WP</v>
      </c>
      <c r="D808">
        <v>5510</v>
      </c>
      <c r="E808" t="s">
        <v>52</v>
      </c>
      <c r="F808" s="2">
        <v>43.9</v>
      </c>
      <c r="G808" s="1">
        <v>42429</v>
      </c>
      <c r="H808" t="s">
        <v>35</v>
      </c>
      <c r="I808" t="s">
        <v>36</v>
      </c>
      <c r="J808" t="s">
        <v>36</v>
      </c>
      <c r="L808">
        <v>307419</v>
      </c>
      <c r="M808">
        <v>230622</v>
      </c>
      <c r="R808" t="s">
        <v>37</v>
      </c>
      <c r="V808">
        <v>2</v>
      </c>
      <c r="W808">
        <v>16</v>
      </c>
      <c r="Z808" t="s">
        <v>38</v>
      </c>
      <c r="AA808">
        <v>182</v>
      </c>
      <c r="AB808" t="s">
        <v>39</v>
      </c>
      <c r="AC808" t="s">
        <v>40</v>
      </c>
      <c r="AD808">
        <v>93</v>
      </c>
    </row>
    <row r="809" spans="1:30">
      <c r="A809">
        <v>251</v>
      </c>
      <c r="B809">
        <v>251106</v>
      </c>
      <c r="C809" t="str">
        <f>VLOOKUP(B809,'[1]ERC BU vlookup'!$E$2:$G$72,2,FALSE)</f>
        <v>WP</v>
      </c>
      <c r="D809">
        <v>5510</v>
      </c>
      <c r="E809" t="s">
        <v>52</v>
      </c>
      <c r="F809" s="2">
        <v>24.07</v>
      </c>
      <c r="G809" s="1">
        <v>42430</v>
      </c>
      <c r="H809" t="s">
        <v>35</v>
      </c>
      <c r="I809" t="s">
        <v>36</v>
      </c>
      <c r="J809" t="s">
        <v>36</v>
      </c>
      <c r="L809">
        <v>307438</v>
      </c>
      <c r="M809">
        <v>230738</v>
      </c>
      <c r="R809" t="s">
        <v>37</v>
      </c>
      <c r="V809">
        <v>3</v>
      </c>
      <c r="W809">
        <v>16</v>
      </c>
      <c r="Z809" t="s">
        <v>38</v>
      </c>
      <c r="AA809">
        <v>254</v>
      </c>
      <c r="AB809" t="s">
        <v>39</v>
      </c>
      <c r="AC809" t="s">
        <v>40</v>
      </c>
      <c r="AD809">
        <v>32</v>
      </c>
    </row>
    <row r="810" spans="1:30">
      <c r="A810">
        <v>252</v>
      </c>
      <c r="B810">
        <v>252106</v>
      </c>
      <c r="C810" t="str">
        <f>VLOOKUP(B810,'[1]ERC BU vlookup'!$E$2:$G$72,2,FALSE)</f>
        <v>WP</v>
      </c>
      <c r="D810">
        <v>5510</v>
      </c>
      <c r="E810" t="s">
        <v>52</v>
      </c>
      <c r="F810" s="2">
        <v>10.4</v>
      </c>
      <c r="G810" s="1">
        <v>42430</v>
      </c>
      <c r="H810" t="s">
        <v>35</v>
      </c>
      <c r="I810" t="s">
        <v>36</v>
      </c>
      <c r="J810" t="s">
        <v>36</v>
      </c>
      <c r="L810">
        <v>307438</v>
      </c>
      <c r="M810">
        <v>230738</v>
      </c>
      <c r="R810" t="s">
        <v>37</v>
      </c>
      <c r="V810">
        <v>3</v>
      </c>
      <c r="W810">
        <v>16</v>
      </c>
      <c r="Z810" t="s">
        <v>38</v>
      </c>
      <c r="AA810">
        <v>254</v>
      </c>
      <c r="AB810" t="s">
        <v>39</v>
      </c>
      <c r="AC810" t="s">
        <v>40</v>
      </c>
      <c r="AD810">
        <v>35</v>
      </c>
    </row>
    <row r="811" spans="1:30">
      <c r="A811">
        <v>252</v>
      </c>
      <c r="B811">
        <v>252121</v>
      </c>
      <c r="C811" t="str">
        <f>VLOOKUP(B811,'[1]ERC BU vlookup'!$E$2:$G$72,2,FALSE)</f>
        <v>WP</v>
      </c>
      <c r="D811">
        <v>5510</v>
      </c>
      <c r="E811" t="s">
        <v>52</v>
      </c>
      <c r="F811" s="2">
        <v>46.93</v>
      </c>
      <c r="G811" s="1">
        <v>42430</v>
      </c>
      <c r="H811" t="s">
        <v>35</v>
      </c>
      <c r="I811" t="s">
        <v>36</v>
      </c>
      <c r="J811" t="s">
        <v>36</v>
      </c>
      <c r="L811">
        <v>307438</v>
      </c>
      <c r="M811">
        <v>230738</v>
      </c>
      <c r="R811" t="s">
        <v>37</v>
      </c>
      <c r="V811">
        <v>3</v>
      </c>
      <c r="W811">
        <v>16</v>
      </c>
      <c r="Z811" t="s">
        <v>38</v>
      </c>
      <c r="AA811">
        <v>254</v>
      </c>
      <c r="AB811" t="s">
        <v>39</v>
      </c>
      <c r="AC811" t="s">
        <v>40</v>
      </c>
      <c r="AD811">
        <v>70</v>
      </c>
    </row>
    <row r="812" spans="1:30">
      <c r="A812">
        <v>252</v>
      </c>
      <c r="B812">
        <v>252110</v>
      </c>
      <c r="C812" t="str">
        <f>VLOOKUP(B812,'[1]ERC BU vlookup'!$E$2:$G$72,2,FALSE)</f>
        <v>WP</v>
      </c>
      <c r="D812">
        <v>5510</v>
      </c>
      <c r="E812" t="s">
        <v>52</v>
      </c>
      <c r="F812" s="2">
        <v>74.56</v>
      </c>
      <c r="G812" s="1">
        <v>42431</v>
      </c>
      <c r="H812" t="s">
        <v>35</v>
      </c>
      <c r="I812" t="s">
        <v>36</v>
      </c>
      <c r="J812" t="s">
        <v>36</v>
      </c>
      <c r="L812">
        <v>307460</v>
      </c>
      <c r="M812">
        <v>230871</v>
      </c>
      <c r="R812" t="s">
        <v>37</v>
      </c>
      <c r="V812">
        <v>3</v>
      </c>
      <c r="W812">
        <v>16</v>
      </c>
      <c r="Z812" t="s">
        <v>38</v>
      </c>
      <c r="AA812">
        <v>401</v>
      </c>
      <c r="AB812" t="s">
        <v>39</v>
      </c>
      <c r="AC812" t="s">
        <v>40</v>
      </c>
      <c r="AD812">
        <v>15</v>
      </c>
    </row>
    <row r="813" spans="1:30">
      <c r="A813">
        <v>251</v>
      </c>
      <c r="B813">
        <v>251102</v>
      </c>
      <c r="C813" t="str">
        <f>VLOOKUP(B813,'[1]ERC BU vlookup'!$E$2:$G$72,2,FALSE)</f>
        <v>WP</v>
      </c>
      <c r="D813">
        <v>5510</v>
      </c>
      <c r="E813" t="s">
        <v>52</v>
      </c>
      <c r="F813" s="2">
        <v>97.96</v>
      </c>
      <c r="G813" s="1">
        <v>42431</v>
      </c>
      <c r="H813" t="s">
        <v>35</v>
      </c>
      <c r="I813" t="s">
        <v>36</v>
      </c>
      <c r="J813" t="s">
        <v>36</v>
      </c>
      <c r="L813">
        <v>307460</v>
      </c>
      <c r="M813">
        <v>230871</v>
      </c>
      <c r="R813" t="s">
        <v>37</v>
      </c>
      <c r="V813">
        <v>3</v>
      </c>
      <c r="W813">
        <v>16</v>
      </c>
      <c r="Z813" t="s">
        <v>38</v>
      </c>
      <c r="AA813">
        <v>401</v>
      </c>
      <c r="AB813" t="s">
        <v>39</v>
      </c>
      <c r="AC813" t="s">
        <v>40</v>
      </c>
      <c r="AD813">
        <v>18</v>
      </c>
    </row>
    <row r="814" spans="1:30">
      <c r="A814">
        <v>251</v>
      </c>
      <c r="B814">
        <v>251106</v>
      </c>
      <c r="C814" t="str">
        <f>VLOOKUP(B814,'[1]ERC BU vlookup'!$E$2:$G$72,2,FALSE)</f>
        <v>WP</v>
      </c>
      <c r="D814">
        <v>5510</v>
      </c>
      <c r="E814" t="s">
        <v>52</v>
      </c>
      <c r="F814" s="2">
        <v>190.88</v>
      </c>
      <c r="G814" s="1">
        <v>42431</v>
      </c>
      <c r="H814" t="s">
        <v>35</v>
      </c>
      <c r="I814" t="s">
        <v>36</v>
      </c>
      <c r="J814" t="s">
        <v>36</v>
      </c>
      <c r="L814">
        <v>307460</v>
      </c>
      <c r="M814">
        <v>230871</v>
      </c>
      <c r="R814" t="s">
        <v>37</v>
      </c>
      <c r="V814">
        <v>3</v>
      </c>
      <c r="W814">
        <v>16</v>
      </c>
      <c r="Z814" t="s">
        <v>38</v>
      </c>
      <c r="AA814">
        <v>401</v>
      </c>
      <c r="AB814" t="s">
        <v>39</v>
      </c>
      <c r="AC814" t="s">
        <v>40</v>
      </c>
      <c r="AD814">
        <v>21</v>
      </c>
    </row>
    <row r="815" spans="1:30">
      <c r="A815">
        <v>252</v>
      </c>
      <c r="B815">
        <v>252106</v>
      </c>
      <c r="C815" t="str">
        <f>VLOOKUP(B815,'[1]ERC BU vlookup'!$E$2:$G$72,2,FALSE)</f>
        <v>WP</v>
      </c>
      <c r="D815">
        <v>5510</v>
      </c>
      <c r="E815" t="s">
        <v>52</v>
      </c>
      <c r="F815" s="2">
        <v>137.29</v>
      </c>
      <c r="G815" s="1">
        <v>42431</v>
      </c>
      <c r="H815" t="s">
        <v>35</v>
      </c>
      <c r="I815" t="s">
        <v>36</v>
      </c>
      <c r="J815" t="s">
        <v>36</v>
      </c>
      <c r="L815">
        <v>307460</v>
      </c>
      <c r="M815">
        <v>230871</v>
      </c>
      <c r="R815" t="s">
        <v>37</v>
      </c>
      <c r="V815">
        <v>3</v>
      </c>
      <c r="W815">
        <v>16</v>
      </c>
      <c r="Z815" t="s">
        <v>38</v>
      </c>
      <c r="AA815">
        <v>401</v>
      </c>
      <c r="AB815" t="s">
        <v>39</v>
      </c>
      <c r="AC815" t="s">
        <v>40</v>
      </c>
      <c r="AD815">
        <v>24</v>
      </c>
    </row>
    <row r="816" spans="1:30">
      <c r="A816">
        <v>252</v>
      </c>
      <c r="B816">
        <v>252118</v>
      </c>
      <c r="C816" t="str">
        <f>VLOOKUP(B816,'[1]ERC BU vlookup'!$E$2:$G$72,2,FALSE)</f>
        <v>WP</v>
      </c>
      <c r="D816">
        <v>5510</v>
      </c>
      <c r="E816" t="s">
        <v>52</v>
      </c>
      <c r="F816" s="2">
        <v>249.93</v>
      </c>
      <c r="G816" s="1">
        <v>42431</v>
      </c>
      <c r="H816" t="s">
        <v>35</v>
      </c>
      <c r="I816" t="s">
        <v>36</v>
      </c>
      <c r="J816" t="s">
        <v>36</v>
      </c>
      <c r="L816">
        <v>307460</v>
      </c>
      <c r="M816">
        <v>230871</v>
      </c>
      <c r="R816" t="s">
        <v>37</v>
      </c>
      <c r="V816">
        <v>3</v>
      </c>
      <c r="W816">
        <v>16</v>
      </c>
      <c r="Z816" t="s">
        <v>38</v>
      </c>
      <c r="AA816">
        <v>401</v>
      </c>
      <c r="AB816" t="s">
        <v>39</v>
      </c>
      <c r="AC816" t="s">
        <v>40</v>
      </c>
      <c r="AD816">
        <v>55</v>
      </c>
    </row>
    <row r="817" spans="1:30">
      <c r="A817">
        <v>255</v>
      </c>
      <c r="B817">
        <v>255100</v>
      </c>
      <c r="C817" t="str">
        <f>VLOOKUP(B817,'[1]ERC BU vlookup'!$E$2:$G$72,2,FALSE)</f>
        <v>WP</v>
      </c>
      <c r="D817">
        <v>5510</v>
      </c>
      <c r="E817" t="s">
        <v>52</v>
      </c>
      <c r="F817" s="2">
        <v>193.98</v>
      </c>
      <c r="G817" s="1">
        <v>42431</v>
      </c>
      <c r="H817" t="s">
        <v>35</v>
      </c>
      <c r="I817" t="s">
        <v>36</v>
      </c>
      <c r="J817" t="s">
        <v>36</v>
      </c>
      <c r="L817">
        <v>307460</v>
      </c>
      <c r="M817">
        <v>230871</v>
      </c>
      <c r="R817" t="s">
        <v>37</v>
      </c>
      <c r="V817">
        <v>3</v>
      </c>
      <c r="W817">
        <v>16</v>
      </c>
      <c r="Z817" t="s">
        <v>38</v>
      </c>
      <c r="AA817">
        <v>401</v>
      </c>
      <c r="AB817" t="s">
        <v>39</v>
      </c>
      <c r="AC817" t="s">
        <v>40</v>
      </c>
      <c r="AD817">
        <v>63</v>
      </c>
    </row>
    <row r="818" spans="1:30">
      <c r="A818">
        <v>246</v>
      </c>
      <c r="B818">
        <v>246100</v>
      </c>
      <c r="C818" t="str">
        <f>VLOOKUP(B818,'[1]ERC BU vlookup'!$E$2:$G$72,2,FALSE)</f>
        <v>SP</v>
      </c>
      <c r="D818">
        <v>5510</v>
      </c>
      <c r="E818" t="s">
        <v>52</v>
      </c>
      <c r="F818" s="2">
        <v>31.44</v>
      </c>
      <c r="G818" s="1">
        <v>42431</v>
      </c>
      <c r="H818" t="s">
        <v>35</v>
      </c>
      <c r="I818" t="s">
        <v>36</v>
      </c>
      <c r="J818" t="s">
        <v>36</v>
      </c>
      <c r="L818">
        <v>307460</v>
      </c>
      <c r="M818">
        <v>230871</v>
      </c>
      <c r="R818" t="s">
        <v>37</v>
      </c>
      <c r="V818">
        <v>3</v>
      </c>
      <c r="W818">
        <v>16</v>
      </c>
      <c r="Z818" t="s">
        <v>38</v>
      </c>
      <c r="AA818">
        <v>401</v>
      </c>
      <c r="AB818" t="s">
        <v>39</v>
      </c>
      <c r="AC818" t="s">
        <v>40</v>
      </c>
      <c r="AD818">
        <v>378</v>
      </c>
    </row>
    <row r="819" spans="1:30">
      <c r="A819">
        <v>252</v>
      </c>
      <c r="B819">
        <v>252136</v>
      </c>
      <c r="C819" t="str">
        <f>VLOOKUP(B819,'[1]ERC BU vlookup'!$E$2:$G$72,2,FALSE)</f>
        <v>WP</v>
      </c>
      <c r="D819">
        <v>5510</v>
      </c>
      <c r="E819" t="s">
        <v>52</v>
      </c>
      <c r="F819" s="2">
        <v>27.62</v>
      </c>
      <c r="G819" s="1">
        <v>42431</v>
      </c>
      <c r="H819" t="s">
        <v>35</v>
      </c>
      <c r="I819" t="s">
        <v>36</v>
      </c>
      <c r="J819" t="s">
        <v>36</v>
      </c>
      <c r="L819">
        <v>307460</v>
      </c>
      <c r="M819">
        <v>230871</v>
      </c>
      <c r="R819" t="s">
        <v>37</v>
      </c>
      <c r="V819">
        <v>3</v>
      </c>
      <c r="W819">
        <v>16</v>
      </c>
      <c r="Z819" t="s">
        <v>38</v>
      </c>
      <c r="AA819">
        <v>401</v>
      </c>
      <c r="AB819" t="s">
        <v>39</v>
      </c>
      <c r="AC819" t="s">
        <v>40</v>
      </c>
      <c r="AD819">
        <v>463</v>
      </c>
    </row>
    <row r="820" spans="1:30">
      <c r="A820">
        <v>252</v>
      </c>
      <c r="B820">
        <v>252110</v>
      </c>
      <c r="C820" t="str">
        <f>VLOOKUP(B820,'[1]ERC BU vlookup'!$E$2:$G$72,2,FALSE)</f>
        <v>WP</v>
      </c>
      <c r="D820">
        <v>5510</v>
      </c>
      <c r="E820" t="s">
        <v>52</v>
      </c>
      <c r="F820" s="2">
        <v>444.92</v>
      </c>
      <c r="G820" s="1">
        <v>42435</v>
      </c>
      <c r="H820" t="s">
        <v>35</v>
      </c>
      <c r="I820" t="s">
        <v>36</v>
      </c>
      <c r="J820" t="s">
        <v>36</v>
      </c>
      <c r="L820">
        <v>307556</v>
      </c>
      <c r="M820">
        <v>231102</v>
      </c>
      <c r="R820" t="s">
        <v>37</v>
      </c>
      <c r="V820">
        <v>3</v>
      </c>
      <c r="W820">
        <v>16</v>
      </c>
      <c r="Z820" t="s">
        <v>38</v>
      </c>
      <c r="AA820">
        <v>182</v>
      </c>
      <c r="AB820" t="s">
        <v>39</v>
      </c>
      <c r="AC820" t="s">
        <v>40</v>
      </c>
      <c r="AD820">
        <v>12</v>
      </c>
    </row>
    <row r="821" spans="1:30">
      <c r="A821">
        <v>251</v>
      </c>
      <c r="B821">
        <v>251102</v>
      </c>
      <c r="C821" t="str">
        <f>VLOOKUP(B821,'[1]ERC BU vlookup'!$E$2:$G$72,2,FALSE)</f>
        <v>WP</v>
      </c>
      <c r="D821">
        <v>5510</v>
      </c>
      <c r="E821" t="s">
        <v>52</v>
      </c>
      <c r="F821" s="2">
        <v>102.36</v>
      </c>
      <c r="G821" s="1">
        <v>42435</v>
      </c>
      <c r="H821" t="s">
        <v>35</v>
      </c>
      <c r="I821" t="s">
        <v>36</v>
      </c>
      <c r="J821" t="s">
        <v>36</v>
      </c>
      <c r="L821">
        <v>307556</v>
      </c>
      <c r="M821">
        <v>231102</v>
      </c>
      <c r="R821" t="s">
        <v>37</v>
      </c>
      <c r="V821">
        <v>3</v>
      </c>
      <c r="W821">
        <v>16</v>
      </c>
      <c r="Z821" t="s">
        <v>38</v>
      </c>
      <c r="AA821">
        <v>182</v>
      </c>
      <c r="AB821" t="s">
        <v>39</v>
      </c>
      <c r="AC821" t="s">
        <v>40</v>
      </c>
      <c r="AD821">
        <v>15</v>
      </c>
    </row>
    <row r="822" spans="1:30">
      <c r="A822">
        <v>251</v>
      </c>
      <c r="B822">
        <v>251106</v>
      </c>
      <c r="C822" t="str">
        <f>VLOOKUP(B822,'[1]ERC BU vlookup'!$E$2:$G$72,2,FALSE)</f>
        <v>WP</v>
      </c>
      <c r="D822">
        <v>5510</v>
      </c>
      <c r="E822" t="s">
        <v>52</v>
      </c>
      <c r="F822" s="2">
        <v>119.72</v>
      </c>
      <c r="G822" s="1">
        <v>42435</v>
      </c>
      <c r="H822" t="s">
        <v>35</v>
      </c>
      <c r="I822" t="s">
        <v>36</v>
      </c>
      <c r="J822" t="s">
        <v>36</v>
      </c>
      <c r="L822">
        <v>307556</v>
      </c>
      <c r="M822">
        <v>231102</v>
      </c>
      <c r="R822" t="s">
        <v>37</v>
      </c>
      <c r="V822">
        <v>3</v>
      </c>
      <c r="W822">
        <v>16</v>
      </c>
      <c r="Z822" t="s">
        <v>38</v>
      </c>
      <c r="AA822">
        <v>182</v>
      </c>
      <c r="AB822" t="s">
        <v>39</v>
      </c>
      <c r="AC822" t="s">
        <v>40</v>
      </c>
      <c r="AD822">
        <v>18</v>
      </c>
    </row>
    <row r="823" spans="1:30">
      <c r="A823">
        <v>252</v>
      </c>
      <c r="B823">
        <v>252117</v>
      </c>
      <c r="C823" t="str">
        <f>VLOOKUP(B823,'[1]ERC BU vlookup'!$E$2:$G$72,2,FALSE)</f>
        <v>WP</v>
      </c>
      <c r="D823">
        <v>5510</v>
      </c>
      <c r="E823" t="s">
        <v>52</v>
      </c>
      <c r="F823" s="2">
        <v>56.4</v>
      </c>
      <c r="G823" s="1">
        <v>42435</v>
      </c>
      <c r="H823" t="s">
        <v>35</v>
      </c>
      <c r="I823" t="s">
        <v>36</v>
      </c>
      <c r="J823" t="s">
        <v>36</v>
      </c>
      <c r="L823">
        <v>307556</v>
      </c>
      <c r="M823">
        <v>231102</v>
      </c>
      <c r="R823" t="s">
        <v>37</v>
      </c>
      <c r="V823">
        <v>3</v>
      </c>
      <c r="W823">
        <v>16</v>
      </c>
      <c r="Z823" t="s">
        <v>38</v>
      </c>
      <c r="AA823">
        <v>182</v>
      </c>
      <c r="AB823" t="s">
        <v>39</v>
      </c>
      <c r="AC823" t="s">
        <v>40</v>
      </c>
      <c r="AD823">
        <v>64</v>
      </c>
    </row>
    <row r="824" spans="1:30">
      <c r="A824">
        <v>255</v>
      </c>
      <c r="B824">
        <v>255100</v>
      </c>
      <c r="C824" t="str">
        <f>VLOOKUP(B824,'[1]ERC BU vlookup'!$E$2:$G$72,2,FALSE)</f>
        <v>WP</v>
      </c>
      <c r="D824">
        <v>5510</v>
      </c>
      <c r="E824" t="s">
        <v>52</v>
      </c>
      <c r="F824" s="2">
        <v>401.9</v>
      </c>
      <c r="G824" s="1">
        <v>42435</v>
      </c>
      <c r="H824" t="s">
        <v>35</v>
      </c>
      <c r="I824" t="s">
        <v>36</v>
      </c>
      <c r="J824" t="s">
        <v>36</v>
      </c>
      <c r="L824">
        <v>307556</v>
      </c>
      <c r="M824">
        <v>231102</v>
      </c>
      <c r="R824" t="s">
        <v>37</v>
      </c>
      <c r="V824">
        <v>3</v>
      </c>
      <c r="W824">
        <v>16</v>
      </c>
      <c r="Z824" t="s">
        <v>38</v>
      </c>
      <c r="AA824">
        <v>182</v>
      </c>
      <c r="AB824" t="s">
        <v>39</v>
      </c>
      <c r="AC824" t="s">
        <v>40</v>
      </c>
      <c r="AD824">
        <v>77</v>
      </c>
    </row>
    <row r="825" spans="1:30">
      <c r="A825">
        <v>251</v>
      </c>
      <c r="B825">
        <v>251102</v>
      </c>
      <c r="C825" t="str">
        <f>VLOOKUP(B825,'[1]ERC BU vlookup'!$E$2:$G$72,2,FALSE)</f>
        <v>WP</v>
      </c>
      <c r="D825">
        <v>5510</v>
      </c>
      <c r="E825" t="s">
        <v>52</v>
      </c>
      <c r="F825" s="2">
        <v>48.85</v>
      </c>
      <c r="G825" s="1">
        <v>42436</v>
      </c>
      <c r="H825" t="s">
        <v>35</v>
      </c>
      <c r="I825" t="s">
        <v>36</v>
      </c>
      <c r="J825" t="s">
        <v>36</v>
      </c>
      <c r="L825">
        <v>307582</v>
      </c>
      <c r="M825">
        <v>231186</v>
      </c>
      <c r="R825" t="s">
        <v>37</v>
      </c>
      <c r="V825">
        <v>3</v>
      </c>
      <c r="W825">
        <v>16</v>
      </c>
      <c r="Z825" t="s">
        <v>38</v>
      </c>
      <c r="AA825">
        <v>182</v>
      </c>
      <c r="AB825" t="s">
        <v>39</v>
      </c>
      <c r="AC825" t="s">
        <v>40</v>
      </c>
      <c r="AD825">
        <v>13</v>
      </c>
    </row>
    <row r="826" spans="1:30">
      <c r="A826">
        <v>255</v>
      </c>
      <c r="B826">
        <v>255100</v>
      </c>
      <c r="C826" t="str">
        <f>VLOOKUP(B826,'[1]ERC BU vlookup'!$E$2:$G$72,2,FALSE)</f>
        <v>WP</v>
      </c>
      <c r="D826">
        <v>5510</v>
      </c>
      <c r="E826" t="s">
        <v>52</v>
      </c>
      <c r="F826" s="2">
        <v>-89.69</v>
      </c>
      <c r="G826" s="1">
        <v>42436</v>
      </c>
      <c r="H826" t="s">
        <v>35</v>
      </c>
      <c r="I826" t="s">
        <v>36</v>
      </c>
      <c r="J826" t="s">
        <v>36</v>
      </c>
      <c r="L826">
        <v>307582</v>
      </c>
      <c r="M826">
        <v>231186</v>
      </c>
      <c r="R826" t="s">
        <v>37</v>
      </c>
      <c r="V826">
        <v>3</v>
      </c>
      <c r="W826">
        <v>16</v>
      </c>
      <c r="Z826" t="s">
        <v>38</v>
      </c>
      <c r="AA826">
        <v>182</v>
      </c>
      <c r="AB826" t="s">
        <v>39</v>
      </c>
      <c r="AC826" t="s">
        <v>40</v>
      </c>
      <c r="AD826">
        <v>71</v>
      </c>
    </row>
    <row r="827" spans="1:30">
      <c r="A827">
        <v>252</v>
      </c>
      <c r="B827">
        <v>252136</v>
      </c>
      <c r="C827" t="str">
        <f>VLOOKUP(B827,'[1]ERC BU vlookup'!$E$2:$G$72,2,FALSE)</f>
        <v>WP</v>
      </c>
      <c r="D827">
        <v>5510</v>
      </c>
      <c r="E827" t="s">
        <v>52</v>
      </c>
      <c r="F827" s="2">
        <v>113.96</v>
      </c>
      <c r="G827" s="1">
        <v>42436</v>
      </c>
      <c r="H827" t="s">
        <v>35</v>
      </c>
      <c r="I827" t="s">
        <v>36</v>
      </c>
      <c r="J827" t="s">
        <v>36</v>
      </c>
      <c r="L827">
        <v>307582</v>
      </c>
      <c r="M827">
        <v>231186</v>
      </c>
      <c r="R827" t="s">
        <v>37</v>
      </c>
      <c r="V827">
        <v>3</v>
      </c>
      <c r="W827">
        <v>16</v>
      </c>
      <c r="Z827" t="s">
        <v>38</v>
      </c>
      <c r="AA827">
        <v>182</v>
      </c>
      <c r="AB827" t="s">
        <v>39</v>
      </c>
      <c r="AC827" t="s">
        <v>40</v>
      </c>
      <c r="AD827">
        <v>432</v>
      </c>
    </row>
    <row r="828" spans="1:30">
      <c r="A828">
        <v>252</v>
      </c>
      <c r="B828">
        <v>252110</v>
      </c>
      <c r="C828" t="str">
        <f>VLOOKUP(B828,'[1]ERC BU vlookup'!$E$2:$G$72,2,FALSE)</f>
        <v>WP</v>
      </c>
      <c r="D828">
        <v>5510</v>
      </c>
      <c r="E828" t="s">
        <v>52</v>
      </c>
      <c r="F828" s="2">
        <v>115.45</v>
      </c>
      <c r="G828" s="1">
        <v>42438</v>
      </c>
      <c r="H828" t="s">
        <v>35</v>
      </c>
      <c r="I828" t="s">
        <v>36</v>
      </c>
      <c r="J828" t="s">
        <v>36</v>
      </c>
      <c r="L828">
        <v>307644</v>
      </c>
      <c r="M828">
        <v>231501</v>
      </c>
      <c r="R828" t="s">
        <v>37</v>
      </c>
      <c r="V828">
        <v>3</v>
      </c>
      <c r="W828">
        <v>16</v>
      </c>
      <c r="Z828" t="s">
        <v>38</v>
      </c>
      <c r="AA828">
        <v>401</v>
      </c>
      <c r="AB828" t="s">
        <v>39</v>
      </c>
      <c r="AC828" t="s">
        <v>40</v>
      </c>
      <c r="AD828">
        <v>15</v>
      </c>
    </row>
    <row r="829" spans="1:30">
      <c r="A829">
        <v>251</v>
      </c>
      <c r="B829">
        <v>251102</v>
      </c>
      <c r="C829" t="str">
        <f>VLOOKUP(B829,'[1]ERC BU vlookup'!$E$2:$G$72,2,FALSE)</f>
        <v>WP</v>
      </c>
      <c r="D829">
        <v>5510</v>
      </c>
      <c r="E829" t="s">
        <v>52</v>
      </c>
      <c r="F829" s="2">
        <v>250.33</v>
      </c>
      <c r="G829" s="1">
        <v>42438</v>
      </c>
      <c r="H829" t="s">
        <v>35</v>
      </c>
      <c r="I829" t="s">
        <v>36</v>
      </c>
      <c r="J829" t="s">
        <v>36</v>
      </c>
      <c r="L829">
        <v>307644</v>
      </c>
      <c r="M829">
        <v>231501</v>
      </c>
      <c r="R829" t="s">
        <v>37</v>
      </c>
      <c r="V829">
        <v>3</v>
      </c>
      <c r="W829">
        <v>16</v>
      </c>
      <c r="Z829" t="s">
        <v>38</v>
      </c>
      <c r="AA829">
        <v>401</v>
      </c>
      <c r="AB829" t="s">
        <v>39</v>
      </c>
      <c r="AC829" t="s">
        <v>40</v>
      </c>
      <c r="AD829">
        <v>19</v>
      </c>
    </row>
    <row r="830" spans="1:30">
      <c r="A830">
        <v>251</v>
      </c>
      <c r="B830">
        <v>251106</v>
      </c>
      <c r="C830" t="str">
        <f>VLOOKUP(B830,'[1]ERC BU vlookup'!$E$2:$G$72,2,FALSE)</f>
        <v>WP</v>
      </c>
      <c r="D830">
        <v>5510</v>
      </c>
      <c r="E830" t="s">
        <v>52</v>
      </c>
      <c r="F830" s="2">
        <v>1921.48</v>
      </c>
      <c r="G830" s="1">
        <v>42438</v>
      </c>
      <c r="H830" t="s">
        <v>35</v>
      </c>
      <c r="I830" t="s">
        <v>36</v>
      </c>
      <c r="J830" t="s">
        <v>36</v>
      </c>
      <c r="L830">
        <v>307644</v>
      </c>
      <c r="M830">
        <v>231501</v>
      </c>
      <c r="R830" t="s">
        <v>37</v>
      </c>
      <c r="V830">
        <v>3</v>
      </c>
      <c r="W830">
        <v>16</v>
      </c>
      <c r="Z830" t="s">
        <v>38</v>
      </c>
      <c r="AA830">
        <v>401</v>
      </c>
      <c r="AB830" t="s">
        <v>39</v>
      </c>
      <c r="AC830" t="s">
        <v>40</v>
      </c>
      <c r="AD830">
        <v>22</v>
      </c>
    </row>
    <row r="831" spans="1:30">
      <c r="A831">
        <v>252</v>
      </c>
      <c r="B831">
        <v>252106</v>
      </c>
      <c r="C831" t="str">
        <f>VLOOKUP(B831,'[1]ERC BU vlookup'!$E$2:$G$72,2,FALSE)</f>
        <v>WP</v>
      </c>
      <c r="D831">
        <v>5510</v>
      </c>
      <c r="E831" t="s">
        <v>52</v>
      </c>
      <c r="F831" s="2">
        <v>242.79</v>
      </c>
      <c r="G831" s="1">
        <v>42438</v>
      </c>
      <c r="H831" t="s">
        <v>35</v>
      </c>
      <c r="I831" t="s">
        <v>36</v>
      </c>
      <c r="J831" t="s">
        <v>36</v>
      </c>
      <c r="L831">
        <v>307644</v>
      </c>
      <c r="M831">
        <v>231501</v>
      </c>
      <c r="R831" t="s">
        <v>37</v>
      </c>
      <c r="V831">
        <v>3</v>
      </c>
      <c r="W831">
        <v>16</v>
      </c>
      <c r="Z831" t="s">
        <v>38</v>
      </c>
      <c r="AA831">
        <v>401</v>
      </c>
      <c r="AB831" t="s">
        <v>39</v>
      </c>
      <c r="AC831" t="s">
        <v>40</v>
      </c>
      <c r="AD831">
        <v>25</v>
      </c>
    </row>
    <row r="832" spans="1:30">
      <c r="A832">
        <v>255</v>
      </c>
      <c r="B832">
        <v>255100</v>
      </c>
      <c r="C832" t="str">
        <f>VLOOKUP(B832,'[1]ERC BU vlookup'!$E$2:$G$72,2,FALSE)</f>
        <v>WP</v>
      </c>
      <c r="D832">
        <v>5510</v>
      </c>
      <c r="E832" t="s">
        <v>52</v>
      </c>
      <c r="F832" s="2">
        <v>234.33</v>
      </c>
      <c r="G832" s="1">
        <v>42438</v>
      </c>
      <c r="H832" t="s">
        <v>35</v>
      </c>
      <c r="I832" t="s">
        <v>36</v>
      </c>
      <c r="J832" t="s">
        <v>36</v>
      </c>
      <c r="L832">
        <v>307644</v>
      </c>
      <c r="M832">
        <v>231501</v>
      </c>
      <c r="R832" t="s">
        <v>37</v>
      </c>
      <c r="V832">
        <v>3</v>
      </c>
      <c r="W832">
        <v>16</v>
      </c>
      <c r="Z832" t="s">
        <v>38</v>
      </c>
      <c r="AA832">
        <v>401</v>
      </c>
      <c r="AB832" t="s">
        <v>39</v>
      </c>
      <c r="AC832" t="s">
        <v>40</v>
      </c>
      <c r="AD832">
        <v>62</v>
      </c>
    </row>
    <row r="833" spans="1:30">
      <c r="A833">
        <v>246</v>
      </c>
      <c r="B833">
        <v>246100</v>
      </c>
      <c r="C833" t="str">
        <f>VLOOKUP(B833,'[1]ERC BU vlookup'!$E$2:$G$72,2,FALSE)</f>
        <v>SP</v>
      </c>
      <c r="D833">
        <v>5510</v>
      </c>
      <c r="E833" t="s">
        <v>52</v>
      </c>
      <c r="F833" s="2">
        <v>23.01</v>
      </c>
      <c r="G833" s="1">
        <v>42438</v>
      </c>
      <c r="H833" t="s">
        <v>35</v>
      </c>
      <c r="I833" t="s">
        <v>36</v>
      </c>
      <c r="J833" t="s">
        <v>36</v>
      </c>
      <c r="L833">
        <v>307644</v>
      </c>
      <c r="M833">
        <v>231501</v>
      </c>
      <c r="R833" t="s">
        <v>37</v>
      </c>
      <c r="V833">
        <v>3</v>
      </c>
      <c r="W833">
        <v>16</v>
      </c>
      <c r="Z833" t="s">
        <v>38</v>
      </c>
      <c r="AA833">
        <v>401</v>
      </c>
      <c r="AB833" t="s">
        <v>39</v>
      </c>
      <c r="AC833" t="s">
        <v>40</v>
      </c>
      <c r="AD833">
        <v>338</v>
      </c>
    </row>
    <row r="834" spans="1:30">
      <c r="A834">
        <v>251</v>
      </c>
      <c r="B834">
        <v>251106</v>
      </c>
      <c r="C834" t="str">
        <f>VLOOKUP(B834,'[1]ERC BU vlookup'!$E$2:$G$72,2,FALSE)</f>
        <v>WP</v>
      </c>
      <c r="D834">
        <v>5510</v>
      </c>
      <c r="E834" t="s">
        <v>52</v>
      </c>
      <c r="F834" s="2">
        <v>215.4</v>
      </c>
      <c r="G834" s="1">
        <v>42442</v>
      </c>
      <c r="H834" t="s">
        <v>35</v>
      </c>
      <c r="I834" t="s">
        <v>36</v>
      </c>
      <c r="J834" t="s">
        <v>36</v>
      </c>
      <c r="L834">
        <v>307655</v>
      </c>
      <c r="M834">
        <v>231563</v>
      </c>
      <c r="R834" t="s">
        <v>37</v>
      </c>
      <c r="V834">
        <v>3</v>
      </c>
      <c r="W834">
        <v>16</v>
      </c>
      <c r="Z834" t="s">
        <v>38</v>
      </c>
      <c r="AA834">
        <v>182</v>
      </c>
      <c r="AB834" t="s">
        <v>39</v>
      </c>
      <c r="AC834" t="s">
        <v>40</v>
      </c>
      <c r="AD834">
        <v>34</v>
      </c>
    </row>
    <row r="835" spans="1:30">
      <c r="A835">
        <v>252</v>
      </c>
      <c r="B835">
        <v>252106</v>
      </c>
      <c r="C835" t="str">
        <f>VLOOKUP(B835,'[1]ERC BU vlookup'!$E$2:$G$72,2,FALSE)</f>
        <v>WP</v>
      </c>
      <c r="D835">
        <v>5510</v>
      </c>
      <c r="E835" t="s">
        <v>52</v>
      </c>
      <c r="F835" s="2">
        <v>106.76</v>
      </c>
      <c r="G835" s="1">
        <v>42442</v>
      </c>
      <c r="H835" t="s">
        <v>35</v>
      </c>
      <c r="I835" t="s">
        <v>36</v>
      </c>
      <c r="J835" t="s">
        <v>36</v>
      </c>
      <c r="L835">
        <v>307655</v>
      </c>
      <c r="M835">
        <v>231563</v>
      </c>
      <c r="R835" t="s">
        <v>37</v>
      </c>
      <c r="V835">
        <v>3</v>
      </c>
      <c r="W835">
        <v>16</v>
      </c>
      <c r="Z835" t="s">
        <v>38</v>
      </c>
      <c r="AA835">
        <v>182</v>
      </c>
      <c r="AB835" t="s">
        <v>39</v>
      </c>
      <c r="AC835" t="s">
        <v>40</v>
      </c>
      <c r="AD835">
        <v>37</v>
      </c>
    </row>
    <row r="836" spans="1:30">
      <c r="A836">
        <v>252</v>
      </c>
      <c r="B836">
        <v>252115</v>
      </c>
      <c r="C836" t="str">
        <f>VLOOKUP(B836,'[1]ERC BU vlookup'!$E$2:$G$72,2,FALSE)</f>
        <v>WP</v>
      </c>
      <c r="D836">
        <v>5510</v>
      </c>
      <c r="E836" t="s">
        <v>52</v>
      </c>
      <c r="F836" s="2">
        <v>426.22</v>
      </c>
      <c r="G836" s="1">
        <v>42442</v>
      </c>
      <c r="H836" t="s">
        <v>35</v>
      </c>
      <c r="I836" t="s">
        <v>36</v>
      </c>
      <c r="J836" t="s">
        <v>36</v>
      </c>
      <c r="L836">
        <v>307655</v>
      </c>
      <c r="M836">
        <v>231563</v>
      </c>
      <c r="R836" t="s">
        <v>37</v>
      </c>
      <c r="V836">
        <v>3</v>
      </c>
      <c r="W836">
        <v>16</v>
      </c>
      <c r="Z836" t="s">
        <v>38</v>
      </c>
      <c r="AA836">
        <v>182</v>
      </c>
      <c r="AB836" t="s">
        <v>39</v>
      </c>
      <c r="AC836" t="s">
        <v>40</v>
      </c>
      <c r="AD836">
        <v>91</v>
      </c>
    </row>
    <row r="837" spans="1:30">
      <c r="A837">
        <v>252</v>
      </c>
      <c r="B837">
        <v>252136</v>
      </c>
      <c r="C837" t="str">
        <f>VLOOKUP(B837,'[1]ERC BU vlookup'!$E$2:$G$72,2,FALSE)</f>
        <v>WP</v>
      </c>
      <c r="D837">
        <v>5510</v>
      </c>
      <c r="E837" t="s">
        <v>52</v>
      </c>
      <c r="F837" s="2">
        <v>154.58000000000001</v>
      </c>
      <c r="G837" s="1">
        <v>42442</v>
      </c>
      <c r="H837" t="s">
        <v>35</v>
      </c>
      <c r="I837" t="s">
        <v>36</v>
      </c>
      <c r="J837" t="s">
        <v>36</v>
      </c>
      <c r="L837">
        <v>307655</v>
      </c>
      <c r="M837">
        <v>231563</v>
      </c>
      <c r="R837" t="s">
        <v>37</v>
      </c>
      <c r="V837">
        <v>3</v>
      </c>
      <c r="W837">
        <v>16</v>
      </c>
      <c r="Z837" t="s">
        <v>38</v>
      </c>
      <c r="AA837">
        <v>182</v>
      </c>
      <c r="AB837" t="s">
        <v>39</v>
      </c>
      <c r="AC837" t="s">
        <v>40</v>
      </c>
      <c r="AD837">
        <v>531</v>
      </c>
    </row>
    <row r="838" spans="1:30">
      <c r="A838">
        <v>251</v>
      </c>
      <c r="B838">
        <v>251102</v>
      </c>
      <c r="C838" t="str">
        <f>VLOOKUP(B838,'[1]ERC BU vlookup'!$E$2:$G$72,2,FALSE)</f>
        <v>WP</v>
      </c>
      <c r="D838">
        <v>5510</v>
      </c>
      <c r="E838" t="s">
        <v>52</v>
      </c>
      <c r="F838" s="2">
        <v>307.02999999999997</v>
      </c>
      <c r="G838" s="1">
        <v>42443</v>
      </c>
      <c r="H838" t="s">
        <v>35</v>
      </c>
      <c r="I838" t="s">
        <v>36</v>
      </c>
      <c r="J838" t="s">
        <v>36</v>
      </c>
      <c r="L838">
        <v>307666</v>
      </c>
      <c r="M838">
        <v>231645</v>
      </c>
      <c r="R838" t="s">
        <v>37</v>
      </c>
      <c r="V838">
        <v>3</v>
      </c>
      <c r="W838">
        <v>16</v>
      </c>
      <c r="Z838" t="s">
        <v>38</v>
      </c>
      <c r="AA838">
        <v>182</v>
      </c>
      <c r="AB838" t="s">
        <v>39</v>
      </c>
      <c r="AC838" t="s">
        <v>40</v>
      </c>
      <c r="AD838">
        <v>33</v>
      </c>
    </row>
    <row r="839" spans="1:30">
      <c r="A839">
        <v>251</v>
      </c>
      <c r="B839">
        <v>251106</v>
      </c>
      <c r="C839" t="str">
        <f>VLOOKUP(B839,'[1]ERC BU vlookup'!$E$2:$G$72,2,FALSE)</f>
        <v>WP</v>
      </c>
      <c r="D839">
        <v>5510</v>
      </c>
      <c r="E839" t="s">
        <v>52</v>
      </c>
      <c r="F839" s="2">
        <v>416.87</v>
      </c>
      <c r="G839" s="1">
        <v>42443</v>
      </c>
      <c r="H839" t="s">
        <v>35</v>
      </c>
      <c r="I839" t="s">
        <v>36</v>
      </c>
      <c r="J839" t="s">
        <v>36</v>
      </c>
      <c r="L839">
        <v>307666</v>
      </c>
      <c r="M839">
        <v>231645</v>
      </c>
      <c r="R839" t="s">
        <v>37</v>
      </c>
      <c r="V839">
        <v>3</v>
      </c>
      <c r="W839">
        <v>16</v>
      </c>
      <c r="Z839" t="s">
        <v>38</v>
      </c>
      <c r="AA839">
        <v>182</v>
      </c>
      <c r="AB839" t="s">
        <v>39</v>
      </c>
      <c r="AC839" t="s">
        <v>40</v>
      </c>
      <c r="AD839">
        <v>36</v>
      </c>
    </row>
    <row r="840" spans="1:30">
      <c r="A840">
        <v>252</v>
      </c>
      <c r="B840">
        <v>252106</v>
      </c>
      <c r="C840" t="str">
        <f>VLOOKUP(B840,'[1]ERC BU vlookup'!$E$2:$G$72,2,FALSE)</f>
        <v>WP</v>
      </c>
      <c r="D840">
        <v>5510</v>
      </c>
      <c r="E840" t="s">
        <v>52</v>
      </c>
      <c r="F840" s="2">
        <v>165.05</v>
      </c>
      <c r="G840" s="1">
        <v>42443</v>
      </c>
      <c r="H840" t="s">
        <v>35</v>
      </c>
      <c r="I840" t="s">
        <v>36</v>
      </c>
      <c r="J840" t="s">
        <v>36</v>
      </c>
      <c r="L840">
        <v>307666</v>
      </c>
      <c r="M840">
        <v>231645</v>
      </c>
      <c r="R840" t="s">
        <v>37</v>
      </c>
      <c r="V840">
        <v>3</v>
      </c>
      <c r="W840">
        <v>16</v>
      </c>
      <c r="Z840" t="s">
        <v>38</v>
      </c>
      <c r="AA840">
        <v>182</v>
      </c>
      <c r="AB840" t="s">
        <v>39</v>
      </c>
      <c r="AC840" t="s">
        <v>40</v>
      </c>
      <c r="AD840">
        <v>39</v>
      </c>
    </row>
    <row r="841" spans="1:30">
      <c r="A841">
        <v>252</v>
      </c>
      <c r="B841">
        <v>252110</v>
      </c>
      <c r="C841" t="str">
        <f>VLOOKUP(B841,'[1]ERC BU vlookup'!$E$2:$G$72,2,FALSE)</f>
        <v>WP</v>
      </c>
      <c r="D841">
        <v>5510</v>
      </c>
      <c r="E841" t="s">
        <v>52</v>
      </c>
      <c r="F841" s="2">
        <v>353.77</v>
      </c>
      <c r="G841" s="1">
        <v>42445</v>
      </c>
      <c r="H841" t="s">
        <v>35</v>
      </c>
      <c r="I841" t="s">
        <v>36</v>
      </c>
      <c r="J841" t="s">
        <v>36</v>
      </c>
      <c r="L841">
        <v>307683</v>
      </c>
      <c r="M841">
        <v>231894</v>
      </c>
      <c r="R841" t="s">
        <v>37</v>
      </c>
      <c r="V841">
        <v>3</v>
      </c>
      <c r="W841">
        <v>16</v>
      </c>
      <c r="Z841" t="s">
        <v>38</v>
      </c>
      <c r="AA841">
        <v>252</v>
      </c>
      <c r="AB841" t="s">
        <v>39</v>
      </c>
      <c r="AC841" t="s">
        <v>40</v>
      </c>
      <c r="AD841">
        <v>19</v>
      </c>
    </row>
    <row r="842" spans="1:30">
      <c r="A842">
        <v>251</v>
      </c>
      <c r="B842">
        <v>251106</v>
      </c>
      <c r="C842" t="str">
        <f>VLOOKUP(B842,'[1]ERC BU vlookup'!$E$2:$G$72,2,FALSE)</f>
        <v>WP</v>
      </c>
      <c r="D842">
        <v>5510</v>
      </c>
      <c r="E842" t="s">
        <v>52</v>
      </c>
      <c r="F842" s="2">
        <v>137.80000000000001</v>
      </c>
      <c r="G842" s="1">
        <v>42445</v>
      </c>
      <c r="H842" t="s">
        <v>35</v>
      </c>
      <c r="I842" t="s">
        <v>36</v>
      </c>
      <c r="J842" t="s">
        <v>36</v>
      </c>
      <c r="L842">
        <v>307683</v>
      </c>
      <c r="M842">
        <v>231894</v>
      </c>
      <c r="R842" t="s">
        <v>37</v>
      </c>
      <c r="V842">
        <v>3</v>
      </c>
      <c r="W842">
        <v>16</v>
      </c>
      <c r="Z842" t="s">
        <v>38</v>
      </c>
      <c r="AA842">
        <v>252</v>
      </c>
      <c r="AB842" t="s">
        <v>39</v>
      </c>
      <c r="AC842" t="s">
        <v>40</v>
      </c>
      <c r="AD842">
        <v>25</v>
      </c>
    </row>
    <row r="843" spans="1:30">
      <c r="A843">
        <v>255</v>
      </c>
      <c r="B843">
        <v>255100</v>
      </c>
      <c r="C843" t="str">
        <f>VLOOKUP(B843,'[1]ERC BU vlookup'!$E$2:$G$72,2,FALSE)</f>
        <v>WP</v>
      </c>
      <c r="D843">
        <v>5510</v>
      </c>
      <c r="E843" t="s">
        <v>52</v>
      </c>
      <c r="F843" s="2">
        <v>275.89999999999998</v>
      </c>
      <c r="G843" s="1">
        <v>42445</v>
      </c>
      <c r="H843" t="s">
        <v>35</v>
      </c>
      <c r="I843" t="s">
        <v>36</v>
      </c>
      <c r="J843" t="s">
        <v>36</v>
      </c>
      <c r="L843">
        <v>307683</v>
      </c>
      <c r="M843">
        <v>231894</v>
      </c>
      <c r="R843" t="s">
        <v>37</v>
      </c>
      <c r="V843">
        <v>3</v>
      </c>
      <c r="W843">
        <v>16</v>
      </c>
      <c r="Z843" t="s">
        <v>38</v>
      </c>
      <c r="AA843">
        <v>252</v>
      </c>
      <c r="AB843" t="s">
        <v>39</v>
      </c>
      <c r="AC843" t="s">
        <v>40</v>
      </c>
      <c r="AD843">
        <v>80</v>
      </c>
    </row>
    <row r="844" spans="1:30">
      <c r="A844">
        <v>246</v>
      </c>
      <c r="B844">
        <v>246100</v>
      </c>
      <c r="C844" t="str">
        <f>VLOOKUP(B844,'[1]ERC BU vlookup'!$E$2:$G$72,2,FALSE)</f>
        <v>SP</v>
      </c>
      <c r="D844">
        <v>5510</v>
      </c>
      <c r="E844" t="s">
        <v>52</v>
      </c>
      <c r="F844" s="2">
        <v>140.25</v>
      </c>
      <c r="G844" s="1">
        <v>42445</v>
      </c>
      <c r="H844" t="s">
        <v>35</v>
      </c>
      <c r="I844" t="s">
        <v>36</v>
      </c>
      <c r="J844" t="s">
        <v>36</v>
      </c>
      <c r="L844">
        <v>307683</v>
      </c>
      <c r="M844">
        <v>231894</v>
      </c>
      <c r="R844" t="s">
        <v>37</v>
      </c>
      <c r="V844">
        <v>3</v>
      </c>
      <c r="W844">
        <v>16</v>
      </c>
      <c r="Z844" t="s">
        <v>38</v>
      </c>
      <c r="AA844">
        <v>252</v>
      </c>
      <c r="AB844" t="s">
        <v>39</v>
      </c>
      <c r="AC844" t="s">
        <v>40</v>
      </c>
      <c r="AD844">
        <v>387</v>
      </c>
    </row>
    <row r="845" spans="1:30">
      <c r="A845">
        <v>252</v>
      </c>
      <c r="B845">
        <v>252110</v>
      </c>
      <c r="C845" t="str">
        <f>VLOOKUP(B845,'[1]ERC BU vlookup'!$E$2:$G$72,2,FALSE)</f>
        <v>WP</v>
      </c>
      <c r="D845">
        <v>5510</v>
      </c>
      <c r="E845" t="s">
        <v>52</v>
      </c>
      <c r="F845" s="2">
        <v>17.989999999999998</v>
      </c>
      <c r="G845" s="1">
        <v>42444</v>
      </c>
      <c r="H845" t="s">
        <v>35</v>
      </c>
      <c r="I845" t="s">
        <v>36</v>
      </c>
      <c r="J845" t="s">
        <v>36</v>
      </c>
      <c r="L845">
        <v>307685</v>
      </c>
      <c r="M845">
        <v>231915</v>
      </c>
      <c r="R845" t="s">
        <v>37</v>
      </c>
      <c r="V845">
        <v>3</v>
      </c>
      <c r="W845">
        <v>16</v>
      </c>
      <c r="Z845" t="s">
        <v>38</v>
      </c>
      <c r="AA845">
        <v>182</v>
      </c>
      <c r="AB845" t="s">
        <v>39</v>
      </c>
      <c r="AC845" t="s">
        <v>40</v>
      </c>
      <c r="AD845">
        <v>34</v>
      </c>
    </row>
    <row r="846" spans="1:30">
      <c r="A846">
        <v>251</v>
      </c>
      <c r="B846">
        <v>251102</v>
      </c>
      <c r="C846" t="str">
        <f>VLOOKUP(B846,'[1]ERC BU vlookup'!$E$2:$G$72,2,FALSE)</f>
        <v>WP</v>
      </c>
      <c r="D846">
        <v>5510</v>
      </c>
      <c r="E846" t="s">
        <v>52</v>
      </c>
      <c r="F846" s="2">
        <v>945.5</v>
      </c>
      <c r="G846" s="1">
        <v>42444</v>
      </c>
      <c r="H846" t="s">
        <v>35</v>
      </c>
      <c r="I846" t="s">
        <v>36</v>
      </c>
      <c r="J846" t="s">
        <v>36</v>
      </c>
      <c r="L846">
        <v>307685</v>
      </c>
      <c r="M846">
        <v>231915</v>
      </c>
      <c r="R846" t="s">
        <v>37</v>
      </c>
      <c r="V846">
        <v>3</v>
      </c>
      <c r="W846">
        <v>16</v>
      </c>
      <c r="Z846" t="s">
        <v>38</v>
      </c>
      <c r="AA846">
        <v>182</v>
      </c>
      <c r="AB846" t="s">
        <v>39</v>
      </c>
      <c r="AC846" t="s">
        <v>40</v>
      </c>
      <c r="AD846">
        <v>39</v>
      </c>
    </row>
    <row r="847" spans="1:30">
      <c r="A847">
        <v>252</v>
      </c>
      <c r="B847">
        <v>252106</v>
      </c>
      <c r="C847" t="str">
        <f>VLOOKUP(B847,'[1]ERC BU vlookup'!$E$2:$G$72,2,FALSE)</f>
        <v>WP</v>
      </c>
      <c r="D847">
        <v>5510</v>
      </c>
      <c r="E847" t="s">
        <v>52</v>
      </c>
      <c r="F847" s="2">
        <v>24.13</v>
      </c>
      <c r="G847" s="1">
        <v>42444</v>
      </c>
      <c r="H847" t="s">
        <v>35</v>
      </c>
      <c r="I847" t="s">
        <v>36</v>
      </c>
      <c r="J847" t="s">
        <v>36</v>
      </c>
      <c r="L847">
        <v>307685</v>
      </c>
      <c r="M847">
        <v>231915</v>
      </c>
      <c r="R847" t="s">
        <v>37</v>
      </c>
      <c r="V847">
        <v>3</v>
      </c>
      <c r="W847">
        <v>16</v>
      </c>
      <c r="Z847" t="s">
        <v>38</v>
      </c>
      <c r="AA847">
        <v>182</v>
      </c>
      <c r="AB847" t="s">
        <v>39</v>
      </c>
      <c r="AC847" t="s">
        <v>40</v>
      </c>
      <c r="AD847">
        <v>45</v>
      </c>
    </row>
    <row r="848" spans="1:30">
      <c r="A848">
        <v>251</v>
      </c>
      <c r="B848">
        <v>251106</v>
      </c>
      <c r="C848" t="str">
        <f>VLOOKUP(B848,'[1]ERC BU vlookup'!$E$2:$G$72,2,FALSE)</f>
        <v>WP</v>
      </c>
      <c r="D848">
        <v>5510</v>
      </c>
      <c r="E848" t="s">
        <v>52</v>
      </c>
      <c r="F848" s="2">
        <v>21.87</v>
      </c>
      <c r="G848" s="1">
        <v>42446</v>
      </c>
      <c r="H848" t="s">
        <v>35</v>
      </c>
      <c r="I848" t="s">
        <v>36</v>
      </c>
      <c r="J848" t="s">
        <v>36</v>
      </c>
      <c r="L848">
        <v>307689</v>
      </c>
      <c r="M848">
        <v>231999</v>
      </c>
      <c r="R848" t="s">
        <v>37</v>
      </c>
      <c r="V848">
        <v>3</v>
      </c>
      <c r="W848">
        <v>16</v>
      </c>
      <c r="Z848" t="s">
        <v>38</v>
      </c>
      <c r="AA848">
        <v>182</v>
      </c>
      <c r="AB848" t="s">
        <v>39</v>
      </c>
      <c r="AC848" t="s">
        <v>40</v>
      </c>
      <c r="AD848">
        <v>26</v>
      </c>
    </row>
    <row r="849" spans="1:30">
      <c r="A849">
        <v>252</v>
      </c>
      <c r="B849">
        <v>252132</v>
      </c>
      <c r="C849" t="str">
        <f>VLOOKUP(B849,'[1]ERC BU vlookup'!$E$2:$G$72,2,FALSE)</f>
        <v>SP</v>
      </c>
      <c r="D849">
        <v>5510</v>
      </c>
      <c r="E849" t="s">
        <v>52</v>
      </c>
      <c r="F849" s="2">
        <v>-0.56999999999999995</v>
      </c>
      <c r="G849" s="1">
        <v>42449</v>
      </c>
      <c r="H849" t="s">
        <v>35</v>
      </c>
      <c r="I849" t="s">
        <v>36</v>
      </c>
      <c r="J849" t="s">
        <v>36</v>
      </c>
      <c r="L849">
        <v>307693</v>
      </c>
      <c r="M849">
        <v>232101</v>
      </c>
      <c r="R849" t="s">
        <v>37</v>
      </c>
      <c r="V849">
        <v>3</v>
      </c>
      <c r="W849">
        <v>16</v>
      </c>
      <c r="Z849" t="s">
        <v>38</v>
      </c>
      <c r="AA849">
        <v>182</v>
      </c>
      <c r="AB849" t="s">
        <v>39</v>
      </c>
      <c r="AC849" t="s">
        <v>40</v>
      </c>
      <c r="AD849">
        <v>7</v>
      </c>
    </row>
    <row r="850" spans="1:30">
      <c r="A850">
        <v>251</v>
      </c>
      <c r="B850">
        <v>251106</v>
      </c>
      <c r="C850" t="str">
        <f>VLOOKUP(B850,'[1]ERC BU vlookup'!$E$2:$G$72,2,FALSE)</f>
        <v>WP</v>
      </c>
      <c r="D850">
        <v>5510</v>
      </c>
      <c r="E850" t="s">
        <v>52</v>
      </c>
      <c r="F850" s="2">
        <v>99.12</v>
      </c>
      <c r="G850" s="1">
        <v>42449</v>
      </c>
      <c r="H850" t="s">
        <v>35</v>
      </c>
      <c r="I850" t="s">
        <v>36</v>
      </c>
      <c r="J850" t="s">
        <v>36</v>
      </c>
      <c r="L850">
        <v>307693</v>
      </c>
      <c r="M850">
        <v>232101</v>
      </c>
      <c r="R850" t="s">
        <v>37</v>
      </c>
      <c r="V850">
        <v>3</v>
      </c>
      <c r="W850">
        <v>16</v>
      </c>
      <c r="Z850" t="s">
        <v>38</v>
      </c>
      <c r="AA850">
        <v>182</v>
      </c>
      <c r="AB850" t="s">
        <v>39</v>
      </c>
      <c r="AC850" t="s">
        <v>40</v>
      </c>
      <c r="AD850">
        <v>38</v>
      </c>
    </row>
    <row r="851" spans="1:30">
      <c r="A851">
        <v>242</v>
      </c>
      <c r="B851">
        <v>242100</v>
      </c>
      <c r="C851" t="str">
        <f>VLOOKUP(B851,'[1]ERC BU vlookup'!$E$2:$G$72,2,FALSE)</f>
        <v>WP</v>
      </c>
      <c r="D851">
        <v>5510</v>
      </c>
      <c r="E851" t="s">
        <v>52</v>
      </c>
      <c r="F851" s="2">
        <v>215.11</v>
      </c>
      <c r="G851" s="1">
        <v>42449</v>
      </c>
      <c r="H851" t="s">
        <v>35</v>
      </c>
      <c r="I851" t="s">
        <v>36</v>
      </c>
      <c r="J851" t="s">
        <v>36</v>
      </c>
      <c r="L851">
        <v>307693</v>
      </c>
      <c r="M851">
        <v>232101</v>
      </c>
      <c r="R851" t="s">
        <v>37</v>
      </c>
      <c r="V851">
        <v>3</v>
      </c>
      <c r="W851">
        <v>16</v>
      </c>
      <c r="Z851" t="s">
        <v>38</v>
      </c>
      <c r="AA851">
        <v>182</v>
      </c>
      <c r="AB851" t="s">
        <v>39</v>
      </c>
      <c r="AC851" t="s">
        <v>40</v>
      </c>
      <c r="AD851">
        <v>100</v>
      </c>
    </row>
    <row r="852" spans="1:30">
      <c r="A852">
        <v>248</v>
      </c>
      <c r="B852">
        <v>248100</v>
      </c>
      <c r="C852" t="str">
        <f>VLOOKUP(B852,'[1]ERC BU vlookup'!$E$2:$G$72,2,FALSE)</f>
        <v>WP</v>
      </c>
      <c r="D852">
        <v>5510</v>
      </c>
      <c r="E852" t="s">
        <v>52</v>
      </c>
      <c r="F852" s="2">
        <v>195.75</v>
      </c>
      <c r="G852" s="1">
        <v>42449</v>
      </c>
      <c r="H852" t="s">
        <v>35</v>
      </c>
      <c r="I852" t="s">
        <v>36</v>
      </c>
      <c r="J852" t="s">
        <v>36</v>
      </c>
      <c r="L852">
        <v>307693</v>
      </c>
      <c r="M852">
        <v>232101</v>
      </c>
      <c r="R852" t="s">
        <v>37</v>
      </c>
      <c r="V852">
        <v>3</v>
      </c>
      <c r="W852">
        <v>16</v>
      </c>
      <c r="Z852" t="s">
        <v>38</v>
      </c>
      <c r="AA852">
        <v>182</v>
      </c>
      <c r="AB852" t="s">
        <v>39</v>
      </c>
      <c r="AC852" t="s">
        <v>40</v>
      </c>
      <c r="AD852">
        <v>103</v>
      </c>
    </row>
    <row r="853" spans="1:30">
      <c r="A853">
        <v>252</v>
      </c>
      <c r="B853">
        <v>252136</v>
      </c>
      <c r="C853" t="str">
        <f>VLOOKUP(B853,'[1]ERC BU vlookup'!$E$2:$G$72,2,FALSE)</f>
        <v>WP</v>
      </c>
      <c r="D853">
        <v>5510</v>
      </c>
      <c r="E853" t="s">
        <v>52</v>
      </c>
      <c r="F853" s="2">
        <v>78.69</v>
      </c>
      <c r="G853" s="1">
        <v>42449</v>
      </c>
      <c r="H853" t="s">
        <v>35</v>
      </c>
      <c r="I853" t="s">
        <v>36</v>
      </c>
      <c r="J853" t="s">
        <v>36</v>
      </c>
      <c r="L853">
        <v>307693</v>
      </c>
      <c r="M853">
        <v>232101</v>
      </c>
      <c r="R853" t="s">
        <v>37</v>
      </c>
      <c r="V853">
        <v>3</v>
      </c>
      <c r="W853">
        <v>16</v>
      </c>
      <c r="Z853" t="s">
        <v>38</v>
      </c>
      <c r="AA853">
        <v>182</v>
      </c>
      <c r="AB853" t="s">
        <v>39</v>
      </c>
      <c r="AC853" t="s">
        <v>40</v>
      </c>
      <c r="AD853">
        <v>513</v>
      </c>
    </row>
    <row r="854" spans="1:30">
      <c r="A854">
        <v>251</v>
      </c>
      <c r="B854">
        <v>251106</v>
      </c>
      <c r="C854" t="str">
        <f>VLOOKUP(B854,'[1]ERC BU vlookup'!$E$2:$G$72,2,FALSE)</f>
        <v>WP</v>
      </c>
      <c r="D854">
        <v>5510</v>
      </c>
      <c r="E854" t="s">
        <v>52</v>
      </c>
      <c r="F854" s="2">
        <v>67.489999999999995</v>
      </c>
      <c r="G854" s="1">
        <v>42451</v>
      </c>
      <c r="H854" t="s">
        <v>35</v>
      </c>
      <c r="I854" t="s">
        <v>36</v>
      </c>
      <c r="J854" t="s">
        <v>36</v>
      </c>
      <c r="L854">
        <v>307703</v>
      </c>
      <c r="M854">
        <v>232297</v>
      </c>
      <c r="R854" t="s">
        <v>37</v>
      </c>
      <c r="V854">
        <v>3</v>
      </c>
      <c r="W854">
        <v>16</v>
      </c>
      <c r="Z854" t="s">
        <v>38</v>
      </c>
      <c r="AA854">
        <v>182</v>
      </c>
      <c r="AB854" t="s">
        <v>39</v>
      </c>
      <c r="AC854" t="s">
        <v>40</v>
      </c>
      <c r="AD854">
        <v>21</v>
      </c>
    </row>
    <row r="855" spans="1:30">
      <c r="A855">
        <v>251</v>
      </c>
      <c r="B855">
        <v>251106</v>
      </c>
      <c r="C855" t="str">
        <f>VLOOKUP(B855,'[1]ERC BU vlookup'!$E$2:$G$72,2,FALSE)</f>
        <v>WP</v>
      </c>
      <c r="D855">
        <v>5510</v>
      </c>
      <c r="E855" t="s">
        <v>52</v>
      </c>
      <c r="F855" s="2">
        <v>26.38</v>
      </c>
      <c r="G855" s="1">
        <v>42452</v>
      </c>
      <c r="H855" t="s">
        <v>35</v>
      </c>
      <c r="I855" t="s">
        <v>36</v>
      </c>
      <c r="J855" t="s">
        <v>36</v>
      </c>
      <c r="L855">
        <v>307948</v>
      </c>
      <c r="M855">
        <v>232564</v>
      </c>
      <c r="R855" t="s">
        <v>37</v>
      </c>
      <c r="V855">
        <v>3</v>
      </c>
      <c r="W855">
        <v>16</v>
      </c>
      <c r="Z855" t="s">
        <v>38</v>
      </c>
      <c r="AA855">
        <v>182</v>
      </c>
      <c r="AB855" t="s">
        <v>39</v>
      </c>
      <c r="AC855" t="s">
        <v>40</v>
      </c>
      <c r="AD855">
        <v>22</v>
      </c>
    </row>
    <row r="856" spans="1:30">
      <c r="A856">
        <v>255</v>
      </c>
      <c r="B856">
        <v>255100</v>
      </c>
      <c r="C856" t="str">
        <f>VLOOKUP(B856,'[1]ERC BU vlookup'!$E$2:$G$72,2,FALSE)</f>
        <v>WP</v>
      </c>
      <c r="D856">
        <v>5510</v>
      </c>
      <c r="E856" t="s">
        <v>52</v>
      </c>
      <c r="F856" s="2">
        <v>411.93</v>
      </c>
      <c r="G856" s="1">
        <v>42452</v>
      </c>
      <c r="H856" t="s">
        <v>35</v>
      </c>
      <c r="I856" t="s">
        <v>36</v>
      </c>
      <c r="J856" t="s">
        <v>36</v>
      </c>
      <c r="L856">
        <v>307948</v>
      </c>
      <c r="M856">
        <v>232564</v>
      </c>
      <c r="R856" t="s">
        <v>37</v>
      </c>
      <c r="V856">
        <v>3</v>
      </c>
      <c r="W856">
        <v>16</v>
      </c>
      <c r="Z856" t="s">
        <v>38</v>
      </c>
      <c r="AA856">
        <v>182</v>
      </c>
      <c r="AB856" t="s">
        <v>39</v>
      </c>
      <c r="AC856" t="s">
        <v>40</v>
      </c>
      <c r="AD856">
        <v>70</v>
      </c>
    </row>
    <row r="857" spans="1:30">
      <c r="A857">
        <v>246</v>
      </c>
      <c r="B857">
        <v>246100</v>
      </c>
      <c r="C857" t="str">
        <f>VLOOKUP(B857,'[1]ERC BU vlookup'!$E$2:$G$72,2,FALSE)</f>
        <v>SP</v>
      </c>
      <c r="D857">
        <v>5510</v>
      </c>
      <c r="E857" t="s">
        <v>52</v>
      </c>
      <c r="F857" s="2">
        <v>215.77</v>
      </c>
      <c r="G857" s="1">
        <v>42452</v>
      </c>
      <c r="H857" t="s">
        <v>35</v>
      </c>
      <c r="I857" t="s">
        <v>36</v>
      </c>
      <c r="J857" t="s">
        <v>36</v>
      </c>
      <c r="L857">
        <v>307948</v>
      </c>
      <c r="M857">
        <v>232564</v>
      </c>
      <c r="R857" t="s">
        <v>37</v>
      </c>
      <c r="V857">
        <v>3</v>
      </c>
      <c r="W857">
        <v>16</v>
      </c>
      <c r="Z857" t="s">
        <v>38</v>
      </c>
      <c r="AA857">
        <v>182</v>
      </c>
      <c r="AB857" t="s">
        <v>39</v>
      </c>
      <c r="AC857" t="s">
        <v>40</v>
      </c>
      <c r="AD857">
        <v>376</v>
      </c>
    </row>
    <row r="858" spans="1:30">
      <c r="A858">
        <v>252</v>
      </c>
      <c r="B858">
        <v>252110</v>
      </c>
      <c r="C858" t="str">
        <f>VLOOKUP(B858,'[1]ERC BU vlookup'!$E$2:$G$72,2,FALSE)</f>
        <v>WP</v>
      </c>
      <c r="D858">
        <v>5510</v>
      </c>
      <c r="E858" t="s">
        <v>52</v>
      </c>
      <c r="F858" s="2">
        <v>66.16</v>
      </c>
      <c r="G858" s="1">
        <v>42458</v>
      </c>
      <c r="H858" t="s">
        <v>35</v>
      </c>
      <c r="I858" t="s">
        <v>36</v>
      </c>
      <c r="J858" t="s">
        <v>36</v>
      </c>
      <c r="L858">
        <v>307968</v>
      </c>
      <c r="M858">
        <v>232902</v>
      </c>
      <c r="R858" t="s">
        <v>37</v>
      </c>
      <c r="V858">
        <v>3</v>
      </c>
      <c r="W858">
        <v>16</v>
      </c>
      <c r="Z858" t="s">
        <v>38</v>
      </c>
      <c r="AA858">
        <v>182</v>
      </c>
      <c r="AB858" t="s">
        <v>39</v>
      </c>
      <c r="AC858" t="s">
        <v>40</v>
      </c>
      <c r="AD858">
        <v>22</v>
      </c>
    </row>
    <row r="859" spans="1:30">
      <c r="A859">
        <v>251</v>
      </c>
      <c r="B859">
        <v>251102</v>
      </c>
      <c r="C859" t="str">
        <f>VLOOKUP(B859,'[1]ERC BU vlookup'!$E$2:$G$72,2,FALSE)</f>
        <v>WP</v>
      </c>
      <c r="D859">
        <v>5510</v>
      </c>
      <c r="E859" t="s">
        <v>52</v>
      </c>
      <c r="F859" s="2">
        <v>117.51</v>
      </c>
      <c r="G859" s="1">
        <v>42458</v>
      </c>
      <c r="H859" t="s">
        <v>35</v>
      </c>
      <c r="I859" t="s">
        <v>36</v>
      </c>
      <c r="J859" t="s">
        <v>36</v>
      </c>
      <c r="L859">
        <v>307968</v>
      </c>
      <c r="M859">
        <v>232902</v>
      </c>
      <c r="R859" t="s">
        <v>37</v>
      </c>
      <c r="V859">
        <v>3</v>
      </c>
      <c r="W859">
        <v>16</v>
      </c>
      <c r="Z859" t="s">
        <v>38</v>
      </c>
      <c r="AA859">
        <v>182</v>
      </c>
      <c r="AB859" t="s">
        <v>39</v>
      </c>
      <c r="AC859" t="s">
        <v>40</v>
      </c>
      <c r="AD859">
        <v>27</v>
      </c>
    </row>
    <row r="860" spans="1:30">
      <c r="A860">
        <v>251</v>
      </c>
      <c r="B860">
        <v>251106</v>
      </c>
      <c r="C860" t="str">
        <f>VLOOKUP(B860,'[1]ERC BU vlookup'!$E$2:$G$72,2,FALSE)</f>
        <v>WP</v>
      </c>
      <c r="D860">
        <v>5510</v>
      </c>
      <c r="E860" t="s">
        <v>52</v>
      </c>
      <c r="F860" s="2">
        <v>109.79</v>
      </c>
      <c r="G860" s="1">
        <v>42458</v>
      </c>
      <c r="H860" t="s">
        <v>35</v>
      </c>
      <c r="I860" t="s">
        <v>36</v>
      </c>
      <c r="J860" t="s">
        <v>36</v>
      </c>
      <c r="L860">
        <v>307968</v>
      </c>
      <c r="M860">
        <v>232902</v>
      </c>
      <c r="R860" t="s">
        <v>37</v>
      </c>
      <c r="V860">
        <v>3</v>
      </c>
      <c r="W860">
        <v>16</v>
      </c>
      <c r="Z860" t="s">
        <v>38</v>
      </c>
      <c r="AA860">
        <v>182</v>
      </c>
      <c r="AB860" t="s">
        <v>39</v>
      </c>
      <c r="AC860" t="s">
        <v>40</v>
      </c>
      <c r="AD860">
        <v>30</v>
      </c>
    </row>
    <row r="861" spans="1:30">
      <c r="A861">
        <v>252</v>
      </c>
      <c r="B861">
        <v>252106</v>
      </c>
      <c r="C861" t="str">
        <f>VLOOKUP(B861,'[1]ERC BU vlookup'!$E$2:$G$72,2,FALSE)</f>
        <v>WP</v>
      </c>
      <c r="D861">
        <v>5510</v>
      </c>
      <c r="E861" t="s">
        <v>52</v>
      </c>
      <c r="F861" s="2">
        <v>94.85</v>
      </c>
      <c r="G861" s="1">
        <v>42458</v>
      </c>
      <c r="H861" t="s">
        <v>35</v>
      </c>
      <c r="I861" t="s">
        <v>36</v>
      </c>
      <c r="J861" t="s">
        <v>36</v>
      </c>
      <c r="L861">
        <v>307968</v>
      </c>
      <c r="M861">
        <v>232902</v>
      </c>
      <c r="R861" t="s">
        <v>37</v>
      </c>
      <c r="V861">
        <v>3</v>
      </c>
      <c r="W861">
        <v>16</v>
      </c>
      <c r="Z861" t="s">
        <v>38</v>
      </c>
      <c r="AA861">
        <v>182</v>
      </c>
      <c r="AB861" t="s">
        <v>39</v>
      </c>
      <c r="AC861" t="s">
        <v>40</v>
      </c>
      <c r="AD861">
        <v>34</v>
      </c>
    </row>
    <row r="862" spans="1:30">
      <c r="A862">
        <v>259</v>
      </c>
      <c r="B862">
        <v>259100</v>
      </c>
      <c r="C862" t="str">
        <f>VLOOKUP(B862,'[1]ERC BU vlookup'!$E$2:$G$72,2,FALSE)</f>
        <v>WP</v>
      </c>
      <c r="D862">
        <v>5510</v>
      </c>
      <c r="E862" t="s">
        <v>52</v>
      </c>
      <c r="F862" s="2">
        <v>52.73</v>
      </c>
      <c r="G862" s="1">
        <v>42458</v>
      </c>
      <c r="H862" t="s">
        <v>35</v>
      </c>
      <c r="I862" t="s">
        <v>36</v>
      </c>
      <c r="J862" t="s">
        <v>36</v>
      </c>
      <c r="L862">
        <v>307968</v>
      </c>
      <c r="M862">
        <v>232902</v>
      </c>
      <c r="R862" t="s">
        <v>37</v>
      </c>
      <c r="V862">
        <v>3</v>
      </c>
      <c r="W862">
        <v>16</v>
      </c>
      <c r="Z862" t="s">
        <v>38</v>
      </c>
      <c r="AA862">
        <v>182</v>
      </c>
      <c r="AB862" t="s">
        <v>39</v>
      </c>
      <c r="AC862" t="s">
        <v>40</v>
      </c>
      <c r="AD862">
        <v>68</v>
      </c>
    </row>
    <row r="863" spans="1:30">
      <c r="A863">
        <v>252</v>
      </c>
      <c r="B863">
        <v>252125</v>
      </c>
      <c r="C863" t="str">
        <f>VLOOKUP(B863,'[1]ERC BU vlookup'!$E$2:$G$72,2,FALSE)</f>
        <v>WP</v>
      </c>
      <c r="D863">
        <v>5510</v>
      </c>
      <c r="E863" t="s">
        <v>52</v>
      </c>
      <c r="F863" s="2">
        <v>93.69</v>
      </c>
      <c r="G863" s="1">
        <v>42458</v>
      </c>
      <c r="H863" t="s">
        <v>35</v>
      </c>
      <c r="I863" t="s">
        <v>36</v>
      </c>
      <c r="J863" t="s">
        <v>36</v>
      </c>
      <c r="L863">
        <v>307968</v>
      </c>
      <c r="M863">
        <v>232902</v>
      </c>
      <c r="R863" t="s">
        <v>37</v>
      </c>
      <c r="V863">
        <v>3</v>
      </c>
      <c r="W863">
        <v>16</v>
      </c>
      <c r="Z863" t="s">
        <v>38</v>
      </c>
      <c r="AA863">
        <v>182</v>
      </c>
      <c r="AB863" t="s">
        <v>39</v>
      </c>
      <c r="AC863" t="s">
        <v>40</v>
      </c>
      <c r="AD863">
        <v>72</v>
      </c>
    </row>
    <row r="864" spans="1:30">
      <c r="A864">
        <v>255</v>
      </c>
      <c r="B864">
        <v>255100</v>
      </c>
      <c r="C864" t="str">
        <f>VLOOKUP(B864,'[1]ERC BU vlookup'!$E$2:$G$72,2,FALSE)</f>
        <v>WP</v>
      </c>
      <c r="D864">
        <v>5510</v>
      </c>
      <c r="E864" t="s">
        <v>52</v>
      </c>
      <c r="F864" s="2">
        <v>6.98</v>
      </c>
      <c r="G864" s="1">
        <v>42458</v>
      </c>
      <c r="H864" t="s">
        <v>35</v>
      </c>
      <c r="I864" t="s">
        <v>36</v>
      </c>
      <c r="J864" t="s">
        <v>36</v>
      </c>
      <c r="L864">
        <v>307968</v>
      </c>
      <c r="M864">
        <v>232902</v>
      </c>
      <c r="R864" t="s">
        <v>37</v>
      </c>
      <c r="V864">
        <v>3</v>
      </c>
      <c r="W864">
        <v>16</v>
      </c>
      <c r="Z864" t="s">
        <v>38</v>
      </c>
      <c r="AA864">
        <v>182</v>
      </c>
      <c r="AB864" t="s">
        <v>39</v>
      </c>
      <c r="AC864" t="s">
        <v>40</v>
      </c>
      <c r="AD864">
        <v>78</v>
      </c>
    </row>
    <row r="865" spans="1:30">
      <c r="A865">
        <v>246</v>
      </c>
      <c r="B865">
        <v>246100</v>
      </c>
      <c r="C865" t="str">
        <f>VLOOKUP(B865,'[1]ERC BU vlookup'!$E$2:$G$72,2,FALSE)</f>
        <v>SP</v>
      </c>
      <c r="D865">
        <v>5510</v>
      </c>
      <c r="E865" t="s">
        <v>52</v>
      </c>
      <c r="F865" s="2">
        <v>98.46</v>
      </c>
      <c r="G865" s="1">
        <v>42458</v>
      </c>
      <c r="H865" t="s">
        <v>35</v>
      </c>
      <c r="I865" t="s">
        <v>36</v>
      </c>
      <c r="J865" t="s">
        <v>36</v>
      </c>
      <c r="L865">
        <v>307968</v>
      </c>
      <c r="M865">
        <v>232902</v>
      </c>
      <c r="R865" t="s">
        <v>37</v>
      </c>
      <c r="V865">
        <v>3</v>
      </c>
      <c r="W865">
        <v>16</v>
      </c>
      <c r="Z865" t="s">
        <v>38</v>
      </c>
      <c r="AA865">
        <v>182</v>
      </c>
      <c r="AB865" t="s">
        <v>39</v>
      </c>
      <c r="AC865" t="s">
        <v>40</v>
      </c>
      <c r="AD865">
        <v>333</v>
      </c>
    </row>
    <row r="866" spans="1:30">
      <c r="A866">
        <v>252</v>
      </c>
      <c r="B866">
        <v>252114</v>
      </c>
      <c r="C866" t="str">
        <f>VLOOKUP(B866,'[1]ERC BU vlookup'!$E$2:$G$72,2,FALSE)</f>
        <v>WP</v>
      </c>
      <c r="D866">
        <v>5510</v>
      </c>
      <c r="E866" t="s">
        <v>52</v>
      </c>
      <c r="F866" s="2">
        <v>844.22</v>
      </c>
      <c r="G866" s="1">
        <v>42456</v>
      </c>
      <c r="H866" t="s">
        <v>35</v>
      </c>
      <c r="I866" t="s">
        <v>36</v>
      </c>
      <c r="J866" t="s">
        <v>36</v>
      </c>
      <c r="L866">
        <v>307972</v>
      </c>
      <c r="M866">
        <v>232940</v>
      </c>
      <c r="R866" t="s">
        <v>37</v>
      </c>
      <c r="V866">
        <v>3</v>
      </c>
      <c r="W866">
        <v>16</v>
      </c>
      <c r="Z866" t="s">
        <v>38</v>
      </c>
      <c r="AA866">
        <v>182</v>
      </c>
      <c r="AB866" t="s">
        <v>39</v>
      </c>
      <c r="AC866" t="s">
        <v>40</v>
      </c>
      <c r="AD866">
        <v>11</v>
      </c>
    </row>
    <row r="867" spans="1:30">
      <c r="A867">
        <v>251</v>
      </c>
      <c r="B867">
        <v>251106</v>
      </c>
      <c r="C867" t="str">
        <f>VLOOKUP(B867,'[1]ERC BU vlookup'!$E$2:$G$72,2,FALSE)</f>
        <v>WP</v>
      </c>
      <c r="D867">
        <v>5510</v>
      </c>
      <c r="E867" t="s">
        <v>52</v>
      </c>
      <c r="F867" s="2">
        <v>43.47</v>
      </c>
      <c r="G867" s="1">
        <v>42456</v>
      </c>
      <c r="H867" t="s">
        <v>35</v>
      </c>
      <c r="I867" t="s">
        <v>36</v>
      </c>
      <c r="J867" t="s">
        <v>36</v>
      </c>
      <c r="L867">
        <v>307972</v>
      </c>
      <c r="M867">
        <v>232940</v>
      </c>
      <c r="R867" t="s">
        <v>37</v>
      </c>
      <c r="V867">
        <v>3</v>
      </c>
      <c r="W867">
        <v>16</v>
      </c>
      <c r="Z867" t="s">
        <v>38</v>
      </c>
      <c r="AA867">
        <v>182</v>
      </c>
      <c r="AB867" t="s">
        <v>39</v>
      </c>
      <c r="AC867" t="s">
        <v>40</v>
      </c>
      <c r="AD867">
        <v>16</v>
      </c>
    </row>
    <row r="868" spans="1:30">
      <c r="A868">
        <v>252</v>
      </c>
      <c r="B868">
        <v>252118</v>
      </c>
      <c r="C868" t="str">
        <f>VLOOKUP(B868,'[1]ERC BU vlookup'!$E$2:$G$72,2,FALSE)</f>
        <v>WP</v>
      </c>
      <c r="D868">
        <v>5510</v>
      </c>
      <c r="E868" t="s">
        <v>52</v>
      </c>
      <c r="F868" s="2">
        <v>109.22</v>
      </c>
      <c r="G868" s="1">
        <v>42456</v>
      </c>
      <c r="H868" t="s">
        <v>35</v>
      </c>
      <c r="I868" t="s">
        <v>36</v>
      </c>
      <c r="J868" t="s">
        <v>36</v>
      </c>
      <c r="L868">
        <v>307972</v>
      </c>
      <c r="M868">
        <v>232940</v>
      </c>
      <c r="R868" t="s">
        <v>37</v>
      </c>
      <c r="V868">
        <v>3</v>
      </c>
      <c r="W868">
        <v>16</v>
      </c>
      <c r="Z868" t="s">
        <v>38</v>
      </c>
      <c r="AA868">
        <v>182</v>
      </c>
      <c r="AB868" t="s">
        <v>39</v>
      </c>
      <c r="AC868" t="s">
        <v>40</v>
      </c>
      <c r="AD868">
        <v>53</v>
      </c>
    </row>
    <row r="869" spans="1:30">
      <c r="A869">
        <v>248</v>
      </c>
      <c r="B869">
        <v>248100</v>
      </c>
      <c r="C869" t="str">
        <f>VLOOKUP(B869,'[1]ERC BU vlookup'!$E$2:$G$72,2,FALSE)</f>
        <v>WP</v>
      </c>
      <c r="D869">
        <v>5510</v>
      </c>
      <c r="E869" t="s">
        <v>52</v>
      </c>
      <c r="F869" s="2">
        <v>91.44</v>
      </c>
      <c r="G869" s="1">
        <v>42456</v>
      </c>
      <c r="H869" t="s">
        <v>35</v>
      </c>
      <c r="I869" t="s">
        <v>36</v>
      </c>
      <c r="J869" t="s">
        <v>36</v>
      </c>
      <c r="L869">
        <v>307972</v>
      </c>
      <c r="M869">
        <v>232940</v>
      </c>
      <c r="R869" t="s">
        <v>37</v>
      </c>
      <c r="V869">
        <v>3</v>
      </c>
      <c r="W869">
        <v>16</v>
      </c>
      <c r="Z869" t="s">
        <v>38</v>
      </c>
      <c r="AA869">
        <v>182</v>
      </c>
      <c r="AB869" t="s">
        <v>39</v>
      </c>
      <c r="AC869" t="s">
        <v>40</v>
      </c>
      <c r="AD869">
        <v>59</v>
      </c>
    </row>
    <row r="870" spans="1:30">
      <c r="A870">
        <v>255</v>
      </c>
      <c r="B870">
        <v>255100</v>
      </c>
      <c r="C870" t="str">
        <f>VLOOKUP(B870,'[1]ERC BU vlookup'!$E$2:$G$72,2,FALSE)</f>
        <v>WP</v>
      </c>
      <c r="D870">
        <v>5510</v>
      </c>
      <c r="E870" t="s">
        <v>52</v>
      </c>
      <c r="F870" s="2">
        <v>49.24</v>
      </c>
      <c r="G870" s="1">
        <v>42456</v>
      </c>
      <c r="H870" t="s">
        <v>35</v>
      </c>
      <c r="I870" t="s">
        <v>36</v>
      </c>
      <c r="J870" t="s">
        <v>36</v>
      </c>
      <c r="L870">
        <v>307972</v>
      </c>
      <c r="M870">
        <v>232940</v>
      </c>
      <c r="R870" t="s">
        <v>37</v>
      </c>
      <c r="V870">
        <v>3</v>
      </c>
      <c r="W870">
        <v>16</v>
      </c>
      <c r="Z870" t="s">
        <v>38</v>
      </c>
      <c r="AA870">
        <v>182</v>
      </c>
      <c r="AB870" t="s">
        <v>39</v>
      </c>
      <c r="AC870" t="s">
        <v>40</v>
      </c>
      <c r="AD870">
        <v>62</v>
      </c>
    </row>
    <row r="871" spans="1:30">
      <c r="A871">
        <v>251</v>
      </c>
      <c r="B871">
        <v>251102</v>
      </c>
      <c r="C871" t="str">
        <f>VLOOKUP(B871,'[1]ERC BU vlookup'!$E$2:$G$72,2,FALSE)</f>
        <v>WP</v>
      </c>
      <c r="D871">
        <v>5510</v>
      </c>
      <c r="E871" t="s">
        <v>52</v>
      </c>
      <c r="F871" s="2">
        <v>159.78</v>
      </c>
      <c r="G871" s="1">
        <v>42457</v>
      </c>
      <c r="H871" t="s">
        <v>35</v>
      </c>
      <c r="I871" t="s">
        <v>36</v>
      </c>
      <c r="J871" t="s">
        <v>36</v>
      </c>
      <c r="L871">
        <v>307989</v>
      </c>
      <c r="M871">
        <v>233022</v>
      </c>
      <c r="R871" t="s">
        <v>37</v>
      </c>
      <c r="V871">
        <v>3</v>
      </c>
      <c r="W871">
        <v>16</v>
      </c>
      <c r="Z871" t="s">
        <v>38</v>
      </c>
      <c r="AA871">
        <v>254</v>
      </c>
      <c r="AB871" t="s">
        <v>39</v>
      </c>
      <c r="AC871" t="s">
        <v>40</v>
      </c>
      <c r="AD871">
        <v>27</v>
      </c>
    </row>
    <row r="872" spans="1:30">
      <c r="A872">
        <v>251</v>
      </c>
      <c r="B872">
        <v>251106</v>
      </c>
      <c r="C872" t="str">
        <f>VLOOKUP(B872,'[1]ERC BU vlookup'!$E$2:$G$72,2,FALSE)</f>
        <v>WP</v>
      </c>
      <c r="D872">
        <v>5510</v>
      </c>
      <c r="E872" t="s">
        <v>52</v>
      </c>
      <c r="F872" s="2">
        <v>34.31</v>
      </c>
      <c r="G872" s="1">
        <v>42457</v>
      </c>
      <c r="H872" t="s">
        <v>35</v>
      </c>
      <c r="I872" t="s">
        <v>36</v>
      </c>
      <c r="J872" t="s">
        <v>36</v>
      </c>
      <c r="L872">
        <v>307989</v>
      </c>
      <c r="M872">
        <v>233022</v>
      </c>
      <c r="R872" t="s">
        <v>37</v>
      </c>
      <c r="V872">
        <v>3</v>
      </c>
      <c r="W872">
        <v>16</v>
      </c>
      <c r="Z872" t="s">
        <v>38</v>
      </c>
      <c r="AA872">
        <v>254</v>
      </c>
      <c r="AB872" t="s">
        <v>39</v>
      </c>
      <c r="AC872" t="s">
        <v>40</v>
      </c>
      <c r="AD872">
        <v>30</v>
      </c>
    </row>
    <row r="873" spans="1:30">
      <c r="A873">
        <v>252</v>
      </c>
      <c r="B873">
        <v>252106</v>
      </c>
      <c r="C873" t="str">
        <f>VLOOKUP(B873,'[1]ERC BU vlookup'!$E$2:$G$72,2,FALSE)</f>
        <v>WP</v>
      </c>
      <c r="D873">
        <v>5510</v>
      </c>
      <c r="E873" t="s">
        <v>52</v>
      </c>
      <c r="F873" s="2">
        <v>128.22999999999999</v>
      </c>
      <c r="G873" s="1">
        <v>42457</v>
      </c>
      <c r="H873" t="s">
        <v>35</v>
      </c>
      <c r="I873" t="s">
        <v>36</v>
      </c>
      <c r="J873" t="s">
        <v>36</v>
      </c>
      <c r="L873">
        <v>307989</v>
      </c>
      <c r="M873">
        <v>233022</v>
      </c>
      <c r="R873" t="s">
        <v>37</v>
      </c>
      <c r="V873">
        <v>3</v>
      </c>
      <c r="W873">
        <v>16</v>
      </c>
      <c r="Z873" t="s">
        <v>38</v>
      </c>
      <c r="AA873">
        <v>254</v>
      </c>
      <c r="AB873" t="s">
        <v>39</v>
      </c>
      <c r="AC873" t="s">
        <v>40</v>
      </c>
      <c r="AD873">
        <v>32</v>
      </c>
    </row>
    <row r="874" spans="1:30">
      <c r="A874">
        <v>255</v>
      </c>
      <c r="B874">
        <v>255100</v>
      </c>
      <c r="C874" t="str">
        <f>VLOOKUP(B874,'[1]ERC BU vlookup'!$E$2:$G$72,2,FALSE)</f>
        <v>WP</v>
      </c>
      <c r="D874">
        <v>5510</v>
      </c>
      <c r="E874" t="s">
        <v>52</v>
      </c>
      <c r="F874" s="2">
        <v>113.94</v>
      </c>
      <c r="G874" s="1">
        <v>42457</v>
      </c>
      <c r="H874" t="s">
        <v>35</v>
      </c>
      <c r="I874" t="s">
        <v>36</v>
      </c>
      <c r="J874" t="s">
        <v>36</v>
      </c>
      <c r="L874">
        <v>307989</v>
      </c>
      <c r="M874">
        <v>233022</v>
      </c>
      <c r="R874" t="s">
        <v>37</v>
      </c>
      <c r="V874">
        <v>3</v>
      </c>
      <c r="W874">
        <v>16</v>
      </c>
      <c r="Z874" t="s">
        <v>38</v>
      </c>
      <c r="AA874">
        <v>254</v>
      </c>
      <c r="AB874" t="s">
        <v>39</v>
      </c>
      <c r="AC874" t="s">
        <v>40</v>
      </c>
      <c r="AD874">
        <v>67</v>
      </c>
    </row>
    <row r="875" spans="1:30">
      <c r="A875">
        <v>256</v>
      </c>
      <c r="B875">
        <v>256100</v>
      </c>
      <c r="C875" t="str">
        <f>VLOOKUP(B875,'[1]ERC BU vlookup'!$E$2:$G$72,2,FALSE)</f>
        <v>SP</v>
      </c>
      <c r="D875">
        <v>5510</v>
      </c>
      <c r="E875" t="s">
        <v>52</v>
      </c>
      <c r="F875" s="2">
        <v>354.2</v>
      </c>
      <c r="G875" s="1">
        <v>42457</v>
      </c>
      <c r="H875" t="s">
        <v>35</v>
      </c>
      <c r="I875" t="s">
        <v>36</v>
      </c>
      <c r="J875" t="s">
        <v>36</v>
      </c>
      <c r="L875">
        <v>307989</v>
      </c>
      <c r="M875">
        <v>233022</v>
      </c>
      <c r="R875" t="s">
        <v>37</v>
      </c>
      <c r="V875">
        <v>3</v>
      </c>
      <c r="W875">
        <v>16</v>
      </c>
      <c r="Z875" t="s">
        <v>38</v>
      </c>
      <c r="AA875">
        <v>254</v>
      </c>
      <c r="AB875" t="s">
        <v>39</v>
      </c>
      <c r="AC875" t="s">
        <v>40</v>
      </c>
      <c r="AD875">
        <v>377</v>
      </c>
    </row>
    <row r="876" spans="1:30">
      <c r="A876">
        <v>252</v>
      </c>
      <c r="B876">
        <v>252110</v>
      </c>
      <c r="C876" t="str">
        <f>VLOOKUP(B876,'[1]ERC BU vlookup'!$E$2:$G$72,2,FALSE)</f>
        <v>WP</v>
      </c>
      <c r="D876">
        <v>5510</v>
      </c>
      <c r="E876" t="s">
        <v>52</v>
      </c>
      <c r="F876" s="2">
        <v>90.42</v>
      </c>
      <c r="G876" s="1">
        <v>42459</v>
      </c>
      <c r="H876" t="s">
        <v>35</v>
      </c>
      <c r="I876" t="s">
        <v>36</v>
      </c>
      <c r="J876" t="s">
        <v>36</v>
      </c>
      <c r="L876">
        <v>307990</v>
      </c>
      <c r="M876">
        <v>233028</v>
      </c>
      <c r="R876" t="s">
        <v>37</v>
      </c>
      <c r="V876">
        <v>3</v>
      </c>
      <c r="W876">
        <v>16</v>
      </c>
      <c r="Z876" t="s">
        <v>38</v>
      </c>
      <c r="AA876">
        <v>401</v>
      </c>
      <c r="AB876" t="s">
        <v>39</v>
      </c>
      <c r="AC876" t="s">
        <v>40</v>
      </c>
      <c r="AD876">
        <v>25</v>
      </c>
    </row>
    <row r="877" spans="1:30">
      <c r="A877">
        <v>251</v>
      </c>
      <c r="B877">
        <v>251102</v>
      </c>
      <c r="C877" t="str">
        <f>VLOOKUP(B877,'[1]ERC BU vlookup'!$E$2:$G$72,2,FALSE)</f>
        <v>WP</v>
      </c>
      <c r="D877">
        <v>5510</v>
      </c>
      <c r="E877" t="s">
        <v>52</v>
      </c>
      <c r="F877" s="2">
        <v>90.82</v>
      </c>
      <c r="G877" s="1">
        <v>42459</v>
      </c>
      <c r="H877" t="s">
        <v>35</v>
      </c>
      <c r="I877" t="s">
        <v>36</v>
      </c>
      <c r="J877" t="s">
        <v>36</v>
      </c>
      <c r="L877">
        <v>307990</v>
      </c>
      <c r="M877">
        <v>233028</v>
      </c>
      <c r="R877" t="s">
        <v>37</v>
      </c>
      <c r="V877">
        <v>3</v>
      </c>
      <c r="W877">
        <v>16</v>
      </c>
      <c r="Z877" t="s">
        <v>38</v>
      </c>
      <c r="AA877">
        <v>401</v>
      </c>
      <c r="AB877" t="s">
        <v>39</v>
      </c>
      <c r="AC877" t="s">
        <v>40</v>
      </c>
      <c r="AD877">
        <v>28</v>
      </c>
    </row>
    <row r="878" spans="1:30">
      <c r="A878">
        <v>251</v>
      </c>
      <c r="B878">
        <v>251106</v>
      </c>
      <c r="C878" t="str">
        <f>VLOOKUP(B878,'[1]ERC BU vlookup'!$E$2:$G$72,2,FALSE)</f>
        <v>WP</v>
      </c>
      <c r="D878">
        <v>5510</v>
      </c>
      <c r="E878" t="s">
        <v>52</v>
      </c>
      <c r="F878" s="2">
        <v>-0.04</v>
      </c>
      <c r="G878" s="1">
        <v>42459</v>
      </c>
      <c r="H878" t="s">
        <v>35</v>
      </c>
      <c r="I878" t="s">
        <v>36</v>
      </c>
      <c r="J878" t="s">
        <v>36</v>
      </c>
      <c r="L878">
        <v>307990</v>
      </c>
      <c r="M878">
        <v>233028</v>
      </c>
      <c r="R878" t="s">
        <v>37</v>
      </c>
      <c r="V878">
        <v>3</v>
      </c>
      <c r="W878">
        <v>16</v>
      </c>
      <c r="Z878" t="s">
        <v>38</v>
      </c>
      <c r="AA878">
        <v>401</v>
      </c>
      <c r="AB878" t="s">
        <v>39</v>
      </c>
      <c r="AC878" t="s">
        <v>40</v>
      </c>
      <c r="AD878">
        <v>31</v>
      </c>
    </row>
    <row r="879" spans="1:30">
      <c r="A879">
        <v>252</v>
      </c>
      <c r="B879">
        <v>252106</v>
      </c>
      <c r="C879" t="str">
        <f>VLOOKUP(B879,'[1]ERC BU vlookup'!$E$2:$G$72,2,FALSE)</f>
        <v>WP</v>
      </c>
      <c r="D879">
        <v>5510</v>
      </c>
      <c r="E879" t="s">
        <v>52</v>
      </c>
      <c r="F879" s="2">
        <v>18.36</v>
      </c>
      <c r="G879" s="1">
        <v>42459</v>
      </c>
      <c r="H879" t="s">
        <v>35</v>
      </c>
      <c r="I879" t="s">
        <v>36</v>
      </c>
      <c r="J879" t="s">
        <v>36</v>
      </c>
      <c r="L879">
        <v>307990</v>
      </c>
      <c r="M879">
        <v>233028</v>
      </c>
      <c r="R879" t="s">
        <v>37</v>
      </c>
      <c r="V879">
        <v>3</v>
      </c>
      <c r="W879">
        <v>16</v>
      </c>
      <c r="Z879" t="s">
        <v>38</v>
      </c>
      <c r="AA879">
        <v>401</v>
      </c>
      <c r="AB879" t="s">
        <v>39</v>
      </c>
      <c r="AC879" t="s">
        <v>40</v>
      </c>
      <c r="AD879">
        <v>34</v>
      </c>
    </row>
    <row r="880" spans="1:30">
      <c r="A880">
        <v>259</v>
      </c>
      <c r="B880">
        <v>259100</v>
      </c>
      <c r="C880" t="str">
        <f>VLOOKUP(B880,'[1]ERC BU vlookup'!$E$2:$G$72,2,FALSE)</f>
        <v>WP</v>
      </c>
      <c r="D880">
        <v>5510</v>
      </c>
      <c r="E880" t="s">
        <v>52</v>
      </c>
      <c r="F880" s="2">
        <v>112.08</v>
      </c>
      <c r="G880" s="1">
        <v>42459</v>
      </c>
      <c r="H880" t="s">
        <v>35</v>
      </c>
      <c r="I880" t="s">
        <v>36</v>
      </c>
      <c r="J880" t="s">
        <v>36</v>
      </c>
      <c r="L880">
        <v>307990</v>
      </c>
      <c r="M880">
        <v>233028</v>
      </c>
      <c r="R880" t="s">
        <v>37</v>
      </c>
      <c r="V880">
        <v>3</v>
      </c>
      <c r="W880">
        <v>16</v>
      </c>
      <c r="Z880" t="s">
        <v>38</v>
      </c>
      <c r="AA880">
        <v>401</v>
      </c>
      <c r="AB880" t="s">
        <v>39</v>
      </c>
      <c r="AC880" t="s">
        <v>40</v>
      </c>
      <c r="AD880">
        <v>64</v>
      </c>
    </row>
    <row r="881" spans="1:30">
      <c r="A881">
        <v>252</v>
      </c>
      <c r="B881">
        <v>252115</v>
      </c>
      <c r="C881" t="str">
        <f>VLOOKUP(B881,'[1]ERC BU vlookup'!$E$2:$G$72,2,FALSE)</f>
        <v>WP</v>
      </c>
      <c r="D881">
        <v>5510</v>
      </c>
      <c r="E881" t="s">
        <v>52</v>
      </c>
      <c r="F881" s="2">
        <v>255.16</v>
      </c>
      <c r="G881" s="1">
        <v>42459</v>
      </c>
      <c r="H881" t="s">
        <v>35</v>
      </c>
      <c r="I881" t="s">
        <v>36</v>
      </c>
      <c r="J881" t="s">
        <v>36</v>
      </c>
      <c r="L881">
        <v>307990</v>
      </c>
      <c r="M881">
        <v>233028</v>
      </c>
      <c r="R881" t="s">
        <v>37</v>
      </c>
      <c r="V881">
        <v>3</v>
      </c>
      <c r="W881">
        <v>16</v>
      </c>
      <c r="Z881" t="s">
        <v>38</v>
      </c>
      <c r="AA881">
        <v>401</v>
      </c>
      <c r="AB881" t="s">
        <v>39</v>
      </c>
      <c r="AC881" t="s">
        <v>40</v>
      </c>
      <c r="AD881">
        <v>65</v>
      </c>
    </row>
    <row r="882" spans="1:30">
      <c r="A882">
        <v>255</v>
      </c>
      <c r="B882">
        <v>255100</v>
      </c>
      <c r="C882" t="str">
        <f>VLOOKUP(B882,'[1]ERC BU vlookup'!$E$2:$G$72,2,FALSE)</f>
        <v>WP</v>
      </c>
      <c r="D882">
        <v>5510</v>
      </c>
      <c r="E882" t="s">
        <v>52</v>
      </c>
      <c r="F882" s="2">
        <v>154.94</v>
      </c>
      <c r="G882" s="1">
        <v>42459</v>
      </c>
      <c r="H882" t="s">
        <v>35</v>
      </c>
      <c r="I882" t="s">
        <v>36</v>
      </c>
      <c r="J882" t="s">
        <v>36</v>
      </c>
      <c r="L882">
        <v>307990</v>
      </c>
      <c r="M882">
        <v>233028</v>
      </c>
      <c r="R882" t="s">
        <v>37</v>
      </c>
      <c r="V882">
        <v>3</v>
      </c>
      <c r="W882">
        <v>16</v>
      </c>
      <c r="Z882" t="s">
        <v>38</v>
      </c>
      <c r="AA882">
        <v>401</v>
      </c>
      <c r="AB882" t="s">
        <v>39</v>
      </c>
      <c r="AC882" t="s">
        <v>40</v>
      </c>
      <c r="AD882">
        <v>75</v>
      </c>
    </row>
    <row r="883" spans="1:30">
      <c r="A883">
        <v>251</v>
      </c>
      <c r="B883">
        <v>251102</v>
      </c>
      <c r="C883" t="str">
        <f>VLOOKUP(B883,'[1]ERC BU vlookup'!$E$2:$G$72,2,FALSE)</f>
        <v>WP</v>
      </c>
      <c r="D883">
        <v>5510</v>
      </c>
      <c r="E883" t="s">
        <v>52</v>
      </c>
      <c r="F883" s="2">
        <v>48.49</v>
      </c>
      <c r="G883" s="1">
        <v>42463</v>
      </c>
      <c r="H883" t="s">
        <v>35</v>
      </c>
      <c r="I883" t="s">
        <v>36</v>
      </c>
      <c r="J883" t="s">
        <v>36</v>
      </c>
      <c r="L883">
        <v>308018</v>
      </c>
      <c r="M883">
        <v>233182</v>
      </c>
      <c r="R883" t="s">
        <v>37</v>
      </c>
      <c r="V883">
        <v>4</v>
      </c>
      <c r="W883">
        <v>16</v>
      </c>
      <c r="Z883" t="s">
        <v>38</v>
      </c>
      <c r="AA883">
        <v>182</v>
      </c>
      <c r="AB883" t="s">
        <v>39</v>
      </c>
      <c r="AC883" t="s">
        <v>40</v>
      </c>
      <c r="AD883">
        <v>13</v>
      </c>
    </row>
    <row r="884" spans="1:30">
      <c r="A884">
        <v>252</v>
      </c>
      <c r="B884">
        <v>252106</v>
      </c>
      <c r="C884" t="str">
        <f>VLOOKUP(B884,'[1]ERC BU vlookup'!$E$2:$G$72,2,FALSE)</f>
        <v>WP</v>
      </c>
      <c r="D884">
        <v>5510</v>
      </c>
      <c r="E884" t="s">
        <v>52</v>
      </c>
      <c r="F884" s="2">
        <v>392.98</v>
      </c>
      <c r="G884" s="1">
        <v>42463</v>
      </c>
      <c r="H884" t="s">
        <v>35</v>
      </c>
      <c r="I884" t="s">
        <v>36</v>
      </c>
      <c r="J884" t="s">
        <v>36</v>
      </c>
      <c r="L884">
        <v>308018</v>
      </c>
      <c r="M884">
        <v>233182</v>
      </c>
      <c r="R884" t="s">
        <v>37</v>
      </c>
      <c r="V884">
        <v>4</v>
      </c>
      <c r="W884">
        <v>16</v>
      </c>
      <c r="Z884" t="s">
        <v>38</v>
      </c>
      <c r="AA884">
        <v>182</v>
      </c>
      <c r="AB884" t="s">
        <v>39</v>
      </c>
      <c r="AC884" t="s">
        <v>40</v>
      </c>
      <c r="AD884">
        <v>18</v>
      </c>
    </row>
    <row r="885" spans="1:30">
      <c r="A885">
        <v>252</v>
      </c>
      <c r="B885">
        <v>252116</v>
      </c>
      <c r="C885" t="str">
        <f>VLOOKUP(B885,'[1]ERC BU vlookup'!$E$2:$G$72,2,FALSE)</f>
        <v>WP</v>
      </c>
      <c r="D885">
        <v>5510</v>
      </c>
      <c r="E885" t="s">
        <v>52</v>
      </c>
      <c r="F885" s="2">
        <v>35.630000000000003</v>
      </c>
      <c r="G885" s="1">
        <v>42463</v>
      </c>
      <c r="H885" t="s">
        <v>35</v>
      </c>
      <c r="I885" t="s">
        <v>36</v>
      </c>
      <c r="J885" t="s">
        <v>36</v>
      </c>
      <c r="L885">
        <v>308018</v>
      </c>
      <c r="M885">
        <v>233182</v>
      </c>
      <c r="R885" t="s">
        <v>37</v>
      </c>
      <c r="V885">
        <v>4</v>
      </c>
      <c r="W885">
        <v>16</v>
      </c>
      <c r="Z885" t="s">
        <v>38</v>
      </c>
      <c r="AA885">
        <v>182</v>
      </c>
      <c r="AB885" t="s">
        <v>39</v>
      </c>
      <c r="AC885" t="s">
        <v>40</v>
      </c>
      <c r="AD885">
        <v>57</v>
      </c>
    </row>
    <row r="886" spans="1:30">
      <c r="A886">
        <v>252</v>
      </c>
      <c r="B886">
        <v>252110</v>
      </c>
      <c r="C886" t="str">
        <f>VLOOKUP(B886,'[1]ERC BU vlookup'!$E$2:$G$72,2,FALSE)</f>
        <v>WP</v>
      </c>
      <c r="D886">
        <v>5510</v>
      </c>
      <c r="E886" t="s">
        <v>52</v>
      </c>
      <c r="F886" s="2">
        <v>296.37</v>
      </c>
      <c r="G886" s="1">
        <v>42464</v>
      </c>
      <c r="H886" t="s">
        <v>35</v>
      </c>
      <c r="I886" t="s">
        <v>36</v>
      </c>
      <c r="J886" t="s">
        <v>36</v>
      </c>
      <c r="L886">
        <v>308074</v>
      </c>
      <c r="M886">
        <v>233487</v>
      </c>
      <c r="R886" t="s">
        <v>37</v>
      </c>
      <c r="V886">
        <v>4</v>
      </c>
      <c r="W886">
        <v>16</v>
      </c>
      <c r="Z886" t="s">
        <v>38</v>
      </c>
      <c r="AA886">
        <v>182</v>
      </c>
      <c r="AB886" t="s">
        <v>39</v>
      </c>
      <c r="AC886" t="s">
        <v>40</v>
      </c>
      <c r="AD886">
        <v>11</v>
      </c>
    </row>
    <row r="887" spans="1:30">
      <c r="A887">
        <v>251</v>
      </c>
      <c r="B887">
        <v>251102</v>
      </c>
      <c r="C887" t="str">
        <f>VLOOKUP(B887,'[1]ERC BU vlookup'!$E$2:$G$72,2,FALSE)</f>
        <v>WP</v>
      </c>
      <c r="D887">
        <v>5510</v>
      </c>
      <c r="E887" t="s">
        <v>52</v>
      </c>
      <c r="F887" s="2">
        <v>27.68</v>
      </c>
      <c r="G887" s="1">
        <v>42464</v>
      </c>
      <c r="H887" t="s">
        <v>35</v>
      </c>
      <c r="I887" t="s">
        <v>36</v>
      </c>
      <c r="J887" t="s">
        <v>36</v>
      </c>
      <c r="L887">
        <v>308074</v>
      </c>
      <c r="M887">
        <v>233487</v>
      </c>
      <c r="R887" t="s">
        <v>37</v>
      </c>
      <c r="V887">
        <v>4</v>
      </c>
      <c r="W887">
        <v>16</v>
      </c>
      <c r="Z887" t="s">
        <v>38</v>
      </c>
      <c r="AA887">
        <v>182</v>
      </c>
      <c r="AB887" t="s">
        <v>39</v>
      </c>
      <c r="AC887" t="s">
        <v>40</v>
      </c>
      <c r="AD887">
        <v>14</v>
      </c>
    </row>
    <row r="888" spans="1:30">
      <c r="A888">
        <v>252</v>
      </c>
      <c r="B888">
        <v>252106</v>
      </c>
      <c r="C888" t="str">
        <f>VLOOKUP(B888,'[1]ERC BU vlookup'!$E$2:$G$72,2,FALSE)</f>
        <v>WP</v>
      </c>
      <c r="D888">
        <v>5510</v>
      </c>
      <c r="E888" t="s">
        <v>52</v>
      </c>
      <c r="F888" s="2">
        <v>502.24</v>
      </c>
      <c r="G888" s="1">
        <v>42464</v>
      </c>
      <c r="H888" t="s">
        <v>35</v>
      </c>
      <c r="I888" t="s">
        <v>36</v>
      </c>
      <c r="J888" t="s">
        <v>36</v>
      </c>
      <c r="L888">
        <v>308074</v>
      </c>
      <c r="M888">
        <v>233487</v>
      </c>
      <c r="R888" t="s">
        <v>37</v>
      </c>
      <c r="V888">
        <v>4</v>
      </c>
      <c r="W888">
        <v>16</v>
      </c>
      <c r="Z888" t="s">
        <v>38</v>
      </c>
      <c r="AA888">
        <v>182</v>
      </c>
      <c r="AB888" t="s">
        <v>39</v>
      </c>
      <c r="AC888" t="s">
        <v>40</v>
      </c>
      <c r="AD888">
        <v>19</v>
      </c>
    </row>
    <row r="889" spans="1:30">
      <c r="A889">
        <v>259</v>
      </c>
      <c r="B889">
        <v>259100</v>
      </c>
      <c r="C889" t="str">
        <f>VLOOKUP(B889,'[1]ERC BU vlookup'!$E$2:$G$72,2,FALSE)</f>
        <v>WP</v>
      </c>
      <c r="D889">
        <v>5510</v>
      </c>
      <c r="E889" t="s">
        <v>52</v>
      </c>
      <c r="G889" s="1">
        <v>42464</v>
      </c>
      <c r="H889" t="s">
        <v>35</v>
      </c>
      <c r="I889" t="s">
        <v>36</v>
      </c>
      <c r="J889" t="s">
        <v>36</v>
      </c>
      <c r="L889">
        <v>308074</v>
      </c>
      <c r="M889">
        <v>233487</v>
      </c>
      <c r="R889" t="s">
        <v>37</v>
      </c>
      <c r="V889">
        <v>4</v>
      </c>
      <c r="W889">
        <v>16</v>
      </c>
      <c r="Z889" t="s">
        <v>38</v>
      </c>
      <c r="AA889">
        <v>182</v>
      </c>
      <c r="AB889" t="s">
        <v>39</v>
      </c>
      <c r="AC889" t="s">
        <v>40</v>
      </c>
      <c r="AD889">
        <v>60</v>
      </c>
    </row>
    <row r="890" spans="1:30">
      <c r="A890">
        <v>246</v>
      </c>
      <c r="B890">
        <v>246100</v>
      </c>
      <c r="C890" t="str">
        <f>VLOOKUP(B890,'[1]ERC BU vlookup'!$E$2:$G$72,2,FALSE)</f>
        <v>SP</v>
      </c>
      <c r="D890">
        <v>5510</v>
      </c>
      <c r="E890" t="s">
        <v>52</v>
      </c>
      <c r="F890" s="2">
        <v>193.87</v>
      </c>
      <c r="G890" s="1">
        <v>42464</v>
      </c>
      <c r="H890" t="s">
        <v>35</v>
      </c>
      <c r="I890" t="s">
        <v>36</v>
      </c>
      <c r="J890" t="s">
        <v>36</v>
      </c>
      <c r="L890">
        <v>308074</v>
      </c>
      <c r="M890">
        <v>233487</v>
      </c>
      <c r="R890" t="s">
        <v>37</v>
      </c>
      <c r="V890">
        <v>4</v>
      </c>
      <c r="W890">
        <v>16</v>
      </c>
      <c r="Z890" t="s">
        <v>38</v>
      </c>
      <c r="AA890">
        <v>182</v>
      </c>
      <c r="AB890" t="s">
        <v>39</v>
      </c>
      <c r="AC890" t="s">
        <v>40</v>
      </c>
      <c r="AD890">
        <v>339</v>
      </c>
    </row>
    <row r="891" spans="1:30">
      <c r="A891">
        <v>255</v>
      </c>
      <c r="B891">
        <v>255101</v>
      </c>
      <c r="C891" t="str">
        <f>VLOOKUP(B891,'[1]ERC BU vlookup'!$E$2:$G$72,2,FALSE)</f>
        <v>SP</v>
      </c>
      <c r="D891">
        <v>5510</v>
      </c>
      <c r="E891" t="s">
        <v>52</v>
      </c>
      <c r="F891" s="2">
        <v>-0.46</v>
      </c>
      <c r="G891" s="1">
        <v>42464</v>
      </c>
      <c r="H891" t="s">
        <v>35</v>
      </c>
      <c r="I891" t="s">
        <v>36</v>
      </c>
      <c r="J891" t="s">
        <v>36</v>
      </c>
      <c r="L891">
        <v>308074</v>
      </c>
      <c r="M891">
        <v>233487</v>
      </c>
      <c r="R891" t="s">
        <v>37</v>
      </c>
      <c r="V891">
        <v>4</v>
      </c>
      <c r="W891">
        <v>16</v>
      </c>
      <c r="Z891" t="s">
        <v>38</v>
      </c>
      <c r="AA891">
        <v>182</v>
      </c>
      <c r="AB891" t="s">
        <v>39</v>
      </c>
      <c r="AC891" t="s">
        <v>40</v>
      </c>
      <c r="AD891">
        <v>344</v>
      </c>
    </row>
    <row r="892" spans="1:30">
      <c r="A892">
        <v>252</v>
      </c>
      <c r="B892">
        <v>252110</v>
      </c>
      <c r="C892" t="str">
        <f>VLOOKUP(B892,'[1]ERC BU vlookup'!$E$2:$G$72,2,FALSE)</f>
        <v>WP</v>
      </c>
      <c r="D892">
        <v>5510</v>
      </c>
      <c r="E892" t="s">
        <v>52</v>
      </c>
      <c r="F892" s="2">
        <v>765.13</v>
      </c>
      <c r="G892" s="1">
        <v>42466</v>
      </c>
      <c r="H892" t="s">
        <v>35</v>
      </c>
      <c r="I892" t="s">
        <v>36</v>
      </c>
      <c r="J892" t="s">
        <v>36</v>
      </c>
      <c r="L892">
        <v>308105</v>
      </c>
      <c r="M892">
        <v>233631</v>
      </c>
      <c r="R892" t="s">
        <v>37</v>
      </c>
      <c r="V892">
        <v>4</v>
      </c>
      <c r="W892">
        <v>16</v>
      </c>
      <c r="Z892" t="s">
        <v>38</v>
      </c>
      <c r="AA892">
        <v>182</v>
      </c>
      <c r="AB892" t="s">
        <v>39</v>
      </c>
      <c r="AC892" t="s">
        <v>40</v>
      </c>
      <c r="AD892">
        <v>21</v>
      </c>
    </row>
    <row r="893" spans="1:30">
      <c r="A893">
        <v>251</v>
      </c>
      <c r="B893">
        <v>251102</v>
      </c>
      <c r="C893" t="str">
        <f>VLOOKUP(B893,'[1]ERC BU vlookup'!$E$2:$G$72,2,FALSE)</f>
        <v>WP</v>
      </c>
      <c r="D893">
        <v>5510</v>
      </c>
      <c r="E893" t="s">
        <v>52</v>
      </c>
      <c r="F893" s="2">
        <v>127.84</v>
      </c>
      <c r="G893" s="1">
        <v>42466</v>
      </c>
      <c r="H893" t="s">
        <v>35</v>
      </c>
      <c r="I893" t="s">
        <v>36</v>
      </c>
      <c r="J893" t="s">
        <v>36</v>
      </c>
      <c r="L893">
        <v>308105</v>
      </c>
      <c r="M893">
        <v>233631</v>
      </c>
      <c r="R893" t="s">
        <v>37</v>
      </c>
      <c r="V893">
        <v>4</v>
      </c>
      <c r="W893">
        <v>16</v>
      </c>
      <c r="Z893" t="s">
        <v>38</v>
      </c>
      <c r="AA893">
        <v>182</v>
      </c>
      <c r="AB893" t="s">
        <v>39</v>
      </c>
      <c r="AC893" t="s">
        <v>40</v>
      </c>
      <c r="AD893">
        <v>24</v>
      </c>
    </row>
    <row r="894" spans="1:30">
      <c r="A894">
        <v>252</v>
      </c>
      <c r="B894">
        <v>252106</v>
      </c>
      <c r="C894" t="str">
        <f>VLOOKUP(B894,'[1]ERC BU vlookup'!$E$2:$G$72,2,FALSE)</f>
        <v>WP</v>
      </c>
      <c r="D894">
        <v>5510</v>
      </c>
      <c r="E894" t="s">
        <v>52</v>
      </c>
      <c r="F894" s="2">
        <v>341.57</v>
      </c>
      <c r="G894" s="1">
        <v>42466</v>
      </c>
      <c r="H894" t="s">
        <v>35</v>
      </c>
      <c r="I894" t="s">
        <v>36</v>
      </c>
      <c r="J894" t="s">
        <v>36</v>
      </c>
      <c r="L894">
        <v>308105</v>
      </c>
      <c r="M894">
        <v>233631</v>
      </c>
      <c r="R894" t="s">
        <v>37</v>
      </c>
      <c r="V894">
        <v>4</v>
      </c>
      <c r="W894">
        <v>16</v>
      </c>
      <c r="Z894" t="s">
        <v>38</v>
      </c>
      <c r="AA894">
        <v>182</v>
      </c>
      <c r="AB894" t="s">
        <v>39</v>
      </c>
      <c r="AC894" t="s">
        <v>40</v>
      </c>
      <c r="AD894">
        <v>29</v>
      </c>
    </row>
    <row r="895" spans="1:30">
      <c r="A895">
        <v>252</v>
      </c>
      <c r="B895">
        <v>252123</v>
      </c>
      <c r="C895" t="str">
        <f>VLOOKUP(B895,'[1]ERC BU vlookup'!$E$2:$G$72,2,FALSE)</f>
        <v>WP</v>
      </c>
      <c r="D895">
        <v>5510</v>
      </c>
      <c r="E895" t="s">
        <v>52</v>
      </c>
      <c r="F895" s="2">
        <v>32.979999999999997</v>
      </c>
      <c r="G895" s="1">
        <v>42466</v>
      </c>
      <c r="H895" t="s">
        <v>35</v>
      </c>
      <c r="I895" t="s">
        <v>36</v>
      </c>
      <c r="J895" t="s">
        <v>36</v>
      </c>
      <c r="L895">
        <v>308105</v>
      </c>
      <c r="M895">
        <v>233631</v>
      </c>
      <c r="R895" t="s">
        <v>37</v>
      </c>
      <c r="V895">
        <v>4</v>
      </c>
      <c r="W895">
        <v>16</v>
      </c>
      <c r="Z895" t="s">
        <v>38</v>
      </c>
      <c r="AA895">
        <v>182</v>
      </c>
      <c r="AB895" t="s">
        <v>39</v>
      </c>
      <c r="AC895" t="s">
        <v>40</v>
      </c>
      <c r="AD895">
        <v>76</v>
      </c>
    </row>
    <row r="896" spans="1:30">
      <c r="A896">
        <v>255</v>
      </c>
      <c r="B896">
        <v>255100</v>
      </c>
      <c r="C896" t="str">
        <f>VLOOKUP(B896,'[1]ERC BU vlookup'!$E$2:$G$72,2,FALSE)</f>
        <v>WP</v>
      </c>
      <c r="D896">
        <v>5510</v>
      </c>
      <c r="E896" t="s">
        <v>52</v>
      </c>
      <c r="F896" s="2">
        <v>40.96</v>
      </c>
      <c r="G896" s="1">
        <v>42466</v>
      </c>
      <c r="H896" t="s">
        <v>35</v>
      </c>
      <c r="I896" t="s">
        <v>36</v>
      </c>
      <c r="J896" t="s">
        <v>36</v>
      </c>
      <c r="L896">
        <v>308105</v>
      </c>
      <c r="M896">
        <v>233631</v>
      </c>
      <c r="R896" t="s">
        <v>37</v>
      </c>
      <c r="V896">
        <v>4</v>
      </c>
      <c r="W896">
        <v>16</v>
      </c>
      <c r="Z896" t="s">
        <v>38</v>
      </c>
      <c r="AA896">
        <v>182</v>
      </c>
      <c r="AB896" t="s">
        <v>39</v>
      </c>
      <c r="AC896" t="s">
        <v>40</v>
      </c>
      <c r="AD896">
        <v>86</v>
      </c>
    </row>
    <row r="897" spans="1:30">
      <c r="A897">
        <v>252</v>
      </c>
      <c r="B897">
        <v>252106</v>
      </c>
      <c r="C897" t="str">
        <f>VLOOKUP(B897,'[1]ERC BU vlookup'!$E$2:$G$72,2,FALSE)</f>
        <v>WP</v>
      </c>
      <c r="D897">
        <v>5510</v>
      </c>
      <c r="E897" t="s">
        <v>52</v>
      </c>
      <c r="F897" s="2">
        <v>0.25</v>
      </c>
      <c r="G897" s="1">
        <v>42470</v>
      </c>
      <c r="H897" t="s">
        <v>35</v>
      </c>
      <c r="I897" t="s">
        <v>36</v>
      </c>
      <c r="J897" t="s">
        <v>36</v>
      </c>
      <c r="L897">
        <v>308137</v>
      </c>
      <c r="M897">
        <v>233816</v>
      </c>
      <c r="R897" t="s">
        <v>37</v>
      </c>
      <c r="V897">
        <v>4</v>
      </c>
      <c r="W897">
        <v>16</v>
      </c>
      <c r="Z897" t="s">
        <v>38</v>
      </c>
      <c r="AA897">
        <v>401</v>
      </c>
      <c r="AB897" t="s">
        <v>39</v>
      </c>
      <c r="AC897" t="s">
        <v>40</v>
      </c>
      <c r="AD897">
        <v>17</v>
      </c>
    </row>
    <row r="898" spans="1:30">
      <c r="A898">
        <v>260</v>
      </c>
      <c r="B898">
        <v>260100</v>
      </c>
      <c r="C898" t="str">
        <f>VLOOKUP(B898,'[1]ERC BU vlookup'!$E$2:$G$72,2,FALSE)</f>
        <v>WP</v>
      </c>
      <c r="D898">
        <v>5510</v>
      </c>
      <c r="E898" t="s">
        <v>52</v>
      </c>
      <c r="F898" s="2">
        <v>30.84</v>
      </c>
      <c r="G898" s="1">
        <v>42470</v>
      </c>
      <c r="H898" t="s">
        <v>35</v>
      </c>
      <c r="I898" t="s">
        <v>36</v>
      </c>
      <c r="J898" t="s">
        <v>36</v>
      </c>
      <c r="L898">
        <v>308137</v>
      </c>
      <c r="M898">
        <v>233816</v>
      </c>
      <c r="R898" t="s">
        <v>37</v>
      </c>
      <c r="V898">
        <v>4</v>
      </c>
      <c r="W898">
        <v>16</v>
      </c>
      <c r="Z898" t="s">
        <v>38</v>
      </c>
      <c r="AA898">
        <v>401</v>
      </c>
      <c r="AB898" t="s">
        <v>39</v>
      </c>
      <c r="AC898" t="s">
        <v>40</v>
      </c>
      <c r="AD898">
        <v>62</v>
      </c>
    </row>
    <row r="899" spans="1:30">
      <c r="A899">
        <v>242</v>
      </c>
      <c r="B899">
        <v>242100</v>
      </c>
      <c r="C899" t="str">
        <f>VLOOKUP(B899,'[1]ERC BU vlookup'!$E$2:$G$72,2,FALSE)</f>
        <v>WP</v>
      </c>
      <c r="D899">
        <v>5510</v>
      </c>
      <c r="E899" t="s">
        <v>52</v>
      </c>
      <c r="F899" s="2">
        <v>53.81</v>
      </c>
      <c r="G899" s="1">
        <v>42470</v>
      </c>
      <c r="H899" t="s">
        <v>35</v>
      </c>
      <c r="I899" t="s">
        <v>36</v>
      </c>
      <c r="J899" t="s">
        <v>36</v>
      </c>
      <c r="L899">
        <v>308137</v>
      </c>
      <c r="M899">
        <v>233816</v>
      </c>
      <c r="R899" t="s">
        <v>37</v>
      </c>
      <c r="V899">
        <v>4</v>
      </c>
      <c r="W899">
        <v>16</v>
      </c>
      <c r="Z899" t="s">
        <v>38</v>
      </c>
      <c r="AA899">
        <v>401</v>
      </c>
      <c r="AB899" t="s">
        <v>39</v>
      </c>
      <c r="AC899" t="s">
        <v>40</v>
      </c>
      <c r="AD899">
        <v>73</v>
      </c>
    </row>
    <row r="900" spans="1:30">
      <c r="A900">
        <v>255</v>
      </c>
      <c r="B900">
        <v>255100</v>
      </c>
      <c r="C900" t="str">
        <f>VLOOKUP(B900,'[1]ERC BU vlookup'!$E$2:$G$72,2,FALSE)</f>
        <v>WP</v>
      </c>
      <c r="D900">
        <v>5510</v>
      </c>
      <c r="E900" t="s">
        <v>52</v>
      </c>
      <c r="F900" s="2">
        <v>97.78</v>
      </c>
      <c r="G900" s="1">
        <v>42470</v>
      </c>
      <c r="H900" t="s">
        <v>35</v>
      </c>
      <c r="I900" t="s">
        <v>36</v>
      </c>
      <c r="J900" t="s">
        <v>36</v>
      </c>
      <c r="L900">
        <v>308137</v>
      </c>
      <c r="M900">
        <v>233816</v>
      </c>
      <c r="R900" t="s">
        <v>37</v>
      </c>
      <c r="V900">
        <v>4</v>
      </c>
      <c r="W900">
        <v>16</v>
      </c>
      <c r="Z900" t="s">
        <v>38</v>
      </c>
      <c r="AA900">
        <v>401</v>
      </c>
      <c r="AB900" t="s">
        <v>39</v>
      </c>
      <c r="AC900" t="s">
        <v>40</v>
      </c>
      <c r="AD900">
        <v>77</v>
      </c>
    </row>
    <row r="901" spans="1:30">
      <c r="A901">
        <v>251</v>
      </c>
      <c r="B901">
        <v>251102</v>
      </c>
      <c r="C901" t="str">
        <f>VLOOKUP(B901,'[1]ERC BU vlookup'!$E$2:$G$72,2,FALSE)</f>
        <v>WP</v>
      </c>
      <c r="D901">
        <v>5510</v>
      </c>
      <c r="E901" t="s">
        <v>52</v>
      </c>
      <c r="F901" s="2">
        <v>163.01</v>
      </c>
      <c r="G901" s="1">
        <v>42465</v>
      </c>
      <c r="H901" t="s">
        <v>35</v>
      </c>
      <c r="I901" t="s">
        <v>36</v>
      </c>
      <c r="J901" t="s">
        <v>36</v>
      </c>
      <c r="L901">
        <v>308139</v>
      </c>
      <c r="M901">
        <v>233845</v>
      </c>
      <c r="R901" t="s">
        <v>37</v>
      </c>
      <c r="V901">
        <v>4</v>
      </c>
      <c r="W901">
        <v>16</v>
      </c>
      <c r="Z901" t="s">
        <v>38</v>
      </c>
      <c r="AA901">
        <v>182</v>
      </c>
      <c r="AB901" t="s">
        <v>39</v>
      </c>
      <c r="AC901" t="s">
        <v>40</v>
      </c>
      <c r="AD901">
        <v>30</v>
      </c>
    </row>
    <row r="902" spans="1:30">
      <c r="A902">
        <v>251</v>
      </c>
      <c r="B902">
        <v>251106</v>
      </c>
      <c r="C902" t="str">
        <f>VLOOKUP(B902,'[1]ERC BU vlookup'!$E$2:$G$72,2,FALSE)</f>
        <v>WP</v>
      </c>
      <c r="D902">
        <v>5510</v>
      </c>
      <c r="E902" t="s">
        <v>52</v>
      </c>
      <c r="F902" s="2">
        <v>36.22</v>
      </c>
      <c r="G902" s="1">
        <v>42465</v>
      </c>
      <c r="H902" t="s">
        <v>35</v>
      </c>
      <c r="I902" t="s">
        <v>36</v>
      </c>
      <c r="J902" t="s">
        <v>36</v>
      </c>
      <c r="L902">
        <v>308139</v>
      </c>
      <c r="M902">
        <v>233845</v>
      </c>
      <c r="R902" t="s">
        <v>37</v>
      </c>
      <c r="V902">
        <v>4</v>
      </c>
      <c r="W902">
        <v>16</v>
      </c>
      <c r="Z902" t="s">
        <v>38</v>
      </c>
      <c r="AA902">
        <v>182</v>
      </c>
      <c r="AB902" t="s">
        <v>39</v>
      </c>
      <c r="AC902" t="s">
        <v>40</v>
      </c>
      <c r="AD902">
        <v>33</v>
      </c>
    </row>
    <row r="903" spans="1:30">
      <c r="A903">
        <v>252</v>
      </c>
      <c r="B903">
        <v>252106</v>
      </c>
      <c r="C903" t="str">
        <f>VLOOKUP(B903,'[1]ERC BU vlookup'!$E$2:$G$72,2,FALSE)</f>
        <v>WP</v>
      </c>
      <c r="D903">
        <v>5510</v>
      </c>
      <c r="E903" t="s">
        <v>52</v>
      </c>
      <c r="F903" s="2">
        <v>299.22000000000003</v>
      </c>
      <c r="G903" s="1">
        <v>42465</v>
      </c>
      <c r="H903" t="s">
        <v>35</v>
      </c>
      <c r="I903" t="s">
        <v>36</v>
      </c>
      <c r="J903" t="s">
        <v>36</v>
      </c>
      <c r="L903">
        <v>308139</v>
      </c>
      <c r="M903">
        <v>233845</v>
      </c>
      <c r="R903" t="s">
        <v>37</v>
      </c>
      <c r="V903">
        <v>4</v>
      </c>
      <c r="W903">
        <v>16</v>
      </c>
      <c r="Z903" t="s">
        <v>38</v>
      </c>
      <c r="AA903">
        <v>182</v>
      </c>
      <c r="AB903" t="s">
        <v>39</v>
      </c>
      <c r="AC903" t="s">
        <v>40</v>
      </c>
      <c r="AD903">
        <v>36</v>
      </c>
    </row>
    <row r="904" spans="1:30">
      <c r="A904">
        <v>255</v>
      </c>
      <c r="B904">
        <v>255100</v>
      </c>
      <c r="C904" t="str">
        <f>VLOOKUP(B904,'[1]ERC BU vlookup'!$E$2:$G$72,2,FALSE)</f>
        <v>WP</v>
      </c>
      <c r="D904">
        <v>5510</v>
      </c>
      <c r="E904" t="s">
        <v>52</v>
      </c>
      <c r="F904" s="2">
        <v>39.53</v>
      </c>
      <c r="G904" s="1">
        <v>42465</v>
      </c>
      <c r="H904" t="s">
        <v>35</v>
      </c>
      <c r="I904" t="s">
        <v>36</v>
      </c>
      <c r="J904" t="s">
        <v>36</v>
      </c>
      <c r="L904">
        <v>308139</v>
      </c>
      <c r="M904">
        <v>233845</v>
      </c>
      <c r="R904" t="s">
        <v>37</v>
      </c>
      <c r="V904">
        <v>4</v>
      </c>
      <c r="W904">
        <v>16</v>
      </c>
      <c r="Z904" t="s">
        <v>38</v>
      </c>
      <c r="AA904">
        <v>182</v>
      </c>
      <c r="AB904" t="s">
        <v>39</v>
      </c>
      <c r="AC904" t="s">
        <v>40</v>
      </c>
      <c r="AD904">
        <v>75</v>
      </c>
    </row>
    <row r="905" spans="1:30">
      <c r="A905">
        <v>252</v>
      </c>
      <c r="B905">
        <v>252106</v>
      </c>
      <c r="C905" t="str">
        <f>VLOOKUP(B905,'[1]ERC BU vlookup'!$E$2:$G$72,2,FALSE)</f>
        <v>WP</v>
      </c>
      <c r="D905">
        <v>5510</v>
      </c>
      <c r="E905" t="s">
        <v>52</v>
      </c>
      <c r="F905" s="2">
        <v>1.73</v>
      </c>
      <c r="G905" s="1">
        <v>42473</v>
      </c>
      <c r="H905" t="s">
        <v>35</v>
      </c>
      <c r="I905" t="s">
        <v>36</v>
      </c>
      <c r="J905" t="s">
        <v>36</v>
      </c>
      <c r="L905">
        <v>308178</v>
      </c>
      <c r="M905">
        <v>234240</v>
      </c>
      <c r="R905" t="s">
        <v>37</v>
      </c>
      <c r="V905">
        <v>4</v>
      </c>
      <c r="W905">
        <v>16</v>
      </c>
      <c r="Z905" t="s">
        <v>38</v>
      </c>
      <c r="AA905">
        <v>182</v>
      </c>
      <c r="AB905" t="s">
        <v>39</v>
      </c>
      <c r="AC905" t="s">
        <v>40</v>
      </c>
      <c r="AD905">
        <v>46</v>
      </c>
    </row>
    <row r="906" spans="1:30">
      <c r="A906">
        <v>246</v>
      </c>
      <c r="B906">
        <v>246100</v>
      </c>
      <c r="C906" t="str">
        <f>VLOOKUP(B906,'[1]ERC BU vlookup'!$E$2:$G$72,2,FALSE)</f>
        <v>SP</v>
      </c>
      <c r="D906">
        <v>5510</v>
      </c>
      <c r="E906" t="s">
        <v>52</v>
      </c>
      <c r="F906" s="2">
        <v>97.07</v>
      </c>
      <c r="G906" s="1">
        <v>42473</v>
      </c>
      <c r="H906" t="s">
        <v>35</v>
      </c>
      <c r="I906" t="s">
        <v>36</v>
      </c>
      <c r="J906" t="s">
        <v>36</v>
      </c>
      <c r="L906">
        <v>308178</v>
      </c>
      <c r="M906">
        <v>234240</v>
      </c>
      <c r="R906" t="s">
        <v>37</v>
      </c>
      <c r="V906">
        <v>4</v>
      </c>
      <c r="W906">
        <v>16</v>
      </c>
      <c r="Z906" t="s">
        <v>38</v>
      </c>
      <c r="AA906">
        <v>182</v>
      </c>
      <c r="AB906" t="s">
        <v>39</v>
      </c>
      <c r="AC906" t="s">
        <v>40</v>
      </c>
      <c r="AD906">
        <v>352</v>
      </c>
    </row>
    <row r="907" spans="1:30">
      <c r="A907">
        <v>251</v>
      </c>
      <c r="B907">
        <v>251102</v>
      </c>
      <c r="C907" t="str">
        <f>VLOOKUP(B907,'[1]ERC BU vlookup'!$E$2:$G$72,2,FALSE)</f>
        <v>WP</v>
      </c>
      <c r="D907">
        <v>5510</v>
      </c>
      <c r="E907" t="s">
        <v>52</v>
      </c>
      <c r="F907" s="2">
        <v>120.14</v>
      </c>
      <c r="G907" s="1">
        <v>42471</v>
      </c>
      <c r="H907" t="s">
        <v>35</v>
      </c>
      <c r="I907" t="s">
        <v>36</v>
      </c>
      <c r="J907" t="s">
        <v>36</v>
      </c>
      <c r="L907">
        <v>308189</v>
      </c>
      <c r="M907">
        <v>234388</v>
      </c>
      <c r="R907" t="s">
        <v>37</v>
      </c>
      <c r="V907">
        <v>4</v>
      </c>
      <c r="W907">
        <v>16</v>
      </c>
      <c r="Z907" t="s">
        <v>38</v>
      </c>
      <c r="AA907">
        <v>182</v>
      </c>
      <c r="AB907" t="s">
        <v>39</v>
      </c>
      <c r="AC907" t="s">
        <v>40</v>
      </c>
      <c r="AD907">
        <v>22</v>
      </c>
    </row>
    <row r="908" spans="1:30">
      <c r="A908">
        <v>251</v>
      </c>
      <c r="B908">
        <v>251106</v>
      </c>
      <c r="C908" t="str">
        <f>VLOOKUP(B908,'[1]ERC BU vlookup'!$E$2:$G$72,2,FALSE)</f>
        <v>WP</v>
      </c>
      <c r="D908">
        <v>5510</v>
      </c>
      <c r="E908" t="s">
        <v>52</v>
      </c>
      <c r="F908" s="2">
        <v>18.05</v>
      </c>
      <c r="G908" s="1">
        <v>42471</v>
      </c>
      <c r="H908" t="s">
        <v>35</v>
      </c>
      <c r="I908" t="s">
        <v>36</v>
      </c>
      <c r="J908" t="s">
        <v>36</v>
      </c>
      <c r="L908">
        <v>308189</v>
      </c>
      <c r="M908">
        <v>234388</v>
      </c>
      <c r="R908" t="s">
        <v>37</v>
      </c>
      <c r="V908">
        <v>4</v>
      </c>
      <c r="W908">
        <v>16</v>
      </c>
      <c r="Z908" t="s">
        <v>38</v>
      </c>
      <c r="AA908">
        <v>182</v>
      </c>
      <c r="AB908" t="s">
        <v>39</v>
      </c>
      <c r="AC908" t="s">
        <v>40</v>
      </c>
      <c r="AD908">
        <v>25</v>
      </c>
    </row>
    <row r="909" spans="1:30">
      <c r="A909">
        <v>255</v>
      </c>
      <c r="B909">
        <v>255100</v>
      </c>
      <c r="C909" t="str">
        <f>VLOOKUP(B909,'[1]ERC BU vlookup'!$E$2:$G$72,2,FALSE)</f>
        <v>WP</v>
      </c>
      <c r="D909">
        <v>5510</v>
      </c>
      <c r="E909" t="s">
        <v>52</v>
      </c>
      <c r="F909" s="2">
        <v>421.54</v>
      </c>
      <c r="G909" s="1">
        <v>42471</v>
      </c>
      <c r="H909" t="s">
        <v>35</v>
      </c>
      <c r="I909" t="s">
        <v>36</v>
      </c>
      <c r="J909" t="s">
        <v>36</v>
      </c>
      <c r="L909">
        <v>308189</v>
      </c>
      <c r="M909">
        <v>234388</v>
      </c>
      <c r="R909" t="s">
        <v>37</v>
      </c>
      <c r="V909">
        <v>4</v>
      </c>
      <c r="W909">
        <v>16</v>
      </c>
      <c r="Z909" t="s">
        <v>38</v>
      </c>
      <c r="AA909">
        <v>182</v>
      </c>
      <c r="AB909" t="s">
        <v>39</v>
      </c>
      <c r="AC909" t="s">
        <v>40</v>
      </c>
      <c r="AD909">
        <v>80</v>
      </c>
    </row>
    <row r="910" spans="1:30">
      <c r="A910">
        <v>252</v>
      </c>
      <c r="B910">
        <v>252136</v>
      </c>
      <c r="C910" t="str">
        <f>VLOOKUP(B910,'[1]ERC BU vlookup'!$E$2:$G$72,2,FALSE)</f>
        <v>WP</v>
      </c>
      <c r="D910">
        <v>5510</v>
      </c>
      <c r="E910" t="s">
        <v>52</v>
      </c>
      <c r="F910" s="2">
        <v>162.81</v>
      </c>
      <c r="G910" s="1">
        <v>42471</v>
      </c>
      <c r="H910" t="s">
        <v>35</v>
      </c>
      <c r="I910" t="s">
        <v>36</v>
      </c>
      <c r="J910" t="s">
        <v>36</v>
      </c>
      <c r="L910">
        <v>308189</v>
      </c>
      <c r="M910">
        <v>234388</v>
      </c>
      <c r="R910" t="s">
        <v>37</v>
      </c>
      <c r="V910">
        <v>4</v>
      </c>
      <c r="W910">
        <v>16</v>
      </c>
      <c r="Z910" t="s">
        <v>38</v>
      </c>
      <c r="AA910">
        <v>182</v>
      </c>
      <c r="AB910" t="s">
        <v>39</v>
      </c>
      <c r="AC910" t="s">
        <v>40</v>
      </c>
      <c r="AD910">
        <v>446</v>
      </c>
    </row>
    <row r="911" spans="1:30">
      <c r="A911">
        <v>252</v>
      </c>
      <c r="B911">
        <v>252106</v>
      </c>
      <c r="C911" t="str">
        <f>VLOOKUP(B911,'[1]ERC BU vlookup'!$E$2:$G$72,2,FALSE)</f>
        <v>WP</v>
      </c>
      <c r="D911">
        <v>5510</v>
      </c>
      <c r="E911" t="s">
        <v>52</v>
      </c>
      <c r="F911" s="2">
        <v>12.22</v>
      </c>
      <c r="G911" s="1">
        <v>42477</v>
      </c>
      <c r="H911" t="s">
        <v>35</v>
      </c>
      <c r="I911" t="s">
        <v>36</v>
      </c>
      <c r="J911" t="s">
        <v>36</v>
      </c>
      <c r="L911">
        <v>308195</v>
      </c>
      <c r="M911">
        <v>234452</v>
      </c>
      <c r="R911" t="s">
        <v>37</v>
      </c>
      <c r="V911">
        <v>4</v>
      </c>
      <c r="W911">
        <v>16</v>
      </c>
      <c r="Z911" t="s">
        <v>38</v>
      </c>
      <c r="AA911">
        <v>182</v>
      </c>
      <c r="AB911" t="s">
        <v>39</v>
      </c>
      <c r="AC911" t="s">
        <v>40</v>
      </c>
      <c r="AD911">
        <v>31</v>
      </c>
    </row>
    <row r="912" spans="1:30">
      <c r="A912">
        <v>252</v>
      </c>
      <c r="B912">
        <v>252115</v>
      </c>
      <c r="C912" t="str">
        <f>VLOOKUP(B912,'[1]ERC BU vlookup'!$E$2:$G$72,2,FALSE)</f>
        <v>WP</v>
      </c>
      <c r="D912">
        <v>5510</v>
      </c>
      <c r="E912" t="s">
        <v>52</v>
      </c>
      <c r="F912" s="2">
        <v>159.49</v>
      </c>
      <c r="G912" s="1">
        <v>42477</v>
      </c>
      <c r="H912" t="s">
        <v>35</v>
      </c>
      <c r="I912" t="s">
        <v>36</v>
      </c>
      <c r="J912" t="s">
        <v>36</v>
      </c>
      <c r="L912">
        <v>308195</v>
      </c>
      <c r="M912">
        <v>234452</v>
      </c>
      <c r="R912" t="s">
        <v>37</v>
      </c>
      <c r="V912">
        <v>4</v>
      </c>
      <c r="W912">
        <v>16</v>
      </c>
      <c r="Z912" t="s">
        <v>38</v>
      </c>
      <c r="AA912">
        <v>182</v>
      </c>
      <c r="AB912" t="s">
        <v>39</v>
      </c>
      <c r="AC912" t="s">
        <v>40</v>
      </c>
      <c r="AD912">
        <v>80</v>
      </c>
    </row>
    <row r="913" spans="1:30">
      <c r="A913">
        <v>252</v>
      </c>
      <c r="B913">
        <v>252106</v>
      </c>
      <c r="C913" t="str">
        <f>VLOOKUP(B913,'[1]ERC BU vlookup'!$E$2:$G$72,2,FALSE)</f>
        <v>WP</v>
      </c>
      <c r="D913">
        <v>5510</v>
      </c>
      <c r="E913" t="s">
        <v>52</v>
      </c>
      <c r="F913" s="2">
        <v>0.01</v>
      </c>
      <c r="G913" s="1">
        <v>42481</v>
      </c>
      <c r="H913" t="s">
        <v>35</v>
      </c>
      <c r="I913" t="s">
        <v>36</v>
      </c>
      <c r="J913" t="s">
        <v>36</v>
      </c>
      <c r="L913">
        <v>308214</v>
      </c>
      <c r="M913">
        <v>234879</v>
      </c>
      <c r="R913" t="s">
        <v>37</v>
      </c>
      <c r="V913">
        <v>4</v>
      </c>
      <c r="W913">
        <v>16</v>
      </c>
      <c r="Z913" t="s">
        <v>38</v>
      </c>
      <c r="AA913">
        <v>182</v>
      </c>
      <c r="AB913" t="s">
        <v>39</v>
      </c>
      <c r="AC913" t="s">
        <v>40</v>
      </c>
      <c r="AD913">
        <v>18</v>
      </c>
    </row>
    <row r="914" spans="1:30">
      <c r="A914">
        <v>252</v>
      </c>
      <c r="B914">
        <v>252116</v>
      </c>
      <c r="C914" t="str">
        <f>VLOOKUP(B914,'[1]ERC BU vlookup'!$E$2:$G$72,2,FALSE)</f>
        <v>WP</v>
      </c>
      <c r="D914">
        <v>5510</v>
      </c>
      <c r="E914" t="s">
        <v>52</v>
      </c>
      <c r="F914" s="2">
        <v>27.62</v>
      </c>
      <c r="G914" s="1">
        <v>42479</v>
      </c>
      <c r="H914" t="s">
        <v>35</v>
      </c>
      <c r="I914" t="s">
        <v>36</v>
      </c>
      <c r="J914" t="s">
        <v>36</v>
      </c>
      <c r="L914">
        <v>308221</v>
      </c>
      <c r="M914">
        <v>234999</v>
      </c>
      <c r="R914" t="s">
        <v>37</v>
      </c>
      <c r="V914">
        <v>4</v>
      </c>
      <c r="W914">
        <v>16</v>
      </c>
      <c r="Z914" t="s">
        <v>38</v>
      </c>
      <c r="AA914">
        <v>401</v>
      </c>
      <c r="AB914" t="s">
        <v>39</v>
      </c>
      <c r="AC914" t="s">
        <v>40</v>
      </c>
      <c r="AD914">
        <v>81</v>
      </c>
    </row>
    <row r="915" spans="1:30">
      <c r="A915">
        <v>252</v>
      </c>
      <c r="B915">
        <v>252125</v>
      </c>
      <c r="C915" t="str">
        <f>VLOOKUP(B915,'[1]ERC BU vlookup'!$E$2:$G$72,2,FALSE)</f>
        <v>WP</v>
      </c>
      <c r="D915">
        <v>5510</v>
      </c>
      <c r="E915" t="s">
        <v>52</v>
      </c>
      <c r="F915" s="2">
        <v>47.2</v>
      </c>
      <c r="G915" s="1">
        <v>42479</v>
      </c>
      <c r="H915" t="s">
        <v>35</v>
      </c>
      <c r="I915" t="s">
        <v>36</v>
      </c>
      <c r="J915" t="s">
        <v>36</v>
      </c>
      <c r="L915">
        <v>308221</v>
      </c>
      <c r="M915">
        <v>234999</v>
      </c>
      <c r="R915" t="s">
        <v>37</v>
      </c>
      <c r="V915">
        <v>4</v>
      </c>
      <c r="W915">
        <v>16</v>
      </c>
      <c r="Z915" t="s">
        <v>38</v>
      </c>
      <c r="AA915">
        <v>401</v>
      </c>
      <c r="AB915" t="s">
        <v>39</v>
      </c>
      <c r="AC915" t="s">
        <v>40</v>
      </c>
      <c r="AD915">
        <v>87</v>
      </c>
    </row>
    <row r="916" spans="1:30">
      <c r="A916">
        <v>251</v>
      </c>
      <c r="B916">
        <v>251102</v>
      </c>
      <c r="C916" t="str">
        <f>VLOOKUP(B916,'[1]ERC BU vlookup'!$E$2:$G$72,2,FALSE)</f>
        <v>WP</v>
      </c>
      <c r="D916">
        <v>5510</v>
      </c>
      <c r="E916" t="s">
        <v>52</v>
      </c>
      <c r="F916" s="2">
        <v>561.70000000000005</v>
      </c>
      <c r="G916" s="1">
        <v>42480</v>
      </c>
      <c r="H916" t="s">
        <v>35</v>
      </c>
      <c r="I916" t="s">
        <v>36</v>
      </c>
      <c r="J916" t="s">
        <v>36</v>
      </c>
      <c r="L916">
        <v>308223</v>
      </c>
      <c r="M916">
        <v>235006</v>
      </c>
      <c r="R916" t="s">
        <v>37</v>
      </c>
      <c r="V916">
        <v>4</v>
      </c>
      <c r="W916">
        <v>16</v>
      </c>
      <c r="Z916" t="s">
        <v>38</v>
      </c>
      <c r="AA916">
        <v>182</v>
      </c>
      <c r="AB916" t="s">
        <v>39</v>
      </c>
      <c r="AC916" t="s">
        <v>40</v>
      </c>
      <c r="AD916">
        <v>16</v>
      </c>
    </row>
    <row r="917" spans="1:30">
      <c r="A917">
        <v>251</v>
      </c>
      <c r="B917">
        <v>251102</v>
      </c>
      <c r="C917" t="str">
        <f>VLOOKUP(B917,'[1]ERC BU vlookup'!$E$2:$G$72,2,FALSE)</f>
        <v>WP</v>
      </c>
      <c r="D917">
        <v>5510</v>
      </c>
      <c r="E917" t="s">
        <v>52</v>
      </c>
      <c r="F917" s="2">
        <v>-665.71</v>
      </c>
      <c r="G917" s="1">
        <v>42485</v>
      </c>
      <c r="H917" t="s">
        <v>35</v>
      </c>
      <c r="I917" t="s">
        <v>36</v>
      </c>
      <c r="J917" t="s">
        <v>36</v>
      </c>
      <c r="L917">
        <v>308238</v>
      </c>
      <c r="M917">
        <v>235106</v>
      </c>
      <c r="R917" t="s">
        <v>37</v>
      </c>
      <c r="V917">
        <v>4</v>
      </c>
      <c r="W917">
        <v>16</v>
      </c>
      <c r="Z917" t="s">
        <v>38</v>
      </c>
      <c r="AA917">
        <v>182</v>
      </c>
      <c r="AB917" t="s">
        <v>39</v>
      </c>
      <c r="AC917" t="s">
        <v>40</v>
      </c>
      <c r="AD917">
        <v>22</v>
      </c>
    </row>
    <row r="918" spans="1:30">
      <c r="A918">
        <v>251</v>
      </c>
      <c r="B918">
        <v>251106</v>
      </c>
      <c r="C918" t="str">
        <f>VLOOKUP(B918,'[1]ERC BU vlookup'!$E$2:$G$72,2,FALSE)</f>
        <v>WP</v>
      </c>
      <c r="D918">
        <v>5510</v>
      </c>
      <c r="E918" t="s">
        <v>52</v>
      </c>
      <c r="F918" s="2">
        <v>110.7</v>
      </c>
      <c r="G918" s="1">
        <v>42485</v>
      </c>
      <c r="H918" t="s">
        <v>35</v>
      </c>
      <c r="I918" t="s">
        <v>36</v>
      </c>
      <c r="J918" t="s">
        <v>36</v>
      </c>
      <c r="L918">
        <v>308238</v>
      </c>
      <c r="M918">
        <v>235106</v>
      </c>
      <c r="R918" t="s">
        <v>37</v>
      </c>
      <c r="V918">
        <v>4</v>
      </c>
      <c r="W918">
        <v>16</v>
      </c>
      <c r="Z918" t="s">
        <v>38</v>
      </c>
      <c r="AA918">
        <v>182</v>
      </c>
      <c r="AB918" t="s">
        <v>39</v>
      </c>
      <c r="AC918" t="s">
        <v>40</v>
      </c>
      <c r="AD918">
        <v>26</v>
      </c>
    </row>
    <row r="919" spans="1:30">
      <c r="A919">
        <v>255</v>
      </c>
      <c r="B919">
        <v>255100</v>
      </c>
      <c r="C919" t="str">
        <f>VLOOKUP(B919,'[1]ERC BU vlookup'!$E$2:$G$72,2,FALSE)</f>
        <v>WP</v>
      </c>
      <c r="D919">
        <v>5510</v>
      </c>
      <c r="E919" t="s">
        <v>52</v>
      </c>
      <c r="F919" s="2">
        <v>283.33999999999997</v>
      </c>
      <c r="G919" s="1">
        <v>42485</v>
      </c>
      <c r="H919" t="s">
        <v>35</v>
      </c>
      <c r="I919" t="s">
        <v>36</v>
      </c>
      <c r="J919" t="s">
        <v>36</v>
      </c>
      <c r="L919">
        <v>308238</v>
      </c>
      <c r="M919">
        <v>235106</v>
      </c>
      <c r="R919" t="s">
        <v>37</v>
      </c>
      <c r="V919">
        <v>4</v>
      </c>
      <c r="W919">
        <v>16</v>
      </c>
      <c r="Z919" t="s">
        <v>38</v>
      </c>
      <c r="AA919">
        <v>182</v>
      </c>
      <c r="AB919" t="s">
        <v>39</v>
      </c>
      <c r="AC919" t="s">
        <v>40</v>
      </c>
      <c r="AD919">
        <v>71</v>
      </c>
    </row>
    <row r="920" spans="1:30">
      <c r="A920">
        <v>252</v>
      </c>
      <c r="B920">
        <v>252110</v>
      </c>
      <c r="C920" t="str">
        <f>VLOOKUP(B920,'[1]ERC BU vlookup'!$E$2:$G$72,2,FALSE)</f>
        <v>WP</v>
      </c>
      <c r="D920">
        <v>5510</v>
      </c>
      <c r="E920" t="s">
        <v>52</v>
      </c>
      <c r="F920" s="2">
        <v>231.27</v>
      </c>
      <c r="G920" s="1">
        <v>42478</v>
      </c>
      <c r="H920" t="s">
        <v>35</v>
      </c>
      <c r="I920" t="s">
        <v>36</v>
      </c>
      <c r="J920" t="s">
        <v>36</v>
      </c>
      <c r="L920">
        <v>308244</v>
      </c>
      <c r="M920">
        <v>235157</v>
      </c>
      <c r="R920" t="s">
        <v>37</v>
      </c>
      <c r="V920">
        <v>4</v>
      </c>
      <c r="W920">
        <v>16</v>
      </c>
      <c r="Z920" t="s">
        <v>38</v>
      </c>
      <c r="AA920">
        <v>182</v>
      </c>
      <c r="AB920" t="s">
        <v>39</v>
      </c>
      <c r="AC920" t="s">
        <v>40</v>
      </c>
      <c r="AD920">
        <v>13</v>
      </c>
    </row>
    <row r="921" spans="1:30">
      <c r="A921">
        <v>252</v>
      </c>
      <c r="B921">
        <v>252106</v>
      </c>
      <c r="C921" t="str">
        <f>VLOOKUP(B921,'[1]ERC BU vlookup'!$E$2:$G$72,2,FALSE)</f>
        <v>WP</v>
      </c>
      <c r="D921">
        <v>5510</v>
      </c>
      <c r="E921" t="s">
        <v>52</v>
      </c>
      <c r="F921" s="2">
        <v>111.85</v>
      </c>
      <c r="G921" s="1">
        <v>42478</v>
      </c>
      <c r="H921" t="s">
        <v>35</v>
      </c>
      <c r="I921" t="s">
        <v>36</v>
      </c>
      <c r="J921" t="s">
        <v>36</v>
      </c>
      <c r="L921">
        <v>308244</v>
      </c>
      <c r="M921">
        <v>235157</v>
      </c>
      <c r="R921" t="s">
        <v>37</v>
      </c>
      <c r="V921">
        <v>4</v>
      </c>
      <c r="W921">
        <v>16</v>
      </c>
      <c r="Z921" t="s">
        <v>38</v>
      </c>
      <c r="AA921">
        <v>182</v>
      </c>
      <c r="AB921" t="s">
        <v>39</v>
      </c>
      <c r="AC921" t="s">
        <v>40</v>
      </c>
      <c r="AD921">
        <v>20</v>
      </c>
    </row>
    <row r="922" spans="1:30">
      <c r="A922">
        <v>252</v>
      </c>
      <c r="B922">
        <v>252110</v>
      </c>
      <c r="C922" t="str">
        <f>VLOOKUP(B922,'[1]ERC BU vlookup'!$E$2:$G$72,2,FALSE)</f>
        <v>WP</v>
      </c>
      <c r="D922">
        <v>5510</v>
      </c>
      <c r="E922" t="s">
        <v>52</v>
      </c>
      <c r="F922" s="2">
        <v>801.45</v>
      </c>
      <c r="G922" s="1">
        <v>42486</v>
      </c>
      <c r="H922" t="s">
        <v>35</v>
      </c>
      <c r="I922" t="s">
        <v>36</v>
      </c>
      <c r="J922" t="s">
        <v>36</v>
      </c>
      <c r="L922">
        <v>308250</v>
      </c>
      <c r="M922">
        <v>235254</v>
      </c>
      <c r="R922" t="s">
        <v>37</v>
      </c>
      <c r="V922">
        <v>4</v>
      </c>
      <c r="W922">
        <v>16</v>
      </c>
      <c r="Z922" t="s">
        <v>38</v>
      </c>
      <c r="AA922">
        <v>182</v>
      </c>
      <c r="AB922" t="s">
        <v>39</v>
      </c>
      <c r="AC922" t="s">
        <v>40</v>
      </c>
      <c r="AD922">
        <v>28</v>
      </c>
    </row>
    <row r="923" spans="1:30">
      <c r="A923">
        <v>251</v>
      </c>
      <c r="B923">
        <v>251102</v>
      </c>
      <c r="C923" t="str">
        <f>VLOOKUP(B923,'[1]ERC BU vlookup'!$E$2:$G$72,2,FALSE)</f>
        <v>WP</v>
      </c>
      <c r="D923">
        <v>5510</v>
      </c>
      <c r="E923" t="s">
        <v>52</v>
      </c>
      <c r="F923" s="2">
        <v>57.37</v>
      </c>
      <c r="G923" s="1">
        <v>42486</v>
      </c>
      <c r="H923" t="s">
        <v>35</v>
      </c>
      <c r="I923" t="s">
        <v>36</v>
      </c>
      <c r="J923" t="s">
        <v>36</v>
      </c>
      <c r="L923">
        <v>308250</v>
      </c>
      <c r="M923">
        <v>235254</v>
      </c>
      <c r="R923" t="s">
        <v>37</v>
      </c>
      <c r="V923">
        <v>4</v>
      </c>
      <c r="W923">
        <v>16</v>
      </c>
      <c r="Z923" t="s">
        <v>38</v>
      </c>
      <c r="AA923">
        <v>182</v>
      </c>
      <c r="AB923" t="s">
        <v>39</v>
      </c>
      <c r="AC923" t="s">
        <v>40</v>
      </c>
      <c r="AD923">
        <v>34</v>
      </c>
    </row>
    <row r="924" spans="1:30">
      <c r="A924">
        <v>252</v>
      </c>
      <c r="B924">
        <v>252116</v>
      </c>
      <c r="C924" t="str">
        <f>VLOOKUP(B924,'[1]ERC BU vlookup'!$E$2:$G$72,2,FALSE)</f>
        <v>WP</v>
      </c>
      <c r="D924">
        <v>5510</v>
      </c>
      <c r="E924" t="s">
        <v>52</v>
      </c>
      <c r="F924" s="2">
        <v>126.66</v>
      </c>
      <c r="G924" s="1">
        <v>42486</v>
      </c>
      <c r="H924" t="s">
        <v>35</v>
      </c>
      <c r="I924" t="s">
        <v>36</v>
      </c>
      <c r="J924" t="s">
        <v>36</v>
      </c>
      <c r="L924">
        <v>308250</v>
      </c>
      <c r="M924">
        <v>235254</v>
      </c>
      <c r="R924" t="s">
        <v>37</v>
      </c>
      <c r="V924">
        <v>4</v>
      </c>
      <c r="W924">
        <v>16</v>
      </c>
      <c r="Z924" t="s">
        <v>38</v>
      </c>
      <c r="AA924">
        <v>182</v>
      </c>
      <c r="AB924" t="s">
        <v>39</v>
      </c>
      <c r="AC924" t="s">
        <v>40</v>
      </c>
      <c r="AD924">
        <v>67</v>
      </c>
    </row>
    <row r="925" spans="1:30">
      <c r="A925">
        <v>252</v>
      </c>
      <c r="B925">
        <v>252121</v>
      </c>
      <c r="C925" t="str">
        <f>VLOOKUP(B925,'[1]ERC BU vlookup'!$E$2:$G$72,2,FALSE)</f>
        <v>WP</v>
      </c>
      <c r="D925">
        <v>5510</v>
      </c>
      <c r="E925" t="s">
        <v>52</v>
      </c>
      <c r="F925" s="2">
        <v>25.77</v>
      </c>
      <c r="G925" s="1">
        <v>42486</v>
      </c>
      <c r="H925" t="s">
        <v>35</v>
      </c>
      <c r="I925" t="s">
        <v>36</v>
      </c>
      <c r="J925" t="s">
        <v>36</v>
      </c>
      <c r="L925">
        <v>308250</v>
      </c>
      <c r="M925">
        <v>235254</v>
      </c>
      <c r="R925" t="s">
        <v>37</v>
      </c>
      <c r="V925">
        <v>4</v>
      </c>
      <c r="W925">
        <v>16</v>
      </c>
      <c r="Z925" t="s">
        <v>38</v>
      </c>
      <c r="AA925">
        <v>182</v>
      </c>
      <c r="AB925" t="s">
        <v>39</v>
      </c>
      <c r="AC925" t="s">
        <v>40</v>
      </c>
      <c r="AD925">
        <v>70</v>
      </c>
    </row>
    <row r="926" spans="1:30">
      <c r="A926">
        <v>252</v>
      </c>
      <c r="B926">
        <v>252110</v>
      </c>
      <c r="C926" t="str">
        <f>VLOOKUP(B926,'[1]ERC BU vlookup'!$E$2:$G$72,2,FALSE)</f>
        <v>WP</v>
      </c>
      <c r="D926">
        <v>5510</v>
      </c>
      <c r="E926" t="s">
        <v>52</v>
      </c>
      <c r="F926" s="2">
        <v>21.5</v>
      </c>
      <c r="G926" s="1">
        <v>42487</v>
      </c>
      <c r="H926" t="s">
        <v>35</v>
      </c>
      <c r="I926" t="s">
        <v>36</v>
      </c>
      <c r="J926" t="s">
        <v>36</v>
      </c>
      <c r="L926">
        <v>308256</v>
      </c>
      <c r="M926">
        <v>235393</v>
      </c>
      <c r="R926" t="s">
        <v>37</v>
      </c>
      <c r="V926">
        <v>4</v>
      </c>
      <c r="W926">
        <v>16</v>
      </c>
      <c r="Z926" t="s">
        <v>38</v>
      </c>
      <c r="AA926">
        <v>182</v>
      </c>
      <c r="AB926" t="s">
        <v>39</v>
      </c>
      <c r="AC926" t="s">
        <v>40</v>
      </c>
      <c r="AD926">
        <v>14</v>
      </c>
    </row>
    <row r="927" spans="1:30">
      <c r="A927">
        <v>251</v>
      </c>
      <c r="B927">
        <v>251102</v>
      </c>
      <c r="C927" t="str">
        <f>VLOOKUP(B927,'[1]ERC BU vlookup'!$E$2:$G$72,2,FALSE)</f>
        <v>WP</v>
      </c>
      <c r="D927">
        <v>5510</v>
      </c>
      <c r="E927" t="s">
        <v>52</v>
      </c>
      <c r="F927" s="2">
        <v>178.56</v>
      </c>
      <c r="G927" s="1">
        <v>42487</v>
      </c>
      <c r="H927" t="s">
        <v>35</v>
      </c>
      <c r="I927" t="s">
        <v>36</v>
      </c>
      <c r="J927" t="s">
        <v>36</v>
      </c>
      <c r="L927">
        <v>308256</v>
      </c>
      <c r="M927">
        <v>235393</v>
      </c>
      <c r="R927" t="s">
        <v>37</v>
      </c>
      <c r="V927">
        <v>4</v>
      </c>
      <c r="W927">
        <v>16</v>
      </c>
      <c r="Z927" t="s">
        <v>38</v>
      </c>
      <c r="AA927">
        <v>182</v>
      </c>
      <c r="AB927" t="s">
        <v>39</v>
      </c>
      <c r="AC927" t="s">
        <v>40</v>
      </c>
      <c r="AD927">
        <v>19</v>
      </c>
    </row>
    <row r="928" spans="1:30">
      <c r="A928">
        <v>251</v>
      </c>
      <c r="B928">
        <v>251106</v>
      </c>
      <c r="C928" t="str">
        <f>VLOOKUP(B928,'[1]ERC BU vlookup'!$E$2:$G$72,2,FALSE)</f>
        <v>WP</v>
      </c>
      <c r="D928">
        <v>5510</v>
      </c>
      <c r="E928" t="s">
        <v>52</v>
      </c>
      <c r="F928" s="2">
        <v>18.57</v>
      </c>
      <c r="G928" s="1">
        <v>42487</v>
      </c>
      <c r="H928" t="s">
        <v>35</v>
      </c>
      <c r="I928" t="s">
        <v>36</v>
      </c>
      <c r="J928" t="s">
        <v>36</v>
      </c>
      <c r="L928">
        <v>308256</v>
      </c>
      <c r="M928">
        <v>235393</v>
      </c>
      <c r="R928" t="s">
        <v>37</v>
      </c>
      <c r="V928">
        <v>4</v>
      </c>
      <c r="W928">
        <v>16</v>
      </c>
      <c r="Z928" t="s">
        <v>38</v>
      </c>
      <c r="AA928">
        <v>182</v>
      </c>
      <c r="AB928" t="s">
        <v>39</v>
      </c>
      <c r="AC928" t="s">
        <v>40</v>
      </c>
      <c r="AD928">
        <v>22</v>
      </c>
    </row>
    <row r="929" spans="1:30">
      <c r="A929">
        <v>252</v>
      </c>
      <c r="B929">
        <v>252129</v>
      </c>
      <c r="C929" t="str">
        <f>VLOOKUP(B929,'[1]ERC BU vlookup'!$E$2:$G$72,2,FALSE)</f>
        <v>WP</v>
      </c>
      <c r="D929">
        <v>5510</v>
      </c>
      <c r="E929" t="s">
        <v>52</v>
      </c>
      <c r="F929" s="2">
        <v>60.61</v>
      </c>
      <c r="G929" s="1">
        <v>42487</v>
      </c>
      <c r="H929" t="s">
        <v>35</v>
      </c>
      <c r="I929" t="s">
        <v>36</v>
      </c>
      <c r="J929" t="s">
        <v>36</v>
      </c>
      <c r="L929">
        <v>308256</v>
      </c>
      <c r="M929">
        <v>235393</v>
      </c>
      <c r="R929" t="s">
        <v>37</v>
      </c>
      <c r="V929">
        <v>4</v>
      </c>
      <c r="W929">
        <v>16</v>
      </c>
      <c r="Z929" t="s">
        <v>38</v>
      </c>
      <c r="AA929">
        <v>182</v>
      </c>
      <c r="AB929" t="s">
        <v>39</v>
      </c>
      <c r="AC929" t="s">
        <v>40</v>
      </c>
      <c r="AD929">
        <v>53</v>
      </c>
    </row>
    <row r="930" spans="1:30">
      <c r="A930">
        <v>255</v>
      </c>
      <c r="B930">
        <v>255100</v>
      </c>
      <c r="C930" t="str">
        <f>VLOOKUP(B930,'[1]ERC BU vlookup'!$E$2:$G$72,2,FALSE)</f>
        <v>WP</v>
      </c>
      <c r="D930">
        <v>5510</v>
      </c>
      <c r="E930" t="s">
        <v>52</v>
      </c>
      <c r="F930" s="2">
        <v>57.96</v>
      </c>
      <c r="G930" s="1">
        <v>42487</v>
      </c>
      <c r="H930" t="s">
        <v>35</v>
      </c>
      <c r="I930" t="s">
        <v>36</v>
      </c>
      <c r="J930" t="s">
        <v>36</v>
      </c>
      <c r="L930">
        <v>308256</v>
      </c>
      <c r="M930">
        <v>235393</v>
      </c>
      <c r="R930" t="s">
        <v>37</v>
      </c>
      <c r="V930">
        <v>4</v>
      </c>
      <c r="W930">
        <v>16</v>
      </c>
      <c r="Z930" t="s">
        <v>38</v>
      </c>
      <c r="AA930">
        <v>182</v>
      </c>
      <c r="AB930" t="s">
        <v>39</v>
      </c>
      <c r="AC930" t="s">
        <v>40</v>
      </c>
      <c r="AD930">
        <v>57</v>
      </c>
    </row>
    <row r="931" spans="1:30">
      <c r="A931">
        <v>251</v>
      </c>
      <c r="B931">
        <v>251106</v>
      </c>
      <c r="C931" t="str">
        <f>VLOOKUP(B931,'[1]ERC BU vlookup'!$E$2:$G$72,2,FALSE)</f>
        <v>WP</v>
      </c>
      <c r="D931">
        <v>5510</v>
      </c>
      <c r="E931" t="s">
        <v>52</v>
      </c>
      <c r="F931" s="2">
        <v>78.510000000000005</v>
      </c>
      <c r="G931" s="1">
        <v>42490</v>
      </c>
      <c r="H931" t="s">
        <v>35</v>
      </c>
      <c r="I931" t="s">
        <v>36</v>
      </c>
      <c r="J931" t="s">
        <v>36</v>
      </c>
      <c r="L931">
        <v>308283</v>
      </c>
      <c r="M931">
        <v>235655</v>
      </c>
      <c r="R931" t="s">
        <v>37</v>
      </c>
      <c r="V931">
        <v>4</v>
      </c>
      <c r="W931">
        <v>16</v>
      </c>
      <c r="Z931" t="s">
        <v>38</v>
      </c>
      <c r="AA931">
        <v>182</v>
      </c>
      <c r="AB931" t="s">
        <v>39</v>
      </c>
      <c r="AC931" t="s">
        <v>40</v>
      </c>
      <c r="AD931">
        <v>40</v>
      </c>
    </row>
    <row r="932" spans="1:30">
      <c r="A932">
        <v>252</v>
      </c>
      <c r="B932">
        <v>252106</v>
      </c>
      <c r="C932" t="str">
        <f>VLOOKUP(B932,'[1]ERC BU vlookup'!$E$2:$G$72,2,FALSE)</f>
        <v>WP</v>
      </c>
      <c r="D932">
        <v>5510</v>
      </c>
      <c r="E932" t="s">
        <v>52</v>
      </c>
      <c r="F932" s="2">
        <v>113</v>
      </c>
      <c r="G932" s="1">
        <v>42490</v>
      </c>
      <c r="H932" t="s">
        <v>35</v>
      </c>
      <c r="I932" t="s">
        <v>36</v>
      </c>
      <c r="J932" t="s">
        <v>36</v>
      </c>
      <c r="L932">
        <v>308283</v>
      </c>
      <c r="M932">
        <v>235655</v>
      </c>
      <c r="R932" t="s">
        <v>37</v>
      </c>
      <c r="V932">
        <v>4</v>
      </c>
      <c r="W932">
        <v>16</v>
      </c>
      <c r="Z932" t="s">
        <v>38</v>
      </c>
      <c r="AA932">
        <v>182</v>
      </c>
      <c r="AB932" t="s">
        <v>39</v>
      </c>
      <c r="AC932" t="s">
        <v>40</v>
      </c>
      <c r="AD932">
        <v>44</v>
      </c>
    </row>
    <row r="933" spans="1:30">
      <c r="A933">
        <v>252</v>
      </c>
      <c r="B933">
        <v>252116</v>
      </c>
      <c r="C933" t="str">
        <f>VLOOKUP(B933,'[1]ERC BU vlookup'!$E$2:$G$72,2,FALSE)</f>
        <v>WP</v>
      </c>
      <c r="D933">
        <v>5510</v>
      </c>
      <c r="E933" t="s">
        <v>52</v>
      </c>
      <c r="F933" s="2">
        <v>399.86</v>
      </c>
      <c r="G933" s="1">
        <v>42490</v>
      </c>
      <c r="H933" t="s">
        <v>35</v>
      </c>
      <c r="I933" t="s">
        <v>36</v>
      </c>
      <c r="J933" t="s">
        <v>36</v>
      </c>
      <c r="L933">
        <v>308283</v>
      </c>
      <c r="M933">
        <v>235655</v>
      </c>
      <c r="R933" t="s">
        <v>37</v>
      </c>
      <c r="V933">
        <v>4</v>
      </c>
      <c r="W933">
        <v>16</v>
      </c>
      <c r="Z933" t="s">
        <v>38</v>
      </c>
      <c r="AA933">
        <v>182</v>
      </c>
      <c r="AB933" t="s">
        <v>39</v>
      </c>
      <c r="AC933" t="s">
        <v>40</v>
      </c>
      <c r="AD933">
        <v>88</v>
      </c>
    </row>
    <row r="934" spans="1:30">
      <c r="A934">
        <v>252</v>
      </c>
      <c r="B934">
        <v>252123</v>
      </c>
      <c r="C934" t="str">
        <f>VLOOKUP(B934,'[1]ERC BU vlookup'!$E$2:$G$72,2,FALSE)</f>
        <v>WP</v>
      </c>
      <c r="D934">
        <v>5510</v>
      </c>
      <c r="E934" t="s">
        <v>52</v>
      </c>
      <c r="F934" s="2">
        <v>241.21</v>
      </c>
      <c r="G934" s="1">
        <v>42490</v>
      </c>
      <c r="H934" t="s">
        <v>35</v>
      </c>
      <c r="I934" t="s">
        <v>36</v>
      </c>
      <c r="J934" t="s">
        <v>36</v>
      </c>
      <c r="L934">
        <v>308283</v>
      </c>
      <c r="M934">
        <v>235655</v>
      </c>
      <c r="R934" t="s">
        <v>37</v>
      </c>
      <c r="V934">
        <v>4</v>
      </c>
      <c r="W934">
        <v>16</v>
      </c>
      <c r="Z934" t="s">
        <v>38</v>
      </c>
      <c r="AA934">
        <v>182</v>
      </c>
      <c r="AB934" t="s">
        <v>39</v>
      </c>
      <c r="AC934" t="s">
        <v>40</v>
      </c>
      <c r="AD934">
        <v>93</v>
      </c>
    </row>
    <row r="935" spans="1:30">
      <c r="A935">
        <v>255</v>
      </c>
      <c r="B935">
        <v>255100</v>
      </c>
      <c r="C935" t="str">
        <f>VLOOKUP(B935,'[1]ERC BU vlookup'!$E$2:$G$72,2,FALSE)</f>
        <v>WP</v>
      </c>
      <c r="D935">
        <v>5510</v>
      </c>
      <c r="E935" t="s">
        <v>52</v>
      </c>
      <c r="F935" s="2">
        <v>35.479999999999997</v>
      </c>
      <c r="G935" s="1">
        <v>42490</v>
      </c>
      <c r="H935" t="s">
        <v>35</v>
      </c>
      <c r="I935" t="s">
        <v>36</v>
      </c>
      <c r="J935" t="s">
        <v>36</v>
      </c>
      <c r="L935">
        <v>308283</v>
      </c>
      <c r="M935">
        <v>235655</v>
      </c>
      <c r="R935" t="s">
        <v>37</v>
      </c>
      <c r="V935">
        <v>4</v>
      </c>
      <c r="W935">
        <v>16</v>
      </c>
      <c r="Z935" t="s">
        <v>38</v>
      </c>
      <c r="AA935">
        <v>182</v>
      </c>
      <c r="AB935" t="s">
        <v>39</v>
      </c>
      <c r="AC935" t="s">
        <v>40</v>
      </c>
      <c r="AD935">
        <v>108</v>
      </c>
    </row>
    <row r="936" spans="1:30">
      <c r="A936">
        <v>251</v>
      </c>
      <c r="B936">
        <v>251103</v>
      </c>
      <c r="C936" t="str">
        <f>VLOOKUP(B936,'[1]ERC BU vlookup'!$E$2:$G$72,2,FALSE)</f>
        <v>SP</v>
      </c>
      <c r="D936">
        <v>5510</v>
      </c>
      <c r="E936" t="s">
        <v>52</v>
      </c>
      <c r="F936" s="2">
        <v>-0.67</v>
      </c>
      <c r="G936" s="1">
        <v>42490</v>
      </c>
      <c r="H936" t="s">
        <v>35</v>
      </c>
      <c r="I936" t="s">
        <v>36</v>
      </c>
      <c r="J936" t="s">
        <v>36</v>
      </c>
      <c r="L936">
        <v>308283</v>
      </c>
      <c r="M936">
        <v>235655</v>
      </c>
      <c r="R936" t="s">
        <v>37</v>
      </c>
      <c r="V936">
        <v>4</v>
      </c>
      <c r="W936">
        <v>16</v>
      </c>
      <c r="Z936" t="s">
        <v>38</v>
      </c>
      <c r="AA936">
        <v>182</v>
      </c>
      <c r="AB936" t="s">
        <v>39</v>
      </c>
      <c r="AC936" t="s">
        <v>40</v>
      </c>
      <c r="AD936">
        <v>440</v>
      </c>
    </row>
    <row r="937" spans="1:30">
      <c r="A937">
        <v>251</v>
      </c>
      <c r="B937">
        <v>251102</v>
      </c>
      <c r="C937" t="str">
        <f>VLOOKUP(B937,'[1]ERC BU vlookup'!$E$2:$G$72,2,FALSE)</f>
        <v>WP</v>
      </c>
      <c r="D937">
        <v>5510</v>
      </c>
      <c r="E937" t="s">
        <v>52</v>
      </c>
      <c r="F937" s="2">
        <v>65.459999999999994</v>
      </c>
      <c r="G937" s="1">
        <v>42493</v>
      </c>
      <c r="H937" t="s">
        <v>35</v>
      </c>
      <c r="I937" t="s">
        <v>36</v>
      </c>
      <c r="J937" t="s">
        <v>36</v>
      </c>
      <c r="L937">
        <v>308325</v>
      </c>
      <c r="M937">
        <v>235878</v>
      </c>
      <c r="R937" t="s">
        <v>37</v>
      </c>
      <c r="V937">
        <v>5</v>
      </c>
      <c r="W937">
        <v>16</v>
      </c>
      <c r="Z937" t="s">
        <v>38</v>
      </c>
      <c r="AA937">
        <v>182</v>
      </c>
      <c r="AB937" t="s">
        <v>39</v>
      </c>
      <c r="AC937" t="s">
        <v>40</v>
      </c>
      <c r="AD937">
        <v>19</v>
      </c>
    </row>
    <row r="938" spans="1:30">
      <c r="A938">
        <v>251</v>
      </c>
      <c r="B938">
        <v>251106</v>
      </c>
      <c r="C938" t="str">
        <f>VLOOKUP(B938,'[1]ERC BU vlookup'!$E$2:$G$72,2,FALSE)</f>
        <v>WP</v>
      </c>
      <c r="D938">
        <v>5510</v>
      </c>
      <c r="E938" t="s">
        <v>52</v>
      </c>
      <c r="F938" s="2">
        <v>3.13</v>
      </c>
      <c r="G938" s="1">
        <v>42493</v>
      </c>
      <c r="H938" t="s">
        <v>35</v>
      </c>
      <c r="I938" t="s">
        <v>36</v>
      </c>
      <c r="J938" t="s">
        <v>36</v>
      </c>
      <c r="L938">
        <v>308325</v>
      </c>
      <c r="M938">
        <v>235878</v>
      </c>
      <c r="R938" t="s">
        <v>37</v>
      </c>
      <c r="V938">
        <v>5</v>
      </c>
      <c r="W938">
        <v>16</v>
      </c>
      <c r="Z938" t="s">
        <v>38</v>
      </c>
      <c r="AA938">
        <v>182</v>
      </c>
      <c r="AB938" t="s">
        <v>39</v>
      </c>
      <c r="AC938" t="s">
        <v>40</v>
      </c>
      <c r="AD938">
        <v>22</v>
      </c>
    </row>
    <row r="939" spans="1:30">
      <c r="A939">
        <v>252</v>
      </c>
      <c r="B939">
        <v>252106</v>
      </c>
      <c r="C939" t="str">
        <f>VLOOKUP(B939,'[1]ERC BU vlookup'!$E$2:$G$72,2,FALSE)</f>
        <v>WP</v>
      </c>
      <c r="D939">
        <v>5510</v>
      </c>
      <c r="E939" t="s">
        <v>52</v>
      </c>
      <c r="F939" s="2">
        <v>72.34</v>
      </c>
      <c r="G939" s="1">
        <v>42493</v>
      </c>
      <c r="H939" t="s">
        <v>35</v>
      </c>
      <c r="I939" t="s">
        <v>36</v>
      </c>
      <c r="J939" t="s">
        <v>36</v>
      </c>
      <c r="L939">
        <v>308325</v>
      </c>
      <c r="M939">
        <v>235878</v>
      </c>
      <c r="R939" t="s">
        <v>37</v>
      </c>
      <c r="V939">
        <v>5</v>
      </c>
      <c r="W939">
        <v>16</v>
      </c>
      <c r="Z939" t="s">
        <v>38</v>
      </c>
      <c r="AA939">
        <v>182</v>
      </c>
      <c r="AB939" t="s">
        <v>39</v>
      </c>
      <c r="AC939" t="s">
        <v>40</v>
      </c>
      <c r="AD939">
        <v>25</v>
      </c>
    </row>
    <row r="940" spans="1:30">
      <c r="A940">
        <v>251</v>
      </c>
      <c r="B940">
        <v>251102</v>
      </c>
      <c r="C940" t="str">
        <f>VLOOKUP(B940,'[1]ERC BU vlookup'!$E$2:$G$72,2,FALSE)</f>
        <v>WP</v>
      </c>
      <c r="D940">
        <v>5510</v>
      </c>
      <c r="E940" t="s">
        <v>52</v>
      </c>
      <c r="F940" s="2">
        <v>197.06</v>
      </c>
      <c r="G940" s="1">
        <v>42494</v>
      </c>
      <c r="H940" t="s">
        <v>35</v>
      </c>
      <c r="I940" t="s">
        <v>36</v>
      </c>
      <c r="J940" t="s">
        <v>36</v>
      </c>
      <c r="L940">
        <v>308364</v>
      </c>
      <c r="M940">
        <v>236078</v>
      </c>
      <c r="R940" t="s">
        <v>37</v>
      </c>
      <c r="V940">
        <v>5</v>
      </c>
      <c r="W940">
        <v>16</v>
      </c>
      <c r="Z940" t="s">
        <v>38</v>
      </c>
      <c r="AA940">
        <v>401</v>
      </c>
      <c r="AB940" t="s">
        <v>39</v>
      </c>
      <c r="AC940" t="s">
        <v>40</v>
      </c>
      <c r="AD940">
        <v>19</v>
      </c>
    </row>
    <row r="941" spans="1:30">
      <c r="A941">
        <v>252</v>
      </c>
      <c r="B941">
        <v>252106</v>
      </c>
      <c r="C941" t="str">
        <f>VLOOKUP(B941,'[1]ERC BU vlookup'!$E$2:$G$72,2,FALSE)</f>
        <v>WP</v>
      </c>
      <c r="D941">
        <v>5510</v>
      </c>
      <c r="E941" t="s">
        <v>52</v>
      </c>
      <c r="F941" s="2">
        <v>458.6</v>
      </c>
      <c r="G941" s="1">
        <v>42494</v>
      </c>
      <c r="H941" t="s">
        <v>35</v>
      </c>
      <c r="I941" t="s">
        <v>36</v>
      </c>
      <c r="J941" t="s">
        <v>36</v>
      </c>
      <c r="L941">
        <v>308364</v>
      </c>
      <c r="M941">
        <v>236078</v>
      </c>
      <c r="R941" t="s">
        <v>37</v>
      </c>
      <c r="V941">
        <v>5</v>
      </c>
      <c r="W941">
        <v>16</v>
      </c>
      <c r="Z941" t="s">
        <v>38</v>
      </c>
      <c r="AA941">
        <v>401</v>
      </c>
      <c r="AB941" t="s">
        <v>39</v>
      </c>
      <c r="AC941" t="s">
        <v>40</v>
      </c>
      <c r="AD941">
        <v>24</v>
      </c>
    </row>
    <row r="942" spans="1:30">
      <c r="A942">
        <v>252</v>
      </c>
      <c r="B942">
        <v>252118</v>
      </c>
      <c r="C942" t="str">
        <f>VLOOKUP(B942,'[1]ERC BU vlookup'!$E$2:$G$72,2,FALSE)</f>
        <v>WP</v>
      </c>
      <c r="D942">
        <v>5510</v>
      </c>
      <c r="E942" t="s">
        <v>52</v>
      </c>
      <c r="F942" s="2">
        <v>137.47999999999999</v>
      </c>
      <c r="G942" s="1">
        <v>42494</v>
      </c>
      <c r="H942" t="s">
        <v>35</v>
      </c>
      <c r="I942" t="s">
        <v>36</v>
      </c>
      <c r="J942" t="s">
        <v>36</v>
      </c>
      <c r="L942">
        <v>308364</v>
      </c>
      <c r="M942">
        <v>236078</v>
      </c>
      <c r="R942" t="s">
        <v>37</v>
      </c>
      <c r="V942">
        <v>5</v>
      </c>
      <c r="W942">
        <v>16</v>
      </c>
      <c r="Z942" t="s">
        <v>38</v>
      </c>
      <c r="AA942">
        <v>401</v>
      </c>
      <c r="AB942" t="s">
        <v>39</v>
      </c>
      <c r="AC942" t="s">
        <v>40</v>
      </c>
      <c r="AD942">
        <v>67</v>
      </c>
    </row>
    <row r="943" spans="1:30">
      <c r="A943">
        <v>255</v>
      </c>
      <c r="B943">
        <v>255100</v>
      </c>
      <c r="C943" t="str">
        <f>VLOOKUP(B943,'[1]ERC BU vlookup'!$E$2:$G$72,2,FALSE)</f>
        <v>WP</v>
      </c>
      <c r="D943">
        <v>5510</v>
      </c>
      <c r="E943" t="s">
        <v>52</v>
      </c>
      <c r="F943" s="2">
        <v>18.66</v>
      </c>
      <c r="G943" s="1">
        <v>42494</v>
      </c>
      <c r="H943" t="s">
        <v>35</v>
      </c>
      <c r="I943" t="s">
        <v>36</v>
      </c>
      <c r="J943" t="s">
        <v>36</v>
      </c>
      <c r="L943">
        <v>308364</v>
      </c>
      <c r="M943">
        <v>236078</v>
      </c>
      <c r="R943" t="s">
        <v>37</v>
      </c>
      <c r="V943">
        <v>5</v>
      </c>
      <c r="W943">
        <v>16</v>
      </c>
      <c r="Z943" t="s">
        <v>38</v>
      </c>
      <c r="AA943">
        <v>401</v>
      </c>
      <c r="AB943" t="s">
        <v>39</v>
      </c>
      <c r="AC943" t="s">
        <v>40</v>
      </c>
      <c r="AD943">
        <v>76</v>
      </c>
    </row>
    <row r="944" spans="1:30">
      <c r="A944">
        <v>252</v>
      </c>
      <c r="B944">
        <v>252110</v>
      </c>
      <c r="C944" t="str">
        <f>VLOOKUP(B944,'[1]ERC BU vlookup'!$E$2:$G$72,2,FALSE)</f>
        <v>WP</v>
      </c>
      <c r="D944">
        <v>5510</v>
      </c>
      <c r="E944" t="s">
        <v>52</v>
      </c>
      <c r="F944" s="2">
        <v>83.74</v>
      </c>
      <c r="G944" s="1">
        <v>42498</v>
      </c>
      <c r="H944" t="s">
        <v>35</v>
      </c>
      <c r="I944" t="s">
        <v>36</v>
      </c>
      <c r="J944" t="s">
        <v>36</v>
      </c>
      <c r="L944">
        <v>308411</v>
      </c>
      <c r="M944">
        <v>236275</v>
      </c>
      <c r="R944" t="s">
        <v>37</v>
      </c>
      <c r="V944">
        <v>5</v>
      </c>
      <c r="W944">
        <v>16</v>
      </c>
      <c r="Z944" t="s">
        <v>38</v>
      </c>
      <c r="AA944">
        <v>252</v>
      </c>
      <c r="AB944" t="s">
        <v>39</v>
      </c>
      <c r="AC944" t="s">
        <v>40</v>
      </c>
      <c r="AD944">
        <v>13</v>
      </c>
    </row>
    <row r="945" spans="1:30">
      <c r="A945">
        <v>255</v>
      </c>
      <c r="B945">
        <v>255100</v>
      </c>
      <c r="C945" t="str">
        <f>VLOOKUP(B945,'[1]ERC BU vlookup'!$E$2:$G$72,2,FALSE)</f>
        <v>WP</v>
      </c>
      <c r="D945">
        <v>5510</v>
      </c>
      <c r="E945" t="s">
        <v>52</v>
      </c>
      <c r="F945" s="2">
        <v>94.44</v>
      </c>
      <c r="G945" s="1">
        <v>42498</v>
      </c>
      <c r="H945" t="s">
        <v>35</v>
      </c>
      <c r="I945" t="s">
        <v>36</v>
      </c>
      <c r="J945" t="s">
        <v>36</v>
      </c>
      <c r="L945">
        <v>308411</v>
      </c>
      <c r="M945">
        <v>236275</v>
      </c>
      <c r="R945" t="s">
        <v>37</v>
      </c>
      <c r="V945">
        <v>5</v>
      </c>
      <c r="W945">
        <v>16</v>
      </c>
      <c r="Z945" t="s">
        <v>38</v>
      </c>
      <c r="AA945">
        <v>252</v>
      </c>
      <c r="AB945" t="s">
        <v>39</v>
      </c>
      <c r="AC945" t="s">
        <v>40</v>
      </c>
      <c r="AD945">
        <v>62</v>
      </c>
    </row>
    <row r="946" spans="1:30">
      <c r="A946">
        <v>251</v>
      </c>
      <c r="B946">
        <v>251102</v>
      </c>
      <c r="C946" t="str">
        <f>VLOOKUP(B946,'[1]ERC BU vlookup'!$E$2:$G$72,2,FALSE)</f>
        <v>WP</v>
      </c>
      <c r="D946">
        <v>5510</v>
      </c>
      <c r="E946" t="s">
        <v>52</v>
      </c>
      <c r="F946" s="2">
        <v>16.23</v>
      </c>
      <c r="G946" s="1">
        <v>42499</v>
      </c>
      <c r="H946" t="s">
        <v>35</v>
      </c>
      <c r="I946" t="s">
        <v>36</v>
      </c>
      <c r="J946" t="s">
        <v>36</v>
      </c>
      <c r="L946">
        <v>308423</v>
      </c>
      <c r="M946">
        <v>236405</v>
      </c>
      <c r="R946" t="s">
        <v>37</v>
      </c>
      <c r="V946">
        <v>5</v>
      </c>
      <c r="W946">
        <v>16</v>
      </c>
      <c r="Z946" t="s">
        <v>38</v>
      </c>
      <c r="AA946">
        <v>182</v>
      </c>
      <c r="AB946" t="s">
        <v>39</v>
      </c>
      <c r="AC946" t="s">
        <v>40</v>
      </c>
      <c r="AD946">
        <v>26</v>
      </c>
    </row>
    <row r="947" spans="1:30">
      <c r="A947">
        <v>251</v>
      </c>
      <c r="B947">
        <v>251106</v>
      </c>
      <c r="C947" t="str">
        <f>VLOOKUP(B947,'[1]ERC BU vlookup'!$E$2:$G$72,2,FALSE)</f>
        <v>WP</v>
      </c>
      <c r="D947">
        <v>5510</v>
      </c>
      <c r="E947" t="s">
        <v>52</v>
      </c>
      <c r="F947" s="2">
        <v>60.78</v>
      </c>
      <c r="G947" s="1">
        <v>42499</v>
      </c>
      <c r="H947" t="s">
        <v>35</v>
      </c>
      <c r="I947" t="s">
        <v>36</v>
      </c>
      <c r="J947" t="s">
        <v>36</v>
      </c>
      <c r="L947">
        <v>308423</v>
      </c>
      <c r="M947">
        <v>236405</v>
      </c>
      <c r="R947" t="s">
        <v>37</v>
      </c>
      <c r="V947">
        <v>5</v>
      </c>
      <c r="W947">
        <v>16</v>
      </c>
      <c r="Z947" t="s">
        <v>38</v>
      </c>
      <c r="AA947">
        <v>182</v>
      </c>
      <c r="AB947" t="s">
        <v>39</v>
      </c>
      <c r="AC947" t="s">
        <v>40</v>
      </c>
      <c r="AD947">
        <v>29</v>
      </c>
    </row>
    <row r="948" spans="1:30">
      <c r="A948">
        <v>252</v>
      </c>
      <c r="B948">
        <v>252106</v>
      </c>
      <c r="C948" t="str">
        <f>VLOOKUP(B948,'[1]ERC BU vlookup'!$E$2:$G$72,2,FALSE)</f>
        <v>WP</v>
      </c>
      <c r="D948">
        <v>5510</v>
      </c>
      <c r="E948" t="s">
        <v>52</v>
      </c>
      <c r="F948" s="2">
        <v>106.3</v>
      </c>
      <c r="G948" s="1">
        <v>42492</v>
      </c>
      <c r="H948" t="s">
        <v>35</v>
      </c>
      <c r="I948" t="s">
        <v>36</v>
      </c>
      <c r="J948" t="s">
        <v>36</v>
      </c>
      <c r="L948">
        <v>308424</v>
      </c>
      <c r="M948">
        <v>236435</v>
      </c>
      <c r="R948" t="s">
        <v>37</v>
      </c>
      <c r="V948">
        <v>5</v>
      </c>
      <c r="W948">
        <v>16</v>
      </c>
      <c r="Z948" t="s">
        <v>38</v>
      </c>
      <c r="AA948">
        <v>356</v>
      </c>
      <c r="AB948" t="s">
        <v>39</v>
      </c>
      <c r="AC948" t="s">
        <v>40</v>
      </c>
      <c r="AD948">
        <v>19</v>
      </c>
    </row>
    <row r="949" spans="1:30">
      <c r="A949">
        <v>251</v>
      </c>
      <c r="B949">
        <v>251102</v>
      </c>
      <c r="C949" t="str">
        <f>VLOOKUP(B949,'[1]ERC BU vlookup'!$E$2:$G$72,2,FALSE)</f>
        <v>WP</v>
      </c>
      <c r="D949">
        <v>5510</v>
      </c>
      <c r="E949" t="s">
        <v>52</v>
      </c>
      <c r="F949" s="2">
        <v>-41.89</v>
      </c>
      <c r="G949" s="1">
        <v>42495</v>
      </c>
      <c r="H949" t="s">
        <v>35</v>
      </c>
      <c r="I949" t="s">
        <v>36</v>
      </c>
      <c r="J949" t="s">
        <v>36</v>
      </c>
      <c r="L949">
        <v>308425</v>
      </c>
      <c r="M949">
        <v>236438</v>
      </c>
      <c r="R949" t="s">
        <v>37</v>
      </c>
      <c r="V949">
        <v>5</v>
      </c>
      <c r="W949">
        <v>16</v>
      </c>
      <c r="Z949" t="s">
        <v>38</v>
      </c>
      <c r="AA949">
        <v>182</v>
      </c>
      <c r="AB949" t="s">
        <v>39</v>
      </c>
      <c r="AC949" t="s">
        <v>40</v>
      </c>
      <c r="AD949">
        <v>16</v>
      </c>
    </row>
    <row r="950" spans="1:30">
      <c r="A950">
        <v>251</v>
      </c>
      <c r="B950">
        <v>251106</v>
      </c>
      <c r="C950" t="str">
        <f>VLOOKUP(B950,'[1]ERC BU vlookup'!$E$2:$G$72,2,FALSE)</f>
        <v>WP</v>
      </c>
      <c r="D950">
        <v>5510</v>
      </c>
      <c r="E950" t="s">
        <v>52</v>
      </c>
      <c r="F950" s="2">
        <v>606.4</v>
      </c>
      <c r="G950" s="1">
        <v>42501</v>
      </c>
      <c r="H950" t="s">
        <v>35</v>
      </c>
      <c r="I950" t="s">
        <v>36</v>
      </c>
      <c r="J950" t="s">
        <v>36</v>
      </c>
      <c r="L950">
        <v>308445</v>
      </c>
      <c r="M950">
        <v>236663</v>
      </c>
      <c r="R950" t="s">
        <v>37</v>
      </c>
      <c r="V950">
        <v>5</v>
      </c>
      <c r="W950">
        <v>16</v>
      </c>
      <c r="Z950" t="s">
        <v>38</v>
      </c>
      <c r="AA950">
        <v>182</v>
      </c>
      <c r="AB950" t="s">
        <v>39</v>
      </c>
      <c r="AC950" t="s">
        <v>40</v>
      </c>
      <c r="AD950">
        <v>27</v>
      </c>
    </row>
    <row r="951" spans="1:30">
      <c r="A951">
        <v>252</v>
      </c>
      <c r="B951">
        <v>252106</v>
      </c>
      <c r="C951" t="str">
        <f>VLOOKUP(B951,'[1]ERC BU vlookup'!$E$2:$G$72,2,FALSE)</f>
        <v>WP</v>
      </c>
      <c r="D951">
        <v>5510</v>
      </c>
      <c r="E951" t="s">
        <v>52</v>
      </c>
      <c r="F951" s="2">
        <v>313.3</v>
      </c>
      <c r="G951" s="1">
        <v>42501</v>
      </c>
      <c r="H951" t="s">
        <v>35</v>
      </c>
      <c r="I951" t="s">
        <v>36</v>
      </c>
      <c r="J951" t="s">
        <v>36</v>
      </c>
      <c r="L951">
        <v>308445</v>
      </c>
      <c r="M951">
        <v>236663</v>
      </c>
      <c r="R951" t="s">
        <v>37</v>
      </c>
      <c r="V951">
        <v>5</v>
      </c>
      <c r="W951">
        <v>16</v>
      </c>
      <c r="Z951" t="s">
        <v>38</v>
      </c>
      <c r="AA951">
        <v>182</v>
      </c>
      <c r="AB951" t="s">
        <v>39</v>
      </c>
      <c r="AC951" t="s">
        <v>40</v>
      </c>
      <c r="AD951">
        <v>30</v>
      </c>
    </row>
    <row r="952" spans="1:30">
      <c r="A952">
        <v>246</v>
      </c>
      <c r="B952">
        <v>246100</v>
      </c>
      <c r="C952" t="str">
        <f>VLOOKUP(B952,'[1]ERC BU vlookup'!$E$2:$G$72,2,FALSE)</f>
        <v>SP</v>
      </c>
      <c r="D952">
        <v>5510</v>
      </c>
      <c r="E952" t="s">
        <v>52</v>
      </c>
      <c r="F952" s="2">
        <v>312.3</v>
      </c>
      <c r="G952" s="1">
        <v>42501</v>
      </c>
      <c r="H952" t="s">
        <v>35</v>
      </c>
      <c r="I952" t="s">
        <v>36</v>
      </c>
      <c r="J952" t="s">
        <v>36</v>
      </c>
      <c r="L952">
        <v>308445</v>
      </c>
      <c r="M952">
        <v>236663</v>
      </c>
      <c r="R952" t="s">
        <v>37</v>
      </c>
      <c r="V952">
        <v>5</v>
      </c>
      <c r="W952">
        <v>16</v>
      </c>
      <c r="Z952" t="s">
        <v>38</v>
      </c>
      <c r="AA952">
        <v>182</v>
      </c>
      <c r="AB952" t="s">
        <v>39</v>
      </c>
      <c r="AC952" t="s">
        <v>40</v>
      </c>
      <c r="AD952">
        <v>339</v>
      </c>
    </row>
    <row r="953" spans="1:30">
      <c r="A953">
        <v>252</v>
      </c>
      <c r="B953">
        <v>252110</v>
      </c>
      <c r="C953" t="str">
        <f>VLOOKUP(B953,'[1]ERC BU vlookup'!$E$2:$G$72,2,FALSE)</f>
        <v>WP</v>
      </c>
      <c r="D953">
        <v>5510</v>
      </c>
      <c r="E953" t="s">
        <v>52</v>
      </c>
      <c r="F953" s="2">
        <v>-131.11000000000001</v>
      </c>
      <c r="G953" s="1">
        <v>42500</v>
      </c>
      <c r="H953" t="s">
        <v>35</v>
      </c>
      <c r="I953" t="s">
        <v>36</v>
      </c>
      <c r="J953" t="s">
        <v>36</v>
      </c>
      <c r="L953">
        <v>308447</v>
      </c>
      <c r="M953">
        <v>236700</v>
      </c>
      <c r="R953" t="s">
        <v>37</v>
      </c>
      <c r="V953">
        <v>5</v>
      </c>
      <c r="W953">
        <v>16</v>
      </c>
      <c r="Z953" t="s">
        <v>38</v>
      </c>
      <c r="AA953">
        <v>182</v>
      </c>
      <c r="AB953" t="s">
        <v>39</v>
      </c>
      <c r="AC953" t="s">
        <v>40</v>
      </c>
      <c r="AD953">
        <v>38</v>
      </c>
    </row>
    <row r="954" spans="1:30">
      <c r="A954">
        <v>251</v>
      </c>
      <c r="B954">
        <v>251102</v>
      </c>
      <c r="C954" t="str">
        <f>VLOOKUP(B954,'[1]ERC BU vlookup'!$E$2:$G$72,2,FALSE)</f>
        <v>WP</v>
      </c>
      <c r="D954">
        <v>5510</v>
      </c>
      <c r="E954" t="s">
        <v>52</v>
      </c>
      <c r="F954" s="2">
        <v>51.45</v>
      </c>
      <c r="G954" s="1">
        <v>42500</v>
      </c>
      <c r="H954" t="s">
        <v>35</v>
      </c>
      <c r="I954" t="s">
        <v>36</v>
      </c>
      <c r="J954" t="s">
        <v>36</v>
      </c>
      <c r="L954">
        <v>308447</v>
      </c>
      <c r="M954">
        <v>236700</v>
      </c>
      <c r="R954" t="s">
        <v>37</v>
      </c>
      <c r="V954">
        <v>5</v>
      </c>
      <c r="W954">
        <v>16</v>
      </c>
      <c r="Z954" t="s">
        <v>38</v>
      </c>
      <c r="AA954">
        <v>182</v>
      </c>
      <c r="AB954" t="s">
        <v>39</v>
      </c>
      <c r="AC954" t="s">
        <v>40</v>
      </c>
      <c r="AD954">
        <v>43</v>
      </c>
    </row>
    <row r="955" spans="1:30">
      <c r="A955">
        <v>255</v>
      </c>
      <c r="B955">
        <v>255100</v>
      </c>
      <c r="C955" t="str">
        <f>VLOOKUP(B955,'[1]ERC BU vlookup'!$E$2:$G$72,2,FALSE)</f>
        <v>WP</v>
      </c>
      <c r="D955">
        <v>5510</v>
      </c>
      <c r="E955" t="s">
        <v>52</v>
      </c>
      <c r="F955" s="2">
        <v>40.08</v>
      </c>
      <c r="G955" s="1">
        <v>42500</v>
      </c>
      <c r="H955" t="s">
        <v>35</v>
      </c>
      <c r="I955" t="s">
        <v>36</v>
      </c>
      <c r="J955" t="s">
        <v>36</v>
      </c>
      <c r="L955">
        <v>308447</v>
      </c>
      <c r="M955">
        <v>236700</v>
      </c>
      <c r="R955" t="s">
        <v>37</v>
      </c>
      <c r="V955">
        <v>5</v>
      </c>
      <c r="W955">
        <v>16</v>
      </c>
      <c r="Z955" t="s">
        <v>38</v>
      </c>
      <c r="AA955">
        <v>182</v>
      </c>
      <c r="AB955" t="s">
        <v>39</v>
      </c>
      <c r="AC955" t="s">
        <v>40</v>
      </c>
      <c r="AD955">
        <v>89</v>
      </c>
    </row>
    <row r="956" spans="1:30">
      <c r="A956">
        <v>252</v>
      </c>
      <c r="B956">
        <v>252106</v>
      </c>
      <c r="C956" t="str">
        <f>VLOOKUP(B956,'[1]ERC BU vlookup'!$E$2:$G$72,2,FALSE)</f>
        <v>WP</v>
      </c>
      <c r="D956">
        <v>5510</v>
      </c>
      <c r="E956" t="s">
        <v>52</v>
      </c>
      <c r="F956" s="2">
        <v>38.409999999999997</v>
      </c>
      <c r="G956" s="1">
        <v>42505</v>
      </c>
      <c r="H956" t="s">
        <v>35</v>
      </c>
      <c r="I956" t="s">
        <v>36</v>
      </c>
      <c r="J956" t="s">
        <v>36</v>
      </c>
      <c r="L956">
        <v>308454</v>
      </c>
      <c r="M956">
        <v>236839</v>
      </c>
      <c r="R956" t="s">
        <v>37</v>
      </c>
      <c r="V956">
        <v>5</v>
      </c>
      <c r="W956">
        <v>16</v>
      </c>
      <c r="Z956" t="s">
        <v>38</v>
      </c>
      <c r="AA956">
        <v>182</v>
      </c>
      <c r="AB956" t="s">
        <v>39</v>
      </c>
      <c r="AC956" t="s">
        <v>40</v>
      </c>
      <c r="AD956">
        <v>23</v>
      </c>
    </row>
    <row r="957" spans="1:30">
      <c r="A957">
        <v>255</v>
      </c>
      <c r="B957">
        <v>255100</v>
      </c>
      <c r="C957" t="str">
        <f>VLOOKUP(B957,'[1]ERC BU vlookup'!$E$2:$G$72,2,FALSE)</f>
        <v>WP</v>
      </c>
      <c r="D957">
        <v>5510</v>
      </c>
      <c r="E957" t="s">
        <v>52</v>
      </c>
      <c r="F957" s="2">
        <v>188.93</v>
      </c>
      <c r="G957" s="1">
        <v>42505</v>
      </c>
      <c r="H957" t="s">
        <v>35</v>
      </c>
      <c r="I957" t="s">
        <v>36</v>
      </c>
      <c r="J957" t="s">
        <v>36</v>
      </c>
      <c r="L957">
        <v>308454</v>
      </c>
      <c r="M957">
        <v>236839</v>
      </c>
      <c r="R957" t="s">
        <v>37</v>
      </c>
      <c r="V957">
        <v>5</v>
      </c>
      <c r="W957">
        <v>16</v>
      </c>
      <c r="Z957" t="s">
        <v>38</v>
      </c>
      <c r="AA957">
        <v>182</v>
      </c>
      <c r="AB957" t="s">
        <v>39</v>
      </c>
      <c r="AC957" t="s">
        <v>40</v>
      </c>
      <c r="AD957">
        <v>75</v>
      </c>
    </row>
    <row r="958" spans="1:30">
      <c r="A958">
        <v>256</v>
      </c>
      <c r="B958">
        <v>256100</v>
      </c>
      <c r="C958" t="str">
        <f>VLOOKUP(B958,'[1]ERC BU vlookup'!$E$2:$G$72,2,FALSE)</f>
        <v>SP</v>
      </c>
      <c r="D958">
        <v>5510</v>
      </c>
      <c r="E958" t="s">
        <v>52</v>
      </c>
      <c r="F958" s="2">
        <v>30.02</v>
      </c>
      <c r="G958" s="1">
        <v>42505</v>
      </c>
      <c r="H958" t="s">
        <v>35</v>
      </c>
      <c r="I958" t="s">
        <v>36</v>
      </c>
      <c r="J958" t="s">
        <v>36</v>
      </c>
      <c r="L958">
        <v>308454</v>
      </c>
      <c r="M958">
        <v>236839</v>
      </c>
      <c r="R958" t="s">
        <v>37</v>
      </c>
      <c r="V958">
        <v>5</v>
      </c>
      <c r="W958">
        <v>16</v>
      </c>
      <c r="Z958" t="s">
        <v>38</v>
      </c>
      <c r="AA958">
        <v>182</v>
      </c>
      <c r="AB958" t="s">
        <v>39</v>
      </c>
      <c r="AC958" t="s">
        <v>40</v>
      </c>
      <c r="AD958">
        <v>391</v>
      </c>
    </row>
    <row r="959" spans="1:30">
      <c r="A959">
        <v>252</v>
      </c>
      <c r="B959">
        <v>252106</v>
      </c>
      <c r="C959" t="str">
        <f>VLOOKUP(B959,'[1]ERC BU vlookup'!$E$2:$G$72,2,FALSE)</f>
        <v>WP</v>
      </c>
      <c r="D959">
        <v>5510</v>
      </c>
      <c r="E959" t="s">
        <v>52</v>
      </c>
      <c r="F959" s="2">
        <v>213</v>
      </c>
      <c r="G959" s="1">
        <v>42508</v>
      </c>
      <c r="H959" t="s">
        <v>35</v>
      </c>
      <c r="I959" t="s">
        <v>36</v>
      </c>
      <c r="J959" t="s">
        <v>36</v>
      </c>
      <c r="L959">
        <v>308468</v>
      </c>
      <c r="M959">
        <v>237143</v>
      </c>
      <c r="R959" t="s">
        <v>37</v>
      </c>
      <c r="V959">
        <v>5</v>
      </c>
      <c r="W959">
        <v>16</v>
      </c>
      <c r="Z959" t="s">
        <v>38</v>
      </c>
      <c r="AA959">
        <v>182</v>
      </c>
      <c r="AB959" t="s">
        <v>39</v>
      </c>
      <c r="AC959" t="s">
        <v>40</v>
      </c>
      <c r="AD959">
        <v>27</v>
      </c>
    </row>
    <row r="960" spans="1:30">
      <c r="A960">
        <v>252</v>
      </c>
      <c r="B960">
        <v>252115</v>
      </c>
      <c r="C960" t="str">
        <f>VLOOKUP(B960,'[1]ERC BU vlookup'!$E$2:$G$72,2,FALSE)</f>
        <v>WP</v>
      </c>
      <c r="D960">
        <v>5510</v>
      </c>
      <c r="E960" t="s">
        <v>52</v>
      </c>
      <c r="F960" s="2">
        <v>547.44000000000005</v>
      </c>
      <c r="G960" s="1">
        <v>42508</v>
      </c>
      <c r="H960" t="s">
        <v>35</v>
      </c>
      <c r="I960" t="s">
        <v>36</v>
      </c>
      <c r="J960" t="s">
        <v>36</v>
      </c>
      <c r="L960">
        <v>308468</v>
      </c>
      <c r="M960">
        <v>237143</v>
      </c>
      <c r="R960" t="s">
        <v>37</v>
      </c>
      <c r="V960">
        <v>5</v>
      </c>
      <c r="W960">
        <v>16</v>
      </c>
      <c r="Z960" t="s">
        <v>38</v>
      </c>
      <c r="AA960">
        <v>182</v>
      </c>
      <c r="AB960" t="s">
        <v>39</v>
      </c>
      <c r="AC960" t="s">
        <v>40</v>
      </c>
      <c r="AD960">
        <v>77</v>
      </c>
    </row>
    <row r="961" spans="1:30">
      <c r="A961">
        <v>246</v>
      </c>
      <c r="B961">
        <v>246100</v>
      </c>
      <c r="C961" t="str">
        <f>VLOOKUP(B961,'[1]ERC BU vlookup'!$E$2:$G$72,2,FALSE)</f>
        <v>SP</v>
      </c>
      <c r="D961">
        <v>5510</v>
      </c>
      <c r="E961" t="s">
        <v>52</v>
      </c>
      <c r="F961" s="2">
        <v>630.54</v>
      </c>
      <c r="G961" s="1">
        <v>42508</v>
      </c>
      <c r="H961" t="s">
        <v>35</v>
      </c>
      <c r="I961" t="s">
        <v>36</v>
      </c>
      <c r="J961" t="s">
        <v>36</v>
      </c>
      <c r="L961">
        <v>308468</v>
      </c>
      <c r="M961">
        <v>237143</v>
      </c>
      <c r="R961" t="s">
        <v>37</v>
      </c>
      <c r="V961">
        <v>5</v>
      </c>
      <c r="W961">
        <v>16</v>
      </c>
      <c r="Z961" t="s">
        <v>38</v>
      </c>
      <c r="AA961">
        <v>182</v>
      </c>
      <c r="AB961" t="s">
        <v>39</v>
      </c>
      <c r="AC961" t="s">
        <v>40</v>
      </c>
      <c r="AD961">
        <v>366</v>
      </c>
    </row>
    <row r="962" spans="1:30">
      <c r="A962">
        <v>251</v>
      </c>
      <c r="B962">
        <v>251102</v>
      </c>
      <c r="C962" t="str">
        <f>VLOOKUP(B962,'[1]ERC BU vlookup'!$E$2:$G$72,2,FALSE)</f>
        <v>WP</v>
      </c>
      <c r="D962">
        <v>5510</v>
      </c>
      <c r="E962" t="s">
        <v>52</v>
      </c>
      <c r="F962" s="2">
        <v>63.93</v>
      </c>
      <c r="G962" s="1">
        <v>42506</v>
      </c>
      <c r="H962" t="s">
        <v>35</v>
      </c>
      <c r="I962" t="s">
        <v>36</v>
      </c>
      <c r="J962" t="s">
        <v>36</v>
      </c>
      <c r="L962">
        <v>308470</v>
      </c>
      <c r="M962">
        <v>237178</v>
      </c>
      <c r="R962" t="s">
        <v>37</v>
      </c>
      <c r="V962">
        <v>5</v>
      </c>
      <c r="W962">
        <v>16</v>
      </c>
      <c r="Z962" t="s">
        <v>38</v>
      </c>
      <c r="AA962">
        <v>182</v>
      </c>
      <c r="AB962" t="s">
        <v>39</v>
      </c>
      <c r="AC962" t="s">
        <v>40</v>
      </c>
      <c r="AD962">
        <v>20</v>
      </c>
    </row>
    <row r="963" spans="1:30">
      <c r="A963">
        <v>252</v>
      </c>
      <c r="B963">
        <v>252106</v>
      </c>
      <c r="C963" t="str">
        <f>VLOOKUP(B963,'[1]ERC BU vlookup'!$E$2:$G$72,2,FALSE)</f>
        <v>WP</v>
      </c>
      <c r="D963">
        <v>5510</v>
      </c>
      <c r="E963" t="s">
        <v>52</v>
      </c>
      <c r="F963" s="2">
        <v>94.63</v>
      </c>
      <c r="G963" s="1">
        <v>42506</v>
      </c>
      <c r="H963" t="s">
        <v>35</v>
      </c>
      <c r="I963" t="s">
        <v>36</v>
      </c>
      <c r="J963" t="s">
        <v>36</v>
      </c>
      <c r="L963">
        <v>308470</v>
      </c>
      <c r="M963">
        <v>237178</v>
      </c>
      <c r="R963" t="s">
        <v>37</v>
      </c>
      <c r="V963">
        <v>5</v>
      </c>
      <c r="W963">
        <v>16</v>
      </c>
      <c r="Z963" t="s">
        <v>38</v>
      </c>
      <c r="AA963">
        <v>182</v>
      </c>
      <c r="AB963" t="s">
        <v>39</v>
      </c>
      <c r="AC963" t="s">
        <v>40</v>
      </c>
      <c r="AD963">
        <v>26</v>
      </c>
    </row>
    <row r="964" spans="1:30">
      <c r="A964">
        <v>252</v>
      </c>
      <c r="B964">
        <v>252110</v>
      </c>
      <c r="C964" t="str">
        <f>VLOOKUP(B964,'[1]ERC BU vlookup'!$E$2:$G$72,2,FALSE)</f>
        <v>WP</v>
      </c>
      <c r="D964">
        <v>5510</v>
      </c>
      <c r="E964" t="s">
        <v>52</v>
      </c>
      <c r="F964" s="2">
        <v>242.81</v>
      </c>
      <c r="G964" s="1">
        <v>42507</v>
      </c>
      <c r="H964" t="s">
        <v>35</v>
      </c>
      <c r="I964" t="s">
        <v>36</v>
      </c>
      <c r="J964" t="s">
        <v>36</v>
      </c>
      <c r="L964">
        <v>308471</v>
      </c>
      <c r="M964">
        <v>237184</v>
      </c>
      <c r="R964" t="s">
        <v>37</v>
      </c>
      <c r="V964">
        <v>5</v>
      </c>
      <c r="W964">
        <v>16</v>
      </c>
      <c r="Z964" t="s">
        <v>38</v>
      </c>
      <c r="AA964">
        <v>182</v>
      </c>
      <c r="AB964" t="s">
        <v>39</v>
      </c>
      <c r="AC964" t="s">
        <v>40</v>
      </c>
      <c r="AD964">
        <v>33</v>
      </c>
    </row>
    <row r="965" spans="1:30">
      <c r="A965">
        <v>251</v>
      </c>
      <c r="B965">
        <v>251102</v>
      </c>
      <c r="C965" t="str">
        <f>VLOOKUP(B965,'[1]ERC BU vlookup'!$E$2:$G$72,2,FALSE)</f>
        <v>WP</v>
      </c>
      <c r="D965">
        <v>5510</v>
      </c>
      <c r="E965" t="s">
        <v>52</v>
      </c>
      <c r="F965" s="2">
        <v>108.26</v>
      </c>
      <c r="G965" s="1">
        <v>42507</v>
      </c>
      <c r="H965" t="s">
        <v>35</v>
      </c>
      <c r="I965" t="s">
        <v>36</v>
      </c>
      <c r="J965" t="s">
        <v>36</v>
      </c>
      <c r="L965">
        <v>308471</v>
      </c>
      <c r="M965">
        <v>237184</v>
      </c>
      <c r="R965" t="s">
        <v>37</v>
      </c>
      <c r="V965">
        <v>5</v>
      </c>
      <c r="W965">
        <v>16</v>
      </c>
      <c r="Z965" t="s">
        <v>38</v>
      </c>
      <c r="AA965">
        <v>182</v>
      </c>
      <c r="AB965" t="s">
        <v>39</v>
      </c>
      <c r="AC965" t="s">
        <v>40</v>
      </c>
      <c r="AD965">
        <v>36</v>
      </c>
    </row>
    <row r="966" spans="1:30">
      <c r="A966">
        <v>252</v>
      </c>
      <c r="B966">
        <v>252106</v>
      </c>
      <c r="C966" t="str">
        <f>VLOOKUP(B966,'[1]ERC BU vlookup'!$E$2:$G$72,2,FALSE)</f>
        <v>WP</v>
      </c>
      <c r="D966">
        <v>5510</v>
      </c>
      <c r="E966" t="s">
        <v>52</v>
      </c>
      <c r="F966" s="2">
        <v>13.4</v>
      </c>
      <c r="G966" s="1">
        <v>42507</v>
      </c>
      <c r="H966" t="s">
        <v>35</v>
      </c>
      <c r="I966" t="s">
        <v>36</v>
      </c>
      <c r="J966" t="s">
        <v>36</v>
      </c>
      <c r="L966">
        <v>308471</v>
      </c>
      <c r="M966">
        <v>237184</v>
      </c>
      <c r="R966" t="s">
        <v>37</v>
      </c>
      <c r="V966">
        <v>5</v>
      </c>
      <c r="W966">
        <v>16</v>
      </c>
      <c r="Z966" t="s">
        <v>38</v>
      </c>
      <c r="AA966">
        <v>182</v>
      </c>
      <c r="AB966" t="s">
        <v>39</v>
      </c>
      <c r="AC966" t="s">
        <v>40</v>
      </c>
      <c r="AD966">
        <v>41</v>
      </c>
    </row>
    <row r="967" spans="1:30">
      <c r="A967">
        <v>255</v>
      </c>
      <c r="B967">
        <v>255100</v>
      </c>
      <c r="C967" t="str">
        <f>VLOOKUP(B967,'[1]ERC BU vlookup'!$E$2:$G$72,2,FALSE)</f>
        <v>WP</v>
      </c>
      <c r="D967">
        <v>5510</v>
      </c>
      <c r="E967" t="s">
        <v>52</v>
      </c>
      <c r="F967" s="2">
        <v>21.27</v>
      </c>
      <c r="G967" s="1">
        <v>42509</v>
      </c>
      <c r="H967" t="s">
        <v>35</v>
      </c>
      <c r="I967" t="s">
        <v>36</v>
      </c>
      <c r="J967" t="s">
        <v>36</v>
      </c>
      <c r="L967">
        <v>308475</v>
      </c>
      <c r="M967">
        <v>237271</v>
      </c>
      <c r="R967" t="s">
        <v>37</v>
      </c>
      <c r="V967">
        <v>5</v>
      </c>
      <c r="W967">
        <v>16</v>
      </c>
      <c r="Z967" t="s">
        <v>38</v>
      </c>
      <c r="AA967">
        <v>182</v>
      </c>
      <c r="AB967" t="s">
        <v>39</v>
      </c>
      <c r="AC967" t="s">
        <v>40</v>
      </c>
      <c r="AD967">
        <v>38</v>
      </c>
    </row>
    <row r="968" spans="1:30">
      <c r="A968">
        <v>251</v>
      </c>
      <c r="B968">
        <v>251106</v>
      </c>
      <c r="C968" t="str">
        <f>VLOOKUP(B968,'[1]ERC BU vlookup'!$E$2:$G$72,2,FALSE)</f>
        <v>WP</v>
      </c>
      <c r="D968">
        <v>5510</v>
      </c>
      <c r="E968" t="s">
        <v>52</v>
      </c>
      <c r="F968" s="2">
        <v>32.39</v>
      </c>
      <c r="G968" s="1">
        <v>42512</v>
      </c>
      <c r="H968" t="s">
        <v>35</v>
      </c>
      <c r="I968" t="s">
        <v>36</v>
      </c>
      <c r="J968" t="s">
        <v>36</v>
      </c>
      <c r="L968">
        <v>308479</v>
      </c>
      <c r="M968">
        <v>237322</v>
      </c>
      <c r="R968" t="s">
        <v>37</v>
      </c>
      <c r="V968">
        <v>5</v>
      </c>
      <c r="W968">
        <v>16</v>
      </c>
      <c r="Z968" t="s">
        <v>38</v>
      </c>
      <c r="AA968">
        <v>182</v>
      </c>
      <c r="AB968" t="s">
        <v>39</v>
      </c>
      <c r="AC968" t="s">
        <v>40</v>
      </c>
      <c r="AD968">
        <v>15</v>
      </c>
    </row>
    <row r="969" spans="1:30">
      <c r="A969">
        <v>252</v>
      </c>
      <c r="B969">
        <v>252129</v>
      </c>
      <c r="C969" t="str">
        <f>VLOOKUP(B969,'[1]ERC BU vlookup'!$E$2:$G$72,2,FALSE)</f>
        <v>WP</v>
      </c>
      <c r="D969">
        <v>5510</v>
      </c>
      <c r="E969" t="s">
        <v>52</v>
      </c>
      <c r="F969" s="2">
        <v>7.45</v>
      </c>
      <c r="G969" s="1">
        <v>42512</v>
      </c>
      <c r="H969" t="s">
        <v>35</v>
      </c>
      <c r="I969" t="s">
        <v>36</v>
      </c>
      <c r="J969" t="s">
        <v>36</v>
      </c>
      <c r="L969">
        <v>308479</v>
      </c>
      <c r="M969">
        <v>237322</v>
      </c>
      <c r="R969" t="s">
        <v>37</v>
      </c>
      <c r="V969">
        <v>5</v>
      </c>
      <c r="W969">
        <v>16</v>
      </c>
      <c r="Z969" t="s">
        <v>38</v>
      </c>
      <c r="AA969">
        <v>182</v>
      </c>
      <c r="AB969" t="s">
        <v>39</v>
      </c>
      <c r="AC969" t="s">
        <v>40</v>
      </c>
      <c r="AD969">
        <v>59</v>
      </c>
    </row>
    <row r="970" spans="1:30">
      <c r="A970">
        <v>251</v>
      </c>
      <c r="B970">
        <v>251102</v>
      </c>
      <c r="C970" t="str">
        <f>VLOOKUP(B970,'[1]ERC BU vlookup'!$E$2:$G$72,2,FALSE)</f>
        <v>WP</v>
      </c>
      <c r="D970">
        <v>5510</v>
      </c>
      <c r="E970" t="s">
        <v>52</v>
      </c>
      <c r="F970" s="2">
        <v>231.16</v>
      </c>
      <c r="G970" s="1">
        <v>42515</v>
      </c>
      <c r="H970" t="s">
        <v>35</v>
      </c>
      <c r="I970" t="s">
        <v>36</v>
      </c>
      <c r="J970" t="s">
        <v>36</v>
      </c>
      <c r="L970">
        <v>308499</v>
      </c>
      <c r="M970">
        <v>237630</v>
      </c>
      <c r="R970" t="s">
        <v>37</v>
      </c>
      <c r="V970">
        <v>5</v>
      </c>
      <c r="W970">
        <v>16</v>
      </c>
      <c r="Z970" t="s">
        <v>38</v>
      </c>
      <c r="AA970">
        <v>182</v>
      </c>
      <c r="AB970" t="s">
        <v>39</v>
      </c>
      <c r="AC970" t="s">
        <v>40</v>
      </c>
      <c r="AD970">
        <v>26</v>
      </c>
    </row>
    <row r="971" spans="1:30">
      <c r="A971">
        <v>252</v>
      </c>
      <c r="B971">
        <v>252106</v>
      </c>
      <c r="C971" t="str">
        <f>VLOOKUP(B971,'[1]ERC BU vlookup'!$E$2:$G$72,2,FALSE)</f>
        <v>WP</v>
      </c>
      <c r="D971">
        <v>5510</v>
      </c>
      <c r="E971" t="s">
        <v>52</v>
      </c>
      <c r="F971" s="2">
        <v>184.68</v>
      </c>
      <c r="G971" s="1">
        <v>42515</v>
      </c>
      <c r="H971" t="s">
        <v>35</v>
      </c>
      <c r="I971" t="s">
        <v>36</v>
      </c>
      <c r="J971" t="s">
        <v>36</v>
      </c>
      <c r="L971">
        <v>308499</v>
      </c>
      <c r="M971">
        <v>237630</v>
      </c>
      <c r="R971" t="s">
        <v>37</v>
      </c>
      <c r="V971">
        <v>5</v>
      </c>
      <c r="W971">
        <v>16</v>
      </c>
      <c r="Z971" t="s">
        <v>38</v>
      </c>
      <c r="AA971">
        <v>182</v>
      </c>
      <c r="AB971" t="s">
        <v>39</v>
      </c>
      <c r="AC971" t="s">
        <v>40</v>
      </c>
      <c r="AD971">
        <v>31</v>
      </c>
    </row>
    <row r="972" spans="1:30">
      <c r="A972">
        <v>252</v>
      </c>
      <c r="B972">
        <v>252115</v>
      </c>
      <c r="C972" t="str">
        <f>VLOOKUP(B972,'[1]ERC BU vlookup'!$E$2:$G$72,2,FALSE)</f>
        <v>WP</v>
      </c>
      <c r="D972">
        <v>5510</v>
      </c>
      <c r="E972" t="s">
        <v>52</v>
      </c>
      <c r="F972" s="2">
        <v>7.94</v>
      </c>
      <c r="G972" s="1">
        <v>42515</v>
      </c>
      <c r="H972" t="s">
        <v>35</v>
      </c>
      <c r="I972" t="s">
        <v>36</v>
      </c>
      <c r="J972" t="s">
        <v>36</v>
      </c>
      <c r="L972">
        <v>308499</v>
      </c>
      <c r="M972">
        <v>237630</v>
      </c>
      <c r="R972" t="s">
        <v>37</v>
      </c>
      <c r="V972">
        <v>5</v>
      </c>
      <c r="W972">
        <v>16</v>
      </c>
      <c r="Z972" t="s">
        <v>38</v>
      </c>
      <c r="AA972">
        <v>182</v>
      </c>
      <c r="AB972" t="s">
        <v>39</v>
      </c>
      <c r="AC972" t="s">
        <v>40</v>
      </c>
      <c r="AD972">
        <v>65</v>
      </c>
    </row>
    <row r="973" spans="1:30">
      <c r="A973">
        <v>255</v>
      </c>
      <c r="B973">
        <v>255100</v>
      </c>
      <c r="C973" t="str">
        <f>VLOOKUP(B973,'[1]ERC BU vlookup'!$E$2:$G$72,2,FALSE)</f>
        <v>WP</v>
      </c>
      <c r="D973">
        <v>5510</v>
      </c>
      <c r="E973" t="s">
        <v>52</v>
      </c>
      <c r="F973" s="2">
        <v>81.209999999999994</v>
      </c>
      <c r="G973" s="1">
        <v>42515</v>
      </c>
      <c r="H973" t="s">
        <v>35</v>
      </c>
      <c r="I973" t="s">
        <v>36</v>
      </c>
      <c r="J973" t="s">
        <v>36</v>
      </c>
      <c r="L973">
        <v>308499</v>
      </c>
      <c r="M973">
        <v>237630</v>
      </c>
      <c r="R973" t="s">
        <v>37</v>
      </c>
      <c r="V973">
        <v>5</v>
      </c>
      <c r="W973">
        <v>16</v>
      </c>
      <c r="Z973" t="s">
        <v>38</v>
      </c>
      <c r="AA973">
        <v>182</v>
      </c>
      <c r="AB973" t="s">
        <v>39</v>
      </c>
      <c r="AC973" t="s">
        <v>40</v>
      </c>
      <c r="AD973">
        <v>76</v>
      </c>
    </row>
    <row r="974" spans="1:30">
      <c r="A974">
        <v>256</v>
      </c>
      <c r="B974">
        <v>256100</v>
      </c>
      <c r="C974" t="str">
        <f>VLOOKUP(B974,'[1]ERC BU vlookup'!$E$2:$G$72,2,FALSE)</f>
        <v>SP</v>
      </c>
      <c r="D974">
        <v>5510</v>
      </c>
      <c r="E974" t="s">
        <v>52</v>
      </c>
      <c r="F974" s="2">
        <v>118.36</v>
      </c>
      <c r="G974" s="1">
        <v>42515</v>
      </c>
      <c r="H974" t="s">
        <v>35</v>
      </c>
      <c r="I974" t="s">
        <v>36</v>
      </c>
      <c r="J974" t="s">
        <v>36</v>
      </c>
      <c r="L974">
        <v>308499</v>
      </c>
      <c r="M974">
        <v>237630</v>
      </c>
      <c r="R974" t="s">
        <v>37</v>
      </c>
      <c r="V974">
        <v>5</v>
      </c>
      <c r="W974">
        <v>16</v>
      </c>
      <c r="Z974" t="s">
        <v>38</v>
      </c>
      <c r="AA974">
        <v>182</v>
      </c>
      <c r="AB974" t="s">
        <v>39</v>
      </c>
      <c r="AC974" t="s">
        <v>40</v>
      </c>
      <c r="AD974">
        <v>376</v>
      </c>
    </row>
    <row r="975" spans="1:30">
      <c r="A975">
        <v>252</v>
      </c>
      <c r="B975">
        <v>252106</v>
      </c>
      <c r="C975" t="str">
        <f>VLOOKUP(B975,'[1]ERC BU vlookup'!$E$2:$G$72,2,FALSE)</f>
        <v>WP</v>
      </c>
      <c r="D975">
        <v>5510</v>
      </c>
      <c r="E975" t="s">
        <v>52</v>
      </c>
      <c r="F975" s="2">
        <v>60.82</v>
      </c>
      <c r="G975" s="1">
        <v>42513</v>
      </c>
      <c r="H975" t="s">
        <v>35</v>
      </c>
      <c r="I975" t="s">
        <v>36</v>
      </c>
      <c r="J975" t="s">
        <v>36</v>
      </c>
      <c r="L975">
        <v>308501</v>
      </c>
      <c r="M975">
        <v>237657</v>
      </c>
      <c r="R975" t="s">
        <v>37</v>
      </c>
      <c r="V975">
        <v>5</v>
      </c>
      <c r="W975">
        <v>16</v>
      </c>
      <c r="Z975" t="s">
        <v>38</v>
      </c>
      <c r="AA975">
        <v>182</v>
      </c>
      <c r="AB975" t="s">
        <v>39</v>
      </c>
      <c r="AC975" t="s">
        <v>40</v>
      </c>
      <c r="AD975">
        <v>33</v>
      </c>
    </row>
    <row r="976" spans="1:30">
      <c r="A976">
        <v>255</v>
      </c>
      <c r="B976">
        <v>255100</v>
      </c>
      <c r="C976" t="str">
        <f>VLOOKUP(B976,'[1]ERC BU vlookup'!$E$2:$G$72,2,FALSE)</f>
        <v>WP</v>
      </c>
      <c r="D976">
        <v>5510</v>
      </c>
      <c r="E976" t="s">
        <v>52</v>
      </c>
      <c r="F976" s="2">
        <v>60.62</v>
      </c>
      <c r="G976" s="1">
        <v>42513</v>
      </c>
      <c r="H976" t="s">
        <v>35</v>
      </c>
      <c r="I976" t="s">
        <v>36</v>
      </c>
      <c r="J976" t="s">
        <v>36</v>
      </c>
      <c r="L976">
        <v>308501</v>
      </c>
      <c r="M976">
        <v>237657</v>
      </c>
      <c r="R976" t="s">
        <v>37</v>
      </c>
      <c r="V976">
        <v>5</v>
      </c>
      <c r="W976">
        <v>16</v>
      </c>
      <c r="Z976" t="s">
        <v>38</v>
      </c>
      <c r="AA976">
        <v>182</v>
      </c>
      <c r="AB976" t="s">
        <v>39</v>
      </c>
      <c r="AC976" t="s">
        <v>40</v>
      </c>
      <c r="AD976">
        <v>81</v>
      </c>
    </row>
    <row r="977" spans="1:30">
      <c r="A977">
        <v>251</v>
      </c>
      <c r="B977">
        <v>251102</v>
      </c>
      <c r="C977" t="str">
        <f>VLOOKUP(B977,'[1]ERC BU vlookup'!$E$2:$G$72,2,FALSE)</f>
        <v>WP</v>
      </c>
      <c r="D977">
        <v>5510</v>
      </c>
      <c r="E977" t="s">
        <v>52</v>
      </c>
      <c r="F977" s="2">
        <v>84.71</v>
      </c>
      <c r="G977" s="1">
        <v>42514</v>
      </c>
      <c r="H977" t="s">
        <v>35</v>
      </c>
      <c r="I977" t="s">
        <v>36</v>
      </c>
      <c r="J977" t="s">
        <v>36</v>
      </c>
      <c r="L977">
        <v>308502</v>
      </c>
      <c r="M977">
        <v>237671</v>
      </c>
      <c r="R977" t="s">
        <v>37</v>
      </c>
      <c r="V977">
        <v>5</v>
      </c>
      <c r="W977">
        <v>16</v>
      </c>
      <c r="Z977" t="s">
        <v>38</v>
      </c>
      <c r="AA977">
        <v>182</v>
      </c>
      <c r="AB977" t="s">
        <v>39</v>
      </c>
      <c r="AC977" t="s">
        <v>40</v>
      </c>
      <c r="AD977">
        <v>18</v>
      </c>
    </row>
    <row r="978" spans="1:30">
      <c r="A978">
        <v>251</v>
      </c>
      <c r="B978">
        <v>251102</v>
      </c>
      <c r="C978" t="str">
        <f>VLOOKUP(B978,'[1]ERC BU vlookup'!$E$2:$G$72,2,FALSE)</f>
        <v>WP</v>
      </c>
      <c r="D978">
        <v>5510</v>
      </c>
      <c r="E978" t="s">
        <v>52</v>
      </c>
      <c r="F978" s="2">
        <v>128.68</v>
      </c>
      <c r="G978" s="1">
        <v>42516</v>
      </c>
      <c r="H978" t="s">
        <v>35</v>
      </c>
      <c r="I978" t="s">
        <v>36</v>
      </c>
      <c r="J978" t="s">
        <v>36</v>
      </c>
      <c r="L978">
        <v>308518</v>
      </c>
      <c r="M978">
        <v>237821</v>
      </c>
      <c r="R978" t="s">
        <v>37</v>
      </c>
      <c r="V978">
        <v>5</v>
      </c>
      <c r="W978">
        <v>16</v>
      </c>
      <c r="Z978" t="s">
        <v>38</v>
      </c>
      <c r="AA978">
        <v>254</v>
      </c>
      <c r="AB978" t="s">
        <v>39</v>
      </c>
      <c r="AC978" t="s">
        <v>40</v>
      </c>
      <c r="AD978">
        <v>25</v>
      </c>
    </row>
    <row r="979" spans="1:30">
      <c r="A979">
        <v>252</v>
      </c>
      <c r="B979">
        <v>252110</v>
      </c>
      <c r="C979" t="str">
        <f>VLOOKUP(B979,'[1]ERC BU vlookup'!$E$2:$G$72,2,FALSE)</f>
        <v>WP</v>
      </c>
      <c r="D979">
        <v>5510</v>
      </c>
      <c r="E979" t="s">
        <v>52</v>
      </c>
      <c r="F979" s="2">
        <v>282.36</v>
      </c>
      <c r="G979" s="1">
        <v>42521</v>
      </c>
      <c r="H979" t="s">
        <v>35</v>
      </c>
      <c r="I979" t="s">
        <v>36</v>
      </c>
      <c r="J979" t="s">
        <v>36</v>
      </c>
      <c r="L979">
        <v>308529</v>
      </c>
      <c r="M979">
        <v>237962</v>
      </c>
      <c r="R979" t="s">
        <v>37</v>
      </c>
      <c r="V979">
        <v>5</v>
      </c>
      <c r="W979">
        <v>16</v>
      </c>
      <c r="Z979" t="s">
        <v>38</v>
      </c>
      <c r="AA979">
        <v>182</v>
      </c>
      <c r="AB979" t="s">
        <v>39</v>
      </c>
      <c r="AC979" t="s">
        <v>40</v>
      </c>
      <c r="AD979">
        <v>33</v>
      </c>
    </row>
    <row r="980" spans="1:30">
      <c r="A980">
        <v>251</v>
      </c>
      <c r="B980">
        <v>251102</v>
      </c>
      <c r="C980" t="str">
        <f>VLOOKUP(B980,'[1]ERC BU vlookup'!$E$2:$G$72,2,FALSE)</f>
        <v>WP</v>
      </c>
      <c r="D980">
        <v>5510</v>
      </c>
      <c r="E980" t="s">
        <v>52</v>
      </c>
      <c r="F980" s="2">
        <v>193.2</v>
      </c>
      <c r="G980" s="1">
        <v>42521</v>
      </c>
      <c r="H980" t="s">
        <v>35</v>
      </c>
      <c r="I980" t="s">
        <v>36</v>
      </c>
      <c r="J980" t="s">
        <v>36</v>
      </c>
      <c r="L980">
        <v>308529</v>
      </c>
      <c r="M980">
        <v>237962</v>
      </c>
      <c r="R980" t="s">
        <v>37</v>
      </c>
      <c r="V980">
        <v>5</v>
      </c>
      <c r="W980">
        <v>16</v>
      </c>
      <c r="Z980" t="s">
        <v>38</v>
      </c>
      <c r="AA980">
        <v>182</v>
      </c>
      <c r="AB980" t="s">
        <v>39</v>
      </c>
      <c r="AC980" t="s">
        <v>40</v>
      </c>
      <c r="AD980">
        <v>38</v>
      </c>
    </row>
    <row r="981" spans="1:30">
      <c r="A981">
        <v>251</v>
      </c>
      <c r="B981">
        <v>251106</v>
      </c>
      <c r="C981" t="str">
        <f>VLOOKUP(B981,'[1]ERC BU vlookup'!$E$2:$G$72,2,FALSE)</f>
        <v>WP</v>
      </c>
      <c r="D981">
        <v>5510</v>
      </c>
      <c r="E981" t="s">
        <v>52</v>
      </c>
      <c r="F981" s="2">
        <v>109.24</v>
      </c>
      <c r="G981" s="1">
        <v>42521</v>
      </c>
      <c r="H981" t="s">
        <v>35</v>
      </c>
      <c r="I981" t="s">
        <v>36</v>
      </c>
      <c r="J981" t="s">
        <v>36</v>
      </c>
      <c r="L981">
        <v>308529</v>
      </c>
      <c r="M981">
        <v>237962</v>
      </c>
      <c r="R981" t="s">
        <v>37</v>
      </c>
      <c r="V981">
        <v>5</v>
      </c>
      <c r="W981">
        <v>16</v>
      </c>
      <c r="Z981" t="s">
        <v>38</v>
      </c>
      <c r="AA981">
        <v>182</v>
      </c>
      <c r="AB981" t="s">
        <v>39</v>
      </c>
      <c r="AC981" t="s">
        <v>40</v>
      </c>
      <c r="AD981">
        <v>41</v>
      </c>
    </row>
    <row r="982" spans="1:30">
      <c r="A982">
        <v>252</v>
      </c>
      <c r="B982">
        <v>252106</v>
      </c>
      <c r="C982" t="str">
        <f>VLOOKUP(B982,'[1]ERC BU vlookup'!$E$2:$G$72,2,FALSE)</f>
        <v>WP</v>
      </c>
      <c r="D982">
        <v>5510</v>
      </c>
      <c r="E982" t="s">
        <v>52</v>
      </c>
      <c r="F982" s="2">
        <v>94.76</v>
      </c>
      <c r="G982" s="1">
        <v>42521</v>
      </c>
      <c r="H982" t="s">
        <v>35</v>
      </c>
      <c r="I982" t="s">
        <v>36</v>
      </c>
      <c r="J982" t="s">
        <v>36</v>
      </c>
      <c r="L982">
        <v>308529</v>
      </c>
      <c r="M982">
        <v>237962</v>
      </c>
      <c r="R982" t="s">
        <v>37</v>
      </c>
      <c r="V982">
        <v>5</v>
      </c>
      <c r="W982">
        <v>16</v>
      </c>
      <c r="Z982" t="s">
        <v>38</v>
      </c>
      <c r="AA982">
        <v>182</v>
      </c>
      <c r="AB982" t="s">
        <v>39</v>
      </c>
      <c r="AC982" t="s">
        <v>40</v>
      </c>
      <c r="AD982">
        <v>45</v>
      </c>
    </row>
    <row r="983" spans="1:30">
      <c r="A983">
        <v>252</v>
      </c>
      <c r="B983">
        <v>252117</v>
      </c>
      <c r="C983" t="str">
        <f>VLOOKUP(B983,'[1]ERC BU vlookup'!$E$2:$G$72,2,FALSE)</f>
        <v>WP</v>
      </c>
      <c r="D983">
        <v>5510</v>
      </c>
      <c r="E983" t="s">
        <v>52</v>
      </c>
      <c r="F983" s="2">
        <v>72.239999999999995</v>
      </c>
      <c r="G983" s="1">
        <v>42521</v>
      </c>
      <c r="H983" t="s">
        <v>35</v>
      </c>
      <c r="I983" t="s">
        <v>36</v>
      </c>
      <c r="J983" t="s">
        <v>36</v>
      </c>
      <c r="L983">
        <v>308529</v>
      </c>
      <c r="M983">
        <v>237962</v>
      </c>
      <c r="R983" t="s">
        <v>37</v>
      </c>
      <c r="V983">
        <v>5</v>
      </c>
      <c r="W983">
        <v>16</v>
      </c>
      <c r="Z983" t="s">
        <v>38</v>
      </c>
      <c r="AA983">
        <v>182</v>
      </c>
      <c r="AB983" t="s">
        <v>39</v>
      </c>
      <c r="AC983" t="s">
        <v>40</v>
      </c>
      <c r="AD983">
        <v>76</v>
      </c>
    </row>
    <row r="984" spans="1:30">
      <c r="A984">
        <v>255</v>
      </c>
      <c r="B984">
        <v>255100</v>
      </c>
      <c r="C984" t="str">
        <f>VLOOKUP(B984,'[1]ERC BU vlookup'!$E$2:$G$72,2,FALSE)</f>
        <v>WP</v>
      </c>
      <c r="D984">
        <v>5510</v>
      </c>
      <c r="E984" t="s">
        <v>52</v>
      </c>
      <c r="F984" s="2">
        <v>176.8</v>
      </c>
      <c r="G984" s="1">
        <v>42521</v>
      </c>
      <c r="H984" t="s">
        <v>35</v>
      </c>
      <c r="I984" t="s">
        <v>36</v>
      </c>
      <c r="J984" t="s">
        <v>36</v>
      </c>
      <c r="L984">
        <v>308529</v>
      </c>
      <c r="M984">
        <v>237962</v>
      </c>
      <c r="R984" t="s">
        <v>37</v>
      </c>
      <c r="V984">
        <v>5</v>
      </c>
      <c r="W984">
        <v>16</v>
      </c>
      <c r="Z984" t="s">
        <v>38</v>
      </c>
      <c r="AA984">
        <v>182</v>
      </c>
      <c r="AB984" t="s">
        <v>39</v>
      </c>
      <c r="AC984" t="s">
        <v>40</v>
      </c>
      <c r="AD984">
        <v>84</v>
      </c>
    </row>
    <row r="985" spans="1:30">
      <c r="A985">
        <v>246</v>
      </c>
      <c r="B985">
        <v>246100</v>
      </c>
      <c r="C985" t="str">
        <f>VLOOKUP(B985,'[1]ERC BU vlookup'!$E$2:$G$72,2,FALSE)</f>
        <v>SP</v>
      </c>
      <c r="D985">
        <v>5510</v>
      </c>
      <c r="E985" t="s">
        <v>52</v>
      </c>
      <c r="F985" s="2">
        <v>126.46</v>
      </c>
      <c r="G985" s="1">
        <v>42521</v>
      </c>
      <c r="H985" t="s">
        <v>35</v>
      </c>
      <c r="I985" t="s">
        <v>36</v>
      </c>
      <c r="J985" t="s">
        <v>36</v>
      </c>
      <c r="L985">
        <v>308529</v>
      </c>
      <c r="M985">
        <v>237962</v>
      </c>
      <c r="R985" t="s">
        <v>37</v>
      </c>
      <c r="V985">
        <v>5</v>
      </c>
      <c r="W985">
        <v>16</v>
      </c>
      <c r="Z985" t="s">
        <v>38</v>
      </c>
      <c r="AA985">
        <v>182</v>
      </c>
      <c r="AB985" t="s">
        <v>39</v>
      </c>
      <c r="AC985" t="s">
        <v>40</v>
      </c>
      <c r="AD985">
        <v>414</v>
      </c>
    </row>
    <row r="986" spans="1:30">
      <c r="A986">
        <v>251</v>
      </c>
      <c r="B986">
        <v>251106</v>
      </c>
      <c r="C986" t="str">
        <f>VLOOKUP(B986,'[1]ERC BU vlookup'!$E$2:$G$72,2,FALSE)</f>
        <v>WP</v>
      </c>
      <c r="D986">
        <v>5510</v>
      </c>
      <c r="E986" t="s">
        <v>52</v>
      </c>
      <c r="F986" s="2">
        <v>280.10000000000002</v>
      </c>
      <c r="G986" s="1">
        <v>42522</v>
      </c>
      <c r="H986" t="s">
        <v>35</v>
      </c>
      <c r="I986" t="s">
        <v>36</v>
      </c>
      <c r="J986" t="s">
        <v>36</v>
      </c>
      <c r="L986">
        <v>308549</v>
      </c>
      <c r="M986">
        <v>238105</v>
      </c>
      <c r="R986" t="s">
        <v>37</v>
      </c>
      <c r="V986">
        <v>6</v>
      </c>
      <c r="W986">
        <v>16</v>
      </c>
      <c r="Z986" t="s">
        <v>38</v>
      </c>
      <c r="AA986">
        <v>182</v>
      </c>
      <c r="AB986" t="s">
        <v>39</v>
      </c>
      <c r="AC986" t="s">
        <v>40</v>
      </c>
      <c r="AD986">
        <v>17</v>
      </c>
    </row>
    <row r="987" spans="1:30">
      <c r="A987">
        <v>252</v>
      </c>
      <c r="B987">
        <v>252136</v>
      </c>
      <c r="C987" t="str">
        <f>VLOOKUP(B987,'[1]ERC BU vlookup'!$E$2:$G$72,2,FALSE)</f>
        <v>WP</v>
      </c>
      <c r="D987">
        <v>5510</v>
      </c>
      <c r="E987" t="s">
        <v>52</v>
      </c>
      <c r="F987" s="2">
        <v>163.22</v>
      </c>
      <c r="G987" s="1">
        <v>42522</v>
      </c>
      <c r="H987" t="s">
        <v>35</v>
      </c>
      <c r="I987" t="s">
        <v>36</v>
      </c>
      <c r="J987" t="s">
        <v>36</v>
      </c>
      <c r="L987">
        <v>308549</v>
      </c>
      <c r="M987">
        <v>238105</v>
      </c>
      <c r="R987" t="s">
        <v>37</v>
      </c>
      <c r="V987">
        <v>6</v>
      </c>
      <c r="W987">
        <v>16</v>
      </c>
      <c r="Z987" t="s">
        <v>38</v>
      </c>
      <c r="AA987">
        <v>182</v>
      </c>
      <c r="AB987" t="s">
        <v>39</v>
      </c>
      <c r="AC987" t="s">
        <v>40</v>
      </c>
      <c r="AD987">
        <v>445</v>
      </c>
    </row>
    <row r="988" spans="1:30">
      <c r="A988">
        <v>252</v>
      </c>
      <c r="B988">
        <v>252110</v>
      </c>
      <c r="C988" t="str">
        <f>VLOOKUP(B988,'[1]ERC BU vlookup'!$E$2:$G$72,2,FALSE)</f>
        <v>WP</v>
      </c>
      <c r="D988">
        <v>5510</v>
      </c>
      <c r="E988" t="s">
        <v>52</v>
      </c>
      <c r="F988" s="2">
        <v>413.28</v>
      </c>
      <c r="G988" s="1">
        <v>42527</v>
      </c>
      <c r="H988" t="s">
        <v>35</v>
      </c>
      <c r="I988" t="s">
        <v>36</v>
      </c>
      <c r="J988" t="s">
        <v>36</v>
      </c>
      <c r="L988">
        <v>308649</v>
      </c>
      <c r="M988">
        <v>238514</v>
      </c>
      <c r="R988" t="s">
        <v>37</v>
      </c>
      <c r="V988">
        <v>6</v>
      </c>
      <c r="W988">
        <v>16</v>
      </c>
      <c r="Z988" t="s">
        <v>38</v>
      </c>
      <c r="AA988">
        <v>182</v>
      </c>
      <c r="AB988" t="s">
        <v>39</v>
      </c>
      <c r="AC988" t="s">
        <v>40</v>
      </c>
      <c r="AD988">
        <v>21</v>
      </c>
    </row>
    <row r="989" spans="1:30">
      <c r="A989">
        <v>251</v>
      </c>
      <c r="B989">
        <v>251106</v>
      </c>
      <c r="C989" t="str">
        <f>VLOOKUP(B989,'[1]ERC BU vlookup'!$E$2:$G$72,2,FALSE)</f>
        <v>WP</v>
      </c>
      <c r="D989">
        <v>5510</v>
      </c>
      <c r="E989" t="s">
        <v>52</v>
      </c>
      <c r="F989" s="2">
        <v>468.01</v>
      </c>
      <c r="G989" s="1">
        <v>42527</v>
      </c>
      <c r="H989" t="s">
        <v>35</v>
      </c>
      <c r="I989" t="s">
        <v>36</v>
      </c>
      <c r="J989" t="s">
        <v>36</v>
      </c>
      <c r="L989">
        <v>308649</v>
      </c>
      <c r="M989">
        <v>238514</v>
      </c>
      <c r="R989" t="s">
        <v>37</v>
      </c>
      <c r="V989">
        <v>6</v>
      </c>
      <c r="W989">
        <v>16</v>
      </c>
      <c r="Z989" t="s">
        <v>38</v>
      </c>
      <c r="AA989">
        <v>182</v>
      </c>
      <c r="AB989" t="s">
        <v>39</v>
      </c>
      <c r="AC989" t="s">
        <v>40</v>
      </c>
      <c r="AD989">
        <v>26</v>
      </c>
    </row>
    <row r="990" spans="1:30">
      <c r="A990">
        <v>252</v>
      </c>
      <c r="B990">
        <v>252125</v>
      </c>
      <c r="C990" t="str">
        <f>VLOOKUP(B990,'[1]ERC BU vlookup'!$E$2:$G$72,2,FALSE)</f>
        <v>WP</v>
      </c>
      <c r="D990">
        <v>5510</v>
      </c>
      <c r="E990" t="s">
        <v>52</v>
      </c>
      <c r="F990" s="2">
        <v>39.68</v>
      </c>
      <c r="G990" s="1">
        <v>42527</v>
      </c>
      <c r="H990" t="s">
        <v>35</v>
      </c>
      <c r="I990" t="s">
        <v>36</v>
      </c>
      <c r="J990" t="s">
        <v>36</v>
      </c>
      <c r="L990">
        <v>308649</v>
      </c>
      <c r="M990">
        <v>238514</v>
      </c>
      <c r="R990" t="s">
        <v>37</v>
      </c>
      <c r="V990">
        <v>6</v>
      </c>
      <c r="W990">
        <v>16</v>
      </c>
      <c r="Z990" t="s">
        <v>38</v>
      </c>
      <c r="AA990">
        <v>182</v>
      </c>
      <c r="AB990" t="s">
        <v>39</v>
      </c>
      <c r="AC990" t="s">
        <v>40</v>
      </c>
      <c r="AD990">
        <v>83</v>
      </c>
    </row>
    <row r="991" spans="1:30">
      <c r="A991">
        <v>255</v>
      </c>
      <c r="B991">
        <v>255100</v>
      </c>
      <c r="C991" t="str">
        <f>VLOOKUP(B991,'[1]ERC BU vlookup'!$E$2:$G$72,2,FALSE)</f>
        <v>WP</v>
      </c>
      <c r="D991">
        <v>5510</v>
      </c>
      <c r="E991" t="s">
        <v>52</v>
      </c>
      <c r="F991" s="2">
        <v>79.42</v>
      </c>
      <c r="G991" s="1">
        <v>42527</v>
      </c>
      <c r="H991" t="s">
        <v>35</v>
      </c>
      <c r="I991" t="s">
        <v>36</v>
      </c>
      <c r="J991" t="s">
        <v>36</v>
      </c>
      <c r="L991">
        <v>308649</v>
      </c>
      <c r="M991">
        <v>238514</v>
      </c>
      <c r="R991" t="s">
        <v>37</v>
      </c>
      <c r="V991">
        <v>6</v>
      </c>
      <c r="W991">
        <v>16</v>
      </c>
      <c r="Z991" t="s">
        <v>38</v>
      </c>
      <c r="AA991">
        <v>182</v>
      </c>
      <c r="AB991" t="s">
        <v>39</v>
      </c>
      <c r="AC991" t="s">
        <v>40</v>
      </c>
      <c r="AD991">
        <v>88</v>
      </c>
    </row>
    <row r="992" spans="1:30">
      <c r="A992">
        <v>251</v>
      </c>
      <c r="B992">
        <v>251102</v>
      </c>
      <c r="C992" t="str">
        <f>VLOOKUP(B992,'[1]ERC BU vlookup'!$E$2:$G$72,2,FALSE)</f>
        <v>WP</v>
      </c>
      <c r="D992">
        <v>5510</v>
      </c>
      <c r="E992" t="s">
        <v>52</v>
      </c>
      <c r="F992" s="2">
        <v>64.02</v>
      </c>
      <c r="G992" s="1">
        <v>42526</v>
      </c>
      <c r="H992" t="s">
        <v>35</v>
      </c>
      <c r="I992" t="s">
        <v>36</v>
      </c>
      <c r="J992" t="s">
        <v>36</v>
      </c>
      <c r="L992">
        <v>308650</v>
      </c>
      <c r="M992">
        <v>238533</v>
      </c>
      <c r="R992" t="s">
        <v>37</v>
      </c>
      <c r="V992">
        <v>6</v>
      </c>
      <c r="W992">
        <v>16</v>
      </c>
      <c r="Z992" t="s">
        <v>38</v>
      </c>
      <c r="AA992">
        <v>182</v>
      </c>
      <c r="AB992" t="s">
        <v>39</v>
      </c>
      <c r="AC992" t="s">
        <v>40</v>
      </c>
      <c r="AD992">
        <v>14</v>
      </c>
    </row>
    <row r="993" spans="1:30">
      <c r="A993">
        <v>252</v>
      </c>
      <c r="B993">
        <v>252122</v>
      </c>
      <c r="C993" t="str">
        <f>VLOOKUP(B993,'[1]ERC BU vlookup'!$E$2:$G$72,2,FALSE)</f>
        <v>WP</v>
      </c>
      <c r="D993">
        <v>5510</v>
      </c>
      <c r="E993" t="s">
        <v>52</v>
      </c>
      <c r="F993" s="2">
        <v>81.489999999999995</v>
      </c>
      <c r="G993" s="1">
        <v>42526</v>
      </c>
      <c r="H993" t="s">
        <v>35</v>
      </c>
      <c r="I993" t="s">
        <v>36</v>
      </c>
      <c r="J993" t="s">
        <v>36</v>
      </c>
      <c r="L993">
        <v>308650</v>
      </c>
      <c r="M993">
        <v>238533</v>
      </c>
      <c r="R993" t="s">
        <v>37</v>
      </c>
      <c r="V993">
        <v>6</v>
      </c>
      <c r="W993">
        <v>16</v>
      </c>
      <c r="Z993" t="s">
        <v>38</v>
      </c>
      <c r="AA993">
        <v>182</v>
      </c>
      <c r="AB993" t="s">
        <v>39</v>
      </c>
      <c r="AC993" t="s">
        <v>40</v>
      </c>
      <c r="AD993">
        <v>54</v>
      </c>
    </row>
    <row r="994" spans="1:30">
      <c r="A994">
        <v>251</v>
      </c>
      <c r="B994">
        <v>251106</v>
      </c>
      <c r="C994" t="str">
        <f>VLOOKUP(B994,'[1]ERC BU vlookup'!$E$2:$G$72,2,FALSE)</f>
        <v>WP</v>
      </c>
      <c r="D994">
        <v>5510</v>
      </c>
      <c r="E994" t="s">
        <v>52</v>
      </c>
      <c r="F994" s="2">
        <v>1.32</v>
      </c>
      <c r="G994" s="1">
        <v>42529</v>
      </c>
      <c r="H994" t="s">
        <v>35</v>
      </c>
      <c r="I994" t="s">
        <v>36</v>
      </c>
      <c r="J994" t="s">
        <v>36</v>
      </c>
      <c r="L994">
        <v>308689</v>
      </c>
      <c r="M994">
        <v>238811</v>
      </c>
      <c r="R994" t="s">
        <v>37</v>
      </c>
      <c r="V994">
        <v>6</v>
      </c>
      <c r="W994">
        <v>16</v>
      </c>
      <c r="Z994" t="s">
        <v>38</v>
      </c>
      <c r="AA994">
        <v>252</v>
      </c>
      <c r="AB994" t="s">
        <v>39</v>
      </c>
      <c r="AC994" t="s">
        <v>40</v>
      </c>
      <c r="AD994">
        <v>21</v>
      </c>
    </row>
    <row r="995" spans="1:30">
      <c r="A995">
        <v>252</v>
      </c>
      <c r="B995">
        <v>252123</v>
      </c>
      <c r="C995" t="str">
        <f>VLOOKUP(B995,'[1]ERC BU vlookup'!$E$2:$G$72,2,FALSE)</f>
        <v>WP</v>
      </c>
      <c r="D995">
        <v>5510</v>
      </c>
      <c r="E995" t="s">
        <v>52</v>
      </c>
      <c r="F995" s="2">
        <v>61.71</v>
      </c>
      <c r="G995" s="1">
        <v>42529</v>
      </c>
      <c r="H995" t="s">
        <v>35</v>
      </c>
      <c r="I995" t="s">
        <v>36</v>
      </c>
      <c r="J995" t="s">
        <v>36</v>
      </c>
      <c r="L995">
        <v>308689</v>
      </c>
      <c r="M995">
        <v>238811</v>
      </c>
      <c r="R995" t="s">
        <v>37</v>
      </c>
      <c r="V995">
        <v>6</v>
      </c>
      <c r="W995">
        <v>16</v>
      </c>
      <c r="Z995" t="s">
        <v>38</v>
      </c>
      <c r="AA995">
        <v>252</v>
      </c>
      <c r="AB995" t="s">
        <v>39</v>
      </c>
      <c r="AC995" t="s">
        <v>40</v>
      </c>
      <c r="AD995">
        <v>45</v>
      </c>
    </row>
    <row r="996" spans="1:30">
      <c r="A996">
        <v>252</v>
      </c>
      <c r="B996">
        <v>252136</v>
      </c>
      <c r="C996" t="str">
        <f>VLOOKUP(B996,'[1]ERC BU vlookup'!$E$2:$G$72,2,FALSE)</f>
        <v>WP</v>
      </c>
      <c r="D996">
        <v>5510</v>
      </c>
      <c r="E996" t="s">
        <v>52</v>
      </c>
      <c r="F996" s="2">
        <v>16.89</v>
      </c>
      <c r="G996" s="1">
        <v>42529</v>
      </c>
      <c r="H996" t="s">
        <v>35</v>
      </c>
      <c r="I996" t="s">
        <v>36</v>
      </c>
      <c r="J996" t="s">
        <v>36</v>
      </c>
      <c r="L996">
        <v>308689</v>
      </c>
      <c r="M996">
        <v>238811</v>
      </c>
      <c r="R996" t="s">
        <v>37</v>
      </c>
      <c r="V996">
        <v>6</v>
      </c>
      <c r="W996">
        <v>16</v>
      </c>
      <c r="Z996" t="s">
        <v>38</v>
      </c>
      <c r="AA996">
        <v>252</v>
      </c>
      <c r="AB996" t="s">
        <v>39</v>
      </c>
      <c r="AC996" t="s">
        <v>40</v>
      </c>
      <c r="AD996">
        <v>427</v>
      </c>
    </row>
    <row r="997" spans="1:30">
      <c r="A997">
        <v>251</v>
      </c>
      <c r="B997">
        <v>251106</v>
      </c>
      <c r="C997" t="str">
        <f>VLOOKUP(B997,'[1]ERC BU vlookup'!$E$2:$G$72,2,FALSE)</f>
        <v>WP</v>
      </c>
      <c r="D997">
        <v>5510</v>
      </c>
      <c r="E997" t="s">
        <v>52</v>
      </c>
      <c r="F997" s="2">
        <v>-0.01</v>
      </c>
      <c r="G997" s="1">
        <v>42530</v>
      </c>
      <c r="H997" t="s">
        <v>35</v>
      </c>
      <c r="I997" t="s">
        <v>36</v>
      </c>
      <c r="J997" t="s">
        <v>36</v>
      </c>
      <c r="L997">
        <v>308713</v>
      </c>
      <c r="M997">
        <v>238906</v>
      </c>
      <c r="R997" t="s">
        <v>37</v>
      </c>
      <c r="V997">
        <v>6</v>
      </c>
      <c r="W997">
        <v>16</v>
      </c>
      <c r="Z997" t="s">
        <v>38</v>
      </c>
      <c r="AA997">
        <v>182</v>
      </c>
      <c r="AB997" t="s">
        <v>39</v>
      </c>
      <c r="AC997" t="s">
        <v>40</v>
      </c>
      <c r="AD997">
        <v>34</v>
      </c>
    </row>
    <row r="998" spans="1:30">
      <c r="A998">
        <v>246</v>
      </c>
      <c r="B998">
        <v>246100</v>
      </c>
      <c r="C998" t="str">
        <f>VLOOKUP(B998,'[1]ERC BU vlookup'!$E$2:$G$72,2,FALSE)</f>
        <v>SP</v>
      </c>
      <c r="D998">
        <v>5510</v>
      </c>
      <c r="E998" t="s">
        <v>52</v>
      </c>
      <c r="F998" s="2">
        <v>55.76</v>
      </c>
      <c r="G998" s="1">
        <v>42533</v>
      </c>
      <c r="H998" t="s">
        <v>35</v>
      </c>
      <c r="I998" t="s">
        <v>36</v>
      </c>
      <c r="J998" t="s">
        <v>36</v>
      </c>
      <c r="L998">
        <v>308719</v>
      </c>
      <c r="M998">
        <v>238979</v>
      </c>
      <c r="R998" t="s">
        <v>37</v>
      </c>
      <c r="V998">
        <v>6</v>
      </c>
      <c r="W998">
        <v>16</v>
      </c>
      <c r="Z998" t="s">
        <v>38</v>
      </c>
      <c r="AA998">
        <v>182</v>
      </c>
      <c r="AB998" t="s">
        <v>39</v>
      </c>
      <c r="AC998" t="s">
        <v>40</v>
      </c>
      <c r="AD998">
        <v>411</v>
      </c>
    </row>
    <row r="999" spans="1:30">
      <c r="A999">
        <v>251</v>
      </c>
      <c r="B999">
        <v>251106</v>
      </c>
      <c r="C999" t="str">
        <f>VLOOKUP(B999,'[1]ERC BU vlookup'!$E$2:$G$72,2,FALSE)</f>
        <v>WP</v>
      </c>
      <c r="D999">
        <v>5510</v>
      </c>
      <c r="E999" t="s">
        <v>52</v>
      </c>
      <c r="F999" s="2">
        <v>1332.72</v>
      </c>
      <c r="G999" s="1">
        <v>42534</v>
      </c>
      <c r="H999" t="s">
        <v>35</v>
      </c>
      <c r="I999" t="s">
        <v>36</v>
      </c>
      <c r="J999" t="s">
        <v>36</v>
      </c>
      <c r="L999">
        <v>308731</v>
      </c>
      <c r="M999">
        <v>239086</v>
      </c>
      <c r="R999" t="s">
        <v>37</v>
      </c>
      <c r="V999">
        <v>6</v>
      </c>
      <c r="W999">
        <v>16</v>
      </c>
      <c r="Z999" t="s">
        <v>38</v>
      </c>
      <c r="AA999">
        <v>182</v>
      </c>
      <c r="AB999" t="s">
        <v>39</v>
      </c>
      <c r="AC999" t="s">
        <v>40</v>
      </c>
      <c r="AD999">
        <v>25</v>
      </c>
    </row>
    <row r="1000" spans="1:30">
      <c r="A1000">
        <v>252</v>
      </c>
      <c r="B1000">
        <v>252106</v>
      </c>
      <c r="C1000" t="str">
        <f>VLOOKUP(B1000,'[1]ERC BU vlookup'!$E$2:$G$72,2,FALSE)</f>
        <v>WP</v>
      </c>
      <c r="D1000">
        <v>5510</v>
      </c>
      <c r="E1000" t="s">
        <v>52</v>
      </c>
      <c r="F1000" s="2">
        <v>32.72</v>
      </c>
      <c r="G1000" s="1">
        <v>42534</v>
      </c>
      <c r="H1000" t="s">
        <v>35</v>
      </c>
      <c r="I1000" t="s">
        <v>36</v>
      </c>
      <c r="J1000" t="s">
        <v>36</v>
      </c>
      <c r="L1000">
        <v>308731</v>
      </c>
      <c r="M1000">
        <v>239086</v>
      </c>
      <c r="R1000" t="s">
        <v>37</v>
      </c>
      <c r="V1000">
        <v>6</v>
      </c>
      <c r="W1000">
        <v>16</v>
      </c>
      <c r="Z1000" t="s">
        <v>38</v>
      </c>
      <c r="AA1000">
        <v>182</v>
      </c>
      <c r="AB1000" t="s">
        <v>39</v>
      </c>
      <c r="AC1000" t="s">
        <v>40</v>
      </c>
      <c r="AD1000">
        <v>28</v>
      </c>
    </row>
    <row r="1001" spans="1:30">
      <c r="A1001">
        <v>260</v>
      </c>
      <c r="B1001">
        <v>260100</v>
      </c>
      <c r="C1001" t="str">
        <f>VLOOKUP(B1001,'[1]ERC BU vlookup'!$E$2:$G$72,2,FALSE)</f>
        <v>WP</v>
      </c>
      <c r="D1001">
        <v>5510</v>
      </c>
      <c r="E1001" t="s">
        <v>52</v>
      </c>
      <c r="F1001" s="2">
        <v>69.52</v>
      </c>
      <c r="G1001" s="1">
        <v>42534</v>
      </c>
      <c r="H1001" t="s">
        <v>35</v>
      </c>
      <c r="I1001" t="s">
        <v>36</v>
      </c>
      <c r="J1001" t="s">
        <v>36</v>
      </c>
      <c r="L1001">
        <v>308731</v>
      </c>
      <c r="M1001">
        <v>239086</v>
      </c>
      <c r="R1001" t="s">
        <v>37</v>
      </c>
      <c r="V1001">
        <v>6</v>
      </c>
      <c r="W1001">
        <v>16</v>
      </c>
      <c r="Z1001" t="s">
        <v>38</v>
      </c>
      <c r="AA1001">
        <v>182</v>
      </c>
      <c r="AB1001" t="s">
        <v>39</v>
      </c>
      <c r="AC1001" t="s">
        <v>40</v>
      </c>
      <c r="AD1001">
        <v>77</v>
      </c>
    </row>
    <row r="1002" spans="1:30">
      <c r="A1002">
        <v>252</v>
      </c>
      <c r="B1002">
        <v>252129</v>
      </c>
      <c r="C1002" t="str">
        <f>VLOOKUP(B1002,'[1]ERC BU vlookup'!$E$2:$G$72,2,FALSE)</f>
        <v>WP</v>
      </c>
      <c r="D1002">
        <v>5510</v>
      </c>
      <c r="E1002" t="s">
        <v>52</v>
      </c>
      <c r="F1002" s="2">
        <v>923.94</v>
      </c>
      <c r="G1002" s="1">
        <v>42534</v>
      </c>
      <c r="H1002" t="s">
        <v>35</v>
      </c>
      <c r="I1002" t="s">
        <v>36</v>
      </c>
      <c r="J1002" t="s">
        <v>36</v>
      </c>
      <c r="L1002">
        <v>308731</v>
      </c>
      <c r="M1002">
        <v>239086</v>
      </c>
      <c r="R1002" t="s">
        <v>37</v>
      </c>
      <c r="V1002">
        <v>6</v>
      </c>
      <c r="W1002">
        <v>16</v>
      </c>
      <c r="Z1002" t="s">
        <v>38</v>
      </c>
      <c r="AA1002">
        <v>182</v>
      </c>
      <c r="AB1002" t="s">
        <v>39</v>
      </c>
      <c r="AC1002" t="s">
        <v>40</v>
      </c>
      <c r="AD1002">
        <v>78</v>
      </c>
    </row>
    <row r="1003" spans="1:30">
      <c r="A1003">
        <v>255</v>
      </c>
      <c r="B1003">
        <v>255100</v>
      </c>
      <c r="C1003" t="str">
        <f>VLOOKUP(B1003,'[1]ERC BU vlookup'!$E$2:$G$72,2,FALSE)</f>
        <v>WP</v>
      </c>
      <c r="D1003">
        <v>5510</v>
      </c>
      <c r="E1003" t="s">
        <v>52</v>
      </c>
      <c r="F1003" s="2">
        <v>69.41</v>
      </c>
      <c r="G1003" s="1">
        <v>42534</v>
      </c>
      <c r="H1003" t="s">
        <v>35</v>
      </c>
      <c r="I1003" t="s">
        <v>36</v>
      </c>
      <c r="J1003" t="s">
        <v>36</v>
      </c>
      <c r="L1003">
        <v>308731</v>
      </c>
      <c r="M1003">
        <v>239086</v>
      </c>
      <c r="R1003" t="s">
        <v>37</v>
      </c>
      <c r="V1003">
        <v>6</v>
      </c>
      <c r="W1003">
        <v>16</v>
      </c>
      <c r="Z1003" t="s">
        <v>38</v>
      </c>
      <c r="AA1003">
        <v>182</v>
      </c>
      <c r="AB1003" t="s">
        <v>39</v>
      </c>
      <c r="AC1003" t="s">
        <v>40</v>
      </c>
      <c r="AD1003">
        <v>84</v>
      </c>
    </row>
    <row r="1004" spans="1:30">
      <c r="A1004">
        <v>251</v>
      </c>
      <c r="B1004">
        <v>251102</v>
      </c>
      <c r="C1004" t="str">
        <f>VLOOKUP(B1004,'[1]ERC BU vlookup'!$E$2:$G$72,2,FALSE)</f>
        <v>WP</v>
      </c>
      <c r="D1004">
        <v>5510</v>
      </c>
      <c r="E1004" t="s">
        <v>52</v>
      </c>
      <c r="F1004" s="2">
        <v>311.14999999999998</v>
      </c>
      <c r="G1004" s="1">
        <v>42535</v>
      </c>
      <c r="H1004" t="s">
        <v>35</v>
      </c>
      <c r="I1004" t="s">
        <v>36</v>
      </c>
      <c r="J1004" t="s">
        <v>36</v>
      </c>
      <c r="L1004">
        <v>308742</v>
      </c>
      <c r="M1004">
        <v>239182</v>
      </c>
      <c r="R1004" t="s">
        <v>37</v>
      </c>
      <c r="V1004">
        <v>6</v>
      </c>
      <c r="W1004">
        <v>16</v>
      </c>
      <c r="Z1004" t="s">
        <v>38</v>
      </c>
      <c r="AA1004">
        <v>182</v>
      </c>
      <c r="AB1004" t="s">
        <v>39</v>
      </c>
      <c r="AC1004" t="s">
        <v>40</v>
      </c>
      <c r="AD1004">
        <v>25</v>
      </c>
    </row>
    <row r="1005" spans="1:30">
      <c r="A1005">
        <v>251</v>
      </c>
      <c r="B1005">
        <v>251106</v>
      </c>
      <c r="C1005" t="str">
        <f>VLOOKUP(B1005,'[1]ERC BU vlookup'!$E$2:$G$72,2,FALSE)</f>
        <v>WP</v>
      </c>
      <c r="D1005">
        <v>5510</v>
      </c>
      <c r="E1005" t="s">
        <v>52</v>
      </c>
      <c r="F1005" s="2">
        <v>35.42</v>
      </c>
      <c r="G1005" s="1">
        <v>42540</v>
      </c>
      <c r="H1005" t="s">
        <v>35</v>
      </c>
      <c r="I1005" t="s">
        <v>36</v>
      </c>
      <c r="J1005" t="s">
        <v>36</v>
      </c>
      <c r="L1005">
        <v>308759</v>
      </c>
      <c r="M1005">
        <v>239504</v>
      </c>
      <c r="R1005" t="s">
        <v>37</v>
      </c>
      <c r="V1005">
        <v>6</v>
      </c>
      <c r="W1005">
        <v>16</v>
      </c>
      <c r="Z1005" t="s">
        <v>38</v>
      </c>
      <c r="AA1005">
        <v>182</v>
      </c>
      <c r="AB1005" t="s">
        <v>39</v>
      </c>
      <c r="AC1005" t="s">
        <v>40</v>
      </c>
      <c r="AD1005">
        <v>34</v>
      </c>
    </row>
    <row r="1006" spans="1:30">
      <c r="A1006">
        <v>255</v>
      </c>
      <c r="B1006">
        <v>255100</v>
      </c>
      <c r="C1006" t="str">
        <f>VLOOKUP(B1006,'[1]ERC BU vlookup'!$E$2:$G$72,2,FALSE)</f>
        <v>WP</v>
      </c>
      <c r="D1006">
        <v>5510</v>
      </c>
      <c r="E1006" t="s">
        <v>52</v>
      </c>
      <c r="F1006" s="2">
        <v>62.1</v>
      </c>
      <c r="G1006" s="1">
        <v>42540</v>
      </c>
      <c r="H1006" t="s">
        <v>35</v>
      </c>
      <c r="I1006" t="s">
        <v>36</v>
      </c>
      <c r="J1006" t="s">
        <v>36</v>
      </c>
      <c r="L1006">
        <v>308759</v>
      </c>
      <c r="M1006">
        <v>239504</v>
      </c>
      <c r="R1006" t="s">
        <v>37</v>
      </c>
      <c r="V1006">
        <v>6</v>
      </c>
      <c r="W1006">
        <v>16</v>
      </c>
      <c r="Z1006" t="s">
        <v>38</v>
      </c>
      <c r="AA1006">
        <v>182</v>
      </c>
      <c r="AB1006" t="s">
        <v>39</v>
      </c>
      <c r="AC1006" t="s">
        <v>40</v>
      </c>
      <c r="AD1006">
        <v>89</v>
      </c>
    </row>
    <row r="1007" spans="1:30">
      <c r="A1007">
        <v>246</v>
      </c>
      <c r="B1007">
        <v>246100</v>
      </c>
      <c r="C1007" t="str">
        <f>VLOOKUP(B1007,'[1]ERC BU vlookup'!$E$2:$G$72,2,FALSE)</f>
        <v>SP</v>
      </c>
      <c r="D1007">
        <v>5510</v>
      </c>
      <c r="E1007" t="s">
        <v>52</v>
      </c>
      <c r="F1007" s="2">
        <v>183.69</v>
      </c>
      <c r="G1007" s="1">
        <v>42540</v>
      </c>
      <c r="H1007" t="s">
        <v>35</v>
      </c>
      <c r="I1007" t="s">
        <v>36</v>
      </c>
      <c r="J1007" t="s">
        <v>36</v>
      </c>
      <c r="L1007">
        <v>308759</v>
      </c>
      <c r="M1007">
        <v>239504</v>
      </c>
      <c r="R1007" t="s">
        <v>37</v>
      </c>
      <c r="V1007">
        <v>6</v>
      </c>
      <c r="W1007">
        <v>16</v>
      </c>
      <c r="Z1007" t="s">
        <v>38</v>
      </c>
      <c r="AA1007">
        <v>182</v>
      </c>
      <c r="AB1007" t="s">
        <v>39</v>
      </c>
      <c r="AC1007" t="s">
        <v>40</v>
      </c>
      <c r="AD1007">
        <v>412</v>
      </c>
    </row>
    <row r="1008" spans="1:30">
      <c r="A1008">
        <v>252</v>
      </c>
      <c r="B1008">
        <v>252110</v>
      </c>
      <c r="C1008" t="str">
        <f>VLOOKUP(B1008,'[1]ERC BU vlookup'!$E$2:$G$72,2,FALSE)</f>
        <v>WP</v>
      </c>
      <c r="D1008">
        <v>5510</v>
      </c>
      <c r="E1008" t="s">
        <v>52</v>
      </c>
      <c r="F1008" s="2">
        <v>553.22</v>
      </c>
      <c r="G1008" s="1">
        <v>42542</v>
      </c>
      <c r="H1008" t="s">
        <v>35</v>
      </c>
      <c r="I1008" t="s">
        <v>36</v>
      </c>
      <c r="J1008" t="s">
        <v>36</v>
      </c>
      <c r="L1008">
        <v>308765</v>
      </c>
      <c r="M1008">
        <v>239713</v>
      </c>
      <c r="R1008" t="s">
        <v>37</v>
      </c>
      <c r="V1008">
        <v>6</v>
      </c>
      <c r="W1008">
        <v>16</v>
      </c>
      <c r="Z1008" t="s">
        <v>38</v>
      </c>
      <c r="AA1008">
        <v>182</v>
      </c>
      <c r="AB1008" t="s">
        <v>39</v>
      </c>
      <c r="AC1008" t="s">
        <v>40</v>
      </c>
      <c r="AD1008">
        <v>19</v>
      </c>
    </row>
    <row r="1009" spans="1:30">
      <c r="A1009">
        <v>251</v>
      </c>
      <c r="B1009">
        <v>251102</v>
      </c>
      <c r="C1009" t="str">
        <f>VLOOKUP(B1009,'[1]ERC BU vlookup'!$E$2:$G$72,2,FALSE)</f>
        <v>WP</v>
      </c>
      <c r="D1009">
        <v>5510</v>
      </c>
      <c r="E1009" t="s">
        <v>52</v>
      </c>
      <c r="F1009" s="2">
        <v>-220.15</v>
      </c>
      <c r="G1009" s="1">
        <v>42542</v>
      </c>
      <c r="H1009" t="s">
        <v>35</v>
      </c>
      <c r="I1009" t="s">
        <v>36</v>
      </c>
      <c r="J1009" t="s">
        <v>36</v>
      </c>
      <c r="L1009">
        <v>308765</v>
      </c>
      <c r="M1009">
        <v>239713</v>
      </c>
      <c r="R1009" t="s">
        <v>37</v>
      </c>
      <c r="V1009">
        <v>6</v>
      </c>
      <c r="W1009">
        <v>16</v>
      </c>
      <c r="Z1009" t="s">
        <v>38</v>
      </c>
      <c r="AA1009">
        <v>182</v>
      </c>
      <c r="AB1009" t="s">
        <v>39</v>
      </c>
      <c r="AC1009" t="s">
        <v>40</v>
      </c>
      <c r="AD1009">
        <v>22</v>
      </c>
    </row>
    <row r="1010" spans="1:30">
      <c r="A1010">
        <v>252</v>
      </c>
      <c r="B1010">
        <v>252121</v>
      </c>
      <c r="C1010" t="str">
        <f>VLOOKUP(B1010,'[1]ERC BU vlookup'!$E$2:$G$72,2,FALSE)</f>
        <v>WP</v>
      </c>
      <c r="D1010">
        <v>5510</v>
      </c>
      <c r="E1010" t="s">
        <v>52</v>
      </c>
      <c r="F1010" s="2">
        <v>69.08</v>
      </c>
      <c r="G1010" s="1">
        <v>42542</v>
      </c>
      <c r="H1010" t="s">
        <v>35</v>
      </c>
      <c r="I1010" t="s">
        <v>36</v>
      </c>
      <c r="J1010" t="s">
        <v>36</v>
      </c>
      <c r="L1010">
        <v>308765</v>
      </c>
      <c r="M1010">
        <v>239713</v>
      </c>
      <c r="R1010" t="s">
        <v>37</v>
      </c>
      <c r="V1010">
        <v>6</v>
      </c>
      <c r="W1010">
        <v>16</v>
      </c>
      <c r="Z1010" t="s">
        <v>38</v>
      </c>
      <c r="AA1010">
        <v>182</v>
      </c>
      <c r="AB1010" t="s">
        <v>39</v>
      </c>
      <c r="AC1010" t="s">
        <v>40</v>
      </c>
      <c r="AD1010">
        <v>61</v>
      </c>
    </row>
    <row r="1011" spans="1:30">
      <c r="A1011">
        <v>252</v>
      </c>
      <c r="B1011">
        <v>252123</v>
      </c>
      <c r="C1011" t="str">
        <f>VLOOKUP(B1011,'[1]ERC BU vlookup'!$E$2:$G$72,2,FALSE)</f>
        <v>WP</v>
      </c>
      <c r="D1011">
        <v>5510</v>
      </c>
      <c r="E1011" t="s">
        <v>52</v>
      </c>
      <c r="F1011" s="2">
        <v>81.63</v>
      </c>
      <c r="G1011" s="1">
        <v>42542</v>
      </c>
      <c r="H1011" t="s">
        <v>35</v>
      </c>
      <c r="I1011" t="s">
        <v>36</v>
      </c>
      <c r="J1011" t="s">
        <v>36</v>
      </c>
      <c r="L1011">
        <v>308765</v>
      </c>
      <c r="M1011">
        <v>239713</v>
      </c>
      <c r="R1011" t="s">
        <v>37</v>
      </c>
      <c r="V1011">
        <v>6</v>
      </c>
      <c r="W1011">
        <v>16</v>
      </c>
      <c r="Z1011" t="s">
        <v>38</v>
      </c>
      <c r="AA1011">
        <v>182</v>
      </c>
      <c r="AB1011" t="s">
        <v>39</v>
      </c>
      <c r="AC1011" t="s">
        <v>40</v>
      </c>
      <c r="AD1011">
        <v>64</v>
      </c>
    </row>
    <row r="1012" spans="1:30">
      <c r="A1012">
        <v>252</v>
      </c>
      <c r="B1012">
        <v>252110</v>
      </c>
      <c r="C1012" t="str">
        <f>VLOOKUP(B1012,'[1]ERC BU vlookup'!$E$2:$G$72,2,FALSE)</f>
        <v>WP</v>
      </c>
      <c r="D1012">
        <v>5510</v>
      </c>
      <c r="E1012" t="s">
        <v>52</v>
      </c>
      <c r="F1012" s="2">
        <v>93.49</v>
      </c>
      <c r="G1012" s="1">
        <v>42543</v>
      </c>
      <c r="H1012" t="s">
        <v>35</v>
      </c>
      <c r="I1012" t="s">
        <v>36</v>
      </c>
      <c r="J1012" t="s">
        <v>36</v>
      </c>
      <c r="L1012">
        <v>308767</v>
      </c>
      <c r="M1012">
        <v>239823</v>
      </c>
      <c r="R1012" t="s">
        <v>37</v>
      </c>
      <c r="V1012">
        <v>6</v>
      </c>
      <c r="W1012">
        <v>16</v>
      </c>
      <c r="Z1012" t="s">
        <v>38</v>
      </c>
      <c r="AA1012">
        <v>182</v>
      </c>
      <c r="AB1012" t="s">
        <v>39</v>
      </c>
      <c r="AC1012" t="s">
        <v>40</v>
      </c>
      <c r="AD1012">
        <v>21</v>
      </c>
    </row>
    <row r="1013" spans="1:30">
      <c r="A1013">
        <v>251</v>
      </c>
      <c r="B1013">
        <v>251102</v>
      </c>
      <c r="C1013" t="str">
        <f>VLOOKUP(B1013,'[1]ERC BU vlookup'!$E$2:$G$72,2,FALSE)</f>
        <v>WP</v>
      </c>
      <c r="D1013">
        <v>5510</v>
      </c>
      <c r="E1013" t="s">
        <v>52</v>
      </c>
      <c r="F1013" s="2">
        <v>350.66</v>
      </c>
      <c r="G1013" s="1">
        <v>42536</v>
      </c>
      <c r="H1013" t="s">
        <v>35</v>
      </c>
      <c r="I1013" t="s">
        <v>36</v>
      </c>
      <c r="J1013" t="s">
        <v>36</v>
      </c>
      <c r="L1013">
        <v>308791</v>
      </c>
      <c r="M1013">
        <v>240119</v>
      </c>
      <c r="R1013" t="s">
        <v>37</v>
      </c>
      <c r="V1013">
        <v>6</v>
      </c>
      <c r="W1013">
        <v>16</v>
      </c>
      <c r="Z1013" t="s">
        <v>38</v>
      </c>
      <c r="AA1013">
        <v>182</v>
      </c>
      <c r="AB1013" t="s">
        <v>39</v>
      </c>
      <c r="AC1013" t="s">
        <v>40</v>
      </c>
      <c r="AD1013">
        <v>29</v>
      </c>
    </row>
    <row r="1014" spans="1:30">
      <c r="A1014">
        <v>251</v>
      </c>
      <c r="B1014">
        <v>251106</v>
      </c>
      <c r="C1014" t="str">
        <f>VLOOKUP(B1014,'[1]ERC BU vlookup'!$E$2:$G$72,2,FALSE)</f>
        <v>WP</v>
      </c>
      <c r="D1014">
        <v>5510</v>
      </c>
      <c r="E1014" t="s">
        <v>52</v>
      </c>
      <c r="F1014" s="2">
        <v>29.81</v>
      </c>
      <c r="G1014" s="1">
        <v>42536</v>
      </c>
      <c r="H1014" t="s">
        <v>35</v>
      </c>
      <c r="I1014" t="s">
        <v>36</v>
      </c>
      <c r="J1014" t="s">
        <v>36</v>
      </c>
      <c r="L1014">
        <v>308791</v>
      </c>
      <c r="M1014">
        <v>240119</v>
      </c>
      <c r="R1014" t="s">
        <v>37</v>
      </c>
      <c r="V1014">
        <v>6</v>
      </c>
      <c r="W1014">
        <v>16</v>
      </c>
      <c r="Z1014" t="s">
        <v>38</v>
      </c>
      <c r="AA1014">
        <v>182</v>
      </c>
      <c r="AB1014" t="s">
        <v>39</v>
      </c>
      <c r="AC1014" t="s">
        <v>40</v>
      </c>
      <c r="AD1014">
        <v>32</v>
      </c>
    </row>
    <row r="1015" spans="1:30">
      <c r="A1015">
        <v>252</v>
      </c>
      <c r="B1015">
        <v>252121</v>
      </c>
      <c r="C1015" t="str">
        <f>VLOOKUP(B1015,'[1]ERC BU vlookup'!$E$2:$G$72,2,FALSE)</f>
        <v>WP</v>
      </c>
      <c r="D1015">
        <v>5510</v>
      </c>
      <c r="E1015" t="s">
        <v>52</v>
      </c>
      <c r="F1015" s="2">
        <v>22.47</v>
      </c>
      <c r="G1015" s="1">
        <v>42536</v>
      </c>
      <c r="H1015" t="s">
        <v>35</v>
      </c>
      <c r="I1015" t="s">
        <v>36</v>
      </c>
      <c r="J1015" t="s">
        <v>36</v>
      </c>
      <c r="L1015">
        <v>308791</v>
      </c>
      <c r="M1015">
        <v>240119</v>
      </c>
      <c r="R1015" t="s">
        <v>37</v>
      </c>
      <c r="V1015">
        <v>6</v>
      </c>
      <c r="W1015">
        <v>16</v>
      </c>
      <c r="Z1015" t="s">
        <v>38</v>
      </c>
      <c r="AA1015">
        <v>182</v>
      </c>
      <c r="AB1015" t="s">
        <v>39</v>
      </c>
      <c r="AC1015" t="s">
        <v>40</v>
      </c>
      <c r="AD1015">
        <v>74</v>
      </c>
    </row>
    <row r="1016" spans="1:30">
      <c r="A1016">
        <v>255</v>
      </c>
      <c r="B1016">
        <v>255100</v>
      </c>
      <c r="C1016" t="str">
        <f>VLOOKUP(B1016,'[1]ERC BU vlookup'!$E$2:$G$72,2,FALSE)</f>
        <v>WP</v>
      </c>
      <c r="D1016">
        <v>5510</v>
      </c>
      <c r="E1016" t="s">
        <v>52</v>
      </c>
      <c r="F1016" s="2">
        <v>105</v>
      </c>
      <c r="G1016" s="1">
        <v>42536</v>
      </c>
      <c r="H1016" t="s">
        <v>35</v>
      </c>
      <c r="I1016" t="s">
        <v>36</v>
      </c>
      <c r="J1016" t="s">
        <v>36</v>
      </c>
      <c r="L1016">
        <v>308791</v>
      </c>
      <c r="M1016">
        <v>240119</v>
      </c>
      <c r="R1016" t="s">
        <v>37</v>
      </c>
      <c r="V1016">
        <v>6</v>
      </c>
      <c r="W1016">
        <v>16</v>
      </c>
      <c r="Z1016" t="s">
        <v>38</v>
      </c>
      <c r="AA1016">
        <v>182</v>
      </c>
      <c r="AB1016" t="s">
        <v>39</v>
      </c>
      <c r="AC1016" t="s">
        <v>40</v>
      </c>
      <c r="AD1016">
        <v>85</v>
      </c>
    </row>
    <row r="1017" spans="1:30">
      <c r="A1017">
        <v>246</v>
      </c>
      <c r="B1017">
        <v>246100</v>
      </c>
      <c r="C1017" t="str">
        <f>VLOOKUP(B1017,'[1]ERC BU vlookup'!$E$2:$G$72,2,FALSE)</f>
        <v>SP</v>
      </c>
      <c r="D1017">
        <v>5510</v>
      </c>
      <c r="E1017" t="s">
        <v>52</v>
      </c>
      <c r="F1017" s="2">
        <v>78.349999999999994</v>
      </c>
      <c r="G1017" s="1">
        <v>42536</v>
      </c>
      <c r="H1017" t="s">
        <v>35</v>
      </c>
      <c r="I1017" t="s">
        <v>36</v>
      </c>
      <c r="J1017" t="s">
        <v>36</v>
      </c>
      <c r="L1017">
        <v>308791</v>
      </c>
      <c r="M1017">
        <v>240119</v>
      </c>
      <c r="R1017" t="s">
        <v>37</v>
      </c>
      <c r="V1017">
        <v>6</v>
      </c>
      <c r="W1017">
        <v>16</v>
      </c>
      <c r="Z1017" t="s">
        <v>38</v>
      </c>
      <c r="AA1017">
        <v>182</v>
      </c>
      <c r="AB1017" t="s">
        <v>39</v>
      </c>
      <c r="AC1017" t="s">
        <v>40</v>
      </c>
      <c r="AD1017">
        <v>377</v>
      </c>
    </row>
    <row r="1018" spans="1:30">
      <c r="A1018">
        <v>251</v>
      </c>
      <c r="B1018">
        <v>251102</v>
      </c>
      <c r="C1018" t="str">
        <f>VLOOKUP(B1018,'[1]ERC BU vlookup'!$E$2:$G$72,2,FALSE)</f>
        <v>WP</v>
      </c>
      <c r="D1018">
        <v>5510</v>
      </c>
      <c r="E1018" t="s">
        <v>52</v>
      </c>
      <c r="F1018" s="2">
        <v>135.66999999999999</v>
      </c>
      <c r="G1018" s="1">
        <v>42546</v>
      </c>
      <c r="H1018" t="s">
        <v>35</v>
      </c>
      <c r="I1018" t="s">
        <v>36</v>
      </c>
      <c r="J1018" t="s">
        <v>36</v>
      </c>
      <c r="L1018">
        <v>308792</v>
      </c>
      <c r="M1018">
        <v>240123</v>
      </c>
      <c r="R1018" t="s">
        <v>37</v>
      </c>
      <c r="V1018">
        <v>6</v>
      </c>
      <c r="W1018">
        <v>16</v>
      </c>
      <c r="Z1018" t="s">
        <v>38</v>
      </c>
      <c r="AA1018">
        <v>182</v>
      </c>
      <c r="AB1018" t="s">
        <v>39</v>
      </c>
      <c r="AC1018" t="s">
        <v>40</v>
      </c>
      <c r="AD1018">
        <v>23</v>
      </c>
    </row>
    <row r="1019" spans="1:30">
      <c r="A1019">
        <v>251</v>
      </c>
      <c r="B1019">
        <v>251106</v>
      </c>
      <c r="C1019" t="str">
        <f>VLOOKUP(B1019,'[1]ERC BU vlookup'!$E$2:$G$72,2,FALSE)</f>
        <v>WP</v>
      </c>
      <c r="D1019">
        <v>5510</v>
      </c>
      <c r="E1019" t="s">
        <v>52</v>
      </c>
      <c r="F1019" s="2">
        <v>178.51</v>
      </c>
      <c r="G1019" s="1">
        <v>42546</v>
      </c>
      <c r="H1019" t="s">
        <v>35</v>
      </c>
      <c r="I1019" t="s">
        <v>36</v>
      </c>
      <c r="J1019" t="s">
        <v>36</v>
      </c>
      <c r="L1019">
        <v>308792</v>
      </c>
      <c r="M1019">
        <v>240123</v>
      </c>
      <c r="R1019" t="s">
        <v>37</v>
      </c>
      <c r="V1019">
        <v>6</v>
      </c>
      <c r="W1019">
        <v>16</v>
      </c>
      <c r="Z1019" t="s">
        <v>38</v>
      </c>
      <c r="AA1019">
        <v>182</v>
      </c>
      <c r="AB1019" t="s">
        <v>39</v>
      </c>
      <c r="AC1019" t="s">
        <v>40</v>
      </c>
      <c r="AD1019">
        <v>27</v>
      </c>
    </row>
    <row r="1020" spans="1:30">
      <c r="A1020">
        <v>246</v>
      </c>
      <c r="B1020">
        <v>246100</v>
      </c>
      <c r="C1020" t="str">
        <f>VLOOKUP(B1020,'[1]ERC BU vlookup'!$E$2:$G$72,2,FALSE)</f>
        <v>SP</v>
      </c>
      <c r="D1020">
        <v>5510</v>
      </c>
      <c r="E1020" t="s">
        <v>52</v>
      </c>
      <c r="F1020" s="2">
        <v>66.44</v>
      </c>
      <c r="G1020" s="1">
        <v>42546</v>
      </c>
      <c r="H1020" t="s">
        <v>35</v>
      </c>
      <c r="I1020" t="s">
        <v>36</v>
      </c>
      <c r="J1020" t="s">
        <v>36</v>
      </c>
      <c r="L1020">
        <v>308792</v>
      </c>
      <c r="M1020">
        <v>240123</v>
      </c>
      <c r="R1020" t="s">
        <v>37</v>
      </c>
      <c r="V1020">
        <v>6</v>
      </c>
      <c r="W1020">
        <v>16</v>
      </c>
      <c r="Z1020" t="s">
        <v>38</v>
      </c>
      <c r="AA1020">
        <v>182</v>
      </c>
      <c r="AB1020" t="s">
        <v>39</v>
      </c>
      <c r="AC1020" t="s">
        <v>40</v>
      </c>
      <c r="AD1020">
        <v>383</v>
      </c>
    </row>
    <row r="1021" spans="1:30">
      <c r="A1021">
        <v>255</v>
      </c>
      <c r="B1021">
        <v>255101</v>
      </c>
      <c r="C1021" t="str">
        <f>VLOOKUP(B1021,'[1]ERC BU vlookup'!$E$2:$G$72,2,FALSE)</f>
        <v>SP</v>
      </c>
      <c r="D1021">
        <v>5510</v>
      </c>
      <c r="E1021" t="s">
        <v>52</v>
      </c>
      <c r="F1021" s="2">
        <v>0.3</v>
      </c>
      <c r="G1021" s="1">
        <v>42546</v>
      </c>
      <c r="H1021" t="s">
        <v>35</v>
      </c>
      <c r="I1021" t="s">
        <v>36</v>
      </c>
      <c r="J1021" t="s">
        <v>36</v>
      </c>
      <c r="L1021">
        <v>308792</v>
      </c>
      <c r="M1021">
        <v>240123</v>
      </c>
      <c r="R1021" t="s">
        <v>37</v>
      </c>
      <c r="V1021">
        <v>6</v>
      </c>
      <c r="W1021">
        <v>16</v>
      </c>
      <c r="Z1021" t="s">
        <v>38</v>
      </c>
      <c r="AA1021">
        <v>182</v>
      </c>
      <c r="AB1021" t="s">
        <v>39</v>
      </c>
      <c r="AC1021" t="s">
        <v>40</v>
      </c>
      <c r="AD1021">
        <v>389</v>
      </c>
    </row>
    <row r="1022" spans="1:30">
      <c r="A1022">
        <v>251</v>
      </c>
      <c r="B1022">
        <v>251102</v>
      </c>
      <c r="C1022" t="str">
        <f>VLOOKUP(B1022,'[1]ERC BU vlookup'!$E$2:$G$72,2,FALSE)</f>
        <v>WP</v>
      </c>
      <c r="D1022">
        <v>5510</v>
      </c>
      <c r="E1022" t="s">
        <v>52</v>
      </c>
      <c r="F1022" s="2">
        <v>252.24</v>
      </c>
      <c r="G1022" s="1">
        <v>42549</v>
      </c>
      <c r="H1022" t="s">
        <v>35</v>
      </c>
      <c r="I1022" t="s">
        <v>36</v>
      </c>
      <c r="J1022" t="s">
        <v>36</v>
      </c>
      <c r="L1022">
        <v>308803</v>
      </c>
      <c r="M1022">
        <v>240232</v>
      </c>
      <c r="R1022" t="s">
        <v>37</v>
      </c>
      <c r="V1022">
        <v>6</v>
      </c>
      <c r="W1022">
        <v>16</v>
      </c>
      <c r="Z1022" t="s">
        <v>38</v>
      </c>
      <c r="AA1022">
        <v>182</v>
      </c>
      <c r="AB1022" t="s">
        <v>39</v>
      </c>
      <c r="AC1022" t="s">
        <v>40</v>
      </c>
      <c r="AD1022">
        <v>35</v>
      </c>
    </row>
    <row r="1023" spans="1:30">
      <c r="A1023">
        <v>251</v>
      </c>
      <c r="B1023">
        <v>251106</v>
      </c>
      <c r="C1023" t="str">
        <f>VLOOKUP(B1023,'[1]ERC BU vlookup'!$E$2:$G$72,2,FALSE)</f>
        <v>WP</v>
      </c>
      <c r="D1023">
        <v>5510</v>
      </c>
      <c r="E1023" t="s">
        <v>52</v>
      </c>
      <c r="F1023" s="2">
        <v>64.31</v>
      </c>
      <c r="G1023" s="1">
        <v>42549</v>
      </c>
      <c r="H1023" t="s">
        <v>35</v>
      </c>
      <c r="I1023" t="s">
        <v>36</v>
      </c>
      <c r="J1023" t="s">
        <v>36</v>
      </c>
      <c r="L1023">
        <v>308803</v>
      </c>
      <c r="M1023">
        <v>240232</v>
      </c>
      <c r="R1023" t="s">
        <v>37</v>
      </c>
      <c r="V1023">
        <v>6</v>
      </c>
      <c r="W1023">
        <v>16</v>
      </c>
      <c r="Z1023" t="s">
        <v>38</v>
      </c>
      <c r="AA1023">
        <v>182</v>
      </c>
      <c r="AB1023" t="s">
        <v>39</v>
      </c>
      <c r="AC1023" t="s">
        <v>40</v>
      </c>
      <c r="AD1023">
        <v>38</v>
      </c>
    </row>
    <row r="1024" spans="1:30">
      <c r="A1024">
        <v>252</v>
      </c>
      <c r="B1024">
        <v>252106</v>
      </c>
      <c r="C1024" t="str">
        <f>VLOOKUP(B1024,'[1]ERC BU vlookup'!$E$2:$G$72,2,FALSE)</f>
        <v>WP</v>
      </c>
      <c r="D1024">
        <v>5510</v>
      </c>
      <c r="E1024" t="s">
        <v>52</v>
      </c>
      <c r="F1024" s="2">
        <v>114.52</v>
      </c>
      <c r="G1024" s="1">
        <v>42549</v>
      </c>
      <c r="H1024" t="s">
        <v>35</v>
      </c>
      <c r="I1024" t="s">
        <v>36</v>
      </c>
      <c r="J1024" t="s">
        <v>36</v>
      </c>
      <c r="L1024">
        <v>308803</v>
      </c>
      <c r="M1024">
        <v>240232</v>
      </c>
      <c r="R1024" t="s">
        <v>37</v>
      </c>
      <c r="V1024">
        <v>6</v>
      </c>
      <c r="W1024">
        <v>16</v>
      </c>
      <c r="Z1024" t="s">
        <v>38</v>
      </c>
      <c r="AA1024">
        <v>182</v>
      </c>
      <c r="AB1024" t="s">
        <v>39</v>
      </c>
      <c r="AC1024" t="s">
        <v>40</v>
      </c>
      <c r="AD1024">
        <v>40</v>
      </c>
    </row>
    <row r="1025" spans="1:30">
      <c r="A1025">
        <v>246</v>
      </c>
      <c r="B1025">
        <v>246100</v>
      </c>
      <c r="C1025" t="str">
        <f>VLOOKUP(B1025,'[1]ERC BU vlookup'!$E$2:$G$72,2,FALSE)</f>
        <v>SP</v>
      </c>
      <c r="D1025">
        <v>5510</v>
      </c>
      <c r="E1025" t="s">
        <v>52</v>
      </c>
      <c r="F1025" s="2">
        <v>134.53</v>
      </c>
      <c r="G1025" s="1">
        <v>42549</v>
      </c>
      <c r="H1025" t="s">
        <v>35</v>
      </c>
      <c r="I1025" t="s">
        <v>36</v>
      </c>
      <c r="J1025" t="s">
        <v>36</v>
      </c>
      <c r="L1025">
        <v>308803</v>
      </c>
      <c r="M1025">
        <v>240232</v>
      </c>
      <c r="R1025" t="s">
        <v>37</v>
      </c>
      <c r="V1025">
        <v>6</v>
      </c>
      <c r="W1025">
        <v>16</v>
      </c>
      <c r="Z1025" t="s">
        <v>38</v>
      </c>
      <c r="AA1025">
        <v>182</v>
      </c>
      <c r="AB1025" t="s">
        <v>39</v>
      </c>
      <c r="AC1025" t="s">
        <v>40</v>
      </c>
      <c r="AD1025">
        <v>374</v>
      </c>
    </row>
    <row r="1026" spans="1:30">
      <c r="A1026">
        <v>251</v>
      </c>
      <c r="B1026">
        <v>251106</v>
      </c>
      <c r="C1026" t="str">
        <f>VLOOKUP(B1026,'[1]ERC BU vlookup'!$E$2:$G$72,2,FALSE)</f>
        <v>WP</v>
      </c>
      <c r="D1026">
        <v>5510</v>
      </c>
      <c r="E1026" t="s">
        <v>52</v>
      </c>
      <c r="F1026" s="2">
        <v>257.13</v>
      </c>
      <c r="G1026" s="1">
        <v>42541</v>
      </c>
      <c r="H1026" t="s">
        <v>35</v>
      </c>
      <c r="I1026" t="s">
        <v>36</v>
      </c>
      <c r="J1026" t="s">
        <v>36</v>
      </c>
      <c r="L1026">
        <v>308805</v>
      </c>
      <c r="M1026">
        <v>240251</v>
      </c>
      <c r="R1026" t="s">
        <v>37</v>
      </c>
      <c r="V1026">
        <v>6</v>
      </c>
      <c r="W1026">
        <v>16</v>
      </c>
      <c r="Z1026" t="s">
        <v>38</v>
      </c>
      <c r="AA1026">
        <v>182</v>
      </c>
      <c r="AB1026" t="s">
        <v>39</v>
      </c>
      <c r="AC1026" t="s">
        <v>40</v>
      </c>
      <c r="AD1026">
        <v>24</v>
      </c>
    </row>
    <row r="1027" spans="1:30">
      <c r="A1027">
        <v>252</v>
      </c>
      <c r="B1027">
        <v>252106</v>
      </c>
      <c r="C1027" t="str">
        <f>VLOOKUP(B1027,'[1]ERC BU vlookup'!$E$2:$G$72,2,FALSE)</f>
        <v>WP</v>
      </c>
      <c r="D1027">
        <v>5510</v>
      </c>
      <c r="E1027" t="s">
        <v>52</v>
      </c>
      <c r="F1027" s="2">
        <v>377.72</v>
      </c>
      <c r="G1027" s="1">
        <v>42541</v>
      </c>
      <c r="H1027" t="s">
        <v>35</v>
      </c>
      <c r="I1027" t="s">
        <v>36</v>
      </c>
      <c r="J1027" t="s">
        <v>36</v>
      </c>
      <c r="L1027">
        <v>308805</v>
      </c>
      <c r="M1027">
        <v>240251</v>
      </c>
      <c r="R1027" t="s">
        <v>37</v>
      </c>
      <c r="V1027">
        <v>6</v>
      </c>
      <c r="W1027">
        <v>16</v>
      </c>
      <c r="Z1027" t="s">
        <v>38</v>
      </c>
      <c r="AA1027">
        <v>182</v>
      </c>
      <c r="AB1027" t="s">
        <v>39</v>
      </c>
      <c r="AC1027" t="s">
        <v>40</v>
      </c>
      <c r="AD1027">
        <v>27</v>
      </c>
    </row>
    <row r="1028" spans="1:30">
      <c r="A1028">
        <v>252</v>
      </c>
      <c r="B1028">
        <v>252111</v>
      </c>
      <c r="C1028" t="str">
        <f>VLOOKUP(B1028,'[1]ERC BU vlookup'!$E$2:$G$72,2,FALSE)</f>
        <v>SP</v>
      </c>
      <c r="D1028">
        <v>5510</v>
      </c>
      <c r="E1028" t="s">
        <v>52</v>
      </c>
      <c r="F1028" s="2">
        <v>0.52</v>
      </c>
      <c r="G1028" s="1">
        <v>42548</v>
      </c>
      <c r="H1028" t="s">
        <v>35</v>
      </c>
      <c r="I1028" t="s">
        <v>36</v>
      </c>
      <c r="J1028" t="s">
        <v>36</v>
      </c>
      <c r="L1028">
        <v>308806</v>
      </c>
      <c r="M1028">
        <v>240255</v>
      </c>
      <c r="R1028" t="s">
        <v>37</v>
      </c>
      <c r="V1028">
        <v>6</v>
      </c>
      <c r="W1028">
        <v>16</v>
      </c>
      <c r="Z1028" t="s">
        <v>38</v>
      </c>
      <c r="AA1028">
        <v>182</v>
      </c>
      <c r="AB1028" t="s">
        <v>39</v>
      </c>
      <c r="AC1028" t="s">
        <v>40</v>
      </c>
      <c r="AD1028">
        <v>324</v>
      </c>
    </row>
    <row r="1029" spans="1:30">
      <c r="A1029">
        <v>252</v>
      </c>
      <c r="B1029">
        <v>252110</v>
      </c>
      <c r="C1029" t="str">
        <f>VLOOKUP(B1029,'[1]ERC BU vlookup'!$E$2:$G$72,2,FALSE)</f>
        <v>WP</v>
      </c>
      <c r="D1029">
        <v>5510</v>
      </c>
      <c r="E1029" t="s">
        <v>52</v>
      </c>
      <c r="F1029" s="2">
        <v>281.51</v>
      </c>
      <c r="G1029" s="1">
        <v>42550</v>
      </c>
      <c r="H1029" t="s">
        <v>35</v>
      </c>
      <c r="I1029" t="s">
        <v>36</v>
      </c>
      <c r="J1029" t="s">
        <v>36</v>
      </c>
      <c r="L1029">
        <v>308817</v>
      </c>
      <c r="M1029">
        <v>240354</v>
      </c>
      <c r="R1029" t="s">
        <v>37</v>
      </c>
      <c r="V1029">
        <v>6</v>
      </c>
      <c r="W1029">
        <v>16</v>
      </c>
      <c r="Z1029" t="s">
        <v>38</v>
      </c>
      <c r="AA1029">
        <v>182</v>
      </c>
      <c r="AB1029" t="s">
        <v>39</v>
      </c>
      <c r="AC1029" t="s">
        <v>40</v>
      </c>
      <c r="AD1029">
        <v>23</v>
      </c>
    </row>
    <row r="1030" spans="1:30">
      <c r="A1030">
        <v>252</v>
      </c>
      <c r="B1030">
        <v>252113</v>
      </c>
      <c r="C1030" t="str">
        <f>VLOOKUP(B1030,'[1]ERC BU vlookup'!$E$2:$G$72,2,FALSE)</f>
        <v>WP</v>
      </c>
      <c r="D1030">
        <v>5510</v>
      </c>
      <c r="E1030" t="s">
        <v>52</v>
      </c>
      <c r="F1030" s="2">
        <v>-18.02</v>
      </c>
      <c r="G1030" s="1">
        <v>42550</v>
      </c>
      <c r="H1030" t="s">
        <v>35</v>
      </c>
      <c r="I1030" t="s">
        <v>36</v>
      </c>
      <c r="J1030" t="s">
        <v>36</v>
      </c>
      <c r="L1030">
        <v>308817</v>
      </c>
      <c r="M1030">
        <v>240354</v>
      </c>
      <c r="R1030" t="s">
        <v>37</v>
      </c>
      <c r="V1030">
        <v>6</v>
      </c>
      <c r="W1030">
        <v>16</v>
      </c>
      <c r="Z1030" t="s">
        <v>38</v>
      </c>
      <c r="AA1030">
        <v>182</v>
      </c>
      <c r="AB1030" t="s">
        <v>39</v>
      </c>
      <c r="AC1030" t="s">
        <v>40</v>
      </c>
      <c r="AD1030">
        <v>24</v>
      </c>
    </row>
    <row r="1031" spans="1:30">
      <c r="A1031">
        <v>251</v>
      </c>
      <c r="B1031">
        <v>251102</v>
      </c>
      <c r="C1031" t="str">
        <f>VLOOKUP(B1031,'[1]ERC BU vlookup'!$E$2:$G$72,2,FALSE)</f>
        <v>WP</v>
      </c>
      <c r="D1031">
        <v>5510</v>
      </c>
      <c r="E1031" t="s">
        <v>52</v>
      </c>
      <c r="F1031" s="2">
        <v>81.89</v>
      </c>
      <c r="G1031" s="1">
        <v>42550</v>
      </c>
      <c r="H1031" t="s">
        <v>35</v>
      </c>
      <c r="I1031" t="s">
        <v>36</v>
      </c>
      <c r="J1031" t="s">
        <v>36</v>
      </c>
      <c r="L1031">
        <v>308817</v>
      </c>
      <c r="M1031">
        <v>240354</v>
      </c>
      <c r="R1031" t="s">
        <v>37</v>
      </c>
      <c r="V1031">
        <v>6</v>
      </c>
      <c r="W1031">
        <v>16</v>
      </c>
      <c r="Z1031" t="s">
        <v>38</v>
      </c>
      <c r="AA1031">
        <v>182</v>
      </c>
      <c r="AB1031" t="s">
        <v>39</v>
      </c>
      <c r="AC1031" t="s">
        <v>40</v>
      </c>
      <c r="AD1031">
        <v>27</v>
      </c>
    </row>
    <row r="1032" spans="1:30">
      <c r="A1032">
        <v>251</v>
      </c>
      <c r="B1032">
        <v>251106</v>
      </c>
      <c r="C1032" t="str">
        <f>VLOOKUP(B1032,'[1]ERC BU vlookup'!$E$2:$G$72,2,FALSE)</f>
        <v>WP</v>
      </c>
      <c r="D1032">
        <v>5510</v>
      </c>
      <c r="E1032" t="s">
        <v>52</v>
      </c>
      <c r="F1032" s="2">
        <v>417.64</v>
      </c>
      <c r="G1032" s="1">
        <v>42550</v>
      </c>
      <c r="H1032" t="s">
        <v>35</v>
      </c>
      <c r="I1032" t="s">
        <v>36</v>
      </c>
      <c r="J1032" t="s">
        <v>36</v>
      </c>
      <c r="L1032">
        <v>308817</v>
      </c>
      <c r="M1032">
        <v>240354</v>
      </c>
      <c r="R1032" t="s">
        <v>37</v>
      </c>
      <c r="V1032">
        <v>6</v>
      </c>
      <c r="W1032">
        <v>16</v>
      </c>
      <c r="Z1032" t="s">
        <v>38</v>
      </c>
      <c r="AA1032">
        <v>182</v>
      </c>
      <c r="AB1032" t="s">
        <v>39</v>
      </c>
      <c r="AC1032" t="s">
        <v>40</v>
      </c>
      <c r="AD1032">
        <v>30</v>
      </c>
    </row>
    <row r="1033" spans="1:30">
      <c r="A1033">
        <v>255</v>
      </c>
      <c r="B1033">
        <v>255100</v>
      </c>
      <c r="C1033" t="str">
        <f>VLOOKUP(B1033,'[1]ERC BU vlookup'!$E$2:$G$72,2,FALSE)</f>
        <v>WP</v>
      </c>
      <c r="D1033">
        <v>5510</v>
      </c>
      <c r="E1033" t="s">
        <v>52</v>
      </c>
      <c r="F1033" s="2">
        <v>30.76</v>
      </c>
      <c r="G1033" s="1">
        <v>42550</v>
      </c>
      <c r="H1033" t="s">
        <v>35</v>
      </c>
      <c r="I1033" t="s">
        <v>36</v>
      </c>
      <c r="J1033" t="s">
        <v>36</v>
      </c>
      <c r="L1033">
        <v>308817</v>
      </c>
      <c r="M1033">
        <v>240354</v>
      </c>
      <c r="R1033" t="s">
        <v>37</v>
      </c>
      <c r="V1033">
        <v>6</v>
      </c>
      <c r="W1033">
        <v>16</v>
      </c>
      <c r="Z1033" t="s">
        <v>38</v>
      </c>
      <c r="AA1033">
        <v>182</v>
      </c>
      <c r="AB1033" t="s">
        <v>39</v>
      </c>
      <c r="AC1033" t="s">
        <v>40</v>
      </c>
      <c r="AD1033">
        <v>75</v>
      </c>
    </row>
    <row r="1034" spans="1:30">
      <c r="A1034">
        <v>256</v>
      </c>
      <c r="B1034">
        <v>256100</v>
      </c>
      <c r="C1034" t="str">
        <f>VLOOKUP(B1034,'[1]ERC BU vlookup'!$E$2:$G$72,2,FALSE)</f>
        <v>SP</v>
      </c>
      <c r="D1034">
        <v>5510</v>
      </c>
      <c r="E1034" t="s">
        <v>52</v>
      </c>
      <c r="F1034" s="2">
        <v>163.22</v>
      </c>
      <c r="G1034" s="1">
        <v>42550</v>
      </c>
      <c r="H1034" t="s">
        <v>35</v>
      </c>
      <c r="I1034" t="s">
        <v>36</v>
      </c>
      <c r="J1034" t="s">
        <v>36</v>
      </c>
      <c r="L1034">
        <v>308817</v>
      </c>
      <c r="M1034">
        <v>240354</v>
      </c>
      <c r="R1034" t="s">
        <v>37</v>
      </c>
      <c r="V1034">
        <v>6</v>
      </c>
      <c r="W1034">
        <v>16</v>
      </c>
      <c r="Z1034" t="s">
        <v>38</v>
      </c>
      <c r="AA1034">
        <v>182</v>
      </c>
      <c r="AB1034" t="s">
        <v>39</v>
      </c>
      <c r="AC1034" t="s">
        <v>40</v>
      </c>
      <c r="AD1034">
        <v>377</v>
      </c>
    </row>
    <row r="1035" spans="1:30">
      <c r="A1035">
        <v>251</v>
      </c>
      <c r="B1035">
        <v>251102</v>
      </c>
      <c r="C1035" t="str">
        <f>VLOOKUP(B1035,'[1]ERC BU vlookup'!$E$2:$G$72,2,FALSE)</f>
        <v>WP</v>
      </c>
      <c r="D1035">
        <v>5510</v>
      </c>
      <c r="E1035" t="s">
        <v>52</v>
      </c>
      <c r="F1035" s="2">
        <v>203.8</v>
      </c>
      <c r="G1035" s="1">
        <v>42551</v>
      </c>
      <c r="H1035" t="s">
        <v>35</v>
      </c>
      <c r="I1035" t="s">
        <v>36</v>
      </c>
      <c r="J1035" t="s">
        <v>36</v>
      </c>
      <c r="L1035">
        <v>308840</v>
      </c>
      <c r="M1035">
        <v>240509</v>
      </c>
      <c r="R1035" t="s">
        <v>37</v>
      </c>
      <c r="V1035">
        <v>6</v>
      </c>
      <c r="W1035">
        <v>16</v>
      </c>
      <c r="Z1035" t="s">
        <v>38</v>
      </c>
      <c r="AA1035">
        <v>182</v>
      </c>
      <c r="AB1035" t="s">
        <v>39</v>
      </c>
      <c r="AC1035" t="s">
        <v>40</v>
      </c>
      <c r="AD1035">
        <v>34</v>
      </c>
    </row>
    <row r="1036" spans="1:30">
      <c r="A1036">
        <v>251</v>
      </c>
      <c r="B1036">
        <v>251106</v>
      </c>
      <c r="C1036" t="str">
        <f>VLOOKUP(B1036,'[1]ERC BU vlookup'!$E$2:$G$72,2,FALSE)</f>
        <v>WP</v>
      </c>
      <c r="D1036">
        <v>5510</v>
      </c>
      <c r="E1036" t="s">
        <v>52</v>
      </c>
      <c r="F1036" s="2">
        <v>216.36</v>
      </c>
      <c r="G1036" s="1">
        <v>42554</v>
      </c>
      <c r="H1036" t="s">
        <v>35</v>
      </c>
      <c r="I1036" t="s">
        <v>36</v>
      </c>
      <c r="J1036" t="s">
        <v>36</v>
      </c>
      <c r="L1036">
        <v>308851</v>
      </c>
      <c r="M1036">
        <v>240581</v>
      </c>
      <c r="R1036" t="s">
        <v>37</v>
      </c>
      <c r="V1036">
        <v>7</v>
      </c>
      <c r="W1036">
        <v>16</v>
      </c>
      <c r="Z1036" t="s">
        <v>38</v>
      </c>
      <c r="AA1036">
        <v>182</v>
      </c>
      <c r="AB1036" t="s">
        <v>39</v>
      </c>
      <c r="AC1036" t="s">
        <v>40</v>
      </c>
      <c r="AD1036">
        <v>17</v>
      </c>
    </row>
    <row r="1037" spans="1:30">
      <c r="A1037">
        <v>252</v>
      </c>
      <c r="B1037">
        <v>252106</v>
      </c>
      <c r="C1037" t="str">
        <f>VLOOKUP(B1037,'[1]ERC BU vlookup'!$E$2:$G$72,2,FALSE)</f>
        <v>WP</v>
      </c>
      <c r="D1037">
        <v>5510</v>
      </c>
      <c r="E1037" t="s">
        <v>52</v>
      </c>
      <c r="F1037" s="2">
        <v>261.94</v>
      </c>
      <c r="G1037" s="1">
        <v>42554</v>
      </c>
      <c r="H1037" t="s">
        <v>35</v>
      </c>
      <c r="I1037" t="s">
        <v>36</v>
      </c>
      <c r="J1037" t="s">
        <v>36</v>
      </c>
      <c r="L1037">
        <v>308851</v>
      </c>
      <c r="M1037">
        <v>240581</v>
      </c>
      <c r="R1037" t="s">
        <v>37</v>
      </c>
      <c r="V1037">
        <v>7</v>
      </c>
      <c r="W1037">
        <v>16</v>
      </c>
      <c r="Z1037" t="s">
        <v>38</v>
      </c>
      <c r="AA1037">
        <v>182</v>
      </c>
      <c r="AB1037" t="s">
        <v>39</v>
      </c>
      <c r="AC1037" t="s">
        <v>40</v>
      </c>
      <c r="AD1037">
        <v>20</v>
      </c>
    </row>
    <row r="1038" spans="1:30">
      <c r="A1038">
        <v>260</v>
      </c>
      <c r="B1038">
        <v>260100</v>
      </c>
      <c r="C1038" t="str">
        <f>VLOOKUP(B1038,'[1]ERC BU vlookup'!$E$2:$G$72,2,FALSE)</f>
        <v>WP</v>
      </c>
      <c r="D1038">
        <v>5510</v>
      </c>
      <c r="E1038" t="s">
        <v>52</v>
      </c>
      <c r="F1038" s="2">
        <v>13.82</v>
      </c>
      <c r="G1038" s="1">
        <v>42554</v>
      </c>
      <c r="H1038" t="s">
        <v>35</v>
      </c>
      <c r="I1038" t="s">
        <v>36</v>
      </c>
      <c r="J1038" t="s">
        <v>36</v>
      </c>
      <c r="L1038">
        <v>308851</v>
      </c>
      <c r="M1038">
        <v>240581</v>
      </c>
      <c r="R1038" t="s">
        <v>37</v>
      </c>
      <c r="V1038">
        <v>7</v>
      </c>
      <c r="W1038">
        <v>16</v>
      </c>
      <c r="Z1038" t="s">
        <v>38</v>
      </c>
      <c r="AA1038">
        <v>182</v>
      </c>
      <c r="AB1038" t="s">
        <v>39</v>
      </c>
      <c r="AC1038" t="s">
        <v>40</v>
      </c>
      <c r="AD1038">
        <v>75</v>
      </c>
    </row>
    <row r="1039" spans="1:30">
      <c r="A1039">
        <v>252</v>
      </c>
      <c r="B1039">
        <v>252118</v>
      </c>
      <c r="C1039" t="str">
        <f>VLOOKUP(B1039,'[1]ERC BU vlookup'!$E$2:$G$72,2,FALSE)</f>
        <v>WP</v>
      </c>
      <c r="D1039">
        <v>5510</v>
      </c>
      <c r="E1039" t="s">
        <v>52</v>
      </c>
      <c r="F1039" s="2">
        <v>111.05</v>
      </c>
      <c r="G1039" s="1">
        <v>42554</v>
      </c>
      <c r="H1039" t="s">
        <v>35</v>
      </c>
      <c r="I1039" t="s">
        <v>36</v>
      </c>
      <c r="J1039" t="s">
        <v>36</v>
      </c>
      <c r="L1039">
        <v>308851</v>
      </c>
      <c r="M1039">
        <v>240581</v>
      </c>
      <c r="R1039" t="s">
        <v>37</v>
      </c>
      <c r="V1039">
        <v>7</v>
      </c>
      <c r="W1039">
        <v>16</v>
      </c>
      <c r="Z1039" t="s">
        <v>38</v>
      </c>
      <c r="AA1039">
        <v>182</v>
      </c>
      <c r="AB1039" t="s">
        <v>39</v>
      </c>
      <c r="AC1039" t="s">
        <v>40</v>
      </c>
      <c r="AD1039">
        <v>81</v>
      </c>
    </row>
    <row r="1040" spans="1:30">
      <c r="A1040">
        <v>252</v>
      </c>
      <c r="B1040">
        <v>252110</v>
      </c>
      <c r="C1040" t="str">
        <f>VLOOKUP(B1040,'[1]ERC BU vlookup'!$E$2:$G$72,2,FALSE)</f>
        <v>WP</v>
      </c>
      <c r="D1040">
        <v>5510</v>
      </c>
      <c r="E1040" t="s">
        <v>52</v>
      </c>
      <c r="F1040" s="2">
        <v>214.83</v>
      </c>
      <c r="G1040" s="1">
        <v>42555</v>
      </c>
      <c r="H1040" t="s">
        <v>35</v>
      </c>
      <c r="I1040" t="s">
        <v>36</v>
      </c>
      <c r="J1040" t="s">
        <v>36</v>
      </c>
      <c r="L1040">
        <v>308852</v>
      </c>
      <c r="M1040">
        <v>240584</v>
      </c>
      <c r="R1040" t="s">
        <v>37</v>
      </c>
      <c r="V1040">
        <v>7</v>
      </c>
      <c r="W1040">
        <v>16</v>
      </c>
      <c r="Z1040" t="s">
        <v>38</v>
      </c>
      <c r="AA1040">
        <v>401</v>
      </c>
      <c r="AB1040" t="s">
        <v>39</v>
      </c>
      <c r="AC1040" t="s">
        <v>40</v>
      </c>
      <c r="AD1040">
        <v>2</v>
      </c>
    </row>
    <row r="1041" spans="1:30">
      <c r="A1041">
        <v>251</v>
      </c>
      <c r="B1041">
        <v>251102</v>
      </c>
      <c r="C1041" t="str">
        <f>VLOOKUP(B1041,'[1]ERC BU vlookup'!$E$2:$G$72,2,FALSE)</f>
        <v>WP</v>
      </c>
      <c r="D1041">
        <v>5510</v>
      </c>
      <c r="E1041" t="s">
        <v>52</v>
      </c>
      <c r="F1041" s="2">
        <v>91.92</v>
      </c>
      <c r="G1041" s="1">
        <v>42555</v>
      </c>
      <c r="H1041" t="s">
        <v>35</v>
      </c>
      <c r="I1041" t="s">
        <v>36</v>
      </c>
      <c r="J1041" t="s">
        <v>36</v>
      </c>
      <c r="L1041">
        <v>308852</v>
      </c>
      <c r="M1041">
        <v>240584</v>
      </c>
      <c r="R1041" t="s">
        <v>37</v>
      </c>
      <c r="V1041">
        <v>7</v>
      </c>
      <c r="W1041">
        <v>16</v>
      </c>
      <c r="Z1041" t="s">
        <v>38</v>
      </c>
      <c r="AA1041">
        <v>401</v>
      </c>
      <c r="AB1041" t="s">
        <v>39</v>
      </c>
      <c r="AC1041" t="s">
        <v>40</v>
      </c>
      <c r="AD1041">
        <v>3</v>
      </c>
    </row>
    <row r="1042" spans="1:30">
      <c r="A1042">
        <v>251</v>
      </c>
      <c r="B1042">
        <v>251106</v>
      </c>
      <c r="C1042" t="str">
        <f>VLOOKUP(B1042,'[1]ERC BU vlookup'!$E$2:$G$72,2,FALSE)</f>
        <v>WP</v>
      </c>
      <c r="D1042">
        <v>5510</v>
      </c>
      <c r="E1042" t="s">
        <v>52</v>
      </c>
      <c r="F1042" s="2">
        <v>37.56</v>
      </c>
      <c r="G1042" s="1">
        <v>42555</v>
      </c>
      <c r="H1042" t="s">
        <v>35</v>
      </c>
      <c r="I1042" t="s">
        <v>36</v>
      </c>
      <c r="J1042" t="s">
        <v>36</v>
      </c>
      <c r="L1042">
        <v>308852</v>
      </c>
      <c r="M1042">
        <v>240584</v>
      </c>
      <c r="R1042" t="s">
        <v>37</v>
      </c>
      <c r="V1042">
        <v>7</v>
      </c>
      <c r="W1042">
        <v>16</v>
      </c>
      <c r="Z1042" t="s">
        <v>38</v>
      </c>
      <c r="AA1042">
        <v>401</v>
      </c>
      <c r="AB1042" t="s">
        <v>39</v>
      </c>
      <c r="AC1042" t="s">
        <v>40</v>
      </c>
      <c r="AD1042">
        <v>4</v>
      </c>
    </row>
    <row r="1043" spans="1:30">
      <c r="A1043">
        <v>252</v>
      </c>
      <c r="B1043">
        <v>252106</v>
      </c>
      <c r="C1043" t="str">
        <f>VLOOKUP(B1043,'[1]ERC BU vlookup'!$E$2:$G$72,2,FALSE)</f>
        <v>WP</v>
      </c>
      <c r="D1043">
        <v>5510</v>
      </c>
      <c r="E1043" t="s">
        <v>52</v>
      </c>
      <c r="F1043" s="2">
        <v>169.16</v>
      </c>
      <c r="G1043" s="1">
        <v>42555</v>
      </c>
      <c r="H1043" t="s">
        <v>35</v>
      </c>
      <c r="I1043" t="s">
        <v>36</v>
      </c>
      <c r="J1043" t="s">
        <v>36</v>
      </c>
      <c r="L1043">
        <v>308852</v>
      </c>
      <c r="M1043">
        <v>240584</v>
      </c>
      <c r="R1043" t="s">
        <v>37</v>
      </c>
      <c r="V1043">
        <v>7</v>
      </c>
      <c r="W1043">
        <v>16</v>
      </c>
      <c r="Z1043" t="s">
        <v>38</v>
      </c>
      <c r="AA1043">
        <v>401</v>
      </c>
      <c r="AB1043" t="s">
        <v>39</v>
      </c>
      <c r="AC1043" t="s">
        <v>40</v>
      </c>
      <c r="AD1043">
        <v>5</v>
      </c>
    </row>
    <row r="1044" spans="1:30">
      <c r="A1044">
        <v>252</v>
      </c>
      <c r="B1044">
        <v>252121</v>
      </c>
      <c r="C1044" t="str">
        <f>VLOOKUP(B1044,'[1]ERC BU vlookup'!$E$2:$G$72,2,FALSE)</f>
        <v>WP</v>
      </c>
      <c r="D1044">
        <v>5510</v>
      </c>
      <c r="E1044" t="s">
        <v>52</v>
      </c>
      <c r="F1044" s="2">
        <v>15.42</v>
      </c>
      <c r="G1044" s="1">
        <v>42555</v>
      </c>
      <c r="H1044" t="s">
        <v>35</v>
      </c>
      <c r="I1044" t="s">
        <v>36</v>
      </c>
      <c r="J1044" t="s">
        <v>36</v>
      </c>
      <c r="L1044">
        <v>308852</v>
      </c>
      <c r="M1044">
        <v>240584</v>
      </c>
      <c r="R1044" t="s">
        <v>37</v>
      </c>
      <c r="V1044">
        <v>7</v>
      </c>
      <c r="W1044">
        <v>16</v>
      </c>
      <c r="Z1044" t="s">
        <v>38</v>
      </c>
      <c r="AA1044">
        <v>401</v>
      </c>
      <c r="AB1044" t="s">
        <v>39</v>
      </c>
      <c r="AC1044" t="s">
        <v>40</v>
      </c>
      <c r="AD1044">
        <v>17</v>
      </c>
    </row>
    <row r="1045" spans="1:30">
      <c r="A1045">
        <v>242</v>
      </c>
      <c r="B1045">
        <v>242100</v>
      </c>
      <c r="C1045" t="str">
        <f>VLOOKUP(B1045,'[1]ERC BU vlookup'!$E$2:$G$72,2,FALSE)</f>
        <v>WP</v>
      </c>
      <c r="D1045">
        <v>5510</v>
      </c>
      <c r="E1045" t="s">
        <v>52</v>
      </c>
      <c r="F1045" s="2">
        <v>37.880000000000003</v>
      </c>
      <c r="G1045" s="1">
        <v>42555</v>
      </c>
      <c r="H1045" t="s">
        <v>35</v>
      </c>
      <c r="I1045" t="s">
        <v>36</v>
      </c>
      <c r="J1045" t="s">
        <v>36</v>
      </c>
      <c r="L1045">
        <v>308852</v>
      </c>
      <c r="M1045">
        <v>240584</v>
      </c>
      <c r="R1045" t="s">
        <v>37</v>
      </c>
      <c r="V1045">
        <v>7</v>
      </c>
      <c r="W1045">
        <v>16</v>
      </c>
      <c r="Z1045" t="s">
        <v>38</v>
      </c>
      <c r="AA1045">
        <v>401</v>
      </c>
      <c r="AB1045" t="s">
        <v>39</v>
      </c>
      <c r="AC1045" t="s">
        <v>40</v>
      </c>
      <c r="AD1045">
        <v>18</v>
      </c>
    </row>
    <row r="1046" spans="1:30">
      <c r="A1046">
        <v>246</v>
      </c>
      <c r="B1046">
        <v>246100</v>
      </c>
      <c r="C1046" t="str">
        <f>VLOOKUP(B1046,'[1]ERC BU vlookup'!$E$2:$G$72,2,FALSE)</f>
        <v>SP</v>
      </c>
      <c r="D1046">
        <v>5510</v>
      </c>
      <c r="E1046" t="s">
        <v>52</v>
      </c>
      <c r="F1046" s="2">
        <v>0.63</v>
      </c>
      <c r="G1046" s="1">
        <v>42555</v>
      </c>
      <c r="H1046" t="s">
        <v>35</v>
      </c>
      <c r="I1046" t="s">
        <v>36</v>
      </c>
      <c r="J1046" t="s">
        <v>36</v>
      </c>
      <c r="L1046">
        <v>308852</v>
      </c>
      <c r="M1046">
        <v>240584</v>
      </c>
      <c r="R1046" t="s">
        <v>37</v>
      </c>
      <c r="V1046">
        <v>7</v>
      </c>
      <c r="W1046">
        <v>16</v>
      </c>
      <c r="Z1046" t="s">
        <v>38</v>
      </c>
      <c r="AA1046">
        <v>401</v>
      </c>
      <c r="AB1046" t="s">
        <v>39</v>
      </c>
      <c r="AC1046" t="s">
        <v>40</v>
      </c>
      <c r="AD1046">
        <v>122</v>
      </c>
    </row>
    <row r="1047" spans="1:30">
      <c r="A1047">
        <v>251</v>
      </c>
      <c r="B1047">
        <v>251102</v>
      </c>
      <c r="C1047" t="str">
        <f>VLOOKUP(B1047,'[1]ERC BU vlookup'!$E$2:$G$72,2,FALSE)</f>
        <v>WP</v>
      </c>
      <c r="D1047">
        <v>5510</v>
      </c>
      <c r="E1047" t="s">
        <v>52</v>
      </c>
      <c r="F1047" s="2">
        <v>415.07</v>
      </c>
      <c r="G1047" s="1">
        <v>42556</v>
      </c>
      <c r="H1047" t="s">
        <v>35</v>
      </c>
      <c r="I1047" t="s">
        <v>36</v>
      </c>
      <c r="J1047" t="s">
        <v>36</v>
      </c>
      <c r="L1047">
        <v>308875</v>
      </c>
      <c r="M1047">
        <v>240703</v>
      </c>
      <c r="R1047" t="s">
        <v>37</v>
      </c>
      <c r="V1047">
        <v>7</v>
      </c>
      <c r="W1047">
        <v>16</v>
      </c>
      <c r="Z1047" t="s">
        <v>38</v>
      </c>
      <c r="AA1047">
        <v>182</v>
      </c>
      <c r="AB1047" t="s">
        <v>39</v>
      </c>
      <c r="AC1047" t="s">
        <v>40</v>
      </c>
      <c r="AD1047">
        <v>31</v>
      </c>
    </row>
    <row r="1048" spans="1:30">
      <c r="A1048">
        <v>251</v>
      </c>
      <c r="B1048">
        <v>251106</v>
      </c>
      <c r="C1048" t="str">
        <f>VLOOKUP(B1048,'[1]ERC BU vlookup'!$E$2:$G$72,2,FALSE)</f>
        <v>WP</v>
      </c>
      <c r="D1048">
        <v>5510</v>
      </c>
      <c r="E1048" t="s">
        <v>52</v>
      </c>
      <c r="F1048" s="2">
        <v>13.41</v>
      </c>
      <c r="G1048" s="1">
        <v>42556</v>
      </c>
      <c r="H1048" t="s">
        <v>35</v>
      </c>
      <c r="I1048" t="s">
        <v>36</v>
      </c>
      <c r="J1048" t="s">
        <v>36</v>
      </c>
      <c r="L1048">
        <v>308875</v>
      </c>
      <c r="M1048">
        <v>240703</v>
      </c>
      <c r="R1048" t="s">
        <v>37</v>
      </c>
      <c r="V1048">
        <v>7</v>
      </c>
      <c r="W1048">
        <v>16</v>
      </c>
      <c r="Z1048" t="s">
        <v>38</v>
      </c>
      <c r="AA1048">
        <v>182</v>
      </c>
      <c r="AB1048" t="s">
        <v>39</v>
      </c>
      <c r="AC1048" t="s">
        <v>40</v>
      </c>
      <c r="AD1048">
        <v>34</v>
      </c>
    </row>
    <row r="1049" spans="1:30">
      <c r="A1049">
        <v>252</v>
      </c>
      <c r="B1049">
        <v>252106</v>
      </c>
      <c r="C1049" t="str">
        <f>VLOOKUP(B1049,'[1]ERC BU vlookup'!$E$2:$G$72,2,FALSE)</f>
        <v>WP</v>
      </c>
      <c r="D1049">
        <v>5510</v>
      </c>
      <c r="E1049" t="s">
        <v>52</v>
      </c>
      <c r="F1049" s="2">
        <v>109.49</v>
      </c>
      <c r="G1049" s="1">
        <v>42556</v>
      </c>
      <c r="H1049" t="s">
        <v>35</v>
      </c>
      <c r="I1049" t="s">
        <v>36</v>
      </c>
      <c r="J1049" t="s">
        <v>36</v>
      </c>
      <c r="L1049">
        <v>308875</v>
      </c>
      <c r="M1049">
        <v>240703</v>
      </c>
      <c r="R1049" t="s">
        <v>37</v>
      </c>
      <c r="V1049">
        <v>7</v>
      </c>
      <c r="W1049">
        <v>16</v>
      </c>
      <c r="Z1049" t="s">
        <v>38</v>
      </c>
      <c r="AA1049">
        <v>182</v>
      </c>
      <c r="AB1049" t="s">
        <v>39</v>
      </c>
      <c r="AC1049" t="s">
        <v>40</v>
      </c>
      <c r="AD1049">
        <v>37</v>
      </c>
    </row>
    <row r="1050" spans="1:30">
      <c r="A1050">
        <v>255</v>
      </c>
      <c r="B1050">
        <v>255100</v>
      </c>
      <c r="C1050" t="str">
        <f>VLOOKUP(B1050,'[1]ERC BU vlookup'!$E$2:$G$72,2,FALSE)</f>
        <v>WP</v>
      </c>
      <c r="D1050">
        <v>5510</v>
      </c>
      <c r="E1050" t="s">
        <v>52</v>
      </c>
      <c r="F1050" s="2">
        <v>134.18</v>
      </c>
      <c r="G1050" s="1">
        <v>42556</v>
      </c>
      <c r="H1050" t="s">
        <v>35</v>
      </c>
      <c r="I1050" t="s">
        <v>36</v>
      </c>
      <c r="J1050" t="s">
        <v>36</v>
      </c>
      <c r="L1050">
        <v>308875</v>
      </c>
      <c r="M1050">
        <v>240703</v>
      </c>
      <c r="R1050" t="s">
        <v>37</v>
      </c>
      <c r="V1050">
        <v>7</v>
      </c>
      <c r="W1050">
        <v>16</v>
      </c>
      <c r="Z1050" t="s">
        <v>38</v>
      </c>
      <c r="AA1050">
        <v>182</v>
      </c>
      <c r="AB1050" t="s">
        <v>39</v>
      </c>
      <c r="AC1050" t="s">
        <v>40</v>
      </c>
      <c r="AD1050">
        <v>82</v>
      </c>
    </row>
    <row r="1051" spans="1:30">
      <c r="A1051">
        <v>251</v>
      </c>
      <c r="B1051">
        <v>251106</v>
      </c>
      <c r="C1051" t="str">
        <f>VLOOKUP(B1051,'[1]ERC BU vlookup'!$E$2:$G$72,2,FALSE)</f>
        <v>WP</v>
      </c>
      <c r="D1051">
        <v>5510</v>
      </c>
      <c r="E1051" t="s">
        <v>52</v>
      </c>
      <c r="F1051" s="2">
        <v>28.61</v>
      </c>
      <c r="G1051" s="1">
        <v>42561</v>
      </c>
      <c r="H1051" t="s">
        <v>35</v>
      </c>
      <c r="I1051" t="s">
        <v>36</v>
      </c>
      <c r="J1051" t="s">
        <v>36</v>
      </c>
      <c r="L1051">
        <v>308966</v>
      </c>
      <c r="M1051">
        <v>241131</v>
      </c>
      <c r="R1051" t="s">
        <v>37</v>
      </c>
      <c r="V1051">
        <v>7</v>
      </c>
      <c r="W1051">
        <v>16</v>
      </c>
      <c r="Z1051" t="s">
        <v>38</v>
      </c>
      <c r="AA1051">
        <v>182</v>
      </c>
      <c r="AB1051" t="s">
        <v>39</v>
      </c>
      <c r="AC1051" t="s">
        <v>40</v>
      </c>
      <c r="AD1051">
        <v>20</v>
      </c>
    </row>
    <row r="1052" spans="1:30">
      <c r="A1052">
        <v>252</v>
      </c>
      <c r="B1052">
        <v>252106</v>
      </c>
      <c r="C1052" t="str">
        <f>VLOOKUP(B1052,'[1]ERC BU vlookup'!$E$2:$G$72,2,FALSE)</f>
        <v>WP</v>
      </c>
      <c r="D1052">
        <v>5510</v>
      </c>
      <c r="E1052" t="s">
        <v>52</v>
      </c>
      <c r="F1052" s="2">
        <v>101.31</v>
      </c>
      <c r="G1052" s="1">
        <v>42561</v>
      </c>
      <c r="H1052" t="s">
        <v>35</v>
      </c>
      <c r="I1052" t="s">
        <v>36</v>
      </c>
      <c r="J1052" t="s">
        <v>36</v>
      </c>
      <c r="L1052">
        <v>308966</v>
      </c>
      <c r="M1052">
        <v>241131</v>
      </c>
      <c r="R1052" t="s">
        <v>37</v>
      </c>
      <c r="V1052">
        <v>7</v>
      </c>
      <c r="W1052">
        <v>16</v>
      </c>
      <c r="Z1052" t="s">
        <v>38</v>
      </c>
      <c r="AA1052">
        <v>182</v>
      </c>
      <c r="AB1052" t="s">
        <v>39</v>
      </c>
      <c r="AC1052" t="s">
        <v>40</v>
      </c>
      <c r="AD1052">
        <v>23</v>
      </c>
    </row>
    <row r="1053" spans="1:30">
      <c r="A1053">
        <v>246</v>
      </c>
      <c r="B1053">
        <v>246100</v>
      </c>
      <c r="C1053" t="str">
        <f>VLOOKUP(B1053,'[1]ERC BU vlookup'!$E$2:$G$72,2,FALSE)</f>
        <v>SP</v>
      </c>
      <c r="D1053">
        <v>5510</v>
      </c>
      <c r="E1053" t="s">
        <v>52</v>
      </c>
      <c r="F1053" s="2">
        <v>95.31</v>
      </c>
      <c r="G1053" s="1">
        <v>42561</v>
      </c>
      <c r="H1053" t="s">
        <v>35</v>
      </c>
      <c r="I1053" t="s">
        <v>36</v>
      </c>
      <c r="J1053" t="s">
        <v>36</v>
      </c>
      <c r="L1053">
        <v>308966</v>
      </c>
      <c r="M1053">
        <v>241131</v>
      </c>
      <c r="R1053" t="s">
        <v>37</v>
      </c>
      <c r="V1053">
        <v>7</v>
      </c>
      <c r="W1053">
        <v>16</v>
      </c>
      <c r="Z1053" t="s">
        <v>38</v>
      </c>
      <c r="AA1053">
        <v>182</v>
      </c>
      <c r="AB1053" t="s">
        <v>39</v>
      </c>
      <c r="AC1053" t="s">
        <v>40</v>
      </c>
      <c r="AD1053">
        <v>343</v>
      </c>
    </row>
    <row r="1054" spans="1:30">
      <c r="A1054">
        <v>252</v>
      </c>
      <c r="B1054">
        <v>252110</v>
      </c>
      <c r="C1054" t="str">
        <f>VLOOKUP(B1054,'[1]ERC BU vlookup'!$E$2:$G$72,2,FALSE)</f>
        <v>WP</v>
      </c>
      <c r="D1054">
        <v>5510</v>
      </c>
      <c r="E1054" t="s">
        <v>52</v>
      </c>
      <c r="F1054" s="2">
        <v>125.07</v>
      </c>
      <c r="G1054" s="1">
        <v>42562</v>
      </c>
      <c r="H1054" t="s">
        <v>35</v>
      </c>
      <c r="I1054" t="s">
        <v>36</v>
      </c>
      <c r="J1054" t="s">
        <v>36</v>
      </c>
      <c r="L1054">
        <v>308978</v>
      </c>
      <c r="M1054">
        <v>241247</v>
      </c>
      <c r="R1054" t="s">
        <v>37</v>
      </c>
      <c r="V1054">
        <v>7</v>
      </c>
      <c r="W1054">
        <v>16</v>
      </c>
      <c r="Z1054" t="s">
        <v>38</v>
      </c>
      <c r="AA1054">
        <v>182</v>
      </c>
      <c r="AB1054" t="s">
        <v>39</v>
      </c>
      <c r="AC1054" t="s">
        <v>40</v>
      </c>
      <c r="AD1054">
        <v>19</v>
      </c>
    </row>
    <row r="1055" spans="1:30">
      <c r="A1055">
        <v>255</v>
      </c>
      <c r="B1055">
        <v>255100</v>
      </c>
      <c r="C1055" t="str">
        <f>VLOOKUP(B1055,'[1]ERC BU vlookup'!$E$2:$G$72,2,FALSE)</f>
        <v>WP</v>
      </c>
      <c r="D1055">
        <v>5510</v>
      </c>
      <c r="E1055" t="s">
        <v>52</v>
      </c>
      <c r="F1055" s="2">
        <v>43.33</v>
      </c>
      <c r="G1055" s="1">
        <v>42562</v>
      </c>
      <c r="H1055" t="s">
        <v>35</v>
      </c>
      <c r="I1055" t="s">
        <v>36</v>
      </c>
      <c r="J1055" t="s">
        <v>36</v>
      </c>
      <c r="L1055">
        <v>308978</v>
      </c>
      <c r="M1055">
        <v>241247</v>
      </c>
      <c r="R1055" t="s">
        <v>37</v>
      </c>
      <c r="V1055">
        <v>7</v>
      </c>
      <c r="W1055">
        <v>16</v>
      </c>
      <c r="Z1055" t="s">
        <v>38</v>
      </c>
      <c r="AA1055">
        <v>182</v>
      </c>
      <c r="AB1055" t="s">
        <v>39</v>
      </c>
      <c r="AC1055" t="s">
        <v>40</v>
      </c>
      <c r="AD1055">
        <v>76</v>
      </c>
    </row>
    <row r="1056" spans="1:30">
      <c r="A1056">
        <v>246</v>
      </c>
      <c r="B1056">
        <v>246100</v>
      </c>
      <c r="C1056" t="str">
        <f>VLOOKUP(B1056,'[1]ERC BU vlookup'!$E$2:$G$72,2,FALSE)</f>
        <v>SP</v>
      </c>
      <c r="D1056">
        <v>5510</v>
      </c>
      <c r="E1056" t="s">
        <v>52</v>
      </c>
      <c r="F1056" s="2">
        <v>0.56000000000000005</v>
      </c>
      <c r="G1056" s="1">
        <v>42562</v>
      </c>
      <c r="H1056" t="s">
        <v>35</v>
      </c>
      <c r="I1056" t="s">
        <v>36</v>
      </c>
      <c r="J1056" t="s">
        <v>36</v>
      </c>
      <c r="L1056">
        <v>308978</v>
      </c>
      <c r="M1056">
        <v>241247</v>
      </c>
      <c r="R1056" t="s">
        <v>37</v>
      </c>
      <c r="V1056">
        <v>7</v>
      </c>
      <c r="W1056">
        <v>16</v>
      </c>
      <c r="Z1056" t="s">
        <v>38</v>
      </c>
      <c r="AA1056">
        <v>182</v>
      </c>
      <c r="AB1056" t="s">
        <v>39</v>
      </c>
      <c r="AC1056" t="s">
        <v>40</v>
      </c>
      <c r="AD1056">
        <v>374</v>
      </c>
    </row>
    <row r="1057" spans="1:30">
      <c r="A1057">
        <v>249</v>
      </c>
      <c r="B1057">
        <v>249100</v>
      </c>
      <c r="C1057" t="str">
        <f>VLOOKUP(B1057,'[1]ERC BU vlookup'!$E$2:$G$72,2,FALSE)</f>
        <v>SP</v>
      </c>
      <c r="D1057">
        <v>5510</v>
      </c>
      <c r="E1057" t="s">
        <v>52</v>
      </c>
      <c r="F1057" s="2">
        <v>290.77999999999997</v>
      </c>
      <c r="G1057" s="1">
        <v>42562</v>
      </c>
      <c r="H1057" t="s">
        <v>35</v>
      </c>
      <c r="I1057" t="s">
        <v>36</v>
      </c>
      <c r="J1057" t="s">
        <v>36</v>
      </c>
      <c r="L1057">
        <v>308978</v>
      </c>
      <c r="M1057">
        <v>241247</v>
      </c>
      <c r="R1057" t="s">
        <v>37</v>
      </c>
      <c r="V1057">
        <v>7</v>
      </c>
      <c r="W1057">
        <v>16</v>
      </c>
      <c r="Z1057" t="s">
        <v>38</v>
      </c>
      <c r="AA1057">
        <v>182</v>
      </c>
      <c r="AB1057" t="s">
        <v>39</v>
      </c>
      <c r="AC1057" t="s">
        <v>40</v>
      </c>
      <c r="AD1057">
        <v>376</v>
      </c>
    </row>
    <row r="1058" spans="1:30">
      <c r="A1058">
        <v>251</v>
      </c>
      <c r="B1058">
        <v>251102</v>
      </c>
      <c r="C1058" t="str">
        <f>VLOOKUP(B1058,'[1]ERC BU vlookup'!$E$2:$G$72,2,FALSE)</f>
        <v>WP</v>
      </c>
      <c r="D1058">
        <v>5510</v>
      </c>
      <c r="E1058" t="s">
        <v>52</v>
      </c>
      <c r="F1058" s="2">
        <v>178.15</v>
      </c>
      <c r="G1058" s="1">
        <v>42563</v>
      </c>
      <c r="H1058" t="s">
        <v>35</v>
      </c>
      <c r="I1058" t="s">
        <v>36</v>
      </c>
      <c r="J1058" t="s">
        <v>36</v>
      </c>
      <c r="L1058">
        <v>308992</v>
      </c>
      <c r="M1058">
        <v>241391</v>
      </c>
      <c r="R1058" t="s">
        <v>37</v>
      </c>
      <c r="V1058">
        <v>7</v>
      </c>
      <c r="W1058">
        <v>16</v>
      </c>
      <c r="Z1058" t="s">
        <v>38</v>
      </c>
      <c r="AA1058">
        <v>182</v>
      </c>
      <c r="AB1058" t="s">
        <v>39</v>
      </c>
      <c r="AC1058" t="s">
        <v>40</v>
      </c>
      <c r="AD1058">
        <v>39</v>
      </c>
    </row>
    <row r="1059" spans="1:30">
      <c r="A1059">
        <v>252</v>
      </c>
      <c r="B1059">
        <v>252106</v>
      </c>
      <c r="C1059" t="str">
        <f>VLOOKUP(B1059,'[1]ERC BU vlookup'!$E$2:$G$72,2,FALSE)</f>
        <v>WP</v>
      </c>
      <c r="D1059">
        <v>5510</v>
      </c>
      <c r="E1059" t="s">
        <v>52</v>
      </c>
      <c r="F1059" s="2">
        <v>4.7</v>
      </c>
      <c r="G1059" s="1">
        <v>42563</v>
      </c>
      <c r="H1059" t="s">
        <v>35</v>
      </c>
      <c r="I1059" t="s">
        <v>36</v>
      </c>
      <c r="J1059" t="s">
        <v>36</v>
      </c>
      <c r="L1059">
        <v>308992</v>
      </c>
      <c r="M1059">
        <v>241391</v>
      </c>
      <c r="R1059" t="s">
        <v>37</v>
      </c>
      <c r="V1059">
        <v>7</v>
      </c>
      <c r="W1059">
        <v>16</v>
      </c>
      <c r="Z1059" t="s">
        <v>38</v>
      </c>
      <c r="AA1059">
        <v>182</v>
      </c>
      <c r="AB1059" t="s">
        <v>39</v>
      </c>
      <c r="AC1059" t="s">
        <v>40</v>
      </c>
      <c r="AD1059">
        <v>46</v>
      </c>
    </row>
    <row r="1060" spans="1:30">
      <c r="A1060">
        <v>260</v>
      </c>
      <c r="B1060">
        <v>260100</v>
      </c>
      <c r="C1060" t="str">
        <f>VLOOKUP(B1060,'[1]ERC BU vlookup'!$E$2:$G$72,2,FALSE)</f>
        <v>WP</v>
      </c>
      <c r="D1060">
        <v>5510</v>
      </c>
      <c r="E1060" t="s">
        <v>52</v>
      </c>
      <c r="F1060" s="2">
        <v>60.86</v>
      </c>
      <c r="G1060" s="1">
        <v>42563</v>
      </c>
      <c r="H1060" t="s">
        <v>35</v>
      </c>
      <c r="I1060" t="s">
        <v>36</v>
      </c>
      <c r="J1060" t="s">
        <v>36</v>
      </c>
      <c r="L1060">
        <v>308992</v>
      </c>
      <c r="M1060">
        <v>241391</v>
      </c>
      <c r="R1060" t="s">
        <v>37</v>
      </c>
      <c r="V1060">
        <v>7</v>
      </c>
      <c r="W1060">
        <v>16</v>
      </c>
      <c r="Z1060" t="s">
        <v>38</v>
      </c>
      <c r="AA1060">
        <v>182</v>
      </c>
      <c r="AB1060" t="s">
        <v>39</v>
      </c>
      <c r="AC1060" t="s">
        <v>40</v>
      </c>
      <c r="AD1060">
        <v>67</v>
      </c>
    </row>
    <row r="1061" spans="1:30">
      <c r="A1061">
        <v>255</v>
      </c>
      <c r="B1061">
        <v>255100</v>
      </c>
      <c r="C1061" t="str">
        <f>VLOOKUP(B1061,'[1]ERC BU vlookup'!$E$2:$G$72,2,FALSE)</f>
        <v>WP</v>
      </c>
      <c r="D1061">
        <v>5510</v>
      </c>
      <c r="E1061" t="s">
        <v>52</v>
      </c>
      <c r="F1061" s="2">
        <v>131.9</v>
      </c>
      <c r="G1061" s="1">
        <v>42563</v>
      </c>
      <c r="H1061" t="s">
        <v>35</v>
      </c>
      <c r="I1061" t="s">
        <v>36</v>
      </c>
      <c r="J1061" t="s">
        <v>36</v>
      </c>
      <c r="L1061">
        <v>308992</v>
      </c>
      <c r="M1061">
        <v>241391</v>
      </c>
      <c r="R1061" t="s">
        <v>37</v>
      </c>
      <c r="V1061">
        <v>7</v>
      </c>
      <c r="W1061">
        <v>16</v>
      </c>
      <c r="Z1061" t="s">
        <v>38</v>
      </c>
      <c r="AA1061">
        <v>182</v>
      </c>
      <c r="AB1061" t="s">
        <v>39</v>
      </c>
      <c r="AC1061" t="s">
        <v>40</v>
      </c>
      <c r="AD1061">
        <v>78</v>
      </c>
    </row>
    <row r="1062" spans="1:30">
      <c r="A1062">
        <v>246</v>
      </c>
      <c r="B1062">
        <v>246100</v>
      </c>
      <c r="C1062" t="str">
        <f>VLOOKUP(B1062,'[1]ERC BU vlookup'!$E$2:$G$72,2,FALSE)</f>
        <v>SP</v>
      </c>
      <c r="D1062">
        <v>5510</v>
      </c>
      <c r="E1062" t="s">
        <v>52</v>
      </c>
      <c r="F1062" s="2">
        <v>2.02</v>
      </c>
      <c r="G1062" s="1">
        <v>42563</v>
      </c>
      <c r="H1062" t="s">
        <v>35</v>
      </c>
      <c r="I1062" t="s">
        <v>36</v>
      </c>
      <c r="J1062" t="s">
        <v>36</v>
      </c>
      <c r="L1062">
        <v>308992</v>
      </c>
      <c r="M1062">
        <v>241391</v>
      </c>
      <c r="R1062" t="s">
        <v>37</v>
      </c>
      <c r="V1062">
        <v>7</v>
      </c>
      <c r="W1062">
        <v>16</v>
      </c>
      <c r="Z1062" t="s">
        <v>38</v>
      </c>
      <c r="AA1062">
        <v>182</v>
      </c>
      <c r="AB1062" t="s">
        <v>39</v>
      </c>
      <c r="AC1062" t="s">
        <v>40</v>
      </c>
      <c r="AD1062">
        <v>338</v>
      </c>
    </row>
    <row r="1063" spans="1:30">
      <c r="A1063">
        <v>251</v>
      </c>
      <c r="B1063">
        <v>251106</v>
      </c>
      <c r="C1063" t="str">
        <f>VLOOKUP(B1063,'[1]ERC BU vlookup'!$E$2:$G$72,2,FALSE)</f>
        <v>WP</v>
      </c>
      <c r="D1063">
        <v>5510</v>
      </c>
      <c r="E1063" t="s">
        <v>52</v>
      </c>
      <c r="F1063" s="2">
        <v>-0.3</v>
      </c>
      <c r="G1063" s="1">
        <v>42565</v>
      </c>
      <c r="H1063" t="s">
        <v>35</v>
      </c>
      <c r="I1063" t="s">
        <v>36</v>
      </c>
      <c r="J1063" t="s">
        <v>36</v>
      </c>
      <c r="L1063">
        <v>309004</v>
      </c>
      <c r="M1063">
        <v>241664</v>
      </c>
      <c r="R1063" t="s">
        <v>37</v>
      </c>
      <c r="V1063">
        <v>7</v>
      </c>
      <c r="W1063">
        <v>16</v>
      </c>
      <c r="Z1063" t="s">
        <v>38</v>
      </c>
      <c r="AA1063">
        <v>401</v>
      </c>
      <c r="AB1063" t="s">
        <v>39</v>
      </c>
      <c r="AC1063" t="s">
        <v>40</v>
      </c>
      <c r="AD1063">
        <v>16</v>
      </c>
    </row>
    <row r="1064" spans="1:30">
      <c r="A1064">
        <v>252</v>
      </c>
      <c r="B1064">
        <v>252106</v>
      </c>
      <c r="C1064" t="str">
        <f>VLOOKUP(B1064,'[1]ERC BU vlookup'!$E$2:$G$72,2,FALSE)</f>
        <v>WP</v>
      </c>
      <c r="D1064">
        <v>5510</v>
      </c>
      <c r="E1064" t="s">
        <v>52</v>
      </c>
      <c r="F1064" s="2">
        <v>320.91000000000003</v>
      </c>
      <c r="G1064" s="1">
        <v>42565</v>
      </c>
      <c r="H1064" t="s">
        <v>35</v>
      </c>
      <c r="I1064" t="s">
        <v>36</v>
      </c>
      <c r="J1064" t="s">
        <v>36</v>
      </c>
      <c r="L1064">
        <v>309004</v>
      </c>
      <c r="M1064">
        <v>241664</v>
      </c>
      <c r="R1064" t="s">
        <v>37</v>
      </c>
      <c r="V1064">
        <v>7</v>
      </c>
      <c r="W1064">
        <v>16</v>
      </c>
      <c r="Z1064" t="s">
        <v>38</v>
      </c>
      <c r="AA1064">
        <v>401</v>
      </c>
      <c r="AB1064" t="s">
        <v>39</v>
      </c>
      <c r="AC1064" t="s">
        <v>40</v>
      </c>
      <c r="AD1064">
        <v>19</v>
      </c>
    </row>
    <row r="1065" spans="1:30">
      <c r="A1065">
        <v>259</v>
      </c>
      <c r="B1065">
        <v>259100</v>
      </c>
      <c r="C1065" t="str">
        <f>VLOOKUP(B1065,'[1]ERC BU vlookup'!$E$2:$G$72,2,FALSE)</f>
        <v>WP</v>
      </c>
      <c r="D1065">
        <v>5510</v>
      </c>
      <c r="E1065" t="s">
        <v>52</v>
      </c>
      <c r="F1065" s="2">
        <v>473.98</v>
      </c>
      <c r="G1065" s="1">
        <v>42565</v>
      </c>
      <c r="H1065" t="s">
        <v>35</v>
      </c>
      <c r="I1065" t="s">
        <v>36</v>
      </c>
      <c r="J1065" t="s">
        <v>36</v>
      </c>
      <c r="L1065">
        <v>309004</v>
      </c>
      <c r="M1065">
        <v>241664</v>
      </c>
      <c r="R1065" t="s">
        <v>37</v>
      </c>
      <c r="V1065">
        <v>7</v>
      </c>
      <c r="W1065">
        <v>16</v>
      </c>
      <c r="Z1065" t="s">
        <v>38</v>
      </c>
      <c r="AA1065">
        <v>401</v>
      </c>
      <c r="AB1065" t="s">
        <v>39</v>
      </c>
      <c r="AC1065" t="s">
        <v>40</v>
      </c>
      <c r="AD1065">
        <v>58</v>
      </c>
    </row>
    <row r="1066" spans="1:30">
      <c r="A1066">
        <v>252</v>
      </c>
      <c r="B1066">
        <v>252110</v>
      </c>
      <c r="C1066" t="str">
        <f>VLOOKUP(B1066,'[1]ERC BU vlookup'!$E$2:$G$72,2,FALSE)</f>
        <v>WP</v>
      </c>
      <c r="D1066">
        <v>5510</v>
      </c>
      <c r="E1066" t="s">
        <v>52</v>
      </c>
      <c r="F1066" s="2">
        <v>93.02</v>
      </c>
      <c r="G1066" s="1">
        <v>42557</v>
      </c>
      <c r="H1066" t="s">
        <v>35</v>
      </c>
      <c r="I1066" t="s">
        <v>36</v>
      </c>
      <c r="J1066" t="s">
        <v>36</v>
      </c>
      <c r="L1066">
        <v>309015</v>
      </c>
      <c r="M1066">
        <v>241688</v>
      </c>
      <c r="R1066" t="s">
        <v>37</v>
      </c>
      <c r="V1066">
        <v>7</v>
      </c>
      <c r="W1066">
        <v>16</v>
      </c>
      <c r="Z1066" t="s">
        <v>38</v>
      </c>
      <c r="AA1066">
        <v>182</v>
      </c>
      <c r="AB1066" t="s">
        <v>39</v>
      </c>
      <c r="AC1066" t="s">
        <v>40</v>
      </c>
      <c r="AD1066">
        <v>15</v>
      </c>
    </row>
    <row r="1067" spans="1:30">
      <c r="A1067">
        <v>251</v>
      </c>
      <c r="B1067">
        <v>251106</v>
      </c>
      <c r="C1067" t="str">
        <f>VLOOKUP(B1067,'[1]ERC BU vlookup'!$E$2:$G$72,2,FALSE)</f>
        <v>WP</v>
      </c>
      <c r="D1067">
        <v>5510</v>
      </c>
      <c r="E1067" t="s">
        <v>52</v>
      </c>
      <c r="F1067" s="2">
        <v>-0.16</v>
      </c>
      <c r="G1067" s="1">
        <v>42557</v>
      </c>
      <c r="H1067" t="s">
        <v>35</v>
      </c>
      <c r="I1067" t="s">
        <v>36</v>
      </c>
      <c r="J1067" t="s">
        <v>36</v>
      </c>
      <c r="L1067">
        <v>309015</v>
      </c>
      <c r="M1067">
        <v>241688</v>
      </c>
      <c r="R1067" t="s">
        <v>37</v>
      </c>
      <c r="V1067">
        <v>7</v>
      </c>
      <c r="W1067">
        <v>16</v>
      </c>
      <c r="Z1067" t="s">
        <v>38</v>
      </c>
      <c r="AA1067">
        <v>182</v>
      </c>
      <c r="AB1067" t="s">
        <v>39</v>
      </c>
      <c r="AC1067" t="s">
        <v>40</v>
      </c>
      <c r="AD1067">
        <v>20</v>
      </c>
    </row>
    <row r="1068" spans="1:30">
      <c r="A1068">
        <v>252</v>
      </c>
      <c r="B1068">
        <v>252106</v>
      </c>
      <c r="C1068" t="str">
        <f>VLOOKUP(B1068,'[1]ERC BU vlookup'!$E$2:$G$72,2,FALSE)</f>
        <v>WP</v>
      </c>
      <c r="D1068">
        <v>5510</v>
      </c>
      <c r="E1068" t="s">
        <v>52</v>
      </c>
      <c r="F1068" s="2">
        <v>465.79</v>
      </c>
      <c r="G1068" s="1">
        <v>42557</v>
      </c>
      <c r="H1068" t="s">
        <v>35</v>
      </c>
      <c r="I1068" t="s">
        <v>36</v>
      </c>
      <c r="J1068" t="s">
        <v>36</v>
      </c>
      <c r="L1068">
        <v>309015</v>
      </c>
      <c r="M1068">
        <v>241688</v>
      </c>
      <c r="R1068" t="s">
        <v>37</v>
      </c>
      <c r="V1068">
        <v>7</v>
      </c>
      <c r="W1068">
        <v>16</v>
      </c>
      <c r="Z1068" t="s">
        <v>38</v>
      </c>
      <c r="AA1068">
        <v>182</v>
      </c>
      <c r="AB1068" t="s">
        <v>39</v>
      </c>
      <c r="AC1068" t="s">
        <v>40</v>
      </c>
      <c r="AD1068">
        <v>23</v>
      </c>
    </row>
    <row r="1069" spans="1:30">
      <c r="A1069">
        <v>252</v>
      </c>
      <c r="B1069">
        <v>252123</v>
      </c>
      <c r="C1069" t="str">
        <f>VLOOKUP(B1069,'[1]ERC BU vlookup'!$E$2:$G$72,2,FALSE)</f>
        <v>WP</v>
      </c>
      <c r="D1069">
        <v>5510</v>
      </c>
      <c r="E1069" t="s">
        <v>52</v>
      </c>
      <c r="F1069" s="2">
        <v>79.010000000000005</v>
      </c>
      <c r="G1069" s="1">
        <v>42557</v>
      </c>
      <c r="H1069" t="s">
        <v>35</v>
      </c>
      <c r="I1069" t="s">
        <v>36</v>
      </c>
      <c r="J1069" t="s">
        <v>36</v>
      </c>
      <c r="L1069">
        <v>309015</v>
      </c>
      <c r="M1069">
        <v>241688</v>
      </c>
      <c r="R1069" t="s">
        <v>37</v>
      </c>
      <c r="V1069">
        <v>7</v>
      </c>
      <c r="W1069">
        <v>16</v>
      </c>
      <c r="Z1069" t="s">
        <v>38</v>
      </c>
      <c r="AA1069">
        <v>182</v>
      </c>
      <c r="AB1069" t="s">
        <v>39</v>
      </c>
      <c r="AC1069" t="s">
        <v>40</v>
      </c>
      <c r="AD1069">
        <v>52</v>
      </c>
    </row>
    <row r="1070" spans="1:30">
      <c r="A1070">
        <v>255</v>
      </c>
      <c r="B1070">
        <v>255101</v>
      </c>
      <c r="C1070" t="str">
        <f>VLOOKUP(B1070,'[1]ERC BU vlookup'!$E$2:$G$72,2,FALSE)</f>
        <v>SP</v>
      </c>
      <c r="D1070">
        <v>5510</v>
      </c>
      <c r="E1070" t="s">
        <v>52</v>
      </c>
      <c r="F1070" s="2">
        <v>0.9</v>
      </c>
      <c r="G1070" s="1">
        <v>42557</v>
      </c>
      <c r="H1070" t="s">
        <v>35</v>
      </c>
      <c r="I1070" t="s">
        <v>36</v>
      </c>
      <c r="J1070" t="s">
        <v>36</v>
      </c>
      <c r="L1070">
        <v>309015</v>
      </c>
      <c r="M1070">
        <v>241688</v>
      </c>
      <c r="R1070" t="s">
        <v>37</v>
      </c>
      <c r="V1070">
        <v>7</v>
      </c>
      <c r="W1070">
        <v>16</v>
      </c>
      <c r="Z1070" t="s">
        <v>38</v>
      </c>
      <c r="AA1070">
        <v>182</v>
      </c>
      <c r="AB1070" t="s">
        <v>39</v>
      </c>
      <c r="AC1070" t="s">
        <v>40</v>
      </c>
      <c r="AD1070">
        <v>343</v>
      </c>
    </row>
    <row r="1071" spans="1:30">
      <c r="A1071">
        <v>252</v>
      </c>
      <c r="B1071">
        <v>252110</v>
      </c>
      <c r="C1071" t="str">
        <f>VLOOKUP(B1071,'[1]ERC BU vlookup'!$E$2:$G$72,2,FALSE)</f>
        <v>WP</v>
      </c>
      <c r="D1071">
        <v>5510</v>
      </c>
      <c r="E1071" t="s">
        <v>52</v>
      </c>
      <c r="F1071" s="2">
        <v>49.49</v>
      </c>
      <c r="G1071" s="1">
        <v>42564</v>
      </c>
      <c r="H1071" t="s">
        <v>35</v>
      </c>
      <c r="I1071" t="s">
        <v>36</v>
      </c>
      <c r="J1071" t="s">
        <v>36</v>
      </c>
      <c r="L1071">
        <v>309016</v>
      </c>
      <c r="M1071">
        <v>241693</v>
      </c>
      <c r="R1071" t="s">
        <v>37</v>
      </c>
      <c r="V1071">
        <v>7</v>
      </c>
      <c r="W1071">
        <v>16</v>
      </c>
      <c r="Z1071" t="s">
        <v>38</v>
      </c>
      <c r="AA1071">
        <v>182</v>
      </c>
      <c r="AB1071" t="s">
        <v>39</v>
      </c>
      <c r="AC1071" t="s">
        <v>40</v>
      </c>
      <c r="AD1071">
        <v>24</v>
      </c>
    </row>
    <row r="1072" spans="1:30">
      <c r="A1072">
        <v>251</v>
      </c>
      <c r="B1072">
        <v>251102</v>
      </c>
      <c r="C1072" t="str">
        <f>VLOOKUP(B1072,'[1]ERC BU vlookup'!$E$2:$G$72,2,FALSE)</f>
        <v>WP</v>
      </c>
      <c r="D1072">
        <v>5510</v>
      </c>
      <c r="E1072" t="s">
        <v>52</v>
      </c>
      <c r="F1072" s="2">
        <v>557.6</v>
      </c>
      <c r="G1072" s="1">
        <v>42564</v>
      </c>
      <c r="H1072" t="s">
        <v>35</v>
      </c>
      <c r="I1072" t="s">
        <v>36</v>
      </c>
      <c r="J1072" t="s">
        <v>36</v>
      </c>
      <c r="L1072">
        <v>309016</v>
      </c>
      <c r="M1072">
        <v>241693</v>
      </c>
      <c r="R1072" t="s">
        <v>37</v>
      </c>
      <c r="V1072">
        <v>7</v>
      </c>
      <c r="W1072">
        <v>16</v>
      </c>
      <c r="Z1072" t="s">
        <v>38</v>
      </c>
      <c r="AA1072">
        <v>182</v>
      </c>
      <c r="AB1072" t="s">
        <v>39</v>
      </c>
      <c r="AC1072" t="s">
        <v>40</v>
      </c>
      <c r="AD1072">
        <v>28</v>
      </c>
    </row>
    <row r="1073" spans="1:30">
      <c r="A1073">
        <v>259</v>
      </c>
      <c r="B1073">
        <v>259100</v>
      </c>
      <c r="C1073" t="str">
        <f>VLOOKUP(B1073,'[1]ERC BU vlookup'!$E$2:$G$72,2,FALSE)</f>
        <v>WP</v>
      </c>
      <c r="D1073">
        <v>5510</v>
      </c>
      <c r="E1073" t="s">
        <v>52</v>
      </c>
      <c r="F1073" s="2">
        <v>569.87</v>
      </c>
      <c r="G1073" s="1">
        <v>42564</v>
      </c>
      <c r="H1073" t="s">
        <v>35</v>
      </c>
      <c r="I1073" t="s">
        <v>36</v>
      </c>
      <c r="J1073" t="s">
        <v>36</v>
      </c>
      <c r="L1073">
        <v>309016</v>
      </c>
      <c r="M1073">
        <v>241693</v>
      </c>
      <c r="R1073" t="s">
        <v>37</v>
      </c>
      <c r="V1073">
        <v>7</v>
      </c>
      <c r="W1073">
        <v>16</v>
      </c>
      <c r="Z1073" t="s">
        <v>38</v>
      </c>
      <c r="AA1073">
        <v>182</v>
      </c>
      <c r="AB1073" t="s">
        <v>39</v>
      </c>
      <c r="AC1073" t="s">
        <v>40</v>
      </c>
      <c r="AD1073">
        <v>73</v>
      </c>
    </row>
    <row r="1074" spans="1:30">
      <c r="A1074">
        <v>252</v>
      </c>
      <c r="B1074">
        <v>252121</v>
      </c>
      <c r="C1074" t="str">
        <f>VLOOKUP(B1074,'[1]ERC BU vlookup'!$E$2:$G$72,2,FALSE)</f>
        <v>WP</v>
      </c>
      <c r="D1074">
        <v>5510</v>
      </c>
      <c r="E1074" t="s">
        <v>52</v>
      </c>
      <c r="F1074" s="2">
        <v>49.39</v>
      </c>
      <c r="G1074" s="1">
        <v>42564</v>
      </c>
      <c r="H1074" t="s">
        <v>35</v>
      </c>
      <c r="I1074" t="s">
        <v>36</v>
      </c>
      <c r="J1074" t="s">
        <v>36</v>
      </c>
      <c r="L1074">
        <v>309016</v>
      </c>
      <c r="M1074">
        <v>241693</v>
      </c>
      <c r="R1074" t="s">
        <v>37</v>
      </c>
      <c r="V1074">
        <v>7</v>
      </c>
      <c r="W1074">
        <v>16</v>
      </c>
      <c r="Z1074" t="s">
        <v>38</v>
      </c>
      <c r="AA1074">
        <v>182</v>
      </c>
      <c r="AB1074" t="s">
        <v>39</v>
      </c>
      <c r="AC1074" t="s">
        <v>40</v>
      </c>
      <c r="AD1074">
        <v>74</v>
      </c>
    </row>
    <row r="1075" spans="1:30">
      <c r="A1075">
        <v>246</v>
      </c>
      <c r="B1075">
        <v>246100</v>
      </c>
      <c r="C1075" t="str">
        <f>VLOOKUP(B1075,'[1]ERC BU vlookup'!$E$2:$G$72,2,FALSE)</f>
        <v>SP</v>
      </c>
      <c r="D1075">
        <v>5510</v>
      </c>
      <c r="E1075" t="s">
        <v>52</v>
      </c>
      <c r="F1075" s="2">
        <v>51.72</v>
      </c>
      <c r="G1075" s="1">
        <v>42564</v>
      </c>
      <c r="H1075" t="s">
        <v>35</v>
      </c>
      <c r="I1075" t="s">
        <v>36</v>
      </c>
      <c r="J1075" t="s">
        <v>36</v>
      </c>
      <c r="L1075">
        <v>309016</v>
      </c>
      <c r="M1075">
        <v>241693</v>
      </c>
      <c r="R1075" t="s">
        <v>37</v>
      </c>
      <c r="V1075">
        <v>7</v>
      </c>
      <c r="W1075">
        <v>16</v>
      </c>
      <c r="Z1075" t="s">
        <v>38</v>
      </c>
      <c r="AA1075">
        <v>182</v>
      </c>
      <c r="AB1075" t="s">
        <v>39</v>
      </c>
      <c r="AC1075" t="s">
        <v>40</v>
      </c>
      <c r="AD1075">
        <v>360</v>
      </c>
    </row>
    <row r="1076" spans="1:30">
      <c r="A1076">
        <v>252</v>
      </c>
      <c r="B1076">
        <v>252136</v>
      </c>
      <c r="C1076" t="str">
        <f>VLOOKUP(B1076,'[1]ERC BU vlookup'!$E$2:$G$72,2,FALSE)</f>
        <v>WP</v>
      </c>
      <c r="D1076">
        <v>5510</v>
      </c>
      <c r="E1076" t="s">
        <v>52</v>
      </c>
      <c r="F1076" s="2">
        <v>131.65</v>
      </c>
      <c r="G1076" s="1">
        <v>42564</v>
      </c>
      <c r="H1076" t="s">
        <v>35</v>
      </c>
      <c r="I1076" t="s">
        <v>36</v>
      </c>
      <c r="J1076" t="s">
        <v>36</v>
      </c>
      <c r="L1076">
        <v>309016</v>
      </c>
      <c r="M1076">
        <v>241693</v>
      </c>
      <c r="R1076" t="s">
        <v>37</v>
      </c>
      <c r="V1076">
        <v>7</v>
      </c>
      <c r="W1076">
        <v>16</v>
      </c>
      <c r="Z1076" t="s">
        <v>38</v>
      </c>
      <c r="AA1076">
        <v>182</v>
      </c>
      <c r="AB1076" t="s">
        <v>39</v>
      </c>
      <c r="AC1076" t="s">
        <v>40</v>
      </c>
      <c r="AD1076">
        <v>430</v>
      </c>
    </row>
    <row r="1077" spans="1:30">
      <c r="A1077">
        <v>251</v>
      </c>
      <c r="B1077">
        <v>251106</v>
      </c>
      <c r="C1077" t="str">
        <f>VLOOKUP(B1077,'[1]ERC BU vlookup'!$E$2:$G$72,2,FALSE)</f>
        <v>WP</v>
      </c>
      <c r="D1077">
        <v>5510</v>
      </c>
      <c r="E1077" t="s">
        <v>52</v>
      </c>
      <c r="F1077" s="2">
        <v>0.32</v>
      </c>
      <c r="G1077" s="1">
        <v>42568</v>
      </c>
      <c r="H1077" t="s">
        <v>35</v>
      </c>
      <c r="I1077" t="s">
        <v>36</v>
      </c>
      <c r="J1077" t="s">
        <v>36</v>
      </c>
      <c r="L1077">
        <v>309018</v>
      </c>
      <c r="M1077">
        <v>241744</v>
      </c>
      <c r="R1077" t="s">
        <v>37</v>
      </c>
      <c r="V1077">
        <v>7</v>
      </c>
      <c r="W1077">
        <v>16</v>
      </c>
      <c r="Z1077" t="s">
        <v>38</v>
      </c>
      <c r="AA1077">
        <v>182</v>
      </c>
      <c r="AB1077" t="s">
        <v>39</v>
      </c>
      <c r="AC1077" t="s">
        <v>40</v>
      </c>
      <c r="AD1077">
        <v>32</v>
      </c>
    </row>
    <row r="1078" spans="1:30">
      <c r="A1078">
        <v>259</v>
      </c>
      <c r="B1078">
        <v>259100</v>
      </c>
      <c r="C1078" t="str">
        <f>VLOOKUP(B1078,'[1]ERC BU vlookup'!$E$2:$G$72,2,FALSE)</f>
        <v>WP</v>
      </c>
      <c r="D1078">
        <v>5510</v>
      </c>
      <c r="E1078" t="s">
        <v>52</v>
      </c>
      <c r="F1078" s="2">
        <v>132.52000000000001</v>
      </c>
      <c r="G1078" s="1">
        <v>42568</v>
      </c>
      <c r="H1078" t="s">
        <v>35</v>
      </c>
      <c r="I1078" t="s">
        <v>36</v>
      </c>
      <c r="J1078" t="s">
        <v>36</v>
      </c>
      <c r="L1078">
        <v>309018</v>
      </c>
      <c r="M1078">
        <v>241744</v>
      </c>
      <c r="R1078" t="s">
        <v>37</v>
      </c>
      <c r="V1078">
        <v>7</v>
      </c>
      <c r="W1078">
        <v>16</v>
      </c>
      <c r="Z1078" t="s">
        <v>38</v>
      </c>
      <c r="AA1078">
        <v>182</v>
      </c>
      <c r="AB1078" t="s">
        <v>39</v>
      </c>
      <c r="AC1078" t="s">
        <v>40</v>
      </c>
      <c r="AD1078">
        <v>81</v>
      </c>
    </row>
    <row r="1079" spans="1:30">
      <c r="A1079">
        <v>255</v>
      </c>
      <c r="B1079">
        <v>255100</v>
      </c>
      <c r="C1079" t="str">
        <f>VLOOKUP(B1079,'[1]ERC BU vlookup'!$E$2:$G$72,2,FALSE)</f>
        <v>WP</v>
      </c>
      <c r="D1079">
        <v>5510</v>
      </c>
      <c r="E1079" t="s">
        <v>52</v>
      </c>
      <c r="F1079" s="2">
        <v>144.86000000000001</v>
      </c>
      <c r="G1079" s="1">
        <v>42568</v>
      </c>
      <c r="H1079" t="s">
        <v>35</v>
      </c>
      <c r="I1079" t="s">
        <v>36</v>
      </c>
      <c r="J1079" t="s">
        <v>36</v>
      </c>
      <c r="L1079">
        <v>309018</v>
      </c>
      <c r="M1079">
        <v>241744</v>
      </c>
      <c r="R1079" t="s">
        <v>37</v>
      </c>
      <c r="V1079">
        <v>7</v>
      </c>
      <c r="W1079">
        <v>16</v>
      </c>
      <c r="Z1079" t="s">
        <v>38</v>
      </c>
      <c r="AA1079">
        <v>182</v>
      </c>
      <c r="AB1079" t="s">
        <v>39</v>
      </c>
      <c r="AC1079" t="s">
        <v>40</v>
      </c>
      <c r="AD1079">
        <v>96</v>
      </c>
    </row>
    <row r="1080" spans="1:30">
      <c r="A1080">
        <v>252</v>
      </c>
      <c r="B1080">
        <v>252136</v>
      </c>
      <c r="C1080" t="str">
        <f>VLOOKUP(B1080,'[1]ERC BU vlookup'!$E$2:$G$72,2,FALSE)</f>
        <v>WP</v>
      </c>
      <c r="D1080">
        <v>5510</v>
      </c>
      <c r="E1080" t="s">
        <v>52</v>
      </c>
      <c r="F1080" s="2">
        <v>247.47</v>
      </c>
      <c r="G1080" s="1">
        <v>42568</v>
      </c>
      <c r="H1080" t="s">
        <v>35</v>
      </c>
      <c r="I1080" t="s">
        <v>36</v>
      </c>
      <c r="J1080" t="s">
        <v>36</v>
      </c>
      <c r="L1080">
        <v>309018</v>
      </c>
      <c r="M1080">
        <v>241744</v>
      </c>
      <c r="R1080" t="s">
        <v>37</v>
      </c>
      <c r="V1080">
        <v>7</v>
      </c>
      <c r="W1080">
        <v>16</v>
      </c>
      <c r="Z1080" t="s">
        <v>38</v>
      </c>
      <c r="AA1080">
        <v>182</v>
      </c>
      <c r="AB1080" t="s">
        <v>39</v>
      </c>
      <c r="AC1080" t="s">
        <v>40</v>
      </c>
      <c r="AD1080">
        <v>501</v>
      </c>
    </row>
    <row r="1081" spans="1:30">
      <c r="A1081">
        <v>251</v>
      </c>
      <c r="B1081">
        <v>251106</v>
      </c>
      <c r="C1081" t="str">
        <f>VLOOKUP(B1081,'[1]ERC BU vlookup'!$E$2:$G$72,2,FALSE)</f>
        <v>WP</v>
      </c>
      <c r="D1081">
        <v>5510</v>
      </c>
      <c r="E1081" t="s">
        <v>52</v>
      </c>
      <c r="F1081" s="2">
        <v>351.02</v>
      </c>
      <c r="G1081" s="1">
        <v>42569</v>
      </c>
      <c r="H1081" t="s">
        <v>35</v>
      </c>
      <c r="I1081" t="s">
        <v>36</v>
      </c>
      <c r="J1081" t="s">
        <v>36</v>
      </c>
      <c r="L1081">
        <v>309036</v>
      </c>
      <c r="M1081">
        <v>241841</v>
      </c>
      <c r="R1081" t="s">
        <v>37</v>
      </c>
      <c r="V1081">
        <v>7</v>
      </c>
      <c r="W1081">
        <v>16</v>
      </c>
      <c r="Z1081" t="s">
        <v>38</v>
      </c>
      <c r="AA1081">
        <v>182</v>
      </c>
      <c r="AB1081" t="s">
        <v>39</v>
      </c>
      <c r="AC1081" t="s">
        <v>40</v>
      </c>
      <c r="AD1081">
        <v>32</v>
      </c>
    </row>
    <row r="1082" spans="1:30">
      <c r="A1082">
        <v>252</v>
      </c>
      <c r="B1082">
        <v>252106</v>
      </c>
      <c r="C1082" t="str">
        <f>VLOOKUP(B1082,'[1]ERC BU vlookup'!$E$2:$G$72,2,FALSE)</f>
        <v>WP</v>
      </c>
      <c r="D1082">
        <v>5510</v>
      </c>
      <c r="E1082" t="s">
        <v>52</v>
      </c>
      <c r="F1082" s="2">
        <v>39.11</v>
      </c>
      <c r="G1082" s="1">
        <v>42569</v>
      </c>
      <c r="H1082" t="s">
        <v>35</v>
      </c>
      <c r="I1082" t="s">
        <v>36</v>
      </c>
      <c r="J1082" t="s">
        <v>36</v>
      </c>
      <c r="L1082">
        <v>309036</v>
      </c>
      <c r="M1082">
        <v>241841</v>
      </c>
      <c r="R1082" t="s">
        <v>37</v>
      </c>
      <c r="V1082">
        <v>7</v>
      </c>
      <c r="W1082">
        <v>16</v>
      </c>
      <c r="Z1082" t="s">
        <v>38</v>
      </c>
      <c r="AA1082">
        <v>182</v>
      </c>
      <c r="AB1082" t="s">
        <v>39</v>
      </c>
      <c r="AC1082" t="s">
        <v>40</v>
      </c>
      <c r="AD1082">
        <v>34</v>
      </c>
    </row>
    <row r="1083" spans="1:30">
      <c r="A1083">
        <v>259</v>
      </c>
      <c r="B1083">
        <v>259100</v>
      </c>
      <c r="C1083" t="str">
        <f>VLOOKUP(B1083,'[1]ERC BU vlookup'!$E$2:$G$72,2,FALSE)</f>
        <v>WP</v>
      </c>
      <c r="D1083">
        <v>5510</v>
      </c>
      <c r="E1083" t="s">
        <v>52</v>
      </c>
      <c r="F1083" s="2">
        <v>268.74</v>
      </c>
      <c r="G1083" s="1">
        <v>42569</v>
      </c>
      <c r="H1083" t="s">
        <v>35</v>
      </c>
      <c r="I1083" t="s">
        <v>36</v>
      </c>
      <c r="J1083" t="s">
        <v>36</v>
      </c>
      <c r="L1083">
        <v>309036</v>
      </c>
      <c r="M1083">
        <v>241841</v>
      </c>
      <c r="R1083" t="s">
        <v>37</v>
      </c>
      <c r="V1083">
        <v>7</v>
      </c>
      <c r="W1083">
        <v>16</v>
      </c>
      <c r="Z1083" t="s">
        <v>38</v>
      </c>
      <c r="AA1083">
        <v>182</v>
      </c>
      <c r="AB1083" t="s">
        <v>39</v>
      </c>
      <c r="AC1083" t="s">
        <v>40</v>
      </c>
      <c r="AD1083">
        <v>82</v>
      </c>
    </row>
    <row r="1084" spans="1:30">
      <c r="A1084">
        <v>255</v>
      </c>
      <c r="B1084">
        <v>255100</v>
      </c>
      <c r="C1084" t="str">
        <f>VLOOKUP(B1084,'[1]ERC BU vlookup'!$E$2:$G$72,2,FALSE)</f>
        <v>WP</v>
      </c>
      <c r="D1084">
        <v>5510</v>
      </c>
      <c r="E1084" t="s">
        <v>52</v>
      </c>
      <c r="F1084" s="2">
        <v>175.29</v>
      </c>
      <c r="G1084" s="1">
        <v>42569</v>
      </c>
      <c r="H1084" t="s">
        <v>35</v>
      </c>
      <c r="I1084" t="s">
        <v>36</v>
      </c>
      <c r="J1084" t="s">
        <v>36</v>
      </c>
      <c r="L1084">
        <v>309036</v>
      </c>
      <c r="M1084">
        <v>241841</v>
      </c>
      <c r="R1084" t="s">
        <v>37</v>
      </c>
      <c r="V1084">
        <v>7</v>
      </c>
      <c r="W1084">
        <v>16</v>
      </c>
      <c r="Z1084" t="s">
        <v>38</v>
      </c>
      <c r="AA1084">
        <v>182</v>
      </c>
      <c r="AB1084" t="s">
        <v>39</v>
      </c>
      <c r="AC1084" t="s">
        <v>40</v>
      </c>
      <c r="AD1084">
        <v>89</v>
      </c>
    </row>
    <row r="1085" spans="1:30">
      <c r="A1085">
        <v>251</v>
      </c>
      <c r="B1085">
        <v>251102</v>
      </c>
      <c r="C1085" t="str">
        <f>VLOOKUP(B1085,'[1]ERC BU vlookup'!$E$2:$G$72,2,FALSE)</f>
        <v>WP</v>
      </c>
      <c r="D1085">
        <v>5510</v>
      </c>
      <c r="E1085" t="s">
        <v>52</v>
      </c>
      <c r="F1085" s="2">
        <v>98.89</v>
      </c>
      <c r="G1085" s="1">
        <v>42570</v>
      </c>
      <c r="H1085" t="s">
        <v>35</v>
      </c>
      <c r="I1085" t="s">
        <v>36</v>
      </c>
      <c r="J1085" t="s">
        <v>36</v>
      </c>
      <c r="L1085">
        <v>309037</v>
      </c>
      <c r="M1085">
        <v>241966</v>
      </c>
      <c r="R1085" t="s">
        <v>37</v>
      </c>
      <c r="V1085">
        <v>7</v>
      </c>
      <c r="W1085">
        <v>16</v>
      </c>
      <c r="Z1085" t="s">
        <v>38</v>
      </c>
      <c r="AA1085">
        <v>182</v>
      </c>
      <c r="AB1085" t="s">
        <v>39</v>
      </c>
      <c r="AC1085" t="s">
        <v>40</v>
      </c>
      <c r="AD1085">
        <v>42</v>
      </c>
    </row>
    <row r="1086" spans="1:30">
      <c r="A1086">
        <v>251</v>
      </c>
      <c r="B1086">
        <v>251106</v>
      </c>
      <c r="C1086" t="str">
        <f>VLOOKUP(B1086,'[1]ERC BU vlookup'!$E$2:$G$72,2,FALSE)</f>
        <v>WP</v>
      </c>
      <c r="D1086">
        <v>5510</v>
      </c>
      <c r="E1086" t="s">
        <v>52</v>
      </c>
      <c r="F1086" s="2">
        <v>6.75</v>
      </c>
      <c r="G1086" s="1">
        <v>42570</v>
      </c>
      <c r="H1086" t="s">
        <v>35</v>
      </c>
      <c r="I1086" t="s">
        <v>36</v>
      </c>
      <c r="J1086" t="s">
        <v>36</v>
      </c>
      <c r="L1086">
        <v>309037</v>
      </c>
      <c r="M1086">
        <v>241966</v>
      </c>
      <c r="R1086" t="s">
        <v>37</v>
      </c>
      <c r="V1086">
        <v>7</v>
      </c>
      <c r="W1086">
        <v>16</v>
      </c>
      <c r="Z1086" t="s">
        <v>38</v>
      </c>
      <c r="AA1086">
        <v>182</v>
      </c>
      <c r="AB1086" t="s">
        <v>39</v>
      </c>
      <c r="AC1086" t="s">
        <v>40</v>
      </c>
      <c r="AD1086">
        <v>46</v>
      </c>
    </row>
    <row r="1087" spans="1:30">
      <c r="A1087">
        <v>251</v>
      </c>
      <c r="B1087">
        <v>251106</v>
      </c>
      <c r="C1087" t="str">
        <f>VLOOKUP(B1087,'[1]ERC BU vlookup'!$E$2:$G$72,2,FALSE)</f>
        <v>WP</v>
      </c>
      <c r="D1087">
        <v>5510</v>
      </c>
      <c r="E1087" t="s">
        <v>52</v>
      </c>
      <c r="F1087" s="2">
        <v>81.040000000000006</v>
      </c>
      <c r="G1087" s="1">
        <v>42577</v>
      </c>
      <c r="H1087" t="s">
        <v>35</v>
      </c>
      <c r="I1087" t="s">
        <v>36</v>
      </c>
      <c r="J1087" t="s">
        <v>36</v>
      </c>
      <c r="L1087">
        <v>309061</v>
      </c>
      <c r="M1087">
        <v>242582</v>
      </c>
      <c r="R1087" t="s">
        <v>37</v>
      </c>
      <c r="V1087">
        <v>7</v>
      </c>
      <c r="W1087">
        <v>16</v>
      </c>
      <c r="Z1087" t="s">
        <v>38</v>
      </c>
      <c r="AA1087">
        <v>182</v>
      </c>
      <c r="AB1087" t="s">
        <v>39</v>
      </c>
      <c r="AC1087" t="s">
        <v>40</v>
      </c>
      <c r="AD1087">
        <v>38</v>
      </c>
    </row>
    <row r="1088" spans="1:30">
      <c r="A1088">
        <v>246</v>
      </c>
      <c r="B1088">
        <v>246100</v>
      </c>
      <c r="C1088" t="str">
        <f>VLOOKUP(B1088,'[1]ERC BU vlookup'!$E$2:$G$72,2,FALSE)</f>
        <v>SP</v>
      </c>
      <c r="D1088">
        <v>5510</v>
      </c>
      <c r="E1088" t="s">
        <v>52</v>
      </c>
      <c r="F1088" s="2">
        <v>77</v>
      </c>
      <c r="G1088" s="1">
        <v>42577</v>
      </c>
      <c r="H1088" t="s">
        <v>35</v>
      </c>
      <c r="I1088" t="s">
        <v>36</v>
      </c>
      <c r="J1088" t="s">
        <v>36</v>
      </c>
      <c r="L1088">
        <v>309061</v>
      </c>
      <c r="M1088">
        <v>242582</v>
      </c>
      <c r="R1088" t="s">
        <v>37</v>
      </c>
      <c r="V1088">
        <v>7</v>
      </c>
      <c r="W1088">
        <v>16</v>
      </c>
      <c r="Z1088" t="s">
        <v>38</v>
      </c>
      <c r="AA1088">
        <v>182</v>
      </c>
      <c r="AB1088" t="s">
        <v>39</v>
      </c>
      <c r="AC1088" t="s">
        <v>40</v>
      </c>
      <c r="AD1088">
        <v>360</v>
      </c>
    </row>
    <row r="1089" spans="1:30">
      <c r="A1089">
        <v>259</v>
      </c>
      <c r="B1089">
        <v>259100</v>
      </c>
      <c r="C1089" t="str">
        <f>VLOOKUP(B1089,'[1]ERC BU vlookup'!$E$2:$G$72,2,FALSE)</f>
        <v>WP</v>
      </c>
      <c r="D1089">
        <v>5510</v>
      </c>
      <c r="E1089" t="s">
        <v>52</v>
      </c>
      <c r="G1089" s="1">
        <v>42572</v>
      </c>
      <c r="H1089" t="s">
        <v>35</v>
      </c>
      <c r="I1089" t="s">
        <v>36</v>
      </c>
      <c r="J1089" t="s">
        <v>36</v>
      </c>
      <c r="L1089">
        <v>309063</v>
      </c>
      <c r="M1089">
        <v>242603</v>
      </c>
      <c r="R1089" t="s">
        <v>37</v>
      </c>
      <c r="V1089">
        <v>7</v>
      </c>
      <c r="W1089">
        <v>16</v>
      </c>
      <c r="Z1089" t="s">
        <v>38</v>
      </c>
      <c r="AA1089">
        <v>182</v>
      </c>
      <c r="AB1089" t="s">
        <v>39</v>
      </c>
      <c r="AC1089" t="s">
        <v>40</v>
      </c>
      <c r="AD1089">
        <v>52</v>
      </c>
    </row>
    <row r="1090" spans="1:30">
      <c r="A1090">
        <v>256</v>
      </c>
      <c r="B1090">
        <v>256100</v>
      </c>
      <c r="C1090" t="str">
        <f>VLOOKUP(B1090,'[1]ERC BU vlookup'!$E$2:$G$72,2,FALSE)</f>
        <v>SP</v>
      </c>
      <c r="D1090">
        <v>5510</v>
      </c>
      <c r="E1090" t="s">
        <v>52</v>
      </c>
      <c r="F1090" s="2">
        <v>0.09</v>
      </c>
      <c r="G1090" s="1">
        <v>42576</v>
      </c>
      <c r="H1090" t="s">
        <v>35</v>
      </c>
      <c r="I1090" t="s">
        <v>36</v>
      </c>
      <c r="J1090" t="s">
        <v>36</v>
      </c>
      <c r="L1090">
        <v>309064</v>
      </c>
      <c r="M1090">
        <v>242622</v>
      </c>
      <c r="R1090" t="s">
        <v>37</v>
      </c>
      <c r="V1090">
        <v>7</v>
      </c>
      <c r="W1090">
        <v>16</v>
      </c>
      <c r="Z1090" t="s">
        <v>38</v>
      </c>
      <c r="AA1090">
        <v>182</v>
      </c>
      <c r="AB1090" t="s">
        <v>39</v>
      </c>
      <c r="AC1090" t="s">
        <v>40</v>
      </c>
      <c r="AD1090">
        <v>478</v>
      </c>
    </row>
    <row r="1091" spans="1:30">
      <c r="A1091">
        <v>251</v>
      </c>
      <c r="B1091">
        <v>251102</v>
      </c>
      <c r="C1091" t="str">
        <f>VLOOKUP(B1091,'[1]ERC BU vlookup'!$E$2:$G$72,2,FALSE)</f>
        <v>WP</v>
      </c>
      <c r="D1091">
        <v>5510</v>
      </c>
      <c r="E1091" t="s">
        <v>52</v>
      </c>
      <c r="F1091" s="2">
        <v>423.17</v>
      </c>
      <c r="G1091" s="1">
        <v>42578</v>
      </c>
      <c r="H1091" t="s">
        <v>35</v>
      </c>
      <c r="I1091" t="s">
        <v>36</v>
      </c>
      <c r="J1091" t="s">
        <v>36</v>
      </c>
      <c r="L1091">
        <v>309069</v>
      </c>
      <c r="M1091">
        <v>242695</v>
      </c>
      <c r="R1091" t="s">
        <v>37</v>
      </c>
      <c r="V1091">
        <v>7</v>
      </c>
      <c r="W1091">
        <v>16</v>
      </c>
      <c r="Z1091" t="s">
        <v>38</v>
      </c>
      <c r="AA1091">
        <v>182</v>
      </c>
      <c r="AB1091" t="s">
        <v>39</v>
      </c>
      <c r="AC1091" t="s">
        <v>40</v>
      </c>
      <c r="AD1091">
        <v>17</v>
      </c>
    </row>
    <row r="1092" spans="1:30">
      <c r="A1092">
        <v>251</v>
      </c>
      <c r="B1092">
        <v>251106</v>
      </c>
      <c r="C1092" t="str">
        <f>VLOOKUP(B1092,'[1]ERC BU vlookup'!$E$2:$G$72,2,FALSE)</f>
        <v>WP</v>
      </c>
      <c r="D1092">
        <v>5510</v>
      </c>
      <c r="E1092" t="s">
        <v>52</v>
      </c>
      <c r="F1092" s="2">
        <v>-0.28999999999999998</v>
      </c>
      <c r="G1092" s="1">
        <v>42578</v>
      </c>
      <c r="H1092" t="s">
        <v>35</v>
      </c>
      <c r="I1092" t="s">
        <v>36</v>
      </c>
      <c r="J1092" t="s">
        <v>36</v>
      </c>
      <c r="L1092">
        <v>309069</v>
      </c>
      <c r="M1092">
        <v>242695</v>
      </c>
      <c r="R1092" t="s">
        <v>37</v>
      </c>
      <c r="V1092">
        <v>7</v>
      </c>
      <c r="W1092">
        <v>16</v>
      </c>
      <c r="Z1092" t="s">
        <v>38</v>
      </c>
      <c r="AA1092">
        <v>182</v>
      </c>
      <c r="AB1092" t="s">
        <v>39</v>
      </c>
      <c r="AC1092" t="s">
        <v>40</v>
      </c>
      <c r="AD1092">
        <v>20</v>
      </c>
    </row>
    <row r="1093" spans="1:30">
      <c r="A1093">
        <v>246</v>
      </c>
      <c r="B1093">
        <v>246100</v>
      </c>
      <c r="C1093" t="str">
        <f>VLOOKUP(B1093,'[1]ERC BU vlookup'!$E$2:$G$72,2,FALSE)</f>
        <v>SP</v>
      </c>
      <c r="D1093">
        <v>5510</v>
      </c>
      <c r="E1093" t="s">
        <v>52</v>
      </c>
      <c r="F1093" s="2">
        <v>0.18</v>
      </c>
      <c r="G1093" s="1">
        <v>42578</v>
      </c>
      <c r="H1093" t="s">
        <v>35</v>
      </c>
      <c r="I1093" t="s">
        <v>36</v>
      </c>
      <c r="J1093" t="s">
        <v>36</v>
      </c>
      <c r="L1093">
        <v>309069</v>
      </c>
      <c r="M1093">
        <v>242695</v>
      </c>
      <c r="R1093" t="s">
        <v>37</v>
      </c>
      <c r="V1093">
        <v>7</v>
      </c>
      <c r="W1093">
        <v>16</v>
      </c>
      <c r="Z1093" t="s">
        <v>38</v>
      </c>
      <c r="AA1093">
        <v>182</v>
      </c>
      <c r="AB1093" t="s">
        <v>39</v>
      </c>
      <c r="AC1093" t="s">
        <v>40</v>
      </c>
      <c r="AD1093">
        <v>327</v>
      </c>
    </row>
    <row r="1094" spans="1:30">
      <c r="A1094">
        <v>255</v>
      </c>
      <c r="B1094">
        <v>255101</v>
      </c>
      <c r="C1094" t="str">
        <f>VLOOKUP(B1094,'[1]ERC BU vlookup'!$E$2:$G$72,2,FALSE)</f>
        <v>SP</v>
      </c>
      <c r="D1094">
        <v>5510</v>
      </c>
      <c r="E1094" t="s">
        <v>52</v>
      </c>
      <c r="F1094" s="2">
        <v>-0.3</v>
      </c>
      <c r="G1094" s="1">
        <v>42578</v>
      </c>
      <c r="H1094" t="s">
        <v>35</v>
      </c>
      <c r="I1094" t="s">
        <v>36</v>
      </c>
      <c r="J1094" t="s">
        <v>36</v>
      </c>
      <c r="L1094">
        <v>309069</v>
      </c>
      <c r="M1094">
        <v>242695</v>
      </c>
      <c r="R1094" t="s">
        <v>37</v>
      </c>
      <c r="V1094">
        <v>7</v>
      </c>
      <c r="W1094">
        <v>16</v>
      </c>
      <c r="Z1094" t="s">
        <v>38</v>
      </c>
      <c r="AA1094">
        <v>182</v>
      </c>
      <c r="AB1094" t="s">
        <v>39</v>
      </c>
      <c r="AC1094" t="s">
        <v>40</v>
      </c>
      <c r="AD1094">
        <v>332</v>
      </c>
    </row>
    <row r="1095" spans="1:30">
      <c r="A1095">
        <v>259</v>
      </c>
      <c r="B1095">
        <v>259100</v>
      </c>
      <c r="C1095" t="str">
        <f>VLOOKUP(B1095,'[1]ERC BU vlookup'!$E$2:$G$72,2,FALSE)</f>
        <v>WP</v>
      </c>
      <c r="D1095">
        <v>5510</v>
      </c>
      <c r="E1095" t="s">
        <v>52</v>
      </c>
      <c r="G1095" s="1">
        <v>42575</v>
      </c>
      <c r="H1095" t="s">
        <v>35</v>
      </c>
      <c r="I1095" t="s">
        <v>36</v>
      </c>
      <c r="J1095" t="s">
        <v>36</v>
      </c>
      <c r="L1095">
        <v>309087</v>
      </c>
      <c r="M1095">
        <v>242851</v>
      </c>
      <c r="R1095" t="s">
        <v>37</v>
      </c>
      <c r="V1095">
        <v>7</v>
      </c>
      <c r="W1095">
        <v>16</v>
      </c>
      <c r="Z1095" t="s">
        <v>38</v>
      </c>
      <c r="AA1095">
        <v>182</v>
      </c>
      <c r="AB1095" t="s">
        <v>39</v>
      </c>
      <c r="AC1095" t="s">
        <v>40</v>
      </c>
      <c r="AD1095">
        <v>45</v>
      </c>
    </row>
    <row r="1096" spans="1:30">
      <c r="A1096">
        <v>248</v>
      </c>
      <c r="B1096">
        <v>248100</v>
      </c>
      <c r="C1096" t="str">
        <f>VLOOKUP(B1096,'[1]ERC BU vlookup'!$E$2:$G$72,2,FALSE)</f>
        <v>WP</v>
      </c>
      <c r="D1096">
        <v>5510</v>
      </c>
      <c r="E1096" t="s">
        <v>52</v>
      </c>
      <c r="F1096" s="2">
        <v>23.38</v>
      </c>
      <c r="G1096" s="1">
        <v>42575</v>
      </c>
      <c r="H1096" t="s">
        <v>35</v>
      </c>
      <c r="I1096" t="s">
        <v>36</v>
      </c>
      <c r="J1096" t="s">
        <v>36</v>
      </c>
      <c r="L1096">
        <v>309087</v>
      </c>
      <c r="M1096">
        <v>242851</v>
      </c>
      <c r="R1096" t="s">
        <v>37</v>
      </c>
      <c r="V1096">
        <v>7</v>
      </c>
      <c r="W1096">
        <v>16</v>
      </c>
      <c r="Z1096" t="s">
        <v>38</v>
      </c>
      <c r="AA1096">
        <v>182</v>
      </c>
      <c r="AB1096" t="s">
        <v>39</v>
      </c>
      <c r="AC1096" t="s">
        <v>40</v>
      </c>
      <c r="AD1096">
        <v>51</v>
      </c>
    </row>
    <row r="1097" spans="1:30">
      <c r="A1097">
        <v>255</v>
      </c>
      <c r="B1097">
        <v>255100</v>
      </c>
      <c r="C1097" t="str">
        <f>VLOOKUP(B1097,'[1]ERC BU vlookup'!$E$2:$G$72,2,FALSE)</f>
        <v>WP</v>
      </c>
      <c r="D1097">
        <v>5510</v>
      </c>
      <c r="E1097" t="s">
        <v>52</v>
      </c>
      <c r="F1097" s="2">
        <v>-0.22</v>
      </c>
      <c r="G1097" s="1">
        <v>42575</v>
      </c>
      <c r="H1097" t="s">
        <v>35</v>
      </c>
      <c r="I1097" t="s">
        <v>36</v>
      </c>
      <c r="J1097" t="s">
        <v>36</v>
      </c>
      <c r="L1097">
        <v>309087</v>
      </c>
      <c r="M1097">
        <v>242851</v>
      </c>
      <c r="R1097" t="s">
        <v>37</v>
      </c>
      <c r="V1097">
        <v>7</v>
      </c>
      <c r="W1097">
        <v>16</v>
      </c>
      <c r="Z1097" t="s">
        <v>38</v>
      </c>
      <c r="AA1097">
        <v>182</v>
      </c>
      <c r="AB1097" t="s">
        <v>39</v>
      </c>
      <c r="AC1097" t="s">
        <v>40</v>
      </c>
      <c r="AD1097">
        <v>55</v>
      </c>
    </row>
    <row r="1098" spans="1:30">
      <c r="A1098">
        <v>251</v>
      </c>
      <c r="B1098">
        <v>251102</v>
      </c>
      <c r="C1098" t="str">
        <f>VLOOKUP(B1098,'[1]ERC BU vlookup'!$E$2:$G$72,2,FALSE)</f>
        <v>WP</v>
      </c>
      <c r="D1098">
        <v>5510</v>
      </c>
      <c r="E1098" t="s">
        <v>52</v>
      </c>
      <c r="F1098" s="2">
        <v>104.72</v>
      </c>
      <c r="G1098" s="1">
        <v>42582</v>
      </c>
      <c r="H1098" t="s">
        <v>35</v>
      </c>
      <c r="I1098" t="s">
        <v>36</v>
      </c>
      <c r="J1098" t="s">
        <v>36</v>
      </c>
      <c r="L1098">
        <v>309108</v>
      </c>
      <c r="M1098">
        <v>242939</v>
      </c>
      <c r="R1098" t="s">
        <v>37</v>
      </c>
      <c r="V1098">
        <v>7</v>
      </c>
      <c r="W1098">
        <v>16</v>
      </c>
      <c r="Z1098" t="s">
        <v>38</v>
      </c>
      <c r="AA1098">
        <v>182</v>
      </c>
      <c r="AB1098" t="s">
        <v>39</v>
      </c>
      <c r="AC1098" t="s">
        <v>40</v>
      </c>
      <c r="AD1098">
        <v>33</v>
      </c>
    </row>
    <row r="1099" spans="1:30">
      <c r="A1099">
        <v>255</v>
      </c>
      <c r="B1099">
        <v>255100</v>
      </c>
      <c r="C1099" t="str">
        <f>VLOOKUP(B1099,'[1]ERC BU vlookup'!$E$2:$G$72,2,FALSE)</f>
        <v>WP</v>
      </c>
      <c r="D1099">
        <v>5510</v>
      </c>
      <c r="E1099" t="s">
        <v>52</v>
      </c>
      <c r="F1099" s="2">
        <v>84.86</v>
      </c>
      <c r="G1099" s="1">
        <v>42582</v>
      </c>
      <c r="H1099" t="s">
        <v>35</v>
      </c>
      <c r="I1099" t="s">
        <v>36</v>
      </c>
      <c r="J1099" t="s">
        <v>36</v>
      </c>
      <c r="L1099">
        <v>309108</v>
      </c>
      <c r="M1099">
        <v>242939</v>
      </c>
      <c r="R1099" t="s">
        <v>37</v>
      </c>
      <c r="V1099">
        <v>7</v>
      </c>
      <c r="W1099">
        <v>16</v>
      </c>
      <c r="Z1099" t="s">
        <v>38</v>
      </c>
      <c r="AA1099">
        <v>182</v>
      </c>
      <c r="AB1099" t="s">
        <v>39</v>
      </c>
      <c r="AC1099" t="s">
        <v>40</v>
      </c>
      <c r="AD1099">
        <v>96</v>
      </c>
    </row>
    <row r="1100" spans="1:30">
      <c r="A1100">
        <v>251</v>
      </c>
      <c r="B1100">
        <v>251102</v>
      </c>
      <c r="C1100" t="str">
        <f>VLOOKUP(B1100,'[1]ERC BU vlookup'!$E$2:$G$72,2,FALSE)</f>
        <v>WP</v>
      </c>
      <c r="D1100">
        <v>5510</v>
      </c>
      <c r="E1100" t="s">
        <v>52</v>
      </c>
      <c r="F1100" s="2">
        <v>429.22</v>
      </c>
      <c r="G1100" s="1">
        <v>42583</v>
      </c>
      <c r="H1100" t="s">
        <v>35</v>
      </c>
      <c r="I1100" t="s">
        <v>36</v>
      </c>
      <c r="J1100" t="s">
        <v>36</v>
      </c>
      <c r="L1100">
        <v>309120</v>
      </c>
      <c r="M1100">
        <v>243068</v>
      </c>
      <c r="R1100" t="s">
        <v>37</v>
      </c>
      <c r="V1100">
        <v>8</v>
      </c>
      <c r="W1100">
        <v>16</v>
      </c>
      <c r="Z1100" t="s">
        <v>38</v>
      </c>
      <c r="AA1100">
        <v>182</v>
      </c>
      <c r="AB1100" t="s">
        <v>39</v>
      </c>
      <c r="AC1100" t="s">
        <v>40</v>
      </c>
      <c r="AD1100">
        <v>15</v>
      </c>
    </row>
    <row r="1101" spans="1:30">
      <c r="A1101">
        <v>251</v>
      </c>
      <c r="B1101">
        <v>251106</v>
      </c>
      <c r="C1101" t="str">
        <f>VLOOKUP(B1101,'[1]ERC BU vlookup'!$E$2:$G$72,2,FALSE)</f>
        <v>WP</v>
      </c>
      <c r="D1101">
        <v>5510</v>
      </c>
      <c r="E1101" t="s">
        <v>52</v>
      </c>
      <c r="F1101" s="2">
        <v>10.07</v>
      </c>
      <c r="G1101" s="1">
        <v>42583</v>
      </c>
      <c r="H1101" t="s">
        <v>35</v>
      </c>
      <c r="I1101" t="s">
        <v>36</v>
      </c>
      <c r="J1101" t="s">
        <v>36</v>
      </c>
      <c r="L1101">
        <v>309120</v>
      </c>
      <c r="M1101">
        <v>243068</v>
      </c>
      <c r="R1101" t="s">
        <v>37</v>
      </c>
      <c r="V1101">
        <v>8</v>
      </c>
      <c r="W1101">
        <v>16</v>
      </c>
      <c r="Z1101" t="s">
        <v>38</v>
      </c>
      <c r="AA1101">
        <v>182</v>
      </c>
      <c r="AB1101" t="s">
        <v>39</v>
      </c>
      <c r="AC1101" t="s">
        <v>40</v>
      </c>
      <c r="AD1101">
        <v>19</v>
      </c>
    </row>
    <row r="1102" spans="1:30">
      <c r="A1102">
        <v>252</v>
      </c>
      <c r="B1102">
        <v>252117</v>
      </c>
      <c r="C1102" t="str">
        <f>VLOOKUP(B1102,'[1]ERC BU vlookup'!$E$2:$G$72,2,FALSE)</f>
        <v>WP</v>
      </c>
      <c r="D1102">
        <v>5510</v>
      </c>
      <c r="E1102" t="s">
        <v>52</v>
      </c>
      <c r="F1102" s="2">
        <v>21.58</v>
      </c>
      <c r="G1102" s="1">
        <v>42583</v>
      </c>
      <c r="H1102" t="s">
        <v>35</v>
      </c>
      <c r="I1102" t="s">
        <v>36</v>
      </c>
      <c r="J1102" t="s">
        <v>36</v>
      </c>
      <c r="L1102">
        <v>309120</v>
      </c>
      <c r="M1102">
        <v>243068</v>
      </c>
      <c r="R1102" t="s">
        <v>37</v>
      </c>
      <c r="V1102">
        <v>8</v>
      </c>
      <c r="W1102">
        <v>16</v>
      </c>
      <c r="Z1102" t="s">
        <v>38</v>
      </c>
      <c r="AA1102">
        <v>182</v>
      </c>
      <c r="AB1102" t="s">
        <v>39</v>
      </c>
      <c r="AC1102" t="s">
        <v>40</v>
      </c>
      <c r="AD1102">
        <v>70</v>
      </c>
    </row>
    <row r="1103" spans="1:30">
      <c r="A1103">
        <v>255</v>
      </c>
      <c r="B1103">
        <v>255100</v>
      </c>
      <c r="C1103" t="str">
        <f>VLOOKUP(B1103,'[1]ERC BU vlookup'!$E$2:$G$72,2,FALSE)</f>
        <v>WP</v>
      </c>
      <c r="D1103">
        <v>5510</v>
      </c>
      <c r="E1103" t="s">
        <v>52</v>
      </c>
      <c r="F1103" s="2">
        <v>318.52</v>
      </c>
      <c r="G1103" s="1">
        <v>42583</v>
      </c>
      <c r="H1103" t="s">
        <v>35</v>
      </c>
      <c r="I1103" t="s">
        <v>36</v>
      </c>
      <c r="J1103" t="s">
        <v>36</v>
      </c>
      <c r="L1103">
        <v>309120</v>
      </c>
      <c r="M1103">
        <v>243068</v>
      </c>
      <c r="R1103" t="s">
        <v>37</v>
      </c>
      <c r="V1103">
        <v>8</v>
      </c>
      <c r="W1103">
        <v>16</v>
      </c>
      <c r="Z1103" t="s">
        <v>38</v>
      </c>
      <c r="AA1103">
        <v>182</v>
      </c>
      <c r="AB1103" t="s">
        <v>39</v>
      </c>
      <c r="AC1103" t="s">
        <v>40</v>
      </c>
      <c r="AD1103">
        <v>79</v>
      </c>
    </row>
    <row r="1104" spans="1:30">
      <c r="A1104">
        <v>242</v>
      </c>
      <c r="B1104">
        <v>242101</v>
      </c>
      <c r="C1104" t="str">
        <f>VLOOKUP(B1104,'[1]ERC BU vlookup'!$E$2:$G$72,2,FALSE)</f>
        <v>SP</v>
      </c>
      <c r="D1104">
        <v>5510</v>
      </c>
      <c r="E1104" t="s">
        <v>52</v>
      </c>
      <c r="F1104" s="2">
        <v>-0.03</v>
      </c>
      <c r="G1104" s="1">
        <v>42583</v>
      </c>
      <c r="H1104" t="s">
        <v>35</v>
      </c>
      <c r="I1104" t="s">
        <v>36</v>
      </c>
      <c r="J1104" t="s">
        <v>36</v>
      </c>
      <c r="L1104">
        <v>309120</v>
      </c>
      <c r="M1104">
        <v>243068</v>
      </c>
      <c r="R1104" t="s">
        <v>37</v>
      </c>
      <c r="V1104">
        <v>8</v>
      </c>
      <c r="W1104">
        <v>16</v>
      </c>
      <c r="Z1104" t="s">
        <v>38</v>
      </c>
      <c r="AA1104">
        <v>182</v>
      </c>
      <c r="AB1104" t="s">
        <v>39</v>
      </c>
      <c r="AC1104" t="s">
        <v>40</v>
      </c>
      <c r="AD1104">
        <v>382</v>
      </c>
    </row>
    <row r="1105" spans="1:30">
      <c r="A1105">
        <v>255</v>
      </c>
      <c r="B1105">
        <v>255102</v>
      </c>
      <c r="C1105" t="str">
        <f>VLOOKUP(B1105,'[1]ERC BU vlookup'!$E$2:$G$72,2,FALSE)</f>
        <v>SP</v>
      </c>
      <c r="D1105">
        <v>5510</v>
      </c>
      <c r="E1105" t="s">
        <v>52</v>
      </c>
      <c r="F1105" s="2">
        <v>0.16</v>
      </c>
      <c r="G1105" s="1">
        <v>42583</v>
      </c>
      <c r="H1105" t="s">
        <v>35</v>
      </c>
      <c r="I1105" t="s">
        <v>36</v>
      </c>
      <c r="J1105" t="s">
        <v>36</v>
      </c>
      <c r="L1105">
        <v>309120</v>
      </c>
      <c r="M1105">
        <v>243068</v>
      </c>
      <c r="R1105" t="s">
        <v>37</v>
      </c>
      <c r="V1105">
        <v>8</v>
      </c>
      <c r="W1105">
        <v>16</v>
      </c>
      <c r="Z1105" t="s">
        <v>38</v>
      </c>
      <c r="AA1105">
        <v>182</v>
      </c>
      <c r="AB1105" t="s">
        <v>39</v>
      </c>
      <c r="AC1105" t="s">
        <v>40</v>
      </c>
      <c r="AD1105">
        <v>391</v>
      </c>
    </row>
    <row r="1106" spans="1:30">
      <c r="A1106">
        <v>251</v>
      </c>
      <c r="B1106">
        <v>251102</v>
      </c>
      <c r="C1106" t="str">
        <f>VLOOKUP(B1106,'[1]ERC BU vlookup'!$E$2:$G$72,2,FALSE)</f>
        <v>WP</v>
      </c>
      <c r="D1106">
        <v>5510</v>
      </c>
      <c r="E1106" t="s">
        <v>52</v>
      </c>
      <c r="F1106" s="2">
        <v>0.5</v>
      </c>
      <c r="G1106" s="1">
        <v>42584</v>
      </c>
      <c r="H1106" t="s">
        <v>35</v>
      </c>
      <c r="I1106" t="s">
        <v>36</v>
      </c>
      <c r="J1106" t="s">
        <v>36</v>
      </c>
      <c r="L1106">
        <v>309141</v>
      </c>
      <c r="M1106">
        <v>243217</v>
      </c>
      <c r="R1106" t="s">
        <v>37</v>
      </c>
      <c r="V1106">
        <v>8</v>
      </c>
      <c r="W1106">
        <v>16</v>
      </c>
      <c r="Z1106" t="s">
        <v>38</v>
      </c>
      <c r="AA1106">
        <v>182</v>
      </c>
      <c r="AB1106" t="s">
        <v>39</v>
      </c>
      <c r="AC1106" t="s">
        <v>40</v>
      </c>
      <c r="AD1106">
        <v>24</v>
      </c>
    </row>
    <row r="1107" spans="1:30">
      <c r="A1107">
        <v>246</v>
      </c>
      <c r="B1107">
        <v>246100</v>
      </c>
      <c r="C1107" t="str">
        <f>VLOOKUP(B1107,'[1]ERC BU vlookup'!$E$2:$G$72,2,FALSE)</f>
        <v>SP</v>
      </c>
      <c r="D1107">
        <v>5510</v>
      </c>
      <c r="E1107" t="s">
        <v>52</v>
      </c>
      <c r="F1107" s="2">
        <v>123.17</v>
      </c>
      <c r="G1107" s="1">
        <v>42584</v>
      </c>
      <c r="H1107" t="s">
        <v>35</v>
      </c>
      <c r="I1107" t="s">
        <v>36</v>
      </c>
      <c r="J1107" t="s">
        <v>36</v>
      </c>
      <c r="L1107">
        <v>309141</v>
      </c>
      <c r="M1107">
        <v>243217</v>
      </c>
      <c r="R1107" t="s">
        <v>37</v>
      </c>
      <c r="V1107">
        <v>8</v>
      </c>
      <c r="W1107">
        <v>16</v>
      </c>
      <c r="Z1107" t="s">
        <v>38</v>
      </c>
      <c r="AA1107">
        <v>182</v>
      </c>
      <c r="AB1107" t="s">
        <v>39</v>
      </c>
      <c r="AC1107" t="s">
        <v>40</v>
      </c>
      <c r="AD1107">
        <v>332</v>
      </c>
    </row>
    <row r="1108" spans="1:30">
      <c r="A1108">
        <v>252</v>
      </c>
      <c r="B1108">
        <v>252110</v>
      </c>
      <c r="C1108" t="str">
        <f>VLOOKUP(B1108,'[1]ERC BU vlookup'!$E$2:$G$72,2,FALSE)</f>
        <v>WP</v>
      </c>
      <c r="D1108">
        <v>5510</v>
      </c>
      <c r="E1108" t="s">
        <v>52</v>
      </c>
      <c r="F1108" s="2">
        <v>110.97</v>
      </c>
      <c r="G1108" s="1">
        <v>42585</v>
      </c>
      <c r="H1108" t="s">
        <v>35</v>
      </c>
      <c r="I1108" t="s">
        <v>36</v>
      </c>
      <c r="J1108" t="s">
        <v>36</v>
      </c>
      <c r="L1108">
        <v>309183</v>
      </c>
      <c r="M1108">
        <v>243392</v>
      </c>
      <c r="R1108" t="s">
        <v>37</v>
      </c>
      <c r="V1108">
        <v>8</v>
      </c>
      <c r="W1108">
        <v>16</v>
      </c>
      <c r="Z1108" t="s">
        <v>38</v>
      </c>
      <c r="AA1108">
        <v>182</v>
      </c>
      <c r="AB1108" t="s">
        <v>39</v>
      </c>
      <c r="AC1108" t="s">
        <v>40</v>
      </c>
      <c r="AD1108">
        <v>21</v>
      </c>
    </row>
    <row r="1109" spans="1:30">
      <c r="A1109">
        <v>251</v>
      </c>
      <c r="B1109">
        <v>251102</v>
      </c>
      <c r="C1109" t="str">
        <f>VLOOKUP(B1109,'[1]ERC BU vlookup'!$E$2:$G$72,2,FALSE)</f>
        <v>WP</v>
      </c>
      <c r="D1109">
        <v>5510</v>
      </c>
      <c r="E1109" t="s">
        <v>52</v>
      </c>
      <c r="F1109" s="2">
        <v>489.64</v>
      </c>
      <c r="G1109" s="1">
        <v>42585</v>
      </c>
      <c r="H1109" t="s">
        <v>35</v>
      </c>
      <c r="I1109" t="s">
        <v>36</v>
      </c>
      <c r="J1109" t="s">
        <v>36</v>
      </c>
      <c r="L1109">
        <v>309183</v>
      </c>
      <c r="M1109">
        <v>243392</v>
      </c>
      <c r="R1109" t="s">
        <v>37</v>
      </c>
      <c r="V1109">
        <v>8</v>
      </c>
      <c r="W1109">
        <v>16</v>
      </c>
      <c r="Z1109" t="s">
        <v>38</v>
      </c>
      <c r="AA1109">
        <v>182</v>
      </c>
      <c r="AB1109" t="s">
        <v>39</v>
      </c>
      <c r="AC1109" t="s">
        <v>40</v>
      </c>
      <c r="AD1109">
        <v>24</v>
      </c>
    </row>
    <row r="1110" spans="1:30">
      <c r="A1110">
        <v>251</v>
      </c>
      <c r="B1110">
        <v>251106</v>
      </c>
      <c r="C1110" t="str">
        <f>VLOOKUP(B1110,'[1]ERC BU vlookup'!$E$2:$G$72,2,FALSE)</f>
        <v>WP</v>
      </c>
      <c r="D1110">
        <v>5510</v>
      </c>
      <c r="E1110" t="s">
        <v>52</v>
      </c>
      <c r="F1110" s="2">
        <v>41.54</v>
      </c>
      <c r="G1110" s="1">
        <v>42585</v>
      </c>
      <c r="H1110" t="s">
        <v>35</v>
      </c>
      <c r="I1110" t="s">
        <v>36</v>
      </c>
      <c r="J1110" t="s">
        <v>36</v>
      </c>
      <c r="L1110">
        <v>309183</v>
      </c>
      <c r="M1110">
        <v>243392</v>
      </c>
      <c r="R1110" t="s">
        <v>37</v>
      </c>
      <c r="V1110">
        <v>8</v>
      </c>
      <c r="W1110">
        <v>16</v>
      </c>
      <c r="Z1110" t="s">
        <v>38</v>
      </c>
      <c r="AA1110">
        <v>182</v>
      </c>
      <c r="AB1110" t="s">
        <v>39</v>
      </c>
      <c r="AC1110" t="s">
        <v>40</v>
      </c>
      <c r="AD1110">
        <v>27</v>
      </c>
    </row>
    <row r="1111" spans="1:30">
      <c r="A1111">
        <v>252</v>
      </c>
      <c r="B1111">
        <v>252118</v>
      </c>
      <c r="C1111" t="str">
        <f>VLOOKUP(B1111,'[1]ERC BU vlookup'!$E$2:$G$72,2,FALSE)</f>
        <v>WP</v>
      </c>
      <c r="D1111">
        <v>5510</v>
      </c>
      <c r="E1111" t="s">
        <v>52</v>
      </c>
      <c r="F1111" s="2">
        <v>174.9</v>
      </c>
      <c r="G1111" s="1">
        <v>42585</v>
      </c>
      <c r="H1111" t="s">
        <v>35</v>
      </c>
      <c r="I1111" t="s">
        <v>36</v>
      </c>
      <c r="J1111" t="s">
        <v>36</v>
      </c>
      <c r="L1111">
        <v>309183</v>
      </c>
      <c r="M1111">
        <v>243392</v>
      </c>
      <c r="R1111" t="s">
        <v>37</v>
      </c>
      <c r="V1111">
        <v>8</v>
      </c>
      <c r="W1111">
        <v>16</v>
      </c>
      <c r="Z1111" t="s">
        <v>38</v>
      </c>
      <c r="AA1111">
        <v>182</v>
      </c>
      <c r="AB1111" t="s">
        <v>39</v>
      </c>
      <c r="AC1111" t="s">
        <v>40</v>
      </c>
      <c r="AD1111">
        <v>61</v>
      </c>
    </row>
    <row r="1112" spans="1:30">
      <c r="A1112">
        <v>246</v>
      </c>
      <c r="B1112">
        <v>246100</v>
      </c>
      <c r="C1112" t="str">
        <f>VLOOKUP(B1112,'[1]ERC BU vlookup'!$E$2:$G$72,2,FALSE)</f>
        <v>SP</v>
      </c>
      <c r="D1112">
        <v>5510</v>
      </c>
      <c r="E1112" t="s">
        <v>52</v>
      </c>
      <c r="F1112" s="2">
        <v>71.16</v>
      </c>
      <c r="G1112" s="1">
        <v>42585</v>
      </c>
      <c r="H1112" t="s">
        <v>35</v>
      </c>
      <c r="I1112" t="s">
        <v>36</v>
      </c>
      <c r="J1112" t="s">
        <v>36</v>
      </c>
      <c r="L1112">
        <v>309183</v>
      </c>
      <c r="M1112">
        <v>243392</v>
      </c>
      <c r="R1112" t="s">
        <v>37</v>
      </c>
      <c r="V1112">
        <v>8</v>
      </c>
      <c r="W1112">
        <v>16</v>
      </c>
      <c r="Z1112" t="s">
        <v>38</v>
      </c>
      <c r="AA1112">
        <v>182</v>
      </c>
      <c r="AB1112" t="s">
        <v>39</v>
      </c>
      <c r="AC1112" t="s">
        <v>40</v>
      </c>
      <c r="AD1112">
        <v>348</v>
      </c>
    </row>
    <row r="1113" spans="1:30">
      <c r="A1113">
        <v>256</v>
      </c>
      <c r="B1113">
        <v>256100</v>
      </c>
      <c r="C1113" t="str">
        <f>VLOOKUP(B1113,'[1]ERC BU vlookup'!$E$2:$G$72,2,FALSE)</f>
        <v>SP</v>
      </c>
      <c r="D1113">
        <v>5510</v>
      </c>
      <c r="E1113" t="s">
        <v>52</v>
      </c>
      <c r="F1113" s="2">
        <v>2840.36</v>
      </c>
      <c r="G1113" s="1">
        <v>42585</v>
      </c>
      <c r="H1113" t="s">
        <v>35</v>
      </c>
      <c r="I1113" t="s">
        <v>36</v>
      </c>
      <c r="J1113" t="s">
        <v>36</v>
      </c>
      <c r="L1113">
        <v>309183</v>
      </c>
      <c r="M1113">
        <v>243392</v>
      </c>
      <c r="R1113" t="s">
        <v>37</v>
      </c>
      <c r="V1113">
        <v>8</v>
      </c>
      <c r="W1113">
        <v>16</v>
      </c>
      <c r="Z1113" t="s">
        <v>38</v>
      </c>
      <c r="AA1113">
        <v>182</v>
      </c>
      <c r="AB1113" t="s">
        <v>39</v>
      </c>
      <c r="AC1113" t="s">
        <v>40</v>
      </c>
      <c r="AD1113">
        <v>355</v>
      </c>
    </row>
    <row r="1114" spans="1:30">
      <c r="A1114">
        <v>252</v>
      </c>
      <c r="B1114">
        <v>252136</v>
      </c>
      <c r="C1114" t="str">
        <f>VLOOKUP(B1114,'[1]ERC BU vlookup'!$E$2:$G$72,2,FALSE)</f>
        <v>WP</v>
      </c>
      <c r="D1114">
        <v>5510</v>
      </c>
      <c r="E1114" t="s">
        <v>52</v>
      </c>
      <c r="F1114" s="2">
        <v>324.58999999999997</v>
      </c>
      <c r="G1114" s="1">
        <v>42585</v>
      </c>
      <c r="H1114" t="s">
        <v>35</v>
      </c>
      <c r="I1114" t="s">
        <v>36</v>
      </c>
      <c r="J1114" t="s">
        <v>36</v>
      </c>
      <c r="L1114">
        <v>309183</v>
      </c>
      <c r="M1114">
        <v>243392</v>
      </c>
      <c r="R1114" t="s">
        <v>37</v>
      </c>
      <c r="V1114">
        <v>8</v>
      </c>
      <c r="W1114">
        <v>16</v>
      </c>
      <c r="Z1114" t="s">
        <v>38</v>
      </c>
      <c r="AA1114">
        <v>182</v>
      </c>
      <c r="AB1114" t="s">
        <v>39</v>
      </c>
      <c r="AC1114" t="s">
        <v>40</v>
      </c>
      <c r="AD1114">
        <v>423</v>
      </c>
    </row>
    <row r="1115" spans="1:30">
      <c r="A1115">
        <v>252</v>
      </c>
      <c r="B1115">
        <v>252106</v>
      </c>
      <c r="C1115" t="str">
        <f>VLOOKUP(B1115,'[1]ERC BU vlookup'!$E$2:$G$72,2,FALSE)</f>
        <v>WP</v>
      </c>
      <c r="D1115">
        <v>5510</v>
      </c>
      <c r="E1115" t="s">
        <v>52</v>
      </c>
      <c r="F1115" s="2">
        <v>10.14</v>
      </c>
      <c r="G1115" s="1">
        <v>42589</v>
      </c>
      <c r="H1115" t="s">
        <v>35</v>
      </c>
      <c r="I1115" t="s">
        <v>36</v>
      </c>
      <c r="J1115" t="s">
        <v>36</v>
      </c>
      <c r="L1115">
        <v>309238</v>
      </c>
      <c r="M1115">
        <v>243629</v>
      </c>
      <c r="R1115" t="s">
        <v>37</v>
      </c>
      <c r="V1115">
        <v>8</v>
      </c>
      <c r="W1115">
        <v>16</v>
      </c>
      <c r="Z1115" t="s">
        <v>38</v>
      </c>
      <c r="AA1115">
        <v>182</v>
      </c>
      <c r="AB1115" t="s">
        <v>39</v>
      </c>
      <c r="AC1115" t="s">
        <v>40</v>
      </c>
      <c r="AD1115">
        <v>37</v>
      </c>
    </row>
    <row r="1116" spans="1:30">
      <c r="A1116">
        <v>252</v>
      </c>
      <c r="B1116">
        <v>252110</v>
      </c>
      <c r="C1116" t="str">
        <f>VLOOKUP(B1116,'[1]ERC BU vlookup'!$E$2:$G$72,2,FALSE)</f>
        <v>WP</v>
      </c>
      <c r="D1116">
        <v>5510</v>
      </c>
      <c r="E1116" t="s">
        <v>52</v>
      </c>
      <c r="F1116" s="2">
        <v>2335.65</v>
      </c>
      <c r="G1116" s="1">
        <v>42590</v>
      </c>
      <c r="H1116" t="s">
        <v>35</v>
      </c>
      <c r="I1116" t="s">
        <v>36</v>
      </c>
      <c r="J1116" t="s">
        <v>36</v>
      </c>
      <c r="L1116">
        <v>309251</v>
      </c>
      <c r="M1116">
        <v>243740</v>
      </c>
      <c r="R1116" t="s">
        <v>37</v>
      </c>
      <c r="V1116">
        <v>8</v>
      </c>
      <c r="W1116">
        <v>16</v>
      </c>
      <c r="Z1116" t="s">
        <v>38</v>
      </c>
      <c r="AA1116">
        <v>182</v>
      </c>
      <c r="AB1116" t="s">
        <v>39</v>
      </c>
      <c r="AC1116" t="s">
        <v>40</v>
      </c>
      <c r="AD1116">
        <v>22</v>
      </c>
    </row>
    <row r="1117" spans="1:30">
      <c r="A1117">
        <v>251</v>
      </c>
      <c r="B1117">
        <v>251102</v>
      </c>
      <c r="C1117" t="str">
        <f>VLOOKUP(B1117,'[1]ERC BU vlookup'!$E$2:$G$72,2,FALSE)</f>
        <v>WP</v>
      </c>
      <c r="D1117">
        <v>5510</v>
      </c>
      <c r="E1117" t="s">
        <v>52</v>
      </c>
      <c r="F1117" s="2">
        <v>192.56</v>
      </c>
      <c r="G1117" s="1">
        <v>42590</v>
      </c>
      <c r="H1117" t="s">
        <v>35</v>
      </c>
      <c r="I1117" t="s">
        <v>36</v>
      </c>
      <c r="J1117" t="s">
        <v>36</v>
      </c>
      <c r="L1117">
        <v>309251</v>
      </c>
      <c r="M1117">
        <v>243740</v>
      </c>
      <c r="R1117" t="s">
        <v>37</v>
      </c>
      <c r="V1117">
        <v>8</v>
      </c>
      <c r="W1117">
        <v>16</v>
      </c>
      <c r="Z1117" t="s">
        <v>38</v>
      </c>
      <c r="AA1117">
        <v>182</v>
      </c>
      <c r="AB1117" t="s">
        <v>39</v>
      </c>
      <c r="AC1117" t="s">
        <v>40</v>
      </c>
      <c r="AD1117">
        <v>24</v>
      </c>
    </row>
    <row r="1118" spans="1:30">
      <c r="A1118">
        <v>251</v>
      </c>
      <c r="B1118">
        <v>251106</v>
      </c>
      <c r="C1118" t="str">
        <f>VLOOKUP(B1118,'[1]ERC BU vlookup'!$E$2:$G$72,2,FALSE)</f>
        <v>WP</v>
      </c>
      <c r="D1118">
        <v>5510</v>
      </c>
      <c r="E1118" t="s">
        <v>52</v>
      </c>
      <c r="F1118" s="2">
        <v>0.36</v>
      </c>
      <c r="G1118" s="1">
        <v>42590</v>
      </c>
      <c r="H1118" t="s">
        <v>35</v>
      </c>
      <c r="I1118" t="s">
        <v>36</v>
      </c>
      <c r="J1118" t="s">
        <v>36</v>
      </c>
      <c r="L1118">
        <v>309251</v>
      </c>
      <c r="M1118">
        <v>243740</v>
      </c>
      <c r="R1118" t="s">
        <v>37</v>
      </c>
      <c r="V1118">
        <v>8</v>
      </c>
      <c r="W1118">
        <v>16</v>
      </c>
      <c r="Z1118" t="s">
        <v>38</v>
      </c>
      <c r="AA1118">
        <v>182</v>
      </c>
      <c r="AB1118" t="s">
        <v>39</v>
      </c>
      <c r="AC1118" t="s">
        <v>40</v>
      </c>
      <c r="AD1118">
        <v>27</v>
      </c>
    </row>
    <row r="1119" spans="1:30">
      <c r="A1119">
        <v>251</v>
      </c>
      <c r="B1119">
        <v>251106</v>
      </c>
      <c r="C1119" t="str">
        <f>VLOOKUP(B1119,'[1]ERC BU vlookup'!$E$2:$G$72,2,FALSE)</f>
        <v>WP</v>
      </c>
      <c r="D1119">
        <v>5510</v>
      </c>
      <c r="E1119" t="s">
        <v>52</v>
      </c>
      <c r="F1119" s="2">
        <v>-0.77</v>
      </c>
      <c r="G1119" s="1">
        <v>42591</v>
      </c>
      <c r="H1119" t="s">
        <v>35</v>
      </c>
      <c r="I1119" t="s">
        <v>36</v>
      </c>
      <c r="J1119" t="s">
        <v>36</v>
      </c>
      <c r="L1119">
        <v>309252</v>
      </c>
      <c r="M1119">
        <v>243838</v>
      </c>
      <c r="R1119" t="s">
        <v>37</v>
      </c>
      <c r="V1119">
        <v>8</v>
      </c>
      <c r="W1119">
        <v>16</v>
      </c>
      <c r="Z1119" t="s">
        <v>38</v>
      </c>
      <c r="AA1119">
        <v>182</v>
      </c>
      <c r="AB1119" t="s">
        <v>39</v>
      </c>
      <c r="AC1119" t="s">
        <v>40</v>
      </c>
      <c r="AD1119">
        <v>36</v>
      </c>
    </row>
    <row r="1120" spans="1:30">
      <c r="A1120">
        <v>251</v>
      </c>
      <c r="B1120">
        <v>251102</v>
      </c>
      <c r="C1120" t="str">
        <f>VLOOKUP(B1120,'[1]ERC BU vlookup'!$E$2:$G$72,2,FALSE)</f>
        <v>WP</v>
      </c>
      <c r="D1120">
        <v>5510</v>
      </c>
      <c r="E1120" t="s">
        <v>52</v>
      </c>
      <c r="F1120" s="2">
        <v>-100.45</v>
      </c>
      <c r="G1120" s="1">
        <v>42593</v>
      </c>
      <c r="H1120" t="s">
        <v>35</v>
      </c>
      <c r="I1120" t="s">
        <v>36</v>
      </c>
      <c r="J1120" t="s">
        <v>36</v>
      </c>
      <c r="L1120">
        <v>309264</v>
      </c>
      <c r="M1120">
        <v>244042</v>
      </c>
      <c r="R1120" t="s">
        <v>37</v>
      </c>
      <c r="V1120">
        <v>8</v>
      </c>
      <c r="W1120">
        <v>16</v>
      </c>
      <c r="Z1120" t="s">
        <v>38</v>
      </c>
      <c r="AA1120">
        <v>182</v>
      </c>
      <c r="AB1120" t="s">
        <v>39</v>
      </c>
      <c r="AC1120" t="s">
        <v>40</v>
      </c>
      <c r="AD1120">
        <v>19</v>
      </c>
    </row>
    <row r="1121" spans="1:30">
      <c r="A1121">
        <v>251</v>
      </c>
      <c r="B1121">
        <v>251106</v>
      </c>
      <c r="C1121" t="str">
        <f>VLOOKUP(B1121,'[1]ERC BU vlookup'!$E$2:$G$72,2,FALSE)</f>
        <v>WP</v>
      </c>
      <c r="D1121">
        <v>5510</v>
      </c>
      <c r="E1121" t="s">
        <v>52</v>
      </c>
      <c r="F1121" s="2">
        <v>-1.89</v>
      </c>
      <c r="G1121" s="1">
        <v>42593</v>
      </c>
      <c r="H1121" t="s">
        <v>35</v>
      </c>
      <c r="I1121" t="s">
        <v>36</v>
      </c>
      <c r="J1121" t="s">
        <v>36</v>
      </c>
      <c r="L1121">
        <v>309264</v>
      </c>
      <c r="M1121">
        <v>244042</v>
      </c>
      <c r="R1121" t="s">
        <v>37</v>
      </c>
      <c r="V1121">
        <v>8</v>
      </c>
      <c r="W1121">
        <v>16</v>
      </c>
      <c r="Z1121" t="s">
        <v>38</v>
      </c>
      <c r="AA1121">
        <v>182</v>
      </c>
      <c r="AB1121" t="s">
        <v>39</v>
      </c>
      <c r="AC1121" t="s">
        <v>40</v>
      </c>
      <c r="AD1121">
        <v>23</v>
      </c>
    </row>
    <row r="1122" spans="1:30">
      <c r="A1122">
        <v>251</v>
      </c>
      <c r="B1122">
        <v>251102</v>
      </c>
      <c r="C1122" t="str">
        <f>VLOOKUP(B1122,'[1]ERC BU vlookup'!$E$2:$G$72,2,FALSE)</f>
        <v>WP</v>
      </c>
      <c r="D1122">
        <v>5510</v>
      </c>
      <c r="E1122" t="s">
        <v>52</v>
      </c>
      <c r="F1122" s="2">
        <v>179.22</v>
      </c>
      <c r="G1122" s="1">
        <v>42592</v>
      </c>
      <c r="H1122" t="s">
        <v>35</v>
      </c>
      <c r="I1122" t="s">
        <v>36</v>
      </c>
      <c r="J1122" t="s">
        <v>36</v>
      </c>
      <c r="L1122">
        <v>309267</v>
      </c>
      <c r="M1122">
        <v>244052</v>
      </c>
      <c r="R1122" t="s">
        <v>37</v>
      </c>
      <c r="V1122">
        <v>8</v>
      </c>
      <c r="W1122">
        <v>16</v>
      </c>
      <c r="Z1122" t="s">
        <v>38</v>
      </c>
      <c r="AA1122">
        <v>182</v>
      </c>
      <c r="AB1122" t="s">
        <v>39</v>
      </c>
      <c r="AC1122" t="s">
        <v>40</v>
      </c>
      <c r="AD1122">
        <v>29</v>
      </c>
    </row>
    <row r="1123" spans="1:30">
      <c r="A1123">
        <v>251</v>
      </c>
      <c r="B1123">
        <v>251106</v>
      </c>
      <c r="C1123" t="str">
        <f>VLOOKUP(B1123,'[1]ERC BU vlookup'!$E$2:$G$72,2,FALSE)</f>
        <v>WP</v>
      </c>
      <c r="D1123">
        <v>5510</v>
      </c>
      <c r="E1123" t="s">
        <v>52</v>
      </c>
      <c r="F1123" s="2">
        <v>25.51</v>
      </c>
      <c r="G1123" s="1">
        <v>42592</v>
      </c>
      <c r="H1123" t="s">
        <v>35</v>
      </c>
      <c r="I1123" t="s">
        <v>36</v>
      </c>
      <c r="J1123" t="s">
        <v>36</v>
      </c>
      <c r="L1123">
        <v>309267</v>
      </c>
      <c r="M1123">
        <v>244052</v>
      </c>
      <c r="R1123" t="s">
        <v>37</v>
      </c>
      <c r="V1123">
        <v>8</v>
      </c>
      <c r="W1123">
        <v>16</v>
      </c>
      <c r="Z1123" t="s">
        <v>38</v>
      </c>
      <c r="AA1123">
        <v>182</v>
      </c>
      <c r="AB1123" t="s">
        <v>39</v>
      </c>
      <c r="AC1123" t="s">
        <v>40</v>
      </c>
      <c r="AD1123">
        <v>34</v>
      </c>
    </row>
    <row r="1124" spans="1:30">
      <c r="A1124">
        <v>252</v>
      </c>
      <c r="B1124">
        <v>252106</v>
      </c>
      <c r="C1124" t="str">
        <f>VLOOKUP(B1124,'[1]ERC BU vlookup'!$E$2:$G$72,2,FALSE)</f>
        <v>WP</v>
      </c>
      <c r="D1124">
        <v>5510</v>
      </c>
      <c r="E1124" t="s">
        <v>52</v>
      </c>
      <c r="F1124" s="2">
        <v>128.24</v>
      </c>
      <c r="G1124" s="1">
        <v>42592</v>
      </c>
      <c r="H1124" t="s">
        <v>35</v>
      </c>
      <c r="I1124" t="s">
        <v>36</v>
      </c>
      <c r="J1124" t="s">
        <v>36</v>
      </c>
      <c r="L1124">
        <v>309267</v>
      </c>
      <c r="M1124">
        <v>244052</v>
      </c>
      <c r="R1124" t="s">
        <v>37</v>
      </c>
      <c r="V1124">
        <v>8</v>
      </c>
      <c r="W1124">
        <v>16</v>
      </c>
      <c r="Z1124" t="s">
        <v>38</v>
      </c>
      <c r="AA1124">
        <v>182</v>
      </c>
      <c r="AB1124" t="s">
        <v>39</v>
      </c>
      <c r="AC1124" t="s">
        <v>40</v>
      </c>
      <c r="AD1124">
        <v>37</v>
      </c>
    </row>
    <row r="1125" spans="1:30">
      <c r="A1125">
        <v>252</v>
      </c>
      <c r="B1125">
        <v>252121</v>
      </c>
      <c r="C1125" t="str">
        <f>VLOOKUP(B1125,'[1]ERC BU vlookup'!$E$2:$G$72,2,FALSE)</f>
        <v>WP</v>
      </c>
      <c r="D1125">
        <v>5510</v>
      </c>
      <c r="E1125" t="s">
        <v>52</v>
      </c>
      <c r="F1125" s="2">
        <v>3.52</v>
      </c>
      <c r="G1125" s="1">
        <v>42592</v>
      </c>
      <c r="H1125" t="s">
        <v>35</v>
      </c>
      <c r="I1125" t="s">
        <v>36</v>
      </c>
      <c r="J1125" t="s">
        <v>36</v>
      </c>
      <c r="L1125">
        <v>309267</v>
      </c>
      <c r="M1125">
        <v>244052</v>
      </c>
      <c r="R1125" t="s">
        <v>37</v>
      </c>
      <c r="V1125">
        <v>8</v>
      </c>
      <c r="W1125">
        <v>16</v>
      </c>
      <c r="Z1125" t="s">
        <v>38</v>
      </c>
      <c r="AA1125">
        <v>182</v>
      </c>
      <c r="AB1125" t="s">
        <v>39</v>
      </c>
      <c r="AC1125" t="s">
        <v>40</v>
      </c>
      <c r="AD1125">
        <v>70</v>
      </c>
    </row>
    <row r="1126" spans="1:30">
      <c r="A1126">
        <v>248</v>
      </c>
      <c r="B1126">
        <v>248100</v>
      </c>
      <c r="C1126" t="str">
        <f>VLOOKUP(B1126,'[1]ERC BU vlookup'!$E$2:$G$72,2,FALSE)</f>
        <v>WP</v>
      </c>
      <c r="D1126">
        <v>5510</v>
      </c>
      <c r="E1126" t="s">
        <v>52</v>
      </c>
      <c r="F1126" s="2">
        <v>21.93</v>
      </c>
      <c r="G1126" s="1">
        <v>42592</v>
      </c>
      <c r="H1126" t="s">
        <v>35</v>
      </c>
      <c r="I1126" t="s">
        <v>36</v>
      </c>
      <c r="J1126" t="s">
        <v>36</v>
      </c>
      <c r="L1126">
        <v>309267</v>
      </c>
      <c r="M1126">
        <v>244052</v>
      </c>
      <c r="R1126" t="s">
        <v>37</v>
      </c>
      <c r="V1126">
        <v>8</v>
      </c>
      <c r="W1126">
        <v>16</v>
      </c>
      <c r="Z1126" t="s">
        <v>38</v>
      </c>
      <c r="AA1126">
        <v>182</v>
      </c>
      <c r="AB1126" t="s">
        <v>39</v>
      </c>
      <c r="AC1126" t="s">
        <v>40</v>
      </c>
      <c r="AD1126">
        <v>81</v>
      </c>
    </row>
    <row r="1127" spans="1:30">
      <c r="A1127">
        <v>255</v>
      </c>
      <c r="B1127">
        <v>255101</v>
      </c>
      <c r="C1127" t="str">
        <f>VLOOKUP(B1127,'[1]ERC BU vlookup'!$E$2:$G$72,2,FALSE)</f>
        <v>SP</v>
      </c>
      <c r="D1127">
        <v>5510</v>
      </c>
      <c r="E1127" t="s">
        <v>52</v>
      </c>
      <c r="F1127" s="2">
        <v>-0.4</v>
      </c>
      <c r="G1127" s="1">
        <v>42592</v>
      </c>
      <c r="H1127" t="s">
        <v>35</v>
      </c>
      <c r="I1127" t="s">
        <v>36</v>
      </c>
      <c r="J1127" t="s">
        <v>36</v>
      </c>
      <c r="L1127">
        <v>309267</v>
      </c>
      <c r="M1127">
        <v>244052</v>
      </c>
      <c r="R1127" t="s">
        <v>37</v>
      </c>
      <c r="V1127">
        <v>8</v>
      </c>
      <c r="W1127">
        <v>16</v>
      </c>
      <c r="Z1127" t="s">
        <v>38</v>
      </c>
      <c r="AA1127">
        <v>182</v>
      </c>
      <c r="AB1127" t="s">
        <v>39</v>
      </c>
      <c r="AC1127" t="s">
        <v>40</v>
      </c>
      <c r="AD1127">
        <v>404</v>
      </c>
    </row>
    <row r="1128" spans="1:30">
      <c r="A1128">
        <v>252</v>
      </c>
      <c r="B1128">
        <v>252110</v>
      </c>
      <c r="C1128" t="str">
        <f>VLOOKUP(B1128,'[1]ERC BU vlookup'!$E$2:$G$72,2,FALSE)</f>
        <v>WP</v>
      </c>
      <c r="D1128">
        <v>5510</v>
      </c>
      <c r="E1128" t="s">
        <v>52</v>
      </c>
      <c r="F1128" s="2">
        <v>17.84</v>
      </c>
      <c r="G1128" s="1">
        <v>42597</v>
      </c>
      <c r="H1128" t="s">
        <v>35</v>
      </c>
      <c r="I1128" t="s">
        <v>36</v>
      </c>
      <c r="J1128" t="s">
        <v>36</v>
      </c>
      <c r="L1128">
        <v>309287</v>
      </c>
      <c r="M1128">
        <v>244244</v>
      </c>
      <c r="R1128" t="s">
        <v>37</v>
      </c>
      <c r="V1128">
        <v>8</v>
      </c>
      <c r="W1128">
        <v>16</v>
      </c>
      <c r="Z1128" t="s">
        <v>38</v>
      </c>
      <c r="AA1128">
        <v>182</v>
      </c>
      <c r="AB1128" t="s">
        <v>39</v>
      </c>
      <c r="AC1128" t="s">
        <v>40</v>
      </c>
      <c r="AD1128">
        <v>22</v>
      </c>
    </row>
    <row r="1129" spans="1:30">
      <c r="A1129">
        <v>251</v>
      </c>
      <c r="B1129">
        <v>251102</v>
      </c>
      <c r="C1129" t="str">
        <f>VLOOKUP(B1129,'[1]ERC BU vlookup'!$E$2:$G$72,2,FALSE)</f>
        <v>WP</v>
      </c>
      <c r="D1129">
        <v>5510</v>
      </c>
      <c r="E1129" t="s">
        <v>52</v>
      </c>
      <c r="F1129" s="2">
        <v>258.02</v>
      </c>
      <c r="G1129" s="1">
        <v>42597</v>
      </c>
      <c r="H1129" t="s">
        <v>35</v>
      </c>
      <c r="I1129" t="s">
        <v>36</v>
      </c>
      <c r="J1129" t="s">
        <v>36</v>
      </c>
      <c r="L1129">
        <v>309287</v>
      </c>
      <c r="M1129">
        <v>244244</v>
      </c>
      <c r="R1129" t="s">
        <v>37</v>
      </c>
      <c r="V1129">
        <v>8</v>
      </c>
      <c r="W1129">
        <v>16</v>
      </c>
      <c r="Z1129" t="s">
        <v>38</v>
      </c>
      <c r="AA1129">
        <v>182</v>
      </c>
      <c r="AB1129" t="s">
        <v>39</v>
      </c>
      <c r="AC1129" t="s">
        <v>40</v>
      </c>
      <c r="AD1129">
        <v>26</v>
      </c>
    </row>
    <row r="1130" spans="1:30">
      <c r="A1130">
        <v>251</v>
      </c>
      <c r="B1130">
        <v>251106</v>
      </c>
      <c r="C1130" t="str">
        <f>VLOOKUP(B1130,'[1]ERC BU vlookup'!$E$2:$G$72,2,FALSE)</f>
        <v>WP</v>
      </c>
      <c r="D1130">
        <v>5510</v>
      </c>
      <c r="E1130" t="s">
        <v>52</v>
      </c>
      <c r="F1130" s="2">
        <v>702.9</v>
      </c>
      <c r="G1130" s="1">
        <v>42597</v>
      </c>
      <c r="H1130" t="s">
        <v>35</v>
      </c>
      <c r="I1130" t="s">
        <v>36</v>
      </c>
      <c r="J1130" t="s">
        <v>36</v>
      </c>
      <c r="L1130">
        <v>309287</v>
      </c>
      <c r="M1130">
        <v>244244</v>
      </c>
      <c r="R1130" t="s">
        <v>37</v>
      </c>
      <c r="V1130">
        <v>8</v>
      </c>
      <c r="W1130">
        <v>16</v>
      </c>
      <c r="Z1130" t="s">
        <v>38</v>
      </c>
      <c r="AA1130">
        <v>182</v>
      </c>
      <c r="AB1130" t="s">
        <v>39</v>
      </c>
      <c r="AC1130" t="s">
        <v>40</v>
      </c>
      <c r="AD1130">
        <v>29</v>
      </c>
    </row>
    <row r="1131" spans="1:30">
      <c r="A1131">
        <v>252</v>
      </c>
      <c r="B1131">
        <v>252106</v>
      </c>
      <c r="C1131" t="str">
        <f>VLOOKUP(B1131,'[1]ERC BU vlookup'!$E$2:$G$72,2,FALSE)</f>
        <v>WP</v>
      </c>
      <c r="D1131">
        <v>5510</v>
      </c>
      <c r="E1131" t="s">
        <v>52</v>
      </c>
      <c r="F1131" s="2">
        <v>160.81</v>
      </c>
      <c r="G1131" s="1">
        <v>42597</v>
      </c>
      <c r="H1131" t="s">
        <v>35</v>
      </c>
      <c r="I1131" t="s">
        <v>36</v>
      </c>
      <c r="J1131" t="s">
        <v>36</v>
      </c>
      <c r="L1131">
        <v>309287</v>
      </c>
      <c r="M1131">
        <v>244244</v>
      </c>
      <c r="R1131" t="s">
        <v>37</v>
      </c>
      <c r="V1131">
        <v>8</v>
      </c>
      <c r="W1131">
        <v>16</v>
      </c>
      <c r="Z1131" t="s">
        <v>38</v>
      </c>
      <c r="AA1131">
        <v>182</v>
      </c>
      <c r="AB1131" t="s">
        <v>39</v>
      </c>
      <c r="AC1131" t="s">
        <v>40</v>
      </c>
      <c r="AD1131">
        <v>32</v>
      </c>
    </row>
    <row r="1132" spans="1:30">
      <c r="A1132">
        <v>246</v>
      </c>
      <c r="B1132">
        <v>246100</v>
      </c>
      <c r="C1132" t="str">
        <f>VLOOKUP(B1132,'[1]ERC BU vlookup'!$E$2:$G$72,2,FALSE)</f>
        <v>SP</v>
      </c>
      <c r="D1132">
        <v>5510</v>
      </c>
      <c r="E1132" t="s">
        <v>52</v>
      </c>
      <c r="F1132" s="2">
        <v>0.02</v>
      </c>
      <c r="G1132" s="1">
        <v>42597</v>
      </c>
      <c r="H1132" t="s">
        <v>35</v>
      </c>
      <c r="I1132" t="s">
        <v>36</v>
      </c>
      <c r="J1132" t="s">
        <v>36</v>
      </c>
      <c r="L1132">
        <v>309287</v>
      </c>
      <c r="M1132">
        <v>244244</v>
      </c>
      <c r="R1132" t="s">
        <v>37</v>
      </c>
      <c r="V1132">
        <v>8</v>
      </c>
      <c r="W1132">
        <v>16</v>
      </c>
      <c r="Z1132" t="s">
        <v>38</v>
      </c>
      <c r="AA1132">
        <v>182</v>
      </c>
      <c r="AB1132" t="s">
        <v>39</v>
      </c>
      <c r="AC1132" t="s">
        <v>40</v>
      </c>
      <c r="AD1132">
        <v>347</v>
      </c>
    </row>
    <row r="1133" spans="1:30">
      <c r="A1133">
        <v>252</v>
      </c>
      <c r="B1133">
        <v>252110</v>
      </c>
      <c r="C1133" t="str">
        <f>VLOOKUP(B1133,'[1]ERC BU vlookup'!$E$2:$G$72,2,FALSE)</f>
        <v>WP</v>
      </c>
      <c r="D1133">
        <v>5510</v>
      </c>
      <c r="E1133" t="s">
        <v>52</v>
      </c>
      <c r="F1133" s="2">
        <v>357.95</v>
      </c>
      <c r="G1133" s="1">
        <v>42596</v>
      </c>
      <c r="H1133" t="s">
        <v>35</v>
      </c>
      <c r="I1133" t="s">
        <v>36</v>
      </c>
      <c r="J1133" t="s">
        <v>36</v>
      </c>
      <c r="L1133">
        <v>309301</v>
      </c>
      <c r="M1133">
        <v>244703</v>
      </c>
      <c r="R1133" t="s">
        <v>37</v>
      </c>
      <c r="V1133">
        <v>8</v>
      </c>
      <c r="W1133">
        <v>16</v>
      </c>
      <c r="Z1133" t="s">
        <v>38</v>
      </c>
      <c r="AA1133">
        <v>182</v>
      </c>
      <c r="AB1133" t="s">
        <v>39</v>
      </c>
      <c r="AC1133" t="s">
        <v>40</v>
      </c>
      <c r="AD1133">
        <v>14</v>
      </c>
    </row>
    <row r="1134" spans="1:30">
      <c r="A1134">
        <v>252</v>
      </c>
      <c r="B1134">
        <v>252106</v>
      </c>
      <c r="C1134" t="str">
        <f>VLOOKUP(B1134,'[1]ERC BU vlookup'!$E$2:$G$72,2,FALSE)</f>
        <v>WP</v>
      </c>
      <c r="D1134">
        <v>5510</v>
      </c>
      <c r="E1134" t="s">
        <v>52</v>
      </c>
      <c r="F1134" s="2">
        <v>202.7</v>
      </c>
      <c r="G1134" s="1">
        <v>42596</v>
      </c>
      <c r="H1134" t="s">
        <v>35</v>
      </c>
      <c r="I1134" t="s">
        <v>36</v>
      </c>
      <c r="J1134" t="s">
        <v>36</v>
      </c>
      <c r="L1134">
        <v>309301</v>
      </c>
      <c r="M1134">
        <v>244703</v>
      </c>
      <c r="R1134" t="s">
        <v>37</v>
      </c>
      <c r="V1134">
        <v>8</v>
      </c>
      <c r="W1134">
        <v>16</v>
      </c>
      <c r="Z1134" t="s">
        <v>38</v>
      </c>
      <c r="AA1134">
        <v>182</v>
      </c>
      <c r="AB1134" t="s">
        <v>39</v>
      </c>
      <c r="AC1134" t="s">
        <v>40</v>
      </c>
      <c r="AD1134">
        <v>20</v>
      </c>
    </row>
    <row r="1135" spans="1:30">
      <c r="A1135">
        <v>255</v>
      </c>
      <c r="B1135">
        <v>255100</v>
      </c>
      <c r="C1135" t="str">
        <f>VLOOKUP(B1135,'[1]ERC BU vlookup'!$E$2:$G$72,2,FALSE)</f>
        <v>WP</v>
      </c>
      <c r="D1135">
        <v>5510</v>
      </c>
      <c r="E1135" t="s">
        <v>52</v>
      </c>
      <c r="F1135" s="2">
        <v>476.64</v>
      </c>
      <c r="G1135" s="1">
        <v>42596</v>
      </c>
      <c r="H1135" t="s">
        <v>35</v>
      </c>
      <c r="I1135" t="s">
        <v>36</v>
      </c>
      <c r="J1135" t="s">
        <v>36</v>
      </c>
      <c r="L1135">
        <v>309301</v>
      </c>
      <c r="M1135">
        <v>244703</v>
      </c>
      <c r="R1135" t="s">
        <v>37</v>
      </c>
      <c r="V1135">
        <v>8</v>
      </c>
      <c r="W1135">
        <v>16</v>
      </c>
      <c r="Z1135" t="s">
        <v>38</v>
      </c>
      <c r="AA1135">
        <v>182</v>
      </c>
      <c r="AB1135" t="s">
        <v>39</v>
      </c>
      <c r="AC1135" t="s">
        <v>40</v>
      </c>
      <c r="AD1135">
        <v>84</v>
      </c>
    </row>
    <row r="1136" spans="1:30">
      <c r="A1136">
        <v>251</v>
      </c>
      <c r="B1136">
        <v>251102</v>
      </c>
      <c r="C1136" t="str">
        <f>VLOOKUP(B1136,'[1]ERC BU vlookup'!$E$2:$G$72,2,FALSE)</f>
        <v>WP</v>
      </c>
      <c r="D1136">
        <v>5510</v>
      </c>
      <c r="E1136" t="s">
        <v>52</v>
      </c>
      <c r="F1136" s="2">
        <v>259.98</v>
      </c>
      <c r="G1136" s="1">
        <v>42598</v>
      </c>
      <c r="H1136" t="s">
        <v>35</v>
      </c>
      <c r="I1136" t="s">
        <v>36</v>
      </c>
      <c r="J1136" t="s">
        <v>36</v>
      </c>
      <c r="L1136">
        <v>309302</v>
      </c>
      <c r="M1136">
        <v>244706</v>
      </c>
      <c r="R1136" t="s">
        <v>37</v>
      </c>
      <c r="V1136">
        <v>8</v>
      </c>
      <c r="W1136">
        <v>16</v>
      </c>
      <c r="Z1136" t="s">
        <v>38</v>
      </c>
      <c r="AA1136">
        <v>182</v>
      </c>
      <c r="AB1136" t="s">
        <v>39</v>
      </c>
      <c r="AC1136" t="s">
        <v>40</v>
      </c>
      <c r="AD1136">
        <v>37</v>
      </c>
    </row>
    <row r="1137" spans="1:30">
      <c r="A1137">
        <v>252</v>
      </c>
      <c r="B1137">
        <v>252128</v>
      </c>
      <c r="C1137" t="str">
        <f>VLOOKUP(B1137,'[1]ERC BU vlookup'!$E$2:$G$72,2,FALSE)</f>
        <v>WP</v>
      </c>
      <c r="D1137">
        <v>5510</v>
      </c>
      <c r="E1137" t="s">
        <v>52</v>
      </c>
      <c r="F1137" s="2">
        <v>78.88</v>
      </c>
      <c r="G1137" s="1">
        <v>42598</v>
      </c>
      <c r="H1137" t="s">
        <v>35</v>
      </c>
      <c r="I1137" t="s">
        <v>36</v>
      </c>
      <c r="J1137" t="s">
        <v>36</v>
      </c>
      <c r="L1137">
        <v>309302</v>
      </c>
      <c r="M1137">
        <v>244706</v>
      </c>
      <c r="R1137" t="s">
        <v>37</v>
      </c>
      <c r="V1137">
        <v>8</v>
      </c>
      <c r="W1137">
        <v>16</v>
      </c>
      <c r="Z1137" t="s">
        <v>38</v>
      </c>
      <c r="AA1137">
        <v>182</v>
      </c>
      <c r="AB1137" t="s">
        <v>39</v>
      </c>
      <c r="AC1137" t="s">
        <v>40</v>
      </c>
      <c r="AD1137">
        <v>88</v>
      </c>
    </row>
    <row r="1138" spans="1:30">
      <c r="A1138">
        <v>251</v>
      </c>
      <c r="B1138">
        <v>251102</v>
      </c>
      <c r="C1138" t="str">
        <f>VLOOKUP(B1138,'[1]ERC BU vlookup'!$E$2:$G$72,2,FALSE)</f>
        <v>WP</v>
      </c>
      <c r="D1138">
        <v>5510</v>
      </c>
      <c r="E1138" t="s">
        <v>52</v>
      </c>
      <c r="F1138" s="2">
        <v>17.809999999999999</v>
      </c>
      <c r="G1138" s="1">
        <v>42605</v>
      </c>
      <c r="H1138" t="s">
        <v>35</v>
      </c>
      <c r="I1138" t="s">
        <v>36</v>
      </c>
      <c r="J1138" t="s">
        <v>36</v>
      </c>
      <c r="L1138">
        <v>309309</v>
      </c>
      <c r="M1138">
        <v>244917</v>
      </c>
      <c r="R1138" t="s">
        <v>37</v>
      </c>
      <c r="V1138">
        <v>8</v>
      </c>
      <c r="W1138">
        <v>16</v>
      </c>
      <c r="Z1138" t="s">
        <v>38</v>
      </c>
      <c r="AA1138">
        <v>182</v>
      </c>
      <c r="AB1138" t="s">
        <v>39</v>
      </c>
      <c r="AC1138" t="s">
        <v>40</v>
      </c>
      <c r="AD1138">
        <v>27</v>
      </c>
    </row>
    <row r="1139" spans="1:30">
      <c r="A1139">
        <v>259</v>
      </c>
      <c r="B1139">
        <v>259100</v>
      </c>
      <c r="C1139" t="str">
        <f>VLOOKUP(B1139,'[1]ERC BU vlookup'!$E$2:$G$72,2,FALSE)</f>
        <v>WP</v>
      </c>
      <c r="D1139">
        <v>5510</v>
      </c>
      <c r="E1139" t="s">
        <v>52</v>
      </c>
      <c r="F1139" s="2">
        <v>29.68</v>
      </c>
      <c r="G1139" s="1">
        <v>42605</v>
      </c>
      <c r="H1139" t="s">
        <v>35</v>
      </c>
      <c r="I1139" t="s">
        <v>36</v>
      </c>
      <c r="J1139" t="s">
        <v>36</v>
      </c>
      <c r="L1139">
        <v>309309</v>
      </c>
      <c r="M1139">
        <v>244917</v>
      </c>
      <c r="R1139" t="s">
        <v>37</v>
      </c>
      <c r="V1139">
        <v>8</v>
      </c>
      <c r="W1139">
        <v>16</v>
      </c>
      <c r="Z1139" t="s">
        <v>38</v>
      </c>
      <c r="AA1139">
        <v>182</v>
      </c>
      <c r="AB1139" t="s">
        <v>39</v>
      </c>
      <c r="AC1139" t="s">
        <v>40</v>
      </c>
      <c r="AD1139">
        <v>66</v>
      </c>
    </row>
    <row r="1140" spans="1:30">
      <c r="A1140">
        <v>252</v>
      </c>
      <c r="B1140">
        <v>252129</v>
      </c>
      <c r="C1140" t="str">
        <f>VLOOKUP(B1140,'[1]ERC BU vlookup'!$E$2:$G$72,2,FALSE)</f>
        <v>WP</v>
      </c>
      <c r="D1140">
        <v>5510</v>
      </c>
      <c r="E1140" t="s">
        <v>52</v>
      </c>
      <c r="F1140" s="2">
        <v>172.99</v>
      </c>
      <c r="G1140" s="1">
        <v>42605</v>
      </c>
      <c r="H1140" t="s">
        <v>35</v>
      </c>
      <c r="I1140" t="s">
        <v>36</v>
      </c>
      <c r="J1140" t="s">
        <v>36</v>
      </c>
      <c r="L1140">
        <v>309309</v>
      </c>
      <c r="M1140">
        <v>244917</v>
      </c>
      <c r="R1140" t="s">
        <v>37</v>
      </c>
      <c r="V1140">
        <v>8</v>
      </c>
      <c r="W1140">
        <v>16</v>
      </c>
      <c r="Z1140" t="s">
        <v>38</v>
      </c>
      <c r="AA1140">
        <v>182</v>
      </c>
      <c r="AB1140" t="s">
        <v>39</v>
      </c>
      <c r="AC1140" t="s">
        <v>40</v>
      </c>
      <c r="AD1140">
        <v>78</v>
      </c>
    </row>
    <row r="1141" spans="1:30">
      <c r="A1141">
        <v>255</v>
      </c>
      <c r="B1141">
        <v>255102</v>
      </c>
      <c r="C1141" t="str">
        <f>VLOOKUP(B1141,'[1]ERC BU vlookup'!$E$2:$G$72,2,FALSE)</f>
        <v>SP</v>
      </c>
      <c r="D1141">
        <v>5510</v>
      </c>
      <c r="E1141" t="s">
        <v>52</v>
      </c>
      <c r="F1141" s="2">
        <v>0.16</v>
      </c>
      <c r="G1141" s="1">
        <v>42603</v>
      </c>
      <c r="H1141" t="s">
        <v>35</v>
      </c>
      <c r="I1141" t="s">
        <v>36</v>
      </c>
      <c r="J1141" t="s">
        <v>36</v>
      </c>
      <c r="L1141">
        <v>309311</v>
      </c>
      <c r="M1141">
        <v>244937</v>
      </c>
      <c r="R1141" t="s">
        <v>37</v>
      </c>
      <c r="V1141">
        <v>8</v>
      </c>
      <c r="W1141">
        <v>16</v>
      </c>
      <c r="Z1141" t="s">
        <v>38</v>
      </c>
      <c r="AA1141">
        <v>182</v>
      </c>
      <c r="AB1141" t="s">
        <v>39</v>
      </c>
      <c r="AC1141" t="s">
        <v>40</v>
      </c>
      <c r="AD1141">
        <v>417</v>
      </c>
    </row>
    <row r="1142" spans="1:30">
      <c r="A1142">
        <v>251</v>
      </c>
      <c r="B1142">
        <v>251102</v>
      </c>
      <c r="C1142" t="str">
        <f>VLOOKUP(B1142,'[1]ERC BU vlookup'!$E$2:$G$72,2,FALSE)</f>
        <v>WP</v>
      </c>
      <c r="D1142">
        <v>5510</v>
      </c>
      <c r="E1142" t="s">
        <v>52</v>
      </c>
      <c r="F1142" s="2">
        <v>502.45</v>
      </c>
      <c r="G1142" s="1">
        <v>42599</v>
      </c>
      <c r="H1142" t="s">
        <v>35</v>
      </c>
      <c r="I1142" t="s">
        <v>36</v>
      </c>
      <c r="J1142" t="s">
        <v>36</v>
      </c>
      <c r="L1142">
        <v>309312</v>
      </c>
      <c r="M1142">
        <v>244939</v>
      </c>
      <c r="R1142" t="s">
        <v>37</v>
      </c>
      <c r="V1142">
        <v>8</v>
      </c>
      <c r="W1142">
        <v>16</v>
      </c>
      <c r="Z1142" t="s">
        <v>38</v>
      </c>
      <c r="AA1142">
        <v>182</v>
      </c>
      <c r="AB1142" t="s">
        <v>39</v>
      </c>
      <c r="AC1142" t="s">
        <v>40</v>
      </c>
      <c r="AD1142">
        <v>32</v>
      </c>
    </row>
    <row r="1143" spans="1:30">
      <c r="A1143">
        <v>251</v>
      </c>
      <c r="B1143">
        <v>251106</v>
      </c>
      <c r="C1143" t="str">
        <f>VLOOKUP(B1143,'[1]ERC BU vlookup'!$E$2:$G$72,2,FALSE)</f>
        <v>WP</v>
      </c>
      <c r="D1143">
        <v>5510</v>
      </c>
      <c r="E1143" t="s">
        <v>52</v>
      </c>
      <c r="F1143" s="2">
        <v>74.87</v>
      </c>
      <c r="G1143" s="1">
        <v>42599</v>
      </c>
      <c r="H1143" t="s">
        <v>35</v>
      </c>
      <c r="I1143" t="s">
        <v>36</v>
      </c>
      <c r="J1143" t="s">
        <v>36</v>
      </c>
      <c r="L1143">
        <v>309312</v>
      </c>
      <c r="M1143">
        <v>244939</v>
      </c>
      <c r="R1143" t="s">
        <v>37</v>
      </c>
      <c r="V1143">
        <v>8</v>
      </c>
      <c r="W1143">
        <v>16</v>
      </c>
      <c r="Z1143" t="s">
        <v>38</v>
      </c>
      <c r="AA1143">
        <v>182</v>
      </c>
      <c r="AB1143" t="s">
        <v>39</v>
      </c>
      <c r="AC1143" t="s">
        <v>40</v>
      </c>
      <c r="AD1143">
        <v>36</v>
      </c>
    </row>
    <row r="1144" spans="1:30">
      <c r="A1144">
        <v>252</v>
      </c>
      <c r="B1144">
        <v>252106</v>
      </c>
      <c r="C1144" t="str">
        <f>VLOOKUP(B1144,'[1]ERC BU vlookup'!$E$2:$G$72,2,FALSE)</f>
        <v>WP</v>
      </c>
      <c r="D1144">
        <v>5510</v>
      </c>
      <c r="E1144" t="s">
        <v>52</v>
      </c>
      <c r="F1144" s="2">
        <v>90.93</v>
      </c>
      <c r="G1144" s="1">
        <v>42599</v>
      </c>
      <c r="H1144" t="s">
        <v>35</v>
      </c>
      <c r="I1144" t="s">
        <v>36</v>
      </c>
      <c r="J1144" t="s">
        <v>36</v>
      </c>
      <c r="L1144">
        <v>309312</v>
      </c>
      <c r="M1144">
        <v>244939</v>
      </c>
      <c r="R1144" t="s">
        <v>37</v>
      </c>
      <c r="V1144">
        <v>8</v>
      </c>
      <c r="W1144">
        <v>16</v>
      </c>
      <c r="Z1144" t="s">
        <v>38</v>
      </c>
      <c r="AA1144">
        <v>182</v>
      </c>
      <c r="AB1144" t="s">
        <v>39</v>
      </c>
      <c r="AC1144" t="s">
        <v>40</v>
      </c>
      <c r="AD1144">
        <v>39</v>
      </c>
    </row>
    <row r="1145" spans="1:30">
      <c r="A1145">
        <v>252</v>
      </c>
      <c r="B1145">
        <v>252121</v>
      </c>
      <c r="C1145" t="str">
        <f>VLOOKUP(B1145,'[1]ERC BU vlookup'!$E$2:$G$72,2,FALSE)</f>
        <v>WP</v>
      </c>
      <c r="D1145">
        <v>5510</v>
      </c>
      <c r="E1145" t="s">
        <v>52</v>
      </c>
      <c r="F1145" s="2">
        <v>125.5</v>
      </c>
      <c r="G1145" s="1">
        <v>42599</v>
      </c>
      <c r="H1145" t="s">
        <v>35</v>
      </c>
      <c r="I1145" t="s">
        <v>36</v>
      </c>
      <c r="J1145" t="s">
        <v>36</v>
      </c>
      <c r="L1145">
        <v>309312</v>
      </c>
      <c r="M1145">
        <v>244939</v>
      </c>
      <c r="R1145" t="s">
        <v>37</v>
      </c>
      <c r="V1145">
        <v>8</v>
      </c>
      <c r="W1145">
        <v>16</v>
      </c>
      <c r="Z1145" t="s">
        <v>38</v>
      </c>
      <c r="AA1145">
        <v>182</v>
      </c>
      <c r="AB1145" t="s">
        <v>39</v>
      </c>
      <c r="AC1145" t="s">
        <v>40</v>
      </c>
      <c r="AD1145">
        <v>87</v>
      </c>
    </row>
    <row r="1146" spans="1:30">
      <c r="A1146">
        <v>255</v>
      </c>
      <c r="B1146">
        <v>255100</v>
      </c>
      <c r="C1146" t="str">
        <f>VLOOKUP(B1146,'[1]ERC BU vlookup'!$E$2:$G$72,2,FALSE)</f>
        <v>WP</v>
      </c>
      <c r="D1146">
        <v>5510</v>
      </c>
      <c r="E1146" t="s">
        <v>52</v>
      </c>
      <c r="F1146" s="2">
        <v>31139.75</v>
      </c>
      <c r="G1146" s="1">
        <v>42599</v>
      </c>
      <c r="H1146" t="s">
        <v>35</v>
      </c>
      <c r="I1146" t="s">
        <v>36</v>
      </c>
      <c r="J1146" t="s">
        <v>36</v>
      </c>
      <c r="L1146">
        <v>309312</v>
      </c>
      <c r="M1146">
        <v>244939</v>
      </c>
      <c r="R1146" t="s">
        <v>37</v>
      </c>
      <c r="V1146">
        <v>8</v>
      </c>
      <c r="W1146">
        <v>16</v>
      </c>
      <c r="Z1146" t="s">
        <v>38</v>
      </c>
      <c r="AA1146">
        <v>182</v>
      </c>
      <c r="AB1146" t="s">
        <v>39</v>
      </c>
      <c r="AC1146" t="s">
        <v>40</v>
      </c>
      <c r="AD1146">
        <v>94</v>
      </c>
    </row>
    <row r="1147" spans="1:30">
      <c r="A1147">
        <v>256</v>
      </c>
      <c r="B1147">
        <v>256100</v>
      </c>
      <c r="C1147" t="str">
        <f>VLOOKUP(B1147,'[1]ERC BU vlookup'!$E$2:$G$72,2,FALSE)</f>
        <v>SP</v>
      </c>
      <c r="D1147">
        <v>5510</v>
      </c>
      <c r="E1147" t="s">
        <v>52</v>
      </c>
      <c r="F1147" s="2">
        <v>212.6</v>
      </c>
      <c r="G1147" s="1">
        <v>42599</v>
      </c>
      <c r="H1147" t="s">
        <v>35</v>
      </c>
      <c r="I1147" t="s">
        <v>36</v>
      </c>
      <c r="J1147" t="s">
        <v>36</v>
      </c>
      <c r="L1147">
        <v>309312</v>
      </c>
      <c r="M1147">
        <v>244939</v>
      </c>
      <c r="R1147" t="s">
        <v>37</v>
      </c>
      <c r="V1147">
        <v>8</v>
      </c>
      <c r="W1147">
        <v>16</v>
      </c>
      <c r="Z1147" t="s">
        <v>38</v>
      </c>
      <c r="AA1147">
        <v>182</v>
      </c>
      <c r="AB1147" t="s">
        <v>39</v>
      </c>
      <c r="AC1147" t="s">
        <v>40</v>
      </c>
      <c r="AD1147">
        <v>405</v>
      </c>
    </row>
    <row r="1148" spans="1:30">
      <c r="A1148">
        <v>252</v>
      </c>
      <c r="B1148">
        <v>252110</v>
      </c>
      <c r="C1148" t="str">
        <f>VLOOKUP(B1148,'[1]ERC BU vlookup'!$E$2:$G$72,2,FALSE)</f>
        <v>WP</v>
      </c>
      <c r="D1148">
        <v>5510</v>
      </c>
      <c r="E1148" t="s">
        <v>52</v>
      </c>
      <c r="F1148" s="2">
        <v>107.95</v>
      </c>
      <c r="G1148" s="1">
        <v>42606</v>
      </c>
      <c r="H1148" t="s">
        <v>35</v>
      </c>
      <c r="I1148" t="s">
        <v>36</v>
      </c>
      <c r="J1148" t="s">
        <v>36</v>
      </c>
      <c r="L1148">
        <v>309319</v>
      </c>
      <c r="M1148">
        <v>245036</v>
      </c>
      <c r="R1148" t="s">
        <v>37</v>
      </c>
      <c r="V1148">
        <v>8</v>
      </c>
      <c r="W1148">
        <v>16</v>
      </c>
      <c r="Z1148" t="s">
        <v>38</v>
      </c>
      <c r="AA1148">
        <v>401</v>
      </c>
      <c r="AB1148" t="s">
        <v>39</v>
      </c>
      <c r="AC1148" t="s">
        <v>40</v>
      </c>
      <c r="AD1148">
        <v>14</v>
      </c>
    </row>
    <row r="1149" spans="1:30">
      <c r="A1149">
        <v>251</v>
      </c>
      <c r="B1149">
        <v>251106</v>
      </c>
      <c r="C1149" t="str">
        <f>VLOOKUP(B1149,'[1]ERC BU vlookup'!$E$2:$G$72,2,FALSE)</f>
        <v>WP</v>
      </c>
      <c r="D1149">
        <v>5510</v>
      </c>
      <c r="E1149" t="s">
        <v>52</v>
      </c>
      <c r="F1149" s="2">
        <v>968.27</v>
      </c>
      <c r="G1149" s="1">
        <v>42606</v>
      </c>
      <c r="H1149" t="s">
        <v>35</v>
      </c>
      <c r="I1149" t="s">
        <v>36</v>
      </c>
      <c r="J1149" t="s">
        <v>36</v>
      </c>
      <c r="L1149">
        <v>309319</v>
      </c>
      <c r="M1149">
        <v>245036</v>
      </c>
      <c r="R1149" t="s">
        <v>37</v>
      </c>
      <c r="V1149">
        <v>8</v>
      </c>
      <c r="W1149">
        <v>16</v>
      </c>
      <c r="Z1149" t="s">
        <v>38</v>
      </c>
      <c r="AA1149">
        <v>401</v>
      </c>
      <c r="AB1149" t="s">
        <v>39</v>
      </c>
      <c r="AC1149" t="s">
        <v>40</v>
      </c>
      <c r="AD1149">
        <v>19</v>
      </c>
    </row>
    <row r="1150" spans="1:30">
      <c r="A1150">
        <v>252</v>
      </c>
      <c r="B1150">
        <v>252106</v>
      </c>
      <c r="C1150" t="str">
        <f>VLOOKUP(B1150,'[1]ERC BU vlookup'!$E$2:$G$72,2,FALSE)</f>
        <v>WP</v>
      </c>
      <c r="D1150">
        <v>5510</v>
      </c>
      <c r="E1150" t="s">
        <v>52</v>
      </c>
      <c r="F1150" s="2">
        <v>7.19</v>
      </c>
      <c r="G1150" s="1">
        <v>42606</v>
      </c>
      <c r="H1150" t="s">
        <v>35</v>
      </c>
      <c r="I1150" t="s">
        <v>36</v>
      </c>
      <c r="J1150" t="s">
        <v>36</v>
      </c>
      <c r="L1150">
        <v>309319</v>
      </c>
      <c r="M1150">
        <v>245036</v>
      </c>
      <c r="R1150" t="s">
        <v>37</v>
      </c>
      <c r="V1150">
        <v>8</v>
      </c>
      <c r="W1150">
        <v>16</v>
      </c>
      <c r="Z1150" t="s">
        <v>38</v>
      </c>
      <c r="AA1150">
        <v>401</v>
      </c>
      <c r="AB1150" t="s">
        <v>39</v>
      </c>
      <c r="AC1150" t="s">
        <v>40</v>
      </c>
      <c r="AD1150">
        <v>22</v>
      </c>
    </row>
    <row r="1151" spans="1:30">
      <c r="A1151">
        <v>252</v>
      </c>
      <c r="B1151">
        <v>252123</v>
      </c>
      <c r="C1151" t="str">
        <f>VLOOKUP(B1151,'[1]ERC BU vlookup'!$E$2:$G$72,2,FALSE)</f>
        <v>WP</v>
      </c>
      <c r="D1151">
        <v>5510</v>
      </c>
      <c r="E1151" t="s">
        <v>52</v>
      </c>
      <c r="F1151" s="2">
        <v>70.58</v>
      </c>
      <c r="G1151" s="1">
        <v>42606</v>
      </c>
      <c r="H1151" t="s">
        <v>35</v>
      </c>
      <c r="I1151" t="s">
        <v>36</v>
      </c>
      <c r="J1151" t="s">
        <v>36</v>
      </c>
      <c r="L1151">
        <v>309319</v>
      </c>
      <c r="M1151">
        <v>245036</v>
      </c>
      <c r="R1151" t="s">
        <v>37</v>
      </c>
      <c r="V1151">
        <v>8</v>
      </c>
      <c r="W1151">
        <v>16</v>
      </c>
      <c r="Z1151" t="s">
        <v>38</v>
      </c>
      <c r="AA1151">
        <v>401</v>
      </c>
      <c r="AB1151" t="s">
        <v>39</v>
      </c>
      <c r="AC1151" t="s">
        <v>40</v>
      </c>
      <c r="AD1151">
        <v>59</v>
      </c>
    </row>
    <row r="1152" spans="1:30">
      <c r="A1152">
        <v>252</v>
      </c>
      <c r="B1152">
        <v>252129</v>
      </c>
      <c r="C1152" t="str">
        <f>VLOOKUP(B1152,'[1]ERC BU vlookup'!$E$2:$G$72,2,FALSE)</f>
        <v>WP</v>
      </c>
      <c r="D1152">
        <v>5510</v>
      </c>
      <c r="E1152" t="s">
        <v>52</v>
      </c>
      <c r="F1152" s="2">
        <v>251.19</v>
      </c>
      <c r="G1152" s="1">
        <v>42606</v>
      </c>
      <c r="H1152" t="s">
        <v>35</v>
      </c>
      <c r="I1152" t="s">
        <v>36</v>
      </c>
      <c r="J1152" t="s">
        <v>36</v>
      </c>
      <c r="L1152">
        <v>309319</v>
      </c>
      <c r="M1152">
        <v>245036</v>
      </c>
      <c r="R1152" t="s">
        <v>37</v>
      </c>
      <c r="V1152">
        <v>8</v>
      </c>
      <c r="W1152">
        <v>16</v>
      </c>
      <c r="Z1152" t="s">
        <v>38</v>
      </c>
      <c r="AA1152">
        <v>401</v>
      </c>
      <c r="AB1152" t="s">
        <v>39</v>
      </c>
      <c r="AC1152" t="s">
        <v>40</v>
      </c>
      <c r="AD1152">
        <v>61</v>
      </c>
    </row>
    <row r="1153" spans="1:30">
      <c r="A1153">
        <v>255</v>
      </c>
      <c r="B1153">
        <v>255100</v>
      </c>
      <c r="C1153" t="str">
        <f>VLOOKUP(B1153,'[1]ERC BU vlookup'!$E$2:$G$72,2,FALSE)</f>
        <v>WP</v>
      </c>
      <c r="D1153">
        <v>5510</v>
      </c>
      <c r="E1153" t="s">
        <v>52</v>
      </c>
      <c r="F1153" s="2">
        <v>128.9</v>
      </c>
      <c r="G1153" s="1">
        <v>42606</v>
      </c>
      <c r="H1153" t="s">
        <v>35</v>
      </c>
      <c r="I1153" t="s">
        <v>36</v>
      </c>
      <c r="J1153" t="s">
        <v>36</v>
      </c>
      <c r="L1153">
        <v>309319</v>
      </c>
      <c r="M1153">
        <v>245036</v>
      </c>
      <c r="R1153" t="s">
        <v>37</v>
      </c>
      <c r="V1153">
        <v>8</v>
      </c>
      <c r="W1153">
        <v>16</v>
      </c>
      <c r="Z1153" t="s">
        <v>38</v>
      </c>
      <c r="AA1153">
        <v>401</v>
      </c>
      <c r="AB1153" t="s">
        <v>39</v>
      </c>
      <c r="AC1153" t="s">
        <v>40</v>
      </c>
      <c r="AD1153">
        <v>65</v>
      </c>
    </row>
    <row r="1154" spans="1:30">
      <c r="A1154">
        <v>259</v>
      </c>
      <c r="B1154">
        <v>259100</v>
      </c>
      <c r="C1154" t="str">
        <f>VLOOKUP(B1154,'[1]ERC BU vlookup'!$E$2:$G$72,2,FALSE)</f>
        <v>WP</v>
      </c>
      <c r="D1154">
        <v>5510</v>
      </c>
      <c r="E1154" t="s">
        <v>52</v>
      </c>
      <c r="F1154" s="2">
        <v>44.76</v>
      </c>
      <c r="G1154" s="1">
        <v>42604</v>
      </c>
      <c r="H1154" t="s">
        <v>35</v>
      </c>
      <c r="I1154" t="s">
        <v>36</v>
      </c>
      <c r="J1154" t="s">
        <v>36</v>
      </c>
      <c r="L1154">
        <v>309329</v>
      </c>
      <c r="M1154">
        <v>245173</v>
      </c>
      <c r="R1154" t="s">
        <v>37</v>
      </c>
      <c r="V1154">
        <v>8</v>
      </c>
      <c r="W1154">
        <v>16</v>
      </c>
      <c r="Z1154" t="s">
        <v>38</v>
      </c>
      <c r="AA1154">
        <v>182</v>
      </c>
      <c r="AB1154" t="s">
        <v>39</v>
      </c>
      <c r="AC1154" t="s">
        <v>40</v>
      </c>
      <c r="AD1154">
        <v>62</v>
      </c>
    </row>
    <row r="1155" spans="1:30">
      <c r="A1155">
        <v>255</v>
      </c>
      <c r="B1155">
        <v>255100</v>
      </c>
      <c r="C1155" t="str">
        <f>VLOOKUP(B1155,'[1]ERC BU vlookup'!$E$2:$G$72,2,FALSE)</f>
        <v>WP</v>
      </c>
      <c r="D1155">
        <v>5510</v>
      </c>
      <c r="E1155" t="s">
        <v>52</v>
      </c>
      <c r="F1155" s="2">
        <v>191.26</v>
      </c>
      <c r="G1155" s="1">
        <v>42604</v>
      </c>
      <c r="H1155" t="s">
        <v>35</v>
      </c>
      <c r="I1155" t="s">
        <v>36</v>
      </c>
      <c r="J1155" t="s">
        <v>36</v>
      </c>
      <c r="L1155">
        <v>309329</v>
      </c>
      <c r="M1155">
        <v>245173</v>
      </c>
      <c r="R1155" t="s">
        <v>37</v>
      </c>
      <c r="V1155">
        <v>8</v>
      </c>
      <c r="W1155">
        <v>16</v>
      </c>
      <c r="Z1155" t="s">
        <v>38</v>
      </c>
      <c r="AA1155">
        <v>182</v>
      </c>
      <c r="AB1155" t="s">
        <v>39</v>
      </c>
      <c r="AC1155" t="s">
        <v>40</v>
      </c>
      <c r="AD1155">
        <v>68</v>
      </c>
    </row>
    <row r="1156" spans="1:30">
      <c r="A1156">
        <v>246</v>
      </c>
      <c r="B1156">
        <v>246100</v>
      </c>
      <c r="C1156" t="str">
        <f>VLOOKUP(B1156,'[1]ERC BU vlookup'!$E$2:$G$72,2,FALSE)</f>
        <v>SP</v>
      </c>
      <c r="D1156">
        <v>5510</v>
      </c>
      <c r="E1156" t="s">
        <v>52</v>
      </c>
      <c r="F1156" s="2">
        <v>249.37</v>
      </c>
      <c r="G1156" s="1">
        <v>42604</v>
      </c>
      <c r="H1156" t="s">
        <v>35</v>
      </c>
      <c r="I1156" t="s">
        <v>36</v>
      </c>
      <c r="J1156" t="s">
        <v>36</v>
      </c>
      <c r="L1156">
        <v>309329</v>
      </c>
      <c r="M1156">
        <v>245173</v>
      </c>
      <c r="R1156" t="s">
        <v>37</v>
      </c>
      <c r="V1156">
        <v>8</v>
      </c>
      <c r="W1156">
        <v>16</v>
      </c>
      <c r="Z1156" t="s">
        <v>38</v>
      </c>
      <c r="AA1156">
        <v>182</v>
      </c>
      <c r="AB1156" t="s">
        <v>39</v>
      </c>
      <c r="AC1156" t="s">
        <v>40</v>
      </c>
      <c r="AD1156">
        <v>356</v>
      </c>
    </row>
    <row r="1157" spans="1:30">
      <c r="A1157">
        <v>251</v>
      </c>
      <c r="B1157">
        <v>251102</v>
      </c>
      <c r="C1157" t="str">
        <f>VLOOKUP(B1157,'[1]ERC BU vlookup'!$E$2:$G$72,2,FALSE)</f>
        <v>WP</v>
      </c>
      <c r="D1157">
        <v>5510</v>
      </c>
      <c r="E1157" t="s">
        <v>52</v>
      </c>
      <c r="F1157" s="2">
        <v>500.75</v>
      </c>
      <c r="G1157" s="1">
        <v>42610</v>
      </c>
      <c r="H1157" t="s">
        <v>35</v>
      </c>
      <c r="I1157" t="s">
        <v>36</v>
      </c>
      <c r="J1157" t="s">
        <v>36</v>
      </c>
      <c r="L1157">
        <v>309353</v>
      </c>
      <c r="M1157">
        <v>245524</v>
      </c>
      <c r="R1157" t="s">
        <v>37</v>
      </c>
      <c r="V1157">
        <v>8</v>
      </c>
      <c r="W1157">
        <v>16</v>
      </c>
      <c r="Z1157" t="s">
        <v>38</v>
      </c>
      <c r="AA1157">
        <v>182</v>
      </c>
      <c r="AB1157" t="s">
        <v>39</v>
      </c>
      <c r="AC1157" t="s">
        <v>40</v>
      </c>
      <c r="AD1157">
        <v>28</v>
      </c>
    </row>
    <row r="1158" spans="1:30">
      <c r="A1158">
        <v>251</v>
      </c>
      <c r="B1158">
        <v>251106</v>
      </c>
      <c r="C1158" t="str">
        <f>VLOOKUP(B1158,'[1]ERC BU vlookup'!$E$2:$G$72,2,FALSE)</f>
        <v>WP</v>
      </c>
      <c r="D1158">
        <v>5510</v>
      </c>
      <c r="E1158" t="s">
        <v>52</v>
      </c>
      <c r="F1158" s="2">
        <v>238.91</v>
      </c>
      <c r="G1158" s="1">
        <v>42610</v>
      </c>
      <c r="H1158" t="s">
        <v>35</v>
      </c>
      <c r="I1158" t="s">
        <v>36</v>
      </c>
      <c r="J1158" t="s">
        <v>36</v>
      </c>
      <c r="L1158">
        <v>309353</v>
      </c>
      <c r="M1158">
        <v>245524</v>
      </c>
      <c r="R1158" t="s">
        <v>37</v>
      </c>
      <c r="V1158">
        <v>8</v>
      </c>
      <c r="W1158">
        <v>16</v>
      </c>
      <c r="Z1158" t="s">
        <v>38</v>
      </c>
      <c r="AA1158">
        <v>182</v>
      </c>
      <c r="AB1158" t="s">
        <v>39</v>
      </c>
      <c r="AC1158" t="s">
        <v>40</v>
      </c>
      <c r="AD1158">
        <v>31</v>
      </c>
    </row>
    <row r="1159" spans="1:30">
      <c r="A1159">
        <v>252</v>
      </c>
      <c r="B1159">
        <v>252106</v>
      </c>
      <c r="C1159" t="str">
        <f>VLOOKUP(B1159,'[1]ERC BU vlookup'!$E$2:$G$72,2,FALSE)</f>
        <v>WP</v>
      </c>
      <c r="D1159">
        <v>5510</v>
      </c>
      <c r="E1159" t="s">
        <v>52</v>
      </c>
      <c r="F1159" s="2">
        <v>72.53</v>
      </c>
      <c r="G1159" s="1">
        <v>42610</v>
      </c>
      <c r="H1159" t="s">
        <v>35</v>
      </c>
      <c r="I1159" t="s">
        <v>36</v>
      </c>
      <c r="J1159" t="s">
        <v>36</v>
      </c>
      <c r="L1159">
        <v>309353</v>
      </c>
      <c r="M1159">
        <v>245524</v>
      </c>
      <c r="R1159" t="s">
        <v>37</v>
      </c>
      <c r="V1159">
        <v>8</v>
      </c>
      <c r="W1159">
        <v>16</v>
      </c>
      <c r="Z1159" t="s">
        <v>38</v>
      </c>
      <c r="AA1159">
        <v>182</v>
      </c>
      <c r="AB1159" t="s">
        <v>39</v>
      </c>
      <c r="AC1159" t="s">
        <v>40</v>
      </c>
      <c r="AD1159">
        <v>34</v>
      </c>
    </row>
    <row r="1160" spans="1:30">
      <c r="A1160">
        <v>255</v>
      </c>
      <c r="B1160">
        <v>255100</v>
      </c>
      <c r="C1160" t="str">
        <f>VLOOKUP(B1160,'[1]ERC BU vlookup'!$E$2:$G$72,2,FALSE)</f>
        <v>WP</v>
      </c>
      <c r="D1160">
        <v>5510</v>
      </c>
      <c r="E1160" t="s">
        <v>52</v>
      </c>
      <c r="F1160" s="2">
        <v>309.36</v>
      </c>
      <c r="G1160" s="1">
        <v>42610</v>
      </c>
      <c r="H1160" t="s">
        <v>35</v>
      </c>
      <c r="I1160" t="s">
        <v>36</v>
      </c>
      <c r="J1160" t="s">
        <v>36</v>
      </c>
      <c r="L1160">
        <v>309353</v>
      </c>
      <c r="M1160">
        <v>245524</v>
      </c>
      <c r="R1160" t="s">
        <v>37</v>
      </c>
      <c r="V1160">
        <v>8</v>
      </c>
      <c r="W1160">
        <v>16</v>
      </c>
      <c r="Z1160" t="s">
        <v>38</v>
      </c>
      <c r="AA1160">
        <v>182</v>
      </c>
      <c r="AB1160" t="s">
        <v>39</v>
      </c>
      <c r="AC1160" t="s">
        <v>40</v>
      </c>
      <c r="AD1160">
        <v>83</v>
      </c>
    </row>
    <row r="1161" spans="1:30">
      <c r="A1161">
        <v>251</v>
      </c>
      <c r="B1161">
        <v>251102</v>
      </c>
      <c r="C1161" t="str">
        <f>VLOOKUP(B1161,'[1]ERC BU vlookup'!$E$2:$G$72,2,FALSE)</f>
        <v>WP</v>
      </c>
      <c r="D1161">
        <v>5510</v>
      </c>
      <c r="E1161" t="s">
        <v>52</v>
      </c>
      <c r="F1161" s="2">
        <v>561.21</v>
      </c>
      <c r="G1161" s="1">
        <v>42611</v>
      </c>
      <c r="H1161" t="s">
        <v>35</v>
      </c>
      <c r="I1161" t="s">
        <v>36</v>
      </c>
      <c r="J1161" t="s">
        <v>36</v>
      </c>
      <c r="L1161">
        <v>309354</v>
      </c>
      <c r="M1161">
        <v>245535</v>
      </c>
      <c r="R1161" t="s">
        <v>37</v>
      </c>
      <c r="V1161">
        <v>8</v>
      </c>
      <c r="W1161">
        <v>16</v>
      </c>
      <c r="Z1161" t="s">
        <v>38</v>
      </c>
      <c r="AA1161">
        <v>182</v>
      </c>
      <c r="AB1161" t="s">
        <v>39</v>
      </c>
      <c r="AC1161" t="s">
        <v>40</v>
      </c>
      <c r="AD1161">
        <v>21</v>
      </c>
    </row>
    <row r="1162" spans="1:30">
      <c r="A1162">
        <v>251</v>
      </c>
      <c r="B1162">
        <v>251106</v>
      </c>
      <c r="C1162" t="str">
        <f>VLOOKUP(B1162,'[1]ERC BU vlookup'!$E$2:$G$72,2,FALSE)</f>
        <v>WP</v>
      </c>
      <c r="D1162">
        <v>5510</v>
      </c>
      <c r="E1162" t="s">
        <v>52</v>
      </c>
      <c r="F1162" s="2">
        <v>79.72</v>
      </c>
      <c r="G1162" s="1">
        <v>42611</v>
      </c>
      <c r="H1162" t="s">
        <v>35</v>
      </c>
      <c r="I1162" t="s">
        <v>36</v>
      </c>
      <c r="J1162" t="s">
        <v>36</v>
      </c>
      <c r="L1162">
        <v>309354</v>
      </c>
      <c r="M1162">
        <v>245535</v>
      </c>
      <c r="R1162" t="s">
        <v>37</v>
      </c>
      <c r="V1162">
        <v>8</v>
      </c>
      <c r="W1162">
        <v>16</v>
      </c>
      <c r="Z1162" t="s">
        <v>38</v>
      </c>
      <c r="AA1162">
        <v>182</v>
      </c>
      <c r="AB1162" t="s">
        <v>39</v>
      </c>
      <c r="AC1162" t="s">
        <v>40</v>
      </c>
      <c r="AD1162">
        <v>25</v>
      </c>
    </row>
    <row r="1163" spans="1:30">
      <c r="A1163">
        <v>251</v>
      </c>
      <c r="B1163">
        <v>251102</v>
      </c>
      <c r="C1163" t="str">
        <f>VLOOKUP(B1163,'[1]ERC BU vlookup'!$E$2:$G$72,2,FALSE)</f>
        <v>WP</v>
      </c>
      <c r="D1163">
        <v>5510</v>
      </c>
      <c r="E1163" t="s">
        <v>52</v>
      </c>
      <c r="F1163" s="2">
        <v>314.07</v>
      </c>
      <c r="G1163" s="1">
        <v>42612</v>
      </c>
      <c r="H1163" t="s">
        <v>35</v>
      </c>
      <c r="I1163" t="s">
        <v>36</v>
      </c>
      <c r="J1163" t="s">
        <v>36</v>
      </c>
      <c r="L1163">
        <v>309355</v>
      </c>
      <c r="M1163">
        <v>245544</v>
      </c>
      <c r="R1163" t="s">
        <v>37</v>
      </c>
      <c r="V1163">
        <v>8</v>
      </c>
      <c r="W1163">
        <v>16</v>
      </c>
      <c r="Z1163" t="s">
        <v>38</v>
      </c>
      <c r="AA1163">
        <v>182</v>
      </c>
      <c r="AB1163" t="s">
        <v>39</v>
      </c>
      <c r="AC1163" t="s">
        <v>40</v>
      </c>
      <c r="AD1163">
        <v>33</v>
      </c>
    </row>
    <row r="1164" spans="1:30">
      <c r="A1164">
        <v>251</v>
      </c>
      <c r="B1164">
        <v>251106</v>
      </c>
      <c r="C1164" t="str">
        <f>VLOOKUP(B1164,'[1]ERC BU vlookup'!$E$2:$G$72,2,FALSE)</f>
        <v>WP</v>
      </c>
      <c r="D1164">
        <v>5510</v>
      </c>
      <c r="E1164" t="s">
        <v>52</v>
      </c>
      <c r="F1164" s="2">
        <v>46.04</v>
      </c>
      <c r="G1164" s="1">
        <v>42612</v>
      </c>
      <c r="H1164" t="s">
        <v>35</v>
      </c>
      <c r="I1164" t="s">
        <v>36</v>
      </c>
      <c r="J1164" t="s">
        <v>36</v>
      </c>
      <c r="L1164">
        <v>309355</v>
      </c>
      <c r="M1164">
        <v>245544</v>
      </c>
      <c r="R1164" t="s">
        <v>37</v>
      </c>
      <c r="V1164">
        <v>8</v>
      </c>
      <c r="W1164">
        <v>16</v>
      </c>
      <c r="Z1164" t="s">
        <v>38</v>
      </c>
      <c r="AA1164">
        <v>182</v>
      </c>
      <c r="AB1164" t="s">
        <v>39</v>
      </c>
      <c r="AC1164" t="s">
        <v>40</v>
      </c>
      <c r="AD1164">
        <v>36</v>
      </c>
    </row>
    <row r="1165" spans="1:30">
      <c r="A1165">
        <v>252</v>
      </c>
      <c r="B1165">
        <v>252106</v>
      </c>
      <c r="C1165" t="str">
        <f>VLOOKUP(B1165,'[1]ERC BU vlookup'!$E$2:$G$72,2,FALSE)</f>
        <v>WP</v>
      </c>
      <c r="D1165">
        <v>5510</v>
      </c>
      <c r="E1165" t="s">
        <v>52</v>
      </c>
      <c r="F1165" s="2">
        <v>85.46</v>
      </c>
      <c r="G1165" s="1">
        <v>42612</v>
      </c>
      <c r="H1165" t="s">
        <v>35</v>
      </c>
      <c r="I1165" t="s">
        <v>36</v>
      </c>
      <c r="J1165" t="s">
        <v>36</v>
      </c>
      <c r="L1165">
        <v>309355</v>
      </c>
      <c r="M1165">
        <v>245544</v>
      </c>
      <c r="R1165" t="s">
        <v>37</v>
      </c>
      <c r="V1165">
        <v>8</v>
      </c>
      <c r="W1165">
        <v>16</v>
      </c>
      <c r="Z1165" t="s">
        <v>38</v>
      </c>
      <c r="AA1165">
        <v>182</v>
      </c>
      <c r="AB1165" t="s">
        <v>39</v>
      </c>
      <c r="AC1165" t="s">
        <v>40</v>
      </c>
      <c r="AD1165">
        <v>38</v>
      </c>
    </row>
    <row r="1166" spans="1:30">
      <c r="A1166">
        <v>259</v>
      </c>
      <c r="B1166">
        <v>259100</v>
      </c>
      <c r="C1166" t="str">
        <f>VLOOKUP(B1166,'[1]ERC BU vlookup'!$E$2:$G$72,2,FALSE)</f>
        <v>WP</v>
      </c>
      <c r="D1166">
        <v>5510</v>
      </c>
      <c r="E1166" t="s">
        <v>52</v>
      </c>
      <c r="G1166" s="1">
        <v>42612</v>
      </c>
      <c r="H1166" t="s">
        <v>35</v>
      </c>
      <c r="I1166" t="s">
        <v>36</v>
      </c>
      <c r="J1166" t="s">
        <v>36</v>
      </c>
      <c r="L1166">
        <v>309355</v>
      </c>
      <c r="M1166">
        <v>245544</v>
      </c>
      <c r="R1166" t="s">
        <v>37</v>
      </c>
      <c r="V1166">
        <v>8</v>
      </c>
      <c r="W1166">
        <v>16</v>
      </c>
      <c r="Z1166" t="s">
        <v>38</v>
      </c>
      <c r="AA1166">
        <v>182</v>
      </c>
      <c r="AB1166" t="s">
        <v>39</v>
      </c>
      <c r="AC1166" t="s">
        <v>40</v>
      </c>
      <c r="AD1166">
        <v>90</v>
      </c>
    </row>
    <row r="1167" spans="1:30">
      <c r="A1167">
        <v>252</v>
      </c>
      <c r="B1167">
        <v>252110</v>
      </c>
      <c r="C1167" t="str">
        <f>VLOOKUP(B1167,'[1]ERC BU vlookup'!$E$2:$G$72,2,FALSE)</f>
        <v>WP</v>
      </c>
      <c r="D1167">
        <v>5510</v>
      </c>
      <c r="E1167" t="s">
        <v>52</v>
      </c>
      <c r="F1167" s="2">
        <v>135.93</v>
      </c>
      <c r="G1167" s="1">
        <v>42613</v>
      </c>
      <c r="H1167" t="s">
        <v>35</v>
      </c>
      <c r="I1167" t="s">
        <v>36</v>
      </c>
      <c r="J1167" t="s">
        <v>36</v>
      </c>
      <c r="L1167">
        <v>309369</v>
      </c>
      <c r="M1167">
        <v>245702</v>
      </c>
      <c r="R1167" t="s">
        <v>37</v>
      </c>
      <c r="V1167">
        <v>8</v>
      </c>
      <c r="W1167">
        <v>16</v>
      </c>
      <c r="Z1167" t="s">
        <v>38</v>
      </c>
      <c r="AA1167">
        <v>182</v>
      </c>
      <c r="AB1167" t="s">
        <v>39</v>
      </c>
      <c r="AC1167" t="s">
        <v>40</v>
      </c>
      <c r="AD1167">
        <v>26</v>
      </c>
    </row>
    <row r="1168" spans="1:30">
      <c r="A1168">
        <v>251</v>
      </c>
      <c r="B1168">
        <v>251106</v>
      </c>
      <c r="C1168" t="str">
        <f>VLOOKUP(B1168,'[1]ERC BU vlookup'!$E$2:$G$72,2,FALSE)</f>
        <v>WP</v>
      </c>
      <c r="D1168">
        <v>5510</v>
      </c>
      <c r="E1168" t="s">
        <v>52</v>
      </c>
      <c r="F1168" s="2">
        <v>9.57</v>
      </c>
      <c r="G1168" s="1">
        <v>42613</v>
      </c>
      <c r="H1168" t="s">
        <v>35</v>
      </c>
      <c r="I1168" t="s">
        <v>36</v>
      </c>
      <c r="J1168" t="s">
        <v>36</v>
      </c>
      <c r="L1168">
        <v>309369</v>
      </c>
      <c r="M1168">
        <v>245702</v>
      </c>
      <c r="R1168" t="s">
        <v>37</v>
      </c>
      <c r="V1168">
        <v>8</v>
      </c>
      <c r="W1168">
        <v>16</v>
      </c>
      <c r="Z1168" t="s">
        <v>38</v>
      </c>
      <c r="AA1168">
        <v>182</v>
      </c>
      <c r="AB1168" t="s">
        <v>39</v>
      </c>
      <c r="AC1168" t="s">
        <v>40</v>
      </c>
      <c r="AD1168">
        <v>33</v>
      </c>
    </row>
    <row r="1169" spans="1:30">
      <c r="A1169">
        <v>252</v>
      </c>
      <c r="B1169">
        <v>252106</v>
      </c>
      <c r="C1169" t="str">
        <f>VLOOKUP(B1169,'[1]ERC BU vlookup'!$E$2:$G$72,2,FALSE)</f>
        <v>WP</v>
      </c>
      <c r="D1169">
        <v>5510</v>
      </c>
      <c r="E1169" t="s">
        <v>52</v>
      </c>
      <c r="F1169" s="2">
        <v>79.78</v>
      </c>
      <c r="G1169" s="1">
        <v>42613</v>
      </c>
      <c r="H1169" t="s">
        <v>35</v>
      </c>
      <c r="I1169" t="s">
        <v>36</v>
      </c>
      <c r="J1169" t="s">
        <v>36</v>
      </c>
      <c r="L1169">
        <v>309369</v>
      </c>
      <c r="M1169">
        <v>245702</v>
      </c>
      <c r="R1169" t="s">
        <v>37</v>
      </c>
      <c r="V1169">
        <v>8</v>
      </c>
      <c r="W1169">
        <v>16</v>
      </c>
      <c r="Z1169" t="s">
        <v>38</v>
      </c>
      <c r="AA1169">
        <v>182</v>
      </c>
      <c r="AB1169" t="s">
        <v>39</v>
      </c>
      <c r="AC1169" t="s">
        <v>40</v>
      </c>
      <c r="AD1169">
        <v>35</v>
      </c>
    </row>
    <row r="1170" spans="1:30">
      <c r="A1170">
        <v>252</v>
      </c>
      <c r="B1170">
        <v>252118</v>
      </c>
      <c r="C1170" t="str">
        <f>VLOOKUP(B1170,'[1]ERC BU vlookup'!$E$2:$G$72,2,FALSE)</f>
        <v>WP</v>
      </c>
      <c r="D1170">
        <v>5510</v>
      </c>
      <c r="E1170" t="s">
        <v>52</v>
      </c>
      <c r="F1170" s="2">
        <v>269.47000000000003</v>
      </c>
      <c r="G1170" s="1">
        <v>42613</v>
      </c>
      <c r="H1170" t="s">
        <v>35</v>
      </c>
      <c r="I1170" t="s">
        <v>36</v>
      </c>
      <c r="J1170" t="s">
        <v>36</v>
      </c>
      <c r="L1170">
        <v>309369</v>
      </c>
      <c r="M1170">
        <v>245702</v>
      </c>
      <c r="R1170" t="s">
        <v>37</v>
      </c>
      <c r="V1170">
        <v>8</v>
      </c>
      <c r="W1170">
        <v>16</v>
      </c>
      <c r="Z1170" t="s">
        <v>38</v>
      </c>
      <c r="AA1170">
        <v>182</v>
      </c>
      <c r="AB1170" t="s">
        <v>39</v>
      </c>
      <c r="AC1170" t="s">
        <v>40</v>
      </c>
      <c r="AD1170">
        <v>74</v>
      </c>
    </row>
    <row r="1171" spans="1:30">
      <c r="A1171">
        <v>255</v>
      </c>
      <c r="B1171">
        <v>255100</v>
      </c>
      <c r="C1171" t="str">
        <f>VLOOKUP(B1171,'[1]ERC BU vlookup'!$E$2:$G$72,2,FALSE)</f>
        <v>WP</v>
      </c>
      <c r="D1171">
        <v>5510</v>
      </c>
      <c r="E1171" t="s">
        <v>52</v>
      </c>
      <c r="F1171" s="2">
        <v>102.15</v>
      </c>
      <c r="G1171" s="1">
        <v>42613</v>
      </c>
      <c r="H1171" t="s">
        <v>35</v>
      </c>
      <c r="I1171" t="s">
        <v>36</v>
      </c>
      <c r="J1171" t="s">
        <v>36</v>
      </c>
      <c r="L1171">
        <v>309369</v>
      </c>
      <c r="M1171">
        <v>245702</v>
      </c>
      <c r="R1171" t="s">
        <v>37</v>
      </c>
      <c r="V1171">
        <v>8</v>
      </c>
      <c r="W1171">
        <v>16</v>
      </c>
      <c r="Z1171" t="s">
        <v>38</v>
      </c>
      <c r="AA1171">
        <v>182</v>
      </c>
      <c r="AB1171" t="s">
        <v>39</v>
      </c>
      <c r="AC1171" t="s">
        <v>40</v>
      </c>
      <c r="AD1171">
        <v>81</v>
      </c>
    </row>
    <row r="1172" spans="1:30">
      <c r="A1172">
        <v>246</v>
      </c>
      <c r="B1172">
        <v>246100</v>
      </c>
      <c r="C1172" t="str">
        <f>VLOOKUP(B1172,'[1]ERC BU vlookup'!$E$2:$G$72,2,FALSE)</f>
        <v>SP</v>
      </c>
      <c r="D1172">
        <v>5510</v>
      </c>
      <c r="E1172" t="s">
        <v>52</v>
      </c>
      <c r="F1172" s="2">
        <v>198.14</v>
      </c>
      <c r="G1172" s="1">
        <v>42613</v>
      </c>
      <c r="H1172" t="s">
        <v>35</v>
      </c>
      <c r="I1172" t="s">
        <v>36</v>
      </c>
      <c r="J1172" t="s">
        <v>36</v>
      </c>
      <c r="L1172">
        <v>309369</v>
      </c>
      <c r="M1172">
        <v>245702</v>
      </c>
      <c r="R1172" t="s">
        <v>37</v>
      </c>
      <c r="V1172">
        <v>8</v>
      </c>
      <c r="W1172">
        <v>16</v>
      </c>
      <c r="Z1172" t="s">
        <v>38</v>
      </c>
      <c r="AA1172">
        <v>182</v>
      </c>
      <c r="AB1172" t="s">
        <v>39</v>
      </c>
      <c r="AC1172" t="s">
        <v>40</v>
      </c>
      <c r="AD1172">
        <v>428</v>
      </c>
    </row>
    <row r="1173" spans="1:30">
      <c r="A1173">
        <v>259</v>
      </c>
      <c r="B1173">
        <v>259100</v>
      </c>
      <c r="C1173" t="str">
        <f>VLOOKUP(B1173,'[1]ERC BU vlookup'!$E$2:$G$72,2,FALSE)</f>
        <v>WP</v>
      </c>
      <c r="D1173">
        <v>5510</v>
      </c>
      <c r="E1173" t="s">
        <v>52</v>
      </c>
      <c r="F1173" s="2">
        <v>-0.2</v>
      </c>
      <c r="G1173" s="1">
        <v>42614</v>
      </c>
      <c r="H1173" t="s">
        <v>35</v>
      </c>
      <c r="I1173" t="s">
        <v>36</v>
      </c>
      <c r="J1173" t="s">
        <v>36</v>
      </c>
      <c r="L1173">
        <v>309381</v>
      </c>
      <c r="M1173">
        <v>245803</v>
      </c>
      <c r="R1173" t="s">
        <v>37</v>
      </c>
      <c r="V1173">
        <v>9</v>
      </c>
      <c r="W1173">
        <v>16</v>
      </c>
      <c r="Z1173" t="s">
        <v>38</v>
      </c>
      <c r="AA1173">
        <v>182</v>
      </c>
      <c r="AB1173" t="s">
        <v>39</v>
      </c>
      <c r="AC1173" t="s">
        <v>40</v>
      </c>
      <c r="AD1173">
        <v>61</v>
      </c>
    </row>
    <row r="1174" spans="1:30">
      <c r="A1174">
        <v>252</v>
      </c>
      <c r="B1174">
        <v>252110</v>
      </c>
      <c r="C1174" t="str">
        <f>VLOOKUP(B1174,'[1]ERC BU vlookup'!$E$2:$G$72,2,FALSE)</f>
        <v>WP</v>
      </c>
      <c r="D1174">
        <v>5510</v>
      </c>
      <c r="E1174" t="s">
        <v>52</v>
      </c>
      <c r="F1174" s="2">
        <v>123.44</v>
      </c>
      <c r="G1174" s="1">
        <v>42618</v>
      </c>
      <c r="H1174" t="s">
        <v>35</v>
      </c>
      <c r="I1174" t="s">
        <v>36</v>
      </c>
      <c r="J1174" t="s">
        <v>36</v>
      </c>
      <c r="L1174">
        <v>309399</v>
      </c>
      <c r="M1174">
        <v>245918</v>
      </c>
      <c r="R1174" t="s">
        <v>37</v>
      </c>
      <c r="V1174">
        <v>9</v>
      </c>
      <c r="W1174">
        <v>16</v>
      </c>
      <c r="Z1174" t="s">
        <v>38</v>
      </c>
      <c r="AA1174">
        <v>182</v>
      </c>
      <c r="AB1174" t="s">
        <v>39</v>
      </c>
      <c r="AC1174" t="s">
        <v>40</v>
      </c>
      <c r="AD1174">
        <v>29</v>
      </c>
    </row>
    <row r="1175" spans="1:30">
      <c r="A1175">
        <v>251</v>
      </c>
      <c r="B1175">
        <v>251102</v>
      </c>
      <c r="C1175" t="str">
        <f>VLOOKUP(B1175,'[1]ERC BU vlookup'!$E$2:$G$72,2,FALSE)</f>
        <v>WP</v>
      </c>
      <c r="D1175">
        <v>5510</v>
      </c>
      <c r="E1175" t="s">
        <v>52</v>
      </c>
      <c r="F1175" s="2">
        <v>22.67</v>
      </c>
      <c r="G1175" s="1">
        <v>42618</v>
      </c>
      <c r="H1175" t="s">
        <v>35</v>
      </c>
      <c r="I1175" t="s">
        <v>36</v>
      </c>
      <c r="J1175" t="s">
        <v>36</v>
      </c>
      <c r="L1175">
        <v>309399</v>
      </c>
      <c r="M1175">
        <v>245918</v>
      </c>
      <c r="R1175" t="s">
        <v>37</v>
      </c>
      <c r="V1175">
        <v>9</v>
      </c>
      <c r="W1175">
        <v>16</v>
      </c>
      <c r="Z1175" t="s">
        <v>38</v>
      </c>
      <c r="AA1175">
        <v>182</v>
      </c>
      <c r="AB1175" t="s">
        <v>39</v>
      </c>
      <c r="AC1175" t="s">
        <v>40</v>
      </c>
      <c r="AD1175">
        <v>32</v>
      </c>
    </row>
    <row r="1176" spans="1:30">
      <c r="A1176">
        <v>251</v>
      </c>
      <c r="B1176">
        <v>251106</v>
      </c>
      <c r="C1176" t="str">
        <f>VLOOKUP(B1176,'[1]ERC BU vlookup'!$E$2:$G$72,2,FALSE)</f>
        <v>WP</v>
      </c>
      <c r="D1176">
        <v>5510</v>
      </c>
      <c r="E1176" t="s">
        <v>52</v>
      </c>
      <c r="F1176" s="2">
        <v>-0.67</v>
      </c>
      <c r="G1176" s="1">
        <v>42618</v>
      </c>
      <c r="H1176" t="s">
        <v>35</v>
      </c>
      <c r="I1176" t="s">
        <v>36</v>
      </c>
      <c r="J1176" t="s">
        <v>36</v>
      </c>
      <c r="L1176">
        <v>309399</v>
      </c>
      <c r="M1176">
        <v>245918</v>
      </c>
      <c r="R1176" t="s">
        <v>37</v>
      </c>
      <c r="V1176">
        <v>9</v>
      </c>
      <c r="W1176">
        <v>16</v>
      </c>
      <c r="Z1176" t="s">
        <v>38</v>
      </c>
      <c r="AA1176">
        <v>182</v>
      </c>
      <c r="AB1176" t="s">
        <v>39</v>
      </c>
      <c r="AC1176" t="s">
        <v>40</v>
      </c>
      <c r="AD1176">
        <v>35</v>
      </c>
    </row>
    <row r="1177" spans="1:30">
      <c r="A1177">
        <v>255</v>
      </c>
      <c r="B1177">
        <v>255100</v>
      </c>
      <c r="C1177" t="str">
        <f>VLOOKUP(B1177,'[1]ERC BU vlookup'!$E$2:$G$72,2,FALSE)</f>
        <v>WP</v>
      </c>
      <c r="D1177">
        <v>5510</v>
      </c>
      <c r="E1177" t="s">
        <v>52</v>
      </c>
      <c r="F1177" s="2">
        <v>24.89</v>
      </c>
      <c r="G1177" s="1">
        <v>42618</v>
      </c>
      <c r="H1177" t="s">
        <v>35</v>
      </c>
      <c r="I1177" t="s">
        <v>36</v>
      </c>
      <c r="J1177" t="s">
        <v>36</v>
      </c>
      <c r="L1177">
        <v>309399</v>
      </c>
      <c r="M1177">
        <v>245918</v>
      </c>
      <c r="R1177" t="s">
        <v>37</v>
      </c>
      <c r="V1177">
        <v>9</v>
      </c>
      <c r="W1177">
        <v>16</v>
      </c>
      <c r="Z1177" t="s">
        <v>38</v>
      </c>
      <c r="AA1177">
        <v>182</v>
      </c>
      <c r="AB1177" t="s">
        <v>39</v>
      </c>
      <c r="AC1177" t="s">
        <v>40</v>
      </c>
      <c r="AD1177">
        <v>94</v>
      </c>
    </row>
    <row r="1178" spans="1:30">
      <c r="A1178">
        <v>249</v>
      </c>
      <c r="B1178">
        <v>249100</v>
      </c>
      <c r="C1178" t="str">
        <f>VLOOKUP(B1178,'[1]ERC BU vlookup'!$E$2:$G$72,2,FALSE)</f>
        <v>SP</v>
      </c>
      <c r="D1178">
        <v>5510</v>
      </c>
      <c r="E1178" t="s">
        <v>52</v>
      </c>
      <c r="F1178" s="2">
        <v>-0.01</v>
      </c>
      <c r="G1178" s="1">
        <v>42618</v>
      </c>
      <c r="H1178" t="s">
        <v>35</v>
      </c>
      <c r="I1178" t="s">
        <v>36</v>
      </c>
      <c r="J1178" t="s">
        <v>36</v>
      </c>
      <c r="L1178">
        <v>309399</v>
      </c>
      <c r="M1178">
        <v>245918</v>
      </c>
      <c r="R1178" t="s">
        <v>37</v>
      </c>
      <c r="V1178">
        <v>9</v>
      </c>
      <c r="W1178">
        <v>16</v>
      </c>
      <c r="Z1178" t="s">
        <v>38</v>
      </c>
      <c r="AA1178">
        <v>182</v>
      </c>
      <c r="AB1178" t="s">
        <v>39</v>
      </c>
      <c r="AC1178" t="s">
        <v>40</v>
      </c>
      <c r="AD1178">
        <v>426</v>
      </c>
    </row>
    <row r="1179" spans="1:30">
      <c r="A1179">
        <v>252</v>
      </c>
      <c r="B1179">
        <v>252110</v>
      </c>
      <c r="C1179" t="str">
        <f>VLOOKUP(B1179,'[1]ERC BU vlookup'!$E$2:$G$72,2,FALSE)</f>
        <v>WP</v>
      </c>
      <c r="D1179">
        <v>5510</v>
      </c>
      <c r="E1179" t="s">
        <v>52</v>
      </c>
      <c r="F1179" s="2">
        <v>158.16999999999999</v>
      </c>
      <c r="G1179" s="1">
        <v>42619</v>
      </c>
      <c r="H1179" t="s">
        <v>35</v>
      </c>
      <c r="I1179" t="s">
        <v>36</v>
      </c>
      <c r="J1179" t="s">
        <v>36</v>
      </c>
      <c r="L1179">
        <v>309442</v>
      </c>
      <c r="M1179">
        <v>246043</v>
      </c>
      <c r="R1179" t="s">
        <v>37</v>
      </c>
      <c r="V1179">
        <v>9</v>
      </c>
      <c r="W1179">
        <v>16</v>
      </c>
      <c r="Z1179" t="s">
        <v>38</v>
      </c>
      <c r="AA1179">
        <v>182</v>
      </c>
      <c r="AB1179" t="s">
        <v>39</v>
      </c>
      <c r="AC1179" t="s">
        <v>40</v>
      </c>
      <c r="AD1179">
        <v>27</v>
      </c>
    </row>
    <row r="1180" spans="1:30">
      <c r="A1180">
        <v>252</v>
      </c>
      <c r="B1180">
        <v>252129</v>
      </c>
      <c r="C1180" t="str">
        <f>VLOOKUP(B1180,'[1]ERC BU vlookup'!$E$2:$G$72,2,FALSE)</f>
        <v>WP</v>
      </c>
      <c r="D1180">
        <v>5510</v>
      </c>
      <c r="E1180" t="s">
        <v>52</v>
      </c>
      <c r="F1180" s="2">
        <v>127.9</v>
      </c>
      <c r="G1180" s="1">
        <v>42619</v>
      </c>
      <c r="H1180" t="s">
        <v>35</v>
      </c>
      <c r="I1180" t="s">
        <v>36</v>
      </c>
      <c r="J1180" t="s">
        <v>36</v>
      </c>
      <c r="L1180">
        <v>309442</v>
      </c>
      <c r="M1180">
        <v>246043</v>
      </c>
      <c r="R1180" t="s">
        <v>37</v>
      </c>
      <c r="V1180">
        <v>9</v>
      </c>
      <c r="W1180">
        <v>16</v>
      </c>
      <c r="Z1180" t="s">
        <v>38</v>
      </c>
      <c r="AA1180">
        <v>182</v>
      </c>
      <c r="AB1180" t="s">
        <v>39</v>
      </c>
      <c r="AC1180" t="s">
        <v>40</v>
      </c>
      <c r="AD1180">
        <v>70</v>
      </c>
    </row>
    <row r="1181" spans="1:30">
      <c r="A1181">
        <v>251</v>
      </c>
      <c r="B1181">
        <v>251106</v>
      </c>
      <c r="C1181" t="str">
        <f>VLOOKUP(B1181,'[1]ERC BU vlookup'!$E$2:$G$72,2,FALSE)</f>
        <v>WP</v>
      </c>
      <c r="D1181">
        <v>5510</v>
      </c>
      <c r="E1181" t="s">
        <v>52</v>
      </c>
      <c r="F1181" s="2">
        <v>19.510000000000002</v>
      </c>
      <c r="G1181" s="1">
        <v>42620</v>
      </c>
      <c r="H1181" t="s">
        <v>35</v>
      </c>
      <c r="I1181" t="s">
        <v>36</v>
      </c>
      <c r="J1181" t="s">
        <v>36</v>
      </c>
      <c r="L1181">
        <v>309481</v>
      </c>
      <c r="M1181">
        <v>246202</v>
      </c>
      <c r="R1181" t="s">
        <v>37</v>
      </c>
      <c r="V1181">
        <v>9</v>
      </c>
      <c r="W1181">
        <v>16</v>
      </c>
      <c r="Z1181" t="s">
        <v>38</v>
      </c>
      <c r="AA1181">
        <v>182</v>
      </c>
      <c r="AB1181" t="s">
        <v>39</v>
      </c>
      <c r="AC1181" t="s">
        <v>40</v>
      </c>
      <c r="AD1181">
        <v>13</v>
      </c>
    </row>
    <row r="1182" spans="1:30">
      <c r="A1182">
        <v>252</v>
      </c>
      <c r="B1182">
        <v>252106</v>
      </c>
      <c r="C1182" t="str">
        <f>VLOOKUP(B1182,'[1]ERC BU vlookup'!$E$2:$G$72,2,FALSE)</f>
        <v>WP</v>
      </c>
      <c r="D1182">
        <v>5510</v>
      </c>
      <c r="E1182" t="s">
        <v>52</v>
      </c>
      <c r="F1182" s="2">
        <v>1382.79</v>
      </c>
      <c r="G1182" s="1">
        <v>42620</v>
      </c>
      <c r="H1182" t="s">
        <v>35</v>
      </c>
      <c r="I1182" t="s">
        <v>36</v>
      </c>
      <c r="J1182" t="s">
        <v>36</v>
      </c>
      <c r="L1182">
        <v>309481</v>
      </c>
      <c r="M1182">
        <v>246202</v>
      </c>
      <c r="R1182" t="s">
        <v>37</v>
      </c>
      <c r="V1182">
        <v>9</v>
      </c>
      <c r="W1182">
        <v>16</v>
      </c>
      <c r="Z1182" t="s">
        <v>38</v>
      </c>
      <c r="AA1182">
        <v>182</v>
      </c>
      <c r="AB1182" t="s">
        <v>39</v>
      </c>
      <c r="AC1182" t="s">
        <v>40</v>
      </c>
      <c r="AD1182">
        <v>16</v>
      </c>
    </row>
    <row r="1183" spans="1:30">
      <c r="A1183">
        <v>255</v>
      </c>
      <c r="B1183">
        <v>255100</v>
      </c>
      <c r="C1183" t="str">
        <f>VLOOKUP(B1183,'[1]ERC BU vlookup'!$E$2:$G$72,2,FALSE)</f>
        <v>WP</v>
      </c>
      <c r="D1183">
        <v>5510</v>
      </c>
      <c r="E1183" t="s">
        <v>52</v>
      </c>
      <c r="F1183" s="2">
        <v>522.20000000000005</v>
      </c>
      <c r="G1183" s="1">
        <v>42620</v>
      </c>
      <c r="H1183" t="s">
        <v>35</v>
      </c>
      <c r="I1183" t="s">
        <v>36</v>
      </c>
      <c r="J1183" t="s">
        <v>36</v>
      </c>
      <c r="L1183">
        <v>309481</v>
      </c>
      <c r="M1183">
        <v>246202</v>
      </c>
      <c r="R1183" t="s">
        <v>37</v>
      </c>
      <c r="V1183">
        <v>9</v>
      </c>
      <c r="W1183">
        <v>16</v>
      </c>
      <c r="Z1183" t="s">
        <v>38</v>
      </c>
      <c r="AA1183">
        <v>182</v>
      </c>
      <c r="AB1183" t="s">
        <v>39</v>
      </c>
      <c r="AC1183" t="s">
        <v>40</v>
      </c>
      <c r="AD1183">
        <v>65</v>
      </c>
    </row>
    <row r="1184" spans="1:30">
      <c r="A1184">
        <v>246</v>
      </c>
      <c r="B1184">
        <v>246100</v>
      </c>
      <c r="C1184" t="str">
        <f>VLOOKUP(B1184,'[1]ERC BU vlookup'!$E$2:$G$72,2,FALSE)</f>
        <v>SP</v>
      </c>
      <c r="D1184">
        <v>5510</v>
      </c>
      <c r="E1184" t="s">
        <v>52</v>
      </c>
      <c r="F1184" s="2">
        <v>0.22</v>
      </c>
      <c r="G1184" s="1">
        <v>42620</v>
      </c>
      <c r="H1184" t="s">
        <v>35</v>
      </c>
      <c r="I1184" t="s">
        <v>36</v>
      </c>
      <c r="J1184" t="s">
        <v>36</v>
      </c>
      <c r="L1184">
        <v>309481</v>
      </c>
      <c r="M1184">
        <v>246202</v>
      </c>
      <c r="R1184" t="s">
        <v>37</v>
      </c>
      <c r="V1184">
        <v>9</v>
      </c>
      <c r="W1184">
        <v>16</v>
      </c>
      <c r="Z1184" t="s">
        <v>38</v>
      </c>
      <c r="AA1184">
        <v>182</v>
      </c>
      <c r="AB1184" t="s">
        <v>39</v>
      </c>
      <c r="AC1184" t="s">
        <v>40</v>
      </c>
      <c r="AD1184">
        <v>305</v>
      </c>
    </row>
    <row r="1185" spans="1:30">
      <c r="A1185">
        <v>252</v>
      </c>
      <c r="B1185">
        <v>252110</v>
      </c>
      <c r="C1185" t="str">
        <f>VLOOKUP(B1185,'[1]ERC BU vlookup'!$E$2:$G$72,2,FALSE)</f>
        <v>WP</v>
      </c>
      <c r="D1185">
        <v>5510</v>
      </c>
      <c r="E1185" t="s">
        <v>52</v>
      </c>
      <c r="F1185" s="2">
        <v>701.61</v>
      </c>
      <c r="G1185" s="1">
        <v>42624</v>
      </c>
      <c r="H1185" t="s">
        <v>35</v>
      </c>
      <c r="I1185" t="s">
        <v>36</v>
      </c>
      <c r="J1185" t="s">
        <v>36</v>
      </c>
      <c r="L1185">
        <v>309512</v>
      </c>
      <c r="M1185">
        <v>246421</v>
      </c>
      <c r="R1185" t="s">
        <v>37</v>
      </c>
      <c r="V1185">
        <v>9</v>
      </c>
      <c r="W1185">
        <v>16</v>
      </c>
      <c r="Z1185" t="s">
        <v>38</v>
      </c>
      <c r="AA1185">
        <v>182</v>
      </c>
      <c r="AB1185" t="s">
        <v>39</v>
      </c>
      <c r="AC1185" t="s">
        <v>40</v>
      </c>
      <c r="AD1185">
        <v>11</v>
      </c>
    </row>
    <row r="1186" spans="1:30">
      <c r="A1186">
        <v>251</v>
      </c>
      <c r="B1186">
        <v>251106</v>
      </c>
      <c r="C1186" t="str">
        <f>VLOOKUP(B1186,'[1]ERC BU vlookup'!$E$2:$G$72,2,FALSE)</f>
        <v>WP</v>
      </c>
      <c r="D1186">
        <v>5510</v>
      </c>
      <c r="E1186" t="s">
        <v>52</v>
      </c>
      <c r="F1186" s="2">
        <v>47.04</v>
      </c>
      <c r="G1186" s="1">
        <v>42624</v>
      </c>
      <c r="H1186" t="s">
        <v>35</v>
      </c>
      <c r="I1186" t="s">
        <v>36</v>
      </c>
      <c r="J1186" t="s">
        <v>36</v>
      </c>
      <c r="L1186">
        <v>309512</v>
      </c>
      <c r="M1186">
        <v>246421</v>
      </c>
      <c r="R1186" t="s">
        <v>37</v>
      </c>
      <c r="V1186">
        <v>9</v>
      </c>
      <c r="W1186">
        <v>16</v>
      </c>
      <c r="Z1186" t="s">
        <v>38</v>
      </c>
      <c r="AA1186">
        <v>182</v>
      </c>
      <c r="AB1186" t="s">
        <v>39</v>
      </c>
      <c r="AC1186" t="s">
        <v>40</v>
      </c>
      <c r="AD1186">
        <v>18</v>
      </c>
    </row>
    <row r="1187" spans="1:30">
      <c r="A1187">
        <v>252</v>
      </c>
      <c r="B1187">
        <v>252106</v>
      </c>
      <c r="C1187" t="str">
        <f>VLOOKUP(B1187,'[1]ERC BU vlookup'!$E$2:$G$72,2,FALSE)</f>
        <v>WP</v>
      </c>
      <c r="D1187">
        <v>5510</v>
      </c>
      <c r="E1187" t="s">
        <v>52</v>
      </c>
      <c r="F1187" s="2">
        <v>124.98</v>
      </c>
      <c r="G1187" s="1">
        <v>42624</v>
      </c>
      <c r="H1187" t="s">
        <v>35</v>
      </c>
      <c r="I1187" t="s">
        <v>36</v>
      </c>
      <c r="J1187" t="s">
        <v>36</v>
      </c>
      <c r="L1187">
        <v>309512</v>
      </c>
      <c r="M1187">
        <v>246421</v>
      </c>
      <c r="R1187" t="s">
        <v>37</v>
      </c>
      <c r="V1187">
        <v>9</v>
      </c>
      <c r="W1187">
        <v>16</v>
      </c>
      <c r="Z1187" t="s">
        <v>38</v>
      </c>
      <c r="AA1187">
        <v>182</v>
      </c>
      <c r="AB1187" t="s">
        <v>39</v>
      </c>
      <c r="AC1187" t="s">
        <v>40</v>
      </c>
      <c r="AD1187">
        <v>21</v>
      </c>
    </row>
    <row r="1188" spans="1:30">
      <c r="A1188">
        <v>255</v>
      </c>
      <c r="B1188">
        <v>255100</v>
      </c>
      <c r="C1188" t="str">
        <f>VLOOKUP(B1188,'[1]ERC BU vlookup'!$E$2:$G$72,2,FALSE)</f>
        <v>WP</v>
      </c>
      <c r="D1188">
        <v>5510</v>
      </c>
      <c r="E1188" t="s">
        <v>52</v>
      </c>
      <c r="G1188" s="1">
        <v>42624</v>
      </c>
      <c r="H1188" t="s">
        <v>35</v>
      </c>
      <c r="I1188" t="s">
        <v>36</v>
      </c>
      <c r="J1188" t="s">
        <v>36</v>
      </c>
      <c r="L1188">
        <v>309512</v>
      </c>
      <c r="M1188">
        <v>246421</v>
      </c>
      <c r="R1188" t="s">
        <v>37</v>
      </c>
      <c r="V1188">
        <v>9</v>
      </c>
      <c r="W1188">
        <v>16</v>
      </c>
      <c r="Z1188" t="s">
        <v>38</v>
      </c>
      <c r="AA1188">
        <v>182</v>
      </c>
      <c r="AB1188" t="s">
        <v>39</v>
      </c>
      <c r="AC1188" t="s">
        <v>40</v>
      </c>
      <c r="AD1188">
        <v>74</v>
      </c>
    </row>
    <row r="1189" spans="1:30">
      <c r="A1189">
        <v>249</v>
      </c>
      <c r="B1189">
        <v>249100</v>
      </c>
      <c r="C1189" t="str">
        <f>VLOOKUP(B1189,'[1]ERC BU vlookup'!$E$2:$G$72,2,FALSE)</f>
        <v>SP</v>
      </c>
      <c r="D1189">
        <v>5510</v>
      </c>
      <c r="E1189" t="s">
        <v>52</v>
      </c>
      <c r="F1189" s="2">
        <v>46.22</v>
      </c>
      <c r="G1189" s="1">
        <v>42624</v>
      </c>
      <c r="H1189" t="s">
        <v>35</v>
      </c>
      <c r="I1189" t="s">
        <v>36</v>
      </c>
      <c r="J1189" t="s">
        <v>36</v>
      </c>
      <c r="L1189">
        <v>309512</v>
      </c>
      <c r="M1189">
        <v>246421</v>
      </c>
      <c r="R1189" t="s">
        <v>37</v>
      </c>
      <c r="V1189">
        <v>9</v>
      </c>
      <c r="W1189">
        <v>16</v>
      </c>
      <c r="Z1189" t="s">
        <v>38</v>
      </c>
      <c r="AA1189">
        <v>182</v>
      </c>
      <c r="AB1189" t="s">
        <v>39</v>
      </c>
      <c r="AC1189" t="s">
        <v>40</v>
      </c>
      <c r="AD1189">
        <v>379</v>
      </c>
    </row>
    <row r="1190" spans="1:30">
      <c r="A1190">
        <v>252</v>
      </c>
      <c r="B1190">
        <v>252106</v>
      </c>
      <c r="C1190" t="str">
        <f>VLOOKUP(B1190,'[1]ERC BU vlookup'!$E$2:$G$72,2,FALSE)</f>
        <v>WP</v>
      </c>
      <c r="D1190">
        <v>5510</v>
      </c>
      <c r="E1190" t="s">
        <v>52</v>
      </c>
      <c r="F1190" s="2">
        <v>103.05</v>
      </c>
      <c r="G1190" s="1">
        <v>42625</v>
      </c>
      <c r="H1190" t="s">
        <v>35</v>
      </c>
      <c r="I1190" t="s">
        <v>36</v>
      </c>
      <c r="J1190" t="s">
        <v>36</v>
      </c>
      <c r="L1190">
        <v>309518</v>
      </c>
      <c r="M1190">
        <v>246514</v>
      </c>
      <c r="R1190" t="s">
        <v>37</v>
      </c>
      <c r="V1190">
        <v>9</v>
      </c>
      <c r="W1190">
        <v>16</v>
      </c>
      <c r="Z1190" t="s">
        <v>38</v>
      </c>
      <c r="AA1190">
        <v>182</v>
      </c>
      <c r="AB1190" t="s">
        <v>39</v>
      </c>
      <c r="AC1190" t="s">
        <v>40</v>
      </c>
      <c r="AD1190">
        <v>41</v>
      </c>
    </row>
    <row r="1191" spans="1:30">
      <c r="A1191">
        <v>248</v>
      </c>
      <c r="B1191">
        <v>248100</v>
      </c>
      <c r="C1191" t="str">
        <f>VLOOKUP(B1191,'[1]ERC BU vlookup'!$E$2:$G$72,2,FALSE)</f>
        <v>WP</v>
      </c>
      <c r="D1191">
        <v>5510</v>
      </c>
      <c r="E1191" t="s">
        <v>52</v>
      </c>
      <c r="F1191" s="2">
        <v>166.36</v>
      </c>
      <c r="G1191" s="1">
        <v>42627</v>
      </c>
      <c r="H1191" t="s">
        <v>35</v>
      </c>
      <c r="I1191" t="s">
        <v>36</v>
      </c>
      <c r="J1191" t="s">
        <v>36</v>
      </c>
      <c r="L1191">
        <v>309535</v>
      </c>
      <c r="M1191">
        <v>246756</v>
      </c>
      <c r="R1191" t="s">
        <v>37</v>
      </c>
      <c r="V1191">
        <v>9</v>
      </c>
      <c r="W1191">
        <v>16</v>
      </c>
      <c r="Z1191" t="s">
        <v>38</v>
      </c>
      <c r="AA1191">
        <v>182</v>
      </c>
      <c r="AB1191" t="s">
        <v>39</v>
      </c>
      <c r="AC1191" t="s">
        <v>40</v>
      </c>
      <c r="AD1191">
        <v>62</v>
      </c>
    </row>
    <row r="1192" spans="1:30">
      <c r="A1192">
        <v>255</v>
      </c>
      <c r="B1192">
        <v>255100</v>
      </c>
      <c r="C1192" t="str">
        <f>VLOOKUP(B1192,'[1]ERC BU vlookup'!$E$2:$G$72,2,FALSE)</f>
        <v>WP</v>
      </c>
      <c r="D1192">
        <v>5510</v>
      </c>
      <c r="E1192" t="s">
        <v>52</v>
      </c>
      <c r="F1192" s="2">
        <v>4.2</v>
      </c>
      <c r="G1192" s="1">
        <v>42627</v>
      </c>
      <c r="H1192" t="s">
        <v>35</v>
      </c>
      <c r="I1192" t="s">
        <v>36</v>
      </c>
      <c r="J1192" t="s">
        <v>36</v>
      </c>
      <c r="L1192">
        <v>309535</v>
      </c>
      <c r="M1192">
        <v>246756</v>
      </c>
      <c r="R1192" t="s">
        <v>37</v>
      </c>
      <c r="V1192">
        <v>9</v>
      </c>
      <c r="W1192">
        <v>16</v>
      </c>
      <c r="Z1192" t="s">
        <v>38</v>
      </c>
      <c r="AA1192">
        <v>182</v>
      </c>
      <c r="AB1192" t="s">
        <v>39</v>
      </c>
      <c r="AC1192" t="s">
        <v>40</v>
      </c>
      <c r="AD1192">
        <v>65</v>
      </c>
    </row>
    <row r="1193" spans="1:30">
      <c r="A1193">
        <v>252</v>
      </c>
      <c r="B1193">
        <v>252115</v>
      </c>
      <c r="C1193" t="str">
        <f>VLOOKUP(B1193,'[1]ERC BU vlookup'!$E$2:$G$72,2,FALSE)</f>
        <v>WP</v>
      </c>
      <c r="D1193">
        <v>5510</v>
      </c>
      <c r="E1193" t="s">
        <v>52</v>
      </c>
      <c r="F1193" s="2">
        <v>384.98</v>
      </c>
      <c r="G1193" s="1">
        <v>42633</v>
      </c>
      <c r="H1193" t="s">
        <v>35</v>
      </c>
      <c r="I1193" t="s">
        <v>36</v>
      </c>
      <c r="J1193" t="s">
        <v>36</v>
      </c>
      <c r="L1193">
        <v>309552</v>
      </c>
      <c r="M1193">
        <v>247143</v>
      </c>
      <c r="R1193" t="s">
        <v>37</v>
      </c>
      <c r="V1193">
        <v>9</v>
      </c>
      <c r="W1193">
        <v>16</v>
      </c>
      <c r="Z1193" t="s">
        <v>38</v>
      </c>
      <c r="AA1193">
        <v>182</v>
      </c>
      <c r="AB1193" t="s">
        <v>39</v>
      </c>
      <c r="AC1193" t="s">
        <v>40</v>
      </c>
      <c r="AD1193">
        <v>71</v>
      </c>
    </row>
    <row r="1194" spans="1:30">
      <c r="A1194">
        <v>252</v>
      </c>
      <c r="B1194">
        <v>252121</v>
      </c>
      <c r="C1194" t="str">
        <f>VLOOKUP(B1194,'[1]ERC BU vlookup'!$E$2:$G$72,2,FALSE)</f>
        <v>WP</v>
      </c>
      <c r="D1194">
        <v>5510</v>
      </c>
      <c r="E1194" t="s">
        <v>52</v>
      </c>
      <c r="F1194" s="2">
        <v>180.87</v>
      </c>
      <c r="G1194" s="1">
        <v>42633</v>
      </c>
      <c r="H1194" t="s">
        <v>35</v>
      </c>
      <c r="I1194" t="s">
        <v>36</v>
      </c>
      <c r="J1194" t="s">
        <v>36</v>
      </c>
      <c r="L1194">
        <v>309552</v>
      </c>
      <c r="M1194">
        <v>247143</v>
      </c>
      <c r="R1194" t="s">
        <v>37</v>
      </c>
      <c r="V1194">
        <v>9</v>
      </c>
      <c r="W1194">
        <v>16</v>
      </c>
      <c r="Z1194" t="s">
        <v>38</v>
      </c>
      <c r="AA1194">
        <v>182</v>
      </c>
      <c r="AB1194" t="s">
        <v>39</v>
      </c>
      <c r="AC1194" t="s">
        <v>40</v>
      </c>
      <c r="AD1194">
        <v>73</v>
      </c>
    </row>
    <row r="1195" spans="1:30">
      <c r="A1195">
        <v>252</v>
      </c>
      <c r="B1195">
        <v>252123</v>
      </c>
      <c r="C1195" t="str">
        <f>VLOOKUP(B1195,'[1]ERC BU vlookup'!$E$2:$G$72,2,FALSE)</f>
        <v>WP</v>
      </c>
      <c r="D1195">
        <v>5510</v>
      </c>
      <c r="E1195" t="s">
        <v>52</v>
      </c>
      <c r="F1195" s="2">
        <v>261.58999999999997</v>
      </c>
      <c r="G1195" s="1">
        <v>42633</v>
      </c>
      <c r="H1195" t="s">
        <v>35</v>
      </c>
      <c r="I1195" t="s">
        <v>36</v>
      </c>
      <c r="J1195" t="s">
        <v>36</v>
      </c>
      <c r="L1195">
        <v>309552</v>
      </c>
      <c r="M1195">
        <v>247143</v>
      </c>
      <c r="R1195" t="s">
        <v>37</v>
      </c>
      <c r="V1195">
        <v>9</v>
      </c>
      <c r="W1195">
        <v>16</v>
      </c>
      <c r="Z1195" t="s">
        <v>38</v>
      </c>
      <c r="AA1195">
        <v>182</v>
      </c>
      <c r="AB1195" t="s">
        <v>39</v>
      </c>
      <c r="AC1195" t="s">
        <v>40</v>
      </c>
      <c r="AD1195">
        <v>76</v>
      </c>
    </row>
    <row r="1196" spans="1:30">
      <c r="A1196">
        <v>252</v>
      </c>
      <c r="B1196">
        <v>252129</v>
      </c>
      <c r="C1196" t="str">
        <f>VLOOKUP(B1196,'[1]ERC BU vlookup'!$E$2:$G$72,2,FALSE)</f>
        <v>WP</v>
      </c>
      <c r="D1196">
        <v>5510</v>
      </c>
      <c r="E1196" t="s">
        <v>52</v>
      </c>
      <c r="F1196" s="2">
        <v>109.88</v>
      </c>
      <c r="G1196" s="1">
        <v>42633</v>
      </c>
      <c r="H1196" t="s">
        <v>35</v>
      </c>
      <c r="I1196" t="s">
        <v>36</v>
      </c>
      <c r="J1196" t="s">
        <v>36</v>
      </c>
      <c r="L1196">
        <v>309552</v>
      </c>
      <c r="M1196">
        <v>247143</v>
      </c>
      <c r="R1196" t="s">
        <v>37</v>
      </c>
      <c r="V1196">
        <v>9</v>
      </c>
      <c r="W1196">
        <v>16</v>
      </c>
      <c r="Z1196" t="s">
        <v>38</v>
      </c>
      <c r="AA1196">
        <v>182</v>
      </c>
      <c r="AB1196" t="s">
        <v>39</v>
      </c>
      <c r="AC1196" t="s">
        <v>40</v>
      </c>
      <c r="AD1196">
        <v>79</v>
      </c>
    </row>
    <row r="1197" spans="1:30">
      <c r="A1197">
        <v>252</v>
      </c>
      <c r="B1197">
        <v>252110</v>
      </c>
      <c r="C1197" t="str">
        <f>VLOOKUP(B1197,'[1]ERC BU vlookup'!$E$2:$G$72,2,FALSE)</f>
        <v>WP</v>
      </c>
      <c r="D1197">
        <v>5510</v>
      </c>
      <c r="E1197" t="s">
        <v>52</v>
      </c>
      <c r="F1197" s="2">
        <v>289.67</v>
      </c>
      <c r="G1197" s="1">
        <v>42634</v>
      </c>
      <c r="H1197" t="s">
        <v>35</v>
      </c>
      <c r="I1197" t="s">
        <v>36</v>
      </c>
      <c r="J1197" t="s">
        <v>36</v>
      </c>
      <c r="L1197">
        <v>309557</v>
      </c>
      <c r="M1197">
        <v>247250</v>
      </c>
      <c r="R1197" t="s">
        <v>37</v>
      </c>
      <c r="V1197">
        <v>9</v>
      </c>
      <c r="W1197">
        <v>16</v>
      </c>
      <c r="Z1197" t="s">
        <v>38</v>
      </c>
      <c r="AA1197">
        <v>182</v>
      </c>
      <c r="AB1197" t="s">
        <v>39</v>
      </c>
      <c r="AC1197" t="s">
        <v>40</v>
      </c>
      <c r="AD1197">
        <v>21</v>
      </c>
    </row>
    <row r="1198" spans="1:30">
      <c r="A1198">
        <v>251</v>
      </c>
      <c r="B1198">
        <v>251106</v>
      </c>
      <c r="C1198" t="str">
        <f>VLOOKUP(B1198,'[1]ERC BU vlookup'!$E$2:$G$72,2,FALSE)</f>
        <v>WP</v>
      </c>
      <c r="D1198">
        <v>5510</v>
      </c>
      <c r="E1198" t="s">
        <v>52</v>
      </c>
      <c r="F1198" s="2">
        <v>-0.84</v>
      </c>
      <c r="G1198" s="1">
        <v>42634</v>
      </c>
      <c r="H1198" t="s">
        <v>35</v>
      </c>
      <c r="I1198" t="s">
        <v>36</v>
      </c>
      <c r="J1198" t="s">
        <v>36</v>
      </c>
      <c r="L1198">
        <v>309557</v>
      </c>
      <c r="M1198">
        <v>247250</v>
      </c>
      <c r="R1198" t="s">
        <v>37</v>
      </c>
      <c r="V1198">
        <v>9</v>
      </c>
      <c r="W1198">
        <v>16</v>
      </c>
      <c r="Z1198" t="s">
        <v>38</v>
      </c>
      <c r="AA1198">
        <v>182</v>
      </c>
      <c r="AB1198" t="s">
        <v>39</v>
      </c>
      <c r="AC1198" t="s">
        <v>40</v>
      </c>
      <c r="AD1198">
        <v>26</v>
      </c>
    </row>
    <row r="1199" spans="1:30">
      <c r="A1199">
        <v>252</v>
      </c>
      <c r="B1199">
        <v>252106</v>
      </c>
      <c r="C1199" t="str">
        <f>VLOOKUP(B1199,'[1]ERC BU vlookup'!$E$2:$G$72,2,FALSE)</f>
        <v>WP</v>
      </c>
      <c r="D1199">
        <v>5510</v>
      </c>
      <c r="E1199" t="s">
        <v>52</v>
      </c>
      <c r="F1199" s="2">
        <v>115.28</v>
      </c>
      <c r="G1199" s="1">
        <v>42634</v>
      </c>
      <c r="H1199" t="s">
        <v>35</v>
      </c>
      <c r="I1199" t="s">
        <v>36</v>
      </c>
      <c r="J1199" t="s">
        <v>36</v>
      </c>
      <c r="L1199">
        <v>309557</v>
      </c>
      <c r="M1199">
        <v>247250</v>
      </c>
      <c r="R1199" t="s">
        <v>37</v>
      </c>
      <c r="V1199">
        <v>9</v>
      </c>
      <c r="W1199">
        <v>16</v>
      </c>
      <c r="Z1199" t="s">
        <v>38</v>
      </c>
      <c r="AA1199">
        <v>182</v>
      </c>
      <c r="AB1199" t="s">
        <v>39</v>
      </c>
      <c r="AC1199" t="s">
        <v>40</v>
      </c>
      <c r="AD1199">
        <v>28</v>
      </c>
    </row>
    <row r="1200" spans="1:30">
      <c r="A1200">
        <v>251</v>
      </c>
      <c r="B1200">
        <v>251102</v>
      </c>
      <c r="C1200" t="str">
        <f>VLOOKUP(B1200,'[1]ERC BU vlookup'!$E$2:$G$72,2,FALSE)</f>
        <v>WP</v>
      </c>
      <c r="D1200">
        <v>5510</v>
      </c>
      <c r="E1200" t="s">
        <v>52</v>
      </c>
      <c r="F1200" s="2">
        <v>116.41</v>
      </c>
      <c r="G1200" s="1">
        <v>42626</v>
      </c>
      <c r="H1200" t="s">
        <v>35</v>
      </c>
      <c r="I1200" t="s">
        <v>36</v>
      </c>
      <c r="J1200" t="s">
        <v>36</v>
      </c>
      <c r="L1200">
        <v>309559</v>
      </c>
      <c r="M1200">
        <v>247273</v>
      </c>
      <c r="R1200" t="s">
        <v>37</v>
      </c>
      <c r="V1200">
        <v>9</v>
      </c>
      <c r="W1200">
        <v>16</v>
      </c>
      <c r="Z1200" t="s">
        <v>38</v>
      </c>
      <c r="AA1200">
        <v>254</v>
      </c>
      <c r="AB1200" t="s">
        <v>39</v>
      </c>
      <c r="AC1200" t="s">
        <v>40</v>
      </c>
      <c r="AD1200">
        <v>28</v>
      </c>
    </row>
    <row r="1201" spans="1:30">
      <c r="A1201">
        <v>251</v>
      </c>
      <c r="B1201">
        <v>251106</v>
      </c>
      <c r="C1201" t="str">
        <f>VLOOKUP(B1201,'[1]ERC BU vlookup'!$E$2:$G$72,2,FALSE)</f>
        <v>WP</v>
      </c>
      <c r="D1201">
        <v>5510</v>
      </c>
      <c r="E1201" t="s">
        <v>52</v>
      </c>
      <c r="F1201" s="2">
        <v>6.34</v>
      </c>
      <c r="G1201" s="1">
        <v>42626</v>
      </c>
      <c r="H1201" t="s">
        <v>35</v>
      </c>
      <c r="I1201" t="s">
        <v>36</v>
      </c>
      <c r="J1201" t="s">
        <v>36</v>
      </c>
      <c r="L1201">
        <v>309559</v>
      </c>
      <c r="M1201">
        <v>247273</v>
      </c>
      <c r="R1201" t="s">
        <v>37</v>
      </c>
      <c r="V1201">
        <v>9</v>
      </c>
      <c r="W1201">
        <v>16</v>
      </c>
      <c r="Z1201" t="s">
        <v>38</v>
      </c>
      <c r="AA1201">
        <v>254</v>
      </c>
      <c r="AB1201" t="s">
        <v>39</v>
      </c>
      <c r="AC1201" t="s">
        <v>40</v>
      </c>
      <c r="AD1201">
        <v>31</v>
      </c>
    </row>
    <row r="1202" spans="1:30">
      <c r="A1202">
        <v>252</v>
      </c>
      <c r="B1202">
        <v>252106</v>
      </c>
      <c r="C1202" t="str">
        <f>VLOOKUP(B1202,'[1]ERC BU vlookup'!$E$2:$G$72,2,FALSE)</f>
        <v>WP</v>
      </c>
      <c r="D1202">
        <v>5510</v>
      </c>
      <c r="E1202" t="s">
        <v>52</v>
      </c>
      <c r="F1202" s="2">
        <v>33.35</v>
      </c>
      <c r="G1202" s="1">
        <v>42626</v>
      </c>
      <c r="H1202" t="s">
        <v>35</v>
      </c>
      <c r="I1202" t="s">
        <v>36</v>
      </c>
      <c r="J1202" t="s">
        <v>36</v>
      </c>
      <c r="L1202">
        <v>309559</v>
      </c>
      <c r="M1202">
        <v>247273</v>
      </c>
      <c r="R1202" t="s">
        <v>37</v>
      </c>
      <c r="V1202">
        <v>9</v>
      </c>
      <c r="W1202">
        <v>16</v>
      </c>
      <c r="Z1202" t="s">
        <v>38</v>
      </c>
      <c r="AA1202">
        <v>254</v>
      </c>
      <c r="AB1202" t="s">
        <v>39</v>
      </c>
      <c r="AC1202" t="s">
        <v>40</v>
      </c>
      <c r="AD1202">
        <v>34</v>
      </c>
    </row>
    <row r="1203" spans="1:30">
      <c r="A1203">
        <v>252</v>
      </c>
      <c r="B1203">
        <v>252106</v>
      </c>
      <c r="C1203" t="str">
        <f>VLOOKUP(B1203,'[1]ERC BU vlookup'!$E$2:$G$72,2,FALSE)</f>
        <v>WP</v>
      </c>
      <c r="D1203">
        <v>5510</v>
      </c>
      <c r="E1203" t="s">
        <v>52</v>
      </c>
      <c r="F1203" s="2">
        <v>118.08</v>
      </c>
      <c r="G1203" s="1">
        <v>42631</v>
      </c>
      <c r="H1203" t="s">
        <v>35</v>
      </c>
      <c r="I1203" t="s">
        <v>36</v>
      </c>
      <c r="J1203" t="s">
        <v>36</v>
      </c>
      <c r="L1203">
        <v>309560</v>
      </c>
      <c r="M1203">
        <v>247276</v>
      </c>
      <c r="R1203" t="s">
        <v>37</v>
      </c>
      <c r="V1203">
        <v>9</v>
      </c>
      <c r="W1203">
        <v>16</v>
      </c>
      <c r="Z1203" t="s">
        <v>38</v>
      </c>
      <c r="AA1203">
        <v>182</v>
      </c>
      <c r="AB1203" t="s">
        <v>39</v>
      </c>
      <c r="AC1203" t="s">
        <v>40</v>
      </c>
      <c r="AD1203">
        <v>35</v>
      </c>
    </row>
    <row r="1204" spans="1:30">
      <c r="A1204">
        <v>252</v>
      </c>
      <c r="B1204">
        <v>252110</v>
      </c>
      <c r="C1204" t="str">
        <f>VLOOKUP(B1204,'[1]ERC BU vlookup'!$E$2:$G$72,2,FALSE)</f>
        <v>WP</v>
      </c>
      <c r="D1204">
        <v>5510</v>
      </c>
      <c r="E1204" t="s">
        <v>52</v>
      </c>
      <c r="F1204" s="2">
        <v>775.6</v>
      </c>
      <c r="G1204" s="1">
        <v>42632</v>
      </c>
      <c r="H1204" t="s">
        <v>35</v>
      </c>
      <c r="I1204" t="s">
        <v>36</v>
      </c>
      <c r="J1204" t="s">
        <v>36</v>
      </c>
      <c r="L1204">
        <v>309561</v>
      </c>
      <c r="M1204">
        <v>247278</v>
      </c>
      <c r="R1204" t="s">
        <v>37</v>
      </c>
      <c r="V1204">
        <v>9</v>
      </c>
      <c r="W1204">
        <v>16</v>
      </c>
      <c r="Z1204" t="s">
        <v>38</v>
      </c>
      <c r="AA1204">
        <v>182</v>
      </c>
      <c r="AB1204" t="s">
        <v>39</v>
      </c>
      <c r="AC1204" t="s">
        <v>40</v>
      </c>
      <c r="AD1204">
        <v>34</v>
      </c>
    </row>
    <row r="1205" spans="1:30">
      <c r="A1205">
        <v>252</v>
      </c>
      <c r="B1205">
        <v>252123</v>
      </c>
      <c r="C1205" t="str">
        <f>VLOOKUP(B1205,'[1]ERC BU vlookup'!$E$2:$G$72,2,FALSE)</f>
        <v>WP</v>
      </c>
      <c r="D1205">
        <v>5510</v>
      </c>
      <c r="E1205" t="s">
        <v>52</v>
      </c>
      <c r="F1205" s="2">
        <v>63.07</v>
      </c>
      <c r="G1205" s="1">
        <v>42632</v>
      </c>
      <c r="H1205" t="s">
        <v>35</v>
      </c>
      <c r="I1205" t="s">
        <v>36</v>
      </c>
      <c r="J1205" t="s">
        <v>36</v>
      </c>
      <c r="L1205">
        <v>309561</v>
      </c>
      <c r="M1205">
        <v>247278</v>
      </c>
      <c r="R1205" t="s">
        <v>37</v>
      </c>
      <c r="V1205">
        <v>9</v>
      </c>
      <c r="W1205">
        <v>16</v>
      </c>
      <c r="Z1205" t="s">
        <v>38</v>
      </c>
      <c r="AA1205">
        <v>182</v>
      </c>
      <c r="AB1205" t="s">
        <v>39</v>
      </c>
      <c r="AC1205" t="s">
        <v>40</v>
      </c>
      <c r="AD1205">
        <v>98</v>
      </c>
    </row>
    <row r="1206" spans="1:30">
      <c r="A1206">
        <v>246</v>
      </c>
      <c r="B1206">
        <v>246100</v>
      </c>
      <c r="C1206" t="str">
        <f>VLOOKUP(B1206,'[1]ERC BU vlookup'!$E$2:$G$72,2,FALSE)</f>
        <v>SP</v>
      </c>
      <c r="D1206">
        <v>5510</v>
      </c>
      <c r="E1206" t="s">
        <v>52</v>
      </c>
      <c r="F1206" s="2">
        <v>-5</v>
      </c>
      <c r="G1206" s="1">
        <v>42635</v>
      </c>
      <c r="H1206" t="s">
        <v>35</v>
      </c>
      <c r="I1206" t="s">
        <v>36</v>
      </c>
      <c r="J1206" t="s">
        <v>36</v>
      </c>
      <c r="L1206">
        <v>309564</v>
      </c>
      <c r="M1206">
        <v>247340</v>
      </c>
      <c r="R1206" t="s">
        <v>37</v>
      </c>
      <c r="V1206">
        <v>9</v>
      </c>
      <c r="W1206">
        <v>16</v>
      </c>
      <c r="Z1206" t="s">
        <v>38</v>
      </c>
      <c r="AA1206">
        <v>182</v>
      </c>
      <c r="AB1206" t="s">
        <v>39</v>
      </c>
      <c r="AC1206" t="s">
        <v>40</v>
      </c>
      <c r="AD1206">
        <v>314</v>
      </c>
    </row>
    <row r="1207" spans="1:30">
      <c r="A1207">
        <v>251</v>
      </c>
      <c r="B1207">
        <v>251106</v>
      </c>
      <c r="C1207" t="str">
        <f>VLOOKUP(B1207,'[1]ERC BU vlookup'!$E$2:$G$72,2,FALSE)</f>
        <v>WP</v>
      </c>
      <c r="D1207">
        <v>5510</v>
      </c>
      <c r="E1207" t="s">
        <v>52</v>
      </c>
      <c r="F1207" s="2">
        <v>49.45</v>
      </c>
      <c r="G1207" s="1">
        <v>42638</v>
      </c>
      <c r="H1207" t="s">
        <v>35</v>
      </c>
      <c r="I1207" t="s">
        <v>36</v>
      </c>
      <c r="J1207" t="s">
        <v>36</v>
      </c>
      <c r="L1207">
        <v>309568</v>
      </c>
      <c r="M1207">
        <v>247420</v>
      </c>
      <c r="R1207" t="s">
        <v>37</v>
      </c>
      <c r="V1207">
        <v>9</v>
      </c>
      <c r="W1207">
        <v>16</v>
      </c>
      <c r="Z1207" t="s">
        <v>38</v>
      </c>
      <c r="AA1207">
        <v>182</v>
      </c>
      <c r="AB1207" t="s">
        <v>39</v>
      </c>
      <c r="AC1207" t="s">
        <v>40</v>
      </c>
      <c r="AD1207">
        <v>23</v>
      </c>
    </row>
    <row r="1208" spans="1:30">
      <c r="A1208">
        <v>252</v>
      </c>
      <c r="B1208">
        <v>252106</v>
      </c>
      <c r="C1208" t="str">
        <f>VLOOKUP(B1208,'[1]ERC BU vlookup'!$E$2:$G$72,2,FALSE)</f>
        <v>WP</v>
      </c>
      <c r="D1208">
        <v>5510</v>
      </c>
      <c r="E1208" t="s">
        <v>52</v>
      </c>
      <c r="F1208" s="2">
        <v>169.72</v>
      </c>
      <c r="G1208" s="1">
        <v>42638</v>
      </c>
      <c r="H1208" t="s">
        <v>35</v>
      </c>
      <c r="I1208" t="s">
        <v>36</v>
      </c>
      <c r="J1208" t="s">
        <v>36</v>
      </c>
      <c r="L1208">
        <v>309568</v>
      </c>
      <c r="M1208">
        <v>247420</v>
      </c>
      <c r="R1208" t="s">
        <v>37</v>
      </c>
      <c r="V1208">
        <v>9</v>
      </c>
      <c r="W1208">
        <v>16</v>
      </c>
      <c r="Z1208" t="s">
        <v>38</v>
      </c>
      <c r="AA1208">
        <v>182</v>
      </c>
      <c r="AB1208" t="s">
        <v>39</v>
      </c>
      <c r="AC1208" t="s">
        <v>40</v>
      </c>
      <c r="AD1208">
        <v>24</v>
      </c>
    </row>
    <row r="1209" spans="1:30">
      <c r="A1209">
        <v>252</v>
      </c>
      <c r="B1209">
        <v>252110</v>
      </c>
      <c r="C1209" t="str">
        <f>VLOOKUP(B1209,'[1]ERC BU vlookup'!$E$2:$G$72,2,FALSE)</f>
        <v>WP</v>
      </c>
      <c r="D1209">
        <v>5510</v>
      </c>
      <c r="E1209" t="s">
        <v>52</v>
      </c>
      <c r="F1209" s="2">
        <v>217.58</v>
      </c>
      <c r="G1209" s="1">
        <v>42639</v>
      </c>
      <c r="H1209" t="s">
        <v>35</v>
      </c>
      <c r="I1209" t="s">
        <v>36</v>
      </c>
      <c r="J1209" t="s">
        <v>36</v>
      </c>
      <c r="L1209">
        <v>309576</v>
      </c>
      <c r="M1209">
        <v>247514</v>
      </c>
      <c r="R1209" t="s">
        <v>37</v>
      </c>
      <c r="V1209">
        <v>9</v>
      </c>
      <c r="W1209">
        <v>16</v>
      </c>
      <c r="Z1209" t="s">
        <v>38</v>
      </c>
      <c r="AA1209">
        <v>182</v>
      </c>
      <c r="AB1209" t="s">
        <v>39</v>
      </c>
      <c r="AC1209" t="s">
        <v>40</v>
      </c>
      <c r="AD1209">
        <v>18</v>
      </c>
    </row>
    <row r="1210" spans="1:30">
      <c r="A1210">
        <v>251</v>
      </c>
      <c r="B1210">
        <v>251102</v>
      </c>
      <c r="C1210" t="str">
        <f>VLOOKUP(B1210,'[1]ERC BU vlookup'!$E$2:$G$72,2,FALSE)</f>
        <v>WP</v>
      </c>
      <c r="D1210">
        <v>5510</v>
      </c>
      <c r="E1210" t="s">
        <v>52</v>
      </c>
      <c r="F1210" s="2">
        <v>485.03</v>
      </c>
      <c r="G1210" s="1">
        <v>42639</v>
      </c>
      <c r="H1210" t="s">
        <v>35</v>
      </c>
      <c r="I1210" t="s">
        <v>36</v>
      </c>
      <c r="J1210" t="s">
        <v>36</v>
      </c>
      <c r="L1210">
        <v>309576</v>
      </c>
      <c r="M1210">
        <v>247514</v>
      </c>
      <c r="R1210" t="s">
        <v>37</v>
      </c>
      <c r="V1210">
        <v>9</v>
      </c>
      <c r="W1210">
        <v>16</v>
      </c>
      <c r="Z1210" t="s">
        <v>38</v>
      </c>
      <c r="AA1210">
        <v>182</v>
      </c>
      <c r="AB1210" t="s">
        <v>39</v>
      </c>
      <c r="AC1210" t="s">
        <v>40</v>
      </c>
      <c r="AD1210">
        <v>25</v>
      </c>
    </row>
    <row r="1211" spans="1:30">
      <c r="A1211">
        <v>251</v>
      </c>
      <c r="B1211">
        <v>251106</v>
      </c>
      <c r="C1211" t="str">
        <f>VLOOKUP(B1211,'[1]ERC BU vlookup'!$E$2:$G$72,2,FALSE)</f>
        <v>WP</v>
      </c>
      <c r="D1211">
        <v>5510</v>
      </c>
      <c r="E1211" t="s">
        <v>52</v>
      </c>
      <c r="F1211" s="2">
        <v>134.25</v>
      </c>
      <c r="G1211" s="1">
        <v>42639</v>
      </c>
      <c r="H1211" t="s">
        <v>35</v>
      </c>
      <c r="I1211" t="s">
        <v>36</v>
      </c>
      <c r="J1211" t="s">
        <v>36</v>
      </c>
      <c r="L1211">
        <v>309576</v>
      </c>
      <c r="M1211">
        <v>247514</v>
      </c>
      <c r="R1211" t="s">
        <v>37</v>
      </c>
      <c r="V1211">
        <v>9</v>
      </c>
      <c r="W1211">
        <v>16</v>
      </c>
      <c r="Z1211" t="s">
        <v>38</v>
      </c>
      <c r="AA1211">
        <v>182</v>
      </c>
      <c r="AB1211" t="s">
        <v>39</v>
      </c>
      <c r="AC1211" t="s">
        <v>40</v>
      </c>
      <c r="AD1211">
        <v>28</v>
      </c>
    </row>
    <row r="1212" spans="1:30">
      <c r="A1212">
        <v>252</v>
      </c>
      <c r="B1212">
        <v>252106</v>
      </c>
      <c r="C1212" t="str">
        <f>VLOOKUP(B1212,'[1]ERC BU vlookup'!$E$2:$G$72,2,FALSE)</f>
        <v>WP</v>
      </c>
      <c r="D1212">
        <v>5510</v>
      </c>
      <c r="E1212" t="s">
        <v>52</v>
      </c>
      <c r="F1212" s="2">
        <v>196.58</v>
      </c>
      <c r="G1212" s="1">
        <v>42639</v>
      </c>
      <c r="H1212" t="s">
        <v>35</v>
      </c>
      <c r="I1212" t="s">
        <v>36</v>
      </c>
      <c r="J1212" t="s">
        <v>36</v>
      </c>
      <c r="L1212">
        <v>309576</v>
      </c>
      <c r="M1212">
        <v>247514</v>
      </c>
      <c r="R1212" t="s">
        <v>37</v>
      </c>
      <c r="V1212">
        <v>9</v>
      </c>
      <c r="W1212">
        <v>16</v>
      </c>
      <c r="Z1212" t="s">
        <v>38</v>
      </c>
      <c r="AA1212">
        <v>182</v>
      </c>
      <c r="AB1212" t="s">
        <v>39</v>
      </c>
      <c r="AC1212" t="s">
        <v>40</v>
      </c>
      <c r="AD1212">
        <v>32</v>
      </c>
    </row>
    <row r="1213" spans="1:30">
      <c r="A1213">
        <v>252</v>
      </c>
      <c r="B1213">
        <v>252123</v>
      </c>
      <c r="C1213" t="str">
        <f>VLOOKUP(B1213,'[1]ERC BU vlookup'!$E$2:$G$72,2,FALSE)</f>
        <v>WP</v>
      </c>
      <c r="D1213">
        <v>5510</v>
      </c>
      <c r="E1213" t="s">
        <v>52</v>
      </c>
      <c r="F1213" s="2">
        <v>339.96</v>
      </c>
      <c r="G1213" s="1">
        <v>42639</v>
      </c>
      <c r="H1213" t="s">
        <v>35</v>
      </c>
      <c r="I1213" t="s">
        <v>36</v>
      </c>
      <c r="J1213" t="s">
        <v>36</v>
      </c>
      <c r="L1213">
        <v>309576</v>
      </c>
      <c r="M1213">
        <v>247514</v>
      </c>
      <c r="R1213" t="s">
        <v>37</v>
      </c>
      <c r="V1213">
        <v>9</v>
      </c>
      <c r="W1213">
        <v>16</v>
      </c>
      <c r="Z1213" t="s">
        <v>38</v>
      </c>
      <c r="AA1213">
        <v>182</v>
      </c>
      <c r="AB1213" t="s">
        <v>39</v>
      </c>
      <c r="AC1213" t="s">
        <v>40</v>
      </c>
      <c r="AD1213">
        <v>83</v>
      </c>
    </row>
    <row r="1214" spans="1:30">
      <c r="A1214">
        <v>252</v>
      </c>
      <c r="B1214">
        <v>252128</v>
      </c>
      <c r="C1214" t="str">
        <f>VLOOKUP(B1214,'[1]ERC BU vlookup'!$E$2:$G$72,2,FALSE)</f>
        <v>WP</v>
      </c>
      <c r="D1214">
        <v>5510</v>
      </c>
      <c r="E1214" t="s">
        <v>52</v>
      </c>
      <c r="F1214" s="2">
        <v>45.2</v>
      </c>
      <c r="G1214" s="1">
        <v>42639</v>
      </c>
      <c r="H1214" t="s">
        <v>35</v>
      </c>
      <c r="I1214" t="s">
        <v>36</v>
      </c>
      <c r="J1214" t="s">
        <v>36</v>
      </c>
      <c r="L1214">
        <v>309576</v>
      </c>
      <c r="M1214">
        <v>247514</v>
      </c>
      <c r="R1214" t="s">
        <v>37</v>
      </c>
      <c r="V1214">
        <v>9</v>
      </c>
      <c r="W1214">
        <v>16</v>
      </c>
      <c r="Z1214" t="s">
        <v>38</v>
      </c>
      <c r="AA1214">
        <v>182</v>
      </c>
      <c r="AB1214" t="s">
        <v>39</v>
      </c>
      <c r="AC1214" t="s">
        <v>40</v>
      </c>
      <c r="AD1214">
        <v>86</v>
      </c>
    </row>
    <row r="1215" spans="1:30">
      <c r="A1215">
        <v>246</v>
      </c>
      <c r="B1215">
        <v>246100</v>
      </c>
      <c r="C1215" t="str">
        <f>VLOOKUP(B1215,'[1]ERC BU vlookup'!$E$2:$G$72,2,FALSE)</f>
        <v>SP</v>
      </c>
      <c r="D1215">
        <v>5510</v>
      </c>
      <c r="E1215" t="s">
        <v>52</v>
      </c>
      <c r="F1215" s="2">
        <v>38.200000000000003</v>
      </c>
      <c r="G1215" s="1">
        <v>42639</v>
      </c>
      <c r="H1215" t="s">
        <v>35</v>
      </c>
      <c r="I1215" t="s">
        <v>36</v>
      </c>
      <c r="J1215" t="s">
        <v>36</v>
      </c>
      <c r="L1215">
        <v>309576</v>
      </c>
      <c r="M1215">
        <v>247514</v>
      </c>
      <c r="R1215" t="s">
        <v>37</v>
      </c>
      <c r="V1215">
        <v>9</v>
      </c>
      <c r="W1215">
        <v>16</v>
      </c>
      <c r="Z1215" t="s">
        <v>38</v>
      </c>
      <c r="AA1215">
        <v>182</v>
      </c>
      <c r="AB1215" t="s">
        <v>39</v>
      </c>
      <c r="AC1215" t="s">
        <v>40</v>
      </c>
      <c r="AD1215">
        <v>421</v>
      </c>
    </row>
    <row r="1216" spans="1:30">
      <c r="A1216">
        <v>251</v>
      </c>
      <c r="B1216">
        <v>251102</v>
      </c>
      <c r="C1216" t="str">
        <f>VLOOKUP(B1216,'[1]ERC BU vlookup'!$E$2:$G$72,2,FALSE)</f>
        <v>WP</v>
      </c>
      <c r="D1216">
        <v>5510</v>
      </c>
      <c r="E1216" t="s">
        <v>52</v>
      </c>
      <c r="F1216" s="2">
        <v>90.11</v>
      </c>
      <c r="G1216" s="1">
        <v>42640</v>
      </c>
      <c r="H1216" t="s">
        <v>35</v>
      </c>
      <c r="I1216" t="s">
        <v>36</v>
      </c>
      <c r="J1216" t="s">
        <v>36</v>
      </c>
      <c r="L1216">
        <v>309596</v>
      </c>
      <c r="M1216">
        <v>247788</v>
      </c>
      <c r="R1216" t="s">
        <v>37</v>
      </c>
      <c r="V1216">
        <v>9</v>
      </c>
      <c r="W1216">
        <v>16</v>
      </c>
      <c r="Z1216" t="s">
        <v>38</v>
      </c>
      <c r="AA1216">
        <v>182</v>
      </c>
      <c r="AB1216" t="s">
        <v>39</v>
      </c>
      <c r="AC1216" t="s">
        <v>40</v>
      </c>
      <c r="AD1216">
        <v>38</v>
      </c>
    </row>
    <row r="1217" spans="1:30">
      <c r="A1217">
        <v>251</v>
      </c>
      <c r="B1217">
        <v>251106</v>
      </c>
      <c r="C1217" t="str">
        <f>VLOOKUP(B1217,'[1]ERC BU vlookup'!$E$2:$G$72,2,FALSE)</f>
        <v>WP</v>
      </c>
      <c r="D1217">
        <v>5510</v>
      </c>
      <c r="E1217" t="s">
        <v>52</v>
      </c>
      <c r="F1217" s="2">
        <v>19.3</v>
      </c>
      <c r="G1217" s="1">
        <v>42640</v>
      </c>
      <c r="H1217" t="s">
        <v>35</v>
      </c>
      <c r="I1217" t="s">
        <v>36</v>
      </c>
      <c r="J1217" t="s">
        <v>36</v>
      </c>
      <c r="L1217">
        <v>309596</v>
      </c>
      <c r="M1217">
        <v>247788</v>
      </c>
      <c r="R1217" t="s">
        <v>37</v>
      </c>
      <c r="V1217">
        <v>9</v>
      </c>
      <c r="W1217">
        <v>16</v>
      </c>
      <c r="Z1217" t="s">
        <v>38</v>
      </c>
      <c r="AA1217">
        <v>182</v>
      </c>
      <c r="AB1217" t="s">
        <v>39</v>
      </c>
      <c r="AC1217" t="s">
        <v>40</v>
      </c>
      <c r="AD1217">
        <v>41</v>
      </c>
    </row>
    <row r="1218" spans="1:30">
      <c r="A1218">
        <v>252</v>
      </c>
      <c r="B1218">
        <v>252110</v>
      </c>
      <c r="C1218" t="str">
        <f>VLOOKUP(B1218,'[1]ERC BU vlookup'!$E$2:$G$72,2,FALSE)</f>
        <v>WP</v>
      </c>
      <c r="D1218">
        <v>5510</v>
      </c>
      <c r="E1218" t="s">
        <v>52</v>
      </c>
      <c r="F1218" s="2">
        <v>221.5</v>
      </c>
      <c r="G1218" s="1">
        <v>42641</v>
      </c>
      <c r="H1218" t="s">
        <v>35</v>
      </c>
      <c r="I1218" t="s">
        <v>36</v>
      </c>
      <c r="J1218" t="s">
        <v>36</v>
      </c>
      <c r="L1218">
        <v>309604</v>
      </c>
      <c r="M1218">
        <v>247893</v>
      </c>
      <c r="R1218" t="s">
        <v>37</v>
      </c>
      <c r="V1218">
        <v>9</v>
      </c>
      <c r="W1218">
        <v>16</v>
      </c>
      <c r="Z1218" t="s">
        <v>38</v>
      </c>
      <c r="AA1218">
        <v>401</v>
      </c>
      <c r="AB1218" t="s">
        <v>39</v>
      </c>
      <c r="AC1218" t="s">
        <v>40</v>
      </c>
      <c r="AD1218">
        <v>6</v>
      </c>
    </row>
    <row r="1219" spans="1:30">
      <c r="A1219">
        <v>251</v>
      </c>
      <c r="B1219">
        <v>251102</v>
      </c>
      <c r="C1219" t="str">
        <f>VLOOKUP(B1219,'[1]ERC BU vlookup'!$E$2:$G$72,2,FALSE)</f>
        <v>WP</v>
      </c>
      <c r="D1219">
        <v>5510</v>
      </c>
      <c r="E1219" t="s">
        <v>52</v>
      </c>
      <c r="F1219" s="2">
        <v>281.19</v>
      </c>
      <c r="G1219" s="1">
        <v>42641</v>
      </c>
      <c r="H1219" t="s">
        <v>35</v>
      </c>
      <c r="I1219" t="s">
        <v>36</v>
      </c>
      <c r="J1219" t="s">
        <v>36</v>
      </c>
      <c r="L1219">
        <v>309604</v>
      </c>
      <c r="M1219">
        <v>247893</v>
      </c>
      <c r="R1219" t="s">
        <v>37</v>
      </c>
      <c r="V1219">
        <v>9</v>
      </c>
      <c r="W1219">
        <v>16</v>
      </c>
      <c r="Z1219" t="s">
        <v>38</v>
      </c>
      <c r="AA1219">
        <v>401</v>
      </c>
      <c r="AB1219" t="s">
        <v>39</v>
      </c>
      <c r="AC1219" t="s">
        <v>40</v>
      </c>
      <c r="AD1219">
        <v>10</v>
      </c>
    </row>
    <row r="1220" spans="1:30">
      <c r="A1220">
        <v>251</v>
      </c>
      <c r="B1220">
        <v>251106</v>
      </c>
      <c r="C1220" t="str">
        <f>VLOOKUP(B1220,'[1]ERC BU vlookup'!$E$2:$G$72,2,FALSE)</f>
        <v>WP</v>
      </c>
      <c r="D1220">
        <v>5510</v>
      </c>
      <c r="E1220" t="s">
        <v>52</v>
      </c>
      <c r="F1220" s="2">
        <v>34.229999999999997</v>
      </c>
      <c r="G1220" s="1">
        <v>42641</v>
      </c>
      <c r="H1220" t="s">
        <v>35</v>
      </c>
      <c r="I1220" t="s">
        <v>36</v>
      </c>
      <c r="J1220" t="s">
        <v>36</v>
      </c>
      <c r="L1220">
        <v>309604</v>
      </c>
      <c r="M1220">
        <v>247893</v>
      </c>
      <c r="R1220" t="s">
        <v>37</v>
      </c>
      <c r="V1220">
        <v>9</v>
      </c>
      <c r="W1220">
        <v>16</v>
      </c>
      <c r="Z1220" t="s">
        <v>38</v>
      </c>
      <c r="AA1220">
        <v>401</v>
      </c>
      <c r="AB1220" t="s">
        <v>39</v>
      </c>
      <c r="AC1220" t="s">
        <v>40</v>
      </c>
      <c r="AD1220">
        <v>13</v>
      </c>
    </row>
    <row r="1221" spans="1:30">
      <c r="A1221">
        <v>252</v>
      </c>
      <c r="B1221">
        <v>252106</v>
      </c>
      <c r="C1221" t="str">
        <f>VLOOKUP(B1221,'[1]ERC BU vlookup'!$E$2:$G$72,2,FALSE)</f>
        <v>WP</v>
      </c>
      <c r="D1221">
        <v>5510</v>
      </c>
      <c r="E1221" t="s">
        <v>52</v>
      </c>
      <c r="F1221" s="2">
        <v>393.68</v>
      </c>
      <c r="G1221" s="1">
        <v>42641</v>
      </c>
      <c r="H1221" t="s">
        <v>35</v>
      </c>
      <c r="I1221" t="s">
        <v>36</v>
      </c>
      <c r="J1221" t="s">
        <v>36</v>
      </c>
      <c r="L1221">
        <v>309604</v>
      </c>
      <c r="M1221">
        <v>247893</v>
      </c>
      <c r="R1221" t="s">
        <v>37</v>
      </c>
      <c r="V1221">
        <v>9</v>
      </c>
      <c r="W1221">
        <v>16</v>
      </c>
      <c r="Z1221" t="s">
        <v>38</v>
      </c>
      <c r="AA1221">
        <v>401</v>
      </c>
      <c r="AB1221" t="s">
        <v>39</v>
      </c>
      <c r="AC1221" t="s">
        <v>40</v>
      </c>
      <c r="AD1221">
        <v>16</v>
      </c>
    </row>
    <row r="1222" spans="1:30">
      <c r="A1222">
        <v>252</v>
      </c>
      <c r="B1222">
        <v>252123</v>
      </c>
      <c r="C1222" t="str">
        <f>VLOOKUP(B1222,'[1]ERC BU vlookup'!$E$2:$G$72,2,FALSE)</f>
        <v>WP</v>
      </c>
      <c r="D1222">
        <v>5510</v>
      </c>
      <c r="E1222" t="s">
        <v>52</v>
      </c>
      <c r="F1222" s="2">
        <v>56.15</v>
      </c>
      <c r="G1222" s="1">
        <v>42641</v>
      </c>
      <c r="H1222" t="s">
        <v>35</v>
      </c>
      <c r="I1222" t="s">
        <v>36</v>
      </c>
      <c r="J1222" t="s">
        <v>36</v>
      </c>
      <c r="L1222">
        <v>309604</v>
      </c>
      <c r="M1222">
        <v>247893</v>
      </c>
      <c r="R1222" t="s">
        <v>37</v>
      </c>
      <c r="V1222">
        <v>9</v>
      </c>
      <c r="W1222">
        <v>16</v>
      </c>
      <c r="Z1222" t="s">
        <v>38</v>
      </c>
      <c r="AA1222">
        <v>401</v>
      </c>
      <c r="AB1222" t="s">
        <v>39</v>
      </c>
      <c r="AC1222" t="s">
        <v>40</v>
      </c>
      <c r="AD1222">
        <v>40</v>
      </c>
    </row>
    <row r="1223" spans="1:30">
      <c r="A1223">
        <v>255</v>
      </c>
      <c r="B1223">
        <v>255100</v>
      </c>
      <c r="C1223" t="str">
        <f>VLOOKUP(B1223,'[1]ERC BU vlookup'!$E$2:$G$72,2,FALSE)</f>
        <v>WP</v>
      </c>
      <c r="D1223">
        <v>5510</v>
      </c>
      <c r="E1223" t="s">
        <v>52</v>
      </c>
      <c r="F1223" s="2">
        <v>248.09</v>
      </c>
      <c r="G1223" s="1">
        <v>42641</v>
      </c>
      <c r="H1223" t="s">
        <v>35</v>
      </c>
      <c r="I1223" t="s">
        <v>36</v>
      </c>
      <c r="J1223" t="s">
        <v>36</v>
      </c>
      <c r="L1223">
        <v>309604</v>
      </c>
      <c r="M1223">
        <v>247893</v>
      </c>
      <c r="R1223" t="s">
        <v>37</v>
      </c>
      <c r="V1223">
        <v>9</v>
      </c>
      <c r="W1223">
        <v>16</v>
      </c>
      <c r="Z1223" t="s">
        <v>38</v>
      </c>
      <c r="AA1223">
        <v>401</v>
      </c>
      <c r="AB1223" t="s">
        <v>39</v>
      </c>
      <c r="AC1223" t="s">
        <v>40</v>
      </c>
      <c r="AD1223">
        <v>49</v>
      </c>
    </row>
    <row r="1224" spans="1:30">
      <c r="A1224">
        <v>249</v>
      </c>
      <c r="B1224">
        <v>249100</v>
      </c>
      <c r="C1224" t="str">
        <f>VLOOKUP(B1224,'[1]ERC BU vlookup'!$E$2:$G$72,2,FALSE)</f>
        <v>SP</v>
      </c>
      <c r="D1224">
        <v>5510</v>
      </c>
      <c r="E1224" t="s">
        <v>52</v>
      </c>
      <c r="F1224" s="2">
        <v>88.06</v>
      </c>
      <c r="G1224" s="1">
        <v>42641</v>
      </c>
      <c r="H1224" t="s">
        <v>35</v>
      </c>
      <c r="I1224" t="s">
        <v>36</v>
      </c>
      <c r="J1224" t="s">
        <v>36</v>
      </c>
      <c r="L1224">
        <v>309604</v>
      </c>
      <c r="M1224">
        <v>247893</v>
      </c>
      <c r="R1224" t="s">
        <v>37</v>
      </c>
      <c r="V1224">
        <v>9</v>
      </c>
      <c r="W1224">
        <v>16</v>
      </c>
      <c r="Z1224" t="s">
        <v>38</v>
      </c>
      <c r="AA1224">
        <v>401</v>
      </c>
      <c r="AB1224" t="s">
        <v>39</v>
      </c>
      <c r="AC1224" t="s">
        <v>40</v>
      </c>
      <c r="AD1224">
        <v>319</v>
      </c>
    </row>
    <row r="1225" spans="1:30">
      <c r="A1225">
        <v>252</v>
      </c>
      <c r="B1225">
        <v>252110</v>
      </c>
      <c r="C1225" t="str">
        <f>VLOOKUP(B1225,'[1]ERC BU vlookup'!$E$2:$G$72,2,FALSE)</f>
        <v>WP</v>
      </c>
      <c r="D1225">
        <v>5510</v>
      </c>
      <c r="E1225" t="s">
        <v>52</v>
      </c>
      <c r="F1225" s="2">
        <v>263.36</v>
      </c>
      <c r="G1225" s="1">
        <v>42643</v>
      </c>
      <c r="H1225" t="s">
        <v>35</v>
      </c>
      <c r="I1225" t="s">
        <v>36</v>
      </c>
      <c r="J1225" t="s">
        <v>36</v>
      </c>
      <c r="L1225">
        <v>309740</v>
      </c>
      <c r="M1225">
        <v>248011</v>
      </c>
      <c r="R1225" t="s">
        <v>37</v>
      </c>
      <c r="V1225">
        <v>9</v>
      </c>
      <c r="W1225">
        <v>16</v>
      </c>
      <c r="Z1225" t="s">
        <v>38</v>
      </c>
      <c r="AA1225">
        <v>182</v>
      </c>
      <c r="AB1225" t="s">
        <v>39</v>
      </c>
      <c r="AC1225" t="s">
        <v>40</v>
      </c>
      <c r="AD1225">
        <v>33</v>
      </c>
    </row>
    <row r="1226" spans="1:30">
      <c r="A1226">
        <v>251</v>
      </c>
      <c r="B1226">
        <v>251106</v>
      </c>
      <c r="C1226" t="str">
        <f>VLOOKUP(B1226,'[1]ERC BU vlookup'!$E$2:$G$72,2,FALSE)</f>
        <v>WP</v>
      </c>
      <c r="D1226">
        <v>5510</v>
      </c>
      <c r="E1226" t="s">
        <v>52</v>
      </c>
      <c r="F1226" s="2">
        <v>-0.6</v>
      </c>
      <c r="G1226" s="1">
        <v>42643</v>
      </c>
      <c r="H1226" t="s">
        <v>35</v>
      </c>
      <c r="I1226" t="s">
        <v>36</v>
      </c>
      <c r="J1226" t="s">
        <v>36</v>
      </c>
      <c r="L1226">
        <v>309740</v>
      </c>
      <c r="M1226">
        <v>248011</v>
      </c>
      <c r="R1226" t="s">
        <v>37</v>
      </c>
      <c r="V1226">
        <v>9</v>
      </c>
      <c r="W1226">
        <v>16</v>
      </c>
      <c r="Z1226" t="s">
        <v>38</v>
      </c>
      <c r="AA1226">
        <v>182</v>
      </c>
      <c r="AB1226" t="s">
        <v>39</v>
      </c>
      <c r="AC1226" t="s">
        <v>40</v>
      </c>
      <c r="AD1226">
        <v>38</v>
      </c>
    </row>
    <row r="1227" spans="1:30">
      <c r="A1227">
        <v>255</v>
      </c>
      <c r="B1227">
        <v>255100</v>
      </c>
      <c r="C1227" t="str">
        <f>VLOOKUP(B1227,'[1]ERC BU vlookup'!$E$2:$G$72,2,FALSE)</f>
        <v>WP</v>
      </c>
      <c r="D1227">
        <v>5510</v>
      </c>
      <c r="E1227" t="s">
        <v>52</v>
      </c>
      <c r="F1227" s="2">
        <v>27.99</v>
      </c>
      <c r="G1227" s="1">
        <v>42643</v>
      </c>
      <c r="H1227" t="s">
        <v>35</v>
      </c>
      <c r="I1227" t="s">
        <v>36</v>
      </c>
      <c r="J1227" t="s">
        <v>36</v>
      </c>
      <c r="L1227">
        <v>309740</v>
      </c>
      <c r="M1227">
        <v>248011</v>
      </c>
      <c r="R1227" t="s">
        <v>37</v>
      </c>
      <c r="V1227">
        <v>9</v>
      </c>
      <c r="W1227">
        <v>16</v>
      </c>
      <c r="Z1227" t="s">
        <v>38</v>
      </c>
      <c r="AA1227">
        <v>182</v>
      </c>
      <c r="AB1227" t="s">
        <v>39</v>
      </c>
      <c r="AC1227" t="s">
        <v>40</v>
      </c>
      <c r="AD1227">
        <v>94</v>
      </c>
    </row>
    <row r="1228" spans="1:30">
      <c r="A1228">
        <v>251</v>
      </c>
      <c r="B1228">
        <v>251106</v>
      </c>
      <c r="C1228" t="str">
        <f>VLOOKUP(B1228,'[1]ERC BU vlookup'!$E$2:$G$72,2,FALSE)</f>
        <v>WP</v>
      </c>
      <c r="D1228">
        <v>5510</v>
      </c>
      <c r="E1228" t="s">
        <v>52</v>
      </c>
      <c r="F1228" s="2">
        <v>-0.13</v>
      </c>
      <c r="G1228" s="1">
        <v>42646</v>
      </c>
      <c r="H1228" t="s">
        <v>35</v>
      </c>
      <c r="I1228" t="s">
        <v>36</v>
      </c>
      <c r="J1228" t="s">
        <v>36</v>
      </c>
      <c r="L1228">
        <v>309751</v>
      </c>
      <c r="M1228">
        <v>248140</v>
      </c>
      <c r="R1228" t="s">
        <v>37</v>
      </c>
      <c r="V1228">
        <v>10</v>
      </c>
      <c r="W1228">
        <v>16</v>
      </c>
      <c r="Z1228" t="s">
        <v>38</v>
      </c>
      <c r="AA1228">
        <v>182</v>
      </c>
      <c r="AB1228" t="s">
        <v>39</v>
      </c>
      <c r="AC1228" t="s">
        <v>40</v>
      </c>
      <c r="AD1228">
        <v>20</v>
      </c>
    </row>
    <row r="1229" spans="1:30">
      <c r="A1229">
        <v>251</v>
      </c>
      <c r="B1229">
        <v>251102</v>
      </c>
      <c r="C1229" t="str">
        <f>VLOOKUP(B1229,'[1]ERC BU vlookup'!$E$2:$G$72,2,FALSE)</f>
        <v>WP</v>
      </c>
      <c r="D1229">
        <v>5510</v>
      </c>
      <c r="E1229" t="s">
        <v>52</v>
      </c>
      <c r="F1229" s="2">
        <v>531.85</v>
      </c>
      <c r="G1229" s="1">
        <v>42647</v>
      </c>
      <c r="H1229" t="s">
        <v>35</v>
      </c>
      <c r="I1229" t="s">
        <v>36</v>
      </c>
      <c r="J1229" t="s">
        <v>36</v>
      </c>
      <c r="L1229">
        <v>309776</v>
      </c>
      <c r="M1229">
        <v>248257</v>
      </c>
      <c r="R1229" t="s">
        <v>37</v>
      </c>
      <c r="V1229">
        <v>10</v>
      </c>
      <c r="W1229">
        <v>16</v>
      </c>
      <c r="Z1229" t="s">
        <v>38</v>
      </c>
      <c r="AA1229">
        <v>182</v>
      </c>
      <c r="AB1229" t="s">
        <v>39</v>
      </c>
      <c r="AC1229" t="s">
        <v>40</v>
      </c>
      <c r="AD1229">
        <v>21</v>
      </c>
    </row>
    <row r="1230" spans="1:30">
      <c r="A1230">
        <v>251</v>
      </c>
      <c r="B1230">
        <v>251102</v>
      </c>
      <c r="C1230" t="str">
        <f>VLOOKUP(B1230,'[1]ERC BU vlookup'!$E$2:$G$72,2,FALSE)</f>
        <v>WP</v>
      </c>
      <c r="D1230">
        <v>5510</v>
      </c>
      <c r="E1230" t="s">
        <v>52</v>
      </c>
      <c r="F1230" s="2">
        <v>812.21</v>
      </c>
      <c r="G1230" s="1">
        <v>42648</v>
      </c>
      <c r="H1230" t="s">
        <v>35</v>
      </c>
      <c r="I1230" t="s">
        <v>36</v>
      </c>
      <c r="J1230" t="s">
        <v>36</v>
      </c>
      <c r="L1230">
        <v>309823</v>
      </c>
      <c r="M1230">
        <v>248442</v>
      </c>
      <c r="R1230" t="s">
        <v>37</v>
      </c>
      <c r="V1230">
        <v>10</v>
      </c>
      <c r="W1230">
        <v>16</v>
      </c>
      <c r="Z1230" t="s">
        <v>38</v>
      </c>
      <c r="AA1230">
        <v>182</v>
      </c>
      <c r="AB1230" t="s">
        <v>39</v>
      </c>
      <c r="AC1230" t="s">
        <v>40</v>
      </c>
      <c r="AD1230">
        <v>19</v>
      </c>
    </row>
    <row r="1231" spans="1:30">
      <c r="A1231">
        <v>251</v>
      </c>
      <c r="B1231">
        <v>251106</v>
      </c>
      <c r="C1231" t="str">
        <f>VLOOKUP(B1231,'[1]ERC BU vlookup'!$E$2:$G$72,2,FALSE)</f>
        <v>WP</v>
      </c>
      <c r="D1231">
        <v>5510</v>
      </c>
      <c r="E1231" t="s">
        <v>52</v>
      </c>
      <c r="F1231" s="2">
        <v>92.18</v>
      </c>
      <c r="G1231" s="1">
        <v>42648</v>
      </c>
      <c r="H1231" t="s">
        <v>35</v>
      </c>
      <c r="I1231" t="s">
        <v>36</v>
      </c>
      <c r="J1231" t="s">
        <v>36</v>
      </c>
      <c r="L1231">
        <v>309823</v>
      </c>
      <c r="M1231">
        <v>248442</v>
      </c>
      <c r="R1231" t="s">
        <v>37</v>
      </c>
      <c r="V1231">
        <v>10</v>
      </c>
      <c r="W1231">
        <v>16</v>
      </c>
      <c r="Z1231" t="s">
        <v>38</v>
      </c>
      <c r="AA1231">
        <v>182</v>
      </c>
      <c r="AB1231" t="s">
        <v>39</v>
      </c>
      <c r="AC1231" t="s">
        <v>40</v>
      </c>
      <c r="AD1231">
        <v>22</v>
      </c>
    </row>
    <row r="1232" spans="1:30">
      <c r="A1232">
        <v>252</v>
      </c>
      <c r="B1232">
        <v>252106</v>
      </c>
      <c r="C1232" t="str">
        <f>VLOOKUP(B1232,'[1]ERC BU vlookup'!$E$2:$G$72,2,FALSE)</f>
        <v>WP</v>
      </c>
      <c r="D1232">
        <v>5510</v>
      </c>
      <c r="E1232" t="s">
        <v>52</v>
      </c>
      <c r="F1232" s="2">
        <v>-0.3</v>
      </c>
      <c r="G1232" s="1">
        <v>42648</v>
      </c>
      <c r="H1232" t="s">
        <v>35</v>
      </c>
      <c r="I1232" t="s">
        <v>36</v>
      </c>
      <c r="J1232" t="s">
        <v>36</v>
      </c>
      <c r="L1232">
        <v>309823</v>
      </c>
      <c r="M1232">
        <v>248442</v>
      </c>
      <c r="R1232" t="s">
        <v>37</v>
      </c>
      <c r="V1232">
        <v>10</v>
      </c>
      <c r="W1232">
        <v>16</v>
      </c>
      <c r="Z1232" t="s">
        <v>38</v>
      </c>
      <c r="AA1232">
        <v>182</v>
      </c>
      <c r="AB1232" t="s">
        <v>39</v>
      </c>
      <c r="AC1232" t="s">
        <v>40</v>
      </c>
      <c r="AD1232">
        <v>24</v>
      </c>
    </row>
    <row r="1233" spans="1:30">
      <c r="A1233">
        <v>248</v>
      </c>
      <c r="B1233">
        <v>248100</v>
      </c>
      <c r="C1233" t="str">
        <f>VLOOKUP(B1233,'[1]ERC BU vlookup'!$E$2:$G$72,2,FALSE)</f>
        <v>WP</v>
      </c>
      <c r="D1233">
        <v>5510</v>
      </c>
      <c r="E1233" t="s">
        <v>52</v>
      </c>
      <c r="F1233" s="2">
        <v>105.09</v>
      </c>
      <c r="G1233" s="1">
        <v>42648</v>
      </c>
      <c r="H1233" t="s">
        <v>35</v>
      </c>
      <c r="I1233" t="s">
        <v>36</v>
      </c>
      <c r="J1233" t="s">
        <v>36</v>
      </c>
      <c r="L1233">
        <v>309823</v>
      </c>
      <c r="M1233">
        <v>248442</v>
      </c>
      <c r="R1233" t="s">
        <v>37</v>
      </c>
      <c r="V1233">
        <v>10</v>
      </c>
      <c r="W1233">
        <v>16</v>
      </c>
      <c r="Z1233" t="s">
        <v>38</v>
      </c>
      <c r="AA1233">
        <v>182</v>
      </c>
      <c r="AB1233" t="s">
        <v>39</v>
      </c>
      <c r="AC1233" t="s">
        <v>40</v>
      </c>
      <c r="AD1233">
        <v>68</v>
      </c>
    </row>
    <row r="1234" spans="1:30">
      <c r="A1234">
        <v>255</v>
      </c>
      <c r="B1234">
        <v>255100</v>
      </c>
      <c r="C1234" t="str">
        <f>VLOOKUP(B1234,'[1]ERC BU vlookup'!$E$2:$G$72,2,FALSE)</f>
        <v>WP</v>
      </c>
      <c r="D1234">
        <v>5510</v>
      </c>
      <c r="E1234" t="s">
        <v>52</v>
      </c>
      <c r="F1234" s="2">
        <v>124.06</v>
      </c>
      <c r="G1234" s="1">
        <v>42648</v>
      </c>
      <c r="H1234" t="s">
        <v>35</v>
      </c>
      <c r="I1234" t="s">
        <v>36</v>
      </c>
      <c r="J1234" t="s">
        <v>36</v>
      </c>
      <c r="L1234">
        <v>309823</v>
      </c>
      <c r="M1234">
        <v>248442</v>
      </c>
      <c r="R1234" t="s">
        <v>37</v>
      </c>
      <c r="V1234">
        <v>10</v>
      </c>
      <c r="W1234">
        <v>16</v>
      </c>
      <c r="Z1234" t="s">
        <v>38</v>
      </c>
      <c r="AA1234">
        <v>182</v>
      </c>
      <c r="AB1234" t="s">
        <v>39</v>
      </c>
      <c r="AC1234" t="s">
        <v>40</v>
      </c>
      <c r="AD1234">
        <v>71</v>
      </c>
    </row>
    <row r="1235" spans="1:30">
      <c r="A1235">
        <v>246</v>
      </c>
      <c r="B1235">
        <v>246100</v>
      </c>
      <c r="C1235" t="str">
        <f>VLOOKUP(B1235,'[1]ERC BU vlookup'!$E$2:$G$72,2,FALSE)</f>
        <v>SP</v>
      </c>
      <c r="D1235">
        <v>5510</v>
      </c>
      <c r="E1235" t="s">
        <v>52</v>
      </c>
      <c r="F1235" s="2">
        <v>0.87</v>
      </c>
      <c r="G1235" s="1">
        <v>42653</v>
      </c>
      <c r="H1235" t="s">
        <v>35</v>
      </c>
      <c r="I1235" t="s">
        <v>36</v>
      </c>
      <c r="J1235" t="s">
        <v>36</v>
      </c>
      <c r="L1235">
        <v>309875</v>
      </c>
      <c r="M1235">
        <v>248760</v>
      </c>
      <c r="R1235" t="s">
        <v>37</v>
      </c>
      <c r="V1235">
        <v>10</v>
      </c>
      <c r="W1235">
        <v>16</v>
      </c>
      <c r="Z1235" t="s">
        <v>38</v>
      </c>
      <c r="AA1235">
        <v>254</v>
      </c>
      <c r="AB1235" t="s">
        <v>39</v>
      </c>
      <c r="AC1235" t="s">
        <v>40</v>
      </c>
      <c r="AD1235">
        <v>340</v>
      </c>
    </row>
    <row r="1236" spans="1:30">
      <c r="A1236">
        <v>255</v>
      </c>
      <c r="B1236">
        <v>255100</v>
      </c>
      <c r="C1236" t="str">
        <f>VLOOKUP(B1236,'[1]ERC BU vlookup'!$E$2:$G$72,2,FALSE)</f>
        <v>WP</v>
      </c>
      <c r="D1236">
        <v>5510</v>
      </c>
      <c r="E1236" t="s">
        <v>52</v>
      </c>
      <c r="F1236" s="2">
        <v>73.510000000000005</v>
      </c>
      <c r="G1236" s="1">
        <v>42655</v>
      </c>
      <c r="H1236" t="s">
        <v>35</v>
      </c>
      <c r="I1236" t="s">
        <v>36</v>
      </c>
      <c r="J1236" t="s">
        <v>36</v>
      </c>
      <c r="L1236">
        <v>309907</v>
      </c>
      <c r="M1236">
        <v>249017</v>
      </c>
      <c r="R1236" t="s">
        <v>37</v>
      </c>
      <c r="V1236">
        <v>10</v>
      </c>
      <c r="W1236">
        <v>16</v>
      </c>
      <c r="Z1236" t="s">
        <v>38</v>
      </c>
      <c r="AA1236">
        <v>182</v>
      </c>
      <c r="AB1236" t="s">
        <v>39</v>
      </c>
      <c r="AC1236" t="s">
        <v>40</v>
      </c>
      <c r="AD1236">
        <v>58</v>
      </c>
    </row>
    <row r="1237" spans="1:30">
      <c r="A1237">
        <v>251</v>
      </c>
      <c r="B1237">
        <v>251106</v>
      </c>
      <c r="C1237" t="str">
        <f>VLOOKUP(B1237,'[1]ERC BU vlookup'!$E$2:$G$72,2,FALSE)</f>
        <v>WP</v>
      </c>
      <c r="D1237">
        <v>5510</v>
      </c>
      <c r="E1237" t="s">
        <v>52</v>
      </c>
      <c r="F1237" s="2">
        <v>45.54</v>
      </c>
      <c r="G1237" s="1">
        <v>42652</v>
      </c>
      <c r="H1237" t="s">
        <v>35</v>
      </c>
      <c r="I1237" t="s">
        <v>36</v>
      </c>
      <c r="J1237" t="s">
        <v>36</v>
      </c>
      <c r="L1237">
        <v>309920</v>
      </c>
      <c r="M1237">
        <v>249250</v>
      </c>
      <c r="R1237" t="s">
        <v>37</v>
      </c>
      <c r="V1237">
        <v>10</v>
      </c>
      <c r="W1237">
        <v>16</v>
      </c>
      <c r="Z1237" t="s">
        <v>38</v>
      </c>
      <c r="AA1237">
        <v>401</v>
      </c>
      <c r="AB1237" t="s">
        <v>39</v>
      </c>
      <c r="AC1237" t="s">
        <v>40</v>
      </c>
      <c r="AD1237">
        <v>23</v>
      </c>
    </row>
    <row r="1238" spans="1:30">
      <c r="A1238">
        <v>251</v>
      </c>
      <c r="B1238">
        <v>251102</v>
      </c>
      <c r="C1238" t="str">
        <f>VLOOKUP(B1238,'[1]ERC BU vlookup'!$E$2:$G$72,2,FALSE)</f>
        <v>WP</v>
      </c>
      <c r="D1238">
        <v>5510</v>
      </c>
      <c r="E1238" t="s">
        <v>52</v>
      </c>
      <c r="F1238" s="2">
        <v>211.15</v>
      </c>
      <c r="G1238" s="1">
        <v>42654</v>
      </c>
      <c r="H1238" t="s">
        <v>35</v>
      </c>
      <c r="I1238" t="s">
        <v>36</v>
      </c>
      <c r="J1238" t="s">
        <v>36</v>
      </c>
      <c r="L1238">
        <v>309921</v>
      </c>
      <c r="M1238">
        <v>249252</v>
      </c>
      <c r="R1238" t="s">
        <v>37</v>
      </c>
      <c r="V1238">
        <v>10</v>
      </c>
      <c r="W1238">
        <v>16</v>
      </c>
      <c r="Z1238" t="s">
        <v>38</v>
      </c>
      <c r="AA1238">
        <v>182</v>
      </c>
      <c r="AB1238" t="s">
        <v>39</v>
      </c>
      <c r="AC1238" t="s">
        <v>40</v>
      </c>
      <c r="AD1238">
        <v>23</v>
      </c>
    </row>
    <row r="1239" spans="1:30">
      <c r="A1239">
        <v>252</v>
      </c>
      <c r="B1239">
        <v>252118</v>
      </c>
      <c r="C1239" t="str">
        <f>VLOOKUP(B1239,'[1]ERC BU vlookup'!$E$2:$G$72,2,FALSE)</f>
        <v>WP</v>
      </c>
      <c r="D1239">
        <v>5510</v>
      </c>
      <c r="E1239" t="s">
        <v>52</v>
      </c>
      <c r="F1239" s="2">
        <v>5</v>
      </c>
      <c r="G1239" s="1">
        <v>42654</v>
      </c>
      <c r="H1239" t="s">
        <v>35</v>
      </c>
      <c r="I1239" t="s">
        <v>36</v>
      </c>
      <c r="J1239" t="s">
        <v>36</v>
      </c>
      <c r="L1239">
        <v>309921</v>
      </c>
      <c r="M1239">
        <v>249252</v>
      </c>
      <c r="R1239" t="s">
        <v>37</v>
      </c>
      <c r="V1239">
        <v>10</v>
      </c>
      <c r="W1239">
        <v>16</v>
      </c>
      <c r="Z1239" t="s">
        <v>38</v>
      </c>
      <c r="AA1239">
        <v>182</v>
      </c>
      <c r="AB1239" t="s">
        <v>39</v>
      </c>
      <c r="AC1239" t="s">
        <v>40</v>
      </c>
      <c r="AD1239">
        <v>67</v>
      </c>
    </row>
    <row r="1240" spans="1:30">
      <c r="A1240">
        <v>252</v>
      </c>
      <c r="B1240">
        <v>252129</v>
      </c>
      <c r="C1240" t="str">
        <f>VLOOKUP(B1240,'[1]ERC BU vlookup'!$E$2:$G$72,2,FALSE)</f>
        <v>WP</v>
      </c>
      <c r="D1240">
        <v>5510</v>
      </c>
      <c r="E1240" t="s">
        <v>52</v>
      </c>
      <c r="F1240" s="2">
        <v>43.92</v>
      </c>
      <c r="G1240" s="1">
        <v>42654</v>
      </c>
      <c r="H1240" t="s">
        <v>35</v>
      </c>
      <c r="I1240" t="s">
        <v>36</v>
      </c>
      <c r="J1240" t="s">
        <v>36</v>
      </c>
      <c r="L1240">
        <v>309921</v>
      </c>
      <c r="M1240">
        <v>249252</v>
      </c>
      <c r="R1240" t="s">
        <v>37</v>
      </c>
      <c r="V1240">
        <v>10</v>
      </c>
      <c r="W1240">
        <v>16</v>
      </c>
      <c r="Z1240" t="s">
        <v>38</v>
      </c>
      <c r="AA1240">
        <v>182</v>
      </c>
      <c r="AB1240" t="s">
        <v>39</v>
      </c>
      <c r="AC1240" t="s">
        <v>40</v>
      </c>
      <c r="AD1240">
        <v>75</v>
      </c>
    </row>
    <row r="1241" spans="1:30">
      <c r="A1241">
        <v>248</v>
      </c>
      <c r="B1241">
        <v>248101</v>
      </c>
      <c r="C1241" t="str">
        <f>VLOOKUP(B1241,'[1]ERC BU vlookup'!$E$2:$G$72,2,FALSE)</f>
        <v>SP</v>
      </c>
      <c r="D1241">
        <v>5510</v>
      </c>
      <c r="E1241" t="s">
        <v>52</v>
      </c>
      <c r="F1241" s="2">
        <v>-0.01</v>
      </c>
      <c r="G1241" s="1">
        <v>42654</v>
      </c>
      <c r="H1241" t="s">
        <v>35</v>
      </c>
      <c r="I1241" t="s">
        <v>36</v>
      </c>
      <c r="J1241" t="s">
        <v>36</v>
      </c>
      <c r="L1241">
        <v>309921</v>
      </c>
      <c r="M1241">
        <v>249252</v>
      </c>
      <c r="R1241" t="s">
        <v>37</v>
      </c>
      <c r="V1241">
        <v>10</v>
      </c>
      <c r="W1241">
        <v>16</v>
      </c>
      <c r="Z1241" t="s">
        <v>38</v>
      </c>
      <c r="AA1241">
        <v>182</v>
      </c>
      <c r="AB1241" t="s">
        <v>39</v>
      </c>
      <c r="AC1241" t="s">
        <v>40</v>
      </c>
      <c r="AD1241">
        <v>375</v>
      </c>
    </row>
    <row r="1242" spans="1:30">
      <c r="A1242">
        <v>252</v>
      </c>
      <c r="B1242">
        <v>252106</v>
      </c>
      <c r="C1242" t="str">
        <f>VLOOKUP(B1242,'[1]ERC BU vlookup'!$E$2:$G$72,2,FALSE)</f>
        <v>WP</v>
      </c>
      <c r="D1242">
        <v>5510</v>
      </c>
      <c r="E1242" t="s">
        <v>52</v>
      </c>
      <c r="F1242" s="2">
        <v>39.299999999999997</v>
      </c>
      <c r="G1242" s="1">
        <v>42660</v>
      </c>
      <c r="H1242" t="s">
        <v>35</v>
      </c>
      <c r="I1242" t="s">
        <v>36</v>
      </c>
      <c r="J1242" t="s">
        <v>36</v>
      </c>
      <c r="L1242">
        <v>309922</v>
      </c>
      <c r="M1242">
        <v>249315</v>
      </c>
      <c r="R1242" t="s">
        <v>37</v>
      </c>
      <c r="V1242">
        <v>10</v>
      </c>
      <c r="W1242">
        <v>16</v>
      </c>
      <c r="Z1242" t="s">
        <v>38</v>
      </c>
      <c r="AA1242">
        <v>182</v>
      </c>
      <c r="AB1242" t="s">
        <v>39</v>
      </c>
      <c r="AC1242" t="s">
        <v>40</v>
      </c>
      <c r="AD1242">
        <v>35</v>
      </c>
    </row>
    <row r="1243" spans="1:30">
      <c r="A1243">
        <v>251</v>
      </c>
      <c r="B1243">
        <v>251106</v>
      </c>
      <c r="C1243" t="str">
        <f>VLOOKUP(B1243,'[1]ERC BU vlookup'!$E$2:$G$72,2,FALSE)</f>
        <v>WP</v>
      </c>
      <c r="D1243">
        <v>5510</v>
      </c>
      <c r="E1243" t="s">
        <v>52</v>
      </c>
      <c r="F1243" s="2">
        <v>41.15</v>
      </c>
      <c r="G1243" s="1">
        <v>42659</v>
      </c>
      <c r="H1243" t="s">
        <v>35</v>
      </c>
      <c r="I1243" t="s">
        <v>36</v>
      </c>
      <c r="J1243" t="s">
        <v>36</v>
      </c>
      <c r="L1243">
        <v>309924</v>
      </c>
      <c r="M1243">
        <v>249328</v>
      </c>
      <c r="R1243" t="s">
        <v>37</v>
      </c>
      <c r="V1243">
        <v>10</v>
      </c>
      <c r="W1243">
        <v>16</v>
      </c>
      <c r="Z1243" t="s">
        <v>38</v>
      </c>
      <c r="AA1243">
        <v>182</v>
      </c>
      <c r="AB1243" t="s">
        <v>39</v>
      </c>
      <c r="AC1243" t="s">
        <v>40</v>
      </c>
      <c r="AD1243">
        <v>28</v>
      </c>
    </row>
    <row r="1244" spans="1:30">
      <c r="A1244">
        <v>252</v>
      </c>
      <c r="B1244">
        <v>252106</v>
      </c>
      <c r="C1244" t="str">
        <f>VLOOKUP(B1244,'[1]ERC BU vlookup'!$E$2:$G$72,2,FALSE)</f>
        <v>WP</v>
      </c>
      <c r="D1244">
        <v>5510</v>
      </c>
      <c r="E1244" t="s">
        <v>52</v>
      </c>
      <c r="F1244" s="2">
        <v>62.04</v>
      </c>
      <c r="G1244" s="1">
        <v>42659</v>
      </c>
      <c r="H1244" t="s">
        <v>35</v>
      </c>
      <c r="I1244" t="s">
        <v>36</v>
      </c>
      <c r="J1244" t="s">
        <v>36</v>
      </c>
      <c r="L1244">
        <v>309924</v>
      </c>
      <c r="M1244">
        <v>249328</v>
      </c>
      <c r="R1244" t="s">
        <v>37</v>
      </c>
      <c r="V1244">
        <v>10</v>
      </c>
      <c r="W1244">
        <v>16</v>
      </c>
      <c r="Z1244" t="s">
        <v>38</v>
      </c>
      <c r="AA1244">
        <v>182</v>
      </c>
      <c r="AB1244" t="s">
        <v>39</v>
      </c>
      <c r="AC1244" t="s">
        <v>40</v>
      </c>
      <c r="AD1244">
        <v>30</v>
      </c>
    </row>
    <row r="1245" spans="1:30">
      <c r="A1245">
        <v>255</v>
      </c>
      <c r="B1245">
        <v>255100</v>
      </c>
      <c r="C1245" t="str">
        <f>VLOOKUP(B1245,'[1]ERC BU vlookup'!$E$2:$G$72,2,FALSE)</f>
        <v>WP</v>
      </c>
      <c r="D1245">
        <v>5510</v>
      </c>
      <c r="E1245" t="s">
        <v>52</v>
      </c>
      <c r="F1245" s="2">
        <v>117.64</v>
      </c>
      <c r="G1245" s="1">
        <v>42659</v>
      </c>
      <c r="H1245" t="s">
        <v>35</v>
      </c>
      <c r="I1245" t="s">
        <v>36</v>
      </c>
      <c r="J1245" t="s">
        <v>36</v>
      </c>
      <c r="L1245">
        <v>309924</v>
      </c>
      <c r="M1245">
        <v>249328</v>
      </c>
      <c r="R1245" t="s">
        <v>37</v>
      </c>
      <c r="V1245">
        <v>10</v>
      </c>
      <c r="W1245">
        <v>16</v>
      </c>
      <c r="Z1245" t="s">
        <v>38</v>
      </c>
      <c r="AA1245">
        <v>182</v>
      </c>
      <c r="AB1245" t="s">
        <v>39</v>
      </c>
      <c r="AC1245" t="s">
        <v>40</v>
      </c>
      <c r="AD1245">
        <v>75</v>
      </c>
    </row>
    <row r="1246" spans="1:30">
      <c r="A1246">
        <v>252</v>
      </c>
      <c r="B1246">
        <v>252106</v>
      </c>
      <c r="C1246" t="str">
        <f>VLOOKUP(B1246,'[1]ERC BU vlookup'!$E$2:$G$72,2,FALSE)</f>
        <v>WP</v>
      </c>
      <c r="D1246">
        <v>5510</v>
      </c>
      <c r="E1246" t="s">
        <v>52</v>
      </c>
      <c r="F1246" s="2">
        <v>101.76</v>
      </c>
      <c r="G1246" s="1">
        <v>42661</v>
      </c>
      <c r="H1246" t="s">
        <v>35</v>
      </c>
      <c r="I1246" t="s">
        <v>36</v>
      </c>
      <c r="J1246" t="s">
        <v>36</v>
      </c>
      <c r="L1246">
        <v>309925</v>
      </c>
      <c r="M1246">
        <v>249429</v>
      </c>
      <c r="R1246" t="s">
        <v>37</v>
      </c>
      <c r="V1246">
        <v>10</v>
      </c>
      <c r="W1246">
        <v>16</v>
      </c>
      <c r="Z1246" t="s">
        <v>38</v>
      </c>
      <c r="AA1246">
        <v>182</v>
      </c>
      <c r="AB1246" t="s">
        <v>39</v>
      </c>
      <c r="AC1246" t="s">
        <v>40</v>
      </c>
      <c r="AD1246">
        <v>49</v>
      </c>
    </row>
    <row r="1247" spans="1:30">
      <c r="A1247">
        <v>255</v>
      </c>
      <c r="B1247">
        <v>255100</v>
      </c>
      <c r="C1247" t="str">
        <f>VLOOKUP(B1247,'[1]ERC BU vlookup'!$E$2:$G$72,2,FALSE)</f>
        <v>WP</v>
      </c>
      <c r="D1247">
        <v>5510</v>
      </c>
      <c r="E1247" t="s">
        <v>52</v>
      </c>
      <c r="F1247" s="2">
        <v>152.94999999999999</v>
      </c>
      <c r="G1247" s="1">
        <v>42662</v>
      </c>
      <c r="H1247" t="s">
        <v>35</v>
      </c>
      <c r="I1247" t="s">
        <v>36</v>
      </c>
      <c r="J1247" t="s">
        <v>36</v>
      </c>
      <c r="L1247">
        <v>309927</v>
      </c>
      <c r="M1247">
        <v>249541</v>
      </c>
      <c r="R1247" t="s">
        <v>37</v>
      </c>
      <c r="V1247">
        <v>10</v>
      </c>
      <c r="W1247">
        <v>16</v>
      </c>
      <c r="Z1247" t="s">
        <v>38</v>
      </c>
      <c r="AA1247">
        <v>182</v>
      </c>
      <c r="AB1247" t="s">
        <v>39</v>
      </c>
      <c r="AC1247" t="s">
        <v>40</v>
      </c>
      <c r="AD1247">
        <v>50</v>
      </c>
    </row>
    <row r="1248" spans="1:30">
      <c r="A1248">
        <v>251</v>
      </c>
      <c r="B1248">
        <v>251104</v>
      </c>
      <c r="C1248" t="str">
        <f>VLOOKUP(B1248,'[1]ERC BU vlookup'!$E$2:$G$72,2,FALSE)</f>
        <v>SP</v>
      </c>
      <c r="D1248">
        <v>5510</v>
      </c>
      <c r="E1248" t="s">
        <v>52</v>
      </c>
      <c r="F1248" s="2">
        <v>0.25</v>
      </c>
      <c r="G1248" s="1">
        <v>42662</v>
      </c>
      <c r="H1248" t="s">
        <v>35</v>
      </c>
      <c r="I1248" t="s">
        <v>36</v>
      </c>
      <c r="J1248" t="s">
        <v>36</v>
      </c>
      <c r="L1248">
        <v>309927</v>
      </c>
      <c r="M1248">
        <v>249541</v>
      </c>
      <c r="R1248" t="s">
        <v>37</v>
      </c>
      <c r="V1248">
        <v>10</v>
      </c>
      <c r="W1248">
        <v>16</v>
      </c>
      <c r="Z1248" t="s">
        <v>38</v>
      </c>
      <c r="AA1248">
        <v>182</v>
      </c>
      <c r="AB1248" t="s">
        <v>39</v>
      </c>
      <c r="AC1248" t="s">
        <v>40</v>
      </c>
      <c r="AD1248">
        <v>265</v>
      </c>
    </row>
    <row r="1249" spans="1:30">
      <c r="A1249">
        <v>255</v>
      </c>
      <c r="B1249">
        <v>255100</v>
      </c>
      <c r="C1249" t="str">
        <f>VLOOKUP(B1249,'[1]ERC BU vlookup'!$E$2:$G$72,2,FALSE)</f>
        <v>WP</v>
      </c>
      <c r="D1249">
        <v>5510</v>
      </c>
      <c r="E1249" t="s">
        <v>52</v>
      </c>
      <c r="F1249" s="2">
        <v>25</v>
      </c>
      <c r="G1249" s="1">
        <v>42663</v>
      </c>
      <c r="H1249" t="s">
        <v>35</v>
      </c>
      <c r="I1249" t="s">
        <v>36</v>
      </c>
      <c r="J1249" t="s">
        <v>36</v>
      </c>
      <c r="L1249">
        <v>309933</v>
      </c>
      <c r="M1249">
        <v>249649</v>
      </c>
      <c r="R1249" t="s">
        <v>37</v>
      </c>
      <c r="V1249">
        <v>10</v>
      </c>
      <c r="W1249">
        <v>16</v>
      </c>
      <c r="Z1249" t="s">
        <v>38</v>
      </c>
      <c r="AA1249">
        <v>182</v>
      </c>
      <c r="AB1249" t="s">
        <v>39</v>
      </c>
      <c r="AC1249" t="s">
        <v>40</v>
      </c>
      <c r="AD1249">
        <v>63</v>
      </c>
    </row>
    <row r="1250" spans="1:30">
      <c r="A1250">
        <v>251</v>
      </c>
      <c r="B1250">
        <v>251106</v>
      </c>
      <c r="C1250" t="str">
        <f>VLOOKUP(B1250,'[1]ERC BU vlookup'!$E$2:$G$72,2,FALSE)</f>
        <v>WP</v>
      </c>
      <c r="D1250">
        <v>5510</v>
      </c>
      <c r="E1250" t="s">
        <v>52</v>
      </c>
      <c r="F1250" s="2">
        <v>21.86</v>
      </c>
      <c r="G1250" s="1">
        <v>42666</v>
      </c>
      <c r="H1250" t="s">
        <v>35</v>
      </c>
      <c r="I1250" t="s">
        <v>36</v>
      </c>
      <c r="J1250" t="s">
        <v>36</v>
      </c>
      <c r="L1250">
        <v>309938</v>
      </c>
      <c r="M1250">
        <v>249762</v>
      </c>
      <c r="R1250" t="s">
        <v>37</v>
      </c>
      <c r="V1250">
        <v>10</v>
      </c>
      <c r="W1250">
        <v>16</v>
      </c>
      <c r="Z1250" t="s">
        <v>38</v>
      </c>
      <c r="AA1250">
        <v>182</v>
      </c>
      <c r="AB1250" t="s">
        <v>39</v>
      </c>
      <c r="AC1250" t="s">
        <v>40</v>
      </c>
      <c r="AD1250">
        <v>19</v>
      </c>
    </row>
    <row r="1251" spans="1:30">
      <c r="A1251">
        <v>252</v>
      </c>
      <c r="B1251">
        <v>252106</v>
      </c>
      <c r="C1251" t="str">
        <f>VLOOKUP(B1251,'[1]ERC BU vlookup'!$E$2:$G$72,2,FALSE)</f>
        <v>WP</v>
      </c>
      <c r="D1251">
        <v>5510</v>
      </c>
      <c r="E1251" t="s">
        <v>52</v>
      </c>
      <c r="F1251" s="2">
        <v>359.9</v>
      </c>
      <c r="G1251" s="1">
        <v>42666</v>
      </c>
      <c r="H1251" t="s">
        <v>35</v>
      </c>
      <c r="I1251" t="s">
        <v>36</v>
      </c>
      <c r="J1251" t="s">
        <v>36</v>
      </c>
      <c r="L1251">
        <v>309938</v>
      </c>
      <c r="M1251">
        <v>249762</v>
      </c>
      <c r="R1251" t="s">
        <v>37</v>
      </c>
      <c r="V1251">
        <v>10</v>
      </c>
      <c r="W1251">
        <v>16</v>
      </c>
      <c r="Z1251" t="s">
        <v>38</v>
      </c>
      <c r="AA1251">
        <v>182</v>
      </c>
      <c r="AB1251" t="s">
        <v>39</v>
      </c>
      <c r="AC1251" t="s">
        <v>40</v>
      </c>
      <c r="AD1251">
        <v>20</v>
      </c>
    </row>
    <row r="1252" spans="1:30">
      <c r="A1252">
        <v>255</v>
      </c>
      <c r="B1252">
        <v>255100</v>
      </c>
      <c r="C1252" t="str">
        <f>VLOOKUP(B1252,'[1]ERC BU vlookup'!$E$2:$G$72,2,FALSE)</f>
        <v>WP</v>
      </c>
      <c r="D1252">
        <v>5510</v>
      </c>
      <c r="E1252" t="s">
        <v>52</v>
      </c>
      <c r="F1252" s="2">
        <v>170.71</v>
      </c>
      <c r="G1252" s="1">
        <v>42666</v>
      </c>
      <c r="H1252" t="s">
        <v>35</v>
      </c>
      <c r="I1252" t="s">
        <v>36</v>
      </c>
      <c r="J1252" t="s">
        <v>36</v>
      </c>
      <c r="L1252">
        <v>309938</v>
      </c>
      <c r="M1252">
        <v>249762</v>
      </c>
      <c r="R1252" t="s">
        <v>37</v>
      </c>
      <c r="V1252">
        <v>10</v>
      </c>
      <c r="W1252">
        <v>16</v>
      </c>
      <c r="Z1252" t="s">
        <v>38</v>
      </c>
      <c r="AA1252">
        <v>182</v>
      </c>
      <c r="AB1252" t="s">
        <v>39</v>
      </c>
      <c r="AC1252" t="s">
        <v>40</v>
      </c>
      <c r="AD1252">
        <v>64</v>
      </c>
    </row>
    <row r="1253" spans="1:30">
      <c r="A1253">
        <v>246</v>
      </c>
      <c r="B1253">
        <v>246100</v>
      </c>
      <c r="C1253" t="str">
        <f>VLOOKUP(B1253,'[1]ERC BU vlookup'!$E$2:$G$72,2,FALSE)</f>
        <v>SP</v>
      </c>
      <c r="D1253">
        <v>5510</v>
      </c>
      <c r="E1253" t="s">
        <v>52</v>
      </c>
      <c r="F1253" s="2">
        <v>1.1200000000000001</v>
      </c>
      <c r="G1253" s="1">
        <v>42666</v>
      </c>
      <c r="H1253" t="s">
        <v>35</v>
      </c>
      <c r="I1253" t="s">
        <v>36</v>
      </c>
      <c r="J1253" t="s">
        <v>36</v>
      </c>
      <c r="L1253">
        <v>309938</v>
      </c>
      <c r="M1253">
        <v>249762</v>
      </c>
      <c r="R1253" t="s">
        <v>37</v>
      </c>
      <c r="V1253">
        <v>10</v>
      </c>
      <c r="W1253">
        <v>16</v>
      </c>
      <c r="Z1253" t="s">
        <v>38</v>
      </c>
      <c r="AA1253">
        <v>182</v>
      </c>
      <c r="AB1253" t="s">
        <v>39</v>
      </c>
      <c r="AC1253" t="s">
        <v>40</v>
      </c>
      <c r="AD1253">
        <v>344</v>
      </c>
    </row>
    <row r="1254" spans="1:30">
      <c r="A1254">
        <v>255</v>
      </c>
      <c r="B1254">
        <v>255101</v>
      </c>
      <c r="C1254" t="str">
        <f>VLOOKUP(B1254,'[1]ERC BU vlookup'!$E$2:$G$72,2,FALSE)</f>
        <v>SP</v>
      </c>
      <c r="D1254">
        <v>5510</v>
      </c>
      <c r="E1254" t="s">
        <v>52</v>
      </c>
      <c r="F1254" s="2">
        <v>0.87</v>
      </c>
      <c r="G1254" s="1">
        <v>42667</v>
      </c>
      <c r="H1254" t="s">
        <v>35</v>
      </c>
      <c r="I1254" t="s">
        <v>36</v>
      </c>
      <c r="J1254" t="s">
        <v>36</v>
      </c>
      <c r="L1254">
        <v>309944</v>
      </c>
      <c r="M1254">
        <v>249842</v>
      </c>
      <c r="R1254" t="s">
        <v>37</v>
      </c>
      <c r="V1254">
        <v>10</v>
      </c>
      <c r="W1254">
        <v>16</v>
      </c>
      <c r="Z1254" t="s">
        <v>38</v>
      </c>
      <c r="AA1254">
        <v>401</v>
      </c>
      <c r="AB1254" t="s">
        <v>39</v>
      </c>
      <c r="AC1254" t="s">
        <v>40</v>
      </c>
      <c r="AD1254">
        <v>297</v>
      </c>
    </row>
    <row r="1255" spans="1:30">
      <c r="A1255">
        <v>251</v>
      </c>
      <c r="B1255">
        <v>251106</v>
      </c>
      <c r="C1255" t="str">
        <f>VLOOKUP(B1255,'[1]ERC BU vlookup'!$E$2:$G$72,2,FALSE)</f>
        <v>WP</v>
      </c>
      <c r="D1255">
        <v>5510</v>
      </c>
      <c r="E1255" t="s">
        <v>52</v>
      </c>
      <c r="F1255" s="2">
        <v>86.07</v>
      </c>
      <c r="G1255" s="1">
        <v>42668</v>
      </c>
      <c r="H1255" t="s">
        <v>35</v>
      </c>
      <c r="I1255" t="s">
        <v>36</v>
      </c>
      <c r="J1255" t="s">
        <v>36</v>
      </c>
      <c r="L1255">
        <v>309946</v>
      </c>
      <c r="M1255">
        <v>249943</v>
      </c>
      <c r="R1255" t="s">
        <v>37</v>
      </c>
      <c r="V1255">
        <v>10</v>
      </c>
      <c r="W1255">
        <v>16</v>
      </c>
      <c r="Z1255" t="s">
        <v>38</v>
      </c>
      <c r="AA1255">
        <v>182</v>
      </c>
      <c r="AB1255" t="s">
        <v>39</v>
      </c>
      <c r="AC1255" t="s">
        <v>40</v>
      </c>
      <c r="AD1255">
        <v>22</v>
      </c>
    </row>
    <row r="1256" spans="1:30">
      <c r="A1256">
        <v>248</v>
      </c>
      <c r="B1256">
        <v>248100</v>
      </c>
      <c r="C1256" t="str">
        <f>VLOOKUP(B1256,'[1]ERC BU vlookup'!$E$2:$G$72,2,FALSE)</f>
        <v>WP</v>
      </c>
      <c r="D1256">
        <v>5510</v>
      </c>
      <c r="E1256" t="s">
        <v>52</v>
      </c>
      <c r="F1256" s="2">
        <v>302.73</v>
      </c>
      <c r="G1256" s="1">
        <v>42668</v>
      </c>
      <c r="H1256" t="s">
        <v>35</v>
      </c>
      <c r="I1256" t="s">
        <v>36</v>
      </c>
      <c r="J1256" t="s">
        <v>36</v>
      </c>
      <c r="L1256">
        <v>309946</v>
      </c>
      <c r="M1256">
        <v>249943</v>
      </c>
      <c r="R1256" t="s">
        <v>37</v>
      </c>
      <c r="V1256">
        <v>10</v>
      </c>
      <c r="W1256">
        <v>16</v>
      </c>
      <c r="Z1256" t="s">
        <v>38</v>
      </c>
      <c r="AA1256">
        <v>182</v>
      </c>
      <c r="AB1256" t="s">
        <v>39</v>
      </c>
      <c r="AC1256" t="s">
        <v>40</v>
      </c>
      <c r="AD1256">
        <v>68</v>
      </c>
    </row>
    <row r="1257" spans="1:30">
      <c r="A1257">
        <v>251</v>
      </c>
      <c r="B1257">
        <v>251102</v>
      </c>
      <c r="C1257" t="str">
        <f>VLOOKUP(B1257,'[1]ERC BU vlookup'!$E$2:$G$72,2,FALSE)</f>
        <v>WP</v>
      </c>
      <c r="D1257">
        <v>5510</v>
      </c>
      <c r="E1257" t="s">
        <v>52</v>
      </c>
      <c r="F1257" s="2">
        <v>194.21</v>
      </c>
      <c r="G1257" s="1">
        <v>42669</v>
      </c>
      <c r="H1257" t="s">
        <v>35</v>
      </c>
      <c r="I1257" t="s">
        <v>36</v>
      </c>
      <c r="J1257" t="s">
        <v>36</v>
      </c>
      <c r="L1257">
        <v>309952</v>
      </c>
      <c r="M1257">
        <v>250054</v>
      </c>
      <c r="R1257" t="s">
        <v>37</v>
      </c>
      <c r="V1257">
        <v>10</v>
      </c>
      <c r="W1257">
        <v>16</v>
      </c>
      <c r="Z1257" t="s">
        <v>38</v>
      </c>
      <c r="AA1257">
        <v>182</v>
      </c>
      <c r="AB1257" t="s">
        <v>39</v>
      </c>
      <c r="AC1257" t="s">
        <v>40</v>
      </c>
      <c r="AD1257">
        <v>31</v>
      </c>
    </row>
    <row r="1258" spans="1:30">
      <c r="A1258">
        <v>251</v>
      </c>
      <c r="B1258">
        <v>251106</v>
      </c>
      <c r="C1258" t="str">
        <f>VLOOKUP(B1258,'[1]ERC BU vlookup'!$E$2:$G$72,2,FALSE)</f>
        <v>WP</v>
      </c>
      <c r="D1258">
        <v>5510</v>
      </c>
      <c r="E1258" t="s">
        <v>52</v>
      </c>
      <c r="F1258" s="2">
        <v>78.58</v>
      </c>
      <c r="G1258" s="1">
        <v>42669</v>
      </c>
      <c r="H1258" t="s">
        <v>35</v>
      </c>
      <c r="I1258" t="s">
        <v>36</v>
      </c>
      <c r="J1258" t="s">
        <v>36</v>
      </c>
      <c r="L1258">
        <v>309952</v>
      </c>
      <c r="M1258">
        <v>250054</v>
      </c>
      <c r="R1258" t="s">
        <v>37</v>
      </c>
      <c r="V1258">
        <v>10</v>
      </c>
      <c r="W1258">
        <v>16</v>
      </c>
      <c r="Z1258" t="s">
        <v>38</v>
      </c>
      <c r="AA1258">
        <v>182</v>
      </c>
      <c r="AB1258" t="s">
        <v>39</v>
      </c>
      <c r="AC1258" t="s">
        <v>40</v>
      </c>
      <c r="AD1258">
        <v>34</v>
      </c>
    </row>
    <row r="1259" spans="1:30">
      <c r="A1259">
        <v>252</v>
      </c>
      <c r="B1259">
        <v>252106</v>
      </c>
      <c r="C1259" t="str">
        <f>VLOOKUP(B1259,'[1]ERC BU vlookup'!$E$2:$G$72,2,FALSE)</f>
        <v>WP</v>
      </c>
      <c r="D1259">
        <v>5510</v>
      </c>
      <c r="E1259" t="s">
        <v>52</v>
      </c>
      <c r="F1259" s="2">
        <v>186.63</v>
      </c>
      <c r="G1259" s="1">
        <v>42669</v>
      </c>
      <c r="H1259" t="s">
        <v>35</v>
      </c>
      <c r="I1259" t="s">
        <v>36</v>
      </c>
      <c r="J1259" t="s">
        <v>36</v>
      </c>
      <c r="L1259">
        <v>309952</v>
      </c>
      <c r="M1259">
        <v>250054</v>
      </c>
      <c r="R1259" t="s">
        <v>37</v>
      </c>
      <c r="V1259">
        <v>10</v>
      </c>
      <c r="W1259">
        <v>16</v>
      </c>
      <c r="Z1259" t="s">
        <v>38</v>
      </c>
      <c r="AA1259">
        <v>182</v>
      </c>
      <c r="AB1259" t="s">
        <v>39</v>
      </c>
      <c r="AC1259" t="s">
        <v>40</v>
      </c>
      <c r="AD1259">
        <v>37</v>
      </c>
    </row>
    <row r="1260" spans="1:30">
      <c r="A1260">
        <v>252</v>
      </c>
      <c r="B1260">
        <v>252129</v>
      </c>
      <c r="C1260" t="str">
        <f>VLOOKUP(B1260,'[1]ERC BU vlookup'!$E$2:$G$72,2,FALSE)</f>
        <v>WP</v>
      </c>
      <c r="D1260">
        <v>5510</v>
      </c>
      <c r="E1260" t="s">
        <v>52</v>
      </c>
      <c r="F1260" s="2">
        <v>102.55</v>
      </c>
      <c r="G1260" s="1">
        <v>42669</v>
      </c>
      <c r="H1260" t="s">
        <v>35</v>
      </c>
      <c r="I1260" t="s">
        <v>36</v>
      </c>
      <c r="J1260" t="s">
        <v>36</v>
      </c>
      <c r="L1260">
        <v>309952</v>
      </c>
      <c r="M1260">
        <v>250054</v>
      </c>
      <c r="R1260" t="s">
        <v>37</v>
      </c>
      <c r="V1260">
        <v>10</v>
      </c>
      <c r="W1260">
        <v>16</v>
      </c>
      <c r="Z1260" t="s">
        <v>38</v>
      </c>
      <c r="AA1260">
        <v>182</v>
      </c>
      <c r="AB1260" t="s">
        <v>39</v>
      </c>
      <c r="AC1260" t="s">
        <v>40</v>
      </c>
      <c r="AD1260">
        <v>65</v>
      </c>
    </row>
    <row r="1261" spans="1:30">
      <c r="A1261">
        <v>255</v>
      </c>
      <c r="B1261">
        <v>255100</v>
      </c>
      <c r="C1261" t="str">
        <f>VLOOKUP(B1261,'[1]ERC BU vlookup'!$E$2:$G$72,2,FALSE)</f>
        <v>WP</v>
      </c>
      <c r="D1261">
        <v>5510</v>
      </c>
      <c r="E1261" t="s">
        <v>52</v>
      </c>
      <c r="F1261" s="2">
        <v>125.21</v>
      </c>
      <c r="G1261" s="1">
        <v>42669</v>
      </c>
      <c r="H1261" t="s">
        <v>35</v>
      </c>
      <c r="I1261" t="s">
        <v>36</v>
      </c>
      <c r="J1261" t="s">
        <v>36</v>
      </c>
      <c r="L1261">
        <v>309952</v>
      </c>
      <c r="M1261">
        <v>250054</v>
      </c>
      <c r="R1261" t="s">
        <v>37</v>
      </c>
      <c r="V1261">
        <v>10</v>
      </c>
      <c r="W1261">
        <v>16</v>
      </c>
      <c r="Z1261" t="s">
        <v>38</v>
      </c>
      <c r="AA1261">
        <v>182</v>
      </c>
      <c r="AB1261" t="s">
        <v>39</v>
      </c>
      <c r="AC1261" t="s">
        <v>40</v>
      </c>
      <c r="AD1261">
        <v>71</v>
      </c>
    </row>
    <row r="1262" spans="1:30">
      <c r="A1262">
        <v>251</v>
      </c>
      <c r="B1262">
        <v>251102</v>
      </c>
      <c r="C1262" t="str">
        <f>VLOOKUP(B1262,'[1]ERC BU vlookup'!$E$2:$G$72,2,FALSE)</f>
        <v>WP</v>
      </c>
      <c r="D1262">
        <v>5510</v>
      </c>
      <c r="E1262" t="s">
        <v>52</v>
      </c>
      <c r="F1262" s="2">
        <v>366.42</v>
      </c>
      <c r="G1262" s="1">
        <v>42673</v>
      </c>
      <c r="H1262" t="s">
        <v>35</v>
      </c>
      <c r="I1262" t="s">
        <v>36</v>
      </c>
      <c r="J1262" t="s">
        <v>36</v>
      </c>
      <c r="L1262">
        <v>309967</v>
      </c>
      <c r="M1262">
        <v>250235</v>
      </c>
      <c r="R1262" t="s">
        <v>37</v>
      </c>
      <c r="V1262">
        <v>10</v>
      </c>
      <c r="W1262">
        <v>16</v>
      </c>
      <c r="Z1262" t="s">
        <v>38</v>
      </c>
      <c r="AA1262">
        <v>182</v>
      </c>
      <c r="AB1262" t="s">
        <v>39</v>
      </c>
      <c r="AC1262" t="s">
        <v>40</v>
      </c>
      <c r="AD1262">
        <v>18</v>
      </c>
    </row>
    <row r="1263" spans="1:30">
      <c r="A1263">
        <v>251</v>
      </c>
      <c r="B1263">
        <v>251106</v>
      </c>
      <c r="C1263" t="str">
        <f>VLOOKUP(B1263,'[1]ERC BU vlookup'!$E$2:$G$72,2,FALSE)</f>
        <v>WP</v>
      </c>
      <c r="D1263">
        <v>5510</v>
      </c>
      <c r="E1263" t="s">
        <v>52</v>
      </c>
      <c r="F1263" s="2">
        <v>44.54</v>
      </c>
      <c r="G1263" s="1">
        <v>42673</v>
      </c>
      <c r="H1263" t="s">
        <v>35</v>
      </c>
      <c r="I1263" t="s">
        <v>36</v>
      </c>
      <c r="J1263" t="s">
        <v>36</v>
      </c>
      <c r="L1263">
        <v>309967</v>
      </c>
      <c r="M1263">
        <v>250235</v>
      </c>
      <c r="R1263" t="s">
        <v>37</v>
      </c>
      <c r="V1263">
        <v>10</v>
      </c>
      <c r="W1263">
        <v>16</v>
      </c>
      <c r="Z1263" t="s">
        <v>38</v>
      </c>
      <c r="AA1263">
        <v>182</v>
      </c>
      <c r="AB1263" t="s">
        <v>39</v>
      </c>
      <c r="AC1263" t="s">
        <v>40</v>
      </c>
      <c r="AD1263">
        <v>21</v>
      </c>
    </row>
    <row r="1264" spans="1:30">
      <c r="A1264">
        <v>252</v>
      </c>
      <c r="B1264">
        <v>252106</v>
      </c>
      <c r="C1264" t="str">
        <f>VLOOKUP(B1264,'[1]ERC BU vlookup'!$E$2:$G$72,2,FALSE)</f>
        <v>WP</v>
      </c>
      <c r="D1264">
        <v>5510</v>
      </c>
      <c r="E1264" t="s">
        <v>52</v>
      </c>
      <c r="F1264" s="2">
        <v>124.49</v>
      </c>
      <c r="G1264" s="1">
        <v>42673</v>
      </c>
      <c r="H1264" t="s">
        <v>35</v>
      </c>
      <c r="I1264" t="s">
        <v>36</v>
      </c>
      <c r="J1264" t="s">
        <v>36</v>
      </c>
      <c r="L1264">
        <v>309967</v>
      </c>
      <c r="M1264">
        <v>250235</v>
      </c>
      <c r="R1264" t="s">
        <v>37</v>
      </c>
      <c r="V1264">
        <v>10</v>
      </c>
      <c r="W1264">
        <v>16</v>
      </c>
      <c r="Z1264" t="s">
        <v>38</v>
      </c>
      <c r="AA1264">
        <v>182</v>
      </c>
      <c r="AB1264" t="s">
        <v>39</v>
      </c>
      <c r="AC1264" t="s">
        <v>40</v>
      </c>
      <c r="AD1264">
        <v>23</v>
      </c>
    </row>
    <row r="1265" spans="1:30">
      <c r="A1265">
        <v>255</v>
      </c>
      <c r="B1265">
        <v>255100</v>
      </c>
      <c r="C1265" t="str">
        <f>VLOOKUP(B1265,'[1]ERC BU vlookup'!$E$2:$G$72,2,FALSE)</f>
        <v>WP</v>
      </c>
      <c r="D1265">
        <v>5510</v>
      </c>
      <c r="E1265" t="s">
        <v>52</v>
      </c>
      <c r="F1265" s="2">
        <v>18.79</v>
      </c>
      <c r="G1265" s="1">
        <v>42673</v>
      </c>
      <c r="H1265" t="s">
        <v>35</v>
      </c>
      <c r="I1265" t="s">
        <v>36</v>
      </c>
      <c r="J1265" t="s">
        <v>36</v>
      </c>
      <c r="L1265">
        <v>309967</v>
      </c>
      <c r="M1265">
        <v>250235</v>
      </c>
      <c r="R1265" t="s">
        <v>37</v>
      </c>
      <c r="V1265">
        <v>10</v>
      </c>
      <c r="W1265">
        <v>16</v>
      </c>
      <c r="Z1265" t="s">
        <v>38</v>
      </c>
      <c r="AA1265">
        <v>182</v>
      </c>
      <c r="AB1265" t="s">
        <v>39</v>
      </c>
      <c r="AC1265" t="s">
        <v>40</v>
      </c>
      <c r="AD1265">
        <v>75</v>
      </c>
    </row>
    <row r="1266" spans="1:30">
      <c r="A1266">
        <v>252</v>
      </c>
      <c r="B1266">
        <v>252110</v>
      </c>
      <c r="C1266" t="str">
        <f>VLOOKUP(B1266,'[1]ERC BU vlookup'!$E$2:$G$72,2,FALSE)</f>
        <v>WP</v>
      </c>
      <c r="D1266">
        <v>5510</v>
      </c>
      <c r="E1266" t="s">
        <v>52</v>
      </c>
      <c r="F1266" s="2">
        <v>224.99</v>
      </c>
      <c r="G1266" s="1">
        <v>42674</v>
      </c>
      <c r="H1266" t="s">
        <v>35</v>
      </c>
      <c r="I1266" t="s">
        <v>36</v>
      </c>
      <c r="J1266" t="s">
        <v>36</v>
      </c>
      <c r="L1266">
        <v>309994</v>
      </c>
      <c r="M1266">
        <v>250431</v>
      </c>
      <c r="R1266" t="s">
        <v>37</v>
      </c>
      <c r="V1266">
        <v>10</v>
      </c>
      <c r="W1266">
        <v>16</v>
      </c>
      <c r="Z1266" t="s">
        <v>38</v>
      </c>
      <c r="AA1266">
        <v>182</v>
      </c>
      <c r="AB1266" t="s">
        <v>39</v>
      </c>
      <c r="AC1266" t="s">
        <v>40</v>
      </c>
      <c r="AD1266">
        <v>38</v>
      </c>
    </row>
    <row r="1267" spans="1:30">
      <c r="A1267">
        <v>251</v>
      </c>
      <c r="B1267">
        <v>251106</v>
      </c>
      <c r="C1267" t="str">
        <f>VLOOKUP(B1267,'[1]ERC BU vlookup'!$E$2:$G$72,2,FALSE)</f>
        <v>WP</v>
      </c>
      <c r="D1267">
        <v>5510</v>
      </c>
      <c r="E1267" t="s">
        <v>52</v>
      </c>
      <c r="F1267" s="2">
        <v>10.199999999999999</v>
      </c>
      <c r="G1267" s="1">
        <v>42674</v>
      </c>
      <c r="H1267" t="s">
        <v>35</v>
      </c>
      <c r="I1267" t="s">
        <v>36</v>
      </c>
      <c r="J1267" t="s">
        <v>36</v>
      </c>
      <c r="L1267">
        <v>309994</v>
      </c>
      <c r="M1267">
        <v>250431</v>
      </c>
      <c r="R1267" t="s">
        <v>37</v>
      </c>
      <c r="V1267">
        <v>10</v>
      </c>
      <c r="W1267">
        <v>16</v>
      </c>
      <c r="Z1267" t="s">
        <v>38</v>
      </c>
      <c r="AA1267">
        <v>182</v>
      </c>
      <c r="AB1267" t="s">
        <v>39</v>
      </c>
      <c r="AC1267" t="s">
        <v>40</v>
      </c>
      <c r="AD1267">
        <v>43</v>
      </c>
    </row>
    <row r="1268" spans="1:30">
      <c r="A1268">
        <v>252</v>
      </c>
      <c r="B1268">
        <v>252106</v>
      </c>
      <c r="C1268" t="str">
        <f>VLOOKUP(B1268,'[1]ERC BU vlookup'!$E$2:$G$72,2,FALSE)</f>
        <v>WP</v>
      </c>
      <c r="D1268">
        <v>5510</v>
      </c>
      <c r="E1268" t="s">
        <v>52</v>
      </c>
      <c r="F1268" s="2">
        <v>17.03</v>
      </c>
      <c r="G1268" s="1">
        <v>42674</v>
      </c>
      <c r="H1268" t="s">
        <v>35</v>
      </c>
      <c r="I1268" t="s">
        <v>36</v>
      </c>
      <c r="J1268" t="s">
        <v>36</v>
      </c>
      <c r="L1268">
        <v>309994</v>
      </c>
      <c r="M1268">
        <v>250431</v>
      </c>
      <c r="R1268" t="s">
        <v>37</v>
      </c>
      <c r="V1268">
        <v>10</v>
      </c>
      <c r="W1268">
        <v>16</v>
      </c>
      <c r="Z1268" t="s">
        <v>38</v>
      </c>
      <c r="AA1268">
        <v>182</v>
      </c>
      <c r="AB1268" t="s">
        <v>39</v>
      </c>
      <c r="AC1268" t="s">
        <v>40</v>
      </c>
      <c r="AD1268">
        <v>47</v>
      </c>
    </row>
    <row r="1269" spans="1:30">
      <c r="A1269">
        <v>252</v>
      </c>
      <c r="B1269">
        <v>252121</v>
      </c>
      <c r="C1269" t="str">
        <f>VLOOKUP(B1269,'[1]ERC BU vlookup'!$E$2:$G$72,2,FALSE)</f>
        <v>WP</v>
      </c>
      <c r="D1269">
        <v>5510</v>
      </c>
      <c r="E1269" t="s">
        <v>52</v>
      </c>
      <c r="F1269" s="2">
        <v>63.69</v>
      </c>
      <c r="G1269" s="1">
        <v>42674</v>
      </c>
      <c r="H1269" t="s">
        <v>35</v>
      </c>
      <c r="I1269" t="s">
        <v>36</v>
      </c>
      <c r="J1269" t="s">
        <v>36</v>
      </c>
      <c r="L1269">
        <v>309994</v>
      </c>
      <c r="M1269">
        <v>250431</v>
      </c>
      <c r="R1269" t="s">
        <v>37</v>
      </c>
      <c r="V1269">
        <v>10</v>
      </c>
      <c r="W1269">
        <v>16</v>
      </c>
      <c r="Z1269" t="s">
        <v>38</v>
      </c>
      <c r="AA1269">
        <v>182</v>
      </c>
      <c r="AB1269" t="s">
        <v>39</v>
      </c>
      <c r="AC1269" t="s">
        <v>40</v>
      </c>
      <c r="AD1269">
        <v>103</v>
      </c>
    </row>
    <row r="1270" spans="1:30">
      <c r="A1270">
        <v>252</v>
      </c>
      <c r="B1270">
        <v>252128</v>
      </c>
      <c r="C1270" t="str">
        <f>VLOOKUP(B1270,'[1]ERC BU vlookup'!$E$2:$G$72,2,FALSE)</f>
        <v>WP</v>
      </c>
      <c r="D1270">
        <v>5510</v>
      </c>
      <c r="E1270" t="s">
        <v>52</v>
      </c>
      <c r="F1270" s="2">
        <v>5.69</v>
      </c>
      <c r="G1270" s="1">
        <v>42674</v>
      </c>
      <c r="H1270" t="s">
        <v>35</v>
      </c>
      <c r="I1270" t="s">
        <v>36</v>
      </c>
      <c r="J1270" t="s">
        <v>36</v>
      </c>
      <c r="L1270">
        <v>309994</v>
      </c>
      <c r="M1270">
        <v>250431</v>
      </c>
      <c r="R1270" t="s">
        <v>37</v>
      </c>
      <c r="V1270">
        <v>10</v>
      </c>
      <c r="W1270">
        <v>16</v>
      </c>
      <c r="Z1270" t="s">
        <v>38</v>
      </c>
      <c r="AA1270">
        <v>182</v>
      </c>
      <c r="AB1270" t="s">
        <v>39</v>
      </c>
      <c r="AC1270" t="s">
        <v>40</v>
      </c>
      <c r="AD1270">
        <v>109</v>
      </c>
    </row>
    <row r="1271" spans="1:30">
      <c r="A1271">
        <v>255</v>
      </c>
      <c r="B1271">
        <v>255100</v>
      </c>
      <c r="C1271" t="str">
        <f>VLOOKUP(B1271,'[1]ERC BU vlookup'!$E$2:$G$72,2,FALSE)</f>
        <v>WP</v>
      </c>
      <c r="D1271">
        <v>5510</v>
      </c>
      <c r="E1271" t="s">
        <v>52</v>
      </c>
      <c r="F1271" s="2">
        <v>392.42</v>
      </c>
      <c r="G1271" s="1">
        <v>42674</v>
      </c>
      <c r="H1271" t="s">
        <v>35</v>
      </c>
      <c r="I1271" t="s">
        <v>36</v>
      </c>
      <c r="J1271" t="s">
        <v>36</v>
      </c>
      <c r="L1271">
        <v>309994</v>
      </c>
      <c r="M1271">
        <v>250431</v>
      </c>
      <c r="R1271" t="s">
        <v>37</v>
      </c>
      <c r="V1271">
        <v>10</v>
      </c>
      <c r="W1271">
        <v>16</v>
      </c>
      <c r="Z1271" t="s">
        <v>38</v>
      </c>
      <c r="AA1271">
        <v>182</v>
      </c>
      <c r="AB1271" t="s">
        <v>39</v>
      </c>
      <c r="AC1271" t="s">
        <v>40</v>
      </c>
      <c r="AD1271">
        <v>115</v>
      </c>
    </row>
    <row r="1272" spans="1:30">
      <c r="A1272">
        <v>252</v>
      </c>
      <c r="B1272">
        <v>252110</v>
      </c>
      <c r="C1272" t="str">
        <f>VLOOKUP(B1272,'[1]ERC BU vlookup'!$E$2:$G$72,2,FALSE)</f>
        <v>WP</v>
      </c>
      <c r="D1272">
        <v>5510</v>
      </c>
      <c r="E1272" t="s">
        <v>52</v>
      </c>
      <c r="F1272" s="2">
        <v>199.85</v>
      </c>
      <c r="G1272" s="1">
        <v>42676</v>
      </c>
      <c r="H1272" t="s">
        <v>35</v>
      </c>
      <c r="I1272" t="s">
        <v>36</v>
      </c>
      <c r="J1272" t="s">
        <v>36</v>
      </c>
      <c r="L1272">
        <v>310034</v>
      </c>
      <c r="M1272">
        <v>250725</v>
      </c>
      <c r="R1272" t="s">
        <v>37</v>
      </c>
      <c r="V1272">
        <v>11</v>
      </c>
      <c r="W1272">
        <v>16</v>
      </c>
      <c r="Z1272" t="s">
        <v>38</v>
      </c>
      <c r="AA1272">
        <v>182</v>
      </c>
      <c r="AB1272" t="s">
        <v>39</v>
      </c>
      <c r="AC1272" t="s">
        <v>40</v>
      </c>
      <c r="AD1272">
        <v>13</v>
      </c>
    </row>
    <row r="1273" spans="1:30">
      <c r="A1273">
        <v>252</v>
      </c>
      <c r="B1273">
        <v>252106</v>
      </c>
      <c r="C1273" t="str">
        <f>VLOOKUP(B1273,'[1]ERC BU vlookup'!$E$2:$G$72,2,FALSE)</f>
        <v>WP</v>
      </c>
      <c r="D1273">
        <v>5510</v>
      </c>
      <c r="E1273" t="s">
        <v>52</v>
      </c>
      <c r="F1273" s="2">
        <v>433.67</v>
      </c>
      <c r="G1273" s="1">
        <v>42676</v>
      </c>
      <c r="H1273" t="s">
        <v>35</v>
      </c>
      <c r="I1273" t="s">
        <v>36</v>
      </c>
      <c r="J1273" t="s">
        <v>36</v>
      </c>
      <c r="L1273">
        <v>310034</v>
      </c>
      <c r="M1273">
        <v>250725</v>
      </c>
      <c r="R1273" t="s">
        <v>37</v>
      </c>
      <c r="V1273">
        <v>11</v>
      </c>
      <c r="W1273">
        <v>16</v>
      </c>
      <c r="Z1273" t="s">
        <v>38</v>
      </c>
      <c r="AA1273">
        <v>182</v>
      </c>
      <c r="AB1273" t="s">
        <v>39</v>
      </c>
      <c r="AC1273" t="s">
        <v>40</v>
      </c>
      <c r="AD1273">
        <v>19</v>
      </c>
    </row>
    <row r="1274" spans="1:30">
      <c r="A1274">
        <v>252</v>
      </c>
      <c r="B1274">
        <v>252121</v>
      </c>
      <c r="C1274" t="str">
        <f>VLOOKUP(B1274,'[1]ERC BU vlookup'!$E$2:$G$72,2,FALSE)</f>
        <v>WP</v>
      </c>
      <c r="D1274">
        <v>5510</v>
      </c>
      <c r="E1274" t="s">
        <v>52</v>
      </c>
      <c r="F1274" s="2">
        <v>30.26</v>
      </c>
      <c r="G1274" s="1">
        <v>42676</v>
      </c>
      <c r="H1274" t="s">
        <v>35</v>
      </c>
      <c r="I1274" t="s">
        <v>36</v>
      </c>
      <c r="J1274" t="s">
        <v>36</v>
      </c>
      <c r="L1274">
        <v>310034</v>
      </c>
      <c r="M1274">
        <v>250725</v>
      </c>
      <c r="R1274" t="s">
        <v>37</v>
      </c>
      <c r="V1274">
        <v>11</v>
      </c>
      <c r="W1274">
        <v>16</v>
      </c>
      <c r="Z1274" t="s">
        <v>38</v>
      </c>
      <c r="AA1274">
        <v>182</v>
      </c>
      <c r="AB1274" t="s">
        <v>39</v>
      </c>
      <c r="AC1274" t="s">
        <v>40</v>
      </c>
      <c r="AD1274">
        <v>48</v>
      </c>
    </row>
    <row r="1275" spans="1:30">
      <c r="A1275">
        <v>255</v>
      </c>
      <c r="B1275">
        <v>255100</v>
      </c>
      <c r="C1275" t="str">
        <f>VLOOKUP(B1275,'[1]ERC BU vlookup'!$E$2:$G$72,2,FALSE)</f>
        <v>WP</v>
      </c>
      <c r="D1275">
        <v>5510</v>
      </c>
      <c r="E1275" t="s">
        <v>52</v>
      </c>
      <c r="F1275" s="2">
        <v>261.19</v>
      </c>
      <c r="G1275" s="1">
        <v>42676</v>
      </c>
      <c r="H1275" t="s">
        <v>35</v>
      </c>
      <c r="I1275" t="s">
        <v>36</v>
      </c>
      <c r="J1275" t="s">
        <v>36</v>
      </c>
      <c r="L1275">
        <v>310034</v>
      </c>
      <c r="M1275">
        <v>250725</v>
      </c>
      <c r="R1275" t="s">
        <v>37</v>
      </c>
      <c r="V1275">
        <v>11</v>
      </c>
      <c r="W1275">
        <v>16</v>
      </c>
      <c r="Z1275" t="s">
        <v>38</v>
      </c>
      <c r="AA1275">
        <v>182</v>
      </c>
      <c r="AB1275" t="s">
        <v>39</v>
      </c>
      <c r="AC1275" t="s">
        <v>40</v>
      </c>
      <c r="AD1275">
        <v>53</v>
      </c>
    </row>
    <row r="1276" spans="1:30">
      <c r="A1276">
        <v>252</v>
      </c>
      <c r="B1276">
        <v>252110</v>
      </c>
      <c r="C1276" t="str">
        <f>VLOOKUP(B1276,'[1]ERC BU vlookup'!$E$2:$G$72,2,FALSE)</f>
        <v>WP</v>
      </c>
      <c r="D1276">
        <v>5510</v>
      </c>
      <c r="E1276" t="s">
        <v>52</v>
      </c>
      <c r="F1276" s="2">
        <v>181.54</v>
      </c>
      <c r="G1276" s="1">
        <v>42675</v>
      </c>
      <c r="H1276" t="s">
        <v>35</v>
      </c>
      <c r="I1276" t="s">
        <v>36</v>
      </c>
      <c r="J1276" t="s">
        <v>36</v>
      </c>
      <c r="L1276">
        <v>310108</v>
      </c>
      <c r="M1276">
        <v>250988</v>
      </c>
      <c r="R1276" t="s">
        <v>37</v>
      </c>
      <c r="V1276">
        <v>11</v>
      </c>
      <c r="W1276">
        <v>16</v>
      </c>
      <c r="Z1276" t="s">
        <v>38</v>
      </c>
      <c r="AA1276">
        <v>182</v>
      </c>
      <c r="AB1276" t="s">
        <v>39</v>
      </c>
      <c r="AC1276" t="s">
        <v>40</v>
      </c>
      <c r="AD1276">
        <v>34</v>
      </c>
    </row>
    <row r="1277" spans="1:30">
      <c r="A1277">
        <v>252</v>
      </c>
      <c r="B1277">
        <v>252115</v>
      </c>
      <c r="C1277" t="str">
        <f>VLOOKUP(B1277,'[1]ERC BU vlookup'!$E$2:$G$72,2,FALSE)</f>
        <v>WP</v>
      </c>
      <c r="D1277">
        <v>5510</v>
      </c>
      <c r="E1277" t="s">
        <v>52</v>
      </c>
      <c r="F1277" s="2">
        <v>-339.37</v>
      </c>
      <c r="G1277" s="1">
        <v>42675</v>
      </c>
      <c r="H1277" t="s">
        <v>35</v>
      </c>
      <c r="I1277" t="s">
        <v>36</v>
      </c>
      <c r="J1277" t="s">
        <v>36</v>
      </c>
      <c r="L1277">
        <v>310108</v>
      </c>
      <c r="M1277">
        <v>250988</v>
      </c>
      <c r="R1277" t="s">
        <v>37</v>
      </c>
      <c r="V1277">
        <v>11</v>
      </c>
      <c r="W1277">
        <v>16</v>
      </c>
      <c r="Z1277" t="s">
        <v>38</v>
      </c>
      <c r="AA1277">
        <v>182</v>
      </c>
      <c r="AB1277" t="s">
        <v>39</v>
      </c>
      <c r="AC1277" t="s">
        <v>40</v>
      </c>
      <c r="AD1277">
        <v>78</v>
      </c>
    </row>
    <row r="1278" spans="1:30">
      <c r="A1278">
        <v>255</v>
      </c>
      <c r="B1278">
        <v>255100</v>
      </c>
      <c r="C1278" t="str">
        <f>VLOOKUP(B1278,'[1]ERC BU vlookup'!$E$2:$G$72,2,FALSE)</f>
        <v>WP</v>
      </c>
      <c r="D1278">
        <v>5510</v>
      </c>
      <c r="E1278" t="s">
        <v>52</v>
      </c>
      <c r="F1278" s="2">
        <v>-80.83</v>
      </c>
      <c r="G1278" s="1">
        <v>42675</v>
      </c>
      <c r="H1278" t="s">
        <v>35</v>
      </c>
      <c r="I1278" t="s">
        <v>36</v>
      </c>
      <c r="J1278" t="s">
        <v>36</v>
      </c>
      <c r="L1278">
        <v>310108</v>
      </c>
      <c r="M1278">
        <v>250988</v>
      </c>
      <c r="R1278" t="s">
        <v>37</v>
      </c>
      <c r="V1278">
        <v>11</v>
      </c>
      <c r="W1278">
        <v>16</v>
      </c>
      <c r="Z1278" t="s">
        <v>38</v>
      </c>
      <c r="AA1278">
        <v>182</v>
      </c>
      <c r="AB1278" t="s">
        <v>39</v>
      </c>
      <c r="AC1278" t="s">
        <v>40</v>
      </c>
      <c r="AD1278">
        <v>89</v>
      </c>
    </row>
    <row r="1279" spans="1:30">
      <c r="A1279">
        <v>251</v>
      </c>
      <c r="B1279">
        <v>251102</v>
      </c>
      <c r="C1279" t="str">
        <f>VLOOKUP(B1279,'[1]ERC BU vlookup'!$E$2:$G$72,2,FALSE)</f>
        <v>WP</v>
      </c>
      <c r="D1279">
        <v>5510</v>
      </c>
      <c r="E1279" t="s">
        <v>52</v>
      </c>
      <c r="F1279" s="2">
        <v>433.64</v>
      </c>
      <c r="G1279" s="1">
        <v>42681</v>
      </c>
      <c r="H1279" t="s">
        <v>35</v>
      </c>
      <c r="I1279" t="s">
        <v>36</v>
      </c>
      <c r="J1279" t="s">
        <v>36</v>
      </c>
      <c r="L1279">
        <v>310123</v>
      </c>
      <c r="M1279">
        <v>251073</v>
      </c>
      <c r="R1279" t="s">
        <v>37</v>
      </c>
      <c r="V1279">
        <v>11</v>
      </c>
      <c r="W1279">
        <v>16</v>
      </c>
      <c r="Z1279" t="s">
        <v>38</v>
      </c>
      <c r="AA1279">
        <v>182</v>
      </c>
      <c r="AB1279" t="s">
        <v>39</v>
      </c>
      <c r="AC1279" t="s">
        <v>40</v>
      </c>
      <c r="AD1279">
        <v>23</v>
      </c>
    </row>
    <row r="1280" spans="1:30">
      <c r="A1280">
        <v>252</v>
      </c>
      <c r="B1280">
        <v>252136</v>
      </c>
      <c r="C1280" t="str">
        <f>VLOOKUP(B1280,'[1]ERC BU vlookup'!$E$2:$G$72,2,FALSE)</f>
        <v>WP</v>
      </c>
      <c r="D1280">
        <v>5510</v>
      </c>
      <c r="E1280" t="s">
        <v>52</v>
      </c>
      <c r="F1280" s="2">
        <v>0.28999999999999998</v>
      </c>
      <c r="G1280" s="1">
        <v>42681</v>
      </c>
      <c r="H1280" t="s">
        <v>35</v>
      </c>
      <c r="I1280" t="s">
        <v>36</v>
      </c>
      <c r="J1280" t="s">
        <v>36</v>
      </c>
      <c r="L1280">
        <v>310123</v>
      </c>
      <c r="M1280">
        <v>251073</v>
      </c>
      <c r="R1280" t="s">
        <v>37</v>
      </c>
      <c r="V1280">
        <v>11</v>
      </c>
      <c r="W1280">
        <v>16</v>
      </c>
      <c r="Z1280" t="s">
        <v>38</v>
      </c>
      <c r="AA1280">
        <v>182</v>
      </c>
      <c r="AB1280" t="s">
        <v>39</v>
      </c>
      <c r="AC1280" t="s">
        <v>40</v>
      </c>
      <c r="AD1280">
        <v>472</v>
      </c>
    </row>
    <row r="1281" spans="1:30">
      <c r="A1281">
        <v>252</v>
      </c>
      <c r="B1281">
        <v>252110</v>
      </c>
      <c r="C1281" t="str">
        <f>VLOOKUP(B1281,'[1]ERC BU vlookup'!$E$2:$G$72,2,FALSE)</f>
        <v>WP</v>
      </c>
      <c r="D1281">
        <v>5510</v>
      </c>
      <c r="E1281" t="s">
        <v>52</v>
      </c>
      <c r="F1281" s="2">
        <v>161.77000000000001</v>
      </c>
      <c r="G1281" s="1">
        <v>42683</v>
      </c>
      <c r="H1281" t="s">
        <v>35</v>
      </c>
      <c r="I1281" t="s">
        <v>36</v>
      </c>
      <c r="J1281" t="s">
        <v>36</v>
      </c>
      <c r="L1281">
        <v>310157</v>
      </c>
      <c r="M1281">
        <v>251368</v>
      </c>
      <c r="R1281" t="s">
        <v>37</v>
      </c>
      <c r="V1281">
        <v>11</v>
      </c>
      <c r="W1281">
        <v>16</v>
      </c>
      <c r="Z1281" t="s">
        <v>38</v>
      </c>
      <c r="AA1281">
        <v>401</v>
      </c>
      <c r="AB1281" t="s">
        <v>39</v>
      </c>
      <c r="AC1281" t="s">
        <v>40</v>
      </c>
      <c r="AD1281">
        <v>14</v>
      </c>
    </row>
    <row r="1282" spans="1:30">
      <c r="A1282">
        <v>251</v>
      </c>
      <c r="B1282">
        <v>251106</v>
      </c>
      <c r="C1282" t="str">
        <f>VLOOKUP(B1282,'[1]ERC BU vlookup'!$E$2:$G$72,2,FALSE)</f>
        <v>WP</v>
      </c>
      <c r="D1282">
        <v>5510</v>
      </c>
      <c r="E1282" t="s">
        <v>52</v>
      </c>
      <c r="F1282" s="2">
        <v>204.37</v>
      </c>
      <c r="G1282" s="1">
        <v>42683</v>
      </c>
      <c r="H1282" t="s">
        <v>35</v>
      </c>
      <c r="I1282" t="s">
        <v>36</v>
      </c>
      <c r="J1282" t="s">
        <v>36</v>
      </c>
      <c r="L1282">
        <v>310157</v>
      </c>
      <c r="M1282">
        <v>251368</v>
      </c>
      <c r="R1282" t="s">
        <v>37</v>
      </c>
      <c r="V1282">
        <v>11</v>
      </c>
      <c r="W1282">
        <v>16</v>
      </c>
      <c r="Z1282" t="s">
        <v>38</v>
      </c>
      <c r="AA1282">
        <v>401</v>
      </c>
      <c r="AB1282" t="s">
        <v>39</v>
      </c>
      <c r="AC1282" t="s">
        <v>40</v>
      </c>
      <c r="AD1282">
        <v>18</v>
      </c>
    </row>
    <row r="1283" spans="1:30">
      <c r="A1283">
        <v>248</v>
      </c>
      <c r="B1283">
        <v>248100</v>
      </c>
      <c r="C1283" t="str">
        <f>VLOOKUP(B1283,'[1]ERC BU vlookup'!$E$2:$G$72,2,FALSE)</f>
        <v>WP</v>
      </c>
      <c r="D1283">
        <v>5510</v>
      </c>
      <c r="E1283" t="s">
        <v>52</v>
      </c>
      <c r="F1283" s="2">
        <v>21</v>
      </c>
      <c r="G1283" s="1">
        <v>42683</v>
      </c>
      <c r="H1283" t="s">
        <v>35</v>
      </c>
      <c r="I1283" t="s">
        <v>36</v>
      </c>
      <c r="J1283" t="s">
        <v>36</v>
      </c>
      <c r="L1283">
        <v>310157</v>
      </c>
      <c r="M1283">
        <v>251368</v>
      </c>
      <c r="R1283" t="s">
        <v>37</v>
      </c>
      <c r="V1283">
        <v>11</v>
      </c>
      <c r="W1283">
        <v>16</v>
      </c>
      <c r="Z1283" t="s">
        <v>38</v>
      </c>
      <c r="AA1283">
        <v>401</v>
      </c>
      <c r="AB1283" t="s">
        <v>39</v>
      </c>
      <c r="AC1283" t="s">
        <v>40</v>
      </c>
      <c r="AD1283">
        <v>50</v>
      </c>
    </row>
    <row r="1284" spans="1:30">
      <c r="A1284">
        <v>255</v>
      </c>
      <c r="B1284">
        <v>255100</v>
      </c>
      <c r="C1284" t="str">
        <f>VLOOKUP(B1284,'[1]ERC BU vlookup'!$E$2:$G$72,2,FALSE)</f>
        <v>WP</v>
      </c>
      <c r="D1284">
        <v>5510</v>
      </c>
      <c r="E1284" t="s">
        <v>52</v>
      </c>
      <c r="F1284" s="2">
        <v>312.63</v>
      </c>
      <c r="G1284" s="1">
        <v>42683</v>
      </c>
      <c r="H1284" t="s">
        <v>35</v>
      </c>
      <c r="I1284" t="s">
        <v>36</v>
      </c>
      <c r="J1284" t="s">
        <v>36</v>
      </c>
      <c r="L1284">
        <v>310157</v>
      </c>
      <c r="M1284">
        <v>251368</v>
      </c>
      <c r="R1284" t="s">
        <v>37</v>
      </c>
      <c r="V1284">
        <v>11</v>
      </c>
      <c r="W1284">
        <v>16</v>
      </c>
      <c r="Z1284" t="s">
        <v>38</v>
      </c>
      <c r="AA1284">
        <v>401</v>
      </c>
      <c r="AB1284" t="s">
        <v>39</v>
      </c>
      <c r="AC1284" t="s">
        <v>40</v>
      </c>
      <c r="AD1284">
        <v>54</v>
      </c>
    </row>
    <row r="1285" spans="1:30">
      <c r="A1285">
        <v>252</v>
      </c>
      <c r="B1285">
        <v>252136</v>
      </c>
      <c r="C1285" t="str">
        <f>VLOOKUP(B1285,'[1]ERC BU vlookup'!$E$2:$G$72,2,FALSE)</f>
        <v>WP</v>
      </c>
      <c r="D1285">
        <v>5510</v>
      </c>
      <c r="E1285" t="s">
        <v>52</v>
      </c>
      <c r="F1285" s="2">
        <v>59.88</v>
      </c>
      <c r="G1285" s="1">
        <v>42683</v>
      </c>
      <c r="H1285" t="s">
        <v>35</v>
      </c>
      <c r="I1285" t="s">
        <v>36</v>
      </c>
      <c r="J1285" t="s">
        <v>36</v>
      </c>
      <c r="L1285">
        <v>310157</v>
      </c>
      <c r="M1285">
        <v>251368</v>
      </c>
      <c r="R1285" t="s">
        <v>37</v>
      </c>
      <c r="V1285">
        <v>11</v>
      </c>
      <c r="W1285">
        <v>16</v>
      </c>
      <c r="Z1285" t="s">
        <v>38</v>
      </c>
      <c r="AA1285">
        <v>401</v>
      </c>
      <c r="AB1285" t="s">
        <v>39</v>
      </c>
      <c r="AC1285" t="s">
        <v>40</v>
      </c>
      <c r="AD1285">
        <v>365</v>
      </c>
    </row>
    <row r="1286" spans="1:30">
      <c r="A1286">
        <v>252</v>
      </c>
      <c r="B1286">
        <v>252106</v>
      </c>
      <c r="C1286" t="str">
        <f>VLOOKUP(B1286,'[1]ERC BU vlookup'!$E$2:$G$72,2,FALSE)</f>
        <v>WP</v>
      </c>
      <c r="D1286">
        <v>5510</v>
      </c>
      <c r="E1286" t="s">
        <v>52</v>
      </c>
      <c r="F1286" s="2">
        <v>129.13999999999999</v>
      </c>
      <c r="G1286" s="1">
        <v>42688</v>
      </c>
      <c r="H1286" t="s">
        <v>35</v>
      </c>
      <c r="I1286" t="s">
        <v>36</v>
      </c>
      <c r="J1286" t="s">
        <v>36</v>
      </c>
      <c r="L1286">
        <v>310184</v>
      </c>
      <c r="M1286">
        <v>251663</v>
      </c>
      <c r="R1286" t="s">
        <v>37</v>
      </c>
      <c r="V1286">
        <v>11</v>
      </c>
      <c r="W1286">
        <v>16</v>
      </c>
      <c r="Z1286" t="s">
        <v>38</v>
      </c>
      <c r="AA1286">
        <v>182</v>
      </c>
      <c r="AB1286" t="s">
        <v>39</v>
      </c>
      <c r="AC1286" t="s">
        <v>40</v>
      </c>
      <c r="AD1286">
        <v>27</v>
      </c>
    </row>
    <row r="1287" spans="1:30">
      <c r="A1287">
        <v>252</v>
      </c>
      <c r="B1287">
        <v>252123</v>
      </c>
      <c r="C1287" t="str">
        <f>VLOOKUP(B1287,'[1]ERC BU vlookup'!$E$2:$G$72,2,FALSE)</f>
        <v>WP</v>
      </c>
      <c r="D1287">
        <v>5510</v>
      </c>
      <c r="E1287" t="s">
        <v>52</v>
      </c>
      <c r="F1287" s="2">
        <v>675.69</v>
      </c>
      <c r="G1287" s="1">
        <v>42688</v>
      </c>
      <c r="H1287" t="s">
        <v>35</v>
      </c>
      <c r="I1287" t="s">
        <v>36</v>
      </c>
      <c r="J1287" t="s">
        <v>36</v>
      </c>
      <c r="L1287">
        <v>310184</v>
      </c>
      <c r="M1287">
        <v>251663</v>
      </c>
      <c r="R1287" t="s">
        <v>37</v>
      </c>
      <c r="V1287">
        <v>11</v>
      </c>
      <c r="W1287">
        <v>16</v>
      </c>
      <c r="Z1287" t="s">
        <v>38</v>
      </c>
      <c r="AA1287">
        <v>182</v>
      </c>
      <c r="AB1287" t="s">
        <v>39</v>
      </c>
      <c r="AC1287" t="s">
        <v>40</v>
      </c>
      <c r="AD1287">
        <v>85</v>
      </c>
    </row>
    <row r="1288" spans="1:30">
      <c r="A1288">
        <v>252</v>
      </c>
      <c r="B1288">
        <v>252110</v>
      </c>
      <c r="C1288" t="str">
        <f>VLOOKUP(B1288,'[1]ERC BU vlookup'!$E$2:$G$72,2,FALSE)</f>
        <v>WP</v>
      </c>
      <c r="D1288">
        <v>5510</v>
      </c>
      <c r="E1288" t="s">
        <v>52</v>
      </c>
      <c r="F1288" s="2">
        <v>171.42</v>
      </c>
      <c r="G1288" s="1">
        <v>42689</v>
      </c>
      <c r="H1288" t="s">
        <v>35</v>
      </c>
      <c r="I1288" t="s">
        <v>36</v>
      </c>
      <c r="J1288" t="s">
        <v>36</v>
      </c>
      <c r="L1288">
        <v>310191</v>
      </c>
      <c r="M1288">
        <v>251811</v>
      </c>
      <c r="R1288" t="s">
        <v>37</v>
      </c>
      <c r="V1288">
        <v>11</v>
      </c>
      <c r="W1288">
        <v>16</v>
      </c>
      <c r="Z1288" t="s">
        <v>38</v>
      </c>
      <c r="AA1288">
        <v>182</v>
      </c>
      <c r="AB1288" t="s">
        <v>39</v>
      </c>
      <c r="AC1288" t="s">
        <v>40</v>
      </c>
      <c r="AD1288">
        <v>29</v>
      </c>
    </row>
    <row r="1289" spans="1:30">
      <c r="A1289">
        <v>252</v>
      </c>
      <c r="B1289">
        <v>252123</v>
      </c>
      <c r="C1289" t="str">
        <f>VLOOKUP(B1289,'[1]ERC BU vlookup'!$E$2:$G$72,2,FALSE)</f>
        <v>WP</v>
      </c>
      <c r="D1289">
        <v>5510</v>
      </c>
      <c r="E1289" t="s">
        <v>52</v>
      </c>
      <c r="F1289" s="2">
        <v>78.06</v>
      </c>
      <c r="G1289" s="1">
        <v>42689</v>
      </c>
      <c r="H1289" t="s">
        <v>35</v>
      </c>
      <c r="I1289" t="s">
        <v>36</v>
      </c>
      <c r="J1289" t="s">
        <v>36</v>
      </c>
      <c r="L1289">
        <v>310191</v>
      </c>
      <c r="M1289">
        <v>251811</v>
      </c>
      <c r="R1289" t="s">
        <v>37</v>
      </c>
      <c r="V1289">
        <v>11</v>
      </c>
      <c r="W1289">
        <v>16</v>
      </c>
      <c r="Z1289" t="s">
        <v>38</v>
      </c>
      <c r="AA1289">
        <v>182</v>
      </c>
      <c r="AB1289" t="s">
        <v>39</v>
      </c>
      <c r="AC1289" t="s">
        <v>40</v>
      </c>
      <c r="AD1289">
        <v>75</v>
      </c>
    </row>
    <row r="1290" spans="1:30">
      <c r="A1290">
        <v>251</v>
      </c>
      <c r="B1290">
        <v>251106</v>
      </c>
      <c r="C1290" t="str">
        <f>VLOOKUP(B1290,'[1]ERC BU vlookup'!$E$2:$G$72,2,FALSE)</f>
        <v>WP</v>
      </c>
      <c r="D1290">
        <v>5510</v>
      </c>
      <c r="E1290" t="s">
        <v>52</v>
      </c>
      <c r="F1290" s="2">
        <v>237.09</v>
      </c>
      <c r="G1290" s="1">
        <v>42690</v>
      </c>
      <c r="H1290" t="s">
        <v>35</v>
      </c>
      <c r="I1290" t="s">
        <v>36</v>
      </c>
      <c r="J1290" t="s">
        <v>36</v>
      </c>
      <c r="L1290">
        <v>310204</v>
      </c>
      <c r="M1290">
        <v>251921</v>
      </c>
      <c r="R1290" t="s">
        <v>37</v>
      </c>
      <c r="V1290">
        <v>11</v>
      </c>
      <c r="W1290">
        <v>16</v>
      </c>
      <c r="Z1290" t="s">
        <v>38</v>
      </c>
      <c r="AA1290">
        <v>182</v>
      </c>
      <c r="AB1290" t="s">
        <v>39</v>
      </c>
      <c r="AC1290" t="s">
        <v>40</v>
      </c>
      <c r="AD1290">
        <v>24</v>
      </c>
    </row>
    <row r="1291" spans="1:30">
      <c r="A1291">
        <v>252</v>
      </c>
      <c r="B1291">
        <v>252117</v>
      </c>
      <c r="C1291" t="str">
        <f>VLOOKUP(B1291,'[1]ERC BU vlookup'!$E$2:$G$72,2,FALSE)</f>
        <v>WP</v>
      </c>
      <c r="D1291">
        <v>5510</v>
      </c>
      <c r="E1291" t="s">
        <v>52</v>
      </c>
      <c r="F1291" s="2">
        <v>24.69</v>
      </c>
      <c r="G1291" s="1">
        <v>42690</v>
      </c>
      <c r="H1291" t="s">
        <v>35</v>
      </c>
      <c r="I1291" t="s">
        <v>36</v>
      </c>
      <c r="J1291" t="s">
        <v>36</v>
      </c>
      <c r="L1291">
        <v>310204</v>
      </c>
      <c r="M1291">
        <v>251921</v>
      </c>
      <c r="R1291" t="s">
        <v>37</v>
      </c>
      <c r="V1291">
        <v>11</v>
      </c>
      <c r="W1291">
        <v>16</v>
      </c>
      <c r="Z1291" t="s">
        <v>38</v>
      </c>
      <c r="AA1291">
        <v>182</v>
      </c>
      <c r="AB1291" t="s">
        <v>39</v>
      </c>
      <c r="AC1291" t="s">
        <v>40</v>
      </c>
      <c r="AD1291">
        <v>67</v>
      </c>
    </row>
    <row r="1292" spans="1:30">
      <c r="A1292">
        <v>255</v>
      </c>
      <c r="B1292">
        <v>255100</v>
      </c>
      <c r="C1292" t="str">
        <f>VLOOKUP(B1292,'[1]ERC BU vlookup'!$E$2:$G$72,2,FALSE)</f>
        <v>WP</v>
      </c>
      <c r="D1292">
        <v>5510</v>
      </c>
      <c r="E1292" t="s">
        <v>52</v>
      </c>
      <c r="F1292" s="2">
        <v>36.56</v>
      </c>
      <c r="G1292" s="1">
        <v>42690</v>
      </c>
      <c r="H1292" t="s">
        <v>35</v>
      </c>
      <c r="I1292" t="s">
        <v>36</v>
      </c>
      <c r="J1292" t="s">
        <v>36</v>
      </c>
      <c r="L1292">
        <v>310204</v>
      </c>
      <c r="M1292">
        <v>251921</v>
      </c>
      <c r="R1292" t="s">
        <v>37</v>
      </c>
      <c r="V1292">
        <v>11</v>
      </c>
      <c r="W1292">
        <v>16</v>
      </c>
      <c r="Z1292" t="s">
        <v>38</v>
      </c>
      <c r="AA1292">
        <v>182</v>
      </c>
      <c r="AB1292" t="s">
        <v>39</v>
      </c>
      <c r="AC1292" t="s">
        <v>40</v>
      </c>
      <c r="AD1292">
        <v>78</v>
      </c>
    </row>
    <row r="1293" spans="1:30">
      <c r="A1293">
        <v>259</v>
      </c>
      <c r="B1293">
        <v>259100</v>
      </c>
      <c r="C1293" t="str">
        <f>VLOOKUP(B1293,'[1]ERC BU vlookup'!$E$2:$G$72,2,FALSE)</f>
        <v>WP</v>
      </c>
      <c r="D1293">
        <v>5510</v>
      </c>
      <c r="E1293" t="s">
        <v>52</v>
      </c>
      <c r="F1293" s="2">
        <v>30</v>
      </c>
      <c r="G1293" s="1">
        <v>42691</v>
      </c>
      <c r="H1293" t="s">
        <v>35</v>
      </c>
      <c r="I1293" t="s">
        <v>36</v>
      </c>
      <c r="J1293" t="s">
        <v>36</v>
      </c>
      <c r="L1293">
        <v>310213</v>
      </c>
      <c r="M1293">
        <v>252072</v>
      </c>
      <c r="R1293" t="s">
        <v>37</v>
      </c>
      <c r="V1293">
        <v>11</v>
      </c>
      <c r="W1293">
        <v>16</v>
      </c>
      <c r="Z1293" t="s">
        <v>38</v>
      </c>
      <c r="AA1293">
        <v>182</v>
      </c>
      <c r="AB1293" t="s">
        <v>39</v>
      </c>
      <c r="AC1293" t="s">
        <v>40</v>
      </c>
      <c r="AD1293">
        <v>63</v>
      </c>
    </row>
    <row r="1294" spans="1:30">
      <c r="A1294">
        <v>255</v>
      </c>
      <c r="B1294">
        <v>255100</v>
      </c>
      <c r="C1294" t="str">
        <f>VLOOKUP(B1294,'[1]ERC BU vlookup'!$E$2:$G$72,2,FALSE)</f>
        <v>WP</v>
      </c>
      <c r="D1294">
        <v>5510</v>
      </c>
      <c r="E1294" t="s">
        <v>52</v>
      </c>
      <c r="F1294" s="2">
        <v>-0.01</v>
      </c>
      <c r="G1294" s="1">
        <v>42691</v>
      </c>
      <c r="H1294" t="s">
        <v>35</v>
      </c>
      <c r="I1294" t="s">
        <v>36</v>
      </c>
      <c r="J1294" t="s">
        <v>36</v>
      </c>
      <c r="L1294">
        <v>310213</v>
      </c>
      <c r="M1294">
        <v>252072</v>
      </c>
      <c r="R1294" t="s">
        <v>37</v>
      </c>
      <c r="V1294">
        <v>11</v>
      </c>
      <c r="W1294">
        <v>16</v>
      </c>
      <c r="Z1294" t="s">
        <v>38</v>
      </c>
      <c r="AA1294">
        <v>182</v>
      </c>
      <c r="AB1294" t="s">
        <v>39</v>
      </c>
      <c r="AC1294" t="s">
        <v>40</v>
      </c>
      <c r="AD1294">
        <v>74</v>
      </c>
    </row>
    <row r="1295" spans="1:30">
      <c r="A1295">
        <v>251</v>
      </c>
      <c r="B1295">
        <v>251102</v>
      </c>
      <c r="C1295" t="str">
        <f>VLOOKUP(B1295,'[1]ERC BU vlookup'!$E$2:$G$72,2,FALSE)</f>
        <v>WP</v>
      </c>
      <c r="D1295">
        <v>5510</v>
      </c>
      <c r="E1295" t="s">
        <v>52</v>
      </c>
      <c r="F1295" s="2">
        <v>31.14</v>
      </c>
      <c r="G1295" s="1">
        <v>42687</v>
      </c>
      <c r="H1295" t="s">
        <v>35</v>
      </c>
      <c r="I1295" t="s">
        <v>36</v>
      </c>
      <c r="J1295" t="s">
        <v>36</v>
      </c>
      <c r="L1295">
        <v>310215</v>
      </c>
      <c r="M1295">
        <v>252104</v>
      </c>
      <c r="R1295" t="s">
        <v>37</v>
      </c>
      <c r="V1295">
        <v>11</v>
      </c>
      <c r="W1295">
        <v>16</v>
      </c>
      <c r="Z1295" t="s">
        <v>38</v>
      </c>
      <c r="AA1295">
        <v>182</v>
      </c>
      <c r="AB1295" t="s">
        <v>39</v>
      </c>
      <c r="AC1295" t="s">
        <v>40</v>
      </c>
      <c r="AD1295">
        <v>13</v>
      </c>
    </row>
    <row r="1296" spans="1:30">
      <c r="A1296">
        <v>252</v>
      </c>
      <c r="B1296">
        <v>252106</v>
      </c>
      <c r="C1296" t="str">
        <f>VLOOKUP(B1296,'[1]ERC BU vlookup'!$E$2:$G$72,2,FALSE)</f>
        <v>WP</v>
      </c>
      <c r="D1296">
        <v>5510</v>
      </c>
      <c r="E1296" t="s">
        <v>52</v>
      </c>
      <c r="F1296" s="2">
        <v>21.43</v>
      </c>
      <c r="G1296" s="1">
        <v>42687</v>
      </c>
      <c r="H1296" t="s">
        <v>35</v>
      </c>
      <c r="I1296" t="s">
        <v>36</v>
      </c>
      <c r="J1296" t="s">
        <v>36</v>
      </c>
      <c r="L1296">
        <v>310215</v>
      </c>
      <c r="M1296">
        <v>252104</v>
      </c>
      <c r="R1296" t="s">
        <v>37</v>
      </c>
      <c r="V1296">
        <v>11</v>
      </c>
      <c r="W1296">
        <v>16</v>
      </c>
      <c r="Z1296" t="s">
        <v>38</v>
      </c>
      <c r="AA1296">
        <v>182</v>
      </c>
      <c r="AB1296" t="s">
        <v>39</v>
      </c>
      <c r="AC1296" t="s">
        <v>40</v>
      </c>
      <c r="AD1296">
        <v>19</v>
      </c>
    </row>
    <row r="1297" spans="1:30">
      <c r="A1297">
        <v>255</v>
      </c>
      <c r="B1297">
        <v>255100</v>
      </c>
      <c r="C1297" t="str">
        <f>VLOOKUP(B1297,'[1]ERC BU vlookup'!$E$2:$G$72,2,FALSE)</f>
        <v>WP</v>
      </c>
      <c r="D1297">
        <v>5510</v>
      </c>
      <c r="E1297" t="s">
        <v>52</v>
      </c>
      <c r="F1297" s="2">
        <v>242.68</v>
      </c>
      <c r="G1297" s="1">
        <v>42687</v>
      </c>
      <c r="H1297" t="s">
        <v>35</v>
      </c>
      <c r="I1297" t="s">
        <v>36</v>
      </c>
      <c r="J1297" t="s">
        <v>36</v>
      </c>
      <c r="L1297">
        <v>310215</v>
      </c>
      <c r="M1297">
        <v>252104</v>
      </c>
      <c r="R1297" t="s">
        <v>37</v>
      </c>
      <c r="V1297">
        <v>11</v>
      </c>
      <c r="W1297">
        <v>16</v>
      </c>
      <c r="Z1297" t="s">
        <v>38</v>
      </c>
      <c r="AA1297">
        <v>182</v>
      </c>
      <c r="AB1297" t="s">
        <v>39</v>
      </c>
      <c r="AC1297" t="s">
        <v>40</v>
      </c>
      <c r="AD1297">
        <v>74</v>
      </c>
    </row>
    <row r="1298" spans="1:30">
      <c r="A1298">
        <v>251</v>
      </c>
      <c r="B1298">
        <v>251106</v>
      </c>
      <c r="C1298" t="str">
        <f>VLOOKUP(B1298,'[1]ERC BU vlookup'!$E$2:$G$72,2,FALSE)</f>
        <v>WP</v>
      </c>
      <c r="D1298">
        <v>5510</v>
      </c>
      <c r="E1298" t="s">
        <v>52</v>
      </c>
      <c r="F1298" s="2">
        <v>154.16</v>
      </c>
      <c r="G1298" s="1">
        <v>42694</v>
      </c>
      <c r="H1298" t="s">
        <v>35</v>
      </c>
      <c r="I1298" t="s">
        <v>36</v>
      </c>
      <c r="J1298" t="s">
        <v>36</v>
      </c>
      <c r="L1298">
        <v>310223</v>
      </c>
      <c r="M1298">
        <v>252171</v>
      </c>
      <c r="R1298" t="s">
        <v>37</v>
      </c>
      <c r="V1298">
        <v>11</v>
      </c>
      <c r="W1298">
        <v>16</v>
      </c>
      <c r="Z1298" t="s">
        <v>38</v>
      </c>
      <c r="AA1298">
        <v>182</v>
      </c>
      <c r="AB1298" t="s">
        <v>39</v>
      </c>
      <c r="AC1298" t="s">
        <v>40</v>
      </c>
      <c r="AD1298">
        <v>29</v>
      </c>
    </row>
    <row r="1299" spans="1:30">
      <c r="A1299">
        <v>255</v>
      </c>
      <c r="B1299">
        <v>255100</v>
      </c>
      <c r="C1299" t="str">
        <f>VLOOKUP(B1299,'[1]ERC BU vlookup'!$E$2:$G$72,2,FALSE)</f>
        <v>WP</v>
      </c>
      <c r="D1299">
        <v>5510</v>
      </c>
      <c r="E1299" t="s">
        <v>52</v>
      </c>
      <c r="F1299" s="2">
        <v>138.24</v>
      </c>
      <c r="G1299" s="1">
        <v>42694</v>
      </c>
      <c r="H1299" t="s">
        <v>35</v>
      </c>
      <c r="I1299" t="s">
        <v>36</v>
      </c>
      <c r="J1299" t="s">
        <v>36</v>
      </c>
      <c r="L1299">
        <v>310223</v>
      </c>
      <c r="M1299">
        <v>252171</v>
      </c>
      <c r="R1299" t="s">
        <v>37</v>
      </c>
      <c r="V1299">
        <v>11</v>
      </c>
      <c r="W1299">
        <v>16</v>
      </c>
      <c r="Z1299" t="s">
        <v>38</v>
      </c>
      <c r="AA1299">
        <v>182</v>
      </c>
      <c r="AB1299" t="s">
        <v>39</v>
      </c>
      <c r="AC1299" t="s">
        <v>40</v>
      </c>
      <c r="AD1299">
        <v>93</v>
      </c>
    </row>
    <row r="1300" spans="1:30">
      <c r="A1300">
        <v>246</v>
      </c>
      <c r="B1300">
        <v>246100</v>
      </c>
      <c r="C1300" t="str">
        <f>VLOOKUP(B1300,'[1]ERC BU vlookup'!$E$2:$G$72,2,FALSE)</f>
        <v>SP</v>
      </c>
      <c r="D1300">
        <v>5510</v>
      </c>
      <c r="E1300" t="s">
        <v>52</v>
      </c>
      <c r="F1300" s="2">
        <v>82.42</v>
      </c>
      <c r="G1300" s="1">
        <v>42694</v>
      </c>
      <c r="H1300" t="s">
        <v>35</v>
      </c>
      <c r="I1300" t="s">
        <v>36</v>
      </c>
      <c r="J1300" t="s">
        <v>36</v>
      </c>
      <c r="L1300">
        <v>310223</v>
      </c>
      <c r="M1300">
        <v>252171</v>
      </c>
      <c r="R1300" t="s">
        <v>37</v>
      </c>
      <c r="V1300">
        <v>11</v>
      </c>
      <c r="W1300">
        <v>16</v>
      </c>
      <c r="Z1300" t="s">
        <v>38</v>
      </c>
      <c r="AA1300">
        <v>182</v>
      </c>
      <c r="AB1300" t="s">
        <v>39</v>
      </c>
      <c r="AC1300" t="s">
        <v>40</v>
      </c>
      <c r="AD1300">
        <v>396</v>
      </c>
    </row>
    <row r="1301" spans="1:30">
      <c r="A1301">
        <v>251</v>
      </c>
      <c r="B1301">
        <v>251106</v>
      </c>
      <c r="C1301" t="str">
        <f>VLOOKUP(B1301,'[1]ERC BU vlookup'!$E$2:$G$72,2,FALSE)</f>
        <v>WP</v>
      </c>
      <c r="D1301">
        <v>5510</v>
      </c>
      <c r="E1301" t="s">
        <v>52</v>
      </c>
      <c r="F1301" s="2">
        <v>-0.47</v>
      </c>
      <c r="G1301" s="1">
        <v>42684</v>
      </c>
      <c r="H1301" t="s">
        <v>35</v>
      </c>
      <c r="I1301" t="s">
        <v>36</v>
      </c>
      <c r="J1301" t="s">
        <v>36</v>
      </c>
      <c r="L1301">
        <v>310225</v>
      </c>
      <c r="M1301">
        <v>252197</v>
      </c>
      <c r="R1301" t="s">
        <v>37</v>
      </c>
      <c r="V1301">
        <v>11</v>
      </c>
      <c r="W1301">
        <v>16</v>
      </c>
      <c r="Z1301" t="s">
        <v>38</v>
      </c>
      <c r="AA1301">
        <v>182</v>
      </c>
      <c r="AB1301" t="s">
        <v>39</v>
      </c>
      <c r="AC1301" t="s">
        <v>40</v>
      </c>
      <c r="AD1301">
        <v>35</v>
      </c>
    </row>
    <row r="1302" spans="1:30">
      <c r="A1302">
        <v>251</v>
      </c>
      <c r="B1302">
        <v>251102</v>
      </c>
      <c r="C1302" t="str">
        <f>VLOOKUP(B1302,'[1]ERC BU vlookup'!$E$2:$G$72,2,FALSE)</f>
        <v>WP</v>
      </c>
      <c r="D1302">
        <v>5510</v>
      </c>
      <c r="E1302" t="s">
        <v>52</v>
      </c>
      <c r="F1302" s="2">
        <v>382.34</v>
      </c>
      <c r="G1302" s="1">
        <v>42695</v>
      </c>
      <c r="H1302" t="s">
        <v>35</v>
      </c>
      <c r="I1302" t="s">
        <v>36</v>
      </c>
      <c r="J1302" t="s">
        <v>36</v>
      </c>
      <c r="L1302">
        <v>310227</v>
      </c>
      <c r="M1302">
        <v>252293</v>
      </c>
      <c r="R1302" t="s">
        <v>37</v>
      </c>
      <c r="V1302">
        <v>11</v>
      </c>
      <c r="W1302">
        <v>16</v>
      </c>
      <c r="Z1302" t="s">
        <v>38</v>
      </c>
      <c r="AA1302">
        <v>182</v>
      </c>
      <c r="AB1302" t="s">
        <v>39</v>
      </c>
      <c r="AC1302" t="s">
        <v>40</v>
      </c>
      <c r="AD1302">
        <v>16</v>
      </c>
    </row>
    <row r="1303" spans="1:30">
      <c r="A1303">
        <v>252</v>
      </c>
      <c r="B1303">
        <v>252106</v>
      </c>
      <c r="C1303" t="str">
        <f>VLOOKUP(B1303,'[1]ERC BU vlookup'!$E$2:$G$72,2,FALSE)</f>
        <v>WP</v>
      </c>
      <c r="D1303">
        <v>5510</v>
      </c>
      <c r="E1303" t="s">
        <v>52</v>
      </c>
      <c r="F1303" s="2">
        <v>8</v>
      </c>
      <c r="G1303" s="1">
        <v>42695</v>
      </c>
      <c r="H1303" t="s">
        <v>35</v>
      </c>
      <c r="I1303" t="s">
        <v>36</v>
      </c>
      <c r="J1303" t="s">
        <v>36</v>
      </c>
      <c r="L1303">
        <v>310227</v>
      </c>
      <c r="M1303">
        <v>252293</v>
      </c>
      <c r="R1303" t="s">
        <v>37</v>
      </c>
      <c r="V1303">
        <v>11</v>
      </c>
      <c r="W1303">
        <v>16</v>
      </c>
      <c r="Z1303" t="s">
        <v>38</v>
      </c>
      <c r="AA1303">
        <v>182</v>
      </c>
      <c r="AB1303" t="s">
        <v>39</v>
      </c>
      <c r="AC1303" t="s">
        <v>40</v>
      </c>
      <c r="AD1303">
        <v>21</v>
      </c>
    </row>
    <row r="1304" spans="1:30">
      <c r="A1304">
        <v>252</v>
      </c>
      <c r="B1304">
        <v>252118</v>
      </c>
      <c r="C1304" t="str">
        <f>VLOOKUP(B1304,'[1]ERC BU vlookup'!$E$2:$G$72,2,FALSE)</f>
        <v>WP</v>
      </c>
      <c r="D1304">
        <v>5510</v>
      </c>
      <c r="E1304" t="s">
        <v>52</v>
      </c>
      <c r="F1304" s="2">
        <v>17.12</v>
      </c>
      <c r="G1304" s="1">
        <v>42695</v>
      </c>
      <c r="H1304" t="s">
        <v>35</v>
      </c>
      <c r="I1304" t="s">
        <v>36</v>
      </c>
      <c r="J1304" t="s">
        <v>36</v>
      </c>
      <c r="L1304">
        <v>310227</v>
      </c>
      <c r="M1304">
        <v>252293</v>
      </c>
      <c r="R1304" t="s">
        <v>37</v>
      </c>
      <c r="V1304">
        <v>11</v>
      </c>
      <c r="W1304">
        <v>16</v>
      </c>
      <c r="Z1304" t="s">
        <v>38</v>
      </c>
      <c r="AA1304">
        <v>182</v>
      </c>
      <c r="AB1304" t="s">
        <v>39</v>
      </c>
      <c r="AC1304" t="s">
        <v>40</v>
      </c>
      <c r="AD1304">
        <v>61</v>
      </c>
    </row>
    <row r="1305" spans="1:30">
      <c r="A1305">
        <v>255</v>
      </c>
      <c r="B1305">
        <v>255100</v>
      </c>
      <c r="C1305" t="str">
        <f>VLOOKUP(B1305,'[1]ERC BU vlookup'!$E$2:$G$72,2,FALSE)</f>
        <v>WP</v>
      </c>
      <c r="D1305">
        <v>5510</v>
      </c>
      <c r="E1305" t="s">
        <v>52</v>
      </c>
      <c r="F1305" s="2">
        <v>69.38</v>
      </c>
      <c r="G1305" s="1">
        <v>42695</v>
      </c>
      <c r="H1305" t="s">
        <v>35</v>
      </c>
      <c r="I1305" t="s">
        <v>36</v>
      </c>
      <c r="J1305" t="s">
        <v>36</v>
      </c>
      <c r="L1305">
        <v>310227</v>
      </c>
      <c r="M1305">
        <v>252293</v>
      </c>
      <c r="R1305" t="s">
        <v>37</v>
      </c>
      <c r="V1305">
        <v>11</v>
      </c>
      <c r="W1305">
        <v>16</v>
      </c>
      <c r="Z1305" t="s">
        <v>38</v>
      </c>
      <c r="AA1305">
        <v>182</v>
      </c>
      <c r="AB1305" t="s">
        <v>39</v>
      </c>
      <c r="AC1305" t="s">
        <v>40</v>
      </c>
      <c r="AD1305">
        <v>67</v>
      </c>
    </row>
    <row r="1306" spans="1:30">
      <c r="A1306">
        <v>251</v>
      </c>
      <c r="B1306">
        <v>251102</v>
      </c>
      <c r="C1306" t="str">
        <f>VLOOKUP(B1306,'[1]ERC BU vlookup'!$E$2:$G$72,2,FALSE)</f>
        <v>WP</v>
      </c>
      <c r="D1306">
        <v>5510</v>
      </c>
      <c r="E1306" t="s">
        <v>52</v>
      </c>
      <c r="F1306" s="2">
        <v>154.24</v>
      </c>
      <c r="G1306" s="1">
        <v>42696</v>
      </c>
      <c r="H1306" t="s">
        <v>35</v>
      </c>
      <c r="I1306" t="s">
        <v>36</v>
      </c>
      <c r="J1306" t="s">
        <v>36</v>
      </c>
      <c r="L1306">
        <v>310230</v>
      </c>
      <c r="M1306">
        <v>252422</v>
      </c>
      <c r="R1306" t="s">
        <v>37</v>
      </c>
      <c r="V1306">
        <v>11</v>
      </c>
      <c r="W1306">
        <v>16</v>
      </c>
      <c r="Z1306" t="s">
        <v>38</v>
      </c>
      <c r="AA1306">
        <v>182</v>
      </c>
      <c r="AB1306" t="s">
        <v>39</v>
      </c>
      <c r="AC1306" t="s">
        <v>40</v>
      </c>
      <c r="AD1306">
        <v>19</v>
      </c>
    </row>
    <row r="1307" spans="1:30">
      <c r="A1307">
        <v>251</v>
      </c>
      <c r="B1307">
        <v>251106</v>
      </c>
      <c r="C1307" t="str">
        <f>VLOOKUP(B1307,'[1]ERC BU vlookup'!$E$2:$G$72,2,FALSE)</f>
        <v>WP</v>
      </c>
      <c r="D1307">
        <v>5510</v>
      </c>
      <c r="E1307" t="s">
        <v>52</v>
      </c>
      <c r="F1307" s="2">
        <v>32.69</v>
      </c>
      <c r="G1307" s="1">
        <v>42696</v>
      </c>
      <c r="H1307" t="s">
        <v>35</v>
      </c>
      <c r="I1307" t="s">
        <v>36</v>
      </c>
      <c r="J1307" t="s">
        <v>36</v>
      </c>
      <c r="L1307">
        <v>310230</v>
      </c>
      <c r="M1307">
        <v>252422</v>
      </c>
      <c r="R1307" t="s">
        <v>37</v>
      </c>
      <c r="V1307">
        <v>11</v>
      </c>
      <c r="W1307">
        <v>16</v>
      </c>
      <c r="Z1307" t="s">
        <v>38</v>
      </c>
      <c r="AA1307">
        <v>182</v>
      </c>
      <c r="AB1307" t="s">
        <v>39</v>
      </c>
      <c r="AC1307" t="s">
        <v>40</v>
      </c>
      <c r="AD1307">
        <v>23</v>
      </c>
    </row>
    <row r="1308" spans="1:30">
      <c r="A1308">
        <v>252</v>
      </c>
      <c r="B1308">
        <v>252110</v>
      </c>
      <c r="C1308" t="str">
        <f>VLOOKUP(B1308,'[1]ERC BU vlookup'!$E$2:$G$72,2,FALSE)</f>
        <v>WP</v>
      </c>
      <c r="D1308">
        <v>5510</v>
      </c>
      <c r="E1308" t="s">
        <v>52</v>
      </c>
      <c r="F1308" s="2">
        <v>116.63</v>
      </c>
      <c r="G1308" s="1">
        <v>42697</v>
      </c>
      <c r="H1308" t="s">
        <v>35</v>
      </c>
      <c r="I1308" t="s">
        <v>36</v>
      </c>
      <c r="J1308" t="s">
        <v>36</v>
      </c>
      <c r="L1308">
        <v>310235</v>
      </c>
      <c r="M1308">
        <v>252477</v>
      </c>
      <c r="R1308" t="s">
        <v>37</v>
      </c>
      <c r="V1308">
        <v>11</v>
      </c>
      <c r="W1308">
        <v>16</v>
      </c>
      <c r="Z1308" t="s">
        <v>38</v>
      </c>
      <c r="AA1308">
        <v>182</v>
      </c>
      <c r="AB1308" t="s">
        <v>39</v>
      </c>
      <c r="AC1308" t="s">
        <v>40</v>
      </c>
      <c r="AD1308">
        <v>20</v>
      </c>
    </row>
    <row r="1309" spans="1:30">
      <c r="A1309">
        <v>251</v>
      </c>
      <c r="B1309">
        <v>251102</v>
      </c>
      <c r="C1309" t="str">
        <f>VLOOKUP(B1309,'[1]ERC BU vlookup'!$E$2:$G$72,2,FALSE)</f>
        <v>WP</v>
      </c>
      <c r="D1309">
        <v>5510</v>
      </c>
      <c r="E1309" t="s">
        <v>52</v>
      </c>
      <c r="F1309" s="2">
        <v>939.74</v>
      </c>
      <c r="G1309" s="1">
        <v>42697</v>
      </c>
      <c r="H1309" t="s">
        <v>35</v>
      </c>
      <c r="I1309" t="s">
        <v>36</v>
      </c>
      <c r="J1309" t="s">
        <v>36</v>
      </c>
      <c r="L1309">
        <v>310235</v>
      </c>
      <c r="M1309">
        <v>252477</v>
      </c>
      <c r="R1309" t="s">
        <v>37</v>
      </c>
      <c r="V1309">
        <v>11</v>
      </c>
      <c r="W1309">
        <v>16</v>
      </c>
      <c r="Z1309" t="s">
        <v>38</v>
      </c>
      <c r="AA1309">
        <v>182</v>
      </c>
      <c r="AB1309" t="s">
        <v>39</v>
      </c>
      <c r="AC1309" t="s">
        <v>40</v>
      </c>
      <c r="AD1309">
        <v>24</v>
      </c>
    </row>
    <row r="1310" spans="1:30">
      <c r="A1310">
        <v>249</v>
      </c>
      <c r="B1310">
        <v>249100</v>
      </c>
      <c r="C1310" t="str">
        <f>VLOOKUP(B1310,'[1]ERC BU vlookup'!$E$2:$G$72,2,FALSE)</f>
        <v>SP</v>
      </c>
      <c r="D1310">
        <v>5510</v>
      </c>
      <c r="E1310" t="s">
        <v>52</v>
      </c>
      <c r="F1310" s="2">
        <v>14.94</v>
      </c>
      <c r="G1310" s="1">
        <v>42697</v>
      </c>
      <c r="H1310" t="s">
        <v>35</v>
      </c>
      <c r="I1310" t="s">
        <v>36</v>
      </c>
      <c r="J1310" t="s">
        <v>36</v>
      </c>
      <c r="L1310">
        <v>310235</v>
      </c>
      <c r="M1310">
        <v>252477</v>
      </c>
      <c r="R1310" t="s">
        <v>37</v>
      </c>
      <c r="V1310">
        <v>11</v>
      </c>
      <c r="W1310">
        <v>16</v>
      </c>
      <c r="Z1310" t="s">
        <v>38</v>
      </c>
      <c r="AA1310">
        <v>182</v>
      </c>
      <c r="AB1310" t="s">
        <v>39</v>
      </c>
      <c r="AC1310" t="s">
        <v>40</v>
      </c>
      <c r="AD1310">
        <v>347</v>
      </c>
    </row>
    <row r="1311" spans="1:30">
      <c r="A1311">
        <v>251</v>
      </c>
      <c r="B1311">
        <v>251102</v>
      </c>
      <c r="C1311" t="str">
        <f>VLOOKUP(B1311,'[1]ERC BU vlookup'!$E$2:$G$72,2,FALSE)</f>
        <v>WP</v>
      </c>
      <c r="D1311">
        <v>5510</v>
      </c>
      <c r="E1311" t="s">
        <v>52</v>
      </c>
      <c r="F1311" s="2">
        <v>580.74</v>
      </c>
      <c r="G1311" s="1">
        <v>42701</v>
      </c>
      <c r="H1311" t="s">
        <v>35</v>
      </c>
      <c r="I1311" t="s">
        <v>36</v>
      </c>
      <c r="J1311" t="s">
        <v>36</v>
      </c>
      <c r="L1311">
        <v>310240</v>
      </c>
      <c r="M1311">
        <v>252512</v>
      </c>
      <c r="R1311" t="s">
        <v>37</v>
      </c>
      <c r="V1311">
        <v>11</v>
      </c>
      <c r="W1311">
        <v>16</v>
      </c>
      <c r="Z1311" t="s">
        <v>38</v>
      </c>
      <c r="AA1311">
        <v>182</v>
      </c>
      <c r="AB1311" t="s">
        <v>39</v>
      </c>
      <c r="AC1311" t="s">
        <v>40</v>
      </c>
      <c r="AD1311">
        <v>8</v>
      </c>
    </row>
    <row r="1312" spans="1:30">
      <c r="A1312">
        <v>251</v>
      </c>
      <c r="B1312">
        <v>251106</v>
      </c>
      <c r="C1312" t="str">
        <f>VLOOKUP(B1312,'[1]ERC BU vlookup'!$E$2:$G$72,2,FALSE)</f>
        <v>WP</v>
      </c>
      <c r="D1312">
        <v>5510</v>
      </c>
      <c r="E1312" t="s">
        <v>52</v>
      </c>
      <c r="F1312" s="2">
        <v>8.14</v>
      </c>
      <c r="G1312" s="1">
        <v>42701</v>
      </c>
      <c r="H1312" t="s">
        <v>35</v>
      </c>
      <c r="I1312" t="s">
        <v>36</v>
      </c>
      <c r="J1312" t="s">
        <v>36</v>
      </c>
      <c r="L1312">
        <v>310240</v>
      </c>
      <c r="M1312">
        <v>252512</v>
      </c>
      <c r="R1312" t="s">
        <v>37</v>
      </c>
      <c r="V1312">
        <v>11</v>
      </c>
      <c r="W1312">
        <v>16</v>
      </c>
      <c r="Z1312" t="s">
        <v>38</v>
      </c>
      <c r="AA1312">
        <v>182</v>
      </c>
      <c r="AB1312" t="s">
        <v>39</v>
      </c>
      <c r="AC1312" t="s">
        <v>40</v>
      </c>
      <c r="AD1312">
        <v>9</v>
      </c>
    </row>
    <row r="1313" spans="1:30">
      <c r="A1313">
        <v>252</v>
      </c>
      <c r="B1313">
        <v>252106</v>
      </c>
      <c r="C1313" t="str">
        <f>VLOOKUP(B1313,'[1]ERC BU vlookup'!$E$2:$G$72,2,FALSE)</f>
        <v>WP</v>
      </c>
      <c r="D1313">
        <v>5510</v>
      </c>
      <c r="E1313" t="s">
        <v>52</v>
      </c>
      <c r="F1313" s="2">
        <v>567.57000000000005</v>
      </c>
      <c r="G1313" s="1">
        <v>42701</v>
      </c>
      <c r="H1313" t="s">
        <v>35</v>
      </c>
      <c r="I1313" t="s">
        <v>36</v>
      </c>
      <c r="J1313" t="s">
        <v>36</v>
      </c>
      <c r="L1313">
        <v>310240</v>
      </c>
      <c r="M1313">
        <v>252512</v>
      </c>
      <c r="R1313" t="s">
        <v>37</v>
      </c>
      <c r="V1313">
        <v>11</v>
      </c>
      <c r="W1313">
        <v>16</v>
      </c>
      <c r="Z1313" t="s">
        <v>38</v>
      </c>
      <c r="AA1313">
        <v>182</v>
      </c>
      <c r="AB1313" t="s">
        <v>39</v>
      </c>
      <c r="AC1313" t="s">
        <v>40</v>
      </c>
      <c r="AD1313">
        <v>10</v>
      </c>
    </row>
    <row r="1314" spans="1:30">
      <c r="A1314">
        <v>252</v>
      </c>
      <c r="B1314">
        <v>252125</v>
      </c>
      <c r="C1314" t="str">
        <f>VLOOKUP(B1314,'[1]ERC BU vlookup'!$E$2:$G$72,2,FALSE)</f>
        <v>WP</v>
      </c>
      <c r="D1314">
        <v>5510</v>
      </c>
      <c r="E1314" t="s">
        <v>52</v>
      </c>
      <c r="F1314" s="2">
        <v>85.39</v>
      </c>
      <c r="G1314" s="1">
        <v>42701</v>
      </c>
      <c r="H1314" t="s">
        <v>35</v>
      </c>
      <c r="I1314" t="s">
        <v>36</v>
      </c>
      <c r="J1314" t="s">
        <v>36</v>
      </c>
      <c r="L1314">
        <v>310240</v>
      </c>
      <c r="M1314">
        <v>252512</v>
      </c>
      <c r="R1314" t="s">
        <v>37</v>
      </c>
      <c r="V1314">
        <v>11</v>
      </c>
      <c r="W1314">
        <v>16</v>
      </c>
      <c r="Z1314" t="s">
        <v>38</v>
      </c>
      <c r="AA1314">
        <v>182</v>
      </c>
      <c r="AB1314" t="s">
        <v>39</v>
      </c>
      <c r="AC1314" t="s">
        <v>40</v>
      </c>
      <c r="AD1314">
        <v>38</v>
      </c>
    </row>
    <row r="1315" spans="1:30">
      <c r="A1315">
        <v>251</v>
      </c>
      <c r="B1315">
        <v>251102</v>
      </c>
      <c r="C1315" t="str">
        <f>VLOOKUP(B1315,'[1]ERC BU vlookup'!$E$2:$G$72,2,FALSE)</f>
        <v>WP</v>
      </c>
      <c r="D1315">
        <v>5510</v>
      </c>
      <c r="E1315" t="s">
        <v>52</v>
      </c>
      <c r="F1315" s="2">
        <v>219.63</v>
      </c>
      <c r="G1315" s="1">
        <v>42702</v>
      </c>
      <c r="H1315" t="s">
        <v>35</v>
      </c>
      <c r="I1315" t="s">
        <v>36</v>
      </c>
      <c r="J1315" t="s">
        <v>36</v>
      </c>
      <c r="L1315">
        <v>310251</v>
      </c>
      <c r="M1315">
        <v>252631</v>
      </c>
      <c r="R1315" t="s">
        <v>37</v>
      </c>
      <c r="V1315">
        <v>11</v>
      </c>
      <c r="W1315">
        <v>16</v>
      </c>
      <c r="Z1315" t="s">
        <v>38</v>
      </c>
      <c r="AA1315">
        <v>252</v>
      </c>
      <c r="AB1315" t="s">
        <v>39</v>
      </c>
      <c r="AC1315" t="s">
        <v>40</v>
      </c>
      <c r="AD1315">
        <v>34</v>
      </c>
    </row>
    <row r="1316" spans="1:30">
      <c r="A1316">
        <v>252</v>
      </c>
      <c r="B1316">
        <v>252124</v>
      </c>
      <c r="C1316" t="str">
        <f>VLOOKUP(B1316,'[1]ERC BU vlookup'!$E$2:$G$72,2,FALSE)</f>
        <v>WP</v>
      </c>
      <c r="D1316">
        <v>5510</v>
      </c>
      <c r="E1316" t="s">
        <v>52</v>
      </c>
      <c r="F1316" s="2">
        <v>18.38</v>
      </c>
      <c r="G1316" s="1">
        <v>42702</v>
      </c>
      <c r="H1316" t="s">
        <v>35</v>
      </c>
      <c r="I1316" t="s">
        <v>36</v>
      </c>
      <c r="J1316" t="s">
        <v>36</v>
      </c>
      <c r="L1316">
        <v>310251</v>
      </c>
      <c r="M1316">
        <v>252631</v>
      </c>
      <c r="R1316" t="s">
        <v>37</v>
      </c>
      <c r="V1316">
        <v>11</v>
      </c>
      <c r="W1316">
        <v>16</v>
      </c>
      <c r="Z1316" t="s">
        <v>38</v>
      </c>
      <c r="AA1316">
        <v>252</v>
      </c>
      <c r="AB1316" t="s">
        <v>39</v>
      </c>
      <c r="AC1316" t="s">
        <v>40</v>
      </c>
      <c r="AD1316">
        <v>86</v>
      </c>
    </row>
    <row r="1317" spans="1:30">
      <c r="A1317">
        <v>255</v>
      </c>
      <c r="B1317">
        <v>255100</v>
      </c>
      <c r="C1317" t="str">
        <f>VLOOKUP(B1317,'[1]ERC BU vlookup'!$E$2:$G$72,2,FALSE)</f>
        <v>WP</v>
      </c>
      <c r="D1317">
        <v>5510</v>
      </c>
      <c r="E1317" t="s">
        <v>52</v>
      </c>
      <c r="F1317" s="2">
        <v>127.39</v>
      </c>
      <c r="G1317" s="1">
        <v>42702</v>
      </c>
      <c r="H1317" t="s">
        <v>35</v>
      </c>
      <c r="I1317" t="s">
        <v>36</v>
      </c>
      <c r="J1317" t="s">
        <v>36</v>
      </c>
      <c r="L1317">
        <v>310251</v>
      </c>
      <c r="M1317">
        <v>252631</v>
      </c>
      <c r="R1317" t="s">
        <v>37</v>
      </c>
      <c r="V1317">
        <v>11</v>
      </c>
      <c r="W1317">
        <v>16</v>
      </c>
      <c r="Z1317" t="s">
        <v>38</v>
      </c>
      <c r="AA1317">
        <v>252</v>
      </c>
      <c r="AB1317" t="s">
        <v>39</v>
      </c>
      <c r="AC1317" t="s">
        <v>40</v>
      </c>
      <c r="AD1317">
        <v>92</v>
      </c>
    </row>
    <row r="1318" spans="1:30">
      <c r="A1318">
        <v>246</v>
      </c>
      <c r="B1318">
        <v>246100</v>
      </c>
      <c r="C1318" t="str">
        <f>VLOOKUP(B1318,'[1]ERC BU vlookup'!$E$2:$G$72,2,FALSE)</f>
        <v>SP</v>
      </c>
      <c r="D1318">
        <v>5510</v>
      </c>
      <c r="E1318" t="s">
        <v>52</v>
      </c>
      <c r="F1318" s="2">
        <v>82.56</v>
      </c>
      <c r="G1318" s="1">
        <v>42702</v>
      </c>
      <c r="H1318" t="s">
        <v>35</v>
      </c>
      <c r="I1318" t="s">
        <v>36</v>
      </c>
      <c r="J1318" t="s">
        <v>36</v>
      </c>
      <c r="L1318">
        <v>310251</v>
      </c>
      <c r="M1318">
        <v>252631</v>
      </c>
      <c r="R1318" t="s">
        <v>37</v>
      </c>
      <c r="V1318">
        <v>11</v>
      </c>
      <c r="W1318">
        <v>16</v>
      </c>
      <c r="Z1318" t="s">
        <v>38</v>
      </c>
      <c r="AA1318">
        <v>252</v>
      </c>
      <c r="AB1318" t="s">
        <v>39</v>
      </c>
      <c r="AC1318" t="s">
        <v>40</v>
      </c>
      <c r="AD1318">
        <v>377</v>
      </c>
    </row>
    <row r="1319" spans="1:30">
      <c r="A1319">
        <v>255</v>
      </c>
      <c r="B1319">
        <v>255101</v>
      </c>
      <c r="C1319" t="str">
        <f>VLOOKUP(B1319,'[1]ERC BU vlookup'!$E$2:$G$72,2,FALSE)</f>
        <v>SP</v>
      </c>
      <c r="D1319">
        <v>5510</v>
      </c>
      <c r="E1319" t="s">
        <v>52</v>
      </c>
      <c r="F1319" s="2">
        <v>-0.7</v>
      </c>
      <c r="G1319" s="1">
        <v>42702</v>
      </c>
      <c r="H1319" t="s">
        <v>35</v>
      </c>
      <c r="I1319" t="s">
        <v>36</v>
      </c>
      <c r="J1319" t="s">
        <v>36</v>
      </c>
      <c r="L1319">
        <v>310251</v>
      </c>
      <c r="M1319">
        <v>252631</v>
      </c>
      <c r="R1319" t="s">
        <v>37</v>
      </c>
      <c r="V1319">
        <v>11</v>
      </c>
      <c r="W1319">
        <v>16</v>
      </c>
      <c r="Z1319" t="s">
        <v>38</v>
      </c>
      <c r="AA1319">
        <v>252</v>
      </c>
      <c r="AB1319" t="s">
        <v>39</v>
      </c>
      <c r="AC1319" t="s">
        <v>40</v>
      </c>
      <c r="AD1319">
        <v>381</v>
      </c>
    </row>
    <row r="1320" spans="1:30">
      <c r="A1320">
        <v>252</v>
      </c>
      <c r="B1320">
        <v>252110</v>
      </c>
      <c r="C1320" t="str">
        <f>VLOOKUP(B1320,'[1]ERC BU vlookup'!$E$2:$G$72,2,FALSE)</f>
        <v>WP</v>
      </c>
      <c r="D1320">
        <v>5510</v>
      </c>
      <c r="E1320" t="s">
        <v>52</v>
      </c>
      <c r="F1320" s="2">
        <v>147.44</v>
      </c>
      <c r="G1320" s="1">
        <v>42704</v>
      </c>
      <c r="H1320" t="s">
        <v>35</v>
      </c>
      <c r="I1320" t="s">
        <v>36</v>
      </c>
      <c r="J1320" t="s">
        <v>36</v>
      </c>
      <c r="L1320">
        <v>310293</v>
      </c>
      <c r="M1320">
        <v>252935</v>
      </c>
      <c r="R1320" t="s">
        <v>37</v>
      </c>
      <c r="V1320">
        <v>11</v>
      </c>
      <c r="W1320">
        <v>16</v>
      </c>
      <c r="Z1320" t="s">
        <v>38</v>
      </c>
      <c r="AA1320">
        <v>182</v>
      </c>
      <c r="AB1320" t="s">
        <v>39</v>
      </c>
      <c r="AC1320" t="s">
        <v>40</v>
      </c>
      <c r="AD1320">
        <v>45</v>
      </c>
    </row>
    <row r="1321" spans="1:30">
      <c r="A1321">
        <v>251</v>
      </c>
      <c r="B1321">
        <v>251106</v>
      </c>
      <c r="C1321" t="str">
        <f>VLOOKUP(B1321,'[1]ERC BU vlookup'!$E$2:$G$72,2,FALSE)</f>
        <v>WP</v>
      </c>
      <c r="D1321">
        <v>5510</v>
      </c>
      <c r="E1321" t="s">
        <v>52</v>
      </c>
      <c r="F1321" s="2">
        <v>108.99</v>
      </c>
      <c r="G1321" s="1">
        <v>42704</v>
      </c>
      <c r="H1321" t="s">
        <v>35</v>
      </c>
      <c r="I1321" t="s">
        <v>36</v>
      </c>
      <c r="J1321" t="s">
        <v>36</v>
      </c>
      <c r="L1321">
        <v>310293</v>
      </c>
      <c r="M1321">
        <v>252935</v>
      </c>
      <c r="R1321" t="s">
        <v>37</v>
      </c>
      <c r="V1321">
        <v>11</v>
      </c>
      <c r="W1321">
        <v>16</v>
      </c>
      <c r="Z1321" t="s">
        <v>38</v>
      </c>
      <c r="AA1321">
        <v>182</v>
      </c>
      <c r="AB1321" t="s">
        <v>39</v>
      </c>
      <c r="AC1321" t="s">
        <v>40</v>
      </c>
      <c r="AD1321">
        <v>53</v>
      </c>
    </row>
    <row r="1322" spans="1:30">
      <c r="A1322">
        <v>252</v>
      </c>
      <c r="B1322">
        <v>252106</v>
      </c>
      <c r="C1322" t="str">
        <f>VLOOKUP(B1322,'[1]ERC BU vlookup'!$E$2:$G$72,2,FALSE)</f>
        <v>WP</v>
      </c>
      <c r="D1322">
        <v>5510</v>
      </c>
      <c r="E1322" t="s">
        <v>52</v>
      </c>
      <c r="F1322" s="2">
        <v>120.64</v>
      </c>
      <c r="G1322" s="1">
        <v>42704</v>
      </c>
      <c r="H1322" t="s">
        <v>35</v>
      </c>
      <c r="I1322" t="s">
        <v>36</v>
      </c>
      <c r="J1322" t="s">
        <v>36</v>
      </c>
      <c r="L1322">
        <v>310293</v>
      </c>
      <c r="M1322">
        <v>252935</v>
      </c>
      <c r="R1322" t="s">
        <v>37</v>
      </c>
      <c r="V1322">
        <v>11</v>
      </c>
      <c r="W1322">
        <v>16</v>
      </c>
      <c r="Z1322" t="s">
        <v>38</v>
      </c>
      <c r="AA1322">
        <v>182</v>
      </c>
      <c r="AB1322" t="s">
        <v>39</v>
      </c>
      <c r="AC1322" t="s">
        <v>40</v>
      </c>
      <c r="AD1322">
        <v>56</v>
      </c>
    </row>
    <row r="1323" spans="1:30">
      <c r="A1323">
        <v>252</v>
      </c>
      <c r="B1323">
        <v>252129</v>
      </c>
      <c r="C1323" t="str">
        <f>VLOOKUP(B1323,'[1]ERC BU vlookup'!$E$2:$G$72,2,FALSE)</f>
        <v>WP</v>
      </c>
      <c r="D1323">
        <v>5510</v>
      </c>
      <c r="E1323" t="s">
        <v>52</v>
      </c>
      <c r="F1323" s="2">
        <v>50.82</v>
      </c>
      <c r="G1323" s="1">
        <v>42704</v>
      </c>
      <c r="H1323" t="s">
        <v>35</v>
      </c>
      <c r="I1323" t="s">
        <v>36</v>
      </c>
      <c r="J1323" t="s">
        <v>36</v>
      </c>
      <c r="L1323">
        <v>310293</v>
      </c>
      <c r="M1323">
        <v>252935</v>
      </c>
      <c r="R1323" t="s">
        <v>37</v>
      </c>
      <c r="V1323">
        <v>11</v>
      </c>
      <c r="W1323">
        <v>16</v>
      </c>
      <c r="Z1323" t="s">
        <v>38</v>
      </c>
      <c r="AA1323">
        <v>182</v>
      </c>
      <c r="AB1323" t="s">
        <v>39</v>
      </c>
      <c r="AC1323" t="s">
        <v>40</v>
      </c>
      <c r="AD1323">
        <v>108</v>
      </c>
    </row>
    <row r="1324" spans="1:30">
      <c r="A1324">
        <v>255</v>
      </c>
      <c r="B1324">
        <v>255100</v>
      </c>
      <c r="C1324" t="str">
        <f>VLOOKUP(B1324,'[1]ERC BU vlookup'!$E$2:$G$72,2,FALSE)</f>
        <v>WP</v>
      </c>
      <c r="D1324">
        <v>5510</v>
      </c>
      <c r="E1324" t="s">
        <v>52</v>
      </c>
      <c r="F1324" s="2">
        <v>-63.98</v>
      </c>
      <c r="G1324" s="1">
        <v>42704</v>
      </c>
      <c r="H1324" t="s">
        <v>35</v>
      </c>
      <c r="I1324" t="s">
        <v>36</v>
      </c>
      <c r="J1324" t="s">
        <v>36</v>
      </c>
      <c r="L1324">
        <v>310293</v>
      </c>
      <c r="M1324">
        <v>252935</v>
      </c>
      <c r="R1324" t="s">
        <v>37</v>
      </c>
      <c r="V1324">
        <v>11</v>
      </c>
      <c r="W1324">
        <v>16</v>
      </c>
      <c r="Z1324" t="s">
        <v>38</v>
      </c>
      <c r="AA1324">
        <v>182</v>
      </c>
      <c r="AB1324" t="s">
        <v>39</v>
      </c>
      <c r="AC1324" t="s">
        <v>40</v>
      </c>
      <c r="AD1324">
        <v>113</v>
      </c>
    </row>
    <row r="1325" spans="1:30">
      <c r="A1325">
        <v>251</v>
      </c>
      <c r="B1325">
        <v>251102</v>
      </c>
      <c r="C1325" t="str">
        <f>VLOOKUP(B1325,'[1]ERC BU vlookup'!$E$2:$G$72,2,FALSE)</f>
        <v>WP</v>
      </c>
      <c r="D1325">
        <v>5510</v>
      </c>
      <c r="E1325" t="s">
        <v>52</v>
      </c>
      <c r="F1325" s="2">
        <v>166.79</v>
      </c>
      <c r="G1325" s="1">
        <v>42708</v>
      </c>
      <c r="H1325" t="s">
        <v>35</v>
      </c>
      <c r="I1325" t="s">
        <v>36</v>
      </c>
      <c r="J1325" t="s">
        <v>36</v>
      </c>
      <c r="L1325">
        <v>310370</v>
      </c>
      <c r="M1325">
        <v>253247</v>
      </c>
      <c r="R1325" t="s">
        <v>37</v>
      </c>
      <c r="V1325">
        <v>12</v>
      </c>
      <c r="W1325">
        <v>16</v>
      </c>
      <c r="Z1325" t="s">
        <v>38</v>
      </c>
      <c r="AA1325">
        <v>182</v>
      </c>
      <c r="AB1325" t="s">
        <v>39</v>
      </c>
      <c r="AC1325" t="s">
        <v>40</v>
      </c>
      <c r="AD1325">
        <v>15</v>
      </c>
    </row>
    <row r="1326" spans="1:30">
      <c r="A1326">
        <v>251</v>
      </c>
      <c r="B1326">
        <v>251106</v>
      </c>
      <c r="C1326" t="str">
        <f>VLOOKUP(B1326,'[1]ERC BU vlookup'!$E$2:$G$72,2,FALSE)</f>
        <v>WP</v>
      </c>
      <c r="D1326">
        <v>5510</v>
      </c>
      <c r="E1326" t="s">
        <v>52</v>
      </c>
      <c r="F1326" s="2">
        <v>69.959999999999994</v>
      </c>
      <c r="G1326" s="1">
        <v>42708</v>
      </c>
      <c r="H1326" t="s">
        <v>35</v>
      </c>
      <c r="I1326" t="s">
        <v>36</v>
      </c>
      <c r="J1326" t="s">
        <v>36</v>
      </c>
      <c r="L1326">
        <v>310370</v>
      </c>
      <c r="M1326">
        <v>253247</v>
      </c>
      <c r="R1326" t="s">
        <v>37</v>
      </c>
      <c r="V1326">
        <v>12</v>
      </c>
      <c r="W1326">
        <v>16</v>
      </c>
      <c r="Z1326" t="s">
        <v>38</v>
      </c>
      <c r="AA1326">
        <v>182</v>
      </c>
      <c r="AB1326" t="s">
        <v>39</v>
      </c>
      <c r="AC1326" t="s">
        <v>40</v>
      </c>
      <c r="AD1326">
        <v>18</v>
      </c>
    </row>
    <row r="1327" spans="1:30">
      <c r="A1327">
        <v>252</v>
      </c>
      <c r="B1327">
        <v>252106</v>
      </c>
      <c r="C1327" t="str">
        <f>VLOOKUP(B1327,'[1]ERC BU vlookup'!$E$2:$G$72,2,FALSE)</f>
        <v>WP</v>
      </c>
      <c r="D1327">
        <v>5510</v>
      </c>
      <c r="E1327" t="s">
        <v>52</v>
      </c>
      <c r="F1327" s="2">
        <v>340.29</v>
      </c>
      <c r="G1327" s="1">
        <v>42708</v>
      </c>
      <c r="H1327" t="s">
        <v>35</v>
      </c>
      <c r="I1327" t="s">
        <v>36</v>
      </c>
      <c r="J1327" t="s">
        <v>36</v>
      </c>
      <c r="L1327">
        <v>310370</v>
      </c>
      <c r="M1327">
        <v>253247</v>
      </c>
      <c r="R1327" t="s">
        <v>37</v>
      </c>
      <c r="V1327">
        <v>12</v>
      </c>
      <c r="W1327">
        <v>16</v>
      </c>
      <c r="Z1327" t="s">
        <v>38</v>
      </c>
      <c r="AA1327">
        <v>182</v>
      </c>
      <c r="AB1327" t="s">
        <v>39</v>
      </c>
      <c r="AC1327" t="s">
        <v>40</v>
      </c>
      <c r="AD1327">
        <v>21</v>
      </c>
    </row>
    <row r="1328" spans="1:30">
      <c r="A1328">
        <v>252</v>
      </c>
      <c r="B1328">
        <v>252118</v>
      </c>
      <c r="C1328" t="str">
        <f>VLOOKUP(B1328,'[1]ERC BU vlookup'!$E$2:$G$72,2,FALSE)</f>
        <v>WP</v>
      </c>
      <c r="D1328">
        <v>5510</v>
      </c>
      <c r="E1328" t="s">
        <v>52</v>
      </c>
      <c r="F1328" s="2">
        <v>-232.02</v>
      </c>
      <c r="G1328" s="1">
        <v>42708</v>
      </c>
      <c r="H1328" t="s">
        <v>35</v>
      </c>
      <c r="I1328" t="s">
        <v>36</v>
      </c>
      <c r="J1328" t="s">
        <v>36</v>
      </c>
      <c r="L1328">
        <v>310370</v>
      </c>
      <c r="M1328">
        <v>253247</v>
      </c>
      <c r="R1328" t="s">
        <v>37</v>
      </c>
      <c r="V1328">
        <v>12</v>
      </c>
      <c r="W1328">
        <v>16</v>
      </c>
      <c r="Z1328" t="s">
        <v>38</v>
      </c>
      <c r="AA1328">
        <v>182</v>
      </c>
      <c r="AB1328" t="s">
        <v>39</v>
      </c>
      <c r="AC1328" t="s">
        <v>40</v>
      </c>
      <c r="AD1328">
        <v>62</v>
      </c>
    </row>
    <row r="1329" spans="1:30">
      <c r="A1329">
        <v>255</v>
      </c>
      <c r="B1329">
        <v>255100</v>
      </c>
      <c r="C1329" t="str">
        <f>VLOOKUP(B1329,'[1]ERC BU vlookup'!$E$2:$G$72,2,FALSE)</f>
        <v>WP</v>
      </c>
      <c r="D1329">
        <v>5510</v>
      </c>
      <c r="E1329" t="s">
        <v>52</v>
      </c>
      <c r="F1329" s="2">
        <v>529.82000000000005</v>
      </c>
      <c r="G1329" s="1">
        <v>42708</v>
      </c>
      <c r="H1329" t="s">
        <v>35</v>
      </c>
      <c r="I1329" t="s">
        <v>36</v>
      </c>
      <c r="J1329" t="s">
        <v>36</v>
      </c>
      <c r="L1329">
        <v>310370</v>
      </c>
      <c r="M1329">
        <v>253247</v>
      </c>
      <c r="R1329" t="s">
        <v>37</v>
      </c>
      <c r="V1329">
        <v>12</v>
      </c>
      <c r="W1329">
        <v>16</v>
      </c>
      <c r="Z1329" t="s">
        <v>38</v>
      </c>
      <c r="AA1329">
        <v>182</v>
      </c>
      <c r="AB1329" t="s">
        <v>39</v>
      </c>
      <c r="AC1329" t="s">
        <v>40</v>
      </c>
      <c r="AD1329">
        <v>70</v>
      </c>
    </row>
    <row r="1330" spans="1:30">
      <c r="A1330">
        <v>246</v>
      </c>
      <c r="B1330">
        <v>246100</v>
      </c>
      <c r="C1330" t="str">
        <f>VLOOKUP(B1330,'[1]ERC BU vlookup'!$E$2:$G$72,2,FALSE)</f>
        <v>SP</v>
      </c>
      <c r="D1330">
        <v>5510</v>
      </c>
      <c r="E1330" t="s">
        <v>52</v>
      </c>
      <c r="F1330" s="2">
        <v>23.82</v>
      </c>
      <c r="G1330" s="1">
        <v>42708</v>
      </c>
      <c r="H1330" t="s">
        <v>35</v>
      </c>
      <c r="I1330" t="s">
        <v>36</v>
      </c>
      <c r="J1330" t="s">
        <v>36</v>
      </c>
      <c r="L1330">
        <v>310370</v>
      </c>
      <c r="M1330">
        <v>253247</v>
      </c>
      <c r="R1330" t="s">
        <v>37</v>
      </c>
      <c r="V1330">
        <v>12</v>
      </c>
      <c r="W1330">
        <v>16</v>
      </c>
      <c r="Z1330" t="s">
        <v>38</v>
      </c>
      <c r="AA1330">
        <v>182</v>
      </c>
      <c r="AB1330" t="s">
        <v>39</v>
      </c>
      <c r="AC1330" t="s">
        <v>40</v>
      </c>
      <c r="AD1330">
        <v>347</v>
      </c>
    </row>
    <row r="1331" spans="1:30">
      <c r="A1331">
        <v>251</v>
      </c>
      <c r="B1331">
        <v>251106</v>
      </c>
      <c r="C1331" t="str">
        <f>VLOOKUP(B1331,'[1]ERC BU vlookup'!$E$2:$G$72,2,FALSE)</f>
        <v>WP</v>
      </c>
      <c r="D1331">
        <v>5510</v>
      </c>
      <c r="E1331" t="s">
        <v>52</v>
      </c>
      <c r="F1331" s="2">
        <v>-0.22</v>
      </c>
      <c r="G1331" s="1">
        <v>42709</v>
      </c>
      <c r="H1331" t="s">
        <v>35</v>
      </c>
      <c r="I1331" t="s">
        <v>36</v>
      </c>
      <c r="J1331" t="s">
        <v>36</v>
      </c>
      <c r="L1331">
        <v>310400</v>
      </c>
      <c r="M1331">
        <v>253392</v>
      </c>
      <c r="R1331" t="s">
        <v>37</v>
      </c>
      <c r="V1331">
        <v>12</v>
      </c>
      <c r="W1331">
        <v>16</v>
      </c>
      <c r="Z1331" t="s">
        <v>38</v>
      </c>
      <c r="AA1331">
        <v>182</v>
      </c>
      <c r="AB1331" t="s">
        <v>39</v>
      </c>
      <c r="AC1331" t="s">
        <v>40</v>
      </c>
      <c r="AD1331">
        <v>20</v>
      </c>
    </row>
    <row r="1332" spans="1:30">
      <c r="A1332">
        <v>252</v>
      </c>
      <c r="B1332">
        <v>252106</v>
      </c>
      <c r="C1332" t="str">
        <f>VLOOKUP(B1332,'[1]ERC BU vlookup'!$E$2:$G$72,2,FALSE)</f>
        <v>WP</v>
      </c>
      <c r="D1332">
        <v>5510</v>
      </c>
      <c r="E1332" t="s">
        <v>52</v>
      </c>
      <c r="F1332" s="2">
        <v>102.76</v>
      </c>
      <c r="G1332" s="1">
        <v>42709</v>
      </c>
      <c r="H1332" t="s">
        <v>35</v>
      </c>
      <c r="I1332" t="s">
        <v>36</v>
      </c>
      <c r="J1332" t="s">
        <v>36</v>
      </c>
      <c r="L1332">
        <v>310400</v>
      </c>
      <c r="M1332">
        <v>253392</v>
      </c>
      <c r="R1332" t="s">
        <v>37</v>
      </c>
      <c r="V1332">
        <v>12</v>
      </c>
      <c r="W1332">
        <v>16</v>
      </c>
      <c r="Z1332" t="s">
        <v>38</v>
      </c>
      <c r="AA1332">
        <v>182</v>
      </c>
      <c r="AB1332" t="s">
        <v>39</v>
      </c>
      <c r="AC1332" t="s">
        <v>40</v>
      </c>
      <c r="AD1332">
        <v>22</v>
      </c>
    </row>
    <row r="1333" spans="1:30">
      <c r="A1333">
        <v>252</v>
      </c>
      <c r="B1333">
        <v>252123</v>
      </c>
      <c r="C1333" t="str">
        <f>VLOOKUP(B1333,'[1]ERC BU vlookup'!$E$2:$G$72,2,FALSE)</f>
        <v>WP</v>
      </c>
      <c r="D1333">
        <v>5510</v>
      </c>
      <c r="E1333" t="s">
        <v>52</v>
      </c>
      <c r="F1333" s="2">
        <v>246.01</v>
      </c>
      <c r="G1333" s="1">
        <v>42709</v>
      </c>
      <c r="H1333" t="s">
        <v>35</v>
      </c>
      <c r="I1333" t="s">
        <v>36</v>
      </c>
      <c r="J1333" t="s">
        <v>36</v>
      </c>
      <c r="L1333">
        <v>310400</v>
      </c>
      <c r="M1333">
        <v>253392</v>
      </c>
      <c r="R1333" t="s">
        <v>37</v>
      </c>
      <c r="V1333">
        <v>12</v>
      </c>
      <c r="W1333">
        <v>16</v>
      </c>
      <c r="Z1333" t="s">
        <v>38</v>
      </c>
      <c r="AA1333">
        <v>182</v>
      </c>
      <c r="AB1333" t="s">
        <v>39</v>
      </c>
      <c r="AC1333" t="s">
        <v>40</v>
      </c>
      <c r="AD1333">
        <v>63</v>
      </c>
    </row>
    <row r="1334" spans="1:30">
      <c r="A1334">
        <v>255</v>
      </c>
      <c r="B1334">
        <v>255100</v>
      </c>
      <c r="C1334" t="str">
        <f>VLOOKUP(B1334,'[1]ERC BU vlookup'!$E$2:$G$72,2,FALSE)</f>
        <v>WP</v>
      </c>
      <c r="D1334">
        <v>5510</v>
      </c>
      <c r="E1334" t="s">
        <v>52</v>
      </c>
      <c r="F1334" s="2">
        <v>0.1</v>
      </c>
      <c r="G1334" s="1">
        <v>42709</v>
      </c>
      <c r="H1334" t="s">
        <v>35</v>
      </c>
      <c r="I1334" t="s">
        <v>36</v>
      </c>
      <c r="J1334" t="s">
        <v>36</v>
      </c>
      <c r="L1334">
        <v>310400</v>
      </c>
      <c r="M1334">
        <v>253392</v>
      </c>
      <c r="R1334" t="s">
        <v>37</v>
      </c>
      <c r="V1334">
        <v>12</v>
      </c>
      <c r="W1334">
        <v>16</v>
      </c>
      <c r="Z1334" t="s">
        <v>38</v>
      </c>
      <c r="AA1334">
        <v>182</v>
      </c>
      <c r="AB1334" t="s">
        <v>39</v>
      </c>
      <c r="AC1334" t="s">
        <v>40</v>
      </c>
      <c r="AD1334">
        <v>70</v>
      </c>
    </row>
    <row r="1335" spans="1:30">
      <c r="A1335">
        <v>249</v>
      </c>
      <c r="B1335">
        <v>249100</v>
      </c>
      <c r="C1335" t="str">
        <f>VLOOKUP(B1335,'[1]ERC BU vlookup'!$E$2:$G$72,2,FALSE)</f>
        <v>SP</v>
      </c>
      <c r="D1335">
        <v>5510</v>
      </c>
      <c r="E1335" t="s">
        <v>52</v>
      </c>
      <c r="F1335" s="2">
        <v>151.41999999999999</v>
      </c>
      <c r="G1335" s="1">
        <v>42709</v>
      </c>
      <c r="H1335" t="s">
        <v>35</v>
      </c>
      <c r="I1335" t="s">
        <v>36</v>
      </c>
      <c r="J1335" t="s">
        <v>36</v>
      </c>
      <c r="L1335">
        <v>310400</v>
      </c>
      <c r="M1335">
        <v>253392</v>
      </c>
      <c r="R1335" t="s">
        <v>37</v>
      </c>
      <c r="V1335">
        <v>12</v>
      </c>
      <c r="W1335">
        <v>16</v>
      </c>
      <c r="Z1335" t="s">
        <v>38</v>
      </c>
      <c r="AA1335">
        <v>182</v>
      </c>
      <c r="AB1335" t="s">
        <v>39</v>
      </c>
      <c r="AC1335" t="s">
        <v>40</v>
      </c>
      <c r="AD1335">
        <v>296</v>
      </c>
    </row>
    <row r="1336" spans="1:30">
      <c r="A1336">
        <v>252</v>
      </c>
      <c r="B1336">
        <v>252110</v>
      </c>
      <c r="C1336" t="str">
        <f>VLOOKUP(B1336,'[1]ERC BU vlookup'!$E$2:$G$72,2,FALSE)</f>
        <v>WP</v>
      </c>
      <c r="D1336">
        <v>5510</v>
      </c>
      <c r="E1336" t="s">
        <v>52</v>
      </c>
      <c r="F1336" s="2">
        <v>222.54</v>
      </c>
      <c r="G1336" s="1">
        <v>42711</v>
      </c>
      <c r="H1336" t="s">
        <v>35</v>
      </c>
      <c r="I1336" t="s">
        <v>36</v>
      </c>
      <c r="J1336" t="s">
        <v>36</v>
      </c>
      <c r="L1336">
        <v>310411</v>
      </c>
      <c r="M1336">
        <v>253468</v>
      </c>
      <c r="R1336" t="s">
        <v>37</v>
      </c>
      <c r="V1336">
        <v>12</v>
      </c>
      <c r="W1336">
        <v>16</v>
      </c>
      <c r="Z1336" t="s">
        <v>38</v>
      </c>
      <c r="AA1336">
        <v>182</v>
      </c>
      <c r="AB1336" t="s">
        <v>39</v>
      </c>
      <c r="AC1336" t="s">
        <v>40</v>
      </c>
      <c r="AD1336">
        <v>16</v>
      </c>
    </row>
    <row r="1337" spans="1:30">
      <c r="A1337">
        <v>252</v>
      </c>
      <c r="B1337">
        <v>252106</v>
      </c>
      <c r="C1337" t="str">
        <f>VLOOKUP(B1337,'[1]ERC BU vlookup'!$E$2:$G$72,2,FALSE)</f>
        <v>WP</v>
      </c>
      <c r="D1337">
        <v>5510</v>
      </c>
      <c r="E1337" t="s">
        <v>52</v>
      </c>
      <c r="F1337" s="2">
        <v>191.5</v>
      </c>
      <c r="G1337" s="1">
        <v>42711</v>
      </c>
      <c r="H1337" t="s">
        <v>35</v>
      </c>
      <c r="I1337" t="s">
        <v>36</v>
      </c>
      <c r="J1337" t="s">
        <v>36</v>
      </c>
      <c r="L1337">
        <v>310411</v>
      </c>
      <c r="M1337">
        <v>253468</v>
      </c>
      <c r="R1337" t="s">
        <v>37</v>
      </c>
      <c r="V1337">
        <v>12</v>
      </c>
      <c r="W1337">
        <v>16</v>
      </c>
      <c r="Z1337" t="s">
        <v>38</v>
      </c>
      <c r="AA1337">
        <v>182</v>
      </c>
      <c r="AB1337" t="s">
        <v>39</v>
      </c>
      <c r="AC1337" t="s">
        <v>40</v>
      </c>
      <c r="AD1337">
        <v>23</v>
      </c>
    </row>
    <row r="1338" spans="1:30">
      <c r="A1338">
        <v>246</v>
      </c>
      <c r="B1338">
        <v>246100</v>
      </c>
      <c r="C1338" t="str">
        <f>VLOOKUP(B1338,'[1]ERC BU vlookup'!$E$2:$G$72,2,FALSE)</f>
        <v>SP</v>
      </c>
      <c r="D1338">
        <v>5510</v>
      </c>
      <c r="E1338" t="s">
        <v>52</v>
      </c>
      <c r="F1338" s="2">
        <v>602.04999999999995</v>
      </c>
      <c r="G1338" s="1">
        <v>42711</v>
      </c>
      <c r="H1338" t="s">
        <v>35</v>
      </c>
      <c r="I1338" t="s">
        <v>36</v>
      </c>
      <c r="J1338" t="s">
        <v>36</v>
      </c>
      <c r="L1338">
        <v>310411</v>
      </c>
      <c r="M1338">
        <v>253468</v>
      </c>
      <c r="R1338" t="s">
        <v>37</v>
      </c>
      <c r="V1338">
        <v>12</v>
      </c>
      <c r="W1338">
        <v>16</v>
      </c>
      <c r="Z1338" t="s">
        <v>38</v>
      </c>
      <c r="AA1338">
        <v>182</v>
      </c>
      <c r="AB1338" t="s">
        <v>39</v>
      </c>
      <c r="AC1338" t="s">
        <v>40</v>
      </c>
      <c r="AD1338">
        <v>377</v>
      </c>
    </row>
    <row r="1339" spans="1:30">
      <c r="A1339">
        <v>251</v>
      </c>
      <c r="B1339">
        <v>251106</v>
      </c>
      <c r="C1339" t="str">
        <f>VLOOKUP(B1339,'[1]ERC BU vlookup'!$E$2:$G$72,2,FALSE)</f>
        <v>WP</v>
      </c>
      <c r="D1339">
        <v>5510</v>
      </c>
      <c r="E1339" t="s">
        <v>52</v>
      </c>
      <c r="F1339" s="2">
        <v>182.52</v>
      </c>
      <c r="G1339" s="1">
        <v>42710</v>
      </c>
      <c r="H1339" t="s">
        <v>35</v>
      </c>
      <c r="I1339" t="s">
        <v>36</v>
      </c>
      <c r="J1339" t="s">
        <v>36</v>
      </c>
      <c r="L1339">
        <v>310413</v>
      </c>
      <c r="M1339">
        <v>253480</v>
      </c>
      <c r="R1339" t="s">
        <v>37</v>
      </c>
      <c r="V1339">
        <v>12</v>
      </c>
      <c r="W1339">
        <v>16</v>
      </c>
      <c r="Z1339" t="s">
        <v>38</v>
      </c>
      <c r="AA1339">
        <v>182</v>
      </c>
      <c r="AB1339" t="s">
        <v>39</v>
      </c>
      <c r="AC1339" t="s">
        <v>40</v>
      </c>
      <c r="AD1339">
        <v>25</v>
      </c>
    </row>
    <row r="1340" spans="1:30">
      <c r="A1340">
        <v>252</v>
      </c>
      <c r="B1340">
        <v>252106</v>
      </c>
      <c r="C1340" t="str">
        <f>VLOOKUP(B1340,'[1]ERC BU vlookup'!$E$2:$G$72,2,FALSE)</f>
        <v>WP</v>
      </c>
      <c r="D1340">
        <v>5510</v>
      </c>
      <c r="E1340" t="s">
        <v>52</v>
      </c>
      <c r="F1340" s="2">
        <v>345.8</v>
      </c>
      <c r="G1340" s="1">
        <v>42710</v>
      </c>
      <c r="H1340" t="s">
        <v>35</v>
      </c>
      <c r="I1340" t="s">
        <v>36</v>
      </c>
      <c r="J1340" t="s">
        <v>36</v>
      </c>
      <c r="L1340">
        <v>310413</v>
      </c>
      <c r="M1340">
        <v>253480</v>
      </c>
      <c r="R1340" t="s">
        <v>37</v>
      </c>
      <c r="V1340">
        <v>12</v>
      </c>
      <c r="W1340">
        <v>16</v>
      </c>
      <c r="Z1340" t="s">
        <v>38</v>
      </c>
      <c r="AA1340">
        <v>182</v>
      </c>
      <c r="AB1340" t="s">
        <v>39</v>
      </c>
      <c r="AC1340" t="s">
        <v>40</v>
      </c>
      <c r="AD1340">
        <v>28</v>
      </c>
    </row>
    <row r="1341" spans="1:30">
      <c r="A1341">
        <v>246</v>
      </c>
      <c r="B1341">
        <v>246100</v>
      </c>
      <c r="C1341" t="str">
        <f>VLOOKUP(B1341,'[1]ERC BU vlookup'!$E$2:$G$72,2,FALSE)</f>
        <v>SP</v>
      </c>
      <c r="D1341">
        <v>5510</v>
      </c>
      <c r="E1341" t="s">
        <v>52</v>
      </c>
      <c r="F1341" s="2">
        <v>264.62</v>
      </c>
      <c r="G1341" s="1">
        <v>42710</v>
      </c>
      <c r="H1341" t="s">
        <v>35</v>
      </c>
      <c r="I1341" t="s">
        <v>36</v>
      </c>
      <c r="J1341" t="s">
        <v>36</v>
      </c>
      <c r="L1341">
        <v>310413</v>
      </c>
      <c r="M1341">
        <v>253480</v>
      </c>
      <c r="R1341" t="s">
        <v>37</v>
      </c>
      <c r="V1341">
        <v>12</v>
      </c>
      <c r="W1341">
        <v>16</v>
      </c>
      <c r="Z1341" t="s">
        <v>38</v>
      </c>
      <c r="AA1341">
        <v>182</v>
      </c>
      <c r="AB1341" t="s">
        <v>39</v>
      </c>
      <c r="AC1341" t="s">
        <v>40</v>
      </c>
      <c r="AD1341">
        <v>326</v>
      </c>
    </row>
    <row r="1342" spans="1:30">
      <c r="A1342">
        <v>251</v>
      </c>
      <c r="B1342">
        <v>251102</v>
      </c>
      <c r="C1342" t="str">
        <f>VLOOKUP(B1342,'[1]ERC BU vlookup'!$E$2:$G$72,2,FALSE)</f>
        <v>WP</v>
      </c>
      <c r="D1342">
        <v>5510</v>
      </c>
      <c r="E1342" t="s">
        <v>52</v>
      </c>
      <c r="F1342" s="2">
        <v>52.02</v>
      </c>
      <c r="G1342" s="1">
        <v>42716</v>
      </c>
      <c r="H1342" t="s">
        <v>35</v>
      </c>
      <c r="I1342" t="s">
        <v>36</v>
      </c>
      <c r="J1342" t="s">
        <v>36</v>
      </c>
      <c r="L1342">
        <v>314440</v>
      </c>
      <c r="M1342">
        <v>253831</v>
      </c>
      <c r="R1342" t="s">
        <v>37</v>
      </c>
      <c r="V1342">
        <v>12</v>
      </c>
      <c r="W1342">
        <v>16</v>
      </c>
      <c r="Z1342" t="s">
        <v>38</v>
      </c>
      <c r="AA1342">
        <v>182</v>
      </c>
      <c r="AB1342" t="s">
        <v>39</v>
      </c>
      <c r="AC1342" t="s">
        <v>40</v>
      </c>
      <c r="AD1342">
        <v>23</v>
      </c>
    </row>
    <row r="1343" spans="1:30">
      <c r="A1343">
        <v>251</v>
      </c>
      <c r="B1343">
        <v>251106</v>
      </c>
      <c r="C1343" t="str">
        <f>VLOOKUP(B1343,'[1]ERC BU vlookup'!$E$2:$G$72,2,FALSE)</f>
        <v>WP</v>
      </c>
      <c r="D1343">
        <v>5510</v>
      </c>
      <c r="E1343" t="s">
        <v>52</v>
      </c>
      <c r="F1343" s="2">
        <v>-0.96</v>
      </c>
      <c r="G1343" s="1">
        <v>42716</v>
      </c>
      <c r="H1343" t="s">
        <v>35</v>
      </c>
      <c r="I1343" t="s">
        <v>36</v>
      </c>
      <c r="J1343" t="s">
        <v>36</v>
      </c>
      <c r="L1343">
        <v>314440</v>
      </c>
      <c r="M1343">
        <v>253831</v>
      </c>
      <c r="R1343" t="s">
        <v>37</v>
      </c>
      <c r="V1343">
        <v>12</v>
      </c>
      <c r="W1343">
        <v>16</v>
      </c>
      <c r="Z1343" t="s">
        <v>38</v>
      </c>
      <c r="AA1343">
        <v>182</v>
      </c>
      <c r="AB1343" t="s">
        <v>39</v>
      </c>
      <c r="AC1343" t="s">
        <v>40</v>
      </c>
      <c r="AD1343">
        <v>27</v>
      </c>
    </row>
    <row r="1344" spans="1:30">
      <c r="A1344">
        <v>251</v>
      </c>
      <c r="B1344">
        <v>251102</v>
      </c>
      <c r="C1344" t="str">
        <f>VLOOKUP(B1344,'[1]ERC BU vlookup'!$E$2:$G$72,2,FALSE)</f>
        <v>WP</v>
      </c>
      <c r="D1344">
        <v>5510</v>
      </c>
      <c r="E1344" t="s">
        <v>52</v>
      </c>
      <c r="F1344" s="2">
        <v>131.22</v>
      </c>
      <c r="G1344" s="1">
        <v>42717</v>
      </c>
      <c r="H1344" t="s">
        <v>35</v>
      </c>
      <c r="I1344" t="s">
        <v>36</v>
      </c>
      <c r="J1344" t="s">
        <v>36</v>
      </c>
      <c r="L1344">
        <v>314461</v>
      </c>
      <c r="M1344">
        <v>253949</v>
      </c>
      <c r="R1344" t="s">
        <v>37</v>
      </c>
      <c r="V1344">
        <v>12</v>
      </c>
      <c r="W1344">
        <v>16</v>
      </c>
      <c r="Z1344" t="s">
        <v>38</v>
      </c>
      <c r="AA1344">
        <v>182</v>
      </c>
      <c r="AB1344" t="s">
        <v>39</v>
      </c>
      <c r="AC1344" t="s">
        <v>40</v>
      </c>
      <c r="AD1344">
        <v>24</v>
      </c>
    </row>
    <row r="1345" spans="1:30">
      <c r="A1345">
        <v>251</v>
      </c>
      <c r="B1345">
        <v>251106</v>
      </c>
      <c r="C1345" t="str">
        <f>VLOOKUP(B1345,'[1]ERC BU vlookup'!$E$2:$G$72,2,FALSE)</f>
        <v>WP</v>
      </c>
      <c r="D1345">
        <v>5510</v>
      </c>
      <c r="E1345" t="s">
        <v>52</v>
      </c>
      <c r="F1345" s="2">
        <v>14.61</v>
      </c>
      <c r="G1345" s="1">
        <v>42717</v>
      </c>
      <c r="H1345" t="s">
        <v>35</v>
      </c>
      <c r="I1345" t="s">
        <v>36</v>
      </c>
      <c r="J1345" t="s">
        <v>36</v>
      </c>
      <c r="L1345">
        <v>314461</v>
      </c>
      <c r="M1345">
        <v>253949</v>
      </c>
      <c r="R1345" t="s">
        <v>37</v>
      </c>
      <c r="V1345">
        <v>12</v>
      </c>
      <c r="W1345">
        <v>16</v>
      </c>
      <c r="Z1345" t="s">
        <v>38</v>
      </c>
      <c r="AA1345">
        <v>182</v>
      </c>
      <c r="AB1345" t="s">
        <v>39</v>
      </c>
      <c r="AC1345" t="s">
        <v>40</v>
      </c>
      <c r="AD1345">
        <v>28</v>
      </c>
    </row>
    <row r="1346" spans="1:30">
      <c r="A1346">
        <v>252</v>
      </c>
      <c r="B1346">
        <v>252106</v>
      </c>
      <c r="C1346" t="str">
        <f>VLOOKUP(B1346,'[1]ERC BU vlookup'!$E$2:$G$72,2,FALSE)</f>
        <v>WP</v>
      </c>
      <c r="D1346">
        <v>5510</v>
      </c>
      <c r="E1346" t="s">
        <v>52</v>
      </c>
      <c r="F1346" s="2">
        <v>-0.57999999999999996</v>
      </c>
      <c r="G1346" s="1">
        <v>42717</v>
      </c>
      <c r="H1346" t="s">
        <v>35</v>
      </c>
      <c r="I1346" t="s">
        <v>36</v>
      </c>
      <c r="J1346" t="s">
        <v>36</v>
      </c>
      <c r="L1346">
        <v>314461</v>
      </c>
      <c r="M1346">
        <v>253949</v>
      </c>
      <c r="R1346" t="s">
        <v>37</v>
      </c>
      <c r="V1346">
        <v>12</v>
      </c>
      <c r="W1346">
        <v>16</v>
      </c>
      <c r="Z1346" t="s">
        <v>38</v>
      </c>
      <c r="AA1346">
        <v>182</v>
      </c>
      <c r="AB1346" t="s">
        <v>39</v>
      </c>
      <c r="AC1346" t="s">
        <v>40</v>
      </c>
      <c r="AD1346">
        <v>31</v>
      </c>
    </row>
    <row r="1347" spans="1:30">
      <c r="A1347">
        <v>252</v>
      </c>
      <c r="B1347">
        <v>252110</v>
      </c>
      <c r="C1347" t="str">
        <f>VLOOKUP(B1347,'[1]ERC BU vlookup'!$E$2:$G$72,2,FALSE)</f>
        <v>WP</v>
      </c>
      <c r="D1347">
        <v>5510</v>
      </c>
      <c r="E1347" t="s">
        <v>52</v>
      </c>
      <c r="F1347" s="2">
        <v>164.56</v>
      </c>
      <c r="G1347" s="1">
        <v>42718</v>
      </c>
      <c r="H1347" t="s">
        <v>35</v>
      </c>
      <c r="I1347" t="s">
        <v>36</v>
      </c>
      <c r="J1347" t="s">
        <v>36</v>
      </c>
      <c r="L1347">
        <v>314470</v>
      </c>
      <c r="M1347">
        <v>254089</v>
      </c>
      <c r="R1347" t="s">
        <v>37</v>
      </c>
      <c r="V1347">
        <v>12</v>
      </c>
      <c r="W1347">
        <v>16</v>
      </c>
      <c r="Z1347" t="s">
        <v>38</v>
      </c>
      <c r="AA1347">
        <v>254</v>
      </c>
      <c r="AB1347" t="s">
        <v>39</v>
      </c>
      <c r="AC1347" t="s">
        <v>40</v>
      </c>
      <c r="AD1347">
        <v>13</v>
      </c>
    </row>
    <row r="1348" spans="1:30">
      <c r="A1348">
        <v>251</v>
      </c>
      <c r="B1348">
        <v>251106</v>
      </c>
      <c r="C1348" t="str">
        <f>VLOOKUP(B1348,'[1]ERC BU vlookup'!$E$2:$G$72,2,FALSE)</f>
        <v>WP</v>
      </c>
      <c r="D1348">
        <v>5510</v>
      </c>
      <c r="E1348" t="s">
        <v>52</v>
      </c>
      <c r="F1348" s="2">
        <v>32.99</v>
      </c>
      <c r="G1348" s="1">
        <v>42718</v>
      </c>
      <c r="H1348" t="s">
        <v>35</v>
      </c>
      <c r="I1348" t="s">
        <v>36</v>
      </c>
      <c r="J1348" t="s">
        <v>36</v>
      </c>
      <c r="L1348">
        <v>314470</v>
      </c>
      <c r="M1348">
        <v>254089</v>
      </c>
      <c r="R1348" t="s">
        <v>37</v>
      </c>
      <c r="V1348">
        <v>12</v>
      </c>
      <c r="W1348">
        <v>16</v>
      </c>
      <c r="Z1348" t="s">
        <v>38</v>
      </c>
      <c r="AA1348">
        <v>254</v>
      </c>
      <c r="AB1348" t="s">
        <v>39</v>
      </c>
      <c r="AC1348" t="s">
        <v>40</v>
      </c>
      <c r="AD1348">
        <v>19</v>
      </c>
    </row>
    <row r="1349" spans="1:30">
      <c r="A1349">
        <v>252</v>
      </c>
      <c r="B1349">
        <v>252106</v>
      </c>
      <c r="C1349" t="str">
        <f>VLOOKUP(B1349,'[1]ERC BU vlookup'!$E$2:$G$72,2,FALSE)</f>
        <v>WP</v>
      </c>
      <c r="D1349">
        <v>5510</v>
      </c>
      <c r="E1349" t="s">
        <v>52</v>
      </c>
      <c r="F1349" s="2">
        <v>50.3</v>
      </c>
      <c r="G1349" s="1">
        <v>42718</v>
      </c>
      <c r="H1349" t="s">
        <v>35</v>
      </c>
      <c r="I1349" t="s">
        <v>36</v>
      </c>
      <c r="J1349" t="s">
        <v>36</v>
      </c>
      <c r="L1349">
        <v>314470</v>
      </c>
      <c r="M1349">
        <v>254089</v>
      </c>
      <c r="R1349" t="s">
        <v>37</v>
      </c>
      <c r="V1349">
        <v>12</v>
      </c>
      <c r="W1349">
        <v>16</v>
      </c>
      <c r="Z1349" t="s">
        <v>38</v>
      </c>
      <c r="AA1349">
        <v>254</v>
      </c>
      <c r="AB1349" t="s">
        <v>39</v>
      </c>
      <c r="AC1349" t="s">
        <v>40</v>
      </c>
      <c r="AD1349">
        <v>21</v>
      </c>
    </row>
    <row r="1350" spans="1:30">
      <c r="A1350">
        <v>252</v>
      </c>
      <c r="B1350">
        <v>252136</v>
      </c>
      <c r="C1350" t="str">
        <f>VLOOKUP(B1350,'[1]ERC BU vlookup'!$E$2:$G$72,2,FALSE)</f>
        <v>WP</v>
      </c>
      <c r="D1350">
        <v>5510</v>
      </c>
      <c r="E1350" t="s">
        <v>52</v>
      </c>
      <c r="F1350" s="2">
        <v>83.49</v>
      </c>
      <c r="G1350" s="1">
        <v>42718</v>
      </c>
      <c r="H1350" t="s">
        <v>35</v>
      </c>
      <c r="I1350" t="s">
        <v>36</v>
      </c>
      <c r="J1350" t="s">
        <v>36</v>
      </c>
      <c r="L1350">
        <v>314470</v>
      </c>
      <c r="M1350">
        <v>254089</v>
      </c>
      <c r="R1350" t="s">
        <v>37</v>
      </c>
      <c r="V1350">
        <v>12</v>
      </c>
      <c r="W1350">
        <v>16</v>
      </c>
      <c r="Z1350" t="s">
        <v>38</v>
      </c>
      <c r="AA1350">
        <v>254</v>
      </c>
      <c r="AB1350" t="s">
        <v>39</v>
      </c>
      <c r="AC1350" t="s">
        <v>40</v>
      </c>
      <c r="AD1350">
        <v>398</v>
      </c>
    </row>
    <row r="1351" spans="1:30">
      <c r="A1351">
        <v>246</v>
      </c>
      <c r="B1351">
        <v>246100</v>
      </c>
      <c r="C1351" t="str">
        <f>VLOOKUP(B1351,'[1]ERC BU vlookup'!$E$2:$G$72,2,FALSE)</f>
        <v>SP</v>
      </c>
      <c r="D1351">
        <v>5510</v>
      </c>
      <c r="E1351" t="s">
        <v>52</v>
      </c>
      <c r="F1351" s="2">
        <v>-0.84</v>
      </c>
      <c r="G1351" s="1">
        <v>42719</v>
      </c>
      <c r="H1351" t="s">
        <v>35</v>
      </c>
      <c r="I1351" t="s">
        <v>36</v>
      </c>
      <c r="J1351" t="s">
        <v>36</v>
      </c>
      <c r="L1351">
        <v>317713</v>
      </c>
      <c r="M1351">
        <v>254218</v>
      </c>
      <c r="R1351" t="s">
        <v>37</v>
      </c>
      <c r="V1351">
        <v>12</v>
      </c>
      <c r="W1351">
        <v>16</v>
      </c>
      <c r="Z1351" t="s">
        <v>38</v>
      </c>
      <c r="AA1351">
        <v>356</v>
      </c>
      <c r="AB1351" t="s">
        <v>39</v>
      </c>
      <c r="AC1351" t="s">
        <v>40</v>
      </c>
      <c r="AD1351">
        <v>350</v>
      </c>
    </row>
    <row r="1352" spans="1:30">
      <c r="A1352">
        <v>251</v>
      </c>
      <c r="B1352">
        <v>251102</v>
      </c>
      <c r="C1352" t="str">
        <f>VLOOKUP(B1352,'[1]ERC BU vlookup'!$E$2:$G$72,2,FALSE)</f>
        <v>WP</v>
      </c>
      <c r="D1352">
        <v>5510</v>
      </c>
      <c r="E1352" t="s">
        <v>52</v>
      </c>
      <c r="F1352" s="2">
        <v>111.76</v>
      </c>
      <c r="G1352" s="1">
        <v>42723</v>
      </c>
      <c r="H1352" t="s">
        <v>35</v>
      </c>
      <c r="I1352" t="s">
        <v>36</v>
      </c>
      <c r="J1352" t="s">
        <v>36</v>
      </c>
      <c r="L1352">
        <v>317725</v>
      </c>
      <c r="M1352">
        <v>254400</v>
      </c>
      <c r="R1352" t="s">
        <v>37</v>
      </c>
      <c r="V1352">
        <v>12</v>
      </c>
      <c r="W1352">
        <v>16</v>
      </c>
      <c r="Z1352" t="s">
        <v>38</v>
      </c>
      <c r="AA1352">
        <v>182</v>
      </c>
      <c r="AB1352" t="s">
        <v>39</v>
      </c>
      <c r="AC1352" t="s">
        <v>40</v>
      </c>
      <c r="AD1352">
        <v>29</v>
      </c>
    </row>
    <row r="1353" spans="1:30">
      <c r="A1353">
        <v>251</v>
      </c>
      <c r="B1353">
        <v>251106</v>
      </c>
      <c r="C1353" t="str">
        <f>VLOOKUP(B1353,'[1]ERC BU vlookup'!$E$2:$G$72,2,FALSE)</f>
        <v>WP</v>
      </c>
      <c r="D1353">
        <v>5510</v>
      </c>
      <c r="E1353" t="s">
        <v>52</v>
      </c>
      <c r="F1353" s="2">
        <v>-0.41</v>
      </c>
      <c r="G1353" s="1">
        <v>42723</v>
      </c>
      <c r="H1353" t="s">
        <v>35</v>
      </c>
      <c r="I1353" t="s">
        <v>36</v>
      </c>
      <c r="J1353" t="s">
        <v>36</v>
      </c>
      <c r="L1353">
        <v>317725</v>
      </c>
      <c r="M1353">
        <v>254400</v>
      </c>
      <c r="R1353" t="s">
        <v>37</v>
      </c>
      <c r="V1353">
        <v>12</v>
      </c>
      <c r="W1353">
        <v>16</v>
      </c>
      <c r="Z1353" t="s">
        <v>38</v>
      </c>
      <c r="AA1353">
        <v>182</v>
      </c>
      <c r="AB1353" t="s">
        <v>39</v>
      </c>
      <c r="AC1353" t="s">
        <v>40</v>
      </c>
      <c r="AD1353">
        <v>32</v>
      </c>
    </row>
    <row r="1354" spans="1:30">
      <c r="A1354">
        <v>252</v>
      </c>
      <c r="B1354">
        <v>252106</v>
      </c>
      <c r="C1354" t="str">
        <f>VLOOKUP(B1354,'[1]ERC BU vlookup'!$E$2:$G$72,2,FALSE)</f>
        <v>WP</v>
      </c>
      <c r="D1354">
        <v>5510</v>
      </c>
      <c r="E1354" t="s">
        <v>52</v>
      </c>
      <c r="F1354" s="2">
        <v>54.41</v>
      </c>
      <c r="G1354" s="1">
        <v>42723</v>
      </c>
      <c r="H1354" t="s">
        <v>35</v>
      </c>
      <c r="I1354" t="s">
        <v>36</v>
      </c>
      <c r="J1354" t="s">
        <v>36</v>
      </c>
      <c r="L1354">
        <v>317725</v>
      </c>
      <c r="M1354">
        <v>254400</v>
      </c>
      <c r="R1354" t="s">
        <v>37</v>
      </c>
      <c r="V1354">
        <v>12</v>
      </c>
      <c r="W1354">
        <v>16</v>
      </c>
      <c r="Z1354" t="s">
        <v>38</v>
      </c>
      <c r="AA1354">
        <v>182</v>
      </c>
      <c r="AB1354" t="s">
        <v>39</v>
      </c>
      <c r="AC1354" t="s">
        <v>40</v>
      </c>
      <c r="AD1354">
        <v>35</v>
      </c>
    </row>
    <row r="1355" spans="1:30">
      <c r="A1355">
        <v>252</v>
      </c>
      <c r="B1355">
        <v>252116</v>
      </c>
      <c r="C1355" t="str">
        <f>VLOOKUP(B1355,'[1]ERC BU vlookup'!$E$2:$G$72,2,FALSE)</f>
        <v>WP</v>
      </c>
      <c r="D1355">
        <v>5510</v>
      </c>
      <c r="E1355" t="s">
        <v>52</v>
      </c>
      <c r="F1355" s="2">
        <v>132.47999999999999</v>
      </c>
      <c r="G1355" s="1">
        <v>42723</v>
      </c>
      <c r="H1355" t="s">
        <v>35</v>
      </c>
      <c r="I1355" t="s">
        <v>36</v>
      </c>
      <c r="J1355" t="s">
        <v>36</v>
      </c>
      <c r="L1355">
        <v>317725</v>
      </c>
      <c r="M1355">
        <v>254400</v>
      </c>
      <c r="R1355" t="s">
        <v>37</v>
      </c>
      <c r="V1355">
        <v>12</v>
      </c>
      <c r="W1355">
        <v>16</v>
      </c>
      <c r="Z1355" t="s">
        <v>38</v>
      </c>
      <c r="AA1355">
        <v>182</v>
      </c>
      <c r="AB1355" t="s">
        <v>39</v>
      </c>
      <c r="AC1355" t="s">
        <v>40</v>
      </c>
      <c r="AD1355">
        <v>95</v>
      </c>
    </row>
    <row r="1356" spans="1:30">
      <c r="A1356">
        <v>252</v>
      </c>
      <c r="B1356">
        <v>252129</v>
      </c>
      <c r="C1356" t="str">
        <f>VLOOKUP(B1356,'[1]ERC BU vlookup'!$E$2:$G$72,2,FALSE)</f>
        <v>WP</v>
      </c>
      <c r="D1356">
        <v>5510</v>
      </c>
      <c r="E1356" t="s">
        <v>52</v>
      </c>
      <c r="F1356" s="2">
        <v>73.540000000000006</v>
      </c>
      <c r="G1356" s="1">
        <v>42723</v>
      </c>
      <c r="H1356" t="s">
        <v>35</v>
      </c>
      <c r="I1356" t="s">
        <v>36</v>
      </c>
      <c r="J1356" t="s">
        <v>36</v>
      </c>
      <c r="L1356">
        <v>317725</v>
      </c>
      <c r="M1356">
        <v>254400</v>
      </c>
      <c r="R1356" t="s">
        <v>37</v>
      </c>
      <c r="V1356">
        <v>12</v>
      </c>
      <c r="W1356">
        <v>16</v>
      </c>
      <c r="Z1356" t="s">
        <v>38</v>
      </c>
      <c r="AA1356">
        <v>182</v>
      </c>
      <c r="AB1356" t="s">
        <v>39</v>
      </c>
      <c r="AC1356" t="s">
        <v>40</v>
      </c>
      <c r="AD1356">
        <v>98</v>
      </c>
    </row>
    <row r="1357" spans="1:30">
      <c r="A1357">
        <v>255</v>
      </c>
      <c r="B1357">
        <v>255100</v>
      </c>
      <c r="C1357" t="str">
        <f>VLOOKUP(B1357,'[1]ERC BU vlookup'!$E$2:$G$72,2,FALSE)</f>
        <v>WP</v>
      </c>
      <c r="D1357">
        <v>5510</v>
      </c>
      <c r="E1357" t="s">
        <v>52</v>
      </c>
      <c r="F1357" s="2">
        <v>73.27</v>
      </c>
      <c r="G1357" s="1">
        <v>42723</v>
      </c>
      <c r="H1357" t="s">
        <v>35</v>
      </c>
      <c r="I1357" t="s">
        <v>36</v>
      </c>
      <c r="J1357" t="s">
        <v>36</v>
      </c>
      <c r="L1357">
        <v>317725</v>
      </c>
      <c r="M1357">
        <v>254400</v>
      </c>
      <c r="R1357" t="s">
        <v>37</v>
      </c>
      <c r="V1357">
        <v>12</v>
      </c>
      <c r="W1357">
        <v>16</v>
      </c>
      <c r="Z1357" t="s">
        <v>38</v>
      </c>
      <c r="AA1357">
        <v>182</v>
      </c>
      <c r="AB1357" t="s">
        <v>39</v>
      </c>
      <c r="AC1357" t="s">
        <v>40</v>
      </c>
      <c r="AD1357">
        <v>103</v>
      </c>
    </row>
    <row r="1358" spans="1:30">
      <c r="A1358">
        <v>246</v>
      </c>
      <c r="B1358">
        <v>246100</v>
      </c>
      <c r="C1358" t="str">
        <f>VLOOKUP(B1358,'[1]ERC BU vlookup'!$E$2:$G$72,2,FALSE)</f>
        <v>SP</v>
      </c>
      <c r="D1358">
        <v>5510</v>
      </c>
      <c r="E1358" t="s">
        <v>52</v>
      </c>
      <c r="F1358" s="2">
        <v>423.88</v>
      </c>
      <c r="G1358" s="1">
        <v>42723</v>
      </c>
      <c r="H1358" t="s">
        <v>35</v>
      </c>
      <c r="I1358" t="s">
        <v>36</v>
      </c>
      <c r="J1358" t="s">
        <v>36</v>
      </c>
      <c r="L1358">
        <v>317725</v>
      </c>
      <c r="M1358">
        <v>254400</v>
      </c>
      <c r="R1358" t="s">
        <v>37</v>
      </c>
      <c r="V1358">
        <v>12</v>
      </c>
      <c r="W1358">
        <v>16</v>
      </c>
      <c r="Z1358" t="s">
        <v>38</v>
      </c>
      <c r="AA1358">
        <v>182</v>
      </c>
      <c r="AB1358" t="s">
        <v>39</v>
      </c>
      <c r="AC1358" t="s">
        <v>40</v>
      </c>
      <c r="AD1358">
        <v>414</v>
      </c>
    </row>
    <row r="1359" spans="1:30">
      <c r="A1359">
        <v>251</v>
      </c>
      <c r="B1359">
        <v>251102</v>
      </c>
      <c r="C1359" t="str">
        <f>VLOOKUP(B1359,'[1]ERC BU vlookup'!$E$2:$G$72,2,FALSE)</f>
        <v>WP</v>
      </c>
      <c r="D1359">
        <v>5510</v>
      </c>
      <c r="E1359" t="s">
        <v>52</v>
      </c>
      <c r="F1359" s="2">
        <v>264.43</v>
      </c>
      <c r="G1359" s="1">
        <v>42724</v>
      </c>
      <c r="H1359" t="s">
        <v>35</v>
      </c>
      <c r="I1359" t="s">
        <v>36</v>
      </c>
      <c r="J1359" t="s">
        <v>36</v>
      </c>
      <c r="L1359">
        <v>317735</v>
      </c>
      <c r="M1359">
        <v>254575</v>
      </c>
      <c r="R1359" t="s">
        <v>37</v>
      </c>
      <c r="V1359">
        <v>12</v>
      </c>
      <c r="W1359">
        <v>16</v>
      </c>
      <c r="Z1359" t="s">
        <v>38</v>
      </c>
      <c r="AA1359">
        <v>182</v>
      </c>
      <c r="AB1359" t="s">
        <v>39</v>
      </c>
      <c r="AC1359" t="s">
        <v>40</v>
      </c>
      <c r="AD1359">
        <v>26</v>
      </c>
    </row>
    <row r="1360" spans="1:30">
      <c r="A1360">
        <v>251</v>
      </c>
      <c r="B1360">
        <v>251106</v>
      </c>
      <c r="C1360" t="str">
        <f>VLOOKUP(B1360,'[1]ERC BU vlookup'!$E$2:$G$72,2,FALSE)</f>
        <v>WP</v>
      </c>
      <c r="D1360">
        <v>5510</v>
      </c>
      <c r="E1360" t="s">
        <v>52</v>
      </c>
      <c r="F1360" s="2">
        <v>10.4</v>
      </c>
      <c r="G1360" s="1">
        <v>42724</v>
      </c>
      <c r="H1360" t="s">
        <v>35</v>
      </c>
      <c r="I1360" t="s">
        <v>36</v>
      </c>
      <c r="J1360" t="s">
        <v>36</v>
      </c>
      <c r="L1360">
        <v>317735</v>
      </c>
      <c r="M1360">
        <v>254575</v>
      </c>
      <c r="R1360" t="s">
        <v>37</v>
      </c>
      <c r="V1360">
        <v>12</v>
      </c>
      <c r="W1360">
        <v>16</v>
      </c>
      <c r="Z1360" t="s">
        <v>38</v>
      </c>
      <c r="AA1360">
        <v>182</v>
      </c>
      <c r="AB1360" t="s">
        <v>39</v>
      </c>
      <c r="AC1360" t="s">
        <v>40</v>
      </c>
      <c r="AD1360">
        <v>29</v>
      </c>
    </row>
    <row r="1361" spans="1:30">
      <c r="A1361">
        <v>256</v>
      </c>
      <c r="B1361">
        <v>256100</v>
      </c>
      <c r="C1361" t="str">
        <f>VLOOKUP(B1361,'[1]ERC BU vlookup'!$E$2:$G$72,2,FALSE)</f>
        <v>SP</v>
      </c>
      <c r="D1361">
        <v>5510</v>
      </c>
      <c r="E1361" t="s">
        <v>52</v>
      </c>
      <c r="F1361" s="2">
        <v>22.52</v>
      </c>
      <c r="G1361" s="1">
        <v>42724</v>
      </c>
      <c r="H1361" t="s">
        <v>35</v>
      </c>
      <c r="I1361" t="s">
        <v>36</v>
      </c>
      <c r="J1361" t="s">
        <v>36</v>
      </c>
      <c r="L1361">
        <v>317735</v>
      </c>
      <c r="M1361">
        <v>254575</v>
      </c>
      <c r="R1361" t="s">
        <v>37</v>
      </c>
      <c r="V1361">
        <v>12</v>
      </c>
      <c r="W1361">
        <v>16</v>
      </c>
      <c r="Z1361" t="s">
        <v>38</v>
      </c>
      <c r="AA1361">
        <v>182</v>
      </c>
      <c r="AB1361" t="s">
        <v>39</v>
      </c>
      <c r="AC1361" t="s">
        <v>40</v>
      </c>
      <c r="AD1361">
        <v>320</v>
      </c>
    </row>
    <row r="1362" spans="1:30">
      <c r="A1362">
        <v>252</v>
      </c>
      <c r="B1362">
        <v>252136</v>
      </c>
      <c r="C1362" t="str">
        <f>VLOOKUP(B1362,'[1]ERC BU vlookup'!$E$2:$G$72,2,FALSE)</f>
        <v>WP</v>
      </c>
      <c r="D1362">
        <v>5510</v>
      </c>
      <c r="E1362" t="s">
        <v>52</v>
      </c>
      <c r="F1362" s="2">
        <v>29.69</v>
      </c>
      <c r="G1362" s="1">
        <v>42724</v>
      </c>
      <c r="H1362" t="s">
        <v>35</v>
      </c>
      <c r="I1362" t="s">
        <v>36</v>
      </c>
      <c r="J1362" t="s">
        <v>36</v>
      </c>
      <c r="L1362">
        <v>317735</v>
      </c>
      <c r="M1362">
        <v>254575</v>
      </c>
      <c r="R1362" t="s">
        <v>37</v>
      </c>
      <c r="V1362">
        <v>12</v>
      </c>
      <c r="W1362">
        <v>16</v>
      </c>
      <c r="Z1362" t="s">
        <v>38</v>
      </c>
      <c r="AA1362">
        <v>182</v>
      </c>
      <c r="AB1362" t="s">
        <v>39</v>
      </c>
      <c r="AC1362" t="s">
        <v>40</v>
      </c>
      <c r="AD1362">
        <v>371</v>
      </c>
    </row>
    <row r="1363" spans="1:30">
      <c r="A1363">
        <v>252</v>
      </c>
      <c r="B1363">
        <v>252110</v>
      </c>
      <c r="C1363" t="str">
        <f>VLOOKUP(B1363,'[1]ERC BU vlookup'!$E$2:$G$72,2,FALSE)</f>
        <v>WP</v>
      </c>
      <c r="D1363">
        <v>5510</v>
      </c>
      <c r="E1363" t="s">
        <v>52</v>
      </c>
      <c r="F1363" s="2">
        <v>181.39</v>
      </c>
      <c r="G1363" s="1">
        <v>42715</v>
      </c>
      <c r="H1363" t="s">
        <v>35</v>
      </c>
      <c r="I1363" t="s">
        <v>36</v>
      </c>
      <c r="J1363" t="s">
        <v>36</v>
      </c>
      <c r="L1363">
        <v>317739</v>
      </c>
      <c r="M1363">
        <v>254644</v>
      </c>
      <c r="R1363" t="s">
        <v>37</v>
      </c>
      <c r="V1363">
        <v>12</v>
      </c>
      <c r="W1363">
        <v>16</v>
      </c>
      <c r="Z1363" t="s">
        <v>38</v>
      </c>
      <c r="AA1363">
        <v>182</v>
      </c>
      <c r="AB1363" t="s">
        <v>39</v>
      </c>
      <c r="AC1363" t="s">
        <v>40</v>
      </c>
      <c r="AD1363">
        <v>25</v>
      </c>
    </row>
    <row r="1364" spans="1:30">
      <c r="A1364">
        <v>251</v>
      </c>
      <c r="B1364">
        <v>251102</v>
      </c>
      <c r="C1364" t="str">
        <f>VLOOKUP(B1364,'[1]ERC BU vlookup'!$E$2:$G$72,2,FALSE)</f>
        <v>WP</v>
      </c>
      <c r="D1364">
        <v>5510</v>
      </c>
      <c r="E1364" t="s">
        <v>52</v>
      </c>
      <c r="F1364" s="2">
        <v>462.5</v>
      </c>
      <c r="G1364" s="1">
        <v>42715</v>
      </c>
      <c r="H1364" t="s">
        <v>35</v>
      </c>
      <c r="I1364" t="s">
        <v>36</v>
      </c>
      <c r="J1364" t="s">
        <v>36</v>
      </c>
      <c r="L1364">
        <v>317739</v>
      </c>
      <c r="M1364">
        <v>254644</v>
      </c>
      <c r="R1364" t="s">
        <v>37</v>
      </c>
      <c r="V1364">
        <v>12</v>
      </c>
      <c r="W1364">
        <v>16</v>
      </c>
      <c r="Z1364" t="s">
        <v>38</v>
      </c>
      <c r="AA1364">
        <v>182</v>
      </c>
      <c r="AB1364" t="s">
        <v>39</v>
      </c>
      <c r="AC1364" t="s">
        <v>40</v>
      </c>
      <c r="AD1364">
        <v>28</v>
      </c>
    </row>
    <row r="1365" spans="1:30">
      <c r="A1365">
        <v>252</v>
      </c>
      <c r="B1365">
        <v>252129</v>
      </c>
      <c r="C1365" t="str">
        <f>VLOOKUP(B1365,'[1]ERC BU vlookup'!$E$2:$G$72,2,FALSE)</f>
        <v>WP</v>
      </c>
      <c r="D1365">
        <v>5510</v>
      </c>
      <c r="E1365" t="s">
        <v>52</v>
      </c>
      <c r="F1365" s="2">
        <v>28.05</v>
      </c>
      <c r="G1365" s="1">
        <v>42715</v>
      </c>
      <c r="H1365" t="s">
        <v>35</v>
      </c>
      <c r="I1365" t="s">
        <v>36</v>
      </c>
      <c r="J1365" t="s">
        <v>36</v>
      </c>
      <c r="L1365">
        <v>317739</v>
      </c>
      <c r="M1365">
        <v>254644</v>
      </c>
      <c r="R1365" t="s">
        <v>37</v>
      </c>
      <c r="V1365">
        <v>12</v>
      </c>
      <c r="W1365">
        <v>16</v>
      </c>
      <c r="Z1365" t="s">
        <v>38</v>
      </c>
      <c r="AA1365">
        <v>182</v>
      </c>
      <c r="AB1365" t="s">
        <v>39</v>
      </c>
      <c r="AC1365" t="s">
        <v>40</v>
      </c>
      <c r="AD1365">
        <v>87</v>
      </c>
    </row>
    <row r="1366" spans="1:30">
      <c r="A1366">
        <v>255</v>
      </c>
      <c r="B1366">
        <v>255100</v>
      </c>
      <c r="C1366" t="str">
        <f>VLOOKUP(B1366,'[1]ERC BU vlookup'!$E$2:$G$72,2,FALSE)</f>
        <v>WP</v>
      </c>
      <c r="D1366">
        <v>5510</v>
      </c>
      <c r="E1366" t="s">
        <v>52</v>
      </c>
      <c r="F1366" s="2">
        <v>98.68</v>
      </c>
      <c r="G1366" s="1">
        <v>42715</v>
      </c>
      <c r="H1366" t="s">
        <v>35</v>
      </c>
      <c r="I1366" t="s">
        <v>36</v>
      </c>
      <c r="J1366" t="s">
        <v>36</v>
      </c>
      <c r="L1366">
        <v>317739</v>
      </c>
      <c r="M1366">
        <v>254644</v>
      </c>
      <c r="R1366" t="s">
        <v>37</v>
      </c>
      <c r="V1366">
        <v>12</v>
      </c>
      <c r="W1366">
        <v>16</v>
      </c>
      <c r="Z1366" t="s">
        <v>38</v>
      </c>
      <c r="AA1366">
        <v>182</v>
      </c>
      <c r="AB1366" t="s">
        <v>39</v>
      </c>
      <c r="AC1366" t="s">
        <v>40</v>
      </c>
      <c r="AD1366">
        <v>91</v>
      </c>
    </row>
    <row r="1367" spans="1:30">
      <c r="A1367">
        <v>252</v>
      </c>
      <c r="B1367">
        <v>252110</v>
      </c>
      <c r="C1367" t="str">
        <f>VLOOKUP(B1367,'[1]ERC BU vlookup'!$E$2:$G$72,2,FALSE)</f>
        <v>WP</v>
      </c>
      <c r="D1367">
        <v>5510</v>
      </c>
      <c r="E1367" t="s">
        <v>52</v>
      </c>
      <c r="F1367" s="2">
        <v>412.66</v>
      </c>
      <c r="G1367" s="1">
        <v>42722</v>
      </c>
      <c r="H1367" t="s">
        <v>35</v>
      </c>
      <c r="I1367" t="s">
        <v>36</v>
      </c>
      <c r="J1367" t="s">
        <v>36</v>
      </c>
      <c r="L1367">
        <v>317740</v>
      </c>
      <c r="M1367">
        <v>254645</v>
      </c>
      <c r="R1367" t="s">
        <v>37</v>
      </c>
      <c r="V1367">
        <v>12</v>
      </c>
      <c r="W1367">
        <v>16</v>
      </c>
      <c r="Z1367" t="s">
        <v>38</v>
      </c>
      <c r="AA1367">
        <v>182</v>
      </c>
      <c r="AB1367" t="s">
        <v>39</v>
      </c>
      <c r="AC1367" t="s">
        <v>40</v>
      </c>
      <c r="AD1367">
        <v>34</v>
      </c>
    </row>
    <row r="1368" spans="1:30">
      <c r="A1368">
        <v>252</v>
      </c>
      <c r="B1368">
        <v>252128</v>
      </c>
      <c r="C1368" t="str">
        <f>VLOOKUP(B1368,'[1]ERC BU vlookup'!$E$2:$G$72,2,FALSE)</f>
        <v>WP</v>
      </c>
      <c r="D1368">
        <v>5510</v>
      </c>
      <c r="E1368" t="s">
        <v>52</v>
      </c>
      <c r="F1368" s="2">
        <v>83.78</v>
      </c>
      <c r="G1368" s="1">
        <v>42722</v>
      </c>
      <c r="H1368" t="s">
        <v>35</v>
      </c>
      <c r="I1368" t="s">
        <v>36</v>
      </c>
      <c r="J1368" t="s">
        <v>36</v>
      </c>
      <c r="L1368">
        <v>317740</v>
      </c>
      <c r="M1368">
        <v>254645</v>
      </c>
      <c r="R1368" t="s">
        <v>37</v>
      </c>
      <c r="V1368">
        <v>12</v>
      </c>
      <c r="W1368">
        <v>16</v>
      </c>
      <c r="Z1368" t="s">
        <v>38</v>
      </c>
      <c r="AA1368">
        <v>182</v>
      </c>
      <c r="AB1368" t="s">
        <v>39</v>
      </c>
      <c r="AC1368" t="s">
        <v>40</v>
      </c>
      <c r="AD1368">
        <v>98</v>
      </c>
    </row>
    <row r="1369" spans="1:30">
      <c r="A1369">
        <v>255</v>
      </c>
      <c r="B1369">
        <v>255100</v>
      </c>
      <c r="C1369" t="str">
        <f>VLOOKUP(B1369,'[1]ERC BU vlookup'!$E$2:$G$72,2,FALSE)</f>
        <v>WP</v>
      </c>
      <c r="D1369">
        <v>5510</v>
      </c>
      <c r="E1369" t="s">
        <v>52</v>
      </c>
      <c r="F1369" s="2">
        <v>-19.86</v>
      </c>
      <c r="G1369" s="1">
        <v>42722</v>
      </c>
      <c r="H1369" t="s">
        <v>35</v>
      </c>
      <c r="I1369" t="s">
        <v>36</v>
      </c>
      <c r="J1369" t="s">
        <v>36</v>
      </c>
      <c r="L1369">
        <v>317740</v>
      </c>
      <c r="M1369">
        <v>254645</v>
      </c>
      <c r="R1369" t="s">
        <v>37</v>
      </c>
      <c r="V1369">
        <v>12</v>
      </c>
      <c r="W1369">
        <v>16</v>
      </c>
      <c r="Z1369" t="s">
        <v>38</v>
      </c>
      <c r="AA1369">
        <v>182</v>
      </c>
      <c r="AB1369" t="s">
        <v>39</v>
      </c>
      <c r="AC1369" t="s">
        <v>40</v>
      </c>
      <c r="AD1369">
        <v>105</v>
      </c>
    </row>
    <row r="1370" spans="1:30">
      <c r="A1370">
        <v>246</v>
      </c>
      <c r="B1370">
        <v>246100</v>
      </c>
      <c r="C1370" t="str">
        <f>VLOOKUP(B1370,'[1]ERC BU vlookup'!$E$2:$G$72,2,FALSE)</f>
        <v>SP</v>
      </c>
      <c r="D1370">
        <v>5510</v>
      </c>
      <c r="E1370" t="s">
        <v>52</v>
      </c>
      <c r="F1370" s="2">
        <v>23.36</v>
      </c>
      <c r="G1370" s="1">
        <v>42722</v>
      </c>
      <c r="H1370" t="s">
        <v>35</v>
      </c>
      <c r="I1370" t="s">
        <v>36</v>
      </c>
      <c r="J1370" t="s">
        <v>36</v>
      </c>
      <c r="L1370">
        <v>317740</v>
      </c>
      <c r="M1370">
        <v>254645</v>
      </c>
      <c r="R1370" t="s">
        <v>37</v>
      </c>
      <c r="V1370">
        <v>12</v>
      </c>
      <c r="W1370">
        <v>16</v>
      </c>
      <c r="Z1370" t="s">
        <v>38</v>
      </c>
      <c r="AA1370">
        <v>182</v>
      </c>
      <c r="AB1370" t="s">
        <v>39</v>
      </c>
      <c r="AC1370" t="s">
        <v>40</v>
      </c>
      <c r="AD1370">
        <v>412</v>
      </c>
    </row>
    <row r="1371" spans="1:30">
      <c r="A1371">
        <v>252</v>
      </c>
      <c r="B1371">
        <v>252114</v>
      </c>
      <c r="C1371" t="str">
        <f>VLOOKUP(B1371,'[1]ERC BU vlookup'!$E$2:$G$72,2,FALSE)</f>
        <v>WP</v>
      </c>
      <c r="D1371">
        <v>5510</v>
      </c>
      <c r="E1371" t="s">
        <v>52</v>
      </c>
      <c r="F1371" s="2">
        <v>113.68</v>
      </c>
      <c r="G1371" s="1">
        <v>42725</v>
      </c>
      <c r="H1371" t="s">
        <v>35</v>
      </c>
      <c r="I1371" t="s">
        <v>36</v>
      </c>
      <c r="J1371" t="s">
        <v>36</v>
      </c>
      <c r="L1371">
        <v>317741</v>
      </c>
      <c r="M1371">
        <v>254666</v>
      </c>
      <c r="R1371" t="s">
        <v>37</v>
      </c>
      <c r="V1371">
        <v>12</v>
      </c>
      <c r="W1371">
        <v>16</v>
      </c>
      <c r="Z1371" t="s">
        <v>38</v>
      </c>
      <c r="AA1371">
        <v>182</v>
      </c>
      <c r="AB1371" t="s">
        <v>39</v>
      </c>
      <c r="AC1371" t="s">
        <v>40</v>
      </c>
      <c r="AD1371">
        <v>12</v>
      </c>
    </row>
    <row r="1372" spans="1:30">
      <c r="A1372">
        <v>251</v>
      </c>
      <c r="B1372">
        <v>251102</v>
      </c>
      <c r="C1372" t="str">
        <f>VLOOKUP(B1372,'[1]ERC BU vlookup'!$E$2:$G$72,2,FALSE)</f>
        <v>WP</v>
      </c>
      <c r="D1372">
        <v>5510</v>
      </c>
      <c r="E1372" t="s">
        <v>52</v>
      </c>
      <c r="F1372" s="2">
        <v>308.72000000000003</v>
      </c>
      <c r="G1372" s="1">
        <v>42725</v>
      </c>
      <c r="H1372" t="s">
        <v>35</v>
      </c>
      <c r="I1372" t="s">
        <v>36</v>
      </c>
      <c r="J1372" t="s">
        <v>36</v>
      </c>
      <c r="L1372">
        <v>317741</v>
      </c>
      <c r="M1372">
        <v>254666</v>
      </c>
      <c r="R1372" t="s">
        <v>37</v>
      </c>
      <c r="V1372">
        <v>12</v>
      </c>
      <c r="W1372">
        <v>16</v>
      </c>
      <c r="Z1372" t="s">
        <v>38</v>
      </c>
      <c r="AA1372">
        <v>182</v>
      </c>
      <c r="AB1372" t="s">
        <v>39</v>
      </c>
      <c r="AC1372" t="s">
        <v>40</v>
      </c>
      <c r="AD1372">
        <v>15</v>
      </c>
    </row>
    <row r="1373" spans="1:30">
      <c r="A1373">
        <v>255</v>
      </c>
      <c r="B1373">
        <v>255100</v>
      </c>
      <c r="C1373" t="str">
        <f>VLOOKUP(B1373,'[1]ERC BU vlookup'!$E$2:$G$72,2,FALSE)</f>
        <v>WP</v>
      </c>
      <c r="D1373">
        <v>5510</v>
      </c>
      <c r="E1373" t="s">
        <v>52</v>
      </c>
      <c r="F1373" s="2">
        <v>49.27</v>
      </c>
      <c r="G1373" s="1">
        <v>42725</v>
      </c>
      <c r="H1373" t="s">
        <v>35</v>
      </c>
      <c r="I1373" t="s">
        <v>36</v>
      </c>
      <c r="J1373" t="s">
        <v>36</v>
      </c>
      <c r="L1373">
        <v>317741</v>
      </c>
      <c r="M1373">
        <v>254666</v>
      </c>
      <c r="R1373" t="s">
        <v>37</v>
      </c>
      <c r="V1373">
        <v>12</v>
      </c>
      <c r="W1373">
        <v>16</v>
      </c>
      <c r="Z1373" t="s">
        <v>38</v>
      </c>
      <c r="AA1373">
        <v>182</v>
      </c>
      <c r="AB1373" t="s">
        <v>39</v>
      </c>
      <c r="AC1373" t="s">
        <v>40</v>
      </c>
      <c r="AD1373">
        <v>50</v>
      </c>
    </row>
    <row r="1374" spans="1:30">
      <c r="A1374">
        <v>252</v>
      </c>
      <c r="B1374">
        <v>252125</v>
      </c>
      <c r="C1374" t="str">
        <f>VLOOKUP(B1374,'[1]ERC BU vlookup'!$E$2:$G$72,2,FALSE)</f>
        <v>WP</v>
      </c>
      <c r="D1374">
        <v>5510</v>
      </c>
      <c r="E1374" t="s">
        <v>52</v>
      </c>
      <c r="F1374" s="2">
        <v>0.4</v>
      </c>
      <c r="G1374" s="1">
        <v>42729</v>
      </c>
      <c r="H1374" t="s">
        <v>35</v>
      </c>
      <c r="I1374" t="s">
        <v>36</v>
      </c>
      <c r="J1374" t="s">
        <v>36</v>
      </c>
      <c r="L1374">
        <v>317747</v>
      </c>
      <c r="M1374">
        <v>254746</v>
      </c>
      <c r="R1374" t="s">
        <v>37</v>
      </c>
      <c r="V1374">
        <v>12</v>
      </c>
      <c r="W1374">
        <v>16</v>
      </c>
      <c r="Z1374" t="s">
        <v>38</v>
      </c>
      <c r="AA1374">
        <v>401</v>
      </c>
      <c r="AB1374" t="s">
        <v>39</v>
      </c>
      <c r="AC1374" t="s">
        <v>40</v>
      </c>
      <c r="AD1374">
        <v>13</v>
      </c>
    </row>
    <row r="1375" spans="1:30">
      <c r="A1375">
        <v>252</v>
      </c>
      <c r="B1375">
        <v>252126</v>
      </c>
      <c r="C1375" t="str">
        <f>VLOOKUP(B1375,'[1]ERC BU vlookup'!$E$2:$G$72,2,FALSE)</f>
        <v>SP</v>
      </c>
      <c r="D1375">
        <v>5510</v>
      </c>
      <c r="E1375" t="s">
        <v>52</v>
      </c>
      <c r="F1375" s="2">
        <v>0.51</v>
      </c>
      <c r="G1375" s="1">
        <v>42729</v>
      </c>
      <c r="H1375" t="s">
        <v>35</v>
      </c>
      <c r="I1375" t="s">
        <v>36</v>
      </c>
      <c r="J1375" t="s">
        <v>36</v>
      </c>
      <c r="L1375">
        <v>317747</v>
      </c>
      <c r="M1375">
        <v>254746</v>
      </c>
      <c r="R1375" t="s">
        <v>37</v>
      </c>
      <c r="V1375">
        <v>12</v>
      </c>
      <c r="W1375">
        <v>16</v>
      </c>
      <c r="Z1375" t="s">
        <v>38</v>
      </c>
      <c r="AA1375">
        <v>401</v>
      </c>
      <c r="AB1375" t="s">
        <v>39</v>
      </c>
      <c r="AC1375" t="s">
        <v>40</v>
      </c>
      <c r="AD1375">
        <v>96</v>
      </c>
    </row>
    <row r="1376" spans="1:30">
      <c r="A1376">
        <v>252</v>
      </c>
      <c r="B1376">
        <v>252106</v>
      </c>
      <c r="C1376" t="str">
        <f>VLOOKUP(B1376,'[1]ERC BU vlookup'!$E$2:$G$72,2,FALSE)</f>
        <v>WP</v>
      </c>
      <c r="D1376">
        <v>5510</v>
      </c>
      <c r="E1376" t="s">
        <v>52</v>
      </c>
      <c r="F1376" s="2">
        <v>-0.34</v>
      </c>
      <c r="G1376" s="1">
        <v>42730</v>
      </c>
      <c r="H1376" t="s">
        <v>35</v>
      </c>
      <c r="I1376" t="s">
        <v>36</v>
      </c>
      <c r="J1376" t="s">
        <v>36</v>
      </c>
      <c r="L1376">
        <v>317749</v>
      </c>
      <c r="M1376">
        <v>254748</v>
      </c>
      <c r="R1376" t="s">
        <v>37</v>
      </c>
      <c r="V1376">
        <v>12</v>
      </c>
      <c r="W1376">
        <v>16</v>
      </c>
      <c r="Z1376" t="s">
        <v>38</v>
      </c>
      <c r="AA1376">
        <v>401</v>
      </c>
      <c r="AB1376" t="s">
        <v>39</v>
      </c>
      <c r="AC1376" t="s">
        <v>40</v>
      </c>
      <c r="AD1376">
        <v>8</v>
      </c>
    </row>
    <row r="1377" spans="1:30">
      <c r="A1377">
        <v>252</v>
      </c>
      <c r="B1377">
        <v>252129</v>
      </c>
      <c r="C1377" t="str">
        <f>VLOOKUP(B1377,'[1]ERC BU vlookup'!$E$2:$G$72,2,FALSE)</f>
        <v>WP</v>
      </c>
      <c r="D1377">
        <v>5510</v>
      </c>
      <c r="E1377" t="s">
        <v>52</v>
      </c>
      <c r="F1377" s="2">
        <v>64.16</v>
      </c>
      <c r="G1377" s="1">
        <v>42730</v>
      </c>
      <c r="H1377" t="s">
        <v>35</v>
      </c>
      <c r="I1377" t="s">
        <v>36</v>
      </c>
      <c r="J1377" t="s">
        <v>36</v>
      </c>
      <c r="L1377">
        <v>317749</v>
      </c>
      <c r="M1377">
        <v>254748</v>
      </c>
      <c r="R1377" t="s">
        <v>37</v>
      </c>
      <c r="V1377">
        <v>12</v>
      </c>
      <c r="W1377">
        <v>16</v>
      </c>
      <c r="Z1377" t="s">
        <v>38</v>
      </c>
      <c r="AA1377">
        <v>401</v>
      </c>
      <c r="AB1377" t="s">
        <v>39</v>
      </c>
      <c r="AC1377" t="s">
        <v>40</v>
      </c>
      <c r="AD1377">
        <v>35</v>
      </c>
    </row>
    <row r="1378" spans="1:30">
      <c r="A1378">
        <v>242</v>
      </c>
      <c r="B1378">
        <v>242100</v>
      </c>
      <c r="C1378" t="str">
        <f>VLOOKUP(B1378,'[1]ERC BU vlookup'!$E$2:$G$72,2,FALSE)</f>
        <v>WP</v>
      </c>
      <c r="D1378">
        <v>5510</v>
      </c>
      <c r="E1378" t="s">
        <v>52</v>
      </c>
      <c r="F1378" s="2">
        <v>32.270000000000003</v>
      </c>
      <c r="G1378" s="1">
        <v>42730</v>
      </c>
      <c r="H1378" t="s">
        <v>35</v>
      </c>
      <c r="I1378" t="s">
        <v>36</v>
      </c>
      <c r="J1378" t="s">
        <v>36</v>
      </c>
      <c r="L1378">
        <v>317749</v>
      </c>
      <c r="M1378">
        <v>254748</v>
      </c>
      <c r="R1378" t="s">
        <v>37</v>
      </c>
      <c r="V1378">
        <v>12</v>
      </c>
      <c r="W1378">
        <v>16</v>
      </c>
      <c r="Z1378" t="s">
        <v>38</v>
      </c>
      <c r="AA1378">
        <v>401</v>
      </c>
      <c r="AB1378" t="s">
        <v>39</v>
      </c>
      <c r="AC1378" t="s">
        <v>40</v>
      </c>
      <c r="AD1378">
        <v>36</v>
      </c>
    </row>
    <row r="1379" spans="1:30">
      <c r="A1379">
        <v>255</v>
      </c>
      <c r="B1379">
        <v>255100</v>
      </c>
      <c r="C1379" t="str">
        <f>VLOOKUP(B1379,'[1]ERC BU vlookup'!$E$2:$G$72,2,FALSE)</f>
        <v>WP</v>
      </c>
      <c r="D1379">
        <v>5510</v>
      </c>
      <c r="E1379" t="s">
        <v>52</v>
      </c>
      <c r="F1379" s="2">
        <v>158.43</v>
      </c>
      <c r="G1379" s="1">
        <v>42730</v>
      </c>
      <c r="H1379" t="s">
        <v>35</v>
      </c>
      <c r="I1379" t="s">
        <v>36</v>
      </c>
      <c r="J1379" t="s">
        <v>36</v>
      </c>
      <c r="L1379">
        <v>317749</v>
      </c>
      <c r="M1379">
        <v>254748</v>
      </c>
      <c r="R1379" t="s">
        <v>37</v>
      </c>
      <c r="V1379">
        <v>12</v>
      </c>
      <c r="W1379">
        <v>16</v>
      </c>
      <c r="Z1379" t="s">
        <v>38</v>
      </c>
      <c r="AA1379">
        <v>401</v>
      </c>
      <c r="AB1379" t="s">
        <v>39</v>
      </c>
      <c r="AC1379" t="s">
        <v>40</v>
      </c>
      <c r="AD1379">
        <v>38</v>
      </c>
    </row>
    <row r="1380" spans="1:30">
      <c r="A1380">
        <v>251</v>
      </c>
      <c r="B1380">
        <v>251102</v>
      </c>
      <c r="C1380" t="str">
        <f>VLOOKUP(B1380,'[1]ERC BU vlookup'!$E$2:$G$72,2,FALSE)</f>
        <v>WP</v>
      </c>
      <c r="D1380">
        <v>5510</v>
      </c>
      <c r="E1380" t="s">
        <v>52</v>
      </c>
      <c r="F1380" s="2">
        <v>445.19</v>
      </c>
      <c r="G1380" s="1">
        <v>42731</v>
      </c>
      <c r="H1380" t="s">
        <v>35</v>
      </c>
      <c r="I1380" t="s">
        <v>36</v>
      </c>
      <c r="J1380" t="s">
        <v>36</v>
      </c>
      <c r="L1380">
        <v>317760</v>
      </c>
      <c r="M1380">
        <v>254881</v>
      </c>
      <c r="R1380" t="s">
        <v>37</v>
      </c>
      <c r="V1380">
        <v>12</v>
      </c>
      <c r="W1380">
        <v>16</v>
      </c>
      <c r="Z1380" t="s">
        <v>38</v>
      </c>
      <c r="AA1380">
        <v>182</v>
      </c>
      <c r="AB1380" t="s">
        <v>39</v>
      </c>
      <c r="AC1380" t="s">
        <v>40</v>
      </c>
      <c r="AD1380">
        <v>43</v>
      </c>
    </row>
    <row r="1381" spans="1:30">
      <c r="A1381">
        <v>252</v>
      </c>
      <c r="B1381">
        <v>252106</v>
      </c>
      <c r="C1381" t="str">
        <f>VLOOKUP(B1381,'[1]ERC BU vlookup'!$E$2:$G$72,2,FALSE)</f>
        <v>WP</v>
      </c>
      <c r="D1381">
        <v>5510</v>
      </c>
      <c r="E1381" t="s">
        <v>52</v>
      </c>
      <c r="F1381" s="2">
        <v>16.89</v>
      </c>
      <c r="G1381" s="1">
        <v>42731</v>
      </c>
      <c r="H1381" t="s">
        <v>35</v>
      </c>
      <c r="I1381" t="s">
        <v>36</v>
      </c>
      <c r="J1381" t="s">
        <v>36</v>
      </c>
      <c r="L1381">
        <v>317760</v>
      </c>
      <c r="M1381">
        <v>254881</v>
      </c>
      <c r="R1381" t="s">
        <v>37</v>
      </c>
      <c r="V1381">
        <v>12</v>
      </c>
      <c r="W1381">
        <v>16</v>
      </c>
      <c r="Z1381" t="s">
        <v>38</v>
      </c>
      <c r="AA1381">
        <v>182</v>
      </c>
      <c r="AB1381" t="s">
        <v>39</v>
      </c>
      <c r="AC1381" t="s">
        <v>40</v>
      </c>
      <c r="AD1381">
        <v>49</v>
      </c>
    </row>
    <row r="1382" spans="1:30">
      <c r="A1382">
        <v>252</v>
      </c>
      <c r="B1382">
        <v>252118</v>
      </c>
      <c r="C1382" t="str">
        <f>VLOOKUP(B1382,'[1]ERC BU vlookup'!$E$2:$G$72,2,FALSE)</f>
        <v>WP</v>
      </c>
      <c r="D1382">
        <v>5510</v>
      </c>
      <c r="E1382" t="s">
        <v>52</v>
      </c>
      <c r="F1382" s="2">
        <v>1322.72</v>
      </c>
      <c r="G1382" s="1">
        <v>42733</v>
      </c>
      <c r="H1382" t="s">
        <v>35</v>
      </c>
      <c r="I1382" t="s">
        <v>36</v>
      </c>
      <c r="J1382" t="s">
        <v>36</v>
      </c>
      <c r="L1382">
        <v>317783</v>
      </c>
      <c r="M1382">
        <v>255141</v>
      </c>
      <c r="R1382" t="s">
        <v>37</v>
      </c>
      <c r="V1382">
        <v>12</v>
      </c>
      <c r="W1382">
        <v>16</v>
      </c>
      <c r="Z1382" t="s">
        <v>38</v>
      </c>
      <c r="AA1382">
        <v>182</v>
      </c>
      <c r="AB1382" t="s">
        <v>39</v>
      </c>
      <c r="AC1382" t="s">
        <v>40</v>
      </c>
      <c r="AD1382">
        <v>74</v>
      </c>
    </row>
    <row r="1383" spans="1:30">
      <c r="A1383">
        <v>251</v>
      </c>
      <c r="B1383">
        <v>251102</v>
      </c>
      <c r="C1383" t="str">
        <f>VLOOKUP(B1383,'[1]ERC BU vlookup'!$E$2:$G$72,2,FALSE)</f>
        <v>WP</v>
      </c>
      <c r="D1383">
        <v>5510</v>
      </c>
      <c r="E1383" t="s">
        <v>52</v>
      </c>
      <c r="F1383" s="2">
        <v>122.74</v>
      </c>
      <c r="G1383" s="1">
        <v>42737</v>
      </c>
      <c r="H1383" t="s">
        <v>35</v>
      </c>
      <c r="I1383" t="s">
        <v>36</v>
      </c>
      <c r="J1383" t="s">
        <v>36</v>
      </c>
      <c r="L1383">
        <v>317791</v>
      </c>
      <c r="M1383">
        <v>255211</v>
      </c>
      <c r="R1383" t="s">
        <v>37</v>
      </c>
      <c r="V1383">
        <v>1</v>
      </c>
      <c r="W1383">
        <v>17</v>
      </c>
      <c r="Z1383" t="s">
        <v>38</v>
      </c>
      <c r="AA1383">
        <v>251</v>
      </c>
      <c r="AB1383" t="s">
        <v>39</v>
      </c>
      <c r="AC1383" t="s">
        <v>40</v>
      </c>
      <c r="AD1383">
        <v>1</v>
      </c>
    </row>
    <row r="1384" spans="1:30">
      <c r="A1384">
        <v>251</v>
      </c>
      <c r="B1384">
        <v>251106</v>
      </c>
      <c r="C1384" t="str">
        <f>VLOOKUP(B1384,'[1]ERC BU vlookup'!$E$2:$G$72,2,FALSE)</f>
        <v>WP</v>
      </c>
      <c r="D1384">
        <v>5510</v>
      </c>
      <c r="E1384" t="s">
        <v>52</v>
      </c>
      <c r="F1384" s="2">
        <v>52.93</v>
      </c>
      <c r="G1384" s="1">
        <v>42737</v>
      </c>
      <c r="H1384" t="s">
        <v>35</v>
      </c>
      <c r="I1384" t="s">
        <v>36</v>
      </c>
      <c r="J1384" t="s">
        <v>36</v>
      </c>
      <c r="L1384">
        <v>317791</v>
      </c>
      <c r="M1384">
        <v>255211</v>
      </c>
      <c r="R1384" t="s">
        <v>37</v>
      </c>
      <c r="V1384">
        <v>1</v>
      </c>
      <c r="W1384">
        <v>17</v>
      </c>
      <c r="Z1384" t="s">
        <v>38</v>
      </c>
      <c r="AA1384">
        <v>251</v>
      </c>
      <c r="AB1384" t="s">
        <v>39</v>
      </c>
      <c r="AC1384" t="s">
        <v>40</v>
      </c>
      <c r="AD1384">
        <v>2</v>
      </c>
    </row>
    <row r="1385" spans="1:30">
      <c r="A1385">
        <v>252</v>
      </c>
      <c r="B1385">
        <v>252106</v>
      </c>
      <c r="C1385" t="str">
        <f>VLOOKUP(B1385,'[1]ERC BU vlookup'!$E$2:$G$72,2,FALSE)</f>
        <v>WP</v>
      </c>
      <c r="D1385">
        <v>5510</v>
      </c>
      <c r="E1385" t="s">
        <v>52</v>
      </c>
      <c r="F1385" s="2">
        <v>27.29</v>
      </c>
      <c r="G1385" s="1">
        <v>42737</v>
      </c>
      <c r="H1385" t="s">
        <v>35</v>
      </c>
      <c r="I1385" t="s">
        <v>36</v>
      </c>
      <c r="J1385" t="s">
        <v>36</v>
      </c>
      <c r="L1385">
        <v>317791</v>
      </c>
      <c r="M1385">
        <v>255211</v>
      </c>
      <c r="R1385" t="s">
        <v>37</v>
      </c>
      <c r="V1385">
        <v>1</v>
      </c>
      <c r="W1385">
        <v>17</v>
      </c>
      <c r="Z1385" t="s">
        <v>38</v>
      </c>
      <c r="AA1385">
        <v>251</v>
      </c>
      <c r="AB1385" t="s">
        <v>39</v>
      </c>
      <c r="AC1385" t="s">
        <v>40</v>
      </c>
      <c r="AD1385">
        <v>3</v>
      </c>
    </row>
    <row r="1386" spans="1:30">
      <c r="A1386">
        <v>252</v>
      </c>
      <c r="B1386">
        <v>252110</v>
      </c>
      <c r="C1386" t="str">
        <f>VLOOKUP(B1386,'[1]ERC BU vlookup'!$E$2:$G$72,2,FALSE)</f>
        <v>WP</v>
      </c>
      <c r="D1386">
        <v>5510</v>
      </c>
      <c r="E1386" t="s">
        <v>52</v>
      </c>
      <c r="F1386" s="2">
        <v>149.78</v>
      </c>
      <c r="G1386" s="1">
        <v>42732</v>
      </c>
      <c r="H1386" t="s">
        <v>35</v>
      </c>
      <c r="I1386" t="s">
        <v>36</v>
      </c>
      <c r="J1386" t="s">
        <v>36</v>
      </c>
      <c r="L1386">
        <v>317793</v>
      </c>
      <c r="M1386">
        <v>255219</v>
      </c>
      <c r="R1386" t="s">
        <v>37</v>
      </c>
      <c r="V1386">
        <v>12</v>
      </c>
      <c r="W1386">
        <v>16</v>
      </c>
      <c r="Z1386" t="s">
        <v>38</v>
      </c>
      <c r="AA1386">
        <v>401</v>
      </c>
      <c r="AB1386" t="s">
        <v>39</v>
      </c>
      <c r="AC1386" t="s">
        <v>40</v>
      </c>
      <c r="AD1386">
        <v>8</v>
      </c>
    </row>
    <row r="1387" spans="1:30">
      <c r="A1387">
        <v>251</v>
      </c>
      <c r="B1387">
        <v>251102</v>
      </c>
      <c r="C1387" t="str">
        <f>VLOOKUP(B1387,'[1]ERC BU vlookup'!$E$2:$G$72,2,FALSE)</f>
        <v>WP</v>
      </c>
      <c r="D1387">
        <v>5510</v>
      </c>
      <c r="E1387" t="s">
        <v>52</v>
      </c>
      <c r="F1387" s="2">
        <v>378.36</v>
      </c>
      <c r="G1387" s="1">
        <v>42732</v>
      </c>
      <c r="H1387" t="s">
        <v>35</v>
      </c>
      <c r="I1387" t="s">
        <v>36</v>
      </c>
      <c r="J1387" t="s">
        <v>36</v>
      </c>
      <c r="L1387">
        <v>317793</v>
      </c>
      <c r="M1387">
        <v>255219</v>
      </c>
      <c r="R1387" t="s">
        <v>37</v>
      </c>
      <c r="V1387">
        <v>12</v>
      </c>
      <c r="W1387">
        <v>16</v>
      </c>
      <c r="Z1387" t="s">
        <v>38</v>
      </c>
      <c r="AA1387">
        <v>401</v>
      </c>
      <c r="AB1387" t="s">
        <v>39</v>
      </c>
      <c r="AC1387" t="s">
        <v>40</v>
      </c>
      <c r="AD1387">
        <v>13</v>
      </c>
    </row>
    <row r="1388" spans="1:30">
      <c r="A1388">
        <v>251</v>
      </c>
      <c r="B1388">
        <v>251106</v>
      </c>
      <c r="C1388" t="str">
        <f>VLOOKUP(B1388,'[1]ERC BU vlookup'!$E$2:$G$72,2,FALSE)</f>
        <v>WP</v>
      </c>
      <c r="D1388">
        <v>5510</v>
      </c>
      <c r="E1388" t="s">
        <v>52</v>
      </c>
      <c r="F1388" s="2">
        <v>526.30999999999995</v>
      </c>
      <c r="G1388" s="1">
        <v>42732</v>
      </c>
      <c r="H1388" t="s">
        <v>35</v>
      </c>
      <c r="I1388" t="s">
        <v>36</v>
      </c>
      <c r="J1388" t="s">
        <v>36</v>
      </c>
      <c r="L1388">
        <v>317793</v>
      </c>
      <c r="M1388">
        <v>255219</v>
      </c>
      <c r="R1388" t="s">
        <v>37</v>
      </c>
      <c r="V1388">
        <v>12</v>
      </c>
      <c r="W1388">
        <v>16</v>
      </c>
      <c r="Z1388" t="s">
        <v>38</v>
      </c>
      <c r="AA1388">
        <v>401</v>
      </c>
      <c r="AB1388" t="s">
        <v>39</v>
      </c>
      <c r="AC1388" t="s">
        <v>40</v>
      </c>
      <c r="AD1388">
        <v>16</v>
      </c>
    </row>
    <row r="1389" spans="1:30">
      <c r="A1389">
        <v>252</v>
      </c>
      <c r="B1389">
        <v>252106</v>
      </c>
      <c r="C1389" t="str">
        <f>VLOOKUP(B1389,'[1]ERC BU vlookup'!$E$2:$G$72,2,FALSE)</f>
        <v>WP</v>
      </c>
      <c r="D1389">
        <v>5510</v>
      </c>
      <c r="E1389" t="s">
        <v>52</v>
      </c>
      <c r="F1389" s="2">
        <v>101.65</v>
      </c>
      <c r="G1389" s="1">
        <v>42732</v>
      </c>
      <c r="H1389" t="s">
        <v>35</v>
      </c>
      <c r="I1389" t="s">
        <v>36</v>
      </c>
      <c r="J1389" t="s">
        <v>36</v>
      </c>
      <c r="L1389">
        <v>317793</v>
      </c>
      <c r="M1389">
        <v>255219</v>
      </c>
      <c r="R1389" t="s">
        <v>37</v>
      </c>
      <c r="V1389">
        <v>12</v>
      </c>
      <c r="W1389">
        <v>16</v>
      </c>
      <c r="Z1389" t="s">
        <v>38</v>
      </c>
      <c r="AA1389">
        <v>401</v>
      </c>
      <c r="AB1389" t="s">
        <v>39</v>
      </c>
      <c r="AC1389" t="s">
        <v>40</v>
      </c>
      <c r="AD1389">
        <v>19</v>
      </c>
    </row>
    <row r="1390" spans="1:30">
      <c r="A1390">
        <v>252</v>
      </c>
      <c r="B1390">
        <v>252122</v>
      </c>
      <c r="C1390" t="str">
        <f>VLOOKUP(B1390,'[1]ERC BU vlookup'!$E$2:$G$72,2,FALSE)</f>
        <v>WP</v>
      </c>
      <c r="D1390">
        <v>5510</v>
      </c>
      <c r="E1390" t="s">
        <v>52</v>
      </c>
      <c r="F1390" s="2">
        <v>15.99</v>
      </c>
      <c r="G1390" s="1">
        <v>42732</v>
      </c>
      <c r="H1390" t="s">
        <v>35</v>
      </c>
      <c r="I1390" t="s">
        <v>36</v>
      </c>
      <c r="J1390" t="s">
        <v>36</v>
      </c>
      <c r="L1390">
        <v>317793</v>
      </c>
      <c r="M1390">
        <v>255219</v>
      </c>
      <c r="R1390" t="s">
        <v>37</v>
      </c>
      <c r="V1390">
        <v>12</v>
      </c>
      <c r="W1390">
        <v>16</v>
      </c>
      <c r="Z1390" t="s">
        <v>38</v>
      </c>
      <c r="AA1390">
        <v>401</v>
      </c>
      <c r="AB1390" t="s">
        <v>39</v>
      </c>
      <c r="AC1390" t="s">
        <v>40</v>
      </c>
      <c r="AD1390">
        <v>50</v>
      </c>
    </row>
    <row r="1391" spans="1:30">
      <c r="A1391">
        <v>252</v>
      </c>
      <c r="B1391">
        <v>252123</v>
      </c>
      <c r="C1391" t="str">
        <f>VLOOKUP(B1391,'[1]ERC BU vlookup'!$E$2:$G$72,2,FALSE)</f>
        <v>WP</v>
      </c>
      <c r="D1391">
        <v>5510</v>
      </c>
      <c r="E1391" t="s">
        <v>52</v>
      </c>
      <c r="F1391" s="2">
        <v>10.81</v>
      </c>
      <c r="G1391" s="1">
        <v>42732</v>
      </c>
      <c r="H1391" t="s">
        <v>35</v>
      </c>
      <c r="I1391" t="s">
        <v>36</v>
      </c>
      <c r="J1391" t="s">
        <v>36</v>
      </c>
      <c r="L1391">
        <v>317793</v>
      </c>
      <c r="M1391">
        <v>255219</v>
      </c>
      <c r="R1391" t="s">
        <v>37</v>
      </c>
      <c r="V1391">
        <v>12</v>
      </c>
      <c r="W1391">
        <v>16</v>
      </c>
      <c r="Z1391" t="s">
        <v>38</v>
      </c>
      <c r="AA1391">
        <v>401</v>
      </c>
      <c r="AB1391" t="s">
        <v>39</v>
      </c>
      <c r="AC1391" t="s">
        <v>40</v>
      </c>
      <c r="AD1391">
        <v>52</v>
      </c>
    </row>
    <row r="1392" spans="1:30">
      <c r="A1392">
        <v>252</v>
      </c>
      <c r="B1392">
        <v>252125</v>
      </c>
      <c r="C1392" t="str">
        <f>VLOOKUP(B1392,'[1]ERC BU vlookup'!$E$2:$G$72,2,FALSE)</f>
        <v>WP</v>
      </c>
      <c r="D1392">
        <v>5510</v>
      </c>
      <c r="E1392" t="s">
        <v>52</v>
      </c>
      <c r="F1392" s="2">
        <v>115.74</v>
      </c>
      <c r="G1392" s="1">
        <v>42732</v>
      </c>
      <c r="H1392" t="s">
        <v>35</v>
      </c>
      <c r="I1392" t="s">
        <v>36</v>
      </c>
      <c r="J1392" t="s">
        <v>36</v>
      </c>
      <c r="L1392">
        <v>317793</v>
      </c>
      <c r="M1392">
        <v>255219</v>
      </c>
      <c r="R1392" t="s">
        <v>37</v>
      </c>
      <c r="V1392">
        <v>12</v>
      </c>
      <c r="W1392">
        <v>16</v>
      </c>
      <c r="Z1392" t="s">
        <v>38</v>
      </c>
      <c r="AA1392">
        <v>401</v>
      </c>
      <c r="AB1392" t="s">
        <v>39</v>
      </c>
      <c r="AC1392" t="s">
        <v>40</v>
      </c>
      <c r="AD1392">
        <v>53</v>
      </c>
    </row>
    <row r="1393" spans="1:30">
      <c r="A1393">
        <v>255</v>
      </c>
      <c r="B1393">
        <v>255100</v>
      </c>
      <c r="C1393" t="str">
        <f>VLOOKUP(B1393,'[1]ERC BU vlookup'!$E$2:$G$72,2,FALSE)</f>
        <v>WP</v>
      </c>
      <c r="D1393">
        <v>5510</v>
      </c>
      <c r="E1393" t="s">
        <v>52</v>
      </c>
      <c r="F1393" s="2">
        <v>206.47</v>
      </c>
      <c r="G1393" s="1">
        <v>42732</v>
      </c>
      <c r="H1393" t="s">
        <v>35</v>
      </c>
      <c r="I1393" t="s">
        <v>36</v>
      </c>
      <c r="J1393" t="s">
        <v>36</v>
      </c>
      <c r="L1393">
        <v>317793</v>
      </c>
      <c r="M1393">
        <v>255219</v>
      </c>
      <c r="R1393" t="s">
        <v>37</v>
      </c>
      <c r="V1393">
        <v>12</v>
      </c>
      <c r="W1393">
        <v>16</v>
      </c>
      <c r="Z1393" t="s">
        <v>38</v>
      </c>
      <c r="AA1393">
        <v>401</v>
      </c>
      <c r="AB1393" t="s">
        <v>39</v>
      </c>
      <c r="AC1393" t="s">
        <v>40</v>
      </c>
      <c r="AD1393">
        <v>57</v>
      </c>
    </row>
    <row r="1394" spans="1:30">
      <c r="A1394">
        <v>246</v>
      </c>
      <c r="B1394">
        <v>246100</v>
      </c>
      <c r="C1394" t="str">
        <f>VLOOKUP(B1394,'[1]ERC BU vlookup'!$E$2:$G$72,2,FALSE)</f>
        <v>SP</v>
      </c>
      <c r="D1394">
        <v>5510</v>
      </c>
      <c r="E1394" t="s">
        <v>52</v>
      </c>
      <c r="F1394" s="2">
        <v>112.6</v>
      </c>
      <c r="G1394" s="1">
        <v>42732</v>
      </c>
      <c r="H1394" t="s">
        <v>35</v>
      </c>
      <c r="I1394" t="s">
        <v>36</v>
      </c>
      <c r="J1394" t="s">
        <v>36</v>
      </c>
      <c r="L1394">
        <v>317793</v>
      </c>
      <c r="M1394">
        <v>255219</v>
      </c>
      <c r="R1394" t="s">
        <v>37</v>
      </c>
      <c r="V1394">
        <v>12</v>
      </c>
      <c r="W1394">
        <v>16</v>
      </c>
      <c r="Z1394" t="s">
        <v>38</v>
      </c>
      <c r="AA1394">
        <v>401</v>
      </c>
      <c r="AB1394" t="s">
        <v>39</v>
      </c>
      <c r="AC1394" t="s">
        <v>40</v>
      </c>
      <c r="AD1394">
        <v>339</v>
      </c>
    </row>
    <row r="1395" spans="1:30">
      <c r="A1395">
        <v>256</v>
      </c>
      <c r="B1395">
        <v>256100</v>
      </c>
      <c r="C1395" t="str">
        <f>VLOOKUP(B1395,'[1]ERC BU vlookup'!$E$2:$G$72,2,FALSE)</f>
        <v>SP</v>
      </c>
      <c r="D1395">
        <v>5510</v>
      </c>
      <c r="E1395" t="s">
        <v>52</v>
      </c>
      <c r="F1395" s="2">
        <v>60.01</v>
      </c>
      <c r="G1395" s="1">
        <v>42732</v>
      </c>
      <c r="H1395" t="s">
        <v>35</v>
      </c>
      <c r="I1395" t="s">
        <v>36</v>
      </c>
      <c r="J1395" t="s">
        <v>36</v>
      </c>
      <c r="L1395">
        <v>317793</v>
      </c>
      <c r="M1395">
        <v>255219</v>
      </c>
      <c r="R1395" t="s">
        <v>37</v>
      </c>
      <c r="V1395">
        <v>12</v>
      </c>
      <c r="W1395">
        <v>16</v>
      </c>
      <c r="Z1395" t="s">
        <v>38</v>
      </c>
      <c r="AA1395">
        <v>401</v>
      </c>
      <c r="AB1395" t="s">
        <v>39</v>
      </c>
      <c r="AC1395" t="s">
        <v>40</v>
      </c>
      <c r="AD1395">
        <v>346</v>
      </c>
    </row>
    <row r="1396" spans="1:30">
      <c r="A1396">
        <v>251</v>
      </c>
      <c r="B1396">
        <v>251106</v>
      </c>
      <c r="C1396" t="str">
        <f>VLOOKUP(B1396,'[1]ERC BU vlookup'!$E$2:$G$72,2,FALSE)</f>
        <v>WP</v>
      </c>
      <c r="D1396">
        <v>5510</v>
      </c>
      <c r="E1396" t="s">
        <v>52</v>
      </c>
      <c r="F1396" s="2">
        <v>116.11</v>
      </c>
      <c r="G1396" s="1">
        <v>42735</v>
      </c>
      <c r="H1396" t="s">
        <v>35</v>
      </c>
      <c r="I1396" t="s">
        <v>36</v>
      </c>
      <c r="J1396" t="s">
        <v>36</v>
      </c>
      <c r="L1396">
        <v>317794</v>
      </c>
      <c r="M1396">
        <v>255233</v>
      </c>
      <c r="R1396" t="s">
        <v>37</v>
      </c>
      <c r="V1396">
        <v>12</v>
      </c>
      <c r="W1396">
        <v>16</v>
      </c>
      <c r="Z1396" t="s">
        <v>38</v>
      </c>
      <c r="AA1396">
        <v>182</v>
      </c>
      <c r="AB1396" t="s">
        <v>39</v>
      </c>
      <c r="AC1396" t="s">
        <v>40</v>
      </c>
      <c r="AD1396">
        <v>42</v>
      </c>
    </row>
    <row r="1397" spans="1:30">
      <c r="A1397">
        <v>252</v>
      </c>
      <c r="B1397">
        <v>252106</v>
      </c>
      <c r="C1397" t="str">
        <f>VLOOKUP(B1397,'[1]ERC BU vlookup'!$E$2:$G$72,2,FALSE)</f>
        <v>WP</v>
      </c>
      <c r="D1397">
        <v>5510</v>
      </c>
      <c r="E1397" t="s">
        <v>52</v>
      </c>
      <c r="F1397" s="2">
        <v>46.35</v>
      </c>
      <c r="G1397" s="1">
        <v>42735</v>
      </c>
      <c r="H1397" t="s">
        <v>35</v>
      </c>
      <c r="I1397" t="s">
        <v>36</v>
      </c>
      <c r="J1397" t="s">
        <v>36</v>
      </c>
      <c r="L1397">
        <v>317794</v>
      </c>
      <c r="M1397">
        <v>255233</v>
      </c>
      <c r="R1397" t="s">
        <v>37</v>
      </c>
      <c r="V1397">
        <v>12</v>
      </c>
      <c r="W1397">
        <v>16</v>
      </c>
      <c r="Z1397" t="s">
        <v>38</v>
      </c>
      <c r="AA1397">
        <v>182</v>
      </c>
      <c r="AB1397" t="s">
        <v>39</v>
      </c>
      <c r="AC1397" t="s">
        <v>40</v>
      </c>
      <c r="AD1397">
        <v>46</v>
      </c>
    </row>
    <row r="1398" spans="1:30">
      <c r="A1398">
        <v>255</v>
      </c>
      <c r="B1398">
        <v>255100</v>
      </c>
      <c r="C1398" t="str">
        <f>VLOOKUP(B1398,'[1]ERC BU vlookup'!$E$2:$G$72,2,FALSE)</f>
        <v>WP</v>
      </c>
      <c r="D1398">
        <v>5510</v>
      </c>
      <c r="E1398" t="s">
        <v>52</v>
      </c>
      <c r="F1398" s="2">
        <v>23.49</v>
      </c>
      <c r="G1398" s="1">
        <v>42735</v>
      </c>
      <c r="H1398" t="s">
        <v>35</v>
      </c>
      <c r="I1398" t="s">
        <v>36</v>
      </c>
      <c r="J1398" t="s">
        <v>36</v>
      </c>
      <c r="L1398">
        <v>317794</v>
      </c>
      <c r="M1398">
        <v>255233</v>
      </c>
      <c r="R1398" t="s">
        <v>37</v>
      </c>
      <c r="V1398">
        <v>12</v>
      </c>
      <c r="W1398">
        <v>16</v>
      </c>
      <c r="Z1398" t="s">
        <v>38</v>
      </c>
      <c r="AA1398">
        <v>182</v>
      </c>
      <c r="AB1398" t="s">
        <v>39</v>
      </c>
      <c r="AC1398" t="s">
        <v>40</v>
      </c>
      <c r="AD1398">
        <v>103</v>
      </c>
    </row>
    <row r="1399" spans="1:30">
      <c r="A1399">
        <v>251</v>
      </c>
      <c r="B1399">
        <v>251103</v>
      </c>
      <c r="C1399" t="str">
        <f>VLOOKUP(B1399,'[1]ERC BU vlookup'!$E$2:$G$72,2,FALSE)</f>
        <v>SP</v>
      </c>
      <c r="D1399">
        <v>5510</v>
      </c>
      <c r="E1399" t="s">
        <v>52</v>
      </c>
      <c r="F1399" s="2">
        <v>-7.0000000000000007E-2</v>
      </c>
      <c r="G1399" s="1">
        <v>42735</v>
      </c>
      <c r="H1399" t="s">
        <v>35</v>
      </c>
      <c r="I1399" t="s">
        <v>36</v>
      </c>
      <c r="J1399" t="s">
        <v>36</v>
      </c>
      <c r="L1399">
        <v>317794</v>
      </c>
      <c r="M1399">
        <v>255233</v>
      </c>
      <c r="R1399" t="s">
        <v>37</v>
      </c>
      <c r="V1399">
        <v>12</v>
      </c>
      <c r="W1399">
        <v>16</v>
      </c>
      <c r="Z1399" t="s">
        <v>38</v>
      </c>
      <c r="AA1399">
        <v>182</v>
      </c>
      <c r="AB1399" t="s">
        <v>39</v>
      </c>
      <c r="AC1399" t="s">
        <v>40</v>
      </c>
      <c r="AD1399">
        <v>422</v>
      </c>
    </row>
    <row r="1400" spans="1:30">
      <c r="A1400">
        <v>251</v>
      </c>
      <c r="B1400">
        <v>251104</v>
      </c>
      <c r="C1400" t="str">
        <f>VLOOKUP(B1400,'[1]ERC BU vlookup'!$E$2:$G$72,2,FALSE)</f>
        <v>SP</v>
      </c>
      <c r="D1400">
        <v>5510</v>
      </c>
      <c r="E1400" t="s">
        <v>52</v>
      </c>
      <c r="F1400" s="2">
        <v>42.93</v>
      </c>
      <c r="G1400" s="1">
        <v>42735</v>
      </c>
      <c r="H1400" t="s">
        <v>35</v>
      </c>
      <c r="I1400" t="s">
        <v>36</v>
      </c>
      <c r="J1400" t="s">
        <v>36</v>
      </c>
      <c r="L1400">
        <v>317794</v>
      </c>
      <c r="M1400">
        <v>255233</v>
      </c>
      <c r="R1400" t="s">
        <v>37</v>
      </c>
      <c r="V1400">
        <v>12</v>
      </c>
      <c r="W1400">
        <v>16</v>
      </c>
      <c r="Z1400" t="s">
        <v>38</v>
      </c>
      <c r="AA1400">
        <v>182</v>
      </c>
      <c r="AB1400" t="s">
        <v>39</v>
      </c>
      <c r="AC1400" t="s">
        <v>40</v>
      </c>
      <c r="AD1400">
        <v>423</v>
      </c>
    </row>
    <row r="1401" spans="1:30">
      <c r="A1401">
        <v>246</v>
      </c>
      <c r="B1401">
        <v>246100</v>
      </c>
      <c r="C1401" t="str">
        <f>VLOOKUP(B1401,'[1]ERC BU vlookup'!$E$2:$G$72,2,FALSE)</f>
        <v>SP</v>
      </c>
      <c r="D1401">
        <v>5510</v>
      </c>
      <c r="E1401" t="s">
        <v>52</v>
      </c>
      <c r="F1401" s="2">
        <v>120.07</v>
      </c>
      <c r="G1401" s="1">
        <v>42735</v>
      </c>
      <c r="H1401" t="s">
        <v>35</v>
      </c>
      <c r="I1401" t="s">
        <v>36</v>
      </c>
      <c r="J1401" t="s">
        <v>36</v>
      </c>
      <c r="L1401">
        <v>317794</v>
      </c>
      <c r="M1401">
        <v>255233</v>
      </c>
      <c r="R1401" t="s">
        <v>37</v>
      </c>
      <c r="V1401">
        <v>12</v>
      </c>
      <c r="W1401">
        <v>16</v>
      </c>
      <c r="Z1401" t="s">
        <v>38</v>
      </c>
      <c r="AA1401">
        <v>182</v>
      </c>
      <c r="AB1401" t="s">
        <v>39</v>
      </c>
      <c r="AC1401" t="s">
        <v>40</v>
      </c>
      <c r="AD1401">
        <v>474</v>
      </c>
    </row>
    <row r="1402" spans="1:30">
      <c r="A1402">
        <v>251</v>
      </c>
      <c r="B1402">
        <v>251102</v>
      </c>
      <c r="C1402" t="str">
        <f>VLOOKUP(B1402,'[1]ERC BU vlookup'!$E$2:$G$72,2,FALSE)</f>
        <v>WP</v>
      </c>
      <c r="D1402">
        <v>5510</v>
      </c>
      <c r="E1402" t="s">
        <v>52</v>
      </c>
      <c r="F1402" s="2">
        <v>65.709999999999994</v>
      </c>
      <c r="G1402" s="1">
        <v>42738</v>
      </c>
      <c r="H1402" t="s">
        <v>35</v>
      </c>
      <c r="I1402" t="s">
        <v>36</v>
      </c>
      <c r="J1402" t="s">
        <v>36</v>
      </c>
      <c r="L1402">
        <v>317800</v>
      </c>
      <c r="M1402">
        <v>255318</v>
      </c>
      <c r="R1402" t="s">
        <v>37</v>
      </c>
      <c r="V1402">
        <v>1</v>
      </c>
      <c r="W1402">
        <v>17</v>
      </c>
      <c r="Z1402" t="s">
        <v>38</v>
      </c>
      <c r="AA1402">
        <v>182</v>
      </c>
      <c r="AB1402" t="s">
        <v>39</v>
      </c>
      <c r="AC1402" t="s">
        <v>40</v>
      </c>
      <c r="AD1402">
        <v>20</v>
      </c>
    </row>
    <row r="1403" spans="1:30">
      <c r="A1403">
        <v>252</v>
      </c>
      <c r="B1403">
        <v>252106</v>
      </c>
      <c r="C1403" t="str">
        <f>VLOOKUP(B1403,'[1]ERC BU vlookup'!$E$2:$G$72,2,FALSE)</f>
        <v>WP</v>
      </c>
      <c r="D1403">
        <v>5510</v>
      </c>
      <c r="E1403" t="s">
        <v>52</v>
      </c>
      <c r="F1403" s="2">
        <v>187.57</v>
      </c>
      <c r="G1403" s="1">
        <v>42738</v>
      </c>
      <c r="H1403" t="s">
        <v>35</v>
      </c>
      <c r="I1403" t="s">
        <v>36</v>
      </c>
      <c r="J1403" t="s">
        <v>36</v>
      </c>
      <c r="L1403">
        <v>317800</v>
      </c>
      <c r="M1403">
        <v>255318</v>
      </c>
      <c r="R1403" t="s">
        <v>37</v>
      </c>
      <c r="V1403">
        <v>1</v>
      </c>
      <c r="W1403">
        <v>17</v>
      </c>
      <c r="Z1403" t="s">
        <v>38</v>
      </c>
      <c r="AA1403">
        <v>182</v>
      </c>
      <c r="AB1403" t="s">
        <v>39</v>
      </c>
      <c r="AC1403" t="s">
        <v>40</v>
      </c>
      <c r="AD1403">
        <v>24</v>
      </c>
    </row>
    <row r="1404" spans="1:30">
      <c r="A1404">
        <v>252</v>
      </c>
      <c r="B1404">
        <v>252110</v>
      </c>
      <c r="C1404" t="str">
        <f>VLOOKUP(B1404,'[1]ERC BU vlookup'!$E$2:$G$72,2,FALSE)</f>
        <v>WP</v>
      </c>
      <c r="D1404">
        <v>5510</v>
      </c>
      <c r="E1404" t="s">
        <v>52</v>
      </c>
      <c r="F1404" s="2">
        <v>61.04</v>
      </c>
      <c r="G1404" s="1">
        <v>42739</v>
      </c>
      <c r="H1404" t="s">
        <v>35</v>
      </c>
      <c r="I1404" t="s">
        <v>36</v>
      </c>
      <c r="J1404" t="s">
        <v>36</v>
      </c>
      <c r="L1404">
        <v>317817</v>
      </c>
      <c r="M1404">
        <v>255444</v>
      </c>
      <c r="R1404" t="s">
        <v>37</v>
      </c>
      <c r="V1404">
        <v>1</v>
      </c>
      <c r="W1404">
        <v>17</v>
      </c>
      <c r="Z1404" t="s">
        <v>38</v>
      </c>
      <c r="AA1404">
        <v>182</v>
      </c>
      <c r="AB1404" t="s">
        <v>39</v>
      </c>
      <c r="AC1404" t="s">
        <v>40</v>
      </c>
      <c r="AD1404">
        <v>14</v>
      </c>
    </row>
    <row r="1405" spans="1:30">
      <c r="A1405">
        <v>251</v>
      </c>
      <c r="B1405">
        <v>251102</v>
      </c>
      <c r="C1405" t="str">
        <f>VLOOKUP(B1405,'[1]ERC BU vlookup'!$E$2:$G$72,2,FALSE)</f>
        <v>WP</v>
      </c>
      <c r="D1405">
        <v>5510</v>
      </c>
      <c r="E1405" t="s">
        <v>52</v>
      </c>
      <c r="F1405" s="2">
        <v>229.02</v>
      </c>
      <c r="G1405" s="1">
        <v>42739</v>
      </c>
      <c r="H1405" t="s">
        <v>35</v>
      </c>
      <c r="I1405" t="s">
        <v>36</v>
      </c>
      <c r="J1405" t="s">
        <v>36</v>
      </c>
      <c r="L1405">
        <v>317817</v>
      </c>
      <c r="M1405">
        <v>255444</v>
      </c>
      <c r="R1405" t="s">
        <v>37</v>
      </c>
      <c r="V1405">
        <v>1</v>
      </c>
      <c r="W1405">
        <v>17</v>
      </c>
      <c r="Z1405" t="s">
        <v>38</v>
      </c>
      <c r="AA1405">
        <v>182</v>
      </c>
      <c r="AB1405" t="s">
        <v>39</v>
      </c>
      <c r="AC1405" t="s">
        <v>40</v>
      </c>
      <c r="AD1405">
        <v>17</v>
      </c>
    </row>
    <row r="1406" spans="1:30">
      <c r="A1406">
        <v>251</v>
      </c>
      <c r="B1406">
        <v>251106</v>
      </c>
      <c r="C1406" t="str">
        <f>VLOOKUP(B1406,'[1]ERC BU vlookup'!$E$2:$G$72,2,FALSE)</f>
        <v>WP</v>
      </c>
      <c r="D1406">
        <v>5510</v>
      </c>
      <c r="E1406" t="s">
        <v>52</v>
      </c>
      <c r="F1406" s="2">
        <v>41.05</v>
      </c>
      <c r="G1406" s="1">
        <v>42739</v>
      </c>
      <c r="H1406" t="s">
        <v>35</v>
      </c>
      <c r="I1406" t="s">
        <v>36</v>
      </c>
      <c r="J1406" t="s">
        <v>36</v>
      </c>
      <c r="L1406">
        <v>317817</v>
      </c>
      <c r="M1406">
        <v>255444</v>
      </c>
      <c r="R1406" t="s">
        <v>37</v>
      </c>
      <c r="V1406">
        <v>1</v>
      </c>
      <c r="W1406">
        <v>17</v>
      </c>
      <c r="Z1406" t="s">
        <v>38</v>
      </c>
      <c r="AA1406">
        <v>182</v>
      </c>
      <c r="AB1406" t="s">
        <v>39</v>
      </c>
      <c r="AC1406" t="s">
        <v>40</v>
      </c>
      <c r="AD1406">
        <v>20</v>
      </c>
    </row>
    <row r="1407" spans="1:30">
      <c r="A1407">
        <v>252</v>
      </c>
      <c r="B1407">
        <v>252106</v>
      </c>
      <c r="C1407" t="str">
        <f>VLOOKUP(B1407,'[1]ERC BU vlookup'!$E$2:$G$72,2,FALSE)</f>
        <v>WP</v>
      </c>
      <c r="D1407">
        <v>5510</v>
      </c>
      <c r="E1407" t="s">
        <v>52</v>
      </c>
      <c r="F1407" s="2">
        <v>205.96</v>
      </c>
      <c r="G1407" s="1">
        <v>42739</v>
      </c>
      <c r="H1407" t="s">
        <v>35</v>
      </c>
      <c r="I1407" t="s">
        <v>36</v>
      </c>
      <c r="J1407" t="s">
        <v>36</v>
      </c>
      <c r="L1407">
        <v>317817</v>
      </c>
      <c r="M1407">
        <v>255444</v>
      </c>
      <c r="R1407" t="s">
        <v>37</v>
      </c>
      <c r="V1407">
        <v>1</v>
      </c>
      <c r="W1407">
        <v>17</v>
      </c>
      <c r="Z1407" t="s">
        <v>38</v>
      </c>
      <c r="AA1407">
        <v>182</v>
      </c>
      <c r="AB1407" t="s">
        <v>39</v>
      </c>
      <c r="AC1407" t="s">
        <v>40</v>
      </c>
      <c r="AD1407">
        <v>23</v>
      </c>
    </row>
    <row r="1408" spans="1:30">
      <c r="A1408">
        <v>255</v>
      </c>
      <c r="B1408">
        <v>255100</v>
      </c>
      <c r="C1408" t="str">
        <f>VLOOKUP(B1408,'[1]ERC BU vlookup'!$E$2:$G$72,2,FALSE)</f>
        <v>WP</v>
      </c>
      <c r="D1408">
        <v>5510</v>
      </c>
      <c r="E1408" t="s">
        <v>52</v>
      </c>
      <c r="F1408" s="2">
        <v>84.91</v>
      </c>
      <c r="G1408" s="1">
        <v>42739</v>
      </c>
      <c r="H1408" t="s">
        <v>35</v>
      </c>
      <c r="I1408" t="s">
        <v>36</v>
      </c>
      <c r="J1408" t="s">
        <v>36</v>
      </c>
      <c r="L1408">
        <v>317817</v>
      </c>
      <c r="M1408">
        <v>255444</v>
      </c>
      <c r="R1408" t="s">
        <v>37</v>
      </c>
      <c r="V1408">
        <v>1</v>
      </c>
      <c r="W1408">
        <v>17</v>
      </c>
      <c r="Z1408" t="s">
        <v>38</v>
      </c>
      <c r="AA1408">
        <v>182</v>
      </c>
      <c r="AB1408" t="s">
        <v>39</v>
      </c>
      <c r="AC1408" t="s">
        <v>40</v>
      </c>
      <c r="AD1408">
        <v>74</v>
      </c>
    </row>
    <row r="1409" spans="1:30">
      <c r="A1409">
        <v>251</v>
      </c>
      <c r="B1409">
        <v>251102</v>
      </c>
      <c r="C1409" t="str">
        <f>VLOOKUP(B1409,'[1]ERC BU vlookup'!$E$2:$G$72,2,FALSE)</f>
        <v>WP</v>
      </c>
      <c r="D1409">
        <v>5510</v>
      </c>
      <c r="E1409" t="s">
        <v>52</v>
      </c>
      <c r="F1409" s="2">
        <v>831.02</v>
      </c>
      <c r="G1409" s="1">
        <v>42740</v>
      </c>
      <c r="H1409" t="s">
        <v>35</v>
      </c>
      <c r="I1409" t="s">
        <v>36</v>
      </c>
      <c r="J1409" t="s">
        <v>36</v>
      </c>
      <c r="L1409">
        <v>317857</v>
      </c>
      <c r="M1409">
        <v>255627</v>
      </c>
      <c r="R1409" t="s">
        <v>37</v>
      </c>
      <c r="V1409">
        <v>1</v>
      </c>
      <c r="W1409">
        <v>17</v>
      </c>
      <c r="Z1409" t="s">
        <v>38</v>
      </c>
      <c r="AA1409">
        <v>252</v>
      </c>
      <c r="AB1409" t="s">
        <v>39</v>
      </c>
      <c r="AC1409" t="s">
        <v>40</v>
      </c>
      <c r="AD1409">
        <v>9</v>
      </c>
    </row>
    <row r="1410" spans="1:30">
      <c r="A1410">
        <v>252</v>
      </c>
      <c r="B1410">
        <v>252106</v>
      </c>
      <c r="C1410" t="str">
        <f>VLOOKUP(B1410,'[1]ERC BU vlookup'!$E$2:$G$72,2,FALSE)</f>
        <v>WP</v>
      </c>
      <c r="D1410">
        <v>5510</v>
      </c>
      <c r="E1410" t="s">
        <v>52</v>
      </c>
      <c r="F1410" s="2">
        <v>-0.7</v>
      </c>
      <c r="G1410" s="1">
        <v>42740</v>
      </c>
      <c r="H1410" t="s">
        <v>35</v>
      </c>
      <c r="I1410" t="s">
        <v>36</v>
      </c>
      <c r="J1410" t="s">
        <v>36</v>
      </c>
      <c r="L1410">
        <v>317857</v>
      </c>
      <c r="M1410">
        <v>255627</v>
      </c>
      <c r="R1410" t="s">
        <v>37</v>
      </c>
      <c r="V1410">
        <v>1</v>
      </c>
      <c r="W1410">
        <v>17</v>
      </c>
      <c r="Z1410" t="s">
        <v>38</v>
      </c>
      <c r="AA1410">
        <v>252</v>
      </c>
      <c r="AB1410" t="s">
        <v>39</v>
      </c>
      <c r="AC1410" t="s">
        <v>40</v>
      </c>
      <c r="AD1410">
        <v>14</v>
      </c>
    </row>
    <row r="1411" spans="1:30">
      <c r="A1411">
        <v>251</v>
      </c>
      <c r="B1411">
        <v>251102</v>
      </c>
      <c r="C1411" t="str">
        <f>VLOOKUP(B1411,'[1]ERC BU vlookup'!$E$2:$G$72,2,FALSE)</f>
        <v>WP</v>
      </c>
      <c r="D1411">
        <v>5510</v>
      </c>
      <c r="E1411" t="s">
        <v>52</v>
      </c>
      <c r="F1411" s="2">
        <v>68.37</v>
      </c>
      <c r="G1411" s="1">
        <v>42744</v>
      </c>
      <c r="H1411" t="s">
        <v>35</v>
      </c>
      <c r="I1411" t="s">
        <v>36</v>
      </c>
      <c r="J1411" t="s">
        <v>36</v>
      </c>
      <c r="L1411">
        <v>331634</v>
      </c>
      <c r="M1411">
        <v>255833</v>
      </c>
      <c r="R1411" t="s">
        <v>37</v>
      </c>
      <c r="V1411">
        <v>1</v>
      </c>
      <c r="W1411">
        <v>17</v>
      </c>
      <c r="Z1411" t="s">
        <v>38</v>
      </c>
      <c r="AA1411">
        <v>182</v>
      </c>
      <c r="AB1411" t="s">
        <v>39</v>
      </c>
      <c r="AC1411" t="s">
        <v>40</v>
      </c>
      <c r="AD1411">
        <v>14</v>
      </c>
    </row>
    <row r="1412" spans="1:30">
      <c r="A1412">
        <v>252</v>
      </c>
      <c r="B1412">
        <v>252106</v>
      </c>
      <c r="C1412" t="str">
        <f>VLOOKUP(B1412,'[1]ERC BU vlookup'!$E$2:$G$72,2,FALSE)</f>
        <v>WP</v>
      </c>
      <c r="D1412">
        <v>5510</v>
      </c>
      <c r="E1412" t="s">
        <v>52</v>
      </c>
      <c r="F1412" s="2">
        <v>32.25</v>
      </c>
      <c r="G1412" s="1">
        <v>42744</v>
      </c>
      <c r="H1412" t="s">
        <v>35</v>
      </c>
      <c r="I1412" t="s">
        <v>36</v>
      </c>
      <c r="J1412" t="s">
        <v>36</v>
      </c>
      <c r="L1412">
        <v>331634</v>
      </c>
      <c r="M1412">
        <v>255833</v>
      </c>
      <c r="R1412" t="s">
        <v>37</v>
      </c>
      <c r="V1412">
        <v>1</v>
      </c>
      <c r="W1412">
        <v>17</v>
      </c>
      <c r="Z1412" t="s">
        <v>38</v>
      </c>
      <c r="AA1412">
        <v>182</v>
      </c>
      <c r="AB1412" t="s">
        <v>39</v>
      </c>
      <c r="AC1412" t="s">
        <v>40</v>
      </c>
      <c r="AD1412">
        <v>19</v>
      </c>
    </row>
    <row r="1413" spans="1:30">
      <c r="A1413">
        <v>252</v>
      </c>
      <c r="B1413">
        <v>252125</v>
      </c>
      <c r="C1413" t="str">
        <f>VLOOKUP(B1413,'[1]ERC BU vlookup'!$E$2:$G$72,2,FALSE)</f>
        <v>WP</v>
      </c>
      <c r="D1413">
        <v>5510</v>
      </c>
      <c r="E1413" t="s">
        <v>52</v>
      </c>
      <c r="F1413" s="2">
        <v>0.27</v>
      </c>
      <c r="G1413" s="1">
        <v>42744</v>
      </c>
      <c r="H1413" t="s">
        <v>35</v>
      </c>
      <c r="I1413" t="s">
        <v>36</v>
      </c>
      <c r="J1413" t="s">
        <v>36</v>
      </c>
      <c r="L1413">
        <v>331634</v>
      </c>
      <c r="M1413">
        <v>255833</v>
      </c>
      <c r="R1413" t="s">
        <v>37</v>
      </c>
      <c r="V1413">
        <v>1</v>
      </c>
      <c r="W1413">
        <v>17</v>
      </c>
      <c r="Z1413" t="s">
        <v>38</v>
      </c>
      <c r="AA1413">
        <v>182</v>
      </c>
      <c r="AB1413" t="s">
        <v>39</v>
      </c>
      <c r="AC1413" t="s">
        <v>40</v>
      </c>
      <c r="AD1413">
        <v>76</v>
      </c>
    </row>
    <row r="1414" spans="1:30">
      <c r="A1414">
        <v>246</v>
      </c>
      <c r="B1414">
        <v>246100</v>
      </c>
      <c r="C1414" t="str">
        <f>VLOOKUP(B1414,'[1]ERC BU vlookup'!$E$2:$G$72,2,FALSE)</f>
        <v>SP</v>
      </c>
      <c r="D1414">
        <v>5510</v>
      </c>
      <c r="E1414" t="s">
        <v>52</v>
      </c>
      <c r="F1414" s="2">
        <v>-0.76</v>
      </c>
      <c r="G1414" s="1">
        <v>42744</v>
      </c>
      <c r="H1414" t="s">
        <v>35</v>
      </c>
      <c r="I1414" t="s">
        <v>36</v>
      </c>
      <c r="J1414" t="s">
        <v>36</v>
      </c>
      <c r="L1414">
        <v>331634</v>
      </c>
      <c r="M1414">
        <v>255833</v>
      </c>
      <c r="R1414" t="s">
        <v>37</v>
      </c>
      <c r="V1414">
        <v>1</v>
      </c>
      <c r="W1414">
        <v>17</v>
      </c>
      <c r="Z1414" t="s">
        <v>38</v>
      </c>
      <c r="AA1414">
        <v>182</v>
      </c>
      <c r="AB1414" t="s">
        <v>39</v>
      </c>
      <c r="AC1414" t="s">
        <v>40</v>
      </c>
      <c r="AD1414">
        <v>419</v>
      </c>
    </row>
    <row r="1415" spans="1:30">
      <c r="A1415">
        <v>252</v>
      </c>
      <c r="B1415">
        <v>252106</v>
      </c>
      <c r="C1415" t="str">
        <f>VLOOKUP(B1415,'[1]ERC BU vlookup'!$E$2:$G$72,2,FALSE)</f>
        <v>WP</v>
      </c>
      <c r="D1415">
        <v>5510</v>
      </c>
      <c r="E1415" t="s">
        <v>52</v>
      </c>
      <c r="F1415" s="2">
        <v>14.58</v>
      </c>
      <c r="G1415" s="1">
        <v>42745</v>
      </c>
      <c r="H1415" t="s">
        <v>35</v>
      </c>
      <c r="I1415" t="s">
        <v>36</v>
      </c>
      <c r="J1415" t="s">
        <v>36</v>
      </c>
      <c r="L1415">
        <v>331664</v>
      </c>
      <c r="M1415">
        <v>255993</v>
      </c>
      <c r="R1415" t="s">
        <v>37</v>
      </c>
      <c r="V1415">
        <v>1</v>
      </c>
      <c r="W1415">
        <v>17</v>
      </c>
      <c r="Z1415" t="s">
        <v>38</v>
      </c>
      <c r="AA1415">
        <v>182</v>
      </c>
      <c r="AB1415" t="s">
        <v>39</v>
      </c>
      <c r="AC1415" t="s">
        <v>40</v>
      </c>
      <c r="AD1415">
        <v>23</v>
      </c>
    </row>
    <row r="1416" spans="1:30">
      <c r="A1416">
        <v>246</v>
      </c>
      <c r="B1416">
        <v>246100</v>
      </c>
      <c r="C1416" t="str">
        <f>VLOOKUP(B1416,'[1]ERC BU vlookup'!$E$2:$G$72,2,FALSE)</f>
        <v>SP</v>
      </c>
      <c r="D1416">
        <v>5510</v>
      </c>
      <c r="E1416" t="s">
        <v>52</v>
      </c>
      <c r="F1416" s="2">
        <v>18.39</v>
      </c>
      <c r="G1416" s="1">
        <v>42745</v>
      </c>
      <c r="H1416" t="s">
        <v>35</v>
      </c>
      <c r="I1416" t="s">
        <v>36</v>
      </c>
      <c r="J1416" t="s">
        <v>36</v>
      </c>
      <c r="L1416">
        <v>331664</v>
      </c>
      <c r="M1416">
        <v>255993</v>
      </c>
      <c r="R1416" t="s">
        <v>37</v>
      </c>
      <c r="V1416">
        <v>1</v>
      </c>
      <c r="W1416">
        <v>17</v>
      </c>
      <c r="Z1416" t="s">
        <v>38</v>
      </c>
      <c r="AA1416">
        <v>182</v>
      </c>
      <c r="AB1416" t="s">
        <v>39</v>
      </c>
      <c r="AC1416" t="s">
        <v>40</v>
      </c>
      <c r="AD1416">
        <v>303</v>
      </c>
    </row>
    <row r="1417" spans="1:30">
      <c r="A1417">
        <v>251</v>
      </c>
      <c r="B1417">
        <v>251102</v>
      </c>
      <c r="C1417" t="str">
        <f>VLOOKUP(B1417,'[1]ERC BU vlookup'!$E$2:$G$72,2,FALSE)</f>
        <v>WP</v>
      </c>
      <c r="D1417">
        <v>5510</v>
      </c>
      <c r="E1417" t="s">
        <v>52</v>
      </c>
      <c r="F1417" s="2">
        <v>315.74</v>
      </c>
      <c r="G1417" s="1">
        <v>42746</v>
      </c>
      <c r="H1417" t="s">
        <v>35</v>
      </c>
      <c r="I1417" t="s">
        <v>36</v>
      </c>
      <c r="J1417" t="s">
        <v>36</v>
      </c>
      <c r="L1417">
        <v>331690</v>
      </c>
      <c r="M1417">
        <v>256297</v>
      </c>
      <c r="R1417" t="s">
        <v>37</v>
      </c>
      <c r="V1417">
        <v>1</v>
      </c>
      <c r="W1417">
        <v>17</v>
      </c>
      <c r="Z1417" t="s">
        <v>38</v>
      </c>
      <c r="AA1417">
        <v>401</v>
      </c>
      <c r="AB1417" t="s">
        <v>39</v>
      </c>
      <c r="AC1417" t="s">
        <v>40</v>
      </c>
      <c r="AD1417">
        <v>24</v>
      </c>
    </row>
    <row r="1418" spans="1:30">
      <c r="A1418">
        <v>251</v>
      </c>
      <c r="B1418">
        <v>251106</v>
      </c>
      <c r="C1418" t="str">
        <f>VLOOKUP(B1418,'[1]ERC BU vlookup'!$E$2:$G$72,2,FALSE)</f>
        <v>WP</v>
      </c>
      <c r="D1418">
        <v>5510</v>
      </c>
      <c r="E1418" t="s">
        <v>52</v>
      </c>
      <c r="F1418" s="2">
        <v>79.150000000000006</v>
      </c>
      <c r="G1418" s="1">
        <v>42746</v>
      </c>
      <c r="H1418" t="s">
        <v>35</v>
      </c>
      <c r="I1418" t="s">
        <v>36</v>
      </c>
      <c r="J1418" t="s">
        <v>36</v>
      </c>
      <c r="L1418">
        <v>331690</v>
      </c>
      <c r="M1418">
        <v>256297</v>
      </c>
      <c r="R1418" t="s">
        <v>37</v>
      </c>
      <c r="V1418">
        <v>1</v>
      </c>
      <c r="W1418">
        <v>17</v>
      </c>
      <c r="Z1418" t="s">
        <v>38</v>
      </c>
      <c r="AA1418">
        <v>401</v>
      </c>
      <c r="AB1418" t="s">
        <v>39</v>
      </c>
      <c r="AC1418" t="s">
        <v>40</v>
      </c>
      <c r="AD1418">
        <v>27</v>
      </c>
    </row>
    <row r="1419" spans="1:30">
      <c r="A1419">
        <v>252</v>
      </c>
      <c r="B1419">
        <v>252118</v>
      </c>
      <c r="C1419" t="str">
        <f>VLOOKUP(B1419,'[1]ERC BU vlookup'!$E$2:$G$72,2,FALSE)</f>
        <v>WP</v>
      </c>
      <c r="D1419">
        <v>5510</v>
      </c>
      <c r="E1419" t="s">
        <v>52</v>
      </c>
      <c r="F1419" s="2">
        <v>1904.43</v>
      </c>
      <c r="G1419" s="1">
        <v>42746</v>
      </c>
      <c r="H1419" t="s">
        <v>35</v>
      </c>
      <c r="I1419" t="s">
        <v>36</v>
      </c>
      <c r="J1419" t="s">
        <v>36</v>
      </c>
      <c r="L1419">
        <v>331690</v>
      </c>
      <c r="M1419">
        <v>256297</v>
      </c>
      <c r="R1419" t="s">
        <v>37</v>
      </c>
      <c r="V1419">
        <v>1</v>
      </c>
      <c r="W1419">
        <v>17</v>
      </c>
      <c r="Z1419" t="s">
        <v>38</v>
      </c>
      <c r="AA1419">
        <v>401</v>
      </c>
      <c r="AB1419" t="s">
        <v>39</v>
      </c>
      <c r="AC1419" t="s">
        <v>40</v>
      </c>
      <c r="AD1419">
        <v>50</v>
      </c>
    </row>
    <row r="1420" spans="1:30">
      <c r="A1420">
        <v>255</v>
      </c>
      <c r="B1420">
        <v>255100</v>
      </c>
      <c r="C1420" t="str">
        <f>VLOOKUP(B1420,'[1]ERC BU vlookup'!$E$2:$G$72,2,FALSE)</f>
        <v>WP</v>
      </c>
      <c r="D1420">
        <v>5510</v>
      </c>
      <c r="E1420" t="s">
        <v>52</v>
      </c>
      <c r="F1420" s="2">
        <v>189.5</v>
      </c>
      <c r="G1420" s="1">
        <v>42746</v>
      </c>
      <c r="H1420" t="s">
        <v>35</v>
      </c>
      <c r="I1420" t="s">
        <v>36</v>
      </c>
      <c r="J1420" t="s">
        <v>36</v>
      </c>
      <c r="L1420">
        <v>331690</v>
      </c>
      <c r="M1420">
        <v>256297</v>
      </c>
      <c r="R1420" t="s">
        <v>37</v>
      </c>
      <c r="V1420">
        <v>1</v>
      </c>
      <c r="W1420">
        <v>17</v>
      </c>
      <c r="Z1420" t="s">
        <v>38</v>
      </c>
      <c r="AA1420">
        <v>401</v>
      </c>
      <c r="AB1420" t="s">
        <v>39</v>
      </c>
      <c r="AC1420" t="s">
        <v>40</v>
      </c>
      <c r="AD1420">
        <v>64</v>
      </c>
    </row>
    <row r="1421" spans="1:30">
      <c r="A1421">
        <v>246</v>
      </c>
      <c r="B1421">
        <v>246100</v>
      </c>
      <c r="C1421" t="str">
        <f>VLOOKUP(B1421,'[1]ERC BU vlookup'!$E$2:$G$72,2,FALSE)</f>
        <v>SP</v>
      </c>
      <c r="D1421">
        <v>5510</v>
      </c>
      <c r="E1421" t="s">
        <v>52</v>
      </c>
      <c r="F1421" s="2">
        <v>115.28</v>
      </c>
      <c r="G1421" s="1">
        <v>42746</v>
      </c>
      <c r="H1421" t="s">
        <v>35</v>
      </c>
      <c r="I1421" t="s">
        <v>36</v>
      </c>
      <c r="J1421" t="s">
        <v>36</v>
      </c>
      <c r="L1421">
        <v>331690</v>
      </c>
      <c r="M1421">
        <v>256297</v>
      </c>
      <c r="R1421" t="s">
        <v>37</v>
      </c>
      <c r="V1421">
        <v>1</v>
      </c>
      <c r="W1421">
        <v>17</v>
      </c>
      <c r="Z1421" t="s">
        <v>38</v>
      </c>
      <c r="AA1421">
        <v>401</v>
      </c>
      <c r="AB1421" t="s">
        <v>39</v>
      </c>
      <c r="AC1421" t="s">
        <v>40</v>
      </c>
      <c r="AD1421">
        <v>315</v>
      </c>
    </row>
    <row r="1422" spans="1:30">
      <c r="A1422">
        <v>252</v>
      </c>
      <c r="B1422">
        <v>252110</v>
      </c>
      <c r="C1422" t="str">
        <f>VLOOKUP(B1422,'[1]ERC BU vlookup'!$E$2:$G$72,2,FALSE)</f>
        <v>WP</v>
      </c>
      <c r="D1422">
        <v>5510</v>
      </c>
      <c r="E1422" t="s">
        <v>52</v>
      </c>
      <c r="F1422" s="2">
        <v>227.13</v>
      </c>
      <c r="G1422" s="1">
        <v>42743</v>
      </c>
      <c r="H1422" t="s">
        <v>35</v>
      </c>
      <c r="I1422" t="s">
        <v>36</v>
      </c>
      <c r="J1422" t="s">
        <v>36</v>
      </c>
      <c r="L1422">
        <v>335678</v>
      </c>
      <c r="M1422">
        <v>256495</v>
      </c>
      <c r="R1422" t="s">
        <v>37</v>
      </c>
      <c r="V1422">
        <v>1</v>
      </c>
      <c r="W1422">
        <v>17</v>
      </c>
      <c r="Z1422" t="s">
        <v>38</v>
      </c>
      <c r="AA1422">
        <v>182</v>
      </c>
      <c r="AB1422" t="s">
        <v>39</v>
      </c>
      <c r="AC1422" t="s">
        <v>40</v>
      </c>
      <c r="AD1422">
        <v>23</v>
      </c>
    </row>
    <row r="1423" spans="1:30">
      <c r="A1423">
        <v>251</v>
      </c>
      <c r="B1423">
        <v>251106</v>
      </c>
      <c r="C1423" t="str">
        <f>VLOOKUP(B1423,'[1]ERC BU vlookup'!$E$2:$G$72,2,FALSE)</f>
        <v>WP</v>
      </c>
      <c r="D1423">
        <v>5510</v>
      </c>
      <c r="E1423" t="s">
        <v>52</v>
      </c>
      <c r="F1423" s="2">
        <v>126.92</v>
      </c>
      <c r="G1423" s="1">
        <v>42743</v>
      </c>
      <c r="H1423" t="s">
        <v>35</v>
      </c>
      <c r="I1423" t="s">
        <v>36</v>
      </c>
      <c r="J1423" t="s">
        <v>36</v>
      </c>
      <c r="L1423">
        <v>335678</v>
      </c>
      <c r="M1423">
        <v>256495</v>
      </c>
      <c r="R1423" t="s">
        <v>37</v>
      </c>
      <c r="V1423">
        <v>1</v>
      </c>
      <c r="W1423">
        <v>17</v>
      </c>
      <c r="Z1423" t="s">
        <v>38</v>
      </c>
      <c r="AA1423">
        <v>182</v>
      </c>
      <c r="AB1423" t="s">
        <v>39</v>
      </c>
      <c r="AC1423" t="s">
        <v>40</v>
      </c>
      <c r="AD1423">
        <v>27</v>
      </c>
    </row>
    <row r="1424" spans="1:30">
      <c r="A1424">
        <v>252</v>
      </c>
      <c r="B1424">
        <v>252106</v>
      </c>
      <c r="C1424" t="str">
        <f>VLOOKUP(B1424,'[1]ERC BU vlookup'!$E$2:$G$72,2,FALSE)</f>
        <v>WP</v>
      </c>
      <c r="D1424">
        <v>5510</v>
      </c>
      <c r="E1424" t="s">
        <v>52</v>
      </c>
      <c r="F1424" s="2">
        <v>109.99</v>
      </c>
      <c r="G1424" s="1">
        <v>42743</v>
      </c>
      <c r="H1424" t="s">
        <v>35</v>
      </c>
      <c r="I1424" t="s">
        <v>36</v>
      </c>
      <c r="J1424" t="s">
        <v>36</v>
      </c>
      <c r="L1424">
        <v>335678</v>
      </c>
      <c r="M1424">
        <v>256495</v>
      </c>
      <c r="R1424" t="s">
        <v>37</v>
      </c>
      <c r="V1424">
        <v>1</v>
      </c>
      <c r="W1424">
        <v>17</v>
      </c>
      <c r="Z1424" t="s">
        <v>38</v>
      </c>
      <c r="AA1424">
        <v>182</v>
      </c>
      <c r="AB1424" t="s">
        <v>39</v>
      </c>
      <c r="AC1424" t="s">
        <v>40</v>
      </c>
      <c r="AD1424">
        <v>29</v>
      </c>
    </row>
    <row r="1425" spans="1:30">
      <c r="A1425">
        <v>255</v>
      </c>
      <c r="B1425">
        <v>255100</v>
      </c>
      <c r="C1425" t="str">
        <f>VLOOKUP(B1425,'[1]ERC BU vlookup'!$E$2:$G$72,2,FALSE)</f>
        <v>WP</v>
      </c>
      <c r="D1425">
        <v>5510</v>
      </c>
      <c r="E1425" t="s">
        <v>52</v>
      </c>
      <c r="F1425" s="2">
        <v>-0.6</v>
      </c>
      <c r="G1425" s="1">
        <v>42743</v>
      </c>
      <c r="H1425" t="s">
        <v>35</v>
      </c>
      <c r="I1425" t="s">
        <v>36</v>
      </c>
      <c r="J1425" t="s">
        <v>36</v>
      </c>
      <c r="L1425">
        <v>335678</v>
      </c>
      <c r="M1425">
        <v>256495</v>
      </c>
      <c r="R1425" t="s">
        <v>37</v>
      </c>
      <c r="V1425">
        <v>1</v>
      </c>
      <c r="W1425">
        <v>17</v>
      </c>
      <c r="Z1425" t="s">
        <v>38</v>
      </c>
      <c r="AA1425">
        <v>182</v>
      </c>
      <c r="AB1425" t="s">
        <v>39</v>
      </c>
      <c r="AC1425" t="s">
        <v>40</v>
      </c>
      <c r="AD1425">
        <v>77</v>
      </c>
    </row>
    <row r="1426" spans="1:30">
      <c r="A1426">
        <v>252</v>
      </c>
      <c r="B1426">
        <v>252110</v>
      </c>
      <c r="C1426" t="str">
        <f>VLOOKUP(B1426,'[1]ERC BU vlookup'!$E$2:$G$72,2,FALSE)</f>
        <v>WP</v>
      </c>
      <c r="D1426">
        <v>5510</v>
      </c>
      <c r="E1426" t="s">
        <v>52</v>
      </c>
      <c r="F1426" s="2">
        <v>206.97</v>
      </c>
      <c r="G1426" s="1">
        <v>42750</v>
      </c>
      <c r="H1426" t="s">
        <v>35</v>
      </c>
      <c r="I1426" t="s">
        <v>36</v>
      </c>
      <c r="J1426" t="s">
        <v>36</v>
      </c>
      <c r="L1426">
        <v>335707</v>
      </c>
      <c r="M1426">
        <v>256565</v>
      </c>
      <c r="R1426" t="s">
        <v>37</v>
      </c>
      <c r="V1426">
        <v>1</v>
      </c>
      <c r="W1426">
        <v>17</v>
      </c>
      <c r="Z1426" t="s">
        <v>38</v>
      </c>
      <c r="AA1426">
        <v>182</v>
      </c>
      <c r="AB1426" t="s">
        <v>39</v>
      </c>
      <c r="AC1426" t="s">
        <v>40</v>
      </c>
      <c r="AD1426">
        <v>11</v>
      </c>
    </row>
    <row r="1427" spans="1:30">
      <c r="A1427">
        <v>251</v>
      </c>
      <c r="B1427">
        <v>251106</v>
      </c>
      <c r="C1427" t="str">
        <f>VLOOKUP(B1427,'[1]ERC BU vlookup'!$E$2:$G$72,2,FALSE)</f>
        <v>WP</v>
      </c>
      <c r="D1427">
        <v>5510</v>
      </c>
      <c r="E1427" t="s">
        <v>52</v>
      </c>
      <c r="F1427" s="2">
        <v>55.35</v>
      </c>
      <c r="G1427" s="1">
        <v>42750</v>
      </c>
      <c r="H1427" t="s">
        <v>35</v>
      </c>
      <c r="I1427" t="s">
        <v>36</v>
      </c>
      <c r="J1427" t="s">
        <v>36</v>
      </c>
      <c r="L1427">
        <v>335707</v>
      </c>
      <c r="M1427">
        <v>256565</v>
      </c>
      <c r="R1427" t="s">
        <v>37</v>
      </c>
      <c r="V1427">
        <v>1</v>
      </c>
      <c r="W1427">
        <v>17</v>
      </c>
      <c r="Z1427" t="s">
        <v>38</v>
      </c>
      <c r="AA1427">
        <v>182</v>
      </c>
      <c r="AB1427" t="s">
        <v>39</v>
      </c>
      <c r="AC1427" t="s">
        <v>40</v>
      </c>
      <c r="AD1427">
        <v>17</v>
      </c>
    </row>
    <row r="1428" spans="1:30">
      <c r="A1428">
        <v>252</v>
      </c>
      <c r="B1428">
        <v>252125</v>
      </c>
      <c r="C1428" t="str">
        <f>VLOOKUP(B1428,'[1]ERC BU vlookup'!$E$2:$G$72,2,FALSE)</f>
        <v>WP</v>
      </c>
      <c r="D1428">
        <v>5510</v>
      </c>
      <c r="E1428" t="s">
        <v>52</v>
      </c>
      <c r="F1428" s="2">
        <v>92.66</v>
      </c>
      <c r="G1428" s="1">
        <v>42750</v>
      </c>
      <c r="H1428" t="s">
        <v>35</v>
      </c>
      <c r="I1428" t="s">
        <v>36</v>
      </c>
      <c r="J1428" t="s">
        <v>36</v>
      </c>
      <c r="L1428">
        <v>335707</v>
      </c>
      <c r="M1428">
        <v>256565</v>
      </c>
      <c r="R1428" t="s">
        <v>37</v>
      </c>
      <c r="V1428">
        <v>1</v>
      </c>
      <c r="W1428">
        <v>17</v>
      </c>
      <c r="Z1428" t="s">
        <v>38</v>
      </c>
      <c r="AA1428">
        <v>182</v>
      </c>
      <c r="AB1428" t="s">
        <v>39</v>
      </c>
      <c r="AC1428" t="s">
        <v>40</v>
      </c>
      <c r="AD1428">
        <v>76</v>
      </c>
    </row>
    <row r="1429" spans="1:30">
      <c r="A1429">
        <v>255</v>
      </c>
      <c r="B1429">
        <v>255100</v>
      </c>
      <c r="C1429" t="str">
        <f>VLOOKUP(B1429,'[1]ERC BU vlookup'!$E$2:$G$72,2,FALSE)</f>
        <v>WP</v>
      </c>
      <c r="D1429">
        <v>5510</v>
      </c>
      <c r="E1429" t="s">
        <v>52</v>
      </c>
      <c r="F1429" s="2">
        <v>51.71</v>
      </c>
      <c r="G1429" s="1">
        <v>42750</v>
      </c>
      <c r="H1429" t="s">
        <v>35</v>
      </c>
      <c r="I1429" t="s">
        <v>36</v>
      </c>
      <c r="J1429" t="s">
        <v>36</v>
      </c>
      <c r="L1429">
        <v>335707</v>
      </c>
      <c r="M1429">
        <v>256565</v>
      </c>
      <c r="R1429" t="s">
        <v>37</v>
      </c>
      <c r="V1429">
        <v>1</v>
      </c>
      <c r="W1429">
        <v>17</v>
      </c>
      <c r="Z1429" t="s">
        <v>38</v>
      </c>
      <c r="AA1429">
        <v>182</v>
      </c>
      <c r="AB1429" t="s">
        <v>39</v>
      </c>
      <c r="AC1429" t="s">
        <v>40</v>
      </c>
      <c r="AD1429">
        <v>80</v>
      </c>
    </row>
    <row r="1430" spans="1:30">
      <c r="A1430">
        <v>251</v>
      </c>
      <c r="B1430">
        <v>251102</v>
      </c>
      <c r="C1430" t="str">
        <f>VLOOKUP(B1430,'[1]ERC BU vlookup'!$E$2:$G$72,2,FALSE)</f>
        <v>WP</v>
      </c>
      <c r="D1430">
        <v>5510</v>
      </c>
      <c r="E1430" t="s">
        <v>52</v>
      </c>
      <c r="F1430" s="2">
        <v>26.6</v>
      </c>
      <c r="G1430" s="1">
        <v>42753</v>
      </c>
      <c r="H1430" t="s">
        <v>35</v>
      </c>
      <c r="I1430" t="s">
        <v>36</v>
      </c>
      <c r="J1430" t="s">
        <v>36</v>
      </c>
      <c r="L1430">
        <v>347566</v>
      </c>
      <c r="M1430">
        <v>256929</v>
      </c>
      <c r="R1430" t="s">
        <v>37</v>
      </c>
      <c r="V1430">
        <v>1</v>
      </c>
      <c r="W1430">
        <v>17</v>
      </c>
      <c r="Z1430" t="s">
        <v>38</v>
      </c>
      <c r="AA1430">
        <v>182</v>
      </c>
      <c r="AB1430" t="s">
        <v>39</v>
      </c>
      <c r="AC1430" t="s">
        <v>40</v>
      </c>
      <c r="AD1430">
        <v>22</v>
      </c>
    </row>
    <row r="1431" spans="1:30">
      <c r="A1431">
        <v>255</v>
      </c>
      <c r="B1431">
        <v>255100</v>
      </c>
      <c r="C1431" t="str">
        <f>VLOOKUP(B1431,'[1]ERC BU vlookup'!$E$2:$G$72,2,FALSE)</f>
        <v>WP</v>
      </c>
      <c r="D1431">
        <v>5510</v>
      </c>
      <c r="E1431" t="s">
        <v>52</v>
      </c>
      <c r="F1431" s="2">
        <v>761.76</v>
      </c>
      <c r="G1431" s="1">
        <v>42753</v>
      </c>
      <c r="H1431" t="s">
        <v>35</v>
      </c>
      <c r="I1431" t="s">
        <v>36</v>
      </c>
      <c r="J1431" t="s">
        <v>36</v>
      </c>
      <c r="L1431">
        <v>347566</v>
      </c>
      <c r="M1431">
        <v>256929</v>
      </c>
      <c r="R1431" t="s">
        <v>37</v>
      </c>
      <c r="V1431">
        <v>1</v>
      </c>
      <c r="W1431">
        <v>17</v>
      </c>
      <c r="Z1431" t="s">
        <v>38</v>
      </c>
      <c r="AA1431">
        <v>182</v>
      </c>
      <c r="AB1431" t="s">
        <v>39</v>
      </c>
      <c r="AC1431" t="s">
        <v>40</v>
      </c>
      <c r="AD1431">
        <v>63</v>
      </c>
    </row>
    <row r="1432" spans="1:30">
      <c r="A1432">
        <v>246</v>
      </c>
      <c r="B1432">
        <v>246100</v>
      </c>
      <c r="C1432" t="str">
        <f>VLOOKUP(B1432,'[1]ERC BU vlookup'!$E$2:$G$72,2,FALSE)</f>
        <v>SP</v>
      </c>
      <c r="D1432">
        <v>5510</v>
      </c>
      <c r="E1432" t="s">
        <v>52</v>
      </c>
      <c r="F1432" s="2">
        <v>1.22</v>
      </c>
      <c r="G1432" s="1">
        <v>42753</v>
      </c>
      <c r="H1432" t="s">
        <v>35</v>
      </c>
      <c r="I1432" t="s">
        <v>36</v>
      </c>
      <c r="J1432" t="s">
        <v>36</v>
      </c>
      <c r="L1432">
        <v>347566</v>
      </c>
      <c r="M1432">
        <v>256929</v>
      </c>
      <c r="R1432" t="s">
        <v>37</v>
      </c>
      <c r="V1432">
        <v>1</v>
      </c>
      <c r="W1432">
        <v>17</v>
      </c>
      <c r="Z1432" t="s">
        <v>38</v>
      </c>
      <c r="AA1432">
        <v>182</v>
      </c>
      <c r="AB1432" t="s">
        <v>39</v>
      </c>
      <c r="AC1432" t="s">
        <v>40</v>
      </c>
      <c r="AD1432">
        <v>304</v>
      </c>
    </row>
    <row r="1433" spans="1:30">
      <c r="A1433">
        <v>252</v>
      </c>
      <c r="B1433">
        <v>252106</v>
      </c>
      <c r="C1433" t="str">
        <f>VLOOKUP(B1433,'[1]ERC BU vlookup'!$E$2:$G$72,2,FALSE)</f>
        <v>WP</v>
      </c>
      <c r="D1433">
        <v>5510</v>
      </c>
      <c r="E1433" t="s">
        <v>52</v>
      </c>
      <c r="F1433" s="2">
        <v>630.33000000000004</v>
      </c>
      <c r="G1433" s="1">
        <v>42751</v>
      </c>
      <c r="H1433" t="s">
        <v>35</v>
      </c>
      <c r="I1433" t="s">
        <v>36</v>
      </c>
      <c r="J1433" t="s">
        <v>36</v>
      </c>
      <c r="L1433">
        <v>347568</v>
      </c>
      <c r="M1433">
        <v>256942</v>
      </c>
      <c r="R1433" t="s">
        <v>37</v>
      </c>
      <c r="V1433">
        <v>1</v>
      </c>
      <c r="W1433">
        <v>17</v>
      </c>
      <c r="Z1433" t="s">
        <v>38</v>
      </c>
      <c r="AA1433">
        <v>182</v>
      </c>
      <c r="AB1433" t="s">
        <v>39</v>
      </c>
      <c r="AC1433" t="s">
        <v>40</v>
      </c>
      <c r="AD1433">
        <v>39</v>
      </c>
    </row>
    <row r="1434" spans="1:30">
      <c r="A1434">
        <v>260</v>
      </c>
      <c r="B1434">
        <v>260101</v>
      </c>
      <c r="C1434" t="str">
        <f>VLOOKUP(B1434,'[1]ERC BU vlookup'!$E$2:$G$72,2,FALSE)</f>
        <v>SP</v>
      </c>
      <c r="D1434">
        <v>5510</v>
      </c>
      <c r="E1434" t="s">
        <v>52</v>
      </c>
      <c r="F1434" s="2">
        <v>-0.96</v>
      </c>
      <c r="G1434" s="1">
        <v>42751</v>
      </c>
      <c r="H1434" t="s">
        <v>35</v>
      </c>
      <c r="I1434" t="s">
        <v>36</v>
      </c>
      <c r="J1434" t="s">
        <v>36</v>
      </c>
      <c r="L1434">
        <v>347568</v>
      </c>
      <c r="M1434">
        <v>256942</v>
      </c>
      <c r="R1434" t="s">
        <v>37</v>
      </c>
      <c r="V1434">
        <v>1</v>
      </c>
      <c r="W1434">
        <v>17</v>
      </c>
      <c r="Z1434" t="s">
        <v>38</v>
      </c>
      <c r="AA1434">
        <v>182</v>
      </c>
      <c r="AB1434" t="s">
        <v>39</v>
      </c>
      <c r="AC1434" t="s">
        <v>40</v>
      </c>
      <c r="AD1434">
        <v>401</v>
      </c>
    </row>
    <row r="1435" spans="1:30">
      <c r="A1435">
        <v>252</v>
      </c>
      <c r="B1435">
        <v>252106</v>
      </c>
      <c r="C1435" t="str">
        <f>VLOOKUP(B1435,'[1]ERC BU vlookup'!$E$2:$G$72,2,FALSE)</f>
        <v>WP</v>
      </c>
      <c r="D1435">
        <v>5510</v>
      </c>
      <c r="E1435" t="s">
        <v>52</v>
      </c>
      <c r="F1435" s="2">
        <v>65.739999999999995</v>
      </c>
      <c r="G1435" s="1">
        <v>42757</v>
      </c>
      <c r="H1435" t="s">
        <v>35</v>
      </c>
      <c r="I1435" t="s">
        <v>36</v>
      </c>
      <c r="J1435" t="s">
        <v>36</v>
      </c>
      <c r="L1435">
        <v>347574</v>
      </c>
      <c r="M1435">
        <v>257120</v>
      </c>
      <c r="R1435" t="s">
        <v>37</v>
      </c>
      <c r="V1435">
        <v>1</v>
      </c>
      <c r="W1435">
        <v>17</v>
      </c>
      <c r="Z1435" t="s">
        <v>38</v>
      </c>
      <c r="AA1435">
        <v>182</v>
      </c>
      <c r="AB1435" t="s">
        <v>39</v>
      </c>
      <c r="AC1435" t="s">
        <v>40</v>
      </c>
      <c r="AD1435">
        <v>25</v>
      </c>
    </row>
    <row r="1436" spans="1:30">
      <c r="A1436">
        <v>255</v>
      </c>
      <c r="B1436">
        <v>255100</v>
      </c>
      <c r="C1436" t="str">
        <f>VLOOKUP(B1436,'[1]ERC BU vlookup'!$E$2:$G$72,2,FALSE)</f>
        <v>WP</v>
      </c>
      <c r="D1436">
        <v>5510</v>
      </c>
      <c r="E1436" t="s">
        <v>52</v>
      </c>
      <c r="F1436" s="2">
        <v>88.57</v>
      </c>
      <c r="G1436" s="1">
        <v>42757</v>
      </c>
      <c r="H1436" t="s">
        <v>35</v>
      </c>
      <c r="I1436" t="s">
        <v>36</v>
      </c>
      <c r="J1436" t="s">
        <v>36</v>
      </c>
      <c r="L1436">
        <v>347574</v>
      </c>
      <c r="M1436">
        <v>257120</v>
      </c>
      <c r="R1436" t="s">
        <v>37</v>
      </c>
      <c r="V1436">
        <v>1</v>
      </c>
      <c r="W1436">
        <v>17</v>
      </c>
      <c r="Z1436" t="s">
        <v>38</v>
      </c>
      <c r="AA1436">
        <v>182</v>
      </c>
      <c r="AB1436" t="s">
        <v>39</v>
      </c>
      <c r="AC1436" t="s">
        <v>40</v>
      </c>
      <c r="AD1436">
        <v>69</v>
      </c>
    </row>
    <row r="1437" spans="1:30">
      <c r="A1437">
        <v>251</v>
      </c>
      <c r="B1437">
        <v>251103</v>
      </c>
      <c r="C1437" t="str">
        <f>VLOOKUP(B1437,'[1]ERC BU vlookup'!$E$2:$G$72,2,FALSE)</f>
        <v>SP</v>
      </c>
      <c r="D1437">
        <v>5510</v>
      </c>
      <c r="E1437" t="s">
        <v>52</v>
      </c>
      <c r="F1437" s="2">
        <v>-0.5</v>
      </c>
      <c r="G1437" s="1">
        <v>42757</v>
      </c>
      <c r="H1437" t="s">
        <v>35</v>
      </c>
      <c r="I1437" t="s">
        <v>36</v>
      </c>
      <c r="J1437" t="s">
        <v>36</v>
      </c>
      <c r="L1437">
        <v>347574</v>
      </c>
      <c r="M1437">
        <v>257120</v>
      </c>
      <c r="R1437" t="s">
        <v>37</v>
      </c>
      <c r="V1437">
        <v>1</v>
      </c>
      <c r="W1437">
        <v>17</v>
      </c>
      <c r="Z1437" t="s">
        <v>38</v>
      </c>
      <c r="AA1437">
        <v>182</v>
      </c>
      <c r="AB1437" t="s">
        <v>39</v>
      </c>
      <c r="AC1437" t="s">
        <v>40</v>
      </c>
      <c r="AD1437">
        <v>342</v>
      </c>
    </row>
    <row r="1438" spans="1:30">
      <c r="A1438">
        <v>251</v>
      </c>
      <c r="B1438">
        <v>251102</v>
      </c>
      <c r="C1438" t="str">
        <f>VLOOKUP(B1438,'[1]ERC BU vlookup'!$E$2:$G$72,2,FALSE)</f>
        <v>WP</v>
      </c>
      <c r="D1438">
        <v>5510</v>
      </c>
      <c r="E1438" t="s">
        <v>52</v>
      </c>
      <c r="F1438" s="2">
        <v>176.22</v>
      </c>
      <c r="G1438" s="1">
        <v>42758</v>
      </c>
      <c r="H1438" t="s">
        <v>35</v>
      </c>
      <c r="I1438" t="s">
        <v>36</v>
      </c>
      <c r="J1438" t="s">
        <v>36</v>
      </c>
      <c r="L1438">
        <v>347603</v>
      </c>
      <c r="M1438">
        <v>257650</v>
      </c>
      <c r="R1438" t="s">
        <v>37</v>
      </c>
      <c r="V1438">
        <v>1</v>
      </c>
      <c r="W1438">
        <v>17</v>
      </c>
      <c r="Z1438" t="s">
        <v>38</v>
      </c>
      <c r="AA1438">
        <v>252</v>
      </c>
      <c r="AB1438" t="s">
        <v>39</v>
      </c>
      <c r="AC1438" t="s">
        <v>40</v>
      </c>
      <c r="AD1438">
        <v>13</v>
      </c>
    </row>
    <row r="1439" spans="1:30">
      <c r="A1439">
        <v>252</v>
      </c>
      <c r="B1439">
        <v>252136</v>
      </c>
      <c r="C1439" t="str">
        <f>VLOOKUP(B1439,'[1]ERC BU vlookup'!$E$2:$G$72,2,FALSE)</f>
        <v>WP</v>
      </c>
      <c r="D1439">
        <v>5510</v>
      </c>
      <c r="E1439" t="s">
        <v>52</v>
      </c>
      <c r="F1439" s="2">
        <v>368.52</v>
      </c>
      <c r="G1439" s="1">
        <v>42758</v>
      </c>
      <c r="H1439" t="s">
        <v>35</v>
      </c>
      <c r="I1439" t="s">
        <v>36</v>
      </c>
      <c r="J1439" t="s">
        <v>36</v>
      </c>
      <c r="L1439">
        <v>347603</v>
      </c>
      <c r="M1439">
        <v>257650</v>
      </c>
      <c r="R1439" t="s">
        <v>37</v>
      </c>
      <c r="V1439">
        <v>1</v>
      </c>
      <c r="W1439">
        <v>17</v>
      </c>
      <c r="Z1439" t="s">
        <v>38</v>
      </c>
      <c r="AA1439">
        <v>252</v>
      </c>
      <c r="AB1439" t="s">
        <v>39</v>
      </c>
      <c r="AC1439" t="s">
        <v>40</v>
      </c>
      <c r="AD1439">
        <v>387</v>
      </c>
    </row>
    <row r="1440" spans="1:30">
      <c r="A1440">
        <v>251</v>
      </c>
      <c r="B1440">
        <v>251102</v>
      </c>
      <c r="C1440" t="str">
        <f>VLOOKUP(B1440,'[1]ERC BU vlookup'!$E$2:$G$72,2,FALSE)</f>
        <v>WP</v>
      </c>
      <c r="D1440">
        <v>5510</v>
      </c>
      <c r="E1440" t="s">
        <v>52</v>
      </c>
      <c r="F1440" s="2">
        <v>357.05</v>
      </c>
      <c r="G1440" s="1">
        <v>42760</v>
      </c>
      <c r="H1440" t="s">
        <v>35</v>
      </c>
      <c r="I1440" t="s">
        <v>36</v>
      </c>
      <c r="J1440" t="s">
        <v>36</v>
      </c>
      <c r="L1440">
        <v>347604</v>
      </c>
      <c r="M1440">
        <v>257655</v>
      </c>
      <c r="R1440" t="s">
        <v>37</v>
      </c>
      <c r="V1440">
        <v>1</v>
      </c>
      <c r="W1440">
        <v>17</v>
      </c>
      <c r="Z1440" t="s">
        <v>38</v>
      </c>
      <c r="AA1440">
        <v>401</v>
      </c>
      <c r="AB1440" t="s">
        <v>39</v>
      </c>
      <c r="AC1440" t="s">
        <v>40</v>
      </c>
      <c r="AD1440">
        <v>23</v>
      </c>
    </row>
    <row r="1441" spans="1:30">
      <c r="A1441">
        <v>251</v>
      </c>
      <c r="B1441">
        <v>251106</v>
      </c>
      <c r="C1441" t="str">
        <f>VLOOKUP(B1441,'[1]ERC BU vlookup'!$E$2:$G$72,2,FALSE)</f>
        <v>WP</v>
      </c>
      <c r="D1441">
        <v>5510</v>
      </c>
      <c r="E1441" t="s">
        <v>52</v>
      </c>
      <c r="F1441" s="2">
        <v>180.44</v>
      </c>
      <c r="G1441" s="1">
        <v>42760</v>
      </c>
      <c r="H1441" t="s">
        <v>35</v>
      </c>
      <c r="I1441" t="s">
        <v>36</v>
      </c>
      <c r="J1441" t="s">
        <v>36</v>
      </c>
      <c r="L1441">
        <v>347604</v>
      </c>
      <c r="M1441">
        <v>257655</v>
      </c>
      <c r="R1441" t="s">
        <v>37</v>
      </c>
      <c r="V1441">
        <v>1</v>
      </c>
      <c r="W1441">
        <v>17</v>
      </c>
      <c r="Z1441" t="s">
        <v>38</v>
      </c>
      <c r="AA1441">
        <v>401</v>
      </c>
      <c r="AB1441" t="s">
        <v>39</v>
      </c>
      <c r="AC1441" t="s">
        <v>40</v>
      </c>
      <c r="AD1441">
        <v>26</v>
      </c>
    </row>
    <row r="1442" spans="1:30">
      <c r="A1442">
        <v>252</v>
      </c>
      <c r="B1442">
        <v>252106</v>
      </c>
      <c r="C1442" t="str">
        <f>VLOOKUP(B1442,'[1]ERC BU vlookup'!$E$2:$G$72,2,FALSE)</f>
        <v>WP</v>
      </c>
      <c r="D1442">
        <v>5510</v>
      </c>
      <c r="E1442" t="s">
        <v>52</v>
      </c>
      <c r="F1442" s="2">
        <v>1014.21</v>
      </c>
      <c r="G1442" s="1">
        <v>42760</v>
      </c>
      <c r="H1442" t="s">
        <v>35</v>
      </c>
      <c r="I1442" t="s">
        <v>36</v>
      </c>
      <c r="J1442" t="s">
        <v>36</v>
      </c>
      <c r="L1442">
        <v>347604</v>
      </c>
      <c r="M1442">
        <v>257655</v>
      </c>
      <c r="R1442" t="s">
        <v>37</v>
      </c>
      <c r="V1442">
        <v>1</v>
      </c>
      <c r="W1442">
        <v>17</v>
      </c>
      <c r="Z1442" t="s">
        <v>38</v>
      </c>
      <c r="AA1442">
        <v>401</v>
      </c>
      <c r="AB1442" t="s">
        <v>39</v>
      </c>
      <c r="AC1442" t="s">
        <v>40</v>
      </c>
      <c r="AD1442">
        <v>29</v>
      </c>
    </row>
    <row r="1443" spans="1:30">
      <c r="A1443">
        <v>260</v>
      </c>
      <c r="B1443">
        <v>260100</v>
      </c>
      <c r="C1443" t="str">
        <f>VLOOKUP(B1443,'[1]ERC BU vlookup'!$E$2:$G$72,2,FALSE)</f>
        <v>WP</v>
      </c>
      <c r="D1443">
        <v>5510</v>
      </c>
      <c r="E1443" t="s">
        <v>52</v>
      </c>
      <c r="F1443" s="2">
        <v>111.66</v>
      </c>
      <c r="G1443" s="1">
        <v>42760</v>
      </c>
      <c r="H1443" t="s">
        <v>35</v>
      </c>
      <c r="I1443" t="s">
        <v>36</v>
      </c>
      <c r="J1443" t="s">
        <v>36</v>
      </c>
      <c r="L1443">
        <v>347604</v>
      </c>
      <c r="M1443">
        <v>257655</v>
      </c>
      <c r="R1443" t="s">
        <v>37</v>
      </c>
      <c r="V1443">
        <v>1</v>
      </c>
      <c r="W1443">
        <v>17</v>
      </c>
      <c r="Z1443" t="s">
        <v>38</v>
      </c>
      <c r="AA1443">
        <v>401</v>
      </c>
      <c r="AB1443" t="s">
        <v>39</v>
      </c>
      <c r="AC1443" t="s">
        <v>40</v>
      </c>
      <c r="AD1443">
        <v>51</v>
      </c>
    </row>
    <row r="1444" spans="1:30">
      <c r="A1444">
        <v>252</v>
      </c>
      <c r="B1444">
        <v>252121</v>
      </c>
      <c r="C1444" t="str">
        <f>VLOOKUP(B1444,'[1]ERC BU vlookup'!$E$2:$G$72,2,FALSE)</f>
        <v>WP</v>
      </c>
      <c r="D1444">
        <v>5510</v>
      </c>
      <c r="E1444" t="s">
        <v>52</v>
      </c>
      <c r="F1444" s="2">
        <v>29.98</v>
      </c>
      <c r="G1444" s="1">
        <v>42760</v>
      </c>
      <c r="H1444" t="s">
        <v>35</v>
      </c>
      <c r="I1444" t="s">
        <v>36</v>
      </c>
      <c r="J1444" t="s">
        <v>36</v>
      </c>
      <c r="L1444">
        <v>347604</v>
      </c>
      <c r="M1444">
        <v>257655</v>
      </c>
      <c r="R1444" t="s">
        <v>37</v>
      </c>
      <c r="V1444">
        <v>1</v>
      </c>
      <c r="W1444">
        <v>17</v>
      </c>
      <c r="Z1444" t="s">
        <v>38</v>
      </c>
      <c r="AA1444">
        <v>401</v>
      </c>
      <c r="AB1444" t="s">
        <v>39</v>
      </c>
      <c r="AC1444" t="s">
        <v>40</v>
      </c>
      <c r="AD1444">
        <v>58</v>
      </c>
    </row>
    <row r="1445" spans="1:30">
      <c r="A1445">
        <v>252</v>
      </c>
      <c r="B1445">
        <v>252110</v>
      </c>
      <c r="C1445" t="str">
        <f>VLOOKUP(B1445,'[1]ERC BU vlookup'!$E$2:$G$72,2,FALSE)</f>
        <v>WP</v>
      </c>
      <c r="D1445">
        <v>5510</v>
      </c>
      <c r="E1445" t="s">
        <v>52</v>
      </c>
      <c r="F1445" s="2">
        <v>67.209999999999994</v>
      </c>
      <c r="G1445" s="1">
        <v>42759</v>
      </c>
      <c r="H1445" t="s">
        <v>35</v>
      </c>
      <c r="I1445" t="s">
        <v>36</v>
      </c>
      <c r="J1445" t="s">
        <v>36</v>
      </c>
      <c r="L1445">
        <v>347605</v>
      </c>
      <c r="M1445">
        <v>257665</v>
      </c>
      <c r="R1445" t="s">
        <v>37</v>
      </c>
      <c r="V1445">
        <v>1</v>
      </c>
      <c r="W1445">
        <v>17</v>
      </c>
      <c r="Z1445" t="s">
        <v>38</v>
      </c>
      <c r="AA1445">
        <v>401</v>
      </c>
      <c r="AB1445" t="s">
        <v>39</v>
      </c>
      <c r="AC1445" t="s">
        <v>40</v>
      </c>
      <c r="AD1445">
        <v>41</v>
      </c>
    </row>
    <row r="1446" spans="1:30">
      <c r="A1446">
        <v>251</v>
      </c>
      <c r="B1446">
        <v>251106</v>
      </c>
      <c r="C1446" t="str">
        <f>VLOOKUP(B1446,'[1]ERC BU vlookup'!$E$2:$G$72,2,FALSE)</f>
        <v>WP</v>
      </c>
      <c r="D1446">
        <v>5510</v>
      </c>
      <c r="E1446" t="s">
        <v>52</v>
      </c>
      <c r="F1446" s="2">
        <v>1008.94</v>
      </c>
      <c r="G1446" s="1">
        <v>42759</v>
      </c>
      <c r="H1446" t="s">
        <v>35</v>
      </c>
      <c r="I1446" t="s">
        <v>36</v>
      </c>
      <c r="J1446" t="s">
        <v>36</v>
      </c>
      <c r="L1446">
        <v>347605</v>
      </c>
      <c r="M1446">
        <v>257665</v>
      </c>
      <c r="R1446" t="s">
        <v>37</v>
      </c>
      <c r="V1446">
        <v>1</v>
      </c>
      <c r="W1446">
        <v>17</v>
      </c>
      <c r="Z1446" t="s">
        <v>38</v>
      </c>
      <c r="AA1446">
        <v>401</v>
      </c>
      <c r="AB1446" t="s">
        <v>39</v>
      </c>
      <c r="AC1446" t="s">
        <v>40</v>
      </c>
      <c r="AD1446">
        <v>48</v>
      </c>
    </row>
    <row r="1447" spans="1:30">
      <c r="A1447">
        <v>255</v>
      </c>
      <c r="B1447">
        <v>255100</v>
      </c>
      <c r="C1447" t="str">
        <f>VLOOKUP(B1447,'[1]ERC BU vlookup'!$E$2:$G$72,2,FALSE)</f>
        <v>WP</v>
      </c>
      <c r="D1447">
        <v>5510</v>
      </c>
      <c r="E1447" t="s">
        <v>52</v>
      </c>
      <c r="F1447" s="2">
        <v>69.84</v>
      </c>
      <c r="G1447" s="1">
        <v>42759</v>
      </c>
      <c r="H1447" t="s">
        <v>35</v>
      </c>
      <c r="I1447" t="s">
        <v>36</v>
      </c>
      <c r="J1447" t="s">
        <v>36</v>
      </c>
      <c r="L1447">
        <v>347605</v>
      </c>
      <c r="M1447">
        <v>257665</v>
      </c>
      <c r="R1447" t="s">
        <v>37</v>
      </c>
      <c r="V1447">
        <v>1</v>
      </c>
      <c r="W1447">
        <v>17</v>
      </c>
      <c r="Z1447" t="s">
        <v>38</v>
      </c>
      <c r="AA1447">
        <v>401</v>
      </c>
      <c r="AB1447" t="s">
        <v>39</v>
      </c>
      <c r="AC1447" t="s">
        <v>40</v>
      </c>
      <c r="AD1447">
        <v>103</v>
      </c>
    </row>
    <row r="1448" spans="1:30">
      <c r="A1448">
        <v>251</v>
      </c>
      <c r="B1448">
        <v>251102</v>
      </c>
      <c r="C1448" t="str">
        <f>VLOOKUP(B1448,'[1]ERC BU vlookup'!$E$2:$G$72,2,FALSE)</f>
        <v>WP</v>
      </c>
      <c r="D1448">
        <v>5510</v>
      </c>
      <c r="E1448" t="s">
        <v>52</v>
      </c>
      <c r="F1448" s="2">
        <v>223.85</v>
      </c>
      <c r="G1448" s="1">
        <v>42764</v>
      </c>
      <c r="H1448" t="s">
        <v>35</v>
      </c>
      <c r="I1448" t="s">
        <v>36</v>
      </c>
      <c r="J1448" t="s">
        <v>36</v>
      </c>
      <c r="L1448">
        <v>347609</v>
      </c>
      <c r="M1448">
        <v>257723</v>
      </c>
      <c r="R1448" t="s">
        <v>37</v>
      </c>
      <c r="V1448">
        <v>1</v>
      </c>
      <c r="W1448">
        <v>17</v>
      </c>
      <c r="Z1448" t="s">
        <v>38</v>
      </c>
      <c r="AA1448">
        <v>182</v>
      </c>
      <c r="AB1448" t="s">
        <v>39</v>
      </c>
      <c r="AC1448" t="s">
        <v>40</v>
      </c>
      <c r="AD1448">
        <v>16</v>
      </c>
    </row>
    <row r="1449" spans="1:30">
      <c r="A1449">
        <v>251</v>
      </c>
      <c r="B1449">
        <v>251106</v>
      </c>
      <c r="C1449" t="str">
        <f>VLOOKUP(B1449,'[1]ERC BU vlookup'!$E$2:$G$72,2,FALSE)</f>
        <v>WP</v>
      </c>
      <c r="D1449">
        <v>5510</v>
      </c>
      <c r="E1449" t="s">
        <v>52</v>
      </c>
      <c r="F1449" s="2">
        <v>5.2</v>
      </c>
      <c r="G1449" s="1">
        <v>42764</v>
      </c>
      <c r="H1449" t="s">
        <v>35</v>
      </c>
      <c r="I1449" t="s">
        <v>36</v>
      </c>
      <c r="J1449" t="s">
        <v>36</v>
      </c>
      <c r="L1449">
        <v>347609</v>
      </c>
      <c r="M1449">
        <v>257723</v>
      </c>
      <c r="R1449" t="s">
        <v>37</v>
      </c>
      <c r="V1449">
        <v>1</v>
      </c>
      <c r="W1449">
        <v>17</v>
      </c>
      <c r="Z1449" t="s">
        <v>38</v>
      </c>
      <c r="AA1449">
        <v>182</v>
      </c>
      <c r="AB1449" t="s">
        <v>39</v>
      </c>
      <c r="AC1449" t="s">
        <v>40</v>
      </c>
      <c r="AD1449">
        <v>19</v>
      </c>
    </row>
    <row r="1450" spans="1:30">
      <c r="A1450">
        <v>252</v>
      </c>
      <c r="B1450">
        <v>252106</v>
      </c>
      <c r="C1450" t="str">
        <f>VLOOKUP(B1450,'[1]ERC BU vlookup'!$E$2:$G$72,2,FALSE)</f>
        <v>WP</v>
      </c>
      <c r="D1450">
        <v>5510</v>
      </c>
      <c r="E1450" t="s">
        <v>52</v>
      </c>
      <c r="F1450" s="2">
        <v>153.02000000000001</v>
      </c>
      <c r="G1450" s="1">
        <v>42764</v>
      </c>
      <c r="H1450" t="s">
        <v>35</v>
      </c>
      <c r="I1450" t="s">
        <v>36</v>
      </c>
      <c r="J1450" t="s">
        <v>36</v>
      </c>
      <c r="L1450">
        <v>347609</v>
      </c>
      <c r="M1450">
        <v>257723</v>
      </c>
      <c r="R1450" t="s">
        <v>37</v>
      </c>
      <c r="V1450">
        <v>1</v>
      </c>
      <c r="W1450">
        <v>17</v>
      </c>
      <c r="Z1450" t="s">
        <v>38</v>
      </c>
      <c r="AA1450">
        <v>182</v>
      </c>
      <c r="AB1450" t="s">
        <v>39</v>
      </c>
      <c r="AC1450" t="s">
        <v>40</v>
      </c>
      <c r="AD1450">
        <v>22</v>
      </c>
    </row>
    <row r="1451" spans="1:30">
      <c r="A1451">
        <v>252</v>
      </c>
      <c r="B1451">
        <v>252118</v>
      </c>
      <c r="C1451" t="str">
        <f>VLOOKUP(B1451,'[1]ERC BU vlookup'!$E$2:$G$72,2,FALSE)</f>
        <v>WP</v>
      </c>
      <c r="D1451">
        <v>5510</v>
      </c>
      <c r="E1451" t="s">
        <v>52</v>
      </c>
      <c r="F1451" s="2">
        <v>184.36</v>
      </c>
      <c r="G1451" s="1">
        <v>42766</v>
      </c>
      <c r="H1451" t="s">
        <v>35</v>
      </c>
      <c r="I1451" t="s">
        <v>36</v>
      </c>
      <c r="J1451" t="s">
        <v>36</v>
      </c>
      <c r="L1451">
        <v>356019</v>
      </c>
      <c r="M1451">
        <v>258156</v>
      </c>
      <c r="R1451" t="s">
        <v>37</v>
      </c>
      <c r="V1451">
        <v>1</v>
      </c>
      <c r="W1451">
        <v>17</v>
      </c>
      <c r="Z1451" t="s">
        <v>38</v>
      </c>
      <c r="AA1451">
        <v>252</v>
      </c>
      <c r="AB1451" t="s">
        <v>39</v>
      </c>
      <c r="AC1451" t="s">
        <v>40</v>
      </c>
      <c r="AD1451">
        <v>66</v>
      </c>
    </row>
    <row r="1452" spans="1:30">
      <c r="A1452">
        <v>255</v>
      </c>
      <c r="B1452">
        <v>255100</v>
      </c>
      <c r="C1452" t="str">
        <f>VLOOKUP(B1452,'[1]ERC BU vlookup'!$E$2:$G$72,2,FALSE)</f>
        <v>WP</v>
      </c>
      <c r="D1452">
        <v>5510</v>
      </c>
      <c r="E1452" t="s">
        <v>52</v>
      </c>
      <c r="F1452" s="2">
        <v>63.89</v>
      </c>
      <c r="G1452" s="1">
        <v>42766</v>
      </c>
      <c r="H1452" t="s">
        <v>35</v>
      </c>
      <c r="I1452" t="s">
        <v>36</v>
      </c>
      <c r="J1452" t="s">
        <v>36</v>
      </c>
      <c r="L1452">
        <v>356019</v>
      </c>
      <c r="M1452">
        <v>258156</v>
      </c>
      <c r="R1452" t="s">
        <v>37</v>
      </c>
      <c r="V1452">
        <v>1</v>
      </c>
      <c r="W1452">
        <v>17</v>
      </c>
      <c r="Z1452" t="s">
        <v>38</v>
      </c>
      <c r="AA1452">
        <v>252</v>
      </c>
      <c r="AB1452" t="s">
        <v>39</v>
      </c>
      <c r="AC1452" t="s">
        <v>40</v>
      </c>
      <c r="AD1452">
        <v>77</v>
      </c>
    </row>
    <row r="1453" spans="1:30">
      <c r="A1453">
        <v>252</v>
      </c>
      <c r="B1453">
        <v>252110</v>
      </c>
      <c r="C1453" t="str">
        <f>VLOOKUP(B1453,'[1]ERC BU vlookup'!$E$2:$G$72,2,FALSE)</f>
        <v>WP</v>
      </c>
      <c r="D1453">
        <v>5510</v>
      </c>
      <c r="E1453" t="s">
        <v>52</v>
      </c>
      <c r="F1453" s="2">
        <v>266.5</v>
      </c>
      <c r="G1453" s="1">
        <v>42767</v>
      </c>
      <c r="H1453" t="s">
        <v>35</v>
      </c>
      <c r="I1453" t="s">
        <v>36</v>
      </c>
      <c r="J1453" t="s">
        <v>36</v>
      </c>
      <c r="L1453">
        <v>356031</v>
      </c>
      <c r="M1453">
        <v>258259</v>
      </c>
      <c r="R1453" t="s">
        <v>37</v>
      </c>
      <c r="V1453">
        <v>2</v>
      </c>
      <c r="W1453">
        <v>17</v>
      </c>
      <c r="Z1453" t="s">
        <v>38</v>
      </c>
      <c r="AA1453">
        <v>182</v>
      </c>
      <c r="AB1453" t="s">
        <v>39</v>
      </c>
      <c r="AC1453" t="s">
        <v>40</v>
      </c>
      <c r="AD1453">
        <v>17</v>
      </c>
    </row>
    <row r="1454" spans="1:30">
      <c r="A1454">
        <v>251</v>
      </c>
      <c r="B1454">
        <v>251106</v>
      </c>
      <c r="C1454" t="str">
        <f>VLOOKUP(B1454,'[1]ERC BU vlookup'!$E$2:$G$72,2,FALSE)</f>
        <v>WP</v>
      </c>
      <c r="D1454">
        <v>5510</v>
      </c>
      <c r="E1454" t="s">
        <v>52</v>
      </c>
      <c r="F1454" s="2">
        <v>136.02000000000001</v>
      </c>
      <c r="G1454" s="1">
        <v>42767</v>
      </c>
      <c r="H1454" t="s">
        <v>35</v>
      </c>
      <c r="I1454" t="s">
        <v>36</v>
      </c>
      <c r="J1454" t="s">
        <v>36</v>
      </c>
      <c r="L1454">
        <v>356031</v>
      </c>
      <c r="M1454">
        <v>258259</v>
      </c>
      <c r="R1454" t="s">
        <v>37</v>
      </c>
      <c r="V1454">
        <v>2</v>
      </c>
      <c r="W1454">
        <v>17</v>
      </c>
      <c r="Z1454" t="s">
        <v>38</v>
      </c>
      <c r="AA1454">
        <v>182</v>
      </c>
      <c r="AB1454" t="s">
        <v>39</v>
      </c>
      <c r="AC1454" t="s">
        <v>40</v>
      </c>
      <c r="AD1454">
        <v>22</v>
      </c>
    </row>
    <row r="1455" spans="1:30">
      <c r="A1455">
        <v>252</v>
      </c>
      <c r="B1455">
        <v>252106</v>
      </c>
      <c r="C1455" t="str">
        <f>VLOOKUP(B1455,'[1]ERC BU vlookup'!$E$2:$G$72,2,FALSE)</f>
        <v>WP</v>
      </c>
      <c r="D1455">
        <v>5510</v>
      </c>
      <c r="E1455" t="s">
        <v>52</v>
      </c>
      <c r="F1455" s="2">
        <v>272.95</v>
      </c>
      <c r="G1455" s="1">
        <v>42767</v>
      </c>
      <c r="H1455" t="s">
        <v>35</v>
      </c>
      <c r="I1455" t="s">
        <v>36</v>
      </c>
      <c r="J1455" t="s">
        <v>36</v>
      </c>
      <c r="L1455">
        <v>356031</v>
      </c>
      <c r="M1455">
        <v>258259</v>
      </c>
      <c r="R1455" t="s">
        <v>37</v>
      </c>
      <c r="V1455">
        <v>2</v>
      </c>
      <c r="W1455">
        <v>17</v>
      </c>
      <c r="Z1455" t="s">
        <v>38</v>
      </c>
      <c r="AA1455">
        <v>182</v>
      </c>
      <c r="AB1455" t="s">
        <v>39</v>
      </c>
      <c r="AC1455" t="s">
        <v>40</v>
      </c>
      <c r="AD1455">
        <v>26</v>
      </c>
    </row>
    <row r="1456" spans="1:30">
      <c r="A1456">
        <v>255</v>
      </c>
      <c r="B1456">
        <v>255100</v>
      </c>
      <c r="C1456" t="str">
        <f>VLOOKUP(B1456,'[1]ERC BU vlookup'!$E$2:$G$72,2,FALSE)</f>
        <v>WP</v>
      </c>
      <c r="D1456">
        <v>5510</v>
      </c>
      <c r="E1456" t="s">
        <v>52</v>
      </c>
      <c r="F1456" s="2">
        <v>441.51</v>
      </c>
      <c r="G1456" s="1">
        <v>42767</v>
      </c>
      <c r="H1456" t="s">
        <v>35</v>
      </c>
      <c r="I1456" t="s">
        <v>36</v>
      </c>
      <c r="J1456" t="s">
        <v>36</v>
      </c>
      <c r="L1456">
        <v>356031</v>
      </c>
      <c r="M1456">
        <v>258259</v>
      </c>
      <c r="R1456" t="s">
        <v>37</v>
      </c>
      <c r="V1456">
        <v>2</v>
      </c>
      <c r="W1456">
        <v>17</v>
      </c>
      <c r="Z1456" t="s">
        <v>38</v>
      </c>
      <c r="AA1456">
        <v>182</v>
      </c>
      <c r="AB1456" t="s">
        <v>39</v>
      </c>
      <c r="AC1456" t="s">
        <v>40</v>
      </c>
      <c r="AD1456">
        <v>72</v>
      </c>
    </row>
    <row r="1457" spans="1:30">
      <c r="A1457">
        <v>252</v>
      </c>
      <c r="B1457">
        <v>252136</v>
      </c>
      <c r="C1457" t="str">
        <f>VLOOKUP(B1457,'[1]ERC BU vlookup'!$E$2:$G$72,2,FALSE)</f>
        <v>WP</v>
      </c>
      <c r="D1457">
        <v>5510</v>
      </c>
      <c r="E1457" t="s">
        <v>52</v>
      </c>
      <c r="F1457" s="2">
        <v>188.58</v>
      </c>
      <c r="G1457" s="1">
        <v>42767</v>
      </c>
      <c r="H1457" t="s">
        <v>35</v>
      </c>
      <c r="I1457" t="s">
        <v>36</v>
      </c>
      <c r="J1457" t="s">
        <v>36</v>
      </c>
      <c r="L1457">
        <v>356031</v>
      </c>
      <c r="M1457">
        <v>258259</v>
      </c>
      <c r="R1457" t="s">
        <v>37</v>
      </c>
      <c r="V1457">
        <v>2</v>
      </c>
      <c r="W1457">
        <v>17</v>
      </c>
      <c r="Z1457" t="s">
        <v>38</v>
      </c>
      <c r="AA1457">
        <v>182</v>
      </c>
      <c r="AB1457" t="s">
        <v>39</v>
      </c>
      <c r="AC1457" t="s">
        <v>40</v>
      </c>
      <c r="AD1457">
        <v>417</v>
      </c>
    </row>
    <row r="1458" spans="1:30">
      <c r="A1458">
        <v>246</v>
      </c>
      <c r="B1458">
        <v>246100</v>
      </c>
      <c r="C1458" t="str">
        <f>VLOOKUP(B1458,'[1]ERC BU vlookup'!$E$2:$G$72,2,FALSE)</f>
        <v>SP</v>
      </c>
      <c r="D1458">
        <v>5510</v>
      </c>
      <c r="E1458" t="s">
        <v>52</v>
      </c>
      <c r="F1458" s="2">
        <v>274.14</v>
      </c>
      <c r="G1458" s="1">
        <v>42768</v>
      </c>
      <c r="H1458" t="s">
        <v>35</v>
      </c>
      <c r="I1458" t="s">
        <v>36</v>
      </c>
      <c r="J1458" t="s">
        <v>36</v>
      </c>
      <c r="L1458">
        <v>356051</v>
      </c>
      <c r="M1458">
        <v>258403</v>
      </c>
      <c r="R1458" t="s">
        <v>37</v>
      </c>
      <c r="V1458">
        <v>2</v>
      </c>
      <c r="W1458">
        <v>17</v>
      </c>
      <c r="Z1458" t="s">
        <v>38</v>
      </c>
      <c r="AA1458">
        <v>182</v>
      </c>
      <c r="AB1458" t="s">
        <v>39</v>
      </c>
      <c r="AC1458" t="s">
        <v>40</v>
      </c>
      <c r="AD1458">
        <v>314</v>
      </c>
    </row>
    <row r="1459" spans="1:30">
      <c r="A1459">
        <v>251</v>
      </c>
      <c r="B1459">
        <v>251106</v>
      </c>
      <c r="C1459" t="str">
        <f>VLOOKUP(B1459,'[1]ERC BU vlookup'!$E$2:$G$72,2,FALSE)</f>
        <v>WP</v>
      </c>
      <c r="D1459">
        <v>5510</v>
      </c>
      <c r="E1459" t="s">
        <v>52</v>
      </c>
      <c r="F1459" s="2">
        <v>77.819999999999993</v>
      </c>
      <c r="G1459" s="1">
        <v>42771</v>
      </c>
      <c r="H1459" t="s">
        <v>35</v>
      </c>
      <c r="I1459" t="s">
        <v>36</v>
      </c>
      <c r="J1459" t="s">
        <v>36</v>
      </c>
      <c r="L1459">
        <v>356083</v>
      </c>
      <c r="M1459">
        <v>258508</v>
      </c>
      <c r="R1459" t="s">
        <v>37</v>
      </c>
      <c r="V1459">
        <v>2</v>
      </c>
      <c r="W1459">
        <v>17</v>
      </c>
      <c r="Z1459" t="s">
        <v>38</v>
      </c>
      <c r="AA1459">
        <v>182</v>
      </c>
      <c r="AB1459" t="s">
        <v>39</v>
      </c>
      <c r="AC1459" t="s">
        <v>40</v>
      </c>
      <c r="AD1459">
        <v>25</v>
      </c>
    </row>
    <row r="1460" spans="1:30">
      <c r="A1460">
        <v>252</v>
      </c>
      <c r="B1460">
        <v>252106</v>
      </c>
      <c r="C1460" t="str">
        <f>VLOOKUP(B1460,'[1]ERC BU vlookup'!$E$2:$G$72,2,FALSE)</f>
        <v>WP</v>
      </c>
      <c r="D1460">
        <v>5510</v>
      </c>
      <c r="E1460" t="s">
        <v>52</v>
      </c>
      <c r="F1460" s="2">
        <v>47.54</v>
      </c>
      <c r="G1460" s="1">
        <v>42771</v>
      </c>
      <c r="H1460" t="s">
        <v>35</v>
      </c>
      <c r="I1460" t="s">
        <v>36</v>
      </c>
      <c r="J1460" t="s">
        <v>36</v>
      </c>
      <c r="L1460">
        <v>356083</v>
      </c>
      <c r="M1460">
        <v>258508</v>
      </c>
      <c r="R1460" t="s">
        <v>37</v>
      </c>
      <c r="V1460">
        <v>2</v>
      </c>
      <c r="W1460">
        <v>17</v>
      </c>
      <c r="Z1460" t="s">
        <v>38</v>
      </c>
      <c r="AA1460">
        <v>182</v>
      </c>
      <c r="AB1460" t="s">
        <v>39</v>
      </c>
      <c r="AC1460" t="s">
        <v>40</v>
      </c>
      <c r="AD1460">
        <v>28</v>
      </c>
    </row>
    <row r="1461" spans="1:30">
      <c r="A1461">
        <v>255</v>
      </c>
      <c r="B1461">
        <v>255100</v>
      </c>
      <c r="C1461" t="str">
        <f>VLOOKUP(B1461,'[1]ERC BU vlookup'!$E$2:$G$72,2,FALSE)</f>
        <v>WP</v>
      </c>
      <c r="D1461">
        <v>5510</v>
      </c>
      <c r="E1461" t="s">
        <v>52</v>
      </c>
      <c r="F1461" s="2">
        <v>71.849999999999994</v>
      </c>
      <c r="G1461" s="1">
        <v>42772</v>
      </c>
      <c r="H1461" t="s">
        <v>35</v>
      </c>
      <c r="I1461" t="s">
        <v>36</v>
      </c>
      <c r="J1461" t="s">
        <v>36</v>
      </c>
      <c r="L1461">
        <v>356132</v>
      </c>
      <c r="M1461">
        <v>258711</v>
      </c>
      <c r="R1461" t="s">
        <v>37</v>
      </c>
      <c r="V1461">
        <v>2</v>
      </c>
      <c r="W1461">
        <v>17</v>
      </c>
      <c r="Z1461" t="s">
        <v>38</v>
      </c>
      <c r="AA1461">
        <v>182</v>
      </c>
      <c r="AB1461" t="s">
        <v>39</v>
      </c>
      <c r="AC1461" t="s">
        <v>40</v>
      </c>
      <c r="AD1461">
        <v>63</v>
      </c>
    </row>
    <row r="1462" spans="1:30">
      <c r="A1462">
        <v>251</v>
      </c>
      <c r="B1462">
        <v>251102</v>
      </c>
      <c r="C1462" t="str">
        <f>VLOOKUP(B1462,'[1]ERC BU vlookup'!$E$2:$G$72,2,FALSE)</f>
        <v>WP</v>
      </c>
      <c r="D1462">
        <v>5510</v>
      </c>
      <c r="E1462" t="s">
        <v>52</v>
      </c>
      <c r="F1462" s="2">
        <v>364.12</v>
      </c>
      <c r="G1462" s="1">
        <v>42773</v>
      </c>
      <c r="H1462" t="s">
        <v>35</v>
      </c>
      <c r="I1462" t="s">
        <v>36</v>
      </c>
      <c r="J1462" t="s">
        <v>36</v>
      </c>
      <c r="L1462">
        <v>356159</v>
      </c>
      <c r="M1462">
        <v>258919</v>
      </c>
      <c r="R1462" t="s">
        <v>37</v>
      </c>
      <c r="V1462">
        <v>2</v>
      </c>
      <c r="W1462">
        <v>17</v>
      </c>
      <c r="Z1462" t="s">
        <v>38</v>
      </c>
      <c r="AA1462">
        <v>182</v>
      </c>
      <c r="AB1462" t="s">
        <v>39</v>
      </c>
      <c r="AC1462" t="s">
        <v>40</v>
      </c>
      <c r="AD1462">
        <v>28</v>
      </c>
    </row>
    <row r="1463" spans="1:30">
      <c r="A1463">
        <v>251</v>
      </c>
      <c r="B1463">
        <v>251106</v>
      </c>
      <c r="C1463" t="str">
        <f>VLOOKUP(B1463,'[1]ERC BU vlookup'!$E$2:$G$72,2,FALSE)</f>
        <v>WP</v>
      </c>
      <c r="D1463">
        <v>5510</v>
      </c>
      <c r="E1463" t="s">
        <v>52</v>
      </c>
      <c r="F1463" s="2">
        <v>61.58</v>
      </c>
      <c r="G1463" s="1">
        <v>42773</v>
      </c>
      <c r="H1463" t="s">
        <v>35</v>
      </c>
      <c r="I1463" t="s">
        <v>36</v>
      </c>
      <c r="J1463" t="s">
        <v>36</v>
      </c>
      <c r="L1463">
        <v>356159</v>
      </c>
      <c r="M1463">
        <v>258919</v>
      </c>
      <c r="R1463" t="s">
        <v>37</v>
      </c>
      <c r="V1463">
        <v>2</v>
      </c>
      <c r="W1463">
        <v>17</v>
      </c>
      <c r="Z1463" t="s">
        <v>38</v>
      </c>
      <c r="AA1463">
        <v>182</v>
      </c>
      <c r="AB1463" t="s">
        <v>39</v>
      </c>
      <c r="AC1463" t="s">
        <v>40</v>
      </c>
      <c r="AD1463">
        <v>31</v>
      </c>
    </row>
    <row r="1464" spans="1:30">
      <c r="A1464">
        <v>255</v>
      </c>
      <c r="B1464">
        <v>255100</v>
      </c>
      <c r="C1464" t="str">
        <f>VLOOKUP(B1464,'[1]ERC BU vlookup'!$E$2:$G$72,2,FALSE)</f>
        <v>WP</v>
      </c>
      <c r="D1464">
        <v>5510</v>
      </c>
      <c r="E1464" t="s">
        <v>52</v>
      </c>
      <c r="F1464" s="2">
        <v>-23.67</v>
      </c>
      <c r="G1464" s="1">
        <v>42773</v>
      </c>
      <c r="H1464" t="s">
        <v>35</v>
      </c>
      <c r="I1464" t="s">
        <v>36</v>
      </c>
      <c r="J1464" t="s">
        <v>36</v>
      </c>
      <c r="L1464">
        <v>356159</v>
      </c>
      <c r="M1464">
        <v>258919</v>
      </c>
      <c r="R1464" t="s">
        <v>37</v>
      </c>
      <c r="V1464">
        <v>2</v>
      </c>
      <c r="W1464">
        <v>17</v>
      </c>
      <c r="Z1464" t="s">
        <v>38</v>
      </c>
      <c r="AA1464">
        <v>182</v>
      </c>
      <c r="AB1464" t="s">
        <v>39</v>
      </c>
      <c r="AC1464" t="s">
        <v>40</v>
      </c>
      <c r="AD1464">
        <v>73</v>
      </c>
    </row>
    <row r="1465" spans="1:30">
      <c r="A1465">
        <v>252</v>
      </c>
      <c r="B1465">
        <v>252136</v>
      </c>
      <c r="C1465" t="str">
        <f>VLOOKUP(B1465,'[1]ERC BU vlookup'!$E$2:$G$72,2,FALSE)</f>
        <v>WP</v>
      </c>
      <c r="D1465">
        <v>5510</v>
      </c>
      <c r="E1465" t="s">
        <v>52</v>
      </c>
      <c r="F1465" s="2">
        <v>102.07</v>
      </c>
      <c r="G1465" s="1">
        <v>42773</v>
      </c>
      <c r="H1465" t="s">
        <v>35</v>
      </c>
      <c r="I1465" t="s">
        <v>36</v>
      </c>
      <c r="J1465" t="s">
        <v>36</v>
      </c>
      <c r="L1465">
        <v>356159</v>
      </c>
      <c r="M1465">
        <v>258919</v>
      </c>
      <c r="R1465" t="s">
        <v>37</v>
      </c>
      <c r="V1465">
        <v>2</v>
      </c>
      <c r="W1465">
        <v>17</v>
      </c>
      <c r="Z1465" t="s">
        <v>38</v>
      </c>
      <c r="AA1465">
        <v>182</v>
      </c>
      <c r="AB1465" t="s">
        <v>39</v>
      </c>
      <c r="AC1465" t="s">
        <v>40</v>
      </c>
      <c r="AD1465">
        <v>419</v>
      </c>
    </row>
    <row r="1466" spans="1:30">
      <c r="A1466">
        <v>252</v>
      </c>
      <c r="B1466">
        <v>252106</v>
      </c>
      <c r="C1466" t="str">
        <f>VLOOKUP(B1466,'[1]ERC BU vlookup'!$E$2:$G$72,2,FALSE)</f>
        <v>WP</v>
      </c>
      <c r="D1466">
        <v>5510</v>
      </c>
      <c r="E1466" t="s">
        <v>52</v>
      </c>
      <c r="F1466" s="2">
        <v>153.41</v>
      </c>
      <c r="G1466" s="1">
        <v>42774</v>
      </c>
      <c r="H1466" t="s">
        <v>35</v>
      </c>
      <c r="I1466" t="s">
        <v>36</v>
      </c>
      <c r="J1466" t="s">
        <v>36</v>
      </c>
      <c r="L1466">
        <v>356233</v>
      </c>
      <c r="M1466">
        <v>259585</v>
      </c>
      <c r="R1466" t="s">
        <v>37</v>
      </c>
      <c r="V1466">
        <v>2</v>
      </c>
      <c r="W1466">
        <v>17</v>
      </c>
      <c r="Z1466" t="s">
        <v>38</v>
      </c>
      <c r="AA1466">
        <v>182</v>
      </c>
      <c r="AB1466" t="s">
        <v>39</v>
      </c>
      <c r="AC1466" t="s">
        <v>40</v>
      </c>
      <c r="AD1466">
        <v>25</v>
      </c>
    </row>
    <row r="1467" spans="1:30">
      <c r="A1467">
        <v>252</v>
      </c>
      <c r="B1467">
        <v>252118</v>
      </c>
      <c r="C1467" t="str">
        <f>VLOOKUP(B1467,'[1]ERC BU vlookup'!$E$2:$G$72,2,FALSE)</f>
        <v>WP</v>
      </c>
      <c r="D1467">
        <v>5510</v>
      </c>
      <c r="E1467" t="s">
        <v>52</v>
      </c>
      <c r="F1467" s="2">
        <v>358</v>
      </c>
      <c r="G1467" s="1">
        <v>42774</v>
      </c>
      <c r="H1467" t="s">
        <v>35</v>
      </c>
      <c r="I1467" t="s">
        <v>36</v>
      </c>
      <c r="J1467" t="s">
        <v>36</v>
      </c>
      <c r="L1467">
        <v>356233</v>
      </c>
      <c r="M1467">
        <v>259585</v>
      </c>
      <c r="R1467" t="s">
        <v>37</v>
      </c>
      <c r="V1467">
        <v>2</v>
      </c>
      <c r="W1467">
        <v>17</v>
      </c>
      <c r="Z1467" t="s">
        <v>38</v>
      </c>
      <c r="AA1467">
        <v>182</v>
      </c>
      <c r="AB1467" t="s">
        <v>39</v>
      </c>
      <c r="AC1467" t="s">
        <v>40</v>
      </c>
      <c r="AD1467">
        <v>45</v>
      </c>
    </row>
    <row r="1468" spans="1:30">
      <c r="A1468">
        <v>251</v>
      </c>
      <c r="B1468">
        <v>251106</v>
      </c>
      <c r="C1468" t="str">
        <f>VLOOKUP(B1468,'[1]ERC BU vlookup'!$E$2:$G$72,2,FALSE)</f>
        <v>WP</v>
      </c>
      <c r="D1468">
        <v>5510</v>
      </c>
      <c r="E1468" t="s">
        <v>52</v>
      </c>
      <c r="F1468" s="2">
        <v>1.23</v>
      </c>
      <c r="G1468" s="1">
        <v>42775</v>
      </c>
      <c r="H1468" t="s">
        <v>35</v>
      </c>
      <c r="I1468" t="s">
        <v>36</v>
      </c>
      <c r="J1468" t="s">
        <v>36</v>
      </c>
      <c r="L1468">
        <v>356234</v>
      </c>
      <c r="M1468">
        <v>259591</v>
      </c>
      <c r="R1468" t="s">
        <v>37</v>
      </c>
      <c r="V1468">
        <v>2</v>
      </c>
      <c r="W1468">
        <v>17</v>
      </c>
      <c r="Z1468" t="s">
        <v>38</v>
      </c>
      <c r="AA1468">
        <v>252</v>
      </c>
      <c r="AB1468" t="s">
        <v>39</v>
      </c>
      <c r="AC1468" t="s">
        <v>40</v>
      </c>
      <c r="AD1468">
        <v>29</v>
      </c>
    </row>
    <row r="1469" spans="1:30">
      <c r="A1469">
        <v>251</v>
      </c>
      <c r="B1469">
        <v>251102</v>
      </c>
      <c r="C1469" t="str">
        <f>VLOOKUP(B1469,'[1]ERC BU vlookup'!$E$2:$G$72,2,FALSE)</f>
        <v>WP</v>
      </c>
      <c r="D1469">
        <v>5510</v>
      </c>
      <c r="E1469" t="s">
        <v>52</v>
      </c>
      <c r="F1469" s="2">
        <v>203.3</v>
      </c>
      <c r="G1469" s="1">
        <v>42778</v>
      </c>
      <c r="H1469" t="s">
        <v>35</v>
      </c>
      <c r="I1469" t="s">
        <v>36</v>
      </c>
      <c r="J1469" t="s">
        <v>36</v>
      </c>
      <c r="L1469">
        <v>356235</v>
      </c>
      <c r="M1469">
        <v>259594</v>
      </c>
      <c r="R1469" t="s">
        <v>37</v>
      </c>
      <c r="V1469">
        <v>2</v>
      </c>
      <c r="W1469">
        <v>17</v>
      </c>
      <c r="Z1469" t="s">
        <v>38</v>
      </c>
      <c r="AA1469">
        <v>182</v>
      </c>
      <c r="AB1469" t="s">
        <v>39</v>
      </c>
      <c r="AC1469" t="s">
        <v>40</v>
      </c>
      <c r="AD1469">
        <v>23</v>
      </c>
    </row>
    <row r="1470" spans="1:30">
      <c r="A1470">
        <v>252</v>
      </c>
      <c r="B1470">
        <v>252129</v>
      </c>
      <c r="C1470" t="str">
        <f>VLOOKUP(B1470,'[1]ERC BU vlookup'!$E$2:$G$72,2,FALSE)</f>
        <v>WP</v>
      </c>
      <c r="D1470">
        <v>5510</v>
      </c>
      <c r="E1470" t="s">
        <v>52</v>
      </c>
      <c r="F1470" s="2">
        <v>2.78</v>
      </c>
      <c r="G1470" s="1">
        <v>42778</v>
      </c>
      <c r="H1470" t="s">
        <v>35</v>
      </c>
      <c r="I1470" t="s">
        <v>36</v>
      </c>
      <c r="J1470" t="s">
        <v>36</v>
      </c>
      <c r="L1470">
        <v>356235</v>
      </c>
      <c r="M1470">
        <v>259594</v>
      </c>
      <c r="R1470" t="s">
        <v>37</v>
      </c>
      <c r="V1470">
        <v>2</v>
      </c>
      <c r="W1470">
        <v>17</v>
      </c>
      <c r="Z1470" t="s">
        <v>38</v>
      </c>
      <c r="AA1470">
        <v>182</v>
      </c>
      <c r="AB1470" t="s">
        <v>39</v>
      </c>
      <c r="AC1470" t="s">
        <v>40</v>
      </c>
      <c r="AD1470">
        <v>79</v>
      </c>
    </row>
    <row r="1471" spans="1:30">
      <c r="A1471">
        <v>242</v>
      </c>
      <c r="B1471">
        <v>242100</v>
      </c>
      <c r="C1471" t="str">
        <f>VLOOKUP(B1471,'[1]ERC BU vlookup'!$E$2:$G$72,2,FALSE)</f>
        <v>WP</v>
      </c>
      <c r="D1471">
        <v>5510</v>
      </c>
      <c r="E1471" t="s">
        <v>52</v>
      </c>
      <c r="F1471" s="2">
        <v>10.24</v>
      </c>
      <c r="G1471" s="1">
        <v>42778</v>
      </c>
      <c r="H1471" t="s">
        <v>35</v>
      </c>
      <c r="I1471" t="s">
        <v>36</v>
      </c>
      <c r="J1471" t="s">
        <v>36</v>
      </c>
      <c r="L1471">
        <v>356235</v>
      </c>
      <c r="M1471">
        <v>259594</v>
      </c>
      <c r="R1471" t="s">
        <v>37</v>
      </c>
      <c r="V1471">
        <v>2</v>
      </c>
      <c r="W1471">
        <v>17</v>
      </c>
      <c r="Z1471" t="s">
        <v>38</v>
      </c>
      <c r="AA1471">
        <v>182</v>
      </c>
      <c r="AB1471" t="s">
        <v>39</v>
      </c>
      <c r="AC1471" t="s">
        <v>40</v>
      </c>
      <c r="AD1471">
        <v>81</v>
      </c>
    </row>
    <row r="1472" spans="1:30">
      <c r="A1472">
        <v>246</v>
      </c>
      <c r="B1472">
        <v>246100</v>
      </c>
      <c r="C1472" t="str">
        <f>VLOOKUP(B1472,'[1]ERC BU vlookup'!$E$2:$G$72,2,FALSE)</f>
        <v>SP</v>
      </c>
      <c r="D1472">
        <v>5510</v>
      </c>
      <c r="E1472" t="s">
        <v>52</v>
      </c>
      <c r="F1472" s="2">
        <v>141.06</v>
      </c>
      <c r="G1472" s="1">
        <v>42778</v>
      </c>
      <c r="H1472" t="s">
        <v>35</v>
      </c>
      <c r="I1472" t="s">
        <v>36</v>
      </c>
      <c r="J1472" t="s">
        <v>36</v>
      </c>
      <c r="L1472">
        <v>356235</v>
      </c>
      <c r="M1472">
        <v>259594</v>
      </c>
      <c r="R1472" t="s">
        <v>37</v>
      </c>
      <c r="V1472">
        <v>2</v>
      </c>
      <c r="W1472">
        <v>17</v>
      </c>
      <c r="Z1472" t="s">
        <v>38</v>
      </c>
      <c r="AA1472">
        <v>182</v>
      </c>
      <c r="AB1472" t="s">
        <v>39</v>
      </c>
      <c r="AC1472" t="s">
        <v>40</v>
      </c>
      <c r="AD1472">
        <v>355</v>
      </c>
    </row>
    <row r="1473" spans="1:30">
      <c r="A1473">
        <v>256</v>
      </c>
      <c r="B1473">
        <v>256100</v>
      </c>
      <c r="C1473" t="str">
        <f>VLOOKUP(B1473,'[1]ERC BU vlookup'!$E$2:$G$72,2,FALSE)</f>
        <v>SP</v>
      </c>
      <c r="D1473">
        <v>5510</v>
      </c>
      <c r="E1473" t="s">
        <v>52</v>
      </c>
      <c r="F1473" s="2">
        <v>273.27999999999997</v>
      </c>
      <c r="G1473" s="1">
        <v>42778</v>
      </c>
      <c r="H1473" t="s">
        <v>35</v>
      </c>
      <c r="I1473" t="s">
        <v>36</v>
      </c>
      <c r="J1473" t="s">
        <v>36</v>
      </c>
      <c r="L1473">
        <v>356235</v>
      </c>
      <c r="M1473">
        <v>259594</v>
      </c>
      <c r="R1473" t="s">
        <v>37</v>
      </c>
      <c r="V1473">
        <v>2</v>
      </c>
      <c r="W1473">
        <v>17</v>
      </c>
      <c r="Z1473" t="s">
        <v>38</v>
      </c>
      <c r="AA1473">
        <v>182</v>
      </c>
      <c r="AB1473" t="s">
        <v>39</v>
      </c>
      <c r="AC1473" t="s">
        <v>40</v>
      </c>
      <c r="AD1473">
        <v>366</v>
      </c>
    </row>
    <row r="1474" spans="1:30">
      <c r="A1474">
        <v>251</v>
      </c>
      <c r="B1474">
        <v>251102</v>
      </c>
      <c r="C1474" t="str">
        <f>VLOOKUP(B1474,'[1]ERC BU vlookup'!$E$2:$G$72,2,FALSE)</f>
        <v>WP</v>
      </c>
      <c r="D1474">
        <v>5510</v>
      </c>
      <c r="E1474" t="s">
        <v>52</v>
      </c>
      <c r="F1474" s="2">
        <v>-3.65</v>
      </c>
      <c r="G1474" s="1">
        <v>42779</v>
      </c>
      <c r="H1474" t="s">
        <v>35</v>
      </c>
      <c r="I1474" t="s">
        <v>36</v>
      </c>
      <c r="J1474" t="s">
        <v>36</v>
      </c>
      <c r="L1474">
        <v>356238</v>
      </c>
      <c r="M1474">
        <v>259692</v>
      </c>
      <c r="R1474" t="s">
        <v>37</v>
      </c>
      <c r="V1474">
        <v>2</v>
      </c>
      <c r="W1474">
        <v>17</v>
      </c>
      <c r="Z1474" t="s">
        <v>38</v>
      </c>
      <c r="AA1474">
        <v>182</v>
      </c>
      <c r="AB1474" t="s">
        <v>39</v>
      </c>
      <c r="AC1474" t="s">
        <v>40</v>
      </c>
      <c r="AD1474">
        <v>19</v>
      </c>
    </row>
    <row r="1475" spans="1:30">
      <c r="A1475">
        <v>251</v>
      </c>
      <c r="B1475">
        <v>251106</v>
      </c>
      <c r="C1475" t="str">
        <f>VLOOKUP(B1475,'[1]ERC BU vlookup'!$E$2:$G$72,2,FALSE)</f>
        <v>WP</v>
      </c>
      <c r="D1475">
        <v>5510</v>
      </c>
      <c r="E1475" t="s">
        <v>52</v>
      </c>
      <c r="F1475" s="2">
        <v>169.17</v>
      </c>
      <c r="G1475" s="1">
        <v>42779</v>
      </c>
      <c r="H1475" t="s">
        <v>35</v>
      </c>
      <c r="I1475" t="s">
        <v>36</v>
      </c>
      <c r="J1475" t="s">
        <v>36</v>
      </c>
      <c r="L1475">
        <v>356238</v>
      </c>
      <c r="M1475">
        <v>259692</v>
      </c>
      <c r="R1475" t="s">
        <v>37</v>
      </c>
      <c r="V1475">
        <v>2</v>
      </c>
      <c r="W1475">
        <v>17</v>
      </c>
      <c r="Z1475" t="s">
        <v>38</v>
      </c>
      <c r="AA1475">
        <v>182</v>
      </c>
      <c r="AB1475" t="s">
        <v>39</v>
      </c>
      <c r="AC1475" t="s">
        <v>40</v>
      </c>
      <c r="AD1475">
        <v>23</v>
      </c>
    </row>
    <row r="1476" spans="1:30">
      <c r="A1476">
        <v>255</v>
      </c>
      <c r="B1476">
        <v>255101</v>
      </c>
      <c r="C1476" t="str">
        <f>VLOOKUP(B1476,'[1]ERC BU vlookup'!$E$2:$G$72,2,FALSE)</f>
        <v>SP</v>
      </c>
      <c r="D1476">
        <v>5510</v>
      </c>
      <c r="E1476" t="s">
        <v>52</v>
      </c>
      <c r="F1476" s="2">
        <v>0.05</v>
      </c>
      <c r="G1476" s="1">
        <v>42779</v>
      </c>
      <c r="H1476" t="s">
        <v>35</v>
      </c>
      <c r="I1476" t="s">
        <v>36</v>
      </c>
      <c r="J1476" t="s">
        <v>36</v>
      </c>
      <c r="L1476">
        <v>356238</v>
      </c>
      <c r="M1476">
        <v>259692</v>
      </c>
      <c r="R1476" t="s">
        <v>37</v>
      </c>
      <c r="V1476">
        <v>2</v>
      </c>
      <c r="W1476">
        <v>17</v>
      </c>
      <c r="Z1476" t="s">
        <v>38</v>
      </c>
      <c r="AA1476">
        <v>182</v>
      </c>
      <c r="AB1476" t="s">
        <v>39</v>
      </c>
      <c r="AC1476" t="s">
        <v>40</v>
      </c>
      <c r="AD1476">
        <v>344</v>
      </c>
    </row>
    <row r="1477" spans="1:30">
      <c r="A1477">
        <v>251</v>
      </c>
      <c r="B1477">
        <v>251106</v>
      </c>
      <c r="C1477" t="str">
        <f>VLOOKUP(B1477,'[1]ERC BU vlookup'!$E$2:$G$72,2,FALSE)</f>
        <v>WP</v>
      </c>
      <c r="D1477">
        <v>5510</v>
      </c>
      <c r="E1477" t="s">
        <v>52</v>
      </c>
      <c r="F1477" s="2">
        <v>75.099999999999994</v>
      </c>
      <c r="G1477" s="1">
        <v>42781</v>
      </c>
      <c r="H1477" t="s">
        <v>35</v>
      </c>
      <c r="I1477" t="s">
        <v>36</v>
      </c>
      <c r="J1477" t="s">
        <v>36</v>
      </c>
      <c r="L1477">
        <v>356249</v>
      </c>
      <c r="M1477">
        <v>260092</v>
      </c>
      <c r="R1477" t="s">
        <v>37</v>
      </c>
      <c r="V1477">
        <v>2</v>
      </c>
      <c r="W1477">
        <v>17</v>
      </c>
      <c r="Z1477" t="s">
        <v>38</v>
      </c>
      <c r="AA1477">
        <v>356</v>
      </c>
      <c r="AB1477" t="s">
        <v>39</v>
      </c>
      <c r="AC1477" t="s">
        <v>40</v>
      </c>
      <c r="AD1477">
        <v>25</v>
      </c>
    </row>
    <row r="1478" spans="1:30">
      <c r="A1478">
        <v>252</v>
      </c>
      <c r="B1478">
        <v>252106</v>
      </c>
      <c r="C1478" t="str">
        <f>VLOOKUP(B1478,'[1]ERC BU vlookup'!$E$2:$G$72,2,FALSE)</f>
        <v>WP</v>
      </c>
      <c r="D1478">
        <v>5510</v>
      </c>
      <c r="E1478" t="s">
        <v>52</v>
      </c>
      <c r="F1478" s="2">
        <v>37.44</v>
      </c>
      <c r="G1478" s="1">
        <v>42781</v>
      </c>
      <c r="H1478" t="s">
        <v>35</v>
      </c>
      <c r="I1478" t="s">
        <v>36</v>
      </c>
      <c r="J1478" t="s">
        <v>36</v>
      </c>
      <c r="L1478">
        <v>356249</v>
      </c>
      <c r="M1478">
        <v>260092</v>
      </c>
      <c r="R1478" t="s">
        <v>37</v>
      </c>
      <c r="V1478">
        <v>2</v>
      </c>
      <c r="W1478">
        <v>17</v>
      </c>
      <c r="Z1478" t="s">
        <v>38</v>
      </c>
      <c r="AA1478">
        <v>356</v>
      </c>
      <c r="AB1478" t="s">
        <v>39</v>
      </c>
      <c r="AC1478" t="s">
        <v>40</v>
      </c>
      <c r="AD1478">
        <v>28</v>
      </c>
    </row>
    <row r="1479" spans="1:30">
      <c r="A1479">
        <v>252</v>
      </c>
      <c r="B1479">
        <v>252129</v>
      </c>
      <c r="C1479" t="str">
        <f>VLOOKUP(B1479,'[1]ERC BU vlookup'!$E$2:$G$72,2,FALSE)</f>
        <v>WP</v>
      </c>
      <c r="D1479">
        <v>5510</v>
      </c>
      <c r="E1479" t="s">
        <v>52</v>
      </c>
      <c r="F1479" s="2">
        <v>34.549999999999997</v>
      </c>
      <c r="G1479" s="1">
        <v>42781</v>
      </c>
      <c r="H1479" t="s">
        <v>35</v>
      </c>
      <c r="I1479" t="s">
        <v>36</v>
      </c>
      <c r="J1479" t="s">
        <v>36</v>
      </c>
      <c r="L1479">
        <v>356249</v>
      </c>
      <c r="M1479">
        <v>260092</v>
      </c>
      <c r="R1479" t="s">
        <v>37</v>
      </c>
      <c r="V1479">
        <v>2</v>
      </c>
      <c r="W1479">
        <v>17</v>
      </c>
      <c r="Z1479" t="s">
        <v>38</v>
      </c>
      <c r="AA1479">
        <v>356</v>
      </c>
      <c r="AB1479" t="s">
        <v>39</v>
      </c>
      <c r="AC1479" t="s">
        <v>40</v>
      </c>
      <c r="AD1479">
        <v>64</v>
      </c>
    </row>
    <row r="1480" spans="1:30">
      <c r="A1480">
        <v>255</v>
      </c>
      <c r="B1480">
        <v>255100</v>
      </c>
      <c r="C1480" t="str">
        <f>VLOOKUP(B1480,'[1]ERC BU vlookup'!$E$2:$G$72,2,FALSE)</f>
        <v>WP</v>
      </c>
      <c r="D1480">
        <v>5510</v>
      </c>
      <c r="E1480" t="s">
        <v>52</v>
      </c>
      <c r="F1480" s="2">
        <v>64.31</v>
      </c>
      <c r="G1480" s="1">
        <v>42781</v>
      </c>
      <c r="H1480" t="s">
        <v>35</v>
      </c>
      <c r="I1480" t="s">
        <v>36</v>
      </c>
      <c r="J1480" t="s">
        <v>36</v>
      </c>
      <c r="L1480">
        <v>356249</v>
      </c>
      <c r="M1480">
        <v>260092</v>
      </c>
      <c r="R1480" t="s">
        <v>37</v>
      </c>
      <c r="V1480">
        <v>2</v>
      </c>
      <c r="W1480">
        <v>17</v>
      </c>
      <c r="Z1480" t="s">
        <v>38</v>
      </c>
      <c r="AA1480">
        <v>356</v>
      </c>
      <c r="AB1480" t="s">
        <v>39</v>
      </c>
      <c r="AC1480" t="s">
        <v>40</v>
      </c>
      <c r="AD1480">
        <v>70</v>
      </c>
    </row>
    <row r="1481" spans="1:30">
      <c r="A1481">
        <v>255</v>
      </c>
      <c r="B1481">
        <v>255101</v>
      </c>
      <c r="C1481" t="str">
        <f>VLOOKUP(B1481,'[1]ERC BU vlookup'!$E$2:$G$72,2,FALSE)</f>
        <v>SP</v>
      </c>
      <c r="D1481">
        <v>5510</v>
      </c>
      <c r="E1481" t="s">
        <v>52</v>
      </c>
      <c r="F1481" s="2">
        <v>-0.09</v>
      </c>
      <c r="G1481" s="1">
        <v>42781</v>
      </c>
      <c r="H1481" t="s">
        <v>35</v>
      </c>
      <c r="I1481" t="s">
        <v>36</v>
      </c>
      <c r="J1481" t="s">
        <v>36</v>
      </c>
      <c r="L1481">
        <v>356249</v>
      </c>
      <c r="M1481">
        <v>260092</v>
      </c>
      <c r="R1481" t="s">
        <v>37</v>
      </c>
      <c r="V1481">
        <v>2</v>
      </c>
      <c r="W1481">
        <v>17</v>
      </c>
      <c r="Z1481" t="s">
        <v>38</v>
      </c>
      <c r="AA1481">
        <v>356</v>
      </c>
      <c r="AB1481" t="s">
        <v>39</v>
      </c>
      <c r="AC1481" t="s">
        <v>40</v>
      </c>
      <c r="AD1481">
        <v>351</v>
      </c>
    </row>
    <row r="1482" spans="1:30">
      <c r="A1482">
        <v>252</v>
      </c>
      <c r="B1482">
        <v>252129</v>
      </c>
      <c r="C1482" t="str">
        <f>VLOOKUP(B1482,'[1]ERC BU vlookup'!$E$2:$G$72,2,FALSE)</f>
        <v>WP</v>
      </c>
      <c r="D1482">
        <v>5510</v>
      </c>
      <c r="E1482" t="s">
        <v>52</v>
      </c>
      <c r="F1482" s="2">
        <v>112.77</v>
      </c>
      <c r="G1482" s="1">
        <v>42785</v>
      </c>
      <c r="H1482" t="s">
        <v>35</v>
      </c>
      <c r="I1482" t="s">
        <v>36</v>
      </c>
      <c r="J1482" t="s">
        <v>36</v>
      </c>
      <c r="L1482">
        <v>356261</v>
      </c>
      <c r="M1482">
        <v>260471</v>
      </c>
      <c r="R1482" t="s">
        <v>37</v>
      </c>
      <c r="V1482">
        <v>2</v>
      </c>
      <c r="W1482">
        <v>17</v>
      </c>
      <c r="Z1482" t="s">
        <v>38</v>
      </c>
      <c r="AA1482">
        <v>182</v>
      </c>
      <c r="AB1482" t="s">
        <v>39</v>
      </c>
      <c r="AC1482" t="s">
        <v>40</v>
      </c>
      <c r="AD1482">
        <v>65</v>
      </c>
    </row>
    <row r="1483" spans="1:30">
      <c r="A1483">
        <v>255</v>
      </c>
      <c r="B1483">
        <v>255100</v>
      </c>
      <c r="C1483" t="str">
        <f>VLOOKUP(B1483,'[1]ERC BU vlookup'!$E$2:$G$72,2,FALSE)</f>
        <v>WP</v>
      </c>
      <c r="D1483">
        <v>5510</v>
      </c>
      <c r="E1483" t="s">
        <v>52</v>
      </c>
      <c r="F1483" s="2">
        <v>-0.41</v>
      </c>
      <c r="G1483" s="1">
        <v>42785</v>
      </c>
      <c r="H1483" t="s">
        <v>35</v>
      </c>
      <c r="I1483" t="s">
        <v>36</v>
      </c>
      <c r="J1483" t="s">
        <v>36</v>
      </c>
      <c r="L1483">
        <v>356261</v>
      </c>
      <c r="M1483">
        <v>260471</v>
      </c>
      <c r="R1483" t="s">
        <v>37</v>
      </c>
      <c r="V1483">
        <v>2</v>
      </c>
      <c r="W1483">
        <v>17</v>
      </c>
      <c r="Z1483" t="s">
        <v>38</v>
      </c>
      <c r="AA1483">
        <v>182</v>
      </c>
      <c r="AB1483" t="s">
        <v>39</v>
      </c>
      <c r="AC1483" t="s">
        <v>40</v>
      </c>
      <c r="AD1483">
        <v>70</v>
      </c>
    </row>
    <row r="1484" spans="1:30">
      <c r="A1484">
        <v>251</v>
      </c>
      <c r="B1484">
        <v>251102</v>
      </c>
      <c r="C1484" t="str">
        <f>VLOOKUP(B1484,'[1]ERC BU vlookup'!$E$2:$G$72,2,FALSE)</f>
        <v>WP</v>
      </c>
      <c r="D1484">
        <v>5510</v>
      </c>
      <c r="E1484" t="s">
        <v>52</v>
      </c>
      <c r="F1484" s="2">
        <v>191.93</v>
      </c>
      <c r="G1484" s="1">
        <v>42787</v>
      </c>
      <c r="H1484" t="s">
        <v>35</v>
      </c>
      <c r="I1484" t="s">
        <v>36</v>
      </c>
      <c r="J1484" t="s">
        <v>36</v>
      </c>
      <c r="L1484">
        <v>356276</v>
      </c>
      <c r="M1484">
        <v>260757</v>
      </c>
      <c r="R1484" t="s">
        <v>37</v>
      </c>
      <c r="V1484">
        <v>2</v>
      </c>
      <c r="W1484">
        <v>17</v>
      </c>
      <c r="Z1484" t="s">
        <v>38</v>
      </c>
      <c r="AA1484">
        <v>182</v>
      </c>
      <c r="AB1484" t="s">
        <v>39</v>
      </c>
      <c r="AC1484" t="s">
        <v>40</v>
      </c>
      <c r="AD1484">
        <v>38</v>
      </c>
    </row>
    <row r="1485" spans="1:30">
      <c r="A1485">
        <v>255</v>
      </c>
      <c r="B1485">
        <v>255100</v>
      </c>
      <c r="C1485" t="str">
        <f>VLOOKUP(B1485,'[1]ERC BU vlookup'!$E$2:$G$72,2,FALSE)</f>
        <v>WP</v>
      </c>
      <c r="D1485">
        <v>5510</v>
      </c>
      <c r="E1485" t="s">
        <v>52</v>
      </c>
      <c r="F1485" s="2">
        <v>64.91</v>
      </c>
      <c r="G1485" s="1">
        <v>42787</v>
      </c>
      <c r="H1485" t="s">
        <v>35</v>
      </c>
      <c r="I1485" t="s">
        <v>36</v>
      </c>
      <c r="J1485" t="s">
        <v>36</v>
      </c>
      <c r="L1485">
        <v>356276</v>
      </c>
      <c r="M1485">
        <v>260757</v>
      </c>
      <c r="R1485" t="s">
        <v>37</v>
      </c>
      <c r="V1485">
        <v>2</v>
      </c>
      <c r="W1485">
        <v>17</v>
      </c>
      <c r="Z1485" t="s">
        <v>38</v>
      </c>
      <c r="AA1485">
        <v>182</v>
      </c>
      <c r="AB1485" t="s">
        <v>39</v>
      </c>
      <c r="AC1485" t="s">
        <v>40</v>
      </c>
      <c r="AD1485">
        <v>75</v>
      </c>
    </row>
    <row r="1486" spans="1:30">
      <c r="A1486">
        <v>252</v>
      </c>
      <c r="B1486">
        <v>252110</v>
      </c>
      <c r="C1486" t="str">
        <f>VLOOKUP(B1486,'[1]ERC BU vlookup'!$E$2:$G$72,2,FALSE)</f>
        <v>WP</v>
      </c>
      <c r="D1486">
        <v>5510</v>
      </c>
      <c r="E1486" t="s">
        <v>52</v>
      </c>
      <c r="F1486" s="2">
        <v>108.32</v>
      </c>
      <c r="G1486" s="1">
        <v>42780</v>
      </c>
      <c r="H1486" t="s">
        <v>35</v>
      </c>
      <c r="I1486" t="s">
        <v>36</v>
      </c>
      <c r="J1486" t="s">
        <v>36</v>
      </c>
      <c r="L1486">
        <v>356278</v>
      </c>
      <c r="M1486">
        <v>260802</v>
      </c>
      <c r="R1486" t="s">
        <v>37</v>
      </c>
      <c r="V1486">
        <v>2</v>
      </c>
      <c r="W1486">
        <v>17</v>
      </c>
      <c r="Z1486" t="s">
        <v>38</v>
      </c>
      <c r="AA1486">
        <v>182</v>
      </c>
      <c r="AB1486" t="s">
        <v>39</v>
      </c>
      <c r="AC1486" t="s">
        <v>40</v>
      </c>
      <c r="AD1486">
        <v>25</v>
      </c>
    </row>
    <row r="1487" spans="1:30">
      <c r="A1487">
        <v>251</v>
      </c>
      <c r="B1487">
        <v>251106</v>
      </c>
      <c r="C1487" t="str">
        <f>VLOOKUP(B1487,'[1]ERC BU vlookup'!$E$2:$G$72,2,FALSE)</f>
        <v>WP</v>
      </c>
      <c r="D1487">
        <v>5510</v>
      </c>
      <c r="E1487" t="s">
        <v>52</v>
      </c>
      <c r="F1487" s="2">
        <v>54.44</v>
      </c>
      <c r="G1487" s="1">
        <v>42780</v>
      </c>
      <c r="H1487" t="s">
        <v>35</v>
      </c>
      <c r="I1487" t="s">
        <v>36</v>
      </c>
      <c r="J1487" t="s">
        <v>36</v>
      </c>
      <c r="L1487">
        <v>356278</v>
      </c>
      <c r="M1487">
        <v>260802</v>
      </c>
      <c r="R1487" t="s">
        <v>37</v>
      </c>
      <c r="V1487">
        <v>2</v>
      </c>
      <c r="W1487">
        <v>17</v>
      </c>
      <c r="Z1487" t="s">
        <v>38</v>
      </c>
      <c r="AA1487">
        <v>182</v>
      </c>
      <c r="AB1487" t="s">
        <v>39</v>
      </c>
      <c r="AC1487" t="s">
        <v>40</v>
      </c>
      <c r="AD1487">
        <v>31</v>
      </c>
    </row>
    <row r="1488" spans="1:30">
      <c r="A1488">
        <v>252</v>
      </c>
      <c r="B1488">
        <v>252106</v>
      </c>
      <c r="C1488" t="str">
        <f>VLOOKUP(B1488,'[1]ERC BU vlookup'!$E$2:$G$72,2,FALSE)</f>
        <v>WP</v>
      </c>
      <c r="D1488">
        <v>5510</v>
      </c>
      <c r="E1488" t="s">
        <v>52</v>
      </c>
      <c r="F1488" s="2">
        <v>621.64</v>
      </c>
      <c r="G1488" s="1">
        <v>42780</v>
      </c>
      <c r="H1488" t="s">
        <v>35</v>
      </c>
      <c r="I1488" t="s">
        <v>36</v>
      </c>
      <c r="J1488" t="s">
        <v>36</v>
      </c>
      <c r="L1488">
        <v>356278</v>
      </c>
      <c r="M1488">
        <v>260802</v>
      </c>
      <c r="R1488" t="s">
        <v>37</v>
      </c>
      <c r="V1488">
        <v>2</v>
      </c>
      <c r="W1488">
        <v>17</v>
      </c>
      <c r="Z1488" t="s">
        <v>38</v>
      </c>
      <c r="AA1488">
        <v>182</v>
      </c>
      <c r="AB1488" t="s">
        <v>39</v>
      </c>
      <c r="AC1488" t="s">
        <v>40</v>
      </c>
      <c r="AD1488">
        <v>34</v>
      </c>
    </row>
    <row r="1489" spans="1:30">
      <c r="A1489">
        <v>252</v>
      </c>
      <c r="B1489">
        <v>252123</v>
      </c>
      <c r="C1489" t="str">
        <f>VLOOKUP(B1489,'[1]ERC BU vlookup'!$E$2:$G$72,2,FALSE)</f>
        <v>WP</v>
      </c>
      <c r="D1489">
        <v>5510</v>
      </c>
      <c r="E1489" t="s">
        <v>52</v>
      </c>
      <c r="F1489" s="2">
        <v>23.17</v>
      </c>
      <c r="G1489" s="1">
        <v>42780</v>
      </c>
      <c r="H1489" t="s">
        <v>35</v>
      </c>
      <c r="I1489" t="s">
        <v>36</v>
      </c>
      <c r="J1489" t="s">
        <v>36</v>
      </c>
      <c r="L1489">
        <v>356278</v>
      </c>
      <c r="M1489">
        <v>260802</v>
      </c>
      <c r="R1489" t="s">
        <v>37</v>
      </c>
      <c r="V1489">
        <v>2</v>
      </c>
      <c r="W1489">
        <v>17</v>
      </c>
      <c r="Z1489" t="s">
        <v>38</v>
      </c>
      <c r="AA1489">
        <v>182</v>
      </c>
      <c r="AB1489" t="s">
        <v>39</v>
      </c>
      <c r="AC1489" t="s">
        <v>40</v>
      </c>
      <c r="AD1489">
        <v>81</v>
      </c>
    </row>
    <row r="1490" spans="1:30">
      <c r="A1490">
        <v>251</v>
      </c>
      <c r="B1490">
        <v>251102</v>
      </c>
      <c r="C1490" t="str">
        <f>VLOOKUP(B1490,'[1]ERC BU vlookup'!$E$2:$G$72,2,FALSE)</f>
        <v>WP</v>
      </c>
      <c r="D1490">
        <v>5510</v>
      </c>
      <c r="E1490" t="s">
        <v>52</v>
      </c>
      <c r="F1490" s="2">
        <v>95.66</v>
      </c>
      <c r="G1490" s="1">
        <v>42782</v>
      </c>
      <c r="H1490" t="s">
        <v>35</v>
      </c>
      <c r="I1490" t="s">
        <v>36</v>
      </c>
      <c r="J1490" t="s">
        <v>36</v>
      </c>
      <c r="L1490">
        <v>356279</v>
      </c>
      <c r="M1490">
        <v>260811</v>
      </c>
      <c r="R1490" t="s">
        <v>37</v>
      </c>
      <c r="V1490">
        <v>2</v>
      </c>
      <c r="W1490">
        <v>17</v>
      </c>
      <c r="Z1490" t="s">
        <v>38</v>
      </c>
      <c r="AA1490">
        <v>182</v>
      </c>
      <c r="AB1490" t="s">
        <v>39</v>
      </c>
      <c r="AC1490" t="s">
        <v>40</v>
      </c>
      <c r="AD1490">
        <v>18</v>
      </c>
    </row>
    <row r="1491" spans="1:30">
      <c r="A1491">
        <v>251</v>
      </c>
      <c r="B1491">
        <v>251102</v>
      </c>
      <c r="C1491" t="str">
        <f>VLOOKUP(B1491,'[1]ERC BU vlookup'!$E$2:$G$72,2,FALSE)</f>
        <v>WP</v>
      </c>
      <c r="D1491">
        <v>5510</v>
      </c>
      <c r="E1491" t="s">
        <v>52</v>
      </c>
      <c r="F1491" s="2">
        <v>59.92</v>
      </c>
      <c r="G1491" s="1">
        <v>42788</v>
      </c>
      <c r="H1491" t="s">
        <v>35</v>
      </c>
      <c r="I1491" t="s">
        <v>36</v>
      </c>
      <c r="J1491" t="s">
        <v>36</v>
      </c>
      <c r="L1491">
        <v>356293</v>
      </c>
      <c r="M1491">
        <v>260986</v>
      </c>
      <c r="R1491" t="s">
        <v>37</v>
      </c>
      <c r="V1491">
        <v>2</v>
      </c>
      <c r="W1491">
        <v>17</v>
      </c>
      <c r="Z1491" t="s">
        <v>38</v>
      </c>
      <c r="AA1491">
        <v>182</v>
      </c>
      <c r="AB1491" t="s">
        <v>39</v>
      </c>
      <c r="AC1491" t="s">
        <v>40</v>
      </c>
      <c r="AD1491">
        <v>24</v>
      </c>
    </row>
    <row r="1492" spans="1:30">
      <c r="A1492">
        <v>252</v>
      </c>
      <c r="B1492">
        <v>252106</v>
      </c>
      <c r="C1492" t="str">
        <f>VLOOKUP(B1492,'[1]ERC BU vlookup'!$E$2:$G$72,2,FALSE)</f>
        <v>WP</v>
      </c>
      <c r="D1492">
        <v>5510</v>
      </c>
      <c r="E1492" t="s">
        <v>52</v>
      </c>
      <c r="F1492" s="2">
        <v>74.05</v>
      </c>
      <c r="G1492" s="1">
        <v>42788</v>
      </c>
      <c r="H1492" t="s">
        <v>35</v>
      </c>
      <c r="I1492" t="s">
        <v>36</v>
      </c>
      <c r="J1492" t="s">
        <v>36</v>
      </c>
      <c r="L1492">
        <v>356293</v>
      </c>
      <c r="M1492">
        <v>260986</v>
      </c>
      <c r="R1492" t="s">
        <v>37</v>
      </c>
      <c r="V1492">
        <v>2</v>
      </c>
      <c r="W1492">
        <v>17</v>
      </c>
      <c r="Z1492" t="s">
        <v>38</v>
      </c>
      <c r="AA1492">
        <v>182</v>
      </c>
      <c r="AB1492" t="s">
        <v>39</v>
      </c>
      <c r="AC1492" t="s">
        <v>40</v>
      </c>
      <c r="AD1492">
        <v>30</v>
      </c>
    </row>
    <row r="1493" spans="1:30">
      <c r="A1493">
        <v>260</v>
      </c>
      <c r="B1493">
        <v>260100</v>
      </c>
      <c r="C1493" t="str">
        <f>VLOOKUP(B1493,'[1]ERC BU vlookup'!$E$2:$G$72,2,FALSE)</f>
        <v>WP</v>
      </c>
      <c r="D1493">
        <v>5510</v>
      </c>
      <c r="E1493" t="s">
        <v>52</v>
      </c>
      <c r="F1493" s="2">
        <v>78.89</v>
      </c>
      <c r="G1493" s="1">
        <v>42788</v>
      </c>
      <c r="H1493" t="s">
        <v>35</v>
      </c>
      <c r="I1493" t="s">
        <v>36</v>
      </c>
      <c r="J1493" t="s">
        <v>36</v>
      </c>
      <c r="L1493">
        <v>356293</v>
      </c>
      <c r="M1493">
        <v>260986</v>
      </c>
      <c r="R1493" t="s">
        <v>37</v>
      </c>
      <c r="V1493">
        <v>2</v>
      </c>
      <c r="W1493">
        <v>17</v>
      </c>
      <c r="Z1493" t="s">
        <v>38</v>
      </c>
      <c r="AA1493">
        <v>182</v>
      </c>
      <c r="AB1493" t="s">
        <v>39</v>
      </c>
      <c r="AC1493" t="s">
        <v>40</v>
      </c>
      <c r="AD1493">
        <v>52</v>
      </c>
    </row>
    <row r="1494" spans="1:30">
      <c r="A1494">
        <v>252</v>
      </c>
      <c r="B1494">
        <v>252117</v>
      </c>
      <c r="C1494" t="str">
        <f>VLOOKUP(B1494,'[1]ERC BU vlookup'!$E$2:$G$72,2,FALSE)</f>
        <v>WP</v>
      </c>
      <c r="D1494">
        <v>5510</v>
      </c>
      <c r="E1494" t="s">
        <v>52</v>
      </c>
      <c r="F1494" s="2">
        <v>59.33</v>
      </c>
      <c r="G1494" s="1">
        <v>42788</v>
      </c>
      <c r="H1494" t="s">
        <v>35</v>
      </c>
      <c r="I1494" t="s">
        <v>36</v>
      </c>
      <c r="J1494" t="s">
        <v>36</v>
      </c>
      <c r="L1494">
        <v>356293</v>
      </c>
      <c r="M1494">
        <v>260986</v>
      </c>
      <c r="R1494" t="s">
        <v>37</v>
      </c>
      <c r="V1494">
        <v>2</v>
      </c>
      <c r="W1494">
        <v>17</v>
      </c>
      <c r="Z1494" t="s">
        <v>38</v>
      </c>
      <c r="AA1494">
        <v>182</v>
      </c>
      <c r="AB1494" t="s">
        <v>39</v>
      </c>
      <c r="AC1494" t="s">
        <v>40</v>
      </c>
      <c r="AD1494">
        <v>56</v>
      </c>
    </row>
    <row r="1495" spans="1:30">
      <c r="A1495">
        <v>249</v>
      </c>
      <c r="B1495">
        <v>249100</v>
      </c>
      <c r="C1495" t="str">
        <f>VLOOKUP(B1495,'[1]ERC BU vlookup'!$E$2:$G$72,2,FALSE)</f>
        <v>SP</v>
      </c>
      <c r="D1495">
        <v>5510</v>
      </c>
      <c r="E1495" t="s">
        <v>52</v>
      </c>
      <c r="F1495" s="2">
        <v>143.63</v>
      </c>
      <c r="G1495" s="1">
        <v>42788</v>
      </c>
      <c r="H1495" t="s">
        <v>35</v>
      </c>
      <c r="I1495" t="s">
        <v>36</v>
      </c>
      <c r="J1495" t="s">
        <v>36</v>
      </c>
      <c r="L1495">
        <v>356293</v>
      </c>
      <c r="M1495">
        <v>260986</v>
      </c>
      <c r="R1495" t="s">
        <v>37</v>
      </c>
      <c r="V1495">
        <v>2</v>
      </c>
      <c r="W1495">
        <v>17</v>
      </c>
      <c r="Z1495" t="s">
        <v>38</v>
      </c>
      <c r="AA1495">
        <v>182</v>
      </c>
      <c r="AB1495" t="s">
        <v>39</v>
      </c>
      <c r="AC1495" t="s">
        <v>40</v>
      </c>
      <c r="AD1495">
        <v>315</v>
      </c>
    </row>
    <row r="1496" spans="1:30">
      <c r="A1496">
        <v>251</v>
      </c>
      <c r="B1496">
        <v>251106</v>
      </c>
      <c r="C1496" t="str">
        <f>VLOOKUP(B1496,'[1]ERC BU vlookup'!$E$2:$G$72,2,FALSE)</f>
        <v>WP</v>
      </c>
      <c r="D1496">
        <v>5510</v>
      </c>
      <c r="E1496" t="s">
        <v>52</v>
      </c>
      <c r="F1496" s="2">
        <v>62.13</v>
      </c>
      <c r="G1496" s="1">
        <v>42789</v>
      </c>
      <c r="H1496" t="s">
        <v>35</v>
      </c>
      <c r="I1496" t="s">
        <v>36</v>
      </c>
      <c r="J1496" t="s">
        <v>36</v>
      </c>
      <c r="L1496">
        <v>356299</v>
      </c>
      <c r="M1496">
        <v>261193</v>
      </c>
      <c r="R1496" t="s">
        <v>37</v>
      </c>
      <c r="V1496">
        <v>2</v>
      </c>
      <c r="W1496">
        <v>17</v>
      </c>
      <c r="Z1496" t="s">
        <v>38</v>
      </c>
      <c r="AA1496">
        <v>401</v>
      </c>
      <c r="AB1496" t="s">
        <v>39</v>
      </c>
      <c r="AC1496" t="s">
        <v>40</v>
      </c>
      <c r="AD1496">
        <v>20</v>
      </c>
    </row>
    <row r="1497" spans="1:30">
      <c r="A1497">
        <v>252</v>
      </c>
      <c r="B1497">
        <v>252110</v>
      </c>
      <c r="C1497" t="str">
        <f>VLOOKUP(B1497,'[1]ERC BU vlookup'!$E$2:$G$72,2,FALSE)</f>
        <v>WP</v>
      </c>
      <c r="D1497">
        <v>5510</v>
      </c>
      <c r="E1497" t="s">
        <v>52</v>
      </c>
      <c r="F1497" s="2">
        <v>116.4</v>
      </c>
      <c r="G1497" s="1">
        <v>42786</v>
      </c>
      <c r="H1497" t="s">
        <v>35</v>
      </c>
      <c r="I1497" t="s">
        <v>36</v>
      </c>
      <c r="J1497" t="s">
        <v>36</v>
      </c>
      <c r="L1497">
        <v>356301</v>
      </c>
      <c r="M1497">
        <v>261231</v>
      </c>
      <c r="R1497" t="s">
        <v>37</v>
      </c>
      <c r="V1497">
        <v>2</v>
      </c>
      <c r="W1497">
        <v>17</v>
      </c>
      <c r="Z1497" t="s">
        <v>38</v>
      </c>
      <c r="AA1497">
        <v>182</v>
      </c>
      <c r="AB1497" t="s">
        <v>39</v>
      </c>
      <c r="AC1497" t="s">
        <v>40</v>
      </c>
      <c r="AD1497">
        <v>28</v>
      </c>
    </row>
    <row r="1498" spans="1:30">
      <c r="A1498">
        <v>251</v>
      </c>
      <c r="B1498">
        <v>251102</v>
      </c>
      <c r="C1498" t="str">
        <f>VLOOKUP(B1498,'[1]ERC BU vlookup'!$E$2:$G$72,2,FALSE)</f>
        <v>WP</v>
      </c>
      <c r="D1498">
        <v>5510</v>
      </c>
      <c r="E1498" t="s">
        <v>52</v>
      </c>
      <c r="F1498" s="2">
        <v>15.93</v>
      </c>
      <c r="G1498" s="1">
        <v>42786</v>
      </c>
      <c r="H1498" t="s">
        <v>35</v>
      </c>
      <c r="I1498" t="s">
        <v>36</v>
      </c>
      <c r="J1498" t="s">
        <v>36</v>
      </c>
      <c r="L1498">
        <v>356301</v>
      </c>
      <c r="M1498">
        <v>261231</v>
      </c>
      <c r="R1498" t="s">
        <v>37</v>
      </c>
      <c r="V1498">
        <v>2</v>
      </c>
      <c r="W1498">
        <v>17</v>
      </c>
      <c r="Z1498" t="s">
        <v>38</v>
      </c>
      <c r="AA1498">
        <v>182</v>
      </c>
      <c r="AB1498" t="s">
        <v>39</v>
      </c>
      <c r="AC1498" t="s">
        <v>40</v>
      </c>
      <c r="AD1498">
        <v>31</v>
      </c>
    </row>
    <row r="1499" spans="1:30">
      <c r="A1499">
        <v>251</v>
      </c>
      <c r="B1499">
        <v>251106</v>
      </c>
      <c r="C1499" t="str">
        <f>VLOOKUP(B1499,'[1]ERC BU vlookup'!$E$2:$G$72,2,FALSE)</f>
        <v>WP</v>
      </c>
      <c r="D1499">
        <v>5510</v>
      </c>
      <c r="E1499" t="s">
        <v>52</v>
      </c>
      <c r="F1499" s="2">
        <v>69.8</v>
      </c>
      <c r="G1499" s="1">
        <v>42786</v>
      </c>
      <c r="H1499" t="s">
        <v>35</v>
      </c>
      <c r="I1499" t="s">
        <v>36</v>
      </c>
      <c r="J1499" t="s">
        <v>36</v>
      </c>
      <c r="L1499">
        <v>356301</v>
      </c>
      <c r="M1499">
        <v>261231</v>
      </c>
      <c r="R1499" t="s">
        <v>37</v>
      </c>
      <c r="V1499">
        <v>2</v>
      </c>
      <c r="W1499">
        <v>17</v>
      </c>
      <c r="Z1499" t="s">
        <v>38</v>
      </c>
      <c r="AA1499">
        <v>182</v>
      </c>
      <c r="AB1499" t="s">
        <v>39</v>
      </c>
      <c r="AC1499" t="s">
        <v>40</v>
      </c>
      <c r="AD1499">
        <v>34</v>
      </c>
    </row>
    <row r="1500" spans="1:30">
      <c r="A1500">
        <v>252</v>
      </c>
      <c r="B1500">
        <v>252136</v>
      </c>
      <c r="C1500" t="str">
        <f>VLOOKUP(B1500,'[1]ERC BU vlookup'!$E$2:$G$72,2,FALSE)</f>
        <v>WP</v>
      </c>
      <c r="D1500">
        <v>5510</v>
      </c>
      <c r="E1500" t="s">
        <v>52</v>
      </c>
      <c r="F1500" s="2">
        <v>332.19</v>
      </c>
      <c r="G1500" s="1">
        <v>42786</v>
      </c>
      <c r="H1500" t="s">
        <v>35</v>
      </c>
      <c r="I1500" t="s">
        <v>36</v>
      </c>
      <c r="J1500" t="s">
        <v>36</v>
      </c>
      <c r="L1500">
        <v>356301</v>
      </c>
      <c r="M1500">
        <v>261231</v>
      </c>
      <c r="R1500" t="s">
        <v>37</v>
      </c>
      <c r="V1500">
        <v>2</v>
      </c>
      <c r="W1500">
        <v>17</v>
      </c>
      <c r="Z1500" t="s">
        <v>38</v>
      </c>
      <c r="AA1500">
        <v>182</v>
      </c>
      <c r="AB1500" t="s">
        <v>39</v>
      </c>
      <c r="AC1500" t="s">
        <v>40</v>
      </c>
      <c r="AD1500">
        <v>423</v>
      </c>
    </row>
    <row r="1501" spans="1:30">
      <c r="A1501">
        <v>252</v>
      </c>
      <c r="B1501">
        <v>252110</v>
      </c>
      <c r="C1501" t="str">
        <f>VLOOKUP(B1501,'[1]ERC BU vlookup'!$E$2:$G$72,2,FALSE)</f>
        <v>WP</v>
      </c>
      <c r="D1501">
        <v>5510</v>
      </c>
      <c r="E1501" t="s">
        <v>52</v>
      </c>
      <c r="F1501" s="2">
        <v>33.159999999999997</v>
      </c>
      <c r="G1501" s="1">
        <v>42792</v>
      </c>
      <c r="H1501" t="s">
        <v>35</v>
      </c>
      <c r="I1501" t="s">
        <v>36</v>
      </c>
      <c r="J1501" t="s">
        <v>36</v>
      </c>
      <c r="L1501">
        <v>356308</v>
      </c>
      <c r="M1501">
        <v>261359</v>
      </c>
      <c r="R1501" t="s">
        <v>37</v>
      </c>
      <c r="V1501">
        <v>2</v>
      </c>
      <c r="W1501">
        <v>17</v>
      </c>
      <c r="Z1501" t="s">
        <v>38</v>
      </c>
      <c r="AA1501">
        <v>182</v>
      </c>
      <c r="AB1501" t="s">
        <v>39</v>
      </c>
      <c r="AC1501" t="s">
        <v>40</v>
      </c>
      <c r="AD1501">
        <v>29</v>
      </c>
    </row>
    <row r="1502" spans="1:30">
      <c r="A1502">
        <v>251</v>
      </c>
      <c r="B1502">
        <v>251106</v>
      </c>
      <c r="C1502" t="str">
        <f>VLOOKUP(B1502,'[1]ERC BU vlookup'!$E$2:$G$72,2,FALSE)</f>
        <v>WP</v>
      </c>
      <c r="D1502">
        <v>5510</v>
      </c>
      <c r="E1502" t="s">
        <v>52</v>
      </c>
      <c r="F1502" s="2">
        <v>215.1</v>
      </c>
      <c r="G1502" s="1">
        <v>42792</v>
      </c>
      <c r="H1502" t="s">
        <v>35</v>
      </c>
      <c r="I1502" t="s">
        <v>36</v>
      </c>
      <c r="J1502" t="s">
        <v>36</v>
      </c>
      <c r="L1502">
        <v>356308</v>
      </c>
      <c r="M1502">
        <v>261359</v>
      </c>
      <c r="R1502" t="s">
        <v>37</v>
      </c>
      <c r="V1502">
        <v>2</v>
      </c>
      <c r="W1502">
        <v>17</v>
      </c>
      <c r="Z1502" t="s">
        <v>38</v>
      </c>
      <c r="AA1502">
        <v>182</v>
      </c>
      <c r="AB1502" t="s">
        <v>39</v>
      </c>
      <c r="AC1502" t="s">
        <v>40</v>
      </c>
      <c r="AD1502">
        <v>35</v>
      </c>
    </row>
    <row r="1503" spans="1:30">
      <c r="A1503">
        <v>252</v>
      </c>
      <c r="B1503">
        <v>252106</v>
      </c>
      <c r="C1503" t="str">
        <f>VLOOKUP(B1503,'[1]ERC BU vlookup'!$E$2:$G$72,2,FALSE)</f>
        <v>WP</v>
      </c>
      <c r="D1503">
        <v>5510</v>
      </c>
      <c r="E1503" t="s">
        <v>52</v>
      </c>
      <c r="F1503" s="2">
        <v>557.73</v>
      </c>
      <c r="G1503" s="1">
        <v>42792</v>
      </c>
      <c r="H1503" t="s">
        <v>35</v>
      </c>
      <c r="I1503" t="s">
        <v>36</v>
      </c>
      <c r="J1503" t="s">
        <v>36</v>
      </c>
      <c r="L1503">
        <v>356308</v>
      </c>
      <c r="M1503">
        <v>261359</v>
      </c>
      <c r="R1503" t="s">
        <v>37</v>
      </c>
      <c r="V1503">
        <v>2</v>
      </c>
      <c r="W1503">
        <v>17</v>
      </c>
      <c r="Z1503" t="s">
        <v>38</v>
      </c>
      <c r="AA1503">
        <v>182</v>
      </c>
      <c r="AB1503" t="s">
        <v>39</v>
      </c>
      <c r="AC1503" t="s">
        <v>40</v>
      </c>
      <c r="AD1503">
        <v>39</v>
      </c>
    </row>
    <row r="1504" spans="1:30">
      <c r="A1504">
        <v>255</v>
      </c>
      <c r="B1504">
        <v>255100</v>
      </c>
      <c r="C1504" t="str">
        <f>VLOOKUP(B1504,'[1]ERC BU vlookup'!$E$2:$G$72,2,FALSE)</f>
        <v>WP</v>
      </c>
      <c r="D1504">
        <v>5510</v>
      </c>
      <c r="E1504" t="s">
        <v>52</v>
      </c>
      <c r="F1504" s="2">
        <v>70.2</v>
      </c>
      <c r="G1504" s="1">
        <v>42792</v>
      </c>
      <c r="H1504" t="s">
        <v>35</v>
      </c>
      <c r="I1504" t="s">
        <v>36</v>
      </c>
      <c r="J1504" t="s">
        <v>36</v>
      </c>
      <c r="L1504">
        <v>356308</v>
      </c>
      <c r="M1504">
        <v>261359</v>
      </c>
      <c r="R1504" t="s">
        <v>37</v>
      </c>
      <c r="V1504">
        <v>2</v>
      </c>
      <c r="W1504">
        <v>17</v>
      </c>
      <c r="Z1504" t="s">
        <v>38</v>
      </c>
      <c r="AA1504">
        <v>182</v>
      </c>
      <c r="AB1504" t="s">
        <v>39</v>
      </c>
      <c r="AC1504" t="s">
        <v>40</v>
      </c>
      <c r="AD1504">
        <v>103</v>
      </c>
    </row>
    <row r="1505" spans="1:30">
      <c r="A1505">
        <v>251</v>
      </c>
      <c r="B1505">
        <v>251102</v>
      </c>
      <c r="C1505" t="str">
        <f>VLOOKUP(B1505,'[1]ERC BU vlookup'!$E$2:$G$72,2,FALSE)</f>
        <v>WP</v>
      </c>
      <c r="D1505">
        <v>5510</v>
      </c>
      <c r="E1505" t="s">
        <v>52</v>
      </c>
      <c r="F1505" s="2">
        <v>141.27000000000001</v>
      </c>
      <c r="G1505" s="1">
        <v>42793</v>
      </c>
      <c r="H1505" t="s">
        <v>35</v>
      </c>
      <c r="I1505" t="s">
        <v>36</v>
      </c>
      <c r="J1505" t="s">
        <v>36</v>
      </c>
      <c r="L1505">
        <v>356315</v>
      </c>
      <c r="M1505">
        <v>261547</v>
      </c>
      <c r="R1505" t="s">
        <v>37</v>
      </c>
      <c r="V1505">
        <v>2</v>
      </c>
      <c r="W1505">
        <v>17</v>
      </c>
      <c r="Z1505" t="s">
        <v>38</v>
      </c>
      <c r="AA1505">
        <v>182</v>
      </c>
      <c r="AB1505" t="s">
        <v>39</v>
      </c>
      <c r="AC1505" t="s">
        <v>40</v>
      </c>
      <c r="AD1505">
        <v>31</v>
      </c>
    </row>
    <row r="1506" spans="1:30">
      <c r="A1506">
        <v>251</v>
      </c>
      <c r="B1506">
        <v>251106</v>
      </c>
      <c r="C1506" t="str">
        <f>VLOOKUP(B1506,'[1]ERC BU vlookup'!$E$2:$G$72,2,FALSE)</f>
        <v>WP</v>
      </c>
      <c r="D1506">
        <v>5510</v>
      </c>
      <c r="E1506" t="s">
        <v>52</v>
      </c>
      <c r="F1506" s="2">
        <v>172.21</v>
      </c>
      <c r="G1506" s="1">
        <v>42793</v>
      </c>
      <c r="H1506" t="s">
        <v>35</v>
      </c>
      <c r="I1506" t="s">
        <v>36</v>
      </c>
      <c r="J1506" t="s">
        <v>36</v>
      </c>
      <c r="L1506">
        <v>356315</v>
      </c>
      <c r="M1506">
        <v>261547</v>
      </c>
      <c r="R1506" t="s">
        <v>37</v>
      </c>
      <c r="V1506">
        <v>2</v>
      </c>
      <c r="W1506">
        <v>17</v>
      </c>
      <c r="Z1506" t="s">
        <v>38</v>
      </c>
      <c r="AA1506">
        <v>182</v>
      </c>
      <c r="AB1506" t="s">
        <v>39</v>
      </c>
      <c r="AC1506" t="s">
        <v>40</v>
      </c>
      <c r="AD1506">
        <v>34</v>
      </c>
    </row>
    <row r="1507" spans="1:30">
      <c r="A1507">
        <v>252</v>
      </c>
      <c r="B1507">
        <v>252106</v>
      </c>
      <c r="C1507" t="str">
        <f>VLOOKUP(B1507,'[1]ERC BU vlookup'!$E$2:$G$72,2,FALSE)</f>
        <v>WP</v>
      </c>
      <c r="D1507">
        <v>5510</v>
      </c>
      <c r="E1507" t="s">
        <v>52</v>
      </c>
      <c r="F1507" s="2">
        <v>41.89</v>
      </c>
      <c r="G1507" s="1">
        <v>42793</v>
      </c>
      <c r="H1507" t="s">
        <v>35</v>
      </c>
      <c r="I1507" t="s">
        <v>36</v>
      </c>
      <c r="J1507" t="s">
        <v>36</v>
      </c>
      <c r="L1507">
        <v>356315</v>
      </c>
      <c r="M1507">
        <v>261547</v>
      </c>
      <c r="R1507" t="s">
        <v>37</v>
      </c>
      <c r="V1507">
        <v>2</v>
      </c>
      <c r="W1507">
        <v>17</v>
      </c>
      <c r="Z1507" t="s">
        <v>38</v>
      </c>
      <c r="AA1507">
        <v>182</v>
      </c>
      <c r="AB1507" t="s">
        <v>39</v>
      </c>
      <c r="AC1507" t="s">
        <v>40</v>
      </c>
      <c r="AD1507">
        <v>38</v>
      </c>
    </row>
    <row r="1508" spans="1:30">
      <c r="A1508">
        <v>255</v>
      </c>
      <c r="B1508">
        <v>255100</v>
      </c>
      <c r="C1508" t="str">
        <f>VLOOKUP(B1508,'[1]ERC BU vlookup'!$E$2:$G$72,2,FALSE)</f>
        <v>WP</v>
      </c>
      <c r="D1508">
        <v>5510</v>
      </c>
      <c r="E1508" t="s">
        <v>52</v>
      </c>
      <c r="F1508" s="2">
        <v>314.52999999999997</v>
      </c>
      <c r="G1508" s="1">
        <v>42793</v>
      </c>
      <c r="H1508" t="s">
        <v>35</v>
      </c>
      <c r="I1508" t="s">
        <v>36</v>
      </c>
      <c r="J1508" t="s">
        <v>36</v>
      </c>
      <c r="L1508">
        <v>356315</v>
      </c>
      <c r="M1508">
        <v>261547</v>
      </c>
      <c r="R1508" t="s">
        <v>37</v>
      </c>
      <c r="V1508">
        <v>2</v>
      </c>
      <c r="W1508">
        <v>17</v>
      </c>
      <c r="Z1508" t="s">
        <v>38</v>
      </c>
      <c r="AA1508">
        <v>182</v>
      </c>
      <c r="AB1508" t="s">
        <v>39</v>
      </c>
      <c r="AC1508" t="s">
        <v>40</v>
      </c>
      <c r="AD1508">
        <v>94</v>
      </c>
    </row>
    <row r="1509" spans="1:30">
      <c r="A1509">
        <v>246</v>
      </c>
      <c r="B1509">
        <v>246100</v>
      </c>
      <c r="C1509" t="str">
        <f>VLOOKUP(B1509,'[1]ERC BU vlookup'!$E$2:$G$72,2,FALSE)</f>
        <v>SP</v>
      </c>
      <c r="D1509">
        <v>5510</v>
      </c>
      <c r="E1509" t="s">
        <v>52</v>
      </c>
      <c r="F1509" s="2">
        <v>-0.5</v>
      </c>
      <c r="G1509" s="1">
        <v>42793</v>
      </c>
      <c r="H1509" t="s">
        <v>35</v>
      </c>
      <c r="I1509" t="s">
        <v>36</v>
      </c>
      <c r="J1509" t="s">
        <v>36</v>
      </c>
      <c r="L1509">
        <v>356315</v>
      </c>
      <c r="M1509">
        <v>261547</v>
      </c>
      <c r="R1509" t="s">
        <v>37</v>
      </c>
      <c r="V1509">
        <v>2</v>
      </c>
      <c r="W1509">
        <v>17</v>
      </c>
      <c r="Z1509" t="s">
        <v>38</v>
      </c>
      <c r="AA1509">
        <v>182</v>
      </c>
      <c r="AB1509" t="s">
        <v>39</v>
      </c>
      <c r="AC1509" t="s">
        <v>40</v>
      </c>
      <c r="AD1509">
        <v>430</v>
      </c>
    </row>
    <row r="1510" spans="1:30">
      <c r="A1510">
        <v>249</v>
      </c>
      <c r="B1510">
        <v>249100</v>
      </c>
      <c r="C1510" t="str">
        <f>VLOOKUP(B1510,'[1]ERC BU vlookup'!$E$2:$G$72,2,FALSE)</f>
        <v>SP</v>
      </c>
      <c r="D1510">
        <v>5510</v>
      </c>
      <c r="E1510" t="s">
        <v>52</v>
      </c>
      <c r="F1510" s="2">
        <v>173.7</v>
      </c>
      <c r="G1510" s="1">
        <v>42793</v>
      </c>
      <c r="H1510" t="s">
        <v>35</v>
      </c>
      <c r="I1510" t="s">
        <v>36</v>
      </c>
      <c r="J1510" t="s">
        <v>36</v>
      </c>
      <c r="L1510">
        <v>356315</v>
      </c>
      <c r="M1510">
        <v>261547</v>
      </c>
      <c r="R1510" t="s">
        <v>37</v>
      </c>
      <c r="V1510">
        <v>2</v>
      </c>
      <c r="W1510">
        <v>17</v>
      </c>
      <c r="Z1510" t="s">
        <v>38</v>
      </c>
      <c r="AA1510">
        <v>182</v>
      </c>
      <c r="AB1510" t="s">
        <v>39</v>
      </c>
      <c r="AC1510" t="s">
        <v>40</v>
      </c>
      <c r="AD1510">
        <v>433</v>
      </c>
    </row>
    <row r="1511" spans="1:30">
      <c r="A1511">
        <v>251</v>
      </c>
      <c r="B1511">
        <v>251102</v>
      </c>
      <c r="C1511" t="str">
        <f>VLOOKUP(B1511,'[1]ERC BU vlookup'!$E$2:$G$72,2,FALSE)</f>
        <v>WP</v>
      </c>
      <c r="D1511">
        <v>5510</v>
      </c>
      <c r="E1511" t="s">
        <v>52</v>
      </c>
      <c r="F1511" s="2">
        <v>1168.1600000000001</v>
      </c>
      <c r="G1511" s="1">
        <v>42794</v>
      </c>
      <c r="H1511" t="s">
        <v>35</v>
      </c>
      <c r="I1511" t="s">
        <v>36</v>
      </c>
      <c r="J1511" t="s">
        <v>36</v>
      </c>
      <c r="L1511">
        <v>356334</v>
      </c>
      <c r="M1511">
        <v>261806</v>
      </c>
      <c r="R1511" t="s">
        <v>37</v>
      </c>
      <c r="V1511">
        <v>2</v>
      </c>
      <c r="W1511">
        <v>17</v>
      </c>
      <c r="Z1511" t="s">
        <v>38</v>
      </c>
      <c r="AA1511">
        <v>182</v>
      </c>
      <c r="AB1511" t="s">
        <v>39</v>
      </c>
      <c r="AC1511" t="s">
        <v>40</v>
      </c>
      <c r="AD1511">
        <v>55</v>
      </c>
    </row>
    <row r="1512" spans="1:30">
      <c r="A1512">
        <v>251</v>
      </c>
      <c r="B1512">
        <v>251106</v>
      </c>
      <c r="C1512" t="str">
        <f>VLOOKUP(B1512,'[1]ERC BU vlookup'!$E$2:$G$72,2,FALSE)</f>
        <v>WP</v>
      </c>
      <c r="D1512">
        <v>5510</v>
      </c>
      <c r="E1512" t="s">
        <v>52</v>
      </c>
      <c r="F1512" s="2">
        <v>24.47</v>
      </c>
      <c r="G1512" s="1">
        <v>42794</v>
      </c>
      <c r="H1512" t="s">
        <v>35</v>
      </c>
      <c r="I1512" t="s">
        <v>36</v>
      </c>
      <c r="J1512" t="s">
        <v>36</v>
      </c>
      <c r="L1512">
        <v>356334</v>
      </c>
      <c r="M1512">
        <v>261806</v>
      </c>
      <c r="R1512" t="s">
        <v>37</v>
      </c>
      <c r="V1512">
        <v>2</v>
      </c>
      <c r="W1512">
        <v>17</v>
      </c>
      <c r="Z1512" t="s">
        <v>38</v>
      </c>
      <c r="AA1512">
        <v>182</v>
      </c>
      <c r="AB1512" t="s">
        <v>39</v>
      </c>
      <c r="AC1512" t="s">
        <v>40</v>
      </c>
      <c r="AD1512">
        <v>59</v>
      </c>
    </row>
    <row r="1513" spans="1:30">
      <c r="A1513">
        <v>255</v>
      </c>
      <c r="B1513">
        <v>255100</v>
      </c>
      <c r="C1513" t="str">
        <f>VLOOKUP(B1513,'[1]ERC BU vlookup'!$E$2:$G$72,2,FALSE)</f>
        <v>WP</v>
      </c>
      <c r="D1513">
        <v>5510</v>
      </c>
      <c r="E1513" t="s">
        <v>52</v>
      </c>
      <c r="F1513" s="2">
        <v>474</v>
      </c>
      <c r="G1513" s="1">
        <v>42794</v>
      </c>
      <c r="H1513" t="s">
        <v>35</v>
      </c>
      <c r="I1513" t="s">
        <v>36</v>
      </c>
      <c r="J1513" t="s">
        <v>36</v>
      </c>
      <c r="L1513">
        <v>356334</v>
      </c>
      <c r="M1513">
        <v>261806</v>
      </c>
      <c r="R1513" t="s">
        <v>37</v>
      </c>
      <c r="V1513">
        <v>2</v>
      </c>
      <c r="W1513">
        <v>17</v>
      </c>
      <c r="Z1513" t="s">
        <v>38</v>
      </c>
      <c r="AA1513">
        <v>182</v>
      </c>
      <c r="AB1513" t="s">
        <v>39</v>
      </c>
      <c r="AC1513" t="s">
        <v>40</v>
      </c>
      <c r="AD1513">
        <v>102</v>
      </c>
    </row>
    <row r="1514" spans="1:30">
      <c r="A1514">
        <v>252</v>
      </c>
      <c r="B1514">
        <v>252110</v>
      </c>
      <c r="C1514" t="str">
        <f>VLOOKUP(B1514,'[1]ERC BU vlookup'!$E$2:$G$72,2,FALSE)</f>
        <v>WP</v>
      </c>
      <c r="D1514">
        <v>5510</v>
      </c>
      <c r="E1514" t="s">
        <v>52</v>
      </c>
      <c r="F1514" s="2">
        <v>374.89</v>
      </c>
      <c r="G1514" s="1">
        <v>42795</v>
      </c>
      <c r="H1514" t="s">
        <v>35</v>
      </c>
      <c r="I1514" t="s">
        <v>36</v>
      </c>
      <c r="J1514" t="s">
        <v>36</v>
      </c>
      <c r="L1514">
        <v>356352</v>
      </c>
      <c r="M1514">
        <v>262022</v>
      </c>
      <c r="R1514" t="s">
        <v>37</v>
      </c>
      <c r="V1514">
        <v>3</v>
      </c>
      <c r="W1514">
        <v>17</v>
      </c>
      <c r="Z1514" t="s">
        <v>38</v>
      </c>
      <c r="AA1514">
        <v>182</v>
      </c>
      <c r="AB1514" t="s">
        <v>39</v>
      </c>
      <c r="AC1514" t="s">
        <v>40</v>
      </c>
      <c r="AD1514">
        <v>14</v>
      </c>
    </row>
    <row r="1515" spans="1:30">
      <c r="A1515">
        <v>251</v>
      </c>
      <c r="B1515">
        <v>251102</v>
      </c>
      <c r="C1515" t="str">
        <f>VLOOKUP(B1515,'[1]ERC BU vlookup'!$E$2:$G$72,2,FALSE)</f>
        <v>WP</v>
      </c>
      <c r="D1515">
        <v>5510</v>
      </c>
      <c r="E1515" t="s">
        <v>52</v>
      </c>
      <c r="F1515" s="2">
        <v>364.48</v>
      </c>
      <c r="G1515" s="1">
        <v>42795</v>
      </c>
      <c r="H1515" t="s">
        <v>35</v>
      </c>
      <c r="I1515" t="s">
        <v>36</v>
      </c>
      <c r="J1515" t="s">
        <v>36</v>
      </c>
      <c r="L1515">
        <v>356352</v>
      </c>
      <c r="M1515">
        <v>262022</v>
      </c>
      <c r="R1515" t="s">
        <v>37</v>
      </c>
      <c r="V1515">
        <v>3</v>
      </c>
      <c r="W1515">
        <v>17</v>
      </c>
      <c r="Z1515" t="s">
        <v>38</v>
      </c>
      <c r="AA1515">
        <v>182</v>
      </c>
      <c r="AB1515" t="s">
        <v>39</v>
      </c>
      <c r="AC1515" t="s">
        <v>40</v>
      </c>
      <c r="AD1515">
        <v>19</v>
      </c>
    </row>
    <row r="1516" spans="1:30">
      <c r="A1516">
        <v>251</v>
      </c>
      <c r="B1516">
        <v>251106</v>
      </c>
      <c r="C1516" t="str">
        <f>VLOOKUP(B1516,'[1]ERC BU vlookup'!$E$2:$G$72,2,FALSE)</f>
        <v>WP</v>
      </c>
      <c r="D1516">
        <v>5510</v>
      </c>
      <c r="E1516" t="s">
        <v>52</v>
      </c>
      <c r="F1516" s="2">
        <v>64.22</v>
      </c>
      <c r="G1516" s="1">
        <v>42795</v>
      </c>
      <c r="H1516" t="s">
        <v>35</v>
      </c>
      <c r="I1516" t="s">
        <v>36</v>
      </c>
      <c r="J1516" t="s">
        <v>36</v>
      </c>
      <c r="L1516">
        <v>356352</v>
      </c>
      <c r="M1516">
        <v>262022</v>
      </c>
      <c r="R1516" t="s">
        <v>37</v>
      </c>
      <c r="V1516">
        <v>3</v>
      </c>
      <c r="W1516">
        <v>17</v>
      </c>
      <c r="Z1516" t="s">
        <v>38</v>
      </c>
      <c r="AA1516">
        <v>182</v>
      </c>
      <c r="AB1516" t="s">
        <v>39</v>
      </c>
      <c r="AC1516" t="s">
        <v>40</v>
      </c>
      <c r="AD1516">
        <v>22</v>
      </c>
    </row>
    <row r="1517" spans="1:30">
      <c r="A1517">
        <v>252</v>
      </c>
      <c r="B1517">
        <v>252118</v>
      </c>
      <c r="C1517" t="str">
        <f>VLOOKUP(B1517,'[1]ERC BU vlookup'!$E$2:$G$72,2,FALSE)</f>
        <v>WP</v>
      </c>
      <c r="D1517">
        <v>5510</v>
      </c>
      <c r="E1517" t="s">
        <v>52</v>
      </c>
      <c r="F1517" s="2">
        <v>521.62</v>
      </c>
      <c r="G1517" s="1">
        <v>42795</v>
      </c>
      <c r="H1517" t="s">
        <v>35</v>
      </c>
      <c r="I1517" t="s">
        <v>36</v>
      </c>
      <c r="J1517" t="s">
        <v>36</v>
      </c>
      <c r="L1517">
        <v>356352</v>
      </c>
      <c r="M1517">
        <v>262022</v>
      </c>
      <c r="R1517" t="s">
        <v>37</v>
      </c>
      <c r="V1517">
        <v>3</v>
      </c>
      <c r="W1517">
        <v>17</v>
      </c>
      <c r="Z1517" t="s">
        <v>38</v>
      </c>
      <c r="AA1517">
        <v>182</v>
      </c>
      <c r="AB1517" t="s">
        <v>39</v>
      </c>
      <c r="AC1517" t="s">
        <v>40</v>
      </c>
      <c r="AD1517">
        <v>54</v>
      </c>
    </row>
    <row r="1518" spans="1:30">
      <c r="A1518">
        <v>252</v>
      </c>
      <c r="B1518">
        <v>252121</v>
      </c>
      <c r="C1518" t="str">
        <f>VLOOKUP(B1518,'[1]ERC BU vlookup'!$E$2:$G$72,2,FALSE)</f>
        <v>WP</v>
      </c>
      <c r="D1518">
        <v>5510</v>
      </c>
      <c r="E1518" t="s">
        <v>52</v>
      </c>
      <c r="F1518" s="2">
        <v>258.64</v>
      </c>
      <c r="G1518" s="1">
        <v>42795</v>
      </c>
      <c r="H1518" t="s">
        <v>35</v>
      </c>
      <c r="I1518" t="s">
        <v>36</v>
      </c>
      <c r="J1518" t="s">
        <v>36</v>
      </c>
      <c r="L1518">
        <v>356352</v>
      </c>
      <c r="M1518">
        <v>262022</v>
      </c>
      <c r="R1518" t="s">
        <v>37</v>
      </c>
      <c r="V1518">
        <v>3</v>
      </c>
      <c r="W1518">
        <v>17</v>
      </c>
      <c r="Z1518" t="s">
        <v>38</v>
      </c>
      <c r="AA1518">
        <v>182</v>
      </c>
      <c r="AB1518" t="s">
        <v>39</v>
      </c>
      <c r="AC1518" t="s">
        <v>40</v>
      </c>
      <c r="AD1518">
        <v>55</v>
      </c>
    </row>
    <row r="1519" spans="1:30">
      <c r="A1519">
        <v>252</v>
      </c>
      <c r="B1519">
        <v>252123</v>
      </c>
      <c r="C1519" t="str">
        <f>VLOOKUP(B1519,'[1]ERC BU vlookup'!$E$2:$G$72,2,FALSE)</f>
        <v>WP</v>
      </c>
      <c r="D1519">
        <v>5510</v>
      </c>
      <c r="E1519" t="s">
        <v>52</v>
      </c>
      <c r="F1519" s="2">
        <v>59.51</v>
      </c>
      <c r="G1519" s="1">
        <v>42795</v>
      </c>
      <c r="H1519" t="s">
        <v>35</v>
      </c>
      <c r="I1519" t="s">
        <v>36</v>
      </c>
      <c r="J1519" t="s">
        <v>36</v>
      </c>
      <c r="L1519">
        <v>356352</v>
      </c>
      <c r="M1519">
        <v>262022</v>
      </c>
      <c r="R1519" t="s">
        <v>37</v>
      </c>
      <c r="V1519">
        <v>3</v>
      </c>
      <c r="W1519">
        <v>17</v>
      </c>
      <c r="Z1519" t="s">
        <v>38</v>
      </c>
      <c r="AA1519">
        <v>182</v>
      </c>
      <c r="AB1519" t="s">
        <v>39</v>
      </c>
      <c r="AC1519" t="s">
        <v>40</v>
      </c>
      <c r="AD1519">
        <v>58</v>
      </c>
    </row>
    <row r="1520" spans="1:30">
      <c r="A1520">
        <v>255</v>
      </c>
      <c r="B1520">
        <v>255100</v>
      </c>
      <c r="C1520" t="str">
        <f>VLOOKUP(B1520,'[1]ERC BU vlookup'!$E$2:$G$72,2,FALSE)</f>
        <v>WP</v>
      </c>
      <c r="D1520">
        <v>5510</v>
      </c>
      <c r="E1520" t="s">
        <v>52</v>
      </c>
      <c r="F1520" s="2">
        <v>19.89</v>
      </c>
      <c r="G1520" s="1">
        <v>42795</v>
      </c>
      <c r="H1520" t="s">
        <v>35</v>
      </c>
      <c r="I1520" t="s">
        <v>36</v>
      </c>
      <c r="J1520" t="s">
        <v>36</v>
      </c>
      <c r="L1520">
        <v>356352</v>
      </c>
      <c r="M1520">
        <v>262022</v>
      </c>
      <c r="R1520" t="s">
        <v>37</v>
      </c>
      <c r="V1520">
        <v>3</v>
      </c>
      <c r="W1520">
        <v>17</v>
      </c>
      <c r="Z1520" t="s">
        <v>38</v>
      </c>
      <c r="AA1520">
        <v>182</v>
      </c>
      <c r="AB1520" t="s">
        <v>39</v>
      </c>
      <c r="AC1520" t="s">
        <v>40</v>
      </c>
      <c r="AD1520">
        <v>64</v>
      </c>
    </row>
    <row r="1521" spans="1:30">
      <c r="A1521">
        <v>252</v>
      </c>
      <c r="B1521">
        <v>252110</v>
      </c>
      <c r="C1521" t="str">
        <f>VLOOKUP(B1521,'[1]ERC BU vlookup'!$E$2:$G$72,2,FALSE)</f>
        <v>WP</v>
      </c>
      <c r="D1521">
        <v>5510</v>
      </c>
      <c r="E1521" t="s">
        <v>52</v>
      </c>
      <c r="F1521" s="2">
        <v>6.55</v>
      </c>
      <c r="G1521" s="1">
        <v>42800</v>
      </c>
      <c r="H1521" t="s">
        <v>35</v>
      </c>
      <c r="I1521" t="s">
        <v>36</v>
      </c>
      <c r="J1521" t="s">
        <v>36</v>
      </c>
      <c r="L1521">
        <v>356450</v>
      </c>
      <c r="M1521">
        <v>262568</v>
      </c>
      <c r="R1521" t="s">
        <v>37</v>
      </c>
      <c r="V1521">
        <v>3</v>
      </c>
      <c r="W1521">
        <v>17</v>
      </c>
      <c r="Z1521" t="s">
        <v>38</v>
      </c>
      <c r="AA1521">
        <v>182</v>
      </c>
      <c r="AB1521" t="s">
        <v>39</v>
      </c>
      <c r="AC1521" t="s">
        <v>40</v>
      </c>
      <c r="AD1521">
        <v>11</v>
      </c>
    </row>
    <row r="1522" spans="1:30">
      <c r="A1522">
        <v>251</v>
      </c>
      <c r="B1522">
        <v>251106</v>
      </c>
      <c r="C1522" t="str">
        <f>VLOOKUP(B1522,'[1]ERC BU vlookup'!$E$2:$G$72,2,FALSE)</f>
        <v>WP</v>
      </c>
      <c r="D1522">
        <v>5510</v>
      </c>
      <c r="E1522" t="s">
        <v>52</v>
      </c>
      <c r="F1522" s="2">
        <v>53.11</v>
      </c>
      <c r="G1522" s="1">
        <v>42800</v>
      </c>
      <c r="H1522" t="s">
        <v>35</v>
      </c>
      <c r="I1522" t="s">
        <v>36</v>
      </c>
      <c r="J1522" t="s">
        <v>36</v>
      </c>
      <c r="L1522">
        <v>356450</v>
      </c>
      <c r="M1522">
        <v>262568</v>
      </c>
      <c r="R1522" t="s">
        <v>37</v>
      </c>
      <c r="V1522">
        <v>3</v>
      </c>
      <c r="W1522">
        <v>17</v>
      </c>
      <c r="Z1522" t="s">
        <v>38</v>
      </c>
      <c r="AA1522">
        <v>182</v>
      </c>
      <c r="AB1522" t="s">
        <v>39</v>
      </c>
      <c r="AC1522" t="s">
        <v>40</v>
      </c>
      <c r="AD1522">
        <v>16</v>
      </c>
    </row>
    <row r="1523" spans="1:30">
      <c r="A1523">
        <v>252</v>
      </c>
      <c r="B1523">
        <v>252106</v>
      </c>
      <c r="C1523" t="str">
        <f>VLOOKUP(B1523,'[1]ERC BU vlookup'!$E$2:$G$72,2,FALSE)</f>
        <v>WP</v>
      </c>
      <c r="D1523">
        <v>5510</v>
      </c>
      <c r="E1523" t="s">
        <v>52</v>
      </c>
      <c r="F1523" s="2">
        <v>283.5</v>
      </c>
      <c r="G1523" s="1">
        <v>42800</v>
      </c>
      <c r="H1523" t="s">
        <v>35</v>
      </c>
      <c r="I1523" t="s">
        <v>36</v>
      </c>
      <c r="J1523" t="s">
        <v>36</v>
      </c>
      <c r="L1523">
        <v>356450</v>
      </c>
      <c r="M1523">
        <v>262568</v>
      </c>
      <c r="R1523" t="s">
        <v>37</v>
      </c>
      <c r="V1523">
        <v>3</v>
      </c>
      <c r="W1523">
        <v>17</v>
      </c>
      <c r="Z1523" t="s">
        <v>38</v>
      </c>
      <c r="AA1523">
        <v>182</v>
      </c>
      <c r="AB1523" t="s">
        <v>39</v>
      </c>
      <c r="AC1523" t="s">
        <v>40</v>
      </c>
      <c r="AD1523">
        <v>19</v>
      </c>
    </row>
    <row r="1524" spans="1:30">
      <c r="A1524">
        <v>252</v>
      </c>
      <c r="B1524">
        <v>252117</v>
      </c>
      <c r="C1524" t="str">
        <f>VLOOKUP(B1524,'[1]ERC BU vlookup'!$E$2:$G$72,2,FALSE)</f>
        <v>WP</v>
      </c>
      <c r="D1524">
        <v>5510</v>
      </c>
      <c r="E1524" t="s">
        <v>52</v>
      </c>
      <c r="F1524" s="2">
        <v>94.32</v>
      </c>
      <c r="G1524" s="1">
        <v>42800</v>
      </c>
      <c r="H1524" t="s">
        <v>35</v>
      </c>
      <c r="I1524" t="s">
        <v>36</v>
      </c>
      <c r="J1524" t="s">
        <v>36</v>
      </c>
      <c r="L1524">
        <v>356450</v>
      </c>
      <c r="M1524">
        <v>262568</v>
      </c>
      <c r="R1524" t="s">
        <v>37</v>
      </c>
      <c r="V1524">
        <v>3</v>
      </c>
      <c r="W1524">
        <v>17</v>
      </c>
      <c r="Z1524" t="s">
        <v>38</v>
      </c>
      <c r="AA1524">
        <v>182</v>
      </c>
      <c r="AB1524" t="s">
        <v>39</v>
      </c>
      <c r="AC1524" t="s">
        <v>40</v>
      </c>
      <c r="AD1524">
        <v>68</v>
      </c>
    </row>
    <row r="1525" spans="1:30">
      <c r="A1525">
        <v>252</v>
      </c>
      <c r="B1525">
        <v>252122</v>
      </c>
      <c r="C1525" t="str">
        <f>VLOOKUP(B1525,'[1]ERC BU vlookup'!$E$2:$G$72,2,FALSE)</f>
        <v>WP</v>
      </c>
      <c r="D1525">
        <v>5510</v>
      </c>
      <c r="E1525" t="s">
        <v>52</v>
      </c>
      <c r="F1525" s="2">
        <v>129.62</v>
      </c>
      <c r="G1525" s="1">
        <v>42800</v>
      </c>
      <c r="H1525" t="s">
        <v>35</v>
      </c>
      <c r="I1525" t="s">
        <v>36</v>
      </c>
      <c r="J1525" t="s">
        <v>36</v>
      </c>
      <c r="L1525">
        <v>356450</v>
      </c>
      <c r="M1525">
        <v>262568</v>
      </c>
      <c r="R1525" t="s">
        <v>37</v>
      </c>
      <c r="V1525">
        <v>3</v>
      </c>
      <c r="W1525">
        <v>17</v>
      </c>
      <c r="Z1525" t="s">
        <v>38</v>
      </c>
      <c r="AA1525">
        <v>182</v>
      </c>
      <c r="AB1525" t="s">
        <v>39</v>
      </c>
      <c r="AC1525" t="s">
        <v>40</v>
      </c>
      <c r="AD1525">
        <v>71</v>
      </c>
    </row>
    <row r="1526" spans="1:30">
      <c r="A1526">
        <v>252</v>
      </c>
      <c r="B1526">
        <v>252123</v>
      </c>
      <c r="C1526" t="str">
        <f>VLOOKUP(B1526,'[1]ERC BU vlookup'!$E$2:$G$72,2,FALSE)</f>
        <v>WP</v>
      </c>
      <c r="D1526">
        <v>5510</v>
      </c>
      <c r="E1526" t="s">
        <v>52</v>
      </c>
      <c r="F1526" s="2">
        <v>77.849999999999994</v>
      </c>
      <c r="G1526" s="1">
        <v>42800</v>
      </c>
      <c r="H1526" t="s">
        <v>35</v>
      </c>
      <c r="I1526" t="s">
        <v>36</v>
      </c>
      <c r="J1526" t="s">
        <v>36</v>
      </c>
      <c r="L1526">
        <v>356450</v>
      </c>
      <c r="M1526">
        <v>262568</v>
      </c>
      <c r="R1526" t="s">
        <v>37</v>
      </c>
      <c r="V1526">
        <v>3</v>
      </c>
      <c r="W1526">
        <v>17</v>
      </c>
      <c r="Z1526" t="s">
        <v>38</v>
      </c>
      <c r="AA1526">
        <v>182</v>
      </c>
      <c r="AB1526" t="s">
        <v>39</v>
      </c>
      <c r="AC1526" t="s">
        <v>40</v>
      </c>
      <c r="AD1526">
        <v>72</v>
      </c>
    </row>
    <row r="1527" spans="1:30">
      <c r="A1527">
        <v>255</v>
      </c>
      <c r="B1527">
        <v>255100</v>
      </c>
      <c r="C1527" t="str">
        <f>VLOOKUP(B1527,'[1]ERC BU vlookup'!$E$2:$G$72,2,FALSE)</f>
        <v>WP</v>
      </c>
      <c r="D1527">
        <v>5510</v>
      </c>
      <c r="E1527" t="s">
        <v>52</v>
      </c>
      <c r="F1527" s="2">
        <v>83.51</v>
      </c>
      <c r="G1527" s="1">
        <v>42800</v>
      </c>
      <c r="H1527" t="s">
        <v>35</v>
      </c>
      <c r="I1527" t="s">
        <v>36</v>
      </c>
      <c r="J1527" t="s">
        <v>36</v>
      </c>
      <c r="L1527">
        <v>356450</v>
      </c>
      <c r="M1527">
        <v>262568</v>
      </c>
      <c r="R1527" t="s">
        <v>37</v>
      </c>
      <c r="V1527">
        <v>3</v>
      </c>
      <c r="W1527">
        <v>17</v>
      </c>
      <c r="Z1527" t="s">
        <v>38</v>
      </c>
      <c r="AA1527">
        <v>182</v>
      </c>
      <c r="AB1527" t="s">
        <v>39</v>
      </c>
      <c r="AC1527" t="s">
        <v>40</v>
      </c>
      <c r="AD1527">
        <v>82</v>
      </c>
    </row>
    <row r="1528" spans="1:30">
      <c r="A1528">
        <v>252</v>
      </c>
      <c r="B1528">
        <v>252110</v>
      </c>
      <c r="C1528" t="str">
        <f>VLOOKUP(B1528,'[1]ERC BU vlookup'!$E$2:$G$72,2,FALSE)</f>
        <v>WP</v>
      </c>
      <c r="D1528">
        <v>5510</v>
      </c>
      <c r="E1528" t="s">
        <v>52</v>
      </c>
      <c r="F1528" s="2">
        <v>260.83999999999997</v>
      </c>
      <c r="G1528" s="1">
        <v>42802</v>
      </c>
      <c r="H1528" t="s">
        <v>35</v>
      </c>
      <c r="I1528" t="s">
        <v>36</v>
      </c>
      <c r="J1528" t="s">
        <v>36</v>
      </c>
      <c r="L1528">
        <v>356502</v>
      </c>
      <c r="M1528">
        <v>263086</v>
      </c>
      <c r="R1528" t="s">
        <v>37</v>
      </c>
      <c r="V1528">
        <v>3</v>
      </c>
      <c r="W1528">
        <v>17</v>
      </c>
      <c r="Z1528" t="s">
        <v>38</v>
      </c>
      <c r="AA1528">
        <v>401</v>
      </c>
      <c r="AB1528" t="s">
        <v>39</v>
      </c>
      <c r="AC1528" t="s">
        <v>40</v>
      </c>
      <c r="AD1528">
        <v>19</v>
      </c>
    </row>
    <row r="1529" spans="1:30">
      <c r="A1529">
        <v>251</v>
      </c>
      <c r="B1529">
        <v>251102</v>
      </c>
      <c r="C1529" t="str">
        <f>VLOOKUP(B1529,'[1]ERC BU vlookup'!$E$2:$G$72,2,FALSE)</f>
        <v>WP</v>
      </c>
      <c r="D1529">
        <v>5510</v>
      </c>
      <c r="E1529" t="s">
        <v>52</v>
      </c>
      <c r="F1529" s="2">
        <v>54.21</v>
      </c>
      <c r="G1529" s="1">
        <v>42802</v>
      </c>
      <c r="H1529" t="s">
        <v>35</v>
      </c>
      <c r="I1529" t="s">
        <v>36</v>
      </c>
      <c r="J1529" t="s">
        <v>36</v>
      </c>
      <c r="L1529">
        <v>356502</v>
      </c>
      <c r="M1529">
        <v>263086</v>
      </c>
      <c r="R1529" t="s">
        <v>37</v>
      </c>
      <c r="V1529">
        <v>3</v>
      </c>
      <c r="W1529">
        <v>17</v>
      </c>
      <c r="Z1529" t="s">
        <v>38</v>
      </c>
      <c r="AA1529">
        <v>401</v>
      </c>
      <c r="AB1529" t="s">
        <v>39</v>
      </c>
      <c r="AC1529" t="s">
        <v>40</v>
      </c>
      <c r="AD1529">
        <v>24</v>
      </c>
    </row>
    <row r="1530" spans="1:30">
      <c r="A1530">
        <v>251</v>
      </c>
      <c r="B1530">
        <v>251106</v>
      </c>
      <c r="C1530" t="str">
        <f>VLOOKUP(B1530,'[1]ERC BU vlookup'!$E$2:$G$72,2,FALSE)</f>
        <v>WP</v>
      </c>
      <c r="D1530">
        <v>5510</v>
      </c>
      <c r="E1530" t="s">
        <v>52</v>
      </c>
      <c r="F1530" s="2">
        <v>145.19</v>
      </c>
      <c r="G1530" s="1">
        <v>42802</v>
      </c>
      <c r="H1530" t="s">
        <v>35</v>
      </c>
      <c r="I1530" t="s">
        <v>36</v>
      </c>
      <c r="J1530" t="s">
        <v>36</v>
      </c>
      <c r="L1530">
        <v>356502</v>
      </c>
      <c r="M1530">
        <v>263086</v>
      </c>
      <c r="R1530" t="s">
        <v>37</v>
      </c>
      <c r="V1530">
        <v>3</v>
      </c>
      <c r="W1530">
        <v>17</v>
      </c>
      <c r="Z1530" t="s">
        <v>38</v>
      </c>
      <c r="AA1530">
        <v>401</v>
      </c>
      <c r="AB1530" t="s">
        <v>39</v>
      </c>
      <c r="AC1530" t="s">
        <v>40</v>
      </c>
      <c r="AD1530">
        <v>27</v>
      </c>
    </row>
    <row r="1531" spans="1:30">
      <c r="A1531">
        <v>252</v>
      </c>
      <c r="B1531">
        <v>252106</v>
      </c>
      <c r="C1531" t="str">
        <f>VLOOKUP(B1531,'[1]ERC BU vlookup'!$E$2:$G$72,2,FALSE)</f>
        <v>WP</v>
      </c>
      <c r="D1531">
        <v>5510</v>
      </c>
      <c r="E1531" t="s">
        <v>52</v>
      </c>
      <c r="F1531" s="2">
        <v>131.77000000000001</v>
      </c>
      <c r="G1531" s="1">
        <v>42802</v>
      </c>
      <c r="H1531" t="s">
        <v>35</v>
      </c>
      <c r="I1531" t="s">
        <v>36</v>
      </c>
      <c r="J1531" t="s">
        <v>36</v>
      </c>
      <c r="L1531">
        <v>356502</v>
      </c>
      <c r="M1531">
        <v>263086</v>
      </c>
      <c r="R1531" t="s">
        <v>37</v>
      </c>
      <c r="V1531">
        <v>3</v>
      </c>
      <c r="W1531">
        <v>17</v>
      </c>
      <c r="Z1531" t="s">
        <v>38</v>
      </c>
      <c r="AA1531">
        <v>401</v>
      </c>
      <c r="AB1531" t="s">
        <v>39</v>
      </c>
      <c r="AC1531" t="s">
        <v>40</v>
      </c>
      <c r="AD1531">
        <v>30</v>
      </c>
    </row>
    <row r="1532" spans="1:30">
      <c r="A1532">
        <v>252</v>
      </c>
      <c r="B1532">
        <v>252136</v>
      </c>
      <c r="C1532" t="str">
        <f>VLOOKUP(B1532,'[1]ERC BU vlookup'!$E$2:$G$72,2,FALSE)</f>
        <v>WP</v>
      </c>
      <c r="D1532">
        <v>5510</v>
      </c>
      <c r="E1532" t="s">
        <v>52</v>
      </c>
      <c r="F1532" s="2">
        <v>224.41</v>
      </c>
      <c r="G1532" s="1">
        <v>42802</v>
      </c>
      <c r="H1532" t="s">
        <v>35</v>
      </c>
      <c r="I1532" t="s">
        <v>36</v>
      </c>
      <c r="J1532" t="s">
        <v>36</v>
      </c>
      <c r="L1532">
        <v>356502</v>
      </c>
      <c r="M1532">
        <v>263086</v>
      </c>
      <c r="R1532" t="s">
        <v>37</v>
      </c>
      <c r="V1532">
        <v>3</v>
      </c>
      <c r="W1532">
        <v>17</v>
      </c>
      <c r="Z1532" t="s">
        <v>38</v>
      </c>
      <c r="AA1532">
        <v>401</v>
      </c>
      <c r="AB1532" t="s">
        <v>39</v>
      </c>
      <c r="AC1532" t="s">
        <v>40</v>
      </c>
      <c r="AD1532">
        <v>435</v>
      </c>
    </row>
    <row r="1533" spans="1:30">
      <c r="A1533">
        <v>251</v>
      </c>
      <c r="B1533">
        <v>251106</v>
      </c>
      <c r="C1533" t="str">
        <f>VLOOKUP(B1533,'[1]ERC BU vlookup'!$E$2:$G$72,2,FALSE)</f>
        <v>WP</v>
      </c>
      <c r="D1533">
        <v>5510</v>
      </c>
      <c r="E1533" t="s">
        <v>52</v>
      </c>
      <c r="F1533" s="2">
        <v>295.04000000000002</v>
      </c>
      <c r="G1533" s="1">
        <v>42807</v>
      </c>
      <c r="H1533" t="s">
        <v>35</v>
      </c>
      <c r="I1533" t="s">
        <v>36</v>
      </c>
      <c r="J1533" t="s">
        <v>36</v>
      </c>
      <c r="L1533">
        <v>356532</v>
      </c>
      <c r="M1533">
        <v>263623</v>
      </c>
      <c r="R1533" t="s">
        <v>37</v>
      </c>
      <c r="V1533">
        <v>3</v>
      </c>
      <c r="W1533">
        <v>17</v>
      </c>
      <c r="Z1533" t="s">
        <v>38</v>
      </c>
      <c r="AA1533">
        <v>182</v>
      </c>
      <c r="AB1533" t="s">
        <v>39</v>
      </c>
      <c r="AC1533" t="s">
        <v>40</v>
      </c>
      <c r="AD1533">
        <v>21</v>
      </c>
    </row>
    <row r="1534" spans="1:30">
      <c r="A1534">
        <v>252</v>
      </c>
      <c r="B1534">
        <v>252106</v>
      </c>
      <c r="C1534" t="str">
        <f>VLOOKUP(B1534,'[1]ERC BU vlookup'!$E$2:$G$72,2,FALSE)</f>
        <v>WP</v>
      </c>
      <c r="D1534">
        <v>5510</v>
      </c>
      <c r="E1534" t="s">
        <v>52</v>
      </c>
      <c r="F1534" s="2">
        <v>91.81</v>
      </c>
      <c r="G1534" s="1">
        <v>42807</v>
      </c>
      <c r="H1534" t="s">
        <v>35</v>
      </c>
      <c r="I1534" t="s">
        <v>36</v>
      </c>
      <c r="J1534" t="s">
        <v>36</v>
      </c>
      <c r="L1534">
        <v>356532</v>
      </c>
      <c r="M1534">
        <v>263623</v>
      </c>
      <c r="R1534" t="s">
        <v>37</v>
      </c>
      <c r="V1534">
        <v>3</v>
      </c>
      <c r="W1534">
        <v>17</v>
      </c>
      <c r="Z1534" t="s">
        <v>38</v>
      </c>
      <c r="AA1534">
        <v>182</v>
      </c>
      <c r="AB1534" t="s">
        <v>39</v>
      </c>
      <c r="AC1534" t="s">
        <v>40</v>
      </c>
      <c r="AD1534">
        <v>24</v>
      </c>
    </row>
    <row r="1535" spans="1:30">
      <c r="A1535">
        <v>248</v>
      </c>
      <c r="B1535">
        <v>248100</v>
      </c>
      <c r="C1535" t="str">
        <f>VLOOKUP(B1535,'[1]ERC BU vlookup'!$E$2:$G$72,2,FALSE)</f>
        <v>WP</v>
      </c>
      <c r="D1535">
        <v>5510</v>
      </c>
      <c r="E1535" t="s">
        <v>52</v>
      </c>
      <c r="F1535" s="2">
        <v>331.11</v>
      </c>
      <c r="G1535" s="1">
        <v>42807</v>
      </c>
      <c r="H1535" t="s">
        <v>35</v>
      </c>
      <c r="I1535" t="s">
        <v>36</v>
      </c>
      <c r="J1535" t="s">
        <v>36</v>
      </c>
      <c r="L1535">
        <v>356532</v>
      </c>
      <c r="M1535">
        <v>263623</v>
      </c>
      <c r="R1535" t="s">
        <v>37</v>
      </c>
      <c r="V1535">
        <v>3</v>
      </c>
      <c r="W1535">
        <v>17</v>
      </c>
      <c r="Z1535" t="s">
        <v>38</v>
      </c>
      <c r="AA1535">
        <v>182</v>
      </c>
      <c r="AB1535" t="s">
        <v>39</v>
      </c>
      <c r="AC1535" t="s">
        <v>40</v>
      </c>
      <c r="AD1535">
        <v>101</v>
      </c>
    </row>
    <row r="1536" spans="1:30">
      <c r="A1536">
        <v>251</v>
      </c>
      <c r="B1536">
        <v>251102</v>
      </c>
      <c r="C1536" t="str">
        <f>VLOOKUP(B1536,'[1]ERC BU vlookup'!$E$2:$G$72,2,FALSE)</f>
        <v>WP</v>
      </c>
      <c r="D1536">
        <v>5510</v>
      </c>
      <c r="E1536" t="s">
        <v>52</v>
      </c>
      <c r="F1536" s="2">
        <v>70.260000000000005</v>
      </c>
      <c r="G1536" s="1">
        <v>42808</v>
      </c>
      <c r="H1536" t="s">
        <v>35</v>
      </c>
      <c r="I1536" t="s">
        <v>36</v>
      </c>
      <c r="J1536" t="s">
        <v>36</v>
      </c>
      <c r="L1536">
        <v>356541</v>
      </c>
      <c r="M1536">
        <v>263748</v>
      </c>
      <c r="R1536" t="s">
        <v>37</v>
      </c>
      <c r="V1536">
        <v>3</v>
      </c>
      <c r="W1536">
        <v>17</v>
      </c>
      <c r="Z1536" t="s">
        <v>38</v>
      </c>
      <c r="AA1536">
        <v>182</v>
      </c>
      <c r="AB1536" t="s">
        <v>39</v>
      </c>
      <c r="AC1536" t="s">
        <v>40</v>
      </c>
      <c r="AD1536">
        <v>23</v>
      </c>
    </row>
    <row r="1537" spans="1:30">
      <c r="A1537">
        <v>251</v>
      </c>
      <c r="B1537">
        <v>251106</v>
      </c>
      <c r="C1537" t="str">
        <f>VLOOKUP(B1537,'[1]ERC BU vlookup'!$E$2:$G$72,2,FALSE)</f>
        <v>WP</v>
      </c>
      <c r="D1537">
        <v>5510</v>
      </c>
      <c r="E1537" t="s">
        <v>52</v>
      </c>
      <c r="F1537" s="2">
        <v>11.36</v>
      </c>
      <c r="G1537" s="1">
        <v>42808</v>
      </c>
      <c r="H1537" t="s">
        <v>35</v>
      </c>
      <c r="I1537" t="s">
        <v>36</v>
      </c>
      <c r="J1537" t="s">
        <v>36</v>
      </c>
      <c r="L1537">
        <v>356541</v>
      </c>
      <c r="M1537">
        <v>263748</v>
      </c>
      <c r="R1537" t="s">
        <v>37</v>
      </c>
      <c r="V1537">
        <v>3</v>
      </c>
      <c r="W1537">
        <v>17</v>
      </c>
      <c r="Z1537" t="s">
        <v>38</v>
      </c>
      <c r="AA1537">
        <v>182</v>
      </c>
      <c r="AB1537" t="s">
        <v>39</v>
      </c>
      <c r="AC1537" t="s">
        <v>40</v>
      </c>
      <c r="AD1537">
        <v>26</v>
      </c>
    </row>
    <row r="1538" spans="1:30">
      <c r="A1538">
        <v>252</v>
      </c>
      <c r="B1538">
        <v>252106</v>
      </c>
      <c r="C1538" t="str">
        <f>VLOOKUP(B1538,'[1]ERC BU vlookup'!$E$2:$G$72,2,FALSE)</f>
        <v>WP</v>
      </c>
      <c r="D1538">
        <v>5510</v>
      </c>
      <c r="E1538" t="s">
        <v>52</v>
      </c>
      <c r="F1538" s="2">
        <v>159.25</v>
      </c>
      <c r="G1538" s="1">
        <v>42808</v>
      </c>
      <c r="H1538" t="s">
        <v>35</v>
      </c>
      <c r="I1538" t="s">
        <v>36</v>
      </c>
      <c r="J1538" t="s">
        <v>36</v>
      </c>
      <c r="L1538">
        <v>356541</v>
      </c>
      <c r="M1538">
        <v>263748</v>
      </c>
      <c r="R1538" t="s">
        <v>37</v>
      </c>
      <c r="V1538">
        <v>3</v>
      </c>
      <c r="W1538">
        <v>17</v>
      </c>
      <c r="Z1538" t="s">
        <v>38</v>
      </c>
      <c r="AA1538">
        <v>182</v>
      </c>
      <c r="AB1538" t="s">
        <v>39</v>
      </c>
      <c r="AC1538" t="s">
        <v>40</v>
      </c>
      <c r="AD1538">
        <v>29</v>
      </c>
    </row>
    <row r="1539" spans="1:30">
      <c r="A1539">
        <v>255</v>
      </c>
      <c r="B1539">
        <v>255100</v>
      </c>
      <c r="C1539" t="str">
        <f>VLOOKUP(B1539,'[1]ERC BU vlookup'!$E$2:$G$72,2,FALSE)</f>
        <v>WP</v>
      </c>
      <c r="D1539">
        <v>5510</v>
      </c>
      <c r="E1539" t="s">
        <v>52</v>
      </c>
      <c r="F1539" s="2">
        <v>71.099999999999994</v>
      </c>
      <c r="G1539" s="1">
        <v>42808</v>
      </c>
      <c r="H1539" t="s">
        <v>35</v>
      </c>
      <c r="I1539" t="s">
        <v>36</v>
      </c>
      <c r="J1539" t="s">
        <v>36</v>
      </c>
      <c r="L1539">
        <v>356541</v>
      </c>
      <c r="M1539">
        <v>263748</v>
      </c>
      <c r="R1539" t="s">
        <v>37</v>
      </c>
      <c r="V1539">
        <v>3</v>
      </c>
      <c r="W1539">
        <v>17</v>
      </c>
      <c r="Z1539" t="s">
        <v>38</v>
      </c>
      <c r="AA1539">
        <v>182</v>
      </c>
      <c r="AB1539" t="s">
        <v>39</v>
      </c>
      <c r="AC1539" t="s">
        <v>40</v>
      </c>
      <c r="AD1539">
        <v>75</v>
      </c>
    </row>
    <row r="1540" spans="1:30">
      <c r="A1540">
        <v>246</v>
      </c>
      <c r="B1540">
        <v>246100</v>
      </c>
      <c r="C1540" t="str">
        <f>VLOOKUP(B1540,'[1]ERC BU vlookup'!$E$2:$G$72,2,FALSE)</f>
        <v>SP</v>
      </c>
      <c r="D1540">
        <v>5510</v>
      </c>
      <c r="E1540" t="s">
        <v>52</v>
      </c>
      <c r="F1540" s="2">
        <v>0.86</v>
      </c>
      <c r="G1540" s="1">
        <v>42808</v>
      </c>
      <c r="H1540" t="s">
        <v>35</v>
      </c>
      <c r="I1540" t="s">
        <v>36</v>
      </c>
      <c r="J1540" t="s">
        <v>36</v>
      </c>
      <c r="L1540">
        <v>356541</v>
      </c>
      <c r="M1540">
        <v>263748</v>
      </c>
      <c r="R1540" t="s">
        <v>37</v>
      </c>
      <c r="V1540">
        <v>3</v>
      </c>
      <c r="W1540">
        <v>17</v>
      </c>
      <c r="Z1540" t="s">
        <v>38</v>
      </c>
      <c r="AA1540">
        <v>182</v>
      </c>
      <c r="AB1540" t="s">
        <v>39</v>
      </c>
      <c r="AC1540" t="s">
        <v>40</v>
      </c>
      <c r="AD1540">
        <v>328</v>
      </c>
    </row>
    <row r="1541" spans="1:30">
      <c r="A1541">
        <v>251</v>
      </c>
      <c r="B1541">
        <v>251106</v>
      </c>
      <c r="C1541" t="str">
        <f>VLOOKUP(B1541,'[1]ERC BU vlookup'!$E$2:$G$72,2,FALSE)</f>
        <v>WP</v>
      </c>
      <c r="D1541">
        <v>5510</v>
      </c>
      <c r="E1541" t="s">
        <v>52</v>
      </c>
      <c r="F1541" s="2">
        <v>6.62</v>
      </c>
      <c r="G1541" s="1">
        <v>42799</v>
      </c>
      <c r="H1541" t="s">
        <v>35</v>
      </c>
      <c r="I1541" t="s">
        <v>36</v>
      </c>
      <c r="J1541" t="s">
        <v>36</v>
      </c>
      <c r="L1541">
        <v>356544</v>
      </c>
      <c r="M1541">
        <v>263762</v>
      </c>
      <c r="R1541" t="s">
        <v>37</v>
      </c>
      <c r="V1541">
        <v>3</v>
      </c>
      <c r="W1541">
        <v>17</v>
      </c>
      <c r="Z1541" t="s">
        <v>38</v>
      </c>
      <c r="AA1541">
        <v>182</v>
      </c>
      <c r="AB1541" t="s">
        <v>39</v>
      </c>
      <c r="AC1541" t="s">
        <v>40</v>
      </c>
      <c r="AD1541">
        <v>31</v>
      </c>
    </row>
    <row r="1542" spans="1:30">
      <c r="A1542">
        <v>252</v>
      </c>
      <c r="B1542">
        <v>252106</v>
      </c>
      <c r="C1542" t="str">
        <f>VLOOKUP(B1542,'[1]ERC BU vlookup'!$E$2:$G$72,2,FALSE)</f>
        <v>WP</v>
      </c>
      <c r="D1542">
        <v>5510</v>
      </c>
      <c r="E1542" t="s">
        <v>52</v>
      </c>
      <c r="F1542" s="2">
        <v>26.77</v>
      </c>
      <c r="G1542" s="1">
        <v>42799</v>
      </c>
      <c r="H1542" t="s">
        <v>35</v>
      </c>
      <c r="I1542" t="s">
        <v>36</v>
      </c>
      <c r="J1542" t="s">
        <v>36</v>
      </c>
      <c r="L1542">
        <v>356544</v>
      </c>
      <c r="M1542">
        <v>263762</v>
      </c>
      <c r="R1542" t="s">
        <v>37</v>
      </c>
      <c r="V1542">
        <v>3</v>
      </c>
      <c r="W1542">
        <v>17</v>
      </c>
      <c r="Z1542" t="s">
        <v>38</v>
      </c>
      <c r="AA1542">
        <v>182</v>
      </c>
      <c r="AB1542" t="s">
        <v>39</v>
      </c>
      <c r="AC1542" t="s">
        <v>40</v>
      </c>
      <c r="AD1542">
        <v>34</v>
      </c>
    </row>
    <row r="1543" spans="1:30">
      <c r="A1543">
        <v>252</v>
      </c>
      <c r="B1543">
        <v>252123</v>
      </c>
      <c r="C1543" t="str">
        <f>VLOOKUP(B1543,'[1]ERC BU vlookup'!$E$2:$G$72,2,FALSE)</f>
        <v>WP</v>
      </c>
      <c r="D1543">
        <v>5510</v>
      </c>
      <c r="E1543" t="s">
        <v>52</v>
      </c>
      <c r="F1543" s="2">
        <v>28.62</v>
      </c>
      <c r="G1543" s="1">
        <v>42799</v>
      </c>
      <c r="H1543" t="s">
        <v>35</v>
      </c>
      <c r="I1543" t="s">
        <v>36</v>
      </c>
      <c r="J1543" t="s">
        <v>36</v>
      </c>
      <c r="L1543">
        <v>356544</v>
      </c>
      <c r="M1543">
        <v>263762</v>
      </c>
      <c r="R1543" t="s">
        <v>37</v>
      </c>
      <c r="V1543">
        <v>3</v>
      </c>
      <c r="W1543">
        <v>17</v>
      </c>
      <c r="Z1543" t="s">
        <v>38</v>
      </c>
      <c r="AA1543">
        <v>182</v>
      </c>
      <c r="AB1543" t="s">
        <v>39</v>
      </c>
      <c r="AC1543" t="s">
        <v>40</v>
      </c>
      <c r="AD1543">
        <v>60</v>
      </c>
    </row>
    <row r="1544" spans="1:30">
      <c r="A1544">
        <v>255</v>
      </c>
      <c r="B1544">
        <v>255100</v>
      </c>
      <c r="C1544" t="str">
        <f>VLOOKUP(B1544,'[1]ERC BU vlookup'!$E$2:$G$72,2,FALSE)</f>
        <v>WP</v>
      </c>
      <c r="D1544">
        <v>5510</v>
      </c>
      <c r="E1544" t="s">
        <v>52</v>
      </c>
      <c r="F1544" s="2">
        <v>73.03</v>
      </c>
      <c r="G1544" s="1">
        <v>42806</v>
      </c>
      <c r="H1544" t="s">
        <v>35</v>
      </c>
      <c r="I1544" t="s">
        <v>36</v>
      </c>
      <c r="J1544" t="s">
        <v>36</v>
      </c>
      <c r="L1544">
        <v>356546</v>
      </c>
      <c r="M1544">
        <v>263770</v>
      </c>
      <c r="R1544" t="s">
        <v>37</v>
      </c>
      <c r="V1544">
        <v>3</v>
      </c>
      <c r="W1544">
        <v>17</v>
      </c>
      <c r="Z1544" t="s">
        <v>38</v>
      </c>
      <c r="AA1544">
        <v>182</v>
      </c>
      <c r="AB1544" t="s">
        <v>39</v>
      </c>
      <c r="AC1544" t="s">
        <v>40</v>
      </c>
      <c r="AD1544">
        <v>74</v>
      </c>
    </row>
    <row r="1545" spans="1:30">
      <c r="A1545">
        <v>246</v>
      </c>
      <c r="B1545">
        <v>246100</v>
      </c>
      <c r="C1545" t="str">
        <f>VLOOKUP(B1545,'[1]ERC BU vlookup'!$E$2:$G$72,2,FALSE)</f>
        <v>SP</v>
      </c>
      <c r="D1545">
        <v>5510</v>
      </c>
      <c r="E1545" t="s">
        <v>52</v>
      </c>
      <c r="F1545" s="2">
        <v>0.54</v>
      </c>
      <c r="G1545" s="1">
        <v>42806</v>
      </c>
      <c r="H1545" t="s">
        <v>35</v>
      </c>
      <c r="I1545" t="s">
        <v>36</v>
      </c>
      <c r="J1545" t="s">
        <v>36</v>
      </c>
      <c r="L1545">
        <v>356546</v>
      </c>
      <c r="M1545">
        <v>263770</v>
      </c>
      <c r="R1545" t="s">
        <v>37</v>
      </c>
      <c r="V1545">
        <v>3</v>
      </c>
      <c r="W1545">
        <v>17</v>
      </c>
      <c r="Z1545" t="s">
        <v>38</v>
      </c>
      <c r="AA1545">
        <v>182</v>
      </c>
      <c r="AB1545" t="s">
        <v>39</v>
      </c>
      <c r="AC1545" t="s">
        <v>40</v>
      </c>
      <c r="AD1545">
        <v>363</v>
      </c>
    </row>
    <row r="1546" spans="1:30">
      <c r="A1546">
        <v>252</v>
      </c>
      <c r="B1546">
        <v>252110</v>
      </c>
      <c r="C1546" t="str">
        <f>VLOOKUP(B1546,'[1]ERC BU vlookup'!$E$2:$G$72,2,FALSE)</f>
        <v>WP</v>
      </c>
      <c r="D1546">
        <v>5510</v>
      </c>
      <c r="E1546" t="s">
        <v>52</v>
      </c>
      <c r="F1546" s="2">
        <v>41.69</v>
      </c>
      <c r="G1546" s="1">
        <v>42809</v>
      </c>
      <c r="H1546" t="s">
        <v>35</v>
      </c>
      <c r="I1546" t="s">
        <v>36</v>
      </c>
      <c r="J1546" t="s">
        <v>36</v>
      </c>
      <c r="L1546">
        <v>356554</v>
      </c>
      <c r="M1546">
        <v>263949</v>
      </c>
      <c r="R1546" t="s">
        <v>37</v>
      </c>
      <c r="V1546">
        <v>3</v>
      </c>
      <c r="W1546">
        <v>17</v>
      </c>
      <c r="Z1546" t="s">
        <v>38</v>
      </c>
      <c r="AA1546">
        <v>356</v>
      </c>
      <c r="AB1546" t="s">
        <v>39</v>
      </c>
      <c r="AC1546" t="s">
        <v>40</v>
      </c>
      <c r="AD1546">
        <v>26</v>
      </c>
    </row>
    <row r="1547" spans="1:30">
      <c r="A1547">
        <v>251</v>
      </c>
      <c r="B1547">
        <v>251102</v>
      </c>
      <c r="C1547" t="str">
        <f>VLOOKUP(B1547,'[1]ERC BU vlookup'!$E$2:$G$72,2,FALSE)</f>
        <v>WP</v>
      </c>
      <c r="D1547">
        <v>5510</v>
      </c>
      <c r="E1547" t="s">
        <v>52</v>
      </c>
      <c r="F1547" s="2">
        <v>507.68</v>
      </c>
      <c r="G1547" s="1">
        <v>42809</v>
      </c>
      <c r="H1547" t="s">
        <v>35</v>
      </c>
      <c r="I1547" t="s">
        <v>36</v>
      </c>
      <c r="J1547" t="s">
        <v>36</v>
      </c>
      <c r="L1547">
        <v>356554</v>
      </c>
      <c r="M1547">
        <v>263949</v>
      </c>
      <c r="R1547" t="s">
        <v>37</v>
      </c>
      <c r="V1547">
        <v>3</v>
      </c>
      <c r="W1547">
        <v>17</v>
      </c>
      <c r="Z1547" t="s">
        <v>38</v>
      </c>
      <c r="AA1547">
        <v>356</v>
      </c>
      <c r="AB1547" t="s">
        <v>39</v>
      </c>
      <c r="AC1547" t="s">
        <v>40</v>
      </c>
      <c r="AD1547">
        <v>29</v>
      </c>
    </row>
    <row r="1548" spans="1:30">
      <c r="A1548">
        <v>251</v>
      </c>
      <c r="B1548">
        <v>251106</v>
      </c>
      <c r="C1548" t="str">
        <f>VLOOKUP(B1548,'[1]ERC BU vlookup'!$E$2:$G$72,2,FALSE)</f>
        <v>WP</v>
      </c>
      <c r="D1548">
        <v>5510</v>
      </c>
      <c r="E1548" t="s">
        <v>52</v>
      </c>
      <c r="F1548" s="2">
        <v>61.04</v>
      </c>
      <c r="G1548" s="1">
        <v>42809</v>
      </c>
      <c r="H1548" t="s">
        <v>35</v>
      </c>
      <c r="I1548" t="s">
        <v>36</v>
      </c>
      <c r="J1548" t="s">
        <v>36</v>
      </c>
      <c r="L1548">
        <v>356554</v>
      </c>
      <c r="M1548">
        <v>263949</v>
      </c>
      <c r="R1548" t="s">
        <v>37</v>
      </c>
      <c r="V1548">
        <v>3</v>
      </c>
      <c r="W1548">
        <v>17</v>
      </c>
      <c r="Z1548" t="s">
        <v>38</v>
      </c>
      <c r="AA1548">
        <v>356</v>
      </c>
      <c r="AB1548" t="s">
        <v>39</v>
      </c>
      <c r="AC1548" t="s">
        <v>40</v>
      </c>
      <c r="AD1548">
        <v>32</v>
      </c>
    </row>
    <row r="1549" spans="1:30">
      <c r="A1549">
        <v>252</v>
      </c>
      <c r="B1549">
        <v>252106</v>
      </c>
      <c r="C1549" t="str">
        <f>VLOOKUP(B1549,'[1]ERC BU vlookup'!$E$2:$G$72,2,FALSE)</f>
        <v>WP</v>
      </c>
      <c r="D1549">
        <v>5510</v>
      </c>
      <c r="E1549" t="s">
        <v>52</v>
      </c>
      <c r="F1549" s="2">
        <v>189.39</v>
      </c>
      <c r="G1549" s="1">
        <v>42809</v>
      </c>
      <c r="H1549" t="s">
        <v>35</v>
      </c>
      <c r="I1549" t="s">
        <v>36</v>
      </c>
      <c r="J1549" t="s">
        <v>36</v>
      </c>
      <c r="L1549">
        <v>356554</v>
      </c>
      <c r="M1549">
        <v>263949</v>
      </c>
      <c r="R1549" t="s">
        <v>37</v>
      </c>
      <c r="V1549">
        <v>3</v>
      </c>
      <c r="W1549">
        <v>17</v>
      </c>
      <c r="Z1549" t="s">
        <v>38</v>
      </c>
      <c r="AA1549">
        <v>356</v>
      </c>
      <c r="AB1549" t="s">
        <v>39</v>
      </c>
      <c r="AC1549" t="s">
        <v>40</v>
      </c>
      <c r="AD1549">
        <v>35</v>
      </c>
    </row>
    <row r="1550" spans="1:30">
      <c r="A1550">
        <v>260</v>
      </c>
      <c r="B1550">
        <v>260100</v>
      </c>
      <c r="C1550" t="str">
        <f>VLOOKUP(B1550,'[1]ERC BU vlookup'!$E$2:$G$72,2,FALSE)</f>
        <v>WP</v>
      </c>
      <c r="D1550">
        <v>5510</v>
      </c>
      <c r="E1550" t="s">
        <v>52</v>
      </c>
      <c r="F1550" s="2">
        <v>4.9000000000000004</v>
      </c>
      <c r="G1550" s="1">
        <v>42809</v>
      </c>
      <c r="H1550" t="s">
        <v>35</v>
      </c>
      <c r="I1550" t="s">
        <v>36</v>
      </c>
      <c r="J1550" t="s">
        <v>36</v>
      </c>
      <c r="L1550">
        <v>356554</v>
      </c>
      <c r="M1550">
        <v>263949</v>
      </c>
      <c r="R1550" t="s">
        <v>37</v>
      </c>
      <c r="V1550">
        <v>3</v>
      </c>
      <c r="W1550">
        <v>17</v>
      </c>
      <c r="Z1550" t="s">
        <v>38</v>
      </c>
      <c r="AA1550">
        <v>356</v>
      </c>
      <c r="AB1550" t="s">
        <v>39</v>
      </c>
      <c r="AC1550" t="s">
        <v>40</v>
      </c>
      <c r="AD1550">
        <v>70</v>
      </c>
    </row>
    <row r="1551" spans="1:30">
      <c r="A1551">
        <v>252</v>
      </c>
      <c r="B1551">
        <v>252118</v>
      </c>
      <c r="C1551" t="str">
        <f>VLOOKUP(B1551,'[1]ERC BU vlookup'!$E$2:$G$72,2,FALSE)</f>
        <v>WP</v>
      </c>
      <c r="D1551">
        <v>5510</v>
      </c>
      <c r="E1551" t="s">
        <v>52</v>
      </c>
      <c r="F1551" s="2">
        <v>232.19</v>
      </c>
      <c r="G1551" s="1">
        <v>42809</v>
      </c>
      <c r="H1551" t="s">
        <v>35</v>
      </c>
      <c r="I1551" t="s">
        <v>36</v>
      </c>
      <c r="J1551" t="s">
        <v>36</v>
      </c>
      <c r="L1551">
        <v>356554</v>
      </c>
      <c r="M1551">
        <v>263949</v>
      </c>
      <c r="R1551" t="s">
        <v>37</v>
      </c>
      <c r="V1551">
        <v>3</v>
      </c>
      <c r="W1551">
        <v>17</v>
      </c>
      <c r="Z1551" t="s">
        <v>38</v>
      </c>
      <c r="AA1551">
        <v>356</v>
      </c>
      <c r="AB1551" t="s">
        <v>39</v>
      </c>
      <c r="AC1551" t="s">
        <v>40</v>
      </c>
      <c r="AD1551">
        <v>74</v>
      </c>
    </row>
    <row r="1552" spans="1:30">
      <c r="A1552">
        <v>251</v>
      </c>
      <c r="B1552">
        <v>251106</v>
      </c>
      <c r="C1552" t="str">
        <f>VLOOKUP(B1552,'[1]ERC BU vlookup'!$E$2:$G$72,2,FALSE)</f>
        <v>WP</v>
      </c>
      <c r="D1552">
        <v>5510</v>
      </c>
      <c r="E1552" t="s">
        <v>52</v>
      </c>
      <c r="F1552" s="2">
        <v>81.86</v>
      </c>
      <c r="G1552" s="1">
        <v>42810</v>
      </c>
      <c r="H1552" t="s">
        <v>35</v>
      </c>
      <c r="I1552" t="s">
        <v>36</v>
      </c>
      <c r="J1552" t="s">
        <v>36</v>
      </c>
      <c r="L1552">
        <v>356563</v>
      </c>
      <c r="M1552">
        <v>264117</v>
      </c>
      <c r="R1552" t="s">
        <v>37</v>
      </c>
      <c r="V1552">
        <v>3</v>
      </c>
      <c r="W1552">
        <v>17</v>
      </c>
      <c r="Z1552" t="s">
        <v>38</v>
      </c>
      <c r="AA1552">
        <v>182</v>
      </c>
      <c r="AB1552" t="s">
        <v>39</v>
      </c>
      <c r="AC1552" t="s">
        <v>40</v>
      </c>
      <c r="AD1552">
        <v>23</v>
      </c>
    </row>
    <row r="1553" spans="1:30">
      <c r="A1553">
        <v>251</v>
      </c>
      <c r="B1553">
        <v>251102</v>
      </c>
      <c r="C1553" t="str">
        <f>VLOOKUP(B1553,'[1]ERC BU vlookup'!$E$2:$G$72,2,FALSE)</f>
        <v>WP</v>
      </c>
      <c r="D1553">
        <v>5510</v>
      </c>
      <c r="E1553" t="s">
        <v>52</v>
      </c>
      <c r="F1553" s="2">
        <v>341.92</v>
      </c>
      <c r="G1553" s="1">
        <v>42814</v>
      </c>
      <c r="H1553" t="s">
        <v>35</v>
      </c>
      <c r="I1553" t="s">
        <v>36</v>
      </c>
      <c r="J1553" t="s">
        <v>36</v>
      </c>
      <c r="L1553">
        <v>356573</v>
      </c>
      <c r="M1553">
        <v>264523</v>
      </c>
      <c r="R1553" t="s">
        <v>37</v>
      </c>
      <c r="V1553">
        <v>3</v>
      </c>
      <c r="W1553">
        <v>17</v>
      </c>
      <c r="Z1553" t="s">
        <v>38</v>
      </c>
      <c r="AA1553">
        <v>182</v>
      </c>
      <c r="AB1553" t="s">
        <v>39</v>
      </c>
      <c r="AC1553" t="s">
        <v>40</v>
      </c>
      <c r="AD1553">
        <v>38</v>
      </c>
    </row>
    <row r="1554" spans="1:30">
      <c r="A1554">
        <v>252</v>
      </c>
      <c r="B1554">
        <v>252106</v>
      </c>
      <c r="C1554" t="str">
        <f>VLOOKUP(B1554,'[1]ERC BU vlookup'!$E$2:$G$72,2,FALSE)</f>
        <v>WP</v>
      </c>
      <c r="D1554">
        <v>5510</v>
      </c>
      <c r="E1554" t="s">
        <v>52</v>
      </c>
      <c r="F1554" s="2">
        <v>58.72</v>
      </c>
      <c r="G1554" s="1">
        <v>42814</v>
      </c>
      <c r="H1554" t="s">
        <v>35</v>
      </c>
      <c r="I1554" t="s">
        <v>36</v>
      </c>
      <c r="J1554" t="s">
        <v>36</v>
      </c>
      <c r="L1554">
        <v>356573</v>
      </c>
      <c r="M1554">
        <v>264523</v>
      </c>
      <c r="R1554" t="s">
        <v>37</v>
      </c>
      <c r="V1554">
        <v>3</v>
      </c>
      <c r="W1554">
        <v>17</v>
      </c>
      <c r="Z1554" t="s">
        <v>38</v>
      </c>
      <c r="AA1554">
        <v>182</v>
      </c>
      <c r="AB1554" t="s">
        <v>39</v>
      </c>
      <c r="AC1554" t="s">
        <v>40</v>
      </c>
      <c r="AD1554">
        <v>43</v>
      </c>
    </row>
    <row r="1555" spans="1:30">
      <c r="A1555">
        <v>251</v>
      </c>
      <c r="B1555">
        <v>251102</v>
      </c>
      <c r="C1555" t="str">
        <f>VLOOKUP(B1555,'[1]ERC BU vlookup'!$E$2:$G$72,2,FALSE)</f>
        <v>WP</v>
      </c>
      <c r="D1555">
        <v>5510</v>
      </c>
      <c r="E1555" t="s">
        <v>52</v>
      </c>
      <c r="F1555" s="2">
        <v>305.10000000000002</v>
      </c>
      <c r="G1555" s="1">
        <v>42813</v>
      </c>
      <c r="H1555" t="s">
        <v>35</v>
      </c>
      <c r="I1555" t="s">
        <v>36</v>
      </c>
      <c r="J1555" t="s">
        <v>36</v>
      </c>
      <c r="L1555">
        <v>356601</v>
      </c>
      <c r="M1555">
        <v>265072</v>
      </c>
      <c r="R1555" t="s">
        <v>37</v>
      </c>
      <c r="V1555">
        <v>3</v>
      </c>
      <c r="W1555">
        <v>17</v>
      </c>
      <c r="Z1555" t="s">
        <v>38</v>
      </c>
      <c r="AA1555">
        <v>182</v>
      </c>
      <c r="AB1555" t="s">
        <v>39</v>
      </c>
      <c r="AC1555" t="s">
        <v>40</v>
      </c>
      <c r="AD1555">
        <v>25</v>
      </c>
    </row>
    <row r="1556" spans="1:30">
      <c r="A1556">
        <v>252</v>
      </c>
      <c r="B1556">
        <v>252128</v>
      </c>
      <c r="C1556" t="str">
        <f>VLOOKUP(B1556,'[1]ERC BU vlookup'!$E$2:$G$72,2,FALSE)</f>
        <v>WP</v>
      </c>
      <c r="D1556">
        <v>5510</v>
      </c>
      <c r="E1556" t="s">
        <v>52</v>
      </c>
      <c r="F1556" s="2">
        <v>35.21</v>
      </c>
      <c r="G1556" s="1">
        <v>42813</v>
      </c>
      <c r="H1556" t="s">
        <v>35</v>
      </c>
      <c r="I1556" t="s">
        <v>36</v>
      </c>
      <c r="J1556" t="s">
        <v>36</v>
      </c>
      <c r="L1556">
        <v>356601</v>
      </c>
      <c r="M1556">
        <v>265072</v>
      </c>
      <c r="R1556" t="s">
        <v>37</v>
      </c>
      <c r="V1556">
        <v>3</v>
      </c>
      <c r="W1556">
        <v>17</v>
      </c>
      <c r="Z1556" t="s">
        <v>38</v>
      </c>
      <c r="AA1556">
        <v>182</v>
      </c>
      <c r="AB1556" t="s">
        <v>39</v>
      </c>
      <c r="AC1556" t="s">
        <v>40</v>
      </c>
      <c r="AD1556">
        <v>78</v>
      </c>
    </row>
    <row r="1557" spans="1:30">
      <c r="A1557">
        <v>251</v>
      </c>
      <c r="B1557">
        <v>251104</v>
      </c>
      <c r="C1557" t="str">
        <f>VLOOKUP(B1557,'[1]ERC BU vlookup'!$E$2:$G$72,2,FALSE)</f>
        <v>SP</v>
      </c>
      <c r="D1557">
        <v>5510</v>
      </c>
      <c r="E1557" t="s">
        <v>52</v>
      </c>
      <c r="F1557" s="2">
        <v>51.7</v>
      </c>
      <c r="G1557" s="1">
        <v>42813</v>
      </c>
      <c r="H1557" t="s">
        <v>35</v>
      </c>
      <c r="I1557" t="s">
        <v>36</v>
      </c>
      <c r="J1557" t="s">
        <v>36</v>
      </c>
      <c r="L1557">
        <v>356601</v>
      </c>
      <c r="M1557">
        <v>265072</v>
      </c>
      <c r="R1557" t="s">
        <v>37</v>
      </c>
      <c r="V1557">
        <v>3</v>
      </c>
      <c r="W1557">
        <v>17</v>
      </c>
      <c r="Z1557" t="s">
        <v>38</v>
      </c>
      <c r="AA1557">
        <v>182</v>
      </c>
      <c r="AB1557" t="s">
        <v>39</v>
      </c>
      <c r="AC1557" t="s">
        <v>40</v>
      </c>
      <c r="AD1557">
        <v>332</v>
      </c>
    </row>
    <row r="1558" spans="1:30">
      <c r="A1558">
        <v>252</v>
      </c>
      <c r="B1558">
        <v>252122</v>
      </c>
      <c r="C1558" t="str">
        <f>VLOOKUP(B1558,'[1]ERC BU vlookup'!$E$2:$G$72,2,FALSE)</f>
        <v>WP</v>
      </c>
      <c r="D1558">
        <v>5510</v>
      </c>
      <c r="E1558" t="s">
        <v>52</v>
      </c>
      <c r="F1558" s="2">
        <v>45.56</v>
      </c>
      <c r="G1558" s="1">
        <v>42815</v>
      </c>
      <c r="H1558" t="s">
        <v>35</v>
      </c>
      <c r="I1558" t="s">
        <v>36</v>
      </c>
      <c r="J1558" t="s">
        <v>36</v>
      </c>
      <c r="L1558">
        <v>356602</v>
      </c>
      <c r="M1558">
        <v>265073</v>
      </c>
      <c r="R1558" t="s">
        <v>37</v>
      </c>
      <c r="V1558">
        <v>3</v>
      </c>
      <c r="W1558">
        <v>17</v>
      </c>
      <c r="Z1558" t="s">
        <v>38</v>
      </c>
      <c r="AA1558">
        <v>182</v>
      </c>
      <c r="AB1558" t="s">
        <v>39</v>
      </c>
      <c r="AC1558" t="s">
        <v>40</v>
      </c>
      <c r="AD1558">
        <v>64</v>
      </c>
    </row>
    <row r="1559" spans="1:30">
      <c r="A1559">
        <v>259</v>
      </c>
      <c r="B1559">
        <v>259100</v>
      </c>
      <c r="C1559" t="str">
        <f>VLOOKUP(B1559,'[1]ERC BU vlookup'!$E$2:$G$72,2,FALSE)</f>
        <v>WP</v>
      </c>
      <c r="D1559">
        <v>5510</v>
      </c>
      <c r="E1559" t="s">
        <v>52</v>
      </c>
      <c r="F1559" s="2">
        <v>91.68</v>
      </c>
      <c r="G1559" s="1">
        <v>42817</v>
      </c>
      <c r="H1559" t="s">
        <v>35</v>
      </c>
      <c r="I1559" t="s">
        <v>36</v>
      </c>
      <c r="J1559" t="s">
        <v>36</v>
      </c>
      <c r="L1559">
        <v>356607</v>
      </c>
      <c r="M1559">
        <v>265235</v>
      </c>
      <c r="R1559" t="s">
        <v>37</v>
      </c>
      <c r="V1559">
        <v>3</v>
      </c>
      <c r="W1559">
        <v>17</v>
      </c>
      <c r="Z1559" t="s">
        <v>38</v>
      </c>
      <c r="AA1559">
        <v>182</v>
      </c>
      <c r="AB1559" t="s">
        <v>39</v>
      </c>
      <c r="AC1559" t="s">
        <v>40</v>
      </c>
      <c r="AD1559">
        <v>46</v>
      </c>
    </row>
    <row r="1560" spans="1:30">
      <c r="A1560">
        <v>251</v>
      </c>
      <c r="B1560">
        <v>251102</v>
      </c>
      <c r="C1560" t="str">
        <f>VLOOKUP(B1560,'[1]ERC BU vlookup'!$E$2:$G$72,2,FALSE)</f>
        <v>WP</v>
      </c>
      <c r="D1560">
        <v>5510</v>
      </c>
      <c r="E1560" t="s">
        <v>52</v>
      </c>
      <c r="F1560" s="2">
        <v>30.92</v>
      </c>
      <c r="G1560" s="1">
        <v>42821</v>
      </c>
      <c r="H1560" t="s">
        <v>35</v>
      </c>
      <c r="I1560" t="s">
        <v>36</v>
      </c>
      <c r="J1560" t="s">
        <v>36</v>
      </c>
      <c r="L1560">
        <v>356616</v>
      </c>
      <c r="M1560">
        <v>265497</v>
      </c>
      <c r="R1560" t="s">
        <v>37</v>
      </c>
      <c r="V1560">
        <v>3</v>
      </c>
      <c r="W1560">
        <v>17</v>
      </c>
      <c r="Z1560" t="s">
        <v>38</v>
      </c>
      <c r="AA1560">
        <v>182</v>
      </c>
      <c r="AB1560" t="s">
        <v>39</v>
      </c>
      <c r="AC1560" t="s">
        <v>40</v>
      </c>
      <c r="AD1560">
        <v>24</v>
      </c>
    </row>
    <row r="1561" spans="1:30">
      <c r="A1561">
        <v>252</v>
      </c>
      <c r="B1561">
        <v>252113</v>
      </c>
      <c r="C1561" t="str">
        <f>VLOOKUP(B1561,'[1]ERC BU vlookup'!$E$2:$G$72,2,FALSE)</f>
        <v>WP</v>
      </c>
      <c r="D1561">
        <v>5510</v>
      </c>
      <c r="E1561" t="s">
        <v>52</v>
      </c>
      <c r="F1561" s="2">
        <v>42.48</v>
      </c>
      <c r="G1561" s="1">
        <v>42816</v>
      </c>
      <c r="H1561" t="s">
        <v>35</v>
      </c>
      <c r="I1561" t="s">
        <v>36</v>
      </c>
      <c r="J1561" t="s">
        <v>36</v>
      </c>
      <c r="L1561">
        <v>356629</v>
      </c>
      <c r="M1561">
        <v>265807</v>
      </c>
      <c r="R1561" t="s">
        <v>37</v>
      </c>
      <c r="V1561">
        <v>3</v>
      </c>
      <c r="W1561">
        <v>17</v>
      </c>
      <c r="Z1561" t="s">
        <v>38</v>
      </c>
      <c r="AA1561">
        <v>182</v>
      </c>
      <c r="AB1561" t="s">
        <v>39</v>
      </c>
      <c r="AC1561" t="s">
        <v>40</v>
      </c>
      <c r="AD1561">
        <v>17</v>
      </c>
    </row>
    <row r="1562" spans="1:30">
      <c r="A1562">
        <v>251</v>
      </c>
      <c r="B1562">
        <v>251102</v>
      </c>
      <c r="C1562" t="str">
        <f>VLOOKUP(B1562,'[1]ERC BU vlookup'!$E$2:$G$72,2,FALSE)</f>
        <v>WP</v>
      </c>
      <c r="D1562">
        <v>5510</v>
      </c>
      <c r="E1562" t="s">
        <v>52</v>
      </c>
      <c r="F1562" s="2">
        <v>544.45000000000005</v>
      </c>
      <c r="G1562" s="1">
        <v>42816</v>
      </c>
      <c r="H1562" t="s">
        <v>35</v>
      </c>
      <c r="I1562" t="s">
        <v>36</v>
      </c>
      <c r="J1562" t="s">
        <v>36</v>
      </c>
      <c r="L1562">
        <v>356629</v>
      </c>
      <c r="M1562">
        <v>265807</v>
      </c>
      <c r="R1562" t="s">
        <v>37</v>
      </c>
      <c r="V1562">
        <v>3</v>
      </c>
      <c r="W1562">
        <v>17</v>
      </c>
      <c r="Z1562" t="s">
        <v>38</v>
      </c>
      <c r="AA1562">
        <v>182</v>
      </c>
      <c r="AB1562" t="s">
        <v>39</v>
      </c>
      <c r="AC1562" t="s">
        <v>40</v>
      </c>
      <c r="AD1562">
        <v>21</v>
      </c>
    </row>
    <row r="1563" spans="1:30">
      <c r="A1563">
        <v>251</v>
      </c>
      <c r="B1563">
        <v>251106</v>
      </c>
      <c r="C1563" t="str">
        <f>VLOOKUP(B1563,'[1]ERC BU vlookup'!$E$2:$G$72,2,FALSE)</f>
        <v>WP</v>
      </c>
      <c r="D1563">
        <v>5510</v>
      </c>
      <c r="E1563" t="s">
        <v>52</v>
      </c>
      <c r="F1563" s="2">
        <v>53.55</v>
      </c>
      <c r="G1563" s="1">
        <v>42816</v>
      </c>
      <c r="H1563" t="s">
        <v>35</v>
      </c>
      <c r="I1563" t="s">
        <v>36</v>
      </c>
      <c r="J1563" t="s">
        <v>36</v>
      </c>
      <c r="L1563">
        <v>356629</v>
      </c>
      <c r="M1563">
        <v>265807</v>
      </c>
      <c r="R1563" t="s">
        <v>37</v>
      </c>
      <c r="V1563">
        <v>3</v>
      </c>
      <c r="W1563">
        <v>17</v>
      </c>
      <c r="Z1563" t="s">
        <v>38</v>
      </c>
      <c r="AA1563">
        <v>182</v>
      </c>
      <c r="AB1563" t="s">
        <v>39</v>
      </c>
      <c r="AC1563" t="s">
        <v>40</v>
      </c>
      <c r="AD1563">
        <v>25</v>
      </c>
    </row>
    <row r="1564" spans="1:30">
      <c r="A1564">
        <v>259</v>
      </c>
      <c r="B1564">
        <v>259100</v>
      </c>
      <c r="C1564" t="str">
        <f>VLOOKUP(B1564,'[1]ERC BU vlookup'!$E$2:$G$72,2,FALSE)</f>
        <v>WP</v>
      </c>
      <c r="D1564">
        <v>5510</v>
      </c>
      <c r="E1564" t="s">
        <v>52</v>
      </c>
      <c r="F1564" s="2">
        <v>43.06</v>
      </c>
      <c r="G1564" s="1">
        <v>42816</v>
      </c>
      <c r="H1564" t="s">
        <v>35</v>
      </c>
      <c r="I1564" t="s">
        <v>36</v>
      </c>
      <c r="J1564" t="s">
        <v>36</v>
      </c>
      <c r="L1564">
        <v>356629</v>
      </c>
      <c r="M1564">
        <v>265807</v>
      </c>
      <c r="R1564" t="s">
        <v>37</v>
      </c>
      <c r="V1564">
        <v>3</v>
      </c>
      <c r="W1564">
        <v>17</v>
      </c>
      <c r="Z1564" t="s">
        <v>38</v>
      </c>
      <c r="AA1564">
        <v>182</v>
      </c>
      <c r="AB1564" t="s">
        <v>39</v>
      </c>
      <c r="AC1564" t="s">
        <v>40</v>
      </c>
      <c r="AD1564">
        <v>58</v>
      </c>
    </row>
    <row r="1565" spans="1:30">
      <c r="A1565">
        <v>252</v>
      </c>
      <c r="B1565">
        <v>252118</v>
      </c>
      <c r="C1565" t="str">
        <f>VLOOKUP(B1565,'[1]ERC BU vlookup'!$E$2:$G$72,2,FALSE)</f>
        <v>WP</v>
      </c>
      <c r="D1565">
        <v>5510</v>
      </c>
      <c r="E1565" t="s">
        <v>52</v>
      </c>
      <c r="F1565" s="2">
        <v>111.76</v>
      </c>
      <c r="G1565" s="1">
        <v>42816</v>
      </c>
      <c r="H1565" t="s">
        <v>35</v>
      </c>
      <c r="I1565" t="s">
        <v>36</v>
      </c>
      <c r="J1565" t="s">
        <v>36</v>
      </c>
      <c r="L1565">
        <v>356629</v>
      </c>
      <c r="M1565">
        <v>265807</v>
      </c>
      <c r="R1565" t="s">
        <v>37</v>
      </c>
      <c r="V1565">
        <v>3</v>
      </c>
      <c r="W1565">
        <v>17</v>
      </c>
      <c r="Z1565" t="s">
        <v>38</v>
      </c>
      <c r="AA1565">
        <v>182</v>
      </c>
      <c r="AB1565" t="s">
        <v>39</v>
      </c>
      <c r="AC1565" t="s">
        <v>40</v>
      </c>
      <c r="AD1565">
        <v>59</v>
      </c>
    </row>
    <row r="1566" spans="1:30">
      <c r="A1566">
        <v>255</v>
      </c>
      <c r="B1566">
        <v>255100</v>
      </c>
      <c r="C1566" t="str">
        <f>VLOOKUP(B1566,'[1]ERC BU vlookup'!$E$2:$G$72,2,FALSE)</f>
        <v>WP</v>
      </c>
      <c r="D1566">
        <v>5510</v>
      </c>
      <c r="E1566" t="s">
        <v>52</v>
      </c>
      <c r="F1566" s="2">
        <v>28.72</v>
      </c>
      <c r="G1566" s="1">
        <v>42816</v>
      </c>
      <c r="H1566" t="s">
        <v>35</v>
      </c>
      <c r="I1566" t="s">
        <v>36</v>
      </c>
      <c r="J1566" t="s">
        <v>36</v>
      </c>
      <c r="L1566">
        <v>356629</v>
      </c>
      <c r="M1566">
        <v>265807</v>
      </c>
      <c r="R1566" t="s">
        <v>37</v>
      </c>
      <c r="V1566">
        <v>3</v>
      </c>
      <c r="W1566">
        <v>17</v>
      </c>
      <c r="Z1566" t="s">
        <v>38</v>
      </c>
      <c r="AA1566">
        <v>182</v>
      </c>
      <c r="AB1566" t="s">
        <v>39</v>
      </c>
      <c r="AC1566" t="s">
        <v>40</v>
      </c>
      <c r="AD1566">
        <v>66</v>
      </c>
    </row>
    <row r="1567" spans="1:30">
      <c r="A1567">
        <v>252</v>
      </c>
      <c r="B1567">
        <v>252136</v>
      </c>
      <c r="C1567" t="str">
        <f>VLOOKUP(B1567,'[1]ERC BU vlookup'!$E$2:$G$72,2,FALSE)</f>
        <v>WP</v>
      </c>
      <c r="D1567">
        <v>5510</v>
      </c>
      <c r="E1567" t="s">
        <v>52</v>
      </c>
      <c r="F1567" s="2">
        <v>147.07</v>
      </c>
      <c r="G1567" s="1">
        <v>42816</v>
      </c>
      <c r="H1567" t="s">
        <v>35</v>
      </c>
      <c r="I1567" t="s">
        <v>36</v>
      </c>
      <c r="J1567" t="s">
        <v>36</v>
      </c>
      <c r="L1567">
        <v>356629</v>
      </c>
      <c r="M1567">
        <v>265807</v>
      </c>
      <c r="R1567" t="s">
        <v>37</v>
      </c>
      <c r="V1567">
        <v>3</v>
      </c>
      <c r="W1567">
        <v>17</v>
      </c>
      <c r="Z1567" t="s">
        <v>38</v>
      </c>
      <c r="AA1567">
        <v>182</v>
      </c>
      <c r="AB1567" t="s">
        <v>39</v>
      </c>
      <c r="AC1567" t="s">
        <v>40</v>
      </c>
      <c r="AD1567">
        <v>415</v>
      </c>
    </row>
    <row r="1568" spans="1:30">
      <c r="A1568">
        <v>252</v>
      </c>
      <c r="B1568">
        <v>252114</v>
      </c>
      <c r="C1568" t="str">
        <f>VLOOKUP(B1568,'[1]ERC BU vlookup'!$E$2:$G$72,2,FALSE)</f>
        <v>WP</v>
      </c>
      <c r="D1568">
        <v>5510</v>
      </c>
      <c r="E1568" t="s">
        <v>52</v>
      </c>
      <c r="F1568" s="2">
        <v>62.93</v>
      </c>
      <c r="G1568" s="1">
        <v>42823</v>
      </c>
      <c r="H1568" t="s">
        <v>35</v>
      </c>
      <c r="I1568" t="s">
        <v>36</v>
      </c>
      <c r="J1568" t="s">
        <v>36</v>
      </c>
      <c r="L1568">
        <v>356634</v>
      </c>
      <c r="M1568">
        <v>265843</v>
      </c>
      <c r="R1568" t="s">
        <v>37</v>
      </c>
      <c r="V1568">
        <v>3</v>
      </c>
      <c r="W1568">
        <v>17</v>
      </c>
      <c r="Z1568" t="s">
        <v>38</v>
      </c>
      <c r="AA1568">
        <v>182</v>
      </c>
      <c r="AB1568" t="s">
        <v>39</v>
      </c>
      <c r="AC1568" t="s">
        <v>40</v>
      </c>
      <c r="AD1568">
        <v>20</v>
      </c>
    </row>
    <row r="1569" spans="1:30">
      <c r="A1569">
        <v>251</v>
      </c>
      <c r="B1569">
        <v>251102</v>
      </c>
      <c r="C1569" t="str">
        <f>VLOOKUP(B1569,'[1]ERC BU vlookup'!$E$2:$G$72,2,FALSE)</f>
        <v>WP</v>
      </c>
      <c r="D1569">
        <v>5510</v>
      </c>
      <c r="E1569" t="s">
        <v>52</v>
      </c>
      <c r="F1569" s="2">
        <v>501.36</v>
      </c>
      <c r="G1569" s="1">
        <v>42823</v>
      </c>
      <c r="H1569" t="s">
        <v>35</v>
      </c>
      <c r="I1569" t="s">
        <v>36</v>
      </c>
      <c r="J1569" t="s">
        <v>36</v>
      </c>
      <c r="L1569">
        <v>356634</v>
      </c>
      <c r="M1569">
        <v>265843</v>
      </c>
      <c r="R1569" t="s">
        <v>37</v>
      </c>
      <c r="V1569">
        <v>3</v>
      </c>
      <c r="W1569">
        <v>17</v>
      </c>
      <c r="Z1569" t="s">
        <v>38</v>
      </c>
      <c r="AA1569">
        <v>182</v>
      </c>
      <c r="AB1569" t="s">
        <v>39</v>
      </c>
      <c r="AC1569" t="s">
        <v>40</v>
      </c>
      <c r="AD1569">
        <v>23</v>
      </c>
    </row>
    <row r="1570" spans="1:30">
      <c r="A1570">
        <v>251</v>
      </c>
      <c r="B1570">
        <v>251106</v>
      </c>
      <c r="C1570" t="str">
        <f>VLOOKUP(B1570,'[1]ERC BU vlookup'!$E$2:$G$72,2,FALSE)</f>
        <v>WP</v>
      </c>
      <c r="D1570">
        <v>5510</v>
      </c>
      <c r="E1570" t="s">
        <v>52</v>
      </c>
      <c r="F1570" s="2">
        <v>79.37</v>
      </c>
      <c r="G1570" s="1">
        <v>42823</v>
      </c>
      <c r="H1570" t="s">
        <v>35</v>
      </c>
      <c r="I1570" t="s">
        <v>36</v>
      </c>
      <c r="J1570" t="s">
        <v>36</v>
      </c>
      <c r="L1570">
        <v>356634</v>
      </c>
      <c r="M1570">
        <v>265843</v>
      </c>
      <c r="R1570" t="s">
        <v>37</v>
      </c>
      <c r="V1570">
        <v>3</v>
      </c>
      <c r="W1570">
        <v>17</v>
      </c>
      <c r="Z1570" t="s">
        <v>38</v>
      </c>
      <c r="AA1570">
        <v>182</v>
      </c>
      <c r="AB1570" t="s">
        <v>39</v>
      </c>
      <c r="AC1570" t="s">
        <v>40</v>
      </c>
      <c r="AD1570">
        <v>26</v>
      </c>
    </row>
    <row r="1571" spans="1:30">
      <c r="A1571">
        <v>255</v>
      </c>
      <c r="B1571">
        <v>255100</v>
      </c>
      <c r="C1571" t="str">
        <f>VLOOKUP(B1571,'[1]ERC BU vlookup'!$E$2:$G$72,2,FALSE)</f>
        <v>WP</v>
      </c>
      <c r="D1571">
        <v>5510</v>
      </c>
      <c r="E1571" t="s">
        <v>52</v>
      </c>
      <c r="F1571" s="2">
        <v>162.4</v>
      </c>
      <c r="G1571" s="1">
        <v>42823</v>
      </c>
      <c r="H1571" t="s">
        <v>35</v>
      </c>
      <c r="I1571" t="s">
        <v>36</v>
      </c>
      <c r="J1571" t="s">
        <v>36</v>
      </c>
      <c r="L1571">
        <v>356634</v>
      </c>
      <c r="M1571">
        <v>265843</v>
      </c>
      <c r="R1571" t="s">
        <v>37</v>
      </c>
      <c r="V1571">
        <v>3</v>
      </c>
      <c r="W1571">
        <v>17</v>
      </c>
      <c r="Z1571" t="s">
        <v>38</v>
      </c>
      <c r="AA1571">
        <v>182</v>
      </c>
      <c r="AB1571" t="s">
        <v>39</v>
      </c>
      <c r="AC1571" t="s">
        <v>40</v>
      </c>
      <c r="AD1571">
        <v>67</v>
      </c>
    </row>
    <row r="1572" spans="1:30">
      <c r="A1572">
        <v>256</v>
      </c>
      <c r="B1572">
        <v>256100</v>
      </c>
      <c r="C1572" t="str">
        <f>VLOOKUP(B1572,'[1]ERC BU vlookup'!$E$2:$G$72,2,FALSE)</f>
        <v>SP</v>
      </c>
      <c r="D1572">
        <v>5510</v>
      </c>
      <c r="E1572" t="s">
        <v>52</v>
      </c>
      <c r="F1572" s="2">
        <v>109.74</v>
      </c>
      <c r="G1572" s="1">
        <v>42823</v>
      </c>
      <c r="H1572" t="s">
        <v>35</v>
      </c>
      <c r="I1572" t="s">
        <v>36</v>
      </c>
      <c r="J1572" t="s">
        <v>36</v>
      </c>
      <c r="L1572">
        <v>356634</v>
      </c>
      <c r="M1572">
        <v>265843</v>
      </c>
      <c r="R1572" t="s">
        <v>37</v>
      </c>
      <c r="V1572">
        <v>3</v>
      </c>
      <c r="W1572">
        <v>17</v>
      </c>
      <c r="Z1572" t="s">
        <v>38</v>
      </c>
      <c r="AA1572">
        <v>182</v>
      </c>
      <c r="AB1572" t="s">
        <v>39</v>
      </c>
      <c r="AC1572" t="s">
        <v>40</v>
      </c>
      <c r="AD1572">
        <v>327</v>
      </c>
    </row>
    <row r="1573" spans="1:30">
      <c r="A1573">
        <v>251</v>
      </c>
      <c r="B1573">
        <v>251106</v>
      </c>
      <c r="C1573" t="str">
        <f>VLOOKUP(B1573,'[1]ERC BU vlookup'!$E$2:$G$72,2,FALSE)</f>
        <v>WP</v>
      </c>
      <c r="D1573">
        <v>5510</v>
      </c>
      <c r="E1573" t="s">
        <v>52</v>
      </c>
      <c r="F1573" s="2">
        <v>67.94</v>
      </c>
      <c r="G1573" s="1">
        <v>42824</v>
      </c>
      <c r="H1573" t="s">
        <v>35</v>
      </c>
      <c r="I1573" t="s">
        <v>36</v>
      </c>
      <c r="J1573" t="s">
        <v>36</v>
      </c>
      <c r="L1573">
        <v>356645</v>
      </c>
      <c r="M1573">
        <v>266035</v>
      </c>
      <c r="R1573" t="s">
        <v>37</v>
      </c>
      <c r="V1573">
        <v>3</v>
      </c>
      <c r="W1573">
        <v>17</v>
      </c>
      <c r="Z1573" t="s">
        <v>38</v>
      </c>
      <c r="AA1573">
        <v>182</v>
      </c>
      <c r="AB1573" t="s">
        <v>39</v>
      </c>
      <c r="AC1573" t="s">
        <v>40</v>
      </c>
      <c r="AD1573">
        <v>17</v>
      </c>
    </row>
    <row r="1574" spans="1:30">
      <c r="A1574">
        <v>251</v>
      </c>
      <c r="B1574">
        <v>251102</v>
      </c>
      <c r="C1574" t="str">
        <f>VLOOKUP(B1574,'[1]ERC BU vlookup'!$E$2:$G$72,2,FALSE)</f>
        <v>WP</v>
      </c>
      <c r="D1574">
        <v>5510</v>
      </c>
      <c r="E1574" t="s">
        <v>52</v>
      </c>
      <c r="F1574" s="2">
        <v>352.99</v>
      </c>
      <c r="G1574" s="1">
        <v>42822</v>
      </c>
      <c r="H1574" t="s">
        <v>35</v>
      </c>
      <c r="I1574" t="s">
        <v>36</v>
      </c>
      <c r="J1574" t="s">
        <v>36</v>
      </c>
      <c r="L1574">
        <v>356648</v>
      </c>
      <c r="M1574">
        <v>266072</v>
      </c>
      <c r="R1574" t="s">
        <v>37</v>
      </c>
      <c r="V1574">
        <v>3</v>
      </c>
      <c r="W1574">
        <v>17</v>
      </c>
      <c r="Z1574" t="s">
        <v>38</v>
      </c>
      <c r="AA1574">
        <v>182</v>
      </c>
      <c r="AB1574" t="s">
        <v>39</v>
      </c>
      <c r="AC1574" t="s">
        <v>40</v>
      </c>
      <c r="AD1574">
        <v>33</v>
      </c>
    </row>
    <row r="1575" spans="1:30">
      <c r="A1575">
        <v>251</v>
      </c>
      <c r="B1575">
        <v>251106</v>
      </c>
      <c r="C1575" t="str">
        <f>VLOOKUP(B1575,'[1]ERC BU vlookup'!$E$2:$G$72,2,FALSE)</f>
        <v>WP</v>
      </c>
      <c r="D1575">
        <v>5510</v>
      </c>
      <c r="E1575" t="s">
        <v>52</v>
      </c>
      <c r="F1575" s="2">
        <v>47.66</v>
      </c>
      <c r="G1575" s="1">
        <v>42822</v>
      </c>
      <c r="H1575" t="s">
        <v>35</v>
      </c>
      <c r="I1575" t="s">
        <v>36</v>
      </c>
      <c r="J1575" t="s">
        <v>36</v>
      </c>
      <c r="L1575">
        <v>356648</v>
      </c>
      <c r="M1575">
        <v>266072</v>
      </c>
      <c r="R1575" t="s">
        <v>37</v>
      </c>
      <c r="V1575">
        <v>3</v>
      </c>
      <c r="W1575">
        <v>17</v>
      </c>
      <c r="Z1575" t="s">
        <v>38</v>
      </c>
      <c r="AA1575">
        <v>182</v>
      </c>
      <c r="AB1575" t="s">
        <v>39</v>
      </c>
      <c r="AC1575" t="s">
        <v>40</v>
      </c>
      <c r="AD1575">
        <v>36</v>
      </c>
    </row>
    <row r="1576" spans="1:30">
      <c r="A1576">
        <v>252</v>
      </c>
      <c r="B1576">
        <v>252118</v>
      </c>
      <c r="C1576" t="str">
        <f>VLOOKUP(B1576,'[1]ERC BU vlookup'!$E$2:$G$72,2,FALSE)</f>
        <v>WP</v>
      </c>
      <c r="D1576">
        <v>5510</v>
      </c>
      <c r="E1576" t="s">
        <v>52</v>
      </c>
      <c r="F1576" s="2">
        <v>516.85</v>
      </c>
      <c r="G1576" s="1">
        <v>42822</v>
      </c>
      <c r="H1576" t="s">
        <v>35</v>
      </c>
      <c r="I1576" t="s">
        <v>36</v>
      </c>
      <c r="J1576" t="s">
        <v>36</v>
      </c>
      <c r="L1576">
        <v>356648</v>
      </c>
      <c r="M1576">
        <v>266072</v>
      </c>
      <c r="R1576" t="s">
        <v>37</v>
      </c>
      <c r="V1576">
        <v>3</v>
      </c>
      <c r="W1576">
        <v>17</v>
      </c>
      <c r="Z1576" t="s">
        <v>38</v>
      </c>
      <c r="AA1576">
        <v>182</v>
      </c>
      <c r="AB1576" t="s">
        <v>39</v>
      </c>
      <c r="AC1576" t="s">
        <v>40</v>
      </c>
      <c r="AD1576">
        <v>73</v>
      </c>
    </row>
    <row r="1577" spans="1:30">
      <c r="A1577">
        <v>252</v>
      </c>
      <c r="B1577">
        <v>252123</v>
      </c>
      <c r="C1577" t="str">
        <f>VLOOKUP(B1577,'[1]ERC BU vlookup'!$E$2:$G$72,2,FALSE)</f>
        <v>WP</v>
      </c>
      <c r="D1577">
        <v>5510</v>
      </c>
      <c r="E1577" t="s">
        <v>52</v>
      </c>
      <c r="F1577" s="2">
        <v>30.92</v>
      </c>
      <c r="G1577" s="1">
        <v>42822</v>
      </c>
      <c r="H1577" t="s">
        <v>35</v>
      </c>
      <c r="I1577" t="s">
        <v>36</v>
      </c>
      <c r="J1577" t="s">
        <v>36</v>
      </c>
      <c r="L1577">
        <v>356648</v>
      </c>
      <c r="M1577">
        <v>266072</v>
      </c>
      <c r="R1577" t="s">
        <v>37</v>
      </c>
      <c r="V1577">
        <v>3</v>
      </c>
      <c r="W1577">
        <v>17</v>
      </c>
      <c r="Z1577" t="s">
        <v>38</v>
      </c>
      <c r="AA1577">
        <v>182</v>
      </c>
      <c r="AB1577" t="s">
        <v>39</v>
      </c>
      <c r="AC1577" t="s">
        <v>40</v>
      </c>
      <c r="AD1577">
        <v>76</v>
      </c>
    </row>
    <row r="1578" spans="1:30">
      <c r="A1578">
        <v>251</v>
      </c>
      <c r="B1578">
        <v>251102</v>
      </c>
      <c r="C1578" t="str">
        <f>VLOOKUP(B1578,'[1]ERC BU vlookup'!$E$2:$G$72,2,FALSE)</f>
        <v>WP</v>
      </c>
      <c r="D1578">
        <v>5510</v>
      </c>
      <c r="E1578" t="s">
        <v>52</v>
      </c>
      <c r="F1578" s="2">
        <v>975.56</v>
      </c>
      <c r="G1578" s="1">
        <v>42825</v>
      </c>
      <c r="H1578" t="s">
        <v>35</v>
      </c>
      <c r="I1578" t="s">
        <v>36</v>
      </c>
      <c r="J1578" t="s">
        <v>36</v>
      </c>
      <c r="L1578">
        <v>356652</v>
      </c>
      <c r="M1578">
        <v>266106</v>
      </c>
      <c r="R1578" t="s">
        <v>37</v>
      </c>
      <c r="V1578">
        <v>3</v>
      </c>
      <c r="W1578">
        <v>17</v>
      </c>
      <c r="Z1578" t="s">
        <v>38</v>
      </c>
      <c r="AA1578">
        <v>182</v>
      </c>
      <c r="AB1578" t="s">
        <v>39</v>
      </c>
      <c r="AC1578" t="s">
        <v>40</v>
      </c>
      <c r="AD1578">
        <v>39</v>
      </c>
    </row>
    <row r="1579" spans="1:30">
      <c r="A1579">
        <v>251</v>
      </c>
      <c r="B1579">
        <v>251106</v>
      </c>
      <c r="C1579" t="str">
        <f>VLOOKUP(B1579,'[1]ERC BU vlookup'!$E$2:$G$72,2,FALSE)</f>
        <v>WP</v>
      </c>
      <c r="D1579">
        <v>5510</v>
      </c>
      <c r="E1579" t="s">
        <v>52</v>
      </c>
      <c r="F1579" s="2">
        <v>0.63</v>
      </c>
      <c r="G1579" s="1">
        <v>42825</v>
      </c>
      <c r="H1579" t="s">
        <v>35</v>
      </c>
      <c r="I1579" t="s">
        <v>36</v>
      </c>
      <c r="J1579" t="s">
        <v>36</v>
      </c>
      <c r="L1579">
        <v>356652</v>
      </c>
      <c r="M1579">
        <v>266106</v>
      </c>
      <c r="R1579" t="s">
        <v>37</v>
      </c>
      <c r="V1579">
        <v>3</v>
      </c>
      <c r="W1579">
        <v>17</v>
      </c>
      <c r="Z1579" t="s">
        <v>38</v>
      </c>
      <c r="AA1579">
        <v>182</v>
      </c>
      <c r="AB1579" t="s">
        <v>39</v>
      </c>
      <c r="AC1579" t="s">
        <v>40</v>
      </c>
      <c r="AD1579">
        <v>43</v>
      </c>
    </row>
    <row r="1580" spans="1:30">
      <c r="A1580">
        <v>252</v>
      </c>
      <c r="B1580">
        <v>252110</v>
      </c>
      <c r="C1580" t="str">
        <f>VLOOKUP(B1580,'[1]ERC BU vlookup'!$E$2:$G$72,2,FALSE)</f>
        <v>WP</v>
      </c>
      <c r="D1580">
        <v>5510</v>
      </c>
      <c r="E1580" t="s">
        <v>52</v>
      </c>
      <c r="F1580" s="2">
        <v>49.77</v>
      </c>
      <c r="G1580" s="1">
        <v>42828</v>
      </c>
      <c r="H1580" t="s">
        <v>35</v>
      </c>
      <c r="I1580" t="s">
        <v>36</v>
      </c>
      <c r="J1580" t="s">
        <v>36</v>
      </c>
      <c r="L1580">
        <v>356669</v>
      </c>
      <c r="M1580">
        <v>266220</v>
      </c>
      <c r="R1580" t="s">
        <v>37</v>
      </c>
      <c r="V1580">
        <v>4</v>
      </c>
      <c r="W1580">
        <v>17</v>
      </c>
      <c r="Z1580" t="s">
        <v>38</v>
      </c>
      <c r="AA1580">
        <v>182</v>
      </c>
      <c r="AB1580" t="s">
        <v>39</v>
      </c>
      <c r="AC1580" t="s">
        <v>40</v>
      </c>
      <c r="AD1580">
        <v>15</v>
      </c>
    </row>
    <row r="1581" spans="1:30">
      <c r="A1581">
        <v>251</v>
      </c>
      <c r="B1581">
        <v>251102</v>
      </c>
      <c r="C1581" t="str">
        <f>VLOOKUP(B1581,'[1]ERC BU vlookup'!$E$2:$G$72,2,FALSE)</f>
        <v>WP</v>
      </c>
      <c r="D1581">
        <v>5510</v>
      </c>
      <c r="E1581" t="s">
        <v>52</v>
      </c>
      <c r="F1581" s="2">
        <v>262.95999999999998</v>
      </c>
      <c r="G1581" s="1">
        <v>42828</v>
      </c>
      <c r="H1581" t="s">
        <v>35</v>
      </c>
      <c r="I1581" t="s">
        <v>36</v>
      </c>
      <c r="J1581" t="s">
        <v>36</v>
      </c>
      <c r="L1581">
        <v>356669</v>
      </c>
      <c r="M1581">
        <v>266220</v>
      </c>
      <c r="R1581" t="s">
        <v>37</v>
      </c>
      <c r="V1581">
        <v>4</v>
      </c>
      <c r="W1581">
        <v>17</v>
      </c>
      <c r="Z1581" t="s">
        <v>38</v>
      </c>
      <c r="AA1581">
        <v>182</v>
      </c>
      <c r="AB1581" t="s">
        <v>39</v>
      </c>
      <c r="AC1581" t="s">
        <v>40</v>
      </c>
      <c r="AD1581">
        <v>19</v>
      </c>
    </row>
    <row r="1582" spans="1:30">
      <c r="A1582">
        <v>251</v>
      </c>
      <c r="B1582">
        <v>251106</v>
      </c>
      <c r="C1582" t="str">
        <f>VLOOKUP(B1582,'[1]ERC BU vlookup'!$E$2:$G$72,2,FALSE)</f>
        <v>WP</v>
      </c>
      <c r="D1582">
        <v>5510</v>
      </c>
      <c r="E1582" t="s">
        <v>52</v>
      </c>
      <c r="F1582" s="2">
        <v>92.73</v>
      </c>
      <c r="G1582" s="1">
        <v>42828</v>
      </c>
      <c r="H1582" t="s">
        <v>35</v>
      </c>
      <c r="I1582" t="s">
        <v>36</v>
      </c>
      <c r="J1582" t="s">
        <v>36</v>
      </c>
      <c r="L1582">
        <v>356669</v>
      </c>
      <c r="M1582">
        <v>266220</v>
      </c>
      <c r="R1582" t="s">
        <v>37</v>
      </c>
      <c r="V1582">
        <v>4</v>
      </c>
      <c r="W1582">
        <v>17</v>
      </c>
      <c r="Z1582" t="s">
        <v>38</v>
      </c>
      <c r="AA1582">
        <v>182</v>
      </c>
      <c r="AB1582" t="s">
        <v>39</v>
      </c>
      <c r="AC1582" t="s">
        <v>40</v>
      </c>
      <c r="AD1582">
        <v>22</v>
      </c>
    </row>
    <row r="1583" spans="1:30">
      <c r="A1583">
        <v>252</v>
      </c>
      <c r="B1583">
        <v>252122</v>
      </c>
      <c r="C1583" t="str">
        <f>VLOOKUP(B1583,'[1]ERC BU vlookup'!$E$2:$G$72,2,FALSE)</f>
        <v>WP</v>
      </c>
      <c r="D1583">
        <v>5510</v>
      </c>
      <c r="E1583" t="s">
        <v>52</v>
      </c>
      <c r="F1583" s="2">
        <v>31.9</v>
      </c>
      <c r="G1583" s="1">
        <v>42828</v>
      </c>
      <c r="H1583" t="s">
        <v>35</v>
      </c>
      <c r="I1583" t="s">
        <v>36</v>
      </c>
      <c r="J1583" t="s">
        <v>36</v>
      </c>
      <c r="L1583">
        <v>356669</v>
      </c>
      <c r="M1583">
        <v>266220</v>
      </c>
      <c r="R1583" t="s">
        <v>37</v>
      </c>
      <c r="V1583">
        <v>4</v>
      </c>
      <c r="W1583">
        <v>17</v>
      </c>
      <c r="Z1583" t="s">
        <v>38</v>
      </c>
      <c r="AA1583">
        <v>182</v>
      </c>
      <c r="AB1583" t="s">
        <v>39</v>
      </c>
      <c r="AC1583" t="s">
        <v>40</v>
      </c>
      <c r="AD1583">
        <v>67</v>
      </c>
    </row>
    <row r="1584" spans="1:30">
      <c r="A1584">
        <v>252</v>
      </c>
      <c r="B1584">
        <v>252110</v>
      </c>
      <c r="C1584" t="str">
        <f>VLOOKUP(B1584,'[1]ERC BU vlookup'!$E$2:$G$72,2,FALSE)</f>
        <v>WP</v>
      </c>
      <c r="D1584">
        <v>5510</v>
      </c>
      <c r="E1584" t="s">
        <v>52</v>
      </c>
      <c r="F1584" s="2">
        <v>576.02</v>
      </c>
      <c r="G1584" s="1">
        <v>42830</v>
      </c>
      <c r="H1584" t="s">
        <v>35</v>
      </c>
      <c r="I1584" t="s">
        <v>36</v>
      </c>
      <c r="J1584" t="s">
        <v>36</v>
      </c>
      <c r="L1584">
        <v>356746</v>
      </c>
      <c r="M1584">
        <v>266598</v>
      </c>
      <c r="R1584" t="s">
        <v>37</v>
      </c>
      <c r="V1584">
        <v>4</v>
      </c>
      <c r="W1584">
        <v>17</v>
      </c>
      <c r="Z1584" t="s">
        <v>38</v>
      </c>
      <c r="AA1584">
        <v>182</v>
      </c>
      <c r="AB1584" t="s">
        <v>39</v>
      </c>
      <c r="AC1584" t="s">
        <v>40</v>
      </c>
      <c r="AD1584">
        <v>12</v>
      </c>
    </row>
    <row r="1585" spans="1:30">
      <c r="A1585">
        <v>251</v>
      </c>
      <c r="B1585">
        <v>251102</v>
      </c>
      <c r="C1585" t="str">
        <f>VLOOKUP(B1585,'[1]ERC BU vlookup'!$E$2:$G$72,2,FALSE)</f>
        <v>WP</v>
      </c>
      <c r="D1585">
        <v>5510</v>
      </c>
      <c r="E1585" t="s">
        <v>52</v>
      </c>
      <c r="F1585" s="2">
        <v>359.56</v>
      </c>
      <c r="G1585" s="1">
        <v>42830</v>
      </c>
      <c r="H1585" t="s">
        <v>35</v>
      </c>
      <c r="I1585" t="s">
        <v>36</v>
      </c>
      <c r="J1585" t="s">
        <v>36</v>
      </c>
      <c r="L1585">
        <v>356746</v>
      </c>
      <c r="M1585">
        <v>266598</v>
      </c>
      <c r="R1585" t="s">
        <v>37</v>
      </c>
      <c r="V1585">
        <v>4</v>
      </c>
      <c r="W1585">
        <v>17</v>
      </c>
      <c r="Z1585" t="s">
        <v>38</v>
      </c>
      <c r="AA1585">
        <v>182</v>
      </c>
      <c r="AB1585" t="s">
        <v>39</v>
      </c>
      <c r="AC1585" t="s">
        <v>40</v>
      </c>
      <c r="AD1585">
        <v>15</v>
      </c>
    </row>
    <row r="1586" spans="1:30">
      <c r="A1586">
        <v>251</v>
      </c>
      <c r="B1586">
        <v>251106</v>
      </c>
      <c r="C1586" t="str">
        <f>VLOOKUP(B1586,'[1]ERC BU vlookup'!$E$2:$G$72,2,FALSE)</f>
        <v>WP</v>
      </c>
      <c r="D1586">
        <v>5510</v>
      </c>
      <c r="E1586" t="s">
        <v>52</v>
      </c>
      <c r="F1586" s="2">
        <v>324.72000000000003</v>
      </c>
      <c r="G1586" s="1">
        <v>42830</v>
      </c>
      <c r="H1586" t="s">
        <v>35</v>
      </c>
      <c r="I1586" t="s">
        <v>36</v>
      </c>
      <c r="J1586" t="s">
        <v>36</v>
      </c>
      <c r="L1586">
        <v>356746</v>
      </c>
      <c r="M1586">
        <v>266598</v>
      </c>
      <c r="R1586" t="s">
        <v>37</v>
      </c>
      <c r="V1586">
        <v>4</v>
      </c>
      <c r="W1586">
        <v>17</v>
      </c>
      <c r="Z1586" t="s">
        <v>38</v>
      </c>
      <c r="AA1586">
        <v>182</v>
      </c>
      <c r="AB1586" t="s">
        <v>39</v>
      </c>
      <c r="AC1586" t="s">
        <v>40</v>
      </c>
      <c r="AD1586">
        <v>18</v>
      </c>
    </row>
    <row r="1587" spans="1:30">
      <c r="A1587">
        <v>252</v>
      </c>
      <c r="B1587">
        <v>252106</v>
      </c>
      <c r="C1587" t="str">
        <f>VLOOKUP(B1587,'[1]ERC BU vlookup'!$E$2:$G$72,2,FALSE)</f>
        <v>WP</v>
      </c>
      <c r="D1587">
        <v>5510</v>
      </c>
      <c r="E1587" t="s">
        <v>52</v>
      </c>
      <c r="F1587" s="2">
        <v>58.64</v>
      </c>
      <c r="G1587" s="1">
        <v>42830</v>
      </c>
      <c r="H1587" t="s">
        <v>35</v>
      </c>
      <c r="I1587" t="s">
        <v>36</v>
      </c>
      <c r="J1587" t="s">
        <v>36</v>
      </c>
      <c r="L1587">
        <v>356746</v>
      </c>
      <c r="M1587">
        <v>266598</v>
      </c>
      <c r="R1587" t="s">
        <v>37</v>
      </c>
      <c r="V1587">
        <v>4</v>
      </c>
      <c r="W1587">
        <v>17</v>
      </c>
      <c r="Z1587" t="s">
        <v>38</v>
      </c>
      <c r="AA1587">
        <v>182</v>
      </c>
      <c r="AB1587" t="s">
        <v>39</v>
      </c>
      <c r="AC1587" t="s">
        <v>40</v>
      </c>
      <c r="AD1587">
        <v>21</v>
      </c>
    </row>
    <row r="1588" spans="1:30">
      <c r="A1588">
        <v>252</v>
      </c>
      <c r="B1588">
        <v>252114</v>
      </c>
      <c r="C1588" t="str">
        <f>VLOOKUP(B1588,'[1]ERC BU vlookup'!$E$2:$G$72,2,FALSE)</f>
        <v>WP</v>
      </c>
      <c r="D1588">
        <v>5510</v>
      </c>
      <c r="E1588" t="s">
        <v>52</v>
      </c>
      <c r="F1588" s="2">
        <v>30.53</v>
      </c>
      <c r="G1588" s="1">
        <v>42834</v>
      </c>
      <c r="H1588" t="s">
        <v>35</v>
      </c>
      <c r="I1588" t="s">
        <v>36</v>
      </c>
      <c r="J1588" t="s">
        <v>36</v>
      </c>
      <c r="L1588">
        <v>356796</v>
      </c>
      <c r="M1588">
        <v>266865</v>
      </c>
      <c r="R1588" t="s">
        <v>37</v>
      </c>
      <c r="V1588">
        <v>4</v>
      </c>
      <c r="W1588">
        <v>17</v>
      </c>
      <c r="Z1588" t="s">
        <v>38</v>
      </c>
      <c r="AA1588">
        <v>182</v>
      </c>
      <c r="AB1588" t="s">
        <v>39</v>
      </c>
      <c r="AC1588" t="s">
        <v>40</v>
      </c>
      <c r="AD1588">
        <v>11</v>
      </c>
    </row>
    <row r="1589" spans="1:30">
      <c r="A1589">
        <v>252</v>
      </c>
      <c r="B1589">
        <v>252106</v>
      </c>
      <c r="C1589" t="str">
        <f>VLOOKUP(B1589,'[1]ERC BU vlookup'!$E$2:$G$72,2,FALSE)</f>
        <v>WP</v>
      </c>
      <c r="D1589">
        <v>5510</v>
      </c>
      <c r="E1589" t="s">
        <v>52</v>
      </c>
      <c r="F1589" s="2">
        <v>78.739999999999995</v>
      </c>
      <c r="G1589" s="1">
        <v>42834</v>
      </c>
      <c r="H1589" t="s">
        <v>35</v>
      </c>
      <c r="I1589" t="s">
        <v>36</v>
      </c>
      <c r="J1589" t="s">
        <v>36</v>
      </c>
      <c r="L1589">
        <v>356796</v>
      </c>
      <c r="M1589">
        <v>266865</v>
      </c>
      <c r="R1589" t="s">
        <v>37</v>
      </c>
      <c r="V1589">
        <v>4</v>
      </c>
      <c r="W1589">
        <v>17</v>
      </c>
      <c r="Z1589" t="s">
        <v>38</v>
      </c>
      <c r="AA1589">
        <v>182</v>
      </c>
      <c r="AB1589" t="s">
        <v>39</v>
      </c>
      <c r="AC1589" t="s">
        <v>40</v>
      </c>
      <c r="AD1589">
        <v>18</v>
      </c>
    </row>
    <row r="1590" spans="1:30">
      <c r="A1590">
        <v>242</v>
      </c>
      <c r="B1590">
        <v>242100</v>
      </c>
      <c r="C1590" t="str">
        <f>VLOOKUP(B1590,'[1]ERC BU vlookup'!$E$2:$G$72,2,FALSE)</f>
        <v>WP</v>
      </c>
      <c r="D1590">
        <v>5510</v>
      </c>
      <c r="E1590" t="s">
        <v>52</v>
      </c>
      <c r="F1590" s="2">
        <v>146.94999999999999</v>
      </c>
      <c r="G1590" s="1">
        <v>42834</v>
      </c>
      <c r="H1590" t="s">
        <v>35</v>
      </c>
      <c r="I1590" t="s">
        <v>36</v>
      </c>
      <c r="J1590" t="s">
        <v>36</v>
      </c>
      <c r="L1590">
        <v>356796</v>
      </c>
      <c r="M1590">
        <v>266865</v>
      </c>
      <c r="R1590" t="s">
        <v>37</v>
      </c>
      <c r="V1590">
        <v>4</v>
      </c>
      <c r="W1590">
        <v>17</v>
      </c>
      <c r="Z1590" t="s">
        <v>38</v>
      </c>
      <c r="AA1590">
        <v>182</v>
      </c>
      <c r="AB1590" t="s">
        <v>39</v>
      </c>
      <c r="AC1590" t="s">
        <v>40</v>
      </c>
      <c r="AD1590">
        <v>74</v>
      </c>
    </row>
    <row r="1591" spans="1:30">
      <c r="A1591">
        <v>255</v>
      </c>
      <c r="B1591">
        <v>255100</v>
      </c>
      <c r="C1591" t="str">
        <f>VLOOKUP(B1591,'[1]ERC BU vlookup'!$E$2:$G$72,2,FALSE)</f>
        <v>WP</v>
      </c>
      <c r="D1591">
        <v>5510</v>
      </c>
      <c r="E1591" t="s">
        <v>52</v>
      </c>
      <c r="F1591" s="2">
        <v>97.87</v>
      </c>
      <c r="G1591" s="1">
        <v>42834</v>
      </c>
      <c r="H1591" t="s">
        <v>35</v>
      </c>
      <c r="I1591" t="s">
        <v>36</v>
      </c>
      <c r="J1591" t="s">
        <v>36</v>
      </c>
      <c r="L1591">
        <v>356796</v>
      </c>
      <c r="M1591">
        <v>266865</v>
      </c>
      <c r="R1591" t="s">
        <v>37</v>
      </c>
      <c r="V1591">
        <v>4</v>
      </c>
      <c r="W1591">
        <v>17</v>
      </c>
      <c r="Z1591" t="s">
        <v>38</v>
      </c>
      <c r="AA1591">
        <v>182</v>
      </c>
      <c r="AB1591" t="s">
        <v>39</v>
      </c>
      <c r="AC1591" t="s">
        <v>40</v>
      </c>
      <c r="AD1591">
        <v>79</v>
      </c>
    </row>
    <row r="1592" spans="1:30">
      <c r="A1592">
        <v>252</v>
      </c>
      <c r="B1592">
        <v>252123</v>
      </c>
      <c r="C1592" t="str">
        <f>VLOOKUP(B1592,'[1]ERC BU vlookup'!$E$2:$G$72,2,FALSE)</f>
        <v>WP</v>
      </c>
      <c r="D1592">
        <v>5510</v>
      </c>
      <c r="E1592" t="s">
        <v>52</v>
      </c>
      <c r="F1592" s="2">
        <v>57.63</v>
      </c>
      <c r="G1592" s="1">
        <v>42829</v>
      </c>
      <c r="H1592" t="s">
        <v>35</v>
      </c>
      <c r="I1592" t="s">
        <v>36</v>
      </c>
      <c r="J1592" t="s">
        <v>36</v>
      </c>
      <c r="L1592">
        <v>356798</v>
      </c>
      <c r="M1592">
        <v>266877</v>
      </c>
      <c r="R1592" t="s">
        <v>37</v>
      </c>
      <c r="V1592">
        <v>4</v>
      </c>
      <c r="W1592">
        <v>17</v>
      </c>
      <c r="Z1592" t="s">
        <v>38</v>
      </c>
      <c r="AA1592">
        <v>182</v>
      </c>
      <c r="AB1592" t="s">
        <v>39</v>
      </c>
      <c r="AC1592" t="s">
        <v>40</v>
      </c>
      <c r="AD1592">
        <v>65</v>
      </c>
    </row>
    <row r="1593" spans="1:30">
      <c r="A1593">
        <v>242</v>
      </c>
      <c r="B1593">
        <v>242100</v>
      </c>
      <c r="C1593" t="str">
        <f>VLOOKUP(B1593,'[1]ERC BU vlookup'!$E$2:$G$72,2,FALSE)</f>
        <v>WP</v>
      </c>
      <c r="D1593">
        <v>5510</v>
      </c>
      <c r="E1593" t="s">
        <v>52</v>
      </c>
      <c r="F1593" s="2">
        <v>169.27</v>
      </c>
      <c r="G1593" s="1">
        <v>42829</v>
      </c>
      <c r="H1593" t="s">
        <v>35</v>
      </c>
      <c r="I1593" t="s">
        <v>36</v>
      </c>
      <c r="J1593" t="s">
        <v>36</v>
      </c>
      <c r="L1593">
        <v>356798</v>
      </c>
      <c r="M1593">
        <v>266877</v>
      </c>
      <c r="R1593" t="s">
        <v>37</v>
      </c>
      <c r="V1593">
        <v>4</v>
      </c>
      <c r="W1593">
        <v>17</v>
      </c>
      <c r="Z1593" t="s">
        <v>38</v>
      </c>
      <c r="AA1593">
        <v>182</v>
      </c>
      <c r="AB1593" t="s">
        <v>39</v>
      </c>
      <c r="AC1593" t="s">
        <v>40</v>
      </c>
      <c r="AD1593">
        <v>67</v>
      </c>
    </row>
    <row r="1594" spans="1:30">
      <c r="A1594">
        <v>255</v>
      </c>
      <c r="B1594">
        <v>255101</v>
      </c>
      <c r="C1594" t="str">
        <f>VLOOKUP(B1594,'[1]ERC BU vlookup'!$E$2:$G$72,2,FALSE)</f>
        <v>SP</v>
      </c>
      <c r="D1594">
        <v>5510</v>
      </c>
      <c r="E1594" t="s">
        <v>52</v>
      </c>
      <c r="F1594" s="2">
        <v>-0.45</v>
      </c>
      <c r="G1594" s="1">
        <v>42831</v>
      </c>
      <c r="H1594" t="s">
        <v>35</v>
      </c>
      <c r="I1594" t="s">
        <v>36</v>
      </c>
      <c r="J1594" t="s">
        <v>36</v>
      </c>
      <c r="L1594">
        <v>356799</v>
      </c>
      <c r="M1594">
        <v>266883</v>
      </c>
      <c r="R1594" t="s">
        <v>37</v>
      </c>
      <c r="V1594">
        <v>4</v>
      </c>
      <c r="W1594">
        <v>17</v>
      </c>
      <c r="Z1594" t="s">
        <v>38</v>
      </c>
      <c r="AA1594">
        <v>252</v>
      </c>
      <c r="AB1594" t="s">
        <v>39</v>
      </c>
      <c r="AC1594" t="s">
        <v>40</v>
      </c>
      <c r="AD1594">
        <v>306</v>
      </c>
    </row>
    <row r="1595" spans="1:30">
      <c r="A1595">
        <v>252</v>
      </c>
      <c r="B1595">
        <v>252106</v>
      </c>
      <c r="C1595" t="str">
        <f>VLOOKUP(B1595,'[1]ERC BU vlookup'!$E$2:$G$72,2,FALSE)</f>
        <v>WP</v>
      </c>
      <c r="D1595">
        <v>5510</v>
      </c>
      <c r="E1595" t="s">
        <v>52</v>
      </c>
      <c r="F1595" s="2">
        <v>12.11</v>
      </c>
      <c r="G1595" s="1">
        <v>42835</v>
      </c>
      <c r="H1595" t="s">
        <v>35</v>
      </c>
      <c r="I1595" t="s">
        <v>36</v>
      </c>
      <c r="J1595" t="s">
        <v>36</v>
      </c>
      <c r="L1595">
        <v>356814</v>
      </c>
      <c r="M1595">
        <v>266979</v>
      </c>
      <c r="R1595" t="s">
        <v>37</v>
      </c>
      <c r="V1595">
        <v>4</v>
      </c>
      <c r="W1595">
        <v>17</v>
      </c>
      <c r="Z1595" t="s">
        <v>38</v>
      </c>
      <c r="AA1595">
        <v>401</v>
      </c>
      <c r="AB1595" t="s">
        <v>39</v>
      </c>
      <c r="AC1595" t="s">
        <v>40</v>
      </c>
      <c r="AD1595">
        <v>28</v>
      </c>
    </row>
    <row r="1596" spans="1:30">
      <c r="A1596">
        <v>252</v>
      </c>
      <c r="B1596">
        <v>252129</v>
      </c>
      <c r="C1596" t="str">
        <f>VLOOKUP(B1596,'[1]ERC BU vlookup'!$E$2:$G$72,2,FALSE)</f>
        <v>WP</v>
      </c>
      <c r="D1596">
        <v>5510</v>
      </c>
      <c r="E1596" t="s">
        <v>52</v>
      </c>
      <c r="F1596" s="2">
        <v>33.06</v>
      </c>
      <c r="G1596" s="1">
        <v>42835</v>
      </c>
      <c r="H1596" t="s">
        <v>35</v>
      </c>
      <c r="I1596" t="s">
        <v>36</v>
      </c>
      <c r="J1596" t="s">
        <v>36</v>
      </c>
      <c r="L1596">
        <v>356814</v>
      </c>
      <c r="M1596">
        <v>266979</v>
      </c>
      <c r="R1596" t="s">
        <v>37</v>
      </c>
      <c r="V1596">
        <v>4</v>
      </c>
      <c r="W1596">
        <v>17</v>
      </c>
      <c r="Z1596" t="s">
        <v>38</v>
      </c>
      <c r="AA1596">
        <v>401</v>
      </c>
      <c r="AB1596" t="s">
        <v>39</v>
      </c>
      <c r="AC1596" t="s">
        <v>40</v>
      </c>
      <c r="AD1596">
        <v>73</v>
      </c>
    </row>
    <row r="1597" spans="1:30">
      <c r="A1597">
        <v>252</v>
      </c>
      <c r="B1597">
        <v>252136</v>
      </c>
      <c r="C1597" t="str">
        <f>VLOOKUP(B1597,'[1]ERC BU vlookup'!$E$2:$G$72,2,FALSE)</f>
        <v>WP</v>
      </c>
      <c r="D1597">
        <v>5510</v>
      </c>
      <c r="E1597" t="s">
        <v>52</v>
      </c>
      <c r="F1597" s="2">
        <v>264.82</v>
      </c>
      <c r="G1597" s="1">
        <v>42835</v>
      </c>
      <c r="H1597" t="s">
        <v>35</v>
      </c>
      <c r="I1597" t="s">
        <v>36</v>
      </c>
      <c r="J1597" t="s">
        <v>36</v>
      </c>
      <c r="L1597">
        <v>356814</v>
      </c>
      <c r="M1597">
        <v>266979</v>
      </c>
      <c r="R1597" t="s">
        <v>37</v>
      </c>
      <c r="V1597">
        <v>4</v>
      </c>
      <c r="W1597">
        <v>17</v>
      </c>
      <c r="Z1597" t="s">
        <v>38</v>
      </c>
      <c r="AA1597">
        <v>401</v>
      </c>
      <c r="AB1597" t="s">
        <v>39</v>
      </c>
      <c r="AC1597" t="s">
        <v>40</v>
      </c>
      <c r="AD1597">
        <v>434</v>
      </c>
    </row>
    <row r="1598" spans="1:30">
      <c r="A1598">
        <v>252</v>
      </c>
      <c r="B1598">
        <v>252110</v>
      </c>
      <c r="C1598" t="str">
        <f>VLOOKUP(B1598,'[1]ERC BU vlookup'!$E$2:$G$72,2,FALSE)</f>
        <v>WP</v>
      </c>
      <c r="D1598">
        <v>5510</v>
      </c>
      <c r="E1598" t="s">
        <v>52</v>
      </c>
      <c r="F1598" s="2">
        <v>123.43</v>
      </c>
      <c r="G1598" s="1">
        <v>42836</v>
      </c>
      <c r="H1598" t="s">
        <v>35</v>
      </c>
      <c r="I1598" t="s">
        <v>36</v>
      </c>
      <c r="J1598" t="s">
        <v>36</v>
      </c>
      <c r="L1598">
        <v>356823</v>
      </c>
      <c r="M1598">
        <v>267106</v>
      </c>
      <c r="R1598" t="s">
        <v>37</v>
      </c>
      <c r="V1598">
        <v>4</v>
      </c>
      <c r="W1598">
        <v>17</v>
      </c>
      <c r="Z1598" t="s">
        <v>38</v>
      </c>
      <c r="AA1598">
        <v>182</v>
      </c>
      <c r="AB1598" t="s">
        <v>39</v>
      </c>
      <c r="AC1598" t="s">
        <v>40</v>
      </c>
      <c r="AD1598">
        <v>15</v>
      </c>
    </row>
    <row r="1599" spans="1:30">
      <c r="A1599">
        <v>251</v>
      </c>
      <c r="B1599">
        <v>251102</v>
      </c>
      <c r="C1599" t="str">
        <f>VLOOKUP(B1599,'[1]ERC BU vlookup'!$E$2:$G$72,2,FALSE)</f>
        <v>WP</v>
      </c>
      <c r="D1599">
        <v>5510</v>
      </c>
      <c r="E1599" t="s">
        <v>52</v>
      </c>
      <c r="F1599" s="2">
        <v>177.31</v>
      </c>
      <c r="G1599" s="1">
        <v>42836</v>
      </c>
      <c r="H1599" t="s">
        <v>35</v>
      </c>
      <c r="I1599" t="s">
        <v>36</v>
      </c>
      <c r="J1599" t="s">
        <v>36</v>
      </c>
      <c r="L1599">
        <v>356823</v>
      </c>
      <c r="M1599">
        <v>267106</v>
      </c>
      <c r="R1599" t="s">
        <v>37</v>
      </c>
      <c r="V1599">
        <v>4</v>
      </c>
      <c r="W1599">
        <v>17</v>
      </c>
      <c r="Z1599" t="s">
        <v>38</v>
      </c>
      <c r="AA1599">
        <v>182</v>
      </c>
      <c r="AB1599" t="s">
        <v>39</v>
      </c>
      <c r="AC1599" t="s">
        <v>40</v>
      </c>
      <c r="AD1599">
        <v>19</v>
      </c>
    </row>
    <row r="1600" spans="1:30">
      <c r="A1600">
        <v>252</v>
      </c>
      <c r="B1600">
        <v>252106</v>
      </c>
      <c r="C1600" t="str">
        <f>VLOOKUP(B1600,'[1]ERC BU vlookup'!$E$2:$G$72,2,FALSE)</f>
        <v>WP</v>
      </c>
      <c r="D1600">
        <v>5510</v>
      </c>
      <c r="E1600" t="s">
        <v>52</v>
      </c>
      <c r="F1600" s="2">
        <v>68.34</v>
      </c>
      <c r="G1600" s="1">
        <v>42836</v>
      </c>
      <c r="H1600" t="s">
        <v>35</v>
      </c>
      <c r="I1600" t="s">
        <v>36</v>
      </c>
      <c r="J1600" t="s">
        <v>36</v>
      </c>
      <c r="L1600">
        <v>356823</v>
      </c>
      <c r="M1600">
        <v>267106</v>
      </c>
      <c r="R1600" t="s">
        <v>37</v>
      </c>
      <c r="V1600">
        <v>4</v>
      </c>
      <c r="W1600">
        <v>17</v>
      </c>
      <c r="Z1600" t="s">
        <v>38</v>
      </c>
      <c r="AA1600">
        <v>182</v>
      </c>
      <c r="AB1600" t="s">
        <v>39</v>
      </c>
      <c r="AC1600" t="s">
        <v>40</v>
      </c>
      <c r="AD1600">
        <v>23</v>
      </c>
    </row>
    <row r="1601" spans="1:30">
      <c r="A1601">
        <v>252</v>
      </c>
      <c r="B1601">
        <v>252121</v>
      </c>
      <c r="C1601" t="str">
        <f>VLOOKUP(B1601,'[1]ERC BU vlookup'!$E$2:$G$72,2,FALSE)</f>
        <v>WP</v>
      </c>
      <c r="D1601">
        <v>5510</v>
      </c>
      <c r="E1601" t="s">
        <v>52</v>
      </c>
      <c r="F1601" s="2">
        <v>41.38</v>
      </c>
      <c r="G1601" s="1">
        <v>42836</v>
      </c>
      <c r="H1601" t="s">
        <v>35</v>
      </c>
      <c r="I1601" t="s">
        <v>36</v>
      </c>
      <c r="J1601" t="s">
        <v>36</v>
      </c>
      <c r="L1601">
        <v>356823</v>
      </c>
      <c r="M1601">
        <v>267106</v>
      </c>
      <c r="R1601" t="s">
        <v>37</v>
      </c>
      <c r="V1601">
        <v>4</v>
      </c>
      <c r="W1601">
        <v>17</v>
      </c>
      <c r="Z1601" t="s">
        <v>38</v>
      </c>
      <c r="AA1601">
        <v>182</v>
      </c>
      <c r="AB1601" t="s">
        <v>39</v>
      </c>
      <c r="AC1601" t="s">
        <v>40</v>
      </c>
      <c r="AD1601">
        <v>52</v>
      </c>
    </row>
    <row r="1602" spans="1:30">
      <c r="A1602">
        <v>252</v>
      </c>
      <c r="B1602">
        <v>252129</v>
      </c>
      <c r="C1602" t="str">
        <f>VLOOKUP(B1602,'[1]ERC BU vlookup'!$E$2:$G$72,2,FALSE)</f>
        <v>WP</v>
      </c>
      <c r="D1602">
        <v>5510</v>
      </c>
      <c r="E1602" t="s">
        <v>52</v>
      </c>
      <c r="F1602" s="2">
        <v>57.6</v>
      </c>
      <c r="G1602" s="1">
        <v>42836</v>
      </c>
      <c r="H1602" t="s">
        <v>35</v>
      </c>
      <c r="I1602" t="s">
        <v>36</v>
      </c>
      <c r="J1602" t="s">
        <v>36</v>
      </c>
      <c r="L1602">
        <v>356823</v>
      </c>
      <c r="M1602">
        <v>267106</v>
      </c>
      <c r="R1602" t="s">
        <v>37</v>
      </c>
      <c r="V1602">
        <v>4</v>
      </c>
      <c r="W1602">
        <v>17</v>
      </c>
      <c r="Z1602" t="s">
        <v>38</v>
      </c>
      <c r="AA1602">
        <v>182</v>
      </c>
      <c r="AB1602" t="s">
        <v>39</v>
      </c>
      <c r="AC1602" t="s">
        <v>40</v>
      </c>
      <c r="AD1602">
        <v>58</v>
      </c>
    </row>
    <row r="1603" spans="1:30">
      <c r="A1603">
        <v>255</v>
      </c>
      <c r="B1603">
        <v>255100</v>
      </c>
      <c r="C1603" t="str">
        <f>VLOOKUP(B1603,'[1]ERC BU vlookup'!$E$2:$G$72,2,FALSE)</f>
        <v>WP</v>
      </c>
      <c r="D1603">
        <v>5510</v>
      </c>
      <c r="E1603" t="s">
        <v>52</v>
      </c>
      <c r="F1603" s="2">
        <v>75.41</v>
      </c>
      <c r="G1603" s="1">
        <v>42836</v>
      </c>
      <c r="H1603" t="s">
        <v>35</v>
      </c>
      <c r="I1603" t="s">
        <v>36</v>
      </c>
      <c r="J1603" t="s">
        <v>36</v>
      </c>
      <c r="L1603">
        <v>356823</v>
      </c>
      <c r="M1603">
        <v>267106</v>
      </c>
      <c r="R1603" t="s">
        <v>37</v>
      </c>
      <c r="V1603">
        <v>4</v>
      </c>
      <c r="W1603">
        <v>17</v>
      </c>
      <c r="Z1603" t="s">
        <v>38</v>
      </c>
      <c r="AA1603">
        <v>182</v>
      </c>
      <c r="AB1603" t="s">
        <v>39</v>
      </c>
      <c r="AC1603" t="s">
        <v>40</v>
      </c>
      <c r="AD1603">
        <v>62</v>
      </c>
    </row>
    <row r="1604" spans="1:30">
      <c r="A1604">
        <v>251</v>
      </c>
      <c r="B1604">
        <v>251102</v>
      </c>
      <c r="C1604" t="str">
        <f>VLOOKUP(B1604,'[1]ERC BU vlookup'!$E$2:$G$72,2,FALSE)</f>
        <v>WP</v>
      </c>
      <c r="D1604">
        <v>5510</v>
      </c>
      <c r="E1604" t="s">
        <v>52</v>
      </c>
      <c r="F1604" s="2">
        <v>44.22</v>
      </c>
      <c r="G1604" s="1">
        <v>42837</v>
      </c>
      <c r="H1604" t="s">
        <v>35</v>
      </c>
      <c r="I1604" t="s">
        <v>36</v>
      </c>
      <c r="J1604" t="s">
        <v>36</v>
      </c>
      <c r="L1604">
        <v>356827</v>
      </c>
      <c r="M1604">
        <v>267229</v>
      </c>
      <c r="R1604" t="s">
        <v>37</v>
      </c>
      <c r="V1604">
        <v>4</v>
      </c>
      <c r="W1604">
        <v>17</v>
      </c>
      <c r="Z1604" t="s">
        <v>38</v>
      </c>
      <c r="AA1604">
        <v>254</v>
      </c>
      <c r="AB1604" t="s">
        <v>39</v>
      </c>
      <c r="AC1604" t="s">
        <v>40</v>
      </c>
      <c r="AD1604">
        <v>19</v>
      </c>
    </row>
    <row r="1605" spans="1:30">
      <c r="A1605">
        <v>252</v>
      </c>
      <c r="B1605">
        <v>252106</v>
      </c>
      <c r="C1605" t="str">
        <f>VLOOKUP(B1605,'[1]ERC BU vlookup'!$E$2:$G$72,2,FALSE)</f>
        <v>WP</v>
      </c>
      <c r="D1605">
        <v>5510</v>
      </c>
      <c r="E1605" t="s">
        <v>52</v>
      </c>
      <c r="F1605" s="2">
        <v>38.130000000000003</v>
      </c>
      <c r="G1605" s="1">
        <v>42837</v>
      </c>
      <c r="H1605" t="s">
        <v>35</v>
      </c>
      <c r="I1605" t="s">
        <v>36</v>
      </c>
      <c r="J1605" t="s">
        <v>36</v>
      </c>
      <c r="L1605">
        <v>356827</v>
      </c>
      <c r="M1605">
        <v>267229</v>
      </c>
      <c r="R1605" t="s">
        <v>37</v>
      </c>
      <c r="V1605">
        <v>4</v>
      </c>
      <c r="W1605">
        <v>17</v>
      </c>
      <c r="Z1605" t="s">
        <v>38</v>
      </c>
      <c r="AA1605">
        <v>254</v>
      </c>
      <c r="AB1605" t="s">
        <v>39</v>
      </c>
      <c r="AC1605" t="s">
        <v>40</v>
      </c>
      <c r="AD1605">
        <v>25</v>
      </c>
    </row>
    <row r="1606" spans="1:30">
      <c r="A1606">
        <v>252</v>
      </c>
      <c r="B1606">
        <v>252125</v>
      </c>
      <c r="C1606" t="str">
        <f>VLOOKUP(B1606,'[1]ERC BU vlookup'!$E$2:$G$72,2,FALSE)</f>
        <v>WP</v>
      </c>
      <c r="D1606">
        <v>5510</v>
      </c>
      <c r="E1606" t="s">
        <v>52</v>
      </c>
      <c r="F1606" s="2">
        <v>42.87</v>
      </c>
      <c r="G1606" s="1">
        <v>42837</v>
      </c>
      <c r="H1606" t="s">
        <v>35</v>
      </c>
      <c r="I1606" t="s">
        <v>36</v>
      </c>
      <c r="J1606" t="s">
        <v>36</v>
      </c>
      <c r="L1606">
        <v>356827</v>
      </c>
      <c r="M1606">
        <v>267229</v>
      </c>
      <c r="R1606" t="s">
        <v>37</v>
      </c>
      <c r="V1606">
        <v>4</v>
      </c>
      <c r="W1606">
        <v>17</v>
      </c>
      <c r="Z1606" t="s">
        <v>38</v>
      </c>
      <c r="AA1606">
        <v>254</v>
      </c>
      <c r="AB1606" t="s">
        <v>39</v>
      </c>
      <c r="AC1606" t="s">
        <v>40</v>
      </c>
      <c r="AD1606">
        <v>51</v>
      </c>
    </row>
    <row r="1607" spans="1:30">
      <c r="A1607">
        <v>256</v>
      </c>
      <c r="B1607">
        <v>256100</v>
      </c>
      <c r="C1607" t="str">
        <f>VLOOKUP(B1607,'[1]ERC BU vlookup'!$E$2:$G$72,2,FALSE)</f>
        <v>SP</v>
      </c>
      <c r="D1607">
        <v>5510</v>
      </c>
      <c r="E1607" t="s">
        <v>52</v>
      </c>
      <c r="F1607" s="2">
        <v>406.63</v>
      </c>
      <c r="G1607" s="1">
        <v>42837</v>
      </c>
      <c r="H1607" t="s">
        <v>35</v>
      </c>
      <c r="I1607" t="s">
        <v>36</v>
      </c>
      <c r="J1607" t="s">
        <v>36</v>
      </c>
      <c r="L1607">
        <v>356827</v>
      </c>
      <c r="M1607">
        <v>267229</v>
      </c>
      <c r="R1607" t="s">
        <v>37</v>
      </c>
      <c r="V1607">
        <v>4</v>
      </c>
      <c r="W1607">
        <v>17</v>
      </c>
      <c r="Z1607" t="s">
        <v>38</v>
      </c>
      <c r="AA1607">
        <v>254</v>
      </c>
      <c r="AB1607" t="s">
        <v>39</v>
      </c>
      <c r="AC1607" t="s">
        <v>40</v>
      </c>
      <c r="AD1607">
        <v>343</v>
      </c>
    </row>
    <row r="1608" spans="1:30">
      <c r="A1608">
        <v>251</v>
      </c>
      <c r="B1608">
        <v>251106</v>
      </c>
      <c r="C1608" t="str">
        <f>VLOOKUP(B1608,'[1]ERC BU vlookup'!$E$2:$G$72,2,FALSE)</f>
        <v>WP</v>
      </c>
      <c r="D1608">
        <v>5510</v>
      </c>
      <c r="E1608" t="s">
        <v>52</v>
      </c>
      <c r="F1608" s="2">
        <v>291.81</v>
      </c>
      <c r="G1608" s="1">
        <v>42838</v>
      </c>
      <c r="H1608" t="s">
        <v>35</v>
      </c>
      <c r="I1608" t="s">
        <v>36</v>
      </c>
      <c r="J1608" t="s">
        <v>36</v>
      </c>
      <c r="L1608">
        <v>356831</v>
      </c>
      <c r="M1608">
        <v>267336</v>
      </c>
      <c r="R1608" t="s">
        <v>37</v>
      </c>
      <c r="V1608">
        <v>4</v>
      </c>
      <c r="W1608">
        <v>17</v>
      </c>
      <c r="Z1608" t="s">
        <v>38</v>
      </c>
      <c r="AA1608">
        <v>254</v>
      </c>
      <c r="AB1608" t="s">
        <v>39</v>
      </c>
      <c r="AC1608" t="s">
        <v>40</v>
      </c>
      <c r="AD1608">
        <v>13</v>
      </c>
    </row>
    <row r="1609" spans="1:30">
      <c r="A1609">
        <v>255</v>
      </c>
      <c r="B1609">
        <v>255100</v>
      </c>
      <c r="C1609" t="str">
        <f>VLOOKUP(B1609,'[1]ERC BU vlookup'!$E$2:$G$72,2,FALSE)</f>
        <v>WP</v>
      </c>
      <c r="D1609">
        <v>5510</v>
      </c>
      <c r="E1609" t="s">
        <v>52</v>
      </c>
      <c r="F1609" s="2">
        <v>37.130000000000003</v>
      </c>
      <c r="G1609" s="1">
        <v>42838</v>
      </c>
      <c r="H1609" t="s">
        <v>35</v>
      </c>
      <c r="I1609" t="s">
        <v>36</v>
      </c>
      <c r="J1609" t="s">
        <v>36</v>
      </c>
      <c r="L1609">
        <v>356831</v>
      </c>
      <c r="M1609">
        <v>267336</v>
      </c>
      <c r="R1609" t="s">
        <v>37</v>
      </c>
      <c r="V1609">
        <v>4</v>
      </c>
      <c r="W1609">
        <v>17</v>
      </c>
      <c r="Z1609" t="s">
        <v>38</v>
      </c>
      <c r="AA1609">
        <v>254</v>
      </c>
      <c r="AB1609" t="s">
        <v>39</v>
      </c>
      <c r="AC1609" t="s">
        <v>40</v>
      </c>
      <c r="AD1609">
        <v>42</v>
      </c>
    </row>
    <row r="1610" spans="1:30">
      <c r="A1610">
        <v>251</v>
      </c>
      <c r="B1610">
        <v>251102</v>
      </c>
      <c r="C1610" t="str">
        <f>VLOOKUP(B1610,'[1]ERC BU vlookup'!$E$2:$G$72,2,FALSE)</f>
        <v>WP</v>
      </c>
      <c r="D1610">
        <v>5510</v>
      </c>
      <c r="E1610" t="s">
        <v>52</v>
      </c>
      <c r="F1610" s="2">
        <v>120.03</v>
      </c>
      <c r="G1610" s="1">
        <v>42841</v>
      </c>
      <c r="H1610" t="s">
        <v>35</v>
      </c>
      <c r="I1610" t="s">
        <v>36</v>
      </c>
      <c r="J1610" t="s">
        <v>36</v>
      </c>
      <c r="L1610">
        <v>356850</v>
      </c>
      <c r="M1610">
        <v>267435</v>
      </c>
      <c r="R1610" t="s">
        <v>37</v>
      </c>
      <c r="V1610">
        <v>4</v>
      </c>
      <c r="W1610">
        <v>17</v>
      </c>
      <c r="Z1610" t="s">
        <v>38</v>
      </c>
      <c r="AA1610">
        <v>182</v>
      </c>
      <c r="AB1610" t="s">
        <v>39</v>
      </c>
      <c r="AC1610" t="s">
        <v>40</v>
      </c>
      <c r="AD1610">
        <v>21</v>
      </c>
    </row>
    <row r="1611" spans="1:30">
      <c r="A1611">
        <v>246</v>
      </c>
      <c r="B1611">
        <v>246100</v>
      </c>
      <c r="C1611" t="str">
        <f>VLOOKUP(B1611,'[1]ERC BU vlookup'!$E$2:$G$72,2,FALSE)</f>
        <v>SP</v>
      </c>
      <c r="D1611">
        <v>5510</v>
      </c>
      <c r="E1611" t="s">
        <v>52</v>
      </c>
      <c r="F1611" s="2">
        <v>113.04</v>
      </c>
      <c r="G1611" s="1">
        <v>42841</v>
      </c>
      <c r="H1611" t="s">
        <v>35</v>
      </c>
      <c r="I1611" t="s">
        <v>36</v>
      </c>
      <c r="J1611" t="s">
        <v>36</v>
      </c>
      <c r="L1611">
        <v>356850</v>
      </c>
      <c r="M1611">
        <v>267435</v>
      </c>
      <c r="R1611" t="s">
        <v>37</v>
      </c>
      <c r="V1611">
        <v>4</v>
      </c>
      <c r="W1611">
        <v>17</v>
      </c>
      <c r="Z1611" t="s">
        <v>38</v>
      </c>
      <c r="AA1611">
        <v>182</v>
      </c>
      <c r="AB1611" t="s">
        <v>39</v>
      </c>
      <c r="AC1611" t="s">
        <v>40</v>
      </c>
      <c r="AD1611">
        <v>375</v>
      </c>
    </row>
    <row r="1612" spans="1:30">
      <c r="A1612">
        <v>251</v>
      </c>
      <c r="B1612">
        <v>251106</v>
      </c>
      <c r="C1612" t="str">
        <f>VLOOKUP(B1612,'[1]ERC BU vlookup'!$E$2:$G$72,2,FALSE)</f>
        <v>WP</v>
      </c>
      <c r="D1612">
        <v>5510</v>
      </c>
      <c r="E1612" t="s">
        <v>52</v>
      </c>
      <c r="F1612" s="2">
        <v>92.7</v>
      </c>
      <c r="G1612" s="1">
        <v>42842</v>
      </c>
      <c r="H1612" t="s">
        <v>35</v>
      </c>
      <c r="I1612" t="s">
        <v>36</v>
      </c>
      <c r="J1612" t="s">
        <v>36</v>
      </c>
      <c r="L1612">
        <v>356855</v>
      </c>
      <c r="M1612">
        <v>267512</v>
      </c>
      <c r="R1612" t="s">
        <v>37</v>
      </c>
      <c r="V1612">
        <v>4</v>
      </c>
      <c r="W1612">
        <v>17</v>
      </c>
      <c r="Z1612" t="s">
        <v>38</v>
      </c>
      <c r="AA1612">
        <v>182</v>
      </c>
      <c r="AB1612" t="s">
        <v>39</v>
      </c>
      <c r="AC1612" t="s">
        <v>40</v>
      </c>
      <c r="AD1612">
        <v>30</v>
      </c>
    </row>
    <row r="1613" spans="1:30">
      <c r="A1613">
        <v>251</v>
      </c>
      <c r="B1613">
        <v>251106</v>
      </c>
      <c r="C1613" t="str">
        <f>VLOOKUP(B1613,'[1]ERC BU vlookup'!$E$2:$G$72,2,FALSE)</f>
        <v>WP</v>
      </c>
      <c r="D1613">
        <v>5510</v>
      </c>
      <c r="E1613" t="s">
        <v>52</v>
      </c>
      <c r="F1613" s="2">
        <v>73.58</v>
      </c>
      <c r="G1613" s="1">
        <v>42843</v>
      </c>
      <c r="H1613" t="s">
        <v>35</v>
      </c>
      <c r="I1613" t="s">
        <v>36</v>
      </c>
      <c r="J1613" t="s">
        <v>36</v>
      </c>
      <c r="L1613">
        <v>356864</v>
      </c>
      <c r="M1613">
        <v>267623</v>
      </c>
      <c r="R1613" t="s">
        <v>37</v>
      </c>
      <c r="V1613">
        <v>4</v>
      </c>
      <c r="W1613">
        <v>17</v>
      </c>
      <c r="Z1613" t="s">
        <v>38</v>
      </c>
      <c r="AA1613">
        <v>356</v>
      </c>
      <c r="AB1613" t="s">
        <v>39</v>
      </c>
      <c r="AC1613" t="s">
        <v>40</v>
      </c>
      <c r="AD1613">
        <v>32</v>
      </c>
    </row>
    <row r="1614" spans="1:30">
      <c r="A1614">
        <v>252</v>
      </c>
      <c r="B1614">
        <v>252106</v>
      </c>
      <c r="C1614" t="str">
        <f>VLOOKUP(B1614,'[1]ERC BU vlookup'!$E$2:$G$72,2,FALSE)</f>
        <v>WP</v>
      </c>
      <c r="D1614">
        <v>5510</v>
      </c>
      <c r="E1614" t="s">
        <v>52</v>
      </c>
      <c r="F1614" s="2">
        <v>64.47</v>
      </c>
      <c r="G1614" s="1">
        <v>42843</v>
      </c>
      <c r="H1614" t="s">
        <v>35</v>
      </c>
      <c r="I1614" t="s">
        <v>36</v>
      </c>
      <c r="J1614" t="s">
        <v>36</v>
      </c>
      <c r="L1614">
        <v>356864</v>
      </c>
      <c r="M1614">
        <v>267623</v>
      </c>
      <c r="R1614" t="s">
        <v>37</v>
      </c>
      <c r="V1614">
        <v>4</v>
      </c>
      <c r="W1614">
        <v>17</v>
      </c>
      <c r="Z1614" t="s">
        <v>38</v>
      </c>
      <c r="AA1614">
        <v>356</v>
      </c>
      <c r="AB1614" t="s">
        <v>39</v>
      </c>
      <c r="AC1614" t="s">
        <v>40</v>
      </c>
      <c r="AD1614">
        <v>35</v>
      </c>
    </row>
    <row r="1615" spans="1:30">
      <c r="A1615">
        <v>252</v>
      </c>
      <c r="B1615">
        <v>252115</v>
      </c>
      <c r="C1615" t="str">
        <f>VLOOKUP(B1615,'[1]ERC BU vlookup'!$E$2:$G$72,2,FALSE)</f>
        <v>WP</v>
      </c>
      <c r="D1615">
        <v>5510</v>
      </c>
      <c r="E1615" t="s">
        <v>52</v>
      </c>
      <c r="F1615" s="2">
        <v>56.24</v>
      </c>
      <c r="G1615" s="1">
        <v>42843</v>
      </c>
      <c r="H1615" t="s">
        <v>35</v>
      </c>
      <c r="I1615" t="s">
        <v>36</v>
      </c>
      <c r="J1615" t="s">
        <v>36</v>
      </c>
      <c r="L1615">
        <v>356864</v>
      </c>
      <c r="M1615">
        <v>267623</v>
      </c>
      <c r="R1615" t="s">
        <v>37</v>
      </c>
      <c r="V1615">
        <v>4</v>
      </c>
      <c r="W1615">
        <v>17</v>
      </c>
      <c r="Z1615" t="s">
        <v>38</v>
      </c>
      <c r="AA1615">
        <v>356</v>
      </c>
      <c r="AB1615" t="s">
        <v>39</v>
      </c>
      <c r="AC1615" t="s">
        <v>40</v>
      </c>
      <c r="AD1615">
        <v>68</v>
      </c>
    </row>
    <row r="1616" spans="1:30">
      <c r="A1616">
        <v>251</v>
      </c>
      <c r="B1616">
        <v>251102</v>
      </c>
      <c r="C1616" t="str">
        <f>VLOOKUP(B1616,'[1]ERC BU vlookup'!$E$2:$G$72,2,FALSE)</f>
        <v>WP</v>
      </c>
      <c r="D1616">
        <v>5510</v>
      </c>
      <c r="E1616" t="s">
        <v>52</v>
      </c>
      <c r="F1616" s="2">
        <v>406.1</v>
      </c>
      <c r="G1616" s="1">
        <v>42844</v>
      </c>
      <c r="H1616" t="s">
        <v>35</v>
      </c>
      <c r="I1616" t="s">
        <v>36</v>
      </c>
      <c r="J1616" t="s">
        <v>36</v>
      </c>
      <c r="L1616">
        <v>356879</v>
      </c>
      <c r="M1616">
        <v>267764</v>
      </c>
      <c r="R1616" t="s">
        <v>37</v>
      </c>
      <c r="V1616">
        <v>4</v>
      </c>
      <c r="W1616">
        <v>17</v>
      </c>
      <c r="Z1616" t="s">
        <v>38</v>
      </c>
      <c r="AA1616">
        <v>182</v>
      </c>
      <c r="AB1616" t="s">
        <v>39</v>
      </c>
      <c r="AC1616" t="s">
        <v>40</v>
      </c>
      <c r="AD1616">
        <v>18</v>
      </c>
    </row>
    <row r="1617" spans="1:30">
      <c r="A1617">
        <v>251</v>
      </c>
      <c r="B1617">
        <v>251106</v>
      </c>
      <c r="C1617" t="str">
        <f>VLOOKUP(B1617,'[1]ERC BU vlookup'!$E$2:$G$72,2,FALSE)</f>
        <v>WP</v>
      </c>
      <c r="D1617">
        <v>5510</v>
      </c>
      <c r="E1617" t="s">
        <v>52</v>
      </c>
      <c r="F1617" s="2">
        <v>130.83000000000001</v>
      </c>
      <c r="G1617" s="1">
        <v>42844</v>
      </c>
      <c r="H1617" t="s">
        <v>35</v>
      </c>
      <c r="I1617" t="s">
        <v>36</v>
      </c>
      <c r="J1617" t="s">
        <v>36</v>
      </c>
      <c r="L1617">
        <v>356879</v>
      </c>
      <c r="M1617">
        <v>267764</v>
      </c>
      <c r="R1617" t="s">
        <v>37</v>
      </c>
      <c r="V1617">
        <v>4</v>
      </c>
      <c r="W1617">
        <v>17</v>
      </c>
      <c r="Z1617" t="s">
        <v>38</v>
      </c>
      <c r="AA1617">
        <v>182</v>
      </c>
      <c r="AB1617" t="s">
        <v>39</v>
      </c>
      <c r="AC1617" t="s">
        <v>40</v>
      </c>
      <c r="AD1617">
        <v>20</v>
      </c>
    </row>
    <row r="1618" spans="1:30">
      <c r="A1618">
        <v>252</v>
      </c>
      <c r="B1618">
        <v>252118</v>
      </c>
      <c r="C1618" t="str">
        <f>VLOOKUP(B1618,'[1]ERC BU vlookup'!$E$2:$G$72,2,FALSE)</f>
        <v>WP</v>
      </c>
      <c r="D1618">
        <v>5510</v>
      </c>
      <c r="E1618" t="s">
        <v>52</v>
      </c>
      <c r="F1618" s="2">
        <v>91.1</v>
      </c>
      <c r="G1618" s="1">
        <v>42844</v>
      </c>
      <c r="H1618" t="s">
        <v>35</v>
      </c>
      <c r="I1618" t="s">
        <v>36</v>
      </c>
      <c r="J1618" t="s">
        <v>36</v>
      </c>
      <c r="L1618">
        <v>356879</v>
      </c>
      <c r="M1618">
        <v>267764</v>
      </c>
      <c r="R1618" t="s">
        <v>37</v>
      </c>
      <c r="V1618">
        <v>4</v>
      </c>
      <c r="W1618">
        <v>17</v>
      </c>
      <c r="Z1618" t="s">
        <v>38</v>
      </c>
      <c r="AA1618">
        <v>182</v>
      </c>
      <c r="AB1618" t="s">
        <v>39</v>
      </c>
      <c r="AC1618" t="s">
        <v>40</v>
      </c>
      <c r="AD1618">
        <v>42</v>
      </c>
    </row>
    <row r="1619" spans="1:30">
      <c r="A1619">
        <v>251</v>
      </c>
      <c r="B1619">
        <v>251106</v>
      </c>
      <c r="C1619" t="str">
        <f>VLOOKUP(B1619,'[1]ERC BU vlookup'!$E$2:$G$72,2,FALSE)</f>
        <v>WP</v>
      </c>
      <c r="D1619">
        <v>5510</v>
      </c>
      <c r="E1619" t="s">
        <v>52</v>
      </c>
      <c r="F1619" s="2">
        <v>5.34</v>
      </c>
      <c r="G1619" s="1">
        <v>42848</v>
      </c>
      <c r="H1619" t="s">
        <v>35</v>
      </c>
      <c r="I1619" t="s">
        <v>36</v>
      </c>
      <c r="J1619" t="s">
        <v>36</v>
      </c>
      <c r="L1619">
        <v>356892</v>
      </c>
      <c r="M1619">
        <v>267958</v>
      </c>
      <c r="R1619" t="s">
        <v>37</v>
      </c>
      <c r="V1619">
        <v>4</v>
      </c>
      <c r="W1619">
        <v>17</v>
      </c>
      <c r="Z1619" t="s">
        <v>38</v>
      </c>
      <c r="AA1619">
        <v>182</v>
      </c>
      <c r="AB1619" t="s">
        <v>39</v>
      </c>
      <c r="AC1619" t="s">
        <v>40</v>
      </c>
      <c r="AD1619">
        <v>36</v>
      </c>
    </row>
    <row r="1620" spans="1:30">
      <c r="A1620">
        <v>251</v>
      </c>
      <c r="B1620">
        <v>251102</v>
      </c>
      <c r="C1620" t="str">
        <f>VLOOKUP(B1620,'[1]ERC BU vlookup'!$E$2:$G$72,2,FALSE)</f>
        <v>WP</v>
      </c>
      <c r="D1620">
        <v>5510</v>
      </c>
      <c r="E1620" t="s">
        <v>52</v>
      </c>
      <c r="F1620" s="2">
        <v>126.96</v>
      </c>
      <c r="G1620" s="1">
        <v>42849</v>
      </c>
      <c r="H1620" t="s">
        <v>35</v>
      </c>
      <c r="I1620" t="s">
        <v>36</v>
      </c>
      <c r="J1620" t="s">
        <v>36</v>
      </c>
      <c r="L1620">
        <v>356917</v>
      </c>
      <c r="M1620">
        <v>268501</v>
      </c>
      <c r="R1620" t="s">
        <v>37</v>
      </c>
      <c r="V1620">
        <v>4</v>
      </c>
      <c r="W1620">
        <v>17</v>
      </c>
      <c r="Z1620" t="s">
        <v>38</v>
      </c>
      <c r="AA1620">
        <v>182</v>
      </c>
      <c r="AB1620" t="s">
        <v>39</v>
      </c>
      <c r="AC1620" t="s">
        <v>40</v>
      </c>
      <c r="AD1620">
        <v>23</v>
      </c>
    </row>
    <row r="1621" spans="1:30">
      <c r="A1621">
        <v>252</v>
      </c>
      <c r="B1621">
        <v>252106</v>
      </c>
      <c r="C1621" t="str">
        <f>VLOOKUP(B1621,'[1]ERC BU vlookup'!$E$2:$G$72,2,FALSE)</f>
        <v>WP</v>
      </c>
      <c r="D1621">
        <v>5510</v>
      </c>
      <c r="E1621" t="s">
        <v>52</v>
      </c>
      <c r="F1621" s="2">
        <v>236.32</v>
      </c>
      <c r="G1621" s="1">
        <v>42849</v>
      </c>
      <c r="H1621" t="s">
        <v>35</v>
      </c>
      <c r="I1621" t="s">
        <v>36</v>
      </c>
      <c r="J1621" t="s">
        <v>36</v>
      </c>
      <c r="L1621">
        <v>356917</v>
      </c>
      <c r="M1621">
        <v>268501</v>
      </c>
      <c r="R1621" t="s">
        <v>37</v>
      </c>
      <c r="V1621">
        <v>4</v>
      </c>
      <c r="W1621">
        <v>17</v>
      </c>
      <c r="Z1621" t="s">
        <v>38</v>
      </c>
      <c r="AA1621">
        <v>182</v>
      </c>
      <c r="AB1621" t="s">
        <v>39</v>
      </c>
      <c r="AC1621" t="s">
        <v>40</v>
      </c>
      <c r="AD1621">
        <v>28</v>
      </c>
    </row>
    <row r="1622" spans="1:30">
      <c r="A1622">
        <v>252</v>
      </c>
      <c r="B1622">
        <v>252110</v>
      </c>
      <c r="C1622" t="str">
        <f>VLOOKUP(B1622,'[1]ERC BU vlookup'!$E$2:$G$72,2,FALSE)</f>
        <v>WP</v>
      </c>
      <c r="D1622">
        <v>5510</v>
      </c>
      <c r="E1622" t="s">
        <v>52</v>
      </c>
      <c r="F1622" s="2">
        <v>86.27</v>
      </c>
      <c r="G1622" s="1">
        <v>42850</v>
      </c>
      <c r="H1622" t="s">
        <v>35</v>
      </c>
      <c r="I1622" t="s">
        <v>36</v>
      </c>
      <c r="J1622" t="s">
        <v>36</v>
      </c>
      <c r="L1622">
        <v>356918</v>
      </c>
      <c r="M1622">
        <v>268503</v>
      </c>
      <c r="R1622" t="s">
        <v>37</v>
      </c>
      <c r="V1622">
        <v>4</v>
      </c>
      <c r="W1622">
        <v>17</v>
      </c>
      <c r="Z1622" t="s">
        <v>38</v>
      </c>
      <c r="AA1622">
        <v>182</v>
      </c>
      <c r="AB1622" t="s">
        <v>39</v>
      </c>
      <c r="AC1622" t="s">
        <v>40</v>
      </c>
      <c r="AD1622">
        <v>16</v>
      </c>
    </row>
    <row r="1623" spans="1:30">
      <c r="A1623">
        <v>248</v>
      </c>
      <c r="B1623">
        <v>248100</v>
      </c>
      <c r="C1623" t="str">
        <f>VLOOKUP(B1623,'[1]ERC BU vlookup'!$E$2:$G$72,2,FALSE)</f>
        <v>WP</v>
      </c>
      <c r="D1623">
        <v>5510</v>
      </c>
      <c r="E1623" t="s">
        <v>52</v>
      </c>
      <c r="F1623" s="2">
        <v>163.99</v>
      </c>
      <c r="G1623" s="1">
        <v>42850</v>
      </c>
      <c r="H1623" t="s">
        <v>35</v>
      </c>
      <c r="I1623" t="s">
        <v>36</v>
      </c>
      <c r="J1623" t="s">
        <v>36</v>
      </c>
      <c r="L1623">
        <v>356918</v>
      </c>
      <c r="M1623">
        <v>268503</v>
      </c>
      <c r="R1623" t="s">
        <v>37</v>
      </c>
      <c r="V1623">
        <v>4</v>
      </c>
      <c r="W1623">
        <v>17</v>
      </c>
      <c r="Z1623" t="s">
        <v>38</v>
      </c>
      <c r="AA1623">
        <v>182</v>
      </c>
      <c r="AB1623" t="s">
        <v>39</v>
      </c>
      <c r="AC1623" t="s">
        <v>40</v>
      </c>
      <c r="AD1623">
        <v>64</v>
      </c>
    </row>
    <row r="1624" spans="1:30">
      <c r="A1624">
        <v>252</v>
      </c>
      <c r="B1624">
        <v>252110</v>
      </c>
      <c r="C1624" t="str">
        <f>VLOOKUP(B1624,'[1]ERC BU vlookup'!$E$2:$G$72,2,FALSE)</f>
        <v>WP</v>
      </c>
      <c r="D1624">
        <v>5510</v>
      </c>
      <c r="E1624" t="s">
        <v>52</v>
      </c>
      <c r="F1624" s="2">
        <v>125.13</v>
      </c>
      <c r="G1624" s="1">
        <v>42851</v>
      </c>
      <c r="H1624" t="s">
        <v>35</v>
      </c>
      <c r="I1624" t="s">
        <v>36</v>
      </c>
      <c r="J1624" t="s">
        <v>36</v>
      </c>
      <c r="L1624">
        <v>356919</v>
      </c>
      <c r="M1624">
        <v>268512</v>
      </c>
      <c r="R1624" t="s">
        <v>37</v>
      </c>
      <c r="V1624">
        <v>4</v>
      </c>
      <c r="W1624">
        <v>17</v>
      </c>
      <c r="Z1624" t="s">
        <v>38</v>
      </c>
      <c r="AA1624">
        <v>182</v>
      </c>
      <c r="AB1624" t="s">
        <v>39</v>
      </c>
      <c r="AC1624" t="s">
        <v>40</v>
      </c>
      <c r="AD1624">
        <v>28</v>
      </c>
    </row>
    <row r="1625" spans="1:30">
      <c r="A1625">
        <v>251</v>
      </c>
      <c r="B1625">
        <v>251102</v>
      </c>
      <c r="C1625" t="str">
        <f>VLOOKUP(B1625,'[1]ERC BU vlookup'!$E$2:$G$72,2,FALSE)</f>
        <v>WP</v>
      </c>
      <c r="D1625">
        <v>5510</v>
      </c>
      <c r="E1625" t="s">
        <v>52</v>
      </c>
      <c r="F1625" s="2">
        <v>-47.8</v>
      </c>
      <c r="G1625" s="1">
        <v>42851</v>
      </c>
      <c r="H1625" t="s">
        <v>35</v>
      </c>
      <c r="I1625" t="s">
        <v>36</v>
      </c>
      <c r="J1625" t="s">
        <v>36</v>
      </c>
      <c r="L1625">
        <v>356919</v>
      </c>
      <c r="M1625">
        <v>268512</v>
      </c>
      <c r="R1625" t="s">
        <v>37</v>
      </c>
      <c r="V1625">
        <v>4</v>
      </c>
      <c r="W1625">
        <v>17</v>
      </c>
      <c r="Z1625" t="s">
        <v>38</v>
      </c>
      <c r="AA1625">
        <v>182</v>
      </c>
      <c r="AB1625" t="s">
        <v>39</v>
      </c>
      <c r="AC1625" t="s">
        <v>40</v>
      </c>
      <c r="AD1625">
        <v>32</v>
      </c>
    </row>
    <row r="1626" spans="1:30">
      <c r="A1626">
        <v>251</v>
      </c>
      <c r="B1626">
        <v>251106</v>
      </c>
      <c r="C1626" t="str">
        <f>VLOOKUP(B1626,'[1]ERC BU vlookup'!$E$2:$G$72,2,FALSE)</f>
        <v>WP</v>
      </c>
      <c r="D1626">
        <v>5510</v>
      </c>
      <c r="E1626" t="s">
        <v>52</v>
      </c>
      <c r="F1626" s="2">
        <v>98.46</v>
      </c>
      <c r="G1626" s="1">
        <v>42851</v>
      </c>
      <c r="H1626" t="s">
        <v>35</v>
      </c>
      <c r="I1626" t="s">
        <v>36</v>
      </c>
      <c r="J1626" t="s">
        <v>36</v>
      </c>
      <c r="L1626">
        <v>356919</v>
      </c>
      <c r="M1626">
        <v>268512</v>
      </c>
      <c r="R1626" t="s">
        <v>37</v>
      </c>
      <c r="V1626">
        <v>4</v>
      </c>
      <c r="W1626">
        <v>17</v>
      </c>
      <c r="Z1626" t="s">
        <v>38</v>
      </c>
      <c r="AA1626">
        <v>182</v>
      </c>
      <c r="AB1626" t="s">
        <v>39</v>
      </c>
      <c r="AC1626" t="s">
        <v>40</v>
      </c>
      <c r="AD1626">
        <v>35</v>
      </c>
    </row>
    <row r="1627" spans="1:30">
      <c r="A1627">
        <v>252</v>
      </c>
      <c r="B1627">
        <v>252123</v>
      </c>
      <c r="C1627" t="str">
        <f>VLOOKUP(B1627,'[1]ERC BU vlookup'!$E$2:$G$72,2,FALSE)</f>
        <v>WP</v>
      </c>
      <c r="D1627">
        <v>5510</v>
      </c>
      <c r="E1627" t="s">
        <v>52</v>
      </c>
      <c r="F1627" s="2">
        <v>26.58</v>
      </c>
      <c r="G1627" s="1">
        <v>42851</v>
      </c>
      <c r="H1627" t="s">
        <v>35</v>
      </c>
      <c r="I1627" t="s">
        <v>36</v>
      </c>
      <c r="J1627" t="s">
        <v>36</v>
      </c>
      <c r="L1627">
        <v>356919</v>
      </c>
      <c r="M1627">
        <v>268512</v>
      </c>
      <c r="R1627" t="s">
        <v>37</v>
      </c>
      <c r="V1627">
        <v>4</v>
      </c>
      <c r="W1627">
        <v>17</v>
      </c>
      <c r="Z1627" t="s">
        <v>38</v>
      </c>
      <c r="AA1627">
        <v>182</v>
      </c>
      <c r="AB1627" t="s">
        <v>39</v>
      </c>
      <c r="AC1627" t="s">
        <v>40</v>
      </c>
      <c r="AD1627">
        <v>69</v>
      </c>
    </row>
    <row r="1628" spans="1:30">
      <c r="A1628">
        <v>246</v>
      </c>
      <c r="B1628">
        <v>246100</v>
      </c>
      <c r="C1628" t="str">
        <f>VLOOKUP(B1628,'[1]ERC BU vlookup'!$E$2:$G$72,2,FALSE)</f>
        <v>SP</v>
      </c>
      <c r="D1628">
        <v>5510</v>
      </c>
      <c r="E1628" t="s">
        <v>52</v>
      </c>
      <c r="F1628" s="2">
        <v>37.26</v>
      </c>
      <c r="G1628" s="1">
        <v>42851</v>
      </c>
      <c r="H1628" t="s">
        <v>35</v>
      </c>
      <c r="I1628" t="s">
        <v>36</v>
      </c>
      <c r="J1628" t="s">
        <v>36</v>
      </c>
      <c r="L1628">
        <v>356919</v>
      </c>
      <c r="M1628">
        <v>268512</v>
      </c>
      <c r="R1628" t="s">
        <v>37</v>
      </c>
      <c r="V1628">
        <v>4</v>
      </c>
      <c r="W1628">
        <v>17</v>
      </c>
      <c r="Z1628" t="s">
        <v>38</v>
      </c>
      <c r="AA1628">
        <v>182</v>
      </c>
      <c r="AB1628" t="s">
        <v>39</v>
      </c>
      <c r="AC1628" t="s">
        <v>40</v>
      </c>
      <c r="AD1628">
        <v>404</v>
      </c>
    </row>
    <row r="1629" spans="1:30">
      <c r="A1629">
        <v>255</v>
      </c>
      <c r="B1629">
        <v>255101</v>
      </c>
      <c r="C1629" t="str">
        <f>VLOOKUP(B1629,'[1]ERC BU vlookup'!$E$2:$G$72,2,FALSE)</f>
        <v>SP</v>
      </c>
      <c r="D1629">
        <v>5510</v>
      </c>
      <c r="E1629" t="s">
        <v>52</v>
      </c>
      <c r="F1629" s="2">
        <v>-0.55000000000000004</v>
      </c>
      <c r="G1629" s="1">
        <v>42851</v>
      </c>
      <c r="H1629" t="s">
        <v>35</v>
      </c>
      <c r="I1629" t="s">
        <v>36</v>
      </c>
      <c r="J1629" t="s">
        <v>36</v>
      </c>
      <c r="L1629">
        <v>356919</v>
      </c>
      <c r="M1629">
        <v>268512</v>
      </c>
      <c r="R1629" t="s">
        <v>37</v>
      </c>
      <c r="V1629">
        <v>4</v>
      </c>
      <c r="W1629">
        <v>17</v>
      </c>
      <c r="Z1629" t="s">
        <v>38</v>
      </c>
      <c r="AA1629">
        <v>182</v>
      </c>
      <c r="AB1629" t="s">
        <v>39</v>
      </c>
      <c r="AC1629" t="s">
        <v>40</v>
      </c>
      <c r="AD1629">
        <v>411</v>
      </c>
    </row>
    <row r="1630" spans="1:30">
      <c r="A1630">
        <v>252</v>
      </c>
      <c r="B1630">
        <v>252110</v>
      </c>
      <c r="C1630" t="str">
        <f>VLOOKUP(B1630,'[1]ERC BU vlookup'!$E$2:$G$72,2,FALSE)</f>
        <v>WP</v>
      </c>
      <c r="D1630">
        <v>5510</v>
      </c>
      <c r="E1630" t="s">
        <v>52</v>
      </c>
      <c r="F1630" s="2">
        <v>55.77</v>
      </c>
      <c r="G1630" s="1">
        <v>42855</v>
      </c>
      <c r="H1630" t="s">
        <v>35</v>
      </c>
      <c r="I1630" t="s">
        <v>36</v>
      </c>
      <c r="J1630" t="s">
        <v>36</v>
      </c>
      <c r="L1630">
        <v>356931</v>
      </c>
      <c r="M1630">
        <v>268597</v>
      </c>
      <c r="R1630" t="s">
        <v>37</v>
      </c>
      <c r="V1630">
        <v>4</v>
      </c>
      <c r="W1630">
        <v>17</v>
      </c>
      <c r="Z1630" t="s">
        <v>38</v>
      </c>
      <c r="AA1630">
        <v>182</v>
      </c>
      <c r="AB1630" t="s">
        <v>39</v>
      </c>
      <c r="AC1630" t="s">
        <v>40</v>
      </c>
      <c r="AD1630">
        <v>31</v>
      </c>
    </row>
    <row r="1631" spans="1:30">
      <c r="A1631">
        <v>251</v>
      </c>
      <c r="B1631">
        <v>251102</v>
      </c>
      <c r="C1631" t="str">
        <f>VLOOKUP(B1631,'[1]ERC BU vlookup'!$E$2:$G$72,2,FALSE)</f>
        <v>WP</v>
      </c>
      <c r="D1631">
        <v>5510</v>
      </c>
      <c r="E1631" t="s">
        <v>52</v>
      </c>
      <c r="F1631" s="2">
        <v>218.58</v>
      </c>
      <c r="G1631" s="1">
        <v>42855</v>
      </c>
      <c r="H1631" t="s">
        <v>35</v>
      </c>
      <c r="I1631" t="s">
        <v>36</v>
      </c>
      <c r="J1631" t="s">
        <v>36</v>
      </c>
      <c r="L1631">
        <v>356931</v>
      </c>
      <c r="M1631">
        <v>268597</v>
      </c>
      <c r="R1631" t="s">
        <v>37</v>
      </c>
      <c r="V1631">
        <v>4</v>
      </c>
      <c r="W1631">
        <v>17</v>
      </c>
      <c r="Z1631" t="s">
        <v>38</v>
      </c>
      <c r="AA1631">
        <v>182</v>
      </c>
      <c r="AB1631" t="s">
        <v>39</v>
      </c>
      <c r="AC1631" t="s">
        <v>40</v>
      </c>
      <c r="AD1631">
        <v>34</v>
      </c>
    </row>
    <row r="1632" spans="1:30">
      <c r="A1632">
        <v>251</v>
      </c>
      <c r="B1632">
        <v>251106</v>
      </c>
      <c r="C1632" t="str">
        <f>VLOOKUP(B1632,'[1]ERC BU vlookup'!$E$2:$G$72,2,FALSE)</f>
        <v>WP</v>
      </c>
      <c r="D1632">
        <v>5510</v>
      </c>
      <c r="E1632" t="s">
        <v>52</v>
      </c>
      <c r="F1632" s="2">
        <v>88.39</v>
      </c>
      <c r="G1632" s="1">
        <v>42855</v>
      </c>
      <c r="H1632" t="s">
        <v>35</v>
      </c>
      <c r="I1632" t="s">
        <v>36</v>
      </c>
      <c r="J1632" t="s">
        <v>36</v>
      </c>
      <c r="L1632">
        <v>356931</v>
      </c>
      <c r="M1632">
        <v>268597</v>
      </c>
      <c r="R1632" t="s">
        <v>37</v>
      </c>
      <c r="V1632">
        <v>4</v>
      </c>
      <c r="W1632">
        <v>17</v>
      </c>
      <c r="Z1632" t="s">
        <v>38</v>
      </c>
      <c r="AA1632">
        <v>182</v>
      </c>
      <c r="AB1632" t="s">
        <v>39</v>
      </c>
      <c r="AC1632" t="s">
        <v>40</v>
      </c>
      <c r="AD1632">
        <v>37</v>
      </c>
    </row>
    <row r="1633" spans="1:30">
      <c r="A1633">
        <v>252</v>
      </c>
      <c r="B1633">
        <v>252106</v>
      </c>
      <c r="C1633" t="str">
        <f>VLOOKUP(B1633,'[1]ERC BU vlookup'!$E$2:$G$72,2,FALSE)</f>
        <v>WP</v>
      </c>
      <c r="D1633">
        <v>5510</v>
      </c>
      <c r="E1633" t="s">
        <v>52</v>
      </c>
      <c r="F1633" s="2">
        <v>33.369999999999997</v>
      </c>
      <c r="G1633" s="1">
        <v>42855</v>
      </c>
      <c r="H1633" t="s">
        <v>35</v>
      </c>
      <c r="I1633" t="s">
        <v>36</v>
      </c>
      <c r="J1633" t="s">
        <v>36</v>
      </c>
      <c r="L1633">
        <v>356931</v>
      </c>
      <c r="M1633">
        <v>268597</v>
      </c>
      <c r="R1633" t="s">
        <v>37</v>
      </c>
      <c r="V1633">
        <v>4</v>
      </c>
      <c r="W1633">
        <v>17</v>
      </c>
      <c r="Z1633" t="s">
        <v>38</v>
      </c>
      <c r="AA1633">
        <v>182</v>
      </c>
      <c r="AB1633" t="s">
        <v>39</v>
      </c>
      <c r="AC1633" t="s">
        <v>40</v>
      </c>
      <c r="AD1633">
        <v>40</v>
      </c>
    </row>
    <row r="1634" spans="1:30">
      <c r="A1634">
        <v>252</v>
      </c>
      <c r="B1634">
        <v>252125</v>
      </c>
      <c r="C1634" t="str">
        <f>VLOOKUP(B1634,'[1]ERC BU vlookup'!$E$2:$G$72,2,FALSE)</f>
        <v>WP</v>
      </c>
      <c r="D1634">
        <v>5510</v>
      </c>
      <c r="E1634" t="s">
        <v>52</v>
      </c>
      <c r="F1634" s="2">
        <v>3.09</v>
      </c>
      <c r="G1634" s="1">
        <v>42855</v>
      </c>
      <c r="H1634" t="s">
        <v>35</v>
      </c>
      <c r="I1634" t="s">
        <v>36</v>
      </c>
      <c r="J1634" t="s">
        <v>36</v>
      </c>
      <c r="L1634">
        <v>356931</v>
      </c>
      <c r="M1634">
        <v>268597</v>
      </c>
      <c r="R1634" t="s">
        <v>37</v>
      </c>
      <c r="V1634">
        <v>4</v>
      </c>
      <c r="W1634">
        <v>17</v>
      </c>
      <c r="Z1634" t="s">
        <v>38</v>
      </c>
      <c r="AA1634">
        <v>182</v>
      </c>
      <c r="AB1634" t="s">
        <v>39</v>
      </c>
      <c r="AC1634" t="s">
        <v>40</v>
      </c>
      <c r="AD1634">
        <v>85</v>
      </c>
    </row>
    <row r="1635" spans="1:30">
      <c r="A1635">
        <v>255</v>
      </c>
      <c r="B1635">
        <v>255100</v>
      </c>
      <c r="C1635" t="str">
        <f>VLOOKUP(B1635,'[1]ERC BU vlookup'!$E$2:$G$72,2,FALSE)</f>
        <v>WP</v>
      </c>
      <c r="D1635">
        <v>5510</v>
      </c>
      <c r="E1635" t="s">
        <v>52</v>
      </c>
      <c r="F1635" s="2">
        <v>79.63</v>
      </c>
      <c r="G1635" s="1">
        <v>42855</v>
      </c>
      <c r="H1635" t="s">
        <v>35</v>
      </c>
      <c r="I1635" t="s">
        <v>36</v>
      </c>
      <c r="J1635" t="s">
        <v>36</v>
      </c>
      <c r="L1635">
        <v>356931</v>
      </c>
      <c r="M1635">
        <v>268597</v>
      </c>
      <c r="R1635" t="s">
        <v>37</v>
      </c>
      <c r="V1635">
        <v>4</v>
      </c>
      <c r="W1635">
        <v>17</v>
      </c>
      <c r="Z1635" t="s">
        <v>38</v>
      </c>
      <c r="AA1635">
        <v>182</v>
      </c>
      <c r="AB1635" t="s">
        <v>39</v>
      </c>
      <c r="AC1635" t="s">
        <v>40</v>
      </c>
      <c r="AD1635">
        <v>91</v>
      </c>
    </row>
    <row r="1636" spans="1:30">
      <c r="A1636">
        <v>252</v>
      </c>
      <c r="B1636">
        <v>252110</v>
      </c>
      <c r="C1636" t="str">
        <f>VLOOKUP(B1636,'[1]ERC BU vlookup'!$E$2:$G$72,2,FALSE)</f>
        <v>WP</v>
      </c>
      <c r="D1636">
        <v>5510</v>
      </c>
      <c r="E1636" t="s">
        <v>52</v>
      </c>
      <c r="F1636" s="2">
        <v>48.45</v>
      </c>
      <c r="G1636" s="1">
        <v>42856</v>
      </c>
      <c r="H1636" t="s">
        <v>35</v>
      </c>
      <c r="I1636" t="s">
        <v>36</v>
      </c>
      <c r="J1636" t="s">
        <v>36</v>
      </c>
      <c r="L1636">
        <v>356947</v>
      </c>
      <c r="M1636">
        <v>268717</v>
      </c>
      <c r="R1636" t="s">
        <v>37</v>
      </c>
      <c r="V1636">
        <v>5</v>
      </c>
      <c r="W1636">
        <v>17</v>
      </c>
      <c r="Z1636" t="s">
        <v>38</v>
      </c>
      <c r="AA1636">
        <v>182</v>
      </c>
      <c r="AB1636" t="s">
        <v>39</v>
      </c>
      <c r="AC1636" t="s">
        <v>40</v>
      </c>
      <c r="AD1636">
        <v>21</v>
      </c>
    </row>
    <row r="1637" spans="1:30">
      <c r="A1637">
        <v>251</v>
      </c>
      <c r="B1637">
        <v>251102</v>
      </c>
      <c r="C1637" t="str">
        <f>VLOOKUP(B1637,'[1]ERC BU vlookup'!$E$2:$G$72,2,FALSE)</f>
        <v>WP</v>
      </c>
      <c r="D1637">
        <v>5510</v>
      </c>
      <c r="E1637" t="s">
        <v>52</v>
      </c>
      <c r="F1637" s="2">
        <v>73.59</v>
      </c>
      <c r="G1637" s="1">
        <v>42856</v>
      </c>
      <c r="H1637" t="s">
        <v>35</v>
      </c>
      <c r="I1637" t="s">
        <v>36</v>
      </c>
      <c r="J1637" t="s">
        <v>36</v>
      </c>
      <c r="L1637">
        <v>356947</v>
      </c>
      <c r="M1637">
        <v>268717</v>
      </c>
      <c r="R1637" t="s">
        <v>37</v>
      </c>
      <c r="V1637">
        <v>5</v>
      </c>
      <c r="W1637">
        <v>17</v>
      </c>
      <c r="Z1637" t="s">
        <v>38</v>
      </c>
      <c r="AA1637">
        <v>182</v>
      </c>
      <c r="AB1637" t="s">
        <v>39</v>
      </c>
      <c r="AC1637" t="s">
        <v>40</v>
      </c>
      <c r="AD1637">
        <v>25</v>
      </c>
    </row>
    <row r="1638" spans="1:30">
      <c r="A1638">
        <v>251</v>
      </c>
      <c r="B1638">
        <v>251106</v>
      </c>
      <c r="C1638" t="str">
        <f>VLOOKUP(B1638,'[1]ERC BU vlookup'!$E$2:$G$72,2,FALSE)</f>
        <v>WP</v>
      </c>
      <c r="D1638">
        <v>5510</v>
      </c>
      <c r="E1638" t="s">
        <v>52</v>
      </c>
      <c r="F1638" s="2">
        <v>137.06</v>
      </c>
      <c r="G1638" s="1">
        <v>42856</v>
      </c>
      <c r="H1638" t="s">
        <v>35</v>
      </c>
      <c r="I1638" t="s">
        <v>36</v>
      </c>
      <c r="J1638" t="s">
        <v>36</v>
      </c>
      <c r="L1638">
        <v>356947</v>
      </c>
      <c r="M1638">
        <v>268717</v>
      </c>
      <c r="R1638" t="s">
        <v>37</v>
      </c>
      <c r="V1638">
        <v>5</v>
      </c>
      <c r="W1638">
        <v>17</v>
      </c>
      <c r="Z1638" t="s">
        <v>38</v>
      </c>
      <c r="AA1638">
        <v>182</v>
      </c>
      <c r="AB1638" t="s">
        <v>39</v>
      </c>
      <c r="AC1638" t="s">
        <v>40</v>
      </c>
      <c r="AD1638">
        <v>29</v>
      </c>
    </row>
    <row r="1639" spans="1:30">
      <c r="A1639">
        <v>252</v>
      </c>
      <c r="B1639">
        <v>252106</v>
      </c>
      <c r="C1639" t="str">
        <f>VLOOKUP(B1639,'[1]ERC BU vlookup'!$E$2:$G$72,2,FALSE)</f>
        <v>WP</v>
      </c>
      <c r="D1639">
        <v>5510</v>
      </c>
      <c r="E1639" t="s">
        <v>52</v>
      </c>
      <c r="F1639" s="2">
        <v>399.55</v>
      </c>
      <c r="G1639" s="1">
        <v>42856</v>
      </c>
      <c r="H1639" t="s">
        <v>35</v>
      </c>
      <c r="I1639" t="s">
        <v>36</v>
      </c>
      <c r="J1639" t="s">
        <v>36</v>
      </c>
      <c r="L1639">
        <v>356947</v>
      </c>
      <c r="M1639">
        <v>268717</v>
      </c>
      <c r="R1639" t="s">
        <v>37</v>
      </c>
      <c r="V1639">
        <v>5</v>
      </c>
      <c r="W1639">
        <v>17</v>
      </c>
      <c r="Z1639" t="s">
        <v>38</v>
      </c>
      <c r="AA1639">
        <v>182</v>
      </c>
      <c r="AB1639" t="s">
        <v>39</v>
      </c>
      <c r="AC1639" t="s">
        <v>40</v>
      </c>
      <c r="AD1639">
        <v>32</v>
      </c>
    </row>
    <row r="1640" spans="1:30">
      <c r="A1640">
        <v>255</v>
      </c>
      <c r="B1640">
        <v>255100</v>
      </c>
      <c r="C1640" t="str">
        <f>VLOOKUP(B1640,'[1]ERC BU vlookup'!$E$2:$G$72,2,FALSE)</f>
        <v>WP</v>
      </c>
      <c r="D1640">
        <v>5510</v>
      </c>
      <c r="E1640" t="s">
        <v>52</v>
      </c>
      <c r="F1640" s="2">
        <v>157.41</v>
      </c>
      <c r="G1640" s="1">
        <v>42856</v>
      </c>
      <c r="H1640" t="s">
        <v>35</v>
      </c>
      <c r="I1640" t="s">
        <v>36</v>
      </c>
      <c r="J1640" t="s">
        <v>36</v>
      </c>
      <c r="L1640">
        <v>356947</v>
      </c>
      <c r="M1640">
        <v>268717</v>
      </c>
      <c r="R1640" t="s">
        <v>37</v>
      </c>
      <c r="V1640">
        <v>5</v>
      </c>
      <c r="W1640">
        <v>17</v>
      </c>
      <c r="Z1640" t="s">
        <v>38</v>
      </c>
      <c r="AA1640">
        <v>182</v>
      </c>
      <c r="AB1640" t="s">
        <v>39</v>
      </c>
      <c r="AC1640" t="s">
        <v>40</v>
      </c>
      <c r="AD1640">
        <v>91</v>
      </c>
    </row>
    <row r="1641" spans="1:30">
      <c r="A1641">
        <v>251</v>
      </c>
      <c r="B1641">
        <v>251102</v>
      </c>
      <c r="C1641" t="str">
        <f>VLOOKUP(B1641,'[1]ERC BU vlookup'!$E$2:$G$72,2,FALSE)</f>
        <v>WP</v>
      </c>
      <c r="D1641">
        <v>5510</v>
      </c>
      <c r="E1641" t="s">
        <v>52</v>
      </c>
      <c r="F1641" s="2">
        <v>-120.81</v>
      </c>
      <c r="G1641" s="1">
        <v>42857</v>
      </c>
      <c r="H1641" t="s">
        <v>35</v>
      </c>
      <c r="I1641" t="s">
        <v>36</v>
      </c>
      <c r="J1641" t="s">
        <v>36</v>
      </c>
      <c r="L1641">
        <v>356976</v>
      </c>
      <c r="M1641">
        <v>268863</v>
      </c>
      <c r="R1641" t="s">
        <v>37</v>
      </c>
      <c r="V1641">
        <v>5</v>
      </c>
      <c r="W1641">
        <v>17</v>
      </c>
      <c r="Z1641" t="s">
        <v>38</v>
      </c>
      <c r="AA1641">
        <v>401</v>
      </c>
      <c r="AB1641" t="s">
        <v>39</v>
      </c>
      <c r="AC1641" t="s">
        <v>40</v>
      </c>
      <c r="AD1641">
        <v>10</v>
      </c>
    </row>
    <row r="1642" spans="1:30">
      <c r="A1642">
        <v>251</v>
      </c>
      <c r="B1642">
        <v>251106</v>
      </c>
      <c r="C1642" t="str">
        <f>VLOOKUP(B1642,'[1]ERC BU vlookup'!$E$2:$G$72,2,FALSE)</f>
        <v>WP</v>
      </c>
      <c r="D1642">
        <v>5510</v>
      </c>
      <c r="E1642" t="s">
        <v>52</v>
      </c>
      <c r="F1642" s="2">
        <v>18.649999999999999</v>
      </c>
      <c r="G1642" s="1">
        <v>42857</v>
      </c>
      <c r="H1642" t="s">
        <v>35</v>
      </c>
      <c r="I1642" t="s">
        <v>36</v>
      </c>
      <c r="J1642" t="s">
        <v>36</v>
      </c>
      <c r="L1642">
        <v>356976</v>
      </c>
      <c r="M1642">
        <v>268863</v>
      </c>
      <c r="R1642" t="s">
        <v>37</v>
      </c>
      <c r="V1642">
        <v>5</v>
      </c>
      <c r="W1642">
        <v>17</v>
      </c>
      <c r="Z1642" t="s">
        <v>38</v>
      </c>
      <c r="AA1642">
        <v>401</v>
      </c>
      <c r="AB1642" t="s">
        <v>39</v>
      </c>
      <c r="AC1642" t="s">
        <v>40</v>
      </c>
      <c r="AD1642">
        <v>13</v>
      </c>
    </row>
    <row r="1643" spans="1:30">
      <c r="A1643">
        <v>252</v>
      </c>
      <c r="B1643">
        <v>252106</v>
      </c>
      <c r="C1643" t="str">
        <f>VLOOKUP(B1643,'[1]ERC BU vlookup'!$E$2:$G$72,2,FALSE)</f>
        <v>WP</v>
      </c>
      <c r="D1643">
        <v>5510</v>
      </c>
      <c r="E1643" t="s">
        <v>52</v>
      </c>
      <c r="F1643" s="2">
        <v>220.06</v>
      </c>
      <c r="G1643" s="1">
        <v>42857</v>
      </c>
      <c r="H1643" t="s">
        <v>35</v>
      </c>
      <c r="I1643" t="s">
        <v>36</v>
      </c>
      <c r="J1643" t="s">
        <v>36</v>
      </c>
      <c r="L1643">
        <v>356976</v>
      </c>
      <c r="M1643">
        <v>268863</v>
      </c>
      <c r="R1643" t="s">
        <v>37</v>
      </c>
      <c r="V1643">
        <v>5</v>
      </c>
      <c r="W1643">
        <v>17</v>
      </c>
      <c r="Z1643" t="s">
        <v>38</v>
      </c>
      <c r="AA1643">
        <v>401</v>
      </c>
      <c r="AB1643" t="s">
        <v>39</v>
      </c>
      <c r="AC1643" t="s">
        <v>40</v>
      </c>
      <c r="AD1643">
        <v>14</v>
      </c>
    </row>
    <row r="1644" spans="1:30">
      <c r="A1644">
        <v>252</v>
      </c>
      <c r="B1644">
        <v>252118</v>
      </c>
      <c r="C1644" t="str">
        <f>VLOOKUP(B1644,'[1]ERC BU vlookup'!$E$2:$G$72,2,FALSE)</f>
        <v>WP</v>
      </c>
      <c r="D1644">
        <v>5510</v>
      </c>
      <c r="E1644" t="s">
        <v>52</v>
      </c>
      <c r="F1644" s="2">
        <v>4.71</v>
      </c>
      <c r="G1644" s="1">
        <v>42857</v>
      </c>
      <c r="H1644" t="s">
        <v>35</v>
      </c>
      <c r="I1644" t="s">
        <v>36</v>
      </c>
      <c r="J1644" t="s">
        <v>36</v>
      </c>
      <c r="L1644">
        <v>356976</v>
      </c>
      <c r="M1644">
        <v>268863</v>
      </c>
      <c r="R1644" t="s">
        <v>37</v>
      </c>
      <c r="V1644">
        <v>5</v>
      </c>
      <c r="W1644">
        <v>17</v>
      </c>
      <c r="Z1644" t="s">
        <v>38</v>
      </c>
      <c r="AA1644">
        <v>401</v>
      </c>
      <c r="AB1644" t="s">
        <v>39</v>
      </c>
      <c r="AC1644" t="s">
        <v>40</v>
      </c>
      <c r="AD1644">
        <v>50</v>
      </c>
    </row>
    <row r="1645" spans="1:30">
      <c r="A1645">
        <v>255</v>
      </c>
      <c r="B1645">
        <v>255100</v>
      </c>
      <c r="C1645" t="str">
        <f>VLOOKUP(B1645,'[1]ERC BU vlookup'!$E$2:$G$72,2,FALSE)</f>
        <v>WP</v>
      </c>
      <c r="D1645">
        <v>5510</v>
      </c>
      <c r="E1645" t="s">
        <v>52</v>
      </c>
      <c r="F1645" s="2">
        <v>100.24</v>
      </c>
      <c r="G1645" s="1">
        <v>42857</v>
      </c>
      <c r="H1645" t="s">
        <v>35</v>
      </c>
      <c r="I1645" t="s">
        <v>36</v>
      </c>
      <c r="J1645" t="s">
        <v>36</v>
      </c>
      <c r="L1645">
        <v>356976</v>
      </c>
      <c r="M1645">
        <v>268863</v>
      </c>
      <c r="R1645" t="s">
        <v>37</v>
      </c>
      <c r="V1645">
        <v>5</v>
      </c>
      <c r="W1645">
        <v>17</v>
      </c>
      <c r="Z1645" t="s">
        <v>38</v>
      </c>
      <c r="AA1645">
        <v>401</v>
      </c>
      <c r="AB1645" t="s">
        <v>39</v>
      </c>
      <c r="AC1645" t="s">
        <v>40</v>
      </c>
      <c r="AD1645">
        <v>59</v>
      </c>
    </row>
    <row r="1646" spans="1:30">
      <c r="A1646">
        <v>252</v>
      </c>
      <c r="B1646">
        <v>252110</v>
      </c>
      <c r="C1646" t="str">
        <f>VLOOKUP(B1646,'[1]ERC BU vlookup'!$E$2:$G$72,2,FALSE)</f>
        <v>WP</v>
      </c>
      <c r="D1646">
        <v>5510</v>
      </c>
      <c r="E1646" t="s">
        <v>52</v>
      </c>
      <c r="F1646" s="2">
        <v>317.43</v>
      </c>
      <c r="G1646" s="1">
        <v>42858</v>
      </c>
      <c r="H1646" t="s">
        <v>35</v>
      </c>
      <c r="I1646" t="s">
        <v>36</v>
      </c>
      <c r="J1646" t="s">
        <v>36</v>
      </c>
      <c r="L1646">
        <v>357009</v>
      </c>
      <c r="M1646">
        <v>269007</v>
      </c>
      <c r="R1646" t="s">
        <v>37</v>
      </c>
      <c r="V1646">
        <v>5</v>
      </c>
      <c r="W1646">
        <v>17</v>
      </c>
      <c r="Z1646" t="s">
        <v>38</v>
      </c>
      <c r="AA1646">
        <v>182</v>
      </c>
      <c r="AB1646" t="s">
        <v>39</v>
      </c>
      <c r="AC1646" t="s">
        <v>40</v>
      </c>
      <c r="AD1646">
        <v>11</v>
      </c>
    </row>
    <row r="1647" spans="1:30">
      <c r="A1647">
        <v>251</v>
      </c>
      <c r="B1647">
        <v>251102</v>
      </c>
      <c r="C1647" t="str">
        <f>VLOOKUP(B1647,'[1]ERC BU vlookup'!$E$2:$G$72,2,FALSE)</f>
        <v>WP</v>
      </c>
      <c r="D1647">
        <v>5510</v>
      </c>
      <c r="E1647" t="s">
        <v>52</v>
      </c>
      <c r="F1647" s="2">
        <v>641.34</v>
      </c>
      <c r="G1647" s="1">
        <v>42858</v>
      </c>
      <c r="H1647" t="s">
        <v>35</v>
      </c>
      <c r="I1647" t="s">
        <v>36</v>
      </c>
      <c r="J1647" t="s">
        <v>36</v>
      </c>
      <c r="L1647">
        <v>357009</v>
      </c>
      <c r="M1647">
        <v>269007</v>
      </c>
      <c r="R1647" t="s">
        <v>37</v>
      </c>
      <c r="V1647">
        <v>5</v>
      </c>
      <c r="W1647">
        <v>17</v>
      </c>
      <c r="Z1647" t="s">
        <v>38</v>
      </c>
      <c r="AA1647">
        <v>182</v>
      </c>
      <c r="AB1647" t="s">
        <v>39</v>
      </c>
      <c r="AC1647" t="s">
        <v>40</v>
      </c>
      <c r="AD1647">
        <v>14</v>
      </c>
    </row>
    <row r="1648" spans="1:30">
      <c r="A1648">
        <v>252</v>
      </c>
      <c r="B1648">
        <v>252129</v>
      </c>
      <c r="C1648" t="str">
        <f>VLOOKUP(B1648,'[1]ERC BU vlookup'!$E$2:$G$72,2,FALSE)</f>
        <v>WP</v>
      </c>
      <c r="D1648">
        <v>5510</v>
      </c>
      <c r="E1648" t="s">
        <v>52</v>
      </c>
      <c r="F1648" s="2">
        <v>49.28</v>
      </c>
      <c r="G1648" s="1">
        <v>42858</v>
      </c>
      <c r="H1648" t="s">
        <v>35</v>
      </c>
      <c r="I1648" t="s">
        <v>36</v>
      </c>
      <c r="J1648" t="s">
        <v>36</v>
      </c>
      <c r="L1648">
        <v>357009</v>
      </c>
      <c r="M1648">
        <v>269007</v>
      </c>
      <c r="R1648" t="s">
        <v>37</v>
      </c>
      <c r="V1648">
        <v>5</v>
      </c>
      <c r="W1648">
        <v>17</v>
      </c>
      <c r="Z1648" t="s">
        <v>38</v>
      </c>
      <c r="AA1648">
        <v>182</v>
      </c>
      <c r="AB1648" t="s">
        <v>39</v>
      </c>
      <c r="AC1648" t="s">
        <v>40</v>
      </c>
      <c r="AD1648">
        <v>52</v>
      </c>
    </row>
    <row r="1649" spans="1:30">
      <c r="A1649">
        <v>255</v>
      </c>
      <c r="B1649">
        <v>255100</v>
      </c>
      <c r="C1649" t="str">
        <f>VLOOKUP(B1649,'[1]ERC BU vlookup'!$E$2:$G$72,2,FALSE)</f>
        <v>WP</v>
      </c>
      <c r="D1649">
        <v>5510</v>
      </c>
      <c r="E1649" t="s">
        <v>52</v>
      </c>
      <c r="F1649" s="2">
        <v>375.35</v>
      </c>
      <c r="G1649" s="1">
        <v>42858</v>
      </c>
      <c r="H1649" t="s">
        <v>35</v>
      </c>
      <c r="I1649" t="s">
        <v>36</v>
      </c>
      <c r="J1649" t="s">
        <v>36</v>
      </c>
      <c r="L1649">
        <v>357009</v>
      </c>
      <c r="M1649">
        <v>269007</v>
      </c>
      <c r="R1649" t="s">
        <v>37</v>
      </c>
      <c r="V1649">
        <v>5</v>
      </c>
      <c r="W1649">
        <v>17</v>
      </c>
      <c r="Z1649" t="s">
        <v>38</v>
      </c>
      <c r="AA1649">
        <v>182</v>
      </c>
      <c r="AB1649" t="s">
        <v>39</v>
      </c>
      <c r="AC1649" t="s">
        <v>40</v>
      </c>
      <c r="AD1649">
        <v>57</v>
      </c>
    </row>
    <row r="1650" spans="1:30">
      <c r="A1650">
        <v>259</v>
      </c>
      <c r="B1650">
        <v>259101</v>
      </c>
      <c r="C1650" t="str">
        <f>VLOOKUP(B1650,'[1]ERC BU vlookup'!$E$2:$G$72,2,FALSE)</f>
        <v>SP</v>
      </c>
      <c r="D1650">
        <v>5510</v>
      </c>
      <c r="E1650" t="s">
        <v>52</v>
      </c>
      <c r="F1650" s="2">
        <v>-0.2</v>
      </c>
      <c r="G1650" s="1">
        <v>42859</v>
      </c>
      <c r="H1650" t="s">
        <v>35</v>
      </c>
      <c r="I1650" t="s">
        <v>36</v>
      </c>
      <c r="J1650" t="s">
        <v>36</v>
      </c>
      <c r="L1650">
        <v>357053</v>
      </c>
      <c r="M1650">
        <v>269224</v>
      </c>
      <c r="R1650" t="s">
        <v>37</v>
      </c>
      <c r="V1650">
        <v>5</v>
      </c>
      <c r="W1650">
        <v>17</v>
      </c>
      <c r="Z1650" t="s">
        <v>38</v>
      </c>
      <c r="AA1650">
        <v>182</v>
      </c>
      <c r="AB1650" t="s">
        <v>39</v>
      </c>
      <c r="AC1650" t="s">
        <v>40</v>
      </c>
      <c r="AD1650">
        <v>257</v>
      </c>
    </row>
    <row r="1651" spans="1:30">
      <c r="A1651">
        <v>251</v>
      </c>
      <c r="B1651">
        <v>251102</v>
      </c>
      <c r="C1651" t="str">
        <f>VLOOKUP(B1651,'[1]ERC BU vlookup'!$E$2:$G$72,2,FALSE)</f>
        <v>WP</v>
      </c>
      <c r="D1651">
        <v>5510</v>
      </c>
      <c r="E1651" t="s">
        <v>52</v>
      </c>
      <c r="F1651" s="2">
        <v>31.91</v>
      </c>
      <c r="G1651" s="1">
        <v>42863</v>
      </c>
      <c r="H1651" t="s">
        <v>35</v>
      </c>
      <c r="I1651" t="s">
        <v>36</v>
      </c>
      <c r="J1651" t="s">
        <v>36</v>
      </c>
      <c r="L1651">
        <v>357110</v>
      </c>
      <c r="M1651">
        <v>269488</v>
      </c>
      <c r="R1651" t="s">
        <v>37</v>
      </c>
      <c r="V1651">
        <v>5</v>
      </c>
      <c r="W1651">
        <v>17</v>
      </c>
      <c r="Z1651" t="s">
        <v>38</v>
      </c>
      <c r="AA1651">
        <v>182</v>
      </c>
      <c r="AB1651" t="s">
        <v>39</v>
      </c>
      <c r="AC1651" t="s">
        <v>40</v>
      </c>
      <c r="AD1651">
        <v>24</v>
      </c>
    </row>
    <row r="1652" spans="1:30">
      <c r="A1652">
        <v>252</v>
      </c>
      <c r="B1652">
        <v>252106</v>
      </c>
      <c r="C1652" t="str">
        <f>VLOOKUP(B1652,'[1]ERC BU vlookup'!$E$2:$G$72,2,FALSE)</f>
        <v>WP</v>
      </c>
      <c r="D1652">
        <v>5510</v>
      </c>
      <c r="E1652" t="s">
        <v>52</v>
      </c>
      <c r="F1652" s="2">
        <v>135.51</v>
      </c>
      <c r="G1652" s="1">
        <v>42864</v>
      </c>
      <c r="H1652" t="s">
        <v>35</v>
      </c>
      <c r="I1652" t="s">
        <v>36</v>
      </c>
      <c r="J1652" t="s">
        <v>36</v>
      </c>
      <c r="L1652">
        <v>357140</v>
      </c>
      <c r="M1652">
        <v>269619</v>
      </c>
      <c r="R1652" t="s">
        <v>37</v>
      </c>
      <c r="V1652">
        <v>5</v>
      </c>
      <c r="W1652">
        <v>17</v>
      </c>
      <c r="Z1652" t="s">
        <v>38</v>
      </c>
      <c r="AA1652">
        <v>182</v>
      </c>
      <c r="AB1652" t="s">
        <v>39</v>
      </c>
      <c r="AC1652" t="s">
        <v>40</v>
      </c>
      <c r="AD1652">
        <v>22</v>
      </c>
    </row>
    <row r="1653" spans="1:30">
      <c r="A1653">
        <v>251</v>
      </c>
      <c r="B1653">
        <v>251106</v>
      </c>
      <c r="C1653" t="str">
        <f>VLOOKUP(B1653,'[1]ERC BU vlookup'!$E$2:$G$72,2,FALSE)</f>
        <v>WP</v>
      </c>
      <c r="D1653">
        <v>5510</v>
      </c>
      <c r="E1653" t="s">
        <v>52</v>
      </c>
      <c r="F1653" s="2">
        <v>28.24</v>
      </c>
      <c r="G1653" s="1">
        <v>42865</v>
      </c>
      <c r="H1653" t="s">
        <v>35</v>
      </c>
      <c r="I1653" t="s">
        <v>36</v>
      </c>
      <c r="J1653" t="s">
        <v>36</v>
      </c>
      <c r="L1653">
        <v>357169</v>
      </c>
      <c r="M1653">
        <v>269775</v>
      </c>
      <c r="R1653" t="s">
        <v>37</v>
      </c>
      <c r="V1653">
        <v>5</v>
      </c>
      <c r="W1653">
        <v>17</v>
      </c>
      <c r="Z1653" t="s">
        <v>38</v>
      </c>
      <c r="AA1653">
        <v>182</v>
      </c>
      <c r="AB1653" t="s">
        <v>39</v>
      </c>
      <c r="AC1653" t="s">
        <v>40</v>
      </c>
      <c r="AD1653">
        <v>31</v>
      </c>
    </row>
    <row r="1654" spans="1:30">
      <c r="A1654">
        <v>252</v>
      </c>
      <c r="B1654">
        <v>252106</v>
      </c>
      <c r="C1654" t="str">
        <f>VLOOKUP(B1654,'[1]ERC BU vlookup'!$E$2:$G$72,2,FALSE)</f>
        <v>WP</v>
      </c>
      <c r="D1654">
        <v>5510</v>
      </c>
      <c r="E1654" t="s">
        <v>52</v>
      </c>
      <c r="F1654" s="2">
        <v>43.95</v>
      </c>
      <c r="G1654" s="1">
        <v>42865</v>
      </c>
      <c r="H1654" t="s">
        <v>35</v>
      </c>
      <c r="I1654" t="s">
        <v>36</v>
      </c>
      <c r="J1654" t="s">
        <v>36</v>
      </c>
      <c r="L1654">
        <v>357169</v>
      </c>
      <c r="M1654">
        <v>269775</v>
      </c>
      <c r="R1654" t="s">
        <v>37</v>
      </c>
      <c r="V1654">
        <v>5</v>
      </c>
      <c r="W1654">
        <v>17</v>
      </c>
      <c r="Z1654" t="s">
        <v>38</v>
      </c>
      <c r="AA1654">
        <v>182</v>
      </c>
      <c r="AB1654" t="s">
        <v>39</v>
      </c>
      <c r="AC1654" t="s">
        <v>40</v>
      </c>
      <c r="AD1654">
        <v>34</v>
      </c>
    </row>
    <row r="1655" spans="1:30">
      <c r="A1655">
        <v>246</v>
      </c>
      <c r="B1655">
        <v>246100</v>
      </c>
      <c r="C1655" t="str">
        <f>VLOOKUP(B1655,'[1]ERC BU vlookup'!$E$2:$G$72,2,FALSE)</f>
        <v>SP</v>
      </c>
      <c r="D1655">
        <v>5510</v>
      </c>
      <c r="E1655" t="s">
        <v>52</v>
      </c>
      <c r="F1655" s="2">
        <v>53.41</v>
      </c>
      <c r="G1655" s="1">
        <v>42865</v>
      </c>
      <c r="H1655" t="s">
        <v>35</v>
      </c>
      <c r="I1655" t="s">
        <v>36</v>
      </c>
      <c r="J1655" t="s">
        <v>36</v>
      </c>
      <c r="L1655">
        <v>357169</v>
      </c>
      <c r="M1655">
        <v>269775</v>
      </c>
      <c r="R1655" t="s">
        <v>37</v>
      </c>
      <c r="V1655">
        <v>5</v>
      </c>
      <c r="W1655">
        <v>17</v>
      </c>
      <c r="Z1655" t="s">
        <v>38</v>
      </c>
      <c r="AA1655">
        <v>182</v>
      </c>
      <c r="AB1655" t="s">
        <v>39</v>
      </c>
      <c r="AC1655" t="s">
        <v>40</v>
      </c>
      <c r="AD1655">
        <v>373</v>
      </c>
    </row>
    <row r="1656" spans="1:30">
      <c r="A1656">
        <v>251</v>
      </c>
      <c r="B1656">
        <v>251101</v>
      </c>
      <c r="C1656" t="str">
        <f>VLOOKUP(B1656,'[1]ERC BU vlookup'!$E$2:$G$72,2,FALSE)</f>
        <v>WP</v>
      </c>
      <c r="D1656">
        <v>5510</v>
      </c>
      <c r="E1656" t="s">
        <v>52</v>
      </c>
      <c r="F1656" s="2">
        <v>148.34</v>
      </c>
      <c r="G1656" s="1">
        <v>42869</v>
      </c>
      <c r="H1656" t="s">
        <v>35</v>
      </c>
      <c r="I1656" t="s">
        <v>36</v>
      </c>
      <c r="J1656" t="s">
        <v>36</v>
      </c>
      <c r="L1656">
        <v>357175</v>
      </c>
      <c r="M1656">
        <v>270010</v>
      </c>
      <c r="R1656" t="s">
        <v>37</v>
      </c>
      <c r="V1656">
        <v>5</v>
      </c>
      <c r="W1656">
        <v>17</v>
      </c>
      <c r="Z1656" t="s">
        <v>38</v>
      </c>
      <c r="AA1656">
        <v>182</v>
      </c>
      <c r="AB1656" t="s">
        <v>39</v>
      </c>
      <c r="AC1656" t="s">
        <v>40</v>
      </c>
      <c r="AD1656">
        <v>16</v>
      </c>
    </row>
    <row r="1657" spans="1:30">
      <c r="A1657">
        <v>246</v>
      </c>
      <c r="B1657">
        <v>246100</v>
      </c>
      <c r="C1657" t="str">
        <f>VLOOKUP(B1657,'[1]ERC BU vlookup'!$E$2:$G$72,2,FALSE)</f>
        <v>SP</v>
      </c>
      <c r="D1657">
        <v>5510</v>
      </c>
      <c r="E1657" t="s">
        <v>52</v>
      </c>
      <c r="F1657" s="2">
        <v>17.39</v>
      </c>
      <c r="G1657" s="1">
        <v>42869</v>
      </c>
      <c r="H1657" t="s">
        <v>35</v>
      </c>
      <c r="I1657" t="s">
        <v>36</v>
      </c>
      <c r="J1657" t="s">
        <v>36</v>
      </c>
      <c r="L1657">
        <v>357175</v>
      </c>
      <c r="M1657">
        <v>270010</v>
      </c>
      <c r="R1657" t="s">
        <v>37</v>
      </c>
      <c r="V1657">
        <v>5</v>
      </c>
      <c r="W1657">
        <v>17</v>
      </c>
      <c r="Z1657" t="s">
        <v>38</v>
      </c>
      <c r="AA1657">
        <v>182</v>
      </c>
      <c r="AB1657" t="s">
        <v>39</v>
      </c>
      <c r="AC1657" t="s">
        <v>40</v>
      </c>
      <c r="AD1657">
        <v>380</v>
      </c>
    </row>
    <row r="1658" spans="1:30">
      <c r="A1658">
        <v>252</v>
      </c>
      <c r="B1658">
        <v>252136</v>
      </c>
      <c r="C1658" t="str">
        <f>VLOOKUP(B1658,'[1]ERC BU vlookup'!$E$2:$G$72,2,FALSE)</f>
        <v>WP</v>
      </c>
      <c r="D1658">
        <v>5510</v>
      </c>
      <c r="E1658" t="s">
        <v>52</v>
      </c>
      <c r="F1658" s="2">
        <v>119.49</v>
      </c>
      <c r="G1658" s="1">
        <v>42869</v>
      </c>
      <c r="H1658" t="s">
        <v>35</v>
      </c>
      <c r="I1658" t="s">
        <v>36</v>
      </c>
      <c r="J1658" t="s">
        <v>36</v>
      </c>
      <c r="L1658">
        <v>357175</v>
      </c>
      <c r="M1658">
        <v>270010</v>
      </c>
      <c r="R1658" t="s">
        <v>37</v>
      </c>
      <c r="V1658">
        <v>5</v>
      </c>
      <c r="W1658">
        <v>17</v>
      </c>
      <c r="Z1658" t="s">
        <v>38</v>
      </c>
      <c r="AA1658">
        <v>182</v>
      </c>
      <c r="AB1658" t="s">
        <v>39</v>
      </c>
      <c r="AC1658" t="s">
        <v>40</v>
      </c>
      <c r="AD1658">
        <v>456</v>
      </c>
    </row>
    <row r="1659" spans="1:30">
      <c r="A1659">
        <v>252</v>
      </c>
      <c r="B1659">
        <v>252106</v>
      </c>
      <c r="C1659" t="str">
        <f>VLOOKUP(B1659,'[1]ERC BU vlookup'!$E$2:$G$72,2,FALSE)</f>
        <v>WP</v>
      </c>
      <c r="D1659">
        <v>5510</v>
      </c>
      <c r="E1659" t="s">
        <v>52</v>
      </c>
      <c r="F1659" s="2">
        <v>96.4</v>
      </c>
      <c r="G1659" s="1">
        <v>42870</v>
      </c>
      <c r="H1659" t="s">
        <v>35</v>
      </c>
      <c r="I1659" t="s">
        <v>36</v>
      </c>
      <c r="J1659" t="s">
        <v>36</v>
      </c>
      <c r="L1659">
        <v>357183</v>
      </c>
      <c r="M1659">
        <v>270098</v>
      </c>
      <c r="R1659" t="s">
        <v>37</v>
      </c>
      <c r="V1659">
        <v>5</v>
      </c>
      <c r="W1659">
        <v>17</v>
      </c>
      <c r="Z1659" t="s">
        <v>38</v>
      </c>
      <c r="AA1659">
        <v>182</v>
      </c>
      <c r="AB1659" t="s">
        <v>39</v>
      </c>
      <c r="AC1659" t="s">
        <v>40</v>
      </c>
      <c r="AD1659">
        <v>32</v>
      </c>
    </row>
    <row r="1660" spans="1:30">
      <c r="A1660">
        <v>260</v>
      </c>
      <c r="B1660">
        <v>260101</v>
      </c>
      <c r="C1660" t="str">
        <f>VLOOKUP(B1660,'[1]ERC BU vlookup'!$E$2:$G$72,2,FALSE)</f>
        <v>SP</v>
      </c>
      <c r="D1660">
        <v>5510</v>
      </c>
      <c r="E1660" t="s">
        <v>52</v>
      </c>
      <c r="F1660" s="2">
        <v>-0.61</v>
      </c>
      <c r="G1660" s="1">
        <v>42870</v>
      </c>
      <c r="H1660" t="s">
        <v>35</v>
      </c>
      <c r="I1660" t="s">
        <v>36</v>
      </c>
      <c r="J1660" t="s">
        <v>36</v>
      </c>
      <c r="L1660">
        <v>357183</v>
      </c>
      <c r="M1660">
        <v>270098</v>
      </c>
      <c r="R1660" t="s">
        <v>37</v>
      </c>
      <c r="V1660">
        <v>5</v>
      </c>
      <c r="W1660">
        <v>17</v>
      </c>
      <c r="Z1660" t="s">
        <v>38</v>
      </c>
      <c r="AA1660">
        <v>182</v>
      </c>
      <c r="AB1660" t="s">
        <v>39</v>
      </c>
      <c r="AC1660" t="s">
        <v>40</v>
      </c>
      <c r="AD1660">
        <v>335</v>
      </c>
    </row>
    <row r="1661" spans="1:30">
      <c r="A1661">
        <v>246</v>
      </c>
      <c r="B1661">
        <v>246100</v>
      </c>
      <c r="C1661" t="str">
        <f>VLOOKUP(B1661,'[1]ERC BU vlookup'!$E$2:$G$72,2,FALSE)</f>
        <v>SP</v>
      </c>
      <c r="D1661">
        <v>5510</v>
      </c>
      <c r="E1661" t="s">
        <v>52</v>
      </c>
      <c r="F1661" s="2">
        <v>113.79</v>
      </c>
      <c r="G1661" s="1">
        <v>42870</v>
      </c>
      <c r="H1661" t="s">
        <v>35</v>
      </c>
      <c r="I1661" t="s">
        <v>36</v>
      </c>
      <c r="J1661" t="s">
        <v>36</v>
      </c>
      <c r="L1661">
        <v>357183</v>
      </c>
      <c r="M1661">
        <v>270098</v>
      </c>
      <c r="R1661" t="s">
        <v>37</v>
      </c>
      <c r="V1661">
        <v>5</v>
      </c>
      <c r="W1661">
        <v>17</v>
      </c>
      <c r="Z1661" t="s">
        <v>38</v>
      </c>
      <c r="AA1661">
        <v>182</v>
      </c>
      <c r="AB1661" t="s">
        <v>39</v>
      </c>
      <c r="AC1661" t="s">
        <v>40</v>
      </c>
      <c r="AD1661">
        <v>345</v>
      </c>
    </row>
    <row r="1662" spans="1:30">
      <c r="A1662">
        <v>255</v>
      </c>
      <c r="B1662">
        <v>255101</v>
      </c>
      <c r="C1662" t="str">
        <f>VLOOKUP(B1662,'[1]ERC BU vlookup'!$E$2:$G$72,2,FALSE)</f>
        <v>SP</v>
      </c>
      <c r="D1662">
        <v>5510</v>
      </c>
      <c r="E1662" t="s">
        <v>52</v>
      </c>
      <c r="F1662" s="2">
        <v>-0.5</v>
      </c>
      <c r="G1662" s="1">
        <v>42870</v>
      </c>
      <c r="H1662" t="s">
        <v>35</v>
      </c>
      <c r="I1662" t="s">
        <v>36</v>
      </c>
      <c r="J1662" t="s">
        <v>36</v>
      </c>
      <c r="L1662">
        <v>357183</v>
      </c>
      <c r="M1662">
        <v>270098</v>
      </c>
      <c r="R1662" t="s">
        <v>37</v>
      </c>
      <c r="V1662">
        <v>5</v>
      </c>
      <c r="W1662">
        <v>17</v>
      </c>
      <c r="Z1662" t="s">
        <v>38</v>
      </c>
      <c r="AA1662">
        <v>182</v>
      </c>
      <c r="AB1662" t="s">
        <v>39</v>
      </c>
      <c r="AC1662" t="s">
        <v>40</v>
      </c>
      <c r="AD1662">
        <v>350</v>
      </c>
    </row>
    <row r="1663" spans="1:30">
      <c r="A1663">
        <v>251</v>
      </c>
      <c r="B1663">
        <v>251102</v>
      </c>
      <c r="C1663" t="str">
        <f>VLOOKUP(B1663,'[1]ERC BU vlookup'!$E$2:$G$72,2,FALSE)</f>
        <v>WP</v>
      </c>
      <c r="D1663">
        <v>5510</v>
      </c>
      <c r="E1663" t="s">
        <v>52</v>
      </c>
      <c r="F1663" s="2">
        <v>133.33000000000001</v>
      </c>
      <c r="G1663" s="1">
        <v>42871</v>
      </c>
      <c r="H1663" t="s">
        <v>35</v>
      </c>
      <c r="I1663" t="s">
        <v>36</v>
      </c>
      <c r="J1663" t="s">
        <v>36</v>
      </c>
      <c r="L1663">
        <v>357189</v>
      </c>
      <c r="M1663">
        <v>270227</v>
      </c>
      <c r="R1663" t="s">
        <v>37</v>
      </c>
      <c r="V1663">
        <v>5</v>
      </c>
      <c r="W1663">
        <v>17</v>
      </c>
      <c r="Z1663" t="s">
        <v>38</v>
      </c>
      <c r="AA1663">
        <v>182</v>
      </c>
      <c r="AB1663" t="s">
        <v>39</v>
      </c>
      <c r="AC1663" t="s">
        <v>40</v>
      </c>
      <c r="AD1663">
        <v>31</v>
      </c>
    </row>
    <row r="1664" spans="1:30">
      <c r="A1664">
        <v>252</v>
      </c>
      <c r="B1664">
        <v>252106</v>
      </c>
      <c r="C1664" t="str">
        <f>VLOOKUP(B1664,'[1]ERC BU vlookup'!$E$2:$G$72,2,FALSE)</f>
        <v>WP</v>
      </c>
      <c r="D1664">
        <v>5510</v>
      </c>
      <c r="E1664" t="s">
        <v>52</v>
      </c>
      <c r="F1664" s="2">
        <v>62.68</v>
      </c>
      <c r="G1664" s="1">
        <v>42871</v>
      </c>
      <c r="H1664" t="s">
        <v>35</v>
      </c>
      <c r="I1664" t="s">
        <v>36</v>
      </c>
      <c r="J1664" t="s">
        <v>36</v>
      </c>
      <c r="L1664">
        <v>357189</v>
      </c>
      <c r="M1664">
        <v>270227</v>
      </c>
      <c r="R1664" t="s">
        <v>37</v>
      </c>
      <c r="V1664">
        <v>5</v>
      </c>
      <c r="W1664">
        <v>17</v>
      </c>
      <c r="Z1664" t="s">
        <v>38</v>
      </c>
      <c r="AA1664">
        <v>182</v>
      </c>
      <c r="AB1664" t="s">
        <v>39</v>
      </c>
      <c r="AC1664" t="s">
        <v>40</v>
      </c>
      <c r="AD1664">
        <v>36</v>
      </c>
    </row>
    <row r="1665" spans="1:30">
      <c r="A1665">
        <v>252</v>
      </c>
      <c r="B1665">
        <v>252123</v>
      </c>
      <c r="C1665" t="str">
        <f>VLOOKUP(B1665,'[1]ERC BU vlookup'!$E$2:$G$72,2,FALSE)</f>
        <v>WP</v>
      </c>
      <c r="D1665">
        <v>5510</v>
      </c>
      <c r="E1665" t="s">
        <v>52</v>
      </c>
      <c r="F1665" s="2">
        <v>30.3</v>
      </c>
      <c r="G1665" s="1">
        <v>42871</v>
      </c>
      <c r="H1665" t="s">
        <v>35</v>
      </c>
      <c r="I1665" t="s">
        <v>36</v>
      </c>
      <c r="J1665" t="s">
        <v>36</v>
      </c>
      <c r="L1665">
        <v>357189</v>
      </c>
      <c r="M1665">
        <v>270227</v>
      </c>
      <c r="R1665" t="s">
        <v>37</v>
      </c>
      <c r="V1665">
        <v>5</v>
      </c>
      <c r="W1665">
        <v>17</v>
      </c>
      <c r="Z1665" t="s">
        <v>38</v>
      </c>
      <c r="AA1665">
        <v>182</v>
      </c>
      <c r="AB1665" t="s">
        <v>39</v>
      </c>
      <c r="AC1665" t="s">
        <v>40</v>
      </c>
      <c r="AD1665">
        <v>67</v>
      </c>
    </row>
    <row r="1666" spans="1:30">
      <c r="A1666">
        <v>251</v>
      </c>
      <c r="B1666">
        <v>251106</v>
      </c>
      <c r="C1666" t="str">
        <f>VLOOKUP(B1666,'[1]ERC BU vlookup'!$E$2:$G$72,2,FALSE)</f>
        <v>WP</v>
      </c>
      <c r="D1666">
        <v>5510</v>
      </c>
      <c r="E1666" t="s">
        <v>52</v>
      </c>
      <c r="F1666" s="2">
        <v>178.77</v>
      </c>
      <c r="G1666" s="1">
        <v>42873</v>
      </c>
      <c r="H1666" t="s">
        <v>35</v>
      </c>
      <c r="I1666" t="s">
        <v>36</v>
      </c>
      <c r="J1666" t="s">
        <v>36</v>
      </c>
      <c r="L1666">
        <v>357195</v>
      </c>
      <c r="M1666">
        <v>270554</v>
      </c>
      <c r="R1666" t="s">
        <v>37</v>
      </c>
      <c r="V1666">
        <v>5</v>
      </c>
      <c r="W1666">
        <v>17</v>
      </c>
      <c r="Z1666" t="s">
        <v>38</v>
      </c>
      <c r="AA1666">
        <v>182</v>
      </c>
      <c r="AB1666" t="s">
        <v>39</v>
      </c>
      <c r="AC1666" t="s">
        <v>40</v>
      </c>
      <c r="AD1666">
        <v>26</v>
      </c>
    </row>
    <row r="1667" spans="1:30">
      <c r="A1667">
        <v>252</v>
      </c>
      <c r="B1667">
        <v>252132</v>
      </c>
      <c r="C1667" t="str">
        <f>VLOOKUP(B1667,'[1]ERC BU vlookup'!$E$2:$G$72,2,FALSE)</f>
        <v>SP</v>
      </c>
      <c r="D1667">
        <v>5510</v>
      </c>
      <c r="E1667" t="s">
        <v>52</v>
      </c>
      <c r="F1667" s="2">
        <v>0.38</v>
      </c>
      <c r="G1667" s="1">
        <v>42880</v>
      </c>
      <c r="H1667" t="s">
        <v>35</v>
      </c>
      <c r="I1667" t="s">
        <v>36</v>
      </c>
      <c r="J1667" t="s">
        <v>36</v>
      </c>
      <c r="L1667">
        <v>357230</v>
      </c>
      <c r="M1667">
        <v>271121</v>
      </c>
      <c r="R1667" t="s">
        <v>37</v>
      </c>
      <c r="V1667">
        <v>5</v>
      </c>
      <c r="W1667">
        <v>17</v>
      </c>
      <c r="Z1667" t="s">
        <v>38</v>
      </c>
      <c r="AA1667">
        <v>182</v>
      </c>
      <c r="AB1667" t="s">
        <v>39</v>
      </c>
      <c r="AC1667" t="s">
        <v>40</v>
      </c>
      <c r="AD1667">
        <v>2</v>
      </c>
    </row>
    <row r="1668" spans="1:30">
      <c r="A1668">
        <v>252</v>
      </c>
      <c r="B1668">
        <v>252106</v>
      </c>
      <c r="C1668" t="str">
        <f>VLOOKUP(B1668,'[1]ERC BU vlookup'!$E$2:$G$72,2,FALSE)</f>
        <v>WP</v>
      </c>
      <c r="D1668">
        <v>5510</v>
      </c>
      <c r="E1668" t="s">
        <v>52</v>
      </c>
      <c r="F1668" s="2">
        <v>67.430000000000007</v>
      </c>
      <c r="G1668" s="1">
        <v>42872</v>
      </c>
      <c r="H1668" t="s">
        <v>35</v>
      </c>
      <c r="I1668" t="s">
        <v>36</v>
      </c>
      <c r="J1668" t="s">
        <v>36</v>
      </c>
      <c r="L1668">
        <v>357260</v>
      </c>
      <c r="M1668">
        <v>271248</v>
      </c>
      <c r="R1668" t="s">
        <v>37</v>
      </c>
      <c r="V1668">
        <v>5</v>
      </c>
      <c r="W1668">
        <v>17</v>
      </c>
      <c r="Z1668" t="s">
        <v>38</v>
      </c>
      <c r="AA1668">
        <v>182</v>
      </c>
      <c r="AB1668" t="s">
        <v>39</v>
      </c>
      <c r="AC1668" t="s">
        <v>40</v>
      </c>
      <c r="AD1668">
        <v>38</v>
      </c>
    </row>
    <row r="1669" spans="1:30">
      <c r="A1669">
        <v>255</v>
      </c>
      <c r="B1669">
        <v>255100</v>
      </c>
      <c r="C1669" t="str">
        <f>VLOOKUP(B1669,'[1]ERC BU vlookup'!$E$2:$G$72,2,FALSE)</f>
        <v>WP</v>
      </c>
      <c r="D1669">
        <v>5510</v>
      </c>
      <c r="E1669" t="s">
        <v>52</v>
      </c>
      <c r="F1669" s="2">
        <v>320.33</v>
      </c>
      <c r="G1669" s="1">
        <v>42872</v>
      </c>
      <c r="H1669" t="s">
        <v>35</v>
      </c>
      <c r="I1669" t="s">
        <v>36</v>
      </c>
      <c r="J1669" t="s">
        <v>36</v>
      </c>
      <c r="L1669">
        <v>357260</v>
      </c>
      <c r="M1669">
        <v>271248</v>
      </c>
      <c r="R1669" t="s">
        <v>37</v>
      </c>
      <c r="V1669">
        <v>5</v>
      </c>
      <c r="W1669">
        <v>17</v>
      </c>
      <c r="Z1669" t="s">
        <v>38</v>
      </c>
      <c r="AA1669">
        <v>182</v>
      </c>
      <c r="AB1669" t="s">
        <v>39</v>
      </c>
      <c r="AC1669" t="s">
        <v>40</v>
      </c>
      <c r="AD1669">
        <v>84</v>
      </c>
    </row>
    <row r="1670" spans="1:30">
      <c r="A1670">
        <v>252</v>
      </c>
      <c r="B1670">
        <v>252136</v>
      </c>
      <c r="C1670" t="str">
        <f>VLOOKUP(B1670,'[1]ERC BU vlookup'!$E$2:$G$72,2,FALSE)</f>
        <v>WP</v>
      </c>
      <c r="D1670">
        <v>5510</v>
      </c>
      <c r="E1670" t="s">
        <v>52</v>
      </c>
      <c r="F1670" s="2">
        <v>221.89</v>
      </c>
      <c r="G1670" s="1">
        <v>42872</v>
      </c>
      <c r="H1670" t="s">
        <v>35</v>
      </c>
      <c r="I1670" t="s">
        <v>36</v>
      </c>
      <c r="J1670" t="s">
        <v>36</v>
      </c>
      <c r="L1670">
        <v>357260</v>
      </c>
      <c r="M1670">
        <v>271248</v>
      </c>
      <c r="R1670" t="s">
        <v>37</v>
      </c>
      <c r="V1670">
        <v>5</v>
      </c>
      <c r="W1670">
        <v>17</v>
      </c>
      <c r="Z1670" t="s">
        <v>38</v>
      </c>
      <c r="AA1670">
        <v>182</v>
      </c>
      <c r="AB1670" t="s">
        <v>39</v>
      </c>
      <c r="AC1670" t="s">
        <v>40</v>
      </c>
      <c r="AD1670">
        <v>435</v>
      </c>
    </row>
    <row r="1671" spans="1:30">
      <c r="A1671">
        <v>252</v>
      </c>
      <c r="B1671">
        <v>252110</v>
      </c>
      <c r="C1671" t="str">
        <f>VLOOKUP(B1671,'[1]ERC BU vlookup'!$E$2:$G$72,2,FALSE)</f>
        <v>WP</v>
      </c>
      <c r="D1671">
        <v>5510</v>
      </c>
      <c r="E1671" t="s">
        <v>52</v>
      </c>
      <c r="F1671" s="2">
        <v>588.35</v>
      </c>
      <c r="G1671" s="1">
        <v>42878</v>
      </c>
      <c r="H1671" t="s">
        <v>35</v>
      </c>
      <c r="I1671" t="s">
        <v>36</v>
      </c>
      <c r="J1671" t="s">
        <v>36</v>
      </c>
      <c r="L1671">
        <v>357261</v>
      </c>
      <c r="M1671">
        <v>271256</v>
      </c>
      <c r="R1671" t="s">
        <v>37</v>
      </c>
      <c r="V1671">
        <v>5</v>
      </c>
      <c r="W1671">
        <v>17</v>
      </c>
      <c r="Z1671" t="s">
        <v>38</v>
      </c>
      <c r="AA1671">
        <v>252</v>
      </c>
      <c r="AB1671" t="s">
        <v>39</v>
      </c>
      <c r="AC1671" t="s">
        <v>40</v>
      </c>
      <c r="AD1671">
        <v>17</v>
      </c>
    </row>
    <row r="1672" spans="1:30">
      <c r="A1672">
        <v>252</v>
      </c>
      <c r="B1672">
        <v>252114</v>
      </c>
      <c r="C1672" t="str">
        <f>VLOOKUP(B1672,'[1]ERC BU vlookup'!$E$2:$G$72,2,FALSE)</f>
        <v>WP</v>
      </c>
      <c r="D1672">
        <v>5510</v>
      </c>
      <c r="E1672" t="s">
        <v>52</v>
      </c>
      <c r="F1672" s="2">
        <v>35.770000000000003</v>
      </c>
      <c r="G1672" s="1">
        <v>42878</v>
      </c>
      <c r="H1672" t="s">
        <v>35</v>
      </c>
      <c r="I1672" t="s">
        <v>36</v>
      </c>
      <c r="J1672" t="s">
        <v>36</v>
      </c>
      <c r="L1672">
        <v>357261</v>
      </c>
      <c r="M1672">
        <v>271256</v>
      </c>
      <c r="R1672" t="s">
        <v>37</v>
      </c>
      <c r="V1672">
        <v>5</v>
      </c>
      <c r="W1672">
        <v>17</v>
      </c>
      <c r="Z1672" t="s">
        <v>38</v>
      </c>
      <c r="AA1672">
        <v>252</v>
      </c>
      <c r="AB1672" t="s">
        <v>39</v>
      </c>
      <c r="AC1672" t="s">
        <v>40</v>
      </c>
      <c r="AD1672">
        <v>18</v>
      </c>
    </row>
    <row r="1673" spans="1:30">
      <c r="A1673">
        <v>251</v>
      </c>
      <c r="B1673">
        <v>251106</v>
      </c>
      <c r="C1673" t="str">
        <f>VLOOKUP(B1673,'[1]ERC BU vlookup'!$E$2:$G$72,2,FALSE)</f>
        <v>WP</v>
      </c>
      <c r="D1673">
        <v>5510</v>
      </c>
      <c r="E1673" t="s">
        <v>52</v>
      </c>
      <c r="F1673" s="2">
        <v>29.26</v>
      </c>
      <c r="G1673" s="1">
        <v>42878</v>
      </c>
      <c r="H1673" t="s">
        <v>35</v>
      </c>
      <c r="I1673" t="s">
        <v>36</v>
      </c>
      <c r="J1673" t="s">
        <v>36</v>
      </c>
      <c r="L1673">
        <v>357261</v>
      </c>
      <c r="M1673">
        <v>271256</v>
      </c>
      <c r="R1673" t="s">
        <v>37</v>
      </c>
      <c r="V1673">
        <v>5</v>
      </c>
      <c r="W1673">
        <v>17</v>
      </c>
      <c r="Z1673" t="s">
        <v>38</v>
      </c>
      <c r="AA1673">
        <v>252</v>
      </c>
      <c r="AB1673" t="s">
        <v>39</v>
      </c>
      <c r="AC1673" t="s">
        <v>40</v>
      </c>
      <c r="AD1673">
        <v>25</v>
      </c>
    </row>
    <row r="1674" spans="1:30">
      <c r="A1674">
        <v>251</v>
      </c>
      <c r="B1674">
        <v>251106</v>
      </c>
      <c r="C1674" t="str">
        <f>VLOOKUP(B1674,'[1]ERC BU vlookup'!$E$2:$G$72,2,FALSE)</f>
        <v>WP</v>
      </c>
      <c r="D1674">
        <v>5510</v>
      </c>
      <c r="E1674" t="s">
        <v>52</v>
      </c>
      <c r="F1674" s="2">
        <v>113.17</v>
      </c>
      <c r="G1674" s="1">
        <v>42879</v>
      </c>
      <c r="H1674" t="s">
        <v>35</v>
      </c>
      <c r="I1674" t="s">
        <v>36</v>
      </c>
      <c r="J1674" t="s">
        <v>36</v>
      </c>
      <c r="L1674">
        <v>357262</v>
      </c>
      <c r="M1674">
        <v>271257</v>
      </c>
      <c r="R1674" t="s">
        <v>37</v>
      </c>
      <c r="V1674">
        <v>5</v>
      </c>
      <c r="W1674">
        <v>17</v>
      </c>
      <c r="Z1674" t="s">
        <v>38</v>
      </c>
      <c r="AA1674">
        <v>182</v>
      </c>
      <c r="AB1674" t="s">
        <v>39</v>
      </c>
      <c r="AC1674" t="s">
        <v>40</v>
      </c>
      <c r="AD1674">
        <v>30</v>
      </c>
    </row>
    <row r="1675" spans="1:30">
      <c r="A1675">
        <v>252</v>
      </c>
      <c r="B1675">
        <v>252106</v>
      </c>
      <c r="C1675" t="str">
        <f>VLOOKUP(B1675,'[1]ERC BU vlookup'!$E$2:$G$72,2,FALSE)</f>
        <v>WP</v>
      </c>
      <c r="D1675">
        <v>5510</v>
      </c>
      <c r="E1675" t="s">
        <v>52</v>
      </c>
      <c r="F1675" s="2">
        <v>217.02</v>
      </c>
      <c r="G1675" s="1">
        <v>42879</v>
      </c>
      <c r="H1675" t="s">
        <v>35</v>
      </c>
      <c r="I1675" t="s">
        <v>36</v>
      </c>
      <c r="J1675" t="s">
        <v>36</v>
      </c>
      <c r="L1675">
        <v>357262</v>
      </c>
      <c r="M1675">
        <v>271257</v>
      </c>
      <c r="R1675" t="s">
        <v>37</v>
      </c>
      <c r="V1675">
        <v>5</v>
      </c>
      <c r="W1675">
        <v>17</v>
      </c>
      <c r="Z1675" t="s">
        <v>38</v>
      </c>
      <c r="AA1675">
        <v>182</v>
      </c>
      <c r="AB1675" t="s">
        <v>39</v>
      </c>
      <c r="AC1675" t="s">
        <v>40</v>
      </c>
      <c r="AD1675">
        <v>34</v>
      </c>
    </row>
    <row r="1676" spans="1:30">
      <c r="A1676">
        <v>260</v>
      </c>
      <c r="B1676">
        <v>260100</v>
      </c>
      <c r="C1676" t="str">
        <f>VLOOKUP(B1676,'[1]ERC BU vlookup'!$E$2:$G$72,2,FALSE)</f>
        <v>WP</v>
      </c>
      <c r="D1676">
        <v>5510</v>
      </c>
      <c r="E1676" t="s">
        <v>52</v>
      </c>
      <c r="F1676" s="2">
        <v>130.13999999999999</v>
      </c>
      <c r="G1676" s="1">
        <v>42879</v>
      </c>
      <c r="H1676" t="s">
        <v>35</v>
      </c>
      <c r="I1676" t="s">
        <v>36</v>
      </c>
      <c r="J1676" t="s">
        <v>36</v>
      </c>
      <c r="L1676">
        <v>357262</v>
      </c>
      <c r="M1676">
        <v>271257</v>
      </c>
      <c r="R1676" t="s">
        <v>37</v>
      </c>
      <c r="V1676">
        <v>5</v>
      </c>
      <c r="W1676">
        <v>17</v>
      </c>
      <c r="Z1676" t="s">
        <v>38</v>
      </c>
      <c r="AA1676">
        <v>182</v>
      </c>
      <c r="AB1676" t="s">
        <v>39</v>
      </c>
      <c r="AC1676" t="s">
        <v>40</v>
      </c>
      <c r="AD1676">
        <v>58</v>
      </c>
    </row>
    <row r="1677" spans="1:30">
      <c r="A1677">
        <v>252</v>
      </c>
      <c r="B1677">
        <v>252136</v>
      </c>
      <c r="C1677" t="str">
        <f>VLOOKUP(B1677,'[1]ERC BU vlookup'!$E$2:$G$72,2,FALSE)</f>
        <v>WP</v>
      </c>
      <c r="D1677">
        <v>5510</v>
      </c>
      <c r="E1677" t="s">
        <v>52</v>
      </c>
      <c r="F1677" s="2">
        <v>156.86000000000001</v>
      </c>
      <c r="G1677" s="1">
        <v>42879</v>
      </c>
      <c r="H1677" t="s">
        <v>35</v>
      </c>
      <c r="I1677" t="s">
        <v>36</v>
      </c>
      <c r="J1677" t="s">
        <v>36</v>
      </c>
      <c r="L1677">
        <v>357262</v>
      </c>
      <c r="M1677">
        <v>271257</v>
      </c>
      <c r="R1677" t="s">
        <v>37</v>
      </c>
      <c r="V1677">
        <v>5</v>
      </c>
      <c r="W1677">
        <v>17</v>
      </c>
      <c r="Z1677" t="s">
        <v>38</v>
      </c>
      <c r="AA1677">
        <v>182</v>
      </c>
      <c r="AB1677" t="s">
        <v>39</v>
      </c>
      <c r="AC1677" t="s">
        <v>40</v>
      </c>
      <c r="AD1677">
        <v>398</v>
      </c>
    </row>
    <row r="1678" spans="1:30">
      <c r="A1678">
        <v>252</v>
      </c>
      <c r="B1678">
        <v>252132</v>
      </c>
      <c r="C1678" t="str">
        <f>VLOOKUP(B1678,'[1]ERC BU vlookup'!$E$2:$G$72,2,FALSE)</f>
        <v>SP</v>
      </c>
      <c r="D1678">
        <v>5510</v>
      </c>
      <c r="E1678" t="s">
        <v>52</v>
      </c>
      <c r="F1678" s="2">
        <v>-0.38</v>
      </c>
      <c r="G1678" s="1">
        <v>42884</v>
      </c>
      <c r="H1678" t="s">
        <v>35</v>
      </c>
      <c r="I1678" t="s">
        <v>36</v>
      </c>
      <c r="J1678" t="s">
        <v>36</v>
      </c>
      <c r="L1678">
        <v>357263</v>
      </c>
      <c r="M1678">
        <v>271259</v>
      </c>
      <c r="R1678" t="s">
        <v>37</v>
      </c>
      <c r="V1678">
        <v>5</v>
      </c>
      <c r="W1678">
        <v>17</v>
      </c>
      <c r="Z1678" t="s">
        <v>38</v>
      </c>
      <c r="AA1678">
        <v>182</v>
      </c>
      <c r="AB1678" t="s">
        <v>39</v>
      </c>
      <c r="AC1678" t="s">
        <v>40</v>
      </c>
      <c r="AD1678">
        <v>3</v>
      </c>
    </row>
    <row r="1679" spans="1:30">
      <c r="A1679">
        <v>251</v>
      </c>
      <c r="B1679">
        <v>251102</v>
      </c>
      <c r="C1679" t="str">
        <f>VLOOKUP(B1679,'[1]ERC BU vlookup'!$E$2:$G$72,2,FALSE)</f>
        <v>WP</v>
      </c>
      <c r="D1679">
        <v>5510</v>
      </c>
      <c r="E1679" t="s">
        <v>52</v>
      </c>
      <c r="F1679" s="2">
        <v>11.7</v>
      </c>
      <c r="G1679" s="1">
        <v>42884</v>
      </c>
      <c r="H1679" t="s">
        <v>35</v>
      </c>
      <c r="I1679" t="s">
        <v>36</v>
      </c>
      <c r="J1679" t="s">
        <v>36</v>
      </c>
      <c r="L1679">
        <v>357263</v>
      </c>
      <c r="M1679">
        <v>271259</v>
      </c>
      <c r="R1679" t="s">
        <v>37</v>
      </c>
      <c r="V1679">
        <v>5</v>
      </c>
      <c r="W1679">
        <v>17</v>
      </c>
      <c r="Z1679" t="s">
        <v>38</v>
      </c>
      <c r="AA1679">
        <v>182</v>
      </c>
      <c r="AB1679" t="s">
        <v>39</v>
      </c>
      <c r="AC1679" t="s">
        <v>40</v>
      </c>
      <c r="AD1679">
        <v>31</v>
      </c>
    </row>
    <row r="1680" spans="1:30">
      <c r="A1680">
        <v>251</v>
      </c>
      <c r="B1680">
        <v>251106</v>
      </c>
      <c r="C1680" t="str">
        <f>VLOOKUP(B1680,'[1]ERC BU vlookup'!$E$2:$G$72,2,FALSE)</f>
        <v>WP</v>
      </c>
      <c r="D1680">
        <v>5510</v>
      </c>
      <c r="E1680" t="s">
        <v>52</v>
      </c>
      <c r="F1680" s="2">
        <v>47.23</v>
      </c>
      <c r="G1680" s="1">
        <v>42884</v>
      </c>
      <c r="H1680" t="s">
        <v>35</v>
      </c>
      <c r="I1680" t="s">
        <v>36</v>
      </c>
      <c r="J1680" t="s">
        <v>36</v>
      </c>
      <c r="L1680">
        <v>357263</v>
      </c>
      <c r="M1680">
        <v>271259</v>
      </c>
      <c r="R1680" t="s">
        <v>37</v>
      </c>
      <c r="V1680">
        <v>5</v>
      </c>
      <c r="W1680">
        <v>17</v>
      </c>
      <c r="Z1680" t="s">
        <v>38</v>
      </c>
      <c r="AA1680">
        <v>182</v>
      </c>
      <c r="AB1680" t="s">
        <v>39</v>
      </c>
      <c r="AC1680" t="s">
        <v>40</v>
      </c>
      <c r="AD1680">
        <v>34</v>
      </c>
    </row>
    <row r="1681" spans="1:30">
      <c r="A1681">
        <v>251</v>
      </c>
      <c r="B1681">
        <v>251102</v>
      </c>
      <c r="C1681" t="str">
        <f>VLOOKUP(B1681,'[1]ERC BU vlookup'!$E$2:$G$72,2,FALSE)</f>
        <v>WP</v>
      </c>
      <c r="D1681">
        <v>5510</v>
      </c>
      <c r="E1681" t="s">
        <v>52</v>
      </c>
      <c r="F1681" s="2">
        <v>322.12</v>
      </c>
      <c r="G1681" s="1">
        <v>42885</v>
      </c>
      <c r="H1681" t="s">
        <v>35</v>
      </c>
      <c r="I1681" t="s">
        <v>36</v>
      </c>
      <c r="J1681" t="s">
        <v>36</v>
      </c>
      <c r="L1681">
        <v>357281</v>
      </c>
      <c r="M1681">
        <v>271394</v>
      </c>
      <c r="R1681" t="s">
        <v>37</v>
      </c>
      <c r="V1681">
        <v>5</v>
      </c>
      <c r="W1681">
        <v>17</v>
      </c>
      <c r="Z1681" t="s">
        <v>38</v>
      </c>
      <c r="AA1681">
        <v>182</v>
      </c>
      <c r="AB1681" t="s">
        <v>39</v>
      </c>
      <c r="AC1681" t="s">
        <v>40</v>
      </c>
      <c r="AD1681">
        <v>20</v>
      </c>
    </row>
    <row r="1682" spans="1:30">
      <c r="A1682">
        <v>251</v>
      </c>
      <c r="B1682">
        <v>251106</v>
      </c>
      <c r="C1682" t="str">
        <f>VLOOKUP(B1682,'[1]ERC BU vlookup'!$E$2:$G$72,2,FALSE)</f>
        <v>WP</v>
      </c>
      <c r="D1682">
        <v>5510</v>
      </c>
      <c r="E1682" t="s">
        <v>52</v>
      </c>
      <c r="F1682" s="2">
        <v>41.78</v>
      </c>
      <c r="G1682" s="1">
        <v>42885</v>
      </c>
      <c r="H1682" t="s">
        <v>35</v>
      </c>
      <c r="I1682" t="s">
        <v>36</v>
      </c>
      <c r="J1682" t="s">
        <v>36</v>
      </c>
      <c r="L1682">
        <v>357281</v>
      </c>
      <c r="M1682">
        <v>271394</v>
      </c>
      <c r="R1682" t="s">
        <v>37</v>
      </c>
      <c r="V1682">
        <v>5</v>
      </c>
      <c r="W1682">
        <v>17</v>
      </c>
      <c r="Z1682" t="s">
        <v>38</v>
      </c>
      <c r="AA1682">
        <v>182</v>
      </c>
      <c r="AB1682" t="s">
        <v>39</v>
      </c>
      <c r="AC1682" t="s">
        <v>40</v>
      </c>
      <c r="AD1682">
        <v>23</v>
      </c>
    </row>
    <row r="1683" spans="1:30">
      <c r="A1683">
        <v>252</v>
      </c>
      <c r="B1683">
        <v>252106</v>
      </c>
      <c r="C1683" t="str">
        <f>VLOOKUP(B1683,'[1]ERC BU vlookup'!$E$2:$G$72,2,FALSE)</f>
        <v>WP</v>
      </c>
      <c r="D1683">
        <v>5510</v>
      </c>
      <c r="E1683" t="s">
        <v>52</v>
      </c>
      <c r="F1683" s="2">
        <v>114.31</v>
      </c>
      <c r="G1683" s="1">
        <v>42885</v>
      </c>
      <c r="H1683" t="s">
        <v>35</v>
      </c>
      <c r="I1683" t="s">
        <v>36</v>
      </c>
      <c r="J1683" t="s">
        <v>36</v>
      </c>
      <c r="L1683">
        <v>357281</v>
      </c>
      <c r="M1683">
        <v>271394</v>
      </c>
      <c r="R1683" t="s">
        <v>37</v>
      </c>
      <c r="V1683">
        <v>5</v>
      </c>
      <c r="W1683">
        <v>17</v>
      </c>
      <c r="Z1683" t="s">
        <v>38</v>
      </c>
      <c r="AA1683">
        <v>182</v>
      </c>
      <c r="AB1683" t="s">
        <v>39</v>
      </c>
      <c r="AC1683" t="s">
        <v>40</v>
      </c>
      <c r="AD1683">
        <v>27</v>
      </c>
    </row>
    <row r="1684" spans="1:30">
      <c r="A1684">
        <v>252</v>
      </c>
      <c r="B1684">
        <v>252125</v>
      </c>
      <c r="C1684" t="str">
        <f>VLOOKUP(B1684,'[1]ERC BU vlookup'!$E$2:$G$72,2,FALSE)</f>
        <v>WP</v>
      </c>
      <c r="D1684">
        <v>5510</v>
      </c>
      <c r="E1684" t="s">
        <v>52</v>
      </c>
      <c r="F1684" s="2">
        <v>71.11</v>
      </c>
      <c r="G1684" s="1">
        <v>42885</v>
      </c>
      <c r="H1684" t="s">
        <v>35</v>
      </c>
      <c r="I1684" t="s">
        <v>36</v>
      </c>
      <c r="J1684" t="s">
        <v>36</v>
      </c>
      <c r="L1684">
        <v>357281</v>
      </c>
      <c r="M1684">
        <v>271394</v>
      </c>
      <c r="R1684" t="s">
        <v>37</v>
      </c>
      <c r="V1684">
        <v>5</v>
      </c>
      <c r="W1684">
        <v>17</v>
      </c>
      <c r="Z1684" t="s">
        <v>38</v>
      </c>
      <c r="AA1684">
        <v>182</v>
      </c>
      <c r="AB1684" t="s">
        <v>39</v>
      </c>
      <c r="AC1684" t="s">
        <v>40</v>
      </c>
      <c r="AD1684">
        <v>72</v>
      </c>
    </row>
    <row r="1685" spans="1:30">
      <c r="A1685">
        <v>248</v>
      </c>
      <c r="B1685">
        <v>248100</v>
      </c>
      <c r="C1685" t="str">
        <f>VLOOKUP(B1685,'[1]ERC BU vlookup'!$E$2:$G$72,2,FALSE)</f>
        <v>WP</v>
      </c>
      <c r="D1685">
        <v>5510</v>
      </c>
      <c r="E1685" t="s">
        <v>52</v>
      </c>
      <c r="F1685" s="2">
        <v>28.87</v>
      </c>
      <c r="G1685" s="1">
        <v>42885</v>
      </c>
      <c r="H1685" t="s">
        <v>35</v>
      </c>
      <c r="I1685" t="s">
        <v>36</v>
      </c>
      <c r="J1685" t="s">
        <v>36</v>
      </c>
      <c r="L1685">
        <v>357281</v>
      </c>
      <c r="M1685">
        <v>271394</v>
      </c>
      <c r="R1685" t="s">
        <v>37</v>
      </c>
      <c r="V1685">
        <v>5</v>
      </c>
      <c r="W1685">
        <v>17</v>
      </c>
      <c r="Z1685" t="s">
        <v>38</v>
      </c>
      <c r="AA1685">
        <v>182</v>
      </c>
      <c r="AB1685" t="s">
        <v>39</v>
      </c>
      <c r="AC1685" t="s">
        <v>40</v>
      </c>
      <c r="AD1685">
        <v>73</v>
      </c>
    </row>
    <row r="1686" spans="1:30">
      <c r="A1686">
        <v>255</v>
      </c>
      <c r="B1686">
        <v>255100</v>
      </c>
      <c r="C1686" t="str">
        <f>VLOOKUP(B1686,'[1]ERC BU vlookup'!$E$2:$G$72,2,FALSE)</f>
        <v>WP</v>
      </c>
      <c r="D1686">
        <v>5510</v>
      </c>
      <c r="E1686" t="s">
        <v>52</v>
      </c>
      <c r="F1686" s="2">
        <v>359.06</v>
      </c>
      <c r="G1686" s="1">
        <v>42885</v>
      </c>
      <c r="H1686" t="s">
        <v>35</v>
      </c>
      <c r="I1686" t="s">
        <v>36</v>
      </c>
      <c r="J1686" t="s">
        <v>36</v>
      </c>
      <c r="L1686">
        <v>357281</v>
      </c>
      <c r="M1686">
        <v>271394</v>
      </c>
      <c r="R1686" t="s">
        <v>37</v>
      </c>
      <c r="V1686">
        <v>5</v>
      </c>
      <c r="W1686">
        <v>17</v>
      </c>
      <c r="Z1686" t="s">
        <v>38</v>
      </c>
      <c r="AA1686">
        <v>182</v>
      </c>
      <c r="AB1686" t="s">
        <v>39</v>
      </c>
      <c r="AC1686" t="s">
        <v>40</v>
      </c>
      <c r="AD1686">
        <v>77</v>
      </c>
    </row>
    <row r="1687" spans="1:30">
      <c r="A1687">
        <v>246</v>
      </c>
      <c r="B1687">
        <v>246100</v>
      </c>
      <c r="C1687" t="str">
        <f>VLOOKUP(B1687,'[1]ERC BU vlookup'!$E$2:$G$72,2,FALSE)</f>
        <v>SP</v>
      </c>
      <c r="D1687">
        <v>5510</v>
      </c>
      <c r="E1687" t="s">
        <v>52</v>
      </c>
      <c r="F1687" s="2">
        <v>38.5</v>
      </c>
      <c r="G1687" s="1">
        <v>42885</v>
      </c>
      <c r="H1687" t="s">
        <v>35</v>
      </c>
      <c r="I1687" t="s">
        <v>36</v>
      </c>
      <c r="J1687" t="s">
        <v>36</v>
      </c>
      <c r="L1687">
        <v>357281</v>
      </c>
      <c r="M1687">
        <v>271394</v>
      </c>
      <c r="R1687" t="s">
        <v>37</v>
      </c>
      <c r="V1687">
        <v>5</v>
      </c>
      <c r="W1687">
        <v>17</v>
      </c>
      <c r="Z1687" t="s">
        <v>38</v>
      </c>
      <c r="AA1687">
        <v>182</v>
      </c>
      <c r="AB1687" t="s">
        <v>39</v>
      </c>
      <c r="AC1687" t="s">
        <v>40</v>
      </c>
      <c r="AD1687">
        <v>345</v>
      </c>
    </row>
    <row r="1688" spans="1:30">
      <c r="A1688">
        <v>252</v>
      </c>
      <c r="B1688">
        <v>252110</v>
      </c>
      <c r="C1688" t="str">
        <f>VLOOKUP(B1688,'[1]ERC BU vlookup'!$E$2:$G$72,2,FALSE)</f>
        <v>WP</v>
      </c>
      <c r="D1688">
        <v>5510</v>
      </c>
      <c r="E1688" t="s">
        <v>52</v>
      </c>
      <c r="F1688" s="2">
        <v>206.19</v>
      </c>
      <c r="G1688" s="1">
        <v>42886</v>
      </c>
      <c r="H1688" t="s">
        <v>35</v>
      </c>
      <c r="I1688" t="s">
        <v>36</v>
      </c>
      <c r="J1688" t="s">
        <v>36</v>
      </c>
      <c r="L1688">
        <v>357306</v>
      </c>
      <c r="M1688">
        <v>271599</v>
      </c>
      <c r="R1688" t="s">
        <v>37</v>
      </c>
      <c r="V1688">
        <v>5</v>
      </c>
      <c r="W1688">
        <v>17</v>
      </c>
      <c r="Z1688" t="s">
        <v>38</v>
      </c>
      <c r="AA1688">
        <v>401</v>
      </c>
      <c r="AB1688" t="s">
        <v>39</v>
      </c>
      <c r="AC1688" t="s">
        <v>40</v>
      </c>
      <c r="AD1688">
        <v>23</v>
      </c>
    </row>
    <row r="1689" spans="1:30">
      <c r="A1689">
        <v>251</v>
      </c>
      <c r="B1689">
        <v>251102</v>
      </c>
      <c r="C1689" t="str">
        <f>VLOOKUP(B1689,'[1]ERC BU vlookup'!$E$2:$G$72,2,FALSE)</f>
        <v>WP</v>
      </c>
      <c r="D1689">
        <v>5510</v>
      </c>
      <c r="E1689" t="s">
        <v>52</v>
      </c>
      <c r="F1689" s="2">
        <v>253.48</v>
      </c>
      <c r="G1689" s="1">
        <v>42886</v>
      </c>
      <c r="H1689" t="s">
        <v>35</v>
      </c>
      <c r="I1689" t="s">
        <v>36</v>
      </c>
      <c r="J1689" t="s">
        <v>36</v>
      </c>
      <c r="L1689">
        <v>357306</v>
      </c>
      <c r="M1689">
        <v>271599</v>
      </c>
      <c r="R1689" t="s">
        <v>37</v>
      </c>
      <c r="V1689">
        <v>5</v>
      </c>
      <c r="W1689">
        <v>17</v>
      </c>
      <c r="Z1689" t="s">
        <v>38</v>
      </c>
      <c r="AA1689">
        <v>401</v>
      </c>
      <c r="AB1689" t="s">
        <v>39</v>
      </c>
      <c r="AC1689" t="s">
        <v>40</v>
      </c>
      <c r="AD1689">
        <v>26</v>
      </c>
    </row>
    <row r="1690" spans="1:30">
      <c r="A1690">
        <v>251</v>
      </c>
      <c r="B1690">
        <v>251106</v>
      </c>
      <c r="C1690" t="str">
        <f>VLOOKUP(B1690,'[1]ERC BU vlookup'!$E$2:$G$72,2,FALSE)</f>
        <v>WP</v>
      </c>
      <c r="D1690">
        <v>5510</v>
      </c>
      <c r="E1690" t="s">
        <v>52</v>
      </c>
      <c r="F1690" s="2">
        <v>69</v>
      </c>
      <c r="G1690" s="1">
        <v>42886</v>
      </c>
      <c r="H1690" t="s">
        <v>35</v>
      </c>
      <c r="I1690" t="s">
        <v>36</v>
      </c>
      <c r="J1690" t="s">
        <v>36</v>
      </c>
      <c r="L1690">
        <v>357306</v>
      </c>
      <c r="M1690">
        <v>271599</v>
      </c>
      <c r="R1690" t="s">
        <v>37</v>
      </c>
      <c r="V1690">
        <v>5</v>
      </c>
      <c r="W1690">
        <v>17</v>
      </c>
      <c r="Z1690" t="s">
        <v>38</v>
      </c>
      <c r="AA1690">
        <v>401</v>
      </c>
      <c r="AB1690" t="s">
        <v>39</v>
      </c>
      <c r="AC1690" t="s">
        <v>40</v>
      </c>
      <c r="AD1690">
        <v>29</v>
      </c>
    </row>
    <row r="1691" spans="1:30">
      <c r="A1691">
        <v>252</v>
      </c>
      <c r="B1691">
        <v>252106</v>
      </c>
      <c r="C1691" t="str">
        <f>VLOOKUP(B1691,'[1]ERC BU vlookup'!$E$2:$G$72,2,FALSE)</f>
        <v>WP</v>
      </c>
      <c r="D1691">
        <v>5510</v>
      </c>
      <c r="E1691" t="s">
        <v>52</v>
      </c>
      <c r="F1691" s="2">
        <v>202.58</v>
      </c>
      <c r="G1691" s="1">
        <v>42886</v>
      </c>
      <c r="H1691" t="s">
        <v>35</v>
      </c>
      <c r="I1691" t="s">
        <v>36</v>
      </c>
      <c r="J1691" t="s">
        <v>36</v>
      </c>
      <c r="L1691">
        <v>357306</v>
      </c>
      <c r="M1691">
        <v>271599</v>
      </c>
      <c r="R1691" t="s">
        <v>37</v>
      </c>
      <c r="V1691">
        <v>5</v>
      </c>
      <c r="W1691">
        <v>17</v>
      </c>
      <c r="Z1691" t="s">
        <v>38</v>
      </c>
      <c r="AA1691">
        <v>401</v>
      </c>
      <c r="AB1691" t="s">
        <v>39</v>
      </c>
      <c r="AC1691" t="s">
        <v>40</v>
      </c>
      <c r="AD1691">
        <v>32</v>
      </c>
    </row>
    <row r="1692" spans="1:30">
      <c r="A1692">
        <v>251</v>
      </c>
      <c r="B1692">
        <v>251106</v>
      </c>
      <c r="C1692" t="str">
        <f>VLOOKUP(B1692,'[1]ERC BU vlookup'!$E$2:$G$72,2,FALSE)</f>
        <v>WP</v>
      </c>
      <c r="D1692">
        <v>5510</v>
      </c>
      <c r="E1692" t="s">
        <v>52</v>
      </c>
      <c r="F1692" s="2">
        <v>13.29</v>
      </c>
      <c r="G1692" s="1">
        <v>42890</v>
      </c>
      <c r="H1692" t="s">
        <v>35</v>
      </c>
      <c r="I1692" t="s">
        <v>36</v>
      </c>
      <c r="J1692" t="s">
        <v>36</v>
      </c>
      <c r="L1692">
        <v>357344</v>
      </c>
      <c r="M1692">
        <v>271853</v>
      </c>
      <c r="R1692" t="s">
        <v>37</v>
      </c>
      <c r="V1692">
        <v>6</v>
      </c>
      <c r="W1692">
        <v>17</v>
      </c>
      <c r="Z1692" t="s">
        <v>38</v>
      </c>
      <c r="AA1692">
        <v>182</v>
      </c>
      <c r="AB1692" t="s">
        <v>39</v>
      </c>
      <c r="AC1692" t="s">
        <v>40</v>
      </c>
      <c r="AD1692">
        <v>29</v>
      </c>
    </row>
    <row r="1693" spans="1:30">
      <c r="A1693">
        <v>252</v>
      </c>
      <c r="B1693">
        <v>252106</v>
      </c>
      <c r="C1693" t="str">
        <f>VLOOKUP(B1693,'[1]ERC BU vlookup'!$E$2:$G$72,2,FALSE)</f>
        <v>WP</v>
      </c>
      <c r="D1693">
        <v>5510</v>
      </c>
      <c r="E1693" t="s">
        <v>52</v>
      </c>
      <c r="F1693" s="2">
        <v>90.42</v>
      </c>
      <c r="G1693" s="1">
        <v>42890</v>
      </c>
      <c r="H1693" t="s">
        <v>35</v>
      </c>
      <c r="I1693" t="s">
        <v>36</v>
      </c>
      <c r="J1693" t="s">
        <v>36</v>
      </c>
      <c r="L1693">
        <v>357344</v>
      </c>
      <c r="M1693">
        <v>271853</v>
      </c>
      <c r="R1693" t="s">
        <v>37</v>
      </c>
      <c r="V1693">
        <v>6</v>
      </c>
      <c r="W1693">
        <v>17</v>
      </c>
      <c r="Z1693" t="s">
        <v>38</v>
      </c>
      <c r="AA1693">
        <v>182</v>
      </c>
      <c r="AB1693" t="s">
        <v>39</v>
      </c>
      <c r="AC1693" t="s">
        <v>40</v>
      </c>
      <c r="AD1693">
        <v>32</v>
      </c>
    </row>
    <row r="1694" spans="1:30">
      <c r="A1694">
        <v>255</v>
      </c>
      <c r="B1694">
        <v>255100</v>
      </c>
      <c r="C1694" t="str">
        <f>VLOOKUP(B1694,'[1]ERC BU vlookup'!$E$2:$G$72,2,FALSE)</f>
        <v>WP</v>
      </c>
      <c r="D1694">
        <v>5510</v>
      </c>
      <c r="E1694" t="s">
        <v>52</v>
      </c>
      <c r="F1694" s="2">
        <v>123.6</v>
      </c>
      <c r="G1694" s="1">
        <v>42890</v>
      </c>
      <c r="H1694" t="s">
        <v>35</v>
      </c>
      <c r="I1694" t="s">
        <v>36</v>
      </c>
      <c r="J1694" t="s">
        <v>36</v>
      </c>
      <c r="L1694">
        <v>357344</v>
      </c>
      <c r="M1694">
        <v>271853</v>
      </c>
      <c r="R1694" t="s">
        <v>37</v>
      </c>
      <c r="V1694">
        <v>6</v>
      </c>
      <c r="W1694">
        <v>17</v>
      </c>
      <c r="Z1694" t="s">
        <v>38</v>
      </c>
      <c r="AA1694">
        <v>182</v>
      </c>
      <c r="AB1694" t="s">
        <v>39</v>
      </c>
      <c r="AC1694" t="s">
        <v>40</v>
      </c>
      <c r="AD1694">
        <v>76</v>
      </c>
    </row>
    <row r="1695" spans="1:30">
      <c r="A1695">
        <v>252</v>
      </c>
      <c r="B1695">
        <v>252110</v>
      </c>
      <c r="C1695" t="str">
        <f>VLOOKUP(B1695,'[1]ERC BU vlookup'!$E$2:$G$72,2,FALSE)</f>
        <v>WP</v>
      </c>
      <c r="D1695">
        <v>5510</v>
      </c>
      <c r="E1695" t="s">
        <v>52</v>
      </c>
      <c r="F1695" s="2">
        <v>43.13</v>
      </c>
      <c r="G1695" s="1">
        <v>42891</v>
      </c>
      <c r="H1695" t="s">
        <v>35</v>
      </c>
      <c r="I1695" t="s">
        <v>36</v>
      </c>
      <c r="J1695" t="s">
        <v>36</v>
      </c>
      <c r="L1695">
        <v>357381</v>
      </c>
      <c r="M1695">
        <v>272020</v>
      </c>
      <c r="R1695" t="s">
        <v>37</v>
      </c>
      <c r="V1695">
        <v>6</v>
      </c>
      <c r="W1695">
        <v>17</v>
      </c>
      <c r="Z1695" t="s">
        <v>38</v>
      </c>
      <c r="AA1695">
        <v>182</v>
      </c>
      <c r="AB1695" t="s">
        <v>39</v>
      </c>
      <c r="AC1695" t="s">
        <v>40</v>
      </c>
      <c r="AD1695">
        <v>17</v>
      </c>
    </row>
    <row r="1696" spans="1:30">
      <c r="A1696">
        <v>251</v>
      </c>
      <c r="B1696">
        <v>251106</v>
      </c>
      <c r="C1696" t="str">
        <f>VLOOKUP(B1696,'[1]ERC BU vlookup'!$E$2:$G$72,2,FALSE)</f>
        <v>WP</v>
      </c>
      <c r="D1696">
        <v>5510</v>
      </c>
      <c r="E1696" t="s">
        <v>52</v>
      </c>
      <c r="F1696" s="2">
        <v>72.02</v>
      </c>
      <c r="G1696" s="1">
        <v>42891</v>
      </c>
      <c r="H1696" t="s">
        <v>35</v>
      </c>
      <c r="I1696" t="s">
        <v>36</v>
      </c>
      <c r="J1696" t="s">
        <v>36</v>
      </c>
      <c r="L1696">
        <v>357381</v>
      </c>
      <c r="M1696">
        <v>272020</v>
      </c>
      <c r="R1696" t="s">
        <v>37</v>
      </c>
      <c r="V1696">
        <v>6</v>
      </c>
      <c r="W1696">
        <v>17</v>
      </c>
      <c r="Z1696" t="s">
        <v>38</v>
      </c>
      <c r="AA1696">
        <v>182</v>
      </c>
      <c r="AB1696" t="s">
        <v>39</v>
      </c>
      <c r="AC1696" t="s">
        <v>40</v>
      </c>
      <c r="AD1696">
        <v>22</v>
      </c>
    </row>
    <row r="1697" spans="1:30">
      <c r="A1697">
        <v>252</v>
      </c>
      <c r="B1697">
        <v>252106</v>
      </c>
      <c r="C1697" t="str">
        <f>VLOOKUP(B1697,'[1]ERC BU vlookup'!$E$2:$G$72,2,FALSE)</f>
        <v>WP</v>
      </c>
      <c r="D1697">
        <v>5510</v>
      </c>
      <c r="E1697" t="s">
        <v>52</v>
      </c>
      <c r="F1697" s="2">
        <v>6.74</v>
      </c>
      <c r="G1697" s="1">
        <v>42891</v>
      </c>
      <c r="H1697" t="s">
        <v>35</v>
      </c>
      <c r="I1697" t="s">
        <v>36</v>
      </c>
      <c r="J1697" t="s">
        <v>36</v>
      </c>
      <c r="L1697">
        <v>357381</v>
      </c>
      <c r="M1697">
        <v>272020</v>
      </c>
      <c r="R1697" t="s">
        <v>37</v>
      </c>
      <c r="V1697">
        <v>6</v>
      </c>
      <c r="W1697">
        <v>17</v>
      </c>
      <c r="Z1697" t="s">
        <v>38</v>
      </c>
      <c r="AA1697">
        <v>182</v>
      </c>
      <c r="AB1697" t="s">
        <v>39</v>
      </c>
      <c r="AC1697" t="s">
        <v>40</v>
      </c>
      <c r="AD1697">
        <v>25</v>
      </c>
    </row>
    <row r="1698" spans="1:30">
      <c r="A1698">
        <v>251</v>
      </c>
      <c r="B1698">
        <v>251102</v>
      </c>
      <c r="C1698" t="str">
        <f>VLOOKUP(B1698,'[1]ERC BU vlookup'!$E$2:$G$72,2,FALSE)</f>
        <v>WP</v>
      </c>
      <c r="D1698">
        <v>5510</v>
      </c>
      <c r="E1698" t="s">
        <v>52</v>
      </c>
      <c r="F1698" s="2">
        <v>316.74</v>
      </c>
      <c r="G1698" s="1">
        <v>42893</v>
      </c>
      <c r="H1698" t="s">
        <v>35</v>
      </c>
      <c r="I1698" t="s">
        <v>36</v>
      </c>
      <c r="J1698" t="s">
        <v>36</v>
      </c>
      <c r="L1698">
        <v>357455</v>
      </c>
      <c r="M1698">
        <v>272333</v>
      </c>
      <c r="R1698" t="s">
        <v>37</v>
      </c>
      <c r="V1698">
        <v>6</v>
      </c>
      <c r="W1698">
        <v>17</v>
      </c>
      <c r="Z1698" t="s">
        <v>38</v>
      </c>
      <c r="AA1698">
        <v>182</v>
      </c>
      <c r="AB1698" t="s">
        <v>39</v>
      </c>
      <c r="AC1698" t="s">
        <v>40</v>
      </c>
      <c r="AD1698">
        <v>17</v>
      </c>
    </row>
    <row r="1699" spans="1:30">
      <c r="A1699">
        <v>251</v>
      </c>
      <c r="B1699">
        <v>251106</v>
      </c>
      <c r="C1699" t="str">
        <f>VLOOKUP(B1699,'[1]ERC BU vlookup'!$E$2:$G$72,2,FALSE)</f>
        <v>WP</v>
      </c>
      <c r="D1699">
        <v>5510</v>
      </c>
      <c r="E1699" t="s">
        <v>52</v>
      </c>
      <c r="F1699" s="2">
        <v>85.77</v>
      </c>
      <c r="G1699" s="1">
        <v>42892</v>
      </c>
      <c r="H1699" t="s">
        <v>35</v>
      </c>
      <c r="I1699" t="s">
        <v>36</v>
      </c>
      <c r="J1699" t="s">
        <v>36</v>
      </c>
      <c r="L1699">
        <v>357457</v>
      </c>
      <c r="M1699">
        <v>272348</v>
      </c>
      <c r="R1699" t="s">
        <v>37</v>
      </c>
      <c r="V1699">
        <v>6</v>
      </c>
      <c r="W1699">
        <v>17</v>
      </c>
      <c r="Z1699" t="s">
        <v>38</v>
      </c>
      <c r="AA1699">
        <v>182</v>
      </c>
      <c r="AB1699" t="s">
        <v>39</v>
      </c>
      <c r="AC1699" t="s">
        <v>40</v>
      </c>
      <c r="AD1699">
        <v>26</v>
      </c>
    </row>
    <row r="1700" spans="1:30">
      <c r="A1700">
        <v>252</v>
      </c>
      <c r="B1700">
        <v>252106</v>
      </c>
      <c r="C1700" t="str">
        <f>VLOOKUP(B1700,'[1]ERC BU vlookup'!$E$2:$G$72,2,FALSE)</f>
        <v>WP</v>
      </c>
      <c r="D1700">
        <v>5510</v>
      </c>
      <c r="E1700" t="s">
        <v>52</v>
      </c>
      <c r="F1700" s="2">
        <v>40.82</v>
      </c>
      <c r="G1700" s="1">
        <v>42892</v>
      </c>
      <c r="H1700" t="s">
        <v>35</v>
      </c>
      <c r="I1700" t="s">
        <v>36</v>
      </c>
      <c r="J1700" t="s">
        <v>36</v>
      </c>
      <c r="L1700">
        <v>357457</v>
      </c>
      <c r="M1700">
        <v>272348</v>
      </c>
      <c r="R1700" t="s">
        <v>37</v>
      </c>
      <c r="V1700">
        <v>6</v>
      </c>
      <c r="W1700">
        <v>17</v>
      </c>
      <c r="Z1700" t="s">
        <v>38</v>
      </c>
      <c r="AA1700">
        <v>182</v>
      </c>
      <c r="AB1700" t="s">
        <v>39</v>
      </c>
      <c r="AC1700" t="s">
        <v>40</v>
      </c>
      <c r="AD1700">
        <v>29</v>
      </c>
    </row>
    <row r="1701" spans="1:30">
      <c r="A1701">
        <v>252</v>
      </c>
      <c r="B1701">
        <v>252106</v>
      </c>
      <c r="C1701" t="str">
        <f>VLOOKUP(B1701,'[1]ERC BU vlookup'!$E$2:$G$72,2,FALSE)</f>
        <v>WP</v>
      </c>
      <c r="D1701">
        <v>5510</v>
      </c>
      <c r="E1701" t="s">
        <v>52</v>
      </c>
      <c r="F1701" s="2">
        <v>413.1</v>
      </c>
      <c r="G1701" s="1">
        <v>42894</v>
      </c>
      <c r="H1701" t="s">
        <v>35</v>
      </c>
      <c r="I1701" t="s">
        <v>36</v>
      </c>
      <c r="J1701" t="s">
        <v>36</v>
      </c>
      <c r="L1701">
        <v>357477</v>
      </c>
      <c r="M1701">
        <v>272476</v>
      </c>
      <c r="R1701" t="s">
        <v>37</v>
      </c>
      <c r="V1701">
        <v>6</v>
      </c>
      <c r="W1701">
        <v>17</v>
      </c>
      <c r="Z1701" t="s">
        <v>38</v>
      </c>
      <c r="AA1701">
        <v>182</v>
      </c>
      <c r="AB1701" t="s">
        <v>39</v>
      </c>
      <c r="AC1701" t="s">
        <v>40</v>
      </c>
      <c r="AD1701">
        <v>18</v>
      </c>
    </row>
    <row r="1702" spans="1:30">
      <c r="A1702">
        <v>251</v>
      </c>
      <c r="B1702">
        <v>251106</v>
      </c>
      <c r="C1702" t="str">
        <f>VLOOKUP(B1702,'[1]ERC BU vlookup'!$E$2:$G$72,2,FALSE)</f>
        <v>WP</v>
      </c>
      <c r="D1702">
        <v>5510</v>
      </c>
      <c r="E1702" t="s">
        <v>52</v>
      </c>
      <c r="F1702" s="2">
        <v>-37.53</v>
      </c>
      <c r="G1702" s="1">
        <v>42897</v>
      </c>
      <c r="H1702" t="s">
        <v>35</v>
      </c>
      <c r="I1702" t="s">
        <v>36</v>
      </c>
      <c r="J1702" t="s">
        <v>36</v>
      </c>
      <c r="L1702">
        <v>357528</v>
      </c>
      <c r="M1702">
        <v>272556</v>
      </c>
      <c r="R1702" t="s">
        <v>37</v>
      </c>
      <c r="V1702">
        <v>6</v>
      </c>
      <c r="W1702">
        <v>17</v>
      </c>
      <c r="Z1702" t="s">
        <v>38</v>
      </c>
      <c r="AA1702">
        <v>182</v>
      </c>
      <c r="AB1702" t="s">
        <v>39</v>
      </c>
      <c r="AC1702" t="s">
        <v>40</v>
      </c>
      <c r="AD1702">
        <v>11</v>
      </c>
    </row>
    <row r="1703" spans="1:30">
      <c r="A1703">
        <v>252</v>
      </c>
      <c r="B1703">
        <v>252106</v>
      </c>
      <c r="C1703" t="str">
        <f>VLOOKUP(B1703,'[1]ERC BU vlookup'!$E$2:$G$72,2,FALSE)</f>
        <v>WP</v>
      </c>
      <c r="D1703">
        <v>5510</v>
      </c>
      <c r="E1703" t="s">
        <v>52</v>
      </c>
      <c r="F1703" s="2">
        <v>74.459999999999994</v>
      </c>
      <c r="G1703" s="1">
        <v>42897</v>
      </c>
      <c r="H1703" t="s">
        <v>35</v>
      </c>
      <c r="I1703" t="s">
        <v>36</v>
      </c>
      <c r="J1703" t="s">
        <v>36</v>
      </c>
      <c r="L1703">
        <v>357528</v>
      </c>
      <c r="M1703">
        <v>272556</v>
      </c>
      <c r="R1703" t="s">
        <v>37</v>
      </c>
      <c r="V1703">
        <v>6</v>
      </c>
      <c r="W1703">
        <v>17</v>
      </c>
      <c r="Z1703" t="s">
        <v>38</v>
      </c>
      <c r="AA1703">
        <v>182</v>
      </c>
      <c r="AB1703" t="s">
        <v>39</v>
      </c>
      <c r="AC1703" t="s">
        <v>40</v>
      </c>
      <c r="AD1703">
        <v>13</v>
      </c>
    </row>
    <row r="1704" spans="1:30">
      <c r="A1704">
        <v>252</v>
      </c>
      <c r="B1704">
        <v>252121</v>
      </c>
      <c r="C1704" t="str">
        <f>VLOOKUP(B1704,'[1]ERC BU vlookup'!$E$2:$G$72,2,FALSE)</f>
        <v>WP</v>
      </c>
      <c r="D1704">
        <v>5510</v>
      </c>
      <c r="E1704" t="s">
        <v>52</v>
      </c>
      <c r="F1704" s="2">
        <v>65.400000000000006</v>
      </c>
      <c r="G1704" s="1">
        <v>42897</v>
      </c>
      <c r="H1704" t="s">
        <v>35</v>
      </c>
      <c r="I1704" t="s">
        <v>36</v>
      </c>
      <c r="J1704" t="s">
        <v>36</v>
      </c>
      <c r="L1704">
        <v>357528</v>
      </c>
      <c r="M1704">
        <v>272556</v>
      </c>
      <c r="R1704" t="s">
        <v>37</v>
      </c>
      <c r="V1704">
        <v>6</v>
      </c>
      <c r="W1704">
        <v>17</v>
      </c>
      <c r="Z1704" t="s">
        <v>38</v>
      </c>
      <c r="AA1704">
        <v>182</v>
      </c>
      <c r="AB1704" t="s">
        <v>39</v>
      </c>
      <c r="AC1704" t="s">
        <v>40</v>
      </c>
      <c r="AD1704">
        <v>51</v>
      </c>
    </row>
    <row r="1705" spans="1:30">
      <c r="A1705">
        <v>255</v>
      </c>
      <c r="B1705">
        <v>255100</v>
      </c>
      <c r="C1705" t="str">
        <f>VLOOKUP(B1705,'[1]ERC BU vlookup'!$E$2:$G$72,2,FALSE)</f>
        <v>WP</v>
      </c>
      <c r="D1705">
        <v>5510</v>
      </c>
      <c r="E1705" t="s">
        <v>52</v>
      </c>
      <c r="F1705" s="2">
        <v>24.07</v>
      </c>
      <c r="G1705" s="1">
        <v>42897</v>
      </c>
      <c r="H1705" t="s">
        <v>35</v>
      </c>
      <c r="I1705" t="s">
        <v>36</v>
      </c>
      <c r="J1705" t="s">
        <v>36</v>
      </c>
      <c r="L1705">
        <v>357528</v>
      </c>
      <c r="M1705">
        <v>272556</v>
      </c>
      <c r="R1705" t="s">
        <v>37</v>
      </c>
      <c r="V1705">
        <v>6</v>
      </c>
      <c r="W1705">
        <v>17</v>
      </c>
      <c r="Z1705" t="s">
        <v>38</v>
      </c>
      <c r="AA1705">
        <v>182</v>
      </c>
      <c r="AB1705" t="s">
        <v>39</v>
      </c>
      <c r="AC1705" t="s">
        <v>40</v>
      </c>
      <c r="AD1705">
        <v>55</v>
      </c>
    </row>
    <row r="1706" spans="1:30">
      <c r="A1706">
        <v>246</v>
      </c>
      <c r="B1706">
        <v>246100</v>
      </c>
      <c r="C1706" t="str">
        <f>VLOOKUP(B1706,'[1]ERC BU vlookup'!$E$2:$G$72,2,FALSE)</f>
        <v>SP</v>
      </c>
      <c r="D1706">
        <v>5510</v>
      </c>
      <c r="E1706" t="s">
        <v>52</v>
      </c>
      <c r="F1706" s="2">
        <v>254.54</v>
      </c>
      <c r="G1706" s="1">
        <v>42897</v>
      </c>
      <c r="H1706" t="s">
        <v>35</v>
      </c>
      <c r="I1706" t="s">
        <v>36</v>
      </c>
      <c r="J1706" t="s">
        <v>36</v>
      </c>
      <c r="L1706">
        <v>357528</v>
      </c>
      <c r="M1706">
        <v>272556</v>
      </c>
      <c r="R1706" t="s">
        <v>37</v>
      </c>
      <c r="V1706">
        <v>6</v>
      </c>
      <c r="W1706">
        <v>17</v>
      </c>
      <c r="Z1706" t="s">
        <v>38</v>
      </c>
      <c r="AA1706">
        <v>182</v>
      </c>
      <c r="AB1706" t="s">
        <v>39</v>
      </c>
      <c r="AC1706" t="s">
        <v>40</v>
      </c>
      <c r="AD1706">
        <v>273</v>
      </c>
    </row>
    <row r="1707" spans="1:30">
      <c r="A1707">
        <v>251</v>
      </c>
      <c r="B1707">
        <v>251106</v>
      </c>
      <c r="C1707" t="str">
        <f>VLOOKUP(B1707,'[1]ERC BU vlookup'!$E$2:$G$72,2,FALSE)</f>
        <v>WP</v>
      </c>
      <c r="D1707">
        <v>5510</v>
      </c>
      <c r="E1707" t="s">
        <v>52</v>
      </c>
      <c r="F1707" s="2">
        <v>20.83</v>
      </c>
      <c r="G1707" s="1">
        <v>42898</v>
      </c>
      <c r="H1707" t="s">
        <v>35</v>
      </c>
      <c r="I1707" t="s">
        <v>36</v>
      </c>
      <c r="J1707" t="s">
        <v>36</v>
      </c>
      <c r="L1707">
        <v>357543</v>
      </c>
      <c r="M1707">
        <v>272686</v>
      </c>
      <c r="R1707" t="s">
        <v>37</v>
      </c>
      <c r="V1707">
        <v>6</v>
      </c>
      <c r="W1707">
        <v>17</v>
      </c>
      <c r="Z1707" t="s">
        <v>38</v>
      </c>
      <c r="AA1707">
        <v>182</v>
      </c>
      <c r="AB1707" t="s">
        <v>39</v>
      </c>
      <c r="AC1707" t="s">
        <v>40</v>
      </c>
      <c r="AD1707">
        <v>23</v>
      </c>
    </row>
    <row r="1708" spans="1:30">
      <c r="A1708">
        <v>248</v>
      </c>
      <c r="B1708">
        <v>248100</v>
      </c>
      <c r="C1708" t="str">
        <f>VLOOKUP(B1708,'[1]ERC BU vlookup'!$E$2:$G$72,2,FALSE)</f>
        <v>WP</v>
      </c>
      <c r="D1708">
        <v>5510</v>
      </c>
      <c r="E1708" t="s">
        <v>52</v>
      </c>
      <c r="F1708" s="2">
        <v>187.63</v>
      </c>
      <c r="G1708" s="1">
        <v>42898</v>
      </c>
      <c r="H1708" t="s">
        <v>35</v>
      </c>
      <c r="I1708" t="s">
        <v>36</v>
      </c>
      <c r="J1708" t="s">
        <v>36</v>
      </c>
      <c r="L1708">
        <v>357543</v>
      </c>
      <c r="M1708">
        <v>272686</v>
      </c>
      <c r="R1708" t="s">
        <v>37</v>
      </c>
      <c r="V1708">
        <v>6</v>
      </c>
      <c r="W1708">
        <v>17</v>
      </c>
      <c r="Z1708" t="s">
        <v>38</v>
      </c>
      <c r="AA1708">
        <v>182</v>
      </c>
      <c r="AB1708" t="s">
        <v>39</v>
      </c>
      <c r="AC1708" t="s">
        <v>40</v>
      </c>
      <c r="AD1708">
        <v>51</v>
      </c>
    </row>
    <row r="1709" spans="1:30">
      <c r="A1709">
        <v>251</v>
      </c>
      <c r="B1709">
        <v>251102</v>
      </c>
      <c r="C1709" t="str">
        <f>VLOOKUP(B1709,'[1]ERC BU vlookup'!$E$2:$G$72,2,FALSE)</f>
        <v>WP</v>
      </c>
      <c r="D1709">
        <v>5510</v>
      </c>
      <c r="E1709" t="s">
        <v>52</v>
      </c>
      <c r="F1709" s="2">
        <v>322.58999999999997</v>
      </c>
      <c r="G1709" s="1">
        <v>42899</v>
      </c>
      <c r="H1709" t="s">
        <v>35</v>
      </c>
      <c r="I1709" t="s">
        <v>36</v>
      </c>
      <c r="J1709" t="s">
        <v>36</v>
      </c>
      <c r="L1709">
        <v>357553</v>
      </c>
      <c r="M1709">
        <v>272897</v>
      </c>
      <c r="R1709" t="s">
        <v>37</v>
      </c>
      <c r="V1709">
        <v>6</v>
      </c>
      <c r="W1709">
        <v>17</v>
      </c>
      <c r="Z1709" t="s">
        <v>38</v>
      </c>
      <c r="AA1709">
        <v>254</v>
      </c>
      <c r="AB1709" t="s">
        <v>39</v>
      </c>
      <c r="AC1709" t="s">
        <v>40</v>
      </c>
      <c r="AD1709">
        <v>33</v>
      </c>
    </row>
    <row r="1710" spans="1:30">
      <c r="A1710">
        <v>252</v>
      </c>
      <c r="B1710">
        <v>252136</v>
      </c>
      <c r="C1710" t="str">
        <f>VLOOKUP(B1710,'[1]ERC BU vlookup'!$E$2:$G$72,2,FALSE)</f>
        <v>WP</v>
      </c>
      <c r="D1710">
        <v>5510</v>
      </c>
      <c r="E1710" t="s">
        <v>52</v>
      </c>
      <c r="F1710" s="2">
        <v>131.96</v>
      </c>
      <c r="G1710" s="1">
        <v>42899</v>
      </c>
      <c r="H1710" t="s">
        <v>35</v>
      </c>
      <c r="I1710" t="s">
        <v>36</v>
      </c>
      <c r="J1710" t="s">
        <v>36</v>
      </c>
      <c r="L1710">
        <v>357553</v>
      </c>
      <c r="M1710">
        <v>272897</v>
      </c>
      <c r="R1710" t="s">
        <v>37</v>
      </c>
      <c r="V1710">
        <v>6</v>
      </c>
      <c r="W1710">
        <v>17</v>
      </c>
      <c r="Z1710" t="s">
        <v>38</v>
      </c>
      <c r="AA1710">
        <v>254</v>
      </c>
      <c r="AB1710" t="s">
        <v>39</v>
      </c>
      <c r="AC1710" t="s">
        <v>40</v>
      </c>
      <c r="AD1710">
        <v>345</v>
      </c>
    </row>
    <row r="1711" spans="1:30">
      <c r="A1711">
        <v>251</v>
      </c>
      <c r="B1711">
        <v>251102</v>
      </c>
      <c r="C1711" t="str">
        <f>VLOOKUP(B1711,'[1]ERC BU vlookup'!$E$2:$G$72,2,FALSE)</f>
        <v>WP</v>
      </c>
      <c r="D1711">
        <v>5510</v>
      </c>
      <c r="E1711" t="s">
        <v>52</v>
      </c>
      <c r="F1711" s="2">
        <v>170.07</v>
      </c>
      <c r="G1711" s="1">
        <v>42900</v>
      </c>
      <c r="H1711" t="s">
        <v>35</v>
      </c>
      <c r="I1711" t="s">
        <v>36</v>
      </c>
      <c r="J1711" t="s">
        <v>36</v>
      </c>
      <c r="L1711">
        <v>357558</v>
      </c>
      <c r="M1711">
        <v>272985</v>
      </c>
      <c r="R1711" t="s">
        <v>37</v>
      </c>
      <c r="V1711">
        <v>6</v>
      </c>
      <c r="W1711">
        <v>17</v>
      </c>
      <c r="Z1711" t="s">
        <v>38</v>
      </c>
      <c r="AA1711">
        <v>254</v>
      </c>
      <c r="AB1711" t="s">
        <v>39</v>
      </c>
      <c r="AC1711" t="s">
        <v>40</v>
      </c>
      <c r="AD1711">
        <v>13</v>
      </c>
    </row>
    <row r="1712" spans="1:30">
      <c r="A1712">
        <v>251</v>
      </c>
      <c r="B1712">
        <v>251106</v>
      </c>
      <c r="C1712" t="str">
        <f>VLOOKUP(B1712,'[1]ERC BU vlookup'!$E$2:$G$72,2,FALSE)</f>
        <v>WP</v>
      </c>
      <c r="D1712">
        <v>5510</v>
      </c>
      <c r="E1712" t="s">
        <v>52</v>
      </c>
      <c r="F1712" s="2">
        <v>83.96</v>
      </c>
      <c r="G1712" s="1">
        <v>42900</v>
      </c>
      <c r="H1712" t="s">
        <v>35</v>
      </c>
      <c r="I1712" t="s">
        <v>36</v>
      </c>
      <c r="J1712" t="s">
        <v>36</v>
      </c>
      <c r="L1712">
        <v>357558</v>
      </c>
      <c r="M1712">
        <v>272985</v>
      </c>
      <c r="R1712" t="s">
        <v>37</v>
      </c>
      <c r="V1712">
        <v>6</v>
      </c>
      <c r="W1712">
        <v>17</v>
      </c>
      <c r="Z1712" t="s">
        <v>38</v>
      </c>
      <c r="AA1712">
        <v>254</v>
      </c>
      <c r="AB1712" t="s">
        <v>39</v>
      </c>
      <c r="AC1712" t="s">
        <v>40</v>
      </c>
      <c r="AD1712">
        <v>16</v>
      </c>
    </row>
    <row r="1713" spans="1:30">
      <c r="A1713">
        <v>252</v>
      </c>
      <c r="B1713">
        <v>252116</v>
      </c>
      <c r="C1713" t="str">
        <f>VLOOKUP(B1713,'[1]ERC BU vlookup'!$E$2:$G$72,2,FALSE)</f>
        <v>WP</v>
      </c>
      <c r="D1713">
        <v>5510</v>
      </c>
      <c r="E1713" t="s">
        <v>52</v>
      </c>
      <c r="F1713" s="2">
        <v>107.34</v>
      </c>
      <c r="G1713" s="1">
        <v>42900</v>
      </c>
      <c r="H1713" t="s">
        <v>35</v>
      </c>
      <c r="I1713" t="s">
        <v>36</v>
      </c>
      <c r="J1713" t="s">
        <v>36</v>
      </c>
      <c r="L1713">
        <v>357558</v>
      </c>
      <c r="M1713">
        <v>272985</v>
      </c>
      <c r="R1713" t="s">
        <v>37</v>
      </c>
      <c r="V1713">
        <v>6</v>
      </c>
      <c r="W1713">
        <v>17</v>
      </c>
      <c r="Z1713" t="s">
        <v>38</v>
      </c>
      <c r="AA1713">
        <v>254</v>
      </c>
      <c r="AB1713" t="s">
        <v>39</v>
      </c>
      <c r="AC1713" t="s">
        <v>40</v>
      </c>
      <c r="AD1713">
        <v>50</v>
      </c>
    </row>
    <row r="1714" spans="1:30">
      <c r="A1714">
        <v>252</v>
      </c>
      <c r="B1714">
        <v>252129</v>
      </c>
      <c r="C1714" t="str">
        <f>VLOOKUP(B1714,'[1]ERC BU vlookup'!$E$2:$G$72,2,FALSE)</f>
        <v>WP</v>
      </c>
      <c r="D1714">
        <v>5510</v>
      </c>
      <c r="E1714" t="s">
        <v>52</v>
      </c>
      <c r="F1714" s="2">
        <v>51.06</v>
      </c>
      <c r="G1714" s="1">
        <v>42900</v>
      </c>
      <c r="H1714" t="s">
        <v>35</v>
      </c>
      <c r="I1714" t="s">
        <v>36</v>
      </c>
      <c r="J1714" t="s">
        <v>36</v>
      </c>
      <c r="L1714">
        <v>357558</v>
      </c>
      <c r="M1714">
        <v>272985</v>
      </c>
      <c r="R1714" t="s">
        <v>37</v>
      </c>
      <c r="V1714">
        <v>6</v>
      </c>
      <c r="W1714">
        <v>17</v>
      </c>
      <c r="Z1714" t="s">
        <v>38</v>
      </c>
      <c r="AA1714">
        <v>254</v>
      </c>
      <c r="AB1714" t="s">
        <v>39</v>
      </c>
      <c r="AC1714" t="s">
        <v>40</v>
      </c>
      <c r="AD1714">
        <v>55</v>
      </c>
    </row>
    <row r="1715" spans="1:30">
      <c r="A1715">
        <v>255</v>
      </c>
      <c r="B1715">
        <v>255100</v>
      </c>
      <c r="C1715" t="str">
        <f>VLOOKUP(B1715,'[1]ERC BU vlookup'!$E$2:$G$72,2,FALSE)</f>
        <v>WP</v>
      </c>
      <c r="D1715">
        <v>5510</v>
      </c>
      <c r="E1715" t="s">
        <v>52</v>
      </c>
      <c r="F1715" s="2">
        <v>183.07</v>
      </c>
      <c r="G1715" s="1">
        <v>42900</v>
      </c>
      <c r="H1715" t="s">
        <v>35</v>
      </c>
      <c r="I1715" t="s">
        <v>36</v>
      </c>
      <c r="J1715" t="s">
        <v>36</v>
      </c>
      <c r="L1715">
        <v>357558</v>
      </c>
      <c r="M1715">
        <v>272985</v>
      </c>
      <c r="R1715" t="s">
        <v>37</v>
      </c>
      <c r="V1715">
        <v>6</v>
      </c>
      <c r="W1715">
        <v>17</v>
      </c>
      <c r="Z1715" t="s">
        <v>38</v>
      </c>
      <c r="AA1715">
        <v>254</v>
      </c>
      <c r="AB1715" t="s">
        <v>39</v>
      </c>
      <c r="AC1715" t="s">
        <v>40</v>
      </c>
      <c r="AD1715">
        <v>61</v>
      </c>
    </row>
    <row r="1716" spans="1:30">
      <c r="A1716">
        <v>246</v>
      </c>
      <c r="B1716">
        <v>246100</v>
      </c>
      <c r="C1716" t="str">
        <f>VLOOKUP(B1716,'[1]ERC BU vlookup'!$E$2:$G$72,2,FALSE)</f>
        <v>SP</v>
      </c>
      <c r="D1716">
        <v>5510</v>
      </c>
      <c r="E1716" t="s">
        <v>52</v>
      </c>
      <c r="F1716" s="2">
        <v>211.84</v>
      </c>
      <c r="G1716" s="1">
        <v>42900</v>
      </c>
      <c r="H1716" t="s">
        <v>35</v>
      </c>
      <c r="I1716" t="s">
        <v>36</v>
      </c>
      <c r="J1716" t="s">
        <v>36</v>
      </c>
      <c r="L1716">
        <v>357558</v>
      </c>
      <c r="M1716">
        <v>272985</v>
      </c>
      <c r="R1716" t="s">
        <v>37</v>
      </c>
      <c r="V1716">
        <v>6</v>
      </c>
      <c r="W1716">
        <v>17</v>
      </c>
      <c r="Z1716" t="s">
        <v>38</v>
      </c>
      <c r="AA1716">
        <v>254</v>
      </c>
      <c r="AB1716" t="s">
        <v>39</v>
      </c>
      <c r="AC1716" t="s">
        <v>40</v>
      </c>
      <c r="AD1716">
        <v>283</v>
      </c>
    </row>
    <row r="1717" spans="1:30">
      <c r="A1717">
        <v>256</v>
      </c>
      <c r="B1717">
        <v>256100</v>
      </c>
      <c r="C1717" t="str">
        <f>VLOOKUP(B1717,'[1]ERC BU vlookup'!$E$2:$G$72,2,FALSE)</f>
        <v>SP</v>
      </c>
      <c r="D1717">
        <v>5510</v>
      </c>
      <c r="E1717" t="s">
        <v>52</v>
      </c>
      <c r="F1717" s="2">
        <v>63.95</v>
      </c>
      <c r="G1717" s="1">
        <v>42900</v>
      </c>
      <c r="H1717" t="s">
        <v>35</v>
      </c>
      <c r="I1717" t="s">
        <v>36</v>
      </c>
      <c r="J1717" t="s">
        <v>36</v>
      </c>
      <c r="L1717">
        <v>357558</v>
      </c>
      <c r="M1717">
        <v>272985</v>
      </c>
      <c r="R1717" t="s">
        <v>37</v>
      </c>
      <c r="V1717">
        <v>6</v>
      </c>
      <c r="W1717">
        <v>17</v>
      </c>
      <c r="Z1717" t="s">
        <v>38</v>
      </c>
      <c r="AA1717">
        <v>254</v>
      </c>
      <c r="AB1717" t="s">
        <v>39</v>
      </c>
      <c r="AC1717" t="s">
        <v>40</v>
      </c>
      <c r="AD1717">
        <v>290</v>
      </c>
    </row>
    <row r="1718" spans="1:30">
      <c r="A1718">
        <v>252</v>
      </c>
      <c r="B1718">
        <v>252106</v>
      </c>
      <c r="C1718" t="str">
        <f>VLOOKUP(B1718,'[1]ERC BU vlookup'!$E$2:$G$72,2,FALSE)</f>
        <v>WP</v>
      </c>
      <c r="D1718">
        <v>5510</v>
      </c>
      <c r="E1718" t="s">
        <v>52</v>
      </c>
      <c r="F1718" s="2">
        <v>23.85</v>
      </c>
      <c r="G1718" s="1">
        <v>42904</v>
      </c>
      <c r="H1718" t="s">
        <v>35</v>
      </c>
      <c r="I1718" t="s">
        <v>36</v>
      </c>
      <c r="J1718" t="s">
        <v>36</v>
      </c>
      <c r="L1718">
        <v>357573</v>
      </c>
      <c r="M1718">
        <v>273191</v>
      </c>
      <c r="R1718" t="s">
        <v>37</v>
      </c>
      <c r="V1718">
        <v>6</v>
      </c>
      <c r="W1718">
        <v>17</v>
      </c>
      <c r="Z1718" t="s">
        <v>38</v>
      </c>
      <c r="AA1718">
        <v>182</v>
      </c>
      <c r="AB1718" t="s">
        <v>39</v>
      </c>
      <c r="AC1718" t="s">
        <v>40</v>
      </c>
      <c r="AD1718">
        <v>28</v>
      </c>
    </row>
    <row r="1719" spans="1:30">
      <c r="A1719">
        <v>252</v>
      </c>
      <c r="B1719">
        <v>252125</v>
      </c>
      <c r="C1719" t="str">
        <f>VLOOKUP(B1719,'[1]ERC BU vlookup'!$E$2:$G$72,2,FALSE)</f>
        <v>WP</v>
      </c>
      <c r="D1719">
        <v>5510</v>
      </c>
      <c r="E1719" t="s">
        <v>52</v>
      </c>
      <c r="F1719" s="2">
        <v>114.86</v>
      </c>
      <c r="G1719" s="1">
        <v>42904</v>
      </c>
      <c r="H1719" t="s">
        <v>35</v>
      </c>
      <c r="I1719" t="s">
        <v>36</v>
      </c>
      <c r="J1719" t="s">
        <v>36</v>
      </c>
      <c r="L1719">
        <v>357573</v>
      </c>
      <c r="M1719">
        <v>273191</v>
      </c>
      <c r="R1719" t="s">
        <v>37</v>
      </c>
      <c r="V1719">
        <v>6</v>
      </c>
      <c r="W1719">
        <v>17</v>
      </c>
      <c r="Z1719" t="s">
        <v>38</v>
      </c>
      <c r="AA1719">
        <v>182</v>
      </c>
      <c r="AB1719" t="s">
        <v>39</v>
      </c>
      <c r="AC1719" t="s">
        <v>40</v>
      </c>
      <c r="AD1719">
        <v>82</v>
      </c>
    </row>
    <row r="1720" spans="1:30">
      <c r="A1720">
        <v>252</v>
      </c>
      <c r="B1720">
        <v>252128</v>
      </c>
      <c r="C1720" t="str">
        <f>VLOOKUP(B1720,'[1]ERC BU vlookup'!$E$2:$G$72,2,FALSE)</f>
        <v>WP</v>
      </c>
      <c r="D1720">
        <v>5510</v>
      </c>
      <c r="E1720" t="s">
        <v>52</v>
      </c>
      <c r="F1720" s="2">
        <v>30.65</v>
      </c>
      <c r="G1720" s="1">
        <v>42904</v>
      </c>
      <c r="H1720" t="s">
        <v>35</v>
      </c>
      <c r="I1720" t="s">
        <v>36</v>
      </c>
      <c r="J1720" t="s">
        <v>36</v>
      </c>
      <c r="L1720">
        <v>357573</v>
      </c>
      <c r="M1720">
        <v>273191</v>
      </c>
      <c r="R1720" t="s">
        <v>37</v>
      </c>
      <c r="V1720">
        <v>6</v>
      </c>
      <c r="W1720">
        <v>17</v>
      </c>
      <c r="Z1720" t="s">
        <v>38</v>
      </c>
      <c r="AA1720">
        <v>182</v>
      </c>
      <c r="AB1720" t="s">
        <v>39</v>
      </c>
      <c r="AC1720" t="s">
        <v>40</v>
      </c>
      <c r="AD1720">
        <v>84</v>
      </c>
    </row>
    <row r="1721" spans="1:30">
      <c r="A1721">
        <v>252</v>
      </c>
      <c r="B1721">
        <v>252110</v>
      </c>
      <c r="C1721" t="str">
        <f>VLOOKUP(B1721,'[1]ERC BU vlookup'!$E$2:$G$72,2,FALSE)</f>
        <v>WP</v>
      </c>
      <c r="D1721">
        <v>5510</v>
      </c>
      <c r="E1721" t="s">
        <v>52</v>
      </c>
      <c r="F1721" s="2">
        <v>55.01</v>
      </c>
      <c r="G1721" s="1">
        <v>42905</v>
      </c>
      <c r="H1721" t="s">
        <v>35</v>
      </c>
      <c r="I1721" t="s">
        <v>36</v>
      </c>
      <c r="J1721" t="s">
        <v>36</v>
      </c>
      <c r="L1721">
        <v>357575</v>
      </c>
      <c r="M1721">
        <v>273297</v>
      </c>
      <c r="R1721" t="s">
        <v>37</v>
      </c>
      <c r="V1721">
        <v>6</v>
      </c>
      <c r="W1721">
        <v>17</v>
      </c>
      <c r="Z1721" t="s">
        <v>38</v>
      </c>
      <c r="AA1721">
        <v>182</v>
      </c>
      <c r="AB1721" t="s">
        <v>39</v>
      </c>
      <c r="AC1721" t="s">
        <v>40</v>
      </c>
      <c r="AD1721">
        <v>48</v>
      </c>
    </row>
    <row r="1722" spans="1:30">
      <c r="A1722">
        <v>251</v>
      </c>
      <c r="B1722">
        <v>251106</v>
      </c>
      <c r="C1722" t="str">
        <f>VLOOKUP(B1722,'[1]ERC BU vlookup'!$E$2:$G$72,2,FALSE)</f>
        <v>WP</v>
      </c>
      <c r="D1722">
        <v>5510</v>
      </c>
      <c r="E1722" t="s">
        <v>52</v>
      </c>
      <c r="F1722" s="2">
        <v>3.96</v>
      </c>
      <c r="G1722" s="1">
        <v>42905</v>
      </c>
      <c r="H1722" t="s">
        <v>35</v>
      </c>
      <c r="I1722" t="s">
        <v>36</v>
      </c>
      <c r="J1722" t="s">
        <v>36</v>
      </c>
      <c r="L1722">
        <v>357575</v>
      </c>
      <c r="M1722">
        <v>273297</v>
      </c>
      <c r="R1722" t="s">
        <v>37</v>
      </c>
      <c r="V1722">
        <v>6</v>
      </c>
      <c r="W1722">
        <v>17</v>
      </c>
      <c r="Z1722" t="s">
        <v>38</v>
      </c>
      <c r="AA1722">
        <v>182</v>
      </c>
      <c r="AB1722" t="s">
        <v>39</v>
      </c>
      <c r="AC1722" t="s">
        <v>40</v>
      </c>
      <c r="AD1722">
        <v>55</v>
      </c>
    </row>
    <row r="1723" spans="1:30">
      <c r="A1723">
        <v>252</v>
      </c>
      <c r="B1723">
        <v>252106</v>
      </c>
      <c r="C1723" t="str">
        <f>VLOOKUP(B1723,'[1]ERC BU vlookup'!$E$2:$G$72,2,FALSE)</f>
        <v>WP</v>
      </c>
      <c r="D1723">
        <v>5510</v>
      </c>
      <c r="E1723" t="s">
        <v>52</v>
      </c>
      <c r="F1723" s="2">
        <v>139.11000000000001</v>
      </c>
      <c r="G1723" s="1">
        <v>42906</v>
      </c>
      <c r="H1723" t="s">
        <v>35</v>
      </c>
      <c r="I1723" t="s">
        <v>36</v>
      </c>
      <c r="J1723" t="s">
        <v>36</v>
      </c>
      <c r="L1723">
        <v>357577</v>
      </c>
      <c r="M1723">
        <v>273424</v>
      </c>
      <c r="R1723" t="s">
        <v>37</v>
      </c>
      <c r="V1723">
        <v>6</v>
      </c>
      <c r="W1723">
        <v>17</v>
      </c>
      <c r="Z1723" t="s">
        <v>38</v>
      </c>
      <c r="AA1723">
        <v>182</v>
      </c>
      <c r="AB1723" t="s">
        <v>39</v>
      </c>
      <c r="AC1723" t="s">
        <v>40</v>
      </c>
      <c r="AD1723">
        <v>38</v>
      </c>
    </row>
    <row r="1724" spans="1:30">
      <c r="A1724">
        <v>255</v>
      </c>
      <c r="B1724">
        <v>255100</v>
      </c>
      <c r="C1724" t="str">
        <f>VLOOKUP(B1724,'[1]ERC BU vlookup'!$E$2:$G$72,2,FALSE)</f>
        <v>WP</v>
      </c>
      <c r="D1724">
        <v>5510</v>
      </c>
      <c r="E1724" t="s">
        <v>52</v>
      </c>
      <c r="F1724" s="2">
        <v>84.11</v>
      </c>
      <c r="G1724" s="1">
        <v>42906</v>
      </c>
      <c r="H1724" t="s">
        <v>35</v>
      </c>
      <c r="I1724" t="s">
        <v>36</v>
      </c>
      <c r="J1724" t="s">
        <v>36</v>
      </c>
      <c r="L1724">
        <v>357577</v>
      </c>
      <c r="M1724">
        <v>273424</v>
      </c>
      <c r="R1724" t="s">
        <v>37</v>
      </c>
      <c r="V1724">
        <v>6</v>
      </c>
      <c r="W1724">
        <v>17</v>
      </c>
      <c r="Z1724" t="s">
        <v>38</v>
      </c>
      <c r="AA1724">
        <v>182</v>
      </c>
      <c r="AB1724" t="s">
        <v>39</v>
      </c>
      <c r="AC1724" t="s">
        <v>40</v>
      </c>
      <c r="AD1724">
        <v>82</v>
      </c>
    </row>
    <row r="1725" spans="1:30">
      <c r="A1725">
        <v>246</v>
      </c>
      <c r="B1725">
        <v>246100</v>
      </c>
      <c r="C1725" t="str">
        <f>VLOOKUP(B1725,'[1]ERC BU vlookup'!$E$2:$G$72,2,FALSE)</f>
        <v>SP</v>
      </c>
      <c r="D1725">
        <v>5510</v>
      </c>
      <c r="E1725" t="s">
        <v>52</v>
      </c>
      <c r="F1725" s="2">
        <v>540.28</v>
      </c>
      <c r="G1725" s="1">
        <v>42906</v>
      </c>
      <c r="H1725" t="s">
        <v>35</v>
      </c>
      <c r="I1725" t="s">
        <v>36</v>
      </c>
      <c r="J1725" t="s">
        <v>36</v>
      </c>
      <c r="L1725">
        <v>357577</v>
      </c>
      <c r="M1725">
        <v>273424</v>
      </c>
      <c r="R1725" t="s">
        <v>37</v>
      </c>
      <c r="V1725">
        <v>6</v>
      </c>
      <c r="W1725">
        <v>17</v>
      </c>
      <c r="Z1725" t="s">
        <v>38</v>
      </c>
      <c r="AA1725">
        <v>182</v>
      </c>
      <c r="AB1725" t="s">
        <v>39</v>
      </c>
      <c r="AC1725" t="s">
        <v>40</v>
      </c>
      <c r="AD1725">
        <v>354</v>
      </c>
    </row>
    <row r="1726" spans="1:30">
      <c r="A1726">
        <v>252</v>
      </c>
      <c r="B1726">
        <v>252110</v>
      </c>
      <c r="C1726" t="str">
        <f>VLOOKUP(B1726,'[1]ERC BU vlookup'!$E$2:$G$72,2,FALSE)</f>
        <v>WP</v>
      </c>
      <c r="D1726">
        <v>5510</v>
      </c>
      <c r="E1726" t="s">
        <v>52</v>
      </c>
      <c r="F1726" s="2">
        <v>36.35</v>
      </c>
      <c r="G1726" s="1">
        <v>42907</v>
      </c>
      <c r="H1726" t="s">
        <v>35</v>
      </c>
      <c r="I1726" t="s">
        <v>36</v>
      </c>
      <c r="J1726" t="s">
        <v>36</v>
      </c>
      <c r="L1726">
        <v>357582</v>
      </c>
      <c r="M1726">
        <v>273575</v>
      </c>
      <c r="R1726" t="s">
        <v>37</v>
      </c>
      <c r="V1726">
        <v>6</v>
      </c>
      <c r="W1726">
        <v>17</v>
      </c>
      <c r="Z1726" t="s">
        <v>38</v>
      </c>
      <c r="AA1726">
        <v>182</v>
      </c>
      <c r="AB1726" t="s">
        <v>39</v>
      </c>
      <c r="AC1726" t="s">
        <v>40</v>
      </c>
      <c r="AD1726">
        <v>19</v>
      </c>
    </row>
    <row r="1727" spans="1:30">
      <c r="A1727">
        <v>251</v>
      </c>
      <c r="B1727">
        <v>251102</v>
      </c>
      <c r="C1727" t="str">
        <f>VLOOKUP(B1727,'[1]ERC BU vlookup'!$E$2:$G$72,2,FALSE)</f>
        <v>WP</v>
      </c>
      <c r="D1727">
        <v>5510</v>
      </c>
      <c r="E1727" t="s">
        <v>52</v>
      </c>
      <c r="F1727" s="2">
        <v>64.87</v>
      </c>
      <c r="G1727" s="1">
        <v>42907</v>
      </c>
      <c r="H1727" t="s">
        <v>35</v>
      </c>
      <c r="I1727" t="s">
        <v>36</v>
      </c>
      <c r="J1727" t="s">
        <v>36</v>
      </c>
      <c r="L1727">
        <v>357582</v>
      </c>
      <c r="M1727">
        <v>273575</v>
      </c>
      <c r="R1727" t="s">
        <v>37</v>
      </c>
      <c r="V1727">
        <v>6</v>
      </c>
      <c r="W1727">
        <v>17</v>
      </c>
      <c r="Z1727" t="s">
        <v>38</v>
      </c>
      <c r="AA1727">
        <v>182</v>
      </c>
      <c r="AB1727" t="s">
        <v>39</v>
      </c>
      <c r="AC1727" t="s">
        <v>40</v>
      </c>
      <c r="AD1727">
        <v>21</v>
      </c>
    </row>
    <row r="1728" spans="1:30">
      <c r="A1728">
        <v>251</v>
      </c>
      <c r="B1728">
        <v>251106</v>
      </c>
      <c r="C1728" t="str">
        <f>VLOOKUP(B1728,'[1]ERC BU vlookup'!$E$2:$G$72,2,FALSE)</f>
        <v>WP</v>
      </c>
      <c r="D1728">
        <v>5510</v>
      </c>
      <c r="E1728" t="s">
        <v>52</v>
      </c>
      <c r="F1728" s="2">
        <v>157.97</v>
      </c>
      <c r="G1728" s="1">
        <v>42907</v>
      </c>
      <c r="H1728" t="s">
        <v>35</v>
      </c>
      <c r="I1728" t="s">
        <v>36</v>
      </c>
      <c r="J1728" t="s">
        <v>36</v>
      </c>
      <c r="L1728">
        <v>357582</v>
      </c>
      <c r="M1728">
        <v>273575</v>
      </c>
      <c r="R1728" t="s">
        <v>37</v>
      </c>
      <c r="V1728">
        <v>6</v>
      </c>
      <c r="W1728">
        <v>17</v>
      </c>
      <c r="Z1728" t="s">
        <v>38</v>
      </c>
      <c r="AA1728">
        <v>182</v>
      </c>
      <c r="AB1728" t="s">
        <v>39</v>
      </c>
      <c r="AC1728" t="s">
        <v>40</v>
      </c>
      <c r="AD1728">
        <v>24</v>
      </c>
    </row>
    <row r="1729" spans="1:30">
      <c r="A1729">
        <v>255</v>
      </c>
      <c r="B1729">
        <v>255100</v>
      </c>
      <c r="C1729" t="str">
        <f>VLOOKUP(B1729,'[1]ERC BU vlookup'!$E$2:$G$72,2,FALSE)</f>
        <v>WP</v>
      </c>
      <c r="D1729">
        <v>5510</v>
      </c>
      <c r="E1729" t="s">
        <v>52</v>
      </c>
      <c r="F1729" s="2">
        <v>678.17</v>
      </c>
      <c r="G1729" s="1">
        <v>42907</v>
      </c>
      <c r="H1729" t="s">
        <v>35</v>
      </c>
      <c r="I1729" t="s">
        <v>36</v>
      </c>
      <c r="J1729" t="s">
        <v>36</v>
      </c>
      <c r="L1729">
        <v>357582</v>
      </c>
      <c r="M1729">
        <v>273575</v>
      </c>
      <c r="R1729" t="s">
        <v>37</v>
      </c>
      <c r="V1729">
        <v>6</v>
      </c>
      <c r="W1729">
        <v>17</v>
      </c>
      <c r="Z1729" t="s">
        <v>38</v>
      </c>
      <c r="AA1729">
        <v>182</v>
      </c>
      <c r="AB1729" t="s">
        <v>39</v>
      </c>
      <c r="AC1729" t="s">
        <v>40</v>
      </c>
      <c r="AD1729">
        <v>60</v>
      </c>
    </row>
    <row r="1730" spans="1:30">
      <c r="A1730">
        <v>252</v>
      </c>
      <c r="B1730">
        <v>252136</v>
      </c>
      <c r="C1730" t="str">
        <f>VLOOKUP(B1730,'[1]ERC BU vlookup'!$E$2:$G$72,2,FALSE)</f>
        <v>WP</v>
      </c>
      <c r="D1730">
        <v>5510</v>
      </c>
      <c r="E1730" t="s">
        <v>52</v>
      </c>
      <c r="F1730" s="2">
        <v>90.85</v>
      </c>
      <c r="G1730" s="1">
        <v>42907</v>
      </c>
      <c r="H1730" t="s">
        <v>35</v>
      </c>
      <c r="I1730" t="s">
        <v>36</v>
      </c>
      <c r="J1730" t="s">
        <v>36</v>
      </c>
      <c r="L1730">
        <v>357582</v>
      </c>
      <c r="M1730">
        <v>273575</v>
      </c>
      <c r="R1730" t="s">
        <v>37</v>
      </c>
      <c r="V1730">
        <v>6</v>
      </c>
      <c r="W1730">
        <v>17</v>
      </c>
      <c r="Z1730" t="s">
        <v>38</v>
      </c>
      <c r="AA1730">
        <v>182</v>
      </c>
      <c r="AB1730" t="s">
        <v>39</v>
      </c>
      <c r="AC1730" t="s">
        <v>40</v>
      </c>
      <c r="AD1730">
        <v>393</v>
      </c>
    </row>
    <row r="1731" spans="1:30">
      <c r="A1731">
        <v>251</v>
      </c>
      <c r="B1731">
        <v>251106</v>
      </c>
      <c r="C1731" t="str">
        <f>VLOOKUP(B1731,'[1]ERC BU vlookup'!$E$2:$G$72,2,FALSE)</f>
        <v>WP</v>
      </c>
      <c r="D1731">
        <v>5510</v>
      </c>
      <c r="E1731" t="s">
        <v>52</v>
      </c>
      <c r="F1731" s="2">
        <v>32.979999999999997</v>
      </c>
      <c r="G1731" s="1">
        <v>42911</v>
      </c>
      <c r="H1731" t="s">
        <v>35</v>
      </c>
      <c r="I1731" t="s">
        <v>36</v>
      </c>
      <c r="J1731" t="s">
        <v>36</v>
      </c>
      <c r="L1731">
        <v>357606</v>
      </c>
      <c r="M1731">
        <v>273817</v>
      </c>
      <c r="R1731" t="s">
        <v>37</v>
      </c>
      <c r="V1731">
        <v>6</v>
      </c>
      <c r="W1731">
        <v>17</v>
      </c>
      <c r="Z1731" t="s">
        <v>38</v>
      </c>
      <c r="AA1731">
        <v>182</v>
      </c>
      <c r="AB1731" t="s">
        <v>39</v>
      </c>
      <c r="AC1731" t="s">
        <v>40</v>
      </c>
      <c r="AD1731">
        <v>26</v>
      </c>
    </row>
    <row r="1732" spans="1:30">
      <c r="A1732">
        <v>251</v>
      </c>
      <c r="B1732">
        <v>251106</v>
      </c>
      <c r="C1732" t="str">
        <f>VLOOKUP(B1732,'[1]ERC BU vlookup'!$E$2:$G$72,2,FALSE)</f>
        <v>WP</v>
      </c>
      <c r="D1732">
        <v>5510</v>
      </c>
      <c r="E1732" t="s">
        <v>52</v>
      </c>
      <c r="F1732" s="2">
        <v>0.28000000000000003</v>
      </c>
      <c r="G1732" s="1">
        <v>42912</v>
      </c>
      <c r="H1732" t="s">
        <v>35</v>
      </c>
      <c r="I1732" t="s">
        <v>36</v>
      </c>
      <c r="J1732" t="s">
        <v>36</v>
      </c>
      <c r="L1732">
        <v>357616</v>
      </c>
      <c r="M1732">
        <v>273923</v>
      </c>
      <c r="R1732" t="s">
        <v>37</v>
      </c>
      <c r="V1732">
        <v>6</v>
      </c>
      <c r="W1732">
        <v>17</v>
      </c>
      <c r="Z1732" t="s">
        <v>38</v>
      </c>
      <c r="AA1732">
        <v>182</v>
      </c>
      <c r="AB1732" t="s">
        <v>39</v>
      </c>
      <c r="AC1732" t="s">
        <v>40</v>
      </c>
      <c r="AD1732">
        <v>17</v>
      </c>
    </row>
    <row r="1733" spans="1:30">
      <c r="A1733">
        <v>252</v>
      </c>
      <c r="B1733">
        <v>252106</v>
      </c>
      <c r="C1733" t="str">
        <f>VLOOKUP(B1733,'[1]ERC BU vlookup'!$E$2:$G$72,2,FALSE)</f>
        <v>WP</v>
      </c>
      <c r="D1733">
        <v>5510</v>
      </c>
      <c r="E1733" t="s">
        <v>52</v>
      </c>
      <c r="F1733" s="2">
        <v>66.540000000000006</v>
      </c>
      <c r="G1733" s="1">
        <v>42912</v>
      </c>
      <c r="H1733" t="s">
        <v>35</v>
      </c>
      <c r="I1733" t="s">
        <v>36</v>
      </c>
      <c r="J1733" t="s">
        <v>36</v>
      </c>
      <c r="L1733">
        <v>357616</v>
      </c>
      <c r="M1733">
        <v>273923</v>
      </c>
      <c r="R1733" t="s">
        <v>37</v>
      </c>
      <c r="V1733">
        <v>6</v>
      </c>
      <c r="W1733">
        <v>17</v>
      </c>
      <c r="Z1733" t="s">
        <v>38</v>
      </c>
      <c r="AA1733">
        <v>182</v>
      </c>
      <c r="AB1733" t="s">
        <v>39</v>
      </c>
      <c r="AC1733" t="s">
        <v>40</v>
      </c>
      <c r="AD1733">
        <v>20</v>
      </c>
    </row>
    <row r="1734" spans="1:30">
      <c r="A1734">
        <v>246</v>
      </c>
      <c r="B1734">
        <v>246100</v>
      </c>
      <c r="C1734" t="str">
        <f>VLOOKUP(B1734,'[1]ERC BU vlookup'!$E$2:$G$72,2,FALSE)</f>
        <v>SP</v>
      </c>
      <c r="D1734">
        <v>5510</v>
      </c>
      <c r="E1734" t="s">
        <v>52</v>
      </c>
      <c r="F1734" s="2">
        <v>1222.8599999999999</v>
      </c>
      <c r="G1734" s="1">
        <v>42912</v>
      </c>
      <c r="H1734" t="s">
        <v>35</v>
      </c>
      <c r="I1734" t="s">
        <v>36</v>
      </c>
      <c r="J1734" t="s">
        <v>36</v>
      </c>
      <c r="L1734">
        <v>357616</v>
      </c>
      <c r="M1734">
        <v>273923</v>
      </c>
      <c r="R1734" t="s">
        <v>37</v>
      </c>
      <c r="V1734">
        <v>6</v>
      </c>
      <c r="W1734">
        <v>17</v>
      </c>
      <c r="Z1734" t="s">
        <v>38</v>
      </c>
      <c r="AA1734">
        <v>182</v>
      </c>
      <c r="AB1734" t="s">
        <v>39</v>
      </c>
      <c r="AC1734" t="s">
        <v>40</v>
      </c>
      <c r="AD1734">
        <v>363</v>
      </c>
    </row>
    <row r="1735" spans="1:30">
      <c r="A1735">
        <v>251</v>
      </c>
      <c r="B1735">
        <v>251106</v>
      </c>
      <c r="C1735" t="str">
        <f>VLOOKUP(B1735,'[1]ERC BU vlookup'!$E$2:$G$72,2,FALSE)</f>
        <v>WP</v>
      </c>
      <c r="D1735">
        <v>5510</v>
      </c>
      <c r="E1735" t="s">
        <v>52</v>
      </c>
      <c r="F1735" s="2">
        <v>69.27</v>
      </c>
      <c r="G1735" s="1">
        <v>42913</v>
      </c>
      <c r="H1735" t="s">
        <v>35</v>
      </c>
      <c r="I1735" t="s">
        <v>36</v>
      </c>
      <c r="J1735" t="s">
        <v>36</v>
      </c>
      <c r="L1735">
        <v>357628</v>
      </c>
      <c r="M1735">
        <v>274016</v>
      </c>
      <c r="R1735" t="s">
        <v>37</v>
      </c>
      <c r="V1735">
        <v>6</v>
      </c>
      <c r="W1735">
        <v>17</v>
      </c>
      <c r="Z1735" t="s">
        <v>38</v>
      </c>
      <c r="AA1735">
        <v>182</v>
      </c>
      <c r="AB1735" t="s">
        <v>39</v>
      </c>
      <c r="AC1735" t="s">
        <v>40</v>
      </c>
      <c r="AD1735">
        <v>41</v>
      </c>
    </row>
    <row r="1736" spans="1:30">
      <c r="A1736">
        <v>252</v>
      </c>
      <c r="B1736">
        <v>252106</v>
      </c>
      <c r="C1736" t="str">
        <f>VLOOKUP(B1736,'[1]ERC BU vlookup'!$E$2:$G$72,2,FALSE)</f>
        <v>WP</v>
      </c>
      <c r="D1736">
        <v>5510</v>
      </c>
      <c r="E1736" t="s">
        <v>52</v>
      </c>
      <c r="F1736" s="2">
        <v>84.29</v>
      </c>
      <c r="G1736" s="1">
        <v>42914</v>
      </c>
      <c r="H1736" t="s">
        <v>35</v>
      </c>
      <c r="I1736" t="s">
        <v>36</v>
      </c>
      <c r="J1736" t="s">
        <v>36</v>
      </c>
      <c r="L1736">
        <v>357633</v>
      </c>
      <c r="M1736">
        <v>274127</v>
      </c>
      <c r="R1736" t="s">
        <v>37</v>
      </c>
      <c r="V1736">
        <v>6</v>
      </c>
      <c r="W1736">
        <v>17</v>
      </c>
      <c r="Z1736" t="s">
        <v>38</v>
      </c>
      <c r="AA1736">
        <v>401</v>
      </c>
      <c r="AB1736" t="s">
        <v>39</v>
      </c>
      <c r="AC1736" t="s">
        <v>40</v>
      </c>
      <c r="AD1736">
        <v>13</v>
      </c>
    </row>
    <row r="1737" spans="1:30">
      <c r="A1737">
        <v>255</v>
      </c>
      <c r="B1737">
        <v>255100</v>
      </c>
      <c r="C1737" t="str">
        <f>VLOOKUP(B1737,'[1]ERC BU vlookup'!$E$2:$G$72,2,FALSE)</f>
        <v>WP</v>
      </c>
      <c r="D1737">
        <v>5510</v>
      </c>
      <c r="E1737" t="s">
        <v>52</v>
      </c>
      <c r="F1737" s="2">
        <v>279.07</v>
      </c>
      <c r="G1737" s="1">
        <v>42914</v>
      </c>
      <c r="H1737" t="s">
        <v>35</v>
      </c>
      <c r="I1737" t="s">
        <v>36</v>
      </c>
      <c r="J1737" t="s">
        <v>36</v>
      </c>
      <c r="L1737">
        <v>357633</v>
      </c>
      <c r="M1737">
        <v>274127</v>
      </c>
      <c r="R1737" t="s">
        <v>37</v>
      </c>
      <c r="V1737">
        <v>6</v>
      </c>
      <c r="W1737">
        <v>17</v>
      </c>
      <c r="Z1737" t="s">
        <v>38</v>
      </c>
      <c r="AA1737">
        <v>401</v>
      </c>
      <c r="AB1737" t="s">
        <v>39</v>
      </c>
      <c r="AC1737" t="s">
        <v>40</v>
      </c>
      <c r="AD1737">
        <v>62</v>
      </c>
    </row>
    <row r="1738" spans="1:30">
      <c r="A1738">
        <v>246</v>
      </c>
      <c r="B1738">
        <v>246100</v>
      </c>
      <c r="C1738" t="str">
        <f>VLOOKUP(B1738,'[1]ERC BU vlookup'!$E$2:$G$72,2,FALSE)</f>
        <v>SP</v>
      </c>
      <c r="D1738">
        <v>5510</v>
      </c>
      <c r="E1738" t="s">
        <v>52</v>
      </c>
      <c r="F1738" s="2">
        <v>446.43</v>
      </c>
      <c r="G1738" s="1">
        <v>42914</v>
      </c>
      <c r="H1738" t="s">
        <v>35</v>
      </c>
      <c r="I1738" t="s">
        <v>36</v>
      </c>
      <c r="J1738" t="s">
        <v>36</v>
      </c>
      <c r="L1738">
        <v>357633</v>
      </c>
      <c r="M1738">
        <v>274127</v>
      </c>
      <c r="R1738" t="s">
        <v>37</v>
      </c>
      <c r="V1738">
        <v>6</v>
      </c>
      <c r="W1738">
        <v>17</v>
      </c>
      <c r="Z1738" t="s">
        <v>38</v>
      </c>
      <c r="AA1738">
        <v>401</v>
      </c>
      <c r="AB1738" t="s">
        <v>39</v>
      </c>
      <c r="AC1738" t="s">
        <v>40</v>
      </c>
      <c r="AD1738">
        <v>365</v>
      </c>
    </row>
    <row r="1739" spans="1:30">
      <c r="A1739">
        <v>251</v>
      </c>
      <c r="B1739">
        <v>251106</v>
      </c>
      <c r="C1739" t="str">
        <f>VLOOKUP(B1739,'[1]ERC BU vlookup'!$E$2:$G$72,2,FALSE)</f>
        <v>WP</v>
      </c>
      <c r="D1739">
        <v>5510</v>
      </c>
      <c r="E1739" t="s">
        <v>52</v>
      </c>
      <c r="F1739" s="2">
        <v>77.11</v>
      </c>
      <c r="G1739" s="1">
        <v>42916</v>
      </c>
      <c r="H1739" t="s">
        <v>35</v>
      </c>
      <c r="I1739" t="s">
        <v>36</v>
      </c>
      <c r="J1739" t="s">
        <v>36</v>
      </c>
      <c r="L1739">
        <v>357654</v>
      </c>
      <c r="M1739">
        <v>274411</v>
      </c>
      <c r="R1739" t="s">
        <v>37</v>
      </c>
      <c r="V1739">
        <v>6</v>
      </c>
      <c r="W1739">
        <v>17</v>
      </c>
      <c r="Z1739" t="s">
        <v>38</v>
      </c>
      <c r="AA1739">
        <v>182</v>
      </c>
      <c r="AB1739" t="s">
        <v>39</v>
      </c>
      <c r="AC1739" t="s">
        <v>40</v>
      </c>
      <c r="AD1739">
        <v>41</v>
      </c>
    </row>
    <row r="1740" spans="1:30">
      <c r="A1740">
        <v>251</v>
      </c>
      <c r="B1740">
        <v>251103</v>
      </c>
      <c r="C1740" t="str">
        <f>VLOOKUP(B1740,'[1]ERC BU vlookup'!$E$2:$G$72,2,FALSE)</f>
        <v>SP</v>
      </c>
      <c r="D1740">
        <v>5510</v>
      </c>
      <c r="E1740" t="s">
        <v>52</v>
      </c>
      <c r="F1740" s="2">
        <v>-0.5</v>
      </c>
      <c r="G1740" s="1">
        <v>42922</v>
      </c>
      <c r="H1740" t="s">
        <v>35</v>
      </c>
      <c r="I1740" t="s">
        <v>36</v>
      </c>
      <c r="J1740" t="s">
        <v>36</v>
      </c>
      <c r="L1740">
        <v>357724</v>
      </c>
      <c r="M1740">
        <v>274849</v>
      </c>
      <c r="R1740" t="s">
        <v>37</v>
      </c>
      <c r="V1740">
        <v>7</v>
      </c>
      <c r="W1740">
        <v>17</v>
      </c>
      <c r="Z1740" t="s">
        <v>38</v>
      </c>
      <c r="AA1740">
        <v>182</v>
      </c>
      <c r="AB1740" t="s">
        <v>39</v>
      </c>
      <c r="AC1740" t="s">
        <v>40</v>
      </c>
      <c r="AD1740">
        <v>311</v>
      </c>
    </row>
    <row r="1741" spans="1:30">
      <c r="A1741">
        <v>255</v>
      </c>
      <c r="B1741">
        <v>255101</v>
      </c>
      <c r="C1741" t="str">
        <f>VLOOKUP(B1741,'[1]ERC BU vlookup'!$E$2:$G$72,2,FALSE)</f>
        <v>SP</v>
      </c>
      <c r="D1741">
        <v>5510</v>
      </c>
      <c r="E1741" t="s">
        <v>52</v>
      </c>
      <c r="F1741" s="2">
        <v>-0.13</v>
      </c>
      <c r="G1741" s="1">
        <v>42922</v>
      </c>
      <c r="H1741" t="s">
        <v>35</v>
      </c>
      <c r="I1741" t="s">
        <v>36</v>
      </c>
      <c r="J1741" t="s">
        <v>36</v>
      </c>
      <c r="L1741">
        <v>357724</v>
      </c>
      <c r="M1741">
        <v>274849</v>
      </c>
      <c r="R1741" t="s">
        <v>37</v>
      </c>
      <c r="V1741">
        <v>7</v>
      </c>
      <c r="W1741">
        <v>17</v>
      </c>
      <c r="Z1741" t="s">
        <v>38</v>
      </c>
      <c r="AA1741">
        <v>182</v>
      </c>
      <c r="AB1741" t="s">
        <v>39</v>
      </c>
      <c r="AC1741" t="s">
        <v>40</v>
      </c>
      <c r="AD1741">
        <v>346</v>
      </c>
    </row>
    <row r="1742" spans="1:30">
      <c r="A1742">
        <v>251</v>
      </c>
      <c r="B1742">
        <v>251102</v>
      </c>
      <c r="C1742" t="str">
        <f>VLOOKUP(B1742,'[1]ERC BU vlookup'!$E$2:$G$72,2,FALSE)</f>
        <v>WP</v>
      </c>
      <c r="D1742">
        <v>5510</v>
      </c>
      <c r="E1742" t="s">
        <v>52</v>
      </c>
      <c r="F1742" s="2">
        <v>1</v>
      </c>
      <c r="G1742" s="1">
        <v>42925</v>
      </c>
      <c r="H1742" t="s">
        <v>35</v>
      </c>
      <c r="I1742" t="s">
        <v>36</v>
      </c>
      <c r="J1742" t="s">
        <v>36</v>
      </c>
      <c r="L1742">
        <v>357767</v>
      </c>
      <c r="M1742">
        <v>275016</v>
      </c>
      <c r="R1742" t="s">
        <v>37</v>
      </c>
      <c r="V1742">
        <v>7</v>
      </c>
      <c r="W1742">
        <v>17</v>
      </c>
      <c r="Z1742" t="s">
        <v>38</v>
      </c>
      <c r="AA1742">
        <v>182</v>
      </c>
      <c r="AB1742" t="s">
        <v>39</v>
      </c>
      <c r="AC1742" t="s">
        <v>40</v>
      </c>
      <c r="AD1742">
        <v>18</v>
      </c>
    </row>
    <row r="1743" spans="1:30">
      <c r="A1743">
        <v>252</v>
      </c>
      <c r="B1743">
        <v>252122</v>
      </c>
      <c r="C1743" t="str">
        <f>VLOOKUP(B1743,'[1]ERC BU vlookup'!$E$2:$G$72,2,FALSE)</f>
        <v>WP</v>
      </c>
      <c r="D1743">
        <v>5510</v>
      </c>
      <c r="E1743" t="s">
        <v>52</v>
      </c>
      <c r="F1743" s="2">
        <v>145.96</v>
      </c>
      <c r="G1743" s="1">
        <v>42925</v>
      </c>
      <c r="H1743" t="s">
        <v>35</v>
      </c>
      <c r="I1743" t="s">
        <v>36</v>
      </c>
      <c r="J1743" t="s">
        <v>36</v>
      </c>
      <c r="L1743">
        <v>357767</v>
      </c>
      <c r="M1743">
        <v>275016</v>
      </c>
      <c r="R1743" t="s">
        <v>37</v>
      </c>
      <c r="V1743">
        <v>7</v>
      </c>
      <c r="W1743">
        <v>17</v>
      </c>
      <c r="Z1743" t="s">
        <v>38</v>
      </c>
      <c r="AA1743">
        <v>182</v>
      </c>
      <c r="AB1743" t="s">
        <v>39</v>
      </c>
      <c r="AC1743" t="s">
        <v>40</v>
      </c>
      <c r="AD1743">
        <v>63</v>
      </c>
    </row>
    <row r="1744" spans="1:30">
      <c r="A1744">
        <v>255</v>
      </c>
      <c r="B1744">
        <v>255100</v>
      </c>
      <c r="C1744" t="str">
        <f>VLOOKUP(B1744,'[1]ERC BU vlookup'!$E$2:$G$72,2,FALSE)</f>
        <v>WP</v>
      </c>
      <c r="D1744">
        <v>5510</v>
      </c>
      <c r="E1744" t="s">
        <v>52</v>
      </c>
      <c r="F1744" s="2">
        <v>94.07</v>
      </c>
      <c r="G1744" s="1">
        <v>42925</v>
      </c>
      <c r="H1744" t="s">
        <v>35</v>
      </c>
      <c r="I1744" t="s">
        <v>36</v>
      </c>
      <c r="J1744" t="s">
        <v>36</v>
      </c>
      <c r="L1744">
        <v>357767</v>
      </c>
      <c r="M1744">
        <v>275016</v>
      </c>
      <c r="R1744" t="s">
        <v>37</v>
      </c>
      <c r="V1744">
        <v>7</v>
      </c>
      <c r="W1744">
        <v>17</v>
      </c>
      <c r="Z1744" t="s">
        <v>38</v>
      </c>
      <c r="AA1744">
        <v>182</v>
      </c>
      <c r="AB1744" t="s">
        <v>39</v>
      </c>
      <c r="AC1744" t="s">
        <v>40</v>
      </c>
      <c r="AD1744">
        <v>70</v>
      </c>
    </row>
    <row r="1745" spans="1:30">
      <c r="A1745">
        <v>252</v>
      </c>
      <c r="B1745">
        <v>252106</v>
      </c>
      <c r="C1745" t="str">
        <f>VLOOKUP(B1745,'[1]ERC BU vlookup'!$E$2:$G$72,2,FALSE)</f>
        <v>WP</v>
      </c>
      <c r="D1745">
        <v>5510</v>
      </c>
      <c r="E1745" t="s">
        <v>52</v>
      </c>
      <c r="F1745" s="2">
        <v>179.86</v>
      </c>
      <c r="G1745" s="1">
        <v>42926</v>
      </c>
      <c r="H1745" t="s">
        <v>35</v>
      </c>
      <c r="I1745" t="s">
        <v>36</v>
      </c>
      <c r="J1745" t="s">
        <v>36</v>
      </c>
      <c r="L1745">
        <v>357786</v>
      </c>
      <c r="M1745">
        <v>275138</v>
      </c>
      <c r="R1745" t="s">
        <v>37</v>
      </c>
      <c r="V1745">
        <v>7</v>
      </c>
      <c r="W1745">
        <v>17</v>
      </c>
      <c r="Z1745" t="s">
        <v>38</v>
      </c>
      <c r="AA1745">
        <v>182</v>
      </c>
      <c r="AB1745" t="s">
        <v>39</v>
      </c>
      <c r="AC1745" t="s">
        <v>40</v>
      </c>
      <c r="AD1745">
        <v>33</v>
      </c>
    </row>
    <row r="1746" spans="1:30">
      <c r="A1746">
        <v>255</v>
      </c>
      <c r="B1746">
        <v>255100</v>
      </c>
      <c r="C1746" t="str">
        <f>VLOOKUP(B1746,'[1]ERC BU vlookup'!$E$2:$G$72,2,FALSE)</f>
        <v>WP</v>
      </c>
      <c r="D1746">
        <v>5510</v>
      </c>
      <c r="E1746" t="s">
        <v>52</v>
      </c>
      <c r="F1746" s="2">
        <v>30.52</v>
      </c>
      <c r="G1746" s="1">
        <v>42926</v>
      </c>
      <c r="H1746" t="s">
        <v>35</v>
      </c>
      <c r="I1746" t="s">
        <v>36</v>
      </c>
      <c r="J1746" t="s">
        <v>36</v>
      </c>
      <c r="L1746">
        <v>357786</v>
      </c>
      <c r="M1746">
        <v>275138</v>
      </c>
      <c r="R1746" t="s">
        <v>37</v>
      </c>
      <c r="V1746">
        <v>7</v>
      </c>
      <c r="W1746">
        <v>17</v>
      </c>
      <c r="Z1746" t="s">
        <v>38</v>
      </c>
      <c r="AA1746">
        <v>182</v>
      </c>
      <c r="AB1746" t="s">
        <v>39</v>
      </c>
      <c r="AC1746" t="s">
        <v>40</v>
      </c>
      <c r="AD1746">
        <v>90</v>
      </c>
    </row>
    <row r="1747" spans="1:30">
      <c r="A1747">
        <v>249</v>
      </c>
      <c r="B1747">
        <v>249100</v>
      </c>
      <c r="C1747" t="str">
        <f>VLOOKUP(B1747,'[1]ERC BU vlookup'!$E$2:$G$72,2,FALSE)</f>
        <v>SP</v>
      </c>
      <c r="D1747">
        <v>5510</v>
      </c>
      <c r="E1747" t="s">
        <v>52</v>
      </c>
      <c r="F1747" s="2">
        <v>330.74</v>
      </c>
      <c r="G1747" s="1">
        <v>42926</v>
      </c>
      <c r="H1747" t="s">
        <v>35</v>
      </c>
      <c r="I1747" t="s">
        <v>36</v>
      </c>
      <c r="J1747" t="s">
        <v>36</v>
      </c>
      <c r="L1747">
        <v>357786</v>
      </c>
      <c r="M1747">
        <v>275138</v>
      </c>
      <c r="R1747" t="s">
        <v>37</v>
      </c>
      <c r="V1747">
        <v>7</v>
      </c>
      <c r="W1747">
        <v>17</v>
      </c>
      <c r="Z1747" t="s">
        <v>38</v>
      </c>
      <c r="AA1747">
        <v>182</v>
      </c>
      <c r="AB1747" t="s">
        <v>39</v>
      </c>
      <c r="AC1747" t="s">
        <v>40</v>
      </c>
      <c r="AD1747">
        <v>388</v>
      </c>
    </row>
    <row r="1748" spans="1:30">
      <c r="A1748">
        <v>256</v>
      </c>
      <c r="B1748">
        <v>256100</v>
      </c>
      <c r="C1748" t="str">
        <f>VLOOKUP(B1748,'[1]ERC BU vlookup'!$E$2:$G$72,2,FALSE)</f>
        <v>SP</v>
      </c>
      <c r="D1748">
        <v>5510</v>
      </c>
      <c r="E1748" t="s">
        <v>52</v>
      </c>
      <c r="F1748" s="2">
        <v>245.33</v>
      </c>
      <c r="G1748" s="1">
        <v>42926</v>
      </c>
      <c r="H1748" t="s">
        <v>35</v>
      </c>
      <c r="I1748" t="s">
        <v>36</v>
      </c>
      <c r="J1748" t="s">
        <v>36</v>
      </c>
      <c r="L1748">
        <v>357786</v>
      </c>
      <c r="M1748">
        <v>275138</v>
      </c>
      <c r="R1748" t="s">
        <v>37</v>
      </c>
      <c r="V1748">
        <v>7</v>
      </c>
      <c r="W1748">
        <v>17</v>
      </c>
      <c r="Z1748" t="s">
        <v>38</v>
      </c>
      <c r="AA1748">
        <v>182</v>
      </c>
      <c r="AB1748" t="s">
        <v>39</v>
      </c>
      <c r="AC1748" t="s">
        <v>40</v>
      </c>
      <c r="AD1748">
        <v>397</v>
      </c>
    </row>
    <row r="1749" spans="1:30">
      <c r="A1749">
        <v>251</v>
      </c>
      <c r="B1749">
        <v>251102</v>
      </c>
      <c r="C1749" t="str">
        <f>VLOOKUP(B1749,'[1]ERC BU vlookup'!$E$2:$G$72,2,FALSE)</f>
        <v>WP</v>
      </c>
      <c r="D1749">
        <v>5510</v>
      </c>
      <c r="E1749" t="s">
        <v>52</v>
      </c>
      <c r="F1749" s="2">
        <v>137.77000000000001</v>
      </c>
      <c r="G1749" s="1">
        <v>42928</v>
      </c>
      <c r="H1749" t="s">
        <v>35</v>
      </c>
      <c r="I1749" t="s">
        <v>36</v>
      </c>
      <c r="J1749" t="s">
        <v>36</v>
      </c>
      <c r="L1749">
        <v>357849</v>
      </c>
      <c r="M1749">
        <v>275469</v>
      </c>
      <c r="R1749" t="s">
        <v>37</v>
      </c>
      <c r="V1749">
        <v>7</v>
      </c>
      <c r="W1749">
        <v>17</v>
      </c>
      <c r="Z1749" t="s">
        <v>38</v>
      </c>
      <c r="AA1749">
        <v>254</v>
      </c>
      <c r="AB1749" t="s">
        <v>39</v>
      </c>
      <c r="AC1749" t="s">
        <v>40</v>
      </c>
      <c r="AD1749">
        <v>16</v>
      </c>
    </row>
    <row r="1750" spans="1:30">
      <c r="A1750">
        <v>251</v>
      </c>
      <c r="B1750">
        <v>251106</v>
      </c>
      <c r="C1750" t="str">
        <f>VLOOKUP(B1750,'[1]ERC BU vlookup'!$E$2:$G$72,2,FALSE)</f>
        <v>WP</v>
      </c>
      <c r="D1750">
        <v>5510</v>
      </c>
      <c r="E1750" t="s">
        <v>52</v>
      </c>
      <c r="F1750" s="2">
        <v>178.9</v>
      </c>
      <c r="G1750" s="1">
        <v>42928</v>
      </c>
      <c r="H1750" t="s">
        <v>35</v>
      </c>
      <c r="I1750" t="s">
        <v>36</v>
      </c>
      <c r="J1750" t="s">
        <v>36</v>
      </c>
      <c r="L1750">
        <v>357849</v>
      </c>
      <c r="M1750">
        <v>275469</v>
      </c>
      <c r="R1750" t="s">
        <v>37</v>
      </c>
      <c r="V1750">
        <v>7</v>
      </c>
      <c r="W1750">
        <v>17</v>
      </c>
      <c r="Z1750" t="s">
        <v>38</v>
      </c>
      <c r="AA1750">
        <v>254</v>
      </c>
      <c r="AB1750" t="s">
        <v>39</v>
      </c>
      <c r="AC1750" t="s">
        <v>40</v>
      </c>
      <c r="AD1750">
        <v>20</v>
      </c>
    </row>
    <row r="1751" spans="1:30">
      <c r="A1751">
        <v>252</v>
      </c>
      <c r="B1751">
        <v>252106</v>
      </c>
      <c r="C1751" t="str">
        <f>VLOOKUP(B1751,'[1]ERC BU vlookup'!$E$2:$G$72,2,FALSE)</f>
        <v>WP</v>
      </c>
      <c r="D1751">
        <v>5510</v>
      </c>
      <c r="E1751" t="s">
        <v>52</v>
      </c>
      <c r="F1751" s="2">
        <v>316.82</v>
      </c>
      <c r="G1751" s="1">
        <v>42928</v>
      </c>
      <c r="H1751" t="s">
        <v>35</v>
      </c>
      <c r="I1751" t="s">
        <v>36</v>
      </c>
      <c r="J1751" t="s">
        <v>36</v>
      </c>
      <c r="L1751">
        <v>357849</v>
      </c>
      <c r="M1751">
        <v>275469</v>
      </c>
      <c r="R1751" t="s">
        <v>37</v>
      </c>
      <c r="V1751">
        <v>7</v>
      </c>
      <c r="W1751">
        <v>17</v>
      </c>
      <c r="Z1751" t="s">
        <v>38</v>
      </c>
      <c r="AA1751">
        <v>254</v>
      </c>
      <c r="AB1751" t="s">
        <v>39</v>
      </c>
      <c r="AC1751" t="s">
        <v>40</v>
      </c>
      <c r="AD1751">
        <v>22</v>
      </c>
    </row>
    <row r="1752" spans="1:30">
      <c r="A1752">
        <v>252</v>
      </c>
      <c r="B1752">
        <v>252117</v>
      </c>
      <c r="C1752" t="str">
        <f>VLOOKUP(B1752,'[1]ERC BU vlookup'!$E$2:$G$72,2,FALSE)</f>
        <v>WP</v>
      </c>
      <c r="D1752">
        <v>5510</v>
      </c>
      <c r="E1752" t="s">
        <v>52</v>
      </c>
      <c r="F1752" s="2">
        <v>190.22</v>
      </c>
      <c r="G1752" s="1">
        <v>42928</v>
      </c>
      <c r="H1752" t="s">
        <v>35</v>
      </c>
      <c r="I1752" t="s">
        <v>36</v>
      </c>
      <c r="J1752" t="s">
        <v>36</v>
      </c>
      <c r="L1752">
        <v>357849</v>
      </c>
      <c r="M1752">
        <v>275469</v>
      </c>
      <c r="R1752" t="s">
        <v>37</v>
      </c>
      <c r="V1752">
        <v>7</v>
      </c>
      <c r="W1752">
        <v>17</v>
      </c>
      <c r="Z1752" t="s">
        <v>38</v>
      </c>
      <c r="AA1752">
        <v>254</v>
      </c>
      <c r="AB1752" t="s">
        <v>39</v>
      </c>
      <c r="AC1752" t="s">
        <v>40</v>
      </c>
      <c r="AD1752">
        <v>49</v>
      </c>
    </row>
    <row r="1753" spans="1:30">
      <c r="A1753">
        <v>255</v>
      </c>
      <c r="B1753">
        <v>255100</v>
      </c>
      <c r="C1753" t="str">
        <f>VLOOKUP(B1753,'[1]ERC BU vlookup'!$E$2:$G$72,2,FALSE)</f>
        <v>WP</v>
      </c>
      <c r="D1753">
        <v>5510</v>
      </c>
      <c r="E1753" t="s">
        <v>52</v>
      </c>
      <c r="F1753" s="2">
        <v>20.13</v>
      </c>
      <c r="G1753" s="1">
        <v>42928</v>
      </c>
      <c r="H1753" t="s">
        <v>35</v>
      </c>
      <c r="I1753" t="s">
        <v>36</v>
      </c>
      <c r="J1753" t="s">
        <v>36</v>
      </c>
      <c r="L1753">
        <v>357849</v>
      </c>
      <c r="M1753">
        <v>275469</v>
      </c>
      <c r="R1753" t="s">
        <v>37</v>
      </c>
      <c r="V1753">
        <v>7</v>
      </c>
      <c r="W1753">
        <v>17</v>
      </c>
      <c r="Z1753" t="s">
        <v>38</v>
      </c>
      <c r="AA1753">
        <v>254</v>
      </c>
      <c r="AB1753" t="s">
        <v>39</v>
      </c>
      <c r="AC1753" t="s">
        <v>40</v>
      </c>
      <c r="AD1753">
        <v>59</v>
      </c>
    </row>
    <row r="1754" spans="1:30">
      <c r="A1754">
        <v>252</v>
      </c>
      <c r="B1754">
        <v>252106</v>
      </c>
      <c r="C1754" t="str">
        <f>VLOOKUP(B1754,'[1]ERC BU vlookup'!$E$2:$G$72,2,FALSE)</f>
        <v>WP</v>
      </c>
      <c r="D1754">
        <v>5510</v>
      </c>
      <c r="E1754" t="s">
        <v>52</v>
      </c>
      <c r="F1754" s="2">
        <v>116.82</v>
      </c>
      <c r="G1754" s="1">
        <v>42932</v>
      </c>
      <c r="H1754" t="s">
        <v>35</v>
      </c>
      <c r="I1754" t="s">
        <v>36</v>
      </c>
      <c r="J1754" t="s">
        <v>36</v>
      </c>
      <c r="L1754">
        <v>357868</v>
      </c>
      <c r="M1754">
        <v>275699</v>
      </c>
      <c r="R1754" t="s">
        <v>37</v>
      </c>
      <c r="V1754">
        <v>7</v>
      </c>
      <c r="W1754">
        <v>17</v>
      </c>
      <c r="Z1754" t="s">
        <v>38</v>
      </c>
      <c r="AA1754">
        <v>254</v>
      </c>
      <c r="AB1754" t="s">
        <v>39</v>
      </c>
      <c r="AC1754" t="s">
        <v>40</v>
      </c>
      <c r="AD1754">
        <v>23</v>
      </c>
    </row>
    <row r="1755" spans="1:30">
      <c r="A1755">
        <v>252</v>
      </c>
      <c r="B1755">
        <v>252117</v>
      </c>
      <c r="C1755" t="str">
        <f>VLOOKUP(B1755,'[1]ERC BU vlookup'!$E$2:$G$72,2,FALSE)</f>
        <v>WP</v>
      </c>
      <c r="D1755">
        <v>5510</v>
      </c>
      <c r="E1755" t="s">
        <v>52</v>
      </c>
      <c r="F1755" s="2">
        <v>99.26</v>
      </c>
      <c r="G1755" s="1">
        <v>42932</v>
      </c>
      <c r="H1755" t="s">
        <v>35</v>
      </c>
      <c r="I1755" t="s">
        <v>36</v>
      </c>
      <c r="J1755" t="s">
        <v>36</v>
      </c>
      <c r="L1755">
        <v>357868</v>
      </c>
      <c r="M1755">
        <v>275699</v>
      </c>
      <c r="R1755" t="s">
        <v>37</v>
      </c>
      <c r="V1755">
        <v>7</v>
      </c>
      <c r="W1755">
        <v>17</v>
      </c>
      <c r="Z1755" t="s">
        <v>38</v>
      </c>
      <c r="AA1755">
        <v>254</v>
      </c>
      <c r="AB1755" t="s">
        <v>39</v>
      </c>
      <c r="AC1755" t="s">
        <v>40</v>
      </c>
      <c r="AD1755">
        <v>80</v>
      </c>
    </row>
    <row r="1756" spans="1:30">
      <c r="A1756">
        <v>252</v>
      </c>
      <c r="B1756">
        <v>252110</v>
      </c>
      <c r="C1756" t="str">
        <f>VLOOKUP(B1756,'[1]ERC BU vlookup'!$E$2:$G$72,2,FALSE)</f>
        <v>WP</v>
      </c>
      <c r="D1756">
        <v>5510</v>
      </c>
      <c r="E1756" t="s">
        <v>52</v>
      </c>
      <c r="F1756" s="2">
        <v>50.66</v>
      </c>
      <c r="G1756" s="1">
        <v>42920</v>
      </c>
      <c r="H1756" t="s">
        <v>35</v>
      </c>
      <c r="I1756" t="s">
        <v>36</v>
      </c>
      <c r="J1756" t="s">
        <v>36</v>
      </c>
      <c r="L1756">
        <v>357869</v>
      </c>
      <c r="M1756">
        <v>275715</v>
      </c>
      <c r="R1756" t="s">
        <v>37</v>
      </c>
      <c r="V1756">
        <v>7</v>
      </c>
      <c r="W1756">
        <v>17</v>
      </c>
      <c r="Z1756" t="s">
        <v>38</v>
      </c>
      <c r="AA1756">
        <v>182</v>
      </c>
      <c r="AB1756" t="s">
        <v>39</v>
      </c>
      <c r="AC1756" t="s">
        <v>40</v>
      </c>
      <c r="AD1756">
        <v>22</v>
      </c>
    </row>
    <row r="1757" spans="1:30">
      <c r="A1757">
        <v>252</v>
      </c>
      <c r="B1757">
        <v>252106</v>
      </c>
      <c r="C1757" t="str">
        <f>VLOOKUP(B1757,'[1]ERC BU vlookup'!$E$2:$G$72,2,FALSE)</f>
        <v>WP</v>
      </c>
      <c r="D1757">
        <v>5510</v>
      </c>
      <c r="E1757" t="s">
        <v>52</v>
      </c>
      <c r="F1757" s="2">
        <v>28.48</v>
      </c>
      <c r="G1757" s="1">
        <v>42920</v>
      </c>
      <c r="H1757" t="s">
        <v>35</v>
      </c>
      <c r="I1757" t="s">
        <v>36</v>
      </c>
      <c r="J1757" t="s">
        <v>36</v>
      </c>
      <c r="L1757">
        <v>357869</v>
      </c>
      <c r="M1757">
        <v>275715</v>
      </c>
      <c r="R1757" t="s">
        <v>37</v>
      </c>
      <c r="V1757">
        <v>7</v>
      </c>
      <c r="W1757">
        <v>17</v>
      </c>
      <c r="Z1757" t="s">
        <v>38</v>
      </c>
      <c r="AA1757">
        <v>182</v>
      </c>
      <c r="AB1757" t="s">
        <v>39</v>
      </c>
      <c r="AC1757" t="s">
        <v>40</v>
      </c>
      <c r="AD1757">
        <v>29</v>
      </c>
    </row>
    <row r="1758" spans="1:30">
      <c r="A1758">
        <v>255</v>
      </c>
      <c r="B1758">
        <v>255100</v>
      </c>
      <c r="C1758" t="str">
        <f>VLOOKUP(B1758,'[1]ERC BU vlookup'!$E$2:$G$72,2,FALSE)</f>
        <v>WP</v>
      </c>
      <c r="D1758">
        <v>5510</v>
      </c>
      <c r="E1758" t="s">
        <v>52</v>
      </c>
      <c r="F1758" s="2">
        <v>16.28</v>
      </c>
      <c r="G1758" s="1">
        <v>42920</v>
      </c>
      <c r="H1758" t="s">
        <v>35</v>
      </c>
      <c r="I1758" t="s">
        <v>36</v>
      </c>
      <c r="J1758" t="s">
        <v>36</v>
      </c>
      <c r="L1758">
        <v>357869</v>
      </c>
      <c r="M1758">
        <v>275715</v>
      </c>
      <c r="R1758" t="s">
        <v>37</v>
      </c>
      <c r="V1758">
        <v>7</v>
      </c>
      <c r="W1758">
        <v>17</v>
      </c>
      <c r="Z1758" t="s">
        <v>38</v>
      </c>
      <c r="AA1758">
        <v>182</v>
      </c>
      <c r="AB1758" t="s">
        <v>39</v>
      </c>
      <c r="AC1758" t="s">
        <v>40</v>
      </c>
      <c r="AD1758">
        <v>93</v>
      </c>
    </row>
    <row r="1759" spans="1:30">
      <c r="A1759">
        <v>246</v>
      </c>
      <c r="B1759">
        <v>246100</v>
      </c>
      <c r="C1759" t="str">
        <f>VLOOKUP(B1759,'[1]ERC BU vlookup'!$E$2:$G$72,2,FALSE)</f>
        <v>SP</v>
      </c>
      <c r="D1759">
        <v>5510</v>
      </c>
      <c r="E1759" t="s">
        <v>52</v>
      </c>
      <c r="F1759" s="2">
        <v>1.24</v>
      </c>
      <c r="G1759" s="1">
        <v>42920</v>
      </c>
      <c r="H1759" t="s">
        <v>35</v>
      </c>
      <c r="I1759" t="s">
        <v>36</v>
      </c>
      <c r="J1759" t="s">
        <v>36</v>
      </c>
      <c r="L1759">
        <v>357869</v>
      </c>
      <c r="M1759">
        <v>275715</v>
      </c>
      <c r="R1759" t="s">
        <v>37</v>
      </c>
      <c r="V1759">
        <v>7</v>
      </c>
      <c r="W1759">
        <v>17</v>
      </c>
      <c r="Z1759" t="s">
        <v>38</v>
      </c>
      <c r="AA1759">
        <v>182</v>
      </c>
      <c r="AB1759" t="s">
        <v>39</v>
      </c>
      <c r="AC1759" t="s">
        <v>40</v>
      </c>
      <c r="AD1759">
        <v>403</v>
      </c>
    </row>
    <row r="1760" spans="1:30">
      <c r="A1760">
        <v>252</v>
      </c>
      <c r="B1760">
        <v>252110</v>
      </c>
      <c r="C1760" t="str">
        <f>VLOOKUP(B1760,'[1]ERC BU vlookup'!$E$2:$G$72,2,FALSE)</f>
        <v>WP</v>
      </c>
      <c r="D1760">
        <v>5510</v>
      </c>
      <c r="E1760" t="s">
        <v>52</v>
      </c>
      <c r="F1760" s="2">
        <v>471.66</v>
      </c>
      <c r="G1760" s="1">
        <v>42921</v>
      </c>
      <c r="H1760" t="s">
        <v>35</v>
      </c>
      <c r="I1760" t="s">
        <v>36</v>
      </c>
      <c r="J1760" t="s">
        <v>36</v>
      </c>
      <c r="L1760">
        <v>357870</v>
      </c>
      <c r="M1760">
        <v>275718</v>
      </c>
      <c r="R1760" t="s">
        <v>37</v>
      </c>
      <c r="V1760">
        <v>7</v>
      </c>
      <c r="W1760">
        <v>17</v>
      </c>
      <c r="Z1760" t="s">
        <v>38</v>
      </c>
      <c r="AA1760">
        <v>182</v>
      </c>
      <c r="AB1760" t="s">
        <v>39</v>
      </c>
      <c r="AC1760" t="s">
        <v>40</v>
      </c>
      <c r="AD1760">
        <v>9</v>
      </c>
    </row>
    <row r="1761" spans="1:30">
      <c r="A1761">
        <v>251</v>
      </c>
      <c r="B1761">
        <v>251101</v>
      </c>
      <c r="C1761" t="str">
        <f>VLOOKUP(B1761,'[1]ERC BU vlookup'!$E$2:$G$72,2,FALSE)</f>
        <v>WP</v>
      </c>
      <c r="D1761">
        <v>5510</v>
      </c>
      <c r="E1761" t="s">
        <v>52</v>
      </c>
      <c r="F1761" s="2">
        <v>8.1199999999999992</v>
      </c>
      <c r="G1761" s="1">
        <v>42921</v>
      </c>
      <c r="H1761" t="s">
        <v>35</v>
      </c>
      <c r="I1761" t="s">
        <v>36</v>
      </c>
      <c r="J1761" t="s">
        <v>36</v>
      </c>
      <c r="L1761">
        <v>357870</v>
      </c>
      <c r="M1761">
        <v>275718</v>
      </c>
      <c r="R1761" t="s">
        <v>37</v>
      </c>
      <c r="V1761">
        <v>7</v>
      </c>
      <c r="W1761">
        <v>17</v>
      </c>
      <c r="Z1761" t="s">
        <v>38</v>
      </c>
      <c r="AA1761">
        <v>182</v>
      </c>
      <c r="AB1761" t="s">
        <v>39</v>
      </c>
      <c r="AC1761" t="s">
        <v>40</v>
      </c>
      <c r="AD1761">
        <v>12</v>
      </c>
    </row>
    <row r="1762" spans="1:30">
      <c r="A1762">
        <v>251</v>
      </c>
      <c r="B1762">
        <v>251102</v>
      </c>
      <c r="C1762" t="str">
        <f>VLOOKUP(B1762,'[1]ERC BU vlookup'!$E$2:$G$72,2,FALSE)</f>
        <v>WP</v>
      </c>
      <c r="D1762">
        <v>5510</v>
      </c>
      <c r="E1762" t="s">
        <v>52</v>
      </c>
      <c r="F1762" s="2">
        <v>578.09</v>
      </c>
      <c r="G1762" s="1">
        <v>42921</v>
      </c>
      <c r="H1762" t="s">
        <v>35</v>
      </c>
      <c r="I1762" t="s">
        <v>36</v>
      </c>
      <c r="J1762" t="s">
        <v>36</v>
      </c>
      <c r="L1762">
        <v>357870</v>
      </c>
      <c r="M1762">
        <v>275718</v>
      </c>
      <c r="R1762" t="s">
        <v>37</v>
      </c>
      <c r="V1762">
        <v>7</v>
      </c>
      <c r="W1762">
        <v>17</v>
      </c>
      <c r="Z1762" t="s">
        <v>38</v>
      </c>
      <c r="AA1762">
        <v>182</v>
      </c>
      <c r="AB1762" t="s">
        <v>39</v>
      </c>
      <c r="AC1762" t="s">
        <v>40</v>
      </c>
      <c r="AD1762">
        <v>15</v>
      </c>
    </row>
    <row r="1763" spans="1:30">
      <c r="A1763">
        <v>252</v>
      </c>
      <c r="B1763">
        <v>252106</v>
      </c>
      <c r="C1763" t="str">
        <f>VLOOKUP(B1763,'[1]ERC BU vlookup'!$E$2:$G$72,2,FALSE)</f>
        <v>WP</v>
      </c>
      <c r="D1763">
        <v>5510</v>
      </c>
      <c r="E1763" t="s">
        <v>52</v>
      </c>
      <c r="F1763" s="2">
        <v>511.09</v>
      </c>
      <c r="G1763" s="1">
        <v>42921</v>
      </c>
      <c r="H1763" t="s">
        <v>35</v>
      </c>
      <c r="I1763" t="s">
        <v>36</v>
      </c>
      <c r="J1763" t="s">
        <v>36</v>
      </c>
      <c r="L1763">
        <v>357870</v>
      </c>
      <c r="M1763">
        <v>275718</v>
      </c>
      <c r="R1763" t="s">
        <v>37</v>
      </c>
      <c r="V1763">
        <v>7</v>
      </c>
      <c r="W1763">
        <v>17</v>
      </c>
      <c r="Z1763" t="s">
        <v>38</v>
      </c>
      <c r="AA1763">
        <v>182</v>
      </c>
      <c r="AB1763" t="s">
        <v>39</v>
      </c>
      <c r="AC1763" t="s">
        <v>40</v>
      </c>
      <c r="AD1763">
        <v>19</v>
      </c>
    </row>
    <row r="1764" spans="1:30">
      <c r="A1764">
        <v>252</v>
      </c>
      <c r="B1764">
        <v>252117</v>
      </c>
      <c r="C1764" t="str">
        <f>VLOOKUP(B1764,'[1]ERC BU vlookup'!$E$2:$G$72,2,FALSE)</f>
        <v>WP</v>
      </c>
      <c r="D1764">
        <v>5510</v>
      </c>
      <c r="E1764" t="s">
        <v>52</v>
      </c>
      <c r="F1764" s="2">
        <v>159.35</v>
      </c>
      <c r="G1764" s="1">
        <v>42921</v>
      </c>
      <c r="H1764" t="s">
        <v>35</v>
      </c>
      <c r="I1764" t="s">
        <v>36</v>
      </c>
      <c r="J1764" t="s">
        <v>36</v>
      </c>
      <c r="L1764">
        <v>357870</v>
      </c>
      <c r="M1764">
        <v>275718</v>
      </c>
      <c r="R1764" t="s">
        <v>37</v>
      </c>
      <c r="V1764">
        <v>7</v>
      </c>
      <c r="W1764">
        <v>17</v>
      </c>
      <c r="Z1764" t="s">
        <v>38</v>
      </c>
      <c r="AA1764">
        <v>182</v>
      </c>
      <c r="AB1764" t="s">
        <v>39</v>
      </c>
      <c r="AC1764" t="s">
        <v>40</v>
      </c>
      <c r="AD1764">
        <v>51</v>
      </c>
    </row>
    <row r="1765" spans="1:30">
      <c r="A1765">
        <v>252</v>
      </c>
      <c r="B1765">
        <v>252123</v>
      </c>
      <c r="C1765" t="str">
        <f>VLOOKUP(B1765,'[1]ERC BU vlookup'!$E$2:$G$72,2,FALSE)</f>
        <v>WP</v>
      </c>
      <c r="D1765">
        <v>5510</v>
      </c>
      <c r="E1765" t="s">
        <v>52</v>
      </c>
      <c r="F1765" s="2">
        <v>24.91</v>
      </c>
      <c r="G1765" s="1">
        <v>42921</v>
      </c>
      <c r="H1765" t="s">
        <v>35</v>
      </c>
      <c r="I1765" t="s">
        <v>36</v>
      </c>
      <c r="J1765" t="s">
        <v>36</v>
      </c>
      <c r="L1765">
        <v>357870</v>
      </c>
      <c r="M1765">
        <v>275718</v>
      </c>
      <c r="R1765" t="s">
        <v>37</v>
      </c>
      <c r="V1765">
        <v>7</v>
      </c>
      <c r="W1765">
        <v>17</v>
      </c>
      <c r="Z1765" t="s">
        <v>38</v>
      </c>
      <c r="AA1765">
        <v>182</v>
      </c>
      <c r="AB1765" t="s">
        <v>39</v>
      </c>
      <c r="AC1765" t="s">
        <v>40</v>
      </c>
      <c r="AD1765">
        <v>55</v>
      </c>
    </row>
    <row r="1766" spans="1:30">
      <c r="A1766">
        <v>252</v>
      </c>
      <c r="B1766">
        <v>252106</v>
      </c>
      <c r="C1766" t="str">
        <f>VLOOKUP(B1766,'[1]ERC BU vlookup'!$E$2:$G$72,2,FALSE)</f>
        <v>WP</v>
      </c>
      <c r="D1766">
        <v>5510</v>
      </c>
      <c r="E1766" t="s">
        <v>52</v>
      </c>
      <c r="F1766" s="2">
        <v>159.24</v>
      </c>
      <c r="G1766" s="1">
        <v>42927</v>
      </c>
      <c r="H1766" t="s">
        <v>35</v>
      </c>
      <c r="I1766" t="s">
        <v>36</v>
      </c>
      <c r="J1766" t="s">
        <v>36</v>
      </c>
      <c r="L1766">
        <v>357871</v>
      </c>
      <c r="M1766">
        <v>275725</v>
      </c>
      <c r="R1766" t="s">
        <v>37</v>
      </c>
      <c r="V1766">
        <v>7</v>
      </c>
      <c r="W1766">
        <v>17</v>
      </c>
      <c r="Z1766" t="s">
        <v>38</v>
      </c>
      <c r="AA1766">
        <v>252</v>
      </c>
      <c r="AB1766" t="s">
        <v>39</v>
      </c>
      <c r="AC1766" t="s">
        <v>40</v>
      </c>
      <c r="AD1766">
        <v>32</v>
      </c>
    </row>
    <row r="1767" spans="1:30">
      <c r="A1767">
        <v>255</v>
      </c>
      <c r="B1767">
        <v>255100</v>
      </c>
      <c r="C1767" t="str">
        <f>VLOOKUP(B1767,'[1]ERC BU vlookup'!$E$2:$G$72,2,FALSE)</f>
        <v>WP</v>
      </c>
      <c r="D1767">
        <v>5510</v>
      </c>
      <c r="E1767" t="s">
        <v>52</v>
      </c>
      <c r="F1767" s="2">
        <v>97.55</v>
      </c>
      <c r="G1767" s="1">
        <v>42927</v>
      </c>
      <c r="H1767" t="s">
        <v>35</v>
      </c>
      <c r="I1767" t="s">
        <v>36</v>
      </c>
      <c r="J1767" t="s">
        <v>36</v>
      </c>
      <c r="L1767">
        <v>357871</v>
      </c>
      <c r="M1767">
        <v>275725</v>
      </c>
      <c r="R1767" t="s">
        <v>37</v>
      </c>
      <c r="V1767">
        <v>7</v>
      </c>
      <c r="W1767">
        <v>17</v>
      </c>
      <c r="Z1767" t="s">
        <v>38</v>
      </c>
      <c r="AA1767">
        <v>252</v>
      </c>
      <c r="AB1767" t="s">
        <v>39</v>
      </c>
      <c r="AC1767" t="s">
        <v>40</v>
      </c>
      <c r="AD1767">
        <v>79</v>
      </c>
    </row>
    <row r="1768" spans="1:30">
      <c r="A1768">
        <v>252</v>
      </c>
      <c r="B1768">
        <v>252110</v>
      </c>
      <c r="C1768" t="str">
        <f>VLOOKUP(B1768,'[1]ERC BU vlookup'!$E$2:$G$72,2,FALSE)</f>
        <v>WP</v>
      </c>
      <c r="D1768">
        <v>5510</v>
      </c>
      <c r="E1768" t="s">
        <v>52</v>
      </c>
      <c r="F1768" s="2">
        <v>117.95</v>
      </c>
      <c r="G1768" s="1">
        <v>42934</v>
      </c>
      <c r="H1768" t="s">
        <v>35</v>
      </c>
      <c r="I1768" t="s">
        <v>36</v>
      </c>
      <c r="J1768" t="s">
        <v>36</v>
      </c>
      <c r="L1768">
        <v>357900</v>
      </c>
      <c r="M1768">
        <v>276042</v>
      </c>
      <c r="R1768" t="s">
        <v>37</v>
      </c>
      <c r="V1768">
        <v>7</v>
      </c>
      <c r="W1768">
        <v>17</v>
      </c>
      <c r="Z1768" t="s">
        <v>38</v>
      </c>
      <c r="AA1768">
        <v>182</v>
      </c>
      <c r="AB1768" t="s">
        <v>39</v>
      </c>
      <c r="AC1768" t="s">
        <v>40</v>
      </c>
      <c r="AD1768">
        <v>35</v>
      </c>
    </row>
    <row r="1769" spans="1:30">
      <c r="A1769">
        <v>251</v>
      </c>
      <c r="B1769">
        <v>251106</v>
      </c>
      <c r="C1769" t="str">
        <f>VLOOKUP(B1769,'[1]ERC BU vlookup'!$E$2:$G$72,2,FALSE)</f>
        <v>WP</v>
      </c>
      <c r="D1769">
        <v>5510</v>
      </c>
      <c r="E1769" t="s">
        <v>52</v>
      </c>
      <c r="F1769" s="2">
        <v>226.55</v>
      </c>
      <c r="G1769" s="1">
        <v>42934</v>
      </c>
      <c r="H1769" t="s">
        <v>35</v>
      </c>
      <c r="I1769" t="s">
        <v>36</v>
      </c>
      <c r="J1769" t="s">
        <v>36</v>
      </c>
      <c r="L1769">
        <v>357900</v>
      </c>
      <c r="M1769">
        <v>276042</v>
      </c>
      <c r="R1769" t="s">
        <v>37</v>
      </c>
      <c r="V1769">
        <v>7</v>
      </c>
      <c r="W1769">
        <v>17</v>
      </c>
      <c r="Z1769" t="s">
        <v>38</v>
      </c>
      <c r="AA1769">
        <v>182</v>
      </c>
      <c r="AB1769" t="s">
        <v>39</v>
      </c>
      <c r="AC1769" t="s">
        <v>40</v>
      </c>
      <c r="AD1769">
        <v>41</v>
      </c>
    </row>
    <row r="1770" spans="1:30">
      <c r="A1770">
        <v>252</v>
      </c>
      <c r="B1770">
        <v>252116</v>
      </c>
      <c r="C1770" t="str">
        <f>VLOOKUP(B1770,'[1]ERC BU vlookup'!$E$2:$G$72,2,FALSE)</f>
        <v>WP</v>
      </c>
      <c r="D1770">
        <v>5510</v>
      </c>
      <c r="E1770" t="s">
        <v>52</v>
      </c>
      <c r="F1770" s="2">
        <v>11.79</v>
      </c>
      <c r="G1770" s="1">
        <v>42934</v>
      </c>
      <c r="H1770" t="s">
        <v>35</v>
      </c>
      <c r="I1770" t="s">
        <v>36</v>
      </c>
      <c r="J1770" t="s">
        <v>36</v>
      </c>
      <c r="L1770">
        <v>357900</v>
      </c>
      <c r="M1770">
        <v>276042</v>
      </c>
      <c r="R1770" t="s">
        <v>37</v>
      </c>
      <c r="V1770">
        <v>7</v>
      </c>
      <c r="W1770">
        <v>17</v>
      </c>
      <c r="Z1770" t="s">
        <v>38</v>
      </c>
      <c r="AA1770">
        <v>182</v>
      </c>
      <c r="AB1770" t="s">
        <v>39</v>
      </c>
      <c r="AC1770" t="s">
        <v>40</v>
      </c>
      <c r="AD1770">
        <v>83</v>
      </c>
    </row>
    <row r="1771" spans="1:30">
      <c r="A1771">
        <v>251</v>
      </c>
      <c r="B1771">
        <v>251106</v>
      </c>
      <c r="C1771" t="str">
        <f>VLOOKUP(B1771,'[1]ERC BU vlookup'!$E$2:$G$72,2,FALSE)</f>
        <v>WP</v>
      </c>
      <c r="D1771">
        <v>5510</v>
      </c>
      <c r="E1771" t="s">
        <v>52</v>
      </c>
      <c r="F1771" s="2">
        <v>35.450000000000003</v>
      </c>
      <c r="G1771" s="1">
        <v>42939</v>
      </c>
      <c r="H1771" t="s">
        <v>35</v>
      </c>
      <c r="I1771" t="s">
        <v>36</v>
      </c>
      <c r="J1771" t="s">
        <v>36</v>
      </c>
      <c r="L1771">
        <v>357912</v>
      </c>
      <c r="M1771">
        <v>276392</v>
      </c>
      <c r="R1771" t="s">
        <v>37</v>
      </c>
      <c r="V1771">
        <v>7</v>
      </c>
      <c r="W1771">
        <v>17</v>
      </c>
      <c r="Z1771" t="s">
        <v>38</v>
      </c>
      <c r="AA1771">
        <v>182</v>
      </c>
      <c r="AB1771" t="s">
        <v>39</v>
      </c>
      <c r="AC1771" t="s">
        <v>40</v>
      </c>
      <c r="AD1771">
        <v>31</v>
      </c>
    </row>
    <row r="1772" spans="1:30">
      <c r="A1772">
        <v>259</v>
      </c>
      <c r="B1772">
        <v>259100</v>
      </c>
      <c r="C1772" t="str">
        <f>VLOOKUP(B1772,'[1]ERC BU vlookup'!$E$2:$G$72,2,FALSE)</f>
        <v>WP</v>
      </c>
      <c r="D1772">
        <v>5510</v>
      </c>
      <c r="E1772" t="s">
        <v>52</v>
      </c>
      <c r="F1772" s="2">
        <v>74.11</v>
      </c>
      <c r="G1772" s="1">
        <v>42939</v>
      </c>
      <c r="H1772" t="s">
        <v>35</v>
      </c>
      <c r="I1772" t="s">
        <v>36</v>
      </c>
      <c r="J1772" t="s">
        <v>36</v>
      </c>
      <c r="L1772">
        <v>357912</v>
      </c>
      <c r="M1772">
        <v>276392</v>
      </c>
      <c r="R1772" t="s">
        <v>37</v>
      </c>
      <c r="V1772">
        <v>7</v>
      </c>
      <c r="W1772">
        <v>17</v>
      </c>
      <c r="Z1772" t="s">
        <v>38</v>
      </c>
      <c r="AA1772">
        <v>182</v>
      </c>
      <c r="AB1772" t="s">
        <v>39</v>
      </c>
      <c r="AC1772" t="s">
        <v>40</v>
      </c>
      <c r="AD1772">
        <v>80</v>
      </c>
    </row>
    <row r="1773" spans="1:30">
      <c r="A1773">
        <v>255</v>
      </c>
      <c r="B1773">
        <v>255100</v>
      </c>
      <c r="C1773" t="str">
        <f>VLOOKUP(B1773,'[1]ERC BU vlookup'!$E$2:$G$72,2,FALSE)</f>
        <v>WP</v>
      </c>
      <c r="D1773">
        <v>5510</v>
      </c>
      <c r="E1773" t="s">
        <v>52</v>
      </c>
      <c r="F1773" s="2">
        <v>-38.4</v>
      </c>
      <c r="G1773" s="1">
        <v>42939</v>
      </c>
      <c r="H1773" t="s">
        <v>35</v>
      </c>
      <c r="I1773" t="s">
        <v>36</v>
      </c>
      <c r="J1773" t="s">
        <v>36</v>
      </c>
      <c r="L1773">
        <v>357912</v>
      </c>
      <c r="M1773">
        <v>276392</v>
      </c>
      <c r="R1773" t="s">
        <v>37</v>
      </c>
      <c r="V1773">
        <v>7</v>
      </c>
      <c r="W1773">
        <v>17</v>
      </c>
      <c r="Z1773" t="s">
        <v>38</v>
      </c>
      <c r="AA1773">
        <v>182</v>
      </c>
      <c r="AB1773" t="s">
        <v>39</v>
      </c>
      <c r="AC1773" t="s">
        <v>40</v>
      </c>
      <c r="AD1773">
        <v>89</v>
      </c>
    </row>
    <row r="1774" spans="1:30">
      <c r="A1774">
        <v>251</v>
      </c>
      <c r="B1774">
        <v>251102</v>
      </c>
      <c r="C1774" t="str">
        <f>VLOOKUP(B1774,'[1]ERC BU vlookup'!$E$2:$G$72,2,FALSE)</f>
        <v>WP</v>
      </c>
      <c r="D1774">
        <v>5510</v>
      </c>
      <c r="E1774" t="s">
        <v>52</v>
      </c>
      <c r="F1774" s="2">
        <v>325.51</v>
      </c>
      <c r="G1774" s="1">
        <v>42933</v>
      </c>
      <c r="H1774" t="s">
        <v>35</v>
      </c>
      <c r="I1774" t="s">
        <v>36</v>
      </c>
      <c r="J1774" t="s">
        <v>36</v>
      </c>
      <c r="L1774">
        <v>357913</v>
      </c>
      <c r="M1774">
        <v>276403</v>
      </c>
      <c r="R1774" t="s">
        <v>37</v>
      </c>
      <c r="V1774">
        <v>7</v>
      </c>
      <c r="W1774">
        <v>17</v>
      </c>
      <c r="Z1774" t="s">
        <v>38</v>
      </c>
      <c r="AA1774">
        <v>182</v>
      </c>
      <c r="AB1774" t="s">
        <v>39</v>
      </c>
      <c r="AC1774" t="s">
        <v>40</v>
      </c>
      <c r="AD1774">
        <v>41</v>
      </c>
    </row>
    <row r="1775" spans="1:30">
      <c r="A1775">
        <v>252</v>
      </c>
      <c r="B1775">
        <v>252106</v>
      </c>
      <c r="C1775" t="str">
        <f>VLOOKUP(B1775,'[1]ERC BU vlookup'!$E$2:$G$72,2,FALSE)</f>
        <v>WP</v>
      </c>
      <c r="D1775">
        <v>5510</v>
      </c>
      <c r="E1775" t="s">
        <v>52</v>
      </c>
      <c r="F1775" s="2">
        <v>104.16</v>
      </c>
      <c r="G1775" s="1">
        <v>42933</v>
      </c>
      <c r="H1775" t="s">
        <v>35</v>
      </c>
      <c r="I1775" t="s">
        <v>36</v>
      </c>
      <c r="J1775" t="s">
        <v>36</v>
      </c>
      <c r="L1775">
        <v>357913</v>
      </c>
      <c r="M1775">
        <v>276403</v>
      </c>
      <c r="R1775" t="s">
        <v>37</v>
      </c>
      <c r="V1775">
        <v>7</v>
      </c>
      <c r="W1775">
        <v>17</v>
      </c>
      <c r="Z1775" t="s">
        <v>38</v>
      </c>
      <c r="AA1775">
        <v>182</v>
      </c>
      <c r="AB1775" t="s">
        <v>39</v>
      </c>
      <c r="AC1775" t="s">
        <v>40</v>
      </c>
      <c r="AD1775">
        <v>47</v>
      </c>
    </row>
    <row r="1776" spans="1:30">
      <c r="A1776">
        <v>255</v>
      </c>
      <c r="B1776">
        <v>255100</v>
      </c>
      <c r="C1776" t="str">
        <f>VLOOKUP(B1776,'[1]ERC BU vlookup'!$E$2:$G$72,2,FALSE)</f>
        <v>WP</v>
      </c>
      <c r="D1776">
        <v>5510</v>
      </c>
      <c r="E1776" t="s">
        <v>52</v>
      </c>
      <c r="F1776" s="2">
        <v>29.63</v>
      </c>
      <c r="G1776" s="1">
        <v>42933</v>
      </c>
      <c r="H1776" t="s">
        <v>35</v>
      </c>
      <c r="I1776" t="s">
        <v>36</v>
      </c>
      <c r="J1776" t="s">
        <v>36</v>
      </c>
      <c r="L1776">
        <v>357913</v>
      </c>
      <c r="M1776">
        <v>276403</v>
      </c>
      <c r="R1776" t="s">
        <v>37</v>
      </c>
      <c r="V1776">
        <v>7</v>
      </c>
      <c r="W1776">
        <v>17</v>
      </c>
      <c r="Z1776" t="s">
        <v>38</v>
      </c>
      <c r="AA1776">
        <v>182</v>
      </c>
      <c r="AB1776" t="s">
        <v>39</v>
      </c>
      <c r="AC1776" t="s">
        <v>40</v>
      </c>
      <c r="AD1776">
        <v>116</v>
      </c>
    </row>
    <row r="1777" spans="1:30">
      <c r="A1777">
        <v>251</v>
      </c>
      <c r="B1777">
        <v>251106</v>
      </c>
      <c r="C1777" t="str">
        <f>VLOOKUP(B1777,'[1]ERC BU vlookup'!$E$2:$G$72,2,FALSE)</f>
        <v>WP</v>
      </c>
      <c r="D1777">
        <v>5510</v>
      </c>
      <c r="E1777" t="s">
        <v>52</v>
      </c>
      <c r="F1777" s="2">
        <v>36.56</v>
      </c>
      <c r="G1777" s="1">
        <v>42935</v>
      </c>
      <c r="H1777" t="s">
        <v>35</v>
      </c>
      <c r="I1777" t="s">
        <v>36</v>
      </c>
      <c r="J1777" t="s">
        <v>36</v>
      </c>
      <c r="L1777">
        <v>357914</v>
      </c>
      <c r="M1777">
        <v>276405</v>
      </c>
      <c r="R1777" t="s">
        <v>37</v>
      </c>
      <c r="V1777">
        <v>7</v>
      </c>
      <c r="W1777">
        <v>17</v>
      </c>
      <c r="Z1777" t="s">
        <v>38</v>
      </c>
      <c r="AA1777">
        <v>254</v>
      </c>
      <c r="AB1777" t="s">
        <v>39</v>
      </c>
      <c r="AC1777" t="s">
        <v>40</v>
      </c>
      <c r="AD1777">
        <v>26</v>
      </c>
    </row>
    <row r="1778" spans="1:30">
      <c r="A1778">
        <v>255</v>
      </c>
      <c r="B1778">
        <v>255100</v>
      </c>
      <c r="C1778" t="str">
        <f>VLOOKUP(B1778,'[1]ERC BU vlookup'!$E$2:$G$72,2,FALSE)</f>
        <v>WP</v>
      </c>
      <c r="D1778">
        <v>5510</v>
      </c>
      <c r="E1778" t="s">
        <v>52</v>
      </c>
      <c r="F1778" s="2">
        <v>112.49</v>
      </c>
      <c r="G1778" s="1">
        <v>42935</v>
      </c>
      <c r="H1778" t="s">
        <v>35</v>
      </c>
      <c r="I1778" t="s">
        <v>36</v>
      </c>
      <c r="J1778" t="s">
        <v>36</v>
      </c>
      <c r="L1778">
        <v>357914</v>
      </c>
      <c r="M1778">
        <v>276405</v>
      </c>
      <c r="R1778" t="s">
        <v>37</v>
      </c>
      <c r="V1778">
        <v>7</v>
      </c>
      <c r="W1778">
        <v>17</v>
      </c>
      <c r="Z1778" t="s">
        <v>38</v>
      </c>
      <c r="AA1778">
        <v>254</v>
      </c>
      <c r="AB1778" t="s">
        <v>39</v>
      </c>
      <c r="AC1778" t="s">
        <v>40</v>
      </c>
      <c r="AD1778">
        <v>73</v>
      </c>
    </row>
    <row r="1779" spans="1:30">
      <c r="A1779">
        <v>251</v>
      </c>
      <c r="B1779">
        <v>251102</v>
      </c>
      <c r="C1779" t="str">
        <f>VLOOKUP(B1779,'[1]ERC BU vlookup'!$E$2:$G$72,2,FALSE)</f>
        <v>WP</v>
      </c>
      <c r="D1779">
        <v>5510</v>
      </c>
      <c r="E1779" t="s">
        <v>52</v>
      </c>
      <c r="F1779" s="2">
        <v>-105.28</v>
      </c>
      <c r="G1779" s="1">
        <v>42936</v>
      </c>
      <c r="H1779" t="s">
        <v>35</v>
      </c>
      <c r="I1779" t="s">
        <v>36</v>
      </c>
      <c r="J1779" t="s">
        <v>36</v>
      </c>
      <c r="L1779">
        <v>357915</v>
      </c>
      <c r="M1779">
        <v>276411</v>
      </c>
      <c r="R1779" t="s">
        <v>37</v>
      </c>
      <c r="V1779">
        <v>7</v>
      </c>
      <c r="W1779">
        <v>17</v>
      </c>
      <c r="Z1779" t="s">
        <v>38</v>
      </c>
      <c r="AA1779">
        <v>182</v>
      </c>
      <c r="AB1779" t="s">
        <v>39</v>
      </c>
      <c r="AC1779" t="s">
        <v>40</v>
      </c>
      <c r="AD1779">
        <v>25</v>
      </c>
    </row>
    <row r="1780" spans="1:30">
      <c r="A1780">
        <v>251</v>
      </c>
      <c r="B1780">
        <v>251106</v>
      </c>
      <c r="C1780" t="str">
        <f>VLOOKUP(B1780,'[1]ERC BU vlookup'!$E$2:$G$72,2,FALSE)</f>
        <v>WP</v>
      </c>
      <c r="D1780">
        <v>5510</v>
      </c>
      <c r="E1780" t="s">
        <v>52</v>
      </c>
      <c r="F1780" s="2">
        <v>-56.11</v>
      </c>
      <c r="G1780" s="1">
        <v>42936</v>
      </c>
      <c r="H1780" t="s">
        <v>35</v>
      </c>
      <c r="I1780" t="s">
        <v>36</v>
      </c>
      <c r="J1780" t="s">
        <v>36</v>
      </c>
      <c r="L1780">
        <v>357915</v>
      </c>
      <c r="M1780">
        <v>276411</v>
      </c>
      <c r="R1780" t="s">
        <v>37</v>
      </c>
      <c r="V1780">
        <v>7</v>
      </c>
      <c r="W1780">
        <v>17</v>
      </c>
      <c r="Z1780" t="s">
        <v>38</v>
      </c>
      <c r="AA1780">
        <v>182</v>
      </c>
      <c r="AB1780" t="s">
        <v>39</v>
      </c>
      <c r="AC1780" t="s">
        <v>40</v>
      </c>
      <c r="AD1780">
        <v>29</v>
      </c>
    </row>
    <row r="1781" spans="1:30">
      <c r="A1781">
        <v>251</v>
      </c>
      <c r="B1781">
        <v>251102</v>
      </c>
      <c r="C1781" t="str">
        <f>VLOOKUP(B1781,'[1]ERC BU vlookup'!$E$2:$G$72,2,FALSE)</f>
        <v>WP</v>
      </c>
      <c r="D1781">
        <v>5510</v>
      </c>
      <c r="E1781" t="s">
        <v>52</v>
      </c>
      <c r="F1781" s="2">
        <v>-315.18</v>
      </c>
      <c r="G1781" s="1">
        <v>42942</v>
      </c>
      <c r="H1781" t="s">
        <v>35</v>
      </c>
      <c r="I1781" t="s">
        <v>36</v>
      </c>
      <c r="J1781" t="s">
        <v>36</v>
      </c>
      <c r="L1781">
        <v>357931</v>
      </c>
      <c r="M1781">
        <v>276777</v>
      </c>
      <c r="R1781" t="s">
        <v>37</v>
      </c>
      <c r="V1781">
        <v>7</v>
      </c>
      <c r="W1781">
        <v>17</v>
      </c>
      <c r="Z1781" t="s">
        <v>38</v>
      </c>
      <c r="AA1781">
        <v>182</v>
      </c>
      <c r="AB1781" t="s">
        <v>39</v>
      </c>
      <c r="AC1781" t="s">
        <v>40</v>
      </c>
      <c r="AD1781">
        <v>37</v>
      </c>
    </row>
    <row r="1782" spans="1:30">
      <c r="A1782">
        <v>252</v>
      </c>
      <c r="B1782">
        <v>252106</v>
      </c>
      <c r="C1782" t="str">
        <f>VLOOKUP(B1782,'[1]ERC BU vlookup'!$E$2:$G$72,2,FALSE)</f>
        <v>WP</v>
      </c>
      <c r="D1782">
        <v>5510</v>
      </c>
      <c r="E1782" t="s">
        <v>52</v>
      </c>
      <c r="F1782" s="2">
        <v>0.63</v>
      </c>
      <c r="G1782" s="1">
        <v>42942</v>
      </c>
      <c r="H1782" t="s">
        <v>35</v>
      </c>
      <c r="I1782" t="s">
        <v>36</v>
      </c>
      <c r="J1782" t="s">
        <v>36</v>
      </c>
      <c r="L1782">
        <v>357931</v>
      </c>
      <c r="M1782">
        <v>276777</v>
      </c>
      <c r="R1782" t="s">
        <v>37</v>
      </c>
      <c r="V1782">
        <v>7</v>
      </c>
      <c r="W1782">
        <v>17</v>
      </c>
      <c r="Z1782" t="s">
        <v>38</v>
      </c>
      <c r="AA1782">
        <v>182</v>
      </c>
      <c r="AB1782" t="s">
        <v>39</v>
      </c>
      <c r="AC1782" t="s">
        <v>40</v>
      </c>
      <c r="AD1782">
        <v>43</v>
      </c>
    </row>
    <row r="1783" spans="1:30">
      <c r="A1783">
        <v>255</v>
      </c>
      <c r="B1783">
        <v>255100</v>
      </c>
      <c r="C1783" t="str">
        <f>VLOOKUP(B1783,'[1]ERC BU vlookup'!$E$2:$G$72,2,FALSE)</f>
        <v>WP</v>
      </c>
      <c r="D1783">
        <v>5510</v>
      </c>
      <c r="E1783" t="s">
        <v>52</v>
      </c>
      <c r="F1783" s="2">
        <v>145.63</v>
      </c>
      <c r="G1783" s="1">
        <v>42942</v>
      </c>
      <c r="H1783" t="s">
        <v>35</v>
      </c>
      <c r="I1783" t="s">
        <v>36</v>
      </c>
      <c r="J1783" t="s">
        <v>36</v>
      </c>
      <c r="L1783">
        <v>357931</v>
      </c>
      <c r="M1783">
        <v>276777</v>
      </c>
      <c r="R1783" t="s">
        <v>37</v>
      </c>
      <c r="V1783">
        <v>7</v>
      </c>
      <c r="W1783">
        <v>17</v>
      </c>
      <c r="Z1783" t="s">
        <v>38</v>
      </c>
      <c r="AA1783">
        <v>182</v>
      </c>
      <c r="AB1783" t="s">
        <v>39</v>
      </c>
      <c r="AC1783" t="s">
        <v>40</v>
      </c>
      <c r="AD1783">
        <v>91</v>
      </c>
    </row>
    <row r="1784" spans="1:30">
      <c r="A1784">
        <v>256</v>
      </c>
      <c r="B1784">
        <v>256100</v>
      </c>
      <c r="C1784" t="str">
        <f>VLOOKUP(B1784,'[1]ERC BU vlookup'!$E$2:$G$72,2,FALSE)</f>
        <v>SP</v>
      </c>
      <c r="D1784">
        <v>5510</v>
      </c>
      <c r="E1784" t="s">
        <v>52</v>
      </c>
      <c r="F1784" s="2">
        <v>18.45</v>
      </c>
      <c r="G1784" s="1">
        <v>42942</v>
      </c>
      <c r="H1784" t="s">
        <v>35</v>
      </c>
      <c r="I1784" t="s">
        <v>36</v>
      </c>
      <c r="J1784" t="s">
        <v>36</v>
      </c>
      <c r="L1784">
        <v>357931</v>
      </c>
      <c r="M1784">
        <v>276777</v>
      </c>
      <c r="R1784" t="s">
        <v>37</v>
      </c>
      <c r="V1784">
        <v>7</v>
      </c>
      <c r="W1784">
        <v>17</v>
      </c>
      <c r="Z1784" t="s">
        <v>38</v>
      </c>
      <c r="AA1784">
        <v>182</v>
      </c>
      <c r="AB1784" t="s">
        <v>39</v>
      </c>
      <c r="AC1784" t="s">
        <v>40</v>
      </c>
      <c r="AD1784">
        <v>426</v>
      </c>
    </row>
    <row r="1785" spans="1:30">
      <c r="A1785">
        <v>252</v>
      </c>
      <c r="B1785">
        <v>252110</v>
      </c>
      <c r="C1785" t="str">
        <f>VLOOKUP(B1785,'[1]ERC BU vlookup'!$E$2:$G$72,2,FALSE)</f>
        <v>WP</v>
      </c>
      <c r="D1785">
        <v>5510</v>
      </c>
      <c r="E1785" t="s">
        <v>52</v>
      </c>
      <c r="F1785" s="2">
        <v>30</v>
      </c>
      <c r="G1785" s="1">
        <v>42943</v>
      </c>
      <c r="H1785" t="s">
        <v>35</v>
      </c>
      <c r="I1785" t="s">
        <v>36</v>
      </c>
      <c r="J1785" t="s">
        <v>36</v>
      </c>
      <c r="L1785">
        <v>357937</v>
      </c>
      <c r="M1785">
        <v>276885</v>
      </c>
      <c r="R1785" t="s">
        <v>37</v>
      </c>
      <c r="V1785">
        <v>7</v>
      </c>
      <c r="W1785">
        <v>17</v>
      </c>
      <c r="Z1785" t="s">
        <v>38</v>
      </c>
      <c r="AA1785">
        <v>182</v>
      </c>
      <c r="AB1785" t="s">
        <v>39</v>
      </c>
      <c r="AC1785" t="s">
        <v>40</v>
      </c>
      <c r="AD1785">
        <v>10</v>
      </c>
    </row>
    <row r="1786" spans="1:30">
      <c r="A1786">
        <v>252</v>
      </c>
      <c r="B1786">
        <v>252106</v>
      </c>
      <c r="C1786" t="str">
        <f>VLOOKUP(B1786,'[1]ERC BU vlookup'!$E$2:$G$72,2,FALSE)</f>
        <v>WP</v>
      </c>
      <c r="D1786">
        <v>5510</v>
      </c>
      <c r="E1786" t="s">
        <v>52</v>
      </c>
      <c r="F1786" s="2">
        <v>321.5</v>
      </c>
      <c r="G1786" s="1">
        <v>42941</v>
      </c>
      <c r="H1786" t="s">
        <v>35</v>
      </c>
      <c r="I1786" t="s">
        <v>36</v>
      </c>
      <c r="J1786" t="s">
        <v>36</v>
      </c>
      <c r="L1786">
        <v>357951</v>
      </c>
      <c r="M1786">
        <v>277034</v>
      </c>
      <c r="R1786" t="s">
        <v>37</v>
      </c>
      <c r="V1786">
        <v>7</v>
      </c>
      <c r="W1786">
        <v>17</v>
      </c>
      <c r="Z1786" t="s">
        <v>38</v>
      </c>
      <c r="AA1786">
        <v>182</v>
      </c>
      <c r="AB1786" t="s">
        <v>39</v>
      </c>
      <c r="AC1786" t="s">
        <v>40</v>
      </c>
      <c r="AD1786">
        <v>31</v>
      </c>
    </row>
    <row r="1787" spans="1:30">
      <c r="A1787">
        <v>255</v>
      </c>
      <c r="B1787">
        <v>255100</v>
      </c>
      <c r="C1787" t="str">
        <f>VLOOKUP(B1787,'[1]ERC BU vlookup'!$E$2:$G$72,2,FALSE)</f>
        <v>WP</v>
      </c>
      <c r="D1787">
        <v>5510</v>
      </c>
      <c r="E1787" t="s">
        <v>52</v>
      </c>
      <c r="F1787" s="2">
        <v>247.7</v>
      </c>
      <c r="G1787" s="1">
        <v>42941</v>
      </c>
      <c r="H1787" t="s">
        <v>35</v>
      </c>
      <c r="I1787" t="s">
        <v>36</v>
      </c>
      <c r="J1787" t="s">
        <v>36</v>
      </c>
      <c r="L1787">
        <v>357951</v>
      </c>
      <c r="M1787">
        <v>277034</v>
      </c>
      <c r="R1787" t="s">
        <v>37</v>
      </c>
      <c r="V1787">
        <v>7</v>
      </c>
      <c r="W1787">
        <v>17</v>
      </c>
      <c r="Z1787" t="s">
        <v>38</v>
      </c>
      <c r="AA1787">
        <v>182</v>
      </c>
      <c r="AB1787" t="s">
        <v>39</v>
      </c>
      <c r="AC1787" t="s">
        <v>40</v>
      </c>
      <c r="AD1787">
        <v>79</v>
      </c>
    </row>
    <row r="1788" spans="1:30">
      <c r="A1788">
        <v>251</v>
      </c>
      <c r="B1788">
        <v>251102</v>
      </c>
      <c r="C1788" t="str">
        <f>VLOOKUP(B1788,'[1]ERC BU vlookup'!$E$2:$G$72,2,FALSE)</f>
        <v>WP</v>
      </c>
      <c r="D1788">
        <v>5510</v>
      </c>
      <c r="E1788" t="s">
        <v>52</v>
      </c>
      <c r="F1788" s="2">
        <v>465.27</v>
      </c>
      <c r="G1788" s="1">
        <v>42946</v>
      </c>
      <c r="H1788" t="s">
        <v>35</v>
      </c>
      <c r="I1788" t="s">
        <v>36</v>
      </c>
      <c r="J1788" t="s">
        <v>36</v>
      </c>
      <c r="L1788">
        <v>357952</v>
      </c>
      <c r="M1788">
        <v>277039</v>
      </c>
      <c r="R1788" t="s">
        <v>37</v>
      </c>
      <c r="V1788">
        <v>7</v>
      </c>
      <c r="W1788">
        <v>17</v>
      </c>
      <c r="Z1788" t="s">
        <v>38</v>
      </c>
      <c r="AA1788">
        <v>182</v>
      </c>
      <c r="AB1788" t="s">
        <v>39</v>
      </c>
      <c r="AC1788" t="s">
        <v>40</v>
      </c>
      <c r="AD1788">
        <v>22</v>
      </c>
    </row>
    <row r="1789" spans="1:30">
      <c r="A1789">
        <v>260</v>
      </c>
      <c r="B1789">
        <v>260100</v>
      </c>
      <c r="C1789" t="str">
        <f>VLOOKUP(B1789,'[1]ERC BU vlookup'!$E$2:$G$72,2,FALSE)</f>
        <v>WP</v>
      </c>
      <c r="D1789">
        <v>5510</v>
      </c>
      <c r="E1789" t="s">
        <v>52</v>
      </c>
      <c r="F1789" s="2">
        <v>125.07</v>
      </c>
      <c r="G1789" s="1">
        <v>42946</v>
      </c>
      <c r="H1789" t="s">
        <v>35</v>
      </c>
      <c r="I1789" t="s">
        <v>36</v>
      </c>
      <c r="J1789" t="s">
        <v>36</v>
      </c>
      <c r="L1789">
        <v>357952</v>
      </c>
      <c r="M1789">
        <v>277039</v>
      </c>
      <c r="R1789" t="s">
        <v>37</v>
      </c>
      <c r="V1789">
        <v>7</v>
      </c>
      <c r="W1789">
        <v>17</v>
      </c>
      <c r="Z1789" t="s">
        <v>38</v>
      </c>
      <c r="AA1789">
        <v>182</v>
      </c>
      <c r="AB1789" t="s">
        <v>39</v>
      </c>
      <c r="AC1789" t="s">
        <v>40</v>
      </c>
      <c r="AD1789">
        <v>77</v>
      </c>
    </row>
    <row r="1790" spans="1:30">
      <c r="A1790">
        <v>252</v>
      </c>
      <c r="B1790">
        <v>252118</v>
      </c>
      <c r="C1790" t="str">
        <f>VLOOKUP(B1790,'[1]ERC BU vlookup'!$E$2:$G$72,2,FALSE)</f>
        <v>WP</v>
      </c>
      <c r="D1790">
        <v>5510</v>
      </c>
      <c r="E1790" t="s">
        <v>52</v>
      </c>
      <c r="F1790" s="2">
        <v>56.12</v>
      </c>
      <c r="G1790" s="1">
        <v>42946</v>
      </c>
      <c r="H1790" t="s">
        <v>35</v>
      </c>
      <c r="I1790" t="s">
        <v>36</v>
      </c>
      <c r="J1790" t="s">
        <v>36</v>
      </c>
      <c r="L1790">
        <v>357952</v>
      </c>
      <c r="M1790">
        <v>277039</v>
      </c>
      <c r="R1790" t="s">
        <v>37</v>
      </c>
      <c r="V1790">
        <v>7</v>
      </c>
      <c r="W1790">
        <v>17</v>
      </c>
      <c r="Z1790" t="s">
        <v>38</v>
      </c>
      <c r="AA1790">
        <v>182</v>
      </c>
      <c r="AB1790" t="s">
        <v>39</v>
      </c>
      <c r="AC1790" t="s">
        <v>40</v>
      </c>
      <c r="AD1790">
        <v>83</v>
      </c>
    </row>
    <row r="1791" spans="1:30">
      <c r="A1791">
        <v>256</v>
      </c>
      <c r="B1791">
        <v>256100</v>
      </c>
      <c r="C1791" t="str">
        <f>VLOOKUP(B1791,'[1]ERC BU vlookup'!$E$2:$G$72,2,FALSE)</f>
        <v>SP</v>
      </c>
      <c r="D1791">
        <v>5510</v>
      </c>
      <c r="E1791" t="s">
        <v>52</v>
      </c>
      <c r="F1791" s="2">
        <v>290.70999999999998</v>
      </c>
      <c r="G1791" s="1">
        <v>42947</v>
      </c>
      <c r="H1791" t="s">
        <v>35</v>
      </c>
      <c r="I1791" t="s">
        <v>36</v>
      </c>
      <c r="J1791" t="s">
        <v>36</v>
      </c>
      <c r="L1791">
        <v>357990</v>
      </c>
      <c r="M1791">
        <v>277207</v>
      </c>
      <c r="R1791" t="s">
        <v>37</v>
      </c>
      <c r="V1791">
        <v>7</v>
      </c>
      <c r="W1791">
        <v>17</v>
      </c>
      <c r="Z1791" t="s">
        <v>38</v>
      </c>
      <c r="AA1791">
        <v>182</v>
      </c>
      <c r="AB1791" t="s">
        <v>39</v>
      </c>
      <c r="AC1791" t="s">
        <v>40</v>
      </c>
      <c r="AD1791">
        <v>442</v>
      </c>
    </row>
    <row r="1792" spans="1:30">
      <c r="A1792">
        <v>251</v>
      </c>
      <c r="B1792">
        <v>251102</v>
      </c>
      <c r="C1792" t="str">
        <f>VLOOKUP(B1792,'[1]ERC BU vlookup'!$E$2:$G$72,2,FALSE)</f>
        <v>WP</v>
      </c>
      <c r="D1792">
        <v>5510</v>
      </c>
      <c r="E1792" t="s">
        <v>52</v>
      </c>
      <c r="F1792" s="2">
        <v>235.1</v>
      </c>
      <c r="G1792" s="1">
        <v>42949</v>
      </c>
      <c r="H1792" t="s">
        <v>35</v>
      </c>
      <c r="I1792" t="s">
        <v>36</v>
      </c>
      <c r="J1792" t="s">
        <v>36</v>
      </c>
      <c r="L1792">
        <v>358041</v>
      </c>
      <c r="M1792">
        <v>277481</v>
      </c>
      <c r="R1792" t="s">
        <v>37</v>
      </c>
      <c r="V1792">
        <v>8</v>
      </c>
      <c r="W1792">
        <v>17</v>
      </c>
      <c r="Z1792" t="s">
        <v>38</v>
      </c>
      <c r="AA1792">
        <v>182</v>
      </c>
      <c r="AB1792" t="s">
        <v>39</v>
      </c>
      <c r="AC1792" t="s">
        <v>40</v>
      </c>
      <c r="AD1792">
        <v>20</v>
      </c>
    </row>
    <row r="1793" spans="1:30">
      <c r="A1793">
        <v>251</v>
      </c>
      <c r="B1793">
        <v>251106</v>
      </c>
      <c r="C1793" t="str">
        <f>VLOOKUP(B1793,'[1]ERC BU vlookup'!$E$2:$G$72,2,FALSE)</f>
        <v>WP</v>
      </c>
      <c r="D1793">
        <v>5510</v>
      </c>
      <c r="E1793" t="s">
        <v>52</v>
      </c>
      <c r="F1793" s="2">
        <v>79.069999999999993</v>
      </c>
      <c r="G1793" s="1">
        <v>42949</v>
      </c>
      <c r="H1793" t="s">
        <v>35</v>
      </c>
      <c r="I1793" t="s">
        <v>36</v>
      </c>
      <c r="J1793" t="s">
        <v>36</v>
      </c>
      <c r="L1793">
        <v>358041</v>
      </c>
      <c r="M1793">
        <v>277481</v>
      </c>
      <c r="R1793" t="s">
        <v>37</v>
      </c>
      <c r="V1793">
        <v>8</v>
      </c>
      <c r="W1793">
        <v>17</v>
      </c>
      <c r="Z1793" t="s">
        <v>38</v>
      </c>
      <c r="AA1793">
        <v>182</v>
      </c>
      <c r="AB1793" t="s">
        <v>39</v>
      </c>
      <c r="AC1793" t="s">
        <v>40</v>
      </c>
      <c r="AD1793">
        <v>23</v>
      </c>
    </row>
    <row r="1794" spans="1:30">
      <c r="A1794">
        <v>252</v>
      </c>
      <c r="B1794">
        <v>252106</v>
      </c>
      <c r="C1794" t="str">
        <f>VLOOKUP(B1794,'[1]ERC BU vlookup'!$E$2:$G$72,2,FALSE)</f>
        <v>WP</v>
      </c>
      <c r="D1794">
        <v>5510</v>
      </c>
      <c r="E1794" t="s">
        <v>52</v>
      </c>
      <c r="F1794" s="2">
        <v>96.84</v>
      </c>
      <c r="G1794" s="1">
        <v>42949</v>
      </c>
      <c r="H1794" t="s">
        <v>35</v>
      </c>
      <c r="I1794" t="s">
        <v>36</v>
      </c>
      <c r="J1794" t="s">
        <v>36</v>
      </c>
      <c r="L1794">
        <v>358041</v>
      </c>
      <c r="M1794">
        <v>277481</v>
      </c>
      <c r="R1794" t="s">
        <v>37</v>
      </c>
      <c r="V1794">
        <v>8</v>
      </c>
      <c r="W1794">
        <v>17</v>
      </c>
      <c r="Z1794" t="s">
        <v>38</v>
      </c>
      <c r="AA1794">
        <v>182</v>
      </c>
      <c r="AB1794" t="s">
        <v>39</v>
      </c>
      <c r="AC1794" t="s">
        <v>40</v>
      </c>
      <c r="AD1794">
        <v>26</v>
      </c>
    </row>
    <row r="1795" spans="1:30">
      <c r="A1795">
        <v>252</v>
      </c>
      <c r="B1795">
        <v>252128</v>
      </c>
      <c r="C1795" t="str">
        <f>VLOOKUP(B1795,'[1]ERC BU vlookup'!$E$2:$G$72,2,FALSE)</f>
        <v>WP</v>
      </c>
      <c r="D1795">
        <v>5510</v>
      </c>
      <c r="E1795" t="s">
        <v>52</v>
      </c>
      <c r="F1795" s="2">
        <v>28.31</v>
      </c>
      <c r="G1795" s="1">
        <v>42949</v>
      </c>
      <c r="H1795" t="s">
        <v>35</v>
      </c>
      <c r="I1795" t="s">
        <v>36</v>
      </c>
      <c r="J1795" t="s">
        <v>36</v>
      </c>
      <c r="L1795">
        <v>358041</v>
      </c>
      <c r="M1795">
        <v>277481</v>
      </c>
      <c r="R1795" t="s">
        <v>37</v>
      </c>
      <c r="V1795">
        <v>8</v>
      </c>
      <c r="W1795">
        <v>17</v>
      </c>
      <c r="Z1795" t="s">
        <v>38</v>
      </c>
      <c r="AA1795">
        <v>182</v>
      </c>
      <c r="AB1795" t="s">
        <v>39</v>
      </c>
      <c r="AC1795" t="s">
        <v>40</v>
      </c>
      <c r="AD1795">
        <v>64</v>
      </c>
    </row>
    <row r="1796" spans="1:30">
      <c r="A1796">
        <v>248</v>
      </c>
      <c r="B1796">
        <v>248100</v>
      </c>
      <c r="C1796" t="str">
        <f>VLOOKUP(B1796,'[1]ERC BU vlookup'!$E$2:$G$72,2,FALSE)</f>
        <v>WP</v>
      </c>
      <c r="D1796">
        <v>5510</v>
      </c>
      <c r="E1796" t="s">
        <v>52</v>
      </c>
      <c r="F1796" s="2">
        <v>128.22</v>
      </c>
      <c r="G1796" s="1">
        <v>42949</v>
      </c>
      <c r="H1796" t="s">
        <v>35</v>
      </c>
      <c r="I1796" t="s">
        <v>36</v>
      </c>
      <c r="J1796" t="s">
        <v>36</v>
      </c>
      <c r="L1796">
        <v>358041</v>
      </c>
      <c r="M1796">
        <v>277481</v>
      </c>
      <c r="R1796" t="s">
        <v>37</v>
      </c>
      <c r="V1796">
        <v>8</v>
      </c>
      <c r="W1796">
        <v>17</v>
      </c>
      <c r="Z1796" t="s">
        <v>38</v>
      </c>
      <c r="AA1796">
        <v>182</v>
      </c>
      <c r="AB1796" t="s">
        <v>39</v>
      </c>
      <c r="AC1796" t="s">
        <v>40</v>
      </c>
      <c r="AD1796">
        <v>67</v>
      </c>
    </row>
    <row r="1797" spans="1:30">
      <c r="A1797">
        <v>252</v>
      </c>
      <c r="B1797">
        <v>252106</v>
      </c>
      <c r="C1797" t="str">
        <f>VLOOKUP(B1797,'[1]ERC BU vlookup'!$E$2:$G$72,2,FALSE)</f>
        <v>WP</v>
      </c>
      <c r="D1797">
        <v>5510</v>
      </c>
      <c r="E1797" t="s">
        <v>52</v>
      </c>
      <c r="F1797" s="2">
        <v>51.81</v>
      </c>
      <c r="G1797" s="1">
        <v>42953</v>
      </c>
      <c r="H1797" t="s">
        <v>35</v>
      </c>
      <c r="I1797" t="s">
        <v>36</v>
      </c>
      <c r="J1797" t="s">
        <v>36</v>
      </c>
      <c r="L1797">
        <v>358110</v>
      </c>
      <c r="M1797">
        <v>277762</v>
      </c>
      <c r="R1797" t="s">
        <v>37</v>
      </c>
      <c r="V1797">
        <v>8</v>
      </c>
      <c r="W1797">
        <v>17</v>
      </c>
      <c r="Z1797" t="s">
        <v>38</v>
      </c>
      <c r="AA1797">
        <v>182</v>
      </c>
      <c r="AB1797" t="s">
        <v>39</v>
      </c>
      <c r="AC1797" t="s">
        <v>40</v>
      </c>
      <c r="AD1797">
        <v>27</v>
      </c>
    </row>
    <row r="1798" spans="1:30">
      <c r="A1798">
        <v>252</v>
      </c>
      <c r="B1798">
        <v>252110</v>
      </c>
      <c r="C1798" t="str">
        <f>VLOOKUP(B1798,'[1]ERC BU vlookup'!$E$2:$G$72,2,FALSE)</f>
        <v>WP</v>
      </c>
      <c r="D1798">
        <v>5510</v>
      </c>
      <c r="E1798" t="s">
        <v>52</v>
      </c>
      <c r="F1798" s="2">
        <v>274.58</v>
      </c>
      <c r="G1798" s="1">
        <v>42948</v>
      </c>
      <c r="H1798" t="s">
        <v>35</v>
      </c>
      <c r="I1798" t="s">
        <v>36</v>
      </c>
      <c r="J1798" t="s">
        <v>36</v>
      </c>
      <c r="L1798">
        <v>358112</v>
      </c>
      <c r="M1798">
        <v>277776</v>
      </c>
      <c r="R1798" t="s">
        <v>37</v>
      </c>
      <c r="V1798">
        <v>8</v>
      </c>
      <c r="W1798">
        <v>17</v>
      </c>
      <c r="Z1798" t="s">
        <v>38</v>
      </c>
      <c r="AA1798">
        <v>182</v>
      </c>
      <c r="AB1798" t="s">
        <v>39</v>
      </c>
      <c r="AC1798" t="s">
        <v>40</v>
      </c>
      <c r="AD1798">
        <v>19</v>
      </c>
    </row>
    <row r="1799" spans="1:30">
      <c r="A1799">
        <v>251</v>
      </c>
      <c r="B1799">
        <v>251102</v>
      </c>
      <c r="C1799" t="str">
        <f>VLOOKUP(B1799,'[1]ERC BU vlookup'!$E$2:$G$72,2,FALSE)</f>
        <v>WP</v>
      </c>
      <c r="D1799">
        <v>5510</v>
      </c>
      <c r="E1799" t="s">
        <v>52</v>
      </c>
      <c r="F1799" s="2">
        <v>174.43</v>
      </c>
      <c r="G1799" s="1">
        <v>42948</v>
      </c>
      <c r="H1799" t="s">
        <v>35</v>
      </c>
      <c r="I1799" t="s">
        <v>36</v>
      </c>
      <c r="J1799" t="s">
        <v>36</v>
      </c>
      <c r="L1799">
        <v>358112</v>
      </c>
      <c r="M1799">
        <v>277776</v>
      </c>
      <c r="R1799" t="s">
        <v>37</v>
      </c>
      <c r="V1799">
        <v>8</v>
      </c>
      <c r="W1799">
        <v>17</v>
      </c>
      <c r="Z1799" t="s">
        <v>38</v>
      </c>
      <c r="AA1799">
        <v>182</v>
      </c>
      <c r="AB1799" t="s">
        <v>39</v>
      </c>
      <c r="AC1799" t="s">
        <v>40</v>
      </c>
      <c r="AD1799">
        <v>22</v>
      </c>
    </row>
    <row r="1800" spans="1:30">
      <c r="A1800">
        <v>251</v>
      </c>
      <c r="B1800">
        <v>251106</v>
      </c>
      <c r="C1800" t="str">
        <f>VLOOKUP(B1800,'[1]ERC BU vlookup'!$E$2:$G$72,2,FALSE)</f>
        <v>WP</v>
      </c>
      <c r="D1800">
        <v>5510</v>
      </c>
      <c r="E1800" t="s">
        <v>52</v>
      </c>
      <c r="F1800" s="2">
        <v>31.08</v>
      </c>
      <c r="G1800" s="1">
        <v>42948</v>
      </c>
      <c r="H1800" t="s">
        <v>35</v>
      </c>
      <c r="I1800" t="s">
        <v>36</v>
      </c>
      <c r="J1800" t="s">
        <v>36</v>
      </c>
      <c r="L1800">
        <v>358112</v>
      </c>
      <c r="M1800">
        <v>277776</v>
      </c>
      <c r="R1800" t="s">
        <v>37</v>
      </c>
      <c r="V1800">
        <v>8</v>
      </c>
      <c r="W1800">
        <v>17</v>
      </c>
      <c r="Z1800" t="s">
        <v>38</v>
      </c>
      <c r="AA1800">
        <v>182</v>
      </c>
      <c r="AB1800" t="s">
        <v>39</v>
      </c>
      <c r="AC1800" t="s">
        <v>40</v>
      </c>
      <c r="AD1800">
        <v>26</v>
      </c>
    </row>
    <row r="1801" spans="1:30">
      <c r="A1801">
        <v>252</v>
      </c>
      <c r="B1801">
        <v>252106</v>
      </c>
      <c r="C1801" t="str">
        <f>VLOOKUP(B1801,'[1]ERC BU vlookup'!$E$2:$G$72,2,FALSE)</f>
        <v>WP</v>
      </c>
      <c r="D1801">
        <v>5510</v>
      </c>
      <c r="E1801" t="s">
        <v>52</v>
      </c>
      <c r="F1801" s="2">
        <v>51.97</v>
      </c>
      <c r="G1801" s="1">
        <v>42948</v>
      </c>
      <c r="H1801" t="s">
        <v>35</v>
      </c>
      <c r="I1801" t="s">
        <v>36</v>
      </c>
      <c r="J1801" t="s">
        <v>36</v>
      </c>
      <c r="L1801">
        <v>358112</v>
      </c>
      <c r="M1801">
        <v>277776</v>
      </c>
      <c r="R1801" t="s">
        <v>37</v>
      </c>
      <c r="V1801">
        <v>8</v>
      </c>
      <c r="W1801">
        <v>17</v>
      </c>
      <c r="Z1801" t="s">
        <v>38</v>
      </c>
      <c r="AA1801">
        <v>182</v>
      </c>
      <c r="AB1801" t="s">
        <v>39</v>
      </c>
      <c r="AC1801" t="s">
        <v>40</v>
      </c>
      <c r="AD1801">
        <v>29</v>
      </c>
    </row>
    <row r="1802" spans="1:30">
      <c r="A1802">
        <v>255</v>
      </c>
      <c r="B1802">
        <v>255100</v>
      </c>
      <c r="C1802" t="str">
        <f>VLOOKUP(B1802,'[1]ERC BU vlookup'!$E$2:$G$72,2,FALSE)</f>
        <v>WP</v>
      </c>
      <c r="D1802">
        <v>5510</v>
      </c>
      <c r="E1802" t="s">
        <v>52</v>
      </c>
      <c r="F1802" s="2">
        <v>2.52</v>
      </c>
      <c r="G1802" s="1">
        <v>42948</v>
      </c>
      <c r="H1802" t="s">
        <v>35</v>
      </c>
      <c r="I1802" t="s">
        <v>36</v>
      </c>
      <c r="J1802" t="s">
        <v>36</v>
      </c>
      <c r="L1802">
        <v>358112</v>
      </c>
      <c r="M1802">
        <v>277776</v>
      </c>
      <c r="R1802" t="s">
        <v>37</v>
      </c>
      <c r="V1802">
        <v>8</v>
      </c>
      <c r="W1802">
        <v>17</v>
      </c>
      <c r="Z1802" t="s">
        <v>38</v>
      </c>
      <c r="AA1802">
        <v>182</v>
      </c>
      <c r="AB1802" t="s">
        <v>39</v>
      </c>
      <c r="AC1802" t="s">
        <v>40</v>
      </c>
      <c r="AD1802">
        <v>93</v>
      </c>
    </row>
    <row r="1803" spans="1:30">
      <c r="A1803">
        <v>251</v>
      </c>
      <c r="B1803">
        <v>251106</v>
      </c>
      <c r="C1803" t="str">
        <f>VLOOKUP(B1803,'[1]ERC BU vlookup'!$E$2:$G$72,2,FALSE)</f>
        <v>WP</v>
      </c>
      <c r="D1803">
        <v>5510</v>
      </c>
      <c r="E1803" t="s">
        <v>52</v>
      </c>
      <c r="F1803" s="2">
        <v>32.85</v>
      </c>
      <c r="G1803" s="1">
        <v>42955</v>
      </c>
      <c r="H1803" t="s">
        <v>35</v>
      </c>
      <c r="I1803" t="s">
        <v>36</v>
      </c>
      <c r="J1803" t="s">
        <v>36</v>
      </c>
      <c r="L1803">
        <v>358158</v>
      </c>
      <c r="M1803">
        <v>278009</v>
      </c>
      <c r="R1803" t="s">
        <v>37</v>
      </c>
      <c r="V1803">
        <v>8</v>
      </c>
      <c r="W1803">
        <v>17</v>
      </c>
      <c r="Z1803" t="s">
        <v>38</v>
      </c>
      <c r="AA1803">
        <v>182</v>
      </c>
      <c r="AB1803" t="s">
        <v>39</v>
      </c>
      <c r="AC1803" t="s">
        <v>40</v>
      </c>
      <c r="AD1803">
        <v>19</v>
      </c>
    </row>
    <row r="1804" spans="1:30">
      <c r="A1804">
        <v>251</v>
      </c>
      <c r="B1804">
        <v>251102</v>
      </c>
      <c r="C1804" t="str">
        <f>VLOOKUP(B1804,'[1]ERC BU vlookup'!$E$2:$G$72,2,FALSE)</f>
        <v>WP</v>
      </c>
      <c r="D1804">
        <v>5510</v>
      </c>
      <c r="E1804" t="s">
        <v>52</v>
      </c>
      <c r="F1804" s="2">
        <v>197.54</v>
      </c>
      <c r="G1804" s="1">
        <v>42956</v>
      </c>
      <c r="H1804" t="s">
        <v>35</v>
      </c>
      <c r="I1804" t="s">
        <v>36</v>
      </c>
      <c r="J1804" t="s">
        <v>36</v>
      </c>
      <c r="L1804">
        <v>358186</v>
      </c>
      <c r="M1804">
        <v>278190</v>
      </c>
      <c r="R1804" t="s">
        <v>37</v>
      </c>
      <c r="V1804">
        <v>8</v>
      </c>
      <c r="W1804">
        <v>17</v>
      </c>
      <c r="Z1804" t="s">
        <v>38</v>
      </c>
      <c r="AA1804">
        <v>182</v>
      </c>
      <c r="AB1804" t="s">
        <v>39</v>
      </c>
      <c r="AC1804" t="s">
        <v>40</v>
      </c>
      <c r="AD1804">
        <v>26</v>
      </c>
    </row>
    <row r="1805" spans="1:30">
      <c r="A1805">
        <v>246</v>
      </c>
      <c r="B1805">
        <v>246100</v>
      </c>
      <c r="C1805" t="str">
        <f>VLOOKUP(B1805,'[1]ERC BU vlookup'!$E$2:$G$72,2,FALSE)</f>
        <v>SP</v>
      </c>
      <c r="D1805">
        <v>5510</v>
      </c>
      <c r="E1805" t="s">
        <v>52</v>
      </c>
      <c r="F1805" s="2">
        <v>54.53</v>
      </c>
      <c r="G1805" s="1">
        <v>42956</v>
      </c>
      <c r="H1805" t="s">
        <v>35</v>
      </c>
      <c r="I1805" t="s">
        <v>36</v>
      </c>
      <c r="J1805" t="s">
        <v>36</v>
      </c>
      <c r="L1805">
        <v>358186</v>
      </c>
      <c r="M1805">
        <v>278190</v>
      </c>
      <c r="R1805" t="s">
        <v>37</v>
      </c>
      <c r="V1805">
        <v>8</v>
      </c>
      <c r="W1805">
        <v>17</v>
      </c>
      <c r="Z1805" t="s">
        <v>38</v>
      </c>
      <c r="AA1805">
        <v>182</v>
      </c>
      <c r="AB1805" t="s">
        <v>39</v>
      </c>
      <c r="AC1805" t="s">
        <v>40</v>
      </c>
      <c r="AD1805">
        <v>340</v>
      </c>
    </row>
    <row r="1806" spans="1:30">
      <c r="A1806">
        <v>251</v>
      </c>
      <c r="B1806">
        <v>251102</v>
      </c>
      <c r="C1806" t="str">
        <f>VLOOKUP(B1806,'[1]ERC BU vlookup'!$E$2:$G$72,2,FALSE)</f>
        <v>WP</v>
      </c>
      <c r="D1806">
        <v>5510</v>
      </c>
      <c r="E1806" t="s">
        <v>52</v>
      </c>
      <c r="F1806" s="2">
        <v>187.92</v>
      </c>
      <c r="G1806" s="1">
        <v>42960</v>
      </c>
      <c r="H1806" t="s">
        <v>35</v>
      </c>
      <c r="I1806" t="s">
        <v>36</v>
      </c>
      <c r="J1806" t="s">
        <v>36</v>
      </c>
      <c r="L1806">
        <v>358209</v>
      </c>
      <c r="M1806">
        <v>278399</v>
      </c>
      <c r="R1806" t="s">
        <v>37</v>
      </c>
      <c r="V1806">
        <v>8</v>
      </c>
      <c r="W1806">
        <v>17</v>
      </c>
      <c r="Z1806" t="s">
        <v>38</v>
      </c>
      <c r="AA1806">
        <v>182</v>
      </c>
      <c r="AB1806" t="s">
        <v>39</v>
      </c>
      <c r="AC1806" t="s">
        <v>40</v>
      </c>
      <c r="AD1806">
        <v>18</v>
      </c>
    </row>
    <row r="1807" spans="1:30">
      <c r="A1807">
        <v>255</v>
      </c>
      <c r="B1807">
        <v>255100</v>
      </c>
      <c r="C1807" t="str">
        <f>VLOOKUP(B1807,'[1]ERC BU vlookup'!$E$2:$G$72,2,FALSE)</f>
        <v>WP</v>
      </c>
      <c r="D1807">
        <v>5510</v>
      </c>
      <c r="E1807" t="s">
        <v>52</v>
      </c>
      <c r="F1807" s="2">
        <v>99.31</v>
      </c>
      <c r="G1807" s="1">
        <v>42960</v>
      </c>
      <c r="H1807" t="s">
        <v>35</v>
      </c>
      <c r="I1807" t="s">
        <v>36</v>
      </c>
      <c r="J1807" t="s">
        <v>36</v>
      </c>
      <c r="L1807">
        <v>358209</v>
      </c>
      <c r="M1807">
        <v>278399</v>
      </c>
      <c r="R1807" t="s">
        <v>37</v>
      </c>
      <c r="V1807">
        <v>8</v>
      </c>
      <c r="W1807">
        <v>17</v>
      </c>
      <c r="Z1807" t="s">
        <v>38</v>
      </c>
      <c r="AA1807">
        <v>182</v>
      </c>
      <c r="AB1807" t="s">
        <v>39</v>
      </c>
      <c r="AC1807" t="s">
        <v>40</v>
      </c>
      <c r="AD1807">
        <v>83</v>
      </c>
    </row>
    <row r="1808" spans="1:30">
      <c r="A1808">
        <v>251</v>
      </c>
      <c r="B1808">
        <v>251102</v>
      </c>
      <c r="C1808" t="str">
        <f>VLOOKUP(B1808,'[1]ERC BU vlookup'!$E$2:$G$72,2,FALSE)</f>
        <v>WP</v>
      </c>
      <c r="D1808">
        <v>5510</v>
      </c>
      <c r="E1808" t="s">
        <v>52</v>
      </c>
      <c r="F1808" s="2">
        <v>645.41999999999996</v>
      </c>
      <c r="G1808" s="1">
        <v>42954</v>
      </c>
      <c r="H1808" t="s">
        <v>35</v>
      </c>
      <c r="I1808" t="s">
        <v>36</v>
      </c>
      <c r="J1808" t="s">
        <v>36</v>
      </c>
      <c r="L1808">
        <v>358211</v>
      </c>
      <c r="M1808">
        <v>278417</v>
      </c>
      <c r="R1808" t="s">
        <v>37</v>
      </c>
      <c r="V1808">
        <v>8</v>
      </c>
      <c r="W1808">
        <v>17</v>
      </c>
      <c r="Z1808" t="s">
        <v>38</v>
      </c>
      <c r="AA1808">
        <v>182</v>
      </c>
      <c r="AB1808" t="s">
        <v>39</v>
      </c>
      <c r="AC1808" t="s">
        <v>40</v>
      </c>
      <c r="AD1808">
        <v>20</v>
      </c>
    </row>
    <row r="1809" spans="1:30">
      <c r="A1809">
        <v>252</v>
      </c>
      <c r="B1809">
        <v>252117</v>
      </c>
      <c r="C1809" t="str">
        <f>VLOOKUP(B1809,'[1]ERC BU vlookup'!$E$2:$G$72,2,FALSE)</f>
        <v>WP</v>
      </c>
      <c r="D1809">
        <v>5510</v>
      </c>
      <c r="E1809" t="s">
        <v>52</v>
      </c>
      <c r="F1809" s="2">
        <v>142.84</v>
      </c>
      <c r="G1809" s="1">
        <v>42954</v>
      </c>
      <c r="H1809" t="s">
        <v>35</v>
      </c>
      <c r="I1809" t="s">
        <v>36</v>
      </c>
      <c r="J1809" t="s">
        <v>36</v>
      </c>
      <c r="L1809">
        <v>358211</v>
      </c>
      <c r="M1809">
        <v>278417</v>
      </c>
      <c r="R1809" t="s">
        <v>37</v>
      </c>
      <c r="V1809">
        <v>8</v>
      </c>
      <c r="W1809">
        <v>17</v>
      </c>
      <c r="Z1809" t="s">
        <v>38</v>
      </c>
      <c r="AA1809">
        <v>182</v>
      </c>
      <c r="AB1809" t="s">
        <v>39</v>
      </c>
      <c r="AC1809" t="s">
        <v>40</v>
      </c>
      <c r="AD1809">
        <v>70</v>
      </c>
    </row>
    <row r="1810" spans="1:30">
      <c r="A1810">
        <v>252</v>
      </c>
      <c r="B1810">
        <v>252118</v>
      </c>
      <c r="C1810" t="str">
        <f>VLOOKUP(B1810,'[1]ERC BU vlookup'!$E$2:$G$72,2,FALSE)</f>
        <v>WP</v>
      </c>
      <c r="D1810">
        <v>5510</v>
      </c>
      <c r="E1810" t="s">
        <v>52</v>
      </c>
      <c r="F1810" s="2">
        <v>41.39</v>
      </c>
      <c r="G1810" s="1">
        <v>42954</v>
      </c>
      <c r="H1810" t="s">
        <v>35</v>
      </c>
      <c r="I1810" t="s">
        <v>36</v>
      </c>
      <c r="J1810" t="s">
        <v>36</v>
      </c>
      <c r="L1810">
        <v>358211</v>
      </c>
      <c r="M1810">
        <v>278417</v>
      </c>
      <c r="R1810" t="s">
        <v>37</v>
      </c>
      <c r="V1810">
        <v>8</v>
      </c>
      <c r="W1810">
        <v>17</v>
      </c>
      <c r="Z1810" t="s">
        <v>38</v>
      </c>
      <c r="AA1810">
        <v>182</v>
      </c>
      <c r="AB1810" t="s">
        <v>39</v>
      </c>
      <c r="AC1810" t="s">
        <v>40</v>
      </c>
      <c r="AD1810">
        <v>71</v>
      </c>
    </row>
    <row r="1811" spans="1:30">
      <c r="A1811">
        <v>249</v>
      </c>
      <c r="B1811">
        <v>249100</v>
      </c>
      <c r="C1811" t="str">
        <f>VLOOKUP(B1811,'[1]ERC BU vlookup'!$E$2:$G$72,2,FALSE)</f>
        <v>SP</v>
      </c>
      <c r="D1811">
        <v>5510</v>
      </c>
      <c r="E1811" t="s">
        <v>52</v>
      </c>
      <c r="F1811" s="2">
        <v>-0.01</v>
      </c>
      <c r="G1811" s="1">
        <v>42954</v>
      </c>
      <c r="H1811" t="s">
        <v>35</v>
      </c>
      <c r="I1811" t="s">
        <v>36</v>
      </c>
      <c r="J1811" t="s">
        <v>36</v>
      </c>
      <c r="L1811">
        <v>358211</v>
      </c>
      <c r="M1811">
        <v>278417</v>
      </c>
      <c r="R1811" t="s">
        <v>37</v>
      </c>
      <c r="V1811">
        <v>8</v>
      </c>
      <c r="W1811">
        <v>17</v>
      </c>
      <c r="Z1811" t="s">
        <v>38</v>
      </c>
      <c r="AA1811">
        <v>182</v>
      </c>
      <c r="AB1811" t="s">
        <v>39</v>
      </c>
      <c r="AC1811" t="s">
        <v>40</v>
      </c>
      <c r="AD1811">
        <v>367</v>
      </c>
    </row>
    <row r="1812" spans="1:30">
      <c r="A1812">
        <v>251</v>
      </c>
      <c r="B1812">
        <v>251106</v>
      </c>
      <c r="C1812" t="str">
        <f>VLOOKUP(B1812,'[1]ERC BU vlookup'!$E$2:$G$72,2,FALSE)</f>
        <v>WP</v>
      </c>
      <c r="D1812">
        <v>5510</v>
      </c>
      <c r="E1812" t="s">
        <v>52</v>
      </c>
      <c r="F1812" s="2">
        <v>-0.04</v>
      </c>
      <c r="G1812" s="1">
        <v>42957</v>
      </c>
      <c r="H1812" t="s">
        <v>35</v>
      </c>
      <c r="I1812" t="s">
        <v>36</v>
      </c>
      <c r="J1812" t="s">
        <v>36</v>
      </c>
      <c r="L1812">
        <v>358212</v>
      </c>
      <c r="M1812">
        <v>278420</v>
      </c>
      <c r="R1812" t="s">
        <v>37</v>
      </c>
      <c r="V1812">
        <v>8</v>
      </c>
      <c r="W1812">
        <v>17</v>
      </c>
      <c r="Z1812" t="s">
        <v>38</v>
      </c>
      <c r="AA1812">
        <v>182</v>
      </c>
      <c r="AB1812" t="s">
        <v>39</v>
      </c>
      <c r="AC1812" t="s">
        <v>40</v>
      </c>
      <c r="AD1812">
        <v>21</v>
      </c>
    </row>
    <row r="1813" spans="1:30">
      <c r="A1813">
        <v>255</v>
      </c>
      <c r="B1813">
        <v>255100</v>
      </c>
      <c r="C1813" t="str">
        <f>VLOOKUP(B1813,'[1]ERC BU vlookup'!$E$2:$G$72,2,FALSE)</f>
        <v>WP</v>
      </c>
      <c r="D1813">
        <v>5510</v>
      </c>
      <c r="E1813" t="s">
        <v>52</v>
      </c>
      <c r="F1813" s="2">
        <v>53.16</v>
      </c>
      <c r="G1813" s="1">
        <v>42961</v>
      </c>
      <c r="H1813" t="s">
        <v>35</v>
      </c>
      <c r="I1813" t="s">
        <v>36</v>
      </c>
      <c r="J1813" t="s">
        <v>36</v>
      </c>
      <c r="L1813">
        <v>358214</v>
      </c>
      <c r="M1813">
        <v>278505</v>
      </c>
      <c r="R1813" t="s">
        <v>37</v>
      </c>
      <c r="V1813">
        <v>8</v>
      </c>
      <c r="W1813">
        <v>17</v>
      </c>
      <c r="Z1813" t="s">
        <v>38</v>
      </c>
      <c r="AA1813">
        <v>182</v>
      </c>
      <c r="AB1813" t="s">
        <v>39</v>
      </c>
      <c r="AC1813" t="s">
        <v>40</v>
      </c>
      <c r="AD1813">
        <v>86</v>
      </c>
    </row>
    <row r="1814" spans="1:30">
      <c r="A1814">
        <v>251</v>
      </c>
      <c r="B1814">
        <v>251102</v>
      </c>
      <c r="C1814" t="str">
        <f>VLOOKUP(B1814,'[1]ERC BU vlookup'!$E$2:$G$72,2,FALSE)</f>
        <v>WP</v>
      </c>
      <c r="D1814">
        <v>5510</v>
      </c>
      <c r="E1814" t="s">
        <v>52</v>
      </c>
      <c r="F1814" s="2">
        <v>252.24</v>
      </c>
      <c r="G1814" s="1">
        <v>42963</v>
      </c>
      <c r="H1814" t="s">
        <v>35</v>
      </c>
      <c r="I1814" t="s">
        <v>36</v>
      </c>
      <c r="J1814" t="s">
        <v>36</v>
      </c>
      <c r="L1814">
        <v>358241</v>
      </c>
      <c r="M1814">
        <v>278997</v>
      </c>
      <c r="R1814" t="s">
        <v>37</v>
      </c>
      <c r="V1814">
        <v>8</v>
      </c>
      <c r="W1814">
        <v>17</v>
      </c>
      <c r="Z1814" t="s">
        <v>38</v>
      </c>
      <c r="AA1814">
        <v>182</v>
      </c>
      <c r="AB1814" t="s">
        <v>39</v>
      </c>
      <c r="AC1814" t="s">
        <v>40</v>
      </c>
      <c r="AD1814">
        <v>21</v>
      </c>
    </row>
    <row r="1815" spans="1:30">
      <c r="A1815">
        <v>251</v>
      </c>
      <c r="B1815">
        <v>251106</v>
      </c>
      <c r="C1815" t="str">
        <f>VLOOKUP(B1815,'[1]ERC BU vlookup'!$E$2:$G$72,2,FALSE)</f>
        <v>WP</v>
      </c>
      <c r="D1815">
        <v>5510</v>
      </c>
      <c r="E1815" t="s">
        <v>52</v>
      </c>
      <c r="F1815" s="2">
        <v>78.91</v>
      </c>
      <c r="G1815" s="1">
        <v>42963</v>
      </c>
      <c r="H1815" t="s">
        <v>35</v>
      </c>
      <c r="I1815" t="s">
        <v>36</v>
      </c>
      <c r="J1815" t="s">
        <v>36</v>
      </c>
      <c r="L1815">
        <v>358241</v>
      </c>
      <c r="M1815">
        <v>278997</v>
      </c>
      <c r="R1815" t="s">
        <v>37</v>
      </c>
      <c r="V1815">
        <v>8</v>
      </c>
      <c r="W1815">
        <v>17</v>
      </c>
      <c r="Z1815" t="s">
        <v>38</v>
      </c>
      <c r="AA1815">
        <v>182</v>
      </c>
      <c r="AB1815" t="s">
        <v>39</v>
      </c>
      <c r="AC1815" t="s">
        <v>40</v>
      </c>
      <c r="AD1815">
        <v>25</v>
      </c>
    </row>
    <row r="1816" spans="1:30">
      <c r="A1816">
        <v>252</v>
      </c>
      <c r="B1816">
        <v>252106</v>
      </c>
      <c r="C1816" t="str">
        <f>VLOOKUP(B1816,'[1]ERC BU vlookup'!$E$2:$G$72,2,FALSE)</f>
        <v>WP</v>
      </c>
      <c r="D1816">
        <v>5510</v>
      </c>
      <c r="E1816" t="s">
        <v>52</v>
      </c>
      <c r="F1816" s="2">
        <v>175.23</v>
      </c>
      <c r="G1816" s="1">
        <v>42963</v>
      </c>
      <c r="H1816" t="s">
        <v>35</v>
      </c>
      <c r="I1816" t="s">
        <v>36</v>
      </c>
      <c r="J1816" t="s">
        <v>36</v>
      </c>
      <c r="L1816">
        <v>358241</v>
      </c>
      <c r="M1816">
        <v>278997</v>
      </c>
      <c r="R1816" t="s">
        <v>37</v>
      </c>
      <c r="V1816">
        <v>8</v>
      </c>
      <c r="W1816">
        <v>17</v>
      </c>
      <c r="Z1816" t="s">
        <v>38</v>
      </c>
      <c r="AA1816">
        <v>182</v>
      </c>
      <c r="AB1816" t="s">
        <v>39</v>
      </c>
      <c r="AC1816" t="s">
        <v>40</v>
      </c>
      <c r="AD1816">
        <v>28</v>
      </c>
    </row>
    <row r="1817" spans="1:30">
      <c r="A1817">
        <v>252</v>
      </c>
      <c r="B1817">
        <v>252117</v>
      </c>
      <c r="C1817" t="str">
        <f>VLOOKUP(B1817,'[1]ERC BU vlookup'!$E$2:$G$72,2,FALSE)</f>
        <v>WP</v>
      </c>
      <c r="D1817">
        <v>5510</v>
      </c>
      <c r="E1817" t="s">
        <v>52</v>
      </c>
      <c r="F1817" s="2">
        <v>89.93</v>
      </c>
      <c r="G1817" s="1">
        <v>42963</v>
      </c>
      <c r="H1817" t="s">
        <v>35</v>
      </c>
      <c r="I1817" t="s">
        <v>36</v>
      </c>
      <c r="J1817" t="s">
        <v>36</v>
      </c>
      <c r="L1817">
        <v>358241</v>
      </c>
      <c r="M1817">
        <v>278997</v>
      </c>
      <c r="R1817" t="s">
        <v>37</v>
      </c>
      <c r="V1817">
        <v>8</v>
      </c>
      <c r="W1817">
        <v>17</v>
      </c>
      <c r="Z1817" t="s">
        <v>38</v>
      </c>
      <c r="AA1817">
        <v>182</v>
      </c>
      <c r="AB1817" t="s">
        <v>39</v>
      </c>
      <c r="AC1817" t="s">
        <v>40</v>
      </c>
      <c r="AD1817">
        <v>58</v>
      </c>
    </row>
    <row r="1818" spans="1:30">
      <c r="A1818">
        <v>252</v>
      </c>
      <c r="B1818">
        <v>252118</v>
      </c>
      <c r="C1818" t="str">
        <f>VLOOKUP(B1818,'[1]ERC BU vlookup'!$E$2:$G$72,2,FALSE)</f>
        <v>WP</v>
      </c>
      <c r="D1818">
        <v>5510</v>
      </c>
      <c r="E1818" t="s">
        <v>52</v>
      </c>
      <c r="F1818" s="2">
        <v>280.5</v>
      </c>
      <c r="G1818" s="1">
        <v>42963</v>
      </c>
      <c r="H1818" t="s">
        <v>35</v>
      </c>
      <c r="I1818" t="s">
        <v>36</v>
      </c>
      <c r="J1818" t="s">
        <v>36</v>
      </c>
      <c r="L1818">
        <v>358241</v>
      </c>
      <c r="M1818">
        <v>278997</v>
      </c>
      <c r="R1818" t="s">
        <v>37</v>
      </c>
      <c r="V1818">
        <v>8</v>
      </c>
      <c r="W1818">
        <v>17</v>
      </c>
      <c r="Z1818" t="s">
        <v>38</v>
      </c>
      <c r="AA1818">
        <v>182</v>
      </c>
      <c r="AB1818" t="s">
        <v>39</v>
      </c>
      <c r="AC1818" t="s">
        <v>40</v>
      </c>
      <c r="AD1818">
        <v>59</v>
      </c>
    </row>
    <row r="1819" spans="1:30">
      <c r="A1819">
        <v>252</v>
      </c>
      <c r="B1819">
        <v>252123</v>
      </c>
      <c r="C1819" t="str">
        <f>VLOOKUP(B1819,'[1]ERC BU vlookup'!$E$2:$G$72,2,FALSE)</f>
        <v>WP</v>
      </c>
      <c r="D1819">
        <v>5510</v>
      </c>
      <c r="E1819" t="s">
        <v>52</v>
      </c>
      <c r="F1819" s="2">
        <v>96.76</v>
      </c>
      <c r="G1819" s="1">
        <v>42963</v>
      </c>
      <c r="H1819" t="s">
        <v>35</v>
      </c>
      <c r="I1819" t="s">
        <v>36</v>
      </c>
      <c r="J1819" t="s">
        <v>36</v>
      </c>
      <c r="L1819">
        <v>358241</v>
      </c>
      <c r="M1819">
        <v>278997</v>
      </c>
      <c r="R1819" t="s">
        <v>37</v>
      </c>
      <c r="V1819">
        <v>8</v>
      </c>
      <c r="W1819">
        <v>17</v>
      </c>
      <c r="Z1819" t="s">
        <v>38</v>
      </c>
      <c r="AA1819">
        <v>182</v>
      </c>
      <c r="AB1819" t="s">
        <v>39</v>
      </c>
      <c r="AC1819" t="s">
        <v>40</v>
      </c>
      <c r="AD1819">
        <v>61</v>
      </c>
    </row>
    <row r="1820" spans="1:30">
      <c r="A1820">
        <v>255</v>
      </c>
      <c r="B1820">
        <v>255100</v>
      </c>
      <c r="C1820" t="str">
        <f>VLOOKUP(B1820,'[1]ERC BU vlookup'!$E$2:$G$72,2,FALSE)</f>
        <v>WP</v>
      </c>
      <c r="D1820">
        <v>5510</v>
      </c>
      <c r="E1820" t="s">
        <v>52</v>
      </c>
      <c r="F1820" s="2">
        <v>930.79</v>
      </c>
      <c r="G1820" s="1">
        <v>42963</v>
      </c>
      <c r="H1820" t="s">
        <v>35</v>
      </c>
      <c r="I1820" t="s">
        <v>36</v>
      </c>
      <c r="J1820" t="s">
        <v>36</v>
      </c>
      <c r="L1820">
        <v>358241</v>
      </c>
      <c r="M1820">
        <v>278997</v>
      </c>
      <c r="R1820" t="s">
        <v>37</v>
      </c>
      <c r="V1820">
        <v>8</v>
      </c>
      <c r="W1820">
        <v>17</v>
      </c>
      <c r="Z1820" t="s">
        <v>38</v>
      </c>
      <c r="AA1820">
        <v>182</v>
      </c>
      <c r="AB1820" t="s">
        <v>39</v>
      </c>
      <c r="AC1820" t="s">
        <v>40</v>
      </c>
      <c r="AD1820">
        <v>68</v>
      </c>
    </row>
    <row r="1821" spans="1:30">
      <c r="A1821">
        <v>251</v>
      </c>
      <c r="B1821">
        <v>251106</v>
      </c>
      <c r="C1821" t="str">
        <f>VLOOKUP(B1821,'[1]ERC BU vlookup'!$E$2:$G$72,2,FALSE)</f>
        <v>WP</v>
      </c>
      <c r="D1821">
        <v>5510</v>
      </c>
      <c r="E1821" t="s">
        <v>52</v>
      </c>
      <c r="G1821" s="1">
        <v>42964</v>
      </c>
      <c r="H1821" t="s">
        <v>35</v>
      </c>
      <c r="I1821" t="s">
        <v>36</v>
      </c>
      <c r="J1821" t="s">
        <v>36</v>
      </c>
      <c r="L1821">
        <v>358242</v>
      </c>
      <c r="M1821">
        <v>279001</v>
      </c>
      <c r="R1821" t="s">
        <v>37</v>
      </c>
      <c r="V1821">
        <v>8</v>
      </c>
      <c r="W1821">
        <v>17</v>
      </c>
      <c r="Z1821" t="s">
        <v>38</v>
      </c>
      <c r="AA1821">
        <v>182</v>
      </c>
      <c r="AB1821" t="s">
        <v>39</v>
      </c>
      <c r="AC1821" t="s">
        <v>40</v>
      </c>
      <c r="AD1821">
        <v>37</v>
      </c>
    </row>
    <row r="1822" spans="1:30">
      <c r="A1822">
        <v>246</v>
      </c>
      <c r="B1822">
        <v>246100</v>
      </c>
      <c r="C1822" t="str">
        <f>VLOOKUP(B1822,'[1]ERC BU vlookup'!$E$2:$G$72,2,FALSE)</f>
        <v>SP</v>
      </c>
      <c r="D1822">
        <v>5510</v>
      </c>
      <c r="E1822" t="s">
        <v>52</v>
      </c>
      <c r="F1822" s="2">
        <v>190.47</v>
      </c>
      <c r="G1822" s="1">
        <v>42964</v>
      </c>
      <c r="H1822" t="s">
        <v>35</v>
      </c>
      <c r="I1822" t="s">
        <v>36</v>
      </c>
      <c r="J1822" t="s">
        <v>36</v>
      </c>
      <c r="L1822">
        <v>358242</v>
      </c>
      <c r="M1822">
        <v>279001</v>
      </c>
      <c r="R1822" t="s">
        <v>37</v>
      </c>
      <c r="V1822">
        <v>8</v>
      </c>
      <c r="W1822">
        <v>17</v>
      </c>
      <c r="Z1822" t="s">
        <v>38</v>
      </c>
      <c r="AA1822">
        <v>182</v>
      </c>
      <c r="AB1822" t="s">
        <v>39</v>
      </c>
      <c r="AC1822" t="s">
        <v>40</v>
      </c>
      <c r="AD1822">
        <v>404</v>
      </c>
    </row>
    <row r="1823" spans="1:30">
      <c r="A1823">
        <v>252</v>
      </c>
      <c r="B1823">
        <v>252110</v>
      </c>
      <c r="C1823" t="str">
        <f>VLOOKUP(B1823,'[1]ERC BU vlookup'!$E$2:$G$72,2,FALSE)</f>
        <v>WP</v>
      </c>
      <c r="D1823">
        <v>5510</v>
      </c>
      <c r="E1823" t="s">
        <v>52</v>
      </c>
      <c r="F1823" s="2">
        <v>216.04</v>
      </c>
      <c r="G1823" s="1">
        <v>42968</v>
      </c>
      <c r="H1823" t="s">
        <v>35</v>
      </c>
      <c r="I1823" t="s">
        <v>36</v>
      </c>
      <c r="J1823" t="s">
        <v>36</v>
      </c>
      <c r="L1823">
        <v>358245</v>
      </c>
      <c r="M1823">
        <v>279094</v>
      </c>
      <c r="R1823" t="s">
        <v>37</v>
      </c>
      <c r="V1823">
        <v>8</v>
      </c>
      <c r="W1823">
        <v>17</v>
      </c>
      <c r="Z1823" t="s">
        <v>38</v>
      </c>
      <c r="AA1823">
        <v>182</v>
      </c>
      <c r="AB1823" t="s">
        <v>39</v>
      </c>
      <c r="AC1823" t="s">
        <v>40</v>
      </c>
      <c r="AD1823">
        <v>23</v>
      </c>
    </row>
    <row r="1824" spans="1:30">
      <c r="A1824">
        <v>255</v>
      </c>
      <c r="B1824">
        <v>255100</v>
      </c>
      <c r="C1824" t="str">
        <f>VLOOKUP(B1824,'[1]ERC BU vlookup'!$E$2:$G$72,2,FALSE)</f>
        <v>WP</v>
      </c>
      <c r="D1824">
        <v>5510</v>
      </c>
      <c r="E1824" t="s">
        <v>52</v>
      </c>
      <c r="F1824" s="2">
        <v>108.69</v>
      </c>
      <c r="G1824" s="1">
        <v>42968</v>
      </c>
      <c r="H1824" t="s">
        <v>35</v>
      </c>
      <c r="I1824" t="s">
        <v>36</v>
      </c>
      <c r="J1824" t="s">
        <v>36</v>
      </c>
      <c r="L1824">
        <v>358245</v>
      </c>
      <c r="M1824">
        <v>279094</v>
      </c>
      <c r="R1824" t="s">
        <v>37</v>
      </c>
      <c r="V1824">
        <v>8</v>
      </c>
      <c r="W1824">
        <v>17</v>
      </c>
      <c r="Z1824" t="s">
        <v>38</v>
      </c>
      <c r="AA1824">
        <v>182</v>
      </c>
      <c r="AB1824" t="s">
        <v>39</v>
      </c>
      <c r="AC1824" t="s">
        <v>40</v>
      </c>
      <c r="AD1824">
        <v>77</v>
      </c>
    </row>
    <row r="1825" spans="1:30">
      <c r="A1825">
        <v>246</v>
      </c>
      <c r="B1825">
        <v>246100</v>
      </c>
      <c r="C1825" t="str">
        <f>VLOOKUP(B1825,'[1]ERC BU vlookup'!$E$2:$G$72,2,FALSE)</f>
        <v>SP</v>
      </c>
      <c r="D1825">
        <v>5510</v>
      </c>
      <c r="E1825" t="s">
        <v>52</v>
      </c>
      <c r="F1825" s="2">
        <v>99.36</v>
      </c>
      <c r="G1825" s="1">
        <v>42967</v>
      </c>
      <c r="H1825" t="s">
        <v>35</v>
      </c>
      <c r="I1825" t="s">
        <v>36</v>
      </c>
      <c r="J1825" t="s">
        <v>36</v>
      </c>
      <c r="L1825">
        <v>358261</v>
      </c>
      <c r="M1825">
        <v>279398</v>
      </c>
      <c r="R1825" t="s">
        <v>37</v>
      </c>
      <c r="V1825">
        <v>8</v>
      </c>
      <c r="W1825">
        <v>17</v>
      </c>
      <c r="Z1825" t="s">
        <v>38</v>
      </c>
      <c r="AA1825">
        <v>182</v>
      </c>
      <c r="AB1825" t="s">
        <v>39</v>
      </c>
      <c r="AC1825" t="s">
        <v>40</v>
      </c>
      <c r="AD1825">
        <v>361</v>
      </c>
    </row>
    <row r="1826" spans="1:30">
      <c r="A1826">
        <v>251</v>
      </c>
      <c r="B1826">
        <v>251104</v>
      </c>
      <c r="C1826" t="str">
        <f>VLOOKUP(B1826,'[1]ERC BU vlookup'!$E$2:$G$72,2,FALSE)</f>
        <v>SP</v>
      </c>
      <c r="D1826">
        <v>5510</v>
      </c>
      <c r="E1826" t="s">
        <v>52</v>
      </c>
      <c r="F1826" s="2">
        <v>0.25</v>
      </c>
      <c r="G1826" s="1">
        <v>42971</v>
      </c>
      <c r="H1826" t="s">
        <v>35</v>
      </c>
      <c r="I1826" t="s">
        <v>36</v>
      </c>
      <c r="J1826" t="s">
        <v>36</v>
      </c>
      <c r="L1826">
        <v>358267</v>
      </c>
      <c r="M1826">
        <v>279510</v>
      </c>
      <c r="R1826" t="s">
        <v>37</v>
      </c>
      <c r="V1826">
        <v>8</v>
      </c>
      <c r="W1826">
        <v>17</v>
      </c>
      <c r="Z1826" t="s">
        <v>38</v>
      </c>
      <c r="AA1826">
        <v>182</v>
      </c>
      <c r="AB1826" t="s">
        <v>39</v>
      </c>
      <c r="AC1826" t="s">
        <v>40</v>
      </c>
      <c r="AD1826">
        <v>305</v>
      </c>
    </row>
    <row r="1827" spans="1:30">
      <c r="A1827">
        <v>252</v>
      </c>
      <c r="B1827">
        <v>252126</v>
      </c>
      <c r="C1827" t="str">
        <f>VLOOKUP(B1827,'[1]ERC BU vlookup'!$E$2:$G$72,2,FALSE)</f>
        <v>SP</v>
      </c>
      <c r="D1827">
        <v>5510</v>
      </c>
      <c r="E1827" t="s">
        <v>52</v>
      </c>
      <c r="F1827" s="2">
        <v>-0.1</v>
      </c>
      <c r="G1827" s="1">
        <v>42971</v>
      </c>
      <c r="H1827" t="s">
        <v>35</v>
      </c>
      <c r="I1827" t="s">
        <v>36</v>
      </c>
      <c r="J1827" t="s">
        <v>36</v>
      </c>
      <c r="L1827">
        <v>358267</v>
      </c>
      <c r="M1827">
        <v>279510</v>
      </c>
      <c r="R1827" t="s">
        <v>37</v>
      </c>
      <c r="V1827">
        <v>8</v>
      </c>
      <c r="W1827">
        <v>17</v>
      </c>
      <c r="Z1827" t="s">
        <v>38</v>
      </c>
      <c r="AA1827">
        <v>182</v>
      </c>
      <c r="AB1827" t="s">
        <v>39</v>
      </c>
      <c r="AC1827" t="s">
        <v>40</v>
      </c>
      <c r="AD1827">
        <v>323</v>
      </c>
    </row>
    <row r="1828" spans="1:30">
      <c r="A1828">
        <v>251</v>
      </c>
      <c r="B1828">
        <v>251106</v>
      </c>
      <c r="C1828" t="str">
        <f>VLOOKUP(B1828,'[1]ERC BU vlookup'!$E$2:$G$72,2,FALSE)</f>
        <v>WP</v>
      </c>
      <c r="D1828">
        <v>5510</v>
      </c>
      <c r="E1828" t="s">
        <v>52</v>
      </c>
      <c r="F1828" s="2">
        <v>76.31</v>
      </c>
      <c r="G1828" s="1">
        <v>42974</v>
      </c>
      <c r="H1828" t="s">
        <v>35</v>
      </c>
      <c r="I1828" t="s">
        <v>36</v>
      </c>
      <c r="J1828" t="s">
        <v>36</v>
      </c>
      <c r="L1828">
        <v>358269</v>
      </c>
      <c r="M1828">
        <v>279570</v>
      </c>
      <c r="R1828" t="s">
        <v>37</v>
      </c>
      <c r="V1828">
        <v>8</v>
      </c>
      <c r="W1828">
        <v>17</v>
      </c>
      <c r="Z1828" t="s">
        <v>38</v>
      </c>
      <c r="AA1828">
        <v>182</v>
      </c>
      <c r="AB1828" t="s">
        <v>39</v>
      </c>
      <c r="AC1828" t="s">
        <v>40</v>
      </c>
      <c r="AD1828">
        <v>21</v>
      </c>
    </row>
    <row r="1829" spans="1:30">
      <c r="A1829">
        <v>251</v>
      </c>
      <c r="B1829">
        <v>251106</v>
      </c>
      <c r="C1829" t="str">
        <f>VLOOKUP(B1829,'[1]ERC BU vlookup'!$E$2:$G$72,2,FALSE)</f>
        <v>WP</v>
      </c>
      <c r="D1829">
        <v>5510</v>
      </c>
      <c r="E1829" t="s">
        <v>52</v>
      </c>
      <c r="F1829" s="2">
        <v>0.4</v>
      </c>
      <c r="G1829" s="1">
        <v>42975</v>
      </c>
      <c r="H1829" t="s">
        <v>35</v>
      </c>
      <c r="I1829" t="s">
        <v>36</v>
      </c>
      <c r="J1829" t="s">
        <v>36</v>
      </c>
      <c r="L1829">
        <v>358277</v>
      </c>
      <c r="M1829">
        <v>279683</v>
      </c>
      <c r="R1829" t="s">
        <v>37</v>
      </c>
      <c r="V1829">
        <v>8</v>
      </c>
      <c r="W1829">
        <v>17</v>
      </c>
      <c r="Z1829" t="s">
        <v>38</v>
      </c>
      <c r="AA1829">
        <v>182</v>
      </c>
      <c r="AB1829" t="s">
        <v>39</v>
      </c>
      <c r="AC1829" t="s">
        <v>40</v>
      </c>
      <c r="AD1829">
        <v>32</v>
      </c>
    </row>
    <row r="1830" spans="1:30">
      <c r="A1830">
        <v>252</v>
      </c>
      <c r="B1830">
        <v>252106</v>
      </c>
      <c r="C1830" t="str">
        <f>VLOOKUP(B1830,'[1]ERC BU vlookup'!$E$2:$G$72,2,FALSE)</f>
        <v>WP</v>
      </c>
      <c r="D1830">
        <v>5510</v>
      </c>
      <c r="E1830" t="s">
        <v>52</v>
      </c>
      <c r="F1830" s="2">
        <v>22.04</v>
      </c>
      <c r="G1830" s="1">
        <v>42975</v>
      </c>
      <c r="H1830" t="s">
        <v>35</v>
      </c>
      <c r="I1830" t="s">
        <v>36</v>
      </c>
      <c r="J1830" t="s">
        <v>36</v>
      </c>
      <c r="L1830">
        <v>358277</v>
      </c>
      <c r="M1830">
        <v>279683</v>
      </c>
      <c r="R1830" t="s">
        <v>37</v>
      </c>
      <c r="V1830">
        <v>8</v>
      </c>
      <c r="W1830">
        <v>17</v>
      </c>
      <c r="Z1830" t="s">
        <v>38</v>
      </c>
      <c r="AA1830">
        <v>182</v>
      </c>
      <c r="AB1830" t="s">
        <v>39</v>
      </c>
      <c r="AC1830" t="s">
        <v>40</v>
      </c>
      <c r="AD1830">
        <v>35</v>
      </c>
    </row>
    <row r="1831" spans="1:30">
      <c r="A1831">
        <v>255</v>
      </c>
      <c r="B1831">
        <v>255101</v>
      </c>
      <c r="C1831" t="str">
        <f>VLOOKUP(B1831,'[1]ERC BU vlookup'!$E$2:$G$72,2,FALSE)</f>
        <v>SP</v>
      </c>
      <c r="D1831">
        <v>5510</v>
      </c>
      <c r="E1831" t="s">
        <v>52</v>
      </c>
      <c r="F1831" s="2">
        <v>0.67</v>
      </c>
      <c r="G1831" s="1">
        <v>42975</v>
      </c>
      <c r="H1831" t="s">
        <v>35</v>
      </c>
      <c r="I1831" t="s">
        <v>36</v>
      </c>
      <c r="J1831" t="s">
        <v>36</v>
      </c>
      <c r="L1831">
        <v>358277</v>
      </c>
      <c r="M1831">
        <v>279683</v>
      </c>
      <c r="R1831" t="s">
        <v>37</v>
      </c>
      <c r="V1831">
        <v>8</v>
      </c>
      <c r="W1831">
        <v>17</v>
      </c>
      <c r="Z1831" t="s">
        <v>38</v>
      </c>
      <c r="AA1831">
        <v>182</v>
      </c>
      <c r="AB1831" t="s">
        <v>39</v>
      </c>
      <c r="AC1831" t="s">
        <v>40</v>
      </c>
      <c r="AD1831">
        <v>380</v>
      </c>
    </row>
    <row r="1832" spans="1:30">
      <c r="A1832">
        <v>251</v>
      </c>
      <c r="B1832">
        <v>251102</v>
      </c>
      <c r="C1832" t="str">
        <f>VLOOKUP(B1832,'[1]ERC BU vlookup'!$E$2:$G$72,2,FALSE)</f>
        <v>WP</v>
      </c>
      <c r="D1832">
        <v>5510</v>
      </c>
      <c r="E1832" t="s">
        <v>52</v>
      </c>
      <c r="F1832" s="2">
        <v>93.75</v>
      </c>
      <c r="G1832" s="1">
        <v>42976</v>
      </c>
      <c r="H1832" t="s">
        <v>35</v>
      </c>
      <c r="I1832" t="s">
        <v>36</v>
      </c>
      <c r="J1832" t="s">
        <v>36</v>
      </c>
      <c r="L1832">
        <v>358282</v>
      </c>
      <c r="M1832">
        <v>279806</v>
      </c>
      <c r="R1832" t="s">
        <v>37</v>
      </c>
      <c r="V1832">
        <v>8</v>
      </c>
      <c r="W1832">
        <v>17</v>
      </c>
      <c r="Z1832" t="s">
        <v>38</v>
      </c>
      <c r="AA1832">
        <v>182</v>
      </c>
      <c r="AB1832" t="s">
        <v>39</v>
      </c>
      <c r="AC1832" t="s">
        <v>40</v>
      </c>
      <c r="AD1832">
        <v>10</v>
      </c>
    </row>
    <row r="1833" spans="1:30">
      <c r="A1833">
        <v>252</v>
      </c>
      <c r="B1833">
        <v>252106</v>
      </c>
      <c r="C1833" t="str">
        <f>VLOOKUP(B1833,'[1]ERC BU vlookup'!$E$2:$G$72,2,FALSE)</f>
        <v>WP</v>
      </c>
      <c r="D1833">
        <v>5510</v>
      </c>
      <c r="E1833" t="s">
        <v>52</v>
      </c>
      <c r="F1833" s="2">
        <v>1643</v>
      </c>
      <c r="G1833" s="1">
        <v>42976</v>
      </c>
      <c r="H1833" t="s">
        <v>35</v>
      </c>
      <c r="I1833" t="s">
        <v>36</v>
      </c>
      <c r="J1833" t="s">
        <v>36</v>
      </c>
      <c r="L1833">
        <v>358282</v>
      </c>
      <c r="M1833">
        <v>279806</v>
      </c>
      <c r="R1833" t="s">
        <v>37</v>
      </c>
      <c r="V1833">
        <v>8</v>
      </c>
      <c r="W1833">
        <v>17</v>
      </c>
      <c r="Z1833" t="s">
        <v>38</v>
      </c>
      <c r="AA1833">
        <v>182</v>
      </c>
      <c r="AB1833" t="s">
        <v>39</v>
      </c>
      <c r="AC1833" t="s">
        <v>40</v>
      </c>
      <c r="AD1833">
        <v>15</v>
      </c>
    </row>
    <row r="1834" spans="1:30">
      <c r="A1834">
        <v>252</v>
      </c>
      <c r="B1834">
        <v>252117</v>
      </c>
      <c r="C1834" t="str">
        <f>VLOOKUP(B1834,'[1]ERC BU vlookup'!$E$2:$G$72,2,FALSE)</f>
        <v>WP</v>
      </c>
      <c r="D1834">
        <v>5510</v>
      </c>
      <c r="E1834" t="s">
        <v>52</v>
      </c>
      <c r="F1834" s="2">
        <v>666.69</v>
      </c>
      <c r="G1834" s="1">
        <v>42976</v>
      </c>
      <c r="H1834" t="s">
        <v>35</v>
      </c>
      <c r="I1834" t="s">
        <v>36</v>
      </c>
      <c r="J1834" t="s">
        <v>36</v>
      </c>
      <c r="L1834">
        <v>358282</v>
      </c>
      <c r="M1834">
        <v>279806</v>
      </c>
      <c r="R1834" t="s">
        <v>37</v>
      </c>
      <c r="V1834">
        <v>8</v>
      </c>
      <c r="W1834">
        <v>17</v>
      </c>
      <c r="Z1834" t="s">
        <v>38</v>
      </c>
      <c r="AA1834">
        <v>182</v>
      </c>
      <c r="AB1834" t="s">
        <v>39</v>
      </c>
      <c r="AC1834" t="s">
        <v>40</v>
      </c>
      <c r="AD1834">
        <v>50</v>
      </c>
    </row>
    <row r="1835" spans="1:30">
      <c r="A1835">
        <v>246</v>
      </c>
      <c r="B1835">
        <v>246100</v>
      </c>
      <c r="C1835" t="str">
        <f>VLOOKUP(B1835,'[1]ERC BU vlookup'!$E$2:$G$72,2,FALSE)</f>
        <v>SP</v>
      </c>
      <c r="D1835">
        <v>5510</v>
      </c>
      <c r="E1835" t="s">
        <v>52</v>
      </c>
      <c r="F1835" s="2">
        <v>206.04</v>
      </c>
      <c r="G1835" s="1">
        <v>42976</v>
      </c>
      <c r="H1835" t="s">
        <v>35</v>
      </c>
      <c r="I1835" t="s">
        <v>36</v>
      </c>
      <c r="J1835" t="s">
        <v>36</v>
      </c>
      <c r="L1835">
        <v>358282</v>
      </c>
      <c r="M1835">
        <v>279806</v>
      </c>
      <c r="R1835" t="s">
        <v>37</v>
      </c>
      <c r="V1835">
        <v>8</v>
      </c>
      <c r="W1835">
        <v>17</v>
      </c>
      <c r="Z1835" t="s">
        <v>38</v>
      </c>
      <c r="AA1835">
        <v>182</v>
      </c>
      <c r="AB1835" t="s">
        <v>39</v>
      </c>
      <c r="AC1835" t="s">
        <v>40</v>
      </c>
      <c r="AD1835">
        <v>331</v>
      </c>
    </row>
    <row r="1836" spans="1:30">
      <c r="A1836">
        <v>252</v>
      </c>
      <c r="B1836">
        <v>252106</v>
      </c>
      <c r="C1836" t="str">
        <f>VLOOKUP(B1836,'[1]ERC BU vlookup'!$E$2:$G$72,2,FALSE)</f>
        <v>WP</v>
      </c>
      <c r="D1836">
        <v>5510</v>
      </c>
      <c r="E1836" t="s">
        <v>52</v>
      </c>
      <c r="F1836" s="2">
        <v>177.67</v>
      </c>
      <c r="G1836" s="1">
        <v>42970</v>
      </c>
      <c r="H1836" t="s">
        <v>35</v>
      </c>
      <c r="I1836" t="s">
        <v>36</v>
      </c>
      <c r="J1836" t="s">
        <v>36</v>
      </c>
      <c r="L1836">
        <v>358284</v>
      </c>
      <c r="M1836">
        <v>279821</v>
      </c>
      <c r="R1836" t="s">
        <v>37</v>
      </c>
      <c r="V1836">
        <v>8</v>
      </c>
      <c r="W1836">
        <v>17</v>
      </c>
      <c r="Z1836" t="s">
        <v>38</v>
      </c>
      <c r="AA1836">
        <v>182</v>
      </c>
      <c r="AB1836" t="s">
        <v>39</v>
      </c>
      <c r="AC1836" t="s">
        <v>40</v>
      </c>
      <c r="AD1836">
        <v>26</v>
      </c>
    </row>
    <row r="1837" spans="1:30">
      <c r="A1837">
        <v>252</v>
      </c>
      <c r="B1837">
        <v>252106</v>
      </c>
      <c r="C1837" t="str">
        <f>VLOOKUP(B1837,'[1]ERC BU vlookup'!$E$2:$G$72,2,FALSE)</f>
        <v>WP</v>
      </c>
      <c r="D1837">
        <v>5510</v>
      </c>
      <c r="E1837" t="s">
        <v>52</v>
      </c>
      <c r="F1837" s="2">
        <v>53.85</v>
      </c>
      <c r="G1837" s="1">
        <v>42977</v>
      </c>
      <c r="H1837" t="s">
        <v>35</v>
      </c>
      <c r="I1837" t="s">
        <v>36</v>
      </c>
      <c r="J1837" t="s">
        <v>36</v>
      </c>
      <c r="L1837">
        <v>358314</v>
      </c>
      <c r="M1837">
        <v>280115</v>
      </c>
      <c r="R1837" t="s">
        <v>37</v>
      </c>
      <c r="V1837">
        <v>8</v>
      </c>
      <c r="W1837">
        <v>17</v>
      </c>
      <c r="Z1837" t="s">
        <v>38</v>
      </c>
      <c r="AA1837">
        <v>182</v>
      </c>
      <c r="AB1837" t="s">
        <v>39</v>
      </c>
      <c r="AC1837" t="s">
        <v>40</v>
      </c>
      <c r="AD1837">
        <v>31</v>
      </c>
    </row>
    <row r="1838" spans="1:30">
      <c r="A1838">
        <v>246</v>
      </c>
      <c r="B1838">
        <v>246100</v>
      </c>
      <c r="C1838" t="str">
        <f>VLOOKUP(B1838,'[1]ERC BU vlookup'!$E$2:$G$72,2,FALSE)</f>
        <v>SP</v>
      </c>
      <c r="D1838">
        <v>5510</v>
      </c>
      <c r="E1838" t="s">
        <v>52</v>
      </c>
      <c r="F1838" s="2">
        <v>208.85</v>
      </c>
      <c r="G1838" s="1">
        <v>42977</v>
      </c>
      <c r="H1838" t="s">
        <v>35</v>
      </c>
      <c r="I1838" t="s">
        <v>36</v>
      </c>
      <c r="J1838" t="s">
        <v>36</v>
      </c>
      <c r="L1838">
        <v>358314</v>
      </c>
      <c r="M1838">
        <v>280115</v>
      </c>
      <c r="R1838" t="s">
        <v>37</v>
      </c>
      <c r="V1838">
        <v>8</v>
      </c>
      <c r="W1838">
        <v>17</v>
      </c>
      <c r="Z1838" t="s">
        <v>38</v>
      </c>
      <c r="AA1838">
        <v>182</v>
      </c>
      <c r="AB1838" t="s">
        <v>39</v>
      </c>
      <c r="AC1838" t="s">
        <v>40</v>
      </c>
      <c r="AD1838">
        <v>409</v>
      </c>
    </row>
    <row r="1839" spans="1:30">
      <c r="A1839">
        <v>251</v>
      </c>
      <c r="B1839">
        <v>251101</v>
      </c>
      <c r="C1839" t="str">
        <f>VLOOKUP(B1839,'[1]ERC BU vlookup'!$E$2:$G$72,2,FALSE)</f>
        <v>WP</v>
      </c>
      <c r="D1839">
        <v>5510</v>
      </c>
      <c r="E1839" t="s">
        <v>52</v>
      </c>
      <c r="F1839" s="2">
        <v>27.04</v>
      </c>
      <c r="G1839" s="1">
        <v>42981</v>
      </c>
      <c r="H1839" t="s">
        <v>35</v>
      </c>
      <c r="I1839" t="s">
        <v>36</v>
      </c>
      <c r="J1839" t="s">
        <v>36</v>
      </c>
      <c r="L1839">
        <v>358328</v>
      </c>
      <c r="M1839">
        <v>280224</v>
      </c>
      <c r="R1839" t="s">
        <v>37</v>
      </c>
      <c r="V1839">
        <v>9</v>
      </c>
      <c r="W1839">
        <v>17</v>
      </c>
      <c r="Z1839" t="s">
        <v>38</v>
      </c>
      <c r="AA1839">
        <v>182</v>
      </c>
      <c r="AB1839" t="s">
        <v>39</v>
      </c>
      <c r="AC1839" t="s">
        <v>40</v>
      </c>
      <c r="AD1839">
        <v>13</v>
      </c>
    </row>
    <row r="1840" spans="1:30">
      <c r="A1840">
        <v>251</v>
      </c>
      <c r="B1840">
        <v>251106</v>
      </c>
      <c r="C1840" t="str">
        <f>VLOOKUP(B1840,'[1]ERC BU vlookup'!$E$2:$G$72,2,FALSE)</f>
        <v>WP</v>
      </c>
      <c r="D1840">
        <v>5510</v>
      </c>
      <c r="E1840" t="s">
        <v>52</v>
      </c>
      <c r="F1840" s="2">
        <v>58.37</v>
      </c>
      <c r="G1840" s="1">
        <v>42981</v>
      </c>
      <c r="H1840" t="s">
        <v>35</v>
      </c>
      <c r="I1840" t="s">
        <v>36</v>
      </c>
      <c r="J1840" t="s">
        <v>36</v>
      </c>
      <c r="L1840">
        <v>358328</v>
      </c>
      <c r="M1840">
        <v>280224</v>
      </c>
      <c r="R1840" t="s">
        <v>37</v>
      </c>
      <c r="V1840">
        <v>9</v>
      </c>
      <c r="W1840">
        <v>17</v>
      </c>
      <c r="Z1840" t="s">
        <v>38</v>
      </c>
      <c r="AA1840">
        <v>182</v>
      </c>
      <c r="AB1840" t="s">
        <v>39</v>
      </c>
      <c r="AC1840" t="s">
        <v>40</v>
      </c>
      <c r="AD1840">
        <v>18</v>
      </c>
    </row>
    <row r="1841" spans="1:30">
      <c r="A1841">
        <v>252</v>
      </c>
      <c r="B1841">
        <v>252106</v>
      </c>
      <c r="C1841" t="str">
        <f>VLOOKUP(B1841,'[1]ERC BU vlookup'!$E$2:$G$72,2,FALSE)</f>
        <v>WP</v>
      </c>
      <c r="D1841">
        <v>5510</v>
      </c>
      <c r="E1841" t="s">
        <v>52</v>
      </c>
      <c r="F1841" s="2">
        <v>103.18</v>
      </c>
      <c r="G1841" s="1">
        <v>42981</v>
      </c>
      <c r="H1841" t="s">
        <v>35</v>
      </c>
      <c r="I1841" t="s">
        <v>36</v>
      </c>
      <c r="J1841" t="s">
        <v>36</v>
      </c>
      <c r="L1841">
        <v>358328</v>
      </c>
      <c r="M1841">
        <v>280224</v>
      </c>
      <c r="R1841" t="s">
        <v>37</v>
      </c>
      <c r="V1841">
        <v>9</v>
      </c>
      <c r="W1841">
        <v>17</v>
      </c>
      <c r="Z1841" t="s">
        <v>38</v>
      </c>
      <c r="AA1841">
        <v>182</v>
      </c>
      <c r="AB1841" t="s">
        <v>39</v>
      </c>
      <c r="AC1841" t="s">
        <v>40</v>
      </c>
      <c r="AD1841">
        <v>21</v>
      </c>
    </row>
    <row r="1842" spans="1:30">
      <c r="A1842">
        <v>255</v>
      </c>
      <c r="B1842">
        <v>255100</v>
      </c>
      <c r="C1842" t="str">
        <f>VLOOKUP(B1842,'[1]ERC BU vlookup'!$E$2:$G$72,2,FALSE)</f>
        <v>WP</v>
      </c>
      <c r="D1842">
        <v>5510</v>
      </c>
      <c r="E1842" t="s">
        <v>52</v>
      </c>
      <c r="F1842" s="2">
        <v>453.86</v>
      </c>
      <c r="G1842" s="1">
        <v>42981</v>
      </c>
      <c r="H1842" t="s">
        <v>35</v>
      </c>
      <c r="I1842" t="s">
        <v>36</v>
      </c>
      <c r="J1842" t="s">
        <v>36</v>
      </c>
      <c r="L1842">
        <v>358328</v>
      </c>
      <c r="M1842">
        <v>280224</v>
      </c>
      <c r="R1842" t="s">
        <v>37</v>
      </c>
      <c r="V1842">
        <v>9</v>
      </c>
      <c r="W1842">
        <v>17</v>
      </c>
      <c r="Z1842" t="s">
        <v>38</v>
      </c>
      <c r="AA1842">
        <v>182</v>
      </c>
      <c r="AB1842" t="s">
        <v>39</v>
      </c>
      <c r="AC1842" t="s">
        <v>40</v>
      </c>
      <c r="AD1842">
        <v>78</v>
      </c>
    </row>
    <row r="1843" spans="1:30">
      <c r="A1843">
        <v>251</v>
      </c>
      <c r="B1843">
        <v>251102</v>
      </c>
      <c r="C1843" t="str">
        <f>VLOOKUP(B1843,'[1]ERC BU vlookup'!$E$2:$G$72,2,FALSE)</f>
        <v>WP</v>
      </c>
      <c r="D1843">
        <v>5510</v>
      </c>
      <c r="E1843" t="s">
        <v>52</v>
      </c>
      <c r="F1843" s="2">
        <v>370.57</v>
      </c>
      <c r="G1843" s="1">
        <v>42982</v>
      </c>
      <c r="H1843" t="s">
        <v>35</v>
      </c>
      <c r="I1843" t="s">
        <v>36</v>
      </c>
      <c r="J1843" t="s">
        <v>36</v>
      </c>
      <c r="L1843">
        <v>358330</v>
      </c>
      <c r="M1843">
        <v>280227</v>
      </c>
      <c r="R1843" t="s">
        <v>37</v>
      </c>
      <c r="V1843">
        <v>9</v>
      </c>
      <c r="W1843">
        <v>17</v>
      </c>
      <c r="Z1843" t="s">
        <v>38</v>
      </c>
      <c r="AA1843">
        <v>401</v>
      </c>
      <c r="AB1843" t="s">
        <v>39</v>
      </c>
      <c r="AC1843" t="s">
        <v>40</v>
      </c>
      <c r="AD1843">
        <v>2</v>
      </c>
    </row>
    <row r="1844" spans="1:30">
      <c r="A1844">
        <v>252</v>
      </c>
      <c r="B1844">
        <v>252123</v>
      </c>
      <c r="C1844" t="str">
        <f>VLOOKUP(B1844,'[1]ERC BU vlookup'!$E$2:$G$72,2,FALSE)</f>
        <v>WP</v>
      </c>
      <c r="D1844">
        <v>5510</v>
      </c>
      <c r="E1844" t="s">
        <v>52</v>
      </c>
      <c r="F1844" s="2">
        <v>118.47</v>
      </c>
      <c r="G1844" s="1">
        <v>42982</v>
      </c>
      <c r="H1844" t="s">
        <v>35</v>
      </c>
      <c r="I1844" t="s">
        <v>36</v>
      </c>
      <c r="J1844" t="s">
        <v>36</v>
      </c>
      <c r="L1844">
        <v>358330</v>
      </c>
      <c r="M1844">
        <v>280227</v>
      </c>
      <c r="R1844" t="s">
        <v>37</v>
      </c>
      <c r="V1844">
        <v>9</v>
      </c>
      <c r="W1844">
        <v>17</v>
      </c>
      <c r="Z1844" t="s">
        <v>38</v>
      </c>
      <c r="AA1844">
        <v>401</v>
      </c>
      <c r="AB1844" t="s">
        <v>39</v>
      </c>
      <c r="AC1844" t="s">
        <v>40</v>
      </c>
      <c r="AD1844">
        <v>19</v>
      </c>
    </row>
    <row r="1845" spans="1:30">
      <c r="A1845">
        <v>246</v>
      </c>
      <c r="B1845">
        <v>246100</v>
      </c>
      <c r="C1845" t="str">
        <f>VLOOKUP(B1845,'[1]ERC BU vlookup'!$E$2:$G$72,2,FALSE)</f>
        <v>SP</v>
      </c>
      <c r="D1845">
        <v>5510</v>
      </c>
      <c r="E1845" t="s">
        <v>52</v>
      </c>
      <c r="F1845" s="2">
        <v>879.42</v>
      </c>
      <c r="G1845" s="1">
        <v>42982</v>
      </c>
      <c r="H1845" t="s">
        <v>35</v>
      </c>
      <c r="I1845" t="s">
        <v>36</v>
      </c>
      <c r="J1845" t="s">
        <v>36</v>
      </c>
      <c r="L1845">
        <v>358330</v>
      </c>
      <c r="M1845">
        <v>280227</v>
      </c>
      <c r="R1845" t="s">
        <v>37</v>
      </c>
      <c r="V1845">
        <v>9</v>
      </c>
      <c r="W1845">
        <v>17</v>
      </c>
      <c r="Z1845" t="s">
        <v>38</v>
      </c>
      <c r="AA1845">
        <v>401</v>
      </c>
      <c r="AB1845" t="s">
        <v>39</v>
      </c>
      <c r="AC1845" t="s">
        <v>40</v>
      </c>
      <c r="AD1845">
        <v>128</v>
      </c>
    </row>
    <row r="1846" spans="1:30">
      <c r="A1846">
        <v>251</v>
      </c>
      <c r="B1846">
        <v>251102</v>
      </c>
      <c r="C1846" t="str">
        <f>VLOOKUP(B1846,'[1]ERC BU vlookup'!$E$2:$G$72,2,FALSE)</f>
        <v>WP</v>
      </c>
      <c r="D1846">
        <v>5510</v>
      </c>
      <c r="E1846" t="s">
        <v>52</v>
      </c>
      <c r="F1846" s="2">
        <v>279.67</v>
      </c>
      <c r="G1846" s="1">
        <v>42983</v>
      </c>
      <c r="H1846" t="s">
        <v>35</v>
      </c>
      <c r="I1846" t="s">
        <v>36</v>
      </c>
      <c r="J1846" t="s">
        <v>36</v>
      </c>
      <c r="L1846">
        <v>358351</v>
      </c>
      <c r="M1846">
        <v>280339</v>
      </c>
      <c r="R1846" t="s">
        <v>37</v>
      </c>
      <c r="V1846">
        <v>9</v>
      </c>
      <c r="W1846">
        <v>17</v>
      </c>
      <c r="Z1846" t="s">
        <v>38</v>
      </c>
      <c r="AA1846">
        <v>182</v>
      </c>
      <c r="AB1846" t="s">
        <v>39</v>
      </c>
      <c r="AC1846" t="s">
        <v>40</v>
      </c>
      <c r="AD1846">
        <v>29</v>
      </c>
    </row>
    <row r="1847" spans="1:30">
      <c r="A1847">
        <v>252</v>
      </c>
      <c r="B1847">
        <v>252110</v>
      </c>
      <c r="C1847" t="str">
        <f>VLOOKUP(B1847,'[1]ERC BU vlookup'!$E$2:$G$72,2,FALSE)</f>
        <v>WP</v>
      </c>
      <c r="D1847">
        <v>5510</v>
      </c>
      <c r="E1847" t="s">
        <v>52</v>
      </c>
      <c r="F1847" s="2">
        <v>71.03</v>
      </c>
      <c r="G1847" s="1">
        <v>42984</v>
      </c>
      <c r="H1847" t="s">
        <v>35</v>
      </c>
      <c r="I1847" t="s">
        <v>36</v>
      </c>
      <c r="J1847" t="s">
        <v>36</v>
      </c>
      <c r="L1847">
        <v>358398</v>
      </c>
      <c r="M1847">
        <v>280561</v>
      </c>
      <c r="R1847" t="s">
        <v>37</v>
      </c>
      <c r="V1847">
        <v>9</v>
      </c>
      <c r="W1847">
        <v>17</v>
      </c>
      <c r="Z1847" t="s">
        <v>38</v>
      </c>
      <c r="AA1847">
        <v>182</v>
      </c>
      <c r="AB1847" t="s">
        <v>39</v>
      </c>
      <c r="AC1847" t="s">
        <v>40</v>
      </c>
      <c r="AD1847">
        <v>17</v>
      </c>
    </row>
    <row r="1848" spans="1:30">
      <c r="A1848">
        <v>251</v>
      </c>
      <c r="B1848">
        <v>251102</v>
      </c>
      <c r="C1848" t="str">
        <f>VLOOKUP(B1848,'[1]ERC BU vlookup'!$E$2:$G$72,2,FALSE)</f>
        <v>WP</v>
      </c>
      <c r="D1848">
        <v>5510</v>
      </c>
      <c r="E1848" t="s">
        <v>52</v>
      </c>
      <c r="F1848" s="2">
        <v>125.69</v>
      </c>
      <c r="G1848" s="1">
        <v>42984</v>
      </c>
      <c r="H1848" t="s">
        <v>35</v>
      </c>
      <c r="I1848" t="s">
        <v>36</v>
      </c>
      <c r="J1848" t="s">
        <v>36</v>
      </c>
      <c r="L1848">
        <v>358398</v>
      </c>
      <c r="M1848">
        <v>280561</v>
      </c>
      <c r="R1848" t="s">
        <v>37</v>
      </c>
      <c r="V1848">
        <v>9</v>
      </c>
      <c r="W1848">
        <v>17</v>
      </c>
      <c r="Z1848" t="s">
        <v>38</v>
      </c>
      <c r="AA1848">
        <v>182</v>
      </c>
      <c r="AB1848" t="s">
        <v>39</v>
      </c>
      <c r="AC1848" t="s">
        <v>40</v>
      </c>
      <c r="AD1848">
        <v>20</v>
      </c>
    </row>
    <row r="1849" spans="1:30">
      <c r="A1849">
        <v>252</v>
      </c>
      <c r="B1849">
        <v>252106</v>
      </c>
      <c r="C1849" t="str">
        <f>VLOOKUP(B1849,'[1]ERC BU vlookup'!$E$2:$G$72,2,FALSE)</f>
        <v>WP</v>
      </c>
      <c r="D1849">
        <v>5510</v>
      </c>
      <c r="E1849" t="s">
        <v>52</v>
      </c>
      <c r="F1849" s="2">
        <v>1031.03</v>
      </c>
      <c r="G1849" s="1">
        <v>42984</v>
      </c>
      <c r="H1849" t="s">
        <v>35</v>
      </c>
      <c r="I1849" t="s">
        <v>36</v>
      </c>
      <c r="J1849" t="s">
        <v>36</v>
      </c>
      <c r="L1849">
        <v>358398</v>
      </c>
      <c r="M1849">
        <v>280561</v>
      </c>
      <c r="R1849" t="s">
        <v>37</v>
      </c>
      <c r="V1849">
        <v>9</v>
      </c>
      <c r="W1849">
        <v>17</v>
      </c>
      <c r="Z1849" t="s">
        <v>38</v>
      </c>
      <c r="AA1849">
        <v>182</v>
      </c>
      <c r="AB1849" t="s">
        <v>39</v>
      </c>
      <c r="AC1849" t="s">
        <v>40</v>
      </c>
      <c r="AD1849">
        <v>25</v>
      </c>
    </row>
    <row r="1850" spans="1:30">
      <c r="A1850">
        <v>260</v>
      </c>
      <c r="B1850">
        <v>260100</v>
      </c>
      <c r="C1850" t="str">
        <f>VLOOKUP(B1850,'[1]ERC BU vlookup'!$E$2:$G$72,2,FALSE)</f>
        <v>WP</v>
      </c>
      <c r="D1850">
        <v>5510</v>
      </c>
      <c r="E1850" t="s">
        <v>52</v>
      </c>
      <c r="F1850" s="2">
        <v>47.4</v>
      </c>
      <c r="G1850" s="1">
        <v>42984</v>
      </c>
      <c r="H1850" t="s">
        <v>35</v>
      </c>
      <c r="I1850" t="s">
        <v>36</v>
      </c>
      <c r="J1850" t="s">
        <v>36</v>
      </c>
      <c r="L1850">
        <v>358398</v>
      </c>
      <c r="M1850">
        <v>280561</v>
      </c>
      <c r="R1850" t="s">
        <v>37</v>
      </c>
      <c r="V1850">
        <v>9</v>
      </c>
      <c r="W1850">
        <v>17</v>
      </c>
      <c r="Z1850" t="s">
        <v>38</v>
      </c>
      <c r="AA1850">
        <v>182</v>
      </c>
      <c r="AB1850" t="s">
        <v>39</v>
      </c>
      <c r="AC1850" t="s">
        <v>40</v>
      </c>
      <c r="AD1850">
        <v>53</v>
      </c>
    </row>
    <row r="1851" spans="1:30">
      <c r="A1851">
        <v>252</v>
      </c>
      <c r="B1851">
        <v>252123</v>
      </c>
      <c r="C1851" t="str">
        <f>VLOOKUP(B1851,'[1]ERC BU vlookup'!$E$2:$G$72,2,FALSE)</f>
        <v>WP</v>
      </c>
      <c r="D1851">
        <v>5510</v>
      </c>
      <c r="E1851" t="s">
        <v>52</v>
      </c>
      <c r="F1851" s="2">
        <v>68.75</v>
      </c>
      <c r="G1851" s="1">
        <v>42984</v>
      </c>
      <c r="H1851" t="s">
        <v>35</v>
      </c>
      <c r="I1851" t="s">
        <v>36</v>
      </c>
      <c r="J1851" t="s">
        <v>36</v>
      </c>
      <c r="L1851">
        <v>358398</v>
      </c>
      <c r="M1851">
        <v>280561</v>
      </c>
      <c r="R1851" t="s">
        <v>37</v>
      </c>
      <c r="V1851">
        <v>9</v>
      </c>
      <c r="W1851">
        <v>17</v>
      </c>
      <c r="Z1851" t="s">
        <v>38</v>
      </c>
      <c r="AA1851">
        <v>182</v>
      </c>
      <c r="AB1851" t="s">
        <v>39</v>
      </c>
      <c r="AC1851" t="s">
        <v>40</v>
      </c>
      <c r="AD1851">
        <v>59</v>
      </c>
    </row>
    <row r="1852" spans="1:30">
      <c r="A1852">
        <v>249</v>
      </c>
      <c r="B1852">
        <v>249100</v>
      </c>
      <c r="C1852" t="str">
        <f>VLOOKUP(B1852,'[1]ERC BU vlookup'!$E$2:$G$72,2,FALSE)</f>
        <v>SP</v>
      </c>
      <c r="D1852">
        <v>5510</v>
      </c>
      <c r="E1852" t="s">
        <v>52</v>
      </c>
      <c r="F1852" s="2">
        <v>64.8</v>
      </c>
      <c r="G1852" s="1">
        <v>42984</v>
      </c>
      <c r="H1852" t="s">
        <v>35</v>
      </c>
      <c r="I1852" t="s">
        <v>36</v>
      </c>
      <c r="J1852" t="s">
        <v>36</v>
      </c>
      <c r="L1852">
        <v>358398</v>
      </c>
      <c r="M1852">
        <v>280561</v>
      </c>
      <c r="R1852" t="s">
        <v>37</v>
      </c>
      <c r="V1852">
        <v>9</v>
      </c>
      <c r="W1852">
        <v>17</v>
      </c>
      <c r="Z1852" t="s">
        <v>38</v>
      </c>
      <c r="AA1852">
        <v>182</v>
      </c>
      <c r="AB1852" t="s">
        <v>39</v>
      </c>
      <c r="AC1852" t="s">
        <v>40</v>
      </c>
      <c r="AD1852">
        <v>356</v>
      </c>
    </row>
    <row r="1853" spans="1:30">
      <c r="A1853">
        <v>255</v>
      </c>
      <c r="B1853">
        <v>255101</v>
      </c>
      <c r="C1853" t="str">
        <f>VLOOKUP(B1853,'[1]ERC BU vlookup'!$E$2:$G$72,2,FALSE)</f>
        <v>SP</v>
      </c>
      <c r="D1853">
        <v>5510</v>
      </c>
      <c r="E1853" t="s">
        <v>52</v>
      </c>
      <c r="F1853" s="2">
        <v>0.53</v>
      </c>
      <c r="G1853" s="1">
        <v>42984</v>
      </c>
      <c r="H1853" t="s">
        <v>35</v>
      </c>
      <c r="I1853" t="s">
        <v>36</v>
      </c>
      <c r="J1853" t="s">
        <v>36</v>
      </c>
      <c r="L1853">
        <v>358398</v>
      </c>
      <c r="M1853">
        <v>280561</v>
      </c>
      <c r="R1853" t="s">
        <v>37</v>
      </c>
      <c r="V1853">
        <v>9</v>
      </c>
      <c r="W1853">
        <v>17</v>
      </c>
      <c r="Z1853" t="s">
        <v>38</v>
      </c>
      <c r="AA1853">
        <v>182</v>
      </c>
      <c r="AB1853" t="s">
        <v>39</v>
      </c>
      <c r="AC1853" t="s">
        <v>40</v>
      </c>
      <c r="AD1853">
        <v>361</v>
      </c>
    </row>
    <row r="1854" spans="1:30">
      <c r="A1854">
        <v>252</v>
      </c>
      <c r="B1854">
        <v>252132</v>
      </c>
      <c r="C1854" t="str">
        <f>VLOOKUP(B1854,'[1]ERC BU vlookup'!$E$2:$G$72,2,FALSE)</f>
        <v>SP</v>
      </c>
      <c r="D1854">
        <v>5510</v>
      </c>
      <c r="E1854" t="s">
        <v>52</v>
      </c>
      <c r="F1854" s="2">
        <v>-0.3</v>
      </c>
      <c r="G1854" s="1">
        <v>42985</v>
      </c>
      <c r="H1854" t="s">
        <v>35</v>
      </c>
      <c r="I1854" t="s">
        <v>36</v>
      </c>
      <c r="J1854" t="s">
        <v>36</v>
      </c>
      <c r="L1854">
        <v>358422</v>
      </c>
      <c r="M1854">
        <v>280723</v>
      </c>
      <c r="R1854" t="s">
        <v>37</v>
      </c>
      <c r="V1854">
        <v>9</v>
      </c>
      <c r="W1854">
        <v>17</v>
      </c>
      <c r="Z1854" t="s">
        <v>38</v>
      </c>
      <c r="AA1854">
        <v>252</v>
      </c>
      <c r="AB1854" t="s">
        <v>39</v>
      </c>
      <c r="AC1854" t="s">
        <v>40</v>
      </c>
      <c r="AD1854">
        <v>1</v>
      </c>
    </row>
    <row r="1855" spans="1:30">
      <c r="A1855">
        <v>252</v>
      </c>
      <c r="B1855">
        <v>252106</v>
      </c>
      <c r="C1855" t="str">
        <f>VLOOKUP(B1855,'[1]ERC BU vlookup'!$E$2:$G$72,2,FALSE)</f>
        <v>WP</v>
      </c>
      <c r="D1855">
        <v>5510</v>
      </c>
      <c r="E1855" t="s">
        <v>52</v>
      </c>
      <c r="F1855" s="2">
        <v>190.88</v>
      </c>
      <c r="G1855" s="1">
        <v>42988</v>
      </c>
      <c r="H1855" t="s">
        <v>35</v>
      </c>
      <c r="I1855" t="s">
        <v>36</v>
      </c>
      <c r="J1855" t="s">
        <v>36</v>
      </c>
      <c r="L1855">
        <v>358449</v>
      </c>
      <c r="M1855">
        <v>280848</v>
      </c>
      <c r="R1855" t="s">
        <v>37</v>
      </c>
      <c r="V1855">
        <v>9</v>
      </c>
      <c r="W1855">
        <v>17</v>
      </c>
      <c r="Z1855" t="s">
        <v>38</v>
      </c>
      <c r="AA1855">
        <v>182</v>
      </c>
      <c r="AB1855" t="s">
        <v>39</v>
      </c>
      <c r="AC1855" t="s">
        <v>40</v>
      </c>
      <c r="AD1855">
        <v>11</v>
      </c>
    </row>
    <row r="1856" spans="1:30">
      <c r="A1856">
        <v>242</v>
      </c>
      <c r="B1856">
        <v>242100</v>
      </c>
      <c r="C1856" t="str">
        <f>VLOOKUP(B1856,'[1]ERC BU vlookup'!$E$2:$G$72,2,FALSE)</f>
        <v>WP</v>
      </c>
      <c r="D1856">
        <v>5510</v>
      </c>
      <c r="E1856" t="s">
        <v>52</v>
      </c>
      <c r="F1856" s="2">
        <v>129.88</v>
      </c>
      <c r="G1856" s="1">
        <v>42988</v>
      </c>
      <c r="H1856" t="s">
        <v>35</v>
      </c>
      <c r="I1856" t="s">
        <v>36</v>
      </c>
      <c r="J1856" t="s">
        <v>36</v>
      </c>
      <c r="L1856">
        <v>358449</v>
      </c>
      <c r="M1856">
        <v>280848</v>
      </c>
      <c r="R1856" t="s">
        <v>37</v>
      </c>
      <c r="V1856">
        <v>9</v>
      </c>
      <c r="W1856">
        <v>17</v>
      </c>
      <c r="Z1856" t="s">
        <v>38</v>
      </c>
      <c r="AA1856">
        <v>182</v>
      </c>
      <c r="AB1856" t="s">
        <v>39</v>
      </c>
      <c r="AC1856" t="s">
        <v>40</v>
      </c>
      <c r="AD1856">
        <v>64</v>
      </c>
    </row>
    <row r="1857" spans="1:30">
      <c r="A1857">
        <v>251</v>
      </c>
      <c r="B1857">
        <v>251106</v>
      </c>
      <c r="C1857" t="str">
        <f>VLOOKUP(B1857,'[1]ERC BU vlookup'!$E$2:$G$72,2,FALSE)</f>
        <v>WP</v>
      </c>
      <c r="D1857">
        <v>5510</v>
      </c>
      <c r="E1857" t="s">
        <v>52</v>
      </c>
      <c r="F1857" s="2">
        <v>38.68</v>
      </c>
      <c r="G1857" s="1">
        <v>42989</v>
      </c>
      <c r="H1857" t="s">
        <v>35</v>
      </c>
      <c r="I1857" t="s">
        <v>36</v>
      </c>
      <c r="J1857" t="s">
        <v>36</v>
      </c>
      <c r="L1857">
        <v>358479</v>
      </c>
      <c r="M1857">
        <v>280946</v>
      </c>
      <c r="R1857" t="s">
        <v>37</v>
      </c>
      <c r="V1857">
        <v>9</v>
      </c>
      <c r="W1857">
        <v>17</v>
      </c>
      <c r="Z1857" t="s">
        <v>38</v>
      </c>
      <c r="AA1857">
        <v>182</v>
      </c>
      <c r="AB1857" t="s">
        <v>39</v>
      </c>
      <c r="AC1857" t="s">
        <v>40</v>
      </c>
      <c r="AD1857">
        <v>20</v>
      </c>
    </row>
    <row r="1858" spans="1:30">
      <c r="A1858">
        <v>255</v>
      </c>
      <c r="B1858">
        <v>255100</v>
      </c>
      <c r="C1858" t="str">
        <f>VLOOKUP(B1858,'[1]ERC BU vlookup'!$E$2:$G$72,2,FALSE)</f>
        <v>WP</v>
      </c>
      <c r="D1858">
        <v>5510</v>
      </c>
      <c r="E1858" t="s">
        <v>52</v>
      </c>
      <c r="F1858" s="2">
        <v>35.090000000000003</v>
      </c>
      <c r="G1858" s="1">
        <v>42989</v>
      </c>
      <c r="H1858" t="s">
        <v>35</v>
      </c>
      <c r="I1858" t="s">
        <v>36</v>
      </c>
      <c r="J1858" t="s">
        <v>36</v>
      </c>
      <c r="L1858">
        <v>358479</v>
      </c>
      <c r="M1858">
        <v>280946</v>
      </c>
      <c r="R1858" t="s">
        <v>37</v>
      </c>
      <c r="V1858">
        <v>9</v>
      </c>
      <c r="W1858">
        <v>17</v>
      </c>
      <c r="Z1858" t="s">
        <v>38</v>
      </c>
      <c r="AA1858">
        <v>182</v>
      </c>
      <c r="AB1858" t="s">
        <v>39</v>
      </c>
      <c r="AC1858" t="s">
        <v>40</v>
      </c>
      <c r="AD1858">
        <v>82</v>
      </c>
    </row>
    <row r="1859" spans="1:30">
      <c r="A1859">
        <v>251</v>
      </c>
      <c r="B1859">
        <v>251102</v>
      </c>
      <c r="C1859" t="str">
        <f>VLOOKUP(B1859,'[1]ERC BU vlookup'!$E$2:$G$72,2,FALSE)</f>
        <v>WP</v>
      </c>
      <c r="D1859">
        <v>5510</v>
      </c>
      <c r="E1859" t="s">
        <v>52</v>
      </c>
      <c r="F1859" s="2">
        <v>26.44</v>
      </c>
      <c r="G1859" s="1">
        <v>42990</v>
      </c>
      <c r="H1859" t="s">
        <v>35</v>
      </c>
      <c r="I1859" t="s">
        <v>36</v>
      </c>
      <c r="J1859" t="s">
        <v>36</v>
      </c>
      <c r="L1859">
        <v>358498</v>
      </c>
      <c r="M1859">
        <v>281083</v>
      </c>
      <c r="R1859" t="s">
        <v>37</v>
      </c>
      <c r="V1859">
        <v>9</v>
      </c>
      <c r="W1859">
        <v>17</v>
      </c>
      <c r="Z1859" t="s">
        <v>38</v>
      </c>
      <c r="AA1859">
        <v>182</v>
      </c>
      <c r="AB1859" t="s">
        <v>39</v>
      </c>
      <c r="AC1859" t="s">
        <v>40</v>
      </c>
      <c r="AD1859">
        <v>48</v>
      </c>
    </row>
    <row r="1860" spans="1:30">
      <c r="A1860">
        <v>252</v>
      </c>
      <c r="B1860">
        <v>252106</v>
      </c>
      <c r="C1860" t="str">
        <f>VLOOKUP(B1860,'[1]ERC BU vlookup'!$E$2:$G$72,2,FALSE)</f>
        <v>WP</v>
      </c>
      <c r="D1860">
        <v>5510</v>
      </c>
      <c r="E1860" t="s">
        <v>52</v>
      </c>
      <c r="F1860" s="2">
        <v>107.63</v>
      </c>
      <c r="G1860" s="1">
        <v>42990</v>
      </c>
      <c r="H1860" t="s">
        <v>35</v>
      </c>
      <c r="I1860" t="s">
        <v>36</v>
      </c>
      <c r="J1860" t="s">
        <v>36</v>
      </c>
      <c r="L1860">
        <v>358498</v>
      </c>
      <c r="M1860">
        <v>281083</v>
      </c>
      <c r="R1860" t="s">
        <v>37</v>
      </c>
      <c r="V1860">
        <v>9</v>
      </c>
      <c r="W1860">
        <v>17</v>
      </c>
      <c r="Z1860" t="s">
        <v>38</v>
      </c>
      <c r="AA1860">
        <v>182</v>
      </c>
      <c r="AB1860" t="s">
        <v>39</v>
      </c>
      <c r="AC1860" t="s">
        <v>40</v>
      </c>
      <c r="AD1860">
        <v>54</v>
      </c>
    </row>
    <row r="1861" spans="1:30">
      <c r="A1861">
        <v>252</v>
      </c>
      <c r="B1861">
        <v>252121</v>
      </c>
      <c r="C1861" t="str">
        <f>VLOOKUP(B1861,'[1]ERC BU vlookup'!$E$2:$G$72,2,FALSE)</f>
        <v>WP</v>
      </c>
      <c r="D1861">
        <v>5510</v>
      </c>
      <c r="E1861" t="s">
        <v>52</v>
      </c>
      <c r="F1861" s="2">
        <v>82.98</v>
      </c>
      <c r="G1861" s="1">
        <v>42990</v>
      </c>
      <c r="H1861" t="s">
        <v>35</v>
      </c>
      <c r="I1861" t="s">
        <v>36</v>
      </c>
      <c r="J1861" t="s">
        <v>36</v>
      </c>
      <c r="L1861">
        <v>358498</v>
      </c>
      <c r="M1861">
        <v>281083</v>
      </c>
      <c r="R1861" t="s">
        <v>37</v>
      </c>
      <c r="V1861">
        <v>9</v>
      </c>
      <c r="W1861">
        <v>17</v>
      </c>
      <c r="Z1861" t="s">
        <v>38</v>
      </c>
      <c r="AA1861">
        <v>182</v>
      </c>
      <c r="AB1861" t="s">
        <v>39</v>
      </c>
      <c r="AC1861" t="s">
        <v>40</v>
      </c>
      <c r="AD1861">
        <v>86</v>
      </c>
    </row>
    <row r="1862" spans="1:30">
      <c r="A1862">
        <v>252</v>
      </c>
      <c r="B1862">
        <v>252110</v>
      </c>
      <c r="C1862" t="str">
        <f>VLOOKUP(B1862,'[1]ERC BU vlookup'!$E$2:$G$72,2,FALSE)</f>
        <v>WP</v>
      </c>
      <c r="D1862">
        <v>5510</v>
      </c>
      <c r="E1862" t="s">
        <v>52</v>
      </c>
      <c r="F1862" s="2">
        <v>83.12</v>
      </c>
      <c r="G1862" s="1">
        <v>42991</v>
      </c>
      <c r="H1862" t="s">
        <v>35</v>
      </c>
      <c r="I1862" t="s">
        <v>36</v>
      </c>
      <c r="J1862" t="s">
        <v>36</v>
      </c>
      <c r="L1862">
        <v>358505</v>
      </c>
      <c r="M1862">
        <v>281228</v>
      </c>
      <c r="R1862" t="s">
        <v>37</v>
      </c>
      <c r="V1862">
        <v>9</v>
      </c>
      <c r="W1862">
        <v>17</v>
      </c>
      <c r="Z1862" t="s">
        <v>38</v>
      </c>
      <c r="AA1862">
        <v>254</v>
      </c>
      <c r="AB1862" t="s">
        <v>39</v>
      </c>
      <c r="AC1862" t="s">
        <v>40</v>
      </c>
      <c r="AD1862">
        <v>16</v>
      </c>
    </row>
    <row r="1863" spans="1:30">
      <c r="A1863">
        <v>251</v>
      </c>
      <c r="B1863">
        <v>251102</v>
      </c>
      <c r="C1863" t="str">
        <f>VLOOKUP(B1863,'[1]ERC BU vlookup'!$E$2:$G$72,2,FALSE)</f>
        <v>WP</v>
      </c>
      <c r="D1863">
        <v>5510</v>
      </c>
      <c r="E1863" t="s">
        <v>52</v>
      </c>
      <c r="F1863" s="2">
        <v>137.26</v>
      </c>
      <c r="G1863" s="1">
        <v>42991</v>
      </c>
      <c r="H1863" t="s">
        <v>35</v>
      </c>
      <c r="I1863" t="s">
        <v>36</v>
      </c>
      <c r="J1863" t="s">
        <v>36</v>
      </c>
      <c r="L1863">
        <v>358505</v>
      </c>
      <c r="M1863">
        <v>281228</v>
      </c>
      <c r="R1863" t="s">
        <v>37</v>
      </c>
      <c r="V1863">
        <v>9</v>
      </c>
      <c r="W1863">
        <v>17</v>
      </c>
      <c r="Z1863" t="s">
        <v>38</v>
      </c>
      <c r="AA1863">
        <v>254</v>
      </c>
      <c r="AB1863" t="s">
        <v>39</v>
      </c>
      <c r="AC1863" t="s">
        <v>40</v>
      </c>
      <c r="AD1863">
        <v>20</v>
      </c>
    </row>
    <row r="1864" spans="1:30">
      <c r="A1864">
        <v>251</v>
      </c>
      <c r="B1864">
        <v>251106</v>
      </c>
      <c r="C1864" t="str">
        <f>VLOOKUP(B1864,'[1]ERC BU vlookup'!$E$2:$G$72,2,FALSE)</f>
        <v>WP</v>
      </c>
      <c r="D1864">
        <v>5510</v>
      </c>
      <c r="E1864" t="s">
        <v>52</v>
      </c>
      <c r="F1864" s="2">
        <v>30.84</v>
      </c>
      <c r="G1864" s="1">
        <v>42991</v>
      </c>
      <c r="H1864" t="s">
        <v>35</v>
      </c>
      <c r="I1864" t="s">
        <v>36</v>
      </c>
      <c r="J1864" t="s">
        <v>36</v>
      </c>
      <c r="L1864">
        <v>358505</v>
      </c>
      <c r="M1864">
        <v>281228</v>
      </c>
      <c r="R1864" t="s">
        <v>37</v>
      </c>
      <c r="V1864">
        <v>9</v>
      </c>
      <c r="W1864">
        <v>17</v>
      </c>
      <c r="Z1864" t="s">
        <v>38</v>
      </c>
      <c r="AA1864">
        <v>254</v>
      </c>
      <c r="AB1864" t="s">
        <v>39</v>
      </c>
      <c r="AC1864" t="s">
        <v>40</v>
      </c>
      <c r="AD1864">
        <v>24</v>
      </c>
    </row>
    <row r="1865" spans="1:30">
      <c r="A1865">
        <v>252</v>
      </c>
      <c r="B1865">
        <v>252121</v>
      </c>
      <c r="C1865" t="str">
        <f>VLOOKUP(B1865,'[1]ERC BU vlookup'!$E$2:$G$72,2,FALSE)</f>
        <v>WP</v>
      </c>
      <c r="D1865">
        <v>5510</v>
      </c>
      <c r="E1865" t="s">
        <v>52</v>
      </c>
      <c r="F1865" s="2">
        <v>14.93</v>
      </c>
      <c r="G1865" s="1">
        <v>42991</v>
      </c>
      <c r="H1865" t="s">
        <v>35</v>
      </c>
      <c r="I1865" t="s">
        <v>36</v>
      </c>
      <c r="J1865" t="s">
        <v>36</v>
      </c>
      <c r="L1865">
        <v>358505</v>
      </c>
      <c r="M1865">
        <v>281228</v>
      </c>
      <c r="R1865" t="s">
        <v>37</v>
      </c>
      <c r="V1865">
        <v>9</v>
      </c>
      <c r="W1865">
        <v>17</v>
      </c>
      <c r="Z1865" t="s">
        <v>38</v>
      </c>
      <c r="AA1865">
        <v>254</v>
      </c>
      <c r="AB1865" t="s">
        <v>39</v>
      </c>
      <c r="AC1865" t="s">
        <v>40</v>
      </c>
      <c r="AD1865">
        <v>51</v>
      </c>
    </row>
    <row r="1866" spans="1:30">
      <c r="A1866">
        <v>252</v>
      </c>
      <c r="B1866">
        <v>252123</v>
      </c>
      <c r="C1866" t="str">
        <f>VLOOKUP(B1866,'[1]ERC BU vlookup'!$E$2:$G$72,2,FALSE)</f>
        <v>WP</v>
      </c>
      <c r="D1866">
        <v>5510</v>
      </c>
      <c r="E1866" t="s">
        <v>52</v>
      </c>
      <c r="F1866" s="2">
        <v>95.4</v>
      </c>
      <c r="G1866" s="1">
        <v>42991</v>
      </c>
      <c r="H1866" t="s">
        <v>35</v>
      </c>
      <c r="I1866" t="s">
        <v>36</v>
      </c>
      <c r="J1866" t="s">
        <v>36</v>
      </c>
      <c r="L1866">
        <v>358505</v>
      </c>
      <c r="M1866">
        <v>281228</v>
      </c>
      <c r="R1866" t="s">
        <v>37</v>
      </c>
      <c r="V1866">
        <v>9</v>
      </c>
      <c r="W1866">
        <v>17</v>
      </c>
      <c r="Z1866" t="s">
        <v>38</v>
      </c>
      <c r="AA1866">
        <v>254</v>
      </c>
      <c r="AB1866" t="s">
        <v>39</v>
      </c>
      <c r="AC1866" t="s">
        <v>40</v>
      </c>
      <c r="AD1866">
        <v>54</v>
      </c>
    </row>
    <row r="1867" spans="1:30">
      <c r="A1867">
        <v>251</v>
      </c>
      <c r="B1867">
        <v>251102</v>
      </c>
      <c r="C1867" t="str">
        <f>VLOOKUP(B1867,'[1]ERC BU vlookup'!$E$2:$G$72,2,FALSE)</f>
        <v>WP</v>
      </c>
      <c r="D1867">
        <v>5510</v>
      </c>
      <c r="E1867" t="s">
        <v>52</v>
      </c>
      <c r="F1867" s="2">
        <v>-422.47</v>
      </c>
      <c r="G1867" s="1">
        <v>42992</v>
      </c>
      <c r="H1867" t="s">
        <v>35</v>
      </c>
      <c r="I1867" t="s">
        <v>36</v>
      </c>
      <c r="J1867" t="s">
        <v>36</v>
      </c>
      <c r="L1867">
        <v>358508</v>
      </c>
      <c r="M1867">
        <v>281343</v>
      </c>
      <c r="R1867" t="s">
        <v>37</v>
      </c>
      <c r="V1867">
        <v>9</v>
      </c>
      <c r="W1867">
        <v>17</v>
      </c>
      <c r="Z1867" t="s">
        <v>38</v>
      </c>
      <c r="AA1867">
        <v>254</v>
      </c>
      <c r="AB1867" t="s">
        <v>39</v>
      </c>
      <c r="AC1867" t="s">
        <v>40</v>
      </c>
      <c r="AD1867">
        <v>17</v>
      </c>
    </row>
    <row r="1868" spans="1:30">
      <c r="A1868">
        <v>251</v>
      </c>
      <c r="B1868">
        <v>251101</v>
      </c>
      <c r="C1868" t="str">
        <f>VLOOKUP(B1868,'[1]ERC BU vlookup'!$E$2:$G$72,2,FALSE)</f>
        <v>WP</v>
      </c>
      <c r="D1868">
        <v>5510</v>
      </c>
      <c r="E1868" t="s">
        <v>52</v>
      </c>
      <c r="F1868" s="2">
        <v>27.93</v>
      </c>
      <c r="G1868" s="1">
        <v>42995</v>
      </c>
      <c r="H1868" t="s">
        <v>35</v>
      </c>
      <c r="I1868" t="s">
        <v>36</v>
      </c>
      <c r="J1868" t="s">
        <v>36</v>
      </c>
      <c r="L1868">
        <v>358516</v>
      </c>
      <c r="M1868">
        <v>281430</v>
      </c>
      <c r="R1868" t="s">
        <v>37</v>
      </c>
      <c r="V1868">
        <v>9</v>
      </c>
      <c r="W1868">
        <v>17</v>
      </c>
      <c r="Z1868" t="s">
        <v>38</v>
      </c>
      <c r="AA1868">
        <v>182</v>
      </c>
      <c r="AB1868" t="s">
        <v>39</v>
      </c>
      <c r="AC1868" t="s">
        <v>40</v>
      </c>
      <c r="AD1868">
        <v>24</v>
      </c>
    </row>
    <row r="1869" spans="1:30">
      <c r="A1869">
        <v>251</v>
      </c>
      <c r="B1869">
        <v>251102</v>
      </c>
      <c r="C1869" t="str">
        <f>VLOOKUP(B1869,'[1]ERC BU vlookup'!$E$2:$G$72,2,FALSE)</f>
        <v>WP</v>
      </c>
      <c r="D1869">
        <v>5510</v>
      </c>
      <c r="E1869" t="s">
        <v>52</v>
      </c>
      <c r="F1869" s="2">
        <v>70.180000000000007</v>
      </c>
      <c r="G1869" s="1">
        <v>42995</v>
      </c>
      <c r="H1869" t="s">
        <v>35</v>
      </c>
      <c r="I1869" t="s">
        <v>36</v>
      </c>
      <c r="J1869" t="s">
        <v>36</v>
      </c>
      <c r="L1869">
        <v>358516</v>
      </c>
      <c r="M1869">
        <v>281430</v>
      </c>
      <c r="R1869" t="s">
        <v>37</v>
      </c>
      <c r="V1869">
        <v>9</v>
      </c>
      <c r="W1869">
        <v>17</v>
      </c>
      <c r="Z1869" t="s">
        <v>38</v>
      </c>
      <c r="AA1869">
        <v>182</v>
      </c>
      <c r="AB1869" t="s">
        <v>39</v>
      </c>
      <c r="AC1869" t="s">
        <v>40</v>
      </c>
      <c r="AD1869">
        <v>26</v>
      </c>
    </row>
    <row r="1870" spans="1:30">
      <c r="A1870">
        <v>251</v>
      </c>
      <c r="B1870">
        <v>251106</v>
      </c>
      <c r="C1870" t="str">
        <f>VLOOKUP(B1870,'[1]ERC BU vlookup'!$E$2:$G$72,2,FALSE)</f>
        <v>WP</v>
      </c>
      <c r="D1870">
        <v>5510</v>
      </c>
      <c r="E1870" t="s">
        <v>52</v>
      </c>
      <c r="F1870" s="2">
        <v>-31.22</v>
      </c>
      <c r="G1870" s="1">
        <v>42995</v>
      </c>
      <c r="H1870" t="s">
        <v>35</v>
      </c>
      <c r="I1870" t="s">
        <v>36</v>
      </c>
      <c r="J1870" t="s">
        <v>36</v>
      </c>
      <c r="L1870">
        <v>358516</v>
      </c>
      <c r="M1870">
        <v>281430</v>
      </c>
      <c r="R1870" t="s">
        <v>37</v>
      </c>
      <c r="V1870">
        <v>9</v>
      </c>
      <c r="W1870">
        <v>17</v>
      </c>
      <c r="Z1870" t="s">
        <v>38</v>
      </c>
      <c r="AA1870">
        <v>182</v>
      </c>
      <c r="AB1870" t="s">
        <v>39</v>
      </c>
      <c r="AC1870" t="s">
        <v>40</v>
      </c>
      <c r="AD1870">
        <v>29</v>
      </c>
    </row>
    <row r="1871" spans="1:30">
      <c r="A1871">
        <v>252</v>
      </c>
      <c r="B1871">
        <v>252106</v>
      </c>
      <c r="C1871" t="str">
        <f>VLOOKUP(B1871,'[1]ERC BU vlookup'!$E$2:$G$72,2,FALSE)</f>
        <v>WP</v>
      </c>
      <c r="D1871">
        <v>5510</v>
      </c>
      <c r="E1871" t="s">
        <v>52</v>
      </c>
      <c r="F1871" s="2">
        <v>85.1</v>
      </c>
      <c r="G1871" s="1">
        <v>42995</v>
      </c>
      <c r="H1871" t="s">
        <v>35</v>
      </c>
      <c r="I1871" t="s">
        <v>36</v>
      </c>
      <c r="J1871" t="s">
        <v>36</v>
      </c>
      <c r="L1871">
        <v>358516</v>
      </c>
      <c r="M1871">
        <v>281430</v>
      </c>
      <c r="R1871" t="s">
        <v>37</v>
      </c>
      <c r="V1871">
        <v>9</v>
      </c>
      <c r="W1871">
        <v>17</v>
      </c>
      <c r="Z1871" t="s">
        <v>38</v>
      </c>
      <c r="AA1871">
        <v>182</v>
      </c>
      <c r="AB1871" t="s">
        <v>39</v>
      </c>
      <c r="AC1871" t="s">
        <v>40</v>
      </c>
      <c r="AD1871">
        <v>32</v>
      </c>
    </row>
    <row r="1872" spans="1:30">
      <c r="A1872">
        <v>252</v>
      </c>
      <c r="B1872">
        <v>252117</v>
      </c>
      <c r="C1872" t="str">
        <f>VLOOKUP(B1872,'[1]ERC BU vlookup'!$E$2:$G$72,2,FALSE)</f>
        <v>WP</v>
      </c>
      <c r="D1872">
        <v>5510</v>
      </c>
      <c r="E1872" t="s">
        <v>52</v>
      </c>
      <c r="F1872" s="2">
        <v>15.53</v>
      </c>
      <c r="G1872" s="1">
        <v>42995</v>
      </c>
      <c r="H1872" t="s">
        <v>35</v>
      </c>
      <c r="I1872" t="s">
        <v>36</v>
      </c>
      <c r="J1872" t="s">
        <v>36</v>
      </c>
      <c r="L1872">
        <v>358516</v>
      </c>
      <c r="M1872">
        <v>281430</v>
      </c>
      <c r="R1872" t="s">
        <v>37</v>
      </c>
      <c r="V1872">
        <v>9</v>
      </c>
      <c r="W1872">
        <v>17</v>
      </c>
      <c r="Z1872" t="s">
        <v>38</v>
      </c>
      <c r="AA1872">
        <v>182</v>
      </c>
      <c r="AB1872" t="s">
        <v>39</v>
      </c>
      <c r="AC1872" t="s">
        <v>40</v>
      </c>
      <c r="AD1872">
        <v>76</v>
      </c>
    </row>
    <row r="1873" spans="1:30">
      <c r="A1873">
        <v>255</v>
      </c>
      <c r="B1873">
        <v>255100</v>
      </c>
      <c r="C1873" t="str">
        <f>VLOOKUP(B1873,'[1]ERC BU vlookup'!$E$2:$G$72,2,FALSE)</f>
        <v>WP</v>
      </c>
      <c r="D1873">
        <v>5510</v>
      </c>
      <c r="E1873" t="s">
        <v>52</v>
      </c>
      <c r="F1873" s="2">
        <v>174.57</v>
      </c>
      <c r="G1873" s="1">
        <v>42995</v>
      </c>
      <c r="H1873" t="s">
        <v>35</v>
      </c>
      <c r="I1873" t="s">
        <v>36</v>
      </c>
      <c r="J1873" t="s">
        <v>36</v>
      </c>
      <c r="L1873">
        <v>358516</v>
      </c>
      <c r="M1873">
        <v>281430</v>
      </c>
      <c r="R1873" t="s">
        <v>37</v>
      </c>
      <c r="V1873">
        <v>9</v>
      </c>
      <c r="W1873">
        <v>17</v>
      </c>
      <c r="Z1873" t="s">
        <v>38</v>
      </c>
      <c r="AA1873">
        <v>182</v>
      </c>
      <c r="AB1873" t="s">
        <v>39</v>
      </c>
      <c r="AC1873" t="s">
        <v>40</v>
      </c>
      <c r="AD1873">
        <v>82</v>
      </c>
    </row>
    <row r="1874" spans="1:30">
      <c r="A1874">
        <v>252</v>
      </c>
      <c r="B1874">
        <v>252110</v>
      </c>
      <c r="C1874" t="str">
        <f>VLOOKUP(B1874,'[1]ERC BU vlookup'!$E$2:$G$72,2,FALSE)</f>
        <v>WP</v>
      </c>
      <c r="D1874">
        <v>5510</v>
      </c>
      <c r="E1874" t="s">
        <v>52</v>
      </c>
      <c r="F1874" s="2">
        <v>222.24</v>
      </c>
      <c r="G1874" s="1">
        <v>42996</v>
      </c>
      <c r="H1874" t="s">
        <v>35</v>
      </c>
      <c r="I1874" t="s">
        <v>36</v>
      </c>
      <c r="J1874" t="s">
        <v>36</v>
      </c>
      <c r="L1874">
        <v>358522</v>
      </c>
      <c r="M1874">
        <v>281575</v>
      </c>
      <c r="R1874" t="s">
        <v>37</v>
      </c>
      <c r="V1874">
        <v>9</v>
      </c>
      <c r="W1874">
        <v>17</v>
      </c>
      <c r="Z1874" t="s">
        <v>38</v>
      </c>
      <c r="AA1874">
        <v>182</v>
      </c>
      <c r="AB1874" t="s">
        <v>39</v>
      </c>
      <c r="AC1874" t="s">
        <v>40</v>
      </c>
      <c r="AD1874">
        <v>26</v>
      </c>
    </row>
    <row r="1875" spans="1:30">
      <c r="A1875">
        <v>251</v>
      </c>
      <c r="B1875">
        <v>251102</v>
      </c>
      <c r="C1875" t="str">
        <f>VLOOKUP(B1875,'[1]ERC BU vlookup'!$E$2:$G$72,2,FALSE)</f>
        <v>WP</v>
      </c>
      <c r="D1875">
        <v>5510</v>
      </c>
      <c r="E1875" t="s">
        <v>52</v>
      </c>
      <c r="F1875" s="2">
        <v>190.24</v>
      </c>
      <c r="G1875" s="1">
        <v>42996</v>
      </c>
      <c r="H1875" t="s">
        <v>35</v>
      </c>
      <c r="I1875" t="s">
        <v>36</v>
      </c>
      <c r="J1875" t="s">
        <v>36</v>
      </c>
      <c r="L1875">
        <v>358522</v>
      </c>
      <c r="M1875">
        <v>281575</v>
      </c>
      <c r="R1875" t="s">
        <v>37</v>
      </c>
      <c r="V1875">
        <v>9</v>
      </c>
      <c r="W1875">
        <v>17</v>
      </c>
      <c r="Z1875" t="s">
        <v>38</v>
      </c>
      <c r="AA1875">
        <v>182</v>
      </c>
      <c r="AB1875" t="s">
        <v>39</v>
      </c>
      <c r="AC1875" t="s">
        <v>40</v>
      </c>
      <c r="AD1875">
        <v>29</v>
      </c>
    </row>
    <row r="1876" spans="1:30">
      <c r="A1876">
        <v>252</v>
      </c>
      <c r="B1876">
        <v>252106</v>
      </c>
      <c r="C1876" t="str">
        <f>VLOOKUP(B1876,'[1]ERC BU vlookup'!$E$2:$G$72,2,FALSE)</f>
        <v>WP</v>
      </c>
      <c r="D1876">
        <v>5510</v>
      </c>
      <c r="E1876" t="s">
        <v>52</v>
      </c>
      <c r="F1876" s="2">
        <v>352.41</v>
      </c>
      <c r="G1876" s="1">
        <v>42996</v>
      </c>
      <c r="H1876" t="s">
        <v>35</v>
      </c>
      <c r="I1876" t="s">
        <v>36</v>
      </c>
      <c r="J1876" t="s">
        <v>36</v>
      </c>
      <c r="L1876">
        <v>358522</v>
      </c>
      <c r="M1876">
        <v>281575</v>
      </c>
      <c r="R1876" t="s">
        <v>37</v>
      </c>
      <c r="V1876">
        <v>9</v>
      </c>
      <c r="W1876">
        <v>17</v>
      </c>
      <c r="Z1876" t="s">
        <v>38</v>
      </c>
      <c r="AA1876">
        <v>182</v>
      </c>
      <c r="AB1876" t="s">
        <v>39</v>
      </c>
      <c r="AC1876" t="s">
        <v>40</v>
      </c>
      <c r="AD1876">
        <v>34</v>
      </c>
    </row>
    <row r="1877" spans="1:30">
      <c r="A1877">
        <v>256</v>
      </c>
      <c r="B1877">
        <v>256100</v>
      </c>
      <c r="C1877" t="str">
        <f>VLOOKUP(B1877,'[1]ERC BU vlookup'!$E$2:$G$72,2,FALSE)</f>
        <v>SP</v>
      </c>
      <c r="D1877">
        <v>5510</v>
      </c>
      <c r="E1877" t="s">
        <v>52</v>
      </c>
      <c r="F1877" s="2">
        <v>2519.69</v>
      </c>
      <c r="G1877" s="1">
        <v>42996</v>
      </c>
      <c r="H1877" t="s">
        <v>35</v>
      </c>
      <c r="I1877" t="s">
        <v>36</v>
      </c>
      <c r="J1877" t="s">
        <v>36</v>
      </c>
      <c r="L1877">
        <v>358522</v>
      </c>
      <c r="M1877">
        <v>281575</v>
      </c>
      <c r="R1877" t="s">
        <v>37</v>
      </c>
      <c r="V1877">
        <v>9</v>
      </c>
      <c r="W1877">
        <v>17</v>
      </c>
      <c r="Z1877" t="s">
        <v>38</v>
      </c>
      <c r="AA1877">
        <v>182</v>
      </c>
      <c r="AB1877" t="s">
        <v>39</v>
      </c>
      <c r="AC1877" t="s">
        <v>40</v>
      </c>
      <c r="AD1877">
        <v>386</v>
      </c>
    </row>
    <row r="1878" spans="1:30">
      <c r="A1878">
        <v>251</v>
      </c>
      <c r="B1878">
        <v>251102</v>
      </c>
      <c r="C1878" t="str">
        <f>VLOOKUP(B1878,'[1]ERC BU vlookup'!$E$2:$G$72,2,FALSE)</f>
        <v>WP</v>
      </c>
      <c r="D1878">
        <v>5510</v>
      </c>
      <c r="E1878" t="s">
        <v>52</v>
      </c>
      <c r="F1878" s="2">
        <v>61.68</v>
      </c>
      <c r="G1878" s="1">
        <v>42997</v>
      </c>
      <c r="H1878" t="s">
        <v>35</v>
      </c>
      <c r="I1878" t="s">
        <v>36</v>
      </c>
      <c r="J1878" t="s">
        <v>36</v>
      </c>
      <c r="L1878">
        <v>358524</v>
      </c>
      <c r="M1878">
        <v>281703</v>
      </c>
      <c r="R1878" t="s">
        <v>37</v>
      </c>
      <c r="V1878">
        <v>9</v>
      </c>
      <c r="W1878">
        <v>17</v>
      </c>
      <c r="Z1878" t="s">
        <v>38</v>
      </c>
      <c r="AA1878">
        <v>252</v>
      </c>
      <c r="AB1878" t="s">
        <v>39</v>
      </c>
      <c r="AC1878" t="s">
        <v>40</v>
      </c>
      <c r="AD1878">
        <v>35</v>
      </c>
    </row>
    <row r="1879" spans="1:30">
      <c r="A1879">
        <v>251</v>
      </c>
      <c r="B1879">
        <v>251106</v>
      </c>
      <c r="C1879" t="str">
        <f>VLOOKUP(B1879,'[1]ERC BU vlookup'!$E$2:$G$72,2,FALSE)</f>
        <v>WP</v>
      </c>
      <c r="D1879">
        <v>5510</v>
      </c>
      <c r="E1879" t="s">
        <v>52</v>
      </c>
      <c r="F1879" s="2">
        <v>198.83</v>
      </c>
      <c r="G1879" s="1">
        <v>42997</v>
      </c>
      <c r="H1879" t="s">
        <v>35</v>
      </c>
      <c r="I1879" t="s">
        <v>36</v>
      </c>
      <c r="J1879" t="s">
        <v>36</v>
      </c>
      <c r="L1879">
        <v>358524</v>
      </c>
      <c r="M1879">
        <v>281703</v>
      </c>
      <c r="R1879" t="s">
        <v>37</v>
      </c>
      <c r="V1879">
        <v>9</v>
      </c>
      <c r="W1879">
        <v>17</v>
      </c>
      <c r="Z1879" t="s">
        <v>38</v>
      </c>
      <c r="AA1879">
        <v>252</v>
      </c>
      <c r="AB1879" t="s">
        <v>39</v>
      </c>
      <c r="AC1879" t="s">
        <v>40</v>
      </c>
      <c r="AD1879">
        <v>38</v>
      </c>
    </row>
    <row r="1880" spans="1:30">
      <c r="A1880">
        <v>246</v>
      </c>
      <c r="B1880">
        <v>246100</v>
      </c>
      <c r="C1880" t="str">
        <f>VLOOKUP(B1880,'[1]ERC BU vlookup'!$E$2:$G$72,2,FALSE)</f>
        <v>SP</v>
      </c>
      <c r="D1880">
        <v>5510</v>
      </c>
      <c r="E1880" t="s">
        <v>52</v>
      </c>
      <c r="F1880" s="2">
        <v>831.67</v>
      </c>
      <c r="G1880" s="1">
        <v>42997</v>
      </c>
      <c r="H1880" t="s">
        <v>35</v>
      </c>
      <c r="I1880" t="s">
        <v>36</v>
      </c>
      <c r="J1880" t="s">
        <v>36</v>
      </c>
      <c r="L1880">
        <v>358524</v>
      </c>
      <c r="M1880">
        <v>281703</v>
      </c>
      <c r="R1880" t="s">
        <v>37</v>
      </c>
      <c r="V1880">
        <v>9</v>
      </c>
      <c r="W1880">
        <v>17</v>
      </c>
      <c r="Z1880" t="s">
        <v>38</v>
      </c>
      <c r="AA1880">
        <v>252</v>
      </c>
      <c r="AB1880" t="s">
        <v>39</v>
      </c>
      <c r="AC1880" t="s">
        <v>40</v>
      </c>
      <c r="AD1880">
        <v>352</v>
      </c>
    </row>
    <row r="1881" spans="1:30">
      <c r="A1881">
        <v>252</v>
      </c>
      <c r="B1881">
        <v>252106</v>
      </c>
      <c r="C1881" t="str">
        <f>VLOOKUP(B1881,'[1]ERC BU vlookup'!$E$2:$G$72,2,FALSE)</f>
        <v>WP</v>
      </c>
      <c r="D1881">
        <v>5510</v>
      </c>
      <c r="E1881" t="s">
        <v>52</v>
      </c>
      <c r="F1881" s="2">
        <v>125.79</v>
      </c>
      <c r="G1881" s="1">
        <v>43002</v>
      </c>
      <c r="H1881" t="s">
        <v>35</v>
      </c>
      <c r="I1881" t="s">
        <v>36</v>
      </c>
      <c r="J1881" t="s">
        <v>36</v>
      </c>
      <c r="L1881">
        <v>358545</v>
      </c>
      <c r="M1881">
        <v>281993</v>
      </c>
      <c r="R1881" t="s">
        <v>37</v>
      </c>
      <c r="V1881">
        <v>9</v>
      </c>
      <c r="W1881">
        <v>17</v>
      </c>
      <c r="Z1881" t="s">
        <v>38</v>
      </c>
      <c r="AA1881">
        <v>182</v>
      </c>
      <c r="AB1881" t="s">
        <v>39</v>
      </c>
      <c r="AC1881" t="s">
        <v>40</v>
      </c>
      <c r="AD1881">
        <v>28</v>
      </c>
    </row>
    <row r="1882" spans="1:30">
      <c r="A1882">
        <v>252</v>
      </c>
      <c r="B1882">
        <v>252123</v>
      </c>
      <c r="C1882" t="str">
        <f>VLOOKUP(B1882,'[1]ERC BU vlookup'!$E$2:$G$72,2,FALSE)</f>
        <v>WP</v>
      </c>
      <c r="D1882">
        <v>5510</v>
      </c>
      <c r="E1882" t="s">
        <v>52</v>
      </c>
      <c r="F1882" s="2">
        <v>127.65</v>
      </c>
      <c r="G1882" s="1">
        <v>43002</v>
      </c>
      <c r="H1882" t="s">
        <v>35</v>
      </c>
      <c r="I1882" t="s">
        <v>36</v>
      </c>
      <c r="J1882" t="s">
        <v>36</v>
      </c>
      <c r="L1882">
        <v>358545</v>
      </c>
      <c r="M1882">
        <v>281993</v>
      </c>
      <c r="R1882" t="s">
        <v>37</v>
      </c>
      <c r="V1882">
        <v>9</v>
      </c>
      <c r="W1882">
        <v>17</v>
      </c>
      <c r="Z1882" t="s">
        <v>38</v>
      </c>
      <c r="AA1882">
        <v>182</v>
      </c>
      <c r="AB1882" t="s">
        <v>39</v>
      </c>
      <c r="AC1882" t="s">
        <v>40</v>
      </c>
      <c r="AD1882">
        <v>63</v>
      </c>
    </row>
    <row r="1883" spans="1:30">
      <c r="A1883">
        <v>251</v>
      </c>
      <c r="B1883">
        <v>251106</v>
      </c>
      <c r="C1883" t="str">
        <f>VLOOKUP(B1883,'[1]ERC BU vlookup'!$E$2:$G$72,2,FALSE)</f>
        <v>WP</v>
      </c>
      <c r="D1883">
        <v>5510</v>
      </c>
      <c r="E1883" t="s">
        <v>52</v>
      </c>
      <c r="F1883" s="2">
        <v>39.15</v>
      </c>
      <c r="G1883" s="1">
        <v>43003</v>
      </c>
      <c r="H1883" t="s">
        <v>35</v>
      </c>
      <c r="I1883" t="s">
        <v>36</v>
      </c>
      <c r="J1883" t="s">
        <v>36</v>
      </c>
      <c r="L1883">
        <v>358557</v>
      </c>
      <c r="M1883">
        <v>282130</v>
      </c>
      <c r="R1883" t="s">
        <v>37</v>
      </c>
      <c r="V1883">
        <v>9</v>
      </c>
      <c r="W1883">
        <v>17</v>
      </c>
      <c r="Z1883" t="s">
        <v>38</v>
      </c>
      <c r="AA1883">
        <v>182</v>
      </c>
      <c r="AB1883" t="s">
        <v>39</v>
      </c>
      <c r="AC1883" t="s">
        <v>40</v>
      </c>
      <c r="AD1883">
        <v>18</v>
      </c>
    </row>
    <row r="1884" spans="1:30">
      <c r="A1884">
        <v>252</v>
      </c>
      <c r="B1884">
        <v>252106</v>
      </c>
      <c r="C1884" t="str">
        <f>VLOOKUP(B1884,'[1]ERC BU vlookup'!$E$2:$G$72,2,FALSE)</f>
        <v>WP</v>
      </c>
      <c r="D1884">
        <v>5510</v>
      </c>
      <c r="E1884" t="s">
        <v>52</v>
      </c>
      <c r="F1884" s="2">
        <v>177.14</v>
      </c>
      <c r="G1884" s="1">
        <v>43003</v>
      </c>
      <c r="H1884" t="s">
        <v>35</v>
      </c>
      <c r="I1884" t="s">
        <v>36</v>
      </c>
      <c r="J1884" t="s">
        <v>36</v>
      </c>
      <c r="L1884">
        <v>358557</v>
      </c>
      <c r="M1884">
        <v>282130</v>
      </c>
      <c r="R1884" t="s">
        <v>37</v>
      </c>
      <c r="V1884">
        <v>9</v>
      </c>
      <c r="W1884">
        <v>17</v>
      </c>
      <c r="Z1884" t="s">
        <v>38</v>
      </c>
      <c r="AA1884">
        <v>182</v>
      </c>
      <c r="AB1884" t="s">
        <v>39</v>
      </c>
      <c r="AC1884" t="s">
        <v>40</v>
      </c>
      <c r="AD1884">
        <v>21</v>
      </c>
    </row>
    <row r="1885" spans="1:30">
      <c r="A1885">
        <v>255</v>
      </c>
      <c r="B1885">
        <v>255100</v>
      </c>
      <c r="C1885" t="str">
        <f>VLOOKUP(B1885,'[1]ERC BU vlookup'!$E$2:$G$72,2,FALSE)</f>
        <v>WP</v>
      </c>
      <c r="D1885">
        <v>5510</v>
      </c>
      <c r="E1885" t="s">
        <v>52</v>
      </c>
      <c r="F1885" s="2">
        <v>25.01</v>
      </c>
      <c r="G1885" s="1">
        <v>43003</v>
      </c>
      <c r="H1885" t="s">
        <v>35</v>
      </c>
      <c r="I1885" t="s">
        <v>36</v>
      </c>
      <c r="J1885" t="s">
        <v>36</v>
      </c>
      <c r="L1885">
        <v>358557</v>
      </c>
      <c r="M1885">
        <v>282130</v>
      </c>
      <c r="R1885" t="s">
        <v>37</v>
      </c>
      <c r="V1885">
        <v>9</v>
      </c>
      <c r="W1885">
        <v>17</v>
      </c>
      <c r="Z1885" t="s">
        <v>38</v>
      </c>
      <c r="AA1885">
        <v>182</v>
      </c>
      <c r="AB1885" t="s">
        <v>39</v>
      </c>
      <c r="AC1885" t="s">
        <v>40</v>
      </c>
      <c r="AD1885">
        <v>52</v>
      </c>
    </row>
    <row r="1886" spans="1:30">
      <c r="A1886">
        <v>260</v>
      </c>
      <c r="B1886">
        <v>260101</v>
      </c>
      <c r="C1886" t="str">
        <f>VLOOKUP(B1886,'[1]ERC BU vlookup'!$E$2:$G$72,2,FALSE)</f>
        <v>SP</v>
      </c>
      <c r="D1886">
        <v>5510</v>
      </c>
      <c r="E1886" t="s">
        <v>52</v>
      </c>
      <c r="F1886" s="2">
        <v>-0.04</v>
      </c>
      <c r="G1886" s="1">
        <v>43003</v>
      </c>
      <c r="H1886" t="s">
        <v>35</v>
      </c>
      <c r="I1886" t="s">
        <v>36</v>
      </c>
      <c r="J1886" t="s">
        <v>36</v>
      </c>
      <c r="L1886">
        <v>358557</v>
      </c>
      <c r="M1886">
        <v>282130</v>
      </c>
      <c r="R1886" t="s">
        <v>37</v>
      </c>
      <c r="V1886">
        <v>9</v>
      </c>
      <c r="W1886">
        <v>17</v>
      </c>
      <c r="Z1886" t="s">
        <v>38</v>
      </c>
      <c r="AA1886">
        <v>182</v>
      </c>
      <c r="AB1886" t="s">
        <v>39</v>
      </c>
      <c r="AC1886" t="s">
        <v>40</v>
      </c>
      <c r="AD1886">
        <v>318</v>
      </c>
    </row>
    <row r="1887" spans="1:30">
      <c r="A1887">
        <v>246</v>
      </c>
      <c r="B1887">
        <v>246100</v>
      </c>
      <c r="C1887" t="str">
        <f>VLOOKUP(B1887,'[1]ERC BU vlookup'!$E$2:$G$72,2,FALSE)</f>
        <v>SP</v>
      </c>
      <c r="D1887">
        <v>5510</v>
      </c>
      <c r="E1887" t="s">
        <v>52</v>
      </c>
      <c r="F1887" s="2">
        <v>117.68</v>
      </c>
      <c r="G1887" s="1">
        <v>43003</v>
      </c>
      <c r="H1887" t="s">
        <v>35</v>
      </c>
      <c r="I1887" t="s">
        <v>36</v>
      </c>
      <c r="J1887" t="s">
        <v>36</v>
      </c>
      <c r="L1887">
        <v>358557</v>
      </c>
      <c r="M1887">
        <v>282130</v>
      </c>
      <c r="R1887" t="s">
        <v>37</v>
      </c>
      <c r="V1887">
        <v>9</v>
      </c>
      <c r="W1887">
        <v>17</v>
      </c>
      <c r="Z1887" t="s">
        <v>38</v>
      </c>
      <c r="AA1887">
        <v>182</v>
      </c>
      <c r="AB1887" t="s">
        <v>39</v>
      </c>
      <c r="AC1887" t="s">
        <v>40</v>
      </c>
      <c r="AD1887">
        <v>322</v>
      </c>
    </row>
    <row r="1888" spans="1:30">
      <c r="A1888">
        <v>255</v>
      </c>
      <c r="B1888">
        <v>255101</v>
      </c>
      <c r="C1888" t="str">
        <f>VLOOKUP(B1888,'[1]ERC BU vlookup'!$E$2:$G$72,2,FALSE)</f>
        <v>SP</v>
      </c>
      <c r="D1888">
        <v>5510</v>
      </c>
      <c r="E1888" t="s">
        <v>52</v>
      </c>
      <c r="F1888" s="2">
        <v>-0.26</v>
      </c>
      <c r="G1888" s="1">
        <v>43003</v>
      </c>
      <c r="H1888" t="s">
        <v>35</v>
      </c>
      <c r="I1888" t="s">
        <v>36</v>
      </c>
      <c r="J1888" t="s">
        <v>36</v>
      </c>
      <c r="L1888">
        <v>358557</v>
      </c>
      <c r="M1888">
        <v>282130</v>
      </c>
      <c r="R1888" t="s">
        <v>37</v>
      </c>
      <c r="V1888">
        <v>9</v>
      </c>
      <c r="W1888">
        <v>17</v>
      </c>
      <c r="Z1888" t="s">
        <v>38</v>
      </c>
      <c r="AA1888">
        <v>182</v>
      </c>
      <c r="AB1888" t="s">
        <v>39</v>
      </c>
      <c r="AC1888" t="s">
        <v>40</v>
      </c>
      <c r="AD1888">
        <v>329</v>
      </c>
    </row>
    <row r="1889" spans="1:30">
      <c r="A1889">
        <v>252</v>
      </c>
      <c r="B1889">
        <v>252113</v>
      </c>
      <c r="C1889" t="str">
        <f>VLOOKUP(B1889,'[1]ERC BU vlookup'!$E$2:$G$72,2,FALSE)</f>
        <v>WP</v>
      </c>
      <c r="D1889">
        <v>5510</v>
      </c>
      <c r="E1889" t="s">
        <v>52</v>
      </c>
      <c r="F1889" s="2">
        <v>62.72</v>
      </c>
      <c r="G1889" s="1">
        <v>42998</v>
      </c>
      <c r="H1889" t="s">
        <v>35</v>
      </c>
      <c r="I1889" t="s">
        <v>36</v>
      </c>
      <c r="J1889" t="s">
        <v>36</v>
      </c>
      <c r="L1889">
        <v>358559</v>
      </c>
      <c r="M1889">
        <v>282137</v>
      </c>
      <c r="R1889" t="s">
        <v>37</v>
      </c>
      <c r="V1889">
        <v>9</v>
      </c>
      <c r="W1889">
        <v>17</v>
      </c>
      <c r="Z1889" t="s">
        <v>38</v>
      </c>
      <c r="AA1889">
        <v>182</v>
      </c>
      <c r="AB1889" t="s">
        <v>39</v>
      </c>
      <c r="AC1889" t="s">
        <v>40</v>
      </c>
      <c r="AD1889">
        <v>20</v>
      </c>
    </row>
    <row r="1890" spans="1:30">
      <c r="A1890">
        <v>251</v>
      </c>
      <c r="B1890">
        <v>251106</v>
      </c>
      <c r="C1890" t="str">
        <f>VLOOKUP(B1890,'[1]ERC BU vlookup'!$E$2:$G$72,2,FALSE)</f>
        <v>WP</v>
      </c>
      <c r="D1890">
        <v>5510</v>
      </c>
      <c r="E1890" t="s">
        <v>52</v>
      </c>
      <c r="F1890" s="2">
        <v>56.87</v>
      </c>
      <c r="G1890" s="1">
        <v>42998</v>
      </c>
      <c r="H1890" t="s">
        <v>35</v>
      </c>
      <c r="I1890" t="s">
        <v>36</v>
      </c>
      <c r="J1890" t="s">
        <v>36</v>
      </c>
      <c r="L1890">
        <v>358559</v>
      </c>
      <c r="M1890">
        <v>282137</v>
      </c>
      <c r="R1890" t="s">
        <v>37</v>
      </c>
      <c r="V1890">
        <v>9</v>
      </c>
      <c r="W1890">
        <v>17</v>
      </c>
      <c r="Z1890" t="s">
        <v>38</v>
      </c>
      <c r="AA1890">
        <v>182</v>
      </c>
      <c r="AB1890" t="s">
        <v>39</v>
      </c>
      <c r="AC1890" t="s">
        <v>40</v>
      </c>
      <c r="AD1890">
        <v>25</v>
      </c>
    </row>
    <row r="1891" spans="1:30">
      <c r="A1891">
        <v>252</v>
      </c>
      <c r="B1891">
        <v>252106</v>
      </c>
      <c r="C1891" t="str">
        <f>VLOOKUP(B1891,'[1]ERC BU vlookup'!$E$2:$G$72,2,FALSE)</f>
        <v>WP</v>
      </c>
      <c r="D1891">
        <v>5510</v>
      </c>
      <c r="E1891" t="s">
        <v>52</v>
      </c>
      <c r="F1891" s="2">
        <v>106.23</v>
      </c>
      <c r="G1891" s="1">
        <v>42998</v>
      </c>
      <c r="H1891" t="s">
        <v>35</v>
      </c>
      <c r="I1891" t="s">
        <v>36</v>
      </c>
      <c r="J1891" t="s">
        <v>36</v>
      </c>
      <c r="L1891">
        <v>358559</v>
      </c>
      <c r="M1891">
        <v>282137</v>
      </c>
      <c r="R1891" t="s">
        <v>37</v>
      </c>
      <c r="V1891">
        <v>9</v>
      </c>
      <c r="W1891">
        <v>17</v>
      </c>
      <c r="Z1891" t="s">
        <v>38</v>
      </c>
      <c r="AA1891">
        <v>182</v>
      </c>
      <c r="AB1891" t="s">
        <v>39</v>
      </c>
      <c r="AC1891" t="s">
        <v>40</v>
      </c>
      <c r="AD1891">
        <v>28</v>
      </c>
    </row>
    <row r="1892" spans="1:30">
      <c r="A1892">
        <v>255</v>
      </c>
      <c r="B1892">
        <v>255101</v>
      </c>
      <c r="C1892" t="str">
        <f>VLOOKUP(B1892,'[1]ERC BU vlookup'!$E$2:$G$72,2,FALSE)</f>
        <v>SP</v>
      </c>
      <c r="D1892">
        <v>5510</v>
      </c>
      <c r="E1892" t="s">
        <v>52</v>
      </c>
      <c r="F1892" s="2">
        <v>-0.65</v>
      </c>
      <c r="G1892" s="1">
        <v>42998</v>
      </c>
      <c r="H1892" t="s">
        <v>35</v>
      </c>
      <c r="I1892" t="s">
        <v>36</v>
      </c>
      <c r="J1892" t="s">
        <v>36</v>
      </c>
      <c r="L1892">
        <v>358559</v>
      </c>
      <c r="M1892">
        <v>282137</v>
      </c>
      <c r="R1892" t="s">
        <v>37</v>
      </c>
      <c r="V1892">
        <v>9</v>
      </c>
      <c r="W1892">
        <v>17</v>
      </c>
      <c r="Z1892" t="s">
        <v>38</v>
      </c>
      <c r="AA1892">
        <v>182</v>
      </c>
      <c r="AB1892" t="s">
        <v>39</v>
      </c>
      <c r="AC1892" t="s">
        <v>40</v>
      </c>
      <c r="AD1892">
        <v>335</v>
      </c>
    </row>
    <row r="1893" spans="1:30">
      <c r="A1893">
        <v>252</v>
      </c>
      <c r="B1893">
        <v>252110</v>
      </c>
      <c r="C1893" t="str">
        <f>VLOOKUP(B1893,'[1]ERC BU vlookup'!$E$2:$G$72,2,FALSE)</f>
        <v>WP</v>
      </c>
      <c r="D1893">
        <v>5510</v>
      </c>
      <c r="E1893" t="s">
        <v>52</v>
      </c>
      <c r="F1893" s="2">
        <v>422.98</v>
      </c>
      <c r="G1893" s="1">
        <v>43004</v>
      </c>
      <c r="H1893" t="s">
        <v>35</v>
      </c>
      <c r="I1893" t="s">
        <v>36</v>
      </c>
      <c r="J1893" t="s">
        <v>36</v>
      </c>
      <c r="L1893">
        <v>358566</v>
      </c>
      <c r="M1893">
        <v>282367</v>
      </c>
      <c r="R1893" t="s">
        <v>37</v>
      </c>
      <c r="V1893">
        <v>9</v>
      </c>
      <c r="W1893">
        <v>17</v>
      </c>
      <c r="Z1893" t="s">
        <v>38</v>
      </c>
      <c r="AA1893">
        <v>182</v>
      </c>
      <c r="AB1893" t="s">
        <v>39</v>
      </c>
      <c r="AC1893" t="s">
        <v>40</v>
      </c>
      <c r="AD1893">
        <v>36</v>
      </c>
    </row>
    <row r="1894" spans="1:30">
      <c r="A1894">
        <v>251</v>
      </c>
      <c r="B1894">
        <v>251106</v>
      </c>
      <c r="C1894" t="str">
        <f>VLOOKUP(B1894,'[1]ERC BU vlookup'!$E$2:$G$72,2,FALSE)</f>
        <v>WP</v>
      </c>
      <c r="D1894">
        <v>5510</v>
      </c>
      <c r="E1894" t="s">
        <v>52</v>
      </c>
      <c r="F1894" s="2">
        <v>288.10000000000002</v>
      </c>
      <c r="G1894" s="1">
        <v>43004</v>
      </c>
      <c r="H1894" t="s">
        <v>35</v>
      </c>
      <c r="I1894" t="s">
        <v>36</v>
      </c>
      <c r="J1894" t="s">
        <v>36</v>
      </c>
      <c r="L1894">
        <v>358566</v>
      </c>
      <c r="M1894">
        <v>282367</v>
      </c>
      <c r="R1894" t="s">
        <v>37</v>
      </c>
      <c r="V1894">
        <v>9</v>
      </c>
      <c r="W1894">
        <v>17</v>
      </c>
      <c r="Z1894" t="s">
        <v>38</v>
      </c>
      <c r="AA1894">
        <v>182</v>
      </c>
      <c r="AB1894" t="s">
        <v>39</v>
      </c>
      <c r="AC1894" t="s">
        <v>40</v>
      </c>
      <c r="AD1894">
        <v>42</v>
      </c>
    </row>
    <row r="1895" spans="1:30">
      <c r="A1895">
        <v>255</v>
      </c>
      <c r="B1895">
        <v>255100</v>
      </c>
      <c r="C1895" t="str">
        <f>VLOOKUP(B1895,'[1]ERC BU vlookup'!$E$2:$G$72,2,FALSE)</f>
        <v>WP</v>
      </c>
      <c r="D1895">
        <v>5510</v>
      </c>
      <c r="E1895" t="s">
        <v>52</v>
      </c>
      <c r="F1895" s="2">
        <v>84.51</v>
      </c>
      <c r="G1895" s="1">
        <v>43004</v>
      </c>
      <c r="H1895" t="s">
        <v>35</v>
      </c>
      <c r="I1895" t="s">
        <v>36</v>
      </c>
      <c r="J1895" t="s">
        <v>36</v>
      </c>
      <c r="L1895">
        <v>358566</v>
      </c>
      <c r="M1895">
        <v>282367</v>
      </c>
      <c r="R1895" t="s">
        <v>37</v>
      </c>
      <c r="V1895">
        <v>9</v>
      </c>
      <c r="W1895">
        <v>17</v>
      </c>
      <c r="Z1895" t="s">
        <v>38</v>
      </c>
      <c r="AA1895">
        <v>182</v>
      </c>
      <c r="AB1895" t="s">
        <v>39</v>
      </c>
      <c r="AC1895" t="s">
        <v>40</v>
      </c>
      <c r="AD1895">
        <v>88</v>
      </c>
    </row>
    <row r="1896" spans="1:30">
      <c r="A1896">
        <v>246</v>
      </c>
      <c r="B1896">
        <v>246100</v>
      </c>
      <c r="C1896" t="str">
        <f>VLOOKUP(B1896,'[1]ERC BU vlookup'!$E$2:$G$72,2,FALSE)</f>
        <v>SP</v>
      </c>
      <c r="D1896">
        <v>5510</v>
      </c>
      <c r="E1896" t="s">
        <v>52</v>
      </c>
      <c r="F1896" s="2">
        <v>185.94</v>
      </c>
      <c r="G1896" s="1">
        <v>43004</v>
      </c>
      <c r="H1896" t="s">
        <v>35</v>
      </c>
      <c r="I1896" t="s">
        <v>36</v>
      </c>
      <c r="J1896" t="s">
        <v>36</v>
      </c>
      <c r="L1896">
        <v>358566</v>
      </c>
      <c r="M1896">
        <v>282367</v>
      </c>
      <c r="R1896" t="s">
        <v>37</v>
      </c>
      <c r="V1896">
        <v>9</v>
      </c>
      <c r="W1896">
        <v>17</v>
      </c>
      <c r="Z1896" t="s">
        <v>38</v>
      </c>
      <c r="AA1896">
        <v>182</v>
      </c>
      <c r="AB1896" t="s">
        <v>39</v>
      </c>
      <c r="AC1896" t="s">
        <v>40</v>
      </c>
      <c r="AD1896">
        <v>394</v>
      </c>
    </row>
    <row r="1897" spans="1:30">
      <c r="A1897">
        <v>252</v>
      </c>
      <c r="B1897">
        <v>252136</v>
      </c>
      <c r="C1897" t="str">
        <f>VLOOKUP(B1897,'[1]ERC BU vlookup'!$E$2:$G$72,2,FALSE)</f>
        <v>WP</v>
      </c>
      <c r="D1897">
        <v>5510</v>
      </c>
      <c r="E1897" t="s">
        <v>52</v>
      </c>
      <c r="F1897" s="2">
        <v>19.21</v>
      </c>
      <c r="G1897" s="1">
        <v>43004</v>
      </c>
      <c r="H1897" t="s">
        <v>35</v>
      </c>
      <c r="I1897" t="s">
        <v>36</v>
      </c>
      <c r="J1897" t="s">
        <v>36</v>
      </c>
      <c r="L1897">
        <v>358566</v>
      </c>
      <c r="M1897">
        <v>282367</v>
      </c>
      <c r="R1897" t="s">
        <v>37</v>
      </c>
      <c r="V1897">
        <v>9</v>
      </c>
      <c r="W1897">
        <v>17</v>
      </c>
      <c r="Z1897" t="s">
        <v>38</v>
      </c>
      <c r="AA1897">
        <v>182</v>
      </c>
      <c r="AB1897" t="s">
        <v>39</v>
      </c>
      <c r="AC1897" t="s">
        <v>40</v>
      </c>
      <c r="AD1897">
        <v>513</v>
      </c>
    </row>
    <row r="1898" spans="1:30">
      <c r="A1898">
        <v>252</v>
      </c>
      <c r="B1898">
        <v>252110</v>
      </c>
      <c r="C1898" t="str">
        <f>VLOOKUP(B1898,'[1]ERC BU vlookup'!$E$2:$G$72,2,FALSE)</f>
        <v>WP</v>
      </c>
      <c r="D1898">
        <v>5510</v>
      </c>
      <c r="E1898" t="s">
        <v>52</v>
      </c>
      <c r="F1898" s="2">
        <v>149.99</v>
      </c>
      <c r="G1898" s="1">
        <v>43005</v>
      </c>
      <c r="H1898" t="s">
        <v>35</v>
      </c>
      <c r="I1898" t="s">
        <v>36</v>
      </c>
      <c r="J1898" t="s">
        <v>36</v>
      </c>
      <c r="L1898">
        <v>358586</v>
      </c>
      <c r="M1898">
        <v>282564</v>
      </c>
      <c r="R1898" t="s">
        <v>37</v>
      </c>
      <c r="V1898">
        <v>9</v>
      </c>
      <c r="W1898">
        <v>17</v>
      </c>
      <c r="Z1898" t="s">
        <v>38</v>
      </c>
      <c r="AA1898">
        <v>401</v>
      </c>
      <c r="AB1898" t="s">
        <v>39</v>
      </c>
      <c r="AC1898" t="s">
        <v>40</v>
      </c>
      <c r="AD1898">
        <v>11</v>
      </c>
    </row>
    <row r="1899" spans="1:30">
      <c r="A1899">
        <v>252</v>
      </c>
      <c r="B1899">
        <v>252113</v>
      </c>
      <c r="C1899" t="str">
        <f>VLOOKUP(B1899,'[1]ERC BU vlookup'!$E$2:$G$72,2,FALSE)</f>
        <v>WP</v>
      </c>
      <c r="D1899">
        <v>5510</v>
      </c>
      <c r="E1899" t="s">
        <v>52</v>
      </c>
      <c r="F1899" s="2">
        <v>125.49</v>
      </c>
      <c r="G1899" s="1">
        <v>43005</v>
      </c>
      <c r="H1899" t="s">
        <v>35</v>
      </c>
      <c r="I1899" t="s">
        <v>36</v>
      </c>
      <c r="J1899" t="s">
        <v>36</v>
      </c>
      <c r="L1899">
        <v>358586</v>
      </c>
      <c r="M1899">
        <v>282564</v>
      </c>
      <c r="R1899" t="s">
        <v>37</v>
      </c>
      <c r="V1899">
        <v>9</v>
      </c>
      <c r="W1899">
        <v>17</v>
      </c>
      <c r="Z1899" t="s">
        <v>38</v>
      </c>
      <c r="AA1899">
        <v>401</v>
      </c>
      <c r="AB1899" t="s">
        <v>39</v>
      </c>
      <c r="AC1899" t="s">
        <v>40</v>
      </c>
      <c r="AD1899">
        <v>12</v>
      </c>
    </row>
    <row r="1900" spans="1:30">
      <c r="A1900">
        <v>251</v>
      </c>
      <c r="B1900">
        <v>251102</v>
      </c>
      <c r="C1900" t="str">
        <f>VLOOKUP(B1900,'[1]ERC BU vlookup'!$E$2:$G$72,2,FALSE)</f>
        <v>WP</v>
      </c>
      <c r="D1900">
        <v>5510</v>
      </c>
      <c r="E1900" t="s">
        <v>52</v>
      </c>
      <c r="F1900" s="2">
        <v>239.63</v>
      </c>
      <c r="G1900" s="1">
        <v>43005</v>
      </c>
      <c r="H1900" t="s">
        <v>35</v>
      </c>
      <c r="I1900" t="s">
        <v>36</v>
      </c>
      <c r="J1900" t="s">
        <v>36</v>
      </c>
      <c r="L1900">
        <v>358586</v>
      </c>
      <c r="M1900">
        <v>282564</v>
      </c>
      <c r="R1900" t="s">
        <v>37</v>
      </c>
      <c r="V1900">
        <v>9</v>
      </c>
      <c r="W1900">
        <v>17</v>
      </c>
      <c r="Z1900" t="s">
        <v>38</v>
      </c>
      <c r="AA1900">
        <v>401</v>
      </c>
      <c r="AB1900" t="s">
        <v>39</v>
      </c>
      <c r="AC1900" t="s">
        <v>40</v>
      </c>
      <c r="AD1900">
        <v>15</v>
      </c>
    </row>
    <row r="1901" spans="1:30">
      <c r="A1901">
        <v>252</v>
      </c>
      <c r="B1901">
        <v>252123</v>
      </c>
      <c r="C1901" t="str">
        <f>VLOOKUP(B1901,'[1]ERC BU vlookup'!$E$2:$G$72,2,FALSE)</f>
        <v>WP</v>
      </c>
      <c r="D1901">
        <v>5510</v>
      </c>
      <c r="E1901" t="s">
        <v>52</v>
      </c>
      <c r="F1901" s="2">
        <v>153.03</v>
      </c>
      <c r="G1901" s="1">
        <v>43005</v>
      </c>
      <c r="H1901" t="s">
        <v>35</v>
      </c>
      <c r="I1901" t="s">
        <v>36</v>
      </c>
      <c r="J1901" t="s">
        <v>36</v>
      </c>
      <c r="L1901">
        <v>358586</v>
      </c>
      <c r="M1901">
        <v>282564</v>
      </c>
      <c r="R1901" t="s">
        <v>37</v>
      </c>
      <c r="V1901">
        <v>9</v>
      </c>
      <c r="W1901">
        <v>17</v>
      </c>
      <c r="Z1901" t="s">
        <v>38</v>
      </c>
      <c r="AA1901">
        <v>401</v>
      </c>
      <c r="AB1901" t="s">
        <v>39</v>
      </c>
      <c r="AC1901" t="s">
        <v>40</v>
      </c>
      <c r="AD1901">
        <v>48</v>
      </c>
    </row>
    <row r="1902" spans="1:30">
      <c r="A1902">
        <v>255</v>
      </c>
      <c r="B1902">
        <v>255100</v>
      </c>
      <c r="C1902" t="str">
        <f>VLOOKUP(B1902,'[1]ERC BU vlookup'!$E$2:$G$72,2,FALSE)</f>
        <v>WP</v>
      </c>
      <c r="D1902">
        <v>5510</v>
      </c>
      <c r="E1902" t="s">
        <v>52</v>
      </c>
      <c r="F1902" s="2">
        <v>219.33</v>
      </c>
      <c r="G1902" s="1">
        <v>43005</v>
      </c>
      <c r="H1902" t="s">
        <v>35</v>
      </c>
      <c r="I1902" t="s">
        <v>36</v>
      </c>
      <c r="J1902" t="s">
        <v>36</v>
      </c>
      <c r="L1902">
        <v>358586</v>
      </c>
      <c r="M1902">
        <v>282564</v>
      </c>
      <c r="R1902" t="s">
        <v>37</v>
      </c>
      <c r="V1902">
        <v>9</v>
      </c>
      <c r="W1902">
        <v>17</v>
      </c>
      <c r="Z1902" t="s">
        <v>38</v>
      </c>
      <c r="AA1902">
        <v>401</v>
      </c>
      <c r="AB1902" t="s">
        <v>39</v>
      </c>
      <c r="AC1902" t="s">
        <v>40</v>
      </c>
      <c r="AD1902">
        <v>53</v>
      </c>
    </row>
    <row r="1903" spans="1:30">
      <c r="A1903">
        <v>252</v>
      </c>
      <c r="B1903">
        <v>252110</v>
      </c>
      <c r="C1903" t="str">
        <f>VLOOKUP(B1903,'[1]ERC BU vlookup'!$E$2:$G$72,2,FALSE)</f>
        <v>WP</v>
      </c>
      <c r="D1903">
        <v>5510</v>
      </c>
      <c r="E1903" t="s">
        <v>52</v>
      </c>
      <c r="F1903" s="2">
        <v>471.3</v>
      </c>
      <c r="G1903" s="1">
        <v>43008</v>
      </c>
      <c r="H1903" t="s">
        <v>35</v>
      </c>
      <c r="I1903" t="s">
        <v>36</v>
      </c>
      <c r="J1903" t="s">
        <v>36</v>
      </c>
      <c r="L1903">
        <v>358588</v>
      </c>
      <c r="M1903">
        <v>282574</v>
      </c>
      <c r="R1903" t="s">
        <v>37</v>
      </c>
      <c r="V1903">
        <v>9</v>
      </c>
      <c r="W1903">
        <v>17</v>
      </c>
      <c r="Z1903" t="s">
        <v>38</v>
      </c>
      <c r="AA1903">
        <v>182</v>
      </c>
      <c r="AB1903" t="s">
        <v>39</v>
      </c>
      <c r="AC1903" t="s">
        <v>40</v>
      </c>
      <c r="AD1903">
        <v>31</v>
      </c>
    </row>
    <row r="1904" spans="1:30">
      <c r="A1904">
        <v>251</v>
      </c>
      <c r="B1904">
        <v>251102</v>
      </c>
      <c r="C1904" t="str">
        <f>VLOOKUP(B1904,'[1]ERC BU vlookup'!$E$2:$G$72,2,FALSE)</f>
        <v>WP</v>
      </c>
      <c r="D1904">
        <v>5510</v>
      </c>
      <c r="E1904" t="s">
        <v>52</v>
      </c>
      <c r="F1904" s="2">
        <v>318.67</v>
      </c>
      <c r="G1904" s="1">
        <v>43008</v>
      </c>
      <c r="H1904" t="s">
        <v>35</v>
      </c>
      <c r="I1904" t="s">
        <v>36</v>
      </c>
      <c r="J1904" t="s">
        <v>36</v>
      </c>
      <c r="L1904">
        <v>358588</v>
      </c>
      <c r="M1904">
        <v>282574</v>
      </c>
      <c r="R1904" t="s">
        <v>37</v>
      </c>
      <c r="V1904">
        <v>9</v>
      </c>
      <c r="W1904">
        <v>17</v>
      </c>
      <c r="Z1904" t="s">
        <v>38</v>
      </c>
      <c r="AA1904">
        <v>182</v>
      </c>
      <c r="AB1904" t="s">
        <v>39</v>
      </c>
      <c r="AC1904" t="s">
        <v>40</v>
      </c>
      <c r="AD1904">
        <v>35</v>
      </c>
    </row>
    <row r="1905" spans="1:30">
      <c r="A1905">
        <v>251</v>
      </c>
      <c r="B1905">
        <v>251106</v>
      </c>
      <c r="C1905" t="str">
        <f>VLOOKUP(B1905,'[1]ERC BU vlookup'!$E$2:$G$72,2,FALSE)</f>
        <v>WP</v>
      </c>
      <c r="D1905">
        <v>5510</v>
      </c>
      <c r="E1905" t="s">
        <v>52</v>
      </c>
      <c r="F1905" s="2">
        <v>3.66</v>
      </c>
      <c r="G1905" s="1">
        <v>43008</v>
      </c>
      <c r="H1905" t="s">
        <v>35</v>
      </c>
      <c r="I1905" t="s">
        <v>36</v>
      </c>
      <c r="J1905" t="s">
        <v>36</v>
      </c>
      <c r="L1905">
        <v>358588</v>
      </c>
      <c r="M1905">
        <v>282574</v>
      </c>
      <c r="R1905" t="s">
        <v>37</v>
      </c>
      <c r="V1905">
        <v>9</v>
      </c>
      <c r="W1905">
        <v>17</v>
      </c>
      <c r="Z1905" t="s">
        <v>38</v>
      </c>
      <c r="AA1905">
        <v>182</v>
      </c>
      <c r="AB1905" t="s">
        <v>39</v>
      </c>
      <c r="AC1905" t="s">
        <v>40</v>
      </c>
      <c r="AD1905">
        <v>38</v>
      </c>
    </row>
    <row r="1906" spans="1:30">
      <c r="A1906">
        <v>252</v>
      </c>
      <c r="B1906">
        <v>252106</v>
      </c>
      <c r="C1906" t="str">
        <f>VLOOKUP(B1906,'[1]ERC BU vlookup'!$E$2:$G$72,2,FALSE)</f>
        <v>WP</v>
      </c>
      <c r="D1906">
        <v>5510</v>
      </c>
      <c r="E1906" t="s">
        <v>52</v>
      </c>
      <c r="F1906" s="2">
        <v>123.43</v>
      </c>
      <c r="G1906" s="1">
        <v>43008</v>
      </c>
      <c r="H1906" t="s">
        <v>35</v>
      </c>
      <c r="I1906" t="s">
        <v>36</v>
      </c>
      <c r="J1906" t="s">
        <v>36</v>
      </c>
      <c r="L1906">
        <v>358588</v>
      </c>
      <c r="M1906">
        <v>282574</v>
      </c>
      <c r="R1906" t="s">
        <v>37</v>
      </c>
      <c r="V1906">
        <v>9</v>
      </c>
      <c r="W1906">
        <v>17</v>
      </c>
      <c r="Z1906" t="s">
        <v>38</v>
      </c>
      <c r="AA1906">
        <v>182</v>
      </c>
      <c r="AB1906" t="s">
        <v>39</v>
      </c>
      <c r="AC1906" t="s">
        <v>40</v>
      </c>
      <c r="AD1906">
        <v>42</v>
      </c>
    </row>
    <row r="1907" spans="1:30">
      <c r="A1907">
        <v>251</v>
      </c>
      <c r="B1907">
        <v>251102</v>
      </c>
      <c r="C1907" t="str">
        <f>VLOOKUP(B1907,'[1]ERC BU vlookup'!$E$2:$G$72,2,FALSE)</f>
        <v>WP</v>
      </c>
      <c r="D1907">
        <v>5510</v>
      </c>
      <c r="E1907" t="s">
        <v>52</v>
      </c>
      <c r="F1907" s="2">
        <v>303.06</v>
      </c>
      <c r="G1907" s="1">
        <v>43010</v>
      </c>
      <c r="H1907" t="s">
        <v>35</v>
      </c>
      <c r="I1907" t="s">
        <v>36</v>
      </c>
      <c r="J1907" t="s">
        <v>36</v>
      </c>
      <c r="L1907">
        <v>358609</v>
      </c>
      <c r="M1907">
        <v>282659</v>
      </c>
      <c r="R1907" t="s">
        <v>37</v>
      </c>
      <c r="V1907">
        <v>10</v>
      </c>
      <c r="W1907">
        <v>17</v>
      </c>
      <c r="Z1907" t="s">
        <v>38</v>
      </c>
      <c r="AA1907">
        <v>182</v>
      </c>
      <c r="AB1907" t="s">
        <v>39</v>
      </c>
      <c r="AC1907" t="s">
        <v>40</v>
      </c>
      <c r="AD1907">
        <v>15</v>
      </c>
    </row>
    <row r="1908" spans="1:30">
      <c r="A1908">
        <v>251</v>
      </c>
      <c r="B1908">
        <v>251106</v>
      </c>
      <c r="C1908" t="str">
        <f>VLOOKUP(B1908,'[1]ERC BU vlookup'!$E$2:$G$72,2,FALSE)</f>
        <v>WP</v>
      </c>
      <c r="D1908">
        <v>5510</v>
      </c>
      <c r="E1908" t="s">
        <v>52</v>
      </c>
      <c r="F1908" s="2">
        <v>7.41</v>
      </c>
      <c r="G1908" s="1">
        <v>43010</v>
      </c>
      <c r="H1908" t="s">
        <v>35</v>
      </c>
      <c r="I1908" t="s">
        <v>36</v>
      </c>
      <c r="J1908" t="s">
        <v>36</v>
      </c>
      <c r="L1908">
        <v>358609</v>
      </c>
      <c r="M1908">
        <v>282659</v>
      </c>
      <c r="R1908" t="s">
        <v>37</v>
      </c>
      <c r="V1908">
        <v>10</v>
      </c>
      <c r="W1908">
        <v>17</v>
      </c>
      <c r="Z1908" t="s">
        <v>38</v>
      </c>
      <c r="AA1908">
        <v>182</v>
      </c>
      <c r="AB1908" t="s">
        <v>39</v>
      </c>
      <c r="AC1908" t="s">
        <v>40</v>
      </c>
      <c r="AD1908">
        <v>18</v>
      </c>
    </row>
    <row r="1909" spans="1:30">
      <c r="A1909">
        <v>252</v>
      </c>
      <c r="B1909">
        <v>252106</v>
      </c>
      <c r="C1909" t="str">
        <f>VLOOKUP(B1909,'[1]ERC BU vlookup'!$E$2:$G$72,2,FALSE)</f>
        <v>WP</v>
      </c>
      <c r="D1909">
        <v>5510</v>
      </c>
      <c r="E1909" t="s">
        <v>52</v>
      </c>
      <c r="F1909" s="2">
        <v>108.42</v>
      </c>
      <c r="G1909" s="1">
        <v>43010</v>
      </c>
      <c r="H1909" t="s">
        <v>35</v>
      </c>
      <c r="I1909" t="s">
        <v>36</v>
      </c>
      <c r="J1909" t="s">
        <v>36</v>
      </c>
      <c r="L1909">
        <v>358609</v>
      </c>
      <c r="M1909">
        <v>282659</v>
      </c>
      <c r="R1909" t="s">
        <v>37</v>
      </c>
      <c r="V1909">
        <v>10</v>
      </c>
      <c r="W1909">
        <v>17</v>
      </c>
      <c r="Z1909" t="s">
        <v>38</v>
      </c>
      <c r="AA1909">
        <v>182</v>
      </c>
      <c r="AB1909" t="s">
        <v>39</v>
      </c>
      <c r="AC1909" t="s">
        <v>40</v>
      </c>
      <c r="AD1909">
        <v>22</v>
      </c>
    </row>
    <row r="1910" spans="1:30">
      <c r="A1910">
        <v>252</v>
      </c>
      <c r="B1910">
        <v>252117</v>
      </c>
      <c r="C1910" t="str">
        <f>VLOOKUP(B1910,'[1]ERC BU vlookup'!$E$2:$G$72,2,FALSE)</f>
        <v>WP</v>
      </c>
      <c r="D1910">
        <v>5510</v>
      </c>
      <c r="E1910" t="s">
        <v>52</v>
      </c>
      <c r="F1910" s="2">
        <v>4</v>
      </c>
      <c r="G1910" s="1">
        <v>43010</v>
      </c>
      <c r="H1910" t="s">
        <v>35</v>
      </c>
      <c r="I1910" t="s">
        <v>36</v>
      </c>
      <c r="J1910" t="s">
        <v>36</v>
      </c>
      <c r="L1910">
        <v>358609</v>
      </c>
      <c r="M1910">
        <v>282659</v>
      </c>
      <c r="R1910" t="s">
        <v>37</v>
      </c>
      <c r="V1910">
        <v>10</v>
      </c>
      <c r="W1910">
        <v>17</v>
      </c>
      <c r="Z1910" t="s">
        <v>38</v>
      </c>
      <c r="AA1910">
        <v>182</v>
      </c>
      <c r="AB1910" t="s">
        <v>39</v>
      </c>
      <c r="AC1910" t="s">
        <v>40</v>
      </c>
      <c r="AD1910">
        <v>58</v>
      </c>
    </row>
    <row r="1911" spans="1:30">
      <c r="A1911">
        <v>252</v>
      </c>
      <c r="B1911">
        <v>252122</v>
      </c>
      <c r="C1911" t="str">
        <f>VLOOKUP(B1911,'[1]ERC BU vlookup'!$E$2:$G$72,2,FALSE)</f>
        <v>WP</v>
      </c>
      <c r="D1911">
        <v>5510</v>
      </c>
      <c r="E1911" t="s">
        <v>52</v>
      </c>
      <c r="F1911" s="2">
        <v>60.8</v>
      </c>
      <c r="G1911" s="1">
        <v>43010</v>
      </c>
      <c r="H1911" t="s">
        <v>35</v>
      </c>
      <c r="I1911" t="s">
        <v>36</v>
      </c>
      <c r="J1911" t="s">
        <v>36</v>
      </c>
      <c r="L1911">
        <v>358609</v>
      </c>
      <c r="M1911">
        <v>282659</v>
      </c>
      <c r="R1911" t="s">
        <v>37</v>
      </c>
      <c r="V1911">
        <v>10</v>
      </c>
      <c r="W1911">
        <v>17</v>
      </c>
      <c r="Z1911" t="s">
        <v>38</v>
      </c>
      <c r="AA1911">
        <v>182</v>
      </c>
      <c r="AB1911" t="s">
        <v>39</v>
      </c>
      <c r="AC1911" t="s">
        <v>40</v>
      </c>
      <c r="AD1911">
        <v>62</v>
      </c>
    </row>
    <row r="1912" spans="1:30">
      <c r="A1912">
        <v>255</v>
      </c>
      <c r="B1912">
        <v>255100</v>
      </c>
      <c r="C1912" t="str">
        <f>VLOOKUP(B1912,'[1]ERC BU vlookup'!$E$2:$G$72,2,FALSE)</f>
        <v>WP</v>
      </c>
      <c r="D1912">
        <v>5510</v>
      </c>
      <c r="E1912" t="s">
        <v>52</v>
      </c>
      <c r="F1912" s="2">
        <v>194.65</v>
      </c>
      <c r="G1912" s="1">
        <v>43010</v>
      </c>
      <c r="H1912" t="s">
        <v>35</v>
      </c>
      <c r="I1912" t="s">
        <v>36</v>
      </c>
      <c r="J1912" t="s">
        <v>36</v>
      </c>
      <c r="L1912">
        <v>358609</v>
      </c>
      <c r="M1912">
        <v>282659</v>
      </c>
      <c r="R1912" t="s">
        <v>37</v>
      </c>
      <c r="V1912">
        <v>10</v>
      </c>
      <c r="W1912">
        <v>17</v>
      </c>
      <c r="Z1912" t="s">
        <v>38</v>
      </c>
      <c r="AA1912">
        <v>182</v>
      </c>
      <c r="AB1912" t="s">
        <v>39</v>
      </c>
      <c r="AC1912" t="s">
        <v>40</v>
      </c>
      <c r="AD1912">
        <v>68</v>
      </c>
    </row>
    <row r="1913" spans="1:30">
      <c r="A1913">
        <v>251</v>
      </c>
      <c r="B1913">
        <v>251103</v>
      </c>
      <c r="C1913" t="str">
        <f>VLOOKUP(B1913,'[1]ERC BU vlookup'!$E$2:$G$72,2,FALSE)</f>
        <v>SP</v>
      </c>
      <c r="D1913">
        <v>5510</v>
      </c>
      <c r="E1913" t="s">
        <v>52</v>
      </c>
      <c r="F1913" s="2">
        <v>-0.93</v>
      </c>
      <c r="G1913" s="1">
        <v>43010</v>
      </c>
      <c r="H1913" t="s">
        <v>35</v>
      </c>
      <c r="I1913" t="s">
        <v>36</v>
      </c>
      <c r="J1913" t="s">
        <v>36</v>
      </c>
      <c r="L1913">
        <v>358609</v>
      </c>
      <c r="M1913">
        <v>282659</v>
      </c>
      <c r="R1913" t="s">
        <v>37</v>
      </c>
      <c r="V1913">
        <v>10</v>
      </c>
      <c r="W1913">
        <v>17</v>
      </c>
      <c r="Z1913" t="s">
        <v>38</v>
      </c>
      <c r="AA1913">
        <v>182</v>
      </c>
      <c r="AB1913" t="s">
        <v>39</v>
      </c>
      <c r="AC1913" t="s">
        <v>40</v>
      </c>
      <c r="AD1913">
        <v>315</v>
      </c>
    </row>
    <row r="1914" spans="1:30">
      <c r="A1914">
        <v>246</v>
      </c>
      <c r="B1914">
        <v>246100</v>
      </c>
      <c r="C1914" t="str">
        <f>VLOOKUP(B1914,'[1]ERC BU vlookup'!$E$2:$G$72,2,FALSE)</f>
        <v>SP</v>
      </c>
      <c r="D1914">
        <v>5510</v>
      </c>
      <c r="E1914" t="s">
        <v>52</v>
      </c>
      <c r="F1914" s="2">
        <v>150.84</v>
      </c>
      <c r="G1914" s="1">
        <v>43010</v>
      </c>
      <c r="H1914" t="s">
        <v>35</v>
      </c>
      <c r="I1914" t="s">
        <v>36</v>
      </c>
      <c r="J1914" t="s">
        <v>36</v>
      </c>
      <c r="L1914">
        <v>358609</v>
      </c>
      <c r="M1914">
        <v>282659</v>
      </c>
      <c r="R1914" t="s">
        <v>37</v>
      </c>
      <c r="V1914">
        <v>10</v>
      </c>
      <c r="W1914">
        <v>17</v>
      </c>
      <c r="Z1914" t="s">
        <v>38</v>
      </c>
      <c r="AA1914">
        <v>182</v>
      </c>
      <c r="AB1914" t="s">
        <v>39</v>
      </c>
      <c r="AC1914" t="s">
        <v>40</v>
      </c>
      <c r="AD1914">
        <v>346</v>
      </c>
    </row>
    <row r="1915" spans="1:30">
      <c r="A1915">
        <v>252</v>
      </c>
      <c r="B1915">
        <v>252110</v>
      </c>
      <c r="C1915" t="str">
        <f>VLOOKUP(B1915,'[1]ERC BU vlookup'!$E$2:$G$72,2,FALSE)</f>
        <v>WP</v>
      </c>
      <c r="D1915">
        <v>5510</v>
      </c>
      <c r="E1915" t="s">
        <v>52</v>
      </c>
      <c r="F1915" s="2">
        <v>91.84</v>
      </c>
      <c r="G1915" s="1">
        <v>43011</v>
      </c>
      <c r="H1915" t="s">
        <v>35</v>
      </c>
      <c r="I1915" t="s">
        <v>36</v>
      </c>
      <c r="J1915" t="s">
        <v>36</v>
      </c>
      <c r="L1915">
        <v>358643</v>
      </c>
      <c r="M1915">
        <v>282821</v>
      </c>
      <c r="R1915" t="s">
        <v>37</v>
      </c>
      <c r="V1915">
        <v>10</v>
      </c>
      <c r="W1915">
        <v>17</v>
      </c>
      <c r="Z1915" t="s">
        <v>38</v>
      </c>
      <c r="AA1915">
        <v>182</v>
      </c>
      <c r="AB1915" t="s">
        <v>39</v>
      </c>
      <c r="AC1915" t="s">
        <v>40</v>
      </c>
      <c r="AD1915">
        <v>17</v>
      </c>
    </row>
    <row r="1916" spans="1:30">
      <c r="A1916">
        <v>251</v>
      </c>
      <c r="B1916">
        <v>251102</v>
      </c>
      <c r="C1916" t="str">
        <f>VLOOKUP(B1916,'[1]ERC BU vlookup'!$E$2:$G$72,2,FALSE)</f>
        <v>WP</v>
      </c>
      <c r="D1916">
        <v>5510</v>
      </c>
      <c r="E1916" t="s">
        <v>52</v>
      </c>
      <c r="F1916" s="2">
        <v>110.21</v>
      </c>
      <c r="G1916" s="1">
        <v>43011</v>
      </c>
      <c r="H1916" t="s">
        <v>35</v>
      </c>
      <c r="I1916" t="s">
        <v>36</v>
      </c>
      <c r="J1916" t="s">
        <v>36</v>
      </c>
      <c r="L1916">
        <v>358643</v>
      </c>
      <c r="M1916">
        <v>282821</v>
      </c>
      <c r="R1916" t="s">
        <v>37</v>
      </c>
      <c r="V1916">
        <v>10</v>
      </c>
      <c r="W1916">
        <v>17</v>
      </c>
      <c r="Z1916" t="s">
        <v>38</v>
      </c>
      <c r="AA1916">
        <v>182</v>
      </c>
      <c r="AB1916" t="s">
        <v>39</v>
      </c>
      <c r="AC1916" t="s">
        <v>40</v>
      </c>
      <c r="AD1916">
        <v>20</v>
      </c>
    </row>
    <row r="1917" spans="1:30">
      <c r="A1917">
        <v>252</v>
      </c>
      <c r="B1917">
        <v>252106</v>
      </c>
      <c r="C1917" t="str">
        <f>VLOOKUP(B1917,'[1]ERC BU vlookup'!$E$2:$G$72,2,FALSE)</f>
        <v>WP</v>
      </c>
      <c r="D1917">
        <v>5510</v>
      </c>
      <c r="E1917" t="s">
        <v>52</v>
      </c>
      <c r="F1917" s="2">
        <v>165.65</v>
      </c>
      <c r="G1917" s="1">
        <v>43011</v>
      </c>
      <c r="H1917" t="s">
        <v>35</v>
      </c>
      <c r="I1917" t="s">
        <v>36</v>
      </c>
      <c r="J1917" t="s">
        <v>36</v>
      </c>
      <c r="L1917">
        <v>358643</v>
      </c>
      <c r="M1917">
        <v>282821</v>
      </c>
      <c r="R1917" t="s">
        <v>37</v>
      </c>
      <c r="V1917">
        <v>10</v>
      </c>
      <c r="W1917">
        <v>17</v>
      </c>
      <c r="Z1917" t="s">
        <v>38</v>
      </c>
      <c r="AA1917">
        <v>182</v>
      </c>
      <c r="AB1917" t="s">
        <v>39</v>
      </c>
      <c r="AC1917" t="s">
        <v>40</v>
      </c>
      <c r="AD1917">
        <v>26</v>
      </c>
    </row>
    <row r="1918" spans="1:30">
      <c r="A1918">
        <v>259</v>
      </c>
      <c r="B1918">
        <v>259100</v>
      </c>
      <c r="C1918" t="str">
        <f>VLOOKUP(B1918,'[1]ERC BU vlookup'!$E$2:$G$72,2,FALSE)</f>
        <v>WP</v>
      </c>
      <c r="D1918">
        <v>5510</v>
      </c>
      <c r="E1918" t="s">
        <v>52</v>
      </c>
      <c r="F1918" s="2">
        <v>25</v>
      </c>
      <c r="G1918" s="1">
        <v>43011</v>
      </c>
      <c r="H1918" t="s">
        <v>35</v>
      </c>
      <c r="I1918" t="s">
        <v>36</v>
      </c>
      <c r="J1918" t="s">
        <v>36</v>
      </c>
      <c r="L1918">
        <v>358643</v>
      </c>
      <c r="M1918">
        <v>282821</v>
      </c>
      <c r="R1918" t="s">
        <v>37</v>
      </c>
      <c r="V1918">
        <v>10</v>
      </c>
      <c r="W1918">
        <v>17</v>
      </c>
      <c r="Z1918" t="s">
        <v>38</v>
      </c>
      <c r="AA1918">
        <v>182</v>
      </c>
      <c r="AB1918" t="s">
        <v>39</v>
      </c>
      <c r="AC1918" t="s">
        <v>40</v>
      </c>
      <c r="AD1918">
        <v>69</v>
      </c>
    </row>
    <row r="1919" spans="1:30">
      <c r="A1919">
        <v>255</v>
      </c>
      <c r="B1919">
        <v>255100</v>
      </c>
      <c r="C1919" t="str">
        <f>VLOOKUP(B1919,'[1]ERC BU vlookup'!$E$2:$G$72,2,FALSE)</f>
        <v>WP</v>
      </c>
      <c r="D1919">
        <v>5510</v>
      </c>
      <c r="E1919" t="s">
        <v>52</v>
      </c>
      <c r="F1919" s="2">
        <v>66.760000000000005</v>
      </c>
      <c r="G1919" s="1">
        <v>43011</v>
      </c>
      <c r="H1919" t="s">
        <v>35</v>
      </c>
      <c r="I1919" t="s">
        <v>36</v>
      </c>
      <c r="J1919" t="s">
        <v>36</v>
      </c>
      <c r="L1919">
        <v>358643</v>
      </c>
      <c r="M1919">
        <v>282821</v>
      </c>
      <c r="R1919" t="s">
        <v>37</v>
      </c>
      <c r="V1919">
        <v>10</v>
      </c>
      <c r="W1919">
        <v>17</v>
      </c>
      <c r="Z1919" t="s">
        <v>38</v>
      </c>
      <c r="AA1919">
        <v>182</v>
      </c>
      <c r="AB1919" t="s">
        <v>39</v>
      </c>
      <c r="AC1919" t="s">
        <v>40</v>
      </c>
      <c r="AD1919">
        <v>79</v>
      </c>
    </row>
    <row r="1920" spans="1:30">
      <c r="A1920">
        <v>259</v>
      </c>
      <c r="B1920">
        <v>259100</v>
      </c>
      <c r="C1920" t="str">
        <f>VLOOKUP(B1920,'[1]ERC BU vlookup'!$E$2:$G$72,2,FALSE)</f>
        <v>WP</v>
      </c>
      <c r="D1920">
        <v>5510</v>
      </c>
      <c r="E1920" t="s">
        <v>52</v>
      </c>
      <c r="F1920" s="2">
        <v>42.69</v>
      </c>
      <c r="G1920" s="1">
        <v>43012</v>
      </c>
      <c r="H1920" t="s">
        <v>35</v>
      </c>
      <c r="I1920" t="s">
        <v>36</v>
      </c>
      <c r="J1920" t="s">
        <v>36</v>
      </c>
      <c r="L1920">
        <v>358687</v>
      </c>
      <c r="M1920">
        <v>283030</v>
      </c>
      <c r="R1920" t="s">
        <v>37</v>
      </c>
      <c r="V1920">
        <v>10</v>
      </c>
      <c r="W1920">
        <v>17</v>
      </c>
      <c r="Z1920" t="s">
        <v>38</v>
      </c>
      <c r="AA1920">
        <v>182</v>
      </c>
      <c r="AB1920" t="s">
        <v>39</v>
      </c>
      <c r="AC1920" t="s">
        <v>40</v>
      </c>
      <c r="AD1920">
        <v>46</v>
      </c>
    </row>
    <row r="1921" spans="1:30">
      <c r="A1921">
        <v>255</v>
      </c>
      <c r="B1921">
        <v>255100</v>
      </c>
      <c r="C1921" t="str">
        <f>VLOOKUP(B1921,'[1]ERC BU vlookup'!$E$2:$G$72,2,FALSE)</f>
        <v>WP</v>
      </c>
      <c r="D1921">
        <v>5510</v>
      </c>
      <c r="E1921" t="s">
        <v>52</v>
      </c>
      <c r="F1921" s="2">
        <v>124.58</v>
      </c>
      <c r="G1921" s="1">
        <v>43012</v>
      </c>
      <c r="H1921" t="s">
        <v>35</v>
      </c>
      <c r="I1921" t="s">
        <v>36</v>
      </c>
      <c r="J1921" t="s">
        <v>36</v>
      </c>
      <c r="L1921">
        <v>358687</v>
      </c>
      <c r="M1921">
        <v>283030</v>
      </c>
      <c r="R1921" t="s">
        <v>37</v>
      </c>
      <c r="V1921">
        <v>10</v>
      </c>
      <c r="W1921">
        <v>17</v>
      </c>
      <c r="Z1921" t="s">
        <v>38</v>
      </c>
      <c r="AA1921">
        <v>182</v>
      </c>
      <c r="AB1921" t="s">
        <v>39</v>
      </c>
      <c r="AC1921" t="s">
        <v>40</v>
      </c>
      <c r="AD1921">
        <v>58</v>
      </c>
    </row>
    <row r="1922" spans="1:30">
      <c r="A1922">
        <v>246</v>
      </c>
      <c r="B1922">
        <v>246100</v>
      </c>
      <c r="C1922" t="str">
        <f>VLOOKUP(B1922,'[1]ERC BU vlookup'!$E$2:$G$72,2,FALSE)</f>
        <v>SP</v>
      </c>
      <c r="D1922">
        <v>5510</v>
      </c>
      <c r="E1922" t="s">
        <v>52</v>
      </c>
      <c r="F1922" s="2">
        <v>2.69</v>
      </c>
      <c r="G1922" s="1">
        <v>43012</v>
      </c>
      <c r="H1922" t="s">
        <v>35</v>
      </c>
      <c r="I1922" t="s">
        <v>36</v>
      </c>
      <c r="J1922" t="s">
        <v>36</v>
      </c>
      <c r="L1922">
        <v>358687</v>
      </c>
      <c r="M1922">
        <v>283030</v>
      </c>
      <c r="R1922" t="s">
        <v>37</v>
      </c>
      <c r="V1922">
        <v>10</v>
      </c>
      <c r="W1922">
        <v>17</v>
      </c>
      <c r="Z1922" t="s">
        <v>38</v>
      </c>
      <c r="AA1922">
        <v>182</v>
      </c>
      <c r="AB1922" t="s">
        <v>39</v>
      </c>
      <c r="AC1922" t="s">
        <v>40</v>
      </c>
      <c r="AD1922">
        <v>327</v>
      </c>
    </row>
    <row r="1923" spans="1:30">
      <c r="A1923">
        <v>251</v>
      </c>
      <c r="B1923">
        <v>251106</v>
      </c>
      <c r="C1923" t="str">
        <f>VLOOKUP(B1923,'[1]ERC BU vlookup'!$E$2:$G$72,2,FALSE)</f>
        <v>WP</v>
      </c>
      <c r="D1923">
        <v>5510</v>
      </c>
      <c r="E1923" t="s">
        <v>52</v>
      </c>
      <c r="F1923" s="2">
        <v>18.38</v>
      </c>
      <c r="G1923" s="1">
        <v>43017</v>
      </c>
      <c r="H1923" t="s">
        <v>35</v>
      </c>
      <c r="I1923" t="s">
        <v>36</v>
      </c>
      <c r="J1923" t="s">
        <v>36</v>
      </c>
      <c r="L1923">
        <v>358769</v>
      </c>
      <c r="M1923">
        <v>283410</v>
      </c>
      <c r="R1923" t="s">
        <v>37</v>
      </c>
      <c r="V1923">
        <v>10</v>
      </c>
      <c r="W1923">
        <v>17</v>
      </c>
      <c r="Z1923" t="s">
        <v>38</v>
      </c>
      <c r="AA1923">
        <v>182</v>
      </c>
      <c r="AB1923" t="s">
        <v>39</v>
      </c>
      <c r="AC1923" t="s">
        <v>40</v>
      </c>
      <c r="AD1923">
        <v>13</v>
      </c>
    </row>
    <row r="1924" spans="1:30">
      <c r="A1924">
        <v>252</v>
      </c>
      <c r="B1924">
        <v>252121</v>
      </c>
      <c r="C1924" t="str">
        <f>VLOOKUP(B1924,'[1]ERC BU vlookup'!$E$2:$G$72,2,FALSE)</f>
        <v>WP</v>
      </c>
      <c r="D1924">
        <v>5510</v>
      </c>
      <c r="E1924" t="s">
        <v>52</v>
      </c>
      <c r="F1924" s="2">
        <v>71.23</v>
      </c>
      <c r="G1924" s="1">
        <v>43017</v>
      </c>
      <c r="H1924" t="s">
        <v>35</v>
      </c>
      <c r="I1924" t="s">
        <v>36</v>
      </c>
      <c r="J1924" t="s">
        <v>36</v>
      </c>
      <c r="L1924">
        <v>358769</v>
      </c>
      <c r="M1924">
        <v>283410</v>
      </c>
      <c r="R1924" t="s">
        <v>37</v>
      </c>
      <c r="V1924">
        <v>10</v>
      </c>
      <c r="W1924">
        <v>17</v>
      </c>
      <c r="Z1924" t="s">
        <v>38</v>
      </c>
      <c r="AA1924">
        <v>182</v>
      </c>
      <c r="AB1924" t="s">
        <v>39</v>
      </c>
      <c r="AC1924" t="s">
        <v>40</v>
      </c>
      <c r="AD1924">
        <v>55</v>
      </c>
    </row>
    <row r="1925" spans="1:30">
      <c r="A1925">
        <v>252</v>
      </c>
      <c r="B1925">
        <v>252122</v>
      </c>
      <c r="C1925" t="str">
        <f>VLOOKUP(B1925,'[1]ERC BU vlookup'!$E$2:$G$72,2,FALSE)</f>
        <v>WP</v>
      </c>
      <c r="D1925">
        <v>5510</v>
      </c>
      <c r="E1925" t="s">
        <v>52</v>
      </c>
      <c r="F1925" s="2">
        <v>20.149999999999999</v>
      </c>
      <c r="G1925" s="1">
        <v>43017</v>
      </c>
      <c r="H1925" t="s">
        <v>35</v>
      </c>
      <c r="I1925" t="s">
        <v>36</v>
      </c>
      <c r="J1925" t="s">
        <v>36</v>
      </c>
      <c r="L1925">
        <v>358769</v>
      </c>
      <c r="M1925">
        <v>283410</v>
      </c>
      <c r="R1925" t="s">
        <v>37</v>
      </c>
      <c r="V1925">
        <v>10</v>
      </c>
      <c r="W1925">
        <v>17</v>
      </c>
      <c r="Z1925" t="s">
        <v>38</v>
      </c>
      <c r="AA1925">
        <v>182</v>
      </c>
      <c r="AB1925" t="s">
        <v>39</v>
      </c>
      <c r="AC1925" t="s">
        <v>40</v>
      </c>
      <c r="AD1925">
        <v>56</v>
      </c>
    </row>
    <row r="1926" spans="1:30">
      <c r="A1926">
        <v>252</v>
      </c>
      <c r="B1926">
        <v>252110</v>
      </c>
      <c r="C1926" t="str">
        <f>VLOOKUP(B1926,'[1]ERC BU vlookup'!$E$2:$G$72,2,FALSE)</f>
        <v>WP</v>
      </c>
      <c r="D1926">
        <v>5510</v>
      </c>
      <c r="E1926" t="s">
        <v>52</v>
      </c>
      <c r="F1926" s="2">
        <v>594.5</v>
      </c>
      <c r="G1926" s="1">
        <v>43019</v>
      </c>
      <c r="H1926" t="s">
        <v>35</v>
      </c>
      <c r="I1926" t="s">
        <v>36</v>
      </c>
      <c r="J1926" t="s">
        <v>36</v>
      </c>
      <c r="L1926">
        <v>358798</v>
      </c>
      <c r="M1926">
        <v>283733</v>
      </c>
      <c r="R1926" t="s">
        <v>37</v>
      </c>
      <c r="V1926">
        <v>10</v>
      </c>
      <c r="W1926">
        <v>17</v>
      </c>
      <c r="Z1926" t="s">
        <v>38</v>
      </c>
      <c r="AA1926">
        <v>182</v>
      </c>
      <c r="AB1926" t="s">
        <v>39</v>
      </c>
      <c r="AC1926" t="s">
        <v>40</v>
      </c>
      <c r="AD1926">
        <v>17</v>
      </c>
    </row>
    <row r="1927" spans="1:30">
      <c r="A1927">
        <v>251</v>
      </c>
      <c r="B1927">
        <v>251102</v>
      </c>
      <c r="C1927" t="str">
        <f>VLOOKUP(B1927,'[1]ERC BU vlookup'!$E$2:$G$72,2,FALSE)</f>
        <v>WP</v>
      </c>
      <c r="D1927">
        <v>5510</v>
      </c>
      <c r="E1927" t="s">
        <v>52</v>
      </c>
      <c r="F1927" s="2">
        <v>125.05</v>
      </c>
      <c r="G1927" s="1">
        <v>43019</v>
      </c>
      <c r="H1927" t="s">
        <v>35</v>
      </c>
      <c r="I1927" t="s">
        <v>36</v>
      </c>
      <c r="J1927" t="s">
        <v>36</v>
      </c>
      <c r="L1927">
        <v>358798</v>
      </c>
      <c r="M1927">
        <v>283733</v>
      </c>
      <c r="R1927" t="s">
        <v>37</v>
      </c>
      <c r="V1927">
        <v>10</v>
      </c>
      <c r="W1927">
        <v>17</v>
      </c>
      <c r="Z1927" t="s">
        <v>38</v>
      </c>
      <c r="AA1927">
        <v>182</v>
      </c>
      <c r="AB1927" t="s">
        <v>39</v>
      </c>
      <c r="AC1927" t="s">
        <v>40</v>
      </c>
      <c r="AD1927">
        <v>22</v>
      </c>
    </row>
    <row r="1928" spans="1:30">
      <c r="A1928">
        <v>252</v>
      </c>
      <c r="B1928">
        <v>252106</v>
      </c>
      <c r="C1928" t="str">
        <f>VLOOKUP(B1928,'[1]ERC BU vlookup'!$E$2:$G$72,2,FALSE)</f>
        <v>WP</v>
      </c>
      <c r="D1928">
        <v>5510</v>
      </c>
      <c r="E1928" t="s">
        <v>52</v>
      </c>
      <c r="F1928" s="2">
        <v>53.48</v>
      </c>
      <c r="G1928" s="1">
        <v>43019</v>
      </c>
      <c r="H1928" t="s">
        <v>35</v>
      </c>
      <c r="I1928" t="s">
        <v>36</v>
      </c>
      <c r="J1928" t="s">
        <v>36</v>
      </c>
      <c r="L1928">
        <v>358798</v>
      </c>
      <c r="M1928">
        <v>283733</v>
      </c>
      <c r="R1928" t="s">
        <v>37</v>
      </c>
      <c r="V1928">
        <v>10</v>
      </c>
      <c r="W1928">
        <v>17</v>
      </c>
      <c r="Z1928" t="s">
        <v>38</v>
      </c>
      <c r="AA1928">
        <v>182</v>
      </c>
      <c r="AB1928" t="s">
        <v>39</v>
      </c>
      <c r="AC1928" t="s">
        <v>40</v>
      </c>
      <c r="AD1928">
        <v>26</v>
      </c>
    </row>
    <row r="1929" spans="1:30">
      <c r="A1929">
        <v>252</v>
      </c>
      <c r="B1929">
        <v>252106</v>
      </c>
      <c r="C1929" t="str">
        <f>VLOOKUP(B1929,'[1]ERC BU vlookup'!$E$2:$G$72,2,FALSE)</f>
        <v>WP</v>
      </c>
      <c r="D1929">
        <v>5510</v>
      </c>
      <c r="E1929" t="s">
        <v>52</v>
      </c>
      <c r="F1929" s="2">
        <v>90.18</v>
      </c>
      <c r="G1929" s="1">
        <v>43023</v>
      </c>
      <c r="H1929" t="s">
        <v>35</v>
      </c>
      <c r="I1929" t="s">
        <v>36</v>
      </c>
      <c r="J1929" t="s">
        <v>36</v>
      </c>
      <c r="L1929">
        <v>358808</v>
      </c>
      <c r="M1929">
        <v>283942</v>
      </c>
      <c r="R1929" t="s">
        <v>37</v>
      </c>
      <c r="V1929">
        <v>10</v>
      </c>
      <c r="W1929">
        <v>17</v>
      </c>
      <c r="Z1929" t="s">
        <v>38</v>
      </c>
      <c r="AA1929">
        <v>182</v>
      </c>
      <c r="AB1929" t="s">
        <v>39</v>
      </c>
      <c r="AC1929" t="s">
        <v>40</v>
      </c>
      <c r="AD1929">
        <v>36</v>
      </c>
    </row>
    <row r="1930" spans="1:30">
      <c r="A1930">
        <v>255</v>
      </c>
      <c r="B1930">
        <v>255100</v>
      </c>
      <c r="C1930" t="str">
        <f>VLOOKUP(B1930,'[1]ERC BU vlookup'!$E$2:$G$72,2,FALSE)</f>
        <v>WP</v>
      </c>
      <c r="D1930">
        <v>5510</v>
      </c>
      <c r="E1930" t="s">
        <v>52</v>
      </c>
      <c r="F1930" s="2">
        <v>461.92</v>
      </c>
      <c r="G1930" s="1">
        <v>43023</v>
      </c>
      <c r="H1930" t="s">
        <v>35</v>
      </c>
      <c r="I1930" t="s">
        <v>36</v>
      </c>
      <c r="J1930" t="s">
        <v>36</v>
      </c>
      <c r="L1930">
        <v>358808</v>
      </c>
      <c r="M1930">
        <v>283942</v>
      </c>
      <c r="R1930" t="s">
        <v>37</v>
      </c>
      <c r="V1930">
        <v>10</v>
      </c>
      <c r="W1930">
        <v>17</v>
      </c>
      <c r="Z1930" t="s">
        <v>38</v>
      </c>
      <c r="AA1930">
        <v>182</v>
      </c>
      <c r="AB1930" t="s">
        <v>39</v>
      </c>
      <c r="AC1930" t="s">
        <v>40</v>
      </c>
      <c r="AD1930">
        <v>90</v>
      </c>
    </row>
    <row r="1931" spans="1:30">
      <c r="A1931">
        <v>251</v>
      </c>
      <c r="B1931">
        <v>251102</v>
      </c>
      <c r="C1931" t="str">
        <f>VLOOKUP(B1931,'[1]ERC BU vlookup'!$E$2:$G$72,2,FALSE)</f>
        <v>WP</v>
      </c>
      <c r="D1931">
        <v>5510</v>
      </c>
      <c r="E1931" t="s">
        <v>52</v>
      </c>
      <c r="F1931" s="2">
        <v>31.16</v>
      </c>
      <c r="G1931" s="1">
        <v>43016</v>
      </c>
      <c r="H1931" t="s">
        <v>35</v>
      </c>
      <c r="I1931" t="s">
        <v>36</v>
      </c>
      <c r="J1931" t="s">
        <v>36</v>
      </c>
      <c r="L1931">
        <v>358810</v>
      </c>
      <c r="M1931">
        <v>283973</v>
      </c>
      <c r="R1931" t="s">
        <v>37</v>
      </c>
      <c r="V1931">
        <v>10</v>
      </c>
      <c r="W1931">
        <v>17</v>
      </c>
      <c r="Z1931" t="s">
        <v>38</v>
      </c>
      <c r="AA1931">
        <v>182</v>
      </c>
      <c r="AB1931" t="s">
        <v>39</v>
      </c>
      <c r="AC1931" t="s">
        <v>40</v>
      </c>
      <c r="AD1931">
        <v>23</v>
      </c>
    </row>
    <row r="1932" spans="1:30">
      <c r="A1932">
        <v>252</v>
      </c>
      <c r="B1932">
        <v>252106</v>
      </c>
      <c r="C1932" t="str">
        <f>VLOOKUP(B1932,'[1]ERC BU vlookup'!$E$2:$G$72,2,FALSE)</f>
        <v>WP</v>
      </c>
      <c r="D1932">
        <v>5510</v>
      </c>
      <c r="E1932" t="s">
        <v>52</v>
      </c>
      <c r="F1932" s="2">
        <v>92.76</v>
      </c>
      <c r="G1932" s="1">
        <v>43016</v>
      </c>
      <c r="H1932" t="s">
        <v>35</v>
      </c>
      <c r="I1932" t="s">
        <v>36</v>
      </c>
      <c r="J1932" t="s">
        <v>36</v>
      </c>
      <c r="L1932">
        <v>358810</v>
      </c>
      <c r="M1932">
        <v>283973</v>
      </c>
      <c r="R1932" t="s">
        <v>37</v>
      </c>
      <c r="V1932">
        <v>10</v>
      </c>
      <c r="W1932">
        <v>17</v>
      </c>
      <c r="Z1932" t="s">
        <v>38</v>
      </c>
      <c r="AA1932">
        <v>182</v>
      </c>
      <c r="AB1932" t="s">
        <v>39</v>
      </c>
      <c r="AC1932" t="s">
        <v>40</v>
      </c>
      <c r="AD1932">
        <v>29</v>
      </c>
    </row>
    <row r="1933" spans="1:30">
      <c r="A1933">
        <v>252</v>
      </c>
      <c r="B1933">
        <v>252125</v>
      </c>
      <c r="C1933" t="str">
        <f>VLOOKUP(B1933,'[1]ERC BU vlookup'!$E$2:$G$72,2,FALSE)</f>
        <v>WP</v>
      </c>
      <c r="D1933">
        <v>5510</v>
      </c>
      <c r="E1933" t="s">
        <v>52</v>
      </c>
      <c r="F1933" s="2">
        <v>14.81</v>
      </c>
      <c r="G1933" s="1">
        <v>43016</v>
      </c>
      <c r="H1933" t="s">
        <v>35</v>
      </c>
      <c r="I1933" t="s">
        <v>36</v>
      </c>
      <c r="J1933" t="s">
        <v>36</v>
      </c>
      <c r="L1933">
        <v>358810</v>
      </c>
      <c r="M1933">
        <v>283973</v>
      </c>
      <c r="R1933" t="s">
        <v>37</v>
      </c>
      <c r="V1933">
        <v>10</v>
      </c>
      <c r="W1933">
        <v>17</v>
      </c>
      <c r="Z1933" t="s">
        <v>38</v>
      </c>
      <c r="AA1933">
        <v>182</v>
      </c>
      <c r="AB1933" t="s">
        <v>39</v>
      </c>
      <c r="AC1933" t="s">
        <v>40</v>
      </c>
      <c r="AD1933">
        <v>78</v>
      </c>
    </row>
    <row r="1934" spans="1:30">
      <c r="A1934">
        <v>259</v>
      </c>
      <c r="B1934">
        <v>259100</v>
      </c>
      <c r="C1934" t="str">
        <f>VLOOKUP(B1934,'[1]ERC BU vlookup'!$E$2:$G$72,2,FALSE)</f>
        <v>WP</v>
      </c>
      <c r="D1934">
        <v>5510</v>
      </c>
      <c r="E1934" t="s">
        <v>52</v>
      </c>
      <c r="F1934" s="2">
        <v>8.2799999999999994</v>
      </c>
      <c r="G1934" s="1">
        <v>43020</v>
      </c>
      <c r="H1934" t="s">
        <v>35</v>
      </c>
      <c r="I1934" t="s">
        <v>36</v>
      </c>
      <c r="J1934" t="s">
        <v>36</v>
      </c>
      <c r="L1934">
        <v>358811</v>
      </c>
      <c r="M1934">
        <v>283974</v>
      </c>
      <c r="R1934" t="s">
        <v>37</v>
      </c>
      <c r="V1934">
        <v>10</v>
      </c>
      <c r="W1934">
        <v>17</v>
      </c>
      <c r="Z1934" t="s">
        <v>38</v>
      </c>
      <c r="AA1934">
        <v>254</v>
      </c>
      <c r="AB1934" t="s">
        <v>39</v>
      </c>
      <c r="AC1934" t="s">
        <v>40</v>
      </c>
      <c r="AD1934">
        <v>47</v>
      </c>
    </row>
    <row r="1935" spans="1:30">
      <c r="A1935">
        <v>251</v>
      </c>
      <c r="B1935">
        <v>251102</v>
      </c>
      <c r="C1935" t="str">
        <f>VLOOKUP(B1935,'[1]ERC BU vlookup'!$E$2:$G$72,2,FALSE)</f>
        <v>WP</v>
      </c>
      <c r="D1935">
        <v>5510</v>
      </c>
      <c r="E1935" t="s">
        <v>52</v>
      </c>
      <c r="F1935" s="2">
        <v>256.83999999999997</v>
      </c>
      <c r="G1935" s="1">
        <v>43018</v>
      </c>
      <c r="H1935" t="s">
        <v>35</v>
      </c>
      <c r="I1935" t="s">
        <v>36</v>
      </c>
      <c r="J1935" t="s">
        <v>36</v>
      </c>
      <c r="L1935">
        <v>358813</v>
      </c>
      <c r="M1935">
        <v>283993</v>
      </c>
      <c r="R1935" t="s">
        <v>37</v>
      </c>
      <c r="V1935">
        <v>10</v>
      </c>
      <c r="W1935">
        <v>17</v>
      </c>
      <c r="Z1935" t="s">
        <v>38</v>
      </c>
      <c r="AA1935">
        <v>401</v>
      </c>
      <c r="AB1935" t="s">
        <v>39</v>
      </c>
      <c r="AC1935" t="s">
        <v>40</v>
      </c>
      <c r="AD1935">
        <v>25</v>
      </c>
    </row>
    <row r="1936" spans="1:30">
      <c r="A1936">
        <v>252</v>
      </c>
      <c r="B1936">
        <v>252106</v>
      </c>
      <c r="C1936" t="str">
        <f>VLOOKUP(B1936,'[1]ERC BU vlookup'!$E$2:$G$72,2,FALSE)</f>
        <v>WP</v>
      </c>
      <c r="D1936">
        <v>5510</v>
      </c>
      <c r="E1936" t="s">
        <v>52</v>
      </c>
      <c r="F1936" s="2">
        <v>156.07</v>
      </c>
      <c r="G1936" s="1">
        <v>43018</v>
      </c>
      <c r="H1936" t="s">
        <v>35</v>
      </c>
      <c r="I1936" t="s">
        <v>36</v>
      </c>
      <c r="J1936" t="s">
        <v>36</v>
      </c>
      <c r="L1936">
        <v>358813</v>
      </c>
      <c r="M1936">
        <v>283993</v>
      </c>
      <c r="R1936" t="s">
        <v>37</v>
      </c>
      <c r="V1936">
        <v>10</v>
      </c>
      <c r="W1936">
        <v>17</v>
      </c>
      <c r="Z1936" t="s">
        <v>38</v>
      </c>
      <c r="AA1936">
        <v>401</v>
      </c>
      <c r="AB1936" t="s">
        <v>39</v>
      </c>
      <c r="AC1936" t="s">
        <v>40</v>
      </c>
      <c r="AD1936">
        <v>30</v>
      </c>
    </row>
    <row r="1937" spans="1:30">
      <c r="A1937">
        <v>252</v>
      </c>
      <c r="B1937">
        <v>252123</v>
      </c>
      <c r="C1937" t="str">
        <f>VLOOKUP(B1937,'[1]ERC BU vlookup'!$E$2:$G$72,2,FALSE)</f>
        <v>WP</v>
      </c>
      <c r="D1937">
        <v>5510</v>
      </c>
      <c r="E1937" t="s">
        <v>52</v>
      </c>
      <c r="F1937" s="2">
        <v>79.680000000000007</v>
      </c>
      <c r="G1937" s="1">
        <v>43018</v>
      </c>
      <c r="H1937" t="s">
        <v>35</v>
      </c>
      <c r="I1937" t="s">
        <v>36</v>
      </c>
      <c r="J1937" t="s">
        <v>36</v>
      </c>
      <c r="L1937">
        <v>358813</v>
      </c>
      <c r="M1937">
        <v>283993</v>
      </c>
      <c r="R1937" t="s">
        <v>37</v>
      </c>
      <c r="V1937">
        <v>10</v>
      </c>
      <c r="W1937">
        <v>17</v>
      </c>
      <c r="Z1937" t="s">
        <v>38</v>
      </c>
      <c r="AA1937">
        <v>401</v>
      </c>
      <c r="AB1937" t="s">
        <v>39</v>
      </c>
      <c r="AC1937" t="s">
        <v>40</v>
      </c>
      <c r="AD1937">
        <v>69</v>
      </c>
    </row>
    <row r="1938" spans="1:30">
      <c r="A1938">
        <v>252</v>
      </c>
      <c r="B1938">
        <v>252106</v>
      </c>
      <c r="C1938" t="str">
        <f>VLOOKUP(B1938,'[1]ERC BU vlookup'!$E$2:$G$72,2,FALSE)</f>
        <v>WP</v>
      </c>
      <c r="D1938">
        <v>5510</v>
      </c>
      <c r="E1938" t="s">
        <v>52</v>
      </c>
      <c r="F1938" s="2">
        <v>74.78</v>
      </c>
      <c r="G1938" s="1">
        <v>43024</v>
      </c>
      <c r="H1938" t="s">
        <v>35</v>
      </c>
      <c r="I1938" t="s">
        <v>36</v>
      </c>
      <c r="J1938" t="s">
        <v>36</v>
      </c>
      <c r="L1938">
        <v>358819</v>
      </c>
      <c r="M1938">
        <v>284055</v>
      </c>
      <c r="R1938" t="s">
        <v>37</v>
      </c>
      <c r="V1938">
        <v>10</v>
      </c>
      <c r="W1938">
        <v>17</v>
      </c>
      <c r="Z1938" t="s">
        <v>38</v>
      </c>
      <c r="AA1938">
        <v>182</v>
      </c>
      <c r="AB1938" t="s">
        <v>39</v>
      </c>
      <c r="AC1938" t="s">
        <v>40</v>
      </c>
      <c r="AD1938">
        <v>34</v>
      </c>
    </row>
    <row r="1939" spans="1:30">
      <c r="A1939">
        <v>251</v>
      </c>
      <c r="B1939">
        <v>251106</v>
      </c>
      <c r="C1939" t="str">
        <f>VLOOKUP(B1939,'[1]ERC BU vlookup'!$E$2:$G$72,2,FALSE)</f>
        <v>WP</v>
      </c>
      <c r="D1939">
        <v>5510</v>
      </c>
      <c r="E1939" t="s">
        <v>52</v>
      </c>
      <c r="F1939" s="2">
        <v>52.83</v>
      </c>
      <c r="G1939" s="1">
        <v>43025</v>
      </c>
      <c r="H1939" t="s">
        <v>35</v>
      </c>
      <c r="I1939" t="s">
        <v>36</v>
      </c>
      <c r="J1939" t="s">
        <v>36</v>
      </c>
      <c r="L1939">
        <v>358824</v>
      </c>
      <c r="M1939">
        <v>284213</v>
      </c>
      <c r="R1939" t="s">
        <v>37</v>
      </c>
      <c r="V1939">
        <v>10</v>
      </c>
      <c r="W1939">
        <v>17</v>
      </c>
      <c r="Z1939" t="s">
        <v>38</v>
      </c>
      <c r="AA1939">
        <v>356</v>
      </c>
      <c r="AB1939" t="s">
        <v>39</v>
      </c>
      <c r="AC1939" t="s">
        <v>40</v>
      </c>
      <c r="AD1939">
        <v>49</v>
      </c>
    </row>
    <row r="1940" spans="1:30">
      <c r="A1940">
        <v>251</v>
      </c>
      <c r="B1940">
        <v>251106</v>
      </c>
      <c r="C1940" t="str">
        <f>VLOOKUP(B1940,'[1]ERC BU vlookup'!$E$2:$G$72,2,FALSE)</f>
        <v>WP</v>
      </c>
      <c r="D1940">
        <v>5510</v>
      </c>
      <c r="E1940" t="s">
        <v>52</v>
      </c>
      <c r="F1940" s="2">
        <v>7.16</v>
      </c>
      <c r="G1940" s="1">
        <v>43027</v>
      </c>
      <c r="H1940" t="s">
        <v>35</v>
      </c>
      <c r="I1940" t="s">
        <v>36</v>
      </c>
      <c r="J1940" t="s">
        <v>36</v>
      </c>
      <c r="L1940">
        <v>358835</v>
      </c>
      <c r="M1940">
        <v>284435</v>
      </c>
      <c r="R1940" t="s">
        <v>37</v>
      </c>
      <c r="V1940">
        <v>10</v>
      </c>
      <c r="W1940">
        <v>17</v>
      </c>
      <c r="Z1940" t="s">
        <v>38</v>
      </c>
      <c r="AA1940">
        <v>252</v>
      </c>
      <c r="AB1940" t="s">
        <v>39</v>
      </c>
      <c r="AC1940" t="s">
        <v>40</v>
      </c>
      <c r="AD1940">
        <v>17</v>
      </c>
    </row>
    <row r="1941" spans="1:30">
      <c r="A1941">
        <v>251</v>
      </c>
      <c r="B1941">
        <v>251102</v>
      </c>
      <c r="C1941" t="str">
        <f>VLOOKUP(B1941,'[1]ERC BU vlookup'!$E$2:$G$72,2,FALSE)</f>
        <v>WP</v>
      </c>
      <c r="D1941">
        <v>5510</v>
      </c>
      <c r="E1941" t="s">
        <v>52</v>
      </c>
      <c r="G1941" s="1">
        <v>43030</v>
      </c>
      <c r="H1941" t="s">
        <v>35</v>
      </c>
      <c r="I1941" t="s">
        <v>36</v>
      </c>
      <c r="J1941" t="s">
        <v>36</v>
      </c>
      <c r="L1941">
        <v>358838</v>
      </c>
      <c r="M1941">
        <v>284500</v>
      </c>
      <c r="R1941" t="s">
        <v>37</v>
      </c>
      <c r="V1941">
        <v>10</v>
      </c>
      <c r="W1941">
        <v>17</v>
      </c>
      <c r="Z1941" t="s">
        <v>38</v>
      </c>
      <c r="AA1941">
        <v>182</v>
      </c>
      <c r="AB1941" t="s">
        <v>39</v>
      </c>
      <c r="AC1941" t="s">
        <v>40</v>
      </c>
      <c r="AD1941">
        <v>36</v>
      </c>
    </row>
    <row r="1942" spans="1:30">
      <c r="A1942">
        <v>251</v>
      </c>
      <c r="B1942">
        <v>251106</v>
      </c>
      <c r="C1942" t="str">
        <f>VLOOKUP(B1942,'[1]ERC BU vlookup'!$E$2:$G$72,2,FALSE)</f>
        <v>WP</v>
      </c>
      <c r="D1942">
        <v>5510</v>
      </c>
      <c r="E1942" t="s">
        <v>52</v>
      </c>
      <c r="F1942" s="2">
        <v>-30.91</v>
      </c>
      <c r="G1942" s="1">
        <v>43030</v>
      </c>
      <c r="H1942" t="s">
        <v>35</v>
      </c>
      <c r="I1942" t="s">
        <v>36</v>
      </c>
      <c r="J1942" t="s">
        <v>36</v>
      </c>
      <c r="L1942">
        <v>358838</v>
      </c>
      <c r="M1942">
        <v>284500</v>
      </c>
      <c r="R1942" t="s">
        <v>37</v>
      </c>
      <c r="V1942">
        <v>10</v>
      </c>
      <c r="W1942">
        <v>17</v>
      </c>
      <c r="Z1942" t="s">
        <v>38</v>
      </c>
      <c r="AA1942">
        <v>182</v>
      </c>
      <c r="AB1942" t="s">
        <v>39</v>
      </c>
      <c r="AC1942" t="s">
        <v>40</v>
      </c>
      <c r="AD1942">
        <v>39</v>
      </c>
    </row>
    <row r="1943" spans="1:30">
      <c r="A1943">
        <v>251</v>
      </c>
      <c r="B1943">
        <v>251102</v>
      </c>
      <c r="C1943" t="str">
        <f>VLOOKUP(B1943,'[1]ERC BU vlookup'!$E$2:$G$72,2,FALSE)</f>
        <v>WP</v>
      </c>
      <c r="D1943">
        <v>5510</v>
      </c>
      <c r="E1943" t="s">
        <v>52</v>
      </c>
      <c r="F1943" s="2">
        <v>82.41</v>
      </c>
      <c r="G1943" s="1">
        <v>43026</v>
      </c>
      <c r="H1943" t="s">
        <v>35</v>
      </c>
      <c r="I1943" t="s">
        <v>36</v>
      </c>
      <c r="J1943" t="s">
        <v>36</v>
      </c>
      <c r="L1943">
        <v>358839</v>
      </c>
      <c r="M1943">
        <v>284520</v>
      </c>
      <c r="R1943" t="s">
        <v>37</v>
      </c>
      <c r="V1943">
        <v>10</v>
      </c>
      <c r="W1943">
        <v>17</v>
      </c>
      <c r="Z1943" t="s">
        <v>38</v>
      </c>
      <c r="AA1943">
        <v>356</v>
      </c>
      <c r="AB1943" t="s">
        <v>39</v>
      </c>
      <c r="AC1943" t="s">
        <v>40</v>
      </c>
      <c r="AD1943">
        <v>27</v>
      </c>
    </row>
    <row r="1944" spans="1:30">
      <c r="A1944">
        <v>251</v>
      </c>
      <c r="B1944">
        <v>251106</v>
      </c>
      <c r="C1944" t="str">
        <f>VLOOKUP(B1944,'[1]ERC BU vlookup'!$E$2:$G$72,2,FALSE)</f>
        <v>WP</v>
      </c>
      <c r="D1944">
        <v>5510</v>
      </c>
      <c r="E1944" t="s">
        <v>52</v>
      </c>
      <c r="F1944" s="2">
        <v>7.46</v>
      </c>
      <c r="G1944" s="1">
        <v>43026</v>
      </c>
      <c r="H1944" t="s">
        <v>35</v>
      </c>
      <c r="I1944" t="s">
        <v>36</v>
      </c>
      <c r="J1944" t="s">
        <v>36</v>
      </c>
      <c r="L1944">
        <v>358839</v>
      </c>
      <c r="M1944">
        <v>284520</v>
      </c>
      <c r="R1944" t="s">
        <v>37</v>
      </c>
      <c r="V1944">
        <v>10</v>
      </c>
      <c r="W1944">
        <v>17</v>
      </c>
      <c r="Z1944" t="s">
        <v>38</v>
      </c>
      <c r="AA1944">
        <v>356</v>
      </c>
      <c r="AB1944" t="s">
        <v>39</v>
      </c>
      <c r="AC1944" t="s">
        <v>40</v>
      </c>
      <c r="AD1944">
        <v>31</v>
      </c>
    </row>
    <row r="1945" spans="1:30">
      <c r="A1945">
        <v>252</v>
      </c>
      <c r="B1945">
        <v>252106</v>
      </c>
      <c r="C1945" t="str">
        <f>VLOOKUP(B1945,'[1]ERC BU vlookup'!$E$2:$G$72,2,FALSE)</f>
        <v>WP</v>
      </c>
      <c r="D1945">
        <v>5510</v>
      </c>
      <c r="E1945" t="s">
        <v>52</v>
      </c>
      <c r="F1945" s="2">
        <v>112.79</v>
      </c>
      <c r="G1945" s="1">
        <v>43026</v>
      </c>
      <c r="H1945" t="s">
        <v>35</v>
      </c>
      <c r="I1945" t="s">
        <v>36</v>
      </c>
      <c r="J1945" t="s">
        <v>36</v>
      </c>
      <c r="L1945">
        <v>358839</v>
      </c>
      <c r="M1945">
        <v>284520</v>
      </c>
      <c r="R1945" t="s">
        <v>37</v>
      </c>
      <c r="V1945">
        <v>10</v>
      </c>
      <c r="W1945">
        <v>17</v>
      </c>
      <c r="Z1945" t="s">
        <v>38</v>
      </c>
      <c r="AA1945">
        <v>356</v>
      </c>
      <c r="AB1945" t="s">
        <v>39</v>
      </c>
      <c r="AC1945" t="s">
        <v>40</v>
      </c>
      <c r="AD1945">
        <v>33</v>
      </c>
    </row>
    <row r="1946" spans="1:30">
      <c r="A1946">
        <v>252</v>
      </c>
      <c r="B1946">
        <v>252122</v>
      </c>
      <c r="C1946" t="str">
        <f>VLOOKUP(B1946,'[1]ERC BU vlookup'!$E$2:$G$72,2,FALSE)</f>
        <v>WP</v>
      </c>
      <c r="D1946">
        <v>5510</v>
      </c>
      <c r="E1946" t="s">
        <v>52</v>
      </c>
      <c r="F1946" s="2">
        <v>3.6</v>
      </c>
      <c r="G1946" s="1">
        <v>43026</v>
      </c>
      <c r="H1946" t="s">
        <v>35</v>
      </c>
      <c r="I1946" t="s">
        <v>36</v>
      </c>
      <c r="J1946" t="s">
        <v>36</v>
      </c>
      <c r="L1946">
        <v>358839</v>
      </c>
      <c r="M1946">
        <v>284520</v>
      </c>
      <c r="R1946" t="s">
        <v>37</v>
      </c>
      <c r="V1946">
        <v>10</v>
      </c>
      <c r="W1946">
        <v>17</v>
      </c>
      <c r="Z1946" t="s">
        <v>38</v>
      </c>
      <c r="AA1946">
        <v>356</v>
      </c>
      <c r="AB1946" t="s">
        <v>39</v>
      </c>
      <c r="AC1946" t="s">
        <v>40</v>
      </c>
      <c r="AD1946">
        <v>67</v>
      </c>
    </row>
    <row r="1947" spans="1:30">
      <c r="A1947">
        <v>251</v>
      </c>
      <c r="B1947">
        <v>251106</v>
      </c>
      <c r="C1947" t="str">
        <f>VLOOKUP(B1947,'[1]ERC BU vlookup'!$E$2:$G$72,2,FALSE)</f>
        <v>WP</v>
      </c>
      <c r="D1947">
        <v>5510</v>
      </c>
      <c r="E1947" t="s">
        <v>52</v>
      </c>
      <c r="F1947" s="2">
        <v>196.27</v>
      </c>
      <c r="G1947" s="1">
        <v>43031</v>
      </c>
      <c r="H1947" t="s">
        <v>35</v>
      </c>
      <c r="I1947" t="s">
        <v>36</v>
      </c>
      <c r="J1947" t="s">
        <v>36</v>
      </c>
      <c r="L1947">
        <v>358845</v>
      </c>
      <c r="M1947">
        <v>284560</v>
      </c>
      <c r="R1947" t="s">
        <v>37</v>
      </c>
      <c r="V1947">
        <v>10</v>
      </c>
      <c r="W1947">
        <v>17</v>
      </c>
      <c r="Z1947" t="s">
        <v>38</v>
      </c>
      <c r="AA1947">
        <v>182</v>
      </c>
      <c r="AB1947" t="s">
        <v>39</v>
      </c>
      <c r="AC1947" t="s">
        <v>40</v>
      </c>
      <c r="AD1947">
        <v>22</v>
      </c>
    </row>
    <row r="1948" spans="1:30">
      <c r="A1948">
        <v>255</v>
      </c>
      <c r="B1948">
        <v>255100</v>
      </c>
      <c r="C1948" t="str">
        <f>VLOOKUP(B1948,'[1]ERC BU vlookup'!$E$2:$G$72,2,FALSE)</f>
        <v>WP</v>
      </c>
      <c r="D1948">
        <v>5510</v>
      </c>
      <c r="E1948" t="s">
        <v>52</v>
      </c>
      <c r="G1948" s="1">
        <v>43031</v>
      </c>
      <c r="H1948" t="s">
        <v>35</v>
      </c>
      <c r="I1948" t="s">
        <v>36</v>
      </c>
      <c r="J1948" t="s">
        <v>36</v>
      </c>
      <c r="L1948">
        <v>358845</v>
      </c>
      <c r="M1948">
        <v>284560</v>
      </c>
      <c r="R1948" t="s">
        <v>37</v>
      </c>
      <c r="V1948">
        <v>10</v>
      </c>
      <c r="W1948">
        <v>17</v>
      </c>
      <c r="Z1948" t="s">
        <v>38</v>
      </c>
      <c r="AA1948">
        <v>182</v>
      </c>
      <c r="AB1948" t="s">
        <v>39</v>
      </c>
      <c r="AC1948" t="s">
        <v>40</v>
      </c>
      <c r="AD1948">
        <v>83</v>
      </c>
    </row>
    <row r="1949" spans="1:30">
      <c r="A1949">
        <v>251</v>
      </c>
      <c r="B1949">
        <v>251106</v>
      </c>
      <c r="C1949" t="str">
        <f>VLOOKUP(B1949,'[1]ERC BU vlookup'!$E$2:$G$72,2,FALSE)</f>
        <v>WP</v>
      </c>
      <c r="D1949">
        <v>5510</v>
      </c>
      <c r="E1949" t="s">
        <v>52</v>
      </c>
      <c r="F1949" s="2">
        <v>105.77</v>
      </c>
      <c r="G1949" s="1">
        <v>43032</v>
      </c>
      <c r="H1949" t="s">
        <v>35</v>
      </c>
      <c r="I1949" t="s">
        <v>36</v>
      </c>
      <c r="J1949" t="s">
        <v>36</v>
      </c>
      <c r="L1949">
        <v>358848</v>
      </c>
      <c r="M1949">
        <v>284692</v>
      </c>
      <c r="R1949" t="s">
        <v>37</v>
      </c>
      <c r="V1949">
        <v>10</v>
      </c>
      <c r="W1949">
        <v>17</v>
      </c>
      <c r="Z1949" t="s">
        <v>38</v>
      </c>
      <c r="AA1949">
        <v>182</v>
      </c>
      <c r="AB1949" t="s">
        <v>39</v>
      </c>
      <c r="AC1949" t="s">
        <v>40</v>
      </c>
      <c r="AD1949">
        <v>34</v>
      </c>
    </row>
    <row r="1950" spans="1:30">
      <c r="A1950">
        <v>251</v>
      </c>
      <c r="B1950">
        <v>251102</v>
      </c>
      <c r="C1950" t="str">
        <f>VLOOKUP(B1950,'[1]ERC BU vlookup'!$E$2:$G$72,2,FALSE)</f>
        <v>WP</v>
      </c>
      <c r="D1950">
        <v>5510</v>
      </c>
      <c r="E1950" t="s">
        <v>52</v>
      </c>
      <c r="F1950" s="2">
        <v>153.80000000000001</v>
      </c>
      <c r="G1950" s="1">
        <v>43033</v>
      </c>
      <c r="H1950" t="s">
        <v>35</v>
      </c>
      <c r="I1950" t="s">
        <v>36</v>
      </c>
      <c r="J1950" t="s">
        <v>36</v>
      </c>
      <c r="L1950">
        <v>358862</v>
      </c>
      <c r="M1950">
        <v>284871</v>
      </c>
      <c r="R1950" t="s">
        <v>37</v>
      </c>
      <c r="V1950">
        <v>10</v>
      </c>
      <c r="W1950">
        <v>17</v>
      </c>
      <c r="Z1950" t="s">
        <v>38</v>
      </c>
      <c r="AA1950">
        <v>252</v>
      </c>
      <c r="AB1950" t="s">
        <v>39</v>
      </c>
      <c r="AC1950" t="s">
        <v>40</v>
      </c>
      <c r="AD1950">
        <v>20</v>
      </c>
    </row>
    <row r="1951" spans="1:30">
      <c r="A1951">
        <v>251</v>
      </c>
      <c r="B1951">
        <v>251106</v>
      </c>
      <c r="C1951" t="str">
        <f>VLOOKUP(B1951,'[1]ERC BU vlookup'!$E$2:$G$72,2,FALSE)</f>
        <v>WP</v>
      </c>
      <c r="D1951">
        <v>5510</v>
      </c>
      <c r="E1951" t="s">
        <v>52</v>
      </c>
      <c r="F1951" s="2">
        <v>53.42</v>
      </c>
      <c r="G1951" s="1">
        <v>43033</v>
      </c>
      <c r="H1951" t="s">
        <v>35</v>
      </c>
      <c r="I1951" t="s">
        <v>36</v>
      </c>
      <c r="J1951" t="s">
        <v>36</v>
      </c>
      <c r="L1951">
        <v>358862</v>
      </c>
      <c r="M1951">
        <v>284871</v>
      </c>
      <c r="R1951" t="s">
        <v>37</v>
      </c>
      <c r="V1951">
        <v>10</v>
      </c>
      <c r="W1951">
        <v>17</v>
      </c>
      <c r="Z1951" t="s">
        <v>38</v>
      </c>
      <c r="AA1951">
        <v>252</v>
      </c>
      <c r="AB1951" t="s">
        <v>39</v>
      </c>
      <c r="AC1951" t="s">
        <v>40</v>
      </c>
      <c r="AD1951">
        <v>24</v>
      </c>
    </row>
    <row r="1952" spans="1:30">
      <c r="A1952">
        <v>252</v>
      </c>
      <c r="B1952">
        <v>252106</v>
      </c>
      <c r="C1952" t="str">
        <f>VLOOKUP(B1952,'[1]ERC BU vlookup'!$E$2:$G$72,2,FALSE)</f>
        <v>WP</v>
      </c>
      <c r="D1952">
        <v>5510</v>
      </c>
      <c r="E1952" t="s">
        <v>52</v>
      </c>
      <c r="F1952" s="2">
        <v>456.68</v>
      </c>
      <c r="G1952" s="1">
        <v>43033</v>
      </c>
      <c r="H1952" t="s">
        <v>35</v>
      </c>
      <c r="I1952" t="s">
        <v>36</v>
      </c>
      <c r="J1952" t="s">
        <v>36</v>
      </c>
      <c r="L1952">
        <v>358862</v>
      </c>
      <c r="M1952">
        <v>284871</v>
      </c>
      <c r="R1952" t="s">
        <v>37</v>
      </c>
      <c r="V1952">
        <v>10</v>
      </c>
      <c r="W1952">
        <v>17</v>
      </c>
      <c r="Z1952" t="s">
        <v>38</v>
      </c>
      <c r="AA1952">
        <v>252</v>
      </c>
      <c r="AB1952" t="s">
        <v>39</v>
      </c>
      <c r="AC1952" t="s">
        <v>40</v>
      </c>
      <c r="AD1952">
        <v>27</v>
      </c>
    </row>
    <row r="1953" spans="1:30">
      <c r="A1953">
        <v>255</v>
      </c>
      <c r="B1953">
        <v>255100</v>
      </c>
      <c r="C1953" t="str">
        <f>VLOOKUP(B1953,'[1]ERC BU vlookup'!$E$2:$G$72,2,FALSE)</f>
        <v>WP</v>
      </c>
      <c r="D1953">
        <v>5510</v>
      </c>
      <c r="E1953" t="s">
        <v>52</v>
      </c>
      <c r="F1953" s="2">
        <v>438.33</v>
      </c>
      <c r="G1953" s="1">
        <v>43033</v>
      </c>
      <c r="H1953" t="s">
        <v>35</v>
      </c>
      <c r="I1953" t="s">
        <v>36</v>
      </c>
      <c r="J1953" t="s">
        <v>36</v>
      </c>
      <c r="L1953">
        <v>358862</v>
      </c>
      <c r="M1953">
        <v>284871</v>
      </c>
      <c r="R1953" t="s">
        <v>37</v>
      </c>
      <c r="V1953">
        <v>10</v>
      </c>
      <c r="W1953">
        <v>17</v>
      </c>
      <c r="Z1953" t="s">
        <v>38</v>
      </c>
      <c r="AA1953">
        <v>252</v>
      </c>
      <c r="AB1953" t="s">
        <v>39</v>
      </c>
      <c r="AC1953" t="s">
        <v>40</v>
      </c>
      <c r="AD1953">
        <v>59</v>
      </c>
    </row>
    <row r="1954" spans="1:30">
      <c r="A1954">
        <v>251</v>
      </c>
      <c r="B1954">
        <v>251102</v>
      </c>
      <c r="C1954" t="str">
        <f>VLOOKUP(B1954,'[1]ERC BU vlookup'!$E$2:$G$72,2,FALSE)</f>
        <v>WP</v>
      </c>
      <c r="D1954">
        <v>5510</v>
      </c>
      <c r="E1954" t="s">
        <v>52</v>
      </c>
      <c r="F1954" s="2">
        <v>165.48</v>
      </c>
      <c r="G1954" s="1">
        <v>43037</v>
      </c>
      <c r="H1954" t="s">
        <v>35</v>
      </c>
      <c r="I1954" t="s">
        <v>36</v>
      </c>
      <c r="J1954" t="s">
        <v>36</v>
      </c>
      <c r="L1954">
        <v>358872</v>
      </c>
      <c r="M1954">
        <v>285027</v>
      </c>
      <c r="R1954" t="s">
        <v>37</v>
      </c>
      <c r="V1954">
        <v>10</v>
      </c>
      <c r="W1954">
        <v>17</v>
      </c>
      <c r="Z1954" t="s">
        <v>38</v>
      </c>
      <c r="AA1954">
        <v>182</v>
      </c>
      <c r="AB1954" t="s">
        <v>39</v>
      </c>
      <c r="AC1954" t="s">
        <v>40</v>
      </c>
      <c r="AD1954">
        <v>20</v>
      </c>
    </row>
    <row r="1955" spans="1:30">
      <c r="A1955">
        <v>251</v>
      </c>
      <c r="B1955">
        <v>251106</v>
      </c>
      <c r="C1955" t="str">
        <f>VLOOKUP(B1955,'[1]ERC BU vlookup'!$E$2:$G$72,2,FALSE)</f>
        <v>WP</v>
      </c>
      <c r="D1955">
        <v>5510</v>
      </c>
      <c r="E1955" t="s">
        <v>52</v>
      </c>
      <c r="F1955" s="2">
        <v>84.14</v>
      </c>
      <c r="G1955" s="1">
        <v>43037</v>
      </c>
      <c r="H1955" t="s">
        <v>35</v>
      </c>
      <c r="I1955" t="s">
        <v>36</v>
      </c>
      <c r="J1955" t="s">
        <v>36</v>
      </c>
      <c r="L1955">
        <v>358872</v>
      </c>
      <c r="M1955">
        <v>285027</v>
      </c>
      <c r="R1955" t="s">
        <v>37</v>
      </c>
      <c r="V1955">
        <v>10</v>
      </c>
      <c r="W1955">
        <v>17</v>
      </c>
      <c r="Z1955" t="s">
        <v>38</v>
      </c>
      <c r="AA1955">
        <v>182</v>
      </c>
      <c r="AB1955" t="s">
        <v>39</v>
      </c>
      <c r="AC1955" t="s">
        <v>40</v>
      </c>
      <c r="AD1955">
        <v>23</v>
      </c>
    </row>
    <row r="1956" spans="1:30">
      <c r="A1956">
        <v>255</v>
      </c>
      <c r="B1956">
        <v>255100</v>
      </c>
      <c r="C1956" t="str">
        <f>VLOOKUP(B1956,'[1]ERC BU vlookup'!$E$2:$G$72,2,FALSE)</f>
        <v>WP</v>
      </c>
      <c r="D1956">
        <v>5510</v>
      </c>
      <c r="E1956" t="s">
        <v>52</v>
      </c>
      <c r="F1956" s="2">
        <v>112.31</v>
      </c>
      <c r="G1956" s="1">
        <v>43037</v>
      </c>
      <c r="H1956" t="s">
        <v>35</v>
      </c>
      <c r="I1956" t="s">
        <v>36</v>
      </c>
      <c r="J1956" t="s">
        <v>36</v>
      </c>
      <c r="L1956">
        <v>358872</v>
      </c>
      <c r="M1956">
        <v>285027</v>
      </c>
      <c r="R1956" t="s">
        <v>37</v>
      </c>
      <c r="V1956">
        <v>10</v>
      </c>
      <c r="W1956">
        <v>17</v>
      </c>
      <c r="Z1956" t="s">
        <v>38</v>
      </c>
      <c r="AA1956">
        <v>182</v>
      </c>
      <c r="AB1956" t="s">
        <v>39</v>
      </c>
      <c r="AC1956" t="s">
        <v>40</v>
      </c>
      <c r="AD1956">
        <v>77</v>
      </c>
    </row>
    <row r="1957" spans="1:30">
      <c r="A1957">
        <v>246</v>
      </c>
      <c r="B1957">
        <v>246100</v>
      </c>
      <c r="C1957" t="str">
        <f>VLOOKUP(B1957,'[1]ERC BU vlookup'!$E$2:$G$72,2,FALSE)</f>
        <v>SP</v>
      </c>
      <c r="D1957">
        <v>5510</v>
      </c>
      <c r="E1957" t="s">
        <v>52</v>
      </c>
      <c r="F1957" s="2">
        <v>163.51</v>
      </c>
      <c r="G1957" s="1">
        <v>43037</v>
      </c>
      <c r="H1957" t="s">
        <v>35</v>
      </c>
      <c r="I1957" t="s">
        <v>36</v>
      </c>
      <c r="J1957" t="s">
        <v>36</v>
      </c>
      <c r="L1957">
        <v>358872</v>
      </c>
      <c r="M1957">
        <v>285027</v>
      </c>
      <c r="R1957" t="s">
        <v>37</v>
      </c>
      <c r="V1957">
        <v>10</v>
      </c>
      <c r="W1957">
        <v>17</v>
      </c>
      <c r="Z1957" t="s">
        <v>38</v>
      </c>
      <c r="AA1957">
        <v>182</v>
      </c>
      <c r="AB1957" t="s">
        <v>39</v>
      </c>
      <c r="AC1957" t="s">
        <v>40</v>
      </c>
      <c r="AD1957">
        <v>385</v>
      </c>
    </row>
    <row r="1958" spans="1:30">
      <c r="A1958">
        <v>252</v>
      </c>
      <c r="B1958">
        <v>252136</v>
      </c>
      <c r="C1958" t="str">
        <f>VLOOKUP(B1958,'[1]ERC BU vlookup'!$E$2:$G$72,2,FALSE)</f>
        <v>WP</v>
      </c>
      <c r="D1958">
        <v>5510</v>
      </c>
      <c r="E1958" t="s">
        <v>52</v>
      </c>
      <c r="F1958" s="2">
        <v>100.16</v>
      </c>
      <c r="G1958" s="1">
        <v>43037</v>
      </c>
      <c r="H1958" t="s">
        <v>35</v>
      </c>
      <c r="I1958" t="s">
        <v>36</v>
      </c>
      <c r="J1958" t="s">
        <v>36</v>
      </c>
      <c r="L1958">
        <v>358872</v>
      </c>
      <c r="M1958">
        <v>285027</v>
      </c>
      <c r="R1958" t="s">
        <v>37</v>
      </c>
      <c r="V1958">
        <v>10</v>
      </c>
      <c r="W1958">
        <v>17</v>
      </c>
      <c r="Z1958" t="s">
        <v>38</v>
      </c>
      <c r="AA1958">
        <v>182</v>
      </c>
      <c r="AB1958" t="s">
        <v>39</v>
      </c>
      <c r="AC1958" t="s">
        <v>40</v>
      </c>
      <c r="AD1958">
        <v>501</v>
      </c>
    </row>
    <row r="1959" spans="1:30">
      <c r="A1959">
        <v>252</v>
      </c>
      <c r="B1959">
        <v>252110</v>
      </c>
      <c r="C1959" t="str">
        <f>VLOOKUP(B1959,'[1]ERC BU vlookup'!$E$2:$G$72,2,FALSE)</f>
        <v>WP</v>
      </c>
      <c r="D1959">
        <v>5510</v>
      </c>
      <c r="E1959" t="s">
        <v>52</v>
      </c>
      <c r="F1959" s="2">
        <v>244.87</v>
      </c>
      <c r="G1959" s="1">
        <v>43038</v>
      </c>
      <c r="H1959" t="s">
        <v>35</v>
      </c>
      <c r="I1959" t="s">
        <v>36</v>
      </c>
      <c r="J1959" t="s">
        <v>36</v>
      </c>
      <c r="L1959">
        <v>358890</v>
      </c>
      <c r="M1959">
        <v>285116</v>
      </c>
      <c r="R1959" t="s">
        <v>37</v>
      </c>
      <c r="V1959">
        <v>10</v>
      </c>
      <c r="W1959">
        <v>17</v>
      </c>
      <c r="Z1959" t="s">
        <v>38</v>
      </c>
      <c r="AA1959">
        <v>182</v>
      </c>
      <c r="AB1959" t="s">
        <v>39</v>
      </c>
      <c r="AC1959" t="s">
        <v>40</v>
      </c>
      <c r="AD1959">
        <v>14</v>
      </c>
    </row>
    <row r="1960" spans="1:30">
      <c r="A1960">
        <v>251</v>
      </c>
      <c r="B1960">
        <v>251102</v>
      </c>
      <c r="C1960" t="str">
        <f>VLOOKUP(B1960,'[1]ERC BU vlookup'!$E$2:$G$72,2,FALSE)</f>
        <v>WP</v>
      </c>
      <c r="D1960">
        <v>5510</v>
      </c>
      <c r="E1960" t="s">
        <v>52</v>
      </c>
      <c r="F1960" s="2">
        <v>131.87</v>
      </c>
      <c r="G1960" s="1">
        <v>43038</v>
      </c>
      <c r="H1960" t="s">
        <v>35</v>
      </c>
      <c r="I1960" t="s">
        <v>36</v>
      </c>
      <c r="J1960" t="s">
        <v>36</v>
      </c>
      <c r="L1960">
        <v>358890</v>
      </c>
      <c r="M1960">
        <v>285116</v>
      </c>
      <c r="R1960" t="s">
        <v>37</v>
      </c>
      <c r="V1960">
        <v>10</v>
      </c>
      <c r="W1960">
        <v>17</v>
      </c>
      <c r="Z1960" t="s">
        <v>38</v>
      </c>
      <c r="AA1960">
        <v>182</v>
      </c>
      <c r="AB1960" t="s">
        <v>39</v>
      </c>
      <c r="AC1960" t="s">
        <v>40</v>
      </c>
      <c r="AD1960">
        <v>17</v>
      </c>
    </row>
    <row r="1961" spans="1:30">
      <c r="A1961">
        <v>251</v>
      </c>
      <c r="B1961">
        <v>251106</v>
      </c>
      <c r="C1961" t="str">
        <f>VLOOKUP(B1961,'[1]ERC BU vlookup'!$E$2:$G$72,2,FALSE)</f>
        <v>WP</v>
      </c>
      <c r="D1961">
        <v>5510</v>
      </c>
      <c r="E1961" t="s">
        <v>52</v>
      </c>
      <c r="F1961" s="2">
        <v>19.41</v>
      </c>
      <c r="G1961" s="1">
        <v>43038</v>
      </c>
      <c r="H1961" t="s">
        <v>35</v>
      </c>
      <c r="I1961" t="s">
        <v>36</v>
      </c>
      <c r="J1961" t="s">
        <v>36</v>
      </c>
      <c r="L1961">
        <v>358890</v>
      </c>
      <c r="M1961">
        <v>285116</v>
      </c>
      <c r="R1961" t="s">
        <v>37</v>
      </c>
      <c r="V1961">
        <v>10</v>
      </c>
      <c r="W1961">
        <v>17</v>
      </c>
      <c r="Z1961" t="s">
        <v>38</v>
      </c>
      <c r="AA1961">
        <v>182</v>
      </c>
      <c r="AB1961" t="s">
        <v>39</v>
      </c>
      <c r="AC1961" t="s">
        <v>40</v>
      </c>
      <c r="AD1961">
        <v>20</v>
      </c>
    </row>
    <row r="1962" spans="1:30">
      <c r="A1962">
        <v>252</v>
      </c>
      <c r="B1962">
        <v>252106</v>
      </c>
      <c r="C1962" t="str">
        <f>VLOOKUP(B1962,'[1]ERC BU vlookup'!$E$2:$G$72,2,FALSE)</f>
        <v>WP</v>
      </c>
      <c r="D1962">
        <v>5510</v>
      </c>
      <c r="E1962" t="s">
        <v>52</v>
      </c>
      <c r="F1962" s="2">
        <v>-0.39</v>
      </c>
      <c r="G1962" s="1">
        <v>43038</v>
      </c>
      <c r="H1962" t="s">
        <v>35</v>
      </c>
      <c r="I1962" t="s">
        <v>36</v>
      </c>
      <c r="J1962" t="s">
        <v>36</v>
      </c>
      <c r="L1962">
        <v>358890</v>
      </c>
      <c r="M1962">
        <v>285116</v>
      </c>
      <c r="R1962" t="s">
        <v>37</v>
      </c>
      <c r="V1962">
        <v>10</v>
      </c>
      <c r="W1962">
        <v>17</v>
      </c>
      <c r="Z1962" t="s">
        <v>38</v>
      </c>
      <c r="AA1962">
        <v>182</v>
      </c>
      <c r="AB1962" t="s">
        <v>39</v>
      </c>
      <c r="AC1962" t="s">
        <v>40</v>
      </c>
      <c r="AD1962">
        <v>24</v>
      </c>
    </row>
    <row r="1963" spans="1:30">
      <c r="A1963">
        <v>255</v>
      </c>
      <c r="B1963">
        <v>255100</v>
      </c>
      <c r="C1963" t="str">
        <f>VLOOKUP(B1963,'[1]ERC BU vlookup'!$E$2:$G$72,2,FALSE)</f>
        <v>WP</v>
      </c>
      <c r="D1963">
        <v>5510</v>
      </c>
      <c r="E1963" t="s">
        <v>52</v>
      </c>
      <c r="F1963" s="2">
        <v>227.76</v>
      </c>
      <c r="G1963" s="1">
        <v>43038</v>
      </c>
      <c r="H1963" t="s">
        <v>35</v>
      </c>
      <c r="I1963" t="s">
        <v>36</v>
      </c>
      <c r="J1963" t="s">
        <v>36</v>
      </c>
      <c r="L1963">
        <v>358890</v>
      </c>
      <c r="M1963">
        <v>285116</v>
      </c>
      <c r="R1963" t="s">
        <v>37</v>
      </c>
      <c r="V1963">
        <v>10</v>
      </c>
      <c r="W1963">
        <v>17</v>
      </c>
      <c r="Z1963" t="s">
        <v>38</v>
      </c>
      <c r="AA1963">
        <v>182</v>
      </c>
      <c r="AB1963" t="s">
        <v>39</v>
      </c>
      <c r="AC1963" t="s">
        <v>40</v>
      </c>
      <c r="AD1963">
        <v>79</v>
      </c>
    </row>
    <row r="1964" spans="1:30">
      <c r="A1964">
        <v>246</v>
      </c>
      <c r="B1964">
        <v>246100</v>
      </c>
      <c r="C1964" t="str">
        <f>VLOOKUP(B1964,'[1]ERC BU vlookup'!$E$2:$G$72,2,FALSE)</f>
        <v>SP</v>
      </c>
      <c r="D1964">
        <v>5510</v>
      </c>
      <c r="E1964" t="s">
        <v>52</v>
      </c>
      <c r="F1964" s="2">
        <v>115.51</v>
      </c>
      <c r="G1964" s="1">
        <v>43038</v>
      </c>
      <c r="H1964" t="s">
        <v>35</v>
      </c>
      <c r="I1964" t="s">
        <v>36</v>
      </c>
      <c r="J1964" t="s">
        <v>36</v>
      </c>
      <c r="L1964">
        <v>358890</v>
      </c>
      <c r="M1964">
        <v>285116</v>
      </c>
      <c r="R1964" t="s">
        <v>37</v>
      </c>
      <c r="V1964">
        <v>10</v>
      </c>
      <c r="W1964">
        <v>17</v>
      </c>
      <c r="Z1964" t="s">
        <v>38</v>
      </c>
      <c r="AA1964">
        <v>182</v>
      </c>
      <c r="AB1964" t="s">
        <v>39</v>
      </c>
      <c r="AC1964" t="s">
        <v>40</v>
      </c>
      <c r="AD1964">
        <v>354</v>
      </c>
    </row>
    <row r="1965" spans="1:30">
      <c r="A1965">
        <v>251</v>
      </c>
      <c r="B1965">
        <v>251102</v>
      </c>
      <c r="C1965" t="str">
        <f>VLOOKUP(B1965,'[1]ERC BU vlookup'!$E$2:$G$72,2,FALSE)</f>
        <v>WP</v>
      </c>
      <c r="D1965">
        <v>5510</v>
      </c>
      <c r="E1965" t="s">
        <v>52</v>
      </c>
      <c r="F1965" s="2">
        <v>297.89</v>
      </c>
      <c r="G1965" s="1">
        <v>43039</v>
      </c>
      <c r="H1965" t="s">
        <v>35</v>
      </c>
      <c r="I1965" t="s">
        <v>36</v>
      </c>
      <c r="J1965" t="s">
        <v>36</v>
      </c>
      <c r="L1965">
        <v>358911</v>
      </c>
      <c r="M1965">
        <v>285266</v>
      </c>
      <c r="R1965" t="s">
        <v>37</v>
      </c>
      <c r="V1965">
        <v>10</v>
      </c>
      <c r="W1965">
        <v>17</v>
      </c>
      <c r="Z1965" t="s">
        <v>38</v>
      </c>
      <c r="AA1965">
        <v>182</v>
      </c>
      <c r="AB1965" t="s">
        <v>39</v>
      </c>
      <c r="AC1965" t="s">
        <v>40</v>
      </c>
      <c r="AD1965">
        <v>37</v>
      </c>
    </row>
    <row r="1966" spans="1:30">
      <c r="A1966">
        <v>251</v>
      </c>
      <c r="B1966">
        <v>251106</v>
      </c>
      <c r="C1966" t="str">
        <f>VLOOKUP(B1966,'[1]ERC BU vlookup'!$E$2:$G$72,2,FALSE)</f>
        <v>WP</v>
      </c>
      <c r="D1966">
        <v>5510</v>
      </c>
      <c r="E1966" t="s">
        <v>52</v>
      </c>
      <c r="F1966" s="2">
        <v>25.68</v>
      </c>
      <c r="G1966" s="1">
        <v>43039</v>
      </c>
      <c r="H1966" t="s">
        <v>35</v>
      </c>
      <c r="I1966" t="s">
        <v>36</v>
      </c>
      <c r="J1966" t="s">
        <v>36</v>
      </c>
      <c r="L1966">
        <v>358911</v>
      </c>
      <c r="M1966">
        <v>285266</v>
      </c>
      <c r="R1966" t="s">
        <v>37</v>
      </c>
      <c r="V1966">
        <v>10</v>
      </c>
      <c r="W1966">
        <v>17</v>
      </c>
      <c r="Z1966" t="s">
        <v>38</v>
      </c>
      <c r="AA1966">
        <v>182</v>
      </c>
      <c r="AB1966" t="s">
        <v>39</v>
      </c>
      <c r="AC1966" t="s">
        <v>40</v>
      </c>
      <c r="AD1966">
        <v>41</v>
      </c>
    </row>
    <row r="1967" spans="1:30">
      <c r="A1967">
        <v>252</v>
      </c>
      <c r="B1967">
        <v>252123</v>
      </c>
      <c r="C1967" t="str">
        <f>VLOOKUP(B1967,'[1]ERC BU vlookup'!$E$2:$G$72,2,FALSE)</f>
        <v>WP</v>
      </c>
      <c r="D1967">
        <v>5510</v>
      </c>
      <c r="E1967" t="s">
        <v>52</v>
      </c>
      <c r="F1967" s="2">
        <v>84.86</v>
      </c>
      <c r="G1967" s="1">
        <v>43039</v>
      </c>
      <c r="H1967" t="s">
        <v>35</v>
      </c>
      <c r="I1967" t="s">
        <v>36</v>
      </c>
      <c r="J1967" t="s">
        <v>36</v>
      </c>
      <c r="L1967">
        <v>358911</v>
      </c>
      <c r="M1967">
        <v>285266</v>
      </c>
      <c r="R1967" t="s">
        <v>37</v>
      </c>
      <c r="V1967">
        <v>10</v>
      </c>
      <c r="W1967">
        <v>17</v>
      </c>
      <c r="Z1967" t="s">
        <v>38</v>
      </c>
      <c r="AA1967">
        <v>182</v>
      </c>
      <c r="AB1967" t="s">
        <v>39</v>
      </c>
      <c r="AC1967" t="s">
        <v>40</v>
      </c>
      <c r="AD1967">
        <v>91</v>
      </c>
    </row>
    <row r="1968" spans="1:30">
      <c r="A1968">
        <v>255</v>
      </c>
      <c r="B1968">
        <v>255100</v>
      </c>
      <c r="C1968" t="str">
        <f>VLOOKUP(B1968,'[1]ERC BU vlookup'!$E$2:$G$72,2,FALSE)</f>
        <v>WP</v>
      </c>
      <c r="D1968">
        <v>5510</v>
      </c>
      <c r="E1968" t="s">
        <v>52</v>
      </c>
      <c r="F1968" s="2">
        <v>281.95</v>
      </c>
      <c r="G1968" s="1">
        <v>43039</v>
      </c>
      <c r="H1968" t="s">
        <v>35</v>
      </c>
      <c r="I1968" t="s">
        <v>36</v>
      </c>
      <c r="J1968" t="s">
        <v>36</v>
      </c>
      <c r="L1968">
        <v>358911</v>
      </c>
      <c r="M1968">
        <v>285266</v>
      </c>
      <c r="R1968" t="s">
        <v>37</v>
      </c>
      <c r="V1968">
        <v>10</v>
      </c>
      <c r="W1968">
        <v>17</v>
      </c>
      <c r="Z1968" t="s">
        <v>38</v>
      </c>
      <c r="AA1968">
        <v>182</v>
      </c>
      <c r="AB1968" t="s">
        <v>39</v>
      </c>
      <c r="AC1968" t="s">
        <v>40</v>
      </c>
      <c r="AD1968">
        <v>100</v>
      </c>
    </row>
    <row r="1969" spans="1:30">
      <c r="A1969">
        <v>252</v>
      </c>
      <c r="B1969">
        <v>252110</v>
      </c>
      <c r="C1969" t="str">
        <f>VLOOKUP(B1969,'[1]ERC BU vlookup'!$E$2:$G$72,2,FALSE)</f>
        <v>WP</v>
      </c>
      <c r="D1969">
        <v>5510</v>
      </c>
      <c r="E1969" t="s">
        <v>52</v>
      </c>
      <c r="F1969" s="2">
        <v>522.1</v>
      </c>
      <c r="G1969" s="1">
        <v>43040</v>
      </c>
      <c r="H1969" t="s">
        <v>35</v>
      </c>
      <c r="I1969" t="s">
        <v>36</v>
      </c>
      <c r="J1969" t="s">
        <v>36</v>
      </c>
      <c r="L1969">
        <v>358928</v>
      </c>
      <c r="M1969">
        <v>285391</v>
      </c>
      <c r="R1969" t="s">
        <v>37</v>
      </c>
      <c r="V1969">
        <v>11</v>
      </c>
      <c r="W1969">
        <v>17</v>
      </c>
      <c r="Z1969" t="s">
        <v>38</v>
      </c>
      <c r="AA1969">
        <v>182</v>
      </c>
      <c r="AB1969" t="s">
        <v>39</v>
      </c>
      <c r="AC1969" t="s">
        <v>40</v>
      </c>
      <c r="AD1969">
        <v>9</v>
      </c>
    </row>
    <row r="1970" spans="1:30">
      <c r="A1970">
        <v>251</v>
      </c>
      <c r="B1970">
        <v>251106</v>
      </c>
      <c r="C1970" t="str">
        <f>VLOOKUP(B1970,'[1]ERC BU vlookup'!$E$2:$G$72,2,FALSE)</f>
        <v>WP</v>
      </c>
      <c r="D1970">
        <v>5510</v>
      </c>
      <c r="E1970" t="s">
        <v>52</v>
      </c>
      <c r="F1970" s="2">
        <v>73.34</v>
      </c>
      <c r="G1970" s="1">
        <v>43040</v>
      </c>
      <c r="H1970" t="s">
        <v>35</v>
      </c>
      <c r="I1970" t="s">
        <v>36</v>
      </c>
      <c r="J1970" t="s">
        <v>36</v>
      </c>
      <c r="L1970">
        <v>358928</v>
      </c>
      <c r="M1970">
        <v>285391</v>
      </c>
      <c r="R1970" t="s">
        <v>37</v>
      </c>
      <c r="V1970">
        <v>11</v>
      </c>
      <c r="W1970">
        <v>17</v>
      </c>
      <c r="Z1970" t="s">
        <v>38</v>
      </c>
      <c r="AA1970">
        <v>182</v>
      </c>
      <c r="AB1970" t="s">
        <v>39</v>
      </c>
      <c r="AC1970" t="s">
        <v>40</v>
      </c>
      <c r="AD1970">
        <v>14</v>
      </c>
    </row>
    <row r="1971" spans="1:30">
      <c r="A1971">
        <v>252</v>
      </c>
      <c r="B1971">
        <v>252118</v>
      </c>
      <c r="C1971" t="str">
        <f>VLOOKUP(B1971,'[1]ERC BU vlookup'!$E$2:$G$72,2,FALSE)</f>
        <v>WP</v>
      </c>
      <c r="D1971">
        <v>5510</v>
      </c>
      <c r="E1971" t="s">
        <v>52</v>
      </c>
      <c r="F1971" s="2">
        <v>21.04</v>
      </c>
      <c r="G1971" s="1">
        <v>43040</v>
      </c>
      <c r="H1971" t="s">
        <v>35</v>
      </c>
      <c r="I1971" t="s">
        <v>36</v>
      </c>
      <c r="J1971" t="s">
        <v>36</v>
      </c>
      <c r="L1971">
        <v>358928</v>
      </c>
      <c r="M1971">
        <v>285391</v>
      </c>
      <c r="R1971" t="s">
        <v>37</v>
      </c>
      <c r="V1971">
        <v>11</v>
      </c>
      <c r="W1971">
        <v>17</v>
      </c>
      <c r="Z1971" t="s">
        <v>38</v>
      </c>
      <c r="AA1971">
        <v>182</v>
      </c>
      <c r="AB1971" t="s">
        <v>39</v>
      </c>
      <c r="AC1971" t="s">
        <v>40</v>
      </c>
      <c r="AD1971">
        <v>41</v>
      </c>
    </row>
    <row r="1972" spans="1:30">
      <c r="A1972">
        <v>252</v>
      </c>
      <c r="B1972">
        <v>252125</v>
      </c>
      <c r="C1972" t="str">
        <f>VLOOKUP(B1972,'[1]ERC BU vlookup'!$E$2:$G$72,2,FALSE)</f>
        <v>WP</v>
      </c>
      <c r="D1972">
        <v>5510</v>
      </c>
      <c r="E1972" t="s">
        <v>52</v>
      </c>
      <c r="F1972" s="2">
        <v>-460.8</v>
      </c>
      <c r="G1972" s="1">
        <v>43040</v>
      </c>
      <c r="H1972" t="s">
        <v>35</v>
      </c>
      <c r="I1972" t="s">
        <v>36</v>
      </c>
      <c r="J1972" t="s">
        <v>36</v>
      </c>
      <c r="L1972">
        <v>358928</v>
      </c>
      <c r="M1972">
        <v>285391</v>
      </c>
      <c r="R1972" t="s">
        <v>37</v>
      </c>
      <c r="V1972">
        <v>11</v>
      </c>
      <c r="W1972">
        <v>17</v>
      </c>
      <c r="Z1972" t="s">
        <v>38</v>
      </c>
      <c r="AA1972">
        <v>182</v>
      </c>
      <c r="AB1972" t="s">
        <v>39</v>
      </c>
      <c r="AC1972" t="s">
        <v>40</v>
      </c>
      <c r="AD1972">
        <v>44</v>
      </c>
    </row>
    <row r="1973" spans="1:30">
      <c r="A1973">
        <v>242</v>
      </c>
      <c r="B1973">
        <v>242100</v>
      </c>
      <c r="C1973" t="str">
        <f>VLOOKUP(B1973,'[1]ERC BU vlookup'!$E$2:$G$72,2,FALSE)</f>
        <v>WP</v>
      </c>
      <c r="D1973">
        <v>5510</v>
      </c>
      <c r="E1973" t="s">
        <v>52</v>
      </c>
      <c r="F1973" s="2">
        <v>152.27000000000001</v>
      </c>
      <c r="G1973" s="1">
        <v>43040</v>
      </c>
      <c r="H1973" t="s">
        <v>35</v>
      </c>
      <c r="I1973" t="s">
        <v>36</v>
      </c>
      <c r="J1973" t="s">
        <v>36</v>
      </c>
      <c r="L1973">
        <v>358928</v>
      </c>
      <c r="M1973">
        <v>285391</v>
      </c>
      <c r="R1973" t="s">
        <v>37</v>
      </c>
      <c r="V1973">
        <v>11</v>
      </c>
      <c r="W1973">
        <v>17</v>
      </c>
      <c r="Z1973" t="s">
        <v>38</v>
      </c>
      <c r="AA1973">
        <v>182</v>
      </c>
      <c r="AB1973" t="s">
        <v>39</v>
      </c>
      <c r="AC1973" t="s">
        <v>40</v>
      </c>
      <c r="AD1973">
        <v>46</v>
      </c>
    </row>
    <row r="1974" spans="1:30">
      <c r="A1974">
        <v>251</v>
      </c>
      <c r="B1974">
        <v>251106</v>
      </c>
      <c r="C1974" t="str">
        <f>VLOOKUP(B1974,'[1]ERC BU vlookup'!$E$2:$G$72,2,FALSE)</f>
        <v>WP</v>
      </c>
      <c r="D1974">
        <v>5510</v>
      </c>
      <c r="E1974" t="s">
        <v>52</v>
      </c>
      <c r="F1974" s="2">
        <v>72.72</v>
      </c>
      <c r="G1974" s="1">
        <v>43045</v>
      </c>
      <c r="H1974" t="s">
        <v>35</v>
      </c>
      <c r="I1974" t="s">
        <v>36</v>
      </c>
      <c r="J1974" t="s">
        <v>36</v>
      </c>
      <c r="L1974">
        <v>359028</v>
      </c>
      <c r="M1974">
        <v>285813</v>
      </c>
      <c r="R1974" t="s">
        <v>37</v>
      </c>
      <c r="V1974">
        <v>11</v>
      </c>
      <c r="W1974">
        <v>17</v>
      </c>
      <c r="Z1974" t="s">
        <v>38</v>
      </c>
      <c r="AA1974">
        <v>182</v>
      </c>
      <c r="AB1974" t="s">
        <v>39</v>
      </c>
      <c r="AC1974" t="s">
        <v>40</v>
      </c>
      <c r="AD1974">
        <v>21</v>
      </c>
    </row>
    <row r="1975" spans="1:30">
      <c r="A1975">
        <v>252</v>
      </c>
      <c r="B1975">
        <v>252106</v>
      </c>
      <c r="C1975" t="str">
        <f>VLOOKUP(B1975,'[1]ERC BU vlookup'!$E$2:$G$72,2,FALSE)</f>
        <v>WP</v>
      </c>
      <c r="D1975">
        <v>5510</v>
      </c>
      <c r="E1975" t="s">
        <v>52</v>
      </c>
      <c r="F1975" s="2">
        <v>275.89999999999998</v>
      </c>
      <c r="G1975" s="1">
        <v>43045</v>
      </c>
      <c r="H1975" t="s">
        <v>35</v>
      </c>
      <c r="I1975" t="s">
        <v>36</v>
      </c>
      <c r="J1975" t="s">
        <v>36</v>
      </c>
      <c r="L1975">
        <v>359028</v>
      </c>
      <c r="M1975">
        <v>285813</v>
      </c>
      <c r="R1975" t="s">
        <v>37</v>
      </c>
      <c r="V1975">
        <v>11</v>
      </c>
      <c r="W1975">
        <v>17</v>
      </c>
      <c r="Z1975" t="s">
        <v>38</v>
      </c>
      <c r="AA1975">
        <v>182</v>
      </c>
      <c r="AB1975" t="s">
        <v>39</v>
      </c>
      <c r="AC1975" t="s">
        <v>40</v>
      </c>
      <c r="AD1975">
        <v>25</v>
      </c>
    </row>
    <row r="1976" spans="1:30">
      <c r="A1976">
        <v>260</v>
      </c>
      <c r="B1976">
        <v>260100</v>
      </c>
      <c r="C1976" t="str">
        <f>VLOOKUP(B1976,'[1]ERC BU vlookup'!$E$2:$G$72,2,FALSE)</f>
        <v>WP</v>
      </c>
      <c r="D1976">
        <v>5510</v>
      </c>
      <c r="E1976" t="s">
        <v>52</v>
      </c>
      <c r="F1976" s="2">
        <v>78.459999999999994</v>
      </c>
      <c r="G1976" s="1">
        <v>43045</v>
      </c>
      <c r="H1976" t="s">
        <v>35</v>
      </c>
      <c r="I1976" t="s">
        <v>36</v>
      </c>
      <c r="J1976" t="s">
        <v>36</v>
      </c>
      <c r="L1976">
        <v>359028</v>
      </c>
      <c r="M1976">
        <v>285813</v>
      </c>
      <c r="R1976" t="s">
        <v>37</v>
      </c>
      <c r="V1976">
        <v>11</v>
      </c>
      <c r="W1976">
        <v>17</v>
      </c>
      <c r="Z1976" t="s">
        <v>38</v>
      </c>
      <c r="AA1976">
        <v>182</v>
      </c>
      <c r="AB1976" t="s">
        <v>39</v>
      </c>
      <c r="AC1976" t="s">
        <v>40</v>
      </c>
      <c r="AD1976">
        <v>65</v>
      </c>
    </row>
    <row r="1977" spans="1:30">
      <c r="A1977">
        <v>252</v>
      </c>
      <c r="B1977">
        <v>252125</v>
      </c>
      <c r="C1977" t="str">
        <f>VLOOKUP(B1977,'[1]ERC BU vlookup'!$E$2:$G$72,2,FALSE)</f>
        <v>WP</v>
      </c>
      <c r="D1977">
        <v>5510</v>
      </c>
      <c r="E1977" t="s">
        <v>52</v>
      </c>
      <c r="F1977" s="2">
        <v>176.37</v>
      </c>
      <c r="G1977" s="1">
        <v>43046</v>
      </c>
      <c r="H1977" t="s">
        <v>35</v>
      </c>
      <c r="I1977" t="s">
        <v>36</v>
      </c>
      <c r="J1977" t="s">
        <v>36</v>
      </c>
      <c r="L1977">
        <v>359059</v>
      </c>
      <c r="M1977">
        <v>285980</v>
      </c>
      <c r="R1977" t="s">
        <v>37</v>
      </c>
      <c r="V1977">
        <v>11</v>
      </c>
      <c r="W1977">
        <v>17</v>
      </c>
      <c r="Z1977" t="s">
        <v>38</v>
      </c>
      <c r="AA1977">
        <v>401</v>
      </c>
      <c r="AB1977" t="s">
        <v>39</v>
      </c>
      <c r="AC1977" t="s">
        <v>40</v>
      </c>
      <c r="AD1977">
        <v>69</v>
      </c>
    </row>
    <row r="1978" spans="1:30">
      <c r="A1978">
        <v>252</v>
      </c>
      <c r="B1978">
        <v>252129</v>
      </c>
      <c r="C1978" t="str">
        <f>VLOOKUP(B1978,'[1]ERC BU vlookup'!$E$2:$G$72,2,FALSE)</f>
        <v>WP</v>
      </c>
      <c r="D1978">
        <v>5510</v>
      </c>
      <c r="E1978" t="s">
        <v>52</v>
      </c>
      <c r="F1978" s="2">
        <v>36.86</v>
      </c>
      <c r="G1978" s="1">
        <v>43046</v>
      </c>
      <c r="H1978" t="s">
        <v>35</v>
      </c>
      <c r="I1978" t="s">
        <v>36</v>
      </c>
      <c r="J1978" t="s">
        <v>36</v>
      </c>
      <c r="L1978">
        <v>359059</v>
      </c>
      <c r="M1978">
        <v>285980</v>
      </c>
      <c r="R1978" t="s">
        <v>37</v>
      </c>
      <c r="V1978">
        <v>11</v>
      </c>
      <c r="W1978">
        <v>17</v>
      </c>
      <c r="Z1978" t="s">
        <v>38</v>
      </c>
      <c r="AA1978">
        <v>401</v>
      </c>
      <c r="AB1978" t="s">
        <v>39</v>
      </c>
      <c r="AC1978" t="s">
        <v>40</v>
      </c>
      <c r="AD1978">
        <v>72</v>
      </c>
    </row>
    <row r="1979" spans="1:30">
      <c r="A1979">
        <v>251</v>
      </c>
      <c r="B1979">
        <v>251106</v>
      </c>
      <c r="C1979" t="str">
        <f>VLOOKUP(B1979,'[1]ERC BU vlookup'!$E$2:$G$72,2,FALSE)</f>
        <v>WP</v>
      </c>
      <c r="D1979">
        <v>5510</v>
      </c>
      <c r="E1979" t="s">
        <v>52</v>
      </c>
      <c r="F1979" s="2">
        <v>518.44000000000005</v>
      </c>
      <c r="G1979" s="1">
        <v>43041</v>
      </c>
      <c r="H1979" t="s">
        <v>35</v>
      </c>
      <c r="I1979" t="s">
        <v>36</v>
      </c>
      <c r="J1979" t="s">
        <v>36</v>
      </c>
      <c r="L1979">
        <v>359172</v>
      </c>
      <c r="M1979">
        <v>286362</v>
      </c>
      <c r="R1979" t="s">
        <v>37</v>
      </c>
      <c r="V1979">
        <v>11</v>
      </c>
      <c r="W1979">
        <v>17</v>
      </c>
      <c r="Z1979" t="s">
        <v>38</v>
      </c>
      <c r="AA1979">
        <v>182</v>
      </c>
      <c r="AB1979" t="s">
        <v>39</v>
      </c>
      <c r="AC1979" t="s">
        <v>40</v>
      </c>
      <c r="AD1979">
        <v>23</v>
      </c>
    </row>
    <row r="1980" spans="1:30">
      <c r="A1980">
        <v>252</v>
      </c>
      <c r="B1980">
        <v>252110</v>
      </c>
      <c r="C1980" t="str">
        <f>VLOOKUP(B1980,'[1]ERC BU vlookup'!$E$2:$G$72,2,FALSE)</f>
        <v>WP</v>
      </c>
      <c r="D1980">
        <v>5510</v>
      </c>
      <c r="E1980" t="s">
        <v>52</v>
      </c>
      <c r="F1980" s="2">
        <v>19.809999999999999</v>
      </c>
      <c r="G1980" s="1">
        <v>43044</v>
      </c>
      <c r="H1980" t="s">
        <v>35</v>
      </c>
      <c r="I1980" t="s">
        <v>36</v>
      </c>
      <c r="J1980" t="s">
        <v>36</v>
      </c>
      <c r="L1980">
        <v>359173</v>
      </c>
      <c r="M1980">
        <v>286365</v>
      </c>
      <c r="R1980" t="s">
        <v>37</v>
      </c>
      <c r="V1980">
        <v>11</v>
      </c>
      <c r="W1980">
        <v>17</v>
      </c>
      <c r="Z1980" t="s">
        <v>38</v>
      </c>
      <c r="AA1980">
        <v>182</v>
      </c>
      <c r="AB1980" t="s">
        <v>39</v>
      </c>
      <c r="AC1980" t="s">
        <v>40</v>
      </c>
      <c r="AD1980">
        <v>18</v>
      </c>
    </row>
    <row r="1981" spans="1:30">
      <c r="A1981">
        <v>251</v>
      </c>
      <c r="B1981">
        <v>251102</v>
      </c>
      <c r="C1981" t="str">
        <f>VLOOKUP(B1981,'[1]ERC BU vlookup'!$E$2:$G$72,2,FALSE)</f>
        <v>WP</v>
      </c>
      <c r="D1981">
        <v>5510</v>
      </c>
      <c r="E1981" t="s">
        <v>52</v>
      </c>
      <c r="F1981" s="2">
        <v>20.96</v>
      </c>
      <c r="G1981" s="1">
        <v>43044</v>
      </c>
      <c r="H1981" t="s">
        <v>35</v>
      </c>
      <c r="I1981" t="s">
        <v>36</v>
      </c>
      <c r="J1981" t="s">
        <v>36</v>
      </c>
      <c r="L1981">
        <v>359173</v>
      </c>
      <c r="M1981">
        <v>286365</v>
      </c>
      <c r="R1981" t="s">
        <v>37</v>
      </c>
      <c r="V1981">
        <v>11</v>
      </c>
      <c r="W1981">
        <v>17</v>
      </c>
      <c r="Z1981" t="s">
        <v>38</v>
      </c>
      <c r="AA1981">
        <v>182</v>
      </c>
      <c r="AB1981" t="s">
        <v>39</v>
      </c>
      <c r="AC1981" t="s">
        <v>40</v>
      </c>
      <c r="AD1981">
        <v>21</v>
      </c>
    </row>
    <row r="1982" spans="1:30">
      <c r="A1982">
        <v>251</v>
      </c>
      <c r="B1982">
        <v>251106</v>
      </c>
      <c r="C1982" t="str">
        <f>VLOOKUP(B1982,'[1]ERC BU vlookup'!$E$2:$G$72,2,FALSE)</f>
        <v>WP</v>
      </c>
      <c r="D1982">
        <v>5510</v>
      </c>
      <c r="E1982" t="s">
        <v>52</v>
      </c>
      <c r="F1982" s="2">
        <v>32.32</v>
      </c>
      <c r="G1982" s="1">
        <v>43044</v>
      </c>
      <c r="H1982" t="s">
        <v>35</v>
      </c>
      <c r="I1982" t="s">
        <v>36</v>
      </c>
      <c r="J1982" t="s">
        <v>36</v>
      </c>
      <c r="L1982">
        <v>359173</v>
      </c>
      <c r="M1982">
        <v>286365</v>
      </c>
      <c r="R1982" t="s">
        <v>37</v>
      </c>
      <c r="V1982">
        <v>11</v>
      </c>
      <c r="W1982">
        <v>17</v>
      </c>
      <c r="Z1982" t="s">
        <v>38</v>
      </c>
      <c r="AA1982">
        <v>182</v>
      </c>
      <c r="AB1982" t="s">
        <v>39</v>
      </c>
      <c r="AC1982" t="s">
        <v>40</v>
      </c>
      <c r="AD1982">
        <v>24</v>
      </c>
    </row>
    <row r="1983" spans="1:30">
      <c r="A1983">
        <v>252</v>
      </c>
      <c r="B1983">
        <v>252106</v>
      </c>
      <c r="C1983" t="str">
        <f>VLOOKUP(B1983,'[1]ERC BU vlookup'!$E$2:$G$72,2,FALSE)</f>
        <v>WP</v>
      </c>
      <c r="D1983">
        <v>5510</v>
      </c>
      <c r="E1983" t="s">
        <v>52</v>
      </c>
      <c r="F1983" s="2">
        <v>53.7</v>
      </c>
      <c r="G1983" s="1">
        <v>43044</v>
      </c>
      <c r="H1983" t="s">
        <v>35</v>
      </c>
      <c r="I1983" t="s">
        <v>36</v>
      </c>
      <c r="J1983" t="s">
        <v>36</v>
      </c>
      <c r="L1983">
        <v>359173</v>
      </c>
      <c r="M1983">
        <v>286365</v>
      </c>
      <c r="R1983" t="s">
        <v>37</v>
      </c>
      <c r="V1983">
        <v>11</v>
      </c>
      <c r="W1983">
        <v>17</v>
      </c>
      <c r="Z1983" t="s">
        <v>38</v>
      </c>
      <c r="AA1983">
        <v>182</v>
      </c>
      <c r="AB1983" t="s">
        <v>39</v>
      </c>
      <c r="AC1983" t="s">
        <v>40</v>
      </c>
      <c r="AD1983">
        <v>27</v>
      </c>
    </row>
    <row r="1984" spans="1:30">
      <c r="A1984">
        <v>252</v>
      </c>
      <c r="B1984">
        <v>252123</v>
      </c>
      <c r="C1984" t="str">
        <f>VLOOKUP(B1984,'[1]ERC BU vlookup'!$E$2:$G$72,2,FALSE)</f>
        <v>WP</v>
      </c>
      <c r="D1984">
        <v>5510</v>
      </c>
      <c r="E1984" t="s">
        <v>52</v>
      </c>
      <c r="F1984" s="2">
        <v>97.76</v>
      </c>
      <c r="G1984" s="1">
        <v>43044</v>
      </c>
      <c r="H1984" t="s">
        <v>35</v>
      </c>
      <c r="I1984" t="s">
        <v>36</v>
      </c>
      <c r="J1984" t="s">
        <v>36</v>
      </c>
      <c r="L1984">
        <v>359173</v>
      </c>
      <c r="M1984">
        <v>286365</v>
      </c>
      <c r="R1984" t="s">
        <v>37</v>
      </c>
      <c r="V1984">
        <v>11</v>
      </c>
      <c r="W1984">
        <v>17</v>
      </c>
      <c r="Z1984" t="s">
        <v>38</v>
      </c>
      <c r="AA1984">
        <v>182</v>
      </c>
      <c r="AB1984" t="s">
        <v>39</v>
      </c>
      <c r="AC1984" t="s">
        <v>40</v>
      </c>
      <c r="AD1984">
        <v>73</v>
      </c>
    </row>
    <row r="1985" spans="1:30">
      <c r="A1985">
        <v>246</v>
      </c>
      <c r="B1985">
        <v>246100</v>
      </c>
      <c r="C1985" t="str">
        <f>VLOOKUP(B1985,'[1]ERC BU vlookup'!$E$2:$G$72,2,FALSE)</f>
        <v>SP</v>
      </c>
      <c r="D1985">
        <v>5510</v>
      </c>
      <c r="E1985" t="s">
        <v>52</v>
      </c>
      <c r="F1985" s="2">
        <v>59.61</v>
      </c>
      <c r="G1985" s="1">
        <v>43044</v>
      </c>
      <c r="H1985" t="s">
        <v>35</v>
      </c>
      <c r="I1985" t="s">
        <v>36</v>
      </c>
      <c r="J1985" t="s">
        <v>36</v>
      </c>
      <c r="L1985">
        <v>359173</v>
      </c>
      <c r="M1985">
        <v>286365</v>
      </c>
      <c r="R1985" t="s">
        <v>37</v>
      </c>
      <c r="V1985">
        <v>11</v>
      </c>
      <c r="W1985">
        <v>17</v>
      </c>
      <c r="Z1985" t="s">
        <v>38</v>
      </c>
      <c r="AA1985">
        <v>182</v>
      </c>
      <c r="AB1985" t="s">
        <v>39</v>
      </c>
      <c r="AC1985" t="s">
        <v>40</v>
      </c>
      <c r="AD1985">
        <v>382</v>
      </c>
    </row>
    <row r="1986" spans="1:30">
      <c r="A1986">
        <v>251</v>
      </c>
      <c r="B1986">
        <v>251106</v>
      </c>
      <c r="C1986" t="str">
        <f>VLOOKUP(B1986,'[1]ERC BU vlookup'!$E$2:$G$72,2,FALSE)</f>
        <v>WP</v>
      </c>
      <c r="D1986">
        <v>5510</v>
      </c>
      <c r="E1986" t="s">
        <v>52</v>
      </c>
      <c r="F1986" s="2">
        <v>-62.45</v>
      </c>
      <c r="G1986" s="1">
        <v>43054</v>
      </c>
      <c r="H1986" t="s">
        <v>35</v>
      </c>
      <c r="I1986" t="s">
        <v>36</v>
      </c>
      <c r="J1986" t="s">
        <v>36</v>
      </c>
      <c r="L1986">
        <v>359184</v>
      </c>
      <c r="M1986">
        <v>286731</v>
      </c>
      <c r="R1986" t="s">
        <v>37</v>
      </c>
      <c r="V1986">
        <v>11</v>
      </c>
      <c r="W1986">
        <v>17</v>
      </c>
      <c r="Z1986" t="s">
        <v>38</v>
      </c>
      <c r="AA1986">
        <v>182</v>
      </c>
      <c r="AB1986" t="s">
        <v>39</v>
      </c>
      <c r="AC1986" t="s">
        <v>40</v>
      </c>
      <c r="AD1986">
        <v>33</v>
      </c>
    </row>
    <row r="1987" spans="1:30">
      <c r="A1987">
        <v>252</v>
      </c>
      <c r="B1987">
        <v>252106</v>
      </c>
      <c r="C1987" t="str">
        <f>VLOOKUP(B1987,'[1]ERC BU vlookup'!$E$2:$G$72,2,FALSE)</f>
        <v>WP</v>
      </c>
      <c r="D1987">
        <v>5510</v>
      </c>
      <c r="E1987" t="s">
        <v>52</v>
      </c>
      <c r="F1987" s="2">
        <v>597.26</v>
      </c>
      <c r="G1987" s="1">
        <v>43054</v>
      </c>
      <c r="H1987" t="s">
        <v>35</v>
      </c>
      <c r="I1987" t="s">
        <v>36</v>
      </c>
      <c r="J1987" t="s">
        <v>36</v>
      </c>
      <c r="L1987">
        <v>359184</v>
      </c>
      <c r="M1987">
        <v>286731</v>
      </c>
      <c r="R1987" t="s">
        <v>37</v>
      </c>
      <c r="V1987">
        <v>11</v>
      </c>
      <c r="W1987">
        <v>17</v>
      </c>
      <c r="Z1987" t="s">
        <v>38</v>
      </c>
      <c r="AA1987">
        <v>182</v>
      </c>
      <c r="AB1987" t="s">
        <v>39</v>
      </c>
      <c r="AC1987" t="s">
        <v>40</v>
      </c>
      <c r="AD1987">
        <v>36</v>
      </c>
    </row>
    <row r="1988" spans="1:30">
      <c r="A1988">
        <v>252</v>
      </c>
      <c r="B1988">
        <v>252123</v>
      </c>
      <c r="C1988" t="str">
        <f>VLOOKUP(B1988,'[1]ERC BU vlookup'!$E$2:$G$72,2,FALSE)</f>
        <v>WP</v>
      </c>
      <c r="D1988">
        <v>5510</v>
      </c>
      <c r="E1988" t="s">
        <v>52</v>
      </c>
      <c r="F1988" s="2">
        <v>74.88</v>
      </c>
      <c r="G1988" s="1">
        <v>43054</v>
      </c>
      <c r="H1988" t="s">
        <v>35</v>
      </c>
      <c r="I1988" t="s">
        <v>36</v>
      </c>
      <c r="J1988" t="s">
        <v>36</v>
      </c>
      <c r="L1988">
        <v>359184</v>
      </c>
      <c r="M1988">
        <v>286731</v>
      </c>
      <c r="R1988" t="s">
        <v>37</v>
      </c>
      <c r="V1988">
        <v>11</v>
      </c>
      <c r="W1988">
        <v>17</v>
      </c>
      <c r="Z1988" t="s">
        <v>38</v>
      </c>
      <c r="AA1988">
        <v>182</v>
      </c>
      <c r="AB1988" t="s">
        <v>39</v>
      </c>
      <c r="AC1988" t="s">
        <v>40</v>
      </c>
      <c r="AD1988">
        <v>76</v>
      </c>
    </row>
    <row r="1989" spans="1:30">
      <c r="A1989">
        <v>248</v>
      </c>
      <c r="B1989">
        <v>248100</v>
      </c>
      <c r="C1989" t="str">
        <f>VLOOKUP(B1989,'[1]ERC BU vlookup'!$E$2:$G$72,2,FALSE)</f>
        <v>WP</v>
      </c>
      <c r="D1989">
        <v>5510</v>
      </c>
      <c r="E1989" t="s">
        <v>52</v>
      </c>
      <c r="G1989" s="1">
        <v>43054</v>
      </c>
      <c r="H1989" t="s">
        <v>35</v>
      </c>
      <c r="I1989" t="s">
        <v>36</v>
      </c>
      <c r="J1989" t="s">
        <v>36</v>
      </c>
      <c r="L1989">
        <v>359184</v>
      </c>
      <c r="M1989">
        <v>286731</v>
      </c>
      <c r="R1989" t="s">
        <v>37</v>
      </c>
      <c r="V1989">
        <v>11</v>
      </c>
      <c r="W1989">
        <v>17</v>
      </c>
      <c r="Z1989" t="s">
        <v>38</v>
      </c>
      <c r="AA1989">
        <v>182</v>
      </c>
      <c r="AB1989" t="s">
        <v>39</v>
      </c>
      <c r="AC1989" t="s">
        <v>40</v>
      </c>
      <c r="AD1989">
        <v>84</v>
      </c>
    </row>
    <row r="1990" spans="1:30">
      <c r="A1990">
        <v>255</v>
      </c>
      <c r="B1990">
        <v>255100</v>
      </c>
      <c r="C1990" t="str">
        <f>VLOOKUP(B1990,'[1]ERC BU vlookup'!$E$2:$G$72,2,FALSE)</f>
        <v>WP</v>
      </c>
      <c r="D1990">
        <v>5510</v>
      </c>
      <c r="E1990" t="s">
        <v>52</v>
      </c>
      <c r="F1990" s="2">
        <v>26.32</v>
      </c>
      <c r="G1990" s="1">
        <v>43054</v>
      </c>
      <c r="H1990" t="s">
        <v>35</v>
      </c>
      <c r="I1990" t="s">
        <v>36</v>
      </c>
      <c r="J1990" t="s">
        <v>36</v>
      </c>
      <c r="L1990">
        <v>359184</v>
      </c>
      <c r="M1990">
        <v>286731</v>
      </c>
      <c r="R1990" t="s">
        <v>37</v>
      </c>
      <c r="V1990">
        <v>11</v>
      </c>
      <c r="W1990">
        <v>17</v>
      </c>
      <c r="Z1990" t="s">
        <v>38</v>
      </c>
      <c r="AA1990">
        <v>182</v>
      </c>
      <c r="AB1990" t="s">
        <v>39</v>
      </c>
      <c r="AC1990" t="s">
        <v>40</v>
      </c>
      <c r="AD1990">
        <v>89</v>
      </c>
    </row>
    <row r="1991" spans="1:30">
      <c r="A1991">
        <v>246</v>
      </c>
      <c r="B1991">
        <v>246100</v>
      </c>
      <c r="C1991" t="str">
        <f>VLOOKUP(B1991,'[1]ERC BU vlookup'!$E$2:$G$72,2,FALSE)</f>
        <v>SP</v>
      </c>
      <c r="D1991">
        <v>5510</v>
      </c>
      <c r="E1991" t="s">
        <v>52</v>
      </c>
      <c r="G1991" s="1">
        <v>43054</v>
      </c>
      <c r="H1991" t="s">
        <v>35</v>
      </c>
      <c r="I1991" t="s">
        <v>36</v>
      </c>
      <c r="J1991" t="s">
        <v>36</v>
      </c>
      <c r="L1991">
        <v>359184</v>
      </c>
      <c r="M1991">
        <v>286731</v>
      </c>
      <c r="R1991" t="s">
        <v>37</v>
      </c>
      <c r="V1991">
        <v>11</v>
      </c>
      <c r="W1991">
        <v>17</v>
      </c>
      <c r="Z1991" t="s">
        <v>38</v>
      </c>
      <c r="AA1991">
        <v>182</v>
      </c>
      <c r="AB1991" t="s">
        <v>39</v>
      </c>
      <c r="AC1991" t="s">
        <v>40</v>
      </c>
      <c r="AD1991">
        <v>392</v>
      </c>
    </row>
    <row r="1992" spans="1:30">
      <c r="A1992">
        <v>249</v>
      </c>
      <c r="B1992">
        <v>249100</v>
      </c>
      <c r="C1992" t="str">
        <f>VLOOKUP(B1992,'[1]ERC BU vlookup'!$E$2:$G$72,2,FALSE)</f>
        <v>SP</v>
      </c>
      <c r="D1992">
        <v>5510</v>
      </c>
      <c r="E1992" t="s">
        <v>52</v>
      </c>
      <c r="F1992" s="2">
        <v>671.45</v>
      </c>
      <c r="G1992" s="1">
        <v>43054</v>
      </c>
      <c r="H1992" t="s">
        <v>35</v>
      </c>
      <c r="I1992" t="s">
        <v>36</v>
      </c>
      <c r="J1992" t="s">
        <v>36</v>
      </c>
      <c r="L1992">
        <v>359184</v>
      </c>
      <c r="M1992">
        <v>286731</v>
      </c>
      <c r="R1992" t="s">
        <v>37</v>
      </c>
      <c r="V1992">
        <v>11</v>
      </c>
      <c r="W1992">
        <v>17</v>
      </c>
      <c r="Z1992" t="s">
        <v>38</v>
      </c>
      <c r="AA1992">
        <v>182</v>
      </c>
      <c r="AB1992" t="s">
        <v>39</v>
      </c>
      <c r="AC1992" t="s">
        <v>40</v>
      </c>
      <c r="AD1992">
        <v>396</v>
      </c>
    </row>
    <row r="1993" spans="1:30">
      <c r="A1993">
        <v>251</v>
      </c>
      <c r="B1993">
        <v>251102</v>
      </c>
      <c r="C1993" t="str">
        <f>VLOOKUP(B1993,'[1]ERC BU vlookup'!$E$2:$G$72,2,FALSE)</f>
        <v>WP</v>
      </c>
      <c r="D1993">
        <v>5510</v>
      </c>
      <c r="E1993" t="s">
        <v>52</v>
      </c>
      <c r="F1993" s="2">
        <v>386.88</v>
      </c>
      <c r="G1993" s="1">
        <v>43053</v>
      </c>
      <c r="H1993" t="s">
        <v>35</v>
      </c>
      <c r="I1993" t="s">
        <v>36</v>
      </c>
      <c r="J1993" t="s">
        <v>36</v>
      </c>
      <c r="L1993">
        <v>359187</v>
      </c>
      <c r="M1993">
        <v>286766</v>
      </c>
      <c r="R1993" t="s">
        <v>37</v>
      </c>
      <c r="V1993">
        <v>11</v>
      </c>
      <c r="W1993">
        <v>17</v>
      </c>
      <c r="Z1993" t="s">
        <v>38</v>
      </c>
      <c r="AA1993">
        <v>254</v>
      </c>
      <c r="AB1993" t="s">
        <v>39</v>
      </c>
      <c r="AC1993" t="s">
        <v>40</v>
      </c>
      <c r="AD1993">
        <v>50</v>
      </c>
    </row>
    <row r="1994" spans="1:30">
      <c r="A1994">
        <v>252</v>
      </c>
      <c r="B1994">
        <v>252106</v>
      </c>
      <c r="C1994" t="str">
        <f>VLOOKUP(B1994,'[1]ERC BU vlookup'!$E$2:$G$72,2,FALSE)</f>
        <v>WP</v>
      </c>
      <c r="D1994">
        <v>5510</v>
      </c>
      <c r="E1994" t="s">
        <v>52</v>
      </c>
      <c r="F1994" s="2">
        <v>58.64</v>
      </c>
      <c r="G1994" s="1">
        <v>43053</v>
      </c>
      <c r="H1994" t="s">
        <v>35</v>
      </c>
      <c r="I1994" t="s">
        <v>36</v>
      </c>
      <c r="J1994" t="s">
        <v>36</v>
      </c>
      <c r="L1994">
        <v>359187</v>
      </c>
      <c r="M1994">
        <v>286766</v>
      </c>
      <c r="R1994" t="s">
        <v>37</v>
      </c>
      <c r="V1994">
        <v>11</v>
      </c>
      <c r="W1994">
        <v>17</v>
      </c>
      <c r="Z1994" t="s">
        <v>38</v>
      </c>
      <c r="AA1994">
        <v>254</v>
      </c>
      <c r="AB1994" t="s">
        <v>39</v>
      </c>
      <c r="AC1994" t="s">
        <v>40</v>
      </c>
      <c r="AD1994">
        <v>56</v>
      </c>
    </row>
    <row r="1995" spans="1:30">
      <c r="A1995">
        <v>251</v>
      </c>
      <c r="B1995">
        <v>251106</v>
      </c>
      <c r="C1995" t="str">
        <f>VLOOKUP(B1995,'[1]ERC BU vlookup'!$E$2:$G$72,2,FALSE)</f>
        <v>WP</v>
      </c>
      <c r="D1995">
        <v>5510</v>
      </c>
      <c r="E1995" t="s">
        <v>52</v>
      </c>
      <c r="F1995" s="2">
        <v>24.76</v>
      </c>
      <c r="G1995" s="1">
        <v>43052</v>
      </c>
      <c r="H1995" t="s">
        <v>35</v>
      </c>
      <c r="I1995" t="s">
        <v>36</v>
      </c>
      <c r="J1995" t="s">
        <v>36</v>
      </c>
      <c r="L1995">
        <v>359191</v>
      </c>
      <c r="M1995">
        <v>286844</v>
      </c>
      <c r="R1995" t="s">
        <v>37</v>
      </c>
      <c r="V1995">
        <v>11</v>
      </c>
      <c r="W1995">
        <v>17</v>
      </c>
      <c r="Z1995" t="s">
        <v>38</v>
      </c>
      <c r="AA1995">
        <v>182</v>
      </c>
      <c r="AB1995" t="s">
        <v>39</v>
      </c>
      <c r="AC1995" t="s">
        <v>40</v>
      </c>
      <c r="AD1995">
        <v>21</v>
      </c>
    </row>
    <row r="1996" spans="1:30">
      <c r="A1996">
        <v>255</v>
      </c>
      <c r="B1996">
        <v>255100</v>
      </c>
      <c r="C1996" t="str">
        <f>VLOOKUP(B1996,'[1]ERC BU vlookup'!$E$2:$G$72,2,FALSE)</f>
        <v>WP</v>
      </c>
      <c r="D1996">
        <v>5510</v>
      </c>
      <c r="E1996" t="s">
        <v>52</v>
      </c>
      <c r="F1996" s="2">
        <v>49.11</v>
      </c>
      <c r="G1996" s="1">
        <v>43058</v>
      </c>
      <c r="H1996" t="s">
        <v>35</v>
      </c>
      <c r="I1996" t="s">
        <v>36</v>
      </c>
      <c r="J1996" t="s">
        <v>36</v>
      </c>
      <c r="L1996">
        <v>359200</v>
      </c>
      <c r="M1996">
        <v>286946</v>
      </c>
      <c r="R1996" t="s">
        <v>37</v>
      </c>
      <c r="V1996">
        <v>11</v>
      </c>
      <c r="W1996">
        <v>17</v>
      </c>
      <c r="Z1996" t="s">
        <v>38</v>
      </c>
      <c r="AA1996">
        <v>182</v>
      </c>
      <c r="AB1996" t="s">
        <v>39</v>
      </c>
      <c r="AC1996" t="s">
        <v>40</v>
      </c>
      <c r="AD1996">
        <v>113</v>
      </c>
    </row>
    <row r="1997" spans="1:30">
      <c r="A1997">
        <v>255</v>
      </c>
      <c r="B1997">
        <v>255100</v>
      </c>
      <c r="C1997" t="str">
        <f>VLOOKUP(B1997,'[1]ERC BU vlookup'!$E$2:$G$72,2,FALSE)</f>
        <v>WP</v>
      </c>
      <c r="D1997">
        <v>5510</v>
      </c>
      <c r="E1997" t="s">
        <v>52</v>
      </c>
      <c r="F1997" s="2">
        <v>-64.239999999999995</v>
      </c>
      <c r="G1997" s="1">
        <v>43059</v>
      </c>
      <c r="H1997" t="s">
        <v>35</v>
      </c>
      <c r="I1997" t="s">
        <v>36</v>
      </c>
      <c r="J1997" t="s">
        <v>36</v>
      </c>
      <c r="L1997">
        <v>359209</v>
      </c>
      <c r="M1997">
        <v>287122</v>
      </c>
      <c r="R1997" t="s">
        <v>37</v>
      </c>
      <c r="V1997">
        <v>11</v>
      </c>
      <c r="W1997">
        <v>17</v>
      </c>
      <c r="Z1997" t="s">
        <v>38</v>
      </c>
      <c r="AA1997">
        <v>182</v>
      </c>
      <c r="AB1997" t="s">
        <v>39</v>
      </c>
      <c r="AC1997" t="s">
        <v>40</v>
      </c>
      <c r="AD1997">
        <v>104</v>
      </c>
    </row>
    <row r="1998" spans="1:30">
      <c r="A1998">
        <v>252</v>
      </c>
      <c r="B1998">
        <v>252136</v>
      </c>
      <c r="C1998" t="str">
        <f>VLOOKUP(B1998,'[1]ERC BU vlookup'!$E$2:$G$72,2,FALSE)</f>
        <v>WP</v>
      </c>
      <c r="D1998">
        <v>5510</v>
      </c>
      <c r="E1998" t="s">
        <v>52</v>
      </c>
      <c r="F1998" s="2">
        <v>182.45</v>
      </c>
      <c r="G1998" s="1">
        <v>43059</v>
      </c>
      <c r="H1998" t="s">
        <v>35</v>
      </c>
      <c r="I1998" t="s">
        <v>36</v>
      </c>
      <c r="J1998" t="s">
        <v>36</v>
      </c>
      <c r="L1998">
        <v>359209</v>
      </c>
      <c r="M1998">
        <v>287122</v>
      </c>
      <c r="R1998" t="s">
        <v>37</v>
      </c>
      <c r="V1998">
        <v>11</v>
      </c>
      <c r="W1998">
        <v>17</v>
      </c>
      <c r="Z1998" t="s">
        <v>38</v>
      </c>
      <c r="AA1998">
        <v>182</v>
      </c>
      <c r="AB1998" t="s">
        <v>39</v>
      </c>
      <c r="AC1998" t="s">
        <v>40</v>
      </c>
      <c r="AD1998">
        <v>507</v>
      </c>
    </row>
    <row r="1999" spans="1:30">
      <c r="A1999">
        <v>252</v>
      </c>
      <c r="B1999">
        <v>252106</v>
      </c>
      <c r="C1999" t="str">
        <f>VLOOKUP(B1999,'[1]ERC BU vlookup'!$E$2:$G$72,2,FALSE)</f>
        <v>WP</v>
      </c>
      <c r="D1999">
        <v>5510</v>
      </c>
      <c r="E1999" t="s">
        <v>52</v>
      </c>
      <c r="F1999" s="2">
        <v>738.42</v>
      </c>
      <c r="G1999" s="1">
        <v>43051</v>
      </c>
      <c r="H1999" t="s">
        <v>35</v>
      </c>
      <c r="I1999" t="s">
        <v>36</v>
      </c>
      <c r="J1999" t="s">
        <v>36</v>
      </c>
      <c r="L1999">
        <v>359211</v>
      </c>
      <c r="M1999">
        <v>287163</v>
      </c>
      <c r="R1999" t="s">
        <v>37</v>
      </c>
      <c r="V1999">
        <v>11</v>
      </c>
      <c r="W1999">
        <v>17</v>
      </c>
      <c r="Z1999" t="s">
        <v>38</v>
      </c>
      <c r="AA1999">
        <v>182</v>
      </c>
      <c r="AB1999" t="s">
        <v>39</v>
      </c>
      <c r="AC1999" t="s">
        <v>40</v>
      </c>
      <c r="AD1999">
        <v>55</v>
      </c>
    </row>
    <row r="2000" spans="1:30">
      <c r="A2000">
        <v>252</v>
      </c>
      <c r="B2000">
        <v>252128</v>
      </c>
      <c r="C2000" t="str">
        <f>VLOOKUP(B2000,'[1]ERC BU vlookup'!$E$2:$G$72,2,FALSE)</f>
        <v>WP</v>
      </c>
      <c r="D2000">
        <v>5510</v>
      </c>
      <c r="E2000" t="s">
        <v>52</v>
      </c>
      <c r="F2000" s="2">
        <v>-0.04</v>
      </c>
      <c r="G2000" s="1">
        <v>43051</v>
      </c>
      <c r="H2000" t="s">
        <v>35</v>
      </c>
      <c r="I2000" t="s">
        <v>36</v>
      </c>
      <c r="J2000" t="s">
        <v>36</v>
      </c>
      <c r="L2000">
        <v>359211</v>
      </c>
      <c r="M2000">
        <v>287163</v>
      </c>
      <c r="R2000" t="s">
        <v>37</v>
      </c>
      <c r="V2000">
        <v>11</v>
      </c>
      <c r="W2000">
        <v>17</v>
      </c>
      <c r="Z2000" t="s">
        <v>38</v>
      </c>
      <c r="AA2000">
        <v>182</v>
      </c>
      <c r="AB2000" t="s">
        <v>39</v>
      </c>
      <c r="AC2000" t="s">
        <v>40</v>
      </c>
      <c r="AD2000">
        <v>117</v>
      </c>
    </row>
    <row r="2001" spans="1:30">
      <c r="A2001">
        <v>255</v>
      </c>
      <c r="B2001">
        <v>255100</v>
      </c>
      <c r="C2001" t="str">
        <f>VLOOKUP(B2001,'[1]ERC BU vlookup'!$E$2:$G$72,2,FALSE)</f>
        <v>WP</v>
      </c>
      <c r="D2001">
        <v>5510</v>
      </c>
      <c r="E2001" t="s">
        <v>52</v>
      </c>
      <c r="F2001" s="2">
        <v>282.02</v>
      </c>
      <c r="G2001" s="1">
        <v>43051</v>
      </c>
      <c r="H2001" t="s">
        <v>35</v>
      </c>
      <c r="I2001" t="s">
        <v>36</v>
      </c>
      <c r="J2001" t="s">
        <v>36</v>
      </c>
      <c r="L2001">
        <v>359211</v>
      </c>
      <c r="M2001">
        <v>287163</v>
      </c>
      <c r="R2001" t="s">
        <v>37</v>
      </c>
      <c r="V2001">
        <v>11</v>
      </c>
      <c r="W2001">
        <v>17</v>
      </c>
      <c r="Z2001" t="s">
        <v>38</v>
      </c>
      <c r="AA2001">
        <v>182</v>
      </c>
      <c r="AB2001" t="s">
        <v>39</v>
      </c>
      <c r="AC2001" t="s">
        <v>40</v>
      </c>
      <c r="AD2001">
        <v>124</v>
      </c>
    </row>
    <row r="2002" spans="1:30">
      <c r="A2002">
        <v>252</v>
      </c>
      <c r="B2002">
        <v>252106</v>
      </c>
      <c r="C2002" t="str">
        <f>VLOOKUP(B2002,'[1]ERC BU vlookup'!$E$2:$G$72,2,FALSE)</f>
        <v>WP</v>
      </c>
      <c r="D2002">
        <v>5510</v>
      </c>
      <c r="E2002" t="s">
        <v>52</v>
      </c>
      <c r="F2002" s="2">
        <v>110.98</v>
      </c>
      <c r="G2002" s="1">
        <v>43060</v>
      </c>
      <c r="H2002" t="s">
        <v>35</v>
      </c>
      <c r="I2002" t="s">
        <v>36</v>
      </c>
      <c r="J2002" t="s">
        <v>36</v>
      </c>
      <c r="L2002">
        <v>359213</v>
      </c>
      <c r="M2002">
        <v>287230</v>
      </c>
      <c r="R2002" t="s">
        <v>37</v>
      </c>
      <c r="V2002">
        <v>11</v>
      </c>
      <c r="W2002">
        <v>17</v>
      </c>
      <c r="Z2002" t="s">
        <v>38</v>
      </c>
      <c r="AA2002">
        <v>182</v>
      </c>
      <c r="AB2002" t="s">
        <v>39</v>
      </c>
      <c r="AC2002" t="s">
        <v>40</v>
      </c>
      <c r="AD2002">
        <v>42</v>
      </c>
    </row>
    <row r="2003" spans="1:30">
      <c r="A2003">
        <v>251</v>
      </c>
      <c r="B2003">
        <v>251102</v>
      </c>
      <c r="C2003" t="str">
        <f>VLOOKUP(B2003,'[1]ERC BU vlookup'!$E$2:$G$72,2,FALSE)</f>
        <v>WP</v>
      </c>
      <c r="D2003">
        <v>5510</v>
      </c>
      <c r="E2003" t="s">
        <v>52</v>
      </c>
      <c r="F2003" s="2">
        <v>368.62</v>
      </c>
      <c r="G2003" s="1">
        <v>43047</v>
      </c>
      <c r="H2003" t="s">
        <v>35</v>
      </c>
      <c r="I2003" t="s">
        <v>36</v>
      </c>
      <c r="J2003" t="s">
        <v>36</v>
      </c>
      <c r="L2003">
        <v>359215</v>
      </c>
      <c r="M2003">
        <v>287239</v>
      </c>
      <c r="R2003" t="s">
        <v>37</v>
      </c>
      <c r="V2003">
        <v>11</v>
      </c>
      <c r="W2003">
        <v>17</v>
      </c>
      <c r="Z2003" t="s">
        <v>38</v>
      </c>
      <c r="AA2003">
        <v>254</v>
      </c>
      <c r="AB2003" t="s">
        <v>39</v>
      </c>
      <c r="AC2003" t="s">
        <v>40</v>
      </c>
      <c r="AD2003">
        <v>17</v>
      </c>
    </row>
    <row r="2004" spans="1:30">
      <c r="A2004">
        <v>252</v>
      </c>
      <c r="B2004">
        <v>252106</v>
      </c>
      <c r="C2004" t="str">
        <f>VLOOKUP(B2004,'[1]ERC BU vlookup'!$E$2:$G$72,2,FALSE)</f>
        <v>WP</v>
      </c>
      <c r="D2004">
        <v>5510</v>
      </c>
      <c r="E2004" t="s">
        <v>52</v>
      </c>
      <c r="F2004" s="2">
        <v>521.26</v>
      </c>
      <c r="G2004" s="1">
        <v>43047</v>
      </c>
      <c r="H2004" t="s">
        <v>35</v>
      </c>
      <c r="I2004" t="s">
        <v>36</v>
      </c>
      <c r="J2004" t="s">
        <v>36</v>
      </c>
      <c r="L2004">
        <v>359215</v>
      </c>
      <c r="M2004">
        <v>287239</v>
      </c>
      <c r="R2004" t="s">
        <v>37</v>
      </c>
      <c r="V2004">
        <v>11</v>
      </c>
      <c r="W2004">
        <v>17</v>
      </c>
      <c r="Z2004" t="s">
        <v>38</v>
      </c>
      <c r="AA2004">
        <v>254</v>
      </c>
      <c r="AB2004" t="s">
        <v>39</v>
      </c>
      <c r="AC2004" t="s">
        <v>40</v>
      </c>
      <c r="AD2004">
        <v>21</v>
      </c>
    </row>
    <row r="2005" spans="1:30">
      <c r="A2005">
        <v>252</v>
      </c>
      <c r="B2005">
        <v>252118</v>
      </c>
      <c r="C2005" t="str">
        <f>VLOOKUP(B2005,'[1]ERC BU vlookup'!$E$2:$G$72,2,FALSE)</f>
        <v>WP</v>
      </c>
      <c r="D2005">
        <v>5510</v>
      </c>
      <c r="E2005" t="s">
        <v>52</v>
      </c>
      <c r="F2005" s="2">
        <v>1213.67</v>
      </c>
      <c r="G2005" s="1">
        <v>43047</v>
      </c>
      <c r="H2005" t="s">
        <v>35</v>
      </c>
      <c r="I2005" t="s">
        <v>36</v>
      </c>
      <c r="J2005" t="s">
        <v>36</v>
      </c>
      <c r="L2005">
        <v>359215</v>
      </c>
      <c r="M2005">
        <v>287239</v>
      </c>
      <c r="R2005" t="s">
        <v>37</v>
      </c>
      <c r="V2005">
        <v>11</v>
      </c>
      <c r="W2005">
        <v>17</v>
      </c>
      <c r="Z2005" t="s">
        <v>38</v>
      </c>
      <c r="AA2005">
        <v>254</v>
      </c>
      <c r="AB2005" t="s">
        <v>39</v>
      </c>
      <c r="AC2005" t="s">
        <v>40</v>
      </c>
      <c r="AD2005">
        <v>47</v>
      </c>
    </row>
    <row r="2006" spans="1:30">
      <c r="A2006">
        <v>251</v>
      </c>
      <c r="B2006">
        <v>251102</v>
      </c>
      <c r="C2006" t="str">
        <f>VLOOKUP(B2006,'[1]ERC BU vlookup'!$E$2:$G$72,2,FALSE)</f>
        <v>WP</v>
      </c>
      <c r="D2006">
        <v>5510</v>
      </c>
      <c r="E2006" t="s">
        <v>52</v>
      </c>
      <c r="F2006" s="2">
        <v>81.11</v>
      </c>
      <c r="G2006" s="1">
        <v>43065</v>
      </c>
      <c r="H2006" t="s">
        <v>35</v>
      </c>
      <c r="I2006" t="s">
        <v>36</v>
      </c>
      <c r="J2006" t="s">
        <v>36</v>
      </c>
      <c r="L2006">
        <v>359216</v>
      </c>
      <c r="M2006">
        <v>287290</v>
      </c>
      <c r="R2006" t="s">
        <v>37</v>
      </c>
      <c r="V2006">
        <v>11</v>
      </c>
      <c r="W2006">
        <v>17</v>
      </c>
      <c r="Z2006" t="s">
        <v>38</v>
      </c>
      <c r="AA2006">
        <v>182</v>
      </c>
      <c r="AB2006" t="s">
        <v>39</v>
      </c>
      <c r="AC2006" t="s">
        <v>40</v>
      </c>
      <c r="AD2006">
        <v>32</v>
      </c>
    </row>
    <row r="2007" spans="1:30">
      <c r="A2007">
        <v>251</v>
      </c>
      <c r="B2007">
        <v>251106</v>
      </c>
      <c r="C2007" t="str">
        <f>VLOOKUP(B2007,'[1]ERC BU vlookup'!$E$2:$G$72,2,FALSE)</f>
        <v>WP</v>
      </c>
      <c r="D2007">
        <v>5510</v>
      </c>
      <c r="E2007" t="s">
        <v>52</v>
      </c>
      <c r="F2007" s="2">
        <v>483.83</v>
      </c>
      <c r="G2007" s="1">
        <v>43065</v>
      </c>
      <c r="H2007" t="s">
        <v>35</v>
      </c>
      <c r="I2007" t="s">
        <v>36</v>
      </c>
      <c r="J2007" t="s">
        <v>36</v>
      </c>
      <c r="L2007">
        <v>359216</v>
      </c>
      <c r="M2007">
        <v>287290</v>
      </c>
      <c r="R2007" t="s">
        <v>37</v>
      </c>
      <c r="V2007">
        <v>11</v>
      </c>
      <c r="W2007">
        <v>17</v>
      </c>
      <c r="Z2007" t="s">
        <v>38</v>
      </c>
      <c r="AA2007">
        <v>182</v>
      </c>
      <c r="AB2007" t="s">
        <v>39</v>
      </c>
      <c r="AC2007" t="s">
        <v>40</v>
      </c>
      <c r="AD2007">
        <v>37</v>
      </c>
    </row>
    <row r="2008" spans="1:30">
      <c r="A2008">
        <v>252</v>
      </c>
      <c r="B2008">
        <v>252106</v>
      </c>
      <c r="C2008" t="str">
        <f>VLOOKUP(B2008,'[1]ERC BU vlookup'!$E$2:$G$72,2,FALSE)</f>
        <v>WP</v>
      </c>
      <c r="D2008">
        <v>5510</v>
      </c>
      <c r="E2008" t="s">
        <v>52</v>
      </c>
      <c r="F2008" s="2">
        <v>133.72999999999999</v>
      </c>
      <c r="G2008" s="1">
        <v>43065</v>
      </c>
      <c r="H2008" t="s">
        <v>35</v>
      </c>
      <c r="I2008" t="s">
        <v>36</v>
      </c>
      <c r="J2008" t="s">
        <v>36</v>
      </c>
      <c r="L2008">
        <v>359216</v>
      </c>
      <c r="M2008">
        <v>287290</v>
      </c>
      <c r="R2008" t="s">
        <v>37</v>
      </c>
      <c r="V2008">
        <v>11</v>
      </c>
      <c r="W2008">
        <v>17</v>
      </c>
      <c r="Z2008" t="s">
        <v>38</v>
      </c>
      <c r="AA2008">
        <v>182</v>
      </c>
      <c r="AB2008" t="s">
        <v>39</v>
      </c>
      <c r="AC2008" t="s">
        <v>40</v>
      </c>
      <c r="AD2008">
        <v>41</v>
      </c>
    </row>
    <row r="2009" spans="1:30">
      <c r="A2009">
        <v>252</v>
      </c>
      <c r="B2009">
        <v>252123</v>
      </c>
      <c r="C2009" t="str">
        <f>VLOOKUP(B2009,'[1]ERC BU vlookup'!$E$2:$G$72,2,FALSE)</f>
        <v>WP</v>
      </c>
      <c r="D2009">
        <v>5510</v>
      </c>
      <c r="E2009" t="s">
        <v>52</v>
      </c>
      <c r="F2009" s="2">
        <v>123.62</v>
      </c>
      <c r="G2009" s="1">
        <v>43065</v>
      </c>
      <c r="H2009" t="s">
        <v>35</v>
      </c>
      <c r="I2009" t="s">
        <v>36</v>
      </c>
      <c r="J2009" t="s">
        <v>36</v>
      </c>
      <c r="L2009">
        <v>359216</v>
      </c>
      <c r="M2009">
        <v>287290</v>
      </c>
      <c r="R2009" t="s">
        <v>37</v>
      </c>
      <c r="V2009">
        <v>11</v>
      </c>
      <c r="W2009">
        <v>17</v>
      </c>
      <c r="Z2009" t="s">
        <v>38</v>
      </c>
      <c r="AA2009">
        <v>182</v>
      </c>
      <c r="AB2009" t="s">
        <v>39</v>
      </c>
      <c r="AC2009" t="s">
        <v>40</v>
      </c>
      <c r="AD2009">
        <v>92</v>
      </c>
    </row>
    <row r="2010" spans="1:30">
      <c r="A2010">
        <v>255</v>
      </c>
      <c r="B2010">
        <v>255100</v>
      </c>
      <c r="C2010" t="str">
        <f>VLOOKUP(B2010,'[1]ERC BU vlookup'!$E$2:$G$72,2,FALSE)</f>
        <v>WP</v>
      </c>
      <c r="D2010">
        <v>5510</v>
      </c>
      <c r="E2010" t="s">
        <v>52</v>
      </c>
      <c r="F2010" s="2">
        <v>221.32</v>
      </c>
      <c r="G2010" s="1">
        <v>43065</v>
      </c>
      <c r="H2010" t="s">
        <v>35</v>
      </c>
      <c r="I2010" t="s">
        <v>36</v>
      </c>
      <c r="J2010" t="s">
        <v>36</v>
      </c>
      <c r="L2010">
        <v>359216</v>
      </c>
      <c r="M2010">
        <v>287290</v>
      </c>
      <c r="R2010" t="s">
        <v>37</v>
      </c>
      <c r="V2010">
        <v>11</v>
      </c>
      <c r="W2010">
        <v>17</v>
      </c>
      <c r="Z2010" t="s">
        <v>38</v>
      </c>
      <c r="AA2010">
        <v>182</v>
      </c>
      <c r="AB2010" t="s">
        <v>39</v>
      </c>
      <c r="AC2010" t="s">
        <v>40</v>
      </c>
      <c r="AD2010">
        <v>101</v>
      </c>
    </row>
    <row r="2011" spans="1:30">
      <c r="A2011">
        <v>246</v>
      </c>
      <c r="B2011">
        <v>246100</v>
      </c>
      <c r="C2011" t="str">
        <f>VLOOKUP(B2011,'[1]ERC BU vlookup'!$E$2:$G$72,2,FALSE)</f>
        <v>SP</v>
      </c>
      <c r="D2011">
        <v>5510</v>
      </c>
      <c r="E2011" t="s">
        <v>52</v>
      </c>
      <c r="F2011" s="2">
        <v>37.26</v>
      </c>
      <c r="G2011" s="1">
        <v>43065</v>
      </c>
      <c r="H2011" t="s">
        <v>35</v>
      </c>
      <c r="I2011" t="s">
        <v>36</v>
      </c>
      <c r="J2011" t="s">
        <v>36</v>
      </c>
      <c r="L2011">
        <v>359216</v>
      </c>
      <c r="M2011">
        <v>287290</v>
      </c>
      <c r="R2011" t="s">
        <v>37</v>
      </c>
      <c r="V2011">
        <v>11</v>
      </c>
      <c r="W2011">
        <v>17</v>
      </c>
      <c r="Z2011" t="s">
        <v>38</v>
      </c>
      <c r="AA2011">
        <v>182</v>
      </c>
      <c r="AB2011" t="s">
        <v>39</v>
      </c>
      <c r="AC2011" t="s">
        <v>40</v>
      </c>
      <c r="AD2011">
        <v>468</v>
      </c>
    </row>
    <row r="2012" spans="1:30">
      <c r="A2012">
        <v>255</v>
      </c>
      <c r="B2012">
        <v>255101</v>
      </c>
      <c r="C2012" t="str">
        <f>VLOOKUP(B2012,'[1]ERC BU vlookup'!$E$2:$G$72,2,FALSE)</f>
        <v>SP</v>
      </c>
      <c r="D2012">
        <v>5510</v>
      </c>
      <c r="E2012" t="s">
        <v>52</v>
      </c>
      <c r="F2012" s="2">
        <v>-0.38</v>
      </c>
      <c r="G2012" s="1">
        <v>43065</v>
      </c>
      <c r="H2012" t="s">
        <v>35</v>
      </c>
      <c r="I2012" t="s">
        <v>36</v>
      </c>
      <c r="J2012" t="s">
        <v>36</v>
      </c>
      <c r="L2012">
        <v>359216</v>
      </c>
      <c r="M2012">
        <v>287290</v>
      </c>
      <c r="R2012" t="s">
        <v>37</v>
      </c>
      <c r="V2012">
        <v>11</v>
      </c>
      <c r="W2012">
        <v>17</v>
      </c>
      <c r="Z2012" t="s">
        <v>38</v>
      </c>
      <c r="AA2012">
        <v>182</v>
      </c>
      <c r="AB2012" t="s">
        <v>39</v>
      </c>
      <c r="AC2012" t="s">
        <v>40</v>
      </c>
      <c r="AD2012">
        <v>474</v>
      </c>
    </row>
    <row r="2013" spans="1:30">
      <c r="A2013">
        <v>251</v>
      </c>
      <c r="B2013">
        <v>251102</v>
      </c>
      <c r="C2013" t="str">
        <f>VLOOKUP(B2013,'[1]ERC BU vlookup'!$E$2:$G$72,2,FALSE)</f>
        <v>WP</v>
      </c>
      <c r="D2013">
        <v>5510</v>
      </c>
      <c r="E2013" t="s">
        <v>52</v>
      </c>
      <c r="F2013" s="2">
        <v>210.19</v>
      </c>
      <c r="G2013" s="1">
        <v>43066</v>
      </c>
      <c r="H2013" t="s">
        <v>35</v>
      </c>
      <c r="I2013" t="s">
        <v>36</v>
      </c>
      <c r="J2013" t="s">
        <v>36</v>
      </c>
      <c r="L2013">
        <v>359231</v>
      </c>
      <c r="M2013">
        <v>287375</v>
      </c>
      <c r="R2013" t="s">
        <v>37</v>
      </c>
      <c r="V2013">
        <v>11</v>
      </c>
      <c r="W2013">
        <v>17</v>
      </c>
      <c r="Z2013" t="s">
        <v>38</v>
      </c>
      <c r="AA2013">
        <v>182</v>
      </c>
      <c r="AB2013" t="s">
        <v>39</v>
      </c>
      <c r="AC2013" t="s">
        <v>40</v>
      </c>
      <c r="AD2013">
        <v>18</v>
      </c>
    </row>
    <row r="2014" spans="1:30">
      <c r="A2014">
        <v>251</v>
      </c>
      <c r="B2014">
        <v>251106</v>
      </c>
      <c r="C2014" t="str">
        <f>VLOOKUP(B2014,'[1]ERC BU vlookup'!$E$2:$G$72,2,FALSE)</f>
        <v>WP</v>
      </c>
      <c r="D2014">
        <v>5510</v>
      </c>
      <c r="E2014" t="s">
        <v>52</v>
      </c>
      <c r="F2014" s="2">
        <v>18.88</v>
      </c>
      <c r="G2014" s="1">
        <v>43066</v>
      </c>
      <c r="H2014" t="s">
        <v>35</v>
      </c>
      <c r="I2014" t="s">
        <v>36</v>
      </c>
      <c r="J2014" t="s">
        <v>36</v>
      </c>
      <c r="L2014">
        <v>359231</v>
      </c>
      <c r="M2014">
        <v>287375</v>
      </c>
      <c r="R2014" t="s">
        <v>37</v>
      </c>
      <c r="V2014">
        <v>11</v>
      </c>
      <c r="W2014">
        <v>17</v>
      </c>
      <c r="Z2014" t="s">
        <v>38</v>
      </c>
      <c r="AA2014">
        <v>182</v>
      </c>
      <c r="AB2014" t="s">
        <v>39</v>
      </c>
      <c r="AC2014" t="s">
        <v>40</v>
      </c>
      <c r="AD2014">
        <v>22</v>
      </c>
    </row>
    <row r="2015" spans="1:30">
      <c r="A2015">
        <v>252</v>
      </c>
      <c r="B2015">
        <v>252121</v>
      </c>
      <c r="C2015" t="str">
        <f>VLOOKUP(B2015,'[1]ERC BU vlookup'!$E$2:$G$72,2,FALSE)</f>
        <v>WP</v>
      </c>
      <c r="D2015">
        <v>5510</v>
      </c>
      <c r="E2015" t="s">
        <v>52</v>
      </c>
      <c r="F2015" s="2">
        <v>44.88</v>
      </c>
      <c r="G2015" s="1">
        <v>43066</v>
      </c>
      <c r="H2015" t="s">
        <v>35</v>
      </c>
      <c r="I2015" t="s">
        <v>36</v>
      </c>
      <c r="J2015" t="s">
        <v>36</v>
      </c>
      <c r="L2015">
        <v>359231</v>
      </c>
      <c r="M2015">
        <v>287375</v>
      </c>
      <c r="R2015" t="s">
        <v>37</v>
      </c>
      <c r="V2015">
        <v>11</v>
      </c>
      <c r="W2015">
        <v>17</v>
      </c>
      <c r="Z2015" t="s">
        <v>38</v>
      </c>
      <c r="AA2015">
        <v>182</v>
      </c>
      <c r="AB2015" t="s">
        <v>39</v>
      </c>
      <c r="AC2015" t="s">
        <v>40</v>
      </c>
      <c r="AD2015">
        <v>73</v>
      </c>
    </row>
    <row r="2016" spans="1:30">
      <c r="A2016">
        <v>249</v>
      </c>
      <c r="B2016">
        <v>249100</v>
      </c>
      <c r="C2016" t="str">
        <f>VLOOKUP(B2016,'[1]ERC BU vlookup'!$E$2:$G$72,2,FALSE)</f>
        <v>SP</v>
      </c>
      <c r="D2016">
        <v>5510</v>
      </c>
      <c r="E2016" t="s">
        <v>52</v>
      </c>
      <c r="F2016" s="2">
        <v>13.42</v>
      </c>
      <c r="G2016" s="1">
        <v>43066</v>
      </c>
      <c r="H2016" t="s">
        <v>35</v>
      </c>
      <c r="I2016" t="s">
        <v>36</v>
      </c>
      <c r="J2016" t="s">
        <v>36</v>
      </c>
      <c r="L2016">
        <v>359231</v>
      </c>
      <c r="M2016">
        <v>287375</v>
      </c>
      <c r="R2016" t="s">
        <v>37</v>
      </c>
      <c r="V2016">
        <v>11</v>
      </c>
      <c r="W2016">
        <v>17</v>
      </c>
      <c r="Z2016" t="s">
        <v>38</v>
      </c>
      <c r="AA2016">
        <v>182</v>
      </c>
      <c r="AB2016" t="s">
        <v>39</v>
      </c>
      <c r="AC2016" t="s">
        <v>40</v>
      </c>
      <c r="AD2016">
        <v>398</v>
      </c>
    </row>
    <row r="2017" spans="1:30">
      <c r="A2017">
        <v>251</v>
      </c>
      <c r="B2017">
        <v>251102</v>
      </c>
      <c r="C2017" t="str">
        <f>VLOOKUP(B2017,'[1]ERC BU vlookup'!$E$2:$G$72,2,FALSE)</f>
        <v>WP</v>
      </c>
      <c r="D2017">
        <v>5510</v>
      </c>
      <c r="E2017" t="s">
        <v>52</v>
      </c>
      <c r="F2017" s="2">
        <v>153.11000000000001</v>
      </c>
      <c r="G2017" s="1">
        <v>43068</v>
      </c>
      <c r="H2017" t="s">
        <v>35</v>
      </c>
      <c r="I2017" t="s">
        <v>36</v>
      </c>
      <c r="J2017" t="s">
        <v>36</v>
      </c>
      <c r="L2017">
        <v>359244</v>
      </c>
      <c r="M2017">
        <v>287617</v>
      </c>
      <c r="R2017" t="s">
        <v>37</v>
      </c>
      <c r="V2017">
        <v>11</v>
      </c>
      <c r="W2017">
        <v>17</v>
      </c>
      <c r="Z2017" t="s">
        <v>38</v>
      </c>
      <c r="AA2017">
        <v>401</v>
      </c>
      <c r="AB2017" t="s">
        <v>39</v>
      </c>
      <c r="AC2017" t="s">
        <v>40</v>
      </c>
      <c r="AD2017">
        <v>30</v>
      </c>
    </row>
    <row r="2018" spans="1:30">
      <c r="A2018">
        <v>252</v>
      </c>
      <c r="B2018">
        <v>252123</v>
      </c>
      <c r="C2018" t="str">
        <f>VLOOKUP(B2018,'[1]ERC BU vlookup'!$E$2:$G$72,2,FALSE)</f>
        <v>WP</v>
      </c>
      <c r="D2018">
        <v>5510</v>
      </c>
      <c r="E2018" t="s">
        <v>52</v>
      </c>
      <c r="F2018" s="2">
        <v>50.8</v>
      </c>
      <c r="G2018" s="1">
        <v>43068</v>
      </c>
      <c r="H2018" t="s">
        <v>35</v>
      </c>
      <c r="I2018" t="s">
        <v>36</v>
      </c>
      <c r="J2018" t="s">
        <v>36</v>
      </c>
      <c r="L2018">
        <v>359244</v>
      </c>
      <c r="M2018">
        <v>287617</v>
      </c>
      <c r="R2018" t="s">
        <v>37</v>
      </c>
      <c r="V2018">
        <v>11</v>
      </c>
      <c r="W2018">
        <v>17</v>
      </c>
      <c r="Z2018" t="s">
        <v>38</v>
      </c>
      <c r="AA2018">
        <v>401</v>
      </c>
      <c r="AB2018" t="s">
        <v>39</v>
      </c>
      <c r="AC2018" t="s">
        <v>40</v>
      </c>
      <c r="AD2018">
        <v>73</v>
      </c>
    </row>
    <row r="2019" spans="1:30">
      <c r="A2019">
        <v>255</v>
      </c>
      <c r="B2019">
        <v>255100</v>
      </c>
      <c r="C2019" t="str">
        <f>VLOOKUP(B2019,'[1]ERC BU vlookup'!$E$2:$G$72,2,FALSE)</f>
        <v>WP</v>
      </c>
      <c r="D2019">
        <v>5510</v>
      </c>
      <c r="E2019" t="s">
        <v>52</v>
      </c>
      <c r="F2019" s="2">
        <v>96.64</v>
      </c>
      <c r="G2019" s="1">
        <v>43068</v>
      </c>
      <c r="H2019" t="s">
        <v>35</v>
      </c>
      <c r="I2019" t="s">
        <v>36</v>
      </c>
      <c r="J2019" t="s">
        <v>36</v>
      </c>
      <c r="L2019">
        <v>359244</v>
      </c>
      <c r="M2019">
        <v>287617</v>
      </c>
      <c r="R2019" t="s">
        <v>37</v>
      </c>
      <c r="V2019">
        <v>11</v>
      </c>
      <c r="W2019">
        <v>17</v>
      </c>
      <c r="Z2019" t="s">
        <v>38</v>
      </c>
      <c r="AA2019">
        <v>401</v>
      </c>
      <c r="AB2019" t="s">
        <v>39</v>
      </c>
      <c r="AC2019" t="s">
        <v>40</v>
      </c>
      <c r="AD2019">
        <v>87</v>
      </c>
    </row>
    <row r="2020" spans="1:30">
      <c r="A2020">
        <v>252</v>
      </c>
      <c r="B2020">
        <v>252110</v>
      </c>
      <c r="C2020" t="str">
        <f>VLOOKUP(B2020,'[1]ERC BU vlookup'!$E$2:$G$72,2,FALSE)</f>
        <v>WP</v>
      </c>
      <c r="D2020">
        <v>5510</v>
      </c>
      <c r="E2020" t="s">
        <v>52</v>
      </c>
      <c r="F2020" s="2">
        <v>6.29</v>
      </c>
      <c r="G2020" s="1">
        <v>43069</v>
      </c>
      <c r="H2020" t="s">
        <v>35</v>
      </c>
      <c r="I2020" t="s">
        <v>36</v>
      </c>
      <c r="J2020" t="s">
        <v>36</v>
      </c>
      <c r="L2020">
        <v>359264</v>
      </c>
      <c r="M2020">
        <v>287777</v>
      </c>
      <c r="R2020" t="s">
        <v>37</v>
      </c>
      <c r="V2020">
        <v>11</v>
      </c>
      <c r="W2020">
        <v>17</v>
      </c>
      <c r="Z2020" t="s">
        <v>38</v>
      </c>
      <c r="AA2020">
        <v>182</v>
      </c>
      <c r="AB2020" t="s">
        <v>39</v>
      </c>
      <c r="AC2020" t="s">
        <v>40</v>
      </c>
      <c r="AD2020">
        <v>31</v>
      </c>
    </row>
    <row r="2021" spans="1:30">
      <c r="A2021">
        <v>252</v>
      </c>
      <c r="B2021">
        <v>252113</v>
      </c>
      <c r="C2021" t="str">
        <f>VLOOKUP(B2021,'[1]ERC BU vlookup'!$E$2:$G$72,2,FALSE)</f>
        <v>WP</v>
      </c>
      <c r="D2021">
        <v>5510</v>
      </c>
      <c r="E2021" t="s">
        <v>52</v>
      </c>
      <c r="F2021" s="2">
        <v>0.26</v>
      </c>
      <c r="G2021" s="1">
        <v>43069</v>
      </c>
      <c r="H2021" t="s">
        <v>35</v>
      </c>
      <c r="I2021" t="s">
        <v>36</v>
      </c>
      <c r="J2021" t="s">
        <v>36</v>
      </c>
      <c r="L2021">
        <v>359264</v>
      </c>
      <c r="M2021">
        <v>287777</v>
      </c>
      <c r="R2021" t="s">
        <v>37</v>
      </c>
      <c r="V2021">
        <v>11</v>
      </c>
      <c r="W2021">
        <v>17</v>
      </c>
      <c r="Z2021" t="s">
        <v>38</v>
      </c>
      <c r="AA2021">
        <v>182</v>
      </c>
      <c r="AB2021" t="s">
        <v>39</v>
      </c>
      <c r="AC2021" t="s">
        <v>40</v>
      </c>
      <c r="AD2021">
        <v>32</v>
      </c>
    </row>
    <row r="2022" spans="1:30">
      <c r="A2022">
        <v>252</v>
      </c>
      <c r="B2022">
        <v>252114</v>
      </c>
      <c r="C2022" t="str">
        <f>VLOOKUP(B2022,'[1]ERC BU vlookup'!$E$2:$G$72,2,FALSE)</f>
        <v>WP</v>
      </c>
      <c r="D2022">
        <v>5510</v>
      </c>
      <c r="E2022" t="s">
        <v>52</v>
      </c>
      <c r="F2022" s="2">
        <v>0.57999999999999996</v>
      </c>
      <c r="G2022" s="1">
        <v>43069</v>
      </c>
      <c r="H2022" t="s">
        <v>35</v>
      </c>
      <c r="I2022" t="s">
        <v>36</v>
      </c>
      <c r="J2022" t="s">
        <v>36</v>
      </c>
      <c r="L2022">
        <v>359264</v>
      </c>
      <c r="M2022">
        <v>287777</v>
      </c>
      <c r="R2022" t="s">
        <v>37</v>
      </c>
      <c r="V2022">
        <v>11</v>
      </c>
      <c r="W2022">
        <v>17</v>
      </c>
      <c r="Z2022" t="s">
        <v>38</v>
      </c>
      <c r="AA2022">
        <v>182</v>
      </c>
      <c r="AB2022" t="s">
        <v>39</v>
      </c>
      <c r="AC2022" t="s">
        <v>40</v>
      </c>
      <c r="AD2022">
        <v>33</v>
      </c>
    </row>
    <row r="2023" spans="1:30">
      <c r="A2023">
        <v>251</v>
      </c>
      <c r="B2023">
        <v>251106</v>
      </c>
      <c r="C2023" t="str">
        <f>VLOOKUP(B2023,'[1]ERC BU vlookup'!$E$2:$G$72,2,FALSE)</f>
        <v>WP</v>
      </c>
      <c r="D2023">
        <v>5510</v>
      </c>
      <c r="E2023" t="s">
        <v>52</v>
      </c>
      <c r="F2023" s="2">
        <v>7.47</v>
      </c>
      <c r="G2023" s="1">
        <v>43069</v>
      </c>
      <c r="H2023" t="s">
        <v>35</v>
      </c>
      <c r="I2023" t="s">
        <v>36</v>
      </c>
      <c r="J2023" t="s">
        <v>36</v>
      </c>
      <c r="L2023">
        <v>359264</v>
      </c>
      <c r="M2023">
        <v>287777</v>
      </c>
      <c r="R2023" t="s">
        <v>37</v>
      </c>
      <c r="V2023">
        <v>11</v>
      </c>
      <c r="W2023">
        <v>17</v>
      </c>
      <c r="Z2023" t="s">
        <v>38</v>
      </c>
      <c r="AA2023">
        <v>182</v>
      </c>
      <c r="AB2023" t="s">
        <v>39</v>
      </c>
      <c r="AC2023" t="s">
        <v>40</v>
      </c>
      <c r="AD2023">
        <v>39</v>
      </c>
    </row>
    <row r="2024" spans="1:30">
      <c r="A2024">
        <v>252</v>
      </c>
      <c r="B2024">
        <v>252117</v>
      </c>
      <c r="C2024" t="str">
        <f>VLOOKUP(B2024,'[1]ERC BU vlookup'!$E$2:$G$72,2,FALSE)</f>
        <v>WP</v>
      </c>
      <c r="D2024">
        <v>5510</v>
      </c>
      <c r="E2024" t="s">
        <v>52</v>
      </c>
      <c r="F2024" s="2">
        <v>0.41</v>
      </c>
      <c r="G2024" s="1">
        <v>43069</v>
      </c>
      <c r="H2024" t="s">
        <v>35</v>
      </c>
      <c r="I2024" t="s">
        <v>36</v>
      </c>
      <c r="J2024" t="s">
        <v>36</v>
      </c>
      <c r="L2024">
        <v>359264</v>
      </c>
      <c r="M2024">
        <v>287777</v>
      </c>
      <c r="R2024" t="s">
        <v>37</v>
      </c>
      <c r="V2024">
        <v>11</v>
      </c>
      <c r="W2024">
        <v>17</v>
      </c>
      <c r="Z2024" t="s">
        <v>38</v>
      </c>
      <c r="AA2024">
        <v>182</v>
      </c>
      <c r="AB2024" t="s">
        <v>39</v>
      </c>
      <c r="AC2024" t="s">
        <v>40</v>
      </c>
      <c r="AD2024">
        <v>89</v>
      </c>
    </row>
    <row r="2025" spans="1:30">
      <c r="A2025">
        <v>252</v>
      </c>
      <c r="B2025">
        <v>252118</v>
      </c>
      <c r="C2025" t="str">
        <f>VLOOKUP(B2025,'[1]ERC BU vlookup'!$E$2:$G$72,2,FALSE)</f>
        <v>WP</v>
      </c>
      <c r="D2025">
        <v>5510</v>
      </c>
      <c r="E2025" t="s">
        <v>52</v>
      </c>
      <c r="F2025" s="2">
        <v>1.33</v>
      </c>
      <c r="G2025" s="1">
        <v>43069</v>
      </c>
      <c r="H2025" t="s">
        <v>35</v>
      </c>
      <c r="I2025" t="s">
        <v>36</v>
      </c>
      <c r="J2025" t="s">
        <v>36</v>
      </c>
      <c r="L2025">
        <v>359264</v>
      </c>
      <c r="M2025">
        <v>287777</v>
      </c>
      <c r="R2025" t="s">
        <v>37</v>
      </c>
      <c r="V2025">
        <v>11</v>
      </c>
      <c r="W2025">
        <v>17</v>
      </c>
      <c r="Z2025" t="s">
        <v>38</v>
      </c>
      <c r="AA2025">
        <v>182</v>
      </c>
      <c r="AB2025" t="s">
        <v>39</v>
      </c>
      <c r="AC2025" t="s">
        <v>40</v>
      </c>
      <c r="AD2025">
        <v>90</v>
      </c>
    </row>
    <row r="2026" spans="1:30">
      <c r="A2026">
        <v>252</v>
      </c>
      <c r="B2026">
        <v>252121</v>
      </c>
      <c r="C2026" t="str">
        <f>VLOOKUP(B2026,'[1]ERC BU vlookup'!$E$2:$G$72,2,FALSE)</f>
        <v>WP</v>
      </c>
      <c r="D2026">
        <v>5510</v>
      </c>
      <c r="E2026" t="s">
        <v>52</v>
      </c>
      <c r="F2026" s="2">
        <v>1.71</v>
      </c>
      <c r="G2026" s="1">
        <v>43069</v>
      </c>
      <c r="H2026" t="s">
        <v>35</v>
      </c>
      <c r="I2026" t="s">
        <v>36</v>
      </c>
      <c r="J2026" t="s">
        <v>36</v>
      </c>
      <c r="L2026">
        <v>359264</v>
      </c>
      <c r="M2026">
        <v>287777</v>
      </c>
      <c r="R2026" t="s">
        <v>37</v>
      </c>
      <c r="V2026">
        <v>11</v>
      </c>
      <c r="W2026">
        <v>17</v>
      </c>
      <c r="Z2026" t="s">
        <v>38</v>
      </c>
      <c r="AA2026">
        <v>182</v>
      </c>
      <c r="AB2026" t="s">
        <v>39</v>
      </c>
      <c r="AC2026" t="s">
        <v>40</v>
      </c>
      <c r="AD2026">
        <v>92</v>
      </c>
    </row>
    <row r="2027" spans="1:30">
      <c r="A2027">
        <v>242</v>
      </c>
      <c r="B2027">
        <v>242100</v>
      </c>
      <c r="C2027" t="str">
        <f>VLOOKUP(B2027,'[1]ERC BU vlookup'!$E$2:$G$72,2,FALSE)</f>
        <v>WP</v>
      </c>
      <c r="D2027">
        <v>5510</v>
      </c>
      <c r="E2027" t="s">
        <v>52</v>
      </c>
      <c r="F2027" s="2">
        <v>-11.2</v>
      </c>
      <c r="G2027" s="1">
        <v>43069</v>
      </c>
      <c r="H2027" t="s">
        <v>35</v>
      </c>
      <c r="I2027" t="s">
        <v>36</v>
      </c>
      <c r="J2027" t="s">
        <v>36</v>
      </c>
      <c r="L2027">
        <v>359264</v>
      </c>
      <c r="M2027">
        <v>287777</v>
      </c>
      <c r="R2027" t="s">
        <v>37</v>
      </c>
      <c r="V2027">
        <v>11</v>
      </c>
      <c r="W2027">
        <v>17</v>
      </c>
      <c r="Z2027" t="s">
        <v>38</v>
      </c>
      <c r="AA2027">
        <v>182</v>
      </c>
      <c r="AB2027" t="s">
        <v>39</v>
      </c>
      <c r="AC2027" t="s">
        <v>40</v>
      </c>
      <c r="AD2027">
        <v>99</v>
      </c>
    </row>
    <row r="2028" spans="1:30">
      <c r="A2028">
        <v>252</v>
      </c>
      <c r="B2028">
        <v>252136</v>
      </c>
      <c r="C2028" t="str">
        <f>VLOOKUP(B2028,'[1]ERC BU vlookup'!$E$2:$G$72,2,FALSE)</f>
        <v>WP</v>
      </c>
      <c r="D2028">
        <v>5510</v>
      </c>
      <c r="E2028" t="s">
        <v>52</v>
      </c>
      <c r="F2028" s="2">
        <v>2.88</v>
      </c>
      <c r="G2028" s="1">
        <v>43069</v>
      </c>
      <c r="H2028" t="s">
        <v>35</v>
      </c>
      <c r="I2028" t="s">
        <v>36</v>
      </c>
      <c r="J2028" t="s">
        <v>36</v>
      </c>
      <c r="L2028">
        <v>359264</v>
      </c>
      <c r="M2028">
        <v>287777</v>
      </c>
      <c r="R2028" t="s">
        <v>37</v>
      </c>
      <c r="V2028">
        <v>11</v>
      </c>
      <c r="W2028">
        <v>17</v>
      </c>
      <c r="Z2028" t="s">
        <v>38</v>
      </c>
      <c r="AA2028">
        <v>182</v>
      </c>
      <c r="AB2028" t="s">
        <v>39</v>
      </c>
      <c r="AC2028" t="s">
        <v>40</v>
      </c>
      <c r="AD2028">
        <v>546</v>
      </c>
    </row>
    <row r="2029" spans="1:30">
      <c r="A2029">
        <v>251</v>
      </c>
      <c r="B2029">
        <v>251106</v>
      </c>
      <c r="C2029" t="str">
        <f>VLOOKUP(B2029,'[1]ERC BU vlookup'!$E$2:$G$72,2,FALSE)</f>
        <v>WP</v>
      </c>
      <c r="D2029">
        <v>5510</v>
      </c>
      <c r="E2029" t="s">
        <v>52</v>
      </c>
      <c r="F2029" s="2">
        <v>57.3</v>
      </c>
      <c r="G2029" s="1">
        <v>43073</v>
      </c>
      <c r="H2029" t="s">
        <v>35</v>
      </c>
      <c r="I2029" t="s">
        <v>36</v>
      </c>
      <c r="J2029" t="s">
        <v>36</v>
      </c>
      <c r="L2029">
        <v>359308</v>
      </c>
      <c r="M2029">
        <v>287968</v>
      </c>
      <c r="R2029" t="s">
        <v>37</v>
      </c>
      <c r="V2029">
        <v>12</v>
      </c>
      <c r="W2029">
        <v>17</v>
      </c>
      <c r="Z2029" t="s">
        <v>38</v>
      </c>
      <c r="AA2029">
        <v>252</v>
      </c>
      <c r="AB2029" t="s">
        <v>39</v>
      </c>
      <c r="AC2029" t="s">
        <v>40</v>
      </c>
      <c r="AD2029">
        <v>17</v>
      </c>
    </row>
    <row r="2030" spans="1:30">
      <c r="A2030">
        <v>252</v>
      </c>
      <c r="B2030">
        <v>252106</v>
      </c>
      <c r="C2030" t="str">
        <f>VLOOKUP(B2030,'[1]ERC BU vlookup'!$E$2:$G$72,2,FALSE)</f>
        <v>WP</v>
      </c>
      <c r="D2030">
        <v>5510</v>
      </c>
      <c r="E2030" t="s">
        <v>52</v>
      </c>
      <c r="F2030" s="2">
        <v>5.28</v>
      </c>
      <c r="G2030" s="1">
        <v>43073</v>
      </c>
      <c r="H2030" t="s">
        <v>35</v>
      </c>
      <c r="I2030" t="s">
        <v>36</v>
      </c>
      <c r="J2030" t="s">
        <v>36</v>
      </c>
      <c r="L2030">
        <v>359308</v>
      </c>
      <c r="M2030">
        <v>287968</v>
      </c>
      <c r="R2030" t="s">
        <v>37</v>
      </c>
      <c r="V2030">
        <v>12</v>
      </c>
      <c r="W2030">
        <v>17</v>
      </c>
      <c r="Z2030" t="s">
        <v>38</v>
      </c>
      <c r="AA2030">
        <v>252</v>
      </c>
      <c r="AB2030" t="s">
        <v>39</v>
      </c>
      <c r="AC2030" t="s">
        <v>40</v>
      </c>
      <c r="AD2030">
        <v>21</v>
      </c>
    </row>
    <row r="2031" spans="1:30">
      <c r="A2031">
        <v>259</v>
      </c>
      <c r="B2031">
        <v>259100</v>
      </c>
      <c r="C2031" t="str">
        <f>VLOOKUP(B2031,'[1]ERC BU vlookup'!$E$2:$G$72,2,FALSE)</f>
        <v>WP</v>
      </c>
      <c r="D2031">
        <v>5510</v>
      </c>
      <c r="E2031" t="s">
        <v>52</v>
      </c>
      <c r="F2031" s="2">
        <v>209.03</v>
      </c>
      <c r="G2031" s="1">
        <v>43073</v>
      </c>
      <c r="H2031" t="s">
        <v>35</v>
      </c>
      <c r="I2031" t="s">
        <v>36</v>
      </c>
      <c r="J2031" t="s">
        <v>36</v>
      </c>
      <c r="L2031">
        <v>359308</v>
      </c>
      <c r="M2031">
        <v>287968</v>
      </c>
      <c r="R2031" t="s">
        <v>37</v>
      </c>
      <c r="V2031">
        <v>12</v>
      </c>
      <c r="W2031">
        <v>17</v>
      </c>
      <c r="Z2031" t="s">
        <v>38</v>
      </c>
      <c r="AA2031">
        <v>252</v>
      </c>
      <c r="AB2031" t="s">
        <v>39</v>
      </c>
      <c r="AC2031" t="s">
        <v>40</v>
      </c>
      <c r="AD2031">
        <v>64</v>
      </c>
    </row>
    <row r="2032" spans="1:30">
      <c r="A2032">
        <v>252</v>
      </c>
      <c r="B2032">
        <v>252123</v>
      </c>
      <c r="C2032" t="str">
        <f>VLOOKUP(B2032,'[1]ERC BU vlookup'!$E$2:$G$72,2,FALSE)</f>
        <v>WP</v>
      </c>
      <c r="D2032">
        <v>5510</v>
      </c>
      <c r="E2032" t="s">
        <v>52</v>
      </c>
      <c r="F2032" s="2">
        <v>93.55</v>
      </c>
      <c r="G2032" s="1">
        <v>43073</v>
      </c>
      <c r="H2032" t="s">
        <v>35</v>
      </c>
      <c r="I2032" t="s">
        <v>36</v>
      </c>
      <c r="J2032" t="s">
        <v>36</v>
      </c>
      <c r="L2032">
        <v>359308</v>
      </c>
      <c r="M2032">
        <v>287968</v>
      </c>
      <c r="R2032" t="s">
        <v>37</v>
      </c>
      <c r="V2032">
        <v>12</v>
      </c>
      <c r="W2032">
        <v>17</v>
      </c>
      <c r="Z2032" t="s">
        <v>38</v>
      </c>
      <c r="AA2032">
        <v>252</v>
      </c>
      <c r="AB2032" t="s">
        <v>39</v>
      </c>
      <c r="AC2032" t="s">
        <v>40</v>
      </c>
      <c r="AD2032">
        <v>74</v>
      </c>
    </row>
    <row r="2033" spans="1:30">
      <c r="A2033">
        <v>255</v>
      </c>
      <c r="B2033">
        <v>255100</v>
      </c>
      <c r="C2033" t="str">
        <f>VLOOKUP(B2033,'[1]ERC BU vlookup'!$E$2:$G$72,2,FALSE)</f>
        <v>WP</v>
      </c>
      <c r="D2033">
        <v>5510</v>
      </c>
      <c r="E2033" t="s">
        <v>52</v>
      </c>
      <c r="F2033" s="2">
        <v>42.45</v>
      </c>
      <c r="G2033" s="1">
        <v>43073</v>
      </c>
      <c r="H2033" t="s">
        <v>35</v>
      </c>
      <c r="I2033" t="s">
        <v>36</v>
      </c>
      <c r="J2033" t="s">
        <v>36</v>
      </c>
      <c r="L2033">
        <v>359308</v>
      </c>
      <c r="M2033">
        <v>287968</v>
      </c>
      <c r="R2033" t="s">
        <v>37</v>
      </c>
      <c r="V2033">
        <v>12</v>
      </c>
      <c r="W2033">
        <v>17</v>
      </c>
      <c r="Z2033" t="s">
        <v>38</v>
      </c>
      <c r="AA2033">
        <v>252</v>
      </c>
      <c r="AB2033" t="s">
        <v>39</v>
      </c>
      <c r="AC2033" t="s">
        <v>40</v>
      </c>
      <c r="AD2033">
        <v>81</v>
      </c>
    </row>
    <row r="2034" spans="1:30">
      <c r="A2034">
        <v>252</v>
      </c>
      <c r="B2034">
        <v>252136</v>
      </c>
      <c r="C2034" t="str">
        <f>VLOOKUP(B2034,'[1]ERC BU vlookup'!$E$2:$G$72,2,FALSE)</f>
        <v>WP</v>
      </c>
      <c r="D2034">
        <v>5510</v>
      </c>
      <c r="E2034" t="s">
        <v>52</v>
      </c>
      <c r="F2034" s="2">
        <v>0.85</v>
      </c>
      <c r="G2034" s="1">
        <v>43073</v>
      </c>
      <c r="H2034" t="s">
        <v>35</v>
      </c>
      <c r="I2034" t="s">
        <v>36</v>
      </c>
      <c r="J2034" t="s">
        <v>36</v>
      </c>
      <c r="L2034">
        <v>359308</v>
      </c>
      <c r="M2034">
        <v>287968</v>
      </c>
      <c r="R2034" t="s">
        <v>37</v>
      </c>
      <c r="V2034">
        <v>12</v>
      </c>
      <c r="W2034">
        <v>17</v>
      </c>
      <c r="Z2034" t="s">
        <v>38</v>
      </c>
      <c r="AA2034">
        <v>252</v>
      </c>
      <c r="AB2034" t="s">
        <v>39</v>
      </c>
      <c r="AC2034" t="s">
        <v>40</v>
      </c>
      <c r="AD2034">
        <v>471</v>
      </c>
    </row>
    <row r="2035" spans="1:30">
      <c r="A2035">
        <v>251</v>
      </c>
      <c r="B2035">
        <v>251102</v>
      </c>
      <c r="C2035" t="str">
        <f>VLOOKUP(B2035,'[1]ERC BU vlookup'!$E$2:$G$72,2,FALSE)</f>
        <v>WP</v>
      </c>
      <c r="D2035">
        <v>5510</v>
      </c>
      <c r="E2035" t="s">
        <v>52</v>
      </c>
      <c r="F2035" s="2">
        <v>347.17</v>
      </c>
      <c r="G2035" s="1">
        <v>43075</v>
      </c>
      <c r="H2035" t="s">
        <v>35</v>
      </c>
      <c r="I2035" t="s">
        <v>36</v>
      </c>
      <c r="J2035" t="s">
        <v>36</v>
      </c>
      <c r="L2035">
        <v>359393</v>
      </c>
      <c r="M2035">
        <v>288311</v>
      </c>
      <c r="R2035" t="s">
        <v>37</v>
      </c>
      <c r="V2035">
        <v>12</v>
      </c>
      <c r="W2035">
        <v>17</v>
      </c>
      <c r="Z2035" t="s">
        <v>38</v>
      </c>
      <c r="AA2035">
        <v>182</v>
      </c>
      <c r="AB2035" t="s">
        <v>39</v>
      </c>
      <c r="AC2035" t="s">
        <v>40</v>
      </c>
      <c r="AD2035">
        <v>14</v>
      </c>
    </row>
    <row r="2036" spans="1:30">
      <c r="A2036">
        <v>251</v>
      </c>
      <c r="B2036">
        <v>251106</v>
      </c>
      <c r="C2036" t="str">
        <f>VLOOKUP(B2036,'[1]ERC BU vlookup'!$E$2:$G$72,2,FALSE)</f>
        <v>WP</v>
      </c>
      <c r="D2036">
        <v>5510</v>
      </c>
      <c r="E2036" t="s">
        <v>52</v>
      </c>
      <c r="F2036" s="2">
        <v>102.46</v>
      </c>
      <c r="G2036" s="1">
        <v>43075</v>
      </c>
      <c r="H2036" t="s">
        <v>35</v>
      </c>
      <c r="I2036" t="s">
        <v>36</v>
      </c>
      <c r="J2036" t="s">
        <v>36</v>
      </c>
      <c r="L2036">
        <v>359393</v>
      </c>
      <c r="M2036">
        <v>288311</v>
      </c>
      <c r="R2036" t="s">
        <v>37</v>
      </c>
      <c r="V2036">
        <v>12</v>
      </c>
      <c r="W2036">
        <v>17</v>
      </c>
      <c r="Z2036" t="s">
        <v>38</v>
      </c>
      <c r="AA2036">
        <v>182</v>
      </c>
      <c r="AB2036" t="s">
        <v>39</v>
      </c>
      <c r="AC2036" t="s">
        <v>40</v>
      </c>
      <c r="AD2036">
        <v>18</v>
      </c>
    </row>
    <row r="2037" spans="1:30">
      <c r="A2037">
        <v>252</v>
      </c>
      <c r="B2037">
        <v>252106</v>
      </c>
      <c r="C2037" t="str">
        <f>VLOOKUP(B2037,'[1]ERC BU vlookup'!$E$2:$G$72,2,FALSE)</f>
        <v>WP</v>
      </c>
      <c r="D2037">
        <v>5510</v>
      </c>
      <c r="E2037" t="s">
        <v>52</v>
      </c>
      <c r="F2037" s="2">
        <v>35.15</v>
      </c>
      <c r="G2037" s="1">
        <v>43075</v>
      </c>
      <c r="H2037" t="s">
        <v>35</v>
      </c>
      <c r="I2037" t="s">
        <v>36</v>
      </c>
      <c r="J2037" t="s">
        <v>36</v>
      </c>
      <c r="L2037">
        <v>359393</v>
      </c>
      <c r="M2037">
        <v>288311</v>
      </c>
      <c r="R2037" t="s">
        <v>37</v>
      </c>
      <c r="V2037">
        <v>12</v>
      </c>
      <c r="W2037">
        <v>17</v>
      </c>
      <c r="Z2037" t="s">
        <v>38</v>
      </c>
      <c r="AA2037">
        <v>182</v>
      </c>
      <c r="AB2037" t="s">
        <v>39</v>
      </c>
      <c r="AC2037" t="s">
        <v>40</v>
      </c>
      <c r="AD2037">
        <v>21</v>
      </c>
    </row>
    <row r="2038" spans="1:30">
      <c r="A2038">
        <v>252</v>
      </c>
      <c r="B2038">
        <v>252118</v>
      </c>
      <c r="C2038" t="str">
        <f>VLOOKUP(B2038,'[1]ERC BU vlookup'!$E$2:$G$72,2,FALSE)</f>
        <v>WP</v>
      </c>
      <c r="D2038">
        <v>5510</v>
      </c>
      <c r="E2038" t="s">
        <v>52</v>
      </c>
      <c r="F2038" s="2">
        <v>31.89</v>
      </c>
      <c r="G2038" s="1">
        <v>43075</v>
      </c>
      <c r="H2038" t="s">
        <v>35</v>
      </c>
      <c r="I2038" t="s">
        <v>36</v>
      </c>
      <c r="J2038" t="s">
        <v>36</v>
      </c>
      <c r="L2038">
        <v>359393</v>
      </c>
      <c r="M2038">
        <v>288311</v>
      </c>
      <c r="R2038" t="s">
        <v>37</v>
      </c>
      <c r="V2038">
        <v>12</v>
      </c>
      <c r="W2038">
        <v>17</v>
      </c>
      <c r="Z2038" t="s">
        <v>38</v>
      </c>
      <c r="AA2038">
        <v>182</v>
      </c>
      <c r="AB2038" t="s">
        <v>39</v>
      </c>
      <c r="AC2038" t="s">
        <v>40</v>
      </c>
      <c r="AD2038">
        <v>54</v>
      </c>
    </row>
    <row r="2039" spans="1:30">
      <c r="A2039">
        <v>255</v>
      </c>
      <c r="B2039">
        <v>255100</v>
      </c>
      <c r="C2039" t="str">
        <f>VLOOKUP(B2039,'[1]ERC BU vlookup'!$E$2:$G$72,2,FALSE)</f>
        <v>WP</v>
      </c>
      <c r="D2039">
        <v>5510</v>
      </c>
      <c r="E2039" t="s">
        <v>52</v>
      </c>
      <c r="F2039" s="2">
        <v>104.41</v>
      </c>
      <c r="G2039" s="1">
        <v>43075</v>
      </c>
      <c r="H2039" t="s">
        <v>35</v>
      </c>
      <c r="I2039" t="s">
        <v>36</v>
      </c>
      <c r="J2039" t="s">
        <v>36</v>
      </c>
      <c r="L2039">
        <v>359393</v>
      </c>
      <c r="M2039">
        <v>288311</v>
      </c>
      <c r="R2039" t="s">
        <v>37</v>
      </c>
      <c r="V2039">
        <v>12</v>
      </c>
      <c r="W2039">
        <v>17</v>
      </c>
      <c r="Z2039" t="s">
        <v>38</v>
      </c>
      <c r="AA2039">
        <v>182</v>
      </c>
      <c r="AB2039" t="s">
        <v>39</v>
      </c>
      <c r="AC2039" t="s">
        <v>40</v>
      </c>
      <c r="AD2039">
        <v>72</v>
      </c>
    </row>
    <row r="2040" spans="1:30">
      <c r="A2040">
        <v>252</v>
      </c>
      <c r="B2040">
        <v>252110</v>
      </c>
      <c r="C2040" t="str">
        <f>VLOOKUP(B2040,'[1]ERC BU vlookup'!$E$2:$G$72,2,FALSE)</f>
        <v>WP</v>
      </c>
      <c r="D2040">
        <v>5510</v>
      </c>
      <c r="E2040" t="s">
        <v>52</v>
      </c>
      <c r="F2040" s="2">
        <v>-312.97000000000003</v>
      </c>
      <c r="G2040" s="1">
        <v>43081</v>
      </c>
      <c r="H2040" t="s">
        <v>35</v>
      </c>
      <c r="I2040" t="s">
        <v>36</v>
      </c>
      <c r="J2040" t="s">
        <v>36</v>
      </c>
      <c r="L2040">
        <v>359453</v>
      </c>
      <c r="M2040">
        <v>288954</v>
      </c>
      <c r="R2040" t="s">
        <v>37</v>
      </c>
      <c r="V2040">
        <v>12</v>
      </c>
      <c r="W2040">
        <v>17</v>
      </c>
      <c r="Z2040" t="s">
        <v>38</v>
      </c>
      <c r="AA2040">
        <v>254</v>
      </c>
      <c r="AB2040" t="s">
        <v>39</v>
      </c>
      <c r="AC2040" t="s">
        <v>40</v>
      </c>
      <c r="AD2040">
        <v>26</v>
      </c>
    </row>
    <row r="2041" spans="1:30">
      <c r="A2041">
        <v>251</v>
      </c>
      <c r="B2041">
        <v>251102</v>
      </c>
      <c r="C2041" t="str">
        <f>VLOOKUP(B2041,'[1]ERC BU vlookup'!$E$2:$G$72,2,FALSE)</f>
        <v>WP</v>
      </c>
      <c r="D2041">
        <v>5510</v>
      </c>
      <c r="E2041" t="s">
        <v>52</v>
      </c>
      <c r="F2041" s="2">
        <v>449.08</v>
      </c>
      <c r="G2041" s="1">
        <v>43081</v>
      </c>
      <c r="H2041" t="s">
        <v>35</v>
      </c>
      <c r="I2041" t="s">
        <v>36</v>
      </c>
      <c r="J2041" t="s">
        <v>36</v>
      </c>
      <c r="L2041">
        <v>359453</v>
      </c>
      <c r="M2041">
        <v>288954</v>
      </c>
      <c r="R2041" t="s">
        <v>37</v>
      </c>
      <c r="V2041">
        <v>12</v>
      </c>
      <c r="W2041">
        <v>17</v>
      </c>
      <c r="Z2041" t="s">
        <v>38</v>
      </c>
      <c r="AA2041">
        <v>254</v>
      </c>
      <c r="AB2041" t="s">
        <v>39</v>
      </c>
      <c r="AC2041" t="s">
        <v>40</v>
      </c>
      <c r="AD2041">
        <v>31</v>
      </c>
    </row>
    <row r="2042" spans="1:30">
      <c r="A2042">
        <v>251</v>
      </c>
      <c r="B2042">
        <v>251106</v>
      </c>
      <c r="C2042" t="str">
        <f>VLOOKUP(B2042,'[1]ERC BU vlookup'!$E$2:$G$72,2,FALSE)</f>
        <v>WP</v>
      </c>
      <c r="D2042">
        <v>5510</v>
      </c>
      <c r="E2042" t="s">
        <v>52</v>
      </c>
      <c r="F2042" s="2">
        <v>39.28</v>
      </c>
      <c r="G2042" s="1">
        <v>43081</v>
      </c>
      <c r="H2042" t="s">
        <v>35</v>
      </c>
      <c r="I2042" t="s">
        <v>36</v>
      </c>
      <c r="J2042" t="s">
        <v>36</v>
      </c>
      <c r="L2042">
        <v>359453</v>
      </c>
      <c r="M2042">
        <v>288954</v>
      </c>
      <c r="R2042" t="s">
        <v>37</v>
      </c>
      <c r="V2042">
        <v>12</v>
      </c>
      <c r="W2042">
        <v>17</v>
      </c>
      <c r="Z2042" t="s">
        <v>38</v>
      </c>
      <c r="AA2042">
        <v>254</v>
      </c>
      <c r="AB2042" t="s">
        <v>39</v>
      </c>
      <c r="AC2042" t="s">
        <v>40</v>
      </c>
      <c r="AD2042">
        <v>36</v>
      </c>
    </row>
    <row r="2043" spans="1:30">
      <c r="A2043">
        <v>252</v>
      </c>
      <c r="B2043">
        <v>252106</v>
      </c>
      <c r="C2043" t="str">
        <f>VLOOKUP(B2043,'[1]ERC BU vlookup'!$E$2:$G$72,2,FALSE)</f>
        <v>WP</v>
      </c>
      <c r="D2043">
        <v>5510</v>
      </c>
      <c r="E2043" t="s">
        <v>52</v>
      </c>
      <c r="F2043" s="2">
        <v>184.68</v>
      </c>
      <c r="G2043" s="1">
        <v>43081</v>
      </c>
      <c r="H2043" t="s">
        <v>35</v>
      </c>
      <c r="I2043" t="s">
        <v>36</v>
      </c>
      <c r="J2043" t="s">
        <v>36</v>
      </c>
      <c r="L2043">
        <v>359453</v>
      </c>
      <c r="M2043">
        <v>288954</v>
      </c>
      <c r="R2043" t="s">
        <v>37</v>
      </c>
      <c r="V2043">
        <v>12</v>
      </c>
      <c r="W2043">
        <v>17</v>
      </c>
      <c r="Z2043" t="s">
        <v>38</v>
      </c>
      <c r="AA2043">
        <v>254</v>
      </c>
      <c r="AB2043" t="s">
        <v>39</v>
      </c>
      <c r="AC2043" t="s">
        <v>40</v>
      </c>
      <c r="AD2043">
        <v>40</v>
      </c>
    </row>
    <row r="2044" spans="1:30">
      <c r="A2044">
        <v>260</v>
      </c>
      <c r="B2044">
        <v>260100</v>
      </c>
      <c r="C2044" t="str">
        <f>VLOOKUP(B2044,'[1]ERC BU vlookup'!$E$2:$G$72,2,FALSE)</f>
        <v>WP</v>
      </c>
      <c r="D2044">
        <v>5510</v>
      </c>
      <c r="E2044" t="s">
        <v>52</v>
      </c>
      <c r="F2044" s="2">
        <v>-0.51</v>
      </c>
      <c r="G2044" s="1">
        <v>43081</v>
      </c>
      <c r="H2044" t="s">
        <v>35</v>
      </c>
      <c r="I2044" t="s">
        <v>36</v>
      </c>
      <c r="J2044" t="s">
        <v>36</v>
      </c>
      <c r="L2044">
        <v>359453</v>
      </c>
      <c r="M2044">
        <v>288954</v>
      </c>
      <c r="R2044" t="s">
        <v>37</v>
      </c>
      <c r="V2044">
        <v>12</v>
      </c>
      <c r="W2044">
        <v>17</v>
      </c>
      <c r="Z2044" t="s">
        <v>38</v>
      </c>
      <c r="AA2044">
        <v>254</v>
      </c>
      <c r="AB2044" t="s">
        <v>39</v>
      </c>
      <c r="AC2044" t="s">
        <v>40</v>
      </c>
      <c r="AD2044">
        <v>77</v>
      </c>
    </row>
    <row r="2045" spans="1:30">
      <c r="A2045">
        <v>259</v>
      </c>
      <c r="B2045">
        <v>259100</v>
      </c>
      <c r="C2045" t="str">
        <f>VLOOKUP(B2045,'[1]ERC BU vlookup'!$E$2:$G$72,2,FALSE)</f>
        <v>WP</v>
      </c>
      <c r="D2045">
        <v>5510</v>
      </c>
      <c r="E2045" t="s">
        <v>52</v>
      </c>
      <c r="F2045" s="2">
        <v>-36.47</v>
      </c>
      <c r="G2045" s="1">
        <v>43081</v>
      </c>
      <c r="H2045" t="s">
        <v>35</v>
      </c>
      <c r="I2045" t="s">
        <v>36</v>
      </c>
      <c r="J2045" t="s">
        <v>36</v>
      </c>
      <c r="L2045">
        <v>359453</v>
      </c>
      <c r="M2045">
        <v>288954</v>
      </c>
      <c r="R2045" t="s">
        <v>37</v>
      </c>
      <c r="V2045">
        <v>12</v>
      </c>
      <c r="W2045">
        <v>17</v>
      </c>
      <c r="Z2045" t="s">
        <v>38</v>
      </c>
      <c r="AA2045">
        <v>254</v>
      </c>
      <c r="AB2045" t="s">
        <v>39</v>
      </c>
      <c r="AC2045" t="s">
        <v>40</v>
      </c>
      <c r="AD2045">
        <v>80</v>
      </c>
    </row>
    <row r="2046" spans="1:30">
      <c r="A2046">
        <v>252</v>
      </c>
      <c r="B2046">
        <v>252118</v>
      </c>
      <c r="C2046" t="str">
        <f>VLOOKUP(B2046,'[1]ERC BU vlookup'!$E$2:$G$72,2,FALSE)</f>
        <v>WP</v>
      </c>
      <c r="D2046">
        <v>5510</v>
      </c>
      <c r="E2046" t="s">
        <v>52</v>
      </c>
      <c r="F2046" s="2">
        <v>-77.5</v>
      </c>
      <c r="G2046" s="1">
        <v>43081</v>
      </c>
      <c r="H2046" t="s">
        <v>35</v>
      </c>
      <c r="I2046" t="s">
        <v>36</v>
      </c>
      <c r="J2046" t="s">
        <v>36</v>
      </c>
      <c r="L2046">
        <v>359453</v>
      </c>
      <c r="M2046">
        <v>288954</v>
      </c>
      <c r="R2046" t="s">
        <v>37</v>
      </c>
      <c r="V2046">
        <v>12</v>
      </c>
      <c r="W2046">
        <v>17</v>
      </c>
      <c r="Z2046" t="s">
        <v>38</v>
      </c>
      <c r="AA2046">
        <v>254</v>
      </c>
      <c r="AB2046" t="s">
        <v>39</v>
      </c>
      <c r="AC2046" t="s">
        <v>40</v>
      </c>
      <c r="AD2046">
        <v>83</v>
      </c>
    </row>
    <row r="2047" spans="1:30">
      <c r="A2047">
        <v>252</v>
      </c>
      <c r="B2047">
        <v>252136</v>
      </c>
      <c r="C2047" t="str">
        <f>VLOOKUP(B2047,'[1]ERC BU vlookup'!$E$2:$G$72,2,FALSE)</f>
        <v>WP</v>
      </c>
      <c r="D2047">
        <v>5510</v>
      </c>
      <c r="E2047" t="s">
        <v>52</v>
      </c>
      <c r="F2047" s="2">
        <v>-80.59</v>
      </c>
      <c r="G2047" s="1">
        <v>43081</v>
      </c>
      <c r="H2047" t="s">
        <v>35</v>
      </c>
      <c r="I2047" t="s">
        <v>36</v>
      </c>
      <c r="J2047" t="s">
        <v>36</v>
      </c>
      <c r="L2047">
        <v>359453</v>
      </c>
      <c r="M2047">
        <v>288954</v>
      </c>
      <c r="R2047" t="s">
        <v>37</v>
      </c>
      <c r="V2047">
        <v>12</v>
      </c>
      <c r="W2047">
        <v>17</v>
      </c>
      <c r="Z2047" t="s">
        <v>38</v>
      </c>
      <c r="AA2047">
        <v>254</v>
      </c>
      <c r="AB2047" t="s">
        <v>39</v>
      </c>
      <c r="AC2047" t="s">
        <v>40</v>
      </c>
      <c r="AD2047">
        <v>447</v>
      </c>
    </row>
    <row r="2048" spans="1:30">
      <c r="A2048">
        <v>252</v>
      </c>
      <c r="B2048">
        <v>252106</v>
      </c>
      <c r="C2048" t="str">
        <f>VLOOKUP(B2048,'[1]ERC BU vlookup'!$E$2:$G$72,2,FALSE)</f>
        <v>WP</v>
      </c>
      <c r="D2048">
        <v>5510</v>
      </c>
      <c r="E2048" t="s">
        <v>52</v>
      </c>
      <c r="F2048" s="2">
        <v>141.68</v>
      </c>
      <c r="G2048" s="1">
        <v>43082</v>
      </c>
      <c r="H2048" t="s">
        <v>35</v>
      </c>
      <c r="I2048" t="s">
        <v>36</v>
      </c>
      <c r="J2048" t="s">
        <v>36</v>
      </c>
      <c r="L2048">
        <v>359460</v>
      </c>
      <c r="M2048">
        <v>289072</v>
      </c>
      <c r="R2048" t="s">
        <v>37</v>
      </c>
      <c r="V2048">
        <v>12</v>
      </c>
      <c r="W2048">
        <v>17</v>
      </c>
      <c r="Z2048" t="s">
        <v>38</v>
      </c>
      <c r="AA2048">
        <v>182</v>
      </c>
      <c r="AB2048" t="s">
        <v>39</v>
      </c>
      <c r="AC2048" t="s">
        <v>40</v>
      </c>
      <c r="AD2048">
        <v>24</v>
      </c>
    </row>
    <row r="2049" spans="1:30">
      <c r="A2049">
        <v>252</v>
      </c>
      <c r="B2049">
        <v>252110</v>
      </c>
      <c r="C2049" t="str">
        <f>VLOOKUP(B2049,'[1]ERC BU vlookup'!$E$2:$G$72,2,FALSE)</f>
        <v>WP</v>
      </c>
      <c r="D2049">
        <v>5510</v>
      </c>
      <c r="E2049" t="s">
        <v>52</v>
      </c>
      <c r="F2049" s="2">
        <v>59.43</v>
      </c>
      <c r="G2049" s="1">
        <v>43079</v>
      </c>
      <c r="H2049" t="s">
        <v>35</v>
      </c>
      <c r="I2049" t="s">
        <v>36</v>
      </c>
      <c r="J2049" t="s">
        <v>36</v>
      </c>
      <c r="L2049">
        <v>359462</v>
      </c>
      <c r="M2049">
        <v>289090</v>
      </c>
      <c r="R2049" t="s">
        <v>37</v>
      </c>
      <c r="V2049">
        <v>12</v>
      </c>
      <c r="W2049">
        <v>17</v>
      </c>
      <c r="Z2049" t="s">
        <v>38</v>
      </c>
      <c r="AA2049">
        <v>182</v>
      </c>
      <c r="AB2049" t="s">
        <v>39</v>
      </c>
      <c r="AC2049" t="s">
        <v>40</v>
      </c>
      <c r="AD2049">
        <v>28</v>
      </c>
    </row>
    <row r="2050" spans="1:30">
      <c r="A2050">
        <v>252</v>
      </c>
      <c r="B2050">
        <v>252136</v>
      </c>
      <c r="C2050" t="str">
        <f>VLOOKUP(B2050,'[1]ERC BU vlookup'!$E$2:$G$72,2,FALSE)</f>
        <v>WP</v>
      </c>
      <c r="D2050">
        <v>5510</v>
      </c>
      <c r="E2050" t="s">
        <v>52</v>
      </c>
      <c r="F2050" s="2">
        <v>0.38</v>
      </c>
      <c r="G2050" s="1">
        <v>43079</v>
      </c>
      <c r="H2050" t="s">
        <v>35</v>
      </c>
      <c r="I2050" t="s">
        <v>36</v>
      </c>
      <c r="J2050" t="s">
        <v>36</v>
      </c>
      <c r="L2050">
        <v>359462</v>
      </c>
      <c r="M2050">
        <v>289090</v>
      </c>
      <c r="R2050" t="s">
        <v>37</v>
      </c>
      <c r="V2050">
        <v>12</v>
      </c>
      <c r="W2050">
        <v>17</v>
      </c>
      <c r="Z2050" t="s">
        <v>38</v>
      </c>
      <c r="AA2050">
        <v>182</v>
      </c>
      <c r="AB2050" t="s">
        <v>39</v>
      </c>
      <c r="AC2050" t="s">
        <v>40</v>
      </c>
      <c r="AD2050">
        <v>524</v>
      </c>
    </row>
    <row r="2051" spans="1:30">
      <c r="A2051">
        <v>252</v>
      </c>
      <c r="B2051">
        <v>252106</v>
      </c>
      <c r="C2051" t="str">
        <f>VLOOKUP(B2051,'[1]ERC BU vlookup'!$E$2:$G$72,2,FALSE)</f>
        <v>WP</v>
      </c>
      <c r="D2051">
        <v>5510</v>
      </c>
      <c r="E2051" t="s">
        <v>52</v>
      </c>
      <c r="F2051" s="2">
        <v>148.22</v>
      </c>
      <c r="G2051" s="1">
        <v>43076</v>
      </c>
      <c r="H2051" t="s">
        <v>35</v>
      </c>
      <c r="I2051" t="s">
        <v>36</v>
      </c>
      <c r="J2051" t="s">
        <v>36</v>
      </c>
      <c r="L2051">
        <v>359464</v>
      </c>
      <c r="M2051">
        <v>289118</v>
      </c>
      <c r="R2051" t="s">
        <v>37</v>
      </c>
      <c r="V2051">
        <v>12</v>
      </c>
      <c r="W2051">
        <v>17</v>
      </c>
      <c r="Z2051" t="s">
        <v>38</v>
      </c>
      <c r="AA2051">
        <v>254</v>
      </c>
      <c r="AB2051" t="s">
        <v>39</v>
      </c>
      <c r="AC2051" t="s">
        <v>40</v>
      </c>
      <c r="AD2051">
        <v>23</v>
      </c>
    </row>
    <row r="2052" spans="1:30">
      <c r="A2052">
        <v>251</v>
      </c>
      <c r="B2052">
        <v>251102</v>
      </c>
      <c r="C2052" t="str">
        <f>VLOOKUP(B2052,'[1]ERC BU vlookup'!$E$2:$G$72,2,FALSE)</f>
        <v>WP</v>
      </c>
      <c r="D2052">
        <v>5510</v>
      </c>
      <c r="E2052" t="s">
        <v>52</v>
      </c>
      <c r="F2052" s="2">
        <v>532.33000000000004</v>
      </c>
      <c r="G2052" s="1">
        <v>43074</v>
      </c>
      <c r="H2052" t="s">
        <v>35</v>
      </c>
      <c r="I2052" t="s">
        <v>36</v>
      </c>
      <c r="J2052" t="s">
        <v>36</v>
      </c>
      <c r="L2052">
        <v>359465</v>
      </c>
      <c r="M2052">
        <v>289121</v>
      </c>
      <c r="R2052" t="s">
        <v>37</v>
      </c>
      <c r="V2052">
        <v>12</v>
      </c>
      <c r="W2052">
        <v>17</v>
      </c>
      <c r="Z2052" t="s">
        <v>38</v>
      </c>
      <c r="AA2052">
        <v>182</v>
      </c>
      <c r="AB2052" t="s">
        <v>39</v>
      </c>
      <c r="AC2052" t="s">
        <v>40</v>
      </c>
      <c r="AD2052">
        <v>22</v>
      </c>
    </row>
    <row r="2053" spans="1:30">
      <c r="A2053">
        <v>251</v>
      </c>
      <c r="B2053">
        <v>251106</v>
      </c>
      <c r="C2053" t="str">
        <f>VLOOKUP(B2053,'[1]ERC BU vlookup'!$E$2:$G$72,2,FALSE)</f>
        <v>WP</v>
      </c>
      <c r="D2053">
        <v>5510</v>
      </c>
      <c r="E2053" t="s">
        <v>52</v>
      </c>
      <c r="F2053" s="2">
        <v>260.19</v>
      </c>
      <c r="G2053" s="1">
        <v>43074</v>
      </c>
      <c r="H2053" t="s">
        <v>35</v>
      </c>
      <c r="I2053" t="s">
        <v>36</v>
      </c>
      <c r="J2053" t="s">
        <v>36</v>
      </c>
      <c r="L2053">
        <v>359465</v>
      </c>
      <c r="M2053">
        <v>289121</v>
      </c>
      <c r="R2053" t="s">
        <v>37</v>
      </c>
      <c r="V2053">
        <v>12</v>
      </c>
      <c r="W2053">
        <v>17</v>
      </c>
      <c r="Z2053" t="s">
        <v>38</v>
      </c>
      <c r="AA2053">
        <v>182</v>
      </c>
      <c r="AB2053" t="s">
        <v>39</v>
      </c>
      <c r="AC2053" t="s">
        <v>40</v>
      </c>
      <c r="AD2053">
        <v>26</v>
      </c>
    </row>
    <row r="2054" spans="1:30">
      <c r="A2054">
        <v>251</v>
      </c>
      <c r="B2054">
        <v>251106</v>
      </c>
      <c r="C2054" t="str">
        <f>VLOOKUP(B2054,'[1]ERC BU vlookup'!$E$2:$G$72,2,FALSE)</f>
        <v>WP</v>
      </c>
      <c r="D2054">
        <v>5510</v>
      </c>
      <c r="E2054" t="s">
        <v>52</v>
      </c>
      <c r="F2054" s="2">
        <v>219.15</v>
      </c>
      <c r="G2054" s="1">
        <v>43072</v>
      </c>
      <c r="H2054" t="s">
        <v>35</v>
      </c>
      <c r="I2054" t="s">
        <v>36</v>
      </c>
      <c r="J2054" t="s">
        <v>36</v>
      </c>
      <c r="L2054">
        <v>359466</v>
      </c>
      <c r="M2054">
        <v>289128</v>
      </c>
      <c r="R2054" t="s">
        <v>37</v>
      </c>
      <c r="V2054">
        <v>12</v>
      </c>
      <c r="W2054">
        <v>17</v>
      </c>
      <c r="Z2054" t="s">
        <v>38</v>
      </c>
      <c r="AA2054">
        <v>182</v>
      </c>
      <c r="AB2054" t="s">
        <v>39</v>
      </c>
      <c r="AC2054" t="s">
        <v>40</v>
      </c>
      <c r="AD2054">
        <v>22</v>
      </c>
    </row>
    <row r="2055" spans="1:30">
      <c r="A2055">
        <v>252</v>
      </c>
      <c r="B2055">
        <v>252106</v>
      </c>
      <c r="C2055" t="str">
        <f>VLOOKUP(B2055,'[1]ERC BU vlookup'!$E$2:$G$72,2,FALSE)</f>
        <v>WP</v>
      </c>
      <c r="D2055">
        <v>5510</v>
      </c>
      <c r="E2055" t="s">
        <v>52</v>
      </c>
      <c r="F2055" s="2">
        <v>-21.06</v>
      </c>
      <c r="G2055" s="1">
        <v>43072</v>
      </c>
      <c r="H2055" t="s">
        <v>35</v>
      </c>
      <c r="I2055" t="s">
        <v>36</v>
      </c>
      <c r="J2055" t="s">
        <v>36</v>
      </c>
      <c r="L2055">
        <v>359466</v>
      </c>
      <c r="M2055">
        <v>289128</v>
      </c>
      <c r="R2055" t="s">
        <v>37</v>
      </c>
      <c r="V2055">
        <v>12</v>
      </c>
      <c r="W2055">
        <v>17</v>
      </c>
      <c r="Z2055" t="s">
        <v>38</v>
      </c>
      <c r="AA2055">
        <v>182</v>
      </c>
      <c r="AB2055" t="s">
        <v>39</v>
      </c>
      <c r="AC2055" t="s">
        <v>40</v>
      </c>
      <c r="AD2055">
        <v>26</v>
      </c>
    </row>
    <row r="2056" spans="1:30">
      <c r="A2056">
        <v>259</v>
      </c>
      <c r="B2056">
        <v>259100</v>
      </c>
      <c r="C2056" t="str">
        <f>VLOOKUP(B2056,'[1]ERC BU vlookup'!$E$2:$G$72,2,FALSE)</f>
        <v>WP</v>
      </c>
      <c r="D2056">
        <v>5510</v>
      </c>
      <c r="E2056" t="s">
        <v>52</v>
      </c>
      <c r="F2056" s="2">
        <v>102.22</v>
      </c>
      <c r="G2056" s="1">
        <v>43072</v>
      </c>
      <c r="H2056" t="s">
        <v>35</v>
      </c>
      <c r="I2056" t="s">
        <v>36</v>
      </c>
      <c r="J2056" t="s">
        <v>36</v>
      </c>
      <c r="L2056">
        <v>359466</v>
      </c>
      <c r="M2056">
        <v>289128</v>
      </c>
      <c r="R2056" t="s">
        <v>37</v>
      </c>
      <c r="V2056">
        <v>12</v>
      </c>
      <c r="W2056">
        <v>17</v>
      </c>
      <c r="Z2056" t="s">
        <v>38</v>
      </c>
      <c r="AA2056">
        <v>182</v>
      </c>
      <c r="AB2056" t="s">
        <v>39</v>
      </c>
      <c r="AC2056" t="s">
        <v>40</v>
      </c>
      <c r="AD2056">
        <v>79</v>
      </c>
    </row>
    <row r="2057" spans="1:30">
      <c r="A2057">
        <v>252</v>
      </c>
      <c r="B2057">
        <v>252115</v>
      </c>
      <c r="C2057" t="str">
        <f>VLOOKUP(B2057,'[1]ERC BU vlookup'!$E$2:$G$72,2,FALSE)</f>
        <v>WP</v>
      </c>
      <c r="D2057">
        <v>5510</v>
      </c>
      <c r="E2057" t="s">
        <v>52</v>
      </c>
      <c r="F2057" s="2">
        <v>0.73</v>
      </c>
      <c r="G2057" s="1">
        <v>43072</v>
      </c>
      <c r="H2057" t="s">
        <v>35</v>
      </c>
      <c r="I2057" t="s">
        <v>36</v>
      </c>
      <c r="J2057" t="s">
        <v>36</v>
      </c>
      <c r="L2057">
        <v>359466</v>
      </c>
      <c r="M2057">
        <v>289128</v>
      </c>
      <c r="R2057" t="s">
        <v>37</v>
      </c>
      <c r="V2057">
        <v>12</v>
      </c>
      <c r="W2057">
        <v>17</v>
      </c>
      <c r="Z2057" t="s">
        <v>38</v>
      </c>
      <c r="AA2057">
        <v>182</v>
      </c>
      <c r="AB2057" t="s">
        <v>39</v>
      </c>
      <c r="AC2057" t="s">
        <v>40</v>
      </c>
      <c r="AD2057">
        <v>80</v>
      </c>
    </row>
    <row r="2058" spans="1:30">
      <c r="A2058">
        <v>252</v>
      </c>
      <c r="B2058">
        <v>252117</v>
      </c>
      <c r="C2058" t="str">
        <f>VLOOKUP(B2058,'[1]ERC BU vlookup'!$E$2:$G$72,2,FALSE)</f>
        <v>WP</v>
      </c>
      <c r="D2058">
        <v>5510</v>
      </c>
      <c r="E2058" t="s">
        <v>52</v>
      </c>
      <c r="F2058" s="2">
        <v>0.62</v>
      </c>
      <c r="G2058" s="1">
        <v>43072</v>
      </c>
      <c r="H2058" t="s">
        <v>35</v>
      </c>
      <c r="I2058" t="s">
        <v>36</v>
      </c>
      <c r="J2058" t="s">
        <v>36</v>
      </c>
      <c r="L2058">
        <v>359466</v>
      </c>
      <c r="M2058">
        <v>289128</v>
      </c>
      <c r="R2058" t="s">
        <v>37</v>
      </c>
      <c r="V2058">
        <v>12</v>
      </c>
      <c r="W2058">
        <v>17</v>
      </c>
      <c r="Z2058" t="s">
        <v>38</v>
      </c>
      <c r="AA2058">
        <v>182</v>
      </c>
      <c r="AB2058" t="s">
        <v>39</v>
      </c>
      <c r="AC2058" t="s">
        <v>40</v>
      </c>
      <c r="AD2058">
        <v>83</v>
      </c>
    </row>
    <row r="2059" spans="1:30">
      <c r="A2059">
        <v>252</v>
      </c>
      <c r="B2059">
        <v>252125</v>
      </c>
      <c r="C2059" t="str">
        <f>VLOOKUP(B2059,'[1]ERC BU vlookup'!$E$2:$G$72,2,FALSE)</f>
        <v>WP</v>
      </c>
      <c r="D2059">
        <v>5510</v>
      </c>
      <c r="E2059" t="s">
        <v>52</v>
      </c>
      <c r="F2059" s="2">
        <v>-25.92</v>
      </c>
      <c r="G2059" s="1">
        <v>43072</v>
      </c>
      <c r="H2059" t="s">
        <v>35</v>
      </c>
      <c r="I2059" t="s">
        <v>36</v>
      </c>
      <c r="J2059" t="s">
        <v>36</v>
      </c>
      <c r="L2059">
        <v>359466</v>
      </c>
      <c r="M2059">
        <v>289128</v>
      </c>
      <c r="R2059" t="s">
        <v>37</v>
      </c>
      <c r="V2059">
        <v>12</v>
      </c>
      <c r="W2059">
        <v>17</v>
      </c>
      <c r="Z2059" t="s">
        <v>38</v>
      </c>
      <c r="AA2059">
        <v>182</v>
      </c>
      <c r="AB2059" t="s">
        <v>39</v>
      </c>
      <c r="AC2059" t="s">
        <v>40</v>
      </c>
      <c r="AD2059">
        <v>89</v>
      </c>
    </row>
    <row r="2060" spans="1:30">
      <c r="A2060">
        <v>252</v>
      </c>
      <c r="B2060">
        <v>252129</v>
      </c>
      <c r="C2060" t="str">
        <f>VLOOKUP(B2060,'[1]ERC BU vlookup'!$E$2:$G$72,2,FALSE)</f>
        <v>WP</v>
      </c>
      <c r="D2060">
        <v>5510</v>
      </c>
      <c r="E2060" t="s">
        <v>52</v>
      </c>
      <c r="F2060" s="2">
        <v>-0.46</v>
      </c>
      <c r="G2060" s="1">
        <v>43072</v>
      </c>
      <c r="H2060" t="s">
        <v>35</v>
      </c>
      <c r="I2060" t="s">
        <v>36</v>
      </c>
      <c r="J2060" t="s">
        <v>36</v>
      </c>
      <c r="L2060">
        <v>359466</v>
      </c>
      <c r="M2060">
        <v>289128</v>
      </c>
      <c r="R2060" t="s">
        <v>37</v>
      </c>
      <c r="V2060">
        <v>12</v>
      </c>
      <c r="W2060">
        <v>17</v>
      </c>
      <c r="Z2060" t="s">
        <v>38</v>
      </c>
      <c r="AA2060">
        <v>182</v>
      </c>
      <c r="AB2060" t="s">
        <v>39</v>
      </c>
      <c r="AC2060" t="s">
        <v>40</v>
      </c>
      <c r="AD2060">
        <v>90</v>
      </c>
    </row>
    <row r="2061" spans="1:30">
      <c r="A2061">
        <v>248</v>
      </c>
      <c r="B2061">
        <v>248100</v>
      </c>
      <c r="C2061" t="str">
        <f>VLOOKUP(B2061,'[1]ERC BU vlookup'!$E$2:$G$72,2,FALSE)</f>
        <v>WP</v>
      </c>
      <c r="D2061">
        <v>5510</v>
      </c>
      <c r="E2061" t="s">
        <v>52</v>
      </c>
      <c r="F2061" s="2">
        <v>39.36</v>
      </c>
      <c r="G2061" s="1">
        <v>43072</v>
      </c>
      <c r="H2061" t="s">
        <v>35</v>
      </c>
      <c r="I2061" t="s">
        <v>36</v>
      </c>
      <c r="J2061" t="s">
        <v>36</v>
      </c>
      <c r="L2061">
        <v>359466</v>
      </c>
      <c r="M2061">
        <v>289128</v>
      </c>
      <c r="R2061" t="s">
        <v>37</v>
      </c>
      <c r="V2061">
        <v>12</v>
      </c>
      <c r="W2061">
        <v>17</v>
      </c>
      <c r="Z2061" t="s">
        <v>38</v>
      </c>
      <c r="AA2061">
        <v>182</v>
      </c>
      <c r="AB2061" t="s">
        <v>39</v>
      </c>
      <c r="AC2061" t="s">
        <v>40</v>
      </c>
      <c r="AD2061">
        <v>93</v>
      </c>
    </row>
    <row r="2062" spans="1:30">
      <c r="A2062">
        <v>252</v>
      </c>
      <c r="B2062">
        <v>252125</v>
      </c>
      <c r="C2062" t="str">
        <f>VLOOKUP(B2062,'[1]ERC BU vlookup'!$E$2:$G$72,2,FALSE)</f>
        <v>WP</v>
      </c>
      <c r="D2062">
        <v>5510</v>
      </c>
      <c r="E2062" t="s">
        <v>52</v>
      </c>
      <c r="F2062" s="2">
        <v>110.22</v>
      </c>
      <c r="G2062" s="1">
        <v>43080</v>
      </c>
      <c r="H2062" t="s">
        <v>35</v>
      </c>
      <c r="I2062" t="s">
        <v>36</v>
      </c>
      <c r="J2062" t="s">
        <v>36</v>
      </c>
      <c r="L2062">
        <v>359469</v>
      </c>
      <c r="M2062">
        <v>289171</v>
      </c>
      <c r="R2062" t="s">
        <v>37</v>
      </c>
      <c r="V2062">
        <v>12</v>
      </c>
      <c r="W2062">
        <v>17</v>
      </c>
      <c r="Z2062" t="s">
        <v>38</v>
      </c>
      <c r="AA2062">
        <v>182</v>
      </c>
      <c r="AB2062" t="s">
        <v>39</v>
      </c>
      <c r="AC2062" t="s">
        <v>40</v>
      </c>
      <c r="AD2062">
        <v>54</v>
      </c>
    </row>
    <row r="2063" spans="1:30">
      <c r="A2063">
        <v>252</v>
      </c>
      <c r="B2063">
        <v>252110</v>
      </c>
      <c r="C2063" t="str">
        <f>VLOOKUP(B2063,'[1]ERC BU vlookup'!$E$2:$G$72,2,FALSE)</f>
        <v>WP</v>
      </c>
      <c r="D2063">
        <v>5510</v>
      </c>
      <c r="E2063" t="s">
        <v>52</v>
      </c>
      <c r="F2063" s="2">
        <v>16.149999999999999</v>
      </c>
      <c r="G2063" s="1">
        <v>43086</v>
      </c>
      <c r="H2063" t="s">
        <v>35</v>
      </c>
      <c r="I2063" t="s">
        <v>36</v>
      </c>
      <c r="J2063" t="s">
        <v>36</v>
      </c>
      <c r="L2063">
        <v>359479</v>
      </c>
      <c r="M2063">
        <v>289309</v>
      </c>
      <c r="R2063" t="s">
        <v>37</v>
      </c>
      <c r="V2063">
        <v>12</v>
      </c>
      <c r="W2063">
        <v>17</v>
      </c>
      <c r="Z2063" t="s">
        <v>38</v>
      </c>
      <c r="AA2063">
        <v>182</v>
      </c>
      <c r="AB2063" t="s">
        <v>39</v>
      </c>
      <c r="AC2063" t="s">
        <v>40</v>
      </c>
      <c r="AD2063">
        <v>34</v>
      </c>
    </row>
    <row r="2064" spans="1:30">
      <c r="A2064">
        <v>251</v>
      </c>
      <c r="B2064">
        <v>251106</v>
      </c>
      <c r="C2064" t="str">
        <f>VLOOKUP(B2064,'[1]ERC BU vlookup'!$E$2:$G$72,2,FALSE)</f>
        <v>WP</v>
      </c>
      <c r="D2064">
        <v>5510</v>
      </c>
      <c r="E2064" t="s">
        <v>52</v>
      </c>
      <c r="F2064" s="2">
        <v>40.909999999999997</v>
      </c>
      <c r="G2064" s="1">
        <v>43086</v>
      </c>
      <c r="H2064" t="s">
        <v>35</v>
      </c>
      <c r="I2064" t="s">
        <v>36</v>
      </c>
      <c r="J2064" t="s">
        <v>36</v>
      </c>
      <c r="L2064">
        <v>359479</v>
      </c>
      <c r="M2064">
        <v>289309</v>
      </c>
      <c r="R2064" t="s">
        <v>37</v>
      </c>
      <c r="V2064">
        <v>12</v>
      </c>
      <c r="W2064">
        <v>17</v>
      </c>
      <c r="Z2064" t="s">
        <v>38</v>
      </c>
      <c r="AA2064">
        <v>182</v>
      </c>
      <c r="AB2064" t="s">
        <v>39</v>
      </c>
      <c r="AC2064" t="s">
        <v>40</v>
      </c>
      <c r="AD2064">
        <v>41</v>
      </c>
    </row>
    <row r="2065" spans="1:30">
      <c r="A2065">
        <v>251</v>
      </c>
      <c r="B2065">
        <v>251102</v>
      </c>
      <c r="C2065" t="str">
        <f>VLOOKUP(B2065,'[1]ERC BU vlookup'!$E$2:$G$72,2,FALSE)</f>
        <v>WP</v>
      </c>
      <c r="D2065">
        <v>5510</v>
      </c>
      <c r="E2065" t="s">
        <v>52</v>
      </c>
      <c r="F2065" s="2">
        <v>266.93</v>
      </c>
      <c r="G2065" s="1">
        <v>43087</v>
      </c>
      <c r="H2065" t="s">
        <v>35</v>
      </c>
      <c r="I2065" t="s">
        <v>36</v>
      </c>
      <c r="J2065" t="s">
        <v>36</v>
      </c>
      <c r="L2065">
        <v>359483</v>
      </c>
      <c r="M2065">
        <v>289399</v>
      </c>
      <c r="R2065" t="s">
        <v>37</v>
      </c>
      <c r="V2065">
        <v>12</v>
      </c>
      <c r="W2065">
        <v>17</v>
      </c>
      <c r="Z2065" t="s">
        <v>38</v>
      </c>
      <c r="AA2065">
        <v>182</v>
      </c>
      <c r="AB2065" t="s">
        <v>39</v>
      </c>
      <c r="AC2065" t="s">
        <v>40</v>
      </c>
      <c r="AD2065">
        <v>29</v>
      </c>
    </row>
    <row r="2066" spans="1:30">
      <c r="A2066">
        <v>251</v>
      </c>
      <c r="B2066">
        <v>251106</v>
      </c>
      <c r="C2066" t="str">
        <f>VLOOKUP(B2066,'[1]ERC BU vlookup'!$E$2:$G$72,2,FALSE)</f>
        <v>WP</v>
      </c>
      <c r="D2066">
        <v>5510</v>
      </c>
      <c r="E2066" t="s">
        <v>52</v>
      </c>
      <c r="F2066" s="2">
        <v>6.3</v>
      </c>
      <c r="G2066" s="1">
        <v>43087</v>
      </c>
      <c r="H2066" t="s">
        <v>35</v>
      </c>
      <c r="I2066" t="s">
        <v>36</v>
      </c>
      <c r="J2066" t="s">
        <v>36</v>
      </c>
      <c r="L2066">
        <v>359483</v>
      </c>
      <c r="M2066">
        <v>289399</v>
      </c>
      <c r="R2066" t="s">
        <v>37</v>
      </c>
      <c r="V2066">
        <v>12</v>
      </c>
      <c r="W2066">
        <v>17</v>
      </c>
      <c r="Z2066" t="s">
        <v>38</v>
      </c>
      <c r="AA2066">
        <v>182</v>
      </c>
      <c r="AB2066" t="s">
        <v>39</v>
      </c>
      <c r="AC2066" t="s">
        <v>40</v>
      </c>
      <c r="AD2066">
        <v>34</v>
      </c>
    </row>
    <row r="2067" spans="1:30">
      <c r="A2067">
        <v>252</v>
      </c>
      <c r="B2067">
        <v>252121</v>
      </c>
      <c r="C2067" t="str">
        <f>VLOOKUP(B2067,'[1]ERC BU vlookup'!$E$2:$G$72,2,FALSE)</f>
        <v>WP</v>
      </c>
      <c r="D2067">
        <v>5510</v>
      </c>
      <c r="E2067" t="s">
        <v>52</v>
      </c>
      <c r="F2067" s="2">
        <v>0.59</v>
      </c>
      <c r="G2067" s="1">
        <v>43087</v>
      </c>
      <c r="H2067" t="s">
        <v>35</v>
      </c>
      <c r="I2067" t="s">
        <v>36</v>
      </c>
      <c r="J2067" t="s">
        <v>36</v>
      </c>
      <c r="L2067">
        <v>359483</v>
      </c>
      <c r="M2067">
        <v>289399</v>
      </c>
      <c r="R2067" t="s">
        <v>37</v>
      </c>
      <c r="V2067">
        <v>12</v>
      </c>
      <c r="W2067">
        <v>17</v>
      </c>
      <c r="Z2067" t="s">
        <v>38</v>
      </c>
      <c r="AA2067">
        <v>182</v>
      </c>
      <c r="AB2067" t="s">
        <v>39</v>
      </c>
      <c r="AC2067" t="s">
        <v>40</v>
      </c>
      <c r="AD2067">
        <v>79</v>
      </c>
    </row>
    <row r="2068" spans="1:30">
      <c r="A2068">
        <v>251</v>
      </c>
      <c r="B2068">
        <v>251106</v>
      </c>
      <c r="C2068" t="str">
        <f>VLOOKUP(B2068,'[1]ERC BU vlookup'!$E$2:$G$72,2,FALSE)</f>
        <v>WP</v>
      </c>
      <c r="D2068">
        <v>5510</v>
      </c>
      <c r="E2068" t="s">
        <v>52</v>
      </c>
      <c r="G2068" s="1">
        <v>43088</v>
      </c>
      <c r="H2068" t="s">
        <v>35</v>
      </c>
      <c r="I2068" t="s">
        <v>36</v>
      </c>
      <c r="J2068" t="s">
        <v>36</v>
      </c>
      <c r="L2068">
        <v>359494</v>
      </c>
      <c r="M2068">
        <v>289536</v>
      </c>
      <c r="R2068" t="s">
        <v>37</v>
      </c>
      <c r="V2068">
        <v>12</v>
      </c>
      <c r="W2068">
        <v>17</v>
      </c>
      <c r="Z2068" t="s">
        <v>38</v>
      </c>
      <c r="AA2068">
        <v>182</v>
      </c>
      <c r="AB2068" t="s">
        <v>39</v>
      </c>
      <c r="AC2068" t="s">
        <v>40</v>
      </c>
      <c r="AD2068">
        <v>36</v>
      </c>
    </row>
    <row r="2069" spans="1:30">
      <c r="A2069">
        <v>251</v>
      </c>
      <c r="B2069">
        <v>251102</v>
      </c>
      <c r="C2069" t="str">
        <f>VLOOKUP(B2069,'[1]ERC BU vlookup'!$E$2:$G$72,2,FALSE)</f>
        <v>WP</v>
      </c>
      <c r="D2069">
        <v>5510</v>
      </c>
      <c r="E2069" t="s">
        <v>52</v>
      </c>
      <c r="F2069" s="2">
        <v>145.63</v>
      </c>
      <c r="G2069" s="1">
        <v>43089</v>
      </c>
      <c r="H2069" t="s">
        <v>35</v>
      </c>
      <c r="I2069" t="s">
        <v>36</v>
      </c>
      <c r="J2069" t="s">
        <v>36</v>
      </c>
      <c r="L2069">
        <v>359500</v>
      </c>
      <c r="M2069">
        <v>289697</v>
      </c>
      <c r="R2069" t="s">
        <v>37</v>
      </c>
      <c r="V2069">
        <v>12</v>
      </c>
      <c r="W2069">
        <v>17</v>
      </c>
      <c r="Z2069" t="s">
        <v>38</v>
      </c>
      <c r="AA2069">
        <v>182</v>
      </c>
      <c r="AB2069" t="s">
        <v>39</v>
      </c>
      <c r="AC2069" t="s">
        <v>40</v>
      </c>
      <c r="AD2069">
        <v>35</v>
      </c>
    </row>
    <row r="2070" spans="1:30">
      <c r="A2070">
        <v>252</v>
      </c>
      <c r="B2070">
        <v>252106</v>
      </c>
      <c r="C2070" t="str">
        <f>VLOOKUP(B2070,'[1]ERC BU vlookup'!$E$2:$G$72,2,FALSE)</f>
        <v>WP</v>
      </c>
      <c r="D2070">
        <v>5510</v>
      </c>
      <c r="E2070" t="s">
        <v>52</v>
      </c>
      <c r="F2070" s="2">
        <v>118.08</v>
      </c>
      <c r="G2070" s="1">
        <v>43089</v>
      </c>
      <c r="H2070" t="s">
        <v>35</v>
      </c>
      <c r="I2070" t="s">
        <v>36</v>
      </c>
      <c r="J2070" t="s">
        <v>36</v>
      </c>
      <c r="L2070">
        <v>359500</v>
      </c>
      <c r="M2070">
        <v>289697</v>
      </c>
      <c r="R2070" t="s">
        <v>37</v>
      </c>
      <c r="V2070">
        <v>12</v>
      </c>
      <c r="W2070">
        <v>17</v>
      </c>
      <c r="Z2070" t="s">
        <v>38</v>
      </c>
      <c r="AA2070">
        <v>182</v>
      </c>
      <c r="AB2070" t="s">
        <v>39</v>
      </c>
      <c r="AC2070" t="s">
        <v>40</v>
      </c>
      <c r="AD2070">
        <v>42</v>
      </c>
    </row>
    <row r="2071" spans="1:30">
      <c r="A2071">
        <v>246</v>
      </c>
      <c r="B2071">
        <v>246100</v>
      </c>
      <c r="C2071" t="str">
        <f>VLOOKUP(B2071,'[1]ERC BU vlookup'!$E$2:$G$72,2,FALSE)</f>
        <v>SP</v>
      </c>
      <c r="D2071">
        <v>5510</v>
      </c>
      <c r="E2071" t="s">
        <v>52</v>
      </c>
      <c r="F2071" s="2">
        <v>174.92</v>
      </c>
      <c r="G2071" s="1">
        <v>43089</v>
      </c>
      <c r="H2071" t="s">
        <v>35</v>
      </c>
      <c r="I2071" t="s">
        <v>36</v>
      </c>
      <c r="J2071" t="s">
        <v>36</v>
      </c>
      <c r="L2071">
        <v>359500</v>
      </c>
      <c r="M2071">
        <v>289697</v>
      </c>
      <c r="R2071" t="s">
        <v>37</v>
      </c>
      <c r="V2071">
        <v>12</v>
      </c>
      <c r="W2071">
        <v>17</v>
      </c>
      <c r="Z2071" t="s">
        <v>38</v>
      </c>
      <c r="AA2071">
        <v>182</v>
      </c>
      <c r="AB2071" t="s">
        <v>39</v>
      </c>
      <c r="AC2071" t="s">
        <v>40</v>
      </c>
      <c r="AD2071">
        <v>378</v>
      </c>
    </row>
    <row r="2072" spans="1:30">
      <c r="A2072">
        <v>249</v>
      </c>
      <c r="B2072">
        <v>249100</v>
      </c>
      <c r="C2072" t="str">
        <f>VLOOKUP(B2072,'[1]ERC BU vlookup'!$E$2:$G$72,2,FALSE)</f>
        <v>SP</v>
      </c>
      <c r="D2072">
        <v>5510</v>
      </c>
      <c r="E2072" t="s">
        <v>52</v>
      </c>
      <c r="F2072" s="2">
        <v>-4.08</v>
      </c>
      <c r="G2072" s="1">
        <v>43089</v>
      </c>
      <c r="H2072" t="s">
        <v>35</v>
      </c>
      <c r="I2072" t="s">
        <v>36</v>
      </c>
      <c r="J2072" t="s">
        <v>36</v>
      </c>
      <c r="L2072">
        <v>359500</v>
      </c>
      <c r="M2072">
        <v>289697</v>
      </c>
      <c r="R2072" t="s">
        <v>37</v>
      </c>
      <c r="V2072">
        <v>12</v>
      </c>
      <c r="W2072">
        <v>17</v>
      </c>
      <c r="Z2072" t="s">
        <v>38</v>
      </c>
      <c r="AA2072">
        <v>182</v>
      </c>
      <c r="AB2072" t="s">
        <v>39</v>
      </c>
      <c r="AC2072" t="s">
        <v>40</v>
      </c>
      <c r="AD2072">
        <v>381</v>
      </c>
    </row>
    <row r="2073" spans="1:30">
      <c r="A2073">
        <v>252</v>
      </c>
      <c r="B2073">
        <v>252106</v>
      </c>
      <c r="C2073" t="str">
        <f>VLOOKUP(B2073,'[1]ERC BU vlookup'!$E$2:$G$72,2,FALSE)</f>
        <v>WP</v>
      </c>
      <c r="D2073">
        <v>5510</v>
      </c>
      <c r="E2073" t="s">
        <v>52</v>
      </c>
      <c r="F2073" s="2">
        <v>98.65</v>
      </c>
      <c r="G2073" s="1">
        <v>43093</v>
      </c>
      <c r="H2073" t="s">
        <v>35</v>
      </c>
      <c r="I2073" t="s">
        <v>36</v>
      </c>
      <c r="J2073" t="s">
        <v>36</v>
      </c>
      <c r="L2073">
        <v>359512</v>
      </c>
      <c r="M2073">
        <v>289866</v>
      </c>
      <c r="R2073" t="s">
        <v>37</v>
      </c>
      <c r="V2073">
        <v>12</v>
      </c>
      <c r="W2073">
        <v>17</v>
      </c>
      <c r="Z2073" t="s">
        <v>38</v>
      </c>
      <c r="AA2073">
        <v>401</v>
      </c>
      <c r="AB2073" t="s">
        <v>39</v>
      </c>
      <c r="AC2073" t="s">
        <v>40</v>
      </c>
      <c r="AD2073">
        <v>8</v>
      </c>
    </row>
    <row r="2074" spans="1:30">
      <c r="A2074">
        <v>255</v>
      </c>
      <c r="B2074">
        <v>255100</v>
      </c>
      <c r="C2074" t="str">
        <f>VLOOKUP(B2074,'[1]ERC BU vlookup'!$E$2:$G$72,2,FALSE)</f>
        <v>WP</v>
      </c>
      <c r="D2074">
        <v>5510</v>
      </c>
      <c r="E2074" t="s">
        <v>52</v>
      </c>
      <c r="F2074" s="2">
        <v>44.69</v>
      </c>
      <c r="G2074" s="1">
        <v>43093</v>
      </c>
      <c r="H2074" t="s">
        <v>35</v>
      </c>
      <c r="I2074" t="s">
        <v>36</v>
      </c>
      <c r="J2074" t="s">
        <v>36</v>
      </c>
      <c r="L2074">
        <v>359512</v>
      </c>
      <c r="M2074">
        <v>289866</v>
      </c>
      <c r="R2074" t="s">
        <v>37</v>
      </c>
      <c r="V2074">
        <v>12</v>
      </c>
      <c r="W2074">
        <v>17</v>
      </c>
      <c r="Z2074" t="s">
        <v>38</v>
      </c>
      <c r="AA2074">
        <v>401</v>
      </c>
      <c r="AB2074" t="s">
        <v>39</v>
      </c>
      <c r="AC2074" t="s">
        <v>40</v>
      </c>
      <c r="AD2074">
        <v>30</v>
      </c>
    </row>
    <row r="2075" spans="1:30">
      <c r="A2075">
        <v>260</v>
      </c>
      <c r="B2075">
        <v>260101</v>
      </c>
      <c r="C2075" t="str">
        <f>VLOOKUP(B2075,'[1]ERC BU vlookup'!$E$2:$G$72,2,FALSE)</f>
        <v>SP</v>
      </c>
      <c r="D2075">
        <v>5510</v>
      </c>
      <c r="E2075" t="s">
        <v>52</v>
      </c>
      <c r="F2075" s="2">
        <v>-0.72</v>
      </c>
      <c r="G2075" s="1">
        <v>43093</v>
      </c>
      <c r="H2075" t="s">
        <v>35</v>
      </c>
      <c r="I2075" t="s">
        <v>36</v>
      </c>
      <c r="J2075" t="s">
        <v>36</v>
      </c>
      <c r="L2075">
        <v>359512</v>
      </c>
      <c r="M2075">
        <v>289866</v>
      </c>
      <c r="R2075" t="s">
        <v>37</v>
      </c>
      <c r="V2075">
        <v>12</v>
      </c>
      <c r="W2075">
        <v>17</v>
      </c>
      <c r="Z2075" t="s">
        <v>38</v>
      </c>
      <c r="AA2075">
        <v>401</v>
      </c>
      <c r="AB2075" t="s">
        <v>39</v>
      </c>
      <c r="AC2075" t="s">
        <v>40</v>
      </c>
      <c r="AD2075">
        <v>169</v>
      </c>
    </row>
    <row r="2076" spans="1:30">
      <c r="A2076">
        <v>251</v>
      </c>
      <c r="B2076">
        <v>251102</v>
      </c>
      <c r="C2076" t="str">
        <f>VLOOKUP(B2076,'[1]ERC BU vlookup'!$E$2:$G$72,2,FALSE)</f>
        <v>WP</v>
      </c>
      <c r="D2076">
        <v>5510</v>
      </c>
      <c r="E2076" t="s">
        <v>52</v>
      </c>
      <c r="F2076" s="2">
        <v>61.92</v>
      </c>
      <c r="G2076" s="1">
        <v>43094</v>
      </c>
      <c r="H2076" t="s">
        <v>35</v>
      </c>
      <c r="I2076" t="s">
        <v>36</v>
      </c>
      <c r="J2076" t="s">
        <v>36</v>
      </c>
      <c r="L2076">
        <v>359514</v>
      </c>
      <c r="M2076">
        <v>289868</v>
      </c>
      <c r="R2076" t="s">
        <v>37</v>
      </c>
      <c r="V2076">
        <v>12</v>
      </c>
      <c r="W2076">
        <v>17</v>
      </c>
      <c r="Z2076" t="s">
        <v>38</v>
      </c>
      <c r="AA2076">
        <v>401</v>
      </c>
      <c r="AB2076" t="s">
        <v>39</v>
      </c>
      <c r="AC2076" t="s">
        <v>40</v>
      </c>
      <c r="AD2076">
        <v>4</v>
      </c>
    </row>
    <row r="2077" spans="1:30">
      <c r="A2077">
        <v>252</v>
      </c>
      <c r="B2077">
        <v>252106</v>
      </c>
      <c r="C2077" t="str">
        <f>VLOOKUP(B2077,'[1]ERC BU vlookup'!$E$2:$G$72,2,FALSE)</f>
        <v>WP</v>
      </c>
      <c r="D2077">
        <v>5510</v>
      </c>
      <c r="E2077" t="s">
        <v>52</v>
      </c>
      <c r="F2077" s="2">
        <v>21.51</v>
      </c>
      <c r="G2077" s="1">
        <v>43094</v>
      </c>
      <c r="H2077" t="s">
        <v>35</v>
      </c>
      <c r="I2077" t="s">
        <v>36</v>
      </c>
      <c r="J2077" t="s">
        <v>36</v>
      </c>
      <c r="L2077">
        <v>359514</v>
      </c>
      <c r="M2077">
        <v>289868</v>
      </c>
      <c r="R2077" t="s">
        <v>37</v>
      </c>
      <c r="V2077">
        <v>12</v>
      </c>
      <c r="W2077">
        <v>17</v>
      </c>
      <c r="Z2077" t="s">
        <v>38</v>
      </c>
      <c r="AA2077">
        <v>401</v>
      </c>
      <c r="AB2077" t="s">
        <v>39</v>
      </c>
      <c r="AC2077" t="s">
        <v>40</v>
      </c>
      <c r="AD2077">
        <v>7</v>
      </c>
    </row>
    <row r="2078" spans="1:30">
      <c r="A2078">
        <v>255</v>
      </c>
      <c r="B2078">
        <v>255100</v>
      </c>
      <c r="C2078" t="str">
        <f>VLOOKUP(B2078,'[1]ERC BU vlookup'!$E$2:$G$72,2,FALSE)</f>
        <v>WP</v>
      </c>
      <c r="D2078">
        <v>5510</v>
      </c>
      <c r="E2078" t="s">
        <v>52</v>
      </c>
      <c r="F2078" s="2">
        <v>9.23</v>
      </c>
      <c r="G2078" s="1">
        <v>43094</v>
      </c>
      <c r="H2078" t="s">
        <v>35</v>
      </c>
      <c r="I2078" t="s">
        <v>36</v>
      </c>
      <c r="J2078" t="s">
        <v>36</v>
      </c>
      <c r="L2078">
        <v>359514</v>
      </c>
      <c r="M2078">
        <v>289868</v>
      </c>
      <c r="R2078" t="s">
        <v>37</v>
      </c>
      <c r="V2078">
        <v>12</v>
      </c>
      <c r="W2078">
        <v>17</v>
      </c>
      <c r="Z2078" t="s">
        <v>38</v>
      </c>
      <c r="AA2078">
        <v>401</v>
      </c>
      <c r="AB2078" t="s">
        <v>39</v>
      </c>
      <c r="AC2078" t="s">
        <v>40</v>
      </c>
      <c r="AD2078">
        <v>27</v>
      </c>
    </row>
    <row r="2079" spans="1:30">
      <c r="A2079">
        <v>260</v>
      </c>
      <c r="B2079">
        <v>260101</v>
      </c>
      <c r="C2079" t="str">
        <f>VLOOKUP(B2079,'[1]ERC BU vlookup'!$E$2:$G$72,2,FALSE)</f>
        <v>SP</v>
      </c>
      <c r="D2079">
        <v>5510</v>
      </c>
      <c r="E2079" t="s">
        <v>52</v>
      </c>
      <c r="F2079" s="2">
        <v>-1.58</v>
      </c>
      <c r="G2079" s="1">
        <v>43094</v>
      </c>
      <c r="H2079" t="s">
        <v>35</v>
      </c>
      <c r="I2079" t="s">
        <v>36</v>
      </c>
      <c r="J2079" t="s">
        <v>36</v>
      </c>
      <c r="L2079">
        <v>359514</v>
      </c>
      <c r="M2079">
        <v>289868</v>
      </c>
      <c r="R2079" t="s">
        <v>37</v>
      </c>
      <c r="V2079">
        <v>12</v>
      </c>
      <c r="W2079">
        <v>17</v>
      </c>
      <c r="Z2079" t="s">
        <v>38</v>
      </c>
      <c r="AA2079">
        <v>401</v>
      </c>
      <c r="AB2079" t="s">
        <v>39</v>
      </c>
      <c r="AC2079" t="s">
        <v>40</v>
      </c>
      <c r="AD2079">
        <v>132</v>
      </c>
    </row>
    <row r="2080" spans="1:30">
      <c r="A2080">
        <v>251</v>
      </c>
      <c r="B2080">
        <v>251102</v>
      </c>
      <c r="C2080" t="str">
        <f>VLOOKUP(B2080,'[1]ERC BU vlookup'!$E$2:$G$72,2,FALSE)</f>
        <v>WP</v>
      </c>
      <c r="D2080">
        <v>5510</v>
      </c>
      <c r="E2080" t="s">
        <v>52</v>
      </c>
      <c r="F2080" s="2">
        <v>625.4</v>
      </c>
      <c r="G2080" s="1">
        <v>43096</v>
      </c>
      <c r="H2080" t="s">
        <v>35</v>
      </c>
      <c r="I2080" t="s">
        <v>36</v>
      </c>
      <c r="J2080" t="s">
        <v>36</v>
      </c>
      <c r="L2080">
        <v>359519</v>
      </c>
      <c r="M2080">
        <v>290053</v>
      </c>
      <c r="R2080" t="s">
        <v>37</v>
      </c>
      <c r="V2080">
        <v>12</v>
      </c>
      <c r="W2080">
        <v>17</v>
      </c>
      <c r="Z2080" t="s">
        <v>38</v>
      </c>
      <c r="AA2080">
        <v>401</v>
      </c>
      <c r="AB2080" t="s">
        <v>39</v>
      </c>
      <c r="AC2080" t="s">
        <v>40</v>
      </c>
      <c r="AD2080">
        <v>13</v>
      </c>
    </row>
    <row r="2081" spans="1:30">
      <c r="A2081">
        <v>251</v>
      </c>
      <c r="B2081">
        <v>251106</v>
      </c>
      <c r="C2081" t="str">
        <f>VLOOKUP(B2081,'[1]ERC BU vlookup'!$E$2:$G$72,2,FALSE)</f>
        <v>WP</v>
      </c>
      <c r="D2081">
        <v>5510</v>
      </c>
      <c r="E2081" t="s">
        <v>52</v>
      </c>
      <c r="F2081" s="2">
        <v>24.79</v>
      </c>
      <c r="G2081" s="1">
        <v>43096</v>
      </c>
      <c r="H2081" t="s">
        <v>35</v>
      </c>
      <c r="I2081" t="s">
        <v>36</v>
      </c>
      <c r="J2081" t="s">
        <v>36</v>
      </c>
      <c r="L2081">
        <v>359519</v>
      </c>
      <c r="M2081">
        <v>290053</v>
      </c>
      <c r="R2081" t="s">
        <v>37</v>
      </c>
      <c r="V2081">
        <v>12</v>
      </c>
      <c r="W2081">
        <v>17</v>
      </c>
      <c r="Z2081" t="s">
        <v>38</v>
      </c>
      <c r="AA2081">
        <v>401</v>
      </c>
      <c r="AB2081" t="s">
        <v>39</v>
      </c>
      <c r="AC2081" t="s">
        <v>40</v>
      </c>
      <c r="AD2081">
        <v>17</v>
      </c>
    </row>
    <row r="2082" spans="1:30">
      <c r="A2082">
        <v>251</v>
      </c>
      <c r="B2082">
        <v>251106</v>
      </c>
      <c r="C2082" t="str">
        <f>VLOOKUP(B2082,'[1]ERC BU vlookup'!$E$2:$G$72,2,FALSE)</f>
        <v>WP</v>
      </c>
      <c r="D2082">
        <v>5510</v>
      </c>
      <c r="E2082" t="s">
        <v>52</v>
      </c>
      <c r="F2082" s="2">
        <v>1075.77</v>
      </c>
      <c r="G2082" s="1">
        <v>43100</v>
      </c>
      <c r="H2082" t="s">
        <v>35</v>
      </c>
      <c r="I2082" t="s">
        <v>36</v>
      </c>
      <c r="J2082" t="s">
        <v>36</v>
      </c>
      <c r="L2082">
        <v>359527</v>
      </c>
      <c r="M2082">
        <v>290280</v>
      </c>
      <c r="R2082" t="s">
        <v>37</v>
      </c>
      <c r="V2082">
        <v>12</v>
      </c>
      <c r="W2082">
        <v>17</v>
      </c>
      <c r="Z2082" t="s">
        <v>38</v>
      </c>
      <c r="AA2082">
        <v>401</v>
      </c>
      <c r="AB2082" t="s">
        <v>39</v>
      </c>
      <c r="AC2082" t="s">
        <v>40</v>
      </c>
      <c r="AD2082">
        <v>33</v>
      </c>
    </row>
    <row r="2083" spans="1:30">
      <c r="A2083">
        <v>252</v>
      </c>
      <c r="B2083">
        <v>252106</v>
      </c>
      <c r="C2083" t="str">
        <f>VLOOKUP(B2083,'[1]ERC BU vlookup'!$E$2:$G$72,2,FALSE)</f>
        <v>WP</v>
      </c>
      <c r="D2083">
        <v>5510</v>
      </c>
      <c r="E2083" t="s">
        <v>52</v>
      </c>
      <c r="F2083" s="2">
        <v>81.87</v>
      </c>
      <c r="G2083" s="1">
        <v>43100</v>
      </c>
      <c r="H2083" t="s">
        <v>35</v>
      </c>
      <c r="I2083" t="s">
        <v>36</v>
      </c>
      <c r="J2083" t="s">
        <v>36</v>
      </c>
      <c r="L2083">
        <v>359527</v>
      </c>
      <c r="M2083">
        <v>290280</v>
      </c>
      <c r="R2083" t="s">
        <v>37</v>
      </c>
      <c r="V2083">
        <v>12</v>
      </c>
      <c r="W2083">
        <v>17</v>
      </c>
      <c r="Z2083" t="s">
        <v>38</v>
      </c>
      <c r="AA2083">
        <v>401</v>
      </c>
      <c r="AB2083" t="s">
        <v>39</v>
      </c>
      <c r="AC2083" t="s">
        <v>40</v>
      </c>
      <c r="AD2083">
        <v>37</v>
      </c>
    </row>
    <row r="2084" spans="1:30">
      <c r="A2084">
        <v>242</v>
      </c>
      <c r="B2084">
        <v>242100</v>
      </c>
      <c r="C2084" t="str">
        <f>VLOOKUP(B2084,'[1]ERC BU vlookup'!$E$2:$G$72,2,FALSE)</f>
        <v>WP</v>
      </c>
      <c r="D2084">
        <v>5510</v>
      </c>
      <c r="E2084" t="s">
        <v>52</v>
      </c>
      <c r="F2084" s="2">
        <v>132.16</v>
      </c>
      <c r="G2084" s="1">
        <v>43100</v>
      </c>
      <c r="H2084" t="s">
        <v>35</v>
      </c>
      <c r="I2084" t="s">
        <v>36</v>
      </c>
      <c r="J2084" t="s">
        <v>36</v>
      </c>
      <c r="L2084">
        <v>359527</v>
      </c>
      <c r="M2084">
        <v>290280</v>
      </c>
      <c r="R2084" t="s">
        <v>37</v>
      </c>
      <c r="V2084">
        <v>12</v>
      </c>
      <c r="W2084">
        <v>17</v>
      </c>
      <c r="Z2084" t="s">
        <v>38</v>
      </c>
      <c r="AA2084">
        <v>401</v>
      </c>
      <c r="AB2084" t="s">
        <v>39</v>
      </c>
      <c r="AC2084" t="s">
        <v>40</v>
      </c>
      <c r="AD2084">
        <v>104</v>
      </c>
    </row>
    <row r="2085" spans="1:30">
      <c r="A2085">
        <v>252</v>
      </c>
      <c r="B2085">
        <v>252136</v>
      </c>
      <c r="C2085" t="str">
        <f>VLOOKUP(B2085,'[1]ERC BU vlookup'!$E$2:$G$72,2,FALSE)</f>
        <v>WP</v>
      </c>
      <c r="D2085">
        <v>5510</v>
      </c>
      <c r="E2085" t="s">
        <v>52</v>
      </c>
      <c r="F2085" s="2">
        <v>360.78</v>
      </c>
      <c r="G2085" s="1">
        <v>43100</v>
      </c>
      <c r="H2085" t="s">
        <v>35</v>
      </c>
      <c r="I2085" t="s">
        <v>36</v>
      </c>
      <c r="J2085" t="s">
        <v>36</v>
      </c>
      <c r="L2085">
        <v>359527</v>
      </c>
      <c r="M2085">
        <v>290280</v>
      </c>
      <c r="R2085" t="s">
        <v>37</v>
      </c>
      <c r="V2085">
        <v>12</v>
      </c>
      <c r="W2085">
        <v>17</v>
      </c>
      <c r="Z2085" t="s">
        <v>38</v>
      </c>
      <c r="AA2085">
        <v>401</v>
      </c>
      <c r="AB2085" t="s">
        <v>39</v>
      </c>
      <c r="AC2085" t="s">
        <v>40</v>
      </c>
      <c r="AD2085">
        <v>630</v>
      </c>
    </row>
    <row r="2086" spans="1:30">
      <c r="A2086">
        <v>252</v>
      </c>
      <c r="B2086">
        <v>252106</v>
      </c>
      <c r="C2086" t="str">
        <f>VLOOKUP(B2086,'[1]ERC BU vlookup'!$E$2:$G$72,2,FALSE)</f>
        <v>WP</v>
      </c>
      <c r="D2086">
        <v>5510</v>
      </c>
      <c r="E2086" t="s">
        <v>52</v>
      </c>
      <c r="F2086" s="2">
        <v>200.33</v>
      </c>
      <c r="G2086" s="1">
        <v>43101</v>
      </c>
      <c r="H2086" t="s">
        <v>35</v>
      </c>
      <c r="I2086" t="s">
        <v>36</v>
      </c>
      <c r="J2086" t="s">
        <v>36</v>
      </c>
      <c r="L2086">
        <v>359529</v>
      </c>
      <c r="M2086">
        <v>290283</v>
      </c>
      <c r="R2086" t="s">
        <v>37</v>
      </c>
      <c r="V2086">
        <v>1</v>
      </c>
      <c r="W2086">
        <v>18</v>
      </c>
      <c r="Z2086" t="s">
        <v>38</v>
      </c>
      <c r="AA2086">
        <v>401</v>
      </c>
      <c r="AB2086" t="s">
        <v>39</v>
      </c>
      <c r="AC2086" t="s">
        <v>40</v>
      </c>
      <c r="AD2086">
        <v>6</v>
      </c>
    </row>
    <row r="2087" spans="1:30">
      <c r="A2087">
        <v>252</v>
      </c>
      <c r="B2087">
        <v>252121</v>
      </c>
      <c r="C2087" t="str">
        <f>VLOOKUP(B2087,'[1]ERC BU vlookup'!$E$2:$G$72,2,FALSE)</f>
        <v>WP</v>
      </c>
      <c r="D2087">
        <v>5510</v>
      </c>
      <c r="E2087" t="s">
        <v>52</v>
      </c>
      <c r="F2087" s="2">
        <v>188.31</v>
      </c>
      <c r="G2087" s="1">
        <v>43101</v>
      </c>
      <c r="H2087" t="s">
        <v>35</v>
      </c>
      <c r="I2087" t="s">
        <v>36</v>
      </c>
      <c r="J2087" t="s">
        <v>36</v>
      </c>
      <c r="L2087">
        <v>359529</v>
      </c>
      <c r="M2087">
        <v>290283</v>
      </c>
      <c r="R2087" t="s">
        <v>37</v>
      </c>
      <c r="V2087">
        <v>1</v>
      </c>
      <c r="W2087">
        <v>18</v>
      </c>
      <c r="Z2087" t="s">
        <v>38</v>
      </c>
      <c r="AA2087">
        <v>401</v>
      </c>
      <c r="AB2087" t="s">
        <v>39</v>
      </c>
      <c r="AC2087" t="s">
        <v>40</v>
      </c>
      <c r="AD2087">
        <v>46</v>
      </c>
    </row>
    <row r="2088" spans="1:30">
      <c r="A2088">
        <v>252</v>
      </c>
      <c r="B2088">
        <v>252110</v>
      </c>
      <c r="C2088" t="str">
        <f>VLOOKUP(B2088,'[1]ERC BU vlookup'!$E$2:$G$72,2,FALSE)</f>
        <v>WP</v>
      </c>
      <c r="D2088">
        <v>5510</v>
      </c>
      <c r="E2088" t="s">
        <v>52</v>
      </c>
      <c r="F2088" s="2">
        <v>160.02000000000001</v>
      </c>
      <c r="G2088" s="1">
        <v>43095</v>
      </c>
      <c r="H2088" t="s">
        <v>35</v>
      </c>
      <c r="I2088" t="s">
        <v>36</v>
      </c>
      <c r="J2088" t="s">
        <v>36</v>
      </c>
      <c r="L2088">
        <v>359531</v>
      </c>
      <c r="M2088">
        <v>290297</v>
      </c>
      <c r="R2088" t="s">
        <v>37</v>
      </c>
      <c r="V2088">
        <v>12</v>
      </c>
      <c r="W2088">
        <v>17</v>
      </c>
      <c r="Z2088" t="s">
        <v>38</v>
      </c>
      <c r="AA2088">
        <v>182</v>
      </c>
      <c r="AB2088" t="s">
        <v>39</v>
      </c>
      <c r="AC2088" t="s">
        <v>40</v>
      </c>
      <c r="AD2088">
        <v>35</v>
      </c>
    </row>
    <row r="2089" spans="1:30">
      <c r="A2089">
        <v>251</v>
      </c>
      <c r="B2089">
        <v>251102</v>
      </c>
      <c r="C2089" t="str">
        <f>VLOOKUP(B2089,'[1]ERC BU vlookup'!$E$2:$G$72,2,FALSE)</f>
        <v>WP</v>
      </c>
      <c r="D2089">
        <v>5510</v>
      </c>
      <c r="E2089" t="s">
        <v>52</v>
      </c>
      <c r="F2089" s="2">
        <v>385.1</v>
      </c>
      <c r="G2089" s="1">
        <v>43095</v>
      </c>
      <c r="H2089" t="s">
        <v>35</v>
      </c>
      <c r="I2089" t="s">
        <v>36</v>
      </c>
      <c r="J2089" t="s">
        <v>36</v>
      </c>
      <c r="L2089">
        <v>359531</v>
      </c>
      <c r="M2089">
        <v>290297</v>
      </c>
      <c r="R2089" t="s">
        <v>37</v>
      </c>
      <c r="V2089">
        <v>12</v>
      </c>
      <c r="W2089">
        <v>17</v>
      </c>
      <c r="Z2089" t="s">
        <v>38</v>
      </c>
      <c r="AA2089">
        <v>182</v>
      </c>
      <c r="AB2089" t="s">
        <v>39</v>
      </c>
      <c r="AC2089" t="s">
        <v>40</v>
      </c>
      <c r="AD2089">
        <v>45</v>
      </c>
    </row>
    <row r="2090" spans="1:30">
      <c r="A2090">
        <v>251</v>
      </c>
      <c r="B2090">
        <v>251106</v>
      </c>
      <c r="C2090" t="str">
        <f>VLOOKUP(B2090,'[1]ERC BU vlookup'!$E$2:$G$72,2,FALSE)</f>
        <v>WP</v>
      </c>
      <c r="D2090">
        <v>5510</v>
      </c>
      <c r="E2090" t="s">
        <v>52</v>
      </c>
      <c r="F2090" s="2">
        <v>102.39</v>
      </c>
      <c r="G2090" s="1">
        <v>43095</v>
      </c>
      <c r="H2090" t="s">
        <v>35</v>
      </c>
      <c r="I2090" t="s">
        <v>36</v>
      </c>
      <c r="J2090" t="s">
        <v>36</v>
      </c>
      <c r="L2090">
        <v>359531</v>
      </c>
      <c r="M2090">
        <v>290297</v>
      </c>
      <c r="R2090" t="s">
        <v>37</v>
      </c>
      <c r="V2090">
        <v>12</v>
      </c>
      <c r="W2090">
        <v>17</v>
      </c>
      <c r="Z2090" t="s">
        <v>38</v>
      </c>
      <c r="AA2090">
        <v>182</v>
      </c>
      <c r="AB2090" t="s">
        <v>39</v>
      </c>
      <c r="AC2090" t="s">
        <v>40</v>
      </c>
      <c r="AD2090">
        <v>49</v>
      </c>
    </row>
    <row r="2091" spans="1:30">
      <c r="A2091">
        <v>252</v>
      </c>
      <c r="B2091">
        <v>252110</v>
      </c>
      <c r="C2091" t="str">
        <f>VLOOKUP(B2091,'[1]ERC BU vlookup'!$E$2:$G$72,2,FALSE)</f>
        <v>WP</v>
      </c>
      <c r="D2091">
        <v>5510</v>
      </c>
      <c r="E2091" t="s">
        <v>52</v>
      </c>
      <c r="F2091" s="2">
        <v>257.47000000000003</v>
      </c>
      <c r="G2091" s="1">
        <v>43102</v>
      </c>
      <c r="H2091" t="s">
        <v>35</v>
      </c>
      <c r="I2091" t="s">
        <v>36</v>
      </c>
      <c r="J2091" t="s">
        <v>36</v>
      </c>
      <c r="L2091">
        <v>359563</v>
      </c>
      <c r="M2091">
        <v>290468</v>
      </c>
      <c r="R2091" t="s">
        <v>37</v>
      </c>
      <c r="V2091">
        <v>1</v>
      </c>
      <c r="W2091">
        <v>18</v>
      </c>
      <c r="Z2091" t="s">
        <v>38</v>
      </c>
      <c r="AA2091">
        <v>252</v>
      </c>
      <c r="AB2091" t="s">
        <v>39</v>
      </c>
      <c r="AC2091" t="s">
        <v>40</v>
      </c>
      <c r="AD2091">
        <v>12</v>
      </c>
    </row>
    <row r="2092" spans="1:30">
      <c r="A2092">
        <v>251</v>
      </c>
      <c r="B2092">
        <v>251102</v>
      </c>
      <c r="C2092" t="str">
        <f>VLOOKUP(B2092,'[1]ERC BU vlookup'!$E$2:$G$72,2,FALSE)</f>
        <v>WP</v>
      </c>
      <c r="D2092">
        <v>5510</v>
      </c>
      <c r="E2092" t="s">
        <v>52</v>
      </c>
      <c r="F2092" s="2">
        <v>521.82000000000005</v>
      </c>
      <c r="G2092" s="1">
        <v>43102</v>
      </c>
      <c r="H2092" t="s">
        <v>35</v>
      </c>
      <c r="I2092" t="s">
        <v>36</v>
      </c>
      <c r="J2092" t="s">
        <v>36</v>
      </c>
      <c r="L2092">
        <v>359563</v>
      </c>
      <c r="M2092">
        <v>290468</v>
      </c>
      <c r="R2092" t="s">
        <v>37</v>
      </c>
      <c r="V2092">
        <v>1</v>
      </c>
      <c r="W2092">
        <v>18</v>
      </c>
      <c r="Z2092" t="s">
        <v>38</v>
      </c>
      <c r="AA2092">
        <v>252</v>
      </c>
      <c r="AB2092" t="s">
        <v>39</v>
      </c>
      <c r="AC2092" t="s">
        <v>40</v>
      </c>
      <c r="AD2092">
        <v>16</v>
      </c>
    </row>
    <row r="2093" spans="1:30">
      <c r="A2093">
        <v>252</v>
      </c>
      <c r="B2093">
        <v>252106</v>
      </c>
      <c r="C2093" t="str">
        <f>VLOOKUP(B2093,'[1]ERC BU vlookup'!$E$2:$G$72,2,FALSE)</f>
        <v>WP</v>
      </c>
      <c r="D2093">
        <v>5510</v>
      </c>
      <c r="E2093" t="s">
        <v>52</v>
      </c>
      <c r="F2093" s="2">
        <v>-0.5</v>
      </c>
      <c r="G2093" s="1">
        <v>43102</v>
      </c>
      <c r="H2093" t="s">
        <v>35</v>
      </c>
      <c r="I2093" t="s">
        <v>36</v>
      </c>
      <c r="J2093" t="s">
        <v>36</v>
      </c>
      <c r="L2093">
        <v>359563</v>
      </c>
      <c r="M2093">
        <v>290468</v>
      </c>
      <c r="R2093" t="s">
        <v>37</v>
      </c>
      <c r="V2093">
        <v>1</v>
      </c>
      <c r="W2093">
        <v>18</v>
      </c>
      <c r="Z2093" t="s">
        <v>38</v>
      </c>
      <c r="AA2093">
        <v>252</v>
      </c>
      <c r="AB2093" t="s">
        <v>39</v>
      </c>
      <c r="AC2093" t="s">
        <v>40</v>
      </c>
      <c r="AD2093">
        <v>23</v>
      </c>
    </row>
    <row r="2094" spans="1:30">
      <c r="A2094">
        <v>259</v>
      </c>
      <c r="B2094">
        <v>259100</v>
      </c>
      <c r="C2094" t="str">
        <f>VLOOKUP(B2094,'[1]ERC BU vlookup'!$E$2:$G$72,2,FALSE)</f>
        <v>WP</v>
      </c>
      <c r="D2094">
        <v>5510</v>
      </c>
      <c r="E2094" t="s">
        <v>52</v>
      </c>
      <c r="F2094" s="2">
        <v>51.96</v>
      </c>
      <c r="G2094" s="1">
        <v>43102</v>
      </c>
      <c r="H2094" t="s">
        <v>35</v>
      </c>
      <c r="I2094" t="s">
        <v>36</v>
      </c>
      <c r="J2094" t="s">
        <v>36</v>
      </c>
      <c r="L2094">
        <v>359563</v>
      </c>
      <c r="M2094">
        <v>290468</v>
      </c>
      <c r="R2094" t="s">
        <v>37</v>
      </c>
      <c r="V2094">
        <v>1</v>
      </c>
      <c r="W2094">
        <v>18</v>
      </c>
      <c r="Z2094" t="s">
        <v>38</v>
      </c>
      <c r="AA2094">
        <v>252</v>
      </c>
      <c r="AB2094" t="s">
        <v>39</v>
      </c>
      <c r="AC2094" t="s">
        <v>40</v>
      </c>
      <c r="AD2094">
        <v>59</v>
      </c>
    </row>
    <row r="2095" spans="1:30">
      <c r="A2095">
        <v>252</v>
      </c>
      <c r="B2095">
        <v>252118</v>
      </c>
      <c r="C2095" t="str">
        <f>VLOOKUP(B2095,'[1]ERC BU vlookup'!$E$2:$G$72,2,FALSE)</f>
        <v>WP</v>
      </c>
      <c r="D2095">
        <v>5510</v>
      </c>
      <c r="E2095" t="s">
        <v>52</v>
      </c>
      <c r="F2095" s="2">
        <v>119.82</v>
      </c>
      <c r="G2095" s="1">
        <v>43102</v>
      </c>
      <c r="H2095" t="s">
        <v>35</v>
      </c>
      <c r="I2095" t="s">
        <v>36</v>
      </c>
      <c r="J2095" t="s">
        <v>36</v>
      </c>
      <c r="L2095">
        <v>359563</v>
      </c>
      <c r="M2095">
        <v>290468</v>
      </c>
      <c r="R2095" t="s">
        <v>37</v>
      </c>
      <c r="V2095">
        <v>1</v>
      </c>
      <c r="W2095">
        <v>18</v>
      </c>
      <c r="Z2095" t="s">
        <v>38</v>
      </c>
      <c r="AA2095">
        <v>252</v>
      </c>
      <c r="AB2095" t="s">
        <v>39</v>
      </c>
      <c r="AC2095" t="s">
        <v>40</v>
      </c>
      <c r="AD2095">
        <v>62</v>
      </c>
    </row>
    <row r="2096" spans="1:30">
      <c r="A2096">
        <v>252</v>
      </c>
      <c r="B2096">
        <v>252110</v>
      </c>
      <c r="C2096" t="str">
        <f>VLOOKUP(B2096,'[1]ERC BU vlookup'!$E$2:$G$72,2,FALSE)</f>
        <v>WP</v>
      </c>
      <c r="D2096">
        <v>5510</v>
      </c>
      <c r="E2096" t="s">
        <v>52</v>
      </c>
      <c r="F2096" s="2">
        <v>40.68</v>
      </c>
      <c r="G2096" s="1">
        <v>43104</v>
      </c>
      <c r="H2096" t="s">
        <v>35</v>
      </c>
      <c r="I2096" t="s">
        <v>36</v>
      </c>
      <c r="J2096" t="s">
        <v>36</v>
      </c>
      <c r="L2096">
        <v>359626</v>
      </c>
      <c r="M2096">
        <v>290886</v>
      </c>
      <c r="R2096" t="s">
        <v>37</v>
      </c>
      <c r="V2096">
        <v>1</v>
      </c>
      <c r="W2096">
        <v>18</v>
      </c>
      <c r="Z2096" t="s">
        <v>38</v>
      </c>
      <c r="AA2096">
        <v>252</v>
      </c>
      <c r="AB2096" t="s">
        <v>39</v>
      </c>
      <c r="AC2096" t="s">
        <v>40</v>
      </c>
      <c r="AD2096">
        <v>11</v>
      </c>
    </row>
    <row r="2097" spans="1:30">
      <c r="A2097">
        <v>251</v>
      </c>
      <c r="B2097">
        <v>251106</v>
      </c>
      <c r="C2097" t="str">
        <f>VLOOKUP(B2097,'[1]ERC BU vlookup'!$E$2:$G$72,2,FALSE)</f>
        <v>WP</v>
      </c>
      <c r="D2097">
        <v>5510</v>
      </c>
      <c r="E2097" t="s">
        <v>52</v>
      </c>
      <c r="F2097" s="2">
        <v>25.89</v>
      </c>
      <c r="G2097" s="1">
        <v>43104</v>
      </c>
      <c r="H2097" t="s">
        <v>35</v>
      </c>
      <c r="I2097" t="s">
        <v>36</v>
      </c>
      <c r="J2097" t="s">
        <v>36</v>
      </c>
      <c r="L2097">
        <v>359626</v>
      </c>
      <c r="M2097">
        <v>290886</v>
      </c>
      <c r="R2097" t="s">
        <v>37</v>
      </c>
      <c r="V2097">
        <v>1</v>
      </c>
      <c r="W2097">
        <v>18</v>
      </c>
      <c r="Z2097" t="s">
        <v>38</v>
      </c>
      <c r="AA2097">
        <v>252</v>
      </c>
      <c r="AB2097" t="s">
        <v>39</v>
      </c>
      <c r="AC2097" t="s">
        <v>40</v>
      </c>
      <c r="AD2097">
        <v>16</v>
      </c>
    </row>
    <row r="2098" spans="1:30">
      <c r="A2098">
        <v>252</v>
      </c>
      <c r="B2098">
        <v>252106</v>
      </c>
      <c r="C2098" t="str">
        <f>VLOOKUP(B2098,'[1]ERC BU vlookup'!$E$2:$G$72,2,FALSE)</f>
        <v>WP</v>
      </c>
      <c r="D2098">
        <v>5510</v>
      </c>
      <c r="E2098" t="s">
        <v>52</v>
      </c>
      <c r="F2098" s="2">
        <v>595.38</v>
      </c>
      <c r="G2098" s="1">
        <v>43104</v>
      </c>
      <c r="H2098" t="s">
        <v>35</v>
      </c>
      <c r="I2098" t="s">
        <v>36</v>
      </c>
      <c r="J2098" t="s">
        <v>36</v>
      </c>
      <c r="L2098">
        <v>359626</v>
      </c>
      <c r="M2098">
        <v>290886</v>
      </c>
      <c r="R2098" t="s">
        <v>37</v>
      </c>
      <c r="V2098">
        <v>1</v>
      </c>
      <c r="W2098">
        <v>18</v>
      </c>
      <c r="Z2098" t="s">
        <v>38</v>
      </c>
      <c r="AA2098">
        <v>252</v>
      </c>
      <c r="AB2098" t="s">
        <v>39</v>
      </c>
      <c r="AC2098" t="s">
        <v>40</v>
      </c>
      <c r="AD2098">
        <v>20</v>
      </c>
    </row>
    <row r="2099" spans="1:30">
      <c r="A2099">
        <v>252</v>
      </c>
      <c r="B2099">
        <v>252122</v>
      </c>
      <c r="C2099" t="str">
        <f>VLOOKUP(B2099,'[1]ERC BU vlookup'!$E$2:$G$72,2,FALSE)</f>
        <v>WP</v>
      </c>
      <c r="D2099">
        <v>5510</v>
      </c>
      <c r="E2099" t="s">
        <v>52</v>
      </c>
      <c r="F2099" s="2">
        <v>5.14</v>
      </c>
      <c r="G2099" s="1">
        <v>43104</v>
      </c>
      <c r="H2099" t="s">
        <v>35</v>
      </c>
      <c r="I2099" t="s">
        <v>36</v>
      </c>
      <c r="J2099" t="s">
        <v>36</v>
      </c>
      <c r="L2099">
        <v>359626</v>
      </c>
      <c r="M2099">
        <v>290886</v>
      </c>
      <c r="R2099" t="s">
        <v>37</v>
      </c>
      <c r="V2099">
        <v>1</v>
      </c>
      <c r="W2099">
        <v>18</v>
      </c>
      <c r="Z2099" t="s">
        <v>38</v>
      </c>
      <c r="AA2099">
        <v>252</v>
      </c>
      <c r="AB2099" t="s">
        <v>39</v>
      </c>
      <c r="AC2099" t="s">
        <v>40</v>
      </c>
      <c r="AD2099">
        <v>54</v>
      </c>
    </row>
    <row r="2100" spans="1:30">
      <c r="A2100">
        <v>252</v>
      </c>
      <c r="B2100">
        <v>252123</v>
      </c>
      <c r="C2100" t="str">
        <f>VLOOKUP(B2100,'[1]ERC BU vlookup'!$E$2:$G$72,2,FALSE)</f>
        <v>WP</v>
      </c>
      <c r="D2100">
        <v>5510</v>
      </c>
      <c r="E2100" t="s">
        <v>52</v>
      </c>
      <c r="F2100" s="2">
        <v>128.65</v>
      </c>
      <c r="G2100" s="1">
        <v>43104</v>
      </c>
      <c r="H2100" t="s">
        <v>35</v>
      </c>
      <c r="I2100" t="s">
        <v>36</v>
      </c>
      <c r="J2100" t="s">
        <v>36</v>
      </c>
      <c r="L2100">
        <v>359626</v>
      </c>
      <c r="M2100">
        <v>290886</v>
      </c>
      <c r="R2100" t="s">
        <v>37</v>
      </c>
      <c r="V2100">
        <v>1</v>
      </c>
      <c r="W2100">
        <v>18</v>
      </c>
      <c r="Z2100" t="s">
        <v>38</v>
      </c>
      <c r="AA2100">
        <v>252</v>
      </c>
      <c r="AB2100" t="s">
        <v>39</v>
      </c>
      <c r="AC2100" t="s">
        <v>40</v>
      </c>
      <c r="AD2100">
        <v>57</v>
      </c>
    </row>
    <row r="2101" spans="1:30">
      <c r="A2101">
        <v>252</v>
      </c>
      <c r="B2101">
        <v>252125</v>
      </c>
      <c r="C2101" t="str">
        <f>VLOOKUP(B2101,'[1]ERC BU vlookup'!$E$2:$G$72,2,FALSE)</f>
        <v>WP</v>
      </c>
      <c r="D2101">
        <v>5510</v>
      </c>
      <c r="E2101" t="s">
        <v>52</v>
      </c>
      <c r="F2101" s="2">
        <v>66.11</v>
      </c>
      <c r="G2101" s="1">
        <v>43104</v>
      </c>
      <c r="H2101" t="s">
        <v>35</v>
      </c>
      <c r="I2101" t="s">
        <v>36</v>
      </c>
      <c r="J2101" t="s">
        <v>36</v>
      </c>
      <c r="L2101">
        <v>359626</v>
      </c>
      <c r="M2101">
        <v>290886</v>
      </c>
      <c r="R2101" t="s">
        <v>37</v>
      </c>
      <c r="V2101">
        <v>1</v>
      </c>
      <c r="W2101">
        <v>18</v>
      </c>
      <c r="Z2101" t="s">
        <v>38</v>
      </c>
      <c r="AA2101">
        <v>252</v>
      </c>
      <c r="AB2101" t="s">
        <v>39</v>
      </c>
      <c r="AC2101" t="s">
        <v>40</v>
      </c>
      <c r="AD2101">
        <v>60</v>
      </c>
    </row>
    <row r="2102" spans="1:30">
      <c r="A2102">
        <v>252</v>
      </c>
      <c r="B2102">
        <v>252129</v>
      </c>
      <c r="C2102" t="str">
        <f>VLOOKUP(B2102,'[1]ERC BU vlookup'!$E$2:$G$72,2,FALSE)</f>
        <v>WP</v>
      </c>
      <c r="D2102">
        <v>5510</v>
      </c>
      <c r="E2102" t="s">
        <v>52</v>
      </c>
      <c r="F2102" s="2">
        <v>35.06</v>
      </c>
      <c r="G2102" s="1">
        <v>43104</v>
      </c>
      <c r="H2102" t="s">
        <v>35</v>
      </c>
      <c r="I2102" t="s">
        <v>36</v>
      </c>
      <c r="J2102" t="s">
        <v>36</v>
      </c>
      <c r="L2102">
        <v>359626</v>
      </c>
      <c r="M2102">
        <v>290886</v>
      </c>
      <c r="R2102" t="s">
        <v>37</v>
      </c>
      <c r="V2102">
        <v>1</v>
      </c>
      <c r="W2102">
        <v>18</v>
      </c>
      <c r="Z2102" t="s">
        <v>38</v>
      </c>
      <c r="AA2102">
        <v>252</v>
      </c>
      <c r="AB2102" t="s">
        <v>39</v>
      </c>
      <c r="AC2102" t="s">
        <v>40</v>
      </c>
      <c r="AD2102">
        <v>62</v>
      </c>
    </row>
    <row r="2103" spans="1:30">
      <c r="A2103">
        <v>255</v>
      </c>
      <c r="B2103">
        <v>255100</v>
      </c>
      <c r="C2103" t="str">
        <f>VLOOKUP(B2103,'[1]ERC BU vlookup'!$E$2:$G$72,2,FALSE)</f>
        <v>WP</v>
      </c>
      <c r="D2103">
        <v>5510</v>
      </c>
      <c r="E2103" t="s">
        <v>52</v>
      </c>
      <c r="F2103" s="2">
        <v>62.48</v>
      </c>
      <c r="G2103" s="1">
        <v>43104</v>
      </c>
      <c r="H2103" t="s">
        <v>35</v>
      </c>
      <c r="I2103" t="s">
        <v>36</v>
      </c>
      <c r="J2103" t="s">
        <v>36</v>
      </c>
      <c r="L2103">
        <v>359626</v>
      </c>
      <c r="M2103">
        <v>290886</v>
      </c>
      <c r="R2103" t="s">
        <v>37</v>
      </c>
      <c r="V2103">
        <v>1</v>
      </c>
      <c r="W2103">
        <v>18</v>
      </c>
      <c r="Z2103" t="s">
        <v>38</v>
      </c>
      <c r="AA2103">
        <v>252</v>
      </c>
      <c r="AB2103" t="s">
        <v>39</v>
      </c>
      <c r="AC2103" t="s">
        <v>40</v>
      </c>
      <c r="AD2103">
        <v>66</v>
      </c>
    </row>
    <row r="2104" spans="1:30">
      <c r="A2104">
        <v>252</v>
      </c>
      <c r="B2104">
        <v>252136</v>
      </c>
      <c r="C2104" t="str">
        <f>VLOOKUP(B2104,'[1]ERC BU vlookup'!$E$2:$G$72,2,FALSE)</f>
        <v>WP</v>
      </c>
      <c r="D2104">
        <v>5510</v>
      </c>
      <c r="E2104" t="s">
        <v>52</v>
      </c>
      <c r="F2104" s="2">
        <v>91.54</v>
      </c>
      <c r="G2104" s="1">
        <v>43104</v>
      </c>
      <c r="H2104" t="s">
        <v>35</v>
      </c>
      <c r="I2104" t="s">
        <v>36</v>
      </c>
      <c r="J2104" t="s">
        <v>36</v>
      </c>
      <c r="L2104">
        <v>359626</v>
      </c>
      <c r="M2104">
        <v>290886</v>
      </c>
      <c r="R2104" t="s">
        <v>37</v>
      </c>
      <c r="V2104">
        <v>1</v>
      </c>
      <c r="W2104">
        <v>18</v>
      </c>
      <c r="Z2104" t="s">
        <v>38</v>
      </c>
      <c r="AA2104">
        <v>252</v>
      </c>
      <c r="AB2104" t="s">
        <v>39</v>
      </c>
      <c r="AC2104" t="s">
        <v>40</v>
      </c>
      <c r="AD2104">
        <v>449</v>
      </c>
    </row>
    <row r="2105" spans="1:30">
      <c r="A2105">
        <v>259</v>
      </c>
      <c r="B2105">
        <v>259100</v>
      </c>
      <c r="C2105" t="str">
        <f>VLOOKUP(B2105,'[1]ERC BU vlookup'!$E$2:$G$72,2,FALSE)</f>
        <v>WP</v>
      </c>
      <c r="D2105">
        <v>5510</v>
      </c>
      <c r="E2105" t="s">
        <v>52</v>
      </c>
      <c r="F2105" s="2">
        <v>77.930000000000007</v>
      </c>
      <c r="G2105" s="1">
        <v>43103</v>
      </c>
      <c r="H2105" t="s">
        <v>35</v>
      </c>
      <c r="I2105" t="s">
        <v>36</v>
      </c>
      <c r="J2105" t="s">
        <v>36</v>
      </c>
      <c r="L2105">
        <v>359628</v>
      </c>
      <c r="M2105">
        <v>290895</v>
      </c>
      <c r="R2105" t="s">
        <v>37</v>
      </c>
      <c r="V2105">
        <v>1</v>
      </c>
      <c r="W2105">
        <v>18</v>
      </c>
      <c r="Z2105" t="s">
        <v>38</v>
      </c>
      <c r="AA2105">
        <v>182</v>
      </c>
      <c r="AB2105" t="s">
        <v>39</v>
      </c>
      <c r="AC2105" t="s">
        <v>40</v>
      </c>
      <c r="AD2105">
        <v>51</v>
      </c>
    </row>
    <row r="2106" spans="1:30">
      <c r="A2106">
        <v>252</v>
      </c>
      <c r="B2106">
        <v>252116</v>
      </c>
      <c r="C2106" t="str">
        <f>VLOOKUP(B2106,'[1]ERC BU vlookup'!$E$2:$G$72,2,FALSE)</f>
        <v>WP</v>
      </c>
      <c r="D2106">
        <v>5510</v>
      </c>
      <c r="E2106" t="s">
        <v>52</v>
      </c>
      <c r="F2106" s="2">
        <v>-0.47</v>
      </c>
      <c r="G2106" s="1">
        <v>43103</v>
      </c>
      <c r="H2106" t="s">
        <v>35</v>
      </c>
      <c r="I2106" t="s">
        <v>36</v>
      </c>
      <c r="J2106" t="s">
        <v>36</v>
      </c>
      <c r="L2106">
        <v>359628</v>
      </c>
      <c r="M2106">
        <v>290895</v>
      </c>
      <c r="R2106" t="s">
        <v>37</v>
      </c>
      <c r="V2106">
        <v>1</v>
      </c>
      <c r="W2106">
        <v>18</v>
      </c>
      <c r="Z2106" t="s">
        <v>38</v>
      </c>
      <c r="AA2106">
        <v>182</v>
      </c>
      <c r="AB2106" t="s">
        <v>39</v>
      </c>
      <c r="AC2106" t="s">
        <v>40</v>
      </c>
      <c r="AD2106">
        <v>55</v>
      </c>
    </row>
    <row r="2107" spans="1:30">
      <c r="A2107">
        <v>251</v>
      </c>
      <c r="B2107">
        <v>251106</v>
      </c>
      <c r="C2107" t="str">
        <f>VLOOKUP(B2107,'[1]ERC BU vlookup'!$E$2:$G$72,2,FALSE)</f>
        <v>WP</v>
      </c>
      <c r="D2107">
        <v>5510</v>
      </c>
      <c r="E2107" t="s">
        <v>52</v>
      </c>
      <c r="F2107" s="2">
        <v>673.55</v>
      </c>
      <c r="G2107" s="1">
        <v>43109</v>
      </c>
      <c r="H2107" t="s">
        <v>35</v>
      </c>
      <c r="I2107" t="s">
        <v>36</v>
      </c>
      <c r="J2107" t="s">
        <v>36</v>
      </c>
      <c r="L2107">
        <v>359736</v>
      </c>
      <c r="M2107">
        <v>291261</v>
      </c>
      <c r="R2107" t="s">
        <v>37</v>
      </c>
      <c r="V2107">
        <v>1</v>
      </c>
      <c r="W2107">
        <v>18</v>
      </c>
      <c r="Z2107" t="s">
        <v>38</v>
      </c>
      <c r="AA2107">
        <v>182</v>
      </c>
      <c r="AB2107" t="s">
        <v>39</v>
      </c>
      <c r="AC2107" t="s">
        <v>40</v>
      </c>
      <c r="AD2107">
        <v>26</v>
      </c>
    </row>
    <row r="2108" spans="1:30">
      <c r="A2108">
        <v>252</v>
      </c>
      <c r="B2108">
        <v>252110</v>
      </c>
      <c r="C2108" t="str">
        <f>VLOOKUP(B2108,'[1]ERC BU vlookup'!$E$2:$G$72,2,FALSE)</f>
        <v>WP</v>
      </c>
      <c r="D2108">
        <v>5510</v>
      </c>
      <c r="E2108" t="s">
        <v>52</v>
      </c>
      <c r="F2108" s="2">
        <v>212.1</v>
      </c>
      <c r="G2108" s="1">
        <v>43115</v>
      </c>
      <c r="H2108" t="s">
        <v>35</v>
      </c>
      <c r="I2108" t="s">
        <v>36</v>
      </c>
      <c r="J2108" t="s">
        <v>36</v>
      </c>
      <c r="L2108">
        <v>359881</v>
      </c>
      <c r="M2108">
        <v>291810</v>
      </c>
      <c r="R2108" t="s">
        <v>37</v>
      </c>
      <c r="V2108">
        <v>1</v>
      </c>
      <c r="W2108">
        <v>18</v>
      </c>
      <c r="Z2108" t="s">
        <v>38</v>
      </c>
      <c r="AA2108">
        <v>182</v>
      </c>
      <c r="AB2108" t="s">
        <v>39</v>
      </c>
      <c r="AC2108" t="s">
        <v>40</v>
      </c>
      <c r="AD2108">
        <v>19</v>
      </c>
    </row>
    <row r="2109" spans="1:30">
      <c r="A2109">
        <v>252</v>
      </c>
      <c r="B2109">
        <v>252106</v>
      </c>
      <c r="C2109" t="str">
        <f>VLOOKUP(B2109,'[1]ERC BU vlookup'!$E$2:$G$72,2,FALSE)</f>
        <v>WP</v>
      </c>
      <c r="D2109">
        <v>5510</v>
      </c>
      <c r="E2109" t="s">
        <v>52</v>
      </c>
      <c r="F2109" s="2">
        <v>74.47</v>
      </c>
      <c r="G2109" s="1">
        <v>43115</v>
      </c>
      <c r="H2109" t="s">
        <v>35</v>
      </c>
      <c r="I2109" t="s">
        <v>36</v>
      </c>
      <c r="J2109" t="s">
        <v>36</v>
      </c>
      <c r="L2109">
        <v>359881</v>
      </c>
      <c r="M2109">
        <v>291810</v>
      </c>
      <c r="R2109" t="s">
        <v>37</v>
      </c>
      <c r="V2109">
        <v>1</v>
      </c>
      <c r="W2109">
        <v>18</v>
      </c>
      <c r="Z2109" t="s">
        <v>38</v>
      </c>
      <c r="AA2109">
        <v>182</v>
      </c>
      <c r="AB2109" t="s">
        <v>39</v>
      </c>
      <c r="AC2109" t="s">
        <v>40</v>
      </c>
      <c r="AD2109">
        <v>32</v>
      </c>
    </row>
    <row r="2110" spans="1:30">
      <c r="A2110">
        <v>255</v>
      </c>
      <c r="B2110">
        <v>255100</v>
      </c>
      <c r="C2110" t="str">
        <f>VLOOKUP(B2110,'[1]ERC BU vlookup'!$E$2:$G$72,2,FALSE)</f>
        <v>WP</v>
      </c>
      <c r="D2110">
        <v>5510</v>
      </c>
      <c r="E2110" t="s">
        <v>52</v>
      </c>
      <c r="F2110" s="2">
        <v>2.56</v>
      </c>
      <c r="G2110" s="1">
        <v>43115</v>
      </c>
      <c r="H2110" t="s">
        <v>35</v>
      </c>
      <c r="I2110" t="s">
        <v>36</v>
      </c>
      <c r="J2110" t="s">
        <v>36</v>
      </c>
      <c r="L2110">
        <v>359881</v>
      </c>
      <c r="M2110">
        <v>291810</v>
      </c>
      <c r="R2110" t="s">
        <v>37</v>
      </c>
      <c r="V2110">
        <v>1</v>
      </c>
      <c r="W2110">
        <v>18</v>
      </c>
      <c r="Z2110" t="s">
        <v>38</v>
      </c>
      <c r="AA2110">
        <v>182</v>
      </c>
      <c r="AB2110" t="s">
        <v>39</v>
      </c>
      <c r="AC2110" t="s">
        <v>40</v>
      </c>
      <c r="AD2110">
        <v>97</v>
      </c>
    </row>
    <row r="2111" spans="1:30">
      <c r="A2111">
        <v>249</v>
      </c>
      <c r="B2111">
        <v>249100</v>
      </c>
      <c r="C2111" t="str">
        <f>VLOOKUP(B2111,'[1]ERC BU vlookup'!$E$2:$G$72,2,FALSE)</f>
        <v>SP</v>
      </c>
      <c r="D2111">
        <v>5510</v>
      </c>
      <c r="E2111" t="s">
        <v>52</v>
      </c>
      <c r="F2111" s="2">
        <v>194.28</v>
      </c>
      <c r="G2111" s="1">
        <v>43115</v>
      </c>
      <c r="H2111" t="s">
        <v>35</v>
      </c>
      <c r="I2111" t="s">
        <v>36</v>
      </c>
      <c r="J2111" t="s">
        <v>36</v>
      </c>
      <c r="L2111">
        <v>359881</v>
      </c>
      <c r="M2111">
        <v>291810</v>
      </c>
      <c r="R2111" t="s">
        <v>37</v>
      </c>
      <c r="V2111">
        <v>1</v>
      </c>
      <c r="W2111">
        <v>18</v>
      </c>
      <c r="Z2111" t="s">
        <v>38</v>
      </c>
      <c r="AA2111">
        <v>182</v>
      </c>
      <c r="AB2111" t="s">
        <v>39</v>
      </c>
      <c r="AC2111" t="s">
        <v>40</v>
      </c>
      <c r="AD2111">
        <v>374</v>
      </c>
    </row>
    <row r="2112" spans="1:30">
      <c r="A2112">
        <v>251</v>
      </c>
      <c r="B2112">
        <v>251102</v>
      </c>
      <c r="C2112" t="str">
        <f>VLOOKUP(B2112,'[1]ERC BU vlookup'!$E$2:$G$72,2,FALSE)</f>
        <v>WP</v>
      </c>
      <c r="D2112">
        <v>5510</v>
      </c>
      <c r="E2112" t="s">
        <v>52</v>
      </c>
      <c r="F2112" s="2">
        <v>229.76</v>
      </c>
      <c r="G2112" s="1">
        <v>43116</v>
      </c>
      <c r="H2112" t="s">
        <v>35</v>
      </c>
      <c r="I2112" t="s">
        <v>36</v>
      </c>
      <c r="J2112" t="s">
        <v>36</v>
      </c>
      <c r="L2112">
        <v>359888</v>
      </c>
      <c r="M2112">
        <v>291902</v>
      </c>
      <c r="R2112" t="s">
        <v>37</v>
      </c>
      <c r="V2112">
        <v>1</v>
      </c>
      <c r="W2112">
        <v>18</v>
      </c>
      <c r="Z2112" t="s">
        <v>38</v>
      </c>
      <c r="AA2112">
        <v>182</v>
      </c>
      <c r="AB2112" t="s">
        <v>39</v>
      </c>
      <c r="AC2112" t="s">
        <v>40</v>
      </c>
      <c r="AD2112">
        <v>52</v>
      </c>
    </row>
    <row r="2113" spans="1:30">
      <c r="A2113">
        <v>251</v>
      </c>
      <c r="B2113">
        <v>251106</v>
      </c>
      <c r="C2113" t="str">
        <f>VLOOKUP(B2113,'[1]ERC BU vlookup'!$E$2:$G$72,2,FALSE)</f>
        <v>WP</v>
      </c>
      <c r="D2113">
        <v>5510</v>
      </c>
      <c r="E2113" t="s">
        <v>52</v>
      </c>
      <c r="F2113" s="2">
        <v>191.7</v>
      </c>
      <c r="G2113" s="1">
        <v>43116</v>
      </c>
      <c r="H2113" t="s">
        <v>35</v>
      </c>
      <c r="I2113" t="s">
        <v>36</v>
      </c>
      <c r="J2113" t="s">
        <v>36</v>
      </c>
      <c r="L2113">
        <v>359888</v>
      </c>
      <c r="M2113">
        <v>291902</v>
      </c>
      <c r="R2113" t="s">
        <v>37</v>
      </c>
      <c r="V2113">
        <v>1</v>
      </c>
      <c r="W2113">
        <v>18</v>
      </c>
      <c r="Z2113" t="s">
        <v>38</v>
      </c>
      <c r="AA2113">
        <v>182</v>
      </c>
      <c r="AB2113" t="s">
        <v>39</v>
      </c>
      <c r="AC2113" t="s">
        <v>40</v>
      </c>
      <c r="AD2113">
        <v>56</v>
      </c>
    </row>
    <row r="2114" spans="1:30">
      <c r="A2114">
        <v>259</v>
      </c>
      <c r="B2114">
        <v>259100</v>
      </c>
      <c r="C2114" t="str">
        <f>VLOOKUP(B2114,'[1]ERC BU vlookup'!$E$2:$G$72,2,FALSE)</f>
        <v>WP</v>
      </c>
      <c r="D2114">
        <v>5510</v>
      </c>
      <c r="E2114" t="s">
        <v>52</v>
      </c>
      <c r="F2114" s="2">
        <v>42.41</v>
      </c>
      <c r="G2114" s="1">
        <v>43116</v>
      </c>
      <c r="H2114" t="s">
        <v>35</v>
      </c>
      <c r="I2114" t="s">
        <v>36</v>
      </c>
      <c r="J2114" t="s">
        <v>36</v>
      </c>
      <c r="L2114">
        <v>359888</v>
      </c>
      <c r="M2114">
        <v>291902</v>
      </c>
      <c r="R2114" t="s">
        <v>37</v>
      </c>
      <c r="V2114">
        <v>1</v>
      </c>
      <c r="W2114">
        <v>18</v>
      </c>
      <c r="Z2114" t="s">
        <v>38</v>
      </c>
      <c r="AA2114">
        <v>182</v>
      </c>
      <c r="AB2114" t="s">
        <v>39</v>
      </c>
      <c r="AC2114" t="s">
        <v>40</v>
      </c>
      <c r="AD2114">
        <v>96</v>
      </c>
    </row>
    <row r="2115" spans="1:30">
      <c r="A2115">
        <v>255</v>
      </c>
      <c r="B2115">
        <v>255100</v>
      </c>
      <c r="C2115" t="str">
        <f>VLOOKUP(B2115,'[1]ERC BU vlookup'!$E$2:$G$72,2,FALSE)</f>
        <v>WP</v>
      </c>
      <c r="D2115">
        <v>5510</v>
      </c>
      <c r="E2115" t="s">
        <v>52</v>
      </c>
      <c r="F2115" s="2">
        <v>123.56</v>
      </c>
      <c r="G2115" s="1">
        <v>43116</v>
      </c>
      <c r="H2115" t="s">
        <v>35</v>
      </c>
      <c r="I2115" t="s">
        <v>36</v>
      </c>
      <c r="J2115" t="s">
        <v>36</v>
      </c>
      <c r="L2115">
        <v>359888</v>
      </c>
      <c r="M2115">
        <v>291902</v>
      </c>
      <c r="R2115" t="s">
        <v>37</v>
      </c>
      <c r="V2115">
        <v>1</v>
      </c>
      <c r="W2115">
        <v>18</v>
      </c>
      <c r="Z2115" t="s">
        <v>38</v>
      </c>
      <c r="AA2115">
        <v>182</v>
      </c>
      <c r="AB2115" t="s">
        <v>39</v>
      </c>
      <c r="AC2115" t="s">
        <v>40</v>
      </c>
      <c r="AD2115">
        <v>103</v>
      </c>
    </row>
    <row r="2116" spans="1:30">
      <c r="A2116">
        <v>251</v>
      </c>
      <c r="B2116">
        <v>251106</v>
      </c>
      <c r="C2116" t="str">
        <f>VLOOKUP(B2116,'[1]ERC BU vlookup'!$E$2:$G$72,2,FALSE)</f>
        <v>WP</v>
      </c>
      <c r="D2116">
        <v>5510</v>
      </c>
      <c r="E2116" t="s">
        <v>52</v>
      </c>
      <c r="F2116" s="2">
        <v>171.39</v>
      </c>
      <c r="G2116" s="1">
        <v>43117</v>
      </c>
      <c r="H2116" t="s">
        <v>35</v>
      </c>
      <c r="I2116" t="s">
        <v>36</v>
      </c>
      <c r="J2116" t="s">
        <v>36</v>
      </c>
      <c r="L2116">
        <v>359893</v>
      </c>
      <c r="M2116">
        <v>292003</v>
      </c>
      <c r="R2116" t="s">
        <v>37</v>
      </c>
      <c r="V2116">
        <v>1</v>
      </c>
      <c r="W2116">
        <v>18</v>
      </c>
      <c r="Z2116" t="s">
        <v>38</v>
      </c>
      <c r="AA2116">
        <v>182</v>
      </c>
      <c r="AB2116" t="s">
        <v>39</v>
      </c>
      <c r="AC2116" t="s">
        <v>40</v>
      </c>
      <c r="AD2116">
        <v>38</v>
      </c>
    </row>
    <row r="2117" spans="1:30">
      <c r="A2117">
        <v>252</v>
      </c>
      <c r="B2117">
        <v>252106</v>
      </c>
      <c r="C2117" t="str">
        <f>VLOOKUP(B2117,'[1]ERC BU vlookup'!$E$2:$G$72,2,FALSE)</f>
        <v>WP</v>
      </c>
      <c r="D2117">
        <v>5510</v>
      </c>
      <c r="E2117" t="s">
        <v>52</v>
      </c>
      <c r="F2117" s="2">
        <v>405.63</v>
      </c>
      <c r="G2117" s="1">
        <v>43117</v>
      </c>
      <c r="H2117" t="s">
        <v>35</v>
      </c>
      <c r="I2117" t="s">
        <v>36</v>
      </c>
      <c r="J2117" t="s">
        <v>36</v>
      </c>
      <c r="L2117">
        <v>359893</v>
      </c>
      <c r="M2117">
        <v>292003</v>
      </c>
      <c r="R2117" t="s">
        <v>37</v>
      </c>
      <c r="V2117">
        <v>1</v>
      </c>
      <c r="W2117">
        <v>18</v>
      </c>
      <c r="Z2117" t="s">
        <v>38</v>
      </c>
      <c r="AA2117">
        <v>182</v>
      </c>
      <c r="AB2117" t="s">
        <v>39</v>
      </c>
      <c r="AC2117" t="s">
        <v>40</v>
      </c>
      <c r="AD2117">
        <v>42</v>
      </c>
    </row>
    <row r="2118" spans="1:30">
      <c r="A2118">
        <v>259</v>
      </c>
      <c r="B2118">
        <v>259100</v>
      </c>
      <c r="C2118" t="str">
        <f>VLOOKUP(B2118,'[1]ERC BU vlookup'!$E$2:$G$72,2,FALSE)</f>
        <v>WP</v>
      </c>
      <c r="D2118">
        <v>5510</v>
      </c>
      <c r="E2118" t="s">
        <v>52</v>
      </c>
      <c r="F2118" s="2">
        <v>73.430000000000007</v>
      </c>
      <c r="G2118" s="1">
        <v>43117</v>
      </c>
      <c r="H2118" t="s">
        <v>35</v>
      </c>
      <c r="I2118" t="s">
        <v>36</v>
      </c>
      <c r="J2118" t="s">
        <v>36</v>
      </c>
      <c r="L2118">
        <v>359893</v>
      </c>
      <c r="M2118">
        <v>292003</v>
      </c>
      <c r="R2118" t="s">
        <v>37</v>
      </c>
      <c r="V2118">
        <v>1</v>
      </c>
      <c r="W2118">
        <v>18</v>
      </c>
      <c r="Z2118" t="s">
        <v>38</v>
      </c>
      <c r="AA2118">
        <v>182</v>
      </c>
      <c r="AB2118" t="s">
        <v>39</v>
      </c>
      <c r="AC2118" t="s">
        <v>40</v>
      </c>
      <c r="AD2118">
        <v>84</v>
      </c>
    </row>
    <row r="2119" spans="1:30">
      <c r="A2119">
        <v>246</v>
      </c>
      <c r="B2119">
        <v>246100</v>
      </c>
      <c r="C2119" t="str">
        <f>VLOOKUP(B2119,'[1]ERC BU vlookup'!$E$2:$G$72,2,FALSE)</f>
        <v>SP</v>
      </c>
      <c r="D2119">
        <v>5510</v>
      </c>
      <c r="E2119" t="s">
        <v>52</v>
      </c>
      <c r="F2119" s="2">
        <v>42.84</v>
      </c>
      <c r="G2119" s="1">
        <v>43117</v>
      </c>
      <c r="H2119" t="s">
        <v>35</v>
      </c>
      <c r="I2119" t="s">
        <v>36</v>
      </c>
      <c r="J2119" t="s">
        <v>36</v>
      </c>
      <c r="L2119">
        <v>359893</v>
      </c>
      <c r="M2119">
        <v>292003</v>
      </c>
      <c r="R2119" t="s">
        <v>37</v>
      </c>
      <c r="V2119">
        <v>1</v>
      </c>
      <c r="W2119">
        <v>18</v>
      </c>
      <c r="Z2119" t="s">
        <v>38</v>
      </c>
      <c r="AA2119">
        <v>182</v>
      </c>
      <c r="AB2119" t="s">
        <v>39</v>
      </c>
      <c r="AC2119" t="s">
        <v>40</v>
      </c>
      <c r="AD2119">
        <v>399</v>
      </c>
    </row>
    <row r="2120" spans="1:30">
      <c r="A2120">
        <v>251</v>
      </c>
      <c r="B2120">
        <v>251106</v>
      </c>
      <c r="C2120" t="str">
        <f>VLOOKUP(B2120,'[1]ERC BU vlookup'!$E$2:$G$72,2,FALSE)</f>
        <v>WP</v>
      </c>
      <c r="D2120">
        <v>5510</v>
      </c>
      <c r="E2120" t="s">
        <v>52</v>
      </c>
      <c r="F2120" s="2">
        <v>91.23</v>
      </c>
      <c r="G2120" s="1">
        <v>43110</v>
      </c>
      <c r="H2120" t="s">
        <v>35</v>
      </c>
      <c r="I2120" t="s">
        <v>36</v>
      </c>
      <c r="J2120" t="s">
        <v>36</v>
      </c>
      <c r="L2120">
        <v>359901</v>
      </c>
      <c r="M2120">
        <v>292136</v>
      </c>
      <c r="R2120" t="s">
        <v>37</v>
      </c>
      <c r="V2120">
        <v>1</v>
      </c>
      <c r="W2120">
        <v>18</v>
      </c>
      <c r="Z2120" t="s">
        <v>38</v>
      </c>
      <c r="AA2120">
        <v>252</v>
      </c>
      <c r="AB2120" t="s">
        <v>39</v>
      </c>
      <c r="AC2120" t="s">
        <v>40</v>
      </c>
      <c r="AD2120">
        <v>20</v>
      </c>
    </row>
    <row r="2121" spans="1:30">
      <c r="A2121">
        <v>252</v>
      </c>
      <c r="B2121">
        <v>252106</v>
      </c>
      <c r="C2121" t="str">
        <f>VLOOKUP(B2121,'[1]ERC BU vlookup'!$E$2:$G$72,2,FALSE)</f>
        <v>WP</v>
      </c>
      <c r="D2121">
        <v>5510</v>
      </c>
      <c r="E2121" t="s">
        <v>52</v>
      </c>
      <c r="F2121" s="2">
        <v>181.38</v>
      </c>
      <c r="G2121" s="1">
        <v>43110</v>
      </c>
      <c r="H2121" t="s">
        <v>35</v>
      </c>
      <c r="I2121" t="s">
        <v>36</v>
      </c>
      <c r="J2121" t="s">
        <v>36</v>
      </c>
      <c r="L2121">
        <v>359901</v>
      </c>
      <c r="M2121">
        <v>292136</v>
      </c>
      <c r="R2121" t="s">
        <v>37</v>
      </c>
      <c r="V2121">
        <v>1</v>
      </c>
      <c r="W2121">
        <v>18</v>
      </c>
      <c r="Z2121" t="s">
        <v>38</v>
      </c>
      <c r="AA2121">
        <v>252</v>
      </c>
      <c r="AB2121" t="s">
        <v>39</v>
      </c>
      <c r="AC2121" t="s">
        <v>40</v>
      </c>
      <c r="AD2121">
        <v>22</v>
      </c>
    </row>
    <row r="2122" spans="1:30">
      <c r="A2122">
        <v>252</v>
      </c>
      <c r="B2122">
        <v>252117</v>
      </c>
      <c r="C2122" t="str">
        <f>VLOOKUP(B2122,'[1]ERC BU vlookup'!$E$2:$G$72,2,FALSE)</f>
        <v>WP</v>
      </c>
      <c r="D2122">
        <v>5510</v>
      </c>
      <c r="E2122" t="s">
        <v>52</v>
      </c>
      <c r="F2122" s="2">
        <v>30.72</v>
      </c>
      <c r="G2122" s="1">
        <v>43110</v>
      </c>
      <c r="H2122" t="s">
        <v>35</v>
      </c>
      <c r="I2122" t="s">
        <v>36</v>
      </c>
      <c r="J2122" t="s">
        <v>36</v>
      </c>
      <c r="L2122">
        <v>359901</v>
      </c>
      <c r="M2122">
        <v>292136</v>
      </c>
      <c r="R2122" t="s">
        <v>37</v>
      </c>
      <c r="V2122">
        <v>1</v>
      </c>
      <c r="W2122">
        <v>18</v>
      </c>
      <c r="Z2122" t="s">
        <v>38</v>
      </c>
      <c r="AA2122">
        <v>252</v>
      </c>
      <c r="AB2122" t="s">
        <v>39</v>
      </c>
      <c r="AC2122" t="s">
        <v>40</v>
      </c>
      <c r="AD2122">
        <v>51</v>
      </c>
    </row>
    <row r="2123" spans="1:30">
      <c r="A2123">
        <v>255</v>
      </c>
      <c r="B2123">
        <v>255100</v>
      </c>
      <c r="C2123" t="str">
        <f>VLOOKUP(B2123,'[1]ERC BU vlookup'!$E$2:$G$72,2,FALSE)</f>
        <v>WP</v>
      </c>
      <c r="D2123">
        <v>5510</v>
      </c>
      <c r="E2123" t="s">
        <v>52</v>
      </c>
      <c r="F2123" s="2">
        <v>167.21</v>
      </c>
      <c r="G2123" s="1">
        <v>43110</v>
      </c>
      <c r="H2123" t="s">
        <v>35</v>
      </c>
      <c r="I2123" t="s">
        <v>36</v>
      </c>
      <c r="J2123" t="s">
        <v>36</v>
      </c>
      <c r="L2123">
        <v>359901</v>
      </c>
      <c r="M2123">
        <v>292136</v>
      </c>
      <c r="R2123" t="s">
        <v>37</v>
      </c>
      <c r="V2123">
        <v>1</v>
      </c>
      <c r="W2123">
        <v>18</v>
      </c>
      <c r="Z2123" t="s">
        <v>38</v>
      </c>
      <c r="AA2123">
        <v>252</v>
      </c>
      <c r="AB2123" t="s">
        <v>39</v>
      </c>
      <c r="AC2123" t="s">
        <v>40</v>
      </c>
      <c r="AD2123">
        <v>64</v>
      </c>
    </row>
    <row r="2124" spans="1:30">
      <c r="A2124">
        <v>246</v>
      </c>
      <c r="B2124">
        <v>246100</v>
      </c>
      <c r="C2124" t="str">
        <f>VLOOKUP(B2124,'[1]ERC BU vlookup'!$E$2:$G$72,2,FALSE)</f>
        <v>SP</v>
      </c>
      <c r="D2124">
        <v>5510</v>
      </c>
      <c r="E2124" t="s">
        <v>52</v>
      </c>
      <c r="F2124" s="2">
        <v>368.31</v>
      </c>
      <c r="G2124" s="1">
        <v>43110</v>
      </c>
      <c r="H2124" t="s">
        <v>35</v>
      </c>
      <c r="I2124" t="s">
        <v>36</v>
      </c>
      <c r="J2124" t="s">
        <v>36</v>
      </c>
      <c r="L2124">
        <v>359901</v>
      </c>
      <c r="M2124">
        <v>292136</v>
      </c>
      <c r="R2124" t="s">
        <v>37</v>
      </c>
      <c r="V2124">
        <v>1</v>
      </c>
      <c r="W2124">
        <v>18</v>
      </c>
      <c r="Z2124" t="s">
        <v>38</v>
      </c>
      <c r="AA2124">
        <v>252</v>
      </c>
      <c r="AB2124" t="s">
        <v>39</v>
      </c>
      <c r="AC2124" t="s">
        <v>40</v>
      </c>
      <c r="AD2124">
        <v>340</v>
      </c>
    </row>
    <row r="2125" spans="1:30">
      <c r="A2125">
        <v>251</v>
      </c>
      <c r="B2125">
        <v>251102</v>
      </c>
      <c r="C2125" t="str">
        <f>VLOOKUP(B2125,'[1]ERC BU vlookup'!$E$2:$G$72,2,FALSE)</f>
        <v>WP</v>
      </c>
      <c r="D2125">
        <v>5510</v>
      </c>
      <c r="E2125" t="s">
        <v>52</v>
      </c>
      <c r="F2125" s="2">
        <v>127.56</v>
      </c>
      <c r="G2125" s="1">
        <v>43114</v>
      </c>
      <c r="H2125" t="s">
        <v>35</v>
      </c>
      <c r="I2125" t="s">
        <v>36</v>
      </c>
      <c r="J2125" t="s">
        <v>36</v>
      </c>
      <c r="L2125">
        <v>359902</v>
      </c>
      <c r="M2125">
        <v>292141</v>
      </c>
      <c r="R2125" t="s">
        <v>37</v>
      </c>
      <c r="V2125">
        <v>1</v>
      </c>
      <c r="W2125">
        <v>18</v>
      </c>
      <c r="Z2125" t="s">
        <v>38</v>
      </c>
      <c r="AA2125">
        <v>254</v>
      </c>
      <c r="AB2125" t="s">
        <v>39</v>
      </c>
      <c r="AC2125" t="s">
        <v>40</v>
      </c>
      <c r="AD2125">
        <v>26</v>
      </c>
    </row>
    <row r="2126" spans="1:30">
      <c r="A2126">
        <v>251</v>
      </c>
      <c r="B2126">
        <v>251106</v>
      </c>
      <c r="C2126" t="str">
        <f>VLOOKUP(B2126,'[1]ERC BU vlookup'!$E$2:$G$72,2,FALSE)</f>
        <v>WP</v>
      </c>
      <c r="D2126">
        <v>5510</v>
      </c>
      <c r="E2126" t="s">
        <v>52</v>
      </c>
      <c r="F2126" s="2">
        <v>108.37</v>
      </c>
      <c r="G2126" s="1">
        <v>43114</v>
      </c>
      <c r="H2126" t="s">
        <v>35</v>
      </c>
      <c r="I2126" t="s">
        <v>36</v>
      </c>
      <c r="J2126" t="s">
        <v>36</v>
      </c>
      <c r="L2126">
        <v>359902</v>
      </c>
      <c r="M2126">
        <v>292141</v>
      </c>
      <c r="R2126" t="s">
        <v>37</v>
      </c>
      <c r="V2126">
        <v>1</v>
      </c>
      <c r="W2126">
        <v>18</v>
      </c>
      <c r="Z2126" t="s">
        <v>38</v>
      </c>
      <c r="AA2126">
        <v>254</v>
      </c>
      <c r="AB2126" t="s">
        <v>39</v>
      </c>
      <c r="AC2126" t="s">
        <v>40</v>
      </c>
      <c r="AD2126">
        <v>31</v>
      </c>
    </row>
    <row r="2127" spans="1:30">
      <c r="A2127">
        <v>252</v>
      </c>
      <c r="B2127">
        <v>252110</v>
      </c>
      <c r="C2127" t="str">
        <f>VLOOKUP(B2127,'[1]ERC BU vlookup'!$E$2:$G$72,2,FALSE)</f>
        <v>WP</v>
      </c>
      <c r="D2127">
        <v>5510</v>
      </c>
      <c r="E2127" t="s">
        <v>52</v>
      </c>
      <c r="F2127" s="2">
        <v>94.42</v>
      </c>
      <c r="G2127" s="1">
        <v>43121</v>
      </c>
      <c r="H2127" t="s">
        <v>35</v>
      </c>
      <c r="I2127" t="s">
        <v>36</v>
      </c>
      <c r="J2127" t="s">
        <v>36</v>
      </c>
      <c r="L2127">
        <v>359904</v>
      </c>
      <c r="M2127">
        <v>292203</v>
      </c>
      <c r="R2127" t="s">
        <v>37</v>
      </c>
      <c r="V2127">
        <v>1</v>
      </c>
      <c r="W2127">
        <v>18</v>
      </c>
      <c r="Z2127" t="s">
        <v>38</v>
      </c>
      <c r="AA2127">
        <v>182</v>
      </c>
      <c r="AB2127" t="s">
        <v>39</v>
      </c>
      <c r="AC2127" t="s">
        <v>40</v>
      </c>
      <c r="AD2127">
        <v>9</v>
      </c>
    </row>
    <row r="2128" spans="1:30">
      <c r="A2128">
        <v>252</v>
      </c>
      <c r="B2128">
        <v>252123</v>
      </c>
      <c r="C2128" t="str">
        <f>VLOOKUP(B2128,'[1]ERC BU vlookup'!$E$2:$G$72,2,FALSE)</f>
        <v>WP</v>
      </c>
      <c r="D2128">
        <v>5510</v>
      </c>
      <c r="E2128" t="s">
        <v>52</v>
      </c>
      <c r="F2128" s="2">
        <v>288.67</v>
      </c>
      <c r="G2128" s="1">
        <v>43121</v>
      </c>
      <c r="H2128" t="s">
        <v>35</v>
      </c>
      <c r="I2128" t="s">
        <v>36</v>
      </c>
      <c r="J2128" t="s">
        <v>36</v>
      </c>
      <c r="L2128">
        <v>359904</v>
      </c>
      <c r="M2128">
        <v>292203</v>
      </c>
      <c r="R2128" t="s">
        <v>37</v>
      </c>
      <c r="V2128">
        <v>1</v>
      </c>
      <c r="W2128">
        <v>18</v>
      </c>
      <c r="Z2128" t="s">
        <v>38</v>
      </c>
      <c r="AA2128">
        <v>182</v>
      </c>
      <c r="AB2128" t="s">
        <v>39</v>
      </c>
      <c r="AC2128" t="s">
        <v>40</v>
      </c>
      <c r="AD2128">
        <v>57</v>
      </c>
    </row>
    <row r="2129" spans="1:30">
      <c r="A2129">
        <v>251</v>
      </c>
      <c r="B2129">
        <v>251102</v>
      </c>
      <c r="C2129" t="str">
        <f>VLOOKUP(B2129,'[1]ERC BU vlookup'!$E$2:$G$72,2,FALSE)</f>
        <v>WP</v>
      </c>
      <c r="D2129">
        <v>5510</v>
      </c>
      <c r="E2129" t="s">
        <v>52</v>
      </c>
      <c r="F2129" s="2">
        <v>167.44</v>
      </c>
      <c r="G2129" s="1">
        <v>43124</v>
      </c>
      <c r="H2129" t="s">
        <v>35</v>
      </c>
      <c r="I2129" t="s">
        <v>36</v>
      </c>
      <c r="J2129" t="s">
        <v>36</v>
      </c>
      <c r="L2129">
        <v>359926</v>
      </c>
      <c r="M2129">
        <v>292547</v>
      </c>
      <c r="R2129" t="s">
        <v>37</v>
      </c>
      <c r="V2129">
        <v>1</v>
      </c>
      <c r="W2129">
        <v>18</v>
      </c>
      <c r="Z2129" t="s">
        <v>38</v>
      </c>
      <c r="AA2129">
        <v>401</v>
      </c>
      <c r="AB2129" t="s">
        <v>39</v>
      </c>
      <c r="AC2129" t="s">
        <v>40</v>
      </c>
      <c r="AD2129">
        <v>14</v>
      </c>
    </row>
    <row r="2130" spans="1:30">
      <c r="A2130">
        <v>251</v>
      </c>
      <c r="B2130">
        <v>251106</v>
      </c>
      <c r="C2130" t="str">
        <f>VLOOKUP(B2130,'[1]ERC BU vlookup'!$E$2:$G$72,2,FALSE)</f>
        <v>WP</v>
      </c>
      <c r="D2130">
        <v>5510</v>
      </c>
      <c r="E2130" t="s">
        <v>52</v>
      </c>
      <c r="F2130" s="2">
        <v>368.04</v>
      </c>
      <c r="G2130" s="1">
        <v>43124</v>
      </c>
      <c r="H2130" t="s">
        <v>35</v>
      </c>
      <c r="I2130" t="s">
        <v>36</v>
      </c>
      <c r="J2130" t="s">
        <v>36</v>
      </c>
      <c r="L2130">
        <v>359926</v>
      </c>
      <c r="M2130">
        <v>292547</v>
      </c>
      <c r="R2130" t="s">
        <v>37</v>
      </c>
      <c r="V2130">
        <v>1</v>
      </c>
      <c r="W2130">
        <v>18</v>
      </c>
      <c r="Z2130" t="s">
        <v>38</v>
      </c>
      <c r="AA2130">
        <v>401</v>
      </c>
      <c r="AB2130" t="s">
        <v>39</v>
      </c>
      <c r="AC2130" t="s">
        <v>40</v>
      </c>
      <c r="AD2130">
        <v>18</v>
      </c>
    </row>
    <row r="2131" spans="1:30">
      <c r="A2131">
        <v>259</v>
      </c>
      <c r="B2131">
        <v>259100</v>
      </c>
      <c r="C2131" t="str">
        <f>VLOOKUP(B2131,'[1]ERC BU vlookup'!$E$2:$G$72,2,FALSE)</f>
        <v>WP</v>
      </c>
      <c r="D2131">
        <v>5510</v>
      </c>
      <c r="E2131" t="s">
        <v>52</v>
      </c>
      <c r="F2131" s="2">
        <v>45.65</v>
      </c>
      <c r="G2131" s="1">
        <v>43124</v>
      </c>
      <c r="H2131" t="s">
        <v>35</v>
      </c>
      <c r="I2131" t="s">
        <v>36</v>
      </c>
      <c r="J2131" t="s">
        <v>36</v>
      </c>
      <c r="L2131">
        <v>359926</v>
      </c>
      <c r="M2131">
        <v>292547</v>
      </c>
      <c r="R2131" t="s">
        <v>37</v>
      </c>
      <c r="V2131">
        <v>1</v>
      </c>
      <c r="W2131">
        <v>18</v>
      </c>
      <c r="Z2131" t="s">
        <v>38</v>
      </c>
      <c r="AA2131">
        <v>401</v>
      </c>
      <c r="AB2131" t="s">
        <v>39</v>
      </c>
      <c r="AC2131" t="s">
        <v>40</v>
      </c>
      <c r="AD2131">
        <v>45</v>
      </c>
    </row>
    <row r="2132" spans="1:30">
      <c r="A2132">
        <v>251</v>
      </c>
      <c r="B2132">
        <v>251102</v>
      </c>
      <c r="C2132" t="str">
        <f>VLOOKUP(B2132,'[1]ERC BU vlookup'!$E$2:$G$72,2,FALSE)</f>
        <v>WP</v>
      </c>
      <c r="D2132">
        <v>5510</v>
      </c>
      <c r="E2132" t="s">
        <v>52</v>
      </c>
      <c r="F2132" s="2">
        <v>104.96</v>
      </c>
      <c r="G2132" s="1">
        <v>43122</v>
      </c>
      <c r="H2132" t="s">
        <v>35</v>
      </c>
      <c r="I2132" t="s">
        <v>36</v>
      </c>
      <c r="J2132" t="s">
        <v>36</v>
      </c>
      <c r="L2132">
        <v>359927</v>
      </c>
      <c r="M2132">
        <v>292559</v>
      </c>
      <c r="R2132" t="s">
        <v>37</v>
      </c>
      <c r="V2132">
        <v>1</v>
      </c>
      <c r="W2132">
        <v>18</v>
      </c>
      <c r="Z2132" t="s">
        <v>38</v>
      </c>
      <c r="AA2132">
        <v>252</v>
      </c>
      <c r="AB2132" t="s">
        <v>39</v>
      </c>
      <c r="AC2132" t="s">
        <v>40</v>
      </c>
      <c r="AD2132">
        <v>10</v>
      </c>
    </row>
    <row r="2133" spans="1:30">
      <c r="A2133">
        <v>260</v>
      </c>
      <c r="B2133">
        <v>260100</v>
      </c>
      <c r="C2133" t="str">
        <f>VLOOKUP(B2133,'[1]ERC BU vlookup'!$E$2:$G$72,2,FALSE)</f>
        <v>WP</v>
      </c>
      <c r="D2133">
        <v>5510</v>
      </c>
      <c r="E2133" t="s">
        <v>52</v>
      </c>
      <c r="F2133" s="2">
        <v>41.93</v>
      </c>
      <c r="G2133" s="1">
        <v>43122</v>
      </c>
      <c r="H2133" t="s">
        <v>35</v>
      </c>
      <c r="I2133" t="s">
        <v>36</v>
      </c>
      <c r="J2133" t="s">
        <v>36</v>
      </c>
      <c r="L2133">
        <v>359927</v>
      </c>
      <c r="M2133">
        <v>292559</v>
      </c>
      <c r="R2133" t="s">
        <v>37</v>
      </c>
      <c r="V2133">
        <v>1</v>
      </c>
      <c r="W2133">
        <v>18</v>
      </c>
      <c r="Z2133" t="s">
        <v>38</v>
      </c>
      <c r="AA2133">
        <v>252</v>
      </c>
      <c r="AB2133" t="s">
        <v>39</v>
      </c>
      <c r="AC2133" t="s">
        <v>40</v>
      </c>
      <c r="AD2133">
        <v>50</v>
      </c>
    </row>
    <row r="2134" spans="1:30">
      <c r="A2134">
        <v>252</v>
      </c>
      <c r="B2134">
        <v>252123</v>
      </c>
      <c r="C2134" t="str">
        <f>VLOOKUP(B2134,'[1]ERC BU vlookup'!$E$2:$G$72,2,FALSE)</f>
        <v>WP</v>
      </c>
      <c r="D2134">
        <v>5510</v>
      </c>
      <c r="E2134" t="s">
        <v>52</v>
      </c>
      <c r="F2134" s="2">
        <v>114.94</v>
      </c>
      <c r="G2134" s="1">
        <v>43122</v>
      </c>
      <c r="H2134" t="s">
        <v>35</v>
      </c>
      <c r="I2134" t="s">
        <v>36</v>
      </c>
      <c r="J2134" t="s">
        <v>36</v>
      </c>
      <c r="L2134">
        <v>359927</v>
      </c>
      <c r="M2134">
        <v>292559</v>
      </c>
      <c r="R2134" t="s">
        <v>37</v>
      </c>
      <c r="V2134">
        <v>1</v>
      </c>
      <c r="W2134">
        <v>18</v>
      </c>
      <c r="Z2134" t="s">
        <v>38</v>
      </c>
      <c r="AA2134">
        <v>252</v>
      </c>
      <c r="AB2134" t="s">
        <v>39</v>
      </c>
      <c r="AC2134" t="s">
        <v>40</v>
      </c>
      <c r="AD2134">
        <v>56</v>
      </c>
    </row>
    <row r="2135" spans="1:30">
      <c r="A2135">
        <v>246</v>
      </c>
      <c r="B2135">
        <v>246100</v>
      </c>
      <c r="C2135" t="str">
        <f>VLOOKUP(B2135,'[1]ERC BU vlookup'!$E$2:$G$72,2,FALSE)</f>
        <v>SP</v>
      </c>
      <c r="D2135">
        <v>5510</v>
      </c>
      <c r="E2135" t="s">
        <v>52</v>
      </c>
      <c r="F2135" s="2">
        <v>125.08</v>
      </c>
      <c r="G2135" s="1">
        <v>43122</v>
      </c>
      <c r="H2135" t="s">
        <v>35</v>
      </c>
      <c r="I2135" t="s">
        <v>36</v>
      </c>
      <c r="J2135" t="s">
        <v>36</v>
      </c>
      <c r="L2135">
        <v>359927</v>
      </c>
      <c r="M2135">
        <v>292559</v>
      </c>
      <c r="R2135" t="s">
        <v>37</v>
      </c>
      <c r="V2135">
        <v>1</v>
      </c>
      <c r="W2135">
        <v>18</v>
      </c>
      <c r="Z2135" t="s">
        <v>38</v>
      </c>
      <c r="AA2135">
        <v>252</v>
      </c>
      <c r="AB2135" t="s">
        <v>39</v>
      </c>
      <c r="AC2135" t="s">
        <v>40</v>
      </c>
      <c r="AD2135">
        <v>356</v>
      </c>
    </row>
    <row r="2136" spans="1:30">
      <c r="A2136">
        <v>252</v>
      </c>
      <c r="B2136">
        <v>252106</v>
      </c>
      <c r="C2136" t="str">
        <f>VLOOKUP(B2136,'[1]ERC BU vlookup'!$E$2:$G$72,2,FALSE)</f>
        <v>WP</v>
      </c>
      <c r="D2136">
        <v>5510</v>
      </c>
      <c r="E2136" t="s">
        <v>52</v>
      </c>
      <c r="F2136" s="2">
        <v>76.42</v>
      </c>
      <c r="G2136" s="1">
        <v>43123</v>
      </c>
      <c r="H2136" t="s">
        <v>35</v>
      </c>
      <c r="I2136" t="s">
        <v>36</v>
      </c>
      <c r="J2136" t="s">
        <v>36</v>
      </c>
      <c r="L2136">
        <v>359928</v>
      </c>
      <c r="M2136">
        <v>292561</v>
      </c>
      <c r="R2136" t="s">
        <v>37</v>
      </c>
      <c r="V2136">
        <v>1</v>
      </c>
      <c r="W2136">
        <v>18</v>
      </c>
      <c r="Z2136" t="s">
        <v>38</v>
      </c>
      <c r="AA2136">
        <v>254</v>
      </c>
      <c r="AB2136" t="s">
        <v>39</v>
      </c>
      <c r="AC2136" t="s">
        <v>40</v>
      </c>
      <c r="AD2136">
        <v>33</v>
      </c>
    </row>
    <row r="2137" spans="1:30">
      <c r="A2137">
        <v>259</v>
      </c>
      <c r="B2137">
        <v>259100</v>
      </c>
      <c r="C2137" t="str">
        <f>VLOOKUP(B2137,'[1]ERC BU vlookup'!$E$2:$G$72,2,FALSE)</f>
        <v>WP</v>
      </c>
      <c r="D2137">
        <v>5510</v>
      </c>
      <c r="E2137" t="s">
        <v>52</v>
      </c>
      <c r="F2137" s="2">
        <v>29.86</v>
      </c>
      <c r="G2137" s="1">
        <v>43123</v>
      </c>
      <c r="H2137" t="s">
        <v>35</v>
      </c>
      <c r="I2137" t="s">
        <v>36</v>
      </c>
      <c r="J2137" t="s">
        <v>36</v>
      </c>
      <c r="L2137">
        <v>359928</v>
      </c>
      <c r="M2137">
        <v>292561</v>
      </c>
      <c r="R2137" t="s">
        <v>37</v>
      </c>
      <c r="V2137">
        <v>1</v>
      </c>
      <c r="W2137">
        <v>18</v>
      </c>
      <c r="Z2137" t="s">
        <v>38</v>
      </c>
      <c r="AA2137">
        <v>254</v>
      </c>
      <c r="AB2137" t="s">
        <v>39</v>
      </c>
      <c r="AC2137" t="s">
        <v>40</v>
      </c>
      <c r="AD2137">
        <v>68</v>
      </c>
    </row>
    <row r="2138" spans="1:30">
      <c r="A2138">
        <v>255</v>
      </c>
      <c r="B2138">
        <v>255100</v>
      </c>
      <c r="C2138" t="str">
        <f>VLOOKUP(B2138,'[1]ERC BU vlookup'!$E$2:$G$72,2,FALSE)</f>
        <v>WP</v>
      </c>
      <c r="D2138">
        <v>5510</v>
      </c>
      <c r="E2138" t="s">
        <v>52</v>
      </c>
      <c r="F2138" s="2">
        <v>100.14</v>
      </c>
      <c r="G2138" s="1">
        <v>43123</v>
      </c>
      <c r="H2138" t="s">
        <v>35</v>
      </c>
      <c r="I2138" t="s">
        <v>36</v>
      </c>
      <c r="J2138" t="s">
        <v>36</v>
      </c>
      <c r="L2138">
        <v>359928</v>
      </c>
      <c r="M2138">
        <v>292561</v>
      </c>
      <c r="R2138" t="s">
        <v>37</v>
      </c>
      <c r="V2138">
        <v>1</v>
      </c>
      <c r="W2138">
        <v>18</v>
      </c>
      <c r="Z2138" t="s">
        <v>38</v>
      </c>
      <c r="AA2138">
        <v>254</v>
      </c>
      <c r="AB2138" t="s">
        <v>39</v>
      </c>
      <c r="AC2138" t="s">
        <v>40</v>
      </c>
      <c r="AD2138">
        <v>76</v>
      </c>
    </row>
    <row r="2139" spans="1:30">
      <c r="A2139">
        <v>251</v>
      </c>
      <c r="B2139">
        <v>251102</v>
      </c>
      <c r="C2139" t="str">
        <f>VLOOKUP(B2139,'[1]ERC BU vlookup'!$E$2:$G$72,2,FALSE)</f>
        <v>WP</v>
      </c>
      <c r="D2139">
        <v>5510</v>
      </c>
      <c r="E2139" t="s">
        <v>52</v>
      </c>
      <c r="F2139" s="2">
        <v>504.67</v>
      </c>
      <c r="G2139" s="1">
        <v>43128</v>
      </c>
      <c r="H2139" t="s">
        <v>35</v>
      </c>
      <c r="I2139" t="s">
        <v>36</v>
      </c>
      <c r="J2139" t="s">
        <v>36</v>
      </c>
      <c r="L2139">
        <v>359952</v>
      </c>
      <c r="M2139">
        <v>292806</v>
      </c>
      <c r="R2139" t="s">
        <v>37</v>
      </c>
      <c r="V2139">
        <v>1</v>
      </c>
      <c r="W2139">
        <v>18</v>
      </c>
      <c r="Z2139" t="s">
        <v>38</v>
      </c>
      <c r="AA2139">
        <v>182</v>
      </c>
      <c r="AB2139" t="s">
        <v>39</v>
      </c>
      <c r="AC2139" t="s">
        <v>40</v>
      </c>
      <c r="AD2139">
        <v>42</v>
      </c>
    </row>
    <row r="2140" spans="1:30">
      <c r="A2140">
        <v>251</v>
      </c>
      <c r="B2140">
        <v>251106</v>
      </c>
      <c r="C2140" t="str">
        <f>VLOOKUP(B2140,'[1]ERC BU vlookup'!$E$2:$G$72,2,FALSE)</f>
        <v>WP</v>
      </c>
      <c r="D2140">
        <v>5510</v>
      </c>
      <c r="E2140" t="s">
        <v>52</v>
      </c>
      <c r="F2140" s="2">
        <v>107.87</v>
      </c>
      <c r="G2140" s="1">
        <v>43128</v>
      </c>
      <c r="H2140" t="s">
        <v>35</v>
      </c>
      <c r="I2140" t="s">
        <v>36</v>
      </c>
      <c r="J2140" t="s">
        <v>36</v>
      </c>
      <c r="L2140">
        <v>359952</v>
      </c>
      <c r="M2140">
        <v>292806</v>
      </c>
      <c r="R2140" t="s">
        <v>37</v>
      </c>
      <c r="V2140">
        <v>1</v>
      </c>
      <c r="W2140">
        <v>18</v>
      </c>
      <c r="Z2140" t="s">
        <v>38</v>
      </c>
      <c r="AA2140">
        <v>182</v>
      </c>
      <c r="AB2140" t="s">
        <v>39</v>
      </c>
      <c r="AC2140" t="s">
        <v>40</v>
      </c>
      <c r="AD2140">
        <v>46</v>
      </c>
    </row>
    <row r="2141" spans="1:30">
      <c r="A2141">
        <v>252</v>
      </c>
      <c r="B2141">
        <v>252106</v>
      </c>
      <c r="C2141" t="str">
        <f>VLOOKUP(B2141,'[1]ERC BU vlookup'!$E$2:$G$72,2,FALSE)</f>
        <v>WP</v>
      </c>
      <c r="D2141">
        <v>5510</v>
      </c>
      <c r="E2141" t="s">
        <v>52</v>
      </c>
      <c r="F2141" s="2">
        <v>50.5</v>
      </c>
      <c r="G2141" s="1">
        <v>43128</v>
      </c>
      <c r="H2141" t="s">
        <v>35</v>
      </c>
      <c r="I2141" t="s">
        <v>36</v>
      </c>
      <c r="J2141" t="s">
        <v>36</v>
      </c>
      <c r="L2141">
        <v>359952</v>
      </c>
      <c r="M2141">
        <v>292806</v>
      </c>
      <c r="R2141" t="s">
        <v>37</v>
      </c>
      <c r="V2141">
        <v>1</v>
      </c>
      <c r="W2141">
        <v>18</v>
      </c>
      <c r="Z2141" t="s">
        <v>38</v>
      </c>
      <c r="AA2141">
        <v>182</v>
      </c>
      <c r="AB2141" t="s">
        <v>39</v>
      </c>
      <c r="AC2141" t="s">
        <v>40</v>
      </c>
      <c r="AD2141">
        <v>51</v>
      </c>
    </row>
    <row r="2142" spans="1:30">
      <c r="A2142">
        <v>249</v>
      </c>
      <c r="B2142">
        <v>249100</v>
      </c>
      <c r="C2142" t="str">
        <f>VLOOKUP(B2142,'[1]ERC BU vlookup'!$E$2:$G$72,2,FALSE)</f>
        <v>SP</v>
      </c>
      <c r="D2142">
        <v>5510</v>
      </c>
      <c r="E2142" t="s">
        <v>52</v>
      </c>
      <c r="F2142" s="2">
        <v>81.45</v>
      </c>
      <c r="G2142" s="1">
        <v>43128</v>
      </c>
      <c r="H2142" t="s">
        <v>35</v>
      </c>
      <c r="I2142" t="s">
        <v>36</v>
      </c>
      <c r="J2142" t="s">
        <v>36</v>
      </c>
      <c r="L2142">
        <v>359952</v>
      </c>
      <c r="M2142">
        <v>292806</v>
      </c>
      <c r="R2142" t="s">
        <v>37</v>
      </c>
      <c r="V2142">
        <v>1</v>
      </c>
      <c r="W2142">
        <v>18</v>
      </c>
      <c r="Z2142" t="s">
        <v>38</v>
      </c>
      <c r="AA2142">
        <v>182</v>
      </c>
      <c r="AB2142" t="s">
        <v>39</v>
      </c>
      <c r="AC2142" t="s">
        <v>40</v>
      </c>
      <c r="AD2142">
        <v>396</v>
      </c>
    </row>
    <row r="2143" spans="1:30">
      <c r="A2143">
        <v>252</v>
      </c>
      <c r="B2143">
        <v>252110</v>
      </c>
      <c r="C2143" t="str">
        <f>VLOOKUP(B2143,'[1]ERC BU vlookup'!$E$2:$G$72,2,FALSE)</f>
        <v>WP</v>
      </c>
      <c r="D2143">
        <v>5510</v>
      </c>
      <c r="E2143" t="s">
        <v>52</v>
      </c>
      <c r="F2143" s="2">
        <v>244.21</v>
      </c>
      <c r="G2143" s="1">
        <v>43130</v>
      </c>
      <c r="H2143" t="s">
        <v>35</v>
      </c>
      <c r="I2143" t="s">
        <v>36</v>
      </c>
      <c r="J2143" t="s">
        <v>36</v>
      </c>
      <c r="L2143">
        <v>359977</v>
      </c>
      <c r="M2143">
        <v>293048</v>
      </c>
      <c r="R2143" t="s">
        <v>37</v>
      </c>
      <c r="V2143">
        <v>1</v>
      </c>
      <c r="W2143">
        <v>18</v>
      </c>
      <c r="Z2143" t="s">
        <v>38</v>
      </c>
      <c r="AA2143">
        <v>401</v>
      </c>
      <c r="AB2143" t="s">
        <v>39</v>
      </c>
      <c r="AC2143" t="s">
        <v>40</v>
      </c>
      <c r="AD2143">
        <v>21</v>
      </c>
    </row>
    <row r="2144" spans="1:30">
      <c r="A2144">
        <v>251</v>
      </c>
      <c r="B2144">
        <v>251102</v>
      </c>
      <c r="C2144" t="str">
        <f>VLOOKUP(B2144,'[1]ERC BU vlookup'!$E$2:$G$72,2,FALSE)</f>
        <v>WP</v>
      </c>
      <c r="D2144">
        <v>5510</v>
      </c>
      <c r="E2144" t="s">
        <v>52</v>
      </c>
      <c r="F2144" s="2">
        <v>195.33</v>
      </c>
      <c r="G2144" s="1">
        <v>43130</v>
      </c>
      <c r="H2144" t="s">
        <v>35</v>
      </c>
      <c r="I2144" t="s">
        <v>36</v>
      </c>
      <c r="J2144" t="s">
        <v>36</v>
      </c>
      <c r="L2144">
        <v>359977</v>
      </c>
      <c r="M2144">
        <v>293048</v>
      </c>
      <c r="R2144" t="s">
        <v>37</v>
      </c>
      <c r="V2144">
        <v>1</v>
      </c>
      <c r="W2144">
        <v>18</v>
      </c>
      <c r="Z2144" t="s">
        <v>38</v>
      </c>
      <c r="AA2144">
        <v>401</v>
      </c>
      <c r="AB2144" t="s">
        <v>39</v>
      </c>
      <c r="AC2144" t="s">
        <v>40</v>
      </c>
      <c r="AD2144">
        <v>28</v>
      </c>
    </row>
    <row r="2145" spans="1:30">
      <c r="A2145">
        <v>251</v>
      </c>
      <c r="B2145">
        <v>251106</v>
      </c>
      <c r="C2145" t="str">
        <f>VLOOKUP(B2145,'[1]ERC BU vlookup'!$E$2:$G$72,2,FALSE)</f>
        <v>WP</v>
      </c>
      <c r="D2145">
        <v>5510</v>
      </c>
      <c r="E2145" t="s">
        <v>52</v>
      </c>
      <c r="F2145" s="2">
        <v>23.31</v>
      </c>
      <c r="G2145" s="1">
        <v>43130</v>
      </c>
      <c r="H2145" t="s">
        <v>35</v>
      </c>
      <c r="I2145" t="s">
        <v>36</v>
      </c>
      <c r="J2145" t="s">
        <v>36</v>
      </c>
      <c r="L2145">
        <v>359977</v>
      </c>
      <c r="M2145">
        <v>293048</v>
      </c>
      <c r="R2145" t="s">
        <v>37</v>
      </c>
      <c r="V2145">
        <v>1</v>
      </c>
      <c r="W2145">
        <v>18</v>
      </c>
      <c r="Z2145" t="s">
        <v>38</v>
      </c>
      <c r="AA2145">
        <v>401</v>
      </c>
      <c r="AB2145" t="s">
        <v>39</v>
      </c>
      <c r="AC2145" t="s">
        <v>40</v>
      </c>
      <c r="AD2145">
        <v>31</v>
      </c>
    </row>
    <row r="2146" spans="1:30">
      <c r="A2146">
        <v>252</v>
      </c>
      <c r="B2146">
        <v>252106</v>
      </c>
      <c r="C2146" t="str">
        <f>VLOOKUP(B2146,'[1]ERC BU vlookup'!$E$2:$G$72,2,FALSE)</f>
        <v>WP</v>
      </c>
      <c r="D2146">
        <v>5510</v>
      </c>
      <c r="E2146" t="s">
        <v>52</v>
      </c>
      <c r="F2146" s="2">
        <v>40.96</v>
      </c>
      <c r="G2146" s="1">
        <v>43130</v>
      </c>
      <c r="H2146" t="s">
        <v>35</v>
      </c>
      <c r="I2146" t="s">
        <v>36</v>
      </c>
      <c r="J2146" t="s">
        <v>36</v>
      </c>
      <c r="L2146">
        <v>359977</v>
      </c>
      <c r="M2146">
        <v>293048</v>
      </c>
      <c r="R2146" t="s">
        <v>37</v>
      </c>
      <c r="V2146">
        <v>1</v>
      </c>
      <c r="W2146">
        <v>18</v>
      </c>
      <c r="Z2146" t="s">
        <v>38</v>
      </c>
      <c r="AA2146">
        <v>401</v>
      </c>
      <c r="AB2146" t="s">
        <v>39</v>
      </c>
      <c r="AC2146" t="s">
        <v>40</v>
      </c>
      <c r="AD2146">
        <v>35</v>
      </c>
    </row>
    <row r="2147" spans="1:30">
      <c r="A2147">
        <v>259</v>
      </c>
      <c r="B2147">
        <v>259100</v>
      </c>
      <c r="C2147" t="str">
        <f>VLOOKUP(B2147,'[1]ERC BU vlookup'!$E$2:$G$72,2,FALSE)</f>
        <v>WP</v>
      </c>
      <c r="D2147">
        <v>5510</v>
      </c>
      <c r="E2147" t="s">
        <v>52</v>
      </c>
      <c r="G2147" s="1">
        <v>43130</v>
      </c>
      <c r="H2147" t="s">
        <v>35</v>
      </c>
      <c r="I2147" t="s">
        <v>36</v>
      </c>
      <c r="J2147" t="s">
        <v>36</v>
      </c>
      <c r="L2147">
        <v>359977</v>
      </c>
      <c r="M2147">
        <v>293048</v>
      </c>
      <c r="R2147" t="s">
        <v>37</v>
      </c>
      <c r="V2147">
        <v>1</v>
      </c>
      <c r="W2147">
        <v>18</v>
      </c>
      <c r="Z2147" t="s">
        <v>38</v>
      </c>
      <c r="AA2147">
        <v>401</v>
      </c>
      <c r="AB2147" t="s">
        <v>39</v>
      </c>
      <c r="AC2147" t="s">
        <v>40</v>
      </c>
      <c r="AD2147">
        <v>69</v>
      </c>
    </row>
    <row r="2148" spans="1:30">
      <c r="A2148">
        <v>252</v>
      </c>
      <c r="B2148">
        <v>252129</v>
      </c>
      <c r="C2148" t="str">
        <f>VLOOKUP(B2148,'[1]ERC BU vlookup'!$E$2:$G$72,2,FALSE)</f>
        <v>WP</v>
      </c>
      <c r="D2148">
        <v>5510</v>
      </c>
      <c r="E2148" t="s">
        <v>52</v>
      </c>
      <c r="F2148" s="2">
        <v>68.930000000000007</v>
      </c>
      <c r="G2148" s="1">
        <v>43130</v>
      </c>
      <c r="H2148" t="s">
        <v>35</v>
      </c>
      <c r="I2148" t="s">
        <v>36</v>
      </c>
      <c r="J2148" t="s">
        <v>36</v>
      </c>
      <c r="L2148">
        <v>359977</v>
      </c>
      <c r="M2148">
        <v>293048</v>
      </c>
      <c r="R2148" t="s">
        <v>37</v>
      </c>
      <c r="V2148">
        <v>1</v>
      </c>
      <c r="W2148">
        <v>18</v>
      </c>
      <c r="Z2148" t="s">
        <v>38</v>
      </c>
      <c r="AA2148">
        <v>401</v>
      </c>
      <c r="AB2148" t="s">
        <v>39</v>
      </c>
      <c r="AC2148" t="s">
        <v>40</v>
      </c>
      <c r="AD2148">
        <v>73</v>
      </c>
    </row>
    <row r="2149" spans="1:30">
      <c r="A2149">
        <v>252</v>
      </c>
      <c r="B2149">
        <v>252113</v>
      </c>
      <c r="C2149" t="str">
        <f>VLOOKUP(B2149,'[1]ERC BU vlookup'!$E$2:$G$72,2,FALSE)</f>
        <v>WP</v>
      </c>
      <c r="D2149">
        <v>5510</v>
      </c>
      <c r="E2149" t="s">
        <v>52</v>
      </c>
      <c r="F2149" s="2">
        <v>677.76</v>
      </c>
      <c r="G2149" s="1">
        <v>43131</v>
      </c>
      <c r="H2149" t="s">
        <v>35</v>
      </c>
      <c r="I2149" t="s">
        <v>36</v>
      </c>
      <c r="J2149" t="s">
        <v>36</v>
      </c>
      <c r="L2149">
        <v>359988</v>
      </c>
      <c r="M2149">
        <v>293145</v>
      </c>
      <c r="R2149" t="s">
        <v>37</v>
      </c>
      <c r="V2149">
        <v>1</v>
      </c>
      <c r="W2149">
        <v>18</v>
      </c>
      <c r="Z2149" t="s">
        <v>38</v>
      </c>
      <c r="AA2149">
        <v>252</v>
      </c>
      <c r="AB2149" t="s">
        <v>39</v>
      </c>
      <c r="AC2149" t="s">
        <v>40</v>
      </c>
      <c r="AD2149">
        <v>28</v>
      </c>
    </row>
    <row r="2150" spans="1:30">
      <c r="A2150">
        <v>251</v>
      </c>
      <c r="B2150">
        <v>251102</v>
      </c>
      <c r="C2150" t="str">
        <f>VLOOKUP(B2150,'[1]ERC BU vlookup'!$E$2:$G$72,2,FALSE)</f>
        <v>WP</v>
      </c>
      <c r="D2150">
        <v>5510</v>
      </c>
      <c r="E2150" t="s">
        <v>52</v>
      </c>
      <c r="F2150" s="2">
        <v>522.59</v>
      </c>
      <c r="G2150" s="1">
        <v>43131</v>
      </c>
      <c r="H2150" t="s">
        <v>35</v>
      </c>
      <c r="I2150" t="s">
        <v>36</v>
      </c>
      <c r="J2150" t="s">
        <v>36</v>
      </c>
      <c r="L2150">
        <v>359988</v>
      </c>
      <c r="M2150">
        <v>293145</v>
      </c>
      <c r="R2150" t="s">
        <v>37</v>
      </c>
      <c r="V2150">
        <v>1</v>
      </c>
      <c r="W2150">
        <v>18</v>
      </c>
      <c r="Z2150" t="s">
        <v>38</v>
      </c>
      <c r="AA2150">
        <v>252</v>
      </c>
      <c r="AB2150" t="s">
        <v>39</v>
      </c>
      <c r="AC2150" t="s">
        <v>40</v>
      </c>
      <c r="AD2150">
        <v>32</v>
      </c>
    </row>
    <row r="2151" spans="1:30">
      <c r="A2151">
        <v>251</v>
      </c>
      <c r="B2151">
        <v>251106</v>
      </c>
      <c r="C2151" t="str">
        <f>VLOOKUP(B2151,'[1]ERC BU vlookup'!$E$2:$G$72,2,FALSE)</f>
        <v>WP</v>
      </c>
      <c r="D2151">
        <v>5510</v>
      </c>
      <c r="E2151" t="s">
        <v>52</v>
      </c>
      <c r="F2151" s="2">
        <v>59.42</v>
      </c>
      <c r="G2151" s="1">
        <v>43131</v>
      </c>
      <c r="H2151" t="s">
        <v>35</v>
      </c>
      <c r="I2151" t="s">
        <v>36</v>
      </c>
      <c r="J2151" t="s">
        <v>36</v>
      </c>
      <c r="L2151">
        <v>359988</v>
      </c>
      <c r="M2151">
        <v>293145</v>
      </c>
      <c r="R2151" t="s">
        <v>37</v>
      </c>
      <c r="V2151">
        <v>1</v>
      </c>
      <c r="W2151">
        <v>18</v>
      </c>
      <c r="Z2151" t="s">
        <v>38</v>
      </c>
      <c r="AA2151">
        <v>252</v>
      </c>
      <c r="AB2151" t="s">
        <v>39</v>
      </c>
      <c r="AC2151" t="s">
        <v>40</v>
      </c>
      <c r="AD2151">
        <v>36</v>
      </c>
    </row>
    <row r="2152" spans="1:30">
      <c r="A2152">
        <v>252</v>
      </c>
      <c r="B2152">
        <v>252122</v>
      </c>
      <c r="C2152" t="str">
        <f>VLOOKUP(B2152,'[1]ERC BU vlookup'!$E$2:$G$72,2,FALSE)</f>
        <v>WP</v>
      </c>
      <c r="D2152">
        <v>5510</v>
      </c>
      <c r="E2152" t="s">
        <v>52</v>
      </c>
      <c r="F2152" s="2">
        <v>0.19</v>
      </c>
      <c r="G2152" s="1">
        <v>43131</v>
      </c>
      <c r="H2152" t="s">
        <v>35</v>
      </c>
      <c r="I2152" t="s">
        <v>36</v>
      </c>
      <c r="J2152" t="s">
        <v>36</v>
      </c>
      <c r="L2152">
        <v>359988</v>
      </c>
      <c r="M2152">
        <v>293145</v>
      </c>
      <c r="R2152" t="s">
        <v>37</v>
      </c>
      <c r="V2152">
        <v>1</v>
      </c>
      <c r="W2152">
        <v>18</v>
      </c>
      <c r="Z2152" t="s">
        <v>38</v>
      </c>
      <c r="AA2152">
        <v>252</v>
      </c>
      <c r="AB2152" t="s">
        <v>39</v>
      </c>
      <c r="AC2152" t="s">
        <v>40</v>
      </c>
      <c r="AD2152">
        <v>79</v>
      </c>
    </row>
    <row r="2153" spans="1:30">
      <c r="A2153">
        <v>248</v>
      </c>
      <c r="B2153">
        <v>248100</v>
      </c>
      <c r="C2153" t="str">
        <f>VLOOKUP(B2153,'[1]ERC BU vlookup'!$E$2:$G$72,2,FALSE)</f>
        <v>WP</v>
      </c>
      <c r="D2153">
        <v>5510</v>
      </c>
      <c r="E2153" t="s">
        <v>52</v>
      </c>
      <c r="F2153" s="2">
        <v>101.23</v>
      </c>
      <c r="G2153" s="1">
        <v>43131</v>
      </c>
      <c r="H2153" t="s">
        <v>35</v>
      </c>
      <c r="I2153" t="s">
        <v>36</v>
      </c>
      <c r="J2153" t="s">
        <v>36</v>
      </c>
      <c r="L2153">
        <v>359988</v>
      </c>
      <c r="M2153">
        <v>293145</v>
      </c>
      <c r="R2153" t="s">
        <v>37</v>
      </c>
      <c r="V2153">
        <v>1</v>
      </c>
      <c r="W2153">
        <v>18</v>
      </c>
      <c r="Z2153" t="s">
        <v>38</v>
      </c>
      <c r="AA2153">
        <v>252</v>
      </c>
      <c r="AB2153" t="s">
        <v>39</v>
      </c>
      <c r="AC2153" t="s">
        <v>40</v>
      </c>
      <c r="AD2153">
        <v>85</v>
      </c>
    </row>
    <row r="2154" spans="1:30">
      <c r="A2154">
        <v>252</v>
      </c>
      <c r="B2154">
        <v>252124</v>
      </c>
      <c r="C2154" t="str">
        <f>VLOOKUP(B2154,'[1]ERC BU vlookup'!$E$2:$G$72,2,FALSE)</f>
        <v>WP</v>
      </c>
      <c r="D2154">
        <v>5510</v>
      </c>
      <c r="E2154" t="s">
        <v>52</v>
      </c>
      <c r="F2154" s="2">
        <v>44</v>
      </c>
      <c r="G2154" s="1">
        <v>43132</v>
      </c>
      <c r="H2154" t="s">
        <v>35</v>
      </c>
      <c r="I2154" t="s">
        <v>36</v>
      </c>
      <c r="J2154" t="s">
        <v>36</v>
      </c>
      <c r="L2154">
        <v>359998</v>
      </c>
      <c r="M2154">
        <v>293266</v>
      </c>
      <c r="R2154" t="s">
        <v>37</v>
      </c>
      <c r="V2154">
        <v>2</v>
      </c>
      <c r="W2154">
        <v>18</v>
      </c>
      <c r="Z2154" t="s">
        <v>38</v>
      </c>
      <c r="AA2154">
        <v>252</v>
      </c>
      <c r="AB2154" t="s">
        <v>39</v>
      </c>
      <c r="AC2154" t="s">
        <v>40</v>
      </c>
      <c r="AD2154">
        <v>64</v>
      </c>
    </row>
    <row r="2155" spans="1:30">
      <c r="A2155">
        <v>252</v>
      </c>
      <c r="B2155">
        <v>252106</v>
      </c>
      <c r="C2155" t="str">
        <f>VLOOKUP(B2155,'[1]ERC BU vlookup'!$E$2:$G$72,2,FALSE)</f>
        <v>WP</v>
      </c>
      <c r="D2155">
        <v>5510</v>
      </c>
      <c r="E2155" t="s">
        <v>52</v>
      </c>
      <c r="F2155" s="2">
        <v>85.59</v>
      </c>
      <c r="G2155" s="1">
        <v>43135</v>
      </c>
      <c r="H2155" t="s">
        <v>35</v>
      </c>
      <c r="I2155" t="s">
        <v>36</v>
      </c>
      <c r="J2155" t="s">
        <v>36</v>
      </c>
      <c r="L2155">
        <v>360019</v>
      </c>
      <c r="M2155">
        <v>293385</v>
      </c>
      <c r="R2155" t="s">
        <v>37</v>
      </c>
      <c r="V2155">
        <v>2</v>
      </c>
      <c r="W2155">
        <v>18</v>
      </c>
      <c r="Z2155" t="s">
        <v>38</v>
      </c>
      <c r="AA2155">
        <v>182</v>
      </c>
      <c r="AB2155" t="s">
        <v>39</v>
      </c>
      <c r="AC2155" t="s">
        <v>40</v>
      </c>
      <c r="AD2155">
        <v>23</v>
      </c>
    </row>
    <row r="2156" spans="1:30">
      <c r="A2156">
        <v>255</v>
      </c>
      <c r="B2156">
        <v>255100</v>
      </c>
      <c r="C2156" t="str">
        <f>VLOOKUP(B2156,'[1]ERC BU vlookup'!$E$2:$G$72,2,FALSE)</f>
        <v>WP</v>
      </c>
      <c r="D2156">
        <v>5510</v>
      </c>
      <c r="E2156" t="s">
        <v>52</v>
      </c>
      <c r="F2156" s="2">
        <v>173.55</v>
      </c>
      <c r="G2156" s="1">
        <v>43135</v>
      </c>
      <c r="H2156" t="s">
        <v>35</v>
      </c>
      <c r="I2156" t="s">
        <v>36</v>
      </c>
      <c r="J2156" t="s">
        <v>36</v>
      </c>
      <c r="L2156">
        <v>360019</v>
      </c>
      <c r="M2156">
        <v>293385</v>
      </c>
      <c r="R2156" t="s">
        <v>37</v>
      </c>
      <c r="V2156">
        <v>2</v>
      </c>
      <c r="W2156">
        <v>18</v>
      </c>
      <c r="Z2156" t="s">
        <v>38</v>
      </c>
      <c r="AA2156">
        <v>182</v>
      </c>
      <c r="AB2156" t="s">
        <v>39</v>
      </c>
      <c r="AC2156" t="s">
        <v>40</v>
      </c>
      <c r="AD2156">
        <v>79</v>
      </c>
    </row>
    <row r="2157" spans="1:30">
      <c r="A2157">
        <v>249</v>
      </c>
      <c r="B2157">
        <v>249100</v>
      </c>
      <c r="C2157" t="str">
        <f>VLOOKUP(B2157,'[1]ERC BU vlookup'!$E$2:$G$72,2,FALSE)</f>
        <v>SP</v>
      </c>
      <c r="D2157">
        <v>5510</v>
      </c>
      <c r="E2157" t="s">
        <v>52</v>
      </c>
      <c r="F2157" s="2">
        <v>225.51</v>
      </c>
      <c r="G2157" s="1">
        <v>43135</v>
      </c>
      <c r="H2157" t="s">
        <v>35</v>
      </c>
      <c r="I2157" t="s">
        <v>36</v>
      </c>
      <c r="J2157" t="s">
        <v>36</v>
      </c>
      <c r="L2157">
        <v>360019</v>
      </c>
      <c r="M2157">
        <v>293385</v>
      </c>
      <c r="R2157" t="s">
        <v>37</v>
      </c>
      <c r="V2157">
        <v>2</v>
      </c>
      <c r="W2157">
        <v>18</v>
      </c>
      <c r="Z2157" t="s">
        <v>38</v>
      </c>
      <c r="AA2157">
        <v>182</v>
      </c>
      <c r="AB2157" t="s">
        <v>39</v>
      </c>
      <c r="AC2157" t="s">
        <v>40</v>
      </c>
      <c r="AD2157">
        <v>370</v>
      </c>
    </row>
    <row r="2158" spans="1:30">
      <c r="A2158">
        <v>251</v>
      </c>
      <c r="B2158">
        <v>251106</v>
      </c>
      <c r="C2158" t="str">
        <f>VLOOKUP(B2158,'[1]ERC BU vlookup'!$E$2:$G$72,2,FALSE)</f>
        <v>WP</v>
      </c>
      <c r="D2158">
        <v>5510</v>
      </c>
      <c r="E2158" t="s">
        <v>52</v>
      </c>
      <c r="F2158" s="2">
        <v>179.52</v>
      </c>
      <c r="G2158" s="1">
        <v>43136</v>
      </c>
      <c r="H2158" t="s">
        <v>35</v>
      </c>
      <c r="I2158" t="s">
        <v>36</v>
      </c>
      <c r="J2158" t="s">
        <v>36</v>
      </c>
      <c r="L2158">
        <v>360064</v>
      </c>
      <c r="M2158">
        <v>293537</v>
      </c>
      <c r="R2158" t="s">
        <v>37</v>
      </c>
      <c r="V2158">
        <v>2</v>
      </c>
      <c r="W2158">
        <v>18</v>
      </c>
      <c r="Z2158" t="s">
        <v>38</v>
      </c>
      <c r="AA2158">
        <v>254</v>
      </c>
      <c r="AB2158" t="s">
        <v>39</v>
      </c>
      <c r="AC2158" t="s">
        <v>40</v>
      </c>
      <c r="AD2158">
        <v>22</v>
      </c>
    </row>
    <row r="2159" spans="1:30">
      <c r="A2159">
        <v>255</v>
      </c>
      <c r="B2159">
        <v>255100</v>
      </c>
      <c r="C2159" t="str">
        <f>VLOOKUP(B2159,'[1]ERC BU vlookup'!$E$2:$G$72,2,FALSE)</f>
        <v>WP</v>
      </c>
      <c r="D2159">
        <v>5510</v>
      </c>
      <c r="E2159" t="s">
        <v>52</v>
      </c>
      <c r="F2159" s="2">
        <v>227.52</v>
      </c>
      <c r="G2159" s="1">
        <v>43136</v>
      </c>
      <c r="H2159" t="s">
        <v>35</v>
      </c>
      <c r="I2159" t="s">
        <v>36</v>
      </c>
      <c r="J2159" t="s">
        <v>36</v>
      </c>
      <c r="L2159">
        <v>360064</v>
      </c>
      <c r="M2159">
        <v>293537</v>
      </c>
      <c r="R2159" t="s">
        <v>37</v>
      </c>
      <c r="V2159">
        <v>2</v>
      </c>
      <c r="W2159">
        <v>18</v>
      </c>
      <c r="Z2159" t="s">
        <v>38</v>
      </c>
      <c r="AA2159">
        <v>254</v>
      </c>
      <c r="AB2159" t="s">
        <v>39</v>
      </c>
      <c r="AC2159" t="s">
        <v>40</v>
      </c>
      <c r="AD2159">
        <v>66</v>
      </c>
    </row>
    <row r="2160" spans="1:30">
      <c r="A2160">
        <v>251</v>
      </c>
      <c r="B2160">
        <v>251102</v>
      </c>
      <c r="C2160" t="str">
        <f>VLOOKUP(B2160,'[1]ERC BU vlookup'!$E$2:$G$72,2,FALSE)</f>
        <v>WP</v>
      </c>
      <c r="D2160">
        <v>5510</v>
      </c>
      <c r="E2160" t="s">
        <v>52</v>
      </c>
      <c r="F2160" s="2">
        <v>65.239999999999995</v>
      </c>
      <c r="G2160" s="1">
        <v>43137</v>
      </c>
      <c r="H2160" t="s">
        <v>35</v>
      </c>
      <c r="I2160" t="s">
        <v>36</v>
      </c>
      <c r="J2160" t="s">
        <v>36</v>
      </c>
      <c r="L2160">
        <v>360114</v>
      </c>
      <c r="M2160">
        <v>293718</v>
      </c>
      <c r="R2160" t="s">
        <v>37</v>
      </c>
      <c r="V2160">
        <v>2</v>
      </c>
      <c r="W2160">
        <v>18</v>
      </c>
      <c r="Z2160" t="s">
        <v>38</v>
      </c>
      <c r="AA2160">
        <v>182</v>
      </c>
      <c r="AB2160" t="s">
        <v>39</v>
      </c>
      <c r="AC2160" t="s">
        <v>40</v>
      </c>
      <c r="AD2160">
        <v>25</v>
      </c>
    </row>
    <row r="2161" spans="1:30">
      <c r="A2161">
        <v>251</v>
      </c>
      <c r="B2161">
        <v>251106</v>
      </c>
      <c r="C2161" t="str">
        <f>VLOOKUP(B2161,'[1]ERC BU vlookup'!$E$2:$G$72,2,FALSE)</f>
        <v>WP</v>
      </c>
      <c r="D2161">
        <v>5510</v>
      </c>
      <c r="E2161" t="s">
        <v>52</v>
      </c>
      <c r="F2161" s="2">
        <v>175.47</v>
      </c>
      <c r="G2161" s="1">
        <v>43137</v>
      </c>
      <c r="H2161" t="s">
        <v>35</v>
      </c>
      <c r="I2161" t="s">
        <v>36</v>
      </c>
      <c r="J2161" t="s">
        <v>36</v>
      </c>
      <c r="L2161">
        <v>360114</v>
      </c>
      <c r="M2161">
        <v>293718</v>
      </c>
      <c r="R2161" t="s">
        <v>37</v>
      </c>
      <c r="V2161">
        <v>2</v>
      </c>
      <c r="W2161">
        <v>18</v>
      </c>
      <c r="Z2161" t="s">
        <v>38</v>
      </c>
      <c r="AA2161">
        <v>182</v>
      </c>
      <c r="AB2161" t="s">
        <v>39</v>
      </c>
      <c r="AC2161" t="s">
        <v>40</v>
      </c>
      <c r="AD2161">
        <v>28</v>
      </c>
    </row>
    <row r="2162" spans="1:30">
      <c r="A2162">
        <v>252</v>
      </c>
      <c r="B2162">
        <v>252118</v>
      </c>
      <c r="C2162" t="str">
        <f>VLOOKUP(B2162,'[1]ERC BU vlookup'!$E$2:$G$72,2,FALSE)</f>
        <v>WP</v>
      </c>
      <c r="D2162">
        <v>5510</v>
      </c>
      <c r="E2162" t="s">
        <v>52</v>
      </c>
      <c r="F2162" s="2">
        <v>71.61</v>
      </c>
      <c r="G2162" s="1">
        <v>43137</v>
      </c>
      <c r="H2162" t="s">
        <v>35</v>
      </c>
      <c r="I2162" t="s">
        <v>36</v>
      </c>
      <c r="J2162" t="s">
        <v>36</v>
      </c>
      <c r="L2162">
        <v>360114</v>
      </c>
      <c r="M2162">
        <v>293718</v>
      </c>
      <c r="R2162" t="s">
        <v>37</v>
      </c>
      <c r="V2162">
        <v>2</v>
      </c>
      <c r="W2162">
        <v>18</v>
      </c>
      <c r="Z2162" t="s">
        <v>38</v>
      </c>
      <c r="AA2162">
        <v>182</v>
      </c>
      <c r="AB2162" t="s">
        <v>39</v>
      </c>
      <c r="AC2162" t="s">
        <v>40</v>
      </c>
      <c r="AD2162">
        <v>61</v>
      </c>
    </row>
    <row r="2163" spans="1:30">
      <c r="A2163">
        <v>255</v>
      </c>
      <c r="B2163">
        <v>255100</v>
      </c>
      <c r="C2163" t="str">
        <f>VLOOKUP(B2163,'[1]ERC BU vlookup'!$E$2:$G$72,2,FALSE)</f>
        <v>WP</v>
      </c>
      <c r="D2163">
        <v>5510</v>
      </c>
      <c r="E2163" t="s">
        <v>52</v>
      </c>
      <c r="F2163" s="2">
        <v>161.56</v>
      </c>
      <c r="G2163" s="1">
        <v>43137</v>
      </c>
      <c r="H2163" t="s">
        <v>35</v>
      </c>
      <c r="I2163" t="s">
        <v>36</v>
      </c>
      <c r="J2163" t="s">
        <v>36</v>
      </c>
      <c r="L2163">
        <v>360114</v>
      </c>
      <c r="M2163">
        <v>293718</v>
      </c>
      <c r="R2163" t="s">
        <v>37</v>
      </c>
      <c r="V2163">
        <v>2</v>
      </c>
      <c r="W2163">
        <v>18</v>
      </c>
      <c r="Z2163" t="s">
        <v>38</v>
      </c>
      <c r="AA2163">
        <v>182</v>
      </c>
      <c r="AB2163" t="s">
        <v>39</v>
      </c>
      <c r="AC2163" t="s">
        <v>40</v>
      </c>
      <c r="AD2163">
        <v>70</v>
      </c>
    </row>
    <row r="2164" spans="1:30">
      <c r="A2164">
        <v>251</v>
      </c>
      <c r="B2164">
        <v>251102</v>
      </c>
      <c r="C2164" t="str">
        <f>VLOOKUP(B2164,'[1]ERC BU vlookup'!$E$2:$G$72,2,FALSE)</f>
        <v>WP</v>
      </c>
      <c r="D2164">
        <v>5510</v>
      </c>
      <c r="E2164" t="s">
        <v>52</v>
      </c>
      <c r="F2164" s="2">
        <v>210.2</v>
      </c>
      <c r="G2164" s="1">
        <v>43138</v>
      </c>
      <c r="H2164" t="s">
        <v>35</v>
      </c>
      <c r="I2164" t="s">
        <v>36</v>
      </c>
      <c r="J2164" t="s">
        <v>36</v>
      </c>
      <c r="L2164">
        <v>360149</v>
      </c>
      <c r="M2164">
        <v>293893</v>
      </c>
      <c r="R2164" t="s">
        <v>37</v>
      </c>
      <c r="V2164">
        <v>2</v>
      </c>
      <c r="W2164">
        <v>18</v>
      </c>
      <c r="Z2164" t="s">
        <v>38</v>
      </c>
      <c r="AA2164">
        <v>182</v>
      </c>
      <c r="AB2164" t="s">
        <v>39</v>
      </c>
      <c r="AC2164" t="s">
        <v>40</v>
      </c>
      <c r="AD2164">
        <v>19</v>
      </c>
    </row>
    <row r="2165" spans="1:30">
      <c r="A2165">
        <v>251</v>
      </c>
      <c r="B2165">
        <v>251106</v>
      </c>
      <c r="C2165" t="str">
        <f>VLOOKUP(B2165,'[1]ERC BU vlookup'!$E$2:$G$72,2,FALSE)</f>
        <v>WP</v>
      </c>
      <c r="D2165">
        <v>5510</v>
      </c>
      <c r="E2165" t="s">
        <v>52</v>
      </c>
      <c r="F2165" s="2">
        <v>72.95</v>
      </c>
      <c r="G2165" s="1">
        <v>43138</v>
      </c>
      <c r="H2165" t="s">
        <v>35</v>
      </c>
      <c r="I2165" t="s">
        <v>36</v>
      </c>
      <c r="J2165" t="s">
        <v>36</v>
      </c>
      <c r="L2165">
        <v>360149</v>
      </c>
      <c r="M2165">
        <v>293893</v>
      </c>
      <c r="R2165" t="s">
        <v>37</v>
      </c>
      <c r="V2165">
        <v>2</v>
      </c>
      <c r="W2165">
        <v>18</v>
      </c>
      <c r="Z2165" t="s">
        <v>38</v>
      </c>
      <c r="AA2165">
        <v>182</v>
      </c>
      <c r="AB2165" t="s">
        <v>39</v>
      </c>
      <c r="AC2165" t="s">
        <v>40</v>
      </c>
      <c r="AD2165">
        <v>24</v>
      </c>
    </row>
    <row r="2166" spans="1:30">
      <c r="A2166">
        <v>255</v>
      </c>
      <c r="B2166">
        <v>255100</v>
      </c>
      <c r="C2166" t="str">
        <f>VLOOKUP(B2166,'[1]ERC BU vlookup'!$E$2:$G$72,2,FALSE)</f>
        <v>WP</v>
      </c>
      <c r="D2166">
        <v>5510</v>
      </c>
      <c r="E2166" t="s">
        <v>52</v>
      </c>
      <c r="F2166" s="2">
        <v>174.8</v>
      </c>
      <c r="G2166" s="1">
        <v>43138</v>
      </c>
      <c r="H2166" t="s">
        <v>35</v>
      </c>
      <c r="I2166" t="s">
        <v>36</v>
      </c>
      <c r="J2166" t="s">
        <v>36</v>
      </c>
      <c r="L2166">
        <v>360149</v>
      </c>
      <c r="M2166">
        <v>293893</v>
      </c>
      <c r="R2166" t="s">
        <v>37</v>
      </c>
      <c r="V2166">
        <v>2</v>
      </c>
      <c r="W2166">
        <v>18</v>
      </c>
      <c r="Z2166" t="s">
        <v>38</v>
      </c>
      <c r="AA2166">
        <v>182</v>
      </c>
      <c r="AB2166" t="s">
        <v>39</v>
      </c>
      <c r="AC2166" t="s">
        <v>40</v>
      </c>
      <c r="AD2166">
        <v>86</v>
      </c>
    </row>
    <row r="2167" spans="1:30">
      <c r="A2167">
        <v>246</v>
      </c>
      <c r="B2167">
        <v>246100</v>
      </c>
      <c r="C2167" t="str">
        <f>VLOOKUP(B2167,'[1]ERC BU vlookup'!$E$2:$G$72,2,FALSE)</f>
        <v>SP</v>
      </c>
      <c r="D2167">
        <v>5510</v>
      </c>
      <c r="E2167" t="s">
        <v>52</v>
      </c>
      <c r="F2167" s="2">
        <v>67.3</v>
      </c>
      <c r="G2167" s="1">
        <v>43138</v>
      </c>
      <c r="H2167" t="s">
        <v>35</v>
      </c>
      <c r="I2167" t="s">
        <v>36</v>
      </c>
      <c r="J2167" t="s">
        <v>36</v>
      </c>
      <c r="L2167">
        <v>360149</v>
      </c>
      <c r="M2167">
        <v>293893</v>
      </c>
      <c r="R2167" t="s">
        <v>37</v>
      </c>
      <c r="V2167">
        <v>2</v>
      </c>
      <c r="W2167">
        <v>18</v>
      </c>
      <c r="Z2167" t="s">
        <v>38</v>
      </c>
      <c r="AA2167">
        <v>182</v>
      </c>
      <c r="AB2167" t="s">
        <v>39</v>
      </c>
      <c r="AC2167" t="s">
        <v>40</v>
      </c>
      <c r="AD2167">
        <v>386</v>
      </c>
    </row>
    <row r="2168" spans="1:30">
      <c r="A2168">
        <v>248</v>
      </c>
      <c r="B2168">
        <v>248101</v>
      </c>
      <c r="C2168" t="str">
        <f>VLOOKUP(B2168,'[1]ERC BU vlookup'!$E$2:$G$72,2,FALSE)</f>
        <v>SP</v>
      </c>
      <c r="D2168">
        <v>5510</v>
      </c>
      <c r="E2168" t="s">
        <v>52</v>
      </c>
      <c r="F2168" s="2">
        <v>-4.25</v>
      </c>
      <c r="G2168" s="1">
        <v>43138</v>
      </c>
      <c r="H2168" t="s">
        <v>35</v>
      </c>
      <c r="I2168" t="s">
        <v>36</v>
      </c>
      <c r="J2168" t="s">
        <v>36</v>
      </c>
      <c r="L2168">
        <v>360149</v>
      </c>
      <c r="M2168">
        <v>293893</v>
      </c>
      <c r="R2168" t="s">
        <v>37</v>
      </c>
      <c r="V2168">
        <v>2</v>
      </c>
      <c r="W2168">
        <v>18</v>
      </c>
      <c r="Z2168" t="s">
        <v>38</v>
      </c>
      <c r="AA2168">
        <v>182</v>
      </c>
      <c r="AB2168" t="s">
        <v>39</v>
      </c>
      <c r="AC2168" t="s">
        <v>40</v>
      </c>
      <c r="AD2168">
        <v>387</v>
      </c>
    </row>
    <row r="2169" spans="1:30">
      <c r="A2169">
        <v>251</v>
      </c>
      <c r="B2169">
        <v>251102</v>
      </c>
      <c r="C2169" t="str">
        <f>VLOOKUP(B2169,'[1]ERC BU vlookup'!$E$2:$G$72,2,FALSE)</f>
        <v>WP</v>
      </c>
      <c r="D2169">
        <v>5510</v>
      </c>
      <c r="E2169" t="s">
        <v>52</v>
      </c>
      <c r="F2169" s="2">
        <v>1479.97</v>
      </c>
      <c r="G2169" s="1">
        <v>43142</v>
      </c>
      <c r="H2169" t="s">
        <v>35</v>
      </c>
      <c r="I2169" t="s">
        <v>36</v>
      </c>
      <c r="J2169" t="s">
        <v>36</v>
      </c>
      <c r="L2169">
        <v>360203</v>
      </c>
      <c r="M2169">
        <v>294104</v>
      </c>
      <c r="R2169" t="s">
        <v>37</v>
      </c>
      <c r="V2169">
        <v>2</v>
      </c>
      <c r="W2169">
        <v>18</v>
      </c>
      <c r="Z2169" t="s">
        <v>38</v>
      </c>
      <c r="AA2169">
        <v>182</v>
      </c>
      <c r="AB2169" t="s">
        <v>39</v>
      </c>
      <c r="AC2169" t="s">
        <v>40</v>
      </c>
      <c r="AD2169">
        <v>25</v>
      </c>
    </row>
    <row r="2170" spans="1:30">
      <c r="A2170">
        <v>251</v>
      </c>
      <c r="B2170">
        <v>251106</v>
      </c>
      <c r="C2170" t="str">
        <f>VLOOKUP(B2170,'[1]ERC BU vlookup'!$E$2:$G$72,2,FALSE)</f>
        <v>WP</v>
      </c>
      <c r="D2170">
        <v>5510</v>
      </c>
      <c r="E2170" t="s">
        <v>52</v>
      </c>
      <c r="F2170" s="2">
        <v>351.34</v>
      </c>
      <c r="G2170" s="1">
        <v>43142</v>
      </c>
      <c r="H2170" t="s">
        <v>35</v>
      </c>
      <c r="I2170" t="s">
        <v>36</v>
      </c>
      <c r="J2170" t="s">
        <v>36</v>
      </c>
      <c r="L2170">
        <v>360203</v>
      </c>
      <c r="M2170">
        <v>294104</v>
      </c>
      <c r="R2170" t="s">
        <v>37</v>
      </c>
      <c r="V2170">
        <v>2</v>
      </c>
      <c r="W2170">
        <v>18</v>
      </c>
      <c r="Z2170" t="s">
        <v>38</v>
      </c>
      <c r="AA2170">
        <v>182</v>
      </c>
      <c r="AB2170" t="s">
        <v>39</v>
      </c>
      <c r="AC2170" t="s">
        <v>40</v>
      </c>
      <c r="AD2170">
        <v>28</v>
      </c>
    </row>
    <row r="2171" spans="1:30">
      <c r="A2171">
        <v>252</v>
      </c>
      <c r="B2171">
        <v>252118</v>
      </c>
      <c r="C2171" t="str">
        <f>VLOOKUP(B2171,'[1]ERC BU vlookup'!$E$2:$G$72,2,FALSE)</f>
        <v>WP</v>
      </c>
      <c r="D2171">
        <v>5510</v>
      </c>
      <c r="E2171" t="s">
        <v>52</v>
      </c>
      <c r="F2171" s="2">
        <v>4.47</v>
      </c>
      <c r="G2171" s="1">
        <v>43142</v>
      </c>
      <c r="H2171" t="s">
        <v>35</v>
      </c>
      <c r="I2171" t="s">
        <v>36</v>
      </c>
      <c r="J2171" t="s">
        <v>36</v>
      </c>
      <c r="L2171">
        <v>360203</v>
      </c>
      <c r="M2171">
        <v>294104</v>
      </c>
      <c r="R2171" t="s">
        <v>37</v>
      </c>
      <c r="V2171">
        <v>2</v>
      </c>
      <c r="W2171">
        <v>18</v>
      </c>
      <c r="Z2171" t="s">
        <v>38</v>
      </c>
      <c r="AA2171">
        <v>182</v>
      </c>
      <c r="AB2171" t="s">
        <v>39</v>
      </c>
      <c r="AC2171" t="s">
        <v>40</v>
      </c>
      <c r="AD2171">
        <v>71</v>
      </c>
    </row>
    <row r="2172" spans="1:30">
      <c r="A2172">
        <v>255</v>
      </c>
      <c r="B2172">
        <v>255100</v>
      </c>
      <c r="C2172" t="str">
        <f>VLOOKUP(B2172,'[1]ERC BU vlookup'!$E$2:$G$72,2,FALSE)</f>
        <v>WP</v>
      </c>
      <c r="D2172">
        <v>5510</v>
      </c>
      <c r="E2172" t="s">
        <v>52</v>
      </c>
      <c r="F2172" s="2">
        <v>593.35</v>
      </c>
      <c r="G2172" s="1">
        <v>43142</v>
      </c>
      <c r="H2172" t="s">
        <v>35</v>
      </c>
      <c r="I2172" t="s">
        <v>36</v>
      </c>
      <c r="J2172" t="s">
        <v>36</v>
      </c>
      <c r="L2172">
        <v>360203</v>
      </c>
      <c r="M2172">
        <v>294104</v>
      </c>
      <c r="R2172" t="s">
        <v>37</v>
      </c>
      <c r="V2172">
        <v>2</v>
      </c>
      <c r="W2172">
        <v>18</v>
      </c>
      <c r="Z2172" t="s">
        <v>38</v>
      </c>
      <c r="AA2172">
        <v>182</v>
      </c>
      <c r="AB2172" t="s">
        <v>39</v>
      </c>
      <c r="AC2172" t="s">
        <v>40</v>
      </c>
      <c r="AD2172">
        <v>81</v>
      </c>
    </row>
    <row r="2173" spans="1:30">
      <c r="A2173">
        <v>246</v>
      </c>
      <c r="B2173">
        <v>246100</v>
      </c>
      <c r="C2173" t="str">
        <f>VLOOKUP(B2173,'[1]ERC BU vlookup'!$E$2:$G$72,2,FALSE)</f>
        <v>SP</v>
      </c>
      <c r="D2173">
        <v>5510</v>
      </c>
      <c r="E2173" t="s">
        <v>52</v>
      </c>
      <c r="F2173" s="2">
        <v>970.62</v>
      </c>
      <c r="G2173" s="1">
        <v>43142</v>
      </c>
      <c r="H2173" t="s">
        <v>35</v>
      </c>
      <c r="I2173" t="s">
        <v>36</v>
      </c>
      <c r="J2173" t="s">
        <v>36</v>
      </c>
      <c r="L2173">
        <v>360203</v>
      </c>
      <c r="M2173">
        <v>294104</v>
      </c>
      <c r="R2173" t="s">
        <v>37</v>
      </c>
      <c r="V2173">
        <v>2</v>
      </c>
      <c r="W2173">
        <v>18</v>
      </c>
      <c r="Z2173" t="s">
        <v>38</v>
      </c>
      <c r="AA2173">
        <v>182</v>
      </c>
      <c r="AB2173" t="s">
        <v>39</v>
      </c>
      <c r="AC2173" t="s">
        <v>40</v>
      </c>
      <c r="AD2173">
        <v>342</v>
      </c>
    </row>
    <row r="2174" spans="1:30">
      <c r="A2174">
        <v>252</v>
      </c>
      <c r="B2174">
        <v>252110</v>
      </c>
      <c r="C2174" t="str">
        <f>VLOOKUP(B2174,'[1]ERC BU vlookup'!$E$2:$G$72,2,FALSE)</f>
        <v>WP</v>
      </c>
      <c r="D2174">
        <v>5510</v>
      </c>
      <c r="E2174" t="s">
        <v>52</v>
      </c>
      <c r="F2174" s="2">
        <v>94.13</v>
      </c>
      <c r="G2174" s="1">
        <v>43143</v>
      </c>
      <c r="H2174" t="s">
        <v>35</v>
      </c>
      <c r="I2174" t="s">
        <v>36</v>
      </c>
      <c r="J2174" t="s">
        <v>36</v>
      </c>
      <c r="L2174">
        <v>360222</v>
      </c>
      <c r="M2174">
        <v>294230</v>
      </c>
      <c r="R2174" t="s">
        <v>37</v>
      </c>
      <c r="V2174">
        <v>2</v>
      </c>
      <c r="W2174">
        <v>18</v>
      </c>
      <c r="Z2174" t="s">
        <v>38</v>
      </c>
      <c r="AA2174">
        <v>182</v>
      </c>
      <c r="AB2174" t="s">
        <v>39</v>
      </c>
      <c r="AC2174" t="s">
        <v>40</v>
      </c>
      <c r="AD2174">
        <v>27</v>
      </c>
    </row>
    <row r="2175" spans="1:30">
      <c r="A2175">
        <v>251</v>
      </c>
      <c r="B2175">
        <v>251102</v>
      </c>
      <c r="C2175" t="str">
        <f>VLOOKUP(B2175,'[1]ERC BU vlookup'!$E$2:$G$72,2,FALSE)</f>
        <v>WP</v>
      </c>
      <c r="D2175">
        <v>5510</v>
      </c>
      <c r="E2175" t="s">
        <v>52</v>
      </c>
      <c r="F2175" s="2">
        <v>93.99</v>
      </c>
      <c r="G2175" s="1">
        <v>43143</v>
      </c>
      <c r="H2175" t="s">
        <v>35</v>
      </c>
      <c r="I2175" t="s">
        <v>36</v>
      </c>
      <c r="J2175" t="s">
        <v>36</v>
      </c>
      <c r="L2175">
        <v>360222</v>
      </c>
      <c r="M2175">
        <v>294230</v>
      </c>
      <c r="R2175" t="s">
        <v>37</v>
      </c>
      <c r="V2175">
        <v>2</v>
      </c>
      <c r="W2175">
        <v>18</v>
      </c>
      <c r="Z2175" t="s">
        <v>38</v>
      </c>
      <c r="AA2175">
        <v>182</v>
      </c>
      <c r="AB2175" t="s">
        <v>39</v>
      </c>
      <c r="AC2175" t="s">
        <v>40</v>
      </c>
      <c r="AD2175">
        <v>34</v>
      </c>
    </row>
    <row r="2176" spans="1:30">
      <c r="A2176">
        <v>252</v>
      </c>
      <c r="B2176">
        <v>252106</v>
      </c>
      <c r="C2176" t="str">
        <f>VLOOKUP(B2176,'[1]ERC BU vlookup'!$E$2:$G$72,2,FALSE)</f>
        <v>WP</v>
      </c>
      <c r="D2176">
        <v>5510</v>
      </c>
      <c r="E2176" t="s">
        <v>52</v>
      </c>
      <c r="F2176" s="2">
        <v>113.95</v>
      </c>
      <c r="G2176" s="1">
        <v>43143</v>
      </c>
      <c r="H2176" t="s">
        <v>35</v>
      </c>
      <c r="I2176" t="s">
        <v>36</v>
      </c>
      <c r="J2176" t="s">
        <v>36</v>
      </c>
      <c r="L2176">
        <v>360222</v>
      </c>
      <c r="M2176">
        <v>294230</v>
      </c>
      <c r="R2176" t="s">
        <v>37</v>
      </c>
      <c r="V2176">
        <v>2</v>
      </c>
      <c r="W2176">
        <v>18</v>
      </c>
      <c r="Z2176" t="s">
        <v>38</v>
      </c>
      <c r="AA2176">
        <v>182</v>
      </c>
      <c r="AB2176" t="s">
        <v>39</v>
      </c>
      <c r="AC2176" t="s">
        <v>40</v>
      </c>
      <c r="AD2176">
        <v>43</v>
      </c>
    </row>
    <row r="2177" spans="1:30">
      <c r="A2177">
        <v>252</v>
      </c>
      <c r="B2177">
        <v>252125</v>
      </c>
      <c r="C2177" t="str">
        <f>VLOOKUP(B2177,'[1]ERC BU vlookup'!$E$2:$G$72,2,FALSE)</f>
        <v>WP</v>
      </c>
      <c r="D2177">
        <v>5510</v>
      </c>
      <c r="E2177" t="s">
        <v>52</v>
      </c>
      <c r="F2177" s="2">
        <v>62.66</v>
      </c>
      <c r="G2177" s="1">
        <v>43143</v>
      </c>
      <c r="H2177" t="s">
        <v>35</v>
      </c>
      <c r="I2177" t="s">
        <v>36</v>
      </c>
      <c r="J2177" t="s">
        <v>36</v>
      </c>
      <c r="L2177">
        <v>360222</v>
      </c>
      <c r="M2177">
        <v>294230</v>
      </c>
      <c r="R2177" t="s">
        <v>37</v>
      </c>
      <c r="V2177">
        <v>2</v>
      </c>
      <c r="W2177">
        <v>18</v>
      </c>
      <c r="Z2177" t="s">
        <v>38</v>
      </c>
      <c r="AA2177">
        <v>182</v>
      </c>
      <c r="AB2177" t="s">
        <v>39</v>
      </c>
      <c r="AC2177" t="s">
        <v>40</v>
      </c>
      <c r="AD2177">
        <v>88</v>
      </c>
    </row>
    <row r="2178" spans="1:30">
      <c r="A2178">
        <v>255</v>
      </c>
      <c r="B2178">
        <v>255100</v>
      </c>
      <c r="C2178" t="str">
        <f>VLOOKUP(B2178,'[1]ERC BU vlookup'!$E$2:$G$72,2,FALSE)</f>
        <v>WP</v>
      </c>
      <c r="D2178">
        <v>5510</v>
      </c>
      <c r="E2178" t="s">
        <v>52</v>
      </c>
      <c r="F2178" s="2">
        <v>113.15</v>
      </c>
      <c r="G2178" s="1">
        <v>43143</v>
      </c>
      <c r="H2178" t="s">
        <v>35</v>
      </c>
      <c r="I2178" t="s">
        <v>36</v>
      </c>
      <c r="J2178" t="s">
        <v>36</v>
      </c>
      <c r="L2178">
        <v>360222</v>
      </c>
      <c r="M2178">
        <v>294230</v>
      </c>
      <c r="R2178" t="s">
        <v>37</v>
      </c>
      <c r="V2178">
        <v>2</v>
      </c>
      <c r="W2178">
        <v>18</v>
      </c>
      <c r="Z2178" t="s">
        <v>38</v>
      </c>
      <c r="AA2178">
        <v>182</v>
      </c>
      <c r="AB2178" t="s">
        <v>39</v>
      </c>
      <c r="AC2178" t="s">
        <v>40</v>
      </c>
      <c r="AD2178">
        <v>98</v>
      </c>
    </row>
    <row r="2179" spans="1:30">
      <c r="A2179">
        <v>251</v>
      </c>
      <c r="B2179">
        <v>251102</v>
      </c>
      <c r="C2179" t="str">
        <f>VLOOKUP(B2179,'[1]ERC BU vlookup'!$E$2:$G$72,2,FALSE)</f>
        <v>WP</v>
      </c>
      <c r="D2179">
        <v>5510</v>
      </c>
      <c r="E2179" t="s">
        <v>52</v>
      </c>
      <c r="F2179" s="2">
        <v>33.270000000000003</v>
      </c>
      <c r="G2179" s="1">
        <v>43150</v>
      </c>
      <c r="H2179" t="s">
        <v>35</v>
      </c>
      <c r="I2179" t="s">
        <v>36</v>
      </c>
      <c r="J2179" t="s">
        <v>36</v>
      </c>
      <c r="L2179">
        <v>360240</v>
      </c>
      <c r="M2179">
        <v>294776</v>
      </c>
      <c r="R2179" t="s">
        <v>37</v>
      </c>
      <c r="V2179">
        <v>2</v>
      </c>
      <c r="W2179">
        <v>18</v>
      </c>
      <c r="Z2179" t="s">
        <v>38</v>
      </c>
      <c r="AA2179">
        <v>182</v>
      </c>
      <c r="AB2179" t="s">
        <v>39</v>
      </c>
      <c r="AC2179" t="s">
        <v>40</v>
      </c>
      <c r="AD2179">
        <v>31</v>
      </c>
    </row>
    <row r="2180" spans="1:30">
      <c r="A2180">
        <v>251</v>
      </c>
      <c r="B2180">
        <v>251106</v>
      </c>
      <c r="C2180" t="str">
        <f>VLOOKUP(B2180,'[1]ERC BU vlookup'!$E$2:$G$72,2,FALSE)</f>
        <v>WP</v>
      </c>
      <c r="D2180">
        <v>5510</v>
      </c>
      <c r="E2180" t="s">
        <v>52</v>
      </c>
      <c r="F2180" s="2">
        <v>91.8</v>
      </c>
      <c r="G2180" s="1">
        <v>43150</v>
      </c>
      <c r="H2180" t="s">
        <v>35</v>
      </c>
      <c r="I2180" t="s">
        <v>36</v>
      </c>
      <c r="J2180" t="s">
        <v>36</v>
      </c>
      <c r="L2180">
        <v>360240</v>
      </c>
      <c r="M2180">
        <v>294776</v>
      </c>
      <c r="R2180" t="s">
        <v>37</v>
      </c>
      <c r="V2180">
        <v>2</v>
      </c>
      <c r="W2180">
        <v>18</v>
      </c>
      <c r="Z2180" t="s">
        <v>38</v>
      </c>
      <c r="AA2180">
        <v>182</v>
      </c>
      <c r="AB2180" t="s">
        <v>39</v>
      </c>
      <c r="AC2180" t="s">
        <v>40</v>
      </c>
      <c r="AD2180">
        <v>36</v>
      </c>
    </row>
    <row r="2181" spans="1:30">
      <c r="A2181">
        <v>252</v>
      </c>
      <c r="B2181">
        <v>252126</v>
      </c>
      <c r="C2181" t="str">
        <f>VLOOKUP(B2181,'[1]ERC BU vlookup'!$E$2:$G$72,2,FALSE)</f>
        <v>SP</v>
      </c>
      <c r="D2181">
        <v>5510</v>
      </c>
      <c r="E2181" t="s">
        <v>52</v>
      </c>
      <c r="F2181" s="2">
        <v>-0.18</v>
      </c>
      <c r="G2181" s="1">
        <v>43150</v>
      </c>
      <c r="H2181" t="s">
        <v>35</v>
      </c>
      <c r="I2181" t="s">
        <v>36</v>
      </c>
      <c r="J2181" t="s">
        <v>36</v>
      </c>
      <c r="L2181">
        <v>360240</v>
      </c>
      <c r="M2181">
        <v>294776</v>
      </c>
      <c r="R2181" t="s">
        <v>37</v>
      </c>
      <c r="V2181">
        <v>2</v>
      </c>
      <c r="W2181">
        <v>18</v>
      </c>
      <c r="Z2181" t="s">
        <v>38</v>
      </c>
      <c r="AA2181">
        <v>182</v>
      </c>
      <c r="AB2181" t="s">
        <v>39</v>
      </c>
      <c r="AC2181" t="s">
        <v>40</v>
      </c>
      <c r="AD2181">
        <v>343</v>
      </c>
    </row>
    <row r="2182" spans="1:30">
      <c r="A2182">
        <v>251</v>
      </c>
      <c r="B2182">
        <v>251106</v>
      </c>
      <c r="C2182" t="str">
        <f>VLOOKUP(B2182,'[1]ERC BU vlookup'!$E$2:$G$72,2,FALSE)</f>
        <v>WP</v>
      </c>
      <c r="D2182">
        <v>5510</v>
      </c>
      <c r="E2182" t="s">
        <v>52</v>
      </c>
      <c r="F2182" s="2">
        <v>8.85</v>
      </c>
      <c r="G2182" s="1">
        <v>43156</v>
      </c>
      <c r="H2182" t="s">
        <v>35</v>
      </c>
      <c r="I2182" t="s">
        <v>36</v>
      </c>
      <c r="J2182" t="s">
        <v>36</v>
      </c>
      <c r="L2182">
        <v>360259</v>
      </c>
      <c r="M2182">
        <v>295261</v>
      </c>
      <c r="R2182" t="s">
        <v>37</v>
      </c>
      <c r="V2182">
        <v>2</v>
      </c>
      <c r="W2182">
        <v>18</v>
      </c>
      <c r="Z2182" t="s">
        <v>38</v>
      </c>
      <c r="AA2182">
        <v>182</v>
      </c>
      <c r="AB2182" t="s">
        <v>39</v>
      </c>
      <c r="AC2182" t="s">
        <v>40</v>
      </c>
      <c r="AD2182">
        <v>21</v>
      </c>
    </row>
    <row r="2183" spans="1:30">
      <c r="A2183">
        <v>252</v>
      </c>
      <c r="B2183">
        <v>252106</v>
      </c>
      <c r="C2183" t="str">
        <f>VLOOKUP(B2183,'[1]ERC BU vlookup'!$E$2:$G$72,2,FALSE)</f>
        <v>WP</v>
      </c>
      <c r="D2183">
        <v>5510</v>
      </c>
      <c r="E2183" t="s">
        <v>52</v>
      </c>
      <c r="F2183" s="2">
        <v>4.79</v>
      </c>
      <c r="G2183" s="1">
        <v>43156</v>
      </c>
      <c r="H2183" t="s">
        <v>35</v>
      </c>
      <c r="I2183" t="s">
        <v>36</v>
      </c>
      <c r="J2183" t="s">
        <v>36</v>
      </c>
      <c r="L2183">
        <v>360259</v>
      </c>
      <c r="M2183">
        <v>295261</v>
      </c>
      <c r="R2183" t="s">
        <v>37</v>
      </c>
      <c r="V2183">
        <v>2</v>
      </c>
      <c r="W2183">
        <v>18</v>
      </c>
      <c r="Z2183" t="s">
        <v>38</v>
      </c>
      <c r="AA2183">
        <v>182</v>
      </c>
      <c r="AB2183" t="s">
        <v>39</v>
      </c>
      <c r="AC2183" t="s">
        <v>40</v>
      </c>
      <c r="AD2183">
        <v>25</v>
      </c>
    </row>
    <row r="2184" spans="1:30">
      <c r="A2184">
        <v>252</v>
      </c>
      <c r="B2184">
        <v>252118</v>
      </c>
      <c r="C2184" t="str">
        <f>VLOOKUP(B2184,'[1]ERC BU vlookup'!$E$2:$G$72,2,FALSE)</f>
        <v>WP</v>
      </c>
      <c r="D2184">
        <v>5510</v>
      </c>
      <c r="E2184" t="s">
        <v>52</v>
      </c>
      <c r="F2184" s="2">
        <v>426.93</v>
      </c>
      <c r="G2184" s="1">
        <v>43156</v>
      </c>
      <c r="H2184" t="s">
        <v>35</v>
      </c>
      <c r="I2184" t="s">
        <v>36</v>
      </c>
      <c r="J2184" t="s">
        <v>36</v>
      </c>
      <c r="L2184">
        <v>360259</v>
      </c>
      <c r="M2184">
        <v>295261</v>
      </c>
      <c r="R2184" t="s">
        <v>37</v>
      </c>
      <c r="V2184">
        <v>2</v>
      </c>
      <c r="W2184">
        <v>18</v>
      </c>
      <c r="Z2184" t="s">
        <v>38</v>
      </c>
      <c r="AA2184">
        <v>182</v>
      </c>
      <c r="AB2184" t="s">
        <v>39</v>
      </c>
      <c r="AC2184" t="s">
        <v>40</v>
      </c>
      <c r="AD2184">
        <v>62</v>
      </c>
    </row>
    <row r="2185" spans="1:30">
      <c r="A2185">
        <v>252</v>
      </c>
      <c r="B2185">
        <v>252106</v>
      </c>
      <c r="C2185" t="str">
        <f>VLOOKUP(B2185,'[1]ERC BU vlookup'!$E$2:$G$72,2,FALSE)</f>
        <v>WP</v>
      </c>
      <c r="D2185">
        <v>5510</v>
      </c>
      <c r="E2185" t="s">
        <v>52</v>
      </c>
      <c r="F2185" s="2">
        <v>137.79</v>
      </c>
      <c r="G2185" s="1">
        <v>43144</v>
      </c>
      <c r="H2185" t="s">
        <v>35</v>
      </c>
      <c r="I2185" t="s">
        <v>36</v>
      </c>
      <c r="J2185" t="s">
        <v>36</v>
      </c>
      <c r="L2185">
        <v>360261</v>
      </c>
      <c r="M2185">
        <v>295278</v>
      </c>
      <c r="R2185" t="s">
        <v>37</v>
      </c>
      <c r="V2185">
        <v>2</v>
      </c>
      <c r="W2185">
        <v>18</v>
      </c>
      <c r="Z2185" t="s">
        <v>38</v>
      </c>
      <c r="AA2185">
        <v>182</v>
      </c>
      <c r="AB2185" t="s">
        <v>39</v>
      </c>
      <c r="AC2185" t="s">
        <v>40</v>
      </c>
      <c r="AD2185">
        <v>45</v>
      </c>
    </row>
    <row r="2186" spans="1:30">
      <c r="A2186">
        <v>246</v>
      </c>
      <c r="B2186">
        <v>246100</v>
      </c>
      <c r="C2186" t="str">
        <f>VLOOKUP(B2186,'[1]ERC BU vlookup'!$E$2:$G$72,2,FALSE)</f>
        <v>SP</v>
      </c>
      <c r="D2186">
        <v>5510</v>
      </c>
      <c r="E2186" t="s">
        <v>52</v>
      </c>
      <c r="F2186" s="2">
        <v>169.11</v>
      </c>
      <c r="G2186" s="1">
        <v>43144</v>
      </c>
      <c r="H2186" t="s">
        <v>35</v>
      </c>
      <c r="I2186" t="s">
        <v>36</v>
      </c>
      <c r="J2186" t="s">
        <v>36</v>
      </c>
      <c r="L2186">
        <v>360261</v>
      </c>
      <c r="M2186">
        <v>295278</v>
      </c>
      <c r="R2186" t="s">
        <v>37</v>
      </c>
      <c r="V2186">
        <v>2</v>
      </c>
      <c r="W2186">
        <v>18</v>
      </c>
      <c r="Z2186" t="s">
        <v>38</v>
      </c>
      <c r="AA2186">
        <v>182</v>
      </c>
      <c r="AB2186" t="s">
        <v>39</v>
      </c>
      <c r="AC2186" t="s">
        <v>40</v>
      </c>
      <c r="AD2186">
        <v>356</v>
      </c>
    </row>
    <row r="2187" spans="1:30">
      <c r="A2187">
        <v>251</v>
      </c>
      <c r="B2187">
        <v>251102</v>
      </c>
      <c r="C2187" t="str">
        <f>VLOOKUP(B2187,'[1]ERC BU vlookup'!$E$2:$G$72,2,FALSE)</f>
        <v>WP</v>
      </c>
      <c r="D2187">
        <v>5510</v>
      </c>
      <c r="E2187" t="s">
        <v>52</v>
      </c>
      <c r="F2187" s="2">
        <v>300.55</v>
      </c>
      <c r="G2187" s="1">
        <v>43145</v>
      </c>
      <c r="H2187" t="s">
        <v>35</v>
      </c>
      <c r="I2187" t="s">
        <v>36</v>
      </c>
      <c r="J2187" t="s">
        <v>36</v>
      </c>
      <c r="L2187">
        <v>360262</v>
      </c>
      <c r="M2187">
        <v>295281</v>
      </c>
      <c r="R2187" t="s">
        <v>37</v>
      </c>
      <c r="V2187">
        <v>2</v>
      </c>
      <c r="W2187">
        <v>18</v>
      </c>
      <c r="Z2187" t="s">
        <v>38</v>
      </c>
      <c r="AA2187">
        <v>182</v>
      </c>
      <c r="AB2187" t="s">
        <v>39</v>
      </c>
      <c r="AC2187" t="s">
        <v>40</v>
      </c>
      <c r="AD2187">
        <v>30</v>
      </c>
    </row>
    <row r="2188" spans="1:30">
      <c r="A2188">
        <v>252</v>
      </c>
      <c r="B2188">
        <v>252124</v>
      </c>
      <c r="C2188" t="str">
        <f>VLOOKUP(B2188,'[1]ERC BU vlookup'!$E$2:$G$72,2,FALSE)</f>
        <v>WP</v>
      </c>
      <c r="D2188">
        <v>5510</v>
      </c>
      <c r="E2188" t="s">
        <v>52</v>
      </c>
      <c r="F2188" s="2">
        <v>41.12</v>
      </c>
      <c r="G2188" s="1">
        <v>43145</v>
      </c>
      <c r="H2188" t="s">
        <v>35</v>
      </c>
      <c r="I2188" t="s">
        <v>36</v>
      </c>
      <c r="J2188" t="s">
        <v>36</v>
      </c>
      <c r="L2188">
        <v>360262</v>
      </c>
      <c r="M2188">
        <v>295281</v>
      </c>
      <c r="R2188" t="s">
        <v>37</v>
      </c>
      <c r="V2188">
        <v>2</v>
      </c>
      <c r="W2188">
        <v>18</v>
      </c>
      <c r="Z2188" t="s">
        <v>38</v>
      </c>
      <c r="AA2188">
        <v>182</v>
      </c>
      <c r="AB2188" t="s">
        <v>39</v>
      </c>
      <c r="AC2188" t="s">
        <v>40</v>
      </c>
      <c r="AD2188">
        <v>67</v>
      </c>
    </row>
    <row r="2189" spans="1:30">
      <c r="A2189">
        <v>252</v>
      </c>
      <c r="B2189">
        <v>252128</v>
      </c>
      <c r="C2189" t="str">
        <f>VLOOKUP(B2189,'[1]ERC BU vlookup'!$E$2:$G$72,2,FALSE)</f>
        <v>WP</v>
      </c>
      <c r="D2189">
        <v>5510</v>
      </c>
      <c r="E2189" t="s">
        <v>52</v>
      </c>
      <c r="F2189" s="2">
        <v>15.31</v>
      </c>
      <c r="G2189" s="1">
        <v>43145</v>
      </c>
      <c r="H2189" t="s">
        <v>35</v>
      </c>
      <c r="I2189" t="s">
        <v>36</v>
      </c>
      <c r="J2189" t="s">
        <v>36</v>
      </c>
      <c r="L2189">
        <v>360262</v>
      </c>
      <c r="M2189">
        <v>295281</v>
      </c>
      <c r="R2189" t="s">
        <v>37</v>
      </c>
      <c r="V2189">
        <v>2</v>
      </c>
      <c r="W2189">
        <v>18</v>
      </c>
      <c r="Z2189" t="s">
        <v>38</v>
      </c>
      <c r="AA2189">
        <v>182</v>
      </c>
      <c r="AB2189" t="s">
        <v>39</v>
      </c>
      <c r="AC2189" t="s">
        <v>40</v>
      </c>
      <c r="AD2189">
        <v>69</v>
      </c>
    </row>
    <row r="2190" spans="1:30">
      <c r="A2190">
        <v>252</v>
      </c>
      <c r="B2190">
        <v>252110</v>
      </c>
      <c r="C2190" t="str">
        <f>VLOOKUP(B2190,'[1]ERC BU vlookup'!$E$2:$G$72,2,FALSE)</f>
        <v>WP</v>
      </c>
      <c r="D2190">
        <v>5510</v>
      </c>
      <c r="E2190" t="s">
        <v>52</v>
      </c>
      <c r="F2190" s="2">
        <v>72.91</v>
      </c>
      <c r="G2190" s="1">
        <v>43149</v>
      </c>
      <c r="H2190" t="s">
        <v>35</v>
      </c>
      <c r="I2190" t="s">
        <v>36</v>
      </c>
      <c r="J2190" t="s">
        <v>36</v>
      </c>
      <c r="L2190">
        <v>360263</v>
      </c>
      <c r="M2190">
        <v>295285</v>
      </c>
      <c r="R2190" t="s">
        <v>37</v>
      </c>
      <c r="V2190">
        <v>2</v>
      </c>
      <c r="W2190">
        <v>18</v>
      </c>
      <c r="Z2190" t="s">
        <v>38</v>
      </c>
      <c r="AA2190">
        <v>182</v>
      </c>
      <c r="AB2190" t="s">
        <v>39</v>
      </c>
      <c r="AC2190" t="s">
        <v>40</v>
      </c>
      <c r="AD2190">
        <v>28</v>
      </c>
    </row>
    <row r="2191" spans="1:30">
      <c r="A2191">
        <v>251</v>
      </c>
      <c r="B2191">
        <v>251102</v>
      </c>
      <c r="C2191" t="str">
        <f>VLOOKUP(B2191,'[1]ERC BU vlookup'!$E$2:$G$72,2,FALSE)</f>
        <v>WP</v>
      </c>
      <c r="D2191">
        <v>5510</v>
      </c>
      <c r="E2191" t="s">
        <v>52</v>
      </c>
      <c r="F2191" s="2">
        <v>77.73</v>
      </c>
      <c r="G2191" s="1">
        <v>43149</v>
      </c>
      <c r="H2191" t="s">
        <v>35</v>
      </c>
      <c r="I2191" t="s">
        <v>36</v>
      </c>
      <c r="J2191" t="s">
        <v>36</v>
      </c>
      <c r="L2191">
        <v>360263</v>
      </c>
      <c r="M2191">
        <v>295285</v>
      </c>
      <c r="R2191" t="s">
        <v>37</v>
      </c>
      <c r="V2191">
        <v>2</v>
      </c>
      <c r="W2191">
        <v>18</v>
      </c>
      <c r="Z2191" t="s">
        <v>38</v>
      </c>
      <c r="AA2191">
        <v>182</v>
      </c>
      <c r="AB2191" t="s">
        <v>39</v>
      </c>
      <c r="AC2191" t="s">
        <v>40</v>
      </c>
      <c r="AD2191">
        <v>33</v>
      </c>
    </row>
    <row r="2192" spans="1:30">
      <c r="A2192">
        <v>251</v>
      </c>
      <c r="B2192">
        <v>251106</v>
      </c>
      <c r="C2192" t="str">
        <f>VLOOKUP(B2192,'[1]ERC BU vlookup'!$E$2:$G$72,2,FALSE)</f>
        <v>WP</v>
      </c>
      <c r="D2192">
        <v>5510</v>
      </c>
      <c r="E2192" t="s">
        <v>52</v>
      </c>
      <c r="F2192" s="2">
        <v>12.66</v>
      </c>
      <c r="G2192" s="1">
        <v>43149</v>
      </c>
      <c r="H2192" t="s">
        <v>35</v>
      </c>
      <c r="I2192" t="s">
        <v>36</v>
      </c>
      <c r="J2192" t="s">
        <v>36</v>
      </c>
      <c r="L2192">
        <v>360263</v>
      </c>
      <c r="M2192">
        <v>295285</v>
      </c>
      <c r="R2192" t="s">
        <v>37</v>
      </c>
      <c r="V2192">
        <v>2</v>
      </c>
      <c r="W2192">
        <v>18</v>
      </c>
      <c r="Z2192" t="s">
        <v>38</v>
      </c>
      <c r="AA2192">
        <v>182</v>
      </c>
      <c r="AB2192" t="s">
        <v>39</v>
      </c>
      <c r="AC2192" t="s">
        <v>40</v>
      </c>
      <c r="AD2192">
        <v>37</v>
      </c>
    </row>
    <row r="2193" spans="1:30">
      <c r="A2193">
        <v>252</v>
      </c>
      <c r="B2193">
        <v>252106</v>
      </c>
      <c r="C2193" t="str">
        <f>VLOOKUP(B2193,'[1]ERC BU vlookup'!$E$2:$G$72,2,FALSE)</f>
        <v>WP</v>
      </c>
      <c r="D2193">
        <v>5510</v>
      </c>
      <c r="E2193" t="s">
        <v>52</v>
      </c>
      <c r="F2193" s="2">
        <v>56.25</v>
      </c>
      <c r="G2193" s="1">
        <v>43149</v>
      </c>
      <c r="H2193" t="s">
        <v>35</v>
      </c>
      <c r="I2193" t="s">
        <v>36</v>
      </c>
      <c r="J2193" t="s">
        <v>36</v>
      </c>
      <c r="L2193">
        <v>360263</v>
      </c>
      <c r="M2193">
        <v>295285</v>
      </c>
      <c r="R2193" t="s">
        <v>37</v>
      </c>
      <c r="V2193">
        <v>2</v>
      </c>
      <c r="W2193">
        <v>18</v>
      </c>
      <c r="Z2193" t="s">
        <v>38</v>
      </c>
      <c r="AA2193">
        <v>182</v>
      </c>
      <c r="AB2193" t="s">
        <v>39</v>
      </c>
      <c r="AC2193" t="s">
        <v>40</v>
      </c>
      <c r="AD2193">
        <v>40</v>
      </c>
    </row>
    <row r="2194" spans="1:30">
      <c r="A2194">
        <v>255</v>
      </c>
      <c r="B2194">
        <v>255100</v>
      </c>
      <c r="C2194" t="str">
        <f>VLOOKUP(B2194,'[1]ERC BU vlookup'!$E$2:$G$72,2,FALSE)</f>
        <v>WP</v>
      </c>
      <c r="D2194">
        <v>5510</v>
      </c>
      <c r="E2194" t="s">
        <v>52</v>
      </c>
      <c r="F2194" s="2">
        <v>10.97</v>
      </c>
      <c r="G2194" s="1">
        <v>43149</v>
      </c>
      <c r="H2194" t="s">
        <v>35</v>
      </c>
      <c r="I2194" t="s">
        <v>36</v>
      </c>
      <c r="J2194" t="s">
        <v>36</v>
      </c>
      <c r="L2194">
        <v>360263</v>
      </c>
      <c r="M2194">
        <v>295285</v>
      </c>
      <c r="R2194" t="s">
        <v>37</v>
      </c>
      <c r="V2194">
        <v>2</v>
      </c>
      <c r="W2194">
        <v>18</v>
      </c>
      <c r="Z2194" t="s">
        <v>38</v>
      </c>
      <c r="AA2194">
        <v>182</v>
      </c>
      <c r="AB2194" t="s">
        <v>39</v>
      </c>
      <c r="AC2194" t="s">
        <v>40</v>
      </c>
      <c r="AD2194">
        <v>93</v>
      </c>
    </row>
    <row r="2195" spans="1:30">
      <c r="A2195">
        <v>246</v>
      </c>
      <c r="B2195">
        <v>246100</v>
      </c>
      <c r="C2195" t="str">
        <f>VLOOKUP(B2195,'[1]ERC BU vlookup'!$E$2:$G$72,2,FALSE)</f>
        <v>SP</v>
      </c>
      <c r="D2195">
        <v>5510</v>
      </c>
      <c r="E2195" t="s">
        <v>52</v>
      </c>
      <c r="F2195" s="2">
        <v>41.53</v>
      </c>
      <c r="G2195" s="1">
        <v>43149</v>
      </c>
      <c r="H2195" t="s">
        <v>35</v>
      </c>
      <c r="I2195" t="s">
        <v>36</v>
      </c>
      <c r="J2195" t="s">
        <v>36</v>
      </c>
      <c r="L2195">
        <v>360263</v>
      </c>
      <c r="M2195">
        <v>295285</v>
      </c>
      <c r="R2195" t="s">
        <v>37</v>
      </c>
      <c r="V2195">
        <v>2</v>
      </c>
      <c r="W2195">
        <v>18</v>
      </c>
      <c r="Z2195" t="s">
        <v>38</v>
      </c>
      <c r="AA2195">
        <v>182</v>
      </c>
      <c r="AB2195" t="s">
        <v>39</v>
      </c>
      <c r="AC2195" t="s">
        <v>40</v>
      </c>
      <c r="AD2195">
        <v>377</v>
      </c>
    </row>
    <row r="2196" spans="1:30">
      <c r="A2196">
        <v>252</v>
      </c>
      <c r="B2196">
        <v>252110</v>
      </c>
      <c r="C2196" t="str">
        <f>VLOOKUP(B2196,'[1]ERC BU vlookup'!$E$2:$G$72,2,FALSE)</f>
        <v>WP</v>
      </c>
      <c r="D2196">
        <v>5510</v>
      </c>
      <c r="E2196" t="s">
        <v>52</v>
      </c>
      <c r="F2196" s="2">
        <v>440.23</v>
      </c>
      <c r="G2196" s="1">
        <v>43152</v>
      </c>
      <c r="H2196" t="s">
        <v>35</v>
      </c>
      <c r="I2196" t="s">
        <v>36</v>
      </c>
      <c r="J2196" t="s">
        <v>36</v>
      </c>
      <c r="L2196">
        <v>360265</v>
      </c>
      <c r="M2196">
        <v>295292</v>
      </c>
      <c r="R2196" t="s">
        <v>37</v>
      </c>
      <c r="V2196">
        <v>2</v>
      </c>
      <c r="W2196">
        <v>18</v>
      </c>
      <c r="Z2196" t="s">
        <v>38</v>
      </c>
      <c r="AA2196">
        <v>182</v>
      </c>
      <c r="AB2196" t="s">
        <v>39</v>
      </c>
      <c r="AC2196" t="s">
        <v>40</v>
      </c>
      <c r="AD2196">
        <v>16</v>
      </c>
    </row>
    <row r="2197" spans="1:30">
      <c r="A2197">
        <v>251</v>
      </c>
      <c r="B2197">
        <v>251102</v>
      </c>
      <c r="C2197" t="str">
        <f>VLOOKUP(B2197,'[1]ERC BU vlookup'!$E$2:$G$72,2,FALSE)</f>
        <v>WP</v>
      </c>
      <c r="D2197">
        <v>5510</v>
      </c>
      <c r="E2197" t="s">
        <v>52</v>
      </c>
      <c r="F2197" s="2">
        <v>498.3</v>
      </c>
      <c r="G2197" s="1">
        <v>43152</v>
      </c>
      <c r="H2197" t="s">
        <v>35</v>
      </c>
      <c r="I2197" t="s">
        <v>36</v>
      </c>
      <c r="J2197" t="s">
        <v>36</v>
      </c>
      <c r="L2197">
        <v>360265</v>
      </c>
      <c r="M2197">
        <v>295292</v>
      </c>
      <c r="R2197" t="s">
        <v>37</v>
      </c>
      <c r="V2197">
        <v>2</v>
      </c>
      <c r="W2197">
        <v>18</v>
      </c>
      <c r="Z2197" t="s">
        <v>38</v>
      </c>
      <c r="AA2197">
        <v>182</v>
      </c>
      <c r="AB2197" t="s">
        <v>39</v>
      </c>
      <c r="AC2197" t="s">
        <v>40</v>
      </c>
      <c r="AD2197">
        <v>19</v>
      </c>
    </row>
    <row r="2198" spans="1:30">
      <c r="A2198">
        <v>251</v>
      </c>
      <c r="B2198">
        <v>251106</v>
      </c>
      <c r="C2198" t="str">
        <f>VLOOKUP(B2198,'[1]ERC BU vlookup'!$E$2:$G$72,2,FALSE)</f>
        <v>WP</v>
      </c>
      <c r="D2198">
        <v>5510</v>
      </c>
      <c r="E2198" t="s">
        <v>52</v>
      </c>
      <c r="F2198" s="2">
        <v>71.849999999999994</v>
      </c>
      <c r="G2198" s="1">
        <v>43152</v>
      </c>
      <c r="H2198" t="s">
        <v>35</v>
      </c>
      <c r="I2198" t="s">
        <v>36</v>
      </c>
      <c r="J2198" t="s">
        <v>36</v>
      </c>
      <c r="L2198">
        <v>360265</v>
      </c>
      <c r="M2198">
        <v>295292</v>
      </c>
      <c r="R2198" t="s">
        <v>37</v>
      </c>
      <c r="V2198">
        <v>2</v>
      </c>
      <c r="W2198">
        <v>18</v>
      </c>
      <c r="Z2198" t="s">
        <v>38</v>
      </c>
      <c r="AA2198">
        <v>182</v>
      </c>
      <c r="AB2198" t="s">
        <v>39</v>
      </c>
      <c r="AC2198" t="s">
        <v>40</v>
      </c>
      <c r="AD2198">
        <v>22</v>
      </c>
    </row>
    <row r="2199" spans="1:30">
      <c r="A2199">
        <v>252</v>
      </c>
      <c r="B2199">
        <v>252106</v>
      </c>
      <c r="C2199" t="str">
        <f>VLOOKUP(B2199,'[1]ERC BU vlookup'!$E$2:$G$72,2,FALSE)</f>
        <v>WP</v>
      </c>
      <c r="D2199">
        <v>5510</v>
      </c>
      <c r="E2199" t="s">
        <v>52</v>
      </c>
      <c r="F2199" s="2">
        <v>282.16000000000003</v>
      </c>
      <c r="G2199" s="1">
        <v>43152</v>
      </c>
      <c r="H2199" t="s">
        <v>35</v>
      </c>
      <c r="I2199" t="s">
        <v>36</v>
      </c>
      <c r="J2199" t="s">
        <v>36</v>
      </c>
      <c r="L2199">
        <v>360265</v>
      </c>
      <c r="M2199">
        <v>295292</v>
      </c>
      <c r="R2199" t="s">
        <v>37</v>
      </c>
      <c r="V2199">
        <v>2</v>
      </c>
      <c r="W2199">
        <v>18</v>
      </c>
      <c r="Z2199" t="s">
        <v>38</v>
      </c>
      <c r="AA2199">
        <v>182</v>
      </c>
      <c r="AB2199" t="s">
        <v>39</v>
      </c>
      <c r="AC2199" t="s">
        <v>40</v>
      </c>
      <c r="AD2199">
        <v>25</v>
      </c>
    </row>
    <row r="2200" spans="1:30">
      <c r="A2200">
        <v>252</v>
      </c>
      <c r="B2200">
        <v>252122</v>
      </c>
      <c r="C2200" t="str">
        <f>VLOOKUP(B2200,'[1]ERC BU vlookup'!$E$2:$G$72,2,FALSE)</f>
        <v>WP</v>
      </c>
      <c r="D2200">
        <v>5510</v>
      </c>
      <c r="E2200" t="s">
        <v>52</v>
      </c>
      <c r="F2200" s="2">
        <v>0.69</v>
      </c>
      <c r="G2200" s="1">
        <v>43152</v>
      </c>
      <c r="H2200" t="s">
        <v>35</v>
      </c>
      <c r="I2200" t="s">
        <v>36</v>
      </c>
      <c r="J2200" t="s">
        <v>36</v>
      </c>
      <c r="L2200">
        <v>360265</v>
      </c>
      <c r="M2200">
        <v>295292</v>
      </c>
      <c r="R2200" t="s">
        <v>37</v>
      </c>
      <c r="V2200">
        <v>2</v>
      </c>
      <c r="W2200">
        <v>18</v>
      </c>
      <c r="Z2200" t="s">
        <v>38</v>
      </c>
      <c r="AA2200">
        <v>182</v>
      </c>
      <c r="AB2200" t="s">
        <v>39</v>
      </c>
      <c r="AC2200" t="s">
        <v>40</v>
      </c>
      <c r="AD2200">
        <v>75</v>
      </c>
    </row>
    <row r="2201" spans="1:30">
      <c r="A2201">
        <v>252</v>
      </c>
      <c r="B2201">
        <v>252129</v>
      </c>
      <c r="C2201" t="str">
        <f>VLOOKUP(B2201,'[1]ERC BU vlookup'!$E$2:$G$72,2,FALSE)</f>
        <v>WP</v>
      </c>
      <c r="D2201">
        <v>5510</v>
      </c>
      <c r="E2201" t="s">
        <v>52</v>
      </c>
      <c r="F2201" s="2">
        <v>5.65</v>
      </c>
      <c r="G2201" s="1">
        <v>43152</v>
      </c>
      <c r="H2201" t="s">
        <v>35</v>
      </c>
      <c r="I2201" t="s">
        <v>36</v>
      </c>
      <c r="J2201" t="s">
        <v>36</v>
      </c>
      <c r="L2201">
        <v>360265</v>
      </c>
      <c r="M2201">
        <v>295292</v>
      </c>
      <c r="R2201" t="s">
        <v>37</v>
      </c>
      <c r="V2201">
        <v>2</v>
      </c>
      <c r="W2201">
        <v>18</v>
      </c>
      <c r="Z2201" t="s">
        <v>38</v>
      </c>
      <c r="AA2201">
        <v>182</v>
      </c>
      <c r="AB2201" t="s">
        <v>39</v>
      </c>
      <c r="AC2201" t="s">
        <v>40</v>
      </c>
      <c r="AD2201">
        <v>80</v>
      </c>
    </row>
    <row r="2202" spans="1:30">
      <c r="A2202">
        <v>255</v>
      </c>
      <c r="B2202">
        <v>255100</v>
      </c>
      <c r="C2202" t="str">
        <f>VLOOKUP(B2202,'[1]ERC BU vlookup'!$E$2:$G$72,2,FALSE)</f>
        <v>WP</v>
      </c>
      <c r="D2202">
        <v>5510</v>
      </c>
      <c r="E2202" t="s">
        <v>52</v>
      </c>
      <c r="F2202" s="2">
        <v>5.13</v>
      </c>
      <c r="G2202" s="1">
        <v>43152</v>
      </c>
      <c r="H2202" t="s">
        <v>35</v>
      </c>
      <c r="I2202" t="s">
        <v>36</v>
      </c>
      <c r="J2202" t="s">
        <v>36</v>
      </c>
      <c r="L2202">
        <v>360265</v>
      </c>
      <c r="M2202">
        <v>295292</v>
      </c>
      <c r="R2202" t="s">
        <v>37</v>
      </c>
      <c r="V2202">
        <v>2</v>
      </c>
      <c r="W2202">
        <v>18</v>
      </c>
      <c r="Z2202" t="s">
        <v>38</v>
      </c>
      <c r="AA2202">
        <v>182</v>
      </c>
      <c r="AB2202" t="s">
        <v>39</v>
      </c>
      <c r="AC2202" t="s">
        <v>40</v>
      </c>
      <c r="AD2202">
        <v>86</v>
      </c>
    </row>
    <row r="2203" spans="1:30">
      <c r="A2203">
        <v>255</v>
      </c>
      <c r="B2203">
        <v>255101</v>
      </c>
      <c r="C2203" t="str">
        <f>VLOOKUP(B2203,'[1]ERC BU vlookup'!$E$2:$G$72,2,FALSE)</f>
        <v>SP</v>
      </c>
      <c r="D2203">
        <v>5510</v>
      </c>
      <c r="E2203" t="s">
        <v>52</v>
      </c>
      <c r="F2203" s="2">
        <v>-0.01</v>
      </c>
      <c r="G2203" s="1">
        <v>43152</v>
      </c>
      <c r="H2203" t="s">
        <v>35</v>
      </c>
      <c r="I2203" t="s">
        <v>36</v>
      </c>
      <c r="J2203" t="s">
        <v>36</v>
      </c>
      <c r="L2203">
        <v>360265</v>
      </c>
      <c r="M2203">
        <v>295292</v>
      </c>
      <c r="R2203" t="s">
        <v>37</v>
      </c>
      <c r="V2203">
        <v>2</v>
      </c>
      <c r="W2203">
        <v>18</v>
      </c>
      <c r="Z2203" t="s">
        <v>38</v>
      </c>
      <c r="AA2203">
        <v>182</v>
      </c>
      <c r="AB2203" t="s">
        <v>39</v>
      </c>
      <c r="AC2203" t="s">
        <v>40</v>
      </c>
      <c r="AD2203">
        <v>380</v>
      </c>
    </row>
    <row r="2204" spans="1:30">
      <c r="A2204">
        <v>251</v>
      </c>
      <c r="B2204">
        <v>251102</v>
      </c>
      <c r="C2204" t="str">
        <f>VLOOKUP(B2204,'[1]ERC BU vlookup'!$E$2:$G$72,2,FALSE)</f>
        <v>WP</v>
      </c>
      <c r="D2204">
        <v>5510</v>
      </c>
      <c r="E2204" t="s">
        <v>52</v>
      </c>
      <c r="F2204" s="2">
        <v>74.19</v>
      </c>
      <c r="G2204" s="1">
        <v>43157</v>
      </c>
      <c r="H2204" t="s">
        <v>35</v>
      </c>
      <c r="I2204" t="s">
        <v>36</v>
      </c>
      <c r="J2204" t="s">
        <v>36</v>
      </c>
      <c r="L2204">
        <v>360295</v>
      </c>
      <c r="M2204">
        <v>295584</v>
      </c>
      <c r="R2204" t="s">
        <v>37</v>
      </c>
      <c r="V2204">
        <v>2</v>
      </c>
      <c r="W2204">
        <v>18</v>
      </c>
      <c r="Z2204" t="s">
        <v>38</v>
      </c>
      <c r="AA2204">
        <v>182</v>
      </c>
      <c r="AB2204" t="s">
        <v>39</v>
      </c>
      <c r="AC2204" t="s">
        <v>40</v>
      </c>
      <c r="AD2204">
        <v>13</v>
      </c>
    </row>
    <row r="2205" spans="1:30">
      <c r="A2205">
        <v>251</v>
      </c>
      <c r="B2205">
        <v>251106</v>
      </c>
      <c r="C2205" t="str">
        <f>VLOOKUP(B2205,'[1]ERC BU vlookup'!$E$2:$G$72,2,FALSE)</f>
        <v>WP</v>
      </c>
      <c r="D2205">
        <v>5510</v>
      </c>
      <c r="E2205" t="s">
        <v>52</v>
      </c>
      <c r="F2205" s="2">
        <v>114.14</v>
      </c>
      <c r="G2205" s="1">
        <v>43157</v>
      </c>
      <c r="H2205" t="s">
        <v>35</v>
      </c>
      <c r="I2205" t="s">
        <v>36</v>
      </c>
      <c r="J2205" t="s">
        <v>36</v>
      </c>
      <c r="L2205">
        <v>360295</v>
      </c>
      <c r="M2205">
        <v>295584</v>
      </c>
      <c r="R2205" t="s">
        <v>37</v>
      </c>
      <c r="V2205">
        <v>2</v>
      </c>
      <c r="W2205">
        <v>18</v>
      </c>
      <c r="Z2205" t="s">
        <v>38</v>
      </c>
      <c r="AA2205">
        <v>182</v>
      </c>
      <c r="AB2205" t="s">
        <v>39</v>
      </c>
      <c r="AC2205" t="s">
        <v>40</v>
      </c>
      <c r="AD2205">
        <v>17</v>
      </c>
    </row>
    <row r="2206" spans="1:30">
      <c r="A2206">
        <v>255</v>
      </c>
      <c r="B2206">
        <v>255100</v>
      </c>
      <c r="C2206" t="str">
        <f>VLOOKUP(B2206,'[1]ERC BU vlookup'!$E$2:$G$72,2,FALSE)</f>
        <v>WP</v>
      </c>
      <c r="D2206">
        <v>5510</v>
      </c>
      <c r="E2206" t="s">
        <v>52</v>
      </c>
      <c r="F2206" s="2">
        <v>136.44999999999999</v>
      </c>
      <c r="G2206" s="1">
        <v>43157</v>
      </c>
      <c r="H2206" t="s">
        <v>35</v>
      </c>
      <c r="I2206" t="s">
        <v>36</v>
      </c>
      <c r="J2206" t="s">
        <v>36</v>
      </c>
      <c r="L2206">
        <v>360295</v>
      </c>
      <c r="M2206">
        <v>295584</v>
      </c>
      <c r="R2206" t="s">
        <v>37</v>
      </c>
      <c r="V2206">
        <v>2</v>
      </c>
      <c r="W2206">
        <v>18</v>
      </c>
      <c r="Z2206" t="s">
        <v>38</v>
      </c>
      <c r="AA2206">
        <v>182</v>
      </c>
      <c r="AB2206" t="s">
        <v>39</v>
      </c>
      <c r="AC2206" t="s">
        <v>40</v>
      </c>
      <c r="AD2206">
        <v>78</v>
      </c>
    </row>
    <row r="2207" spans="1:30">
      <c r="A2207">
        <v>246</v>
      </c>
      <c r="B2207">
        <v>246100</v>
      </c>
      <c r="C2207" t="str">
        <f>VLOOKUP(B2207,'[1]ERC BU vlookup'!$E$2:$G$72,2,FALSE)</f>
        <v>SP</v>
      </c>
      <c r="D2207">
        <v>5510</v>
      </c>
      <c r="E2207" t="s">
        <v>52</v>
      </c>
      <c r="F2207" s="2">
        <v>37.26</v>
      </c>
      <c r="G2207" s="1">
        <v>43157</v>
      </c>
      <c r="H2207" t="s">
        <v>35</v>
      </c>
      <c r="I2207" t="s">
        <v>36</v>
      </c>
      <c r="J2207" t="s">
        <v>36</v>
      </c>
      <c r="L2207">
        <v>360295</v>
      </c>
      <c r="M2207">
        <v>295584</v>
      </c>
      <c r="R2207" t="s">
        <v>37</v>
      </c>
      <c r="V2207">
        <v>2</v>
      </c>
      <c r="W2207">
        <v>18</v>
      </c>
      <c r="Z2207" t="s">
        <v>38</v>
      </c>
      <c r="AA2207">
        <v>182</v>
      </c>
      <c r="AB2207" t="s">
        <v>39</v>
      </c>
      <c r="AC2207" t="s">
        <v>40</v>
      </c>
      <c r="AD2207">
        <v>405</v>
      </c>
    </row>
    <row r="2208" spans="1:30">
      <c r="A2208">
        <v>249</v>
      </c>
      <c r="B2208">
        <v>249100</v>
      </c>
      <c r="C2208" t="str">
        <f>VLOOKUP(B2208,'[1]ERC BU vlookup'!$E$2:$G$72,2,FALSE)</f>
        <v>SP</v>
      </c>
      <c r="D2208">
        <v>5510</v>
      </c>
      <c r="E2208" t="s">
        <v>52</v>
      </c>
      <c r="F2208" s="2">
        <v>103.74</v>
      </c>
      <c r="G2208" s="1">
        <v>43157</v>
      </c>
      <c r="H2208" t="s">
        <v>35</v>
      </c>
      <c r="I2208" t="s">
        <v>36</v>
      </c>
      <c r="J2208" t="s">
        <v>36</v>
      </c>
      <c r="L2208">
        <v>360295</v>
      </c>
      <c r="M2208">
        <v>295584</v>
      </c>
      <c r="R2208" t="s">
        <v>37</v>
      </c>
      <c r="V2208">
        <v>2</v>
      </c>
      <c r="W2208">
        <v>18</v>
      </c>
      <c r="Z2208" t="s">
        <v>38</v>
      </c>
      <c r="AA2208">
        <v>182</v>
      </c>
      <c r="AB2208" t="s">
        <v>39</v>
      </c>
      <c r="AC2208" t="s">
        <v>40</v>
      </c>
      <c r="AD2208">
        <v>408</v>
      </c>
    </row>
    <row r="2209" spans="1:30">
      <c r="A2209">
        <v>251</v>
      </c>
      <c r="B2209">
        <v>251102</v>
      </c>
      <c r="C2209" t="str">
        <f>VLOOKUP(B2209,'[1]ERC BU vlookup'!$E$2:$G$72,2,FALSE)</f>
        <v>WP</v>
      </c>
      <c r="D2209">
        <v>5510</v>
      </c>
      <c r="E2209" t="s">
        <v>52</v>
      </c>
      <c r="F2209" s="2">
        <v>240.16</v>
      </c>
      <c r="G2209" s="1">
        <v>43158</v>
      </c>
      <c r="H2209" t="s">
        <v>35</v>
      </c>
      <c r="I2209" t="s">
        <v>36</v>
      </c>
      <c r="J2209" t="s">
        <v>36</v>
      </c>
      <c r="L2209">
        <v>360302</v>
      </c>
      <c r="M2209">
        <v>295608</v>
      </c>
      <c r="R2209" t="s">
        <v>37</v>
      </c>
      <c r="V2209">
        <v>2</v>
      </c>
      <c r="W2209">
        <v>18</v>
      </c>
      <c r="Z2209" t="s">
        <v>38</v>
      </c>
      <c r="AA2209">
        <v>182</v>
      </c>
      <c r="AB2209" t="s">
        <v>39</v>
      </c>
      <c r="AC2209" t="s">
        <v>40</v>
      </c>
      <c r="AD2209">
        <v>35</v>
      </c>
    </row>
    <row r="2210" spans="1:30">
      <c r="A2210">
        <v>251</v>
      </c>
      <c r="B2210">
        <v>251106</v>
      </c>
      <c r="C2210" t="str">
        <f>VLOOKUP(B2210,'[1]ERC BU vlookup'!$E$2:$G$72,2,FALSE)</f>
        <v>WP</v>
      </c>
      <c r="D2210">
        <v>5510</v>
      </c>
      <c r="E2210" t="s">
        <v>52</v>
      </c>
      <c r="F2210" s="2">
        <v>66.75</v>
      </c>
      <c r="G2210" s="1">
        <v>43158</v>
      </c>
      <c r="H2210" t="s">
        <v>35</v>
      </c>
      <c r="I2210" t="s">
        <v>36</v>
      </c>
      <c r="J2210" t="s">
        <v>36</v>
      </c>
      <c r="L2210">
        <v>360302</v>
      </c>
      <c r="M2210">
        <v>295608</v>
      </c>
      <c r="R2210" t="s">
        <v>37</v>
      </c>
      <c r="V2210">
        <v>2</v>
      </c>
      <c r="W2210">
        <v>18</v>
      </c>
      <c r="Z2210" t="s">
        <v>38</v>
      </c>
      <c r="AA2210">
        <v>182</v>
      </c>
      <c r="AB2210" t="s">
        <v>39</v>
      </c>
      <c r="AC2210" t="s">
        <v>40</v>
      </c>
      <c r="AD2210">
        <v>39</v>
      </c>
    </row>
    <row r="2211" spans="1:30">
      <c r="A2211">
        <v>252</v>
      </c>
      <c r="B2211">
        <v>252106</v>
      </c>
      <c r="C2211" t="str">
        <f>VLOOKUP(B2211,'[1]ERC BU vlookup'!$E$2:$G$72,2,FALSE)</f>
        <v>WP</v>
      </c>
      <c r="D2211">
        <v>5510</v>
      </c>
      <c r="E2211" t="s">
        <v>52</v>
      </c>
      <c r="F2211" s="2">
        <v>53.92</v>
      </c>
      <c r="G2211" s="1">
        <v>43158</v>
      </c>
      <c r="H2211" t="s">
        <v>35</v>
      </c>
      <c r="I2211" t="s">
        <v>36</v>
      </c>
      <c r="J2211" t="s">
        <v>36</v>
      </c>
      <c r="L2211">
        <v>360302</v>
      </c>
      <c r="M2211">
        <v>295608</v>
      </c>
      <c r="R2211" t="s">
        <v>37</v>
      </c>
      <c r="V2211">
        <v>2</v>
      </c>
      <c r="W2211">
        <v>18</v>
      </c>
      <c r="Z2211" t="s">
        <v>38</v>
      </c>
      <c r="AA2211">
        <v>182</v>
      </c>
      <c r="AB2211" t="s">
        <v>39</v>
      </c>
      <c r="AC2211" t="s">
        <v>40</v>
      </c>
      <c r="AD2211">
        <v>44</v>
      </c>
    </row>
    <row r="2212" spans="1:30">
      <c r="A2212">
        <v>255</v>
      </c>
      <c r="B2212">
        <v>255100</v>
      </c>
      <c r="C2212" t="str">
        <f>VLOOKUP(B2212,'[1]ERC BU vlookup'!$E$2:$G$72,2,FALSE)</f>
        <v>WP</v>
      </c>
      <c r="D2212">
        <v>5510</v>
      </c>
      <c r="E2212" t="s">
        <v>52</v>
      </c>
      <c r="F2212" s="2">
        <v>232.73</v>
      </c>
      <c r="G2212" s="1">
        <v>43158</v>
      </c>
      <c r="H2212" t="s">
        <v>35</v>
      </c>
      <c r="I2212" t="s">
        <v>36</v>
      </c>
      <c r="J2212" t="s">
        <v>36</v>
      </c>
      <c r="L2212">
        <v>360302</v>
      </c>
      <c r="M2212">
        <v>295608</v>
      </c>
      <c r="R2212" t="s">
        <v>37</v>
      </c>
      <c r="V2212">
        <v>2</v>
      </c>
      <c r="W2212">
        <v>18</v>
      </c>
      <c r="Z2212" t="s">
        <v>38</v>
      </c>
      <c r="AA2212">
        <v>182</v>
      </c>
      <c r="AB2212" t="s">
        <v>39</v>
      </c>
      <c r="AC2212" t="s">
        <v>40</v>
      </c>
      <c r="AD2212">
        <v>84</v>
      </c>
    </row>
    <row r="2213" spans="1:30">
      <c r="A2213">
        <v>251</v>
      </c>
      <c r="B2213">
        <v>251102</v>
      </c>
      <c r="C2213" t="str">
        <f>VLOOKUP(B2213,'[1]ERC BU vlookup'!$E$2:$G$72,2,FALSE)</f>
        <v>WP</v>
      </c>
      <c r="D2213">
        <v>5510</v>
      </c>
      <c r="E2213" t="s">
        <v>52</v>
      </c>
      <c r="F2213" s="2">
        <v>115.89</v>
      </c>
      <c r="G2213" s="1">
        <v>43159</v>
      </c>
      <c r="H2213" t="s">
        <v>35</v>
      </c>
      <c r="I2213" t="s">
        <v>36</v>
      </c>
      <c r="J2213" t="s">
        <v>36</v>
      </c>
      <c r="L2213">
        <v>360327</v>
      </c>
      <c r="M2213">
        <v>295752</v>
      </c>
      <c r="R2213" t="s">
        <v>37</v>
      </c>
      <c r="V2213">
        <v>2</v>
      </c>
      <c r="W2213">
        <v>18</v>
      </c>
      <c r="Z2213" t="s">
        <v>38</v>
      </c>
      <c r="AA2213">
        <v>182</v>
      </c>
      <c r="AB2213" t="s">
        <v>39</v>
      </c>
      <c r="AC2213" t="s">
        <v>40</v>
      </c>
      <c r="AD2213">
        <v>38</v>
      </c>
    </row>
    <row r="2214" spans="1:30">
      <c r="A2214">
        <v>251</v>
      </c>
      <c r="B2214">
        <v>251106</v>
      </c>
      <c r="C2214" t="str">
        <f>VLOOKUP(B2214,'[1]ERC BU vlookup'!$E$2:$G$72,2,FALSE)</f>
        <v>WP</v>
      </c>
      <c r="D2214">
        <v>5510</v>
      </c>
      <c r="E2214" t="s">
        <v>52</v>
      </c>
      <c r="F2214" s="2">
        <v>32.22</v>
      </c>
      <c r="G2214" s="1">
        <v>43159</v>
      </c>
      <c r="H2214" t="s">
        <v>35</v>
      </c>
      <c r="I2214" t="s">
        <v>36</v>
      </c>
      <c r="J2214" t="s">
        <v>36</v>
      </c>
      <c r="L2214">
        <v>360327</v>
      </c>
      <c r="M2214">
        <v>295752</v>
      </c>
      <c r="R2214" t="s">
        <v>37</v>
      </c>
      <c r="V2214">
        <v>2</v>
      </c>
      <c r="W2214">
        <v>18</v>
      </c>
      <c r="Z2214" t="s">
        <v>38</v>
      </c>
      <c r="AA2214">
        <v>182</v>
      </c>
      <c r="AB2214" t="s">
        <v>39</v>
      </c>
      <c r="AC2214" t="s">
        <v>40</v>
      </c>
      <c r="AD2214">
        <v>42</v>
      </c>
    </row>
    <row r="2215" spans="1:30">
      <c r="A2215">
        <v>251</v>
      </c>
      <c r="B2215">
        <v>251102</v>
      </c>
      <c r="C2215" t="str">
        <f>VLOOKUP(B2215,'[1]ERC BU vlookup'!$E$2:$G$72,2,FALSE)</f>
        <v>WP</v>
      </c>
      <c r="D2215">
        <v>5510</v>
      </c>
      <c r="E2215" t="s">
        <v>52</v>
      </c>
      <c r="F2215" s="2">
        <v>25.18</v>
      </c>
      <c r="G2215" s="1">
        <v>43163</v>
      </c>
      <c r="H2215" t="s">
        <v>35</v>
      </c>
      <c r="I2215" t="s">
        <v>36</v>
      </c>
      <c r="J2215" t="s">
        <v>36</v>
      </c>
      <c r="L2215">
        <v>360375</v>
      </c>
      <c r="M2215">
        <v>295913</v>
      </c>
      <c r="R2215" t="s">
        <v>37</v>
      </c>
      <c r="V2215">
        <v>3</v>
      </c>
      <c r="W2215">
        <v>18</v>
      </c>
      <c r="Z2215" t="s">
        <v>38</v>
      </c>
      <c r="AA2215">
        <v>182</v>
      </c>
      <c r="AB2215" t="s">
        <v>39</v>
      </c>
      <c r="AC2215" t="s">
        <v>40</v>
      </c>
      <c r="AD2215">
        <v>21</v>
      </c>
    </row>
    <row r="2216" spans="1:30">
      <c r="A2216">
        <v>251</v>
      </c>
      <c r="B2216">
        <v>251106</v>
      </c>
      <c r="C2216" t="str">
        <f>VLOOKUP(B2216,'[1]ERC BU vlookup'!$E$2:$G$72,2,FALSE)</f>
        <v>WP</v>
      </c>
      <c r="D2216">
        <v>5510</v>
      </c>
      <c r="E2216" t="s">
        <v>52</v>
      </c>
      <c r="F2216" s="2">
        <v>28.56</v>
      </c>
      <c r="G2216" s="1">
        <v>43163</v>
      </c>
      <c r="H2216" t="s">
        <v>35</v>
      </c>
      <c r="I2216" t="s">
        <v>36</v>
      </c>
      <c r="J2216" t="s">
        <v>36</v>
      </c>
      <c r="L2216">
        <v>360375</v>
      </c>
      <c r="M2216">
        <v>295913</v>
      </c>
      <c r="R2216" t="s">
        <v>37</v>
      </c>
      <c r="V2216">
        <v>3</v>
      </c>
      <c r="W2216">
        <v>18</v>
      </c>
      <c r="Z2216" t="s">
        <v>38</v>
      </c>
      <c r="AA2216">
        <v>182</v>
      </c>
      <c r="AB2216" t="s">
        <v>39</v>
      </c>
      <c r="AC2216" t="s">
        <v>40</v>
      </c>
      <c r="AD2216">
        <v>24</v>
      </c>
    </row>
    <row r="2217" spans="1:30">
      <c r="A2217">
        <v>252</v>
      </c>
      <c r="B2217">
        <v>252129</v>
      </c>
      <c r="C2217" t="str">
        <f>VLOOKUP(B2217,'[1]ERC BU vlookup'!$E$2:$G$72,2,FALSE)</f>
        <v>WP</v>
      </c>
      <c r="D2217">
        <v>5510</v>
      </c>
      <c r="E2217" t="s">
        <v>52</v>
      </c>
      <c r="F2217" s="2">
        <v>40.9</v>
      </c>
      <c r="G2217" s="1">
        <v>43163</v>
      </c>
      <c r="H2217" t="s">
        <v>35</v>
      </c>
      <c r="I2217" t="s">
        <v>36</v>
      </c>
      <c r="J2217" t="s">
        <v>36</v>
      </c>
      <c r="L2217">
        <v>360375</v>
      </c>
      <c r="M2217">
        <v>295913</v>
      </c>
      <c r="R2217" t="s">
        <v>37</v>
      </c>
      <c r="V2217">
        <v>3</v>
      </c>
      <c r="W2217">
        <v>18</v>
      </c>
      <c r="Z2217" t="s">
        <v>38</v>
      </c>
      <c r="AA2217">
        <v>182</v>
      </c>
      <c r="AB2217" t="s">
        <v>39</v>
      </c>
      <c r="AC2217" t="s">
        <v>40</v>
      </c>
      <c r="AD2217">
        <v>78</v>
      </c>
    </row>
    <row r="2218" spans="1:30">
      <c r="A2218">
        <v>255</v>
      </c>
      <c r="B2218">
        <v>255100</v>
      </c>
      <c r="C2218" t="str">
        <f>VLOOKUP(B2218,'[1]ERC BU vlookup'!$E$2:$G$72,2,FALSE)</f>
        <v>WP</v>
      </c>
      <c r="D2218">
        <v>5510</v>
      </c>
      <c r="E2218" t="s">
        <v>52</v>
      </c>
      <c r="F2218" s="2">
        <v>184.93</v>
      </c>
      <c r="G2218" s="1">
        <v>43163</v>
      </c>
      <c r="H2218" t="s">
        <v>35</v>
      </c>
      <c r="I2218" t="s">
        <v>36</v>
      </c>
      <c r="J2218" t="s">
        <v>36</v>
      </c>
      <c r="L2218">
        <v>360375</v>
      </c>
      <c r="M2218">
        <v>295913</v>
      </c>
      <c r="R2218" t="s">
        <v>37</v>
      </c>
      <c r="V2218">
        <v>3</v>
      </c>
      <c r="W2218">
        <v>18</v>
      </c>
      <c r="Z2218" t="s">
        <v>38</v>
      </c>
      <c r="AA2218">
        <v>182</v>
      </c>
      <c r="AB2218" t="s">
        <v>39</v>
      </c>
      <c r="AC2218" t="s">
        <v>40</v>
      </c>
      <c r="AD2218">
        <v>84</v>
      </c>
    </row>
    <row r="2219" spans="1:30">
      <c r="A2219">
        <v>255</v>
      </c>
      <c r="B2219">
        <v>255100</v>
      </c>
      <c r="C2219" t="str">
        <f>VLOOKUP(B2219,'[1]ERC BU vlookup'!$E$2:$G$72,2,FALSE)</f>
        <v>WP</v>
      </c>
      <c r="D2219">
        <v>5510</v>
      </c>
      <c r="E2219" t="s">
        <v>52</v>
      </c>
      <c r="F2219" s="2">
        <v>233.5</v>
      </c>
      <c r="G2219" s="1">
        <v>43164</v>
      </c>
      <c r="H2219" t="s">
        <v>35</v>
      </c>
      <c r="I2219" t="s">
        <v>36</v>
      </c>
      <c r="J2219" t="s">
        <v>36</v>
      </c>
      <c r="L2219">
        <v>360414</v>
      </c>
      <c r="M2219">
        <v>296045</v>
      </c>
      <c r="R2219" t="s">
        <v>37</v>
      </c>
      <c r="V2219">
        <v>3</v>
      </c>
      <c r="W2219">
        <v>18</v>
      </c>
      <c r="Z2219" t="s">
        <v>38</v>
      </c>
      <c r="AA2219">
        <v>182</v>
      </c>
      <c r="AB2219" t="s">
        <v>39</v>
      </c>
      <c r="AC2219" t="s">
        <v>40</v>
      </c>
      <c r="AD2219">
        <v>75</v>
      </c>
    </row>
    <row r="2220" spans="1:30">
      <c r="A2220">
        <v>252</v>
      </c>
      <c r="B2220">
        <v>252136</v>
      </c>
      <c r="C2220" t="str">
        <f>VLOOKUP(B2220,'[1]ERC BU vlookup'!$E$2:$G$72,2,FALSE)</f>
        <v>WP</v>
      </c>
      <c r="D2220">
        <v>5510</v>
      </c>
      <c r="E2220" t="s">
        <v>52</v>
      </c>
      <c r="F2220" s="2">
        <v>861.16</v>
      </c>
      <c r="G2220" s="1">
        <v>43164</v>
      </c>
      <c r="H2220" t="s">
        <v>35</v>
      </c>
      <c r="I2220" t="s">
        <v>36</v>
      </c>
      <c r="J2220" t="s">
        <v>36</v>
      </c>
      <c r="L2220">
        <v>360414</v>
      </c>
      <c r="M2220">
        <v>296045</v>
      </c>
      <c r="R2220" t="s">
        <v>37</v>
      </c>
      <c r="V2220">
        <v>3</v>
      </c>
      <c r="W2220">
        <v>18</v>
      </c>
      <c r="Z2220" t="s">
        <v>38</v>
      </c>
      <c r="AA2220">
        <v>182</v>
      </c>
      <c r="AB2220" t="s">
        <v>39</v>
      </c>
      <c r="AC2220" t="s">
        <v>40</v>
      </c>
      <c r="AD2220">
        <v>432</v>
      </c>
    </row>
    <row r="2221" spans="1:30">
      <c r="A2221">
        <v>252</v>
      </c>
      <c r="B2221">
        <v>252106</v>
      </c>
      <c r="C2221" t="str">
        <f>VLOOKUP(B2221,'[1]ERC BU vlookup'!$E$2:$G$72,2,FALSE)</f>
        <v>WP</v>
      </c>
      <c r="D2221">
        <v>5510</v>
      </c>
      <c r="E2221" t="s">
        <v>52</v>
      </c>
      <c r="F2221" s="2">
        <v>27.25</v>
      </c>
      <c r="G2221" s="1">
        <v>43170</v>
      </c>
      <c r="H2221" t="s">
        <v>35</v>
      </c>
      <c r="I2221" t="s">
        <v>36</v>
      </c>
      <c r="J2221" t="s">
        <v>36</v>
      </c>
      <c r="L2221">
        <v>360564</v>
      </c>
      <c r="M2221">
        <v>296734</v>
      </c>
      <c r="R2221" t="s">
        <v>37</v>
      </c>
      <c r="V2221">
        <v>3</v>
      </c>
      <c r="W2221">
        <v>18</v>
      </c>
      <c r="Z2221" t="s">
        <v>38</v>
      </c>
      <c r="AA2221">
        <v>182</v>
      </c>
      <c r="AB2221" t="s">
        <v>39</v>
      </c>
      <c r="AC2221" t="s">
        <v>40</v>
      </c>
      <c r="AD2221">
        <v>26</v>
      </c>
    </row>
    <row r="2222" spans="1:30">
      <c r="A2222">
        <v>252</v>
      </c>
      <c r="B2222">
        <v>252110</v>
      </c>
      <c r="C2222" t="str">
        <f>VLOOKUP(B2222,'[1]ERC BU vlookup'!$E$2:$G$72,2,FALSE)</f>
        <v>WP</v>
      </c>
      <c r="D2222">
        <v>5510</v>
      </c>
      <c r="E2222" t="s">
        <v>52</v>
      </c>
      <c r="G2222" s="1">
        <v>43165</v>
      </c>
      <c r="H2222" t="s">
        <v>35</v>
      </c>
      <c r="I2222" t="s">
        <v>36</v>
      </c>
      <c r="J2222" t="s">
        <v>36</v>
      </c>
      <c r="L2222">
        <v>360566</v>
      </c>
      <c r="M2222">
        <v>296752</v>
      </c>
      <c r="R2222" t="s">
        <v>37</v>
      </c>
      <c r="V2222">
        <v>3</v>
      </c>
      <c r="W2222">
        <v>18</v>
      </c>
      <c r="Z2222" t="s">
        <v>38</v>
      </c>
      <c r="AA2222">
        <v>182</v>
      </c>
      <c r="AB2222" t="s">
        <v>39</v>
      </c>
      <c r="AC2222" t="s">
        <v>40</v>
      </c>
      <c r="AD2222">
        <v>14</v>
      </c>
    </row>
    <row r="2223" spans="1:30">
      <c r="A2223">
        <v>251</v>
      </c>
      <c r="B2223">
        <v>251106</v>
      </c>
      <c r="C2223" t="str">
        <f>VLOOKUP(B2223,'[1]ERC BU vlookup'!$E$2:$G$72,2,FALSE)</f>
        <v>WP</v>
      </c>
      <c r="D2223">
        <v>5510</v>
      </c>
      <c r="E2223" t="s">
        <v>52</v>
      </c>
      <c r="F2223" s="2">
        <v>506.64</v>
      </c>
      <c r="G2223" s="1">
        <v>43165</v>
      </c>
      <c r="H2223" t="s">
        <v>35</v>
      </c>
      <c r="I2223" t="s">
        <v>36</v>
      </c>
      <c r="J2223" t="s">
        <v>36</v>
      </c>
      <c r="L2223">
        <v>360566</v>
      </c>
      <c r="M2223">
        <v>296752</v>
      </c>
      <c r="R2223" t="s">
        <v>37</v>
      </c>
      <c r="V2223">
        <v>3</v>
      </c>
      <c r="W2223">
        <v>18</v>
      </c>
      <c r="Z2223" t="s">
        <v>38</v>
      </c>
      <c r="AA2223">
        <v>182</v>
      </c>
      <c r="AB2223" t="s">
        <v>39</v>
      </c>
      <c r="AC2223" t="s">
        <v>40</v>
      </c>
      <c r="AD2223">
        <v>21</v>
      </c>
    </row>
    <row r="2224" spans="1:30">
      <c r="A2224">
        <v>255</v>
      </c>
      <c r="B2224">
        <v>255100</v>
      </c>
      <c r="C2224" t="str">
        <f>VLOOKUP(B2224,'[1]ERC BU vlookup'!$E$2:$G$72,2,FALSE)</f>
        <v>WP</v>
      </c>
      <c r="D2224">
        <v>5510</v>
      </c>
      <c r="E2224" t="s">
        <v>52</v>
      </c>
      <c r="F2224" s="2">
        <v>30.92</v>
      </c>
      <c r="G2224" s="1">
        <v>43165</v>
      </c>
      <c r="H2224" t="s">
        <v>35</v>
      </c>
      <c r="I2224" t="s">
        <v>36</v>
      </c>
      <c r="J2224" t="s">
        <v>36</v>
      </c>
      <c r="L2224">
        <v>360566</v>
      </c>
      <c r="M2224">
        <v>296752</v>
      </c>
      <c r="R2224" t="s">
        <v>37</v>
      </c>
      <c r="V2224">
        <v>3</v>
      </c>
      <c r="W2224">
        <v>18</v>
      </c>
      <c r="Z2224" t="s">
        <v>38</v>
      </c>
      <c r="AA2224">
        <v>182</v>
      </c>
      <c r="AB2224" t="s">
        <v>39</v>
      </c>
      <c r="AC2224" t="s">
        <v>40</v>
      </c>
      <c r="AD2224">
        <v>74</v>
      </c>
    </row>
    <row r="2225" spans="1:30">
      <c r="A2225">
        <v>252</v>
      </c>
      <c r="B2225">
        <v>252113</v>
      </c>
      <c r="C2225" t="str">
        <f>VLOOKUP(B2225,'[1]ERC BU vlookup'!$E$2:$G$72,2,FALSE)</f>
        <v>WP</v>
      </c>
      <c r="D2225">
        <v>5510</v>
      </c>
      <c r="E2225" t="s">
        <v>52</v>
      </c>
      <c r="F2225" s="2">
        <v>8.26</v>
      </c>
      <c r="G2225" s="1">
        <v>43172</v>
      </c>
      <c r="H2225" t="s">
        <v>35</v>
      </c>
      <c r="I2225" t="s">
        <v>36</v>
      </c>
      <c r="J2225" t="s">
        <v>36</v>
      </c>
      <c r="L2225">
        <v>360572</v>
      </c>
      <c r="M2225">
        <v>296982</v>
      </c>
      <c r="R2225" t="s">
        <v>37</v>
      </c>
      <c r="V2225">
        <v>3</v>
      </c>
      <c r="W2225">
        <v>18</v>
      </c>
      <c r="Z2225" t="s">
        <v>38</v>
      </c>
      <c r="AA2225">
        <v>182</v>
      </c>
      <c r="AB2225" t="s">
        <v>39</v>
      </c>
      <c r="AC2225" t="s">
        <v>40</v>
      </c>
      <c r="AD2225">
        <v>30</v>
      </c>
    </row>
    <row r="2226" spans="1:30">
      <c r="A2226">
        <v>251</v>
      </c>
      <c r="B2226">
        <v>251102</v>
      </c>
      <c r="C2226" t="str">
        <f>VLOOKUP(B2226,'[1]ERC BU vlookup'!$E$2:$G$72,2,FALSE)</f>
        <v>WP</v>
      </c>
      <c r="D2226">
        <v>5510</v>
      </c>
      <c r="E2226" t="s">
        <v>52</v>
      </c>
      <c r="F2226" s="2">
        <v>55.61</v>
      </c>
      <c r="G2226" s="1">
        <v>43172</v>
      </c>
      <c r="H2226" t="s">
        <v>35</v>
      </c>
      <c r="I2226" t="s">
        <v>36</v>
      </c>
      <c r="J2226" t="s">
        <v>36</v>
      </c>
      <c r="L2226">
        <v>360572</v>
      </c>
      <c r="M2226">
        <v>296982</v>
      </c>
      <c r="R2226" t="s">
        <v>37</v>
      </c>
      <c r="V2226">
        <v>3</v>
      </c>
      <c r="W2226">
        <v>18</v>
      </c>
      <c r="Z2226" t="s">
        <v>38</v>
      </c>
      <c r="AA2226">
        <v>182</v>
      </c>
      <c r="AB2226" t="s">
        <v>39</v>
      </c>
      <c r="AC2226" t="s">
        <v>40</v>
      </c>
      <c r="AD2226">
        <v>33</v>
      </c>
    </row>
    <row r="2227" spans="1:30">
      <c r="A2227">
        <v>252</v>
      </c>
      <c r="B2227">
        <v>252115</v>
      </c>
      <c r="C2227" t="str">
        <f>VLOOKUP(B2227,'[1]ERC BU vlookup'!$E$2:$G$72,2,FALSE)</f>
        <v>WP</v>
      </c>
      <c r="D2227">
        <v>5510</v>
      </c>
      <c r="E2227" t="s">
        <v>52</v>
      </c>
      <c r="F2227" s="2">
        <v>1647.69</v>
      </c>
      <c r="G2227" s="1">
        <v>43172</v>
      </c>
      <c r="H2227" t="s">
        <v>35</v>
      </c>
      <c r="I2227" t="s">
        <v>36</v>
      </c>
      <c r="J2227" t="s">
        <v>36</v>
      </c>
      <c r="L2227">
        <v>360572</v>
      </c>
      <c r="M2227">
        <v>296982</v>
      </c>
      <c r="R2227" t="s">
        <v>37</v>
      </c>
      <c r="V2227">
        <v>3</v>
      </c>
      <c r="W2227">
        <v>18</v>
      </c>
      <c r="Z2227" t="s">
        <v>38</v>
      </c>
      <c r="AA2227">
        <v>182</v>
      </c>
      <c r="AB2227" t="s">
        <v>39</v>
      </c>
      <c r="AC2227" t="s">
        <v>40</v>
      </c>
      <c r="AD2227">
        <v>62</v>
      </c>
    </row>
    <row r="2228" spans="1:30">
      <c r="A2228">
        <v>255</v>
      </c>
      <c r="B2228">
        <v>255100</v>
      </c>
      <c r="C2228" t="str">
        <f>VLOOKUP(B2228,'[1]ERC BU vlookup'!$E$2:$G$72,2,FALSE)</f>
        <v>WP</v>
      </c>
      <c r="D2228">
        <v>5510</v>
      </c>
      <c r="E2228" t="s">
        <v>52</v>
      </c>
      <c r="F2228" s="2">
        <v>287.73</v>
      </c>
      <c r="G2228" s="1">
        <v>43172</v>
      </c>
      <c r="H2228" t="s">
        <v>35</v>
      </c>
      <c r="I2228" t="s">
        <v>36</v>
      </c>
      <c r="J2228" t="s">
        <v>36</v>
      </c>
      <c r="L2228">
        <v>360572</v>
      </c>
      <c r="M2228">
        <v>296982</v>
      </c>
      <c r="R2228" t="s">
        <v>37</v>
      </c>
      <c r="V2228">
        <v>3</v>
      </c>
      <c r="W2228">
        <v>18</v>
      </c>
      <c r="Z2228" t="s">
        <v>38</v>
      </c>
      <c r="AA2228">
        <v>182</v>
      </c>
      <c r="AB2228" t="s">
        <v>39</v>
      </c>
      <c r="AC2228" t="s">
        <v>40</v>
      </c>
      <c r="AD2228">
        <v>77</v>
      </c>
    </row>
    <row r="2229" spans="1:30">
      <c r="A2229">
        <v>255</v>
      </c>
      <c r="B2229">
        <v>255101</v>
      </c>
      <c r="C2229" t="str">
        <f>VLOOKUP(B2229,'[1]ERC BU vlookup'!$E$2:$G$72,2,FALSE)</f>
        <v>SP</v>
      </c>
      <c r="D2229">
        <v>5510</v>
      </c>
      <c r="E2229" t="s">
        <v>52</v>
      </c>
      <c r="F2229" s="2">
        <v>-0.67</v>
      </c>
      <c r="G2229" s="1">
        <v>43172</v>
      </c>
      <c r="H2229" t="s">
        <v>35</v>
      </c>
      <c r="I2229" t="s">
        <v>36</v>
      </c>
      <c r="J2229" t="s">
        <v>36</v>
      </c>
      <c r="L2229">
        <v>360572</v>
      </c>
      <c r="M2229">
        <v>296982</v>
      </c>
      <c r="R2229" t="s">
        <v>37</v>
      </c>
      <c r="V2229">
        <v>3</v>
      </c>
      <c r="W2229">
        <v>18</v>
      </c>
      <c r="Z2229" t="s">
        <v>38</v>
      </c>
      <c r="AA2229">
        <v>182</v>
      </c>
      <c r="AB2229" t="s">
        <v>39</v>
      </c>
      <c r="AC2229" t="s">
        <v>40</v>
      </c>
      <c r="AD2229">
        <v>336</v>
      </c>
    </row>
    <row r="2230" spans="1:30">
      <c r="A2230">
        <v>251</v>
      </c>
      <c r="B2230">
        <v>251106</v>
      </c>
      <c r="C2230" t="str">
        <f>VLOOKUP(B2230,'[1]ERC BU vlookup'!$E$2:$G$72,2,FALSE)</f>
        <v>WP</v>
      </c>
      <c r="D2230">
        <v>5510</v>
      </c>
      <c r="E2230" t="s">
        <v>52</v>
      </c>
      <c r="F2230" s="2">
        <v>-0.02</v>
      </c>
      <c r="G2230" s="1">
        <v>43171</v>
      </c>
      <c r="H2230" t="s">
        <v>35</v>
      </c>
      <c r="I2230" t="s">
        <v>36</v>
      </c>
      <c r="J2230" t="s">
        <v>36</v>
      </c>
      <c r="L2230">
        <v>360611</v>
      </c>
      <c r="M2230">
        <v>297596</v>
      </c>
      <c r="R2230" t="s">
        <v>37</v>
      </c>
      <c r="V2230">
        <v>3</v>
      </c>
      <c r="W2230">
        <v>18</v>
      </c>
      <c r="Z2230" t="s">
        <v>38</v>
      </c>
      <c r="AA2230">
        <v>182</v>
      </c>
      <c r="AB2230" t="s">
        <v>39</v>
      </c>
      <c r="AC2230" t="s">
        <v>40</v>
      </c>
      <c r="AD2230">
        <v>37</v>
      </c>
    </row>
    <row r="2231" spans="1:30">
      <c r="A2231">
        <v>252</v>
      </c>
      <c r="B2231">
        <v>252125</v>
      </c>
      <c r="C2231" t="str">
        <f>VLOOKUP(B2231,'[1]ERC BU vlookup'!$E$2:$G$72,2,FALSE)</f>
        <v>WP</v>
      </c>
      <c r="D2231">
        <v>5510</v>
      </c>
      <c r="E2231" t="s">
        <v>52</v>
      </c>
      <c r="F2231" s="2">
        <v>76.53</v>
      </c>
      <c r="G2231" s="1">
        <v>43171</v>
      </c>
      <c r="H2231" t="s">
        <v>35</v>
      </c>
      <c r="I2231" t="s">
        <v>36</v>
      </c>
      <c r="J2231" t="s">
        <v>36</v>
      </c>
      <c r="L2231">
        <v>360611</v>
      </c>
      <c r="M2231">
        <v>297596</v>
      </c>
      <c r="R2231" t="s">
        <v>37</v>
      </c>
      <c r="V2231">
        <v>3</v>
      </c>
      <c r="W2231">
        <v>18</v>
      </c>
      <c r="Z2231" t="s">
        <v>38</v>
      </c>
      <c r="AA2231">
        <v>182</v>
      </c>
      <c r="AB2231" t="s">
        <v>39</v>
      </c>
      <c r="AC2231" t="s">
        <v>40</v>
      </c>
      <c r="AD2231">
        <v>85</v>
      </c>
    </row>
    <row r="2232" spans="1:30">
      <c r="A2232">
        <v>246</v>
      </c>
      <c r="B2232">
        <v>246100</v>
      </c>
      <c r="C2232" t="str">
        <f>VLOOKUP(B2232,'[1]ERC BU vlookup'!$E$2:$G$72,2,FALSE)</f>
        <v>SP</v>
      </c>
      <c r="D2232">
        <v>5510</v>
      </c>
      <c r="E2232" t="s">
        <v>52</v>
      </c>
      <c r="F2232" s="2">
        <v>41.3</v>
      </c>
      <c r="G2232" s="1">
        <v>43171</v>
      </c>
      <c r="H2232" t="s">
        <v>35</v>
      </c>
      <c r="I2232" t="s">
        <v>36</v>
      </c>
      <c r="J2232" t="s">
        <v>36</v>
      </c>
      <c r="L2232">
        <v>360611</v>
      </c>
      <c r="M2232">
        <v>297596</v>
      </c>
      <c r="R2232" t="s">
        <v>37</v>
      </c>
      <c r="V2232">
        <v>3</v>
      </c>
      <c r="W2232">
        <v>18</v>
      </c>
      <c r="Z2232" t="s">
        <v>38</v>
      </c>
      <c r="AA2232">
        <v>182</v>
      </c>
      <c r="AB2232" t="s">
        <v>39</v>
      </c>
      <c r="AC2232" t="s">
        <v>40</v>
      </c>
      <c r="AD2232">
        <v>338</v>
      </c>
    </row>
    <row r="2233" spans="1:30">
      <c r="A2233">
        <v>251</v>
      </c>
      <c r="B2233">
        <v>251102</v>
      </c>
      <c r="C2233" t="str">
        <f>VLOOKUP(B2233,'[1]ERC BU vlookup'!$E$2:$G$72,2,FALSE)</f>
        <v>WP</v>
      </c>
      <c r="D2233">
        <v>5510</v>
      </c>
      <c r="E2233" t="s">
        <v>52</v>
      </c>
      <c r="F2233" s="2">
        <v>33.270000000000003</v>
      </c>
      <c r="G2233" s="1">
        <v>43173</v>
      </c>
      <c r="H2233" t="s">
        <v>35</v>
      </c>
      <c r="I2233" t="s">
        <v>36</v>
      </c>
      <c r="J2233" t="s">
        <v>36</v>
      </c>
      <c r="L2233">
        <v>360612</v>
      </c>
      <c r="M2233">
        <v>297601</v>
      </c>
      <c r="R2233" t="s">
        <v>37</v>
      </c>
      <c r="V2233">
        <v>3</v>
      </c>
      <c r="W2233">
        <v>18</v>
      </c>
      <c r="Z2233" t="s">
        <v>38</v>
      </c>
      <c r="AA2233">
        <v>182</v>
      </c>
      <c r="AB2233" t="s">
        <v>39</v>
      </c>
      <c r="AC2233" t="s">
        <v>40</v>
      </c>
      <c r="AD2233">
        <v>28</v>
      </c>
    </row>
    <row r="2234" spans="1:30">
      <c r="A2234">
        <v>251</v>
      </c>
      <c r="B2234">
        <v>251106</v>
      </c>
      <c r="C2234" t="str">
        <f>VLOOKUP(B2234,'[1]ERC BU vlookup'!$E$2:$G$72,2,FALSE)</f>
        <v>WP</v>
      </c>
      <c r="D2234">
        <v>5510</v>
      </c>
      <c r="E2234" t="s">
        <v>52</v>
      </c>
      <c r="F2234" s="2">
        <v>5.98</v>
      </c>
      <c r="G2234" s="1">
        <v>43173</v>
      </c>
      <c r="H2234" t="s">
        <v>35</v>
      </c>
      <c r="I2234" t="s">
        <v>36</v>
      </c>
      <c r="J2234" t="s">
        <v>36</v>
      </c>
      <c r="L2234">
        <v>360612</v>
      </c>
      <c r="M2234">
        <v>297601</v>
      </c>
      <c r="R2234" t="s">
        <v>37</v>
      </c>
      <c r="V2234">
        <v>3</v>
      </c>
      <c r="W2234">
        <v>18</v>
      </c>
      <c r="Z2234" t="s">
        <v>38</v>
      </c>
      <c r="AA2234">
        <v>182</v>
      </c>
      <c r="AB2234" t="s">
        <v>39</v>
      </c>
      <c r="AC2234" t="s">
        <v>40</v>
      </c>
      <c r="AD2234">
        <v>32</v>
      </c>
    </row>
    <row r="2235" spans="1:30">
      <c r="A2235">
        <v>259</v>
      </c>
      <c r="B2235">
        <v>259100</v>
      </c>
      <c r="C2235" t="str">
        <f>VLOOKUP(B2235,'[1]ERC BU vlookup'!$E$2:$G$72,2,FALSE)</f>
        <v>WP</v>
      </c>
      <c r="D2235">
        <v>5510</v>
      </c>
      <c r="E2235" t="s">
        <v>52</v>
      </c>
      <c r="F2235" s="2">
        <v>-3.76</v>
      </c>
      <c r="G2235" s="1">
        <v>43174</v>
      </c>
      <c r="H2235" t="s">
        <v>35</v>
      </c>
      <c r="I2235" t="s">
        <v>36</v>
      </c>
      <c r="J2235" t="s">
        <v>36</v>
      </c>
      <c r="L2235">
        <v>360613</v>
      </c>
      <c r="M2235">
        <v>297603</v>
      </c>
      <c r="R2235" t="s">
        <v>37</v>
      </c>
      <c r="V2235">
        <v>3</v>
      </c>
      <c r="W2235">
        <v>18</v>
      </c>
      <c r="Z2235" t="s">
        <v>38</v>
      </c>
      <c r="AA2235">
        <v>356</v>
      </c>
      <c r="AB2235" t="s">
        <v>39</v>
      </c>
      <c r="AC2235" t="s">
        <v>40</v>
      </c>
      <c r="AD2235">
        <v>56</v>
      </c>
    </row>
    <row r="2236" spans="1:30">
      <c r="A2236">
        <v>252</v>
      </c>
      <c r="B2236">
        <v>252106</v>
      </c>
      <c r="C2236" t="str">
        <f>VLOOKUP(B2236,'[1]ERC BU vlookup'!$E$2:$G$72,2,FALSE)</f>
        <v>WP</v>
      </c>
      <c r="D2236">
        <v>5510</v>
      </c>
      <c r="E2236" t="s">
        <v>52</v>
      </c>
      <c r="F2236" s="2">
        <v>48</v>
      </c>
      <c r="G2236" s="1">
        <v>43177</v>
      </c>
      <c r="H2236" t="s">
        <v>35</v>
      </c>
      <c r="I2236" t="s">
        <v>36</v>
      </c>
      <c r="J2236" t="s">
        <v>36</v>
      </c>
      <c r="L2236">
        <v>360614</v>
      </c>
      <c r="M2236">
        <v>297604</v>
      </c>
      <c r="R2236" t="s">
        <v>37</v>
      </c>
      <c r="V2236">
        <v>3</v>
      </c>
      <c r="W2236">
        <v>18</v>
      </c>
      <c r="Z2236" t="s">
        <v>38</v>
      </c>
      <c r="AA2236">
        <v>182</v>
      </c>
      <c r="AB2236" t="s">
        <v>39</v>
      </c>
      <c r="AC2236" t="s">
        <v>40</v>
      </c>
      <c r="AD2236">
        <v>35</v>
      </c>
    </row>
    <row r="2237" spans="1:30">
      <c r="A2237">
        <v>255</v>
      </c>
      <c r="B2237">
        <v>255100</v>
      </c>
      <c r="C2237" t="str">
        <f>VLOOKUP(B2237,'[1]ERC BU vlookup'!$E$2:$G$72,2,FALSE)</f>
        <v>WP</v>
      </c>
      <c r="D2237">
        <v>5510</v>
      </c>
      <c r="E2237" t="s">
        <v>52</v>
      </c>
      <c r="F2237" s="2">
        <v>326.94</v>
      </c>
      <c r="G2237" s="1">
        <v>43177</v>
      </c>
      <c r="H2237" t="s">
        <v>35</v>
      </c>
      <c r="I2237" t="s">
        <v>36</v>
      </c>
      <c r="J2237" t="s">
        <v>36</v>
      </c>
      <c r="L2237">
        <v>360614</v>
      </c>
      <c r="M2237">
        <v>297604</v>
      </c>
      <c r="R2237" t="s">
        <v>37</v>
      </c>
      <c r="V2237">
        <v>3</v>
      </c>
      <c r="W2237">
        <v>18</v>
      </c>
      <c r="Z2237" t="s">
        <v>38</v>
      </c>
      <c r="AA2237">
        <v>182</v>
      </c>
      <c r="AB2237" t="s">
        <v>39</v>
      </c>
      <c r="AC2237" t="s">
        <v>40</v>
      </c>
      <c r="AD2237">
        <v>101</v>
      </c>
    </row>
    <row r="2238" spans="1:30">
      <c r="A2238">
        <v>252</v>
      </c>
      <c r="B2238">
        <v>252110</v>
      </c>
      <c r="C2238" t="str">
        <f>VLOOKUP(B2238,'[1]ERC BU vlookup'!$E$2:$G$72,2,FALSE)</f>
        <v>WP</v>
      </c>
      <c r="D2238">
        <v>5510</v>
      </c>
      <c r="E2238" t="s">
        <v>52</v>
      </c>
      <c r="F2238" s="2">
        <v>1896.41</v>
      </c>
      <c r="G2238" s="1">
        <v>43178</v>
      </c>
      <c r="H2238" t="s">
        <v>35</v>
      </c>
      <c r="I2238" t="s">
        <v>36</v>
      </c>
      <c r="J2238" t="s">
        <v>36</v>
      </c>
      <c r="L2238">
        <v>360615</v>
      </c>
      <c r="M2238">
        <v>297606</v>
      </c>
      <c r="R2238" t="s">
        <v>37</v>
      </c>
      <c r="V2238">
        <v>3</v>
      </c>
      <c r="W2238">
        <v>18</v>
      </c>
      <c r="Z2238" t="s">
        <v>38</v>
      </c>
      <c r="AA2238">
        <v>182</v>
      </c>
      <c r="AB2238" t="s">
        <v>39</v>
      </c>
      <c r="AC2238" t="s">
        <v>40</v>
      </c>
      <c r="AD2238">
        <v>37</v>
      </c>
    </row>
    <row r="2239" spans="1:30">
      <c r="A2239">
        <v>251</v>
      </c>
      <c r="B2239">
        <v>251102</v>
      </c>
      <c r="C2239" t="str">
        <f>VLOOKUP(B2239,'[1]ERC BU vlookup'!$E$2:$G$72,2,FALSE)</f>
        <v>WP</v>
      </c>
      <c r="D2239">
        <v>5510</v>
      </c>
      <c r="E2239" t="s">
        <v>52</v>
      </c>
      <c r="F2239" s="2">
        <v>184.1</v>
      </c>
      <c r="G2239" s="1">
        <v>43178</v>
      </c>
      <c r="H2239" t="s">
        <v>35</v>
      </c>
      <c r="I2239" t="s">
        <v>36</v>
      </c>
      <c r="J2239" t="s">
        <v>36</v>
      </c>
      <c r="L2239">
        <v>360615</v>
      </c>
      <c r="M2239">
        <v>297606</v>
      </c>
      <c r="R2239" t="s">
        <v>37</v>
      </c>
      <c r="V2239">
        <v>3</v>
      </c>
      <c r="W2239">
        <v>18</v>
      </c>
      <c r="Z2239" t="s">
        <v>38</v>
      </c>
      <c r="AA2239">
        <v>182</v>
      </c>
      <c r="AB2239" t="s">
        <v>39</v>
      </c>
      <c r="AC2239" t="s">
        <v>40</v>
      </c>
      <c r="AD2239">
        <v>41</v>
      </c>
    </row>
    <row r="2240" spans="1:30">
      <c r="A2240">
        <v>251</v>
      </c>
      <c r="B2240">
        <v>251106</v>
      </c>
      <c r="C2240" t="str">
        <f>VLOOKUP(B2240,'[1]ERC BU vlookup'!$E$2:$G$72,2,FALSE)</f>
        <v>WP</v>
      </c>
      <c r="D2240">
        <v>5510</v>
      </c>
      <c r="E2240" t="s">
        <v>52</v>
      </c>
      <c r="F2240" s="2">
        <v>31.98</v>
      </c>
      <c r="G2240" s="1">
        <v>43178</v>
      </c>
      <c r="H2240" t="s">
        <v>35</v>
      </c>
      <c r="I2240" t="s">
        <v>36</v>
      </c>
      <c r="J2240" t="s">
        <v>36</v>
      </c>
      <c r="L2240">
        <v>360615</v>
      </c>
      <c r="M2240">
        <v>297606</v>
      </c>
      <c r="R2240" t="s">
        <v>37</v>
      </c>
      <c r="V2240">
        <v>3</v>
      </c>
      <c r="W2240">
        <v>18</v>
      </c>
      <c r="Z2240" t="s">
        <v>38</v>
      </c>
      <c r="AA2240">
        <v>182</v>
      </c>
      <c r="AB2240" t="s">
        <v>39</v>
      </c>
      <c r="AC2240" t="s">
        <v>40</v>
      </c>
      <c r="AD2240">
        <v>46</v>
      </c>
    </row>
    <row r="2241" spans="1:30">
      <c r="A2241">
        <v>252</v>
      </c>
      <c r="B2241">
        <v>252106</v>
      </c>
      <c r="C2241" t="str">
        <f>VLOOKUP(B2241,'[1]ERC BU vlookup'!$E$2:$G$72,2,FALSE)</f>
        <v>WP</v>
      </c>
      <c r="D2241">
        <v>5510</v>
      </c>
      <c r="E2241" t="s">
        <v>52</v>
      </c>
      <c r="F2241" s="2">
        <v>55.17</v>
      </c>
      <c r="G2241" s="1">
        <v>43178</v>
      </c>
      <c r="H2241" t="s">
        <v>35</v>
      </c>
      <c r="I2241" t="s">
        <v>36</v>
      </c>
      <c r="J2241" t="s">
        <v>36</v>
      </c>
      <c r="L2241">
        <v>360615</v>
      </c>
      <c r="M2241">
        <v>297606</v>
      </c>
      <c r="R2241" t="s">
        <v>37</v>
      </c>
      <c r="V2241">
        <v>3</v>
      </c>
      <c r="W2241">
        <v>18</v>
      </c>
      <c r="Z2241" t="s">
        <v>38</v>
      </c>
      <c r="AA2241">
        <v>182</v>
      </c>
      <c r="AB2241" t="s">
        <v>39</v>
      </c>
      <c r="AC2241" t="s">
        <v>40</v>
      </c>
      <c r="AD2241">
        <v>50</v>
      </c>
    </row>
    <row r="2242" spans="1:30">
      <c r="A2242">
        <v>259</v>
      </c>
      <c r="B2242">
        <v>259100</v>
      </c>
      <c r="C2242" t="str">
        <f>VLOOKUP(B2242,'[1]ERC BU vlookup'!$E$2:$G$72,2,FALSE)</f>
        <v>WP</v>
      </c>
      <c r="D2242">
        <v>5510</v>
      </c>
      <c r="E2242" t="s">
        <v>52</v>
      </c>
      <c r="F2242" s="2">
        <v>-19.38</v>
      </c>
      <c r="G2242" s="1">
        <v>43178</v>
      </c>
      <c r="H2242" t="s">
        <v>35</v>
      </c>
      <c r="I2242" t="s">
        <v>36</v>
      </c>
      <c r="J2242" t="s">
        <v>36</v>
      </c>
      <c r="L2242">
        <v>360615</v>
      </c>
      <c r="M2242">
        <v>297606</v>
      </c>
      <c r="R2242" t="s">
        <v>37</v>
      </c>
      <c r="V2242">
        <v>3</v>
      </c>
      <c r="W2242">
        <v>18</v>
      </c>
      <c r="Z2242" t="s">
        <v>38</v>
      </c>
      <c r="AA2242">
        <v>182</v>
      </c>
      <c r="AB2242" t="s">
        <v>39</v>
      </c>
      <c r="AC2242" t="s">
        <v>40</v>
      </c>
      <c r="AD2242">
        <v>120</v>
      </c>
    </row>
    <row r="2243" spans="1:30">
      <c r="A2243">
        <v>255</v>
      </c>
      <c r="B2243">
        <v>255100</v>
      </c>
      <c r="C2243" t="str">
        <f>VLOOKUP(B2243,'[1]ERC BU vlookup'!$E$2:$G$72,2,FALSE)</f>
        <v>WP</v>
      </c>
      <c r="D2243">
        <v>5510</v>
      </c>
      <c r="E2243" t="s">
        <v>52</v>
      </c>
      <c r="F2243" s="2">
        <v>-1.49</v>
      </c>
      <c r="G2243" s="1">
        <v>43178</v>
      </c>
      <c r="H2243" t="s">
        <v>35</v>
      </c>
      <c r="I2243" t="s">
        <v>36</v>
      </c>
      <c r="J2243" t="s">
        <v>36</v>
      </c>
      <c r="L2243">
        <v>360615</v>
      </c>
      <c r="M2243">
        <v>297606</v>
      </c>
      <c r="R2243" t="s">
        <v>37</v>
      </c>
      <c r="V2243">
        <v>3</v>
      </c>
      <c r="W2243">
        <v>18</v>
      </c>
      <c r="Z2243" t="s">
        <v>38</v>
      </c>
      <c r="AA2243">
        <v>182</v>
      </c>
      <c r="AB2243" t="s">
        <v>39</v>
      </c>
      <c r="AC2243" t="s">
        <v>40</v>
      </c>
      <c r="AD2243">
        <v>131</v>
      </c>
    </row>
    <row r="2244" spans="1:30">
      <c r="A2244">
        <v>252</v>
      </c>
      <c r="B2244">
        <v>252116</v>
      </c>
      <c r="C2244" t="str">
        <f>VLOOKUP(B2244,'[1]ERC BU vlookup'!$E$2:$G$72,2,FALSE)</f>
        <v>WP</v>
      </c>
      <c r="D2244">
        <v>5510</v>
      </c>
      <c r="E2244" t="s">
        <v>52</v>
      </c>
      <c r="F2244" s="2">
        <v>20.77</v>
      </c>
      <c r="G2244" s="1">
        <v>43185</v>
      </c>
      <c r="H2244" t="s">
        <v>35</v>
      </c>
      <c r="I2244" t="s">
        <v>36</v>
      </c>
      <c r="J2244" t="s">
        <v>36</v>
      </c>
      <c r="L2244">
        <v>360623</v>
      </c>
      <c r="M2244">
        <v>297987</v>
      </c>
      <c r="R2244" t="s">
        <v>37</v>
      </c>
      <c r="V2244">
        <v>3</v>
      </c>
      <c r="W2244">
        <v>18</v>
      </c>
      <c r="Z2244" t="s">
        <v>38</v>
      </c>
      <c r="AA2244">
        <v>182</v>
      </c>
      <c r="AB2244" t="s">
        <v>39</v>
      </c>
      <c r="AC2244" t="s">
        <v>40</v>
      </c>
      <c r="AD2244">
        <v>58</v>
      </c>
    </row>
    <row r="2245" spans="1:30">
      <c r="A2245">
        <v>252</v>
      </c>
      <c r="B2245">
        <v>252110</v>
      </c>
      <c r="C2245" t="str">
        <f>VLOOKUP(B2245,'[1]ERC BU vlookup'!$E$2:$G$72,2,FALSE)</f>
        <v>WP</v>
      </c>
      <c r="D2245">
        <v>5510</v>
      </c>
      <c r="E2245" t="s">
        <v>52</v>
      </c>
      <c r="F2245" s="2">
        <v>-2.35</v>
      </c>
      <c r="G2245" s="1">
        <v>43179</v>
      </c>
      <c r="H2245" t="s">
        <v>35</v>
      </c>
      <c r="I2245" t="s">
        <v>36</v>
      </c>
      <c r="J2245" t="s">
        <v>36</v>
      </c>
      <c r="L2245">
        <v>360625</v>
      </c>
      <c r="M2245">
        <v>298004</v>
      </c>
      <c r="R2245" t="s">
        <v>37</v>
      </c>
      <c r="V2245">
        <v>3</v>
      </c>
      <c r="W2245">
        <v>18</v>
      </c>
      <c r="Z2245" t="s">
        <v>38</v>
      </c>
      <c r="AA2245">
        <v>182</v>
      </c>
      <c r="AB2245" t="s">
        <v>39</v>
      </c>
      <c r="AC2245" t="s">
        <v>40</v>
      </c>
      <c r="AD2245">
        <v>42</v>
      </c>
    </row>
    <row r="2246" spans="1:30">
      <c r="A2246">
        <v>251</v>
      </c>
      <c r="B2246">
        <v>251102</v>
      </c>
      <c r="C2246" t="str">
        <f>VLOOKUP(B2246,'[1]ERC BU vlookup'!$E$2:$G$72,2,FALSE)</f>
        <v>WP</v>
      </c>
      <c r="D2246">
        <v>5510</v>
      </c>
      <c r="E2246" t="s">
        <v>52</v>
      </c>
      <c r="F2246" s="2">
        <v>-2.19</v>
      </c>
      <c r="G2246" s="1">
        <v>43179</v>
      </c>
      <c r="H2246" t="s">
        <v>35</v>
      </c>
      <c r="I2246" t="s">
        <v>36</v>
      </c>
      <c r="J2246" t="s">
        <v>36</v>
      </c>
      <c r="L2246">
        <v>360625</v>
      </c>
      <c r="M2246">
        <v>298004</v>
      </c>
      <c r="R2246" t="s">
        <v>37</v>
      </c>
      <c r="V2246">
        <v>3</v>
      </c>
      <c r="W2246">
        <v>18</v>
      </c>
      <c r="Z2246" t="s">
        <v>38</v>
      </c>
      <c r="AA2246">
        <v>182</v>
      </c>
      <c r="AB2246" t="s">
        <v>39</v>
      </c>
      <c r="AC2246" t="s">
        <v>40</v>
      </c>
      <c r="AD2246">
        <v>47</v>
      </c>
    </row>
    <row r="2247" spans="1:30">
      <c r="A2247">
        <v>255</v>
      </c>
      <c r="B2247">
        <v>255100</v>
      </c>
      <c r="C2247" t="str">
        <f>VLOOKUP(B2247,'[1]ERC BU vlookup'!$E$2:$G$72,2,FALSE)</f>
        <v>WP</v>
      </c>
      <c r="D2247">
        <v>5510</v>
      </c>
      <c r="E2247" t="s">
        <v>52</v>
      </c>
      <c r="F2247" s="2">
        <v>338.29</v>
      </c>
      <c r="G2247" s="1">
        <v>43179</v>
      </c>
      <c r="H2247" t="s">
        <v>35</v>
      </c>
      <c r="I2247" t="s">
        <v>36</v>
      </c>
      <c r="J2247" t="s">
        <v>36</v>
      </c>
      <c r="L2247">
        <v>360625</v>
      </c>
      <c r="M2247">
        <v>298004</v>
      </c>
      <c r="R2247" t="s">
        <v>37</v>
      </c>
      <c r="V2247">
        <v>3</v>
      </c>
      <c r="W2247">
        <v>18</v>
      </c>
      <c r="Z2247" t="s">
        <v>38</v>
      </c>
      <c r="AA2247">
        <v>182</v>
      </c>
      <c r="AB2247" t="s">
        <v>39</v>
      </c>
      <c r="AC2247" t="s">
        <v>40</v>
      </c>
      <c r="AD2247">
        <v>111</v>
      </c>
    </row>
    <row r="2248" spans="1:30">
      <c r="A2248">
        <v>252</v>
      </c>
      <c r="B2248">
        <v>252114</v>
      </c>
      <c r="C2248" t="str">
        <f>VLOOKUP(B2248,'[1]ERC BU vlookup'!$E$2:$G$72,2,FALSE)</f>
        <v>WP</v>
      </c>
      <c r="D2248">
        <v>5510</v>
      </c>
      <c r="E2248" t="s">
        <v>52</v>
      </c>
      <c r="F2248" s="2">
        <v>9.08</v>
      </c>
      <c r="G2248" s="1">
        <v>43180</v>
      </c>
      <c r="H2248" t="s">
        <v>35</v>
      </c>
      <c r="I2248" t="s">
        <v>36</v>
      </c>
      <c r="J2248" t="s">
        <v>36</v>
      </c>
      <c r="L2248">
        <v>360626</v>
      </c>
      <c r="M2248">
        <v>298026</v>
      </c>
      <c r="R2248" t="s">
        <v>37</v>
      </c>
      <c r="V2248">
        <v>3</v>
      </c>
      <c r="W2248">
        <v>18</v>
      </c>
      <c r="Z2248" t="s">
        <v>38</v>
      </c>
      <c r="AA2248">
        <v>182</v>
      </c>
      <c r="AB2248" t="s">
        <v>39</v>
      </c>
      <c r="AC2248" t="s">
        <v>40</v>
      </c>
      <c r="AD2248">
        <v>13</v>
      </c>
    </row>
    <row r="2249" spans="1:30">
      <c r="A2249">
        <v>251</v>
      </c>
      <c r="B2249">
        <v>251106</v>
      </c>
      <c r="C2249" t="str">
        <f>VLOOKUP(B2249,'[1]ERC BU vlookup'!$E$2:$G$72,2,FALSE)</f>
        <v>WP</v>
      </c>
      <c r="D2249">
        <v>5510</v>
      </c>
      <c r="E2249" t="s">
        <v>52</v>
      </c>
      <c r="F2249" s="2">
        <v>190.42</v>
      </c>
      <c r="G2249" s="1">
        <v>43180</v>
      </c>
      <c r="H2249" t="s">
        <v>35</v>
      </c>
      <c r="I2249" t="s">
        <v>36</v>
      </c>
      <c r="J2249" t="s">
        <v>36</v>
      </c>
      <c r="L2249">
        <v>360626</v>
      </c>
      <c r="M2249">
        <v>298026</v>
      </c>
      <c r="R2249" t="s">
        <v>37</v>
      </c>
      <c r="V2249">
        <v>3</v>
      </c>
      <c r="W2249">
        <v>18</v>
      </c>
      <c r="Z2249" t="s">
        <v>38</v>
      </c>
      <c r="AA2249">
        <v>182</v>
      </c>
      <c r="AB2249" t="s">
        <v>39</v>
      </c>
      <c r="AC2249" t="s">
        <v>40</v>
      </c>
      <c r="AD2249">
        <v>24</v>
      </c>
    </row>
    <row r="2250" spans="1:30">
      <c r="A2250">
        <v>252</v>
      </c>
      <c r="B2250">
        <v>252116</v>
      </c>
      <c r="C2250" t="str">
        <f>VLOOKUP(B2250,'[1]ERC BU vlookup'!$E$2:$G$72,2,FALSE)</f>
        <v>WP</v>
      </c>
      <c r="D2250">
        <v>5510</v>
      </c>
      <c r="E2250" t="s">
        <v>52</v>
      </c>
      <c r="F2250" s="2">
        <v>-2.2799999999999998</v>
      </c>
      <c r="G2250" s="1">
        <v>43180</v>
      </c>
      <c r="H2250" t="s">
        <v>35</v>
      </c>
      <c r="I2250" t="s">
        <v>36</v>
      </c>
      <c r="J2250" t="s">
        <v>36</v>
      </c>
      <c r="L2250">
        <v>360626</v>
      </c>
      <c r="M2250">
        <v>298026</v>
      </c>
      <c r="R2250" t="s">
        <v>37</v>
      </c>
      <c r="V2250">
        <v>3</v>
      </c>
      <c r="W2250">
        <v>18</v>
      </c>
      <c r="Z2250" t="s">
        <v>38</v>
      </c>
      <c r="AA2250">
        <v>182</v>
      </c>
      <c r="AB2250" t="s">
        <v>39</v>
      </c>
      <c r="AC2250" t="s">
        <v>40</v>
      </c>
      <c r="AD2250">
        <v>54</v>
      </c>
    </row>
    <row r="2251" spans="1:30">
      <c r="A2251">
        <v>255</v>
      </c>
      <c r="B2251">
        <v>255100</v>
      </c>
      <c r="C2251" t="str">
        <f>VLOOKUP(B2251,'[1]ERC BU vlookup'!$E$2:$G$72,2,FALSE)</f>
        <v>WP</v>
      </c>
      <c r="D2251">
        <v>5510</v>
      </c>
      <c r="E2251" t="s">
        <v>52</v>
      </c>
      <c r="F2251" s="2">
        <v>312.83999999999997</v>
      </c>
      <c r="G2251" s="1">
        <v>43180</v>
      </c>
      <c r="H2251" t="s">
        <v>35</v>
      </c>
      <c r="I2251" t="s">
        <v>36</v>
      </c>
      <c r="J2251" t="s">
        <v>36</v>
      </c>
      <c r="L2251">
        <v>360626</v>
      </c>
      <c r="M2251">
        <v>298026</v>
      </c>
      <c r="R2251" t="s">
        <v>37</v>
      </c>
      <c r="V2251">
        <v>3</v>
      </c>
      <c r="W2251">
        <v>18</v>
      </c>
      <c r="Z2251" t="s">
        <v>38</v>
      </c>
      <c r="AA2251">
        <v>182</v>
      </c>
      <c r="AB2251" t="s">
        <v>39</v>
      </c>
      <c r="AC2251" t="s">
        <v>40</v>
      </c>
      <c r="AD2251">
        <v>71</v>
      </c>
    </row>
    <row r="2252" spans="1:30">
      <c r="A2252">
        <v>251</v>
      </c>
      <c r="B2252">
        <v>251102</v>
      </c>
      <c r="C2252" t="str">
        <f>VLOOKUP(B2252,'[1]ERC BU vlookup'!$E$2:$G$72,2,FALSE)</f>
        <v>WP</v>
      </c>
      <c r="D2252">
        <v>5510</v>
      </c>
      <c r="E2252" t="s">
        <v>52</v>
      </c>
      <c r="F2252" s="2">
        <v>32.49</v>
      </c>
      <c r="G2252" s="1">
        <v>43184</v>
      </c>
      <c r="H2252" t="s">
        <v>35</v>
      </c>
      <c r="I2252" t="s">
        <v>36</v>
      </c>
      <c r="J2252" t="s">
        <v>36</v>
      </c>
      <c r="L2252">
        <v>360636</v>
      </c>
      <c r="M2252">
        <v>298253</v>
      </c>
      <c r="R2252" t="s">
        <v>37</v>
      </c>
      <c r="V2252">
        <v>3</v>
      </c>
      <c r="W2252">
        <v>18</v>
      </c>
      <c r="Z2252" t="s">
        <v>38</v>
      </c>
      <c r="AA2252">
        <v>401</v>
      </c>
      <c r="AB2252" t="s">
        <v>39</v>
      </c>
      <c r="AC2252" t="s">
        <v>40</v>
      </c>
      <c r="AD2252">
        <v>19</v>
      </c>
    </row>
    <row r="2253" spans="1:30">
      <c r="A2253">
        <v>255</v>
      </c>
      <c r="B2253">
        <v>255100</v>
      </c>
      <c r="C2253" t="str">
        <f>VLOOKUP(B2253,'[1]ERC BU vlookup'!$E$2:$G$72,2,FALSE)</f>
        <v>WP</v>
      </c>
      <c r="D2253">
        <v>5510</v>
      </c>
      <c r="E2253" t="s">
        <v>52</v>
      </c>
      <c r="F2253" s="2">
        <v>62.82</v>
      </c>
      <c r="G2253" s="1">
        <v>43184</v>
      </c>
      <c r="H2253" t="s">
        <v>35</v>
      </c>
      <c r="I2253" t="s">
        <v>36</v>
      </c>
      <c r="J2253" t="s">
        <v>36</v>
      </c>
      <c r="L2253">
        <v>360636</v>
      </c>
      <c r="M2253">
        <v>298253</v>
      </c>
      <c r="R2253" t="s">
        <v>37</v>
      </c>
      <c r="V2253">
        <v>3</v>
      </c>
      <c r="W2253">
        <v>18</v>
      </c>
      <c r="Z2253" t="s">
        <v>38</v>
      </c>
      <c r="AA2253">
        <v>401</v>
      </c>
      <c r="AB2253" t="s">
        <v>39</v>
      </c>
      <c r="AC2253" t="s">
        <v>40</v>
      </c>
      <c r="AD2253">
        <v>78</v>
      </c>
    </row>
    <row r="2254" spans="1:30">
      <c r="A2254">
        <v>252</v>
      </c>
      <c r="B2254">
        <v>252106</v>
      </c>
      <c r="C2254" t="str">
        <f>VLOOKUP(B2254,'[1]ERC BU vlookup'!$E$2:$G$72,2,FALSE)</f>
        <v>WP</v>
      </c>
      <c r="D2254">
        <v>5510</v>
      </c>
      <c r="E2254" t="s">
        <v>52</v>
      </c>
      <c r="F2254" s="2">
        <v>283.23</v>
      </c>
      <c r="G2254" s="1">
        <v>43186</v>
      </c>
      <c r="H2254" t="s">
        <v>35</v>
      </c>
      <c r="I2254" t="s">
        <v>36</v>
      </c>
      <c r="J2254" t="s">
        <v>36</v>
      </c>
      <c r="L2254">
        <v>360637</v>
      </c>
      <c r="M2254">
        <v>298255</v>
      </c>
      <c r="R2254" t="s">
        <v>37</v>
      </c>
      <c r="V2254">
        <v>3</v>
      </c>
      <c r="W2254">
        <v>18</v>
      </c>
      <c r="Z2254" t="s">
        <v>38</v>
      </c>
      <c r="AA2254">
        <v>182</v>
      </c>
      <c r="AB2254" t="s">
        <v>39</v>
      </c>
      <c r="AC2254" t="s">
        <v>40</v>
      </c>
      <c r="AD2254">
        <v>45</v>
      </c>
    </row>
    <row r="2255" spans="1:30">
      <c r="A2255">
        <v>251</v>
      </c>
      <c r="B2255">
        <v>251102</v>
      </c>
      <c r="C2255" t="str">
        <f>VLOOKUP(B2255,'[1]ERC BU vlookup'!$E$2:$G$72,2,FALSE)</f>
        <v>WP</v>
      </c>
      <c r="D2255">
        <v>5510</v>
      </c>
      <c r="E2255" t="s">
        <v>52</v>
      </c>
      <c r="F2255" s="2">
        <v>-48.14</v>
      </c>
      <c r="G2255" s="1">
        <v>43187</v>
      </c>
      <c r="H2255" t="s">
        <v>35</v>
      </c>
      <c r="I2255" t="s">
        <v>36</v>
      </c>
      <c r="J2255" t="s">
        <v>36</v>
      </c>
      <c r="L2255">
        <v>360638</v>
      </c>
      <c r="M2255">
        <v>298258</v>
      </c>
      <c r="R2255" t="s">
        <v>37</v>
      </c>
      <c r="V2255">
        <v>3</v>
      </c>
      <c r="W2255">
        <v>18</v>
      </c>
      <c r="Z2255" t="s">
        <v>38</v>
      </c>
      <c r="AA2255">
        <v>254</v>
      </c>
      <c r="AB2255" t="s">
        <v>39</v>
      </c>
      <c r="AC2255" t="s">
        <v>40</v>
      </c>
      <c r="AD2255">
        <v>15</v>
      </c>
    </row>
    <row r="2256" spans="1:30">
      <c r="A2256">
        <v>251</v>
      </c>
      <c r="B2256">
        <v>251106</v>
      </c>
      <c r="C2256" t="str">
        <f>VLOOKUP(B2256,'[1]ERC BU vlookup'!$E$2:$G$72,2,FALSE)</f>
        <v>WP</v>
      </c>
      <c r="D2256">
        <v>5510</v>
      </c>
      <c r="E2256" t="s">
        <v>52</v>
      </c>
      <c r="F2256" s="2">
        <v>230.38</v>
      </c>
      <c r="G2256" s="1">
        <v>43187</v>
      </c>
      <c r="H2256" t="s">
        <v>35</v>
      </c>
      <c r="I2256" t="s">
        <v>36</v>
      </c>
      <c r="J2256" t="s">
        <v>36</v>
      </c>
      <c r="L2256">
        <v>360638</v>
      </c>
      <c r="M2256">
        <v>298258</v>
      </c>
      <c r="R2256" t="s">
        <v>37</v>
      </c>
      <c r="V2256">
        <v>3</v>
      </c>
      <c r="W2256">
        <v>18</v>
      </c>
      <c r="Z2256" t="s">
        <v>38</v>
      </c>
      <c r="AA2256">
        <v>254</v>
      </c>
      <c r="AB2256" t="s">
        <v>39</v>
      </c>
      <c r="AC2256" t="s">
        <v>40</v>
      </c>
      <c r="AD2256">
        <v>19</v>
      </c>
    </row>
    <row r="2257" spans="1:30">
      <c r="A2257">
        <v>252</v>
      </c>
      <c r="B2257">
        <v>252106</v>
      </c>
      <c r="C2257" t="str">
        <f>VLOOKUP(B2257,'[1]ERC BU vlookup'!$E$2:$G$72,2,FALSE)</f>
        <v>WP</v>
      </c>
      <c r="D2257">
        <v>5510</v>
      </c>
      <c r="E2257" t="s">
        <v>52</v>
      </c>
      <c r="F2257" s="2">
        <v>154.94999999999999</v>
      </c>
      <c r="G2257" s="1">
        <v>43187</v>
      </c>
      <c r="H2257" t="s">
        <v>35</v>
      </c>
      <c r="I2257" t="s">
        <v>36</v>
      </c>
      <c r="J2257" t="s">
        <v>36</v>
      </c>
      <c r="L2257">
        <v>360638</v>
      </c>
      <c r="M2257">
        <v>298258</v>
      </c>
      <c r="R2257" t="s">
        <v>37</v>
      </c>
      <c r="V2257">
        <v>3</v>
      </c>
      <c r="W2257">
        <v>18</v>
      </c>
      <c r="Z2257" t="s">
        <v>38</v>
      </c>
      <c r="AA2257">
        <v>254</v>
      </c>
      <c r="AB2257" t="s">
        <v>39</v>
      </c>
      <c r="AC2257" t="s">
        <v>40</v>
      </c>
      <c r="AD2257">
        <v>23</v>
      </c>
    </row>
    <row r="2258" spans="1:30">
      <c r="A2258">
        <v>252</v>
      </c>
      <c r="B2258">
        <v>252129</v>
      </c>
      <c r="C2258" t="str">
        <f>VLOOKUP(B2258,'[1]ERC BU vlookup'!$E$2:$G$72,2,FALSE)</f>
        <v>WP</v>
      </c>
      <c r="D2258">
        <v>5510</v>
      </c>
      <c r="E2258" t="s">
        <v>52</v>
      </c>
      <c r="F2258" s="2">
        <v>9.48</v>
      </c>
      <c r="G2258" s="1">
        <v>43187</v>
      </c>
      <c r="H2258" t="s">
        <v>35</v>
      </c>
      <c r="I2258" t="s">
        <v>36</v>
      </c>
      <c r="J2258" t="s">
        <v>36</v>
      </c>
      <c r="L2258">
        <v>360638</v>
      </c>
      <c r="M2258">
        <v>298258</v>
      </c>
      <c r="R2258" t="s">
        <v>37</v>
      </c>
      <c r="V2258">
        <v>3</v>
      </c>
      <c r="W2258">
        <v>18</v>
      </c>
      <c r="Z2258" t="s">
        <v>38</v>
      </c>
      <c r="AA2258">
        <v>254</v>
      </c>
      <c r="AB2258" t="s">
        <v>39</v>
      </c>
      <c r="AC2258" t="s">
        <v>40</v>
      </c>
      <c r="AD2258">
        <v>51</v>
      </c>
    </row>
    <row r="2259" spans="1:30">
      <c r="A2259">
        <v>255</v>
      </c>
      <c r="B2259">
        <v>255100</v>
      </c>
      <c r="C2259" t="str">
        <f>VLOOKUP(B2259,'[1]ERC BU vlookup'!$E$2:$G$72,2,FALSE)</f>
        <v>WP</v>
      </c>
      <c r="D2259">
        <v>5510</v>
      </c>
      <c r="E2259" t="s">
        <v>52</v>
      </c>
      <c r="F2259" s="2">
        <v>47.67</v>
      </c>
      <c r="G2259" s="1">
        <v>43187</v>
      </c>
      <c r="H2259" t="s">
        <v>35</v>
      </c>
      <c r="I2259" t="s">
        <v>36</v>
      </c>
      <c r="J2259" t="s">
        <v>36</v>
      </c>
      <c r="L2259">
        <v>360638</v>
      </c>
      <c r="M2259">
        <v>298258</v>
      </c>
      <c r="R2259" t="s">
        <v>37</v>
      </c>
      <c r="V2259">
        <v>3</v>
      </c>
      <c r="W2259">
        <v>18</v>
      </c>
      <c r="Z2259" t="s">
        <v>38</v>
      </c>
      <c r="AA2259">
        <v>254</v>
      </c>
      <c r="AB2259" t="s">
        <v>39</v>
      </c>
      <c r="AC2259" t="s">
        <v>40</v>
      </c>
      <c r="AD2259">
        <v>58</v>
      </c>
    </row>
    <row r="2260" spans="1:30">
      <c r="A2260">
        <v>249</v>
      </c>
      <c r="B2260">
        <v>249100</v>
      </c>
      <c r="C2260" t="str">
        <f>VLOOKUP(B2260,'[1]ERC BU vlookup'!$E$2:$G$72,2,FALSE)</f>
        <v>SP</v>
      </c>
      <c r="D2260">
        <v>5510</v>
      </c>
      <c r="E2260" t="s">
        <v>52</v>
      </c>
      <c r="F2260" s="2">
        <v>-3.56</v>
      </c>
      <c r="G2260" s="1">
        <v>43187</v>
      </c>
      <c r="H2260" t="s">
        <v>35</v>
      </c>
      <c r="I2260" t="s">
        <v>36</v>
      </c>
      <c r="J2260" t="s">
        <v>36</v>
      </c>
      <c r="L2260">
        <v>360638</v>
      </c>
      <c r="M2260">
        <v>298258</v>
      </c>
      <c r="R2260" t="s">
        <v>37</v>
      </c>
      <c r="V2260">
        <v>3</v>
      </c>
      <c r="W2260">
        <v>18</v>
      </c>
      <c r="Z2260" t="s">
        <v>38</v>
      </c>
      <c r="AA2260">
        <v>254</v>
      </c>
      <c r="AB2260" t="s">
        <v>39</v>
      </c>
      <c r="AC2260" t="s">
        <v>40</v>
      </c>
      <c r="AD2260">
        <v>343</v>
      </c>
    </row>
    <row r="2261" spans="1:30">
      <c r="A2261">
        <v>252</v>
      </c>
      <c r="B2261">
        <v>252113</v>
      </c>
      <c r="C2261" t="str">
        <f>VLOOKUP(B2261,'[1]ERC BU vlookup'!$E$2:$G$72,2,FALSE)</f>
        <v>WP</v>
      </c>
      <c r="D2261">
        <v>5510</v>
      </c>
      <c r="E2261" t="s">
        <v>52</v>
      </c>
      <c r="F2261" s="2">
        <v>-0.2</v>
      </c>
      <c r="G2261" s="1">
        <v>43188</v>
      </c>
      <c r="H2261" t="s">
        <v>35</v>
      </c>
      <c r="I2261" t="s">
        <v>36</v>
      </c>
      <c r="J2261" t="s">
        <v>36</v>
      </c>
      <c r="L2261">
        <v>360653</v>
      </c>
      <c r="M2261">
        <v>298355</v>
      </c>
      <c r="R2261" t="s">
        <v>37</v>
      </c>
      <c r="V2261">
        <v>3</v>
      </c>
      <c r="W2261">
        <v>18</v>
      </c>
      <c r="Z2261" t="s">
        <v>38</v>
      </c>
      <c r="AA2261">
        <v>182</v>
      </c>
      <c r="AB2261" t="s">
        <v>39</v>
      </c>
      <c r="AC2261" t="s">
        <v>40</v>
      </c>
      <c r="AD2261">
        <v>22</v>
      </c>
    </row>
    <row r="2262" spans="1:30">
      <c r="A2262">
        <v>251</v>
      </c>
      <c r="B2262">
        <v>251102</v>
      </c>
      <c r="C2262" t="str">
        <f>VLOOKUP(B2262,'[1]ERC BU vlookup'!$E$2:$G$72,2,FALSE)</f>
        <v>WP</v>
      </c>
      <c r="D2262">
        <v>5510</v>
      </c>
      <c r="E2262" t="s">
        <v>52</v>
      </c>
      <c r="G2262" s="1">
        <v>43188</v>
      </c>
      <c r="H2262" t="s">
        <v>35</v>
      </c>
      <c r="I2262" t="s">
        <v>36</v>
      </c>
      <c r="J2262" t="s">
        <v>36</v>
      </c>
      <c r="L2262">
        <v>360653</v>
      </c>
      <c r="M2262">
        <v>298355</v>
      </c>
      <c r="R2262" t="s">
        <v>37</v>
      </c>
      <c r="V2262">
        <v>3</v>
      </c>
      <c r="W2262">
        <v>18</v>
      </c>
      <c r="Z2262" t="s">
        <v>38</v>
      </c>
      <c r="AA2262">
        <v>182</v>
      </c>
      <c r="AB2262" t="s">
        <v>39</v>
      </c>
      <c r="AC2262" t="s">
        <v>40</v>
      </c>
      <c r="AD2262">
        <v>25</v>
      </c>
    </row>
    <row r="2263" spans="1:30">
      <c r="A2263">
        <v>251</v>
      </c>
      <c r="B2263">
        <v>251106</v>
      </c>
      <c r="C2263" t="str">
        <f>VLOOKUP(B2263,'[1]ERC BU vlookup'!$E$2:$G$72,2,FALSE)</f>
        <v>WP</v>
      </c>
      <c r="D2263">
        <v>5510</v>
      </c>
      <c r="E2263" t="s">
        <v>52</v>
      </c>
      <c r="F2263" s="2">
        <v>-0.27</v>
      </c>
      <c r="G2263" s="1">
        <v>43188</v>
      </c>
      <c r="H2263" t="s">
        <v>35</v>
      </c>
      <c r="I2263" t="s">
        <v>36</v>
      </c>
      <c r="J2263" t="s">
        <v>36</v>
      </c>
      <c r="L2263">
        <v>360653</v>
      </c>
      <c r="M2263">
        <v>298355</v>
      </c>
      <c r="R2263" t="s">
        <v>37</v>
      </c>
      <c r="V2263">
        <v>3</v>
      </c>
      <c r="W2263">
        <v>18</v>
      </c>
      <c r="Z2263" t="s">
        <v>38</v>
      </c>
      <c r="AA2263">
        <v>182</v>
      </c>
      <c r="AB2263" t="s">
        <v>39</v>
      </c>
      <c r="AC2263" t="s">
        <v>40</v>
      </c>
      <c r="AD2263">
        <v>29</v>
      </c>
    </row>
    <row r="2264" spans="1:30">
      <c r="A2264">
        <v>252</v>
      </c>
      <c r="B2264">
        <v>252111</v>
      </c>
      <c r="C2264" t="str">
        <f>VLOOKUP(B2264,'[1]ERC BU vlookup'!$E$2:$G$72,2,FALSE)</f>
        <v>SP</v>
      </c>
      <c r="D2264">
        <v>5510</v>
      </c>
      <c r="E2264" t="s">
        <v>52</v>
      </c>
      <c r="F2264" s="2">
        <v>-1.56</v>
      </c>
      <c r="G2264" s="1">
        <v>43188</v>
      </c>
      <c r="H2264" t="s">
        <v>35</v>
      </c>
      <c r="I2264" t="s">
        <v>36</v>
      </c>
      <c r="J2264" t="s">
        <v>36</v>
      </c>
      <c r="L2264">
        <v>360653</v>
      </c>
      <c r="M2264">
        <v>298355</v>
      </c>
      <c r="R2264" t="s">
        <v>37</v>
      </c>
      <c r="V2264">
        <v>3</v>
      </c>
      <c r="W2264">
        <v>18</v>
      </c>
      <c r="Z2264" t="s">
        <v>38</v>
      </c>
      <c r="AA2264">
        <v>182</v>
      </c>
      <c r="AB2264" t="s">
        <v>39</v>
      </c>
      <c r="AC2264" t="s">
        <v>40</v>
      </c>
      <c r="AD2264">
        <v>324</v>
      </c>
    </row>
    <row r="2265" spans="1:30">
      <c r="A2265">
        <v>260</v>
      </c>
      <c r="B2265">
        <v>260101</v>
      </c>
      <c r="C2265" t="str">
        <f>VLOOKUP(B2265,'[1]ERC BU vlookup'!$E$2:$G$72,2,FALSE)</f>
        <v>SP</v>
      </c>
      <c r="D2265">
        <v>5510</v>
      </c>
      <c r="E2265" t="s">
        <v>52</v>
      </c>
      <c r="F2265" s="2">
        <v>-20.22</v>
      </c>
      <c r="G2265" s="1">
        <v>43188</v>
      </c>
      <c r="H2265" t="s">
        <v>35</v>
      </c>
      <c r="I2265" t="s">
        <v>36</v>
      </c>
      <c r="J2265" t="s">
        <v>36</v>
      </c>
      <c r="L2265">
        <v>360653</v>
      </c>
      <c r="M2265">
        <v>298355</v>
      </c>
      <c r="R2265" t="s">
        <v>37</v>
      </c>
      <c r="V2265">
        <v>3</v>
      </c>
      <c r="W2265">
        <v>18</v>
      </c>
      <c r="Z2265" t="s">
        <v>38</v>
      </c>
      <c r="AA2265">
        <v>182</v>
      </c>
      <c r="AB2265" t="s">
        <v>39</v>
      </c>
      <c r="AC2265" t="s">
        <v>40</v>
      </c>
      <c r="AD2265">
        <v>358</v>
      </c>
    </row>
    <row r="2266" spans="1:30">
      <c r="A2266">
        <v>259</v>
      </c>
      <c r="B2266">
        <v>259101</v>
      </c>
      <c r="C2266" t="str">
        <f>VLOOKUP(B2266,'[1]ERC BU vlookup'!$E$2:$G$72,2,FALSE)</f>
        <v>SP</v>
      </c>
      <c r="D2266">
        <v>5510</v>
      </c>
      <c r="E2266" t="s">
        <v>52</v>
      </c>
      <c r="F2266" s="2">
        <v>-0.44</v>
      </c>
      <c r="G2266" s="1">
        <v>43188</v>
      </c>
      <c r="H2266" t="s">
        <v>35</v>
      </c>
      <c r="I2266" t="s">
        <v>36</v>
      </c>
      <c r="J2266" t="s">
        <v>36</v>
      </c>
      <c r="L2266">
        <v>360653</v>
      </c>
      <c r="M2266">
        <v>298355</v>
      </c>
      <c r="R2266" t="s">
        <v>37</v>
      </c>
      <c r="V2266">
        <v>3</v>
      </c>
      <c r="W2266">
        <v>18</v>
      </c>
      <c r="Z2266" t="s">
        <v>38</v>
      </c>
      <c r="AA2266">
        <v>182</v>
      </c>
      <c r="AB2266" t="s">
        <v>39</v>
      </c>
      <c r="AC2266" t="s">
        <v>40</v>
      </c>
      <c r="AD2266">
        <v>361</v>
      </c>
    </row>
    <row r="2267" spans="1:30">
      <c r="A2267">
        <v>252</v>
      </c>
      <c r="B2267">
        <v>252119</v>
      </c>
      <c r="C2267" t="str">
        <f>VLOOKUP(B2267,'[1]ERC BU vlookup'!$E$2:$G$72,2,FALSE)</f>
        <v>SP</v>
      </c>
      <c r="D2267">
        <v>5510</v>
      </c>
      <c r="E2267" t="s">
        <v>52</v>
      </c>
      <c r="F2267" s="2">
        <v>-0.16</v>
      </c>
      <c r="G2267" s="1">
        <v>43188</v>
      </c>
      <c r="H2267" t="s">
        <v>35</v>
      </c>
      <c r="I2267" t="s">
        <v>36</v>
      </c>
      <c r="J2267" t="s">
        <v>36</v>
      </c>
      <c r="L2267">
        <v>360653</v>
      </c>
      <c r="M2267">
        <v>298355</v>
      </c>
      <c r="R2267" t="s">
        <v>37</v>
      </c>
      <c r="V2267">
        <v>3</v>
      </c>
      <c r="W2267">
        <v>18</v>
      </c>
      <c r="Z2267" t="s">
        <v>38</v>
      </c>
      <c r="AA2267">
        <v>182</v>
      </c>
      <c r="AB2267" t="s">
        <v>39</v>
      </c>
      <c r="AC2267" t="s">
        <v>40</v>
      </c>
      <c r="AD2267">
        <v>363</v>
      </c>
    </row>
    <row r="2268" spans="1:30">
      <c r="A2268">
        <v>252</v>
      </c>
      <c r="B2268">
        <v>252137</v>
      </c>
      <c r="C2268" t="str">
        <f>VLOOKUP(B2268,'[1]ERC BU vlookup'!$E$2:$G$72,2,FALSE)</f>
        <v>SP</v>
      </c>
      <c r="D2268">
        <v>5510</v>
      </c>
      <c r="E2268" t="s">
        <v>52</v>
      </c>
      <c r="F2268" s="2">
        <v>-0.82</v>
      </c>
      <c r="G2268" s="1">
        <v>43188</v>
      </c>
      <c r="H2268" t="s">
        <v>35</v>
      </c>
      <c r="I2268" t="s">
        <v>36</v>
      </c>
      <c r="J2268" t="s">
        <v>36</v>
      </c>
      <c r="L2268">
        <v>360653</v>
      </c>
      <c r="M2268">
        <v>298355</v>
      </c>
      <c r="R2268" t="s">
        <v>37</v>
      </c>
      <c r="V2268">
        <v>3</v>
      </c>
      <c r="W2268">
        <v>18</v>
      </c>
      <c r="Z2268" t="s">
        <v>38</v>
      </c>
      <c r="AA2268">
        <v>182</v>
      </c>
      <c r="AB2268" t="s">
        <v>39</v>
      </c>
      <c r="AC2268" t="s">
        <v>40</v>
      </c>
      <c r="AD2268">
        <v>470</v>
      </c>
    </row>
    <row r="2269" spans="1:30">
      <c r="A2269">
        <v>251</v>
      </c>
      <c r="B2269">
        <v>251102</v>
      </c>
      <c r="C2269" t="str">
        <f>VLOOKUP(B2269,'[1]ERC BU vlookup'!$E$2:$G$72,2,FALSE)</f>
        <v>WP</v>
      </c>
      <c r="D2269">
        <v>5510</v>
      </c>
      <c r="E2269" t="s">
        <v>52</v>
      </c>
      <c r="F2269" s="2">
        <v>1416.69</v>
      </c>
      <c r="G2269" s="1">
        <v>43166</v>
      </c>
      <c r="H2269" t="s">
        <v>35</v>
      </c>
      <c r="I2269" t="s">
        <v>36</v>
      </c>
      <c r="J2269" t="s">
        <v>36</v>
      </c>
      <c r="L2269">
        <v>360655</v>
      </c>
      <c r="M2269">
        <v>298364</v>
      </c>
      <c r="R2269" t="s">
        <v>37</v>
      </c>
      <c r="V2269">
        <v>3</v>
      </c>
      <c r="W2269">
        <v>18</v>
      </c>
      <c r="Z2269" t="s">
        <v>38</v>
      </c>
      <c r="AA2269">
        <v>401</v>
      </c>
      <c r="AB2269" t="s">
        <v>39</v>
      </c>
      <c r="AC2269" t="s">
        <v>40</v>
      </c>
      <c r="AD2269">
        <v>10</v>
      </c>
    </row>
    <row r="2270" spans="1:30">
      <c r="A2270">
        <v>252</v>
      </c>
      <c r="B2270">
        <v>252106</v>
      </c>
      <c r="C2270" t="str">
        <f>VLOOKUP(B2270,'[1]ERC BU vlookup'!$E$2:$G$72,2,FALSE)</f>
        <v>WP</v>
      </c>
      <c r="D2270">
        <v>5510</v>
      </c>
      <c r="E2270" t="s">
        <v>52</v>
      </c>
      <c r="F2270" s="2">
        <v>254.45</v>
      </c>
      <c r="G2270" s="1">
        <v>43166</v>
      </c>
      <c r="H2270" t="s">
        <v>35</v>
      </c>
      <c r="I2270" t="s">
        <v>36</v>
      </c>
      <c r="J2270" t="s">
        <v>36</v>
      </c>
      <c r="L2270">
        <v>360655</v>
      </c>
      <c r="M2270">
        <v>298364</v>
      </c>
      <c r="R2270" t="s">
        <v>37</v>
      </c>
      <c r="V2270">
        <v>3</v>
      </c>
      <c r="W2270">
        <v>18</v>
      </c>
      <c r="Z2270" t="s">
        <v>38</v>
      </c>
      <c r="AA2270">
        <v>401</v>
      </c>
      <c r="AB2270" t="s">
        <v>39</v>
      </c>
      <c r="AC2270" t="s">
        <v>40</v>
      </c>
      <c r="AD2270">
        <v>14</v>
      </c>
    </row>
    <row r="2271" spans="1:30">
      <c r="A2271">
        <v>252</v>
      </c>
      <c r="B2271">
        <v>252123</v>
      </c>
      <c r="C2271" t="str">
        <f>VLOOKUP(B2271,'[1]ERC BU vlookup'!$E$2:$G$72,2,FALSE)</f>
        <v>WP</v>
      </c>
      <c r="D2271">
        <v>5510</v>
      </c>
      <c r="E2271" t="s">
        <v>52</v>
      </c>
      <c r="F2271" s="2">
        <v>31.1</v>
      </c>
      <c r="G2271" s="1">
        <v>43166</v>
      </c>
      <c r="H2271" t="s">
        <v>35</v>
      </c>
      <c r="I2271" t="s">
        <v>36</v>
      </c>
      <c r="J2271" t="s">
        <v>36</v>
      </c>
      <c r="L2271">
        <v>360655</v>
      </c>
      <c r="M2271">
        <v>298364</v>
      </c>
      <c r="R2271" t="s">
        <v>37</v>
      </c>
      <c r="V2271">
        <v>3</v>
      </c>
      <c r="W2271">
        <v>18</v>
      </c>
      <c r="Z2271" t="s">
        <v>38</v>
      </c>
      <c r="AA2271">
        <v>401</v>
      </c>
      <c r="AB2271" t="s">
        <v>39</v>
      </c>
      <c r="AC2271" t="s">
        <v>40</v>
      </c>
      <c r="AD2271">
        <v>44</v>
      </c>
    </row>
    <row r="2272" spans="1:30">
      <c r="A2272">
        <v>252</v>
      </c>
      <c r="B2272">
        <v>252129</v>
      </c>
      <c r="C2272" t="str">
        <f>VLOOKUP(B2272,'[1]ERC BU vlookup'!$E$2:$G$72,2,FALSE)</f>
        <v>WP</v>
      </c>
      <c r="D2272">
        <v>5510</v>
      </c>
      <c r="E2272" t="s">
        <v>52</v>
      </c>
      <c r="F2272" s="2">
        <v>116.41</v>
      </c>
      <c r="G2272" s="1">
        <v>43166</v>
      </c>
      <c r="H2272" t="s">
        <v>35</v>
      </c>
      <c r="I2272" t="s">
        <v>36</v>
      </c>
      <c r="J2272" t="s">
        <v>36</v>
      </c>
      <c r="L2272">
        <v>360655</v>
      </c>
      <c r="M2272">
        <v>298364</v>
      </c>
      <c r="R2272" t="s">
        <v>37</v>
      </c>
      <c r="V2272">
        <v>3</v>
      </c>
      <c r="W2272">
        <v>18</v>
      </c>
      <c r="Z2272" t="s">
        <v>38</v>
      </c>
      <c r="AA2272">
        <v>401</v>
      </c>
      <c r="AB2272" t="s">
        <v>39</v>
      </c>
      <c r="AC2272" t="s">
        <v>40</v>
      </c>
      <c r="AD2272">
        <v>48</v>
      </c>
    </row>
    <row r="2273" spans="1:30">
      <c r="A2273">
        <v>249</v>
      </c>
      <c r="B2273">
        <v>249100</v>
      </c>
      <c r="C2273" t="str">
        <f>VLOOKUP(B2273,'[1]ERC BU vlookup'!$E$2:$G$72,2,FALSE)</f>
        <v>SP</v>
      </c>
      <c r="D2273">
        <v>5510</v>
      </c>
      <c r="E2273" t="s">
        <v>52</v>
      </c>
      <c r="F2273" s="2">
        <v>20.61</v>
      </c>
      <c r="G2273" s="1">
        <v>43166</v>
      </c>
      <c r="H2273" t="s">
        <v>35</v>
      </c>
      <c r="I2273" t="s">
        <v>36</v>
      </c>
      <c r="J2273" t="s">
        <v>36</v>
      </c>
      <c r="L2273">
        <v>360655</v>
      </c>
      <c r="M2273">
        <v>298364</v>
      </c>
      <c r="R2273" t="s">
        <v>37</v>
      </c>
      <c r="V2273">
        <v>3</v>
      </c>
      <c r="W2273">
        <v>18</v>
      </c>
      <c r="Z2273" t="s">
        <v>38</v>
      </c>
      <c r="AA2273">
        <v>401</v>
      </c>
      <c r="AB2273" t="s">
        <v>39</v>
      </c>
      <c r="AC2273" t="s">
        <v>40</v>
      </c>
      <c r="AD2273">
        <v>232</v>
      </c>
    </row>
    <row r="2274" spans="1:30">
      <c r="A2274">
        <v>252</v>
      </c>
      <c r="B2274">
        <v>252136</v>
      </c>
      <c r="C2274" t="str">
        <f>VLOOKUP(B2274,'[1]ERC BU vlookup'!$E$2:$G$72,2,FALSE)</f>
        <v>WP</v>
      </c>
      <c r="D2274">
        <v>5510</v>
      </c>
      <c r="E2274" t="s">
        <v>52</v>
      </c>
      <c r="F2274" s="2">
        <v>313.93</v>
      </c>
      <c r="G2274" s="1">
        <v>43166</v>
      </c>
      <c r="H2274" t="s">
        <v>35</v>
      </c>
      <c r="I2274" t="s">
        <v>36</v>
      </c>
      <c r="J2274" t="s">
        <v>36</v>
      </c>
      <c r="L2274">
        <v>360655</v>
      </c>
      <c r="M2274">
        <v>298364</v>
      </c>
      <c r="R2274" t="s">
        <v>37</v>
      </c>
      <c r="V2274">
        <v>3</v>
      </c>
      <c r="W2274">
        <v>18</v>
      </c>
      <c r="Z2274" t="s">
        <v>38</v>
      </c>
      <c r="AA2274">
        <v>401</v>
      </c>
      <c r="AB2274" t="s">
        <v>39</v>
      </c>
      <c r="AC2274" t="s">
        <v>40</v>
      </c>
      <c r="AD2274">
        <v>300</v>
      </c>
    </row>
    <row r="2275" spans="1:30">
      <c r="A2275">
        <v>251</v>
      </c>
      <c r="B2275">
        <v>251102</v>
      </c>
      <c r="C2275" t="str">
        <f>VLOOKUP(B2275,'[1]ERC BU vlookup'!$E$2:$G$72,2,FALSE)</f>
        <v>WP</v>
      </c>
      <c r="D2275">
        <v>5510</v>
      </c>
      <c r="E2275" t="s">
        <v>52</v>
      </c>
      <c r="F2275" s="2">
        <v>874.18</v>
      </c>
      <c r="G2275" s="1">
        <v>43190</v>
      </c>
      <c r="H2275" t="s">
        <v>35</v>
      </c>
      <c r="I2275" t="s">
        <v>36</v>
      </c>
      <c r="J2275" t="s">
        <v>36</v>
      </c>
      <c r="L2275">
        <v>360680</v>
      </c>
      <c r="M2275">
        <v>298457</v>
      </c>
      <c r="R2275" t="s">
        <v>37</v>
      </c>
      <c r="V2275">
        <v>3</v>
      </c>
      <c r="W2275">
        <v>18</v>
      </c>
      <c r="Z2275" t="s">
        <v>38</v>
      </c>
      <c r="AA2275">
        <v>182</v>
      </c>
      <c r="AB2275" t="s">
        <v>39</v>
      </c>
      <c r="AC2275" t="s">
        <v>40</v>
      </c>
      <c r="AD2275">
        <v>33</v>
      </c>
    </row>
    <row r="2276" spans="1:30">
      <c r="A2276">
        <v>251</v>
      </c>
      <c r="B2276">
        <v>251106</v>
      </c>
      <c r="C2276" t="str">
        <f>VLOOKUP(B2276,'[1]ERC BU vlookup'!$E$2:$G$72,2,FALSE)</f>
        <v>WP</v>
      </c>
      <c r="D2276">
        <v>5510</v>
      </c>
      <c r="E2276" t="s">
        <v>52</v>
      </c>
      <c r="F2276" s="2">
        <v>71.19</v>
      </c>
      <c r="G2276" s="1">
        <v>43190</v>
      </c>
      <c r="H2276" t="s">
        <v>35</v>
      </c>
      <c r="I2276" t="s">
        <v>36</v>
      </c>
      <c r="J2276" t="s">
        <v>36</v>
      </c>
      <c r="L2276">
        <v>360680</v>
      </c>
      <c r="M2276">
        <v>298457</v>
      </c>
      <c r="R2276" t="s">
        <v>37</v>
      </c>
      <c r="V2276">
        <v>3</v>
      </c>
      <c r="W2276">
        <v>18</v>
      </c>
      <c r="Z2276" t="s">
        <v>38</v>
      </c>
      <c r="AA2276">
        <v>182</v>
      </c>
      <c r="AB2276" t="s">
        <v>39</v>
      </c>
      <c r="AC2276" t="s">
        <v>40</v>
      </c>
      <c r="AD2276">
        <v>37</v>
      </c>
    </row>
    <row r="2277" spans="1:30">
      <c r="A2277">
        <v>255</v>
      </c>
      <c r="B2277">
        <v>255100</v>
      </c>
      <c r="C2277" t="str">
        <f>VLOOKUP(B2277,'[1]ERC BU vlookup'!$E$2:$G$72,2,FALSE)</f>
        <v>WP</v>
      </c>
      <c r="D2277">
        <v>5510</v>
      </c>
      <c r="E2277" t="s">
        <v>52</v>
      </c>
      <c r="F2277" s="2">
        <v>130.97999999999999</v>
      </c>
      <c r="G2277" s="1">
        <v>43190</v>
      </c>
      <c r="H2277" t="s">
        <v>35</v>
      </c>
      <c r="I2277" t="s">
        <v>36</v>
      </c>
      <c r="J2277" t="s">
        <v>36</v>
      </c>
      <c r="L2277">
        <v>360680</v>
      </c>
      <c r="M2277">
        <v>298457</v>
      </c>
      <c r="R2277" t="s">
        <v>37</v>
      </c>
      <c r="V2277">
        <v>3</v>
      </c>
      <c r="W2277">
        <v>18</v>
      </c>
      <c r="Z2277" t="s">
        <v>38</v>
      </c>
      <c r="AA2277">
        <v>182</v>
      </c>
      <c r="AB2277" t="s">
        <v>39</v>
      </c>
      <c r="AC2277" t="s">
        <v>40</v>
      </c>
      <c r="AD2277">
        <v>107</v>
      </c>
    </row>
    <row r="2278" spans="1:30">
      <c r="A2278">
        <v>252</v>
      </c>
      <c r="B2278">
        <v>252111</v>
      </c>
      <c r="C2278" t="str">
        <f>VLOOKUP(B2278,'[1]ERC BU vlookup'!$E$2:$G$72,2,FALSE)</f>
        <v>SP</v>
      </c>
      <c r="D2278">
        <v>5510</v>
      </c>
      <c r="E2278" t="s">
        <v>52</v>
      </c>
      <c r="F2278" s="2">
        <v>-1.73</v>
      </c>
      <c r="G2278" s="1">
        <v>43190</v>
      </c>
      <c r="H2278" t="s">
        <v>35</v>
      </c>
      <c r="I2278" t="s">
        <v>36</v>
      </c>
      <c r="J2278" t="s">
        <v>36</v>
      </c>
      <c r="L2278">
        <v>360680</v>
      </c>
      <c r="M2278">
        <v>298457</v>
      </c>
      <c r="R2278" t="s">
        <v>37</v>
      </c>
      <c r="V2278">
        <v>3</v>
      </c>
      <c r="W2278">
        <v>18</v>
      </c>
      <c r="Z2278" t="s">
        <v>38</v>
      </c>
      <c r="AA2278">
        <v>182</v>
      </c>
      <c r="AB2278" t="s">
        <v>39</v>
      </c>
      <c r="AC2278" t="s">
        <v>40</v>
      </c>
      <c r="AD2278">
        <v>416</v>
      </c>
    </row>
    <row r="2279" spans="1:30">
      <c r="A2279">
        <v>260</v>
      </c>
      <c r="B2279">
        <v>260101</v>
      </c>
      <c r="C2279" t="str">
        <f>VLOOKUP(B2279,'[1]ERC BU vlookup'!$E$2:$G$72,2,FALSE)</f>
        <v>SP</v>
      </c>
      <c r="D2279">
        <v>5510</v>
      </c>
      <c r="E2279" t="s">
        <v>52</v>
      </c>
      <c r="F2279" s="2">
        <v>-14.3</v>
      </c>
      <c r="G2279" s="1">
        <v>43190</v>
      </c>
      <c r="H2279" t="s">
        <v>35</v>
      </c>
      <c r="I2279" t="s">
        <v>36</v>
      </c>
      <c r="J2279" t="s">
        <v>36</v>
      </c>
      <c r="L2279">
        <v>360680</v>
      </c>
      <c r="M2279">
        <v>298457</v>
      </c>
      <c r="R2279" t="s">
        <v>37</v>
      </c>
      <c r="V2279">
        <v>3</v>
      </c>
      <c r="W2279">
        <v>18</v>
      </c>
      <c r="Z2279" t="s">
        <v>38</v>
      </c>
      <c r="AA2279">
        <v>182</v>
      </c>
      <c r="AB2279" t="s">
        <v>39</v>
      </c>
      <c r="AC2279" t="s">
        <v>40</v>
      </c>
      <c r="AD2279">
        <v>463</v>
      </c>
    </row>
    <row r="2280" spans="1:30">
      <c r="A2280">
        <v>259</v>
      </c>
      <c r="B2280">
        <v>259101</v>
      </c>
      <c r="C2280" t="str">
        <f>VLOOKUP(B2280,'[1]ERC BU vlookup'!$E$2:$G$72,2,FALSE)</f>
        <v>SP</v>
      </c>
      <c r="D2280">
        <v>5510</v>
      </c>
      <c r="E2280" t="s">
        <v>52</v>
      </c>
      <c r="F2280" s="2">
        <v>-1.55</v>
      </c>
      <c r="G2280" s="1">
        <v>43190</v>
      </c>
      <c r="H2280" t="s">
        <v>35</v>
      </c>
      <c r="I2280" t="s">
        <v>36</v>
      </c>
      <c r="J2280" t="s">
        <v>36</v>
      </c>
      <c r="L2280">
        <v>360680</v>
      </c>
      <c r="M2280">
        <v>298457</v>
      </c>
      <c r="R2280" t="s">
        <v>37</v>
      </c>
      <c r="V2280">
        <v>3</v>
      </c>
      <c r="W2280">
        <v>18</v>
      </c>
      <c r="Z2280" t="s">
        <v>38</v>
      </c>
      <c r="AA2280">
        <v>182</v>
      </c>
      <c r="AB2280" t="s">
        <v>39</v>
      </c>
      <c r="AC2280" t="s">
        <v>40</v>
      </c>
      <c r="AD2280">
        <v>466</v>
      </c>
    </row>
    <row r="2281" spans="1:30">
      <c r="A2281">
        <v>246</v>
      </c>
      <c r="B2281">
        <v>246100</v>
      </c>
      <c r="C2281" t="str">
        <f>VLOOKUP(B2281,'[1]ERC BU vlookup'!$E$2:$G$72,2,FALSE)</f>
        <v>SP</v>
      </c>
      <c r="D2281">
        <v>5510</v>
      </c>
      <c r="E2281" t="s">
        <v>52</v>
      </c>
      <c r="F2281" s="2">
        <v>38.5</v>
      </c>
      <c r="G2281" s="1">
        <v>43190</v>
      </c>
      <c r="H2281" t="s">
        <v>35</v>
      </c>
      <c r="I2281" t="s">
        <v>36</v>
      </c>
      <c r="J2281" t="s">
        <v>36</v>
      </c>
      <c r="L2281">
        <v>360680</v>
      </c>
      <c r="M2281">
        <v>298457</v>
      </c>
      <c r="R2281" t="s">
        <v>37</v>
      </c>
      <c r="V2281">
        <v>3</v>
      </c>
      <c r="W2281">
        <v>18</v>
      </c>
      <c r="Z2281" t="s">
        <v>38</v>
      </c>
      <c r="AA2281">
        <v>182</v>
      </c>
      <c r="AB2281" t="s">
        <v>39</v>
      </c>
      <c r="AC2281" t="s">
        <v>40</v>
      </c>
      <c r="AD2281">
        <v>475</v>
      </c>
    </row>
    <row r="2282" spans="1:30">
      <c r="A2282">
        <v>251</v>
      </c>
      <c r="B2282">
        <v>251102</v>
      </c>
      <c r="C2282" t="str">
        <f>VLOOKUP(B2282,'[1]ERC BU vlookup'!$E$2:$G$72,2,FALSE)</f>
        <v>WP</v>
      </c>
      <c r="D2282">
        <v>5510</v>
      </c>
      <c r="E2282" t="s">
        <v>52</v>
      </c>
      <c r="F2282" s="2">
        <v>44.94</v>
      </c>
      <c r="G2282" s="1">
        <v>43192</v>
      </c>
      <c r="H2282" t="s">
        <v>35</v>
      </c>
      <c r="I2282" t="s">
        <v>36</v>
      </c>
      <c r="J2282" t="s">
        <v>36</v>
      </c>
      <c r="L2282">
        <v>360692</v>
      </c>
      <c r="M2282">
        <v>298563</v>
      </c>
      <c r="R2282" t="s">
        <v>37</v>
      </c>
      <c r="V2282">
        <v>4</v>
      </c>
      <c r="W2282">
        <v>18</v>
      </c>
      <c r="Z2282" t="s">
        <v>38</v>
      </c>
      <c r="AA2282">
        <v>182</v>
      </c>
      <c r="AB2282" t="s">
        <v>39</v>
      </c>
      <c r="AC2282" t="s">
        <v>40</v>
      </c>
      <c r="AD2282">
        <v>20</v>
      </c>
    </row>
    <row r="2283" spans="1:30">
      <c r="A2283">
        <v>251</v>
      </c>
      <c r="B2283">
        <v>251102</v>
      </c>
      <c r="C2283" t="str">
        <f>VLOOKUP(B2283,'[1]ERC BU vlookup'!$E$2:$G$72,2,FALSE)</f>
        <v>WP</v>
      </c>
      <c r="D2283">
        <v>5510</v>
      </c>
      <c r="E2283" t="s">
        <v>52</v>
      </c>
      <c r="F2283" s="2">
        <v>69.75</v>
      </c>
      <c r="G2283" s="1">
        <v>43194</v>
      </c>
      <c r="H2283" t="s">
        <v>35</v>
      </c>
      <c r="I2283" t="s">
        <v>36</v>
      </c>
      <c r="J2283" t="s">
        <v>36</v>
      </c>
      <c r="L2283">
        <v>360753</v>
      </c>
      <c r="M2283">
        <v>298907</v>
      </c>
      <c r="R2283" t="s">
        <v>37</v>
      </c>
      <c r="V2283">
        <v>4</v>
      </c>
      <c r="W2283">
        <v>18</v>
      </c>
      <c r="Z2283" t="s">
        <v>38</v>
      </c>
      <c r="AA2283">
        <v>401</v>
      </c>
      <c r="AB2283" t="s">
        <v>39</v>
      </c>
      <c r="AC2283" t="s">
        <v>40</v>
      </c>
      <c r="AD2283">
        <v>13</v>
      </c>
    </row>
    <row r="2284" spans="1:30">
      <c r="A2284">
        <v>251</v>
      </c>
      <c r="B2284">
        <v>251106</v>
      </c>
      <c r="C2284" t="str">
        <f>VLOOKUP(B2284,'[1]ERC BU vlookup'!$E$2:$G$72,2,FALSE)</f>
        <v>WP</v>
      </c>
      <c r="D2284">
        <v>5510</v>
      </c>
      <c r="E2284" t="s">
        <v>52</v>
      </c>
      <c r="F2284" s="2">
        <v>120.02</v>
      </c>
      <c r="G2284" s="1">
        <v>43194</v>
      </c>
      <c r="H2284" t="s">
        <v>35</v>
      </c>
      <c r="I2284" t="s">
        <v>36</v>
      </c>
      <c r="J2284" t="s">
        <v>36</v>
      </c>
      <c r="L2284">
        <v>360753</v>
      </c>
      <c r="M2284">
        <v>298907</v>
      </c>
      <c r="R2284" t="s">
        <v>37</v>
      </c>
      <c r="V2284">
        <v>4</v>
      </c>
      <c r="W2284">
        <v>18</v>
      </c>
      <c r="Z2284" t="s">
        <v>38</v>
      </c>
      <c r="AA2284">
        <v>401</v>
      </c>
      <c r="AB2284" t="s">
        <v>39</v>
      </c>
      <c r="AC2284" t="s">
        <v>40</v>
      </c>
      <c r="AD2284">
        <v>17</v>
      </c>
    </row>
    <row r="2285" spans="1:30">
      <c r="A2285">
        <v>252</v>
      </c>
      <c r="B2285">
        <v>252106</v>
      </c>
      <c r="C2285" t="str">
        <f>VLOOKUP(B2285,'[1]ERC BU vlookup'!$E$2:$G$72,2,FALSE)</f>
        <v>WP</v>
      </c>
      <c r="D2285">
        <v>5510</v>
      </c>
      <c r="E2285" t="s">
        <v>52</v>
      </c>
      <c r="F2285" s="2">
        <v>702.7</v>
      </c>
      <c r="G2285" s="1">
        <v>43194</v>
      </c>
      <c r="H2285" t="s">
        <v>35</v>
      </c>
      <c r="I2285" t="s">
        <v>36</v>
      </c>
      <c r="J2285" t="s">
        <v>36</v>
      </c>
      <c r="L2285">
        <v>360753</v>
      </c>
      <c r="M2285">
        <v>298907</v>
      </c>
      <c r="R2285" t="s">
        <v>37</v>
      </c>
      <c r="V2285">
        <v>4</v>
      </c>
      <c r="W2285">
        <v>18</v>
      </c>
      <c r="Z2285" t="s">
        <v>38</v>
      </c>
      <c r="AA2285">
        <v>401</v>
      </c>
      <c r="AB2285" t="s">
        <v>39</v>
      </c>
      <c r="AC2285" t="s">
        <v>40</v>
      </c>
      <c r="AD2285">
        <v>20</v>
      </c>
    </row>
    <row r="2286" spans="1:30">
      <c r="A2286">
        <v>252</v>
      </c>
      <c r="B2286">
        <v>252123</v>
      </c>
      <c r="C2286" t="str">
        <f>VLOOKUP(B2286,'[1]ERC BU vlookup'!$E$2:$G$72,2,FALSE)</f>
        <v>WP</v>
      </c>
      <c r="D2286">
        <v>5510</v>
      </c>
      <c r="E2286" t="s">
        <v>52</v>
      </c>
      <c r="F2286" s="2">
        <v>81.73</v>
      </c>
      <c r="G2286" s="1">
        <v>43194</v>
      </c>
      <c r="H2286" t="s">
        <v>35</v>
      </c>
      <c r="I2286" t="s">
        <v>36</v>
      </c>
      <c r="J2286" t="s">
        <v>36</v>
      </c>
      <c r="L2286">
        <v>360753</v>
      </c>
      <c r="M2286">
        <v>298907</v>
      </c>
      <c r="R2286" t="s">
        <v>37</v>
      </c>
      <c r="V2286">
        <v>4</v>
      </c>
      <c r="W2286">
        <v>18</v>
      </c>
      <c r="Z2286" t="s">
        <v>38</v>
      </c>
      <c r="AA2286">
        <v>401</v>
      </c>
      <c r="AB2286" t="s">
        <v>39</v>
      </c>
      <c r="AC2286" t="s">
        <v>40</v>
      </c>
      <c r="AD2286">
        <v>54</v>
      </c>
    </row>
    <row r="2287" spans="1:30">
      <c r="A2287">
        <v>255</v>
      </c>
      <c r="B2287">
        <v>255100</v>
      </c>
      <c r="C2287" t="str">
        <f>VLOOKUP(B2287,'[1]ERC BU vlookup'!$E$2:$G$72,2,FALSE)</f>
        <v>WP</v>
      </c>
      <c r="D2287">
        <v>5510</v>
      </c>
      <c r="E2287" t="s">
        <v>52</v>
      </c>
      <c r="F2287" s="2">
        <v>-22.91</v>
      </c>
      <c r="G2287" s="1">
        <v>43195</v>
      </c>
      <c r="H2287" t="s">
        <v>35</v>
      </c>
      <c r="I2287" t="s">
        <v>36</v>
      </c>
      <c r="J2287" t="s">
        <v>36</v>
      </c>
      <c r="L2287">
        <v>360796</v>
      </c>
      <c r="M2287">
        <v>299086</v>
      </c>
      <c r="R2287" t="s">
        <v>37</v>
      </c>
      <c r="V2287">
        <v>4</v>
      </c>
      <c r="W2287">
        <v>18</v>
      </c>
      <c r="Z2287" t="s">
        <v>38</v>
      </c>
      <c r="AA2287">
        <v>182</v>
      </c>
      <c r="AB2287" t="s">
        <v>39</v>
      </c>
      <c r="AC2287" t="s">
        <v>40</v>
      </c>
      <c r="AD2287">
        <v>42</v>
      </c>
    </row>
    <row r="2288" spans="1:30">
      <c r="A2288">
        <v>251</v>
      </c>
      <c r="B2288">
        <v>251102</v>
      </c>
      <c r="C2288" t="str">
        <f>VLOOKUP(B2288,'[1]ERC BU vlookup'!$E$2:$G$72,2,FALSE)</f>
        <v>WP</v>
      </c>
      <c r="D2288">
        <v>5510</v>
      </c>
      <c r="E2288" t="s">
        <v>52</v>
      </c>
      <c r="F2288" s="2">
        <v>221.93</v>
      </c>
      <c r="G2288" s="1">
        <v>43198</v>
      </c>
      <c r="H2288" t="s">
        <v>35</v>
      </c>
      <c r="I2288" t="s">
        <v>36</v>
      </c>
      <c r="J2288" t="s">
        <v>36</v>
      </c>
      <c r="L2288">
        <v>360839</v>
      </c>
      <c r="M2288">
        <v>299221</v>
      </c>
      <c r="R2288" t="s">
        <v>37</v>
      </c>
      <c r="V2288">
        <v>4</v>
      </c>
      <c r="W2288">
        <v>18</v>
      </c>
      <c r="Z2288" t="s">
        <v>38</v>
      </c>
      <c r="AA2288">
        <v>182</v>
      </c>
      <c r="AB2288" t="s">
        <v>39</v>
      </c>
      <c r="AC2288" t="s">
        <v>40</v>
      </c>
      <c r="AD2288">
        <v>13</v>
      </c>
    </row>
    <row r="2289" spans="1:30">
      <c r="A2289">
        <v>252</v>
      </c>
      <c r="B2289">
        <v>252128</v>
      </c>
      <c r="C2289" t="str">
        <f>VLOOKUP(B2289,'[1]ERC BU vlookup'!$E$2:$G$72,2,FALSE)</f>
        <v>WP</v>
      </c>
      <c r="D2289">
        <v>5510</v>
      </c>
      <c r="E2289" t="s">
        <v>52</v>
      </c>
      <c r="F2289" s="2">
        <v>38.25</v>
      </c>
      <c r="G2289" s="1">
        <v>43198</v>
      </c>
      <c r="H2289" t="s">
        <v>35</v>
      </c>
      <c r="I2289" t="s">
        <v>36</v>
      </c>
      <c r="J2289" t="s">
        <v>36</v>
      </c>
      <c r="L2289">
        <v>360839</v>
      </c>
      <c r="M2289">
        <v>299221</v>
      </c>
      <c r="R2289" t="s">
        <v>37</v>
      </c>
      <c r="V2289">
        <v>4</v>
      </c>
      <c r="W2289">
        <v>18</v>
      </c>
      <c r="Z2289" t="s">
        <v>38</v>
      </c>
      <c r="AA2289">
        <v>182</v>
      </c>
      <c r="AB2289" t="s">
        <v>39</v>
      </c>
      <c r="AC2289" t="s">
        <v>40</v>
      </c>
      <c r="AD2289">
        <v>72</v>
      </c>
    </row>
    <row r="2290" spans="1:30">
      <c r="A2290">
        <v>246</v>
      </c>
      <c r="B2290">
        <v>246100</v>
      </c>
      <c r="C2290" t="str">
        <f>VLOOKUP(B2290,'[1]ERC BU vlookup'!$E$2:$G$72,2,FALSE)</f>
        <v>SP</v>
      </c>
      <c r="D2290">
        <v>5510</v>
      </c>
      <c r="E2290" t="s">
        <v>52</v>
      </c>
      <c r="F2290" s="2">
        <v>120.47</v>
      </c>
      <c r="G2290" s="1">
        <v>43198</v>
      </c>
      <c r="H2290" t="s">
        <v>35</v>
      </c>
      <c r="I2290" t="s">
        <v>36</v>
      </c>
      <c r="J2290" t="s">
        <v>36</v>
      </c>
      <c r="L2290">
        <v>360839</v>
      </c>
      <c r="M2290">
        <v>299221</v>
      </c>
      <c r="R2290" t="s">
        <v>37</v>
      </c>
      <c r="V2290">
        <v>4</v>
      </c>
      <c r="W2290">
        <v>18</v>
      </c>
      <c r="Z2290" t="s">
        <v>38</v>
      </c>
      <c r="AA2290">
        <v>182</v>
      </c>
      <c r="AB2290" t="s">
        <v>39</v>
      </c>
      <c r="AC2290" t="s">
        <v>40</v>
      </c>
      <c r="AD2290">
        <v>344</v>
      </c>
    </row>
    <row r="2291" spans="1:30">
      <c r="A2291">
        <v>251</v>
      </c>
      <c r="B2291">
        <v>251102</v>
      </c>
      <c r="C2291" t="str">
        <f>VLOOKUP(B2291,'[1]ERC BU vlookup'!$E$2:$G$72,2,FALSE)</f>
        <v>WP</v>
      </c>
      <c r="D2291">
        <v>5510</v>
      </c>
      <c r="E2291" t="s">
        <v>52</v>
      </c>
      <c r="F2291" s="2">
        <v>257.58</v>
      </c>
      <c r="G2291" s="1">
        <v>43193</v>
      </c>
      <c r="H2291" t="s">
        <v>35</v>
      </c>
      <c r="I2291" t="s">
        <v>36</v>
      </c>
      <c r="J2291" t="s">
        <v>36</v>
      </c>
      <c r="L2291">
        <v>360850</v>
      </c>
      <c r="M2291">
        <v>299316</v>
      </c>
      <c r="R2291" t="s">
        <v>37</v>
      </c>
      <c r="V2291">
        <v>4</v>
      </c>
      <c r="W2291">
        <v>18</v>
      </c>
      <c r="Z2291" t="s">
        <v>38</v>
      </c>
      <c r="AA2291">
        <v>252</v>
      </c>
      <c r="AB2291" t="s">
        <v>39</v>
      </c>
      <c r="AC2291" t="s">
        <v>40</v>
      </c>
      <c r="AD2291">
        <v>15</v>
      </c>
    </row>
    <row r="2292" spans="1:30">
      <c r="A2292">
        <v>255</v>
      </c>
      <c r="B2292">
        <v>255100</v>
      </c>
      <c r="C2292" t="str">
        <f>VLOOKUP(B2292,'[1]ERC BU vlookup'!$E$2:$G$72,2,FALSE)</f>
        <v>WP</v>
      </c>
      <c r="D2292">
        <v>5510</v>
      </c>
      <c r="E2292" t="s">
        <v>52</v>
      </c>
      <c r="F2292" s="2">
        <v>162.63</v>
      </c>
      <c r="G2292" s="1">
        <v>43193</v>
      </c>
      <c r="H2292" t="s">
        <v>35</v>
      </c>
      <c r="I2292" t="s">
        <v>36</v>
      </c>
      <c r="J2292" t="s">
        <v>36</v>
      </c>
      <c r="L2292">
        <v>360850</v>
      </c>
      <c r="M2292">
        <v>299316</v>
      </c>
      <c r="R2292" t="s">
        <v>37</v>
      </c>
      <c r="V2292">
        <v>4</v>
      </c>
      <c r="W2292">
        <v>18</v>
      </c>
      <c r="Z2292" t="s">
        <v>38</v>
      </c>
      <c r="AA2292">
        <v>252</v>
      </c>
      <c r="AB2292" t="s">
        <v>39</v>
      </c>
      <c r="AC2292" t="s">
        <v>40</v>
      </c>
      <c r="AD2292">
        <v>73</v>
      </c>
    </row>
    <row r="2293" spans="1:30">
      <c r="A2293">
        <v>252</v>
      </c>
      <c r="B2293">
        <v>252116</v>
      </c>
      <c r="C2293" t="str">
        <f>VLOOKUP(B2293,'[1]ERC BU vlookup'!$E$2:$G$72,2,FALSE)</f>
        <v>WP</v>
      </c>
      <c r="D2293">
        <v>5510</v>
      </c>
      <c r="E2293" t="s">
        <v>52</v>
      </c>
      <c r="F2293" s="2">
        <v>36</v>
      </c>
      <c r="G2293" s="1">
        <v>43199</v>
      </c>
      <c r="H2293" t="s">
        <v>35</v>
      </c>
      <c r="I2293" t="s">
        <v>36</v>
      </c>
      <c r="J2293" t="s">
        <v>36</v>
      </c>
      <c r="L2293">
        <v>360867</v>
      </c>
      <c r="M2293">
        <v>299374</v>
      </c>
      <c r="R2293" t="s">
        <v>37</v>
      </c>
      <c r="V2293">
        <v>4</v>
      </c>
      <c r="W2293">
        <v>18</v>
      </c>
      <c r="Z2293" t="s">
        <v>38</v>
      </c>
      <c r="AA2293">
        <v>182</v>
      </c>
      <c r="AB2293" t="s">
        <v>39</v>
      </c>
      <c r="AC2293" t="s">
        <v>40</v>
      </c>
      <c r="AD2293">
        <v>64</v>
      </c>
    </row>
    <row r="2294" spans="1:30">
      <c r="A2294">
        <v>246</v>
      </c>
      <c r="B2294">
        <v>246100</v>
      </c>
      <c r="C2294" t="str">
        <f>VLOOKUP(B2294,'[1]ERC BU vlookup'!$E$2:$G$72,2,FALSE)</f>
        <v>SP</v>
      </c>
      <c r="D2294">
        <v>5510</v>
      </c>
      <c r="E2294" t="s">
        <v>52</v>
      </c>
      <c r="F2294" s="2">
        <v>50.81</v>
      </c>
      <c r="G2294" s="1">
        <v>43199</v>
      </c>
      <c r="H2294" t="s">
        <v>35</v>
      </c>
      <c r="I2294" t="s">
        <v>36</v>
      </c>
      <c r="J2294" t="s">
        <v>36</v>
      </c>
      <c r="L2294">
        <v>360867</v>
      </c>
      <c r="M2294">
        <v>299374</v>
      </c>
      <c r="R2294" t="s">
        <v>37</v>
      </c>
      <c r="V2294">
        <v>4</v>
      </c>
      <c r="W2294">
        <v>18</v>
      </c>
      <c r="Z2294" t="s">
        <v>38</v>
      </c>
      <c r="AA2294">
        <v>182</v>
      </c>
      <c r="AB2294" t="s">
        <v>39</v>
      </c>
      <c r="AC2294" t="s">
        <v>40</v>
      </c>
      <c r="AD2294">
        <v>389</v>
      </c>
    </row>
    <row r="2295" spans="1:30">
      <c r="A2295">
        <v>251</v>
      </c>
      <c r="B2295">
        <v>251102</v>
      </c>
      <c r="C2295" t="str">
        <f>VLOOKUP(B2295,'[1]ERC BU vlookup'!$E$2:$G$72,2,FALSE)</f>
        <v>WP</v>
      </c>
      <c r="D2295">
        <v>5510</v>
      </c>
      <c r="E2295" t="s">
        <v>52</v>
      </c>
      <c r="F2295" s="2">
        <v>658.33</v>
      </c>
      <c r="G2295" s="1">
        <v>43200</v>
      </c>
      <c r="H2295" t="s">
        <v>35</v>
      </c>
      <c r="I2295" t="s">
        <v>36</v>
      </c>
      <c r="J2295" t="s">
        <v>36</v>
      </c>
      <c r="L2295">
        <v>360882</v>
      </c>
      <c r="M2295">
        <v>299547</v>
      </c>
      <c r="R2295" t="s">
        <v>37</v>
      </c>
      <c r="V2295">
        <v>4</v>
      </c>
      <c r="W2295">
        <v>18</v>
      </c>
      <c r="Z2295" t="s">
        <v>38</v>
      </c>
      <c r="AA2295">
        <v>182</v>
      </c>
      <c r="AB2295" t="s">
        <v>39</v>
      </c>
      <c r="AC2295" t="s">
        <v>40</v>
      </c>
      <c r="AD2295">
        <v>37</v>
      </c>
    </row>
    <row r="2296" spans="1:30">
      <c r="A2296">
        <v>252</v>
      </c>
      <c r="B2296">
        <v>252106</v>
      </c>
      <c r="C2296" t="str">
        <f>VLOOKUP(B2296,'[1]ERC BU vlookup'!$E$2:$G$72,2,FALSE)</f>
        <v>WP</v>
      </c>
      <c r="D2296">
        <v>5510</v>
      </c>
      <c r="E2296" t="s">
        <v>52</v>
      </c>
      <c r="F2296" s="2">
        <v>107.33</v>
      </c>
      <c r="G2296" s="1">
        <v>43200</v>
      </c>
      <c r="H2296" t="s">
        <v>35</v>
      </c>
      <c r="I2296" t="s">
        <v>36</v>
      </c>
      <c r="J2296" t="s">
        <v>36</v>
      </c>
      <c r="L2296">
        <v>360882</v>
      </c>
      <c r="M2296">
        <v>299547</v>
      </c>
      <c r="R2296" t="s">
        <v>37</v>
      </c>
      <c r="V2296">
        <v>4</v>
      </c>
      <c r="W2296">
        <v>18</v>
      </c>
      <c r="Z2296" t="s">
        <v>38</v>
      </c>
      <c r="AA2296">
        <v>182</v>
      </c>
      <c r="AB2296" t="s">
        <v>39</v>
      </c>
      <c r="AC2296" t="s">
        <v>40</v>
      </c>
      <c r="AD2296">
        <v>43</v>
      </c>
    </row>
    <row r="2297" spans="1:30">
      <c r="A2297">
        <v>251</v>
      </c>
      <c r="B2297">
        <v>251106</v>
      </c>
      <c r="C2297" t="str">
        <f>VLOOKUP(B2297,'[1]ERC BU vlookup'!$E$2:$G$72,2,FALSE)</f>
        <v>WP</v>
      </c>
      <c r="D2297">
        <v>5510</v>
      </c>
      <c r="E2297" t="s">
        <v>52</v>
      </c>
      <c r="F2297" s="2">
        <v>26.03</v>
      </c>
      <c r="G2297" s="1">
        <v>43201</v>
      </c>
      <c r="H2297" t="s">
        <v>35</v>
      </c>
      <c r="I2297" t="s">
        <v>36</v>
      </c>
      <c r="J2297" t="s">
        <v>36</v>
      </c>
      <c r="L2297">
        <v>360888</v>
      </c>
      <c r="M2297">
        <v>299673</v>
      </c>
      <c r="R2297" t="s">
        <v>37</v>
      </c>
      <c r="V2297">
        <v>4</v>
      </c>
      <c r="W2297">
        <v>18</v>
      </c>
      <c r="Z2297" t="s">
        <v>38</v>
      </c>
      <c r="AA2297">
        <v>182</v>
      </c>
      <c r="AB2297" t="s">
        <v>39</v>
      </c>
      <c r="AC2297" t="s">
        <v>40</v>
      </c>
      <c r="AD2297">
        <v>19</v>
      </c>
    </row>
    <row r="2298" spans="1:30">
      <c r="A2298">
        <v>252</v>
      </c>
      <c r="B2298">
        <v>252124</v>
      </c>
      <c r="C2298" t="str">
        <f>VLOOKUP(B2298,'[1]ERC BU vlookup'!$E$2:$G$72,2,FALSE)</f>
        <v>WP</v>
      </c>
      <c r="D2298">
        <v>5510</v>
      </c>
      <c r="E2298" t="s">
        <v>52</v>
      </c>
      <c r="F2298" s="2">
        <v>82.64</v>
      </c>
      <c r="G2298" s="1">
        <v>43201</v>
      </c>
      <c r="H2298" t="s">
        <v>35</v>
      </c>
      <c r="I2298" t="s">
        <v>36</v>
      </c>
      <c r="J2298" t="s">
        <v>36</v>
      </c>
      <c r="L2298">
        <v>360888</v>
      </c>
      <c r="M2298">
        <v>299673</v>
      </c>
      <c r="R2298" t="s">
        <v>37</v>
      </c>
      <c r="V2298">
        <v>4</v>
      </c>
      <c r="W2298">
        <v>18</v>
      </c>
      <c r="Z2298" t="s">
        <v>38</v>
      </c>
      <c r="AA2298">
        <v>182</v>
      </c>
      <c r="AB2298" t="s">
        <v>39</v>
      </c>
      <c r="AC2298" t="s">
        <v>40</v>
      </c>
      <c r="AD2298">
        <v>54</v>
      </c>
    </row>
    <row r="2299" spans="1:30">
      <c r="A2299">
        <v>252</v>
      </c>
      <c r="B2299">
        <v>252132</v>
      </c>
      <c r="C2299" t="str">
        <f>VLOOKUP(B2299,'[1]ERC BU vlookup'!$E$2:$G$72,2,FALSE)</f>
        <v>SP</v>
      </c>
      <c r="D2299">
        <v>5510</v>
      </c>
      <c r="E2299" t="s">
        <v>52</v>
      </c>
      <c r="F2299" s="2">
        <v>-0.34</v>
      </c>
      <c r="G2299" s="1">
        <v>43202</v>
      </c>
      <c r="H2299" t="s">
        <v>35</v>
      </c>
      <c r="I2299" t="s">
        <v>36</v>
      </c>
      <c r="J2299" t="s">
        <v>36</v>
      </c>
      <c r="L2299">
        <v>360890</v>
      </c>
      <c r="M2299">
        <v>299799</v>
      </c>
      <c r="R2299" t="s">
        <v>37</v>
      </c>
      <c r="V2299">
        <v>4</v>
      </c>
      <c r="W2299">
        <v>18</v>
      </c>
      <c r="Z2299" t="s">
        <v>38</v>
      </c>
      <c r="AA2299">
        <v>254</v>
      </c>
      <c r="AB2299" t="s">
        <v>39</v>
      </c>
      <c r="AC2299" t="s">
        <v>40</v>
      </c>
      <c r="AD2299">
        <v>4</v>
      </c>
    </row>
    <row r="2300" spans="1:30">
      <c r="A2300">
        <v>252</v>
      </c>
      <c r="B2300">
        <v>252121</v>
      </c>
      <c r="C2300" t="str">
        <f>VLOOKUP(B2300,'[1]ERC BU vlookup'!$E$2:$G$72,2,FALSE)</f>
        <v>WP</v>
      </c>
      <c r="D2300">
        <v>5510</v>
      </c>
      <c r="E2300" t="s">
        <v>52</v>
      </c>
      <c r="F2300" s="2">
        <v>20.65</v>
      </c>
      <c r="G2300" s="1">
        <v>43202</v>
      </c>
      <c r="H2300" t="s">
        <v>35</v>
      </c>
      <c r="I2300" t="s">
        <v>36</v>
      </c>
      <c r="J2300" t="s">
        <v>36</v>
      </c>
      <c r="L2300">
        <v>360890</v>
      </c>
      <c r="M2300">
        <v>299799</v>
      </c>
      <c r="R2300" t="s">
        <v>37</v>
      </c>
      <c r="V2300">
        <v>4</v>
      </c>
      <c r="W2300">
        <v>18</v>
      </c>
      <c r="Z2300" t="s">
        <v>38</v>
      </c>
      <c r="AA2300">
        <v>254</v>
      </c>
      <c r="AB2300" t="s">
        <v>39</v>
      </c>
      <c r="AC2300" t="s">
        <v>40</v>
      </c>
      <c r="AD2300">
        <v>57</v>
      </c>
    </row>
    <row r="2301" spans="1:30">
      <c r="A2301">
        <v>251</v>
      </c>
      <c r="B2301">
        <v>251102</v>
      </c>
      <c r="C2301" t="str">
        <f>VLOOKUP(B2301,'[1]ERC BU vlookup'!$E$2:$G$72,2,FALSE)</f>
        <v>WP</v>
      </c>
      <c r="D2301">
        <v>5510</v>
      </c>
      <c r="E2301" t="s">
        <v>52</v>
      </c>
      <c r="F2301" s="2">
        <v>175.62</v>
      </c>
      <c r="G2301" s="1">
        <v>43205</v>
      </c>
      <c r="H2301" t="s">
        <v>35</v>
      </c>
      <c r="I2301" t="s">
        <v>36</v>
      </c>
      <c r="J2301" t="s">
        <v>36</v>
      </c>
      <c r="L2301">
        <v>360897</v>
      </c>
      <c r="M2301">
        <v>300020</v>
      </c>
      <c r="R2301" t="s">
        <v>37</v>
      </c>
      <c r="V2301">
        <v>4</v>
      </c>
      <c r="W2301">
        <v>18</v>
      </c>
      <c r="Z2301" t="s">
        <v>38</v>
      </c>
      <c r="AA2301">
        <v>182</v>
      </c>
      <c r="AB2301" t="s">
        <v>39</v>
      </c>
      <c r="AC2301" t="s">
        <v>40</v>
      </c>
      <c r="AD2301">
        <v>28</v>
      </c>
    </row>
    <row r="2302" spans="1:30">
      <c r="A2302">
        <v>252</v>
      </c>
      <c r="B2302">
        <v>252106</v>
      </c>
      <c r="C2302" t="str">
        <f>VLOOKUP(B2302,'[1]ERC BU vlookup'!$E$2:$G$72,2,FALSE)</f>
        <v>WP</v>
      </c>
      <c r="D2302">
        <v>5510</v>
      </c>
      <c r="E2302" t="s">
        <v>52</v>
      </c>
      <c r="F2302" s="2">
        <v>291.51</v>
      </c>
      <c r="G2302" s="1">
        <v>43205</v>
      </c>
      <c r="H2302" t="s">
        <v>35</v>
      </c>
      <c r="I2302" t="s">
        <v>36</v>
      </c>
      <c r="J2302" t="s">
        <v>36</v>
      </c>
      <c r="L2302">
        <v>360897</v>
      </c>
      <c r="M2302">
        <v>300020</v>
      </c>
      <c r="R2302" t="s">
        <v>37</v>
      </c>
      <c r="V2302">
        <v>4</v>
      </c>
      <c r="W2302">
        <v>18</v>
      </c>
      <c r="Z2302" t="s">
        <v>38</v>
      </c>
      <c r="AA2302">
        <v>182</v>
      </c>
      <c r="AB2302" t="s">
        <v>39</v>
      </c>
      <c r="AC2302" t="s">
        <v>40</v>
      </c>
      <c r="AD2302">
        <v>35</v>
      </c>
    </row>
    <row r="2303" spans="1:30">
      <c r="A2303">
        <v>255</v>
      </c>
      <c r="B2303">
        <v>255100</v>
      </c>
      <c r="C2303" t="str">
        <f>VLOOKUP(B2303,'[1]ERC BU vlookup'!$E$2:$G$72,2,FALSE)</f>
        <v>WP</v>
      </c>
      <c r="D2303">
        <v>5510</v>
      </c>
      <c r="E2303" t="s">
        <v>52</v>
      </c>
      <c r="F2303" s="2">
        <v>633.32000000000005</v>
      </c>
      <c r="G2303" s="1">
        <v>43205</v>
      </c>
      <c r="H2303" t="s">
        <v>35</v>
      </c>
      <c r="I2303" t="s">
        <v>36</v>
      </c>
      <c r="J2303" t="s">
        <v>36</v>
      </c>
      <c r="L2303">
        <v>360897</v>
      </c>
      <c r="M2303">
        <v>300020</v>
      </c>
      <c r="R2303" t="s">
        <v>37</v>
      </c>
      <c r="V2303">
        <v>4</v>
      </c>
      <c r="W2303">
        <v>18</v>
      </c>
      <c r="Z2303" t="s">
        <v>38</v>
      </c>
      <c r="AA2303">
        <v>182</v>
      </c>
      <c r="AB2303" t="s">
        <v>39</v>
      </c>
      <c r="AC2303" t="s">
        <v>40</v>
      </c>
      <c r="AD2303">
        <v>91</v>
      </c>
    </row>
    <row r="2304" spans="1:30">
      <c r="A2304">
        <v>251</v>
      </c>
      <c r="B2304">
        <v>251102</v>
      </c>
      <c r="C2304" t="str">
        <f>VLOOKUP(B2304,'[1]ERC BU vlookup'!$E$2:$G$72,2,FALSE)</f>
        <v>WP</v>
      </c>
      <c r="D2304">
        <v>5510</v>
      </c>
      <c r="E2304" t="s">
        <v>52</v>
      </c>
      <c r="F2304" s="2">
        <v>70.31</v>
      </c>
      <c r="G2304" s="1">
        <v>43206</v>
      </c>
      <c r="H2304" t="s">
        <v>35</v>
      </c>
      <c r="I2304" t="s">
        <v>36</v>
      </c>
      <c r="J2304" t="s">
        <v>36</v>
      </c>
      <c r="L2304">
        <v>360907</v>
      </c>
      <c r="M2304">
        <v>300113</v>
      </c>
      <c r="R2304" t="s">
        <v>37</v>
      </c>
      <c r="V2304">
        <v>4</v>
      </c>
      <c r="W2304">
        <v>18</v>
      </c>
      <c r="Z2304" t="s">
        <v>38</v>
      </c>
      <c r="AA2304">
        <v>182</v>
      </c>
      <c r="AB2304" t="s">
        <v>39</v>
      </c>
      <c r="AC2304" t="s">
        <v>40</v>
      </c>
      <c r="AD2304">
        <v>51</v>
      </c>
    </row>
    <row r="2305" spans="1:30">
      <c r="A2305">
        <v>255</v>
      </c>
      <c r="B2305">
        <v>255101</v>
      </c>
      <c r="C2305" t="str">
        <f>VLOOKUP(B2305,'[1]ERC BU vlookup'!$E$2:$G$72,2,FALSE)</f>
        <v>SP</v>
      </c>
      <c r="D2305">
        <v>5510</v>
      </c>
      <c r="E2305" t="s">
        <v>52</v>
      </c>
      <c r="F2305" s="2">
        <v>0.61</v>
      </c>
      <c r="G2305" s="1">
        <v>43206</v>
      </c>
      <c r="H2305" t="s">
        <v>35</v>
      </c>
      <c r="I2305" t="s">
        <v>36</v>
      </c>
      <c r="J2305" t="s">
        <v>36</v>
      </c>
      <c r="L2305">
        <v>360907</v>
      </c>
      <c r="M2305">
        <v>300113</v>
      </c>
      <c r="R2305" t="s">
        <v>37</v>
      </c>
      <c r="V2305">
        <v>4</v>
      </c>
      <c r="W2305">
        <v>18</v>
      </c>
      <c r="Z2305" t="s">
        <v>38</v>
      </c>
      <c r="AA2305">
        <v>182</v>
      </c>
      <c r="AB2305" t="s">
        <v>39</v>
      </c>
      <c r="AC2305" t="s">
        <v>40</v>
      </c>
      <c r="AD2305">
        <v>422</v>
      </c>
    </row>
    <row r="2306" spans="1:30">
      <c r="A2306">
        <v>252</v>
      </c>
      <c r="B2306">
        <v>252110</v>
      </c>
      <c r="C2306" t="str">
        <f>VLOOKUP(B2306,'[1]ERC BU vlookup'!$E$2:$G$72,2,FALSE)</f>
        <v>WP</v>
      </c>
      <c r="D2306">
        <v>5510</v>
      </c>
      <c r="E2306" t="s">
        <v>52</v>
      </c>
      <c r="F2306" s="2">
        <v>176.59</v>
      </c>
      <c r="G2306" s="1">
        <v>43208</v>
      </c>
      <c r="H2306" t="s">
        <v>35</v>
      </c>
      <c r="I2306" t="s">
        <v>36</v>
      </c>
      <c r="J2306" t="s">
        <v>36</v>
      </c>
      <c r="L2306">
        <v>360912</v>
      </c>
      <c r="M2306">
        <v>300282</v>
      </c>
      <c r="R2306" t="s">
        <v>37</v>
      </c>
      <c r="V2306">
        <v>4</v>
      </c>
      <c r="W2306">
        <v>18</v>
      </c>
      <c r="Z2306" t="s">
        <v>38</v>
      </c>
      <c r="AA2306">
        <v>252</v>
      </c>
      <c r="AB2306" t="s">
        <v>39</v>
      </c>
      <c r="AC2306" t="s">
        <v>40</v>
      </c>
      <c r="AD2306">
        <v>16</v>
      </c>
    </row>
    <row r="2307" spans="1:30">
      <c r="A2307">
        <v>251</v>
      </c>
      <c r="B2307">
        <v>251102</v>
      </c>
      <c r="C2307" t="str">
        <f>VLOOKUP(B2307,'[1]ERC BU vlookup'!$E$2:$G$72,2,FALSE)</f>
        <v>WP</v>
      </c>
      <c r="D2307">
        <v>5510</v>
      </c>
      <c r="E2307" t="s">
        <v>52</v>
      </c>
      <c r="F2307" s="2">
        <v>129.69999999999999</v>
      </c>
      <c r="G2307" s="1">
        <v>43208</v>
      </c>
      <c r="H2307" t="s">
        <v>35</v>
      </c>
      <c r="I2307" t="s">
        <v>36</v>
      </c>
      <c r="J2307" t="s">
        <v>36</v>
      </c>
      <c r="L2307">
        <v>360912</v>
      </c>
      <c r="M2307">
        <v>300282</v>
      </c>
      <c r="R2307" t="s">
        <v>37</v>
      </c>
      <c r="V2307">
        <v>4</v>
      </c>
      <c r="W2307">
        <v>18</v>
      </c>
      <c r="Z2307" t="s">
        <v>38</v>
      </c>
      <c r="AA2307">
        <v>252</v>
      </c>
      <c r="AB2307" t="s">
        <v>39</v>
      </c>
      <c r="AC2307" t="s">
        <v>40</v>
      </c>
      <c r="AD2307">
        <v>24</v>
      </c>
    </row>
    <row r="2308" spans="1:30">
      <c r="A2308">
        <v>251</v>
      </c>
      <c r="B2308">
        <v>251106</v>
      </c>
      <c r="C2308" t="str">
        <f>VLOOKUP(B2308,'[1]ERC BU vlookup'!$E$2:$G$72,2,FALSE)</f>
        <v>WP</v>
      </c>
      <c r="D2308">
        <v>5510</v>
      </c>
      <c r="E2308" t="s">
        <v>52</v>
      </c>
      <c r="F2308" s="2">
        <v>83.61</v>
      </c>
      <c r="G2308" s="1">
        <v>43208</v>
      </c>
      <c r="H2308" t="s">
        <v>35</v>
      </c>
      <c r="I2308" t="s">
        <v>36</v>
      </c>
      <c r="J2308" t="s">
        <v>36</v>
      </c>
      <c r="L2308">
        <v>360912</v>
      </c>
      <c r="M2308">
        <v>300282</v>
      </c>
      <c r="R2308" t="s">
        <v>37</v>
      </c>
      <c r="V2308">
        <v>4</v>
      </c>
      <c r="W2308">
        <v>18</v>
      </c>
      <c r="Z2308" t="s">
        <v>38</v>
      </c>
      <c r="AA2308">
        <v>252</v>
      </c>
      <c r="AB2308" t="s">
        <v>39</v>
      </c>
      <c r="AC2308" t="s">
        <v>40</v>
      </c>
      <c r="AD2308">
        <v>29</v>
      </c>
    </row>
    <row r="2309" spans="1:30">
      <c r="A2309">
        <v>252</v>
      </c>
      <c r="B2309">
        <v>252106</v>
      </c>
      <c r="C2309" t="str">
        <f>VLOOKUP(B2309,'[1]ERC BU vlookup'!$E$2:$G$72,2,FALSE)</f>
        <v>WP</v>
      </c>
      <c r="D2309">
        <v>5510</v>
      </c>
      <c r="E2309" t="s">
        <v>52</v>
      </c>
      <c r="F2309" s="2">
        <v>134.9</v>
      </c>
      <c r="G2309" s="1">
        <v>43208</v>
      </c>
      <c r="H2309" t="s">
        <v>35</v>
      </c>
      <c r="I2309" t="s">
        <v>36</v>
      </c>
      <c r="J2309" t="s">
        <v>36</v>
      </c>
      <c r="L2309">
        <v>360912</v>
      </c>
      <c r="M2309">
        <v>300282</v>
      </c>
      <c r="R2309" t="s">
        <v>37</v>
      </c>
      <c r="V2309">
        <v>4</v>
      </c>
      <c r="W2309">
        <v>18</v>
      </c>
      <c r="Z2309" t="s">
        <v>38</v>
      </c>
      <c r="AA2309">
        <v>252</v>
      </c>
      <c r="AB2309" t="s">
        <v>39</v>
      </c>
      <c r="AC2309" t="s">
        <v>40</v>
      </c>
      <c r="AD2309">
        <v>32</v>
      </c>
    </row>
    <row r="2310" spans="1:30">
      <c r="A2310">
        <v>252</v>
      </c>
      <c r="B2310">
        <v>252122</v>
      </c>
      <c r="C2310" t="str">
        <f>VLOOKUP(B2310,'[1]ERC BU vlookup'!$E$2:$G$72,2,FALSE)</f>
        <v>WP</v>
      </c>
      <c r="D2310">
        <v>5510</v>
      </c>
      <c r="E2310" t="s">
        <v>52</v>
      </c>
      <c r="F2310" s="2">
        <v>40.81</v>
      </c>
      <c r="G2310" s="1">
        <v>43208</v>
      </c>
      <c r="H2310" t="s">
        <v>35</v>
      </c>
      <c r="I2310" t="s">
        <v>36</v>
      </c>
      <c r="J2310" t="s">
        <v>36</v>
      </c>
      <c r="L2310">
        <v>360912</v>
      </c>
      <c r="M2310">
        <v>300282</v>
      </c>
      <c r="R2310" t="s">
        <v>37</v>
      </c>
      <c r="V2310">
        <v>4</v>
      </c>
      <c r="W2310">
        <v>18</v>
      </c>
      <c r="Z2310" t="s">
        <v>38</v>
      </c>
      <c r="AA2310">
        <v>252</v>
      </c>
      <c r="AB2310" t="s">
        <v>39</v>
      </c>
      <c r="AC2310" t="s">
        <v>40</v>
      </c>
      <c r="AD2310">
        <v>65</v>
      </c>
    </row>
    <row r="2311" spans="1:30">
      <c r="A2311">
        <v>252</v>
      </c>
      <c r="B2311">
        <v>252123</v>
      </c>
      <c r="C2311" t="str">
        <f>VLOOKUP(B2311,'[1]ERC BU vlookup'!$E$2:$G$72,2,FALSE)</f>
        <v>WP</v>
      </c>
      <c r="D2311">
        <v>5510</v>
      </c>
      <c r="E2311" t="s">
        <v>52</v>
      </c>
      <c r="F2311" s="2">
        <v>238.57</v>
      </c>
      <c r="G2311" s="1">
        <v>43208</v>
      </c>
      <c r="H2311" t="s">
        <v>35</v>
      </c>
      <c r="I2311" t="s">
        <v>36</v>
      </c>
      <c r="J2311" t="s">
        <v>36</v>
      </c>
      <c r="L2311">
        <v>360912</v>
      </c>
      <c r="M2311">
        <v>300282</v>
      </c>
      <c r="R2311" t="s">
        <v>37</v>
      </c>
      <c r="V2311">
        <v>4</v>
      </c>
      <c r="W2311">
        <v>18</v>
      </c>
      <c r="Z2311" t="s">
        <v>38</v>
      </c>
      <c r="AA2311">
        <v>252</v>
      </c>
      <c r="AB2311" t="s">
        <v>39</v>
      </c>
      <c r="AC2311" t="s">
        <v>40</v>
      </c>
      <c r="AD2311">
        <v>66</v>
      </c>
    </row>
    <row r="2312" spans="1:30">
      <c r="A2312">
        <v>252</v>
      </c>
      <c r="B2312">
        <v>252106</v>
      </c>
      <c r="C2312" t="str">
        <f>VLOOKUP(B2312,'[1]ERC BU vlookup'!$E$2:$G$72,2,FALSE)</f>
        <v>WP</v>
      </c>
      <c r="D2312">
        <v>5510</v>
      </c>
      <c r="E2312" t="s">
        <v>52</v>
      </c>
      <c r="F2312" s="2">
        <v>821.25</v>
      </c>
      <c r="G2312" s="1">
        <v>43207</v>
      </c>
      <c r="H2312" t="s">
        <v>35</v>
      </c>
      <c r="I2312" t="s">
        <v>36</v>
      </c>
      <c r="J2312" t="s">
        <v>36</v>
      </c>
      <c r="L2312">
        <v>360921</v>
      </c>
      <c r="M2312">
        <v>300330</v>
      </c>
      <c r="R2312" t="s">
        <v>37</v>
      </c>
      <c r="V2312">
        <v>4</v>
      </c>
      <c r="W2312">
        <v>18</v>
      </c>
      <c r="Z2312" t="s">
        <v>38</v>
      </c>
      <c r="AA2312">
        <v>254</v>
      </c>
      <c r="AB2312" t="s">
        <v>39</v>
      </c>
      <c r="AC2312" t="s">
        <v>40</v>
      </c>
      <c r="AD2312">
        <v>50</v>
      </c>
    </row>
    <row r="2313" spans="1:30">
      <c r="A2313">
        <v>246</v>
      </c>
      <c r="B2313">
        <v>246100</v>
      </c>
      <c r="C2313" t="str">
        <f>VLOOKUP(B2313,'[1]ERC BU vlookup'!$E$2:$G$72,2,FALSE)</f>
        <v>SP</v>
      </c>
      <c r="D2313">
        <v>5510</v>
      </c>
      <c r="E2313" t="s">
        <v>52</v>
      </c>
      <c r="F2313" s="2">
        <v>74.91</v>
      </c>
      <c r="G2313" s="1">
        <v>43207</v>
      </c>
      <c r="H2313" t="s">
        <v>35</v>
      </c>
      <c r="I2313" t="s">
        <v>36</v>
      </c>
      <c r="J2313" t="s">
        <v>36</v>
      </c>
      <c r="L2313">
        <v>360921</v>
      </c>
      <c r="M2313">
        <v>300330</v>
      </c>
      <c r="R2313" t="s">
        <v>37</v>
      </c>
      <c r="V2313">
        <v>4</v>
      </c>
      <c r="W2313">
        <v>18</v>
      </c>
      <c r="Z2313" t="s">
        <v>38</v>
      </c>
      <c r="AA2313">
        <v>254</v>
      </c>
      <c r="AB2313" t="s">
        <v>39</v>
      </c>
      <c r="AC2313" t="s">
        <v>40</v>
      </c>
      <c r="AD2313">
        <v>429</v>
      </c>
    </row>
    <row r="2314" spans="1:30">
      <c r="A2314">
        <v>252</v>
      </c>
      <c r="B2314">
        <v>252110</v>
      </c>
      <c r="C2314" t="str">
        <f>VLOOKUP(B2314,'[1]ERC BU vlookup'!$E$2:$G$72,2,FALSE)</f>
        <v>WP</v>
      </c>
      <c r="D2314">
        <v>5510</v>
      </c>
      <c r="E2314" t="s">
        <v>52</v>
      </c>
      <c r="F2314" s="2">
        <v>176.28</v>
      </c>
      <c r="G2314" s="1">
        <v>43214</v>
      </c>
      <c r="H2314" t="s">
        <v>35</v>
      </c>
      <c r="I2314" t="s">
        <v>36</v>
      </c>
      <c r="J2314" t="s">
        <v>36</v>
      </c>
      <c r="L2314">
        <v>360931</v>
      </c>
      <c r="M2314">
        <v>300640</v>
      </c>
      <c r="R2314" t="s">
        <v>37</v>
      </c>
      <c r="V2314">
        <v>4</v>
      </c>
      <c r="W2314">
        <v>18</v>
      </c>
      <c r="Z2314" t="s">
        <v>38</v>
      </c>
      <c r="AA2314">
        <v>182</v>
      </c>
      <c r="AB2314" t="s">
        <v>39</v>
      </c>
      <c r="AC2314" t="s">
        <v>40</v>
      </c>
      <c r="AD2314">
        <v>19</v>
      </c>
    </row>
    <row r="2315" spans="1:30">
      <c r="A2315">
        <v>246</v>
      </c>
      <c r="B2315">
        <v>246100</v>
      </c>
      <c r="C2315" t="str">
        <f>VLOOKUP(B2315,'[1]ERC BU vlookup'!$E$2:$G$72,2,FALSE)</f>
        <v>SP</v>
      </c>
      <c r="D2315">
        <v>5510</v>
      </c>
      <c r="E2315" t="s">
        <v>52</v>
      </c>
      <c r="F2315" s="2">
        <v>59.62</v>
      </c>
      <c r="G2315" s="1">
        <v>43214</v>
      </c>
      <c r="H2315" t="s">
        <v>35</v>
      </c>
      <c r="I2315" t="s">
        <v>36</v>
      </c>
      <c r="J2315" t="s">
        <v>36</v>
      </c>
      <c r="L2315">
        <v>360931</v>
      </c>
      <c r="M2315">
        <v>300640</v>
      </c>
      <c r="R2315" t="s">
        <v>37</v>
      </c>
      <c r="V2315">
        <v>4</v>
      </c>
      <c r="W2315">
        <v>18</v>
      </c>
      <c r="Z2315" t="s">
        <v>38</v>
      </c>
      <c r="AA2315">
        <v>182</v>
      </c>
      <c r="AB2315" t="s">
        <v>39</v>
      </c>
      <c r="AC2315" t="s">
        <v>40</v>
      </c>
      <c r="AD2315">
        <v>317</v>
      </c>
    </row>
    <row r="2316" spans="1:30">
      <c r="A2316">
        <v>251</v>
      </c>
      <c r="B2316">
        <v>251104</v>
      </c>
      <c r="C2316" t="str">
        <f>VLOOKUP(B2316,'[1]ERC BU vlookup'!$E$2:$G$72,2,FALSE)</f>
        <v>SP</v>
      </c>
      <c r="D2316">
        <v>5510</v>
      </c>
      <c r="E2316" t="s">
        <v>52</v>
      </c>
      <c r="F2316" s="2">
        <v>173.18</v>
      </c>
      <c r="G2316" s="1">
        <v>43212</v>
      </c>
      <c r="H2316" t="s">
        <v>35</v>
      </c>
      <c r="I2316" t="s">
        <v>36</v>
      </c>
      <c r="J2316" t="s">
        <v>36</v>
      </c>
      <c r="L2316">
        <v>360935</v>
      </c>
      <c r="M2316">
        <v>300682</v>
      </c>
      <c r="R2316" t="s">
        <v>37</v>
      </c>
      <c r="V2316">
        <v>4</v>
      </c>
      <c r="W2316">
        <v>18</v>
      </c>
      <c r="Z2316" t="s">
        <v>38</v>
      </c>
      <c r="AA2316">
        <v>182</v>
      </c>
      <c r="AB2316" t="s">
        <v>39</v>
      </c>
      <c r="AC2316" t="s">
        <v>40</v>
      </c>
      <c r="AD2316">
        <v>317</v>
      </c>
    </row>
    <row r="2317" spans="1:30">
      <c r="A2317">
        <v>251</v>
      </c>
      <c r="B2317">
        <v>251102</v>
      </c>
      <c r="C2317" t="str">
        <f>VLOOKUP(B2317,'[1]ERC BU vlookup'!$E$2:$G$72,2,FALSE)</f>
        <v>WP</v>
      </c>
      <c r="D2317">
        <v>5510</v>
      </c>
      <c r="E2317" t="s">
        <v>52</v>
      </c>
      <c r="F2317" s="2">
        <v>104.19</v>
      </c>
      <c r="G2317" s="1">
        <v>43215</v>
      </c>
      <c r="H2317" t="s">
        <v>35</v>
      </c>
      <c r="I2317" t="s">
        <v>36</v>
      </c>
      <c r="J2317" t="s">
        <v>36</v>
      </c>
      <c r="L2317">
        <v>360940</v>
      </c>
      <c r="M2317">
        <v>300756</v>
      </c>
      <c r="R2317" t="s">
        <v>37</v>
      </c>
      <c r="V2317">
        <v>4</v>
      </c>
      <c r="W2317">
        <v>18</v>
      </c>
      <c r="Z2317" t="s">
        <v>38</v>
      </c>
      <c r="AA2317">
        <v>252</v>
      </c>
      <c r="AB2317" t="s">
        <v>39</v>
      </c>
      <c r="AC2317" t="s">
        <v>40</v>
      </c>
      <c r="AD2317">
        <v>12</v>
      </c>
    </row>
    <row r="2318" spans="1:30">
      <c r="A2318">
        <v>251</v>
      </c>
      <c r="B2318">
        <v>251106</v>
      </c>
      <c r="C2318" t="str">
        <f>VLOOKUP(B2318,'[1]ERC BU vlookup'!$E$2:$G$72,2,FALSE)</f>
        <v>WP</v>
      </c>
      <c r="D2318">
        <v>5510</v>
      </c>
      <c r="E2318" t="s">
        <v>52</v>
      </c>
      <c r="F2318" s="2">
        <v>159.65</v>
      </c>
      <c r="G2318" s="1">
        <v>43215</v>
      </c>
      <c r="H2318" t="s">
        <v>35</v>
      </c>
      <c r="I2318" t="s">
        <v>36</v>
      </c>
      <c r="J2318" t="s">
        <v>36</v>
      </c>
      <c r="L2318">
        <v>360940</v>
      </c>
      <c r="M2318">
        <v>300756</v>
      </c>
      <c r="R2318" t="s">
        <v>37</v>
      </c>
      <c r="V2318">
        <v>4</v>
      </c>
      <c r="W2318">
        <v>18</v>
      </c>
      <c r="Z2318" t="s">
        <v>38</v>
      </c>
      <c r="AA2318">
        <v>252</v>
      </c>
      <c r="AB2318" t="s">
        <v>39</v>
      </c>
      <c r="AC2318" t="s">
        <v>40</v>
      </c>
      <c r="AD2318">
        <v>18</v>
      </c>
    </row>
    <row r="2319" spans="1:30">
      <c r="A2319">
        <v>252</v>
      </c>
      <c r="B2319">
        <v>252106</v>
      </c>
      <c r="C2319" t="str">
        <f>VLOOKUP(B2319,'[1]ERC BU vlookup'!$E$2:$G$72,2,FALSE)</f>
        <v>WP</v>
      </c>
      <c r="D2319">
        <v>5510</v>
      </c>
      <c r="E2319" t="s">
        <v>52</v>
      </c>
      <c r="F2319" s="2">
        <v>95.45</v>
      </c>
      <c r="G2319" s="1">
        <v>43215</v>
      </c>
      <c r="H2319" t="s">
        <v>35</v>
      </c>
      <c r="I2319" t="s">
        <v>36</v>
      </c>
      <c r="J2319" t="s">
        <v>36</v>
      </c>
      <c r="L2319">
        <v>360940</v>
      </c>
      <c r="M2319">
        <v>300756</v>
      </c>
      <c r="R2319" t="s">
        <v>37</v>
      </c>
      <c r="V2319">
        <v>4</v>
      </c>
      <c r="W2319">
        <v>18</v>
      </c>
      <c r="Z2319" t="s">
        <v>38</v>
      </c>
      <c r="AA2319">
        <v>252</v>
      </c>
      <c r="AB2319" t="s">
        <v>39</v>
      </c>
      <c r="AC2319" t="s">
        <v>40</v>
      </c>
      <c r="AD2319">
        <v>23</v>
      </c>
    </row>
    <row r="2320" spans="1:30">
      <c r="A2320">
        <v>252</v>
      </c>
      <c r="B2320">
        <v>252122</v>
      </c>
      <c r="C2320" t="str">
        <f>VLOOKUP(B2320,'[1]ERC BU vlookup'!$E$2:$G$72,2,FALSE)</f>
        <v>WP</v>
      </c>
      <c r="D2320">
        <v>5510</v>
      </c>
      <c r="E2320" t="s">
        <v>52</v>
      </c>
      <c r="F2320" s="2">
        <v>0.42</v>
      </c>
      <c r="G2320" s="1">
        <v>43215</v>
      </c>
      <c r="H2320" t="s">
        <v>35</v>
      </c>
      <c r="I2320" t="s">
        <v>36</v>
      </c>
      <c r="J2320" t="s">
        <v>36</v>
      </c>
      <c r="L2320">
        <v>360940</v>
      </c>
      <c r="M2320">
        <v>300756</v>
      </c>
      <c r="R2320" t="s">
        <v>37</v>
      </c>
      <c r="V2320">
        <v>4</v>
      </c>
      <c r="W2320">
        <v>18</v>
      </c>
      <c r="Z2320" t="s">
        <v>38</v>
      </c>
      <c r="AA2320">
        <v>252</v>
      </c>
      <c r="AB2320" t="s">
        <v>39</v>
      </c>
      <c r="AC2320" t="s">
        <v>40</v>
      </c>
      <c r="AD2320">
        <v>58</v>
      </c>
    </row>
    <row r="2321" spans="1:30">
      <c r="A2321">
        <v>255</v>
      </c>
      <c r="B2321">
        <v>255100</v>
      </c>
      <c r="C2321" t="str">
        <f>VLOOKUP(B2321,'[1]ERC BU vlookup'!$E$2:$G$72,2,FALSE)</f>
        <v>WP</v>
      </c>
      <c r="D2321">
        <v>5510</v>
      </c>
      <c r="E2321" t="s">
        <v>52</v>
      </c>
      <c r="F2321" s="2">
        <v>179.24</v>
      </c>
      <c r="G2321" s="1">
        <v>43215</v>
      </c>
      <c r="H2321" t="s">
        <v>35</v>
      </c>
      <c r="I2321" t="s">
        <v>36</v>
      </c>
      <c r="J2321" t="s">
        <v>36</v>
      </c>
      <c r="L2321">
        <v>360940</v>
      </c>
      <c r="M2321">
        <v>300756</v>
      </c>
      <c r="R2321" t="s">
        <v>37</v>
      </c>
      <c r="V2321">
        <v>4</v>
      </c>
      <c r="W2321">
        <v>18</v>
      </c>
      <c r="Z2321" t="s">
        <v>38</v>
      </c>
      <c r="AA2321">
        <v>252</v>
      </c>
      <c r="AB2321" t="s">
        <v>39</v>
      </c>
      <c r="AC2321" t="s">
        <v>40</v>
      </c>
      <c r="AD2321">
        <v>67</v>
      </c>
    </row>
    <row r="2322" spans="1:30">
      <c r="A2322">
        <v>251</v>
      </c>
      <c r="B2322">
        <v>251102</v>
      </c>
      <c r="C2322" t="str">
        <f>VLOOKUP(B2322,'[1]ERC BU vlookup'!$E$2:$G$72,2,FALSE)</f>
        <v>WP</v>
      </c>
      <c r="D2322">
        <v>5510</v>
      </c>
      <c r="E2322" t="s">
        <v>52</v>
      </c>
      <c r="F2322" s="2">
        <v>44.15</v>
      </c>
      <c r="G2322" s="1">
        <v>43213</v>
      </c>
      <c r="H2322" t="s">
        <v>35</v>
      </c>
      <c r="I2322" t="s">
        <v>36</v>
      </c>
      <c r="J2322" t="s">
        <v>36</v>
      </c>
      <c r="L2322">
        <v>360976</v>
      </c>
      <c r="M2322">
        <v>300943</v>
      </c>
      <c r="R2322" t="s">
        <v>37</v>
      </c>
      <c r="V2322">
        <v>4</v>
      </c>
      <c r="W2322">
        <v>18</v>
      </c>
      <c r="Z2322" t="s">
        <v>38</v>
      </c>
      <c r="AA2322">
        <v>182</v>
      </c>
      <c r="AB2322" t="s">
        <v>39</v>
      </c>
      <c r="AC2322" t="s">
        <v>40</v>
      </c>
      <c r="AD2322">
        <v>9</v>
      </c>
    </row>
    <row r="2323" spans="1:30">
      <c r="A2323">
        <v>251</v>
      </c>
      <c r="B2323">
        <v>251106</v>
      </c>
      <c r="C2323" t="str">
        <f>VLOOKUP(B2323,'[1]ERC BU vlookup'!$E$2:$G$72,2,FALSE)</f>
        <v>WP</v>
      </c>
      <c r="D2323">
        <v>5510</v>
      </c>
      <c r="E2323" t="s">
        <v>52</v>
      </c>
      <c r="F2323" s="2">
        <v>347.84</v>
      </c>
      <c r="G2323" s="1">
        <v>43213</v>
      </c>
      <c r="H2323" t="s">
        <v>35</v>
      </c>
      <c r="I2323" t="s">
        <v>36</v>
      </c>
      <c r="J2323" t="s">
        <v>36</v>
      </c>
      <c r="L2323">
        <v>360976</v>
      </c>
      <c r="M2323">
        <v>300943</v>
      </c>
      <c r="R2323" t="s">
        <v>37</v>
      </c>
      <c r="V2323">
        <v>4</v>
      </c>
      <c r="W2323">
        <v>18</v>
      </c>
      <c r="Z2323" t="s">
        <v>38</v>
      </c>
      <c r="AA2323">
        <v>182</v>
      </c>
      <c r="AB2323" t="s">
        <v>39</v>
      </c>
      <c r="AC2323" t="s">
        <v>40</v>
      </c>
      <c r="AD2323">
        <v>14</v>
      </c>
    </row>
    <row r="2324" spans="1:30">
      <c r="A2324">
        <v>252</v>
      </c>
      <c r="B2324">
        <v>252106</v>
      </c>
      <c r="C2324" t="str">
        <f>VLOOKUP(B2324,'[1]ERC BU vlookup'!$E$2:$G$72,2,FALSE)</f>
        <v>WP</v>
      </c>
      <c r="D2324">
        <v>5510</v>
      </c>
      <c r="E2324" t="s">
        <v>52</v>
      </c>
      <c r="F2324" s="2">
        <v>219.71</v>
      </c>
      <c r="G2324" s="1">
        <v>43213</v>
      </c>
      <c r="H2324" t="s">
        <v>35</v>
      </c>
      <c r="I2324" t="s">
        <v>36</v>
      </c>
      <c r="J2324" t="s">
        <v>36</v>
      </c>
      <c r="L2324">
        <v>360976</v>
      </c>
      <c r="M2324">
        <v>300943</v>
      </c>
      <c r="R2324" t="s">
        <v>37</v>
      </c>
      <c r="V2324">
        <v>4</v>
      </c>
      <c r="W2324">
        <v>18</v>
      </c>
      <c r="Z2324" t="s">
        <v>38</v>
      </c>
      <c r="AA2324">
        <v>182</v>
      </c>
      <c r="AB2324" t="s">
        <v>39</v>
      </c>
      <c r="AC2324" t="s">
        <v>40</v>
      </c>
      <c r="AD2324">
        <v>18</v>
      </c>
    </row>
    <row r="2325" spans="1:30">
      <c r="A2325">
        <v>255</v>
      </c>
      <c r="B2325">
        <v>255100</v>
      </c>
      <c r="C2325" t="str">
        <f>VLOOKUP(B2325,'[1]ERC BU vlookup'!$E$2:$G$72,2,FALSE)</f>
        <v>WP</v>
      </c>
      <c r="D2325">
        <v>5510</v>
      </c>
      <c r="E2325" t="s">
        <v>52</v>
      </c>
      <c r="F2325" s="2">
        <v>444.86</v>
      </c>
      <c r="G2325" s="1">
        <v>43213</v>
      </c>
      <c r="H2325" t="s">
        <v>35</v>
      </c>
      <c r="I2325" t="s">
        <v>36</v>
      </c>
      <c r="J2325" t="s">
        <v>36</v>
      </c>
      <c r="L2325">
        <v>360976</v>
      </c>
      <c r="M2325">
        <v>300943</v>
      </c>
      <c r="R2325" t="s">
        <v>37</v>
      </c>
      <c r="V2325">
        <v>4</v>
      </c>
      <c r="W2325">
        <v>18</v>
      </c>
      <c r="Z2325" t="s">
        <v>38</v>
      </c>
      <c r="AA2325">
        <v>182</v>
      </c>
      <c r="AB2325" t="s">
        <v>39</v>
      </c>
      <c r="AC2325" t="s">
        <v>40</v>
      </c>
      <c r="AD2325">
        <v>58</v>
      </c>
    </row>
    <row r="2326" spans="1:30">
      <c r="A2326">
        <v>252</v>
      </c>
      <c r="B2326">
        <v>252110</v>
      </c>
      <c r="C2326" t="str">
        <f>VLOOKUP(B2326,'[1]ERC BU vlookup'!$E$2:$G$72,2,FALSE)</f>
        <v>WP</v>
      </c>
      <c r="D2326">
        <v>5510</v>
      </c>
      <c r="E2326" t="s">
        <v>52</v>
      </c>
      <c r="F2326" s="2">
        <v>77.37</v>
      </c>
      <c r="G2326" s="1">
        <v>43219</v>
      </c>
      <c r="H2326" t="s">
        <v>35</v>
      </c>
      <c r="I2326" t="s">
        <v>36</v>
      </c>
      <c r="J2326" t="s">
        <v>36</v>
      </c>
      <c r="L2326">
        <v>360977</v>
      </c>
      <c r="M2326">
        <v>300992</v>
      </c>
      <c r="R2326" t="s">
        <v>37</v>
      </c>
      <c r="V2326">
        <v>4</v>
      </c>
      <c r="W2326">
        <v>18</v>
      </c>
      <c r="Z2326" t="s">
        <v>38</v>
      </c>
      <c r="AA2326">
        <v>182</v>
      </c>
      <c r="AB2326" t="s">
        <v>39</v>
      </c>
      <c r="AC2326" t="s">
        <v>40</v>
      </c>
      <c r="AD2326">
        <v>11</v>
      </c>
    </row>
    <row r="2327" spans="1:30">
      <c r="A2327">
        <v>251</v>
      </c>
      <c r="B2327">
        <v>251102</v>
      </c>
      <c r="C2327" t="str">
        <f>VLOOKUP(B2327,'[1]ERC BU vlookup'!$E$2:$G$72,2,FALSE)</f>
        <v>WP</v>
      </c>
      <c r="D2327">
        <v>5510</v>
      </c>
      <c r="E2327" t="s">
        <v>52</v>
      </c>
      <c r="F2327" s="2">
        <v>460.2</v>
      </c>
      <c r="G2327" s="1">
        <v>43219</v>
      </c>
      <c r="H2327" t="s">
        <v>35</v>
      </c>
      <c r="I2327" t="s">
        <v>36</v>
      </c>
      <c r="J2327" t="s">
        <v>36</v>
      </c>
      <c r="L2327">
        <v>360977</v>
      </c>
      <c r="M2327">
        <v>300992</v>
      </c>
      <c r="R2327" t="s">
        <v>37</v>
      </c>
      <c r="V2327">
        <v>4</v>
      </c>
      <c r="W2327">
        <v>18</v>
      </c>
      <c r="Z2327" t="s">
        <v>38</v>
      </c>
      <c r="AA2327">
        <v>182</v>
      </c>
      <c r="AB2327" t="s">
        <v>39</v>
      </c>
      <c r="AC2327" t="s">
        <v>40</v>
      </c>
      <c r="AD2327">
        <v>15</v>
      </c>
    </row>
    <row r="2328" spans="1:30">
      <c r="A2328">
        <v>251</v>
      </c>
      <c r="B2328">
        <v>251106</v>
      </c>
      <c r="C2328" t="str">
        <f>VLOOKUP(B2328,'[1]ERC BU vlookup'!$E$2:$G$72,2,FALSE)</f>
        <v>WP</v>
      </c>
      <c r="D2328">
        <v>5510</v>
      </c>
      <c r="E2328" t="s">
        <v>52</v>
      </c>
      <c r="F2328" s="2">
        <v>0.49</v>
      </c>
      <c r="G2328" s="1">
        <v>43219</v>
      </c>
      <c r="H2328" t="s">
        <v>35</v>
      </c>
      <c r="I2328" t="s">
        <v>36</v>
      </c>
      <c r="J2328" t="s">
        <v>36</v>
      </c>
      <c r="L2328">
        <v>360977</v>
      </c>
      <c r="M2328">
        <v>300992</v>
      </c>
      <c r="R2328" t="s">
        <v>37</v>
      </c>
      <c r="V2328">
        <v>4</v>
      </c>
      <c r="W2328">
        <v>18</v>
      </c>
      <c r="Z2328" t="s">
        <v>38</v>
      </c>
      <c r="AA2328">
        <v>182</v>
      </c>
      <c r="AB2328" t="s">
        <v>39</v>
      </c>
      <c r="AC2328" t="s">
        <v>40</v>
      </c>
      <c r="AD2328">
        <v>19</v>
      </c>
    </row>
    <row r="2329" spans="1:30">
      <c r="A2329">
        <v>252</v>
      </c>
      <c r="B2329">
        <v>252106</v>
      </c>
      <c r="C2329" t="str">
        <f>VLOOKUP(B2329,'[1]ERC BU vlookup'!$E$2:$G$72,2,FALSE)</f>
        <v>WP</v>
      </c>
      <c r="D2329">
        <v>5510</v>
      </c>
      <c r="E2329" t="s">
        <v>52</v>
      </c>
      <c r="F2329" s="2">
        <v>74.63</v>
      </c>
      <c r="G2329" s="1">
        <v>43219</v>
      </c>
      <c r="H2329" t="s">
        <v>35</v>
      </c>
      <c r="I2329" t="s">
        <v>36</v>
      </c>
      <c r="J2329" t="s">
        <v>36</v>
      </c>
      <c r="L2329">
        <v>360977</v>
      </c>
      <c r="M2329">
        <v>300992</v>
      </c>
      <c r="R2329" t="s">
        <v>37</v>
      </c>
      <c r="V2329">
        <v>4</v>
      </c>
      <c r="W2329">
        <v>18</v>
      </c>
      <c r="Z2329" t="s">
        <v>38</v>
      </c>
      <c r="AA2329">
        <v>182</v>
      </c>
      <c r="AB2329" t="s">
        <v>39</v>
      </c>
      <c r="AC2329" t="s">
        <v>40</v>
      </c>
      <c r="AD2329">
        <v>23</v>
      </c>
    </row>
    <row r="2330" spans="1:30">
      <c r="A2330">
        <v>252</v>
      </c>
      <c r="B2330">
        <v>252122</v>
      </c>
      <c r="C2330" t="str">
        <f>VLOOKUP(B2330,'[1]ERC BU vlookup'!$E$2:$G$72,2,FALSE)</f>
        <v>WP</v>
      </c>
      <c r="D2330">
        <v>5510</v>
      </c>
      <c r="E2330" t="s">
        <v>52</v>
      </c>
      <c r="F2330" s="2">
        <v>53.62</v>
      </c>
      <c r="G2330" s="1">
        <v>43219</v>
      </c>
      <c r="H2330" t="s">
        <v>35</v>
      </c>
      <c r="I2330" t="s">
        <v>36</v>
      </c>
      <c r="J2330" t="s">
        <v>36</v>
      </c>
      <c r="L2330">
        <v>360977</v>
      </c>
      <c r="M2330">
        <v>300992</v>
      </c>
      <c r="R2330" t="s">
        <v>37</v>
      </c>
      <c r="V2330">
        <v>4</v>
      </c>
      <c r="W2330">
        <v>18</v>
      </c>
      <c r="Z2330" t="s">
        <v>38</v>
      </c>
      <c r="AA2330">
        <v>182</v>
      </c>
      <c r="AB2330" t="s">
        <v>39</v>
      </c>
      <c r="AC2330" t="s">
        <v>40</v>
      </c>
      <c r="AD2330">
        <v>69</v>
      </c>
    </row>
    <row r="2331" spans="1:30">
      <c r="A2331">
        <v>246</v>
      </c>
      <c r="B2331">
        <v>246100</v>
      </c>
      <c r="C2331" t="str">
        <f>VLOOKUP(B2331,'[1]ERC BU vlookup'!$E$2:$G$72,2,FALSE)</f>
        <v>SP</v>
      </c>
      <c r="D2331">
        <v>5510</v>
      </c>
      <c r="E2331" t="s">
        <v>52</v>
      </c>
      <c r="F2331" s="2">
        <v>21.49</v>
      </c>
      <c r="G2331" s="1">
        <v>43219</v>
      </c>
      <c r="H2331" t="s">
        <v>35</v>
      </c>
      <c r="I2331" t="s">
        <v>36</v>
      </c>
      <c r="J2331" t="s">
        <v>36</v>
      </c>
      <c r="L2331">
        <v>360977</v>
      </c>
      <c r="M2331">
        <v>300992</v>
      </c>
      <c r="R2331" t="s">
        <v>37</v>
      </c>
      <c r="V2331">
        <v>4</v>
      </c>
      <c r="W2331">
        <v>18</v>
      </c>
      <c r="Z2331" t="s">
        <v>38</v>
      </c>
      <c r="AA2331">
        <v>182</v>
      </c>
      <c r="AB2331" t="s">
        <v>39</v>
      </c>
      <c r="AC2331" t="s">
        <v>40</v>
      </c>
      <c r="AD2331">
        <v>426</v>
      </c>
    </row>
    <row r="2332" spans="1:30">
      <c r="A2332">
        <v>252</v>
      </c>
      <c r="B2332">
        <v>252110</v>
      </c>
      <c r="C2332" t="str">
        <f>VLOOKUP(B2332,'[1]ERC BU vlookup'!$E$2:$G$72,2,FALSE)</f>
        <v>WP</v>
      </c>
      <c r="D2332">
        <v>5510</v>
      </c>
      <c r="E2332" t="s">
        <v>52</v>
      </c>
      <c r="F2332" s="2">
        <v>125.4</v>
      </c>
      <c r="G2332" s="1">
        <v>43220</v>
      </c>
      <c r="H2332" t="s">
        <v>35</v>
      </c>
      <c r="I2332" t="s">
        <v>36</v>
      </c>
      <c r="J2332" t="s">
        <v>36</v>
      </c>
      <c r="L2332">
        <v>360993</v>
      </c>
      <c r="M2332">
        <v>301191</v>
      </c>
      <c r="R2332" t="s">
        <v>37</v>
      </c>
      <c r="V2332">
        <v>4</v>
      </c>
      <c r="W2332">
        <v>18</v>
      </c>
      <c r="Z2332" t="s">
        <v>38</v>
      </c>
      <c r="AA2332">
        <v>252</v>
      </c>
      <c r="AB2332" t="s">
        <v>39</v>
      </c>
      <c r="AC2332" t="s">
        <v>40</v>
      </c>
      <c r="AD2332">
        <v>29</v>
      </c>
    </row>
    <row r="2333" spans="1:30">
      <c r="A2333">
        <v>251</v>
      </c>
      <c r="B2333">
        <v>251102</v>
      </c>
      <c r="C2333" t="str">
        <f>VLOOKUP(B2333,'[1]ERC BU vlookup'!$E$2:$G$72,2,FALSE)</f>
        <v>WP</v>
      </c>
      <c r="D2333">
        <v>5510</v>
      </c>
      <c r="E2333" t="s">
        <v>52</v>
      </c>
      <c r="F2333" s="2">
        <v>551.91</v>
      </c>
      <c r="G2333" s="1">
        <v>43220</v>
      </c>
      <c r="H2333" t="s">
        <v>35</v>
      </c>
      <c r="I2333" t="s">
        <v>36</v>
      </c>
      <c r="J2333" t="s">
        <v>36</v>
      </c>
      <c r="L2333">
        <v>360993</v>
      </c>
      <c r="M2333">
        <v>301191</v>
      </c>
      <c r="R2333" t="s">
        <v>37</v>
      </c>
      <c r="V2333">
        <v>4</v>
      </c>
      <c r="W2333">
        <v>18</v>
      </c>
      <c r="Z2333" t="s">
        <v>38</v>
      </c>
      <c r="AA2333">
        <v>252</v>
      </c>
      <c r="AB2333" t="s">
        <v>39</v>
      </c>
      <c r="AC2333" t="s">
        <v>40</v>
      </c>
      <c r="AD2333">
        <v>33</v>
      </c>
    </row>
    <row r="2334" spans="1:30">
      <c r="A2334">
        <v>248</v>
      </c>
      <c r="B2334">
        <v>248100</v>
      </c>
      <c r="C2334" t="str">
        <f>VLOOKUP(B2334,'[1]ERC BU vlookup'!$E$2:$G$72,2,FALSE)</f>
        <v>WP</v>
      </c>
      <c r="D2334">
        <v>5510</v>
      </c>
      <c r="E2334" t="s">
        <v>52</v>
      </c>
      <c r="F2334" s="2">
        <v>259.52999999999997</v>
      </c>
      <c r="G2334" s="1">
        <v>43220</v>
      </c>
      <c r="H2334" t="s">
        <v>35</v>
      </c>
      <c r="I2334" t="s">
        <v>36</v>
      </c>
      <c r="J2334" t="s">
        <v>36</v>
      </c>
      <c r="L2334">
        <v>360993</v>
      </c>
      <c r="M2334">
        <v>301191</v>
      </c>
      <c r="R2334" t="s">
        <v>37</v>
      </c>
      <c r="V2334">
        <v>4</v>
      </c>
      <c r="W2334">
        <v>18</v>
      </c>
      <c r="Z2334" t="s">
        <v>38</v>
      </c>
      <c r="AA2334">
        <v>252</v>
      </c>
      <c r="AB2334" t="s">
        <v>39</v>
      </c>
      <c r="AC2334" t="s">
        <v>40</v>
      </c>
      <c r="AD2334">
        <v>103</v>
      </c>
    </row>
    <row r="2335" spans="1:30">
      <c r="A2335">
        <v>251</v>
      </c>
      <c r="B2335">
        <v>251102</v>
      </c>
      <c r="C2335" t="str">
        <f>VLOOKUP(B2335,'[1]ERC BU vlookup'!$E$2:$G$72,2,FALSE)</f>
        <v>WP</v>
      </c>
      <c r="D2335">
        <v>5510</v>
      </c>
      <c r="E2335" t="s">
        <v>52</v>
      </c>
      <c r="F2335" s="2">
        <v>166.22</v>
      </c>
      <c r="G2335" s="1">
        <v>43221</v>
      </c>
      <c r="H2335" t="s">
        <v>35</v>
      </c>
      <c r="I2335" t="s">
        <v>36</v>
      </c>
      <c r="J2335" t="s">
        <v>36</v>
      </c>
      <c r="L2335">
        <v>361012</v>
      </c>
      <c r="M2335">
        <v>301357</v>
      </c>
      <c r="R2335" t="s">
        <v>37</v>
      </c>
      <c r="V2335">
        <v>5</v>
      </c>
      <c r="W2335">
        <v>18</v>
      </c>
      <c r="Z2335" t="s">
        <v>38</v>
      </c>
      <c r="AA2335">
        <v>182</v>
      </c>
      <c r="AB2335" t="s">
        <v>39</v>
      </c>
      <c r="AC2335" t="s">
        <v>40</v>
      </c>
      <c r="AD2335">
        <v>30</v>
      </c>
    </row>
    <row r="2336" spans="1:30">
      <c r="A2336">
        <v>251</v>
      </c>
      <c r="B2336">
        <v>251106</v>
      </c>
      <c r="C2336" t="str">
        <f>VLOOKUP(B2336,'[1]ERC BU vlookup'!$E$2:$G$72,2,FALSE)</f>
        <v>WP</v>
      </c>
      <c r="D2336">
        <v>5510</v>
      </c>
      <c r="E2336" t="s">
        <v>52</v>
      </c>
      <c r="F2336" s="2">
        <v>48.74</v>
      </c>
      <c r="G2336" s="1">
        <v>43221</v>
      </c>
      <c r="H2336" t="s">
        <v>35</v>
      </c>
      <c r="I2336" t="s">
        <v>36</v>
      </c>
      <c r="J2336" t="s">
        <v>36</v>
      </c>
      <c r="L2336">
        <v>361012</v>
      </c>
      <c r="M2336">
        <v>301357</v>
      </c>
      <c r="R2336" t="s">
        <v>37</v>
      </c>
      <c r="V2336">
        <v>5</v>
      </c>
      <c r="W2336">
        <v>18</v>
      </c>
      <c r="Z2336" t="s">
        <v>38</v>
      </c>
      <c r="AA2336">
        <v>182</v>
      </c>
      <c r="AB2336" t="s">
        <v>39</v>
      </c>
      <c r="AC2336" t="s">
        <v>40</v>
      </c>
      <c r="AD2336">
        <v>34</v>
      </c>
    </row>
    <row r="2337" spans="1:30">
      <c r="A2337">
        <v>252</v>
      </c>
      <c r="B2337">
        <v>252106</v>
      </c>
      <c r="C2337" t="str">
        <f>VLOOKUP(B2337,'[1]ERC BU vlookup'!$E$2:$G$72,2,FALSE)</f>
        <v>WP</v>
      </c>
      <c r="D2337">
        <v>5510</v>
      </c>
      <c r="E2337" t="s">
        <v>52</v>
      </c>
      <c r="F2337" s="2">
        <v>786.53</v>
      </c>
      <c r="G2337" s="1">
        <v>43221</v>
      </c>
      <c r="H2337" t="s">
        <v>35</v>
      </c>
      <c r="I2337" t="s">
        <v>36</v>
      </c>
      <c r="J2337" t="s">
        <v>36</v>
      </c>
      <c r="L2337">
        <v>361012</v>
      </c>
      <c r="M2337">
        <v>301357</v>
      </c>
      <c r="R2337" t="s">
        <v>37</v>
      </c>
      <c r="V2337">
        <v>5</v>
      </c>
      <c r="W2337">
        <v>18</v>
      </c>
      <c r="Z2337" t="s">
        <v>38</v>
      </c>
      <c r="AA2337">
        <v>182</v>
      </c>
      <c r="AB2337" t="s">
        <v>39</v>
      </c>
      <c r="AC2337" t="s">
        <v>40</v>
      </c>
      <c r="AD2337">
        <v>37</v>
      </c>
    </row>
    <row r="2338" spans="1:30">
      <c r="A2338">
        <v>252</v>
      </c>
      <c r="B2338">
        <v>252122</v>
      </c>
      <c r="C2338" t="str">
        <f>VLOOKUP(B2338,'[1]ERC BU vlookup'!$E$2:$G$72,2,FALSE)</f>
        <v>WP</v>
      </c>
      <c r="D2338">
        <v>5510</v>
      </c>
      <c r="E2338" t="s">
        <v>52</v>
      </c>
      <c r="F2338" s="2">
        <v>-1.27</v>
      </c>
      <c r="G2338" s="1">
        <v>43221</v>
      </c>
      <c r="H2338" t="s">
        <v>35</v>
      </c>
      <c r="I2338" t="s">
        <v>36</v>
      </c>
      <c r="J2338" t="s">
        <v>36</v>
      </c>
      <c r="L2338">
        <v>361012</v>
      </c>
      <c r="M2338">
        <v>301357</v>
      </c>
      <c r="R2338" t="s">
        <v>37</v>
      </c>
      <c r="V2338">
        <v>5</v>
      </c>
      <c r="W2338">
        <v>18</v>
      </c>
      <c r="Z2338" t="s">
        <v>38</v>
      </c>
      <c r="AA2338">
        <v>182</v>
      </c>
      <c r="AB2338" t="s">
        <v>39</v>
      </c>
      <c r="AC2338" t="s">
        <v>40</v>
      </c>
      <c r="AD2338">
        <v>73</v>
      </c>
    </row>
    <row r="2339" spans="1:30">
      <c r="A2339">
        <v>255</v>
      </c>
      <c r="B2339">
        <v>255100</v>
      </c>
      <c r="C2339" t="str">
        <f>VLOOKUP(B2339,'[1]ERC BU vlookup'!$E$2:$G$72,2,FALSE)</f>
        <v>WP</v>
      </c>
      <c r="D2339">
        <v>5510</v>
      </c>
      <c r="E2339" t="s">
        <v>52</v>
      </c>
      <c r="F2339" s="2">
        <v>110.22</v>
      </c>
      <c r="G2339" s="1">
        <v>43221</v>
      </c>
      <c r="H2339" t="s">
        <v>35</v>
      </c>
      <c r="I2339" t="s">
        <v>36</v>
      </c>
      <c r="J2339" t="s">
        <v>36</v>
      </c>
      <c r="L2339">
        <v>361012</v>
      </c>
      <c r="M2339">
        <v>301357</v>
      </c>
      <c r="R2339" t="s">
        <v>37</v>
      </c>
      <c r="V2339">
        <v>5</v>
      </c>
      <c r="W2339">
        <v>18</v>
      </c>
      <c r="Z2339" t="s">
        <v>38</v>
      </c>
      <c r="AA2339">
        <v>182</v>
      </c>
      <c r="AB2339" t="s">
        <v>39</v>
      </c>
      <c r="AC2339" t="s">
        <v>40</v>
      </c>
      <c r="AD2339">
        <v>84</v>
      </c>
    </row>
    <row r="2340" spans="1:30">
      <c r="A2340">
        <v>251</v>
      </c>
      <c r="B2340">
        <v>251102</v>
      </c>
      <c r="C2340" t="str">
        <f>VLOOKUP(B2340,'[1]ERC BU vlookup'!$E$2:$G$72,2,FALSE)</f>
        <v>WP</v>
      </c>
      <c r="D2340">
        <v>5510</v>
      </c>
      <c r="E2340" t="s">
        <v>52</v>
      </c>
      <c r="F2340" s="2">
        <v>330.56</v>
      </c>
      <c r="G2340" s="1">
        <v>43222</v>
      </c>
      <c r="H2340" t="s">
        <v>35</v>
      </c>
      <c r="I2340" t="s">
        <v>36</v>
      </c>
      <c r="J2340" t="s">
        <v>36</v>
      </c>
      <c r="L2340">
        <v>361037</v>
      </c>
      <c r="M2340">
        <v>301501</v>
      </c>
      <c r="R2340" t="s">
        <v>37</v>
      </c>
      <c r="V2340">
        <v>5</v>
      </c>
      <c r="W2340">
        <v>18</v>
      </c>
      <c r="Z2340" t="s">
        <v>38</v>
      </c>
      <c r="AA2340">
        <v>182</v>
      </c>
      <c r="AB2340" t="s">
        <v>39</v>
      </c>
      <c r="AC2340" t="s">
        <v>40</v>
      </c>
      <c r="AD2340">
        <v>15</v>
      </c>
    </row>
    <row r="2341" spans="1:30">
      <c r="A2341">
        <v>251</v>
      </c>
      <c r="B2341">
        <v>251106</v>
      </c>
      <c r="C2341" t="str">
        <f>VLOOKUP(B2341,'[1]ERC BU vlookup'!$E$2:$G$72,2,FALSE)</f>
        <v>WP</v>
      </c>
      <c r="D2341">
        <v>5510</v>
      </c>
      <c r="E2341" t="s">
        <v>52</v>
      </c>
      <c r="F2341" s="2">
        <v>207.4</v>
      </c>
      <c r="G2341" s="1">
        <v>43222</v>
      </c>
      <c r="H2341" t="s">
        <v>35</v>
      </c>
      <c r="I2341" t="s">
        <v>36</v>
      </c>
      <c r="J2341" t="s">
        <v>36</v>
      </c>
      <c r="L2341">
        <v>361037</v>
      </c>
      <c r="M2341">
        <v>301501</v>
      </c>
      <c r="R2341" t="s">
        <v>37</v>
      </c>
      <c r="V2341">
        <v>5</v>
      </c>
      <c r="W2341">
        <v>18</v>
      </c>
      <c r="Z2341" t="s">
        <v>38</v>
      </c>
      <c r="AA2341">
        <v>182</v>
      </c>
      <c r="AB2341" t="s">
        <v>39</v>
      </c>
      <c r="AC2341" t="s">
        <v>40</v>
      </c>
      <c r="AD2341">
        <v>19</v>
      </c>
    </row>
    <row r="2342" spans="1:30">
      <c r="A2342">
        <v>252</v>
      </c>
      <c r="B2342">
        <v>252106</v>
      </c>
      <c r="C2342" t="str">
        <f>VLOOKUP(B2342,'[1]ERC BU vlookup'!$E$2:$G$72,2,FALSE)</f>
        <v>WP</v>
      </c>
      <c r="D2342">
        <v>5510</v>
      </c>
      <c r="E2342" t="s">
        <v>52</v>
      </c>
      <c r="F2342" s="2">
        <v>7.06</v>
      </c>
      <c r="G2342" s="1">
        <v>43222</v>
      </c>
      <c r="H2342" t="s">
        <v>35</v>
      </c>
      <c r="I2342" t="s">
        <v>36</v>
      </c>
      <c r="J2342" t="s">
        <v>36</v>
      </c>
      <c r="L2342">
        <v>361037</v>
      </c>
      <c r="M2342">
        <v>301501</v>
      </c>
      <c r="R2342" t="s">
        <v>37</v>
      </c>
      <c r="V2342">
        <v>5</v>
      </c>
      <c r="W2342">
        <v>18</v>
      </c>
      <c r="Z2342" t="s">
        <v>38</v>
      </c>
      <c r="AA2342">
        <v>182</v>
      </c>
      <c r="AB2342" t="s">
        <v>39</v>
      </c>
      <c r="AC2342" t="s">
        <v>40</v>
      </c>
      <c r="AD2342">
        <v>24</v>
      </c>
    </row>
    <row r="2343" spans="1:30">
      <c r="A2343">
        <v>255</v>
      </c>
      <c r="B2343">
        <v>255100</v>
      </c>
      <c r="C2343" t="str">
        <f>VLOOKUP(B2343,'[1]ERC BU vlookup'!$E$2:$G$72,2,FALSE)</f>
        <v>WP</v>
      </c>
      <c r="D2343">
        <v>5510</v>
      </c>
      <c r="E2343" t="s">
        <v>52</v>
      </c>
      <c r="F2343" s="2">
        <v>236.11</v>
      </c>
      <c r="G2343" s="1">
        <v>43222</v>
      </c>
      <c r="H2343" t="s">
        <v>35</v>
      </c>
      <c r="I2343" t="s">
        <v>36</v>
      </c>
      <c r="J2343" t="s">
        <v>36</v>
      </c>
      <c r="L2343">
        <v>361037</v>
      </c>
      <c r="M2343">
        <v>301501</v>
      </c>
      <c r="R2343" t="s">
        <v>37</v>
      </c>
      <c r="V2343">
        <v>5</v>
      </c>
      <c r="W2343">
        <v>18</v>
      </c>
      <c r="Z2343" t="s">
        <v>38</v>
      </c>
      <c r="AA2343">
        <v>182</v>
      </c>
      <c r="AB2343" t="s">
        <v>39</v>
      </c>
      <c r="AC2343" t="s">
        <v>40</v>
      </c>
      <c r="AD2343">
        <v>72</v>
      </c>
    </row>
    <row r="2344" spans="1:30">
      <c r="A2344">
        <v>246</v>
      </c>
      <c r="B2344">
        <v>246100</v>
      </c>
      <c r="C2344" t="str">
        <f>VLOOKUP(B2344,'[1]ERC BU vlookup'!$E$2:$G$72,2,FALSE)</f>
        <v>SP</v>
      </c>
      <c r="D2344">
        <v>5510</v>
      </c>
      <c r="E2344" t="s">
        <v>52</v>
      </c>
      <c r="F2344" s="2">
        <v>163.87</v>
      </c>
      <c r="G2344" s="1">
        <v>43222</v>
      </c>
      <c r="H2344" t="s">
        <v>35</v>
      </c>
      <c r="I2344" t="s">
        <v>36</v>
      </c>
      <c r="J2344" t="s">
        <v>36</v>
      </c>
      <c r="L2344">
        <v>361037</v>
      </c>
      <c r="M2344">
        <v>301501</v>
      </c>
      <c r="R2344" t="s">
        <v>37</v>
      </c>
      <c r="V2344">
        <v>5</v>
      </c>
      <c r="W2344">
        <v>18</v>
      </c>
      <c r="Z2344" t="s">
        <v>38</v>
      </c>
      <c r="AA2344">
        <v>182</v>
      </c>
      <c r="AB2344" t="s">
        <v>39</v>
      </c>
      <c r="AC2344" t="s">
        <v>40</v>
      </c>
      <c r="AD2344">
        <v>354</v>
      </c>
    </row>
    <row r="2345" spans="1:30">
      <c r="A2345">
        <v>255</v>
      </c>
      <c r="B2345">
        <v>255100</v>
      </c>
      <c r="C2345" t="str">
        <f>VLOOKUP(B2345,'[1]ERC BU vlookup'!$E$2:$G$72,2,FALSE)</f>
        <v>WP</v>
      </c>
      <c r="D2345">
        <v>5510</v>
      </c>
      <c r="E2345" t="s">
        <v>52</v>
      </c>
      <c r="F2345" s="2">
        <v>0.19</v>
      </c>
      <c r="G2345" s="1">
        <v>43227</v>
      </c>
      <c r="H2345" t="s">
        <v>35</v>
      </c>
      <c r="I2345" t="s">
        <v>36</v>
      </c>
      <c r="J2345" t="s">
        <v>36</v>
      </c>
      <c r="L2345">
        <v>361151</v>
      </c>
      <c r="M2345">
        <v>301924</v>
      </c>
      <c r="R2345" t="s">
        <v>37</v>
      </c>
      <c r="V2345">
        <v>5</v>
      </c>
      <c r="W2345">
        <v>18</v>
      </c>
      <c r="Z2345" t="s">
        <v>38</v>
      </c>
      <c r="AA2345">
        <v>182</v>
      </c>
      <c r="AB2345" t="s">
        <v>39</v>
      </c>
      <c r="AC2345" t="s">
        <v>40</v>
      </c>
      <c r="AD2345">
        <v>66</v>
      </c>
    </row>
    <row r="2346" spans="1:30">
      <c r="A2346">
        <v>252</v>
      </c>
      <c r="B2346">
        <v>252110</v>
      </c>
      <c r="C2346" t="str">
        <f>VLOOKUP(B2346,'[1]ERC BU vlookup'!$E$2:$G$72,2,FALSE)</f>
        <v>WP</v>
      </c>
      <c r="D2346">
        <v>5510</v>
      </c>
      <c r="E2346" t="s">
        <v>52</v>
      </c>
      <c r="F2346" s="2">
        <v>30.01</v>
      </c>
      <c r="G2346" s="1">
        <v>43228</v>
      </c>
      <c r="H2346" t="s">
        <v>35</v>
      </c>
      <c r="I2346" t="s">
        <v>36</v>
      </c>
      <c r="J2346" t="s">
        <v>36</v>
      </c>
      <c r="L2346">
        <v>361170</v>
      </c>
      <c r="M2346">
        <v>302051</v>
      </c>
      <c r="R2346" t="s">
        <v>37</v>
      </c>
      <c r="V2346">
        <v>5</v>
      </c>
      <c r="W2346">
        <v>18</v>
      </c>
      <c r="Z2346" t="s">
        <v>38</v>
      </c>
      <c r="AA2346">
        <v>182</v>
      </c>
      <c r="AB2346" t="s">
        <v>39</v>
      </c>
      <c r="AC2346" t="s">
        <v>40</v>
      </c>
      <c r="AD2346">
        <v>25</v>
      </c>
    </row>
    <row r="2347" spans="1:30">
      <c r="A2347">
        <v>252</v>
      </c>
      <c r="B2347">
        <v>252106</v>
      </c>
      <c r="C2347" t="str">
        <f>VLOOKUP(B2347,'[1]ERC BU vlookup'!$E$2:$G$72,2,FALSE)</f>
        <v>WP</v>
      </c>
      <c r="D2347">
        <v>5510</v>
      </c>
      <c r="E2347" t="s">
        <v>52</v>
      </c>
      <c r="F2347" s="2">
        <v>15.08</v>
      </c>
      <c r="G2347" s="1">
        <v>43228</v>
      </c>
      <c r="H2347" t="s">
        <v>35</v>
      </c>
      <c r="I2347" t="s">
        <v>36</v>
      </c>
      <c r="J2347" t="s">
        <v>36</v>
      </c>
      <c r="L2347">
        <v>361170</v>
      </c>
      <c r="M2347">
        <v>302051</v>
      </c>
      <c r="R2347" t="s">
        <v>37</v>
      </c>
      <c r="V2347">
        <v>5</v>
      </c>
      <c r="W2347">
        <v>18</v>
      </c>
      <c r="Z2347" t="s">
        <v>38</v>
      </c>
      <c r="AA2347">
        <v>182</v>
      </c>
      <c r="AB2347" t="s">
        <v>39</v>
      </c>
      <c r="AC2347" t="s">
        <v>40</v>
      </c>
      <c r="AD2347">
        <v>35</v>
      </c>
    </row>
    <row r="2348" spans="1:30">
      <c r="A2348">
        <v>260</v>
      </c>
      <c r="B2348">
        <v>260100</v>
      </c>
      <c r="C2348" t="str">
        <f>VLOOKUP(B2348,'[1]ERC BU vlookup'!$E$2:$G$72,2,FALSE)</f>
        <v>WP</v>
      </c>
      <c r="D2348">
        <v>5510</v>
      </c>
      <c r="E2348" t="s">
        <v>52</v>
      </c>
      <c r="F2348" s="2">
        <v>24.86</v>
      </c>
      <c r="G2348" s="1">
        <v>43228</v>
      </c>
      <c r="H2348" t="s">
        <v>35</v>
      </c>
      <c r="I2348" t="s">
        <v>36</v>
      </c>
      <c r="J2348" t="s">
        <v>36</v>
      </c>
      <c r="L2348">
        <v>361170</v>
      </c>
      <c r="M2348">
        <v>302051</v>
      </c>
      <c r="R2348" t="s">
        <v>37</v>
      </c>
      <c r="V2348">
        <v>5</v>
      </c>
      <c r="W2348">
        <v>18</v>
      </c>
      <c r="Z2348" t="s">
        <v>38</v>
      </c>
      <c r="AA2348">
        <v>182</v>
      </c>
      <c r="AB2348" t="s">
        <v>39</v>
      </c>
      <c r="AC2348" t="s">
        <v>40</v>
      </c>
      <c r="AD2348">
        <v>65</v>
      </c>
    </row>
    <row r="2349" spans="1:30">
      <c r="A2349">
        <v>255</v>
      </c>
      <c r="B2349">
        <v>255100</v>
      </c>
      <c r="C2349" t="str">
        <f>VLOOKUP(B2349,'[1]ERC BU vlookup'!$E$2:$G$72,2,FALSE)</f>
        <v>WP</v>
      </c>
      <c r="D2349">
        <v>5510</v>
      </c>
      <c r="E2349" t="s">
        <v>52</v>
      </c>
      <c r="F2349" s="2">
        <v>124.89</v>
      </c>
      <c r="G2349" s="1">
        <v>43228</v>
      </c>
      <c r="H2349" t="s">
        <v>35</v>
      </c>
      <c r="I2349" t="s">
        <v>36</v>
      </c>
      <c r="J2349" t="s">
        <v>36</v>
      </c>
      <c r="L2349">
        <v>361170</v>
      </c>
      <c r="M2349">
        <v>302051</v>
      </c>
      <c r="R2349" t="s">
        <v>37</v>
      </c>
      <c r="V2349">
        <v>5</v>
      </c>
      <c r="W2349">
        <v>18</v>
      </c>
      <c r="Z2349" t="s">
        <v>38</v>
      </c>
      <c r="AA2349">
        <v>182</v>
      </c>
      <c r="AB2349" t="s">
        <v>39</v>
      </c>
      <c r="AC2349" t="s">
        <v>40</v>
      </c>
      <c r="AD2349">
        <v>78</v>
      </c>
    </row>
    <row r="2350" spans="1:30">
      <c r="A2350">
        <v>246</v>
      </c>
      <c r="B2350">
        <v>246100</v>
      </c>
      <c r="C2350" t="str">
        <f>VLOOKUP(B2350,'[1]ERC BU vlookup'!$E$2:$G$72,2,FALSE)</f>
        <v>SP</v>
      </c>
      <c r="D2350">
        <v>5510</v>
      </c>
      <c r="E2350" t="s">
        <v>52</v>
      </c>
      <c r="F2350" s="2">
        <v>15.2</v>
      </c>
      <c r="G2350" s="1">
        <v>43228</v>
      </c>
      <c r="H2350" t="s">
        <v>35</v>
      </c>
      <c r="I2350" t="s">
        <v>36</v>
      </c>
      <c r="J2350" t="s">
        <v>36</v>
      </c>
      <c r="L2350">
        <v>361170</v>
      </c>
      <c r="M2350">
        <v>302051</v>
      </c>
      <c r="R2350" t="s">
        <v>37</v>
      </c>
      <c r="V2350">
        <v>5</v>
      </c>
      <c r="W2350">
        <v>18</v>
      </c>
      <c r="Z2350" t="s">
        <v>38</v>
      </c>
      <c r="AA2350">
        <v>182</v>
      </c>
      <c r="AB2350" t="s">
        <v>39</v>
      </c>
      <c r="AC2350" t="s">
        <v>40</v>
      </c>
      <c r="AD2350">
        <v>345</v>
      </c>
    </row>
    <row r="2351" spans="1:30">
      <c r="A2351">
        <v>251</v>
      </c>
      <c r="B2351">
        <v>251102</v>
      </c>
      <c r="C2351" t="str">
        <f>VLOOKUP(B2351,'[1]ERC BU vlookup'!$E$2:$G$72,2,FALSE)</f>
        <v>WP</v>
      </c>
      <c r="D2351">
        <v>5510</v>
      </c>
      <c r="E2351" t="s">
        <v>52</v>
      </c>
      <c r="F2351" s="2">
        <v>175.44</v>
      </c>
      <c r="G2351" s="1">
        <v>43229</v>
      </c>
      <c r="H2351" t="s">
        <v>35</v>
      </c>
      <c r="I2351" t="s">
        <v>36</v>
      </c>
      <c r="J2351" t="s">
        <v>36</v>
      </c>
      <c r="L2351">
        <v>361185</v>
      </c>
      <c r="M2351">
        <v>302224</v>
      </c>
      <c r="R2351" t="s">
        <v>37</v>
      </c>
      <c r="V2351">
        <v>5</v>
      </c>
      <c r="W2351">
        <v>18</v>
      </c>
      <c r="Z2351" t="s">
        <v>38</v>
      </c>
      <c r="AA2351">
        <v>401</v>
      </c>
      <c r="AB2351" t="s">
        <v>39</v>
      </c>
      <c r="AC2351" t="s">
        <v>40</v>
      </c>
      <c r="AD2351">
        <v>14</v>
      </c>
    </row>
    <row r="2352" spans="1:30">
      <c r="A2352">
        <v>252</v>
      </c>
      <c r="B2352">
        <v>252106</v>
      </c>
      <c r="C2352" t="str">
        <f>VLOOKUP(B2352,'[1]ERC BU vlookup'!$E$2:$G$72,2,FALSE)</f>
        <v>WP</v>
      </c>
      <c r="D2352">
        <v>5510</v>
      </c>
      <c r="E2352" t="s">
        <v>52</v>
      </c>
      <c r="F2352" s="2">
        <v>6.4</v>
      </c>
      <c r="G2352" s="1">
        <v>43229</v>
      </c>
      <c r="H2352" t="s">
        <v>35</v>
      </c>
      <c r="I2352" t="s">
        <v>36</v>
      </c>
      <c r="J2352" t="s">
        <v>36</v>
      </c>
      <c r="L2352">
        <v>361185</v>
      </c>
      <c r="M2352">
        <v>302224</v>
      </c>
      <c r="R2352" t="s">
        <v>37</v>
      </c>
      <c r="V2352">
        <v>5</v>
      </c>
      <c r="W2352">
        <v>18</v>
      </c>
      <c r="Z2352" t="s">
        <v>38</v>
      </c>
      <c r="AA2352">
        <v>401</v>
      </c>
      <c r="AB2352" t="s">
        <v>39</v>
      </c>
      <c r="AC2352" t="s">
        <v>40</v>
      </c>
      <c r="AD2352">
        <v>20</v>
      </c>
    </row>
    <row r="2353" spans="1:30">
      <c r="A2353">
        <v>252</v>
      </c>
      <c r="B2353">
        <v>252123</v>
      </c>
      <c r="C2353" t="str">
        <f>VLOOKUP(B2353,'[1]ERC BU vlookup'!$E$2:$G$72,2,FALSE)</f>
        <v>WP</v>
      </c>
      <c r="D2353">
        <v>5510</v>
      </c>
      <c r="E2353" t="s">
        <v>52</v>
      </c>
      <c r="F2353" s="2">
        <v>102.91</v>
      </c>
      <c r="G2353" s="1">
        <v>43229</v>
      </c>
      <c r="H2353" t="s">
        <v>35</v>
      </c>
      <c r="I2353" t="s">
        <v>36</v>
      </c>
      <c r="J2353" t="s">
        <v>36</v>
      </c>
      <c r="L2353">
        <v>361185</v>
      </c>
      <c r="M2353">
        <v>302224</v>
      </c>
      <c r="R2353" t="s">
        <v>37</v>
      </c>
      <c r="V2353">
        <v>5</v>
      </c>
      <c r="W2353">
        <v>18</v>
      </c>
      <c r="Z2353" t="s">
        <v>38</v>
      </c>
      <c r="AA2353">
        <v>401</v>
      </c>
      <c r="AB2353" t="s">
        <v>39</v>
      </c>
      <c r="AC2353" t="s">
        <v>40</v>
      </c>
      <c r="AD2353">
        <v>50</v>
      </c>
    </row>
    <row r="2354" spans="1:30">
      <c r="A2354">
        <v>255</v>
      </c>
      <c r="B2354">
        <v>255100</v>
      </c>
      <c r="C2354" t="str">
        <f>VLOOKUP(B2354,'[1]ERC BU vlookup'!$E$2:$G$72,2,FALSE)</f>
        <v>WP</v>
      </c>
      <c r="D2354">
        <v>5510</v>
      </c>
      <c r="E2354" t="s">
        <v>52</v>
      </c>
      <c r="F2354" s="2">
        <v>98.92</v>
      </c>
      <c r="G2354" s="1">
        <v>43229</v>
      </c>
      <c r="H2354" t="s">
        <v>35</v>
      </c>
      <c r="I2354" t="s">
        <v>36</v>
      </c>
      <c r="J2354" t="s">
        <v>36</v>
      </c>
      <c r="L2354">
        <v>361185</v>
      </c>
      <c r="M2354">
        <v>302224</v>
      </c>
      <c r="R2354" t="s">
        <v>37</v>
      </c>
      <c r="V2354">
        <v>5</v>
      </c>
      <c r="W2354">
        <v>18</v>
      </c>
      <c r="Z2354" t="s">
        <v>38</v>
      </c>
      <c r="AA2354">
        <v>401</v>
      </c>
      <c r="AB2354" t="s">
        <v>39</v>
      </c>
      <c r="AC2354" t="s">
        <v>40</v>
      </c>
      <c r="AD2354">
        <v>60</v>
      </c>
    </row>
    <row r="2355" spans="1:30">
      <c r="A2355">
        <v>248</v>
      </c>
      <c r="B2355">
        <v>248101</v>
      </c>
      <c r="C2355" t="str">
        <f>VLOOKUP(B2355,'[1]ERC BU vlookup'!$E$2:$G$72,2,FALSE)</f>
        <v>SP</v>
      </c>
      <c r="D2355">
        <v>5510</v>
      </c>
      <c r="E2355" t="s">
        <v>52</v>
      </c>
      <c r="F2355" s="2">
        <v>-0.36</v>
      </c>
      <c r="G2355" s="1">
        <v>43229</v>
      </c>
      <c r="H2355" t="s">
        <v>35</v>
      </c>
      <c r="I2355" t="s">
        <v>36</v>
      </c>
      <c r="J2355" t="s">
        <v>36</v>
      </c>
      <c r="L2355">
        <v>361185</v>
      </c>
      <c r="M2355">
        <v>302224</v>
      </c>
      <c r="R2355" t="s">
        <v>37</v>
      </c>
      <c r="V2355">
        <v>5</v>
      </c>
      <c r="W2355">
        <v>18</v>
      </c>
      <c r="Z2355" t="s">
        <v>38</v>
      </c>
      <c r="AA2355">
        <v>401</v>
      </c>
      <c r="AB2355" t="s">
        <v>39</v>
      </c>
      <c r="AC2355" t="s">
        <v>40</v>
      </c>
      <c r="AD2355">
        <v>324</v>
      </c>
    </row>
    <row r="2356" spans="1:30">
      <c r="A2356">
        <v>246</v>
      </c>
      <c r="B2356">
        <v>246100</v>
      </c>
      <c r="C2356" t="str">
        <f>VLOOKUP(B2356,'[1]ERC BU vlookup'!$E$2:$G$72,2,FALSE)</f>
        <v>SP</v>
      </c>
      <c r="D2356">
        <v>5510</v>
      </c>
      <c r="E2356" t="s">
        <v>52</v>
      </c>
      <c r="F2356" s="2">
        <v>0.24</v>
      </c>
      <c r="G2356" s="1">
        <v>43230</v>
      </c>
      <c r="H2356" t="s">
        <v>35</v>
      </c>
      <c r="I2356" t="s">
        <v>36</v>
      </c>
      <c r="J2356" t="s">
        <v>36</v>
      </c>
      <c r="L2356">
        <v>361204</v>
      </c>
      <c r="M2356">
        <v>302338</v>
      </c>
      <c r="R2356" t="s">
        <v>37</v>
      </c>
      <c r="V2356">
        <v>5</v>
      </c>
      <c r="W2356">
        <v>18</v>
      </c>
      <c r="Z2356" t="s">
        <v>38</v>
      </c>
      <c r="AA2356">
        <v>182</v>
      </c>
      <c r="AB2356" t="s">
        <v>39</v>
      </c>
      <c r="AC2356" t="s">
        <v>40</v>
      </c>
      <c r="AD2356">
        <v>365</v>
      </c>
    </row>
    <row r="2357" spans="1:30">
      <c r="A2357">
        <v>252</v>
      </c>
      <c r="B2357">
        <v>252110</v>
      </c>
      <c r="C2357" t="str">
        <f>VLOOKUP(B2357,'[1]ERC BU vlookup'!$E$2:$G$72,2,FALSE)</f>
        <v>WP</v>
      </c>
      <c r="D2357">
        <v>5510</v>
      </c>
      <c r="E2357" t="s">
        <v>52</v>
      </c>
      <c r="F2357" s="2">
        <v>143.44</v>
      </c>
      <c r="G2357" s="1">
        <v>43233</v>
      </c>
      <c r="H2357" t="s">
        <v>35</v>
      </c>
      <c r="I2357" t="s">
        <v>36</v>
      </c>
      <c r="J2357" t="s">
        <v>36</v>
      </c>
      <c r="L2357">
        <v>361211</v>
      </c>
      <c r="M2357">
        <v>302435</v>
      </c>
      <c r="R2357" t="s">
        <v>37</v>
      </c>
      <c r="V2357">
        <v>5</v>
      </c>
      <c r="W2357">
        <v>18</v>
      </c>
      <c r="Z2357" t="s">
        <v>38</v>
      </c>
      <c r="AA2357">
        <v>182</v>
      </c>
      <c r="AB2357" t="s">
        <v>39</v>
      </c>
      <c r="AC2357" t="s">
        <v>40</v>
      </c>
      <c r="AD2357">
        <v>13</v>
      </c>
    </row>
    <row r="2358" spans="1:30">
      <c r="A2358">
        <v>251</v>
      </c>
      <c r="B2358">
        <v>251102</v>
      </c>
      <c r="C2358" t="str">
        <f>VLOOKUP(B2358,'[1]ERC BU vlookup'!$E$2:$G$72,2,FALSE)</f>
        <v>WP</v>
      </c>
      <c r="D2358">
        <v>5510</v>
      </c>
      <c r="E2358" t="s">
        <v>52</v>
      </c>
      <c r="F2358" s="2">
        <v>907.27</v>
      </c>
      <c r="G2358" s="1">
        <v>43233</v>
      </c>
      <c r="H2358" t="s">
        <v>35</v>
      </c>
      <c r="I2358" t="s">
        <v>36</v>
      </c>
      <c r="J2358" t="s">
        <v>36</v>
      </c>
      <c r="L2358">
        <v>361211</v>
      </c>
      <c r="M2358">
        <v>302435</v>
      </c>
      <c r="R2358" t="s">
        <v>37</v>
      </c>
      <c r="V2358">
        <v>5</v>
      </c>
      <c r="W2358">
        <v>18</v>
      </c>
      <c r="Z2358" t="s">
        <v>38</v>
      </c>
      <c r="AA2358">
        <v>182</v>
      </c>
      <c r="AB2358" t="s">
        <v>39</v>
      </c>
      <c r="AC2358" t="s">
        <v>40</v>
      </c>
      <c r="AD2358">
        <v>19</v>
      </c>
    </row>
    <row r="2359" spans="1:30">
      <c r="A2359">
        <v>252</v>
      </c>
      <c r="B2359">
        <v>252106</v>
      </c>
      <c r="C2359" t="str">
        <f>VLOOKUP(B2359,'[1]ERC BU vlookup'!$E$2:$G$72,2,FALSE)</f>
        <v>WP</v>
      </c>
      <c r="D2359">
        <v>5510</v>
      </c>
      <c r="E2359" t="s">
        <v>52</v>
      </c>
      <c r="F2359" s="2">
        <v>88.5</v>
      </c>
      <c r="G2359" s="1">
        <v>43233</v>
      </c>
      <c r="H2359" t="s">
        <v>35</v>
      </c>
      <c r="I2359" t="s">
        <v>36</v>
      </c>
      <c r="J2359" t="s">
        <v>36</v>
      </c>
      <c r="L2359">
        <v>361211</v>
      </c>
      <c r="M2359">
        <v>302435</v>
      </c>
      <c r="R2359" t="s">
        <v>37</v>
      </c>
      <c r="V2359">
        <v>5</v>
      </c>
      <c r="W2359">
        <v>18</v>
      </c>
      <c r="Z2359" t="s">
        <v>38</v>
      </c>
      <c r="AA2359">
        <v>182</v>
      </c>
      <c r="AB2359" t="s">
        <v>39</v>
      </c>
      <c r="AC2359" t="s">
        <v>40</v>
      </c>
      <c r="AD2359">
        <v>27</v>
      </c>
    </row>
    <row r="2360" spans="1:30">
      <c r="A2360">
        <v>252</v>
      </c>
      <c r="B2360">
        <v>252118</v>
      </c>
      <c r="C2360" t="str">
        <f>VLOOKUP(B2360,'[1]ERC BU vlookup'!$E$2:$G$72,2,FALSE)</f>
        <v>WP</v>
      </c>
      <c r="D2360">
        <v>5510</v>
      </c>
      <c r="E2360" t="s">
        <v>52</v>
      </c>
      <c r="F2360" s="2">
        <v>98.28</v>
      </c>
      <c r="G2360" s="1">
        <v>43233</v>
      </c>
      <c r="H2360" t="s">
        <v>35</v>
      </c>
      <c r="I2360" t="s">
        <v>36</v>
      </c>
      <c r="J2360" t="s">
        <v>36</v>
      </c>
      <c r="L2360">
        <v>361211</v>
      </c>
      <c r="M2360">
        <v>302435</v>
      </c>
      <c r="R2360" t="s">
        <v>37</v>
      </c>
      <c r="V2360">
        <v>5</v>
      </c>
      <c r="W2360">
        <v>18</v>
      </c>
      <c r="Z2360" t="s">
        <v>38</v>
      </c>
      <c r="AA2360">
        <v>182</v>
      </c>
      <c r="AB2360" t="s">
        <v>39</v>
      </c>
      <c r="AC2360" t="s">
        <v>40</v>
      </c>
      <c r="AD2360">
        <v>62</v>
      </c>
    </row>
    <row r="2361" spans="1:30">
      <c r="A2361">
        <v>242</v>
      </c>
      <c r="B2361">
        <v>242100</v>
      </c>
      <c r="C2361" t="str">
        <f>VLOOKUP(B2361,'[1]ERC BU vlookup'!$E$2:$G$72,2,FALSE)</f>
        <v>WP</v>
      </c>
      <c r="D2361">
        <v>5510</v>
      </c>
      <c r="E2361" t="s">
        <v>52</v>
      </c>
      <c r="F2361" s="2">
        <v>61.22</v>
      </c>
      <c r="G2361" s="1">
        <v>43233</v>
      </c>
      <c r="H2361" t="s">
        <v>35</v>
      </c>
      <c r="I2361" t="s">
        <v>36</v>
      </c>
      <c r="J2361" t="s">
        <v>36</v>
      </c>
      <c r="L2361">
        <v>361211</v>
      </c>
      <c r="M2361">
        <v>302435</v>
      </c>
      <c r="R2361" t="s">
        <v>37</v>
      </c>
      <c r="V2361">
        <v>5</v>
      </c>
      <c r="W2361">
        <v>18</v>
      </c>
      <c r="Z2361" t="s">
        <v>38</v>
      </c>
      <c r="AA2361">
        <v>182</v>
      </c>
      <c r="AB2361" t="s">
        <v>39</v>
      </c>
      <c r="AC2361" t="s">
        <v>40</v>
      </c>
      <c r="AD2361">
        <v>65</v>
      </c>
    </row>
    <row r="2362" spans="1:30">
      <c r="A2362">
        <v>255</v>
      </c>
      <c r="B2362">
        <v>255100</v>
      </c>
      <c r="C2362" t="str">
        <f>VLOOKUP(B2362,'[1]ERC BU vlookup'!$E$2:$G$72,2,FALSE)</f>
        <v>WP</v>
      </c>
      <c r="D2362">
        <v>5510</v>
      </c>
      <c r="E2362" t="s">
        <v>52</v>
      </c>
      <c r="F2362" s="2">
        <v>22</v>
      </c>
      <c r="G2362" s="1">
        <v>43233</v>
      </c>
      <c r="H2362" t="s">
        <v>35</v>
      </c>
      <c r="I2362" t="s">
        <v>36</v>
      </c>
      <c r="J2362" t="s">
        <v>36</v>
      </c>
      <c r="L2362">
        <v>361211</v>
      </c>
      <c r="M2362">
        <v>302435</v>
      </c>
      <c r="R2362" t="s">
        <v>37</v>
      </c>
      <c r="V2362">
        <v>5</v>
      </c>
      <c r="W2362">
        <v>18</v>
      </c>
      <c r="Z2362" t="s">
        <v>38</v>
      </c>
      <c r="AA2362">
        <v>182</v>
      </c>
      <c r="AB2362" t="s">
        <v>39</v>
      </c>
      <c r="AC2362" t="s">
        <v>40</v>
      </c>
      <c r="AD2362">
        <v>73</v>
      </c>
    </row>
    <row r="2363" spans="1:30">
      <c r="A2363">
        <v>249</v>
      </c>
      <c r="B2363">
        <v>249100</v>
      </c>
      <c r="C2363" t="str">
        <f>VLOOKUP(B2363,'[1]ERC BU vlookup'!$E$2:$G$72,2,FALSE)</f>
        <v>SP</v>
      </c>
      <c r="D2363">
        <v>5510</v>
      </c>
      <c r="E2363" t="s">
        <v>52</v>
      </c>
      <c r="F2363" s="2">
        <v>62.48</v>
      </c>
      <c r="G2363" s="1">
        <v>43233</v>
      </c>
      <c r="H2363" t="s">
        <v>35</v>
      </c>
      <c r="I2363" t="s">
        <v>36</v>
      </c>
      <c r="J2363" t="s">
        <v>36</v>
      </c>
      <c r="L2363">
        <v>361211</v>
      </c>
      <c r="M2363">
        <v>302435</v>
      </c>
      <c r="R2363" t="s">
        <v>37</v>
      </c>
      <c r="V2363">
        <v>5</v>
      </c>
      <c r="W2363">
        <v>18</v>
      </c>
      <c r="Z2363" t="s">
        <v>38</v>
      </c>
      <c r="AA2363">
        <v>182</v>
      </c>
      <c r="AB2363" t="s">
        <v>39</v>
      </c>
      <c r="AC2363" t="s">
        <v>40</v>
      </c>
      <c r="AD2363">
        <v>338</v>
      </c>
    </row>
    <row r="2364" spans="1:30">
      <c r="A2364">
        <v>252</v>
      </c>
      <c r="B2364">
        <v>252106</v>
      </c>
      <c r="C2364" t="str">
        <f>VLOOKUP(B2364,'[1]ERC BU vlookup'!$E$2:$G$72,2,FALSE)</f>
        <v>WP</v>
      </c>
      <c r="D2364">
        <v>5510</v>
      </c>
      <c r="E2364" t="s">
        <v>52</v>
      </c>
      <c r="F2364" s="2">
        <v>112.52</v>
      </c>
      <c r="G2364" s="1">
        <v>43234</v>
      </c>
      <c r="H2364" t="s">
        <v>35</v>
      </c>
      <c r="I2364" t="s">
        <v>36</v>
      </c>
      <c r="J2364" t="s">
        <v>36</v>
      </c>
      <c r="L2364">
        <v>361214</v>
      </c>
      <c r="M2364">
        <v>302525</v>
      </c>
      <c r="R2364" t="s">
        <v>37</v>
      </c>
      <c r="V2364">
        <v>5</v>
      </c>
      <c r="W2364">
        <v>18</v>
      </c>
      <c r="Z2364" t="s">
        <v>38</v>
      </c>
      <c r="AA2364">
        <v>182</v>
      </c>
      <c r="AB2364" t="s">
        <v>39</v>
      </c>
      <c r="AC2364" t="s">
        <v>40</v>
      </c>
      <c r="AD2364">
        <v>36</v>
      </c>
    </row>
    <row r="2365" spans="1:30">
      <c r="A2365">
        <v>248</v>
      </c>
      <c r="B2365">
        <v>248100</v>
      </c>
      <c r="C2365" t="str">
        <f>VLOOKUP(B2365,'[1]ERC BU vlookup'!$E$2:$G$72,2,FALSE)</f>
        <v>WP</v>
      </c>
      <c r="D2365">
        <v>5510</v>
      </c>
      <c r="E2365" t="s">
        <v>52</v>
      </c>
      <c r="F2365" s="2">
        <v>99.47</v>
      </c>
      <c r="G2365" s="1">
        <v>43234</v>
      </c>
      <c r="H2365" t="s">
        <v>35</v>
      </c>
      <c r="I2365" t="s">
        <v>36</v>
      </c>
      <c r="J2365" t="s">
        <v>36</v>
      </c>
      <c r="L2365">
        <v>361214</v>
      </c>
      <c r="M2365">
        <v>302525</v>
      </c>
      <c r="R2365" t="s">
        <v>37</v>
      </c>
      <c r="V2365">
        <v>5</v>
      </c>
      <c r="W2365">
        <v>18</v>
      </c>
      <c r="Z2365" t="s">
        <v>38</v>
      </c>
      <c r="AA2365">
        <v>182</v>
      </c>
      <c r="AB2365" t="s">
        <v>39</v>
      </c>
      <c r="AC2365" t="s">
        <v>40</v>
      </c>
      <c r="AD2365">
        <v>82</v>
      </c>
    </row>
    <row r="2366" spans="1:30">
      <c r="A2366">
        <v>251</v>
      </c>
      <c r="B2366">
        <v>251102</v>
      </c>
      <c r="C2366" t="str">
        <f>VLOOKUP(B2366,'[1]ERC BU vlookup'!$E$2:$G$72,2,FALSE)</f>
        <v>WP</v>
      </c>
      <c r="D2366">
        <v>5510</v>
      </c>
      <c r="E2366" t="s">
        <v>52</v>
      </c>
      <c r="F2366" s="2">
        <v>39.29</v>
      </c>
      <c r="G2366" s="1">
        <v>43235</v>
      </c>
      <c r="H2366" t="s">
        <v>35</v>
      </c>
      <c r="I2366" t="s">
        <v>36</v>
      </c>
      <c r="J2366" t="s">
        <v>36</v>
      </c>
      <c r="L2366">
        <v>361216</v>
      </c>
      <c r="M2366">
        <v>302631</v>
      </c>
      <c r="R2366" t="s">
        <v>37</v>
      </c>
      <c r="V2366">
        <v>5</v>
      </c>
      <c r="W2366">
        <v>18</v>
      </c>
      <c r="Z2366" t="s">
        <v>38</v>
      </c>
      <c r="AA2366">
        <v>182</v>
      </c>
      <c r="AB2366" t="s">
        <v>39</v>
      </c>
      <c r="AC2366" t="s">
        <v>40</v>
      </c>
      <c r="AD2366">
        <v>39</v>
      </c>
    </row>
    <row r="2367" spans="1:30">
      <c r="A2367">
        <v>246</v>
      </c>
      <c r="B2367">
        <v>246100</v>
      </c>
      <c r="C2367" t="str">
        <f>VLOOKUP(B2367,'[1]ERC BU vlookup'!$E$2:$G$72,2,FALSE)</f>
        <v>SP</v>
      </c>
      <c r="D2367">
        <v>5510</v>
      </c>
      <c r="E2367" t="s">
        <v>52</v>
      </c>
      <c r="F2367" s="2">
        <v>110.41</v>
      </c>
      <c r="G2367" s="1">
        <v>43235</v>
      </c>
      <c r="H2367" t="s">
        <v>35</v>
      </c>
      <c r="I2367" t="s">
        <v>36</v>
      </c>
      <c r="J2367" t="s">
        <v>36</v>
      </c>
      <c r="L2367">
        <v>361216</v>
      </c>
      <c r="M2367">
        <v>302631</v>
      </c>
      <c r="R2367" t="s">
        <v>37</v>
      </c>
      <c r="V2367">
        <v>5</v>
      </c>
      <c r="W2367">
        <v>18</v>
      </c>
      <c r="Z2367" t="s">
        <v>38</v>
      </c>
      <c r="AA2367">
        <v>182</v>
      </c>
      <c r="AB2367" t="s">
        <v>39</v>
      </c>
      <c r="AC2367" t="s">
        <v>40</v>
      </c>
      <c r="AD2367">
        <v>364</v>
      </c>
    </row>
    <row r="2368" spans="1:30">
      <c r="A2368">
        <v>249</v>
      </c>
      <c r="B2368">
        <v>249100</v>
      </c>
      <c r="C2368" t="str">
        <f>VLOOKUP(B2368,'[1]ERC BU vlookup'!$E$2:$G$72,2,FALSE)</f>
        <v>SP</v>
      </c>
      <c r="D2368">
        <v>5510</v>
      </c>
      <c r="E2368" t="s">
        <v>52</v>
      </c>
      <c r="F2368" s="2">
        <v>708.82</v>
      </c>
      <c r="G2368" s="1">
        <v>43235</v>
      </c>
      <c r="H2368" t="s">
        <v>35</v>
      </c>
      <c r="I2368" t="s">
        <v>36</v>
      </c>
      <c r="J2368" t="s">
        <v>36</v>
      </c>
      <c r="L2368">
        <v>361216</v>
      </c>
      <c r="M2368">
        <v>302631</v>
      </c>
      <c r="R2368" t="s">
        <v>37</v>
      </c>
      <c r="V2368">
        <v>5</v>
      </c>
      <c r="W2368">
        <v>18</v>
      </c>
      <c r="Z2368" t="s">
        <v>38</v>
      </c>
      <c r="AA2368">
        <v>182</v>
      </c>
      <c r="AB2368" t="s">
        <v>39</v>
      </c>
      <c r="AC2368" t="s">
        <v>40</v>
      </c>
      <c r="AD2368">
        <v>365</v>
      </c>
    </row>
    <row r="2369" spans="1:30">
      <c r="A2369">
        <v>251</v>
      </c>
      <c r="B2369">
        <v>251106</v>
      </c>
      <c r="C2369" t="str">
        <f>VLOOKUP(B2369,'[1]ERC BU vlookup'!$E$2:$G$72,2,FALSE)</f>
        <v>WP</v>
      </c>
      <c r="D2369">
        <v>5510</v>
      </c>
      <c r="E2369" t="s">
        <v>52</v>
      </c>
      <c r="F2369" s="2">
        <v>130.43</v>
      </c>
      <c r="G2369" s="1">
        <v>43236</v>
      </c>
      <c r="H2369" t="s">
        <v>35</v>
      </c>
      <c r="I2369" t="s">
        <v>36</v>
      </c>
      <c r="J2369" t="s">
        <v>36</v>
      </c>
      <c r="L2369">
        <v>361221</v>
      </c>
      <c r="M2369">
        <v>302786</v>
      </c>
      <c r="R2369" t="s">
        <v>37</v>
      </c>
      <c r="V2369">
        <v>5</v>
      </c>
      <c r="W2369">
        <v>18</v>
      </c>
      <c r="Z2369" t="s">
        <v>38</v>
      </c>
      <c r="AA2369">
        <v>182</v>
      </c>
      <c r="AB2369" t="s">
        <v>39</v>
      </c>
      <c r="AC2369" t="s">
        <v>40</v>
      </c>
      <c r="AD2369">
        <v>24</v>
      </c>
    </row>
    <row r="2370" spans="1:30">
      <c r="A2370">
        <v>251</v>
      </c>
      <c r="B2370">
        <v>251103</v>
      </c>
      <c r="C2370" t="str">
        <f>VLOOKUP(B2370,'[1]ERC BU vlookup'!$E$2:$G$72,2,FALSE)</f>
        <v>SP</v>
      </c>
      <c r="D2370">
        <v>5510</v>
      </c>
      <c r="E2370" t="s">
        <v>52</v>
      </c>
      <c r="F2370" s="2">
        <v>-0.51</v>
      </c>
      <c r="G2370" s="1">
        <v>43236</v>
      </c>
      <c r="H2370" t="s">
        <v>35</v>
      </c>
      <c r="I2370" t="s">
        <v>36</v>
      </c>
      <c r="J2370" t="s">
        <v>36</v>
      </c>
      <c r="L2370">
        <v>361221</v>
      </c>
      <c r="M2370">
        <v>302786</v>
      </c>
      <c r="R2370" t="s">
        <v>37</v>
      </c>
      <c r="V2370">
        <v>5</v>
      </c>
      <c r="W2370">
        <v>18</v>
      </c>
      <c r="Z2370" t="s">
        <v>38</v>
      </c>
      <c r="AA2370">
        <v>182</v>
      </c>
      <c r="AB2370" t="s">
        <v>39</v>
      </c>
      <c r="AC2370" t="s">
        <v>40</v>
      </c>
      <c r="AD2370">
        <v>362</v>
      </c>
    </row>
    <row r="2371" spans="1:30">
      <c r="A2371">
        <v>255</v>
      </c>
      <c r="B2371">
        <v>255101</v>
      </c>
      <c r="C2371" t="str">
        <f>VLOOKUP(B2371,'[1]ERC BU vlookup'!$E$2:$G$72,2,FALSE)</f>
        <v>SP</v>
      </c>
      <c r="D2371">
        <v>5510</v>
      </c>
      <c r="E2371" t="s">
        <v>52</v>
      </c>
      <c r="F2371" s="2">
        <v>-0.28999999999999998</v>
      </c>
      <c r="G2371" s="1">
        <v>43237</v>
      </c>
      <c r="H2371" t="s">
        <v>35</v>
      </c>
      <c r="I2371" t="s">
        <v>36</v>
      </c>
      <c r="J2371" t="s">
        <v>36</v>
      </c>
      <c r="L2371">
        <v>361227</v>
      </c>
      <c r="M2371">
        <v>302929</v>
      </c>
      <c r="R2371" t="s">
        <v>37</v>
      </c>
      <c r="V2371">
        <v>5</v>
      </c>
      <c r="W2371">
        <v>18</v>
      </c>
      <c r="Z2371" t="s">
        <v>38</v>
      </c>
      <c r="AA2371">
        <v>182</v>
      </c>
      <c r="AB2371" t="s">
        <v>39</v>
      </c>
      <c r="AC2371" t="s">
        <v>40</v>
      </c>
      <c r="AD2371">
        <v>341</v>
      </c>
    </row>
    <row r="2372" spans="1:30">
      <c r="A2372">
        <v>251</v>
      </c>
      <c r="B2372">
        <v>251102</v>
      </c>
      <c r="C2372" t="str">
        <f>VLOOKUP(B2372,'[1]ERC BU vlookup'!$E$2:$G$72,2,FALSE)</f>
        <v>WP</v>
      </c>
      <c r="D2372">
        <v>5510</v>
      </c>
      <c r="E2372" t="s">
        <v>52</v>
      </c>
      <c r="F2372" s="2">
        <v>3.94</v>
      </c>
      <c r="G2372" s="1">
        <v>43241</v>
      </c>
      <c r="H2372" t="s">
        <v>35</v>
      </c>
      <c r="I2372" t="s">
        <v>36</v>
      </c>
      <c r="J2372" t="s">
        <v>36</v>
      </c>
      <c r="L2372">
        <v>361237</v>
      </c>
      <c r="M2372">
        <v>303082</v>
      </c>
      <c r="R2372" t="s">
        <v>37</v>
      </c>
      <c r="V2372">
        <v>5</v>
      </c>
      <c r="W2372">
        <v>18</v>
      </c>
      <c r="Z2372" t="s">
        <v>38</v>
      </c>
      <c r="AA2372">
        <v>182</v>
      </c>
      <c r="AB2372" t="s">
        <v>39</v>
      </c>
      <c r="AC2372" t="s">
        <v>40</v>
      </c>
      <c r="AD2372">
        <v>23</v>
      </c>
    </row>
    <row r="2373" spans="1:30">
      <c r="A2373">
        <v>252</v>
      </c>
      <c r="B2373">
        <v>252116</v>
      </c>
      <c r="C2373" t="str">
        <f>VLOOKUP(B2373,'[1]ERC BU vlookup'!$E$2:$G$72,2,FALSE)</f>
        <v>WP</v>
      </c>
      <c r="D2373">
        <v>5510</v>
      </c>
      <c r="E2373" t="s">
        <v>52</v>
      </c>
      <c r="F2373" s="2">
        <v>14.6</v>
      </c>
      <c r="G2373" s="1">
        <v>43241</v>
      </c>
      <c r="H2373" t="s">
        <v>35</v>
      </c>
      <c r="I2373" t="s">
        <v>36</v>
      </c>
      <c r="J2373" t="s">
        <v>36</v>
      </c>
      <c r="L2373">
        <v>361237</v>
      </c>
      <c r="M2373">
        <v>303082</v>
      </c>
      <c r="R2373" t="s">
        <v>37</v>
      </c>
      <c r="V2373">
        <v>5</v>
      </c>
      <c r="W2373">
        <v>18</v>
      </c>
      <c r="Z2373" t="s">
        <v>38</v>
      </c>
      <c r="AA2373">
        <v>182</v>
      </c>
      <c r="AB2373" t="s">
        <v>39</v>
      </c>
      <c r="AC2373" t="s">
        <v>40</v>
      </c>
      <c r="AD2373">
        <v>71</v>
      </c>
    </row>
    <row r="2374" spans="1:30">
      <c r="A2374">
        <v>252</v>
      </c>
      <c r="B2374">
        <v>252117</v>
      </c>
      <c r="C2374" t="str">
        <f>VLOOKUP(B2374,'[1]ERC BU vlookup'!$E$2:$G$72,2,FALSE)</f>
        <v>WP</v>
      </c>
      <c r="D2374">
        <v>5510</v>
      </c>
      <c r="E2374" t="s">
        <v>52</v>
      </c>
      <c r="F2374" s="2">
        <v>-0.22</v>
      </c>
      <c r="G2374" s="1">
        <v>43241</v>
      </c>
      <c r="H2374" t="s">
        <v>35</v>
      </c>
      <c r="I2374" t="s">
        <v>36</v>
      </c>
      <c r="J2374" t="s">
        <v>36</v>
      </c>
      <c r="L2374">
        <v>361237</v>
      </c>
      <c r="M2374">
        <v>303082</v>
      </c>
      <c r="R2374" t="s">
        <v>37</v>
      </c>
      <c r="V2374">
        <v>5</v>
      </c>
      <c r="W2374">
        <v>18</v>
      </c>
      <c r="Z2374" t="s">
        <v>38</v>
      </c>
      <c r="AA2374">
        <v>182</v>
      </c>
      <c r="AB2374" t="s">
        <v>39</v>
      </c>
      <c r="AC2374" t="s">
        <v>40</v>
      </c>
      <c r="AD2374">
        <v>73</v>
      </c>
    </row>
    <row r="2375" spans="1:30">
      <c r="A2375">
        <v>252</v>
      </c>
      <c r="B2375">
        <v>252110</v>
      </c>
      <c r="C2375" t="str">
        <f>VLOOKUP(B2375,'[1]ERC BU vlookup'!$E$2:$G$72,2,FALSE)</f>
        <v>WP</v>
      </c>
      <c r="D2375">
        <v>5510</v>
      </c>
      <c r="E2375" t="s">
        <v>52</v>
      </c>
      <c r="F2375" s="2">
        <v>309.75</v>
      </c>
      <c r="G2375" s="1">
        <v>43242</v>
      </c>
      <c r="H2375" t="s">
        <v>35</v>
      </c>
      <c r="I2375" t="s">
        <v>36</v>
      </c>
      <c r="J2375" t="s">
        <v>36</v>
      </c>
      <c r="L2375">
        <v>361242</v>
      </c>
      <c r="M2375">
        <v>303174</v>
      </c>
      <c r="R2375" t="s">
        <v>37</v>
      </c>
      <c r="V2375">
        <v>5</v>
      </c>
      <c r="W2375">
        <v>18</v>
      </c>
      <c r="Z2375" t="s">
        <v>38</v>
      </c>
      <c r="AA2375">
        <v>182</v>
      </c>
      <c r="AB2375" t="s">
        <v>39</v>
      </c>
      <c r="AC2375" t="s">
        <v>40</v>
      </c>
      <c r="AD2375">
        <v>19</v>
      </c>
    </row>
    <row r="2376" spans="1:30">
      <c r="A2376">
        <v>251</v>
      </c>
      <c r="B2376">
        <v>251106</v>
      </c>
      <c r="C2376" t="str">
        <f>VLOOKUP(B2376,'[1]ERC BU vlookup'!$E$2:$G$72,2,FALSE)</f>
        <v>WP</v>
      </c>
      <c r="D2376">
        <v>5510</v>
      </c>
      <c r="E2376" t="s">
        <v>52</v>
      </c>
      <c r="F2376" s="2">
        <v>53.65</v>
      </c>
      <c r="G2376" s="1">
        <v>43242</v>
      </c>
      <c r="H2376" t="s">
        <v>35</v>
      </c>
      <c r="I2376" t="s">
        <v>36</v>
      </c>
      <c r="J2376" t="s">
        <v>36</v>
      </c>
      <c r="L2376">
        <v>361242</v>
      </c>
      <c r="M2376">
        <v>303174</v>
      </c>
      <c r="R2376" t="s">
        <v>37</v>
      </c>
      <c r="V2376">
        <v>5</v>
      </c>
      <c r="W2376">
        <v>18</v>
      </c>
      <c r="Z2376" t="s">
        <v>38</v>
      </c>
      <c r="AA2376">
        <v>182</v>
      </c>
      <c r="AB2376" t="s">
        <v>39</v>
      </c>
      <c r="AC2376" t="s">
        <v>40</v>
      </c>
      <c r="AD2376">
        <v>26</v>
      </c>
    </row>
    <row r="2377" spans="1:30">
      <c r="A2377">
        <v>252</v>
      </c>
      <c r="B2377">
        <v>252106</v>
      </c>
      <c r="C2377" t="str">
        <f>VLOOKUP(B2377,'[1]ERC BU vlookup'!$E$2:$G$72,2,FALSE)</f>
        <v>WP</v>
      </c>
      <c r="D2377">
        <v>5510</v>
      </c>
      <c r="E2377" t="s">
        <v>52</v>
      </c>
      <c r="F2377" s="2">
        <v>37.39</v>
      </c>
      <c r="G2377" s="1">
        <v>43242</v>
      </c>
      <c r="H2377" t="s">
        <v>35</v>
      </c>
      <c r="I2377" t="s">
        <v>36</v>
      </c>
      <c r="J2377" t="s">
        <v>36</v>
      </c>
      <c r="L2377">
        <v>361242</v>
      </c>
      <c r="M2377">
        <v>303174</v>
      </c>
      <c r="R2377" t="s">
        <v>37</v>
      </c>
      <c r="V2377">
        <v>5</v>
      </c>
      <c r="W2377">
        <v>18</v>
      </c>
      <c r="Z2377" t="s">
        <v>38</v>
      </c>
      <c r="AA2377">
        <v>182</v>
      </c>
      <c r="AB2377" t="s">
        <v>39</v>
      </c>
      <c r="AC2377" t="s">
        <v>40</v>
      </c>
      <c r="AD2377">
        <v>29</v>
      </c>
    </row>
    <row r="2378" spans="1:30">
      <c r="A2378">
        <v>252</v>
      </c>
      <c r="B2378">
        <v>252123</v>
      </c>
      <c r="C2378" t="str">
        <f>VLOOKUP(B2378,'[1]ERC BU vlookup'!$E$2:$G$72,2,FALSE)</f>
        <v>WP</v>
      </c>
      <c r="D2378">
        <v>5510</v>
      </c>
      <c r="E2378" t="s">
        <v>52</v>
      </c>
      <c r="F2378" s="2">
        <v>253.78</v>
      </c>
      <c r="G2378" s="1">
        <v>43242</v>
      </c>
      <c r="H2378" t="s">
        <v>35</v>
      </c>
      <c r="I2378" t="s">
        <v>36</v>
      </c>
      <c r="J2378" t="s">
        <v>36</v>
      </c>
      <c r="L2378">
        <v>361242</v>
      </c>
      <c r="M2378">
        <v>303174</v>
      </c>
      <c r="R2378" t="s">
        <v>37</v>
      </c>
      <c r="V2378">
        <v>5</v>
      </c>
      <c r="W2378">
        <v>18</v>
      </c>
      <c r="Z2378" t="s">
        <v>38</v>
      </c>
      <c r="AA2378">
        <v>182</v>
      </c>
      <c r="AB2378" t="s">
        <v>39</v>
      </c>
      <c r="AC2378" t="s">
        <v>40</v>
      </c>
      <c r="AD2378">
        <v>71</v>
      </c>
    </row>
    <row r="2379" spans="1:30">
      <c r="A2379">
        <v>248</v>
      </c>
      <c r="B2379">
        <v>248100</v>
      </c>
      <c r="C2379" t="str">
        <f>VLOOKUP(B2379,'[1]ERC BU vlookup'!$E$2:$G$72,2,FALSE)</f>
        <v>WP</v>
      </c>
      <c r="D2379">
        <v>5510</v>
      </c>
      <c r="E2379" t="s">
        <v>52</v>
      </c>
      <c r="F2379" s="2">
        <v>194.2</v>
      </c>
      <c r="G2379" s="1">
        <v>43242</v>
      </c>
      <c r="H2379" t="s">
        <v>35</v>
      </c>
      <c r="I2379" t="s">
        <v>36</v>
      </c>
      <c r="J2379" t="s">
        <v>36</v>
      </c>
      <c r="L2379">
        <v>361242</v>
      </c>
      <c r="M2379">
        <v>303174</v>
      </c>
      <c r="R2379" t="s">
        <v>37</v>
      </c>
      <c r="V2379">
        <v>5</v>
      </c>
      <c r="W2379">
        <v>18</v>
      </c>
      <c r="Z2379" t="s">
        <v>38</v>
      </c>
      <c r="AA2379">
        <v>182</v>
      </c>
      <c r="AB2379" t="s">
        <v>39</v>
      </c>
      <c r="AC2379" t="s">
        <v>40</v>
      </c>
      <c r="AD2379">
        <v>77</v>
      </c>
    </row>
    <row r="2380" spans="1:30">
      <c r="A2380">
        <v>255</v>
      </c>
      <c r="B2380">
        <v>255100</v>
      </c>
      <c r="C2380" t="str">
        <f>VLOOKUP(B2380,'[1]ERC BU vlookup'!$E$2:$G$72,2,FALSE)</f>
        <v>WP</v>
      </c>
      <c r="D2380">
        <v>5510</v>
      </c>
      <c r="E2380" t="s">
        <v>52</v>
      </c>
      <c r="F2380" s="2">
        <v>483.95</v>
      </c>
      <c r="G2380" s="1">
        <v>43242</v>
      </c>
      <c r="H2380" t="s">
        <v>35</v>
      </c>
      <c r="I2380" t="s">
        <v>36</v>
      </c>
      <c r="J2380" t="s">
        <v>36</v>
      </c>
      <c r="L2380">
        <v>361242</v>
      </c>
      <c r="M2380">
        <v>303174</v>
      </c>
      <c r="R2380" t="s">
        <v>37</v>
      </c>
      <c r="V2380">
        <v>5</v>
      </c>
      <c r="W2380">
        <v>18</v>
      </c>
      <c r="Z2380" t="s">
        <v>38</v>
      </c>
      <c r="AA2380">
        <v>182</v>
      </c>
      <c r="AB2380" t="s">
        <v>39</v>
      </c>
      <c r="AC2380" t="s">
        <v>40</v>
      </c>
      <c r="AD2380">
        <v>82</v>
      </c>
    </row>
    <row r="2381" spans="1:30">
      <c r="A2381">
        <v>252</v>
      </c>
      <c r="B2381">
        <v>252106</v>
      </c>
      <c r="C2381" t="str">
        <f>VLOOKUP(B2381,'[1]ERC BU vlookup'!$E$2:$G$72,2,FALSE)</f>
        <v>WP</v>
      </c>
      <c r="D2381">
        <v>5510</v>
      </c>
      <c r="E2381" t="s">
        <v>52</v>
      </c>
      <c r="G2381" s="1">
        <v>43223</v>
      </c>
      <c r="H2381" t="s">
        <v>35</v>
      </c>
      <c r="I2381" t="s">
        <v>36</v>
      </c>
      <c r="J2381" t="s">
        <v>36</v>
      </c>
      <c r="L2381">
        <v>361244</v>
      </c>
      <c r="M2381">
        <v>303196</v>
      </c>
      <c r="R2381" t="s">
        <v>37</v>
      </c>
      <c r="V2381">
        <v>5</v>
      </c>
      <c r="W2381">
        <v>18</v>
      </c>
      <c r="Z2381" t="s">
        <v>38</v>
      </c>
      <c r="AA2381">
        <v>182</v>
      </c>
      <c r="AB2381" t="s">
        <v>39</v>
      </c>
      <c r="AC2381" t="s">
        <v>40</v>
      </c>
      <c r="AD2381">
        <v>27</v>
      </c>
    </row>
    <row r="2382" spans="1:30">
      <c r="A2382">
        <v>246</v>
      </c>
      <c r="B2382">
        <v>246100</v>
      </c>
      <c r="C2382" t="str">
        <f>VLOOKUP(B2382,'[1]ERC BU vlookup'!$E$2:$G$72,2,FALSE)</f>
        <v>SP</v>
      </c>
      <c r="D2382">
        <v>5510</v>
      </c>
      <c r="E2382" t="s">
        <v>52</v>
      </c>
      <c r="F2382" s="2">
        <v>-0.27</v>
      </c>
      <c r="G2382" s="1">
        <v>43223</v>
      </c>
      <c r="H2382" t="s">
        <v>35</v>
      </c>
      <c r="I2382" t="s">
        <v>36</v>
      </c>
      <c r="J2382" t="s">
        <v>36</v>
      </c>
      <c r="L2382">
        <v>361244</v>
      </c>
      <c r="M2382">
        <v>303196</v>
      </c>
      <c r="R2382" t="s">
        <v>37</v>
      </c>
      <c r="V2382">
        <v>5</v>
      </c>
      <c r="W2382">
        <v>18</v>
      </c>
      <c r="Z2382" t="s">
        <v>38</v>
      </c>
      <c r="AA2382">
        <v>182</v>
      </c>
      <c r="AB2382" t="s">
        <v>39</v>
      </c>
      <c r="AC2382" t="s">
        <v>40</v>
      </c>
      <c r="AD2382">
        <v>347</v>
      </c>
    </row>
    <row r="2383" spans="1:30">
      <c r="A2383">
        <v>251</v>
      </c>
      <c r="B2383">
        <v>251102</v>
      </c>
      <c r="C2383" t="str">
        <f>VLOOKUP(B2383,'[1]ERC BU vlookup'!$E$2:$G$72,2,FALSE)</f>
        <v>WP</v>
      </c>
      <c r="D2383">
        <v>5510</v>
      </c>
      <c r="E2383" t="s">
        <v>52</v>
      </c>
      <c r="F2383" s="2">
        <v>157.87</v>
      </c>
      <c r="G2383" s="1">
        <v>43226</v>
      </c>
      <c r="H2383" t="s">
        <v>35</v>
      </c>
      <c r="I2383" t="s">
        <v>36</v>
      </c>
      <c r="J2383" t="s">
        <v>36</v>
      </c>
      <c r="L2383">
        <v>361245</v>
      </c>
      <c r="M2383">
        <v>303214</v>
      </c>
      <c r="R2383" t="s">
        <v>37</v>
      </c>
      <c r="V2383">
        <v>5</v>
      </c>
      <c r="W2383">
        <v>18</v>
      </c>
      <c r="Z2383" t="s">
        <v>38</v>
      </c>
      <c r="AA2383">
        <v>182</v>
      </c>
      <c r="AB2383" t="s">
        <v>39</v>
      </c>
      <c r="AC2383" t="s">
        <v>40</v>
      </c>
      <c r="AD2383">
        <v>22</v>
      </c>
    </row>
    <row r="2384" spans="1:30">
      <c r="A2384">
        <v>251</v>
      </c>
      <c r="B2384">
        <v>251106</v>
      </c>
      <c r="C2384" t="str">
        <f>VLOOKUP(B2384,'[1]ERC BU vlookup'!$E$2:$G$72,2,FALSE)</f>
        <v>WP</v>
      </c>
      <c r="D2384">
        <v>5510</v>
      </c>
      <c r="E2384" t="s">
        <v>52</v>
      </c>
      <c r="F2384" s="2">
        <v>56.86</v>
      </c>
      <c r="G2384" s="1">
        <v>43226</v>
      </c>
      <c r="H2384" t="s">
        <v>35</v>
      </c>
      <c r="I2384" t="s">
        <v>36</v>
      </c>
      <c r="J2384" t="s">
        <v>36</v>
      </c>
      <c r="L2384">
        <v>361245</v>
      </c>
      <c r="M2384">
        <v>303214</v>
      </c>
      <c r="R2384" t="s">
        <v>37</v>
      </c>
      <c r="V2384">
        <v>5</v>
      </c>
      <c r="W2384">
        <v>18</v>
      </c>
      <c r="Z2384" t="s">
        <v>38</v>
      </c>
      <c r="AA2384">
        <v>182</v>
      </c>
      <c r="AB2384" t="s">
        <v>39</v>
      </c>
      <c r="AC2384" t="s">
        <v>40</v>
      </c>
      <c r="AD2384">
        <v>25</v>
      </c>
    </row>
    <row r="2385" spans="1:30">
      <c r="A2385">
        <v>252</v>
      </c>
      <c r="B2385">
        <v>252106</v>
      </c>
      <c r="C2385" t="str">
        <f>VLOOKUP(B2385,'[1]ERC BU vlookup'!$E$2:$G$72,2,FALSE)</f>
        <v>WP</v>
      </c>
      <c r="D2385">
        <v>5510</v>
      </c>
      <c r="E2385" t="s">
        <v>52</v>
      </c>
      <c r="F2385" s="2">
        <v>20.74</v>
      </c>
      <c r="G2385" s="1">
        <v>43226</v>
      </c>
      <c r="H2385" t="s">
        <v>35</v>
      </c>
      <c r="I2385" t="s">
        <v>36</v>
      </c>
      <c r="J2385" t="s">
        <v>36</v>
      </c>
      <c r="L2385">
        <v>361245</v>
      </c>
      <c r="M2385">
        <v>303214</v>
      </c>
      <c r="R2385" t="s">
        <v>37</v>
      </c>
      <c r="V2385">
        <v>5</v>
      </c>
      <c r="W2385">
        <v>18</v>
      </c>
      <c r="Z2385" t="s">
        <v>38</v>
      </c>
      <c r="AA2385">
        <v>182</v>
      </c>
      <c r="AB2385" t="s">
        <v>39</v>
      </c>
      <c r="AC2385" t="s">
        <v>40</v>
      </c>
      <c r="AD2385">
        <v>29</v>
      </c>
    </row>
    <row r="2386" spans="1:30">
      <c r="A2386">
        <v>252</v>
      </c>
      <c r="B2386">
        <v>252129</v>
      </c>
      <c r="C2386" t="str">
        <f>VLOOKUP(B2386,'[1]ERC BU vlookup'!$E$2:$G$72,2,FALSE)</f>
        <v>WP</v>
      </c>
      <c r="D2386">
        <v>5510</v>
      </c>
      <c r="E2386" t="s">
        <v>52</v>
      </c>
      <c r="F2386" s="2">
        <v>24.76</v>
      </c>
      <c r="G2386" s="1">
        <v>43226</v>
      </c>
      <c r="H2386" t="s">
        <v>35</v>
      </c>
      <c r="I2386" t="s">
        <v>36</v>
      </c>
      <c r="J2386" t="s">
        <v>36</v>
      </c>
      <c r="L2386">
        <v>361245</v>
      </c>
      <c r="M2386">
        <v>303214</v>
      </c>
      <c r="R2386" t="s">
        <v>37</v>
      </c>
      <c r="V2386">
        <v>5</v>
      </c>
      <c r="W2386">
        <v>18</v>
      </c>
      <c r="Z2386" t="s">
        <v>38</v>
      </c>
      <c r="AA2386">
        <v>182</v>
      </c>
      <c r="AB2386" t="s">
        <v>39</v>
      </c>
      <c r="AC2386" t="s">
        <v>40</v>
      </c>
      <c r="AD2386">
        <v>76</v>
      </c>
    </row>
    <row r="2387" spans="1:30">
      <c r="A2387">
        <v>252</v>
      </c>
      <c r="B2387">
        <v>252106</v>
      </c>
      <c r="C2387" t="str">
        <f>VLOOKUP(B2387,'[1]ERC BU vlookup'!$E$2:$G$72,2,FALSE)</f>
        <v>WP</v>
      </c>
      <c r="D2387">
        <v>5510</v>
      </c>
      <c r="E2387" t="s">
        <v>52</v>
      </c>
      <c r="F2387" s="2">
        <v>270.5</v>
      </c>
      <c r="G2387" s="1">
        <v>43240</v>
      </c>
      <c r="H2387" t="s">
        <v>35</v>
      </c>
      <c r="I2387" t="s">
        <v>36</v>
      </c>
      <c r="J2387" t="s">
        <v>36</v>
      </c>
      <c r="L2387">
        <v>361246</v>
      </c>
      <c r="M2387">
        <v>303218</v>
      </c>
      <c r="R2387" t="s">
        <v>37</v>
      </c>
      <c r="V2387">
        <v>5</v>
      </c>
      <c r="W2387">
        <v>18</v>
      </c>
      <c r="Z2387" t="s">
        <v>38</v>
      </c>
      <c r="AA2387">
        <v>182</v>
      </c>
      <c r="AB2387" t="s">
        <v>39</v>
      </c>
      <c r="AC2387" t="s">
        <v>40</v>
      </c>
      <c r="AD2387">
        <v>35</v>
      </c>
    </row>
    <row r="2388" spans="1:30">
      <c r="A2388">
        <v>252</v>
      </c>
      <c r="B2388">
        <v>252116</v>
      </c>
      <c r="C2388" t="str">
        <f>VLOOKUP(B2388,'[1]ERC BU vlookup'!$E$2:$G$72,2,FALSE)</f>
        <v>WP</v>
      </c>
      <c r="D2388">
        <v>5510</v>
      </c>
      <c r="E2388" t="s">
        <v>52</v>
      </c>
      <c r="F2388" s="2">
        <v>144.74</v>
      </c>
      <c r="G2388" s="1">
        <v>43240</v>
      </c>
      <c r="H2388" t="s">
        <v>35</v>
      </c>
      <c r="I2388" t="s">
        <v>36</v>
      </c>
      <c r="J2388" t="s">
        <v>36</v>
      </c>
      <c r="L2388">
        <v>361246</v>
      </c>
      <c r="M2388">
        <v>303218</v>
      </c>
      <c r="R2388" t="s">
        <v>37</v>
      </c>
      <c r="V2388">
        <v>5</v>
      </c>
      <c r="W2388">
        <v>18</v>
      </c>
      <c r="Z2388" t="s">
        <v>38</v>
      </c>
      <c r="AA2388">
        <v>182</v>
      </c>
      <c r="AB2388" t="s">
        <v>39</v>
      </c>
      <c r="AC2388" t="s">
        <v>40</v>
      </c>
      <c r="AD2388">
        <v>92</v>
      </c>
    </row>
    <row r="2389" spans="1:30">
      <c r="A2389">
        <v>255</v>
      </c>
      <c r="B2389">
        <v>255100</v>
      </c>
      <c r="C2389" t="str">
        <f>VLOOKUP(B2389,'[1]ERC BU vlookup'!$E$2:$G$72,2,FALSE)</f>
        <v>WP</v>
      </c>
      <c r="D2389">
        <v>5510</v>
      </c>
      <c r="E2389" t="s">
        <v>52</v>
      </c>
      <c r="F2389" s="2">
        <v>6.52</v>
      </c>
      <c r="G2389" s="1">
        <v>43240</v>
      </c>
      <c r="H2389" t="s">
        <v>35</v>
      </c>
      <c r="I2389" t="s">
        <v>36</v>
      </c>
      <c r="J2389" t="s">
        <v>36</v>
      </c>
      <c r="L2389">
        <v>361246</v>
      </c>
      <c r="M2389">
        <v>303218</v>
      </c>
      <c r="R2389" t="s">
        <v>37</v>
      </c>
      <c r="V2389">
        <v>5</v>
      </c>
      <c r="W2389">
        <v>18</v>
      </c>
      <c r="Z2389" t="s">
        <v>38</v>
      </c>
      <c r="AA2389">
        <v>182</v>
      </c>
      <c r="AB2389" t="s">
        <v>39</v>
      </c>
      <c r="AC2389" t="s">
        <v>40</v>
      </c>
      <c r="AD2389">
        <v>102</v>
      </c>
    </row>
    <row r="2390" spans="1:30">
      <c r="A2390">
        <v>256</v>
      </c>
      <c r="B2390">
        <v>256100</v>
      </c>
      <c r="C2390" t="str">
        <f>VLOOKUP(B2390,'[1]ERC BU vlookup'!$E$2:$G$72,2,FALSE)</f>
        <v>SP</v>
      </c>
      <c r="D2390">
        <v>5510</v>
      </c>
      <c r="E2390" t="s">
        <v>52</v>
      </c>
      <c r="F2390" s="2">
        <v>1.45</v>
      </c>
      <c r="G2390" s="1">
        <v>43240</v>
      </c>
      <c r="H2390" t="s">
        <v>35</v>
      </c>
      <c r="I2390" t="s">
        <v>36</v>
      </c>
      <c r="J2390" t="s">
        <v>36</v>
      </c>
      <c r="L2390">
        <v>361246</v>
      </c>
      <c r="M2390">
        <v>303218</v>
      </c>
      <c r="R2390" t="s">
        <v>37</v>
      </c>
      <c r="V2390">
        <v>5</v>
      </c>
      <c r="W2390">
        <v>18</v>
      </c>
      <c r="Z2390" t="s">
        <v>38</v>
      </c>
      <c r="AA2390">
        <v>182</v>
      </c>
      <c r="AB2390" t="s">
        <v>39</v>
      </c>
      <c r="AC2390" t="s">
        <v>40</v>
      </c>
      <c r="AD2390">
        <v>451</v>
      </c>
    </row>
    <row r="2391" spans="1:30">
      <c r="A2391">
        <v>252</v>
      </c>
      <c r="B2391">
        <v>252106</v>
      </c>
      <c r="C2391" t="str">
        <f>VLOOKUP(B2391,'[1]ERC BU vlookup'!$E$2:$G$72,2,FALSE)</f>
        <v>WP</v>
      </c>
      <c r="D2391">
        <v>5510</v>
      </c>
      <c r="E2391" t="s">
        <v>52</v>
      </c>
      <c r="F2391" s="2">
        <v>526.21</v>
      </c>
      <c r="G2391" s="1">
        <v>43243</v>
      </c>
      <c r="H2391" t="s">
        <v>35</v>
      </c>
      <c r="I2391" t="s">
        <v>36</v>
      </c>
      <c r="J2391" t="s">
        <v>36</v>
      </c>
      <c r="L2391">
        <v>361251</v>
      </c>
      <c r="M2391">
        <v>303333</v>
      </c>
      <c r="R2391" t="s">
        <v>37</v>
      </c>
      <c r="V2391">
        <v>5</v>
      </c>
      <c r="W2391">
        <v>18</v>
      </c>
      <c r="Z2391" t="s">
        <v>38</v>
      </c>
      <c r="AA2391">
        <v>182</v>
      </c>
      <c r="AB2391" t="s">
        <v>39</v>
      </c>
      <c r="AC2391" t="s">
        <v>40</v>
      </c>
      <c r="AD2391">
        <v>24</v>
      </c>
    </row>
    <row r="2392" spans="1:30">
      <c r="A2392">
        <v>252</v>
      </c>
      <c r="B2392">
        <v>252118</v>
      </c>
      <c r="C2392" t="str">
        <f>VLOOKUP(B2392,'[1]ERC BU vlookup'!$E$2:$G$72,2,FALSE)</f>
        <v>WP</v>
      </c>
      <c r="D2392">
        <v>5510</v>
      </c>
      <c r="E2392" t="s">
        <v>52</v>
      </c>
      <c r="F2392" s="2">
        <v>21.44</v>
      </c>
      <c r="G2392" s="1">
        <v>43243</v>
      </c>
      <c r="H2392" t="s">
        <v>35</v>
      </c>
      <c r="I2392" t="s">
        <v>36</v>
      </c>
      <c r="J2392" t="s">
        <v>36</v>
      </c>
      <c r="L2392">
        <v>361251</v>
      </c>
      <c r="M2392">
        <v>303333</v>
      </c>
      <c r="R2392" t="s">
        <v>37</v>
      </c>
      <c r="V2392">
        <v>5</v>
      </c>
      <c r="W2392">
        <v>18</v>
      </c>
      <c r="Z2392" t="s">
        <v>38</v>
      </c>
      <c r="AA2392">
        <v>182</v>
      </c>
      <c r="AB2392" t="s">
        <v>39</v>
      </c>
      <c r="AC2392" t="s">
        <v>40</v>
      </c>
      <c r="AD2392">
        <v>52</v>
      </c>
    </row>
    <row r="2393" spans="1:30">
      <c r="A2393">
        <v>252</v>
      </c>
      <c r="B2393">
        <v>252122</v>
      </c>
      <c r="C2393" t="str">
        <f>VLOOKUP(B2393,'[1]ERC BU vlookup'!$E$2:$G$72,2,FALSE)</f>
        <v>WP</v>
      </c>
      <c r="D2393">
        <v>5510</v>
      </c>
      <c r="E2393" t="s">
        <v>52</v>
      </c>
      <c r="F2393" s="2">
        <v>146.75</v>
      </c>
      <c r="G2393" s="1">
        <v>43243</v>
      </c>
      <c r="H2393" t="s">
        <v>35</v>
      </c>
      <c r="I2393" t="s">
        <v>36</v>
      </c>
      <c r="J2393" t="s">
        <v>36</v>
      </c>
      <c r="L2393">
        <v>361251</v>
      </c>
      <c r="M2393">
        <v>303333</v>
      </c>
      <c r="R2393" t="s">
        <v>37</v>
      </c>
      <c r="V2393">
        <v>5</v>
      </c>
      <c r="W2393">
        <v>18</v>
      </c>
      <c r="Z2393" t="s">
        <v>38</v>
      </c>
      <c r="AA2393">
        <v>182</v>
      </c>
      <c r="AB2393" t="s">
        <v>39</v>
      </c>
      <c r="AC2393" t="s">
        <v>40</v>
      </c>
      <c r="AD2393">
        <v>53</v>
      </c>
    </row>
    <row r="2394" spans="1:30">
      <c r="A2394">
        <v>248</v>
      </c>
      <c r="B2394">
        <v>248100</v>
      </c>
      <c r="C2394" t="str">
        <f>VLOOKUP(B2394,'[1]ERC BU vlookup'!$E$2:$G$72,2,FALSE)</f>
        <v>WP</v>
      </c>
      <c r="D2394">
        <v>5510</v>
      </c>
      <c r="E2394" t="s">
        <v>52</v>
      </c>
      <c r="F2394" s="2">
        <v>31.34</v>
      </c>
      <c r="G2394" s="1">
        <v>43243</v>
      </c>
      <c r="H2394" t="s">
        <v>35</v>
      </c>
      <c r="I2394" t="s">
        <v>36</v>
      </c>
      <c r="J2394" t="s">
        <v>36</v>
      </c>
      <c r="L2394">
        <v>361251</v>
      </c>
      <c r="M2394">
        <v>303333</v>
      </c>
      <c r="R2394" t="s">
        <v>37</v>
      </c>
      <c r="V2394">
        <v>5</v>
      </c>
      <c r="W2394">
        <v>18</v>
      </c>
      <c r="Z2394" t="s">
        <v>38</v>
      </c>
      <c r="AA2394">
        <v>182</v>
      </c>
      <c r="AB2394" t="s">
        <v>39</v>
      </c>
      <c r="AC2394" t="s">
        <v>40</v>
      </c>
      <c r="AD2394">
        <v>58</v>
      </c>
    </row>
    <row r="2395" spans="1:30">
      <c r="A2395">
        <v>252</v>
      </c>
      <c r="B2395">
        <v>252110</v>
      </c>
      <c r="C2395" t="str">
        <f>VLOOKUP(B2395,'[1]ERC BU vlookup'!$E$2:$G$72,2,FALSE)</f>
        <v>WP</v>
      </c>
      <c r="D2395">
        <v>5510</v>
      </c>
      <c r="E2395" t="s">
        <v>52</v>
      </c>
      <c r="F2395" s="2">
        <v>11.15</v>
      </c>
      <c r="G2395" s="1">
        <v>43249</v>
      </c>
      <c r="H2395" t="s">
        <v>35</v>
      </c>
      <c r="I2395" t="s">
        <v>36</v>
      </c>
      <c r="J2395" t="s">
        <v>36</v>
      </c>
      <c r="L2395">
        <v>361279</v>
      </c>
      <c r="M2395">
        <v>303628</v>
      </c>
      <c r="R2395" t="s">
        <v>37</v>
      </c>
      <c r="V2395">
        <v>5</v>
      </c>
      <c r="W2395">
        <v>18</v>
      </c>
      <c r="Z2395" t="s">
        <v>38</v>
      </c>
      <c r="AA2395">
        <v>182</v>
      </c>
      <c r="AB2395" t="s">
        <v>39</v>
      </c>
      <c r="AC2395" t="s">
        <v>40</v>
      </c>
      <c r="AD2395">
        <v>28</v>
      </c>
    </row>
    <row r="2396" spans="1:30">
      <c r="A2396">
        <v>251</v>
      </c>
      <c r="B2396">
        <v>251102</v>
      </c>
      <c r="C2396" t="str">
        <f>VLOOKUP(B2396,'[1]ERC BU vlookup'!$E$2:$G$72,2,FALSE)</f>
        <v>WP</v>
      </c>
      <c r="D2396">
        <v>5510</v>
      </c>
      <c r="E2396" t="s">
        <v>52</v>
      </c>
      <c r="F2396" s="2">
        <v>139.69</v>
      </c>
      <c r="G2396" s="1">
        <v>43249</v>
      </c>
      <c r="H2396" t="s">
        <v>35</v>
      </c>
      <c r="I2396" t="s">
        <v>36</v>
      </c>
      <c r="J2396" t="s">
        <v>36</v>
      </c>
      <c r="L2396">
        <v>361279</v>
      </c>
      <c r="M2396">
        <v>303628</v>
      </c>
      <c r="R2396" t="s">
        <v>37</v>
      </c>
      <c r="V2396">
        <v>5</v>
      </c>
      <c r="W2396">
        <v>18</v>
      </c>
      <c r="Z2396" t="s">
        <v>38</v>
      </c>
      <c r="AA2396">
        <v>182</v>
      </c>
      <c r="AB2396" t="s">
        <v>39</v>
      </c>
      <c r="AC2396" t="s">
        <v>40</v>
      </c>
      <c r="AD2396">
        <v>32</v>
      </c>
    </row>
    <row r="2397" spans="1:30">
      <c r="A2397">
        <v>251</v>
      </c>
      <c r="B2397">
        <v>251106</v>
      </c>
      <c r="C2397" t="str">
        <f>VLOOKUP(B2397,'[1]ERC BU vlookup'!$E$2:$G$72,2,FALSE)</f>
        <v>WP</v>
      </c>
      <c r="D2397">
        <v>5510</v>
      </c>
      <c r="E2397" t="s">
        <v>52</v>
      </c>
      <c r="F2397" s="2">
        <v>47.04</v>
      </c>
      <c r="G2397" s="1">
        <v>43249</v>
      </c>
      <c r="H2397" t="s">
        <v>35</v>
      </c>
      <c r="I2397" t="s">
        <v>36</v>
      </c>
      <c r="J2397" t="s">
        <v>36</v>
      </c>
      <c r="L2397">
        <v>361279</v>
      </c>
      <c r="M2397">
        <v>303628</v>
      </c>
      <c r="R2397" t="s">
        <v>37</v>
      </c>
      <c r="V2397">
        <v>5</v>
      </c>
      <c r="W2397">
        <v>18</v>
      </c>
      <c r="Z2397" t="s">
        <v>38</v>
      </c>
      <c r="AA2397">
        <v>182</v>
      </c>
      <c r="AB2397" t="s">
        <v>39</v>
      </c>
      <c r="AC2397" t="s">
        <v>40</v>
      </c>
      <c r="AD2397">
        <v>35</v>
      </c>
    </row>
    <row r="2398" spans="1:30">
      <c r="A2398">
        <v>252</v>
      </c>
      <c r="B2398">
        <v>252106</v>
      </c>
      <c r="C2398" t="str">
        <f>VLOOKUP(B2398,'[1]ERC BU vlookup'!$E$2:$G$72,2,FALSE)</f>
        <v>WP</v>
      </c>
      <c r="D2398">
        <v>5510</v>
      </c>
      <c r="E2398" t="s">
        <v>52</v>
      </c>
      <c r="F2398" s="2">
        <v>262.06</v>
      </c>
      <c r="G2398" s="1">
        <v>43249</v>
      </c>
      <c r="H2398" t="s">
        <v>35</v>
      </c>
      <c r="I2398" t="s">
        <v>36</v>
      </c>
      <c r="J2398" t="s">
        <v>36</v>
      </c>
      <c r="L2398">
        <v>361279</v>
      </c>
      <c r="M2398">
        <v>303628</v>
      </c>
      <c r="R2398" t="s">
        <v>37</v>
      </c>
      <c r="V2398">
        <v>5</v>
      </c>
      <c r="W2398">
        <v>18</v>
      </c>
      <c r="Z2398" t="s">
        <v>38</v>
      </c>
      <c r="AA2398">
        <v>182</v>
      </c>
      <c r="AB2398" t="s">
        <v>39</v>
      </c>
      <c r="AC2398" t="s">
        <v>40</v>
      </c>
      <c r="AD2398">
        <v>39</v>
      </c>
    </row>
    <row r="2399" spans="1:30">
      <c r="A2399">
        <v>252</v>
      </c>
      <c r="B2399">
        <v>252118</v>
      </c>
      <c r="C2399" t="str">
        <f>VLOOKUP(B2399,'[1]ERC BU vlookup'!$E$2:$G$72,2,FALSE)</f>
        <v>WP</v>
      </c>
      <c r="D2399">
        <v>5510</v>
      </c>
      <c r="E2399" t="s">
        <v>52</v>
      </c>
      <c r="F2399" s="2">
        <v>943.03</v>
      </c>
      <c r="G2399" s="1">
        <v>43249</v>
      </c>
      <c r="H2399" t="s">
        <v>35</v>
      </c>
      <c r="I2399" t="s">
        <v>36</v>
      </c>
      <c r="J2399" t="s">
        <v>36</v>
      </c>
      <c r="L2399">
        <v>361279</v>
      </c>
      <c r="M2399">
        <v>303628</v>
      </c>
      <c r="R2399" t="s">
        <v>37</v>
      </c>
      <c r="V2399">
        <v>5</v>
      </c>
      <c r="W2399">
        <v>18</v>
      </c>
      <c r="Z2399" t="s">
        <v>38</v>
      </c>
      <c r="AA2399">
        <v>182</v>
      </c>
      <c r="AB2399" t="s">
        <v>39</v>
      </c>
      <c r="AC2399" t="s">
        <v>40</v>
      </c>
      <c r="AD2399">
        <v>75</v>
      </c>
    </row>
    <row r="2400" spans="1:30">
      <c r="A2400">
        <v>242</v>
      </c>
      <c r="B2400">
        <v>242100</v>
      </c>
      <c r="C2400" t="str">
        <f>VLOOKUP(B2400,'[1]ERC BU vlookup'!$E$2:$G$72,2,FALSE)</f>
        <v>WP</v>
      </c>
      <c r="D2400">
        <v>5510</v>
      </c>
      <c r="E2400" t="s">
        <v>52</v>
      </c>
      <c r="F2400" s="2">
        <v>182.74</v>
      </c>
      <c r="G2400" s="1">
        <v>43249</v>
      </c>
      <c r="H2400" t="s">
        <v>35</v>
      </c>
      <c r="I2400" t="s">
        <v>36</v>
      </c>
      <c r="J2400" t="s">
        <v>36</v>
      </c>
      <c r="L2400">
        <v>361279</v>
      </c>
      <c r="M2400">
        <v>303628</v>
      </c>
      <c r="R2400" t="s">
        <v>37</v>
      </c>
      <c r="V2400">
        <v>5</v>
      </c>
      <c r="W2400">
        <v>18</v>
      </c>
      <c r="Z2400" t="s">
        <v>38</v>
      </c>
      <c r="AA2400">
        <v>182</v>
      </c>
      <c r="AB2400" t="s">
        <v>39</v>
      </c>
      <c r="AC2400" t="s">
        <v>40</v>
      </c>
      <c r="AD2400">
        <v>77</v>
      </c>
    </row>
    <row r="2401" spans="1:30">
      <c r="A2401">
        <v>255</v>
      </c>
      <c r="B2401">
        <v>255100</v>
      </c>
      <c r="C2401" t="str">
        <f>VLOOKUP(B2401,'[1]ERC BU vlookup'!$E$2:$G$72,2,FALSE)</f>
        <v>WP</v>
      </c>
      <c r="D2401">
        <v>5510</v>
      </c>
      <c r="E2401" t="s">
        <v>52</v>
      </c>
      <c r="F2401" s="2">
        <v>237.44</v>
      </c>
      <c r="G2401" s="1">
        <v>43249</v>
      </c>
      <c r="H2401" t="s">
        <v>35</v>
      </c>
      <c r="I2401" t="s">
        <v>36</v>
      </c>
      <c r="J2401" t="s">
        <v>36</v>
      </c>
      <c r="L2401">
        <v>361279</v>
      </c>
      <c r="M2401">
        <v>303628</v>
      </c>
      <c r="R2401" t="s">
        <v>37</v>
      </c>
      <c r="V2401">
        <v>5</v>
      </c>
      <c r="W2401">
        <v>18</v>
      </c>
      <c r="Z2401" t="s">
        <v>38</v>
      </c>
      <c r="AA2401">
        <v>182</v>
      </c>
      <c r="AB2401" t="s">
        <v>39</v>
      </c>
      <c r="AC2401" t="s">
        <v>40</v>
      </c>
      <c r="AD2401">
        <v>85</v>
      </c>
    </row>
    <row r="2402" spans="1:30">
      <c r="A2402">
        <v>252</v>
      </c>
      <c r="B2402">
        <v>252106</v>
      </c>
      <c r="C2402" t="str">
        <f>VLOOKUP(B2402,'[1]ERC BU vlookup'!$E$2:$G$72,2,FALSE)</f>
        <v>WP</v>
      </c>
      <c r="D2402">
        <v>5510</v>
      </c>
      <c r="E2402" t="s">
        <v>52</v>
      </c>
      <c r="F2402" s="2">
        <v>72.97</v>
      </c>
      <c r="G2402" s="1">
        <v>43250</v>
      </c>
      <c r="H2402" t="s">
        <v>35</v>
      </c>
      <c r="I2402" t="s">
        <v>36</v>
      </c>
      <c r="J2402" t="s">
        <v>36</v>
      </c>
      <c r="L2402">
        <v>361302</v>
      </c>
      <c r="M2402">
        <v>303847</v>
      </c>
      <c r="R2402" t="s">
        <v>37</v>
      </c>
      <c r="V2402">
        <v>5</v>
      </c>
      <c r="W2402">
        <v>18</v>
      </c>
      <c r="Z2402" t="s">
        <v>38</v>
      </c>
      <c r="AA2402">
        <v>182</v>
      </c>
      <c r="AB2402" t="s">
        <v>39</v>
      </c>
      <c r="AC2402" t="s">
        <v>40</v>
      </c>
      <c r="AD2402">
        <v>34</v>
      </c>
    </row>
    <row r="2403" spans="1:30">
      <c r="A2403">
        <v>259</v>
      </c>
      <c r="B2403">
        <v>259100</v>
      </c>
      <c r="C2403" t="str">
        <f>VLOOKUP(B2403,'[1]ERC BU vlookup'!$E$2:$G$72,2,FALSE)</f>
        <v>WP</v>
      </c>
      <c r="D2403">
        <v>5510</v>
      </c>
      <c r="E2403" t="s">
        <v>52</v>
      </c>
      <c r="F2403" s="2">
        <v>43.63</v>
      </c>
      <c r="G2403" s="1">
        <v>43250</v>
      </c>
      <c r="H2403" t="s">
        <v>35</v>
      </c>
      <c r="I2403" t="s">
        <v>36</v>
      </c>
      <c r="J2403" t="s">
        <v>36</v>
      </c>
      <c r="L2403">
        <v>361302</v>
      </c>
      <c r="M2403">
        <v>303847</v>
      </c>
      <c r="R2403" t="s">
        <v>37</v>
      </c>
      <c r="V2403">
        <v>5</v>
      </c>
      <c r="W2403">
        <v>18</v>
      </c>
      <c r="Z2403" t="s">
        <v>38</v>
      </c>
      <c r="AA2403">
        <v>182</v>
      </c>
      <c r="AB2403" t="s">
        <v>39</v>
      </c>
      <c r="AC2403" t="s">
        <v>40</v>
      </c>
      <c r="AD2403">
        <v>71</v>
      </c>
    </row>
    <row r="2404" spans="1:30">
      <c r="A2404">
        <v>248</v>
      </c>
      <c r="B2404">
        <v>248100</v>
      </c>
      <c r="C2404" t="str">
        <f>VLOOKUP(B2404,'[1]ERC BU vlookup'!$E$2:$G$72,2,FALSE)</f>
        <v>WP</v>
      </c>
      <c r="D2404">
        <v>5510</v>
      </c>
      <c r="E2404" t="s">
        <v>52</v>
      </c>
      <c r="F2404" s="2">
        <v>54.34</v>
      </c>
      <c r="G2404" s="1">
        <v>43250</v>
      </c>
      <c r="H2404" t="s">
        <v>35</v>
      </c>
      <c r="I2404" t="s">
        <v>36</v>
      </c>
      <c r="J2404" t="s">
        <v>36</v>
      </c>
      <c r="L2404">
        <v>361302</v>
      </c>
      <c r="M2404">
        <v>303847</v>
      </c>
      <c r="R2404" t="s">
        <v>37</v>
      </c>
      <c r="V2404">
        <v>5</v>
      </c>
      <c r="W2404">
        <v>18</v>
      </c>
      <c r="Z2404" t="s">
        <v>38</v>
      </c>
      <c r="AA2404">
        <v>182</v>
      </c>
      <c r="AB2404" t="s">
        <v>39</v>
      </c>
      <c r="AC2404" t="s">
        <v>40</v>
      </c>
      <c r="AD2404">
        <v>78</v>
      </c>
    </row>
    <row r="2405" spans="1:30">
      <c r="A2405">
        <v>255</v>
      </c>
      <c r="B2405">
        <v>255100</v>
      </c>
      <c r="C2405" t="str">
        <f>VLOOKUP(B2405,'[1]ERC BU vlookup'!$E$2:$G$72,2,FALSE)</f>
        <v>WP</v>
      </c>
      <c r="D2405">
        <v>5510</v>
      </c>
      <c r="E2405" t="s">
        <v>52</v>
      </c>
      <c r="F2405" s="2">
        <v>171.09</v>
      </c>
      <c r="G2405" s="1">
        <v>43250</v>
      </c>
      <c r="H2405" t="s">
        <v>35</v>
      </c>
      <c r="I2405" t="s">
        <v>36</v>
      </c>
      <c r="J2405" t="s">
        <v>36</v>
      </c>
      <c r="L2405">
        <v>361302</v>
      </c>
      <c r="M2405">
        <v>303847</v>
      </c>
      <c r="R2405" t="s">
        <v>37</v>
      </c>
      <c r="V2405">
        <v>5</v>
      </c>
      <c r="W2405">
        <v>18</v>
      </c>
      <c r="Z2405" t="s">
        <v>38</v>
      </c>
      <c r="AA2405">
        <v>182</v>
      </c>
      <c r="AB2405" t="s">
        <v>39</v>
      </c>
      <c r="AC2405" t="s">
        <v>40</v>
      </c>
      <c r="AD2405">
        <v>82</v>
      </c>
    </row>
    <row r="2406" spans="1:30">
      <c r="A2406">
        <v>259</v>
      </c>
      <c r="B2406">
        <v>259100</v>
      </c>
      <c r="C2406" t="str">
        <f>VLOOKUP(B2406,'[1]ERC BU vlookup'!$E$2:$G$72,2,FALSE)</f>
        <v>WP</v>
      </c>
      <c r="D2406">
        <v>5510</v>
      </c>
      <c r="E2406" t="s">
        <v>52</v>
      </c>
      <c r="F2406" s="2">
        <v>16.5</v>
      </c>
      <c r="G2406" s="1">
        <v>43251</v>
      </c>
      <c r="H2406" t="s">
        <v>35</v>
      </c>
      <c r="I2406" t="s">
        <v>36</v>
      </c>
      <c r="J2406" t="s">
        <v>36</v>
      </c>
      <c r="L2406">
        <v>361311</v>
      </c>
      <c r="M2406">
        <v>304007</v>
      </c>
      <c r="R2406" t="s">
        <v>37</v>
      </c>
      <c r="V2406">
        <v>5</v>
      </c>
      <c r="W2406">
        <v>18</v>
      </c>
      <c r="Z2406" t="s">
        <v>38</v>
      </c>
      <c r="AA2406">
        <v>254</v>
      </c>
      <c r="AB2406" t="s">
        <v>39</v>
      </c>
      <c r="AC2406" t="s">
        <v>40</v>
      </c>
      <c r="AD2406">
        <v>81</v>
      </c>
    </row>
    <row r="2407" spans="1:30">
      <c r="A2407">
        <v>252</v>
      </c>
      <c r="B2407">
        <v>252110</v>
      </c>
      <c r="C2407" t="str">
        <f>VLOOKUP(B2407,'[1]ERC BU vlookup'!$E$2:$G$72,2,FALSE)</f>
        <v>WP</v>
      </c>
      <c r="D2407">
        <v>5510</v>
      </c>
      <c r="E2407" t="s">
        <v>52</v>
      </c>
      <c r="F2407" s="2">
        <v>138.38</v>
      </c>
      <c r="G2407" s="1">
        <v>43254</v>
      </c>
      <c r="H2407" t="s">
        <v>35</v>
      </c>
      <c r="I2407" t="s">
        <v>36</v>
      </c>
      <c r="J2407" t="s">
        <v>36</v>
      </c>
      <c r="L2407">
        <v>361323</v>
      </c>
      <c r="M2407">
        <v>304066</v>
      </c>
      <c r="R2407" t="s">
        <v>37</v>
      </c>
      <c r="V2407">
        <v>6</v>
      </c>
      <c r="W2407">
        <v>18</v>
      </c>
      <c r="Z2407" t="s">
        <v>38</v>
      </c>
      <c r="AA2407">
        <v>182</v>
      </c>
      <c r="AB2407" t="s">
        <v>39</v>
      </c>
      <c r="AC2407" t="s">
        <v>40</v>
      </c>
      <c r="AD2407">
        <v>22</v>
      </c>
    </row>
    <row r="2408" spans="1:30">
      <c r="A2408">
        <v>251</v>
      </c>
      <c r="B2408">
        <v>251102</v>
      </c>
      <c r="C2408" t="str">
        <f>VLOOKUP(B2408,'[1]ERC BU vlookup'!$E$2:$G$72,2,FALSE)</f>
        <v>WP</v>
      </c>
      <c r="D2408">
        <v>5510</v>
      </c>
      <c r="E2408" t="s">
        <v>52</v>
      </c>
      <c r="F2408" s="2">
        <v>46.73</v>
      </c>
      <c r="G2408" s="1">
        <v>43254</v>
      </c>
      <c r="H2408" t="s">
        <v>35</v>
      </c>
      <c r="I2408" t="s">
        <v>36</v>
      </c>
      <c r="J2408" t="s">
        <v>36</v>
      </c>
      <c r="L2408">
        <v>361323</v>
      </c>
      <c r="M2408">
        <v>304066</v>
      </c>
      <c r="R2408" t="s">
        <v>37</v>
      </c>
      <c r="V2408">
        <v>6</v>
      </c>
      <c r="W2408">
        <v>18</v>
      </c>
      <c r="Z2408" t="s">
        <v>38</v>
      </c>
      <c r="AA2408">
        <v>182</v>
      </c>
      <c r="AB2408" t="s">
        <v>39</v>
      </c>
      <c r="AC2408" t="s">
        <v>40</v>
      </c>
      <c r="AD2408">
        <v>27</v>
      </c>
    </row>
    <row r="2409" spans="1:30">
      <c r="A2409">
        <v>251</v>
      </c>
      <c r="B2409">
        <v>251106</v>
      </c>
      <c r="C2409" t="str">
        <f>VLOOKUP(B2409,'[1]ERC BU vlookup'!$E$2:$G$72,2,FALSE)</f>
        <v>WP</v>
      </c>
      <c r="D2409">
        <v>5510</v>
      </c>
      <c r="E2409" t="s">
        <v>52</v>
      </c>
      <c r="F2409" s="2">
        <v>277.82</v>
      </c>
      <c r="G2409" s="1">
        <v>43254</v>
      </c>
      <c r="H2409" t="s">
        <v>35</v>
      </c>
      <c r="I2409" t="s">
        <v>36</v>
      </c>
      <c r="J2409" t="s">
        <v>36</v>
      </c>
      <c r="L2409">
        <v>361323</v>
      </c>
      <c r="M2409">
        <v>304066</v>
      </c>
      <c r="R2409" t="s">
        <v>37</v>
      </c>
      <c r="V2409">
        <v>6</v>
      </c>
      <c r="W2409">
        <v>18</v>
      </c>
      <c r="Z2409" t="s">
        <v>38</v>
      </c>
      <c r="AA2409">
        <v>182</v>
      </c>
      <c r="AB2409" t="s">
        <v>39</v>
      </c>
      <c r="AC2409" t="s">
        <v>40</v>
      </c>
      <c r="AD2409">
        <v>31</v>
      </c>
    </row>
    <row r="2410" spans="1:30">
      <c r="A2410">
        <v>252</v>
      </c>
      <c r="B2410">
        <v>252106</v>
      </c>
      <c r="C2410" t="str">
        <f>VLOOKUP(B2410,'[1]ERC BU vlookup'!$E$2:$G$72,2,FALSE)</f>
        <v>WP</v>
      </c>
      <c r="D2410">
        <v>5510</v>
      </c>
      <c r="E2410" t="s">
        <v>52</v>
      </c>
      <c r="F2410" s="2">
        <v>22.83</v>
      </c>
      <c r="G2410" s="1">
        <v>43254</v>
      </c>
      <c r="H2410" t="s">
        <v>35</v>
      </c>
      <c r="I2410" t="s">
        <v>36</v>
      </c>
      <c r="J2410" t="s">
        <v>36</v>
      </c>
      <c r="L2410">
        <v>361323</v>
      </c>
      <c r="M2410">
        <v>304066</v>
      </c>
      <c r="R2410" t="s">
        <v>37</v>
      </c>
      <c r="V2410">
        <v>6</v>
      </c>
      <c r="W2410">
        <v>18</v>
      </c>
      <c r="Z2410" t="s">
        <v>38</v>
      </c>
      <c r="AA2410">
        <v>182</v>
      </c>
      <c r="AB2410" t="s">
        <v>39</v>
      </c>
      <c r="AC2410" t="s">
        <v>40</v>
      </c>
      <c r="AD2410">
        <v>35</v>
      </c>
    </row>
    <row r="2411" spans="1:30">
      <c r="A2411">
        <v>260</v>
      </c>
      <c r="B2411">
        <v>260100</v>
      </c>
      <c r="C2411" t="str">
        <f>VLOOKUP(B2411,'[1]ERC BU vlookup'!$E$2:$G$72,2,FALSE)</f>
        <v>WP</v>
      </c>
      <c r="D2411">
        <v>5510</v>
      </c>
      <c r="E2411" t="s">
        <v>52</v>
      </c>
      <c r="F2411" s="2">
        <v>626.64</v>
      </c>
      <c r="G2411" s="1">
        <v>43254</v>
      </c>
      <c r="H2411" t="s">
        <v>35</v>
      </c>
      <c r="I2411" t="s">
        <v>36</v>
      </c>
      <c r="J2411" t="s">
        <v>36</v>
      </c>
      <c r="L2411">
        <v>361323</v>
      </c>
      <c r="M2411">
        <v>304066</v>
      </c>
      <c r="R2411" t="s">
        <v>37</v>
      </c>
      <c r="V2411">
        <v>6</v>
      </c>
      <c r="W2411">
        <v>18</v>
      </c>
      <c r="Z2411" t="s">
        <v>38</v>
      </c>
      <c r="AA2411">
        <v>182</v>
      </c>
      <c r="AB2411" t="s">
        <v>39</v>
      </c>
      <c r="AC2411" t="s">
        <v>40</v>
      </c>
      <c r="AD2411">
        <v>75</v>
      </c>
    </row>
    <row r="2412" spans="1:30">
      <c r="A2412">
        <v>252</v>
      </c>
      <c r="B2412">
        <v>252129</v>
      </c>
      <c r="C2412" t="str">
        <f>VLOOKUP(B2412,'[1]ERC BU vlookup'!$E$2:$G$72,2,FALSE)</f>
        <v>WP</v>
      </c>
      <c r="D2412">
        <v>5510</v>
      </c>
      <c r="E2412" t="s">
        <v>52</v>
      </c>
      <c r="F2412" s="2">
        <v>38.64</v>
      </c>
      <c r="G2412" s="1">
        <v>43254</v>
      </c>
      <c r="H2412" t="s">
        <v>35</v>
      </c>
      <c r="I2412" t="s">
        <v>36</v>
      </c>
      <c r="J2412" t="s">
        <v>36</v>
      </c>
      <c r="L2412">
        <v>361323</v>
      </c>
      <c r="M2412">
        <v>304066</v>
      </c>
      <c r="R2412" t="s">
        <v>37</v>
      </c>
      <c r="V2412">
        <v>6</v>
      </c>
      <c r="W2412">
        <v>18</v>
      </c>
      <c r="Z2412" t="s">
        <v>38</v>
      </c>
      <c r="AA2412">
        <v>182</v>
      </c>
      <c r="AB2412" t="s">
        <v>39</v>
      </c>
      <c r="AC2412" t="s">
        <v>40</v>
      </c>
      <c r="AD2412">
        <v>86</v>
      </c>
    </row>
    <row r="2413" spans="1:30">
      <c r="A2413">
        <v>255</v>
      </c>
      <c r="B2413">
        <v>255100</v>
      </c>
      <c r="C2413" t="str">
        <f>VLOOKUP(B2413,'[1]ERC BU vlookup'!$E$2:$G$72,2,FALSE)</f>
        <v>WP</v>
      </c>
      <c r="D2413">
        <v>5510</v>
      </c>
      <c r="E2413" t="s">
        <v>52</v>
      </c>
      <c r="F2413" s="2">
        <v>344.17</v>
      </c>
      <c r="G2413" s="1">
        <v>43254</v>
      </c>
      <c r="H2413" t="s">
        <v>35</v>
      </c>
      <c r="I2413" t="s">
        <v>36</v>
      </c>
      <c r="J2413" t="s">
        <v>36</v>
      </c>
      <c r="L2413">
        <v>361323</v>
      </c>
      <c r="M2413">
        <v>304066</v>
      </c>
      <c r="R2413" t="s">
        <v>37</v>
      </c>
      <c r="V2413">
        <v>6</v>
      </c>
      <c r="W2413">
        <v>18</v>
      </c>
      <c r="Z2413" t="s">
        <v>38</v>
      </c>
      <c r="AA2413">
        <v>182</v>
      </c>
      <c r="AB2413" t="s">
        <v>39</v>
      </c>
      <c r="AC2413" t="s">
        <v>40</v>
      </c>
      <c r="AD2413">
        <v>95</v>
      </c>
    </row>
    <row r="2414" spans="1:30">
      <c r="A2414">
        <v>249</v>
      </c>
      <c r="B2414">
        <v>249100</v>
      </c>
      <c r="C2414" t="str">
        <f>VLOOKUP(B2414,'[1]ERC BU vlookup'!$E$2:$G$72,2,FALSE)</f>
        <v>SP</v>
      </c>
      <c r="D2414">
        <v>5510</v>
      </c>
      <c r="E2414" t="s">
        <v>52</v>
      </c>
      <c r="F2414" s="2">
        <v>105.81</v>
      </c>
      <c r="G2414" s="1">
        <v>43254</v>
      </c>
      <c r="H2414" t="s">
        <v>35</v>
      </c>
      <c r="I2414" t="s">
        <v>36</v>
      </c>
      <c r="J2414" t="s">
        <v>36</v>
      </c>
      <c r="L2414">
        <v>361323</v>
      </c>
      <c r="M2414">
        <v>304066</v>
      </c>
      <c r="R2414" t="s">
        <v>37</v>
      </c>
      <c r="V2414">
        <v>6</v>
      </c>
      <c r="W2414">
        <v>18</v>
      </c>
      <c r="Z2414" t="s">
        <v>38</v>
      </c>
      <c r="AA2414">
        <v>182</v>
      </c>
      <c r="AB2414" t="s">
        <v>39</v>
      </c>
      <c r="AC2414" t="s">
        <v>40</v>
      </c>
      <c r="AD2414">
        <v>428</v>
      </c>
    </row>
    <row r="2415" spans="1:30">
      <c r="A2415">
        <v>256</v>
      </c>
      <c r="B2415">
        <v>256100</v>
      </c>
      <c r="C2415" t="str">
        <f>VLOOKUP(B2415,'[1]ERC BU vlookup'!$E$2:$G$72,2,FALSE)</f>
        <v>SP</v>
      </c>
      <c r="D2415">
        <v>5510</v>
      </c>
      <c r="E2415" t="s">
        <v>52</v>
      </c>
      <c r="F2415" s="2">
        <v>944.99</v>
      </c>
      <c r="G2415" s="1">
        <v>43254</v>
      </c>
      <c r="H2415" t="s">
        <v>35</v>
      </c>
      <c r="I2415" t="s">
        <v>36</v>
      </c>
      <c r="J2415" t="s">
        <v>36</v>
      </c>
      <c r="L2415">
        <v>361323</v>
      </c>
      <c r="M2415">
        <v>304066</v>
      </c>
      <c r="R2415" t="s">
        <v>37</v>
      </c>
      <c r="V2415">
        <v>6</v>
      </c>
      <c r="W2415">
        <v>18</v>
      </c>
      <c r="Z2415" t="s">
        <v>38</v>
      </c>
      <c r="AA2415">
        <v>182</v>
      </c>
      <c r="AB2415" t="s">
        <v>39</v>
      </c>
      <c r="AC2415" t="s">
        <v>40</v>
      </c>
      <c r="AD2415">
        <v>432</v>
      </c>
    </row>
    <row r="2416" spans="1:30">
      <c r="A2416">
        <v>252</v>
      </c>
      <c r="B2416">
        <v>252106</v>
      </c>
      <c r="C2416" t="str">
        <f>VLOOKUP(B2416,'[1]ERC BU vlookup'!$E$2:$G$72,2,FALSE)</f>
        <v>WP</v>
      </c>
      <c r="D2416">
        <v>5510</v>
      </c>
      <c r="E2416" t="s">
        <v>52</v>
      </c>
      <c r="F2416" s="2">
        <v>158.51</v>
      </c>
      <c r="G2416" s="1">
        <v>43255</v>
      </c>
      <c r="H2416" t="s">
        <v>35</v>
      </c>
      <c r="I2416" t="s">
        <v>36</v>
      </c>
      <c r="J2416" t="s">
        <v>36</v>
      </c>
      <c r="L2416">
        <v>361344</v>
      </c>
      <c r="M2416">
        <v>304226</v>
      </c>
      <c r="R2416" t="s">
        <v>37</v>
      </c>
      <c r="V2416">
        <v>6</v>
      </c>
      <c r="W2416">
        <v>18</v>
      </c>
      <c r="Z2416" t="s">
        <v>38</v>
      </c>
      <c r="AA2416">
        <v>182</v>
      </c>
      <c r="AB2416" t="s">
        <v>39</v>
      </c>
      <c r="AC2416" t="s">
        <v>40</v>
      </c>
      <c r="AD2416">
        <v>17</v>
      </c>
    </row>
    <row r="2417" spans="1:30">
      <c r="A2417">
        <v>252</v>
      </c>
      <c r="B2417">
        <v>252129</v>
      </c>
      <c r="C2417" t="str">
        <f>VLOOKUP(B2417,'[1]ERC BU vlookup'!$E$2:$G$72,2,FALSE)</f>
        <v>WP</v>
      </c>
      <c r="D2417">
        <v>5510</v>
      </c>
      <c r="E2417" t="s">
        <v>52</v>
      </c>
      <c r="F2417" s="2">
        <v>-0.55000000000000004</v>
      </c>
      <c r="G2417" s="1">
        <v>43255</v>
      </c>
      <c r="H2417" t="s">
        <v>35</v>
      </c>
      <c r="I2417" t="s">
        <v>36</v>
      </c>
      <c r="J2417" t="s">
        <v>36</v>
      </c>
      <c r="L2417">
        <v>361344</v>
      </c>
      <c r="M2417">
        <v>304226</v>
      </c>
      <c r="R2417" t="s">
        <v>37</v>
      </c>
      <c r="V2417">
        <v>6</v>
      </c>
      <c r="W2417">
        <v>18</v>
      </c>
      <c r="Z2417" t="s">
        <v>38</v>
      </c>
      <c r="AA2417">
        <v>182</v>
      </c>
      <c r="AB2417" t="s">
        <v>39</v>
      </c>
      <c r="AC2417" t="s">
        <v>40</v>
      </c>
      <c r="AD2417">
        <v>52</v>
      </c>
    </row>
    <row r="2418" spans="1:30">
      <c r="A2418">
        <v>252</v>
      </c>
      <c r="B2418">
        <v>252110</v>
      </c>
      <c r="C2418" t="str">
        <f>VLOOKUP(B2418,'[1]ERC BU vlookup'!$E$2:$G$72,2,FALSE)</f>
        <v>WP</v>
      </c>
      <c r="D2418">
        <v>5510</v>
      </c>
      <c r="E2418" t="s">
        <v>52</v>
      </c>
      <c r="F2418" s="2">
        <v>44.48</v>
      </c>
      <c r="G2418" s="1">
        <v>43256</v>
      </c>
      <c r="H2418" t="s">
        <v>35</v>
      </c>
      <c r="I2418" t="s">
        <v>36</v>
      </c>
      <c r="J2418" t="s">
        <v>36</v>
      </c>
      <c r="L2418">
        <v>361397</v>
      </c>
      <c r="M2418">
        <v>304384</v>
      </c>
      <c r="R2418" t="s">
        <v>37</v>
      </c>
      <c r="V2418">
        <v>6</v>
      </c>
      <c r="W2418">
        <v>18</v>
      </c>
      <c r="Z2418" t="s">
        <v>38</v>
      </c>
      <c r="AA2418">
        <v>182</v>
      </c>
      <c r="AB2418" t="s">
        <v>39</v>
      </c>
      <c r="AC2418" t="s">
        <v>40</v>
      </c>
      <c r="AD2418">
        <v>29</v>
      </c>
    </row>
    <row r="2419" spans="1:30">
      <c r="A2419">
        <v>251</v>
      </c>
      <c r="B2419">
        <v>251102</v>
      </c>
      <c r="C2419" t="str">
        <f>VLOOKUP(B2419,'[1]ERC BU vlookup'!$E$2:$G$72,2,FALSE)</f>
        <v>WP</v>
      </c>
      <c r="D2419">
        <v>5510</v>
      </c>
      <c r="E2419" t="s">
        <v>52</v>
      </c>
      <c r="F2419" s="2">
        <v>501.03</v>
      </c>
      <c r="G2419" s="1">
        <v>43256</v>
      </c>
      <c r="H2419" t="s">
        <v>35</v>
      </c>
      <c r="I2419" t="s">
        <v>36</v>
      </c>
      <c r="J2419" t="s">
        <v>36</v>
      </c>
      <c r="L2419">
        <v>361397</v>
      </c>
      <c r="M2419">
        <v>304384</v>
      </c>
      <c r="R2419" t="s">
        <v>37</v>
      </c>
      <c r="V2419">
        <v>6</v>
      </c>
      <c r="W2419">
        <v>18</v>
      </c>
      <c r="Z2419" t="s">
        <v>38</v>
      </c>
      <c r="AA2419">
        <v>182</v>
      </c>
      <c r="AB2419" t="s">
        <v>39</v>
      </c>
      <c r="AC2419" t="s">
        <v>40</v>
      </c>
      <c r="AD2419">
        <v>36</v>
      </c>
    </row>
    <row r="2420" spans="1:30">
      <c r="A2420">
        <v>251</v>
      </c>
      <c r="B2420">
        <v>251106</v>
      </c>
      <c r="C2420" t="str">
        <f>VLOOKUP(B2420,'[1]ERC BU vlookup'!$E$2:$G$72,2,FALSE)</f>
        <v>WP</v>
      </c>
      <c r="D2420">
        <v>5510</v>
      </c>
      <c r="E2420" t="s">
        <v>52</v>
      </c>
      <c r="F2420" s="2">
        <v>78.31</v>
      </c>
      <c r="G2420" s="1">
        <v>43256</v>
      </c>
      <c r="H2420" t="s">
        <v>35</v>
      </c>
      <c r="I2420" t="s">
        <v>36</v>
      </c>
      <c r="J2420" t="s">
        <v>36</v>
      </c>
      <c r="L2420">
        <v>361397</v>
      </c>
      <c r="M2420">
        <v>304384</v>
      </c>
      <c r="R2420" t="s">
        <v>37</v>
      </c>
      <c r="V2420">
        <v>6</v>
      </c>
      <c r="W2420">
        <v>18</v>
      </c>
      <c r="Z2420" t="s">
        <v>38</v>
      </c>
      <c r="AA2420">
        <v>182</v>
      </c>
      <c r="AB2420" t="s">
        <v>39</v>
      </c>
      <c r="AC2420" t="s">
        <v>40</v>
      </c>
      <c r="AD2420">
        <v>39</v>
      </c>
    </row>
    <row r="2421" spans="1:30">
      <c r="A2421">
        <v>252</v>
      </c>
      <c r="B2421">
        <v>252106</v>
      </c>
      <c r="C2421" t="str">
        <f>VLOOKUP(B2421,'[1]ERC BU vlookup'!$E$2:$G$72,2,FALSE)</f>
        <v>WP</v>
      </c>
      <c r="D2421">
        <v>5510</v>
      </c>
      <c r="E2421" t="s">
        <v>52</v>
      </c>
      <c r="F2421" s="2">
        <v>57.99</v>
      </c>
      <c r="G2421" s="1">
        <v>43256</v>
      </c>
      <c r="H2421" t="s">
        <v>35</v>
      </c>
      <c r="I2421" t="s">
        <v>36</v>
      </c>
      <c r="J2421" t="s">
        <v>36</v>
      </c>
      <c r="L2421">
        <v>361397</v>
      </c>
      <c r="M2421">
        <v>304384</v>
      </c>
      <c r="R2421" t="s">
        <v>37</v>
      </c>
      <c r="V2421">
        <v>6</v>
      </c>
      <c r="W2421">
        <v>18</v>
      </c>
      <c r="Z2421" t="s">
        <v>38</v>
      </c>
      <c r="AA2421">
        <v>182</v>
      </c>
      <c r="AB2421" t="s">
        <v>39</v>
      </c>
      <c r="AC2421" t="s">
        <v>40</v>
      </c>
      <c r="AD2421">
        <v>41</v>
      </c>
    </row>
    <row r="2422" spans="1:30">
      <c r="A2422">
        <v>260</v>
      </c>
      <c r="B2422">
        <v>260100</v>
      </c>
      <c r="C2422" t="str">
        <f>VLOOKUP(B2422,'[1]ERC BU vlookup'!$E$2:$G$72,2,FALSE)</f>
        <v>WP</v>
      </c>
      <c r="D2422">
        <v>5510</v>
      </c>
      <c r="E2422" t="s">
        <v>52</v>
      </c>
      <c r="F2422" s="2">
        <v>-0.35</v>
      </c>
      <c r="G2422" s="1">
        <v>43256</v>
      </c>
      <c r="H2422" t="s">
        <v>35</v>
      </c>
      <c r="I2422" t="s">
        <v>36</v>
      </c>
      <c r="J2422" t="s">
        <v>36</v>
      </c>
      <c r="L2422">
        <v>361397</v>
      </c>
      <c r="M2422">
        <v>304384</v>
      </c>
      <c r="R2422" t="s">
        <v>37</v>
      </c>
      <c r="V2422">
        <v>6</v>
      </c>
      <c r="W2422">
        <v>18</v>
      </c>
      <c r="Z2422" t="s">
        <v>38</v>
      </c>
      <c r="AA2422">
        <v>182</v>
      </c>
      <c r="AB2422" t="s">
        <v>39</v>
      </c>
      <c r="AC2422" t="s">
        <v>40</v>
      </c>
      <c r="AD2422">
        <v>73</v>
      </c>
    </row>
    <row r="2423" spans="1:30">
      <c r="A2423">
        <v>248</v>
      </c>
      <c r="B2423">
        <v>248100</v>
      </c>
      <c r="C2423" t="str">
        <f>VLOOKUP(B2423,'[1]ERC BU vlookup'!$E$2:$G$72,2,FALSE)</f>
        <v>WP</v>
      </c>
      <c r="D2423">
        <v>5510</v>
      </c>
      <c r="E2423" t="s">
        <v>52</v>
      </c>
      <c r="F2423" s="2">
        <v>6.45</v>
      </c>
      <c r="G2423" s="1">
        <v>43256</v>
      </c>
      <c r="H2423" t="s">
        <v>35</v>
      </c>
      <c r="I2423" t="s">
        <v>36</v>
      </c>
      <c r="J2423" t="s">
        <v>36</v>
      </c>
      <c r="L2423">
        <v>361397</v>
      </c>
      <c r="M2423">
        <v>304384</v>
      </c>
      <c r="R2423" t="s">
        <v>37</v>
      </c>
      <c r="V2423">
        <v>6</v>
      </c>
      <c r="W2423">
        <v>18</v>
      </c>
      <c r="Z2423" t="s">
        <v>38</v>
      </c>
      <c r="AA2423">
        <v>182</v>
      </c>
      <c r="AB2423" t="s">
        <v>39</v>
      </c>
      <c r="AC2423" t="s">
        <v>40</v>
      </c>
      <c r="AD2423">
        <v>90</v>
      </c>
    </row>
    <row r="2424" spans="1:30">
      <c r="A2424">
        <v>255</v>
      </c>
      <c r="B2424">
        <v>255100</v>
      </c>
      <c r="C2424" t="str">
        <f>VLOOKUP(B2424,'[1]ERC BU vlookup'!$E$2:$G$72,2,FALSE)</f>
        <v>WP</v>
      </c>
      <c r="D2424">
        <v>5510</v>
      </c>
      <c r="E2424" t="s">
        <v>52</v>
      </c>
      <c r="F2424" s="2">
        <v>368.05</v>
      </c>
      <c r="G2424" s="1">
        <v>43256</v>
      </c>
      <c r="H2424" t="s">
        <v>35</v>
      </c>
      <c r="I2424" t="s">
        <v>36</v>
      </c>
      <c r="J2424" t="s">
        <v>36</v>
      </c>
      <c r="L2424">
        <v>361397</v>
      </c>
      <c r="M2424">
        <v>304384</v>
      </c>
      <c r="R2424" t="s">
        <v>37</v>
      </c>
      <c r="V2424">
        <v>6</v>
      </c>
      <c r="W2424">
        <v>18</v>
      </c>
      <c r="Z2424" t="s">
        <v>38</v>
      </c>
      <c r="AA2424">
        <v>182</v>
      </c>
      <c r="AB2424" t="s">
        <v>39</v>
      </c>
      <c r="AC2424" t="s">
        <v>40</v>
      </c>
      <c r="AD2424">
        <v>95</v>
      </c>
    </row>
    <row r="2425" spans="1:30">
      <c r="A2425">
        <v>252</v>
      </c>
      <c r="B2425">
        <v>252110</v>
      </c>
      <c r="C2425" t="str">
        <f>VLOOKUP(B2425,'[1]ERC BU vlookup'!$E$2:$G$72,2,FALSE)</f>
        <v>WP</v>
      </c>
      <c r="D2425">
        <v>5510</v>
      </c>
      <c r="E2425" t="s">
        <v>52</v>
      </c>
      <c r="F2425" s="2">
        <v>2360.9699999999998</v>
      </c>
      <c r="G2425" s="1">
        <v>43257</v>
      </c>
      <c r="H2425" t="s">
        <v>35</v>
      </c>
      <c r="I2425" t="s">
        <v>36</v>
      </c>
      <c r="J2425" t="s">
        <v>36</v>
      </c>
      <c r="L2425">
        <v>361451</v>
      </c>
      <c r="M2425">
        <v>304555</v>
      </c>
      <c r="R2425" t="s">
        <v>37</v>
      </c>
      <c r="V2425">
        <v>6</v>
      </c>
      <c r="W2425">
        <v>18</v>
      </c>
      <c r="Z2425" t="s">
        <v>38</v>
      </c>
      <c r="AA2425">
        <v>401</v>
      </c>
      <c r="AB2425" t="s">
        <v>39</v>
      </c>
      <c r="AC2425" t="s">
        <v>40</v>
      </c>
      <c r="AD2425">
        <v>17</v>
      </c>
    </row>
    <row r="2426" spans="1:30">
      <c r="A2426">
        <v>251</v>
      </c>
      <c r="B2426">
        <v>251102</v>
      </c>
      <c r="C2426" t="str">
        <f>VLOOKUP(B2426,'[1]ERC BU vlookup'!$E$2:$G$72,2,FALSE)</f>
        <v>WP</v>
      </c>
      <c r="D2426">
        <v>5510</v>
      </c>
      <c r="E2426" t="s">
        <v>52</v>
      </c>
      <c r="F2426" s="2">
        <v>0.81</v>
      </c>
      <c r="G2426" s="1">
        <v>43257</v>
      </c>
      <c r="H2426" t="s">
        <v>35</v>
      </c>
      <c r="I2426" t="s">
        <v>36</v>
      </c>
      <c r="J2426" t="s">
        <v>36</v>
      </c>
      <c r="L2426">
        <v>361451</v>
      </c>
      <c r="M2426">
        <v>304555</v>
      </c>
      <c r="R2426" t="s">
        <v>37</v>
      </c>
      <c r="V2426">
        <v>6</v>
      </c>
      <c r="W2426">
        <v>18</v>
      </c>
      <c r="Z2426" t="s">
        <v>38</v>
      </c>
      <c r="AA2426">
        <v>401</v>
      </c>
      <c r="AB2426" t="s">
        <v>39</v>
      </c>
      <c r="AC2426" t="s">
        <v>40</v>
      </c>
      <c r="AD2426">
        <v>20</v>
      </c>
    </row>
    <row r="2427" spans="1:30">
      <c r="A2427">
        <v>252</v>
      </c>
      <c r="B2427">
        <v>252106</v>
      </c>
      <c r="C2427" t="str">
        <f>VLOOKUP(B2427,'[1]ERC BU vlookup'!$E$2:$G$72,2,FALSE)</f>
        <v>WP</v>
      </c>
      <c r="D2427">
        <v>5510</v>
      </c>
      <c r="E2427" t="s">
        <v>52</v>
      </c>
      <c r="F2427" s="2">
        <v>-0.5</v>
      </c>
      <c r="G2427" s="1">
        <v>43257</v>
      </c>
      <c r="H2427" t="s">
        <v>35</v>
      </c>
      <c r="I2427" t="s">
        <v>36</v>
      </c>
      <c r="J2427" t="s">
        <v>36</v>
      </c>
      <c r="L2427">
        <v>361451</v>
      </c>
      <c r="M2427">
        <v>304555</v>
      </c>
      <c r="R2427" t="s">
        <v>37</v>
      </c>
      <c r="V2427">
        <v>6</v>
      </c>
      <c r="W2427">
        <v>18</v>
      </c>
      <c r="Z2427" t="s">
        <v>38</v>
      </c>
      <c r="AA2427">
        <v>401</v>
      </c>
      <c r="AB2427" t="s">
        <v>39</v>
      </c>
      <c r="AC2427" t="s">
        <v>40</v>
      </c>
      <c r="AD2427">
        <v>28</v>
      </c>
    </row>
    <row r="2428" spans="1:30">
      <c r="A2428">
        <v>252</v>
      </c>
      <c r="B2428">
        <v>252123</v>
      </c>
      <c r="C2428" t="str">
        <f>VLOOKUP(B2428,'[1]ERC BU vlookup'!$E$2:$G$72,2,FALSE)</f>
        <v>WP</v>
      </c>
      <c r="D2428">
        <v>5510</v>
      </c>
      <c r="E2428" t="s">
        <v>52</v>
      </c>
      <c r="F2428" s="2">
        <v>6.72</v>
      </c>
      <c r="G2428" s="1">
        <v>43257</v>
      </c>
      <c r="H2428" t="s">
        <v>35</v>
      </c>
      <c r="I2428" t="s">
        <v>36</v>
      </c>
      <c r="J2428" t="s">
        <v>36</v>
      </c>
      <c r="L2428">
        <v>361451</v>
      </c>
      <c r="M2428">
        <v>304555</v>
      </c>
      <c r="R2428" t="s">
        <v>37</v>
      </c>
      <c r="V2428">
        <v>6</v>
      </c>
      <c r="W2428">
        <v>18</v>
      </c>
      <c r="Z2428" t="s">
        <v>38</v>
      </c>
      <c r="AA2428">
        <v>401</v>
      </c>
      <c r="AB2428" t="s">
        <v>39</v>
      </c>
      <c r="AC2428" t="s">
        <v>40</v>
      </c>
      <c r="AD2428">
        <v>75</v>
      </c>
    </row>
    <row r="2429" spans="1:30">
      <c r="A2429">
        <v>252</v>
      </c>
      <c r="B2429">
        <v>252125</v>
      </c>
      <c r="C2429" t="str">
        <f>VLOOKUP(B2429,'[1]ERC BU vlookup'!$E$2:$G$72,2,FALSE)</f>
        <v>WP</v>
      </c>
      <c r="D2429">
        <v>5510</v>
      </c>
      <c r="E2429" t="s">
        <v>52</v>
      </c>
      <c r="F2429" s="2">
        <v>194.74</v>
      </c>
      <c r="G2429" s="1">
        <v>43257</v>
      </c>
      <c r="H2429" t="s">
        <v>35</v>
      </c>
      <c r="I2429" t="s">
        <v>36</v>
      </c>
      <c r="J2429" t="s">
        <v>36</v>
      </c>
      <c r="L2429">
        <v>361451</v>
      </c>
      <c r="M2429">
        <v>304555</v>
      </c>
      <c r="R2429" t="s">
        <v>37</v>
      </c>
      <c r="V2429">
        <v>6</v>
      </c>
      <c r="W2429">
        <v>18</v>
      </c>
      <c r="Z2429" t="s">
        <v>38</v>
      </c>
      <c r="AA2429">
        <v>401</v>
      </c>
      <c r="AB2429" t="s">
        <v>39</v>
      </c>
      <c r="AC2429" t="s">
        <v>40</v>
      </c>
      <c r="AD2429">
        <v>78</v>
      </c>
    </row>
    <row r="2430" spans="1:30">
      <c r="A2430">
        <v>255</v>
      </c>
      <c r="B2430">
        <v>255100</v>
      </c>
      <c r="C2430" t="str">
        <f>VLOOKUP(B2430,'[1]ERC BU vlookup'!$E$2:$G$72,2,FALSE)</f>
        <v>WP</v>
      </c>
      <c r="D2430">
        <v>5510</v>
      </c>
      <c r="E2430" t="s">
        <v>52</v>
      </c>
      <c r="F2430" s="2">
        <v>171.83</v>
      </c>
      <c r="G2430" s="1">
        <v>43257</v>
      </c>
      <c r="H2430" t="s">
        <v>35</v>
      </c>
      <c r="I2430" t="s">
        <v>36</v>
      </c>
      <c r="J2430" t="s">
        <v>36</v>
      </c>
      <c r="L2430">
        <v>361451</v>
      </c>
      <c r="M2430">
        <v>304555</v>
      </c>
      <c r="R2430" t="s">
        <v>37</v>
      </c>
      <c r="V2430">
        <v>6</v>
      </c>
      <c r="W2430">
        <v>18</v>
      </c>
      <c r="Z2430" t="s">
        <v>38</v>
      </c>
      <c r="AA2430">
        <v>401</v>
      </c>
      <c r="AB2430" t="s">
        <v>39</v>
      </c>
      <c r="AC2430" t="s">
        <v>40</v>
      </c>
      <c r="AD2430">
        <v>86</v>
      </c>
    </row>
    <row r="2431" spans="1:30">
      <c r="A2431">
        <v>246</v>
      </c>
      <c r="B2431">
        <v>246100</v>
      </c>
      <c r="C2431" t="str">
        <f>VLOOKUP(B2431,'[1]ERC BU vlookup'!$E$2:$G$72,2,FALSE)</f>
        <v>SP</v>
      </c>
      <c r="D2431">
        <v>5510</v>
      </c>
      <c r="E2431" t="s">
        <v>52</v>
      </c>
      <c r="F2431" s="2">
        <v>14.79</v>
      </c>
      <c r="G2431" s="1">
        <v>43257</v>
      </c>
      <c r="H2431" t="s">
        <v>35</v>
      </c>
      <c r="I2431" t="s">
        <v>36</v>
      </c>
      <c r="J2431" t="s">
        <v>36</v>
      </c>
      <c r="L2431">
        <v>361451</v>
      </c>
      <c r="M2431">
        <v>304555</v>
      </c>
      <c r="R2431" t="s">
        <v>37</v>
      </c>
      <c r="V2431">
        <v>6</v>
      </c>
      <c r="W2431">
        <v>18</v>
      </c>
      <c r="Z2431" t="s">
        <v>38</v>
      </c>
      <c r="AA2431">
        <v>401</v>
      </c>
      <c r="AB2431" t="s">
        <v>39</v>
      </c>
      <c r="AC2431" t="s">
        <v>40</v>
      </c>
      <c r="AD2431">
        <v>350</v>
      </c>
    </row>
    <row r="2432" spans="1:30">
      <c r="A2432">
        <v>251</v>
      </c>
      <c r="B2432">
        <v>251106</v>
      </c>
      <c r="C2432" t="str">
        <f>VLOOKUP(B2432,'[1]ERC BU vlookup'!$E$2:$G$72,2,FALSE)</f>
        <v>WP</v>
      </c>
      <c r="D2432">
        <v>5510</v>
      </c>
      <c r="E2432" t="s">
        <v>52</v>
      </c>
      <c r="F2432" s="2">
        <v>38.44</v>
      </c>
      <c r="G2432" s="1">
        <v>43261</v>
      </c>
      <c r="H2432" t="s">
        <v>35</v>
      </c>
      <c r="I2432" t="s">
        <v>36</v>
      </c>
      <c r="J2432" t="s">
        <v>36</v>
      </c>
      <c r="L2432">
        <v>361490</v>
      </c>
      <c r="M2432">
        <v>304765</v>
      </c>
      <c r="R2432" t="s">
        <v>37</v>
      </c>
      <c r="V2432">
        <v>6</v>
      </c>
      <c r="W2432">
        <v>18</v>
      </c>
      <c r="Z2432" t="s">
        <v>38</v>
      </c>
      <c r="AA2432">
        <v>182</v>
      </c>
      <c r="AB2432" t="s">
        <v>39</v>
      </c>
      <c r="AC2432" t="s">
        <v>40</v>
      </c>
      <c r="AD2432">
        <v>19</v>
      </c>
    </row>
    <row r="2433" spans="1:30">
      <c r="A2433">
        <v>255</v>
      </c>
      <c r="B2433">
        <v>255100</v>
      </c>
      <c r="C2433" t="str">
        <f>VLOOKUP(B2433,'[1]ERC BU vlookup'!$E$2:$G$72,2,FALSE)</f>
        <v>WP</v>
      </c>
      <c r="D2433">
        <v>5510</v>
      </c>
      <c r="E2433" t="s">
        <v>52</v>
      </c>
      <c r="F2433" s="2">
        <v>12.75</v>
      </c>
      <c r="G2433" s="1">
        <v>43261</v>
      </c>
      <c r="H2433" t="s">
        <v>35</v>
      </c>
      <c r="I2433" t="s">
        <v>36</v>
      </c>
      <c r="J2433" t="s">
        <v>36</v>
      </c>
      <c r="L2433">
        <v>361490</v>
      </c>
      <c r="M2433">
        <v>304765</v>
      </c>
      <c r="R2433" t="s">
        <v>37</v>
      </c>
      <c r="V2433">
        <v>6</v>
      </c>
      <c r="W2433">
        <v>18</v>
      </c>
      <c r="Z2433" t="s">
        <v>38</v>
      </c>
      <c r="AA2433">
        <v>182</v>
      </c>
      <c r="AB2433" t="s">
        <v>39</v>
      </c>
      <c r="AC2433" t="s">
        <v>40</v>
      </c>
      <c r="AD2433">
        <v>68</v>
      </c>
    </row>
    <row r="2434" spans="1:30">
      <c r="A2434">
        <v>252</v>
      </c>
      <c r="B2434">
        <v>252136</v>
      </c>
      <c r="C2434" t="str">
        <f>VLOOKUP(B2434,'[1]ERC BU vlookup'!$E$2:$G$72,2,FALSE)</f>
        <v>WP</v>
      </c>
      <c r="D2434">
        <v>5510</v>
      </c>
      <c r="E2434" t="s">
        <v>52</v>
      </c>
      <c r="F2434" s="2">
        <v>109.57</v>
      </c>
      <c r="G2434" s="1">
        <v>43261</v>
      </c>
      <c r="H2434" t="s">
        <v>35</v>
      </c>
      <c r="I2434" t="s">
        <v>36</v>
      </c>
      <c r="J2434" t="s">
        <v>36</v>
      </c>
      <c r="L2434">
        <v>361490</v>
      </c>
      <c r="M2434">
        <v>304765</v>
      </c>
      <c r="R2434" t="s">
        <v>37</v>
      </c>
      <c r="V2434">
        <v>6</v>
      </c>
      <c r="W2434">
        <v>18</v>
      </c>
      <c r="Z2434" t="s">
        <v>38</v>
      </c>
      <c r="AA2434">
        <v>182</v>
      </c>
      <c r="AB2434" t="s">
        <v>39</v>
      </c>
      <c r="AC2434" t="s">
        <v>40</v>
      </c>
      <c r="AD2434">
        <v>448</v>
      </c>
    </row>
    <row r="2435" spans="1:30">
      <c r="A2435">
        <v>255</v>
      </c>
      <c r="B2435">
        <v>255100</v>
      </c>
      <c r="C2435" t="str">
        <f>VLOOKUP(B2435,'[1]ERC BU vlookup'!$E$2:$G$72,2,FALSE)</f>
        <v>WP</v>
      </c>
      <c r="D2435">
        <v>5510</v>
      </c>
      <c r="E2435" t="s">
        <v>52</v>
      </c>
      <c r="G2435" s="1">
        <v>43258</v>
      </c>
      <c r="H2435" t="s">
        <v>35</v>
      </c>
      <c r="I2435" t="s">
        <v>36</v>
      </c>
      <c r="J2435" t="s">
        <v>36</v>
      </c>
      <c r="L2435">
        <v>361492</v>
      </c>
      <c r="M2435">
        <v>304781</v>
      </c>
      <c r="R2435" t="s">
        <v>37</v>
      </c>
      <c r="V2435">
        <v>6</v>
      </c>
      <c r="W2435">
        <v>18</v>
      </c>
      <c r="Z2435" t="s">
        <v>38</v>
      </c>
      <c r="AA2435">
        <v>252</v>
      </c>
      <c r="AB2435" t="s">
        <v>39</v>
      </c>
      <c r="AC2435" t="s">
        <v>40</v>
      </c>
      <c r="AD2435">
        <v>60</v>
      </c>
    </row>
    <row r="2436" spans="1:30">
      <c r="A2436">
        <v>251</v>
      </c>
      <c r="B2436">
        <v>251102</v>
      </c>
      <c r="C2436" t="str">
        <f>VLOOKUP(B2436,'[1]ERC BU vlookup'!$E$2:$G$72,2,FALSE)</f>
        <v>WP</v>
      </c>
      <c r="D2436">
        <v>5510</v>
      </c>
      <c r="E2436" t="s">
        <v>52</v>
      </c>
      <c r="F2436" s="2">
        <v>12.08</v>
      </c>
      <c r="G2436" s="1">
        <v>43262</v>
      </c>
      <c r="H2436" t="s">
        <v>35</v>
      </c>
      <c r="I2436" t="s">
        <v>36</v>
      </c>
      <c r="J2436" t="s">
        <v>36</v>
      </c>
      <c r="L2436">
        <v>361520</v>
      </c>
      <c r="M2436">
        <v>304877</v>
      </c>
      <c r="R2436" t="s">
        <v>37</v>
      </c>
      <c r="V2436">
        <v>6</v>
      </c>
      <c r="W2436">
        <v>18</v>
      </c>
      <c r="Z2436" t="s">
        <v>38</v>
      </c>
      <c r="AA2436">
        <v>356</v>
      </c>
      <c r="AB2436" t="s">
        <v>39</v>
      </c>
      <c r="AC2436" t="s">
        <v>40</v>
      </c>
      <c r="AD2436">
        <v>26</v>
      </c>
    </row>
    <row r="2437" spans="1:30">
      <c r="A2437">
        <v>252</v>
      </c>
      <c r="B2437">
        <v>252110</v>
      </c>
      <c r="C2437" t="str">
        <f>VLOOKUP(B2437,'[1]ERC BU vlookup'!$E$2:$G$72,2,FALSE)</f>
        <v>WP</v>
      </c>
      <c r="D2437">
        <v>5510</v>
      </c>
      <c r="E2437" t="s">
        <v>52</v>
      </c>
      <c r="F2437" s="2">
        <v>460.92</v>
      </c>
      <c r="G2437" s="1">
        <v>43263</v>
      </c>
      <c r="H2437" t="s">
        <v>35</v>
      </c>
      <c r="I2437" t="s">
        <v>36</v>
      </c>
      <c r="J2437" t="s">
        <v>36</v>
      </c>
      <c r="L2437">
        <v>361525</v>
      </c>
      <c r="M2437">
        <v>304994</v>
      </c>
      <c r="R2437" t="s">
        <v>37</v>
      </c>
      <c r="V2437">
        <v>6</v>
      </c>
      <c r="W2437">
        <v>18</v>
      </c>
      <c r="Z2437" t="s">
        <v>38</v>
      </c>
      <c r="AA2437">
        <v>182</v>
      </c>
      <c r="AB2437" t="s">
        <v>39</v>
      </c>
      <c r="AC2437" t="s">
        <v>40</v>
      </c>
      <c r="AD2437">
        <v>37</v>
      </c>
    </row>
    <row r="2438" spans="1:30">
      <c r="A2438">
        <v>255</v>
      </c>
      <c r="B2438">
        <v>255100</v>
      </c>
      <c r="C2438" t="str">
        <f>VLOOKUP(B2438,'[1]ERC BU vlookup'!$E$2:$G$72,2,FALSE)</f>
        <v>WP</v>
      </c>
      <c r="D2438">
        <v>5510</v>
      </c>
      <c r="E2438" t="s">
        <v>52</v>
      </c>
      <c r="F2438" s="2">
        <v>6.4</v>
      </c>
      <c r="G2438" s="1">
        <v>43263</v>
      </c>
      <c r="H2438" t="s">
        <v>35</v>
      </c>
      <c r="I2438" t="s">
        <v>36</v>
      </c>
      <c r="J2438" t="s">
        <v>36</v>
      </c>
      <c r="L2438">
        <v>361525</v>
      </c>
      <c r="M2438">
        <v>304994</v>
      </c>
      <c r="R2438" t="s">
        <v>37</v>
      </c>
      <c r="V2438">
        <v>6</v>
      </c>
      <c r="W2438">
        <v>18</v>
      </c>
      <c r="Z2438" t="s">
        <v>38</v>
      </c>
      <c r="AA2438">
        <v>182</v>
      </c>
      <c r="AB2438" t="s">
        <v>39</v>
      </c>
      <c r="AC2438" t="s">
        <v>40</v>
      </c>
      <c r="AD2438">
        <v>94</v>
      </c>
    </row>
    <row r="2439" spans="1:30">
      <c r="A2439">
        <v>251</v>
      </c>
      <c r="B2439">
        <v>251106</v>
      </c>
      <c r="C2439" t="str">
        <f>VLOOKUP(B2439,'[1]ERC BU vlookup'!$E$2:$G$72,2,FALSE)</f>
        <v>WP</v>
      </c>
      <c r="D2439">
        <v>5510</v>
      </c>
      <c r="E2439" t="s">
        <v>52</v>
      </c>
      <c r="F2439" s="2">
        <v>12.45</v>
      </c>
      <c r="G2439" s="1">
        <v>43264</v>
      </c>
      <c r="H2439" t="s">
        <v>35</v>
      </c>
      <c r="I2439" t="s">
        <v>36</v>
      </c>
      <c r="J2439" t="s">
        <v>36</v>
      </c>
      <c r="L2439">
        <v>361529</v>
      </c>
      <c r="M2439">
        <v>305137</v>
      </c>
      <c r="R2439" t="s">
        <v>37</v>
      </c>
      <c r="V2439">
        <v>6</v>
      </c>
      <c r="W2439">
        <v>18</v>
      </c>
      <c r="Z2439" t="s">
        <v>38</v>
      </c>
      <c r="AA2439">
        <v>254</v>
      </c>
      <c r="AB2439" t="s">
        <v>39</v>
      </c>
      <c r="AC2439" t="s">
        <v>40</v>
      </c>
      <c r="AD2439">
        <v>32</v>
      </c>
    </row>
    <row r="2440" spans="1:30">
      <c r="A2440">
        <v>260</v>
      </c>
      <c r="B2440">
        <v>260100</v>
      </c>
      <c r="C2440" t="str">
        <f>VLOOKUP(B2440,'[1]ERC BU vlookup'!$E$2:$G$72,2,FALSE)</f>
        <v>WP</v>
      </c>
      <c r="D2440">
        <v>5510</v>
      </c>
      <c r="E2440" t="s">
        <v>52</v>
      </c>
      <c r="F2440" s="2">
        <v>115.7</v>
      </c>
      <c r="G2440" s="1">
        <v>43264</v>
      </c>
      <c r="H2440" t="s">
        <v>35</v>
      </c>
      <c r="I2440" t="s">
        <v>36</v>
      </c>
      <c r="J2440" t="s">
        <v>36</v>
      </c>
      <c r="L2440">
        <v>361529</v>
      </c>
      <c r="M2440">
        <v>305137</v>
      </c>
      <c r="R2440" t="s">
        <v>37</v>
      </c>
      <c r="V2440">
        <v>6</v>
      </c>
      <c r="W2440">
        <v>18</v>
      </c>
      <c r="Z2440" t="s">
        <v>38</v>
      </c>
      <c r="AA2440">
        <v>254</v>
      </c>
      <c r="AB2440" t="s">
        <v>39</v>
      </c>
      <c r="AC2440" t="s">
        <v>40</v>
      </c>
      <c r="AD2440">
        <v>72</v>
      </c>
    </row>
    <row r="2441" spans="1:30">
      <c r="A2441">
        <v>252</v>
      </c>
      <c r="B2441">
        <v>252115</v>
      </c>
      <c r="C2441" t="str">
        <f>VLOOKUP(B2441,'[1]ERC BU vlookup'!$E$2:$G$72,2,FALSE)</f>
        <v>WP</v>
      </c>
      <c r="D2441">
        <v>5510</v>
      </c>
      <c r="E2441" t="s">
        <v>52</v>
      </c>
      <c r="F2441" s="2">
        <v>27.16</v>
      </c>
      <c r="G2441" s="1">
        <v>43264</v>
      </c>
      <c r="H2441" t="s">
        <v>35</v>
      </c>
      <c r="I2441" t="s">
        <v>36</v>
      </c>
      <c r="J2441" t="s">
        <v>36</v>
      </c>
      <c r="L2441">
        <v>361529</v>
      </c>
      <c r="M2441">
        <v>305137</v>
      </c>
      <c r="R2441" t="s">
        <v>37</v>
      </c>
      <c r="V2441">
        <v>6</v>
      </c>
      <c r="W2441">
        <v>18</v>
      </c>
      <c r="Z2441" t="s">
        <v>38</v>
      </c>
      <c r="AA2441">
        <v>254</v>
      </c>
      <c r="AB2441" t="s">
        <v>39</v>
      </c>
      <c r="AC2441" t="s">
        <v>40</v>
      </c>
      <c r="AD2441">
        <v>73</v>
      </c>
    </row>
    <row r="2442" spans="1:30">
      <c r="A2442">
        <v>252</v>
      </c>
      <c r="B2442">
        <v>252128</v>
      </c>
      <c r="C2442" t="str">
        <f>VLOOKUP(B2442,'[1]ERC BU vlookup'!$E$2:$G$72,2,FALSE)</f>
        <v>WP</v>
      </c>
      <c r="D2442">
        <v>5510</v>
      </c>
      <c r="E2442" t="s">
        <v>52</v>
      </c>
      <c r="F2442" s="2">
        <v>19.37</v>
      </c>
      <c r="G2442" s="1">
        <v>43264</v>
      </c>
      <c r="H2442" t="s">
        <v>35</v>
      </c>
      <c r="I2442" t="s">
        <v>36</v>
      </c>
      <c r="J2442" t="s">
        <v>36</v>
      </c>
      <c r="L2442">
        <v>361529</v>
      </c>
      <c r="M2442">
        <v>305137</v>
      </c>
      <c r="R2442" t="s">
        <v>37</v>
      </c>
      <c r="V2442">
        <v>6</v>
      </c>
      <c r="W2442">
        <v>18</v>
      </c>
      <c r="Z2442" t="s">
        <v>38</v>
      </c>
      <c r="AA2442">
        <v>254</v>
      </c>
      <c r="AB2442" t="s">
        <v>39</v>
      </c>
      <c r="AC2442" t="s">
        <v>40</v>
      </c>
      <c r="AD2442">
        <v>78</v>
      </c>
    </row>
    <row r="2443" spans="1:30">
      <c r="A2443">
        <v>251</v>
      </c>
      <c r="B2443">
        <v>251106</v>
      </c>
      <c r="C2443" t="str">
        <f>VLOOKUP(B2443,'[1]ERC BU vlookup'!$E$2:$G$72,2,FALSE)</f>
        <v>WP</v>
      </c>
      <c r="D2443">
        <v>5510</v>
      </c>
      <c r="E2443" t="s">
        <v>52</v>
      </c>
      <c r="F2443" s="2">
        <v>0.64</v>
      </c>
      <c r="G2443" s="1">
        <v>43265</v>
      </c>
      <c r="H2443" t="s">
        <v>35</v>
      </c>
      <c r="I2443" t="s">
        <v>36</v>
      </c>
      <c r="J2443" t="s">
        <v>36</v>
      </c>
      <c r="L2443">
        <v>361532</v>
      </c>
      <c r="M2443">
        <v>305273</v>
      </c>
      <c r="R2443" t="s">
        <v>37</v>
      </c>
      <c r="V2443">
        <v>6</v>
      </c>
      <c r="W2443">
        <v>18</v>
      </c>
      <c r="Z2443" t="s">
        <v>38</v>
      </c>
      <c r="AA2443">
        <v>182</v>
      </c>
      <c r="AB2443" t="s">
        <v>39</v>
      </c>
      <c r="AC2443" t="s">
        <v>40</v>
      </c>
      <c r="AD2443">
        <v>28</v>
      </c>
    </row>
    <row r="2444" spans="1:30">
      <c r="A2444">
        <v>252</v>
      </c>
      <c r="B2444">
        <v>252106</v>
      </c>
      <c r="C2444" t="str">
        <f>VLOOKUP(B2444,'[1]ERC BU vlookup'!$E$2:$G$72,2,FALSE)</f>
        <v>WP</v>
      </c>
      <c r="D2444">
        <v>5510</v>
      </c>
      <c r="E2444" t="s">
        <v>52</v>
      </c>
      <c r="F2444" s="2">
        <v>89.87</v>
      </c>
      <c r="G2444" s="1">
        <v>43269</v>
      </c>
      <c r="H2444" t="s">
        <v>35</v>
      </c>
      <c r="I2444" t="s">
        <v>36</v>
      </c>
      <c r="J2444" t="s">
        <v>36</v>
      </c>
      <c r="L2444">
        <v>361548</v>
      </c>
      <c r="M2444">
        <v>305460</v>
      </c>
      <c r="R2444" t="s">
        <v>37</v>
      </c>
      <c r="V2444">
        <v>6</v>
      </c>
      <c r="W2444">
        <v>18</v>
      </c>
      <c r="Z2444" t="s">
        <v>38</v>
      </c>
      <c r="AA2444">
        <v>182</v>
      </c>
      <c r="AB2444" t="s">
        <v>39</v>
      </c>
      <c r="AC2444" t="s">
        <v>40</v>
      </c>
      <c r="AD2444">
        <v>37</v>
      </c>
    </row>
    <row r="2445" spans="1:30">
      <c r="A2445">
        <v>252</v>
      </c>
      <c r="B2445">
        <v>252125</v>
      </c>
      <c r="C2445" t="str">
        <f>VLOOKUP(B2445,'[1]ERC BU vlookup'!$E$2:$G$72,2,FALSE)</f>
        <v>WP</v>
      </c>
      <c r="D2445">
        <v>5510</v>
      </c>
      <c r="E2445" t="s">
        <v>52</v>
      </c>
      <c r="F2445" s="2">
        <v>197.12</v>
      </c>
      <c r="G2445" s="1">
        <v>43269</v>
      </c>
      <c r="H2445" t="s">
        <v>35</v>
      </c>
      <c r="I2445" t="s">
        <v>36</v>
      </c>
      <c r="J2445" t="s">
        <v>36</v>
      </c>
      <c r="L2445">
        <v>361548</v>
      </c>
      <c r="M2445">
        <v>305460</v>
      </c>
      <c r="R2445" t="s">
        <v>37</v>
      </c>
      <c r="V2445">
        <v>6</v>
      </c>
      <c r="W2445">
        <v>18</v>
      </c>
      <c r="Z2445" t="s">
        <v>38</v>
      </c>
      <c r="AA2445">
        <v>182</v>
      </c>
      <c r="AB2445" t="s">
        <v>39</v>
      </c>
      <c r="AC2445" t="s">
        <v>40</v>
      </c>
      <c r="AD2445">
        <v>93</v>
      </c>
    </row>
    <row r="2446" spans="1:30">
      <c r="A2446">
        <v>248</v>
      </c>
      <c r="B2446">
        <v>248100</v>
      </c>
      <c r="C2446" t="str">
        <f>VLOOKUP(B2446,'[1]ERC BU vlookup'!$E$2:$G$72,2,FALSE)</f>
        <v>WP</v>
      </c>
      <c r="D2446">
        <v>5510</v>
      </c>
      <c r="E2446" t="s">
        <v>52</v>
      </c>
      <c r="F2446" s="2">
        <v>11.54</v>
      </c>
      <c r="G2446" s="1">
        <v>43269</v>
      </c>
      <c r="H2446" t="s">
        <v>35</v>
      </c>
      <c r="I2446" t="s">
        <v>36</v>
      </c>
      <c r="J2446" t="s">
        <v>36</v>
      </c>
      <c r="L2446">
        <v>361548</v>
      </c>
      <c r="M2446">
        <v>305460</v>
      </c>
      <c r="R2446" t="s">
        <v>37</v>
      </c>
      <c r="V2446">
        <v>6</v>
      </c>
      <c r="W2446">
        <v>18</v>
      </c>
      <c r="Z2446" t="s">
        <v>38</v>
      </c>
      <c r="AA2446">
        <v>182</v>
      </c>
      <c r="AB2446" t="s">
        <v>39</v>
      </c>
      <c r="AC2446" t="s">
        <v>40</v>
      </c>
      <c r="AD2446">
        <v>100</v>
      </c>
    </row>
    <row r="2447" spans="1:30">
      <c r="A2447">
        <v>255</v>
      </c>
      <c r="B2447">
        <v>255100</v>
      </c>
      <c r="C2447" t="str">
        <f>VLOOKUP(B2447,'[1]ERC BU vlookup'!$E$2:$G$72,2,FALSE)</f>
        <v>WP</v>
      </c>
      <c r="D2447">
        <v>5510</v>
      </c>
      <c r="E2447" t="s">
        <v>52</v>
      </c>
      <c r="F2447" s="2">
        <v>51.2</v>
      </c>
      <c r="G2447" s="1">
        <v>43269</v>
      </c>
      <c r="H2447" t="s">
        <v>35</v>
      </c>
      <c r="I2447" t="s">
        <v>36</v>
      </c>
      <c r="J2447" t="s">
        <v>36</v>
      </c>
      <c r="L2447">
        <v>361548</v>
      </c>
      <c r="M2447">
        <v>305460</v>
      </c>
      <c r="R2447" t="s">
        <v>37</v>
      </c>
      <c r="V2447">
        <v>6</v>
      </c>
      <c r="W2447">
        <v>18</v>
      </c>
      <c r="Z2447" t="s">
        <v>38</v>
      </c>
      <c r="AA2447">
        <v>182</v>
      </c>
      <c r="AB2447" t="s">
        <v>39</v>
      </c>
      <c r="AC2447" t="s">
        <v>40</v>
      </c>
      <c r="AD2447">
        <v>103</v>
      </c>
    </row>
    <row r="2448" spans="1:30">
      <c r="A2448">
        <v>252</v>
      </c>
      <c r="B2448">
        <v>252114</v>
      </c>
      <c r="C2448" t="str">
        <f>VLOOKUP(B2448,'[1]ERC BU vlookup'!$E$2:$G$72,2,FALSE)</f>
        <v>WP</v>
      </c>
      <c r="D2448">
        <v>5510</v>
      </c>
      <c r="E2448" t="s">
        <v>52</v>
      </c>
      <c r="F2448" s="2">
        <v>7.05</v>
      </c>
      <c r="G2448" s="1">
        <v>43271</v>
      </c>
      <c r="H2448" t="s">
        <v>35</v>
      </c>
      <c r="I2448" t="s">
        <v>36</v>
      </c>
      <c r="J2448" t="s">
        <v>36</v>
      </c>
      <c r="L2448">
        <v>361560</v>
      </c>
      <c r="M2448">
        <v>305720</v>
      </c>
      <c r="R2448" t="s">
        <v>37</v>
      </c>
      <c r="V2448">
        <v>6</v>
      </c>
      <c r="W2448">
        <v>18</v>
      </c>
      <c r="Z2448" t="s">
        <v>38</v>
      </c>
      <c r="AA2448">
        <v>182</v>
      </c>
      <c r="AB2448" t="s">
        <v>39</v>
      </c>
      <c r="AC2448" t="s">
        <v>40</v>
      </c>
      <c r="AD2448">
        <v>31</v>
      </c>
    </row>
    <row r="2449" spans="1:30">
      <c r="A2449">
        <v>252</v>
      </c>
      <c r="B2449">
        <v>252106</v>
      </c>
      <c r="C2449" t="str">
        <f>VLOOKUP(B2449,'[1]ERC BU vlookup'!$E$2:$G$72,2,FALSE)</f>
        <v>WP</v>
      </c>
      <c r="D2449">
        <v>5510</v>
      </c>
      <c r="E2449" t="s">
        <v>52</v>
      </c>
      <c r="F2449" s="2">
        <v>209.97</v>
      </c>
      <c r="G2449" s="1">
        <v>43271</v>
      </c>
      <c r="H2449" t="s">
        <v>35</v>
      </c>
      <c r="I2449" t="s">
        <v>36</v>
      </c>
      <c r="J2449" t="s">
        <v>36</v>
      </c>
      <c r="L2449">
        <v>361560</v>
      </c>
      <c r="M2449">
        <v>305720</v>
      </c>
      <c r="R2449" t="s">
        <v>37</v>
      </c>
      <c r="V2449">
        <v>6</v>
      </c>
      <c r="W2449">
        <v>18</v>
      </c>
      <c r="Z2449" t="s">
        <v>38</v>
      </c>
      <c r="AA2449">
        <v>182</v>
      </c>
      <c r="AB2449" t="s">
        <v>39</v>
      </c>
      <c r="AC2449" t="s">
        <v>40</v>
      </c>
      <c r="AD2449">
        <v>40</v>
      </c>
    </row>
    <row r="2450" spans="1:30">
      <c r="A2450">
        <v>248</v>
      </c>
      <c r="B2450">
        <v>248100</v>
      </c>
      <c r="C2450" t="str">
        <f>VLOOKUP(B2450,'[1]ERC BU vlookup'!$E$2:$G$72,2,FALSE)</f>
        <v>WP</v>
      </c>
      <c r="D2450">
        <v>5510</v>
      </c>
      <c r="E2450" t="s">
        <v>52</v>
      </c>
      <c r="F2450" s="2">
        <v>205.04</v>
      </c>
      <c r="G2450" s="1">
        <v>43271</v>
      </c>
      <c r="H2450" t="s">
        <v>35</v>
      </c>
      <c r="I2450" t="s">
        <v>36</v>
      </c>
      <c r="J2450" t="s">
        <v>36</v>
      </c>
      <c r="L2450">
        <v>361560</v>
      </c>
      <c r="M2450">
        <v>305720</v>
      </c>
      <c r="R2450" t="s">
        <v>37</v>
      </c>
      <c r="V2450">
        <v>6</v>
      </c>
      <c r="W2450">
        <v>18</v>
      </c>
      <c r="Z2450" t="s">
        <v>38</v>
      </c>
      <c r="AA2450">
        <v>182</v>
      </c>
      <c r="AB2450" t="s">
        <v>39</v>
      </c>
      <c r="AC2450" t="s">
        <v>40</v>
      </c>
      <c r="AD2450">
        <v>88</v>
      </c>
    </row>
    <row r="2451" spans="1:30">
      <c r="A2451">
        <v>255</v>
      </c>
      <c r="B2451">
        <v>255100</v>
      </c>
      <c r="C2451" t="str">
        <f>VLOOKUP(B2451,'[1]ERC BU vlookup'!$E$2:$G$72,2,FALSE)</f>
        <v>WP</v>
      </c>
      <c r="D2451">
        <v>5510</v>
      </c>
      <c r="E2451" t="s">
        <v>52</v>
      </c>
      <c r="F2451" s="2">
        <v>36.4</v>
      </c>
      <c r="G2451" s="1">
        <v>43271</v>
      </c>
      <c r="H2451" t="s">
        <v>35</v>
      </c>
      <c r="I2451" t="s">
        <v>36</v>
      </c>
      <c r="J2451" t="s">
        <v>36</v>
      </c>
      <c r="L2451">
        <v>361560</v>
      </c>
      <c r="M2451">
        <v>305720</v>
      </c>
      <c r="R2451" t="s">
        <v>37</v>
      </c>
      <c r="V2451">
        <v>6</v>
      </c>
      <c r="W2451">
        <v>18</v>
      </c>
      <c r="Z2451" t="s">
        <v>38</v>
      </c>
      <c r="AA2451">
        <v>182</v>
      </c>
      <c r="AB2451" t="s">
        <v>39</v>
      </c>
      <c r="AC2451" t="s">
        <v>40</v>
      </c>
      <c r="AD2451">
        <v>93</v>
      </c>
    </row>
    <row r="2452" spans="1:30">
      <c r="A2452">
        <v>252</v>
      </c>
      <c r="B2452">
        <v>252118</v>
      </c>
      <c r="C2452" t="str">
        <f>VLOOKUP(B2452,'[1]ERC BU vlookup'!$E$2:$G$72,2,FALSE)</f>
        <v>WP</v>
      </c>
      <c r="D2452">
        <v>5510</v>
      </c>
      <c r="E2452" t="s">
        <v>52</v>
      </c>
      <c r="F2452" s="2">
        <v>38.6</v>
      </c>
      <c r="G2452" s="1">
        <v>43275</v>
      </c>
      <c r="H2452" t="s">
        <v>35</v>
      </c>
      <c r="I2452" t="s">
        <v>36</v>
      </c>
      <c r="J2452" t="s">
        <v>36</v>
      </c>
      <c r="L2452">
        <v>361568</v>
      </c>
      <c r="M2452">
        <v>305967</v>
      </c>
      <c r="R2452" t="s">
        <v>37</v>
      </c>
      <c r="V2452">
        <v>6</v>
      </c>
      <c r="W2452">
        <v>18</v>
      </c>
      <c r="Z2452" t="s">
        <v>38</v>
      </c>
      <c r="AA2452">
        <v>182</v>
      </c>
      <c r="AB2452" t="s">
        <v>39</v>
      </c>
      <c r="AC2452" t="s">
        <v>40</v>
      </c>
      <c r="AD2452">
        <v>34</v>
      </c>
    </row>
    <row r="2453" spans="1:30">
      <c r="A2453">
        <v>255</v>
      </c>
      <c r="B2453">
        <v>255100</v>
      </c>
      <c r="C2453" t="str">
        <f>VLOOKUP(B2453,'[1]ERC BU vlookup'!$E$2:$G$72,2,FALSE)</f>
        <v>WP</v>
      </c>
      <c r="D2453">
        <v>5510</v>
      </c>
      <c r="E2453" t="s">
        <v>52</v>
      </c>
      <c r="F2453" s="2">
        <v>107.3</v>
      </c>
      <c r="G2453" s="1">
        <v>43275</v>
      </c>
      <c r="H2453" t="s">
        <v>35</v>
      </c>
      <c r="I2453" t="s">
        <v>36</v>
      </c>
      <c r="J2453" t="s">
        <v>36</v>
      </c>
      <c r="L2453">
        <v>361568</v>
      </c>
      <c r="M2453">
        <v>305967</v>
      </c>
      <c r="R2453" t="s">
        <v>37</v>
      </c>
      <c r="V2453">
        <v>6</v>
      </c>
      <c r="W2453">
        <v>18</v>
      </c>
      <c r="Z2453" t="s">
        <v>38</v>
      </c>
      <c r="AA2453">
        <v>182</v>
      </c>
      <c r="AB2453" t="s">
        <v>39</v>
      </c>
      <c r="AC2453" t="s">
        <v>40</v>
      </c>
      <c r="AD2453">
        <v>41</v>
      </c>
    </row>
    <row r="2454" spans="1:30">
      <c r="A2454">
        <v>246</v>
      </c>
      <c r="B2454">
        <v>246100</v>
      </c>
      <c r="C2454" t="str">
        <f>VLOOKUP(B2454,'[1]ERC BU vlookup'!$E$2:$G$72,2,FALSE)</f>
        <v>SP</v>
      </c>
      <c r="D2454">
        <v>5510</v>
      </c>
      <c r="E2454" t="s">
        <v>52</v>
      </c>
      <c r="F2454" s="2">
        <v>74.66</v>
      </c>
      <c r="G2454" s="1">
        <v>43275</v>
      </c>
      <c r="H2454" t="s">
        <v>35</v>
      </c>
      <c r="I2454" t="s">
        <v>36</v>
      </c>
      <c r="J2454" t="s">
        <v>36</v>
      </c>
      <c r="L2454">
        <v>361568</v>
      </c>
      <c r="M2454">
        <v>305967</v>
      </c>
      <c r="R2454" t="s">
        <v>37</v>
      </c>
      <c r="V2454">
        <v>6</v>
      </c>
      <c r="W2454">
        <v>18</v>
      </c>
      <c r="Z2454" t="s">
        <v>38</v>
      </c>
      <c r="AA2454">
        <v>182</v>
      </c>
      <c r="AB2454" t="s">
        <v>39</v>
      </c>
      <c r="AC2454" t="s">
        <v>40</v>
      </c>
      <c r="AD2454">
        <v>201</v>
      </c>
    </row>
    <row r="2455" spans="1:30">
      <c r="A2455">
        <v>255</v>
      </c>
      <c r="B2455">
        <v>255101</v>
      </c>
      <c r="C2455" t="str">
        <f>VLOOKUP(B2455,'[1]ERC BU vlookup'!$E$2:$G$72,2,FALSE)</f>
        <v>SP</v>
      </c>
      <c r="D2455">
        <v>5510</v>
      </c>
      <c r="E2455" t="s">
        <v>52</v>
      </c>
      <c r="F2455" s="2">
        <v>-0.28999999999999998</v>
      </c>
      <c r="G2455" s="1">
        <v>43275</v>
      </c>
      <c r="H2455" t="s">
        <v>35</v>
      </c>
      <c r="I2455" t="s">
        <v>36</v>
      </c>
      <c r="J2455" t="s">
        <v>36</v>
      </c>
      <c r="L2455">
        <v>361568</v>
      </c>
      <c r="M2455">
        <v>305967</v>
      </c>
      <c r="R2455" t="s">
        <v>37</v>
      </c>
      <c r="V2455">
        <v>6</v>
      </c>
      <c r="W2455">
        <v>18</v>
      </c>
      <c r="Z2455" t="s">
        <v>38</v>
      </c>
      <c r="AA2455">
        <v>182</v>
      </c>
      <c r="AB2455" t="s">
        <v>39</v>
      </c>
      <c r="AC2455" t="s">
        <v>40</v>
      </c>
      <c r="AD2455">
        <v>203</v>
      </c>
    </row>
    <row r="2456" spans="1:30">
      <c r="A2456">
        <v>251</v>
      </c>
      <c r="B2456">
        <v>251102</v>
      </c>
      <c r="C2456" t="str">
        <f>VLOOKUP(B2456,'[1]ERC BU vlookup'!$E$2:$G$72,2,FALSE)</f>
        <v>WP</v>
      </c>
      <c r="D2456">
        <v>5510</v>
      </c>
      <c r="E2456" t="s">
        <v>52</v>
      </c>
      <c r="F2456" s="2">
        <v>622.34</v>
      </c>
      <c r="G2456" s="1">
        <v>43277</v>
      </c>
      <c r="H2456" t="s">
        <v>35</v>
      </c>
      <c r="I2456" t="s">
        <v>36</v>
      </c>
      <c r="J2456" t="s">
        <v>36</v>
      </c>
      <c r="L2456">
        <v>361581</v>
      </c>
      <c r="M2456">
        <v>306201</v>
      </c>
      <c r="R2456" t="s">
        <v>37</v>
      </c>
      <c r="V2456">
        <v>6</v>
      </c>
      <c r="W2456">
        <v>18</v>
      </c>
      <c r="Z2456" t="s">
        <v>38</v>
      </c>
      <c r="AA2456">
        <v>182</v>
      </c>
      <c r="AB2456" t="s">
        <v>39</v>
      </c>
      <c r="AC2456" t="s">
        <v>40</v>
      </c>
      <c r="AD2456">
        <v>41</v>
      </c>
    </row>
    <row r="2457" spans="1:30">
      <c r="A2457">
        <v>251</v>
      </c>
      <c r="B2457">
        <v>251102</v>
      </c>
      <c r="C2457" t="str">
        <f>VLOOKUP(B2457,'[1]ERC BU vlookup'!$E$2:$G$72,2,FALSE)</f>
        <v>WP</v>
      </c>
      <c r="D2457">
        <v>5510</v>
      </c>
      <c r="E2457" t="s">
        <v>52</v>
      </c>
      <c r="F2457" s="2">
        <v>227.83</v>
      </c>
      <c r="G2457" s="1">
        <v>43281</v>
      </c>
      <c r="H2457" t="s">
        <v>35</v>
      </c>
      <c r="I2457" t="s">
        <v>36</v>
      </c>
      <c r="J2457" t="s">
        <v>36</v>
      </c>
      <c r="L2457">
        <v>361604</v>
      </c>
      <c r="M2457">
        <v>306608</v>
      </c>
      <c r="R2457" t="s">
        <v>37</v>
      </c>
      <c r="V2457">
        <v>6</v>
      </c>
      <c r="W2457">
        <v>18</v>
      </c>
      <c r="Z2457" t="s">
        <v>38</v>
      </c>
      <c r="AA2457">
        <v>182</v>
      </c>
      <c r="AB2457" t="s">
        <v>39</v>
      </c>
      <c r="AC2457" t="s">
        <v>40</v>
      </c>
      <c r="AD2457">
        <v>41</v>
      </c>
    </row>
    <row r="2458" spans="1:30">
      <c r="A2458">
        <v>252</v>
      </c>
      <c r="B2458">
        <v>252106</v>
      </c>
      <c r="C2458" t="str">
        <f>VLOOKUP(B2458,'[1]ERC BU vlookup'!$E$2:$G$72,2,FALSE)</f>
        <v>WP</v>
      </c>
      <c r="D2458">
        <v>5510</v>
      </c>
      <c r="E2458" t="s">
        <v>52</v>
      </c>
      <c r="F2458" s="2">
        <v>36.479999999999997</v>
      </c>
      <c r="G2458" s="1">
        <v>43281</v>
      </c>
      <c r="H2458" t="s">
        <v>35</v>
      </c>
      <c r="I2458" t="s">
        <v>36</v>
      </c>
      <c r="J2458" t="s">
        <v>36</v>
      </c>
      <c r="L2458">
        <v>361604</v>
      </c>
      <c r="M2458">
        <v>306608</v>
      </c>
      <c r="R2458" t="s">
        <v>37</v>
      </c>
      <c r="V2458">
        <v>6</v>
      </c>
      <c r="W2458">
        <v>18</v>
      </c>
      <c r="Z2458" t="s">
        <v>38</v>
      </c>
      <c r="AA2458">
        <v>182</v>
      </c>
      <c r="AB2458" t="s">
        <v>39</v>
      </c>
      <c r="AC2458" t="s">
        <v>40</v>
      </c>
      <c r="AD2458">
        <v>48</v>
      </c>
    </row>
    <row r="2459" spans="1:30">
      <c r="A2459">
        <v>252</v>
      </c>
      <c r="B2459">
        <v>252129</v>
      </c>
      <c r="C2459" t="str">
        <f>VLOOKUP(B2459,'[1]ERC BU vlookup'!$E$2:$G$72,2,FALSE)</f>
        <v>WP</v>
      </c>
      <c r="D2459">
        <v>5510</v>
      </c>
      <c r="E2459" t="s">
        <v>52</v>
      </c>
      <c r="F2459" s="2">
        <v>-0.55000000000000004</v>
      </c>
      <c r="G2459" s="1">
        <v>43281</v>
      </c>
      <c r="H2459" t="s">
        <v>35</v>
      </c>
      <c r="I2459" t="s">
        <v>36</v>
      </c>
      <c r="J2459" t="s">
        <v>36</v>
      </c>
      <c r="L2459">
        <v>361604</v>
      </c>
      <c r="M2459">
        <v>306608</v>
      </c>
      <c r="R2459" t="s">
        <v>37</v>
      </c>
      <c r="V2459">
        <v>6</v>
      </c>
      <c r="W2459">
        <v>18</v>
      </c>
      <c r="Z2459" t="s">
        <v>38</v>
      </c>
      <c r="AA2459">
        <v>182</v>
      </c>
      <c r="AB2459" t="s">
        <v>39</v>
      </c>
      <c r="AC2459" t="s">
        <v>40</v>
      </c>
      <c r="AD2459">
        <v>111</v>
      </c>
    </row>
    <row r="2460" spans="1:30">
      <c r="A2460">
        <v>248</v>
      </c>
      <c r="B2460">
        <v>248100</v>
      </c>
      <c r="C2460" t="str">
        <f>VLOOKUP(B2460,'[1]ERC BU vlookup'!$E$2:$G$72,2,FALSE)</f>
        <v>WP</v>
      </c>
      <c r="D2460">
        <v>5510</v>
      </c>
      <c r="E2460" t="s">
        <v>52</v>
      </c>
      <c r="F2460" s="2">
        <v>157.38999999999999</v>
      </c>
      <c r="G2460" s="1">
        <v>43281</v>
      </c>
      <c r="H2460" t="s">
        <v>35</v>
      </c>
      <c r="I2460" t="s">
        <v>36</v>
      </c>
      <c r="J2460" t="s">
        <v>36</v>
      </c>
      <c r="L2460">
        <v>361604</v>
      </c>
      <c r="M2460">
        <v>306608</v>
      </c>
      <c r="R2460" t="s">
        <v>37</v>
      </c>
      <c r="V2460">
        <v>6</v>
      </c>
      <c r="W2460">
        <v>18</v>
      </c>
      <c r="Z2460" t="s">
        <v>38</v>
      </c>
      <c r="AA2460">
        <v>182</v>
      </c>
      <c r="AB2460" t="s">
        <v>39</v>
      </c>
      <c r="AC2460" t="s">
        <v>40</v>
      </c>
      <c r="AD2460">
        <v>116</v>
      </c>
    </row>
    <row r="2461" spans="1:30">
      <c r="A2461">
        <v>255</v>
      </c>
      <c r="B2461">
        <v>255100</v>
      </c>
      <c r="C2461" t="str">
        <f>VLOOKUP(B2461,'[1]ERC BU vlookup'!$E$2:$G$72,2,FALSE)</f>
        <v>WP</v>
      </c>
      <c r="D2461">
        <v>5510</v>
      </c>
      <c r="E2461" t="s">
        <v>52</v>
      </c>
      <c r="F2461" s="2">
        <v>434.45</v>
      </c>
      <c r="G2461" s="1">
        <v>43281</v>
      </c>
      <c r="H2461" t="s">
        <v>35</v>
      </c>
      <c r="I2461" t="s">
        <v>36</v>
      </c>
      <c r="J2461" t="s">
        <v>36</v>
      </c>
      <c r="L2461">
        <v>361604</v>
      </c>
      <c r="M2461">
        <v>306608</v>
      </c>
      <c r="R2461" t="s">
        <v>37</v>
      </c>
      <c r="V2461">
        <v>6</v>
      </c>
      <c r="W2461">
        <v>18</v>
      </c>
      <c r="Z2461" t="s">
        <v>38</v>
      </c>
      <c r="AA2461">
        <v>182</v>
      </c>
      <c r="AB2461" t="s">
        <v>39</v>
      </c>
      <c r="AC2461" t="s">
        <v>40</v>
      </c>
      <c r="AD2461">
        <v>120</v>
      </c>
    </row>
    <row r="2462" spans="1:30">
      <c r="A2462">
        <v>251</v>
      </c>
      <c r="B2462">
        <v>251102</v>
      </c>
      <c r="C2462" t="str">
        <f>VLOOKUP(B2462,'[1]ERC BU vlookup'!$E$2:$G$72,2,FALSE)</f>
        <v>WP</v>
      </c>
      <c r="D2462">
        <v>5510</v>
      </c>
      <c r="E2462" t="s">
        <v>52</v>
      </c>
      <c r="F2462" s="2">
        <v>397.77</v>
      </c>
      <c r="G2462" s="1">
        <v>43278</v>
      </c>
      <c r="H2462" t="s">
        <v>35</v>
      </c>
      <c r="I2462" t="s">
        <v>36</v>
      </c>
      <c r="J2462" t="s">
        <v>36</v>
      </c>
      <c r="L2462">
        <v>361612</v>
      </c>
      <c r="M2462">
        <v>306641</v>
      </c>
      <c r="R2462" t="s">
        <v>37</v>
      </c>
      <c r="V2462">
        <v>6</v>
      </c>
      <c r="W2462">
        <v>18</v>
      </c>
      <c r="Z2462" t="s">
        <v>38</v>
      </c>
      <c r="AA2462">
        <v>182</v>
      </c>
      <c r="AB2462" t="s">
        <v>39</v>
      </c>
      <c r="AC2462" t="s">
        <v>40</v>
      </c>
      <c r="AD2462">
        <v>11</v>
      </c>
    </row>
    <row r="2463" spans="1:30">
      <c r="A2463">
        <v>251</v>
      </c>
      <c r="B2463">
        <v>251106</v>
      </c>
      <c r="C2463" t="str">
        <f>VLOOKUP(B2463,'[1]ERC BU vlookup'!$E$2:$G$72,2,FALSE)</f>
        <v>WP</v>
      </c>
      <c r="D2463">
        <v>5510</v>
      </c>
      <c r="E2463" t="s">
        <v>52</v>
      </c>
      <c r="F2463" s="2">
        <v>140.78</v>
      </c>
      <c r="G2463" s="1">
        <v>43278</v>
      </c>
      <c r="H2463" t="s">
        <v>35</v>
      </c>
      <c r="I2463" t="s">
        <v>36</v>
      </c>
      <c r="J2463" t="s">
        <v>36</v>
      </c>
      <c r="L2463">
        <v>361612</v>
      </c>
      <c r="M2463">
        <v>306641</v>
      </c>
      <c r="R2463" t="s">
        <v>37</v>
      </c>
      <c r="V2463">
        <v>6</v>
      </c>
      <c r="W2463">
        <v>18</v>
      </c>
      <c r="Z2463" t="s">
        <v>38</v>
      </c>
      <c r="AA2463">
        <v>182</v>
      </c>
      <c r="AB2463" t="s">
        <v>39</v>
      </c>
      <c r="AC2463" t="s">
        <v>40</v>
      </c>
      <c r="AD2463">
        <v>15</v>
      </c>
    </row>
    <row r="2464" spans="1:30">
      <c r="A2464">
        <v>252</v>
      </c>
      <c r="B2464">
        <v>252106</v>
      </c>
      <c r="C2464" t="str">
        <f>VLOOKUP(B2464,'[1]ERC BU vlookup'!$E$2:$G$72,2,FALSE)</f>
        <v>WP</v>
      </c>
      <c r="D2464">
        <v>5510</v>
      </c>
      <c r="E2464" t="s">
        <v>52</v>
      </c>
      <c r="F2464" s="2">
        <v>-0.56999999999999995</v>
      </c>
      <c r="G2464" s="1">
        <v>43278</v>
      </c>
      <c r="H2464" t="s">
        <v>35</v>
      </c>
      <c r="I2464" t="s">
        <v>36</v>
      </c>
      <c r="J2464" t="s">
        <v>36</v>
      </c>
      <c r="L2464">
        <v>361612</v>
      </c>
      <c r="M2464">
        <v>306641</v>
      </c>
      <c r="R2464" t="s">
        <v>37</v>
      </c>
      <c r="V2464">
        <v>6</v>
      </c>
      <c r="W2464">
        <v>18</v>
      </c>
      <c r="Z2464" t="s">
        <v>38</v>
      </c>
      <c r="AA2464">
        <v>182</v>
      </c>
      <c r="AB2464" t="s">
        <v>39</v>
      </c>
      <c r="AC2464" t="s">
        <v>40</v>
      </c>
      <c r="AD2464">
        <v>20</v>
      </c>
    </row>
    <row r="2465" spans="1:30">
      <c r="A2465">
        <v>248</v>
      </c>
      <c r="B2465">
        <v>248100</v>
      </c>
      <c r="C2465" t="str">
        <f>VLOOKUP(B2465,'[1]ERC BU vlookup'!$E$2:$G$72,2,FALSE)</f>
        <v>WP</v>
      </c>
      <c r="D2465">
        <v>5510</v>
      </c>
      <c r="E2465" t="s">
        <v>52</v>
      </c>
      <c r="F2465" s="2">
        <v>46.28</v>
      </c>
      <c r="G2465" s="1">
        <v>43278</v>
      </c>
      <c r="H2465" t="s">
        <v>35</v>
      </c>
      <c r="I2465" t="s">
        <v>36</v>
      </c>
      <c r="J2465" t="s">
        <v>36</v>
      </c>
      <c r="L2465">
        <v>361612</v>
      </c>
      <c r="M2465">
        <v>306641</v>
      </c>
      <c r="R2465" t="s">
        <v>37</v>
      </c>
      <c r="V2465">
        <v>6</v>
      </c>
      <c r="W2465">
        <v>18</v>
      </c>
      <c r="Z2465" t="s">
        <v>38</v>
      </c>
      <c r="AA2465">
        <v>182</v>
      </c>
      <c r="AB2465" t="s">
        <v>39</v>
      </c>
      <c r="AC2465" t="s">
        <v>40</v>
      </c>
      <c r="AD2465">
        <v>54</v>
      </c>
    </row>
    <row r="2466" spans="1:30">
      <c r="A2466">
        <v>255</v>
      </c>
      <c r="B2466">
        <v>255100</v>
      </c>
      <c r="C2466" t="str">
        <f>VLOOKUP(B2466,'[1]ERC BU vlookup'!$E$2:$G$72,2,FALSE)</f>
        <v>WP</v>
      </c>
      <c r="D2466">
        <v>5510</v>
      </c>
      <c r="E2466" t="s">
        <v>52</v>
      </c>
      <c r="F2466" s="2">
        <v>233.19</v>
      </c>
      <c r="G2466" s="1">
        <v>43278</v>
      </c>
      <c r="H2466" t="s">
        <v>35</v>
      </c>
      <c r="I2466" t="s">
        <v>36</v>
      </c>
      <c r="J2466" t="s">
        <v>36</v>
      </c>
      <c r="L2466">
        <v>361612</v>
      </c>
      <c r="M2466">
        <v>306641</v>
      </c>
      <c r="R2466" t="s">
        <v>37</v>
      </c>
      <c r="V2466">
        <v>6</v>
      </c>
      <c r="W2466">
        <v>18</v>
      </c>
      <c r="Z2466" t="s">
        <v>38</v>
      </c>
      <c r="AA2466">
        <v>182</v>
      </c>
      <c r="AB2466" t="s">
        <v>39</v>
      </c>
      <c r="AC2466" t="s">
        <v>40</v>
      </c>
      <c r="AD2466">
        <v>58</v>
      </c>
    </row>
    <row r="2467" spans="1:30">
      <c r="A2467">
        <v>251</v>
      </c>
      <c r="B2467">
        <v>251102</v>
      </c>
      <c r="C2467" t="str">
        <f>VLOOKUP(B2467,'[1]ERC BU vlookup'!$E$2:$G$72,2,FALSE)</f>
        <v>WP</v>
      </c>
      <c r="D2467">
        <v>5510</v>
      </c>
      <c r="E2467" t="s">
        <v>52</v>
      </c>
      <c r="F2467" s="2">
        <v>89.5</v>
      </c>
      <c r="G2467" s="1">
        <v>43270</v>
      </c>
      <c r="H2467" t="s">
        <v>35</v>
      </c>
      <c r="I2467" t="s">
        <v>36</v>
      </c>
      <c r="J2467" t="s">
        <v>36</v>
      </c>
      <c r="L2467">
        <v>361620</v>
      </c>
      <c r="M2467">
        <v>306654</v>
      </c>
      <c r="R2467" t="s">
        <v>37</v>
      </c>
      <c r="V2467">
        <v>6</v>
      </c>
      <c r="W2467">
        <v>18</v>
      </c>
      <c r="Z2467" t="s">
        <v>38</v>
      </c>
      <c r="AA2467">
        <v>182</v>
      </c>
      <c r="AB2467" t="s">
        <v>39</v>
      </c>
      <c r="AC2467" t="s">
        <v>40</v>
      </c>
      <c r="AD2467">
        <v>41</v>
      </c>
    </row>
    <row r="2468" spans="1:30">
      <c r="A2468">
        <v>252</v>
      </c>
      <c r="B2468">
        <v>252106</v>
      </c>
      <c r="C2468" t="str">
        <f>VLOOKUP(B2468,'[1]ERC BU vlookup'!$E$2:$G$72,2,FALSE)</f>
        <v>WP</v>
      </c>
      <c r="D2468">
        <v>5510</v>
      </c>
      <c r="E2468" t="s">
        <v>52</v>
      </c>
      <c r="F2468" s="2">
        <v>-0.43</v>
      </c>
      <c r="G2468" s="1">
        <v>43276</v>
      </c>
      <c r="H2468" t="s">
        <v>35</v>
      </c>
      <c r="I2468" t="s">
        <v>36</v>
      </c>
      <c r="J2468" t="s">
        <v>36</v>
      </c>
      <c r="L2468">
        <v>361621</v>
      </c>
      <c r="M2468">
        <v>306658</v>
      </c>
      <c r="R2468" t="s">
        <v>37</v>
      </c>
      <c r="V2468">
        <v>6</v>
      </c>
      <c r="W2468">
        <v>18</v>
      </c>
      <c r="Z2468" t="s">
        <v>38</v>
      </c>
      <c r="AA2468">
        <v>182</v>
      </c>
      <c r="AB2468" t="s">
        <v>39</v>
      </c>
      <c r="AC2468" t="s">
        <v>40</v>
      </c>
      <c r="AD2468">
        <v>39</v>
      </c>
    </row>
    <row r="2469" spans="1:30">
      <c r="A2469">
        <v>252</v>
      </c>
      <c r="B2469">
        <v>252106</v>
      </c>
      <c r="C2469" t="str">
        <f>VLOOKUP(B2469,'[1]ERC BU vlookup'!$E$2:$G$72,2,FALSE)</f>
        <v>WP</v>
      </c>
      <c r="D2469">
        <v>5510</v>
      </c>
      <c r="E2469" t="s">
        <v>52</v>
      </c>
      <c r="F2469" s="2">
        <v>94.73</v>
      </c>
      <c r="G2469" s="1">
        <v>43283</v>
      </c>
      <c r="H2469" t="s">
        <v>35</v>
      </c>
      <c r="I2469" t="s">
        <v>36</v>
      </c>
      <c r="J2469" t="s">
        <v>36</v>
      </c>
      <c r="L2469">
        <v>361662</v>
      </c>
      <c r="M2469">
        <v>306742</v>
      </c>
      <c r="R2469" t="s">
        <v>37</v>
      </c>
      <c r="V2469">
        <v>7</v>
      </c>
      <c r="W2469">
        <v>18</v>
      </c>
      <c r="Z2469" t="s">
        <v>38</v>
      </c>
      <c r="AA2469">
        <v>182</v>
      </c>
      <c r="AB2469" t="s">
        <v>39</v>
      </c>
      <c r="AC2469" t="s">
        <v>40</v>
      </c>
      <c r="AD2469">
        <v>25</v>
      </c>
    </row>
    <row r="2470" spans="1:30">
      <c r="A2470">
        <v>248</v>
      </c>
      <c r="B2470">
        <v>248100</v>
      </c>
      <c r="C2470" t="str">
        <f>VLOOKUP(B2470,'[1]ERC BU vlookup'!$E$2:$G$72,2,FALSE)</f>
        <v>WP</v>
      </c>
      <c r="D2470">
        <v>5510</v>
      </c>
      <c r="E2470" t="s">
        <v>52</v>
      </c>
      <c r="F2470" s="2">
        <v>382</v>
      </c>
      <c r="G2470" s="1">
        <v>43283</v>
      </c>
      <c r="H2470" t="s">
        <v>35</v>
      </c>
      <c r="I2470" t="s">
        <v>36</v>
      </c>
      <c r="J2470" t="s">
        <v>36</v>
      </c>
      <c r="L2470">
        <v>361662</v>
      </c>
      <c r="M2470">
        <v>306742</v>
      </c>
      <c r="R2470" t="s">
        <v>37</v>
      </c>
      <c r="V2470">
        <v>7</v>
      </c>
      <c r="W2470">
        <v>18</v>
      </c>
      <c r="Z2470" t="s">
        <v>38</v>
      </c>
      <c r="AA2470">
        <v>182</v>
      </c>
      <c r="AB2470" t="s">
        <v>39</v>
      </c>
      <c r="AC2470" t="s">
        <v>40</v>
      </c>
      <c r="AD2470">
        <v>88</v>
      </c>
    </row>
    <row r="2471" spans="1:30">
      <c r="A2471">
        <v>252</v>
      </c>
      <c r="B2471">
        <v>252110</v>
      </c>
      <c r="C2471" t="str">
        <f>VLOOKUP(B2471,'[1]ERC BU vlookup'!$E$2:$G$72,2,FALSE)</f>
        <v>WP</v>
      </c>
      <c r="D2471">
        <v>5510</v>
      </c>
      <c r="E2471" t="s">
        <v>52</v>
      </c>
      <c r="F2471" s="2">
        <v>193.85</v>
      </c>
      <c r="G2471" s="1">
        <v>43285</v>
      </c>
      <c r="H2471" t="s">
        <v>35</v>
      </c>
      <c r="I2471" t="s">
        <v>36</v>
      </c>
      <c r="J2471" t="s">
        <v>36</v>
      </c>
      <c r="L2471">
        <v>361701</v>
      </c>
      <c r="M2471">
        <v>306867</v>
      </c>
      <c r="R2471" t="s">
        <v>37</v>
      </c>
      <c r="V2471">
        <v>7</v>
      </c>
      <c r="W2471">
        <v>18</v>
      </c>
      <c r="Z2471" t="s">
        <v>38</v>
      </c>
      <c r="AA2471">
        <v>401</v>
      </c>
      <c r="AB2471" t="s">
        <v>39</v>
      </c>
      <c r="AC2471" t="s">
        <v>40</v>
      </c>
      <c r="AD2471">
        <v>3</v>
      </c>
    </row>
    <row r="2472" spans="1:30">
      <c r="A2472">
        <v>252</v>
      </c>
      <c r="B2472">
        <v>252106</v>
      </c>
      <c r="C2472" t="str">
        <f>VLOOKUP(B2472,'[1]ERC BU vlookup'!$E$2:$G$72,2,FALSE)</f>
        <v>WP</v>
      </c>
      <c r="D2472">
        <v>5510</v>
      </c>
      <c r="E2472" t="s">
        <v>52</v>
      </c>
      <c r="F2472" s="2">
        <v>42.25</v>
      </c>
      <c r="G2472" s="1">
        <v>43285</v>
      </c>
      <c r="H2472" t="s">
        <v>35</v>
      </c>
      <c r="I2472" t="s">
        <v>36</v>
      </c>
      <c r="J2472" t="s">
        <v>36</v>
      </c>
      <c r="L2472">
        <v>361701</v>
      </c>
      <c r="M2472">
        <v>306867</v>
      </c>
      <c r="R2472" t="s">
        <v>37</v>
      </c>
      <c r="V2472">
        <v>7</v>
      </c>
      <c r="W2472">
        <v>18</v>
      </c>
      <c r="Z2472" t="s">
        <v>38</v>
      </c>
      <c r="AA2472">
        <v>401</v>
      </c>
      <c r="AB2472" t="s">
        <v>39</v>
      </c>
      <c r="AC2472" t="s">
        <v>40</v>
      </c>
      <c r="AD2472">
        <v>6</v>
      </c>
    </row>
    <row r="2473" spans="1:30">
      <c r="A2473">
        <v>252</v>
      </c>
      <c r="B2473">
        <v>252117</v>
      </c>
      <c r="C2473" t="str">
        <f>VLOOKUP(B2473,'[1]ERC BU vlookup'!$E$2:$G$72,2,FALSE)</f>
        <v>WP</v>
      </c>
      <c r="D2473">
        <v>5510</v>
      </c>
      <c r="E2473" t="s">
        <v>52</v>
      </c>
      <c r="F2473" s="2">
        <v>93.7</v>
      </c>
      <c r="G2473" s="1">
        <v>43285</v>
      </c>
      <c r="H2473" t="s">
        <v>35</v>
      </c>
      <c r="I2473" t="s">
        <v>36</v>
      </c>
      <c r="J2473" t="s">
        <v>36</v>
      </c>
      <c r="L2473">
        <v>361701</v>
      </c>
      <c r="M2473">
        <v>306867</v>
      </c>
      <c r="R2473" t="s">
        <v>37</v>
      </c>
      <c r="V2473">
        <v>7</v>
      </c>
      <c r="W2473">
        <v>18</v>
      </c>
      <c r="Z2473" t="s">
        <v>38</v>
      </c>
      <c r="AA2473">
        <v>401</v>
      </c>
      <c r="AB2473" t="s">
        <v>39</v>
      </c>
      <c r="AC2473" t="s">
        <v>40</v>
      </c>
      <c r="AD2473">
        <v>9</v>
      </c>
    </row>
    <row r="2474" spans="1:30">
      <c r="A2474">
        <v>252</v>
      </c>
      <c r="B2474">
        <v>252121</v>
      </c>
      <c r="C2474" t="str">
        <f>VLOOKUP(B2474,'[1]ERC BU vlookup'!$E$2:$G$72,2,FALSE)</f>
        <v>WP</v>
      </c>
      <c r="D2474">
        <v>5510</v>
      </c>
      <c r="E2474" t="s">
        <v>52</v>
      </c>
      <c r="F2474" s="2">
        <v>37.32</v>
      </c>
      <c r="G2474" s="1">
        <v>43285</v>
      </c>
      <c r="H2474" t="s">
        <v>35</v>
      </c>
      <c r="I2474" t="s">
        <v>36</v>
      </c>
      <c r="J2474" t="s">
        <v>36</v>
      </c>
      <c r="L2474">
        <v>361701</v>
      </c>
      <c r="M2474">
        <v>306867</v>
      </c>
      <c r="R2474" t="s">
        <v>37</v>
      </c>
      <c r="V2474">
        <v>7</v>
      </c>
      <c r="W2474">
        <v>18</v>
      </c>
      <c r="Z2474" t="s">
        <v>38</v>
      </c>
      <c r="AA2474">
        <v>401</v>
      </c>
      <c r="AB2474" t="s">
        <v>39</v>
      </c>
      <c r="AC2474" t="s">
        <v>40</v>
      </c>
      <c r="AD2474">
        <v>10</v>
      </c>
    </row>
    <row r="2475" spans="1:30">
      <c r="A2475">
        <v>252</v>
      </c>
      <c r="B2475">
        <v>252123</v>
      </c>
      <c r="C2475" t="str">
        <f>VLOOKUP(B2475,'[1]ERC BU vlookup'!$E$2:$G$72,2,FALSE)</f>
        <v>WP</v>
      </c>
      <c r="D2475">
        <v>5510</v>
      </c>
      <c r="E2475" t="s">
        <v>52</v>
      </c>
      <c r="F2475" s="2">
        <v>858.53</v>
      </c>
      <c r="G2475" s="1">
        <v>43285</v>
      </c>
      <c r="H2475" t="s">
        <v>35</v>
      </c>
      <c r="I2475" t="s">
        <v>36</v>
      </c>
      <c r="J2475" t="s">
        <v>36</v>
      </c>
      <c r="L2475">
        <v>361701</v>
      </c>
      <c r="M2475">
        <v>306867</v>
      </c>
      <c r="R2475" t="s">
        <v>37</v>
      </c>
      <c r="V2475">
        <v>7</v>
      </c>
      <c r="W2475">
        <v>18</v>
      </c>
      <c r="Z2475" t="s">
        <v>38</v>
      </c>
      <c r="AA2475">
        <v>401</v>
      </c>
      <c r="AB2475" t="s">
        <v>39</v>
      </c>
      <c r="AC2475" t="s">
        <v>40</v>
      </c>
      <c r="AD2475">
        <v>11</v>
      </c>
    </row>
    <row r="2476" spans="1:30">
      <c r="A2476">
        <v>255</v>
      </c>
      <c r="B2476">
        <v>255100</v>
      </c>
      <c r="C2476" t="str">
        <f>VLOOKUP(B2476,'[1]ERC BU vlookup'!$E$2:$G$72,2,FALSE)</f>
        <v>WP</v>
      </c>
      <c r="D2476">
        <v>5510</v>
      </c>
      <c r="E2476" t="s">
        <v>52</v>
      </c>
      <c r="F2476" s="2">
        <v>92.78</v>
      </c>
      <c r="G2476" s="1">
        <v>43285</v>
      </c>
      <c r="H2476" t="s">
        <v>35</v>
      </c>
      <c r="I2476" t="s">
        <v>36</v>
      </c>
      <c r="J2476" t="s">
        <v>36</v>
      </c>
      <c r="L2476">
        <v>361701</v>
      </c>
      <c r="M2476">
        <v>306867</v>
      </c>
      <c r="R2476" t="s">
        <v>37</v>
      </c>
      <c r="V2476">
        <v>7</v>
      </c>
      <c r="W2476">
        <v>18</v>
      </c>
      <c r="Z2476" t="s">
        <v>38</v>
      </c>
      <c r="AA2476">
        <v>401</v>
      </c>
      <c r="AB2476" t="s">
        <v>39</v>
      </c>
      <c r="AC2476" t="s">
        <v>40</v>
      </c>
      <c r="AD2476">
        <v>13</v>
      </c>
    </row>
    <row r="2477" spans="1:30">
      <c r="A2477">
        <v>251</v>
      </c>
      <c r="B2477">
        <v>251106</v>
      </c>
      <c r="C2477" t="str">
        <f>VLOOKUP(B2477,'[1]ERC BU vlookup'!$E$2:$G$72,2,FALSE)</f>
        <v>WP</v>
      </c>
      <c r="D2477">
        <v>5510</v>
      </c>
      <c r="E2477" t="s">
        <v>52</v>
      </c>
      <c r="F2477" s="2">
        <v>-0.36</v>
      </c>
      <c r="G2477" s="1">
        <v>43290</v>
      </c>
      <c r="H2477" t="s">
        <v>35</v>
      </c>
      <c r="I2477" t="s">
        <v>36</v>
      </c>
      <c r="J2477" t="s">
        <v>36</v>
      </c>
      <c r="L2477">
        <v>361786</v>
      </c>
      <c r="M2477">
        <v>307226</v>
      </c>
      <c r="R2477" t="s">
        <v>37</v>
      </c>
      <c r="V2477">
        <v>7</v>
      </c>
      <c r="W2477">
        <v>18</v>
      </c>
      <c r="Z2477" t="s">
        <v>38</v>
      </c>
      <c r="AA2477">
        <v>401</v>
      </c>
      <c r="AB2477" t="s">
        <v>39</v>
      </c>
      <c r="AC2477" t="s">
        <v>40</v>
      </c>
      <c r="AD2477">
        <v>32</v>
      </c>
    </row>
    <row r="2478" spans="1:30">
      <c r="A2478">
        <v>252</v>
      </c>
      <c r="B2478">
        <v>252106</v>
      </c>
      <c r="C2478" t="str">
        <f>VLOOKUP(B2478,'[1]ERC BU vlookup'!$E$2:$G$72,2,FALSE)</f>
        <v>WP</v>
      </c>
      <c r="D2478">
        <v>5510</v>
      </c>
      <c r="E2478" t="s">
        <v>52</v>
      </c>
      <c r="F2478" s="2">
        <v>58.45</v>
      </c>
      <c r="G2478" s="1">
        <v>43290</v>
      </c>
      <c r="H2478" t="s">
        <v>35</v>
      </c>
      <c r="I2478" t="s">
        <v>36</v>
      </c>
      <c r="J2478" t="s">
        <v>36</v>
      </c>
      <c r="L2478">
        <v>361786</v>
      </c>
      <c r="M2478">
        <v>307226</v>
      </c>
      <c r="R2478" t="s">
        <v>37</v>
      </c>
      <c r="V2478">
        <v>7</v>
      </c>
      <c r="W2478">
        <v>18</v>
      </c>
      <c r="Z2478" t="s">
        <v>38</v>
      </c>
      <c r="AA2478">
        <v>401</v>
      </c>
      <c r="AB2478" t="s">
        <v>39</v>
      </c>
      <c r="AC2478" t="s">
        <v>40</v>
      </c>
      <c r="AD2478">
        <v>36</v>
      </c>
    </row>
    <row r="2479" spans="1:30">
      <c r="A2479">
        <v>246</v>
      </c>
      <c r="B2479">
        <v>246100</v>
      </c>
      <c r="C2479" t="str">
        <f>VLOOKUP(B2479,'[1]ERC BU vlookup'!$E$2:$G$72,2,FALSE)</f>
        <v>SP</v>
      </c>
      <c r="D2479">
        <v>5510</v>
      </c>
      <c r="E2479" t="s">
        <v>52</v>
      </c>
      <c r="F2479" s="2">
        <v>16.72</v>
      </c>
      <c r="G2479" s="1">
        <v>43290</v>
      </c>
      <c r="H2479" t="s">
        <v>35</v>
      </c>
      <c r="I2479" t="s">
        <v>36</v>
      </c>
      <c r="J2479" t="s">
        <v>36</v>
      </c>
      <c r="L2479">
        <v>361786</v>
      </c>
      <c r="M2479">
        <v>307226</v>
      </c>
      <c r="R2479" t="s">
        <v>37</v>
      </c>
      <c r="V2479">
        <v>7</v>
      </c>
      <c r="W2479">
        <v>18</v>
      </c>
      <c r="Z2479" t="s">
        <v>38</v>
      </c>
      <c r="AA2479">
        <v>401</v>
      </c>
      <c r="AB2479" t="s">
        <v>39</v>
      </c>
      <c r="AC2479" t="s">
        <v>40</v>
      </c>
      <c r="AD2479">
        <v>361</v>
      </c>
    </row>
    <row r="2480" spans="1:30">
      <c r="A2480">
        <v>251</v>
      </c>
      <c r="B2480">
        <v>251102</v>
      </c>
      <c r="C2480" t="str">
        <f>VLOOKUP(B2480,'[1]ERC BU vlookup'!$E$2:$G$72,2,FALSE)</f>
        <v>WP</v>
      </c>
      <c r="D2480">
        <v>5510</v>
      </c>
      <c r="E2480" t="s">
        <v>52</v>
      </c>
      <c r="F2480" s="2">
        <v>85.03</v>
      </c>
      <c r="G2480" s="1">
        <v>43291</v>
      </c>
      <c r="H2480" t="s">
        <v>35</v>
      </c>
      <c r="I2480" t="s">
        <v>36</v>
      </c>
      <c r="J2480" t="s">
        <v>36</v>
      </c>
      <c r="L2480">
        <v>361822</v>
      </c>
      <c r="M2480">
        <v>307417</v>
      </c>
      <c r="R2480" t="s">
        <v>37</v>
      </c>
      <c r="V2480">
        <v>7</v>
      </c>
      <c r="W2480">
        <v>18</v>
      </c>
      <c r="Z2480" t="s">
        <v>38</v>
      </c>
      <c r="AA2480">
        <v>182</v>
      </c>
      <c r="AB2480" t="s">
        <v>39</v>
      </c>
      <c r="AC2480" t="s">
        <v>40</v>
      </c>
      <c r="AD2480">
        <v>24</v>
      </c>
    </row>
    <row r="2481" spans="1:30">
      <c r="A2481">
        <v>251</v>
      </c>
      <c r="B2481">
        <v>251106</v>
      </c>
      <c r="C2481" t="str">
        <f>VLOOKUP(B2481,'[1]ERC BU vlookup'!$E$2:$G$72,2,FALSE)</f>
        <v>WP</v>
      </c>
      <c r="D2481">
        <v>5510</v>
      </c>
      <c r="E2481" t="s">
        <v>52</v>
      </c>
      <c r="F2481" s="2">
        <v>126.01</v>
      </c>
      <c r="G2481" s="1">
        <v>43291</v>
      </c>
      <c r="H2481" t="s">
        <v>35</v>
      </c>
      <c r="I2481" t="s">
        <v>36</v>
      </c>
      <c r="J2481" t="s">
        <v>36</v>
      </c>
      <c r="L2481">
        <v>361822</v>
      </c>
      <c r="M2481">
        <v>307417</v>
      </c>
      <c r="R2481" t="s">
        <v>37</v>
      </c>
      <c r="V2481">
        <v>7</v>
      </c>
      <c r="W2481">
        <v>18</v>
      </c>
      <c r="Z2481" t="s">
        <v>38</v>
      </c>
      <c r="AA2481">
        <v>182</v>
      </c>
      <c r="AB2481" t="s">
        <v>39</v>
      </c>
      <c r="AC2481" t="s">
        <v>40</v>
      </c>
      <c r="AD2481">
        <v>28</v>
      </c>
    </row>
    <row r="2482" spans="1:30">
      <c r="A2482">
        <v>251</v>
      </c>
      <c r="B2482">
        <v>251102</v>
      </c>
      <c r="C2482" t="str">
        <f>VLOOKUP(B2482,'[1]ERC BU vlookup'!$E$2:$G$72,2,FALSE)</f>
        <v>WP</v>
      </c>
      <c r="D2482">
        <v>5510</v>
      </c>
      <c r="E2482" t="s">
        <v>52</v>
      </c>
      <c r="F2482" s="2">
        <v>536.12</v>
      </c>
      <c r="G2482" s="1">
        <v>43284</v>
      </c>
      <c r="H2482" t="s">
        <v>35</v>
      </c>
      <c r="I2482" t="s">
        <v>36</v>
      </c>
      <c r="J2482" t="s">
        <v>36</v>
      </c>
      <c r="L2482">
        <v>361829</v>
      </c>
      <c r="M2482">
        <v>307496</v>
      </c>
      <c r="R2482" t="s">
        <v>37</v>
      </c>
      <c r="V2482">
        <v>7</v>
      </c>
      <c r="W2482">
        <v>18</v>
      </c>
      <c r="Z2482" t="s">
        <v>38</v>
      </c>
      <c r="AA2482">
        <v>182</v>
      </c>
      <c r="AB2482" t="s">
        <v>39</v>
      </c>
      <c r="AC2482" t="s">
        <v>40</v>
      </c>
      <c r="AD2482">
        <v>25</v>
      </c>
    </row>
    <row r="2483" spans="1:30">
      <c r="A2483">
        <v>251</v>
      </c>
      <c r="B2483">
        <v>251106</v>
      </c>
      <c r="C2483" t="str">
        <f>VLOOKUP(B2483,'[1]ERC BU vlookup'!$E$2:$G$72,2,FALSE)</f>
        <v>WP</v>
      </c>
      <c r="D2483">
        <v>5510</v>
      </c>
      <c r="E2483" t="s">
        <v>52</v>
      </c>
      <c r="F2483" s="2">
        <v>134.62</v>
      </c>
      <c r="G2483" s="1">
        <v>43284</v>
      </c>
      <c r="H2483" t="s">
        <v>35</v>
      </c>
      <c r="I2483" t="s">
        <v>36</v>
      </c>
      <c r="J2483" t="s">
        <v>36</v>
      </c>
      <c r="L2483">
        <v>361829</v>
      </c>
      <c r="M2483">
        <v>307496</v>
      </c>
      <c r="R2483" t="s">
        <v>37</v>
      </c>
      <c r="V2483">
        <v>7</v>
      </c>
      <c r="W2483">
        <v>18</v>
      </c>
      <c r="Z2483" t="s">
        <v>38</v>
      </c>
      <c r="AA2483">
        <v>182</v>
      </c>
      <c r="AB2483" t="s">
        <v>39</v>
      </c>
      <c r="AC2483" t="s">
        <v>40</v>
      </c>
      <c r="AD2483">
        <v>28</v>
      </c>
    </row>
    <row r="2484" spans="1:30">
      <c r="A2484">
        <v>252</v>
      </c>
      <c r="B2484">
        <v>252106</v>
      </c>
      <c r="C2484" t="str">
        <f>VLOOKUP(B2484,'[1]ERC BU vlookup'!$E$2:$G$72,2,FALSE)</f>
        <v>WP</v>
      </c>
      <c r="D2484">
        <v>5510</v>
      </c>
      <c r="E2484" t="s">
        <v>52</v>
      </c>
      <c r="F2484" s="2">
        <v>137.72999999999999</v>
      </c>
      <c r="G2484" s="1">
        <v>43284</v>
      </c>
      <c r="H2484" t="s">
        <v>35</v>
      </c>
      <c r="I2484" t="s">
        <v>36</v>
      </c>
      <c r="J2484" t="s">
        <v>36</v>
      </c>
      <c r="L2484">
        <v>361829</v>
      </c>
      <c r="M2484">
        <v>307496</v>
      </c>
      <c r="R2484" t="s">
        <v>37</v>
      </c>
      <c r="V2484">
        <v>7</v>
      </c>
      <c r="W2484">
        <v>18</v>
      </c>
      <c r="Z2484" t="s">
        <v>38</v>
      </c>
      <c r="AA2484">
        <v>182</v>
      </c>
      <c r="AB2484" t="s">
        <v>39</v>
      </c>
      <c r="AC2484" t="s">
        <v>40</v>
      </c>
      <c r="AD2484">
        <v>32</v>
      </c>
    </row>
    <row r="2485" spans="1:30">
      <c r="A2485">
        <v>251</v>
      </c>
      <c r="B2485">
        <v>251102</v>
      </c>
      <c r="C2485" t="str">
        <f>VLOOKUP(B2485,'[1]ERC BU vlookup'!$E$2:$G$72,2,FALSE)</f>
        <v>WP</v>
      </c>
      <c r="D2485">
        <v>5510</v>
      </c>
      <c r="E2485" t="s">
        <v>52</v>
      </c>
      <c r="F2485" s="2">
        <v>172.08</v>
      </c>
      <c r="G2485" s="1">
        <v>43292</v>
      </c>
      <c r="H2485" t="s">
        <v>35</v>
      </c>
      <c r="I2485" t="s">
        <v>36</v>
      </c>
      <c r="J2485" t="s">
        <v>36</v>
      </c>
      <c r="L2485">
        <v>361841</v>
      </c>
      <c r="M2485">
        <v>307540</v>
      </c>
      <c r="R2485" t="s">
        <v>37</v>
      </c>
      <c r="V2485">
        <v>7</v>
      </c>
      <c r="W2485">
        <v>18</v>
      </c>
      <c r="Z2485" t="s">
        <v>38</v>
      </c>
      <c r="AA2485">
        <v>401</v>
      </c>
      <c r="AB2485" t="s">
        <v>39</v>
      </c>
      <c r="AC2485" t="s">
        <v>40</v>
      </c>
      <c r="AD2485">
        <v>23</v>
      </c>
    </row>
    <row r="2486" spans="1:30">
      <c r="A2486">
        <v>251</v>
      </c>
      <c r="B2486">
        <v>251106</v>
      </c>
      <c r="C2486" t="str">
        <f>VLOOKUP(B2486,'[1]ERC BU vlookup'!$E$2:$G$72,2,FALSE)</f>
        <v>WP</v>
      </c>
      <c r="D2486">
        <v>5510</v>
      </c>
      <c r="E2486" t="s">
        <v>52</v>
      </c>
      <c r="F2486" s="2">
        <v>90.63</v>
      </c>
      <c r="G2486" s="1">
        <v>43292</v>
      </c>
      <c r="H2486" t="s">
        <v>35</v>
      </c>
      <c r="I2486" t="s">
        <v>36</v>
      </c>
      <c r="J2486" t="s">
        <v>36</v>
      </c>
      <c r="L2486">
        <v>361841</v>
      </c>
      <c r="M2486">
        <v>307540</v>
      </c>
      <c r="R2486" t="s">
        <v>37</v>
      </c>
      <c r="V2486">
        <v>7</v>
      </c>
      <c r="W2486">
        <v>18</v>
      </c>
      <c r="Z2486" t="s">
        <v>38</v>
      </c>
      <c r="AA2486">
        <v>401</v>
      </c>
      <c r="AB2486" t="s">
        <v>39</v>
      </c>
      <c r="AC2486" t="s">
        <v>40</v>
      </c>
      <c r="AD2486">
        <v>26</v>
      </c>
    </row>
    <row r="2487" spans="1:30">
      <c r="A2487">
        <v>252</v>
      </c>
      <c r="B2487">
        <v>252106</v>
      </c>
      <c r="C2487" t="str">
        <f>VLOOKUP(B2487,'[1]ERC BU vlookup'!$E$2:$G$72,2,FALSE)</f>
        <v>WP</v>
      </c>
      <c r="D2487">
        <v>5510</v>
      </c>
      <c r="E2487" t="s">
        <v>52</v>
      </c>
      <c r="F2487" s="2">
        <v>198.7</v>
      </c>
      <c r="G2487" s="1">
        <v>43292</v>
      </c>
      <c r="H2487" t="s">
        <v>35</v>
      </c>
      <c r="I2487" t="s">
        <v>36</v>
      </c>
      <c r="J2487" t="s">
        <v>36</v>
      </c>
      <c r="L2487">
        <v>361841</v>
      </c>
      <c r="M2487">
        <v>307540</v>
      </c>
      <c r="R2487" t="s">
        <v>37</v>
      </c>
      <c r="V2487">
        <v>7</v>
      </c>
      <c r="W2487">
        <v>18</v>
      </c>
      <c r="Z2487" t="s">
        <v>38</v>
      </c>
      <c r="AA2487">
        <v>401</v>
      </c>
      <c r="AB2487" t="s">
        <v>39</v>
      </c>
      <c r="AC2487" t="s">
        <v>40</v>
      </c>
      <c r="AD2487">
        <v>30</v>
      </c>
    </row>
    <row r="2488" spans="1:30">
      <c r="A2488">
        <v>255</v>
      </c>
      <c r="B2488">
        <v>255100</v>
      </c>
      <c r="C2488" t="str">
        <f>VLOOKUP(B2488,'[1]ERC BU vlookup'!$E$2:$G$72,2,FALSE)</f>
        <v>WP</v>
      </c>
      <c r="D2488">
        <v>5510</v>
      </c>
      <c r="E2488" t="s">
        <v>52</v>
      </c>
      <c r="F2488" s="2">
        <v>56.71</v>
      </c>
      <c r="G2488" s="1">
        <v>43292</v>
      </c>
      <c r="H2488" t="s">
        <v>35</v>
      </c>
      <c r="I2488" t="s">
        <v>36</v>
      </c>
      <c r="J2488" t="s">
        <v>36</v>
      </c>
      <c r="L2488">
        <v>361841</v>
      </c>
      <c r="M2488">
        <v>307540</v>
      </c>
      <c r="R2488" t="s">
        <v>37</v>
      </c>
      <c r="V2488">
        <v>7</v>
      </c>
      <c r="W2488">
        <v>18</v>
      </c>
      <c r="Z2488" t="s">
        <v>38</v>
      </c>
      <c r="AA2488">
        <v>401</v>
      </c>
      <c r="AB2488" t="s">
        <v>39</v>
      </c>
      <c r="AC2488" t="s">
        <v>40</v>
      </c>
      <c r="AD2488">
        <v>71</v>
      </c>
    </row>
    <row r="2489" spans="1:30">
      <c r="A2489">
        <v>256</v>
      </c>
      <c r="B2489">
        <v>256100</v>
      </c>
      <c r="C2489" t="str">
        <f>VLOOKUP(B2489,'[1]ERC BU vlookup'!$E$2:$G$72,2,FALSE)</f>
        <v>SP</v>
      </c>
      <c r="D2489">
        <v>5510</v>
      </c>
      <c r="E2489" t="s">
        <v>52</v>
      </c>
      <c r="F2489" s="2">
        <v>2911.16</v>
      </c>
      <c r="G2489" s="1">
        <v>43296</v>
      </c>
      <c r="H2489" t="s">
        <v>35</v>
      </c>
      <c r="I2489" t="s">
        <v>36</v>
      </c>
      <c r="J2489" t="s">
        <v>36</v>
      </c>
      <c r="L2489">
        <v>361869</v>
      </c>
      <c r="M2489">
        <v>307764</v>
      </c>
      <c r="R2489" t="s">
        <v>37</v>
      </c>
      <c r="V2489">
        <v>7</v>
      </c>
      <c r="W2489">
        <v>18</v>
      </c>
      <c r="Z2489" t="s">
        <v>38</v>
      </c>
      <c r="AA2489">
        <v>182</v>
      </c>
      <c r="AB2489" t="s">
        <v>39</v>
      </c>
      <c r="AC2489" t="s">
        <v>40</v>
      </c>
      <c r="AD2489">
        <v>378</v>
      </c>
    </row>
    <row r="2490" spans="1:30">
      <c r="A2490">
        <v>251</v>
      </c>
      <c r="B2490">
        <v>251106</v>
      </c>
      <c r="C2490" t="str">
        <f>VLOOKUP(B2490,'[1]ERC BU vlookup'!$E$2:$G$72,2,FALSE)</f>
        <v>WP</v>
      </c>
      <c r="D2490">
        <v>5510</v>
      </c>
      <c r="E2490" t="s">
        <v>52</v>
      </c>
      <c r="F2490" s="2">
        <v>12.8</v>
      </c>
      <c r="G2490" s="1">
        <v>43298</v>
      </c>
      <c r="H2490" t="s">
        <v>35</v>
      </c>
      <c r="I2490" t="s">
        <v>36</v>
      </c>
      <c r="J2490" t="s">
        <v>36</v>
      </c>
      <c r="L2490">
        <v>361873</v>
      </c>
      <c r="M2490">
        <v>308047</v>
      </c>
      <c r="R2490" t="s">
        <v>37</v>
      </c>
      <c r="V2490">
        <v>7</v>
      </c>
      <c r="W2490">
        <v>18</v>
      </c>
      <c r="Z2490" t="s">
        <v>38</v>
      </c>
      <c r="AA2490">
        <v>356</v>
      </c>
      <c r="AB2490" t="s">
        <v>39</v>
      </c>
      <c r="AC2490" t="s">
        <v>40</v>
      </c>
      <c r="AD2490">
        <v>45</v>
      </c>
    </row>
    <row r="2491" spans="1:30">
      <c r="A2491">
        <v>251</v>
      </c>
      <c r="B2491">
        <v>251102</v>
      </c>
      <c r="C2491" t="str">
        <f>VLOOKUP(B2491,'[1]ERC BU vlookup'!$E$2:$G$72,2,FALSE)</f>
        <v>WP</v>
      </c>
      <c r="D2491">
        <v>5510</v>
      </c>
      <c r="E2491" t="s">
        <v>52</v>
      </c>
      <c r="F2491" s="2">
        <v>1953.86</v>
      </c>
      <c r="G2491" s="1">
        <v>43299</v>
      </c>
      <c r="H2491" t="s">
        <v>35</v>
      </c>
      <c r="I2491" t="s">
        <v>36</v>
      </c>
      <c r="J2491" t="s">
        <v>36</v>
      </c>
      <c r="L2491">
        <v>361874</v>
      </c>
      <c r="M2491">
        <v>308161</v>
      </c>
      <c r="R2491" t="s">
        <v>37</v>
      </c>
      <c r="V2491">
        <v>7</v>
      </c>
      <c r="W2491">
        <v>18</v>
      </c>
      <c r="Z2491" t="s">
        <v>38</v>
      </c>
      <c r="AA2491">
        <v>182</v>
      </c>
      <c r="AB2491" t="s">
        <v>39</v>
      </c>
      <c r="AC2491" t="s">
        <v>40</v>
      </c>
      <c r="AD2491">
        <v>34</v>
      </c>
    </row>
    <row r="2492" spans="1:30">
      <c r="A2492">
        <v>252</v>
      </c>
      <c r="B2492">
        <v>252106</v>
      </c>
      <c r="C2492" t="str">
        <f>VLOOKUP(B2492,'[1]ERC BU vlookup'!$E$2:$G$72,2,FALSE)</f>
        <v>WP</v>
      </c>
      <c r="D2492">
        <v>5510</v>
      </c>
      <c r="E2492" t="s">
        <v>52</v>
      </c>
      <c r="F2492" s="2">
        <v>98.46</v>
      </c>
      <c r="G2492" s="1">
        <v>43299</v>
      </c>
      <c r="H2492" t="s">
        <v>35</v>
      </c>
      <c r="I2492" t="s">
        <v>36</v>
      </c>
      <c r="J2492" t="s">
        <v>36</v>
      </c>
      <c r="L2492">
        <v>361874</v>
      </c>
      <c r="M2492">
        <v>308161</v>
      </c>
      <c r="R2492" t="s">
        <v>37</v>
      </c>
      <c r="V2492">
        <v>7</v>
      </c>
      <c r="W2492">
        <v>18</v>
      </c>
      <c r="Z2492" t="s">
        <v>38</v>
      </c>
      <c r="AA2492">
        <v>182</v>
      </c>
      <c r="AB2492" t="s">
        <v>39</v>
      </c>
      <c r="AC2492" t="s">
        <v>40</v>
      </c>
      <c r="AD2492">
        <v>42</v>
      </c>
    </row>
    <row r="2493" spans="1:30">
      <c r="A2493">
        <v>255</v>
      </c>
      <c r="B2493">
        <v>255100</v>
      </c>
      <c r="C2493" t="str">
        <f>VLOOKUP(B2493,'[1]ERC BU vlookup'!$E$2:$G$72,2,FALSE)</f>
        <v>WP</v>
      </c>
      <c r="D2493">
        <v>5510</v>
      </c>
      <c r="E2493" t="s">
        <v>52</v>
      </c>
      <c r="F2493" s="2">
        <v>156.53</v>
      </c>
      <c r="G2493" s="1">
        <v>43299</v>
      </c>
      <c r="H2493" t="s">
        <v>35</v>
      </c>
      <c r="I2493" t="s">
        <v>36</v>
      </c>
      <c r="J2493" t="s">
        <v>36</v>
      </c>
      <c r="L2493">
        <v>361874</v>
      </c>
      <c r="M2493">
        <v>308161</v>
      </c>
      <c r="R2493" t="s">
        <v>37</v>
      </c>
      <c r="V2493">
        <v>7</v>
      </c>
      <c r="W2493">
        <v>18</v>
      </c>
      <c r="Z2493" t="s">
        <v>38</v>
      </c>
      <c r="AA2493">
        <v>182</v>
      </c>
      <c r="AB2493" t="s">
        <v>39</v>
      </c>
      <c r="AC2493" t="s">
        <v>40</v>
      </c>
      <c r="AD2493">
        <v>88</v>
      </c>
    </row>
    <row r="2494" spans="1:30">
      <c r="A2494">
        <v>246</v>
      </c>
      <c r="B2494">
        <v>246100</v>
      </c>
      <c r="C2494" t="str">
        <f>VLOOKUP(B2494,'[1]ERC BU vlookup'!$E$2:$G$72,2,FALSE)</f>
        <v>SP</v>
      </c>
      <c r="D2494">
        <v>5510</v>
      </c>
      <c r="E2494" t="s">
        <v>52</v>
      </c>
      <c r="F2494" s="2">
        <v>113.52</v>
      </c>
      <c r="G2494" s="1">
        <v>43299</v>
      </c>
      <c r="H2494" t="s">
        <v>35</v>
      </c>
      <c r="I2494" t="s">
        <v>36</v>
      </c>
      <c r="J2494" t="s">
        <v>36</v>
      </c>
      <c r="L2494">
        <v>361874</v>
      </c>
      <c r="M2494">
        <v>308161</v>
      </c>
      <c r="R2494" t="s">
        <v>37</v>
      </c>
      <c r="V2494">
        <v>7</v>
      </c>
      <c r="W2494">
        <v>18</v>
      </c>
      <c r="Z2494" t="s">
        <v>38</v>
      </c>
      <c r="AA2494">
        <v>182</v>
      </c>
      <c r="AB2494" t="s">
        <v>39</v>
      </c>
      <c r="AC2494" t="s">
        <v>40</v>
      </c>
      <c r="AD2494">
        <v>397</v>
      </c>
    </row>
    <row r="2495" spans="1:30">
      <c r="A2495">
        <v>249</v>
      </c>
      <c r="B2495">
        <v>249100</v>
      </c>
      <c r="C2495" t="str">
        <f>VLOOKUP(B2495,'[1]ERC BU vlookup'!$E$2:$G$72,2,FALSE)</f>
        <v>SP</v>
      </c>
      <c r="D2495">
        <v>5510</v>
      </c>
      <c r="E2495" t="s">
        <v>52</v>
      </c>
      <c r="F2495" s="2">
        <v>2.84</v>
      </c>
      <c r="G2495" s="1">
        <v>43299</v>
      </c>
      <c r="H2495" t="s">
        <v>35</v>
      </c>
      <c r="I2495" t="s">
        <v>36</v>
      </c>
      <c r="J2495" t="s">
        <v>36</v>
      </c>
      <c r="L2495">
        <v>361874</v>
      </c>
      <c r="M2495">
        <v>308161</v>
      </c>
      <c r="R2495" t="s">
        <v>37</v>
      </c>
      <c r="V2495">
        <v>7</v>
      </c>
      <c r="W2495">
        <v>18</v>
      </c>
      <c r="Z2495" t="s">
        <v>38</v>
      </c>
      <c r="AA2495">
        <v>182</v>
      </c>
      <c r="AB2495" t="s">
        <v>39</v>
      </c>
      <c r="AC2495" t="s">
        <v>40</v>
      </c>
      <c r="AD2495">
        <v>400</v>
      </c>
    </row>
    <row r="2496" spans="1:30">
      <c r="A2496">
        <v>259</v>
      </c>
      <c r="B2496">
        <v>259101</v>
      </c>
      <c r="C2496" t="str">
        <f>VLOOKUP(B2496,'[1]ERC BU vlookup'!$E$2:$G$72,2,FALSE)</f>
        <v>SP</v>
      </c>
      <c r="D2496">
        <v>5510</v>
      </c>
      <c r="E2496" t="s">
        <v>52</v>
      </c>
      <c r="F2496" s="2">
        <v>7.0000000000000007E-2</v>
      </c>
      <c r="G2496" s="1">
        <v>43304</v>
      </c>
      <c r="H2496" t="s">
        <v>35</v>
      </c>
      <c r="I2496" t="s">
        <v>36</v>
      </c>
      <c r="J2496" t="s">
        <v>36</v>
      </c>
      <c r="L2496">
        <v>361884</v>
      </c>
      <c r="M2496">
        <v>308493</v>
      </c>
      <c r="R2496" t="s">
        <v>37</v>
      </c>
      <c r="V2496">
        <v>7</v>
      </c>
      <c r="W2496">
        <v>18</v>
      </c>
      <c r="Z2496" t="s">
        <v>38</v>
      </c>
      <c r="AA2496">
        <v>182</v>
      </c>
      <c r="AB2496" t="s">
        <v>39</v>
      </c>
      <c r="AC2496" t="s">
        <v>40</v>
      </c>
      <c r="AD2496">
        <v>357</v>
      </c>
    </row>
    <row r="2497" spans="1:30">
      <c r="A2497">
        <v>251</v>
      </c>
      <c r="B2497">
        <v>251102</v>
      </c>
      <c r="C2497" t="str">
        <f>VLOOKUP(B2497,'[1]ERC BU vlookup'!$E$2:$G$72,2,FALSE)</f>
        <v>WP</v>
      </c>
      <c r="D2497">
        <v>5510</v>
      </c>
      <c r="E2497" t="s">
        <v>52</v>
      </c>
      <c r="F2497" s="2">
        <v>120.92</v>
      </c>
      <c r="G2497" s="1">
        <v>43305</v>
      </c>
      <c r="H2497" t="s">
        <v>35</v>
      </c>
      <c r="I2497" t="s">
        <v>36</v>
      </c>
      <c r="J2497" t="s">
        <v>36</v>
      </c>
      <c r="L2497">
        <v>361889</v>
      </c>
      <c r="M2497">
        <v>308626</v>
      </c>
      <c r="R2497" t="s">
        <v>37</v>
      </c>
      <c r="V2497">
        <v>7</v>
      </c>
      <c r="W2497">
        <v>18</v>
      </c>
      <c r="Z2497" t="s">
        <v>38</v>
      </c>
      <c r="AA2497">
        <v>182</v>
      </c>
      <c r="AB2497" t="s">
        <v>39</v>
      </c>
      <c r="AC2497" t="s">
        <v>40</v>
      </c>
      <c r="AD2497">
        <v>33</v>
      </c>
    </row>
    <row r="2498" spans="1:30">
      <c r="A2498">
        <v>255</v>
      </c>
      <c r="B2498">
        <v>255100</v>
      </c>
      <c r="C2498" t="str">
        <f>VLOOKUP(B2498,'[1]ERC BU vlookup'!$E$2:$G$72,2,FALSE)</f>
        <v>WP</v>
      </c>
      <c r="D2498">
        <v>5510</v>
      </c>
      <c r="E2498" t="s">
        <v>52</v>
      </c>
      <c r="F2498" s="2">
        <v>106.19</v>
      </c>
      <c r="G2498" s="1">
        <v>43305</v>
      </c>
      <c r="H2498" t="s">
        <v>35</v>
      </c>
      <c r="I2498" t="s">
        <v>36</v>
      </c>
      <c r="J2498" t="s">
        <v>36</v>
      </c>
      <c r="L2498">
        <v>361889</v>
      </c>
      <c r="M2498">
        <v>308626</v>
      </c>
      <c r="R2498" t="s">
        <v>37</v>
      </c>
      <c r="V2498">
        <v>7</v>
      </c>
      <c r="W2498">
        <v>18</v>
      </c>
      <c r="Z2498" t="s">
        <v>38</v>
      </c>
      <c r="AA2498">
        <v>182</v>
      </c>
      <c r="AB2498" t="s">
        <v>39</v>
      </c>
      <c r="AC2498" t="s">
        <v>40</v>
      </c>
      <c r="AD2498">
        <v>88</v>
      </c>
    </row>
    <row r="2499" spans="1:30">
      <c r="A2499">
        <v>255</v>
      </c>
      <c r="B2499">
        <v>255100</v>
      </c>
      <c r="C2499" t="str">
        <f>VLOOKUP(B2499,'[1]ERC BU vlookup'!$E$2:$G$72,2,FALSE)</f>
        <v>WP</v>
      </c>
      <c r="D2499">
        <v>5510</v>
      </c>
      <c r="E2499" t="s">
        <v>52</v>
      </c>
      <c r="F2499" s="2">
        <v>143.21</v>
      </c>
      <c r="G2499" s="1">
        <v>43297</v>
      </c>
      <c r="H2499" t="s">
        <v>35</v>
      </c>
      <c r="I2499" t="s">
        <v>36</v>
      </c>
      <c r="J2499" t="s">
        <v>36</v>
      </c>
      <c r="L2499">
        <v>361890</v>
      </c>
      <c r="M2499">
        <v>308650</v>
      </c>
      <c r="R2499" t="s">
        <v>37</v>
      </c>
      <c r="V2499">
        <v>7</v>
      </c>
      <c r="W2499">
        <v>18</v>
      </c>
      <c r="Z2499" t="s">
        <v>38</v>
      </c>
      <c r="AA2499">
        <v>182</v>
      </c>
      <c r="AB2499" t="s">
        <v>39</v>
      </c>
      <c r="AC2499" t="s">
        <v>40</v>
      </c>
      <c r="AD2499">
        <v>106</v>
      </c>
    </row>
    <row r="2500" spans="1:30">
      <c r="A2500">
        <v>251</v>
      </c>
      <c r="B2500">
        <v>251102</v>
      </c>
      <c r="C2500" t="str">
        <f>VLOOKUP(B2500,'[1]ERC BU vlookup'!$E$2:$G$72,2,FALSE)</f>
        <v>WP</v>
      </c>
      <c r="D2500">
        <v>5510</v>
      </c>
      <c r="E2500" t="s">
        <v>52</v>
      </c>
      <c r="F2500" s="2">
        <v>24.19</v>
      </c>
      <c r="G2500" s="1">
        <v>43303</v>
      </c>
      <c r="H2500" t="s">
        <v>35</v>
      </c>
      <c r="I2500" t="s">
        <v>36</v>
      </c>
      <c r="J2500" t="s">
        <v>36</v>
      </c>
      <c r="L2500">
        <v>361891</v>
      </c>
      <c r="M2500">
        <v>308657</v>
      </c>
      <c r="R2500" t="s">
        <v>37</v>
      </c>
      <c r="V2500">
        <v>7</v>
      </c>
      <c r="W2500">
        <v>18</v>
      </c>
      <c r="Z2500" t="s">
        <v>38</v>
      </c>
      <c r="AA2500">
        <v>182</v>
      </c>
      <c r="AB2500" t="s">
        <v>39</v>
      </c>
      <c r="AC2500" t="s">
        <v>40</v>
      </c>
      <c r="AD2500">
        <v>35</v>
      </c>
    </row>
    <row r="2501" spans="1:30">
      <c r="A2501">
        <v>251</v>
      </c>
      <c r="B2501">
        <v>251102</v>
      </c>
      <c r="C2501" t="str">
        <f>VLOOKUP(B2501,'[1]ERC BU vlookup'!$E$2:$G$72,2,FALSE)</f>
        <v>WP</v>
      </c>
      <c r="D2501">
        <v>5510</v>
      </c>
      <c r="E2501" t="s">
        <v>52</v>
      </c>
      <c r="F2501" s="2">
        <v>264.82</v>
      </c>
      <c r="G2501" s="1">
        <v>43306</v>
      </c>
      <c r="H2501" t="s">
        <v>35</v>
      </c>
      <c r="I2501" t="s">
        <v>36</v>
      </c>
      <c r="J2501" t="s">
        <v>36</v>
      </c>
      <c r="L2501">
        <v>361895</v>
      </c>
      <c r="M2501">
        <v>308860</v>
      </c>
      <c r="R2501" t="s">
        <v>37</v>
      </c>
      <c r="V2501">
        <v>7</v>
      </c>
      <c r="W2501">
        <v>18</v>
      </c>
      <c r="Z2501" t="s">
        <v>38</v>
      </c>
      <c r="AA2501">
        <v>182</v>
      </c>
      <c r="AB2501" t="s">
        <v>39</v>
      </c>
      <c r="AC2501" t="s">
        <v>40</v>
      </c>
      <c r="AD2501">
        <v>17</v>
      </c>
    </row>
    <row r="2502" spans="1:30">
      <c r="A2502">
        <v>251</v>
      </c>
      <c r="B2502">
        <v>251106</v>
      </c>
      <c r="C2502" t="str">
        <f>VLOOKUP(B2502,'[1]ERC BU vlookup'!$E$2:$G$72,2,FALSE)</f>
        <v>WP</v>
      </c>
      <c r="D2502">
        <v>5510</v>
      </c>
      <c r="E2502" t="s">
        <v>52</v>
      </c>
      <c r="F2502" s="2">
        <v>-13.77</v>
      </c>
      <c r="G2502" s="1">
        <v>43306</v>
      </c>
      <c r="H2502" t="s">
        <v>35</v>
      </c>
      <c r="I2502" t="s">
        <v>36</v>
      </c>
      <c r="J2502" t="s">
        <v>36</v>
      </c>
      <c r="L2502">
        <v>361895</v>
      </c>
      <c r="M2502">
        <v>308860</v>
      </c>
      <c r="R2502" t="s">
        <v>37</v>
      </c>
      <c r="V2502">
        <v>7</v>
      </c>
      <c r="W2502">
        <v>18</v>
      </c>
      <c r="Z2502" t="s">
        <v>38</v>
      </c>
      <c r="AA2502">
        <v>182</v>
      </c>
      <c r="AB2502" t="s">
        <v>39</v>
      </c>
      <c r="AC2502" t="s">
        <v>40</v>
      </c>
      <c r="AD2502">
        <v>21</v>
      </c>
    </row>
    <row r="2503" spans="1:30">
      <c r="A2503">
        <v>252</v>
      </c>
      <c r="B2503">
        <v>252128</v>
      </c>
      <c r="C2503" t="str">
        <f>VLOOKUP(B2503,'[1]ERC BU vlookup'!$E$2:$G$72,2,FALSE)</f>
        <v>WP</v>
      </c>
      <c r="D2503">
        <v>5510</v>
      </c>
      <c r="E2503" t="s">
        <v>52</v>
      </c>
      <c r="F2503" s="2">
        <v>100.08</v>
      </c>
      <c r="G2503" s="1">
        <v>43306</v>
      </c>
      <c r="H2503" t="s">
        <v>35</v>
      </c>
      <c r="I2503" t="s">
        <v>36</v>
      </c>
      <c r="J2503" t="s">
        <v>36</v>
      </c>
      <c r="L2503">
        <v>361895</v>
      </c>
      <c r="M2503">
        <v>308860</v>
      </c>
      <c r="R2503" t="s">
        <v>37</v>
      </c>
      <c r="V2503">
        <v>7</v>
      </c>
      <c r="W2503">
        <v>18</v>
      </c>
      <c r="Z2503" t="s">
        <v>38</v>
      </c>
      <c r="AA2503">
        <v>182</v>
      </c>
      <c r="AB2503" t="s">
        <v>39</v>
      </c>
      <c r="AC2503" t="s">
        <v>40</v>
      </c>
      <c r="AD2503">
        <v>67</v>
      </c>
    </row>
    <row r="2504" spans="1:30">
      <c r="A2504">
        <v>248</v>
      </c>
      <c r="B2504">
        <v>248100</v>
      </c>
      <c r="C2504" t="str">
        <f>VLOOKUP(B2504,'[1]ERC BU vlookup'!$E$2:$G$72,2,FALSE)</f>
        <v>WP</v>
      </c>
      <c r="D2504">
        <v>5510</v>
      </c>
      <c r="E2504" t="s">
        <v>52</v>
      </c>
      <c r="F2504" s="2">
        <v>565.42999999999995</v>
      </c>
      <c r="G2504" s="1">
        <v>43306</v>
      </c>
      <c r="H2504" t="s">
        <v>35</v>
      </c>
      <c r="I2504" t="s">
        <v>36</v>
      </c>
      <c r="J2504" t="s">
        <v>36</v>
      </c>
      <c r="L2504">
        <v>361895</v>
      </c>
      <c r="M2504">
        <v>308860</v>
      </c>
      <c r="R2504" t="s">
        <v>37</v>
      </c>
      <c r="V2504">
        <v>7</v>
      </c>
      <c r="W2504">
        <v>18</v>
      </c>
      <c r="Z2504" t="s">
        <v>38</v>
      </c>
      <c r="AA2504">
        <v>182</v>
      </c>
      <c r="AB2504" t="s">
        <v>39</v>
      </c>
      <c r="AC2504" t="s">
        <v>40</v>
      </c>
      <c r="AD2504">
        <v>69</v>
      </c>
    </row>
    <row r="2505" spans="1:30">
      <c r="A2505">
        <v>251</v>
      </c>
      <c r="B2505">
        <v>251102</v>
      </c>
      <c r="C2505" t="str">
        <f>VLOOKUP(B2505,'[1]ERC BU vlookup'!$E$2:$G$72,2,FALSE)</f>
        <v>WP</v>
      </c>
      <c r="D2505">
        <v>5510</v>
      </c>
      <c r="E2505" t="s">
        <v>52</v>
      </c>
      <c r="F2505" s="2">
        <v>364.78</v>
      </c>
      <c r="G2505" s="1">
        <v>43310</v>
      </c>
      <c r="H2505" t="s">
        <v>35</v>
      </c>
      <c r="I2505" t="s">
        <v>36</v>
      </c>
      <c r="J2505" t="s">
        <v>36</v>
      </c>
      <c r="L2505">
        <v>361921</v>
      </c>
      <c r="M2505">
        <v>309072</v>
      </c>
      <c r="R2505" t="s">
        <v>37</v>
      </c>
      <c r="V2505">
        <v>7</v>
      </c>
      <c r="W2505">
        <v>18</v>
      </c>
      <c r="Z2505" t="s">
        <v>38</v>
      </c>
      <c r="AA2505">
        <v>182</v>
      </c>
      <c r="AB2505" t="s">
        <v>39</v>
      </c>
      <c r="AC2505" t="s">
        <v>40</v>
      </c>
      <c r="AD2505">
        <v>21</v>
      </c>
    </row>
    <row r="2506" spans="1:30">
      <c r="A2506">
        <v>252</v>
      </c>
      <c r="B2506">
        <v>252106</v>
      </c>
      <c r="C2506" t="str">
        <f>VLOOKUP(B2506,'[1]ERC BU vlookup'!$E$2:$G$72,2,FALSE)</f>
        <v>WP</v>
      </c>
      <c r="D2506">
        <v>5510</v>
      </c>
      <c r="E2506" t="s">
        <v>52</v>
      </c>
      <c r="F2506" s="2">
        <v>126.01</v>
      </c>
      <c r="G2506" s="1">
        <v>43310</v>
      </c>
      <c r="H2506" t="s">
        <v>35</v>
      </c>
      <c r="I2506" t="s">
        <v>36</v>
      </c>
      <c r="J2506" t="s">
        <v>36</v>
      </c>
      <c r="L2506">
        <v>361921</v>
      </c>
      <c r="M2506">
        <v>309072</v>
      </c>
      <c r="R2506" t="s">
        <v>37</v>
      </c>
      <c r="V2506">
        <v>7</v>
      </c>
      <c r="W2506">
        <v>18</v>
      </c>
      <c r="Z2506" t="s">
        <v>38</v>
      </c>
      <c r="AA2506">
        <v>182</v>
      </c>
      <c r="AB2506" t="s">
        <v>39</v>
      </c>
      <c r="AC2506" t="s">
        <v>40</v>
      </c>
      <c r="AD2506">
        <v>28</v>
      </c>
    </row>
    <row r="2507" spans="1:30">
      <c r="A2507">
        <v>246</v>
      </c>
      <c r="B2507">
        <v>246100</v>
      </c>
      <c r="C2507" t="str">
        <f>VLOOKUP(B2507,'[1]ERC BU vlookup'!$E$2:$G$72,2,FALSE)</f>
        <v>SP</v>
      </c>
      <c r="D2507">
        <v>5510</v>
      </c>
      <c r="E2507" t="s">
        <v>52</v>
      </c>
      <c r="F2507" s="2">
        <v>110.92</v>
      </c>
      <c r="G2507" s="1">
        <v>43310</v>
      </c>
      <c r="H2507" t="s">
        <v>35</v>
      </c>
      <c r="I2507" t="s">
        <v>36</v>
      </c>
      <c r="J2507" t="s">
        <v>36</v>
      </c>
      <c r="L2507">
        <v>361921</v>
      </c>
      <c r="M2507">
        <v>309072</v>
      </c>
      <c r="R2507" t="s">
        <v>37</v>
      </c>
      <c r="V2507">
        <v>7</v>
      </c>
      <c r="W2507">
        <v>18</v>
      </c>
      <c r="Z2507" t="s">
        <v>38</v>
      </c>
      <c r="AA2507">
        <v>182</v>
      </c>
      <c r="AB2507" t="s">
        <v>39</v>
      </c>
      <c r="AC2507" t="s">
        <v>40</v>
      </c>
      <c r="AD2507">
        <v>378</v>
      </c>
    </row>
    <row r="2508" spans="1:30">
      <c r="A2508">
        <v>251</v>
      </c>
      <c r="B2508">
        <v>251106</v>
      </c>
      <c r="C2508" t="str">
        <f>VLOOKUP(B2508,'[1]ERC BU vlookup'!$E$2:$G$72,2,FALSE)</f>
        <v>WP</v>
      </c>
      <c r="D2508">
        <v>5510</v>
      </c>
      <c r="E2508" t="s">
        <v>52</v>
      </c>
      <c r="F2508" s="2">
        <v>49.97</v>
      </c>
      <c r="G2508" s="1">
        <v>43312</v>
      </c>
      <c r="H2508" t="s">
        <v>35</v>
      </c>
      <c r="I2508" t="s">
        <v>36</v>
      </c>
      <c r="J2508" t="s">
        <v>36</v>
      </c>
      <c r="L2508">
        <v>361941</v>
      </c>
      <c r="M2508">
        <v>309369</v>
      </c>
      <c r="R2508" t="s">
        <v>37</v>
      </c>
      <c r="V2508">
        <v>7</v>
      </c>
      <c r="W2508">
        <v>18</v>
      </c>
      <c r="Z2508" t="s">
        <v>38</v>
      </c>
      <c r="AA2508">
        <v>182</v>
      </c>
      <c r="AB2508" t="s">
        <v>39</v>
      </c>
      <c r="AC2508" t="s">
        <v>40</v>
      </c>
      <c r="AD2508">
        <v>51</v>
      </c>
    </row>
    <row r="2509" spans="1:30">
      <c r="A2509">
        <v>242</v>
      </c>
      <c r="B2509">
        <v>242100</v>
      </c>
      <c r="C2509" t="str">
        <f>VLOOKUP(B2509,'[1]ERC BU vlookup'!$E$2:$G$72,2,FALSE)</f>
        <v>WP</v>
      </c>
      <c r="D2509">
        <v>5510</v>
      </c>
      <c r="E2509" t="s">
        <v>52</v>
      </c>
      <c r="F2509" s="2">
        <v>36.770000000000003</v>
      </c>
      <c r="G2509" s="1">
        <v>43312</v>
      </c>
      <c r="H2509" t="s">
        <v>35</v>
      </c>
      <c r="I2509" t="s">
        <v>36</v>
      </c>
      <c r="J2509" t="s">
        <v>36</v>
      </c>
      <c r="L2509">
        <v>361941</v>
      </c>
      <c r="M2509">
        <v>309369</v>
      </c>
      <c r="R2509" t="s">
        <v>37</v>
      </c>
      <c r="V2509">
        <v>7</v>
      </c>
      <c r="W2509">
        <v>18</v>
      </c>
      <c r="Z2509" t="s">
        <v>38</v>
      </c>
      <c r="AA2509">
        <v>182</v>
      </c>
      <c r="AB2509" t="s">
        <v>39</v>
      </c>
      <c r="AC2509" t="s">
        <v>40</v>
      </c>
      <c r="AD2509">
        <v>120</v>
      </c>
    </row>
    <row r="2510" spans="1:30">
      <c r="A2510">
        <v>255</v>
      </c>
      <c r="B2510">
        <v>255100</v>
      </c>
      <c r="C2510" t="str">
        <f>VLOOKUP(B2510,'[1]ERC BU vlookup'!$E$2:$G$72,2,FALSE)</f>
        <v>WP</v>
      </c>
      <c r="D2510">
        <v>5510</v>
      </c>
      <c r="E2510" t="s">
        <v>52</v>
      </c>
      <c r="F2510" s="2">
        <v>351.49</v>
      </c>
      <c r="G2510" s="1">
        <v>43312</v>
      </c>
      <c r="H2510" t="s">
        <v>35</v>
      </c>
      <c r="I2510" t="s">
        <v>36</v>
      </c>
      <c r="J2510" t="s">
        <v>36</v>
      </c>
      <c r="L2510">
        <v>361941</v>
      </c>
      <c r="M2510">
        <v>309369</v>
      </c>
      <c r="R2510" t="s">
        <v>37</v>
      </c>
      <c r="V2510">
        <v>7</v>
      </c>
      <c r="W2510">
        <v>18</v>
      </c>
      <c r="Z2510" t="s">
        <v>38</v>
      </c>
      <c r="AA2510">
        <v>182</v>
      </c>
      <c r="AB2510" t="s">
        <v>39</v>
      </c>
      <c r="AC2510" t="s">
        <v>40</v>
      </c>
      <c r="AD2510">
        <v>125</v>
      </c>
    </row>
    <row r="2511" spans="1:30">
      <c r="A2511">
        <v>255</v>
      </c>
      <c r="B2511">
        <v>255100</v>
      </c>
      <c r="C2511" t="str">
        <f>VLOOKUP(B2511,'[1]ERC BU vlookup'!$E$2:$G$72,2,FALSE)</f>
        <v>WP</v>
      </c>
      <c r="D2511">
        <v>5510</v>
      </c>
      <c r="E2511" t="s">
        <v>52</v>
      </c>
      <c r="F2511" s="2">
        <v>-66.56</v>
      </c>
      <c r="G2511" s="1">
        <v>43314</v>
      </c>
      <c r="H2511" t="s">
        <v>35</v>
      </c>
      <c r="I2511" t="s">
        <v>36</v>
      </c>
      <c r="J2511" t="s">
        <v>36</v>
      </c>
      <c r="L2511">
        <v>361976</v>
      </c>
      <c r="M2511">
        <v>309661</v>
      </c>
      <c r="R2511" t="s">
        <v>37</v>
      </c>
      <c r="V2511">
        <v>8</v>
      </c>
      <c r="W2511">
        <v>18</v>
      </c>
      <c r="Z2511" t="s">
        <v>38</v>
      </c>
      <c r="AA2511">
        <v>254</v>
      </c>
      <c r="AB2511" t="s">
        <v>39</v>
      </c>
      <c r="AC2511" t="s">
        <v>40</v>
      </c>
      <c r="AD2511">
        <v>63</v>
      </c>
    </row>
    <row r="2512" spans="1:30">
      <c r="A2512">
        <v>251</v>
      </c>
      <c r="B2512">
        <v>251102</v>
      </c>
      <c r="C2512" t="str">
        <f>VLOOKUP(B2512,'[1]ERC BU vlookup'!$E$2:$G$72,2,FALSE)</f>
        <v>WP</v>
      </c>
      <c r="D2512">
        <v>5510</v>
      </c>
      <c r="E2512" t="s">
        <v>52</v>
      </c>
      <c r="F2512" s="2">
        <v>12.8</v>
      </c>
      <c r="G2512" s="1">
        <v>43318</v>
      </c>
      <c r="H2512" t="s">
        <v>35</v>
      </c>
      <c r="I2512" t="s">
        <v>36</v>
      </c>
      <c r="J2512" t="s">
        <v>36</v>
      </c>
      <c r="L2512">
        <v>362076</v>
      </c>
      <c r="M2512">
        <v>309934</v>
      </c>
      <c r="R2512" t="s">
        <v>37</v>
      </c>
      <c r="V2512">
        <v>8</v>
      </c>
      <c r="W2512">
        <v>18</v>
      </c>
      <c r="Z2512" t="s">
        <v>38</v>
      </c>
      <c r="AA2512">
        <v>182</v>
      </c>
      <c r="AB2512" t="s">
        <v>39</v>
      </c>
      <c r="AC2512" t="s">
        <v>40</v>
      </c>
      <c r="AD2512">
        <v>16</v>
      </c>
    </row>
    <row r="2513" spans="1:30">
      <c r="A2513">
        <v>251</v>
      </c>
      <c r="B2513">
        <v>251106</v>
      </c>
      <c r="C2513" t="str">
        <f>VLOOKUP(B2513,'[1]ERC BU vlookup'!$E$2:$G$72,2,FALSE)</f>
        <v>WP</v>
      </c>
      <c r="D2513">
        <v>5510</v>
      </c>
      <c r="E2513" t="s">
        <v>52</v>
      </c>
      <c r="F2513" s="2">
        <v>80.88</v>
      </c>
      <c r="G2513" s="1">
        <v>43318</v>
      </c>
      <c r="H2513" t="s">
        <v>35</v>
      </c>
      <c r="I2513" t="s">
        <v>36</v>
      </c>
      <c r="J2513" t="s">
        <v>36</v>
      </c>
      <c r="L2513">
        <v>362076</v>
      </c>
      <c r="M2513">
        <v>309934</v>
      </c>
      <c r="R2513" t="s">
        <v>37</v>
      </c>
      <c r="V2513">
        <v>8</v>
      </c>
      <c r="W2513">
        <v>18</v>
      </c>
      <c r="Z2513" t="s">
        <v>38</v>
      </c>
      <c r="AA2513">
        <v>182</v>
      </c>
      <c r="AB2513" t="s">
        <v>39</v>
      </c>
      <c r="AC2513" t="s">
        <v>40</v>
      </c>
      <c r="AD2513">
        <v>20</v>
      </c>
    </row>
    <row r="2514" spans="1:30">
      <c r="A2514">
        <v>252</v>
      </c>
      <c r="B2514">
        <v>252106</v>
      </c>
      <c r="C2514" t="str">
        <f>VLOOKUP(B2514,'[1]ERC BU vlookup'!$E$2:$G$72,2,FALSE)</f>
        <v>WP</v>
      </c>
      <c r="D2514">
        <v>5510</v>
      </c>
      <c r="E2514" t="s">
        <v>52</v>
      </c>
      <c r="F2514" s="2">
        <v>196.89</v>
      </c>
      <c r="G2514" s="1">
        <v>43318</v>
      </c>
      <c r="H2514" t="s">
        <v>35</v>
      </c>
      <c r="I2514" t="s">
        <v>36</v>
      </c>
      <c r="J2514" t="s">
        <v>36</v>
      </c>
      <c r="L2514">
        <v>362076</v>
      </c>
      <c r="M2514">
        <v>309934</v>
      </c>
      <c r="R2514" t="s">
        <v>37</v>
      </c>
      <c r="V2514">
        <v>8</v>
      </c>
      <c r="W2514">
        <v>18</v>
      </c>
      <c r="Z2514" t="s">
        <v>38</v>
      </c>
      <c r="AA2514">
        <v>182</v>
      </c>
      <c r="AB2514" t="s">
        <v>39</v>
      </c>
      <c r="AC2514" t="s">
        <v>40</v>
      </c>
      <c r="AD2514">
        <v>24</v>
      </c>
    </row>
    <row r="2515" spans="1:30">
      <c r="A2515">
        <v>259</v>
      </c>
      <c r="B2515">
        <v>259100</v>
      </c>
      <c r="C2515" t="str">
        <f>VLOOKUP(B2515,'[1]ERC BU vlookup'!$E$2:$G$72,2,FALSE)</f>
        <v>WP</v>
      </c>
      <c r="D2515">
        <v>5510</v>
      </c>
      <c r="E2515" t="s">
        <v>52</v>
      </c>
      <c r="F2515" s="2">
        <v>36.24</v>
      </c>
      <c r="G2515" s="1">
        <v>43318</v>
      </c>
      <c r="H2515" t="s">
        <v>35</v>
      </c>
      <c r="I2515" t="s">
        <v>36</v>
      </c>
      <c r="J2515" t="s">
        <v>36</v>
      </c>
      <c r="L2515">
        <v>362076</v>
      </c>
      <c r="M2515">
        <v>309934</v>
      </c>
      <c r="R2515" t="s">
        <v>37</v>
      </c>
      <c r="V2515">
        <v>8</v>
      </c>
      <c r="W2515">
        <v>18</v>
      </c>
      <c r="Z2515" t="s">
        <v>38</v>
      </c>
      <c r="AA2515">
        <v>182</v>
      </c>
      <c r="AB2515" t="s">
        <v>39</v>
      </c>
      <c r="AC2515" t="s">
        <v>40</v>
      </c>
      <c r="AD2515">
        <v>65</v>
      </c>
    </row>
    <row r="2516" spans="1:30">
      <c r="A2516">
        <v>248</v>
      </c>
      <c r="B2516">
        <v>248100</v>
      </c>
      <c r="C2516" t="str">
        <f>VLOOKUP(B2516,'[1]ERC BU vlookup'!$E$2:$G$72,2,FALSE)</f>
        <v>WP</v>
      </c>
      <c r="D2516">
        <v>5510</v>
      </c>
      <c r="E2516" t="s">
        <v>52</v>
      </c>
      <c r="F2516" s="2">
        <v>49.14</v>
      </c>
      <c r="G2516" s="1">
        <v>43318</v>
      </c>
      <c r="H2516" t="s">
        <v>35</v>
      </c>
      <c r="I2516" t="s">
        <v>36</v>
      </c>
      <c r="J2516" t="s">
        <v>36</v>
      </c>
      <c r="L2516">
        <v>362076</v>
      </c>
      <c r="M2516">
        <v>309934</v>
      </c>
      <c r="R2516" t="s">
        <v>37</v>
      </c>
      <c r="V2516">
        <v>8</v>
      </c>
      <c r="W2516">
        <v>18</v>
      </c>
      <c r="Z2516" t="s">
        <v>38</v>
      </c>
      <c r="AA2516">
        <v>182</v>
      </c>
      <c r="AB2516" t="s">
        <v>39</v>
      </c>
      <c r="AC2516" t="s">
        <v>40</v>
      </c>
      <c r="AD2516">
        <v>84</v>
      </c>
    </row>
    <row r="2517" spans="1:30">
      <c r="A2517">
        <v>255</v>
      </c>
      <c r="B2517">
        <v>255100</v>
      </c>
      <c r="C2517" t="str">
        <f>VLOOKUP(B2517,'[1]ERC BU vlookup'!$E$2:$G$72,2,FALSE)</f>
        <v>WP</v>
      </c>
      <c r="D2517">
        <v>5510</v>
      </c>
      <c r="E2517" t="s">
        <v>52</v>
      </c>
      <c r="F2517" s="2">
        <v>52.92</v>
      </c>
      <c r="G2517" s="1">
        <v>43318</v>
      </c>
      <c r="H2517" t="s">
        <v>35</v>
      </c>
      <c r="I2517" t="s">
        <v>36</v>
      </c>
      <c r="J2517" t="s">
        <v>36</v>
      </c>
      <c r="L2517">
        <v>362076</v>
      </c>
      <c r="M2517">
        <v>309934</v>
      </c>
      <c r="R2517" t="s">
        <v>37</v>
      </c>
      <c r="V2517">
        <v>8</v>
      </c>
      <c r="W2517">
        <v>18</v>
      </c>
      <c r="Z2517" t="s">
        <v>38</v>
      </c>
      <c r="AA2517">
        <v>182</v>
      </c>
      <c r="AB2517" t="s">
        <v>39</v>
      </c>
      <c r="AC2517" t="s">
        <v>40</v>
      </c>
      <c r="AD2517">
        <v>88</v>
      </c>
    </row>
    <row r="2518" spans="1:30">
      <c r="A2518">
        <v>246</v>
      </c>
      <c r="B2518">
        <v>246100</v>
      </c>
      <c r="C2518" t="str">
        <f>VLOOKUP(B2518,'[1]ERC BU vlookup'!$E$2:$G$72,2,FALSE)</f>
        <v>SP</v>
      </c>
      <c r="D2518">
        <v>5510</v>
      </c>
      <c r="E2518" t="s">
        <v>52</v>
      </c>
      <c r="F2518" s="2">
        <v>147.85</v>
      </c>
      <c r="G2518" s="1">
        <v>43318</v>
      </c>
      <c r="H2518" t="s">
        <v>35</v>
      </c>
      <c r="I2518" t="s">
        <v>36</v>
      </c>
      <c r="J2518" t="s">
        <v>36</v>
      </c>
      <c r="L2518">
        <v>362076</v>
      </c>
      <c r="M2518">
        <v>309934</v>
      </c>
      <c r="R2518" t="s">
        <v>37</v>
      </c>
      <c r="V2518">
        <v>8</v>
      </c>
      <c r="W2518">
        <v>18</v>
      </c>
      <c r="Z2518" t="s">
        <v>38</v>
      </c>
      <c r="AA2518">
        <v>182</v>
      </c>
      <c r="AB2518" t="s">
        <v>39</v>
      </c>
      <c r="AC2518" t="s">
        <v>40</v>
      </c>
      <c r="AD2518">
        <v>375</v>
      </c>
    </row>
    <row r="2519" spans="1:30">
      <c r="A2519">
        <v>251</v>
      </c>
      <c r="B2519">
        <v>251102</v>
      </c>
      <c r="C2519" t="str">
        <f>VLOOKUP(B2519,'[1]ERC BU vlookup'!$E$2:$G$72,2,FALSE)</f>
        <v>WP</v>
      </c>
      <c r="D2519">
        <v>5510</v>
      </c>
      <c r="E2519" t="s">
        <v>52</v>
      </c>
      <c r="F2519" s="2">
        <v>94.71</v>
      </c>
      <c r="G2519" s="1">
        <v>43319</v>
      </c>
      <c r="H2519" t="s">
        <v>35</v>
      </c>
      <c r="I2519" t="s">
        <v>36</v>
      </c>
      <c r="J2519" t="s">
        <v>36</v>
      </c>
      <c r="L2519">
        <v>362121</v>
      </c>
      <c r="M2519">
        <v>310114</v>
      </c>
      <c r="R2519" t="s">
        <v>37</v>
      </c>
      <c r="V2519">
        <v>8</v>
      </c>
      <c r="W2519">
        <v>18</v>
      </c>
      <c r="Z2519" t="s">
        <v>38</v>
      </c>
      <c r="AA2519">
        <v>182</v>
      </c>
      <c r="AB2519" t="s">
        <v>39</v>
      </c>
      <c r="AC2519" t="s">
        <v>40</v>
      </c>
      <c r="AD2519">
        <v>18</v>
      </c>
    </row>
    <row r="2520" spans="1:30">
      <c r="A2520">
        <v>251</v>
      </c>
      <c r="B2520">
        <v>251106</v>
      </c>
      <c r="C2520" t="str">
        <f>VLOOKUP(B2520,'[1]ERC BU vlookup'!$E$2:$G$72,2,FALSE)</f>
        <v>WP</v>
      </c>
      <c r="D2520">
        <v>5510</v>
      </c>
      <c r="E2520" t="s">
        <v>52</v>
      </c>
      <c r="F2520" s="2">
        <v>11.89</v>
      </c>
      <c r="G2520" s="1">
        <v>43319</v>
      </c>
      <c r="H2520" t="s">
        <v>35</v>
      </c>
      <c r="I2520" t="s">
        <v>36</v>
      </c>
      <c r="J2520" t="s">
        <v>36</v>
      </c>
      <c r="L2520">
        <v>362121</v>
      </c>
      <c r="M2520">
        <v>310114</v>
      </c>
      <c r="R2520" t="s">
        <v>37</v>
      </c>
      <c r="V2520">
        <v>8</v>
      </c>
      <c r="W2520">
        <v>18</v>
      </c>
      <c r="Z2520" t="s">
        <v>38</v>
      </c>
      <c r="AA2520">
        <v>182</v>
      </c>
      <c r="AB2520" t="s">
        <v>39</v>
      </c>
      <c r="AC2520" t="s">
        <v>40</v>
      </c>
      <c r="AD2520">
        <v>21</v>
      </c>
    </row>
    <row r="2521" spans="1:30">
      <c r="A2521">
        <v>252</v>
      </c>
      <c r="B2521">
        <v>252123</v>
      </c>
      <c r="C2521" t="str">
        <f>VLOOKUP(B2521,'[1]ERC BU vlookup'!$E$2:$G$72,2,FALSE)</f>
        <v>WP</v>
      </c>
      <c r="D2521">
        <v>5510</v>
      </c>
      <c r="E2521" t="s">
        <v>52</v>
      </c>
      <c r="F2521" s="2">
        <v>103.59</v>
      </c>
      <c r="G2521" s="1">
        <v>43319</v>
      </c>
      <c r="H2521" t="s">
        <v>35</v>
      </c>
      <c r="I2521" t="s">
        <v>36</v>
      </c>
      <c r="J2521" t="s">
        <v>36</v>
      </c>
      <c r="L2521">
        <v>362121</v>
      </c>
      <c r="M2521">
        <v>310114</v>
      </c>
      <c r="R2521" t="s">
        <v>37</v>
      </c>
      <c r="V2521">
        <v>8</v>
      </c>
      <c r="W2521">
        <v>18</v>
      </c>
      <c r="Z2521" t="s">
        <v>38</v>
      </c>
      <c r="AA2521">
        <v>182</v>
      </c>
      <c r="AB2521" t="s">
        <v>39</v>
      </c>
      <c r="AC2521" t="s">
        <v>40</v>
      </c>
      <c r="AD2521">
        <v>49</v>
      </c>
    </row>
    <row r="2522" spans="1:30">
      <c r="A2522">
        <v>255</v>
      </c>
      <c r="B2522">
        <v>255100</v>
      </c>
      <c r="C2522" t="str">
        <f>VLOOKUP(B2522,'[1]ERC BU vlookup'!$E$2:$G$72,2,FALSE)</f>
        <v>WP</v>
      </c>
      <c r="D2522">
        <v>5510</v>
      </c>
      <c r="E2522" t="s">
        <v>52</v>
      </c>
      <c r="F2522" s="2">
        <v>788.53</v>
      </c>
      <c r="G2522" s="1">
        <v>43319</v>
      </c>
      <c r="H2522" t="s">
        <v>35</v>
      </c>
      <c r="I2522" t="s">
        <v>36</v>
      </c>
      <c r="J2522" t="s">
        <v>36</v>
      </c>
      <c r="L2522">
        <v>362121</v>
      </c>
      <c r="M2522">
        <v>310114</v>
      </c>
      <c r="R2522" t="s">
        <v>37</v>
      </c>
      <c r="V2522">
        <v>8</v>
      </c>
      <c r="W2522">
        <v>18</v>
      </c>
      <c r="Z2522" t="s">
        <v>38</v>
      </c>
      <c r="AA2522">
        <v>182</v>
      </c>
      <c r="AB2522" t="s">
        <v>39</v>
      </c>
      <c r="AC2522" t="s">
        <v>40</v>
      </c>
      <c r="AD2522">
        <v>60</v>
      </c>
    </row>
    <row r="2523" spans="1:30">
      <c r="A2523">
        <v>246</v>
      </c>
      <c r="B2523">
        <v>246100</v>
      </c>
      <c r="C2523" t="str">
        <f>VLOOKUP(B2523,'[1]ERC BU vlookup'!$E$2:$G$72,2,FALSE)</f>
        <v>SP</v>
      </c>
      <c r="D2523">
        <v>5510</v>
      </c>
      <c r="E2523" t="s">
        <v>52</v>
      </c>
      <c r="F2523" s="2">
        <v>53.44</v>
      </c>
      <c r="G2523" s="1">
        <v>43319</v>
      </c>
      <c r="H2523" t="s">
        <v>35</v>
      </c>
      <c r="I2523" t="s">
        <v>36</v>
      </c>
      <c r="J2523" t="s">
        <v>36</v>
      </c>
      <c r="L2523">
        <v>362121</v>
      </c>
      <c r="M2523">
        <v>310114</v>
      </c>
      <c r="R2523" t="s">
        <v>37</v>
      </c>
      <c r="V2523">
        <v>8</v>
      </c>
      <c r="W2523">
        <v>18</v>
      </c>
      <c r="Z2523" t="s">
        <v>38</v>
      </c>
      <c r="AA2523">
        <v>182</v>
      </c>
      <c r="AB2523" t="s">
        <v>39</v>
      </c>
      <c r="AC2523" t="s">
        <v>40</v>
      </c>
      <c r="AD2523">
        <v>302</v>
      </c>
    </row>
    <row r="2524" spans="1:30">
      <c r="A2524">
        <v>251</v>
      </c>
      <c r="B2524">
        <v>251106</v>
      </c>
      <c r="C2524" t="str">
        <f>VLOOKUP(B2524,'[1]ERC BU vlookup'!$E$2:$G$72,2,FALSE)</f>
        <v>WP</v>
      </c>
      <c r="D2524">
        <v>5510</v>
      </c>
      <c r="E2524" t="s">
        <v>52</v>
      </c>
      <c r="F2524" s="2">
        <v>190.57</v>
      </c>
      <c r="G2524" s="1">
        <v>43325</v>
      </c>
      <c r="H2524" t="s">
        <v>35</v>
      </c>
      <c r="I2524" t="s">
        <v>36</v>
      </c>
      <c r="J2524" t="s">
        <v>36</v>
      </c>
      <c r="L2524">
        <v>362188</v>
      </c>
      <c r="M2524">
        <v>310633</v>
      </c>
      <c r="R2524" t="s">
        <v>37</v>
      </c>
      <c r="V2524">
        <v>8</v>
      </c>
      <c r="W2524">
        <v>18</v>
      </c>
      <c r="Z2524" t="s">
        <v>38</v>
      </c>
      <c r="AA2524">
        <v>182</v>
      </c>
      <c r="AB2524" t="s">
        <v>39</v>
      </c>
      <c r="AC2524" t="s">
        <v>40</v>
      </c>
      <c r="AD2524">
        <v>14</v>
      </c>
    </row>
    <row r="2525" spans="1:30">
      <c r="A2525">
        <v>252</v>
      </c>
      <c r="B2525">
        <v>252106</v>
      </c>
      <c r="C2525" t="str">
        <f>VLOOKUP(B2525,'[1]ERC BU vlookup'!$E$2:$G$72,2,FALSE)</f>
        <v>WP</v>
      </c>
      <c r="D2525">
        <v>5510</v>
      </c>
      <c r="E2525" t="s">
        <v>52</v>
      </c>
      <c r="F2525" s="2">
        <v>99.33</v>
      </c>
      <c r="G2525" s="1">
        <v>43325</v>
      </c>
      <c r="H2525" t="s">
        <v>35</v>
      </c>
      <c r="I2525" t="s">
        <v>36</v>
      </c>
      <c r="J2525" t="s">
        <v>36</v>
      </c>
      <c r="L2525">
        <v>362188</v>
      </c>
      <c r="M2525">
        <v>310633</v>
      </c>
      <c r="R2525" t="s">
        <v>37</v>
      </c>
      <c r="V2525">
        <v>8</v>
      </c>
      <c r="W2525">
        <v>18</v>
      </c>
      <c r="Z2525" t="s">
        <v>38</v>
      </c>
      <c r="AA2525">
        <v>182</v>
      </c>
      <c r="AB2525" t="s">
        <v>39</v>
      </c>
      <c r="AC2525" t="s">
        <v>40</v>
      </c>
      <c r="AD2525">
        <v>17</v>
      </c>
    </row>
    <row r="2526" spans="1:30">
      <c r="A2526">
        <v>255</v>
      </c>
      <c r="B2526">
        <v>255100</v>
      </c>
      <c r="C2526" t="str">
        <f>VLOOKUP(B2526,'[1]ERC BU vlookup'!$E$2:$G$72,2,FALSE)</f>
        <v>WP</v>
      </c>
      <c r="D2526">
        <v>5510</v>
      </c>
      <c r="E2526" t="s">
        <v>52</v>
      </c>
      <c r="F2526" s="2">
        <v>36.880000000000003</v>
      </c>
      <c r="G2526" s="1">
        <v>43325</v>
      </c>
      <c r="H2526" t="s">
        <v>35</v>
      </c>
      <c r="I2526" t="s">
        <v>36</v>
      </c>
      <c r="J2526" t="s">
        <v>36</v>
      </c>
      <c r="L2526">
        <v>362188</v>
      </c>
      <c r="M2526">
        <v>310633</v>
      </c>
      <c r="R2526" t="s">
        <v>37</v>
      </c>
      <c r="V2526">
        <v>8</v>
      </c>
      <c r="W2526">
        <v>18</v>
      </c>
      <c r="Z2526" t="s">
        <v>38</v>
      </c>
      <c r="AA2526">
        <v>182</v>
      </c>
      <c r="AB2526" t="s">
        <v>39</v>
      </c>
      <c r="AC2526" t="s">
        <v>40</v>
      </c>
      <c r="AD2526">
        <v>69</v>
      </c>
    </row>
    <row r="2527" spans="1:30">
      <c r="A2527">
        <v>246</v>
      </c>
      <c r="B2527">
        <v>246100</v>
      </c>
      <c r="C2527" t="str">
        <f>VLOOKUP(B2527,'[1]ERC BU vlookup'!$E$2:$G$72,2,FALSE)</f>
        <v>SP</v>
      </c>
      <c r="D2527">
        <v>5510</v>
      </c>
      <c r="E2527" t="s">
        <v>52</v>
      </c>
      <c r="F2527" s="2">
        <v>265.87</v>
      </c>
      <c r="G2527" s="1">
        <v>43325</v>
      </c>
      <c r="H2527" t="s">
        <v>35</v>
      </c>
      <c r="I2527" t="s">
        <v>36</v>
      </c>
      <c r="J2527" t="s">
        <v>36</v>
      </c>
      <c r="L2527">
        <v>362188</v>
      </c>
      <c r="M2527">
        <v>310633</v>
      </c>
      <c r="R2527" t="s">
        <v>37</v>
      </c>
      <c r="V2527">
        <v>8</v>
      </c>
      <c r="W2527">
        <v>18</v>
      </c>
      <c r="Z2527" t="s">
        <v>38</v>
      </c>
      <c r="AA2527">
        <v>182</v>
      </c>
      <c r="AB2527" t="s">
        <v>39</v>
      </c>
      <c r="AC2527" t="s">
        <v>40</v>
      </c>
      <c r="AD2527">
        <v>343</v>
      </c>
    </row>
    <row r="2528" spans="1:30">
      <c r="A2528">
        <v>252</v>
      </c>
      <c r="B2528">
        <v>252106</v>
      </c>
      <c r="C2528" t="str">
        <f>VLOOKUP(B2528,'[1]ERC BU vlookup'!$E$2:$G$72,2,FALSE)</f>
        <v>WP</v>
      </c>
      <c r="D2528">
        <v>5510</v>
      </c>
      <c r="E2528" t="s">
        <v>52</v>
      </c>
      <c r="F2528" s="2">
        <v>411.21</v>
      </c>
      <c r="G2528" s="1">
        <v>43313</v>
      </c>
      <c r="H2528" t="s">
        <v>35</v>
      </c>
      <c r="I2528" t="s">
        <v>36</v>
      </c>
      <c r="J2528" t="s">
        <v>36</v>
      </c>
      <c r="L2528">
        <v>362190</v>
      </c>
      <c r="M2528">
        <v>310659</v>
      </c>
      <c r="R2528" t="s">
        <v>37</v>
      </c>
      <c r="V2528">
        <v>8</v>
      </c>
      <c r="W2528">
        <v>18</v>
      </c>
      <c r="Z2528" t="s">
        <v>38</v>
      </c>
      <c r="AA2528">
        <v>182</v>
      </c>
      <c r="AB2528" t="s">
        <v>39</v>
      </c>
      <c r="AC2528" t="s">
        <v>40</v>
      </c>
      <c r="AD2528">
        <v>39</v>
      </c>
    </row>
    <row r="2529" spans="1:30">
      <c r="A2529">
        <v>252</v>
      </c>
      <c r="B2529">
        <v>252115</v>
      </c>
      <c r="C2529" t="str">
        <f>VLOOKUP(B2529,'[1]ERC BU vlookup'!$E$2:$G$72,2,FALSE)</f>
        <v>WP</v>
      </c>
      <c r="D2529">
        <v>5510</v>
      </c>
      <c r="E2529" t="s">
        <v>52</v>
      </c>
      <c r="F2529" s="2">
        <v>93.84</v>
      </c>
      <c r="G2529" s="1">
        <v>43313</v>
      </c>
      <c r="H2529" t="s">
        <v>35</v>
      </c>
      <c r="I2529" t="s">
        <v>36</v>
      </c>
      <c r="J2529" t="s">
        <v>36</v>
      </c>
      <c r="L2529">
        <v>362190</v>
      </c>
      <c r="M2529">
        <v>310659</v>
      </c>
      <c r="R2529" t="s">
        <v>37</v>
      </c>
      <c r="V2529">
        <v>8</v>
      </c>
      <c r="W2529">
        <v>18</v>
      </c>
      <c r="Z2529" t="s">
        <v>38</v>
      </c>
      <c r="AA2529">
        <v>182</v>
      </c>
      <c r="AB2529" t="s">
        <v>39</v>
      </c>
      <c r="AC2529" t="s">
        <v>40</v>
      </c>
      <c r="AD2529">
        <v>80</v>
      </c>
    </row>
    <row r="2530" spans="1:30">
      <c r="A2530">
        <v>255</v>
      </c>
      <c r="B2530">
        <v>255100</v>
      </c>
      <c r="C2530" t="str">
        <f>VLOOKUP(B2530,'[1]ERC BU vlookup'!$E$2:$G$72,2,FALSE)</f>
        <v>WP</v>
      </c>
      <c r="D2530">
        <v>5510</v>
      </c>
      <c r="E2530" t="s">
        <v>52</v>
      </c>
      <c r="F2530" s="2">
        <v>491.74</v>
      </c>
      <c r="G2530" s="1">
        <v>43313</v>
      </c>
      <c r="H2530" t="s">
        <v>35</v>
      </c>
      <c r="I2530" t="s">
        <v>36</v>
      </c>
      <c r="J2530" t="s">
        <v>36</v>
      </c>
      <c r="L2530">
        <v>362190</v>
      </c>
      <c r="M2530">
        <v>310659</v>
      </c>
      <c r="R2530" t="s">
        <v>37</v>
      </c>
      <c r="V2530">
        <v>8</v>
      </c>
      <c r="W2530">
        <v>18</v>
      </c>
      <c r="Z2530" t="s">
        <v>38</v>
      </c>
      <c r="AA2530">
        <v>182</v>
      </c>
      <c r="AB2530" t="s">
        <v>39</v>
      </c>
      <c r="AC2530" t="s">
        <v>40</v>
      </c>
      <c r="AD2530">
        <v>93</v>
      </c>
    </row>
    <row r="2531" spans="1:30">
      <c r="A2531">
        <v>251</v>
      </c>
      <c r="B2531">
        <v>251102</v>
      </c>
      <c r="C2531" t="str">
        <f>VLOOKUP(B2531,'[1]ERC BU vlookup'!$E$2:$G$72,2,FALSE)</f>
        <v>WP</v>
      </c>
      <c r="D2531">
        <v>5510</v>
      </c>
      <c r="E2531" t="s">
        <v>52</v>
      </c>
      <c r="F2531" s="2">
        <v>85.03</v>
      </c>
      <c r="G2531" s="1">
        <v>43327</v>
      </c>
      <c r="H2531" t="s">
        <v>35</v>
      </c>
      <c r="I2531" t="s">
        <v>36</v>
      </c>
      <c r="J2531" t="s">
        <v>36</v>
      </c>
      <c r="L2531">
        <v>362200</v>
      </c>
      <c r="M2531">
        <v>310852</v>
      </c>
      <c r="R2531" t="s">
        <v>37</v>
      </c>
      <c r="V2531">
        <v>8</v>
      </c>
      <c r="W2531">
        <v>18</v>
      </c>
      <c r="Z2531" t="s">
        <v>38</v>
      </c>
      <c r="AA2531">
        <v>182</v>
      </c>
      <c r="AB2531" t="s">
        <v>39</v>
      </c>
      <c r="AC2531" t="s">
        <v>40</v>
      </c>
      <c r="AD2531">
        <v>24</v>
      </c>
    </row>
    <row r="2532" spans="1:30">
      <c r="A2532">
        <v>251</v>
      </c>
      <c r="B2532">
        <v>251106</v>
      </c>
      <c r="C2532" t="str">
        <f>VLOOKUP(B2532,'[1]ERC BU vlookup'!$E$2:$G$72,2,FALSE)</f>
        <v>WP</v>
      </c>
      <c r="D2532">
        <v>5510</v>
      </c>
      <c r="E2532" t="s">
        <v>52</v>
      </c>
      <c r="F2532" s="2">
        <v>119.88</v>
      </c>
      <c r="G2532" s="1">
        <v>43327</v>
      </c>
      <c r="H2532" t="s">
        <v>35</v>
      </c>
      <c r="I2532" t="s">
        <v>36</v>
      </c>
      <c r="J2532" t="s">
        <v>36</v>
      </c>
      <c r="L2532">
        <v>362200</v>
      </c>
      <c r="M2532">
        <v>310852</v>
      </c>
      <c r="R2532" t="s">
        <v>37</v>
      </c>
      <c r="V2532">
        <v>8</v>
      </c>
      <c r="W2532">
        <v>18</v>
      </c>
      <c r="Z2532" t="s">
        <v>38</v>
      </c>
      <c r="AA2532">
        <v>182</v>
      </c>
      <c r="AB2532" t="s">
        <v>39</v>
      </c>
      <c r="AC2532" t="s">
        <v>40</v>
      </c>
      <c r="AD2532">
        <v>28</v>
      </c>
    </row>
    <row r="2533" spans="1:30">
      <c r="A2533">
        <v>252</v>
      </c>
      <c r="B2533">
        <v>252116</v>
      </c>
      <c r="C2533" t="str">
        <f>VLOOKUP(B2533,'[1]ERC BU vlookup'!$E$2:$G$72,2,FALSE)</f>
        <v>WP</v>
      </c>
      <c r="D2533">
        <v>5510</v>
      </c>
      <c r="E2533" t="s">
        <v>52</v>
      </c>
      <c r="F2533" s="2">
        <v>56.29</v>
      </c>
      <c r="G2533" s="1">
        <v>43327</v>
      </c>
      <c r="H2533" t="s">
        <v>35</v>
      </c>
      <c r="I2533" t="s">
        <v>36</v>
      </c>
      <c r="J2533" t="s">
        <v>36</v>
      </c>
      <c r="L2533">
        <v>362200</v>
      </c>
      <c r="M2533">
        <v>310852</v>
      </c>
      <c r="R2533" t="s">
        <v>37</v>
      </c>
      <c r="V2533">
        <v>8</v>
      </c>
      <c r="W2533">
        <v>18</v>
      </c>
      <c r="Z2533" t="s">
        <v>38</v>
      </c>
      <c r="AA2533">
        <v>182</v>
      </c>
      <c r="AB2533" t="s">
        <v>39</v>
      </c>
      <c r="AC2533" t="s">
        <v>40</v>
      </c>
      <c r="AD2533">
        <v>68</v>
      </c>
    </row>
    <row r="2534" spans="1:30">
      <c r="A2534">
        <v>255</v>
      </c>
      <c r="B2534">
        <v>255100</v>
      </c>
      <c r="C2534" t="str">
        <f>VLOOKUP(B2534,'[1]ERC BU vlookup'!$E$2:$G$72,2,FALSE)</f>
        <v>WP</v>
      </c>
      <c r="D2534">
        <v>5510</v>
      </c>
      <c r="E2534" t="s">
        <v>52</v>
      </c>
      <c r="F2534" s="2">
        <v>346.68</v>
      </c>
      <c r="G2534" s="1">
        <v>43327</v>
      </c>
      <c r="H2534" t="s">
        <v>35</v>
      </c>
      <c r="I2534" t="s">
        <v>36</v>
      </c>
      <c r="J2534" t="s">
        <v>36</v>
      </c>
      <c r="L2534">
        <v>362200</v>
      </c>
      <c r="M2534">
        <v>310852</v>
      </c>
      <c r="R2534" t="s">
        <v>37</v>
      </c>
      <c r="V2534">
        <v>8</v>
      </c>
      <c r="W2534">
        <v>18</v>
      </c>
      <c r="Z2534" t="s">
        <v>38</v>
      </c>
      <c r="AA2534">
        <v>182</v>
      </c>
      <c r="AB2534" t="s">
        <v>39</v>
      </c>
      <c r="AC2534" t="s">
        <v>40</v>
      </c>
      <c r="AD2534">
        <v>75</v>
      </c>
    </row>
    <row r="2535" spans="1:30">
      <c r="A2535">
        <v>251</v>
      </c>
      <c r="B2535">
        <v>251106</v>
      </c>
      <c r="C2535" t="str">
        <f>VLOOKUP(B2535,'[1]ERC BU vlookup'!$E$2:$G$72,2,FALSE)</f>
        <v>WP</v>
      </c>
      <c r="D2535">
        <v>5510</v>
      </c>
      <c r="E2535" t="s">
        <v>52</v>
      </c>
      <c r="F2535" s="2">
        <v>47.95</v>
      </c>
      <c r="G2535" s="1">
        <v>43317</v>
      </c>
      <c r="H2535" t="s">
        <v>35</v>
      </c>
      <c r="I2535" t="s">
        <v>36</v>
      </c>
      <c r="J2535" t="s">
        <v>36</v>
      </c>
      <c r="L2535">
        <v>362202</v>
      </c>
      <c r="M2535">
        <v>310924</v>
      </c>
      <c r="R2535" t="s">
        <v>37</v>
      </c>
      <c r="V2535">
        <v>8</v>
      </c>
      <c r="W2535">
        <v>18</v>
      </c>
      <c r="Z2535" t="s">
        <v>38</v>
      </c>
      <c r="AA2535">
        <v>182</v>
      </c>
      <c r="AB2535" t="s">
        <v>39</v>
      </c>
      <c r="AC2535" t="s">
        <v>40</v>
      </c>
      <c r="AD2535">
        <v>18</v>
      </c>
    </row>
    <row r="2536" spans="1:30">
      <c r="A2536">
        <v>249</v>
      </c>
      <c r="B2536">
        <v>249100</v>
      </c>
      <c r="C2536" t="str">
        <f>VLOOKUP(B2536,'[1]ERC BU vlookup'!$E$2:$G$72,2,FALSE)</f>
        <v>SP</v>
      </c>
      <c r="D2536">
        <v>5510</v>
      </c>
      <c r="E2536" t="s">
        <v>52</v>
      </c>
      <c r="F2536" s="2">
        <v>62.16</v>
      </c>
      <c r="G2536" s="1">
        <v>43317</v>
      </c>
      <c r="H2536" t="s">
        <v>35</v>
      </c>
      <c r="I2536" t="s">
        <v>36</v>
      </c>
      <c r="J2536" t="s">
        <v>36</v>
      </c>
      <c r="L2536">
        <v>362202</v>
      </c>
      <c r="M2536">
        <v>310924</v>
      </c>
      <c r="R2536" t="s">
        <v>37</v>
      </c>
      <c r="V2536">
        <v>8</v>
      </c>
      <c r="W2536">
        <v>18</v>
      </c>
      <c r="Z2536" t="s">
        <v>38</v>
      </c>
      <c r="AA2536">
        <v>182</v>
      </c>
      <c r="AB2536" t="s">
        <v>39</v>
      </c>
      <c r="AC2536" t="s">
        <v>40</v>
      </c>
      <c r="AD2536">
        <v>338</v>
      </c>
    </row>
    <row r="2537" spans="1:30">
      <c r="A2537">
        <v>251</v>
      </c>
      <c r="B2537">
        <v>251102</v>
      </c>
      <c r="C2537" t="str">
        <f>VLOOKUP(B2537,'[1]ERC BU vlookup'!$E$2:$G$72,2,FALSE)</f>
        <v>WP</v>
      </c>
      <c r="D2537">
        <v>5510</v>
      </c>
      <c r="E2537" t="s">
        <v>52</v>
      </c>
      <c r="F2537" s="2">
        <v>587.95000000000005</v>
      </c>
      <c r="G2537" s="1">
        <v>43324</v>
      </c>
      <c r="H2537" t="s">
        <v>35</v>
      </c>
      <c r="I2537" t="s">
        <v>36</v>
      </c>
      <c r="J2537" t="s">
        <v>36</v>
      </c>
      <c r="L2537">
        <v>362203</v>
      </c>
      <c r="M2537">
        <v>310927</v>
      </c>
      <c r="R2537" t="s">
        <v>37</v>
      </c>
      <c r="V2537">
        <v>8</v>
      </c>
      <c r="W2537">
        <v>18</v>
      </c>
      <c r="Z2537" t="s">
        <v>38</v>
      </c>
      <c r="AA2537">
        <v>182</v>
      </c>
      <c r="AB2537" t="s">
        <v>39</v>
      </c>
      <c r="AC2537" t="s">
        <v>40</v>
      </c>
      <c r="AD2537">
        <v>36</v>
      </c>
    </row>
    <row r="2538" spans="1:30">
      <c r="A2538">
        <v>251</v>
      </c>
      <c r="B2538">
        <v>251106</v>
      </c>
      <c r="C2538" t="str">
        <f>VLOOKUP(B2538,'[1]ERC BU vlookup'!$E$2:$G$72,2,FALSE)</f>
        <v>WP</v>
      </c>
      <c r="D2538">
        <v>5510</v>
      </c>
      <c r="E2538" t="s">
        <v>52</v>
      </c>
      <c r="F2538" s="2">
        <v>118.84</v>
      </c>
      <c r="G2538" s="1">
        <v>43324</v>
      </c>
      <c r="H2538" t="s">
        <v>35</v>
      </c>
      <c r="I2538" t="s">
        <v>36</v>
      </c>
      <c r="J2538" t="s">
        <v>36</v>
      </c>
      <c r="L2538">
        <v>362203</v>
      </c>
      <c r="M2538">
        <v>310927</v>
      </c>
      <c r="R2538" t="s">
        <v>37</v>
      </c>
      <c r="V2538">
        <v>8</v>
      </c>
      <c r="W2538">
        <v>18</v>
      </c>
      <c r="Z2538" t="s">
        <v>38</v>
      </c>
      <c r="AA2538">
        <v>182</v>
      </c>
      <c r="AB2538" t="s">
        <v>39</v>
      </c>
      <c r="AC2538" t="s">
        <v>40</v>
      </c>
      <c r="AD2538">
        <v>42</v>
      </c>
    </row>
    <row r="2539" spans="1:30">
      <c r="A2539">
        <v>252</v>
      </c>
      <c r="B2539">
        <v>252106</v>
      </c>
      <c r="C2539" t="str">
        <f>VLOOKUP(B2539,'[1]ERC BU vlookup'!$E$2:$G$72,2,FALSE)</f>
        <v>WP</v>
      </c>
      <c r="D2539">
        <v>5510</v>
      </c>
      <c r="E2539" t="s">
        <v>52</v>
      </c>
      <c r="F2539" s="2">
        <v>150.57</v>
      </c>
      <c r="G2539" s="1">
        <v>43324</v>
      </c>
      <c r="H2539" t="s">
        <v>35</v>
      </c>
      <c r="I2539" t="s">
        <v>36</v>
      </c>
      <c r="J2539" t="s">
        <v>36</v>
      </c>
      <c r="L2539">
        <v>362203</v>
      </c>
      <c r="M2539">
        <v>310927</v>
      </c>
      <c r="R2539" t="s">
        <v>37</v>
      </c>
      <c r="V2539">
        <v>8</v>
      </c>
      <c r="W2539">
        <v>18</v>
      </c>
      <c r="Z2539" t="s">
        <v>38</v>
      </c>
      <c r="AA2539">
        <v>182</v>
      </c>
      <c r="AB2539" t="s">
        <v>39</v>
      </c>
      <c r="AC2539" t="s">
        <v>40</v>
      </c>
      <c r="AD2539">
        <v>46</v>
      </c>
    </row>
    <row r="2540" spans="1:30">
      <c r="A2540">
        <v>249</v>
      </c>
      <c r="B2540">
        <v>249100</v>
      </c>
      <c r="C2540" t="str">
        <f>VLOOKUP(B2540,'[1]ERC BU vlookup'!$E$2:$G$72,2,FALSE)</f>
        <v>SP</v>
      </c>
      <c r="D2540">
        <v>5510</v>
      </c>
      <c r="E2540" t="s">
        <v>52</v>
      </c>
      <c r="F2540" s="2">
        <v>93.18</v>
      </c>
      <c r="G2540" s="1">
        <v>43324</v>
      </c>
      <c r="H2540" t="s">
        <v>35</v>
      </c>
      <c r="I2540" t="s">
        <v>36</v>
      </c>
      <c r="J2540" t="s">
        <v>36</v>
      </c>
      <c r="L2540">
        <v>362203</v>
      </c>
      <c r="M2540">
        <v>310927</v>
      </c>
      <c r="R2540" t="s">
        <v>37</v>
      </c>
      <c r="V2540">
        <v>8</v>
      </c>
      <c r="W2540">
        <v>18</v>
      </c>
      <c r="Z2540" t="s">
        <v>38</v>
      </c>
      <c r="AA2540">
        <v>182</v>
      </c>
      <c r="AB2540" t="s">
        <v>39</v>
      </c>
      <c r="AC2540" t="s">
        <v>40</v>
      </c>
      <c r="AD2540">
        <v>439</v>
      </c>
    </row>
    <row r="2541" spans="1:30">
      <c r="A2541">
        <v>252</v>
      </c>
      <c r="B2541">
        <v>252110</v>
      </c>
      <c r="C2541" t="str">
        <f>VLOOKUP(B2541,'[1]ERC BU vlookup'!$E$2:$G$72,2,FALSE)</f>
        <v>WP</v>
      </c>
      <c r="D2541">
        <v>5510</v>
      </c>
      <c r="E2541" t="s">
        <v>52</v>
      </c>
      <c r="F2541" s="2">
        <v>77.290000000000006</v>
      </c>
      <c r="G2541" s="1">
        <v>43326</v>
      </c>
      <c r="H2541" t="s">
        <v>35</v>
      </c>
      <c r="I2541" t="s">
        <v>36</v>
      </c>
      <c r="J2541" t="s">
        <v>36</v>
      </c>
      <c r="L2541">
        <v>362205</v>
      </c>
      <c r="M2541">
        <v>310936</v>
      </c>
      <c r="R2541" t="s">
        <v>37</v>
      </c>
      <c r="V2541">
        <v>8</v>
      </c>
      <c r="W2541">
        <v>18</v>
      </c>
      <c r="Z2541" t="s">
        <v>38</v>
      </c>
      <c r="AA2541">
        <v>182</v>
      </c>
      <c r="AB2541" t="s">
        <v>39</v>
      </c>
      <c r="AC2541" t="s">
        <v>40</v>
      </c>
      <c r="AD2541">
        <v>33</v>
      </c>
    </row>
    <row r="2542" spans="1:30">
      <c r="A2542">
        <v>251</v>
      </c>
      <c r="B2542">
        <v>251102</v>
      </c>
      <c r="C2542" t="str">
        <f>VLOOKUP(B2542,'[1]ERC BU vlookup'!$E$2:$G$72,2,FALSE)</f>
        <v>WP</v>
      </c>
      <c r="D2542">
        <v>5510</v>
      </c>
      <c r="E2542" t="s">
        <v>52</v>
      </c>
      <c r="F2542" s="2">
        <v>366.13</v>
      </c>
      <c r="G2542" s="1">
        <v>43326</v>
      </c>
      <c r="H2542" t="s">
        <v>35</v>
      </c>
      <c r="I2542" t="s">
        <v>36</v>
      </c>
      <c r="J2542" t="s">
        <v>36</v>
      </c>
      <c r="L2542">
        <v>362205</v>
      </c>
      <c r="M2542">
        <v>310936</v>
      </c>
      <c r="R2542" t="s">
        <v>37</v>
      </c>
      <c r="V2542">
        <v>8</v>
      </c>
      <c r="W2542">
        <v>18</v>
      </c>
      <c r="Z2542" t="s">
        <v>38</v>
      </c>
      <c r="AA2542">
        <v>182</v>
      </c>
      <c r="AB2542" t="s">
        <v>39</v>
      </c>
      <c r="AC2542" t="s">
        <v>40</v>
      </c>
      <c r="AD2542">
        <v>38</v>
      </c>
    </row>
    <row r="2543" spans="1:30">
      <c r="A2543">
        <v>251</v>
      </c>
      <c r="B2543">
        <v>251106</v>
      </c>
      <c r="C2543" t="str">
        <f>VLOOKUP(B2543,'[1]ERC BU vlookup'!$E$2:$G$72,2,FALSE)</f>
        <v>WP</v>
      </c>
      <c r="D2543">
        <v>5510</v>
      </c>
      <c r="E2543" t="s">
        <v>52</v>
      </c>
      <c r="F2543" s="2">
        <v>6.4</v>
      </c>
      <c r="G2543" s="1">
        <v>43326</v>
      </c>
      <c r="H2543" t="s">
        <v>35</v>
      </c>
      <c r="I2543" t="s">
        <v>36</v>
      </c>
      <c r="J2543" t="s">
        <v>36</v>
      </c>
      <c r="L2543">
        <v>362205</v>
      </c>
      <c r="M2543">
        <v>310936</v>
      </c>
      <c r="R2543" t="s">
        <v>37</v>
      </c>
      <c r="V2543">
        <v>8</v>
      </c>
      <c r="W2543">
        <v>18</v>
      </c>
      <c r="Z2543" t="s">
        <v>38</v>
      </c>
      <c r="AA2543">
        <v>182</v>
      </c>
      <c r="AB2543" t="s">
        <v>39</v>
      </c>
      <c r="AC2543" t="s">
        <v>40</v>
      </c>
      <c r="AD2543">
        <v>41</v>
      </c>
    </row>
    <row r="2544" spans="1:30">
      <c r="A2544">
        <v>255</v>
      </c>
      <c r="B2544">
        <v>255100</v>
      </c>
      <c r="C2544" t="str">
        <f>VLOOKUP(B2544,'[1]ERC BU vlookup'!$E$2:$G$72,2,FALSE)</f>
        <v>WP</v>
      </c>
      <c r="D2544">
        <v>5510</v>
      </c>
      <c r="E2544" t="s">
        <v>52</v>
      </c>
      <c r="F2544" s="2">
        <v>103.87</v>
      </c>
      <c r="G2544" s="1">
        <v>43326</v>
      </c>
      <c r="H2544" t="s">
        <v>35</v>
      </c>
      <c r="I2544" t="s">
        <v>36</v>
      </c>
      <c r="J2544" t="s">
        <v>36</v>
      </c>
      <c r="L2544">
        <v>362205</v>
      </c>
      <c r="M2544">
        <v>310936</v>
      </c>
      <c r="R2544" t="s">
        <v>37</v>
      </c>
      <c r="V2544">
        <v>8</v>
      </c>
      <c r="W2544">
        <v>18</v>
      </c>
      <c r="Z2544" t="s">
        <v>38</v>
      </c>
      <c r="AA2544">
        <v>182</v>
      </c>
      <c r="AB2544" t="s">
        <v>39</v>
      </c>
      <c r="AC2544" t="s">
        <v>40</v>
      </c>
      <c r="AD2544">
        <v>85</v>
      </c>
    </row>
    <row r="2545" spans="1:30">
      <c r="A2545">
        <v>252</v>
      </c>
      <c r="B2545">
        <v>252106</v>
      </c>
      <c r="C2545" t="str">
        <f>VLOOKUP(B2545,'[1]ERC BU vlookup'!$E$2:$G$72,2,FALSE)</f>
        <v>WP</v>
      </c>
      <c r="D2545">
        <v>5510</v>
      </c>
      <c r="E2545" t="s">
        <v>52</v>
      </c>
      <c r="F2545" s="2">
        <v>79.209999999999994</v>
      </c>
      <c r="G2545" s="1">
        <v>43331</v>
      </c>
      <c r="H2545" t="s">
        <v>35</v>
      </c>
      <c r="I2545" t="s">
        <v>36</v>
      </c>
      <c r="J2545" t="s">
        <v>36</v>
      </c>
      <c r="L2545">
        <v>362215</v>
      </c>
      <c r="M2545">
        <v>311086</v>
      </c>
      <c r="R2545" t="s">
        <v>37</v>
      </c>
      <c r="V2545">
        <v>8</v>
      </c>
      <c r="W2545">
        <v>18</v>
      </c>
      <c r="Z2545" t="s">
        <v>38</v>
      </c>
      <c r="AA2545">
        <v>182</v>
      </c>
      <c r="AB2545" t="s">
        <v>39</v>
      </c>
      <c r="AC2545" t="s">
        <v>40</v>
      </c>
      <c r="AD2545">
        <v>34</v>
      </c>
    </row>
    <row r="2546" spans="1:30">
      <c r="A2546">
        <v>255</v>
      </c>
      <c r="B2546">
        <v>255100</v>
      </c>
      <c r="C2546" t="str">
        <f>VLOOKUP(B2546,'[1]ERC BU vlookup'!$E$2:$G$72,2,FALSE)</f>
        <v>WP</v>
      </c>
      <c r="D2546">
        <v>5510</v>
      </c>
      <c r="E2546" t="s">
        <v>52</v>
      </c>
      <c r="F2546" s="2">
        <v>28.5</v>
      </c>
      <c r="G2546" s="1">
        <v>43331</v>
      </c>
      <c r="H2546" t="s">
        <v>35</v>
      </c>
      <c r="I2546" t="s">
        <v>36</v>
      </c>
      <c r="J2546" t="s">
        <v>36</v>
      </c>
      <c r="L2546">
        <v>362215</v>
      </c>
      <c r="M2546">
        <v>311086</v>
      </c>
      <c r="R2546" t="s">
        <v>37</v>
      </c>
      <c r="V2546">
        <v>8</v>
      </c>
      <c r="W2546">
        <v>18</v>
      </c>
      <c r="Z2546" t="s">
        <v>38</v>
      </c>
      <c r="AA2546">
        <v>182</v>
      </c>
      <c r="AB2546" t="s">
        <v>39</v>
      </c>
      <c r="AC2546" t="s">
        <v>40</v>
      </c>
      <c r="AD2546">
        <v>102</v>
      </c>
    </row>
    <row r="2547" spans="1:30">
      <c r="A2547">
        <v>252</v>
      </c>
      <c r="B2547">
        <v>252110</v>
      </c>
      <c r="C2547" t="str">
        <f>VLOOKUP(B2547,'[1]ERC BU vlookup'!$E$2:$G$72,2,FALSE)</f>
        <v>WP</v>
      </c>
      <c r="D2547">
        <v>5510</v>
      </c>
      <c r="E2547" t="s">
        <v>52</v>
      </c>
      <c r="F2547" s="2">
        <v>0.05</v>
      </c>
      <c r="G2547" s="1">
        <v>43339</v>
      </c>
      <c r="H2547" t="s">
        <v>35</v>
      </c>
      <c r="I2547" t="s">
        <v>36</v>
      </c>
      <c r="J2547" t="s">
        <v>36</v>
      </c>
      <c r="L2547">
        <v>362241</v>
      </c>
      <c r="M2547">
        <v>311778</v>
      </c>
      <c r="R2547" t="s">
        <v>37</v>
      </c>
      <c r="V2547">
        <v>8</v>
      </c>
      <c r="W2547">
        <v>18</v>
      </c>
      <c r="Z2547" t="s">
        <v>38</v>
      </c>
      <c r="AA2547">
        <v>182</v>
      </c>
      <c r="AB2547" t="s">
        <v>39</v>
      </c>
      <c r="AC2547" t="s">
        <v>40</v>
      </c>
      <c r="AD2547">
        <v>15</v>
      </c>
    </row>
    <row r="2548" spans="1:30">
      <c r="A2548">
        <v>251</v>
      </c>
      <c r="B2548">
        <v>251102</v>
      </c>
      <c r="C2548" t="str">
        <f>VLOOKUP(B2548,'[1]ERC BU vlookup'!$E$2:$G$72,2,FALSE)</f>
        <v>WP</v>
      </c>
      <c r="D2548">
        <v>5510</v>
      </c>
      <c r="E2548" t="s">
        <v>52</v>
      </c>
      <c r="F2548" s="2">
        <v>146.22999999999999</v>
      </c>
      <c r="G2548" s="1">
        <v>43341</v>
      </c>
      <c r="H2548" t="s">
        <v>35</v>
      </c>
      <c r="I2548" t="s">
        <v>36</v>
      </c>
      <c r="J2548" t="s">
        <v>36</v>
      </c>
      <c r="L2548">
        <v>362259</v>
      </c>
      <c r="M2548">
        <v>312023</v>
      </c>
      <c r="R2548" t="s">
        <v>37</v>
      </c>
      <c r="V2548">
        <v>8</v>
      </c>
      <c r="W2548">
        <v>18</v>
      </c>
      <c r="Z2548" t="s">
        <v>38</v>
      </c>
      <c r="AA2548">
        <v>182</v>
      </c>
      <c r="AB2548" t="s">
        <v>39</v>
      </c>
      <c r="AC2548" t="s">
        <v>40</v>
      </c>
      <c r="AD2548">
        <v>19</v>
      </c>
    </row>
    <row r="2549" spans="1:30">
      <c r="A2549">
        <v>251</v>
      </c>
      <c r="B2549">
        <v>251106</v>
      </c>
      <c r="C2549" t="str">
        <f>VLOOKUP(B2549,'[1]ERC BU vlookup'!$E$2:$G$72,2,FALSE)</f>
        <v>WP</v>
      </c>
      <c r="D2549">
        <v>5510</v>
      </c>
      <c r="E2549" t="s">
        <v>52</v>
      </c>
      <c r="F2549" s="2">
        <v>208.58</v>
      </c>
      <c r="G2549" s="1">
        <v>43341</v>
      </c>
      <c r="H2549" t="s">
        <v>35</v>
      </c>
      <c r="I2549" t="s">
        <v>36</v>
      </c>
      <c r="J2549" t="s">
        <v>36</v>
      </c>
      <c r="L2549">
        <v>362259</v>
      </c>
      <c r="M2549">
        <v>312023</v>
      </c>
      <c r="R2549" t="s">
        <v>37</v>
      </c>
      <c r="V2549">
        <v>8</v>
      </c>
      <c r="W2549">
        <v>18</v>
      </c>
      <c r="Z2549" t="s">
        <v>38</v>
      </c>
      <c r="AA2549">
        <v>182</v>
      </c>
      <c r="AB2549" t="s">
        <v>39</v>
      </c>
      <c r="AC2549" t="s">
        <v>40</v>
      </c>
      <c r="AD2549">
        <v>23</v>
      </c>
    </row>
    <row r="2550" spans="1:30">
      <c r="A2550">
        <v>252</v>
      </c>
      <c r="B2550">
        <v>252106</v>
      </c>
      <c r="C2550" t="str">
        <f>VLOOKUP(B2550,'[1]ERC BU vlookup'!$E$2:$G$72,2,FALSE)</f>
        <v>WP</v>
      </c>
      <c r="D2550">
        <v>5510</v>
      </c>
      <c r="E2550" t="s">
        <v>52</v>
      </c>
      <c r="F2550" s="2">
        <v>54.34</v>
      </c>
      <c r="G2550" s="1">
        <v>43341</v>
      </c>
      <c r="H2550" t="s">
        <v>35</v>
      </c>
      <c r="I2550" t="s">
        <v>36</v>
      </c>
      <c r="J2550" t="s">
        <v>36</v>
      </c>
      <c r="L2550">
        <v>362259</v>
      </c>
      <c r="M2550">
        <v>312023</v>
      </c>
      <c r="R2550" t="s">
        <v>37</v>
      </c>
      <c r="V2550">
        <v>8</v>
      </c>
      <c r="W2550">
        <v>18</v>
      </c>
      <c r="Z2550" t="s">
        <v>38</v>
      </c>
      <c r="AA2550">
        <v>182</v>
      </c>
      <c r="AB2550" t="s">
        <v>39</v>
      </c>
      <c r="AC2550" t="s">
        <v>40</v>
      </c>
      <c r="AD2550">
        <v>28</v>
      </c>
    </row>
    <row r="2551" spans="1:30">
      <c r="A2551">
        <v>252</v>
      </c>
      <c r="B2551">
        <v>252118</v>
      </c>
      <c r="C2551" t="str">
        <f>VLOOKUP(B2551,'[1]ERC BU vlookup'!$E$2:$G$72,2,FALSE)</f>
        <v>WP</v>
      </c>
      <c r="D2551">
        <v>5510</v>
      </c>
      <c r="E2551" t="s">
        <v>52</v>
      </c>
      <c r="F2551" s="2">
        <v>45.24</v>
      </c>
      <c r="G2551" s="1">
        <v>43341</v>
      </c>
      <c r="H2551" t="s">
        <v>35</v>
      </c>
      <c r="I2551" t="s">
        <v>36</v>
      </c>
      <c r="J2551" t="s">
        <v>36</v>
      </c>
      <c r="L2551">
        <v>362259</v>
      </c>
      <c r="M2551">
        <v>312023</v>
      </c>
      <c r="R2551" t="s">
        <v>37</v>
      </c>
      <c r="V2551">
        <v>8</v>
      </c>
      <c r="W2551">
        <v>18</v>
      </c>
      <c r="Z2551" t="s">
        <v>38</v>
      </c>
      <c r="AA2551">
        <v>182</v>
      </c>
      <c r="AB2551" t="s">
        <v>39</v>
      </c>
      <c r="AC2551" t="s">
        <v>40</v>
      </c>
      <c r="AD2551">
        <v>58</v>
      </c>
    </row>
    <row r="2552" spans="1:30">
      <c r="A2552">
        <v>252</v>
      </c>
      <c r="B2552">
        <v>252121</v>
      </c>
      <c r="C2552" t="str">
        <f>VLOOKUP(B2552,'[1]ERC BU vlookup'!$E$2:$G$72,2,FALSE)</f>
        <v>WP</v>
      </c>
      <c r="D2552">
        <v>5510</v>
      </c>
      <c r="E2552" t="s">
        <v>52</v>
      </c>
      <c r="F2552" s="2">
        <v>32.86</v>
      </c>
      <c r="G2552" s="1">
        <v>43341</v>
      </c>
      <c r="H2552" t="s">
        <v>35</v>
      </c>
      <c r="I2552" t="s">
        <v>36</v>
      </c>
      <c r="J2552" t="s">
        <v>36</v>
      </c>
      <c r="L2552">
        <v>362259</v>
      </c>
      <c r="M2552">
        <v>312023</v>
      </c>
      <c r="R2552" t="s">
        <v>37</v>
      </c>
      <c r="V2552">
        <v>8</v>
      </c>
      <c r="W2552">
        <v>18</v>
      </c>
      <c r="Z2552" t="s">
        <v>38</v>
      </c>
      <c r="AA2552">
        <v>182</v>
      </c>
      <c r="AB2552" t="s">
        <v>39</v>
      </c>
      <c r="AC2552" t="s">
        <v>40</v>
      </c>
      <c r="AD2552">
        <v>59</v>
      </c>
    </row>
    <row r="2553" spans="1:30">
      <c r="A2553">
        <v>246</v>
      </c>
      <c r="B2553">
        <v>246100</v>
      </c>
      <c r="C2553" t="str">
        <f>VLOOKUP(B2553,'[1]ERC BU vlookup'!$E$2:$G$72,2,FALSE)</f>
        <v>SP</v>
      </c>
      <c r="D2553">
        <v>5510</v>
      </c>
      <c r="E2553" t="s">
        <v>52</v>
      </c>
      <c r="F2553" s="2">
        <v>91.34</v>
      </c>
      <c r="G2553" s="1">
        <v>43341</v>
      </c>
      <c r="H2553" t="s">
        <v>35</v>
      </c>
      <c r="I2553" t="s">
        <v>36</v>
      </c>
      <c r="J2553" t="s">
        <v>36</v>
      </c>
      <c r="L2553">
        <v>362259</v>
      </c>
      <c r="M2553">
        <v>312023</v>
      </c>
      <c r="R2553" t="s">
        <v>37</v>
      </c>
      <c r="V2553">
        <v>8</v>
      </c>
      <c r="W2553">
        <v>18</v>
      </c>
      <c r="Z2553" t="s">
        <v>38</v>
      </c>
      <c r="AA2553">
        <v>182</v>
      </c>
      <c r="AB2553" t="s">
        <v>39</v>
      </c>
      <c r="AC2553" t="s">
        <v>40</v>
      </c>
      <c r="AD2553">
        <v>365</v>
      </c>
    </row>
    <row r="2554" spans="1:30">
      <c r="A2554">
        <v>251</v>
      </c>
      <c r="B2554">
        <v>251102</v>
      </c>
      <c r="C2554" t="str">
        <f>VLOOKUP(B2554,'[1]ERC BU vlookup'!$E$2:$G$72,2,FALSE)</f>
        <v>WP</v>
      </c>
      <c r="D2554">
        <v>5510</v>
      </c>
      <c r="E2554" t="s">
        <v>52</v>
      </c>
      <c r="F2554" s="2">
        <v>164.9</v>
      </c>
      <c r="G2554" s="1">
        <v>43334</v>
      </c>
      <c r="H2554" t="s">
        <v>35</v>
      </c>
      <c r="I2554" t="s">
        <v>36</v>
      </c>
      <c r="J2554" t="s">
        <v>36</v>
      </c>
      <c r="L2554">
        <v>362269</v>
      </c>
      <c r="M2554">
        <v>312184</v>
      </c>
      <c r="R2554" t="s">
        <v>37</v>
      </c>
      <c r="V2554">
        <v>8</v>
      </c>
      <c r="W2554">
        <v>18</v>
      </c>
      <c r="Z2554" t="s">
        <v>38</v>
      </c>
      <c r="AA2554">
        <v>182</v>
      </c>
      <c r="AB2554" t="s">
        <v>39</v>
      </c>
      <c r="AC2554" t="s">
        <v>40</v>
      </c>
      <c r="AD2554">
        <v>18</v>
      </c>
    </row>
    <row r="2555" spans="1:30">
      <c r="A2555">
        <v>252</v>
      </c>
      <c r="B2555">
        <v>252106</v>
      </c>
      <c r="C2555" t="str">
        <f>VLOOKUP(B2555,'[1]ERC BU vlookup'!$E$2:$G$72,2,FALSE)</f>
        <v>WP</v>
      </c>
      <c r="D2555">
        <v>5510</v>
      </c>
      <c r="E2555" t="s">
        <v>52</v>
      </c>
      <c r="F2555" s="2">
        <v>140.69999999999999</v>
      </c>
      <c r="G2555" s="1">
        <v>43334</v>
      </c>
      <c r="H2555" t="s">
        <v>35</v>
      </c>
      <c r="I2555" t="s">
        <v>36</v>
      </c>
      <c r="J2555" t="s">
        <v>36</v>
      </c>
      <c r="L2555">
        <v>362269</v>
      </c>
      <c r="M2555">
        <v>312184</v>
      </c>
      <c r="R2555" t="s">
        <v>37</v>
      </c>
      <c r="V2555">
        <v>8</v>
      </c>
      <c r="W2555">
        <v>18</v>
      </c>
      <c r="Z2555" t="s">
        <v>38</v>
      </c>
      <c r="AA2555">
        <v>182</v>
      </c>
      <c r="AB2555" t="s">
        <v>39</v>
      </c>
      <c r="AC2555" t="s">
        <v>40</v>
      </c>
      <c r="AD2555">
        <v>24</v>
      </c>
    </row>
    <row r="2556" spans="1:30">
      <c r="A2556">
        <v>251</v>
      </c>
      <c r="B2556">
        <v>251102</v>
      </c>
      <c r="C2556" t="str">
        <f>VLOOKUP(B2556,'[1]ERC BU vlookup'!$E$2:$G$72,2,FALSE)</f>
        <v>WP</v>
      </c>
      <c r="D2556">
        <v>5510</v>
      </c>
      <c r="E2556" t="s">
        <v>52</v>
      </c>
      <c r="F2556" s="2">
        <v>44.25</v>
      </c>
      <c r="G2556" s="1">
        <v>43333</v>
      </c>
      <c r="H2556" t="s">
        <v>35</v>
      </c>
      <c r="I2556" t="s">
        <v>36</v>
      </c>
      <c r="J2556" t="s">
        <v>36</v>
      </c>
      <c r="L2556">
        <v>362272</v>
      </c>
      <c r="M2556">
        <v>312210</v>
      </c>
      <c r="R2556" t="s">
        <v>37</v>
      </c>
      <c r="V2556">
        <v>8</v>
      </c>
      <c r="W2556">
        <v>18</v>
      </c>
      <c r="Z2556" t="s">
        <v>38</v>
      </c>
      <c r="AA2556">
        <v>182</v>
      </c>
      <c r="AB2556" t="s">
        <v>39</v>
      </c>
      <c r="AC2556" t="s">
        <v>40</v>
      </c>
      <c r="AD2556">
        <v>37</v>
      </c>
    </row>
    <row r="2557" spans="1:30">
      <c r="A2557">
        <v>251</v>
      </c>
      <c r="B2557">
        <v>251106</v>
      </c>
      <c r="C2557" t="str">
        <f>VLOOKUP(B2557,'[1]ERC BU vlookup'!$E$2:$G$72,2,FALSE)</f>
        <v>WP</v>
      </c>
      <c r="D2557">
        <v>5510</v>
      </c>
      <c r="E2557" t="s">
        <v>52</v>
      </c>
      <c r="F2557" s="2">
        <v>26.22</v>
      </c>
      <c r="G2557" s="1">
        <v>43333</v>
      </c>
      <c r="H2557" t="s">
        <v>35</v>
      </c>
      <c r="I2557" t="s">
        <v>36</v>
      </c>
      <c r="J2557" t="s">
        <v>36</v>
      </c>
      <c r="L2557">
        <v>362272</v>
      </c>
      <c r="M2557">
        <v>312210</v>
      </c>
      <c r="R2557" t="s">
        <v>37</v>
      </c>
      <c r="V2557">
        <v>8</v>
      </c>
      <c r="W2557">
        <v>18</v>
      </c>
      <c r="Z2557" t="s">
        <v>38</v>
      </c>
      <c r="AA2557">
        <v>182</v>
      </c>
      <c r="AB2557" t="s">
        <v>39</v>
      </c>
      <c r="AC2557" t="s">
        <v>40</v>
      </c>
      <c r="AD2557">
        <v>41</v>
      </c>
    </row>
    <row r="2558" spans="1:30">
      <c r="A2558">
        <v>255</v>
      </c>
      <c r="B2558">
        <v>255100</v>
      </c>
      <c r="C2558" t="str">
        <f>VLOOKUP(B2558,'[1]ERC BU vlookup'!$E$2:$G$72,2,FALSE)</f>
        <v>WP</v>
      </c>
      <c r="D2558">
        <v>5510</v>
      </c>
      <c r="E2558" t="s">
        <v>52</v>
      </c>
      <c r="F2558" s="2">
        <v>708.28</v>
      </c>
      <c r="G2558" s="1">
        <v>43333</v>
      </c>
      <c r="H2558" t="s">
        <v>35</v>
      </c>
      <c r="I2558" t="s">
        <v>36</v>
      </c>
      <c r="J2558" t="s">
        <v>36</v>
      </c>
      <c r="L2558">
        <v>362272</v>
      </c>
      <c r="M2558">
        <v>312210</v>
      </c>
      <c r="R2558" t="s">
        <v>37</v>
      </c>
      <c r="V2558">
        <v>8</v>
      </c>
      <c r="W2558">
        <v>18</v>
      </c>
      <c r="Z2558" t="s">
        <v>38</v>
      </c>
      <c r="AA2558">
        <v>182</v>
      </c>
      <c r="AB2558" t="s">
        <v>39</v>
      </c>
      <c r="AC2558" t="s">
        <v>40</v>
      </c>
      <c r="AD2558">
        <v>88</v>
      </c>
    </row>
    <row r="2559" spans="1:30">
      <c r="A2559">
        <v>252</v>
      </c>
      <c r="B2559">
        <v>252136</v>
      </c>
      <c r="C2559" t="str">
        <f>VLOOKUP(B2559,'[1]ERC BU vlookup'!$E$2:$G$72,2,FALSE)</f>
        <v>WP</v>
      </c>
      <c r="D2559">
        <v>5510</v>
      </c>
      <c r="E2559" t="s">
        <v>52</v>
      </c>
      <c r="F2559" s="2">
        <v>6.4</v>
      </c>
      <c r="G2559" s="1">
        <v>43333</v>
      </c>
      <c r="H2559" t="s">
        <v>35</v>
      </c>
      <c r="I2559" t="s">
        <v>36</v>
      </c>
      <c r="J2559" t="s">
        <v>36</v>
      </c>
      <c r="L2559">
        <v>362272</v>
      </c>
      <c r="M2559">
        <v>312210</v>
      </c>
      <c r="R2559" t="s">
        <v>37</v>
      </c>
      <c r="V2559">
        <v>8</v>
      </c>
      <c r="W2559">
        <v>18</v>
      </c>
      <c r="Z2559" t="s">
        <v>38</v>
      </c>
      <c r="AA2559">
        <v>182</v>
      </c>
      <c r="AB2559" t="s">
        <v>39</v>
      </c>
      <c r="AC2559" t="s">
        <v>40</v>
      </c>
      <c r="AD2559">
        <v>483</v>
      </c>
    </row>
    <row r="2560" spans="1:30">
      <c r="A2560">
        <v>252</v>
      </c>
      <c r="B2560">
        <v>252123</v>
      </c>
      <c r="C2560" t="str">
        <f>VLOOKUP(B2560,'[1]ERC BU vlookup'!$E$2:$G$72,2,FALSE)</f>
        <v>WP</v>
      </c>
      <c r="D2560">
        <v>5510</v>
      </c>
      <c r="E2560" t="s">
        <v>52</v>
      </c>
      <c r="F2560" s="2">
        <v>81.36</v>
      </c>
      <c r="G2560" s="1">
        <v>43338</v>
      </c>
      <c r="H2560" t="s">
        <v>35</v>
      </c>
      <c r="I2560" t="s">
        <v>36</v>
      </c>
      <c r="J2560" t="s">
        <v>36</v>
      </c>
      <c r="L2560">
        <v>362278</v>
      </c>
      <c r="M2560">
        <v>312253</v>
      </c>
      <c r="R2560" t="s">
        <v>37</v>
      </c>
      <c r="V2560">
        <v>8</v>
      </c>
      <c r="W2560">
        <v>18</v>
      </c>
      <c r="Z2560" t="s">
        <v>38</v>
      </c>
      <c r="AA2560">
        <v>182</v>
      </c>
      <c r="AB2560" t="s">
        <v>39</v>
      </c>
      <c r="AC2560" t="s">
        <v>40</v>
      </c>
      <c r="AD2560">
        <v>81</v>
      </c>
    </row>
    <row r="2561" spans="1:30">
      <c r="A2561">
        <v>251</v>
      </c>
      <c r="B2561">
        <v>251106</v>
      </c>
      <c r="C2561" t="str">
        <f>VLOOKUP(B2561,'[1]ERC BU vlookup'!$E$2:$G$72,2,FALSE)</f>
        <v>WP</v>
      </c>
      <c r="D2561">
        <v>5510</v>
      </c>
      <c r="E2561" t="s">
        <v>52</v>
      </c>
      <c r="F2561" s="2">
        <v>186.14</v>
      </c>
      <c r="G2561" s="1">
        <v>43320</v>
      </c>
      <c r="H2561" t="s">
        <v>35</v>
      </c>
      <c r="I2561" t="s">
        <v>36</v>
      </c>
      <c r="J2561" t="s">
        <v>36</v>
      </c>
      <c r="L2561">
        <v>362279</v>
      </c>
      <c r="M2561">
        <v>312261</v>
      </c>
      <c r="R2561" t="s">
        <v>37</v>
      </c>
      <c r="V2561">
        <v>8</v>
      </c>
      <c r="W2561">
        <v>18</v>
      </c>
      <c r="Z2561" t="s">
        <v>38</v>
      </c>
      <c r="AA2561">
        <v>182</v>
      </c>
      <c r="AB2561" t="s">
        <v>39</v>
      </c>
      <c r="AC2561" t="s">
        <v>40</v>
      </c>
      <c r="AD2561">
        <v>19</v>
      </c>
    </row>
    <row r="2562" spans="1:30">
      <c r="A2562">
        <v>252</v>
      </c>
      <c r="B2562">
        <v>252123</v>
      </c>
      <c r="C2562" t="str">
        <f>VLOOKUP(B2562,'[1]ERC BU vlookup'!$E$2:$G$72,2,FALSE)</f>
        <v>WP</v>
      </c>
      <c r="D2562">
        <v>5510</v>
      </c>
      <c r="E2562" t="s">
        <v>52</v>
      </c>
      <c r="F2562" s="2">
        <v>682.04</v>
      </c>
      <c r="G2562" s="1">
        <v>43320</v>
      </c>
      <c r="H2562" t="s">
        <v>35</v>
      </c>
      <c r="I2562" t="s">
        <v>36</v>
      </c>
      <c r="J2562" t="s">
        <v>36</v>
      </c>
      <c r="L2562">
        <v>362279</v>
      </c>
      <c r="M2562">
        <v>312261</v>
      </c>
      <c r="R2562" t="s">
        <v>37</v>
      </c>
      <c r="V2562">
        <v>8</v>
      </c>
      <c r="W2562">
        <v>18</v>
      </c>
      <c r="Z2562" t="s">
        <v>38</v>
      </c>
      <c r="AA2562">
        <v>182</v>
      </c>
      <c r="AB2562" t="s">
        <v>39</v>
      </c>
      <c r="AC2562" t="s">
        <v>40</v>
      </c>
      <c r="AD2562">
        <v>58</v>
      </c>
    </row>
    <row r="2563" spans="1:30">
      <c r="A2563">
        <v>246</v>
      </c>
      <c r="B2563">
        <v>246100</v>
      </c>
      <c r="C2563" t="str">
        <f>VLOOKUP(B2563,'[1]ERC BU vlookup'!$E$2:$G$72,2,FALSE)</f>
        <v>SP</v>
      </c>
      <c r="D2563">
        <v>5510</v>
      </c>
      <c r="E2563" t="s">
        <v>52</v>
      </c>
      <c r="F2563" s="2">
        <v>240.49</v>
      </c>
      <c r="G2563" s="1">
        <v>43320</v>
      </c>
      <c r="H2563" t="s">
        <v>35</v>
      </c>
      <c r="I2563" t="s">
        <v>36</v>
      </c>
      <c r="J2563" t="s">
        <v>36</v>
      </c>
      <c r="L2563">
        <v>362279</v>
      </c>
      <c r="M2563">
        <v>312261</v>
      </c>
      <c r="R2563" t="s">
        <v>37</v>
      </c>
      <c r="V2563">
        <v>8</v>
      </c>
      <c r="W2563">
        <v>18</v>
      </c>
      <c r="Z2563" t="s">
        <v>38</v>
      </c>
      <c r="AA2563">
        <v>182</v>
      </c>
      <c r="AB2563" t="s">
        <v>39</v>
      </c>
      <c r="AC2563" t="s">
        <v>40</v>
      </c>
      <c r="AD2563">
        <v>340</v>
      </c>
    </row>
    <row r="2564" spans="1:30">
      <c r="A2564">
        <v>252</v>
      </c>
      <c r="B2564">
        <v>252110</v>
      </c>
      <c r="C2564" t="str">
        <f>VLOOKUP(B2564,'[1]ERC BU vlookup'!$E$2:$G$72,2,FALSE)</f>
        <v>WP</v>
      </c>
      <c r="D2564">
        <v>5510</v>
      </c>
      <c r="E2564" t="s">
        <v>52</v>
      </c>
      <c r="F2564" s="2">
        <v>147.52000000000001</v>
      </c>
      <c r="G2564" s="1">
        <v>43343</v>
      </c>
      <c r="H2564" t="s">
        <v>35</v>
      </c>
      <c r="I2564" t="s">
        <v>36</v>
      </c>
      <c r="J2564" t="s">
        <v>36</v>
      </c>
      <c r="L2564">
        <v>362286</v>
      </c>
      <c r="M2564">
        <v>312295</v>
      </c>
      <c r="R2564" t="s">
        <v>37</v>
      </c>
      <c r="V2564">
        <v>8</v>
      </c>
      <c r="W2564">
        <v>18</v>
      </c>
      <c r="Z2564" t="s">
        <v>38</v>
      </c>
      <c r="AA2564">
        <v>182</v>
      </c>
      <c r="AB2564" t="s">
        <v>39</v>
      </c>
      <c r="AC2564" t="s">
        <v>40</v>
      </c>
      <c r="AD2564">
        <v>36</v>
      </c>
    </row>
    <row r="2565" spans="1:30">
      <c r="A2565">
        <v>251</v>
      </c>
      <c r="B2565">
        <v>251106</v>
      </c>
      <c r="C2565" t="str">
        <f>VLOOKUP(B2565,'[1]ERC BU vlookup'!$E$2:$G$72,2,FALSE)</f>
        <v>WP</v>
      </c>
      <c r="D2565">
        <v>5510</v>
      </c>
      <c r="E2565" t="s">
        <v>52</v>
      </c>
      <c r="F2565" s="2">
        <v>153.57</v>
      </c>
      <c r="G2565" s="1">
        <v>43343</v>
      </c>
      <c r="H2565" t="s">
        <v>35</v>
      </c>
      <c r="I2565" t="s">
        <v>36</v>
      </c>
      <c r="J2565" t="s">
        <v>36</v>
      </c>
      <c r="L2565">
        <v>362286</v>
      </c>
      <c r="M2565">
        <v>312295</v>
      </c>
      <c r="R2565" t="s">
        <v>37</v>
      </c>
      <c r="V2565">
        <v>8</v>
      </c>
      <c r="W2565">
        <v>18</v>
      </c>
      <c r="Z2565" t="s">
        <v>38</v>
      </c>
      <c r="AA2565">
        <v>182</v>
      </c>
      <c r="AB2565" t="s">
        <v>39</v>
      </c>
      <c r="AC2565" t="s">
        <v>40</v>
      </c>
      <c r="AD2565">
        <v>45</v>
      </c>
    </row>
    <row r="2566" spans="1:30">
      <c r="A2566">
        <v>252</v>
      </c>
      <c r="B2566">
        <v>252118</v>
      </c>
      <c r="C2566" t="str">
        <f>VLOOKUP(B2566,'[1]ERC BU vlookup'!$E$2:$G$72,2,FALSE)</f>
        <v>WP</v>
      </c>
      <c r="D2566">
        <v>5510</v>
      </c>
      <c r="E2566" t="s">
        <v>52</v>
      </c>
      <c r="F2566" s="2">
        <v>449.22</v>
      </c>
      <c r="G2566" s="1">
        <v>43343</v>
      </c>
      <c r="H2566" t="s">
        <v>35</v>
      </c>
      <c r="I2566" t="s">
        <v>36</v>
      </c>
      <c r="J2566" t="s">
        <v>36</v>
      </c>
      <c r="L2566">
        <v>362286</v>
      </c>
      <c r="M2566">
        <v>312295</v>
      </c>
      <c r="R2566" t="s">
        <v>37</v>
      </c>
      <c r="V2566">
        <v>8</v>
      </c>
      <c r="W2566">
        <v>18</v>
      </c>
      <c r="Z2566" t="s">
        <v>38</v>
      </c>
      <c r="AA2566">
        <v>182</v>
      </c>
      <c r="AB2566" t="s">
        <v>39</v>
      </c>
      <c r="AC2566" t="s">
        <v>40</v>
      </c>
      <c r="AD2566">
        <v>97</v>
      </c>
    </row>
    <row r="2567" spans="1:30">
      <c r="A2567">
        <v>246</v>
      </c>
      <c r="B2567">
        <v>246100</v>
      </c>
      <c r="C2567" t="str">
        <f>VLOOKUP(B2567,'[1]ERC BU vlookup'!$E$2:$G$72,2,FALSE)</f>
        <v>SP</v>
      </c>
      <c r="D2567">
        <v>5510</v>
      </c>
      <c r="E2567" t="s">
        <v>52</v>
      </c>
      <c r="F2567" s="2">
        <v>-1</v>
      </c>
      <c r="G2567" s="1">
        <v>43343</v>
      </c>
      <c r="H2567" t="s">
        <v>35</v>
      </c>
      <c r="I2567" t="s">
        <v>36</v>
      </c>
      <c r="J2567" t="s">
        <v>36</v>
      </c>
      <c r="L2567">
        <v>362286</v>
      </c>
      <c r="M2567">
        <v>312295</v>
      </c>
      <c r="R2567" t="s">
        <v>37</v>
      </c>
      <c r="V2567">
        <v>8</v>
      </c>
      <c r="W2567">
        <v>18</v>
      </c>
      <c r="Z2567" t="s">
        <v>38</v>
      </c>
      <c r="AA2567">
        <v>182</v>
      </c>
      <c r="AB2567" t="s">
        <v>39</v>
      </c>
      <c r="AC2567" t="s">
        <v>40</v>
      </c>
      <c r="AD2567">
        <v>494</v>
      </c>
    </row>
    <row r="2568" spans="1:30">
      <c r="A2568">
        <v>252</v>
      </c>
      <c r="B2568">
        <v>252106</v>
      </c>
      <c r="C2568" t="str">
        <f>VLOOKUP(B2568,'[1]ERC BU vlookup'!$E$2:$G$72,2,FALSE)</f>
        <v>WP</v>
      </c>
      <c r="D2568">
        <v>5510</v>
      </c>
      <c r="E2568" t="s">
        <v>52</v>
      </c>
      <c r="F2568" s="2">
        <v>43.32</v>
      </c>
      <c r="G2568" s="1">
        <v>43346</v>
      </c>
      <c r="H2568" t="s">
        <v>35</v>
      </c>
      <c r="I2568" t="s">
        <v>36</v>
      </c>
      <c r="J2568" t="s">
        <v>36</v>
      </c>
      <c r="L2568">
        <v>362290</v>
      </c>
      <c r="M2568">
        <v>312302</v>
      </c>
      <c r="R2568" t="s">
        <v>37</v>
      </c>
      <c r="V2568">
        <v>9</v>
      </c>
      <c r="W2568">
        <v>18</v>
      </c>
      <c r="Z2568" t="s">
        <v>38</v>
      </c>
      <c r="AA2568">
        <v>182</v>
      </c>
      <c r="AB2568" t="s">
        <v>39</v>
      </c>
      <c r="AC2568" t="s">
        <v>40</v>
      </c>
      <c r="AD2568">
        <v>6</v>
      </c>
    </row>
    <row r="2569" spans="1:30">
      <c r="A2569">
        <v>255</v>
      </c>
      <c r="B2569">
        <v>255100</v>
      </c>
      <c r="C2569" t="str">
        <f>VLOOKUP(B2569,'[1]ERC BU vlookup'!$E$2:$G$72,2,FALSE)</f>
        <v>WP</v>
      </c>
      <c r="D2569">
        <v>5510</v>
      </c>
      <c r="E2569" t="s">
        <v>52</v>
      </c>
      <c r="F2569" s="2">
        <v>6.45</v>
      </c>
      <c r="G2569" s="1">
        <v>43346</v>
      </c>
      <c r="H2569" t="s">
        <v>35</v>
      </c>
      <c r="I2569" t="s">
        <v>36</v>
      </c>
      <c r="J2569" t="s">
        <v>36</v>
      </c>
      <c r="L2569">
        <v>362290</v>
      </c>
      <c r="M2569">
        <v>312302</v>
      </c>
      <c r="R2569" t="s">
        <v>37</v>
      </c>
      <c r="V2569">
        <v>9</v>
      </c>
      <c r="W2569">
        <v>18</v>
      </c>
      <c r="Z2569" t="s">
        <v>38</v>
      </c>
      <c r="AA2569">
        <v>182</v>
      </c>
      <c r="AB2569" t="s">
        <v>39</v>
      </c>
      <c r="AC2569" t="s">
        <v>40</v>
      </c>
      <c r="AD2569">
        <v>23</v>
      </c>
    </row>
    <row r="2570" spans="1:30">
      <c r="A2570">
        <v>246</v>
      </c>
      <c r="B2570">
        <v>246100</v>
      </c>
      <c r="C2570" t="str">
        <f>VLOOKUP(B2570,'[1]ERC BU vlookup'!$E$2:$G$72,2,FALSE)</f>
        <v>SP</v>
      </c>
      <c r="D2570">
        <v>5510</v>
      </c>
      <c r="E2570" t="s">
        <v>52</v>
      </c>
      <c r="F2570" s="2">
        <v>-0.02</v>
      </c>
      <c r="G2570" s="1">
        <v>43346</v>
      </c>
      <c r="H2570" t="s">
        <v>35</v>
      </c>
      <c r="I2570" t="s">
        <v>36</v>
      </c>
      <c r="J2570" t="s">
        <v>36</v>
      </c>
      <c r="L2570">
        <v>362290</v>
      </c>
      <c r="M2570">
        <v>312302</v>
      </c>
      <c r="R2570" t="s">
        <v>37</v>
      </c>
      <c r="V2570">
        <v>9</v>
      </c>
      <c r="W2570">
        <v>18</v>
      </c>
      <c r="Z2570" t="s">
        <v>38</v>
      </c>
      <c r="AA2570">
        <v>182</v>
      </c>
      <c r="AB2570" t="s">
        <v>39</v>
      </c>
      <c r="AC2570" t="s">
        <v>40</v>
      </c>
      <c r="AD2570">
        <v>109</v>
      </c>
    </row>
    <row r="2571" spans="1:30">
      <c r="A2571">
        <v>255</v>
      </c>
      <c r="B2571">
        <v>255101</v>
      </c>
      <c r="C2571" t="str">
        <f>VLOOKUP(B2571,'[1]ERC BU vlookup'!$E$2:$G$72,2,FALSE)</f>
        <v>SP</v>
      </c>
      <c r="D2571">
        <v>5510</v>
      </c>
      <c r="E2571" t="s">
        <v>52</v>
      </c>
      <c r="F2571" s="2">
        <v>-0.57999999999999996</v>
      </c>
      <c r="G2571" s="1">
        <v>43346</v>
      </c>
      <c r="H2571" t="s">
        <v>35</v>
      </c>
      <c r="I2571" t="s">
        <v>36</v>
      </c>
      <c r="J2571" t="s">
        <v>36</v>
      </c>
      <c r="L2571">
        <v>362290</v>
      </c>
      <c r="M2571">
        <v>312302</v>
      </c>
      <c r="R2571" t="s">
        <v>37</v>
      </c>
      <c r="V2571">
        <v>9</v>
      </c>
      <c r="W2571">
        <v>18</v>
      </c>
      <c r="Z2571" t="s">
        <v>38</v>
      </c>
      <c r="AA2571">
        <v>182</v>
      </c>
      <c r="AB2571" t="s">
        <v>39</v>
      </c>
      <c r="AC2571" t="s">
        <v>40</v>
      </c>
      <c r="AD2571">
        <v>111</v>
      </c>
    </row>
    <row r="2572" spans="1:30">
      <c r="A2572">
        <v>252</v>
      </c>
      <c r="B2572">
        <v>252110</v>
      </c>
      <c r="C2572" t="str">
        <f>VLOOKUP(B2572,'[1]ERC BU vlookup'!$E$2:$G$72,2,FALSE)</f>
        <v>WP</v>
      </c>
      <c r="D2572">
        <v>5510</v>
      </c>
      <c r="E2572" t="s">
        <v>52</v>
      </c>
      <c r="F2572" s="2">
        <v>144.08000000000001</v>
      </c>
      <c r="G2572" s="1">
        <v>43348</v>
      </c>
      <c r="H2572" t="s">
        <v>35</v>
      </c>
      <c r="I2572" t="s">
        <v>36</v>
      </c>
      <c r="J2572" t="s">
        <v>36</v>
      </c>
      <c r="L2572">
        <v>362339</v>
      </c>
      <c r="M2572">
        <v>312573</v>
      </c>
      <c r="R2572" t="s">
        <v>37</v>
      </c>
      <c r="V2572">
        <v>9</v>
      </c>
      <c r="W2572">
        <v>18</v>
      </c>
      <c r="Z2572" t="s">
        <v>38</v>
      </c>
      <c r="AA2572">
        <v>182</v>
      </c>
      <c r="AB2572" t="s">
        <v>39</v>
      </c>
      <c r="AC2572" t="s">
        <v>40</v>
      </c>
      <c r="AD2572">
        <v>16</v>
      </c>
    </row>
    <row r="2573" spans="1:30">
      <c r="A2573">
        <v>251</v>
      </c>
      <c r="B2573">
        <v>251102</v>
      </c>
      <c r="C2573" t="str">
        <f>VLOOKUP(B2573,'[1]ERC BU vlookup'!$E$2:$G$72,2,FALSE)</f>
        <v>WP</v>
      </c>
      <c r="D2573">
        <v>5510</v>
      </c>
      <c r="E2573" t="s">
        <v>52</v>
      </c>
      <c r="F2573" s="2">
        <v>87.11</v>
      </c>
      <c r="G2573" s="1">
        <v>43348</v>
      </c>
      <c r="H2573" t="s">
        <v>35</v>
      </c>
      <c r="I2573" t="s">
        <v>36</v>
      </c>
      <c r="J2573" t="s">
        <v>36</v>
      </c>
      <c r="L2573">
        <v>362339</v>
      </c>
      <c r="M2573">
        <v>312573</v>
      </c>
      <c r="R2573" t="s">
        <v>37</v>
      </c>
      <c r="V2573">
        <v>9</v>
      </c>
      <c r="W2573">
        <v>18</v>
      </c>
      <c r="Z2573" t="s">
        <v>38</v>
      </c>
      <c r="AA2573">
        <v>182</v>
      </c>
      <c r="AB2573" t="s">
        <v>39</v>
      </c>
      <c r="AC2573" t="s">
        <v>40</v>
      </c>
      <c r="AD2573">
        <v>22</v>
      </c>
    </row>
    <row r="2574" spans="1:30">
      <c r="A2574">
        <v>252</v>
      </c>
      <c r="B2574">
        <v>252106</v>
      </c>
      <c r="C2574" t="str">
        <f>VLOOKUP(B2574,'[1]ERC BU vlookup'!$E$2:$G$72,2,FALSE)</f>
        <v>WP</v>
      </c>
      <c r="D2574">
        <v>5510</v>
      </c>
      <c r="E2574" t="s">
        <v>52</v>
      </c>
      <c r="F2574" s="2">
        <v>36.21</v>
      </c>
      <c r="G2574" s="1">
        <v>43348</v>
      </c>
      <c r="H2574" t="s">
        <v>35</v>
      </c>
      <c r="I2574" t="s">
        <v>36</v>
      </c>
      <c r="J2574" t="s">
        <v>36</v>
      </c>
      <c r="L2574">
        <v>362339</v>
      </c>
      <c r="M2574">
        <v>312573</v>
      </c>
      <c r="R2574" t="s">
        <v>37</v>
      </c>
      <c r="V2574">
        <v>9</v>
      </c>
      <c r="W2574">
        <v>18</v>
      </c>
      <c r="Z2574" t="s">
        <v>38</v>
      </c>
      <c r="AA2574">
        <v>182</v>
      </c>
      <c r="AB2574" t="s">
        <v>39</v>
      </c>
      <c r="AC2574" t="s">
        <v>40</v>
      </c>
      <c r="AD2574">
        <v>30</v>
      </c>
    </row>
    <row r="2575" spans="1:30">
      <c r="A2575">
        <v>248</v>
      </c>
      <c r="B2575">
        <v>248100</v>
      </c>
      <c r="C2575" t="str">
        <f>VLOOKUP(B2575,'[1]ERC BU vlookup'!$E$2:$G$72,2,FALSE)</f>
        <v>WP</v>
      </c>
      <c r="D2575">
        <v>5510</v>
      </c>
      <c r="E2575" t="s">
        <v>52</v>
      </c>
      <c r="F2575" s="2">
        <v>93.74</v>
      </c>
      <c r="G2575" s="1">
        <v>43348</v>
      </c>
      <c r="H2575" t="s">
        <v>35</v>
      </c>
      <c r="I2575" t="s">
        <v>36</v>
      </c>
      <c r="J2575" t="s">
        <v>36</v>
      </c>
      <c r="L2575">
        <v>362339</v>
      </c>
      <c r="M2575">
        <v>312573</v>
      </c>
      <c r="R2575" t="s">
        <v>37</v>
      </c>
      <c r="V2575">
        <v>9</v>
      </c>
      <c r="W2575">
        <v>18</v>
      </c>
      <c r="Z2575" t="s">
        <v>38</v>
      </c>
      <c r="AA2575">
        <v>182</v>
      </c>
      <c r="AB2575" t="s">
        <v>39</v>
      </c>
      <c r="AC2575" t="s">
        <v>40</v>
      </c>
      <c r="AD2575">
        <v>80</v>
      </c>
    </row>
    <row r="2576" spans="1:30">
      <c r="A2576">
        <v>255</v>
      </c>
      <c r="B2576">
        <v>255100</v>
      </c>
      <c r="C2576" t="str">
        <f>VLOOKUP(B2576,'[1]ERC BU vlookup'!$E$2:$G$72,2,FALSE)</f>
        <v>WP</v>
      </c>
      <c r="D2576">
        <v>5510</v>
      </c>
      <c r="E2576" t="s">
        <v>52</v>
      </c>
      <c r="F2576" s="2">
        <v>404.73</v>
      </c>
      <c r="G2576" s="1">
        <v>43348</v>
      </c>
      <c r="H2576" t="s">
        <v>35</v>
      </c>
      <c r="I2576" t="s">
        <v>36</v>
      </c>
      <c r="J2576" t="s">
        <v>36</v>
      </c>
      <c r="L2576">
        <v>362339</v>
      </c>
      <c r="M2576">
        <v>312573</v>
      </c>
      <c r="R2576" t="s">
        <v>37</v>
      </c>
      <c r="V2576">
        <v>9</v>
      </c>
      <c r="W2576">
        <v>18</v>
      </c>
      <c r="Z2576" t="s">
        <v>38</v>
      </c>
      <c r="AA2576">
        <v>182</v>
      </c>
      <c r="AB2576" t="s">
        <v>39</v>
      </c>
      <c r="AC2576" t="s">
        <v>40</v>
      </c>
      <c r="AD2576">
        <v>84</v>
      </c>
    </row>
    <row r="2577" spans="1:30">
      <c r="A2577">
        <v>248</v>
      </c>
      <c r="B2577">
        <v>248101</v>
      </c>
      <c r="C2577" t="str">
        <f>VLOOKUP(B2577,'[1]ERC BU vlookup'!$E$2:$G$72,2,FALSE)</f>
        <v>SP</v>
      </c>
      <c r="D2577">
        <v>5510</v>
      </c>
      <c r="E2577" t="s">
        <v>52</v>
      </c>
      <c r="F2577" s="2">
        <v>17.8</v>
      </c>
      <c r="G2577" s="1">
        <v>43348</v>
      </c>
      <c r="H2577" t="s">
        <v>35</v>
      </c>
      <c r="I2577" t="s">
        <v>36</v>
      </c>
      <c r="J2577" t="s">
        <v>36</v>
      </c>
      <c r="L2577">
        <v>362339</v>
      </c>
      <c r="M2577">
        <v>312573</v>
      </c>
      <c r="R2577" t="s">
        <v>37</v>
      </c>
      <c r="V2577">
        <v>9</v>
      </c>
      <c r="W2577">
        <v>18</v>
      </c>
      <c r="Z2577" t="s">
        <v>38</v>
      </c>
      <c r="AA2577">
        <v>182</v>
      </c>
      <c r="AB2577" t="s">
        <v>39</v>
      </c>
      <c r="AC2577" t="s">
        <v>40</v>
      </c>
      <c r="AD2577">
        <v>376</v>
      </c>
    </row>
    <row r="2578" spans="1:30">
      <c r="A2578">
        <v>252</v>
      </c>
      <c r="B2578">
        <v>252110</v>
      </c>
      <c r="C2578" t="str">
        <f>VLOOKUP(B2578,'[1]ERC BU vlookup'!$E$2:$G$72,2,FALSE)</f>
        <v>WP</v>
      </c>
      <c r="D2578">
        <v>5510</v>
      </c>
      <c r="E2578" t="s">
        <v>52</v>
      </c>
      <c r="F2578" s="2">
        <v>-0.95</v>
      </c>
      <c r="G2578" s="1">
        <v>43349</v>
      </c>
      <c r="H2578" t="s">
        <v>35</v>
      </c>
      <c r="I2578" t="s">
        <v>36</v>
      </c>
      <c r="J2578" t="s">
        <v>36</v>
      </c>
      <c r="L2578">
        <v>362384</v>
      </c>
      <c r="M2578">
        <v>312749</v>
      </c>
      <c r="R2578" t="s">
        <v>37</v>
      </c>
      <c r="V2578">
        <v>9</v>
      </c>
      <c r="W2578">
        <v>18</v>
      </c>
      <c r="Z2578" t="s">
        <v>38</v>
      </c>
      <c r="AA2578">
        <v>182</v>
      </c>
      <c r="AB2578" t="s">
        <v>39</v>
      </c>
      <c r="AC2578" t="s">
        <v>40</v>
      </c>
      <c r="AD2578">
        <v>28</v>
      </c>
    </row>
    <row r="2579" spans="1:30">
      <c r="A2579">
        <v>252</v>
      </c>
      <c r="B2579">
        <v>252110</v>
      </c>
      <c r="C2579" t="str">
        <f>VLOOKUP(B2579,'[1]ERC BU vlookup'!$E$2:$G$72,2,FALSE)</f>
        <v>WP</v>
      </c>
      <c r="D2579">
        <v>5510</v>
      </c>
      <c r="E2579" t="s">
        <v>52</v>
      </c>
      <c r="F2579" s="2">
        <v>261.41000000000003</v>
      </c>
      <c r="G2579" s="1">
        <v>43347</v>
      </c>
      <c r="H2579" t="s">
        <v>35</v>
      </c>
      <c r="I2579" t="s">
        <v>36</v>
      </c>
      <c r="J2579" t="s">
        <v>36</v>
      </c>
      <c r="L2579">
        <v>362385</v>
      </c>
      <c r="M2579">
        <v>312762</v>
      </c>
      <c r="R2579" t="s">
        <v>37</v>
      </c>
      <c r="V2579">
        <v>9</v>
      </c>
      <c r="W2579">
        <v>18</v>
      </c>
      <c r="Z2579" t="s">
        <v>38</v>
      </c>
      <c r="AA2579">
        <v>182</v>
      </c>
      <c r="AB2579" t="s">
        <v>39</v>
      </c>
      <c r="AC2579" t="s">
        <v>40</v>
      </c>
      <c r="AD2579">
        <v>35</v>
      </c>
    </row>
    <row r="2580" spans="1:30">
      <c r="A2580">
        <v>255</v>
      </c>
      <c r="B2580">
        <v>255100</v>
      </c>
      <c r="C2580" t="str">
        <f>VLOOKUP(B2580,'[1]ERC BU vlookup'!$E$2:$G$72,2,FALSE)</f>
        <v>WP</v>
      </c>
      <c r="D2580">
        <v>5510</v>
      </c>
      <c r="E2580" t="s">
        <v>52</v>
      </c>
      <c r="F2580" s="2">
        <v>-0.71</v>
      </c>
      <c r="G2580" s="1">
        <v>43347</v>
      </c>
      <c r="H2580" t="s">
        <v>35</v>
      </c>
      <c r="I2580" t="s">
        <v>36</v>
      </c>
      <c r="J2580" t="s">
        <v>36</v>
      </c>
      <c r="L2580">
        <v>362385</v>
      </c>
      <c r="M2580">
        <v>312762</v>
      </c>
      <c r="R2580" t="s">
        <v>37</v>
      </c>
      <c r="V2580">
        <v>9</v>
      </c>
      <c r="W2580">
        <v>18</v>
      </c>
      <c r="Z2580" t="s">
        <v>38</v>
      </c>
      <c r="AA2580">
        <v>182</v>
      </c>
      <c r="AB2580" t="s">
        <v>39</v>
      </c>
      <c r="AC2580" t="s">
        <v>40</v>
      </c>
      <c r="AD2580">
        <v>73</v>
      </c>
    </row>
    <row r="2581" spans="1:30">
      <c r="A2581">
        <v>251</v>
      </c>
      <c r="B2581">
        <v>251106</v>
      </c>
      <c r="C2581" t="str">
        <f>VLOOKUP(B2581,'[1]ERC BU vlookup'!$E$2:$G$72,2,FALSE)</f>
        <v>WP</v>
      </c>
      <c r="D2581">
        <v>5510</v>
      </c>
      <c r="E2581" t="s">
        <v>52</v>
      </c>
      <c r="F2581" s="2">
        <v>782.74</v>
      </c>
      <c r="G2581" s="1">
        <v>43353</v>
      </c>
      <c r="H2581" t="s">
        <v>35</v>
      </c>
      <c r="I2581" t="s">
        <v>36</v>
      </c>
      <c r="J2581" t="s">
        <v>36</v>
      </c>
      <c r="L2581">
        <v>362446</v>
      </c>
      <c r="M2581">
        <v>313065</v>
      </c>
      <c r="R2581" t="s">
        <v>37</v>
      </c>
      <c r="V2581">
        <v>9</v>
      </c>
      <c r="W2581">
        <v>18</v>
      </c>
      <c r="Z2581" t="s">
        <v>38</v>
      </c>
      <c r="AA2581">
        <v>182</v>
      </c>
      <c r="AB2581" t="s">
        <v>39</v>
      </c>
      <c r="AC2581" t="s">
        <v>40</v>
      </c>
      <c r="AD2581">
        <v>38</v>
      </c>
    </row>
    <row r="2582" spans="1:30">
      <c r="A2582">
        <v>252</v>
      </c>
      <c r="B2582">
        <v>252106</v>
      </c>
      <c r="C2582" t="str">
        <f>VLOOKUP(B2582,'[1]ERC BU vlookup'!$E$2:$G$72,2,FALSE)</f>
        <v>WP</v>
      </c>
      <c r="D2582">
        <v>5510</v>
      </c>
      <c r="E2582" t="s">
        <v>52</v>
      </c>
      <c r="F2582" s="2">
        <v>140.91</v>
      </c>
      <c r="G2582" s="1">
        <v>43353</v>
      </c>
      <c r="H2582" t="s">
        <v>35</v>
      </c>
      <c r="I2582" t="s">
        <v>36</v>
      </c>
      <c r="J2582" t="s">
        <v>36</v>
      </c>
      <c r="L2582">
        <v>362446</v>
      </c>
      <c r="M2582">
        <v>313065</v>
      </c>
      <c r="R2582" t="s">
        <v>37</v>
      </c>
      <c r="V2582">
        <v>9</v>
      </c>
      <c r="W2582">
        <v>18</v>
      </c>
      <c r="Z2582" t="s">
        <v>38</v>
      </c>
      <c r="AA2582">
        <v>182</v>
      </c>
      <c r="AB2582" t="s">
        <v>39</v>
      </c>
      <c r="AC2582" t="s">
        <v>40</v>
      </c>
      <c r="AD2582">
        <v>42</v>
      </c>
    </row>
    <row r="2583" spans="1:30">
      <c r="A2583">
        <v>255</v>
      </c>
      <c r="B2583">
        <v>255100</v>
      </c>
      <c r="C2583" t="str">
        <f>VLOOKUP(B2583,'[1]ERC BU vlookup'!$E$2:$G$72,2,FALSE)</f>
        <v>WP</v>
      </c>
      <c r="D2583">
        <v>5510</v>
      </c>
      <c r="E2583" t="s">
        <v>52</v>
      </c>
      <c r="F2583" s="2">
        <v>196.81</v>
      </c>
      <c r="G2583" s="1">
        <v>43353</v>
      </c>
      <c r="H2583" t="s">
        <v>35</v>
      </c>
      <c r="I2583" t="s">
        <v>36</v>
      </c>
      <c r="J2583" t="s">
        <v>36</v>
      </c>
      <c r="L2583">
        <v>362446</v>
      </c>
      <c r="M2583">
        <v>313065</v>
      </c>
      <c r="R2583" t="s">
        <v>37</v>
      </c>
      <c r="V2583">
        <v>9</v>
      </c>
      <c r="W2583">
        <v>18</v>
      </c>
      <c r="Z2583" t="s">
        <v>38</v>
      </c>
      <c r="AA2583">
        <v>182</v>
      </c>
      <c r="AB2583" t="s">
        <v>39</v>
      </c>
      <c r="AC2583" t="s">
        <v>40</v>
      </c>
      <c r="AD2583">
        <v>96</v>
      </c>
    </row>
    <row r="2584" spans="1:30">
      <c r="A2584">
        <v>251</v>
      </c>
      <c r="B2584">
        <v>251102</v>
      </c>
      <c r="C2584" t="str">
        <f>VLOOKUP(B2584,'[1]ERC BU vlookup'!$E$2:$G$72,2,FALSE)</f>
        <v>WP</v>
      </c>
      <c r="D2584">
        <v>5510</v>
      </c>
      <c r="E2584" t="s">
        <v>52</v>
      </c>
      <c r="F2584" s="2">
        <v>132.37</v>
      </c>
      <c r="G2584" s="1">
        <v>43354</v>
      </c>
      <c r="H2584" t="s">
        <v>35</v>
      </c>
      <c r="I2584" t="s">
        <v>36</v>
      </c>
      <c r="J2584" t="s">
        <v>36</v>
      </c>
      <c r="L2584">
        <v>362476</v>
      </c>
      <c r="M2584">
        <v>313240</v>
      </c>
      <c r="R2584" t="s">
        <v>37</v>
      </c>
      <c r="V2584">
        <v>9</v>
      </c>
      <c r="W2584">
        <v>18</v>
      </c>
      <c r="Z2584" t="s">
        <v>38</v>
      </c>
      <c r="AA2584">
        <v>182</v>
      </c>
      <c r="AB2584" t="s">
        <v>39</v>
      </c>
      <c r="AC2584" t="s">
        <v>40</v>
      </c>
      <c r="AD2584">
        <v>29</v>
      </c>
    </row>
    <row r="2585" spans="1:30">
      <c r="A2585">
        <v>251</v>
      </c>
      <c r="B2585">
        <v>251106</v>
      </c>
      <c r="C2585" t="str">
        <f>VLOOKUP(B2585,'[1]ERC BU vlookup'!$E$2:$G$72,2,FALSE)</f>
        <v>WP</v>
      </c>
      <c r="D2585">
        <v>5510</v>
      </c>
      <c r="E2585" t="s">
        <v>52</v>
      </c>
      <c r="F2585" s="2">
        <v>93.03</v>
      </c>
      <c r="G2585" s="1">
        <v>43354</v>
      </c>
      <c r="H2585" t="s">
        <v>35</v>
      </c>
      <c r="I2585" t="s">
        <v>36</v>
      </c>
      <c r="J2585" t="s">
        <v>36</v>
      </c>
      <c r="L2585">
        <v>362476</v>
      </c>
      <c r="M2585">
        <v>313240</v>
      </c>
      <c r="R2585" t="s">
        <v>37</v>
      </c>
      <c r="V2585">
        <v>9</v>
      </c>
      <c r="W2585">
        <v>18</v>
      </c>
      <c r="Z2585" t="s">
        <v>38</v>
      </c>
      <c r="AA2585">
        <v>182</v>
      </c>
      <c r="AB2585" t="s">
        <v>39</v>
      </c>
      <c r="AC2585" t="s">
        <v>40</v>
      </c>
      <c r="AD2585">
        <v>33</v>
      </c>
    </row>
    <row r="2586" spans="1:30">
      <c r="A2586">
        <v>252</v>
      </c>
      <c r="B2586">
        <v>252106</v>
      </c>
      <c r="C2586" t="str">
        <f>VLOOKUP(B2586,'[1]ERC BU vlookup'!$E$2:$G$72,2,FALSE)</f>
        <v>WP</v>
      </c>
      <c r="D2586">
        <v>5510</v>
      </c>
      <c r="E2586" t="s">
        <v>52</v>
      </c>
      <c r="F2586" s="2">
        <v>64.03</v>
      </c>
      <c r="G2586" s="1">
        <v>43354</v>
      </c>
      <c r="H2586" t="s">
        <v>35</v>
      </c>
      <c r="I2586" t="s">
        <v>36</v>
      </c>
      <c r="J2586" t="s">
        <v>36</v>
      </c>
      <c r="L2586">
        <v>362476</v>
      </c>
      <c r="M2586">
        <v>313240</v>
      </c>
      <c r="R2586" t="s">
        <v>37</v>
      </c>
      <c r="V2586">
        <v>9</v>
      </c>
      <c r="W2586">
        <v>18</v>
      </c>
      <c r="Z2586" t="s">
        <v>38</v>
      </c>
      <c r="AA2586">
        <v>182</v>
      </c>
      <c r="AB2586" t="s">
        <v>39</v>
      </c>
      <c r="AC2586" t="s">
        <v>40</v>
      </c>
      <c r="AD2586">
        <v>36</v>
      </c>
    </row>
    <row r="2587" spans="1:30">
      <c r="A2587">
        <v>252</v>
      </c>
      <c r="B2587">
        <v>252110</v>
      </c>
      <c r="C2587" t="str">
        <f>VLOOKUP(B2587,'[1]ERC BU vlookup'!$E$2:$G$72,2,FALSE)</f>
        <v>WP</v>
      </c>
      <c r="D2587">
        <v>5510</v>
      </c>
      <c r="E2587" t="s">
        <v>52</v>
      </c>
      <c r="F2587" s="2">
        <v>88.28</v>
      </c>
      <c r="G2587" s="1">
        <v>43355</v>
      </c>
      <c r="H2587" t="s">
        <v>35</v>
      </c>
      <c r="I2587" t="s">
        <v>36</v>
      </c>
      <c r="J2587" t="s">
        <v>36</v>
      </c>
      <c r="L2587">
        <v>362491</v>
      </c>
      <c r="M2587">
        <v>313391</v>
      </c>
      <c r="R2587" t="s">
        <v>37</v>
      </c>
      <c r="V2587">
        <v>9</v>
      </c>
      <c r="W2587">
        <v>18</v>
      </c>
      <c r="Z2587" t="s">
        <v>38</v>
      </c>
      <c r="AA2587">
        <v>254</v>
      </c>
      <c r="AB2587" t="s">
        <v>39</v>
      </c>
      <c r="AC2587" t="s">
        <v>40</v>
      </c>
      <c r="AD2587">
        <v>14</v>
      </c>
    </row>
    <row r="2588" spans="1:30">
      <c r="A2588">
        <v>251</v>
      </c>
      <c r="B2588">
        <v>251102</v>
      </c>
      <c r="C2588" t="str">
        <f>VLOOKUP(B2588,'[1]ERC BU vlookup'!$E$2:$G$72,2,FALSE)</f>
        <v>WP</v>
      </c>
      <c r="D2588">
        <v>5510</v>
      </c>
      <c r="E2588" t="s">
        <v>52</v>
      </c>
      <c r="F2588" s="2">
        <v>414.57</v>
      </c>
      <c r="G2588" s="1">
        <v>43355</v>
      </c>
      <c r="H2588" t="s">
        <v>35</v>
      </c>
      <c r="I2588" t="s">
        <v>36</v>
      </c>
      <c r="J2588" t="s">
        <v>36</v>
      </c>
      <c r="L2588">
        <v>362491</v>
      </c>
      <c r="M2588">
        <v>313391</v>
      </c>
      <c r="R2588" t="s">
        <v>37</v>
      </c>
      <c r="V2588">
        <v>9</v>
      </c>
      <c r="W2588">
        <v>18</v>
      </c>
      <c r="Z2588" t="s">
        <v>38</v>
      </c>
      <c r="AA2588">
        <v>254</v>
      </c>
      <c r="AB2588" t="s">
        <v>39</v>
      </c>
      <c r="AC2588" t="s">
        <v>40</v>
      </c>
      <c r="AD2588">
        <v>18</v>
      </c>
    </row>
    <row r="2589" spans="1:30">
      <c r="A2589">
        <v>251</v>
      </c>
      <c r="B2589">
        <v>251106</v>
      </c>
      <c r="C2589" t="str">
        <f>VLOOKUP(B2589,'[1]ERC BU vlookup'!$E$2:$G$72,2,FALSE)</f>
        <v>WP</v>
      </c>
      <c r="D2589">
        <v>5510</v>
      </c>
      <c r="E2589" t="s">
        <v>52</v>
      </c>
      <c r="F2589" s="2">
        <v>427.99</v>
      </c>
      <c r="G2589" s="1">
        <v>43355</v>
      </c>
      <c r="H2589" t="s">
        <v>35</v>
      </c>
      <c r="I2589" t="s">
        <v>36</v>
      </c>
      <c r="J2589" t="s">
        <v>36</v>
      </c>
      <c r="L2589">
        <v>362491</v>
      </c>
      <c r="M2589">
        <v>313391</v>
      </c>
      <c r="R2589" t="s">
        <v>37</v>
      </c>
      <c r="V2589">
        <v>9</v>
      </c>
      <c r="W2589">
        <v>18</v>
      </c>
      <c r="Z2589" t="s">
        <v>38</v>
      </c>
      <c r="AA2589">
        <v>254</v>
      </c>
      <c r="AB2589" t="s">
        <v>39</v>
      </c>
      <c r="AC2589" t="s">
        <v>40</v>
      </c>
      <c r="AD2589">
        <v>22</v>
      </c>
    </row>
    <row r="2590" spans="1:30">
      <c r="A2590">
        <v>252</v>
      </c>
      <c r="B2590">
        <v>252106</v>
      </c>
      <c r="C2590" t="str">
        <f>VLOOKUP(B2590,'[1]ERC BU vlookup'!$E$2:$G$72,2,FALSE)</f>
        <v>WP</v>
      </c>
      <c r="D2590">
        <v>5510</v>
      </c>
      <c r="E2590" t="s">
        <v>52</v>
      </c>
      <c r="F2590" s="2">
        <v>295.43</v>
      </c>
      <c r="G2590" s="1">
        <v>43355</v>
      </c>
      <c r="H2590" t="s">
        <v>35</v>
      </c>
      <c r="I2590" t="s">
        <v>36</v>
      </c>
      <c r="J2590" t="s">
        <v>36</v>
      </c>
      <c r="L2590">
        <v>362491</v>
      </c>
      <c r="M2590">
        <v>313391</v>
      </c>
      <c r="R2590" t="s">
        <v>37</v>
      </c>
      <c r="V2590">
        <v>9</v>
      </c>
      <c r="W2590">
        <v>18</v>
      </c>
      <c r="Z2590" t="s">
        <v>38</v>
      </c>
      <c r="AA2590">
        <v>254</v>
      </c>
      <c r="AB2590" t="s">
        <v>39</v>
      </c>
      <c r="AC2590" t="s">
        <v>40</v>
      </c>
      <c r="AD2590">
        <v>26</v>
      </c>
    </row>
    <row r="2591" spans="1:30">
      <c r="A2591">
        <v>251</v>
      </c>
      <c r="B2591">
        <v>251106</v>
      </c>
      <c r="C2591" t="str">
        <f>VLOOKUP(B2591,'[1]ERC BU vlookup'!$E$2:$G$72,2,FALSE)</f>
        <v>WP</v>
      </c>
      <c r="D2591">
        <v>5510</v>
      </c>
      <c r="E2591" t="s">
        <v>52</v>
      </c>
      <c r="F2591" s="2">
        <v>565.09</v>
      </c>
      <c r="G2591" s="1">
        <v>43359</v>
      </c>
      <c r="H2591" t="s">
        <v>35</v>
      </c>
      <c r="I2591" t="s">
        <v>36</v>
      </c>
      <c r="J2591" t="s">
        <v>36</v>
      </c>
      <c r="L2591">
        <v>362509</v>
      </c>
      <c r="M2591">
        <v>313615</v>
      </c>
      <c r="R2591" t="s">
        <v>37</v>
      </c>
      <c r="V2591">
        <v>9</v>
      </c>
      <c r="W2591">
        <v>18</v>
      </c>
      <c r="Z2591" t="s">
        <v>38</v>
      </c>
      <c r="AA2591">
        <v>254</v>
      </c>
      <c r="AB2591" t="s">
        <v>39</v>
      </c>
      <c r="AC2591" t="s">
        <v>40</v>
      </c>
      <c r="AD2591">
        <v>26</v>
      </c>
    </row>
    <row r="2592" spans="1:30">
      <c r="A2592">
        <v>252</v>
      </c>
      <c r="B2592">
        <v>252136</v>
      </c>
      <c r="C2592" t="str">
        <f>VLOOKUP(B2592,'[1]ERC BU vlookup'!$E$2:$G$72,2,FALSE)</f>
        <v>WP</v>
      </c>
      <c r="D2592">
        <v>5510</v>
      </c>
      <c r="E2592" t="s">
        <v>52</v>
      </c>
      <c r="F2592" s="2">
        <v>71.19</v>
      </c>
      <c r="G2592" s="1">
        <v>43352</v>
      </c>
      <c r="H2592" t="s">
        <v>35</v>
      </c>
      <c r="I2592" t="s">
        <v>36</v>
      </c>
      <c r="J2592" t="s">
        <v>36</v>
      </c>
      <c r="L2592">
        <v>362511</v>
      </c>
      <c r="M2592">
        <v>313629</v>
      </c>
      <c r="R2592" t="s">
        <v>37</v>
      </c>
      <c r="V2592">
        <v>9</v>
      </c>
      <c r="W2592">
        <v>18</v>
      </c>
      <c r="Z2592" t="s">
        <v>38</v>
      </c>
      <c r="AA2592">
        <v>182</v>
      </c>
      <c r="AB2592" t="s">
        <v>39</v>
      </c>
      <c r="AC2592" t="s">
        <v>40</v>
      </c>
      <c r="AD2592">
        <v>441</v>
      </c>
    </row>
    <row r="2593" spans="1:30">
      <c r="A2593">
        <v>252</v>
      </c>
      <c r="B2593">
        <v>252121</v>
      </c>
      <c r="C2593" t="str">
        <f>VLOOKUP(B2593,'[1]ERC BU vlookup'!$E$2:$G$72,2,FALSE)</f>
        <v>WP</v>
      </c>
      <c r="D2593">
        <v>5510</v>
      </c>
      <c r="E2593" t="s">
        <v>52</v>
      </c>
      <c r="F2593" s="2">
        <v>-0.26</v>
      </c>
      <c r="G2593" s="1">
        <v>43356</v>
      </c>
      <c r="H2593" t="s">
        <v>35</v>
      </c>
      <c r="I2593" t="s">
        <v>36</v>
      </c>
      <c r="J2593" t="s">
        <v>36</v>
      </c>
      <c r="L2593">
        <v>362515</v>
      </c>
      <c r="M2593">
        <v>313661</v>
      </c>
      <c r="R2593" t="s">
        <v>37</v>
      </c>
      <c r="V2593">
        <v>9</v>
      </c>
      <c r="W2593">
        <v>18</v>
      </c>
      <c r="Z2593" t="s">
        <v>38</v>
      </c>
      <c r="AA2593">
        <v>401</v>
      </c>
      <c r="AB2593" t="s">
        <v>39</v>
      </c>
      <c r="AC2593" t="s">
        <v>40</v>
      </c>
      <c r="AD2593">
        <v>52</v>
      </c>
    </row>
    <row r="2594" spans="1:30">
      <c r="A2594">
        <v>252</v>
      </c>
      <c r="B2594">
        <v>252113</v>
      </c>
      <c r="C2594" t="str">
        <f>VLOOKUP(B2594,'[1]ERC BU vlookup'!$E$2:$G$72,2,FALSE)</f>
        <v>WP</v>
      </c>
      <c r="D2594">
        <v>5510</v>
      </c>
      <c r="E2594" t="s">
        <v>52</v>
      </c>
      <c r="F2594" s="2">
        <v>6.45</v>
      </c>
      <c r="G2594" s="1">
        <v>43360</v>
      </c>
      <c r="H2594" t="s">
        <v>35</v>
      </c>
      <c r="I2594" t="s">
        <v>36</v>
      </c>
      <c r="J2594" t="s">
        <v>36</v>
      </c>
      <c r="L2594">
        <v>362518</v>
      </c>
      <c r="M2594">
        <v>313749</v>
      </c>
      <c r="R2594" t="s">
        <v>37</v>
      </c>
      <c r="V2594">
        <v>9</v>
      </c>
      <c r="W2594">
        <v>18</v>
      </c>
      <c r="Z2594" t="s">
        <v>38</v>
      </c>
      <c r="AA2594">
        <v>182</v>
      </c>
      <c r="AB2594" t="s">
        <v>39</v>
      </c>
      <c r="AC2594" t="s">
        <v>40</v>
      </c>
      <c r="AD2594">
        <v>22</v>
      </c>
    </row>
    <row r="2595" spans="1:30">
      <c r="A2595">
        <v>252</v>
      </c>
      <c r="B2595">
        <v>252106</v>
      </c>
      <c r="C2595" t="str">
        <f>VLOOKUP(B2595,'[1]ERC BU vlookup'!$E$2:$G$72,2,FALSE)</f>
        <v>WP</v>
      </c>
      <c r="D2595">
        <v>5510</v>
      </c>
      <c r="E2595" t="s">
        <v>52</v>
      </c>
      <c r="F2595" s="2">
        <v>165.46</v>
      </c>
      <c r="G2595" s="1">
        <v>43360</v>
      </c>
      <c r="H2595" t="s">
        <v>35</v>
      </c>
      <c r="I2595" t="s">
        <v>36</v>
      </c>
      <c r="J2595" t="s">
        <v>36</v>
      </c>
      <c r="L2595">
        <v>362518</v>
      </c>
      <c r="M2595">
        <v>313749</v>
      </c>
      <c r="R2595" t="s">
        <v>37</v>
      </c>
      <c r="V2595">
        <v>9</v>
      </c>
      <c r="W2595">
        <v>18</v>
      </c>
      <c r="Z2595" t="s">
        <v>38</v>
      </c>
      <c r="AA2595">
        <v>182</v>
      </c>
      <c r="AB2595" t="s">
        <v>39</v>
      </c>
      <c r="AC2595" t="s">
        <v>40</v>
      </c>
      <c r="AD2595">
        <v>32</v>
      </c>
    </row>
    <row r="2596" spans="1:30">
      <c r="A2596">
        <v>255</v>
      </c>
      <c r="B2596">
        <v>255100</v>
      </c>
      <c r="C2596" t="str">
        <f>VLOOKUP(B2596,'[1]ERC BU vlookup'!$E$2:$G$72,2,FALSE)</f>
        <v>WP</v>
      </c>
      <c r="D2596">
        <v>5510</v>
      </c>
      <c r="E2596" t="s">
        <v>52</v>
      </c>
      <c r="F2596" s="2">
        <v>178.65</v>
      </c>
      <c r="G2596" s="1">
        <v>43360</v>
      </c>
      <c r="H2596" t="s">
        <v>35</v>
      </c>
      <c r="I2596" t="s">
        <v>36</v>
      </c>
      <c r="J2596" t="s">
        <v>36</v>
      </c>
      <c r="L2596">
        <v>362518</v>
      </c>
      <c r="M2596">
        <v>313749</v>
      </c>
      <c r="R2596" t="s">
        <v>37</v>
      </c>
      <c r="V2596">
        <v>9</v>
      </c>
      <c r="W2596">
        <v>18</v>
      </c>
      <c r="Z2596" t="s">
        <v>38</v>
      </c>
      <c r="AA2596">
        <v>182</v>
      </c>
      <c r="AB2596" t="s">
        <v>39</v>
      </c>
      <c r="AC2596" t="s">
        <v>40</v>
      </c>
      <c r="AD2596">
        <v>81</v>
      </c>
    </row>
    <row r="2597" spans="1:30">
      <c r="A2597">
        <v>246</v>
      </c>
      <c r="B2597">
        <v>246100</v>
      </c>
      <c r="C2597" t="str">
        <f>VLOOKUP(B2597,'[1]ERC BU vlookup'!$E$2:$G$72,2,FALSE)</f>
        <v>SP</v>
      </c>
      <c r="D2597">
        <v>5510</v>
      </c>
      <c r="E2597" t="s">
        <v>52</v>
      </c>
      <c r="F2597" s="2">
        <v>548.76</v>
      </c>
      <c r="G2597" s="1">
        <v>43360</v>
      </c>
      <c r="H2597" t="s">
        <v>35</v>
      </c>
      <c r="I2597" t="s">
        <v>36</v>
      </c>
      <c r="J2597" t="s">
        <v>36</v>
      </c>
      <c r="L2597">
        <v>362518</v>
      </c>
      <c r="M2597">
        <v>313749</v>
      </c>
      <c r="R2597" t="s">
        <v>37</v>
      </c>
      <c r="V2597">
        <v>9</v>
      </c>
      <c r="W2597">
        <v>18</v>
      </c>
      <c r="Z2597" t="s">
        <v>38</v>
      </c>
      <c r="AA2597">
        <v>182</v>
      </c>
      <c r="AB2597" t="s">
        <v>39</v>
      </c>
      <c r="AC2597" t="s">
        <v>40</v>
      </c>
      <c r="AD2597">
        <v>321</v>
      </c>
    </row>
    <row r="2598" spans="1:30">
      <c r="A2598">
        <v>252</v>
      </c>
      <c r="B2598">
        <v>252110</v>
      </c>
      <c r="C2598" t="str">
        <f>VLOOKUP(B2598,'[1]ERC BU vlookup'!$E$2:$G$72,2,FALSE)</f>
        <v>WP</v>
      </c>
      <c r="D2598">
        <v>5510</v>
      </c>
      <c r="E2598" t="s">
        <v>52</v>
      </c>
      <c r="F2598" s="2">
        <v>277.56</v>
      </c>
      <c r="G2598" s="1">
        <v>43362</v>
      </c>
      <c r="H2598" t="s">
        <v>35</v>
      </c>
      <c r="I2598" t="s">
        <v>36</v>
      </c>
      <c r="J2598" t="s">
        <v>36</v>
      </c>
      <c r="L2598">
        <v>362528</v>
      </c>
      <c r="M2598">
        <v>314006</v>
      </c>
      <c r="R2598" t="s">
        <v>37</v>
      </c>
      <c r="V2598">
        <v>9</v>
      </c>
      <c r="W2598">
        <v>18</v>
      </c>
      <c r="Z2598" t="s">
        <v>38</v>
      </c>
      <c r="AA2598">
        <v>182</v>
      </c>
      <c r="AB2598" t="s">
        <v>39</v>
      </c>
      <c r="AC2598" t="s">
        <v>40</v>
      </c>
      <c r="AD2598">
        <v>19</v>
      </c>
    </row>
    <row r="2599" spans="1:30">
      <c r="A2599">
        <v>251</v>
      </c>
      <c r="B2599">
        <v>251102</v>
      </c>
      <c r="C2599" t="str">
        <f>VLOOKUP(B2599,'[1]ERC BU vlookup'!$E$2:$G$72,2,FALSE)</f>
        <v>WP</v>
      </c>
      <c r="D2599">
        <v>5510</v>
      </c>
      <c r="E2599" t="s">
        <v>52</v>
      </c>
      <c r="F2599" s="2">
        <v>457.03</v>
      </c>
      <c r="G2599" s="1">
        <v>43362</v>
      </c>
      <c r="H2599" t="s">
        <v>35</v>
      </c>
      <c r="I2599" t="s">
        <v>36</v>
      </c>
      <c r="J2599" t="s">
        <v>36</v>
      </c>
      <c r="L2599">
        <v>362528</v>
      </c>
      <c r="M2599">
        <v>314006</v>
      </c>
      <c r="R2599" t="s">
        <v>37</v>
      </c>
      <c r="V2599">
        <v>9</v>
      </c>
      <c r="W2599">
        <v>18</v>
      </c>
      <c r="Z2599" t="s">
        <v>38</v>
      </c>
      <c r="AA2599">
        <v>182</v>
      </c>
      <c r="AB2599" t="s">
        <v>39</v>
      </c>
      <c r="AC2599" t="s">
        <v>40</v>
      </c>
      <c r="AD2599">
        <v>24</v>
      </c>
    </row>
    <row r="2600" spans="1:30">
      <c r="A2600">
        <v>260</v>
      </c>
      <c r="B2600">
        <v>260100</v>
      </c>
      <c r="C2600" t="str">
        <f>VLOOKUP(B2600,'[1]ERC BU vlookup'!$E$2:$G$72,2,FALSE)</f>
        <v>WP</v>
      </c>
      <c r="D2600">
        <v>5510</v>
      </c>
      <c r="E2600" t="s">
        <v>52</v>
      </c>
      <c r="F2600" s="2">
        <v>13.16</v>
      </c>
      <c r="G2600" s="1">
        <v>43362</v>
      </c>
      <c r="H2600" t="s">
        <v>35</v>
      </c>
      <c r="I2600" t="s">
        <v>36</v>
      </c>
      <c r="J2600" t="s">
        <v>36</v>
      </c>
      <c r="L2600">
        <v>362528</v>
      </c>
      <c r="M2600">
        <v>314006</v>
      </c>
      <c r="R2600" t="s">
        <v>37</v>
      </c>
      <c r="V2600">
        <v>9</v>
      </c>
      <c r="W2600">
        <v>18</v>
      </c>
      <c r="Z2600" t="s">
        <v>38</v>
      </c>
      <c r="AA2600">
        <v>182</v>
      </c>
      <c r="AB2600" t="s">
        <v>39</v>
      </c>
      <c r="AC2600" t="s">
        <v>40</v>
      </c>
      <c r="AD2600">
        <v>54</v>
      </c>
    </row>
    <row r="2601" spans="1:30">
      <c r="A2601">
        <v>252</v>
      </c>
      <c r="B2601">
        <v>252125</v>
      </c>
      <c r="C2601" t="str">
        <f>VLOOKUP(B2601,'[1]ERC BU vlookup'!$E$2:$G$72,2,FALSE)</f>
        <v>WP</v>
      </c>
      <c r="D2601">
        <v>5510</v>
      </c>
      <c r="E2601" t="s">
        <v>52</v>
      </c>
      <c r="F2601" s="2">
        <v>6.45</v>
      </c>
      <c r="G2601" s="1">
        <v>43362</v>
      </c>
      <c r="H2601" t="s">
        <v>35</v>
      </c>
      <c r="I2601" t="s">
        <v>36</v>
      </c>
      <c r="J2601" t="s">
        <v>36</v>
      </c>
      <c r="L2601">
        <v>362528</v>
      </c>
      <c r="M2601">
        <v>314006</v>
      </c>
      <c r="R2601" t="s">
        <v>37</v>
      </c>
      <c r="V2601">
        <v>9</v>
      </c>
      <c r="W2601">
        <v>18</v>
      </c>
      <c r="Z2601" t="s">
        <v>38</v>
      </c>
      <c r="AA2601">
        <v>182</v>
      </c>
      <c r="AB2601" t="s">
        <v>39</v>
      </c>
      <c r="AC2601" t="s">
        <v>40</v>
      </c>
      <c r="AD2601">
        <v>57</v>
      </c>
    </row>
    <row r="2602" spans="1:30">
      <c r="A2602">
        <v>255</v>
      </c>
      <c r="B2602">
        <v>255100</v>
      </c>
      <c r="C2602" t="str">
        <f>VLOOKUP(B2602,'[1]ERC BU vlookup'!$E$2:$G$72,2,FALSE)</f>
        <v>WP</v>
      </c>
      <c r="D2602">
        <v>5510</v>
      </c>
      <c r="E2602" t="s">
        <v>52</v>
      </c>
      <c r="F2602" s="2">
        <v>128.22999999999999</v>
      </c>
      <c r="G2602" s="1">
        <v>43362</v>
      </c>
      <c r="H2602" t="s">
        <v>35</v>
      </c>
      <c r="I2602" t="s">
        <v>36</v>
      </c>
      <c r="J2602" t="s">
        <v>36</v>
      </c>
      <c r="L2602">
        <v>362528</v>
      </c>
      <c r="M2602">
        <v>314006</v>
      </c>
      <c r="R2602" t="s">
        <v>37</v>
      </c>
      <c r="V2602">
        <v>9</v>
      </c>
      <c r="W2602">
        <v>18</v>
      </c>
      <c r="Z2602" t="s">
        <v>38</v>
      </c>
      <c r="AA2602">
        <v>182</v>
      </c>
      <c r="AB2602" t="s">
        <v>39</v>
      </c>
      <c r="AC2602" t="s">
        <v>40</v>
      </c>
      <c r="AD2602">
        <v>66</v>
      </c>
    </row>
    <row r="2603" spans="1:30">
      <c r="A2603">
        <v>256</v>
      </c>
      <c r="B2603">
        <v>256100</v>
      </c>
      <c r="C2603" t="str">
        <f>VLOOKUP(B2603,'[1]ERC BU vlookup'!$E$2:$G$72,2,FALSE)</f>
        <v>SP</v>
      </c>
      <c r="D2603">
        <v>5510</v>
      </c>
      <c r="E2603" t="s">
        <v>52</v>
      </c>
      <c r="F2603" s="2">
        <v>62.23</v>
      </c>
      <c r="G2603" s="1">
        <v>43362</v>
      </c>
      <c r="H2603" t="s">
        <v>35</v>
      </c>
      <c r="I2603" t="s">
        <v>36</v>
      </c>
      <c r="J2603" t="s">
        <v>36</v>
      </c>
      <c r="L2603">
        <v>362528</v>
      </c>
      <c r="M2603">
        <v>314006</v>
      </c>
      <c r="R2603" t="s">
        <v>37</v>
      </c>
      <c r="V2603">
        <v>9</v>
      </c>
      <c r="W2603">
        <v>18</v>
      </c>
      <c r="Z2603" t="s">
        <v>38</v>
      </c>
      <c r="AA2603">
        <v>182</v>
      </c>
      <c r="AB2603" t="s">
        <v>39</v>
      </c>
      <c r="AC2603" t="s">
        <v>40</v>
      </c>
      <c r="AD2603">
        <v>334</v>
      </c>
    </row>
    <row r="2604" spans="1:30">
      <c r="A2604">
        <v>252</v>
      </c>
      <c r="B2604">
        <v>252136</v>
      </c>
      <c r="C2604" t="str">
        <f>VLOOKUP(B2604,'[1]ERC BU vlookup'!$E$2:$G$72,2,FALSE)</f>
        <v>WP</v>
      </c>
      <c r="D2604">
        <v>5510</v>
      </c>
      <c r="E2604" t="s">
        <v>52</v>
      </c>
      <c r="F2604" s="2">
        <v>39.46</v>
      </c>
      <c r="G2604" s="1">
        <v>43362</v>
      </c>
      <c r="H2604" t="s">
        <v>35</v>
      </c>
      <c r="I2604" t="s">
        <v>36</v>
      </c>
      <c r="J2604" t="s">
        <v>36</v>
      </c>
      <c r="L2604">
        <v>362528</v>
      </c>
      <c r="M2604">
        <v>314006</v>
      </c>
      <c r="R2604" t="s">
        <v>37</v>
      </c>
      <c r="V2604">
        <v>9</v>
      </c>
      <c r="W2604">
        <v>18</v>
      </c>
      <c r="Z2604" t="s">
        <v>38</v>
      </c>
      <c r="AA2604">
        <v>182</v>
      </c>
      <c r="AB2604" t="s">
        <v>39</v>
      </c>
      <c r="AC2604" t="s">
        <v>40</v>
      </c>
      <c r="AD2604">
        <v>400</v>
      </c>
    </row>
    <row r="2605" spans="1:30">
      <c r="A2605">
        <v>251</v>
      </c>
      <c r="B2605">
        <v>251102</v>
      </c>
      <c r="C2605" t="str">
        <f>VLOOKUP(B2605,'[1]ERC BU vlookup'!$E$2:$G$72,2,FALSE)</f>
        <v>WP</v>
      </c>
      <c r="D2605">
        <v>5510</v>
      </c>
      <c r="E2605" t="s">
        <v>52</v>
      </c>
      <c r="F2605" s="2">
        <v>304.88</v>
      </c>
      <c r="G2605" s="1">
        <v>43366</v>
      </c>
      <c r="H2605" t="s">
        <v>35</v>
      </c>
      <c r="I2605" t="s">
        <v>36</v>
      </c>
      <c r="J2605" t="s">
        <v>36</v>
      </c>
      <c r="L2605">
        <v>362540</v>
      </c>
      <c r="M2605">
        <v>314204</v>
      </c>
      <c r="R2605" t="s">
        <v>37</v>
      </c>
      <c r="V2605">
        <v>9</v>
      </c>
      <c r="W2605">
        <v>18</v>
      </c>
      <c r="Z2605" t="s">
        <v>38</v>
      </c>
      <c r="AA2605">
        <v>254</v>
      </c>
      <c r="AB2605" t="s">
        <v>39</v>
      </c>
      <c r="AC2605" t="s">
        <v>40</v>
      </c>
      <c r="AD2605">
        <v>21</v>
      </c>
    </row>
    <row r="2606" spans="1:30">
      <c r="A2606">
        <v>252</v>
      </c>
      <c r="B2606">
        <v>252106</v>
      </c>
      <c r="C2606" t="str">
        <f>VLOOKUP(B2606,'[1]ERC BU vlookup'!$E$2:$G$72,2,FALSE)</f>
        <v>WP</v>
      </c>
      <c r="D2606">
        <v>5510</v>
      </c>
      <c r="E2606" t="s">
        <v>52</v>
      </c>
      <c r="F2606" s="2">
        <v>31.31</v>
      </c>
      <c r="G2606" s="1">
        <v>43366</v>
      </c>
      <c r="H2606" t="s">
        <v>35</v>
      </c>
      <c r="I2606" t="s">
        <v>36</v>
      </c>
      <c r="J2606" t="s">
        <v>36</v>
      </c>
      <c r="L2606">
        <v>362540</v>
      </c>
      <c r="M2606">
        <v>314204</v>
      </c>
      <c r="R2606" t="s">
        <v>37</v>
      </c>
      <c r="V2606">
        <v>9</v>
      </c>
      <c r="W2606">
        <v>18</v>
      </c>
      <c r="Z2606" t="s">
        <v>38</v>
      </c>
      <c r="AA2606">
        <v>254</v>
      </c>
      <c r="AB2606" t="s">
        <v>39</v>
      </c>
      <c r="AC2606" t="s">
        <v>40</v>
      </c>
      <c r="AD2606">
        <v>29</v>
      </c>
    </row>
    <row r="2607" spans="1:30">
      <c r="A2607">
        <v>252</v>
      </c>
      <c r="B2607">
        <v>252106</v>
      </c>
      <c r="C2607" t="str">
        <f>VLOOKUP(B2607,'[1]ERC BU vlookup'!$E$2:$G$72,2,FALSE)</f>
        <v>WP</v>
      </c>
      <c r="D2607">
        <v>5510</v>
      </c>
      <c r="E2607" t="s">
        <v>52</v>
      </c>
      <c r="F2607" s="2">
        <v>201.04</v>
      </c>
      <c r="G2607" s="1">
        <v>43361</v>
      </c>
      <c r="H2607" t="s">
        <v>35</v>
      </c>
      <c r="I2607" t="s">
        <v>36</v>
      </c>
      <c r="J2607" t="s">
        <v>36</v>
      </c>
      <c r="L2607">
        <v>362541</v>
      </c>
      <c r="M2607">
        <v>314211</v>
      </c>
      <c r="R2607" t="s">
        <v>37</v>
      </c>
      <c r="V2607">
        <v>9</v>
      </c>
      <c r="W2607">
        <v>18</v>
      </c>
      <c r="Z2607" t="s">
        <v>38</v>
      </c>
      <c r="AA2607">
        <v>254</v>
      </c>
      <c r="AB2607" t="s">
        <v>39</v>
      </c>
      <c r="AC2607" t="s">
        <v>40</v>
      </c>
      <c r="AD2607">
        <v>22</v>
      </c>
    </row>
    <row r="2608" spans="1:30">
      <c r="A2608">
        <v>246</v>
      </c>
      <c r="B2608">
        <v>246100</v>
      </c>
      <c r="C2608" t="str">
        <f>VLOOKUP(B2608,'[1]ERC BU vlookup'!$E$2:$G$72,2,FALSE)</f>
        <v>SP</v>
      </c>
      <c r="D2608">
        <v>5510</v>
      </c>
      <c r="E2608" t="s">
        <v>52</v>
      </c>
      <c r="G2608" s="1">
        <v>43361</v>
      </c>
      <c r="H2608" t="s">
        <v>35</v>
      </c>
      <c r="I2608" t="s">
        <v>36</v>
      </c>
      <c r="J2608" t="s">
        <v>36</v>
      </c>
      <c r="L2608">
        <v>362541</v>
      </c>
      <c r="M2608">
        <v>314211</v>
      </c>
      <c r="R2608" t="s">
        <v>37</v>
      </c>
      <c r="V2608">
        <v>9</v>
      </c>
      <c r="W2608">
        <v>18</v>
      </c>
      <c r="Z2608" t="s">
        <v>38</v>
      </c>
      <c r="AA2608">
        <v>254</v>
      </c>
      <c r="AB2608" t="s">
        <v>39</v>
      </c>
      <c r="AC2608" t="s">
        <v>40</v>
      </c>
      <c r="AD2608">
        <v>290</v>
      </c>
    </row>
    <row r="2609" spans="1:30">
      <c r="A2609">
        <v>251</v>
      </c>
      <c r="B2609">
        <v>251106</v>
      </c>
      <c r="C2609" t="str">
        <f>VLOOKUP(B2609,'[1]ERC BU vlookup'!$E$2:$G$72,2,FALSE)</f>
        <v>WP</v>
      </c>
      <c r="D2609">
        <v>5510</v>
      </c>
      <c r="E2609" t="s">
        <v>52</v>
      </c>
      <c r="F2609" s="2">
        <v>24.83</v>
      </c>
      <c r="G2609" s="1">
        <v>43363</v>
      </c>
      <c r="H2609" t="s">
        <v>35</v>
      </c>
      <c r="I2609" t="s">
        <v>36</v>
      </c>
      <c r="J2609" t="s">
        <v>36</v>
      </c>
      <c r="L2609">
        <v>362542</v>
      </c>
      <c r="M2609">
        <v>314216</v>
      </c>
      <c r="R2609" t="s">
        <v>37</v>
      </c>
      <c r="V2609">
        <v>9</v>
      </c>
      <c r="W2609">
        <v>18</v>
      </c>
      <c r="Z2609" t="s">
        <v>38</v>
      </c>
      <c r="AA2609">
        <v>182</v>
      </c>
      <c r="AB2609" t="s">
        <v>39</v>
      </c>
      <c r="AC2609" t="s">
        <v>40</v>
      </c>
      <c r="AD2609">
        <v>26</v>
      </c>
    </row>
    <row r="2610" spans="1:30">
      <c r="A2610">
        <v>252</v>
      </c>
      <c r="B2610">
        <v>252123</v>
      </c>
      <c r="C2610" t="str">
        <f>VLOOKUP(B2610,'[1]ERC BU vlookup'!$E$2:$G$72,2,FALSE)</f>
        <v>WP</v>
      </c>
      <c r="D2610">
        <v>5510</v>
      </c>
      <c r="E2610" t="s">
        <v>52</v>
      </c>
      <c r="F2610" s="2">
        <v>21.51</v>
      </c>
      <c r="G2610" s="1">
        <v>43367</v>
      </c>
      <c r="H2610" t="s">
        <v>35</v>
      </c>
      <c r="I2610" t="s">
        <v>36</v>
      </c>
      <c r="J2610" t="s">
        <v>36</v>
      </c>
      <c r="L2610">
        <v>362546</v>
      </c>
      <c r="M2610">
        <v>314302</v>
      </c>
      <c r="R2610" t="s">
        <v>37</v>
      </c>
      <c r="V2610">
        <v>9</v>
      </c>
      <c r="W2610">
        <v>18</v>
      </c>
      <c r="Z2610" t="s">
        <v>38</v>
      </c>
      <c r="AA2610">
        <v>182</v>
      </c>
      <c r="AB2610" t="s">
        <v>39</v>
      </c>
      <c r="AC2610" t="s">
        <v>40</v>
      </c>
      <c r="AD2610">
        <v>81</v>
      </c>
    </row>
    <row r="2611" spans="1:30">
      <c r="A2611">
        <v>251</v>
      </c>
      <c r="B2611">
        <v>251106</v>
      </c>
      <c r="C2611" t="str">
        <f>VLOOKUP(B2611,'[1]ERC BU vlookup'!$E$2:$G$72,2,FALSE)</f>
        <v>WP</v>
      </c>
      <c r="D2611">
        <v>5510</v>
      </c>
      <c r="E2611" t="s">
        <v>52</v>
      </c>
      <c r="F2611" s="2">
        <v>126.57</v>
      </c>
      <c r="G2611" s="1">
        <v>43369</v>
      </c>
      <c r="H2611" t="s">
        <v>35</v>
      </c>
      <c r="I2611" t="s">
        <v>36</v>
      </c>
      <c r="J2611" t="s">
        <v>36</v>
      </c>
      <c r="L2611">
        <v>362595</v>
      </c>
      <c r="M2611">
        <v>314877</v>
      </c>
      <c r="R2611" t="s">
        <v>37</v>
      </c>
      <c r="V2611">
        <v>9</v>
      </c>
      <c r="W2611">
        <v>18</v>
      </c>
      <c r="Z2611" t="s">
        <v>38</v>
      </c>
      <c r="AA2611">
        <v>182</v>
      </c>
      <c r="AB2611" t="s">
        <v>39</v>
      </c>
      <c r="AC2611" t="s">
        <v>40</v>
      </c>
      <c r="AD2611">
        <v>27</v>
      </c>
    </row>
    <row r="2612" spans="1:30">
      <c r="A2612">
        <v>252</v>
      </c>
      <c r="B2612">
        <v>252106</v>
      </c>
      <c r="C2612" t="str">
        <f>VLOOKUP(B2612,'[1]ERC BU vlookup'!$E$2:$G$72,2,FALSE)</f>
        <v>WP</v>
      </c>
      <c r="D2612">
        <v>5510</v>
      </c>
      <c r="E2612" t="s">
        <v>52</v>
      </c>
      <c r="F2612" s="2">
        <v>60.45</v>
      </c>
      <c r="G2612" s="1">
        <v>43369</v>
      </c>
      <c r="H2612" t="s">
        <v>35</v>
      </c>
      <c r="I2612" t="s">
        <v>36</v>
      </c>
      <c r="J2612" t="s">
        <v>36</v>
      </c>
      <c r="L2612">
        <v>362595</v>
      </c>
      <c r="M2612">
        <v>314877</v>
      </c>
      <c r="R2612" t="s">
        <v>37</v>
      </c>
      <c r="V2612">
        <v>9</v>
      </c>
      <c r="W2612">
        <v>18</v>
      </c>
      <c r="Z2612" t="s">
        <v>38</v>
      </c>
      <c r="AA2612">
        <v>182</v>
      </c>
      <c r="AB2612" t="s">
        <v>39</v>
      </c>
      <c r="AC2612" t="s">
        <v>40</v>
      </c>
      <c r="AD2612">
        <v>32</v>
      </c>
    </row>
    <row r="2613" spans="1:30">
      <c r="A2613">
        <v>260</v>
      </c>
      <c r="B2613">
        <v>260100</v>
      </c>
      <c r="C2613" t="str">
        <f>VLOOKUP(B2613,'[1]ERC BU vlookup'!$E$2:$G$72,2,FALSE)</f>
        <v>WP</v>
      </c>
      <c r="D2613">
        <v>5510</v>
      </c>
      <c r="E2613" t="s">
        <v>52</v>
      </c>
      <c r="F2613" s="2">
        <v>13.93</v>
      </c>
      <c r="G2613" s="1">
        <v>43369</v>
      </c>
      <c r="H2613" t="s">
        <v>35</v>
      </c>
      <c r="I2613" t="s">
        <v>36</v>
      </c>
      <c r="J2613" t="s">
        <v>36</v>
      </c>
      <c r="L2613">
        <v>362595</v>
      </c>
      <c r="M2613">
        <v>314877</v>
      </c>
      <c r="R2613" t="s">
        <v>37</v>
      </c>
      <c r="V2613">
        <v>9</v>
      </c>
      <c r="W2613">
        <v>18</v>
      </c>
      <c r="Z2613" t="s">
        <v>38</v>
      </c>
      <c r="AA2613">
        <v>182</v>
      </c>
      <c r="AB2613" t="s">
        <v>39</v>
      </c>
      <c r="AC2613" t="s">
        <v>40</v>
      </c>
      <c r="AD2613">
        <v>58</v>
      </c>
    </row>
    <row r="2614" spans="1:30">
      <c r="A2614">
        <v>248</v>
      </c>
      <c r="B2614">
        <v>248100</v>
      </c>
      <c r="C2614" t="str">
        <f>VLOOKUP(B2614,'[1]ERC BU vlookup'!$E$2:$G$72,2,FALSE)</f>
        <v>WP</v>
      </c>
      <c r="D2614">
        <v>5510</v>
      </c>
      <c r="E2614" t="s">
        <v>52</v>
      </c>
      <c r="F2614" s="2">
        <v>99.24</v>
      </c>
      <c r="G2614" s="1">
        <v>43369</v>
      </c>
      <c r="H2614" t="s">
        <v>35</v>
      </c>
      <c r="I2614" t="s">
        <v>36</v>
      </c>
      <c r="J2614" t="s">
        <v>36</v>
      </c>
      <c r="L2614">
        <v>362595</v>
      </c>
      <c r="M2614">
        <v>314877</v>
      </c>
      <c r="R2614" t="s">
        <v>37</v>
      </c>
      <c r="V2614">
        <v>9</v>
      </c>
      <c r="W2614">
        <v>18</v>
      </c>
      <c r="Z2614" t="s">
        <v>38</v>
      </c>
      <c r="AA2614">
        <v>182</v>
      </c>
      <c r="AB2614" t="s">
        <v>39</v>
      </c>
      <c r="AC2614" t="s">
        <v>40</v>
      </c>
      <c r="AD2614">
        <v>64</v>
      </c>
    </row>
    <row r="2615" spans="1:30">
      <c r="A2615">
        <v>255</v>
      </c>
      <c r="B2615">
        <v>255100</v>
      </c>
      <c r="C2615" t="str">
        <f>VLOOKUP(B2615,'[1]ERC BU vlookup'!$E$2:$G$72,2,FALSE)</f>
        <v>WP</v>
      </c>
      <c r="D2615">
        <v>5510</v>
      </c>
      <c r="E2615" t="s">
        <v>52</v>
      </c>
      <c r="F2615" s="2">
        <v>267.22000000000003</v>
      </c>
      <c r="G2615" s="1">
        <v>43369</v>
      </c>
      <c r="H2615" t="s">
        <v>35</v>
      </c>
      <c r="I2615" t="s">
        <v>36</v>
      </c>
      <c r="J2615" t="s">
        <v>36</v>
      </c>
      <c r="L2615">
        <v>362595</v>
      </c>
      <c r="M2615">
        <v>314877</v>
      </c>
      <c r="R2615" t="s">
        <v>37</v>
      </c>
      <c r="V2615">
        <v>9</v>
      </c>
      <c r="W2615">
        <v>18</v>
      </c>
      <c r="Z2615" t="s">
        <v>38</v>
      </c>
      <c r="AA2615">
        <v>182</v>
      </c>
      <c r="AB2615" t="s">
        <v>39</v>
      </c>
      <c r="AC2615" t="s">
        <v>40</v>
      </c>
      <c r="AD2615">
        <v>69</v>
      </c>
    </row>
    <row r="2616" spans="1:30">
      <c r="A2616">
        <v>251</v>
      </c>
      <c r="B2616">
        <v>251102</v>
      </c>
      <c r="C2616" t="str">
        <f>VLOOKUP(B2616,'[1]ERC BU vlookup'!$E$2:$G$72,2,FALSE)</f>
        <v>WP</v>
      </c>
      <c r="D2616">
        <v>5510</v>
      </c>
      <c r="E2616" t="s">
        <v>52</v>
      </c>
      <c r="F2616" s="2">
        <v>143.46</v>
      </c>
      <c r="G2616" s="1">
        <v>43373</v>
      </c>
      <c r="H2616" t="s">
        <v>35</v>
      </c>
      <c r="I2616" t="s">
        <v>36</v>
      </c>
      <c r="J2616" t="s">
        <v>36</v>
      </c>
      <c r="L2616">
        <v>362598</v>
      </c>
      <c r="M2616">
        <v>314896</v>
      </c>
      <c r="R2616" t="s">
        <v>37</v>
      </c>
      <c r="V2616">
        <v>9</v>
      </c>
      <c r="W2616">
        <v>18</v>
      </c>
      <c r="Z2616" t="s">
        <v>38</v>
      </c>
      <c r="AA2616">
        <v>254</v>
      </c>
      <c r="AB2616" t="s">
        <v>39</v>
      </c>
      <c r="AC2616" t="s">
        <v>40</v>
      </c>
      <c r="AD2616">
        <v>33</v>
      </c>
    </row>
    <row r="2617" spans="1:30">
      <c r="A2617">
        <v>251</v>
      </c>
      <c r="B2617">
        <v>251106</v>
      </c>
      <c r="C2617" t="str">
        <f>VLOOKUP(B2617,'[1]ERC BU vlookup'!$E$2:$G$72,2,FALSE)</f>
        <v>WP</v>
      </c>
      <c r="D2617">
        <v>5510</v>
      </c>
      <c r="E2617" t="s">
        <v>52</v>
      </c>
      <c r="F2617" s="2">
        <v>98.8</v>
      </c>
      <c r="G2617" s="1">
        <v>43373</v>
      </c>
      <c r="H2617" t="s">
        <v>35</v>
      </c>
      <c r="I2617" t="s">
        <v>36</v>
      </c>
      <c r="J2617" t="s">
        <v>36</v>
      </c>
      <c r="L2617">
        <v>362598</v>
      </c>
      <c r="M2617">
        <v>314896</v>
      </c>
      <c r="R2617" t="s">
        <v>37</v>
      </c>
      <c r="V2617">
        <v>9</v>
      </c>
      <c r="W2617">
        <v>18</v>
      </c>
      <c r="Z2617" t="s">
        <v>38</v>
      </c>
      <c r="AA2617">
        <v>254</v>
      </c>
      <c r="AB2617" t="s">
        <v>39</v>
      </c>
      <c r="AC2617" t="s">
        <v>40</v>
      </c>
      <c r="AD2617">
        <v>37</v>
      </c>
    </row>
    <row r="2618" spans="1:30">
      <c r="A2618">
        <v>259</v>
      </c>
      <c r="B2618">
        <v>259100</v>
      </c>
      <c r="C2618" t="str">
        <f>VLOOKUP(B2618,'[1]ERC BU vlookup'!$E$2:$G$72,2,FALSE)</f>
        <v>WP</v>
      </c>
      <c r="D2618">
        <v>5510</v>
      </c>
      <c r="E2618" t="s">
        <v>52</v>
      </c>
      <c r="F2618" s="2">
        <v>7.07</v>
      </c>
      <c r="G2618" s="1">
        <v>43373</v>
      </c>
      <c r="H2618" t="s">
        <v>35</v>
      </c>
      <c r="I2618" t="s">
        <v>36</v>
      </c>
      <c r="J2618" t="s">
        <v>36</v>
      </c>
      <c r="L2618">
        <v>362598</v>
      </c>
      <c r="M2618">
        <v>314896</v>
      </c>
      <c r="R2618" t="s">
        <v>37</v>
      </c>
      <c r="V2618">
        <v>9</v>
      </c>
      <c r="W2618">
        <v>18</v>
      </c>
      <c r="Z2618" t="s">
        <v>38</v>
      </c>
      <c r="AA2618">
        <v>254</v>
      </c>
      <c r="AB2618" t="s">
        <v>39</v>
      </c>
      <c r="AC2618" t="s">
        <v>40</v>
      </c>
      <c r="AD2618">
        <v>76</v>
      </c>
    </row>
    <row r="2619" spans="1:30">
      <c r="A2619">
        <v>252</v>
      </c>
      <c r="B2619">
        <v>252118</v>
      </c>
      <c r="C2619" t="str">
        <f>VLOOKUP(B2619,'[1]ERC BU vlookup'!$E$2:$G$72,2,FALSE)</f>
        <v>WP</v>
      </c>
      <c r="D2619">
        <v>5510</v>
      </c>
      <c r="E2619" t="s">
        <v>52</v>
      </c>
      <c r="F2619" s="2">
        <v>174.58</v>
      </c>
      <c r="G2619" s="1">
        <v>43373</v>
      </c>
      <c r="H2619" t="s">
        <v>35</v>
      </c>
      <c r="I2619" t="s">
        <v>36</v>
      </c>
      <c r="J2619" t="s">
        <v>36</v>
      </c>
      <c r="L2619">
        <v>362598</v>
      </c>
      <c r="M2619">
        <v>314896</v>
      </c>
      <c r="R2619" t="s">
        <v>37</v>
      </c>
      <c r="V2619">
        <v>9</v>
      </c>
      <c r="W2619">
        <v>18</v>
      </c>
      <c r="Z2619" t="s">
        <v>38</v>
      </c>
      <c r="AA2619">
        <v>254</v>
      </c>
      <c r="AB2619" t="s">
        <v>39</v>
      </c>
      <c r="AC2619" t="s">
        <v>40</v>
      </c>
      <c r="AD2619">
        <v>78</v>
      </c>
    </row>
    <row r="2620" spans="1:30">
      <c r="A2620">
        <v>252</v>
      </c>
      <c r="B2620">
        <v>252128</v>
      </c>
      <c r="C2620" t="str">
        <f>VLOOKUP(B2620,'[1]ERC BU vlookup'!$E$2:$G$72,2,FALSE)</f>
        <v>WP</v>
      </c>
      <c r="D2620">
        <v>5510</v>
      </c>
      <c r="E2620" t="s">
        <v>52</v>
      </c>
      <c r="F2620" s="2">
        <v>95.57</v>
      </c>
      <c r="G2620" s="1">
        <v>43373</v>
      </c>
      <c r="H2620" t="s">
        <v>35</v>
      </c>
      <c r="I2620" t="s">
        <v>36</v>
      </c>
      <c r="J2620" t="s">
        <v>36</v>
      </c>
      <c r="L2620">
        <v>362598</v>
      </c>
      <c r="M2620">
        <v>314896</v>
      </c>
      <c r="R2620" t="s">
        <v>37</v>
      </c>
      <c r="V2620">
        <v>9</v>
      </c>
      <c r="W2620">
        <v>18</v>
      </c>
      <c r="Z2620" t="s">
        <v>38</v>
      </c>
      <c r="AA2620">
        <v>254</v>
      </c>
      <c r="AB2620" t="s">
        <v>39</v>
      </c>
      <c r="AC2620" t="s">
        <v>40</v>
      </c>
      <c r="AD2620">
        <v>84</v>
      </c>
    </row>
    <row r="2621" spans="1:30">
      <c r="A2621">
        <v>255</v>
      </c>
      <c r="B2621">
        <v>255100</v>
      </c>
      <c r="C2621" t="str">
        <f>VLOOKUP(B2621,'[1]ERC BU vlookup'!$E$2:$G$72,2,FALSE)</f>
        <v>WP</v>
      </c>
      <c r="D2621">
        <v>5510</v>
      </c>
      <c r="E2621" t="s">
        <v>52</v>
      </c>
      <c r="F2621" s="2">
        <v>7.0000000000000007E-2</v>
      </c>
      <c r="G2621" s="1">
        <v>43373</v>
      </c>
      <c r="H2621" t="s">
        <v>35</v>
      </c>
      <c r="I2621" t="s">
        <v>36</v>
      </c>
      <c r="J2621" t="s">
        <v>36</v>
      </c>
      <c r="L2621">
        <v>362598</v>
      </c>
      <c r="M2621">
        <v>314896</v>
      </c>
      <c r="R2621" t="s">
        <v>37</v>
      </c>
      <c r="V2621">
        <v>9</v>
      </c>
      <c r="W2621">
        <v>18</v>
      </c>
      <c r="Z2621" t="s">
        <v>38</v>
      </c>
      <c r="AA2621">
        <v>254</v>
      </c>
      <c r="AB2621" t="s">
        <v>39</v>
      </c>
      <c r="AC2621" t="s">
        <v>40</v>
      </c>
      <c r="AD2621">
        <v>95</v>
      </c>
    </row>
    <row r="2622" spans="1:30">
      <c r="A2622">
        <v>256</v>
      </c>
      <c r="B2622">
        <v>256100</v>
      </c>
      <c r="C2622" t="str">
        <f>VLOOKUP(B2622,'[1]ERC BU vlookup'!$E$2:$G$72,2,FALSE)</f>
        <v>SP</v>
      </c>
      <c r="D2622">
        <v>5510</v>
      </c>
      <c r="E2622" t="s">
        <v>52</v>
      </c>
      <c r="F2622" s="2">
        <v>2162.36</v>
      </c>
      <c r="G2622" s="1">
        <v>43373</v>
      </c>
      <c r="H2622" t="s">
        <v>35</v>
      </c>
      <c r="I2622" t="s">
        <v>36</v>
      </c>
      <c r="J2622" t="s">
        <v>36</v>
      </c>
      <c r="L2622">
        <v>362598</v>
      </c>
      <c r="M2622">
        <v>314896</v>
      </c>
      <c r="R2622" t="s">
        <v>37</v>
      </c>
      <c r="V2622">
        <v>9</v>
      </c>
      <c r="W2622">
        <v>18</v>
      </c>
      <c r="Z2622" t="s">
        <v>38</v>
      </c>
      <c r="AA2622">
        <v>254</v>
      </c>
      <c r="AB2622" t="s">
        <v>39</v>
      </c>
      <c r="AC2622" t="s">
        <v>40</v>
      </c>
      <c r="AD2622">
        <v>456</v>
      </c>
    </row>
    <row r="2623" spans="1:30">
      <c r="A2623">
        <v>252</v>
      </c>
      <c r="B2623">
        <v>252110</v>
      </c>
      <c r="C2623" t="str">
        <f>VLOOKUP(B2623,'[1]ERC BU vlookup'!$E$2:$G$72,2,FALSE)</f>
        <v>WP</v>
      </c>
      <c r="D2623">
        <v>5510</v>
      </c>
      <c r="E2623" t="s">
        <v>52</v>
      </c>
      <c r="F2623" s="2">
        <v>-0.55000000000000004</v>
      </c>
      <c r="G2623" s="1">
        <v>43377</v>
      </c>
      <c r="H2623" t="s">
        <v>35</v>
      </c>
      <c r="I2623" t="s">
        <v>36</v>
      </c>
      <c r="J2623" t="s">
        <v>36</v>
      </c>
      <c r="L2623">
        <v>362719</v>
      </c>
      <c r="M2623">
        <v>315516</v>
      </c>
      <c r="R2623" t="s">
        <v>37</v>
      </c>
      <c r="V2623">
        <v>10</v>
      </c>
      <c r="W2623">
        <v>18</v>
      </c>
      <c r="Z2623" t="s">
        <v>38</v>
      </c>
      <c r="AA2623">
        <v>401</v>
      </c>
      <c r="AB2623" t="s">
        <v>39</v>
      </c>
      <c r="AC2623" t="s">
        <v>40</v>
      </c>
      <c r="AD2623">
        <v>5</v>
      </c>
    </row>
    <row r="2624" spans="1:30">
      <c r="A2624">
        <v>252</v>
      </c>
      <c r="B2624">
        <v>252122</v>
      </c>
      <c r="C2624" t="str">
        <f>VLOOKUP(B2624,'[1]ERC BU vlookup'!$E$2:$G$72,2,FALSE)</f>
        <v>WP</v>
      </c>
      <c r="D2624">
        <v>5510</v>
      </c>
      <c r="E2624" t="s">
        <v>52</v>
      </c>
      <c r="F2624" s="2">
        <v>190.46</v>
      </c>
      <c r="G2624" s="1">
        <v>43381</v>
      </c>
      <c r="H2624" t="s">
        <v>35</v>
      </c>
      <c r="I2624" t="s">
        <v>36</v>
      </c>
      <c r="J2624" t="s">
        <v>36</v>
      </c>
      <c r="L2624">
        <v>362767</v>
      </c>
      <c r="M2624">
        <v>315741</v>
      </c>
      <c r="R2624" t="s">
        <v>37</v>
      </c>
      <c r="V2624">
        <v>10</v>
      </c>
      <c r="W2624">
        <v>18</v>
      </c>
      <c r="Z2624" t="s">
        <v>38</v>
      </c>
      <c r="AA2624">
        <v>182</v>
      </c>
      <c r="AB2624" t="s">
        <v>39</v>
      </c>
      <c r="AC2624" t="s">
        <v>40</v>
      </c>
      <c r="AD2624">
        <v>74</v>
      </c>
    </row>
    <row r="2625" spans="1:30">
      <c r="A2625">
        <v>246</v>
      </c>
      <c r="B2625">
        <v>246100</v>
      </c>
      <c r="C2625" t="str">
        <f>VLOOKUP(B2625,'[1]ERC BU vlookup'!$E$2:$G$72,2,FALSE)</f>
        <v>SP</v>
      </c>
      <c r="D2625">
        <v>5510</v>
      </c>
      <c r="E2625" t="s">
        <v>52</v>
      </c>
      <c r="F2625" s="2">
        <v>193.69</v>
      </c>
      <c r="G2625" s="1">
        <v>43381</v>
      </c>
      <c r="H2625" t="s">
        <v>35</v>
      </c>
      <c r="I2625" t="s">
        <v>36</v>
      </c>
      <c r="J2625" t="s">
        <v>36</v>
      </c>
      <c r="L2625">
        <v>362767</v>
      </c>
      <c r="M2625">
        <v>315741</v>
      </c>
      <c r="R2625" t="s">
        <v>37</v>
      </c>
      <c r="V2625">
        <v>10</v>
      </c>
      <c r="W2625">
        <v>18</v>
      </c>
      <c r="Z2625" t="s">
        <v>38</v>
      </c>
      <c r="AA2625">
        <v>182</v>
      </c>
      <c r="AB2625" t="s">
        <v>39</v>
      </c>
      <c r="AC2625" t="s">
        <v>40</v>
      </c>
      <c r="AD2625">
        <v>347</v>
      </c>
    </row>
    <row r="2626" spans="1:30">
      <c r="A2626">
        <v>255</v>
      </c>
      <c r="B2626">
        <v>255101</v>
      </c>
      <c r="C2626" t="str">
        <f>VLOOKUP(B2626,'[1]ERC BU vlookup'!$E$2:$G$72,2,FALSE)</f>
        <v>SP</v>
      </c>
      <c r="D2626">
        <v>5510</v>
      </c>
      <c r="E2626" t="s">
        <v>52</v>
      </c>
      <c r="F2626" s="2">
        <v>-0.3</v>
      </c>
      <c r="G2626" s="1">
        <v>43381</v>
      </c>
      <c r="H2626" t="s">
        <v>35</v>
      </c>
      <c r="I2626" t="s">
        <v>36</v>
      </c>
      <c r="J2626" t="s">
        <v>36</v>
      </c>
      <c r="L2626">
        <v>362767</v>
      </c>
      <c r="M2626">
        <v>315741</v>
      </c>
      <c r="R2626" t="s">
        <v>37</v>
      </c>
      <c r="V2626">
        <v>10</v>
      </c>
      <c r="W2626">
        <v>18</v>
      </c>
      <c r="Z2626" t="s">
        <v>38</v>
      </c>
      <c r="AA2626">
        <v>182</v>
      </c>
      <c r="AB2626" t="s">
        <v>39</v>
      </c>
      <c r="AC2626" t="s">
        <v>40</v>
      </c>
      <c r="AD2626">
        <v>352</v>
      </c>
    </row>
    <row r="2627" spans="1:30">
      <c r="A2627">
        <v>252</v>
      </c>
      <c r="B2627">
        <v>252118</v>
      </c>
      <c r="C2627" t="str">
        <f>VLOOKUP(B2627,'[1]ERC BU vlookup'!$E$2:$G$72,2,FALSE)</f>
        <v>WP</v>
      </c>
      <c r="D2627">
        <v>5510</v>
      </c>
      <c r="E2627" t="s">
        <v>52</v>
      </c>
      <c r="F2627" s="2">
        <v>384.46</v>
      </c>
      <c r="G2627" s="1">
        <v>43382</v>
      </c>
      <c r="H2627" t="s">
        <v>35</v>
      </c>
      <c r="I2627" t="s">
        <v>36</v>
      </c>
      <c r="J2627" t="s">
        <v>36</v>
      </c>
      <c r="L2627">
        <v>362784</v>
      </c>
      <c r="M2627">
        <v>315838</v>
      </c>
      <c r="R2627" t="s">
        <v>37</v>
      </c>
      <c r="V2627">
        <v>10</v>
      </c>
      <c r="W2627">
        <v>18</v>
      </c>
      <c r="Z2627" t="s">
        <v>38</v>
      </c>
      <c r="AA2627">
        <v>401</v>
      </c>
      <c r="AB2627" t="s">
        <v>39</v>
      </c>
      <c r="AC2627" t="s">
        <v>40</v>
      </c>
      <c r="AD2627">
        <v>56</v>
      </c>
    </row>
    <row r="2628" spans="1:30">
      <c r="A2628">
        <v>248</v>
      </c>
      <c r="B2628">
        <v>248100</v>
      </c>
      <c r="C2628" t="str">
        <f>VLOOKUP(B2628,'[1]ERC BU vlookup'!$E$2:$G$72,2,FALSE)</f>
        <v>WP</v>
      </c>
      <c r="D2628">
        <v>5510</v>
      </c>
      <c r="E2628" t="s">
        <v>52</v>
      </c>
      <c r="F2628" s="2">
        <v>162.22999999999999</v>
      </c>
      <c r="G2628" s="1">
        <v>43382</v>
      </c>
      <c r="H2628" t="s">
        <v>35</v>
      </c>
      <c r="I2628" t="s">
        <v>36</v>
      </c>
      <c r="J2628" t="s">
        <v>36</v>
      </c>
      <c r="L2628">
        <v>362784</v>
      </c>
      <c r="M2628">
        <v>315838</v>
      </c>
      <c r="R2628" t="s">
        <v>37</v>
      </c>
      <c r="V2628">
        <v>10</v>
      </c>
      <c r="W2628">
        <v>18</v>
      </c>
      <c r="Z2628" t="s">
        <v>38</v>
      </c>
      <c r="AA2628">
        <v>401</v>
      </c>
      <c r="AB2628" t="s">
        <v>39</v>
      </c>
      <c r="AC2628" t="s">
        <v>40</v>
      </c>
      <c r="AD2628">
        <v>62</v>
      </c>
    </row>
    <row r="2629" spans="1:30">
      <c r="A2629">
        <v>251</v>
      </c>
      <c r="B2629">
        <v>251106</v>
      </c>
      <c r="C2629" t="str">
        <f>VLOOKUP(B2629,'[1]ERC BU vlookup'!$E$2:$G$72,2,FALSE)</f>
        <v>WP</v>
      </c>
      <c r="D2629">
        <v>5510</v>
      </c>
      <c r="E2629" t="s">
        <v>52</v>
      </c>
      <c r="F2629" s="2">
        <v>19.87</v>
      </c>
      <c r="G2629" s="1">
        <v>43383</v>
      </c>
      <c r="H2629" t="s">
        <v>35</v>
      </c>
      <c r="I2629" t="s">
        <v>36</v>
      </c>
      <c r="J2629" t="s">
        <v>36</v>
      </c>
      <c r="L2629">
        <v>362796</v>
      </c>
      <c r="M2629">
        <v>315980</v>
      </c>
      <c r="R2629" t="s">
        <v>37</v>
      </c>
      <c r="V2629">
        <v>10</v>
      </c>
      <c r="W2629">
        <v>18</v>
      </c>
      <c r="Z2629" t="s">
        <v>38</v>
      </c>
      <c r="AA2629">
        <v>182</v>
      </c>
      <c r="AB2629" t="s">
        <v>39</v>
      </c>
      <c r="AC2629" t="s">
        <v>40</v>
      </c>
      <c r="AD2629">
        <v>27</v>
      </c>
    </row>
    <row r="2630" spans="1:30">
      <c r="A2630">
        <v>259</v>
      </c>
      <c r="B2630">
        <v>259100</v>
      </c>
      <c r="C2630" t="str">
        <f>VLOOKUP(B2630,'[1]ERC BU vlookup'!$E$2:$G$72,2,FALSE)</f>
        <v>WP</v>
      </c>
      <c r="D2630">
        <v>5510</v>
      </c>
      <c r="E2630" t="s">
        <v>52</v>
      </c>
      <c r="F2630" s="2">
        <v>1277.45</v>
      </c>
      <c r="G2630" s="1">
        <v>43383</v>
      </c>
      <c r="H2630" t="s">
        <v>35</v>
      </c>
      <c r="I2630" t="s">
        <v>36</v>
      </c>
      <c r="J2630" t="s">
        <v>36</v>
      </c>
      <c r="L2630">
        <v>362796</v>
      </c>
      <c r="M2630">
        <v>315980</v>
      </c>
      <c r="R2630" t="s">
        <v>37</v>
      </c>
      <c r="V2630">
        <v>10</v>
      </c>
      <c r="W2630">
        <v>18</v>
      </c>
      <c r="Z2630" t="s">
        <v>38</v>
      </c>
      <c r="AA2630">
        <v>182</v>
      </c>
      <c r="AB2630" t="s">
        <v>39</v>
      </c>
      <c r="AC2630" t="s">
        <v>40</v>
      </c>
      <c r="AD2630">
        <v>58</v>
      </c>
    </row>
    <row r="2631" spans="1:30">
      <c r="A2631">
        <v>252</v>
      </c>
      <c r="B2631">
        <v>252116</v>
      </c>
      <c r="C2631" t="str">
        <f>VLOOKUP(B2631,'[1]ERC BU vlookup'!$E$2:$G$72,2,FALSE)</f>
        <v>WP</v>
      </c>
      <c r="D2631">
        <v>5510</v>
      </c>
      <c r="E2631" t="s">
        <v>52</v>
      </c>
      <c r="F2631" s="2">
        <v>1227.27</v>
      </c>
      <c r="G2631" s="1">
        <v>43383</v>
      </c>
      <c r="H2631" t="s">
        <v>35</v>
      </c>
      <c r="I2631" t="s">
        <v>36</v>
      </c>
      <c r="J2631" t="s">
        <v>36</v>
      </c>
      <c r="L2631">
        <v>362796</v>
      </c>
      <c r="M2631">
        <v>315980</v>
      </c>
      <c r="R2631" t="s">
        <v>37</v>
      </c>
      <c r="V2631">
        <v>10</v>
      </c>
      <c r="W2631">
        <v>18</v>
      </c>
      <c r="Z2631" t="s">
        <v>38</v>
      </c>
      <c r="AA2631">
        <v>182</v>
      </c>
      <c r="AB2631" t="s">
        <v>39</v>
      </c>
      <c r="AC2631" t="s">
        <v>40</v>
      </c>
      <c r="AD2631">
        <v>59</v>
      </c>
    </row>
    <row r="2632" spans="1:30">
      <c r="A2632">
        <v>252</v>
      </c>
      <c r="B2632">
        <v>252123</v>
      </c>
      <c r="C2632" t="str">
        <f>VLOOKUP(B2632,'[1]ERC BU vlookup'!$E$2:$G$72,2,FALSE)</f>
        <v>WP</v>
      </c>
      <c r="D2632">
        <v>5510</v>
      </c>
      <c r="E2632" t="s">
        <v>52</v>
      </c>
      <c r="F2632" s="2">
        <v>250.91</v>
      </c>
      <c r="G2632" s="1">
        <v>43383</v>
      </c>
      <c r="H2632" t="s">
        <v>35</v>
      </c>
      <c r="I2632" t="s">
        <v>36</v>
      </c>
      <c r="J2632" t="s">
        <v>36</v>
      </c>
      <c r="L2632">
        <v>362796</v>
      </c>
      <c r="M2632">
        <v>315980</v>
      </c>
      <c r="R2632" t="s">
        <v>37</v>
      </c>
      <c r="V2632">
        <v>10</v>
      </c>
      <c r="W2632">
        <v>18</v>
      </c>
      <c r="Z2632" t="s">
        <v>38</v>
      </c>
      <c r="AA2632">
        <v>182</v>
      </c>
      <c r="AB2632" t="s">
        <v>39</v>
      </c>
      <c r="AC2632" t="s">
        <v>40</v>
      </c>
      <c r="AD2632">
        <v>60</v>
      </c>
    </row>
    <row r="2633" spans="1:30">
      <c r="A2633">
        <v>252</v>
      </c>
      <c r="B2633">
        <v>252125</v>
      </c>
      <c r="C2633" t="str">
        <f>VLOOKUP(B2633,'[1]ERC BU vlookup'!$E$2:$G$72,2,FALSE)</f>
        <v>WP</v>
      </c>
      <c r="D2633">
        <v>5510</v>
      </c>
      <c r="E2633" t="s">
        <v>52</v>
      </c>
      <c r="F2633" s="2">
        <v>36.450000000000003</v>
      </c>
      <c r="G2633" s="1">
        <v>43383</v>
      </c>
      <c r="H2633" t="s">
        <v>35</v>
      </c>
      <c r="I2633" t="s">
        <v>36</v>
      </c>
      <c r="J2633" t="s">
        <v>36</v>
      </c>
      <c r="L2633">
        <v>362796</v>
      </c>
      <c r="M2633">
        <v>315980</v>
      </c>
      <c r="R2633" t="s">
        <v>37</v>
      </c>
      <c r="V2633">
        <v>10</v>
      </c>
      <c r="W2633">
        <v>18</v>
      </c>
      <c r="Z2633" t="s">
        <v>38</v>
      </c>
      <c r="AA2633">
        <v>182</v>
      </c>
      <c r="AB2633" t="s">
        <v>39</v>
      </c>
      <c r="AC2633" t="s">
        <v>40</v>
      </c>
      <c r="AD2633">
        <v>61</v>
      </c>
    </row>
    <row r="2634" spans="1:30">
      <c r="A2634">
        <v>255</v>
      </c>
      <c r="B2634">
        <v>255100</v>
      </c>
      <c r="C2634" t="str">
        <f>VLOOKUP(B2634,'[1]ERC BU vlookup'!$E$2:$G$72,2,FALSE)</f>
        <v>WP</v>
      </c>
      <c r="D2634">
        <v>5510</v>
      </c>
      <c r="E2634" t="s">
        <v>52</v>
      </c>
      <c r="F2634" s="2">
        <v>187.56</v>
      </c>
      <c r="G2634" s="1">
        <v>43383</v>
      </c>
      <c r="H2634" t="s">
        <v>35</v>
      </c>
      <c r="I2634" t="s">
        <v>36</v>
      </c>
      <c r="J2634" t="s">
        <v>36</v>
      </c>
      <c r="L2634">
        <v>362796</v>
      </c>
      <c r="M2634">
        <v>315980</v>
      </c>
      <c r="R2634" t="s">
        <v>37</v>
      </c>
      <c r="V2634">
        <v>10</v>
      </c>
      <c r="W2634">
        <v>18</v>
      </c>
      <c r="Z2634" t="s">
        <v>38</v>
      </c>
      <c r="AA2634">
        <v>182</v>
      </c>
      <c r="AB2634" t="s">
        <v>39</v>
      </c>
      <c r="AC2634" t="s">
        <v>40</v>
      </c>
      <c r="AD2634">
        <v>72</v>
      </c>
    </row>
    <row r="2635" spans="1:30">
      <c r="A2635">
        <v>242</v>
      </c>
      <c r="B2635">
        <v>242100</v>
      </c>
      <c r="C2635" t="str">
        <f>VLOOKUP(B2635,'[1]ERC BU vlookup'!$E$2:$G$72,2,FALSE)</f>
        <v>WP</v>
      </c>
      <c r="D2635">
        <v>5510</v>
      </c>
      <c r="E2635" t="s">
        <v>52</v>
      </c>
      <c r="F2635" s="2">
        <v>455.13</v>
      </c>
      <c r="G2635" s="1">
        <v>43374</v>
      </c>
      <c r="H2635" t="s">
        <v>35</v>
      </c>
      <c r="I2635" t="s">
        <v>36</v>
      </c>
      <c r="J2635" t="s">
        <v>36</v>
      </c>
      <c r="L2635">
        <v>362798</v>
      </c>
      <c r="M2635">
        <v>316015</v>
      </c>
      <c r="R2635" t="s">
        <v>37</v>
      </c>
      <c r="V2635">
        <v>10</v>
      </c>
      <c r="W2635">
        <v>18</v>
      </c>
      <c r="Z2635" t="s">
        <v>38</v>
      </c>
      <c r="AA2635">
        <v>182</v>
      </c>
      <c r="AB2635" t="s">
        <v>39</v>
      </c>
      <c r="AC2635" t="s">
        <v>40</v>
      </c>
      <c r="AD2635">
        <v>85</v>
      </c>
    </row>
    <row r="2636" spans="1:30">
      <c r="A2636">
        <v>251</v>
      </c>
      <c r="B2636">
        <v>251106</v>
      </c>
      <c r="C2636" t="str">
        <f>VLOOKUP(B2636,'[1]ERC BU vlookup'!$E$2:$G$72,2,FALSE)</f>
        <v>WP</v>
      </c>
      <c r="D2636">
        <v>5510</v>
      </c>
      <c r="E2636" t="s">
        <v>52</v>
      </c>
      <c r="F2636" s="2">
        <v>153.36000000000001</v>
      </c>
      <c r="G2636" s="1">
        <v>43375</v>
      </c>
      <c r="H2636" t="s">
        <v>35</v>
      </c>
      <c r="I2636" t="s">
        <v>36</v>
      </c>
      <c r="J2636" t="s">
        <v>36</v>
      </c>
      <c r="L2636">
        <v>362799</v>
      </c>
      <c r="M2636">
        <v>316017</v>
      </c>
      <c r="R2636" t="s">
        <v>37</v>
      </c>
      <c r="V2636">
        <v>10</v>
      </c>
      <c r="W2636">
        <v>18</v>
      </c>
      <c r="Z2636" t="s">
        <v>38</v>
      </c>
      <c r="AA2636">
        <v>182</v>
      </c>
      <c r="AB2636" t="s">
        <v>39</v>
      </c>
      <c r="AC2636" t="s">
        <v>40</v>
      </c>
      <c r="AD2636">
        <v>19</v>
      </c>
    </row>
    <row r="2637" spans="1:30">
      <c r="A2637">
        <v>252</v>
      </c>
      <c r="B2637">
        <v>252115</v>
      </c>
      <c r="C2637" t="str">
        <f>VLOOKUP(B2637,'[1]ERC BU vlookup'!$E$2:$G$72,2,FALSE)</f>
        <v>WP</v>
      </c>
      <c r="D2637">
        <v>5510</v>
      </c>
      <c r="E2637" t="s">
        <v>52</v>
      </c>
      <c r="F2637" s="2">
        <v>172.79</v>
      </c>
      <c r="G2637" s="1">
        <v>43375</v>
      </c>
      <c r="H2637" t="s">
        <v>35</v>
      </c>
      <c r="I2637" t="s">
        <v>36</v>
      </c>
      <c r="J2637" t="s">
        <v>36</v>
      </c>
      <c r="L2637">
        <v>362799</v>
      </c>
      <c r="M2637">
        <v>316017</v>
      </c>
      <c r="R2637" t="s">
        <v>37</v>
      </c>
      <c r="V2637">
        <v>10</v>
      </c>
      <c r="W2637">
        <v>18</v>
      </c>
      <c r="Z2637" t="s">
        <v>38</v>
      </c>
      <c r="AA2637">
        <v>182</v>
      </c>
      <c r="AB2637" t="s">
        <v>39</v>
      </c>
      <c r="AC2637" t="s">
        <v>40</v>
      </c>
      <c r="AD2637">
        <v>49</v>
      </c>
    </row>
    <row r="2638" spans="1:30">
      <c r="A2638">
        <v>252</v>
      </c>
      <c r="B2638">
        <v>252116</v>
      </c>
      <c r="C2638" t="str">
        <f>VLOOKUP(B2638,'[1]ERC BU vlookup'!$E$2:$G$72,2,FALSE)</f>
        <v>WP</v>
      </c>
      <c r="D2638">
        <v>5510</v>
      </c>
      <c r="E2638" t="s">
        <v>52</v>
      </c>
      <c r="F2638" s="2">
        <v>134.91999999999999</v>
      </c>
      <c r="G2638" s="1">
        <v>43375</v>
      </c>
      <c r="H2638" t="s">
        <v>35</v>
      </c>
      <c r="I2638" t="s">
        <v>36</v>
      </c>
      <c r="J2638" t="s">
        <v>36</v>
      </c>
      <c r="L2638">
        <v>362799</v>
      </c>
      <c r="M2638">
        <v>316017</v>
      </c>
      <c r="R2638" t="s">
        <v>37</v>
      </c>
      <c r="V2638">
        <v>10</v>
      </c>
      <c r="W2638">
        <v>18</v>
      </c>
      <c r="Z2638" t="s">
        <v>38</v>
      </c>
      <c r="AA2638">
        <v>182</v>
      </c>
      <c r="AB2638" t="s">
        <v>39</v>
      </c>
      <c r="AC2638" t="s">
        <v>40</v>
      </c>
      <c r="AD2638">
        <v>50</v>
      </c>
    </row>
    <row r="2639" spans="1:30">
      <c r="A2639">
        <v>255</v>
      </c>
      <c r="B2639">
        <v>255100</v>
      </c>
      <c r="C2639" t="str">
        <f>VLOOKUP(B2639,'[1]ERC BU vlookup'!$E$2:$G$72,2,FALSE)</f>
        <v>WP</v>
      </c>
      <c r="D2639">
        <v>5510</v>
      </c>
      <c r="E2639" t="s">
        <v>52</v>
      </c>
      <c r="F2639" s="2">
        <v>216.28</v>
      </c>
      <c r="G2639" s="1">
        <v>43375</v>
      </c>
      <c r="H2639" t="s">
        <v>35</v>
      </c>
      <c r="I2639" t="s">
        <v>36</v>
      </c>
      <c r="J2639" t="s">
        <v>36</v>
      </c>
      <c r="L2639">
        <v>362799</v>
      </c>
      <c r="M2639">
        <v>316017</v>
      </c>
      <c r="R2639" t="s">
        <v>37</v>
      </c>
      <c r="V2639">
        <v>10</v>
      </c>
      <c r="W2639">
        <v>18</v>
      </c>
      <c r="Z2639" t="s">
        <v>38</v>
      </c>
      <c r="AA2639">
        <v>182</v>
      </c>
      <c r="AB2639" t="s">
        <v>39</v>
      </c>
      <c r="AC2639" t="s">
        <v>40</v>
      </c>
      <c r="AD2639">
        <v>62</v>
      </c>
    </row>
    <row r="2640" spans="1:30">
      <c r="A2640">
        <v>251</v>
      </c>
      <c r="B2640">
        <v>251106</v>
      </c>
      <c r="C2640" t="str">
        <f>VLOOKUP(B2640,'[1]ERC BU vlookup'!$E$2:$G$72,2,FALSE)</f>
        <v>WP</v>
      </c>
      <c r="D2640">
        <v>5510</v>
      </c>
      <c r="E2640" t="s">
        <v>52</v>
      </c>
      <c r="F2640" s="2">
        <v>49.65</v>
      </c>
      <c r="G2640" s="1">
        <v>43376</v>
      </c>
      <c r="H2640" t="s">
        <v>35</v>
      </c>
      <c r="I2640" t="s">
        <v>36</v>
      </c>
      <c r="J2640" t="s">
        <v>36</v>
      </c>
      <c r="L2640">
        <v>362800</v>
      </c>
      <c r="M2640">
        <v>316021</v>
      </c>
      <c r="R2640" t="s">
        <v>37</v>
      </c>
      <c r="V2640">
        <v>10</v>
      </c>
      <c r="W2640">
        <v>18</v>
      </c>
      <c r="Z2640" t="s">
        <v>38</v>
      </c>
      <c r="AA2640">
        <v>182</v>
      </c>
      <c r="AB2640" t="s">
        <v>39</v>
      </c>
      <c r="AC2640" t="s">
        <v>40</v>
      </c>
      <c r="AD2640">
        <v>16</v>
      </c>
    </row>
    <row r="2641" spans="1:30">
      <c r="A2641">
        <v>252</v>
      </c>
      <c r="B2641">
        <v>252106</v>
      </c>
      <c r="C2641" t="str">
        <f>VLOOKUP(B2641,'[1]ERC BU vlookup'!$E$2:$G$72,2,FALSE)</f>
        <v>WP</v>
      </c>
      <c r="D2641">
        <v>5510</v>
      </c>
      <c r="E2641" t="s">
        <v>52</v>
      </c>
      <c r="F2641" s="2">
        <v>81.11</v>
      </c>
      <c r="G2641" s="1">
        <v>43376</v>
      </c>
      <c r="H2641" t="s">
        <v>35</v>
      </c>
      <c r="I2641" t="s">
        <v>36</v>
      </c>
      <c r="J2641" t="s">
        <v>36</v>
      </c>
      <c r="L2641">
        <v>362800</v>
      </c>
      <c r="M2641">
        <v>316021</v>
      </c>
      <c r="R2641" t="s">
        <v>37</v>
      </c>
      <c r="V2641">
        <v>10</v>
      </c>
      <c r="W2641">
        <v>18</v>
      </c>
      <c r="Z2641" t="s">
        <v>38</v>
      </c>
      <c r="AA2641">
        <v>182</v>
      </c>
      <c r="AB2641" t="s">
        <v>39</v>
      </c>
      <c r="AC2641" t="s">
        <v>40</v>
      </c>
      <c r="AD2641">
        <v>19</v>
      </c>
    </row>
    <row r="2642" spans="1:30">
      <c r="A2642">
        <v>252</v>
      </c>
      <c r="B2642">
        <v>252123</v>
      </c>
      <c r="C2642" t="str">
        <f>VLOOKUP(B2642,'[1]ERC BU vlookup'!$E$2:$G$72,2,FALSE)</f>
        <v>WP</v>
      </c>
      <c r="D2642">
        <v>5510</v>
      </c>
      <c r="E2642" t="s">
        <v>52</v>
      </c>
      <c r="F2642" s="2">
        <v>136.25</v>
      </c>
      <c r="G2642" s="1">
        <v>43376</v>
      </c>
      <c r="H2642" t="s">
        <v>35</v>
      </c>
      <c r="I2642" t="s">
        <v>36</v>
      </c>
      <c r="J2642" t="s">
        <v>36</v>
      </c>
      <c r="L2642">
        <v>362800</v>
      </c>
      <c r="M2642">
        <v>316021</v>
      </c>
      <c r="R2642" t="s">
        <v>37</v>
      </c>
      <c r="V2642">
        <v>10</v>
      </c>
      <c r="W2642">
        <v>18</v>
      </c>
      <c r="Z2642" t="s">
        <v>38</v>
      </c>
      <c r="AA2642">
        <v>182</v>
      </c>
      <c r="AB2642" t="s">
        <v>39</v>
      </c>
      <c r="AC2642" t="s">
        <v>40</v>
      </c>
      <c r="AD2642">
        <v>49</v>
      </c>
    </row>
    <row r="2643" spans="1:30">
      <c r="A2643">
        <v>255</v>
      </c>
      <c r="B2643">
        <v>255100</v>
      </c>
      <c r="C2643" t="str">
        <f>VLOOKUP(B2643,'[1]ERC BU vlookup'!$E$2:$G$72,2,FALSE)</f>
        <v>WP</v>
      </c>
      <c r="D2643">
        <v>5510</v>
      </c>
      <c r="E2643" t="s">
        <v>52</v>
      </c>
      <c r="F2643" s="2">
        <v>1452.18</v>
      </c>
      <c r="G2643" s="1">
        <v>43376</v>
      </c>
      <c r="H2643" t="s">
        <v>35</v>
      </c>
      <c r="I2643" t="s">
        <v>36</v>
      </c>
      <c r="J2643" t="s">
        <v>36</v>
      </c>
      <c r="L2643">
        <v>362800</v>
      </c>
      <c r="M2643">
        <v>316021</v>
      </c>
      <c r="R2643" t="s">
        <v>37</v>
      </c>
      <c r="V2643">
        <v>10</v>
      </c>
      <c r="W2643">
        <v>18</v>
      </c>
      <c r="Z2643" t="s">
        <v>38</v>
      </c>
      <c r="AA2643">
        <v>182</v>
      </c>
      <c r="AB2643" t="s">
        <v>39</v>
      </c>
      <c r="AC2643" t="s">
        <v>40</v>
      </c>
      <c r="AD2643">
        <v>56</v>
      </c>
    </row>
    <row r="2644" spans="1:30">
      <c r="A2644">
        <v>252</v>
      </c>
      <c r="B2644">
        <v>252122</v>
      </c>
      <c r="C2644" t="str">
        <f>VLOOKUP(B2644,'[1]ERC BU vlookup'!$E$2:$G$72,2,FALSE)</f>
        <v>WP</v>
      </c>
      <c r="D2644">
        <v>5510</v>
      </c>
      <c r="E2644" t="s">
        <v>52</v>
      </c>
      <c r="F2644" s="2">
        <v>650.99</v>
      </c>
      <c r="G2644" s="1">
        <v>43380</v>
      </c>
      <c r="H2644" t="s">
        <v>35</v>
      </c>
      <c r="I2644" t="s">
        <v>36</v>
      </c>
      <c r="J2644" t="s">
        <v>36</v>
      </c>
      <c r="L2644">
        <v>362801</v>
      </c>
      <c r="M2644">
        <v>316029</v>
      </c>
      <c r="R2644" t="s">
        <v>37</v>
      </c>
      <c r="V2644">
        <v>10</v>
      </c>
      <c r="W2644">
        <v>18</v>
      </c>
      <c r="Z2644" t="s">
        <v>38</v>
      </c>
      <c r="AA2644">
        <v>182</v>
      </c>
      <c r="AB2644" t="s">
        <v>39</v>
      </c>
      <c r="AC2644" t="s">
        <v>40</v>
      </c>
      <c r="AD2644">
        <v>63</v>
      </c>
    </row>
    <row r="2645" spans="1:30">
      <c r="A2645">
        <v>252</v>
      </c>
      <c r="B2645">
        <v>252123</v>
      </c>
      <c r="C2645" t="str">
        <f>VLOOKUP(B2645,'[1]ERC BU vlookup'!$E$2:$G$72,2,FALSE)</f>
        <v>WP</v>
      </c>
      <c r="D2645">
        <v>5510</v>
      </c>
      <c r="E2645" t="s">
        <v>52</v>
      </c>
      <c r="F2645" s="2">
        <v>197.23</v>
      </c>
      <c r="G2645" s="1">
        <v>43380</v>
      </c>
      <c r="H2645" t="s">
        <v>35</v>
      </c>
      <c r="I2645" t="s">
        <v>36</v>
      </c>
      <c r="J2645" t="s">
        <v>36</v>
      </c>
      <c r="L2645">
        <v>362801</v>
      </c>
      <c r="M2645">
        <v>316029</v>
      </c>
      <c r="R2645" t="s">
        <v>37</v>
      </c>
      <c r="V2645">
        <v>10</v>
      </c>
      <c r="W2645">
        <v>18</v>
      </c>
      <c r="Z2645" t="s">
        <v>38</v>
      </c>
      <c r="AA2645">
        <v>182</v>
      </c>
      <c r="AB2645" t="s">
        <v>39</v>
      </c>
      <c r="AC2645" t="s">
        <v>40</v>
      </c>
      <c r="AD2645">
        <v>65</v>
      </c>
    </row>
    <row r="2646" spans="1:30">
      <c r="A2646">
        <v>251</v>
      </c>
      <c r="B2646">
        <v>251106</v>
      </c>
      <c r="C2646" t="str">
        <f>VLOOKUP(B2646,'[1]ERC BU vlookup'!$E$2:$G$72,2,FALSE)</f>
        <v>WP</v>
      </c>
      <c r="D2646">
        <v>5510</v>
      </c>
      <c r="E2646" t="s">
        <v>52</v>
      </c>
      <c r="F2646" s="2">
        <v>81.540000000000006</v>
      </c>
      <c r="G2646" s="1">
        <v>43387</v>
      </c>
      <c r="H2646" t="s">
        <v>35</v>
      </c>
      <c r="I2646" t="s">
        <v>36</v>
      </c>
      <c r="J2646" t="s">
        <v>36</v>
      </c>
      <c r="L2646">
        <v>362807</v>
      </c>
      <c r="M2646">
        <v>316267</v>
      </c>
      <c r="R2646" t="s">
        <v>37</v>
      </c>
      <c r="V2646">
        <v>10</v>
      </c>
      <c r="W2646">
        <v>18</v>
      </c>
      <c r="Z2646" t="s">
        <v>38</v>
      </c>
      <c r="AA2646">
        <v>182</v>
      </c>
      <c r="AB2646" t="s">
        <v>39</v>
      </c>
      <c r="AC2646" t="s">
        <v>40</v>
      </c>
      <c r="AD2646">
        <v>25</v>
      </c>
    </row>
    <row r="2647" spans="1:30">
      <c r="A2647">
        <v>246</v>
      </c>
      <c r="B2647">
        <v>246100</v>
      </c>
      <c r="C2647" t="str">
        <f>VLOOKUP(B2647,'[1]ERC BU vlookup'!$E$2:$G$72,2,FALSE)</f>
        <v>SP</v>
      </c>
      <c r="D2647">
        <v>5510</v>
      </c>
      <c r="E2647" t="s">
        <v>52</v>
      </c>
      <c r="F2647" s="2">
        <v>-0.02</v>
      </c>
      <c r="G2647" s="1">
        <v>43387</v>
      </c>
      <c r="H2647" t="s">
        <v>35</v>
      </c>
      <c r="I2647" t="s">
        <v>36</v>
      </c>
      <c r="J2647" t="s">
        <v>36</v>
      </c>
      <c r="L2647">
        <v>362807</v>
      </c>
      <c r="M2647">
        <v>316267</v>
      </c>
      <c r="R2647" t="s">
        <v>37</v>
      </c>
      <c r="V2647">
        <v>10</v>
      </c>
      <c r="W2647">
        <v>18</v>
      </c>
      <c r="Z2647" t="s">
        <v>38</v>
      </c>
      <c r="AA2647">
        <v>182</v>
      </c>
      <c r="AB2647" t="s">
        <v>39</v>
      </c>
      <c r="AC2647" t="s">
        <v>40</v>
      </c>
      <c r="AD2647">
        <v>317</v>
      </c>
    </row>
    <row r="2648" spans="1:30">
      <c r="A2648">
        <v>252</v>
      </c>
      <c r="B2648">
        <v>252110</v>
      </c>
      <c r="C2648" t="str">
        <f>VLOOKUP(B2648,'[1]ERC BU vlookup'!$E$2:$G$72,2,FALSE)</f>
        <v>WP</v>
      </c>
      <c r="D2648">
        <v>5510</v>
      </c>
      <c r="E2648" t="s">
        <v>52</v>
      </c>
      <c r="F2648" s="2">
        <v>454.01</v>
      </c>
      <c r="G2648" s="1">
        <v>43390</v>
      </c>
      <c r="H2648" t="s">
        <v>35</v>
      </c>
      <c r="I2648" t="s">
        <v>36</v>
      </c>
      <c r="J2648" t="s">
        <v>36</v>
      </c>
      <c r="L2648">
        <v>362816</v>
      </c>
      <c r="M2648">
        <v>316541</v>
      </c>
      <c r="R2648" t="s">
        <v>37</v>
      </c>
      <c r="V2648">
        <v>10</v>
      </c>
      <c r="W2648">
        <v>18</v>
      </c>
      <c r="Z2648" t="s">
        <v>38</v>
      </c>
      <c r="AA2648">
        <v>182</v>
      </c>
      <c r="AB2648" t="s">
        <v>39</v>
      </c>
      <c r="AC2648" t="s">
        <v>40</v>
      </c>
      <c r="AD2648">
        <v>28</v>
      </c>
    </row>
    <row r="2649" spans="1:30">
      <c r="A2649">
        <v>252</v>
      </c>
      <c r="B2649">
        <v>252113</v>
      </c>
      <c r="C2649" t="str">
        <f>VLOOKUP(B2649,'[1]ERC BU vlookup'!$E$2:$G$72,2,FALSE)</f>
        <v>WP</v>
      </c>
      <c r="D2649">
        <v>5510</v>
      </c>
      <c r="E2649" t="s">
        <v>52</v>
      </c>
      <c r="F2649" s="2">
        <v>79.39</v>
      </c>
      <c r="G2649" s="1">
        <v>43390</v>
      </c>
      <c r="H2649" t="s">
        <v>35</v>
      </c>
      <c r="I2649" t="s">
        <v>36</v>
      </c>
      <c r="J2649" t="s">
        <v>36</v>
      </c>
      <c r="L2649">
        <v>362816</v>
      </c>
      <c r="M2649">
        <v>316541</v>
      </c>
      <c r="R2649" t="s">
        <v>37</v>
      </c>
      <c r="V2649">
        <v>10</v>
      </c>
      <c r="W2649">
        <v>18</v>
      </c>
      <c r="Z2649" t="s">
        <v>38</v>
      </c>
      <c r="AA2649">
        <v>182</v>
      </c>
      <c r="AB2649" t="s">
        <v>39</v>
      </c>
      <c r="AC2649" t="s">
        <v>40</v>
      </c>
      <c r="AD2649">
        <v>29</v>
      </c>
    </row>
    <row r="2650" spans="1:30">
      <c r="A2650">
        <v>252</v>
      </c>
      <c r="B2650">
        <v>252106</v>
      </c>
      <c r="C2650" t="str">
        <f>VLOOKUP(B2650,'[1]ERC BU vlookup'!$E$2:$G$72,2,FALSE)</f>
        <v>WP</v>
      </c>
      <c r="D2650">
        <v>5510</v>
      </c>
      <c r="E2650" t="s">
        <v>52</v>
      </c>
      <c r="F2650" s="2">
        <v>281.14</v>
      </c>
      <c r="G2650" s="1">
        <v>43390</v>
      </c>
      <c r="H2650" t="s">
        <v>35</v>
      </c>
      <c r="I2650" t="s">
        <v>36</v>
      </c>
      <c r="J2650" t="s">
        <v>36</v>
      </c>
      <c r="L2650">
        <v>362816</v>
      </c>
      <c r="M2650">
        <v>316541</v>
      </c>
      <c r="R2650" t="s">
        <v>37</v>
      </c>
      <c r="V2650">
        <v>10</v>
      </c>
      <c r="W2650">
        <v>18</v>
      </c>
      <c r="Z2650" t="s">
        <v>38</v>
      </c>
      <c r="AA2650">
        <v>182</v>
      </c>
      <c r="AB2650" t="s">
        <v>39</v>
      </c>
      <c r="AC2650" t="s">
        <v>40</v>
      </c>
      <c r="AD2650">
        <v>38</v>
      </c>
    </row>
    <row r="2651" spans="1:30">
      <c r="A2651">
        <v>259</v>
      </c>
      <c r="B2651">
        <v>259100</v>
      </c>
      <c r="C2651" t="str">
        <f>VLOOKUP(B2651,'[1]ERC BU vlookup'!$E$2:$G$72,2,FALSE)</f>
        <v>WP</v>
      </c>
      <c r="D2651">
        <v>5510</v>
      </c>
      <c r="E2651" t="s">
        <v>52</v>
      </c>
      <c r="F2651" s="2">
        <v>101.82</v>
      </c>
      <c r="G2651" s="1">
        <v>43390</v>
      </c>
      <c r="H2651" t="s">
        <v>35</v>
      </c>
      <c r="I2651" t="s">
        <v>36</v>
      </c>
      <c r="J2651" t="s">
        <v>36</v>
      </c>
      <c r="L2651">
        <v>362816</v>
      </c>
      <c r="M2651">
        <v>316541</v>
      </c>
      <c r="R2651" t="s">
        <v>37</v>
      </c>
      <c r="V2651">
        <v>10</v>
      </c>
      <c r="W2651">
        <v>18</v>
      </c>
      <c r="Z2651" t="s">
        <v>38</v>
      </c>
      <c r="AA2651">
        <v>182</v>
      </c>
      <c r="AB2651" t="s">
        <v>39</v>
      </c>
      <c r="AC2651" t="s">
        <v>40</v>
      </c>
      <c r="AD2651">
        <v>82</v>
      </c>
    </row>
    <row r="2652" spans="1:30">
      <c r="A2652">
        <v>252</v>
      </c>
      <c r="B2652">
        <v>252125</v>
      </c>
      <c r="C2652" t="str">
        <f>VLOOKUP(B2652,'[1]ERC BU vlookup'!$E$2:$G$72,2,FALSE)</f>
        <v>WP</v>
      </c>
      <c r="D2652">
        <v>5510</v>
      </c>
      <c r="E2652" t="s">
        <v>52</v>
      </c>
      <c r="F2652" s="2">
        <v>48.8</v>
      </c>
      <c r="G2652" s="1">
        <v>43390</v>
      </c>
      <c r="H2652" t="s">
        <v>35</v>
      </c>
      <c r="I2652" t="s">
        <v>36</v>
      </c>
      <c r="J2652" t="s">
        <v>36</v>
      </c>
      <c r="L2652">
        <v>362816</v>
      </c>
      <c r="M2652">
        <v>316541</v>
      </c>
      <c r="R2652" t="s">
        <v>37</v>
      </c>
      <c r="V2652">
        <v>10</v>
      </c>
      <c r="W2652">
        <v>18</v>
      </c>
      <c r="Z2652" t="s">
        <v>38</v>
      </c>
      <c r="AA2652">
        <v>182</v>
      </c>
      <c r="AB2652" t="s">
        <v>39</v>
      </c>
      <c r="AC2652" t="s">
        <v>40</v>
      </c>
      <c r="AD2652">
        <v>85</v>
      </c>
    </row>
    <row r="2653" spans="1:30">
      <c r="A2653">
        <v>255</v>
      </c>
      <c r="B2653">
        <v>255100</v>
      </c>
      <c r="C2653" t="str">
        <f>VLOOKUP(B2653,'[1]ERC BU vlookup'!$E$2:$G$72,2,FALSE)</f>
        <v>WP</v>
      </c>
      <c r="D2653">
        <v>5510</v>
      </c>
      <c r="E2653" t="s">
        <v>52</v>
      </c>
      <c r="F2653" s="2">
        <v>211.73</v>
      </c>
      <c r="G2653" s="1">
        <v>43390</v>
      </c>
      <c r="H2653" t="s">
        <v>35</v>
      </c>
      <c r="I2653" t="s">
        <v>36</v>
      </c>
      <c r="J2653" t="s">
        <v>36</v>
      </c>
      <c r="L2653">
        <v>362816</v>
      </c>
      <c r="M2653">
        <v>316541</v>
      </c>
      <c r="R2653" t="s">
        <v>37</v>
      </c>
      <c r="V2653">
        <v>10</v>
      </c>
      <c r="W2653">
        <v>18</v>
      </c>
      <c r="Z2653" t="s">
        <v>38</v>
      </c>
      <c r="AA2653">
        <v>182</v>
      </c>
      <c r="AB2653" t="s">
        <v>39</v>
      </c>
      <c r="AC2653" t="s">
        <v>40</v>
      </c>
      <c r="AD2653">
        <v>93</v>
      </c>
    </row>
    <row r="2654" spans="1:30">
      <c r="A2654">
        <v>256</v>
      </c>
      <c r="B2654">
        <v>256100</v>
      </c>
      <c r="C2654" t="str">
        <f>VLOOKUP(B2654,'[1]ERC BU vlookup'!$E$2:$G$72,2,FALSE)</f>
        <v>SP</v>
      </c>
      <c r="D2654">
        <v>5510</v>
      </c>
      <c r="E2654" t="s">
        <v>52</v>
      </c>
      <c r="F2654" s="2">
        <v>666.62</v>
      </c>
      <c r="G2654" s="1">
        <v>43390</v>
      </c>
      <c r="H2654" t="s">
        <v>35</v>
      </c>
      <c r="I2654" t="s">
        <v>36</v>
      </c>
      <c r="J2654" t="s">
        <v>36</v>
      </c>
      <c r="L2654">
        <v>362816</v>
      </c>
      <c r="M2654">
        <v>316541</v>
      </c>
      <c r="R2654" t="s">
        <v>37</v>
      </c>
      <c r="V2654">
        <v>10</v>
      </c>
      <c r="W2654">
        <v>18</v>
      </c>
      <c r="Z2654" t="s">
        <v>38</v>
      </c>
      <c r="AA2654">
        <v>182</v>
      </c>
      <c r="AB2654" t="s">
        <v>39</v>
      </c>
      <c r="AC2654" t="s">
        <v>40</v>
      </c>
      <c r="AD2654">
        <v>424</v>
      </c>
    </row>
    <row r="2655" spans="1:30">
      <c r="A2655">
        <v>251</v>
      </c>
      <c r="B2655">
        <v>251102</v>
      </c>
      <c r="C2655" t="str">
        <f>VLOOKUP(B2655,'[1]ERC BU vlookup'!$E$2:$G$72,2,FALSE)</f>
        <v>WP</v>
      </c>
      <c r="D2655">
        <v>5510</v>
      </c>
      <c r="E2655" t="s">
        <v>52</v>
      </c>
      <c r="F2655" s="2">
        <v>360.05</v>
      </c>
      <c r="G2655" s="1">
        <v>43388</v>
      </c>
      <c r="H2655" t="s">
        <v>35</v>
      </c>
      <c r="I2655" t="s">
        <v>36</v>
      </c>
      <c r="J2655" t="s">
        <v>36</v>
      </c>
      <c r="L2655">
        <v>362818</v>
      </c>
      <c r="M2655">
        <v>316567</v>
      </c>
      <c r="R2655" t="s">
        <v>37</v>
      </c>
      <c r="V2655">
        <v>10</v>
      </c>
      <c r="W2655">
        <v>18</v>
      </c>
      <c r="Z2655" t="s">
        <v>38</v>
      </c>
      <c r="AA2655">
        <v>182</v>
      </c>
      <c r="AB2655" t="s">
        <v>39</v>
      </c>
      <c r="AC2655" t="s">
        <v>40</v>
      </c>
      <c r="AD2655">
        <v>18</v>
      </c>
    </row>
    <row r="2656" spans="1:30">
      <c r="A2656">
        <v>252</v>
      </c>
      <c r="B2656">
        <v>252106</v>
      </c>
      <c r="C2656" t="str">
        <f>VLOOKUP(B2656,'[1]ERC BU vlookup'!$E$2:$G$72,2,FALSE)</f>
        <v>WP</v>
      </c>
      <c r="D2656">
        <v>5510</v>
      </c>
      <c r="E2656" t="s">
        <v>52</v>
      </c>
      <c r="F2656" s="2">
        <v>102.03</v>
      </c>
      <c r="G2656" s="1">
        <v>43388</v>
      </c>
      <c r="H2656" t="s">
        <v>35</v>
      </c>
      <c r="I2656" t="s">
        <v>36</v>
      </c>
      <c r="J2656" t="s">
        <v>36</v>
      </c>
      <c r="L2656">
        <v>362818</v>
      </c>
      <c r="M2656">
        <v>316567</v>
      </c>
      <c r="R2656" t="s">
        <v>37</v>
      </c>
      <c r="V2656">
        <v>10</v>
      </c>
      <c r="W2656">
        <v>18</v>
      </c>
      <c r="Z2656" t="s">
        <v>38</v>
      </c>
      <c r="AA2656">
        <v>182</v>
      </c>
      <c r="AB2656" t="s">
        <v>39</v>
      </c>
      <c r="AC2656" t="s">
        <v>40</v>
      </c>
      <c r="AD2656">
        <v>24</v>
      </c>
    </row>
    <row r="2657" spans="1:30">
      <c r="A2657">
        <v>252</v>
      </c>
      <c r="B2657">
        <v>252136</v>
      </c>
      <c r="C2657" t="str">
        <f>VLOOKUP(B2657,'[1]ERC BU vlookup'!$E$2:$G$72,2,FALSE)</f>
        <v>WP</v>
      </c>
      <c r="D2657">
        <v>5510</v>
      </c>
      <c r="E2657" t="s">
        <v>52</v>
      </c>
      <c r="F2657" s="2">
        <v>991.77</v>
      </c>
      <c r="G2657" s="1">
        <v>43388</v>
      </c>
      <c r="H2657" t="s">
        <v>35</v>
      </c>
      <c r="I2657" t="s">
        <v>36</v>
      </c>
      <c r="J2657" t="s">
        <v>36</v>
      </c>
      <c r="L2657">
        <v>362818</v>
      </c>
      <c r="M2657">
        <v>316567</v>
      </c>
      <c r="R2657" t="s">
        <v>37</v>
      </c>
      <c r="V2657">
        <v>10</v>
      </c>
      <c r="W2657">
        <v>18</v>
      </c>
      <c r="Z2657" t="s">
        <v>38</v>
      </c>
      <c r="AA2657">
        <v>182</v>
      </c>
      <c r="AB2657" t="s">
        <v>39</v>
      </c>
      <c r="AC2657" t="s">
        <v>40</v>
      </c>
      <c r="AD2657">
        <v>390</v>
      </c>
    </row>
    <row r="2658" spans="1:30">
      <c r="A2658">
        <v>252</v>
      </c>
      <c r="B2658">
        <v>252106</v>
      </c>
      <c r="C2658" t="str">
        <f>VLOOKUP(B2658,'[1]ERC BU vlookup'!$E$2:$G$72,2,FALSE)</f>
        <v>WP</v>
      </c>
      <c r="D2658">
        <v>5510</v>
      </c>
      <c r="E2658" t="s">
        <v>52</v>
      </c>
      <c r="F2658" s="2">
        <v>501.76</v>
      </c>
      <c r="G2658" s="1">
        <v>43389</v>
      </c>
      <c r="H2658" t="s">
        <v>35</v>
      </c>
      <c r="I2658" t="s">
        <v>36</v>
      </c>
      <c r="J2658" t="s">
        <v>36</v>
      </c>
      <c r="L2658">
        <v>362819</v>
      </c>
      <c r="M2658">
        <v>316568</v>
      </c>
      <c r="R2658" t="s">
        <v>37</v>
      </c>
      <c r="V2658">
        <v>10</v>
      </c>
      <c r="W2658">
        <v>18</v>
      </c>
      <c r="Z2658" t="s">
        <v>38</v>
      </c>
      <c r="AA2658">
        <v>254</v>
      </c>
      <c r="AB2658" t="s">
        <v>39</v>
      </c>
      <c r="AC2658" t="s">
        <v>40</v>
      </c>
      <c r="AD2658">
        <v>26</v>
      </c>
    </row>
    <row r="2659" spans="1:30">
      <c r="A2659">
        <v>255</v>
      </c>
      <c r="B2659">
        <v>255100</v>
      </c>
      <c r="C2659" t="str">
        <f>VLOOKUP(B2659,'[1]ERC BU vlookup'!$E$2:$G$72,2,FALSE)</f>
        <v>WP</v>
      </c>
      <c r="D2659">
        <v>5510</v>
      </c>
      <c r="E2659" t="s">
        <v>52</v>
      </c>
      <c r="F2659" s="2">
        <v>171.43</v>
      </c>
      <c r="G2659" s="1">
        <v>43389</v>
      </c>
      <c r="H2659" t="s">
        <v>35</v>
      </c>
      <c r="I2659" t="s">
        <v>36</v>
      </c>
      <c r="J2659" t="s">
        <v>36</v>
      </c>
      <c r="L2659">
        <v>362819</v>
      </c>
      <c r="M2659">
        <v>316568</v>
      </c>
      <c r="R2659" t="s">
        <v>37</v>
      </c>
      <c r="V2659">
        <v>10</v>
      </c>
      <c r="W2659">
        <v>18</v>
      </c>
      <c r="Z2659" t="s">
        <v>38</v>
      </c>
      <c r="AA2659">
        <v>254</v>
      </c>
      <c r="AB2659" t="s">
        <v>39</v>
      </c>
      <c r="AC2659" t="s">
        <v>40</v>
      </c>
      <c r="AD2659">
        <v>65</v>
      </c>
    </row>
    <row r="2660" spans="1:30">
      <c r="A2660">
        <v>241</v>
      </c>
      <c r="B2660">
        <v>241100</v>
      </c>
      <c r="C2660" t="str">
        <f>VLOOKUP(B2660,'[1]ERC BU vlookup'!$E$2:$G$72,2,FALSE)</f>
        <v>SP</v>
      </c>
      <c r="D2660">
        <v>5510</v>
      </c>
      <c r="E2660" t="s">
        <v>52</v>
      </c>
      <c r="F2660" s="2">
        <v>6.45</v>
      </c>
      <c r="G2660" s="1">
        <v>43389</v>
      </c>
      <c r="H2660" t="s">
        <v>35</v>
      </c>
      <c r="I2660" t="s">
        <v>36</v>
      </c>
      <c r="J2660" t="s">
        <v>36</v>
      </c>
      <c r="L2660">
        <v>362819</v>
      </c>
      <c r="M2660">
        <v>316568</v>
      </c>
      <c r="R2660" t="s">
        <v>37</v>
      </c>
      <c r="V2660">
        <v>10</v>
      </c>
      <c r="W2660">
        <v>18</v>
      </c>
      <c r="Z2660" t="s">
        <v>38</v>
      </c>
      <c r="AA2660">
        <v>254</v>
      </c>
      <c r="AB2660" t="s">
        <v>39</v>
      </c>
      <c r="AC2660" t="s">
        <v>40</v>
      </c>
      <c r="AD2660">
        <v>299</v>
      </c>
    </row>
    <row r="2661" spans="1:30">
      <c r="A2661">
        <v>251</v>
      </c>
      <c r="B2661">
        <v>251102</v>
      </c>
      <c r="C2661" t="str">
        <f>VLOOKUP(B2661,'[1]ERC BU vlookup'!$E$2:$G$72,2,FALSE)</f>
        <v>WP</v>
      </c>
      <c r="D2661">
        <v>5510</v>
      </c>
      <c r="E2661" t="s">
        <v>52</v>
      </c>
      <c r="F2661" s="2">
        <v>64.489999999999995</v>
      </c>
      <c r="G2661" s="1">
        <v>43394</v>
      </c>
      <c r="H2661" t="s">
        <v>35</v>
      </c>
      <c r="I2661" t="s">
        <v>36</v>
      </c>
      <c r="J2661" t="s">
        <v>36</v>
      </c>
      <c r="L2661">
        <v>362837</v>
      </c>
      <c r="M2661">
        <v>316765</v>
      </c>
      <c r="R2661" t="s">
        <v>37</v>
      </c>
      <c r="V2661">
        <v>10</v>
      </c>
      <c r="W2661">
        <v>18</v>
      </c>
      <c r="Z2661" t="s">
        <v>38</v>
      </c>
      <c r="AA2661">
        <v>182</v>
      </c>
      <c r="AB2661" t="s">
        <v>39</v>
      </c>
      <c r="AC2661" t="s">
        <v>40</v>
      </c>
      <c r="AD2661">
        <v>16</v>
      </c>
    </row>
    <row r="2662" spans="1:30">
      <c r="A2662">
        <v>255</v>
      </c>
      <c r="B2662">
        <v>255100</v>
      </c>
      <c r="C2662" t="str">
        <f>VLOOKUP(B2662,'[1]ERC BU vlookup'!$E$2:$G$72,2,FALSE)</f>
        <v>WP</v>
      </c>
      <c r="D2662">
        <v>5510</v>
      </c>
      <c r="E2662" t="s">
        <v>52</v>
      </c>
      <c r="F2662" s="2">
        <v>159.78</v>
      </c>
      <c r="G2662" s="1">
        <v>43394</v>
      </c>
      <c r="H2662" t="s">
        <v>35</v>
      </c>
      <c r="I2662" t="s">
        <v>36</v>
      </c>
      <c r="J2662" t="s">
        <v>36</v>
      </c>
      <c r="L2662">
        <v>362837</v>
      </c>
      <c r="M2662">
        <v>316765</v>
      </c>
      <c r="R2662" t="s">
        <v>37</v>
      </c>
      <c r="V2662">
        <v>10</v>
      </c>
      <c r="W2662">
        <v>18</v>
      </c>
      <c r="Z2662" t="s">
        <v>38</v>
      </c>
      <c r="AA2662">
        <v>182</v>
      </c>
      <c r="AB2662" t="s">
        <v>39</v>
      </c>
      <c r="AC2662" t="s">
        <v>40</v>
      </c>
      <c r="AD2662">
        <v>75</v>
      </c>
    </row>
    <row r="2663" spans="1:30">
      <c r="A2663">
        <v>246</v>
      </c>
      <c r="B2663">
        <v>246100</v>
      </c>
      <c r="C2663" t="str">
        <f>VLOOKUP(B2663,'[1]ERC BU vlookup'!$E$2:$G$72,2,FALSE)</f>
        <v>SP</v>
      </c>
      <c r="D2663">
        <v>5510</v>
      </c>
      <c r="E2663" t="s">
        <v>52</v>
      </c>
      <c r="F2663" s="2">
        <v>273.02999999999997</v>
      </c>
      <c r="G2663" s="1">
        <v>43394</v>
      </c>
      <c r="H2663" t="s">
        <v>35</v>
      </c>
      <c r="I2663" t="s">
        <v>36</v>
      </c>
      <c r="J2663" t="s">
        <v>36</v>
      </c>
      <c r="L2663">
        <v>362837</v>
      </c>
      <c r="M2663">
        <v>316765</v>
      </c>
      <c r="R2663" t="s">
        <v>37</v>
      </c>
      <c r="V2663">
        <v>10</v>
      </c>
      <c r="W2663">
        <v>18</v>
      </c>
      <c r="Z2663" t="s">
        <v>38</v>
      </c>
      <c r="AA2663">
        <v>182</v>
      </c>
      <c r="AB2663" t="s">
        <v>39</v>
      </c>
      <c r="AC2663" t="s">
        <v>40</v>
      </c>
      <c r="AD2663">
        <v>384</v>
      </c>
    </row>
    <row r="2664" spans="1:30">
      <c r="A2664">
        <v>252</v>
      </c>
      <c r="B2664">
        <v>252106</v>
      </c>
      <c r="C2664" t="str">
        <f>VLOOKUP(B2664,'[1]ERC BU vlookup'!$E$2:$G$72,2,FALSE)</f>
        <v>WP</v>
      </c>
      <c r="D2664">
        <v>5510</v>
      </c>
      <c r="E2664" t="s">
        <v>52</v>
      </c>
      <c r="F2664" s="2">
        <v>70.349999999999994</v>
      </c>
      <c r="G2664" s="1">
        <v>43395</v>
      </c>
      <c r="H2664" t="s">
        <v>35</v>
      </c>
      <c r="I2664" t="s">
        <v>36</v>
      </c>
      <c r="J2664" t="s">
        <v>36</v>
      </c>
      <c r="L2664">
        <v>362844</v>
      </c>
      <c r="M2664">
        <v>316891</v>
      </c>
      <c r="R2664" t="s">
        <v>37</v>
      </c>
      <c r="V2664">
        <v>10</v>
      </c>
      <c r="W2664">
        <v>18</v>
      </c>
      <c r="Z2664" t="s">
        <v>38</v>
      </c>
      <c r="AA2664">
        <v>182</v>
      </c>
      <c r="AB2664" t="s">
        <v>39</v>
      </c>
      <c r="AC2664" t="s">
        <v>40</v>
      </c>
      <c r="AD2664">
        <v>42</v>
      </c>
    </row>
    <row r="2665" spans="1:30">
      <c r="A2665">
        <v>256</v>
      </c>
      <c r="B2665">
        <v>256100</v>
      </c>
      <c r="C2665" t="str">
        <f>VLOOKUP(B2665,'[1]ERC BU vlookup'!$E$2:$G$72,2,FALSE)</f>
        <v>SP</v>
      </c>
      <c r="D2665">
        <v>5510</v>
      </c>
      <c r="E2665" t="s">
        <v>52</v>
      </c>
      <c r="F2665" s="2">
        <v>-0.89</v>
      </c>
      <c r="G2665" s="1">
        <v>43395</v>
      </c>
      <c r="H2665" t="s">
        <v>35</v>
      </c>
      <c r="I2665" t="s">
        <v>36</v>
      </c>
      <c r="J2665" t="s">
        <v>36</v>
      </c>
      <c r="L2665">
        <v>362844</v>
      </c>
      <c r="M2665">
        <v>316891</v>
      </c>
      <c r="R2665" t="s">
        <v>37</v>
      </c>
      <c r="V2665">
        <v>10</v>
      </c>
      <c r="W2665">
        <v>18</v>
      </c>
      <c r="Z2665" t="s">
        <v>38</v>
      </c>
      <c r="AA2665">
        <v>182</v>
      </c>
      <c r="AB2665" t="s">
        <v>39</v>
      </c>
      <c r="AC2665" t="s">
        <v>40</v>
      </c>
      <c r="AD2665">
        <v>428</v>
      </c>
    </row>
    <row r="2666" spans="1:30">
      <c r="A2666">
        <v>251</v>
      </c>
      <c r="B2666">
        <v>251102</v>
      </c>
      <c r="C2666" t="str">
        <f>VLOOKUP(B2666,'[1]ERC BU vlookup'!$E$2:$G$72,2,FALSE)</f>
        <v>WP</v>
      </c>
      <c r="D2666">
        <v>5510</v>
      </c>
      <c r="E2666" t="s">
        <v>52</v>
      </c>
      <c r="F2666" s="2">
        <v>29.66</v>
      </c>
      <c r="G2666" s="1">
        <v>43397</v>
      </c>
      <c r="H2666" t="s">
        <v>35</v>
      </c>
      <c r="I2666" t="s">
        <v>36</v>
      </c>
      <c r="J2666" t="s">
        <v>36</v>
      </c>
      <c r="L2666">
        <v>362852</v>
      </c>
      <c r="M2666">
        <v>317133</v>
      </c>
      <c r="R2666" t="s">
        <v>37</v>
      </c>
      <c r="V2666">
        <v>10</v>
      </c>
      <c r="W2666">
        <v>18</v>
      </c>
      <c r="Z2666" t="s">
        <v>38</v>
      </c>
      <c r="AA2666">
        <v>182</v>
      </c>
      <c r="AB2666" t="s">
        <v>39</v>
      </c>
      <c r="AC2666" t="s">
        <v>40</v>
      </c>
      <c r="AD2666">
        <v>31</v>
      </c>
    </row>
    <row r="2667" spans="1:30">
      <c r="A2667">
        <v>251</v>
      </c>
      <c r="B2667">
        <v>251106</v>
      </c>
      <c r="C2667" t="str">
        <f>VLOOKUP(B2667,'[1]ERC BU vlookup'!$E$2:$G$72,2,FALSE)</f>
        <v>WP</v>
      </c>
      <c r="D2667">
        <v>5510</v>
      </c>
      <c r="E2667" t="s">
        <v>52</v>
      </c>
      <c r="F2667" s="2">
        <v>12.9</v>
      </c>
      <c r="G2667" s="1">
        <v>43397</v>
      </c>
      <c r="H2667" t="s">
        <v>35</v>
      </c>
      <c r="I2667" t="s">
        <v>36</v>
      </c>
      <c r="J2667" t="s">
        <v>36</v>
      </c>
      <c r="L2667">
        <v>362852</v>
      </c>
      <c r="M2667">
        <v>317133</v>
      </c>
      <c r="R2667" t="s">
        <v>37</v>
      </c>
      <c r="V2667">
        <v>10</v>
      </c>
      <c r="W2667">
        <v>18</v>
      </c>
      <c r="Z2667" t="s">
        <v>38</v>
      </c>
      <c r="AA2667">
        <v>182</v>
      </c>
      <c r="AB2667" t="s">
        <v>39</v>
      </c>
      <c r="AC2667" t="s">
        <v>40</v>
      </c>
      <c r="AD2667">
        <v>36</v>
      </c>
    </row>
    <row r="2668" spans="1:30">
      <c r="A2668">
        <v>252</v>
      </c>
      <c r="B2668">
        <v>252106</v>
      </c>
      <c r="C2668" t="str">
        <f>VLOOKUP(B2668,'[1]ERC BU vlookup'!$E$2:$G$72,2,FALSE)</f>
        <v>WP</v>
      </c>
      <c r="D2668">
        <v>5510</v>
      </c>
      <c r="E2668" t="s">
        <v>52</v>
      </c>
      <c r="F2668" s="2">
        <v>67.040000000000006</v>
      </c>
      <c r="G2668" s="1">
        <v>43397</v>
      </c>
      <c r="H2668" t="s">
        <v>35</v>
      </c>
      <c r="I2668" t="s">
        <v>36</v>
      </c>
      <c r="J2668" t="s">
        <v>36</v>
      </c>
      <c r="L2668">
        <v>362852</v>
      </c>
      <c r="M2668">
        <v>317133</v>
      </c>
      <c r="R2668" t="s">
        <v>37</v>
      </c>
      <c r="V2668">
        <v>10</v>
      </c>
      <c r="W2668">
        <v>18</v>
      </c>
      <c r="Z2668" t="s">
        <v>38</v>
      </c>
      <c r="AA2668">
        <v>182</v>
      </c>
      <c r="AB2668" t="s">
        <v>39</v>
      </c>
      <c r="AC2668" t="s">
        <v>40</v>
      </c>
      <c r="AD2668">
        <v>38</v>
      </c>
    </row>
    <row r="2669" spans="1:30">
      <c r="A2669">
        <v>252</v>
      </c>
      <c r="B2669">
        <v>252122</v>
      </c>
      <c r="C2669" t="str">
        <f>VLOOKUP(B2669,'[1]ERC BU vlookup'!$E$2:$G$72,2,FALSE)</f>
        <v>WP</v>
      </c>
      <c r="D2669">
        <v>5510</v>
      </c>
      <c r="E2669" t="s">
        <v>52</v>
      </c>
      <c r="F2669" s="2">
        <v>-8.89</v>
      </c>
      <c r="G2669" s="1">
        <v>43397</v>
      </c>
      <c r="H2669" t="s">
        <v>35</v>
      </c>
      <c r="I2669" t="s">
        <v>36</v>
      </c>
      <c r="J2669" t="s">
        <v>36</v>
      </c>
      <c r="L2669">
        <v>362852</v>
      </c>
      <c r="M2669">
        <v>317133</v>
      </c>
      <c r="R2669" t="s">
        <v>37</v>
      </c>
      <c r="V2669">
        <v>10</v>
      </c>
      <c r="W2669">
        <v>18</v>
      </c>
      <c r="Z2669" t="s">
        <v>38</v>
      </c>
      <c r="AA2669">
        <v>182</v>
      </c>
      <c r="AB2669" t="s">
        <v>39</v>
      </c>
      <c r="AC2669" t="s">
        <v>40</v>
      </c>
      <c r="AD2669">
        <v>68</v>
      </c>
    </row>
    <row r="2670" spans="1:30">
      <c r="A2670">
        <v>255</v>
      </c>
      <c r="B2670">
        <v>255100</v>
      </c>
      <c r="C2670" t="str">
        <f>VLOOKUP(B2670,'[1]ERC BU vlookup'!$E$2:$G$72,2,FALSE)</f>
        <v>WP</v>
      </c>
      <c r="D2670">
        <v>5510</v>
      </c>
      <c r="E2670" t="s">
        <v>52</v>
      </c>
      <c r="F2670" s="2">
        <v>-6.4</v>
      </c>
      <c r="G2670" s="1">
        <v>43397</v>
      </c>
      <c r="H2670" t="s">
        <v>35</v>
      </c>
      <c r="I2670" t="s">
        <v>36</v>
      </c>
      <c r="J2670" t="s">
        <v>36</v>
      </c>
      <c r="L2670">
        <v>362852</v>
      </c>
      <c r="M2670">
        <v>317133</v>
      </c>
      <c r="R2670" t="s">
        <v>37</v>
      </c>
      <c r="V2670">
        <v>10</v>
      </c>
      <c r="W2670">
        <v>18</v>
      </c>
      <c r="Z2670" t="s">
        <v>38</v>
      </c>
      <c r="AA2670">
        <v>182</v>
      </c>
      <c r="AB2670" t="s">
        <v>39</v>
      </c>
      <c r="AC2670" t="s">
        <v>40</v>
      </c>
      <c r="AD2670">
        <v>76</v>
      </c>
    </row>
    <row r="2671" spans="1:30">
      <c r="A2671">
        <v>252</v>
      </c>
      <c r="B2671">
        <v>252136</v>
      </c>
      <c r="C2671" t="str">
        <f>VLOOKUP(B2671,'[1]ERC BU vlookup'!$E$2:$G$72,2,FALSE)</f>
        <v>WP</v>
      </c>
      <c r="D2671">
        <v>5510</v>
      </c>
      <c r="E2671" t="s">
        <v>52</v>
      </c>
      <c r="F2671" s="2">
        <v>290.92</v>
      </c>
      <c r="G2671" s="1">
        <v>43397</v>
      </c>
      <c r="H2671" t="s">
        <v>35</v>
      </c>
      <c r="I2671" t="s">
        <v>36</v>
      </c>
      <c r="J2671" t="s">
        <v>36</v>
      </c>
      <c r="L2671">
        <v>362852</v>
      </c>
      <c r="M2671">
        <v>317133</v>
      </c>
      <c r="R2671" t="s">
        <v>37</v>
      </c>
      <c r="V2671">
        <v>10</v>
      </c>
      <c r="W2671">
        <v>18</v>
      </c>
      <c r="Z2671" t="s">
        <v>38</v>
      </c>
      <c r="AA2671">
        <v>182</v>
      </c>
      <c r="AB2671" t="s">
        <v>39</v>
      </c>
      <c r="AC2671" t="s">
        <v>40</v>
      </c>
      <c r="AD2671">
        <v>391</v>
      </c>
    </row>
    <row r="2672" spans="1:30">
      <c r="A2672">
        <v>251</v>
      </c>
      <c r="B2672">
        <v>251106</v>
      </c>
      <c r="C2672" t="str">
        <f>VLOOKUP(B2672,'[1]ERC BU vlookup'!$E$2:$G$72,2,FALSE)</f>
        <v>WP</v>
      </c>
      <c r="D2672">
        <v>5510</v>
      </c>
      <c r="E2672" t="s">
        <v>52</v>
      </c>
      <c r="F2672" s="2">
        <v>113.43</v>
      </c>
      <c r="G2672" s="1">
        <v>43396</v>
      </c>
      <c r="H2672" t="s">
        <v>35</v>
      </c>
      <c r="I2672" t="s">
        <v>36</v>
      </c>
      <c r="J2672" t="s">
        <v>36</v>
      </c>
      <c r="L2672">
        <v>362854</v>
      </c>
      <c r="M2672">
        <v>317166</v>
      </c>
      <c r="R2672" t="s">
        <v>37</v>
      </c>
      <c r="V2672">
        <v>10</v>
      </c>
      <c r="W2672">
        <v>18</v>
      </c>
      <c r="Z2672" t="s">
        <v>38</v>
      </c>
      <c r="AA2672">
        <v>182</v>
      </c>
      <c r="AB2672" t="s">
        <v>39</v>
      </c>
      <c r="AC2672" t="s">
        <v>40</v>
      </c>
      <c r="AD2672">
        <v>40</v>
      </c>
    </row>
    <row r="2673" spans="1:30">
      <c r="A2673">
        <v>252</v>
      </c>
      <c r="B2673">
        <v>252125</v>
      </c>
      <c r="C2673" t="str">
        <f>VLOOKUP(B2673,'[1]ERC BU vlookup'!$E$2:$G$72,2,FALSE)</f>
        <v>WP</v>
      </c>
      <c r="D2673">
        <v>5510</v>
      </c>
      <c r="E2673" t="s">
        <v>52</v>
      </c>
      <c r="F2673" s="2">
        <v>43.9</v>
      </c>
      <c r="G2673" s="1">
        <v>43401</v>
      </c>
      <c r="H2673" t="s">
        <v>35</v>
      </c>
      <c r="I2673" t="s">
        <v>36</v>
      </c>
      <c r="J2673" t="s">
        <v>36</v>
      </c>
      <c r="L2673">
        <v>362872</v>
      </c>
      <c r="M2673">
        <v>317312</v>
      </c>
      <c r="R2673" t="s">
        <v>37</v>
      </c>
      <c r="V2673">
        <v>10</v>
      </c>
      <c r="W2673">
        <v>18</v>
      </c>
      <c r="Z2673" t="s">
        <v>38</v>
      </c>
      <c r="AA2673">
        <v>182</v>
      </c>
      <c r="AB2673" t="s">
        <v>39</v>
      </c>
      <c r="AC2673" t="s">
        <v>40</v>
      </c>
      <c r="AD2673">
        <v>95</v>
      </c>
    </row>
    <row r="2674" spans="1:30">
      <c r="A2674">
        <v>255</v>
      </c>
      <c r="B2674">
        <v>255100</v>
      </c>
      <c r="C2674" t="str">
        <f>VLOOKUP(B2674,'[1]ERC BU vlookup'!$E$2:$G$72,2,FALSE)</f>
        <v>WP</v>
      </c>
      <c r="D2674">
        <v>5510</v>
      </c>
      <c r="E2674" t="s">
        <v>52</v>
      </c>
      <c r="F2674" s="2">
        <v>328.09</v>
      </c>
      <c r="G2674" s="1">
        <v>43401</v>
      </c>
      <c r="H2674" t="s">
        <v>35</v>
      </c>
      <c r="I2674" t="s">
        <v>36</v>
      </c>
      <c r="J2674" t="s">
        <v>36</v>
      </c>
      <c r="L2674">
        <v>362872</v>
      </c>
      <c r="M2674">
        <v>317312</v>
      </c>
      <c r="R2674" t="s">
        <v>37</v>
      </c>
      <c r="V2674">
        <v>10</v>
      </c>
      <c r="W2674">
        <v>18</v>
      </c>
      <c r="Z2674" t="s">
        <v>38</v>
      </c>
      <c r="AA2674">
        <v>182</v>
      </c>
      <c r="AB2674" t="s">
        <v>39</v>
      </c>
      <c r="AC2674" t="s">
        <v>40</v>
      </c>
      <c r="AD2674">
        <v>104</v>
      </c>
    </row>
    <row r="2675" spans="1:30">
      <c r="A2675">
        <v>252</v>
      </c>
      <c r="B2675">
        <v>252106</v>
      </c>
      <c r="C2675" t="str">
        <f>VLOOKUP(B2675,'[1]ERC BU vlookup'!$E$2:$G$72,2,FALSE)</f>
        <v>WP</v>
      </c>
      <c r="D2675">
        <v>5510</v>
      </c>
      <c r="E2675" t="s">
        <v>52</v>
      </c>
      <c r="F2675" s="2">
        <v>504.41</v>
      </c>
      <c r="G2675" s="1">
        <v>43403</v>
      </c>
      <c r="H2675" t="s">
        <v>35</v>
      </c>
      <c r="I2675" t="s">
        <v>36</v>
      </c>
      <c r="J2675" t="s">
        <v>36</v>
      </c>
      <c r="L2675">
        <v>362894</v>
      </c>
      <c r="M2675">
        <v>317567</v>
      </c>
      <c r="R2675" t="s">
        <v>37</v>
      </c>
      <c r="V2675">
        <v>10</v>
      </c>
      <c r="W2675">
        <v>18</v>
      </c>
      <c r="Z2675" t="s">
        <v>38</v>
      </c>
      <c r="AA2675">
        <v>401</v>
      </c>
      <c r="AB2675" t="s">
        <v>39</v>
      </c>
      <c r="AC2675" t="s">
        <v>40</v>
      </c>
      <c r="AD2675">
        <v>22</v>
      </c>
    </row>
    <row r="2676" spans="1:30">
      <c r="A2676">
        <v>255</v>
      </c>
      <c r="B2676">
        <v>255100</v>
      </c>
      <c r="C2676" t="str">
        <f>VLOOKUP(B2676,'[1]ERC BU vlookup'!$E$2:$G$72,2,FALSE)</f>
        <v>WP</v>
      </c>
      <c r="D2676">
        <v>5510</v>
      </c>
      <c r="E2676" t="s">
        <v>52</v>
      </c>
      <c r="F2676" s="2">
        <v>-22.14</v>
      </c>
      <c r="G2676" s="1">
        <v>43403</v>
      </c>
      <c r="H2676" t="s">
        <v>35</v>
      </c>
      <c r="I2676" t="s">
        <v>36</v>
      </c>
      <c r="J2676" t="s">
        <v>36</v>
      </c>
      <c r="L2676">
        <v>362894</v>
      </c>
      <c r="M2676">
        <v>317567</v>
      </c>
      <c r="R2676" t="s">
        <v>37</v>
      </c>
      <c r="V2676">
        <v>10</v>
      </c>
      <c r="W2676">
        <v>18</v>
      </c>
      <c r="Z2676" t="s">
        <v>38</v>
      </c>
      <c r="AA2676">
        <v>401</v>
      </c>
      <c r="AB2676" t="s">
        <v>39</v>
      </c>
      <c r="AC2676" t="s">
        <v>40</v>
      </c>
      <c r="AD2676">
        <v>65</v>
      </c>
    </row>
    <row r="2677" spans="1:30">
      <c r="A2677">
        <v>256</v>
      </c>
      <c r="B2677">
        <v>256100</v>
      </c>
      <c r="C2677" t="str">
        <f>VLOOKUP(B2677,'[1]ERC BU vlookup'!$E$2:$G$72,2,FALSE)</f>
        <v>SP</v>
      </c>
      <c r="D2677">
        <v>5510</v>
      </c>
      <c r="E2677" t="s">
        <v>52</v>
      </c>
      <c r="F2677" s="2">
        <v>41.97</v>
      </c>
      <c r="G2677" s="1">
        <v>43403</v>
      </c>
      <c r="H2677" t="s">
        <v>35</v>
      </c>
      <c r="I2677" t="s">
        <v>36</v>
      </c>
      <c r="J2677" t="s">
        <v>36</v>
      </c>
      <c r="L2677">
        <v>362894</v>
      </c>
      <c r="M2677">
        <v>317567</v>
      </c>
      <c r="R2677" t="s">
        <v>37</v>
      </c>
      <c r="V2677">
        <v>10</v>
      </c>
      <c r="W2677">
        <v>18</v>
      </c>
      <c r="Z2677" t="s">
        <v>38</v>
      </c>
      <c r="AA2677">
        <v>401</v>
      </c>
      <c r="AB2677" t="s">
        <v>39</v>
      </c>
      <c r="AC2677" t="s">
        <v>40</v>
      </c>
      <c r="AD2677">
        <v>376</v>
      </c>
    </row>
    <row r="2678" spans="1:30">
      <c r="A2678">
        <v>251</v>
      </c>
      <c r="B2678">
        <v>251102</v>
      </c>
      <c r="C2678" t="str">
        <f>VLOOKUP(B2678,'[1]ERC BU vlookup'!$E$2:$G$72,2,FALSE)</f>
        <v>WP</v>
      </c>
      <c r="D2678">
        <v>5510</v>
      </c>
      <c r="E2678" t="s">
        <v>52</v>
      </c>
      <c r="F2678" s="2">
        <v>283.97000000000003</v>
      </c>
      <c r="G2678" s="1">
        <v>43404</v>
      </c>
      <c r="H2678" t="s">
        <v>35</v>
      </c>
      <c r="I2678" t="s">
        <v>36</v>
      </c>
      <c r="J2678" t="s">
        <v>36</v>
      </c>
      <c r="L2678">
        <v>362909</v>
      </c>
      <c r="M2678">
        <v>317756</v>
      </c>
      <c r="R2678" t="s">
        <v>37</v>
      </c>
      <c r="V2678">
        <v>10</v>
      </c>
      <c r="W2678">
        <v>18</v>
      </c>
      <c r="Z2678" t="s">
        <v>38</v>
      </c>
      <c r="AA2678">
        <v>182</v>
      </c>
      <c r="AB2678" t="s">
        <v>39</v>
      </c>
      <c r="AC2678" t="s">
        <v>40</v>
      </c>
      <c r="AD2678">
        <v>41</v>
      </c>
    </row>
    <row r="2679" spans="1:30">
      <c r="A2679">
        <v>252</v>
      </c>
      <c r="B2679">
        <v>252106</v>
      </c>
      <c r="C2679" t="str">
        <f>VLOOKUP(B2679,'[1]ERC BU vlookup'!$E$2:$G$72,2,FALSE)</f>
        <v>WP</v>
      </c>
      <c r="D2679">
        <v>5510</v>
      </c>
      <c r="E2679" t="s">
        <v>52</v>
      </c>
      <c r="F2679" s="2">
        <v>73.11</v>
      </c>
      <c r="G2679" s="1">
        <v>43404</v>
      </c>
      <c r="H2679" t="s">
        <v>35</v>
      </c>
      <c r="I2679" t="s">
        <v>36</v>
      </c>
      <c r="J2679" t="s">
        <v>36</v>
      </c>
      <c r="L2679">
        <v>362909</v>
      </c>
      <c r="M2679">
        <v>317756</v>
      </c>
      <c r="R2679" t="s">
        <v>37</v>
      </c>
      <c r="V2679">
        <v>10</v>
      </c>
      <c r="W2679">
        <v>18</v>
      </c>
      <c r="Z2679" t="s">
        <v>38</v>
      </c>
      <c r="AA2679">
        <v>182</v>
      </c>
      <c r="AB2679" t="s">
        <v>39</v>
      </c>
      <c r="AC2679" t="s">
        <v>40</v>
      </c>
      <c r="AD2679">
        <v>49</v>
      </c>
    </row>
    <row r="2680" spans="1:30">
      <c r="A2680">
        <v>252</v>
      </c>
      <c r="B2680">
        <v>252123</v>
      </c>
      <c r="C2680" t="str">
        <f>VLOOKUP(B2680,'[1]ERC BU vlookup'!$E$2:$G$72,2,FALSE)</f>
        <v>WP</v>
      </c>
      <c r="D2680">
        <v>5510</v>
      </c>
      <c r="E2680" t="s">
        <v>52</v>
      </c>
      <c r="F2680" s="2">
        <v>787.1</v>
      </c>
      <c r="G2680" s="1">
        <v>43404</v>
      </c>
      <c r="H2680" t="s">
        <v>35</v>
      </c>
      <c r="I2680" t="s">
        <v>36</v>
      </c>
      <c r="J2680" t="s">
        <v>36</v>
      </c>
      <c r="L2680">
        <v>362909</v>
      </c>
      <c r="M2680">
        <v>317756</v>
      </c>
      <c r="R2680" t="s">
        <v>37</v>
      </c>
      <c r="V2680">
        <v>10</v>
      </c>
      <c r="W2680">
        <v>18</v>
      </c>
      <c r="Z2680" t="s">
        <v>38</v>
      </c>
      <c r="AA2680">
        <v>182</v>
      </c>
      <c r="AB2680" t="s">
        <v>39</v>
      </c>
      <c r="AC2680" t="s">
        <v>40</v>
      </c>
      <c r="AD2680">
        <v>87</v>
      </c>
    </row>
    <row r="2681" spans="1:30">
      <c r="A2681">
        <v>252</v>
      </c>
      <c r="B2681">
        <v>252125</v>
      </c>
      <c r="C2681" t="str">
        <f>VLOOKUP(B2681,'[1]ERC BU vlookup'!$E$2:$G$72,2,FALSE)</f>
        <v>WP</v>
      </c>
      <c r="D2681">
        <v>5510</v>
      </c>
      <c r="E2681" t="s">
        <v>52</v>
      </c>
      <c r="F2681" s="2">
        <v>74.8</v>
      </c>
      <c r="G2681" s="1">
        <v>43404</v>
      </c>
      <c r="H2681" t="s">
        <v>35</v>
      </c>
      <c r="I2681" t="s">
        <v>36</v>
      </c>
      <c r="J2681" t="s">
        <v>36</v>
      </c>
      <c r="L2681">
        <v>362909</v>
      </c>
      <c r="M2681">
        <v>317756</v>
      </c>
      <c r="R2681" t="s">
        <v>37</v>
      </c>
      <c r="V2681">
        <v>10</v>
      </c>
      <c r="W2681">
        <v>18</v>
      </c>
      <c r="Z2681" t="s">
        <v>38</v>
      </c>
      <c r="AA2681">
        <v>182</v>
      </c>
      <c r="AB2681" t="s">
        <v>39</v>
      </c>
      <c r="AC2681" t="s">
        <v>40</v>
      </c>
      <c r="AD2681">
        <v>91</v>
      </c>
    </row>
    <row r="2682" spans="1:30">
      <c r="A2682">
        <v>251</v>
      </c>
      <c r="B2682">
        <v>251106</v>
      </c>
      <c r="C2682" t="str">
        <f>VLOOKUP(B2682,'[1]ERC BU vlookup'!$E$2:$G$72,2,FALSE)</f>
        <v>WP</v>
      </c>
      <c r="D2682">
        <v>5510</v>
      </c>
      <c r="E2682" t="s">
        <v>52</v>
      </c>
      <c r="F2682" s="2">
        <v>-0.8</v>
      </c>
      <c r="G2682" s="1">
        <v>43416</v>
      </c>
      <c r="H2682" t="s">
        <v>35</v>
      </c>
      <c r="I2682" t="s">
        <v>36</v>
      </c>
      <c r="J2682" t="s">
        <v>36</v>
      </c>
      <c r="L2682">
        <v>363120</v>
      </c>
      <c r="M2682">
        <v>318874</v>
      </c>
      <c r="R2682" t="s">
        <v>37</v>
      </c>
      <c r="V2682">
        <v>11</v>
      </c>
      <c r="W2682">
        <v>18</v>
      </c>
      <c r="Z2682" t="s">
        <v>38</v>
      </c>
      <c r="AA2682">
        <v>254</v>
      </c>
      <c r="AB2682" t="s">
        <v>39</v>
      </c>
      <c r="AC2682" t="s">
        <v>40</v>
      </c>
      <c r="AD2682">
        <v>26</v>
      </c>
    </row>
    <row r="2683" spans="1:30">
      <c r="A2683">
        <v>251</v>
      </c>
      <c r="B2683">
        <v>251102</v>
      </c>
      <c r="C2683" t="str">
        <f>VLOOKUP(B2683,'[1]ERC BU vlookup'!$E$2:$G$72,2,FALSE)</f>
        <v>WP</v>
      </c>
      <c r="D2683">
        <v>5510</v>
      </c>
      <c r="E2683" t="s">
        <v>52</v>
      </c>
      <c r="F2683" s="2">
        <v>116.14</v>
      </c>
      <c r="G2683" s="1">
        <v>43417</v>
      </c>
      <c r="H2683" t="s">
        <v>35</v>
      </c>
      <c r="I2683" t="s">
        <v>36</v>
      </c>
      <c r="J2683" t="s">
        <v>36</v>
      </c>
      <c r="L2683">
        <v>363123</v>
      </c>
      <c r="M2683">
        <v>318950</v>
      </c>
      <c r="R2683" t="s">
        <v>37</v>
      </c>
      <c r="V2683">
        <v>11</v>
      </c>
      <c r="W2683">
        <v>18</v>
      </c>
      <c r="Z2683" t="s">
        <v>38</v>
      </c>
      <c r="AA2683">
        <v>182</v>
      </c>
      <c r="AB2683" t="s">
        <v>39</v>
      </c>
      <c r="AC2683" t="s">
        <v>40</v>
      </c>
      <c r="AD2683">
        <v>33</v>
      </c>
    </row>
    <row r="2684" spans="1:30">
      <c r="A2684">
        <v>252</v>
      </c>
      <c r="B2684">
        <v>252110</v>
      </c>
      <c r="C2684" t="str">
        <f>VLOOKUP(B2684,'[1]ERC BU vlookup'!$E$2:$G$72,2,FALSE)</f>
        <v>WP</v>
      </c>
      <c r="D2684">
        <v>5510</v>
      </c>
      <c r="E2684" t="s">
        <v>52</v>
      </c>
      <c r="F2684" s="2">
        <v>79.94</v>
      </c>
      <c r="G2684" s="1">
        <v>43408</v>
      </c>
      <c r="H2684" t="s">
        <v>35</v>
      </c>
      <c r="I2684" t="s">
        <v>36</v>
      </c>
      <c r="J2684" t="s">
        <v>36</v>
      </c>
      <c r="L2684">
        <v>363124</v>
      </c>
      <c r="M2684">
        <v>318962</v>
      </c>
      <c r="R2684" t="s">
        <v>37</v>
      </c>
      <c r="V2684">
        <v>11</v>
      </c>
      <c r="W2684">
        <v>18</v>
      </c>
      <c r="Z2684" t="s">
        <v>38</v>
      </c>
      <c r="AA2684">
        <v>182</v>
      </c>
      <c r="AB2684" t="s">
        <v>39</v>
      </c>
      <c r="AC2684" t="s">
        <v>40</v>
      </c>
      <c r="AD2684">
        <v>14</v>
      </c>
    </row>
    <row r="2685" spans="1:30">
      <c r="A2685">
        <v>260</v>
      </c>
      <c r="B2685">
        <v>260100</v>
      </c>
      <c r="C2685" t="str">
        <f>VLOOKUP(B2685,'[1]ERC BU vlookup'!$E$2:$G$72,2,FALSE)</f>
        <v>WP</v>
      </c>
      <c r="D2685">
        <v>5510</v>
      </c>
      <c r="E2685" t="s">
        <v>52</v>
      </c>
      <c r="F2685" s="2">
        <v>41.21</v>
      </c>
      <c r="G2685" s="1">
        <v>43408</v>
      </c>
      <c r="H2685" t="s">
        <v>35</v>
      </c>
      <c r="I2685" t="s">
        <v>36</v>
      </c>
      <c r="J2685" t="s">
        <v>36</v>
      </c>
      <c r="L2685">
        <v>363124</v>
      </c>
      <c r="M2685">
        <v>318962</v>
      </c>
      <c r="R2685" t="s">
        <v>37</v>
      </c>
      <c r="V2685">
        <v>11</v>
      </c>
      <c r="W2685">
        <v>18</v>
      </c>
      <c r="Z2685" t="s">
        <v>38</v>
      </c>
      <c r="AA2685">
        <v>182</v>
      </c>
      <c r="AB2685" t="s">
        <v>39</v>
      </c>
      <c r="AC2685" t="s">
        <v>40</v>
      </c>
      <c r="AD2685">
        <v>52</v>
      </c>
    </row>
    <row r="2686" spans="1:30">
      <c r="A2686">
        <v>251</v>
      </c>
      <c r="B2686">
        <v>251102</v>
      </c>
      <c r="C2686" t="str">
        <f>VLOOKUP(B2686,'[1]ERC BU vlookup'!$E$2:$G$72,2,FALSE)</f>
        <v>WP</v>
      </c>
      <c r="D2686">
        <v>5510</v>
      </c>
      <c r="E2686" t="s">
        <v>52</v>
      </c>
      <c r="F2686" s="2">
        <v>83.85</v>
      </c>
      <c r="G2686" s="1">
        <v>43409</v>
      </c>
      <c r="H2686" t="s">
        <v>35</v>
      </c>
      <c r="I2686" t="s">
        <v>36</v>
      </c>
      <c r="J2686" t="s">
        <v>36</v>
      </c>
      <c r="L2686">
        <v>363125</v>
      </c>
      <c r="M2686">
        <v>318991</v>
      </c>
      <c r="R2686" t="s">
        <v>37</v>
      </c>
      <c r="V2686">
        <v>11</v>
      </c>
      <c r="W2686">
        <v>18</v>
      </c>
      <c r="Z2686" t="s">
        <v>38</v>
      </c>
      <c r="AA2686">
        <v>182</v>
      </c>
      <c r="AB2686" t="s">
        <v>39</v>
      </c>
      <c r="AC2686" t="s">
        <v>40</v>
      </c>
      <c r="AD2686">
        <v>31</v>
      </c>
    </row>
    <row r="2687" spans="1:30">
      <c r="A2687">
        <v>251</v>
      </c>
      <c r="B2687">
        <v>251106</v>
      </c>
      <c r="C2687" t="str">
        <f>VLOOKUP(B2687,'[1]ERC BU vlookup'!$E$2:$G$72,2,FALSE)</f>
        <v>WP</v>
      </c>
      <c r="D2687">
        <v>5510</v>
      </c>
      <c r="E2687" t="s">
        <v>52</v>
      </c>
      <c r="F2687" s="2">
        <v>6.45</v>
      </c>
      <c r="G2687" s="1">
        <v>43409</v>
      </c>
      <c r="H2687" t="s">
        <v>35</v>
      </c>
      <c r="I2687" t="s">
        <v>36</v>
      </c>
      <c r="J2687" t="s">
        <v>36</v>
      </c>
      <c r="L2687">
        <v>363125</v>
      </c>
      <c r="M2687">
        <v>318991</v>
      </c>
      <c r="R2687" t="s">
        <v>37</v>
      </c>
      <c r="V2687">
        <v>11</v>
      </c>
      <c r="W2687">
        <v>18</v>
      </c>
      <c r="Z2687" t="s">
        <v>38</v>
      </c>
      <c r="AA2687">
        <v>182</v>
      </c>
      <c r="AB2687" t="s">
        <v>39</v>
      </c>
      <c r="AC2687" t="s">
        <v>40</v>
      </c>
      <c r="AD2687">
        <v>35</v>
      </c>
    </row>
    <row r="2688" spans="1:30">
      <c r="A2688">
        <v>252</v>
      </c>
      <c r="B2688">
        <v>252106</v>
      </c>
      <c r="C2688" t="str">
        <f>VLOOKUP(B2688,'[1]ERC BU vlookup'!$E$2:$G$72,2,FALSE)</f>
        <v>WP</v>
      </c>
      <c r="D2688">
        <v>5510</v>
      </c>
      <c r="E2688" t="s">
        <v>52</v>
      </c>
      <c r="F2688" s="2">
        <v>66.069999999999993</v>
      </c>
      <c r="G2688" s="1">
        <v>43409</v>
      </c>
      <c r="H2688" t="s">
        <v>35</v>
      </c>
      <c r="I2688" t="s">
        <v>36</v>
      </c>
      <c r="J2688" t="s">
        <v>36</v>
      </c>
      <c r="L2688">
        <v>363125</v>
      </c>
      <c r="M2688">
        <v>318991</v>
      </c>
      <c r="R2688" t="s">
        <v>37</v>
      </c>
      <c r="V2688">
        <v>11</v>
      </c>
      <c r="W2688">
        <v>18</v>
      </c>
      <c r="Z2688" t="s">
        <v>38</v>
      </c>
      <c r="AA2688">
        <v>182</v>
      </c>
      <c r="AB2688" t="s">
        <v>39</v>
      </c>
      <c r="AC2688" t="s">
        <v>40</v>
      </c>
      <c r="AD2688">
        <v>38</v>
      </c>
    </row>
    <row r="2689" spans="1:30">
      <c r="A2689">
        <v>255</v>
      </c>
      <c r="B2689">
        <v>255100</v>
      </c>
      <c r="C2689" t="str">
        <f>VLOOKUP(B2689,'[1]ERC BU vlookup'!$E$2:$G$72,2,FALSE)</f>
        <v>WP</v>
      </c>
      <c r="D2689">
        <v>5510</v>
      </c>
      <c r="E2689" t="s">
        <v>52</v>
      </c>
      <c r="F2689" s="2">
        <v>227.72</v>
      </c>
      <c r="G2689" s="1">
        <v>43409</v>
      </c>
      <c r="H2689" t="s">
        <v>35</v>
      </c>
      <c r="I2689" t="s">
        <v>36</v>
      </c>
      <c r="J2689" t="s">
        <v>36</v>
      </c>
      <c r="L2689">
        <v>363125</v>
      </c>
      <c r="M2689">
        <v>318991</v>
      </c>
      <c r="R2689" t="s">
        <v>37</v>
      </c>
      <c r="V2689">
        <v>11</v>
      </c>
      <c r="W2689">
        <v>18</v>
      </c>
      <c r="Z2689" t="s">
        <v>38</v>
      </c>
      <c r="AA2689">
        <v>182</v>
      </c>
      <c r="AB2689" t="s">
        <v>39</v>
      </c>
      <c r="AC2689" t="s">
        <v>40</v>
      </c>
      <c r="AD2689">
        <v>89</v>
      </c>
    </row>
    <row r="2690" spans="1:30">
      <c r="A2690">
        <v>251</v>
      </c>
      <c r="B2690">
        <v>251102</v>
      </c>
      <c r="C2690" t="str">
        <f>VLOOKUP(B2690,'[1]ERC BU vlookup'!$E$2:$G$72,2,FALSE)</f>
        <v>WP</v>
      </c>
      <c r="D2690">
        <v>5510</v>
      </c>
      <c r="E2690" t="s">
        <v>52</v>
      </c>
      <c r="F2690" s="2">
        <v>37.159999999999997</v>
      </c>
      <c r="G2690" s="1">
        <v>43410</v>
      </c>
      <c r="H2690" t="s">
        <v>35</v>
      </c>
      <c r="I2690" t="s">
        <v>36</v>
      </c>
      <c r="J2690" t="s">
        <v>36</v>
      </c>
      <c r="L2690">
        <v>363126</v>
      </c>
      <c r="M2690">
        <v>318993</v>
      </c>
      <c r="R2690" t="s">
        <v>37</v>
      </c>
      <c r="V2690">
        <v>11</v>
      </c>
      <c r="W2690">
        <v>18</v>
      </c>
      <c r="Z2690" t="s">
        <v>38</v>
      </c>
      <c r="AA2690">
        <v>182</v>
      </c>
      <c r="AB2690" t="s">
        <v>39</v>
      </c>
      <c r="AC2690" t="s">
        <v>40</v>
      </c>
      <c r="AD2690">
        <v>33</v>
      </c>
    </row>
    <row r="2691" spans="1:30">
      <c r="A2691">
        <v>252</v>
      </c>
      <c r="B2691">
        <v>252106</v>
      </c>
      <c r="C2691" t="str">
        <f>VLOOKUP(B2691,'[1]ERC BU vlookup'!$E$2:$G$72,2,FALSE)</f>
        <v>WP</v>
      </c>
      <c r="D2691">
        <v>5510</v>
      </c>
      <c r="E2691" t="s">
        <v>52</v>
      </c>
      <c r="F2691" s="2">
        <v>51.44</v>
      </c>
      <c r="G2691" s="1">
        <v>43410</v>
      </c>
      <c r="H2691" t="s">
        <v>35</v>
      </c>
      <c r="I2691" t="s">
        <v>36</v>
      </c>
      <c r="J2691" t="s">
        <v>36</v>
      </c>
      <c r="L2691">
        <v>363126</v>
      </c>
      <c r="M2691">
        <v>318993</v>
      </c>
      <c r="R2691" t="s">
        <v>37</v>
      </c>
      <c r="V2691">
        <v>11</v>
      </c>
      <c r="W2691">
        <v>18</v>
      </c>
      <c r="Z2691" t="s">
        <v>38</v>
      </c>
      <c r="AA2691">
        <v>182</v>
      </c>
      <c r="AB2691" t="s">
        <v>39</v>
      </c>
      <c r="AC2691" t="s">
        <v>40</v>
      </c>
      <c r="AD2691">
        <v>39</v>
      </c>
    </row>
    <row r="2692" spans="1:30">
      <c r="A2692">
        <v>260</v>
      </c>
      <c r="B2692">
        <v>260100</v>
      </c>
      <c r="C2692" t="str">
        <f>VLOOKUP(B2692,'[1]ERC BU vlookup'!$E$2:$G$72,2,FALSE)</f>
        <v>WP</v>
      </c>
      <c r="D2692">
        <v>5510</v>
      </c>
      <c r="E2692" t="s">
        <v>52</v>
      </c>
      <c r="F2692" s="2">
        <v>106.19</v>
      </c>
      <c r="G2692" s="1">
        <v>43410</v>
      </c>
      <c r="H2692" t="s">
        <v>35</v>
      </c>
      <c r="I2692" t="s">
        <v>36</v>
      </c>
      <c r="J2692" t="s">
        <v>36</v>
      </c>
      <c r="L2692">
        <v>363126</v>
      </c>
      <c r="M2692">
        <v>318993</v>
      </c>
      <c r="R2692" t="s">
        <v>37</v>
      </c>
      <c r="V2692">
        <v>11</v>
      </c>
      <c r="W2692">
        <v>18</v>
      </c>
      <c r="Z2692" t="s">
        <v>38</v>
      </c>
      <c r="AA2692">
        <v>182</v>
      </c>
      <c r="AB2692" t="s">
        <v>39</v>
      </c>
      <c r="AC2692" t="s">
        <v>40</v>
      </c>
      <c r="AD2692">
        <v>71</v>
      </c>
    </row>
    <row r="2693" spans="1:30">
      <c r="A2693">
        <v>255</v>
      </c>
      <c r="B2693">
        <v>255100</v>
      </c>
      <c r="C2693" t="str">
        <f>VLOOKUP(B2693,'[1]ERC BU vlookup'!$E$2:$G$72,2,FALSE)</f>
        <v>WP</v>
      </c>
      <c r="D2693">
        <v>5510</v>
      </c>
      <c r="E2693" t="s">
        <v>52</v>
      </c>
      <c r="F2693" s="2">
        <v>125.71</v>
      </c>
      <c r="G2693" s="1">
        <v>43410</v>
      </c>
      <c r="H2693" t="s">
        <v>35</v>
      </c>
      <c r="I2693" t="s">
        <v>36</v>
      </c>
      <c r="J2693" t="s">
        <v>36</v>
      </c>
      <c r="L2693">
        <v>363126</v>
      </c>
      <c r="M2693">
        <v>318993</v>
      </c>
      <c r="R2693" t="s">
        <v>37</v>
      </c>
      <c r="V2693">
        <v>11</v>
      </c>
      <c r="W2693">
        <v>18</v>
      </c>
      <c r="Z2693" t="s">
        <v>38</v>
      </c>
      <c r="AA2693">
        <v>182</v>
      </c>
      <c r="AB2693" t="s">
        <v>39</v>
      </c>
      <c r="AC2693" t="s">
        <v>40</v>
      </c>
      <c r="AD2693">
        <v>91</v>
      </c>
    </row>
    <row r="2694" spans="1:30">
      <c r="A2694">
        <v>252</v>
      </c>
      <c r="B2694">
        <v>252136</v>
      </c>
      <c r="C2694" t="str">
        <f>VLOOKUP(B2694,'[1]ERC BU vlookup'!$E$2:$G$72,2,FALSE)</f>
        <v>WP</v>
      </c>
      <c r="D2694">
        <v>5510</v>
      </c>
      <c r="E2694" t="s">
        <v>52</v>
      </c>
      <c r="F2694" s="2">
        <v>112.18</v>
      </c>
      <c r="G2694" s="1">
        <v>43410</v>
      </c>
      <c r="H2694" t="s">
        <v>35</v>
      </c>
      <c r="I2694" t="s">
        <v>36</v>
      </c>
      <c r="J2694" t="s">
        <v>36</v>
      </c>
      <c r="L2694">
        <v>363126</v>
      </c>
      <c r="M2694">
        <v>318993</v>
      </c>
      <c r="R2694" t="s">
        <v>37</v>
      </c>
      <c r="V2694">
        <v>11</v>
      </c>
      <c r="W2694">
        <v>18</v>
      </c>
      <c r="Z2694" t="s">
        <v>38</v>
      </c>
      <c r="AA2694">
        <v>182</v>
      </c>
      <c r="AB2694" t="s">
        <v>39</v>
      </c>
      <c r="AC2694" t="s">
        <v>40</v>
      </c>
      <c r="AD2694">
        <v>415</v>
      </c>
    </row>
    <row r="2695" spans="1:30">
      <c r="A2695">
        <v>251</v>
      </c>
      <c r="B2695">
        <v>251102</v>
      </c>
      <c r="C2695" t="str">
        <f>VLOOKUP(B2695,'[1]ERC BU vlookup'!$E$2:$G$72,2,FALSE)</f>
        <v>WP</v>
      </c>
      <c r="D2695">
        <v>5510</v>
      </c>
      <c r="E2695" t="s">
        <v>52</v>
      </c>
      <c r="F2695" s="2">
        <v>436.32</v>
      </c>
      <c r="G2695" s="1">
        <v>43411</v>
      </c>
      <c r="H2695" t="s">
        <v>35</v>
      </c>
      <c r="I2695" t="s">
        <v>36</v>
      </c>
      <c r="J2695" t="s">
        <v>36</v>
      </c>
      <c r="L2695">
        <v>363127</v>
      </c>
      <c r="M2695">
        <v>319000</v>
      </c>
      <c r="R2695" t="s">
        <v>37</v>
      </c>
      <c r="V2695">
        <v>11</v>
      </c>
      <c r="W2695">
        <v>18</v>
      </c>
      <c r="Z2695" t="s">
        <v>38</v>
      </c>
      <c r="AA2695">
        <v>401</v>
      </c>
      <c r="AB2695" t="s">
        <v>39</v>
      </c>
      <c r="AC2695" t="s">
        <v>40</v>
      </c>
      <c r="AD2695">
        <v>16</v>
      </c>
    </row>
    <row r="2696" spans="1:30">
      <c r="A2696">
        <v>251</v>
      </c>
      <c r="B2696">
        <v>251106</v>
      </c>
      <c r="C2696" t="str">
        <f>VLOOKUP(B2696,'[1]ERC BU vlookup'!$E$2:$G$72,2,FALSE)</f>
        <v>WP</v>
      </c>
      <c r="D2696">
        <v>5510</v>
      </c>
      <c r="E2696" t="s">
        <v>52</v>
      </c>
      <c r="F2696" s="2">
        <v>99.13</v>
      </c>
      <c r="G2696" s="1">
        <v>43411</v>
      </c>
      <c r="H2696" t="s">
        <v>35</v>
      </c>
      <c r="I2696" t="s">
        <v>36</v>
      </c>
      <c r="J2696" t="s">
        <v>36</v>
      </c>
      <c r="L2696">
        <v>363127</v>
      </c>
      <c r="M2696">
        <v>319000</v>
      </c>
      <c r="R2696" t="s">
        <v>37</v>
      </c>
      <c r="V2696">
        <v>11</v>
      </c>
      <c r="W2696">
        <v>18</v>
      </c>
      <c r="Z2696" t="s">
        <v>38</v>
      </c>
      <c r="AA2696">
        <v>401</v>
      </c>
      <c r="AB2696" t="s">
        <v>39</v>
      </c>
      <c r="AC2696" t="s">
        <v>40</v>
      </c>
      <c r="AD2696">
        <v>20</v>
      </c>
    </row>
    <row r="2697" spans="1:30">
      <c r="A2697">
        <v>248</v>
      </c>
      <c r="B2697">
        <v>248100</v>
      </c>
      <c r="C2697" t="str">
        <f>VLOOKUP(B2697,'[1]ERC BU vlookup'!$E$2:$G$72,2,FALSE)</f>
        <v>WP</v>
      </c>
      <c r="D2697">
        <v>5510</v>
      </c>
      <c r="E2697" t="s">
        <v>52</v>
      </c>
      <c r="F2697" s="2">
        <v>6.45</v>
      </c>
      <c r="G2697" s="1">
        <v>43411</v>
      </c>
      <c r="H2697" t="s">
        <v>35</v>
      </c>
      <c r="I2697" t="s">
        <v>36</v>
      </c>
      <c r="J2697" t="s">
        <v>36</v>
      </c>
      <c r="L2697">
        <v>363127</v>
      </c>
      <c r="M2697">
        <v>319000</v>
      </c>
      <c r="R2697" t="s">
        <v>37</v>
      </c>
      <c r="V2697">
        <v>11</v>
      </c>
      <c r="W2697">
        <v>18</v>
      </c>
      <c r="Z2697" t="s">
        <v>38</v>
      </c>
      <c r="AA2697">
        <v>401</v>
      </c>
      <c r="AB2697" t="s">
        <v>39</v>
      </c>
      <c r="AC2697" t="s">
        <v>40</v>
      </c>
      <c r="AD2697">
        <v>60</v>
      </c>
    </row>
    <row r="2698" spans="1:30">
      <c r="A2698">
        <v>249</v>
      </c>
      <c r="B2698">
        <v>249100</v>
      </c>
      <c r="C2698" t="str">
        <f>VLOOKUP(B2698,'[1]ERC BU vlookup'!$E$2:$G$72,2,FALSE)</f>
        <v>SP</v>
      </c>
      <c r="D2698">
        <v>5510</v>
      </c>
      <c r="E2698" t="s">
        <v>52</v>
      </c>
      <c r="F2698" s="2">
        <v>519.76</v>
      </c>
      <c r="G2698" s="1">
        <v>43411</v>
      </c>
      <c r="H2698" t="s">
        <v>35</v>
      </c>
      <c r="I2698" t="s">
        <v>36</v>
      </c>
      <c r="J2698" t="s">
        <v>36</v>
      </c>
      <c r="L2698">
        <v>363127</v>
      </c>
      <c r="M2698">
        <v>319000</v>
      </c>
      <c r="R2698" t="s">
        <v>37</v>
      </c>
      <c r="V2698">
        <v>11</v>
      </c>
      <c r="W2698">
        <v>18</v>
      </c>
      <c r="Z2698" t="s">
        <v>38</v>
      </c>
      <c r="AA2698">
        <v>401</v>
      </c>
      <c r="AB2698" t="s">
        <v>39</v>
      </c>
      <c r="AC2698" t="s">
        <v>40</v>
      </c>
      <c r="AD2698">
        <v>316</v>
      </c>
    </row>
    <row r="2699" spans="1:30">
      <c r="A2699">
        <v>251</v>
      </c>
      <c r="B2699">
        <v>251106</v>
      </c>
      <c r="C2699" t="str">
        <f>VLOOKUP(B2699,'[1]ERC BU vlookup'!$E$2:$G$72,2,FALSE)</f>
        <v>WP</v>
      </c>
      <c r="D2699">
        <v>5510</v>
      </c>
      <c r="E2699" t="s">
        <v>52</v>
      </c>
      <c r="F2699" s="2">
        <v>192.55</v>
      </c>
      <c r="G2699" s="1">
        <v>43415</v>
      </c>
      <c r="H2699" t="s">
        <v>35</v>
      </c>
      <c r="I2699" t="s">
        <v>36</v>
      </c>
      <c r="J2699" t="s">
        <v>36</v>
      </c>
      <c r="L2699">
        <v>363129</v>
      </c>
      <c r="M2699">
        <v>319023</v>
      </c>
      <c r="R2699" t="s">
        <v>37</v>
      </c>
      <c r="V2699">
        <v>11</v>
      </c>
      <c r="W2699">
        <v>18</v>
      </c>
      <c r="Z2699" t="s">
        <v>38</v>
      </c>
      <c r="AA2699">
        <v>401</v>
      </c>
      <c r="AB2699" t="s">
        <v>39</v>
      </c>
      <c r="AC2699" t="s">
        <v>40</v>
      </c>
      <c r="AD2699">
        <v>11</v>
      </c>
    </row>
    <row r="2700" spans="1:30">
      <c r="A2700">
        <v>252</v>
      </c>
      <c r="B2700">
        <v>252106</v>
      </c>
      <c r="C2700" t="str">
        <f>VLOOKUP(B2700,'[1]ERC BU vlookup'!$E$2:$G$72,2,FALSE)</f>
        <v>WP</v>
      </c>
      <c r="D2700">
        <v>5510</v>
      </c>
      <c r="E2700" t="s">
        <v>52</v>
      </c>
      <c r="F2700" s="2">
        <v>72.69</v>
      </c>
      <c r="G2700" s="1">
        <v>43415</v>
      </c>
      <c r="H2700" t="s">
        <v>35</v>
      </c>
      <c r="I2700" t="s">
        <v>36</v>
      </c>
      <c r="J2700" t="s">
        <v>36</v>
      </c>
      <c r="L2700">
        <v>363129</v>
      </c>
      <c r="M2700">
        <v>319023</v>
      </c>
      <c r="R2700" t="s">
        <v>37</v>
      </c>
      <c r="V2700">
        <v>11</v>
      </c>
      <c r="W2700">
        <v>18</v>
      </c>
      <c r="Z2700" t="s">
        <v>38</v>
      </c>
      <c r="AA2700">
        <v>401</v>
      </c>
      <c r="AB2700" t="s">
        <v>39</v>
      </c>
      <c r="AC2700" t="s">
        <v>40</v>
      </c>
      <c r="AD2700">
        <v>15</v>
      </c>
    </row>
    <row r="2701" spans="1:30">
      <c r="A2701">
        <v>255</v>
      </c>
      <c r="B2701">
        <v>255100</v>
      </c>
      <c r="C2701" t="str">
        <f>VLOOKUP(B2701,'[1]ERC BU vlookup'!$E$2:$G$72,2,FALSE)</f>
        <v>WP</v>
      </c>
      <c r="D2701">
        <v>5510</v>
      </c>
      <c r="E2701" t="s">
        <v>52</v>
      </c>
      <c r="F2701" s="2">
        <v>22.57</v>
      </c>
      <c r="G2701" s="1">
        <v>43415</v>
      </c>
      <c r="H2701" t="s">
        <v>35</v>
      </c>
      <c r="I2701" t="s">
        <v>36</v>
      </c>
      <c r="J2701" t="s">
        <v>36</v>
      </c>
      <c r="L2701">
        <v>363129</v>
      </c>
      <c r="M2701">
        <v>319023</v>
      </c>
      <c r="R2701" t="s">
        <v>37</v>
      </c>
      <c r="V2701">
        <v>11</v>
      </c>
      <c r="W2701">
        <v>18</v>
      </c>
      <c r="Z2701" t="s">
        <v>38</v>
      </c>
      <c r="AA2701">
        <v>401</v>
      </c>
      <c r="AB2701" t="s">
        <v>39</v>
      </c>
      <c r="AC2701" t="s">
        <v>40</v>
      </c>
      <c r="AD2701">
        <v>45</v>
      </c>
    </row>
    <row r="2702" spans="1:30">
      <c r="A2702">
        <v>252</v>
      </c>
      <c r="B2702">
        <v>252110</v>
      </c>
      <c r="C2702" t="str">
        <f>VLOOKUP(B2702,'[1]ERC BU vlookup'!$E$2:$G$72,2,FALSE)</f>
        <v>WP</v>
      </c>
      <c r="D2702">
        <v>5510</v>
      </c>
      <c r="E2702" t="s">
        <v>52</v>
      </c>
      <c r="F2702" s="2">
        <v>146.26</v>
      </c>
      <c r="G2702" s="1">
        <v>43418</v>
      </c>
      <c r="H2702" t="s">
        <v>35</v>
      </c>
      <c r="I2702" t="s">
        <v>36</v>
      </c>
      <c r="J2702" t="s">
        <v>36</v>
      </c>
      <c r="L2702">
        <v>363130</v>
      </c>
      <c r="M2702">
        <v>319077</v>
      </c>
      <c r="R2702" t="s">
        <v>37</v>
      </c>
      <c r="V2702">
        <v>11</v>
      </c>
      <c r="W2702">
        <v>18</v>
      </c>
      <c r="Z2702" t="s">
        <v>38</v>
      </c>
      <c r="AA2702">
        <v>182</v>
      </c>
      <c r="AB2702" t="s">
        <v>39</v>
      </c>
      <c r="AC2702" t="s">
        <v>40</v>
      </c>
      <c r="AD2702">
        <v>16</v>
      </c>
    </row>
    <row r="2703" spans="1:30">
      <c r="A2703">
        <v>251</v>
      </c>
      <c r="B2703">
        <v>251102</v>
      </c>
      <c r="C2703" t="str">
        <f>VLOOKUP(B2703,'[1]ERC BU vlookup'!$E$2:$G$72,2,FALSE)</f>
        <v>WP</v>
      </c>
      <c r="D2703">
        <v>5510</v>
      </c>
      <c r="E2703" t="s">
        <v>52</v>
      </c>
      <c r="F2703" s="2">
        <v>79.05</v>
      </c>
      <c r="G2703" s="1">
        <v>43418</v>
      </c>
      <c r="H2703" t="s">
        <v>35</v>
      </c>
      <c r="I2703" t="s">
        <v>36</v>
      </c>
      <c r="J2703" t="s">
        <v>36</v>
      </c>
      <c r="L2703">
        <v>363130</v>
      </c>
      <c r="M2703">
        <v>319077</v>
      </c>
      <c r="R2703" t="s">
        <v>37</v>
      </c>
      <c r="V2703">
        <v>11</v>
      </c>
      <c r="W2703">
        <v>18</v>
      </c>
      <c r="Z2703" t="s">
        <v>38</v>
      </c>
      <c r="AA2703">
        <v>182</v>
      </c>
      <c r="AB2703" t="s">
        <v>39</v>
      </c>
      <c r="AC2703" t="s">
        <v>40</v>
      </c>
      <c r="AD2703">
        <v>20</v>
      </c>
    </row>
    <row r="2704" spans="1:30">
      <c r="A2704">
        <v>251</v>
      </c>
      <c r="B2704">
        <v>251106</v>
      </c>
      <c r="C2704" t="str">
        <f>VLOOKUP(B2704,'[1]ERC BU vlookup'!$E$2:$G$72,2,FALSE)</f>
        <v>WP</v>
      </c>
      <c r="D2704">
        <v>5510</v>
      </c>
      <c r="E2704" t="s">
        <v>52</v>
      </c>
      <c r="F2704" s="2">
        <v>649.47</v>
      </c>
      <c r="G2704" s="1">
        <v>43418</v>
      </c>
      <c r="H2704" t="s">
        <v>35</v>
      </c>
      <c r="I2704" t="s">
        <v>36</v>
      </c>
      <c r="J2704" t="s">
        <v>36</v>
      </c>
      <c r="L2704">
        <v>363130</v>
      </c>
      <c r="M2704">
        <v>319077</v>
      </c>
      <c r="R2704" t="s">
        <v>37</v>
      </c>
      <c r="V2704">
        <v>11</v>
      </c>
      <c r="W2704">
        <v>18</v>
      </c>
      <c r="Z2704" t="s">
        <v>38</v>
      </c>
      <c r="AA2704">
        <v>182</v>
      </c>
      <c r="AB2704" t="s">
        <v>39</v>
      </c>
      <c r="AC2704" t="s">
        <v>40</v>
      </c>
      <c r="AD2704">
        <v>24</v>
      </c>
    </row>
    <row r="2705" spans="1:30">
      <c r="A2705">
        <v>255</v>
      </c>
      <c r="B2705">
        <v>255100</v>
      </c>
      <c r="C2705" t="str">
        <f>VLOOKUP(B2705,'[1]ERC BU vlookup'!$E$2:$G$72,2,FALSE)</f>
        <v>WP</v>
      </c>
      <c r="D2705">
        <v>5510</v>
      </c>
      <c r="E2705" t="s">
        <v>52</v>
      </c>
      <c r="F2705" s="2">
        <v>518.54</v>
      </c>
      <c r="G2705" s="1">
        <v>43418</v>
      </c>
      <c r="H2705" t="s">
        <v>35</v>
      </c>
      <c r="I2705" t="s">
        <v>36</v>
      </c>
      <c r="J2705" t="s">
        <v>36</v>
      </c>
      <c r="L2705">
        <v>363130</v>
      </c>
      <c r="M2705">
        <v>319077</v>
      </c>
      <c r="R2705" t="s">
        <v>37</v>
      </c>
      <c r="V2705">
        <v>11</v>
      </c>
      <c r="W2705">
        <v>18</v>
      </c>
      <c r="Z2705" t="s">
        <v>38</v>
      </c>
      <c r="AA2705">
        <v>182</v>
      </c>
      <c r="AB2705" t="s">
        <v>39</v>
      </c>
      <c r="AC2705" t="s">
        <v>40</v>
      </c>
      <c r="AD2705">
        <v>62</v>
      </c>
    </row>
    <row r="2706" spans="1:30">
      <c r="A2706">
        <v>251</v>
      </c>
      <c r="B2706">
        <v>251102</v>
      </c>
      <c r="C2706" t="str">
        <f>VLOOKUP(B2706,'[1]ERC BU vlookup'!$E$2:$G$72,2,FALSE)</f>
        <v>WP</v>
      </c>
      <c r="D2706">
        <v>5510</v>
      </c>
      <c r="E2706" t="s">
        <v>52</v>
      </c>
      <c r="F2706" s="2">
        <v>518.17999999999995</v>
      </c>
      <c r="G2706" s="1">
        <v>43422</v>
      </c>
      <c r="H2706" t="s">
        <v>35</v>
      </c>
      <c r="I2706" t="s">
        <v>36</v>
      </c>
      <c r="J2706" t="s">
        <v>36</v>
      </c>
      <c r="L2706">
        <v>363143</v>
      </c>
      <c r="M2706">
        <v>319322</v>
      </c>
      <c r="R2706" t="s">
        <v>37</v>
      </c>
      <c r="V2706">
        <v>11</v>
      </c>
      <c r="W2706">
        <v>18</v>
      </c>
      <c r="Z2706" t="s">
        <v>38</v>
      </c>
      <c r="AA2706">
        <v>182</v>
      </c>
      <c r="AB2706" t="s">
        <v>39</v>
      </c>
      <c r="AC2706" t="s">
        <v>40</v>
      </c>
      <c r="AD2706">
        <v>37</v>
      </c>
    </row>
    <row r="2707" spans="1:30">
      <c r="A2707">
        <v>255</v>
      </c>
      <c r="B2707">
        <v>255100</v>
      </c>
      <c r="C2707" t="str">
        <f>VLOOKUP(B2707,'[1]ERC BU vlookup'!$E$2:$G$72,2,FALSE)</f>
        <v>WP</v>
      </c>
      <c r="D2707">
        <v>5510</v>
      </c>
      <c r="E2707" t="s">
        <v>52</v>
      </c>
      <c r="F2707" s="2">
        <v>366.38</v>
      </c>
      <c r="G2707" s="1">
        <v>43422</v>
      </c>
      <c r="H2707" t="s">
        <v>35</v>
      </c>
      <c r="I2707" t="s">
        <v>36</v>
      </c>
      <c r="J2707" t="s">
        <v>36</v>
      </c>
      <c r="L2707">
        <v>363143</v>
      </c>
      <c r="M2707">
        <v>319322</v>
      </c>
      <c r="R2707" t="s">
        <v>37</v>
      </c>
      <c r="V2707">
        <v>11</v>
      </c>
      <c r="W2707">
        <v>18</v>
      </c>
      <c r="Z2707" t="s">
        <v>38</v>
      </c>
      <c r="AA2707">
        <v>182</v>
      </c>
      <c r="AB2707" t="s">
        <v>39</v>
      </c>
      <c r="AC2707" t="s">
        <v>40</v>
      </c>
      <c r="AD2707">
        <v>92</v>
      </c>
    </row>
    <row r="2708" spans="1:30">
      <c r="A2708">
        <v>251</v>
      </c>
      <c r="B2708">
        <v>251102</v>
      </c>
      <c r="C2708" t="str">
        <f>VLOOKUP(B2708,'[1]ERC BU vlookup'!$E$2:$G$72,2,FALSE)</f>
        <v>WP</v>
      </c>
      <c r="D2708">
        <v>5510</v>
      </c>
      <c r="E2708" t="s">
        <v>52</v>
      </c>
      <c r="F2708" s="2">
        <v>12.9</v>
      </c>
      <c r="G2708" s="1">
        <v>43423</v>
      </c>
      <c r="H2708" t="s">
        <v>35</v>
      </c>
      <c r="I2708" t="s">
        <v>36</v>
      </c>
      <c r="J2708" t="s">
        <v>36</v>
      </c>
      <c r="L2708">
        <v>363155</v>
      </c>
      <c r="M2708">
        <v>319535</v>
      </c>
      <c r="R2708" t="s">
        <v>37</v>
      </c>
      <c r="V2708">
        <v>11</v>
      </c>
      <c r="W2708">
        <v>18</v>
      </c>
      <c r="Z2708" t="s">
        <v>38</v>
      </c>
      <c r="AA2708">
        <v>182</v>
      </c>
      <c r="AB2708" t="s">
        <v>39</v>
      </c>
      <c r="AC2708" t="s">
        <v>40</v>
      </c>
      <c r="AD2708">
        <v>43</v>
      </c>
    </row>
    <row r="2709" spans="1:30">
      <c r="A2709">
        <v>251</v>
      </c>
      <c r="B2709">
        <v>251106</v>
      </c>
      <c r="C2709" t="str">
        <f>VLOOKUP(B2709,'[1]ERC BU vlookup'!$E$2:$G$72,2,FALSE)</f>
        <v>WP</v>
      </c>
      <c r="D2709">
        <v>5510</v>
      </c>
      <c r="E2709" t="s">
        <v>52</v>
      </c>
      <c r="F2709" s="2">
        <v>10</v>
      </c>
      <c r="G2709" s="1">
        <v>43423</v>
      </c>
      <c r="H2709" t="s">
        <v>35</v>
      </c>
      <c r="I2709" t="s">
        <v>36</v>
      </c>
      <c r="J2709" t="s">
        <v>36</v>
      </c>
      <c r="L2709">
        <v>363155</v>
      </c>
      <c r="M2709">
        <v>319535</v>
      </c>
      <c r="R2709" t="s">
        <v>37</v>
      </c>
      <c r="V2709">
        <v>11</v>
      </c>
      <c r="W2709">
        <v>18</v>
      </c>
      <c r="Z2709" t="s">
        <v>38</v>
      </c>
      <c r="AA2709">
        <v>182</v>
      </c>
      <c r="AB2709" t="s">
        <v>39</v>
      </c>
      <c r="AC2709" t="s">
        <v>40</v>
      </c>
      <c r="AD2709">
        <v>48</v>
      </c>
    </row>
    <row r="2710" spans="1:30">
      <c r="A2710">
        <v>251</v>
      </c>
      <c r="B2710">
        <v>251106</v>
      </c>
      <c r="C2710" t="str">
        <f>VLOOKUP(B2710,'[1]ERC BU vlookup'!$E$2:$G$72,2,FALSE)</f>
        <v>WP</v>
      </c>
      <c r="D2710">
        <v>5510</v>
      </c>
      <c r="E2710" t="s">
        <v>52</v>
      </c>
      <c r="F2710" s="2">
        <v>497.88</v>
      </c>
      <c r="G2710" s="1">
        <v>43429</v>
      </c>
      <c r="H2710" t="s">
        <v>35</v>
      </c>
      <c r="I2710" t="s">
        <v>36</v>
      </c>
      <c r="J2710" t="s">
        <v>36</v>
      </c>
      <c r="L2710">
        <v>363157</v>
      </c>
      <c r="M2710">
        <v>319581</v>
      </c>
      <c r="R2710" t="s">
        <v>37</v>
      </c>
      <c r="V2710">
        <v>11</v>
      </c>
      <c r="W2710">
        <v>18</v>
      </c>
      <c r="Z2710" t="s">
        <v>38</v>
      </c>
      <c r="AA2710">
        <v>182</v>
      </c>
      <c r="AB2710" t="s">
        <v>39</v>
      </c>
      <c r="AC2710" t="s">
        <v>40</v>
      </c>
      <c r="AD2710">
        <v>33</v>
      </c>
    </row>
    <row r="2711" spans="1:30">
      <c r="A2711">
        <v>252</v>
      </c>
      <c r="B2711">
        <v>252106</v>
      </c>
      <c r="C2711" t="str">
        <f>VLOOKUP(B2711,'[1]ERC BU vlookup'!$E$2:$G$72,2,FALSE)</f>
        <v>WP</v>
      </c>
      <c r="D2711">
        <v>5510</v>
      </c>
      <c r="E2711" t="s">
        <v>52</v>
      </c>
      <c r="F2711" s="2">
        <v>365.21</v>
      </c>
      <c r="G2711" s="1">
        <v>43429</v>
      </c>
      <c r="H2711" t="s">
        <v>35</v>
      </c>
      <c r="I2711" t="s">
        <v>36</v>
      </c>
      <c r="J2711" t="s">
        <v>36</v>
      </c>
      <c r="L2711">
        <v>363157</v>
      </c>
      <c r="M2711">
        <v>319581</v>
      </c>
      <c r="R2711" t="s">
        <v>37</v>
      </c>
      <c r="V2711">
        <v>11</v>
      </c>
      <c r="W2711">
        <v>18</v>
      </c>
      <c r="Z2711" t="s">
        <v>38</v>
      </c>
      <c r="AA2711">
        <v>182</v>
      </c>
      <c r="AB2711" t="s">
        <v>39</v>
      </c>
      <c r="AC2711" t="s">
        <v>40</v>
      </c>
      <c r="AD2711">
        <v>37</v>
      </c>
    </row>
    <row r="2712" spans="1:30">
      <c r="A2712">
        <v>252</v>
      </c>
      <c r="B2712">
        <v>252117</v>
      </c>
      <c r="C2712" t="str">
        <f>VLOOKUP(B2712,'[1]ERC BU vlookup'!$E$2:$G$72,2,FALSE)</f>
        <v>WP</v>
      </c>
      <c r="D2712">
        <v>5510</v>
      </c>
      <c r="E2712" t="s">
        <v>52</v>
      </c>
      <c r="F2712" s="2">
        <v>57.62</v>
      </c>
      <c r="G2712" s="1">
        <v>43429</v>
      </c>
      <c r="H2712" t="s">
        <v>35</v>
      </c>
      <c r="I2712" t="s">
        <v>36</v>
      </c>
      <c r="J2712" t="s">
        <v>36</v>
      </c>
      <c r="L2712">
        <v>363157</v>
      </c>
      <c r="M2712">
        <v>319581</v>
      </c>
      <c r="R2712" t="s">
        <v>37</v>
      </c>
      <c r="V2712">
        <v>11</v>
      </c>
      <c r="W2712">
        <v>18</v>
      </c>
      <c r="Z2712" t="s">
        <v>38</v>
      </c>
      <c r="AA2712">
        <v>182</v>
      </c>
      <c r="AB2712" t="s">
        <v>39</v>
      </c>
      <c r="AC2712" t="s">
        <v>40</v>
      </c>
      <c r="AD2712">
        <v>71</v>
      </c>
    </row>
    <row r="2713" spans="1:30">
      <c r="A2713">
        <v>252</v>
      </c>
      <c r="B2713">
        <v>252121</v>
      </c>
      <c r="C2713" t="str">
        <f>VLOOKUP(B2713,'[1]ERC BU vlookup'!$E$2:$G$72,2,FALSE)</f>
        <v>WP</v>
      </c>
      <c r="D2713">
        <v>5510</v>
      </c>
      <c r="E2713" t="s">
        <v>52</v>
      </c>
      <c r="F2713" s="2">
        <v>18.649999999999999</v>
      </c>
      <c r="G2713" s="1">
        <v>43429</v>
      </c>
      <c r="H2713" t="s">
        <v>35</v>
      </c>
      <c r="I2713" t="s">
        <v>36</v>
      </c>
      <c r="J2713" t="s">
        <v>36</v>
      </c>
      <c r="L2713">
        <v>363157</v>
      </c>
      <c r="M2713">
        <v>319581</v>
      </c>
      <c r="R2713" t="s">
        <v>37</v>
      </c>
      <c r="V2713">
        <v>11</v>
      </c>
      <c r="W2713">
        <v>18</v>
      </c>
      <c r="Z2713" t="s">
        <v>38</v>
      </c>
      <c r="AA2713">
        <v>182</v>
      </c>
      <c r="AB2713" t="s">
        <v>39</v>
      </c>
      <c r="AC2713" t="s">
        <v>40</v>
      </c>
      <c r="AD2713">
        <v>72</v>
      </c>
    </row>
    <row r="2714" spans="1:30">
      <c r="A2714">
        <v>252</v>
      </c>
      <c r="B2714">
        <v>252123</v>
      </c>
      <c r="C2714" t="str">
        <f>VLOOKUP(B2714,'[1]ERC BU vlookup'!$E$2:$G$72,2,FALSE)</f>
        <v>WP</v>
      </c>
      <c r="D2714">
        <v>5510</v>
      </c>
      <c r="E2714" t="s">
        <v>52</v>
      </c>
      <c r="F2714" s="2">
        <v>305.83</v>
      </c>
      <c r="G2714" s="1">
        <v>43429</v>
      </c>
      <c r="H2714" t="s">
        <v>35</v>
      </c>
      <c r="I2714" t="s">
        <v>36</v>
      </c>
      <c r="J2714" t="s">
        <v>36</v>
      </c>
      <c r="L2714">
        <v>363157</v>
      </c>
      <c r="M2714">
        <v>319581</v>
      </c>
      <c r="R2714" t="s">
        <v>37</v>
      </c>
      <c r="V2714">
        <v>11</v>
      </c>
      <c r="W2714">
        <v>18</v>
      </c>
      <c r="Z2714" t="s">
        <v>38</v>
      </c>
      <c r="AA2714">
        <v>182</v>
      </c>
      <c r="AB2714" t="s">
        <v>39</v>
      </c>
      <c r="AC2714" t="s">
        <v>40</v>
      </c>
      <c r="AD2714">
        <v>73</v>
      </c>
    </row>
    <row r="2715" spans="1:30">
      <c r="A2715">
        <v>255</v>
      </c>
      <c r="B2715">
        <v>255100</v>
      </c>
      <c r="C2715" t="str">
        <f>VLOOKUP(B2715,'[1]ERC BU vlookup'!$E$2:$G$72,2,FALSE)</f>
        <v>WP</v>
      </c>
      <c r="D2715">
        <v>5510</v>
      </c>
      <c r="E2715" t="s">
        <v>52</v>
      </c>
      <c r="F2715" s="2">
        <v>359.14</v>
      </c>
      <c r="G2715" s="1">
        <v>43429</v>
      </c>
      <c r="H2715" t="s">
        <v>35</v>
      </c>
      <c r="I2715" t="s">
        <v>36</v>
      </c>
      <c r="J2715" t="s">
        <v>36</v>
      </c>
      <c r="L2715">
        <v>363157</v>
      </c>
      <c r="M2715">
        <v>319581</v>
      </c>
      <c r="R2715" t="s">
        <v>37</v>
      </c>
      <c r="V2715">
        <v>11</v>
      </c>
      <c r="W2715">
        <v>18</v>
      </c>
      <c r="Z2715" t="s">
        <v>38</v>
      </c>
      <c r="AA2715">
        <v>182</v>
      </c>
      <c r="AB2715" t="s">
        <v>39</v>
      </c>
      <c r="AC2715" t="s">
        <v>40</v>
      </c>
      <c r="AD2715">
        <v>85</v>
      </c>
    </row>
    <row r="2716" spans="1:30">
      <c r="A2716">
        <v>256</v>
      </c>
      <c r="B2716">
        <v>256100</v>
      </c>
      <c r="C2716" t="str">
        <f>VLOOKUP(B2716,'[1]ERC BU vlookup'!$E$2:$G$72,2,FALSE)</f>
        <v>SP</v>
      </c>
      <c r="D2716">
        <v>5510</v>
      </c>
      <c r="E2716" t="s">
        <v>52</v>
      </c>
      <c r="F2716" s="2">
        <v>53.52</v>
      </c>
      <c r="G2716" s="1">
        <v>43429</v>
      </c>
      <c r="H2716" t="s">
        <v>35</v>
      </c>
      <c r="I2716" t="s">
        <v>36</v>
      </c>
      <c r="J2716" t="s">
        <v>36</v>
      </c>
      <c r="L2716">
        <v>363157</v>
      </c>
      <c r="M2716">
        <v>319581</v>
      </c>
      <c r="R2716" t="s">
        <v>37</v>
      </c>
      <c r="V2716">
        <v>11</v>
      </c>
      <c r="W2716">
        <v>18</v>
      </c>
      <c r="Z2716" t="s">
        <v>38</v>
      </c>
      <c r="AA2716">
        <v>182</v>
      </c>
      <c r="AB2716" t="s">
        <v>39</v>
      </c>
      <c r="AC2716" t="s">
        <v>40</v>
      </c>
      <c r="AD2716">
        <v>446</v>
      </c>
    </row>
    <row r="2717" spans="1:30">
      <c r="A2717">
        <v>251</v>
      </c>
      <c r="B2717">
        <v>251102</v>
      </c>
      <c r="C2717" t="str">
        <f>VLOOKUP(B2717,'[1]ERC BU vlookup'!$E$2:$G$72,2,FALSE)</f>
        <v>WP</v>
      </c>
      <c r="D2717">
        <v>5510</v>
      </c>
      <c r="E2717" t="s">
        <v>52</v>
      </c>
      <c r="F2717" s="2">
        <v>182.67</v>
      </c>
      <c r="G2717" s="1">
        <v>43430</v>
      </c>
      <c r="H2717" t="s">
        <v>35</v>
      </c>
      <c r="I2717" t="s">
        <v>36</v>
      </c>
      <c r="J2717" t="s">
        <v>36</v>
      </c>
      <c r="L2717">
        <v>363159</v>
      </c>
      <c r="M2717">
        <v>319668</v>
      </c>
      <c r="R2717" t="s">
        <v>37</v>
      </c>
      <c r="V2717">
        <v>11</v>
      </c>
      <c r="W2717">
        <v>18</v>
      </c>
      <c r="Z2717" t="s">
        <v>38</v>
      </c>
      <c r="AA2717">
        <v>182</v>
      </c>
      <c r="AB2717" t="s">
        <v>39</v>
      </c>
      <c r="AC2717" t="s">
        <v>40</v>
      </c>
      <c r="AD2717">
        <v>24</v>
      </c>
    </row>
    <row r="2718" spans="1:30">
      <c r="A2718">
        <v>251</v>
      </c>
      <c r="B2718">
        <v>251106</v>
      </c>
      <c r="C2718" t="str">
        <f>VLOOKUP(B2718,'[1]ERC BU vlookup'!$E$2:$G$72,2,FALSE)</f>
        <v>WP</v>
      </c>
      <c r="D2718">
        <v>5510</v>
      </c>
      <c r="E2718" t="s">
        <v>52</v>
      </c>
      <c r="F2718" s="2">
        <v>64.23</v>
      </c>
      <c r="G2718" s="1">
        <v>43430</v>
      </c>
      <c r="H2718" t="s">
        <v>35</v>
      </c>
      <c r="I2718" t="s">
        <v>36</v>
      </c>
      <c r="J2718" t="s">
        <v>36</v>
      </c>
      <c r="L2718">
        <v>363159</v>
      </c>
      <c r="M2718">
        <v>319668</v>
      </c>
      <c r="R2718" t="s">
        <v>37</v>
      </c>
      <c r="V2718">
        <v>11</v>
      </c>
      <c r="W2718">
        <v>18</v>
      </c>
      <c r="Z2718" t="s">
        <v>38</v>
      </c>
      <c r="AA2718">
        <v>182</v>
      </c>
      <c r="AB2718" t="s">
        <v>39</v>
      </c>
      <c r="AC2718" t="s">
        <v>40</v>
      </c>
      <c r="AD2718">
        <v>27</v>
      </c>
    </row>
    <row r="2719" spans="1:30">
      <c r="A2719">
        <v>246</v>
      </c>
      <c r="B2719">
        <v>246100</v>
      </c>
      <c r="C2719" t="str">
        <f>VLOOKUP(B2719,'[1]ERC BU vlookup'!$E$2:$G$72,2,FALSE)</f>
        <v>SP</v>
      </c>
      <c r="D2719">
        <v>5510</v>
      </c>
      <c r="E2719" t="s">
        <v>52</v>
      </c>
      <c r="F2719" s="2">
        <v>1229.07</v>
      </c>
      <c r="G2719" s="1">
        <v>43430</v>
      </c>
      <c r="H2719" t="s">
        <v>35</v>
      </c>
      <c r="I2719" t="s">
        <v>36</v>
      </c>
      <c r="J2719" t="s">
        <v>36</v>
      </c>
      <c r="L2719">
        <v>363159</v>
      </c>
      <c r="M2719">
        <v>319668</v>
      </c>
      <c r="R2719" t="s">
        <v>37</v>
      </c>
      <c r="V2719">
        <v>11</v>
      </c>
      <c r="W2719">
        <v>18</v>
      </c>
      <c r="Z2719" t="s">
        <v>38</v>
      </c>
      <c r="AA2719">
        <v>182</v>
      </c>
      <c r="AB2719" t="s">
        <v>39</v>
      </c>
      <c r="AC2719" t="s">
        <v>40</v>
      </c>
      <c r="AD2719">
        <v>377</v>
      </c>
    </row>
    <row r="2720" spans="1:30">
      <c r="A2720">
        <v>251</v>
      </c>
      <c r="B2720">
        <v>251106</v>
      </c>
      <c r="C2720" t="str">
        <f>VLOOKUP(B2720,'[1]ERC BU vlookup'!$E$2:$G$72,2,FALSE)</f>
        <v>WP</v>
      </c>
      <c r="D2720">
        <v>5510</v>
      </c>
      <c r="E2720" t="s">
        <v>52</v>
      </c>
      <c r="F2720" s="2">
        <v>135.6</v>
      </c>
      <c r="G2720" s="1">
        <v>43431</v>
      </c>
      <c r="H2720" t="s">
        <v>35</v>
      </c>
      <c r="I2720" t="s">
        <v>36</v>
      </c>
      <c r="J2720" t="s">
        <v>36</v>
      </c>
      <c r="L2720">
        <v>363165</v>
      </c>
      <c r="M2720">
        <v>319776</v>
      </c>
      <c r="R2720" t="s">
        <v>37</v>
      </c>
      <c r="V2720">
        <v>11</v>
      </c>
      <c r="W2720">
        <v>18</v>
      </c>
      <c r="Z2720" t="s">
        <v>38</v>
      </c>
      <c r="AA2720">
        <v>182</v>
      </c>
      <c r="AB2720" t="s">
        <v>39</v>
      </c>
      <c r="AC2720" t="s">
        <v>40</v>
      </c>
      <c r="AD2720">
        <v>42</v>
      </c>
    </row>
    <row r="2721" spans="1:30">
      <c r="A2721">
        <v>252</v>
      </c>
      <c r="B2721">
        <v>252106</v>
      </c>
      <c r="C2721" t="str">
        <f>VLOOKUP(B2721,'[1]ERC BU vlookup'!$E$2:$G$72,2,FALSE)</f>
        <v>WP</v>
      </c>
      <c r="D2721">
        <v>5510</v>
      </c>
      <c r="E2721" t="s">
        <v>52</v>
      </c>
      <c r="F2721" s="2">
        <v>597.48</v>
      </c>
      <c r="G2721" s="1">
        <v>43431</v>
      </c>
      <c r="H2721" t="s">
        <v>35</v>
      </c>
      <c r="I2721" t="s">
        <v>36</v>
      </c>
      <c r="J2721" t="s">
        <v>36</v>
      </c>
      <c r="L2721">
        <v>363165</v>
      </c>
      <c r="M2721">
        <v>319776</v>
      </c>
      <c r="R2721" t="s">
        <v>37</v>
      </c>
      <c r="V2721">
        <v>11</v>
      </c>
      <c r="W2721">
        <v>18</v>
      </c>
      <c r="Z2721" t="s">
        <v>38</v>
      </c>
      <c r="AA2721">
        <v>182</v>
      </c>
      <c r="AB2721" t="s">
        <v>39</v>
      </c>
      <c r="AC2721" t="s">
        <v>40</v>
      </c>
      <c r="AD2721">
        <v>44</v>
      </c>
    </row>
    <row r="2722" spans="1:30">
      <c r="A2722">
        <v>260</v>
      </c>
      <c r="B2722">
        <v>260100</v>
      </c>
      <c r="C2722" t="str">
        <f>VLOOKUP(B2722,'[1]ERC BU vlookup'!$E$2:$G$72,2,FALSE)</f>
        <v>WP</v>
      </c>
      <c r="D2722">
        <v>5510</v>
      </c>
      <c r="E2722" t="s">
        <v>52</v>
      </c>
      <c r="F2722" s="2">
        <v>57.68</v>
      </c>
      <c r="G2722" s="1">
        <v>43431</v>
      </c>
      <c r="H2722" t="s">
        <v>35</v>
      </c>
      <c r="I2722" t="s">
        <v>36</v>
      </c>
      <c r="J2722" t="s">
        <v>36</v>
      </c>
      <c r="L2722">
        <v>363165</v>
      </c>
      <c r="M2722">
        <v>319776</v>
      </c>
      <c r="R2722" t="s">
        <v>37</v>
      </c>
      <c r="V2722">
        <v>11</v>
      </c>
      <c r="W2722">
        <v>18</v>
      </c>
      <c r="Z2722" t="s">
        <v>38</v>
      </c>
      <c r="AA2722">
        <v>182</v>
      </c>
      <c r="AB2722" t="s">
        <v>39</v>
      </c>
      <c r="AC2722" t="s">
        <v>40</v>
      </c>
      <c r="AD2722">
        <v>82</v>
      </c>
    </row>
    <row r="2723" spans="1:30">
      <c r="A2723">
        <v>255</v>
      </c>
      <c r="B2723">
        <v>255100</v>
      </c>
      <c r="C2723" t="str">
        <f>VLOOKUP(B2723,'[1]ERC BU vlookup'!$E$2:$G$72,2,FALSE)</f>
        <v>WP</v>
      </c>
      <c r="D2723">
        <v>5510</v>
      </c>
      <c r="E2723" t="s">
        <v>52</v>
      </c>
      <c r="F2723" s="2">
        <v>885.85</v>
      </c>
      <c r="G2723" s="1">
        <v>43431</v>
      </c>
      <c r="H2723" t="s">
        <v>35</v>
      </c>
      <c r="I2723" t="s">
        <v>36</v>
      </c>
      <c r="J2723" t="s">
        <v>36</v>
      </c>
      <c r="L2723">
        <v>363165</v>
      </c>
      <c r="M2723">
        <v>319776</v>
      </c>
      <c r="R2723" t="s">
        <v>37</v>
      </c>
      <c r="V2723">
        <v>11</v>
      </c>
      <c r="W2723">
        <v>18</v>
      </c>
      <c r="Z2723" t="s">
        <v>38</v>
      </c>
      <c r="AA2723">
        <v>182</v>
      </c>
      <c r="AB2723" t="s">
        <v>39</v>
      </c>
      <c r="AC2723" t="s">
        <v>40</v>
      </c>
      <c r="AD2723">
        <v>99</v>
      </c>
    </row>
    <row r="2724" spans="1:30">
      <c r="A2724">
        <v>251</v>
      </c>
      <c r="B2724">
        <v>251102</v>
      </c>
      <c r="C2724" t="str">
        <f>VLOOKUP(B2724,'[1]ERC BU vlookup'!$E$2:$G$72,2,FALSE)</f>
        <v>WP</v>
      </c>
      <c r="D2724">
        <v>5510</v>
      </c>
      <c r="E2724" t="s">
        <v>52</v>
      </c>
      <c r="F2724" s="2">
        <v>285.10000000000002</v>
      </c>
      <c r="G2724" s="1">
        <v>43432</v>
      </c>
      <c r="H2724" t="s">
        <v>35</v>
      </c>
      <c r="I2724" t="s">
        <v>36</v>
      </c>
      <c r="J2724" t="s">
        <v>36</v>
      </c>
      <c r="L2724">
        <v>363176</v>
      </c>
      <c r="M2724">
        <v>319909</v>
      </c>
      <c r="R2724" t="s">
        <v>37</v>
      </c>
      <c r="V2724">
        <v>11</v>
      </c>
      <c r="W2724">
        <v>18</v>
      </c>
      <c r="Z2724" t="s">
        <v>38</v>
      </c>
      <c r="AA2724">
        <v>356</v>
      </c>
      <c r="AB2724" t="s">
        <v>39</v>
      </c>
      <c r="AC2724" t="s">
        <v>40</v>
      </c>
      <c r="AD2724">
        <v>18</v>
      </c>
    </row>
    <row r="2725" spans="1:30">
      <c r="A2725">
        <v>251</v>
      </c>
      <c r="B2725">
        <v>251106</v>
      </c>
      <c r="C2725" t="str">
        <f>VLOOKUP(B2725,'[1]ERC BU vlookup'!$E$2:$G$72,2,FALSE)</f>
        <v>WP</v>
      </c>
      <c r="D2725">
        <v>5510</v>
      </c>
      <c r="E2725" t="s">
        <v>52</v>
      </c>
      <c r="F2725" s="2">
        <v>166.64</v>
      </c>
      <c r="G2725" s="1">
        <v>43432</v>
      </c>
      <c r="H2725" t="s">
        <v>35</v>
      </c>
      <c r="I2725" t="s">
        <v>36</v>
      </c>
      <c r="J2725" t="s">
        <v>36</v>
      </c>
      <c r="L2725">
        <v>363176</v>
      </c>
      <c r="M2725">
        <v>319909</v>
      </c>
      <c r="R2725" t="s">
        <v>37</v>
      </c>
      <c r="V2725">
        <v>11</v>
      </c>
      <c r="W2725">
        <v>18</v>
      </c>
      <c r="Z2725" t="s">
        <v>38</v>
      </c>
      <c r="AA2725">
        <v>356</v>
      </c>
      <c r="AB2725" t="s">
        <v>39</v>
      </c>
      <c r="AC2725" t="s">
        <v>40</v>
      </c>
      <c r="AD2725">
        <v>22</v>
      </c>
    </row>
    <row r="2726" spans="1:30">
      <c r="A2726">
        <v>252</v>
      </c>
      <c r="B2726">
        <v>252106</v>
      </c>
      <c r="C2726" t="str">
        <f>VLOOKUP(B2726,'[1]ERC BU vlookup'!$E$2:$G$72,2,FALSE)</f>
        <v>WP</v>
      </c>
      <c r="D2726">
        <v>5510</v>
      </c>
      <c r="E2726" t="s">
        <v>52</v>
      </c>
      <c r="F2726" s="2">
        <v>16.03</v>
      </c>
      <c r="G2726" s="1">
        <v>43432</v>
      </c>
      <c r="H2726" t="s">
        <v>35</v>
      </c>
      <c r="I2726" t="s">
        <v>36</v>
      </c>
      <c r="J2726" t="s">
        <v>36</v>
      </c>
      <c r="L2726">
        <v>363176</v>
      </c>
      <c r="M2726">
        <v>319909</v>
      </c>
      <c r="R2726" t="s">
        <v>37</v>
      </c>
      <c r="V2726">
        <v>11</v>
      </c>
      <c r="W2726">
        <v>18</v>
      </c>
      <c r="Z2726" t="s">
        <v>38</v>
      </c>
      <c r="AA2726">
        <v>356</v>
      </c>
      <c r="AB2726" t="s">
        <v>39</v>
      </c>
      <c r="AC2726" t="s">
        <v>40</v>
      </c>
      <c r="AD2726">
        <v>25</v>
      </c>
    </row>
    <row r="2727" spans="1:30">
      <c r="A2727">
        <v>252</v>
      </c>
      <c r="B2727">
        <v>252118</v>
      </c>
      <c r="C2727" t="str">
        <f>VLOOKUP(B2727,'[1]ERC BU vlookup'!$E$2:$G$72,2,FALSE)</f>
        <v>WP</v>
      </c>
      <c r="D2727">
        <v>5510</v>
      </c>
      <c r="E2727" t="s">
        <v>52</v>
      </c>
      <c r="F2727" s="2">
        <v>34.020000000000003</v>
      </c>
      <c r="G2727" s="1">
        <v>43432</v>
      </c>
      <c r="H2727" t="s">
        <v>35</v>
      </c>
      <c r="I2727" t="s">
        <v>36</v>
      </c>
      <c r="J2727" t="s">
        <v>36</v>
      </c>
      <c r="L2727">
        <v>363176</v>
      </c>
      <c r="M2727">
        <v>319909</v>
      </c>
      <c r="R2727" t="s">
        <v>37</v>
      </c>
      <c r="V2727">
        <v>11</v>
      </c>
      <c r="W2727">
        <v>18</v>
      </c>
      <c r="Z2727" t="s">
        <v>38</v>
      </c>
      <c r="AA2727">
        <v>356</v>
      </c>
      <c r="AB2727" t="s">
        <v>39</v>
      </c>
      <c r="AC2727" t="s">
        <v>40</v>
      </c>
      <c r="AD2727">
        <v>61</v>
      </c>
    </row>
    <row r="2728" spans="1:30">
      <c r="A2728">
        <v>255</v>
      </c>
      <c r="B2728">
        <v>255100</v>
      </c>
      <c r="C2728" t="str">
        <f>VLOOKUP(B2728,'[1]ERC BU vlookup'!$E$2:$G$72,2,FALSE)</f>
        <v>WP</v>
      </c>
      <c r="D2728">
        <v>5510</v>
      </c>
      <c r="E2728" t="s">
        <v>52</v>
      </c>
      <c r="F2728" s="2">
        <v>507.39</v>
      </c>
      <c r="G2728" s="1">
        <v>43432</v>
      </c>
      <c r="H2728" t="s">
        <v>35</v>
      </c>
      <c r="I2728" t="s">
        <v>36</v>
      </c>
      <c r="J2728" t="s">
        <v>36</v>
      </c>
      <c r="L2728">
        <v>363176</v>
      </c>
      <c r="M2728">
        <v>319909</v>
      </c>
      <c r="R2728" t="s">
        <v>37</v>
      </c>
      <c r="V2728">
        <v>11</v>
      </c>
      <c r="W2728">
        <v>18</v>
      </c>
      <c r="Z2728" t="s">
        <v>38</v>
      </c>
      <c r="AA2728">
        <v>356</v>
      </c>
      <c r="AB2728" t="s">
        <v>39</v>
      </c>
      <c r="AC2728" t="s">
        <v>40</v>
      </c>
      <c r="AD2728">
        <v>74</v>
      </c>
    </row>
    <row r="2729" spans="1:30">
      <c r="A2729">
        <v>255</v>
      </c>
      <c r="B2729">
        <v>255101</v>
      </c>
      <c r="C2729" t="str">
        <f>VLOOKUP(B2729,'[1]ERC BU vlookup'!$E$2:$G$72,2,FALSE)</f>
        <v>SP</v>
      </c>
      <c r="D2729">
        <v>5510</v>
      </c>
      <c r="E2729" t="s">
        <v>52</v>
      </c>
      <c r="F2729" s="2">
        <v>267.56</v>
      </c>
      <c r="G2729" s="1">
        <v>43432</v>
      </c>
      <c r="H2729" t="s">
        <v>35</v>
      </c>
      <c r="I2729" t="s">
        <v>36</v>
      </c>
      <c r="J2729" t="s">
        <v>36</v>
      </c>
      <c r="L2729">
        <v>363176</v>
      </c>
      <c r="M2729">
        <v>319909</v>
      </c>
      <c r="R2729" t="s">
        <v>37</v>
      </c>
      <c r="V2729">
        <v>11</v>
      </c>
      <c r="W2729">
        <v>18</v>
      </c>
      <c r="Z2729" t="s">
        <v>38</v>
      </c>
      <c r="AA2729">
        <v>356</v>
      </c>
      <c r="AB2729" t="s">
        <v>39</v>
      </c>
      <c r="AC2729" t="s">
        <v>40</v>
      </c>
      <c r="AD2729">
        <v>342</v>
      </c>
    </row>
    <row r="2730" spans="1:30">
      <c r="A2730">
        <v>251</v>
      </c>
      <c r="B2730">
        <v>251101</v>
      </c>
      <c r="C2730" t="str">
        <f>VLOOKUP(B2730,'[1]ERC BU vlookup'!$E$2:$G$72,2,FALSE)</f>
        <v>WP</v>
      </c>
      <c r="D2730">
        <v>5510</v>
      </c>
      <c r="E2730" t="s">
        <v>52</v>
      </c>
      <c r="F2730" s="2">
        <v>30.61</v>
      </c>
      <c r="G2730" s="1">
        <v>43433</v>
      </c>
      <c r="H2730" t="s">
        <v>35</v>
      </c>
      <c r="I2730" t="s">
        <v>36</v>
      </c>
      <c r="J2730" t="s">
        <v>36</v>
      </c>
      <c r="L2730">
        <v>363190</v>
      </c>
      <c r="M2730">
        <v>320117</v>
      </c>
      <c r="R2730" t="s">
        <v>37</v>
      </c>
      <c r="V2730">
        <v>11</v>
      </c>
      <c r="W2730">
        <v>18</v>
      </c>
      <c r="Z2730" t="s">
        <v>38</v>
      </c>
      <c r="AA2730">
        <v>254</v>
      </c>
      <c r="AB2730" t="s">
        <v>39</v>
      </c>
      <c r="AC2730" t="s">
        <v>40</v>
      </c>
      <c r="AD2730">
        <v>23</v>
      </c>
    </row>
    <row r="2731" spans="1:30">
      <c r="A2731">
        <v>251</v>
      </c>
      <c r="B2731">
        <v>251106</v>
      </c>
      <c r="C2731" t="str">
        <f>VLOOKUP(B2731,'[1]ERC BU vlookup'!$E$2:$G$72,2,FALSE)</f>
        <v>WP</v>
      </c>
      <c r="D2731">
        <v>5510</v>
      </c>
      <c r="E2731" t="s">
        <v>52</v>
      </c>
      <c r="F2731" s="2">
        <v>446.41</v>
      </c>
      <c r="G2731" s="1">
        <v>43433</v>
      </c>
      <c r="H2731" t="s">
        <v>35</v>
      </c>
      <c r="I2731" t="s">
        <v>36</v>
      </c>
      <c r="J2731" t="s">
        <v>36</v>
      </c>
      <c r="L2731">
        <v>363190</v>
      </c>
      <c r="M2731">
        <v>320117</v>
      </c>
      <c r="R2731" t="s">
        <v>37</v>
      </c>
      <c r="V2731">
        <v>11</v>
      </c>
      <c r="W2731">
        <v>18</v>
      </c>
      <c r="Z2731" t="s">
        <v>38</v>
      </c>
      <c r="AA2731">
        <v>254</v>
      </c>
      <c r="AB2731" t="s">
        <v>39</v>
      </c>
      <c r="AC2731" t="s">
        <v>40</v>
      </c>
      <c r="AD2731">
        <v>29</v>
      </c>
    </row>
    <row r="2732" spans="1:30">
      <c r="A2732">
        <v>251</v>
      </c>
      <c r="B2732">
        <v>251103</v>
      </c>
      <c r="C2732" t="str">
        <f>VLOOKUP(B2732,'[1]ERC BU vlookup'!$E$2:$G$72,2,FALSE)</f>
        <v>SP</v>
      </c>
      <c r="D2732">
        <v>5510</v>
      </c>
      <c r="E2732" t="s">
        <v>52</v>
      </c>
      <c r="F2732" s="2">
        <v>77.849999999999994</v>
      </c>
      <c r="G2732" s="1">
        <v>43433</v>
      </c>
      <c r="H2732" t="s">
        <v>35</v>
      </c>
      <c r="I2732" t="s">
        <v>36</v>
      </c>
      <c r="J2732" t="s">
        <v>36</v>
      </c>
      <c r="L2732">
        <v>363190</v>
      </c>
      <c r="M2732">
        <v>320117</v>
      </c>
      <c r="R2732" t="s">
        <v>37</v>
      </c>
      <c r="V2732">
        <v>11</v>
      </c>
      <c r="W2732">
        <v>18</v>
      </c>
      <c r="Z2732" t="s">
        <v>38</v>
      </c>
      <c r="AA2732">
        <v>254</v>
      </c>
      <c r="AB2732" t="s">
        <v>39</v>
      </c>
      <c r="AC2732" t="s">
        <v>40</v>
      </c>
      <c r="AD2732">
        <v>358</v>
      </c>
    </row>
    <row r="2733" spans="1:30">
      <c r="A2733">
        <v>252</v>
      </c>
      <c r="B2733">
        <v>252110</v>
      </c>
      <c r="C2733" t="str">
        <f>VLOOKUP(B2733,'[1]ERC BU vlookup'!$E$2:$G$72,2,FALSE)</f>
        <v>WP</v>
      </c>
      <c r="D2733">
        <v>5510</v>
      </c>
      <c r="E2733" t="s">
        <v>52</v>
      </c>
      <c r="F2733" s="2">
        <v>42.66</v>
      </c>
      <c r="G2733" s="1">
        <v>43434</v>
      </c>
      <c r="H2733" t="s">
        <v>35</v>
      </c>
      <c r="I2733" t="s">
        <v>36</v>
      </c>
      <c r="J2733" t="s">
        <v>36</v>
      </c>
      <c r="L2733">
        <v>363203</v>
      </c>
      <c r="M2733">
        <v>320172</v>
      </c>
      <c r="R2733" t="s">
        <v>37</v>
      </c>
      <c r="V2733">
        <v>11</v>
      </c>
      <c r="W2733">
        <v>18</v>
      </c>
      <c r="Z2733" t="s">
        <v>38</v>
      </c>
      <c r="AA2733">
        <v>182</v>
      </c>
      <c r="AB2733" t="s">
        <v>39</v>
      </c>
      <c r="AC2733" t="s">
        <v>40</v>
      </c>
      <c r="AD2733">
        <v>37</v>
      </c>
    </row>
    <row r="2734" spans="1:30">
      <c r="A2734">
        <v>251</v>
      </c>
      <c r="B2734">
        <v>251102</v>
      </c>
      <c r="C2734" t="str">
        <f>VLOOKUP(B2734,'[1]ERC BU vlookup'!$E$2:$G$72,2,FALSE)</f>
        <v>WP</v>
      </c>
      <c r="D2734">
        <v>5510</v>
      </c>
      <c r="E2734" t="s">
        <v>52</v>
      </c>
      <c r="F2734" s="2">
        <v>186.97</v>
      </c>
      <c r="G2734" s="1">
        <v>43434</v>
      </c>
      <c r="H2734" t="s">
        <v>35</v>
      </c>
      <c r="I2734" t="s">
        <v>36</v>
      </c>
      <c r="J2734" t="s">
        <v>36</v>
      </c>
      <c r="L2734">
        <v>363203</v>
      </c>
      <c r="M2734">
        <v>320172</v>
      </c>
      <c r="R2734" t="s">
        <v>37</v>
      </c>
      <c r="V2734">
        <v>11</v>
      </c>
      <c r="W2734">
        <v>18</v>
      </c>
      <c r="Z2734" t="s">
        <v>38</v>
      </c>
      <c r="AA2734">
        <v>182</v>
      </c>
      <c r="AB2734" t="s">
        <v>39</v>
      </c>
      <c r="AC2734" t="s">
        <v>40</v>
      </c>
      <c r="AD2734">
        <v>42</v>
      </c>
    </row>
    <row r="2735" spans="1:30">
      <c r="A2735">
        <v>251</v>
      </c>
      <c r="B2735">
        <v>251106</v>
      </c>
      <c r="C2735" t="str">
        <f>VLOOKUP(B2735,'[1]ERC BU vlookup'!$E$2:$G$72,2,FALSE)</f>
        <v>WP</v>
      </c>
      <c r="D2735">
        <v>5510</v>
      </c>
      <c r="E2735" t="s">
        <v>52</v>
      </c>
      <c r="F2735" s="2">
        <v>725.26</v>
      </c>
      <c r="G2735" s="1">
        <v>43434</v>
      </c>
      <c r="H2735" t="s">
        <v>35</v>
      </c>
      <c r="I2735" t="s">
        <v>36</v>
      </c>
      <c r="J2735" t="s">
        <v>36</v>
      </c>
      <c r="L2735">
        <v>363203</v>
      </c>
      <c r="M2735">
        <v>320172</v>
      </c>
      <c r="R2735" t="s">
        <v>37</v>
      </c>
      <c r="V2735">
        <v>11</v>
      </c>
      <c r="W2735">
        <v>18</v>
      </c>
      <c r="Z2735" t="s">
        <v>38</v>
      </c>
      <c r="AA2735">
        <v>182</v>
      </c>
      <c r="AB2735" t="s">
        <v>39</v>
      </c>
      <c r="AC2735" t="s">
        <v>40</v>
      </c>
      <c r="AD2735">
        <v>46</v>
      </c>
    </row>
    <row r="2736" spans="1:30">
      <c r="A2736">
        <v>252</v>
      </c>
      <c r="B2736">
        <v>252106</v>
      </c>
      <c r="C2736" t="str">
        <f>VLOOKUP(B2736,'[1]ERC BU vlookup'!$E$2:$G$72,2,FALSE)</f>
        <v>WP</v>
      </c>
      <c r="D2736">
        <v>5510</v>
      </c>
      <c r="E2736" t="s">
        <v>52</v>
      </c>
      <c r="F2736" s="2">
        <v>36.32</v>
      </c>
      <c r="G2736" s="1">
        <v>43434</v>
      </c>
      <c r="H2736" t="s">
        <v>35</v>
      </c>
      <c r="I2736" t="s">
        <v>36</v>
      </c>
      <c r="J2736" t="s">
        <v>36</v>
      </c>
      <c r="L2736">
        <v>363203</v>
      </c>
      <c r="M2736">
        <v>320172</v>
      </c>
      <c r="R2736" t="s">
        <v>37</v>
      </c>
      <c r="V2736">
        <v>11</v>
      </c>
      <c r="W2736">
        <v>18</v>
      </c>
      <c r="Z2736" t="s">
        <v>38</v>
      </c>
      <c r="AA2736">
        <v>182</v>
      </c>
      <c r="AB2736" t="s">
        <v>39</v>
      </c>
      <c r="AC2736" t="s">
        <v>40</v>
      </c>
      <c r="AD2736">
        <v>50</v>
      </c>
    </row>
    <row r="2737" spans="1:30">
      <c r="A2737">
        <v>251</v>
      </c>
      <c r="B2737">
        <v>251103</v>
      </c>
      <c r="C2737" t="str">
        <f>VLOOKUP(B2737,'[1]ERC BU vlookup'!$E$2:$G$72,2,FALSE)</f>
        <v>SP</v>
      </c>
      <c r="D2737">
        <v>5510</v>
      </c>
      <c r="E2737" t="s">
        <v>52</v>
      </c>
      <c r="F2737" s="2">
        <v>1414.98</v>
      </c>
      <c r="G2737" s="1">
        <v>43434</v>
      </c>
      <c r="H2737" t="s">
        <v>35</v>
      </c>
      <c r="I2737" t="s">
        <v>36</v>
      </c>
      <c r="J2737" t="s">
        <v>36</v>
      </c>
      <c r="L2737">
        <v>363203</v>
      </c>
      <c r="M2737">
        <v>320172</v>
      </c>
      <c r="R2737" t="s">
        <v>37</v>
      </c>
      <c r="V2737">
        <v>11</v>
      </c>
      <c r="W2737">
        <v>18</v>
      </c>
      <c r="Z2737" t="s">
        <v>38</v>
      </c>
      <c r="AA2737">
        <v>182</v>
      </c>
      <c r="AB2737" t="s">
        <v>39</v>
      </c>
      <c r="AC2737" t="s">
        <v>40</v>
      </c>
      <c r="AD2737">
        <v>436</v>
      </c>
    </row>
    <row r="2738" spans="1:30">
      <c r="A2738">
        <v>251</v>
      </c>
      <c r="B2738">
        <v>251104</v>
      </c>
      <c r="C2738" t="str">
        <f>VLOOKUP(B2738,'[1]ERC BU vlookup'!$E$2:$G$72,2,FALSE)</f>
        <v>SP</v>
      </c>
      <c r="D2738">
        <v>5510</v>
      </c>
      <c r="E2738" t="s">
        <v>52</v>
      </c>
      <c r="F2738" s="2">
        <v>63.06</v>
      </c>
      <c r="G2738" s="1">
        <v>43434</v>
      </c>
      <c r="H2738" t="s">
        <v>35</v>
      </c>
      <c r="I2738" t="s">
        <v>36</v>
      </c>
      <c r="J2738" t="s">
        <v>36</v>
      </c>
      <c r="L2738">
        <v>363203</v>
      </c>
      <c r="M2738">
        <v>320172</v>
      </c>
      <c r="R2738" t="s">
        <v>37</v>
      </c>
      <c r="V2738">
        <v>11</v>
      </c>
      <c r="W2738">
        <v>18</v>
      </c>
      <c r="Z2738" t="s">
        <v>38</v>
      </c>
      <c r="AA2738">
        <v>182</v>
      </c>
      <c r="AB2738" t="s">
        <v>39</v>
      </c>
      <c r="AC2738" t="s">
        <v>40</v>
      </c>
      <c r="AD2738">
        <v>439</v>
      </c>
    </row>
    <row r="2739" spans="1:30">
      <c r="A2739">
        <v>252</v>
      </c>
      <c r="B2739">
        <v>252113</v>
      </c>
      <c r="C2739" t="str">
        <f>VLOOKUP(B2739,'[1]ERC BU vlookup'!$E$2:$G$72,2,FALSE)</f>
        <v>WP</v>
      </c>
      <c r="D2739">
        <v>5510</v>
      </c>
      <c r="E2739" t="s">
        <v>52</v>
      </c>
      <c r="F2739" s="2">
        <v>9.7100000000000009</v>
      </c>
      <c r="G2739" s="1">
        <v>43436</v>
      </c>
      <c r="H2739" t="s">
        <v>35</v>
      </c>
      <c r="I2739" t="s">
        <v>36</v>
      </c>
      <c r="J2739" t="s">
        <v>36</v>
      </c>
      <c r="L2739">
        <v>363205</v>
      </c>
      <c r="M2739">
        <v>320175</v>
      </c>
      <c r="R2739" t="s">
        <v>37</v>
      </c>
      <c r="V2739">
        <v>12</v>
      </c>
      <c r="W2739">
        <v>18</v>
      </c>
      <c r="Z2739" t="s">
        <v>38</v>
      </c>
      <c r="AA2739">
        <v>401</v>
      </c>
      <c r="AB2739" t="s">
        <v>39</v>
      </c>
      <c r="AC2739" t="s">
        <v>40</v>
      </c>
      <c r="AD2739">
        <v>2</v>
      </c>
    </row>
    <row r="2740" spans="1:30">
      <c r="A2740">
        <v>252</v>
      </c>
      <c r="B2740">
        <v>252114</v>
      </c>
      <c r="C2740" t="str">
        <f>VLOOKUP(B2740,'[1]ERC BU vlookup'!$E$2:$G$72,2,FALSE)</f>
        <v>WP</v>
      </c>
      <c r="D2740">
        <v>5510</v>
      </c>
      <c r="E2740" t="s">
        <v>52</v>
      </c>
      <c r="F2740" s="2">
        <v>53.48</v>
      </c>
      <c r="G2740" s="1">
        <v>43436</v>
      </c>
      <c r="H2740" t="s">
        <v>35</v>
      </c>
      <c r="I2740" t="s">
        <v>36</v>
      </c>
      <c r="J2740" t="s">
        <v>36</v>
      </c>
      <c r="L2740">
        <v>363205</v>
      </c>
      <c r="M2740">
        <v>320175</v>
      </c>
      <c r="R2740" t="s">
        <v>37</v>
      </c>
      <c r="V2740">
        <v>12</v>
      </c>
      <c r="W2740">
        <v>18</v>
      </c>
      <c r="Z2740" t="s">
        <v>38</v>
      </c>
      <c r="AA2740">
        <v>401</v>
      </c>
      <c r="AB2740" t="s">
        <v>39</v>
      </c>
      <c r="AC2740" t="s">
        <v>40</v>
      </c>
      <c r="AD2740">
        <v>3</v>
      </c>
    </row>
    <row r="2741" spans="1:30">
      <c r="A2741">
        <v>251</v>
      </c>
      <c r="B2741">
        <v>251102</v>
      </c>
      <c r="C2741" t="str">
        <f>VLOOKUP(B2741,'[1]ERC BU vlookup'!$E$2:$G$72,2,FALSE)</f>
        <v>WP</v>
      </c>
      <c r="D2741">
        <v>5510</v>
      </c>
      <c r="E2741" t="s">
        <v>52</v>
      </c>
      <c r="F2741" s="2">
        <v>-33.46</v>
      </c>
      <c r="G2741" s="1">
        <v>43436</v>
      </c>
      <c r="H2741" t="s">
        <v>35</v>
      </c>
      <c r="I2741" t="s">
        <v>36</v>
      </c>
      <c r="J2741" t="s">
        <v>36</v>
      </c>
      <c r="L2741">
        <v>363205</v>
      </c>
      <c r="M2741">
        <v>320175</v>
      </c>
      <c r="R2741" t="s">
        <v>37</v>
      </c>
      <c r="V2741">
        <v>12</v>
      </c>
      <c r="W2741">
        <v>18</v>
      </c>
      <c r="Z2741" t="s">
        <v>38</v>
      </c>
      <c r="AA2741">
        <v>401</v>
      </c>
      <c r="AB2741" t="s">
        <v>39</v>
      </c>
      <c r="AC2741" t="s">
        <v>40</v>
      </c>
      <c r="AD2741">
        <v>4</v>
      </c>
    </row>
    <row r="2742" spans="1:30">
      <c r="A2742">
        <v>251</v>
      </c>
      <c r="B2742">
        <v>251106</v>
      </c>
      <c r="C2742" t="str">
        <f>VLOOKUP(B2742,'[1]ERC BU vlookup'!$E$2:$G$72,2,FALSE)</f>
        <v>WP</v>
      </c>
      <c r="D2742">
        <v>5510</v>
      </c>
      <c r="E2742" t="s">
        <v>52</v>
      </c>
      <c r="F2742" s="2">
        <v>1572.17</v>
      </c>
      <c r="G2742" s="1">
        <v>43436</v>
      </c>
      <c r="H2742" t="s">
        <v>35</v>
      </c>
      <c r="I2742" t="s">
        <v>36</v>
      </c>
      <c r="J2742" t="s">
        <v>36</v>
      </c>
      <c r="L2742">
        <v>363205</v>
      </c>
      <c r="M2742">
        <v>320175</v>
      </c>
      <c r="R2742" t="s">
        <v>37</v>
      </c>
      <c r="V2742">
        <v>12</v>
      </c>
      <c r="W2742">
        <v>18</v>
      </c>
      <c r="Z2742" t="s">
        <v>38</v>
      </c>
      <c r="AA2742">
        <v>401</v>
      </c>
      <c r="AB2742" t="s">
        <v>39</v>
      </c>
      <c r="AC2742" t="s">
        <v>40</v>
      </c>
      <c r="AD2742">
        <v>5</v>
      </c>
    </row>
    <row r="2743" spans="1:30">
      <c r="A2743">
        <v>252</v>
      </c>
      <c r="B2743">
        <v>252106</v>
      </c>
      <c r="C2743" t="str">
        <f>VLOOKUP(B2743,'[1]ERC BU vlookup'!$E$2:$G$72,2,FALSE)</f>
        <v>WP</v>
      </c>
      <c r="D2743">
        <v>5510</v>
      </c>
      <c r="E2743" t="s">
        <v>52</v>
      </c>
      <c r="F2743" s="2">
        <v>204.91</v>
      </c>
      <c r="G2743" s="1">
        <v>43436</v>
      </c>
      <c r="H2743" t="s">
        <v>35</v>
      </c>
      <c r="I2743" t="s">
        <v>36</v>
      </c>
      <c r="J2743" t="s">
        <v>36</v>
      </c>
      <c r="L2743">
        <v>363205</v>
      </c>
      <c r="M2743">
        <v>320175</v>
      </c>
      <c r="R2743" t="s">
        <v>37</v>
      </c>
      <c r="V2743">
        <v>12</v>
      </c>
      <c r="W2743">
        <v>18</v>
      </c>
      <c r="Z2743" t="s">
        <v>38</v>
      </c>
      <c r="AA2743">
        <v>401</v>
      </c>
      <c r="AB2743" t="s">
        <v>39</v>
      </c>
      <c r="AC2743" t="s">
        <v>40</v>
      </c>
      <c r="AD2743">
        <v>7</v>
      </c>
    </row>
    <row r="2744" spans="1:30">
      <c r="A2744">
        <v>252</v>
      </c>
      <c r="B2744">
        <v>252117</v>
      </c>
      <c r="C2744" t="str">
        <f>VLOOKUP(B2744,'[1]ERC BU vlookup'!$E$2:$G$72,2,FALSE)</f>
        <v>WP</v>
      </c>
      <c r="D2744">
        <v>5510</v>
      </c>
      <c r="E2744" t="s">
        <v>52</v>
      </c>
      <c r="F2744" s="2">
        <v>21.57</v>
      </c>
      <c r="G2744" s="1">
        <v>43436</v>
      </c>
      <c r="H2744" t="s">
        <v>35</v>
      </c>
      <c r="I2744" t="s">
        <v>36</v>
      </c>
      <c r="J2744" t="s">
        <v>36</v>
      </c>
      <c r="L2744">
        <v>363205</v>
      </c>
      <c r="M2744">
        <v>320175</v>
      </c>
      <c r="R2744" t="s">
        <v>37</v>
      </c>
      <c r="V2744">
        <v>12</v>
      </c>
      <c r="W2744">
        <v>18</v>
      </c>
      <c r="Z2744" t="s">
        <v>38</v>
      </c>
      <c r="AA2744">
        <v>401</v>
      </c>
      <c r="AB2744" t="s">
        <v>39</v>
      </c>
      <c r="AC2744" t="s">
        <v>40</v>
      </c>
      <c r="AD2744">
        <v>10</v>
      </c>
    </row>
    <row r="2745" spans="1:30">
      <c r="A2745">
        <v>252</v>
      </c>
      <c r="B2745">
        <v>252118</v>
      </c>
      <c r="C2745" t="str">
        <f>VLOOKUP(B2745,'[1]ERC BU vlookup'!$E$2:$G$72,2,FALSE)</f>
        <v>WP</v>
      </c>
      <c r="D2745">
        <v>5510</v>
      </c>
      <c r="E2745" t="s">
        <v>52</v>
      </c>
      <c r="F2745" s="2">
        <v>36.869999999999997</v>
      </c>
      <c r="G2745" s="1">
        <v>43436</v>
      </c>
      <c r="H2745" t="s">
        <v>35</v>
      </c>
      <c r="I2745" t="s">
        <v>36</v>
      </c>
      <c r="J2745" t="s">
        <v>36</v>
      </c>
      <c r="L2745">
        <v>363205</v>
      </c>
      <c r="M2745">
        <v>320175</v>
      </c>
      <c r="R2745" t="s">
        <v>37</v>
      </c>
      <c r="V2745">
        <v>12</v>
      </c>
      <c r="W2745">
        <v>18</v>
      </c>
      <c r="Z2745" t="s">
        <v>38</v>
      </c>
      <c r="AA2745">
        <v>401</v>
      </c>
      <c r="AB2745" t="s">
        <v>39</v>
      </c>
      <c r="AC2745" t="s">
        <v>40</v>
      </c>
      <c r="AD2745">
        <v>11</v>
      </c>
    </row>
    <row r="2746" spans="1:30">
      <c r="A2746">
        <v>252</v>
      </c>
      <c r="B2746">
        <v>252121</v>
      </c>
      <c r="C2746" t="str">
        <f>VLOOKUP(B2746,'[1]ERC BU vlookup'!$E$2:$G$72,2,FALSE)</f>
        <v>WP</v>
      </c>
      <c r="D2746">
        <v>5510</v>
      </c>
      <c r="E2746" t="s">
        <v>52</v>
      </c>
      <c r="F2746" s="2">
        <v>1.95</v>
      </c>
      <c r="G2746" s="1">
        <v>43436</v>
      </c>
      <c r="H2746" t="s">
        <v>35</v>
      </c>
      <c r="I2746" t="s">
        <v>36</v>
      </c>
      <c r="J2746" t="s">
        <v>36</v>
      </c>
      <c r="L2746">
        <v>363205</v>
      </c>
      <c r="M2746">
        <v>320175</v>
      </c>
      <c r="R2746" t="s">
        <v>37</v>
      </c>
      <c r="V2746">
        <v>12</v>
      </c>
      <c r="W2746">
        <v>18</v>
      </c>
      <c r="Z2746" t="s">
        <v>38</v>
      </c>
      <c r="AA2746">
        <v>401</v>
      </c>
      <c r="AB2746" t="s">
        <v>39</v>
      </c>
      <c r="AC2746" t="s">
        <v>40</v>
      </c>
      <c r="AD2746">
        <v>12</v>
      </c>
    </row>
    <row r="2747" spans="1:30">
      <c r="A2747">
        <v>252</v>
      </c>
      <c r="B2747">
        <v>252122</v>
      </c>
      <c r="C2747" t="str">
        <f>VLOOKUP(B2747,'[1]ERC BU vlookup'!$E$2:$G$72,2,FALSE)</f>
        <v>WP</v>
      </c>
      <c r="D2747">
        <v>5510</v>
      </c>
      <c r="E2747" t="s">
        <v>52</v>
      </c>
      <c r="F2747" s="2">
        <v>14.17</v>
      </c>
      <c r="G2747" s="1">
        <v>43436</v>
      </c>
      <c r="H2747" t="s">
        <v>35</v>
      </c>
      <c r="I2747" t="s">
        <v>36</v>
      </c>
      <c r="J2747" t="s">
        <v>36</v>
      </c>
      <c r="L2747">
        <v>363205</v>
      </c>
      <c r="M2747">
        <v>320175</v>
      </c>
      <c r="R2747" t="s">
        <v>37</v>
      </c>
      <c r="V2747">
        <v>12</v>
      </c>
      <c r="W2747">
        <v>18</v>
      </c>
      <c r="Z2747" t="s">
        <v>38</v>
      </c>
      <c r="AA2747">
        <v>401</v>
      </c>
      <c r="AB2747" t="s">
        <v>39</v>
      </c>
      <c r="AC2747" t="s">
        <v>40</v>
      </c>
      <c r="AD2747">
        <v>13</v>
      </c>
    </row>
    <row r="2748" spans="1:30">
      <c r="A2748">
        <v>252</v>
      </c>
      <c r="B2748">
        <v>252129</v>
      </c>
      <c r="C2748" t="str">
        <f>VLOOKUP(B2748,'[1]ERC BU vlookup'!$E$2:$G$72,2,FALSE)</f>
        <v>WP</v>
      </c>
      <c r="D2748">
        <v>5510</v>
      </c>
      <c r="E2748" t="s">
        <v>52</v>
      </c>
      <c r="F2748" s="2">
        <v>30.55</v>
      </c>
      <c r="G2748" s="1">
        <v>43436</v>
      </c>
      <c r="H2748" t="s">
        <v>35</v>
      </c>
      <c r="I2748" t="s">
        <v>36</v>
      </c>
      <c r="J2748" t="s">
        <v>36</v>
      </c>
      <c r="L2748">
        <v>363205</v>
      </c>
      <c r="M2748">
        <v>320175</v>
      </c>
      <c r="R2748" t="s">
        <v>37</v>
      </c>
      <c r="V2748">
        <v>12</v>
      </c>
      <c r="W2748">
        <v>18</v>
      </c>
      <c r="Z2748" t="s">
        <v>38</v>
      </c>
      <c r="AA2748">
        <v>401</v>
      </c>
      <c r="AB2748" t="s">
        <v>39</v>
      </c>
      <c r="AC2748" t="s">
        <v>40</v>
      </c>
      <c r="AD2748">
        <v>14</v>
      </c>
    </row>
    <row r="2749" spans="1:30">
      <c r="A2749">
        <v>251</v>
      </c>
      <c r="B2749">
        <v>251103</v>
      </c>
      <c r="C2749" t="str">
        <f>VLOOKUP(B2749,'[1]ERC BU vlookup'!$E$2:$G$72,2,FALSE)</f>
        <v>SP</v>
      </c>
      <c r="D2749">
        <v>5510</v>
      </c>
      <c r="E2749" t="s">
        <v>52</v>
      </c>
      <c r="F2749" s="2">
        <v>480.52</v>
      </c>
      <c r="G2749" s="1">
        <v>43436</v>
      </c>
      <c r="H2749" t="s">
        <v>35</v>
      </c>
      <c r="I2749" t="s">
        <v>36</v>
      </c>
      <c r="J2749" t="s">
        <v>36</v>
      </c>
      <c r="L2749">
        <v>363205</v>
      </c>
      <c r="M2749">
        <v>320175</v>
      </c>
      <c r="R2749" t="s">
        <v>37</v>
      </c>
      <c r="V2749">
        <v>12</v>
      </c>
      <c r="W2749">
        <v>18</v>
      </c>
      <c r="Z2749" t="s">
        <v>38</v>
      </c>
      <c r="AA2749">
        <v>401</v>
      </c>
      <c r="AB2749" t="s">
        <v>39</v>
      </c>
      <c r="AC2749" t="s">
        <v>40</v>
      </c>
      <c r="AD2749">
        <v>88</v>
      </c>
    </row>
    <row r="2750" spans="1:30">
      <c r="A2750">
        <v>251</v>
      </c>
      <c r="B2750">
        <v>251102</v>
      </c>
      <c r="C2750" t="str">
        <f>VLOOKUP(B2750,'[1]ERC BU vlookup'!$E$2:$G$72,2,FALSE)</f>
        <v>WP</v>
      </c>
      <c r="D2750">
        <v>5510</v>
      </c>
      <c r="E2750" t="s">
        <v>52</v>
      </c>
      <c r="F2750" s="2">
        <v>316.69</v>
      </c>
      <c r="G2750" s="1">
        <v>43438</v>
      </c>
      <c r="H2750" t="s">
        <v>35</v>
      </c>
      <c r="I2750" t="s">
        <v>36</v>
      </c>
      <c r="J2750" t="s">
        <v>36</v>
      </c>
      <c r="L2750">
        <v>363253</v>
      </c>
      <c r="M2750">
        <v>320398</v>
      </c>
      <c r="R2750" t="s">
        <v>37</v>
      </c>
      <c r="V2750">
        <v>12</v>
      </c>
      <c r="W2750">
        <v>18</v>
      </c>
      <c r="Z2750" t="s">
        <v>38</v>
      </c>
      <c r="AA2750">
        <v>401</v>
      </c>
      <c r="AB2750" t="s">
        <v>39</v>
      </c>
      <c r="AC2750" t="s">
        <v>40</v>
      </c>
      <c r="AD2750">
        <v>33</v>
      </c>
    </row>
    <row r="2751" spans="1:30">
      <c r="A2751">
        <v>252</v>
      </c>
      <c r="B2751">
        <v>252106</v>
      </c>
      <c r="C2751" t="str">
        <f>VLOOKUP(B2751,'[1]ERC BU vlookup'!$E$2:$G$72,2,FALSE)</f>
        <v>WP</v>
      </c>
      <c r="D2751">
        <v>5510</v>
      </c>
      <c r="E2751" t="s">
        <v>52</v>
      </c>
      <c r="F2751" s="2">
        <v>133</v>
      </c>
      <c r="G2751" s="1">
        <v>43438</v>
      </c>
      <c r="H2751" t="s">
        <v>35</v>
      </c>
      <c r="I2751" t="s">
        <v>36</v>
      </c>
      <c r="J2751" t="s">
        <v>36</v>
      </c>
      <c r="L2751">
        <v>363253</v>
      </c>
      <c r="M2751">
        <v>320398</v>
      </c>
      <c r="R2751" t="s">
        <v>37</v>
      </c>
      <c r="V2751">
        <v>12</v>
      </c>
      <c r="W2751">
        <v>18</v>
      </c>
      <c r="Z2751" t="s">
        <v>38</v>
      </c>
      <c r="AA2751">
        <v>401</v>
      </c>
      <c r="AB2751" t="s">
        <v>39</v>
      </c>
      <c r="AC2751" t="s">
        <v>40</v>
      </c>
      <c r="AD2751">
        <v>40</v>
      </c>
    </row>
    <row r="2752" spans="1:30">
      <c r="A2752">
        <v>246</v>
      </c>
      <c r="B2752">
        <v>246100</v>
      </c>
      <c r="C2752" t="str">
        <f>VLOOKUP(B2752,'[1]ERC BU vlookup'!$E$2:$G$72,2,FALSE)</f>
        <v>SP</v>
      </c>
      <c r="D2752">
        <v>5510</v>
      </c>
      <c r="E2752" t="s">
        <v>52</v>
      </c>
      <c r="F2752" s="2">
        <v>-62.07</v>
      </c>
      <c r="G2752" s="1">
        <v>43438</v>
      </c>
      <c r="H2752" t="s">
        <v>35</v>
      </c>
      <c r="I2752" t="s">
        <v>36</v>
      </c>
      <c r="J2752" t="s">
        <v>36</v>
      </c>
      <c r="L2752">
        <v>363253</v>
      </c>
      <c r="M2752">
        <v>320398</v>
      </c>
      <c r="R2752" t="s">
        <v>37</v>
      </c>
      <c r="V2752">
        <v>12</v>
      </c>
      <c r="W2752">
        <v>18</v>
      </c>
      <c r="Z2752" t="s">
        <v>38</v>
      </c>
      <c r="AA2752">
        <v>401</v>
      </c>
      <c r="AB2752" t="s">
        <v>39</v>
      </c>
      <c r="AC2752" t="s">
        <v>40</v>
      </c>
      <c r="AD2752">
        <v>418</v>
      </c>
    </row>
    <row r="2753" spans="1:30">
      <c r="A2753">
        <v>255</v>
      </c>
      <c r="B2753">
        <v>255101</v>
      </c>
      <c r="C2753" t="str">
        <f>VLOOKUP(B2753,'[1]ERC BU vlookup'!$E$2:$G$72,2,FALSE)</f>
        <v>SP</v>
      </c>
      <c r="D2753">
        <v>5510</v>
      </c>
      <c r="E2753" t="s">
        <v>52</v>
      </c>
      <c r="F2753" s="2">
        <v>78.33</v>
      </c>
      <c r="G2753" s="1">
        <v>43438</v>
      </c>
      <c r="H2753" t="s">
        <v>35</v>
      </c>
      <c r="I2753" t="s">
        <v>36</v>
      </c>
      <c r="J2753" t="s">
        <v>36</v>
      </c>
      <c r="L2753">
        <v>363253</v>
      </c>
      <c r="M2753">
        <v>320398</v>
      </c>
      <c r="R2753" t="s">
        <v>37</v>
      </c>
      <c r="V2753">
        <v>12</v>
      </c>
      <c r="W2753">
        <v>18</v>
      </c>
      <c r="Z2753" t="s">
        <v>38</v>
      </c>
      <c r="AA2753">
        <v>401</v>
      </c>
      <c r="AB2753" t="s">
        <v>39</v>
      </c>
      <c r="AC2753" t="s">
        <v>40</v>
      </c>
      <c r="AD2753">
        <v>424</v>
      </c>
    </row>
    <row r="2754" spans="1:30">
      <c r="A2754">
        <v>252</v>
      </c>
      <c r="B2754">
        <v>252110</v>
      </c>
      <c r="C2754" t="str">
        <f>VLOOKUP(B2754,'[1]ERC BU vlookup'!$E$2:$G$72,2,FALSE)</f>
        <v>WP</v>
      </c>
      <c r="D2754">
        <v>5510</v>
      </c>
      <c r="E2754" t="s">
        <v>52</v>
      </c>
      <c r="F2754" s="2">
        <v>314.33</v>
      </c>
      <c r="G2754" s="1">
        <v>43439</v>
      </c>
      <c r="H2754" t="s">
        <v>35</v>
      </c>
      <c r="I2754" t="s">
        <v>36</v>
      </c>
      <c r="J2754" t="s">
        <v>36</v>
      </c>
      <c r="L2754">
        <v>363302</v>
      </c>
      <c r="M2754">
        <v>320584</v>
      </c>
      <c r="R2754" t="s">
        <v>37</v>
      </c>
      <c r="V2754">
        <v>12</v>
      </c>
      <c r="W2754">
        <v>18</v>
      </c>
      <c r="Z2754" t="s">
        <v>38</v>
      </c>
      <c r="AA2754">
        <v>182</v>
      </c>
      <c r="AB2754" t="s">
        <v>39</v>
      </c>
      <c r="AC2754" t="s">
        <v>40</v>
      </c>
      <c r="AD2754">
        <v>15</v>
      </c>
    </row>
    <row r="2755" spans="1:30">
      <c r="A2755">
        <v>252</v>
      </c>
      <c r="B2755">
        <v>252106</v>
      </c>
      <c r="C2755" t="str">
        <f>VLOOKUP(B2755,'[1]ERC BU vlookup'!$E$2:$G$72,2,FALSE)</f>
        <v>WP</v>
      </c>
      <c r="D2755">
        <v>5510</v>
      </c>
      <c r="E2755" t="s">
        <v>52</v>
      </c>
      <c r="F2755" s="2">
        <v>142.59</v>
      </c>
      <c r="G2755" s="1">
        <v>43439</v>
      </c>
      <c r="H2755" t="s">
        <v>35</v>
      </c>
      <c r="I2755" t="s">
        <v>36</v>
      </c>
      <c r="J2755" t="s">
        <v>36</v>
      </c>
      <c r="L2755">
        <v>363302</v>
      </c>
      <c r="M2755">
        <v>320584</v>
      </c>
      <c r="R2755" t="s">
        <v>37</v>
      </c>
      <c r="V2755">
        <v>12</v>
      </c>
      <c r="W2755">
        <v>18</v>
      </c>
      <c r="Z2755" t="s">
        <v>38</v>
      </c>
      <c r="AA2755">
        <v>182</v>
      </c>
      <c r="AB2755" t="s">
        <v>39</v>
      </c>
      <c r="AC2755" t="s">
        <v>40</v>
      </c>
      <c r="AD2755">
        <v>28</v>
      </c>
    </row>
    <row r="2756" spans="1:30">
      <c r="A2756">
        <v>252</v>
      </c>
      <c r="B2756">
        <v>252123</v>
      </c>
      <c r="C2756" t="str">
        <f>VLOOKUP(B2756,'[1]ERC BU vlookup'!$E$2:$G$72,2,FALSE)</f>
        <v>WP</v>
      </c>
      <c r="D2756">
        <v>5510</v>
      </c>
      <c r="E2756" t="s">
        <v>52</v>
      </c>
      <c r="F2756" s="2">
        <v>113.38</v>
      </c>
      <c r="G2756" s="1">
        <v>43439</v>
      </c>
      <c r="H2756" t="s">
        <v>35</v>
      </c>
      <c r="I2756" t="s">
        <v>36</v>
      </c>
      <c r="J2756" t="s">
        <v>36</v>
      </c>
      <c r="L2756">
        <v>363302</v>
      </c>
      <c r="M2756">
        <v>320584</v>
      </c>
      <c r="R2756" t="s">
        <v>37</v>
      </c>
      <c r="V2756">
        <v>12</v>
      </c>
      <c r="W2756">
        <v>18</v>
      </c>
      <c r="Z2756" t="s">
        <v>38</v>
      </c>
      <c r="AA2756">
        <v>182</v>
      </c>
      <c r="AB2756" t="s">
        <v>39</v>
      </c>
      <c r="AC2756" t="s">
        <v>40</v>
      </c>
      <c r="AD2756">
        <v>55</v>
      </c>
    </row>
    <row r="2757" spans="1:30">
      <c r="A2757">
        <v>246</v>
      </c>
      <c r="B2757">
        <v>246100</v>
      </c>
      <c r="C2757" t="str">
        <f>VLOOKUP(B2757,'[1]ERC BU vlookup'!$E$2:$G$72,2,FALSE)</f>
        <v>SP</v>
      </c>
      <c r="D2757">
        <v>5510</v>
      </c>
      <c r="E2757" t="s">
        <v>52</v>
      </c>
      <c r="F2757" s="2">
        <v>15.33</v>
      </c>
      <c r="G2757" s="1">
        <v>43439</v>
      </c>
      <c r="H2757" t="s">
        <v>35</v>
      </c>
      <c r="I2757" t="s">
        <v>36</v>
      </c>
      <c r="J2757" t="s">
        <v>36</v>
      </c>
      <c r="L2757">
        <v>363302</v>
      </c>
      <c r="M2757">
        <v>320584</v>
      </c>
      <c r="R2757" t="s">
        <v>37</v>
      </c>
      <c r="V2757">
        <v>12</v>
      </c>
      <c r="W2757">
        <v>18</v>
      </c>
      <c r="Z2757" t="s">
        <v>38</v>
      </c>
      <c r="AA2757">
        <v>182</v>
      </c>
      <c r="AB2757" t="s">
        <v>39</v>
      </c>
      <c r="AC2757" t="s">
        <v>40</v>
      </c>
      <c r="AD2757">
        <v>328</v>
      </c>
    </row>
    <row r="2758" spans="1:30">
      <c r="A2758">
        <v>252</v>
      </c>
      <c r="B2758">
        <v>252106</v>
      </c>
      <c r="C2758" t="str">
        <f>VLOOKUP(B2758,'[1]ERC BU vlookup'!$E$2:$G$72,2,FALSE)</f>
        <v>WP</v>
      </c>
      <c r="D2758">
        <v>5510</v>
      </c>
      <c r="E2758" t="s">
        <v>52</v>
      </c>
      <c r="F2758" s="2">
        <v>248.11</v>
      </c>
      <c r="G2758" s="1">
        <v>43437</v>
      </c>
      <c r="H2758" t="s">
        <v>35</v>
      </c>
      <c r="I2758" t="s">
        <v>36</v>
      </c>
      <c r="J2758" t="s">
        <v>36</v>
      </c>
      <c r="L2758">
        <v>363303</v>
      </c>
      <c r="M2758">
        <v>320596</v>
      </c>
      <c r="R2758" t="s">
        <v>37</v>
      </c>
      <c r="V2758">
        <v>12</v>
      </c>
      <c r="W2758">
        <v>18</v>
      </c>
      <c r="Z2758" t="s">
        <v>38</v>
      </c>
      <c r="AA2758">
        <v>182</v>
      </c>
      <c r="AB2758" t="s">
        <v>39</v>
      </c>
      <c r="AC2758" t="s">
        <v>40</v>
      </c>
      <c r="AD2758">
        <v>29</v>
      </c>
    </row>
    <row r="2759" spans="1:30">
      <c r="A2759">
        <v>251</v>
      </c>
      <c r="B2759">
        <v>251102</v>
      </c>
      <c r="C2759" t="str">
        <f>VLOOKUP(B2759,'[1]ERC BU vlookup'!$E$2:$G$72,2,FALSE)</f>
        <v>WP</v>
      </c>
      <c r="D2759">
        <v>5510</v>
      </c>
      <c r="E2759" t="s">
        <v>52</v>
      </c>
      <c r="F2759" s="2">
        <v>134.97999999999999</v>
      </c>
      <c r="G2759" s="1">
        <v>43440</v>
      </c>
      <c r="H2759" t="s">
        <v>35</v>
      </c>
      <c r="I2759" t="s">
        <v>36</v>
      </c>
      <c r="J2759" t="s">
        <v>36</v>
      </c>
      <c r="L2759">
        <v>363345</v>
      </c>
      <c r="M2759">
        <v>320742</v>
      </c>
      <c r="R2759" t="s">
        <v>37</v>
      </c>
      <c r="V2759">
        <v>12</v>
      </c>
      <c r="W2759">
        <v>18</v>
      </c>
      <c r="Z2759" t="s">
        <v>38</v>
      </c>
      <c r="AA2759">
        <v>401</v>
      </c>
      <c r="AB2759" t="s">
        <v>39</v>
      </c>
      <c r="AC2759" t="s">
        <v>40</v>
      </c>
      <c r="AD2759">
        <v>13</v>
      </c>
    </row>
    <row r="2760" spans="1:30">
      <c r="A2760">
        <v>251</v>
      </c>
      <c r="B2760">
        <v>251106</v>
      </c>
      <c r="C2760" t="str">
        <f>VLOOKUP(B2760,'[1]ERC BU vlookup'!$E$2:$G$72,2,FALSE)</f>
        <v>WP</v>
      </c>
      <c r="D2760">
        <v>5510</v>
      </c>
      <c r="E2760" t="s">
        <v>52</v>
      </c>
      <c r="F2760" s="2">
        <v>129</v>
      </c>
      <c r="G2760" s="1">
        <v>43443</v>
      </c>
      <c r="H2760" t="s">
        <v>35</v>
      </c>
      <c r="I2760" t="s">
        <v>36</v>
      </c>
      <c r="J2760" t="s">
        <v>36</v>
      </c>
      <c r="L2760">
        <v>363370</v>
      </c>
      <c r="M2760">
        <v>320872</v>
      </c>
      <c r="R2760" t="s">
        <v>37</v>
      </c>
      <c r="V2760">
        <v>12</v>
      </c>
      <c r="W2760">
        <v>18</v>
      </c>
      <c r="Z2760" t="s">
        <v>38</v>
      </c>
      <c r="AA2760">
        <v>182</v>
      </c>
      <c r="AB2760" t="s">
        <v>39</v>
      </c>
      <c r="AC2760" t="s">
        <v>40</v>
      </c>
      <c r="AD2760">
        <v>16</v>
      </c>
    </row>
    <row r="2761" spans="1:30">
      <c r="A2761">
        <v>252</v>
      </c>
      <c r="B2761">
        <v>252106</v>
      </c>
      <c r="C2761" t="str">
        <f>VLOOKUP(B2761,'[1]ERC BU vlookup'!$E$2:$G$72,2,FALSE)</f>
        <v>WP</v>
      </c>
      <c r="D2761">
        <v>5510</v>
      </c>
      <c r="E2761" t="s">
        <v>52</v>
      </c>
      <c r="F2761" s="2">
        <v>726.12</v>
      </c>
      <c r="G2761" s="1">
        <v>43443</v>
      </c>
      <c r="H2761" t="s">
        <v>35</v>
      </c>
      <c r="I2761" t="s">
        <v>36</v>
      </c>
      <c r="J2761" t="s">
        <v>36</v>
      </c>
      <c r="L2761">
        <v>363370</v>
      </c>
      <c r="M2761">
        <v>320872</v>
      </c>
      <c r="R2761" t="s">
        <v>37</v>
      </c>
      <c r="V2761">
        <v>12</v>
      </c>
      <c r="W2761">
        <v>18</v>
      </c>
      <c r="Z2761" t="s">
        <v>38</v>
      </c>
      <c r="AA2761">
        <v>182</v>
      </c>
      <c r="AB2761" t="s">
        <v>39</v>
      </c>
      <c r="AC2761" t="s">
        <v>40</v>
      </c>
      <c r="AD2761">
        <v>19</v>
      </c>
    </row>
    <row r="2762" spans="1:30">
      <c r="A2762">
        <v>252</v>
      </c>
      <c r="B2762">
        <v>252136</v>
      </c>
      <c r="C2762" t="str">
        <f>VLOOKUP(B2762,'[1]ERC BU vlookup'!$E$2:$G$72,2,FALSE)</f>
        <v>WP</v>
      </c>
      <c r="D2762">
        <v>5510</v>
      </c>
      <c r="E2762" t="s">
        <v>52</v>
      </c>
      <c r="F2762" s="2">
        <v>59.07</v>
      </c>
      <c r="G2762" s="1">
        <v>43443</v>
      </c>
      <c r="H2762" t="s">
        <v>35</v>
      </c>
      <c r="I2762" t="s">
        <v>36</v>
      </c>
      <c r="J2762" t="s">
        <v>36</v>
      </c>
      <c r="L2762">
        <v>363370</v>
      </c>
      <c r="M2762">
        <v>320872</v>
      </c>
      <c r="R2762" t="s">
        <v>37</v>
      </c>
      <c r="V2762">
        <v>12</v>
      </c>
      <c r="W2762">
        <v>18</v>
      </c>
      <c r="Z2762" t="s">
        <v>38</v>
      </c>
      <c r="AA2762">
        <v>182</v>
      </c>
      <c r="AB2762" t="s">
        <v>39</v>
      </c>
      <c r="AC2762" t="s">
        <v>40</v>
      </c>
      <c r="AD2762">
        <v>423</v>
      </c>
    </row>
    <row r="2763" spans="1:30">
      <c r="A2763">
        <v>251</v>
      </c>
      <c r="B2763">
        <v>251102</v>
      </c>
      <c r="C2763" t="str">
        <f>VLOOKUP(B2763,'[1]ERC BU vlookup'!$E$2:$G$72,2,FALSE)</f>
        <v>WP</v>
      </c>
      <c r="D2763">
        <v>5510</v>
      </c>
      <c r="E2763" t="s">
        <v>52</v>
      </c>
      <c r="F2763" s="2">
        <v>126.26</v>
      </c>
      <c r="G2763" s="1">
        <v>43444</v>
      </c>
      <c r="H2763" t="s">
        <v>35</v>
      </c>
      <c r="I2763" t="s">
        <v>36</v>
      </c>
      <c r="J2763" t="s">
        <v>36</v>
      </c>
      <c r="L2763">
        <v>363387</v>
      </c>
      <c r="M2763">
        <v>320966</v>
      </c>
      <c r="R2763" t="s">
        <v>37</v>
      </c>
      <c r="V2763">
        <v>12</v>
      </c>
      <c r="W2763">
        <v>18</v>
      </c>
      <c r="Z2763" t="s">
        <v>38</v>
      </c>
      <c r="AA2763">
        <v>182</v>
      </c>
      <c r="AB2763" t="s">
        <v>39</v>
      </c>
      <c r="AC2763" t="s">
        <v>40</v>
      </c>
      <c r="AD2763">
        <v>21</v>
      </c>
    </row>
    <row r="2764" spans="1:30">
      <c r="A2764">
        <v>251</v>
      </c>
      <c r="B2764">
        <v>251106</v>
      </c>
      <c r="C2764" t="str">
        <f>VLOOKUP(B2764,'[1]ERC BU vlookup'!$E$2:$G$72,2,FALSE)</f>
        <v>WP</v>
      </c>
      <c r="D2764">
        <v>5510</v>
      </c>
      <c r="E2764" t="s">
        <v>52</v>
      </c>
      <c r="F2764" s="2">
        <v>620.94000000000005</v>
      </c>
      <c r="G2764" s="1">
        <v>43444</v>
      </c>
      <c r="H2764" t="s">
        <v>35</v>
      </c>
      <c r="I2764" t="s">
        <v>36</v>
      </c>
      <c r="J2764" t="s">
        <v>36</v>
      </c>
      <c r="L2764">
        <v>363387</v>
      </c>
      <c r="M2764">
        <v>320966</v>
      </c>
      <c r="R2764" t="s">
        <v>37</v>
      </c>
      <c r="V2764">
        <v>12</v>
      </c>
      <c r="W2764">
        <v>18</v>
      </c>
      <c r="Z2764" t="s">
        <v>38</v>
      </c>
      <c r="AA2764">
        <v>182</v>
      </c>
      <c r="AB2764" t="s">
        <v>39</v>
      </c>
      <c r="AC2764" t="s">
        <v>40</v>
      </c>
      <c r="AD2764">
        <v>26</v>
      </c>
    </row>
    <row r="2765" spans="1:30">
      <c r="A2765">
        <v>255</v>
      </c>
      <c r="B2765">
        <v>255100</v>
      </c>
      <c r="C2765" t="str">
        <f>VLOOKUP(B2765,'[1]ERC BU vlookup'!$E$2:$G$72,2,FALSE)</f>
        <v>WP</v>
      </c>
      <c r="D2765">
        <v>5510</v>
      </c>
      <c r="E2765" t="s">
        <v>52</v>
      </c>
      <c r="F2765" s="2">
        <v>145.22999999999999</v>
      </c>
      <c r="G2765" s="1">
        <v>43444</v>
      </c>
      <c r="H2765" t="s">
        <v>35</v>
      </c>
      <c r="I2765" t="s">
        <v>36</v>
      </c>
      <c r="J2765" t="s">
        <v>36</v>
      </c>
      <c r="L2765">
        <v>363387</v>
      </c>
      <c r="M2765">
        <v>320966</v>
      </c>
      <c r="R2765" t="s">
        <v>37</v>
      </c>
      <c r="V2765">
        <v>12</v>
      </c>
      <c r="W2765">
        <v>18</v>
      </c>
      <c r="Z2765" t="s">
        <v>38</v>
      </c>
      <c r="AA2765">
        <v>182</v>
      </c>
      <c r="AB2765" t="s">
        <v>39</v>
      </c>
      <c r="AC2765" t="s">
        <v>40</v>
      </c>
      <c r="AD2765">
        <v>87</v>
      </c>
    </row>
    <row r="2766" spans="1:30">
      <c r="A2766">
        <v>252</v>
      </c>
      <c r="B2766">
        <v>252106</v>
      </c>
      <c r="C2766" t="str">
        <f>VLOOKUP(B2766,'[1]ERC BU vlookup'!$E$2:$G$72,2,FALSE)</f>
        <v>WP</v>
      </c>
      <c r="D2766">
        <v>5510</v>
      </c>
      <c r="E2766" t="s">
        <v>52</v>
      </c>
      <c r="F2766" s="2">
        <v>84.63</v>
      </c>
      <c r="G2766" s="1">
        <v>43446</v>
      </c>
      <c r="H2766" t="s">
        <v>35</v>
      </c>
      <c r="I2766" t="s">
        <v>36</v>
      </c>
      <c r="J2766" t="s">
        <v>36</v>
      </c>
      <c r="L2766">
        <v>363421</v>
      </c>
      <c r="M2766">
        <v>321252</v>
      </c>
      <c r="R2766" t="s">
        <v>37</v>
      </c>
      <c r="V2766">
        <v>12</v>
      </c>
      <c r="W2766">
        <v>18</v>
      </c>
      <c r="Z2766" t="s">
        <v>38</v>
      </c>
      <c r="AA2766">
        <v>254</v>
      </c>
      <c r="AB2766" t="s">
        <v>39</v>
      </c>
      <c r="AC2766" t="s">
        <v>40</v>
      </c>
      <c r="AD2766">
        <v>23</v>
      </c>
    </row>
    <row r="2767" spans="1:30">
      <c r="A2767">
        <v>252</v>
      </c>
      <c r="B2767">
        <v>252118</v>
      </c>
      <c r="C2767" t="str">
        <f>VLOOKUP(B2767,'[1]ERC BU vlookup'!$E$2:$G$72,2,FALSE)</f>
        <v>WP</v>
      </c>
      <c r="D2767">
        <v>5510</v>
      </c>
      <c r="E2767" t="s">
        <v>52</v>
      </c>
      <c r="F2767" s="2">
        <v>12.9</v>
      </c>
      <c r="G2767" s="1">
        <v>43446</v>
      </c>
      <c r="H2767" t="s">
        <v>35</v>
      </c>
      <c r="I2767" t="s">
        <v>36</v>
      </c>
      <c r="J2767" t="s">
        <v>36</v>
      </c>
      <c r="L2767">
        <v>363421</v>
      </c>
      <c r="M2767">
        <v>321252</v>
      </c>
      <c r="R2767" t="s">
        <v>37</v>
      </c>
      <c r="V2767">
        <v>12</v>
      </c>
      <c r="W2767">
        <v>18</v>
      </c>
      <c r="Z2767" t="s">
        <v>38</v>
      </c>
      <c r="AA2767">
        <v>254</v>
      </c>
      <c r="AB2767" t="s">
        <v>39</v>
      </c>
      <c r="AC2767" t="s">
        <v>40</v>
      </c>
      <c r="AD2767">
        <v>44</v>
      </c>
    </row>
    <row r="2768" spans="1:30">
      <c r="A2768">
        <v>246</v>
      </c>
      <c r="B2768">
        <v>246100</v>
      </c>
      <c r="C2768" t="str">
        <f>VLOOKUP(B2768,'[1]ERC BU vlookup'!$E$2:$G$72,2,FALSE)</f>
        <v>SP</v>
      </c>
      <c r="D2768">
        <v>5510</v>
      </c>
      <c r="E2768" t="s">
        <v>52</v>
      </c>
      <c r="F2768" s="2">
        <v>1009.98</v>
      </c>
      <c r="G2768" s="1">
        <v>43446</v>
      </c>
      <c r="H2768" t="s">
        <v>35</v>
      </c>
      <c r="I2768" t="s">
        <v>36</v>
      </c>
      <c r="J2768" t="s">
        <v>36</v>
      </c>
      <c r="L2768">
        <v>363421</v>
      </c>
      <c r="M2768">
        <v>321252</v>
      </c>
      <c r="R2768" t="s">
        <v>37</v>
      </c>
      <c r="V2768">
        <v>12</v>
      </c>
      <c r="W2768">
        <v>18</v>
      </c>
      <c r="Z2768" t="s">
        <v>38</v>
      </c>
      <c r="AA2768">
        <v>254</v>
      </c>
      <c r="AB2768" t="s">
        <v>39</v>
      </c>
      <c r="AC2768" t="s">
        <v>40</v>
      </c>
      <c r="AD2768">
        <v>298</v>
      </c>
    </row>
    <row r="2769" spans="1:30">
      <c r="A2769">
        <v>251</v>
      </c>
      <c r="B2769">
        <v>251106</v>
      </c>
      <c r="C2769" t="str">
        <f>VLOOKUP(B2769,'[1]ERC BU vlookup'!$E$2:$G$72,2,FALSE)</f>
        <v>WP</v>
      </c>
      <c r="D2769">
        <v>5510</v>
      </c>
      <c r="E2769" t="s">
        <v>52</v>
      </c>
      <c r="F2769" s="2">
        <v>-0.06</v>
      </c>
      <c r="G2769" s="1">
        <v>43450</v>
      </c>
      <c r="H2769" t="s">
        <v>35</v>
      </c>
      <c r="I2769" t="s">
        <v>36</v>
      </c>
      <c r="J2769" t="s">
        <v>36</v>
      </c>
      <c r="L2769">
        <v>363429</v>
      </c>
      <c r="M2769">
        <v>321440</v>
      </c>
      <c r="R2769" t="s">
        <v>37</v>
      </c>
      <c r="V2769">
        <v>12</v>
      </c>
      <c r="W2769">
        <v>18</v>
      </c>
      <c r="Z2769" t="s">
        <v>38</v>
      </c>
      <c r="AA2769">
        <v>182</v>
      </c>
      <c r="AB2769" t="s">
        <v>39</v>
      </c>
      <c r="AC2769" t="s">
        <v>40</v>
      </c>
      <c r="AD2769">
        <v>26</v>
      </c>
    </row>
    <row r="2770" spans="1:30">
      <c r="A2770">
        <v>256</v>
      </c>
      <c r="B2770">
        <v>256100</v>
      </c>
      <c r="C2770" t="str">
        <f>VLOOKUP(B2770,'[1]ERC BU vlookup'!$E$2:$G$72,2,FALSE)</f>
        <v>SP</v>
      </c>
      <c r="D2770">
        <v>5510</v>
      </c>
      <c r="E2770" t="s">
        <v>52</v>
      </c>
      <c r="F2770" s="2">
        <v>96.39</v>
      </c>
      <c r="G2770" s="1">
        <v>43450</v>
      </c>
      <c r="H2770" t="s">
        <v>35</v>
      </c>
      <c r="I2770" t="s">
        <v>36</v>
      </c>
      <c r="J2770" t="s">
        <v>36</v>
      </c>
      <c r="L2770">
        <v>363429</v>
      </c>
      <c r="M2770">
        <v>321440</v>
      </c>
      <c r="R2770" t="s">
        <v>37</v>
      </c>
      <c r="V2770">
        <v>12</v>
      </c>
      <c r="W2770">
        <v>18</v>
      </c>
      <c r="Z2770" t="s">
        <v>38</v>
      </c>
      <c r="AA2770">
        <v>182</v>
      </c>
      <c r="AB2770" t="s">
        <v>39</v>
      </c>
      <c r="AC2770" t="s">
        <v>40</v>
      </c>
      <c r="AD2770">
        <v>356</v>
      </c>
    </row>
    <row r="2771" spans="1:30">
      <c r="A2771">
        <v>252</v>
      </c>
      <c r="B2771">
        <v>252110</v>
      </c>
      <c r="C2771" t="str">
        <f>VLOOKUP(B2771,'[1]ERC BU vlookup'!$E$2:$G$72,2,FALSE)</f>
        <v>WP</v>
      </c>
      <c r="D2771">
        <v>5510</v>
      </c>
      <c r="E2771" t="s">
        <v>52</v>
      </c>
      <c r="F2771" s="2">
        <v>155.35</v>
      </c>
      <c r="G2771" s="1">
        <v>43451</v>
      </c>
      <c r="H2771" t="s">
        <v>35</v>
      </c>
      <c r="I2771" t="s">
        <v>36</v>
      </c>
      <c r="J2771" t="s">
        <v>36</v>
      </c>
      <c r="L2771">
        <v>363431</v>
      </c>
      <c r="M2771">
        <v>321532</v>
      </c>
      <c r="R2771" t="s">
        <v>37</v>
      </c>
      <c r="V2771">
        <v>12</v>
      </c>
      <c r="W2771">
        <v>18</v>
      </c>
      <c r="Z2771" t="s">
        <v>38</v>
      </c>
      <c r="AA2771">
        <v>182</v>
      </c>
      <c r="AB2771" t="s">
        <v>39</v>
      </c>
      <c r="AC2771" t="s">
        <v>40</v>
      </c>
      <c r="AD2771">
        <v>21</v>
      </c>
    </row>
    <row r="2772" spans="1:30">
      <c r="A2772">
        <v>251</v>
      </c>
      <c r="B2772">
        <v>251102</v>
      </c>
      <c r="C2772" t="str">
        <f>VLOOKUP(B2772,'[1]ERC BU vlookup'!$E$2:$G$72,2,FALSE)</f>
        <v>WP</v>
      </c>
      <c r="D2772">
        <v>5510</v>
      </c>
      <c r="E2772" t="s">
        <v>52</v>
      </c>
      <c r="F2772" s="2">
        <v>646.05999999999995</v>
      </c>
      <c r="G2772" s="1">
        <v>43451</v>
      </c>
      <c r="H2772" t="s">
        <v>35</v>
      </c>
      <c r="I2772" t="s">
        <v>36</v>
      </c>
      <c r="J2772" t="s">
        <v>36</v>
      </c>
      <c r="L2772">
        <v>363431</v>
      </c>
      <c r="M2772">
        <v>321532</v>
      </c>
      <c r="R2772" t="s">
        <v>37</v>
      </c>
      <c r="V2772">
        <v>12</v>
      </c>
      <c r="W2772">
        <v>18</v>
      </c>
      <c r="Z2772" t="s">
        <v>38</v>
      </c>
      <c r="AA2772">
        <v>182</v>
      </c>
      <c r="AB2772" t="s">
        <v>39</v>
      </c>
      <c r="AC2772" t="s">
        <v>40</v>
      </c>
      <c r="AD2772">
        <v>23</v>
      </c>
    </row>
    <row r="2773" spans="1:30">
      <c r="A2773">
        <v>251</v>
      </c>
      <c r="B2773">
        <v>251106</v>
      </c>
      <c r="C2773" t="str">
        <f>VLOOKUP(B2773,'[1]ERC BU vlookup'!$E$2:$G$72,2,FALSE)</f>
        <v>WP</v>
      </c>
      <c r="D2773">
        <v>5510</v>
      </c>
      <c r="E2773" t="s">
        <v>52</v>
      </c>
      <c r="F2773" s="2">
        <v>39.22</v>
      </c>
      <c r="G2773" s="1">
        <v>43451</v>
      </c>
      <c r="H2773" t="s">
        <v>35</v>
      </c>
      <c r="I2773" t="s">
        <v>36</v>
      </c>
      <c r="J2773" t="s">
        <v>36</v>
      </c>
      <c r="L2773">
        <v>363431</v>
      </c>
      <c r="M2773">
        <v>321532</v>
      </c>
      <c r="R2773" t="s">
        <v>37</v>
      </c>
      <c r="V2773">
        <v>12</v>
      </c>
      <c r="W2773">
        <v>18</v>
      </c>
      <c r="Z2773" t="s">
        <v>38</v>
      </c>
      <c r="AA2773">
        <v>182</v>
      </c>
      <c r="AB2773" t="s">
        <v>39</v>
      </c>
      <c r="AC2773" t="s">
        <v>40</v>
      </c>
      <c r="AD2773">
        <v>26</v>
      </c>
    </row>
    <row r="2774" spans="1:30">
      <c r="A2774">
        <v>252</v>
      </c>
      <c r="B2774">
        <v>252106</v>
      </c>
      <c r="C2774" t="str">
        <f>VLOOKUP(B2774,'[1]ERC BU vlookup'!$E$2:$G$72,2,FALSE)</f>
        <v>WP</v>
      </c>
      <c r="D2774">
        <v>5510</v>
      </c>
      <c r="E2774" t="s">
        <v>52</v>
      </c>
      <c r="F2774" s="2">
        <v>142.78</v>
      </c>
      <c r="G2774" s="1">
        <v>43451</v>
      </c>
      <c r="H2774" t="s">
        <v>35</v>
      </c>
      <c r="I2774" t="s">
        <v>36</v>
      </c>
      <c r="J2774" t="s">
        <v>36</v>
      </c>
      <c r="L2774">
        <v>363431</v>
      </c>
      <c r="M2774">
        <v>321532</v>
      </c>
      <c r="R2774" t="s">
        <v>37</v>
      </c>
      <c r="V2774">
        <v>12</v>
      </c>
      <c r="W2774">
        <v>18</v>
      </c>
      <c r="Z2774" t="s">
        <v>38</v>
      </c>
      <c r="AA2774">
        <v>182</v>
      </c>
      <c r="AB2774" t="s">
        <v>39</v>
      </c>
      <c r="AC2774" t="s">
        <v>40</v>
      </c>
      <c r="AD2774">
        <v>28</v>
      </c>
    </row>
    <row r="2775" spans="1:30">
      <c r="A2775">
        <v>260</v>
      </c>
      <c r="B2775">
        <v>260100</v>
      </c>
      <c r="C2775" t="str">
        <f>VLOOKUP(B2775,'[1]ERC BU vlookup'!$E$2:$G$72,2,FALSE)</f>
        <v>WP</v>
      </c>
      <c r="D2775">
        <v>5510</v>
      </c>
      <c r="E2775" t="s">
        <v>52</v>
      </c>
      <c r="F2775" s="2">
        <v>80.760000000000005</v>
      </c>
      <c r="G2775" s="1">
        <v>43451</v>
      </c>
      <c r="H2775" t="s">
        <v>35</v>
      </c>
      <c r="I2775" t="s">
        <v>36</v>
      </c>
      <c r="J2775" t="s">
        <v>36</v>
      </c>
      <c r="L2775">
        <v>363431</v>
      </c>
      <c r="M2775">
        <v>321532</v>
      </c>
      <c r="R2775" t="s">
        <v>37</v>
      </c>
      <c r="V2775">
        <v>12</v>
      </c>
      <c r="W2775">
        <v>18</v>
      </c>
      <c r="Z2775" t="s">
        <v>38</v>
      </c>
      <c r="AA2775">
        <v>182</v>
      </c>
      <c r="AB2775" t="s">
        <v>39</v>
      </c>
      <c r="AC2775" t="s">
        <v>40</v>
      </c>
      <c r="AD2775">
        <v>61</v>
      </c>
    </row>
    <row r="2776" spans="1:30">
      <c r="A2776">
        <v>255</v>
      </c>
      <c r="B2776">
        <v>255100</v>
      </c>
      <c r="C2776" t="str">
        <f>VLOOKUP(B2776,'[1]ERC BU vlookup'!$E$2:$G$72,2,FALSE)</f>
        <v>WP</v>
      </c>
      <c r="D2776">
        <v>5510</v>
      </c>
      <c r="E2776" t="s">
        <v>52</v>
      </c>
      <c r="F2776" s="2">
        <v>269.44</v>
      </c>
      <c r="G2776" s="1">
        <v>43451</v>
      </c>
      <c r="H2776" t="s">
        <v>35</v>
      </c>
      <c r="I2776" t="s">
        <v>36</v>
      </c>
      <c r="J2776" t="s">
        <v>36</v>
      </c>
      <c r="L2776">
        <v>363431</v>
      </c>
      <c r="M2776">
        <v>321532</v>
      </c>
      <c r="R2776" t="s">
        <v>37</v>
      </c>
      <c r="V2776">
        <v>12</v>
      </c>
      <c r="W2776">
        <v>18</v>
      </c>
      <c r="Z2776" t="s">
        <v>38</v>
      </c>
      <c r="AA2776">
        <v>182</v>
      </c>
      <c r="AB2776" t="s">
        <v>39</v>
      </c>
      <c r="AC2776" t="s">
        <v>40</v>
      </c>
      <c r="AD2776">
        <v>72</v>
      </c>
    </row>
    <row r="2777" spans="1:30">
      <c r="A2777">
        <v>252</v>
      </c>
      <c r="B2777">
        <v>252136</v>
      </c>
      <c r="C2777" t="str">
        <f>VLOOKUP(B2777,'[1]ERC BU vlookup'!$E$2:$G$72,2,FALSE)</f>
        <v>WP</v>
      </c>
      <c r="D2777">
        <v>5510</v>
      </c>
      <c r="E2777" t="s">
        <v>52</v>
      </c>
      <c r="F2777" s="2">
        <v>61.96</v>
      </c>
      <c r="G2777" s="1">
        <v>43451</v>
      </c>
      <c r="H2777" t="s">
        <v>35</v>
      </c>
      <c r="I2777" t="s">
        <v>36</v>
      </c>
      <c r="J2777" t="s">
        <v>36</v>
      </c>
      <c r="L2777">
        <v>363431</v>
      </c>
      <c r="M2777">
        <v>321532</v>
      </c>
      <c r="R2777" t="s">
        <v>37</v>
      </c>
      <c r="V2777">
        <v>12</v>
      </c>
      <c r="W2777">
        <v>18</v>
      </c>
      <c r="Z2777" t="s">
        <v>38</v>
      </c>
      <c r="AA2777">
        <v>182</v>
      </c>
      <c r="AB2777" t="s">
        <v>39</v>
      </c>
      <c r="AC2777" t="s">
        <v>40</v>
      </c>
      <c r="AD2777">
        <v>369</v>
      </c>
    </row>
    <row r="2778" spans="1:30">
      <c r="A2778">
        <v>252</v>
      </c>
      <c r="B2778">
        <v>252110</v>
      </c>
      <c r="C2778" t="str">
        <f>VLOOKUP(B2778,'[1]ERC BU vlookup'!$E$2:$G$72,2,FALSE)</f>
        <v>WP</v>
      </c>
      <c r="D2778">
        <v>5510</v>
      </c>
      <c r="E2778" t="s">
        <v>52</v>
      </c>
      <c r="F2778" s="2">
        <v>208.62</v>
      </c>
      <c r="G2778" s="1">
        <v>43452</v>
      </c>
      <c r="H2778" t="s">
        <v>35</v>
      </c>
      <c r="I2778" t="s">
        <v>36</v>
      </c>
      <c r="J2778" t="s">
        <v>36</v>
      </c>
      <c r="L2778">
        <v>363434</v>
      </c>
      <c r="M2778">
        <v>321619</v>
      </c>
      <c r="R2778" t="s">
        <v>37</v>
      </c>
      <c r="V2778">
        <v>12</v>
      </c>
      <c r="W2778">
        <v>18</v>
      </c>
      <c r="Z2778" t="s">
        <v>38</v>
      </c>
      <c r="AA2778">
        <v>182</v>
      </c>
      <c r="AB2778" t="s">
        <v>39</v>
      </c>
      <c r="AC2778" t="s">
        <v>40</v>
      </c>
      <c r="AD2778">
        <v>37</v>
      </c>
    </row>
    <row r="2779" spans="1:30">
      <c r="A2779">
        <v>252</v>
      </c>
      <c r="B2779">
        <v>252106</v>
      </c>
      <c r="C2779" t="str">
        <f>VLOOKUP(B2779,'[1]ERC BU vlookup'!$E$2:$G$72,2,FALSE)</f>
        <v>WP</v>
      </c>
      <c r="D2779">
        <v>5510</v>
      </c>
      <c r="E2779" t="s">
        <v>52</v>
      </c>
      <c r="F2779" s="2">
        <v>239.19</v>
      </c>
      <c r="G2779" s="1">
        <v>43452</v>
      </c>
      <c r="H2779" t="s">
        <v>35</v>
      </c>
      <c r="I2779" t="s">
        <v>36</v>
      </c>
      <c r="J2779" t="s">
        <v>36</v>
      </c>
      <c r="L2779">
        <v>363434</v>
      </c>
      <c r="M2779">
        <v>321619</v>
      </c>
      <c r="R2779" t="s">
        <v>37</v>
      </c>
      <c r="V2779">
        <v>12</v>
      </c>
      <c r="W2779">
        <v>18</v>
      </c>
      <c r="Z2779" t="s">
        <v>38</v>
      </c>
      <c r="AA2779">
        <v>182</v>
      </c>
      <c r="AB2779" t="s">
        <v>39</v>
      </c>
      <c r="AC2779" t="s">
        <v>40</v>
      </c>
      <c r="AD2779">
        <v>45</v>
      </c>
    </row>
    <row r="2780" spans="1:30">
      <c r="A2780">
        <v>252</v>
      </c>
      <c r="B2780">
        <v>252106</v>
      </c>
      <c r="C2780" t="str">
        <f>VLOOKUP(B2780,'[1]ERC BU vlookup'!$E$2:$G$72,2,FALSE)</f>
        <v>WP</v>
      </c>
      <c r="D2780">
        <v>5510</v>
      </c>
      <c r="E2780" t="s">
        <v>52</v>
      </c>
      <c r="F2780" s="2">
        <v>-64.91</v>
      </c>
      <c r="G2780" s="1">
        <v>43445</v>
      </c>
      <c r="H2780" t="s">
        <v>35</v>
      </c>
      <c r="I2780" t="s">
        <v>36</v>
      </c>
      <c r="J2780" t="s">
        <v>36</v>
      </c>
      <c r="L2780">
        <v>363436</v>
      </c>
      <c r="M2780">
        <v>321634</v>
      </c>
      <c r="R2780" t="s">
        <v>37</v>
      </c>
      <c r="V2780">
        <v>12</v>
      </c>
      <c r="W2780">
        <v>18</v>
      </c>
      <c r="Z2780" t="s">
        <v>38</v>
      </c>
      <c r="AA2780">
        <v>254</v>
      </c>
      <c r="AB2780" t="s">
        <v>39</v>
      </c>
      <c r="AC2780" t="s">
        <v>40</v>
      </c>
      <c r="AD2780">
        <v>27</v>
      </c>
    </row>
    <row r="2781" spans="1:30">
      <c r="A2781">
        <v>251</v>
      </c>
      <c r="B2781">
        <v>251106</v>
      </c>
      <c r="C2781" t="str">
        <f>VLOOKUP(B2781,'[1]ERC BU vlookup'!$E$2:$G$72,2,FALSE)</f>
        <v>WP</v>
      </c>
      <c r="D2781">
        <v>5510</v>
      </c>
      <c r="E2781" t="s">
        <v>52</v>
      </c>
      <c r="F2781" s="2">
        <v>28.86</v>
      </c>
      <c r="G2781" s="1">
        <v>43453</v>
      </c>
      <c r="H2781" t="s">
        <v>35</v>
      </c>
      <c r="I2781" t="s">
        <v>36</v>
      </c>
      <c r="J2781" t="s">
        <v>36</v>
      </c>
      <c r="L2781">
        <v>363438</v>
      </c>
      <c r="M2781">
        <v>321760</v>
      </c>
      <c r="R2781" t="s">
        <v>37</v>
      </c>
      <c r="V2781">
        <v>12</v>
      </c>
      <c r="W2781">
        <v>18</v>
      </c>
      <c r="Z2781" t="s">
        <v>38</v>
      </c>
      <c r="AA2781">
        <v>182</v>
      </c>
      <c r="AB2781" t="s">
        <v>39</v>
      </c>
      <c r="AC2781" t="s">
        <v>40</v>
      </c>
      <c r="AD2781">
        <v>23</v>
      </c>
    </row>
    <row r="2782" spans="1:30">
      <c r="A2782">
        <v>252</v>
      </c>
      <c r="B2782">
        <v>252117</v>
      </c>
      <c r="C2782" t="str">
        <f>VLOOKUP(B2782,'[1]ERC BU vlookup'!$E$2:$G$72,2,FALSE)</f>
        <v>WP</v>
      </c>
      <c r="D2782">
        <v>5510</v>
      </c>
      <c r="E2782" t="s">
        <v>52</v>
      </c>
      <c r="F2782" s="2">
        <v>92.67</v>
      </c>
      <c r="G2782" s="1">
        <v>43453</v>
      </c>
      <c r="H2782" t="s">
        <v>35</v>
      </c>
      <c r="I2782" t="s">
        <v>36</v>
      </c>
      <c r="J2782" t="s">
        <v>36</v>
      </c>
      <c r="L2782">
        <v>363438</v>
      </c>
      <c r="M2782">
        <v>321760</v>
      </c>
      <c r="R2782" t="s">
        <v>37</v>
      </c>
      <c r="V2782">
        <v>12</v>
      </c>
      <c r="W2782">
        <v>18</v>
      </c>
      <c r="Z2782" t="s">
        <v>38</v>
      </c>
      <c r="AA2782">
        <v>182</v>
      </c>
      <c r="AB2782" t="s">
        <v>39</v>
      </c>
      <c r="AC2782" t="s">
        <v>40</v>
      </c>
      <c r="AD2782">
        <v>47</v>
      </c>
    </row>
    <row r="2783" spans="1:30">
      <c r="A2783">
        <v>252</v>
      </c>
      <c r="B2783">
        <v>252121</v>
      </c>
      <c r="C2783" t="str">
        <f>VLOOKUP(B2783,'[1]ERC BU vlookup'!$E$2:$G$72,2,FALSE)</f>
        <v>WP</v>
      </c>
      <c r="D2783">
        <v>5510</v>
      </c>
      <c r="E2783" t="s">
        <v>52</v>
      </c>
      <c r="F2783" s="2">
        <v>6.45</v>
      </c>
      <c r="G2783" s="1">
        <v>43453</v>
      </c>
      <c r="H2783" t="s">
        <v>35</v>
      </c>
      <c r="I2783" t="s">
        <v>36</v>
      </c>
      <c r="J2783" t="s">
        <v>36</v>
      </c>
      <c r="L2783">
        <v>363438</v>
      </c>
      <c r="M2783">
        <v>321760</v>
      </c>
      <c r="R2783" t="s">
        <v>37</v>
      </c>
      <c r="V2783">
        <v>12</v>
      </c>
      <c r="W2783">
        <v>18</v>
      </c>
      <c r="Z2783" t="s">
        <v>38</v>
      </c>
      <c r="AA2783">
        <v>182</v>
      </c>
      <c r="AB2783" t="s">
        <v>39</v>
      </c>
      <c r="AC2783" t="s">
        <v>40</v>
      </c>
      <c r="AD2783">
        <v>49</v>
      </c>
    </row>
    <row r="2784" spans="1:30">
      <c r="A2784">
        <v>255</v>
      </c>
      <c r="B2784">
        <v>255100</v>
      </c>
      <c r="C2784" t="str">
        <f>VLOOKUP(B2784,'[1]ERC BU vlookup'!$E$2:$G$72,2,FALSE)</f>
        <v>WP</v>
      </c>
      <c r="D2784">
        <v>5510</v>
      </c>
      <c r="E2784" t="s">
        <v>52</v>
      </c>
      <c r="F2784" s="2">
        <v>6.45</v>
      </c>
      <c r="G2784" s="1">
        <v>43453</v>
      </c>
      <c r="H2784" t="s">
        <v>35</v>
      </c>
      <c r="I2784" t="s">
        <v>36</v>
      </c>
      <c r="J2784" t="s">
        <v>36</v>
      </c>
      <c r="L2784">
        <v>363438</v>
      </c>
      <c r="M2784">
        <v>321760</v>
      </c>
      <c r="R2784" t="s">
        <v>37</v>
      </c>
      <c r="V2784">
        <v>12</v>
      </c>
      <c r="W2784">
        <v>18</v>
      </c>
      <c r="Z2784" t="s">
        <v>38</v>
      </c>
      <c r="AA2784">
        <v>182</v>
      </c>
      <c r="AB2784" t="s">
        <v>39</v>
      </c>
      <c r="AC2784" t="s">
        <v>40</v>
      </c>
      <c r="AD2784">
        <v>58</v>
      </c>
    </row>
    <row r="2785" spans="1:30">
      <c r="A2785">
        <v>246</v>
      </c>
      <c r="B2785">
        <v>246100</v>
      </c>
      <c r="C2785" t="str">
        <f>VLOOKUP(B2785,'[1]ERC BU vlookup'!$E$2:$G$72,2,FALSE)</f>
        <v>SP</v>
      </c>
      <c r="D2785">
        <v>5510</v>
      </c>
      <c r="E2785" t="s">
        <v>52</v>
      </c>
      <c r="F2785" s="2">
        <v>951.94</v>
      </c>
      <c r="G2785" s="1">
        <v>43453</v>
      </c>
      <c r="H2785" t="s">
        <v>35</v>
      </c>
      <c r="I2785" t="s">
        <v>36</v>
      </c>
      <c r="J2785" t="s">
        <v>36</v>
      </c>
      <c r="L2785">
        <v>363438</v>
      </c>
      <c r="M2785">
        <v>321760</v>
      </c>
      <c r="R2785" t="s">
        <v>37</v>
      </c>
      <c r="V2785">
        <v>12</v>
      </c>
      <c r="W2785">
        <v>18</v>
      </c>
      <c r="Z2785" t="s">
        <v>38</v>
      </c>
      <c r="AA2785">
        <v>182</v>
      </c>
      <c r="AB2785" t="s">
        <v>39</v>
      </c>
      <c r="AC2785" t="s">
        <v>40</v>
      </c>
      <c r="AD2785">
        <v>323</v>
      </c>
    </row>
    <row r="2786" spans="1:30">
      <c r="A2786">
        <v>251</v>
      </c>
      <c r="B2786">
        <v>251106</v>
      </c>
      <c r="C2786" t="str">
        <f>VLOOKUP(B2786,'[1]ERC BU vlookup'!$E$2:$G$72,2,FALSE)</f>
        <v>WP</v>
      </c>
      <c r="D2786">
        <v>5510</v>
      </c>
      <c r="E2786" t="s">
        <v>52</v>
      </c>
      <c r="F2786" s="2">
        <v>93.9</v>
      </c>
      <c r="G2786" s="1">
        <v>43459</v>
      </c>
      <c r="H2786" t="s">
        <v>35</v>
      </c>
      <c r="I2786" t="s">
        <v>36</v>
      </c>
      <c r="J2786" t="s">
        <v>36</v>
      </c>
      <c r="L2786">
        <v>363466</v>
      </c>
      <c r="M2786">
        <v>321953</v>
      </c>
      <c r="R2786" t="s">
        <v>37</v>
      </c>
      <c r="V2786">
        <v>12</v>
      </c>
      <c r="W2786">
        <v>18</v>
      </c>
      <c r="Z2786" t="s">
        <v>38</v>
      </c>
      <c r="AA2786">
        <v>182</v>
      </c>
      <c r="AB2786" t="s">
        <v>39</v>
      </c>
      <c r="AC2786" t="s">
        <v>40</v>
      </c>
      <c r="AD2786">
        <v>48</v>
      </c>
    </row>
    <row r="2787" spans="1:30">
      <c r="A2787">
        <v>252</v>
      </c>
      <c r="B2787">
        <v>252106</v>
      </c>
      <c r="C2787" t="str">
        <f>VLOOKUP(B2787,'[1]ERC BU vlookup'!$E$2:$G$72,2,FALSE)</f>
        <v>WP</v>
      </c>
      <c r="D2787">
        <v>5510</v>
      </c>
      <c r="E2787" t="s">
        <v>52</v>
      </c>
      <c r="F2787" s="2">
        <v>1646.85</v>
      </c>
      <c r="G2787" s="1">
        <v>43459</v>
      </c>
      <c r="H2787" t="s">
        <v>35</v>
      </c>
      <c r="I2787" t="s">
        <v>36</v>
      </c>
      <c r="J2787" t="s">
        <v>36</v>
      </c>
      <c r="L2787">
        <v>363466</v>
      </c>
      <c r="M2787">
        <v>321953</v>
      </c>
      <c r="R2787" t="s">
        <v>37</v>
      </c>
      <c r="V2787">
        <v>12</v>
      </c>
      <c r="W2787">
        <v>18</v>
      </c>
      <c r="Z2787" t="s">
        <v>38</v>
      </c>
      <c r="AA2787">
        <v>182</v>
      </c>
      <c r="AB2787" t="s">
        <v>39</v>
      </c>
      <c r="AC2787" t="s">
        <v>40</v>
      </c>
      <c r="AD2787">
        <v>52</v>
      </c>
    </row>
    <row r="2788" spans="1:30">
      <c r="A2788">
        <v>260</v>
      </c>
      <c r="B2788">
        <v>260100</v>
      </c>
      <c r="C2788" t="str">
        <f>VLOOKUP(B2788,'[1]ERC BU vlookup'!$E$2:$G$72,2,FALSE)</f>
        <v>WP</v>
      </c>
      <c r="D2788">
        <v>5510</v>
      </c>
      <c r="E2788" t="s">
        <v>52</v>
      </c>
      <c r="F2788" s="2">
        <v>4.3099999999999996</v>
      </c>
      <c r="G2788" s="1">
        <v>43459</v>
      </c>
      <c r="H2788" t="s">
        <v>35</v>
      </c>
      <c r="I2788" t="s">
        <v>36</v>
      </c>
      <c r="J2788" t="s">
        <v>36</v>
      </c>
      <c r="L2788">
        <v>363466</v>
      </c>
      <c r="M2788">
        <v>321953</v>
      </c>
      <c r="R2788" t="s">
        <v>37</v>
      </c>
      <c r="V2788">
        <v>12</v>
      </c>
      <c r="W2788">
        <v>18</v>
      </c>
      <c r="Z2788" t="s">
        <v>38</v>
      </c>
      <c r="AA2788">
        <v>182</v>
      </c>
      <c r="AB2788" t="s">
        <v>39</v>
      </c>
      <c r="AC2788" t="s">
        <v>40</v>
      </c>
      <c r="AD2788">
        <v>116</v>
      </c>
    </row>
    <row r="2789" spans="1:30">
      <c r="A2789">
        <v>255</v>
      </c>
      <c r="B2789">
        <v>255100</v>
      </c>
      <c r="C2789" t="str">
        <f>VLOOKUP(B2789,'[1]ERC BU vlookup'!$E$2:$G$72,2,FALSE)</f>
        <v>WP</v>
      </c>
      <c r="D2789">
        <v>5510</v>
      </c>
      <c r="E2789" t="s">
        <v>52</v>
      </c>
      <c r="F2789" s="2">
        <v>223.03</v>
      </c>
      <c r="G2789" s="1">
        <v>43459</v>
      </c>
      <c r="H2789" t="s">
        <v>35</v>
      </c>
      <c r="I2789" t="s">
        <v>36</v>
      </c>
      <c r="J2789" t="s">
        <v>36</v>
      </c>
      <c r="L2789">
        <v>363466</v>
      </c>
      <c r="M2789">
        <v>321953</v>
      </c>
      <c r="R2789" t="s">
        <v>37</v>
      </c>
      <c r="V2789">
        <v>12</v>
      </c>
      <c r="W2789">
        <v>18</v>
      </c>
      <c r="Z2789" t="s">
        <v>38</v>
      </c>
      <c r="AA2789">
        <v>182</v>
      </c>
      <c r="AB2789" t="s">
        <v>39</v>
      </c>
      <c r="AC2789" t="s">
        <v>40</v>
      </c>
      <c r="AD2789">
        <v>128</v>
      </c>
    </row>
    <row r="2790" spans="1:30">
      <c r="A2790">
        <v>252</v>
      </c>
      <c r="B2790">
        <v>252110</v>
      </c>
      <c r="C2790" t="str">
        <f>VLOOKUP(B2790,'[1]ERC BU vlookup'!$E$2:$G$72,2,FALSE)</f>
        <v>WP</v>
      </c>
      <c r="D2790">
        <v>5510</v>
      </c>
      <c r="E2790" t="s">
        <v>52</v>
      </c>
      <c r="F2790" s="2">
        <v>322.83</v>
      </c>
      <c r="G2790" s="1">
        <v>43460</v>
      </c>
      <c r="H2790" t="s">
        <v>35</v>
      </c>
      <c r="I2790" t="s">
        <v>36</v>
      </c>
      <c r="J2790" t="s">
        <v>36</v>
      </c>
      <c r="L2790">
        <v>363476</v>
      </c>
      <c r="M2790">
        <v>322035</v>
      </c>
      <c r="R2790" t="s">
        <v>37</v>
      </c>
      <c r="V2790">
        <v>12</v>
      </c>
      <c r="W2790">
        <v>18</v>
      </c>
      <c r="Z2790" t="s">
        <v>38</v>
      </c>
      <c r="AA2790">
        <v>182</v>
      </c>
      <c r="AB2790" t="s">
        <v>39</v>
      </c>
      <c r="AC2790" t="s">
        <v>40</v>
      </c>
      <c r="AD2790">
        <v>36</v>
      </c>
    </row>
    <row r="2791" spans="1:30">
      <c r="A2791">
        <v>252</v>
      </c>
      <c r="B2791">
        <v>252106</v>
      </c>
      <c r="C2791" t="str">
        <f>VLOOKUP(B2791,'[1]ERC BU vlookup'!$E$2:$G$72,2,FALSE)</f>
        <v>WP</v>
      </c>
      <c r="D2791">
        <v>5510</v>
      </c>
      <c r="E2791" t="s">
        <v>52</v>
      </c>
      <c r="F2791" s="2">
        <v>130.63999999999999</v>
      </c>
      <c r="G2791" s="1">
        <v>43460</v>
      </c>
      <c r="H2791" t="s">
        <v>35</v>
      </c>
      <c r="I2791" t="s">
        <v>36</v>
      </c>
      <c r="J2791" t="s">
        <v>36</v>
      </c>
      <c r="L2791">
        <v>363476</v>
      </c>
      <c r="M2791">
        <v>322035</v>
      </c>
      <c r="R2791" t="s">
        <v>37</v>
      </c>
      <c r="V2791">
        <v>12</v>
      </c>
      <c r="W2791">
        <v>18</v>
      </c>
      <c r="Z2791" t="s">
        <v>38</v>
      </c>
      <c r="AA2791">
        <v>182</v>
      </c>
      <c r="AB2791" t="s">
        <v>39</v>
      </c>
      <c r="AC2791" t="s">
        <v>40</v>
      </c>
      <c r="AD2791">
        <v>50</v>
      </c>
    </row>
    <row r="2792" spans="1:30">
      <c r="A2792">
        <v>252</v>
      </c>
      <c r="B2792">
        <v>252110</v>
      </c>
      <c r="C2792" t="str">
        <f>VLOOKUP(B2792,'[1]ERC BU vlookup'!$E$2:$G$72,2,FALSE)</f>
        <v>WP</v>
      </c>
      <c r="D2792">
        <v>5510</v>
      </c>
      <c r="E2792" t="s">
        <v>52</v>
      </c>
      <c r="F2792" s="2">
        <v>406.58</v>
      </c>
      <c r="G2792" s="1">
        <v>43464</v>
      </c>
      <c r="H2792" t="s">
        <v>35</v>
      </c>
      <c r="I2792" t="s">
        <v>36</v>
      </c>
      <c r="J2792" t="s">
        <v>36</v>
      </c>
      <c r="L2792">
        <v>363496</v>
      </c>
      <c r="M2792">
        <v>322292</v>
      </c>
      <c r="R2792" t="s">
        <v>37</v>
      </c>
      <c r="V2792">
        <v>12</v>
      </c>
      <c r="W2792">
        <v>18</v>
      </c>
      <c r="Z2792" t="s">
        <v>38</v>
      </c>
      <c r="AA2792">
        <v>182</v>
      </c>
      <c r="AB2792" t="s">
        <v>39</v>
      </c>
      <c r="AC2792" t="s">
        <v>40</v>
      </c>
      <c r="AD2792">
        <v>6</v>
      </c>
    </row>
    <row r="2793" spans="1:30">
      <c r="A2793">
        <v>259</v>
      </c>
      <c r="B2793">
        <v>259100</v>
      </c>
      <c r="C2793" t="str">
        <f>VLOOKUP(B2793,'[1]ERC BU vlookup'!$E$2:$G$72,2,FALSE)</f>
        <v>WP</v>
      </c>
      <c r="D2793">
        <v>5510</v>
      </c>
      <c r="E2793" t="s">
        <v>52</v>
      </c>
      <c r="F2793" s="2">
        <v>27.36</v>
      </c>
      <c r="G2793" s="1">
        <v>43464</v>
      </c>
      <c r="H2793" t="s">
        <v>35</v>
      </c>
      <c r="I2793" t="s">
        <v>36</v>
      </c>
      <c r="J2793" t="s">
        <v>36</v>
      </c>
      <c r="L2793">
        <v>363496</v>
      </c>
      <c r="M2793">
        <v>322292</v>
      </c>
      <c r="R2793" t="s">
        <v>37</v>
      </c>
      <c r="V2793">
        <v>12</v>
      </c>
      <c r="W2793">
        <v>18</v>
      </c>
      <c r="Z2793" t="s">
        <v>38</v>
      </c>
      <c r="AA2793">
        <v>182</v>
      </c>
      <c r="AB2793" t="s">
        <v>39</v>
      </c>
      <c r="AC2793" t="s">
        <v>40</v>
      </c>
      <c r="AD2793">
        <v>56</v>
      </c>
    </row>
    <row r="2794" spans="1:30">
      <c r="A2794">
        <v>252</v>
      </c>
      <c r="B2794">
        <v>252121</v>
      </c>
      <c r="C2794" t="str">
        <f>VLOOKUP(B2794,'[1]ERC BU vlookup'!$E$2:$G$72,2,FALSE)</f>
        <v>WP</v>
      </c>
      <c r="D2794">
        <v>5510</v>
      </c>
      <c r="E2794" t="s">
        <v>52</v>
      </c>
      <c r="F2794" s="2">
        <v>51.04</v>
      </c>
      <c r="G2794" s="1">
        <v>43464</v>
      </c>
      <c r="H2794" t="s">
        <v>35</v>
      </c>
      <c r="I2794" t="s">
        <v>36</v>
      </c>
      <c r="J2794" t="s">
        <v>36</v>
      </c>
      <c r="L2794">
        <v>363496</v>
      </c>
      <c r="M2794">
        <v>322292</v>
      </c>
      <c r="R2794" t="s">
        <v>37</v>
      </c>
      <c r="V2794">
        <v>12</v>
      </c>
      <c r="W2794">
        <v>18</v>
      </c>
      <c r="Z2794" t="s">
        <v>38</v>
      </c>
      <c r="AA2794">
        <v>182</v>
      </c>
      <c r="AB2794" t="s">
        <v>39</v>
      </c>
      <c r="AC2794" t="s">
        <v>40</v>
      </c>
      <c r="AD2794">
        <v>58</v>
      </c>
    </row>
    <row r="2795" spans="1:30">
      <c r="A2795">
        <v>248</v>
      </c>
      <c r="B2795">
        <v>248100</v>
      </c>
      <c r="C2795" t="str">
        <f>VLOOKUP(B2795,'[1]ERC BU vlookup'!$E$2:$G$72,2,FALSE)</f>
        <v>WP</v>
      </c>
      <c r="D2795">
        <v>5510</v>
      </c>
      <c r="E2795" t="s">
        <v>52</v>
      </c>
      <c r="F2795" s="2">
        <v>134.97999999999999</v>
      </c>
      <c r="G2795" s="1">
        <v>43464</v>
      </c>
      <c r="H2795" t="s">
        <v>35</v>
      </c>
      <c r="I2795" t="s">
        <v>36</v>
      </c>
      <c r="J2795" t="s">
        <v>36</v>
      </c>
      <c r="L2795">
        <v>363496</v>
      </c>
      <c r="M2795">
        <v>322292</v>
      </c>
      <c r="R2795" t="s">
        <v>37</v>
      </c>
      <c r="V2795">
        <v>12</v>
      </c>
      <c r="W2795">
        <v>18</v>
      </c>
      <c r="Z2795" t="s">
        <v>38</v>
      </c>
      <c r="AA2795">
        <v>182</v>
      </c>
      <c r="AB2795" t="s">
        <v>39</v>
      </c>
      <c r="AC2795" t="s">
        <v>40</v>
      </c>
      <c r="AD2795">
        <v>65</v>
      </c>
    </row>
    <row r="2796" spans="1:30">
      <c r="A2796">
        <v>251</v>
      </c>
      <c r="B2796">
        <v>251106</v>
      </c>
      <c r="C2796" t="str">
        <f>VLOOKUP(B2796,'[1]ERC BU vlookup'!$E$2:$G$72,2,FALSE)</f>
        <v>WP</v>
      </c>
      <c r="D2796">
        <v>5510</v>
      </c>
      <c r="E2796" t="s">
        <v>52</v>
      </c>
      <c r="F2796" s="2">
        <v>49.85</v>
      </c>
      <c r="G2796" s="1">
        <v>43465</v>
      </c>
      <c r="H2796" t="s">
        <v>35</v>
      </c>
      <c r="I2796" t="s">
        <v>36</v>
      </c>
      <c r="J2796" t="s">
        <v>36</v>
      </c>
      <c r="L2796">
        <v>363498</v>
      </c>
      <c r="M2796">
        <v>322310</v>
      </c>
      <c r="R2796" t="s">
        <v>37</v>
      </c>
      <c r="V2796">
        <v>12</v>
      </c>
      <c r="W2796">
        <v>18</v>
      </c>
      <c r="Z2796" t="s">
        <v>38</v>
      </c>
      <c r="AA2796">
        <v>401</v>
      </c>
      <c r="AB2796" t="s">
        <v>39</v>
      </c>
      <c r="AC2796" t="s">
        <v>40</v>
      </c>
      <c r="AD2796">
        <v>39</v>
      </c>
    </row>
    <row r="2797" spans="1:30">
      <c r="A2797">
        <v>252</v>
      </c>
      <c r="B2797">
        <v>252106</v>
      </c>
      <c r="C2797" t="str">
        <f>VLOOKUP(B2797,'[1]ERC BU vlookup'!$E$2:$G$72,2,FALSE)</f>
        <v>WP</v>
      </c>
      <c r="D2797">
        <v>5510</v>
      </c>
      <c r="E2797" t="s">
        <v>52</v>
      </c>
      <c r="F2797" s="2">
        <v>119.73</v>
      </c>
      <c r="G2797" s="1">
        <v>43465</v>
      </c>
      <c r="H2797" t="s">
        <v>35</v>
      </c>
      <c r="I2797" t="s">
        <v>36</v>
      </c>
      <c r="J2797" t="s">
        <v>36</v>
      </c>
      <c r="L2797">
        <v>363498</v>
      </c>
      <c r="M2797">
        <v>322310</v>
      </c>
      <c r="R2797" t="s">
        <v>37</v>
      </c>
      <c r="V2797">
        <v>12</v>
      </c>
      <c r="W2797">
        <v>18</v>
      </c>
      <c r="Z2797" t="s">
        <v>38</v>
      </c>
      <c r="AA2797">
        <v>401</v>
      </c>
      <c r="AB2797" t="s">
        <v>39</v>
      </c>
      <c r="AC2797" t="s">
        <v>40</v>
      </c>
      <c r="AD2797">
        <v>43</v>
      </c>
    </row>
    <row r="2798" spans="1:30">
      <c r="A2798">
        <v>252</v>
      </c>
      <c r="B2798">
        <v>252110</v>
      </c>
      <c r="C2798" t="str">
        <f>VLOOKUP(B2798,'[1]ERC BU vlookup'!$E$2:$G$72,2,FALSE)</f>
        <v>WP</v>
      </c>
      <c r="D2798">
        <v>5510</v>
      </c>
      <c r="E2798" t="s">
        <v>52</v>
      </c>
      <c r="F2798" s="2">
        <v>385.19</v>
      </c>
      <c r="G2798" s="1">
        <v>43467</v>
      </c>
      <c r="H2798" t="s">
        <v>35</v>
      </c>
      <c r="I2798" t="s">
        <v>36</v>
      </c>
      <c r="J2798" t="s">
        <v>36</v>
      </c>
      <c r="L2798">
        <v>363521</v>
      </c>
      <c r="M2798">
        <v>322457</v>
      </c>
      <c r="R2798" t="s">
        <v>37</v>
      </c>
      <c r="V2798">
        <v>1</v>
      </c>
      <c r="W2798">
        <v>19</v>
      </c>
      <c r="Z2798" t="s">
        <v>38</v>
      </c>
      <c r="AA2798">
        <v>182</v>
      </c>
      <c r="AB2798" t="s">
        <v>39</v>
      </c>
      <c r="AC2798" t="s">
        <v>40</v>
      </c>
      <c r="AD2798">
        <v>21</v>
      </c>
    </row>
    <row r="2799" spans="1:30">
      <c r="A2799">
        <v>251</v>
      </c>
      <c r="B2799">
        <v>251102</v>
      </c>
      <c r="C2799" t="str">
        <f>VLOOKUP(B2799,'[1]ERC BU vlookup'!$E$2:$G$72,2,FALSE)</f>
        <v>WP</v>
      </c>
      <c r="D2799">
        <v>5510</v>
      </c>
      <c r="E2799" t="s">
        <v>52</v>
      </c>
      <c r="F2799" s="2">
        <v>384.42</v>
      </c>
      <c r="G2799" s="1">
        <v>43467</v>
      </c>
      <c r="H2799" t="s">
        <v>35</v>
      </c>
      <c r="I2799" t="s">
        <v>36</v>
      </c>
      <c r="J2799" t="s">
        <v>36</v>
      </c>
      <c r="L2799">
        <v>363521</v>
      </c>
      <c r="M2799">
        <v>322457</v>
      </c>
      <c r="R2799" t="s">
        <v>37</v>
      </c>
      <c r="V2799">
        <v>1</v>
      </c>
      <c r="W2799">
        <v>19</v>
      </c>
      <c r="Z2799" t="s">
        <v>38</v>
      </c>
      <c r="AA2799">
        <v>182</v>
      </c>
      <c r="AB2799" t="s">
        <v>39</v>
      </c>
      <c r="AC2799" t="s">
        <v>40</v>
      </c>
      <c r="AD2799">
        <v>27</v>
      </c>
    </row>
    <row r="2800" spans="1:30">
      <c r="A2800">
        <v>251</v>
      </c>
      <c r="B2800">
        <v>251106</v>
      </c>
      <c r="C2800" t="str">
        <f>VLOOKUP(B2800,'[1]ERC BU vlookup'!$E$2:$G$72,2,FALSE)</f>
        <v>WP</v>
      </c>
      <c r="D2800">
        <v>5510</v>
      </c>
      <c r="E2800" t="s">
        <v>52</v>
      </c>
      <c r="F2800" s="2">
        <v>41.54</v>
      </c>
      <c r="G2800" s="1">
        <v>43467</v>
      </c>
      <c r="H2800" t="s">
        <v>35</v>
      </c>
      <c r="I2800" t="s">
        <v>36</v>
      </c>
      <c r="J2800" t="s">
        <v>36</v>
      </c>
      <c r="L2800">
        <v>363521</v>
      </c>
      <c r="M2800">
        <v>322457</v>
      </c>
      <c r="R2800" t="s">
        <v>37</v>
      </c>
      <c r="V2800">
        <v>1</v>
      </c>
      <c r="W2800">
        <v>19</v>
      </c>
      <c r="Z2800" t="s">
        <v>38</v>
      </c>
      <c r="AA2800">
        <v>182</v>
      </c>
      <c r="AB2800" t="s">
        <v>39</v>
      </c>
      <c r="AC2800" t="s">
        <v>40</v>
      </c>
      <c r="AD2800">
        <v>31</v>
      </c>
    </row>
    <row r="2801" spans="1:30">
      <c r="A2801">
        <v>252</v>
      </c>
      <c r="B2801">
        <v>252106</v>
      </c>
      <c r="C2801" t="str">
        <f>VLOOKUP(B2801,'[1]ERC BU vlookup'!$E$2:$G$72,2,FALSE)</f>
        <v>WP</v>
      </c>
      <c r="D2801">
        <v>5510</v>
      </c>
      <c r="E2801" t="s">
        <v>52</v>
      </c>
      <c r="F2801" s="2">
        <v>18.760000000000002</v>
      </c>
      <c r="G2801" s="1">
        <v>43467</v>
      </c>
      <c r="H2801" t="s">
        <v>35</v>
      </c>
      <c r="I2801" t="s">
        <v>36</v>
      </c>
      <c r="J2801" t="s">
        <v>36</v>
      </c>
      <c r="L2801">
        <v>363521</v>
      </c>
      <c r="M2801">
        <v>322457</v>
      </c>
      <c r="R2801" t="s">
        <v>37</v>
      </c>
      <c r="V2801">
        <v>1</v>
      </c>
      <c r="W2801">
        <v>19</v>
      </c>
      <c r="Z2801" t="s">
        <v>38</v>
      </c>
      <c r="AA2801">
        <v>182</v>
      </c>
      <c r="AB2801" t="s">
        <v>39</v>
      </c>
      <c r="AC2801" t="s">
        <v>40</v>
      </c>
      <c r="AD2801">
        <v>35</v>
      </c>
    </row>
    <row r="2802" spans="1:30">
      <c r="A2802">
        <v>260</v>
      </c>
      <c r="B2802">
        <v>260100</v>
      </c>
      <c r="C2802" t="str">
        <f>VLOOKUP(B2802,'[1]ERC BU vlookup'!$E$2:$G$72,2,FALSE)</f>
        <v>WP</v>
      </c>
      <c r="D2802">
        <v>5510</v>
      </c>
      <c r="E2802" t="s">
        <v>52</v>
      </c>
      <c r="F2802" s="2">
        <v>6.45</v>
      </c>
      <c r="G2802" s="1">
        <v>43467</v>
      </c>
      <c r="H2802" t="s">
        <v>35</v>
      </c>
      <c r="I2802" t="s">
        <v>36</v>
      </c>
      <c r="J2802" t="s">
        <v>36</v>
      </c>
      <c r="L2802">
        <v>363521</v>
      </c>
      <c r="M2802">
        <v>322457</v>
      </c>
      <c r="R2802" t="s">
        <v>37</v>
      </c>
      <c r="V2802">
        <v>1</v>
      </c>
      <c r="W2802">
        <v>19</v>
      </c>
      <c r="Z2802" t="s">
        <v>38</v>
      </c>
      <c r="AA2802">
        <v>182</v>
      </c>
      <c r="AB2802" t="s">
        <v>39</v>
      </c>
      <c r="AC2802" t="s">
        <v>40</v>
      </c>
      <c r="AD2802">
        <v>75</v>
      </c>
    </row>
    <row r="2803" spans="1:30">
      <c r="A2803">
        <v>252</v>
      </c>
      <c r="B2803">
        <v>252125</v>
      </c>
      <c r="C2803" t="str">
        <f>VLOOKUP(B2803,'[1]ERC BU vlookup'!$E$2:$G$72,2,FALSE)</f>
        <v>WP</v>
      </c>
      <c r="D2803">
        <v>5510</v>
      </c>
      <c r="E2803" t="s">
        <v>52</v>
      </c>
      <c r="F2803" s="2">
        <v>144.11000000000001</v>
      </c>
      <c r="G2803" s="1">
        <v>43467</v>
      </c>
      <c r="H2803" t="s">
        <v>35</v>
      </c>
      <c r="I2803" t="s">
        <v>36</v>
      </c>
      <c r="J2803" t="s">
        <v>36</v>
      </c>
      <c r="L2803">
        <v>363521</v>
      </c>
      <c r="M2803">
        <v>322457</v>
      </c>
      <c r="R2803" t="s">
        <v>37</v>
      </c>
      <c r="V2803">
        <v>1</v>
      </c>
      <c r="W2803">
        <v>19</v>
      </c>
      <c r="Z2803" t="s">
        <v>38</v>
      </c>
      <c r="AA2803">
        <v>182</v>
      </c>
      <c r="AB2803" t="s">
        <v>39</v>
      </c>
      <c r="AC2803" t="s">
        <v>40</v>
      </c>
      <c r="AD2803">
        <v>86</v>
      </c>
    </row>
    <row r="2804" spans="1:30">
      <c r="A2804">
        <v>252</v>
      </c>
      <c r="B2804">
        <v>252128</v>
      </c>
      <c r="C2804" t="str">
        <f>VLOOKUP(B2804,'[1]ERC BU vlookup'!$E$2:$G$72,2,FALSE)</f>
        <v>WP</v>
      </c>
      <c r="D2804">
        <v>5510</v>
      </c>
      <c r="E2804" t="s">
        <v>52</v>
      </c>
      <c r="F2804" s="2">
        <v>6.88</v>
      </c>
      <c r="G2804" s="1">
        <v>43467</v>
      </c>
      <c r="H2804" t="s">
        <v>35</v>
      </c>
      <c r="I2804" t="s">
        <v>36</v>
      </c>
      <c r="J2804" t="s">
        <v>36</v>
      </c>
      <c r="L2804">
        <v>363521</v>
      </c>
      <c r="M2804">
        <v>322457</v>
      </c>
      <c r="R2804" t="s">
        <v>37</v>
      </c>
      <c r="V2804">
        <v>1</v>
      </c>
      <c r="W2804">
        <v>19</v>
      </c>
      <c r="Z2804" t="s">
        <v>38</v>
      </c>
      <c r="AA2804">
        <v>182</v>
      </c>
      <c r="AB2804" t="s">
        <v>39</v>
      </c>
      <c r="AC2804" t="s">
        <v>40</v>
      </c>
      <c r="AD2804">
        <v>87</v>
      </c>
    </row>
    <row r="2805" spans="1:30">
      <c r="A2805">
        <v>255</v>
      </c>
      <c r="B2805">
        <v>255100</v>
      </c>
      <c r="C2805" t="str">
        <f>VLOOKUP(B2805,'[1]ERC BU vlookup'!$E$2:$G$72,2,FALSE)</f>
        <v>WP</v>
      </c>
      <c r="D2805">
        <v>5510</v>
      </c>
      <c r="E2805" t="s">
        <v>52</v>
      </c>
      <c r="F2805" s="2">
        <v>6.61</v>
      </c>
      <c r="G2805" s="1">
        <v>43467</v>
      </c>
      <c r="H2805" t="s">
        <v>35</v>
      </c>
      <c r="I2805" t="s">
        <v>36</v>
      </c>
      <c r="J2805" t="s">
        <v>36</v>
      </c>
      <c r="L2805">
        <v>363521</v>
      </c>
      <c r="M2805">
        <v>322457</v>
      </c>
      <c r="R2805" t="s">
        <v>37</v>
      </c>
      <c r="V2805">
        <v>1</v>
      </c>
      <c r="W2805">
        <v>19</v>
      </c>
      <c r="Z2805" t="s">
        <v>38</v>
      </c>
      <c r="AA2805">
        <v>182</v>
      </c>
      <c r="AB2805" t="s">
        <v>39</v>
      </c>
      <c r="AC2805" t="s">
        <v>40</v>
      </c>
      <c r="AD2805">
        <v>98</v>
      </c>
    </row>
    <row r="2806" spans="1:30">
      <c r="A2806">
        <v>255</v>
      </c>
      <c r="B2806">
        <v>255101</v>
      </c>
      <c r="C2806" t="str">
        <f>VLOOKUP(B2806,'[1]ERC BU vlookup'!$E$2:$G$72,2,FALSE)</f>
        <v>SP</v>
      </c>
      <c r="D2806">
        <v>5510</v>
      </c>
      <c r="E2806" t="s">
        <v>52</v>
      </c>
      <c r="F2806" s="2">
        <v>0.6</v>
      </c>
      <c r="G2806" s="1">
        <v>43467</v>
      </c>
      <c r="H2806" t="s">
        <v>35</v>
      </c>
      <c r="I2806" t="s">
        <v>36</v>
      </c>
      <c r="J2806" t="s">
        <v>36</v>
      </c>
      <c r="L2806">
        <v>363521</v>
      </c>
      <c r="M2806">
        <v>322457</v>
      </c>
      <c r="R2806" t="s">
        <v>37</v>
      </c>
      <c r="V2806">
        <v>1</v>
      </c>
      <c r="W2806">
        <v>19</v>
      </c>
      <c r="Z2806" t="s">
        <v>38</v>
      </c>
      <c r="AA2806">
        <v>182</v>
      </c>
      <c r="AB2806" t="s">
        <v>39</v>
      </c>
      <c r="AC2806" t="s">
        <v>40</v>
      </c>
      <c r="AD2806">
        <v>414</v>
      </c>
    </row>
    <row r="2807" spans="1:30">
      <c r="A2807">
        <v>251</v>
      </c>
      <c r="B2807">
        <v>251102</v>
      </c>
      <c r="C2807" t="str">
        <f>VLOOKUP(B2807,'[1]ERC BU vlookup'!$E$2:$G$72,2,FALSE)</f>
        <v>WP</v>
      </c>
      <c r="D2807">
        <v>5510</v>
      </c>
      <c r="E2807" t="s">
        <v>52</v>
      </c>
      <c r="F2807" s="2">
        <v>232.54</v>
      </c>
      <c r="G2807" s="1">
        <v>43472</v>
      </c>
      <c r="H2807" t="s">
        <v>35</v>
      </c>
      <c r="I2807" t="s">
        <v>36</v>
      </c>
      <c r="J2807" t="s">
        <v>36</v>
      </c>
      <c r="L2807">
        <v>363599</v>
      </c>
      <c r="M2807">
        <v>322942</v>
      </c>
      <c r="R2807" t="s">
        <v>37</v>
      </c>
      <c r="V2807">
        <v>1</v>
      </c>
      <c r="W2807">
        <v>19</v>
      </c>
      <c r="Z2807" t="s">
        <v>38</v>
      </c>
      <c r="AA2807">
        <v>182</v>
      </c>
      <c r="AB2807" t="s">
        <v>39</v>
      </c>
      <c r="AC2807" t="s">
        <v>40</v>
      </c>
      <c r="AD2807">
        <v>29</v>
      </c>
    </row>
    <row r="2808" spans="1:30">
      <c r="A2808">
        <v>251</v>
      </c>
      <c r="B2808">
        <v>251106</v>
      </c>
      <c r="C2808" t="str">
        <f>VLOOKUP(B2808,'[1]ERC BU vlookup'!$E$2:$G$72,2,FALSE)</f>
        <v>WP</v>
      </c>
      <c r="D2808">
        <v>5510</v>
      </c>
      <c r="E2808" t="s">
        <v>52</v>
      </c>
      <c r="F2808" s="2">
        <v>25.02</v>
      </c>
      <c r="G2808" s="1">
        <v>43472</v>
      </c>
      <c r="H2808" t="s">
        <v>35</v>
      </c>
      <c r="I2808" t="s">
        <v>36</v>
      </c>
      <c r="J2808" t="s">
        <v>36</v>
      </c>
      <c r="L2808">
        <v>363599</v>
      </c>
      <c r="M2808">
        <v>322942</v>
      </c>
      <c r="R2808" t="s">
        <v>37</v>
      </c>
      <c r="V2808">
        <v>1</v>
      </c>
      <c r="W2808">
        <v>19</v>
      </c>
      <c r="Z2808" t="s">
        <v>38</v>
      </c>
      <c r="AA2808">
        <v>182</v>
      </c>
      <c r="AB2808" t="s">
        <v>39</v>
      </c>
      <c r="AC2808" t="s">
        <v>40</v>
      </c>
      <c r="AD2808">
        <v>34</v>
      </c>
    </row>
    <row r="2809" spans="1:30">
      <c r="A2809">
        <v>252</v>
      </c>
      <c r="B2809">
        <v>252106</v>
      </c>
      <c r="C2809" t="str">
        <f>VLOOKUP(B2809,'[1]ERC BU vlookup'!$E$2:$G$72,2,FALSE)</f>
        <v>WP</v>
      </c>
      <c r="D2809">
        <v>5510</v>
      </c>
      <c r="E2809" t="s">
        <v>52</v>
      </c>
      <c r="F2809" s="2">
        <v>22.23</v>
      </c>
      <c r="G2809" s="1">
        <v>43472</v>
      </c>
      <c r="H2809" t="s">
        <v>35</v>
      </c>
      <c r="I2809" t="s">
        <v>36</v>
      </c>
      <c r="J2809" t="s">
        <v>36</v>
      </c>
      <c r="L2809">
        <v>363599</v>
      </c>
      <c r="M2809">
        <v>322942</v>
      </c>
      <c r="R2809" t="s">
        <v>37</v>
      </c>
      <c r="V2809">
        <v>1</v>
      </c>
      <c r="W2809">
        <v>19</v>
      </c>
      <c r="Z2809" t="s">
        <v>38</v>
      </c>
      <c r="AA2809">
        <v>182</v>
      </c>
      <c r="AB2809" t="s">
        <v>39</v>
      </c>
      <c r="AC2809" t="s">
        <v>40</v>
      </c>
      <c r="AD2809">
        <v>37</v>
      </c>
    </row>
    <row r="2810" spans="1:30">
      <c r="A2810">
        <v>252</v>
      </c>
      <c r="B2810">
        <v>252117</v>
      </c>
      <c r="C2810" t="str">
        <f>VLOOKUP(B2810,'[1]ERC BU vlookup'!$E$2:$G$72,2,FALSE)</f>
        <v>WP</v>
      </c>
      <c r="D2810">
        <v>5510</v>
      </c>
      <c r="E2810" t="s">
        <v>52</v>
      </c>
      <c r="F2810" s="2">
        <v>78.64</v>
      </c>
      <c r="G2810" s="1">
        <v>43472</v>
      </c>
      <c r="H2810" t="s">
        <v>35</v>
      </c>
      <c r="I2810" t="s">
        <v>36</v>
      </c>
      <c r="J2810" t="s">
        <v>36</v>
      </c>
      <c r="L2810">
        <v>363599</v>
      </c>
      <c r="M2810">
        <v>322942</v>
      </c>
      <c r="R2810" t="s">
        <v>37</v>
      </c>
      <c r="V2810">
        <v>1</v>
      </c>
      <c r="W2810">
        <v>19</v>
      </c>
      <c r="Z2810" t="s">
        <v>38</v>
      </c>
      <c r="AA2810">
        <v>182</v>
      </c>
      <c r="AB2810" t="s">
        <v>39</v>
      </c>
      <c r="AC2810" t="s">
        <v>40</v>
      </c>
      <c r="AD2810">
        <v>94</v>
      </c>
    </row>
    <row r="2811" spans="1:30">
      <c r="A2811">
        <v>255</v>
      </c>
      <c r="B2811">
        <v>255100</v>
      </c>
      <c r="C2811" t="str">
        <f>VLOOKUP(B2811,'[1]ERC BU vlookup'!$E$2:$G$72,2,FALSE)</f>
        <v>WP</v>
      </c>
      <c r="D2811">
        <v>5510</v>
      </c>
      <c r="E2811" t="s">
        <v>52</v>
      </c>
      <c r="F2811" s="2">
        <v>90.84</v>
      </c>
      <c r="G2811" s="1">
        <v>43472</v>
      </c>
      <c r="H2811" t="s">
        <v>35</v>
      </c>
      <c r="I2811" t="s">
        <v>36</v>
      </c>
      <c r="J2811" t="s">
        <v>36</v>
      </c>
      <c r="L2811">
        <v>363599</v>
      </c>
      <c r="M2811">
        <v>322942</v>
      </c>
      <c r="R2811" t="s">
        <v>37</v>
      </c>
      <c r="V2811">
        <v>1</v>
      </c>
      <c r="W2811">
        <v>19</v>
      </c>
      <c r="Z2811" t="s">
        <v>38</v>
      </c>
      <c r="AA2811">
        <v>182</v>
      </c>
      <c r="AB2811" t="s">
        <v>39</v>
      </c>
      <c r="AC2811" t="s">
        <v>40</v>
      </c>
      <c r="AD2811">
        <v>108</v>
      </c>
    </row>
    <row r="2812" spans="1:30">
      <c r="A2812">
        <v>251</v>
      </c>
      <c r="B2812">
        <v>251102</v>
      </c>
      <c r="C2812" t="str">
        <f>VLOOKUP(B2812,'[1]ERC BU vlookup'!$E$2:$G$72,2,FALSE)</f>
        <v>WP</v>
      </c>
      <c r="D2812">
        <v>5510</v>
      </c>
      <c r="E2812" t="s">
        <v>52</v>
      </c>
      <c r="F2812" s="2">
        <v>114.2</v>
      </c>
      <c r="G2812" s="1">
        <v>43473</v>
      </c>
      <c r="H2812" t="s">
        <v>35</v>
      </c>
      <c r="I2812" t="s">
        <v>36</v>
      </c>
      <c r="J2812" t="s">
        <v>36</v>
      </c>
      <c r="L2812">
        <v>363619</v>
      </c>
      <c r="M2812">
        <v>323095</v>
      </c>
      <c r="R2812" t="s">
        <v>37</v>
      </c>
      <c r="V2812">
        <v>1</v>
      </c>
      <c r="W2812">
        <v>19</v>
      </c>
      <c r="Z2812" t="s">
        <v>38</v>
      </c>
      <c r="AA2812">
        <v>401</v>
      </c>
      <c r="AB2812" t="s">
        <v>39</v>
      </c>
      <c r="AC2812" t="s">
        <v>40</v>
      </c>
      <c r="AD2812">
        <v>25</v>
      </c>
    </row>
    <row r="2813" spans="1:30">
      <c r="A2813">
        <v>251</v>
      </c>
      <c r="B2813">
        <v>251106</v>
      </c>
      <c r="C2813" t="str">
        <f>VLOOKUP(B2813,'[1]ERC BU vlookup'!$E$2:$G$72,2,FALSE)</f>
        <v>WP</v>
      </c>
      <c r="D2813">
        <v>5510</v>
      </c>
      <c r="E2813" t="s">
        <v>52</v>
      </c>
      <c r="F2813" s="2">
        <v>11.86</v>
      </c>
      <c r="G2813" s="1">
        <v>43473</v>
      </c>
      <c r="H2813" t="s">
        <v>35</v>
      </c>
      <c r="I2813" t="s">
        <v>36</v>
      </c>
      <c r="J2813" t="s">
        <v>36</v>
      </c>
      <c r="L2813">
        <v>363619</v>
      </c>
      <c r="M2813">
        <v>323095</v>
      </c>
      <c r="R2813" t="s">
        <v>37</v>
      </c>
      <c r="V2813">
        <v>1</v>
      </c>
      <c r="W2813">
        <v>19</v>
      </c>
      <c r="Z2813" t="s">
        <v>38</v>
      </c>
      <c r="AA2813">
        <v>401</v>
      </c>
      <c r="AB2813" t="s">
        <v>39</v>
      </c>
      <c r="AC2813" t="s">
        <v>40</v>
      </c>
      <c r="AD2813">
        <v>29</v>
      </c>
    </row>
    <row r="2814" spans="1:30">
      <c r="A2814">
        <v>252</v>
      </c>
      <c r="B2814">
        <v>252106</v>
      </c>
      <c r="C2814" t="str">
        <f>VLOOKUP(B2814,'[1]ERC BU vlookup'!$E$2:$G$72,2,FALSE)</f>
        <v>WP</v>
      </c>
      <c r="D2814">
        <v>5510</v>
      </c>
      <c r="E2814" t="s">
        <v>52</v>
      </c>
      <c r="F2814" s="2">
        <v>58.95</v>
      </c>
      <c r="G2814" s="1">
        <v>43473</v>
      </c>
      <c r="H2814" t="s">
        <v>35</v>
      </c>
      <c r="I2814" t="s">
        <v>36</v>
      </c>
      <c r="J2814" t="s">
        <v>36</v>
      </c>
      <c r="L2814">
        <v>363619</v>
      </c>
      <c r="M2814">
        <v>323095</v>
      </c>
      <c r="R2814" t="s">
        <v>37</v>
      </c>
      <c r="V2814">
        <v>1</v>
      </c>
      <c r="W2814">
        <v>19</v>
      </c>
      <c r="Z2814" t="s">
        <v>38</v>
      </c>
      <c r="AA2814">
        <v>401</v>
      </c>
      <c r="AB2814" t="s">
        <v>39</v>
      </c>
      <c r="AC2814" t="s">
        <v>40</v>
      </c>
      <c r="AD2814">
        <v>32</v>
      </c>
    </row>
    <row r="2815" spans="1:30">
      <c r="A2815">
        <v>252</v>
      </c>
      <c r="B2815">
        <v>252123</v>
      </c>
      <c r="C2815" t="str">
        <f>VLOOKUP(B2815,'[1]ERC BU vlookup'!$E$2:$G$72,2,FALSE)</f>
        <v>WP</v>
      </c>
      <c r="D2815">
        <v>5510</v>
      </c>
      <c r="E2815" t="s">
        <v>52</v>
      </c>
      <c r="F2815" s="2">
        <v>106.25</v>
      </c>
      <c r="G2815" s="1">
        <v>43473</v>
      </c>
      <c r="H2815" t="s">
        <v>35</v>
      </c>
      <c r="I2815" t="s">
        <v>36</v>
      </c>
      <c r="J2815" t="s">
        <v>36</v>
      </c>
      <c r="L2815">
        <v>363619</v>
      </c>
      <c r="M2815">
        <v>323095</v>
      </c>
      <c r="R2815" t="s">
        <v>37</v>
      </c>
      <c r="V2815">
        <v>1</v>
      </c>
      <c r="W2815">
        <v>19</v>
      </c>
      <c r="Z2815" t="s">
        <v>38</v>
      </c>
      <c r="AA2815">
        <v>401</v>
      </c>
      <c r="AB2815" t="s">
        <v>39</v>
      </c>
      <c r="AC2815" t="s">
        <v>40</v>
      </c>
      <c r="AD2815">
        <v>61</v>
      </c>
    </row>
    <row r="2816" spans="1:30">
      <c r="A2816">
        <v>252</v>
      </c>
      <c r="B2816">
        <v>252110</v>
      </c>
      <c r="C2816" t="str">
        <f>VLOOKUP(B2816,'[1]ERC BU vlookup'!$E$2:$G$72,2,FALSE)</f>
        <v>WP</v>
      </c>
      <c r="D2816">
        <v>5510</v>
      </c>
      <c r="E2816" t="s">
        <v>52</v>
      </c>
      <c r="F2816" s="2">
        <v>239.48</v>
      </c>
      <c r="G2816" s="1">
        <v>43471</v>
      </c>
      <c r="H2816" t="s">
        <v>35</v>
      </c>
      <c r="I2816" t="s">
        <v>36</v>
      </c>
      <c r="J2816" t="s">
        <v>36</v>
      </c>
      <c r="L2816">
        <v>363621</v>
      </c>
      <c r="M2816">
        <v>323105</v>
      </c>
      <c r="R2816" t="s">
        <v>37</v>
      </c>
      <c r="V2816">
        <v>1</v>
      </c>
      <c r="W2816">
        <v>19</v>
      </c>
      <c r="Z2816" t="s">
        <v>38</v>
      </c>
      <c r="AA2816">
        <v>182</v>
      </c>
      <c r="AB2816" t="s">
        <v>39</v>
      </c>
      <c r="AC2816" t="s">
        <v>40</v>
      </c>
      <c r="AD2816">
        <v>9</v>
      </c>
    </row>
    <row r="2817" spans="1:30">
      <c r="A2817">
        <v>252</v>
      </c>
      <c r="B2817">
        <v>252106</v>
      </c>
      <c r="C2817" t="str">
        <f>VLOOKUP(B2817,'[1]ERC BU vlookup'!$E$2:$G$72,2,FALSE)</f>
        <v>WP</v>
      </c>
      <c r="D2817">
        <v>5510</v>
      </c>
      <c r="E2817" t="s">
        <v>52</v>
      </c>
      <c r="F2817" s="2">
        <v>83.21</v>
      </c>
      <c r="G2817" s="1">
        <v>43471</v>
      </c>
      <c r="H2817" t="s">
        <v>35</v>
      </c>
      <c r="I2817" t="s">
        <v>36</v>
      </c>
      <c r="J2817" t="s">
        <v>36</v>
      </c>
      <c r="L2817">
        <v>363621</v>
      </c>
      <c r="M2817">
        <v>323105</v>
      </c>
      <c r="R2817" t="s">
        <v>37</v>
      </c>
      <c r="V2817">
        <v>1</v>
      </c>
      <c r="W2817">
        <v>19</v>
      </c>
      <c r="Z2817" t="s">
        <v>38</v>
      </c>
      <c r="AA2817">
        <v>182</v>
      </c>
      <c r="AB2817" t="s">
        <v>39</v>
      </c>
      <c r="AC2817" t="s">
        <v>40</v>
      </c>
      <c r="AD2817">
        <v>19</v>
      </c>
    </row>
    <row r="2818" spans="1:30">
      <c r="A2818">
        <v>255</v>
      </c>
      <c r="B2818">
        <v>255100</v>
      </c>
      <c r="C2818" t="str">
        <f>VLOOKUP(B2818,'[1]ERC BU vlookup'!$E$2:$G$72,2,FALSE)</f>
        <v>WP</v>
      </c>
      <c r="D2818">
        <v>5510</v>
      </c>
      <c r="E2818" t="s">
        <v>52</v>
      </c>
      <c r="F2818" s="2">
        <v>495.67</v>
      </c>
      <c r="G2818" s="1">
        <v>43471</v>
      </c>
      <c r="H2818" t="s">
        <v>35</v>
      </c>
      <c r="I2818" t="s">
        <v>36</v>
      </c>
      <c r="J2818" t="s">
        <v>36</v>
      </c>
      <c r="L2818">
        <v>363621</v>
      </c>
      <c r="M2818">
        <v>323105</v>
      </c>
      <c r="R2818" t="s">
        <v>37</v>
      </c>
      <c r="V2818">
        <v>1</v>
      </c>
      <c r="W2818">
        <v>19</v>
      </c>
      <c r="Z2818" t="s">
        <v>38</v>
      </c>
      <c r="AA2818">
        <v>182</v>
      </c>
      <c r="AB2818" t="s">
        <v>39</v>
      </c>
      <c r="AC2818" t="s">
        <v>40</v>
      </c>
      <c r="AD2818">
        <v>47</v>
      </c>
    </row>
    <row r="2819" spans="1:30">
      <c r="A2819">
        <v>251</v>
      </c>
      <c r="B2819">
        <v>251102</v>
      </c>
      <c r="C2819" t="str">
        <f>VLOOKUP(B2819,'[1]ERC BU vlookup'!$E$2:$G$72,2,FALSE)</f>
        <v>WP</v>
      </c>
      <c r="D2819">
        <v>5510</v>
      </c>
      <c r="E2819" t="s">
        <v>52</v>
      </c>
      <c r="F2819" s="2">
        <v>164.72</v>
      </c>
      <c r="G2819" s="1">
        <v>43474</v>
      </c>
      <c r="H2819" t="s">
        <v>35</v>
      </c>
      <c r="I2819" t="s">
        <v>36</v>
      </c>
      <c r="J2819" t="s">
        <v>36</v>
      </c>
      <c r="L2819">
        <v>363650</v>
      </c>
      <c r="M2819">
        <v>323252</v>
      </c>
      <c r="R2819" t="s">
        <v>37</v>
      </c>
      <c r="V2819">
        <v>1</v>
      </c>
      <c r="W2819">
        <v>19</v>
      </c>
      <c r="Z2819" t="s">
        <v>38</v>
      </c>
      <c r="AA2819">
        <v>252</v>
      </c>
      <c r="AB2819" t="s">
        <v>39</v>
      </c>
      <c r="AC2819" t="s">
        <v>40</v>
      </c>
      <c r="AD2819">
        <v>31</v>
      </c>
    </row>
    <row r="2820" spans="1:30">
      <c r="A2820">
        <v>251</v>
      </c>
      <c r="B2820">
        <v>251106</v>
      </c>
      <c r="C2820" t="str">
        <f>VLOOKUP(B2820,'[1]ERC BU vlookup'!$E$2:$G$72,2,FALSE)</f>
        <v>WP</v>
      </c>
      <c r="D2820">
        <v>5510</v>
      </c>
      <c r="E2820" t="s">
        <v>52</v>
      </c>
      <c r="F2820" s="2">
        <v>132.83000000000001</v>
      </c>
      <c r="G2820" s="1">
        <v>43474</v>
      </c>
      <c r="H2820" t="s">
        <v>35</v>
      </c>
      <c r="I2820" t="s">
        <v>36</v>
      </c>
      <c r="J2820" t="s">
        <v>36</v>
      </c>
      <c r="L2820">
        <v>363650</v>
      </c>
      <c r="M2820">
        <v>323252</v>
      </c>
      <c r="R2820" t="s">
        <v>37</v>
      </c>
      <c r="V2820">
        <v>1</v>
      </c>
      <c r="W2820">
        <v>19</v>
      </c>
      <c r="Z2820" t="s">
        <v>38</v>
      </c>
      <c r="AA2820">
        <v>252</v>
      </c>
      <c r="AB2820" t="s">
        <v>39</v>
      </c>
      <c r="AC2820" t="s">
        <v>40</v>
      </c>
      <c r="AD2820">
        <v>35</v>
      </c>
    </row>
    <row r="2821" spans="1:30">
      <c r="A2821">
        <v>252</v>
      </c>
      <c r="B2821">
        <v>252123</v>
      </c>
      <c r="C2821" t="str">
        <f>VLOOKUP(B2821,'[1]ERC BU vlookup'!$E$2:$G$72,2,FALSE)</f>
        <v>WP</v>
      </c>
      <c r="D2821">
        <v>5510</v>
      </c>
      <c r="E2821" t="s">
        <v>52</v>
      </c>
      <c r="F2821" s="2">
        <v>60.59</v>
      </c>
      <c r="G2821" s="1">
        <v>43474</v>
      </c>
      <c r="H2821" t="s">
        <v>35</v>
      </c>
      <c r="I2821" t="s">
        <v>36</v>
      </c>
      <c r="J2821" t="s">
        <v>36</v>
      </c>
      <c r="L2821">
        <v>363650</v>
      </c>
      <c r="M2821">
        <v>323252</v>
      </c>
      <c r="R2821" t="s">
        <v>37</v>
      </c>
      <c r="V2821">
        <v>1</v>
      </c>
      <c r="W2821">
        <v>19</v>
      </c>
      <c r="Z2821" t="s">
        <v>38</v>
      </c>
      <c r="AA2821">
        <v>252</v>
      </c>
      <c r="AB2821" t="s">
        <v>39</v>
      </c>
      <c r="AC2821" t="s">
        <v>40</v>
      </c>
      <c r="AD2821">
        <v>75</v>
      </c>
    </row>
    <row r="2822" spans="1:30">
      <c r="A2822">
        <v>255</v>
      </c>
      <c r="B2822">
        <v>255100</v>
      </c>
      <c r="C2822" t="str">
        <f>VLOOKUP(B2822,'[1]ERC BU vlookup'!$E$2:$G$72,2,FALSE)</f>
        <v>WP</v>
      </c>
      <c r="D2822">
        <v>5510</v>
      </c>
      <c r="E2822" t="s">
        <v>52</v>
      </c>
      <c r="F2822" s="2">
        <v>320.13</v>
      </c>
      <c r="G2822" s="1">
        <v>43474</v>
      </c>
      <c r="H2822" t="s">
        <v>35</v>
      </c>
      <c r="I2822" t="s">
        <v>36</v>
      </c>
      <c r="J2822" t="s">
        <v>36</v>
      </c>
      <c r="L2822">
        <v>363650</v>
      </c>
      <c r="M2822">
        <v>323252</v>
      </c>
      <c r="R2822" t="s">
        <v>37</v>
      </c>
      <c r="V2822">
        <v>1</v>
      </c>
      <c r="W2822">
        <v>19</v>
      </c>
      <c r="Z2822" t="s">
        <v>38</v>
      </c>
      <c r="AA2822">
        <v>252</v>
      </c>
      <c r="AB2822" t="s">
        <v>39</v>
      </c>
      <c r="AC2822" t="s">
        <v>40</v>
      </c>
      <c r="AD2822">
        <v>89</v>
      </c>
    </row>
    <row r="2823" spans="1:30">
      <c r="A2823">
        <v>251</v>
      </c>
      <c r="B2823">
        <v>251102</v>
      </c>
      <c r="C2823" t="str">
        <f>VLOOKUP(B2823,'[1]ERC BU vlookup'!$E$2:$G$72,2,FALSE)</f>
        <v>WP</v>
      </c>
      <c r="D2823">
        <v>5510</v>
      </c>
      <c r="E2823" t="s">
        <v>52</v>
      </c>
      <c r="F2823" s="2">
        <v>40.1</v>
      </c>
      <c r="G2823" s="1">
        <v>43478</v>
      </c>
      <c r="H2823" t="s">
        <v>35</v>
      </c>
      <c r="I2823" t="s">
        <v>36</v>
      </c>
      <c r="J2823" t="s">
        <v>36</v>
      </c>
      <c r="L2823">
        <v>363702</v>
      </c>
      <c r="M2823">
        <v>323545</v>
      </c>
      <c r="R2823" t="s">
        <v>37</v>
      </c>
      <c r="V2823">
        <v>1</v>
      </c>
      <c r="W2823">
        <v>19</v>
      </c>
      <c r="Z2823" t="s">
        <v>38</v>
      </c>
      <c r="AA2823">
        <v>182</v>
      </c>
      <c r="AB2823" t="s">
        <v>39</v>
      </c>
      <c r="AC2823" t="s">
        <v>40</v>
      </c>
      <c r="AD2823">
        <v>28</v>
      </c>
    </row>
    <row r="2824" spans="1:30">
      <c r="A2824">
        <v>252</v>
      </c>
      <c r="B2824">
        <v>252128</v>
      </c>
      <c r="C2824" t="str">
        <f>VLOOKUP(B2824,'[1]ERC BU vlookup'!$E$2:$G$72,2,FALSE)</f>
        <v>WP</v>
      </c>
      <c r="D2824">
        <v>5510</v>
      </c>
      <c r="E2824" t="s">
        <v>52</v>
      </c>
      <c r="F2824" s="2">
        <v>11.3</v>
      </c>
      <c r="G2824" s="1">
        <v>43478</v>
      </c>
      <c r="H2824" t="s">
        <v>35</v>
      </c>
      <c r="I2824" t="s">
        <v>36</v>
      </c>
      <c r="J2824" t="s">
        <v>36</v>
      </c>
      <c r="L2824">
        <v>363702</v>
      </c>
      <c r="M2824">
        <v>323545</v>
      </c>
      <c r="R2824" t="s">
        <v>37</v>
      </c>
      <c r="V2824">
        <v>1</v>
      </c>
      <c r="W2824">
        <v>19</v>
      </c>
      <c r="Z2824" t="s">
        <v>38</v>
      </c>
      <c r="AA2824">
        <v>182</v>
      </c>
      <c r="AB2824" t="s">
        <v>39</v>
      </c>
      <c r="AC2824" t="s">
        <v>40</v>
      </c>
      <c r="AD2824">
        <v>74</v>
      </c>
    </row>
    <row r="2825" spans="1:30">
      <c r="A2825">
        <v>246</v>
      </c>
      <c r="B2825">
        <v>246100</v>
      </c>
      <c r="C2825" t="str">
        <f>VLOOKUP(B2825,'[1]ERC BU vlookup'!$E$2:$G$72,2,FALSE)</f>
        <v>SP</v>
      </c>
      <c r="D2825">
        <v>5510</v>
      </c>
      <c r="E2825" t="s">
        <v>52</v>
      </c>
      <c r="F2825" s="2">
        <v>372.14</v>
      </c>
      <c r="G2825" s="1">
        <v>43478</v>
      </c>
      <c r="H2825" t="s">
        <v>35</v>
      </c>
      <c r="I2825" t="s">
        <v>36</v>
      </c>
      <c r="J2825" t="s">
        <v>36</v>
      </c>
      <c r="L2825">
        <v>363702</v>
      </c>
      <c r="M2825">
        <v>323545</v>
      </c>
      <c r="R2825" t="s">
        <v>37</v>
      </c>
      <c r="V2825">
        <v>1</v>
      </c>
      <c r="W2825">
        <v>19</v>
      </c>
      <c r="Z2825" t="s">
        <v>38</v>
      </c>
      <c r="AA2825">
        <v>182</v>
      </c>
      <c r="AB2825" t="s">
        <v>39</v>
      </c>
      <c r="AC2825" t="s">
        <v>40</v>
      </c>
      <c r="AD2825">
        <v>353</v>
      </c>
    </row>
    <row r="2826" spans="1:30">
      <c r="A2826">
        <v>251</v>
      </c>
      <c r="B2826">
        <v>251102</v>
      </c>
      <c r="C2826" t="str">
        <f>VLOOKUP(B2826,'[1]ERC BU vlookup'!$E$2:$G$72,2,FALSE)</f>
        <v>WP</v>
      </c>
      <c r="D2826">
        <v>5510</v>
      </c>
      <c r="E2826" t="s">
        <v>52</v>
      </c>
      <c r="F2826" s="2">
        <v>404.96</v>
      </c>
      <c r="G2826" s="1">
        <v>43481</v>
      </c>
      <c r="H2826" t="s">
        <v>35</v>
      </c>
      <c r="I2826" t="s">
        <v>36</v>
      </c>
      <c r="J2826" t="s">
        <v>36</v>
      </c>
      <c r="L2826">
        <v>363810</v>
      </c>
      <c r="M2826">
        <v>324063</v>
      </c>
      <c r="R2826" t="s">
        <v>37</v>
      </c>
      <c r="V2826">
        <v>1</v>
      </c>
      <c r="W2826">
        <v>19</v>
      </c>
      <c r="Z2826" t="s">
        <v>38</v>
      </c>
      <c r="AA2826">
        <v>182</v>
      </c>
      <c r="AB2826" t="s">
        <v>39</v>
      </c>
      <c r="AC2826" t="s">
        <v>40</v>
      </c>
      <c r="AD2826">
        <v>32</v>
      </c>
    </row>
    <row r="2827" spans="1:30">
      <c r="A2827">
        <v>251</v>
      </c>
      <c r="B2827">
        <v>251106</v>
      </c>
      <c r="C2827" t="str">
        <f>VLOOKUP(B2827,'[1]ERC BU vlookup'!$E$2:$G$72,2,FALSE)</f>
        <v>WP</v>
      </c>
      <c r="D2827">
        <v>5510</v>
      </c>
      <c r="E2827" t="s">
        <v>52</v>
      </c>
      <c r="F2827" s="2">
        <v>6.45</v>
      </c>
      <c r="G2827" s="1">
        <v>43481</v>
      </c>
      <c r="H2827" t="s">
        <v>35</v>
      </c>
      <c r="I2827" t="s">
        <v>36</v>
      </c>
      <c r="J2827" t="s">
        <v>36</v>
      </c>
      <c r="L2827">
        <v>363810</v>
      </c>
      <c r="M2827">
        <v>324063</v>
      </c>
      <c r="R2827" t="s">
        <v>37</v>
      </c>
      <c r="V2827">
        <v>1</v>
      </c>
      <c r="W2827">
        <v>19</v>
      </c>
      <c r="Z2827" t="s">
        <v>38</v>
      </c>
      <c r="AA2827">
        <v>182</v>
      </c>
      <c r="AB2827" t="s">
        <v>39</v>
      </c>
      <c r="AC2827" t="s">
        <v>40</v>
      </c>
      <c r="AD2827">
        <v>37</v>
      </c>
    </row>
    <row r="2828" spans="1:30">
      <c r="A2828">
        <v>252</v>
      </c>
      <c r="B2828">
        <v>252106</v>
      </c>
      <c r="C2828" t="str">
        <f>VLOOKUP(B2828,'[1]ERC BU vlookup'!$E$2:$G$72,2,FALSE)</f>
        <v>WP</v>
      </c>
      <c r="D2828">
        <v>5510</v>
      </c>
      <c r="E2828" t="s">
        <v>52</v>
      </c>
      <c r="F2828" s="2">
        <v>102.55</v>
      </c>
      <c r="G2828" s="1">
        <v>43481</v>
      </c>
      <c r="H2828" t="s">
        <v>35</v>
      </c>
      <c r="I2828" t="s">
        <v>36</v>
      </c>
      <c r="J2828" t="s">
        <v>36</v>
      </c>
      <c r="L2828">
        <v>363810</v>
      </c>
      <c r="M2828">
        <v>324063</v>
      </c>
      <c r="R2828" t="s">
        <v>37</v>
      </c>
      <c r="V2828">
        <v>1</v>
      </c>
      <c r="W2828">
        <v>19</v>
      </c>
      <c r="Z2828" t="s">
        <v>38</v>
      </c>
      <c r="AA2828">
        <v>182</v>
      </c>
      <c r="AB2828" t="s">
        <v>39</v>
      </c>
      <c r="AC2828" t="s">
        <v>40</v>
      </c>
      <c r="AD2828">
        <v>40</v>
      </c>
    </row>
    <row r="2829" spans="1:30">
      <c r="A2829">
        <v>248</v>
      </c>
      <c r="B2829">
        <v>248100</v>
      </c>
      <c r="C2829" t="str">
        <f>VLOOKUP(B2829,'[1]ERC BU vlookup'!$E$2:$G$72,2,FALSE)</f>
        <v>WP</v>
      </c>
      <c r="D2829">
        <v>5510</v>
      </c>
      <c r="E2829" t="s">
        <v>52</v>
      </c>
      <c r="F2829" s="2">
        <v>556.13</v>
      </c>
      <c r="G2829" s="1">
        <v>43481</v>
      </c>
      <c r="H2829" t="s">
        <v>35</v>
      </c>
      <c r="I2829" t="s">
        <v>36</v>
      </c>
      <c r="J2829" t="s">
        <v>36</v>
      </c>
      <c r="L2829">
        <v>363810</v>
      </c>
      <c r="M2829">
        <v>324063</v>
      </c>
      <c r="R2829" t="s">
        <v>37</v>
      </c>
      <c r="V2829">
        <v>1</v>
      </c>
      <c r="W2829">
        <v>19</v>
      </c>
      <c r="Z2829" t="s">
        <v>38</v>
      </c>
      <c r="AA2829">
        <v>182</v>
      </c>
      <c r="AB2829" t="s">
        <v>39</v>
      </c>
      <c r="AC2829" t="s">
        <v>40</v>
      </c>
      <c r="AD2829">
        <v>79</v>
      </c>
    </row>
    <row r="2830" spans="1:30">
      <c r="A2830">
        <v>255</v>
      </c>
      <c r="B2830">
        <v>255100</v>
      </c>
      <c r="C2830" t="str">
        <f>VLOOKUP(B2830,'[1]ERC BU vlookup'!$E$2:$G$72,2,FALSE)</f>
        <v>WP</v>
      </c>
      <c r="D2830">
        <v>5510</v>
      </c>
      <c r="E2830" t="s">
        <v>52</v>
      </c>
      <c r="F2830" s="2">
        <v>248.37</v>
      </c>
      <c r="G2830" s="1">
        <v>43481</v>
      </c>
      <c r="H2830" t="s">
        <v>35</v>
      </c>
      <c r="I2830" t="s">
        <v>36</v>
      </c>
      <c r="J2830" t="s">
        <v>36</v>
      </c>
      <c r="L2830">
        <v>363810</v>
      </c>
      <c r="M2830">
        <v>324063</v>
      </c>
      <c r="R2830" t="s">
        <v>37</v>
      </c>
      <c r="V2830">
        <v>1</v>
      </c>
      <c r="W2830">
        <v>19</v>
      </c>
      <c r="Z2830" t="s">
        <v>38</v>
      </c>
      <c r="AA2830">
        <v>182</v>
      </c>
      <c r="AB2830" t="s">
        <v>39</v>
      </c>
      <c r="AC2830" t="s">
        <v>40</v>
      </c>
      <c r="AD2830">
        <v>83</v>
      </c>
    </row>
    <row r="2831" spans="1:30">
      <c r="A2831">
        <v>255</v>
      </c>
      <c r="B2831">
        <v>255101</v>
      </c>
      <c r="C2831" t="str">
        <f>VLOOKUP(B2831,'[1]ERC BU vlookup'!$E$2:$G$72,2,FALSE)</f>
        <v>SP</v>
      </c>
      <c r="D2831">
        <v>5510</v>
      </c>
      <c r="E2831" t="s">
        <v>52</v>
      </c>
      <c r="F2831" s="2">
        <v>-0.35</v>
      </c>
      <c r="G2831" s="1">
        <v>43481</v>
      </c>
      <c r="H2831" t="s">
        <v>35</v>
      </c>
      <c r="I2831" t="s">
        <v>36</v>
      </c>
      <c r="J2831" t="s">
        <v>36</v>
      </c>
      <c r="L2831">
        <v>363810</v>
      </c>
      <c r="M2831">
        <v>324063</v>
      </c>
      <c r="R2831" t="s">
        <v>37</v>
      </c>
      <c r="V2831">
        <v>1</v>
      </c>
      <c r="W2831">
        <v>19</v>
      </c>
      <c r="Z2831" t="s">
        <v>38</v>
      </c>
      <c r="AA2831">
        <v>182</v>
      </c>
      <c r="AB2831" t="s">
        <v>39</v>
      </c>
      <c r="AC2831" t="s">
        <v>40</v>
      </c>
      <c r="AD2831">
        <v>352</v>
      </c>
    </row>
    <row r="2832" spans="1:30">
      <c r="A2832">
        <v>251</v>
      </c>
      <c r="B2832">
        <v>251102</v>
      </c>
      <c r="C2832" t="str">
        <f>VLOOKUP(B2832,'[1]ERC BU vlookup'!$E$2:$G$72,2,FALSE)</f>
        <v>WP</v>
      </c>
      <c r="D2832">
        <v>5510</v>
      </c>
      <c r="E2832" t="s">
        <v>52</v>
      </c>
      <c r="F2832" s="2">
        <v>11.94</v>
      </c>
      <c r="G2832" s="1">
        <v>43479</v>
      </c>
      <c r="H2832" t="s">
        <v>35</v>
      </c>
      <c r="I2832" t="s">
        <v>36</v>
      </c>
      <c r="J2832" t="s">
        <v>36</v>
      </c>
      <c r="L2832">
        <v>363813</v>
      </c>
      <c r="M2832">
        <v>324092</v>
      </c>
      <c r="R2832" t="s">
        <v>37</v>
      </c>
      <c r="V2832">
        <v>1</v>
      </c>
      <c r="W2832">
        <v>19</v>
      </c>
      <c r="Z2832" t="s">
        <v>38</v>
      </c>
      <c r="AA2832">
        <v>182</v>
      </c>
      <c r="AB2832" t="s">
        <v>39</v>
      </c>
      <c r="AC2832" t="s">
        <v>40</v>
      </c>
      <c r="AD2832">
        <v>15</v>
      </c>
    </row>
    <row r="2833" spans="1:30">
      <c r="A2833">
        <v>251</v>
      </c>
      <c r="B2833">
        <v>251106</v>
      </c>
      <c r="C2833" t="str">
        <f>VLOOKUP(B2833,'[1]ERC BU vlookup'!$E$2:$G$72,2,FALSE)</f>
        <v>WP</v>
      </c>
      <c r="D2833">
        <v>5510</v>
      </c>
      <c r="E2833" t="s">
        <v>52</v>
      </c>
      <c r="F2833" s="2">
        <v>246.72</v>
      </c>
      <c r="G2833" s="1">
        <v>43479</v>
      </c>
      <c r="H2833" t="s">
        <v>35</v>
      </c>
      <c r="I2833" t="s">
        <v>36</v>
      </c>
      <c r="J2833" t="s">
        <v>36</v>
      </c>
      <c r="L2833">
        <v>363813</v>
      </c>
      <c r="M2833">
        <v>324092</v>
      </c>
      <c r="R2833" t="s">
        <v>37</v>
      </c>
      <c r="V2833">
        <v>1</v>
      </c>
      <c r="W2833">
        <v>19</v>
      </c>
      <c r="Z2833" t="s">
        <v>38</v>
      </c>
      <c r="AA2833">
        <v>182</v>
      </c>
      <c r="AB2833" t="s">
        <v>39</v>
      </c>
      <c r="AC2833" t="s">
        <v>40</v>
      </c>
      <c r="AD2833">
        <v>20</v>
      </c>
    </row>
    <row r="2834" spans="1:30">
      <c r="A2834">
        <v>252</v>
      </c>
      <c r="B2834">
        <v>252106</v>
      </c>
      <c r="C2834" t="str">
        <f>VLOOKUP(B2834,'[1]ERC BU vlookup'!$E$2:$G$72,2,FALSE)</f>
        <v>WP</v>
      </c>
      <c r="D2834">
        <v>5510</v>
      </c>
      <c r="E2834" t="s">
        <v>52</v>
      </c>
      <c r="F2834" s="2">
        <v>17.36</v>
      </c>
      <c r="G2834" s="1">
        <v>43479</v>
      </c>
      <c r="H2834" t="s">
        <v>35</v>
      </c>
      <c r="I2834" t="s">
        <v>36</v>
      </c>
      <c r="J2834" t="s">
        <v>36</v>
      </c>
      <c r="L2834">
        <v>363813</v>
      </c>
      <c r="M2834">
        <v>324092</v>
      </c>
      <c r="R2834" t="s">
        <v>37</v>
      </c>
      <c r="V2834">
        <v>1</v>
      </c>
      <c r="W2834">
        <v>19</v>
      </c>
      <c r="Z2834" t="s">
        <v>38</v>
      </c>
      <c r="AA2834">
        <v>182</v>
      </c>
      <c r="AB2834" t="s">
        <v>39</v>
      </c>
      <c r="AC2834" t="s">
        <v>40</v>
      </c>
      <c r="AD2834">
        <v>24</v>
      </c>
    </row>
    <row r="2835" spans="1:30">
      <c r="A2835">
        <v>252</v>
      </c>
      <c r="B2835">
        <v>252123</v>
      </c>
      <c r="C2835" t="str">
        <f>VLOOKUP(B2835,'[1]ERC BU vlookup'!$E$2:$G$72,2,FALSE)</f>
        <v>WP</v>
      </c>
      <c r="D2835">
        <v>5510</v>
      </c>
      <c r="E2835" t="s">
        <v>52</v>
      </c>
      <c r="F2835" s="2">
        <v>49.25</v>
      </c>
      <c r="G2835" s="1">
        <v>43479</v>
      </c>
      <c r="H2835" t="s">
        <v>35</v>
      </c>
      <c r="I2835" t="s">
        <v>36</v>
      </c>
      <c r="J2835" t="s">
        <v>36</v>
      </c>
      <c r="L2835">
        <v>363813</v>
      </c>
      <c r="M2835">
        <v>324092</v>
      </c>
      <c r="R2835" t="s">
        <v>37</v>
      </c>
      <c r="V2835">
        <v>1</v>
      </c>
      <c r="W2835">
        <v>19</v>
      </c>
      <c r="Z2835" t="s">
        <v>38</v>
      </c>
      <c r="AA2835">
        <v>182</v>
      </c>
      <c r="AB2835" t="s">
        <v>39</v>
      </c>
      <c r="AC2835" t="s">
        <v>40</v>
      </c>
      <c r="AD2835">
        <v>61</v>
      </c>
    </row>
    <row r="2836" spans="1:30">
      <c r="A2836">
        <v>242</v>
      </c>
      <c r="B2836">
        <v>242100</v>
      </c>
      <c r="C2836" t="str">
        <f>VLOOKUP(B2836,'[1]ERC BU vlookup'!$E$2:$G$72,2,FALSE)</f>
        <v>WP</v>
      </c>
      <c r="D2836">
        <v>5510</v>
      </c>
      <c r="E2836" t="s">
        <v>52</v>
      </c>
      <c r="F2836" s="2">
        <v>205.99</v>
      </c>
      <c r="G2836" s="1">
        <v>43479</v>
      </c>
      <c r="H2836" t="s">
        <v>35</v>
      </c>
      <c r="I2836" t="s">
        <v>36</v>
      </c>
      <c r="J2836" t="s">
        <v>36</v>
      </c>
      <c r="L2836">
        <v>363813</v>
      </c>
      <c r="M2836">
        <v>324092</v>
      </c>
      <c r="R2836" t="s">
        <v>37</v>
      </c>
      <c r="V2836">
        <v>1</v>
      </c>
      <c r="W2836">
        <v>19</v>
      </c>
      <c r="Z2836" t="s">
        <v>38</v>
      </c>
      <c r="AA2836">
        <v>182</v>
      </c>
      <c r="AB2836" t="s">
        <v>39</v>
      </c>
      <c r="AC2836" t="s">
        <v>40</v>
      </c>
      <c r="AD2836">
        <v>68</v>
      </c>
    </row>
    <row r="2837" spans="1:30">
      <c r="A2837">
        <v>255</v>
      </c>
      <c r="B2837">
        <v>255100</v>
      </c>
      <c r="C2837" t="str">
        <f>VLOOKUP(B2837,'[1]ERC BU vlookup'!$E$2:$G$72,2,FALSE)</f>
        <v>WP</v>
      </c>
      <c r="D2837">
        <v>5510</v>
      </c>
      <c r="E2837" t="s">
        <v>52</v>
      </c>
      <c r="F2837" s="2">
        <v>96.94</v>
      </c>
      <c r="G2837" s="1">
        <v>43479</v>
      </c>
      <c r="H2837" t="s">
        <v>35</v>
      </c>
      <c r="I2837" t="s">
        <v>36</v>
      </c>
      <c r="J2837" t="s">
        <v>36</v>
      </c>
      <c r="L2837">
        <v>363813</v>
      </c>
      <c r="M2837">
        <v>324092</v>
      </c>
      <c r="R2837" t="s">
        <v>37</v>
      </c>
      <c r="V2837">
        <v>1</v>
      </c>
      <c r="W2837">
        <v>19</v>
      </c>
      <c r="Z2837" t="s">
        <v>38</v>
      </c>
      <c r="AA2837">
        <v>182</v>
      </c>
      <c r="AB2837" t="s">
        <v>39</v>
      </c>
      <c r="AC2837" t="s">
        <v>40</v>
      </c>
      <c r="AD2837">
        <v>75</v>
      </c>
    </row>
    <row r="2838" spans="1:30">
      <c r="A2838">
        <v>246</v>
      </c>
      <c r="B2838">
        <v>246100</v>
      </c>
      <c r="C2838" t="str">
        <f>VLOOKUP(B2838,'[1]ERC BU vlookup'!$E$2:$G$72,2,FALSE)</f>
        <v>SP</v>
      </c>
      <c r="D2838">
        <v>5510</v>
      </c>
      <c r="E2838" t="s">
        <v>52</v>
      </c>
      <c r="F2838" s="2">
        <v>161</v>
      </c>
      <c r="G2838" s="1">
        <v>43479</v>
      </c>
      <c r="H2838" t="s">
        <v>35</v>
      </c>
      <c r="I2838" t="s">
        <v>36</v>
      </c>
      <c r="J2838" t="s">
        <v>36</v>
      </c>
      <c r="L2838">
        <v>363813</v>
      </c>
      <c r="M2838">
        <v>324092</v>
      </c>
      <c r="R2838" t="s">
        <v>37</v>
      </c>
      <c r="V2838">
        <v>1</v>
      </c>
      <c r="W2838">
        <v>19</v>
      </c>
      <c r="Z2838" t="s">
        <v>38</v>
      </c>
      <c r="AA2838">
        <v>182</v>
      </c>
      <c r="AB2838" t="s">
        <v>39</v>
      </c>
      <c r="AC2838" t="s">
        <v>40</v>
      </c>
      <c r="AD2838">
        <v>396</v>
      </c>
    </row>
    <row r="2839" spans="1:30">
      <c r="A2839">
        <v>256</v>
      </c>
      <c r="B2839">
        <v>256100</v>
      </c>
      <c r="C2839" t="str">
        <f>VLOOKUP(B2839,'[1]ERC BU vlookup'!$E$2:$G$72,2,FALSE)</f>
        <v>SP</v>
      </c>
      <c r="D2839">
        <v>5510</v>
      </c>
      <c r="E2839" t="s">
        <v>52</v>
      </c>
      <c r="F2839" s="2">
        <v>253.55</v>
      </c>
      <c r="G2839" s="1">
        <v>43479</v>
      </c>
      <c r="H2839" t="s">
        <v>35</v>
      </c>
      <c r="I2839" t="s">
        <v>36</v>
      </c>
      <c r="J2839" t="s">
        <v>36</v>
      </c>
      <c r="L2839">
        <v>363813</v>
      </c>
      <c r="M2839">
        <v>324092</v>
      </c>
      <c r="R2839" t="s">
        <v>37</v>
      </c>
      <c r="V2839">
        <v>1</v>
      </c>
      <c r="W2839">
        <v>19</v>
      </c>
      <c r="Z2839" t="s">
        <v>38</v>
      </c>
      <c r="AA2839">
        <v>182</v>
      </c>
      <c r="AB2839" t="s">
        <v>39</v>
      </c>
      <c r="AC2839" t="s">
        <v>40</v>
      </c>
      <c r="AD2839">
        <v>404</v>
      </c>
    </row>
    <row r="2840" spans="1:30">
      <c r="A2840">
        <v>252</v>
      </c>
      <c r="B2840">
        <v>252110</v>
      </c>
      <c r="C2840" t="str">
        <f>VLOOKUP(B2840,'[1]ERC BU vlookup'!$E$2:$G$72,2,FALSE)</f>
        <v>WP</v>
      </c>
      <c r="D2840">
        <v>5510</v>
      </c>
      <c r="E2840" t="s">
        <v>52</v>
      </c>
      <c r="F2840" s="2">
        <v>0.03</v>
      </c>
      <c r="G2840" s="1">
        <v>43485</v>
      </c>
      <c r="H2840" t="s">
        <v>35</v>
      </c>
      <c r="I2840" t="s">
        <v>36</v>
      </c>
      <c r="J2840" t="s">
        <v>36</v>
      </c>
      <c r="L2840">
        <v>363828</v>
      </c>
      <c r="M2840">
        <v>324246</v>
      </c>
      <c r="R2840" t="s">
        <v>37</v>
      </c>
      <c r="V2840">
        <v>1</v>
      </c>
      <c r="W2840">
        <v>19</v>
      </c>
      <c r="Z2840" t="s">
        <v>38</v>
      </c>
      <c r="AA2840">
        <v>401</v>
      </c>
      <c r="AB2840" t="s">
        <v>39</v>
      </c>
      <c r="AC2840" t="s">
        <v>40</v>
      </c>
      <c r="AD2840">
        <v>14</v>
      </c>
    </row>
    <row r="2841" spans="1:30">
      <c r="A2841">
        <v>251</v>
      </c>
      <c r="B2841">
        <v>251102</v>
      </c>
      <c r="C2841" t="str">
        <f>VLOOKUP(B2841,'[1]ERC BU vlookup'!$E$2:$G$72,2,FALSE)</f>
        <v>WP</v>
      </c>
      <c r="D2841">
        <v>5510</v>
      </c>
      <c r="E2841" t="s">
        <v>52</v>
      </c>
      <c r="F2841" s="2">
        <v>255.72</v>
      </c>
      <c r="G2841" s="1">
        <v>43485</v>
      </c>
      <c r="H2841" t="s">
        <v>35</v>
      </c>
      <c r="I2841" t="s">
        <v>36</v>
      </c>
      <c r="J2841" t="s">
        <v>36</v>
      </c>
      <c r="L2841">
        <v>363828</v>
      </c>
      <c r="M2841">
        <v>324246</v>
      </c>
      <c r="R2841" t="s">
        <v>37</v>
      </c>
      <c r="V2841">
        <v>1</v>
      </c>
      <c r="W2841">
        <v>19</v>
      </c>
      <c r="Z2841" t="s">
        <v>38</v>
      </c>
      <c r="AA2841">
        <v>401</v>
      </c>
      <c r="AB2841" t="s">
        <v>39</v>
      </c>
      <c r="AC2841" t="s">
        <v>40</v>
      </c>
      <c r="AD2841">
        <v>18</v>
      </c>
    </row>
    <row r="2842" spans="1:30">
      <c r="A2842">
        <v>252</v>
      </c>
      <c r="B2842">
        <v>252118</v>
      </c>
      <c r="C2842" t="str">
        <f>VLOOKUP(B2842,'[1]ERC BU vlookup'!$E$2:$G$72,2,FALSE)</f>
        <v>WP</v>
      </c>
      <c r="D2842">
        <v>5510</v>
      </c>
      <c r="E2842" t="s">
        <v>52</v>
      </c>
      <c r="F2842" s="2">
        <v>509.43</v>
      </c>
      <c r="G2842" s="1">
        <v>43487</v>
      </c>
      <c r="H2842" t="s">
        <v>35</v>
      </c>
      <c r="I2842" t="s">
        <v>36</v>
      </c>
      <c r="J2842" t="s">
        <v>36</v>
      </c>
      <c r="L2842">
        <v>363836</v>
      </c>
      <c r="M2842">
        <v>324470</v>
      </c>
      <c r="R2842" t="s">
        <v>37</v>
      </c>
      <c r="V2842">
        <v>1</v>
      </c>
      <c r="W2842">
        <v>19</v>
      </c>
      <c r="Z2842" t="s">
        <v>38</v>
      </c>
      <c r="AA2842">
        <v>182</v>
      </c>
      <c r="AB2842" t="s">
        <v>39</v>
      </c>
      <c r="AC2842" t="s">
        <v>40</v>
      </c>
      <c r="AD2842">
        <v>104</v>
      </c>
    </row>
    <row r="2843" spans="1:30">
      <c r="A2843">
        <v>251</v>
      </c>
      <c r="B2843">
        <v>251102</v>
      </c>
      <c r="C2843" t="str">
        <f>VLOOKUP(B2843,'[1]ERC BU vlookup'!$E$2:$G$72,2,FALSE)</f>
        <v>WP</v>
      </c>
      <c r="D2843">
        <v>5510</v>
      </c>
      <c r="E2843" t="s">
        <v>52</v>
      </c>
      <c r="F2843" s="2">
        <v>147.57</v>
      </c>
      <c r="G2843" s="1">
        <v>43488</v>
      </c>
      <c r="H2843" t="s">
        <v>35</v>
      </c>
      <c r="I2843" t="s">
        <v>36</v>
      </c>
      <c r="J2843" t="s">
        <v>36</v>
      </c>
      <c r="L2843">
        <v>363841</v>
      </c>
      <c r="M2843">
        <v>324584</v>
      </c>
      <c r="R2843" t="s">
        <v>37</v>
      </c>
      <c r="V2843">
        <v>1</v>
      </c>
      <c r="W2843">
        <v>19</v>
      </c>
      <c r="Z2843" t="s">
        <v>38</v>
      </c>
      <c r="AA2843">
        <v>182</v>
      </c>
      <c r="AB2843" t="s">
        <v>39</v>
      </c>
      <c r="AC2843" t="s">
        <v>40</v>
      </c>
      <c r="AD2843">
        <v>32</v>
      </c>
    </row>
    <row r="2844" spans="1:30">
      <c r="A2844">
        <v>252</v>
      </c>
      <c r="B2844">
        <v>252106</v>
      </c>
      <c r="C2844" t="str">
        <f>VLOOKUP(B2844,'[1]ERC BU vlookup'!$E$2:$G$72,2,FALSE)</f>
        <v>WP</v>
      </c>
      <c r="D2844">
        <v>5510</v>
      </c>
      <c r="E2844" t="s">
        <v>52</v>
      </c>
      <c r="F2844" s="2">
        <v>158.68</v>
      </c>
      <c r="G2844" s="1">
        <v>43488</v>
      </c>
      <c r="H2844" t="s">
        <v>35</v>
      </c>
      <c r="I2844" t="s">
        <v>36</v>
      </c>
      <c r="J2844" t="s">
        <v>36</v>
      </c>
      <c r="L2844">
        <v>363841</v>
      </c>
      <c r="M2844">
        <v>324584</v>
      </c>
      <c r="R2844" t="s">
        <v>37</v>
      </c>
      <c r="V2844">
        <v>1</v>
      </c>
      <c r="W2844">
        <v>19</v>
      </c>
      <c r="Z2844" t="s">
        <v>38</v>
      </c>
      <c r="AA2844">
        <v>182</v>
      </c>
      <c r="AB2844" t="s">
        <v>39</v>
      </c>
      <c r="AC2844" t="s">
        <v>40</v>
      </c>
      <c r="AD2844">
        <v>40</v>
      </c>
    </row>
    <row r="2845" spans="1:30">
      <c r="A2845">
        <v>252</v>
      </c>
      <c r="B2845">
        <v>252123</v>
      </c>
      <c r="C2845" t="str">
        <f>VLOOKUP(B2845,'[1]ERC BU vlookup'!$E$2:$G$72,2,FALSE)</f>
        <v>WP</v>
      </c>
      <c r="D2845">
        <v>5510</v>
      </c>
      <c r="E2845" t="s">
        <v>52</v>
      </c>
      <c r="F2845" s="2">
        <v>69.64</v>
      </c>
      <c r="G2845" s="1">
        <v>43488</v>
      </c>
      <c r="H2845" t="s">
        <v>35</v>
      </c>
      <c r="I2845" t="s">
        <v>36</v>
      </c>
      <c r="J2845" t="s">
        <v>36</v>
      </c>
      <c r="L2845">
        <v>363841</v>
      </c>
      <c r="M2845">
        <v>324584</v>
      </c>
      <c r="R2845" t="s">
        <v>37</v>
      </c>
      <c r="V2845">
        <v>1</v>
      </c>
      <c r="W2845">
        <v>19</v>
      </c>
      <c r="Z2845" t="s">
        <v>38</v>
      </c>
      <c r="AA2845">
        <v>182</v>
      </c>
      <c r="AB2845" t="s">
        <v>39</v>
      </c>
      <c r="AC2845" t="s">
        <v>40</v>
      </c>
      <c r="AD2845">
        <v>82</v>
      </c>
    </row>
    <row r="2846" spans="1:30">
      <c r="A2846">
        <v>251</v>
      </c>
      <c r="B2846">
        <v>251102</v>
      </c>
      <c r="C2846" t="str">
        <f>VLOOKUP(B2846,'[1]ERC BU vlookup'!$E$2:$G$72,2,FALSE)</f>
        <v>WP</v>
      </c>
      <c r="D2846">
        <v>5510</v>
      </c>
      <c r="E2846" t="s">
        <v>52</v>
      </c>
      <c r="F2846" s="2">
        <v>69.260000000000005</v>
      </c>
      <c r="G2846" s="1">
        <v>43482</v>
      </c>
      <c r="H2846" t="s">
        <v>35</v>
      </c>
      <c r="I2846" t="s">
        <v>36</v>
      </c>
      <c r="J2846" t="s">
        <v>36</v>
      </c>
      <c r="L2846">
        <v>363857</v>
      </c>
      <c r="M2846">
        <v>324804</v>
      </c>
      <c r="R2846" t="s">
        <v>37</v>
      </c>
      <c r="V2846">
        <v>1</v>
      </c>
      <c r="W2846">
        <v>19</v>
      </c>
      <c r="Z2846" t="s">
        <v>38</v>
      </c>
      <c r="AA2846">
        <v>182</v>
      </c>
      <c r="AB2846" t="s">
        <v>39</v>
      </c>
      <c r="AC2846" t="s">
        <v>40</v>
      </c>
      <c r="AD2846">
        <v>27</v>
      </c>
    </row>
    <row r="2847" spans="1:30">
      <c r="A2847">
        <v>251</v>
      </c>
      <c r="B2847">
        <v>251102</v>
      </c>
      <c r="C2847" t="str">
        <f>VLOOKUP(B2847,'[1]ERC BU vlookup'!$E$2:$G$72,2,FALSE)</f>
        <v>WP</v>
      </c>
      <c r="D2847">
        <v>5510</v>
      </c>
      <c r="E2847" t="s">
        <v>52</v>
      </c>
      <c r="F2847" s="2">
        <v>249.02</v>
      </c>
      <c r="G2847" s="1">
        <v>43486</v>
      </c>
      <c r="H2847" t="s">
        <v>35</v>
      </c>
      <c r="I2847" t="s">
        <v>36</v>
      </c>
      <c r="J2847" t="s">
        <v>36</v>
      </c>
      <c r="L2847">
        <v>363858</v>
      </c>
      <c r="M2847">
        <v>324808</v>
      </c>
      <c r="R2847" t="s">
        <v>37</v>
      </c>
      <c r="V2847">
        <v>1</v>
      </c>
      <c r="W2847">
        <v>19</v>
      </c>
      <c r="Z2847" t="s">
        <v>38</v>
      </c>
      <c r="AA2847">
        <v>182</v>
      </c>
      <c r="AB2847" t="s">
        <v>39</v>
      </c>
      <c r="AC2847" t="s">
        <v>40</v>
      </c>
      <c r="AD2847">
        <v>31</v>
      </c>
    </row>
    <row r="2848" spans="1:30">
      <c r="A2848">
        <v>252</v>
      </c>
      <c r="B2848">
        <v>252121</v>
      </c>
      <c r="C2848" t="str">
        <f>VLOOKUP(B2848,'[1]ERC BU vlookup'!$E$2:$G$72,2,FALSE)</f>
        <v>WP</v>
      </c>
      <c r="D2848">
        <v>5510</v>
      </c>
      <c r="E2848" t="s">
        <v>52</v>
      </c>
      <c r="F2848" s="2">
        <v>264.7</v>
      </c>
      <c r="G2848" s="1">
        <v>43486</v>
      </c>
      <c r="H2848" t="s">
        <v>35</v>
      </c>
      <c r="I2848" t="s">
        <v>36</v>
      </c>
      <c r="J2848" t="s">
        <v>36</v>
      </c>
      <c r="L2848">
        <v>363858</v>
      </c>
      <c r="M2848">
        <v>324808</v>
      </c>
      <c r="R2848" t="s">
        <v>37</v>
      </c>
      <c r="V2848">
        <v>1</v>
      </c>
      <c r="W2848">
        <v>19</v>
      </c>
      <c r="Z2848" t="s">
        <v>38</v>
      </c>
      <c r="AA2848">
        <v>182</v>
      </c>
      <c r="AB2848" t="s">
        <v>39</v>
      </c>
      <c r="AC2848" t="s">
        <v>40</v>
      </c>
      <c r="AD2848">
        <v>90</v>
      </c>
    </row>
    <row r="2849" spans="1:30">
      <c r="A2849">
        <v>252</v>
      </c>
      <c r="B2849">
        <v>252106</v>
      </c>
      <c r="C2849" t="str">
        <f>VLOOKUP(B2849,'[1]ERC BU vlookup'!$E$2:$G$72,2,FALSE)</f>
        <v>WP</v>
      </c>
      <c r="D2849">
        <v>5510</v>
      </c>
      <c r="E2849" t="s">
        <v>52</v>
      </c>
      <c r="F2849" s="2">
        <v>31.75</v>
      </c>
      <c r="G2849" s="1">
        <v>43489</v>
      </c>
      <c r="H2849" t="s">
        <v>35</v>
      </c>
      <c r="I2849" t="s">
        <v>36</v>
      </c>
      <c r="J2849" t="s">
        <v>36</v>
      </c>
      <c r="L2849">
        <v>363859</v>
      </c>
      <c r="M2849">
        <v>324812</v>
      </c>
      <c r="R2849" t="s">
        <v>37</v>
      </c>
      <c r="V2849">
        <v>1</v>
      </c>
      <c r="W2849">
        <v>19</v>
      </c>
      <c r="Z2849" t="s">
        <v>38</v>
      </c>
      <c r="AA2849">
        <v>182</v>
      </c>
      <c r="AB2849" t="s">
        <v>39</v>
      </c>
      <c r="AC2849" t="s">
        <v>40</v>
      </c>
      <c r="AD2849">
        <v>28</v>
      </c>
    </row>
    <row r="2850" spans="1:30">
      <c r="A2850">
        <v>252</v>
      </c>
      <c r="B2850">
        <v>252110</v>
      </c>
      <c r="C2850" t="str">
        <f>VLOOKUP(B2850,'[1]ERC BU vlookup'!$E$2:$G$72,2,FALSE)</f>
        <v>WP</v>
      </c>
      <c r="D2850">
        <v>5510</v>
      </c>
      <c r="E2850" t="s">
        <v>52</v>
      </c>
      <c r="F2850" s="2">
        <v>299.48</v>
      </c>
      <c r="G2850" s="1">
        <v>43492</v>
      </c>
      <c r="H2850" t="s">
        <v>35</v>
      </c>
      <c r="I2850" t="s">
        <v>36</v>
      </c>
      <c r="J2850" t="s">
        <v>36</v>
      </c>
      <c r="L2850">
        <v>363861</v>
      </c>
      <c r="M2850">
        <v>324831</v>
      </c>
      <c r="R2850" t="s">
        <v>37</v>
      </c>
      <c r="V2850">
        <v>1</v>
      </c>
      <c r="W2850">
        <v>19</v>
      </c>
      <c r="Z2850" t="s">
        <v>38</v>
      </c>
      <c r="AA2850">
        <v>252</v>
      </c>
      <c r="AB2850" t="s">
        <v>39</v>
      </c>
      <c r="AC2850" t="s">
        <v>40</v>
      </c>
      <c r="AD2850">
        <v>12</v>
      </c>
    </row>
    <row r="2851" spans="1:30">
      <c r="A2851">
        <v>251</v>
      </c>
      <c r="B2851">
        <v>251102</v>
      </c>
      <c r="C2851" t="str">
        <f>VLOOKUP(B2851,'[1]ERC BU vlookup'!$E$2:$G$72,2,FALSE)</f>
        <v>WP</v>
      </c>
      <c r="D2851">
        <v>5510</v>
      </c>
      <c r="E2851" t="s">
        <v>52</v>
      </c>
      <c r="F2851" s="2">
        <v>84.15</v>
      </c>
      <c r="G2851" s="1">
        <v>43492</v>
      </c>
      <c r="H2851" t="s">
        <v>35</v>
      </c>
      <c r="I2851" t="s">
        <v>36</v>
      </c>
      <c r="J2851" t="s">
        <v>36</v>
      </c>
      <c r="L2851">
        <v>363861</v>
      </c>
      <c r="M2851">
        <v>324831</v>
      </c>
      <c r="R2851" t="s">
        <v>37</v>
      </c>
      <c r="V2851">
        <v>1</v>
      </c>
      <c r="W2851">
        <v>19</v>
      </c>
      <c r="Z2851" t="s">
        <v>38</v>
      </c>
      <c r="AA2851">
        <v>252</v>
      </c>
      <c r="AB2851" t="s">
        <v>39</v>
      </c>
      <c r="AC2851" t="s">
        <v>40</v>
      </c>
      <c r="AD2851">
        <v>16</v>
      </c>
    </row>
    <row r="2852" spans="1:30">
      <c r="A2852">
        <v>251</v>
      </c>
      <c r="B2852">
        <v>251106</v>
      </c>
      <c r="C2852" t="str">
        <f>VLOOKUP(B2852,'[1]ERC BU vlookup'!$E$2:$G$72,2,FALSE)</f>
        <v>WP</v>
      </c>
      <c r="D2852">
        <v>5510</v>
      </c>
      <c r="E2852" t="s">
        <v>52</v>
      </c>
      <c r="F2852" s="2">
        <v>213.14</v>
      </c>
      <c r="G2852" s="1">
        <v>43492</v>
      </c>
      <c r="H2852" t="s">
        <v>35</v>
      </c>
      <c r="I2852" t="s">
        <v>36</v>
      </c>
      <c r="J2852" t="s">
        <v>36</v>
      </c>
      <c r="L2852">
        <v>363861</v>
      </c>
      <c r="M2852">
        <v>324831</v>
      </c>
      <c r="R2852" t="s">
        <v>37</v>
      </c>
      <c r="V2852">
        <v>1</v>
      </c>
      <c r="W2852">
        <v>19</v>
      </c>
      <c r="Z2852" t="s">
        <v>38</v>
      </c>
      <c r="AA2852">
        <v>252</v>
      </c>
      <c r="AB2852" t="s">
        <v>39</v>
      </c>
      <c r="AC2852" t="s">
        <v>40</v>
      </c>
      <c r="AD2852">
        <v>20</v>
      </c>
    </row>
    <row r="2853" spans="1:30">
      <c r="A2853">
        <v>252</v>
      </c>
      <c r="B2853">
        <v>252106</v>
      </c>
      <c r="C2853" t="str">
        <f>VLOOKUP(B2853,'[1]ERC BU vlookup'!$E$2:$G$72,2,FALSE)</f>
        <v>WP</v>
      </c>
      <c r="D2853">
        <v>5510</v>
      </c>
      <c r="E2853" t="s">
        <v>52</v>
      </c>
      <c r="F2853" s="2">
        <v>33.369999999999997</v>
      </c>
      <c r="G2853" s="1">
        <v>43492</v>
      </c>
      <c r="H2853" t="s">
        <v>35</v>
      </c>
      <c r="I2853" t="s">
        <v>36</v>
      </c>
      <c r="J2853" t="s">
        <v>36</v>
      </c>
      <c r="L2853">
        <v>363861</v>
      </c>
      <c r="M2853">
        <v>324831</v>
      </c>
      <c r="R2853" t="s">
        <v>37</v>
      </c>
      <c r="V2853">
        <v>1</v>
      </c>
      <c r="W2853">
        <v>19</v>
      </c>
      <c r="Z2853" t="s">
        <v>38</v>
      </c>
      <c r="AA2853">
        <v>252</v>
      </c>
      <c r="AB2853" t="s">
        <v>39</v>
      </c>
      <c r="AC2853" t="s">
        <v>40</v>
      </c>
      <c r="AD2853">
        <v>24</v>
      </c>
    </row>
    <row r="2854" spans="1:30">
      <c r="A2854">
        <v>259</v>
      </c>
      <c r="B2854">
        <v>259100</v>
      </c>
      <c r="C2854" t="str">
        <f>VLOOKUP(B2854,'[1]ERC BU vlookup'!$E$2:$G$72,2,FALSE)</f>
        <v>WP</v>
      </c>
      <c r="D2854">
        <v>5510</v>
      </c>
      <c r="E2854" t="s">
        <v>52</v>
      </c>
      <c r="F2854" s="2">
        <v>1156.52</v>
      </c>
      <c r="G2854" s="1">
        <v>43492</v>
      </c>
      <c r="H2854" t="s">
        <v>35</v>
      </c>
      <c r="I2854" t="s">
        <v>36</v>
      </c>
      <c r="J2854" t="s">
        <v>36</v>
      </c>
      <c r="L2854">
        <v>363861</v>
      </c>
      <c r="M2854">
        <v>324831</v>
      </c>
      <c r="R2854" t="s">
        <v>37</v>
      </c>
      <c r="V2854">
        <v>1</v>
      </c>
      <c r="W2854">
        <v>19</v>
      </c>
      <c r="Z2854" t="s">
        <v>38</v>
      </c>
      <c r="AA2854">
        <v>252</v>
      </c>
      <c r="AB2854" t="s">
        <v>39</v>
      </c>
      <c r="AC2854" t="s">
        <v>40</v>
      </c>
      <c r="AD2854">
        <v>58</v>
      </c>
    </row>
    <row r="2855" spans="1:30">
      <c r="A2855">
        <v>255</v>
      </c>
      <c r="B2855">
        <v>255100</v>
      </c>
      <c r="C2855" t="str">
        <f>VLOOKUP(B2855,'[1]ERC BU vlookup'!$E$2:$G$72,2,FALSE)</f>
        <v>WP</v>
      </c>
      <c r="D2855">
        <v>5510</v>
      </c>
      <c r="E2855" t="s">
        <v>52</v>
      </c>
      <c r="F2855" s="2">
        <v>203.43</v>
      </c>
      <c r="G2855" s="1">
        <v>43492</v>
      </c>
      <c r="H2855" t="s">
        <v>35</v>
      </c>
      <c r="I2855" t="s">
        <v>36</v>
      </c>
      <c r="J2855" t="s">
        <v>36</v>
      </c>
      <c r="L2855">
        <v>363861</v>
      </c>
      <c r="M2855">
        <v>324831</v>
      </c>
      <c r="R2855" t="s">
        <v>37</v>
      </c>
      <c r="V2855">
        <v>1</v>
      </c>
      <c r="W2855">
        <v>19</v>
      </c>
      <c r="Z2855" t="s">
        <v>38</v>
      </c>
      <c r="AA2855">
        <v>252</v>
      </c>
      <c r="AB2855" t="s">
        <v>39</v>
      </c>
      <c r="AC2855" t="s">
        <v>40</v>
      </c>
      <c r="AD2855">
        <v>68</v>
      </c>
    </row>
    <row r="2856" spans="1:30">
      <c r="A2856">
        <v>246</v>
      </c>
      <c r="B2856">
        <v>246100</v>
      </c>
      <c r="C2856" t="str">
        <f>VLOOKUP(B2856,'[1]ERC BU vlookup'!$E$2:$G$72,2,FALSE)</f>
        <v>SP</v>
      </c>
      <c r="D2856">
        <v>5510</v>
      </c>
      <c r="E2856" t="s">
        <v>52</v>
      </c>
      <c r="F2856" s="2">
        <v>563.37</v>
      </c>
      <c r="G2856" s="1">
        <v>43492</v>
      </c>
      <c r="H2856" t="s">
        <v>35</v>
      </c>
      <c r="I2856" t="s">
        <v>36</v>
      </c>
      <c r="J2856" t="s">
        <v>36</v>
      </c>
      <c r="L2856">
        <v>363861</v>
      </c>
      <c r="M2856">
        <v>324831</v>
      </c>
      <c r="R2856" t="s">
        <v>37</v>
      </c>
      <c r="V2856">
        <v>1</v>
      </c>
      <c r="W2856">
        <v>19</v>
      </c>
      <c r="Z2856" t="s">
        <v>38</v>
      </c>
      <c r="AA2856">
        <v>252</v>
      </c>
      <c r="AB2856" t="s">
        <v>39</v>
      </c>
      <c r="AC2856" t="s">
        <v>40</v>
      </c>
      <c r="AD2856">
        <v>377</v>
      </c>
    </row>
    <row r="2857" spans="1:30">
      <c r="A2857">
        <v>251</v>
      </c>
      <c r="B2857">
        <v>251102</v>
      </c>
      <c r="C2857" t="str">
        <f>VLOOKUP(B2857,'[1]ERC BU vlookup'!$E$2:$G$72,2,FALSE)</f>
        <v>WP</v>
      </c>
      <c r="D2857">
        <v>5510</v>
      </c>
      <c r="E2857" t="s">
        <v>52</v>
      </c>
      <c r="F2857" s="2">
        <v>318.02999999999997</v>
      </c>
      <c r="G2857" s="1">
        <v>43494</v>
      </c>
      <c r="H2857" t="s">
        <v>35</v>
      </c>
      <c r="I2857" t="s">
        <v>36</v>
      </c>
      <c r="J2857" t="s">
        <v>36</v>
      </c>
      <c r="L2857">
        <v>363868</v>
      </c>
      <c r="M2857">
        <v>325075</v>
      </c>
      <c r="R2857" t="s">
        <v>37</v>
      </c>
      <c r="V2857">
        <v>1</v>
      </c>
      <c r="W2857">
        <v>19</v>
      </c>
      <c r="Z2857" t="s">
        <v>38</v>
      </c>
      <c r="AA2857">
        <v>182</v>
      </c>
      <c r="AB2857" t="s">
        <v>39</v>
      </c>
      <c r="AC2857" t="s">
        <v>40</v>
      </c>
      <c r="AD2857">
        <v>18</v>
      </c>
    </row>
    <row r="2858" spans="1:30">
      <c r="A2858">
        <v>255</v>
      </c>
      <c r="B2858">
        <v>255100</v>
      </c>
      <c r="C2858" t="str">
        <f>VLOOKUP(B2858,'[1]ERC BU vlookup'!$E$2:$G$72,2,FALSE)</f>
        <v>WP</v>
      </c>
      <c r="D2858">
        <v>5510</v>
      </c>
      <c r="E2858" t="s">
        <v>52</v>
      </c>
      <c r="F2858" s="2">
        <v>181.89</v>
      </c>
      <c r="G2858" s="1">
        <v>43494</v>
      </c>
      <c r="H2858" t="s">
        <v>35</v>
      </c>
      <c r="I2858" t="s">
        <v>36</v>
      </c>
      <c r="J2858" t="s">
        <v>36</v>
      </c>
      <c r="L2858">
        <v>363868</v>
      </c>
      <c r="M2858">
        <v>325075</v>
      </c>
      <c r="R2858" t="s">
        <v>37</v>
      </c>
      <c r="V2858">
        <v>1</v>
      </c>
      <c r="W2858">
        <v>19</v>
      </c>
      <c r="Z2858" t="s">
        <v>38</v>
      </c>
      <c r="AA2858">
        <v>182</v>
      </c>
      <c r="AB2858" t="s">
        <v>39</v>
      </c>
      <c r="AC2858" t="s">
        <v>40</v>
      </c>
      <c r="AD2858">
        <v>52</v>
      </c>
    </row>
    <row r="2859" spans="1:30">
      <c r="A2859">
        <v>251</v>
      </c>
      <c r="B2859">
        <v>251102</v>
      </c>
      <c r="C2859" t="str">
        <f>VLOOKUP(B2859,'[1]ERC BU vlookup'!$E$2:$G$72,2,FALSE)</f>
        <v>WP</v>
      </c>
      <c r="D2859">
        <v>5510</v>
      </c>
      <c r="E2859" t="s">
        <v>52</v>
      </c>
      <c r="F2859" s="2">
        <v>809.49</v>
      </c>
      <c r="G2859" s="1">
        <v>43493</v>
      </c>
      <c r="H2859" t="s">
        <v>35</v>
      </c>
      <c r="I2859" t="s">
        <v>36</v>
      </c>
      <c r="J2859" t="s">
        <v>36</v>
      </c>
      <c r="L2859">
        <v>363870</v>
      </c>
      <c r="M2859">
        <v>325095</v>
      </c>
      <c r="R2859" t="s">
        <v>37</v>
      </c>
      <c r="V2859">
        <v>1</v>
      </c>
      <c r="W2859">
        <v>19</v>
      </c>
      <c r="Z2859" t="s">
        <v>38</v>
      </c>
      <c r="AA2859">
        <v>182</v>
      </c>
      <c r="AB2859" t="s">
        <v>39</v>
      </c>
      <c r="AC2859" t="s">
        <v>40</v>
      </c>
      <c r="AD2859">
        <v>43</v>
      </c>
    </row>
    <row r="2860" spans="1:30">
      <c r="A2860">
        <v>251</v>
      </c>
      <c r="B2860">
        <v>251106</v>
      </c>
      <c r="C2860" t="str">
        <f>VLOOKUP(B2860,'[1]ERC BU vlookup'!$E$2:$G$72,2,FALSE)</f>
        <v>WP</v>
      </c>
      <c r="D2860">
        <v>5510</v>
      </c>
      <c r="E2860" t="s">
        <v>52</v>
      </c>
      <c r="F2860" s="2">
        <v>62.68</v>
      </c>
      <c r="G2860" s="1">
        <v>43493</v>
      </c>
      <c r="H2860" t="s">
        <v>35</v>
      </c>
      <c r="I2860" t="s">
        <v>36</v>
      </c>
      <c r="J2860" t="s">
        <v>36</v>
      </c>
      <c r="L2860">
        <v>363870</v>
      </c>
      <c r="M2860">
        <v>325095</v>
      </c>
      <c r="R2860" t="s">
        <v>37</v>
      </c>
      <c r="V2860">
        <v>1</v>
      </c>
      <c r="W2860">
        <v>19</v>
      </c>
      <c r="Z2860" t="s">
        <v>38</v>
      </c>
      <c r="AA2860">
        <v>182</v>
      </c>
      <c r="AB2860" t="s">
        <v>39</v>
      </c>
      <c r="AC2860" t="s">
        <v>40</v>
      </c>
      <c r="AD2860">
        <v>47</v>
      </c>
    </row>
    <row r="2861" spans="1:30">
      <c r="A2861">
        <v>255</v>
      </c>
      <c r="B2861">
        <v>255100</v>
      </c>
      <c r="C2861" t="str">
        <f>VLOOKUP(B2861,'[1]ERC BU vlookup'!$E$2:$G$72,2,FALSE)</f>
        <v>WP</v>
      </c>
      <c r="D2861">
        <v>5510</v>
      </c>
      <c r="E2861" t="s">
        <v>52</v>
      </c>
      <c r="F2861" s="2">
        <v>138.51</v>
      </c>
      <c r="G2861" s="1">
        <v>43493</v>
      </c>
      <c r="H2861" t="s">
        <v>35</v>
      </c>
      <c r="I2861" t="s">
        <v>36</v>
      </c>
      <c r="J2861" t="s">
        <v>36</v>
      </c>
      <c r="L2861">
        <v>363870</v>
      </c>
      <c r="M2861">
        <v>325095</v>
      </c>
      <c r="R2861" t="s">
        <v>37</v>
      </c>
      <c r="V2861">
        <v>1</v>
      </c>
      <c r="W2861">
        <v>19</v>
      </c>
      <c r="Z2861" t="s">
        <v>38</v>
      </c>
      <c r="AA2861">
        <v>182</v>
      </c>
      <c r="AB2861" t="s">
        <v>39</v>
      </c>
      <c r="AC2861" t="s">
        <v>40</v>
      </c>
      <c r="AD2861">
        <v>122</v>
      </c>
    </row>
    <row r="2862" spans="1:30">
      <c r="A2862">
        <v>255</v>
      </c>
      <c r="B2862">
        <v>255100</v>
      </c>
      <c r="C2862" t="str">
        <f>VLOOKUP(B2862,'[1]ERC BU vlookup'!$E$2:$G$72,2,FALSE)</f>
        <v>WP</v>
      </c>
      <c r="D2862">
        <v>5510</v>
      </c>
      <c r="E2862" t="s">
        <v>52</v>
      </c>
      <c r="F2862" s="2">
        <v>121.37</v>
      </c>
      <c r="G2862" s="1">
        <v>43495</v>
      </c>
      <c r="H2862" t="s">
        <v>35</v>
      </c>
      <c r="I2862" t="s">
        <v>36</v>
      </c>
      <c r="J2862" t="s">
        <v>36</v>
      </c>
      <c r="L2862">
        <v>363874</v>
      </c>
      <c r="M2862">
        <v>325156</v>
      </c>
      <c r="R2862" t="s">
        <v>37</v>
      </c>
      <c r="V2862">
        <v>1</v>
      </c>
      <c r="W2862">
        <v>19</v>
      </c>
      <c r="Z2862" t="s">
        <v>38</v>
      </c>
      <c r="AA2862">
        <v>254</v>
      </c>
      <c r="AB2862" t="s">
        <v>39</v>
      </c>
      <c r="AC2862" t="s">
        <v>40</v>
      </c>
      <c r="AD2862">
        <v>59</v>
      </c>
    </row>
    <row r="2863" spans="1:30">
      <c r="A2863">
        <v>246</v>
      </c>
      <c r="B2863">
        <v>246100</v>
      </c>
      <c r="C2863" t="str">
        <f>VLOOKUP(B2863,'[1]ERC BU vlookup'!$E$2:$G$72,2,FALSE)</f>
        <v>SP</v>
      </c>
      <c r="D2863">
        <v>5510</v>
      </c>
      <c r="E2863" t="s">
        <v>52</v>
      </c>
      <c r="F2863" s="2">
        <v>513.34</v>
      </c>
      <c r="G2863" s="1">
        <v>43495</v>
      </c>
      <c r="H2863" t="s">
        <v>35</v>
      </c>
      <c r="I2863" t="s">
        <v>36</v>
      </c>
      <c r="J2863" t="s">
        <v>36</v>
      </c>
      <c r="L2863">
        <v>363874</v>
      </c>
      <c r="M2863">
        <v>325156</v>
      </c>
      <c r="R2863" t="s">
        <v>37</v>
      </c>
      <c r="V2863">
        <v>1</v>
      </c>
      <c r="W2863">
        <v>19</v>
      </c>
      <c r="Z2863" t="s">
        <v>38</v>
      </c>
      <c r="AA2863">
        <v>254</v>
      </c>
      <c r="AB2863" t="s">
        <v>39</v>
      </c>
      <c r="AC2863" t="s">
        <v>40</v>
      </c>
      <c r="AD2863">
        <v>347</v>
      </c>
    </row>
    <row r="2864" spans="1:30">
      <c r="A2864">
        <v>251</v>
      </c>
      <c r="B2864">
        <v>251102</v>
      </c>
      <c r="C2864" t="str">
        <f>VLOOKUP(B2864,'[1]ERC BU vlookup'!$E$2:$G$72,2,FALSE)</f>
        <v>WP</v>
      </c>
      <c r="D2864">
        <v>5510</v>
      </c>
      <c r="E2864" t="s">
        <v>52</v>
      </c>
      <c r="F2864" s="2">
        <v>185.4</v>
      </c>
      <c r="G2864" s="1">
        <v>43499</v>
      </c>
      <c r="H2864" t="s">
        <v>35</v>
      </c>
      <c r="I2864" t="s">
        <v>36</v>
      </c>
      <c r="J2864" t="s">
        <v>36</v>
      </c>
      <c r="L2864">
        <v>363888</v>
      </c>
      <c r="M2864">
        <v>325358</v>
      </c>
      <c r="R2864" t="s">
        <v>37</v>
      </c>
      <c r="V2864">
        <v>2</v>
      </c>
      <c r="W2864">
        <v>19</v>
      </c>
      <c r="Z2864" t="s">
        <v>38</v>
      </c>
      <c r="AA2864">
        <v>182</v>
      </c>
      <c r="AB2864" t="s">
        <v>39</v>
      </c>
      <c r="AC2864" t="s">
        <v>40</v>
      </c>
      <c r="AD2864">
        <v>18</v>
      </c>
    </row>
    <row r="2865" spans="1:30">
      <c r="A2865">
        <v>246</v>
      </c>
      <c r="B2865">
        <v>246100</v>
      </c>
      <c r="C2865" t="str">
        <f>VLOOKUP(B2865,'[1]ERC BU vlookup'!$E$2:$G$72,2,FALSE)</f>
        <v>SP</v>
      </c>
      <c r="D2865">
        <v>5510</v>
      </c>
      <c r="E2865" t="s">
        <v>52</v>
      </c>
      <c r="F2865" s="2">
        <v>329.26</v>
      </c>
      <c r="G2865" s="1">
        <v>43499</v>
      </c>
      <c r="H2865" t="s">
        <v>35</v>
      </c>
      <c r="I2865" t="s">
        <v>36</v>
      </c>
      <c r="J2865" t="s">
        <v>36</v>
      </c>
      <c r="L2865">
        <v>363888</v>
      </c>
      <c r="M2865">
        <v>325358</v>
      </c>
      <c r="R2865" t="s">
        <v>37</v>
      </c>
      <c r="V2865">
        <v>2</v>
      </c>
      <c r="W2865">
        <v>19</v>
      </c>
      <c r="Z2865" t="s">
        <v>38</v>
      </c>
      <c r="AA2865">
        <v>182</v>
      </c>
      <c r="AB2865" t="s">
        <v>39</v>
      </c>
      <c r="AC2865" t="s">
        <v>40</v>
      </c>
      <c r="AD2865">
        <v>395</v>
      </c>
    </row>
    <row r="2866" spans="1:30">
      <c r="A2866">
        <v>252</v>
      </c>
      <c r="B2866">
        <v>252110</v>
      </c>
      <c r="C2866" t="str">
        <f>VLOOKUP(B2866,'[1]ERC BU vlookup'!$E$2:$G$72,2,FALSE)</f>
        <v>WP</v>
      </c>
      <c r="D2866">
        <v>5510</v>
      </c>
      <c r="E2866" t="s">
        <v>52</v>
      </c>
      <c r="F2866" s="2">
        <v>114.45</v>
      </c>
      <c r="G2866" s="1">
        <v>43501</v>
      </c>
      <c r="H2866" t="s">
        <v>35</v>
      </c>
      <c r="I2866" t="s">
        <v>36</v>
      </c>
      <c r="J2866" t="s">
        <v>36</v>
      </c>
      <c r="L2866">
        <v>363946</v>
      </c>
      <c r="M2866">
        <v>325653</v>
      </c>
      <c r="R2866" t="s">
        <v>37</v>
      </c>
      <c r="V2866">
        <v>2</v>
      </c>
      <c r="W2866">
        <v>19</v>
      </c>
      <c r="Z2866" t="s">
        <v>38</v>
      </c>
      <c r="AA2866">
        <v>401</v>
      </c>
      <c r="AB2866" t="s">
        <v>39</v>
      </c>
      <c r="AC2866" t="s">
        <v>40</v>
      </c>
      <c r="AD2866">
        <v>28</v>
      </c>
    </row>
    <row r="2867" spans="1:30">
      <c r="A2867">
        <v>252</v>
      </c>
      <c r="B2867">
        <v>252106</v>
      </c>
      <c r="C2867" t="str">
        <f>VLOOKUP(B2867,'[1]ERC BU vlookup'!$E$2:$G$72,2,FALSE)</f>
        <v>WP</v>
      </c>
      <c r="D2867">
        <v>5510</v>
      </c>
      <c r="E2867" t="s">
        <v>52</v>
      </c>
      <c r="F2867" s="2">
        <v>1347.4</v>
      </c>
      <c r="G2867" s="1">
        <v>43501</v>
      </c>
      <c r="H2867" t="s">
        <v>35</v>
      </c>
      <c r="I2867" t="s">
        <v>36</v>
      </c>
      <c r="J2867" t="s">
        <v>36</v>
      </c>
      <c r="L2867">
        <v>363946</v>
      </c>
      <c r="M2867">
        <v>325653</v>
      </c>
      <c r="R2867" t="s">
        <v>37</v>
      </c>
      <c r="V2867">
        <v>2</v>
      </c>
      <c r="W2867">
        <v>19</v>
      </c>
      <c r="Z2867" t="s">
        <v>38</v>
      </c>
      <c r="AA2867">
        <v>401</v>
      </c>
      <c r="AB2867" t="s">
        <v>39</v>
      </c>
      <c r="AC2867" t="s">
        <v>40</v>
      </c>
      <c r="AD2867">
        <v>35</v>
      </c>
    </row>
    <row r="2868" spans="1:30">
      <c r="A2868">
        <v>252</v>
      </c>
      <c r="B2868">
        <v>252110</v>
      </c>
      <c r="C2868" t="str">
        <f>VLOOKUP(B2868,'[1]ERC BU vlookup'!$E$2:$G$72,2,FALSE)</f>
        <v>WP</v>
      </c>
      <c r="D2868">
        <v>5510</v>
      </c>
      <c r="E2868" t="s">
        <v>52</v>
      </c>
      <c r="F2868" s="2">
        <v>67.180000000000007</v>
      </c>
      <c r="G2868" s="1">
        <v>43502</v>
      </c>
      <c r="H2868" t="s">
        <v>35</v>
      </c>
      <c r="I2868" t="s">
        <v>36</v>
      </c>
      <c r="J2868" t="s">
        <v>36</v>
      </c>
      <c r="L2868">
        <v>363986</v>
      </c>
      <c r="M2868">
        <v>325820</v>
      </c>
      <c r="R2868" t="s">
        <v>37</v>
      </c>
      <c r="V2868">
        <v>2</v>
      </c>
      <c r="W2868">
        <v>19</v>
      </c>
      <c r="Z2868" t="s">
        <v>38</v>
      </c>
      <c r="AA2868">
        <v>182</v>
      </c>
      <c r="AB2868" t="s">
        <v>39</v>
      </c>
      <c r="AC2868" t="s">
        <v>40</v>
      </c>
      <c r="AD2868">
        <v>15</v>
      </c>
    </row>
    <row r="2869" spans="1:30">
      <c r="A2869">
        <v>251</v>
      </c>
      <c r="B2869">
        <v>251102</v>
      </c>
      <c r="C2869" t="str">
        <f>VLOOKUP(B2869,'[1]ERC BU vlookup'!$E$2:$G$72,2,FALSE)</f>
        <v>WP</v>
      </c>
      <c r="D2869">
        <v>5510</v>
      </c>
      <c r="E2869" t="s">
        <v>52</v>
      </c>
      <c r="F2869" s="2">
        <v>263.02999999999997</v>
      </c>
      <c r="G2869" s="1">
        <v>43502</v>
      </c>
      <c r="H2869" t="s">
        <v>35</v>
      </c>
      <c r="I2869" t="s">
        <v>36</v>
      </c>
      <c r="J2869" t="s">
        <v>36</v>
      </c>
      <c r="L2869">
        <v>363986</v>
      </c>
      <c r="M2869">
        <v>325820</v>
      </c>
      <c r="R2869" t="s">
        <v>37</v>
      </c>
      <c r="V2869">
        <v>2</v>
      </c>
      <c r="W2869">
        <v>19</v>
      </c>
      <c r="Z2869" t="s">
        <v>38</v>
      </c>
      <c r="AA2869">
        <v>182</v>
      </c>
      <c r="AB2869" t="s">
        <v>39</v>
      </c>
      <c r="AC2869" t="s">
        <v>40</v>
      </c>
      <c r="AD2869">
        <v>21</v>
      </c>
    </row>
    <row r="2870" spans="1:30">
      <c r="A2870">
        <v>251</v>
      </c>
      <c r="B2870">
        <v>251106</v>
      </c>
      <c r="C2870" t="str">
        <f>VLOOKUP(B2870,'[1]ERC BU vlookup'!$E$2:$G$72,2,FALSE)</f>
        <v>WP</v>
      </c>
      <c r="D2870">
        <v>5510</v>
      </c>
      <c r="E2870" t="s">
        <v>52</v>
      </c>
      <c r="F2870" s="2">
        <v>160.88</v>
      </c>
      <c r="G2870" s="1">
        <v>43502</v>
      </c>
      <c r="H2870" t="s">
        <v>35</v>
      </c>
      <c r="I2870" t="s">
        <v>36</v>
      </c>
      <c r="J2870" t="s">
        <v>36</v>
      </c>
      <c r="L2870">
        <v>363986</v>
      </c>
      <c r="M2870">
        <v>325820</v>
      </c>
      <c r="R2870" t="s">
        <v>37</v>
      </c>
      <c r="V2870">
        <v>2</v>
      </c>
      <c r="W2870">
        <v>19</v>
      </c>
      <c r="Z2870" t="s">
        <v>38</v>
      </c>
      <c r="AA2870">
        <v>182</v>
      </c>
      <c r="AB2870" t="s">
        <v>39</v>
      </c>
      <c r="AC2870" t="s">
        <v>40</v>
      </c>
      <c r="AD2870">
        <v>25</v>
      </c>
    </row>
    <row r="2871" spans="1:30">
      <c r="A2871">
        <v>252</v>
      </c>
      <c r="B2871">
        <v>252106</v>
      </c>
      <c r="C2871" t="str">
        <f>VLOOKUP(B2871,'[1]ERC BU vlookup'!$E$2:$G$72,2,FALSE)</f>
        <v>WP</v>
      </c>
      <c r="D2871">
        <v>5510</v>
      </c>
      <c r="E2871" t="s">
        <v>52</v>
      </c>
      <c r="F2871" s="2">
        <v>327.88</v>
      </c>
      <c r="G2871" s="1">
        <v>43502</v>
      </c>
      <c r="H2871" t="s">
        <v>35</v>
      </c>
      <c r="I2871" t="s">
        <v>36</v>
      </c>
      <c r="J2871" t="s">
        <v>36</v>
      </c>
      <c r="L2871">
        <v>363986</v>
      </c>
      <c r="M2871">
        <v>325820</v>
      </c>
      <c r="R2871" t="s">
        <v>37</v>
      </c>
      <c r="V2871">
        <v>2</v>
      </c>
      <c r="W2871">
        <v>19</v>
      </c>
      <c r="Z2871" t="s">
        <v>38</v>
      </c>
      <c r="AA2871">
        <v>182</v>
      </c>
      <c r="AB2871" t="s">
        <v>39</v>
      </c>
      <c r="AC2871" t="s">
        <v>40</v>
      </c>
      <c r="AD2871">
        <v>29</v>
      </c>
    </row>
    <row r="2872" spans="1:30">
      <c r="A2872">
        <v>255</v>
      </c>
      <c r="B2872">
        <v>255100</v>
      </c>
      <c r="C2872" t="str">
        <f>VLOOKUP(B2872,'[1]ERC BU vlookup'!$E$2:$G$72,2,FALSE)</f>
        <v>WP</v>
      </c>
      <c r="D2872">
        <v>5510</v>
      </c>
      <c r="E2872" t="s">
        <v>52</v>
      </c>
      <c r="F2872" s="2">
        <v>466.69</v>
      </c>
      <c r="G2872" s="1">
        <v>43502</v>
      </c>
      <c r="H2872" t="s">
        <v>35</v>
      </c>
      <c r="I2872" t="s">
        <v>36</v>
      </c>
      <c r="J2872" t="s">
        <v>36</v>
      </c>
      <c r="L2872">
        <v>363986</v>
      </c>
      <c r="M2872">
        <v>325820</v>
      </c>
      <c r="R2872" t="s">
        <v>37</v>
      </c>
      <c r="V2872">
        <v>2</v>
      </c>
      <c r="W2872">
        <v>19</v>
      </c>
      <c r="Z2872" t="s">
        <v>38</v>
      </c>
      <c r="AA2872">
        <v>182</v>
      </c>
      <c r="AB2872" t="s">
        <v>39</v>
      </c>
      <c r="AC2872" t="s">
        <v>40</v>
      </c>
      <c r="AD2872">
        <v>71</v>
      </c>
    </row>
    <row r="2873" spans="1:30">
      <c r="A2873">
        <v>251</v>
      </c>
      <c r="B2873">
        <v>251101</v>
      </c>
      <c r="C2873" t="str">
        <f>VLOOKUP(B2873,'[1]ERC BU vlookup'!$E$2:$G$72,2,FALSE)</f>
        <v>WP</v>
      </c>
      <c r="D2873">
        <v>5510</v>
      </c>
      <c r="E2873" t="s">
        <v>52</v>
      </c>
      <c r="F2873" s="2">
        <v>6.45</v>
      </c>
      <c r="G2873" s="1">
        <v>43506</v>
      </c>
      <c r="H2873" t="s">
        <v>35</v>
      </c>
      <c r="I2873" t="s">
        <v>36</v>
      </c>
      <c r="J2873" t="s">
        <v>36</v>
      </c>
      <c r="L2873">
        <v>364122</v>
      </c>
      <c r="M2873">
        <v>326134</v>
      </c>
      <c r="R2873" t="s">
        <v>37</v>
      </c>
      <c r="V2873">
        <v>2</v>
      </c>
      <c r="W2873">
        <v>19</v>
      </c>
      <c r="Z2873" t="s">
        <v>38</v>
      </c>
      <c r="AA2873">
        <v>182</v>
      </c>
      <c r="AB2873" t="s">
        <v>39</v>
      </c>
      <c r="AC2873" t="s">
        <v>40</v>
      </c>
      <c r="AD2873">
        <v>16</v>
      </c>
    </row>
    <row r="2874" spans="1:30">
      <c r="A2874">
        <v>251</v>
      </c>
      <c r="B2874">
        <v>251102</v>
      </c>
      <c r="C2874" t="str">
        <f>VLOOKUP(B2874,'[1]ERC BU vlookup'!$E$2:$G$72,2,FALSE)</f>
        <v>WP</v>
      </c>
      <c r="D2874">
        <v>5510</v>
      </c>
      <c r="E2874" t="s">
        <v>52</v>
      </c>
      <c r="F2874" s="2">
        <v>49.79</v>
      </c>
      <c r="G2874" s="1">
        <v>43506</v>
      </c>
      <c r="H2874" t="s">
        <v>35</v>
      </c>
      <c r="I2874" t="s">
        <v>36</v>
      </c>
      <c r="J2874" t="s">
        <v>36</v>
      </c>
      <c r="L2874">
        <v>364122</v>
      </c>
      <c r="M2874">
        <v>326134</v>
      </c>
      <c r="R2874" t="s">
        <v>37</v>
      </c>
      <c r="V2874">
        <v>2</v>
      </c>
      <c r="W2874">
        <v>19</v>
      </c>
      <c r="Z2874" t="s">
        <v>38</v>
      </c>
      <c r="AA2874">
        <v>182</v>
      </c>
      <c r="AB2874" t="s">
        <v>39</v>
      </c>
      <c r="AC2874" t="s">
        <v>40</v>
      </c>
      <c r="AD2874">
        <v>20</v>
      </c>
    </row>
    <row r="2875" spans="1:30">
      <c r="A2875">
        <v>255</v>
      </c>
      <c r="B2875">
        <v>255100</v>
      </c>
      <c r="C2875" t="str">
        <f>VLOOKUP(B2875,'[1]ERC BU vlookup'!$E$2:$G$72,2,FALSE)</f>
        <v>WP</v>
      </c>
      <c r="D2875">
        <v>5510</v>
      </c>
      <c r="E2875" t="s">
        <v>52</v>
      </c>
      <c r="F2875" s="2">
        <v>307.27999999999997</v>
      </c>
      <c r="G2875" s="1">
        <v>43506</v>
      </c>
      <c r="H2875" t="s">
        <v>35</v>
      </c>
      <c r="I2875" t="s">
        <v>36</v>
      </c>
      <c r="J2875" t="s">
        <v>36</v>
      </c>
      <c r="L2875">
        <v>364122</v>
      </c>
      <c r="M2875">
        <v>326134</v>
      </c>
      <c r="R2875" t="s">
        <v>37</v>
      </c>
      <c r="V2875">
        <v>2</v>
      </c>
      <c r="W2875">
        <v>19</v>
      </c>
      <c r="Z2875" t="s">
        <v>38</v>
      </c>
      <c r="AA2875">
        <v>182</v>
      </c>
      <c r="AB2875" t="s">
        <v>39</v>
      </c>
      <c r="AC2875" t="s">
        <v>40</v>
      </c>
      <c r="AD2875">
        <v>74</v>
      </c>
    </row>
    <row r="2876" spans="1:30">
      <c r="A2876">
        <v>251</v>
      </c>
      <c r="B2876">
        <v>251106</v>
      </c>
      <c r="C2876" t="str">
        <f>VLOOKUP(B2876,'[1]ERC BU vlookup'!$E$2:$G$72,2,FALSE)</f>
        <v>WP</v>
      </c>
      <c r="D2876">
        <v>5510</v>
      </c>
      <c r="E2876" t="s">
        <v>52</v>
      </c>
      <c r="F2876" s="2">
        <v>745.62</v>
      </c>
      <c r="G2876" s="1">
        <v>43509</v>
      </c>
      <c r="H2876" t="s">
        <v>35</v>
      </c>
      <c r="I2876" t="s">
        <v>36</v>
      </c>
      <c r="J2876" t="s">
        <v>36</v>
      </c>
      <c r="L2876">
        <v>364181</v>
      </c>
      <c r="M2876">
        <v>326517</v>
      </c>
      <c r="R2876" t="s">
        <v>37</v>
      </c>
      <c r="V2876">
        <v>2</v>
      </c>
      <c r="W2876">
        <v>19</v>
      </c>
      <c r="Z2876" t="s">
        <v>38</v>
      </c>
      <c r="AA2876">
        <v>254</v>
      </c>
      <c r="AB2876" t="s">
        <v>39</v>
      </c>
      <c r="AC2876" t="s">
        <v>40</v>
      </c>
      <c r="AD2876">
        <v>18</v>
      </c>
    </row>
    <row r="2877" spans="1:30">
      <c r="A2877">
        <v>248</v>
      </c>
      <c r="B2877">
        <v>248100</v>
      </c>
      <c r="C2877" t="str">
        <f>VLOOKUP(B2877,'[1]ERC BU vlookup'!$E$2:$G$72,2,FALSE)</f>
        <v>WP</v>
      </c>
      <c r="D2877">
        <v>5510</v>
      </c>
      <c r="E2877" t="s">
        <v>52</v>
      </c>
      <c r="F2877" s="2">
        <v>243.31</v>
      </c>
      <c r="G2877" s="1">
        <v>43509</v>
      </c>
      <c r="H2877" t="s">
        <v>35</v>
      </c>
      <c r="I2877" t="s">
        <v>36</v>
      </c>
      <c r="J2877" t="s">
        <v>36</v>
      </c>
      <c r="L2877">
        <v>364181</v>
      </c>
      <c r="M2877">
        <v>326517</v>
      </c>
      <c r="R2877" t="s">
        <v>37</v>
      </c>
      <c r="V2877">
        <v>2</v>
      </c>
      <c r="W2877">
        <v>19</v>
      </c>
      <c r="Z2877" t="s">
        <v>38</v>
      </c>
      <c r="AA2877">
        <v>254</v>
      </c>
      <c r="AB2877" t="s">
        <v>39</v>
      </c>
      <c r="AC2877" t="s">
        <v>40</v>
      </c>
      <c r="AD2877">
        <v>65</v>
      </c>
    </row>
    <row r="2878" spans="1:30">
      <c r="A2878">
        <v>255</v>
      </c>
      <c r="B2878">
        <v>255100</v>
      </c>
      <c r="C2878" t="str">
        <f>VLOOKUP(B2878,'[1]ERC BU vlookup'!$E$2:$G$72,2,FALSE)</f>
        <v>WP</v>
      </c>
      <c r="D2878">
        <v>5510</v>
      </c>
      <c r="E2878" t="s">
        <v>52</v>
      </c>
      <c r="F2878" s="2">
        <v>422.93</v>
      </c>
      <c r="G2878" s="1">
        <v>43509</v>
      </c>
      <c r="H2878" t="s">
        <v>35</v>
      </c>
      <c r="I2878" t="s">
        <v>36</v>
      </c>
      <c r="J2878" t="s">
        <v>36</v>
      </c>
      <c r="L2878">
        <v>364181</v>
      </c>
      <c r="M2878">
        <v>326517</v>
      </c>
      <c r="R2878" t="s">
        <v>37</v>
      </c>
      <c r="V2878">
        <v>2</v>
      </c>
      <c r="W2878">
        <v>19</v>
      </c>
      <c r="Z2878" t="s">
        <v>38</v>
      </c>
      <c r="AA2878">
        <v>254</v>
      </c>
      <c r="AB2878" t="s">
        <v>39</v>
      </c>
      <c r="AC2878" t="s">
        <v>40</v>
      </c>
      <c r="AD2878">
        <v>69</v>
      </c>
    </row>
    <row r="2879" spans="1:30">
      <c r="A2879">
        <v>251</v>
      </c>
      <c r="B2879">
        <v>251100</v>
      </c>
      <c r="C2879" t="str">
        <f>VLOOKUP(B2879,'[1]ERC BU vlookup'!$E$2:$G$72,2,FALSE)</f>
        <v>WP</v>
      </c>
      <c r="D2879">
        <v>5510</v>
      </c>
      <c r="E2879" t="s">
        <v>52</v>
      </c>
      <c r="F2879" s="2">
        <v>24.22</v>
      </c>
      <c r="G2879" s="1">
        <v>43513</v>
      </c>
      <c r="H2879" t="s">
        <v>35</v>
      </c>
      <c r="I2879" t="s">
        <v>36</v>
      </c>
      <c r="J2879" t="s">
        <v>36</v>
      </c>
      <c r="L2879">
        <v>364185</v>
      </c>
      <c r="M2879">
        <v>326745</v>
      </c>
      <c r="R2879" t="s">
        <v>37</v>
      </c>
      <c r="V2879">
        <v>2</v>
      </c>
      <c r="W2879">
        <v>19</v>
      </c>
      <c r="Z2879" t="s">
        <v>38</v>
      </c>
      <c r="AA2879">
        <v>182</v>
      </c>
      <c r="AB2879" t="s">
        <v>39</v>
      </c>
      <c r="AC2879" t="s">
        <v>40</v>
      </c>
      <c r="AD2879">
        <v>23</v>
      </c>
    </row>
    <row r="2880" spans="1:30">
      <c r="A2880">
        <v>251</v>
      </c>
      <c r="B2880">
        <v>251106</v>
      </c>
      <c r="C2880" t="str">
        <f>VLOOKUP(B2880,'[1]ERC BU vlookup'!$E$2:$G$72,2,FALSE)</f>
        <v>WP</v>
      </c>
      <c r="D2880">
        <v>5510</v>
      </c>
      <c r="E2880" t="s">
        <v>52</v>
      </c>
      <c r="F2880" s="2">
        <v>50.86</v>
      </c>
      <c r="G2880" s="1">
        <v>43513</v>
      </c>
      <c r="H2880" t="s">
        <v>35</v>
      </c>
      <c r="I2880" t="s">
        <v>36</v>
      </c>
      <c r="J2880" t="s">
        <v>36</v>
      </c>
      <c r="L2880">
        <v>364185</v>
      </c>
      <c r="M2880">
        <v>326745</v>
      </c>
      <c r="R2880" t="s">
        <v>37</v>
      </c>
      <c r="V2880">
        <v>2</v>
      </c>
      <c r="W2880">
        <v>19</v>
      </c>
      <c r="Z2880" t="s">
        <v>38</v>
      </c>
      <c r="AA2880">
        <v>182</v>
      </c>
      <c r="AB2880" t="s">
        <v>39</v>
      </c>
      <c r="AC2880" t="s">
        <v>40</v>
      </c>
      <c r="AD2880">
        <v>30</v>
      </c>
    </row>
    <row r="2881" spans="1:30">
      <c r="A2881">
        <v>252</v>
      </c>
      <c r="B2881">
        <v>252106</v>
      </c>
      <c r="C2881" t="str">
        <f>VLOOKUP(B2881,'[1]ERC BU vlookup'!$E$2:$G$72,2,FALSE)</f>
        <v>WP</v>
      </c>
      <c r="D2881">
        <v>5510</v>
      </c>
      <c r="E2881" t="s">
        <v>52</v>
      </c>
      <c r="F2881" s="2">
        <v>20.04</v>
      </c>
      <c r="G2881" s="1">
        <v>43513</v>
      </c>
      <c r="H2881" t="s">
        <v>35</v>
      </c>
      <c r="I2881" t="s">
        <v>36</v>
      </c>
      <c r="J2881" t="s">
        <v>36</v>
      </c>
      <c r="L2881">
        <v>364185</v>
      </c>
      <c r="M2881">
        <v>326745</v>
      </c>
      <c r="R2881" t="s">
        <v>37</v>
      </c>
      <c r="V2881">
        <v>2</v>
      </c>
      <c r="W2881">
        <v>19</v>
      </c>
      <c r="Z2881" t="s">
        <v>38</v>
      </c>
      <c r="AA2881">
        <v>182</v>
      </c>
      <c r="AB2881" t="s">
        <v>39</v>
      </c>
      <c r="AC2881" t="s">
        <v>40</v>
      </c>
      <c r="AD2881">
        <v>34</v>
      </c>
    </row>
    <row r="2882" spans="1:30">
      <c r="A2882">
        <v>252</v>
      </c>
      <c r="B2882">
        <v>252125</v>
      </c>
      <c r="C2882" t="str">
        <f>VLOOKUP(B2882,'[1]ERC BU vlookup'!$E$2:$G$72,2,FALSE)</f>
        <v>WP</v>
      </c>
      <c r="D2882">
        <v>5510</v>
      </c>
      <c r="E2882" t="s">
        <v>52</v>
      </c>
      <c r="F2882" s="2">
        <v>40.15</v>
      </c>
      <c r="G2882" s="1">
        <v>43513</v>
      </c>
      <c r="H2882" t="s">
        <v>35</v>
      </c>
      <c r="I2882" t="s">
        <v>36</v>
      </c>
      <c r="J2882" t="s">
        <v>36</v>
      </c>
      <c r="L2882">
        <v>364185</v>
      </c>
      <c r="M2882">
        <v>326745</v>
      </c>
      <c r="R2882" t="s">
        <v>37</v>
      </c>
      <c r="V2882">
        <v>2</v>
      </c>
      <c r="W2882">
        <v>19</v>
      </c>
      <c r="Z2882" t="s">
        <v>38</v>
      </c>
      <c r="AA2882">
        <v>182</v>
      </c>
      <c r="AB2882" t="s">
        <v>39</v>
      </c>
      <c r="AC2882" t="s">
        <v>40</v>
      </c>
      <c r="AD2882">
        <v>77</v>
      </c>
    </row>
    <row r="2883" spans="1:30">
      <c r="A2883">
        <v>255</v>
      </c>
      <c r="B2883">
        <v>255100</v>
      </c>
      <c r="C2883" t="str">
        <f>VLOOKUP(B2883,'[1]ERC BU vlookup'!$E$2:$G$72,2,FALSE)</f>
        <v>WP</v>
      </c>
      <c r="D2883">
        <v>5510</v>
      </c>
      <c r="E2883" t="s">
        <v>52</v>
      </c>
      <c r="F2883" s="2">
        <v>58.04</v>
      </c>
      <c r="G2883" s="1">
        <v>43513</v>
      </c>
      <c r="H2883" t="s">
        <v>35</v>
      </c>
      <c r="I2883" t="s">
        <v>36</v>
      </c>
      <c r="J2883" t="s">
        <v>36</v>
      </c>
      <c r="L2883">
        <v>364185</v>
      </c>
      <c r="M2883">
        <v>326745</v>
      </c>
      <c r="R2883" t="s">
        <v>37</v>
      </c>
      <c r="V2883">
        <v>2</v>
      </c>
      <c r="W2883">
        <v>19</v>
      </c>
      <c r="Z2883" t="s">
        <v>38</v>
      </c>
      <c r="AA2883">
        <v>182</v>
      </c>
      <c r="AB2883" t="s">
        <v>39</v>
      </c>
      <c r="AC2883" t="s">
        <v>40</v>
      </c>
      <c r="AD2883">
        <v>87</v>
      </c>
    </row>
    <row r="2884" spans="1:30">
      <c r="A2884">
        <v>251</v>
      </c>
      <c r="B2884">
        <v>251102</v>
      </c>
      <c r="C2884" t="str">
        <f>VLOOKUP(B2884,'[1]ERC BU vlookup'!$E$2:$G$72,2,FALSE)</f>
        <v>WP</v>
      </c>
      <c r="D2884">
        <v>5510</v>
      </c>
      <c r="E2884" t="s">
        <v>52</v>
      </c>
      <c r="F2884" s="2">
        <v>441.04</v>
      </c>
      <c r="G2884" s="1">
        <v>43514</v>
      </c>
      <c r="H2884" t="s">
        <v>35</v>
      </c>
      <c r="I2884" t="s">
        <v>36</v>
      </c>
      <c r="J2884" t="s">
        <v>36</v>
      </c>
      <c r="L2884">
        <v>364188</v>
      </c>
      <c r="M2884">
        <v>326820</v>
      </c>
      <c r="R2884" t="s">
        <v>37</v>
      </c>
      <c r="V2884">
        <v>2</v>
      </c>
      <c r="W2884">
        <v>19</v>
      </c>
      <c r="Z2884" t="s">
        <v>38</v>
      </c>
      <c r="AA2884">
        <v>182</v>
      </c>
      <c r="AB2884" t="s">
        <v>39</v>
      </c>
      <c r="AC2884" t="s">
        <v>40</v>
      </c>
      <c r="AD2884">
        <v>40</v>
      </c>
    </row>
    <row r="2885" spans="1:30">
      <c r="A2885">
        <v>252</v>
      </c>
      <c r="B2885">
        <v>252123</v>
      </c>
      <c r="C2885" t="str">
        <f>VLOOKUP(B2885,'[1]ERC BU vlookup'!$E$2:$G$72,2,FALSE)</f>
        <v>WP</v>
      </c>
      <c r="D2885">
        <v>5510</v>
      </c>
      <c r="E2885" t="s">
        <v>52</v>
      </c>
      <c r="F2885" s="2">
        <v>61.3</v>
      </c>
      <c r="G2885" s="1">
        <v>43514</v>
      </c>
      <c r="H2885" t="s">
        <v>35</v>
      </c>
      <c r="I2885" t="s">
        <v>36</v>
      </c>
      <c r="J2885" t="s">
        <v>36</v>
      </c>
      <c r="L2885">
        <v>364188</v>
      </c>
      <c r="M2885">
        <v>326820</v>
      </c>
      <c r="R2885" t="s">
        <v>37</v>
      </c>
      <c r="V2885">
        <v>2</v>
      </c>
      <c r="W2885">
        <v>19</v>
      </c>
      <c r="Z2885" t="s">
        <v>38</v>
      </c>
      <c r="AA2885">
        <v>182</v>
      </c>
      <c r="AB2885" t="s">
        <v>39</v>
      </c>
      <c r="AC2885" t="s">
        <v>40</v>
      </c>
      <c r="AD2885">
        <v>104</v>
      </c>
    </row>
    <row r="2886" spans="1:30">
      <c r="A2886">
        <v>252</v>
      </c>
      <c r="B2886">
        <v>252129</v>
      </c>
      <c r="C2886" t="str">
        <f>VLOOKUP(B2886,'[1]ERC BU vlookup'!$E$2:$G$72,2,FALSE)</f>
        <v>WP</v>
      </c>
      <c r="D2886">
        <v>5510</v>
      </c>
      <c r="E2886" t="s">
        <v>52</v>
      </c>
      <c r="F2886" s="2">
        <v>63.66</v>
      </c>
      <c r="G2886" s="1">
        <v>43514</v>
      </c>
      <c r="H2886" t="s">
        <v>35</v>
      </c>
      <c r="I2886" t="s">
        <v>36</v>
      </c>
      <c r="J2886" t="s">
        <v>36</v>
      </c>
      <c r="L2886">
        <v>364188</v>
      </c>
      <c r="M2886">
        <v>326820</v>
      </c>
      <c r="R2886" t="s">
        <v>37</v>
      </c>
      <c r="V2886">
        <v>2</v>
      </c>
      <c r="W2886">
        <v>19</v>
      </c>
      <c r="Z2886" t="s">
        <v>38</v>
      </c>
      <c r="AA2886">
        <v>182</v>
      </c>
      <c r="AB2886" t="s">
        <v>39</v>
      </c>
      <c r="AC2886" t="s">
        <v>40</v>
      </c>
      <c r="AD2886">
        <v>109</v>
      </c>
    </row>
    <row r="2887" spans="1:30">
      <c r="A2887">
        <v>251</v>
      </c>
      <c r="B2887">
        <v>251103</v>
      </c>
      <c r="C2887" t="str">
        <f>VLOOKUP(B2887,'[1]ERC BU vlookup'!$E$2:$G$72,2,FALSE)</f>
        <v>SP</v>
      </c>
      <c r="D2887">
        <v>5510</v>
      </c>
      <c r="E2887" t="s">
        <v>52</v>
      </c>
      <c r="F2887" s="2">
        <v>0.2</v>
      </c>
      <c r="G2887" s="1">
        <v>43514</v>
      </c>
      <c r="H2887" t="s">
        <v>35</v>
      </c>
      <c r="I2887" t="s">
        <v>36</v>
      </c>
      <c r="J2887" t="s">
        <v>36</v>
      </c>
      <c r="L2887">
        <v>364188</v>
      </c>
      <c r="M2887">
        <v>326820</v>
      </c>
      <c r="R2887" t="s">
        <v>37</v>
      </c>
      <c r="V2887">
        <v>2</v>
      </c>
      <c r="W2887">
        <v>19</v>
      </c>
      <c r="Z2887" t="s">
        <v>38</v>
      </c>
      <c r="AA2887">
        <v>182</v>
      </c>
      <c r="AB2887" t="s">
        <v>39</v>
      </c>
      <c r="AC2887" t="s">
        <v>40</v>
      </c>
      <c r="AD2887">
        <v>360</v>
      </c>
    </row>
    <row r="2888" spans="1:30">
      <c r="A2888">
        <v>256</v>
      </c>
      <c r="B2888">
        <v>256100</v>
      </c>
      <c r="C2888" t="str">
        <f>VLOOKUP(B2888,'[1]ERC BU vlookup'!$E$2:$G$72,2,FALSE)</f>
        <v>SP</v>
      </c>
      <c r="D2888">
        <v>5510</v>
      </c>
      <c r="E2888" t="s">
        <v>52</v>
      </c>
      <c r="F2888" s="2">
        <v>2181.7399999999998</v>
      </c>
      <c r="G2888" s="1">
        <v>43514</v>
      </c>
      <c r="H2888" t="s">
        <v>35</v>
      </c>
      <c r="I2888" t="s">
        <v>36</v>
      </c>
      <c r="J2888" t="s">
        <v>36</v>
      </c>
      <c r="L2888">
        <v>364188</v>
      </c>
      <c r="M2888">
        <v>326820</v>
      </c>
      <c r="R2888" t="s">
        <v>37</v>
      </c>
      <c r="V2888">
        <v>2</v>
      </c>
      <c r="W2888">
        <v>19</v>
      </c>
      <c r="Z2888" t="s">
        <v>38</v>
      </c>
      <c r="AA2888">
        <v>182</v>
      </c>
      <c r="AB2888" t="s">
        <v>39</v>
      </c>
      <c r="AC2888" t="s">
        <v>40</v>
      </c>
      <c r="AD2888">
        <v>414</v>
      </c>
    </row>
    <row r="2889" spans="1:30">
      <c r="A2889">
        <v>252</v>
      </c>
      <c r="B2889">
        <v>252110</v>
      </c>
      <c r="C2889" t="str">
        <f>VLOOKUP(B2889,'[1]ERC BU vlookup'!$E$2:$G$72,2,FALSE)</f>
        <v>WP</v>
      </c>
      <c r="D2889">
        <v>5510</v>
      </c>
      <c r="E2889" t="s">
        <v>52</v>
      </c>
      <c r="F2889" s="2">
        <v>126.47</v>
      </c>
      <c r="G2889" s="1">
        <v>43500</v>
      </c>
      <c r="H2889" t="s">
        <v>35</v>
      </c>
      <c r="I2889" t="s">
        <v>36</v>
      </c>
      <c r="J2889" t="s">
        <v>36</v>
      </c>
      <c r="L2889">
        <v>364204</v>
      </c>
      <c r="M2889">
        <v>327130</v>
      </c>
      <c r="R2889" t="s">
        <v>37</v>
      </c>
      <c r="V2889">
        <v>2</v>
      </c>
      <c r="W2889">
        <v>19</v>
      </c>
      <c r="Z2889" t="s">
        <v>38</v>
      </c>
      <c r="AA2889">
        <v>182</v>
      </c>
      <c r="AB2889" t="s">
        <v>39</v>
      </c>
      <c r="AC2889" t="s">
        <v>40</v>
      </c>
      <c r="AD2889">
        <v>15</v>
      </c>
    </row>
    <row r="2890" spans="1:30">
      <c r="A2890">
        <v>251</v>
      </c>
      <c r="B2890">
        <v>251102</v>
      </c>
      <c r="C2890" t="str">
        <f>VLOOKUP(B2890,'[1]ERC BU vlookup'!$E$2:$G$72,2,FALSE)</f>
        <v>WP</v>
      </c>
      <c r="D2890">
        <v>5510</v>
      </c>
      <c r="E2890" t="s">
        <v>52</v>
      </c>
      <c r="F2890" s="2">
        <v>247.36</v>
      </c>
      <c r="G2890" s="1">
        <v>43500</v>
      </c>
      <c r="H2890" t="s">
        <v>35</v>
      </c>
      <c r="I2890" t="s">
        <v>36</v>
      </c>
      <c r="J2890" t="s">
        <v>36</v>
      </c>
      <c r="L2890">
        <v>364204</v>
      </c>
      <c r="M2890">
        <v>327130</v>
      </c>
      <c r="R2890" t="s">
        <v>37</v>
      </c>
      <c r="V2890">
        <v>2</v>
      </c>
      <c r="W2890">
        <v>19</v>
      </c>
      <c r="Z2890" t="s">
        <v>38</v>
      </c>
      <c r="AA2890">
        <v>182</v>
      </c>
      <c r="AB2890" t="s">
        <v>39</v>
      </c>
      <c r="AC2890" t="s">
        <v>40</v>
      </c>
      <c r="AD2890">
        <v>18</v>
      </c>
    </row>
    <row r="2891" spans="1:30">
      <c r="A2891">
        <v>251</v>
      </c>
      <c r="B2891">
        <v>251106</v>
      </c>
      <c r="C2891" t="str">
        <f>VLOOKUP(B2891,'[1]ERC BU vlookup'!$E$2:$G$72,2,FALSE)</f>
        <v>WP</v>
      </c>
      <c r="D2891">
        <v>5510</v>
      </c>
      <c r="E2891" t="s">
        <v>52</v>
      </c>
      <c r="F2891" s="2">
        <v>162.61000000000001</v>
      </c>
      <c r="G2891" s="1">
        <v>43500</v>
      </c>
      <c r="H2891" t="s">
        <v>35</v>
      </c>
      <c r="I2891" t="s">
        <v>36</v>
      </c>
      <c r="J2891" t="s">
        <v>36</v>
      </c>
      <c r="L2891">
        <v>364204</v>
      </c>
      <c r="M2891">
        <v>327130</v>
      </c>
      <c r="R2891" t="s">
        <v>37</v>
      </c>
      <c r="V2891">
        <v>2</v>
      </c>
      <c r="W2891">
        <v>19</v>
      </c>
      <c r="Z2891" t="s">
        <v>38</v>
      </c>
      <c r="AA2891">
        <v>182</v>
      </c>
      <c r="AB2891" t="s">
        <v>39</v>
      </c>
      <c r="AC2891" t="s">
        <v>40</v>
      </c>
      <c r="AD2891">
        <v>22</v>
      </c>
    </row>
    <row r="2892" spans="1:30">
      <c r="A2892">
        <v>252</v>
      </c>
      <c r="B2892">
        <v>252123</v>
      </c>
      <c r="C2892" t="str">
        <f>VLOOKUP(B2892,'[1]ERC BU vlookup'!$E$2:$G$72,2,FALSE)</f>
        <v>WP</v>
      </c>
      <c r="D2892">
        <v>5510</v>
      </c>
      <c r="E2892" t="s">
        <v>52</v>
      </c>
      <c r="F2892" s="2">
        <v>112.1</v>
      </c>
      <c r="G2892" s="1">
        <v>43500</v>
      </c>
      <c r="H2892" t="s">
        <v>35</v>
      </c>
      <c r="I2892" t="s">
        <v>36</v>
      </c>
      <c r="J2892" t="s">
        <v>36</v>
      </c>
      <c r="L2892">
        <v>364204</v>
      </c>
      <c r="M2892">
        <v>327130</v>
      </c>
      <c r="R2892" t="s">
        <v>37</v>
      </c>
      <c r="V2892">
        <v>2</v>
      </c>
      <c r="W2892">
        <v>19</v>
      </c>
      <c r="Z2892" t="s">
        <v>38</v>
      </c>
      <c r="AA2892">
        <v>182</v>
      </c>
      <c r="AB2892" t="s">
        <v>39</v>
      </c>
      <c r="AC2892" t="s">
        <v>40</v>
      </c>
      <c r="AD2892">
        <v>62</v>
      </c>
    </row>
    <row r="2893" spans="1:30">
      <c r="A2893">
        <v>252</v>
      </c>
      <c r="B2893">
        <v>252129</v>
      </c>
      <c r="C2893" t="str">
        <f>VLOOKUP(B2893,'[1]ERC BU vlookup'!$E$2:$G$72,2,FALSE)</f>
        <v>WP</v>
      </c>
      <c r="D2893">
        <v>5510</v>
      </c>
      <c r="E2893" t="s">
        <v>52</v>
      </c>
      <c r="F2893" s="2">
        <v>39.56</v>
      </c>
      <c r="G2893" s="1">
        <v>43500</v>
      </c>
      <c r="H2893" t="s">
        <v>35</v>
      </c>
      <c r="I2893" t="s">
        <v>36</v>
      </c>
      <c r="J2893" t="s">
        <v>36</v>
      </c>
      <c r="L2893">
        <v>364204</v>
      </c>
      <c r="M2893">
        <v>327130</v>
      </c>
      <c r="R2893" t="s">
        <v>37</v>
      </c>
      <c r="V2893">
        <v>2</v>
      </c>
      <c r="W2893">
        <v>19</v>
      </c>
      <c r="Z2893" t="s">
        <v>38</v>
      </c>
      <c r="AA2893">
        <v>182</v>
      </c>
      <c r="AB2893" t="s">
        <v>39</v>
      </c>
      <c r="AC2893" t="s">
        <v>40</v>
      </c>
      <c r="AD2893">
        <v>64</v>
      </c>
    </row>
    <row r="2894" spans="1:30">
      <c r="A2894">
        <v>255</v>
      </c>
      <c r="B2894">
        <v>255100</v>
      </c>
      <c r="C2894" t="str">
        <f>VLOOKUP(B2894,'[1]ERC BU vlookup'!$E$2:$G$72,2,FALSE)</f>
        <v>WP</v>
      </c>
      <c r="D2894">
        <v>5510</v>
      </c>
      <c r="E2894" t="s">
        <v>52</v>
      </c>
      <c r="F2894" s="2">
        <v>200</v>
      </c>
      <c r="G2894" s="1">
        <v>43500</v>
      </c>
      <c r="H2894" t="s">
        <v>35</v>
      </c>
      <c r="I2894" t="s">
        <v>36</v>
      </c>
      <c r="J2894" t="s">
        <v>36</v>
      </c>
      <c r="L2894">
        <v>364204</v>
      </c>
      <c r="M2894">
        <v>327130</v>
      </c>
      <c r="R2894" t="s">
        <v>37</v>
      </c>
      <c r="V2894">
        <v>2</v>
      </c>
      <c r="W2894">
        <v>19</v>
      </c>
      <c r="Z2894" t="s">
        <v>38</v>
      </c>
      <c r="AA2894">
        <v>182</v>
      </c>
      <c r="AB2894" t="s">
        <v>39</v>
      </c>
      <c r="AC2894" t="s">
        <v>40</v>
      </c>
      <c r="AD2894">
        <v>69</v>
      </c>
    </row>
    <row r="2895" spans="1:30">
      <c r="A2895">
        <v>252</v>
      </c>
      <c r="B2895">
        <v>252110</v>
      </c>
      <c r="C2895" t="str">
        <f>VLOOKUP(B2895,'[1]ERC BU vlookup'!$E$2:$G$72,2,FALSE)</f>
        <v>WP</v>
      </c>
      <c r="D2895">
        <v>5510</v>
      </c>
      <c r="E2895" t="s">
        <v>52</v>
      </c>
      <c r="F2895" s="2">
        <v>242.95</v>
      </c>
      <c r="G2895" s="1">
        <v>43507</v>
      </c>
      <c r="H2895" t="s">
        <v>35</v>
      </c>
      <c r="I2895" t="s">
        <v>36</v>
      </c>
      <c r="J2895" t="s">
        <v>36</v>
      </c>
      <c r="L2895">
        <v>364205</v>
      </c>
      <c r="M2895">
        <v>327136</v>
      </c>
      <c r="R2895" t="s">
        <v>37</v>
      </c>
      <c r="V2895">
        <v>2</v>
      </c>
      <c r="W2895">
        <v>19</v>
      </c>
      <c r="Z2895" t="s">
        <v>38</v>
      </c>
      <c r="AA2895">
        <v>182</v>
      </c>
      <c r="AB2895" t="s">
        <v>39</v>
      </c>
      <c r="AC2895" t="s">
        <v>40</v>
      </c>
      <c r="AD2895">
        <v>18</v>
      </c>
    </row>
    <row r="2896" spans="1:30">
      <c r="A2896">
        <v>251</v>
      </c>
      <c r="B2896">
        <v>251102</v>
      </c>
      <c r="C2896" t="str">
        <f>VLOOKUP(B2896,'[1]ERC BU vlookup'!$E$2:$G$72,2,FALSE)</f>
        <v>WP</v>
      </c>
      <c r="D2896">
        <v>5510</v>
      </c>
      <c r="E2896" t="s">
        <v>52</v>
      </c>
      <c r="F2896" s="2">
        <v>975.56</v>
      </c>
      <c r="G2896" s="1">
        <v>43507</v>
      </c>
      <c r="H2896" t="s">
        <v>35</v>
      </c>
      <c r="I2896" t="s">
        <v>36</v>
      </c>
      <c r="J2896" t="s">
        <v>36</v>
      </c>
      <c r="L2896">
        <v>364205</v>
      </c>
      <c r="M2896">
        <v>327136</v>
      </c>
      <c r="R2896" t="s">
        <v>37</v>
      </c>
      <c r="V2896">
        <v>2</v>
      </c>
      <c r="W2896">
        <v>19</v>
      </c>
      <c r="Z2896" t="s">
        <v>38</v>
      </c>
      <c r="AA2896">
        <v>182</v>
      </c>
      <c r="AB2896" t="s">
        <v>39</v>
      </c>
      <c r="AC2896" t="s">
        <v>40</v>
      </c>
      <c r="AD2896">
        <v>25</v>
      </c>
    </row>
    <row r="2897" spans="1:30">
      <c r="A2897">
        <v>255</v>
      </c>
      <c r="B2897">
        <v>255100</v>
      </c>
      <c r="C2897" t="str">
        <f>VLOOKUP(B2897,'[1]ERC BU vlookup'!$E$2:$G$72,2,FALSE)</f>
        <v>WP</v>
      </c>
      <c r="D2897">
        <v>5510</v>
      </c>
      <c r="E2897" t="s">
        <v>52</v>
      </c>
      <c r="F2897" s="2">
        <v>498.94</v>
      </c>
      <c r="G2897" s="1">
        <v>43507</v>
      </c>
      <c r="H2897" t="s">
        <v>35</v>
      </c>
      <c r="I2897" t="s">
        <v>36</v>
      </c>
      <c r="J2897" t="s">
        <v>36</v>
      </c>
      <c r="L2897">
        <v>364205</v>
      </c>
      <c r="M2897">
        <v>327136</v>
      </c>
      <c r="R2897" t="s">
        <v>37</v>
      </c>
      <c r="V2897">
        <v>2</v>
      </c>
      <c r="W2897">
        <v>19</v>
      </c>
      <c r="Z2897" t="s">
        <v>38</v>
      </c>
      <c r="AA2897">
        <v>182</v>
      </c>
      <c r="AB2897" t="s">
        <v>39</v>
      </c>
      <c r="AC2897" t="s">
        <v>40</v>
      </c>
      <c r="AD2897">
        <v>80</v>
      </c>
    </row>
    <row r="2898" spans="1:30">
      <c r="A2898">
        <v>246</v>
      </c>
      <c r="B2898">
        <v>246100</v>
      </c>
      <c r="C2898" t="str">
        <f>VLOOKUP(B2898,'[1]ERC BU vlookup'!$E$2:$G$72,2,FALSE)</f>
        <v>SP</v>
      </c>
      <c r="D2898">
        <v>5510</v>
      </c>
      <c r="E2898" t="s">
        <v>52</v>
      </c>
      <c r="F2898" s="2">
        <v>393.2</v>
      </c>
      <c r="G2898" s="1">
        <v>43507</v>
      </c>
      <c r="H2898" t="s">
        <v>35</v>
      </c>
      <c r="I2898" t="s">
        <v>36</v>
      </c>
      <c r="J2898" t="s">
        <v>36</v>
      </c>
      <c r="L2898">
        <v>364205</v>
      </c>
      <c r="M2898">
        <v>327136</v>
      </c>
      <c r="R2898" t="s">
        <v>37</v>
      </c>
      <c r="V2898">
        <v>2</v>
      </c>
      <c r="W2898">
        <v>19</v>
      </c>
      <c r="Z2898" t="s">
        <v>38</v>
      </c>
      <c r="AA2898">
        <v>182</v>
      </c>
      <c r="AB2898" t="s">
        <v>39</v>
      </c>
      <c r="AC2898" t="s">
        <v>40</v>
      </c>
      <c r="AD2898">
        <v>347</v>
      </c>
    </row>
    <row r="2899" spans="1:30">
      <c r="A2899">
        <v>259</v>
      </c>
      <c r="B2899">
        <v>259100</v>
      </c>
      <c r="C2899" t="str">
        <f>VLOOKUP(B2899,'[1]ERC BU vlookup'!$E$2:$G$72,2,FALSE)</f>
        <v>WP</v>
      </c>
      <c r="D2899">
        <v>5510</v>
      </c>
      <c r="E2899" t="s">
        <v>52</v>
      </c>
      <c r="F2899" s="2">
        <v>1004.07</v>
      </c>
      <c r="G2899" s="1">
        <v>43508</v>
      </c>
      <c r="H2899" t="s">
        <v>35</v>
      </c>
      <c r="I2899" t="s">
        <v>36</v>
      </c>
      <c r="J2899" t="s">
        <v>36</v>
      </c>
      <c r="L2899">
        <v>364206</v>
      </c>
      <c r="M2899">
        <v>327142</v>
      </c>
      <c r="R2899" t="s">
        <v>37</v>
      </c>
      <c r="V2899">
        <v>2</v>
      </c>
      <c r="W2899">
        <v>19</v>
      </c>
      <c r="Z2899" t="s">
        <v>38</v>
      </c>
      <c r="AA2899">
        <v>254</v>
      </c>
      <c r="AB2899" t="s">
        <v>39</v>
      </c>
      <c r="AC2899" t="s">
        <v>40</v>
      </c>
      <c r="AD2899">
        <v>74</v>
      </c>
    </row>
    <row r="2900" spans="1:30">
      <c r="A2900">
        <v>255</v>
      </c>
      <c r="B2900">
        <v>255100</v>
      </c>
      <c r="C2900" t="str">
        <f>VLOOKUP(B2900,'[1]ERC BU vlookup'!$E$2:$G$72,2,FALSE)</f>
        <v>WP</v>
      </c>
      <c r="D2900">
        <v>5510</v>
      </c>
      <c r="E2900" t="s">
        <v>52</v>
      </c>
      <c r="F2900" s="2">
        <v>149.49</v>
      </c>
      <c r="G2900" s="1">
        <v>43508</v>
      </c>
      <c r="H2900" t="s">
        <v>35</v>
      </c>
      <c r="I2900" t="s">
        <v>36</v>
      </c>
      <c r="J2900" t="s">
        <v>36</v>
      </c>
      <c r="L2900">
        <v>364206</v>
      </c>
      <c r="M2900">
        <v>327142</v>
      </c>
      <c r="R2900" t="s">
        <v>37</v>
      </c>
      <c r="V2900">
        <v>2</v>
      </c>
      <c r="W2900">
        <v>19</v>
      </c>
      <c r="Z2900" t="s">
        <v>38</v>
      </c>
      <c r="AA2900">
        <v>254</v>
      </c>
      <c r="AB2900" t="s">
        <v>39</v>
      </c>
      <c r="AC2900" t="s">
        <v>40</v>
      </c>
      <c r="AD2900">
        <v>84</v>
      </c>
    </row>
    <row r="2901" spans="1:30">
      <c r="A2901">
        <v>252</v>
      </c>
      <c r="B2901">
        <v>252110</v>
      </c>
      <c r="C2901" t="str">
        <f>VLOOKUP(B2901,'[1]ERC BU vlookup'!$E$2:$G$72,2,FALSE)</f>
        <v>WP</v>
      </c>
      <c r="D2901">
        <v>5510</v>
      </c>
      <c r="E2901" t="s">
        <v>52</v>
      </c>
      <c r="F2901" s="2">
        <v>38.19</v>
      </c>
      <c r="G2901" s="1">
        <v>43510</v>
      </c>
      <c r="H2901" t="s">
        <v>35</v>
      </c>
      <c r="I2901" t="s">
        <v>36</v>
      </c>
      <c r="J2901" t="s">
        <v>36</v>
      </c>
      <c r="L2901">
        <v>364207</v>
      </c>
      <c r="M2901">
        <v>327143</v>
      </c>
      <c r="R2901" t="s">
        <v>37</v>
      </c>
      <c r="V2901">
        <v>2</v>
      </c>
      <c r="W2901">
        <v>19</v>
      </c>
      <c r="Z2901" t="s">
        <v>38</v>
      </c>
      <c r="AA2901">
        <v>182</v>
      </c>
      <c r="AB2901" t="s">
        <v>39</v>
      </c>
      <c r="AC2901" t="s">
        <v>40</v>
      </c>
      <c r="AD2901">
        <v>13</v>
      </c>
    </row>
    <row r="2902" spans="1:30">
      <c r="A2902">
        <v>251</v>
      </c>
      <c r="B2902">
        <v>251102</v>
      </c>
      <c r="C2902" t="str">
        <f>VLOOKUP(B2902,'[1]ERC BU vlookup'!$E$2:$G$72,2,FALSE)</f>
        <v>WP</v>
      </c>
      <c r="D2902">
        <v>5510</v>
      </c>
      <c r="E2902" t="s">
        <v>52</v>
      </c>
      <c r="F2902" s="2">
        <v>109.41</v>
      </c>
      <c r="G2902" s="1">
        <v>43510</v>
      </c>
      <c r="H2902" t="s">
        <v>35</v>
      </c>
      <c r="I2902" t="s">
        <v>36</v>
      </c>
      <c r="J2902" t="s">
        <v>36</v>
      </c>
      <c r="L2902">
        <v>364207</v>
      </c>
      <c r="M2902">
        <v>327143</v>
      </c>
      <c r="R2902" t="s">
        <v>37</v>
      </c>
      <c r="V2902">
        <v>2</v>
      </c>
      <c r="W2902">
        <v>19</v>
      </c>
      <c r="Z2902" t="s">
        <v>38</v>
      </c>
      <c r="AA2902">
        <v>182</v>
      </c>
      <c r="AB2902" t="s">
        <v>39</v>
      </c>
      <c r="AC2902" t="s">
        <v>40</v>
      </c>
      <c r="AD2902">
        <v>18</v>
      </c>
    </row>
    <row r="2903" spans="1:30">
      <c r="A2903">
        <v>251</v>
      </c>
      <c r="B2903">
        <v>251106</v>
      </c>
      <c r="C2903" t="str">
        <f>VLOOKUP(B2903,'[1]ERC BU vlookup'!$E$2:$G$72,2,FALSE)</f>
        <v>WP</v>
      </c>
      <c r="D2903">
        <v>5510</v>
      </c>
      <c r="E2903" t="s">
        <v>52</v>
      </c>
      <c r="F2903" s="2">
        <v>39.53</v>
      </c>
      <c r="G2903" s="1">
        <v>43510</v>
      </c>
      <c r="H2903" t="s">
        <v>35</v>
      </c>
      <c r="I2903" t="s">
        <v>36</v>
      </c>
      <c r="J2903" t="s">
        <v>36</v>
      </c>
      <c r="L2903">
        <v>364207</v>
      </c>
      <c r="M2903">
        <v>327143</v>
      </c>
      <c r="R2903" t="s">
        <v>37</v>
      </c>
      <c r="V2903">
        <v>2</v>
      </c>
      <c r="W2903">
        <v>19</v>
      </c>
      <c r="Z2903" t="s">
        <v>38</v>
      </c>
      <c r="AA2903">
        <v>182</v>
      </c>
      <c r="AB2903" t="s">
        <v>39</v>
      </c>
      <c r="AC2903" t="s">
        <v>40</v>
      </c>
      <c r="AD2903">
        <v>22</v>
      </c>
    </row>
    <row r="2904" spans="1:30">
      <c r="A2904">
        <v>255</v>
      </c>
      <c r="B2904">
        <v>255100</v>
      </c>
      <c r="C2904" t="str">
        <f>VLOOKUP(B2904,'[1]ERC BU vlookup'!$E$2:$G$72,2,FALSE)</f>
        <v>WP</v>
      </c>
      <c r="D2904">
        <v>5510</v>
      </c>
      <c r="E2904" t="s">
        <v>52</v>
      </c>
      <c r="F2904" s="2">
        <v>727.84</v>
      </c>
      <c r="G2904" s="1">
        <v>43521</v>
      </c>
      <c r="H2904" t="s">
        <v>35</v>
      </c>
      <c r="I2904" t="s">
        <v>36</v>
      </c>
      <c r="J2904" t="s">
        <v>36</v>
      </c>
      <c r="L2904">
        <v>364221</v>
      </c>
      <c r="M2904">
        <v>327387</v>
      </c>
      <c r="R2904" t="s">
        <v>37</v>
      </c>
      <c r="V2904">
        <v>2</v>
      </c>
      <c r="W2904">
        <v>19</v>
      </c>
      <c r="Z2904" t="s">
        <v>38</v>
      </c>
      <c r="AA2904">
        <v>182</v>
      </c>
      <c r="AB2904" t="s">
        <v>39</v>
      </c>
      <c r="AC2904" t="s">
        <v>40</v>
      </c>
      <c r="AD2904">
        <v>89</v>
      </c>
    </row>
    <row r="2905" spans="1:30">
      <c r="A2905">
        <v>252</v>
      </c>
      <c r="B2905">
        <v>252106</v>
      </c>
      <c r="C2905" t="str">
        <f>VLOOKUP(B2905,'[1]ERC BU vlookup'!$E$2:$G$72,2,FALSE)</f>
        <v>WP</v>
      </c>
      <c r="D2905">
        <v>5510</v>
      </c>
      <c r="E2905" t="s">
        <v>52</v>
      </c>
      <c r="F2905" s="2">
        <v>538.83000000000004</v>
      </c>
      <c r="G2905" s="1">
        <v>43516</v>
      </c>
      <c r="H2905" t="s">
        <v>35</v>
      </c>
      <c r="I2905" t="s">
        <v>36</v>
      </c>
      <c r="J2905" t="s">
        <v>36</v>
      </c>
      <c r="L2905">
        <v>364225</v>
      </c>
      <c r="M2905">
        <v>327512</v>
      </c>
      <c r="R2905" t="s">
        <v>37</v>
      </c>
      <c r="V2905">
        <v>2</v>
      </c>
      <c r="W2905">
        <v>19</v>
      </c>
      <c r="Z2905" t="s">
        <v>38</v>
      </c>
      <c r="AA2905">
        <v>182</v>
      </c>
      <c r="AB2905" t="s">
        <v>39</v>
      </c>
      <c r="AC2905" t="s">
        <v>40</v>
      </c>
      <c r="AD2905">
        <v>33</v>
      </c>
    </row>
    <row r="2906" spans="1:30">
      <c r="A2906">
        <v>246</v>
      </c>
      <c r="B2906">
        <v>246100</v>
      </c>
      <c r="C2906" t="str">
        <f>VLOOKUP(B2906,'[1]ERC BU vlookup'!$E$2:$G$72,2,FALSE)</f>
        <v>SP</v>
      </c>
      <c r="D2906">
        <v>5510</v>
      </c>
      <c r="E2906" t="s">
        <v>52</v>
      </c>
      <c r="F2906" s="2">
        <v>450.83</v>
      </c>
      <c r="G2906" s="1">
        <v>43516</v>
      </c>
      <c r="H2906" t="s">
        <v>35</v>
      </c>
      <c r="I2906" t="s">
        <v>36</v>
      </c>
      <c r="J2906" t="s">
        <v>36</v>
      </c>
      <c r="L2906">
        <v>364225</v>
      </c>
      <c r="M2906">
        <v>327512</v>
      </c>
      <c r="R2906" t="s">
        <v>37</v>
      </c>
      <c r="V2906">
        <v>2</v>
      </c>
      <c r="W2906">
        <v>19</v>
      </c>
      <c r="Z2906" t="s">
        <v>38</v>
      </c>
      <c r="AA2906">
        <v>182</v>
      </c>
      <c r="AB2906" t="s">
        <v>39</v>
      </c>
      <c r="AC2906" t="s">
        <v>40</v>
      </c>
      <c r="AD2906">
        <v>332</v>
      </c>
    </row>
    <row r="2907" spans="1:30">
      <c r="A2907">
        <v>255</v>
      </c>
      <c r="B2907">
        <v>255100</v>
      </c>
      <c r="C2907" t="str">
        <f>VLOOKUP(B2907,'[1]ERC BU vlookup'!$E$2:$G$72,2,FALSE)</f>
        <v>WP</v>
      </c>
      <c r="D2907">
        <v>5510</v>
      </c>
      <c r="E2907" t="s">
        <v>52</v>
      </c>
      <c r="F2907" s="2">
        <v>39.04</v>
      </c>
      <c r="G2907" s="1">
        <v>43517</v>
      </c>
      <c r="H2907" t="s">
        <v>35</v>
      </c>
      <c r="I2907" t="s">
        <v>36</v>
      </c>
      <c r="J2907" t="s">
        <v>36</v>
      </c>
      <c r="L2907">
        <v>364226</v>
      </c>
      <c r="M2907">
        <v>327513</v>
      </c>
      <c r="R2907" t="s">
        <v>37</v>
      </c>
      <c r="V2907">
        <v>2</v>
      </c>
      <c r="W2907">
        <v>19</v>
      </c>
      <c r="Z2907" t="s">
        <v>38</v>
      </c>
      <c r="AA2907">
        <v>182</v>
      </c>
      <c r="AB2907" t="s">
        <v>39</v>
      </c>
      <c r="AC2907" t="s">
        <v>40</v>
      </c>
      <c r="AD2907">
        <v>64</v>
      </c>
    </row>
    <row r="2908" spans="1:30">
      <c r="A2908">
        <v>251</v>
      </c>
      <c r="B2908">
        <v>251106</v>
      </c>
      <c r="C2908" t="str">
        <f>VLOOKUP(B2908,'[1]ERC BU vlookup'!$E$2:$G$72,2,FALSE)</f>
        <v>WP</v>
      </c>
      <c r="D2908">
        <v>5510</v>
      </c>
      <c r="E2908" t="s">
        <v>52</v>
      </c>
      <c r="F2908" s="2">
        <v>64.87</v>
      </c>
      <c r="G2908" s="1">
        <v>43520</v>
      </c>
      <c r="H2908" t="s">
        <v>35</v>
      </c>
      <c r="I2908" t="s">
        <v>36</v>
      </c>
      <c r="J2908" t="s">
        <v>36</v>
      </c>
      <c r="L2908">
        <v>364227</v>
      </c>
      <c r="M2908">
        <v>327516</v>
      </c>
      <c r="R2908" t="s">
        <v>37</v>
      </c>
      <c r="V2908">
        <v>2</v>
      </c>
      <c r="W2908">
        <v>19</v>
      </c>
      <c r="Z2908" t="s">
        <v>38</v>
      </c>
      <c r="AA2908">
        <v>182</v>
      </c>
      <c r="AB2908" t="s">
        <v>39</v>
      </c>
      <c r="AC2908" t="s">
        <v>40</v>
      </c>
      <c r="AD2908">
        <v>29</v>
      </c>
    </row>
    <row r="2909" spans="1:30">
      <c r="A2909">
        <v>252</v>
      </c>
      <c r="B2909">
        <v>252106</v>
      </c>
      <c r="C2909" t="str">
        <f>VLOOKUP(B2909,'[1]ERC BU vlookup'!$E$2:$G$72,2,FALSE)</f>
        <v>WP</v>
      </c>
      <c r="D2909">
        <v>5510</v>
      </c>
      <c r="E2909" t="s">
        <v>52</v>
      </c>
      <c r="F2909" s="2">
        <v>-0.47</v>
      </c>
      <c r="G2909" s="1">
        <v>43520</v>
      </c>
      <c r="H2909" t="s">
        <v>35</v>
      </c>
      <c r="I2909" t="s">
        <v>36</v>
      </c>
      <c r="J2909" t="s">
        <v>36</v>
      </c>
      <c r="L2909">
        <v>364227</v>
      </c>
      <c r="M2909">
        <v>327516</v>
      </c>
      <c r="R2909" t="s">
        <v>37</v>
      </c>
      <c r="V2909">
        <v>2</v>
      </c>
      <c r="W2909">
        <v>19</v>
      </c>
      <c r="Z2909" t="s">
        <v>38</v>
      </c>
      <c r="AA2909">
        <v>182</v>
      </c>
      <c r="AB2909" t="s">
        <v>39</v>
      </c>
      <c r="AC2909" t="s">
        <v>40</v>
      </c>
      <c r="AD2909">
        <v>31</v>
      </c>
    </row>
    <row r="2910" spans="1:30">
      <c r="A2910">
        <v>255</v>
      </c>
      <c r="B2910">
        <v>255100</v>
      </c>
      <c r="C2910" t="str">
        <f>VLOOKUP(B2910,'[1]ERC BU vlookup'!$E$2:$G$72,2,FALSE)</f>
        <v>WP</v>
      </c>
      <c r="D2910">
        <v>5510</v>
      </c>
      <c r="E2910" t="s">
        <v>52</v>
      </c>
      <c r="F2910" s="2">
        <v>345.96</v>
      </c>
      <c r="G2910" s="1">
        <v>43520</v>
      </c>
      <c r="H2910" t="s">
        <v>35</v>
      </c>
      <c r="I2910" t="s">
        <v>36</v>
      </c>
      <c r="J2910" t="s">
        <v>36</v>
      </c>
      <c r="L2910">
        <v>364227</v>
      </c>
      <c r="M2910">
        <v>327516</v>
      </c>
      <c r="R2910" t="s">
        <v>37</v>
      </c>
      <c r="V2910">
        <v>2</v>
      </c>
      <c r="W2910">
        <v>19</v>
      </c>
      <c r="Z2910" t="s">
        <v>38</v>
      </c>
      <c r="AA2910">
        <v>182</v>
      </c>
      <c r="AB2910" t="s">
        <v>39</v>
      </c>
      <c r="AC2910" t="s">
        <v>40</v>
      </c>
      <c r="AD2910">
        <v>85</v>
      </c>
    </row>
    <row r="2911" spans="1:30">
      <c r="A2911">
        <v>252</v>
      </c>
      <c r="B2911">
        <v>252136</v>
      </c>
      <c r="C2911" t="str">
        <f>VLOOKUP(B2911,'[1]ERC BU vlookup'!$E$2:$G$72,2,FALSE)</f>
        <v>WP</v>
      </c>
      <c r="D2911">
        <v>5510</v>
      </c>
      <c r="E2911" t="s">
        <v>52</v>
      </c>
      <c r="F2911" s="2">
        <v>110.7</v>
      </c>
      <c r="G2911" s="1">
        <v>43520</v>
      </c>
      <c r="H2911" t="s">
        <v>35</v>
      </c>
      <c r="I2911" t="s">
        <v>36</v>
      </c>
      <c r="J2911" t="s">
        <v>36</v>
      </c>
      <c r="L2911">
        <v>364227</v>
      </c>
      <c r="M2911">
        <v>327516</v>
      </c>
      <c r="R2911" t="s">
        <v>37</v>
      </c>
      <c r="V2911">
        <v>2</v>
      </c>
      <c r="W2911">
        <v>19</v>
      </c>
      <c r="Z2911" t="s">
        <v>38</v>
      </c>
      <c r="AA2911">
        <v>182</v>
      </c>
      <c r="AB2911" t="s">
        <v>39</v>
      </c>
      <c r="AC2911" t="s">
        <v>40</v>
      </c>
      <c r="AD2911">
        <v>478</v>
      </c>
    </row>
    <row r="2912" spans="1:30">
      <c r="A2912">
        <v>252</v>
      </c>
      <c r="B2912">
        <v>252110</v>
      </c>
      <c r="C2912" t="str">
        <f>VLOOKUP(B2912,'[1]ERC BU vlookup'!$E$2:$G$72,2,FALSE)</f>
        <v>WP</v>
      </c>
      <c r="D2912">
        <v>5510</v>
      </c>
      <c r="E2912" t="s">
        <v>52</v>
      </c>
      <c r="F2912" s="2">
        <v>143.4</v>
      </c>
      <c r="G2912" s="1">
        <v>43515</v>
      </c>
      <c r="H2912" t="s">
        <v>35</v>
      </c>
      <c r="I2912" t="s">
        <v>36</v>
      </c>
      <c r="J2912" t="s">
        <v>36</v>
      </c>
      <c r="L2912">
        <v>364228</v>
      </c>
      <c r="M2912">
        <v>327522</v>
      </c>
      <c r="R2912" t="s">
        <v>37</v>
      </c>
      <c r="V2912">
        <v>2</v>
      </c>
      <c r="W2912">
        <v>19</v>
      </c>
      <c r="Z2912" t="s">
        <v>38</v>
      </c>
      <c r="AA2912">
        <v>182</v>
      </c>
      <c r="AB2912" t="s">
        <v>39</v>
      </c>
      <c r="AC2912" t="s">
        <v>40</v>
      </c>
      <c r="AD2912">
        <v>44</v>
      </c>
    </row>
    <row r="2913" spans="1:30">
      <c r="A2913">
        <v>252</v>
      </c>
      <c r="B2913">
        <v>252116</v>
      </c>
      <c r="C2913" t="str">
        <f>VLOOKUP(B2913,'[1]ERC BU vlookup'!$E$2:$G$72,2,FALSE)</f>
        <v>WP</v>
      </c>
      <c r="D2913">
        <v>5510</v>
      </c>
      <c r="E2913" t="s">
        <v>52</v>
      </c>
      <c r="F2913" s="2">
        <v>28.3</v>
      </c>
      <c r="G2913" s="1">
        <v>43515</v>
      </c>
      <c r="H2913" t="s">
        <v>35</v>
      </c>
      <c r="I2913" t="s">
        <v>36</v>
      </c>
      <c r="J2913" t="s">
        <v>36</v>
      </c>
      <c r="L2913">
        <v>364228</v>
      </c>
      <c r="M2913">
        <v>327522</v>
      </c>
      <c r="R2913" t="s">
        <v>37</v>
      </c>
      <c r="V2913">
        <v>2</v>
      </c>
      <c r="W2913">
        <v>19</v>
      </c>
      <c r="Z2913" t="s">
        <v>38</v>
      </c>
      <c r="AA2913">
        <v>182</v>
      </c>
      <c r="AB2913" t="s">
        <v>39</v>
      </c>
      <c r="AC2913" t="s">
        <v>40</v>
      </c>
      <c r="AD2913">
        <v>93</v>
      </c>
    </row>
    <row r="2914" spans="1:30">
      <c r="A2914">
        <v>255</v>
      </c>
      <c r="B2914">
        <v>255100</v>
      </c>
      <c r="C2914" t="str">
        <f>VLOOKUP(B2914,'[1]ERC BU vlookup'!$E$2:$G$72,2,FALSE)</f>
        <v>WP</v>
      </c>
      <c r="D2914">
        <v>5510</v>
      </c>
      <c r="E2914" t="s">
        <v>52</v>
      </c>
      <c r="F2914" s="2">
        <v>547.74</v>
      </c>
      <c r="G2914" s="1">
        <v>43515</v>
      </c>
      <c r="H2914" t="s">
        <v>35</v>
      </c>
      <c r="I2914" t="s">
        <v>36</v>
      </c>
      <c r="J2914" t="s">
        <v>36</v>
      </c>
      <c r="L2914">
        <v>364228</v>
      </c>
      <c r="M2914">
        <v>327522</v>
      </c>
      <c r="R2914" t="s">
        <v>37</v>
      </c>
      <c r="V2914">
        <v>2</v>
      </c>
      <c r="W2914">
        <v>19</v>
      </c>
      <c r="Z2914" t="s">
        <v>38</v>
      </c>
      <c r="AA2914">
        <v>182</v>
      </c>
      <c r="AB2914" t="s">
        <v>39</v>
      </c>
      <c r="AC2914" t="s">
        <v>40</v>
      </c>
      <c r="AD2914">
        <v>107</v>
      </c>
    </row>
    <row r="2915" spans="1:30">
      <c r="A2915">
        <v>251</v>
      </c>
      <c r="B2915">
        <v>251106</v>
      </c>
      <c r="C2915" t="str">
        <f>VLOOKUP(B2915,'[1]ERC BU vlookup'!$E$2:$G$72,2,FALSE)</f>
        <v>WP</v>
      </c>
      <c r="D2915">
        <v>5510</v>
      </c>
      <c r="E2915" t="s">
        <v>52</v>
      </c>
      <c r="F2915" s="2">
        <v>56.54</v>
      </c>
      <c r="G2915" s="1">
        <v>43523</v>
      </c>
      <c r="H2915" t="s">
        <v>35</v>
      </c>
      <c r="I2915" t="s">
        <v>36</v>
      </c>
      <c r="J2915" t="s">
        <v>36</v>
      </c>
      <c r="L2915">
        <v>364238</v>
      </c>
      <c r="M2915">
        <v>327646</v>
      </c>
      <c r="R2915" t="s">
        <v>37</v>
      </c>
      <c r="V2915">
        <v>2</v>
      </c>
      <c r="W2915">
        <v>19</v>
      </c>
      <c r="Z2915" t="s">
        <v>38</v>
      </c>
      <c r="AA2915">
        <v>401</v>
      </c>
      <c r="AB2915" t="s">
        <v>39</v>
      </c>
      <c r="AC2915" t="s">
        <v>40</v>
      </c>
      <c r="AD2915">
        <v>20</v>
      </c>
    </row>
    <row r="2916" spans="1:30">
      <c r="A2916">
        <v>252</v>
      </c>
      <c r="B2916">
        <v>252106</v>
      </c>
      <c r="C2916" t="str">
        <f>VLOOKUP(B2916,'[1]ERC BU vlookup'!$E$2:$G$72,2,FALSE)</f>
        <v>WP</v>
      </c>
      <c r="D2916">
        <v>5510</v>
      </c>
      <c r="E2916" t="s">
        <v>52</v>
      </c>
      <c r="F2916" s="2">
        <v>823.29</v>
      </c>
      <c r="G2916" s="1">
        <v>43523</v>
      </c>
      <c r="H2916" t="s">
        <v>35</v>
      </c>
      <c r="I2916" t="s">
        <v>36</v>
      </c>
      <c r="J2916" t="s">
        <v>36</v>
      </c>
      <c r="L2916">
        <v>364238</v>
      </c>
      <c r="M2916">
        <v>327646</v>
      </c>
      <c r="R2916" t="s">
        <v>37</v>
      </c>
      <c r="V2916">
        <v>2</v>
      </c>
      <c r="W2916">
        <v>19</v>
      </c>
      <c r="Z2916" t="s">
        <v>38</v>
      </c>
      <c r="AA2916">
        <v>401</v>
      </c>
      <c r="AB2916" t="s">
        <v>39</v>
      </c>
      <c r="AC2916" t="s">
        <v>40</v>
      </c>
      <c r="AD2916">
        <v>24</v>
      </c>
    </row>
    <row r="2917" spans="1:30">
      <c r="A2917">
        <v>252</v>
      </c>
      <c r="B2917">
        <v>252123</v>
      </c>
      <c r="C2917" t="str">
        <f>VLOOKUP(B2917,'[1]ERC BU vlookup'!$E$2:$G$72,2,FALSE)</f>
        <v>WP</v>
      </c>
      <c r="D2917">
        <v>5510</v>
      </c>
      <c r="E2917" t="s">
        <v>52</v>
      </c>
      <c r="F2917" s="2">
        <v>148.97999999999999</v>
      </c>
      <c r="G2917" s="1">
        <v>43523</v>
      </c>
      <c r="H2917" t="s">
        <v>35</v>
      </c>
      <c r="I2917" t="s">
        <v>36</v>
      </c>
      <c r="J2917" t="s">
        <v>36</v>
      </c>
      <c r="L2917">
        <v>364238</v>
      </c>
      <c r="M2917">
        <v>327646</v>
      </c>
      <c r="R2917" t="s">
        <v>37</v>
      </c>
      <c r="V2917">
        <v>2</v>
      </c>
      <c r="W2917">
        <v>19</v>
      </c>
      <c r="Z2917" t="s">
        <v>38</v>
      </c>
      <c r="AA2917">
        <v>401</v>
      </c>
      <c r="AB2917" t="s">
        <v>39</v>
      </c>
      <c r="AC2917" t="s">
        <v>40</v>
      </c>
      <c r="AD2917">
        <v>45</v>
      </c>
    </row>
    <row r="2918" spans="1:30">
      <c r="A2918">
        <v>252</v>
      </c>
      <c r="B2918">
        <v>252125</v>
      </c>
      <c r="C2918" t="str">
        <f>VLOOKUP(B2918,'[1]ERC BU vlookup'!$E$2:$G$72,2,FALSE)</f>
        <v>WP</v>
      </c>
      <c r="D2918">
        <v>5510</v>
      </c>
      <c r="E2918" t="s">
        <v>52</v>
      </c>
      <c r="F2918" s="2">
        <v>186.84</v>
      </c>
      <c r="G2918" s="1">
        <v>43523</v>
      </c>
      <c r="H2918" t="s">
        <v>35</v>
      </c>
      <c r="I2918" t="s">
        <v>36</v>
      </c>
      <c r="J2918" t="s">
        <v>36</v>
      </c>
      <c r="L2918">
        <v>364238</v>
      </c>
      <c r="M2918">
        <v>327646</v>
      </c>
      <c r="R2918" t="s">
        <v>37</v>
      </c>
      <c r="V2918">
        <v>2</v>
      </c>
      <c r="W2918">
        <v>19</v>
      </c>
      <c r="Z2918" t="s">
        <v>38</v>
      </c>
      <c r="AA2918">
        <v>401</v>
      </c>
      <c r="AB2918" t="s">
        <v>39</v>
      </c>
      <c r="AC2918" t="s">
        <v>40</v>
      </c>
      <c r="AD2918">
        <v>49</v>
      </c>
    </row>
    <row r="2919" spans="1:30">
      <c r="A2919">
        <v>248</v>
      </c>
      <c r="B2919">
        <v>248100</v>
      </c>
      <c r="C2919" t="str">
        <f>VLOOKUP(B2919,'[1]ERC BU vlookup'!$E$2:$G$72,2,FALSE)</f>
        <v>WP</v>
      </c>
      <c r="D2919">
        <v>5510</v>
      </c>
      <c r="E2919" t="s">
        <v>52</v>
      </c>
      <c r="F2919" s="2">
        <v>119.81</v>
      </c>
      <c r="G2919" s="1">
        <v>43523</v>
      </c>
      <c r="H2919" t="s">
        <v>35</v>
      </c>
      <c r="I2919" t="s">
        <v>36</v>
      </c>
      <c r="J2919" t="s">
        <v>36</v>
      </c>
      <c r="L2919">
        <v>364238</v>
      </c>
      <c r="M2919">
        <v>327646</v>
      </c>
      <c r="R2919" t="s">
        <v>37</v>
      </c>
      <c r="V2919">
        <v>2</v>
      </c>
      <c r="W2919">
        <v>19</v>
      </c>
      <c r="Z2919" t="s">
        <v>38</v>
      </c>
      <c r="AA2919">
        <v>401</v>
      </c>
      <c r="AB2919" t="s">
        <v>39</v>
      </c>
      <c r="AC2919" t="s">
        <v>40</v>
      </c>
      <c r="AD2919">
        <v>52</v>
      </c>
    </row>
    <row r="2920" spans="1:30">
      <c r="A2920">
        <v>255</v>
      </c>
      <c r="B2920">
        <v>255100</v>
      </c>
      <c r="C2920" t="str">
        <f>VLOOKUP(B2920,'[1]ERC BU vlookup'!$E$2:$G$72,2,FALSE)</f>
        <v>WP</v>
      </c>
      <c r="D2920">
        <v>5510</v>
      </c>
      <c r="E2920" t="s">
        <v>52</v>
      </c>
      <c r="F2920" s="2">
        <v>3201.13</v>
      </c>
      <c r="G2920" s="1">
        <v>43523</v>
      </c>
      <c r="H2920" t="s">
        <v>35</v>
      </c>
      <c r="I2920" t="s">
        <v>36</v>
      </c>
      <c r="J2920" t="s">
        <v>36</v>
      </c>
      <c r="L2920">
        <v>364238</v>
      </c>
      <c r="M2920">
        <v>327646</v>
      </c>
      <c r="R2920" t="s">
        <v>37</v>
      </c>
      <c r="V2920">
        <v>2</v>
      </c>
      <c r="W2920">
        <v>19</v>
      </c>
      <c r="Z2920" t="s">
        <v>38</v>
      </c>
      <c r="AA2920">
        <v>401</v>
      </c>
      <c r="AB2920" t="s">
        <v>39</v>
      </c>
      <c r="AC2920" t="s">
        <v>40</v>
      </c>
      <c r="AD2920">
        <v>57</v>
      </c>
    </row>
    <row r="2921" spans="1:30">
      <c r="A2921">
        <v>249</v>
      </c>
      <c r="B2921">
        <v>249100</v>
      </c>
      <c r="C2921" t="str">
        <f>VLOOKUP(B2921,'[1]ERC BU vlookup'!$E$2:$G$72,2,FALSE)</f>
        <v>SP</v>
      </c>
      <c r="D2921">
        <v>5510</v>
      </c>
      <c r="E2921" t="s">
        <v>52</v>
      </c>
      <c r="F2921" s="2">
        <v>279.89999999999998</v>
      </c>
      <c r="G2921" s="1">
        <v>43523</v>
      </c>
      <c r="H2921" t="s">
        <v>35</v>
      </c>
      <c r="I2921" t="s">
        <v>36</v>
      </c>
      <c r="J2921" t="s">
        <v>36</v>
      </c>
      <c r="L2921">
        <v>364238</v>
      </c>
      <c r="M2921">
        <v>327646</v>
      </c>
      <c r="R2921" t="s">
        <v>37</v>
      </c>
      <c r="V2921">
        <v>2</v>
      </c>
      <c r="W2921">
        <v>19</v>
      </c>
      <c r="Z2921" t="s">
        <v>38</v>
      </c>
      <c r="AA2921">
        <v>401</v>
      </c>
      <c r="AB2921" t="s">
        <v>39</v>
      </c>
      <c r="AC2921" t="s">
        <v>40</v>
      </c>
      <c r="AD2921">
        <v>337</v>
      </c>
    </row>
    <row r="2922" spans="1:30">
      <c r="A2922">
        <v>251</v>
      </c>
      <c r="B2922">
        <v>251102</v>
      </c>
      <c r="C2922" t="str">
        <f>VLOOKUP(B2922,'[1]ERC BU vlookup'!$E$2:$G$72,2,FALSE)</f>
        <v>WP</v>
      </c>
      <c r="D2922">
        <v>5510</v>
      </c>
      <c r="E2922" t="s">
        <v>52</v>
      </c>
      <c r="F2922" s="2">
        <v>86.33</v>
      </c>
      <c r="G2922" s="1">
        <v>43522</v>
      </c>
      <c r="H2922" t="s">
        <v>35</v>
      </c>
      <c r="I2922" t="s">
        <v>36</v>
      </c>
      <c r="J2922" t="s">
        <v>36</v>
      </c>
      <c r="L2922">
        <v>364239</v>
      </c>
      <c r="M2922">
        <v>327664</v>
      </c>
      <c r="R2922" t="s">
        <v>37</v>
      </c>
      <c r="V2922">
        <v>2</v>
      </c>
      <c r="W2922">
        <v>19</v>
      </c>
      <c r="Z2922" t="s">
        <v>38</v>
      </c>
      <c r="AA2922">
        <v>182</v>
      </c>
      <c r="AB2922" t="s">
        <v>39</v>
      </c>
      <c r="AC2922" t="s">
        <v>40</v>
      </c>
      <c r="AD2922">
        <v>42</v>
      </c>
    </row>
    <row r="2923" spans="1:30">
      <c r="A2923">
        <v>251</v>
      </c>
      <c r="B2923">
        <v>251106</v>
      </c>
      <c r="C2923" t="str">
        <f>VLOOKUP(B2923,'[1]ERC BU vlookup'!$E$2:$G$72,2,FALSE)</f>
        <v>WP</v>
      </c>
      <c r="D2923">
        <v>5510</v>
      </c>
      <c r="E2923" t="s">
        <v>52</v>
      </c>
      <c r="F2923" s="2">
        <v>280.47000000000003</v>
      </c>
      <c r="G2923" s="1">
        <v>43522</v>
      </c>
      <c r="H2923" t="s">
        <v>35</v>
      </c>
      <c r="I2923" t="s">
        <v>36</v>
      </c>
      <c r="J2923" t="s">
        <v>36</v>
      </c>
      <c r="L2923">
        <v>364239</v>
      </c>
      <c r="M2923">
        <v>327664</v>
      </c>
      <c r="R2923" t="s">
        <v>37</v>
      </c>
      <c r="V2923">
        <v>2</v>
      </c>
      <c r="W2923">
        <v>19</v>
      </c>
      <c r="Z2923" t="s">
        <v>38</v>
      </c>
      <c r="AA2923">
        <v>182</v>
      </c>
      <c r="AB2923" t="s">
        <v>39</v>
      </c>
      <c r="AC2923" t="s">
        <v>40</v>
      </c>
      <c r="AD2923">
        <v>46</v>
      </c>
    </row>
    <row r="2924" spans="1:30">
      <c r="A2924">
        <v>252</v>
      </c>
      <c r="B2924">
        <v>252122</v>
      </c>
      <c r="C2924" t="str">
        <f>VLOOKUP(B2924,'[1]ERC BU vlookup'!$E$2:$G$72,2,FALSE)</f>
        <v>WP</v>
      </c>
      <c r="D2924">
        <v>5510</v>
      </c>
      <c r="E2924" t="s">
        <v>52</v>
      </c>
      <c r="F2924" s="2">
        <v>682.59</v>
      </c>
      <c r="G2924" s="1">
        <v>43522</v>
      </c>
      <c r="H2924" t="s">
        <v>35</v>
      </c>
      <c r="I2924" t="s">
        <v>36</v>
      </c>
      <c r="J2924" t="s">
        <v>36</v>
      </c>
      <c r="L2924">
        <v>364239</v>
      </c>
      <c r="M2924">
        <v>327664</v>
      </c>
      <c r="R2924" t="s">
        <v>37</v>
      </c>
      <c r="V2924">
        <v>2</v>
      </c>
      <c r="W2924">
        <v>19</v>
      </c>
      <c r="Z2924" t="s">
        <v>38</v>
      </c>
      <c r="AA2924">
        <v>182</v>
      </c>
      <c r="AB2924" t="s">
        <v>39</v>
      </c>
      <c r="AC2924" t="s">
        <v>40</v>
      </c>
      <c r="AD2924">
        <v>75</v>
      </c>
    </row>
    <row r="2925" spans="1:30">
      <c r="A2925">
        <v>255</v>
      </c>
      <c r="B2925">
        <v>255100</v>
      </c>
      <c r="C2925" t="str">
        <f>VLOOKUP(B2925,'[1]ERC BU vlookup'!$E$2:$G$72,2,FALSE)</f>
        <v>WP</v>
      </c>
      <c r="D2925">
        <v>5510</v>
      </c>
      <c r="E2925" t="s">
        <v>52</v>
      </c>
      <c r="F2925" s="2">
        <v>525.94000000000005</v>
      </c>
      <c r="G2925" s="1">
        <v>43522</v>
      </c>
      <c r="H2925" t="s">
        <v>35</v>
      </c>
      <c r="I2925" t="s">
        <v>36</v>
      </c>
      <c r="J2925" t="s">
        <v>36</v>
      </c>
      <c r="L2925">
        <v>364239</v>
      </c>
      <c r="M2925">
        <v>327664</v>
      </c>
      <c r="R2925" t="s">
        <v>37</v>
      </c>
      <c r="V2925">
        <v>2</v>
      </c>
      <c r="W2925">
        <v>19</v>
      </c>
      <c r="Z2925" t="s">
        <v>38</v>
      </c>
      <c r="AA2925">
        <v>182</v>
      </c>
      <c r="AB2925" t="s">
        <v>39</v>
      </c>
      <c r="AC2925" t="s">
        <v>40</v>
      </c>
      <c r="AD2925">
        <v>86</v>
      </c>
    </row>
    <row r="2926" spans="1:30">
      <c r="A2926">
        <v>251</v>
      </c>
      <c r="B2926">
        <v>251106</v>
      </c>
      <c r="C2926" t="str">
        <f>VLOOKUP(B2926,'[1]ERC BU vlookup'!$E$2:$G$72,2,FALSE)</f>
        <v>WP</v>
      </c>
      <c r="D2926">
        <v>5510</v>
      </c>
      <c r="E2926" t="s">
        <v>52</v>
      </c>
      <c r="F2926" s="2">
        <v>181.12</v>
      </c>
      <c r="G2926" s="1">
        <v>43527</v>
      </c>
      <c r="H2926" t="s">
        <v>35</v>
      </c>
      <c r="I2926" t="s">
        <v>36</v>
      </c>
      <c r="J2926" t="s">
        <v>36</v>
      </c>
      <c r="L2926">
        <v>364276</v>
      </c>
      <c r="M2926">
        <v>327881</v>
      </c>
      <c r="R2926" t="s">
        <v>37</v>
      </c>
      <c r="V2926">
        <v>3</v>
      </c>
      <c r="W2926">
        <v>19</v>
      </c>
      <c r="Z2926" t="s">
        <v>38</v>
      </c>
      <c r="AA2926">
        <v>182</v>
      </c>
      <c r="AB2926" t="s">
        <v>39</v>
      </c>
      <c r="AC2926" t="s">
        <v>40</v>
      </c>
      <c r="AD2926">
        <v>20</v>
      </c>
    </row>
    <row r="2927" spans="1:30">
      <c r="A2927">
        <v>251</v>
      </c>
      <c r="B2927">
        <v>251106</v>
      </c>
      <c r="C2927" t="str">
        <f>VLOOKUP(B2927,'[1]ERC BU vlookup'!$E$2:$G$72,2,FALSE)</f>
        <v>WP</v>
      </c>
      <c r="D2927">
        <v>5510</v>
      </c>
      <c r="E2927" t="s">
        <v>52</v>
      </c>
      <c r="F2927" s="2">
        <v>30.18</v>
      </c>
      <c r="G2927" s="1">
        <v>43528</v>
      </c>
      <c r="H2927" t="s">
        <v>35</v>
      </c>
      <c r="I2927" t="s">
        <v>36</v>
      </c>
      <c r="J2927" t="s">
        <v>36</v>
      </c>
      <c r="L2927">
        <v>364295</v>
      </c>
      <c r="M2927">
        <v>327969</v>
      </c>
      <c r="R2927" t="s">
        <v>37</v>
      </c>
      <c r="V2927">
        <v>3</v>
      </c>
      <c r="W2927">
        <v>19</v>
      </c>
      <c r="Z2927" t="s">
        <v>38</v>
      </c>
      <c r="AA2927">
        <v>401</v>
      </c>
      <c r="AB2927" t="s">
        <v>39</v>
      </c>
      <c r="AC2927" t="s">
        <v>40</v>
      </c>
      <c r="AD2927">
        <v>18</v>
      </c>
    </row>
    <row r="2928" spans="1:30">
      <c r="A2928">
        <v>252</v>
      </c>
      <c r="B2928">
        <v>252115</v>
      </c>
      <c r="C2928" t="str">
        <f>VLOOKUP(B2928,'[1]ERC BU vlookup'!$E$2:$G$72,2,FALSE)</f>
        <v>WP</v>
      </c>
      <c r="D2928">
        <v>5510</v>
      </c>
      <c r="E2928" t="s">
        <v>52</v>
      </c>
      <c r="F2928" s="2">
        <v>93.92</v>
      </c>
      <c r="G2928" s="1">
        <v>43528</v>
      </c>
      <c r="H2928" t="s">
        <v>35</v>
      </c>
      <c r="I2928" t="s">
        <v>36</v>
      </c>
      <c r="J2928" t="s">
        <v>36</v>
      </c>
      <c r="L2928">
        <v>364295</v>
      </c>
      <c r="M2928">
        <v>327969</v>
      </c>
      <c r="R2928" t="s">
        <v>37</v>
      </c>
      <c r="V2928">
        <v>3</v>
      </c>
      <c r="W2928">
        <v>19</v>
      </c>
      <c r="Z2928" t="s">
        <v>38</v>
      </c>
      <c r="AA2928">
        <v>401</v>
      </c>
      <c r="AB2928" t="s">
        <v>39</v>
      </c>
      <c r="AC2928" t="s">
        <v>40</v>
      </c>
      <c r="AD2928">
        <v>42</v>
      </c>
    </row>
    <row r="2929" spans="1:30">
      <c r="A2929">
        <v>252</v>
      </c>
      <c r="B2929">
        <v>252118</v>
      </c>
      <c r="C2929" t="str">
        <f>VLOOKUP(B2929,'[1]ERC BU vlookup'!$E$2:$G$72,2,FALSE)</f>
        <v>WP</v>
      </c>
      <c r="D2929">
        <v>5510</v>
      </c>
      <c r="E2929" t="s">
        <v>52</v>
      </c>
      <c r="F2929" s="2">
        <v>218.04</v>
      </c>
      <c r="G2929" s="1">
        <v>43528</v>
      </c>
      <c r="H2929" t="s">
        <v>35</v>
      </c>
      <c r="I2929" t="s">
        <v>36</v>
      </c>
      <c r="J2929" t="s">
        <v>36</v>
      </c>
      <c r="L2929">
        <v>364295</v>
      </c>
      <c r="M2929">
        <v>327969</v>
      </c>
      <c r="R2929" t="s">
        <v>37</v>
      </c>
      <c r="V2929">
        <v>3</v>
      </c>
      <c r="W2929">
        <v>19</v>
      </c>
      <c r="Z2929" t="s">
        <v>38</v>
      </c>
      <c r="AA2929">
        <v>401</v>
      </c>
      <c r="AB2929" t="s">
        <v>39</v>
      </c>
      <c r="AC2929" t="s">
        <v>40</v>
      </c>
      <c r="AD2929">
        <v>46</v>
      </c>
    </row>
    <row r="2930" spans="1:30">
      <c r="A2930">
        <v>252</v>
      </c>
      <c r="B2930">
        <v>252129</v>
      </c>
      <c r="C2930" t="str">
        <f>VLOOKUP(B2930,'[1]ERC BU vlookup'!$E$2:$G$72,2,FALSE)</f>
        <v>WP</v>
      </c>
      <c r="D2930">
        <v>5510</v>
      </c>
      <c r="E2930" t="s">
        <v>52</v>
      </c>
      <c r="F2930" s="2">
        <v>121.28</v>
      </c>
      <c r="G2930" s="1">
        <v>43528</v>
      </c>
      <c r="H2930" t="s">
        <v>35</v>
      </c>
      <c r="I2930" t="s">
        <v>36</v>
      </c>
      <c r="J2930" t="s">
        <v>36</v>
      </c>
      <c r="L2930">
        <v>364295</v>
      </c>
      <c r="M2930">
        <v>327969</v>
      </c>
      <c r="R2930" t="s">
        <v>37</v>
      </c>
      <c r="V2930">
        <v>3</v>
      </c>
      <c r="W2930">
        <v>19</v>
      </c>
      <c r="Z2930" t="s">
        <v>38</v>
      </c>
      <c r="AA2930">
        <v>401</v>
      </c>
      <c r="AB2930" t="s">
        <v>39</v>
      </c>
      <c r="AC2930" t="s">
        <v>40</v>
      </c>
      <c r="AD2930">
        <v>52</v>
      </c>
    </row>
    <row r="2931" spans="1:30">
      <c r="A2931">
        <v>242</v>
      </c>
      <c r="B2931">
        <v>242100</v>
      </c>
      <c r="C2931" t="str">
        <f>VLOOKUP(B2931,'[1]ERC BU vlookup'!$E$2:$G$72,2,FALSE)</f>
        <v>WP</v>
      </c>
      <c r="D2931">
        <v>5510</v>
      </c>
      <c r="E2931" t="s">
        <v>52</v>
      </c>
      <c r="F2931" s="2">
        <v>134.05000000000001</v>
      </c>
      <c r="G2931" s="1">
        <v>43528</v>
      </c>
      <c r="H2931" t="s">
        <v>35</v>
      </c>
      <c r="I2931" t="s">
        <v>36</v>
      </c>
      <c r="J2931" t="s">
        <v>36</v>
      </c>
      <c r="L2931">
        <v>364295</v>
      </c>
      <c r="M2931">
        <v>327969</v>
      </c>
      <c r="R2931" t="s">
        <v>37</v>
      </c>
      <c r="V2931">
        <v>3</v>
      </c>
      <c r="W2931">
        <v>19</v>
      </c>
      <c r="Z2931" t="s">
        <v>38</v>
      </c>
      <c r="AA2931">
        <v>401</v>
      </c>
      <c r="AB2931" t="s">
        <v>39</v>
      </c>
      <c r="AC2931" t="s">
        <v>40</v>
      </c>
      <c r="AD2931">
        <v>54</v>
      </c>
    </row>
    <row r="2932" spans="1:30">
      <c r="A2932">
        <v>255</v>
      </c>
      <c r="B2932">
        <v>255101</v>
      </c>
      <c r="C2932" t="str">
        <f>VLOOKUP(B2932,'[1]ERC BU vlookup'!$E$2:$G$72,2,FALSE)</f>
        <v>SP</v>
      </c>
      <c r="D2932">
        <v>5510</v>
      </c>
      <c r="E2932" t="s">
        <v>52</v>
      </c>
      <c r="F2932" s="2">
        <v>-0.57999999999999996</v>
      </c>
      <c r="G2932" s="1">
        <v>43528</v>
      </c>
      <c r="H2932" t="s">
        <v>35</v>
      </c>
      <c r="I2932" t="s">
        <v>36</v>
      </c>
      <c r="J2932" t="s">
        <v>36</v>
      </c>
      <c r="L2932">
        <v>364295</v>
      </c>
      <c r="M2932">
        <v>327969</v>
      </c>
      <c r="R2932" t="s">
        <v>37</v>
      </c>
      <c r="V2932">
        <v>3</v>
      </c>
      <c r="W2932">
        <v>19</v>
      </c>
      <c r="Z2932" t="s">
        <v>38</v>
      </c>
      <c r="AA2932">
        <v>401</v>
      </c>
      <c r="AB2932" t="s">
        <v>39</v>
      </c>
      <c r="AC2932" t="s">
        <v>40</v>
      </c>
      <c r="AD2932">
        <v>303</v>
      </c>
    </row>
    <row r="2933" spans="1:30">
      <c r="A2933">
        <v>252</v>
      </c>
      <c r="B2933">
        <v>252110</v>
      </c>
      <c r="C2933" t="str">
        <f>VLOOKUP(B2933,'[1]ERC BU vlookup'!$E$2:$G$72,2,FALSE)</f>
        <v>WP</v>
      </c>
      <c r="D2933">
        <v>5510</v>
      </c>
      <c r="E2933" t="s">
        <v>52</v>
      </c>
      <c r="F2933" s="2">
        <v>151.06</v>
      </c>
      <c r="G2933" s="1">
        <v>43529</v>
      </c>
      <c r="H2933" t="s">
        <v>35</v>
      </c>
      <c r="I2933" t="s">
        <v>36</v>
      </c>
      <c r="J2933" t="s">
        <v>36</v>
      </c>
      <c r="L2933">
        <v>364346</v>
      </c>
      <c r="M2933">
        <v>328101</v>
      </c>
      <c r="R2933" t="s">
        <v>37</v>
      </c>
      <c r="V2933">
        <v>3</v>
      </c>
      <c r="W2933">
        <v>19</v>
      </c>
      <c r="Z2933" t="s">
        <v>38</v>
      </c>
      <c r="AA2933">
        <v>182</v>
      </c>
      <c r="AB2933" t="s">
        <v>39</v>
      </c>
      <c r="AC2933" t="s">
        <v>40</v>
      </c>
      <c r="AD2933">
        <v>19</v>
      </c>
    </row>
    <row r="2934" spans="1:30">
      <c r="A2934">
        <v>251</v>
      </c>
      <c r="B2934">
        <v>251102</v>
      </c>
      <c r="C2934" t="str">
        <f>VLOOKUP(B2934,'[1]ERC BU vlookup'!$E$2:$G$72,2,FALSE)</f>
        <v>WP</v>
      </c>
      <c r="D2934">
        <v>5510</v>
      </c>
      <c r="E2934" t="s">
        <v>52</v>
      </c>
      <c r="F2934" s="2">
        <v>30.38</v>
      </c>
      <c r="G2934" s="1">
        <v>43529</v>
      </c>
      <c r="H2934" t="s">
        <v>35</v>
      </c>
      <c r="I2934" t="s">
        <v>36</v>
      </c>
      <c r="J2934" t="s">
        <v>36</v>
      </c>
      <c r="L2934">
        <v>364346</v>
      </c>
      <c r="M2934">
        <v>328101</v>
      </c>
      <c r="R2934" t="s">
        <v>37</v>
      </c>
      <c r="V2934">
        <v>3</v>
      </c>
      <c r="W2934">
        <v>19</v>
      </c>
      <c r="Z2934" t="s">
        <v>38</v>
      </c>
      <c r="AA2934">
        <v>182</v>
      </c>
      <c r="AB2934" t="s">
        <v>39</v>
      </c>
      <c r="AC2934" t="s">
        <v>40</v>
      </c>
      <c r="AD2934">
        <v>23</v>
      </c>
    </row>
    <row r="2935" spans="1:30">
      <c r="A2935">
        <v>251</v>
      </c>
      <c r="B2935">
        <v>251104</v>
      </c>
      <c r="C2935" t="str">
        <f>VLOOKUP(B2935,'[1]ERC BU vlookup'!$E$2:$G$72,2,FALSE)</f>
        <v>SP</v>
      </c>
      <c r="D2935">
        <v>5510</v>
      </c>
      <c r="E2935" t="s">
        <v>52</v>
      </c>
      <c r="F2935" s="2">
        <v>179.59</v>
      </c>
      <c r="G2935" s="1">
        <v>43529</v>
      </c>
      <c r="H2935" t="s">
        <v>35</v>
      </c>
      <c r="I2935" t="s">
        <v>36</v>
      </c>
      <c r="J2935" t="s">
        <v>36</v>
      </c>
      <c r="L2935">
        <v>364346</v>
      </c>
      <c r="M2935">
        <v>328101</v>
      </c>
      <c r="R2935" t="s">
        <v>37</v>
      </c>
      <c r="V2935">
        <v>3</v>
      </c>
      <c r="W2935">
        <v>19</v>
      </c>
      <c r="Z2935" t="s">
        <v>38</v>
      </c>
      <c r="AA2935">
        <v>182</v>
      </c>
      <c r="AB2935" t="s">
        <v>39</v>
      </c>
      <c r="AC2935" t="s">
        <v>40</v>
      </c>
      <c r="AD2935">
        <v>307</v>
      </c>
    </row>
    <row r="2936" spans="1:30">
      <c r="A2936">
        <v>246</v>
      </c>
      <c r="B2936">
        <v>246100</v>
      </c>
      <c r="C2936" t="str">
        <f>VLOOKUP(B2936,'[1]ERC BU vlookup'!$E$2:$G$72,2,FALSE)</f>
        <v>SP</v>
      </c>
      <c r="D2936">
        <v>5510</v>
      </c>
      <c r="E2936" t="s">
        <v>52</v>
      </c>
      <c r="F2936" s="2">
        <v>-66.709999999999994</v>
      </c>
      <c r="G2936" s="1">
        <v>43529</v>
      </c>
      <c r="H2936" t="s">
        <v>35</v>
      </c>
      <c r="I2936" t="s">
        <v>36</v>
      </c>
      <c r="J2936" t="s">
        <v>36</v>
      </c>
      <c r="L2936">
        <v>364346</v>
      </c>
      <c r="M2936">
        <v>328101</v>
      </c>
      <c r="R2936" t="s">
        <v>37</v>
      </c>
      <c r="V2936">
        <v>3</v>
      </c>
      <c r="W2936">
        <v>19</v>
      </c>
      <c r="Z2936" t="s">
        <v>38</v>
      </c>
      <c r="AA2936">
        <v>182</v>
      </c>
      <c r="AB2936" t="s">
        <v>39</v>
      </c>
      <c r="AC2936" t="s">
        <v>40</v>
      </c>
      <c r="AD2936">
        <v>334</v>
      </c>
    </row>
    <row r="2937" spans="1:30">
      <c r="A2937">
        <v>255</v>
      </c>
      <c r="B2937">
        <v>255100</v>
      </c>
      <c r="C2937" t="str">
        <f>VLOOKUP(B2937,'[1]ERC BU vlookup'!$E$2:$G$72,2,FALSE)</f>
        <v>WP</v>
      </c>
      <c r="D2937">
        <v>5510</v>
      </c>
      <c r="E2937" t="s">
        <v>52</v>
      </c>
      <c r="F2937" s="2">
        <v>6.45</v>
      </c>
      <c r="G2937" s="1">
        <v>43530</v>
      </c>
      <c r="H2937" t="s">
        <v>35</v>
      </c>
      <c r="I2937" t="s">
        <v>36</v>
      </c>
      <c r="J2937" t="s">
        <v>36</v>
      </c>
      <c r="L2937">
        <v>364401</v>
      </c>
      <c r="M2937">
        <v>328293</v>
      </c>
      <c r="R2937" t="s">
        <v>37</v>
      </c>
      <c r="V2937">
        <v>3</v>
      </c>
      <c r="W2937">
        <v>19</v>
      </c>
      <c r="Z2937" t="s">
        <v>38</v>
      </c>
      <c r="AA2937">
        <v>182</v>
      </c>
      <c r="AB2937" t="s">
        <v>39</v>
      </c>
      <c r="AC2937" t="s">
        <v>40</v>
      </c>
      <c r="AD2937">
        <v>64</v>
      </c>
    </row>
    <row r="2938" spans="1:30">
      <c r="A2938">
        <v>252</v>
      </c>
      <c r="B2938">
        <v>252136</v>
      </c>
      <c r="C2938" t="str">
        <f>VLOOKUP(B2938,'[1]ERC BU vlookup'!$E$2:$G$72,2,FALSE)</f>
        <v>WP</v>
      </c>
      <c r="D2938">
        <v>5510</v>
      </c>
      <c r="E2938" t="s">
        <v>52</v>
      </c>
      <c r="F2938" s="2">
        <v>73.680000000000007</v>
      </c>
      <c r="G2938" s="1">
        <v>43530</v>
      </c>
      <c r="H2938" t="s">
        <v>35</v>
      </c>
      <c r="I2938" t="s">
        <v>36</v>
      </c>
      <c r="J2938" t="s">
        <v>36</v>
      </c>
      <c r="L2938">
        <v>364401</v>
      </c>
      <c r="M2938">
        <v>328293</v>
      </c>
      <c r="R2938" t="s">
        <v>37</v>
      </c>
      <c r="V2938">
        <v>3</v>
      </c>
      <c r="W2938">
        <v>19</v>
      </c>
      <c r="Z2938" t="s">
        <v>38</v>
      </c>
      <c r="AA2938">
        <v>182</v>
      </c>
      <c r="AB2938" t="s">
        <v>39</v>
      </c>
      <c r="AC2938" t="s">
        <v>40</v>
      </c>
      <c r="AD2938">
        <v>398</v>
      </c>
    </row>
    <row r="2939" spans="1:30">
      <c r="A2939">
        <v>251</v>
      </c>
      <c r="B2939">
        <v>251102</v>
      </c>
      <c r="C2939" t="str">
        <f>VLOOKUP(B2939,'[1]ERC BU vlookup'!$E$2:$G$72,2,FALSE)</f>
        <v>WP</v>
      </c>
      <c r="D2939">
        <v>5510</v>
      </c>
      <c r="E2939" t="s">
        <v>52</v>
      </c>
      <c r="F2939" s="2">
        <v>53.35</v>
      </c>
      <c r="G2939" s="1">
        <v>43534</v>
      </c>
      <c r="H2939" t="s">
        <v>35</v>
      </c>
      <c r="I2939" t="s">
        <v>36</v>
      </c>
      <c r="J2939" t="s">
        <v>36</v>
      </c>
      <c r="L2939">
        <v>364544</v>
      </c>
      <c r="M2939">
        <v>328651</v>
      </c>
      <c r="R2939" t="s">
        <v>37</v>
      </c>
      <c r="V2939">
        <v>3</v>
      </c>
      <c r="W2939">
        <v>19</v>
      </c>
      <c r="Z2939" t="s">
        <v>38</v>
      </c>
      <c r="AA2939">
        <v>182</v>
      </c>
      <c r="AB2939" t="s">
        <v>39</v>
      </c>
      <c r="AC2939" t="s">
        <v>40</v>
      </c>
      <c r="AD2939">
        <v>29</v>
      </c>
    </row>
    <row r="2940" spans="1:30">
      <c r="A2940">
        <v>255</v>
      </c>
      <c r="B2940">
        <v>255100</v>
      </c>
      <c r="C2940" t="str">
        <f>VLOOKUP(B2940,'[1]ERC BU vlookup'!$E$2:$G$72,2,FALSE)</f>
        <v>WP</v>
      </c>
      <c r="D2940">
        <v>5510</v>
      </c>
      <c r="E2940" t="s">
        <v>52</v>
      </c>
      <c r="F2940" s="2">
        <v>177.88</v>
      </c>
      <c r="G2940" s="1">
        <v>43534</v>
      </c>
      <c r="H2940" t="s">
        <v>35</v>
      </c>
      <c r="I2940" t="s">
        <v>36</v>
      </c>
      <c r="J2940" t="s">
        <v>36</v>
      </c>
      <c r="L2940">
        <v>364544</v>
      </c>
      <c r="M2940">
        <v>328651</v>
      </c>
      <c r="R2940" t="s">
        <v>37</v>
      </c>
      <c r="V2940">
        <v>3</v>
      </c>
      <c r="W2940">
        <v>19</v>
      </c>
      <c r="Z2940" t="s">
        <v>38</v>
      </c>
      <c r="AA2940">
        <v>182</v>
      </c>
      <c r="AB2940" t="s">
        <v>39</v>
      </c>
      <c r="AC2940" t="s">
        <v>40</v>
      </c>
      <c r="AD2940">
        <v>97</v>
      </c>
    </row>
    <row r="2941" spans="1:30">
      <c r="A2941">
        <v>251</v>
      </c>
      <c r="B2941">
        <v>251102</v>
      </c>
      <c r="C2941" t="str">
        <f>VLOOKUP(B2941,'[1]ERC BU vlookup'!$E$2:$G$72,2,FALSE)</f>
        <v>WP</v>
      </c>
      <c r="D2941">
        <v>5510</v>
      </c>
      <c r="E2941" t="s">
        <v>52</v>
      </c>
      <c r="F2941" s="2">
        <v>0.02</v>
      </c>
      <c r="G2941" s="1">
        <v>43537</v>
      </c>
      <c r="H2941" t="s">
        <v>35</v>
      </c>
      <c r="I2941" t="s">
        <v>36</v>
      </c>
      <c r="J2941" t="s">
        <v>36</v>
      </c>
      <c r="L2941">
        <v>364572</v>
      </c>
      <c r="M2941">
        <v>329044</v>
      </c>
      <c r="R2941" t="s">
        <v>37</v>
      </c>
      <c r="V2941">
        <v>3</v>
      </c>
      <c r="W2941">
        <v>19</v>
      </c>
      <c r="Z2941" t="s">
        <v>38</v>
      </c>
      <c r="AA2941">
        <v>254</v>
      </c>
      <c r="AB2941" t="s">
        <v>39</v>
      </c>
      <c r="AC2941" t="s">
        <v>40</v>
      </c>
      <c r="AD2941">
        <v>19</v>
      </c>
    </row>
    <row r="2942" spans="1:30">
      <c r="A2942">
        <v>251</v>
      </c>
      <c r="B2942">
        <v>251106</v>
      </c>
      <c r="C2942" t="str">
        <f>VLOOKUP(B2942,'[1]ERC BU vlookup'!$E$2:$G$72,2,FALSE)</f>
        <v>WP</v>
      </c>
      <c r="D2942">
        <v>5510</v>
      </c>
      <c r="E2942" t="s">
        <v>52</v>
      </c>
      <c r="F2942" s="2">
        <v>209.22</v>
      </c>
      <c r="G2942" s="1">
        <v>43537</v>
      </c>
      <c r="H2942" t="s">
        <v>35</v>
      </c>
      <c r="I2942" t="s">
        <v>36</v>
      </c>
      <c r="J2942" t="s">
        <v>36</v>
      </c>
      <c r="L2942">
        <v>364572</v>
      </c>
      <c r="M2942">
        <v>329044</v>
      </c>
      <c r="R2942" t="s">
        <v>37</v>
      </c>
      <c r="V2942">
        <v>3</v>
      </c>
      <c r="W2942">
        <v>19</v>
      </c>
      <c r="Z2942" t="s">
        <v>38</v>
      </c>
      <c r="AA2942">
        <v>254</v>
      </c>
      <c r="AB2942" t="s">
        <v>39</v>
      </c>
      <c r="AC2942" t="s">
        <v>40</v>
      </c>
      <c r="AD2942">
        <v>24</v>
      </c>
    </row>
    <row r="2943" spans="1:30">
      <c r="A2943">
        <v>252</v>
      </c>
      <c r="B2943">
        <v>252106</v>
      </c>
      <c r="C2943" t="str">
        <f>VLOOKUP(B2943,'[1]ERC BU vlookup'!$E$2:$G$72,2,FALSE)</f>
        <v>WP</v>
      </c>
      <c r="D2943">
        <v>5510</v>
      </c>
      <c r="E2943" t="s">
        <v>52</v>
      </c>
      <c r="F2943" s="2">
        <v>8.59</v>
      </c>
      <c r="G2943" s="1">
        <v>43537</v>
      </c>
      <c r="H2943" t="s">
        <v>35</v>
      </c>
      <c r="I2943" t="s">
        <v>36</v>
      </c>
      <c r="J2943" t="s">
        <v>36</v>
      </c>
      <c r="L2943">
        <v>364572</v>
      </c>
      <c r="M2943">
        <v>329044</v>
      </c>
      <c r="R2943" t="s">
        <v>37</v>
      </c>
      <c r="V2943">
        <v>3</v>
      </c>
      <c r="W2943">
        <v>19</v>
      </c>
      <c r="Z2943" t="s">
        <v>38</v>
      </c>
      <c r="AA2943">
        <v>254</v>
      </c>
      <c r="AB2943" t="s">
        <v>39</v>
      </c>
      <c r="AC2943" t="s">
        <v>40</v>
      </c>
      <c r="AD2943">
        <v>27</v>
      </c>
    </row>
    <row r="2944" spans="1:30">
      <c r="A2944">
        <v>255</v>
      </c>
      <c r="B2944">
        <v>255100</v>
      </c>
      <c r="C2944" t="str">
        <f>VLOOKUP(B2944,'[1]ERC BU vlookup'!$E$2:$G$72,2,FALSE)</f>
        <v>WP</v>
      </c>
      <c r="D2944">
        <v>5510</v>
      </c>
      <c r="E2944" t="s">
        <v>52</v>
      </c>
      <c r="F2944" s="2">
        <v>113.66</v>
      </c>
      <c r="G2944" s="1">
        <v>43537</v>
      </c>
      <c r="H2944" t="s">
        <v>35</v>
      </c>
      <c r="I2944" t="s">
        <v>36</v>
      </c>
      <c r="J2944" t="s">
        <v>36</v>
      </c>
      <c r="L2944">
        <v>364572</v>
      </c>
      <c r="M2944">
        <v>329044</v>
      </c>
      <c r="R2944" t="s">
        <v>37</v>
      </c>
      <c r="V2944">
        <v>3</v>
      </c>
      <c r="W2944">
        <v>19</v>
      </c>
      <c r="Z2944" t="s">
        <v>38</v>
      </c>
      <c r="AA2944">
        <v>254</v>
      </c>
      <c r="AB2944" t="s">
        <v>39</v>
      </c>
      <c r="AC2944" t="s">
        <v>40</v>
      </c>
      <c r="AD2944">
        <v>63</v>
      </c>
    </row>
    <row r="2945" spans="1:30">
      <c r="A2945">
        <v>246</v>
      </c>
      <c r="B2945">
        <v>246100</v>
      </c>
      <c r="C2945" t="str">
        <f>VLOOKUP(B2945,'[1]ERC BU vlookup'!$E$2:$G$72,2,FALSE)</f>
        <v>SP</v>
      </c>
      <c r="D2945">
        <v>5510</v>
      </c>
      <c r="E2945" t="s">
        <v>52</v>
      </c>
      <c r="F2945" s="2">
        <v>301.51</v>
      </c>
      <c r="G2945" s="1">
        <v>43537</v>
      </c>
      <c r="H2945" t="s">
        <v>35</v>
      </c>
      <c r="I2945" t="s">
        <v>36</v>
      </c>
      <c r="J2945" t="s">
        <v>36</v>
      </c>
      <c r="L2945">
        <v>364572</v>
      </c>
      <c r="M2945">
        <v>329044</v>
      </c>
      <c r="R2945" t="s">
        <v>37</v>
      </c>
      <c r="V2945">
        <v>3</v>
      </c>
      <c r="W2945">
        <v>19</v>
      </c>
      <c r="Z2945" t="s">
        <v>38</v>
      </c>
      <c r="AA2945">
        <v>254</v>
      </c>
      <c r="AB2945" t="s">
        <v>39</v>
      </c>
      <c r="AC2945" t="s">
        <v>40</v>
      </c>
      <c r="AD2945">
        <v>305</v>
      </c>
    </row>
    <row r="2946" spans="1:30">
      <c r="A2946">
        <v>252</v>
      </c>
      <c r="B2946">
        <v>252136</v>
      </c>
      <c r="C2946" t="str">
        <f>VLOOKUP(B2946,'[1]ERC BU vlookup'!$E$2:$G$72,2,FALSE)</f>
        <v>WP</v>
      </c>
      <c r="D2946">
        <v>5510</v>
      </c>
      <c r="E2946" t="s">
        <v>52</v>
      </c>
      <c r="F2946" s="2">
        <v>83.17</v>
      </c>
      <c r="G2946" s="1">
        <v>43537</v>
      </c>
      <c r="H2946" t="s">
        <v>35</v>
      </c>
      <c r="I2946" t="s">
        <v>36</v>
      </c>
      <c r="J2946" t="s">
        <v>36</v>
      </c>
      <c r="L2946">
        <v>364572</v>
      </c>
      <c r="M2946">
        <v>329044</v>
      </c>
      <c r="R2946" t="s">
        <v>37</v>
      </c>
      <c r="V2946">
        <v>3</v>
      </c>
      <c r="W2946">
        <v>19</v>
      </c>
      <c r="Z2946" t="s">
        <v>38</v>
      </c>
      <c r="AA2946">
        <v>254</v>
      </c>
      <c r="AB2946" t="s">
        <v>39</v>
      </c>
      <c r="AC2946" t="s">
        <v>40</v>
      </c>
      <c r="AD2946">
        <v>389</v>
      </c>
    </row>
    <row r="2947" spans="1:30">
      <c r="A2947">
        <v>251</v>
      </c>
      <c r="B2947">
        <v>251106</v>
      </c>
      <c r="C2947" t="str">
        <f>VLOOKUP(B2947,'[1]ERC BU vlookup'!$E$2:$G$72,2,FALSE)</f>
        <v>WP</v>
      </c>
      <c r="D2947">
        <v>5510</v>
      </c>
      <c r="E2947" t="s">
        <v>52</v>
      </c>
      <c r="F2947" s="2">
        <v>14.49</v>
      </c>
      <c r="G2947" s="1">
        <v>43541</v>
      </c>
      <c r="H2947" t="s">
        <v>35</v>
      </c>
      <c r="I2947" t="s">
        <v>36</v>
      </c>
      <c r="J2947" t="s">
        <v>36</v>
      </c>
      <c r="L2947">
        <v>364578</v>
      </c>
      <c r="M2947">
        <v>329269</v>
      </c>
      <c r="R2947" t="s">
        <v>37</v>
      </c>
      <c r="V2947">
        <v>3</v>
      </c>
      <c r="W2947">
        <v>19</v>
      </c>
      <c r="Z2947" t="s">
        <v>38</v>
      </c>
      <c r="AA2947">
        <v>182</v>
      </c>
      <c r="AB2947" t="s">
        <v>39</v>
      </c>
      <c r="AC2947" t="s">
        <v>40</v>
      </c>
      <c r="AD2947">
        <v>39</v>
      </c>
    </row>
    <row r="2948" spans="1:30">
      <c r="A2948">
        <v>252</v>
      </c>
      <c r="B2948">
        <v>252106</v>
      </c>
      <c r="C2948" t="str">
        <f>VLOOKUP(B2948,'[1]ERC BU vlookup'!$E$2:$G$72,2,FALSE)</f>
        <v>WP</v>
      </c>
      <c r="D2948">
        <v>5510</v>
      </c>
      <c r="E2948" t="s">
        <v>52</v>
      </c>
      <c r="F2948" s="2">
        <v>282.38</v>
      </c>
      <c r="G2948" s="1">
        <v>43541</v>
      </c>
      <c r="H2948" t="s">
        <v>35</v>
      </c>
      <c r="I2948" t="s">
        <v>36</v>
      </c>
      <c r="J2948" t="s">
        <v>36</v>
      </c>
      <c r="L2948">
        <v>364578</v>
      </c>
      <c r="M2948">
        <v>329269</v>
      </c>
      <c r="R2948" t="s">
        <v>37</v>
      </c>
      <c r="V2948">
        <v>3</v>
      </c>
      <c r="W2948">
        <v>19</v>
      </c>
      <c r="Z2948" t="s">
        <v>38</v>
      </c>
      <c r="AA2948">
        <v>182</v>
      </c>
      <c r="AB2948" t="s">
        <v>39</v>
      </c>
      <c r="AC2948" t="s">
        <v>40</v>
      </c>
      <c r="AD2948">
        <v>42</v>
      </c>
    </row>
    <row r="2949" spans="1:30">
      <c r="A2949">
        <v>255</v>
      </c>
      <c r="B2949">
        <v>255100</v>
      </c>
      <c r="C2949" t="str">
        <f>VLOOKUP(B2949,'[1]ERC BU vlookup'!$E$2:$G$72,2,FALSE)</f>
        <v>WP</v>
      </c>
      <c r="D2949">
        <v>5510</v>
      </c>
      <c r="E2949" t="s">
        <v>52</v>
      </c>
      <c r="F2949" s="2">
        <v>11106.68</v>
      </c>
      <c r="G2949" s="1">
        <v>43541</v>
      </c>
      <c r="H2949" t="s">
        <v>35</v>
      </c>
      <c r="I2949" t="s">
        <v>36</v>
      </c>
      <c r="J2949" t="s">
        <v>36</v>
      </c>
      <c r="L2949">
        <v>364578</v>
      </c>
      <c r="M2949">
        <v>329269</v>
      </c>
      <c r="R2949" t="s">
        <v>37</v>
      </c>
      <c r="V2949">
        <v>3</v>
      </c>
      <c r="W2949">
        <v>19</v>
      </c>
      <c r="Z2949" t="s">
        <v>38</v>
      </c>
      <c r="AA2949">
        <v>182</v>
      </c>
      <c r="AB2949" t="s">
        <v>39</v>
      </c>
      <c r="AC2949" t="s">
        <v>40</v>
      </c>
      <c r="AD2949">
        <v>108</v>
      </c>
    </row>
    <row r="2950" spans="1:30">
      <c r="A2950">
        <v>251</v>
      </c>
      <c r="B2950">
        <v>251106</v>
      </c>
      <c r="C2950" t="str">
        <f>VLOOKUP(B2950,'[1]ERC BU vlookup'!$E$2:$G$72,2,FALSE)</f>
        <v>WP</v>
      </c>
      <c r="D2950">
        <v>5510</v>
      </c>
      <c r="E2950" t="s">
        <v>52</v>
      </c>
      <c r="F2950" s="2">
        <v>43.45</v>
      </c>
      <c r="G2950" s="1">
        <v>43542</v>
      </c>
      <c r="H2950" t="s">
        <v>35</v>
      </c>
      <c r="I2950" t="s">
        <v>36</v>
      </c>
      <c r="J2950" t="s">
        <v>36</v>
      </c>
      <c r="L2950">
        <v>364582</v>
      </c>
      <c r="M2950">
        <v>329410</v>
      </c>
      <c r="R2950" t="s">
        <v>37</v>
      </c>
      <c r="V2950">
        <v>3</v>
      </c>
      <c r="W2950">
        <v>19</v>
      </c>
      <c r="Z2950" t="s">
        <v>38</v>
      </c>
      <c r="AA2950">
        <v>182</v>
      </c>
      <c r="AB2950" t="s">
        <v>39</v>
      </c>
      <c r="AC2950" t="s">
        <v>40</v>
      </c>
      <c r="AD2950">
        <v>32</v>
      </c>
    </row>
    <row r="2951" spans="1:30">
      <c r="A2951">
        <v>252</v>
      </c>
      <c r="B2951">
        <v>252106</v>
      </c>
      <c r="C2951" t="str">
        <f>VLOOKUP(B2951,'[1]ERC BU vlookup'!$E$2:$G$72,2,FALSE)</f>
        <v>WP</v>
      </c>
      <c r="D2951">
        <v>5510</v>
      </c>
      <c r="E2951" t="s">
        <v>52</v>
      </c>
      <c r="F2951" s="2">
        <v>80.16</v>
      </c>
      <c r="G2951" s="1">
        <v>43542</v>
      </c>
      <c r="H2951" t="s">
        <v>35</v>
      </c>
      <c r="I2951" t="s">
        <v>36</v>
      </c>
      <c r="J2951" t="s">
        <v>36</v>
      </c>
      <c r="L2951">
        <v>364582</v>
      </c>
      <c r="M2951">
        <v>329410</v>
      </c>
      <c r="R2951" t="s">
        <v>37</v>
      </c>
      <c r="V2951">
        <v>3</v>
      </c>
      <c r="W2951">
        <v>19</v>
      </c>
      <c r="Z2951" t="s">
        <v>38</v>
      </c>
      <c r="AA2951">
        <v>182</v>
      </c>
      <c r="AB2951" t="s">
        <v>39</v>
      </c>
      <c r="AC2951" t="s">
        <v>40</v>
      </c>
      <c r="AD2951">
        <v>37</v>
      </c>
    </row>
    <row r="2952" spans="1:30">
      <c r="A2952">
        <v>252</v>
      </c>
      <c r="B2952">
        <v>252123</v>
      </c>
      <c r="C2952" t="str">
        <f>VLOOKUP(B2952,'[1]ERC BU vlookup'!$E$2:$G$72,2,FALSE)</f>
        <v>WP</v>
      </c>
      <c r="D2952">
        <v>5510</v>
      </c>
      <c r="E2952" t="s">
        <v>52</v>
      </c>
      <c r="F2952" s="2">
        <v>59.76</v>
      </c>
      <c r="G2952" s="1">
        <v>43542</v>
      </c>
      <c r="H2952" t="s">
        <v>35</v>
      </c>
      <c r="I2952" t="s">
        <v>36</v>
      </c>
      <c r="J2952" t="s">
        <v>36</v>
      </c>
      <c r="L2952">
        <v>364582</v>
      </c>
      <c r="M2952">
        <v>329410</v>
      </c>
      <c r="R2952" t="s">
        <v>37</v>
      </c>
      <c r="V2952">
        <v>3</v>
      </c>
      <c r="W2952">
        <v>19</v>
      </c>
      <c r="Z2952" t="s">
        <v>38</v>
      </c>
      <c r="AA2952">
        <v>182</v>
      </c>
      <c r="AB2952" t="s">
        <v>39</v>
      </c>
      <c r="AC2952" t="s">
        <v>40</v>
      </c>
      <c r="AD2952">
        <v>99</v>
      </c>
    </row>
    <row r="2953" spans="1:30">
      <c r="A2953">
        <v>248</v>
      </c>
      <c r="B2953">
        <v>248100</v>
      </c>
      <c r="C2953" t="str">
        <f>VLOOKUP(B2953,'[1]ERC BU vlookup'!$E$2:$G$72,2,FALSE)</f>
        <v>WP</v>
      </c>
      <c r="D2953">
        <v>5510</v>
      </c>
      <c r="E2953" t="s">
        <v>52</v>
      </c>
      <c r="F2953" s="2">
        <v>49.61</v>
      </c>
      <c r="G2953" s="1">
        <v>43542</v>
      </c>
      <c r="H2953" t="s">
        <v>35</v>
      </c>
      <c r="I2953" t="s">
        <v>36</v>
      </c>
      <c r="J2953" t="s">
        <v>36</v>
      </c>
      <c r="L2953">
        <v>364582</v>
      </c>
      <c r="M2953">
        <v>329410</v>
      </c>
      <c r="R2953" t="s">
        <v>37</v>
      </c>
      <c r="V2953">
        <v>3</v>
      </c>
      <c r="W2953">
        <v>19</v>
      </c>
      <c r="Z2953" t="s">
        <v>38</v>
      </c>
      <c r="AA2953">
        <v>182</v>
      </c>
      <c r="AB2953" t="s">
        <v>39</v>
      </c>
      <c r="AC2953" t="s">
        <v>40</v>
      </c>
      <c r="AD2953">
        <v>110</v>
      </c>
    </row>
    <row r="2954" spans="1:30">
      <c r="A2954">
        <v>255</v>
      </c>
      <c r="B2954">
        <v>255100</v>
      </c>
      <c r="C2954" t="str">
        <f>VLOOKUP(B2954,'[1]ERC BU vlookup'!$E$2:$G$72,2,FALSE)</f>
        <v>WP</v>
      </c>
      <c r="D2954">
        <v>5510</v>
      </c>
      <c r="E2954" t="s">
        <v>52</v>
      </c>
      <c r="F2954" s="2">
        <v>177.73</v>
      </c>
      <c r="G2954" s="1">
        <v>43542</v>
      </c>
      <c r="H2954" t="s">
        <v>35</v>
      </c>
      <c r="I2954" t="s">
        <v>36</v>
      </c>
      <c r="J2954" t="s">
        <v>36</v>
      </c>
      <c r="L2954">
        <v>364582</v>
      </c>
      <c r="M2954">
        <v>329410</v>
      </c>
      <c r="R2954" t="s">
        <v>37</v>
      </c>
      <c r="V2954">
        <v>3</v>
      </c>
      <c r="W2954">
        <v>19</v>
      </c>
      <c r="Z2954" t="s">
        <v>38</v>
      </c>
      <c r="AA2954">
        <v>182</v>
      </c>
      <c r="AB2954" t="s">
        <v>39</v>
      </c>
      <c r="AC2954" t="s">
        <v>40</v>
      </c>
      <c r="AD2954">
        <v>114</v>
      </c>
    </row>
    <row r="2955" spans="1:30">
      <c r="A2955">
        <v>251</v>
      </c>
      <c r="B2955">
        <v>251106</v>
      </c>
      <c r="C2955" t="str">
        <f>VLOOKUP(B2955,'[1]ERC BU vlookup'!$E$2:$G$72,2,FALSE)</f>
        <v>WP</v>
      </c>
      <c r="D2955">
        <v>5510</v>
      </c>
      <c r="E2955" t="s">
        <v>52</v>
      </c>
      <c r="F2955" s="2">
        <v>322.74</v>
      </c>
      <c r="G2955" s="1">
        <v>43543</v>
      </c>
      <c r="H2955" t="s">
        <v>35</v>
      </c>
      <c r="I2955" t="s">
        <v>36</v>
      </c>
      <c r="J2955" t="s">
        <v>36</v>
      </c>
      <c r="L2955">
        <v>364583</v>
      </c>
      <c r="M2955">
        <v>329505</v>
      </c>
      <c r="R2955" t="s">
        <v>37</v>
      </c>
      <c r="V2955">
        <v>3</v>
      </c>
      <c r="W2955">
        <v>19</v>
      </c>
      <c r="Z2955" t="s">
        <v>38</v>
      </c>
      <c r="AA2955">
        <v>182</v>
      </c>
      <c r="AB2955" t="s">
        <v>39</v>
      </c>
      <c r="AC2955" t="s">
        <v>40</v>
      </c>
      <c r="AD2955">
        <v>60</v>
      </c>
    </row>
    <row r="2956" spans="1:30">
      <c r="A2956">
        <v>256</v>
      </c>
      <c r="B2956">
        <v>256100</v>
      </c>
      <c r="C2956" t="str">
        <f>VLOOKUP(B2956,'[1]ERC BU vlookup'!$E$2:$G$72,2,FALSE)</f>
        <v>SP</v>
      </c>
      <c r="D2956">
        <v>5510</v>
      </c>
      <c r="E2956" t="s">
        <v>52</v>
      </c>
      <c r="F2956" s="2">
        <v>39.75</v>
      </c>
      <c r="G2956" s="1">
        <v>43543</v>
      </c>
      <c r="H2956" t="s">
        <v>35</v>
      </c>
      <c r="I2956" t="s">
        <v>36</v>
      </c>
      <c r="J2956" t="s">
        <v>36</v>
      </c>
      <c r="L2956">
        <v>364583</v>
      </c>
      <c r="M2956">
        <v>329505</v>
      </c>
      <c r="R2956" t="s">
        <v>37</v>
      </c>
      <c r="V2956">
        <v>3</v>
      </c>
      <c r="W2956">
        <v>19</v>
      </c>
      <c r="Z2956" t="s">
        <v>38</v>
      </c>
      <c r="AA2956">
        <v>182</v>
      </c>
      <c r="AB2956" t="s">
        <v>39</v>
      </c>
      <c r="AC2956" t="s">
        <v>40</v>
      </c>
      <c r="AD2956">
        <v>418</v>
      </c>
    </row>
    <row r="2957" spans="1:30">
      <c r="A2957">
        <v>251</v>
      </c>
      <c r="B2957">
        <v>251102</v>
      </c>
      <c r="C2957" t="str">
        <f>VLOOKUP(B2957,'[1]ERC BU vlookup'!$E$2:$G$72,2,FALSE)</f>
        <v>WP</v>
      </c>
      <c r="D2957">
        <v>5510</v>
      </c>
      <c r="E2957" t="s">
        <v>52</v>
      </c>
      <c r="F2957" s="2">
        <v>446.31</v>
      </c>
      <c r="G2957" s="1">
        <v>43544</v>
      </c>
      <c r="H2957" t="s">
        <v>35</v>
      </c>
      <c r="I2957" t="s">
        <v>36</v>
      </c>
      <c r="J2957" t="s">
        <v>36</v>
      </c>
      <c r="L2957">
        <v>364591</v>
      </c>
      <c r="M2957">
        <v>329638</v>
      </c>
      <c r="R2957" t="s">
        <v>37</v>
      </c>
      <c r="V2957">
        <v>3</v>
      </c>
      <c r="W2957">
        <v>19</v>
      </c>
      <c r="Z2957" t="s">
        <v>38</v>
      </c>
      <c r="AA2957">
        <v>182</v>
      </c>
      <c r="AB2957" t="s">
        <v>39</v>
      </c>
      <c r="AC2957" t="s">
        <v>40</v>
      </c>
      <c r="AD2957">
        <v>36</v>
      </c>
    </row>
    <row r="2958" spans="1:30">
      <c r="A2958">
        <v>251</v>
      </c>
      <c r="B2958">
        <v>251106</v>
      </c>
      <c r="C2958" t="str">
        <f>VLOOKUP(B2958,'[1]ERC BU vlookup'!$E$2:$G$72,2,FALSE)</f>
        <v>WP</v>
      </c>
      <c r="D2958">
        <v>5510</v>
      </c>
      <c r="E2958" t="s">
        <v>52</v>
      </c>
      <c r="F2958" s="2">
        <v>88.17</v>
      </c>
      <c r="G2958" s="1">
        <v>43544</v>
      </c>
      <c r="H2958" t="s">
        <v>35</v>
      </c>
      <c r="I2958" t="s">
        <v>36</v>
      </c>
      <c r="J2958" t="s">
        <v>36</v>
      </c>
      <c r="L2958">
        <v>364591</v>
      </c>
      <c r="M2958">
        <v>329638</v>
      </c>
      <c r="R2958" t="s">
        <v>37</v>
      </c>
      <c r="V2958">
        <v>3</v>
      </c>
      <c r="W2958">
        <v>19</v>
      </c>
      <c r="Z2958" t="s">
        <v>38</v>
      </c>
      <c r="AA2958">
        <v>182</v>
      </c>
      <c r="AB2958" t="s">
        <v>39</v>
      </c>
      <c r="AC2958" t="s">
        <v>40</v>
      </c>
      <c r="AD2958">
        <v>40</v>
      </c>
    </row>
    <row r="2959" spans="1:30">
      <c r="A2959">
        <v>252</v>
      </c>
      <c r="B2959">
        <v>252118</v>
      </c>
      <c r="C2959" t="str">
        <f>VLOOKUP(B2959,'[1]ERC BU vlookup'!$E$2:$G$72,2,FALSE)</f>
        <v>WP</v>
      </c>
      <c r="D2959">
        <v>5510</v>
      </c>
      <c r="E2959" t="s">
        <v>52</v>
      </c>
      <c r="F2959" s="2">
        <v>208.5</v>
      </c>
      <c r="G2959" s="1">
        <v>43544</v>
      </c>
      <c r="H2959" t="s">
        <v>35</v>
      </c>
      <c r="I2959" t="s">
        <v>36</v>
      </c>
      <c r="J2959" t="s">
        <v>36</v>
      </c>
      <c r="L2959">
        <v>364591</v>
      </c>
      <c r="M2959">
        <v>329638</v>
      </c>
      <c r="R2959" t="s">
        <v>37</v>
      </c>
      <c r="V2959">
        <v>3</v>
      </c>
      <c r="W2959">
        <v>19</v>
      </c>
      <c r="Z2959" t="s">
        <v>38</v>
      </c>
      <c r="AA2959">
        <v>182</v>
      </c>
      <c r="AB2959" t="s">
        <v>39</v>
      </c>
      <c r="AC2959" t="s">
        <v>40</v>
      </c>
      <c r="AD2959">
        <v>86</v>
      </c>
    </row>
    <row r="2960" spans="1:30">
      <c r="A2960">
        <v>252</v>
      </c>
      <c r="B2960">
        <v>252123</v>
      </c>
      <c r="C2960" t="str">
        <f>VLOOKUP(B2960,'[1]ERC BU vlookup'!$E$2:$G$72,2,FALSE)</f>
        <v>WP</v>
      </c>
      <c r="D2960">
        <v>5510</v>
      </c>
      <c r="E2960" t="s">
        <v>52</v>
      </c>
      <c r="F2960" s="2">
        <v>33.369999999999997</v>
      </c>
      <c r="G2960" s="1">
        <v>43544</v>
      </c>
      <c r="H2960" t="s">
        <v>35</v>
      </c>
      <c r="I2960" t="s">
        <v>36</v>
      </c>
      <c r="J2960" t="s">
        <v>36</v>
      </c>
      <c r="L2960">
        <v>364591</v>
      </c>
      <c r="M2960">
        <v>329638</v>
      </c>
      <c r="R2960" t="s">
        <v>37</v>
      </c>
      <c r="V2960">
        <v>3</v>
      </c>
      <c r="W2960">
        <v>19</v>
      </c>
      <c r="Z2960" t="s">
        <v>38</v>
      </c>
      <c r="AA2960">
        <v>182</v>
      </c>
      <c r="AB2960" t="s">
        <v>39</v>
      </c>
      <c r="AC2960" t="s">
        <v>40</v>
      </c>
      <c r="AD2960">
        <v>90</v>
      </c>
    </row>
    <row r="2961" spans="1:30">
      <c r="A2961">
        <v>251</v>
      </c>
      <c r="B2961">
        <v>251106</v>
      </c>
      <c r="C2961" t="str">
        <f>VLOOKUP(B2961,'[1]ERC BU vlookup'!$E$2:$G$72,2,FALSE)</f>
        <v>WP</v>
      </c>
      <c r="D2961">
        <v>5510</v>
      </c>
      <c r="E2961" t="s">
        <v>52</v>
      </c>
      <c r="F2961" s="2">
        <v>30.43</v>
      </c>
      <c r="G2961" s="1">
        <v>43545</v>
      </c>
      <c r="H2961" t="s">
        <v>35</v>
      </c>
      <c r="I2961" t="s">
        <v>36</v>
      </c>
      <c r="J2961" t="s">
        <v>36</v>
      </c>
      <c r="L2961">
        <v>364596</v>
      </c>
      <c r="M2961">
        <v>329729</v>
      </c>
      <c r="R2961" t="s">
        <v>37</v>
      </c>
      <c r="V2961">
        <v>3</v>
      </c>
      <c r="W2961">
        <v>19</v>
      </c>
      <c r="Z2961" t="s">
        <v>38</v>
      </c>
      <c r="AA2961">
        <v>182</v>
      </c>
      <c r="AB2961" t="s">
        <v>39</v>
      </c>
      <c r="AC2961" t="s">
        <v>40</v>
      </c>
      <c r="AD2961">
        <v>31</v>
      </c>
    </row>
    <row r="2962" spans="1:30">
      <c r="A2962">
        <v>246</v>
      </c>
      <c r="B2962">
        <v>246100</v>
      </c>
      <c r="C2962" t="str">
        <f>VLOOKUP(B2962,'[1]ERC BU vlookup'!$E$2:$G$72,2,FALSE)</f>
        <v>SP</v>
      </c>
      <c r="D2962">
        <v>5510</v>
      </c>
      <c r="E2962" t="s">
        <v>52</v>
      </c>
      <c r="F2962" s="2">
        <v>25</v>
      </c>
      <c r="G2962" s="1">
        <v>43545</v>
      </c>
      <c r="H2962" t="s">
        <v>35</v>
      </c>
      <c r="I2962" t="s">
        <v>36</v>
      </c>
      <c r="J2962" t="s">
        <v>36</v>
      </c>
      <c r="L2962">
        <v>364596</v>
      </c>
      <c r="M2962">
        <v>329729</v>
      </c>
      <c r="R2962" t="s">
        <v>37</v>
      </c>
      <c r="V2962">
        <v>3</v>
      </c>
      <c r="W2962">
        <v>19</v>
      </c>
      <c r="Z2962" t="s">
        <v>38</v>
      </c>
      <c r="AA2962">
        <v>182</v>
      </c>
      <c r="AB2962" t="s">
        <v>39</v>
      </c>
      <c r="AC2962" t="s">
        <v>40</v>
      </c>
      <c r="AD2962">
        <v>329</v>
      </c>
    </row>
    <row r="2963" spans="1:30">
      <c r="A2963">
        <v>255</v>
      </c>
      <c r="B2963">
        <v>255100</v>
      </c>
      <c r="C2963" t="str">
        <f>VLOOKUP(B2963,'[1]ERC BU vlookup'!$E$2:$G$72,2,FALSE)</f>
        <v>WP</v>
      </c>
      <c r="D2963">
        <v>5510</v>
      </c>
      <c r="E2963" t="s">
        <v>52</v>
      </c>
      <c r="F2963" s="2">
        <v>787.11</v>
      </c>
      <c r="G2963" s="1">
        <v>43535</v>
      </c>
      <c r="H2963" t="s">
        <v>35</v>
      </c>
      <c r="I2963" t="s">
        <v>36</v>
      </c>
      <c r="J2963" t="s">
        <v>36</v>
      </c>
      <c r="L2963">
        <v>364604</v>
      </c>
      <c r="M2963">
        <v>329822</v>
      </c>
      <c r="R2963" t="s">
        <v>37</v>
      </c>
      <c r="V2963">
        <v>3</v>
      </c>
      <c r="W2963">
        <v>19</v>
      </c>
      <c r="Z2963" t="s">
        <v>38</v>
      </c>
      <c r="AA2963">
        <v>401</v>
      </c>
      <c r="AB2963" t="s">
        <v>39</v>
      </c>
      <c r="AC2963" t="s">
        <v>40</v>
      </c>
      <c r="AD2963">
        <v>78</v>
      </c>
    </row>
    <row r="2964" spans="1:30">
      <c r="A2964">
        <v>252</v>
      </c>
      <c r="B2964">
        <v>252106</v>
      </c>
      <c r="C2964" t="str">
        <f>VLOOKUP(B2964,'[1]ERC BU vlookup'!$E$2:$G$72,2,FALSE)</f>
        <v>WP</v>
      </c>
      <c r="D2964">
        <v>5510</v>
      </c>
      <c r="E2964" t="s">
        <v>52</v>
      </c>
      <c r="F2964" s="2">
        <v>205.13</v>
      </c>
      <c r="G2964" s="1">
        <v>43536</v>
      </c>
      <c r="H2964" t="s">
        <v>35</v>
      </c>
      <c r="I2964" t="s">
        <v>36</v>
      </c>
      <c r="J2964" t="s">
        <v>36</v>
      </c>
      <c r="L2964">
        <v>364605</v>
      </c>
      <c r="M2964">
        <v>329825</v>
      </c>
      <c r="R2964" t="s">
        <v>37</v>
      </c>
      <c r="V2964">
        <v>3</v>
      </c>
      <c r="W2964">
        <v>19</v>
      </c>
      <c r="Z2964" t="s">
        <v>38</v>
      </c>
      <c r="AA2964">
        <v>254</v>
      </c>
      <c r="AB2964" t="s">
        <v>39</v>
      </c>
      <c r="AC2964" t="s">
        <v>40</v>
      </c>
      <c r="AD2964">
        <v>55</v>
      </c>
    </row>
    <row r="2965" spans="1:30">
      <c r="A2965">
        <v>255</v>
      </c>
      <c r="B2965">
        <v>255100</v>
      </c>
      <c r="C2965" t="str">
        <f>VLOOKUP(B2965,'[1]ERC BU vlookup'!$E$2:$G$72,2,FALSE)</f>
        <v>WP</v>
      </c>
      <c r="D2965">
        <v>5510</v>
      </c>
      <c r="E2965" t="s">
        <v>52</v>
      </c>
      <c r="F2965" s="2">
        <v>318.64</v>
      </c>
      <c r="G2965" s="1">
        <v>43536</v>
      </c>
      <c r="H2965" t="s">
        <v>35</v>
      </c>
      <c r="I2965" t="s">
        <v>36</v>
      </c>
      <c r="J2965" t="s">
        <v>36</v>
      </c>
      <c r="L2965">
        <v>364605</v>
      </c>
      <c r="M2965">
        <v>329825</v>
      </c>
      <c r="R2965" t="s">
        <v>37</v>
      </c>
      <c r="V2965">
        <v>3</v>
      </c>
      <c r="W2965">
        <v>19</v>
      </c>
      <c r="Z2965" t="s">
        <v>38</v>
      </c>
      <c r="AA2965">
        <v>254</v>
      </c>
      <c r="AB2965" t="s">
        <v>39</v>
      </c>
      <c r="AC2965" t="s">
        <v>40</v>
      </c>
      <c r="AD2965">
        <v>91</v>
      </c>
    </row>
    <row r="2966" spans="1:30">
      <c r="A2966">
        <v>251</v>
      </c>
      <c r="B2966">
        <v>251102</v>
      </c>
      <c r="C2966" t="str">
        <f>VLOOKUP(B2966,'[1]ERC BU vlookup'!$E$2:$G$72,2,FALSE)</f>
        <v>WP</v>
      </c>
      <c r="D2966">
        <v>5510</v>
      </c>
      <c r="E2966" t="s">
        <v>52</v>
      </c>
      <c r="F2966" s="2">
        <v>-81.78</v>
      </c>
      <c r="G2966" s="1">
        <v>43549</v>
      </c>
      <c r="H2966" t="s">
        <v>35</v>
      </c>
      <c r="I2966" t="s">
        <v>36</v>
      </c>
      <c r="J2966" t="s">
        <v>36</v>
      </c>
      <c r="L2966">
        <v>364612</v>
      </c>
      <c r="M2966">
        <v>329897</v>
      </c>
      <c r="R2966" t="s">
        <v>37</v>
      </c>
      <c r="V2966">
        <v>3</v>
      </c>
      <c r="W2966">
        <v>19</v>
      </c>
      <c r="Z2966" t="s">
        <v>38</v>
      </c>
      <c r="AA2966">
        <v>182</v>
      </c>
      <c r="AB2966" t="s">
        <v>39</v>
      </c>
      <c r="AC2966" t="s">
        <v>40</v>
      </c>
      <c r="AD2966">
        <v>31</v>
      </c>
    </row>
    <row r="2967" spans="1:30">
      <c r="A2967">
        <v>251</v>
      </c>
      <c r="B2967">
        <v>251106</v>
      </c>
      <c r="C2967" t="str">
        <f>VLOOKUP(B2967,'[1]ERC BU vlookup'!$E$2:$G$72,2,FALSE)</f>
        <v>WP</v>
      </c>
      <c r="D2967">
        <v>5510</v>
      </c>
      <c r="E2967" t="s">
        <v>52</v>
      </c>
      <c r="F2967" s="2">
        <v>168.22</v>
      </c>
      <c r="G2967" s="1">
        <v>43549</v>
      </c>
      <c r="H2967" t="s">
        <v>35</v>
      </c>
      <c r="I2967" t="s">
        <v>36</v>
      </c>
      <c r="J2967" t="s">
        <v>36</v>
      </c>
      <c r="L2967">
        <v>364612</v>
      </c>
      <c r="M2967">
        <v>329897</v>
      </c>
      <c r="R2967" t="s">
        <v>37</v>
      </c>
      <c r="V2967">
        <v>3</v>
      </c>
      <c r="W2967">
        <v>19</v>
      </c>
      <c r="Z2967" t="s">
        <v>38</v>
      </c>
      <c r="AA2967">
        <v>182</v>
      </c>
      <c r="AB2967" t="s">
        <v>39</v>
      </c>
      <c r="AC2967" t="s">
        <v>40</v>
      </c>
      <c r="AD2967">
        <v>35</v>
      </c>
    </row>
    <row r="2968" spans="1:30">
      <c r="A2968">
        <v>252</v>
      </c>
      <c r="B2968">
        <v>252106</v>
      </c>
      <c r="C2968" t="str">
        <f>VLOOKUP(B2968,'[1]ERC BU vlookup'!$E$2:$G$72,2,FALSE)</f>
        <v>WP</v>
      </c>
      <c r="D2968">
        <v>5510</v>
      </c>
      <c r="E2968" t="s">
        <v>52</v>
      </c>
      <c r="F2968" s="2">
        <v>226.67</v>
      </c>
      <c r="G2968" s="1">
        <v>43549</v>
      </c>
      <c r="H2968" t="s">
        <v>35</v>
      </c>
      <c r="I2968" t="s">
        <v>36</v>
      </c>
      <c r="J2968" t="s">
        <v>36</v>
      </c>
      <c r="L2968">
        <v>364612</v>
      </c>
      <c r="M2968">
        <v>329897</v>
      </c>
      <c r="R2968" t="s">
        <v>37</v>
      </c>
      <c r="V2968">
        <v>3</v>
      </c>
      <c r="W2968">
        <v>19</v>
      </c>
      <c r="Z2968" t="s">
        <v>38</v>
      </c>
      <c r="AA2968">
        <v>182</v>
      </c>
      <c r="AB2968" t="s">
        <v>39</v>
      </c>
      <c r="AC2968" t="s">
        <v>40</v>
      </c>
      <c r="AD2968">
        <v>38</v>
      </c>
    </row>
    <row r="2969" spans="1:30">
      <c r="A2969">
        <v>260</v>
      </c>
      <c r="B2969">
        <v>260100</v>
      </c>
      <c r="C2969" t="str">
        <f>VLOOKUP(B2969,'[1]ERC BU vlookup'!$E$2:$G$72,2,FALSE)</f>
        <v>WP</v>
      </c>
      <c r="D2969">
        <v>5510</v>
      </c>
      <c r="E2969" t="s">
        <v>52</v>
      </c>
      <c r="F2969" s="2">
        <v>263.38</v>
      </c>
      <c r="G2969" s="1">
        <v>43549</v>
      </c>
      <c r="H2969" t="s">
        <v>35</v>
      </c>
      <c r="I2969" t="s">
        <v>36</v>
      </c>
      <c r="J2969" t="s">
        <v>36</v>
      </c>
      <c r="L2969">
        <v>364612</v>
      </c>
      <c r="M2969">
        <v>329897</v>
      </c>
      <c r="R2969" t="s">
        <v>37</v>
      </c>
      <c r="V2969">
        <v>3</v>
      </c>
      <c r="W2969">
        <v>19</v>
      </c>
      <c r="Z2969" t="s">
        <v>38</v>
      </c>
      <c r="AA2969">
        <v>182</v>
      </c>
      <c r="AB2969" t="s">
        <v>39</v>
      </c>
      <c r="AC2969" t="s">
        <v>40</v>
      </c>
      <c r="AD2969">
        <v>84</v>
      </c>
    </row>
    <row r="2970" spans="1:30">
      <c r="A2970">
        <v>252</v>
      </c>
      <c r="B2970">
        <v>252122</v>
      </c>
      <c r="C2970" t="str">
        <f>VLOOKUP(B2970,'[1]ERC BU vlookup'!$E$2:$G$72,2,FALSE)</f>
        <v>WP</v>
      </c>
      <c r="D2970">
        <v>5510</v>
      </c>
      <c r="E2970" t="s">
        <v>52</v>
      </c>
      <c r="F2970" s="2">
        <v>234.53</v>
      </c>
      <c r="G2970" s="1">
        <v>43549</v>
      </c>
      <c r="H2970" t="s">
        <v>35</v>
      </c>
      <c r="I2970" t="s">
        <v>36</v>
      </c>
      <c r="J2970" t="s">
        <v>36</v>
      </c>
      <c r="L2970">
        <v>364612</v>
      </c>
      <c r="M2970">
        <v>329897</v>
      </c>
      <c r="R2970" t="s">
        <v>37</v>
      </c>
      <c r="V2970">
        <v>3</v>
      </c>
      <c r="W2970">
        <v>19</v>
      </c>
      <c r="Z2970" t="s">
        <v>38</v>
      </c>
      <c r="AA2970">
        <v>182</v>
      </c>
      <c r="AB2970" t="s">
        <v>39</v>
      </c>
      <c r="AC2970" t="s">
        <v>40</v>
      </c>
      <c r="AD2970">
        <v>93</v>
      </c>
    </row>
    <row r="2971" spans="1:30">
      <c r="A2971">
        <v>252</v>
      </c>
      <c r="B2971">
        <v>252125</v>
      </c>
      <c r="C2971" t="str">
        <f>VLOOKUP(B2971,'[1]ERC BU vlookup'!$E$2:$G$72,2,FALSE)</f>
        <v>WP</v>
      </c>
      <c r="D2971">
        <v>5510</v>
      </c>
      <c r="E2971" t="s">
        <v>52</v>
      </c>
      <c r="F2971" s="2">
        <v>128.97</v>
      </c>
      <c r="G2971" s="1">
        <v>43549</v>
      </c>
      <c r="H2971" t="s">
        <v>35</v>
      </c>
      <c r="I2971" t="s">
        <v>36</v>
      </c>
      <c r="J2971" t="s">
        <v>36</v>
      </c>
      <c r="L2971">
        <v>364612</v>
      </c>
      <c r="M2971">
        <v>329897</v>
      </c>
      <c r="R2971" t="s">
        <v>37</v>
      </c>
      <c r="V2971">
        <v>3</v>
      </c>
      <c r="W2971">
        <v>19</v>
      </c>
      <c r="Z2971" t="s">
        <v>38</v>
      </c>
      <c r="AA2971">
        <v>182</v>
      </c>
      <c r="AB2971" t="s">
        <v>39</v>
      </c>
      <c r="AC2971" t="s">
        <v>40</v>
      </c>
      <c r="AD2971">
        <v>97</v>
      </c>
    </row>
    <row r="2972" spans="1:30">
      <c r="A2972">
        <v>248</v>
      </c>
      <c r="B2972">
        <v>248100</v>
      </c>
      <c r="C2972" t="str">
        <f>VLOOKUP(B2972,'[1]ERC BU vlookup'!$E$2:$G$72,2,FALSE)</f>
        <v>WP</v>
      </c>
      <c r="D2972">
        <v>5510</v>
      </c>
      <c r="E2972" t="s">
        <v>52</v>
      </c>
      <c r="F2972" s="2">
        <v>136.62</v>
      </c>
      <c r="G2972" s="1">
        <v>43549</v>
      </c>
      <c r="H2972" t="s">
        <v>35</v>
      </c>
      <c r="I2972" t="s">
        <v>36</v>
      </c>
      <c r="J2972" t="s">
        <v>36</v>
      </c>
      <c r="L2972">
        <v>364612</v>
      </c>
      <c r="M2972">
        <v>329897</v>
      </c>
      <c r="R2972" t="s">
        <v>37</v>
      </c>
      <c r="V2972">
        <v>3</v>
      </c>
      <c r="W2972">
        <v>19</v>
      </c>
      <c r="Z2972" t="s">
        <v>38</v>
      </c>
      <c r="AA2972">
        <v>182</v>
      </c>
      <c r="AB2972" t="s">
        <v>39</v>
      </c>
      <c r="AC2972" t="s">
        <v>40</v>
      </c>
      <c r="AD2972">
        <v>104</v>
      </c>
    </row>
    <row r="2973" spans="1:30">
      <c r="A2973">
        <v>255</v>
      </c>
      <c r="B2973">
        <v>255100</v>
      </c>
      <c r="C2973" t="str">
        <f>VLOOKUP(B2973,'[1]ERC BU vlookup'!$E$2:$G$72,2,FALSE)</f>
        <v>WP</v>
      </c>
      <c r="D2973">
        <v>5510</v>
      </c>
      <c r="E2973" t="s">
        <v>52</v>
      </c>
      <c r="F2973" s="2">
        <v>621.37</v>
      </c>
      <c r="G2973" s="1">
        <v>43549</v>
      </c>
      <c r="H2973" t="s">
        <v>35</v>
      </c>
      <c r="I2973" t="s">
        <v>36</v>
      </c>
      <c r="J2973" t="s">
        <v>36</v>
      </c>
      <c r="L2973">
        <v>364612</v>
      </c>
      <c r="M2973">
        <v>329897</v>
      </c>
      <c r="R2973" t="s">
        <v>37</v>
      </c>
      <c r="V2973">
        <v>3</v>
      </c>
      <c r="W2973">
        <v>19</v>
      </c>
      <c r="Z2973" t="s">
        <v>38</v>
      </c>
      <c r="AA2973">
        <v>182</v>
      </c>
      <c r="AB2973" t="s">
        <v>39</v>
      </c>
      <c r="AC2973" t="s">
        <v>40</v>
      </c>
      <c r="AD2973">
        <v>110</v>
      </c>
    </row>
    <row r="2974" spans="1:30">
      <c r="A2974">
        <v>251</v>
      </c>
      <c r="B2974">
        <v>251102</v>
      </c>
      <c r="C2974" t="str">
        <f>VLOOKUP(B2974,'[1]ERC BU vlookup'!$E$2:$G$72,2,FALSE)</f>
        <v>WP</v>
      </c>
      <c r="D2974">
        <v>5510</v>
      </c>
      <c r="E2974" t="s">
        <v>52</v>
      </c>
      <c r="F2974" s="2">
        <v>104.05</v>
      </c>
      <c r="G2974" s="1">
        <v>43548</v>
      </c>
      <c r="H2974" t="s">
        <v>35</v>
      </c>
      <c r="I2974" t="s">
        <v>36</v>
      </c>
      <c r="J2974" t="s">
        <v>36</v>
      </c>
      <c r="L2974">
        <v>364614</v>
      </c>
      <c r="M2974">
        <v>329915</v>
      </c>
      <c r="R2974" t="s">
        <v>37</v>
      </c>
      <c r="V2974">
        <v>3</v>
      </c>
      <c r="W2974">
        <v>19</v>
      </c>
      <c r="Z2974" t="s">
        <v>38</v>
      </c>
      <c r="AA2974">
        <v>182</v>
      </c>
      <c r="AB2974" t="s">
        <v>39</v>
      </c>
      <c r="AC2974" t="s">
        <v>40</v>
      </c>
      <c r="AD2974">
        <v>22</v>
      </c>
    </row>
    <row r="2975" spans="1:30">
      <c r="A2975">
        <v>251</v>
      </c>
      <c r="B2975">
        <v>251106</v>
      </c>
      <c r="C2975" t="str">
        <f>VLOOKUP(B2975,'[1]ERC BU vlookup'!$E$2:$G$72,2,FALSE)</f>
        <v>WP</v>
      </c>
      <c r="D2975">
        <v>5510</v>
      </c>
      <c r="E2975" t="s">
        <v>52</v>
      </c>
      <c r="F2975" s="2">
        <v>71.19</v>
      </c>
      <c r="G2975" s="1">
        <v>43548</v>
      </c>
      <c r="H2975" t="s">
        <v>35</v>
      </c>
      <c r="I2975" t="s">
        <v>36</v>
      </c>
      <c r="J2975" t="s">
        <v>36</v>
      </c>
      <c r="L2975">
        <v>364614</v>
      </c>
      <c r="M2975">
        <v>329915</v>
      </c>
      <c r="R2975" t="s">
        <v>37</v>
      </c>
      <c r="V2975">
        <v>3</v>
      </c>
      <c r="W2975">
        <v>19</v>
      </c>
      <c r="Z2975" t="s">
        <v>38</v>
      </c>
      <c r="AA2975">
        <v>182</v>
      </c>
      <c r="AB2975" t="s">
        <v>39</v>
      </c>
      <c r="AC2975" t="s">
        <v>40</v>
      </c>
      <c r="AD2975">
        <v>25</v>
      </c>
    </row>
    <row r="2976" spans="1:30">
      <c r="A2976">
        <v>252</v>
      </c>
      <c r="B2976">
        <v>252123</v>
      </c>
      <c r="C2976" t="str">
        <f>VLOOKUP(B2976,'[1]ERC BU vlookup'!$E$2:$G$72,2,FALSE)</f>
        <v>WP</v>
      </c>
      <c r="D2976">
        <v>5510</v>
      </c>
      <c r="E2976" t="s">
        <v>52</v>
      </c>
      <c r="F2976" s="2">
        <v>75.23</v>
      </c>
      <c r="G2976" s="1">
        <v>43548</v>
      </c>
      <c r="H2976" t="s">
        <v>35</v>
      </c>
      <c r="I2976" t="s">
        <v>36</v>
      </c>
      <c r="J2976" t="s">
        <v>36</v>
      </c>
      <c r="L2976">
        <v>364614</v>
      </c>
      <c r="M2976">
        <v>329915</v>
      </c>
      <c r="R2976" t="s">
        <v>37</v>
      </c>
      <c r="V2976">
        <v>3</v>
      </c>
      <c r="W2976">
        <v>19</v>
      </c>
      <c r="Z2976" t="s">
        <v>38</v>
      </c>
      <c r="AA2976">
        <v>182</v>
      </c>
      <c r="AB2976" t="s">
        <v>39</v>
      </c>
      <c r="AC2976" t="s">
        <v>40</v>
      </c>
      <c r="AD2976">
        <v>70</v>
      </c>
    </row>
    <row r="2977" spans="1:30">
      <c r="A2977">
        <v>248</v>
      </c>
      <c r="B2977">
        <v>248100</v>
      </c>
      <c r="C2977" t="str">
        <f>VLOOKUP(B2977,'[1]ERC BU vlookup'!$E$2:$G$72,2,FALSE)</f>
        <v>WP</v>
      </c>
      <c r="D2977">
        <v>5510</v>
      </c>
      <c r="E2977" t="s">
        <v>52</v>
      </c>
      <c r="F2977" s="2">
        <v>52.49</v>
      </c>
      <c r="G2977" s="1">
        <v>43548</v>
      </c>
      <c r="H2977" t="s">
        <v>35</v>
      </c>
      <c r="I2977" t="s">
        <v>36</v>
      </c>
      <c r="J2977" t="s">
        <v>36</v>
      </c>
      <c r="L2977">
        <v>364614</v>
      </c>
      <c r="M2977">
        <v>329915</v>
      </c>
      <c r="R2977" t="s">
        <v>37</v>
      </c>
      <c r="V2977">
        <v>3</v>
      </c>
      <c r="W2977">
        <v>19</v>
      </c>
      <c r="Z2977" t="s">
        <v>38</v>
      </c>
      <c r="AA2977">
        <v>182</v>
      </c>
      <c r="AB2977" t="s">
        <v>39</v>
      </c>
      <c r="AC2977" t="s">
        <v>40</v>
      </c>
      <c r="AD2977">
        <v>77</v>
      </c>
    </row>
    <row r="2978" spans="1:30">
      <c r="A2978">
        <v>256</v>
      </c>
      <c r="B2978">
        <v>256100</v>
      </c>
      <c r="C2978" t="str">
        <f>VLOOKUP(B2978,'[1]ERC BU vlookup'!$E$2:$G$72,2,FALSE)</f>
        <v>SP</v>
      </c>
      <c r="D2978">
        <v>5510</v>
      </c>
      <c r="E2978" t="s">
        <v>52</v>
      </c>
      <c r="F2978" s="2">
        <v>89.11</v>
      </c>
      <c r="G2978" s="1">
        <v>43550</v>
      </c>
      <c r="H2978" t="s">
        <v>35</v>
      </c>
      <c r="I2978" t="s">
        <v>36</v>
      </c>
      <c r="J2978" t="s">
        <v>36</v>
      </c>
      <c r="L2978">
        <v>364629</v>
      </c>
      <c r="M2978">
        <v>330012</v>
      </c>
      <c r="R2978" t="s">
        <v>37</v>
      </c>
      <c r="V2978">
        <v>3</v>
      </c>
      <c r="W2978">
        <v>19</v>
      </c>
      <c r="Z2978" t="s">
        <v>38</v>
      </c>
      <c r="AA2978">
        <v>401</v>
      </c>
      <c r="AB2978" t="s">
        <v>39</v>
      </c>
      <c r="AC2978" t="s">
        <v>40</v>
      </c>
      <c r="AD2978">
        <v>338</v>
      </c>
    </row>
    <row r="2979" spans="1:30">
      <c r="A2979">
        <v>251</v>
      </c>
      <c r="B2979">
        <v>251102</v>
      </c>
      <c r="C2979" t="str">
        <f>VLOOKUP(B2979,'[1]ERC BU vlookup'!$E$2:$G$72,2,FALSE)</f>
        <v>WP</v>
      </c>
      <c r="D2979">
        <v>5510</v>
      </c>
      <c r="E2979" t="s">
        <v>52</v>
      </c>
      <c r="F2979" s="2">
        <v>43.94</v>
      </c>
      <c r="G2979" s="1">
        <v>43551</v>
      </c>
      <c r="H2979" t="s">
        <v>35</v>
      </c>
      <c r="I2979" t="s">
        <v>36</v>
      </c>
      <c r="J2979" t="s">
        <v>36</v>
      </c>
      <c r="L2979">
        <v>364631</v>
      </c>
      <c r="M2979">
        <v>330163</v>
      </c>
      <c r="R2979" t="s">
        <v>37</v>
      </c>
      <c r="V2979">
        <v>3</v>
      </c>
      <c r="W2979">
        <v>19</v>
      </c>
      <c r="Z2979" t="s">
        <v>38</v>
      </c>
      <c r="AA2979">
        <v>401</v>
      </c>
      <c r="AB2979" t="s">
        <v>39</v>
      </c>
      <c r="AC2979" t="s">
        <v>40</v>
      </c>
      <c r="AD2979">
        <v>13</v>
      </c>
    </row>
    <row r="2980" spans="1:30">
      <c r="A2980">
        <v>251</v>
      </c>
      <c r="B2980">
        <v>251106</v>
      </c>
      <c r="C2980" t="str">
        <f>VLOOKUP(B2980,'[1]ERC BU vlookup'!$E$2:$G$72,2,FALSE)</f>
        <v>WP</v>
      </c>
      <c r="D2980">
        <v>5510</v>
      </c>
      <c r="E2980" t="s">
        <v>52</v>
      </c>
      <c r="F2980" s="2">
        <v>28.81</v>
      </c>
      <c r="G2980" s="1">
        <v>43551</v>
      </c>
      <c r="H2980" t="s">
        <v>35</v>
      </c>
      <c r="I2980" t="s">
        <v>36</v>
      </c>
      <c r="J2980" t="s">
        <v>36</v>
      </c>
      <c r="L2980">
        <v>364631</v>
      </c>
      <c r="M2980">
        <v>330163</v>
      </c>
      <c r="R2980" t="s">
        <v>37</v>
      </c>
      <c r="V2980">
        <v>3</v>
      </c>
      <c r="W2980">
        <v>19</v>
      </c>
      <c r="Z2980" t="s">
        <v>38</v>
      </c>
      <c r="AA2980">
        <v>401</v>
      </c>
      <c r="AB2980" t="s">
        <v>39</v>
      </c>
      <c r="AC2980" t="s">
        <v>40</v>
      </c>
      <c r="AD2980">
        <v>17</v>
      </c>
    </row>
    <row r="2981" spans="1:30">
      <c r="A2981">
        <v>252</v>
      </c>
      <c r="B2981">
        <v>252106</v>
      </c>
      <c r="C2981" t="str">
        <f>VLOOKUP(B2981,'[1]ERC BU vlookup'!$E$2:$G$72,2,FALSE)</f>
        <v>WP</v>
      </c>
      <c r="D2981">
        <v>5510</v>
      </c>
      <c r="E2981" t="s">
        <v>52</v>
      </c>
      <c r="F2981" s="2">
        <v>103.45</v>
      </c>
      <c r="G2981" s="1">
        <v>43551</v>
      </c>
      <c r="H2981" t="s">
        <v>35</v>
      </c>
      <c r="I2981" t="s">
        <v>36</v>
      </c>
      <c r="J2981" t="s">
        <v>36</v>
      </c>
      <c r="L2981">
        <v>364631</v>
      </c>
      <c r="M2981">
        <v>330163</v>
      </c>
      <c r="R2981" t="s">
        <v>37</v>
      </c>
      <c r="V2981">
        <v>3</v>
      </c>
      <c r="W2981">
        <v>19</v>
      </c>
      <c r="Z2981" t="s">
        <v>38</v>
      </c>
      <c r="AA2981">
        <v>401</v>
      </c>
      <c r="AB2981" t="s">
        <v>39</v>
      </c>
      <c r="AC2981" t="s">
        <v>40</v>
      </c>
      <c r="AD2981">
        <v>21</v>
      </c>
    </row>
    <row r="2982" spans="1:30">
      <c r="A2982">
        <v>259</v>
      </c>
      <c r="B2982">
        <v>259100</v>
      </c>
      <c r="C2982" t="str">
        <f>VLOOKUP(B2982,'[1]ERC BU vlookup'!$E$2:$G$72,2,FALSE)</f>
        <v>WP</v>
      </c>
      <c r="D2982">
        <v>5510</v>
      </c>
      <c r="E2982" t="s">
        <v>52</v>
      </c>
      <c r="F2982" s="2">
        <v>84.25</v>
      </c>
      <c r="G2982" s="1">
        <v>43551</v>
      </c>
      <c r="H2982" t="s">
        <v>35</v>
      </c>
      <c r="I2982" t="s">
        <v>36</v>
      </c>
      <c r="J2982" t="s">
        <v>36</v>
      </c>
      <c r="L2982">
        <v>364631</v>
      </c>
      <c r="M2982">
        <v>330163</v>
      </c>
      <c r="R2982" t="s">
        <v>37</v>
      </c>
      <c r="V2982">
        <v>3</v>
      </c>
      <c r="W2982">
        <v>19</v>
      </c>
      <c r="Z2982" t="s">
        <v>38</v>
      </c>
      <c r="AA2982">
        <v>401</v>
      </c>
      <c r="AB2982" t="s">
        <v>39</v>
      </c>
      <c r="AC2982" t="s">
        <v>40</v>
      </c>
      <c r="AD2982">
        <v>46</v>
      </c>
    </row>
    <row r="2983" spans="1:30">
      <c r="A2983">
        <v>255</v>
      </c>
      <c r="B2983">
        <v>255100</v>
      </c>
      <c r="C2983" t="str">
        <f>VLOOKUP(B2983,'[1]ERC BU vlookup'!$E$2:$G$72,2,FALSE)</f>
        <v>WP</v>
      </c>
      <c r="D2983">
        <v>5510</v>
      </c>
      <c r="E2983" t="s">
        <v>52</v>
      </c>
      <c r="F2983" s="2">
        <v>205.05</v>
      </c>
      <c r="G2983" s="1">
        <v>43551</v>
      </c>
      <c r="H2983" t="s">
        <v>35</v>
      </c>
      <c r="I2983" t="s">
        <v>36</v>
      </c>
      <c r="J2983" t="s">
        <v>36</v>
      </c>
      <c r="L2983">
        <v>364631</v>
      </c>
      <c r="M2983">
        <v>330163</v>
      </c>
      <c r="R2983" t="s">
        <v>37</v>
      </c>
      <c r="V2983">
        <v>3</v>
      </c>
      <c r="W2983">
        <v>19</v>
      </c>
      <c r="Z2983" t="s">
        <v>38</v>
      </c>
      <c r="AA2983">
        <v>401</v>
      </c>
      <c r="AB2983" t="s">
        <v>39</v>
      </c>
      <c r="AC2983" t="s">
        <v>40</v>
      </c>
      <c r="AD2983">
        <v>58</v>
      </c>
    </row>
    <row r="2984" spans="1:30">
      <c r="A2984">
        <v>252</v>
      </c>
      <c r="B2984">
        <v>252113</v>
      </c>
      <c r="C2984" t="str">
        <f>VLOOKUP(B2984,'[1]ERC BU vlookup'!$E$2:$G$72,2,FALSE)</f>
        <v>WP</v>
      </c>
      <c r="D2984">
        <v>5510</v>
      </c>
      <c r="E2984" t="s">
        <v>52</v>
      </c>
      <c r="F2984" s="2">
        <v>30.2</v>
      </c>
      <c r="G2984" s="1">
        <v>43555</v>
      </c>
      <c r="H2984" t="s">
        <v>35</v>
      </c>
      <c r="I2984" t="s">
        <v>36</v>
      </c>
      <c r="J2984" t="s">
        <v>36</v>
      </c>
      <c r="L2984">
        <v>364639</v>
      </c>
      <c r="M2984">
        <v>330349</v>
      </c>
      <c r="R2984" t="s">
        <v>37</v>
      </c>
      <c r="V2984">
        <v>3</v>
      </c>
      <c r="W2984">
        <v>19</v>
      </c>
      <c r="Z2984" t="s">
        <v>38</v>
      </c>
      <c r="AA2984">
        <v>182</v>
      </c>
      <c r="AB2984" t="s">
        <v>39</v>
      </c>
      <c r="AC2984" t="s">
        <v>40</v>
      </c>
      <c r="AD2984">
        <v>34</v>
      </c>
    </row>
    <row r="2985" spans="1:30">
      <c r="A2985">
        <v>251</v>
      </c>
      <c r="B2985">
        <v>251106</v>
      </c>
      <c r="C2985" t="str">
        <f>VLOOKUP(B2985,'[1]ERC BU vlookup'!$E$2:$G$72,2,FALSE)</f>
        <v>WP</v>
      </c>
      <c r="D2985">
        <v>5510</v>
      </c>
      <c r="E2985" t="s">
        <v>52</v>
      </c>
      <c r="F2985" s="2">
        <v>339.34</v>
      </c>
      <c r="G2985" s="1">
        <v>43555</v>
      </c>
      <c r="H2985" t="s">
        <v>35</v>
      </c>
      <c r="I2985" t="s">
        <v>36</v>
      </c>
      <c r="J2985" t="s">
        <v>36</v>
      </c>
      <c r="L2985">
        <v>364639</v>
      </c>
      <c r="M2985">
        <v>330349</v>
      </c>
      <c r="R2985" t="s">
        <v>37</v>
      </c>
      <c r="V2985">
        <v>3</v>
      </c>
      <c r="W2985">
        <v>19</v>
      </c>
      <c r="Z2985" t="s">
        <v>38</v>
      </c>
      <c r="AA2985">
        <v>182</v>
      </c>
      <c r="AB2985" t="s">
        <v>39</v>
      </c>
      <c r="AC2985" t="s">
        <v>40</v>
      </c>
      <c r="AD2985">
        <v>41</v>
      </c>
    </row>
    <row r="2986" spans="1:30">
      <c r="A2986">
        <v>255</v>
      </c>
      <c r="B2986">
        <v>255100</v>
      </c>
      <c r="C2986" t="str">
        <f>VLOOKUP(B2986,'[1]ERC BU vlookup'!$E$2:$G$72,2,FALSE)</f>
        <v>WP</v>
      </c>
      <c r="D2986">
        <v>5510</v>
      </c>
      <c r="E2986" t="s">
        <v>52</v>
      </c>
      <c r="F2986" s="2">
        <v>80.09</v>
      </c>
      <c r="G2986" s="1">
        <v>43555</v>
      </c>
      <c r="H2986" t="s">
        <v>35</v>
      </c>
      <c r="I2986" t="s">
        <v>36</v>
      </c>
      <c r="J2986" t="s">
        <v>36</v>
      </c>
      <c r="L2986">
        <v>364639</v>
      </c>
      <c r="M2986">
        <v>330349</v>
      </c>
      <c r="R2986" t="s">
        <v>37</v>
      </c>
      <c r="V2986">
        <v>3</v>
      </c>
      <c r="W2986">
        <v>19</v>
      </c>
      <c r="Z2986" t="s">
        <v>38</v>
      </c>
      <c r="AA2986">
        <v>182</v>
      </c>
      <c r="AB2986" t="s">
        <v>39</v>
      </c>
      <c r="AC2986" t="s">
        <v>40</v>
      </c>
      <c r="AD2986">
        <v>113</v>
      </c>
    </row>
    <row r="2987" spans="1:30">
      <c r="A2987">
        <v>246</v>
      </c>
      <c r="B2987">
        <v>246100</v>
      </c>
      <c r="C2987" t="str">
        <f>VLOOKUP(B2987,'[1]ERC BU vlookup'!$E$2:$G$72,2,FALSE)</f>
        <v>SP</v>
      </c>
      <c r="D2987">
        <v>5510</v>
      </c>
      <c r="E2987" t="s">
        <v>52</v>
      </c>
      <c r="F2987" s="2">
        <v>679.2</v>
      </c>
      <c r="G2987" s="1">
        <v>43555</v>
      </c>
      <c r="H2987" t="s">
        <v>35</v>
      </c>
      <c r="I2987" t="s">
        <v>36</v>
      </c>
      <c r="J2987" t="s">
        <v>36</v>
      </c>
      <c r="L2987">
        <v>364639</v>
      </c>
      <c r="M2987">
        <v>330349</v>
      </c>
      <c r="R2987" t="s">
        <v>37</v>
      </c>
      <c r="V2987">
        <v>3</v>
      </c>
      <c r="W2987">
        <v>19</v>
      </c>
      <c r="Z2987" t="s">
        <v>38</v>
      </c>
      <c r="AA2987">
        <v>182</v>
      </c>
      <c r="AB2987" t="s">
        <v>39</v>
      </c>
      <c r="AC2987" t="s">
        <v>40</v>
      </c>
      <c r="AD2987">
        <v>478</v>
      </c>
    </row>
    <row r="2988" spans="1:30">
      <c r="A2988">
        <v>252</v>
      </c>
      <c r="B2988">
        <v>252110</v>
      </c>
      <c r="C2988" t="str">
        <f>VLOOKUP(B2988,'[1]ERC BU vlookup'!$E$2:$G$72,2,FALSE)</f>
        <v>WP</v>
      </c>
      <c r="D2988">
        <v>5510</v>
      </c>
      <c r="E2988" t="s">
        <v>52</v>
      </c>
      <c r="F2988" s="2">
        <v>493.34</v>
      </c>
      <c r="G2988" s="1">
        <v>43557</v>
      </c>
      <c r="H2988" t="s">
        <v>35</v>
      </c>
      <c r="I2988" t="s">
        <v>36</v>
      </c>
      <c r="J2988" t="s">
        <v>36</v>
      </c>
      <c r="L2988">
        <v>364671</v>
      </c>
      <c r="M2988">
        <v>330586</v>
      </c>
      <c r="R2988" t="s">
        <v>37</v>
      </c>
      <c r="V2988">
        <v>4</v>
      </c>
      <c r="W2988">
        <v>19</v>
      </c>
      <c r="Z2988" t="s">
        <v>38</v>
      </c>
      <c r="AA2988">
        <v>254</v>
      </c>
      <c r="AB2988" t="s">
        <v>39</v>
      </c>
      <c r="AC2988" t="s">
        <v>40</v>
      </c>
      <c r="AD2988">
        <v>18</v>
      </c>
    </row>
    <row r="2989" spans="1:30">
      <c r="A2989">
        <v>251</v>
      </c>
      <c r="B2989">
        <v>251102</v>
      </c>
      <c r="C2989" t="str">
        <f>VLOOKUP(B2989,'[1]ERC BU vlookup'!$E$2:$G$72,2,FALSE)</f>
        <v>WP</v>
      </c>
      <c r="D2989">
        <v>5510</v>
      </c>
      <c r="E2989" t="s">
        <v>52</v>
      </c>
      <c r="F2989" s="2">
        <v>32.119999999999997</v>
      </c>
      <c r="G2989" s="1">
        <v>43557</v>
      </c>
      <c r="H2989" t="s">
        <v>35</v>
      </c>
      <c r="I2989" t="s">
        <v>36</v>
      </c>
      <c r="J2989" t="s">
        <v>36</v>
      </c>
      <c r="L2989">
        <v>364671</v>
      </c>
      <c r="M2989">
        <v>330586</v>
      </c>
      <c r="R2989" t="s">
        <v>37</v>
      </c>
      <c r="V2989">
        <v>4</v>
      </c>
      <c r="W2989">
        <v>19</v>
      </c>
      <c r="Z2989" t="s">
        <v>38</v>
      </c>
      <c r="AA2989">
        <v>254</v>
      </c>
      <c r="AB2989" t="s">
        <v>39</v>
      </c>
      <c r="AC2989" t="s">
        <v>40</v>
      </c>
      <c r="AD2989">
        <v>22</v>
      </c>
    </row>
    <row r="2990" spans="1:30">
      <c r="A2990">
        <v>251</v>
      </c>
      <c r="B2990">
        <v>251106</v>
      </c>
      <c r="C2990" t="str">
        <f>VLOOKUP(B2990,'[1]ERC BU vlookup'!$E$2:$G$72,2,FALSE)</f>
        <v>WP</v>
      </c>
      <c r="D2990">
        <v>5510</v>
      </c>
      <c r="E2990" t="s">
        <v>52</v>
      </c>
      <c r="F2990" s="2">
        <v>23.23</v>
      </c>
      <c r="G2990" s="1">
        <v>43557</v>
      </c>
      <c r="H2990" t="s">
        <v>35</v>
      </c>
      <c r="I2990" t="s">
        <v>36</v>
      </c>
      <c r="J2990" t="s">
        <v>36</v>
      </c>
      <c r="L2990">
        <v>364671</v>
      </c>
      <c r="M2990">
        <v>330586</v>
      </c>
      <c r="R2990" t="s">
        <v>37</v>
      </c>
      <c r="V2990">
        <v>4</v>
      </c>
      <c r="W2990">
        <v>19</v>
      </c>
      <c r="Z2990" t="s">
        <v>38</v>
      </c>
      <c r="AA2990">
        <v>254</v>
      </c>
      <c r="AB2990" t="s">
        <v>39</v>
      </c>
      <c r="AC2990" t="s">
        <v>40</v>
      </c>
      <c r="AD2990">
        <v>26</v>
      </c>
    </row>
    <row r="2991" spans="1:30">
      <c r="A2991">
        <v>252</v>
      </c>
      <c r="B2991">
        <v>252106</v>
      </c>
      <c r="C2991" t="str">
        <f>VLOOKUP(B2991,'[1]ERC BU vlookup'!$E$2:$G$72,2,FALSE)</f>
        <v>WP</v>
      </c>
      <c r="D2991">
        <v>5510</v>
      </c>
      <c r="E2991" t="s">
        <v>52</v>
      </c>
      <c r="F2991" s="2">
        <v>486.25</v>
      </c>
      <c r="G2991" s="1">
        <v>43557</v>
      </c>
      <c r="H2991" t="s">
        <v>35</v>
      </c>
      <c r="I2991" t="s">
        <v>36</v>
      </c>
      <c r="J2991" t="s">
        <v>36</v>
      </c>
      <c r="L2991">
        <v>364671</v>
      </c>
      <c r="M2991">
        <v>330586</v>
      </c>
      <c r="R2991" t="s">
        <v>37</v>
      </c>
      <c r="V2991">
        <v>4</v>
      </c>
      <c r="W2991">
        <v>19</v>
      </c>
      <c r="Z2991" t="s">
        <v>38</v>
      </c>
      <c r="AA2991">
        <v>254</v>
      </c>
      <c r="AB2991" t="s">
        <v>39</v>
      </c>
      <c r="AC2991" t="s">
        <v>40</v>
      </c>
      <c r="AD2991">
        <v>28</v>
      </c>
    </row>
    <row r="2992" spans="1:30">
      <c r="A2992">
        <v>255</v>
      </c>
      <c r="B2992">
        <v>255100</v>
      </c>
      <c r="C2992" t="str">
        <f>VLOOKUP(B2992,'[1]ERC BU vlookup'!$E$2:$G$72,2,FALSE)</f>
        <v>WP</v>
      </c>
      <c r="D2992">
        <v>5510</v>
      </c>
      <c r="E2992" t="s">
        <v>52</v>
      </c>
      <c r="F2992" s="2">
        <v>226.47</v>
      </c>
      <c r="G2992" s="1">
        <v>43557</v>
      </c>
      <c r="H2992" t="s">
        <v>35</v>
      </c>
      <c r="I2992" t="s">
        <v>36</v>
      </c>
      <c r="J2992" t="s">
        <v>36</v>
      </c>
      <c r="L2992">
        <v>364671</v>
      </c>
      <c r="M2992">
        <v>330586</v>
      </c>
      <c r="R2992" t="s">
        <v>37</v>
      </c>
      <c r="V2992">
        <v>4</v>
      </c>
      <c r="W2992">
        <v>19</v>
      </c>
      <c r="Z2992" t="s">
        <v>38</v>
      </c>
      <c r="AA2992">
        <v>254</v>
      </c>
      <c r="AB2992" t="s">
        <v>39</v>
      </c>
      <c r="AC2992" t="s">
        <v>40</v>
      </c>
      <c r="AD2992">
        <v>71</v>
      </c>
    </row>
    <row r="2993" spans="1:30">
      <c r="A2993">
        <v>246</v>
      </c>
      <c r="B2993">
        <v>246100</v>
      </c>
      <c r="C2993" t="str">
        <f>VLOOKUP(B2993,'[1]ERC BU vlookup'!$E$2:$G$72,2,FALSE)</f>
        <v>SP</v>
      </c>
      <c r="D2993">
        <v>5510</v>
      </c>
      <c r="E2993" t="s">
        <v>52</v>
      </c>
      <c r="F2993" s="2">
        <v>52.86</v>
      </c>
      <c r="G2993" s="1">
        <v>43557</v>
      </c>
      <c r="H2993" t="s">
        <v>35</v>
      </c>
      <c r="I2993" t="s">
        <v>36</v>
      </c>
      <c r="J2993" t="s">
        <v>36</v>
      </c>
      <c r="L2993">
        <v>364671</v>
      </c>
      <c r="M2993">
        <v>330586</v>
      </c>
      <c r="R2993" t="s">
        <v>37</v>
      </c>
      <c r="V2993">
        <v>4</v>
      </c>
      <c r="W2993">
        <v>19</v>
      </c>
      <c r="Z2993" t="s">
        <v>38</v>
      </c>
      <c r="AA2993">
        <v>254</v>
      </c>
      <c r="AB2993" t="s">
        <v>39</v>
      </c>
      <c r="AC2993" t="s">
        <v>40</v>
      </c>
      <c r="AD2993">
        <v>347</v>
      </c>
    </row>
    <row r="2994" spans="1:30">
      <c r="A2994">
        <v>251</v>
      </c>
      <c r="B2994">
        <v>251104</v>
      </c>
      <c r="C2994" t="str">
        <f>VLOOKUP(B2994,'[1]ERC BU vlookup'!$E$2:$G$72,2,FALSE)</f>
        <v>SP</v>
      </c>
      <c r="D2994">
        <v>5510</v>
      </c>
      <c r="E2994" t="s">
        <v>52</v>
      </c>
      <c r="F2994" s="2">
        <v>11.64</v>
      </c>
      <c r="G2994" s="1">
        <v>43559</v>
      </c>
      <c r="H2994" t="s">
        <v>35</v>
      </c>
      <c r="I2994" t="s">
        <v>36</v>
      </c>
      <c r="J2994" t="s">
        <v>36</v>
      </c>
      <c r="L2994">
        <v>364767</v>
      </c>
      <c r="M2994">
        <v>330977</v>
      </c>
      <c r="R2994" t="s">
        <v>37</v>
      </c>
      <c r="V2994">
        <v>4</v>
      </c>
      <c r="W2994">
        <v>19</v>
      </c>
      <c r="Z2994" t="s">
        <v>38</v>
      </c>
      <c r="AA2994">
        <v>182</v>
      </c>
      <c r="AB2994" t="s">
        <v>39</v>
      </c>
      <c r="AC2994" t="s">
        <v>40</v>
      </c>
      <c r="AD2994">
        <v>302</v>
      </c>
    </row>
    <row r="2995" spans="1:30">
      <c r="A2995">
        <v>252</v>
      </c>
      <c r="B2995">
        <v>252110</v>
      </c>
      <c r="C2995" t="str">
        <f>VLOOKUP(B2995,'[1]ERC BU vlookup'!$E$2:$G$72,2,FALSE)</f>
        <v>WP</v>
      </c>
      <c r="D2995">
        <v>5510</v>
      </c>
      <c r="E2995" t="s">
        <v>52</v>
      </c>
      <c r="F2995" s="2">
        <v>124.2</v>
      </c>
      <c r="G2995" s="1">
        <v>43562</v>
      </c>
      <c r="H2995" t="s">
        <v>35</v>
      </c>
      <c r="I2995" t="s">
        <v>36</v>
      </c>
      <c r="J2995" t="s">
        <v>36</v>
      </c>
      <c r="L2995">
        <v>364798</v>
      </c>
      <c r="M2995">
        <v>331081</v>
      </c>
      <c r="R2995" t="s">
        <v>37</v>
      </c>
      <c r="V2995">
        <v>4</v>
      </c>
      <c r="W2995">
        <v>19</v>
      </c>
      <c r="Z2995" t="s">
        <v>38</v>
      </c>
      <c r="AA2995">
        <v>401</v>
      </c>
      <c r="AB2995" t="s">
        <v>39</v>
      </c>
      <c r="AC2995" t="s">
        <v>40</v>
      </c>
      <c r="AD2995">
        <v>14</v>
      </c>
    </row>
    <row r="2996" spans="1:30">
      <c r="A2996">
        <v>252</v>
      </c>
      <c r="B2996">
        <v>252106</v>
      </c>
      <c r="C2996" t="str">
        <f>VLOOKUP(B2996,'[1]ERC BU vlookup'!$E$2:$G$72,2,FALSE)</f>
        <v>WP</v>
      </c>
      <c r="D2996">
        <v>5510</v>
      </c>
      <c r="E2996" t="s">
        <v>52</v>
      </c>
      <c r="F2996" s="2">
        <v>440.66</v>
      </c>
      <c r="G2996" s="1">
        <v>43562</v>
      </c>
      <c r="H2996" t="s">
        <v>35</v>
      </c>
      <c r="I2996" t="s">
        <v>36</v>
      </c>
      <c r="J2996" t="s">
        <v>36</v>
      </c>
      <c r="L2996">
        <v>364798</v>
      </c>
      <c r="M2996">
        <v>331081</v>
      </c>
      <c r="R2996" t="s">
        <v>37</v>
      </c>
      <c r="V2996">
        <v>4</v>
      </c>
      <c r="W2996">
        <v>19</v>
      </c>
      <c r="Z2996" t="s">
        <v>38</v>
      </c>
      <c r="AA2996">
        <v>401</v>
      </c>
      <c r="AB2996" t="s">
        <v>39</v>
      </c>
      <c r="AC2996" t="s">
        <v>40</v>
      </c>
      <c r="AD2996">
        <v>27</v>
      </c>
    </row>
    <row r="2997" spans="1:30">
      <c r="A2997">
        <v>255</v>
      </c>
      <c r="B2997">
        <v>255100</v>
      </c>
      <c r="C2997" t="str">
        <f>VLOOKUP(B2997,'[1]ERC BU vlookup'!$E$2:$G$72,2,FALSE)</f>
        <v>WP</v>
      </c>
      <c r="D2997">
        <v>5510</v>
      </c>
      <c r="E2997" t="s">
        <v>52</v>
      </c>
      <c r="F2997" s="2">
        <v>90.46</v>
      </c>
      <c r="G2997" s="1">
        <v>43562</v>
      </c>
      <c r="H2997" t="s">
        <v>35</v>
      </c>
      <c r="I2997" t="s">
        <v>36</v>
      </c>
      <c r="J2997" t="s">
        <v>36</v>
      </c>
      <c r="L2997">
        <v>364798</v>
      </c>
      <c r="M2997">
        <v>331081</v>
      </c>
      <c r="R2997" t="s">
        <v>37</v>
      </c>
      <c r="V2997">
        <v>4</v>
      </c>
      <c r="W2997">
        <v>19</v>
      </c>
      <c r="Z2997" t="s">
        <v>38</v>
      </c>
      <c r="AA2997">
        <v>401</v>
      </c>
      <c r="AB2997" t="s">
        <v>39</v>
      </c>
      <c r="AC2997" t="s">
        <v>40</v>
      </c>
      <c r="AD2997">
        <v>78</v>
      </c>
    </row>
    <row r="2998" spans="1:30">
      <c r="A2998">
        <v>252</v>
      </c>
      <c r="B2998">
        <v>252110</v>
      </c>
      <c r="C2998" t="str">
        <f>VLOOKUP(B2998,'[1]ERC BU vlookup'!$E$2:$G$72,2,FALSE)</f>
        <v>WP</v>
      </c>
      <c r="D2998">
        <v>5510</v>
      </c>
      <c r="E2998" t="s">
        <v>52</v>
      </c>
      <c r="F2998" s="2">
        <v>221.18</v>
      </c>
      <c r="G2998" s="1">
        <v>43563</v>
      </c>
      <c r="H2998" t="s">
        <v>35</v>
      </c>
      <c r="I2998" t="s">
        <v>36</v>
      </c>
      <c r="J2998" t="s">
        <v>36</v>
      </c>
      <c r="L2998">
        <v>364836</v>
      </c>
      <c r="M2998">
        <v>331233</v>
      </c>
      <c r="R2998" t="s">
        <v>37</v>
      </c>
      <c r="V2998">
        <v>4</v>
      </c>
      <c r="W2998">
        <v>19</v>
      </c>
      <c r="Z2998" t="s">
        <v>38</v>
      </c>
      <c r="AA2998">
        <v>182</v>
      </c>
      <c r="AB2998" t="s">
        <v>39</v>
      </c>
      <c r="AC2998" t="s">
        <v>40</v>
      </c>
      <c r="AD2998">
        <v>14</v>
      </c>
    </row>
    <row r="2999" spans="1:30">
      <c r="A2999">
        <v>251</v>
      </c>
      <c r="B2999">
        <v>251102</v>
      </c>
      <c r="C2999" t="str">
        <f>VLOOKUP(B2999,'[1]ERC BU vlookup'!$E$2:$G$72,2,FALSE)</f>
        <v>WP</v>
      </c>
      <c r="D2999">
        <v>5510</v>
      </c>
      <c r="E2999" t="s">
        <v>52</v>
      </c>
      <c r="F2999" s="2">
        <v>146.18</v>
      </c>
      <c r="G2999" s="1">
        <v>43563</v>
      </c>
      <c r="H2999" t="s">
        <v>35</v>
      </c>
      <c r="I2999" t="s">
        <v>36</v>
      </c>
      <c r="J2999" t="s">
        <v>36</v>
      </c>
      <c r="L2999">
        <v>364836</v>
      </c>
      <c r="M2999">
        <v>331233</v>
      </c>
      <c r="R2999" t="s">
        <v>37</v>
      </c>
      <c r="V2999">
        <v>4</v>
      </c>
      <c r="W2999">
        <v>19</v>
      </c>
      <c r="Z2999" t="s">
        <v>38</v>
      </c>
      <c r="AA2999">
        <v>182</v>
      </c>
      <c r="AB2999" t="s">
        <v>39</v>
      </c>
      <c r="AC2999" t="s">
        <v>40</v>
      </c>
      <c r="AD2999">
        <v>20</v>
      </c>
    </row>
    <row r="3000" spans="1:30">
      <c r="A3000">
        <v>252</v>
      </c>
      <c r="B3000">
        <v>252123</v>
      </c>
      <c r="C3000" t="str">
        <f>VLOOKUP(B3000,'[1]ERC BU vlookup'!$E$2:$G$72,2,FALSE)</f>
        <v>WP</v>
      </c>
      <c r="D3000">
        <v>5510</v>
      </c>
      <c r="E3000" t="s">
        <v>52</v>
      </c>
      <c r="F3000" s="2">
        <v>78.16</v>
      </c>
      <c r="G3000" s="1">
        <v>43564</v>
      </c>
      <c r="H3000" t="s">
        <v>35</v>
      </c>
      <c r="I3000" t="s">
        <v>36</v>
      </c>
      <c r="J3000" t="s">
        <v>36</v>
      </c>
      <c r="L3000">
        <v>364856</v>
      </c>
      <c r="M3000">
        <v>331386</v>
      </c>
      <c r="R3000" t="s">
        <v>37</v>
      </c>
      <c r="V3000">
        <v>4</v>
      </c>
      <c r="W3000">
        <v>19</v>
      </c>
      <c r="Z3000" t="s">
        <v>38</v>
      </c>
      <c r="AA3000">
        <v>182</v>
      </c>
      <c r="AB3000" t="s">
        <v>39</v>
      </c>
      <c r="AC3000" t="s">
        <v>40</v>
      </c>
      <c r="AD3000">
        <v>80</v>
      </c>
    </row>
    <row r="3001" spans="1:30">
      <c r="A3001">
        <v>255</v>
      </c>
      <c r="B3001">
        <v>255100</v>
      </c>
      <c r="C3001" t="str">
        <f>VLOOKUP(B3001,'[1]ERC BU vlookup'!$E$2:$G$72,2,FALSE)</f>
        <v>WP</v>
      </c>
      <c r="D3001">
        <v>5510</v>
      </c>
      <c r="E3001" t="s">
        <v>52</v>
      </c>
      <c r="F3001" s="2">
        <v>268.23</v>
      </c>
      <c r="G3001" s="1">
        <v>43565</v>
      </c>
      <c r="H3001" t="s">
        <v>35</v>
      </c>
      <c r="I3001" t="s">
        <v>36</v>
      </c>
      <c r="J3001" t="s">
        <v>36</v>
      </c>
      <c r="L3001">
        <v>364878</v>
      </c>
      <c r="M3001">
        <v>331518</v>
      </c>
      <c r="R3001" t="s">
        <v>37</v>
      </c>
      <c r="V3001">
        <v>4</v>
      </c>
      <c r="W3001">
        <v>19</v>
      </c>
      <c r="Z3001" t="s">
        <v>38</v>
      </c>
      <c r="AA3001">
        <v>401</v>
      </c>
      <c r="AB3001" t="s">
        <v>39</v>
      </c>
      <c r="AC3001" t="s">
        <v>40</v>
      </c>
      <c r="AD3001">
        <v>99</v>
      </c>
    </row>
    <row r="3002" spans="1:30">
      <c r="A3002">
        <v>246</v>
      </c>
      <c r="B3002">
        <v>246100</v>
      </c>
      <c r="C3002" t="str">
        <f>VLOOKUP(B3002,'[1]ERC BU vlookup'!$E$2:$G$72,2,FALSE)</f>
        <v>SP</v>
      </c>
      <c r="D3002">
        <v>5510</v>
      </c>
      <c r="E3002" t="s">
        <v>52</v>
      </c>
      <c r="F3002" s="2">
        <v>47.14</v>
      </c>
      <c r="G3002" s="1">
        <v>43565</v>
      </c>
      <c r="H3002" t="s">
        <v>35</v>
      </c>
      <c r="I3002" t="s">
        <v>36</v>
      </c>
      <c r="J3002" t="s">
        <v>36</v>
      </c>
      <c r="L3002">
        <v>364878</v>
      </c>
      <c r="M3002">
        <v>331518</v>
      </c>
      <c r="R3002" t="s">
        <v>37</v>
      </c>
      <c r="V3002">
        <v>4</v>
      </c>
      <c r="W3002">
        <v>19</v>
      </c>
      <c r="Z3002" t="s">
        <v>38</v>
      </c>
      <c r="AA3002">
        <v>401</v>
      </c>
      <c r="AB3002" t="s">
        <v>39</v>
      </c>
      <c r="AC3002" t="s">
        <v>40</v>
      </c>
      <c r="AD3002">
        <v>382</v>
      </c>
    </row>
    <row r="3003" spans="1:30">
      <c r="A3003">
        <v>252</v>
      </c>
      <c r="B3003">
        <v>252129</v>
      </c>
      <c r="C3003" t="str">
        <f>VLOOKUP(B3003,'[1]ERC BU vlookup'!$E$2:$G$72,2,FALSE)</f>
        <v>WP</v>
      </c>
      <c r="D3003">
        <v>5510</v>
      </c>
      <c r="E3003" t="s">
        <v>52</v>
      </c>
      <c r="F3003" s="2">
        <v>83.51</v>
      </c>
      <c r="G3003" s="1">
        <v>43569</v>
      </c>
      <c r="H3003" t="s">
        <v>35</v>
      </c>
      <c r="I3003" t="s">
        <v>36</v>
      </c>
      <c r="J3003" t="s">
        <v>36</v>
      </c>
      <c r="L3003">
        <v>364883</v>
      </c>
      <c r="M3003">
        <v>331676</v>
      </c>
      <c r="R3003" t="s">
        <v>37</v>
      </c>
      <c r="V3003">
        <v>4</v>
      </c>
      <c r="W3003">
        <v>19</v>
      </c>
      <c r="Z3003" t="s">
        <v>38</v>
      </c>
      <c r="AA3003">
        <v>182</v>
      </c>
      <c r="AB3003" t="s">
        <v>39</v>
      </c>
      <c r="AC3003" t="s">
        <v>40</v>
      </c>
      <c r="AD3003">
        <v>106</v>
      </c>
    </row>
    <row r="3004" spans="1:30">
      <c r="A3004">
        <v>255</v>
      </c>
      <c r="B3004">
        <v>255100</v>
      </c>
      <c r="C3004" t="str">
        <f>VLOOKUP(B3004,'[1]ERC BU vlookup'!$E$2:$G$72,2,FALSE)</f>
        <v>WP</v>
      </c>
      <c r="D3004">
        <v>5510</v>
      </c>
      <c r="E3004" t="s">
        <v>52</v>
      </c>
      <c r="F3004" s="2">
        <v>6.45</v>
      </c>
      <c r="G3004" s="1">
        <v>43569</v>
      </c>
      <c r="H3004" t="s">
        <v>35</v>
      </c>
      <c r="I3004" t="s">
        <v>36</v>
      </c>
      <c r="J3004" t="s">
        <v>36</v>
      </c>
      <c r="L3004">
        <v>364883</v>
      </c>
      <c r="M3004">
        <v>331676</v>
      </c>
      <c r="R3004" t="s">
        <v>37</v>
      </c>
      <c r="V3004">
        <v>4</v>
      </c>
      <c r="W3004">
        <v>19</v>
      </c>
      <c r="Z3004" t="s">
        <v>38</v>
      </c>
      <c r="AA3004">
        <v>182</v>
      </c>
      <c r="AB3004" t="s">
        <v>39</v>
      </c>
      <c r="AC3004" t="s">
        <v>40</v>
      </c>
      <c r="AD3004">
        <v>115</v>
      </c>
    </row>
    <row r="3005" spans="1:30">
      <c r="A3005">
        <v>251</v>
      </c>
      <c r="B3005">
        <v>251106</v>
      </c>
      <c r="C3005" t="str">
        <f>VLOOKUP(B3005,'[1]ERC BU vlookup'!$E$2:$G$72,2,FALSE)</f>
        <v>WP</v>
      </c>
      <c r="D3005">
        <v>5510</v>
      </c>
      <c r="E3005" t="s">
        <v>52</v>
      </c>
      <c r="F3005" s="2">
        <v>483.14</v>
      </c>
      <c r="G3005" s="1">
        <v>43556</v>
      </c>
      <c r="H3005" t="s">
        <v>35</v>
      </c>
      <c r="I3005" t="s">
        <v>36</v>
      </c>
      <c r="J3005" t="s">
        <v>36</v>
      </c>
      <c r="L3005">
        <v>364885</v>
      </c>
      <c r="M3005">
        <v>331689</v>
      </c>
      <c r="R3005" t="s">
        <v>37</v>
      </c>
      <c r="V3005">
        <v>4</v>
      </c>
      <c r="W3005">
        <v>19</v>
      </c>
      <c r="Z3005" t="s">
        <v>38</v>
      </c>
      <c r="AA3005">
        <v>182</v>
      </c>
      <c r="AB3005" t="s">
        <v>39</v>
      </c>
      <c r="AC3005" t="s">
        <v>40</v>
      </c>
      <c r="AD3005">
        <v>24</v>
      </c>
    </row>
    <row r="3006" spans="1:30">
      <c r="A3006">
        <v>252</v>
      </c>
      <c r="B3006">
        <v>252110</v>
      </c>
      <c r="C3006" t="str">
        <f>VLOOKUP(B3006,'[1]ERC BU vlookup'!$E$2:$G$72,2,FALSE)</f>
        <v>WP</v>
      </c>
      <c r="D3006">
        <v>5510</v>
      </c>
      <c r="E3006" t="s">
        <v>52</v>
      </c>
      <c r="F3006" s="2">
        <v>71</v>
      </c>
      <c r="G3006" s="1">
        <v>43558</v>
      </c>
      <c r="H3006" t="s">
        <v>35</v>
      </c>
      <c r="I3006" t="s">
        <v>36</v>
      </c>
      <c r="J3006" t="s">
        <v>36</v>
      </c>
      <c r="L3006">
        <v>364886</v>
      </c>
      <c r="M3006">
        <v>331691</v>
      </c>
      <c r="R3006" t="s">
        <v>37</v>
      </c>
      <c r="V3006">
        <v>4</v>
      </c>
      <c r="W3006">
        <v>19</v>
      </c>
      <c r="Z3006" t="s">
        <v>38</v>
      </c>
      <c r="AA3006">
        <v>182</v>
      </c>
      <c r="AB3006" t="s">
        <v>39</v>
      </c>
      <c r="AC3006" t="s">
        <v>40</v>
      </c>
      <c r="AD3006">
        <v>12</v>
      </c>
    </row>
    <row r="3007" spans="1:30">
      <c r="A3007">
        <v>251</v>
      </c>
      <c r="B3007">
        <v>251102</v>
      </c>
      <c r="C3007" t="str">
        <f>VLOOKUP(B3007,'[1]ERC BU vlookup'!$E$2:$G$72,2,FALSE)</f>
        <v>WP</v>
      </c>
      <c r="D3007">
        <v>5510</v>
      </c>
      <c r="E3007" t="s">
        <v>52</v>
      </c>
      <c r="F3007" s="2">
        <v>408.62</v>
      </c>
      <c r="G3007" s="1">
        <v>43558</v>
      </c>
      <c r="H3007" t="s">
        <v>35</v>
      </c>
      <c r="I3007" t="s">
        <v>36</v>
      </c>
      <c r="J3007" t="s">
        <v>36</v>
      </c>
      <c r="L3007">
        <v>364886</v>
      </c>
      <c r="M3007">
        <v>331691</v>
      </c>
      <c r="R3007" t="s">
        <v>37</v>
      </c>
      <c r="V3007">
        <v>4</v>
      </c>
      <c r="W3007">
        <v>19</v>
      </c>
      <c r="Z3007" t="s">
        <v>38</v>
      </c>
      <c r="AA3007">
        <v>182</v>
      </c>
      <c r="AB3007" t="s">
        <v>39</v>
      </c>
      <c r="AC3007" t="s">
        <v>40</v>
      </c>
      <c r="AD3007">
        <v>17</v>
      </c>
    </row>
    <row r="3008" spans="1:30">
      <c r="A3008">
        <v>251</v>
      </c>
      <c r="B3008">
        <v>251106</v>
      </c>
      <c r="C3008" t="str">
        <f>VLOOKUP(B3008,'[1]ERC BU vlookup'!$E$2:$G$72,2,FALSE)</f>
        <v>WP</v>
      </c>
      <c r="D3008">
        <v>5510</v>
      </c>
      <c r="E3008" t="s">
        <v>52</v>
      </c>
      <c r="F3008" s="2">
        <v>46.07</v>
      </c>
      <c r="G3008" s="1">
        <v>43558</v>
      </c>
      <c r="H3008" t="s">
        <v>35</v>
      </c>
      <c r="I3008" t="s">
        <v>36</v>
      </c>
      <c r="J3008" t="s">
        <v>36</v>
      </c>
      <c r="L3008">
        <v>364886</v>
      </c>
      <c r="M3008">
        <v>331691</v>
      </c>
      <c r="R3008" t="s">
        <v>37</v>
      </c>
      <c r="V3008">
        <v>4</v>
      </c>
      <c r="W3008">
        <v>19</v>
      </c>
      <c r="Z3008" t="s">
        <v>38</v>
      </c>
      <c r="AA3008">
        <v>182</v>
      </c>
      <c r="AB3008" t="s">
        <v>39</v>
      </c>
      <c r="AC3008" t="s">
        <v>40</v>
      </c>
      <c r="AD3008">
        <v>20</v>
      </c>
    </row>
    <row r="3009" spans="1:30">
      <c r="A3009">
        <v>252</v>
      </c>
      <c r="B3009">
        <v>252129</v>
      </c>
      <c r="C3009" t="str">
        <f>VLOOKUP(B3009,'[1]ERC BU vlookup'!$E$2:$G$72,2,FALSE)</f>
        <v>WP</v>
      </c>
      <c r="D3009">
        <v>5510</v>
      </c>
      <c r="E3009" t="s">
        <v>52</v>
      </c>
      <c r="F3009" s="2">
        <v>60.5</v>
      </c>
      <c r="G3009" s="1">
        <v>43558</v>
      </c>
      <c r="H3009" t="s">
        <v>35</v>
      </c>
      <c r="I3009" t="s">
        <v>36</v>
      </c>
      <c r="J3009" t="s">
        <v>36</v>
      </c>
      <c r="L3009">
        <v>364886</v>
      </c>
      <c r="M3009">
        <v>331691</v>
      </c>
      <c r="R3009" t="s">
        <v>37</v>
      </c>
      <c r="V3009">
        <v>4</v>
      </c>
      <c r="W3009">
        <v>19</v>
      </c>
      <c r="Z3009" t="s">
        <v>38</v>
      </c>
      <c r="AA3009">
        <v>182</v>
      </c>
      <c r="AB3009" t="s">
        <v>39</v>
      </c>
      <c r="AC3009" t="s">
        <v>40</v>
      </c>
      <c r="AD3009">
        <v>81</v>
      </c>
    </row>
    <row r="3010" spans="1:30">
      <c r="A3010">
        <v>242</v>
      </c>
      <c r="B3010">
        <v>242100</v>
      </c>
      <c r="C3010" t="str">
        <f>VLOOKUP(B3010,'[1]ERC BU vlookup'!$E$2:$G$72,2,FALSE)</f>
        <v>WP</v>
      </c>
      <c r="D3010">
        <v>5510</v>
      </c>
      <c r="E3010" t="s">
        <v>52</v>
      </c>
      <c r="F3010" s="2">
        <v>70.34</v>
      </c>
      <c r="G3010" s="1">
        <v>43558</v>
      </c>
      <c r="H3010" t="s">
        <v>35</v>
      </c>
      <c r="I3010" t="s">
        <v>36</v>
      </c>
      <c r="J3010" t="s">
        <v>36</v>
      </c>
      <c r="L3010">
        <v>364886</v>
      </c>
      <c r="M3010">
        <v>331691</v>
      </c>
      <c r="R3010" t="s">
        <v>37</v>
      </c>
      <c r="V3010">
        <v>4</v>
      </c>
      <c r="W3010">
        <v>19</v>
      </c>
      <c r="Z3010" t="s">
        <v>38</v>
      </c>
      <c r="AA3010">
        <v>182</v>
      </c>
      <c r="AB3010" t="s">
        <v>39</v>
      </c>
      <c r="AC3010" t="s">
        <v>40</v>
      </c>
      <c r="AD3010">
        <v>82</v>
      </c>
    </row>
    <row r="3011" spans="1:30">
      <c r="A3011">
        <v>248</v>
      </c>
      <c r="B3011">
        <v>248100</v>
      </c>
      <c r="C3011" t="str">
        <f>VLOOKUP(B3011,'[1]ERC BU vlookup'!$E$2:$G$72,2,FALSE)</f>
        <v>WP</v>
      </c>
      <c r="D3011">
        <v>5510</v>
      </c>
      <c r="E3011" t="s">
        <v>52</v>
      </c>
      <c r="F3011" s="2">
        <v>59.27</v>
      </c>
      <c r="G3011" s="1">
        <v>43558</v>
      </c>
      <c r="H3011" t="s">
        <v>35</v>
      </c>
      <c r="I3011" t="s">
        <v>36</v>
      </c>
      <c r="J3011" t="s">
        <v>36</v>
      </c>
      <c r="L3011">
        <v>364886</v>
      </c>
      <c r="M3011">
        <v>331691</v>
      </c>
      <c r="R3011" t="s">
        <v>37</v>
      </c>
      <c r="V3011">
        <v>4</v>
      </c>
      <c r="W3011">
        <v>19</v>
      </c>
      <c r="Z3011" t="s">
        <v>38</v>
      </c>
      <c r="AA3011">
        <v>182</v>
      </c>
      <c r="AB3011" t="s">
        <v>39</v>
      </c>
      <c r="AC3011" t="s">
        <v>40</v>
      </c>
      <c r="AD3011">
        <v>85</v>
      </c>
    </row>
    <row r="3012" spans="1:30">
      <c r="A3012">
        <v>255</v>
      </c>
      <c r="B3012">
        <v>255100</v>
      </c>
      <c r="C3012" t="str">
        <f>VLOOKUP(B3012,'[1]ERC BU vlookup'!$E$2:$G$72,2,FALSE)</f>
        <v>WP</v>
      </c>
      <c r="D3012">
        <v>5510</v>
      </c>
      <c r="E3012" t="s">
        <v>52</v>
      </c>
      <c r="F3012" s="2">
        <v>-10909.73</v>
      </c>
      <c r="G3012" s="1">
        <v>43558</v>
      </c>
      <c r="H3012" t="s">
        <v>35</v>
      </c>
      <c r="I3012" t="s">
        <v>36</v>
      </c>
      <c r="J3012" t="s">
        <v>36</v>
      </c>
      <c r="L3012">
        <v>364886</v>
      </c>
      <c r="M3012">
        <v>331691</v>
      </c>
      <c r="R3012" t="s">
        <v>37</v>
      </c>
      <c r="V3012">
        <v>4</v>
      </c>
      <c r="W3012">
        <v>19</v>
      </c>
      <c r="Z3012" t="s">
        <v>38</v>
      </c>
      <c r="AA3012">
        <v>182</v>
      </c>
      <c r="AB3012" t="s">
        <v>39</v>
      </c>
      <c r="AC3012" t="s">
        <v>40</v>
      </c>
      <c r="AD3012">
        <v>91</v>
      </c>
    </row>
    <row r="3013" spans="1:30">
      <c r="A3013">
        <v>252</v>
      </c>
      <c r="B3013">
        <v>252110</v>
      </c>
      <c r="C3013" t="str">
        <f>VLOOKUP(B3013,'[1]ERC BU vlookup'!$E$2:$G$72,2,FALSE)</f>
        <v>WP</v>
      </c>
      <c r="D3013">
        <v>5510</v>
      </c>
      <c r="E3013" t="s">
        <v>52</v>
      </c>
      <c r="F3013" s="2">
        <v>252.41</v>
      </c>
      <c r="G3013" s="1">
        <v>43571</v>
      </c>
      <c r="H3013" t="s">
        <v>35</v>
      </c>
      <c r="I3013" t="s">
        <v>36</v>
      </c>
      <c r="J3013" t="s">
        <v>36</v>
      </c>
      <c r="L3013">
        <v>364889</v>
      </c>
      <c r="M3013">
        <v>331866</v>
      </c>
      <c r="R3013" t="s">
        <v>37</v>
      </c>
      <c r="V3013">
        <v>4</v>
      </c>
      <c r="W3013">
        <v>19</v>
      </c>
      <c r="Z3013" t="s">
        <v>38</v>
      </c>
      <c r="AA3013">
        <v>356</v>
      </c>
      <c r="AB3013" t="s">
        <v>39</v>
      </c>
      <c r="AC3013" t="s">
        <v>40</v>
      </c>
      <c r="AD3013">
        <v>39</v>
      </c>
    </row>
    <row r="3014" spans="1:30">
      <c r="A3014">
        <v>251</v>
      </c>
      <c r="B3014">
        <v>251106</v>
      </c>
      <c r="C3014" t="str">
        <f>VLOOKUP(B3014,'[1]ERC BU vlookup'!$E$2:$G$72,2,FALSE)</f>
        <v>WP</v>
      </c>
      <c r="D3014">
        <v>5510</v>
      </c>
      <c r="E3014" t="s">
        <v>52</v>
      </c>
      <c r="F3014" s="2">
        <v>244.36</v>
      </c>
      <c r="G3014" s="1">
        <v>43571</v>
      </c>
      <c r="H3014" t="s">
        <v>35</v>
      </c>
      <c r="I3014" t="s">
        <v>36</v>
      </c>
      <c r="J3014" t="s">
        <v>36</v>
      </c>
      <c r="L3014">
        <v>364889</v>
      </c>
      <c r="M3014">
        <v>331866</v>
      </c>
      <c r="R3014" t="s">
        <v>37</v>
      </c>
      <c r="V3014">
        <v>4</v>
      </c>
      <c r="W3014">
        <v>19</v>
      </c>
      <c r="Z3014" t="s">
        <v>38</v>
      </c>
      <c r="AA3014">
        <v>356</v>
      </c>
      <c r="AB3014" t="s">
        <v>39</v>
      </c>
      <c r="AC3014" t="s">
        <v>40</v>
      </c>
      <c r="AD3014">
        <v>46</v>
      </c>
    </row>
    <row r="3015" spans="1:30">
      <c r="A3015">
        <v>252</v>
      </c>
      <c r="B3015">
        <v>252106</v>
      </c>
      <c r="C3015" t="str">
        <f>VLOOKUP(B3015,'[1]ERC BU vlookup'!$E$2:$G$72,2,FALSE)</f>
        <v>WP</v>
      </c>
      <c r="D3015">
        <v>5510</v>
      </c>
      <c r="E3015" t="s">
        <v>52</v>
      </c>
      <c r="F3015" s="2">
        <v>351.83</v>
      </c>
      <c r="G3015" s="1">
        <v>43571</v>
      </c>
      <c r="H3015" t="s">
        <v>35</v>
      </c>
      <c r="I3015" t="s">
        <v>36</v>
      </c>
      <c r="J3015" t="s">
        <v>36</v>
      </c>
      <c r="L3015">
        <v>364889</v>
      </c>
      <c r="M3015">
        <v>331866</v>
      </c>
      <c r="R3015" t="s">
        <v>37</v>
      </c>
      <c r="V3015">
        <v>4</v>
      </c>
      <c r="W3015">
        <v>19</v>
      </c>
      <c r="Z3015" t="s">
        <v>38</v>
      </c>
      <c r="AA3015">
        <v>356</v>
      </c>
      <c r="AB3015" t="s">
        <v>39</v>
      </c>
      <c r="AC3015" t="s">
        <v>40</v>
      </c>
      <c r="AD3015">
        <v>49</v>
      </c>
    </row>
    <row r="3016" spans="1:30">
      <c r="A3016">
        <v>255</v>
      </c>
      <c r="B3016">
        <v>255100</v>
      </c>
      <c r="C3016" t="str">
        <f>VLOOKUP(B3016,'[1]ERC BU vlookup'!$E$2:$G$72,2,FALSE)</f>
        <v>WP</v>
      </c>
      <c r="D3016">
        <v>5510</v>
      </c>
      <c r="E3016" t="s">
        <v>52</v>
      </c>
      <c r="F3016" s="2">
        <v>139.08000000000001</v>
      </c>
      <c r="G3016" s="1">
        <v>43571</v>
      </c>
      <c r="H3016" t="s">
        <v>35</v>
      </c>
      <c r="I3016" t="s">
        <v>36</v>
      </c>
      <c r="J3016" t="s">
        <v>36</v>
      </c>
      <c r="L3016">
        <v>364889</v>
      </c>
      <c r="M3016">
        <v>331866</v>
      </c>
      <c r="R3016" t="s">
        <v>37</v>
      </c>
      <c r="V3016">
        <v>4</v>
      </c>
      <c r="W3016">
        <v>19</v>
      </c>
      <c r="Z3016" t="s">
        <v>38</v>
      </c>
      <c r="AA3016">
        <v>356</v>
      </c>
      <c r="AB3016" t="s">
        <v>39</v>
      </c>
      <c r="AC3016" t="s">
        <v>40</v>
      </c>
      <c r="AD3016">
        <v>90</v>
      </c>
    </row>
    <row r="3017" spans="1:30">
      <c r="A3017">
        <v>246</v>
      </c>
      <c r="B3017">
        <v>246100</v>
      </c>
      <c r="C3017" t="str">
        <f>VLOOKUP(B3017,'[1]ERC BU vlookup'!$E$2:$G$72,2,FALSE)</f>
        <v>SP</v>
      </c>
      <c r="D3017">
        <v>5510</v>
      </c>
      <c r="E3017" t="s">
        <v>52</v>
      </c>
      <c r="F3017" s="2">
        <v>139.53</v>
      </c>
      <c r="G3017" s="1">
        <v>43571</v>
      </c>
      <c r="H3017" t="s">
        <v>35</v>
      </c>
      <c r="I3017" t="s">
        <v>36</v>
      </c>
      <c r="J3017" t="s">
        <v>36</v>
      </c>
      <c r="L3017">
        <v>364889</v>
      </c>
      <c r="M3017">
        <v>331866</v>
      </c>
      <c r="R3017" t="s">
        <v>37</v>
      </c>
      <c r="V3017">
        <v>4</v>
      </c>
      <c r="W3017">
        <v>19</v>
      </c>
      <c r="Z3017" t="s">
        <v>38</v>
      </c>
      <c r="AA3017">
        <v>356</v>
      </c>
      <c r="AB3017" t="s">
        <v>39</v>
      </c>
      <c r="AC3017" t="s">
        <v>40</v>
      </c>
      <c r="AD3017">
        <v>396</v>
      </c>
    </row>
    <row r="3018" spans="1:30">
      <c r="A3018">
        <v>251</v>
      </c>
      <c r="B3018">
        <v>251106</v>
      </c>
      <c r="C3018" t="str">
        <f>VLOOKUP(B3018,'[1]ERC BU vlookup'!$E$2:$G$72,2,FALSE)</f>
        <v>WP</v>
      </c>
      <c r="D3018">
        <v>5510</v>
      </c>
      <c r="E3018" t="s">
        <v>52</v>
      </c>
      <c r="F3018" s="2">
        <v>42.63</v>
      </c>
      <c r="G3018" s="1">
        <v>43572</v>
      </c>
      <c r="H3018" t="s">
        <v>35</v>
      </c>
      <c r="I3018" t="s">
        <v>36</v>
      </c>
      <c r="J3018" t="s">
        <v>36</v>
      </c>
      <c r="L3018">
        <v>364894</v>
      </c>
      <c r="M3018">
        <v>332004</v>
      </c>
      <c r="R3018" t="s">
        <v>37</v>
      </c>
      <c r="V3018">
        <v>4</v>
      </c>
      <c r="W3018">
        <v>19</v>
      </c>
      <c r="Z3018" t="s">
        <v>38</v>
      </c>
      <c r="AA3018">
        <v>182</v>
      </c>
      <c r="AB3018" t="s">
        <v>39</v>
      </c>
      <c r="AC3018" t="s">
        <v>40</v>
      </c>
      <c r="AD3018">
        <v>48</v>
      </c>
    </row>
    <row r="3019" spans="1:30">
      <c r="A3019">
        <v>246</v>
      </c>
      <c r="B3019">
        <v>246100</v>
      </c>
      <c r="C3019" t="str">
        <f>VLOOKUP(B3019,'[1]ERC BU vlookup'!$E$2:$G$72,2,FALSE)</f>
        <v>SP</v>
      </c>
      <c r="D3019">
        <v>5510</v>
      </c>
      <c r="E3019" t="s">
        <v>52</v>
      </c>
      <c r="F3019" s="2">
        <v>462.52</v>
      </c>
      <c r="G3019" s="1">
        <v>43572</v>
      </c>
      <c r="H3019" t="s">
        <v>35</v>
      </c>
      <c r="I3019" t="s">
        <v>36</v>
      </c>
      <c r="J3019" t="s">
        <v>36</v>
      </c>
      <c r="L3019">
        <v>364894</v>
      </c>
      <c r="M3019">
        <v>332004</v>
      </c>
      <c r="R3019" t="s">
        <v>37</v>
      </c>
      <c r="V3019">
        <v>4</v>
      </c>
      <c r="W3019">
        <v>19</v>
      </c>
      <c r="Z3019" t="s">
        <v>38</v>
      </c>
      <c r="AA3019">
        <v>182</v>
      </c>
      <c r="AB3019" t="s">
        <v>39</v>
      </c>
      <c r="AC3019" t="s">
        <v>40</v>
      </c>
      <c r="AD3019">
        <v>426</v>
      </c>
    </row>
    <row r="3020" spans="1:30">
      <c r="A3020">
        <v>251</v>
      </c>
      <c r="B3020">
        <v>251102</v>
      </c>
      <c r="C3020" t="str">
        <f>VLOOKUP(B3020,'[1]ERC BU vlookup'!$E$2:$G$72,2,FALSE)</f>
        <v>WP</v>
      </c>
      <c r="D3020">
        <v>5510</v>
      </c>
      <c r="E3020" t="s">
        <v>52</v>
      </c>
      <c r="F3020" s="2">
        <v>73.47</v>
      </c>
      <c r="G3020" s="1">
        <v>43576</v>
      </c>
      <c r="H3020" t="s">
        <v>35</v>
      </c>
      <c r="I3020" t="s">
        <v>36</v>
      </c>
      <c r="J3020" t="s">
        <v>36</v>
      </c>
      <c r="L3020">
        <v>364897</v>
      </c>
      <c r="M3020">
        <v>332186</v>
      </c>
      <c r="R3020" t="s">
        <v>37</v>
      </c>
      <c r="V3020">
        <v>4</v>
      </c>
      <c r="W3020">
        <v>19</v>
      </c>
      <c r="Z3020" t="s">
        <v>38</v>
      </c>
      <c r="AA3020">
        <v>182</v>
      </c>
      <c r="AB3020" t="s">
        <v>39</v>
      </c>
      <c r="AC3020" t="s">
        <v>40</v>
      </c>
      <c r="AD3020">
        <v>19</v>
      </c>
    </row>
    <row r="3021" spans="1:30">
      <c r="A3021">
        <v>251</v>
      </c>
      <c r="B3021">
        <v>251106</v>
      </c>
      <c r="C3021" t="str">
        <f>VLOOKUP(B3021,'[1]ERC BU vlookup'!$E$2:$G$72,2,FALSE)</f>
        <v>WP</v>
      </c>
      <c r="D3021">
        <v>5510</v>
      </c>
      <c r="E3021" t="s">
        <v>52</v>
      </c>
      <c r="F3021" s="2">
        <v>28.69</v>
      </c>
      <c r="G3021" s="1">
        <v>43576</v>
      </c>
      <c r="H3021" t="s">
        <v>35</v>
      </c>
      <c r="I3021" t="s">
        <v>36</v>
      </c>
      <c r="J3021" t="s">
        <v>36</v>
      </c>
      <c r="L3021">
        <v>364897</v>
      </c>
      <c r="M3021">
        <v>332186</v>
      </c>
      <c r="R3021" t="s">
        <v>37</v>
      </c>
      <c r="V3021">
        <v>4</v>
      </c>
      <c r="W3021">
        <v>19</v>
      </c>
      <c r="Z3021" t="s">
        <v>38</v>
      </c>
      <c r="AA3021">
        <v>182</v>
      </c>
      <c r="AB3021" t="s">
        <v>39</v>
      </c>
      <c r="AC3021" t="s">
        <v>40</v>
      </c>
      <c r="AD3021">
        <v>24</v>
      </c>
    </row>
    <row r="3022" spans="1:30">
      <c r="A3022">
        <v>255</v>
      </c>
      <c r="B3022">
        <v>255100</v>
      </c>
      <c r="C3022" t="str">
        <f>VLOOKUP(B3022,'[1]ERC BU vlookup'!$E$2:$G$72,2,FALSE)</f>
        <v>WP</v>
      </c>
      <c r="D3022">
        <v>5510</v>
      </c>
      <c r="E3022" t="s">
        <v>52</v>
      </c>
      <c r="F3022" s="2">
        <v>71.489999999999995</v>
      </c>
      <c r="G3022" s="1">
        <v>43576</v>
      </c>
      <c r="H3022" t="s">
        <v>35</v>
      </c>
      <c r="I3022" t="s">
        <v>36</v>
      </c>
      <c r="J3022" t="s">
        <v>36</v>
      </c>
      <c r="L3022">
        <v>364897</v>
      </c>
      <c r="M3022">
        <v>332186</v>
      </c>
      <c r="R3022" t="s">
        <v>37</v>
      </c>
      <c r="V3022">
        <v>4</v>
      </c>
      <c r="W3022">
        <v>19</v>
      </c>
      <c r="Z3022" t="s">
        <v>38</v>
      </c>
      <c r="AA3022">
        <v>182</v>
      </c>
      <c r="AB3022" t="s">
        <v>39</v>
      </c>
      <c r="AC3022" t="s">
        <v>40</v>
      </c>
      <c r="AD3022">
        <v>57</v>
      </c>
    </row>
    <row r="3023" spans="1:30">
      <c r="A3023">
        <v>251</v>
      </c>
      <c r="B3023">
        <v>251102</v>
      </c>
      <c r="C3023" t="str">
        <f>VLOOKUP(B3023,'[1]ERC BU vlookup'!$E$2:$G$72,2,FALSE)</f>
        <v>WP</v>
      </c>
      <c r="D3023">
        <v>5510</v>
      </c>
      <c r="E3023" t="s">
        <v>52</v>
      </c>
      <c r="F3023" s="2">
        <v>142.69</v>
      </c>
      <c r="G3023" s="1">
        <v>43570</v>
      </c>
      <c r="H3023" t="s">
        <v>35</v>
      </c>
      <c r="I3023" t="s">
        <v>36</v>
      </c>
      <c r="J3023" t="s">
        <v>36</v>
      </c>
      <c r="L3023">
        <v>364899</v>
      </c>
      <c r="M3023">
        <v>332196</v>
      </c>
      <c r="R3023" t="s">
        <v>37</v>
      </c>
      <c r="V3023">
        <v>4</v>
      </c>
      <c r="W3023">
        <v>19</v>
      </c>
      <c r="Z3023" t="s">
        <v>38</v>
      </c>
      <c r="AA3023">
        <v>182</v>
      </c>
      <c r="AB3023" t="s">
        <v>39</v>
      </c>
      <c r="AC3023" t="s">
        <v>40</v>
      </c>
      <c r="AD3023">
        <v>29</v>
      </c>
    </row>
    <row r="3024" spans="1:30">
      <c r="A3024">
        <v>255</v>
      </c>
      <c r="B3024">
        <v>255100</v>
      </c>
      <c r="C3024" t="str">
        <f>VLOOKUP(B3024,'[1]ERC BU vlookup'!$E$2:$G$72,2,FALSE)</f>
        <v>WP</v>
      </c>
      <c r="D3024">
        <v>5510</v>
      </c>
      <c r="E3024" t="s">
        <v>52</v>
      </c>
      <c r="F3024" s="2">
        <v>217.83</v>
      </c>
      <c r="G3024" s="1">
        <v>43570</v>
      </c>
      <c r="H3024" t="s">
        <v>35</v>
      </c>
      <c r="I3024" t="s">
        <v>36</v>
      </c>
      <c r="J3024" t="s">
        <v>36</v>
      </c>
      <c r="L3024">
        <v>364899</v>
      </c>
      <c r="M3024">
        <v>332196</v>
      </c>
      <c r="R3024" t="s">
        <v>37</v>
      </c>
      <c r="V3024">
        <v>4</v>
      </c>
      <c r="W3024">
        <v>19</v>
      </c>
      <c r="Z3024" t="s">
        <v>38</v>
      </c>
      <c r="AA3024">
        <v>182</v>
      </c>
      <c r="AB3024" t="s">
        <v>39</v>
      </c>
      <c r="AC3024" t="s">
        <v>40</v>
      </c>
      <c r="AD3024">
        <v>98</v>
      </c>
    </row>
    <row r="3025" spans="1:30">
      <c r="A3025">
        <v>260</v>
      </c>
      <c r="B3025">
        <v>260101</v>
      </c>
      <c r="C3025" t="str">
        <f>VLOOKUP(B3025,'[1]ERC BU vlookup'!$E$2:$G$72,2,FALSE)</f>
        <v>SP</v>
      </c>
      <c r="D3025">
        <v>5510</v>
      </c>
      <c r="E3025" t="s">
        <v>52</v>
      </c>
      <c r="F3025" s="2">
        <v>0.16</v>
      </c>
      <c r="G3025" s="1">
        <v>43570</v>
      </c>
      <c r="H3025" t="s">
        <v>35</v>
      </c>
      <c r="I3025" t="s">
        <v>36</v>
      </c>
      <c r="J3025" t="s">
        <v>36</v>
      </c>
      <c r="L3025">
        <v>364899</v>
      </c>
      <c r="M3025">
        <v>332196</v>
      </c>
      <c r="R3025" t="s">
        <v>37</v>
      </c>
      <c r="V3025">
        <v>4</v>
      </c>
      <c r="W3025">
        <v>19</v>
      </c>
      <c r="Z3025" t="s">
        <v>38</v>
      </c>
      <c r="AA3025">
        <v>182</v>
      </c>
      <c r="AB3025" t="s">
        <v>39</v>
      </c>
      <c r="AC3025" t="s">
        <v>40</v>
      </c>
      <c r="AD3025">
        <v>394</v>
      </c>
    </row>
    <row r="3026" spans="1:30">
      <c r="A3026">
        <v>252</v>
      </c>
      <c r="B3026">
        <v>252121</v>
      </c>
      <c r="C3026" t="str">
        <f>VLOOKUP(B3026,'[1]ERC BU vlookup'!$E$2:$G$72,2,FALSE)</f>
        <v>WP</v>
      </c>
      <c r="D3026">
        <v>5510</v>
      </c>
      <c r="E3026" t="s">
        <v>52</v>
      </c>
      <c r="F3026" s="2">
        <v>129.47999999999999</v>
      </c>
      <c r="G3026" s="1">
        <v>43578</v>
      </c>
      <c r="H3026" t="s">
        <v>35</v>
      </c>
      <c r="I3026" t="s">
        <v>36</v>
      </c>
      <c r="J3026" t="s">
        <v>36</v>
      </c>
      <c r="L3026">
        <v>364927</v>
      </c>
      <c r="M3026">
        <v>332454</v>
      </c>
      <c r="R3026" t="s">
        <v>37</v>
      </c>
      <c r="V3026">
        <v>4</v>
      </c>
      <c r="W3026">
        <v>19</v>
      </c>
      <c r="Z3026" t="s">
        <v>38</v>
      </c>
      <c r="AA3026">
        <v>182</v>
      </c>
      <c r="AB3026" t="s">
        <v>39</v>
      </c>
      <c r="AC3026" t="s">
        <v>40</v>
      </c>
      <c r="AD3026">
        <v>66</v>
      </c>
    </row>
    <row r="3027" spans="1:30">
      <c r="A3027">
        <v>255</v>
      </c>
      <c r="B3027">
        <v>255100</v>
      </c>
      <c r="C3027" t="str">
        <f>VLOOKUP(B3027,'[1]ERC BU vlookup'!$E$2:$G$72,2,FALSE)</f>
        <v>WP</v>
      </c>
      <c r="D3027">
        <v>5510</v>
      </c>
      <c r="E3027" t="s">
        <v>52</v>
      </c>
      <c r="F3027" s="2">
        <v>135.16</v>
      </c>
      <c r="G3027" s="1">
        <v>43578</v>
      </c>
      <c r="H3027" t="s">
        <v>35</v>
      </c>
      <c r="I3027" t="s">
        <v>36</v>
      </c>
      <c r="J3027" t="s">
        <v>36</v>
      </c>
      <c r="L3027">
        <v>364927</v>
      </c>
      <c r="M3027">
        <v>332454</v>
      </c>
      <c r="R3027" t="s">
        <v>37</v>
      </c>
      <c r="V3027">
        <v>4</v>
      </c>
      <c r="W3027">
        <v>19</v>
      </c>
      <c r="Z3027" t="s">
        <v>38</v>
      </c>
      <c r="AA3027">
        <v>182</v>
      </c>
      <c r="AB3027" t="s">
        <v>39</v>
      </c>
      <c r="AC3027" t="s">
        <v>40</v>
      </c>
      <c r="AD3027">
        <v>72</v>
      </c>
    </row>
    <row r="3028" spans="1:30">
      <c r="A3028">
        <v>252</v>
      </c>
      <c r="B3028">
        <v>252136</v>
      </c>
      <c r="C3028" t="str">
        <f>VLOOKUP(B3028,'[1]ERC BU vlookup'!$E$2:$G$72,2,FALSE)</f>
        <v>WP</v>
      </c>
      <c r="D3028">
        <v>5510</v>
      </c>
      <c r="E3028" t="s">
        <v>52</v>
      </c>
      <c r="F3028" s="2">
        <v>200.7</v>
      </c>
      <c r="G3028" s="1">
        <v>43578</v>
      </c>
      <c r="H3028" t="s">
        <v>35</v>
      </c>
      <c r="I3028" t="s">
        <v>36</v>
      </c>
      <c r="J3028" t="s">
        <v>36</v>
      </c>
      <c r="L3028">
        <v>364927</v>
      </c>
      <c r="M3028">
        <v>332454</v>
      </c>
      <c r="R3028" t="s">
        <v>37</v>
      </c>
      <c r="V3028">
        <v>4</v>
      </c>
      <c r="W3028">
        <v>19</v>
      </c>
      <c r="Z3028" t="s">
        <v>38</v>
      </c>
      <c r="AA3028">
        <v>182</v>
      </c>
      <c r="AB3028" t="s">
        <v>39</v>
      </c>
      <c r="AC3028" t="s">
        <v>40</v>
      </c>
      <c r="AD3028">
        <v>453</v>
      </c>
    </row>
    <row r="3029" spans="1:30">
      <c r="A3029">
        <v>252</v>
      </c>
      <c r="B3029">
        <v>252122</v>
      </c>
      <c r="C3029" t="str">
        <f>VLOOKUP(B3029,'[1]ERC BU vlookup'!$E$2:$G$72,2,FALSE)</f>
        <v>WP</v>
      </c>
      <c r="D3029">
        <v>5510</v>
      </c>
      <c r="E3029" t="s">
        <v>52</v>
      </c>
      <c r="F3029" s="2">
        <v>51.11</v>
      </c>
      <c r="G3029" s="1">
        <v>43577</v>
      </c>
      <c r="H3029" t="s">
        <v>35</v>
      </c>
      <c r="I3029" t="s">
        <v>36</v>
      </c>
      <c r="J3029" t="s">
        <v>36</v>
      </c>
      <c r="L3029">
        <v>364928</v>
      </c>
      <c r="M3029">
        <v>332483</v>
      </c>
      <c r="R3029" t="s">
        <v>37</v>
      </c>
      <c r="V3029">
        <v>4</v>
      </c>
      <c r="W3029">
        <v>19</v>
      </c>
      <c r="Z3029" t="s">
        <v>38</v>
      </c>
      <c r="AA3029">
        <v>182</v>
      </c>
      <c r="AB3029" t="s">
        <v>39</v>
      </c>
      <c r="AC3029" t="s">
        <v>40</v>
      </c>
      <c r="AD3029">
        <v>56</v>
      </c>
    </row>
    <row r="3030" spans="1:30">
      <c r="A3030">
        <v>251</v>
      </c>
      <c r="B3030">
        <v>251102</v>
      </c>
      <c r="C3030" t="str">
        <f>VLOOKUP(B3030,'[1]ERC BU vlookup'!$E$2:$G$72,2,FALSE)</f>
        <v>WP</v>
      </c>
      <c r="D3030">
        <v>5510</v>
      </c>
      <c r="E3030" t="s">
        <v>52</v>
      </c>
      <c r="F3030" s="2">
        <v>1766.79</v>
      </c>
      <c r="G3030" s="1">
        <v>43579</v>
      </c>
      <c r="H3030" t="s">
        <v>35</v>
      </c>
      <c r="I3030" t="s">
        <v>36</v>
      </c>
      <c r="J3030" t="s">
        <v>36</v>
      </c>
      <c r="L3030">
        <v>364931</v>
      </c>
      <c r="M3030">
        <v>332570</v>
      </c>
      <c r="R3030" t="s">
        <v>37</v>
      </c>
      <c r="V3030">
        <v>4</v>
      </c>
      <c r="W3030">
        <v>19</v>
      </c>
      <c r="Z3030" t="s">
        <v>38</v>
      </c>
      <c r="AA3030">
        <v>254</v>
      </c>
      <c r="AB3030" t="s">
        <v>39</v>
      </c>
      <c r="AC3030" t="s">
        <v>40</v>
      </c>
      <c r="AD3030">
        <v>16</v>
      </c>
    </row>
    <row r="3031" spans="1:30">
      <c r="A3031">
        <v>251</v>
      </c>
      <c r="B3031">
        <v>251106</v>
      </c>
      <c r="C3031" t="str">
        <f>VLOOKUP(B3031,'[1]ERC BU vlookup'!$E$2:$G$72,2,FALSE)</f>
        <v>WP</v>
      </c>
      <c r="D3031">
        <v>5510</v>
      </c>
      <c r="E3031" t="s">
        <v>52</v>
      </c>
      <c r="F3031" s="2">
        <v>133.94</v>
      </c>
      <c r="G3031" s="1">
        <v>43579</v>
      </c>
      <c r="H3031" t="s">
        <v>35</v>
      </c>
      <c r="I3031" t="s">
        <v>36</v>
      </c>
      <c r="J3031" t="s">
        <v>36</v>
      </c>
      <c r="L3031">
        <v>364931</v>
      </c>
      <c r="M3031">
        <v>332570</v>
      </c>
      <c r="R3031" t="s">
        <v>37</v>
      </c>
      <c r="V3031">
        <v>4</v>
      </c>
      <c r="W3031">
        <v>19</v>
      </c>
      <c r="Z3031" t="s">
        <v>38</v>
      </c>
      <c r="AA3031">
        <v>254</v>
      </c>
      <c r="AB3031" t="s">
        <v>39</v>
      </c>
      <c r="AC3031" t="s">
        <v>40</v>
      </c>
      <c r="AD3031">
        <v>20</v>
      </c>
    </row>
    <row r="3032" spans="1:30">
      <c r="A3032">
        <v>252</v>
      </c>
      <c r="B3032">
        <v>252106</v>
      </c>
      <c r="C3032" t="str">
        <f>VLOOKUP(B3032,'[1]ERC BU vlookup'!$E$2:$G$72,2,FALSE)</f>
        <v>WP</v>
      </c>
      <c r="D3032">
        <v>5510</v>
      </c>
      <c r="E3032" t="s">
        <v>52</v>
      </c>
      <c r="F3032" s="2">
        <v>383.73</v>
      </c>
      <c r="G3032" s="1">
        <v>43579</v>
      </c>
      <c r="H3032" t="s">
        <v>35</v>
      </c>
      <c r="I3032" t="s">
        <v>36</v>
      </c>
      <c r="J3032" t="s">
        <v>36</v>
      </c>
      <c r="L3032">
        <v>364931</v>
      </c>
      <c r="M3032">
        <v>332570</v>
      </c>
      <c r="R3032" t="s">
        <v>37</v>
      </c>
      <c r="V3032">
        <v>4</v>
      </c>
      <c r="W3032">
        <v>19</v>
      </c>
      <c r="Z3032" t="s">
        <v>38</v>
      </c>
      <c r="AA3032">
        <v>254</v>
      </c>
      <c r="AB3032" t="s">
        <v>39</v>
      </c>
      <c r="AC3032" t="s">
        <v>40</v>
      </c>
      <c r="AD3032">
        <v>24</v>
      </c>
    </row>
    <row r="3033" spans="1:30">
      <c r="A3033">
        <v>255</v>
      </c>
      <c r="B3033">
        <v>255100</v>
      </c>
      <c r="C3033" t="str">
        <f>VLOOKUP(B3033,'[1]ERC BU vlookup'!$E$2:$G$72,2,FALSE)</f>
        <v>WP</v>
      </c>
      <c r="D3033">
        <v>5510</v>
      </c>
      <c r="E3033" t="s">
        <v>52</v>
      </c>
      <c r="F3033" s="2">
        <v>16.73</v>
      </c>
      <c r="G3033" s="1">
        <v>43579</v>
      </c>
      <c r="H3033" t="s">
        <v>35</v>
      </c>
      <c r="I3033" t="s">
        <v>36</v>
      </c>
      <c r="J3033" t="s">
        <v>36</v>
      </c>
      <c r="L3033">
        <v>364931</v>
      </c>
      <c r="M3033">
        <v>332570</v>
      </c>
      <c r="R3033" t="s">
        <v>37</v>
      </c>
      <c r="V3033">
        <v>4</v>
      </c>
      <c r="W3033">
        <v>19</v>
      </c>
      <c r="Z3033" t="s">
        <v>38</v>
      </c>
      <c r="AA3033">
        <v>254</v>
      </c>
      <c r="AB3033" t="s">
        <v>39</v>
      </c>
      <c r="AC3033" t="s">
        <v>40</v>
      </c>
      <c r="AD3033">
        <v>57</v>
      </c>
    </row>
    <row r="3034" spans="1:30">
      <c r="A3034">
        <v>252</v>
      </c>
      <c r="B3034">
        <v>252126</v>
      </c>
      <c r="C3034" t="str">
        <f>VLOOKUP(B3034,'[1]ERC BU vlookup'!$E$2:$G$72,2,FALSE)</f>
        <v>SP</v>
      </c>
      <c r="D3034">
        <v>5510</v>
      </c>
      <c r="E3034" t="s">
        <v>52</v>
      </c>
      <c r="F3034" s="2">
        <v>0.4</v>
      </c>
      <c r="G3034" s="1">
        <v>43580</v>
      </c>
      <c r="H3034" t="s">
        <v>35</v>
      </c>
      <c r="I3034" t="s">
        <v>36</v>
      </c>
      <c r="J3034" t="s">
        <v>36</v>
      </c>
      <c r="L3034">
        <v>364946</v>
      </c>
      <c r="M3034">
        <v>332746</v>
      </c>
      <c r="R3034" t="s">
        <v>37</v>
      </c>
      <c r="V3034">
        <v>4</v>
      </c>
      <c r="W3034">
        <v>19</v>
      </c>
      <c r="Z3034" t="s">
        <v>38</v>
      </c>
      <c r="AA3034">
        <v>182</v>
      </c>
      <c r="AB3034" t="s">
        <v>39</v>
      </c>
      <c r="AC3034" t="s">
        <v>40</v>
      </c>
      <c r="AD3034">
        <v>376</v>
      </c>
    </row>
    <row r="3035" spans="1:30">
      <c r="A3035">
        <v>252</v>
      </c>
      <c r="B3035">
        <v>252110</v>
      </c>
      <c r="C3035" t="str">
        <f>VLOOKUP(B3035,'[1]ERC BU vlookup'!$E$2:$G$72,2,FALSE)</f>
        <v>WP</v>
      </c>
      <c r="D3035">
        <v>5510</v>
      </c>
      <c r="E3035" t="s">
        <v>52</v>
      </c>
      <c r="F3035" s="2">
        <v>116.41</v>
      </c>
      <c r="G3035" s="1">
        <v>43583</v>
      </c>
      <c r="H3035" t="s">
        <v>35</v>
      </c>
      <c r="I3035" t="s">
        <v>36</v>
      </c>
      <c r="J3035" t="s">
        <v>36</v>
      </c>
      <c r="L3035">
        <v>364948</v>
      </c>
      <c r="M3035">
        <v>332787</v>
      </c>
      <c r="R3035" t="s">
        <v>37</v>
      </c>
      <c r="V3035">
        <v>4</v>
      </c>
      <c r="W3035">
        <v>19</v>
      </c>
      <c r="Z3035" t="s">
        <v>38</v>
      </c>
      <c r="AA3035">
        <v>254</v>
      </c>
      <c r="AB3035" t="s">
        <v>39</v>
      </c>
      <c r="AC3035" t="s">
        <v>40</v>
      </c>
      <c r="AD3035">
        <v>29</v>
      </c>
    </row>
    <row r="3036" spans="1:30">
      <c r="A3036">
        <v>251</v>
      </c>
      <c r="B3036">
        <v>251102</v>
      </c>
      <c r="C3036" t="str">
        <f>VLOOKUP(B3036,'[1]ERC BU vlookup'!$E$2:$G$72,2,FALSE)</f>
        <v>WP</v>
      </c>
      <c r="D3036">
        <v>5510</v>
      </c>
      <c r="E3036" t="s">
        <v>52</v>
      </c>
      <c r="F3036" s="2">
        <v>125.24</v>
      </c>
      <c r="G3036" s="1">
        <v>43583</v>
      </c>
      <c r="H3036" t="s">
        <v>35</v>
      </c>
      <c r="I3036" t="s">
        <v>36</v>
      </c>
      <c r="J3036" t="s">
        <v>36</v>
      </c>
      <c r="L3036">
        <v>364948</v>
      </c>
      <c r="M3036">
        <v>332787</v>
      </c>
      <c r="R3036" t="s">
        <v>37</v>
      </c>
      <c r="V3036">
        <v>4</v>
      </c>
      <c r="W3036">
        <v>19</v>
      </c>
      <c r="Z3036" t="s">
        <v>38</v>
      </c>
      <c r="AA3036">
        <v>254</v>
      </c>
      <c r="AB3036" t="s">
        <v>39</v>
      </c>
      <c r="AC3036" t="s">
        <v>40</v>
      </c>
      <c r="AD3036">
        <v>34</v>
      </c>
    </row>
    <row r="3037" spans="1:30">
      <c r="A3037">
        <v>251</v>
      </c>
      <c r="B3037">
        <v>251106</v>
      </c>
      <c r="C3037" t="str">
        <f>VLOOKUP(B3037,'[1]ERC BU vlookup'!$E$2:$G$72,2,FALSE)</f>
        <v>WP</v>
      </c>
      <c r="D3037">
        <v>5510</v>
      </c>
      <c r="E3037" t="s">
        <v>52</v>
      </c>
      <c r="F3037" s="2">
        <v>-25</v>
      </c>
      <c r="G3037" s="1">
        <v>43583</v>
      </c>
      <c r="H3037" t="s">
        <v>35</v>
      </c>
      <c r="I3037" t="s">
        <v>36</v>
      </c>
      <c r="J3037" t="s">
        <v>36</v>
      </c>
      <c r="L3037">
        <v>364948</v>
      </c>
      <c r="M3037">
        <v>332787</v>
      </c>
      <c r="R3037" t="s">
        <v>37</v>
      </c>
      <c r="V3037">
        <v>4</v>
      </c>
      <c r="W3037">
        <v>19</v>
      </c>
      <c r="Z3037" t="s">
        <v>38</v>
      </c>
      <c r="AA3037">
        <v>254</v>
      </c>
      <c r="AB3037" t="s">
        <v>39</v>
      </c>
      <c r="AC3037" t="s">
        <v>40</v>
      </c>
      <c r="AD3037">
        <v>38</v>
      </c>
    </row>
    <row r="3038" spans="1:30">
      <c r="A3038">
        <v>252</v>
      </c>
      <c r="B3038">
        <v>252125</v>
      </c>
      <c r="C3038" t="str">
        <f>VLOOKUP(B3038,'[1]ERC BU vlookup'!$E$2:$G$72,2,FALSE)</f>
        <v>WP</v>
      </c>
      <c r="D3038">
        <v>5510</v>
      </c>
      <c r="E3038" t="s">
        <v>52</v>
      </c>
      <c r="F3038" s="2">
        <v>222.08</v>
      </c>
      <c r="G3038" s="1">
        <v>43583</v>
      </c>
      <c r="H3038" t="s">
        <v>35</v>
      </c>
      <c r="I3038" t="s">
        <v>36</v>
      </c>
      <c r="J3038" t="s">
        <v>36</v>
      </c>
      <c r="L3038">
        <v>364948</v>
      </c>
      <c r="M3038">
        <v>332787</v>
      </c>
      <c r="R3038" t="s">
        <v>37</v>
      </c>
      <c r="V3038">
        <v>4</v>
      </c>
      <c r="W3038">
        <v>19</v>
      </c>
      <c r="Z3038" t="s">
        <v>38</v>
      </c>
      <c r="AA3038">
        <v>254</v>
      </c>
      <c r="AB3038" t="s">
        <v>39</v>
      </c>
      <c r="AC3038" t="s">
        <v>40</v>
      </c>
      <c r="AD3038">
        <v>74</v>
      </c>
    </row>
    <row r="3039" spans="1:30">
      <c r="A3039">
        <v>248</v>
      </c>
      <c r="B3039">
        <v>248100</v>
      </c>
      <c r="C3039" t="str">
        <f>VLOOKUP(B3039,'[1]ERC BU vlookup'!$E$2:$G$72,2,FALSE)</f>
        <v>WP</v>
      </c>
      <c r="D3039">
        <v>5510</v>
      </c>
      <c r="E3039" t="s">
        <v>52</v>
      </c>
      <c r="F3039" s="2">
        <v>-136.62</v>
      </c>
      <c r="G3039" s="1">
        <v>43583</v>
      </c>
      <c r="H3039" t="s">
        <v>35</v>
      </c>
      <c r="I3039" t="s">
        <v>36</v>
      </c>
      <c r="J3039" t="s">
        <v>36</v>
      </c>
      <c r="L3039">
        <v>364948</v>
      </c>
      <c r="M3039">
        <v>332787</v>
      </c>
      <c r="R3039" t="s">
        <v>37</v>
      </c>
      <c r="V3039">
        <v>4</v>
      </c>
      <c r="W3039">
        <v>19</v>
      </c>
      <c r="Z3039" t="s">
        <v>38</v>
      </c>
      <c r="AA3039">
        <v>254</v>
      </c>
      <c r="AB3039" t="s">
        <v>39</v>
      </c>
      <c r="AC3039" t="s">
        <v>40</v>
      </c>
      <c r="AD3039">
        <v>79</v>
      </c>
    </row>
    <row r="3040" spans="1:30">
      <c r="A3040">
        <v>246</v>
      </c>
      <c r="B3040">
        <v>246100</v>
      </c>
      <c r="C3040" t="str">
        <f>VLOOKUP(B3040,'[1]ERC BU vlookup'!$E$2:$G$72,2,FALSE)</f>
        <v>SP</v>
      </c>
      <c r="D3040">
        <v>5510</v>
      </c>
      <c r="E3040" t="s">
        <v>52</v>
      </c>
      <c r="F3040" s="2">
        <v>46.46</v>
      </c>
      <c r="G3040" s="1">
        <v>43583</v>
      </c>
      <c r="H3040" t="s">
        <v>35</v>
      </c>
      <c r="I3040" t="s">
        <v>36</v>
      </c>
      <c r="J3040" t="s">
        <v>36</v>
      </c>
      <c r="L3040">
        <v>364948</v>
      </c>
      <c r="M3040">
        <v>332787</v>
      </c>
      <c r="R3040" t="s">
        <v>37</v>
      </c>
      <c r="V3040">
        <v>4</v>
      </c>
      <c r="W3040">
        <v>19</v>
      </c>
      <c r="Z3040" t="s">
        <v>38</v>
      </c>
      <c r="AA3040">
        <v>254</v>
      </c>
      <c r="AB3040" t="s">
        <v>39</v>
      </c>
      <c r="AC3040" t="s">
        <v>40</v>
      </c>
      <c r="AD3040">
        <v>415</v>
      </c>
    </row>
    <row r="3041" spans="1:30">
      <c r="A3041">
        <v>251</v>
      </c>
      <c r="B3041">
        <v>251106</v>
      </c>
      <c r="C3041" t="str">
        <f>VLOOKUP(B3041,'[1]ERC BU vlookup'!$E$2:$G$72,2,FALSE)</f>
        <v>WP</v>
      </c>
      <c r="D3041">
        <v>5510</v>
      </c>
      <c r="E3041" t="s">
        <v>52</v>
      </c>
      <c r="F3041" s="2">
        <v>88.77</v>
      </c>
      <c r="G3041" s="1">
        <v>43584</v>
      </c>
      <c r="H3041" t="s">
        <v>35</v>
      </c>
      <c r="I3041" t="s">
        <v>36</v>
      </c>
      <c r="J3041" t="s">
        <v>36</v>
      </c>
      <c r="L3041">
        <v>364961</v>
      </c>
      <c r="M3041">
        <v>332886</v>
      </c>
      <c r="R3041" t="s">
        <v>37</v>
      </c>
      <c r="V3041">
        <v>4</v>
      </c>
      <c r="W3041">
        <v>19</v>
      </c>
      <c r="Z3041" t="s">
        <v>38</v>
      </c>
      <c r="AA3041">
        <v>182</v>
      </c>
      <c r="AB3041" t="s">
        <v>39</v>
      </c>
      <c r="AC3041" t="s">
        <v>40</v>
      </c>
      <c r="AD3041">
        <v>23</v>
      </c>
    </row>
    <row r="3042" spans="1:30">
      <c r="A3042">
        <v>252</v>
      </c>
      <c r="B3042">
        <v>252106</v>
      </c>
      <c r="C3042" t="str">
        <f>VLOOKUP(B3042,'[1]ERC BU vlookup'!$E$2:$G$72,2,FALSE)</f>
        <v>WP</v>
      </c>
      <c r="D3042">
        <v>5510</v>
      </c>
      <c r="E3042" t="s">
        <v>52</v>
      </c>
      <c r="F3042" s="2">
        <v>52.84</v>
      </c>
      <c r="G3042" s="1">
        <v>43584</v>
      </c>
      <c r="H3042" t="s">
        <v>35</v>
      </c>
      <c r="I3042" t="s">
        <v>36</v>
      </c>
      <c r="J3042" t="s">
        <v>36</v>
      </c>
      <c r="L3042">
        <v>364961</v>
      </c>
      <c r="M3042">
        <v>332886</v>
      </c>
      <c r="R3042" t="s">
        <v>37</v>
      </c>
      <c r="V3042">
        <v>4</v>
      </c>
      <c r="W3042">
        <v>19</v>
      </c>
      <c r="Z3042" t="s">
        <v>38</v>
      </c>
      <c r="AA3042">
        <v>182</v>
      </c>
      <c r="AB3042" t="s">
        <v>39</v>
      </c>
      <c r="AC3042" t="s">
        <v>40</v>
      </c>
      <c r="AD3042">
        <v>27</v>
      </c>
    </row>
    <row r="3043" spans="1:30">
      <c r="A3043">
        <v>252</v>
      </c>
      <c r="B3043">
        <v>252125</v>
      </c>
      <c r="C3043" t="str">
        <f>VLOOKUP(B3043,'[1]ERC BU vlookup'!$E$2:$G$72,2,FALSE)</f>
        <v>WP</v>
      </c>
      <c r="D3043">
        <v>5510</v>
      </c>
      <c r="E3043" t="s">
        <v>52</v>
      </c>
      <c r="F3043" s="2">
        <v>54.55</v>
      </c>
      <c r="G3043" s="1">
        <v>43584</v>
      </c>
      <c r="H3043" t="s">
        <v>35</v>
      </c>
      <c r="I3043" t="s">
        <v>36</v>
      </c>
      <c r="J3043" t="s">
        <v>36</v>
      </c>
      <c r="L3043">
        <v>364961</v>
      </c>
      <c r="M3043">
        <v>332886</v>
      </c>
      <c r="R3043" t="s">
        <v>37</v>
      </c>
      <c r="V3043">
        <v>4</v>
      </c>
      <c r="W3043">
        <v>19</v>
      </c>
      <c r="Z3043" t="s">
        <v>38</v>
      </c>
      <c r="AA3043">
        <v>182</v>
      </c>
      <c r="AB3043" t="s">
        <v>39</v>
      </c>
      <c r="AC3043" t="s">
        <v>40</v>
      </c>
      <c r="AD3043">
        <v>69</v>
      </c>
    </row>
    <row r="3044" spans="1:30">
      <c r="A3044">
        <v>255</v>
      </c>
      <c r="B3044">
        <v>255100</v>
      </c>
      <c r="C3044" t="str">
        <f>VLOOKUP(B3044,'[1]ERC BU vlookup'!$E$2:$G$72,2,FALSE)</f>
        <v>WP</v>
      </c>
      <c r="D3044">
        <v>5510</v>
      </c>
      <c r="E3044" t="s">
        <v>52</v>
      </c>
      <c r="F3044" s="2">
        <v>122.89</v>
      </c>
      <c r="G3044" s="1">
        <v>43584</v>
      </c>
      <c r="H3044" t="s">
        <v>35</v>
      </c>
      <c r="I3044" t="s">
        <v>36</v>
      </c>
      <c r="J3044" t="s">
        <v>36</v>
      </c>
      <c r="L3044">
        <v>364961</v>
      </c>
      <c r="M3044">
        <v>332886</v>
      </c>
      <c r="R3044" t="s">
        <v>37</v>
      </c>
      <c r="V3044">
        <v>4</v>
      </c>
      <c r="W3044">
        <v>19</v>
      </c>
      <c r="Z3044" t="s">
        <v>38</v>
      </c>
      <c r="AA3044">
        <v>182</v>
      </c>
      <c r="AB3044" t="s">
        <v>39</v>
      </c>
      <c r="AC3044" t="s">
        <v>40</v>
      </c>
      <c r="AD3044">
        <v>80</v>
      </c>
    </row>
    <row r="3045" spans="1:30">
      <c r="A3045">
        <v>252</v>
      </c>
      <c r="B3045">
        <v>252110</v>
      </c>
      <c r="C3045" t="str">
        <f>VLOOKUP(B3045,'[1]ERC BU vlookup'!$E$2:$G$72,2,FALSE)</f>
        <v>WP</v>
      </c>
      <c r="D3045">
        <v>5510</v>
      </c>
      <c r="E3045" t="s">
        <v>52</v>
      </c>
      <c r="F3045" s="2">
        <v>197.43</v>
      </c>
      <c r="G3045" s="1">
        <v>43585</v>
      </c>
      <c r="H3045" t="s">
        <v>35</v>
      </c>
      <c r="I3045" t="s">
        <v>36</v>
      </c>
      <c r="J3045" t="s">
        <v>36</v>
      </c>
      <c r="L3045">
        <v>364967</v>
      </c>
      <c r="M3045">
        <v>333051</v>
      </c>
      <c r="R3045" t="s">
        <v>37</v>
      </c>
      <c r="V3045">
        <v>4</v>
      </c>
      <c r="W3045">
        <v>19</v>
      </c>
      <c r="Z3045" t="s">
        <v>38</v>
      </c>
      <c r="AA3045">
        <v>401</v>
      </c>
      <c r="AB3045" t="s">
        <v>39</v>
      </c>
      <c r="AC3045" t="s">
        <v>40</v>
      </c>
      <c r="AD3045">
        <v>40</v>
      </c>
    </row>
    <row r="3046" spans="1:30">
      <c r="A3046">
        <v>251</v>
      </c>
      <c r="B3046">
        <v>251102</v>
      </c>
      <c r="C3046" t="str">
        <f>VLOOKUP(B3046,'[1]ERC BU vlookup'!$E$2:$G$72,2,FALSE)</f>
        <v>WP</v>
      </c>
      <c r="D3046">
        <v>5510</v>
      </c>
      <c r="E3046" t="s">
        <v>52</v>
      </c>
      <c r="F3046" s="2">
        <v>19.440000000000001</v>
      </c>
      <c r="G3046" s="1">
        <v>43585</v>
      </c>
      <c r="H3046" t="s">
        <v>35</v>
      </c>
      <c r="I3046" t="s">
        <v>36</v>
      </c>
      <c r="J3046" t="s">
        <v>36</v>
      </c>
      <c r="L3046">
        <v>364967</v>
      </c>
      <c r="M3046">
        <v>333051</v>
      </c>
      <c r="R3046" t="s">
        <v>37</v>
      </c>
      <c r="V3046">
        <v>4</v>
      </c>
      <c r="W3046">
        <v>19</v>
      </c>
      <c r="Z3046" t="s">
        <v>38</v>
      </c>
      <c r="AA3046">
        <v>401</v>
      </c>
      <c r="AB3046" t="s">
        <v>39</v>
      </c>
      <c r="AC3046" t="s">
        <v>40</v>
      </c>
      <c r="AD3046">
        <v>45</v>
      </c>
    </row>
    <row r="3047" spans="1:30">
      <c r="A3047">
        <v>251</v>
      </c>
      <c r="B3047">
        <v>251106</v>
      </c>
      <c r="C3047" t="str">
        <f>VLOOKUP(B3047,'[1]ERC BU vlookup'!$E$2:$G$72,2,FALSE)</f>
        <v>WP</v>
      </c>
      <c r="D3047">
        <v>5510</v>
      </c>
      <c r="E3047" t="s">
        <v>52</v>
      </c>
      <c r="F3047" s="2">
        <v>89.33</v>
      </c>
      <c r="G3047" s="1">
        <v>43585</v>
      </c>
      <c r="H3047" t="s">
        <v>35</v>
      </c>
      <c r="I3047" t="s">
        <v>36</v>
      </c>
      <c r="J3047" t="s">
        <v>36</v>
      </c>
      <c r="L3047">
        <v>364967</v>
      </c>
      <c r="M3047">
        <v>333051</v>
      </c>
      <c r="R3047" t="s">
        <v>37</v>
      </c>
      <c r="V3047">
        <v>4</v>
      </c>
      <c r="W3047">
        <v>19</v>
      </c>
      <c r="Z3047" t="s">
        <v>38</v>
      </c>
      <c r="AA3047">
        <v>401</v>
      </c>
      <c r="AB3047" t="s">
        <v>39</v>
      </c>
      <c r="AC3047" t="s">
        <v>40</v>
      </c>
      <c r="AD3047">
        <v>48</v>
      </c>
    </row>
    <row r="3048" spans="1:30">
      <c r="A3048">
        <v>252</v>
      </c>
      <c r="B3048">
        <v>252123</v>
      </c>
      <c r="C3048" t="str">
        <f>VLOOKUP(B3048,'[1]ERC BU vlookup'!$E$2:$G$72,2,FALSE)</f>
        <v>WP</v>
      </c>
      <c r="D3048">
        <v>5510</v>
      </c>
      <c r="E3048" t="s">
        <v>52</v>
      </c>
      <c r="F3048" s="2">
        <v>62.78</v>
      </c>
      <c r="G3048" s="1">
        <v>43585</v>
      </c>
      <c r="H3048" t="s">
        <v>35</v>
      </c>
      <c r="I3048" t="s">
        <v>36</v>
      </c>
      <c r="J3048" t="s">
        <v>36</v>
      </c>
      <c r="L3048">
        <v>364967</v>
      </c>
      <c r="M3048">
        <v>333051</v>
      </c>
      <c r="R3048" t="s">
        <v>37</v>
      </c>
      <c r="V3048">
        <v>4</v>
      </c>
      <c r="W3048">
        <v>19</v>
      </c>
      <c r="Z3048" t="s">
        <v>38</v>
      </c>
      <c r="AA3048">
        <v>401</v>
      </c>
      <c r="AB3048" t="s">
        <v>39</v>
      </c>
      <c r="AC3048" t="s">
        <v>40</v>
      </c>
      <c r="AD3048">
        <v>99</v>
      </c>
    </row>
    <row r="3049" spans="1:30">
      <c r="A3049">
        <v>248</v>
      </c>
      <c r="B3049">
        <v>248100</v>
      </c>
      <c r="C3049" t="str">
        <f>VLOOKUP(B3049,'[1]ERC BU vlookup'!$E$2:$G$72,2,FALSE)</f>
        <v>WP</v>
      </c>
      <c r="D3049">
        <v>5510</v>
      </c>
      <c r="E3049" t="s">
        <v>52</v>
      </c>
      <c r="F3049" s="2">
        <v>64.040000000000006</v>
      </c>
      <c r="G3049" s="1">
        <v>43585</v>
      </c>
      <c r="H3049" t="s">
        <v>35</v>
      </c>
      <c r="I3049" t="s">
        <v>36</v>
      </c>
      <c r="J3049" t="s">
        <v>36</v>
      </c>
      <c r="L3049">
        <v>364967</v>
      </c>
      <c r="M3049">
        <v>333051</v>
      </c>
      <c r="R3049" t="s">
        <v>37</v>
      </c>
      <c r="V3049">
        <v>4</v>
      </c>
      <c r="W3049">
        <v>19</v>
      </c>
      <c r="Z3049" t="s">
        <v>38</v>
      </c>
      <c r="AA3049">
        <v>401</v>
      </c>
      <c r="AB3049" t="s">
        <v>39</v>
      </c>
      <c r="AC3049" t="s">
        <v>40</v>
      </c>
      <c r="AD3049">
        <v>106</v>
      </c>
    </row>
    <row r="3050" spans="1:30">
      <c r="A3050">
        <v>252</v>
      </c>
      <c r="B3050">
        <v>252110</v>
      </c>
      <c r="C3050" t="str">
        <f>VLOOKUP(B3050,'[1]ERC BU vlookup'!$E$2:$G$72,2,FALSE)</f>
        <v>WP</v>
      </c>
      <c r="D3050">
        <v>5510</v>
      </c>
      <c r="E3050" t="s">
        <v>52</v>
      </c>
      <c r="F3050" s="2">
        <v>174.06</v>
      </c>
      <c r="G3050" s="1">
        <v>43590</v>
      </c>
      <c r="H3050" t="s">
        <v>35</v>
      </c>
      <c r="I3050" t="s">
        <v>36</v>
      </c>
      <c r="J3050" t="s">
        <v>36</v>
      </c>
      <c r="L3050">
        <v>365058</v>
      </c>
      <c r="M3050">
        <v>333490</v>
      </c>
      <c r="R3050" t="s">
        <v>37</v>
      </c>
      <c r="V3050">
        <v>5</v>
      </c>
      <c r="W3050">
        <v>19</v>
      </c>
      <c r="Z3050" t="s">
        <v>38</v>
      </c>
      <c r="AA3050">
        <v>401</v>
      </c>
      <c r="AB3050" t="s">
        <v>39</v>
      </c>
      <c r="AC3050" t="s">
        <v>40</v>
      </c>
      <c r="AD3050">
        <v>3</v>
      </c>
    </row>
    <row r="3051" spans="1:30">
      <c r="A3051">
        <v>251</v>
      </c>
      <c r="B3051">
        <v>251106</v>
      </c>
      <c r="C3051" t="str">
        <f>VLOOKUP(B3051,'[1]ERC BU vlookup'!$E$2:$G$72,2,FALSE)</f>
        <v>WP</v>
      </c>
      <c r="D3051">
        <v>5510</v>
      </c>
      <c r="E3051" t="s">
        <v>52</v>
      </c>
      <c r="F3051" s="2">
        <v>61.91</v>
      </c>
      <c r="G3051" s="1">
        <v>43590</v>
      </c>
      <c r="H3051" t="s">
        <v>35</v>
      </c>
      <c r="I3051" t="s">
        <v>36</v>
      </c>
      <c r="J3051" t="s">
        <v>36</v>
      </c>
      <c r="L3051">
        <v>365058</v>
      </c>
      <c r="M3051">
        <v>333490</v>
      </c>
      <c r="R3051" t="s">
        <v>37</v>
      </c>
      <c r="V3051">
        <v>5</v>
      </c>
      <c r="W3051">
        <v>19</v>
      </c>
      <c r="Z3051" t="s">
        <v>38</v>
      </c>
      <c r="AA3051">
        <v>401</v>
      </c>
      <c r="AB3051" t="s">
        <v>39</v>
      </c>
      <c r="AC3051" t="s">
        <v>40</v>
      </c>
      <c r="AD3051">
        <v>10</v>
      </c>
    </row>
    <row r="3052" spans="1:30">
      <c r="A3052">
        <v>252</v>
      </c>
      <c r="B3052">
        <v>252118</v>
      </c>
      <c r="C3052" t="str">
        <f>VLOOKUP(B3052,'[1]ERC BU vlookup'!$E$2:$G$72,2,FALSE)</f>
        <v>WP</v>
      </c>
      <c r="D3052">
        <v>5510</v>
      </c>
      <c r="E3052" t="s">
        <v>52</v>
      </c>
      <c r="F3052" s="2">
        <v>59.8</v>
      </c>
      <c r="G3052" s="1">
        <v>43590</v>
      </c>
      <c r="H3052" t="s">
        <v>35</v>
      </c>
      <c r="I3052" t="s">
        <v>36</v>
      </c>
      <c r="J3052" t="s">
        <v>36</v>
      </c>
      <c r="L3052">
        <v>365058</v>
      </c>
      <c r="M3052">
        <v>333490</v>
      </c>
      <c r="R3052" t="s">
        <v>37</v>
      </c>
      <c r="V3052">
        <v>5</v>
      </c>
      <c r="W3052">
        <v>19</v>
      </c>
      <c r="Z3052" t="s">
        <v>38</v>
      </c>
      <c r="AA3052">
        <v>401</v>
      </c>
      <c r="AB3052" t="s">
        <v>39</v>
      </c>
      <c r="AC3052" t="s">
        <v>40</v>
      </c>
      <c r="AD3052">
        <v>44</v>
      </c>
    </row>
    <row r="3053" spans="1:30">
      <c r="A3053">
        <v>252</v>
      </c>
      <c r="B3053">
        <v>252136</v>
      </c>
      <c r="C3053" t="str">
        <f>VLOOKUP(B3053,'[1]ERC BU vlookup'!$E$2:$G$72,2,FALSE)</f>
        <v>WP</v>
      </c>
      <c r="D3053">
        <v>5510</v>
      </c>
      <c r="E3053" t="s">
        <v>52</v>
      </c>
      <c r="F3053" s="2">
        <v>5</v>
      </c>
      <c r="G3053" s="1">
        <v>43590</v>
      </c>
      <c r="H3053" t="s">
        <v>35</v>
      </c>
      <c r="I3053" t="s">
        <v>36</v>
      </c>
      <c r="J3053" t="s">
        <v>36</v>
      </c>
      <c r="L3053">
        <v>365058</v>
      </c>
      <c r="M3053">
        <v>333490</v>
      </c>
      <c r="R3053" t="s">
        <v>37</v>
      </c>
      <c r="V3053">
        <v>5</v>
      </c>
      <c r="W3053">
        <v>19</v>
      </c>
      <c r="Z3053" t="s">
        <v>38</v>
      </c>
      <c r="AA3053">
        <v>401</v>
      </c>
      <c r="AB3053" t="s">
        <v>39</v>
      </c>
      <c r="AC3053" t="s">
        <v>40</v>
      </c>
      <c r="AD3053">
        <v>442</v>
      </c>
    </row>
    <row r="3054" spans="1:30">
      <c r="A3054">
        <v>251</v>
      </c>
      <c r="B3054">
        <v>251106</v>
      </c>
      <c r="C3054" t="str">
        <f>VLOOKUP(B3054,'[1]ERC BU vlookup'!$E$2:$G$72,2,FALSE)</f>
        <v>WP</v>
      </c>
      <c r="D3054">
        <v>5510</v>
      </c>
      <c r="E3054" t="s">
        <v>52</v>
      </c>
      <c r="F3054" s="2">
        <v>55.72</v>
      </c>
      <c r="G3054" s="1">
        <v>43591</v>
      </c>
      <c r="H3054" t="s">
        <v>35</v>
      </c>
      <c r="I3054" t="s">
        <v>36</v>
      </c>
      <c r="J3054" t="s">
        <v>36</v>
      </c>
      <c r="L3054">
        <v>365099</v>
      </c>
      <c r="M3054">
        <v>333622</v>
      </c>
      <c r="R3054" t="s">
        <v>37</v>
      </c>
      <c r="V3054">
        <v>5</v>
      </c>
      <c r="W3054">
        <v>19</v>
      </c>
      <c r="Z3054" t="s">
        <v>38</v>
      </c>
      <c r="AA3054">
        <v>182</v>
      </c>
      <c r="AB3054" t="s">
        <v>39</v>
      </c>
      <c r="AC3054" t="s">
        <v>40</v>
      </c>
      <c r="AD3054">
        <v>24</v>
      </c>
    </row>
    <row r="3055" spans="1:30">
      <c r="A3055">
        <v>252</v>
      </c>
      <c r="B3055">
        <v>252106</v>
      </c>
      <c r="C3055" t="str">
        <f>VLOOKUP(B3055,'[1]ERC BU vlookup'!$E$2:$G$72,2,FALSE)</f>
        <v>WP</v>
      </c>
      <c r="D3055">
        <v>5510</v>
      </c>
      <c r="E3055" t="s">
        <v>52</v>
      </c>
      <c r="F3055" s="2">
        <v>146.57</v>
      </c>
      <c r="G3055" s="1">
        <v>43591</v>
      </c>
      <c r="H3055" t="s">
        <v>35</v>
      </c>
      <c r="I3055" t="s">
        <v>36</v>
      </c>
      <c r="J3055" t="s">
        <v>36</v>
      </c>
      <c r="L3055">
        <v>365099</v>
      </c>
      <c r="M3055">
        <v>333622</v>
      </c>
      <c r="R3055" t="s">
        <v>37</v>
      </c>
      <c r="V3055">
        <v>5</v>
      </c>
      <c r="W3055">
        <v>19</v>
      </c>
      <c r="Z3055" t="s">
        <v>38</v>
      </c>
      <c r="AA3055">
        <v>182</v>
      </c>
      <c r="AB3055" t="s">
        <v>39</v>
      </c>
      <c r="AC3055" t="s">
        <v>40</v>
      </c>
      <c r="AD3055">
        <v>27</v>
      </c>
    </row>
    <row r="3056" spans="1:30">
      <c r="A3056">
        <v>246</v>
      </c>
      <c r="B3056">
        <v>246100</v>
      </c>
      <c r="C3056" t="str">
        <f>VLOOKUP(B3056,'[1]ERC BU vlookup'!$E$2:$G$72,2,FALSE)</f>
        <v>SP</v>
      </c>
      <c r="D3056">
        <v>5510</v>
      </c>
      <c r="E3056" t="s">
        <v>52</v>
      </c>
      <c r="F3056" s="2">
        <v>483.89</v>
      </c>
      <c r="G3056" s="1">
        <v>43592</v>
      </c>
      <c r="H3056" t="s">
        <v>35</v>
      </c>
      <c r="I3056" t="s">
        <v>36</v>
      </c>
      <c r="J3056" t="s">
        <v>36</v>
      </c>
      <c r="L3056">
        <v>365119</v>
      </c>
      <c r="M3056">
        <v>333760</v>
      </c>
      <c r="R3056" t="s">
        <v>37</v>
      </c>
      <c r="V3056">
        <v>5</v>
      </c>
      <c r="W3056">
        <v>19</v>
      </c>
      <c r="Z3056" t="s">
        <v>38</v>
      </c>
      <c r="AA3056">
        <v>182</v>
      </c>
      <c r="AB3056" t="s">
        <v>39</v>
      </c>
      <c r="AC3056" t="s">
        <v>40</v>
      </c>
      <c r="AD3056">
        <v>374</v>
      </c>
    </row>
    <row r="3057" spans="1:30">
      <c r="A3057">
        <v>252</v>
      </c>
      <c r="B3057">
        <v>252110</v>
      </c>
      <c r="C3057" t="str">
        <f>VLOOKUP(B3057,'[1]ERC BU vlookup'!$E$2:$G$72,2,FALSE)</f>
        <v>WP</v>
      </c>
      <c r="D3057">
        <v>5510</v>
      </c>
      <c r="E3057" t="s">
        <v>52</v>
      </c>
      <c r="F3057" s="2">
        <v>375.84</v>
      </c>
      <c r="G3057" s="1">
        <v>43593</v>
      </c>
      <c r="H3057" t="s">
        <v>35</v>
      </c>
      <c r="I3057" t="s">
        <v>36</v>
      </c>
      <c r="J3057" t="s">
        <v>36</v>
      </c>
      <c r="L3057">
        <v>365148</v>
      </c>
      <c r="M3057">
        <v>333906</v>
      </c>
      <c r="R3057" t="s">
        <v>37</v>
      </c>
      <c r="V3057">
        <v>5</v>
      </c>
      <c r="W3057">
        <v>19</v>
      </c>
      <c r="Z3057" t="s">
        <v>38</v>
      </c>
      <c r="AA3057">
        <v>182</v>
      </c>
      <c r="AB3057" t="s">
        <v>39</v>
      </c>
      <c r="AC3057" t="s">
        <v>40</v>
      </c>
      <c r="AD3057">
        <v>13</v>
      </c>
    </row>
    <row r="3058" spans="1:30">
      <c r="A3058">
        <v>251</v>
      </c>
      <c r="B3058">
        <v>251102</v>
      </c>
      <c r="C3058" t="str">
        <f>VLOOKUP(B3058,'[1]ERC BU vlookup'!$E$2:$G$72,2,FALSE)</f>
        <v>WP</v>
      </c>
      <c r="D3058">
        <v>5510</v>
      </c>
      <c r="E3058" t="s">
        <v>52</v>
      </c>
      <c r="F3058" s="2">
        <v>188.42</v>
      </c>
      <c r="G3058" s="1">
        <v>43593</v>
      </c>
      <c r="H3058" t="s">
        <v>35</v>
      </c>
      <c r="I3058" t="s">
        <v>36</v>
      </c>
      <c r="J3058" t="s">
        <v>36</v>
      </c>
      <c r="L3058">
        <v>365148</v>
      </c>
      <c r="M3058">
        <v>333906</v>
      </c>
      <c r="R3058" t="s">
        <v>37</v>
      </c>
      <c r="V3058">
        <v>5</v>
      </c>
      <c r="W3058">
        <v>19</v>
      </c>
      <c r="Z3058" t="s">
        <v>38</v>
      </c>
      <c r="AA3058">
        <v>182</v>
      </c>
      <c r="AB3058" t="s">
        <v>39</v>
      </c>
      <c r="AC3058" t="s">
        <v>40</v>
      </c>
      <c r="AD3058">
        <v>20</v>
      </c>
    </row>
    <row r="3059" spans="1:30">
      <c r="A3059">
        <v>251</v>
      </c>
      <c r="B3059">
        <v>251106</v>
      </c>
      <c r="C3059" t="str">
        <f>VLOOKUP(B3059,'[1]ERC BU vlookup'!$E$2:$G$72,2,FALSE)</f>
        <v>WP</v>
      </c>
      <c r="D3059">
        <v>5510</v>
      </c>
      <c r="E3059" t="s">
        <v>52</v>
      </c>
      <c r="F3059" s="2">
        <v>21.22</v>
      </c>
      <c r="G3059" s="1">
        <v>43593</v>
      </c>
      <c r="H3059" t="s">
        <v>35</v>
      </c>
      <c r="I3059" t="s">
        <v>36</v>
      </c>
      <c r="J3059" t="s">
        <v>36</v>
      </c>
      <c r="L3059">
        <v>365148</v>
      </c>
      <c r="M3059">
        <v>333906</v>
      </c>
      <c r="R3059" t="s">
        <v>37</v>
      </c>
      <c r="V3059">
        <v>5</v>
      </c>
      <c r="W3059">
        <v>19</v>
      </c>
      <c r="Z3059" t="s">
        <v>38</v>
      </c>
      <c r="AA3059">
        <v>182</v>
      </c>
      <c r="AB3059" t="s">
        <v>39</v>
      </c>
      <c r="AC3059" t="s">
        <v>40</v>
      </c>
      <c r="AD3059">
        <v>24</v>
      </c>
    </row>
    <row r="3060" spans="1:30">
      <c r="A3060">
        <v>255</v>
      </c>
      <c r="B3060">
        <v>255100</v>
      </c>
      <c r="C3060" t="str">
        <f>VLOOKUP(B3060,'[1]ERC BU vlookup'!$E$2:$G$72,2,FALSE)</f>
        <v>WP</v>
      </c>
      <c r="D3060">
        <v>5510</v>
      </c>
      <c r="E3060" t="s">
        <v>52</v>
      </c>
      <c r="F3060" s="2">
        <v>164.21</v>
      </c>
      <c r="G3060" s="1">
        <v>43593</v>
      </c>
      <c r="H3060" t="s">
        <v>35</v>
      </c>
      <c r="I3060" t="s">
        <v>36</v>
      </c>
      <c r="J3060" t="s">
        <v>36</v>
      </c>
      <c r="L3060">
        <v>365148</v>
      </c>
      <c r="M3060">
        <v>333906</v>
      </c>
      <c r="R3060" t="s">
        <v>37</v>
      </c>
      <c r="V3060">
        <v>5</v>
      </c>
      <c r="W3060">
        <v>19</v>
      </c>
      <c r="Z3060" t="s">
        <v>38</v>
      </c>
      <c r="AA3060">
        <v>182</v>
      </c>
      <c r="AB3060" t="s">
        <v>39</v>
      </c>
      <c r="AC3060" t="s">
        <v>40</v>
      </c>
      <c r="AD3060">
        <v>71</v>
      </c>
    </row>
    <row r="3061" spans="1:30">
      <c r="A3061">
        <v>251</v>
      </c>
      <c r="B3061">
        <v>251106</v>
      </c>
      <c r="C3061" t="str">
        <f>VLOOKUP(B3061,'[1]ERC BU vlookup'!$E$2:$G$72,2,FALSE)</f>
        <v>WP</v>
      </c>
      <c r="D3061">
        <v>5510</v>
      </c>
      <c r="E3061" t="s">
        <v>52</v>
      </c>
      <c r="F3061" s="2">
        <v>-0.42</v>
      </c>
      <c r="G3061" s="1">
        <v>43594</v>
      </c>
      <c r="H3061" t="s">
        <v>35</v>
      </c>
      <c r="I3061" t="s">
        <v>36</v>
      </c>
      <c r="J3061" t="s">
        <v>36</v>
      </c>
      <c r="L3061">
        <v>365166</v>
      </c>
      <c r="M3061">
        <v>334038</v>
      </c>
      <c r="R3061" t="s">
        <v>37</v>
      </c>
      <c r="V3061">
        <v>5</v>
      </c>
      <c r="W3061">
        <v>19</v>
      </c>
      <c r="Z3061" t="s">
        <v>38</v>
      </c>
      <c r="AA3061">
        <v>401</v>
      </c>
      <c r="AB3061" t="s">
        <v>39</v>
      </c>
      <c r="AC3061" t="s">
        <v>40</v>
      </c>
      <c r="AD3061">
        <v>35</v>
      </c>
    </row>
    <row r="3062" spans="1:30">
      <c r="A3062">
        <v>259</v>
      </c>
      <c r="B3062">
        <v>259100</v>
      </c>
      <c r="C3062" t="str">
        <f>VLOOKUP(B3062,'[1]ERC BU vlookup'!$E$2:$G$72,2,FALSE)</f>
        <v>WP</v>
      </c>
      <c r="D3062">
        <v>5510</v>
      </c>
      <c r="E3062" t="s">
        <v>52</v>
      </c>
      <c r="F3062" s="2">
        <v>-0.95</v>
      </c>
      <c r="G3062" s="1">
        <v>43594</v>
      </c>
      <c r="H3062" t="s">
        <v>35</v>
      </c>
      <c r="I3062" t="s">
        <v>36</v>
      </c>
      <c r="J3062" t="s">
        <v>36</v>
      </c>
      <c r="L3062">
        <v>365166</v>
      </c>
      <c r="M3062">
        <v>334038</v>
      </c>
      <c r="R3062" t="s">
        <v>37</v>
      </c>
      <c r="V3062">
        <v>5</v>
      </c>
      <c r="W3062">
        <v>19</v>
      </c>
      <c r="Z3062" t="s">
        <v>38</v>
      </c>
      <c r="AA3062">
        <v>401</v>
      </c>
      <c r="AB3062" t="s">
        <v>39</v>
      </c>
      <c r="AC3062" t="s">
        <v>40</v>
      </c>
      <c r="AD3062">
        <v>64</v>
      </c>
    </row>
    <row r="3063" spans="1:30">
      <c r="A3063">
        <v>252</v>
      </c>
      <c r="B3063">
        <v>252110</v>
      </c>
      <c r="C3063" t="str">
        <f>VLOOKUP(B3063,'[1]ERC BU vlookup'!$E$2:$G$72,2,FALSE)</f>
        <v>WP</v>
      </c>
      <c r="D3063">
        <v>5510</v>
      </c>
      <c r="E3063" t="s">
        <v>52</v>
      </c>
      <c r="F3063" s="2">
        <v>32.22</v>
      </c>
      <c r="G3063" s="1">
        <v>43597</v>
      </c>
      <c r="H3063" t="s">
        <v>35</v>
      </c>
      <c r="I3063" t="s">
        <v>36</v>
      </c>
      <c r="J3063" t="s">
        <v>36</v>
      </c>
      <c r="L3063">
        <v>365172</v>
      </c>
      <c r="M3063">
        <v>334129</v>
      </c>
      <c r="R3063" t="s">
        <v>37</v>
      </c>
      <c r="V3063">
        <v>5</v>
      </c>
      <c r="W3063">
        <v>19</v>
      </c>
      <c r="Z3063" t="s">
        <v>38</v>
      </c>
      <c r="AA3063">
        <v>182</v>
      </c>
      <c r="AB3063" t="s">
        <v>39</v>
      </c>
      <c r="AC3063" t="s">
        <v>40</v>
      </c>
      <c r="AD3063">
        <v>20</v>
      </c>
    </row>
    <row r="3064" spans="1:30">
      <c r="A3064">
        <v>251</v>
      </c>
      <c r="B3064">
        <v>251102</v>
      </c>
      <c r="C3064" t="str">
        <f>VLOOKUP(B3064,'[1]ERC BU vlookup'!$E$2:$G$72,2,FALSE)</f>
        <v>WP</v>
      </c>
      <c r="D3064">
        <v>5510</v>
      </c>
      <c r="E3064" t="s">
        <v>52</v>
      </c>
      <c r="F3064" s="2">
        <v>620.27</v>
      </c>
      <c r="G3064" s="1">
        <v>43597</v>
      </c>
      <c r="H3064" t="s">
        <v>35</v>
      </c>
      <c r="I3064" t="s">
        <v>36</v>
      </c>
      <c r="J3064" t="s">
        <v>36</v>
      </c>
      <c r="L3064">
        <v>365172</v>
      </c>
      <c r="M3064">
        <v>334129</v>
      </c>
      <c r="R3064" t="s">
        <v>37</v>
      </c>
      <c r="V3064">
        <v>5</v>
      </c>
      <c r="W3064">
        <v>19</v>
      </c>
      <c r="Z3064" t="s">
        <v>38</v>
      </c>
      <c r="AA3064">
        <v>182</v>
      </c>
      <c r="AB3064" t="s">
        <v>39</v>
      </c>
      <c r="AC3064" t="s">
        <v>40</v>
      </c>
      <c r="AD3064">
        <v>27</v>
      </c>
    </row>
    <row r="3065" spans="1:30">
      <c r="A3065">
        <v>251</v>
      </c>
      <c r="B3065">
        <v>251102</v>
      </c>
      <c r="C3065" t="str">
        <f>VLOOKUP(B3065,'[1]ERC BU vlookup'!$E$2:$G$72,2,FALSE)</f>
        <v>WP</v>
      </c>
      <c r="D3065">
        <v>5510</v>
      </c>
      <c r="E3065" t="s">
        <v>52</v>
      </c>
      <c r="F3065" s="2">
        <v>32.36</v>
      </c>
      <c r="G3065" s="1">
        <v>43598</v>
      </c>
      <c r="H3065" t="s">
        <v>35</v>
      </c>
      <c r="I3065" t="s">
        <v>36</v>
      </c>
      <c r="J3065" t="s">
        <v>36</v>
      </c>
      <c r="L3065">
        <v>365181</v>
      </c>
      <c r="M3065">
        <v>334217</v>
      </c>
      <c r="R3065" t="s">
        <v>37</v>
      </c>
      <c r="V3065">
        <v>5</v>
      </c>
      <c r="W3065">
        <v>19</v>
      </c>
      <c r="Z3065" t="s">
        <v>38</v>
      </c>
      <c r="AA3065">
        <v>254</v>
      </c>
      <c r="AB3065" t="s">
        <v>39</v>
      </c>
      <c r="AC3065" t="s">
        <v>40</v>
      </c>
      <c r="AD3065">
        <v>11</v>
      </c>
    </row>
    <row r="3066" spans="1:30">
      <c r="A3066">
        <v>251</v>
      </c>
      <c r="B3066">
        <v>251106</v>
      </c>
      <c r="C3066" t="str">
        <f>VLOOKUP(B3066,'[1]ERC BU vlookup'!$E$2:$G$72,2,FALSE)</f>
        <v>WP</v>
      </c>
      <c r="D3066">
        <v>5510</v>
      </c>
      <c r="E3066" t="s">
        <v>52</v>
      </c>
      <c r="F3066" s="2">
        <v>-0.89</v>
      </c>
      <c r="G3066" s="1">
        <v>43598</v>
      </c>
      <c r="H3066" t="s">
        <v>35</v>
      </c>
      <c r="I3066" t="s">
        <v>36</v>
      </c>
      <c r="J3066" t="s">
        <v>36</v>
      </c>
      <c r="L3066">
        <v>365181</v>
      </c>
      <c r="M3066">
        <v>334217</v>
      </c>
      <c r="R3066" t="s">
        <v>37</v>
      </c>
      <c r="V3066">
        <v>5</v>
      </c>
      <c r="W3066">
        <v>19</v>
      </c>
      <c r="Z3066" t="s">
        <v>38</v>
      </c>
      <c r="AA3066">
        <v>254</v>
      </c>
      <c r="AB3066" t="s">
        <v>39</v>
      </c>
      <c r="AC3066" t="s">
        <v>40</v>
      </c>
      <c r="AD3066">
        <v>16</v>
      </c>
    </row>
    <row r="3067" spans="1:30">
      <c r="A3067">
        <v>252</v>
      </c>
      <c r="B3067">
        <v>252121</v>
      </c>
      <c r="C3067" t="str">
        <f>VLOOKUP(B3067,'[1]ERC BU vlookup'!$E$2:$G$72,2,FALSE)</f>
        <v>WP</v>
      </c>
      <c r="D3067">
        <v>5510</v>
      </c>
      <c r="E3067" t="s">
        <v>52</v>
      </c>
      <c r="F3067" s="2">
        <v>63.42</v>
      </c>
      <c r="G3067" s="1">
        <v>43598</v>
      </c>
      <c r="H3067" t="s">
        <v>35</v>
      </c>
      <c r="I3067" t="s">
        <v>36</v>
      </c>
      <c r="J3067" t="s">
        <v>36</v>
      </c>
      <c r="L3067">
        <v>365181</v>
      </c>
      <c r="M3067">
        <v>334217</v>
      </c>
      <c r="R3067" t="s">
        <v>37</v>
      </c>
      <c r="V3067">
        <v>5</v>
      </c>
      <c r="W3067">
        <v>19</v>
      </c>
      <c r="Z3067" t="s">
        <v>38</v>
      </c>
      <c r="AA3067">
        <v>254</v>
      </c>
      <c r="AB3067" t="s">
        <v>39</v>
      </c>
      <c r="AC3067" t="s">
        <v>40</v>
      </c>
      <c r="AD3067">
        <v>66</v>
      </c>
    </row>
    <row r="3068" spans="1:30">
      <c r="A3068">
        <v>255</v>
      </c>
      <c r="B3068">
        <v>255100</v>
      </c>
      <c r="C3068" t="str">
        <f>VLOOKUP(B3068,'[1]ERC BU vlookup'!$E$2:$G$72,2,FALSE)</f>
        <v>WP</v>
      </c>
      <c r="D3068">
        <v>5510</v>
      </c>
      <c r="E3068" t="s">
        <v>52</v>
      </c>
      <c r="F3068" s="2">
        <v>174.18</v>
      </c>
      <c r="G3068" s="1">
        <v>43598</v>
      </c>
      <c r="H3068" t="s">
        <v>35</v>
      </c>
      <c r="I3068" t="s">
        <v>36</v>
      </c>
      <c r="J3068" t="s">
        <v>36</v>
      </c>
      <c r="L3068">
        <v>365181</v>
      </c>
      <c r="M3068">
        <v>334217</v>
      </c>
      <c r="R3068" t="s">
        <v>37</v>
      </c>
      <c r="V3068">
        <v>5</v>
      </c>
      <c r="W3068">
        <v>19</v>
      </c>
      <c r="Z3068" t="s">
        <v>38</v>
      </c>
      <c r="AA3068">
        <v>254</v>
      </c>
      <c r="AB3068" t="s">
        <v>39</v>
      </c>
      <c r="AC3068" t="s">
        <v>40</v>
      </c>
      <c r="AD3068">
        <v>77</v>
      </c>
    </row>
    <row r="3069" spans="1:30">
      <c r="A3069">
        <v>255</v>
      </c>
      <c r="B3069">
        <v>255101</v>
      </c>
      <c r="C3069" t="str">
        <f>VLOOKUP(B3069,'[1]ERC BU vlookup'!$E$2:$G$72,2,FALSE)</f>
        <v>SP</v>
      </c>
      <c r="D3069">
        <v>5510</v>
      </c>
      <c r="E3069" t="s">
        <v>52</v>
      </c>
      <c r="F3069" s="2">
        <v>-0.03</v>
      </c>
      <c r="G3069" s="1">
        <v>43598</v>
      </c>
      <c r="H3069" t="s">
        <v>35</v>
      </c>
      <c r="I3069" t="s">
        <v>36</v>
      </c>
      <c r="J3069" t="s">
        <v>36</v>
      </c>
      <c r="L3069">
        <v>365181</v>
      </c>
      <c r="M3069">
        <v>334217</v>
      </c>
      <c r="R3069" t="s">
        <v>37</v>
      </c>
      <c r="V3069">
        <v>5</v>
      </c>
      <c r="W3069">
        <v>19</v>
      </c>
      <c r="Z3069" t="s">
        <v>38</v>
      </c>
      <c r="AA3069">
        <v>254</v>
      </c>
      <c r="AB3069" t="s">
        <v>39</v>
      </c>
      <c r="AC3069" t="s">
        <v>40</v>
      </c>
      <c r="AD3069">
        <v>349</v>
      </c>
    </row>
    <row r="3070" spans="1:30">
      <c r="A3070">
        <v>251</v>
      </c>
      <c r="B3070">
        <v>251102</v>
      </c>
      <c r="C3070" t="str">
        <f>VLOOKUP(B3070,'[1]ERC BU vlookup'!$E$2:$G$72,2,FALSE)</f>
        <v>WP</v>
      </c>
      <c r="D3070">
        <v>5510</v>
      </c>
      <c r="E3070" t="s">
        <v>52</v>
      </c>
      <c r="F3070" s="2">
        <v>176.5</v>
      </c>
      <c r="G3070" s="1">
        <v>43599</v>
      </c>
      <c r="H3070" t="s">
        <v>35</v>
      </c>
      <c r="I3070" t="s">
        <v>36</v>
      </c>
      <c r="J3070" t="s">
        <v>36</v>
      </c>
      <c r="L3070">
        <v>365190</v>
      </c>
      <c r="M3070">
        <v>334350</v>
      </c>
      <c r="R3070" t="s">
        <v>37</v>
      </c>
      <c r="V3070">
        <v>5</v>
      </c>
      <c r="W3070">
        <v>19</v>
      </c>
      <c r="Z3070" t="s">
        <v>38</v>
      </c>
      <c r="AA3070">
        <v>254</v>
      </c>
      <c r="AB3070" t="s">
        <v>39</v>
      </c>
      <c r="AC3070" t="s">
        <v>40</v>
      </c>
      <c r="AD3070">
        <v>41</v>
      </c>
    </row>
    <row r="3071" spans="1:30">
      <c r="A3071">
        <v>251</v>
      </c>
      <c r="B3071">
        <v>251106</v>
      </c>
      <c r="C3071" t="str">
        <f>VLOOKUP(B3071,'[1]ERC BU vlookup'!$E$2:$G$72,2,FALSE)</f>
        <v>WP</v>
      </c>
      <c r="D3071">
        <v>5510</v>
      </c>
      <c r="E3071" t="s">
        <v>52</v>
      </c>
      <c r="F3071" s="2">
        <v>101.6</v>
      </c>
      <c r="G3071" s="1">
        <v>43599</v>
      </c>
      <c r="H3071" t="s">
        <v>35</v>
      </c>
      <c r="I3071" t="s">
        <v>36</v>
      </c>
      <c r="J3071" t="s">
        <v>36</v>
      </c>
      <c r="L3071">
        <v>365190</v>
      </c>
      <c r="M3071">
        <v>334350</v>
      </c>
      <c r="R3071" t="s">
        <v>37</v>
      </c>
      <c r="V3071">
        <v>5</v>
      </c>
      <c r="W3071">
        <v>19</v>
      </c>
      <c r="Z3071" t="s">
        <v>38</v>
      </c>
      <c r="AA3071">
        <v>254</v>
      </c>
      <c r="AB3071" t="s">
        <v>39</v>
      </c>
      <c r="AC3071" t="s">
        <v>40</v>
      </c>
      <c r="AD3071">
        <v>46</v>
      </c>
    </row>
    <row r="3072" spans="1:30">
      <c r="A3072">
        <v>252</v>
      </c>
      <c r="B3072">
        <v>252106</v>
      </c>
      <c r="C3072" t="str">
        <f>VLOOKUP(B3072,'[1]ERC BU vlookup'!$E$2:$G$72,2,FALSE)</f>
        <v>WP</v>
      </c>
      <c r="D3072">
        <v>5510</v>
      </c>
      <c r="E3072" t="s">
        <v>52</v>
      </c>
      <c r="F3072" s="2">
        <v>176.7</v>
      </c>
      <c r="G3072" s="1">
        <v>43599</v>
      </c>
      <c r="H3072" t="s">
        <v>35</v>
      </c>
      <c r="I3072" t="s">
        <v>36</v>
      </c>
      <c r="J3072" t="s">
        <v>36</v>
      </c>
      <c r="L3072">
        <v>365190</v>
      </c>
      <c r="M3072">
        <v>334350</v>
      </c>
      <c r="R3072" t="s">
        <v>37</v>
      </c>
      <c r="V3072">
        <v>5</v>
      </c>
      <c r="W3072">
        <v>19</v>
      </c>
      <c r="Z3072" t="s">
        <v>38</v>
      </c>
      <c r="AA3072">
        <v>254</v>
      </c>
      <c r="AB3072" t="s">
        <v>39</v>
      </c>
      <c r="AC3072" t="s">
        <v>40</v>
      </c>
      <c r="AD3072">
        <v>48</v>
      </c>
    </row>
    <row r="3073" spans="1:30">
      <c r="A3073">
        <v>242</v>
      </c>
      <c r="B3073">
        <v>242100</v>
      </c>
      <c r="C3073" t="str">
        <f>VLOOKUP(B3073,'[1]ERC BU vlookup'!$E$2:$G$72,2,FALSE)</f>
        <v>WP</v>
      </c>
      <c r="D3073">
        <v>5510</v>
      </c>
      <c r="E3073" t="s">
        <v>52</v>
      </c>
      <c r="F3073" s="2">
        <v>544.01</v>
      </c>
      <c r="G3073" s="1">
        <v>43599</v>
      </c>
      <c r="H3073" t="s">
        <v>35</v>
      </c>
      <c r="I3073" t="s">
        <v>36</v>
      </c>
      <c r="J3073" t="s">
        <v>36</v>
      </c>
      <c r="L3073">
        <v>365190</v>
      </c>
      <c r="M3073">
        <v>334350</v>
      </c>
      <c r="R3073" t="s">
        <v>37</v>
      </c>
      <c r="V3073">
        <v>5</v>
      </c>
      <c r="W3073">
        <v>19</v>
      </c>
      <c r="Z3073" t="s">
        <v>38</v>
      </c>
      <c r="AA3073">
        <v>254</v>
      </c>
      <c r="AB3073" t="s">
        <v>39</v>
      </c>
      <c r="AC3073" t="s">
        <v>40</v>
      </c>
      <c r="AD3073">
        <v>83</v>
      </c>
    </row>
    <row r="3074" spans="1:30">
      <c r="A3074">
        <v>255</v>
      </c>
      <c r="B3074">
        <v>255100</v>
      </c>
      <c r="C3074" t="str">
        <f>VLOOKUP(B3074,'[1]ERC BU vlookup'!$E$2:$G$72,2,FALSE)</f>
        <v>WP</v>
      </c>
      <c r="D3074">
        <v>5510</v>
      </c>
      <c r="E3074" t="s">
        <v>52</v>
      </c>
      <c r="F3074" s="2">
        <v>-40.08</v>
      </c>
      <c r="G3074" s="1">
        <v>43599</v>
      </c>
      <c r="H3074" t="s">
        <v>35</v>
      </c>
      <c r="I3074" t="s">
        <v>36</v>
      </c>
      <c r="J3074" t="s">
        <v>36</v>
      </c>
      <c r="L3074">
        <v>365190</v>
      </c>
      <c r="M3074">
        <v>334350</v>
      </c>
      <c r="R3074" t="s">
        <v>37</v>
      </c>
      <c r="V3074">
        <v>5</v>
      </c>
      <c r="W3074">
        <v>19</v>
      </c>
      <c r="Z3074" t="s">
        <v>38</v>
      </c>
      <c r="AA3074">
        <v>254</v>
      </c>
      <c r="AB3074" t="s">
        <v>39</v>
      </c>
      <c r="AC3074" t="s">
        <v>40</v>
      </c>
      <c r="AD3074">
        <v>90</v>
      </c>
    </row>
    <row r="3075" spans="1:30">
      <c r="A3075">
        <v>252</v>
      </c>
      <c r="B3075">
        <v>252110</v>
      </c>
      <c r="C3075" t="str">
        <f>VLOOKUP(B3075,'[1]ERC BU vlookup'!$E$2:$G$72,2,FALSE)</f>
        <v>WP</v>
      </c>
      <c r="D3075">
        <v>5510</v>
      </c>
      <c r="E3075" t="s">
        <v>52</v>
      </c>
      <c r="F3075" s="2">
        <v>297.93</v>
      </c>
      <c r="G3075" s="1">
        <v>43600</v>
      </c>
      <c r="H3075" t="s">
        <v>35</v>
      </c>
      <c r="I3075" t="s">
        <v>36</v>
      </c>
      <c r="J3075" t="s">
        <v>36</v>
      </c>
      <c r="L3075">
        <v>365199</v>
      </c>
      <c r="M3075">
        <v>334463</v>
      </c>
      <c r="R3075" t="s">
        <v>37</v>
      </c>
      <c r="V3075">
        <v>5</v>
      </c>
      <c r="W3075">
        <v>19</v>
      </c>
      <c r="Z3075" t="s">
        <v>38</v>
      </c>
      <c r="AA3075">
        <v>182</v>
      </c>
      <c r="AB3075" t="s">
        <v>39</v>
      </c>
      <c r="AC3075" t="s">
        <v>40</v>
      </c>
      <c r="AD3075">
        <v>13</v>
      </c>
    </row>
    <row r="3076" spans="1:30">
      <c r="A3076">
        <v>252</v>
      </c>
      <c r="B3076">
        <v>252106</v>
      </c>
      <c r="C3076" t="str">
        <f>VLOOKUP(B3076,'[1]ERC BU vlookup'!$E$2:$G$72,2,FALSE)</f>
        <v>WP</v>
      </c>
      <c r="D3076">
        <v>5510</v>
      </c>
      <c r="E3076" t="s">
        <v>52</v>
      </c>
      <c r="F3076" s="2">
        <v>334.19</v>
      </c>
      <c r="G3076" s="1">
        <v>43600</v>
      </c>
      <c r="H3076" t="s">
        <v>35</v>
      </c>
      <c r="I3076" t="s">
        <v>36</v>
      </c>
      <c r="J3076" t="s">
        <v>36</v>
      </c>
      <c r="L3076">
        <v>365199</v>
      </c>
      <c r="M3076">
        <v>334463</v>
      </c>
      <c r="R3076" t="s">
        <v>37</v>
      </c>
      <c r="V3076">
        <v>5</v>
      </c>
      <c r="W3076">
        <v>19</v>
      </c>
      <c r="Z3076" t="s">
        <v>38</v>
      </c>
      <c r="AA3076">
        <v>182</v>
      </c>
      <c r="AB3076" t="s">
        <v>39</v>
      </c>
      <c r="AC3076" t="s">
        <v>40</v>
      </c>
      <c r="AD3076">
        <v>22</v>
      </c>
    </row>
    <row r="3077" spans="1:30">
      <c r="A3077">
        <v>248</v>
      </c>
      <c r="B3077">
        <v>248100</v>
      </c>
      <c r="C3077" t="str">
        <f>VLOOKUP(B3077,'[1]ERC BU vlookup'!$E$2:$G$72,2,FALSE)</f>
        <v>WP</v>
      </c>
      <c r="D3077">
        <v>5510</v>
      </c>
      <c r="E3077" t="s">
        <v>52</v>
      </c>
      <c r="F3077" s="2">
        <v>-49.61</v>
      </c>
      <c r="G3077" s="1">
        <v>43600</v>
      </c>
      <c r="H3077" t="s">
        <v>35</v>
      </c>
      <c r="I3077" t="s">
        <v>36</v>
      </c>
      <c r="J3077" t="s">
        <v>36</v>
      </c>
      <c r="L3077">
        <v>365199</v>
      </c>
      <c r="M3077">
        <v>334463</v>
      </c>
      <c r="R3077" t="s">
        <v>37</v>
      </c>
      <c r="V3077">
        <v>5</v>
      </c>
      <c r="W3077">
        <v>19</v>
      </c>
      <c r="Z3077" t="s">
        <v>38</v>
      </c>
      <c r="AA3077">
        <v>182</v>
      </c>
      <c r="AB3077" t="s">
        <v>39</v>
      </c>
      <c r="AC3077" t="s">
        <v>40</v>
      </c>
      <c r="AD3077">
        <v>68</v>
      </c>
    </row>
    <row r="3078" spans="1:30">
      <c r="A3078">
        <v>255</v>
      </c>
      <c r="B3078">
        <v>255100</v>
      </c>
      <c r="C3078" t="str">
        <f>VLOOKUP(B3078,'[1]ERC BU vlookup'!$E$2:$G$72,2,FALSE)</f>
        <v>WP</v>
      </c>
      <c r="D3078">
        <v>5510</v>
      </c>
      <c r="E3078" t="s">
        <v>52</v>
      </c>
      <c r="F3078" s="2">
        <v>73.599999999999994</v>
      </c>
      <c r="G3078" s="1">
        <v>43600</v>
      </c>
      <c r="H3078" t="s">
        <v>35</v>
      </c>
      <c r="I3078" t="s">
        <v>36</v>
      </c>
      <c r="J3078" t="s">
        <v>36</v>
      </c>
      <c r="L3078">
        <v>365199</v>
      </c>
      <c r="M3078">
        <v>334463</v>
      </c>
      <c r="R3078" t="s">
        <v>37</v>
      </c>
      <c r="V3078">
        <v>5</v>
      </c>
      <c r="W3078">
        <v>19</v>
      </c>
      <c r="Z3078" t="s">
        <v>38</v>
      </c>
      <c r="AA3078">
        <v>182</v>
      </c>
      <c r="AB3078" t="s">
        <v>39</v>
      </c>
      <c r="AC3078" t="s">
        <v>40</v>
      </c>
      <c r="AD3078">
        <v>73</v>
      </c>
    </row>
    <row r="3079" spans="1:30">
      <c r="A3079">
        <v>249</v>
      </c>
      <c r="B3079">
        <v>249100</v>
      </c>
      <c r="C3079" t="str">
        <f>VLOOKUP(B3079,'[1]ERC BU vlookup'!$E$2:$G$72,2,FALSE)</f>
        <v>SP</v>
      </c>
      <c r="D3079">
        <v>5510</v>
      </c>
      <c r="E3079" t="s">
        <v>52</v>
      </c>
      <c r="F3079" s="2">
        <v>295.70999999999998</v>
      </c>
      <c r="G3079" s="1">
        <v>43600</v>
      </c>
      <c r="H3079" t="s">
        <v>35</v>
      </c>
      <c r="I3079" t="s">
        <v>36</v>
      </c>
      <c r="J3079" t="s">
        <v>36</v>
      </c>
      <c r="L3079">
        <v>365199</v>
      </c>
      <c r="M3079">
        <v>334463</v>
      </c>
      <c r="R3079" t="s">
        <v>37</v>
      </c>
      <c r="V3079">
        <v>5</v>
      </c>
      <c r="W3079">
        <v>19</v>
      </c>
      <c r="Z3079" t="s">
        <v>38</v>
      </c>
      <c r="AA3079">
        <v>182</v>
      </c>
      <c r="AB3079" t="s">
        <v>39</v>
      </c>
      <c r="AC3079" t="s">
        <v>40</v>
      </c>
      <c r="AD3079">
        <v>372</v>
      </c>
    </row>
    <row r="3080" spans="1:30">
      <c r="A3080">
        <v>252</v>
      </c>
      <c r="B3080">
        <v>252106</v>
      </c>
      <c r="C3080" t="str">
        <f>VLOOKUP(B3080,'[1]ERC BU vlookup'!$E$2:$G$72,2,FALSE)</f>
        <v>WP</v>
      </c>
      <c r="D3080">
        <v>5510</v>
      </c>
      <c r="E3080" t="s">
        <v>52</v>
      </c>
      <c r="F3080" s="2">
        <v>46.66</v>
      </c>
      <c r="G3080" s="1">
        <v>43586</v>
      </c>
      <c r="H3080" t="s">
        <v>35</v>
      </c>
      <c r="I3080" t="s">
        <v>36</v>
      </c>
      <c r="J3080" t="s">
        <v>36</v>
      </c>
      <c r="L3080">
        <v>365205</v>
      </c>
      <c r="M3080">
        <v>334632</v>
      </c>
      <c r="R3080" t="s">
        <v>37</v>
      </c>
      <c r="V3080">
        <v>5</v>
      </c>
      <c r="W3080">
        <v>19</v>
      </c>
      <c r="Z3080" t="s">
        <v>38</v>
      </c>
      <c r="AA3080">
        <v>182</v>
      </c>
      <c r="AB3080" t="s">
        <v>39</v>
      </c>
      <c r="AC3080" t="s">
        <v>40</v>
      </c>
      <c r="AD3080">
        <v>28</v>
      </c>
    </row>
    <row r="3081" spans="1:30">
      <c r="A3081">
        <v>255</v>
      </c>
      <c r="B3081">
        <v>255100</v>
      </c>
      <c r="C3081" t="str">
        <f>VLOOKUP(B3081,'[1]ERC BU vlookup'!$E$2:$G$72,2,FALSE)</f>
        <v>WP</v>
      </c>
      <c r="D3081">
        <v>5510</v>
      </c>
      <c r="E3081" t="s">
        <v>52</v>
      </c>
      <c r="F3081" s="2">
        <v>1291.8499999999999</v>
      </c>
      <c r="G3081" s="1">
        <v>43586</v>
      </c>
      <c r="H3081" t="s">
        <v>35</v>
      </c>
      <c r="I3081" t="s">
        <v>36</v>
      </c>
      <c r="J3081" t="s">
        <v>36</v>
      </c>
      <c r="L3081">
        <v>365205</v>
      </c>
      <c r="M3081">
        <v>334632</v>
      </c>
      <c r="R3081" t="s">
        <v>37</v>
      </c>
      <c r="V3081">
        <v>5</v>
      </c>
      <c r="W3081">
        <v>19</v>
      </c>
      <c r="Z3081" t="s">
        <v>38</v>
      </c>
      <c r="AA3081">
        <v>182</v>
      </c>
      <c r="AB3081" t="s">
        <v>39</v>
      </c>
      <c r="AC3081" t="s">
        <v>40</v>
      </c>
      <c r="AD3081">
        <v>84</v>
      </c>
    </row>
    <row r="3082" spans="1:30">
      <c r="A3082">
        <v>251</v>
      </c>
      <c r="B3082">
        <v>251106</v>
      </c>
      <c r="C3082" t="str">
        <f>VLOOKUP(B3082,'[1]ERC BU vlookup'!$E$2:$G$72,2,FALSE)</f>
        <v>WP</v>
      </c>
      <c r="D3082">
        <v>5510</v>
      </c>
      <c r="E3082" t="s">
        <v>52</v>
      </c>
      <c r="F3082" s="2">
        <v>555.79</v>
      </c>
      <c r="G3082" s="1">
        <v>43605</v>
      </c>
      <c r="H3082" t="s">
        <v>35</v>
      </c>
      <c r="I3082" t="s">
        <v>36</v>
      </c>
      <c r="J3082" t="s">
        <v>36</v>
      </c>
      <c r="L3082">
        <v>365223</v>
      </c>
      <c r="M3082">
        <v>334846</v>
      </c>
      <c r="R3082" t="s">
        <v>37</v>
      </c>
      <c r="V3082">
        <v>5</v>
      </c>
      <c r="W3082">
        <v>19</v>
      </c>
      <c r="Z3082" t="s">
        <v>38</v>
      </c>
      <c r="AA3082">
        <v>182</v>
      </c>
      <c r="AB3082" t="s">
        <v>39</v>
      </c>
      <c r="AC3082" t="s">
        <v>40</v>
      </c>
      <c r="AD3082">
        <v>20</v>
      </c>
    </row>
    <row r="3083" spans="1:30">
      <c r="A3083">
        <v>252</v>
      </c>
      <c r="B3083">
        <v>252106</v>
      </c>
      <c r="C3083" t="str">
        <f>VLOOKUP(B3083,'[1]ERC BU vlookup'!$E$2:$G$72,2,FALSE)</f>
        <v>WP</v>
      </c>
      <c r="D3083">
        <v>5510</v>
      </c>
      <c r="E3083" t="s">
        <v>52</v>
      </c>
      <c r="F3083" s="2">
        <v>156.9</v>
      </c>
      <c r="G3083" s="1">
        <v>43605</v>
      </c>
      <c r="H3083" t="s">
        <v>35</v>
      </c>
      <c r="I3083" t="s">
        <v>36</v>
      </c>
      <c r="J3083" t="s">
        <v>36</v>
      </c>
      <c r="L3083">
        <v>365223</v>
      </c>
      <c r="M3083">
        <v>334846</v>
      </c>
      <c r="R3083" t="s">
        <v>37</v>
      </c>
      <c r="V3083">
        <v>5</v>
      </c>
      <c r="W3083">
        <v>19</v>
      </c>
      <c r="Z3083" t="s">
        <v>38</v>
      </c>
      <c r="AA3083">
        <v>182</v>
      </c>
      <c r="AB3083" t="s">
        <v>39</v>
      </c>
      <c r="AC3083" t="s">
        <v>40</v>
      </c>
      <c r="AD3083">
        <v>24</v>
      </c>
    </row>
    <row r="3084" spans="1:30">
      <c r="A3084">
        <v>252</v>
      </c>
      <c r="B3084">
        <v>252118</v>
      </c>
      <c r="C3084" t="str">
        <f>VLOOKUP(B3084,'[1]ERC BU vlookup'!$E$2:$G$72,2,FALSE)</f>
        <v>WP</v>
      </c>
      <c r="D3084">
        <v>5510</v>
      </c>
      <c r="E3084" t="s">
        <v>52</v>
      </c>
      <c r="F3084" s="2">
        <v>153.16</v>
      </c>
      <c r="G3084" s="1">
        <v>43605</v>
      </c>
      <c r="H3084" t="s">
        <v>35</v>
      </c>
      <c r="I3084" t="s">
        <v>36</v>
      </c>
      <c r="J3084" t="s">
        <v>36</v>
      </c>
      <c r="L3084">
        <v>365223</v>
      </c>
      <c r="M3084">
        <v>334846</v>
      </c>
      <c r="R3084" t="s">
        <v>37</v>
      </c>
      <c r="V3084">
        <v>5</v>
      </c>
      <c r="W3084">
        <v>19</v>
      </c>
      <c r="Z3084" t="s">
        <v>38</v>
      </c>
      <c r="AA3084">
        <v>182</v>
      </c>
      <c r="AB3084" t="s">
        <v>39</v>
      </c>
      <c r="AC3084" t="s">
        <v>40</v>
      </c>
      <c r="AD3084">
        <v>62</v>
      </c>
    </row>
    <row r="3085" spans="1:30">
      <c r="A3085">
        <v>255</v>
      </c>
      <c r="B3085">
        <v>255100</v>
      </c>
      <c r="C3085" t="str">
        <f>VLOOKUP(B3085,'[1]ERC BU vlookup'!$E$2:$G$72,2,FALSE)</f>
        <v>WP</v>
      </c>
      <c r="D3085">
        <v>5510</v>
      </c>
      <c r="E3085" t="s">
        <v>52</v>
      </c>
      <c r="F3085" s="2">
        <v>190.32</v>
      </c>
      <c r="G3085" s="1">
        <v>43605</v>
      </c>
      <c r="H3085" t="s">
        <v>35</v>
      </c>
      <c r="I3085" t="s">
        <v>36</v>
      </c>
      <c r="J3085" t="s">
        <v>36</v>
      </c>
      <c r="L3085">
        <v>365223</v>
      </c>
      <c r="M3085">
        <v>334846</v>
      </c>
      <c r="R3085" t="s">
        <v>37</v>
      </c>
      <c r="V3085">
        <v>5</v>
      </c>
      <c r="W3085">
        <v>19</v>
      </c>
      <c r="Z3085" t="s">
        <v>38</v>
      </c>
      <c r="AA3085">
        <v>182</v>
      </c>
      <c r="AB3085" t="s">
        <v>39</v>
      </c>
      <c r="AC3085" t="s">
        <v>40</v>
      </c>
      <c r="AD3085">
        <v>76</v>
      </c>
    </row>
    <row r="3086" spans="1:30">
      <c r="A3086">
        <v>251</v>
      </c>
      <c r="B3086">
        <v>251102</v>
      </c>
      <c r="C3086" t="str">
        <f>VLOOKUP(B3086,'[1]ERC BU vlookup'!$E$2:$G$72,2,FALSE)</f>
        <v>WP</v>
      </c>
      <c r="D3086">
        <v>5510</v>
      </c>
      <c r="E3086" t="s">
        <v>52</v>
      </c>
      <c r="F3086" s="2">
        <v>123.29</v>
      </c>
      <c r="G3086" s="1">
        <v>43604</v>
      </c>
      <c r="H3086" t="s">
        <v>35</v>
      </c>
      <c r="I3086" t="s">
        <v>36</v>
      </c>
      <c r="J3086" t="s">
        <v>36</v>
      </c>
      <c r="L3086">
        <v>365225</v>
      </c>
      <c r="M3086">
        <v>334856</v>
      </c>
      <c r="R3086" t="s">
        <v>37</v>
      </c>
      <c r="V3086">
        <v>5</v>
      </c>
      <c r="W3086">
        <v>19</v>
      </c>
      <c r="Z3086" t="s">
        <v>38</v>
      </c>
      <c r="AA3086">
        <v>182</v>
      </c>
      <c r="AB3086" t="s">
        <v>39</v>
      </c>
      <c r="AC3086" t="s">
        <v>40</v>
      </c>
      <c r="AD3086">
        <v>34</v>
      </c>
    </row>
    <row r="3087" spans="1:30">
      <c r="A3087">
        <v>251</v>
      </c>
      <c r="B3087">
        <v>251106</v>
      </c>
      <c r="C3087" t="str">
        <f>VLOOKUP(B3087,'[1]ERC BU vlookup'!$E$2:$G$72,2,FALSE)</f>
        <v>WP</v>
      </c>
      <c r="D3087">
        <v>5510</v>
      </c>
      <c r="E3087" t="s">
        <v>52</v>
      </c>
      <c r="F3087" s="2">
        <v>136.02000000000001</v>
      </c>
      <c r="G3087" s="1">
        <v>43606</v>
      </c>
      <c r="H3087" t="s">
        <v>35</v>
      </c>
      <c r="I3087" t="s">
        <v>36</v>
      </c>
      <c r="J3087" t="s">
        <v>36</v>
      </c>
      <c r="L3087">
        <v>365232</v>
      </c>
      <c r="M3087">
        <v>334959</v>
      </c>
      <c r="R3087" t="s">
        <v>37</v>
      </c>
      <c r="V3087">
        <v>5</v>
      </c>
      <c r="W3087">
        <v>19</v>
      </c>
      <c r="Z3087" t="s">
        <v>38</v>
      </c>
      <c r="AA3087">
        <v>401</v>
      </c>
      <c r="AB3087" t="s">
        <v>39</v>
      </c>
      <c r="AC3087" t="s">
        <v>40</v>
      </c>
      <c r="AD3087">
        <v>33</v>
      </c>
    </row>
    <row r="3088" spans="1:30">
      <c r="A3088">
        <v>255</v>
      </c>
      <c r="B3088">
        <v>255100</v>
      </c>
      <c r="C3088" t="str">
        <f>VLOOKUP(B3088,'[1]ERC BU vlookup'!$E$2:$G$72,2,FALSE)</f>
        <v>WP</v>
      </c>
      <c r="D3088">
        <v>5510</v>
      </c>
      <c r="E3088" t="s">
        <v>52</v>
      </c>
      <c r="F3088" s="2">
        <v>167.85</v>
      </c>
      <c r="G3088" s="1">
        <v>43606</v>
      </c>
      <c r="H3088" t="s">
        <v>35</v>
      </c>
      <c r="I3088" t="s">
        <v>36</v>
      </c>
      <c r="J3088" t="s">
        <v>36</v>
      </c>
      <c r="L3088">
        <v>365232</v>
      </c>
      <c r="M3088">
        <v>334959</v>
      </c>
      <c r="R3088" t="s">
        <v>37</v>
      </c>
      <c r="V3088">
        <v>5</v>
      </c>
      <c r="W3088">
        <v>19</v>
      </c>
      <c r="Z3088" t="s">
        <v>38</v>
      </c>
      <c r="AA3088">
        <v>401</v>
      </c>
      <c r="AB3088" t="s">
        <v>39</v>
      </c>
      <c r="AC3088" t="s">
        <v>40</v>
      </c>
      <c r="AD3088">
        <v>71</v>
      </c>
    </row>
    <row r="3089" spans="1:30">
      <c r="A3089">
        <v>251</v>
      </c>
      <c r="B3089">
        <v>251102</v>
      </c>
      <c r="C3089" t="str">
        <f>VLOOKUP(B3089,'[1]ERC BU vlookup'!$E$2:$G$72,2,FALSE)</f>
        <v>WP</v>
      </c>
      <c r="D3089">
        <v>5510</v>
      </c>
      <c r="E3089" t="s">
        <v>52</v>
      </c>
      <c r="F3089" s="2">
        <v>557.5</v>
      </c>
      <c r="G3089" s="1">
        <v>43608</v>
      </c>
      <c r="H3089" t="s">
        <v>35</v>
      </c>
      <c r="I3089" t="s">
        <v>36</v>
      </c>
      <c r="J3089" t="s">
        <v>36</v>
      </c>
      <c r="L3089">
        <v>365238</v>
      </c>
      <c r="M3089">
        <v>335183</v>
      </c>
      <c r="R3089" t="s">
        <v>37</v>
      </c>
      <c r="V3089">
        <v>5</v>
      </c>
      <c r="W3089">
        <v>19</v>
      </c>
      <c r="Z3089" t="s">
        <v>38</v>
      </c>
      <c r="AA3089">
        <v>182</v>
      </c>
      <c r="AB3089" t="s">
        <v>39</v>
      </c>
      <c r="AC3089" t="s">
        <v>40</v>
      </c>
      <c r="AD3089">
        <v>25</v>
      </c>
    </row>
    <row r="3090" spans="1:30">
      <c r="A3090">
        <v>251</v>
      </c>
      <c r="B3090">
        <v>251106</v>
      </c>
      <c r="C3090" t="str">
        <f>VLOOKUP(B3090,'[1]ERC BU vlookup'!$E$2:$G$72,2,FALSE)</f>
        <v>WP</v>
      </c>
      <c r="D3090">
        <v>5510</v>
      </c>
      <c r="E3090" t="s">
        <v>52</v>
      </c>
      <c r="F3090" s="2">
        <v>466.26</v>
      </c>
      <c r="G3090" s="1">
        <v>43608</v>
      </c>
      <c r="H3090" t="s">
        <v>35</v>
      </c>
      <c r="I3090" t="s">
        <v>36</v>
      </c>
      <c r="J3090" t="s">
        <v>36</v>
      </c>
      <c r="L3090">
        <v>365238</v>
      </c>
      <c r="M3090">
        <v>335183</v>
      </c>
      <c r="R3090" t="s">
        <v>37</v>
      </c>
      <c r="V3090">
        <v>5</v>
      </c>
      <c r="W3090">
        <v>19</v>
      </c>
      <c r="Z3090" t="s">
        <v>38</v>
      </c>
      <c r="AA3090">
        <v>182</v>
      </c>
      <c r="AB3090" t="s">
        <v>39</v>
      </c>
      <c r="AC3090" t="s">
        <v>40</v>
      </c>
      <c r="AD3090">
        <v>30</v>
      </c>
    </row>
    <row r="3091" spans="1:30">
      <c r="A3091">
        <v>252</v>
      </c>
      <c r="B3091">
        <v>252110</v>
      </c>
      <c r="C3091" t="str">
        <f>VLOOKUP(B3091,'[1]ERC BU vlookup'!$E$2:$G$72,2,FALSE)</f>
        <v>WP</v>
      </c>
      <c r="D3091">
        <v>5510</v>
      </c>
      <c r="E3091" t="s">
        <v>52</v>
      </c>
      <c r="F3091" s="2">
        <v>79.31</v>
      </c>
      <c r="G3091" s="1">
        <v>43613</v>
      </c>
      <c r="H3091" t="s">
        <v>35</v>
      </c>
      <c r="I3091" t="s">
        <v>36</v>
      </c>
      <c r="J3091" t="s">
        <v>36</v>
      </c>
      <c r="L3091">
        <v>365243</v>
      </c>
      <c r="M3091">
        <v>335321</v>
      </c>
      <c r="R3091" t="s">
        <v>37</v>
      </c>
      <c r="V3091">
        <v>5</v>
      </c>
      <c r="W3091">
        <v>19</v>
      </c>
      <c r="Z3091" t="s">
        <v>38</v>
      </c>
      <c r="AA3091">
        <v>182</v>
      </c>
      <c r="AB3091" t="s">
        <v>39</v>
      </c>
      <c r="AC3091" t="s">
        <v>40</v>
      </c>
      <c r="AD3091">
        <v>29</v>
      </c>
    </row>
    <row r="3092" spans="1:30">
      <c r="A3092">
        <v>251</v>
      </c>
      <c r="B3092">
        <v>251102</v>
      </c>
      <c r="C3092" t="str">
        <f>VLOOKUP(B3092,'[1]ERC BU vlookup'!$E$2:$G$72,2,FALSE)</f>
        <v>WP</v>
      </c>
      <c r="D3092">
        <v>5510</v>
      </c>
      <c r="E3092" t="s">
        <v>52</v>
      </c>
      <c r="F3092" s="2">
        <v>580.79</v>
      </c>
      <c r="G3092" s="1">
        <v>43613</v>
      </c>
      <c r="H3092" t="s">
        <v>35</v>
      </c>
      <c r="I3092" t="s">
        <v>36</v>
      </c>
      <c r="J3092" t="s">
        <v>36</v>
      </c>
      <c r="L3092">
        <v>365243</v>
      </c>
      <c r="M3092">
        <v>335321</v>
      </c>
      <c r="R3092" t="s">
        <v>37</v>
      </c>
      <c r="V3092">
        <v>5</v>
      </c>
      <c r="W3092">
        <v>19</v>
      </c>
      <c r="Z3092" t="s">
        <v>38</v>
      </c>
      <c r="AA3092">
        <v>182</v>
      </c>
      <c r="AB3092" t="s">
        <v>39</v>
      </c>
      <c r="AC3092" t="s">
        <v>40</v>
      </c>
      <c r="AD3092">
        <v>32</v>
      </c>
    </row>
    <row r="3093" spans="1:30">
      <c r="A3093">
        <v>251</v>
      </c>
      <c r="B3093">
        <v>251106</v>
      </c>
      <c r="C3093" t="str">
        <f>VLOOKUP(B3093,'[1]ERC BU vlookup'!$E$2:$G$72,2,FALSE)</f>
        <v>WP</v>
      </c>
      <c r="D3093">
        <v>5510</v>
      </c>
      <c r="E3093" t="s">
        <v>52</v>
      </c>
      <c r="F3093" s="2">
        <v>50.18</v>
      </c>
      <c r="G3093" s="1">
        <v>43613</v>
      </c>
      <c r="H3093" t="s">
        <v>35</v>
      </c>
      <c r="I3093" t="s">
        <v>36</v>
      </c>
      <c r="J3093" t="s">
        <v>36</v>
      </c>
      <c r="L3093">
        <v>365243</v>
      </c>
      <c r="M3093">
        <v>335321</v>
      </c>
      <c r="R3093" t="s">
        <v>37</v>
      </c>
      <c r="V3093">
        <v>5</v>
      </c>
      <c r="W3093">
        <v>19</v>
      </c>
      <c r="Z3093" t="s">
        <v>38</v>
      </c>
      <c r="AA3093">
        <v>182</v>
      </c>
      <c r="AB3093" t="s">
        <v>39</v>
      </c>
      <c r="AC3093" t="s">
        <v>40</v>
      </c>
      <c r="AD3093">
        <v>36</v>
      </c>
    </row>
    <row r="3094" spans="1:30">
      <c r="A3094">
        <v>252</v>
      </c>
      <c r="B3094">
        <v>252106</v>
      </c>
      <c r="C3094" t="str">
        <f>VLOOKUP(B3094,'[1]ERC BU vlookup'!$E$2:$G$72,2,FALSE)</f>
        <v>WP</v>
      </c>
      <c r="D3094">
        <v>5510</v>
      </c>
      <c r="E3094" t="s">
        <v>52</v>
      </c>
      <c r="F3094" s="2">
        <v>90.13</v>
      </c>
      <c r="G3094" s="1">
        <v>43613</v>
      </c>
      <c r="H3094" t="s">
        <v>35</v>
      </c>
      <c r="I3094" t="s">
        <v>36</v>
      </c>
      <c r="J3094" t="s">
        <v>36</v>
      </c>
      <c r="L3094">
        <v>365243</v>
      </c>
      <c r="M3094">
        <v>335321</v>
      </c>
      <c r="R3094" t="s">
        <v>37</v>
      </c>
      <c r="V3094">
        <v>5</v>
      </c>
      <c r="W3094">
        <v>19</v>
      </c>
      <c r="Z3094" t="s">
        <v>38</v>
      </c>
      <c r="AA3094">
        <v>182</v>
      </c>
      <c r="AB3094" t="s">
        <v>39</v>
      </c>
      <c r="AC3094" t="s">
        <v>40</v>
      </c>
      <c r="AD3094">
        <v>40</v>
      </c>
    </row>
    <row r="3095" spans="1:30">
      <c r="A3095">
        <v>260</v>
      </c>
      <c r="B3095">
        <v>260100</v>
      </c>
      <c r="C3095" t="str">
        <f>VLOOKUP(B3095,'[1]ERC BU vlookup'!$E$2:$G$72,2,FALSE)</f>
        <v>WP</v>
      </c>
      <c r="D3095">
        <v>5510</v>
      </c>
      <c r="E3095" t="s">
        <v>52</v>
      </c>
      <c r="F3095" s="2">
        <v>69.180000000000007</v>
      </c>
      <c r="G3095" s="1">
        <v>43613</v>
      </c>
      <c r="H3095" t="s">
        <v>35</v>
      </c>
      <c r="I3095" t="s">
        <v>36</v>
      </c>
      <c r="J3095" t="s">
        <v>36</v>
      </c>
      <c r="L3095">
        <v>365243</v>
      </c>
      <c r="M3095">
        <v>335321</v>
      </c>
      <c r="R3095" t="s">
        <v>37</v>
      </c>
      <c r="V3095">
        <v>5</v>
      </c>
      <c r="W3095">
        <v>19</v>
      </c>
      <c r="Z3095" t="s">
        <v>38</v>
      </c>
      <c r="AA3095">
        <v>182</v>
      </c>
      <c r="AB3095" t="s">
        <v>39</v>
      </c>
      <c r="AC3095" t="s">
        <v>40</v>
      </c>
      <c r="AD3095">
        <v>68</v>
      </c>
    </row>
    <row r="3096" spans="1:30">
      <c r="A3096">
        <v>255</v>
      </c>
      <c r="B3096">
        <v>255100</v>
      </c>
      <c r="C3096" t="str">
        <f>VLOOKUP(B3096,'[1]ERC BU vlookup'!$E$2:$G$72,2,FALSE)</f>
        <v>WP</v>
      </c>
      <c r="D3096">
        <v>5510</v>
      </c>
      <c r="E3096" t="s">
        <v>52</v>
      </c>
      <c r="F3096" s="2">
        <v>2722.5</v>
      </c>
      <c r="G3096" s="1">
        <v>43613</v>
      </c>
      <c r="H3096" t="s">
        <v>35</v>
      </c>
      <c r="I3096" t="s">
        <v>36</v>
      </c>
      <c r="J3096" t="s">
        <v>36</v>
      </c>
      <c r="L3096">
        <v>365243</v>
      </c>
      <c r="M3096">
        <v>335321</v>
      </c>
      <c r="R3096" t="s">
        <v>37</v>
      </c>
      <c r="V3096">
        <v>5</v>
      </c>
      <c r="W3096">
        <v>19</v>
      </c>
      <c r="Z3096" t="s">
        <v>38</v>
      </c>
      <c r="AA3096">
        <v>182</v>
      </c>
      <c r="AB3096" t="s">
        <v>39</v>
      </c>
      <c r="AC3096" t="s">
        <v>40</v>
      </c>
      <c r="AD3096">
        <v>82</v>
      </c>
    </row>
    <row r="3097" spans="1:30">
      <c r="A3097">
        <v>252</v>
      </c>
      <c r="B3097">
        <v>252136</v>
      </c>
      <c r="C3097" t="str">
        <f>VLOOKUP(B3097,'[1]ERC BU vlookup'!$E$2:$G$72,2,FALSE)</f>
        <v>WP</v>
      </c>
      <c r="D3097">
        <v>5510</v>
      </c>
      <c r="E3097" t="s">
        <v>52</v>
      </c>
      <c r="F3097" s="2">
        <v>68.03</v>
      </c>
      <c r="G3097" s="1">
        <v>43613</v>
      </c>
      <c r="H3097" t="s">
        <v>35</v>
      </c>
      <c r="I3097" t="s">
        <v>36</v>
      </c>
      <c r="J3097" t="s">
        <v>36</v>
      </c>
      <c r="L3097">
        <v>365243</v>
      </c>
      <c r="M3097">
        <v>335321</v>
      </c>
      <c r="R3097" t="s">
        <v>37</v>
      </c>
      <c r="V3097">
        <v>5</v>
      </c>
      <c r="W3097">
        <v>19</v>
      </c>
      <c r="Z3097" t="s">
        <v>38</v>
      </c>
      <c r="AA3097">
        <v>182</v>
      </c>
      <c r="AB3097" t="s">
        <v>39</v>
      </c>
      <c r="AC3097" t="s">
        <v>40</v>
      </c>
      <c r="AD3097">
        <v>478</v>
      </c>
    </row>
    <row r="3098" spans="1:30">
      <c r="A3098">
        <v>252</v>
      </c>
      <c r="B3098">
        <v>252110</v>
      </c>
      <c r="C3098" t="str">
        <f>VLOOKUP(B3098,'[1]ERC BU vlookup'!$E$2:$G$72,2,FALSE)</f>
        <v>WP</v>
      </c>
      <c r="D3098">
        <v>5510</v>
      </c>
      <c r="E3098" t="s">
        <v>52</v>
      </c>
      <c r="F3098" s="2">
        <v>387.16</v>
      </c>
      <c r="G3098" s="1">
        <v>43614</v>
      </c>
      <c r="H3098" t="s">
        <v>35</v>
      </c>
      <c r="I3098" t="s">
        <v>36</v>
      </c>
      <c r="J3098" t="s">
        <v>36</v>
      </c>
      <c r="L3098">
        <v>365261</v>
      </c>
      <c r="M3098">
        <v>335481</v>
      </c>
      <c r="R3098" t="s">
        <v>37</v>
      </c>
      <c r="V3098">
        <v>5</v>
      </c>
      <c r="W3098">
        <v>19</v>
      </c>
      <c r="Z3098" t="s">
        <v>38</v>
      </c>
      <c r="AA3098">
        <v>182</v>
      </c>
      <c r="AB3098" t="s">
        <v>39</v>
      </c>
      <c r="AC3098" t="s">
        <v>40</v>
      </c>
      <c r="AD3098">
        <v>16</v>
      </c>
    </row>
    <row r="3099" spans="1:30">
      <c r="A3099">
        <v>251</v>
      </c>
      <c r="B3099">
        <v>251102</v>
      </c>
      <c r="C3099" t="str">
        <f>VLOOKUP(B3099,'[1]ERC BU vlookup'!$E$2:$G$72,2,FALSE)</f>
        <v>WP</v>
      </c>
      <c r="D3099">
        <v>5510</v>
      </c>
      <c r="E3099" t="s">
        <v>52</v>
      </c>
      <c r="F3099" s="2">
        <v>11.27</v>
      </c>
      <c r="G3099" s="1">
        <v>43614</v>
      </c>
      <c r="H3099" t="s">
        <v>35</v>
      </c>
      <c r="I3099" t="s">
        <v>36</v>
      </c>
      <c r="J3099" t="s">
        <v>36</v>
      </c>
      <c r="L3099">
        <v>365261</v>
      </c>
      <c r="M3099">
        <v>335481</v>
      </c>
      <c r="R3099" t="s">
        <v>37</v>
      </c>
      <c r="V3099">
        <v>5</v>
      </c>
      <c r="W3099">
        <v>19</v>
      </c>
      <c r="Z3099" t="s">
        <v>38</v>
      </c>
      <c r="AA3099">
        <v>182</v>
      </c>
      <c r="AB3099" t="s">
        <v>39</v>
      </c>
      <c r="AC3099" t="s">
        <v>40</v>
      </c>
      <c r="AD3099">
        <v>20</v>
      </c>
    </row>
    <row r="3100" spans="1:30">
      <c r="A3100">
        <v>251</v>
      </c>
      <c r="B3100">
        <v>251106</v>
      </c>
      <c r="C3100" t="str">
        <f>VLOOKUP(B3100,'[1]ERC BU vlookup'!$E$2:$G$72,2,FALSE)</f>
        <v>WP</v>
      </c>
      <c r="D3100">
        <v>5510</v>
      </c>
      <c r="E3100" t="s">
        <v>52</v>
      </c>
      <c r="F3100" s="2">
        <v>15.93</v>
      </c>
      <c r="G3100" s="1">
        <v>43614</v>
      </c>
      <c r="H3100" t="s">
        <v>35</v>
      </c>
      <c r="I3100" t="s">
        <v>36</v>
      </c>
      <c r="J3100" t="s">
        <v>36</v>
      </c>
      <c r="L3100">
        <v>365261</v>
      </c>
      <c r="M3100">
        <v>335481</v>
      </c>
      <c r="R3100" t="s">
        <v>37</v>
      </c>
      <c r="V3100">
        <v>5</v>
      </c>
      <c r="W3100">
        <v>19</v>
      </c>
      <c r="Z3100" t="s">
        <v>38</v>
      </c>
      <c r="AA3100">
        <v>182</v>
      </c>
      <c r="AB3100" t="s">
        <v>39</v>
      </c>
      <c r="AC3100" t="s">
        <v>40</v>
      </c>
      <c r="AD3100">
        <v>24</v>
      </c>
    </row>
    <row r="3101" spans="1:30">
      <c r="A3101">
        <v>252</v>
      </c>
      <c r="B3101">
        <v>252106</v>
      </c>
      <c r="C3101" t="str">
        <f>VLOOKUP(B3101,'[1]ERC BU vlookup'!$E$2:$G$72,2,FALSE)</f>
        <v>WP</v>
      </c>
      <c r="D3101">
        <v>5510</v>
      </c>
      <c r="E3101" t="s">
        <v>52</v>
      </c>
      <c r="F3101" s="2">
        <v>1133.6199999999999</v>
      </c>
      <c r="G3101" s="1">
        <v>43614</v>
      </c>
      <c r="H3101" t="s">
        <v>35</v>
      </c>
      <c r="I3101" t="s">
        <v>36</v>
      </c>
      <c r="J3101" t="s">
        <v>36</v>
      </c>
      <c r="L3101">
        <v>365261</v>
      </c>
      <c r="M3101">
        <v>335481</v>
      </c>
      <c r="R3101" t="s">
        <v>37</v>
      </c>
      <c r="V3101">
        <v>5</v>
      </c>
      <c r="W3101">
        <v>19</v>
      </c>
      <c r="Z3101" t="s">
        <v>38</v>
      </c>
      <c r="AA3101">
        <v>182</v>
      </c>
      <c r="AB3101" t="s">
        <v>39</v>
      </c>
      <c r="AC3101" t="s">
        <v>40</v>
      </c>
      <c r="AD3101">
        <v>28</v>
      </c>
    </row>
    <row r="3102" spans="1:30">
      <c r="A3102">
        <v>252</v>
      </c>
      <c r="B3102">
        <v>252125</v>
      </c>
      <c r="C3102" t="str">
        <f>VLOOKUP(B3102,'[1]ERC BU vlookup'!$E$2:$G$72,2,FALSE)</f>
        <v>WP</v>
      </c>
      <c r="D3102">
        <v>5510</v>
      </c>
      <c r="E3102" t="s">
        <v>52</v>
      </c>
      <c r="F3102" s="2">
        <v>326.44</v>
      </c>
      <c r="G3102" s="1">
        <v>43614</v>
      </c>
      <c r="H3102" t="s">
        <v>35</v>
      </c>
      <c r="I3102" t="s">
        <v>36</v>
      </c>
      <c r="J3102" t="s">
        <v>36</v>
      </c>
      <c r="L3102">
        <v>365261</v>
      </c>
      <c r="M3102">
        <v>335481</v>
      </c>
      <c r="R3102" t="s">
        <v>37</v>
      </c>
      <c r="V3102">
        <v>5</v>
      </c>
      <c r="W3102">
        <v>19</v>
      </c>
      <c r="Z3102" t="s">
        <v>38</v>
      </c>
      <c r="AA3102">
        <v>182</v>
      </c>
      <c r="AB3102" t="s">
        <v>39</v>
      </c>
      <c r="AC3102" t="s">
        <v>40</v>
      </c>
      <c r="AD3102">
        <v>59</v>
      </c>
    </row>
    <row r="3103" spans="1:30">
      <c r="A3103">
        <v>255</v>
      </c>
      <c r="B3103">
        <v>255100</v>
      </c>
      <c r="C3103" t="str">
        <f>VLOOKUP(B3103,'[1]ERC BU vlookup'!$E$2:$G$72,2,FALSE)</f>
        <v>WP</v>
      </c>
      <c r="D3103">
        <v>5510</v>
      </c>
      <c r="E3103" t="s">
        <v>52</v>
      </c>
      <c r="F3103" s="2">
        <v>537.13</v>
      </c>
      <c r="G3103" s="1">
        <v>43614</v>
      </c>
      <c r="H3103" t="s">
        <v>35</v>
      </c>
      <c r="I3103" t="s">
        <v>36</v>
      </c>
      <c r="J3103" t="s">
        <v>36</v>
      </c>
      <c r="L3103">
        <v>365261</v>
      </c>
      <c r="M3103">
        <v>335481</v>
      </c>
      <c r="R3103" t="s">
        <v>37</v>
      </c>
      <c r="V3103">
        <v>5</v>
      </c>
      <c r="W3103">
        <v>19</v>
      </c>
      <c r="Z3103" t="s">
        <v>38</v>
      </c>
      <c r="AA3103">
        <v>182</v>
      </c>
      <c r="AB3103" t="s">
        <v>39</v>
      </c>
      <c r="AC3103" t="s">
        <v>40</v>
      </c>
      <c r="AD3103">
        <v>66</v>
      </c>
    </row>
    <row r="3104" spans="1:30">
      <c r="A3104">
        <v>246</v>
      </c>
      <c r="B3104">
        <v>246100</v>
      </c>
      <c r="C3104" t="str">
        <f>VLOOKUP(B3104,'[1]ERC BU vlookup'!$E$2:$G$72,2,FALSE)</f>
        <v>SP</v>
      </c>
      <c r="D3104">
        <v>5510</v>
      </c>
      <c r="E3104" t="s">
        <v>52</v>
      </c>
      <c r="F3104" s="2">
        <v>104.66</v>
      </c>
      <c r="G3104" s="1">
        <v>43614</v>
      </c>
      <c r="H3104" t="s">
        <v>35</v>
      </c>
      <c r="I3104" t="s">
        <v>36</v>
      </c>
      <c r="J3104" t="s">
        <v>36</v>
      </c>
      <c r="L3104">
        <v>365261</v>
      </c>
      <c r="M3104">
        <v>335481</v>
      </c>
      <c r="R3104" t="s">
        <v>37</v>
      </c>
      <c r="V3104">
        <v>5</v>
      </c>
      <c r="W3104">
        <v>19</v>
      </c>
      <c r="Z3104" t="s">
        <v>38</v>
      </c>
      <c r="AA3104">
        <v>182</v>
      </c>
      <c r="AB3104" t="s">
        <v>39</v>
      </c>
      <c r="AC3104" t="s">
        <v>40</v>
      </c>
      <c r="AD3104">
        <v>379</v>
      </c>
    </row>
    <row r="3105" spans="1:30">
      <c r="A3105">
        <v>251</v>
      </c>
      <c r="B3105">
        <v>251102</v>
      </c>
      <c r="C3105" t="str">
        <f>VLOOKUP(B3105,'[1]ERC BU vlookup'!$E$2:$G$72,2,FALSE)</f>
        <v>WP</v>
      </c>
      <c r="D3105">
        <v>5510</v>
      </c>
      <c r="E3105" t="s">
        <v>52</v>
      </c>
      <c r="F3105" s="2">
        <v>68.209999999999994</v>
      </c>
      <c r="G3105" s="1">
        <v>43607</v>
      </c>
      <c r="H3105" t="s">
        <v>35</v>
      </c>
      <c r="I3105" t="s">
        <v>36</v>
      </c>
      <c r="J3105" t="s">
        <v>36</v>
      </c>
      <c r="L3105">
        <v>365263</v>
      </c>
      <c r="M3105">
        <v>335499</v>
      </c>
      <c r="R3105" t="s">
        <v>37</v>
      </c>
      <c r="V3105">
        <v>5</v>
      </c>
      <c r="W3105">
        <v>19</v>
      </c>
      <c r="Z3105" t="s">
        <v>38</v>
      </c>
      <c r="AA3105">
        <v>182</v>
      </c>
      <c r="AB3105" t="s">
        <v>39</v>
      </c>
      <c r="AC3105" t="s">
        <v>40</v>
      </c>
      <c r="AD3105">
        <v>19</v>
      </c>
    </row>
    <row r="3106" spans="1:30">
      <c r="A3106">
        <v>252</v>
      </c>
      <c r="B3106">
        <v>252106</v>
      </c>
      <c r="C3106" t="str">
        <f>VLOOKUP(B3106,'[1]ERC BU vlookup'!$E$2:$G$72,2,FALSE)</f>
        <v>WP</v>
      </c>
      <c r="D3106">
        <v>5510</v>
      </c>
      <c r="E3106" t="s">
        <v>52</v>
      </c>
      <c r="F3106" s="2">
        <v>299</v>
      </c>
      <c r="G3106" s="1">
        <v>43607</v>
      </c>
      <c r="H3106" t="s">
        <v>35</v>
      </c>
      <c r="I3106" t="s">
        <v>36</v>
      </c>
      <c r="J3106" t="s">
        <v>36</v>
      </c>
      <c r="L3106">
        <v>365263</v>
      </c>
      <c r="M3106">
        <v>335499</v>
      </c>
      <c r="R3106" t="s">
        <v>37</v>
      </c>
      <c r="V3106">
        <v>5</v>
      </c>
      <c r="W3106">
        <v>19</v>
      </c>
      <c r="Z3106" t="s">
        <v>38</v>
      </c>
      <c r="AA3106">
        <v>182</v>
      </c>
      <c r="AB3106" t="s">
        <v>39</v>
      </c>
      <c r="AC3106" t="s">
        <v>40</v>
      </c>
      <c r="AD3106">
        <v>27</v>
      </c>
    </row>
    <row r="3107" spans="1:30">
      <c r="A3107">
        <v>252</v>
      </c>
      <c r="B3107">
        <v>252118</v>
      </c>
      <c r="C3107" t="str">
        <f>VLOOKUP(B3107,'[1]ERC BU vlookup'!$E$2:$G$72,2,FALSE)</f>
        <v>WP</v>
      </c>
      <c r="D3107">
        <v>5510</v>
      </c>
      <c r="E3107" t="s">
        <v>52</v>
      </c>
      <c r="F3107" s="2">
        <v>101.56</v>
      </c>
      <c r="G3107" s="1">
        <v>43607</v>
      </c>
      <c r="H3107" t="s">
        <v>35</v>
      </c>
      <c r="I3107" t="s">
        <v>36</v>
      </c>
      <c r="J3107" t="s">
        <v>36</v>
      </c>
      <c r="L3107">
        <v>365263</v>
      </c>
      <c r="M3107">
        <v>335499</v>
      </c>
      <c r="R3107" t="s">
        <v>37</v>
      </c>
      <c r="V3107">
        <v>5</v>
      </c>
      <c r="W3107">
        <v>19</v>
      </c>
      <c r="Z3107" t="s">
        <v>38</v>
      </c>
      <c r="AA3107">
        <v>182</v>
      </c>
      <c r="AB3107" t="s">
        <v>39</v>
      </c>
      <c r="AC3107" t="s">
        <v>40</v>
      </c>
      <c r="AD3107">
        <v>58</v>
      </c>
    </row>
    <row r="3108" spans="1:30">
      <c r="A3108">
        <v>255</v>
      </c>
      <c r="B3108">
        <v>255100</v>
      </c>
      <c r="C3108" t="str">
        <f>VLOOKUP(B3108,'[1]ERC BU vlookup'!$E$2:$G$72,2,FALSE)</f>
        <v>WP</v>
      </c>
      <c r="D3108">
        <v>5510</v>
      </c>
      <c r="E3108" t="s">
        <v>52</v>
      </c>
      <c r="F3108" s="2">
        <v>729.41</v>
      </c>
      <c r="G3108" s="1">
        <v>43607</v>
      </c>
      <c r="H3108" t="s">
        <v>35</v>
      </c>
      <c r="I3108" t="s">
        <v>36</v>
      </c>
      <c r="J3108" t="s">
        <v>36</v>
      </c>
      <c r="L3108">
        <v>365263</v>
      </c>
      <c r="M3108">
        <v>335499</v>
      </c>
      <c r="R3108" t="s">
        <v>37</v>
      </c>
      <c r="V3108">
        <v>5</v>
      </c>
      <c r="W3108">
        <v>19</v>
      </c>
      <c r="Z3108" t="s">
        <v>38</v>
      </c>
      <c r="AA3108">
        <v>182</v>
      </c>
      <c r="AB3108" t="s">
        <v>39</v>
      </c>
      <c r="AC3108" t="s">
        <v>40</v>
      </c>
      <c r="AD3108">
        <v>68</v>
      </c>
    </row>
    <row r="3109" spans="1:30">
      <c r="A3109">
        <v>255</v>
      </c>
      <c r="B3109">
        <v>255100</v>
      </c>
      <c r="C3109" t="str">
        <f>VLOOKUP(B3109,'[1]ERC BU vlookup'!$E$2:$G$72,2,FALSE)</f>
        <v>WP</v>
      </c>
      <c r="D3109">
        <v>5510</v>
      </c>
      <c r="E3109" t="s">
        <v>52</v>
      </c>
      <c r="F3109" s="2">
        <v>375.05</v>
      </c>
      <c r="G3109" s="1">
        <v>43616</v>
      </c>
      <c r="H3109" t="s">
        <v>35</v>
      </c>
      <c r="I3109" t="s">
        <v>36</v>
      </c>
      <c r="J3109" t="s">
        <v>36</v>
      </c>
      <c r="L3109">
        <v>365283</v>
      </c>
      <c r="M3109">
        <v>335715</v>
      </c>
      <c r="R3109" t="s">
        <v>37</v>
      </c>
      <c r="V3109">
        <v>5</v>
      </c>
      <c r="W3109">
        <v>19</v>
      </c>
      <c r="Z3109" t="s">
        <v>38</v>
      </c>
      <c r="AA3109">
        <v>182</v>
      </c>
      <c r="AB3109" t="s">
        <v>39</v>
      </c>
      <c r="AC3109" t="s">
        <v>40</v>
      </c>
      <c r="AD3109">
        <v>99</v>
      </c>
    </row>
    <row r="3110" spans="1:30">
      <c r="A3110">
        <v>251</v>
      </c>
      <c r="B3110">
        <v>251102</v>
      </c>
      <c r="C3110" t="str">
        <f>VLOOKUP(B3110,'[1]ERC BU vlookup'!$E$2:$G$72,2,FALSE)</f>
        <v>WP</v>
      </c>
      <c r="D3110">
        <v>5510</v>
      </c>
      <c r="E3110" t="s">
        <v>52</v>
      </c>
      <c r="F3110" s="2">
        <v>118.64</v>
      </c>
      <c r="G3110" s="1">
        <v>43619</v>
      </c>
      <c r="H3110" t="s">
        <v>35</v>
      </c>
      <c r="I3110" t="s">
        <v>36</v>
      </c>
      <c r="J3110" t="s">
        <v>36</v>
      </c>
      <c r="L3110">
        <v>365306</v>
      </c>
      <c r="M3110">
        <v>335851</v>
      </c>
      <c r="R3110" t="s">
        <v>37</v>
      </c>
      <c r="V3110">
        <v>6</v>
      </c>
      <c r="W3110">
        <v>19</v>
      </c>
      <c r="Z3110" t="s">
        <v>38</v>
      </c>
      <c r="AA3110">
        <v>182</v>
      </c>
      <c r="AB3110" t="s">
        <v>39</v>
      </c>
      <c r="AC3110" t="s">
        <v>40</v>
      </c>
      <c r="AD3110">
        <v>22</v>
      </c>
    </row>
    <row r="3111" spans="1:30">
      <c r="A3111">
        <v>252</v>
      </c>
      <c r="B3111">
        <v>252106</v>
      </c>
      <c r="C3111" t="str">
        <f>VLOOKUP(B3111,'[1]ERC BU vlookup'!$E$2:$G$72,2,FALSE)</f>
        <v>WP</v>
      </c>
      <c r="D3111">
        <v>5510</v>
      </c>
      <c r="E3111" t="s">
        <v>52</v>
      </c>
      <c r="F3111" s="2">
        <v>-0.48</v>
      </c>
      <c r="G3111" s="1">
        <v>43619</v>
      </c>
      <c r="H3111" t="s">
        <v>35</v>
      </c>
      <c r="I3111" t="s">
        <v>36</v>
      </c>
      <c r="J3111" t="s">
        <v>36</v>
      </c>
      <c r="L3111">
        <v>365306</v>
      </c>
      <c r="M3111">
        <v>335851</v>
      </c>
      <c r="R3111" t="s">
        <v>37</v>
      </c>
      <c r="V3111">
        <v>6</v>
      </c>
      <c r="W3111">
        <v>19</v>
      </c>
      <c r="Z3111" t="s">
        <v>38</v>
      </c>
      <c r="AA3111">
        <v>182</v>
      </c>
      <c r="AB3111" t="s">
        <v>39</v>
      </c>
      <c r="AC3111" t="s">
        <v>40</v>
      </c>
      <c r="AD3111">
        <v>28</v>
      </c>
    </row>
    <row r="3112" spans="1:30">
      <c r="A3112">
        <v>252</v>
      </c>
      <c r="B3112">
        <v>252110</v>
      </c>
      <c r="C3112" t="str">
        <f>VLOOKUP(B3112,'[1]ERC BU vlookup'!$E$2:$G$72,2,FALSE)</f>
        <v>WP</v>
      </c>
      <c r="D3112">
        <v>5510</v>
      </c>
      <c r="E3112" t="s">
        <v>52</v>
      </c>
      <c r="F3112" s="2">
        <v>63.78</v>
      </c>
      <c r="G3112" s="1">
        <v>43620</v>
      </c>
      <c r="H3112" t="s">
        <v>35</v>
      </c>
      <c r="I3112" t="s">
        <v>36</v>
      </c>
      <c r="J3112" t="s">
        <v>36</v>
      </c>
      <c r="L3112">
        <v>365341</v>
      </c>
      <c r="M3112">
        <v>336032</v>
      </c>
      <c r="R3112" t="s">
        <v>37</v>
      </c>
      <c r="V3112">
        <v>6</v>
      </c>
      <c r="W3112">
        <v>19</v>
      </c>
      <c r="Z3112" t="s">
        <v>38</v>
      </c>
      <c r="AA3112">
        <v>182</v>
      </c>
      <c r="AB3112" t="s">
        <v>39</v>
      </c>
      <c r="AC3112" t="s">
        <v>40</v>
      </c>
      <c r="AD3112">
        <v>28</v>
      </c>
    </row>
    <row r="3113" spans="1:30">
      <c r="A3113">
        <v>246</v>
      </c>
      <c r="B3113">
        <v>246100</v>
      </c>
      <c r="C3113" t="str">
        <f>VLOOKUP(B3113,'[1]ERC BU vlookup'!$E$2:$G$72,2,FALSE)</f>
        <v>SP</v>
      </c>
      <c r="D3113">
        <v>5510</v>
      </c>
      <c r="E3113" t="s">
        <v>52</v>
      </c>
      <c r="F3113" s="2">
        <v>379.63</v>
      </c>
      <c r="G3113" s="1">
        <v>43620</v>
      </c>
      <c r="H3113" t="s">
        <v>35</v>
      </c>
      <c r="I3113" t="s">
        <v>36</v>
      </c>
      <c r="J3113" t="s">
        <v>36</v>
      </c>
      <c r="L3113">
        <v>365341</v>
      </c>
      <c r="M3113">
        <v>336032</v>
      </c>
      <c r="R3113" t="s">
        <v>37</v>
      </c>
      <c r="V3113">
        <v>6</v>
      </c>
      <c r="W3113">
        <v>19</v>
      </c>
      <c r="Z3113" t="s">
        <v>38</v>
      </c>
      <c r="AA3113">
        <v>182</v>
      </c>
      <c r="AB3113" t="s">
        <v>39</v>
      </c>
      <c r="AC3113" t="s">
        <v>40</v>
      </c>
      <c r="AD3113">
        <v>360</v>
      </c>
    </row>
    <row r="3114" spans="1:30">
      <c r="A3114">
        <v>252</v>
      </c>
      <c r="B3114">
        <v>252110</v>
      </c>
      <c r="C3114" t="str">
        <f>VLOOKUP(B3114,'[1]ERC BU vlookup'!$E$2:$G$72,2,FALSE)</f>
        <v>WP</v>
      </c>
      <c r="D3114">
        <v>5510</v>
      </c>
      <c r="E3114" t="s">
        <v>52</v>
      </c>
      <c r="F3114" s="2">
        <v>510.87</v>
      </c>
      <c r="G3114" s="1">
        <v>43621</v>
      </c>
      <c r="H3114" t="s">
        <v>35</v>
      </c>
      <c r="I3114" t="s">
        <v>36</v>
      </c>
      <c r="J3114" t="s">
        <v>36</v>
      </c>
      <c r="L3114">
        <v>365369</v>
      </c>
      <c r="M3114">
        <v>336121</v>
      </c>
      <c r="R3114" t="s">
        <v>37</v>
      </c>
      <c r="V3114">
        <v>6</v>
      </c>
      <c r="W3114">
        <v>19</v>
      </c>
      <c r="Z3114" t="s">
        <v>38</v>
      </c>
      <c r="AA3114">
        <v>182</v>
      </c>
      <c r="AB3114" t="s">
        <v>39</v>
      </c>
      <c r="AC3114" t="s">
        <v>40</v>
      </c>
      <c r="AD3114">
        <v>17</v>
      </c>
    </row>
    <row r="3115" spans="1:30">
      <c r="A3115">
        <v>252</v>
      </c>
      <c r="B3115">
        <v>252106</v>
      </c>
      <c r="C3115" t="str">
        <f>VLOOKUP(B3115,'[1]ERC BU vlookup'!$E$2:$G$72,2,FALSE)</f>
        <v>WP</v>
      </c>
      <c r="D3115">
        <v>5510</v>
      </c>
      <c r="E3115" t="s">
        <v>52</v>
      </c>
      <c r="F3115" s="2">
        <v>159.51</v>
      </c>
      <c r="G3115" s="1">
        <v>43621</v>
      </c>
      <c r="H3115" t="s">
        <v>35</v>
      </c>
      <c r="I3115" t="s">
        <v>36</v>
      </c>
      <c r="J3115" t="s">
        <v>36</v>
      </c>
      <c r="L3115">
        <v>365369</v>
      </c>
      <c r="M3115">
        <v>336121</v>
      </c>
      <c r="R3115" t="s">
        <v>37</v>
      </c>
      <c r="V3115">
        <v>6</v>
      </c>
      <c r="W3115">
        <v>19</v>
      </c>
      <c r="Z3115" t="s">
        <v>38</v>
      </c>
      <c r="AA3115">
        <v>182</v>
      </c>
      <c r="AB3115" t="s">
        <v>39</v>
      </c>
      <c r="AC3115" t="s">
        <v>40</v>
      </c>
      <c r="AD3115">
        <v>27</v>
      </c>
    </row>
    <row r="3116" spans="1:30">
      <c r="A3116">
        <v>252</v>
      </c>
      <c r="B3116">
        <v>252110</v>
      </c>
      <c r="C3116" t="str">
        <f>VLOOKUP(B3116,'[1]ERC BU vlookup'!$E$2:$G$72,2,FALSE)</f>
        <v>WP</v>
      </c>
      <c r="D3116">
        <v>5510</v>
      </c>
      <c r="E3116" t="s">
        <v>52</v>
      </c>
      <c r="F3116" s="2">
        <v>95.14</v>
      </c>
      <c r="G3116" s="1">
        <v>43625</v>
      </c>
      <c r="H3116" t="s">
        <v>35</v>
      </c>
      <c r="I3116" t="s">
        <v>36</v>
      </c>
      <c r="J3116" t="s">
        <v>36</v>
      </c>
      <c r="L3116">
        <v>365473</v>
      </c>
      <c r="M3116">
        <v>336440</v>
      </c>
      <c r="R3116" t="s">
        <v>37</v>
      </c>
      <c r="V3116">
        <v>6</v>
      </c>
      <c r="W3116">
        <v>19</v>
      </c>
      <c r="Z3116" t="s">
        <v>38</v>
      </c>
      <c r="AA3116">
        <v>182</v>
      </c>
      <c r="AB3116" t="s">
        <v>39</v>
      </c>
      <c r="AC3116" t="s">
        <v>40</v>
      </c>
      <c r="AD3116">
        <v>13</v>
      </c>
    </row>
    <row r="3117" spans="1:30">
      <c r="A3117">
        <v>251</v>
      </c>
      <c r="B3117">
        <v>251102</v>
      </c>
      <c r="C3117" t="str">
        <f>VLOOKUP(B3117,'[1]ERC BU vlookup'!$E$2:$G$72,2,FALSE)</f>
        <v>WP</v>
      </c>
      <c r="D3117">
        <v>5510</v>
      </c>
      <c r="E3117" t="s">
        <v>52</v>
      </c>
      <c r="F3117" s="2">
        <v>306.42</v>
      </c>
      <c r="G3117" s="1">
        <v>43625</v>
      </c>
      <c r="H3117" t="s">
        <v>35</v>
      </c>
      <c r="I3117" t="s">
        <v>36</v>
      </c>
      <c r="J3117" t="s">
        <v>36</v>
      </c>
      <c r="L3117">
        <v>365473</v>
      </c>
      <c r="M3117">
        <v>336440</v>
      </c>
      <c r="R3117" t="s">
        <v>37</v>
      </c>
      <c r="V3117">
        <v>6</v>
      </c>
      <c r="W3117">
        <v>19</v>
      </c>
      <c r="Z3117" t="s">
        <v>38</v>
      </c>
      <c r="AA3117">
        <v>182</v>
      </c>
      <c r="AB3117" t="s">
        <v>39</v>
      </c>
      <c r="AC3117" t="s">
        <v>40</v>
      </c>
      <c r="AD3117">
        <v>18</v>
      </c>
    </row>
    <row r="3118" spans="1:30">
      <c r="A3118">
        <v>251</v>
      </c>
      <c r="B3118">
        <v>251106</v>
      </c>
      <c r="C3118" t="str">
        <f>VLOOKUP(B3118,'[1]ERC BU vlookup'!$E$2:$G$72,2,FALSE)</f>
        <v>WP</v>
      </c>
      <c r="D3118">
        <v>5510</v>
      </c>
      <c r="E3118" t="s">
        <v>52</v>
      </c>
      <c r="F3118" s="2">
        <v>122.12</v>
      </c>
      <c r="G3118" s="1">
        <v>43625</v>
      </c>
      <c r="H3118" t="s">
        <v>35</v>
      </c>
      <c r="I3118" t="s">
        <v>36</v>
      </c>
      <c r="J3118" t="s">
        <v>36</v>
      </c>
      <c r="L3118">
        <v>365473</v>
      </c>
      <c r="M3118">
        <v>336440</v>
      </c>
      <c r="R3118" t="s">
        <v>37</v>
      </c>
      <c r="V3118">
        <v>6</v>
      </c>
      <c r="W3118">
        <v>19</v>
      </c>
      <c r="Z3118" t="s">
        <v>38</v>
      </c>
      <c r="AA3118">
        <v>182</v>
      </c>
      <c r="AB3118" t="s">
        <v>39</v>
      </c>
      <c r="AC3118" t="s">
        <v>40</v>
      </c>
      <c r="AD3118">
        <v>22</v>
      </c>
    </row>
    <row r="3119" spans="1:30">
      <c r="A3119">
        <v>252</v>
      </c>
      <c r="B3119">
        <v>252106</v>
      </c>
      <c r="C3119" t="str">
        <f>VLOOKUP(B3119,'[1]ERC BU vlookup'!$E$2:$G$72,2,FALSE)</f>
        <v>WP</v>
      </c>
      <c r="D3119">
        <v>5510</v>
      </c>
      <c r="E3119" t="s">
        <v>52</v>
      </c>
      <c r="F3119" s="2">
        <v>337.01</v>
      </c>
      <c r="G3119" s="1">
        <v>43625</v>
      </c>
      <c r="H3119" t="s">
        <v>35</v>
      </c>
      <c r="I3119" t="s">
        <v>36</v>
      </c>
      <c r="J3119" t="s">
        <v>36</v>
      </c>
      <c r="L3119">
        <v>365473</v>
      </c>
      <c r="M3119">
        <v>336440</v>
      </c>
      <c r="R3119" t="s">
        <v>37</v>
      </c>
      <c r="V3119">
        <v>6</v>
      </c>
      <c r="W3119">
        <v>19</v>
      </c>
      <c r="Z3119" t="s">
        <v>38</v>
      </c>
      <c r="AA3119">
        <v>182</v>
      </c>
      <c r="AB3119" t="s">
        <v>39</v>
      </c>
      <c r="AC3119" t="s">
        <v>40</v>
      </c>
      <c r="AD3119">
        <v>25</v>
      </c>
    </row>
    <row r="3120" spans="1:30">
      <c r="A3120">
        <v>252</v>
      </c>
      <c r="B3120">
        <v>252123</v>
      </c>
      <c r="C3120" t="str">
        <f>VLOOKUP(B3120,'[1]ERC BU vlookup'!$E$2:$G$72,2,FALSE)</f>
        <v>WP</v>
      </c>
      <c r="D3120">
        <v>5510</v>
      </c>
      <c r="E3120" t="s">
        <v>52</v>
      </c>
      <c r="F3120" s="2">
        <v>275.92</v>
      </c>
      <c r="G3120" s="1">
        <v>43625</v>
      </c>
      <c r="H3120" t="s">
        <v>35</v>
      </c>
      <c r="I3120" t="s">
        <v>36</v>
      </c>
      <c r="J3120" t="s">
        <v>36</v>
      </c>
      <c r="L3120">
        <v>365473</v>
      </c>
      <c r="M3120">
        <v>336440</v>
      </c>
      <c r="R3120" t="s">
        <v>37</v>
      </c>
      <c r="V3120">
        <v>6</v>
      </c>
      <c r="W3120">
        <v>19</v>
      </c>
      <c r="Z3120" t="s">
        <v>38</v>
      </c>
      <c r="AA3120">
        <v>182</v>
      </c>
      <c r="AB3120" t="s">
        <v>39</v>
      </c>
      <c r="AC3120" t="s">
        <v>40</v>
      </c>
      <c r="AD3120">
        <v>72</v>
      </c>
    </row>
    <row r="3121" spans="1:30">
      <c r="A3121">
        <v>255</v>
      </c>
      <c r="B3121">
        <v>255100</v>
      </c>
      <c r="C3121" t="str">
        <f>VLOOKUP(B3121,'[1]ERC BU vlookup'!$E$2:$G$72,2,FALSE)</f>
        <v>WP</v>
      </c>
      <c r="D3121">
        <v>5510</v>
      </c>
      <c r="E3121" t="s">
        <v>52</v>
      </c>
      <c r="F3121" s="2">
        <v>161.54</v>
      </c>
      <c r="G3121" s="1">
        <v>43625</v>
      </c>
      <c r="H3121" t="s">
        <v>35</v>
      </c>
      <c r="I3121" t="s">
        <v>36</v>
      </c>
      <c r="J3121" t="s">
        <v>36</v>
      </c>
      <c r="L3121">
        <v>365473</v>
      </c>
      <c r="M3121">
        <v>336440</v>
      </c>
      <c r="R3121" t="s">
        <v>37</v>
      </c>
      <c r="V3121">
        <v>6</v>
      </c>
      <c r="W3121">
        <v>19</v>
      </c>
      <c r="Z3121" t="s">
        <v>38</v>
      </c>
      <c r="AA3121">
        <v>182</v>
      </c>
      <c r="AB3121" t="s">
        <v>39</v>
      </c>
      <c r="AC3121" t="s">
        <v>40</v>
      </c>
      <c r="AD3121">
        <v>79</v>
      </c>
    </row>
    <row r="3122" spans="1:30">
      <c r="A3122">
        <v>252</v>
      </c>
      <c r="B3122">
        <v>252106</v>
      </c>
      <c r="C3122" t="str">
        <f>VLOOKUP(B3122,'[1]ERC BU vlookup'!$E$2:$G$72,2,FALSE)</f>
        <v>WP</v>
      </c>
      <c r="D3122">
        <v>5510</v>
      </c>
      <c r="E3122" t="s">
        <v>52</v>
      </c>
      <c r="F3122" s="2">
        <v>93.43</v>
      </c>
      <c r="G3122" s="1">
        <v>43626</v>
      </c>
      <c r="H3122" t="s">
        <v>35</v>
      </c>
      <c r="I3122" t="s">
        <v>36</v>
      </c>
      <c r="J3122" t="s">
        <v>36</v>
      </c>
      <c r="L3122">
        <v>365505</v>
      </c>
      <c r="M3122">
        <v>336542</v>
      </c>
      <c r="R3122" t="s">
        <v>37</v>
      </c>
      <c r="V3122">
        <v>6</v>
      </c>
      <c r="W3122">
        <v>19</v>
      </c>
      <c r="Z3122" t="s">
        <v>38</v>
      </c>
      <c r="AA3122">
        <v>254</v>
      </c>
      <c r="AB3122" t="s">
        <v>39</v>
      </c>
      <c r="AC3122" t="s">
        <v>40</v>
      </c>
      <c r="AD3122">
        <v>43</v>
      </c>
    </row>
    <row r="3123" spans="1:30">
      <c r="A3123">
        <v>252</v>
      </c>
      <c r="B3123">
        <v>252123</v>
      </c>
      <c r="C3123" t="str">
        <f>VLOOKUP(B3123,'[1]ERC BU vlookup'!$E$2:$G$72,2,FALSE)</f>
        <v>WP</v>
      </c>
      <c r="D3123">
        <v>5510</v>
      </c>
      <c r="E3123" t="s">
        <v>52</v>
      </c>
      <c r="F3123" s="2">
        <v>8.85</v>
      </c>
      <c r="G3123" s="1">
        <v>43626</v>
      </c>
      <c r="H3123" t="s">
        <v>35</v>
      </c>
      <c r="I3123" t="s">
        <v>36</v>
      </c>
      <c r="J3123" t="s">
        <v>36</v>
      </c>
      <c r="L3123">
        <v>365505</v>
      </c>
      <c r="M3123">
        <v>336542</v>
      </c>
      <c r="R3123" t="s">
        <v>37</v>
      </c>
      <c r="V3123">
        <v>6</v>
      </c>
      <c r="W3123">
        <v>19</v>
      </c>
      <c r="Z3123" t="s">
        <v>38</v>
      </c>
      <c r="AA3123">
        <v>254</v>
      </c>
      <c r="AB3123" t="s">
        <v>39</v>
      </c>
      <c r="AC3123" t="s">
        <v>40</v>
      </c>
      <c r="AD3123">
        <v>91</v>
      </c>
    </row>
    <row r="3124" spans="1:30">
      <c r="A3124">
        <v>255</v>
      </c>
      <c r="B3124">
        <v>255100</v>
      </c>
      <c r="C3124" t="str">
        <f>VLOOKUP(B3124,'[1]ERC BU vlookup'!$E$2:$G$72,2,FALSE)</f>
        <v>WP</v>
      </c>
      <c r="D3124">
        <v>5510</v>
      </c>
      <c r="E3124" t="s">
        <v>52</v>
      </c>
      <c r="F3124" s="2">
        <v>248.97</v>
      </c>
      <c r="G3124" s="1">
        <v>43626</v>
      </c>
      <c r="H3124" t="s">
        <v>35</v>
      </c>
      <c r="I3124" t="s">
        <v>36</v>
      </c>
      <c r="J3124" t="s">
        <v>36</v>
      </c>
      <c r="L3124">
        <v>365505</v>
      </c>
      <c r="M3124">
        <v>336542</v>
      </c>
      <c r="R3124" t="s">
        <v>37</v>
      </c>
      <c r="V3124">
        <v>6</v>
      </c>
      <c r="W3124">
        <v>19</v>
      </c>
      <c r="Z3124" t="s">
        <v>38</v>
      </c>
      <c r="AA3124">
        <v>254</v>
      </c>
      <c r="AB3124" t="s">
        <v>39</v>
      </c>
      <c r="AC3124" t="s">
        <v>40</v>
      </c>
      <c r="AD3124">
        <v>104</v>
      </c>
    </row>
    <row r="3125" spans="1:30">
      <c r="A3125">
        <v>251</v>
      </c>
      <c r="B3125">
        <v>251106</v>
      </c>
      <c r="C3125" t="str">
        <f>VLOOKUP(B3125,'[1]ERC BU vlookup'!$E$2:$G$72,2,FALSE)</f>
        <v>WP</v>
      </c>
      <c r="D3125">
        <v>5510</v>
      </c>
      <c r="E3125" t="s">
        <v>52</v>
      </c>
      <c r="F3125" s="2">
        <v>233.38</v>
      </c>
      <c r="G3125" s="1">
        <v>43627</v>
      </c>
      <c r="H3125" t="s">
        <v>35</v>
      </c>
      <c r="I3125" t="s">
        <v>36</v>
      </c>
      <c r="J3125" t="s">
        <v>36</v>
      </c>
      <c r="L3125">
        <v>365520</v>
      </c>
      <c r="M3125">
        <v>336664</v>
      </c>
      <c r="R3125" t="s">
        <v>37</v>
      </c>
      <c r="V3125">
        <v>6</v>
      </c>
      <c r="W3125">
        <v>19</v>
      </c>
      <c r="Z3125" t="s">
        <v>38</v>
      </c>
      <c r="AA3125">
        <v>254</v>
      </c>
      <c r="AB3125" t="s">
        <v>39</v>
      </c>
      <c r="AC3125" t="s">
        <v>40</v>
      </c>
      <c r="AD3125">
        <v>34</v>
      </c>
    </row>
    <row r="3126" spans="1:30">
      <c r="A3126">
        <v>251</v>
      </c>
      <c r="B3126">
        <v>251106</v>
      </c>
      <c r="C3126" t="str">
        <f>VLOOKUP(B3126,'[1]ERC BU vlookup'!$E$2:$G$72,2,FALSE)</f>
        <v>WP</v>
      </c>
      <c r="D3126">
        <v>5510</v>
      </c>
      <c r="E3126" t="s">
        <v>52</v>
      </c>
      <c r="F3126" s="2">
        <v>364.76</v>
      </c>
      <c r="G3126" s="1">
        <v>43628</v>
      </c>
      <c r="H3126" t="s">
        <v>35</v>
      </c>
      <c r="I3126" t="s">
        <v>36</v>
      </c>
      <c r="J3126" t="s">
        <v>36</v>
      </c>
      <c r="L3126">
        <v>365538</v>
      </c>
      <c r="M3126">
        <v>336786</v>
      </c>
      <c r="R3126" t="s">
        <v>37</v>
      </c>
      <c r="V3126">
        <v>6</v>
      </c>
      <c r="W3126">
        <v>19</v>
      </c>
      <c r="Z3126" t="s">
        <v>38</v>
      </c>
      <c r="AA3126">
        <v>401</v>
      </c>
      <c r="AB3126" t="s">
        <v>39</v>
      </c>
      <c r="AC3126" t="s">
        <v>40</v>
      </c>
      <c r="AD3126">
        <v>26</v>
      </c>
    </row>
    <row r="3127" spans="1:30">
      <c r="A3127">
        <v>252</v>
      </c>
      <c r="B3127">
        <v>252106</v>
      </c>
      <c r="C3127" t="str">
        <f>VLOOKUP(B3127,'[1]ERC BU vlookup'!$E$2:$G$72,2,FALSE)</f>
        <v>WP</v>
      </c>
      <c r="D3127">
        <v>5510</v>
      </c>
      <c r="E3127" t="s">
        <v>52</v>
      </c>
      <c r="F3127" s="2">
        <v>208.28</v>
      </c>
      <c r="G3127" s="1">
        <v>43628</v>
      </c>
      <c r="H3127" t="s">
        <v>35</v>
      </c>
      <c r="I3127" t="s">
        <v>36</v>
      </c>
      <c r="J3127" t="s">
        <v>36</v>
      </c>
      <c r="L3127">
        <v>365538</v>
      </c>
      <c r="M3127">
        <v>336786</v>
      </c>
      <c r="R3127" t="s">
        <v>37</v>
      </c>
      <c r="V3127">
        <v>6</v>
      </c>
      <c r="W3127">
        <v>19</v>
      </c>
      <c r="Z3127" t="s">
        <v>38</v>
      </c>
      <c r="AA3127">
        <v>401</v>
      </c>
      <c r="AB3127" t="s">
        <v>39</v>
      </c>
      <c r="AC3127" t="s">
        <v>40</v>
      </c>
      <c r="AD3127">
        <v>29</v>
      </c>
    </row>
    <row r="3128" spans="1:30">
      <c r="A3128">
        <v>255</v>
      </c>
      <c r="B3128">
        <v>255100</v>
      </c>
      <c r="C3128" t="str">
        <f>VLOOKUP(B3128,'[1]ERC BU vlookup'!$E$2:$G$72,2,FALSE)</f>
        <v>WP</v>
      </c>
      <c r="D3128">
        <v>5510</v>
      </c>
      <c r="E3128" t="s">
        <v>52</v>
      </c>
      <c r="F3128" s="2">
        <v>187.52</v>
      </c>
      <c r="G3128" s="1">
        <v>43628</v>
      </c>
      <c r="H3128" t="s">
        <v>35</v>
      </c>
      <c r="I3128" t="s">
        <v>36</v>
      </c>
      <c r="J3128" t="s">
        <v>36</v>
      </c>
      <c r="L3128">
        <v>365538</v>
      </c>
      <c r="M3128">
        <v>336786</v>
      </c>
      <c r="R3128" t="s">
        <v>37</v>
      </c>
      <c r="V3128">
        <v>6</v>
      </c>
      <c r="W3128">
        <v>19</v>
      </c>
      <c r="Z3128" t="s">
        <v>38</v>
      </c>
      <c r="AA3128">
        <v>401</v>
      </c>
      <c r="AB3128" t="s">
        <v>39</v>
      </c>
      <c r="AC3128" t="s">
        <v>40</v>
      </c>
      <c r="AD3128">
        <v>62</v>
      </c>
    </row>
    <row r="3129" spans="1:30">
      <c r="A3129">
        <v>251</v>
      </c>
      <c r="B3129">
        <v>251106</v>
      </c>
      <c r="C3129" t="str">
        <f>VLOOKUP(B3129,'[1]ERC BU vlookup'!$E$2:$G$72,2,FALSE)</f>
        <v>WP</v>
      </c>
      <c r="D3129">
        <v>5510</v>
      </c>
      <c r="E3129" t="s">
        <v>52</v>
      </c>
      <c r="F3129" s="2">
        <v>24.01</v>
      </c>
      <c r="G3129" s="1">
        <v>43632</v>
      </c>
      <c r="H3129" t="s">
        <v>35</v>
      </c>
      <c r="I3129" t="s">
        <v>36</v>
      </c>
      <c r="J3129" t="s">
        <v>36</v>
      </c>
      <c r="L3129">
        <v>365565</v>
      </c>
      <c r="M3129">
        <v>337032</v>
      </c>
      <c r="R3129" t="s">
        <v>37</v>
      </c>
      <c r="V3129">
        <v>6</v>
      </c>
      <c r="W3129">
        <v>19</v>
      </c>
      <c r="Z3129" t="s">
        <v>38</v>
      </c>
      <c r="AA3129">
        <v>252</v>
      </c>
      <c r="AB3129" t="s">
        <v>39</v>
      </c>
      <c r="AC3129" t="s">
        <v>40</v>
      </c>
      <c r="AD3129">
        <v>30</v>
      </c>
    </row>
    <row r="3130" spans="1:30">
      <c r="A3130">
        <v>252</v>
      </c>
      <c r="B3130">
        <v>252106</v>
      </c>
      <c r="C3130" t="str">
        <f>VLOOKUP(B3130,'[1]ERC BU vlookup'!$E$2:$G$72,2,FALSE)</f>
        <v>WP</v>
      </c>
      <c r="D3130">
        <v>5510</v>
      </c>
      <c r="E3130" t="s">
        <v>52</v>
      </c>
      <c r="F3130" s="2">
        <v>166.29</v>
      </c>
      <c r="G3130" s="1">
        <v>43632</v>
      </c>
      <c r="H3130" t="s">
        <v>35</v>
      </c>
      <c r="I3130" t="s">
        <v>36</v>
      </c>
      <c r="J3130" t="s">
        <v>36</v>
      </c>
      <c r="L3130">
        <v>365565</v>
      </c>
      <c r="M3130">
        <v>337032</v>
      </c>
      <c r="R3130" t="s">
        <v>37</v>
      </c>
      <c r="V3130">
        <v>6</v>
      </c>
      <c r="W3130">
        <v>19</v>
      </c>
      <c r="Z3130" t="s">
        <v>38</v>
      </c>
      <c r="AA3130">
        <v>252</v>
      </c>
      <c r="AB3130" t="s">
        <v>39</v>
      </c>
      <c r="AC3130" t="s">
        <v>40</v>
      </c>
      <c r="AD3130">
        <v>34</v>
      </c>
    </row>
    <row r="3131" spans="1:30">
      <c r="A3131">
        <v>248</v>
      </c>
      <c r="B3131">
        <v>248100</v>
      </c>
      <c r="C3131" t="str">
        <f>VLOOKUP(B3131,'[1]ERC BU vlookup'!$E$2:$G$72,2,FALSE)</f>
        <v>WP</v>
      </c>
      <c r="D3131">
        <v>5510</v>
      </c>
      <c r="E3131" t="s">
        <v>52</v>
      </c>
      <c r="F3131" s="2">
        <v>6.45</v>
      </c>
      <c r="G3131" s="1">
        <v>43632</v>
      </c>
      <c r="H3131" t="s">
        <v>35</v>
      </c>
      <c r="I3131" t="s">
        <v>36</v>
      </c>
      <c r="J3131" t="s">
        <v>36</v>
      </c>
      <c r="L3131">
        <v>365565</v>
      </c>
      <c r="M3131">
        <v>337032</v>
      </c>
      <c r="R3131" t="s">
        <v>37</v>
      </c>
      <c r="V3131">
        <v>6</v>
      </c>
      <c r="W3131">
        <v>19</v>
      </c>
      <c r="Z3131" t="s">
        <v>38</v>
      </c>
      <c r="AA3131">
        <v>252</v>
      </c>
      <c r="AB3131" t="s">
        <v>39</v>
      </c>
      <c r="AC3131" t="s">
        <v>40</v>
      </c>
      <c r="AD3131">
        <v>90</v>
      </c>
    </row>
    <row r="3132" spans="1:30">
      <c r="A3132">
        <v>255</v>
      </c>
      <c r="B3132">
        <v>255100</v>
      </c>
      <c r="C3132" t="str">
        <f>VLOOKUP(B3132,'[1]ERC BU vlookup'!$E$2:$G$72,2,FALSE)</f>
        <v>WP</v>
      </c>
      <c r="D3132">
        <v>5510</v>
      </c>
      <c r="E3132" t="s">
        <v>52</v>
      </c>
      <c r="F3132" s="2">
        <v>286.39</v>
      </c>
      <c r="G3132" s="1">
        <v>43632</v>
      </c>
      <c r="H3132" t="s">
        <v>35</v>
      </c>
      <c r="I3132" t="s">
        <v>36</v>
      </c>
      <c r="J3132" t="s">
        <v>36</v>
      </c>
      <c r="L3132">
        <v>365565</v>
      </c>
      <c r="M3132">
        <v>337032</v>
      </c>
      <c r="R3132" t="s">
        <v>37</v>
      </c>
      <c r="V3132">
        <v>6</v>
      </c>
      <c r="W3132">
        <v>19</v>
      </c>
      <c r="Z3132" t="s">
        <v>38</v>
      </c>
      <c r="AA3132">
        <v>252</v>
      </c>
      <c r="AB3132" t="s">
        <v>39</v>
      </c>
      <c r="AC3132" t="s">
        <v>40</v>
      </c>
      <c r="AD3132">
        <v>95</v>
      </c>
    </row>
    <row r="3133" spans="1:30">
      <c r="A3133">
        <v>251</v>
      </c>
      <c r="B3133">
        <v>251102</v>
      </c>
      <c r="C3133" t="str">
        <f>VLOOKUP(B3133,'[1]ERC BU vlookup'!$E$2:$G$72,2,FALSE)</f>
        <v>WP</v>
      </c>
      <c r="D3133">
        <v>5510</v>
      </c>
      <c r="E3133" t="s">
        <v>52</v>
      </c>
      <c r="F3133" s="2">
        <v>92.05</v>
      </c>
      <c r="G3133" s="1">
        <v>43633</v>
      </c>
      <c r="H3133" t="s">
        <v>35</v>
      </c>
      <c r="I3133" t="s">
        <v>36</v>
      </c>
      <c r="J3133" t="s">
        <v>36</v>
      </c>
      <c r="L3133">
        <v>365570</v>
      </c>
      <c r="M3133">
        <v>337063</v>
      </c>
      <c r="R3133" t="s">
        <v>37</v>
      </c>
      <c r="V3133">
        <v>6</v>
      </c>
      <c r="W3133">
        <v>19</v>
      </c>
      <c r="Z3133" t="s">
        <v>38</v>
      </c>
      <c r="AA3133">
        <v>182</v>
      </c>
      <c r="AB3133" t="s">
        <v>39</v>
      </c>
      <c r="AC3133" t="s">
        <v>40</v>
      </c>
      <c r="AD3133">
        <v>29</v>
      </c>
    </row>
    <row r="3134" spans="1:30">
      <c r="A3134">
        <v>255</v>
      </c>
      <c r="B3134">
        <v>255101</v>
      </c>
      <c r="C3134" t="str">
        <f>VLOOKUP(B3134,'[1]ERC BU vlookup'!$E$2:$G$72,2,FALSE)</f>
        <v>SP</v>
      </c>
      <c r="D3134">
        <v>5510</v>
      </c>
      <c r="E3134" t="s">
        <v>52</v>
      </c>
      <c r="F3134" s="2">
        <v>-0.01</v>
      </c>
      <c r="G3134" s="1">
        <v>43633</v>
      </c>
      <c r="H3134" t="s">
        <v>35</v>
      </c>
      <c r="I3134" t="s">
        <v>36</v>
      </c>
      <c r="J3134" t="s">
        <v>36</v>
      </c>
      <c r="L3134">
        <v>365570</v>
      </c>
      <c r="M3134">
        <v>337063</v>
      </c>
      <c r="R3134" t="s">
        <v>37</v>
      </c>
      <c r="V3134">
        <v>6</v>
      </c>
      <c r="W3134">
        <v>19</v>
      </c>
      <c r="Z3134" t="s">
        <v>38</v>
      </c>
      <c r="AA3134">
        <v>182</v>
      </c>
      <c r="AB3134" t="s">
        <v>39</v>
      </c>
      <c r="AC3134" t="s">
        <v>40</v>
      </c>
      <c r="AD3134">
        <v>366</v>
      </c>
    </row>
    <row r="3135" spans="1:30">
      <c r="A3135">
        <v>251</v>
      </c>
      <c r="B3135">
        <v>251106</v>
      </c>
      <c r="C3135" t="str">
        <f>VLOOKUP(B3135,'[1]ERC BU vlookup'!$E$2:$G$72,2,FALSE)</f>
        <v>WP</v>
      </c>
      <c r="D3135">
        <v>5510</v>
      </c>
      <c r="E3135" t="s">
        <v>52</v>
      </c>
      <c r="F3135" s="2">
        <v>126.36</v>
      </c>
      <c r="G3135" s="1">
        <v>43634</v>
      </c>
      <c r="H3135" t="s">
        <v>35</v>
      </c>
      <c r="I3135" t="s">
        <v>36</v>
      </c>
      <c r="J3135" t="s">
        <v>36</v>
      </c>
      <c r="L3135">
        <v>365579</v>
      </c>
      <c r="M3135">
        <v>337323</v>
      </c>
      <c r="R3135" t="s">
        <v>37</v>
      </c>
      <c r="V3135">
        <v>6</v>
      </c>
      <c r="W3135">
        <v>19</v>
      </c>
      <c r="Z3135" t="s">
        <v>38</v>
      </c>
      <c r="AA3135">
        <v>182</v>
      </c>
      <c r="AB3135" t="s">
        <v>39</v>
      </c>
      <c r="AC3135" t="s">
        <v>40</v>
      </c>
      <c r="AD3135">
        <v>50</v>
      </c>
    </row>
    <row r="3136" spans="1:30">
      <c r="A3136">
        <v>252</v>
      </c>
      <c r="B3136">
        <v>252106</v>
      </c>
      <c r="C3136" t="str">
        <f>VLOOKUP(B3136,'[1]ERC BU vlookup'!$E$2:$G$72,2,FALSE)</f>
        <v>WP</v>
      </c>
      <c r="D3136">
        <v>5510</v>
      </c>
      <c r="E3136" t="s">
        <v>52</v>
      </c>
      <c r="F3136" s="2">
        <v>65.790000000000006</v>
      </c>
      <c r="G3136" s="1">
        <v>43634</v>
      </c>
      <c r="H3136" t="s">
        <v>35</v>
      </c>
      <c r="I3136" t="s">
        <v>36</v>
      </c>
      <c r="J3136" t="s">
        <v>36</v>
      </c>
      <c r="L3136">
        <v>365579</v>
      </c>
      <c r="M3136">
        <v>337323</v>
      </c>
      <c r="R3136" t="s">
        <v>37</v>
      </c>
      <c r="V3136">
        <v>6</v>
      </c>
      <c r="W3136">
        <v>19</v>
      </c>
      <c r="Z3136" t="s">
        <v>38</v>
      </c>
      <c r="AA3136">
        <v>182</v>
      </c>
      <c r="AB3136" t="s">
        <v>39</v>
      </c>
      <c r="AC3136" t="s">
        <v>40</v>
      </c>
      <c r="AD3136">
        <v>53</v>
      </c>
    </row>
    <row r="3137" spans="1:30">
      <c r="A3137">
        <v>252</v>
      </c>
      <c r="B3137">
        <v>252123</v>
      </c>
      <c r="C3137" t="str">
        <f>VLOOKUP(B3137,'[1]ERC BU vlookup'!$E$2:$G$72,2,FALSE)</f>
        <v>WP</v>
      </c>
      <c r="D3137">
        <v>5510</v>
      </c>
      <c r="E3137" t="s">
        <v>52</v>
      </c>
      <c r="F3137" s="2">
        <v>206.5</v>
      </c>
      <c r="G3137" s="1">
        <v>43634</v>
      </c>
      <c r="H3137" t="s">
        <v>35</v>
      </c>
      <c r="I3137" t="s">
        <v>36</v>
      </c>
      <c r="J3137" t="s">
        <v>36</v>
      </c>
      <c r="L3137">
        <v>365579</v>
      </c>
      <c r="M3137">
        <v>337323</v>
      </c>
      <c r="R3137" t="s">
        <v>37</v>
      </c>
      <c r="V3137">
        <v>6</v>
      </c>
      <c r="W3137">
        <v>19</v>
      </c>
      <c r="Z3137" t="s">
        <v>38</v>
      </c>
      <c r="AA3137">
        <v>182</v>
      </c>
      <c r="AB3137" t="s">
        <v>39</v>
      </c>
      <c r="AC3137" t="s">
        <v>40</v>
      </c>
      <c r="AD3137">
        <v>93</v>
      </c>
    </row>
    <row r="3138" spans="1:30">
      <c r="A3138">
        <v>251</v>
      </c>
      <c r="B3138">
        <v>251106</v>
      </c>
      <c r="C3138" t="str">
        <f>VLOOKUP(B3138,'[1]ERC BU vlookup'!$E$2:$G$72,2,FALSE)</f>
        <v>WP</v>
      </c>
      <c r="D3138">
        <v>5510</v>
      </c>
      <c r="E3138" t="s">
        <v>52</v>
      </c>
      <c r="F3138" s="2">
        <v>115.22</v>
      </c>
      <c r="G3138" s="1">
        <v>43635</v>
      </c>
      <c r="H3138" t="s">
        <v>35</v>
      </c>
      <c r="I3138" t="s">
        <v>36</v>
      </c>
      <c r="J3138" t="s">
        <v>36</v>
      </c>
      <c r="L3138">
        <v>365580</v>
      </c>
      <c r="M3138">
        <v>337358</v>
      </c>
      <c r="R3138" t="s">
        <v>37</v>
      </c>
      <c r="V3138">
        <v>6</v>
      </c>
      <c r="W3138">
        <v>19</v>
      </c>
      <c r="Z3138" t="s">
        <v>38</v>
      </c>
      <c r="AA3138">
        <v>182</v>
      </c>
      <c r="AB3138" t="s">
        <v>39</v>
      </c>
      <c r="AC3138" t="s">
        <v>40</v>
      </c>
      <c r="AD3138">
        <v>29</v>
      </c>
    </row>
    <row r="3139" spans="1:30">
      <c r="A3139">
        <v>251</v>
      </c>
      <c r="B3139">
        <v>251102</v>
      </c>
      <c r="C3139" t="str">
        <f>VLOOKUP(B3139,'[1]ERC BU vlookup'!$E$2:$G$72,2,FALSE)</f>
        <v>WP</v>
      </c>
      <c r="D3139">
        <v>5510</v>
      </c>
      <c r="E3139" t="s">
        <v>52</v>
      </c>
      <c r="F3139" s="2">
        <v>128.13999999999999</v>
      </c>
      <c r="G3139" s="1">
        <v>43639</v>
      </c>
      <c r="H3139" t="s">
        <v>35</v>
      </c>
      <c r="I3139" t="s">
        <v>36</v>
      </c>
      <c r="J3139" t="s">
        <v>36</v>
      </c>
      <c r="L3139">
        <v>365587</v>
      </c>
      <c r="M3139">
        <v>337580</v>
      </c>
      <c r="R3139" t="s">
        <v>37</v>
      </c>
      <c r="V3139">
        <v>6</v>
      </c>
      <c r="W3139">
        <v>19</v>
      </c>
      <c r="Z3139" t="s">
        <v>38</v>
      </c>
      <c r="AA3139">
        <v>182</v>
      </c>
      <c r="AB3139" t="s">
        <v>39</v>
      </c>
      <c r="AC3139" t="s">
        <v>40</v>
      </c>
      <c r="AD3139">
        <v>18</v>
      </c>
    </row>
    <row r="3140" spans="1:30">
      <c r="A3140">
        <v>251</v>
      </c>
      <c r="B3140">
        <v>251106</v>
      </c>
      <c r="C3140" t="str">
        <f>VLOOKUP(B3140,'[1]ERC BU vlookup'!$E$2:$G$72,2,FALSE)</f>
        <v>WP</v>
      </c>
      <c r="D3140">
        <v>5510</v>
      </c>
      <c r="E3140" t="s">
        <v>52</v>
      </c>
      <c r="F3140" s="2">
        <v>41.28</v>
      </c>
      <c r="G3140" s="1">
        <v>43639</v>
      </c>
      <c r="H3140" t="s">
        <v>35</v>
      </c>
      <c r="I3140" t="s">
        <v>36</v>
      </c>
      <c r="J3140" t="s">
        <v>36</v>
      </c>
      <c r="L3140">
        <v>365587</v>
      </c>
      <c r="M3140">
        <v>337580</v>
      </c>
      <c r="R3140" t="s">
        <v>37</v>
      </c>
      <c r="V3140">
        <v>6</v>
      </c>
      <c r="W3140">
        <v>19</v>
      </c>
      <c r="Z3140" t="s">
        <v>38</v>
      </c>
      <c r="AA3140">
        <v>182</v>
      </c>
      <c r="AB3140" t="s">
        <v>39</v>
      </c>
      <c r="AC3140" t="s">
        <v>40</v>
      </c>
      <c r="AD3140">
        <v>23</v>
      </c>
    </row>
    <row r="3141" spans="1:30">
      <c r="A3141">
        <v>252</v>
      </c>
      <c r="B3141">
        <v>252106</v>
      </c>
      <c r="C3141" t="str">
        <f>VLOOKUP(B3141,'[1]ERC BU vlookup'!$E$2:$G$72,2,FALSE)</f>
        <v>WP</v>
      </c>
      <c r="D3141">
        <v>5510</v>
      </c>
      <c r="E3141" t="s">
        <v>52</v>
      </c>
      <c r="F3141" s="2">
        <v>-0.8</v>
      </c>
      <c r="G3141" s="1">
        <v>43639</v>
      </c>
      <c r="H3141" t="s">
        <v>35</v>
      </c>
      <c r="I3141" t="s">
        <v>36</v>
      </c>
      <c r="J3141" t="s">
        <v>36</v>
      </c>
      <c r="L3141">
        <v>365587</v>
      </c>
      <c r="M3141">
        <v>337580</v>
      </c>
      <c r="R3141" t="s">
        <v>37</v>
      </c>
      <c r="V3141">
        <v>6</v>
      </c>
      <c r="W3141">
        <v>19</v>
      </c>
      <c r="Z3141" t="s">
        <v>38</v>
      </c>
      <c r="AA3141">
        <v>182</v>
      </c>
      <c r="AB3141" t="s">
        <v>39</v>
      </c>
      <c r="AC3141" t="s">
        <v>40</v>
      </c>
      <c r="AD3141">
        <v>27</v>
      </c>
    </row>
    <row r="3142" spans="1:30">
      <c r="A3142">
        <v>255</v>
      </c>
      <c r="B3142">
        <v>255100</v>
      </c>
      <c r="C3142" t="str">
        <f>VLOOKUP(B3142,'[1]ERC BU vlookup'!$E$2:$G$72,2,FALSE)</f>
        <v>WP</v>
      </c>
      <c r="D3142">
        <v>5510</v>
      </c>
      <c r="E3142" t="s">
        <v>52</v>
      </c>
      <c r="F3142" s="2">
        <v>135.81</v>
      </c>
      <c r="G3142" s="1">
        <v>43639</v>
      </c>
      <c r="H3142" t="s">
        <v>35</v>
      </c>
      <c r="I3142" t="s">
        <v>36</v>
      </c>
      <c r="J3142" t="s">
        <v>36</v>
      </c>
      <c r="L3142">
        <v>365587</v>
      </c>
      <c r="M3142">
        <v>337580</v>
      </c>
      <c r="R3142" t="s">
        <v>37</v>
      </c>
      <c r="V3142">
        <v>6</v>
      </c>
      <c r="W3142">
        <v>19</v>
      </c>
      <c r="Z3142" t="s">
        <v>38</v>
      </c>
      <c r="AA3142">
        <v>182</v>
      </c>
      <c r="AB3142" t="s">
        <v>39</v>
      </c>
      <c r="AC3142" t="s">
        <v>40</v>
      </c>
      <c r="AD3142">
        <v>71</v>
      </c>
    </row>
    <row r="3143" spans="1:30">
      <c r="A3143">
        <v>252</v>
      </c>
      <c r="B3143">
        <v>252110</v>
      </c>
      <c r="C3143" t="str">
        <f>VLOOKUP(B3143,'[1]ERC BU vlookup'!$E$2:$G$72,2,FALSE)</f>
        <v>WP</v>
      </c>
      <c r="D3143">
        <v>5510</v>
      </c>
      <c r="E3143" t="s">
        <v>52</v>
      </c>
      <c r="F3143" s="2">
        <v>174.1</v>
      </c>
      <c r="G3143" s="1">
        <v>43640</v>
      </c>
      <c r="H3143" t="s">
        <v>35</v>
      </c>
      <c r="I3143" t="s">
        <v>36</v>
      </c>
      <c r="J3143" t="s">
        <v>36</v>
      </c>
      <c r="L3143">
        <v>365594</v>
      </c>
      <c r="M3143">
        <v>337663</v>
      </c>
      <c r="R3143" t="s">
        <v>37</v>
      </c>
      <c r="V3143">
        <v>6</v>
      </c>
      <c r="W3143">
        <v>19</v>
      </c>
      <c r="Z3143" t="s">
        <v>38</v>
      </c>
      <c r="AA3143">
        <v>182</v>
      </c>
      <c r="AB3143" t="s">
        <v>39</v>
      </c>
      <c r="AC3143" t="s">
        <v>40</v>
      </c>
      <c r="AD3143">
        <v>12</v>
      </c>
    </row>
    <row r="3144" spans="1:30">
      <c r="A3144">
        <v>248</v>
      </c>
      <c r="B3144">
        <v>248100</v>
      </c>
      <c r="C3144" t="str">
        <f>VLOOKUP(B3144,'[1]ERC BU vlookup'!$E$2:$G$72,2,FALSE)</f>
        <v>WP</v>
      </c>
      <c r="D3144">
        <v>5510</v>
      </c>
      <c r="E3144" t="s">
        <v>52</v>
      </c>
      <c r="F3144" s="2">
        <v>6.45</v>
      </c>
      <c r="G3144" s="1">
        <v>43640</v>
      </c>
      <c r="H3144" t="s">
        <v>35</v>
      </c>
      <c r="I3144" t="s">
        <v>36</v>
      </c>
      <c r="J3144" t="s">
        <v>36</v>
      </c>
      <c r="L3144">
        <v>365594</v>
      </c>
      <c r="M3144">
        <v>337663</v>
      </c>
      <c r="R3144" t="s">
        <v>37</v>
      </c>
      <c r="V3144">
        <v>6</v>
      </c>
      <c r="W3144">
        <v>19</v>
      </c>
      <c r="Z3144" t="s">
        <v>38</v>
      </c>
      <c r="AA3144">
        <v>182</v>
      </c>
      <c r="AB3144" t="s">
        <v>39</v>
      </c>
      <c r="AC3144" t="s">
        <v>40</v>
      </c>
      <c r="AD3144">
        <v>80</v>
      </c>
    </row>
    <row r="3145" spans="1:30">
      <c r="A3145">
        <v>251</v>
      </c>
      <c r="B3145">
        <v>251102</v>
      </c>
      <c r="C3145" t="str">
        <f>VLOOKUP(B3145,'[1]ERC BU vlookup'!$E$2:$G$72,2,FALSE)</f>
        <v>WP</v>
      </c>
      <c r="D3145">
        <v>5510</v>
      </c>
      <c r="E3145" t="s">
        <v>52</v>
      </c>
      <c r="F3145" s="2">
        <v>94.3</v>
      </c>
      <c r="G3145" s="1">
        <v>43643</v>
      </c>
      <c r="H3145" t="s">
        <v>35</v>
      </c>
      <c r="I3145" t="s">
        <v>36</v>
      </c>
      <c r="J3145" t="s">
        <v>36</v>
      </c>
      <c r="L3145">
        <v>365611</v>
      </c>
      <c r="M3145">
        <v>338017</v>
      </c>
      <c r="R3145" t="s">
        <v>37</v>
      </c>
      <c r="V3145">
        <v>6</v>
      </c>
      <c r="W3145">
        <v>19</v>
      </c>
      <c r="Z3145" t="s">
        <v>38</v>
      </c>
      <c r="AA3145">
        <v>254</v>
      </c>
      <c r="AB3145" t="s">
        <v>39</v>
      </c>
      <c r="AC3145" t="s">
        <v>40</v>
      </c>
      <c r="AD3145">
        <v>21</v>
      </c>
    </row>
    <row r="3146" spans="1:30">
      <c r="A3146">
        <v>251</v>
      </c>
      <c r="B3146">
        <v>251106</v>
      </c>
      <c r="C3146" t="str">
        <f>VLOOKUP(B3146,'[1]ERC BU vlookup'!$E$2:$G$72,2,FALSE)</f>
        <v>WP</v>
      </c>
      <c r="D3146">
        <v>5510</v>
      </c>
      <c r="E3146" t="s">
        <v>52</v>
      </c>
      <c r="F3146" s="2">
        <v>586.92999999999995</v>
      </c>
      <c r="G3146" s="1">
        <v>43643</v>
      </c>
      <c r="H3146" t="s">
        <v>35</v>
      </c>
      <c r="I3146" t="s">
        <v>36</v>
      </c>
      <c r="J3146" t="s">
        <v>36</v>
      </c>
      <c r="L3146">
        <v>365611</v>
      </c>
      <c r="M3146">
        <v>338017</v>
      </c>
      <c r="R3146" t="s">
        <v>37</v>
      </c>
      <c r="V3146">
        <v>6</v>
      </c>
      <c r="W3146">
        <v>19</v>
      </c>
      <c r="Z3146" t="s">
        <v>38</v>
      </c>
      <c r="AA3146">
        <v>254</v>
      </c>
      <c r="AB3146" t="s">
        <v>39</v>
      </c>
      <c r="AC3146" t="s">
        <v>40</v>
      </c>
      <c r="AD3146">
        <v>25</v>
      </c>
    </row>
    <row r="3147" spans="1:30">
      <c r="A3147">
        <v>252</v>
      </c>
      <c r="B3147">
        <v>252106</v>
      </c>
      <c r="C3147" t="str">
        <f>VLOOKUP(B3147,'[1]ERC BU vlookup'!$E$2:$G$72,2,FALSE)</f>
        <v>WP</v>
      </c>
      <c r="D3147">
        <v>5510</v>
      </c>
      <c r="E3147" t="s">
        <v>52</v>
      </c>
      <c r="F3147" s="2">
        <v>216.27</v>
      </c>
      <c r="G3147" s="1">
        <v>43643</v>
      </c>
      <c r="H3147" t="s">
        <v>35</v>
      </c>
      <c r="I3147" t="s">
        <v>36</v>
      </c>
      <c r="J3147" t="s">
        <v>36</v>
      </c>
      <c r="L3147">
        <v>365611</v>
      </c>
      <c r="M3147">
        <v>338017</v>
      </c>
      <c r="R3147" t="s">
        <v>37</v>
      </c>
      <c r="V3147">
        <v>6</v>
      </c>
      <c r="W3147">
        <v>19</v>
      </c>
      <c r="Z3147" t="s">
        <v>38</v>
      </c>
      <c r="AA3147">
        <v>254</v>
      </c>
      <c r="AB3147" t="s">
        <v>39</v>
      </c>
      <c r="AC3147" t="s">
        <v>40</v>
      </c>
      <c r="AD3147">
        <v>28</v>
      </c>
    </row>
    <row r="3148" spans="1:30">
      <c r="A3148">
        <v>260</v>
      </c>
      <c r="B3148">
        <v>260100</v>
      </c>
      <c r="C3148" t="str">
        <f>VLOOKUP(B3148,'[1]ERC BU vlookup'!$E$2:$G$72,2,FALSE)</f>
        <v>WP</v>
      </c>
      <c r="D3148">
        <v>5510</v>
      </c>
      <c r="E3148" t="s">
        <v>52</v>
      </c>
      <c r="F3148" s="2">
        <v>20.41</v>
      </c>
      <c r="G3148" s="1">
        <v>43643</v>
      </c>
      <c r="H3148" t="s">
        <v>35</v>
      </c>
      <c r="I3148" t="s">
        <v>36</v>
      </c>
      <c r="J3148" t="s">
        <v>36</v>
      </c>
      <c r="L3148">
        <v>365611</v>
      </c>
      <c r="M3148">
        <v>338017</v>
      </c>
      <c r="R3148" t="s">
        <v>37</v>
      </c>
      <c r="V3148">
        <v>6</v>
      </c>
      <c r="W3148">
        <v>19</v>
      </c>
      <c r="Z3148" t="s">
        <v>38</v>
      </c>
      <c r="AA3148">
        <v>254</v>
      </c>
      <c r="AB3148" t="s">
        <v>39</v>
      </c>
      <c r="AC3148" t="s">
        <v>40</v>
      </c>
      <c r="AD3148">
        <v>58</v>
      </c>
    </row>
    <row r="3149" spans="1:30">
      <c r="A3149">
        <v>252</v>
      </c>
      <c r="B3149">
        <v>252121</v>
      </c>
      <c r="C3149" t="str">
        <f>VLOOKUP(B3149,'[1]ERC BU vlookup'!$E$2:$G$72,2,FALSE)</f>
        <v>WP</v>
      </c>
      <c r="D3149">
        <v>5510</v>
      </c>
      <c r="E3149" t="s">
        <v>52</v>
      </c>
      <c r="F3149" s="2">
        <v>248.96</v>
      </c>
      <c r="G3149" s="1">
        <v>43643</v>
      </c>
      <c r="H3149" t="s">
        <v>35</v>
      </c>
      <c r="I3149" t="s">
        <v>36</v>
      </c>
      <c r="J3149" t="s">
        <v>36</v>
      </c>
      <c r="L3149">
        <v>365611</v>
      </c>
      <c r="M3149">
        <v>338017</v>
      </c>
      <c r="R3149" t="s">
        <v>37</v>
      </c>
      <c r="V3149">
        <v>6</v>
      </c>
      <c r="W3149">
        <v>19</v>
      </c>
      <c r="Z3149" t="s">
        <v>38</v>
      </c>
      <c r="AA3149">
        <v>254</v>
      </c>
      <c r="AB3149" t="s">
        <v>39</v>
      </c>
      <c r="AC3149" t="s">
        <v>40</v>
      </c>
      <c r="AD3149">
        <v>61</v>
      </c>
    </row>
    <row r="3150" spans="1:30">
      <c r="A3150">
        <v>255</v>
      </c>
      <c r="B3150">
        <v>255100</v>
      </c>
      <c r="C3150" t="str">
        <f>VLOOKUP(B3150,'[1]ERC BU vlookup'!$E$2:$G$72,2,FALSE)</f>
        <v>WP</v>
      </c>
      <c r="D3150">
        <v>5510</v>
      </c>
      <c r="E3150" t="s">
        <v>52</v>
      </c>
      <c r="F3150" s="2">
        <v>1452.02</v>
      </c>
      <c r="G3150" s="1">
        <v>43643</v>
      </c>
      <c r="H3150" t="s">
        <v>35</v>
      </c>
      <c r="I3150" t="s">
        <v>36</v>
      </c>
      <c r="J3150" t="s">
        <v>36</v>
      </c>
      <c r="L3150">
        <v>365611</v>
      </c>
      <c r="M3150">
        <v>338017</v>
      </c>
      <c r="R3150" t="s">
        <v>37</v>
      </c>
      <c r="V3150">
        <v>6</v>
      </c>
      <c r="W3150">
        <v>19</v>
      </c>
      <c r="Z3150" t="s">
        <v>38</v>
      </c>
      <c r="AA3150">
        <v>254</v>
      </c>
      <c r="AB3150" t="s">
        <v>39</v>
      </c>
      <c r="AC3150" t="s">
        <v>40</v>
      </c>
      <c r="AD3150">
        <v>72</v>
      </c>
    </row>
    <row r="3151" spans="1:30">
      <c r="A3151">
        <v>252</v>
      </c>
      <c r="B3151">
        <v>252110</v>
      </c>
      <c r="C3151" t="str">
        <f>VLOOKUP(B3151,'[1]ERC BU vlookup'!$E$2:$G$72,2,FALSE)</f>
        <v>WP</v>
      </c>
      <c r="D3151">
        <v>5510</v>
      </c>
      <c r="E3151" t="s">
        <v>52</v>
      </c>
      <c r="F3151" s="2">
        <v>199.54</v>
      </c>
      <c r="G3151" s="1">
        <v>43646</v>
      </c>
      <c r="H3151" t="s">
        <v>35</v>
      </c>
      <c r="I3151" t="s">
        <v>36</v>
      </c>
      <c r="J3151" t="s">
        <v>36</v>
      </c>
      <c r="L3151">
        <v>365619</v>
      </c>
      <c r="M3151">
        <v>338177</v>
      </c>
      <c r="R3151" t="s">
        <v>37</v>
      </c>
      <c r="V3151">
        <v>6</v>
      </c>
      <c r="W3151">
        <v>19</v>
      </c>
      <c r="Z3151" t="s">
        <v>38</v>
      </c>
      <c r="AA3151">
        <v>182</v>
      </c>
      <c r="AB3151" t="s">
        <v>39</v>
      </c>
      <c r="AC3151" t="s">
        <v>40</v>
      </c>
      <c r="AD3151">
        <v>47</v>
      </c>
    </row>
    <row r="3152" spans="1:30">
      <c r="A3152">
        <v>251</v>
      </c>
      <c r="B3152">
        <v>251102</v>
      </c>
      <c r="C3152" t="str">
        <f>VLOOKUP(B3152,'[1]ERC BU vlookup'!$E$2:$G$72,2,FALSE)</f>
        <v>WP</v>
      </c>
      <c r="D3152">
        <v>5510</v>
      </c>
      <c r="E3152" t="s">
        <v>52</v>
      </c>
      <c r="F3152" s="2">
        <v>1361.78</v>
      </c>
      <c r="G3152" s="1">
        <v>43646</v>
      </c>
      <c r="H3152" t="s">
        <v>35</v>
      </c>
      <c r="I3152" t="s">
        <v>36</v>
      </c>
      <c r="J3152" t="s">
        <v>36</v>
      </c>
      <c r="L3152">
        <v>365619</v>
      </c>
      <c r="M3152">
        <v>338177</v>
      </c>
      <c r="R3152" t="s">
        <v>37</v>
      </c>
      <c r="V3152">
        <v>6</v>
      </c>
      <c r="W3152">
        <v>19</v>
      </c>
      <c r="Z3152" t="s">
        <v>38</v>
      </c>
      <c r="AA3152">
        <v>182</v>
      </c>
      <c r="AB3152" t="s">
        <v>39</v>
      </c>
      <c r="AC3152" t="s">
        <v>40</v>
      </c>
      <c r="AD3152">
        <v>52</v>
      </c>
    </row>
    <row r="3153" spans="1:30">
      <c r="A3153">
        <v>251</v>
      </c>
      <c r="B3153">
        <v>251106</v>
      </c>
      <c r="C3153" t="str">
        <f>VLOOKUP(B3153,'[1]ERC BU vlookup'!$E$2:$G$72,2,FALSE)</f>
        <v>WP</v>
      </c>
      <c r="D3153">
        <v>5510</v>
      </c>
      <c r="E3153" t="s">
        <v>52</v>
      </c>
      <c r="F3153" s="2">
        <v>104.76</v>
      </c>
      <c r="G3153" s="1">
        <v>43646</v>
      </c>
      <c r="H3153" t="s">
        <v>35</v>
      </c>
      <c r="I3153" t="s">
        <v>36</v>
      </c>
      <c r="J3153" t="s">
        <v>36</v>
      </c>
      <c r="L3153">
        <v>365619</v>
      </c>
      <c r="M3153">
        <v>338177</v>
      </c>
      <c r="R3153" t="s">
        <v>37</v>
      </c>
      <c r="V3153">
        <v>6</v>
      </c>
      <c r="W3153">
        <v>19</v>
      </c>
      <c r="Z3153" t="s">
        <v>38</v>
      </c>
      <c r="AA3153">
        <v>182</v>
      </c>
      <c r="AB3153" t="s">
        <v>39</v>
      </c>
      <c r="AC3153" t="s">
        <v>40</v>
      </c>
      <c r="AD3153">
        <v>56</v>
      </c>
    </row>
    <row r="3154" spans="1:30">
      <c r="A3154">
        <v>252</v>
      </c>
      <c r="B3154">
        <v>252106</v>
      </c>
      <c r="C3154" t="str">
        <f>VLOOKUP(B3154,'[1]ERC BU vlookup'!$E$2:$G$72,2,FALSE)</f>
        <v>WP</v>
      </c>
      <c r="D3154">
        <v>5510</v>
      </c>
      <c r="E3154" t="s">
        <v>52</v>
      </c>
      <c r="F3154" s="2">
        <v>304.01</v>
      </c>
      <c r="G3154" s="1">
        <v>43646</v>
      </c>
      <c r="H3154" t="s">
        <v>35</v>
      </c>
      <c r="I3154" t="s">
        <v>36</v>
      </c>
      <c r="J3154" t="s">
        <v>36</v>
      </c>
      <c r="L3154">
        <v>365619</v>
      </c>
      <c r="M3154">
        <v>338177</v>
      </c>
      <c r="R3154" t="s">
        <v>37</v>
      </c>
      <c r="V3154">
        <v>6</v>
      </c>
      <c r="W3154">
        <v>19</v>
      </c>
      <c r="Z3154" t="s">
        <v>38</v>
      </c>
      <c r="AA3154">
        <v>182</v>
      </c>
      <c r="AB3154" t="s">
        <v>39</v>
      </c>
      <c r="AC3154" t="s">
        <v>40</v>
      </c>
      <c r="AD3154">
        <v>61</v>
      </c>
    </row>
    <row r="3155" spans="1:30">
      <c r="A3155">
        <v>252</v>
      </c>
      <c r="B3155">
        <v>252123</v>
      </c>
      <c r="C3155" t="str">
        <f>VLOOKUP(B3155,'[1]ERC BU vlookup'!$E$2:$G$72,2,FALSE)</f>
        <v>WP</v>
      </c>
      <c r="D3155">
        <v>5510</v>
      </c>
      <c r="E3155" t="s">
        <v>52</v>
      </c>
      <c r="F3155" s="2">
        <v>121.68</v>
      </c>
      <c r="G3155" s="1">
        <v>43646</v>
      </c>
      <c r="H3155" t="s">
        <v>35</v>
      </c>
      <c r="I3155" t="s">
        <v>36</v>
      </c>
      <c r="J3155" t="s">
        <v>36</v>
      </c>
      <c r="L3155">
        <v>365619</v>
      </c>
      <c r="M3155">
        <v>338177</v>
      </c>
      <c r="R3155" t="s">
        <v>37</v>
      </c>
      <c r="V3155">
        <v>6</v>
      </c>
      <c r="W3155">
        <v>19</v>
      </c>
      <c r="Z3155" t="s">
        <v>38</v>
      </c>
      <c r="AA3155">
        <v>182</v>
      </c>
      <c r="AB3155" t="s">
        <v>39</v>
      </c>
      <c r="AC3155" t="s">
        <v>40</v>
      </c>
      <c r="AD3155">
        <v>118</v>
      </c>
    </row>
    <row r="3156" spans="1:30">
      <c r="A3156">
        <v>255</v>
      </c>
      <c r="B3156">
        <v>255100</v>
      </c>
      <c r="C3156" t="str">
        <f>VLOOKUP(B3156,'[1]ERC BU vlookup'!$E$2:$G$72,2,FALSE)</f>
        <v>WP</v>
      </c>
      <c r="D3156">
        <v>5510</v>
      </c>
      <c r="E3156" t="s">
        <v>52</v>
      </c>
      <c r="F3156" s="2">
        <v>157.79</v>
      </c>
      <c r="G3156" s="1">
        <v>43646</v>
      </c>
      <c r="H3156" t="s">
        <v>35</v>
      </c>
      <c r="I3156" t="s">
        <v>36</v>
      </c>
      <c r="J3156" t="s">
        <v>36</v>
      </c>
      <c r="L3156">
        <v>365619</v>
      </c>
      <c r="M3156">
        <v>338177</v>
      </c>
      <c r="R3156" t="s">
        <v>37</v>
      </c>
      <c r="V3156">
        <v>6</v>
      </c>
      <c r="W3156">
        <v>19</v>
      </c>
      <c r="Z3156" t="s">
        <v>38</v>
      </c>
      <c r="AA3156">
        <v>182</v>
      </c>
      <c r="AB3156" t="s">
        <v>39</v>
      </c>
      <c r="AC3156" t="s">
        <v>40</v>
      </c>
      <c r="AD3156">
        <v>132</v>
      </c>
    </row>
    <row r="3157" spans="1:30">
      <c r="A3157">
        <v>246</v>
      </c>
      <c r="B3157">
        <v>246100</v>
      </c>
      <c r="C3157" t="str">
        <f>VLOOKUP(B3157,'[1]ERC BU vlookup'!$E$2:$G$72,2,FALSE)</f>
        <v>SP</v>
      </c>
      <c r="D3157">
        <v>5510</v>
      </c>
      <c r="E3157" t="s">
        <v>52</v>
      </c>
      <c r="F3157" s="2">
        <v>93.28</v>
      </c>
      <c r="G3157" s="1">
        <v>43646</v>
      </c>
      <c r="H3157" t="s">
        <v>35</v>
      </c>
      <c r="I3157" t="s">
        <v>36</v>
      </c>
      <c r="J3157" t="s">
        <v>36</v>
      </c>
      <c r="L3157">
        <v>365619</v>
      </c>
      <c r="M3157">
        <v>338177</v>
      </c>
      <c r="R3157" t="s">
        <v>37</v>
      </c>
      <c r="V3157">
        <v>6</v>
      </c>
      <c r="W3157">
        <v>19</v>
      </c>
      <c r="Z3157" t="s">
        <v>38</v>
      </c>
      <c r="AA3157">
        <v>182</v>
      </c>
      <c r="AB3157" t="s">
        <v>39</v>
      </c>
      <c r="AC3157" t="s">
        <v>40</v>
      </c>
      <c r="AD3157">
        <v>517</v>
      </c>
    </row>
    <row r="3158" spans="1:30">
      <c r="A3158">
        <v>251</v>
      </c>
      <c r="B3158">
        <v>251102</v>
      </c>
      <c r="C3158" t="str">
        <f>VLOOKUP(B3158,'[1]ERC BU vlookup'!$E$2:$G$72,2,FALSE)</f>
        <v>WP</v>
      </c>
      <c r="D3158">
        <v>5510</v>
      </c>
      <c r="E3158" t="s">
        <v>52</v>
      </c>
      <c r="F3158" s="2">
        <v>93.81</v>
      </c>
      <c r="G3158" s="1">
        <v>43648</v>
      </c>
      <c r="H3158" t="s">
        <v>35</v>
      </c>
      <c r="I3158" t="s">
        <v>36</v>
      </c>
      <c r="J3158" t="s">
        <v>36</v>
      </c>
      <c r="L3158">
        <v>365666</v>
      </c>
      <c r="M3158">
        <v>338421</v>
      </c>
      <c r="R3158" t="s">
        <v>37</v>
      </c>
      <c r="V3158">
        <v>7</v>
      </c>
      <c r="W3158">
        <v>19</v>
      </c>
      <c r="Z3158" t="s">
        <v>38</v>
      </c>
      <c r="AA3158">
        <v>182</v>
      </c>
      <c r="AB3158" t="s">
        <v>39</v>
      </c>
      <c r="AC3158" t="s">
        <v>40</v>
      </c>
      <c r="AD3158">
        <v>24</v>
      </c>
    </row>
    <row r="3159" spans="1:30">
      <c r="A3159">
        <v>251</v>
      </c>
      <c r="B3159">
        <v>251106</v>
      </c>
      <c r="C3159" t="str">
        <f>VLOOKUP(B3159,'[1]ERC BU vlookup'!$E$2:$G$72,2,FALSE)</f>
        <v>WP</v>
      </c>
      <c r="D3159">
        <v>5510</v>
      </c>
      <c r="E3159" t="s">
        <v>52</v>
      </c>
      <c r="F3159" s="2">
        <v>149.07</v>
      </c>
      <c r="G3159" s="1">
        <v>43648</v>
      </c>
      <c r="H3159" t="s">
        <v>35</v>
      </c>
      <c r="I3159" t="s">
        <v>36</v>
      </c>
      <c r="J3159" t="s">
        <v>36</v>
      </c>
      <c r="L3159">
        <v>365666</v>
      </c>
      <c r="M3159">
        <v>338421</v>
      </c>
      <c r="R3159" t="s">
        <v>37</v>
      </c>
      <c r="V3159">
        <v>7</v>
      </c>
      <c r="W3159">
        <v>19</v>
      </c>
      <c r="Z3159" t="s">
        <v>38</v>
      </c>
      <c r="AA3159">
        <v>182</v>
      </c>
      <c r="AB3159" t="s">
        <v>39</v>
      </c>
      <c r="AC3159" t="s">
        <v>40</v>
      </c>
      <c r="AD3159">
        <v>28</v>
      </c>
    </row>
    <row r="3160" spans="1:30">
      <c r="A3160">
        <v>252</v>
      </c>
      <c r="B3160">
        <v>252106</v>
      </c>
      <c r="C3160" t="str">
        <f>VLOOKUP(B3160,'[1]ERC BU vlookup'!$E$2:$G$72,2,FALSE)</f>
        <v>WP</v>
      </c>
      <c r="D3160">
        <v>5510</v>
      </c>
      <c r="E3160" t="s">
        <v>52</v>
      </c>
      <c r="F3160" s="2">
        <v>89.15</v>
      </c>
      <c r="G3160" s="1">
        <v>43648</v>
      </c>
      <c r="H3160" t="s">
        <v>35</v>
      </c>
      <c r="I3160" t="s">
        <v>36</v>
      </c>
      <c r="J3160" t="s">
        <v>36</v>
      </c>
      <c r="L3160">
        <v>365666</v>
      </c>
      <c r="M3160">
        <v>338421</v>
      </c>
      <c r="R3160" t="s">
        <v>37</v>
      </c>
      <c r="V3160">
        <v>7</v>
      </c>
      <c r="W3160">
        <v>19</v>
      </c>
      <c r="Z3160" t="s">
        <v>38</v>
      </c>
      <c r="AA3160">
        <v>182</v>
      </c>
      <c r="AB3160" t="s">
        <v>39</v>
      </c>
      <c r="AC3160" t="s">
        <v>40</v>
      </c>
      <c r="AD3160">
        <v>32</v>
      </c>
    </row>
    <row r="3161" spans="1:30">
      <c r="A3161">
        <v>246</v>
      </c>
      <c r="B3161">
        <v>246100</v>
      </c>
      <c r="C3161" t="str">
        <f>VLOOKUP(B3161,'[1]ERC BU vlookup'!$E$2:$G$72,2,FALSE)</f>
        <v>SP</v>
      </c>
      <c r="D3161">
        <v>5510</v>
      </c>
      <c r="E3161" t="s">
        <v>52</v>
      </c>
      <c r="F3161" s="2">
        <v>131.72</v>
      </c>
      <c r="G3161" s="1">
        <v>43648</v>
      </c>
      <c r="H3161" t="s">
        <v>35</v>
      </c>
      <c r="I3161" t="s">
        <v>36</v>
      </c>
      <c r="J3161" t="s">
        <v>36</v>
      </c>
      <c r="L3161">
        <v>365666</v>
      </c>
      <c r="M3161">
        <v>338421</v>
      </c>
      <c r="R3161" t="s">
        <v>37</v>
      </c>
      <c r="V3161">
        <v>7</v>
      </c>
      <c r="W3161">
        <v>19</v>
      </c>
      <c r="Z3161" t="s">
        <v>38</v>
      </c>
      <c r="AA3161">
        <v>182</v>
      </c>
      <c r="AB3161" t="s">
        <v>39</v>
      </c>
      <c r="AC3161" t="s">
        <v>40</v>
      </c>
      <c r="AD3161">
        <v>365</v>
      </c>
    </row>
    <row r="3162" spans="1:30">
      <c r="A3162">
        <v>252</v>
      </c>
      <c r="B3162">
        <v>252110</v>
      </c>
      <c r="C3162" t="str">
        <f>VLOOKUP(B3162,'[1]ERC BU vlookup'!$E$2:$G$72,2,FALSE)</f>
        <v>WP</v>
      </c>
      <c r="D3162">
        <v>5510</v>
      </c>
      <c r="E3162" t="s">
        <v>52</v>
      </c>
      <c r="F3162" s="2">
        <v>247.66</v>
      </c>
      <c r="G3162" s="1">
        <v>43653</v>
      </c>
      <c r="H3162" t="s">
        <v>35</v>
      </c>
      <c r="I3162" t="s">
        <v>36</v>
      </c>
      <c r="J3162" t="s">
        <v>36</v>
      </c>
      <c r="L3162">
        <v>365748</v>
      </c>
      <c r="M3162">
        <v>338675</v>
      </c>
      <c r="R3162" t="s">
        <v>37</v>
      </c>
      <c r="V3162">
        <v>7</v>
      </c>
      <c r="W3162">
        <v>19</v>
      </c>
      <c r="Z3162" t="s">
        <v>38</v>
      </c>
      <c r="AA3162">
        <v>401</v>
      </c>
      <c r="AB3162" t="s">
        <v>39</v>
      </c>
      <c r="AC3162" t="s">
        <v>40</v>
      </c>
      <c r="AD3162">
        <v>7</v>
      </c>
    </row>
    <row r="3163" spans="1:30">
      <c r="A3163">
        <v>255</v>
      </c>
      <c r="B3163">
        <v>255100</v>
      </c>
      <c r="C3163" t="str">
        <f>VLOOKUP(B3163,'[1]ERC BU vlookup'!$E$2:$G$72,2,FALSE)</f>
        <v>WP</v>
      </c>
      <c r="D3163">
        <v>5510</v>
      </c>
      <c r="E3163" t="s">
        <v>52</v>
      </c>
      <c r="F3163" s="2">
        <v>15.11</v>
      </c>
      <c r="G3163" s="1">
        <v>43653</v>
      </c>
      <c r="H3163" t="s">
        <v>35</v>
      </c>
      <c r="I3163" t="s">
        <v>36</v>
      </c>
      <c r="J3163" t="s">
        <v>36</v>
      </c>
      <c r="L3163">
        <v>365748</v>
      </c>
      <c r="M3163">
        <v>338675</v>
      </c>
      <c r="R3163" t="s">
        <v>37</v>
      </c>
      <c r="V3163">
        <v>7</v>
      </c>
      <c r="W3163">
        <v>19</v>
      </c>
      <c r="Z3163" t="s">
        <v>38</v>
      </c>
      <c r="AA3163">
        <v>401</v>
      </c>
      <c r="AB3163" t="s">
        <v>39</v>
      </c>
      <c r="AC3163" t="s">
        <v>40</v>
      </c>
      <c r="AD3163">
        <v>50</v>
      </c>
    </row>
    <row r="3164" spans="1:30">
      <c r="A3164">
        <v>251</v>
      </c>
      <c r="B3164">
        <v>251102</v>
      </c>
      <c r="C3164" t="str">
        <f>VLOOKUP(B3164,'[1]ERC BU vlookup'!$E$2:$G$72,2,FALSE)</f>
        <v>WP</v>
      </c>
      <c r="D3164">
        <v>5510</v>
      </c>
      <c r="E3164" t="s">
        <v>52</v>
      </c>
      <c r="F3164" s="2">
        <v>233.24</v>
      </c>
      <c r="G3164" s="1">
        <v>43654</v>
      </c>
      <c r="H3164" t="s">
        <v>35</v>
      </c>
      <c r="I3164" t="s">
        <v>36</v>
      </c>
      <c r="J3164" t="s">
        <v>36</v>
      </c>
      <c r="L3164">
        <v>365780</v>
      </c>
      <c r="M3164">
        <v>338833</v>
      </c>
      <c r="R3164" t="s">
        <v>37</v>
      </c>
      <c r="V3164">
        <v>7</v>
      </c>
      <c r="W3164">
        <v>19</v>
      </c>
      <c r="Z3164" t="s">
        <v>38</v>
      </c>
      <c r="AA3164">
        <v>182</v>
      </c>
      <c r="AB3164" t="s">
        <v>39</v>
      </c>
      <c r="AC3164" t="s">
        <v>40</v>
      </c>
      <c r="AD3164">
        <v>30</v>
      </c>
    </row>
    <row r="3165" spans="1:30">
      <c r="A3165">
        <v>252</v>
      </c>
      <c r="B3165">
        <v>252122</v>
      </c>
      <c r="C3165" t="str">
        <f>VLOOKUP(B3165,'[1]ERC BU vlookup'!$E$2:$G$72,2,FALSE)</f>
        <v>WP</v>
      </c>
      <c r="D3165">
        <v>5510</v>
      </c>
      <c r="E3165" t="s">
        <v>52</v>
      </c>
      <c r="F3165" s="2">
        <v>248.85</v>
      </c>
      <c r="G3165" s="1">
        <v>43654</v>
      </c>
      <c r="H3165" t="s">
        <v>35</v>
      </c>
      <c r="I3165" t="s">
        <v>36</v>
      </c>
      <c r="J3165" t="s">
        <v>36</v>
      </c>
      <c r="L3165">
        <v>365780</v>
      </c>
      <c r="M3165">
        <v>338833</v>
      </c>
      <c r="R3165" t="s">
        <v>37</v>
      </c>
      <c r="V3165">
        <v>7</v>
      </c>
      <c r="W3165">
        <v>19</v>
      </c>
      <c r="Z3165" t="s">
        <v>38</v>
      </c>
      <c r="AA3165">
        <v>182</v>
      </c>
      <c r="AB3165" t="s">
        <v>39</v>
      </c>
      <c r="AC3165" t="s">
        <v>40</v>
      </c>
      <c r="AD3165">
        <v>84</v>
      </c>
    </row>
    <row r="3166" spans="1:30">
      <c r="A3166">
        <v>251</v>
      </c>
      <c r="B3166">
        <v>251103</v>
      </c>
      <c r="C3166" t="str">
        <f>VLOOKUP(B3166,'[1]ERC BU vlookup'!$E$2:$G$72,2,FALSE)</f>
        <v>SP</v>
      </c>
      <c r="D3166">
        <v>5510</v>
      </c>
      <c r="E3166" t="s">
        <v>52</v>
      </c>
      <c r="F3166" s="2">
        <v>-0.02</v>
      </c>
      <c r="G3166" s="1">
        <v>43654</v>
      </c>
      <c r="H3166" t="s">
        <v>35</v>
      </c>
      <c r="I3166" t="s">
        <v>36</v>
      </c>
      <c r="J3166" t="s">
        <v>36</v>
      </c>
      <c r="L3166">
        <v>365780</v>
      </c>
      <c r="M3166">
        <v>338833</v>
      </c>
      <c r="R3166" t="s">
        <v>37</v>
      </c>
      <c r="V3166">
        <v>7</v>
      </c>
      <c r="W3166">
        <v>19</v>
      </c>
      <c r="Z3166" t="s">
        <v>38</v>
      </c>
      <c r="AA3166">
        <v>182</v>
      </c>
      <c r="AB3166" t="s">
        <v>39</v>
      </c>
      <c r="AC3166" t="s">
        <v>40</v>
      </c>
      <c r="AD3166">
        <v>352</v>
      </c>
    </row>
    <row r="3167" spans="1:30">
      <c r="A3167">
        <v>256</v>
      </c>
      <c r="B3167">
        <v>256100</v>
      </c>
      <c r="C3167" t="str">
        <f>VLOOKUP(B3167,'[1]ERC BU vlookup'!$E$2:$G$72,2,FALSE)</f>
        <v>SP</v>
      </c>
      <c r="D3167">
        <v>5510</v>
      </c>
      <c r="E3167" t="s">
        <v>52</v>
      </c>
      <c r="F3167" s="2">
        <v>40.86</v>
      </c>
      <c r="G3167" s="1">
        <v>43654</v>
      </c>
      <c r="H3167" t="s">
        <v>35</v>
      </c>
      <c r="I3167" t="s">
        <v>36</v>
      </c>
      <c r="J3167" t="s">
        <v>36</v>
      </c>
      <c r="L3167">
        <v>365780</v>
      </c>
      <c r="M3167">
        <v>338833</v>
      </c>
      <c r="R3167" t="s">
        <v>37</v>
      </c>
      <c r="V3167">
        <v>7</v>
      </c>
      <c r="W3167">
        <v>19</v>
      </c>
      <c r="Z3167" t="s">
        <v>38</v>
      </c>
      <c r="AA3167">
        <v>182</v>
      </c>
      <c r="AB3167" t="s">
        <v>39</v>
      </c>
      <c r="AC3167" t="s">
        <v>40</v>
      </c>
      <c r="AD3167">
        <v>393</v>
      </c>
    </row>
    <row r="3168" spans="1:30">
      <c r="A3168">
        <v>252</v>
      </c>
      <c r="B3168">
        <v>252110</v>
      </c>
      <c r="C3168" t="str">
        <f>VLOOKUP(B3168,'[1]ERC BU vlookup'!$E$2:$G$72,2,FALSE)</f>
        <v>WP</v>
      </c>
      <c r="D3168">
        <v>5510</v>
      </c>
      <c r="E3168" t="s">
        <v>52</v>
      </c>
      <c r="F3168" s="2">
        <v>146.47999999999999</v>
      </c>
      <c r="G3168" s="1">
        <v>43655</v>
      </c>
      <c r="H3168" t="s">
        <v>35</v>
      </c>
      <c r="I3168" t="s">
        <v>36</v>
      </c>
      <c r="J3168" t="s">
        <v>36</v>
      </c>
      <c r="L3168">
        <v>365808</v>
      </c>
      <c r="M3168">
        <v>338952</v>
      </c>
      <c r="R3168" t="s">
        <v>37</v>
      </c>
      <c r="V3168">
        <v>7</v>
      </c>
      <c r="W3168">
        <v>19</v>
      </c>
      <c r="Z3168" t="s">
        <v>38</v>
      </c>
      <c r="AA3168">
        <v>182</v>
      </c>
      <c r="AB3168" t="s">
        <v>39</v>
      </c>
      <c r="AC3168" t="s">
        <v>40</v>
      </c>
      <c r="AD3168">
        <v>15</v>
      </c>
    </row>
    <row r="3169" spans="1:30">
      <c r="A3169">
        <v>256</v>
      </c>
      <c r="B3169">
        <v>256100</v>
      </c>
      <c r="C3169" t="str">
        <f>VLOOKUP(B3169,'[1]ERC BU vlookup'!$E$2:$G$72,2,FALSE)</f>
        <v>SP</v>
      </c>
      <c r="D3169">
        <v>5510</v>
      </c>
      <c r="E3169" t="s">
        <v>52</v>
      </c>
      <c r="F3169" s="2">
        <v>93.53</v>
      </c>
      <c r="G3169" s="1">
        <v>43655</v>
      </c>
      <c r="H3169" t="s">
        <v>35</v>
      </c>
      <c r="I3169" t="s">
        <v>36</v>
      </c>
      <c r="J3169" t="s">
        <v>36</v>
      </c>
      <c r="L3169">
        <v>365808</v>
      </c>
      <c r="M3169">
        <v>338952</v>
      </c>
      <c r="R3169" t="s">
        <v>37</v>
      </c>
      <c r="V3169">
        <v>7</v>
      </c>
      <c r="W3169">
        <v>19</v>
      </c>
      <c r="Z3169" t="s">
        <v>38</v>
      </c>
      <c r="AA3169">
        <v>182</v>
      </c>
      <c r="AB3169" t="s">
        <v>39</v>
      </c>
      <c r="AC3169" t="s">
        <v>40</v>
      </c>
      <c r="AD3169">
        <v>350</v>
      </c>
    </row>
    <row r="3170" spans="1:30">
      <c r="A3170">
        <v>252</v>
      </c>
      <c r="B3170">
        <v>252136</v>
      </c>
      <c r="C3170" t="str">
        <f>VLOOKUP(B3170,'[1]ERC BU vlookup'!$E$2:$G$72,2,FALSE)</f>
        <v>WP</v>
      </c>
      <c r="D3170">
        <v>5510</v>
      </c>
      <c r="E3170" t="s">
        <v>52</v>
      </c>
      <c r="F3170" s="2">
        <v>112.27</v>
      </c>
      <c r="G3170" s="1">
        <v>43655</v>
      </c>
      <c r="H3170" t="s">
        <v>35</v>
      </c>
      <c r="I3170" t="s">
        <v>36</v>
      </c>
      <c r="J3170" t="s">
        <v>36</v>
      </c>
      <c r="L3170">
        <v>365808</v>
      </c>
      <c r="M3170">
        <v>338952</v>
      </c>
      <c r="R3170" t="s">
        <v>37</v>
      </c>
      <c r="V3170">
        <v>7</v>
      </c>
      <c r="W3170">
        <v>19</v>
      </c>
      <c r="Z3170" t="s">
        <v>38</v>
      </c>
      <c r="AA3170">
        <v>182</v>
      </c>
      <c r="AB3170" t="s">
        <v>39</v>
      </c>
      <c r="AC3170" t="s">
        <v>40</v>
      </c>
      <c r="AD3170">
        <v>459</v>
      </c>
    </row>
    <row r="3171" spans="1:30">
      <c r="A3171">
        <v>252</v>
      </c>
      <c r="B3171">
        <v>252121</v>
      </c>
      <c r="C3171" t="str">
        <f>VLOOKUP(B3171,'[1]ERC BU vlookup'!$E$2:$G$72,2,FALSE)</f>
        <v>WP</v>
      </c>
      <c r="D3171">
        <v>5510</v>
      </c>
      <c r="E3171" t="s">
        <v>52</v>
      </c>
      <c r="F3171" s="2">
        <v>319.92</v>
      </c>
      <c r="G3171" s="1">
        <v>43661</v>
      </c>
      <c r="H3171" t="s">
        <v>35</v>
      </c>
      <c r="I3171" t="s">
        <v>36</v>
      </c>
      <c r="J3171" t="s">
        <v>36</v>
      </c>
      <c r="L3171">
        <v>365857</v>
      </c>
      <c r="M3171">
        <v>339479</v>
      </c>
      <c r="R3171" t="s">
        <v>37</v>
      </c>
      <c r="V3171">
        <v>7</v>
      </c>
      <c r="W3171">
        <v>19</v>
      </c>
      <c r="Z3171" t="s">
        <v>38</v>
      </c>
      <c r="AA3171">
        <v>182</v>
      </c>
      <c r="AB3171" t="s">
        <v>39</v>
      </c>
      <c r="AC3171" t="s">
        <v>40</v>
      </c>
      <c r="AD3171">
        <v>79</v>
      </c>
    </row>
    <row r="3172" spans="1:30">
      <c r="A3172">
        <v>251</v>
      </c>
      <c r="B3172">
        <v>251102</v>
      </c>
      <c r="C3172" t="str">
        <f>VLOOKUP(B3172,'[1]ERC BU vlookup'!$E$2:$G$72,2,FALSE)</f>
        <v>WP</v>
      </c>
      <c r="D3172">
        <v>5510</v>
      </c>
      <c r="E3172" t="s">
        <v>52</v>
      </c>
      <c r="F3172" s="2">
        <v>92.34</v>
      </c>
      <c r="G3172" s="1">
        <v>43647</v>
      </c>
      <c r="H3172" t="s">
        <v>35</v>
      </c>
      <c r="I3172" t="s">
        <v>36</v>
      </c>
      <c r="J3172" t="s">
        <v>36</v>
      </c>
      <c r="L3172">
        <v>365862</v>
      </c>
      <c r="M3172">
        <v>339607</v>
      </c>
      <c r="R3172" t="s">
        <v>37</v>
      </c>
      <c r="V3172">
        <v>7</v>
      </c>
      <c r="W3172">
        <v>19</v>
      </c>
      <c r="Z3172" t="s">
        <v>38</v>
      </c>
      <c r="AA3172">
        <v>182</v>
      </c>
      <c r="AB3172" t="s">
        <v>39</v>
      </c>
      <c r="AC3172" t="s">
        <v>40</v>
      </c>
      <c r="AD3172">
        <v>26</v>
      </c>
    </row>
    <row r="3173" spans="1:30">
      <c r="A3173">
        <v>251</v>
      </c>
      <c r="B3173">
        <v>251106</v>
      </c>
      <c r="C3173" t="str">
        <f>VLOOKUP(B3173,'[1]ERC BU vlookup'!$E$2:$G$72,2,FALSE)</f>
        <v>WP</v>
      </c>
      <c r="D3173">
        <v>5510</v>
      </c>
      <c r="E3173" t="s">
        <v>52</v>
      </c>
      <c r="F3173" s="2">
        <v>20.21</v>
      </c>
      <c r="G3173" s="1">
        <v>43647</v>
      </c>
      <c r="H3173" t="s">
        <v>35</v>
      </c>
      <c r="I3173" t="s">
        <v>36</v>
      </c>
      <c r="J3173" t="s">
        <v>36</v>
      </c>
      <c r="L3173">
        <v>365862</v>
      </c>
      <c r="M3173">
        <v>339607</v>
      </c>
      <c r="R3173" t="s">
        <v>37</v>
      </c>
      <c r="V3173">
        <v>7</v>
      </c>
      <c r="W3173">
        <v>19</v>
      </c>
      <c r="Z3173" t="s">
        <v>38</v>
      </c>
      <c r="AA3173">
        <v>182</v>
      </c>
      <c r="AB3173" t="s">
        <v>39</v>
      </c>
      <c r="AC3173" t="s">
        <v>40</v>
      </c>
      <c r="AD3173">
        <v>30</v>
      </c>
    </row>
    <row r="3174" spans="1:30">
      <c r="A3174">
        <v>252</v>
      </c>
      <c r="B3174">
        <v>252106</v>
      </c>
      <c r="C3174" t="str">
        <f>VLOOKUP(B3174,'[1]ERC BU vlookup'!$E$2:$G$72,2,FALSE)</f>
        <v>WP</v>
      </c>
      <c r="D3174">
        <v>5510</v>
      </c>
      <c r="E3174" t="s">
        <v>52</v>
      </c>
      <c r="F3174" s="2">
        <v>33.049999999999997</v>
      </c>
      <c r="G3174" s="1">
        <v>43647</v>
      </c>
      <c r="H3174" t="s">
        <v>35</v>
      </c>
      <c r="I3174" t="s">
        <v>36</v>
      </c>
      <c r="J3174" t="s">
        <v>36</v>
      </c>
      <c r="L3174">
        <v>365862</v>
      </c>
      <c r="M3174">
        <v>339607</v>
      </c>
      <c r="R3174" t="s">
        <v>37</v>
      </c>
      <c r="V3174">
        <v>7</v>
      </c>
      <c r="W3174">
        <v>19</v>
      </c>
      <c r="Z3174" t="s">
        <v>38</v>
      </c>
      <c r="AA3174">
        <v>182</v>
      </c>
      <c r="AB3174" t="s">
        <v>39</v>
      </c>
      <c r="AC3174" t="s">
        <v>40</v>
      </c>
      <c r="AD3174">
        <v>34</v>
      </c>
    </row>
    <row r="3175" spans="1:30">
      <c r="A3175">
        <v>260</v>
      </c>
      <c r="B3175">
        <v>260100</v>
      </c>
      <c r="C3175" t="str">
        <f>VLOOKUP(B3175,'[1]ERC BU vlookup'!$E$2:$G$72,2,FALSE)</f>
        <v>WP</v>
      </c>
      <c r="D3175">
        <v>5510</v>
      </c>
      <c r="E3175" t="s">
        <v>52</v>
      </c>
      <c r="F3175" s="2">
        <v>85.42</v>
      </c>
      <c r="G3175" s="1">
        <v>43647</v>
      </c>
      <c r="H3175" t="s">
        <v>35</v>
      </c>
      <c r="I3175" t="s">
        <v>36</v>
      </c>
      <c r="J3175" t="s">
        <v>36</v>
      </c>
      <c r="L3175">
        <v>365862</v>
      </c>
      <c r="M3175">
        <v>339607</v>
      </c>
      <c r="R3175" t="s">
        <v>37</v>
      </c>
      <c r="V3175">
        <v>7</v>
      </c>
      <c r="W3175">
        <v>19</v>
      </c>
      <c r="Z3175" t="s">
        <v>38</v>
      </c>
      <c r="AA3175">
        <v>182</v>
      </c>
      <c r="AB3175" t="s">
        <v>39</v>
      </c>
      <c r="AC3175" t="s">
        <v>40</v>
      </c>
      <c r="AD3175">
        <v>85</v>
      </c>
    </row>
    <row r="3176" spans="1:30">
      <c r="A3176">
        <v>248</v>
      </c>
      <c r="B3176">
        <v>248100</v>
      </c>
      <c r="C3176" t="str">
        <f>VLOOKUP(B3176,'[1]ERC BU vlookup'!$E$2:$G$72,2,FALSE)</f>
        <v>WP</v>
      </c>
      <c r="D3176">
        <v>5510</v>
      </c>
      <c r="E3176" t="s">
        <v>52</v>
      </c>
      <c r="F3176" s="2">
        <v>82.48</v>
      </c>
      <c r="G3176" s="1">
        <v>43647</v>
      </c>
      <c r="H3176" t="s">
        <v>35</v>
      </c>
      <c r="I3176" t="s">
        <v>36</v>
      </c>
      <c r="J3176" t="s">
        <v>36</v>
      </c>
      <c r="L3176">
        <v>365862</v>
      </c>
      <c r="M3176">
        <v>339607</v>
      </c>
      <c r="R3176" t="s">
        <v>37</v>
      </c>
      <c r="V3176">
        <v>7</v>
      </c>
      <c r="W3176">
        <v>19</v>
      </c>
      <c r="Z3176" t="s">
        <v>38</v>
      </c>
      <c r="AA3176">
        <v>182</v>
      </c>
      <c r="AB3176" t="s">
        <v>39</v>
      </c>
      <c r="AC3176" t="s">
        <v>40</v>
      </c>
      <c r="AD3176">
        <v>105</v>
      </c>
    </row>
    <row r="3177" spans="1:30">
      <c r="A3177">
        <v>255</v>
      </c>
      <c r="B3177">
        <v>255100</v>
      </c>
      <c r="C3177" t="str">
        <f>VLOOKUP(B3177,'[1]ERC BU vlookup'!$E$2:$G$72,2,FALSE)</f>
        <v>WP</v>
      </c>
      <c r="D3177">
        <v>5510</v>
      </c>
      <c r="E3177" t="s">
        <v>52</v>
      </c>
      <c r="F3177" s="2">
        <v>54.76</v>
      </c>
      <c r="G3177" s="1">
        <v>43656</v>
      </c>
      <c r="H3177" t="s">
        <v>35</v>
      </c>
      <c r="I3177" t="s">
        <v>36</v>
      </c>
      <c r="J3177" t="s">
        <v>36</v>
      </c>
      <c r="L3177">
        <v>365863</v>
      </c>
      <c r="M3177">
        <v>339615</v>
      </c>
      <c r="R3177" t="s">
        <v>37</v>
      </c>
      <c r="V3177">
        <v>7</v>
      </c>
      <c r="W3177">
        <v>19</v>
      </c>
      <c r="Z3177" t="s">
        <v>38</v>
      </c>
      <c r="AA3177">
        <v>182</v>
      </c>
      <c r="AB3177" t="s">
        <v>39</v>
      </c>
      <c r="AC3177" t="s">
        <v>40</v>
      </c>
      <c r="AD3177">
        <v>90</v>
      </c>
    </row>
    <row r="3178" spans="1:30">
      <c r="A3178">
        <v>249</v>
      </c>
      <c r="B3178">
        <v>249100</v>
      </c>
      <c r="C3178" t="str">
        <f>VLOOKUP(B3178,'[1]ERC BU vlookup'!$E$2:$G$72,2,FALSE)</f>
        <v>SP</v>
      </c>
      <c r="D3178">
        <v>5510</v>
      </c>
      <c r="E3178" t="s">
        <v>52</v>
      </c>
      <c r="F3178" s="2">
        <v>389.12</v>
      </c>
      <c r="G3178" s="1">
        <v>43656</v>
      </c>
      <c r="H3178" t="s">
        <v>35</v>
      </c>
      <c r="I3178" t="s">
        <v>36</v>
      </c>
      <c r="J3178" t="s">
        <v>36</v>
      </c>
      <c r="L3178">
        <v>365863</v>
      </c>
      <c r="M3178">
        <v>339615</v>
      </c>
      <c r="R3178" t="s">
        <v>37</v>
      </c>
      <c r="V3178">
        <v>7</v>
      </c>
      <c r="W3178">
        <v>19</v>
      </c>
      <c r="Z3178" t="s">
        <v>38</v>
      </c>
      <c r="AA3178">
        <v>182</v>
      </c>
      <c r="AB3178" t="s">
        <v>39</v>
      </c>
      <c r="AC3178" t="s">
        <v>40</v>
      </c>
      <c r="AD3178">
        <v>379</v>
      </c>
    </row>
    <row r="3179" spans="1:30">
      <c r="A3179">
        <v>251</v>
      </c>
      <c r="B3179">
        <v>251103</v>
      </c>
      <c r="C3179" t="str">
        <f>VLOOKUP(B3179,'[1]ERC BU vlookup'!$E$2:$G$72,2,FALSE)</f>
        <v>SP</v>
      </c>
      <c r="D3179">
        <v>5510</v>
      </c>
      <c r="E3179" t="s">
        <v>52</v>
      </c>
      <c r="F3179" s="2">
        <v>0.68</v>
      </c>
      <c r="G3179" s="1">
        <v>43660</v>
      </c>
      <c r="H3179" t="s">
        <v>35</v>
      </c>
      <c r="I3179" t="s">
        <v>36</v>
      </c>
      <c r="J3179" t="s">
        <v>36</v>
      </c>
      <c r="L3179">
        <v>365868</v>
      </c>
      <c r="M3179">
        <v>339627</v>
      </c>
      <c r="R3179" t="s">
        <v>37</v>
      </c>
      <c r="V3179">
        <v>7</v>
      </c>
      <c r="W3179">
        <v>19</v>
      </c>
      <c r="Z3179" t="s">
        <v>38</v>
      </c>
      <c r="AA3179">
        <v>182</v>
      </c>
      <c r="AB3179" t="s">
        <v>39</v>
      </c>
      <c r="AC3179" t="s">
        <v>40</v>
      </c>
      <c r="AD3179">
        <v>327</v>
      </c>
    </row>
    <row r="3180" spans="1:30">
      <c r="A3180">
        <v>251</v>
      </c>
      <c r="B3180">
        <v>251102</v>
      </c>
      <c r="C3180" t="str">
        <f>VLOOKUP(B3180,'[1]ERC BU vlookup'!$E$2:$G$72,2,FALSE)</f>
        <v>WP</v>
      </c>
      <c r="D3180">
        <v>5510</v>
      </c>
      <c r="E3180" t="s">
        <v>52</v>
      </c>
      <c r="F3180" s="2">
        <v>-30.02</v>
      </c>
      <c r="G3180" s="1">
        <v>43663</v>
      </c>
      <c r="H3180" t="s">
        <v>35</v>
      </c>
      <c r="I3180" t="s">
        <v>36</v>
      </c>
      <c r="J3180" t="s">
        <v>36</v>
      </c>
      <c r="L3180">
        <v>365871</v>
      </c>
      <c r="M3180">
        <v>339713</v>
      </c>
      <c r="R3180" t="s">
        <v>37</v>
      </c>
      <c r="V3180">
        <v>7</v>
      </c>
      <c r="W3180">
        <v>19</v>
      </c>
      <c r="Z3180" t="s">
        <v>38</v>
      </c>
      <c r="AA3180">
        <v>182</v>
      </c>
      <c r="AB3180" t="s">
        <v>39</v>
      </c>
      <c r="AC3180" t="s">
        <v>40</v>
      </c>
      <c r="AD3180">
        <v>36</v>
      </c>
    </row>
    <row r="3181" spans="1:30">
      <c r="A3181">
        <v>251</v>
      </c>
      <c r="B3181">
        <v>251106</v>
      </c>
      <c r="C3181" t="str">
        <f>VLOOKUP(B3181,'[1]ERC BU vlookup'!$E$2:$G$72,2,FALSE)</f>
        <v>WP</v>
      </c>
      <c r="D3181">
        <v>5510</v>
      </c>
      <c r="E3181" t="s">
        <v>52</v>
      </c>
      <c r="F3181" s="2">
        <v>627.29</v>
      </c>
      <c r="G3181" s="1">
        <v>43663</v>
      </c>
      <c r="H3181" t="s">
        <v>35</v>
      </c>
      <c r="I3181" t="s">
        <v>36</v>
      </c>
      <c r="J3181" t="s">
        <v>36</v>
      </c>
      <c r="L3181">
        <v>365871</v>
      </c>
      <c r="M3181">
        <v>339713</v>
      </c>
      <c r="R3181" t="s">
        <v>37</v>
      </c>
      <c r="V3181">
        <v>7</v>
      </c>
      <c r="W3181">
        <v>19</v>
      </c>
      <c r="Z3181" t="s">
        <v>38</v>
      </c>
      <c r="AA3181">
        <v>182</v>
      </c>
      <c r="AB3181" t="s">
        <v>39</v>
      </c>
      <c r="AC3181" t="s">
        <v>40</v>
      </c>
      <c r="AD3181">
        <v>40</v>
      </c>
    </row>
    <row r="3182" spans="1:30">
      <c r="A3182">
        <v>252</v>
      </c>
      <c r="B3182">
        <v>252106</v>
      </c>
      <c r="C3182" t="str">
        <f>VLOOKUP(B3182,'[1]ERC BU vlookup'!$E$2:$G$72,2,FALSE)</f>
        <v>WP</v>
      </c>
      <c r="D3182">
        <v>5510</v>
      </c>
      <c r="E3182" t="s">
        <v>52</v>
      </c>
      <c r="F3182" s="2">
        <v>40.6</v>
      </c>
      <c r="G3182" s="1">
        <v>43663</v>
      </c>
      <c r="H3182" t="s">
        <v>35</v>
      </c>
      <c r="I3182" t="s">
        <v>36</v>
      </c>
      <c r="J3182" t="s">
        <v>36</v>
      </c>
      <c r="L3182">
        <v>365871</v>
      </c>
      <c r="M3182">
        <v>339713</v>
      </c>
      <c r="R3182" t="s">
        <v>37</v>
      </c>
      <c r="V3182">
        <v>7</v>
      </c>
      <c r="W3182">
        <v>19</v>
      </c>
      <c r="Z3182" t="s">
        <v>38</v>
      </c>
      <c r="AA3182">
        <v>182</v>
      </c>
      <c r="AB3182" t="s">
        <v>39</v>
      </c>
      <c r="AC3182" t="s">
        <v>40</v>
      </c>
      <c r="AD3182">
        <v>43</v>
      </c>
    </row>
    <row r="3183" spans="1:30">
      <c r="A3183">
        <v>251</v>
      </c>
      <c r="B3183">
        <v>251102</v>
      </c>
      <c r="C3183" t="str">
        <f>VLOOKUP(B3183,'[1]ERC BU vlookup'!$E$2:$G$72,2,FALSE)</f>
        <v>WP</v>
      </c>
      <c r="D3183">
        <v>5510</v>
      </c>
      <c r="E3183" t="s">
        <v>52</v>
      </c>
      <c r="F3183" s="2">
        <v>459.8</v>
      </c>
      <c r="G3183" s="1">
        <v>43670</v>
      </c>
      <c r="H3183" t="s">
        <v>35</v>
      </c>
      <c r="I3183" t="s">
        <v>36</v>
      </c>
      <c r="J3183" t="s">
        <v>36</v>
      </c>
      <c r="L3183">
        <v>365905</v>
      </c>
      <c r="M3183">
        <v>340277</v>
      </c>
      <c r="R3183" t="s">
        <v>37</v>
      </c>
      <c r="V3183">
        <v>7</v>
      </c>
      <c r="W3183">
        <v>19</v>
      </c>
      <c r="Z3183" t="s">
        <v>38</v>
      </c>
      <c r="AA3183">
        <v>182</v>
      </c>
      <c r="AB3183" t="s">
        <v>39</v>
      </c>
      <c r="AC3183" t="s">
        <v>40</v>
      </c>
      <c r="AD3183">
        <v>28</v>
      </c>
    </row>
    <row r="3184" spans="1:30">
      <c r="A3184">
        <v>251</v>
      </c>
      <c r="B3184">
        <v>251106</v>
      </c>
      <c r="C3184" t="str">
        <f>VLOOKUP(B3184,'[1]ERC BU vlookup'!$E$2:$G$72,2,FALSE)</f>
        <v>WP</v>
      </c>
      <c r="D3184">
        <v>5510</v>
      </c>
      <c r="E3184" t="s">
        <v>52</v>
      </c>
      <c r="F3184" s="2">
        <v>77.38</v>
      </c>
      <c r="G3184" s="1">
        <v>43670</v>
      </c>
      <c r="H3184" t="s">
        <v>35</v>
      </c>
      <c r="I3184" t="s">
        <v>36</v>
      </c>
      <c r="J3184" t="s">
        <v>36</v>
      </c>
      <c r="L3184">
        <v>365905</v>
      </c>
      <c r="M3184">
        <v>340277</v>
      </c>
      <c r="R3184" t="s">
        <v>37</v>
      </c>
      <c r="V3184">
        <v>7</v>
      </c>
      <c r="W3184">
        <v>19</v>
      </c>
      <c r="Z3184" t="s">
        <v>38</v>
      </c>
      <c r="AA3184">
        <v>182</v>
      </c>
      <c r="AB3184" t="s">
        <v>39</v>
      </c>
      <c r="AC3184" t="s">
        <v>40</v>
      </c>
      <c r="AD3184">
        <v>33</v>
      </c>
    </row>
    <row r="3185" spans="1:30">
      <c r="A3185">
        <v>252</v>
      </c>
      <c r="B3185">
        <v>252106</v>
      </c>
      <c r="C3185" t="str">
        <f>VLOOKUP(B3185,'[1]ERC BU vlookup'!$E$2:$G$72,2,FALSE)</f>
        <v>WP</v>
      </c>
      <c r="D3185">
        <v>5510</v>
      </c>
      <c r="E3185" t="s">
        <v>52</v>
      </c>
      <c r="F3185" s="2">
        <v>47.01</v>
      </c>
      <c r="G3185" s="1">
        <v>43670</v>
      </c>
      <c r="H3185" t="s">
        <v>35</v>
      </c>
      <c r="I3185" t="s">
        <v>36</v>
      </c>
      <c r="J3185" t="s">
        <v>36</v>
      </c>
      <c r="L3185">
        <v>365905</v>
      </c>
      <c r="M3185">
        <v>340277</v>
      </c>
      <c r="R3185" t="s">
        <v>37</v>
      </c>
      <c r="V3185">
        <v>7</v>
      </c>
      <c r="W3185">
        <v>19</v>
      </c>
      <c r="Z3185" t="s">
        <v>38</v>
      </c>
      <c r="AA3185">
        <v>182</v>
      </c>
      <c r="AB3185" t="s">
        <v>39</v>
      </c>
      <c r="AC3185" t="s">
        <v>40</v>
      </c>
      <c r="AD3185">
        <v>37</v>
      </c>
    </row>
    <row r="3186" spans="1:30">
      <c r="A3186">
        <v>251</v>
      </c>
      <c r="B3186">
        <v>251102</v>
      </c>
      <c r="C3186" t="str">
        <f>VLOOKUP(B3186,'[1]ERC BU vlookup'!$E$2:$G$72,2,FALSE)</f>
        <v>WP</v>
      </c>
      <c r="D3186">
        <v>5510</v>
      </c>
      <c r="E3186" t="s">
        <v>52</v>
      </c>
      <c r="F3186" s="2">
        <v>103.08</v>
      </c>
      <c r="G3186" s="1">
        <v>43674</v>
      </c>
      <c r="H3186" t="s">
        <v>35</v>
      </c>
      <c r="I3186" t="s">
        <v>36</v>
      </c>
      <c r="J3186" t="s">
        <v>36</v>
      </c>
      <c r="L3186">
        <v>365921</v>
      </c>
      <c r="M3186">
        <v>340458</v>
      </c>
      <c r="R3186" t="s">
        <v>37</v>
      </c>
      <c r="V3186">
        <v>7</v>
      </c>
      <c r="W3186">
        <v>19</v>
      </c>
      <c r="Z3186" t="s">
        <v>38</v>
      </c>
      <c r="AA3186">
        <v>182</v>
      </c>
      <c r="AB3186" t="s">
        <v>39</v>
      </c>
      <c r="AC3186" t="s">
        <v>40</v>
      </c>
      <c r="AD3186">
        <v>40</v>
      </c>
    </row>
    <row r="3187" spans="1:30">
      <c r="A3187">
        <v>252</v>
      </c>
      <c r="B3187">
        <v>252106</v>
      </c>
      <c r="C3187" t="str">
        <f>VLOOKUP(B3187,'[1]ERC BU vlookup'!$E$2:$G$72,2,FALSE)</f>
        <v>WP</v>
      </c>
      <c r="D3187">
        <v>5510</v>
      </c>
      <c r="E3187" t="s">
        <v>52</v>
      </c>
      <c r="F3187" s="2">
        <v>26.41</v>
      </c>
      <c r="G3187" s="1">
        <v>43674</v>
      </c>
      <c r="H3187" t="s">
        <v>35</v>
      </c>
      <c r="I3187" t="s">
        <v>36</v>
      </c>
      <c r="J3187" t="s">
        <v>36</v>
      </c>
      <c r="L3187">
        <v>365921</v>
      </c>
      <c r="M3187">
        <v>340458</v>
      </c>
      <c r="R3187" t="s">
        <v>37</v>
      </c>
      <c r="V3187">
        <v>7</v>
      </c>
      <c r="W3187">
        <v>19</v>
      </c>
      <c r="Z3187" t="s">
        <v>38</v>
      </c>
      <c r="AA3187">
        <v>182</v>
      </c>
      <c r="AB3187" t="s">
        <v>39</v>
      </c>
      <c r="AC3187" t="s">
        <v>40</v>
      </c>
      <c r="AD3187">
        <v>49</v>
      </c>
    </row>
    <row r="3188" spans="1:30">
      <c r="A3188">
        <v>252</v>
      </c>
      <c r="B3188">
        <v>252125</v>
      </c>
      <c r="C3188" t="str">
        <f>VLOOKUP(B3188,'[1]ERC BU vlookup'!$E$2:$G$72,2,FALSE)</f>
        <v>WP</v>
      </c>
      <c r="D3188">
        <v>5510</v>
      </c>
      <c r="E3188" t="s">
        <v>52</v>
      </c>
      <c r="F3188" s="2">
        <v>6.45</v>
      </c>
      <c r="G3188" s="1">
        <v>43674</v>
      </c>
      <c r="H3188" t="s">
        <v>35</v>
      </c>
      <c r="I3188" t="s">
        <v>36</v>
      </c>
      <c r="J3188" t="s">
        <v>36</v>
      </c>
      <c r="L3188">
        <v>365921</v>
      </c>
      <c r="M3188">
        <v>340458</v>
      </c>
      <c r="R3188" t="s">
        <v>37</v>
      </c>
      <c r="V3188">
        <v>7</v>
      </c>
      <c r="W3188">
        <v>19</v>
      </c>
      <c r="Z3188" t="s">
        <v>38</v>
      </c>
      <c r="AA3188">
        <v>182</v>
      </c>
      <c r="AB3188" t="s">
        <v>39</v>
      </c>
      <c r="AC3188" t="s">
        <v>40</v>
      </c>
      <c r="AD3188">
        <v>96</v>
      </c>
    </row>
    <row r="3189" spans="1:30">
      <c r="A3189">
        <v>251</v>
      </c>
      <c r="B3189">
        <v>251102</v>
      </c>
      <c r="C3189" t="str">
        <f>VLOOKUP(B3189,'[1]ERC BU vlookup'!$E$2:$G$72,2,FALSE)</f>
        <v>WP</v>
      </c>
      <c r="D3189">
        <v>5510</v>
      </c>
      <c r="E3189" t="s">
        <v>52</v>
      </c>
      <c r="F3189" s="2">
        <v>276.70999999999998</v>
      </c>
      <c r="G3189" s="1">
        <v>43675</v>
      </c>
      <c r="H3189" t="s">
        <v>35</v>
      </c>
      <c r="I3189" t="s">
        <v>36</v>
      </c>
      <c r="J3189" t="s">
        <v>36</v>
      </c>
      <c r="L3189">
        <v>365923</v>
      </c>
      <c r="M3189">
        <v>340568</v>
      </c>
      <c r="R3189" t="s">
        <v>37</v>
      </c>
      <c r="V3189">
        <v>7</v>
      </c>
      <c r="W3189">
        <v>19</v>
      </c>
      <c r="Z3189" t="s">
        <v>38</v>
      </c>
      <c r="AA3189">
        <v>182</v>
      </c>
      <c r="AB3189" t="s">
        <v>39</v>
      </c>
      <c r="AC3189" t="s">
        <v>40</v>
      </c>
      <c r="AD3189">
        <v>24</v>
      </c>
    </row>
    <row r="3190" spans="1:30">
      <c r="A3190">
        <v>251</v>
      </c>
      <c r="B3190">
        <v>251106</v>
      </c>
      <c r="C3190" t="str">
        <f>VLOOKUP(B3190,'[1]ERC BU vlookup'!$E$2:$G$72,2,FALSE)</f>
        <v>WP</v>
      </c>
      <c r="D3190">
        <v>5510</v>
      </c>
      <c r="E3190" t="s">
        <v>52</v>
      </c>
      <c r="F3190" s="2">
        <v>182.9</v>
      </c>
      <c r="G3190" s="1">
        <v>43675</v>
      </c>
      <c r="H3190" t="s">
        <v>35</v>
      </c>
      <c r="I3190" t="s">
        <v>36</v>
      </c>
      <c r="J3190" t="s">
        <v>36</v>
      </c>
      <c r="L3190">
        <v>365923</v>
      </c>
      <c r="M3190">
        <v>340568</v>
      </c>
      <c r="R3190" t="s">
        <v>37</v>
      </c>
      <c r="V3190">
        <v>7</v>
      </c>
      <c r="W3190">
        <v>19</v>
      </c>
      <c r="Z3190" t="s">
        <v>38</v>
      </c>
      <c r="AA3190">
        <v>182</v>
      </c>
      <c r="AB3190" t="s">
        <v>39</v>
      </c>
      <c r="AC3190" t="s">
        <v>40</v>
      </c>
      <c r="AD3190">
        <v>28</v>
      </c>
    </row>
    <row r="3191" spans="1:30">
      <c r="A3191">
        <v>252</v>
      </c>
      <c r="B3191">
        <v>252106</v>
      </c>
      <c r="C3191" t="str">
        <f>VLOOKUP(B3191,'[1]ERC BU vlookup'!$E$2:$G$72,2,FALSE)</f>
        <v>WP</v>
      </c>
      <c r="D3191">
        <v>5510</v>
      </c>
      <c r="E3191" t="s">
        <v>52</v>
      </c>
      <c r="F3191" s="2">
        <v>153.22999999999999</v>
      </c>
      <c r="G3191" s="1">
        <v>43675</v>
      </c>
      <c r="H3191" t="s">
        <v>35</v>
      </c>
      <c r="I3191" t="s">
        <v>36</v>
      </c>
      <c r="J3191" t="s">
        <v>36</v>
      </c>
      <c r="L3191">
        <v>365923</v>
      </c>
      <c r="M3191">
        <v>340568</v>
      </c>
      <c r="R3191" t="s">
        <v>37</v>
      </c>
      <c r="V3191">
        <v>7</v>
      </c>
      <c r="W3191">
        <v>19</v>
      </c>
      <c r="Z3191" t="s">
        <v>38</v>
      </c>
      <c r="AA3191">
        <v>182</v>
      </c>
      <c r="AB3191" t="s">
        <v>39</v>
      </c>
      <c r="AC3191" t="s">
        <v>40</v>
      </c>
      <c r="AD3191">
        <v>32</v>
      </c>
    </row>
    <row r="3192" spans="1:30">
      <c r="A3192">
        <v>251</v>
      </c>
      <c r="B3192">
        <v>251106</v>
      </c>
      <c r="C3192" t="str">
        <f>VLOOKUP(B3192,'[1]ERC BU vlookup'!$E$2:$G$72,2,FALSE)</f>
        <v>WP</v>
      </c>
      <c r="D3192">
        <v>5510</v>
      </c>
      <c r="E3192" t="s">
        <v>52</v>
      </c>
      <c r="G3192" s="1">
        <v>43662</v>
      </c>
      <c r="H3192" t="s">
        <v>35</v>
      </c>
      <c r="I3192" t="s">
        <v>36</v>
      </c>
      <c r="J3192" t="s">
        <v>36</v>
      </c>
      <c r="L3192">
        <v>365925</v>
      </c>
      <c r="M3192">
        <v>340586</v>
      </c>
      <c r="R3192" t="s">
        <v>37</v>
      </c>
      <c r="V3192">
        <v>7</v>
      </c>
      <c r="W3192">
        <v>19</v>
      </c>
      <c r="Z3192" t="s">
        <v>38</v>
      </c>
      <c r="AA3192">
        <v>182</v>
      </c>
      <c r="AB3192" t="s">
        <v>39</v>
      </c>
      <c r="AC3192" t="s">
        <v>40</v>
      </c>
      <c r="AD3192">
        <v>50</v>
      </c>
    </row>
    <row r="3193" spans="1:30">
      <c r="A3193">
        <v>252</v>
      </c>
      <c r="B3193">
        <v>252106</v>
      </c>
      <c r="C3193" t="str">
        <f>VLOOKUP(B3193,'[1]ERC BU vlookup'!$E$2:$G$72,2,FALSE)</f>
        <v>WP</v>
      </c>
      <c r="D3193">
        <v>5510</v>
      </c>
      <c r="E3193" t="s">
        <v>52</v>
      </c>
      <c r="F3193" s="2">
        <v>45.47</v>
      </c>
      <c r="G3193" s="1">
        <v>43662</v>
      </c>
      <c r="H3193" t="s">
        <v>35</v>
      </c>
      <c r="I3193" t="s">
        <v>36</v>
      </c>
      <c r="J3193" t="s">
        <v>36</v>
      </c>
      <c r="L3193">
        <v>365925</v>
      </c>
      <c r="M3193">
        <v>340586</v>
      </c>
      <c r="R3193" t="s">
        <v>37</v>
      </c>
      <c r="V3193">
        <v>7</v>
      </c>
      <c r="W3193">
        <v>19</v>
      </c>
      <c r="Z3193" t="s">
        <v>38</v>
      </c>
      <c r="AA3193">
        <v>182</v>
      </c>
      <c r="AB3193" t="s">
        <v>39</v>
      </c>
      <c r="AC3193" t="s">
        <v>40</v>
      </c>
      <c r="AD3193">
        <v>53</v>
      </c>
    </row>
    <row r="3194" spans="1:30">
      <c r="A3194">
        <v>246</v>
      </c>
      <c r="B3194">
        <v>246100</v>
      </c>
      <c r="C3194" t="str">
        <f>VLOOKUP(B3194,'[1]ERC BU vlookup'!$E$2:$G$72,2,FALSE)</f>
        <v>SP</v>
      </c>
      <c r="D3194">
        <v>5510</v>
      </c>
      <c r="E3194" t="s">
        <v>52</v>
      </c>
      <c r="F3194" s="2">
        <v>64.66</v>
      </c>
      <c r="G3194" s="1">
        <v>43662</v>
      </c>
      <c r="H3194" t="s">
        <v>35</v>
      </c>
      <c r="I3194" t="s">
        <v>36</v>
      </c>
      <c r="J3194" t="s">
        <v>36</v>
      </c>
      <c r="L3194">
        <v>365925</v>
      </c>
      <c r="M3194">
        <v>340586</v>
      </c>
      <c r="R3194" t="s">
        <v>37</v>
      </c>
      <c r="V3194">
        <v>7</v>
      </c>
      <c r="W3194">
        <v>19</v>
      </c>
      <c r="Z3194" t="s">
        <v>38</v>
      </c>
      <c r="AA3194">
        <v>182</v>
      </c>
      <c r="AB3194" t="s">
        <v>39</v>
      </c>
      <c r="AC3194" t="s">
        <v>40</v>
      </c>
      <c r="AD3194">
        <v>423</v>
      </c>
    </row>
    <row r="3195" spans="1:30">
      <c r="A3195">
        <v>252</v>
      </c>
      <c r="B3195">
        <v>252106</v>
      </c>
      <c r="C3195" t="str">
        <f>VLOOKUP(B3195,'[1]ERC BU vlookup'!$E$2:$G$72,2,FALSE)</f>
        <v>WP</v>
      </c>
      <c r="D3195">
        <v>5510</v>
      </c>
      <c r="E3195" t="s">
        <v>52</v>
      </c>
      <c r="F3195" s="2">
        <v>50.45</v>
      </c>
      <c r="G3195" s="1">
        <v>43676</v>
      </c>
      <c r="H3195" t="s">
        <v>35</v>
      </c>
      <c r="I3195" t="s">
        <v>36</v>
      </c>
      <c r="J3195" t="s">
        <v>36</v>
      </c>
      <c r="L3195">
        <v>365945</v>
      </c>
      <c r="M3195">
        <v>340727</v>
      </c>
      <c r="R3195" t="s">
        <v>37</v>
      </c>
      <c r="V3195">
        <v>7</v>
      </c>
      <c r="W3195">
        <v>19</v>
      </c>
      <c r="Z3195" t="s">
        <v>38</v>
      </c>
      <c r="AA3195">
        <v>182</v>
      </c>
      <c r="AB3195" t="s">
        <v>39</v>
      </c>
      <c r="AC3195" t="s">
        <v>40</v>
      </c>
      <c r="AD3195">
        <v>28</v>
      </c>
    </row>
    <row r="3196" spans="1:30">
      <c r="A3196">
        <v>251</v>
      </c>
      <c r="B3196">
        <v>251106</v>
      </c>
      <c r="C3196" t="str">
        <f>VLOOKUP(B3196,'[1]ERC BU vlookup'!$E$2:$G$72,2,FALSE)</f>
        <v>WP</v>
      </c>
      <c r="D3196">
        <v>5510</v>
      </c>
      <c r="E3196" t="s">
        <v>52</v>
      </c>
      <c r="F3196" s="2">
        <v>6.45</v>
      </c>
      <c r="G3196" s="1">
        <v>43677</v>
      </c>
      <c r="H3196" t="s">
        <v>35</v>
      </c>
      <c r="I3196" t="s">
        <v>36</v>
      </c>
      <c r="J3196" t="s">
        <v>36</v>
      </c>
      <c r="L3196">
        <v>365950</v>
      </c>
      <c r="M3196">
        <v>340863</v>
      </c>
      <c r="R3196" t="s">
        <v>37</v>
      </c>
      <c r="V3196">
        <v>7</v>
      </c>
      <c r="W3196">
        <v>19</v>
      </c>
      <c r="Z3196" t="s">
        <v>38</v>
      </c>
      <c r="AA3196">
        <v>182</v>
      </c>
      <c r="AB3196" t="s">
        <v>39</v>
      </c>
      <c r="AC3196" t="s">
        <v>40</v>
      </c>
      <c r="AD3196">
        <v>46</v>
      </c>
    </row>
    <row r="3197" spans="1:30">
      <c r="A3197">
        <v>255</v>
      </c>
      <c r="B3197">
        <v>255100</v>
      </c>
      <c r="C3197" t="str">
        <f>VLOOKUP(B3197,'[1]ERC BU vlookup'!$E$2:$G$72,2,FALSE)</f>
        <v>WP</v>
      </c>
      <c r="D3197">
        <v>5510</v>
      </c>
      <c r="E3197" t="s">
        <v>52</v>
      </c>
      <c r="F3197" s="2">
        <v>196.65</v>
      </c>
      <c r="G3197" s="1">
        <v>43677</v>
      </c>
      <c r="H3197" t="s">
        <v>35</v>
      </c>
      <c r="I3197" t="s">
        <v>36</v>
      </c>
      <c r="J3197" t="s">
        <v>36</v>
      </c>
      <c r="L3197">
        <v>365950</v>
      </c>
      <c r="M3197">
        <v>340863</v>
      </c>
      <c r="R3197" t="s">
        <v>37</v>
      </c>
      <c r="V3197">
        <v>7</v>
      </c>
      <c r="W3197">
        <v>19</v>
      </c>
      <c r="Z3197" t="s">
        <v>38</v>
      </c>
      <c r="AA3197">
        <v>182</v>
      </c>
      <c r="AB3197" t="s">
        <v>39</v>
      </c>
      <c r="AC3197" t="s">
        <v>40</v>
      </c>
      <c r="AD3197">
        <v>98</v>
      </c>
    </row>
    <row r="3198" spans="1:30">
      <c r="A3198">
        <v>252</v>
      </c>
      <c r="B3198">
        <v>252106</v>
      </c>
      <c r="C3198" t="str">
        <f>VLOOKUP(B3198,'[1]ERC BU vlookup'!$E$2:$G$72,2,FALSE)</f>
        <v>WP</v>
      </c>
      <c r="D3198">
        <v>5510</v>
      </c>
      <c r="E3198" t="s">
        <v>52</v>
      </c>
      <c r="F3198" s="2">
        <v>-0.5</v>
      </c>
      <c r="G3198" s="1">
        <v>43678</v>
      </c>
      <c r="H3198" t="s">
        <v>35</v>
      </c>
      <c r="I3198" t="s">
        <v>36</v>
      </c>
      <c r="J3198" t="s">
        <v>36</v>
      </c>
      <c r="L3198">
        <v>365963</v>
      </c>
      <c r="M3198">
        <v>340972</v>
      </c>
      <c r="R3198" t="s">
        <v>37</v>
      </c>
      <c r="V3198">
        <v>8</v>
      </c>
      <c r="W3198">
        <v>19</v>
      </c>
      <c r="Z3198" t="s">
        <v>38</v>
      </c>
      <c r="AA3198">
        <v>182</v>
      </c>
      <c r="AB3198" t="s">
        <v>39</v>
      </c>
      <c r="AC3198" t="s">
        <v>40</v>
      </c>
      <c r="AD3198">
        <v>29</v>
      </c>
    </row>
    <row r="3199" spans="1:30">
      <c r="A3199">
        <v>251</v>
      </c>
      <c r="B3199">
        <v>251102</v>
      </c>
      <c r="C3199" t="str">
        <f>VLOOKUP(B3199,'[1]ERC BU vlookup'!$E$2:$G$72,2,FALSE)</f>
        <v>WP</v>
      </c>
      <c r="D3199">
        <v>5510</v>
      </c>
      <c r="E3199" t="s">
        <v>52</v>
      </c>
      <c r="F3199" s="2">
        <v>203.41</v>
      </c>
      <c r="G3199" s="1">
        <v>43682</v>
      </c>
      <c r="H3199" t="s">
        <v>35</v>
      </c>
      <c r="I3199" t="s">
        <v>36</v>
      </c>
      <c r="J3199" t="s">
        <v>36</v>
      </c>
      <c r="L3199">
        <v>366037</v>
      </c>
      <c r="M3199">
        <v>341286</v>
      </c>
      <c r="R3199" t="s">
        <v>37</v>
      </c>
      <c r="V3199">
        <v>8</v>
      </c>
      <c r="W3199">
        <v>19</v>
      </c>
      <c r="Z3199" t="s">
        <v>38</v>
      </c>
      <c r="AA3199">
        <v>182</v>
      </c>
      <c r="AB3199" t="s">
        <v>39</v>
      </c>
      <c r="AC3199" t="s">
        <v>40</v>
      </c>
      <c r="AD3199">
        <v>20</v>
      </c>
    </row>
    <row r="3200" spans="1:30">
      <c r="A3200">
        <v>252</v>
      </c>
      <c r="B3200">
        <v>252117</v>
      </c>
      <c r="C3200" t="str">
        <f>VLOOKUP(B3200,'[1]ERC BU vlookup'!$E$2:$G$72,2,FALSE)</f>
        <v>WP</v>
      </c>
      <c r="D3200">
        <v>5510</v>
      </c>
      <c r="E3200" t="s">
        <v>52</v>
      </c>
      <c r="F3200" s="2">
        <v>67.89</v>
      </c>
      <c r="G3200" s="1">
        <v>43682</v>
      </c>
      <c r="H3200" t="s">
        <v>35</v>
      </c>
      <c r="I3200" t="s">
        <v>36</v>
      </c>
      <c r="J3200" t="s">
        <v>36</v>
      </c>
      <c r="L3200">
        <v>366037</v>
      </c>
      <c r="M3200">
        <v>341286</v>
      </c>
      <c r="R3200" t="s">
        <v>37</v>
      </c>
      <c r="V3200">
        <v>8</v>
      </c>
      <c r="W3200">
        <v>19</v>
      </c>
      <c r="Z3200" t="s">
        <v>38</v>
      </c>
      <c r="AA3200">
        <v>182</v>
      </c>
      <c r="AB3200" t="s">
        <v>39</v>
      </c>
      <c r="AC3200" t="s">
        <v>40</v>
      </c>
      <c r="AD3200">
        <v>69</v>
      </c>
    </row>
    <row r="3201" spans="1:30">
      <c r="A3201">
        <v>255</v>
      </c>
      <c r="B3201">
        <v>255100</v>
      </c>
      <c r="C3201" t="str">
        <f>VLOOKUP(B3201,'[1]ERC BU vlookup'!$E$2:$G$72,2,FALSE)</f>
        <v>WP</v>
      </c>
      <c r="D3201">
        <v>5510</v>
      </c>
      <c r="E3201" t="s">
        <v>52</v>
      </c>
      <c r="F3201" s="2">
        <v>159.5</v>
      </c>
      <c r="G3201" s="1">
        <v>43683</v>
      </c>
      <c r="H3201" t="s">
        <v>35</v>
      </c>
      <c r="I3201" t="s">
        <v>36</v>
      </c>
      <c r="J3201" t="s">
        <v>36</v>
      </c>
      <c r="L3201">
        <v>366075</v>
      </c>
      <c r="M3201">
        <v>341429</v>
      </c>
      <c r="R3201" t="s">
        <v>37</v>
      </c>
      <c r="V3201">
        <v>8</v>
      </c>
      <c r="W3201">
        <v>19</v>
      </c>
      <c r="Z3201" t="s">
        <v>38</v>
      </c>
      <c r="AA3201">
        <v>182</v>
      </c>
      <c r="AB3201" t="s">
        <v>39</v>
      </c>
      <c r="AC3201" t="s">
        <v>40</v>
      </c>
      <c r="AD3201">
        <v>82</v>
      </c>
    </row>
    <row r="3202" spans="1:30">
      <c r="A3202">
        <v>252</v>
      </c>
      <c r="B3202">
        <v>252110</v>
      </c>
      <c r="C3202" t="str">
        <f>VLOOKUP(B3202,'[1]ERC BU vlookup'!$E$2:$G$72,2,FALSE)</f>
        <v>WP</v>
      </c>
      <c r="D3202">
        <v>5510</v>
      </c>
      <c r="E3202" t="s">
        <v>52</v>
      </c>
      <c r="F3202" s="2">
        <v>112.88</v>
      </c>
      <c r="G3202" s="1">
        <v>43684</v>
      </c>
      <c r="H3202" t="s">
        <v>35</v>
      </c>
      <c r="I3202" t="s">
        <v>36</v>
      </c>
      <c r="J3202" t="s">
        <v>36</v>
      </c>
      <c r="L3202">
        <v>366101</v>
      </c>
      <c r="M3202">
        <v>341590</v>
      </c>
      <c r="R3202" t="s">
        <v>37</v>
      </c>
      <c r="V3202">
        <v>8</v>
      </c>
      <c r="W3202">
        <v>19</v>
      </c>
      <c r="Z3202" t="s">
        <v>38</v>
      </c>
      <c r="AA3202">
        <v>401</v>
      </c>
      <c r="AB3202" t="s">
        <v>39</v>
      </c>
      <c r="AC3202" t="s">
        <v>40</v>
      </c>
      <c r="AD3202">
        <v>19</v>
      </c>
    </row>
    <row r="3203" spans="1:30">
      <c r="A3203">
        <v>252</v>
      </c>
      <c r="B3203">
        <v>252136</v>
      </c>
      <c r="C3203" t="str">
        <f>VLOOKUP(B3203,'[1]ERC BU vlookup'!$E$2:$G$72,2,FALSE)</f>
        <v>WP</v>
      </c>
      <c r="D3203">
        <v>5510</v>
      </c>
      <c r="E3203" t="s">
        <v>52</v>
      </c>
      <c r="F3203" s="2">
        <v>44.31</v>
      </c>
      <c r="G3203" s="1">
        <v>43684</v>
      </c>
      <c r="H3203" t="s">
        <v>35</v>
      </c>
      <c r="I3203" t="s">
        <v>36</v>
      </c>
      <c r="J3203" t="s">
        <v>36</v>
      </c>
      <c r="L3203">
        <v>366101</v>
      </c>
      <c r="M3203">
        <v>341590</v>
      </c>
      <c r="R3203" t="s">
        <v>37</v>
      </c>
      <c r="V3203">
        <v>8</v>
      </c>
      <c r="W3203">
        <v>19</v>
      </c>
      <c r="Z3203" t="s">
        <v>38</v>
      </c>
      <c r="AA3203">
        <v>401</v>
      </c>
      <c r="AB3203" t="s">
        <v>39</v>
      </c>
      <c r="AC3203" t="s">
        <v>40</v>
      </c>
      <c r="AD3203">
        <v>388</v>
      </c>
    </row>
    <row r="3204" spans="1:30">
      <c r="A3204">
        <v>251</v>
      </c>
      <c r="B3204">
        <v>251102</v>
      </c>
      <c r="C3204" t="str">
        <f>VLOOKUP(B3204,'[1]ERC BU vlookup'!$E$2:$G$72,2,FALSE)</f>
        <v>WP</v>
      </c>
      <c r="D3204">
        <v>5510</v>
      </c>
      <c r="E3204" t="s">
        <v>52</v>
      </c>
      <c r="F3204" s="2">
        <v>96.08</v>
      </c>
      <c r="G3204" s="1">
        <v>43688</v>
      </c>
      <c r="H3204" t="s">
        <v>35</v>
      </c>
      <c r="I3204" t="s">
        <v>36</v>
      </c>
      <c r="J3204" t="s">
        <v>36</v>
      </c>
      <c r="L3204">
        <v>366162</v>
      </c>
      <c r="M3204">
        <v>341857</v>
      </c>
      <c r="R3204" t="s">
        <v>37</v>
      </c>
      <c r="V3204">
        <v>8</v>
      </c>
      <c r="W3204">
        <v>19</v>
      </c>
      <c r="Z3204" t="s">
        <v>38</v>
      </c>
      <c r="AA3204">
        <v>182</v>
      </c>
      <c r="AB3204" t="s">
        <v>39</v>
      </c>
      <c r="AC3204" t="s">
        <v>40</v>
      </c>
      <c r="AD3204">
        <v>22</v>
      </c>
    </row>
    <row r="3205" spans="1:30">
      <c r="A3205">
        <v>251</v>
      </c>
      <c r="B3205">
        <v>251106</v>
      </c>
      <c r="C3205" t="str">
        <f>VLOOKUP(B3205,'[1]ERC BU vlookup'!$E$2:$G$72,2,FALSE)</f>
        <v>WP</v>
      </c>
      <c r="D3205">
        <v>5510</v>
      </c>
      <c r="E3205" t="s">
        <v>52</v>
      </c>
      <c r="F3205" s="2">
        <v>6.45</v>
      </c>
      <c r="G3205" s="1">
        <v>43688</v>
      </c>
      <c r="H3205" t="s">
        <v>35</v>
      </c>
      <c r="I3205" t="s">
        <v>36</v>
      </c>
      <c r="J3205" t="s">
        <v>36</v>
      </c>
      <c r="L3205">
        <v>366162</v>
      </c>
      <c r="M3205">
        <v>341857</v>
      </c>
      <c r="R3205" t="s">
        <v>37</v>
      </c>
      <c r="V3205">
        <v>8</v>
      </c>
      <c r="W3205">
        <v>19</v>
      </c>
      <c r="Z3205" t="s">
        <v>38</v>
      </c>
      <c r="AA3205">
        <v>182</v>
      </c>
      <c r="AB3205" t="s">
        <v>39</v>
      </c>
      <c r="AC3205" t="s">
        <v>40</v>
      </c>
      <c r="AD3205">
        <v>26</v>
      </c>
    </row>
    <row r="3206" spans="1:30">
      <c r="A3206">
        <v>252</v>
      </c>
      <c r="B3206">
        <v>252129</v>
      </c>
      <c r="C3206" t="str">
        <f>VLOOKUP(B3206,'[1]ERC BU vlookup'!$E$2:$G$72,2,FALSE)</f>
        <v>WP</v>
      </c>
      <c r="D3206">
        <v>5510</v>
      </c>
      <c r="E3206" t="s">
        <v>52</v>
      </c>
      <c r="F3206" s="2">
        <v>100.63</v>
      </c>
      <c r="G3206" s="1">
        <v>43688</v>
      </c>
      <c r="H3206" t="s">
        <v>35</v>
      </c>
      <c r="I3206" t="s">
        <v>36</v>
      </c>
      <c r="J3206" t="s">
        <v>36</v>
      </c>
      <c r="L3206">
        <v>366162</v>
      </c>
      <c r="M3206">
        <v>341857</v>
      </c>
      <c r="R3206" t="s">
        <v>37</v>
      </c>
      <c r="V3206">
        <v>8</v>
      </c>
      <c r="W3206">
        <v>19</v>
      </c>
      <c r="Z3206" t="s">
        <v>38</v>
      </c>
      <c r="AA3206">
        <v>182</v>
      </c>
      <c r="AB3206" t="s">
        <v>39</v>
      </c>
      <c r="AC3206" t="s">
        <v>40</v>
      </c>
      <c r="AD3206">
        <v>75</v>
      </c>
    </row>
    <row r="3207" spans="1:30">
      <c r="A3207">
        <v>255</v>
      </c>
      <c r="B3207">
        <v>255100</v>
      </c>
      <c r="C3207" t="str">
        <f>VLOOKUP(B3207,'[1]ERC BU vlookup'!$E$2:$G$72,2,FALSE)</f>
        <v>WP</v>
      </c>
      <c r="D3207">
        <v>5510</v>
      </c>
      <c r="E3207" t="s">
        <v>52</v>
      </c>
      <c r="F3207" s="2">
        <v>400.99</v>
      </c>
      <c r="G3207" s="1">
        <v>43681</v>
      </c>
      <c r="H3207" t="s">
        <v>35</v>
      </c>
      <c r="I3207" t="s">
        <v>36</v>
      </c>
      <c r="J3207" t="s">
        <v>36</v>
      </c>
      <c r="L3207">
        <v>366163</v>
      </c>
      <c r="M3207">
        <v>341866</v>
      </c>
      <c r="R3207" t="s">
        <v>37</v>
      </c>
      <c r="V3207">
        <v>8</v>
      </c>
      <c r="W3207">
        <v>19</v>
      </c>
      <c r="Z3207" t="s">
        <v>38</v>
      </c>
      <c r="AA3207">
        <v>182</v>
      </c>
      <c r="AB3207" t="s">
        <v>39</v>
      </c>
      <c r="AC3207" t="s">
        <v>40</v>
      </c>
      <c r="AD3207">
        <v>68</v>
      </c>
    </row>
    <row r="3208" spans="1:30">
      <c r="A3208">
        <v>256</v>
      </c>
      <c r="B3208">
        <v>256100</v>
      </c>
      <c r="C3208" t="str">
        <f>VLOOKUP(B3208,'[1]ERC BU vlookup'!$E$2:$G$72,2,FALSE)</f>
        <v>SP</v>
      </c>
      <c r="D3208">
        <v>5510</v>
      </c>
      <c r="E3208" t="s">
        <v>52</v>
      </c>
      <c r="F3208" s="2">
        <v>117.64</v>
      </c>
      <c r="G3208" s="1">
        <v>43681</v>
      </c>
      <c r="H3208" t="s">
        <v>35</v>
      </c>
      <c r="I3208" t="s">
        <v>36</v>
      </c>
      <c r="J3208" t="s">
        <v>36</v>
      </c>
      <c r="L3208">
        <v>366163</v>
      </c>
      <c r="M3208">
        <v>341866</v>
      </c>
      <c r="R3208" t="s">
        <v>37</v>
      </c>
      <c r="V3208">
        <v>8</v>
      </c>
      <c r="W3208">
        <v>19</v>
      </c>
      <c r="Z3208" t="s">
        <v>38</v>
      </c>
      <c r="AA3208">
        <v>182</v>
      </c>
      <c r="AB3208" t="s">
        <v>39</v>
      </c>
      <c r="AC3208" t="s">
        <v>40</v>
      </c>
      <c r="AD3208">
        <v>336</v>
      </c>
    </row>
    <row r="3209" spans="1:30">
      <c r="A3209">
        <v>252</v>
      </c>
      <c r="B3209">
        <v>252136</v>
      </c>
      <c r="C3209" t="str">
        <f>VLOOKUP(B3209,'[1]ERC BU vlookup'!$E$2:$G$72,2,FALSE)</f>
        <v>WP</v>
      </c>
      <c r="D3209">
        <v>5510</v>
      </c>
      <c r="E3209" t="s">
        <v>52</v>
      </c>
      <c r="F3209" s="2">
        <v>109.3</v>
      </c>
      <c r="G3209" s="1">
        <v>43681</v>
      </c>
      <c r="H3209" t="s">
        <v>35</v>
      </c>
      <c r="I3209" t="s">
        <v>36</v>
      </c>
      <c r="J3209" t="s">
        <v>36</v>
      </c>
      <c r="L3209">
        <v>366163</v>
      </c>
      <c r="M3209">
        <v>341866</v>
      </c>
      <c r="R3209" t="s">
        <v>37</v>
      </c>
      <c r="V3209">
        <v>8</v>
      </c>
      <c r="W3209">
        <v>19</v>
      </c>
      <c r="Z3209" t="s">
        <v>38</v>
      </c>
      <c r="AA3209">
        <v>182</v>
      </c>
      <c r="AB3209" t="s">
        <v>39</v>
      </c>
      <c r="AC3209" t="s">
        <v>40</v>
      </c>
      <c r="AD3209">
        <v>404</v>
      </c>
    </row>
    <row r="3210" spans="1:30">
      <c r="A3210">
        <v>251</v>
      </c>
      <c r="B3210">
        <v>251103</v>
      </c>
      <c r="C3210" t="str">
        <f>VLOOKUP(B3210,'[1]ERC BU vlookup'!$E$2:$G$72,2,FALSE)</f>
        <v>SP</v>
      </c>
      <c r="D3210">
        <v>5510</v>
      </c>
      <c r="E3210" t="s">
        <v>52</v>
      </c>
      <c r="F3210" s="2">
        <v>0.5</v>
      </c>
      <c r="G3210" s="1">
        <v>43689</v>
      </c>
      <c r="H3210" t="s">
        <v>35</v>
      </c>
      <c r="I3210" t="s">
        <v>36</v>
      </c>
      <c r="J3210" t="s">
        <v>36</v>
      </c>
      <c r="L3210">
        <v>366168</v>
      </c>
      <c r="M3210">
        <v>341945</v>
      </c>
      <c r="R3210" t="s">
        <v>37</v>
      </c>
      <c r="V3210">
        <v>8</v>
      </c>
      <c r="W3210">
        <v>19</v>
      </c>
      <c r="Z3210" t="s">
        <v>38</v>
      </c>
      <c r="AA3210">
        <v>182</v>
      </c>
      <c r="AB3210" t="s">
        <v>39</v>
      </c>
      <c r="AC3210" t="s">
        <v>40</v>
      </c>
      <c r="AD3210">
        <v>377</v>
      </c>
    </row>
    <row r="3211" spans="1:30">
      <c r="A3211">
        <v>255</v>
      </c>
      <c r="B3211">
        <v>255100</v>
      </c>
      <c r="C3211" t="str">
        <f>VLOOKUP(B3211,'[1]ERC BU vlookup'!$E$2:$G$72,2,FALSE)</f>
        <v>WP</v>
      </c>
      <c r="D3211">
        <v>5510</v>
      </c>
      <c r="E3211" t="s">
        <v>52</v>
      </c>
      <c r="F3211" s="2">
        <v>482.86</v>
      </c>
      <c r="G3211" s="1">
        <v>43690</v>
      </c>
      <c r="H3211" t="s">
        <v>35</v>
      </c>
      <c r="I3211" t="s">
        <v>36</v>
      </c>
      <c r="J3211" t="s">
        <v>36</v>
      </c>
      <c r="L3211">
        <v>366169</v>
      </c>
      <c r="M3211">
        <v>342042</v>
      </c>
      <c r="R3211" t="s">
        <v>37</v>
      </c>
      <c r="V3211">
        <v>8</v>
      </c>
      <c r="W3211">
        <v>19</v>
      </c>
      <c r="Z3211" t="s">
        <v>38</v>
      </c>
      <c r="AA3211">
        <v>182</v>
      </c>
      <c r="AB3211" t="s">
        <v>39</v>
      </c>
      <c r="AC3211" t="s">
        <v>40</v>
      </c>
      <c r="AD3211">
        <v>102</v>
      </c>
    </row>
    <row r="3212" spans="1:30">
      <c r="A3212">
        <v>251</v>
      </c>
      <c r="B3212">
        <v>251103</v>
      </c>
      <c r="C3212" t="str">
        <f>VLOOKUP(B3212,'[1]ERC BU vlookup'!$E$2:$G$72,2,FALSE)</f>
        <v>SP</v>
      </c>
      <c r="D3212">
        <v>5510</v>
      </c>
      <c r="E3212" t="s">
        <v>52</v>
      </c>
      <c r="F3212" s="2">
        <v>-0.01</v>
      </c>
      <c r="G3212" s="1">
        <v>43692</v>
      </c>
      <c r="H3212" t="s">
        <v>35</v>
      </c>
      <c r="I3212" t="s">
        <v>36</v>
      </c>
      <c r="J3212" t="s">
        <v>36</v>
      </c>
      <c r="L3212">
        <v>366173</v>
      </c>
      <c r="M3212">
        <v>342280</v>
      </c>
      <c r="R3212" t="s">
        <v>37</v>
      </c>
      <c r="V3212">
        <v>8</v>
      </c>
      <c r="W3212">
        <v>19</v>
      </c>
      <c r="Z3212" t="s">
        <v>38</v>
      </c>
      <c r="AA3212">
        <v>182</v>
      </c>
      <c r="AB3212" t="s">
        <v>39</v>
      </c>
      <c r="AC3212" t="s">
        <v>40</v>
      </c>
      <c r="AD3212">
        <v>343</v>
      </c>
    </row>
    <row r="3213" spans="1:30">
      <c r="A3213">
        <v>255</v>
      </c>
      <c r="B3213">
        <v>255101</v>
      </c>
      <c r="C3213" t="str">
        <f>VLOOKUP(B3213,'[1]ERC BU vlookup'!$E$2:$G$72,2,FALSE)</f>
        <v>SP</v>
      </c>
      <c r="D3213">
        <v>5510</v>
      </c>
      <c r="E3213" t="s">
        <v>52</v>
      </c>
      <c r="F3213" s="2">
        <v>-0.23</v>
      </c>
      <c r="G3213" s="1">
        <v>43692</v>
      </c>
      <c r="H3213" t="s">
        <v>35</v>
      </c>
      <c r="I3213" t="s">
        <v>36</v>
      </c>
      <c r="J3213" t="s">
        <v>36</v>
      </c>
      <c r="L3213">
        <v>366173</v>
      </c>
      <c r="M3213">
        <v>342280</v>
      </c>
      <c r="R3213" t="s">
        <v>37</v>
      </c>
      <c r="V3213">
        <v>8</v>
      </c>
      <c r="W3213">
        <v>19</v>
      </c>
      <c r="Z3213" t="s">
        <v>38</v>
      </c>
      <c r="AA3213">
        <v>182</v>
      </c>
      <c r="AB3213" t="s">
        <v>39</v>
      </c>
      <c r="AC3213" t="s">
        <v>40</v>
      </c>
      <c r="AD3213">
        <v>392</v>
      </c>
    </row>
    <row r="3214" spans="1:30">
      <c r="A3214">
        <v>251</v>
      </c>
      <c r="B3214">
        <v>251102</v>
      </c>
      <c r="C3214" t="str">
        <f>VLOOKUP(B3214,'[1]ERC BU vlookup'!$E$2:$G$72,2,FALSE)</f>
        <v>WP</v>
      </c>
      <c r="D3214">
        <v>5510</v>
      </c>
      <c r="E3214" t="s">
        <v>52</v>
      </c>
      <c r="F3214" s="2">
        <v>779.04</v>
      </c>
      <c r="G3214" s="1">
        <v>43691</v>
      </c>
      <c r="H3214" t="s">
        <v>35</v>
      </c>
      <c r="I3214" t="s">
        <v>36</v>
      </c>
      <c r="J3214" t="s">
        <v>36</v>
      </c>
      <c r="L3214">
        <v>366181</v>
      </c>
      <c r="M3214">
        <v>342475</v>
      </c>
      <c r="R3214" t="s">
        <v>37</v>
      </c>
      <c r="V3214">
        <v>8</v>
      </c>
      <c r="W3214">
        <v>19</v>
      </c>
      <c r="Z3214" t="s">
        <v>38</v>
      </c>
      <c r="AA3214">
        <v>182</v>
      </c>
      <c r="AB3214" t="s">
        <v>39</v>
      </c>
      <c r="AC3214" t="s">
        <v>40</v>
      </c>
      <c r="AD3214">
        <v>15</v>
      </c>
    </row>
    <row r="3215" spans="1:30">
      <c r="A3215">
        <v>251</v>
      </c>
      <c r="B3215">
        <v>251106</v>
      </c>
      <c r="C3215" t="str">
        <f>VLOOKUP(B3215,'[1]ERC BU vlookup'!$E$2:$G$72,2,FALSE)</f>
        <v>WP</v>
      </c>
      <c r="D3215">
        <v>5510</v>
      </c>
      <c r="E3215" t="s">
        <v>52</v>
      </c>
      <c r="F3215" s="2">
        <v>83.97</v>
      </c>
      <c r="G3215" s="1">
        <v>43691</v>
      </c>
      <c r="H3215" t="s">
        <v>35</v>
      </c>
      <c r="I3215" t="s">
        <v>36</v>
      </c>
      <c r="J3215" t="s">
        <v>36</v>
      </c>
      <c r="L3215">
        <v>366181</v>
      </c>
      <c r="M3215">
        <v>342475</v>
      </c>
      <c r="R3215" t="s">
        <v>37</v>
      </c>
      <c r="V3215">
        <v>8</v>
      </c>
      <c r="W3215">
        <v>19</v>
      </c>
      <c r="Z3215" t="s">
        <v>38</v>
      </c>
      <c r="AA3215">
        <v>182</v>
      </c>
      <c r="AB3215" t="s">
        <v>39</v>
      </c>
      <c r="AC3215" t="s">
        <v>40</v>
      </c>
      <c r="AD3215">
        <v>19</v>
      </c>
    </row>
    <row r="3216" spans="1:30">
      <c r="A3216">
        <v>252</v>
      </c>
      <c r="B3216">
        <v>252106</v>
      </c>
      <c r="C3216" t="str">
        <f>VLOOKUP(B3216,'[1]ERC BU vlookup'!$E$2:$G$72,2,FALSE)</f>
        <v>WP</v>
      </c>
      <c r="D3216">
        <v>5510</v>
      </c>
      <c r="E3216" t="s">
        <v>52</v>
      </c>
      <c r="F3216" s="2">
        <v>159.63</v>
      </c>
      <c r="G3216" s="1">
        <v>43691</v>
      </c>
      <c r="H3216" t="s">
        <v>35</v>
      </c>
      <c r="I3216" t="s">
        <v>36</v>
      </c>
      <c r="J3216" t="s">
        <v>36</v>
      </c>
      <c r="L3216">
        <v>366181</v>
      </c>
      <c r="M3216">
        <v>342475</v>
      </c>
      <c r="R3216" t="s">
        <v>37</v>
      </c>
      <c r="V3216">
        <v>8</v>
      </c>
      <c r="W3216">
        <v>19</v>
      </c>
      <c r="Z3216" t="s">
        <v>38</v>
      </c>
      <c r="AA3216">
        <v>182</v>
      </c>
      <c r="AB3216" t="s">
        <v>39</v>
      </c>
      <c r="AC3216" t="s">
        <v>40</v>
      </c>
      <c r="AD3216">
        <v>23</v>
      </c>
    </row>
    <row r="3217" spans="1:30">
      <c r="A3217">
        <v>260</v>
      </c>
      <c r="B3217">
        <v>260100</v>
      </c>
      <c r="C3217" t="str">
        <f>VLOOKUP(B3217,'[1]ERC BU vlookup'!$E$2:$G$72,2,FALSE)</f>
        <v>WP</v>
      </c>
      <c r="D3217">
        <v>5510</v>
      </c>
      <c r="E3217" t="s">
        <v>52</v>
      </c>
      <c r="F3217" s="2">
        <v>21.24</v>
      </c>
      <c r="G3217" s="1">
        <v>43691</v>
      </c>
      <c r="H3217" t="s">
        <v>35</v>
      </c>
      <c r="I3217" t="s">
        <v>36</v>
      </c>
      <c r="J3217" t="s">
        <v>36</v>
      </c>
      <c r="L3217">
        <v>366181</v>
      </c>
      <c r="M3217">
        <v>342475</v>
      </c>
      <c r="R3217" t="s">
        <v>37</v>
      </c>
      <c r="V3217">
        <v>8</v>
      </c>
      <c r="W3217">
        <v>19</v>
      </c>
      <c r="Z3217" t="s">
        <v>38</v>
      </c>
      <c r="AA3217">
        <v>182</v>
      </c>
      <c r="AB3217" t="s">
        <v>39</v>
      </c>
      <c r="AC3217" t="s">
        <v>40</v>
      </c>
      <c r="AD3217">
        <v>62</v>
      </c>
    </row>
    <row r="3218" spans="1:30">
      <c r="A3218">
        <v>255</v>
      </c>
      <c r="B3218">
        <v>255100</v>
      </c>
      <c r="C3218" t="str">
        <f>VLOOKUP(B3218,'[1]ERC BU vlookup'!$E$2:$G$72,2,FALSE)</f>
        <v>WP</v>
      </c>
      <c r="D3218">
        <v>5510</v>
      </c>
      <c r="E3218" t="s">
        <v>52</v>
      </c>
      <c r="F3218" s="2">
        <v>456.4</v>
      </c>
      <c r="G3218" s="1">
        <v>43691</v>
      </c>
      <c r="H3218" t="s">
        <v>35</v>
      </c>
      <c r="I3218" t="s">
        <v>36</v>
      </c>
      <c r="J3218" t="s">
        <v>36</v>
      </c>
      <c r="L3218">
        <v>366181</v>
      </c>
      <c r="M3218">
        <v>342475</v>
      </c>
      <c r="R3218" t="s">
        <v>37</v>
      </c>
      <c r="V3218">
        <v>8</v>
      </c>
      <c r="W3218">
        <v>19</v>
      </c>
      <c r="Z3218" t="s">
        <v>38</v>
      </c>
      <c r="AA3218">
        <v>182</v>
      </c>
      <c r="AB3218" t="s">
        <v>39</v>
      </c>
      <c r="AC3218" t="s">
        <v>40</v>
      </c>
      <c r="AD3218">
        <v>71</v>
      </c>
    </row>
    <row r="3219" spans="1:30">
      <c r="A3219">
        <v>251</v>
      </c>
      <c r="B3219">
        <v>251102</v>
      </c>
      <c r="C3219" t="str">
        <f>VLOOKUP(B3219,'[1]ERC BU vlookup'!$E$2:$G$72,2,FALSE)</f>
        <v>WP</v>
      </c>
      <c r="D3219">
        <v>5510</v>
      </c>
      <c r="E3219" t="s">
        <v>52</v>
      </c>
      <c r="F3219" s="2">
        <v>114.61</v>
      </c>
      <c r="G3219" s="1">
        <v>43697</v>
      </c>
      <c r="H3219" t="s">
        <v>35</v>
      </c>
      <c r="I3219" t="s">
        <v>36</v>
      </c>
      <c r="J3219" t="s">
        <v>36</v>
      </c>
      <c r="L3219">
        <v>366190</v>
      </c>
      <c r="M3219">
        <v>342582</v>
      </c>
      <c r="R3219" t="s">
        <v>37</v>
      </c>
      <c r="V3219">
        <v>8</v>
      </c>
      <c r="W3219">
        <v>19</v>
      </c>
      <c r="Z3219" t="s">
        <v>38</v>
      </c>
      <c r="AA3219">
        <v>182</v>
      </c>
      <c r="AB3219" t="s">
        <v>39</v>
      </c>
      <c r="AC3219" t="s">
        <v>40</v>
      </c>
      <c r="AD3219">
        <v>27</v>
      </c>
    </row>
    <row r="3220" spans="1:30">
      <c r="A3220">
        <v>255</v>
      </c>
      <c r="B3220">
        <v>255100</v>
      </c>
      <c r="C3220" t="str">
        <f>VLOOKUP(B3220,'[1]ERC BU vlookup'!$E$2:$G$72,2,FALSE)</f>
        <v>WP</v>
      </c>
      <c r="D3220">
        <v>5510</v>
      </c>
      <c r="E3220" t="s">
        <v>52</v>
      </c>
      <c r="F3220" s="2">
        <v>412.61</v>
      </c>
      <c r="G3220" s="1">
        <v>43697</v>
      </c>
      <c r="H3220" t="s">
        <v>35</v>
      </c>
      <c r="I3220" t="s">
        <v>36</v>
      </c>
      <c r="J3220" t="s">
        <v>36</v>
      </c>
      <c r="L3220">
        <v>366190</v>
      </c>
      <c r="M3220">
        <v>342582</v>
      </c>
      <c r="R3220" t="s">
        <v>37</v>
      </c>
      <c r="V3220">
        <v>8</v>
      </c>
      <c r="W3220">
        <v>19</v>
      </c>
      <c r="Z3220" t="s">
        <v>38</v>
      </c>
      <c r="AA3220">
        <v>182</v>
      </c>
      <c r="AB3220" t="s">
        <v>39</v>
      </c>
      <c r="AC3220" t="s">
        <v>40</v>
      </c>
      <c r="AD3220">
        <v>83</v>
      </c>
    </row>
    <row r="3221" spans="1:30">
      <c r="A3221">
        <v>252</v>
      </c>
      <c r="B3221">
        <v>252118</v>
      </c>
      <c r="C3221" t="str">
        <f>VLOOKUP(B3221,'[1]ERC BU vlookup'!$E$2:$G$72,2,FALSE)</f>
        <v>WP</v>
      </c>
      <c r="D3221">
        <v>5510</v>
      </c>
      <c r="E3221" t="s">
        <v>52</v>
      </c>
      <c r="F3221" s="2">
        <v>214.27</v>
      </c>
      <c r="G3221" s="1">
        <v>43698</v>
      </c>
      <c r="H3221" t="s">
        <v>35</v>
      </c>
      <c r="I3221" t="s">
        <v>36</v>
      </c>
      <c r="J3221" t="s">
        <v>36</v>
      </c>
      <c r="L3221">
        <v>366203</v>
      </c>
      <c r="M3221">
        <v>342677</v>
      </c>
      <c r="R3221" t="s">
        <v>37</v>
      </c>
      <c r="V3221">
        <v>8</v>
      </c>
      <c r="W3221">
        <v>19</v>
      </c>
      <c r="Z3221" t="s">
        <v>38</v>
      </c>
      <c r="AA3221">
        <v>401</v>
      </c>
      <c r="AB3221" t="s">
        <v>39</v>
      </c>
      <c r="AC3221" t="s">
        <v>40</v>
      </c>
      <c r="AD3221">
        <v>81</v>
      </c>
    </row>
    <row r="3222" spans="1:30">
      <c r="A3222">
        <v>252</v>
      </c>
      <c r="B3222">
        <v>252121</v>
      </c>
      <c r="C3222" t="str">
        <f>VLOOKUP(B3222,'[1]ERC BU vlookup'!$E$2:$G$72,2,FALSE)</f>
        <v>WP</v>
      </c>
      <c r="D3222">
        <v>5510</v>
      </c>
      <c r="E3222" t="s">
        <v>52</v>
      </c>
      <c r="F3222" s="2">
        <v>15.53</v>
      </c>
      <c r="G3222" s="1">
        <v>43698</v>
      </c>
      <c r="H3222" t="s">
        <v>35</v>
      </c>
      <c r="I3222" t="s">
        <v>36</v>
      </c>
      <c r="J3222" t="s">
        <v>36</v>
      </c>
      <c r="L3222">
        <v>366203</v>
      </c>
      <c r="M3222">
        <v>342677</v>
      </c>
      <c r="R3222" t="s">
        <v>37</v>
      </c>
      <c r="V3222">
        <v>8</v>
      </c>
      <c r="W3222">
        <v>19</v>
      </c>
      <c r="Z3222" t="s">
        <v>38</v>
      </c>
      <c r="AA3222">
        <v>401</v>
      </c>
      <c r="AB3222" t="s">
        <v>39</v>
      </c>
      <c r="AC3222" t="s">
        <v>40</v>
      </c>
      <c r="AD3222">
        <v>82</v>
      </c>
    </row>
    <row r="3223" spans="1:30">
      <c r="A3223">
        <v>252</v>
      </c>
      <c r="B3223">
        <v>252128</v>
      </c>
      <c r="C3223" t="str">
        <f>VLOOKUP(B3223,'[1]ERC BU vlookup'!$E$2:$G$72,2,FALSE)</f>
        <v>WP</v>
      </c>
      <c r="D3223">
        <v>5510</v>
      </c>
      <c r="E3223" t="s">
        <v>52</v>
      </c>
      <c r="F3223" s="2">
        <v>12.9</v>
      </c>
      <c r="G3223" s="1">
        <v>43698</v>
      </c>
      <c r="H3223" t="s">
        <v>35</v>
      </c>
      <c r="I3223" t="s">
        <v>36</v>
      </c>
      <c r="J3223" t="s">
        <v>36</v>
      </c>
      <c r="L3223">
        <v>366203</v>
      </c>
      <c r="M3223">
        <v>342677</v>
      </c>
      <c r="R3223" t="s">
        <v>37</v>
      </c>
      <c r="V3223">
        <v>8</v>
      </c>
      <c r="W3223">
        <v>19</v>
      </c>
      <c r="Z3223" t="s">
        <v>38</v>
      </c>
      <c r="AA3223">
        <v>401</v>
      </c>
      <c r="AB3223" t="s">
        <v>39</v>
      </c>
      <c r="AC3223" t="s">
        <v>40</v>
      </c>
      <c r="AD3223">
        <v>87</v>
      </c>
    </row>
    <row r="3224" spans="1:30">
      <c r="A3224">
        <v>252</v>
      </c>
      <c r="B3224">
        <v>252106</v>
      </c>
      <c r="C3224" t="str">
        <f>VLOOKUP(B3224,'[1]ERC BU vlookup'!$E$2:$G$72,2,FALSE)</f>
        <v>WP</v>
      </c>
      <c r="D3224">
        <v>5510</v>
      </c>
      <c r="E3224" t="s">
        <v>52</v>
      </c>
      <c r="F3224" s="2">
        <v>297.3</v>
      </c>
      <c r="G3224" s="1">
        <v>43703</v>
      </c>
      <c r="H3224" t="s">
        <v>35</v>
      </c>
      <c r="I3224" t="s">
        <v>36</v>
      </c>
      <c r="J3224" t="s">
        <v>36</v>
      </c>
      <c r="L3224">
        <v>366232</v>
      </c>
      <c r="M3224">
        <v>342969</v>
      </c>
      <c r="R3224" t="s">
        <v>37</v>
      </c>
      <c r="V3224">
        <v>8</v>
      </c>
      <c r="W3224">
        <v>19</v>
      </c>
      <c r="Z3224" t="s">
        <v>38</v>
      </c>
      <c r="AA3224">
        <v>182</v>
      </c>
      <c r="AB3224" t="s">
        <v>39</v>
      </c>
      <c r="AC3224" t="s">
        <v>40</v>
      </c>
      <c r="AD3224">
        <v>34</v>
      </c>
    </row>
    <row r="3225" spans="1:30">
      <c r="A3225">
        <v>252</v>
      </c>
      <c r="B3225">
        <v>252125</v>
      </c>
      <c r="C3225" t="str">
        <f>VLOOKUP(B3225,'[1]ERC BU vlookup'!$E$2:$G$72,2,FALSE)</f>
        <v>WP</v>
      </c>
      <c r="D3225">
        <v>5510</v>
      </c>
      <c r="E3225" t="s">
        <v>52</v>
      </c>
      <c r="F3225" s="2">
        <v>43.3</v>
      </c>
      <c r="G3225" s="1">
        <v>43703</v>
      </c>
      <c r="H3225" t="s">
        <v>35</v>
      </c>
      <c r="I3225" t="s">
        <v>36</v>
      </c>
      <c r="J3225" t="s">
        <v>36</v>
      </c>
      <c r="L3225">
        <v>366232</v>
      </c>
      <c r="M3225">
        <v>342969</v>
      </c>
      <c r="R3225" t="s">
        <v>37</v>
      </c>
      <c r="V3225">
        <v>8</v>
      </c>
      <c r="W3225">
        <v>19</v>
      </c>
      <c r="Z3225" t="s">
        <v>38</v>
      </c>
      <c r="AA3225">
        <v>182</v>
      </c>
      <c r="AB3225" t="s">
        <v>39</v>
      </c>
      <c r="AC3225" t="s">
        <v>40</v>
      </c>
      <c r="AD3225">
        <v>75</v>
      </c>
    </row>
    <row r="3226" spans="1:30">
      <c r="A3226">
        <v>255</v>
      </c>
      <c r="B3226">
        <v>255100</v>
      </c>
      <c r="C3226" t="str">
        <f>VLOOKUP(B3226,'[1]ERC BU vlookup'!$E$2:$G$72,2,FALSE)</f>
        <v>WP</v>
      </c>
      <c r="D3226">
        <v>5510</v>
      </c>
      <c r="E3226" t="s">
        <v>52</v>
      </c>
      <c r="F3226" s="2">
        <v>57.78</v>
      </c>
      <c r="G3226" s="1">
        <v>43703</v>
      </c>
      <c r="H3226" t="s">
        <v>35</v>
      </c>
      <c r="I3226" t="s">
        <v>36</v>
      </c>
      <c r="J3226" t="s">
        <v>36</v>
      </c>
      <c r="L3226">
        <v>366232</v>
      </c>
      <c r="M3226">
        <v>342969</v>
      </c>
      <c r="R3226" t="s">
        <v>37</v>
      </c>
      <c r="V3226">
        <v>8</v>
      </c>
      <c r="W3226">
        <v>19</v>
      </c>
      <c r="Z3226" t="s">
        <v>38</v>
      </c>
      <c r="AA3226">
        <v>182</v>
      </c>
      <c r="AB3226" t="s">
        <v>39</v>
      </c>
      <c r="AC3226" t="s">
        <v>40</v>
      </c>
      <c r="AD3226">
        <v>83</v>
      </c>
    </row>
    <row r="3227" spans="1:30">
      <c r="A3227">
        <v>252</v>
      </c>
      <c r="B3227">
        <v>252113</v>
      </c>
      <c r="C3227" t="str">
        <f>VLOOKUP(B3227,'[1]ERC BU vlookup'!$E$2:$G$72,2,FALSE)</f>
        <v>WP</v>
      </c>
      <c r="D3227">
        <v>5510</v>
      </c>
      <c r="E3227" t="s">
        <v>52</v>
      </c>
      <c r="F3227" s="2">
        <v>86.4</v>
      </c>
      <c r="G3227" s="1">
        <v>43705</v>
      </c>
      <c r="H3227" t="s">
        <v>35</v>
      </c>
      <c r="I3227" t="s">
        <v>36</v>
      </c>
      <c r="J3227" t="s">
        <v>36</v>
      </c>
      <c r="L3227">
        <v>366238</v>
      </c>
      <c r="M3227">
        <v>343184</v>
      </c>
      <c r="R3227" t="s">
        <v>37</v>
      </c>
      <c r="V3227">
        <v>8</v>
      </c>
      <c r="W3227">
        <v>19</v>
      </c>
      <c r="Z3227" t="s">
        <v>38</v>
      </c>
      <c r="AA3227">
        <v>182</v>
      </c>
      <c r="AB3227" t="s">
        <v>39</v>
      </c>
      <c r="AC3227" t="s">
        <v>40</v>
      </c>
      <c r="AD3227">
        <v>24</v>
      </c>
    </row>
    <row r="3228" spans="1:30">
      <c r="A3228">
        <v>251</v>
      </c>
      <c r="B3228">
        <v>251106</v>
      </c>
      <c r="C3228" t="str">
        <f>VLOOKUP(B3228,'[1]ERC BU vlookup'!$E$2:$G$72,2,FALSE)</f>
        <v>WP</v>
      </c>
      <c r="D3228">
        <v>5510</v>
      </c>
      <c r="E3228" t="s">
        <v>52</v>
      </c>
      <c r="F3228" s="2">
        <v>95.35</v>
      </c>
      <c r="G3228" s="1">
        <v>43705</v>
      </c>
      <c r="H3228" t="s">
        <v>35</v>
      </c>
      <c r="I3228" t="s">
        <v>36</v>
      </c>
      <c r="J3228" t="s">
        <v>36</v>
      </c>
      <c r="L3228">
        <v>366238</v>
      </c>
      <c r="M3228">
        <v>343184</v>
      </c>
      <c r="R3228" t="s">
        <v>37</v>
      </c>
      <c r="V3228">
        <v>8</v>
      </c>
      <c r="W3228">
        <v>19</v>
      </c>
      <c r="Z3228" t="s">
        <v>38</v>
      </c>
      <c r="AA3228">
        <v>182</v>
      </c>
      <c r="AB3228" t="s">
        <v>39</v>
      </c>
      <c r="AC3228" t="s">
        <v>40</v>
      </c>
      <c r="AD3228">
        <v>31</v>
      </c>
    </row>
    <row r="3229" spans="1:30">
      <c r="A3229">
        <v>252</v>
      </c>
      <c r="B3229">
        <v>252106</v>
      </c>
      <c r="C3229" t="str">
        <f>VLOOKUP(B3229,'[1]ERC BU vlookup'!$E$2:$G$72,2,FALSE)</f>
        <v>WP</v>
      </c>
      <c r="D3229">
        <v>5510</v>
      </c>
      <c r="E3229" t="s">
        <v>52</v>
      </c>
      <c r="F3229" s="2">
        <v>109.86</v>
      </c>
      <c r="G3229" s="1">
        <v>43705</v>
      </c>
      <c r="H3229" t="s">
        <v>35</v>
      </c>
      <c r="I3229" t="s">
        <v>36</v>
      </c>
      <c r="J3229" t="s">
        <v>36</v>
      </c>
      <c r="L3229">
        <v>366238</v>
      </c>
      <c r="M3229">
        <v>343184</v>
      </c>
      <c r="R3229" t="s">
        <v>37</v>
      </c>
      <c r="V3229">
        <v>8</v>
      </c>
      <c r="W3229">
        <v>19</v>
      </c>
      <c r="Z3229" t="s">
        <v>38</v>
      </c>
      <c r="AA3229">
        <v>182</v>
      </c>
      <c r="AB3229" t="s">
        <v>39</v>
      </c>
      <c r="AC3229" t="s">
        <v>40</v>
      </c>
      <c r="AD3229">
        <v>35</v>
      </c>
    </row>
    <row r="3230" spans="1:30">
      <c r="A3230">
        <v>252</v>
      </c>
      <c r="B3230">
        <v>252123</v>
      </c>
      <c r="C3230" t="str">
        <f>VLOOKUP(B3230,'[1]ERC BU vlookup'!$E$2:$G$72,2,FALSE)</f>
        <v>WP</v>
      </c>
      <c r="D3230">
        <v>5510</v>
      </c>
      <c r="E3230" t="s">
        <v>52</v>
      </c>
      <c r="F3230" s="2">
        <v>81.739999999999995</v>
      </c>
      <c r="G3230" s="1">
        <v>43705</v>
      </c>
      <c r="H3230" t="s">
        <v>35</v>
      </c>
      <c r="I3230" t="s">
        <v>36</v>
      </c>
      <c r="J3230" t="s">
        <v>36</v>
      </c>
      <c r="L3230">
        <v>366238</v>
      </c>
      <c r="M3230">
        <v>343184</v>
      </c>
      <c r="R3230" t="s">
        <v>37</v>
      </c>
      <c r="V3230">
        <v>8</v>
      </c>
      <c r="W3230">
        <v>19</v>
      </c>
      <c r="Z3230" t="s">
        <v>38</v>
      </c>
      <c r="AA3230">
        <v>182</v>
      </c>
      <c r="AB3230" t="s">
        <v>39</v>
      </c>
      <c r="AC3230" t="s">
        <v>40</v>
      </c>
      <c r="AD3230">
        <v>64</v>
      </c>
    </row>
    <row r="3231" spans="1:30">
      <c r="A3231">
        <v>251</v>
      </c>
      <c r="B3231">
        <v>251102</v>
      </c>
      <c r="C3231" t="str">
        <f>VLOOKUP(B3231,'[1]ERC BU vlookup'!$E$2:$G$72,2,FALSE)</f>
        <v>WP</v>
      </c>
      <c r="D3231">
        <v>5510</v>
      </c>
      <c r="E3231" t="s">
        <v>52</v>
      </c>
      <c r="F3231" s="2">
        <v>261.45</v>
      </c>
      <c r="G3231" s="1">
        <v>43702</v>
      </c>
      <c r="H3231" t="s">
        <v>35</v>
      </c>
      <c r="I3231" t="s">
        <v>36</v>
      </c>
      <c r="J3231" t="s">
        <v>36</v>
      </c>
      <c r="L3231">
        <v>366241</v>
      </c>
      <c r="M3231">
        <v>343213</v>
      </c>
      <c r="R3231" t="s">
        <v>37</v>
      </c>
      <c r="V3231">
        <v>8</v>
      </c>
      <c r="W3231">
        <v>19</v>
      </c>
      <c r="Z3231" t="s">
        <v>38</v>
      </c>
      <c r="AA3231">
        <v>182</v>
      </c>
      <c r="AB3231" t="s">
        <v>39</v>
      </c>
      <c r="AC3231" t="s">
        <v>40</v>
      </c>
      <c r="AD3231">
        <v>40</v>
      </c>
    </row>
    <row r="3232" spans="1:30">
      <c r="A3232">
        <v>251</v>
      </c>
      <c r="B3232">
        <v>251106</v>
      </c>
      <c r="C3232" t="str">
        <f>VLOOKUP(B3232,'[1]ERC BU vlookup'!$E$2:$G$72,2,FALSE)</f>
        <v>WP</v>
      </c>
      <c r="D3232">
        <v>5510</v>
      </c>
      <c r="E3232" t="s">
        <v>52</v>
      </c>
      <c r="F3232" s="2">
        <v>-24.29</v>
      </c>
      <c r="G3232" s="1">
        <v>43702</v>
      </c>
      <c r="H3232" t="s">
        <v>35</v>
      </c>
      <c r="I3232" t="s">
        <v>36</v>
      </c>
      <c r="J3232" t="s">
        <v>36</v>
      </c>
      <c r="L3232">
        <v>366241</v>
      </c>
      <c r="M3232">
        <v>343213</v>
      </c>
      <c r="R3232" t="s">
        <v>37</v>
      </c>
      <c r="V3232">
        <v>8</v>
      </c>
      <c r="W3232">
        <v>19</v>
      </c>
      <c r="Z3232" t="s">
        <v>38</v>
      </c>
      <c r="AA3232">
        <v>182</v>
      </c>
      <c r="AB3232" t="s">
        <v>39</v>
      </c>
      <c r="AC3232" t="s">
        <v>40</v>
      </c>
      <c r="AD3232">
        <v>44</v>
      </c>
    </row>
    <row r="3233" spans="1:30">
      <c r="A3233">
        <v>255</v>
      </c>
      <c r="B3233">
        <v>255100</v>
      </c>
      <c r="C3233" t="str">
        <f>VLOOKUP(B3233,'[1]ERC BU vlookup'!$E$2:$G$72,2,FALSE)</f>
        <v>WP</v>
      </c>
      <c r="D3233">
        <v>5510</v>
      </c>
      <c r="E3233" t="s">
        <v>52</v>
      </c>
      <c r="F3233" s="2">
        <v>-18.45</v>
      </c>
      <c r="G3233" s="1">
        <v>43702</v>
      </c>
      <c r="H3233" t="s">
        <v>35</v>
      </c>
      <c r="I3233" t="s">
        <v>36</v>
      </c>
      <c r="J3233" t="s">
        <v>36</v>
      </c>
      <c r="L3233">
        <v>366241</v>
      </c>
      <c r="M3233">
        <v>343213</v>
      </c>
      <c r="R3233" t="s">
        <v>37</v>
      </c>
      <c r="V3233">
        <v>8</v>
      </c>
      <c r="W3233">
        <v>19</v>
      </c>
      <c r="Z3233" t="s">
        <v>38</v>
      </c>
      <c r="AA3233">
        <v>182</v>
      </c>
      <c r="AB3233" t="s">
        <v>39</v>
      </c>
      <c r="AC3233" t="s">
        <v>40</v>
      </c>
      <c r="AD3233">
        <v>101</v>
      </c>
    </row>
    <row r="3234" spans="1:30">
      <c r="A3234">
        <v>252</v>
      </c>
      <c r="B3234">
        <v>252126</v>
      </c>
      <c r="C3234" t="str">
        <f>VLOOKUP(B3234,'[1]ERC BU vlookup'!$E$2:$G$72,2,FALSE)</f>
        <v>SP</v>
      </c>
      <c r="D3234">
        <v>5510</v>
      </c>
      <c r="E3234" t="s">
        <v>52</v>
      </c>
      <c r="F3234" s="2">
        <v>0.81</v>
      </c>
      <c r="G3234" s="1">
        <v>43702</v>
      </c>
      <c r="H3234" t="s">
        <v>35</v>
      </c>
      <c r="I3234" t="s">
        <v>36</v>
      </c>
      <c r="J3234" t="s">
        <v>36</v>
      </c>
      <c r="L3234">
        <v>366241</v>
      </c>
      <c r="M3234">
        <v>343213</v>
      </c>
      <c r="R3234" t="s">
        <v>37</v>
      </c>
      <c r="V3234">
        <v>8</v>
      </c>
      <c r="W3234">
        <v>19</v>
      </c>
      <c r="Z3234" t="s">
        <v>38</v>
      </c>
      <c r="AA3234">
        <v>182</v>
      </c>
      <c r="AB3234" t="s">
        <v>39</v>
      </c>
      <c r="AC3234" t="s">
        <v>40</v>
      </c>
      <c r="AD3234">
        <v>404</v>
      </c>
    </row>
    <row r="3235" spans="1:30">
      <c r="A3235">
        <v>256</v>
      </c>
      <c r="B3235">
        <v>256100</v>
      </c>
      <c r="C3235" t="str">
        <f>VLOOKUP(B3235,'[1]ERC BU vlookup'!$E$2:$G$72,2,FALSE)</f>
        <v>SP</v>
      </c>
      <c r="D3235">
        <v>5510</v>
      </c>
      <c r="E3235" t="s">
        <v>52</v>
      </c>
      <c r="F3235" s="2">
        <v>0.12</v>
      </c>
      <c r="G3235" s="1">
        <v>43702</v>
      </c>
      <c r="H3235" t="s">
        <v>35</v>
      </c>
      <c r="I3235" t="s">
        <v>36</v>
      </c>
      <c r="J3235" t="s">
        <v>36</v>
      </c>
      <c r="L3235">
        <v>366241</v>
      </c>
      <c r="M3235">
        <v>343213</v>
      </c>
      <c r="R3235" t="s">
        <v>37</v>
      </c>
      <c r="V3235">
        <v>8</v>
      </c>
      <c r="W3235">
        <v>19</v>
      </c>
      <c r="Z3235" t="s">
        <v>38</v>
      </c>
      <c r="AA3235">
        <v>182</v>
      </c>
      <c r="AB3235" t="s">
        <v>39</v>
      </c>
      <c r="AC3235" t="s">
        <v>40</v>
      </c>
      <c r="AD3235">
        <v>411</v>
      </c>
    </row>
    <row r="3236" spans="1:30">
      <c r="A3236">
        <v>251</v>
      </c>
      <c r="B3236">
        <v>251106</v>
      </c>
      <c r="C3236" t="str">
        <f>VLOOKUP(B3236,'[1]ERC BU vlookup'!$E$2:$G$72,2,FALSE)</f>
        <v>WP</v>
      </c>
      <c r="D3236">
        <v>5510</v>
      </c>
      <c r="E3236" t="s">
        <v>52</v>
      </c>
      <c r="F3236" s="2">
        <v>168.71</v>
      </c>
      <c r="G3236" s="1">
        <v>43704</v>
      </c>
      <c r="H3236" t="s">
        <v>35</v>
      </c>
      <c r="I3236" t="s">
        <v>36</v>
      </c>
      <c r="J3236" t="s">
        <v>36</v>
      </c>
      <c r="L3236">
        <v>366243</v>
      </c>
      <c r="M3236">
        <v>343218</v>
      </c>
      <c r="R3236" t="s">
        <v>37</v>
      </c>
      <c r="V3236">
        <v>8</v>
      </c>
      <c r="W3236">
        <v>19</v>
      </c>
      <c r="Z3236" t="s">
        <v>38</v>
      </c>
      <c r="AA3236">
        <v>252</v>
      </c>
      <c r="AB3236" t="s">
        <v>39</v>
      </c>
      <c r="AC3236" t="s">
        <v>40</v>
      </c>
      <c r="AD3236">
        <v>45</v>
      </c>
    </row>
    <row r="3237" spans="1:30">
      <c r="A3237">
        <v>251</v>
      </c>
      <c r="B3237">
        <v>251106</v>
      </c>
      <c r="C3237" t="str">
        <f>VLOOKUP(B3237,'[1]ERC BU vlookup'!$E$2:$G$72,2,FALSE)</f>
        <v>WP</v>
      </c>
      <c r="D3237">
        <v>5510</v>
      </c>
      <c r="E3237" t="s">
        <v>52</v>
      </c>
      <c r="F3237" s="2">
        <v>147.41</v>
      </c>
      <c r="G3237" s="1">
        <v>43708</v>
      </c>
      <c r="H3237" t="s">
        <v>35</v>
      </c>
      <c r="I3237" t="s">
        <v>36</v>
      </c>
      <c r="J3237" t="s">
        <v>36</v>
      </c>
      <c r="L3237">
        <v>366265</v>
      </c>
      <c r="M3237">
        <v>343393</v>
      </c>
      <c r="R3237" t="s">
        <v>37</v>
      </c>
      <c r="V3237">
        <v>8</v>
      </c>
      <c r="W3237">
        <v>19</v>
      </c>
      <c r="Z3237" t="s">
        <v>38</v>
      </c>
      <c r="AA3237">
        <v>182</v>
      </c>
      <c r="AB3237" t="s">
        <v>39</v>
      </c>
      <c r="AC3237" t="s">
        <v>40</v>
      </c>
      <c r="AD3237">
        <v>40</v>
      </c>
    </row>
    <row r="3238" spans="1:30">
      <c r="A3238">
        <v>252</v>
      </c>
      <c r="B3238">
        <v>252122</v>
      </c>
      <c r="C3238" t="str">
        <f>VLOOKUP(B3238,'[1]ERC BU vlookup'!$E$2:$G$72,2,FALSE)</f>
        <v>WP</v>
      </c>
      <c r="D3238">
        <v>5510</v>
      </c>
      <c r="E3238" t="s">
        <v>52</v>
      </c>
      <c r="F3238" s="2">
        <v>158.44999999999999</v>
      </c>
      <c r="G3238" s="1">
        <v>43708</v>
      </c>
      <c r="H3238" t="s">
        <v>35</v>
      </c>
      <c r="I3238" t="s">
        <v>36</v>
      </c>
      <c r="J3238" t="s">
        <v>36</v>
      </c>
      <c r="L3238">
        <v>366265</v>
      </c>
      <c r="M3238">
        <v>343393</v>
      </c>
      <c r="R3238" t="s">
        <v>37</v>
      </c>
      <c r="V3238">
        <v>8</v>
      </c>
      <c r="W3238">
        <v>19</v>
      </c>
      <c r="Z3238" t="s">
        <v>38</v>
      </c>
      <c r="AA3238">
        <v>182</v>
      </c>
      <c r="AB3238" t="s">
        <v>39</v>
      </c>
      <c r="AC3238" t="s">
        <v>40</v>
      </c>
      <c r="AD3238">
        <v>96</v>
      </c>
    </row>
    <row r="3239" spans="1:30">
      <c r="A3239">
        <v>252</v>
      </c>
      <c r="B3239">
        <v>252123</v>
      </c>
      <c r="C3239" t="str">
        <f>VLOOKUP(B3239,'[1]ERC BU vlookup'!$E$2:$G$72,2,FALSE)</f>
        <v>WP</v>
      </c>
      <c r="D3239">
        <v>5510</v>
      </c>
      <c r="E3239" t="s">
        <v>52</v>
      </c>
      <c r="F3239" s="2">
        <v>25.7</v>
      </c>
      <c r="G3239" s="1">
        <v>43708</v>
      </c>
      <c r="H3239" t="s">
        <v>35</v>
      </c>
      <c r="I3239" t="s">
        <v>36</v>
      </c>
      <c r="J3239" t="s">
        <v>36</v>
      </c>
      <c r="L3239">
        <v>366265</v>
      </c>
      <c r="M3239">
        <v>343393</v>
      </c>
      <c r="R3239" t="s">
        <v>37</v>
      </c>
      <c r="V3239">
        <v>8</v>
      </c>
      <c r="W3239">
        <v>19</v>
      </c>
      <c r="Z3239" t="s">
        <v>38</v>
      </c>
      <c r="AA3239">
        <v>182</v>
      </c>
      <c r="AB3239" t="s">
        <v>39</v>
      </c>
      <c r="AC3239" t="s">
        <v>40</v>
      </c>
      <c r="AD3239">
        <v>97</v>
      </c>
    </row>
    <row r="3240" spans="1:30">
      <c r="A3240">
        <v>248</v>
      </c>
      <c r="B3240">
        <v>248100</v>
      </c>
      <c r="C3240" t="str">
        <f>VLOOKUP(B3240,'[1]ERC BU vlookup'!$E$2:$G$72,2,FALSE)</f>
        <v>WP</v>
      </c>
      <c r="D3240">
        <v>5510</v>
      </c>
      <c r="E3240" t="s">
        <v>52</v>
      </c>
      <c r="F3240" s="2">
        <v>404.34</v>
      </c>
      <c r="G3240" s="1">
        <v>43708</v>
      </c>
      <c r="H3240" t="s">
        <v>35</v>
      </c>
      <c r="I3240" t="s">
        <v>36</v>
      </c>
      <c r="J3240" t="s">
        <v>36</v>
      </c>
      <c r="L3240">
        <v>366265</v>
      </c>
      <c r="M3240">
        <v>343393</v>
      </c>
      <c r="R3240" t="s">
        <v>37</v>
      </c>
      <c r="V3240">
        <v>8</v>
      </c>
      <c r="W3240">
        <v>19</v>
      </c>
      <c r="Z3240" t="s">
        <v>38</v>
      </c>
      <c r="AA3240">
        <v>182</v>
      </c>
      <c r="AB3240" t="s">
        <v>39</v>
      </c>
      <c r="AC3240" t="s">
        <v>40</v>
      </c>
      <c r="AD3240">
        <v>107</v>
      </c>
    </row>
    <row r="3241" spans="1:30">
      <c r="A3241">
        <v>252</v>
      </c>
      <c r="B3241">
        <v>252121</v>
      </c>
      <c r="C3241" t="str">
        <f>VLOOKUP(B3241,'[1]ERC BU vlookup'!$E$2:$G$72,2,FALSE)</f>
        <v>WP</v>
      </c>
      <c r="D3241">
        <v>5510</v>
      </c>
      <c r="E3241" t="s">
        <v>52</v>
      </c>
      <c r="F3241" s="2">
        <v>61.81</v>
      </c>
      <c r="G3241" s="1">
        <v>43710</v>
      </c>
      <c r="H3241" t="s">
        <v>35</v>
      </c>
      <c r="I3241" t="s">
        <v>36</v>
      </c>
      <c r="J3241" t="s">
        <v>36</v>
      </c>
      <c r="L3241">
        <v>366267</v>
      </c>
      <c r="M3241">
        <v>343413</v>
      </c>
      <c r="R3241" t="s">
        <v>37</v>
      </c>
      <c r="V3241">
        <v>9</v>
      </c>
      <c r="W3241">
        <v>19</v>
      </c>
      <c r="Z3241" t="s">
        <v>38</v>
      </c>
      <c r="AA3241">
        <v>182</v>
      </c>
      <c r="AB3241" t="s">
        <v>39</v>
      </c>
      <c r="AC3241" t="s">
        <v>40</v>
      </c>
      <c r="AD3241">
        <v>21</v>
      </c>
    </row>
    <row r="3242" spans="1:30">
      <c r="A3242">
        <v>251</v>
      </c>
      <c r="B3242">
        <v>251102</v>
      </c>
      <c r="C3242" t="str">
        <f>VLOOKUP(B3242,'[1]ERC BU vlookup'!$E$2:$G$72,2,FALSE)</f>
        <v>WP</v>
      </c>
      <c r="D3242">
        <v>5510</v>
      </c>
      <c r="E3242" t="s">
        <v>52</v>
      </c>
      <c r="F3242" s="2">
        <v>279.04000000000002</v>
      </c>
      <c r="G3242" s="1">
        <v>43711</v>
      </c>
      <c r="H3242" t="s">
        <v>35</v>
      </c>
      <c r="I3242" t="s">
        <v>36</v>
      </c>
      <c r="J3242" t="s">
        <v>36</v>
      </c>
      <c r="L3242">
        <v>366282</v>
      </c>
      <c r="M3242">
        <v>343526</v>
      </c>
      <c r="R3242" t="s">
        <v>37</v>
      </c>
      <c r="V3242">
        <v>9</v>
      </c>
      <c r="W3242">
        <v>19</v>
      </c>
      <c r="Z3242" t="s">
        <v>38</v>
      </c>
      <c r="AA3242">
        <v>182</v>
      </c>
      <c r="AB3242" t="s">
        <v>39</v>
      </c>
      <c r="AC3242" t="s">
        <v>40</v>
      </c>
      <c r="AD3242">
        <v>17</v>
      </c>
    </row>
    <row r="3243" spans="1:30">
      <c r="A3243">
        <v>252</v>
      </c>
      <c r="B3243">
        <v>252136</v>
      </c>
      <c r="C3243" t="str">
        <f>VLOOKUP(B3243,'[1]ERC BU vlookup'!$E$2:$G$72,2,FALSE)</f>
        <v>WP</v>
      </c>
      <c r="D3243">
        <v>5510</v>
      </c>
      <c r="E3243" t="s">
        <v>52</v>
      </c>
      <c r="F3243" s="2">
        <v>96.48</v>
      </c>
      <c r="G3243" s="1">
        <v>43711</v>
      </c>
      <c r="H3243" t="s">
        <v>35</v>
      </c>
      <c r="I3243" t="s">
        <v>36</v>
      </c>
      <c r="J3243" t="s">
        <v>36</v>
      </c>
      <c r="L3243">
        <v>366282</v>
      </c>
      <c r="M3243">
        <v>343526</v>
      </c>
      <c r="R3243" t="s">
        <v>37</v>
      </c>
      <c r="V3243">
        <v>9</v>
      </c>
      <c r="W3243">
        <v>19</v>
      </c>
      <c r="Z3243" t="s">
        <v>38</v>
      </c>
      <c r="AA3243">
        <v>182</v>
      </c>
      <c r="AB3243" t="s">
        <v>39</v>
      </c>
      <c r="AC3243" t="s">
        <v>40</v>
      </c>
      <c r="AD3243">
        <v>416</v>
      </c>
    </row>
    <row r="3244" spans="1:30">
      <c r="A3244">
        <v>252</v>
      </c>
      <c r="B3244">
        <v>252110</v>
      </c>
      <c r="C3244" t="str">
        <f>VLOOKUP(B3244,'[1]ERC BU vlookup'!$E$2:$G$72,2,FALSE)</f>
        <v>WP</v>
      </c>
      <c r="D3244">
        <v>5510</v>
      </c>
      <c r="E3244" t="s">
        <v>52</v>
      </c>
      <c r="F3244" s="2">
        <v>479.61</v>
      </c>
      <c r="G3244" s="1">
        <v>43712</v>
      </c>
      <c r="H3244" t="s">
        <v>35</v>
      </c>
      <c r="I3244" t="s">
        <v>36</v>
      </c>
      <c r="J3244" t="s">
        <v>36</v>
      </c>
      <c r="L3244">
        <v>366312</v>
      </c>
      <c r="M3244">
        <v>343665</v>
      </c>
      <c r="R3244" t="s">
        <v>37</v>
      </c>
      <c r="V3244">
        <v>9</v>
      </c>
      <c r="W3244">
        <v>19</v>
      </c>
      <c r="Z3244" t="s">
        <v>38</v>
      </c>
      <c r="AA3244">
        <v>401</v>
      </c>
      <c r="AB3244" t="s">
        <v>39</v>
      </c>
      <c r="AC3244" t="s">
        <v>40</v>
      </c>
      <c r="AD3244">
        <v>13</v>
      </c>
    </row>
    <row r="3245" spans="1:30">
      <c r="A3245">
        <v>251</v>
      </c>
      <c r="B3245">
        <v>251106</v>
      </c>
      <c r="C3245" t="str">
        <f>VLOOKUP(B3245,'[1]ERC BU vlookup'!$E$2:$G$72,2,FALSE)</f>
        <v>WP</v>
      </c>
      <c r="D3245">
        <v>5510</v>
      </c>
      <c r="E3245" t="s">
        <v>52</v>
      </c>
      <c r="F3245" s="2">
        <v>18.32</v>
      </c>
      <c r="G3245" s="1">
        <v>43712</v>
      </c>
      <c r="H3245" t="s">
        <v>35</v>
      </c>
      <c r="I3245" t="s">
        <v>36</v>
      </c>
      <c r="J3245" t="s">
        <v>36</v>
      </c>
      <c r="L3245">
        <v>366312</v>
      </c>
      <c r="M3245">
        <v>343665</v>
      </c>
      <c r="R3245" t="s">
        <v>37</v>
      </c>
      <c r="V3245">
        <v>9</v>
      </c>
      <c r="W3245">
        <v>19</v>
      </c>
      <c r="Z3245" t="s">
        <v>38</v>
      </c>
      <c r="AA3245">
        <v>401</v>
      </c>
      <c r="AB3245" t="s">
        <v>39</v>
      </c>
      <c r="AC3245" t="s">
        <v>40</v>
      </c>
      <c r="AD3245">
        <v>20</v>
      </c>
    </row>
    <row r="3246" spans="1:30">
      <c r="A3246">
        <v>255</v>
      </c>
      <c r="B3246">
        <v>255100</v>
      </c>
      <c r="C3246" t="str">
        <f>VLOOKUP(B3246,'[1]ERC BU vlookup'!$E$2:$G$72,2,FALSE)</f>
        <v>WP</v>
      </c>
      <c r="D3246">
        <v>5510</v>
      </c>
      <c r="E3246" t="s">
        <v>52</v>
      </c>
      <c r="F3246" s="2">
        <v>344.88</v>
      </c>
      <c r="G3246" s="1">
        <v>43712</v>
      </c>
      <c r="H3246" t="s">
        <v>35</v>
      </c>
      <c r="I3246" t="s">
        <v>36</v>
      </c>
      <c r="J3246" t="s">
        <v>36</v>
      </c>
      <c r="L3246">
        <v>366312</v>
      </c>
      <c r="M3246">
        <v>343665</v>
      </c>
      <c r="R3246" t="s">
        <v>37</v>
      </c>
      <c r="V3246">
        <v>9</v>
      </c>
      <c r="W3246">
        <v>19</v>
      </c>
      <c r="Z3246" t="s">
        <v>38</v>
      </c>
      <c r="AA3246">
        <v>401</v>
      </c>
      <c r="AB3246" t="s">
        <v>39</v>
      </c>
      <c r="AC3246" t="s">
        <v>40</v>
      </c>
      <c r="AD3246">
        <v>64</v>
      </c>
    </row>
    <row r="3247" spans="1:30">
      <c r="A3247">
        <v>260</v>
      </c>
      <c r="B3247">
        <v>260100</v>
      </c>
      <c r="C3247" t="str">
        <f>VLOOKUP(B3247,'[1]ERC BU vlookup'!$E$2:$G$72,2,FALSE)</f>
        <v>WP</v>
      </c>
      <c r="D3247">
        <v>5510</v>
      </c>
      <c r="E3247" t="s">
        <v>52</v>
      </c>
      <c r="F3247" s="2">
        <v>-0.27</v>
      </c>
      <c r="G3247" s="1">
        <v>43713</v>
      </c>
      <c r="H3247" t="s">
        <v>35</v>
      </c>
      <c r="I3247" t="s">
        <v>36</v>
      </c>
      <c r="J3247" t="s">
        <v>36</v>
      </c>
      <c r="L3247">
        <v>366358</v>
      </c>
      <c r="M3247">
        <v>343818</v>
      </c>
      <c r="R3247" t="s">
        <v>37</v>
      </c>
      <c r="V3247">
        <v>9</v>
      </c>
      <c r="W3247">
        <v>19</v>
      </c>
      <c r="Z3247" t="s">
        <v>38</v>
      </c>
      <c r="AA3247">
        <v>182</v>
      </c>
      <c r="AB3247" t="s">
        <v>39</v>
      </c>
      <c r="AC3247" t="s">
        <v>40</v>
      </c>
      <c r="AD3247">
        <v>34</v>
      </c>
    </row>
    <row r="3248" spans="1:30">
      <c r="A3248">
        <v>251</v>
      </c>
      <c r="B3248">
        <v>251102</v>
      </c>
      <c r="C3248" t="str">
        <f>VLOOKUP(B3248,'[1]ERC BU vlookup'!$E$2:$G$72,2,FALSE)</f>
        <v>WP</v>
      </c>
      <c r="D3248">
        <v>5510</v>
      </c>
      <c r="E3248" t="s">
        <v>52</v>
      </c>
      <c r="F3248" s="2">
        <v>208.32</v>
      </c>
      <c r="G3248" s="1">
        <v>43716</v>
      </c>
      <c r="H3248" t="s">
        <v>35</v>
      </c>
      <c r="I3248" t="s">
        <v>36</v>
      </c>
      <c r="J3248" t="s">
        <v>36</v>
      </c>
      <c r="L3248">
        <v>366403</v>
      </c>
      <c r="M3248">
        <v>343939</v>
      </c>
      <c r="R3248" t="s">
        <v>37</v>
      </c>
      <c r="V3248">
        <v>9</v>
      </c>
      <c r="W3248">
        <v>19</v>
      </c>
      <c r="Z3248" t="s">
        <v>38</v>
      </c>
      <c r="AA3248">
        <v>252</v>
      </c>
      <c r="AB3248" t="s">
        <v>39</v>
      </c>
      <c r="AC3248" t="s">
        <v>40</v>
      </c>
      <c r="AD3248">
        <v>21</v>
      </c>
    </row>
    <row r="3249" spans="1:30">
      <c r="A3249">
        <v>251</v>
      </c>
      <c r="B3249">
        <v>251102</v>
      </c>
      <c r="C3249" t="str">
        <f>VLOOKUP(B3249,'[1]ERC BU vlookup'!$E$2:$G$72,2,FALSE)</f>
        <v>WP</v>
      </c>
      <c r="D3249">
        <v>5510</v>
      </c>
      <c r="E3249" t="s">
        <v>52</v>
      </c>
      <c r="F3249" s="2">
        <v>448.32</v>
      </c>
      <c r="G3249" s="1">
        <v>43717</v>
      </c>
      <c r="H3249" t="s">
        <v>35</v>
      </c>
      <c r="I3249" t="s">
        <v>36</v>
      </c>
      <c r="J3249" t="s">
        <v>36</v>
      </c>
      <c r="L3249">
        <v>366479</v>
      </c>
      <c r="M3249">
        <v>344277</v>
      </c>
      <c r="R3249" t="s">
        <v>37</v>
      </c>
      <c r="V3249">
        <v>9</v>
      </c>
      <c r="W3249">
        <v>19</v>
      </c>
      <c r="Z3249" t="s">
        <v>38</v>
      </c>
      <c r="AA3249">
        <v>182</v>
      </c>
      <c r="AB3249" t="s">
        <v>39</v>
      </c>
      <c r="AC3249" t="s">
        <v>40</v>
      </c>
      <c r="AD3249">
        <v>30</v>
      </c>
    </row>
    <row r="3250" spans="1:30">
      <c r="A3250">
        <v>251</v>
      </c>
      <c r="B3250">
        <v>251106</v>
      </c>
      <c r="C3250" t="str">
        <f>VLOOKUP(B3250,'[1]ERC BU vlookup'!$E$2:$G$72,2,FALSE)</f>
        <v>WP</v>
      </c>
      <c r="D3250">
        <v>5510</v>
      </c>
      <c r="E3250" t="s">
        <v>52</v>
      </c>
      <c r="F3250" s="2">
        <v>19.440000000000001</v>
      </c>
      <c r="G3250" s="1">
        <v>43717</v>
      </c>
      <c r="H3250" t="s">
        <v>35</v>
      </c>
      <c r="I3250" t="s">
        <v>36</v>
      </c>
      <c r="J3250" t="s">
        <v>36</v>
      </c>
      <c r="L3250">
        <v>366479</v>
      </c>
      <c r="M3250">
        <v>344277</v>
      </c>
      <c r="R3250" t="s">
        <v>37</v>
      </c>
      <c r="V3250">
        <v>9</v>
      </c>
      <c r="W3250">
        <v>19</v>
      </c>
      <c r="Z3250" t="s">
        <v>38</v>
      </c>
      <c r="AA3250">
        <v>182</v>
      </c>
      <c r="AB3250" t="s">
        <v>39</v>
      </c>
      <c r="AC3250" t="s">
        <v>40</v>
      </c>
      <c r="AD3250">
        <v>34</v>
      </c>
    </row>
    <row r="3251" spans="1:30">
      <c r="A3251">
        <v>252</v>
      </c>
      <c r="B3251">
        <v>252106</v>
      </c>
      <c r="C3251" t="str">
        <f>VLOOKUP(B3251,'[1]ERC BU vlookup'!$E$2:$G$72,2,FALSE)</f>
        <v>WP</v>
      </c>
      <c r="D3251">
        <v>5510</v>
      </c>
      <c r="E3251" t="s">
        <v>52</v>
      </c>
      <c r="F3251" s="2">
        <v>62.92</v>
      </c>
      <c r="G3251" s="1">
        <v>43717</v>
      </c>
      <c r="H3251" t="s">
        <v>35</v>
      </c>
      <c r="I3251" t="s">
        <v>36</v>
      </c>
      <c r="J3251" t="s">
        <v>36</v>
      </c>
      <c r="L3251">
        <v>366479</v>
      </c>
      <c r="M3251">
        <v>344277</v>
      </c>
      <c r="R3251" t="s">
        <v>37</v>
      </c>
      <c r="V3251">
        <v>9</v>
      </c>
      <c r="W3251">
        <v>19</v>
      </c>
      <c r="Z3251" t="s">
        <v>38</v>
      </c>
      <c r="AA3251">
        <v>182</v>
      </c>
      <c r="AB3251" t="s">
        <v>39</v>
      </c>
      <c r="AC3251" t="s">
        <v>40</v>
      </c>
      <c r="AD3251">
        <v>38</v>
      </c>
    </row>
    <row r="3252" spans="1:30">
      <c r="A3252">
        <v>251</v>
      </c>
      <c r="B3252">
        <v>251106</v>
      </c>
      <c r="C3252" t="str">
        <f>VLOOKUP(B3252,'[1]ERC BU vlookup'!$E$2:$G$72,2,FALSE)</f>
        <v>WP</v>
      </c>
      <c r="D3252">
        <v>5510</v>
      </c>
      <c r="E3252" t="s">
        <v>52</v>
      </c>
      <c r="F3252" s="2">
        <v>50.55</v>
      </c>
      <c r="G3252" s="1">
        <v>43719</v>
      </c>
      <c r="H3252" t="s">
        <v>35</v>
      </c>
      <c r="I3252" t="s">
        <v>36</v>
      </c>
      <c r="J3252" t="s">
        <v>36</v>
      </c>
      <c r="L3252">
        <v>366495</v>
      </c>
      <c r="M3252">
        <v>344396</v>
      </c>
      <c r="R3252" t="s">
        <v>37</v>
      </c>
      <c r="V3252">
        <v>9</v>
      </c>
      <c r="W3252">
        <v>19</v>
      </c>
      <c r="Z3252" t="s">
        <v>38</v>
      </c>
      <c r="AA3252">
        <v>254</v>
      </c>
      <c r="AB3252" t="s">
        <v>39</v>
      </c>
      <c r="AC3252" t="s">
        <v>40</v>
      </c>
      <c r="AD3252">
        <v>28</v>
      </c>
    </row>
    <row r="3253" spans="1:30">
      <c r="A3253">
        <v>252</v>
      </c>
      <c r="B3253">
        <v>252106</v>
      </c>
      <c r="C3253" t="str">
        <f>VLOOKUP(B3253,'[1]ERC BU vlookup'!$E$2:$G$72,2,FALSE)</f>
        <v>WP</v>
      </c>
      <c r="D3253">
        <v>5510</v>
      </c>
      <c r="E3253" t="s">
        <v>52</v>
      </c>
      <c r="F3253" s="2">
        <v>46.87</v>
      </c>
      <c r="G3253" s="1">
        <v>43719</v>
      </c>
      <c r="H3253" t="s">
        <v>35</v>
      </c>
      <c r="I3253" t="s">
        <v>36</v>
      </c>
      <c r="J3253" t="s">
        <v>36</v>
      </c>
      <c r="L3253">
        <v>366495</v>
      </c>
      <c r="M3253">
        <v>344396</v>
      </c>
      <c r="R3253" t="s">
        <v>37</v>
      </c>
      <c r="V3253">
        <v>9</v>
      </c>
      <c r="W3253">
        <v>19</v>
      </c>
      <c r="Z3253" t="s">
        <v>38</v>
      </c>
      <c r="AA3253">
        <v>254</v>
      </c>
      <c r="AB3253" t="s">
        <v>39</v>
      </c>
      <c r="AC3253" t="s">
        <v>40</v>
      </c>
      <c r="AD3253">
        <v>32</v>
      </c>
    </row>
    <row r="3254" spans="1:30">
      <c r="A3254">
        <v>252</v>
      </c>
      <c r="B3254">
        <v>252106</v>
      </c>
      <c r="C3254" t="str">
        <f>VLOOKUP(B3254,'[1]ERC BU vlookup'!$E$2:$G$72,2,FALSE)</f>
        <v>WP</v>
      </c>
      <c r="D3254">
        <v>5510</v>
      </c>
      <c r="E3254" t="s">
        <v>52</v>
      </c>
      <c r="F3254" s="2">
        <v>6.45</v>
      </c>
      <c r="G3254" s="1">
        <v>43723</v>
      </c>
      <c r="H3254" t="s">
        <v>35</v>
      </c>
      <c r="I3254" t="s">
        <v>36</v>
      </c>
      <c r="J3254" t="s">
        <v>36</v>
      </c>
      <c r="L3254">
        <v>366508</v>
      </c>
      <c r="M3254">
        <v>344662</v>
      </c>
      <c r="R3254" t="s">
        <v>37</v>
      </c>
      <c r="V3254">
        <v>9</v>
      </c>
      <c r="W3254">
        <v>19</v>
      </c>
      <c r="Z3254" t="s">
        <v>38</v>
      </c>
      <c r="AA3254">
        <v>182</v>
      </c>
      <c r="AB3254" t="s">
        <v>39</v>
      </c>
      <c r="AC3254" t="s">
        <v>40</v>
      </c>
      <c r="AD3254">
        <v>38</v>
      </c>
    </row>
    <row r="3255" spans="1:30">
      <c r="A3255">
        <v>252</v>
      </c>
      <c r="B3255">
        <v>252122</v>
      </c>
      <c r="C3255" t="str">
        <f>VLOOKUP(B3255,'[1]ERC BU vlookup'!$E$2:$G$72,2,FALSE)</f>
        <v>WP</v>
      </c>
      <c r="D3255">
        <v>5510</v>
      </c>
      <c r="E3255" t="s">
        <v>52</v>
      </c>
      <c r="F3255" s="2">
        <v>41.64</v>
      </c>
      <c r="G3255" s="1">
        <v>43723</v>
      </c>
      <c r="H3255" t="s">
        <v>35</v>
      </c>
      <c r="I3255" t="s">
        <v>36</v>
      </c>
      <c r="J3255" t="s">
        <v>36</v>
      </c>
      <c r="L3255">
        <v>366508</v>
      </c>
      <c r="M3255">
        <v>344662</v>
      </c>
      <c r="R3255" t="s">
        <v>37</v>
      </c>
      <c r="V3255">
        <v>9</v>
      </c>
      <c r="W3255">
        <v>19</v>
      </c>
      <c r="Z3255" t="s">
        <v>38</v>
      </c>
      <c r="AA3255">
        <v>182</v>
      </c>
      <c r="AB3255" t="s">
        <v>39</v>
      </c>
      <c r="AC3255" t="s">
        <v>40</v>
      </c>
      <c r="AD3255">
        <v>82</v>
      </c>
    </row>
    <row r="3256" spans="1:30">
      <c r="A3256">
        <v>255</v>
      </c>
      <c r="B3256">
        <v>255100</v>
      </c>
      <c r="C3256" t="str">
        <f>VLOOKUP(B3256,'[1]ERC BU vlookup'!$E$2:$G$72,2,FALSE)</f>
        <v>WP</v>
      </c>
      <c r="D3256">
        <v>5510</v>
      </c>
      <c r="E3256" t="s">
        <v>52</v>
      </c>
      <c r="F3256" s="2">
        <v>73.25</v>
      </c>
      <c r="G3256" s="1">
        <v>43723</v>
      </c>
      <c r="H3256" t="s">
        <v>35</v>
      </c>
      <c r="I3256" t="s">
        <v>36</v>
      </c>
      <c r="J3256" t="s">
        <v>36</v>
      </c>
      <c r="L3256">
        <v>366508</v>
      </c>
      <c r="M3256">
        <v>344662</v>
      </c>
      <c r="R3256" t="s">
        <v>37</v>
      </c>
      <c r="V3256">
        <v>9</v>
      </c>
      <c r="W3256">
        <v>19</v>
      </c>
      <c r="Z3256" t="s">
        <v>38</v>
      </c>
      <c r="AA3256">
        <v>182</v>
      </c>
      <c r="AB3256" t="s">
        <v>39</v>
      </c>
      <c r="AC3256" t="s">
        <v>40</v>
      </c>
      <c r="AD3256">
        <v>93</v>
      </c>
    </row>
    <row r="3257" spans="1:30">
      <c r="A3257">
        <v>251</v>
      </c>
      <c r="B3257">
        <v>251102</v>
      </c>
      <c r="C3257" t="str">
        <f>VLOOKUP(B3257,'[1]ERC BU vlookup'!$E$2:$G$72,2,FALSE)</f>
        <v>WP</v>
      </c>
      <c r="D3257">
        <v>5510</v>
      </c>
      <c r="E3257" t="s">
        <v>52</v>
      </c>
      <c r="F3257" s="2">
        <v>135.57</v>
      </c>
      <c r="G3257" s="1">
        <v>43725</v>
      </c>
      <c r="H3257" t="s">
        <v>35</v>
      </c>
      <c r="I3257" t="s">
        <v>36</v>
      </c>
      <c r="J3257" t="s">
        <v>36</v>
      </c>
      <c r="L3257">
        <v>366518</v>
      </c>
      <c r="M3257">
        <v>344950</v>
      </c>
      <c r="R3257" t="s">
        <v>37</v>
      </c>
      <c r="V3257">
        <v>9</v>
      </c>
      <c r="W3257">
        <v>19</v>
      </c>
      <c r="Z3257" t="s">
        <v>38</v>
      </c>
      <c r="AA3257">
        <v>182</v>
      </c>
      <c r="AB3257" t="s">
        <v>39</v>
      </c>
      <c r="AC3257" t="s">
        <v>40</v>
      </c>
      <c r="AD3257">
        <v>59</v>
      </c>
    </row>
    <row r="3258" spans="1:30">
      <c r="A3258">
        <v>251</v>
      </c>
      <c r="B3258">
        <v>251106</v>
      </c>
      <c r="C3258" t="str">
        <f>VLOOKUP(B3258,'[1]ERC BU vlookup'!$E$2:$G$72,2,FALSE)</f>
        <v>WP</v>
      </c>
      <c r="D3258">
        <v>5510</v>
      </c>
      <c r="E3258" t="s">
        <v>52</v>
      </c>
      <c r="F3258" s="2">
        <v>217.07</v>
      </c>
      <c r="G3258" s="1">
        <v>43725</v>
      </c>
      <c r="H3258" t="s">
        <v>35</v>
      </c>
      <c r="I3258" t="s">
        <v>36</v>
      </c>
      <c r="J3258" t="s">
        <v>36</v>
      </c>
      <c r="L3258">
        <v>366518</v>
      </c>
      <c r="M3258">
        <v>344950</v>
      </c>
      <c r="R3258" t="s">
        <v>37</v>
      </c>
      <c r="V3258">
        <v>9</v>
      </c>
      <c r="W3258">
        <v>19</v>
      </c>
      <c r="Z3258" t="s">
        <v>38</v>
      </c>
      <c r="AA3258">
        <v>182</v>
      </c>
      <c r="AB3258" t="s">
        <v>39</v>
      </c>
      <c r="AC3258" t="s">
        <v>40</v>
      </c>
      <c r="AD3258">
        <v>63</v>
      </c>
    </row>
    <row r="3259" spans="1:30">
      <c r="A3259">
        <v>251</v>
      </c>
      <c r="B3259">
        <v>251106</v>
      </c>
      <c r="C3259" t="str">
        <f>VLOOKUP(B3259,'[1]ERC BU vlookup'!$E$2:$G$72,2,FALSE)</f>
        <v>WP</v>
      </c>
      <c r="D3259">
        <v>5510</v>
      </c>
      <c r="E3259" t="s">
        <v>52</v>
      </c>
      <c r="F3259" s="2">
        <v>29.96</v>
      </c>
      <c r="G3259" s="1">
        <v>43724</v>
      </c>
      <c r="H3259" t="s">
        <v>35</v>
      </c>
      <c r="I3259" t="s">
        <v>36</v>
      </c>
      <c r="J3259" t="s">
        <v>36</v>
      </c>
      <c r="L3259">
        <v>366539</v>
      </c>
      <c r="M3259">
        <v>345285</v>
      </c>
      <c r="R3259" t="s">
        <v>37</v>
      </c>
      <c r="V3259">
        <v>9</v>
      </c>
      <c r="W3259">
        <v>19</v>
      </c>
      <c r="Z3259" t="s">
        <v>38</v>
      </c>
      <c r="AA3259">
        <v>182</v>
      </c>
      <c r="AB3259" t="s">
        <v>39</v>
      </c>
      <c r="AC3259" t="s">
        <v>40</v>
      </c>
      <c r="AD3259">
        <v>28</v>
      </c>
    </row>
    <row r="3260" spans="1:30">
      <c r="A3260">
        <v>252</v>
      </c>
      <c r="B3260">
        <v>252110</v>
      </c>
      <c r="C3260" t="str">
        <f>VLOOKUP(B3260,'[1]ERC BU vlookup'!$E$2:$G$72,2,FALSE)</f>
        <v>WP</v>
      </c>
      <c r="D3260">
        <v>5510</v>
      </c>
      <c r="E3260" t="s">
        <v>52</v>
      </c>
      <c r="F3260" s="2">
        <v>213.93</v>
      </c>
      <c r="G3260" s="1">
        <v>43726</v>
      </c>
      <c r="H3260" t="s">
        <v>35</v>
      </c>
      <c r="I3260" t="s">
        <v>36</v>
      </c>
      <c r="J3260" t="s">
        <v>36</v>
      </c>
      <c r="L3260">
        <v>366540</v>
      </c>
      <c r="M3260">
        <v>345286</v>
      </c>
      <c r="R3260" t="s">
        <v>37</v>
      </c>
      <c r="V3260">
        <v>9</v>
      </c>
      <c r="W3260">
        <v>19</v>
      </c>
      <c r="Z3260" t="s">
        <v>38</v>
      </c>
      <c r="AA3260">
        <v>182</v>
      </c>
      <c r="AB3260" t="s">
        <v>39</v>
      </c>
      <c r="AC3260" t="s">
        <v>40</v>
      </c>
      <c r="AD3260">
        <v>30</v>
      </c>
    </row>
    <row r="3261" spans="1:30">
      <c r="A3261">
        <v>251</v>
      </c>
      <c r="B3261">
        <v>251106</v>
      </c>
      <c r="C3261" t="str">
        <f>VLOOKUP(B3261,'[1]ERC BU vlookup'!$E$2:$G$72,2,FALSE)</f>
        <v>WP</v>
      </c>
      <c r="D3261">
        <v>5510</v>
      </c>
      <c r="E3261" t="s">
        <v>52</v>
      </c>
      <c r="F3261" s="2">
        <v>200.9</v>
      </c>
      <c r="G3261" s="1">
        <v>43726</v>
      </c>
      <c r="H3261" t="s">
        <v>35</v>
      </c>
      <c r="I3261" t="s">
        <v>36</v>
      </c>
      <c r="J3261" t="s">
        <v>36</v>
      </c>
      <c r="L3261">
        <v>366540</v>
      </c>
      <c r="M3261">
        <v>345286</v>
      </c>
      <c r="R3261" t="s">
        <v>37</v>
      </c>
      <c r="V3261">
        <v>9</v>
      </c>
      <c r="W3261">
        <v>19</v>
      </c>
      <c r="Z3261" t="s">
        <v>38</v>
      </c>
      <c r="AA3261">
        <v>182</v>
      </c>
      <c r="AB3261" t="s">
        <v>39</v>
      </c>
      <c r="AC3261" t="s">
        <v>40</v>
      </c>
      <c r="AD3261">
        <v>40</v>
      </c>
    </row>
    <row r="3262" spans="1:30">
      <c r="A3262">
        <v>259</v>
      </c>
      <c r="B3262">
        <v>259100</v>
      </c>
      <c r="C3262" t="str">
        <f>VLOOKUP(B3262,'[1]ERC BU vlookup'!$E$2:$G$72,2,FALSE)</f>
        <v>WP</v>
      </c>
      <c r="D3262">
        <v>5510</v>
      </c>
      <c r="E3262" t="s">
        <v>52</v>
      </c>
      <c r="F3262" s="2">
        <v>48.78</v>
      </c>
      <c r="G3262" s="1">
        <v>43726</v>
      </c>
      <c r="H3262" t="s">
        <v>35</v>
      </c>
      <c r="I3262" t="s">
        <v>36</v>
      </c>
      <c r="J3262" t="s">
        <v>36</v>
      </c>
      <c r="L3262">
        <v>366540</v>
      </c>
      <c r="M3262">
        <v>345286</v>
      </c>
      <c r="R3262" t="s">
        <v>37</v>
      </c>
      <c r="V3262">
        <v>9</v>
      </c>
      <c r="W3262">
        <v>19</v>
      </c>
      <c r="Z3262" t="s">
        <v>38</v>
      </c>
      <c r="AA3262">
        <v>182</v>
      </c>
      <c r="AB3262" t="s">
        <v>39</v>
      </c>
      <c r="AC3262" t="s">
        <v>40</v>
      </c>
      <c r="AD3262">
        <v>76</v>
      </c>
    </row>
    <row r="3263" spans="1:30">
      <c r="A3263">
        <v>252</v>
      </c>
      <c r="B3263">
        <v>252118</v>
      </c>
      <c r="C3263" t="str">
        <f>VLOOKUP(B3263,'[1]ERC BU vlookup'!$E$2:$G$72,2,FALSE)</f>
        <v>WP</v>
      </c>
      <c r="D3263">
        <v>5510</v>
      </c>
      <c r="E3263" t="s">
        <v>52</v>
      </c>
      <c r="F3263" s="2">
        <v>815.84</v>
      </c>
      <c r="G3263" s="1">
        <v>43726</v>
      </c>
      <c r="H3263" t="s">
        <v>35</v>
      </c>
      <c r="I3263" t="s">
        <v>36</v>
      </c>
      <c r="J3263" t="s">
        <v>36</v>
      </c>
      <c r="L3263">
        <v>366540</v>
      </c>
      <c r="M3263">
        <v>345286</v>
      </c>
      <c r="R3263" t="s">
        <v>37</v>
      </c>
      <c r="V3263">
        <v>9</v>
      </c>
      <c r="W3263">
        <v>19</v>
      </c>
      <c r="Z3263" t="s">
        <v>38</v>
      </c>
      <c r="AA3263">
        <v>182</v>
      </c>
      <c r="AB3263" t="s">
        <v>39</v>
      </c>
      <c r="AC3263" t="s">
        <v>40</v>
      </c>
      <c r="AD3263">
        <v>81</v>
      </c>
    </row>
    <row r="3264" spans="1:30">
      <c r="A3264">
        <v>252</v>
      </c>
      <c r="B3264">
        <v>252122</v>
      </c>
      <c r="C3264" t="str">
        <f>VLOOKUP(B3264,'[1]ERC BU vlookup'!$E$2:$G$72,2,FALSE)</f>
        <v>WP</v>
      </c>
      <c r="D3264">
        <v>5510</v>
      </c>
      <c r="E3264" t="s">
        <v>52</v>
      </c>
      <c r="F3264" s="2">
        <v>-0.37</v>
      </c>
      <c r="G3264" s="1">
        <v>43726</v>
      </c>
      <c r="H3264" t="s">
        <v>35</v>
      </c>
      <c r="I3264" t="s">
        <v>36</v>
      </c>
      <c r="J3264" t="s">
        <v>36</v>
      </c>
      <c r="L3264">
        <v>366540</v>
      </c>
      <c r="M3264">
        <v>345286</v>
      </c>
      <c r="R3264" t="s">
        <v>37</v>
      </c>
      <c r="V3264">
        <v>9</v>
      </c>
      <c r="W3264">
        <v>19</v>
      </c>
      <c r="Z3264" t="s">
        <v>38</v>
      </c>
      <c r="AA3264">
        <v>182</v>
      </c>
      <c r="AB3264" t="s">
        <v>39</v>
      </c>
      <c r="AC3264" t="s">
        <v>40</v>
      </c>
      <c r="AD3264">
        <v>85</v>
      </c>
    </row>
    <row r="3265" spans="1:30">
      <c r="A3265">
        <v>251</v>
      </c>
      <c r="B3265">
        <v>251102</v>
      </c>
      <c r="C3265" t="str">
        <f>VLOOKUP(B3265,'[1]ERC BU vlookup'!$E$2:$G$72,2,FALSE)</f>
        <v>WP</v>
      </c>
      <c r="D3265">
        <v>5510</v>
      </c>
      <c r="E3265" t="s">
        <v>52</v>
      </c>
      <c r="F3265" s="2">
        <v>536.79</v>
      </c>
      <c r="G3265" s="1">
        <v>43730</v>
      </c>
      <c r="H3265" t="s">
        <v>35</v>
      </c>
      <c r="I3265" t="s">
        <v>36</v>
      </c>
      <c r="J3265" t="s">
        <v>36</v>
      </c>
      <c r="L3265">
        <v>366543</v>
      </c>
      <c r="M3265">
        <v>345380</v>
      </c>
      <c r="R3265" t="s">
        <v>37</v>
      </c>
      <c r="V3265">
        <v>9</v>
      </c>
      <c r="W3265">
        <v>19</v>
      </c>
      <c r="Z3265" t="s">
        <v>38</v>
      </c>
      <c r="AA3265">
        <v>182</v>
      </c>
      <c r="AB3265" t="s">
        <v>39</v>
      </c>
      <c r="AC3265" t="s">
        <v>40</v>
      </c>
      <c r="AD3265">
        <v>32</v>
      </c>
    </row>
    <row r="3266" spans="1:30">
      <c r="A3266">
        <v>252</v>
      </c>
      <c r="B3266">
        <v>252123</v>
      </c>
      <c r="C3266" t="str">
        <f>VLOOKUP(B3266,'[1]ERC BU vlookup'!$E$2:$G$72,2,FALSE)</f>
        <v>WP</v>
      </c>
      <c r="D3266">
        <v>5510</v>
      </c>
      <c r="E3266" t="s">
        <v>52</v>
      </c>
      <c r="F3266" s="2">
        <v>125.98</v>
      </c>
      <c r="G3266" s="1">
        <v>43730</v>
      </c>
      <c r="H3266" t="s">
        <v>35</v>
      </c>
      <c r="I3266" t="s">
        <v>36</v>
      </c>
      <c r="J3266" t="s">
        <v>36</v>
      </c>
      <c r="L3266">
        <v>366543</v>
      </c>
      <c r="M3266">
        <v>345380</v>
      </c>
      <c r="R3266" t="s">
        <v>37</v>
      </c>
      <c r="V3266">
        <v>9</v>
      </c>
      <c r="W3266">
        <v>19</v>
      </c>
      <c r="Z3266" t="s">
        <v>38</v>
      </c>
      <c r="AA3266">
        <v>182</v>
      </c>
      <c r="AB3266" t="s">
        <v>39</v>
      </c>
      <c r="AC3266" t="s">
        <v>40</v>
      </c>
      <c r="AD3266">
        <v>86</v>
      </c>
    </row>
    <row r="3267" spans="1:30">
      <c r="A3267">
        <v>252</v>
      </c>
      <c r="B3267">
        <v>252118</v>
      </c>
      <c r="C3267" t="str">
        <f>VLOOKUP(B3267,'[1]ERC BU vlookup'!$E$2:$G$72,2,FALSE)</f>
        <v>WP</v>
      </c>
      <c r="D3267">
        <v>5510</v>
      </c>
      <c r="E3267" t="s">
        <v>52</v>
      </c>
      <c r="F3267" s="2">
        <v>144.4</v>
      </c>
      <c r="G3267" s="1">
        <v>43731</v>
      </c>
      <c r="H3267" t="s">
        <v>35</v>
      </c>
      <c r="I3267" t="s">
        <v>36</v>
      </c>
      <c r="J3267" t="s">
        <v>36</v>
      </c>
      <c r="L3267">
        <v>366553</v>
      </c>
      <c r="M3267">
        <v>345792</v>
      </c>
      <c r="R3267" t="s">
        <v>37</v>
      </c>
      <c r="V3267">
        <v>9</v>
      </c>
      <c r="W3267">
        <v>19</v>
      </c>
      <c r="Z3267" t="s">
        <v>38</v>
      </c>
      <c r="AA3267">
        <v>182</v>
      </c>
      <c r="AB3267" t="s">
        <v>39</v>
      </c>
      <c r="AC3267" t="s">
        <v>40</v>
      </c>
      <c r="AD3267">
        <v>73</v>
      </c>
    </row>
    <row r="3268" spans="1:30">
      <c r="A3268">
        <v>242</v>
      </c>
      <c r="B3268">
        <v>242100</v>
      </c>
      <c r="C3268" t="str">
        <f>VLOOKUP(B3268,'[1]ERC BU vlookup'!$E$2:$G$72,2,FALSE)</f>
        <v>WP</v>
      </c>
      <c r="D3268">
        <v>5510</v>
      </c>
      <c r="E3268" t="s">
        <v>52</v>
      </c>
      <c r="F3268" s="2">
        <v>255.9</v>
      </c>
      <c r="G3268" s="1">
        <v>43732</v>
      </c>
      <c r="H3268" t="s">
        <v>35</v>
      </c>
      <c r="I3268" t="s">
        <v>36</v>
      </c>
      <c r="J3268" t="s">
        <v>36</v>
      </c>
      <c r="L3268">
        <v>366566</v>
      </c>
      <c r="M3268">
        <v>345827</v>
      </c>
      <c r="R3268" t="s">
        <v>37</v>
      </c>
      <c r="V3268">
        <v>9</v>
      </c>
      <c r="W3268">
        <v>19</v>
      </c>
      <c r="Z3268" t="s">
        <v>38</v>
      </c>
      <c r="AA3268">
        <v>401</v>
      </c>
      <c r="AB3268" t="s">
        <v>39</v>
      </c>
      <c r="AC3268" t="s">
        <v>40</v>
      </c>
      <c r="AD3268">
        <v>73</v>
      </c>
    </row>
    <row r="3269" spans="1:30">
      <c r="A3269">
        <v>251</v>
      </c>
      <c r="B3269">
        <v>251106</v>
      </c>
      <c r="C3269" t="str">
        <f>VLOOKUP(B3269,'[1]ERC BU vlookup'!$E$2:$G$72,2,FALSE)</f>
        <v>WP</v>
      </c>
      <c r="D3269">
        <v>5510</v>
      </c>
      <c r="E3269" t="s">
        <v>52</v>
      </c>
      <c r="F3269" s="2">
        <v>52.02</v>
      </c>
      <c r="G3269" s="1">
        <v>43733</v>
      </c>
      <c r="H3269" t="s">
        <v>35</v>
      </c>
      <c r="I3269" t="s">
        <v>36</v>
      </c>
      <c r="J3269" t="s">
        <v>36</v>
      </c>
      <c r="L3269">
        <v>366567</v>
      </c>
      <c r="M3269">
        <v>345977</v>
      </c>
      <c r="R3269" t="s">
        <v>37</v>
      </c>
      <c r="V3269">
        <v>9</v>
      </c>
      <c r="W3269">
        <v>19</v>
      </c>
      <c r="Z3269" t="s">
        <v>38</v>
      </c>
      <c r="AA3269">
        <v>182</v>
      </c>
      <c r="AB3269" t="s">
        <v>39</v>
      </c>
      <c r="AC3269" t="s">
        <v>40</v>
      </c>
      <c r="AD3269">
        <v>29</v>
      </c>
    </row>
    <row r="3270" spans="1:30">
      <c r="A3270">
        <v>252</v>
      </c>
      <c r="B3270">
        <v>252106</v>
      </c>
      <c r="C3270" t="str">
        <f>VLOOKUP(B3270,'[1]ERC BU vlookup'!$E$2:$G$72,2,FALSE)</f>
        <v>WP</v>
      </c>
      <c r="D3270">
        <v>5510</v>
      </c>
      <c r="E3270" t="s">
        <v>52</v>
      </c>
      <c r="F3270" s="2">
        <v>252.02</v>
      </c>
      <c r="G3270" s="1">
        <v>43733</v>
      </c>
      <c r="H3270" t="s">
        <v>35</v>
      </c>
      <c r="I3270" t="s">
        <v>36</v>
      </c>
      <c r="J3270" t="s">
        <v>36</v>
      </c>
      <c r="L3270">
        <v>366567</v>
      </c>
      <c r="M3270">
        <v>345977</v>
      </c>
      <c r="R3270" t="s">
        <v>37</v>
      </c>
      <c r="V3270">
        <v>9</v>
      </c>
      <c r="W3270">
        <v>19</v>
      </c>
      <c r="Z3270" t="s">
        <v>38</v>
      </c>
      <c r="AA3270">
        <v>182</v>
      </c>
      <c r="AB3270" t="s">
        <v>39</v>
      </c>
      <c r="AC3270" t="s">
        <v>40</v>
      </c>
      <c r="AD3270">
        <v>33</v>
      </c>
    </row>
    <row r="3271" spans="1:30">
      <c r="A3271">
        <v>248</v>
      </c>
      <c r="B3271">
        <v>248100</v>
      </c>
      <c r="C3271" t="str">
        <f>VLOOKUP(B3271,'[1]ERC BU vlookup'!$E$2:$G$72,2,FALSE)</f>
        <v>WP</v>
      </c>
      <c r="D3271">
        <v>5510</v>
      </c>
      <c r="E3271" t="s">
        <v>52</v>
      </c>
      <c r="F3271" s="2">
        <v>607.29</v>
      </c>
      <c r="G3271" s="1">
        <v>43733</v>
      </c>
      <c r="H3271" t="s">
        <v>35</v>
      </c>
      <c r="I3271" t="s">
        <v>36</v>
      </c>
      <c r="J3271" t="s">
        <v>36</v>
      </c>
      <c r="L3271">
        <v>366567</v>
      </c>
      <c r="M3271">
        <v>345977</v>
      </c>
      <c r="R3271" t="s">
        <v>37</v>
      </c>
      <c r="V3271">
        <v>9</v>
      </c>
      <c r="W3271">
        <v>19</v>
      </c>
      <c r="Z3271" t="s">
        <v>38</v>
      </c>
      <c r="AA3271">
        <v>182</v>
      </c>
      <c r="AB3271" t="s">
        <v>39</v>
      </c>
      <c r="AC3271" t="s">
        <v>40</v>
      </c>
      <c r="AD3271">
        <v>70</v>
      </c>
    </row>
    <row r="3272" spans="1:30">
      <c r="A3272">
        <v>255</v>
      </c>
      <c r="B3272">
        <v>255100</v>
      </c>
      <c r="C3272" t="str">
        <f>VLOOKUP(B3272,'[1]ERC BU vlookup'!$E$2:$G$72,2,FALSE)</f>
        <v>WP</v>
      </c>
      <c r="D3272">
        <v>5510</v>
      </c>
      <c r="E3272" t="s">
        <v>52</v>
      </c>
      <c r="F3272" s="2">
        <v>261.26</v>
      </c>
      <c r="G3272" s="1">
        <v>43733</v>
      </c>
      <c r="H3272" t="s">
        <v>35</v>
      </c>
      <c r="I3272" t="s">
        <v>36</v>
      </c>
      <c r="J3272" t="s">
        <v>36</v>
      </c>
      <c r="L3272">
        <v>366567</v>
      </c>
      <c r="M3272">
        <v>345977</v>
      </c>
      <c r="R3272" t="s">
        <v>37</v>
      </c>
      <c r="V3272">
        <v>9</v>
      </c>
      <c r="W3272">
        <v>19</v>
      </c>
      <c r="Z3272" t="s">
        <v>38</v>
      </c>
      <c r="AA3272">
        <v>182</v>
      </c>
      <c r="AB3272" t="s">
        <v>39</v>
      </c>
      <c r="AC3272" t="s">
        <v>40</v>
      </c>
      <c r="AD3272">
        <v>74</v>
      </c>
    </row>
    <row r="3273" spans="1:30">
      <c r="A3273">
        <v>252</v>
      </c>
      <c r="B3273">
        <v>252106</v>
      </c>
      <c r="C3273" t="str">
        <f>VLOOKUP(B3273,'[1]ERC BU vlookup'!$E$2:$G$72,2,FALSE)</f>
        <v>WP</v>
      </c>
      <c r="D3273">
        <v>5510</v>
      </c>
      <c r="E3273" t="s">
        <v>52</v>
      </c>
      <c r="F3273" s="2">
        <v>94.67</v>
      </c>
      <c r="G3273" s="1">
        <v>43737</v>
      </c>
      <c r="H3273" t="s">
        <v>35</v>
      </c>
      <c r="I3273" t="s">
        <v>36</v>
      </c>
      <c r="J3273" t="s">
        <v>36</v>
      </c>
      <c r="L3273">
        <v>366578</v>
      </c>
      <c r="M3273">
        <v>346283</v>
      </c>
      <c r="R3273" t="s">
        <v>37</v>
      </c>
      <c r="V3273">
        <v>9</v>
      </c>
      <c r="W3273">
        <v>19</v>
      </c>
      <c r="Z3273" t="s">
        <v>38</v>
      </c>
      <c r="AA3273">
        <v>182</v>
      </c>
      <c r="AB3273" t="s">
        <v>39</v>
      </c>
      <c r="AC3273" t="s">
        <v>40</v>
      </c>
      <c r="AD3273">
        <v>27</v>
      </c>
    </row>
    <row r="3274" spans="1:30">
      <c r="A3274">
        <v>255</v>
      </c>
      <c r="B3274">
        <v>255100</v>
      </c>
      <c r="C3274" t="str">
        <f>VLOOKUP(B3274,'[1]ERC BU vlookup'!$E$2:$G$72,2,FALSE)</f>
        <v>WP</v>
      </c>
      <c r="D3274">
        <v>5510</v>
      </c>
      <c r="E3274" t="s">
        <v>52</v>
      </c>
      <c r="F3274" s="2">
        <v>128.1</v>
      </c>
      <c r="G3274" s="1">
        <v>43737</v>
      </c>
      <c r="H3274" t="s">
        <v>35</v>
      </c>
      <c r="I3274" t="s">
        <v>36</v>
      </c>
      <c r="J3274" t="s">
        <v>36</v>
      </c>
      <c r="L3274">
        <v>366578</v>
      </c>
      <c r="M3274">
        <v>346283</v>
      </c>
      <c r="R3274" t="s">
        <v>37</v>
      </c>
      <c r="V3274">
        <v>9</v>
      </c>
      <c r="W3274">
        <v>19</v>
      </c>
      <c r="Z3274" t="s">
        <v>38</v>
      </c>
      <c r="AA3274">
        <v>182</v>
      </c>
      <c r="AB3274" t="s">
        <v>39</v>
      </c>
      <c r="AC3274" t="s">
        <v>40</v>
      </c>
      <c r="AD3274">
        <v>82</v>
      </c>
    </row>
    <row r="3275" spans="1:30">
      <c r="A3275">
        <v>251</v>
      </c>
      <c r="B3275">
        <v>251102</v>
      </c>
      <c r="C3275" t="str">
        <f>VLOOKUP(B3275,'[1]ERC BU vlookup'!$E$2:$G$72,2,FALSE)</f>
        <v>WP</v>
      </c>
      <c r="D3275">
        <v>5510</v>
      </c>
      <c r="E3275" t="s">
        <v>52</v>
      </c>
      <c r="F3275" s="2">
        <v>124.02</v>
      </c>
      <c r="G3275" s="1">
        <v>43738</v>
      </c>
      <c r="H3275" t="s">
        <v>35</v>
      </c>
      <c r="I3275" t="s">
        <v>36</v>
      </c>
      <c r="J3275" t="s">
        <v>36</v>
      </c>
      <c r="L3275">
        <v>366594</v>
      </c>
      <c r="M3275">
        <v>346476</v>
      </c>
      <c r="R3275" t="s">
        <v>37</v>
      </c>
      <c r="V3275">
        <v>9</v>
      </c>
      <c r="W3275">
        <v>19</v>
      </c>
      <c r="Z3275" t="s">
        <v>38</v>
      </c>
      <c r="AA3275">
        <v>182</v>
      </c>
      <c r="AB3275" t="s">
        <v>39</v>
      </c>
      <c r="AC3275" t="s">
        <v>40</v>
      </c>
      <c r="AD3275">
        <v>34</v>
      </c>
    </row>
    <row r="3276" spans="1:30">
      <c r="A3276">
        <v>255</v>
      </c>
      <c r="B3276">
        <v>255100</v>
      </c>
      <c r="C3276" t="str">
        <f>VLOOKUP(B3276,'[1]ERC BU vlookup'!$E$2:$G$72,2,FALSE)</f>
        <v>WP</v>
      </c>
      <c r="D3276">
        <v>5510</v>
      </c>
      <c r="E3276" t="s">
        <v>52</v>
      </c>
      <c r="F3276" s="2">
        <v>0.75</v>
      </c>
      <c r="G3276" s="1">
        <v>43738</v>
      </c>
      <c r="H3276" t="s">
        <v>35</v>
      </c>
      <c r="I3276" t="s">
        <v>36</v>
      </c>
      <c r="J3276" t="s">
        <v>36</v>
      </c>
      <c r="L3276">
        <v>366594</v>
      </c>
      <c r="M3276">
        <v>346476</v>
      </c>
      <c r="R3276" t="s">
        <v>37</v>
      </c>
      <c r="V3276">
        <v>9</v>
      </c>
      <c r="W3276">
        <v>19</v>
      </c>
      <c r="Z3276" t="s">
        <v>38</v>
      </c>
      <c r="AA3276">
        <v>182</v>
      </c>
      <c r="AB3276" t="s">
        <v>39</v>
      </c>
      <c r="AC3276" t="s">
        <v>40</v>
      </c>
      <c r="AD3276">
        <v>105</v>
      </c>
    </row>
    <row r="3277" spans="1:30">
      <c r="A3277">
        <v>252</v>
      </c>
      <c r="B3277">
        <v>252106</v>
      </c>
      <c r="C3277" t="str">
        <f>VLOOKUP(B3277,'[1]ERC BU vlookup'!$E$2:$G$72,2,FALSE)</f>
        <v>WP</v>
      </c>
      <c r="D3277">
        <v>5510</v>
      </c>
      <c r="E3277" t="s">
        <v>52</v>
      </c>
      <c r="F3277" s="2">
        <v>12.8</v>
      </c>
      <c r="G3277" s="1">
        <v>43739</v>
      </c>
      <c r="H3277" t="s">
        <v>35</v>
      </c>
      <c r="I3277" t="s">
        <v>36</v>
      </c>
      <c r="J3277" t="s">
        <v>36</v>
      </c>
      <c r="L3277">
        <v>366630</v>
      </c>
      <c r="M3277">
        <v>346678</v>
      </c>
      <c r="R3277" t="s">
        <v>37</v>
      </c>
      <c r="V3277">
        <v>10</v>
      </c>
      <c r="W3277">
        <v>19</v>
      </c>
      <c r="Z3277" t="s">
        <v>38</v>
      </c>
      <c r="AA3277">
        <v>182</v>
      </c>
      <c r="AB3277" t="s">
        <v>39</v>
      </c>
      <c r="AC3277" t="s">
        <v>40</v>
      </c>
      <c r="AD3277">
        <v>26</v>
      </c>
    </row>
    <row r="3278" spans="1:30">
      <c r="A3278">
        <v>252</v>
      </c>
      <c r="B3278">
        <v>252128</v>
      </c>
      <c r="C3278" t="str">
        <f>VLOOKUP(B3278,'[1]ERC BU vlookup'!$E$2:$G$72,2,FALSE)</f>
        <v>WP</v>
      </c>
      <c r="D3278">
        <v>5510</v>
      </c>
      <c r="E3278" t="s">
        <v>52</v>
      </c>
      <c r="F3278" s="2">
        <v>171.55</v>
      </c>
      <c r="G3278" s="1">
        <v>43739</v>
      </c>
      <c r="H3278" t="s">
        <v>35</v>
      </c>
      <c r="I3278" t="s">
        <v>36</v>
      </c>
      <c r="J3278" t="s">
        <v>36</v>
      </c>
      <c r="L3278">
        <v>366630</v>
      </c>
      <c r="M3278">
        <v>346678</v>
      </c>
      <c r="R3278" t="s">
        <v>37</v>
      </c>
      <c r="V3278">
        <v>10</v>
      </c>
      <c r="W3278">
        <v>19</v>
      </c>
      <c r="Z3278" t="s">
        <v>38</v>
      </c>
      <c r="AA3278">
        <v>182</v>
      </c>
      <c r="AB3278" t="s">
        <v>39</v>
      </c>
      <c r="AC3278" t="s">
        <v>40</v>
      </c>
      <c r="AD3278">
        <v>61</v>
      </c>
    </row>
    <row r="3279" spans="1:30">
      <c r="A3279">
        <v>252</v>
      </c>
      <c r="B3279">
        <v>252110</v>
      </c>
      <c r="C3279" t="str">
        <f>VLOOKUP(B3279,'[1]ERC BU vlookup'!$E$2:$G$72,2,FALSE)</f>
        <v>WP</v>
      </c>
      <c r="D3279">
        <v>5510</v>
      </c>
      <c r="E3279" t="s">
        <v>52</v>
      </c>
      <c r="F3279" s="2">
        <v>65.11</v>
      </c>
      <c r="G3279" s="1">
        <v>43740</v>
      </c>
      <c r="H3279" t="s">
        <v>35</v>
      </c>
      <c r="I3279" t="s">
        <v>36</v>
      </c>
      <c r="J3279" t="s">
        <v>36</v>
      </c>
      <c r="L3279">
        <v>366651</v>
      </c>
      <c r="M3279">
        <v>346893</v>
      </c>
      <c r="R3279" t="s">
        <v>37</v>
      </c>
      <c r="V3279">
        <v>10</v>
      </c>
      <c r="W3279">
        <v>19</v>
      </c>
      <c r="Z3279" t="s">
        <v>38</v>
      </c>
      <c r="AA3279">
        <v>182</v>
      </c>
      <c r="AB3279" t="s">
        <v>39</v>
      </c>
      <c r="AC3279" t="s">
        <v>40</v>
      </c>
      <c r="AD3279">
        <v>13</v>
      </c>
    </row>
    <row r="3280" spans="1:30">
      <c r="A3280">
        <v>252</v>
      </c>
      <c r="B3280">
        <v>252106</v>
      </c>
      <c r="C3280" t="str">
        <f>VLOOKUP(B3280,'[1]ERC BU vlookup'!$E$2:$G$72,2,FALSE)</f>
        <v>WP</v>
      </c>
      <c r="D3280">
        <v>5510</v>
      </c>
      <c r="E3280" t="s">
        <v>52</v>
      </c>
      <c r="F3280" s="2">
        <v>177.83</v>
      </c>
      <c r="G3280" s="1">
        <v>43740</v>
      </c>
      <c r="H3280" t="s">
        <v>35</v>
      </c>
      <c r="I3280" t="s">
        <v>36</v>
      </c>
      <c r="J3280" t="s">
        <v>36</v>
      </c>
      <c r="L3280">
        <v>366651</v>
      </c>
      <c r="M3280">
        <v>346893</v>
      </c>
      <c r="R3280" t="s">
        <v>37</v>
      </c>
      <c r="V3280">
        <v>10</v>
      </c>
      <c r="W3280">
        <v>19</v>
      </c>
      <c r="Z3280" t="s">
        <v>38</v>
      </c>
      <c r="AA3280">
        <v>182</v>
      </c>
      <c r="AB3280" t="s">
        <v>39</v>
      </c>
      <c r="AC3280" t="s">
        <v>40</v>
      </c>
      <c r="AD3280">
        <v>23</v>
      </c>
    </row>
    <row r="3281" spans="1:30">
      <c r="A3281">
        <v>251</v>
      </c>
      <c r="B3281">
        <v>251106</v>
      </c>
      <c r="C3281" t="str">
        <f>VLOOKUP(B3281,'[1]ERC BU vlookup'!$E$2:$G$72,2,FALSE)</f>
        <v>WP</v>
      </c>
      <c r="D3281">
        <v>5510</v>
      </c>
      <c r="E3281" t="s">
        <v>52</v>
      </c>
      <c r="F3281" s="2">
        <v>-17.309999999999999</v>
      </c>
      <c r="G3281" s="1">
        <v>43741</v>
      </c>
      <c r="H3281" t="s">
        <v>35</v>
      </c>
      <c r="I3281" t="s">
        <v>36</v>
      </c>
      <c r="J3281" t="s">
        <v>36</v>
      </c>
      <c r="L3281">
        <v>366702</v>
      </c>
      <c r="M3281">
        <v>347077</v>
      </c>
      <c r="R3281" t="s">
        <v>37</v>
      </c>
      <c r="V3281">
        <v>10</v>
      </c>
      <c r="W3281">
        <v>19</v>
      </c>
      <c r="Z3281" t="s">
        <v>38</v>
      </c>
      <c r="AA3281">
        <v>401</v>
      </c>
      <c r="AB3281" t="s">
        <v>39</v>
      </c>
      <c r="AC3281" t="s">
        <v>40</v>
      </c>
      <c r="AD3281">
        <v>21</v>
      </c>
    </row>
    <row r="3282" spans="1:30">
      <c r="A3282">
        <v>252</v>
      </c>
      <c r="B3282">
        <v>252123</v>
      </c>
      <c r="C3282" t="str">
        <f>VLOOKUP(B3282,'[1]ERC BU vlookup'!$E$2:$G$72,2,FALSE)</f>
        <v>WP</v>
      </c>
      <c r="D3282">
        <v>5510</v>
      </c>
      <c r="E3282" t="s">
        <v>52</v>
      </c>
      <c r="F3282" s="2">
        <v>156.66999999999999</v>
      </c>
      <c r="G3282" s="1">
        <v>43744</v>
      </c>
      <c r="H3282" t="s">
        <v>35</v>
      </c>
      <c r="I3282" t="s">
        <v>36</v>
      </c>
      <c r="J3282" t="s">
        <v>36</v>
      </c>
      <c r="L3282">
        <v>366737</v>
      </c>
      <c r="M3282">
        <v>347245</v>
      </c>
      <c r="R3282" t="s">
        <v>37</v>
      </c>
      <c r="V3282">
        <v>10</v>
      </c>
      <c r="W3282">
        <v>19</v>
      </c>
      <c r="Z3282" t="s">
        <v>38</v>
      </c>
      <c r="AA3282">
        <v>182</v>
      </c>
      <c r="AB3282" t="s">
        <v>39</v>
      </c>
      <c r="AC3282" t="s">
        <v>40</v>
      </c>
      <c r="AD3282">
        <v>73</v>
      </c>
    </row>
    <row r="3283" spans="1:30">
      <c r="A3283">
        <v>255</v>
      </c>
      <c r="B3283">
        <v>255100</v>
      </c>
      <c r="C3283" t="str">
        <f>VLOOKUP(B3283,'[1]ERC BU vlookup'!$E$2:$G$72,2,FALSE)</f>
        <v>WP</v>
      </c>
      <c r="D3283">
        <v>5510</v>
      </c>
      <c r="E3283" t="s">
        <v>52</v>
      </c>
      <c r="F3283" s="2">
        <v>954.61</v>
      </c>
      <c r="G3283" s="1">
        <v>43744</v>
      </c>
      <c r="H3283" t="s">
        <v>35</v>
      </c>
      <c r="I3283" t="s">
        <v>36</v>
      </c>
      <c r="J3283" t="s">
        <v>36</v>
      </c>
      <c r="L3283">
        <v>366737</v>
      </c>
      <c r="M3283">
        <v>347245</v>
      </c>
      <c r="R3283" t="s">
        <v>37</v>
      </c>
      <c r="V3283">
        <v>10</v>
      </c>
      <c r="W3283">
        <v>19</v>
      </c>
      <c r="Z3283" t="s">
        <v>38</v>
      </c>
      <c r="AA3283">
        <v>182</v>
      </c>
      <c r="AB3283" t="s">
        <v>39</v>
      </c>
      <c r="AC3283" t="s">
        <v>40</v>
      </c>
      <c r="AD3283">
        <v>83</v>
      </c>
    </row>
    <row r="3284" spans="1:30">
      <c r="A3284">
        <v>251</v>
      </c>
      <c r="B3284">
        <v>251102</v>
      </c>
      <c r="C3284" t="str">
        <f>VLOOKUP(B3284,'[1]ERC BU vlookup'!$E$2:$G$72,2,FALSE)</f>
        <v>WP</v>
      </c>
      <c r="D3284">
        <v>5510</v>
      </c>
      <c r="E3284" t="s">
        <v>52</v>
      </c>
      <c r="F3284" s="2">
        <v>63.86</v>
      </c>
      <c r="G3284" s="1">
        <v>43745</v>
      </c>
      <c r="H3284" t="s">
        <v>35</v>
      </c>
      <c r="I3284" t="s">
        <v>36</v>
      </c>
      <c r="J3284" t="s">
        <v>36</v>
      </c>
      <c r="L3284">
        <v>366774</v>
      </c>
      <c r="M3284">
        <v>347404</v>
      </c>
      <c r="R3284" t="s">
        <v>37</v>
      </c>
      <c r="V3284">
        <v>10</v>
      </c>
      <c r="W3284">
        <v>19</v>
      </c>
      <c r="Z3284" t="s">
        <v>38</v>
      </c>
      <c r="AA3284">
        <v>182</v>
      </c>
      <c r="AB3284" t="s">
        <v>39</v>
      </c>
      <c r="AC3284" t="s">
        <v>40</v>
      </c>
      <c r="AD3284">
        <v>27</v>
      </c>
    </row>
    <row r="3285" spans="1:30">
      <c r="A3285">
        <v>251</v>
      </c>
      <c r="B3285">
        <v>251106</v>
      </c>
      <c r="C3285" t="str">
        <f>VLOOKUP(B3285,'[1]ERC BU vlookup'!$E$2:$G$72,2,FALSE)</f>
        <v>WP</v>
      </c>
      <c r="D3285">
        <v>5510</v>
      </c>
      <c r="E3285" t="s">
        <v>52</v>
      </c>
      <c r="F3285" s="2">
        <v>20.170000000000002</v>
      </c>
      <c r="G3285" s="1">
        <v>43745</v>
      </c>
      <c r="H3285" t="s">
        <v>35</v>
      </c>
      <c r="I3285" t="s">
        <v>36</v>
      </c>
      <c r="J3285" t="s">
        <v>36</v>
      </c>
      <c r="L3285">
        <v>366774</v>
      </c>
      <c r="M3285">
        <v>347404</v>
      </c>
      <c r="R3285" t="s">
        <v>37</v>
      </c>
      <c r="V3285">
        <v>10</v>
      </c>
      <c r="W3285">
        <v>19</v>
      </c>
      <c r="Z3285" t="s">
        <v>38</v>
      </c>
      <c r="AA3285">
        <v>182</v>
      </c>
      <c r="AB3285" t="s">
        <v>39</v>
      </c>
      <c r="AC3285" t="s">
        <v>40</v>
      </c>
      <c r="AD3285">
        <v>31</v>
      </c>
    </row>
    <row r="3286" spans="1:30">
      <c r="A3286">
        <v>252</v>
      </c>
      <c r="B3286">
        <v>252106</v>
      </c>
      <c r="C3286" t="str">
        <f>VLOOKUP(B3286,'[1]ERC BU vlookup'!$E$2:$G$72,2,FALSE)</f>
        <v>WP</v>
      </c>
      <c r="D3286">
        <v>5510</v>
      </c>
      <c r="E3286" t="s">
        <v>52</v>
      </c>
      <c r="F3286" s="2">
        <v>101.65</v>
      </c>
      <c r="G3286" s="1">
        <v>43745</v>
      </c>
      <c r="H3286" t="s">
        <v>35</v>
      </c>
      <c r="I3286" t="s">
        <v>36</v>
      </c>
      <c r="J3286" t="s">
        <v>36</v>
      </c>
      <c r="L3286">
        <v>366774</v>
      </c>
      <c r="M3286">
        <v>347404</v>
      </c>
      <c r="R3286" t="s">
        <v>37</v>
      </c>
      <c r="V3286">
        <v>10</v>
      </c>
      <c r="W3286">
        <v>19</v>
      </c>
      <c r="Z3286" t="s">
        <v>38</v>
      </c>
      <c r="AA3286">
        <v>182</v>
      </c>
      <c r="AB3286" t="s">
        <v>39</v>
      </c>
      <c r="AC3286" t="s">
        <v>40</v>
      </c>
      <c r="AD3286">
        <v>34</v>
      </c>
    </row>
    <row r="3287" spans="1:30">
      <c r="A3287">
        <v>252</v>
      </c>
      <c r="B3287">
        <v>252123</v>
      </c>
      <c r="C3287" t="str">
        <f>VLOOKUP(B3287,'[1]ERC BU vlookup'!$E$2:$G$72,2,FALSE)</f>
        <v>WP</v>
      </c>
      <c r="D3287">
        <v>5510</v>
      </c>
      <c r="E3287" t="s">
        <v>52</v>
      </c>
      <c r="F3287" s="2">
        <v>66.069999999999993</v>
      </c>
      <c r="G3287" s="1">
        <v>43745</v>
      </c>
      <c r="H3287" t="s">
        <v>35</v>
      </c>
      <c r="I3287" t="s">
        <v>36</v>
      </c>
      <c r="J3287" t="s">
        <v>36</v>
      </c>
      <c r="L3287">
        <v>366774</v>
      </c>
      <c r="M3287">
        <v>347404</v>
      </c>
      <c r="R3287" t="s">
        <v>37</v>
      </c>
      <c r="V3287">
        <v>10</v>
      </c>
      <c r="W3287">
        <v>19</v>
      </c>
      <c r="Z3287" t="s">
        <v>38</v>
      </c>
      <c r="AA3287">
        <v>182</v>
      </c>
      <c r="AB3287" t="s">
        <v>39</v>
      </c>
      <c r="AC3287" t="s">
        <v>40</v>
      </c>
      <c r="AD3287">
        <v>78</v>
      </c>
    </row>
    <row r="3288" spans="1:30">
      <c r="A3288">
        <v>255</v>
      </c>
      <c r="B3288">
        <v>255100</v>
      </c>
      <c r="C3288" t="str">
        <f>VLOOKUP(B3288,'[1]ERC BU vlookup'!$E$2:$G$72,2,FALSE)</f>
        <v>WP</v>
      </c>
      <c r="D3288">
        <v>5510</v>
      </c>
      <c r="E3288" t="s">
        <v>52</v>
      </c>
      <c r="F3288" s="2">
        <v>130.57</v>
      </c>
      <c r="G3288" s="1">
        <v>43745</v>
      </c>
      <c r="H3288" t="s">
        <v>35</v>
      </c>
      <c r="I3288" t="s">
        <v>36</v>
      </c>
      <c r="J3288" t="s">
        <v>36</v>
      </c>
      <c r="L3288">
        <v>366774</v>
      </c>
      <c r="M3288">
        <v>347404</v>
      </c>
      <c r="R3288" t="s">
        <v>37</v>
      </c>
      <c r="V3288">
        <v>10</v>
      </c>
      <c r="W3288">
        <v>19</v>
      </c>
      <c r="Z3288" t="s">
        <v>38</v>
      </c>
      <c r="AA3288">
        <v>182</v>
      </c>
      <c r="AB3288" t="s">
        <v>39</v>
      </c>
      <c r="AC3288" t="s">
        <v>40</v>
      </c>
      <c r="AD3288">
        <v>91</v>
      </c>
    </row>
    <row r="3289" spans="1:30">
      <c r="A3289">
        <v>252</v>
      </c>
      <c r="B3289">
        <v>252136</v>
      </c>
      <c r="C3289" t="str">
        <f>VLOOKUP(B3289,'[1]ERC BU vlookup'!$E$2:$G$72,2,FALSE)</f>
        <v>WP</v>
      </c>
      <c r="D3289">
        <v>5510</v>
      </c>
      <c r="E3289" t="s">
        <v>52</v>
      </c>
      <c r="F3289" s="2">
        <v>53.35</v>
      </c>
      <c r="G3289" s="1">
        <v>43745</v>
      </c>
      <c r="H3289" t="s">
        <v>35</v>
      </c>
      <c r="I3289" t="s">
        <v>36</v>
      </c>
      <c r="J3289" t="s">
        <v>36</v>
      </c>
      <c r="L3289">
        <v>366774</v>
      </c>
      <c r="M3289">
        <v>347404</v>
      </c>
      <c r="R3289" t="s">
        <v>37</v>
      </c>
      <c r="V3289">
        <v>10</v>
      </c>
      <c r="W3289">
        <v>19</v>
      </c>
      <c r="Z3289" t="s">
        <v>38</v>
      </c>
      <c r="AA3289">
        <v>182</v>
      </c>
      <c r="AB3289" t="s">
        <v>39</v>
      </c>
      <c r="AC3289" t="s">
        <v>40</v>
      </c>
      <c r="AD3289">
        <v>446</v>
      </c>
    </row>
    <row r="3290" spans="1:30">
      <c r="A3290">
        <v>251</v>
      </c>
      <c r="B3290">
        <v>251106</v>
      </c>
      <c r="C3290" t="str">
        <f>VLOOKUP(B3290,'[1]ERC BU vlookup'!$E$2:$G$72,2,FALSE)</f>
        <v>WP</v>
      </c>
      <c r="D3290">
        <v>5510</v>
      </c>
      <c r="E3290" t="s">
        <v>52</v>
      </c>
      <c r="F3290" s="2">
        <v>102.79</v>
      </c>
      <c r="G3290" s="1">
        <v>43747</v>
      </c>
      <c r="H3290" t="s">
        <v>35</v>
      </c>
      <c r="I3290" t="s">
        <v>36</v>
      </c>
      <c r="J3290" t="s">
        <v>36</v>
      </c>
      <c r="L3290">
        <v>366822</v>
      </c>
      <c r="M3290">
        <v>347721</v>
      </c>
      <c r="R3290" t="s">
        <v>37</v>
      </c>
      <c r="V3290">
        <v>10</v>
      </c>
      <c r="W3290">
        <v>19</v>
      </c>
      <c r="Z3290" t="s">
        <v>38</v>
      </c>
      <c r="AA3290">
        <v>182</v>
      </c>
      <c r="AB3290" t="s">
        <v>39</v>
      </c>
      <c r="AC3290" t="s">
        <v>40</v>
      </c>
      <c r="AD3290">
        <v>28</v>
      </c>
    </row>
    <row r="3291" spans="1:30">
      <c r="A3291">
        <v>260</v>
      </c>
      <c r="B3291">
        <v>260100</v>
      </c>
      <c r="C3291" t="str">
        <f>VLOOKUP(B3291,'[1]ERC BU vlookup'!$E$2:$G$72,2,FALSE)</f>
        <v>WP</v>
      </c>
      <c r="D3291">
        <v>5510</v>
      </c>
      <c r="E3291" t="s">
        <v>52</v>
      </c>
      <c r="F3291" s="2">
        <v>34.49</v>
      </c>
      <c r="G3291" s="1">
        <v>43747</v>
      </c>
      <c r="H3291" t="s">
        <v>35</v>
      </c>
      <c r="I3291" t="s">
        <v>36</v>
      </c>
      <c r="J3291" t="s">
        <v>36</v>
      </c>
      <c r="L3291">
        <v>366822</v>
      </c>
      <c r="M3291">
        <v>347721</v>
      </c>
      <c r="R3291" t="s">
        <v>37</v>
      </c>
      <c r="V3291">
        <v>10</v>
      </c>
      <c r="W3291">
        <v>19</v>
      </c>
      <c r="Z3291" t="s">
        <v>38</v>
      </c>
      <c r="AA3291">
        <v>182</v>
      </c>
      <c r="AB3291" t="s">
        <v>39</v>
      </c>
      <c r="AC3291" t="s">
        <v>40</v>
      </c>
      <c r="AD3291">
        <v>51</v>
      </c>
    </row>
    <row r="3292" spans="1:30">
      <c r="A3292">
        <v>248</v>
      </c>
      <c r="B3292">
        <v>248100</v>
      </c>
      <c r="C3292" t="str">
        <f>VLOOKUP(B3292,'[1]ERC BU vlookup'!$E$2:$G$72,2,FALSE)</f>
        <v>WP</v>
      </c>
      <c r="D3292">
        <v>5510</v>
      </c>
      <c r="E3292" t="s">
        <v>52</v>
      </c>
      <c r="F3292" s="2">
        <v>53.92</v>
      </c>
      <c r="G3292" s="1">
        <v>43747</v>
      </c>
      <c r="H3292" t="s">
        <v>35</v>
      </c>
      <c r="I3292" t="s">
        <v>36</v>
      </c>
      <c r="J3292" t="s">
        <v>36</v>
      </c>
      <c r="L3292">
        <v>366822</v>
      </c>
      <c r="M3292">
        <v>347721</v>
      </c>
      <c r="R3292" t="s">
        <v>37</v>
      </c>
      <c r="V3292">
        <v>10</v>
      </c>
      <c r="W3292">
        <v>19</v>
      </c>
      <c r="Z3292" t="s">
        <v>38</v>
      </c>
      <c r="AA3292">
        <v>182</v>
      </c>
      <c r="AB3292" t="s">
        <v>39</v>
      </c>
      <c r="AC3292" t="s">
        <v>40</v>
      </c>
      <c r="AD3292">
        <v>62</v>
      </c>
    </row>
    <row r="3293" spans="1:30">
      <c r="A3293">
        <v>246</v>
      </c>
      <c r="B3293">
        <v>246100</v>
      </c>
      <c r="C3293" t="str">
        <f>VLOOKUP(B3293,'[1]ERC BU vlookup'!$E$2:$G$72,2,FALSE)</f>
        <v>SP</v>
      </c>
      <c r="D3293">
        <v>5510</v>
      </c>
      <c r="E3293" t="s">
        <v>52</v>
      </c>
      <c r="F3293" s="2">
        <v>773.51</v>
      </c>
      <c r="G3293" s="1">
        <v>43747</v>
      </c>
      <c r="H3293" t="s">
        <v>35</v>
      </c>
      <c r="I3293" t="s">
        <v>36</v>
      </c>
      <c r="J3293" t="s">
        <v>36</v>
      </c>
      <c r="L3293">
        <v>366822</v>
      </c>
      <c r="M3293">
        <v>347721</v>
      </c>
      <c r="R3293" t="s">
        <v>37</v>
      </c>
      <c r="V3293">
        <v>10</v>
      </c>
      <c r="W3293">
        <v>19</v>
      </c>
      <c r="Z3293" t="s">
        <v>38</v>
      </c>
      <c r="AA3293">
        <v>182</v>
      </c>
      <c r="AB3293" t="s">
        <v>39</v>
      </c>
      <c r="AC3293" t="s">
        <v>40</v>
      </c>
      <c r="AD3293">
        <v>336</v>
      </c>
    </row>
    <row r="3294" spans="1:30">
      <c r="A3294">
        <v>252</v>
      </c>
      <c r="B3294">
        <v>252106</v>
      </c>
      <c r="C3294" t="str">
        <f>VLOOKUP(B3294,'[1]ERC BU vlookup'!$E$2:$G$72,2,FALSE)</f>
        <v>WP</v>
      </c>
      <c r="D3294">
        <v>5510</v>
      </c>
      <c r="E3294" t="s">
        <v>52</v>
      </c>
      <c r="F3294" s="2">
        <v>49.12</v>
      </c>
      <c r="G3294" s="1">
        <v>43748</v>
      </c>
      <c r="H3294" t="s">
        <v>35</v>
      </c>
      <c r="I3294" t="s">
        <v>36</v>
      </c>
      <c r="J3294" t="s">
        <v>36</v>
      </c>
      <c r="L3294">
        <v>366837</v>
      </c>
      <c r="M3294">
        <v>347856</v>
      </c>
      <c r="R3294" t="s">
        <v>37</v>
      </c>
      <c r="V3294">
        <v>10</v>
      </c>
      <c r="W3294">
        <v>19</v>
      </c>
      <c r="Z3294" t="s">
        <v>38</v>
      </c>
      <c r="AA3294">
        <v>182</v>
      </c>
      <c r="AB3294" t="s">
        <v>39</v>
      </c>
      <c r="AC3294" t="s">
        <v>40</v>
      </c>
      <c r="AD3294">
        <v>40</v>
      </c>
    </row>
    <row r="3295" spans="1:30">
      <c r="A3295">
        <v>251</v>
      </c>
      <c r="B3295">
        <v>251106</v>
      </c>
      <c r="C3295" t="str">
        <f>VLOOKUP(B3295,'[1]ERC BU vlookup'!$E$2:$G$72,2,FALSE)</f>
        <v>WP</v>
      </c>
      <c r="D3295">
        <v>5510</v>
      </c>
      <c r="E3295" t="s">
        <v>52</v>
      </c>
      <c r="F3295" s="2">
        <v>281.33</v>
      </c>
      <c r="G3295" s="1">
        <v>43746</v>
      </c>
      <c r="H3295" t="s">
        <v>35</v>
      </c>
      <c r="I3295" t="s">
        <v>36</v>
      </c>
      <c r="J3295" t="s">
        <v>36</v>
      </c>
      <c r="L3295">
        <v>366839</v>
      </c>
      <c r="M3295">
        <v>347869</v>
      </c>
      <c r="R3295" t="s">
        <v>37</v>
      </c>
      <c r="V3295">
        <v>10</v>
      </c>
      <c r="W3295">
        <v>19</v>
      </c>
      <c r="Z3295" t="s">
        <v>38</v>
      </c>
      <c r="AA3295">
        <v>182</v>
      </c>
      <c r="AB3295" t="s">
        <v>39</v>
      </c>
      <c r="AC3295" t="s">
        <v>40</v>
      </c>
      <c r="AD3295">
        <v>37</v>
      </c>
    </row>
    <row r="3296" spans="1:30">
      <c r="A3296">
        <v>252</v>
      </c>
      <c r="B3296">
        <v>252106</v>
      </c>
      <c r="C3296" t="str">
        <f>VLOOKUP(B3296,'[1]ERC BU vlookup'!$E$2:$G$72,2,FALSE)</f>
        <v>WP</v>
      </c>
      <c r="D3296">
        <v>5510</v>
      </c>
      <c r="E3296" t="s">
        <v>52</v>
      </c>
      <c r="F3296" s="2">
        <v>339.25</v>
      </c>
      <c r="G3296" s="1">
        <v>43746</v>
      </c>
      <c r="H3296" t="s">
        <v>35</v>
      </c>
      <c r="I3296" t="s">
        <v>36</v>
      </c>
      <c r="J3296" t="s">
        <v>36</v>
      </c>
      <c r="L3296">
        <v>366839</v>
      </c>
      <c r="M3296">
        <v>347869</v>
      </c>
      <c r="R3296" t="s">
        <v>37</v>
      </c>
      <c r="V3296">
        <v>10</v>
      </c>
      <c r="W3296">
        <v>19</v>
      </c>
      <c r="Z3296" t="s">
        <v>38</v>
      </c>
      <c r="AA3296">
        <v>182</v>
      </c>
      <c r="AB3296" t="s">
        <v>39</v>
      </c>
      <c r="AC3296" t="s">
        <v>40</v>
      </c>
      <c r="AD3296">
        <v>40</v>
      </c>
    </row>
    <row r="3297" spans="1:30">
      <c r="A3297">
        <v>251</v>
      </c>
      <c r="B3297">
        <v>251102</v>
      </c>
      <c r="C3297" t="str">
        <f>VLOOKUP(B3297,'[1]ERC BU vlookup'!$E$2:$G$72,2,FALSE)</f>
        <v>WP</v>
      </c>
      <c r="D3297">
        <v>5510</v>
      </c>
      <c r="E3297" t="s">
        <v>52</v>
      </c>
      <c r="F3297" s="2">
        <v>135.46</v>
      </c>
      <c r="G3297" s="1">
        <v>43752</v>
      </c>
      <c r="H3297" t="s">
        <v>35</v>
      </c>
      <c r="I3297" t="s">
        <v>36</v>
      </c>
      <c r="J3297" t="s">
        <v>36</v>
      </c>
      <c r="L3297">
        <v>366844</v>
      </c>
      <c r="M3297">
        <v>348040</v>
      </c>
      <c r="R3297" t="s">
        <v>37</v>
      </c>
      <c r="V3297">
        <v>10</v>
      </c>
      <c r="W3297">
        <v>19</v>
      </c>
      <c r="Z3297" t="s">
        <v>38</v>
      </c>
      <c r="AA3297">
        <v>182</v>
      </c>
      <c r="AB3297" t="s">
        <v>39</v>
      </c>
      <c r="AC3297" t="s">
        <v>40</v>
      </c>
      <c r="AD3297">
        <v>13</v>
      </c>
    </row>
    <row r="3298" spans="1:30">
      <c r="A3298">
        <v>251</v>
      </c>
      <c r="B3298">
        <v>251106</v>
      </c>
      <c r="C3298" t="str">
        <f>VLOOKUP(B3298,'[1]ERC BU vlookup'!$E$2:$G$72,2,FALSE)</f>
        <v>WP</v>
      </c>
      <c r="D3298">
        <v>5510</v>
      </c>
      <c r="E3298" t="s">
        <v>52</v>
      </c>
      <c r="F3298" s="2">
        <v>116.95</v>
      </c>
      <c r="G3298" s="1">
        <v>43752</v>
      </c>
      <c r="H3298" t="s">
        <v>35</v>
      </c>
      <c r="I3298" t="s">
        <v>36</v>
      </c>
      <c r="J3298" t="s">
        <v>36</v>
      </c>
      <c r="L3298">
        <v>366844</v>
      </c>
      <c r="M3298">
        <v>348040</v>
      </c>
      <c r="R3298" t="s">
        <v>37</v>
      </c>
      <c r="V3298">
        <v>10</v>
      </c>
      <c r="W3298">
        <v>19</v>
      </c>
      <c r="Z3298" t="s">
        <v>38</v>
      </c>
      <c r="AA3298">
        <v>182</v>
      </c>
      <c r="AB3298" t="s">
        <v>39</v>
      </c>
      <c r="AC3298" t="s">
        <v>40</v>
      </c>
      <c r="AD3298">
        <v>17</v>
      </c>
    </row>
    <row r="3299" spans="1:30">
      <c r="A3299">
        <v>252</v>
      </c>
      <c r="B3299">
        <v>252123</v>
      </c>
      <c r="C3299" t="str">
        <f>VLOOKUP(B3299,'[1]ERC BU vlookup'!$E$2:$G$72,2,FALSE)</f>
        <v>WP</v>
      </c>
      <c r="D3299">
        <v>5510</v>
      </c>
      <c r="E3299" t="s">
        <v>52</v>
      </c>
      <c r="F3299" s="2">
        <v>142.74</v>
      </c>
      <c r="G3299" s="1">
        <v>43752</v>
      </c>
      <c r="H3299" t="s">
        <v>35</v>
      </c>
      <c r="I3299" t="s">
        <v>36</v>
      </c>
      <c r="J3299" t="s">
        <v>36</v>
      </c>
      <c r="L3299">
        <v>366844</v>
      </c>
      <c r="M3299">
        <v>348040</v>
      </c>
      <c r="R3299" t="s">
        <v>37</v>
      </c>
      <c r="V3299">
        <v>10</v>
      </c>
      <c r="W3299">
        <v>19</v>
      </c>
      <c r="Z3299" t="s">
        <v>38</v>
      </c>
      <c r="AA3299">
        <v>182</v>
      </c>
      <c r="AB3299" t="s">
        <v>39</v>
      </c>
      <c r="AC3299" t="s">
        <v>40</v>
      </c>
      <c r="AD3299">
        <v>84</v>
      </c>
    </row>
    <row r="3300" spans="1:30">
      <c r="A3300">
        <v>255</v>
      </c>
      <c r="B3300">
        <v>255100</v>
      </c>
      <c r="C3300" t="str">
        <f>VLOOKUP(B3300,'[1]ERC BU vlookup'!$E$2:$G$72,2,FALSE)</f>
        <v>WP</v>
      </c>
      <c r="D3300">
        <v>5510</v>
      </c>
      <c r="E3300" t="s">
        <v>52</v>
      </c>
      <c r="F3300" s="2">
        <v>126.1</v>
      </c>
      <c r="G3300" s="1">
        <v>43752</v>
      </c>
      <c r="H3300" t="s">
        <v>35</v>
      </c>
      <c r="I3300" t="s">
        <v>36</v>
      </c>
      <c r="J3300" t="s">
        <v>36</v>
      </c>
      <c r="L3300">
        <v>366844</v>
      </c>
      <c r="M3300">
        <v>348040</v>
      </c>
      <c r="R3300" t="s">
        <v>37</v>
      </c>
      <c r="V3300">
        <v>10</v>
      </c>
      <c r="W3300">
        <v>19</v>
      </c>
      <c r="Z3300" t="s">
        <v>38</v>
      </c>
      <c r="AA3300">
        <v>182</v>
      </c>
      <c r="AB3300" t="s">
        <v>39</v>
      </c>
      <c r="AC3300" t="s">
        <v>40</v>
      </c>
      <c r="AD3300">
        <v>91</v>
      </c>
    </row>
    <row r="3301" spans="1:30">
      <c r="A3301">
        <v>251</v>
      </c>
      <c r="B3301">
        <v>251106</v>
      </c>
      <c r="C3301" t="str">
        <f>VLOOKUP(B3301,'[1]ERC BU vlookup'!$E$2:$G$72,2,FALSE)</f>
        <v>WP</v>
      </c>
      <c r="D3301">
        <v>5510</v>
      </c>
      <c r="E3301" t="s">
        <v>52</v>
      </c>
      <c r="F3301" s="2">
        <v>13.58</v>
      </c>
      <c r="G3301" s="1">
        <v>43754</v>
      </c>
      <c r="H3301" t="s">
        <v>35</v>
      </c>
      <c r="I3301" t="s">
        <v>36</v>
      </c>
      <c r="J3301" t="s">
        <v>36</v>
      </c>
      <c r="L3301">
        <v>366848</v>
      </c>
      <c r="M3301">
        <v>348363</v>
      </c>
      <c r="R3301" t="s">
        <v>37</v>
      </c>
      <c r="V3301">
        <v>10</v>
      </c>
      <c r="W3301">
        <v>19</v>
      </c>
      <c r="Z3301" t="s">
        <v>38</v>
      </c>
      <c r="AA3301">
        <v>182</v>
      </c>
      <c r="AB3301" t="s">
        <v>39</v>
      </c>
      <c r="AC3301" t="s">
        <v>40</v>
      </c>
      <c r="AD3301">
        <v>44</v>
      </c>
    </row>
    <row r="3302" spans="1:30">
      <c r="A3302">
        <v>252</v>
      </c>
      <c r="B3302">
        <v>252106</v>
      </c>
      <c r="C3302" t="str">
        <f>VLOOKUP(B3302,'[1]ERC BU vlookup'!$E$2:$G$72,2,FALSE)</f>
        <v>WP</v>
      </c>
      <c r="D3302">
        <v>5510</v>
      </c>
      <c r="E3302" t="s">
        <v>52</v>
      </c>
      <c r="F3302" s="2">
        <v>24.99</v>
      </c>
      <c r="G3302" s="1">
        <v>43754</v>
      </c>
      <c r="H3302" t="s">
        <v>35</v>
      </c>
      <c r="I3302" t="s">
        <v>36</v>
      </c>
      <c r="J3302" t="s">
        <v>36</v>
      </c>
      <c r="L3302">
        <v>366848</v>
      </c>
      <c r="M3302">
        <v>348363</v>
      </c>
      <c r="R3302" t="s">
        <v>37</v>
      </c>
      <c r="V3302">
        <v>10</v>
      </c>
      <c r="W3302">
        <v>19</v>
      </c>
      <c r="Z3302" t="s">
        <v>38</v>
      </c>
      <c r="AA3302">
        <v>182</v>
      </c>
      <c r="AB3302" t="s">
        <v>39</v>
      </c>
      <c r="AC3302" t="s">
        <v>40</v>
      </c>
      <c r="AD3302">
        <v>47</v>
      </c>
    </row>
    <row r="3303" spans="1:30">
      <c r="A3303">
        <v>246</v>
      </c>
      <c r="B3303">
        <v>246100</v>
      </c>
      <c r="C3303" t="str">
        <f>VLOOKUP(B3303,'[1]ERC BU vlookup'!$E$2:$G$72,2,FALSE)</f>
        <v>SP</v>
      </c>
      <c r="D3303">
        <v>5510</v>
      </c>
      <c r="E3303" t="s">
        <v>52</v>
      </c>
      <c r="F3303" s="2">
        <v>497.77</v>
      </c>
      <c r="G3303" s="1">
        <v>43754</v>
      </c>
      <c r="H3303" t="s">
        <v>35</v>
      </c>
      <c r="I3303" t="s">
        <v>36</v>
      </c>
      <c r="J3303" t="s">
        <v>36</v>
      </c>
      <c r="L3303">
        <v>366848</v>
      </c>
      <c r="M3303">
        <v>348363</v>
      </c>
      <c r="R3303" t="s">
        <v>37</v>
      </c>
      <c r="V3303">
        <v>10</v>
      </c>
      <c r="W3303">
        <v>19</v>
      </c>
      <c r="Z3303" t="s">
        <v>38</v>
      </c>
      <c r="AA3303">
        <v>182</v>
      </c>
      <c r="AB3303" t="s">
        <v>39</v>
      </c>
      <c r="AC3303" t="s">
        <v>40</v>
      </c>
      <c r="AD3303">
        <v>519</v>
      </c>
    </row>
    <row r="3304" spans="1:30">
      <c r="A3304">
        <v>256</v>
      </c>
      <c r="B3304">
        <v>256100</v>
      </c>
      <c r="C3304" t="str">
        <f>VLOOKUP(B3304,'[1]ERC BU vlookup'!$E$2:$G$72,2,FALSE)</f>
        <v>SP</v>
      </c>
      <c r="D3304">
        <v>5510</v>
      </c>
      <c r="E3304" t="s">
        <v>52</v>
      </c>
      <c r="F3304" s="2">
        <v>6.33</v>
      </c>
      <c r="G3304" s="1">
        <v>43754</v>
      </c>
      <c r="H3304" t="s">
        <v>35</v>
      </c>
      <c r="I3304" t="s">
        <v>36</v>
      </c>
      <c r="J3304" t="s">
        <v>36</v>
      </c>
      <c r="L3304">
        <v>366848</v>
      </c>
      <c r="M3304">
        <v>348363</v>
      </c>
      <c r="R3304" t="s">
        <v>37</v>
      </c>
      <c r="V3304">
        <v>10</v>
      </c>
      <c r="W3304">
        <v>19</v>
      </c>
      <c r="Z3304" t="s">
        <v>38</v>
      </c>
      <c r="AA3304">
        <v>182</v>
      </c>
      <c r="AB3304" t="s">
        <v>39</v>
      </c>
      <c r="AC3304" t="s">
        <v>40</v>
      </c>
      <c r="AD3304">
        <v>527</v>
      </c>
    </row>
    <row r="3305" spans="1:30">
      <c r="A3305">
        <v>251</v>
      </c>
      <c r="B3305">
        <v>251102</v>
      </c>
      <c r="C3305" t="str">
        <f>VLOOKUP(B3305,'[1]ERC BU vlookup'!$E$2:$G$72,2,FALSE)</f>
        <v>WP</v>
      </c>
      <c r="D3305">
        <v>5510</v>
      </c>
      <c r="E3305" t="s">
        <v>52</v>
      </c>
      <c r="F3305" s="2">
        <v>512.77</v>
      </c>
      <c r="G3305" s="1">
        <v>43758</v>
      </c>
      <c r="H3305" t="s">
        <v>35</v>
      </c>
      <c r="I3305" t="s">
        <v>36</v>
      </c>
      <c r="J3305" t="s">
        <v>36</v>
      </c>
      <c r="L3305">
        <v>366871</v>
      </c>
      <c r="M3305">
        <v>348953</v>
      </c>
      <c r="R3305" t="s">
        <v>37</v>
      </c>
      <c r="V3305">
        <v>10</v>
      </c>
      <c r="W3305">
        <v>19</v>
      </c>
      <c r="Z3305" t="s">
        <v>38</v>
      </c>
      <c r="AA3305">
        <v>182</v>
      </c>
      <c r="AB3305" t="s">
        <v>39</v>
      </c>
      <c r="AC3305" t="s">
        <v>40</v>
      </c>
      <c r="AD3305">
        <v>27</v>
      </c>
    </row>
    <row r="3306" spans="1:30">
      <c r="A3306">
        <v>252</v>
      </c>
      <c r="B3306">
        <v>252118</v>
      </c>
      <c r="C3306" t="str">
        <f>VLOOKUP(B3306,'[1]ERC BU vlookup'!$E$2:$G$72,2,FALSE)</f>
        <v>WP</v>
      </c>
      <c r="D3306">
        <v>5510</v>
      </c>
      <c r="E3306" t="s">
        <v>52</v>
      </c>
      <c r="F3306" s="2">
        <v>77.150000000000006</v>
      </c>
      <c r="G3306" s="1">
        <v>43759</v>
      </c>
      <c r="H3306" t="s">
        <v>35</v>
      </c>
      <c r="I3306" t="s">
        <v>36</v>
      </c>
      <c r="J3306" t="s">
        <v>36</v>
      </c>
      <c r="L3306">
        <v>366872</v>
      </c>
      <c r="M3306">
        <v>348954</v>
      </c>
      <c r="R3306" t="s">
        <v>37</v>
      </c>
      <c r="V3306">
        <v>10</v>
      </c>
      <c r="W3306">
        <v>19</v>
      </c>
      <c r="Z3306" t="s">
        <v>38</v>
      </c>
      <c r="AA3306">
        <v>182</v>
      </c>
      <c r="AB3306" t="s">
        <v>39</v>
      </c>
      <c r="AC3306" t="s">
        <v>40</v>
      </c>
      <c r="AD3306">
        <v>94</v>
      </c>
    </row>
    <row r="3307" spans="1:30">
      <c r="A3307">
        <v>255</v>
      </c>
      <c r="B3307">
        <v>255100</v>
      </c>
      <c r="C3307" t="str">
        <f>VLOOKUP(B3307,'[1]ERC BU vlookup'!$E$2:$G$72,2,FALSE)</f>
        <v>WP</v>
      </c>
      <c r="D3307">
        <v>5510</v>
      </c>
      <c r="E3307" t="s">
        <v>52</v>
      </c>
      <c r="F3307" s="2">
        <v>158.9</v>
      </c>
      <c r="G3307" s="1">
        <v>43759</v>
      </c>
      <c r="H3307" t="s">
        <v>35</v>
      </c>
      <c r="I3307" t="s">
        <v>36</v>
      </c>
      <c r="J3307" t="s">
        <v>36</v>
      </c>
      <c r="L3307">
        <v>366872</v>
      </c>
      <c r="M3307">
        <v>348954</v>
      </c>
      <c r="R3307" t="s">
        <v>37</v>
      </c>
      <c r="V3307">
        <v>10</v>
      </c>
      <c r="W3307">
        <v>19</v>
      </c>
      <c r="Z3307" t="s">
        <v>38</v>
      </c>
      <c r="AA3307">
        <v>182</v>
      </c>
      <c r="AB3307" t="s">
        <v>39</v>
      </c>
      <c r="AC3307" t="s">
        <v>40</v>
      </c>
      <c r="AD3307">
        <v>104</v>
      </c>
    </row>
    <row r="3308" spans="1:30">
      <c r="A3308">
        <v>251</v>
      </c>
      <c r="B3308">
        <v>251106</v>
      </c>
      <c r="C3308" t="str">
        <f>VLOOKUP(B3308,'[1]ERC BU vlookup'!$E$2:$G$72,2,FALSE)</f>
        <v>WP</v>
      </c>
      <c r="D3308">
        <v>5510</v>
      </c>
      <c r="E3308" t="s">
        <v>52</v>
      </c>
      <c r="F3308" s="2">
        <v>68.489999999999995</v>
      </c>
      <c r="G3308" s="1">
        <v>43751</v>
      </c>
      <c r="H3308" t="s">
        <v>35</v>
      </c>
      <c r="I3308" t="s">
        <v>36</v>
      </c>
      <c r="J3308" t="s">
        <v>36</v>
      </c>
      <c r="L3308">
        <v>366878</v>
      </c>
      <c r="M3308">
        <v>349084</v>
      </c>
      <c r="R3308" t="s">
        <v>37</v>
      </c>
      <c r="V3308">
        <v>10</v>
      </c>
      <c r="W3308">
        <v>19</v>
      </c>
      <c r="Z3308" t="s">
        <v>38</v>
      </c>
      <c r="AA3308">
        <v>182</v>
      </c>
      <c r="AB3308" t="s">
        <v>39</v>
      </c>
      <c r="AC3308" t="s">
        <v>40</v>
      </c>
      <c r="AD3308">
        <v>30</v>
      </c>
    </row>
    <row r="3309" spans="1:30">
      <c r="A3309">
        <v>252</v>
      </c>
      <c r="B3309">
        <v>252106</v>
      </c>
      <c r="C3309" t="str">
        <f>VLOOKUP(B3309,'[1]ERC BU vlookup'!$E$2:$G$72,2,FALSE)</f>
        <v>WP</v>
      </c>
      <c r="D3309">
        <v>5510</v>
      </c>
      <c r="E3309" t="s">
        <v>52</v>
      </c>
      <c r="F3309" s="2">
        <v>149.85</v>
      </c>
      <c r="G3309" s="1">
        <v>43751</v>
      </c>
      <c r="H3309" t="s">
        <v>35</v>
      </c>
      <c r="I3309" t="s">
        <v>36</v>
      </c>
      <c r="J3309" t="s">
        <v>36</v>
      </c>
      <c r="L3309">
        <v>366878</v>
      </c>
      <c r="M3309">
        <v>349084</v>
      </c>
      <c r="R3309" t="s">
        <v>37</v>
      </c>
      <c r="V3309">
        <v>10</v>
      </c>
      <c r="W3309">
        <v>19</v>
      </c>
      <c r="Z3309" t="s">
        <v>38</v>
      </c>
      <c r="AA3309">
        <v>182</v>
      </c>
      <c r="AB3309" t="s">
        <v>39</v>
      </c>
      <c r="AC3309" t="s">
        <v>40</v>
      </c>
      <c r="AD3309">
        <v>33</v>
      </c>
    </row>
    <row r="3310" spans="1:30">
      <c r="A3310">
        <v>255</v>
      </c>
      <c r="B3310">
        <v>255100</v>
      </c>
      <c r="C3310" t="str">
        <f>VLOOKUP(B3310,'[1]ERC BU vlookup'!$E$2:$G$72,2,FALSE)</f>
        <v>WP</v>
      </c>
      <c r="D3310">
        <v>5510</v>
      </c>
      <c r="E3310" t="s">
        <v>52</v>
      </c>
      <c r="F3310" s="2">
        <v>188.74</v>
      </c>
      <c r="G3310" s="1">
        <v>43751</v>
      </c>
      <c r="H3310" t="s">
        <v>35</v>
      </c>
      <c r="I3310" t="s">
        <v>36</v>
      </c>
      <c r="J3310" t="s">
        <v>36</v>
      </c>
      <c r="L3310">
        <v>366878</v>
      </c>
      <c r="M3310">
        <v>349084</v>
      </c>
      <c r="R3310" t="s">
        <v>37</v>
      </c>
      <c r="V3310">
        <v>10</v>
      </c>
      <c r="W3310">
        <v>19</v>
      </c>
      <c r="Z3310" t="s">
        <v>38</v>
      </c>
      <c r="AA3310">
        <v>182</v>
      </c>
      <c r="AB3310" t="s">
        <v>39</v>
      </c>
      <c r="AC3310" t="s">
        <v>40</v>
      </c>
      <c r="AD3310">
        <v>90</v>
      </c>
    </row>
    <row r="3311" spans="1:30">
      <c r="A3311">
        <v>251</v>
      </c>
      <c r="B3311">
        <v>251102</v>
      </c>
      <c r="C3311" t="str">
        <f>VLOOKUP(B3311,'[1]ERC BU vlookup'!$E$2:$G$72,2,FALSE)</f>
        <v>WP</v>
      </c>
      <c r="D3311">
        <v>5510</v>
      </c>
      <c r="E3311" t="s">
        <v>52</v>
      </c>
      <c r="F3311" s="2">
        <v>775.7</v>
      </c>
      <c r="G3311" s="1">
        <v>43762</v>
      </c>
      <c r="H3311" t="s">
        <v>35</v>
      </c>
      <c r="I3311" t="s">
        <v>36</v>
      </c>
      <c r="J3311" t="s">
        <v>36</v>
      </c>
      <c r="L3311">
        <v>366884</v>
      </c>
      <c r="M3311">
        <v>349284</v>
      </c>
      <c r="R3311" t="s">
        <v>37</v>
      </c>
      <c r="V3311">
        <v>10</v>
      </c>
      <c r="W3311">
        <v>19</v>
      </c>
      <c r="Z3311" t="s">
        <v>38</v>
      </c>
      <c r="AA3311">
        <v>182</v>
      </c>
      <c r="AB3311" t="s">
        <v>39</v>
      </c>
      <c r="AC3311" t="s">
        <v>40</v>
      </c>
      <c r="AD3311">
        <v>33</v>
      </c>
    </row>
    <row r="3312" spans="1:30">
      <c r="A3312">
        <v>252</v>
      </c>
      <c r="B3312">
        <v>252110</v>
      </c>
      <c r="C3312" t="str">
        <f>VLOOKUP(B3312,'[1]ERC BU vlookup'!$E$2:$G$72,2,FALSE)</f>
        <v>WP</v>
      </c>
      <c r="D3312">
        <v>5510</v>
      </c>
      <c r="E3312" t="s">
        <v>52</v>
      </c>
      <c r="F3312" s="2">
        <v>42.48</v>
      </c>
      <c r="G3312" s="1">
        <v>43761</v>
      </c>
      <c r="H3312" t="s">
        <v>35</v>
      </c>
      <c r="I3312" t="s">
        <v>36</v>
      </c>
      <c r="J3312" t="s">
        <v>36</v>
      </c>
      <c r="L3312">
        <v>366886</v>
      </c>
      <c r="M3312">
        <v>349303</v>
      </c>
      <c r="R3312" t="s">
        <v>37</v>
      </c>
      <c r="V3312">
        <v>10</v>
      </c>
      <c r="W3312">
        <v>19</v>
      </c>
      <c r="Z3312" t="s">
        <v>38</v>
      </c>
      <c r="AA3312">
        <v>254</v>
      </c>
      <c r="AB3312" t="s">
        <v>39</v>
      </c>
      <c r="AC3312" t="s">
        <v>40</v>
      </c>
      <c r="AD3312">
        <v>11</v>
      </c>
    </row>
    <row r="3313" spans="1:30">
      <c r="A3313">
        <v>251</v>
      </c>
      <c r="B3313">
        <v>251102</v>
      </c>
      <c r="C3313" t="str">
        <f>VLOOKUP(B3313,'[1]ERC BU vlookup'!$E$2:$G$72,2,FALSE)</f>
        <v>WP</v>
      </c>
      <c r="D3313">
        <v>5510</v>
      </c>
      <c r="E3313" t="s">
        <v>52</v>
      </c>
      <c r="F3313" s="2">
        <v>200.97</v>
      </c>
      <c r="G3313" s="1">
        <v>43761</v>
      </c>
      <c r="H3313" t="s">
        <v>35</v>
      </c>
      <c r="I3313" t="s">
        <v>36</v>
      </c>
      <c r="J3313" t="s">
        <v>36</v>
      </c>
      <c r="L3313">
        <v>366886</v>
      </c>
      <c r="M3313">
        <v>349303</v>
      </c>
      <c r="R3313" t="s">
        <v>37</v>
      </c>
      <c r="V3313">
        <v>10</v>
      </c>
      <c r="W3313">
        <v>19</v>
      </c>
      <c r="Z3313" t="s">
        <v>38</v>
      </c>
      <c r="AA3313">
        <v>254</v>
      </c>
      <c r="AB3313" t="s">
        <v>39</v>
      </c>
      <c r="AC3313" t="s">
        <v>40</v>
      </c>
      <c r="AD3313">
        <v>18</v>
      </c>
    </row>
    <row r="3314" spans="1:30">
      <c r="A3314">
        <v>251</v>
      </c>
      <c r="B3314">
        <v>251106</v>
      </c>
      <c r="C3314" t="str">
        <f>VLOOKUP(B3314,'[1]ERC BU vlookup'!$E$2:$G$72,2,FALSE)</f>
        <v>WP</v>
      </c>
      <c r="D3314">
        <v>5510</v>
      </c>
      <c r="E3314" t="s">
        <v>52</v>
      </c>
      <c r="F3314" s="2">
        <v>35.79</v>
      </c>
      <c r="G3314" s="1">
        <v>43761</v>
      </c>
      <c r="H3314" t="s">
        <v>35</v>
      </c>
      <c r="I3314" t="s">
        <v>36</v>
      </c>
      <c r="J3314" t="s">
        <v>36</v>
      </c>
      <c r="L3314">
        <v>366886</v>
      </c>
      <c r="M3314">
        <v>349303</v>
      </c>
      <c r="R3314" t="s">
        <v>37</v>
      </c>
      <c r="V3314">
        <v>10</v>
      </c>
      <c r="W3314">
        <v>19</v>
      </c>
      <c r="Z3314" t="s">
        <v>38</v>
      </c>
      <c r="AA3314">
        <v>254</v>
      </c>
      <c r="AB3314" t="s">
        <v>39</v>
      </c>
      <c r="AC3314" t="s">
        <v>40</v>
      </c>
      <c r="AD3314">
        <v>22</v>
      </c>
    </row>
    <row r="3315" spans="1:30">
      <c r="A3315">
        <v>252</v>
      </c>
      <c r="B3315">
        <v>252106</v>
      </c>
      <c r="C3315" t="str">
        <f>VLOOKUP(B3315,'[1]ERC BU vlookup'!$E$2:$G$72,2,FALSE)</f>
        <v>WP</v>
      </c>
      <c r="D3315">
        <v>5510</v>
      </c>
      <c r="E3315" t="s">
        <v>52</v>
      </c>
      <c r="F3315" s="2">
        <v>182.64</v>
      </c>
      <c r="G3315" s="1">
        <v>43761</v>
      </c>
      <c r="H3315" t="s">
        <v>35</v>
      </c>
      <c r="I3315" t="s">
        <v>36</v>
      </c>
      <c r="J3315" t="s">
        <v>36</v>
      </c>
      <c r="L3315">
        <v>366886</v>
      </c>
      <c r="M3315">
        <v>349303</v>
      </c>
      <c r="R3315" t="s">
        <v>37</v>
      </c>
      <c r="V3315">
        <v>10</v>
      </c>
      <c r="W3315">
        <v>19</v>
      </c>
      <c r="Z3315" t="s">
        <v>38</v>
      </c>
      <c r="AA3315">
        <v>254</v>
      </c>
      <c r="AB3315" t="s">
        <v>39</v>
      </c>
      <c r="AC3315" t="s">
        <v>40</v>
      </c>
      <c r="AD3315">
        <v>27</v>
      </c>
    </row>
    <row r="3316" spans="1:30">
      <c r="A3316">
        <v>251</v>
      </c>
      <c r="B3316">
        <v>251106</v>
      </c>
      <c r="C3316" t="str">
        <f>VLOOKUP(B3316,'[1]ERC BU vlookup'!$E$2:$G$72,2,FALSE)</f>
        <v>WP</v>
      </c>
      <c r="D3316">
        <v>5510</v>
      </c>
      <c r="E3316" t="s">
        <v>52</v>
      </c>
      <c r="F3316" s="2">
        <v>-1.62</v>
      </c>
      <c r="G3316" s="1">
        <v>43760</v>
      </c>
      <c r="H3316" t="s">
        <v>35</v>
      </c>
      <c r="I3316" t="s">
        <v>36</v>
      </c>
      <c r="J3316" t="s">
        <v>36</v>
      </c>
      <c r="L3316">
        <v>366887</v>
      </c>
      <c r="M3316">
        <v>349310</v>
      </c>
      <c r="R3316" t="s">
        <v>37</v>
      </c>
      <c r="V3316">
        <v>10</v>
      </c>
      <c r="W3316">
        <v>19</v>
      </c>
      <c r="Z3316" t="s">
        <v>38</v>
      </c>
      <c r="AA3316">
        <v>182</v>
      </c>
      <c r="AB3316" t="s">
        <v>39</v>
      </c>
      <c r="AC3316" t="s">
        <v>40</v>
      </c>
      <c r="AD3316">
        <v>35</v>
      </c>
    </row>
    <row r="3317" spans="1:30">
      <c r="A3317">
        <v>252</v>
      </c>
      <c r="B3317">
        <v>252116</v>
      </c>
      <c r="C3317" t="str">
        <f>VLOOKUP(B3317,'[1]ERC BU vlookup'!$E$2:$G$72,2,FALSE)</f>
        <v>WP</v>
      </c>
      <c r="D3317">
        <v>5510</v>
      </c>
      <c r="E3317" t="s">
        <v>52</v>
      </c>
      <c r="F3317" s="2">
        <v>151.44999999999999</v>
      </c>
      <c r="G3317" s="1">
        <v>43760</v>
      </c>
      <c r="H3317" t="s">
        <v>35</v>
      </c>
      <c r="I3317" t="s">
        <v>36</v>
      </c>
      <c r="J3317" t="s">
        <v>36</v>
      </c>
      <c r="L3317">
        <v>366887</v>
      </c>
      <c r="M3317">
        <v>349310</v>
      </c>
      <c r="R3317" t="s">
        <v>37</v>
      </c>
      <c r="V3317">
        <v>10</v>
      </c>
      <c r="W3317">
        <v>19</v>
      </c>
      <c r="Z3317" t="s">
        <v>38</v>
      </c>
      <c r="AA3317">
        <v>182</v>
      </c>
      <c r="AB3317" t="s">
        <v>39</v>
      </c>
      <c r="AC3317" t="s">
        <v>40</v>
      </c>
      <c r="AD3317">
        <v>77</v>
      </c>
    </row>
    <row r="3318" spans="1:30">
      <c r="A3318">
        <v>255</v>
      </c>
      <c r="B3318">
        <v>255100</v>
      </c>
      <c r="C3318" t="str">
        <f>VLOOKUP(B3318,'[1]ERC BU vlookup'!$E$2:$G$72,2,FALSE)</f>
        <v>WP</v>
      </c>
      <c r="D3318">
        <v>5510</v>
      </c>
      <c r="E3318" t="s">
        <v>52</v>
      </c>
      <c r="F3318" s="2">
        <v>117.03</v>
      </c>
      <c r="G3318" s="1">
        <v>43760</v>
      </c>
      <c r="H3318" t="s">
        <v>35</v>
      </c>
      <c r="I3318" t="s">
        <v>36</v>
      </c>
      <c r="J3318" t="s">
        <v>36</v>
      </c>
      <c r="L3318">
        <v>366887</v>
      </c>
      <c r="M3318">
        <v>349310</v>
      </c>
      <c r="R3318" t="s">
        <v>37</v>
      </c>
      <c r="V3318">
        <v>10</v>
      </c>
      <c r="W3318">
        <v>19</v>
      </c>
      <c r="Z3318" t="s">
        <v>38</v>
      </c>
      <c r="AA3318">
        <v>182</v>
      </c>
      <c r="AB3318" t="s">
        <v>39</v>
      </c>
      <c r="AC3318" t="s">
        <v>40</v>
      </c>
      <c r="AD3318">
        <v>88</v>
      </c>
    </row>
    <row r="3319" spans="1:30">
      <c r="A3319">
        <v>251</v>
      </c>
      <c r="B3319">
        <v>251106</v>
      </c>
      <c r="C3319" t="str">
        <f>VLOOKUP(B3319,'[1]ERC BU vlookup'!$E$2:$G$72,2,FALSE)</f>
        <v>WP</v>
      </c>
      <c r="D3319">
        <v>5510</v>
      </c>
      <c r="E3319" t="s">
        <v>52</v>
      </c>
      <c r="F3319" s="2">
        <v>167.17</v>
      </c>
      <c r="G3319" s="1">
        <v>43765</v>
      </c>
      <c r="H3319" t="s">
        <v>35</v>
      </c>
      <c r="I3319" t="s">
        <v>36</v>
      </c>
      <c r="J3319" t="s">
        <v>36</v>
      </c>
      <c r="L3319">
        <v>366892</v>
      </c>
      <c r="M3319">
        <v>349398</v>
      </c>
      <c r="R3319" t="s">
        <v>37</v>
      </c>
      <c r="V3319">
        <v>10</v>
      </c>
      <c r="W3319">
        <v>19</v>
      </c>
      <c r="Z3319" t="s">
        <v>38</v>
      </c>
      <c r="AA3319">
        <v>254</v>
      </c>
      <c r="AB3319" t="s">
        <v>39</v>
      </c>
      <c r="AC3319" t="s">
        <v>40</v>
      </c>
      <c r="AD3319">
        <v>27</v>
      </c>
    </row>
    <row r="3320" spans="1:30">
      <c r="A3320">
        <v>259</v>
      </c>
      <c r="B3320">
        <v>259100</v>
      </c>
      <c r="C3320" t="str">
        <f>VLOOKUP(B3320,'[1]ERC BU vlookup'!$E$2:$G$72,2,FALSE)</f>
        <v>WP</v>
      </c>
      <c r="D3320">
        <v>5510</v>
      </c>
      <c r="E3320" t="s">
        <v>52</v>
      </c>
      <c r="F3320" s="2">
        <v>83.96</v>
      </c>
      <c r="G3320" s="1">
        <v>43765</v>
      </c>
      <c r="H3320" t="s">
        <v>35</v>
      </c>
      <c r="I3320" t="s">
        <v>36</v>
      </c>
      <c r="J3320" t="s">
        <v>36</v>
      </c>
      <c r="L3320">
        <v>366892</v>
      </c>
      <c r="M3320">
        <v>349398</v>
      </c>
      <c r="R3320" t="s">
        <v>37</v>
      </c>
      <c r="V3320">
        <v>10</v>
      </c>
      <c r="W3320">
        <v>19</v>
      </c>
      <c r="Z3320" t="s">
        <v>38</v>
      </c>
      <c r="AA3320">
        <v>254</v>
      </c>
      <c r="AB3320" t="s">
        <v>39</v>
      </c>
      <c r="AC3320" t="s">
        <v>40</v>
      </c>
      <c r="AD3320">
        <v>74</v>
      </c>
    </row>
    <row r="3321" spans="1:30">
      <c r="A3321">
        <v>251</v>
      </c>
      <c r="B3321">
        <v>251102</v>
      </c>
      <c r="C3321" t="str">
        <f>VLOOKUP(B3321,'[1]ERC BU vlookup'!$E$2:$G$72,2,FALSE)</f>
        <v>WP</v>
      </c>
      <c r="D3321">
        <v>5510</v>
      </c>
      <c r="E3321" t="s">
        <v>52</v>
      </c>
      <c r="F3321" s="2">
        <v>276.24</v>
      </c>
      <c r="G3321" s="1">
        <v>43766</v>
      </c>
      <c r="H3321" t="s">
        <v>35</v>
      </c>
      <c r="I3321" t="s">
        <v>36</v>
      </c>
      <c r="J3321" t="s">
        <v>36</v>
      </c>
      <c r="L3321">
        <v>366900</v>
      </c>
      <c r="M3321">
        <v>349537</v>
      </c>
      <c r="R3321" t="s">
        <v>37</v>
      </c>
      <c r="V3321">
        <v>10</v>
      </c>
      <c r="W3321">
        <v>19</v>
      </c>
      <c r="Z3321" t="s">
        <v>38</v>
      </c>
      <c r="AA3321">
        <v>182</v>
      </c>
      <c r="AB3321" t="s">
        <v>39</v>
      </c>
      <c r="AC3321" t="s">
        <v>40</v>
      </c>
      <c r="AD3321">
        <v>37</v>
      </c>
    </row>
    <row r="3322" spans="1:30">
      <c r="A3322">
        <v>255</v>
      </c>
      <c r="B3322">
        <v>255100</v>
      </c>
      <c r="C3322" t="str">
        <f>VLOOKUP(B3322,'[1]ERC BU vlookup'!$E$2:$G$72,2,FALSE)</f>
        <v>WP</v>
      </c>
      <c r="D3322">
        <v>5510</v>
      </c>
      <c r="E3322" t="s">
        <v>52</v>
      </c>
      <c r="F3322" s="2">
        <v>221.2</v>
      </c>
      <c r="G3322" s="1">
        <v>43766</v>
      </c>
      <c r="H3322" t="s">
        <v>35</v>
      </c>
      <c r="I3322" t="s">
        <v>36</v>
      </c>
      <c r="J3322" t="s">
        <v>36</v>
      </c>
      <c r="L3322">
        <v>366900</v>
      </c>
      <c r="M3322">
        <v>349537</v>
      </c>
      <c r="R3322" t="s">
        <v>37</v>
      </c>
      <c r="V3322">
        <v>10</v>
      </c>
      <c r="W3322">
        <v>19</v>
      </c>
      <c r="Z3322" t="s">
        <v>38</v>
      </c>
      <c r="AA3322">
        <v>182</v>
      </c>
      <c r="AB3322" t="s">
        <v>39</v>
      </c>
      <c r="AC3322" t="s">
        <v>40</v>
      </c>
      <c r="AD3322">
        <v>95</v>
      </c>
    </row>
    <row r="3323" spans="1:30">
      <c r="A3323">
        <v>252</v>
      </c>
      <c r="B3323">
        <v>252106</v>
      </c>
      <c r="C3323" t="str">
        <f>VLOOKUP(B3323,'[1]ERC BU vlookup'!$E$2:$G$72,2,FALSE)</f>
        <v>WP</v>
      </c>
      <c r="D3323">
        <v>5510</v>
      </c>
      <c r="E3323" t="s">
        <v>52</v>
      </c>
      <c r="F3323" s="2">
        <v>304.45</v>
      </c>
      <c r="G3323" s="1">
        <v>43767</v>
      </c>
      <c r="H3323" t="s">
        <v>35</v>
      </c>
      <c r="I3323" t="s">
        <v>36</v>
      </c>
      <c r="J3323" t="s">
        <v>36</v>
      </c>
      <c r="L3323">
        <v>366935</v>
      </c>
      <c r="M3323">
        <v>349731</v>
      </c>
      <c r="R3323" t="s">
        <v>37</v>
      </c>
      <c r="V3323">
        <v>10</v>
      </c>
      <c r="W3323">
        <v>19</v>
      </c>
      <c r="Z3323" t="s">
        <v>38</v>
      </c>
      <c r="AA3323">
        <v>401</v>
      </c>
      <c r="AB3323" t="s">
        <v>39</v>
      </c>
      <c r="AC3323" t="s">
        <v>40</v>
      </c>
      <c r="AD3323">
        <v>26</v>
      </c>
    </row>
    <row r="3324" spans="1:30">
      <c r="A3324">
        <v>251</v>
      </c>
      <c r="B3324">
        <v>251106</v>
      </c>
      <c r="C3324" t="str">
        <f>VLOOKUP(B3324,'[1]ERC BU vlookup'!$E$2:$G$72,2,FALSE)</f>
        <v>WP</v>
      </c>
      <c r="D3324">
        <v>5510</v>
      </c>
      <c r="E3324" t="s">
        <v>52</v>
      </c>
      <c r="F3324" s="2">
        <v>322.89999999999998</v>
      </c>
      <c r="G3324" s="1">
        <v>43768</v>
      </c>
      <c r="H3324" t="s">
        <v>35</v>
      </c>
      <c r="I3324" t="s">
        <v>36</v>
      </c>
      <c r="J3324" t="s">
        <v>36</v>
      </c>
      <c r="L3324">
        <v>366942</v>
      </c>
      <c r="M3324">
        <v>349976</v>
      </c>
      <c r="R3324" t="s">
        <v>37</v>
      </c>
      <c r="V3324">
        <v>10</v>
      </c>
      <c r="W3324">
        <v>19</v>
      </c>
      <c r="Z3324" t="s">
        <v>38</v>
      </c>
      <c r="AA3324">
        <v>401</v>
      </c>
      <c r="AB3324" t="s">
        <v>39</v>
      </c>
      <c r="AC3324" t="s">
        <v>40</v>
      </c>
      <c r="AD3324">
        <v>21</v>
      </c>
    </row>
    <row r="3325" spans="1:30">
      <c r="A3325">
        <v>252</v>
      </c>
      <c r="B3325">
        <v>252106</v>
      </c>
      <c r="C3325" t="str">
        <f>VLOOKUP(B3325,'[1]ERC BU vlookup'!$E$2:$G$72,2,FALSE)</f>
        <v>WP</v>
      </c>
      <c r="D3325">
        <v>5510</v>
      </c>
      <c r="E3325" t="s">
        <v>52</v>
      </c>
      <c r="F3325" s="2">
        <v>26.21</v>
      </c>
      <c r="G3325" s="1">
        <v>43768</v>
      </c>
      <c r="H3325" t="s">
        <v>35</v>
      </c>
      <c r="I3325" t="s">
        <v>36</v>
      </c>
      <c r="J3325" t="s">
        <v>36</v>
      </c>
      <c r="L3325">
        <v>366942</v>
      </c>
      <c r="M3325">
        <v>349976</v>
      </c>
      <c r="R3325" t="s">
        <v>37</v>
      </c>
      <c r="V3325">
        <v>10</v>
      </c>
      <c r="W3325">
        <v>19</v>
      </c>
      <c r="Z3325" t="s">
        <v>38</v>
      </c>
      <c r="AA3325">
        <v>401</v>
      </c>
      <c r="AB3325" t="s">
        <v>39</v>
      </c>
      <c r="AC3325" t="s">
        <v>40</v>
      </c>
      <c r="AD3325">
        <v>25</v>
      </c>
    </row>
    <row r="3326" spans="1:30">
      <c r="A3326">
        <v>252</v>
      </c>
      <c r="B3326">
        <v>252125</v>
      </c>
      <c r="C3326" t="str">
        <f>VLOOKUP(B3326,'[1]ERC BU vlookup'!$E$2:$G$72,2,FALSE)</f>
        <v>WP</v>
      </c>
      <c r="D3326">
        <v>5510</v>
      </c>
      <c r="E3326" t="s">
        <v>52</v>
      </c>
      <c r="F3326" s="2">
        <v>39.6</v>
      </c>
      <c r="G3326" s="1">
        <v>43768</v>
      </c>
      <c r="H3326" t="s">
        <v>35</v>
      </c>
      <c r="I3326" t="s">
        <v>36</v>
      </c>
      <c r="J3326" t="s">
        <v>36</v>
      </c>
      <c r="L3326">
        <v>366942</v>
      </c>
      <c r="M3326">
        <v>349976</v>
      </c>
      <c r="R3326" t="s">
        <v>37</v>
      </c>
      <c r="V3326">
        <v>10</v>
      </c>
      <c r="W3326">
        <v>19</v>
      </c>
      <c r="Z3326" t="s">
        <v>38</v>
      </c>
      <c r="AA3326">
        <v>401</v>
      </c>
      <c r="AB3326" t="s">
        <v>39</v>
      </c>
      <c r="AC3326" t="s">
        <v>40</v>
      </c>
      <c r="AD3326">
        <v>61</v>
      </c>
    </row>
    <row r="3327" spans="1:30">
      <c r="A3327">
        <v>242</v>
      </c>
      <c r="B3327">
        <v>242100</v>
      </c>
      <c r="C3327" t="str">
        <f>VLOOKUP(B3327,'[1]ERC BU vlookup'!$E$2:$G$72,2,FALSE)</f>
        <v>WP</v>
      </c>
      <c r="D3327">
        <v>5510</v>
      </c>
      <c r="E3327" t="s">
        <v>52</v>
      </c>
      <c r="F3327" s="2">
        <v>90.3</v>
      </c>
      <c r="G3327" s="1">
        <v>43768</v>
      </c>
      <c r="H3327" t="s">
        <v>35</v>
      </c>
      <c r="I3327" t="s">
        <v>36</v>
      </c>
      <c r="J3327" t="s">
        <v>36</v>
      </c>
      <c r="L3327">
        <v>366942</v>
      </c>
      <c r="M3327">
        <v>349976</v>
      </c>
      <c r="R3327" t="s">
        <v>37</v>
      </c>
      <c r="V3327">
        <v>10</v>
      </c>
      <c r="W3327">
        <v>19</v>
      </c>
      <c r="Z3327" t="s">
        <v>38</v>
      </c>
      <c r="AA3327">
        <v>401</v>
      </c>
      <c r="AB3327" t="s">
        <v>39</v>
      </c>
      <c r="AC3327" t="s">
        <v>40</v>
      </c>
      <c r="AD3327">
        <v>63</v>
      </c>
    </row>
    <row r="3328" spans="1:30">
      <c r="A3328">
        <v>255</v>
      </c>
      <c r="B3328">
        <v>255100</v>
      </c>
      <c r="C3328" t="str">
        <f>VLOOKUP(B3328,'[1]ERC BU vlookup'!$E$2:$G$72,2,FALSE)</f>
        <v>WP</v>
      </c>
      <c r="D3328">
        <v>5510</v>
      </c>
      <c r="E3328" t="s">
        <v>52</v>
      </c>
      <c r="F3328" s="2">
        <v>135.54</v>
      </c>
      <c r="G3328" s="1">
        <v>43768</v>
      </c>
      <c r="H3328" t="s">
        <v>35</v>
      </c>
      <c r="I3328" t="s">
        <v>36</v>
      </c>
      <c r="J3328" t="s">
        <v>36</v>
      </c>
      <c r="L3328">
        <v>366942</v>
      </c>
      <c r="M3328">
        <v>349976</v>
      </c>
      <c r="R3328" t="s">
        <v>37</v>
      </c>
      <c r="V3328">
        <v>10</v>
      </c>
      <c r="W3328">
        <v>19</v>
      </c>
      <c r="Z3328" t="s">
        <v>38</v>
      </c>
      <c r="AA3328">
        <v>401</v>
      </c>
      <c r="AB3328" t="s">
        <v>39</v>
      </c>
      <c r="AC3328" t="s">
        <v>40</v>
      </c>
      <c r="AD3328">
        <v>70</v>
      </c>
    </row>
    <row r="3329" spans="1:30">
      <c r="A3329">
        <v>252</v>
      </c>
      <c r="B3329">
        <v>252136</v>
      </c>
      <c r="C3329" t="str">
        <f>VLOOKUP(B3329,'[1]ERC BU vlookup'!$E$2:$G$72,2,FALSE)</f>
        <v>WP</v>
      </c>
      <c r="D3329">
        <v>5510</v>
      </c>
      <c r="E3329" t="s">
        <v>52</v>
      </c>
      <c r="F3329" s="2">
        <v>111.68</v>
      </c>
      <c r="G3329" s="1">
        <v>43768</v>
      </c>
      <c r="H3329" t="s">
        <v>35</v>
      </c>
      <c r="I3329" t="s">
        <v>36</v>
      </c>
      <c r="J3329" t="s">
        <v>36</v>
      </c>
      <c r="L3329">
        <v>366942</v>
      </c>
      <c r="M3329">
        <v>349976</v>
      </c>
      <c r="R3329" t="s">
        <v>37</v>
      </c>
      <c r="V3329">
        <v>10</v>
      </c>
      <c r="W3329">
        <v>19</v>
      </c>
      <c r="Z3329" t="s">
        <v>38</v>
      </c>
      <c r="AA3329">
        <v>401</v>
      </c>
      <c r="AB3329" t="s">
        <v>39</v>
      </c>
      <c r="AC3329" t="s">
        <v>40</v>
      </c>
      <c r="AD3329">
        <v>443</v>
      </c>
    </row>
    <row r="3330" spans="1:30">
      <c r="A3330">
        <v>251</v>
      </c>
      <c r="B3330">
        <v>251106</v>
      </c>
      <c r="C3330" t="str">
        <f>VLOOKUP(B3330,'[1]ERC BU vlookup'!$E$2:$G$72,2,FALSE)</f>
        <v>WP</v>
      </c>
      <c r="D3330">
        <v>5510</v>
      </c>
      <c r="E3330" t="s">
        <v>52</v>
      </c>
      <c r="F3330" s="2">
        <v>15.94</v>
      </c>
      <c r="G3330" s="1">
        <v>43772</v>
      </c>
      <c r="H3330" t="s">
        <v>35</v>
      </c>
      <c r="I3330" t="s">
        <v>36</v>
      </c>
      <c r="J3330" t="s">
        <v>36</v>
      </c>
      <c r="L3330">
        <v>366971</v>
      </c>
      <c r="M3330">
        <v>350190</v>
      </c>
      <c r="R3330" t="s">
        <v>37</v>
      </c>
      <c r="V3330">
        <v>11</v>
      </c>
      <c r="W3330">
        <v>19</v>
      </c>
      <c r="Z3330" t="s">
        <v>38</v>
      </c>
      <c r="AA3330">
        <v>182</v>
      </c>
      <c r="AB3330" t="s">
        <v>39</v>
      </c>
      <c r="AC3330" t="s">
        <v>40</v>
      </c>
      <c r="AD3330">
        <v>28</v>
      </c>
    </row>
    <row r="3331" spans="1:30">
      <c r="A3331">
        <v>242</v>
      </c>
      <c r="B3331">
        <v>242100</v>
      </c>
      <c r="C3331" t="str">
        <f>VLOOKUP(B3331,'[1]ERC BU vlookup'!$E$2:$G$72,2,FALSE)</f>
        <v>WP</v>
      </c>
      <c r="D3331">
        <v>5510</v>
      </c>
      <c r="E3331" t="s">
        <v>52</v>
      </c>
      <c r="F3331" s="2">
        <v>12.9</v>
      </c>
      <c r="G3331" s="1">
        <v>43772</v>
      </c>
      <c r="H3331" t="s">
        <v>35</v>
      </c>
      <c r="I3331" t="s">
        <v>36</v>
      </c>
      <c r="J3331" t="s">
        <v>36</v>
      </c>
      <c r="L3331">
        <v>366971</v>
      </c>
      <c r="M3331">
        <v>350190</v>
      </c>
      <c r="R3331" t="s">
        <v>37</v>
      </c>
      <c r="V3331">
        <v>11</v>
      </c>
      <c r="W3331">
        <v>19</v>
      </c>
      <c r="Z3331" t="s">
        <v>38</v>
      </c>
      <c r="AA3331">
        <v>182</v>
      </c>
      <c r="AB3331" t="s">
        <v>39</v>
      </c>
      <c r="AC3331" t="s">
        <v>40</v>
      </c>
      <c r="AD3331">
        <v>78</v>
      </c>
    </row>
    <row r="3332" spans="1:30">
      <c r="A3332">
        <v>248</v>
      </c>
      <c r="B3332">
        <v>248100</v>
      </c>
      <c r="C3332" t="str">
        <f>VLOOKUP(B3332,'[1]ERC BU vlookup'!$E$2:$G$72,2,FALSE)</f>
        <v>WP</v>
      </c>
      <c r="D3332">
        <v>5510</v>
      </c>
      <c r="E3332" t="s">
        <v>52</v>
      </c>
      <c r="F3332" s="2">
        <v>123.73</v>
      </c>
      <c r="G3332" s="1">
        <v>43772</v>
      </c>
      <c r="H3332" t="s">
        <v>35</v>
      </c>
      <c r="I3332" t="s">
        <v>36</v>
      </c>
      <c r="J3332" t="s">
        <v>36</v>
      </c>
      <c r="L3332">
        <v>366971</v>
      </c>
      <c r="M3332">
        <v>350190</v>
      </c>
      <c r="R3332" t="s">
        <v>37</v>
      </c>
      <c r="V3332">
        <v>11</v>
      </c>
      <c r="W3332">
        <v>19</v>
      </c>
      <c r="Z3332" t="s">
        <v>38</v>
      </c>
      <c r="AA3332">
        <v>182</v>
      </c>
      <c r="AB3332" t="s">
        <v>39</v>
      </c>
      <c r="AC3332" t="s">
        <v>40</v>
      </c>
      <c r="AD3332">
        <v>81</v>
      </c>
    </row>
    <row r="3333" spans="1:30">
      <c r="A3333">
        <v>255</v>
      </c>
      <c r="B3333">
        <v>255100</v>
      </c>
      <c r="C3333" t="str">
        <f>VLOOKUP(B3333,'[1]ERC BU vlookup'!$E$2:$G$72,2,FALSE)</f>
        <v>WP</v>
      </c>
      <c r="D3333">
        <v>5510</v>
      </c>
      <c r="E3333" t="s">
        <v>52</v>
      </c>
      <c r="F3333" s="2">
        <v>162.32</v>
      </c>
      <c r="G3333" s="1">
        <v>43772</v>
      </c>
      <c r="H3333" t="s">
        <v>35</v>
      </c>
      <c r="I3333" t="s">
        <v>36</v>
      </c>
      <c r="J3333" t="s">
        <v>36</v>
      </c>
      <c r="L3333">
        <v>366971</v>
      </c>
      <c r="M3333">
        <v>350190</v>
      </c>
      <c r="R3333" t="s">
        <v>37</v>
      </c>
      <c r="V3333">
        <v>11</v>
      </c>
      <c r="W3333">
        <v>19</v>
      </c>
      <c r="Z3333" t="s">
        <v>38</v>
      </c>
      <c r="AA3333">
        <v>182</v>
      </c>
      <c r="AB3333" t="s">
        <v>39</v>
      </c>
      <c r="AC3333" t="s">
        <v>40</v>
      </c>
      <c r="AD3333">
        <v>85</v>
      </c>
    </row>
    <row r="3334" spans="1:30">
      <c r="A3334">
        <v>252</v>
      </c>
      <c r="B3334">
        <v>252110</v>
      </c>
      <c r="C3334" t="str">
        <f>VLOOKUP(B3334,'[1]ERC BU vlookup'!$E$2:$G$72,2,FALSE)</f>
        <v>WP</v>
      </c>
      <c r="D3334">
        <v>5510</v>
      </c>
      <c r="E3334" t="s">
        <v>52</v>
      </c>
      <c r="F3334" s="2">
        <v>-37.85</v>
      </c>
      <c r="G3334" s="1">
        <v>43773</v>
      </c>
      <c r="H3334" t="s">
        <v>35</v>
      </c>
      <c r="I3334" t="s">
        <v>36</v>
      </c>
      <c r="J3334" t="s">
        <v>36</v>
      </c>
      <c r="L3334">
        <v>367022</v>
      </c>
      <c r="M3334">
        <v>350371</v>
      </c>
      <c r="R3334" t="s">
        <v>37</v>
      </c>
      <c r="V3334">
        <v>11</v>
      </c>
      <c r="W3334">
        <v>19</v>
      </c>
      <c r="Z3334" t="s">
        <v>38</v>
      </c>
      <c r="AA3334">
        <v>182</v>
      </c>
      <c r="AB3334" t="s">
        <v>39</v>
      </c>
      <c r="AC3334" t="s">
        <v>40</v>
      </c>
      <c r="AD3334">
        <v>15</v>
      </c>
    </row>
    <row r="3335" spans="1:30">
      <c r="A3335">
        <v>251</v>
      </c>
      <c r="B3335">
        <v>251106</v>
      </c>
      <c r="C3335" t="str">
        <f>VLOOKUP(B3335,'[1]ERC BU vlookup'!$E$2:$G$72,2,FALSE)</f>
        <v>WP</v>
      </c>
      <c r="D3335">
        <v>5510</v>
      </c>
      <c r="E3335" t="s">
        <v>52</v>
      </c>
      <c r="F3335" s="2">
        <v>17.690000000000001</v>
      </c>
      <c r="G3335" s="1">
        <v>43773</v>
      </c>
      <c r="H3335" t="s">
        <v>35</v>
      </c>
      <c r="I3335" t="s">
        <v>36</v>
      </c>
      <c r="J3335" t="s">
        <v>36</v>
      </c>
      <c r="L3335">
        <v>367022</v>
      </c>
      <c r="M3335">
        <v>350371</v>
      </c>
      <c r="R3335" t="s">
        <v>37</v>
      </c>
      <c r="V3335">
        <v>11</v>
      </c>
      <c r="W3335">
        <v>19</v>
      </c>
      <c r="Z3335" t="s">
        <v>38</v>
      </c>
      <c r="AA3335">
        <v>182</v>
      </c>
      <c r="AB3335" t="s">
        <v>39</v>
      </c>
      <c r="AC3335" t="s">
        <v>40</v>
      </c>
      <c r="AD3335">
        <v>24</v>
      </c>
    </row>
    <row r="3336" spans="1:30">
      <c r="A3336">
        <v>251</v>
      </c>
      <c r="B3336">
        <v>251106</v>
      </c>
      <c r="C3336" t="str">
        <f>VLOOKUP(B3336,'[1]ERC BU vlookup'!$E$2:$G$72,2,FALSE)</f>
        <v>WP</v>
      </c>
      <c r="D3336">
        <v>5510</v>
      </c>
      <c r="E3336" t="s">
        <v>52</v>
      </c>
      <c r="F3336" s="2">
        <v>-0.99</v>
      </c>
      <c r="G3336" s="1">
        <v>43775</v>
      </c>
      <c r="H3336" t="s">
        <v>35</v>
      </c>
      <c r="I3336" t="s">
        <v>36</v>
      </c>
      <c r="J3336" t="s">
        <v>36</v>
      </c>
      <c r="L3336">
        <v>367124</v>
      </c>
      <c r="M3336">
        <v>350729</v>
      </c>
      <c r="R3336" t="s">
        <v>37</v>
      </c>
      <c r="V3336">
        <v>11</v>
      </c>
      <c r="W3336">
        <v>19</v>
      </c>
      <c r="Z3336" t="s">
        <v>38</v>
      </c>
      <c r="AA3336">
        <v>401</v>
      </c>
      <c r="AB3336" t="s">
        <v>39</v>
      </c>
      <c r="AC3336" t="s">
        <v>40</v>
      </c>
      <c r="AD3336">
        <v>22</v>
      </c>
    </row>
    <row r="3337" spans="1:30">
      <c r="A3337">
        <v>251</v>
      </c>
      <c r="B3337">
        <v>251106</v>
      </c>
      <c r="C3337" t="str">
        <f>VLOOKUP(B3337,'[1]ERC BU vlookup'!$E$2:$G$72,2,FALSE)</f>
        <v>WP</v>
      </c>
      <c r="D3337">
        <v>5510</v>
      </c>
      <c r="E3337" t="s">
        <v>52</v>
      </c>
      <c r="F3337" s="2">
        <v>94.52</v>
      </c>
      <c r="G3337" s="1">
        <v>43779</v>
      </c>
      <c r="H3337" t="s">
        <v>35</v>
      </c>
      <c r="I3337" t="s">
        <v>36</v>
      </c>
      <c r="J3337" t="s">
        <v>36</v>
      </c>
      <c r="L3337">
        <v>367183</v>
      </c>
      <c r="M3337">
        <v>351109</v>
      </c>
      <c r="R3337" t="s">
        <v>37</v>
      </c>
      <c r="V3337">
        <v>11</v>
      </c>
      <c r="W3337">
        <v>19</v>
      </c>
      <c r="Z3337" t="s">
        <v>38</v>
      </c>
      <c r="AA3337">
        <v>182</v>
      </c>
      <c r="AB3337" t="s">
        <v>39</v>
      </c>
      <c r="AC3337" t="s">
        <v>40</v>
      </c>
      <c r="AD3337">
        <v>25</v>
      </c>
    </row>
    <row r="3338" spans="1:30">
      <c r="A3338">
        <v>252</v>
      </c>
      <c r="B3338">
        <v>252106</v>
      </c>
      <c r="C3338" t="str">
        <f>VLOOKUP(B3338,'[1]ERC BU vlookup'!$E$2:$G$72,2,FALSE)</f>
        <v>WP</v>
      </c>
      <c r="D3338">
        <v>5510</v>
      </c>
      <c r="E3338" t="s">
        <v>52</v>
      </c>
      <c r="F3338" s="2">
        <v>159.82</v>
      </c>
      <c r="G3338" s="1">
        <v>43779</v>
      </c>
      <c r="H3338" t="s">
        <v>35</v>
      </c>
      <c r="I3338" t="s">
        <v>36</v>
      </c>
      <c r="J3338" t="s">
        <v>36</v>
      </c>
      <c r="L3338">
        <v>367183</v>
      </c>
      <c r="M3338">
        <v>351109</v>
      </c>
      <c r="R3338" t="s">
        <v>37</v>
      </c>
      <c r="V3338">
        <v>11</v>
      </c>
      <c r="W3338">
        <v>19</v>
      </c>
      <c r="Z3338" t="s">
        <v>38</v>
      </c>
      <c r="AA3338">
        <v>182</v>
      </c>
      <c r="AB3338" t="s">
        <v>39</v>
      </c>
      <c r="AC3338" t="s">
        <v>40</v>
      </c>
      <c r="AD3338">
        <v>28</v>
      </c>
    </row>
    <row r="3339" spans="1:30">
      <c r="A3339">
        <v>252</v>
      </c>
      <c r="B3339">
        <v>252121</v>
      </c>
      <c r="C3339" t="str">
        <f>VLOOKUP(B3339,'[1]ERC BU vlookup'!$E$2:$G$72,2,FALSE)</f>
        <v>WP</v>
      </c>
      <c r="D3339">
        <v>5510</v>
      </c>
      <c r="E3339" t="s">
        <v>52</v>
      </c>
      <c r="G3339" s="1">
        <v>43779</v>
      </c>
      <c r="H3339" t="s">
        <v>35</v>
      </c>
      <c r="I3339" t="s">
        <v>36</v>
      </c>
      <c r="J3339" t="s">
        <v>36</v>
      </c>
      <c r="L3339">
        <v>367183</v>
      </c>
      <c r="M3339">
        <v>351109</v>
      </c>
      <c r="R3339" t="s">
        <v>37</v>
      </c>
      <c r="V3339">
        <v>11</v>
      </c>
      <c r="W3339">
        <v>19</v>
      </c>
      <c r="Z3339" t="s">
        <v>38</v>
      </c>
      <c r="AA3339">
        <v>182</v>
      </c>
      <c r="AB3339" t="s">
        <v>39</v>
      </c>
      <c r="AC3339" t="s">
        <v>40</v>
      </c>
      <c r="AD3339">
        <v>75</v>
      </c>
    </row>
    <row r="3340" spans="1:30">
      <c r="A3340">
        <v>255</v>
      </c>
      <c r="B3340">
        <v>255100</v>
      </c>
      <c r="C3340" t="str">
        <f>VLOOKUP(B3340,'[1]ERC BU vlookup'!$E$2:$G$72,2,FALSE)</f>
        <v>WP</v>
      </c>
      <c r="D3340">
        <v>5510</v>
      </c>
      <c r="E3340" t="s">
        <v>52</v>
      </c>
      <c r="F3340" s="2">
        <v>40.6</v>
      </c>
      <c r="G3340" s="1">
        <v>43779</v>
      </c>
      <c r="H3340" t="s">
        <v>35</v>
      </c>
      <c r="I3340" t="s">
        <v>36</v>
      </c>
      <c r="J3340" t="s">
        <v>36</v>
      </c>
      <c r="L3340">
        <v>367183</v>
      </c>
      <c r="M3340">
        <v>351109</v>
      </c>
      <c r="R3340" t="s">
        <v>37</v>
      </c>
      <c r="V3340">
        <v>11</v>
      </c>
      <c r="W3340">
        <v>19</v>
      </c>
      <c r="Z3340" t="s">
        <v>38</v>
      </c>
      <c r="AA3340">
        <v>182</v>
      </c>
      <c r="AB3340" t="s">
        <v>39</v>
      </c>
      <c r="AC3340" t="s">
        <v>40</v>
      </c>
      <c r="AD3340">
        <v>85</v>
      </c>
    </row>
    <row r="3341" spans="1:30">
      <c r="A3341">
        <v>246</v>
      </c>
      <c r="B3341">
        <v>246100</v>
      </c>
      <c r="C3341" t="str">
        <f>VLOOKUP(B3341,'[1]ERC BU vlookup'!$E$2:$G$72,2,FALSE)</f>
        <v>SP</v>
      </c>
      <c r="D3341">
        <v>5510</v>
      </c>
      <c r="E3341" t="s">
        <v>52</v>
      </c>
      <c r="F3341" s="2">
        <v>237.16</v>
      </c>
      <c r="G3341" s="1">
        <v>43779</v>
      </c>
      <c r="H3341" t="s">
        <v>35</v>
      </c>
      <c r="I3341" t="s">
        <v>36</v>
      </c>
      <c r="J3341" t="s">
        <v>36</v>
      </c>
      <c r="L3341">
        <v>367183</v>
      </c>
      <c r="M3341">
        <v>351109</v>
      </c>
      <c r="R3341" t="s">
        <v>37</v>
      </c>
      <c r="V3341">
        <v>11</v>
      </c>
      <c r="W3341">
        <v>19</v>
      </c>
      <c r="Z3341" t="s">
        <v>38</v>
      </c>
      <c r="AA3341">
        <v>182</v>
      </c>
      <c r="AB3341" t="s">
        <v>39</v>
      </c>
      <c r="AC3341" t="s">
        <v>40</v>
      </c>
      <c r="AD3341">
        <v>364</v>
      </c>
    </row>
    <row r="3342" spans="1:30">
      <c r="A3342">
        <v>252</v>
      </c>
      <c r="B3342">
        <v>252121</v>
      </c>
      <c r="C3342" t="str">
        <f>VLOOKUP(B3342,'[1]ERC BU vlookup'!$E$2:$G$72,2,FALSE)</f>
        <v>WP</v>
      </c>
      <c r="D3342">
        <v>5510</v>
      </c>
      <c r="E3342" t="s">
        <v>52</v>
      </c>
      <c r="F3342" s="2">
        <v>57.69</v>
      </c>
      <c r="G3342" s="1">
        <v>43780</v>
      </c>
      <c r="H3342" t="s">
        <v>35</v>
      </c>
      <c r="I3342" t="s">
        <v>36</v>
      </c>
      <c r="J3342" t="s">
        <v>36</v>
      </c>
      <c r="L3342">
        <v>367200</v>
      </c>
      <c r="M3342">
        <v>351206</v>
      </c>
      <c r="R3342" t="s">
        <v>37</v>
      </c>
      <c r="V3342">
        <v>11</v>
      </c>
      <c r="W3342">
        <v>19</v>
      </c>
      <c r="Z3342" t="s">
        <v>38</v>
      </c>
      <c r="AA3342">
        <v>182</v>
      </c>
      <c r="AB3342" t="s">
        <v>39</v>
      </c>
      <c r="AC3342" t="s">
        <v>40</v>
      </c>
      <c r="AD3342">
        <v>62</v>
      </c>
    </row>
    <row r="3343" spans="1:30">
      <c r="A3343">
        <v>255</v>
      </c>
      <c r="B3343">
        <v>255100</v>
      </c>
      <c r="C3343" t="str">
        <f>VLOOKUP(B3343,'[1]ERC BU vlookup'!$E$2:$G$72,2,FALSE)</f>
        <v>WP</v>
      </c>
      <c r="D3343">
        <v>5510</v>
      </c>
      <c r="E3343" t="s">
        <v>52</v>
      </c>
      <c r="F3343" s="2">
        <v>10496.84</v>
      </c>
      <c r="G3343" s="1">
        <v>43780</v>
      </c>
      <c r="H3343" t="s">
        <v>35</v>
      </c>
      <c r="I3343" t="s">
        <v>36</v>
      </c>
      <c r="J3343" t="s">
        <v>36</v>
      </c>
      <c r="L3343">
        <v>367200</v>
      </c>
      <c r="M3343">
        <v>351206</v>
      </c>
      <c r="R3343" t="s">
        <v>37</v>
      </c>
      <c r="V3343">
        <v>11</v>
      </c>
      <c r="W3343">
        <v>19</v>
      </c>
      <c r="Z3343" t="s">
        <v>38</v>
      </c>
      <c r="AA3343">
        <v>182</v>
      </c>
      <c r="AB3343" t="s">
        <v>39</v>
      </c>
      <c r="AC3343" t="s">
        <v>40</v>
      </c>
      <c r="AD3343">
        <v>74</v>
      </c>
    </row>
    <row r="3344" spans="1:30">
      <c r="A3344">
        <v>252</v>
      </c>
      <c r="B3344">
        <v>252129</v>
      </c>
      <c r="C3344" t="str">
        <f>VLOOKUP(B3344,'[1]ERC BU vlookup'!$E$2:$G$72,2,FALSE)</f>
        <v>WP</v>
      </c>
      <c r="D3344">
        <v>5510</v>
      </c>
      <c r="E3344" t="s">
        <v>52</v>
      </c>
      <c r="F3344" s="2">
        <v>110.73</v>
      </c>
      <c r="G3344" s="1">
        <v>43781</v>
      </c>
      <c r="H3344" t="s">
        <v>35</v>
      </c>
      <c r="I3344" t="s">
        <v>36</v>
      </c>
      <c r="J3344" t="s">
        <v>36</v>
      </c>
      <c r="L3344">
        <v>367203</v>
      </c>
      <c r="M3344">
        <v>351294</v>
      </c>
      <c r="R3344" t="s">
        <v>37</v>
      </c>
      <c r="V3344">
        <v>11</v>
      </c>
      <c r="W3344">
        <v>19</v>
      </c>
      <c r="Z3344" t="s">
        <v>38</v>
      </c>
      <c r="AA3344">
        <v>182</v>
      </c>
      <c r="AB3344" t="s">
        <v>39</v>
      </c>
      <c r="AC3344" t="s">
        <v>40</v>
      </c>
      <c r="AD3344">
        <v>96</v>
      </c>
    </row>
    <row r="3345" spans="1:30">
      <c r="A3345">
        <v>252</v>
      </c>
      <c r="B3345">
        <v>252123</v>
      </c>
      <c r="C3345" t="str">
        <f>VLOOKUP(B3345,'[1]ERC BU vlookup'!$E$2:$G$72,2,FALSE)</f>
        <v>WP</v>
      </c>
      <c r="D3345">
        <v>5510</v>
      </c>
      <c r="E3345" t="s">
        <v>52</v>
      </c>
      <c r="F3345" s="2">
        <v>76.209999999999994</v>
      </c>
      <c r="G3345" s="1">
        <v>43774</v>
      </c>
      <c r="H3345" t="s">
        <v>35</v>
      </c>
      <c r="I3345" t="s">
        <v>36</v>
      </c>
      <c r="J3345" t="s">
        <v>36</v>
      </c>
      <c r="L3345">
        <v>367214</v>
      </c>
      <c r="M3345">
        <v>351541</v>
      </c>
      <c r="R3345" t="s">
        <v>37</v>
      </c>
      <c r="V3345">
        <v>11</v>
      </c>
      <c r="W3345">
        <v>19</v>
      </c>
      <c r="Z3345" t="s">
        <v>38</v>
      </c>
      <c r="AA3345">
        <v>252</v>
      </c>
      <c r="AB3345" t="s">
        <v>39</v>
      </c>
      <c r="AC3345" t="s">
        <v>40</v>
      </c>
      <c r="AD3345">
        <v>69</v>
      </c>
    </row>
    <row r="3346" spans="1:30">
      <c r="A3346">
        <v>255</v>
      </c>
      <c r="B3346">
        <v>255100</v>
      </c>
      <c r="C3346" t="str">
        <f>VLOOKUP(B3346,'[1]ERC BU vlookup'!$E$2:$G$72,2,FALSE)</f>
        <v>WP</v>
      </c>
      <c r="D3346">
        <v>5510</v>
      </c>
      <c r="E3346" t="s">
        <v>52</v>
      </c>
      <c r="F3346" s="2">
        <v>246.85</v>
      </c>
      <c r="G3346" s="1">
        <v>43774</v>
      </c>
      <c r="H3346" t="s">
        <v>35</v>
      </c>
      <c r="I3346" t="s">
        <v>36</v>
      </c>
      <c r="J3346" t="s">
        <v>36</v>
      </c>
      <c r="L3346">
        <v>367214</v>
      </c>
      <c r="M3346">
        <v>351541</v>
      </c>
      <c r="R3346" t="s">
        <v>37</v>
      </c>
      <c r="V3346">
        <v>11</v>
      </c>
      <c r="W3346">
        <v>19</v>
      </c>
      <c r="Z3346" t="s">
        <v>38</v>
      </c>
      <c r="AA3346">
        <v>252</v>
      </c>
      <c r="AB3346" t="s">
        <v>39</v>
      </c>
      <c r="AC3346" t="s">
        <v>40</v>
      </c>
      <c r="AD3346">
        <v>80</v>
      </c>
    </row>
    <row r="3347" spans="1:30">
      <c r="A3347">
        <v>251</v>
      </c>
      <c r="B3347">
        <v>251106</v>
      </c>
      <c r="C3347" t="str">
        <f>VLOOKUP(B3347,'[1]ERC BU vlookup'!$E$2:$G$72,2,FALSE)</f>
        <v>WP</v>
      </c>
      <c r="D3347">
        <v>5510</v>
      </c>
      <c r="E3347" t="s">
        <v>52</v>
      </c>
      <c r="F3347" s="2">
        <v>82.57</v>
      </c>
      <c r="G3347" s="1">
        <v>43782</v>
      </c>
      <c r="H3347" t="s">
        <v>35</v>
      </c>
      <c r="I3347" t="s">
        <v>36</v>
      </c>
      <c r="J3347" t="s">
        <v>36</v>
      </c>
      <c r="L3347">
        <v>367215</v>
      </c>
      <c r="M3347">
        <v>351543</v>
      </c>
      <c r="R3347" t="s">
        <v>37</v>
      </c>
      <c r="V3347">
        <v>11</v>
      </c>
      <c r="W3347">
        <v>19</v>
      </c>
      <c r="Z3347" t="s">
        <v>38</v>
      </c>
      <c r="AA3347">
        <v>182</v>
      </c>
      <c r="AB3347" t="s">
        <v>39</v>
      </c>
      <c r="AC3347" t="s">
        <v>40</v>
      </c>
      <c r="AD3347">
        <v>27</v>
      </c>
    </row>
    <row r="3348" spans="1:30">
      <c r="A3348">
        <v>251</v>
      </c>
      <c r="B3348">
        <v>251102</v>
      </c>
      <c r="C3348" t="str">
        <f>VLOOKUP(B3348,'[1]ERC BU vlookup'!$E$2:$G$72,2,FALSE)</f>
        <v>WP</v>
      </c>
      <c r="D3348">
        <v>5510</v>
      </c>
      <c r="E3348" t="s">
        <v>52</v>
      </c>
      <c r="F3348" s="2">
        <v>409.57</v>
      </c>
      <c r="G3348" s="1">
        <v>43786</v>
      </c>
      <c r="H3348" t="s">
        <v>35</v>
      </c>
      <c r="I3348" t="s">
        <v>36</v>
      </c>
      <c r="J3348" t="s">
        <v>36</v>
      </c>
      <c r="L3348">
        <v>367220</v>
      </c>
      <c r="M3348">
        <v>351635</v>
      </c>
      <c r="R3348" t="s">
        <v>37</v>
      </c>
      <c r="V3348">
        <v>11</v>
      </c>
      <c r="W3348">
        <v>19</v>
      </c>
      <c r="Z3348" t="s">
        <v>38</v>
      </c>
      <c r="AA3348">
        <v>182</v>
      </c>
      <c r="AB3348" t="s">
        <v>39</v>
      </c>
      <c r="AC3348" t="s">
        <v>40</v>
      </c>
      <c r="AD3348">
        <v>29</v>
      </c>
    </row>
    <row r="3349" spans="1:30">
      <c r="A3349">
        <v>252</v>
      </c>
      <c r="B3349">
        <v>252116</v>
      </c>
      <c r="C3349" t="str">
        <f>VLOOKUP(B3349,'[1]ERC BU vlookup'!$E$2:$G$72,2,FALSE)</f>
        <v>WP</v>
      </c>
      <c r="D3349">
        <v>5510</v>
      </c>
      <c r="E3349" t="s">
        <v>52</v>
      </c>
      <c r="F3349" s="2">
        <v>280.17</v>
      </c>
      <c r="G3349" s="1">
        <v>43786</v>
      </c>
      <c r="H3349" t="s">
        <v>35</v>
      </c>
      <c r="I3349" t="s">
        <v>36</v>
      </c>
      <c r="J3349" t="s">
        <v>36</v>
      </c>
      <c r="L3349">
        <v>367220</v>
      </c>
      <c r="M3349">
        <v>351635</v>
      </c>
      <c r="R3349" t="s">
        <v>37</v>
      </c>
      <c r="V3349">
        <v>11</v>
      </c>
      <c r="W3349">
        <v>19</v>
      </c>
      <c r="Z3349" t="s">
        <v>38</v>
      </c>
      <c r="AA3349">
        <v>182</v>
      </c>
      <c r="AB3349" t="s">
        <v>39</v>
      </c>
      <c r="AC3349" t="s">
        <v>40</v>
      </c>
      <c r="AD3349">
        <v>79</v>
      </c>
    </row>
    <row r="3350" spans="1:30">
      <c r="A3350">
        <v>251</v>
      </c>
      <c r="B3350">
        <v>251102</v>
      </c>
      <c r="C3350" t="str">
        <f>VLOOKUP(B3350,'[1]ERC BU vlookup'!$E$2:$G$72,2,FALSE)</f>
        <v>WP</v>
      </c>
      <c r="D3350">
        <v>5510</v>
      </c>
      <c r="E3350" t="s">
        <v>52</v>
      </c>
      <c r="F3350" s="2">
        <v>11.35</v>
      </c>
      <c r="G3350" s="1">
        <v>43787</v>
      </c>
      <c r="H3350" t="s">
        <v>35</v>
      </c>
      <c r="I3350" t="s">
        <v>36</v>
      </c>
      <c r="J3350" t="s">
        <v>36</v>
      </c>
      <c r="L3350">
        <v>367222</v>
      </c>
      <c r="M3350">
        <v>351717</v>
      </c>
      <c r="R3350" t="s">
        <v>37</v>
      </c>
      <c r="V3350">
        <v>11</v>
      </c>
      <c r="W3350">
        <v>19</v>
      </c>
      <c r="Z3350" t="s">
        <v>38</v>
      </c>
      <c r="AA3350">
        <v>182</v>
      </c>
      <c r="AB3350" t="s">
        <v>39</v>
      </c>
      <c r="AC3350" t="s">
        <v>40</v>
      </c>
      <c r="AD3350">
        <v>26</v>
      </c>
    </row>
    <row r="3351" spans="1:30">
      <c r="A3351">
        <v>251</v>
      </c>
      <c r="B3351">
        <v>251106</v>
      </c>
      <c r="C3351" t="str">
        <f>VLOOKUP(B3351,'[1]ERC BU vlookup'!$E$2:$G$72,2,FALSE)</f>
        <v>WP</v>
      </c>
      <c r="D3351">
        <v>5510</v>
      </c>
      <c r="E3351" t="s">
        <v>52</v>
      </c>
      <c r="F3351" s="2">
        <v>87.46</v>
      </c>
      <c r="G3351" s="1">
        <v>43788</v>
      </c>
      <c r="H3351" t="s">
        <v>35</v>
      </c>
      <c r="I3351" t="s">
        <v>36</v>
      </c>
      <c r="J3351" t="s">
        <v>36</v>
      </c>
      <c r="L3351">
        <v>367226</v>
      </c>
      <c r="M3351">
        <v>351856</v>
      </c>
      <c r="R3351" t="s">
        <v>37</v>
      </c>
      <c r="V3351">
        <v>11</v>
      </c>
      <c r="W3351">
        <v>19</v>
      </c>
      <c r="Z3351" t="s">
        <v>38</v>
      </c>
      <c r="AA3351">
        <v>356</v>
      </c>
      <c r="AB3351" t="s">
        <v>39</v>
      </c>
      <c r="AC3351" t="s">
        <v>40</v>
      </c>
      <c r="AD3351">
        <v>45</v>
      </c>
    </row>
    <row r="3352" spans="1:30">
      <c r="A3352">
        <v>255</v>
      </c>
      <c r="B3352">
        <v>255100</v>
      </c>
      <c r="C3352" t="str">
        <f>VLOOKUP(B3352,'[1]ERC BU vlookup'!$E$2:$G$72,2,FALSE)</f>
        <v>WP</v>
      </c>
      <c r="D3352">
        <v>5510</v>
      </c>
      <c r="E3352" t="s">
        <v>52</v>
      </c>
      <c r="F3352" s="2">
        <v>6.45</v>
      </c>
      <c r="G3352" s="1">
        <v>43788</v>
      </c>
      <c r="H3352" t="s">
        <v>35</v>
      </c>
      <c r="I3352" t="s">
        <v>36</v>
      </c>
      <c r="J3352" t="s">
        <v>36</v>
      </c>
      <c r="L3352">
        <v>367226</v>
      </c>
      <c r="M3352">
        <v>351856</v>
      </c>
      <c r="R3352" t="s">
        <v>37</v>
      </c>
      <c r="V3352">
        <v>11</v>
      </c>
      <c r="W3352">
        <v>19</v>
      </c>
      <c r="Z3352" t="s">
        <v>38</v>
      </c>
      <c r="AA3352">
        <v>356</v>
      </c>
      <c r="AB3352" t="s">
        <v>39</v>
      </c>
      <c r="AC3352" t="s">
        <v>40</v>
      </c>
      <c r="AD3352">
        <v>94</v>
      </c>
    </row>
    <row r="3353" spans="1:30">
      <c r="A3353">
        <v>252</v>
      </c>
      <c r="B3353">
        <v>252110</v>
      </c>
      <c r="C3353" t="str">
        <f>VLOOKUP(B3353,'[1]ERC BU vlookup'!$E$2:$G$72,2,FALSE)</f>
        <v>WP</v>
      </c>
      <c r="D3353">
        <v>5510</v>
      </c>
      <c r="E3353" t="s">
        <v>52</v>
      </c>
      <c r="F3353" s="2">
        <v>70.94</v>
      </c>
      <c r="G3353" s="1">
        <v>43789</v>
      </c>
      <c r="H3353" t="s">
        <v>35</v>
      </c>
      <c r="I3353" t="s">
        <v>36</v>
      </c>
      <c r="J3353" t="s">
        <v>36</v>
      </c>
      <c r="L3353">
        <v>367230</v>
      </c>
      <c r="M3353">
        <v>351986</v>
      </c>
      <c r="R3353" t="s">
        <v>37</v>
      </c>
      <c r="V3353">
        <v>11</v>
      </c>
      <c r="W3353">
        <v>19</v>
      </c>
      <c r="Z3353" t="s">
        <v>38</v>
      </c>
      <c r="AA3353">
        <v>182</v>
      </c>
      <c r="AB3353" t="s">
        <v>39</v>
      </c>
      <c r="AC3353" t="s">
        <v>40</v>
      </c>
      <c r="AD3353">
        <v>15</v>
      </c>
    </row>
    <row r="3354" spans="1:30">
      <c r="A3354">
        <v>251</v>
      </c>
      <c r="B3354">
        <v>251102</v>
      </c>
      <c r="C3354" t="str">
        <f>VLOOKUP(B3354,'[1]ERC BU vlookup'!$E$2:$G$72,2,FALSE)</f>
        <v>WP</v>
      </c>
      <c r="D3354">
        <v>5510</v>
      </c>
      <c r="E3354" t="s">
        <v>52</v>
      </c>
      <c r="F3354" s="2">
        <v>581.29999999999995</v>
      </c>
      <c r="G3354" s="1">
        <v>43789</v>
      </c>
      <c r="H3354" t="s">
        <v>35</v>
      </c>
      <c r="I3354" t="s">
        <v>36</v>
      </c>
      <c r="J3354" t="s">
        <v>36</v>
      </c>
      <c r="L3354">
        <v>367230</v>
      </c>
      <c r="M3354">
        <v>351986</v>
      </c>
      <c r="R3354" t="s">
        <v>37</v>
      </c>
      <c r="V3354">
        <v>11</v>
      </c>
      <c r="W3354">
        <v>19</v>
      </c>
      <c r="Z3354" t="s">
        <v>38</v>
      </c>
      <c r="AA3354">
        <v>182</v>
      </c>
      <c r="AB3354" t="s">
        <v>39</v>
      </c>
      <c r="AC3354" t="s">
        <v>40</v>
      </c>
      <c r="AD3354">
        <v>20</v>
      </c>
    </row>
    <row r="3355" spans="1:30">
      <c r="A3355">
        <v>251</v>
      </c>
      <c r="B3355">
        <v>251106</v>
      </c>
      <c r="C3355" t="str">
        <f>VLOOKUP(B3355,'[1]ERC BU vlookup'!$E$2:$G$72,2,FALSE)</f>
        <v>WP</v>
      </c>
      <c r="D3355">
        <v>5510</v>
      </c>
      <c r="E3355" t="s">
        <v>52</v>
      </c>
      <c r="F3355" s="2">
        <v>91.37</v>
      </c>
      <c r="G3355" s="1">
        <v>43789</v>
      </c>
      <c r="H3355" t="s">
        <v>35</v>
      </c>
      <c r="I3355" t="s">
        <v>36</v>
      </c>
      <c r="J3355" t="s">
        <v>36</v>
      </c>
      <c r="L3355">
        <v>367230</v>
      </c>
      <c r="M3355">
        <v>351986</v>
      </c>
      <c r="R3355" t="s">
        <v>37</v>
      </c>
      <c r="V3355">
        <v>11</v>
      </c>
      <c r="W3355">
        <v>19</v>
      </c>
      <c r="Z3355" t="s">
        <v>38</v>
      </c>
      <c r="AA3355">
        <v>182</v>
      </c>
      <c r="AB3355" t="s">
        <v>39</v>
      </c>
      <c r="AC3355" t="s">
        <v>40</v>
      </c>
      <c r="AD3355">
        <v>24</v>
      </c>
    </row>
    <row r="3356" spans="1:30">
      <c r="A3356">
        <v>252</v>
      </c>
      <c r="B3356">
        <v>252106</v>
      </c>
      <c r="C3356" t="str">
        <f>VLOOKUP(B3356,'[1]ERC BU vlookup'!$E$2:$G$72,2,FALSE)</f>
        <v>WP</v>
      </c>
      <c r="D3356">
        <v>5510</v>
      </c>
      <c r="E3356" t="s">
        <v>52</v>
      </c>
      <c r="F3356" s="2">
        <v>823.6</v>
      </c>
      <c r="G3356" s="1">
        <v>43789</v>
      </c>
      <c r="H3356" t="s">
        <v>35</v>
      </c>
      <c r="I3356" t="s">
        <v>36</v>
      </c>
      <c r="J3356" t="s">
        <v>36</v>
      </c>
      <c r="L3356">
        <v>367230</v>
      </c>
      <c r="M3356">
        <v>351986</v>
      </c>
      <c r="R3356" t="s">
        <v>37</v>
      </c>
      <c r="V3356">
        <v>11</v>
      </c>
      <c r="W3356">
        <v>19</v>
      </c>
      <c r="Z3356" t="s">
        <v>38</v>
      </c>
      <c r="AA3356">
        <v>182</v>
      </c>
      <c r="AB3356" t="s">
        <v>39</v>
      </c>
      <c r="AC3356" t="s">
        <v>40</v>
      </c>
      <c r="AD3356">
        <v>28</v>
      </c>
    </row>
    <row r="3357" spans="1:30">
      <c r="A3357">
        <v>252</v>
      </c>
      <c r="B3357">
        <v>252118</v>
      </c>
      <c r="C3357" t="str">
        <f>VLOOKUP(B3357,'[1]ERC BU vlookup'!$E$2:$G$72,2,FALSE)</f>
        <v>WP</v>
      </c>
      <c r="D3357">
        <v>5510</v>
      </c>
      <c r="E3357" t="s">
        <v>52</v>
      </c>
      <c r="F3357" s="2">
        <v>253.85</v>
      </c>
      <c r="G3357" s="1">
        <v>43789</v>
      </c>
      <c r="H3357" t="s">
        <v>35</v>
      </c>
      <c r="I3357" t="s">
        <v>36</v>
      </c>
      <c r="J3357" t="s">
        <v>36</v>
      </c>
      <c r="L3357">
        <v>367230</v>
      </c>
      <c r="M3357">
        <v>351986</v>
      </c>
      <c r="R3357" t="s">
        <v>37</v>
      </c>
      <c r="V3357">
        <v>11</v>
      </c>
      <c r="W3357">
        <v>19</v>
      </c>
      <c r="Z3357" t="s">
        <v>38</v>
      </c>
      <c r="AA3357">
        <v>182</v>
      </c>
      <c r="AB3357" t="s">
        <v>39</v>
      </c>
      <c r="AC3357" t="s">
        <v>40</v>
      </c>
      <c r="AD3357">
        <v>63</v>
      </c>
    </row>
    <row r="3358" spans="1:30">
      <c r="A3358">
        <v>252</v>
      </c>
      <c r="B3358">
        <v>252123</v>
      </c>
      <c r="C3358" t="str">
        <f>VLOOKUP(B3358,'[1]ERC BU vlookup'!$E$2:$G$72,2,FALSE)</f>
        <v>WP</v>
      </c>
      <c r="D3358">
        <v>5510</v>
      </c>
      <c r="E3358" t="s">
        <v>52</v>
      </c>
      <c r="F3358" s="2">
        <v>210.94</v>
      </c>
      <c r="G3358" s="1">
        <v>43789</v>
      </c>
      <c r="H3358" t="s">
        <v>35</v>
      </c>
      <c r="I3358" t="s">
        <v>36</v>
      </c>
      <c r="J3358" t="s">
        <v>36</v>
      </c>
      <c r="L3358">
        <v>367230</v>
      </c>
      <c r="M3358">
        <v>351986</v>
      </c>
      <c r="R3358" t="s">
        <v>37</v>
      </c>
      <c r="V3358">
        <v>11</v>
      </c>
      <c r="W3358">
        <v>19</v>
      </c>
      <c r="Z3358" t="s">
        <v>38</v>
      </c>
      <c r="AA3358">
        <v>182</v>
      </c>
      <c r="AB3358" t="s">
        <v>39</v>
      </c>
      <c r="AC3358" t="s">
        <v>40</v>
      </c>
      <c r="AD3358">
        <v>65</v>
      </c>
    </row>
    <row r="3359" spans="1:30">
      <c r="A3359">
        <v>255</v>
      </c>
      <c r="B3359">
        <v>255100</v>
      </c>
      <c r="C3359" t="str">
        <f>VLOOKUP(B3359,'[1]ERC BU vlookup'!$E$2:$G$72,2,FALSE)</f>
        <v>WP</v>
      </c>
      <c r="D3359">
        <v>5510</v>
      </c>
      <c r="E3359" t="s">
        <v>52</v>
      </c>
      <c r="F3359" s="2">
        <v>662.63</v>
      </c>
      <c r="G3359" s="1">
        <v>43789</v>
      </c>
      <c r="H3359" t="s">
        <v>35</v>
      </c>
      <c r="I3359" t="s">
        <v>36</v>
      </c>
      <c r="J3359" t="s">
        <v>36</v>
      </c>
      <c r="L3359">
        <v>367230</v>
      </c>
      <c r="M3359">
        <v>351986</v>
      </c>
      <c r="R3359" t="s">
        <v>37</v>
      </c>
      <c r="V3359">
        <v>11</v>
      </c>
      <c r="W3359">
        <v>19</v>
      </c>
      <c r="Z3359" t="s">
        <v>38</v>
      </c>
      <c r="AA3359">
        <v>182</v>
      </c>
      <c r="AB3359" t="s">
        <v>39</v>
      </c>
      <c r="AC3359" t="s">
        <v>40</v>
      </c>
      <c r="AD3359">
        <v>72</v>
      </c>
    </row>
    <row r="3360" spans="1:30">
      <c r="A3360">
        <v>251</v>
      </c>
      <c r="B3360">
        <v>251103</v>
      </c>
      <c r="C3360" t="str">
        <f>VLOOKUP(B3360,'[1]ERC BU vlookup'!$E$2:$G$72,2,FALSE)</f>
        <v>SP</v>
      </c>
      <c r="D3360">
        <v>5510</v>
      </c>
      <c r="E3360" t="s">
        <v>52</v>
      </c>
      <c r="F3360" s="2">
        <v>-0.65</v>
      </c>
      <c r="G3360" s="1">
        <v>43789</v>
      </c>
      <c r="H3360" t="s">
        <v>35</v>
      </c>
      <c r="I3360" t="s">
        <v>36</v>
      </c>
      <c r="J3360" t="s">
        <v>36</v>
      </c>
      <c r="L3360">
        <v>367230</v>
      </c>
      <c r="M3360">
        <v>351986</v>
      </c>
      <c r="R3360" t="s">
        <v>37</v>
      </c>
      <c r="V3360">
        <v>11</v>
      </c>
      <c r="W3360">
        <v>19</v>
      </c>
      <c r="Z3360" t="s">
        <v>38</v>
      </c>
      <c r="AA3360">
        <v>182</v>
      </c>
      <c r="AB3360" t="s">
        <v>39</v>
      </c>
      <c r="AC3360" t="s">
        <v>40</v>
      </c>
      <c r="AD3360">
        <v>332</v>
      </c>
    </row>
    <row r="3361" spans="1:30">
      <c r="A3361">
        <v>256</v>
      </c>
      <c r="B3361">
        <v>256100</v>
      </c>
      <c r="C3361" t="str">
        <f>VLOOKUP(B3361,'[1]ERC BU vlookup'!$E$2:$G$72,2,FALSE)</f>
        <v>SP</v>
      </c>
      <c r="D3361">
        <v>5510</v>
      </c>
      <c r="E3361" t="s">
        <v>52</v>
      </c>
      <c r="F3361" s="2">
        <v>67.98</v>
      </c>
      <c r="G3361" s="1">
        <v>43789</v>
      </c>
      <c r="H3361" t="s">
        <v>35</v>
      </c>
      <c r="I3361" t="s">
        <v>36</v>
      </c>
      <c r="J3361" t="s">
        <v>36</v>
      </c>
      <c r="L3361">
        <v>367230</v>
      </c>
      <c r="M3361">
        <v>351986</v>
      </c>
      <c r="R3361" t="s">
        <v>37</v>
      </c>
      <c r="V3361">
        <v>11</v>
      </c>
      <c r="W3361">
        <v>19</v>
      </c>
      <c r="Z3361" t="s">
        <v>38</v>
      </c>
      <c r="AA3361">
        <v>182</v>
      </c>
      <c r="AB3361" t="s">
        <v>39</v>
      </c>
      <c r="AC3361" t="s">
        <v>40</v>
      </c>
      <c r="AD3361">
        <v>366</v>
      </c>
    </row>
    <row r="3362" spans="1:30">
      <c r="A3362">
        <v>252</v>
      </c>
      <c r="B3362">
        <v>252106</v>
      </c>
      <c r="C3362" t="str">
        <f>VLOOKUP(B3362,'[1]ERC BU vlookup'!$E$2:$G$72,2,FALSE)</f>
        <v>WP</v>
      </c>
      <c r="D3362">
        <v>5510</v>
      </c>
      <c r="E3362" t="s">
        <v>52</v>
      </c>
      <c r="F3362" s="2">
        <v>184.39</v>
      </c>
      <c r="G3362" s="1">
        <v>43793</v>
      </c>
      <c r="H3362" t="s">
        <v>35</v>
      </c>
      <c r="I3362" t="s">
        <v>36</v>
      </c>
      <c r="J3362" t="s">
        <v>36</v>
      </c>
      <c r="L3362">
        <v>367242</v>
      </c>
      <c r="M3362">
        <v>352243</v>
      </c>
      <c r="R3362" t="s">
        <v>37</v>
      </c>
      <c r="V3362">
        <v>11</v>
      </c>
      <c r="W3362">
        <v>19</v>
      </c>
      <c r="Z3362" t="s">
        <v>38</v>
      </c>
      <c r="AA3362">
        <v>401</v>
      </c>
      <c r="AB3362" t="s">
        <v>39</v>
      </c>
      <c r="AC3362" t="s">
        <v>40</v>
      </c>
      <c r="AD3362">
        <v>30</v>
      </c>
    </row>
    <row r="3363" spans="1:30">
      <c r="A3363">
        <v>255</v>
      </c>
      <c r="B3363">
        <v>255100</v>
      </c>
      <c r="C3363" t="str">
        <f>VLOOKUP(B3363,'[1]ERC BU vlookup'!$E$2:$G$72,2,FALSE)</f>
        <v>WP</v>
      </c>
      <c r="D3363">
        <v>5510</v>
      </c>
      <c r="E3363" t="s">
        <v>52</v>
      </c>
      <c r="F3363" s="2">
        <v>72.510000000000005</v>
      </c>
      <c r="G3363" s="1">
        <v>43793</v>
      </c>
      <c r="H3363" t="s">
        <v>35</v>
      </c>
      <c r="I3363" t="s">
        <v>36</v>
      </c>
      <c r="J3363" t="s">
        <v>36</v>
      </c>
      <c r="L3363">
        <v>367242</v>
      </c>
      <c r="M3363">
        <v>352243</v>
      </c>
      <c r="R3363" t="s">
        <v>37</v>
      </c>
      <c r="V3363">
        <v>11</v>
      </c>
      <c r="W3363">
        <v>19</v>
      </c>
      <c r="Z3363" t="s">
        <v>38</v>
      </c>
      <c r="AA3363">
        <v>401</v>
      </c>
      <c r="AB3363" t="s">
        <v>39</v>
      </c>
      <c r="AC3363" t="s">
        <v>40</v>
      </c>
      <c r="AD3363">
        <v>94</v>
      </c>
    </row>
    <row r="3364" spans="1:30">
      <c r="A3364">
        <v>242</v>
      </c>
      <c r="B3364">
        <v>242100</v>
      </c>
      <c r="C3364" t="str">
        <f>VLOOKUP(B3364,'[1]ERC BU vlookup'!$E$2:$G$72,2,FALSE)</f>
        <v>WP</v>
      </c>
      <c r="D3364">
        <v>5510</v>
      </c>
      <c r="E3364" t="s">
        <v>52</v>
      </c>
      <c r="F3364" s="2">
        <v>-38.69</v>
      </c>
      <c r="G3364" s="1">
        <v>43790</v>
      </c>
      <c r="H3364" t="s">
        <v>35</v>
      </c>
      <c r="I3364" t="s">
        <v>36</v>
      </c>
      <c r="J3364" t="s">
        <v>36</v>
      </c>
      <c r="L3364">
        <v>367244</v>
      </c>
      <c r="M3364">
        <v>352268</v>
      </c>
      <c r="R3364" t="s">
        <v>37</v>
      </c>
      <c r="V3364">
        <v>11</v>
      </c>
      <c r="W3364">
        <v>19</v>
      </c>
      <c r="Z3364" t="s">
        <v>38</v>
      </c>
      <c r="AA3364">
        <v>182</v>
      </c>
      <c r="AB3364" t="s">
        <v>39</v>
      </c>
      <c r="AC3364" t="s">
        <v>40</v>
      </c>
      <c r="AD3364">
        <v>63</v>
      </c>
    </row>
    <row r="3365" spans="1:30">
      <c r="A3365">
        <v>251</v>
      </c>
      <c r="B3365">
        <v>251102</v>
      </c>
      <c r="C3365" t="str">
        <f>VLOOKUP(B3365,'[1]ERC BU vlookup'!$E$2:$G$72,2,FALSE)</f>
        <v>WP</v>
      </c>
      <c r="D3365">
        <v>5510</v>
      </c>
      <c r="E3365" t="s">
        <v>52</v>
      </c>
      <c r="F3365" s="2">
        <v>118.45</v>
      </c>
      <c r="G3365" s="1">
        <v>43794</v>
      </c>
      <c r="H3365" t="s">
        <v>35</v>
      </c>
      <c r="I3365" t="s">
        <v>36</v>
      </c>
      <c r="J3365" t="s">
        <v>36</v>
      </c>
      <c r="L3365">
        <v>367248</v>
      </c>
      <c r="M3365">
        <v>352381</v>
      </c>
      <c r="R3365" t="s">
        <v>37</v>
      </c>
      <c r="V3365">
        <v>11</v>
      </c>
      <c r="W3365">
        <v>19</v>
      </c>
      <c r="Z3365" t="s">
        <v>38</v>
      </c>
      <c r="AA3365">
        <v>252</v>
      </c>
      <c r="AB3365" t="s">
        <v>39</v>
      </c>
      <c r="AC3365" t="s">
        <v>40</v>
      </c>
      <c r="AD3365">
        <v>27</v>
      </c>
    </row>
    <row r="3366" spans="1:30">
      <c r="A3366">
        <v>251</v>
      </c>
      <c r="B3366">
        <v>251102</v>
      </c>
      <c r="C3366" t="str">
        <f>VLOOKUP(B3366,'[1]ERC BU vlookup'!$E$2:$G$72,2,FALSE)</f>
        <v>WP</v>
      </c>
      <c r="D3366">
        <v>5510</v>
      </c>
      <c r="E3366" t="s">
        <v>52</v>
      </c>
      <c r="F3366" s="2">
        <v>517.25</v>
      </c>
      <c r="G3366" s="1">
        <v>43799</v>
      </c>
      <c r="H3366" t="s">
        <v>35</v>
      </c>
      <c r="I3366" t="s">
        <v>36</v>
      </c>
      <c r="J3366" t="s">
        <v>36</v>
      </c>
      <c r="L3366">
        <v>367256</v>
      </c>
      <c r="M3366">
        <v>352596</v>
      </c>
      <c r="R3366" t="s">
        <v>37</v>
      </c>
      <c r="V3366">
        <v>11</v>
      </c>
      <c r="W3366">
        <v>19</v>
      </c>
      <c r="Z3366" t="s">
        <v>38</v>
      </c>
      <c r="AA3366">
        <v>182</v>
      </c>
      <c r="AB3366" t="s">
        <v>39</v>
      </c>
      <c r="AC3366" t="s">
        <v>40</v>
      </c>
      <c r="AD3366">
        <v>43</v>
      </c>
    </row>
    <row r="3367" spans="1:30">
      <c r="A3367">
        <v>251</v>
      </c>
      <c r="B3367">
        <v>251106</v>
      </c>
      <c r="C3367" t="str">
        <f>VLOOKUP(B3367,'[1]ERC BU vlookup'!$E$2:$G$72,2,FALSE)</f>
        <v>WP</v>
      </c>
      <c r="D3367">
        <v>5510</v>
      </c>
      <c r="E3367" t="s">
        <v>52</v>
      </c>
      <c r="F3367" s="2">
        <v>403.16</v>
      </c>
      <c r="G3367" s="1">
        <v>43799</v>
      </c>
      <c r="H3367" t="s">
        <v>35</v>
      </c>
      <c r="I3367" t="s">
        <v>36</v>
      </c>
      <c r="J3367" t="s">
        <v>36</v>
      </c>
      <c r="L3367">
        <v>367256</v>
      </c>
      <c r="M3367">
        <v>352596</v>
      </c>
      <c r="R3367" t="s">
        <v>37</v>
      </c>
      <c r="V3367">
        <v>11</v>
      </c>
      <c r="W3367">
        <v>19</v>
      </c>
      <c r="Z3367" t="s">
        <v>38</v>
      </c>
      <c r="AA3367">
        <v>182</v>
      </c>
      <c r="AB3367" t="s">
        <v>39</v>
      </c>
      <c r="AC3367" t="s">
        <v>40</v>
      </c>
      <c r="AD3367">
        <v>47</v>
      </c>
    </row>
    <row r="3368" spans="1:30">
      <c r="A3368">
        <v>252</v>
      </c>
      <c r="B3368">
        <v>252106</v>
      </c>
      <c r="C3368" t="str">
        <f>VLOOKUP(B3368,'[1]ERC BU vlookup'!$E$2:$G$72,2,FALSE)</f>
        <v>WP</v>
      </c>
      <c r="D3368">
        <v>5510</v>
      </c>
      <c r="E3368" t="s">
        <v>52</v>
      </c>
      <c r="F3368" s="2">
        <v>63</v>
      </c>
      <c r="G3368" s="1">
        <v>43799</v>
      </c>
      <c r="H3368" t="s">
        <v>35</v>
      </c>
      <c r="I3368" t="s">
        <v>36</v>
      </c>
      <c r="J3368" t="s">
        <v>36</v>
      </c>
      <c r="L3368">
        <v>367256</v>
      </c>
      <c r="M3368">
        <v>352596</v>
      </c>
      <c r="R3368" t="s">
        <v>37</v>
      </c>
      <c r="V3368">
        <v>11</v>
      </c>
      <c r="W3368">
        <v>19</v>
      </c>
      <c r="Z3368" t="s">
        <v>38</v>
      </c>
      <c r="AA3368">
        <v>182</v>
      </c>
      <c r="AB3368" t="s">
        <v>39</v>
      </c>
      <c r="AC3368" t="s">
        <v>40</v>
      </c>
      <c r="AD3368">
        <v>51</v>
      </c>
    </row>
    <row r="3369" spans="1:30">
      <c r="A3369">
        <v>255</v>
      </c>
      <c r="B3369">
        <v>255100</v>
      </c>
      <c r="C3369" t="str">
        <f>VLOOKUP(B3369,'[1]ERC BU vlookup'!$E$2:$G$72,2,FALSE)</f>
        <v>WP</v>
      </c>
      <c r="D3369">
        <v>5510</v>
      </c>
      <c r="E3369" t="s">
        <v>52</v>
      </c>
      <c r="F3369" s="2">
        <v>1193.0999999999999</v>
      </c>
      <c r="G3369" s="1">
        <v>43799</v>
      </c>
      <c r="H3369" t="s">
        <v>35</v>
      </c>
      <c r="I3369" t="s">
        <v>36</v>
      </c>
      <c r="J3369" t="s">
        <v>36</v>
      </c>
      <c r="L3369">
        <v>367256</v>
      </c>
      <c r="M3369">
        <v>352596</v>
      </c>
      <c r="R3369" t="s">
        <v>37</v>
      </c>
      <c r="V3369">
        <v>11</v>
      </c>
      <c r="W3369">
        <v>19</v>
      </c>
      <c r="Z3369" t="s">
        <v>38</v>
      </c>
      <c r="AA3369">
        <v>182</v>
      </c>
      <c r="AB3369" t="s">
        <v>39</v>
      </c>
      <c r="AC3369" t="s">
        <v>40</v>
      </c>
      <c r="AD3369">
        <v>120</v>
      </c>
    </row>
    <row r="3370" spans="1:30">
      <c r="A3370">
        <v>252</v>
      </c>
      <c r="B3370">
        <v>252114</v>
      </c>
      <c r="C3370" t="str">
        <f>VLOOKUP(B3370,'[1]ERC BU vlookup'!$E$2:$G$72,2,FALSE)</f>
        <v>WP</v>
      </c>
      <c r="D3370">
        <v>5510</v>
      </c>
      <c r="E3370" t="s">
        <v>52</v>
      </c>
      <c r="F3370" s="2">
        <v>34.17</v>
      </c>
      <c r="G3370" s="1">
        <v>43795</v>
      </c>
      <c r="H3370" t="s">
        <v>35</v>
      </c>
      <c r="I3370" t="s">
        <v>36</v>
      </c>
      <c r="J3370" t="s">
        <v>36</v>
      </c>
      <c r="L3370">
        <v>367263</v>
      </c>
      <c r="M3370">
        <v>352629</v>
      </c>
      <c r="R3370" t="s">
        <v>37</v>
      </c>
      <c r="V3370">
        <v>11</v>
      </c>
      <c r="W3370">
        <v>19</v>
      </c>
      <c r="Z3370" t="s">
        <v>38</v>
      </c>
      <c r="AA3370">
        <v>401</v>
      </c>
      <c r="AB3370" t="s">
        <v>39</v>
      </c>
      <c r="AC3370" t="s">
        <v>40</v>
      </c>
      <c r="AD3370">
        <v>31</v>
      </c>
    </row>
    <row r="3371" spans="1:30">
      <c r="A3371">
        <v>251</v>
      </c>
      <c r="B3371">
        <v>251106</v>
      </c>
      <c r="C3371" t="str">
        <f>VLOOKUP(B3371,'[1]ERC BU vlookup'!$E$2:$G$72,2,FALSE)</f>
        <v>WP</v>
      </c>
      <c r="D3371">
        <v>5510</v>
      </c>
      <c r="E3371" t="s">
        <v>52</v>
      </c>
      <c r="F3371" s="2">
        <v>108.85</v>
      </c>
      <c r="G3371" s="1">
        <v>43795</v>
      </c>
      <c r="H3371" t="s">
        <v>35</v>
      </c>
      <c r="I3371" t="s">
        <v>36</v>
      </c>
      <c r="J3371" t="s">
        <v>36</v>
      </c>
      <c r="L3371">
        <v>367263</v>
      </c>
      <c r="M3371">
        <v>352629</v>
      </c>
      <c r="R3371" t="s">
        <v>37</v>
      </c>
      <c r="V3371">
        <v>11</v>
      </c>
      <c r="W3371">
        <v>19</v>
      </c>
      <c r="Z3371" t="s">
        <v>38</v>
      </c>
      <c r="AA3371">
        <v>401</v>
      </c>
      <c r="AB3371" t="s">
        <v>39</v>
      </c>
      <c r="AC3371" t="s">
        <v>40</v>
      </c>
      <c r="AD3371">
        <v>39</v>
      </c>
    </row>
    <row r="3372" spans="1:30">
      <c r="A3372">
        <v>252</v>
      </c>
      <c r="B3372">
        <v>252106</v>
      </c>
      <c r="C3372" t="str">
        <f>VLOOKUP(B3372,'[1]ERC BU vlookup'!$E$2:$G$72,2,FALSE)</f>
        <v>WP</v>
      </c>
      <c r="D3372">
        <v>5510</v>
      </c>
      <c r="E3372" t="s">
        <v>52</v>
      </c>
      <c r="F3372" s="2">
        <v>88.68</v>
      </c>
      <c r="G3372" s="1">
        <v>43795</v>
      </c>
      <c r="H3372" t="s">
        <v>35</v>
      </c>
      <c r="I3372" t="s">
        <v>36</v>
      </c>
      <c r="J3372" t="s">
        <v>36</v>
      </c>
      <c r="L3372">
        <v>367263</v>
      </c>
      <c r="M3372">
        <v>352629</v>
      </c>
      <c r="R3372" t="s">
        <v>37</v>
      </c>
      <c r="V3372">
        <v>11</v>
      </c>
      <c r="W3372">
        <v>19</v>
      </c>
      <c r="Z3372" t="s">
        <v>38</v>
      </c>
      <c r="AA3372">
        <v>401</v>
      </c>
      <c r="AB3372" t="s">
        <v>39</v>
      </c>
      <c r="AC3372" t="s">
        <v>40</v>
      </c>
      <c r="AD3372">
        <v>42</v>
      </c>
    </row>
    <row r="3373" spans="1:30">
      <c r="A3373">
        <v>255</v>
      </c>
      <c r="B3373">
        <v>255100</v>
      </c>
      <c r="C3373" t="str">
        <f>VLOOKUP(B3373,'[1]ERC BU vlookup'!$E$2:$G$72,2,FALSE)</f>
        <v>WP</v>
      </c>
      <c r="D3373">
        <v>5510</v>
      </c>
      <c r="E3373" t="s">
        <v>52</v>
      </c>
      <c r="F3373" s="2">
        <v>6.45</v>
      </c>
      <c r="G3373" s="1">
        <v>43795</v>
      </c>
      <c r="H3373" t="s">
        <v>35</v>
      </c>
      <c r="I3373" t="s">
        <v>36</v>
      </c>
      <c r="J3373" t="s">
        <v>36</v>
      </c>
      <c r="L3373">
        <v>367263</v>
      </c>
      <c r="M3373">
        <v>352629</v>
      </c>
      <c r="R3373" t="s">
        <v>37</v>
      </c>
      <c r="V3373">
        <v>11</v>
      </c>
      <c r="W3373">
        <v>19</v>
      </c>
      <c r="Z3373" t="s">
        <v>38</v>
      </c>
      <c r="AA3373">
        <v>401</v>
      </c>
      <c r="AB3373" t="s">
        <v>39</v>
      </c>
      <c r="AC3373" t="s">
        <v>40</v>
      </c>
      <c r="AD3373">
        <v>85</v>
      </c>
    </row>
    <row r="3374" spans="1:30">
      <c r="A3374">
        <v>252</v>
      </c>
      <c r="B3374">
        <v>252110</v>
      </c>
      <c r="C3374" t="str">
        <f>VLOOKUP(B3374,'[1]ERC BU vlookup'!$E$2:$G$72,2,FALSE)</f>
        <v>WP</v>
      </c>
      <c r="D3374">
        <v>5510</v>
      </c>
      <c r="E3374" t="s">
        <v>52</v>
      </c>
      <c r="F3374" s="2">
        <v>131.13999999999999</v>
      </c>
      <c r="G3374" s="1">
        <v>43801</v>
      </c>
      <c r="H3374" t="s">
        <v>35</v>
      </c>
      <c r="I3374" t="s">
        <v>36</v>
      </c>
      <c r="J3374" t="s">
        <v>36</v>
      </c>
      <c r="L3374">
        <v>367279</v>
      </c>
      <c r="M3374">
        <v>352731</v>
      </c>
      <c r="R3374" t="s">
        <v>37</v>
      </c>
      <c r="V3374">
        <v>12</v>
      </c>
      <c r="W3374">
        <v>19</v>
      </c>
      <c r="Z3374" t="s">
        <v>38</v>
      </c>
      <c r="AA3374">
        <v>254</v>
      </c>
      <c r="AB3374" t="s">
        <v>39</v>
      </c>
      <c r="AC3374" t="s">
        <v>40</v>
      </c>
      <c r="AD3374">
        <v>10</v>
      </c>
    </row>
    <row r="3375" spans="1:30">
      <c r="A3375">
        <v>251</v>
      </c>
      <c r="B3375">
        <v>251106</v>
      </c>
      <c r="C3375" t="str">
        <f>VLOOKUP(B3375,'[1]ERC BU vlookup'!$E$2:$G$72,2,FALSE)</f>
        <v>WP</v>
      </c>
      <c r="D3375">
        <v>5510</v>
      </c>
      <c r="E3375" t="s">
        <v>52</v>
      </c>
      <c r="F3375" s="2">
        <v>32.619999999999997</v>
      </c>
      <c r="G3375" s="1">
        <v>43801</v>
      </c>
      <c r="H3375" t="s">
        <v>35</v>
      </c>
      <c r="I3375" t="s">
        <v>36</v>
      </c>
      <c r="J3375" t="s">
        <v>36</v>
      </c>
      <c r="L3375">
        <v>367279</v>
      </c>
      <c r="M3375">
        <v>352731</v>
      </c>
      <c r="R3375" t="s">
        <v>37</v>
      </c>
      <c r="V3375">
        <v>12</v>
      </c>
      <c r="W3375">
        <v>19</v>
      </c>
      <c r="Z3375" t="s">
        <v>38</v>
      </c>
      <c r="AA3375">
        <v>254</v>
      </c>
      <c r="AB3375" t="s">
        <v>39</v>
      </c>
      <c r="AC3375" t="s">
        <v>40</v>
      </c>
      <c r="AD3375">
        <v>18</v>
      </c>
    </row>
    <row r="3376" spans="1:30">
      <c r="A3376">
        <v>252</v>
      </c>
      <c r="B3376">
        <v>252125</v>
      </c>
      <c r="C3376" t="str">
        <f>VLOOKUP(B3376,'[1]ERC BU vlookup'!$E$2:$G$72,2,FALSE)</f>
        <v>WP</v>
      </c>
      <c r="D3376">
        <v>5510</v>
      </c>
      <c r="E3376" t="s">
        <v>52</v>
      </c>
      <c r="F3376" s="2">
        <v>23.83</v>
      </c>
      <c r="G3376" s="1">
        <v>43801</v>
      </c>
      <c r="H3376" t="s">
        <v>35</v>
      </c>
      <c r="I3376" t="s">
        <v>36</v>
      </c>
      <c r="J3376" t="s">
        <v>36</v>
      </c>
      <c r="L3376">
        <v>367279</v>
      </c>
      <c r="M3376">
        <v>352731</v>
      </c>
      <c r="R3376" t="s">
        <v>37</v>
      </c>
      <c r="V3376">
        <v>12</v>
      </c>
      <c r="W3376">
        <v>19</v>
      </c>
      <c r="Z3376" t="s">
        <v>38</v>
      </c>
      <c r="AA3376">
        <v>254</v>
      </c>
      <c r="AB3376" t="s">
        <v>39</v>
      </c>
      <c r="AC3376" t="s">
        <v>40</v>
      </c>
      <c r="AD3376">
        <v>68</v>
      </c>
    </row>
    <row r="3377" spans="1:30">
      <c r="A3377">
        <v>248</v>
      </c>
      <c r="B3377">
        <v>248100</v>
      </c>
      <c r="C3377" t="str">
        <f>VLOOKUP(B3377,'[1]ERC BU vlookup'!$E$2:$G$72,2,FALSE)</f>
        <v>WP</v>
      </c>
      <c r="D3377">
        <v>5510</v>
      </c>
      <c r="E3377" t="s">
        <v>52</v>
      </c>
      <c r="F3377" s="2">
        <v>88.36</v>
      </c>
      <c r="G3377" s="1">
        <v>43801</v>
      </c>
      <c r="H3377" t="s">
        <v>35</v>
      </c>
      <c r="I3377" t="s">
        <v>36</v>
      </c>
      <c r="J3377" t="s">
        <v>36</v>
      </c>
      <c r="L3377">
        <v>367279</v>
      </c>
      <c r="M3377">
        <v>352731</v>
      </c>
      <c r="R3377" t="s">
        <v>37</v>
      </c>
      <c r="V3377">
        <v>12</v>
      </c>
      <c r="W3377">
        <v>19</v>
      </c>
      <c r="Z3377" t="s">
        <v>38</v>
      </c>
      <c r="AA3377">
        <v>254</v>
      </c>
      <c r="AB3377" t="s">
        <v>39</v>
      </c>
      <c r="AC3377" t="s">
        <v>40</v>
      </c>
      <c r="AD3377">
        <v>74</v>
      </c>
    </row>
    <row r="3378" spans="1:30">
      <c r="A3378">
        <v>255</v>
      </c>
      <c r="B3378">
        <v>255100</v>
      </c>
      <c r="C3378" t="str">
        <f>VLOOKUP(B3378,'[1]ERC BU vlookup'!$E$2:$G$72,2,FALSE)</f>
        <v>WP</v>
      </c>
      <c r="D3378">
        <v>5510</v>
      </c>
      <c r="E3378" t="s">
        <v>52</v>
      </c>
      <c r="F3378" s="2">
        <v>186.3</v>
      </c>
      <c r="G3378" s="1">
        <v>43801</v>
      </c>
      <c r="H3378" t="s">
        <v>35</v>
      </c>
      <c r="I3378" t="s">
        <v>36</v>
      </c>
      <c r="J3378" t="s">
        <v>36</v>
      </c>
      <c r="L3378">
        <v>367279</v>
      </c>
      <c r="M3378">
        <v>352731</v>
      </c>
      <c r="R3378" t="s">
        <v>37</v>
      </c>
      <c r="V3378">
        <v>12</v>
      </c>
      <c r="W3378">
        <v>19</v>
      </c>
      <c r="Z3378" t="s">
        <v>38</v>
      </c>
      <c r="AA3378">
        <v>254</v>
      </c>
      <c r="AB3378" t="s">
        <v>39</v>
      </c>
      <c r="AC3378" t="s">
        <v>40</v>
      </c>
      <c r="AD3378">
        <v>78</v>
      </c>
    </row>
    <row r="3379" spans="1:30">
      <c r="A3379">
        <v>252</v>
      </c>
      <c r="B3379">
        <v>252106</v>
      </c>
      <c r="C3379" t="str">
        <f>VLOOKUP(B3379,'[1]ERC BU vlookup'!$E$2:$G$72,2,FALSE)</f>
        <v>WP</v>
      </c>
      <c r="D3379">
        <v>5510</v>
      </c>
      <c r="E3379" t="s">
        <v>52</v>
      </c>
      <c r="F3379" s="2">
        <v>49</v>
      </c>
      <c r="G3379" s="1">
        <v>43802</v>
      </c>
      <c r="H3379" t="s">
        <v>35</v>
      </c>
      <c r="I3379" t="s">
        <v>36</v>
      </c>
      <c r="J3379" t="s">
        <v>36</v>
      </c>
      <c r="L3379">
        <v>367304</v>
      </c>
      <c r="M3379">
        <v>352961</v>
      </c>
      <c r="R3379" t="s">
        <v>37</v>
      </c>
      <c r="V3379">
        <v>12</v>
      </c>
      <c r="W3379">
        <v>19</v>
      </c>
      <c r="Z3379" t="s">
        <v>38</v>
      </c>
      <c r="AA3379">
        <v>182</v>
      </c>
      <c r="AB3379" t="s">
        <v>39</v>
      </c>
      <c r="AC3379" t="s">
        <v>40</v>
      </c>
      <c r="AD3379">
        <v>23</v>
      </c>
    </row>
    <row r="3380" spans="1:30">
      <c r="A3380">
        <v>246</v>
      </c>
      <c r="B3380">
        <v>246100</v>
      </c>
      <c r="C3380" t="str">
        <f>VLOOKUP(B3380,'[1]ERC BU vlookup'!$E$2:$G$72,2,FALSE)</f>
        <v>SP</v>
      </c>
      <c r="D3380">
        <v>5510</v>
      </c>
      <c r="E3380" t="s">
        <v>52</v>
      </c>
      <c r="F3380" s="2">
        <v>10.88</v>
      </c>
      <c r="G3380" s="1">
        <v>43802</v>
      </c>
      <c r="H3380" t="s">
        <v>35</v>
      </c>
      <c r="I3380" t="s">
        <v>36</v>
      </c>
      <c r="J3380" t="s">
        <v>36</v>
      </c>
      <c r="L3380">
        <v>367304</v>
      </c>
      <c r="M3380">
        <v>352961</v>
      </c>
      <c r="R3380" t="s">
        <v>37</v>
      </c>
      <c r="V3380">
        <v>12</v>
      </c>
      <c r="W3380">
        <v>19</v>
      </c>
      <c r="Z3380" t="s">
        <v>38</v>
      </c>
      <c r="AA3380">
        <v>182</v>
      </c>
      <c r="AB3380" t="s">
        <v>39</v>
      </c>
      <c r="AC3380" t="s">
        <v>40</v>
      </c>
      <c r="AD3380">
        <v>358</v>
      </c>
    </row>
    <row r="3381" spans="1:30">
      <c r="A3381">
        <v>251</v>
      </c>
      <c r="B3381">
        <v>251102</v>
      </c>
      <c r="C3381" t="str">
        <f>VLOOKUP(B3381,'[1]ERC BU vlookup'!$E$2:$G$72,2,FALSE)</f>
        <v>WP</v>
      </c>
      <c r="D3381">
        <v>5510</v>
      </c>
      <c r="E3381" t="s">
        <v>52</v>
      </c>
      <c r="F3381" s="2">
        <v>14.71</v>
      </c>
      <c r="G3381" s="1">
        <v>43803</v>
      </c>
      <c r="H3381" t="s">
        <v>35</v>
      </c>
      <c r="I3381" t="s">
        <v>36</v>
      </c>
      <c r="J3381" t="s">
        <v>36</v>
      </c>
      <c r="L3381">
        <v>367344</v>
      </c>
      <c r="M3381">
        <v>353164</v>
      </c>
      <c r="R3381" t="s">
        <v>37</v>
      </c>
      <c r="V3381">
        <v>12</v>
      </c>
      <c r="W3381">
        <v>19</v>
      </c>
      <c r="Z3381" t="s">
        <v>38</v>
      </c>
      <c r="AA3381">
        <v>182</v>
      </c>
      <c r="AB3381" t="s">
        <v>39</v>
      </c>
      <c r="AC3381" t="s">
        <v>40</v>
      </c>
      <c r="AD3381">
        <v>30</v>
      </c>
    </row>
    <row r="3382" spans="1:30">
      <c r="A3382">
        <v>252</v>
      </c>
      <c r="B3382">
        <v>252106</v>
      </c>
      <c r="C3382" t="str">
        <f>VLOOKUP(B3382,'[1]ERC BU vlookup'!$E$2:$G$72,2,FALSE)</f>
        <v>WP</v>
      </c>
      <c r="D3382">
        <v>5510</v>
      </c>
      <c r="E3382" t="s">
        <v>52</v>
      </c>
      <c r="F3382" s="2">
        <v>73.400000000000006</v>
      </c>
      <c r="G3382" s="1">
        <v>43803</v>
      </c>
      <c r="H3382" t="s">
        <v>35</v>
      </c>
      <c r="I3382" t="s">
        <v>36</v>
      </c>
      <c r="J3382" t="s">
        <v>36</v>
      </c>
      <c r="L3382">
        <v>367344</v>
      </c>
      <c r="M3382">
        <v>353164</v>
      </c>
      <c r="R3382" t="s">
        <v>37</v>
      </c>
      <c r="V3382">
        <v>12</v>
      </c>
      <c r="W3382">
        <v>19</v>
      </c>
      <c r="Z3382" t="s">
        <v>38</v>
      </c>
      <c r="AA3382">
        <v>182</v>
      </c>
      <c r="AB3382" t="s">
        <v>39</v>
      </c>
      <c r="AC3382" t="s">
        <v>40</v>
      </c>
      <c r="AD3382">
        <v>36</v>
      </c>
    </row>
    <row r="3383" spans="1:30">
      <c r="A3383">
        <v>252</v>
      </c>
      <c r="B3383">
        <v>252115</v>
      </c>
      <c r="C3383" t="str">
        <f>VLOOKUP(B3383,'[1]ERC BU vlookup'!$E$2:$G$72,2,FALSE)</f>
        <v>WP</v>
      </c>
      <c r="D3383">
        <v>5510</v>
      </c>
      <c r="E3383" t="s">
        <v>52</v>
      </c>
      <c r="F3383" s="2">
        <v>7.71</v>
      </c>
      <c r="G3383" s="1">
        <v>43803</v>
      </c>
      <c r="H3383" t="s">
        <v>35</v>
      </c>
      <c r="I3383" t="s">
        <v>36</v>
      </c>
      <c r="J3383" t="s">
        <v>36</v>
      </c>
      <c r="L3383">
        <v>367344</v>
      </c>
      <c r="M3383">
        <v>353164</v>
      </c>
      <c r="R3383" t="s">
        <v>37</v>
      </c>
      <c r="V3383">
        <v>12</v>
      </c>
      <c r="W3383">
        <v>19</v>
      </c>
      <c r="Z3383" t="s">
        <v>38</v>
      </c>
      <c r="AA3383">
        <v>182</v>
      </c>
      <c r="AB3383" t="s">
        <v>39</v>
      </c>
      <c r="AC3383" t="s">
        <v>40</v>
      </c>
      <c r="AD3383">
        <v>59</v>
      </c>
    </row>
    <row r="3384" spans="1:30">
      <c r="A3384">
        <v>251</v>
      </c>
      <c r="B3384">
        <v>251106</v>
      </c>
      <c r="C3384" t="str">
        <f>VLOOKUP(B3384,'[1]ERC BU vlookup'!$E$2:$G$72,2,FALSE)</f>
        <v>WP</v>
      </c>
      <c r="D3384">
        <v>5510</v>
      </c>
      <c r="E3384" t="s">
        <v>52</v>
      </c>
      <c r="F3384" s="2">
        <v>139.4</v>
      </c>
      <c r="G3384" s="1">
        <v>43807</v>
      </c>
      <c r="H3384" t="s">
        <v>35</v>
      </c>
      <c r="I3384" t="s">
        <v>36</v>
      </c>
      <c r="J3384" t="s">
        <v>36</v>
      </c>
      <c r="L3384">
        <v>367433</v>
      </c>
      <c r="M3384">
        <v>353478</v>
      </c>
      <c r="R3384" t="s">
        <v>37</v>
      </c>
      <c r="V3384">
        <v>12</v>
      </c>
      <c r="W3384">
        <v>19</v>
      </c>
      <c r="Z3384" t="s">
        <v>38</v>
      </c>
      <c r="AA3384">
        <v>254</v>
      </c>
      <c r="AB3384" t="s">
        <v>39</v>
      </c>
      <c r="AC3384" t="s">
        <v>40</v>
      </c>
      <c r="AD3384">
        <v>17</v>
      </c>
    </row>
    <row r="3385" spans="1:30">
      <c r="A3385">
        <v>255</v>
      </c>
      <c r="B3385">
        <v>255100</v>
      </c>
      <c r="C3385" t="str">
        <f>VLOOKUP(B3385,'[1]ERC BU vlookup'!$E$2:$G$72,2,FALSE)</f>
        <v>WP</v>
      </c>
      <c r="D3385">
        <v>5510</v>
      </c>
      <c r="E3385" t="s">
        <v>52</v>
      </c>
      <c r="F3385" s="2">
        <v>180.22</v>
      </c>
      <c r="G3385" s="1">
        <v>43807</v>
      </c>
      <c r="H3385" t="s">
        <v>35</v>
      </c>
      <c r="I3385" t="s">
        <v>36</v>
      </c>
      <c r="J3385" t="s">
        <v>36</v>
      </c>
      <c r="L3385">
        <v>367433</v>
      </c>
      <c r="M3385">
        <v>353478</v>
      </c>
      <c r="R3385" t="s">
        <v>37</v>
      </c>
      <c r="V3385">
        <v>12</v>
      </c>
      <c r="W3385">
        <v>19</v>
      </c>
      <c r="Z3385" t="s">
        <v>38</v>
      </c>
      <c r="AA3385">
        <v>254</v>
      </c>
      <c r="AB3385" t="s">
        <v>39</v>
      </c>
      <c r="AC3385" t="s">
        <v>40</v>
      </c>
      <c r="AD3385">
        <v>68</v>
      </c>
    </row>
    <row r="3386" spans="1:30">
      <c r="A3386">
        <v>246</v>
      </c>
      <c r="B3386">
        <v>246100</v>
      </c>
      <c r="C3386" t="str">
        <f>VLOOKUP(B3386,'[1]ERC BU vlookup'!$E$2:$G$72,2,FALSE)</f>
        <v>SP</v>
      </c>
      <c r="D3386">
        <v>5510</v>
      </c>
      <c r="E3386" t="s">
        <v>52</v>
      </c>
      <c r="F3386" s="2">
        <v>378.32</v>
      </c>
      <c r="G3386" s="1">
        <v>43807</v>
      </c>
      <c r="H3386" t="s">
        <v>35</v>
      </c>
      <c r="I3386" t="s">
        <v>36</v>
      </c>
      <c r="J3386" t="s">
        <v>36</v>
      </c>
      <c r="L3386">
        <v>367433</v>
      </c>
      <c r="M3386">
        <v>353478</v>
      </c>
      <c r="R3386" t="s">
        <v>37</v>
      </c>
      <c r="V3386">
        <v>12</v>
      </c>
      <c r="W3386">
        <v>19</v>
      </c>
      <c r="Z3386" t="s">
        <v>38</v>
      </c>
      <c r="AA3386">
        <v>254</v>
      </c>
      <c r="AB3386" t="s">
        <v>39</v>
      </c>
      <c r="AC3386" t="s">
        <v>40</v>
      </c>
      <c r="AD3386">
        <v>342</v>
      </c>
    </row>
    <row r="3387" spans="1:30">
      <c r="A3387">
        <v>251</v>
      </c>
      <c r="B3387">
        <v>251106</v>
      </c>
      <c r="C3387" t="str">
        <f>VLOOKUP(B3387,'[1]ERC BU vlookup'!$E$2:$G$72,2,FALSE)</f>
        <v>WP</v>
      </c>
      <c r="D3387">
        <v>5510</v>
      </c>
      <c r="E3387" t="s">
        <v>52</v>
      </c>
      <c r="F3387" s="2">
        <v>133.75</v>
      </c>
      <c r="G3387" s="1">
        <v>43808</v>
      </c>
      <c r="H3387" t="s">
        <v>35</v>
      </c>
      <c r="I3387" t="s">
        <v>36</v>
      </c>
      <c r="J3387" t="s">
        <v>36</v>
      </c>
      <c r="L3387">
        <v>367466</v>
      </c>
      <c r="M3387">
        <v>353661</v>
      </c>
      <c r="R3387" t="s">
        <v>37</v>
      </c>
      <c r="V3387">
        <v>12</v>
      </c>
      <c r="W3387">
        <v>19</v>
      </c>
      <c r="Z3387" t="s">
        <v>38</v>
      </c>
      <c r="AA3387">
        <v>182</v>
      </c>
      <c r="AB3387" t="s">
        <v>39</v>
      </c>
      <c r="AC3387" t="s">
        <v>40</v>
      </c>
      <c r="AD3387">
        <v>22</v>
      </c>
    </row>
    <row r="3388" spans="1:30">
      <c r="A3388">
        <v>252</v>
      </c>
      <c r="B3388">
        <v>252106</v>
      </c>
      <c r="C3388" t="str">
        <f>VLOOKUP(B3388,'[1]ERC BU vlookup'!$E$2:$G$72,2,FALSE)</f>
        <v>WP</v>
      </c>
      <c r="D3388">
        <v>5510</v>
      </c>
      <c r="E3388" t="s">
        <v>52</v>
      </c>
      <c r="F3388" s="2">
        <v>39.96</v>
      </c>
      <c r="G3388" s="1">
        <v>43808</v>
      </c>
      <c r="H3388" t="s">
        <v>35</v>
      </c>
      <c r="I3388" t="s">
        <v>36</v>
      </c>
      <c r="J3388" t="s">
        <v>36</v>
      </c>
      <c r="L3388">
        <v>367466</v>
      </c>
      <c r="M3388">
        <v>353661</v>
      </c>
      <c r="R3388" t="s">
        <v>37</v>
      </c>
      <c r="V3388">
        <v>12</v>
      </c>
      <c r="W3388">
        <v>19</v>
      </c>
      <c r="Z3388" t="s">
        <v>38</v>
      </c>
      <c r="AA3388">
        <v>182</v>
      </c>
      <c r="AB3388" t="s">
        <v>39</v>
      </c>
      <c r="AC3388" t="s">
        <v>40</v>
      </c>
      <c r="AD3388">
        <v>26</v>
      </c>
    </row>
    <row r="3389" spans="1:30">
      <c r="A3389">
        <v>259</v>
      </c>
      <c r="B3389">
        <v>259101</v>
      </c>
      <c r="C3389" t="str">
        <f>VLOOKUP(B3389,'[1]ERC BU vlookup'!$E$2:$G$72,2,FALSE)</f>
        <v>SP</v>
      </c>
      <c r="D3389">
        <v>5510</v>
      </c>
      <c r="E3389" t="s">
        <v>52</v>
      </c>
      <c r="F3389" s="2">
        <v>-0.04</v>
      </c>
      <c r="G3389" s="1">
        <v>43808</v>
      </c>
      <c r="H3389" t="s">
        <v>35</v>
      </c>
      <c r="I3389" t="s">
        <v>36</v>
      </c>
      <c r="J3389" t="s">
        <v>36</v>
      </c>
      <c r="L3389">
        <v>367466</v>
      </c>
      <c r="M3389">
        <v>353661</v>
      </c>
      <c r="R3389" t="s">
        <v>37</v>
      </c>
      <c r="V3389">
        <v>12</v>
      </c>
      <c r="W3389">
        <v>19</v>
      </c>
      <c r="Z3389" t="s">
        <v>38</v>
      </c>
      <c r="AA3389">
        <v>182</v>
      </c>
      <c r="AB3389" t="s">
        <v>39</v>
      </c>
      <c r="AC3389" t="s">
        <v>40</v>
      </c>
      <c r="AD3389">
        <v>346</v>
      </c>
    </row>
    <row r="3390" spans="1:30">
      <c r="A3390">
        <v>252</v>
      </c>
      <c r="B3390">
        <v>252110</v>
      </c>
      <c r="C3390" t="str">
        <f>VLOOKUP(B3390,'[1]ERC BU vlookup'!$E$2:$G$72,2,FALSE)</f>
        <v>WP</v>
      </c>
      <c r="D3390">
        <v>5510</v>
      </c>
      <c r="E3390" t="s">
        <v>52</v>
      </c>
      <c r="F3390" s="2">
        <v>324.70999999999998</v>
      </c>
      <c r="G3390" s="1">
        <v>43810</v>
      </c>
      <c r="H3390" t="s">
        <v>35</v>
      </c>
      <c r="I3390" t="s">
        <v>36</v>
      </c>
      <c r="J3390" t="s">
        <v>36</v>
      </c>
      <c r="L3390">
        <v>367499</v>
      </c>
      <c r="M3390">
        <v>353950</v>
      </c>
      <c r="R3390" t="s">
        <v>37</v>
      </c>
      <c r="V3390">
        <v>12</v>
      </c>
      <c r="W3390">
        <v>19</v>
      </c>
      <c r="Z3390" t="s">
        <v>38</v>
      </c>
      <c r="AA3390">
        <v>182</v>
      </c>
      <c r="AB3390" t="s">
        <v>39</v>
      </c>
      <c r="AC3390" t="s">
        <v>40</v>
      </c>
      <c r="AD3390">
        <v>33</v>
      </c>
    </row>
    <row r="3391" spans="1:30">
      <c r="A3391">
        <v>251</v>
      </c>
      <c r="B3391">
        <v>251102</v>
      </c>
      <c r="C3391" t="str">
        <f>VLOOKUP(B3391,'[1]ERC BU vlookup'!$E$2:$G$72,2,FALSE)</f>
        <v>WP</v>
      </c>
      <c r="D3391">
        <v>5510</v>
      </c>
      <c r="E3391" t="s">
        <v>52</v>
      </c>
      <c r="F3391" s="2">
        <v>-12.9</v>
      </c>
      <c r="G3391" s="1">
        <v>43810</v>
      </c>
      <c r="H3391" t="s">
        <v>35</v>
      </c>
      <c r="I3391" t="s">
        <v>36</v>
      </c>
      <c r="J3391" t="s">
        <v>36</v>
      </c>
      <c r="L3391">
        <v>367499</v>
      </c>
      <c r="M3391">
        <v>353950</v>
      </c>
      <c r="R3391" t="s">
        <v>37</v>
      </c>
      <c r="V3391">
        <v>12</v>
      </c>
      <c r="W3391">
        <v>19</v>
      </c>
      <c r="Z3391" t="s">
        <v>38</v>
      </c>
      <c r="AA3391">
        <v>182</v>
      </c>
      <c r="AB3391" t="s">
        <v>39</v>
      </c>
      <c r="AC3391" t="s">
        <v>40</v>
      </c>
      <c r="AD3391">
        <v>39</v>
      </c>
    </row>
    <row r="3392" spans="1:30">
      <c r="A3392">
        <v>251</v>
      </c>
      <c r="B3392">
        <v>251106</v>
      </c>
      <c r="C3392" t="str">
        <f>VLOOKUP(B3392,'[1]ERC BU vlookup'!$E$2:$G$72,2,FALSE)</f>
        <v>WP</v>
      </c>
      <c r="D3392">
        <v>5510</v>
      </c>
      <c r="E3392" t="s">
        <v>52</v>
      </c>
      <c r="F3392" s="2">
        <v>546.79999999999995</v>
      </c>
      <c r="G3392" s="1">
        <v>43810</v>
      </c>
      <c r="H3392" t="s">
        <v>35</v>
      </c>
      <c r="I3392" t="s">
        <v>36</v>
      </c>
      <c r="J3392" t="s">
        <v>36</v>
      </c>
      <c r="L3392">
        <v>367499</v>
      </c>
      <c r="M3392">
        <v>353950</v>
      </c>
      <c r="R3392" t="s">
        <v>37</v>
      </c>
      <c r="V3392">
        <v>12</v>
      </c>
      <c r="W3392">
        <v>19</v>
      </c>
      <c r="Z3392" t="s">
        <v>38</v>
      </c>
      <c r="AA3392">
        <v>182</v>
      </c>
      <c r="AB3392" t="s">
        <v>39</v>
      </c>
      <c r="AC3392" t="s">
        <v>40</v>
      </c>
      <c r="AD3392">
        <v>44</v>
      </c>
    </row>
    <row r="3393" spans="1:30">
      <c r="A3393">
        <v>252</v>
      </c>
      <c r="B3393">
        <v>252106</v>
      </c>
      <c r="C3393" t="str">
        <f>VLOOKUP(B3393,'[1]ERC BU vlookup'!$E$2:$G$72,2,FALSE)</f>
        <v>WP</v>
      </c>
      <c r="D3393">
        <v>5510</v>
      </c>
      <c r="E3393" t="s">
        <v>52</v>
      </c>
      <c r="F3393" s="2">
        <v>115.52</v>
      </c>
      <c r="G3393" s="1">
        <v>43810</v>
      </c>
      <c r="H3393" t="s">
        <v>35</v>
      </c>
      <c r="I3393" t="s">
        <v>36</v>
      </c>
      <c r="J3393" t="s">
        <v>36</v>
      </c>
      <c r="L3393">
        <v>367499</v>
      </c>
      <c r="M3393">
        <v>353950</v>
      </c>
      <c r="R3393" t="s">
        <v>37</v>
      </c>
      <c r="V3393">
        <v>12</v>
      </c>
      <c r="W3393">
        <v>19</v>
      </c>
      <c r="Z3393" t="s">
        <v>38</v>
      </c>
      <c r="AA3393">
        <v>182</v>
      </c>
      <c r="AB3393" t="s">
        <v>39</v>
      </c>
      <c r="AC3393" t="s">
        <v>40</v>
      </c>
      <c r="AD3393">
        <v>47</v>
      </c>
    </row>
    <row r="3394" spans="1:30">
      <c r="A3394">
        <v>260</v>
      </c>
      <c r="B3394">
        <v>260100</v>
      </c>
      <c r="C3394" t="str">
        <f>VLOOKUP(B3394,'[1]ERC BU vlookup'!$E$2:$G$72,2,FALSE)</f>
        <v>WP</v>
      </c>
      <c r="D3394">
        <v>5510</v>
      </c>
      <c r="E3394" t="s">
        <v>52</v>
      </c>
      <c r="F3394" s="2">
        <v>-31.42</v>
      </c>
      <c r="G3394" s="1">
        <v>43810</v>
      </c>
      <c r="H3394" t="s">
        <v>35</v>
      </c>
      <c r="I3394" t="s">
        <v>36</v>
      </c>
      <c r="J3394" t="s">
        <v>36</v>
      </c>
      <c r="L3394">
        <v>367499</v>
      </c>
      <c r="M3394">
        <v>353950</v>
      </c>
      <c r="R3394" t="s">
        <v>37</v>
      </c>
      <c r="V3394">
        <v>12</v>
      </c>
      <c r="W3394">
        <v>19</v>
      </c>
      <c r="Z3394" t="s">
        <v>38</v>
      </c>
      <c r="AA3394">
        <v>182</v>
      </c>
      <c r="AB3394" t="s">
        <v>39</v>
      </c>
      <c r="AC3394" t="s">
        <v>40</v>
      </c>
      <c r="AD3394">
        <v>75</v>
      </c>
    </row>
    <row r="3395" spans="1:30">
      <c r="A3395">
        <v>259</v>
      </c>
      <c r="B3395">
        <v>259100</v>
      </c>
      <c r="C3395" t="str">
        <f>VLOOKUP(B3395,'[1]ERC BU vlookup'!$E$2:$G$72,2,FALSE)</f>
        <v>WP</v>
      </c>
      <c r="D3395">
        <v>5510</v>
      </c>
      <c r="E3395" t="s">
        <v>52</v>
      </c>
      <c r="F3395" s="2">
        <v>-13.04</v>
      </c>
      <c r="G3395" s="1">
        <v>43810</v>
      </c>
      <c r="H3395" t="s">
        <v>35</v>
      </c>
      <c r="I3395" t="s">
        <v>36</v>
      </c>
      <c r="J3395" t="s">
        <v>36</v>
      </c>
      <c r="L3395">
        <v>367499</v>
      </c>
      <c r="M3395">
        <v>353950</v>
      </c>
      <c r="R3395" t="s">
        <v>37</v>
      </c>
      <c r="V3395">
        <v>12</v>
      </c>
      <c r="W3395">
        <v>19</v>
      </c>
      <c r="Z3395" t="s">
        <v>38</v>
      </c>
      <c r="AA3395">
        <v>182</v>
      </c>
      <c r="AB3395" t="s">
        <v>39</v>
      </c>
      <c r="AC3395" t="s">
        <v>40</v>
      </c>
      <c r="AD3395">
        <v>76</v>
      </c>
    </row>
    <row r="3396" spans="1:30">
      <c r="A3396">
        <v>252</v>
      </c>
      <c r="B3396">
        <v>252121</v>
      </c>
      <c r="C3396" t="str">
        <f>VLOOKUP(B3396,'[1]ERC BU vlookup'!$E$2:$G$72,2,FALSE)</f>
        <v>WP</v>
      </c>
      <c r="D3396">
        <v>5510</v>
      </c>
      <c r="E3396" t="s">
        <v>52</v>
      </c>
      <c r="F3396" s="2">
        <v>267.17</v>
      </c>
      <c r="G3396" s="1">
        <v>43810</v>
      </c>
      <c r="H3396" t="s">
        <v>35</v>
      </c>
      <c r="I3396" t="s">
        <v>36</v>
      </c>
      <c r="J3396" t="s">
        <v>36</v>
      </c>
      <c r="L3396">
        <v>367499</v>
      </c>
      <c r="M3396">
        <v>353950</v>
      </c>
      <c r="R3396" t="s">
        <v>37</v>
      </c>
      <c r="V3396">
        <v>12</v>
      </c>
      <c r="W3396">
        <v>19</v>
      </c>
      <c r="Z3396" t="s">
        <v>38</v>
      </c>
      <c r="AA3396">
        <v>182</v>
      </c>
      <c r="AB3396" t="s">
        <v>39</v>
      </c>
      <c r="AC3396" t="s">
        <v>40</v>
      </c>
      <c r="AD3396">
        <v>79</v>
      </c>
    </row>
    <row r="3397" spans="1:30">
      <c r="A3397">
        <v>252</v>
      </c>
      <c r="B3397">
        <v>252122</v>
      </c>
      <c r="C3397" t="str">
        <f>VLOOKUP(B3397,'[1]ERC BU vlookup'!$E$2:$G$72,2,FALSE)</f>
        <v>WP</v>
      </c>
      <c r="D3397">
        <v>5510</v>
      </c>
      <c r="E3397" t="s">
        <v>52</v>
      </c>
      <c r="F3397" s="2">
        <v>12.12</v>
      </c>
      <c r="G3397" s="1">
        <v>43810</v>
      </c>
      <c r="H3397" t="s">
        <v>35</v>
      </c>
      <c r="I3397" t="s">
        <v>36</v>
      </c>
      <c r="J3397" t="s">
        <v>36</v>
      </c>
      <c r="L3397">
        <v>367499</v>
      </c>
      <c r="M3397">
        <v>353950</v>
      </c>
      <c r="R3397" t="s">
        <v>37</v>
      </c>
      <c r="V3397">
        <v>12</v>
      </c>
      <c r="W3397">
        <v>19</v>
      </c>
      <c r="Z3397" t="s">
        <v>38</v>
      </c>
      <c r="AA3397">
        <v>182</v>
      </c>
      <c r="AB3397" t="s">
        <v>39</v>
      </c>
      <c r="AC3397" t="s">
        <v>40</v>
      </c>
      <c r="AD3397">
        <v>81</v>
      </c>
    </row>
    <row r="3398" spans="1:30">
      <c r="A3398">
        <v>248</v>
      </c>
      <c r="B3398">
        <v>248100</v>
      </c>
      <c r="C3398" t="str">
        <f>VLOOKUP(B3398,'[1]ERC BU vlookup'!$E$2:$G$72,2,FALSE)</f>
        <v>WP</v>
      </c>
      <c r="D3398">
        <v>5510</v>
      </c>
      <c r="E3398" t="s">
        <v>52</v>
      </c>
      <c r="F3398" s="2">
        <v>17.5</v>
      </c>
      <c r="G3398" s="1">
        <v>43810</v>
      </c>
      <c r="H3398" t="s">
        <v>35</v>
      </c>
      <c r="I3398" t="s">
        <v>36</v>
      </c>
      <c r="J3398" t="s">
        <v>36</v>
      </c>
      <c r="L3398">
        <v>367499</v>
      </c>
      <c r="M3398">
        <v>353950</v>
      </c>
      <c r="R3398" t="s">
        <v>37</v>
      </c>
      <c r="V3398">
        <v>12</v>
      </c>
      <c r="W3398">
        <v>19</v>
      </c>
      <c r="Z3398" t="s">
        <v>38</v>
      </c>
      <c r="AA3398">
        <v>182</v>
      </c>
      <c r="AB3398" t="s">
        <v>39</v>
      </c>
      <c r="AC3398" t="s">
        <v>40</v>
      </c>
      <c r="AD3398">
        <v>90</v>
      </c>
    </row>
    <row r="3399" spans="1:30">
      <c r="A3399">
        <v>259</v>
      </c>
      <c r="B3399">
        <v>259101</v>
      </c>
      <c r="C3399" t="str">
        <f>VLOOKUP(B3399,'[1]ERC BU vlookup'!$E$2:$G$72,2,FALSE)</f>
        <v>SP</v>
      </c>
      <c r="D3399">
        <v>5510</v>
      </c>
      <c r="E3399" t="s">
        <v>52</v>
      </c>
      <c r="F3399" s="2">
        <v>2.5</v>
      </c>
      <c r="G3399" s="1">
        <v>43810</v>
      </c>
      <c r="H3399" t="s">
        <v>35</v>
      </c>
      <c r="I3399" t="s">
        <v>36</v>
      </c>
      <c r="J3399" t="s">
        <v>36</v>
      </c>
      <c r="L3399">
        <v>367499</v>
      </c>
      <c r="M3399">
        <v>353950</v>
      </c>
      <c r="R3399" t="s">
        <v>37</v>
      </c>
      <c r="V3399">
        <v>12</v>
      </c>
      <c r="W3399">
        <v>19</v>
      </c>
      <c r="Z3399" t="s">
        <v>38</v>
      </c>
      <c r="AA3399">
        <v>182</v>
      </c>
      <c r="AB3399" t="s">
        <v>39</v>
      </c>
      <c r="AC3399" t="s">
        <v>40</v>
      </c>
      <c r="AD3399">
        <v>408</v>
      </c>
    </row>
    <row r="3400" spans="1:30">
      <c r="A3400">
        <v>246</v>
      </c>
      <c r="B3400">
        <v>246100</v>
      </c>
      <c r="C3400" t="str">
        <f>VLOOKUP(B3400,'[1]ERC BU vlookup'!$E$2:$G$72,2,FALSE)</f>
        <v>SP</v>
      </c>
      <c r="D3400">
        <v>5510</v>
      </c>
      <c r="E3400" t="s">
        <v>52</v>
      </c>
      <c r="F3400" s="2">
        <v>-94.81</v>
      </c>
      <c r="G3400" s="1">
        <v>43810</v>
      </c>
      <c r="H3400" t="s">
        <v>35</v>
      </c>
      <c r="I3400" t="s">
        <v>36</v>
      </c>
      <c r="J3400" t="s">
        <v>36</v>
      </c>
      <c r="L3400">
        <v>367499</v>
      </c>
      <c r="M3400">
        <v>353950</v>
      </c>
      <c r="R3400" t="s">
        <v>37</v>
      </c>
      <c r="V3400">
        <v>12</v>
      </c>
      <c r="W3400">
        <v>19</v>
      </c>
      <c r="Z3400" t="s">
        <v>38</v>
      </c>
      <c r="AA3400">
        <v>182</v>
      </c>
      <c r="AB3400" t="s">
        <v>39</v>
      </c>
      <c r="AC3400" t="s">
        <v>40</v>
      </c>
      <c r="AD3400">
        <v>416</v>
      </c>
    </row>
    <row r="3401" spans="1:30">
      <c r="A3401">
        <v>255</v>
      </c>
      <c r="B3401">
        <v>255101</v>
      </c>
      <c r="C3401" t="str">
        <f>VLOOKUP(B3401,'[1]ERC BU vlookup'!$E$2:$G$72,2,FALSE)</f>
        <v>SP</v>
      </c>
      <c r="D3401">
        <v>5510</v>
      </c>
      <c r="E3401" t="s">
        <v>52</v>
      </c>
      <c r="F3401" s="2">
        <v>-0.42</v>
      </c>
      <c r="G3401" s="1">
        <v>43810</v>
      </c>
      <c r="H3401" t="s">
        <v>35</v>
      </c>
      <c r="I3401" t="s">
        <v>36</v>
      </c>
      <c r="J3401" t="s">
        <v>36</v>
      </c>
      <c r="L3401">
        <v>367499</v>
      </c>
      <c r="M3401">
        <v>353950</v>
      </c>
      <c r="R3401" t="s">
        <v>37</v>
      </c>
      <c r="V3401">
        <v>12</v>
      </c>
      <c r="W3401">
        <v>19</v>
      </c>
      <c r="Z3401" t="s">
        <v>38</v>
      </c>
      <c r="AA3401">
        <v>182</v>
      </c>
      <c r="AB3401" t="s">
        <v>39</v>
      </c>
      <c r="AC3401" t="s">
        <v>40</v>
      </c>
      <c r="AD3401">
        <v>423</v>
      </c>
    </row>
    <row r="3402" spans="1:30">
      <c r="A3402">
        <v>252</v>
      </c>
      <c r="B3402">
        <v>252110</v>
      </c>
      <c r="C3402" t="str">
        <f>VLOOKUP(B3402,'[1]ERC BU vlookup'!$E$2:$G$72,2,FALSE)</f>
        <v>WP</v>
      </c>
      <c r="D3402">
        <v>5510</v>
      </c>
      <c r="E3402" t="s">
        <v>52</v>
      </c>
      <c r="F3402" s="2">
        <v>-183.76</v>
      </c>
      <c r="G3402" s="1">
        <v>43811</v>
      </c>
      <c r="H3402" t="s">
        <v>35</v>
      </c>
      <c r="I3402" t="s">
        <v>36</v>
      </c>
      <c r="J3402" t="s">
        <v>36</v>
      </c>
      <c r="L3402">
        <v>367508</v>
      </c>
      <c r="M3402">
        <v>354133</v>
      </c>
      <c r="R3402" t="s">
        <v>37</v>
      </c>
      <c r="V3402">
        <v>12</v>
      </c>
      <c r="W3402">
        <v>19</v>
      </c>
      <c r="Z3402" t="s">
        <v>38</v>
      </c>
      <c r="AA3402">
        <v>401</v>
      </c>
      <c r="AB3402" t="s">
        <v>39</v>
      </c>
      <c r="AC3402" t="s">
        <v>40</v>
      </c>
      <c r="AD3402">
        <v>9</v>
      </c>
    </row>
    <row r="3403" spans="1:30">
      <c r="A3403">
        <v>251</v>
      </c>
      <c r="B3403">
        <v>251102</v>
      </c>
      <c r="C3403" t="str">
        <f>VLOOKUP(B3403,'[1]ERC BU vlookup'!$E$2:$G$72,2,FALSE)</f>
        <v>WP</v>
      </c>
      <c r="D3403">
        <v>5510</v>
      </c>
      <c r="E3403" t="s">
        <v>52</v>
      </c>
      <c r="F3403" s="2">
        <v>-4.1399999999999997</v>
      </c>
      <c r="G3403" s="1">
        <v>43811</v>
      </c>
      <c r="H3403" t="s">
        <v>35</v>
      </c>
      <c r="I3403" t="s">
        <v>36</v>
      </c>
      <c r="J3403" t="s">
        <v>36</v>
      </c>
      <c r="L3403">
        <v>367508</v>
      </c>
      <c r="M3403">
        <v>354133</v>
      </c>
      <c r="R3403" t="s">
        <v>37</v>
      </c>
      <c r="V3403">
        <v>12</v>
      </c>
      <c r="W3403">
        <v>19</v>
      </c>
      <c r="Z3403" t="s">
        <v>38</v>
      </c>
      <c r="AA3403">
        <v>401</v>
      </c>
      <c r="AB3403" t="s">
        <v>39</v>
      </c>
      <c r="AC3403" t="s">
        <v>40</v>
      </c>
      <c r="AD3403">
        <v>15</v>
      </c>
    </row>
    <row r="3404" spans="1:30">
      <c r="A3404">
        <v>252</v>
      </c>
      <c r="B3404">
        <v>252106</v>
      </c>
      <c r="C3404" t="str">
        <f>VLOOKUP(B3404,'[1]ERC BU vlookup'!$E$2:$G$72,2,FALSE)</f>
        <v>WP</v>
      </c>
      <c r="D3404">
        <v>5510</v>
      </c>
      <c r="E3404" t="s">
        <v>52</v>
      </c>
      <c r="F3404" s="2">
        <v>-16.72</v>
      </c>
      <c r="G3404" s="1">
        <v>43811</v>
      </c>
      <c r="H3404" t="s">
        <v>35</v>
      </c>
      <c r="I3404" t="s">
        <v>36</v>
      </c>
      <c r="J3404" t="s">
        <v>36</v>
      </c>
      <c r="L3404">
        <v>367508</v>
      </c>
      <c r="M3404">
        <v>354133</v>
      </c>
      <c r="R3404" t="s">
        <v>37</v>
      </c>
      <c r="V3404">
        <v>12</v>
      </c>
      <c r="W3404">
        <v>19</v>
      </c>
      <c r="Z3404" t="s">
        <v>38</v>
      </c>
      <c r="AA3404">
        <v>401</v>
      </c>
      <c r="AB3404" t="s">
        <v>39</v>
      </c>
      <c r="AC3404" t="s">
        <v>40</v>
      </c>
      <c r="AD3404">
        <v>22</v>
      </c>
    </row>
    <row r="3405" spans="1:30">
      <c r="A3405">
        <v>252</v>
      </c>
      <c r="B3405">
        <v>252118</v>
      </c>
      <c r="C3405" t="str">
        <f>VLOOKUP(B3405,'[1]ERC BU vlookup'!$E$2:$G$72,2,FALSE)</f>
        <v>WP</v>
      </c>
      <c r="D3405">
        <v>5510</v>
      </c>
      <c r="E3405" t="s">
        <v>52</v>
      </c>
      <c r="F3405" s="2">
        <v>-31.31</v>
      </c>
      <c r="G3405" s="1">
        <v>43811</v>
      </c>
      <c r="H3405" t="s">
        <v>35</v>
      </c>
      <c r="I3405" t="s">
        <v>36</v>
      </c>
      <c r="J3405" t="s">
        <v>36</v>
      </c>
      <c r="L3405">
        <v>367508</v>
      </c>
      <c r="M3405">
        <v>354133</v>
      </c>
      <c r="R3405" t="s">
        <v>37</v>
      </c>
      <c r="V3405">
        <v>12</v>
      </c>
      <c r="W3405">
        <v>19</v>
      </c>
      <c r="Z3405" t="s">
        <v>38</v>
      </c>
      <c r="AA3405">
        <v>401</v>
      </c>
      <c r="AB3405" t="s">
        <v>39</v>
      </c>
      <c r="AC3405" t="s">
        <v>40</v>
      </c>
      <c r="AD3405">
        <v>45</v>
      </c>
    </row>
    <row r="3406" spans="1:30">
      <c r="A3406">
        <v>252</v>
      </c>
      <c r="B3406">
        <v>252125</v>
      </c>
      <c r="C3406" t="str">
        <f>VLOOKUP(B3406,'[1]ERC BU vlookup'!$E$2:$G$72,2,FALSE)</f>
        <v>WP</v>
      </c>
      <c r="D3406">
        <v>5510</v>
      </c>
      <c r="E3406" t="s">
        <v>52</v>
      </c>
      <c r="F3406" s="2">
        <v>-20.9</v>
      </c>
      <c r="G3406" s="1">
        <v>43811</v>
      </c>
      <c r="H3406" t="s">
        <v>35</v>
      </c>
      <c r="I3406" t="s">
        <v>36</v>
      </c>
      <c r="J3406" t="s">
        <v>36</v>
      </c>
      <c r="L3406">
        <v>367508</v>
      </c>
      <c r="M3406">
        <v>354133</v>
      </c>
      <c r="R3406" t="s">
        <v>37</v>
      </c>
      <c r="V3406">
        <v>12</v>
      </c>
      <c r="W3406">
        <v>19</v>
      </c>
      <c r="Z3406" t="s">
        <v>38</v>
      </c>
      <c r="AA3406">
        <v>401</v>
      </c>
      <c r="AB3406" t="s">
        <v>39</v>
      </c>
      <c r="AC3406" t="s">
        <v>40</v>
      </c>
      <c r="AD3406">
        <v>46</v>
      </c>
    </row>
    <row r="3407" spans="1:30">
      <c r="A3407">
        <v>252</v>
      </c>
      <c r="B3407">
        <v>252129</v>
      </c>
      <c r="C3407" t="str">
        <f>VLOOKUP(B3407,'[1]ERC BU vlookup'!$E$2:$G$72,2,FALSE)</f>
        <v>WP</v>
      </c>
      <c r="D3407">
        <v>5510</v>
      </c>
      <c r="E3407" t="s">
        <v>52</v>
      </c>
      <c r="F3407" s="2">
        <v>-5.28</v>
      </c>
      <c r="G3407" s="1">
        <v>43811</v>
      </c>
      <c r="H3407" t="s">
        <v>35</v>
      </c>
      <c r="I3407" t="s">
        <v>36</v>
      </c>
      <c r="J3407" t="s">
        <v>36</v>
      </c>
      <c r="L3407">
        <v>367508</v>
      </c>
      <c r="M3407">
        <v>354133</v>
      </c>
      <c r="R3407" t="s">
        <v>37</v>
      </c>
      <c r="V3407">
        <v>12</v>
      </c>
      <c r="W3407">
        <v>19</v>
      </c>
      <c r="Z3407" t="s">
        <v>38</v>
      </c>
      <c r="AA3407">
        <v>401</v>
      </c>
      <c r="AB3407" t="s">
        <v>39</v>
      </c>
      <c r="AC3407" t="s">
        <v>40</v>
      </c>
      <c r="AD3407">
        <v>49</v>
      </c>
    </row>
    <row r="3408" spans="1:30">
      <c r="A3408">
        <v>252</v>
      </c>
      <c r="B3408">
        <v>252136</v>
      </c>
      <c r="C3408" t="str">
        <f>VLOOKUP(B3408,'[1]ERC BU vlookup'!$E$2:$G$72,2,FALSE)</f>
        <v>WP</v>
      </c>
      <c r="D3408">
        <v>5510</v>
      </c>
      <c r="E3408" t="s">
        <v>52</v>
      </c>
      <c r="F3408" s="2">
        <v>-42.24</v>
      </c>
      <c r="G3408" s="1">
        <v>43811</v>
      </c>
      <c r="H3408" t="s">
        <v>35</v>
      </c>
      <c r="I3408" t="s">
        <v>36</v>
      </c>
      <c r="J3408" t="s">
        <v>36</v>
      </c>
      <c r="L3408">
        <v>367508</v>
      </c>
      <c r="M3408">
        <v>354133</v>
      </c>
      <c r="R3408" t="s">
        <v>37</v>
      </c>
      <c r="V3408">
        <v>12</v>
      </c>
      <c r="W3408">
        <v>19</v>
      </c>
      <c r="Z3408" t="s">
        <v>38</v>
      </c>
      <c r="AA3408">
        <v>401</v>
      </c>
      <c r="AB3408" t="s">
        <v>39</v>
      </c>
      <c r="AC3408" t="s">
        <v>40</v>
      </c>
      <c r="AD3408">
        <v>309</v>
      </c>
    </row>
    <row r="3409" spans="1:30">
      <c r="A3409">
        <v>251</v>
      </c>
      <c r="B3409">
        <v>251102</v>
      </c>
      <c r="C3409" t="str">
        <f>VLOOKUP(B3409,'[1]ERC BU vlookup'!$E$2:$G$72,2,FALSE)</f>
        <v>WP</v>
      </c>
      <c r="D3409">
        <v>5510</v>
      </c>
      <c r="E3409" t="s">
        <v>52</v>
      </c>
      <c r="F3409" s="2">
        <v>-390.04</v>
      </c>
      <c r="G3409" s="1">
        <v>43814</v>
      </c>
      <c r="H3409" t="s">
        <v>35</v>
      </c>
      <c r="I3409" t="s">
        <v>36</v>
      </c>
      <c r="J3409" t="s">
        <v>36</v>
      </c>
      <c r="L3409">
        <v>367511</v>
      </c>
      <c r="M3409">
        <v>354227</v>
      </c>
      <c r="R3409" t="s">
        <v>37</v>
      </c>
      <c r="V3409">
        <v>12</v>
      </c>
      <c r="W3409">
        <v>19</v>
      </c>
      <c r="Z3409" t="s">
        <v>38</v>
      </c>
      <c r="AA3409">
        <v>182</v>
      </c>
      <c r="AB3409" t="s">
        <v>39</v>
      </c>
      <c r="AC3409" t="s">
        <v>40</v>
      </c>
      <c r="AD3409">
        <v>16</v>
      </c>
    </row>
    <row r="3410" spans="1:30">
      <c r="A3410">
        <v>251</v>
      </c>
      <c r="B3410">
        <v>251106</v>
      </c>
      <c r="C3410" t="str">
        <f>VLOOKUP(B3410,'[1]ERC BU vlookup'!$E$2:$G$72,2,FALSE)</f>
        <v>WP</v>
      </c>
      <c r="D3410">
        <v>5510</v>
      </c>
      <c r="E3410" t="s">
        <v>52</v>
      </c>
      <c r="F3410" s="2">
        <v>-7.14</v>
      </c>
      <c r="G3410" s="1">
        <v>43814</v>
      </c>
      <c r="H3410" t="s">
        <v>35</v>
      </c>
      <c r="I3410" t="s">
        <v>36</v>
      </c>
      <c r="J3410" t="s">
        <v>36</v>
      </c>
      <c r="L3410">
        <v>367511</v>
      </c>
      <c r="M3410">
        <v>354227</v>
      </c>
      <c r="R3410" t="s">
        <v>37</v>
      </c>
      <c r="V3410">
        <v>12</v>
      </c>
      <c r="W3410">
        <v>19</v>
      </c>
      <c r="Z3410" t="s">
        <v>38</v>
      </c>
      <c r="AA3410">
        <v>182</v>
      </c>
      <c r="AB3410" t="s">
        <v>39</v>
      </c>
      <c r="AC3410" t="s">
        <v>40</v>
      </c>
      <c r="AD3410">
        <v>20</v>
      </c>
    </row>
    <row r="3411" spans="1:30">
      <c r="A3411">
        <v>252</v>
      </c>
      <c r="B3411">
        <v>252106</v>
      </c>
      <c r="C3411" t="str">
        <f>VLOOKUP(B3411,'[1]ERC BU vlookup'!$E$2:$G$72,2,FALSE)</f>
        <v>WP</v>
      </c>
      <c r="D3411">
        <v>5510</v>
      </c>
      <c r="E3411" t="s">
        <v>52</v>
      </c>
      <c r="F3411" s="2">
        <v>291.04000000000002</v>
      </c>
      <c r="G3411" s="1">
        <v>43814</v>
      </c>
      <c r="H3411" t="s">
        <v>35</v>
      </c>
      <c r="I3411" t="s">
        <v>36</v>
      </c>
      <c r="J3411" t="s">
        <v>36</v>
      </c>
      <c r="L3411">
        <v>367511</v>
      </c>
      <c r="M3411">
        <v>354227</v>
      </c>
      <c r="R3411" t="s">
        <v>37</v>
      </c>
      <c r="V3411">
        <v>12</v>
      </c>
      <c r="W3411">
        <v>19</v>
      </c>
      <c r="Z3411" t="s">
        <v>38</v>
      </c>
      <c r="AA3411">
        <v>182</v>
      </c>
      <c r="AB3411" t="s">
        <v>39</v>
      </c>
      <c r="AC3411" t="s">
        <v>40</v>
      </c>
      <c r="AD3411">
        <v>23</v>
      </c>
    </row>
    <row r="3412" spans="1:30">
      <c r="A3412">
        <v>252</v>
      </c>
      <c r="B3412">
        <v>252129</v>
      </c>
      <c r="C3412" t="str">
        <f>VLOOKUP(B3412,'[1]ERC BU vlookup'!$E$2:$G$72,2,FALSE)</f>
        <v>WP</v>
      </c>
      <c r="D3412">
        <v>5510</v>
      </c>
      <c r="E3412" t="s">
        <v>52</v>
      </c>
      <c r="F3412" s="2">
        <v>1146.48</v>
      </c>
      <c r="G3412" s="1">
        <v>43814</v>
      </c>
      <c r="H3412" t="s">
        <v>35</v>
      </c>
      <c r="I3412" t="s">
        <v>36</v>
      </c>
      <c r="J3412" t="s">
        <v>36</v>
      </c>
      <c r="L3412">
        <v>367511</v>
      </c>
      <c r="M3412">
        <v>354227</v>
      </c>
      <c r="R3412" t="s">
        <v>37</v>
      </c>
      <c r="V3412">
        <v>12</v>
      </c>
      <c r="W3412">
        <v>19</v>
      </c>
      <c r="Z3412" t="s">
        <v>38</v>
      </c>
      <c r="AA3412">
        <v>182</v>
      </c>
      <c r="AB3412" t="s">
        <v>39</v>
      </c>
      <c r="AC3412" t="s">
        <v>40</v>
      </c>
      <c r="AD3412">
        <v>90</v>
      </c>
    </row>
    <row r="3413" spans="1:30">
      <c r="A3413">
        <v>252</v>
      </c>
      <c r="B3413">
        <v>252110</v>
      </c>
      <c r="C3413" t="str">
        <f>VLOOKUP(B3413,'[1]ERC BU vlookup'!$E$2:$G$72,2,FALSE)</f>
        <v>WP</v>
      </c>
      <c r="D3413">
        <v>5510</v>
      </c>
      <c r="E3413" t="s">
        <v>52</v>
      </c>
      <c r="F3413" s="2">
        <v>33</v>
      </c>
      <c r="G3413" s="1">
        <v>43815</v>
      </c>
      <c r="H3413" t="s">
        <v>35</v>
      </c>
      <c r="I3413" t="s">
        <v>36</v>
      </c>
      <c r="J3413" t="s">
        <v>36</v>
      </c>
      <c r="L3413">
        <v>367519</v>
      </c>
      <c r="M3413">
        <v>354404</v>
      </c>
      <c r="R3413" t="s">
        <v>37</v>
      </c>
      <c r="V3413">
        <v>12</v>
      </c>
      <c r="W3413">
        <v>19</v>
      </c>
      <c r="Z3413" t="s">
        <v>38</v>
      </c>
      <c r="AA3413">
        <v>182</v>
      </c>
      <c r="AB3413" t="s">
        <v>39</v>
      </c>
      <c r="AC3413" t="s">
        <v>40</v>
      </c>
      <c r="AD3413">
        <v>30</v>
      </c>
    </row>
    <row r="3414" spans="1:30">
      <c r="A3414">
        <v>251</v>
      </c>
      <c r="B3414">
        <v>251106</v>
      </c>
      <c r="C3414" t="str">
        <f>VLOOKUP(B3414,'[1]ERC BU vlookup'!$E$2:$G$72,2,FALSE)</f>
        <v>WP</v>
      </c>
      <c r="D3414">
        <v>5510</v>
      </c>
      <c r="E3414" t="s">
        <v>52</v>
      </c>
      <c r="F3414" s="2">
        <v>25.15</v>
      </c>
      <c r="G3414" s="1">
        <v>43815</v>
      </c>
      <c r="H3414" t="s">
        <v>35</v>
      </c>
      <c r="I3414" t="s">
        <v>36</v>
      </c>
      <c r="J3414" t="s">
        <v>36</v>
      </c>
      <c r="L3414">
        <v>367519</v>
      </c>
      <c r="M3414">
        <v>354404</v>
      </c>
      <c r="R3414" t="s">
        <v>37</v>
      </c>
      <c r="V3414">
        <v>12</v>
      </c>
      <c r="W3414">
        <v>19</v>
      </c>
      <c r="Z3414" t="s">
        <v>38</v>
      </c>
      <c r="AA3414">
        <v>182</v>
      </c>
      <c r="AB3414" t="s">
        <v>39</v>
      </c>
      <c r="AC3414" t="s">
        <v>40</v>
      </c>
      <c r="AD3414">
        <v>38</v>
      </c>
    </row>
    <row r="3415" spans="1:30">
      <c r="A3415">
        <v>252</v>
      </c>
      <c r="B3415">
        <v>252123</v>
      </c>
      <c r="C3415" t="str">
        <f>VLOOKUP(B3415,'[1]ERC BU vlookup'!$E$2:$G$72,2,FALSE)</f>
        <v>WP</v>
      </c>
      <c r="D3415">
        <v>5510</v>
      </c>
      <c r="E3415" t="s">
        <v>52</v>
      </c>
      <c r="F3415" s="2">
        <v>144.34</v>
      </c>
      <c r="G3415" s="1">
        <v>43815</v>
      </c>
      <c r="H3415" t="s">
        <v>35</v>
      </c>
      <c r="I3415" t="s">
        <v>36</v>
      </c>
      <c r="J3415" t="s">
        <v>36</v>
      </c>
      <c r="L3415">
        <v>367519</v>
      </c>
      <c r="M3415">
        <v>354404</v>
      </c>
      <c r="R3415" t="s">
        <v>37</v>
      </c>
      <c r="V3415">
        <v>12</v>
      </c>
      <c r="W3415">
        <v>19</v>
      </c>
      <c r="Z3415" t="s">
        <v>38</v>
      </c>
      <c r="AA3415">
        <v>182</v>
      </c>
      <c r="AB3415" t="s">
        <v>39</v>
      </c>
      <c r="AC3415" t="s">
        <v>40</v>
      </c>
      <c r="AD3415">
        <v>90</v>
      </c>
    </row>
    <row r="3416" spans="1:30">
      <c r="A3416">
        <v>255</v>
      </c>
      <c r="B3416">
        <v>255100</v>
      </c>
      <c r="C3416" t="str">
        <f>VLOOKUP(B3416,'[1]ERC BU vlookup'!$E$2:$G$72,2,FALSE)</f>
        <v>WP</v>
      </c>
      <c r="D3416">
        <v>5510</v>
      </c>
      <c r="E3416" t="s">
        <v>52</v>
      </c>
      <c r="F3416" s="2">
        <v>-777.28</v>
      </c>
      <c r="G3416" s="1">
        <v>43815</v>
      </c>
      <c r="H3416" t="s">
        <v>35</v>
      </c>
      <c r="I3416" t="s">
        <v>36</v>
      </c>
      <c r="J3416" t="s">
        <v>36</v>
      </c>
      <c r="L3416">
        <v>367519</v>
      </c>
      <c r="M3416">
        <v>354404</v>
      </c>
      <c r="R3416" t="s">
        <v>37</v>
      </c>
      <c r="V3416">
        <v>12</v>
      </c>
      <c r="W3416">
        <v>19</v>
      </c>
      <c r="Z3416" t="s">
        <v>38</v>
      </c>
      <c r="AA3416">
        <v>182</v>
      </c>
      <c r="AB3416" t="s">
        <v>39</v>
      </c>
      <c r="AC3416" t="s">
        <v>40</v>
      </c>
      <c r="AD3416">
        <v>101</v>
      </c>
    </row>
    <row r="3417" spans="1:30">
      <c r="A3417">
        <v>251</v>
      </c>
      <c r="B3417">
        <v>251103</v>
      </c>
      <c r="C3417" t="str">
        <f>VLOOKUP(B3417,'[1]ERC BU vlookup'!$E$2:$G$72,2,FALSE)</f>
        <v>SP</v>
      </c>
      <c r="D3417">
        <v>5510</v>
      </c>
      <c r="E3417" t="s">
        <v>52</v>
      </c>
      <c r="F3417" s="2">
        <v>-1.28</v>
      </c>
      <c r="G3417" s="1">
        <v>43815</v>
      </c>
      <c r="H3417" t="s">
        <v>35</v>
      </c>
      <c r="I3417" t="s">
        <v>36</v>
      </c>
      <c r="J3417" t="s">
        <v>36</v>
      </c>
      <c r="L3417">
        <v>367519</v>
      </c>
      <c r="M3417">
        <v>354404</v>
      </c>
      <c r="R3417" t="s">
        <v>37</v>
      </c>
      <c r="V3417">
        <v>12</v>
      </c>
      <c r="W3417">
        <v>19</v>
      </c>
      <c r="Z3417" t="s">
        <v>38</v>
      </c>
      <c r="AA3417">
        <v>182</v>
      </c>
      <c r="AB3417" t="s">
        <v>39</v>
      </c>
      <c r="AC3417" t="s">
        <v>40</v>
      </c>
      <c r="AD3417">
        <v>357</v>
      </c>
    </row>
    <row r="3418" spans="1:30">
      <c r="A3418">
        <v>255</v>
      </c>
      <c r="B3418">
        <v>255101</v>
      </c>
      <c r="C3418" t="str">
        <f>VLOOKUP(B3418,'[1]ERC BU vlookup'!$E$2:$G$72,2,FALSE)</f>
        <v>SP</v>
      </c>
      <c r="D3418">
        <v>5510</v>
      </c>
      <c r="E3418" t="s">
        <v>52</v>
      </c>
      <c r="F3418" s="2">
        <v>-0.85</v>
      </c>
      <c r="G3418" s="1">
        <v>43815</v>
      </c>
      <c r="H3418" t="s">
        <v>35</v>
      </c>
      <c r="I3418" t="s">
        <v>36</v>
      </c>
      <c r="J3418" t="s">
        <v>36</v>
      </c>
      <c r="L3418">
        <v>367519</v>
      </c>
      <c r="M3418">
        <v>354404</v>
      </c>
      <c r="R3418" t="s">
        <v>37</v>
      </c>
      <c r="V3418">
        <v>12</v>
      </c>
      <c r="W3418">
        <v>19</v>
      </c>
      <c r="Z3418" t="s">
        <v>38</v>
      </c>
      <c r="AA3418">
        <v>182</v>
      </c>
      <c r="AB3418" t="s">
        <v>39</v>
      </c>
      <c r="AC3418" t="s">
        <v>40</v>
      </c>
      <c r="AD3418">
        <v>404</v>
      </c>
    </row>
    <row r="3419" spans="1:30">
      <c r="A3419">
        <v>256</v>
      </c>
      <c r="B3419">
        <v>256100</v>
      </c>
      <c r="C3419" t="str">
        <f>VLOOKUP(B3419,'[1]ERC BU vlookup'!$E$2:$G$72,2,FALSE)</f>
        <v>SP</v>
      </c>
      <c r="D3419">
        <v>5510</v>
      </c>
      <c r="E3419" t="s">
        <v>52</v>
      </c>
      <c r="F3419" s="2">
        <v>-6.67</v>
      </c>
      <c r="G3419" s="1">
        <v>43815</v>
      </c>
      <c r="H3419" t="s">
        <v>35</v>
      </c>
      <c r="I3419" t="s">
        <v>36</v>
      </c>
      <c r="J3419" t="s">
        <v>36</v>
      </c>
      <c r="L3419">
        <v>367519</v>
      </c>
      <c r="M3419">
        <v>354404</v>
      </c>
      <c r="R3419" t="s">
        <v>37</v>
      </c>
      <c r="V3419">
        <v>12</v>
      </c>
      <c r="W3419">
        <v>19</v>
      </c>
      <c r="Z3419" t="s">
        <v>38</v>
      </c>
      <c r="AA3419">
        <v>182</v>
      </c>
      <c r="AB3419" t="s">
        <v>39</v>
      </c>
      <c r="AC3419" t="s">
        <v>40</v>
      </c>
      <c r="AD3419">
        <v>406</v>
      </c>
    </row>
    <row r="3420" spans="1:30">
      <c r="A3420">
        <v>251</v>
      </c>
      <c r="B3420">
        <v>251106</v>
      </c>
      <c r="C3420" t="str">
        <f>VLOOKUP(B3420,'[1]ERC BU vlookup'!$E$2:$G$72,2,FALSE)</f>
        <v>WP</v>
      </c>
      <c r="D3420">
        <v>5510</v>
      </c>
      <c r="E3420" t="s">
        <v>52</v>
      </c>
      <c r="F3420" s="2">
        <v>135.57</v>
      </c>
      <c r="G3420" s="1">
        <v>43816</v>
      </c>
      <c r="H3420" t="s">
        <v>35</v>
      </c>
      <c r="I3420" t="s">
        <v>36</v>
      </c>
      <c r="J3420" t="s">
        <v>36</v>
      </c>
      <c r="L3420">
        <v>367529</v>
      </c>
      <c r="M3420">
        <v>354589</v>
      </c>
      <c r="R3420" t="s">
        <v>37</v>
      </c>
      <c r="V3420">
        <v>12</v>
      </c>
      <c r="W3420">
        <v>19</v>
      </c>
      <c r="Z3420" t="s">
        <v>38</v>
      </c>
      <c r="AA3420">
        <v>254</v>
      </c>
      <c r="AB3420" t="s">
        <v>39</v>
      </c>
      <c r="AC3420" t="s">
        <v>40</v>
      </c>
      <c r="AD3420">
        <v>40</v>
      </c>
    </row>
    <row r="3421" spans="1:30">
      <c r="A3421">
        <v>255</v>
      </c>
      <c r="B3421">
        <v>255100</v>
      </c>
      <c r="C3421" t="str">
        <f>VLOOKUP(B3421,'[1]ERC BU vlookup'!$E$2:$G$72,2,FALSE)</f>
        <v>WP</v>
      </c>
      <c r="D3421">
        <v>5510</v>
      </c>
      <c r="E3421" t="s">
        <v>52</v>
      </c>
      <c r="F3421" s="2">
        <v>107.26</v>
      </c>
      <c r="G3421" s="1">
        <v>43816</v>
      </c>
      <c r="H3421" t="s">
        <v>35</v>
      </c>
      <c r="I3421" t="s">
        <v>36</v>
      </c>
      <c r="J3421" t="s">
        <v>36</v>
      </c>
      <c r="L3421">
        <v>367529</v>
      </c>
      <c r="M3421">
        <v>354589</v>
      </c>
      <c r="R3421" t="s">
        <v>37</v>
      </c>
      <c r="V3421">
        <v>12</v>
      </c>
      <c r="W3421">
        <v>19</v>
      </c>
      <c r="Z3421" t="s">
        <v>38</v>
      </c>
      <c r="AA3421">
        <v>254</v>
      </c>
      <c r="AB3421" t="s">
        <v>39</v>
      </c>
      <c r="AC3421" t="s">
        <v>40</v>
      </c>
      <c r="AD3421">
        <v>93</v>
      </c>
    </row>
    <row r="3422" spans="1:30">
      <c r="A3422">
        <v>251</v>
      </c>
      <c r="B3422">
        <v>251106</v>
      </c>
      <c r="C3422" t="str">
        <f>VLOOKUP(B3422,'[1]ERC BU vlookup'!$E$2:$G$72,2,FALSE)</f>
        <v>WP</v>
      </c>
      <c r="D3422">
        <v>5510</v>
      </c>
      <c r="E3422" t="s">
        <v>52</v>
      </c>
      <c r="F3422" s="2">
        <v>86.89</v>
      </c>
      <c r="G3422" s="1">
        <v>43817</v>
      </c>
      <c r="H3422" t="s">
        <v>35</v>
      </c>
      <c r="I3422" t="s">
        <v>36</v>
      </c>
      <c r="J3422" t="s">
        <v>36</v>
      </c>
      <c r="L3422">
        <v>367533</v>
      </c>
      <c r="M3422">
        <v>354755</v>
      </c>
      <c r="R3422" t="s">
        <v>37</v>
      </c>
      <c r="V3422">
        <v>12</v>
      </c>
      <c r="W3422">
        <v>19</v>
      </c>
      <c r="Z3422" t="s">
        <v>38</v>
      </c>
      <c r="AA3422">
        <v>182</v>
      </c>
      <c r="AB3422" t="s">
        <v>39</v>
      </c>
      <c r="AC3422" t="s">
        <v>40</v>
      </c>
      <c r="AD3422">
        <v>34</v>
      </c>
    </row>
    <row r="3423" spans="1:30">
      <c r="A3423">
        <v>251</v>
      </c>
      <c r="B3423">
        <v>251106</v>
      </c>
      <c r="C3423" t="str">
        <f>VLOOKUP(B3423,'[1]ERC BU vlookup'!$E$2:$G$72,2,FALSE)</f>
        <v>WP</v>
      </c>
      <c r="D3423">
        <v>5510</v>
      </c>
      <c r="E3423" t="s">
        <v>52</v>
      </c>
      <c r="F3423" s="2">
        <v>202.55</v>
      </c>
      <c r="G3423" s="1">
        <v>43824</v>
      </c>
      <c r="H3423" t="s">
        <v>35</v>
      </c>
      <c r="I3423" t="s">
        <v>36</v>
      </c>
      <c r="J3423" t="s">
        <v>36</v>
      </c>
      <c r="L3423">
        <v>367548</v>
      </c>
      <c r="M3423">
        <v>355073</v>
      </c>
      <c r="R3423" t="s">
        <v>37</v>
      </c>
      <c r="V3423">
        <v>12</v>
      </c>
      <c r="W3423">
        <v>19</v>
      </c>
      <c r="Z3423" t="s">
        <v>38</v>
      </c>
      <c r="AA3423">
        <v>182</v>
      </c>
      <c r="AB3423" t="s">
        <v>39</v>
      </c>
      <c r="AC3423" t="s">
        <v>40</v>
      </c>
      <c r="AD3423">
        <v>43</v>
      </c>
    </row>
    <row r="3424" spans="1:30">
      <c r="A3424">
        <v>252</v>
      </c>
      <c r="B3424">
        <v>252106</v>
      </c>
      <c r="C3424" t="str">
        <f>VLOOKUP(B3424,'[1]ERC BU vlookup'!$E$2:$G$72,2,FALSE)</f>
        <v>WP</v>
      </c>
      <c r="D3424">
        <v>5510</v>
      </c>
      <c r="E3424" t="s">
        <v>52</v>
      </c>
      <c r="F3424" s="2">
        <v>177.75</v>
      </c>
      <c r="G3424" s="1">
        <v>43824</v>
      </c>
      <c r="H3424" t="s">
        <v>35</v>
      </c>
      <c r="I3424" t="s">
        <v>36</v>
      </c>
      <c r="J3424" t="s">
        <v>36</v>
      </c>
      <c r="L3424">
        <v>367548</v>
      </c>
      <c r="M3424">
        <v>355073</v>
      </c>
      <c r="R3424" t="s">
        <v>37</v>
      </c>
      <c r="V3424">
        <v>12</v>
      </c>
      <c r="W3424">
        <v>19</v>
      </c>
      <c r="Z3424" t="s">
        <v>38</v>
      </c>
      <c r="AA3424">
        <v>182</v>
      </c>
      <c r="AB3424" t="s">
        <v>39</v>
      </c>
      <c r="AC3424" t="s">
        <v>40</v>
      </c>
      <c r="AD3424">
        <v>46</v>
      </c>
    </row>
    <row r="3425" spans="1:30">
      <c r="A3425">
        <v>255</v>
      </c>
      <c r="B3425">
        <v>255100</v>
      </c>
      <c r="C3425" t="str">
        <f>VLOOKUP(B3425,'[1]ERC BU vlookup'!$E$2:$G$72,2,FALSE)</f>
        <v>WP</v>
      </c>
      <c r="D3425">
        <v>5510</v>
      </c>
      <c r="E3425" t="s">
        <v>52</v>
      </c>
      <c r="F3425" s="2">
        <v>1978.66</v>
      </c>
      <c r="G3425" s="1">
        <v>43824</v>
      </c>
      <c r="H3425" t="s">
        <v>35</v>
      </c>
      <c r="I3425" t="s">
        <v>36</v>
      </c>
      <c r="J3425" t="s">
        <v>36</v>
      </c>
      <c r="L3425">
        <v>367548</v>
      </c>
      <c r="M3425">
        <v>355073</v>
      </c>
      <c r="R3425" t="s">
        <v>37</v>
      </c>
      <c r="V3425">
        <v>12</v>
      </c>
      <c r="W3425">
        <v>19</v>
      </c>
      <c r="Z3425" t="s">
        <v>38</v>
      </c>
      <c r="AA3425">
        <v>182</v>
      </c>
      <c r="AB3425" t="s">
        <v>39</v>
      </c>
      <c r="AC3425" t="s">
        <v>40</v>
      </c>
      <c r="AD3425">
        <v>107</v>
      </c>
    </row>
    <row r="3426" spans="1:30">
      <c r="A3426">
        <v>255</v>
      </c>
      <c r="B3426">
        <v>255101</v>
      </c>
      <c r="C3426" t="str">
        <f>VLOOKUP(B3426,'[1]ERC BU vlookup'!$E$2:$G$72,2,FALSE)</f>
        <v>SP</v>
      </c>
      <c r="D3426">
        <v>5510</v>
      </c>
      <c r="E3426" t="s">
        <v>52</v>
      </c>
      <c r="F3426" s="2">
        <v>-0.41</v>
      </c>
      <c r="G3426" s="1">
        <v>43824</v>
      </c>
      <c r="H3426" t="s">
        <v>35</v>
      </c>
      <c r="I3426" t="s">
        <v>36</v>
      </c>
      <c r="J3426" t="s">
        <v>36</v>
      </c>
      <c r="L3426">
        <v>367548</v>
      </c>
      <c r="M3426">
        <v>355073</v>
      </c>
      <c r="R3426" t="s">
        <v>37</v>
      </c>
      <c r="V3426">
        <v>12</v>
      </c>
      <c r="W3426">
        <v>19</v>
      </c>
      <c r="Z3426" t="s">
        <v>38</v>
      </c>
      <c r="AA3426">
        <v>182</v>
      </c>
      <c r="AB3426" t="s">
        <v>39</v>
      </c>
      <c r="AC3426" t="s">
        <v>40</v>
      </c>
      <c r="AD3426">
        <v>436</v>
      </c>
    </row>
    <row r="3427" spans="1:30">
      <c r="A3427">
        <v>251</v>
      </c>
      <c r="B3427">
        <v>251103</v>
      </c>
      <c r="C3427" t="str">
        <f>VLOOKUP(B3427,'[1]ERC BU vlookup'!$E$2:$G$72,2,FALSE)</f>
        <v>SP</v>
      </c>
      <c r="D3427">
        <v>5510</v>
      </c>
      <c r="E3427" t="s">
        <v>52</v>
      </c>
      <c r="F3427" s="2">
        <v>-1.1399999999999999</v>
      </c>
      <c r="G3427" s="1">
        <v>43825</v>
      </c>
      <c r="H3427" t="s">
        <v>35</v>
      </c>
      <c r="I3427" t="s">
        <v>36</v>
      </c>
      <c r="J3427" t="s">
        <v>36</v>
      </c>
      <c r="L3427">
        <v>367562</v>
      </c>
      <c r="M3427">
        <v>355208</v>
      </c>
      <c r="R3427" t="s">
        <v>37</v>
      </c>
      <c r="V3427">
        <v>12</v>
      </c>
      <c r="W3427">
        <v>19</v>
      </c>
      <c r="Z3427" t="s">
        <v>38</v>
      </c>
      <c r="AA3427">
        <v>356</v>
      </c>
      <c r="AB3427" t="s">
        <v>39</v>
      </c>
      <c r="AC3427" t="s">
        <v>40</v>
      </c>
      <c r="AD3427">
        <v>300</v>
      </c>
    </row>
    <row r="3428" spans="1:30">
      <c r="A3428">
        <v>252</v>
      </c>
      <c r="B3428">
        <v>252106</v>
      </c>
      <c r="C3428" t="str">
        <f>VLOOKUP(B3428,'[1]ERC BU vlookup'!$E$2:$G$72,2,FALSE)</f>
        <v>WP</v>
      </c>
      <c r="D3428">
        <v>5510</v>
      </c>
      <c r="E3428" t="s">
        <v>52</v>
      </c>
      <c r="F3428" s="2">
        <v>143.33000000000001</v>
      </c>
      <c r="G3428" s="1">
        <v>43828</v>
      </c>
      <c r="H3428" t="s">
        <v>35</v>
      </c>
      <c r="I3428" t="s">
        <v>36</v>
      </c>
      <c r="J3428" t="s">
        <v>36</v>
      </c>
      <c r="L3428">
        <v>367566</v>
      </c>
      <c r="M3428">
        <v>355285</v>
      </c>
      <c r="R3428" t="s">
        <v>37</v>
      </c>
      <c r="V3428">
        <v>12</v>
      </c>
      <c r="W3428">
        <v>19</v>
      </c>
      <c r="Z3428" t="s">
        <v>38</v>
      </c>
      <c r="AA3428">
        <v>182</v>
      </c>
      <c r="AB3428" t="s">
        <v>39</v>
      </c>
      <c r="AC3428" t="s">
        <v>40</v>
      </c>
      <c r="AD3428">
        <v>30</v>
      </c>
    </row>
    <row r="3429" spans="1:30">
      <c r="A3429">
        <v>255</v>
      </c>
      <c r="B3429">
        <v>255100</v>
      </c>
      <c r="C3429" t="str">
        <f>VLOOKUP(B3429,'[1]ERC BU vlookup'!$E$2:$G$72,2,FALSE)</f>
        <v>WP</v>
      </c>
      <c r="D3429">
        <v>5510</v>
      </c>
      <c r="E3429" t="s">
        <v>52</v>
      </c>
      <c r="F3429" s="2">
        <v>125.1</v>
      </c>
      <c r="G3429" s="1">
        <v>43828</v>
      </c>
      <c r="H3429" t="s">
        <v>35</v>
      </c>
      <c r="I3429" t="s">
        <v>36</v>
      </c>
      <c r="J3429" t="s">
        <v>36</v>
      </c>
      <c r="L3429">
        <v>367566</v>
      </c>
      <c r="M3429">
        <v>355285</v>
      </c>
      <c r="R3429" t="s">
        <v>37</v>
      </c>
      <c r="V3429">
        <v>12</v>
      </c>
      <c r="W3429">
        <v>19</v>
      </c>
      <c r="Z3429" t="s">
        <v>38</v>
      </c>
      <c r="AA3429">
        <v>182</v>
      </c>
      <c r="AB3429" t="s">
        <v>39</v>
      </c>
      <c r="AC3429" t="s">
        <v>40</v>
      </c>
      <c r="AD3429">
        <v>77</v>
      </c>
    </row>
    <row r="3430" spans="1:30">
      <c r="A3430">
        <v>252</v>
      </c>
      <c r="B3430">
        <v>252110</v>
      </c>
      <c r="C3430" t="str">
        <f>VLOOKUP(B3430,'[1]ERC BU vlookup'!$E$2:$G$72,2,FALSE)</f>
        <v>WP</v>
      </c>
      <c r="D3430">
        <v>5510</v>
      </c>
      <c r="E3430" t="s">
        <v>52</v>
      </c>
      <c r="F3430" s="2">
        <v>101.18</v>
      </c>
      <c r="G3430" s="1">
        <v>43829</v>
      </c>
      <c r="H3430" t="s">
        <v>35</v>
      </c>
      <c r="I3430" t="s">
        <v>36</v>
      </c>
      <c r="J3430" t="s">
        <v>36</v>
      </c>
      <c r="L3430">
        <v>367574</v>
      </c>
      <c r="M3430">
        <v>355364</v>
      </c>
      <c r="R3430" t="s">
        <v>37</v>
      </c>
      <c r="V3430">
        <v>12</v>
      </c>
      <c r="W3430">
        <v>19</v>
      </c>
      <c r="Z3430" t="s">
        <v>38</v>
      </c>
      <c r="AA3430">
        <v>182</v>
      </c>
      <c r="AB3430" t="s">
        <v>39</v>
      </c>
      <c r="AC3430" t="s">
        <v>40</v>
      </c>
      <c r="AD3430">
        <v>13</v>
      </c>
    </row>
    <row r="3431" spans="1:30">
      <c r="A3431">
        <v>252</v>
      </c>
      <c r="B3431">
        <v>252114</v>
      </c>
      <c r="C3431" t="str">
        <f>VLOOKUP(B3431,'[1]ERC BU vlookup'!$E$2:$G$72,2,FALSE)</f>
        <v>WP</v>
      </c>
      <c r="D3431">
        <v>5510</v>
      </c>
      <c r="E3431" t="s">
        <v>52</v>
      </c>
      <c r="F3431" s="2">
        <v>125.51</v>
      </c>
      <c r="G3431" s="1">
        <v>43829</v>
      </c>
      <c r="H3431" t="s">
        <v>35</v>
      </c>
      <c r="I3431" t="s">
        <v>36</v>
      </c>
      <c r="J3431" t="s">
        <v>36</v>
      </c>
      <c r="L3431">
        <v>367574</v>
      </c>
      <c r="M3431">
        <v>355364</v>
      </c>
      <c r="R3431" t="s">
        <v>37</v>
      </c>
      <c r="V3431">
        <v>12</v>
      </c>
      <c r="W3431">
        <v>19</v>
      </c>
      <c r="Z3431" t="s">
        <v>38</v>
      </c>
      <c r="AA3431">
        <v>182</v>
      </c>
      <c r="AB3431" t="s">
        <v>39</v>
      </c>
      <c r="AC3431" t="s">
        <v>40</v>
      </c>
      <c r="AD3431">
        <v>16</v>
      </c>
    </row>
    <row r="3432" spans="1:30">
      <c r="A3432">
        <v>251</v>
      </c>
      <c r="B3432">
        <v>251106</v>
      </c>
      <c r="C3432" t="str">
        <f>VLOOKUP(B3432,'[1]ERC BU vlookup'!$E$2:$G$72,2,FALSE)</f>
        <v>WP</v>
      </c>
      <c r="D3432">
        <v>5510</v>
      </c>
      <c r="E3432" t="s">
        <v>52</v>
      </c>
      <c r="F3432" s="2">
        <v>92.89</v>
      </c>
      <c r="G3432" s="1">
        <v>43829</v>
      </c>
      <c r="H3432" t="s">
        <v>35</v>
      </c>
      <c r="I3432" t="s">
        <v>36</v>
      </c>
      <c r="J3432" t="s">
        <v>36</v>
      </c>
      <c r="L3432">
        <v>367574</v>
      </c>
      <c r="M3432">
        <v>355364</v>
      </c>
      <c r="R3432" t="s">
        <v>37</v>
      </c>
      <c r="V3432">
        <v>12</v>
      </c>
      <c r="W3432">
        <v>19</v>
      </c>
      <c r="Z3432" t="s">
        <v>38</v>
      </c>
      <c r="AA3432">
        <v>182</v>
      </c>
      <c r="AB3432" t="s">
        <v>39</v>
      </c>
      <c r="AC3432" t="s">
        <v>40</v>
      </c>
      <c r="AD3432">
        <v>23</v>
      </c>
    </row>
    <row r="3433" spans="1:30">
      <c r="A3433">
        <v>252</v>
      </c>
      <c r="B3433">
        <v>252106</v>
      </c>
      <c r="C3433" t="str">
        <f>VLOOKUP(B3433,'[1]ERC BU vlookup'!$E$2:$G$72,2,FALSE)</f>
        <v>WP</v>
      </c>
      <c r="D3433">
        <v>5510</v>
      </c>
      <c r="E3433" t="s">
        <v>52</v>
      </c>
      <c r="F3433" s="2">
        <v>71.88</v>
      </c>
      <c r="G3433" s="1">
        <v>43829</v>
      </c>
      <c r="H3433" t="s">
        <v>35</v>
      </c>
      <c r="I3433" t="s">
        <v>36</v>
      </c>
      <c r="J3433" t="s">
        <v>36</v>
      </c>
      <c r="L3433">
        <v>367574</v>
      </c>
      <c r="M3433">
        <v>355364</v>
      </c>
      <c r="R3433" t="s">
        <v>37</v>
      </c>
      <c r="V3433">
        <v>12</v>
      </c>
      <c r="W3433">
        <v>19</v>
      </c>
      <c r="Z3433" t="s">
        <v>38</v>
      </c>
      <c r="AA3433">
        <v>182</v>
      </c>
      <c r="AB3433" t="s">
        <v>39</v>
      </c>
      <c r="AC3433" t="s">
        <v>40</v>
      </c>
      <c r="AD3433">
        <v>28</v>
      </c>
    </row>
    <row r="3434" spans="1:30">
      <c r="A3434">
        <v>252</v>
      </c>
      <c r="B3434">
        <v>252123</v>
      </c>
      <c r="C3434" t="str">
        <f>VLOOKUP(B3434,'[1]ERC BU vlookup'!$E$2:$G$72,2,FALSE)</f>
        <v>WP</v>
      </c>
      <c r="D3434">
        <v>5510</v>
      </c>
      <c r="E3434" t="s">
        <v>52</v>
      </c>
      <c r="F3434" s="2">
        <v>281.97000000000003</v>
      </c>
      <c r="G3434" s="1">
        <v>43829</v>
      </c>
      <c r="H3434" t="s">
        <v>35</v>
      </c>
      <c r="I3434" t="s">
        <v>36</v>
      </c>
      <c r="J3434" t="s">
        <v>36</v>
      </c>
      <c r="L3434">
        <v>367574</v>
      </c>
      <c r="M3434">
        <v>355364</v>
      </c>
      <c r="R3434" t="s">
        <v>37</v>
      </c>
      <c r="V3434">
        <v>12</v>
      </c>
      <c r="W3434">
        <v>19</v>
      </c>
      <c r="Z3434" t="s">
        <v>38</v>
      </c>
      <c r="AA3434">
        <v>182</v>
      </c>
      <c r="AB3434" t="s">
        <v>39</v>
      </c>
      <c r="AC3434" t="s">
        <v>40</v>
      </c>
      <c r="AD3434">
        <v>84</v>
      </c>
    </row>
    <row r="3435" spans="1:30">
      <c r="A3435">
        <v>255</v>
      </c>
      <c r="B3435">
        <v>255100</v>
      </c>
      <c r="C3435" t="str">
        <f>VLOOKUP(B3435,'[1]ERC BU vlookup'!$E$2:$G$72,2,FALSE)</f>
        <v>WP</v>
      </c>
      <c r="D3435">
        <v>5510</v>
      </c>
      <c r="E3435" t="s">
        <v>52</v>
      </c>
      <c r="F3435" s="2">
        <v>1787.25</v>
      </c>
      <c r="G3435" s="1">
        <v>43829</v>
      </c>
      <c r="H3435" t="s">
        <v>35</v>
      </c>
      <c r="I3435" t="s">
        <v>36</v>
      </c>
      <c r="J3435" t="s">
        <v>36</v>
      </c>
      <c r="L3435">
        <v>367574</v>
      </c>
      <c r="M3435">
        <v>355364</v>
      </c>
      <c r="R3435" t="s">
        <v>37</v>
      </c>
      <c r="V3435">
        <v>12</v>
      </c>
      <c r="W3435">
        <v>19</v>
      </c>
      <c r="Z3435" t="s">
        <v>38</v>
      </c>
      <c r="AA3435">
        <v>182</v>
      </c>
      <c r="AB3435" t="s">
        <v>39</v>
      </c>
      <c r="AC3435" t="s">
        <v>40</v>
      </c>
      <c r="AD3435">
        <v>96</v>
      </c>
    </row>
    <row r="3436" spans="1:30">
      <c r="A3436">
        <v>251</v>
      </c>
      <c r="B3436">
        <v>251103</v>
      </c>
      <c r="C3436" t="str">
        <f>VLOOKUP(B3436,'[1]ERC BU vlookup'!$E$2:$G$72,2,FALSE)</f>
        <v>SP</v>
      </c>
      <c r="D3436">
        <v>5510</v>
      </c>
      <c r="E3436" t="s">
        <v>52</v>
      </c>
      <c r="F3436" s="2">
        <v>-0.53</v>
      </c>
      <c r="G3436" s="1">
        <v>43829</v>
      </c>
      <c r="H3436" t="s">
        <v>35</v>
      </c>
      <c r="I3436" t="s">
        <v>36</v>
      </c>
      <c r="J3436" t="s">
        <v>36</v>
      </c>
      <c r="L3436">
        <v>367574</v>
      </c>
      <c r="M3436">
        <v>355364</v>
      </c>
      <c r="R3436" t="s">
        <v>37</v>
      </c>
      <c r="V3436">
        <v>12</v>
      </c>
      <c r="W3436">
        <v>19</v>
      </c>
      <c r="Z3436" t="s">
        <v>38</v>
      </c>
      <c r="AA3436">
        <v>182</v>
      </c>
      <c r="AB3436" t="s">
        <v>39</v>
      </c>
      <c r="AC3436" t="s">
        <v>40</v>
      </c>
      <c r="AD3436">
        <v>372</v>
      </c>
    </row>
    <row r="3437" spans="1:30">
      <c r="A3437">
        <v>252</v>
      </c>
      <c r="B3437">
        <v>252130</v>
      </c>
      <c r="C3437" t="str">
        <f>VLOOKUP(B3437,'[1]ERC BU vlookup'!$E$2:$G$72,2,FALSE)</f>
        <v>SP</v>
      </c>
      <c r="D3437">
        <v>5510</v>
      </c>
      <c r="E3437" t="s">
        <v>52</v>
      </c>
      <c r="F3437" s="2">
        <v>-0.6</v>
      </c>
      <c r="G3437" s="1">
        <v>43829</v>
      </c>
      <c r="H3437" t="s">
        <v>35</v>
      </c>
      <c r="I3437" t="s">
        <v>36</v>
      </c>
      <c r="J3437" t="s">
        <v>36</v>
      </c>
      <c r="L3437">
        <v>367574</v>
      </c>
      <c r="M3437">
        <v>355364</v>
      </c>
      <c r="R3437" t="s">
        <v>37</v>
      </c>
      <c r="V3437">
        <v>12</v>
      </c>
      <c r="W3437">
        <v>19</v>
      </c>
      <c r="Z3437" t="s">
        <v>38</v>
      </c>
      <c r="AA3437">
        <v>182</v>
      </c>
      <c r="AB3437" t="s">
        <v>39</v>
      </c>
      <c r="AC3437" t="s">
        <v>40</v>
      </c>
      <c r="AD3437">
        <v>412</v>
      </c>
    </row>
    <row r="3438" spans="1:30">
      <c r="A3438">
        <v>251</v>
      </c>
      <c r="B3438">
        <v>251106</v>
      </c>
      <c r="C3438" t="str">
        <f>VLOOKUP(B3438,'[1]ERC BU vlookup'!$E$2:$G$72,2,FALSE)</f>
        <v>WP</v>
      </c>
      <c r="D3438">
        <v>5510</v>
      </c>
      <c r="E3438" t="s">
        <v>52</v>
      </c>
      <c r="F3438" s="2">
        <v>81.650000000000006</v>
      </c>
      <c r="G3438" s="1">
        <v>43830</v>
      </c>
      <c r="H3438" t="s">
        <v>35</v>
      </c>
      <c r="I3438" t="s">
        <v>36</v>
      </c>
      <c r="J3438" t="s">
        <v>36</v>
      </c>
      <c r="L3438">
        <v>367576</v>
      </c>
      <c r="M3438">
        <v>355436</v>
      </c>
      <c r="R3438" t="s">
        <v>37</v>
      </c>
      <c r="V3438">
        <v>12</v>
      </c>
      <c r="W3438">
        <v>19</v>
      </c>
      <c r="Z3438" t="s">
        <v>38</v>
      </c>
      <c r="AA3438">
        <v>254</v>
      </c>
      <c r="AB3438" t="s">
        <v>39</v>
      </c>
      <c r="AC3438" t="s">
        <v>40</v>
      </c>
      <c r="AD3438">
        <v>40</v>
      </c>
    </row>
    <row r="3439" spans="1:30">
      <c r="A3439">
        <v>252</v>
      </c>
      <c r="B3439">
        <v>252106</v>
      </c>
      <c r="C3439" t="str">
        <f>VLOOKUP(B3439,'[1]ERC BU vlookup'!$E$2:$G$72,2,FALSE)</f>
        <v>WP</v>
      </c>
      <c r="D3439">
        <v>5510</v>
      </c>
      <c r="E3439" t="s">
        <v>52</v>
      </c>
      <c r="F3439" s="2">
        <v>56.53</v>
      </c>
      <c r="G3439" s="1">
        <v>43830</v>
      </c>
      <c r="H3439" t="s">
        <v>35</v>
      </c>
      <c r="I3439" t="s">
        <v>36</v>
      </c>
      <c r="J3439" t="s">
        <v>36</v>
      </c>
      <c r="L3439">
        <v>367576</v>
      </c>
      <c r="M3439">
        <v>355436</v>
      </c>
      <c r="R3439" t="s">
        <v>37</v>
      </c>
      <c r="V3439">
        <v>12</v>
      </c>
      <c r="W3439">
        <v>19</v>
      </c>
      <c r="Z3439" t="s">
        <v>38</v>
      </c>
      <c r="AA3439">
        <v>254</v>
      </c>
      <c r="AB3439" t="s">
        <v>39</v>
      </c>
      <c r="AC3439" t="s">
        <v>40</v>
      </c>
      <c r="AD3439">
        <v>45</v>
      </c>
    </row>
    <row r="3440" spans="1:30">
      <c r="A3440">
        <v>252</v>
      </c>
      <c r="B3440">
        <v>252106</v>
      </c>
      <c r="C3440" t="str">
        <f>VLOOKUP(B3440,'[1]ERC BU vlookup'!$E$2:$G$72,2,FALSE)</f>
        <v>WP</v>
      </c>
      <c r="D3440">
        <v>5510</v>
      </c>
      <c r="E3440" t="s">
        <v>52</v>
      </c>
      <c r="F3440" s="2">
        <v>15</v>
      </c>
      <c r="G3440" s="1">
        <v>42009</v>
      </c>
      <c r="H3440" t="s">
        <v>35</v>
      </c>
      <c r="I3440" t="s">
        <v>36</v>
      </c>
      <c r="J3440" t="s">
        <v>36</v>
      </c>
      <c r="L3440">
        <v>302679</v>
      </c>
      <c r="M3440">
        <v>198193</v>
      </c>
      <c r="R3440" t="s">
        <v>41</v>
      </c>
      <c r="V3440">
        <v>1</v>
      </c>
      <c r="W3440">
        <v>15</v>
      </c>
      <c r="Z3440" t="s">
        <v>38</v>
      </c>
      <c r="AA3440">
        <v>252</v>
      </c>
      <c r="AB3440" t="s">
        <v>39</v>
      </c>
      <c r="AC3440" t="s">
        <v>40</v>
      </c>
      <c r="AD3440">
        <v>1</v>
      </c>
    </row>
    <row r="3441" spans="1:30">
      <c r="A3441">
        <v>255</v>
      </c>
      <c r="B3441">
        <v>255100</v>
      </c>
      <c r="C3441" t="str">
        <f>VLOOKUP(B3441,'[1]ERC BU vlookup'!$E$2:$G$72,2,FALSE)</f>
        <v>WP</v>
      </c>
      <c r="D3441">
        <v>5510</v>
      </c>
      <c r="E3441" t="s">
        <v>52</v>
      </c>
      <c r="F3441" s="2">
        <v>-57.81</v>
      </c>
      <c r="G3441" s="1">
        <v>42009</v>
      </c>
      <c r="H3441" t="s">
        <v>35</v>
      </c>
      <c r="I3441" t="s">
        <v>36</v>
      </c>
      <c r="J3441" t="s">
        <v>36</v>
      </c>
      <c r="L3441">
        <v>302679</v>
      </c>
      <c r="M3441">
        <v>198193</v>
      </c>
      <c r="R3441" t="s">
        <v>41</v>
      </c>
      <c r="V3441">
        <v>1</v>
      </c>
      <c r="W3441">
        <v>15</v>
      </c>
      <c r="Z3441" t="s">
        <v>38</v>
      </c>
      <c r="AA3441">
        <v>252</v>
      </c>
      <c r="AB3441" t="s">
        <v>39</v>
      </c>
      <c r="AC3441" t="s">
        <v>40</v>
      </c>
      <c r="AD3441">
        <v>2</v>
      </c>
    </row>
    <row r="3442" spans="1:30">
      <c r="A3442">
        <v>251</v>
      </c>
      <c r="B3442">
        <v>251106</v>
      </c>
      <c r="C3442" t="str">
        <f>VLOOKUP(B3442,'[1]ERC BU vlookup'!$E$2:$G$72,2,FALSE)</f>
        <v>WP</v>
      </c>
      <c r="D3442">
        <v>5510</v>
      </c>
      <c r="E3442" t="s">
        <v>52</v>
      </c>
      <c r="F3442" s="2">
        <v>24.22</v>
      </c>
      <c r="G3442" s="1">
        <v>42015</v>
      </c>
      <c r="H3442" t="s">
        <v>35</v>
      </c>
      <c r="I3442" t="s">
        <v>36</v>
      </c>
      <c r="J3442" t="s">
        <v>36</v>
      </c>
      <c r="L3442">
        <v>302798</v>
      </c>
      <c r="M3442">
        <v>198656</v>
      </c>
      <c r="R3442" t="s">
        <v>41</v>
      </c>
      <c r="V3442">
        <v>1</v>
      </c>
      <c r="W3442">
        <v>15</v>
      </c>
      <c r="Z3442" t="s">
        <v>38</v>
      </c>
      <c r="AA3442">
        <v>251</v>
      </c>
      <c r="AB3442" t="s">
        <v>39</v>
      </c>
      <c r="AC3442" t="s">
        <v>40</v>
      </c>
      <c r="AD3442">
        <v>1</v>
      </c>
    </row>
    <row r="3443" spans="1:30">
      <c r="A3443">
        <v>252</v>
      </c>
      <c r="B3443">
        <v>252106</v>
      </c>
      <c r="C3443" t="str">
        <f>VLOOKUP(B3443,'[1]ERC BU vlookup'!$E$2:$G$72,2,FALSE)</f>
        <v>WP</v>
      </c>
      <c r="D3443">
        <v>5510</v>
      </c>
      <c r="E3443" t="s">
        <v>52</v>
      </c>
      <c r="F3443" s="2">
        <v>-19.89</v>
      </c>
      <c r="G3443" s="1">
        <v>42015</v>
      </c>
      <c r="H3443" t="s">
        <v>35</v>
      </c>
      <c r="I3443" t="s">
        <v>36</v>
      </c>
      <c r="J3443" t="s">
        <v>36</v>
      </c>
      <c r="L3443">
        <v>302798</v>
      </c>
      <c r="M3443">
        <v>198656</v>
      </c>
      <c r="R3443" t="s">
        <v>41</v>
      </c>
      <c r="V3443">
        <v>1</v>
      </c>
      <c r="W3443">
        <v>15</v>
      </c>
      <c r="Z3443" t="s">
        <v>38</v>
      </c>
      <c r="AA3443">
        <v>251</v>
      </c>
      <c r="AB3443" t="s">
        <v>39</v>
      </c>
      <c r="AC3443" t="s">
        <v>40</v>
      </c>
      <c r="AD3443">
        <v>2</v>
      </c>
    </row>
    <row r="3444" spans="1:30">
      <c r="A3444">
        <v>251</v>
      </c>
      <c r="B3444">
        <v>251102</v>
      </c>
      <c r="C3444" t="str">
        <f>VLOOKUP(B3444,'[1]ERC BU vlookup'!$E$2:$G$72,2,FALSE)</f>
        <v>WP</v>
      </c>
      <c r="D3444">
        <v>5510</v>
      </c>
      <c r="E3444" t="s">
        <v>52</v>
      </c>
      <c r="F3444" s="2">
        <v>-270.39999999999998</v>
      </c>
      <c r="G3444" s="1">
        <v>42016</v>
      </c>
      <c r="H3444" t="s">
        <v>35</v>
      </c>
      <c r="I3444" t="s">
        <v>36</v>
      </c>
      <c r="J3444" t="s">
        <v>36</v>
      </c>
      <c r="L3444">
        <v>302817</v>
      </c>
      <c r="M3444">
        <v>198729</v>
      </c>
      <c r="R3444" t="s">
        <v>41</v>
      </c>
      <c r="V3444">
        <v>1</v>
      </c>
      <c r="W3444">
        <v>15</v>
      </c>
      <c r="Z3444" t="s">
        <v>38</v>
      </c>
      <c r="AA3444">
        <v>251</v>
      </c>
      <c r="AB3444" t="s">
        <v>39</v>
      </c>
      <c r="AC3444" t="s">
        <v>40</v>
      </c>
      <c r="AD3444">
        <v>1</v>
      </c>
    </row>
    <row r="3445" spans="1:30">
      <c r="A3445">
        <v>252</v>
      </c>
      <c r="B3445">
        <v>252136</v>
      </c>
      <c r="C3445" t="str">
        <f>VLOOKUP(B3445,'[1]ERC BU vlookup'!$E$2:$G$72,2,FALSE)</f>
        <v>WP</v>
      </c>
      <c r="D3445">
        <v>5510</v>
      </c>
      <c r="E3445" t="s">
        <v>52</v>
      </c>
      <c r="F3445" s="2">
        <v>-209.75</v>
      </c>
      <c r="G3445" s="1">
        <v>42016</v>
      </c>
      <c r="H3445" t="s">
        <v>35</v>
      </c>
      <c r="I3445" t="s">
        <v>36</v>
      </c>
      <c r="J3445" t="s">
        <v>36</v>
      </c>
      <c r="L3445">
        <v>302817</v>
      </c>
      <c r="M3445">
        <v>198729</v>
      </c>
      <c r="R3445" t="s">
        <v>41</v>
      </c>
      <c r="V3445">
        <v>1</v>
      </c>
      <c r="W3445">
        <v>15</v>
      </c>
      <c r="Z3445" t="s">
        <v>38</v>
      </c>
      <c r="AA3445">
        <v>251</v>
      </c>
      <c r="AB3445" t="s">
        <v>39</v>
      </c>
      <c r="AC3445" t="s">
        <v>40</v>
      </c>
      <c r="AD3445">
        <v>108</v>
      </c>
    </row>
    <row r="3446" spans="1:30">
      <c r="A3446">
        <v>252</v>
      </c>
      <c r="B3446">
        <v>252110</v>
      </c>
      <c r="C3446" t="str">
        <f>VLOOKUP(B3446,'[1]ERC BU vlookup'!$E$2:$G$72,2,FALSE)</f>
        <v>WP</v>
      </c>
      <c r="D3446">
        <v>5510</v>
      </c>
      <c r="E3446" t="s">
        <v>52</v>
      </c>
      <c r="F3446" s="2">
        <v>-235.5</v>
      </c>
      <c r="G3446" s="1">
        <v>42022</v>
      </c>
      <c r="H3446" t="s">
        <v>35</v>
      </c>
      <c r="I3446" t="s">
        <v>36</v>
      </c>
      <c r="J3446" t="s">
        <v>36</v>
      </c>
      <c r="L3446">
        <v>302923</v>
      </c>
      <c r="M3446">
        <v>199162</v>
      </c>
      <c r="R3446" t="s">
        <v>41</v>
      </c>
      <c r="V3446">
        <v>1</v>
      </c>
      <c r="W3446">
        <v>15</v>
      </c>
      <c r="Z3446" t="s">
        <v>38</v>
      </c>
      <c r="AA3446">
        <v>252</v>
      </c>
      <c r="AB3446" t="s">
        <v>39</v>
      </c>
      <c r="AC3446" t="s">
        <v>40</v>
      </c>
      <c r="AD3446">
        <v>1</v>
      </c>
    </row>
    <row r="3447" spans="1:30">
      <c r="A3447">
        <v>246</v>
      </c>
      <c r="B3447">
        <v>246100</v>
      </c>
      <c r="C3447" t="str">
        <f>VLOOKUP(B3447,'[1]ERC BU vlookup'!$E$2:$G$72,2,FALSE)</f>
        <v>SP</v>
      </c>
      <c r="D3447">
        <v>5510</v>
      </c>
      <c r="E3447" t="s">
        <v>52</v>
      </c>
      <c r="F3447" s="2">
        <v>-139.54</v>
      </c>
      <c r="G3447" s="1">
        <v>42023</v>
      </c>
      <c r="H3447" t="s">
        <v>35</v>
      </c>
      <c r="I3447" t="s">
        <v>36</v>
      </c>
      <c r="J3447" t="s">
        <v>36</v>
      </c>
      <c r="L3447">
        <v>302928</v>
      </c>
      <c r="M3447">
        <v>199240</v>
      </c>
      <c r="R3447" t="s">
        <v>41</v>
      </c>
      <c r="V3447">
        <v>1</v>
      </c>
      <c r="W3447">
        <v>15</v>
      </c>
      <c r="Z3447" t="s">
        <v>38</v>
      </c>
      <c r="AA3447">
        <v>400</v>
      </c>
      <c r="AB3447" t="s">
        <v>39</v>
      </c>
      <c r="AC3447" t="s">
        <v>40</v>
      </c>
      <c r="AD3447">
        <v>92</v>
      </c>
    </row>
    <row r="3448" spans="1:30">
      <c r="A3448">
        <v>252</v>
      </c>
      <c r="B3448">
        <v>252106</v>
      </c>
      <c r="C3448" t="str">
        <f>VLOOKUP(B3448,'[1]ERC BU vlookup'!$E$2:$G$72,2,FALSE)</f>
        <v>WP</v>
      </c>
      <c r="D3448">
        <v>5510</v>
      </c>
      <c r="E3448" t="s">
        <v>52</v>
      </c>
      <c r="F3448" s="2">
        <v>-92.91</v>
      </c>
      <c r="G3448" s="1">
        <v>42024</v>
      </c>
      <c r="H3448" t="s">
        <v>35</v>
      </c>
      <c r="I3448" t="s">
        <v>36</v>
      </c>
      <c r="J3448" t="s">
        <v>36</v>
      </c>
      <c r="L3448">
        <v>302936</v>
      </c>
      <c r="M3448">
        <v>199326</v>
      </c>
      <c r="R3448" t="s">
        <v>41</v>
      </c>
      <c r="V3448">
        <v>1</v>
      </c>
      <c r="W3448">
        <v>15</v>
      </c>
      <c r="Z3448" t="s">
        <v>38</v>
      </c>
      <c r="AA3448">
        <v>252</v>
      </c>
      <c r="AB3448" t="s">
        <v>39</v>
      </c>
      <c r="AC3448" t="s">
        <v>40</v>
      </c>
      <c r="AD3448">
        <v>1</v>
      </c>
    </row>
    <row r="3449" spans="1:30">
      <c r="A3449">
        <v>255</v>
      </c>
      <c r="B3449">
        <v>255100</v>
      </c>
      <c r="C3449" t="str">
        <f>VLOOKUP(B3449,'[1]ERC BU vlookup'!$E$2:$G$72,2,FALSE)</f>
        <v>WP</v>
      </c>
      <c r="D3449">
        <v>5510</v>
      </c>
      <c r="E3449" t="s">
        <v>52</v>
      </c>
      <c r="F3449" s="2">
        <v>-32.68</v>
      </c>
      <c r="G3449" s="1">
        <v>42024</v>
      </c>
      <c r="H3449" t="s">
        <v>35</v>
      </c>
      <c r="I3449" t="s">
        <v>36</v>
      </c>
      <c r="J3449" t="s">
        <v>36</v>
      </c>
      <c r="L3449">
        <v>302936</v>
      </c>
      <c r="M3449">
        <v>199326</v>
      </c>
      <c r="R3449" t="s">
        <v>41</v>
      </c>
      <c r="V3449">
        <v>1</v>
      </c>
      <c r="W3449">
        <v>15</v>
      </c>
      <c r="Z3449" t="s">
        <v>38</v>
      </c>
      <c r="AA3449">
        <v>252</v>
      </c>
      <c r="AB3449" t="s">
        <v>39</v>
      </c>
      <c r="AC3449" t="s">
        <v>40</v>
      </c>
      <c r="AD3449">
        <v>2</v>
      </c>
    </row>
    <row r="3450" spans="1:30">
      <c r="A3450">
        <v>251</v>
      </c>
      <c r="B3450">
        <v>251106</v>
      </c>
      <c r="C3450" t="str">
        <f>VLOOKUP(B3450,'[1]ERC BU vlookup'!$E$2:$G$72,2,FALSE)</f>
        <v>WP</v>
      </c>
      <c r="D3450">
        <v>5510</v>
      </c>
      <c r="E3450" t="s">
        <v>52</v>
      </c>
      <c r="F3450" s="2">
        <v>-156.02000000000001</v>
      </c>
      <c r="G3450" s="1">
        <v>42025</v>
      </c>
      <c r="H3450" t="s">
        <v>35</v>
      </c>
      <c r="I3450" t="s">
        <v>36</v>
      </c>
      <c r="J3450" t="s">
        <v>36</v>
      </c>
      <c r="L3450">
        <v>302942</v>
      </c>
      <c r="M3450">
        <v>199454</v>
      </c>
      <c r="R3450" t="s">
        <v>41</v>
      </c>
      <c r="V3450">
        <v>1</v>
      </c>
      <c r="W3450">
        <v>15</v>
      </c>
      <c r="Z3450" t="s">
        <v>38</v>
      </c>
      <c r="AA3450">
        <v>251</v>
      </c>
      <c r="AB3450" t="s">
        <v>39</v>
      </c>
      <c r="AC3450" t="s">
        <v>40</v>
      </c>
      <c r="AD3450">
        <v>1</v>
      </c>
    </row>
    <row r="3451" spans="1:30">
      <c r="A3451">
        <v>255</v>
      </c>
      <c r="B3451">
        <v>255100</v>
      </c>
      <c r="C3451" t="str">
        <f>VLOOKUP(B3451,'[1]ERC BU vlookup'!$E$2:$G$72,2,FALSE)</f>
        <v>WP</v>
      </c>
      <c r="D3451">
        <v>5510</v>
      </c>
      <c r="E3451" t="s">
        <v>52</v>
      </c>
      <c r="F3451" s="2">
        <v>-256.7</v>
      </c>
      <c r="G3451" s="1">
        <v>42025</v>
      </c>
      <c r="H3451" t="s">
        <v>35</v>
      </c>
      <c r="I3451" t="s">
        <v>36</v>
      </c>
      <c r="J3451" t="s">
        <v>36</v>
      </c>
      <c r="L3451">
        <v>302942</v>
      </c>
      <c r="M3451">
        <v>199454</v>
      </c>
      <c r="R3451" t="s">
        <v>41</v>
      </c>
      <c r="V3451">
        <v>1</v>
      </c>
      <c r="W3451">
        <v>15</v>
      </c>
      <c r="Z3451" t="s">
        <v>38</v>
      </c>
      <c r="AA3451">
        <v>251</v>
      </c>
      <c r="AB3451" t="s">
        <v>39</v>
      </c>
      <c r="AC3451" t="s">
        <v>40</v>
      </c>
      <c r="AD3451">
        <v>2</v>
      </c>
    </row>
    <row r="3452" spans="1:30">
      <c r="A3452">
        <v>251</v>
      </c>
      <c r="B3452">
        <v>251102</v>
      </c>
      <c r="C3452" t="str">
        <f>VLOOKUP(B3452,'[1]ERC BU vlookup'!$E$2:$G$72,2,FALSE)</f>
        <v>WP</v>
      </c>
      <c r="D3452">
        <v>5510</v>
      </c>
      <c r="E3452" t="s">
        <v>52</v>
      </c>
      <c r="F3452" s="2">
        <v>-160.08000000000001</v>
      </c>
      <c r="G3452" s="1">
        <v>42026</v>
      </c>
      <c r="H3452" t="s">
        <v>35</v>
      </c>
      <c r="I3452" t="s">
        <v>36</v>
      </c>
      <c r="J3452" t="s">
        <v>36</v>
      </c>
      <c r="L3452">
        <v>302950</v>
      </c>
      <c r="M3452">
        <v>199536</v>
      </c>
      <c r="R3452" t="s">
        <v>41</v>
      </c>
      <c r="V3452">
        <v>1</v>
      </c>
      <c r="W3452">
        <v>15</v>
      </c>
      <c r="Z3452" t="s">
        <v>38</v>
      </c>
      <c r="AA3452">
        <v>251</v>
      </c>
      <c r="AB3452" t="s">
        <v>39</v>
      </c>
      <c r="AC3452" t="s">
        <v>40</v>
      </c>
      <c r="AD3452">
        <v>1</v>
      </c>
    </row>
    <row r="3453" spans="1:30">
      <c r="A3453">
        <v>251</v>
      </c>
      <c r="B3453">
        <v>251106</v>
      </c>
      <c r="C3453" t="str">
        <f>VLOOKUP(B3453,'[1]ERC BU vlookup'!$E$2:$G$72,2,FALSE)</f>
        <v>WP</v>
      </c>
      <c r="D3453">
        <v>5510</v>
      </c>
      <c r="E3453" t="s">
        <v>52</v>
      </c>
      <c r="F3453" s="2">
        <v>-94.33</v>
      </c>
      <c r="G3453" s="1">
        <v>42029</v>
      </c>
      <c r="H3453" t="s">
        <v>35</v>
      </c>
      <c r="I3453" t="s">
        <v>36</v>
      </c>
      <c r="J3453" t="s">
        <v>36</v>
      </c>
      <c r="L3453">
        <v>302955</v>
      </c>
      <c r="M3453">
        <v>199620</v>
      </c>
      <c r="R3453" t="s">
        <v>41</v>
      </c>
      <c r="V3453">
        <v>1</v>
      </c>
      <c r="W3453">
        <v>15</v>
      </c>
      <c r="Z3453" t="s">
        <v>38</v>
      </c>
      <c r="AA3453">
        <v>251</v>
      </c>
      <c r="AB3453" t="s">
        <v>39</v>
      </c>
      <c r="AC3453" t="s">
        <v>40</v>
      </c>
      <c r="AD3453">
        <v>1</v>
      </c>
    </row>
    <row r="3454" spans="1:30">
      <c r="A3454">
        <v>251</v>
      </c>
      <c r="B3454">
        <v>251106</v>
      </c>
      <c r="C3454" t="str">
        <f>VLOOKUP(B3454,'[1]ERC BU vlookup'!$E$2:$G$72,2,FALSE)</f>
        <v>WP</v>
      </c>
      <c r="D3454">
        <v>5510</v>
      </c>
      <c r="E3454" t="s">
        <v>52</v>
      </c>
      <c r="F3454" s="2">
        <v>-62.46</v>
      </c>
      <c r="G3454" s="1">
        <v>42030</v>
      </c>
      <c r="H3454" t="s">
        <v>35</v>
      </c>
      <c r="I3454" t="s">
        <v>36</v>
      </c>
      <c r="J3454" t="s">
        <v>36</v>
      </c>
      <c r="L3454">
        <v>302958</v>
      </c>
      <c r="M3454">
        <v>199677</v>
      </c>
      <c r="R3454" t="s">
        <v>41</v>
      </c>
      <c r="V3454">
        <v>1</v>
      </c>
      <c r="W3454">
        <v>15</v>
      </c>
      <c r="Z3454" t="s">
        <v>38</v>
      </c>
      <c r="AA3454">
        <v>401</v>
      </c>
      <c r="AB3454" t="s">
        <v>39</v>
      </c>
      <c r="AC3454" t="s">
        <v>40</v>
      </c>
      <c r="AD3454">
        <v>2</v>
      </c>
    </row>
    <row r="3455" spans="1:30">
      <c r="A3455">
        <v>252</v>
      </c>
      <c r="B3455">
        <v>252106</v>
      </c>
      <c r="C3455" t="str">
        <f>VLOOKUP(B3455,'[1]ERC BU vlookup'!$E$2:$G$72,2,FALSE)</f>
        <v>WP</v>
      </c>
      <c r="D3455">
        <v>5510</v>
      </c>
      <c r="E3455" t="s">
        <v>52</v>
      </c>
      <c r="F3455" s="2">
        <v>-11.68</v>
      </c>
      <c r="G3455" s="1">
        <v>42030</v>
      </c>
      <c r="H3455" t="s">
        <v>35</v>
      </c>
      <c r="I3455" t="s">
        <v>36</v>
      </c>
      <c r="J3455" t="s">
        <v>36</v>
      </c>
      <c r="L3455">
        <v>302958</v>
      </c>
      <c r="M3455">
        <v>199677</v>
      </c>
      <c r="R3455" t="s">
        <v>41</v>
      </c>
      <c r="V3455">
        <v>1</v>
      </c>
      <c r="W3455">
        <v>15</v>
      </c>
      <c r="Z3455" t="s">
        <v>38</v>
      </c>
      <c r="AA3455">
        <v>401</v>
      </c>
      <c r="AB3455" t="s">
        <v>39</v>
      </c>
      <c r="AC3455" t="s">
        <v>40</v>
      </c>
      <c r="AD3455">
        <v>3</v>
      </c>
    </row>
    <row r="3456" spans="1:30">
      <c r="A3456">
        <v>255</v>
      </c>
      <c r="B3456">
        <v>255100</v>
      </c>
      <c r="C3456" t="str">
        <f>VLOOKUP(B3456,'[1]ERC BU vlookup'!$E$2:$G$72,2,FALSE)</f>
        <v>WP</v>
      </c>
      <c r="D3456">
        <v>5510</v>
      </c>
      <c r="E3456" t="s">
        <v>52</v>
      </c>
      <c r="F3456" s="2">
        <v>-18.98</v>
      </c>
      <c r="G3456" s="1">
        <v>42030</v>
      </c>
      <c r="H3456" t="s">
        <v>35</v>
      </c>
      <c r="I3456" t="s">
        <v>36</v>
      </c>
      <c r="J3456" t="s">
        <v>36</v>
      </c>
      <c r="L3456">
        <v>302958</v>
      </c>
      <c r="M3456">
        <v>199677</v>
      </c>
      <c r="R3456" t="s">
        <v>41</v>
      </c>
      <c r="V3456">
        <v>1</v>
      </c>
      <c r="W3456">
        <v>15</v>
      </c>
      <c r="Z3456" t="s">
        <v>38</v>
      </c>
      <c r="AA3456">
        <v>401</v>
      </c>
      <c r="AB3456" t="s">
        <v>39</v>
      </c>
      <c r="AC3456" t="s">
        <v>40</v>
      </c>
      <c r="AD3456">
        <v>5</v>
      </c>
    </row>
    <row r="3457" spans="1:30">
      <c r="A3457">
        <v>251</v>
      </c>
      <c r="B3457">
        <v>251106</v>
      </c>
      <c r="C3457" t="str">
        <f>VLOOKUP(B3457,'[1]ERC BU vlookup'!$E$2:$G$72,2,FALSE)</f>
        <v>WP</v>
      </c>
      <c r="D3457">
        <v>5510</v>
      </c>
      <c r="E3457" t="s">
        <v>52</v>
      </c>
      <c r="F3457" s="2">
        <v>-50</v>
      </c>
      <c r="G3457" s="1">
        <v>42032</v>
      </c>
      <c r="H3457" t="s">
        <v>35</v>
      </c>
      <c r="I3457" t="s">
        <v>36</v>
      </c>
      <c r="J3457" t="s">
        <v>36</v>
      </c>
      <c r="L3457">
        <v>302966</v>
      </c>
      <c r="M3457">
        <v>199966</v>
      </c>
      <c r="R3457" t="s">
        <v>41</v>
      </c>
      <c r="V3457">
        <v>1</v>
      </c>
      <c r="W3457">
        <v>15</v>
      </c>
      <c r="Z3457" t="s">
        <v>38</v>
      </c>
      <c r="AA3457">
        <v>251</v>
      </c>
      <c r="AB3457" t="s">
        <v>39</v>
      </c>
      <c r="AC3457" t="s">
        <v>40</v>
      </c>
      <c r="AD3457">
        <v>1</v>
      </c>
    </row>
    <row r="3458" spans="1:30">
      <c r="A3458">
        <v>246</v>
      </c>
      <c r="B3458">
        <v>246100</v>
      </c>
      <c r="C3458" t="str">
        <f>VLOOKUP(B3458,'[1]ERC BU vlookup'!$E$2:$G$72,2,FALSE)</f>
        <v>SP</v>
      </c>
      <c r="D3458">
        <v>5510</v>
      </c>
      <c r="E3458" t="s">
        <v>52</v>
      </c>
      <c r="F3458" s="2">
        <v>-47.2</v>
      </c>
      <c r="G3458" s="1">
        <v>42032</v>
      </c>
      <c r="H3458" t="s">
        <v>35</v>
      </c>
      <c r="I3458" t="s">
        <v>36</v>
      </c>
      <c r="J3458" t="s">
        <v>36</v>
      </c>
      <c r="L3458">
        <v>302966</v>
      </c>
      <c r="M3458">
        <v>199966</v>
      </c>
      <c r="R3458" t="s">
        <v>41</v>
      </c>
      <c r="V3458">
        <v>1</v>
      </c>
      <c r="W3458">
        <v>15</v>
      </c>
      <c r="Z3458" t="s">
        <v>38</v>
      </c>
      <c r="AA3458">
        <v>251</v>
      </c>
      <c r="AB3458" t="s">
        <v>39</v>
      </c>
      <c r="AC3458" t="s">
        <v>40</v>
      </c>
      <c r="AD3458">
        <v>90</v>
      </c>
    </row>
    <row r="3459" spans="1:30">
      <c r="A3459">
        <v>251</v>
      </c>
      <c r="B3459">
        <v>251102</v>
      </c>
      <c r="C3459" t="str">
        <f>VLOOKUP(B3459,'[1]ERC BU vlookup'!$E$2:$G$72,2,FALSE)</f>
        <v>WP</v>
      </c>
      <c r="D3459">
        <v>5510</v>
      </c>
      <c r="E3459" t="s">
        <v>52</v>
      </c>
      <c r="F3459" s="2">
        <v>-429.06</v>
      </c>
      <c r="G3459" s="1">
        <v>42033</v>
      </c>
      <c r="H3459" t="s">
        <v>35</v>
      </c>
      <c r="I3459" t="s">
        <v>36</v>
      </c>
      <c r="J3459" t="s">
        <v>36</v>
      </c>
      <c r="L3459">
        <v>302974</v>
      </c>
      <c r="M3459">
        <v>200042</v>
      </c>
      <c r="R3459" t="s">
        <v>41</v>
      </c>
      <c r="V3459">
        <v>1</v>
      </c>
      <c r="W3459">
        <v>15</v>
      </c>
      <c r="Z3459" t="s">
        <v>38</v>
      </c>
      <c r="AA3459">
        <v>251</v>
      </c>
      <c r="AB3459" t="s">
        <v>39</v>
      </c>
      <c r="AC3459" t="s">
        <v>40</v>
      </c>
      <c r="AD3459">
        <v>1</v>
      </c>
    </row>
    <row r="3460" spans="1:30">
      <c r="A3460">
        <v>252</v>
      </c>
      <c r="B3460">
        <v>252110</v>
      </c>
      <c r="C3460" t="str">
        <f>VLOOKUP(B3460,'[1]ERC BU vlookup'!$E$2:$G$72,2,FALSE)</f>
        <v>WP</v>
      </c>
      <c r="D3460">
        <v>5510</v>
      </c>
      <c r="E3460" t="s">
        <v>52</v>
      </c>
      <c r="F3460" s="2">
        <v>-739.39</v>
      </c>
      <c r="G3460" s="1">
        <v>42034</v>
      </c>
      <c r="H3460" t="s">
        <v>35</v>
      </c>
      <c r="I3460" t="s">
        <v>36</v>
      </c>
      <c r="J3460" t="s">
        <v>36</v>
      </c>
      <c r="L3460">
        <v>302997</v>
      </c>
      <c r="M3460">
        <v>200190</v>
      </c>
      <c r="R3460" t="s">
        <v>41</v>
      </c>
      <c r="V3460">
        <v>1</v>
      </c>
      <c r="W3460">
        <v>15</v>
      </c>
      <c r="Z3460" t="s">
        <v>38</v>
      </c>
      <c r="AA3460">
        <v>252</v>
      </c>
      <c r="AB3460" t="s">
        <v>39</v>
      </c>
      <c r="AC3460" t="s">
        <v>40</v>
      </c>
      <c r="AD3460">
        <v>1</v>
      </c>
    </row>
    <row r="3461" spans="1:30">
      <c r="A3461">
        <v>252</v>
      </c>
      <c r="B3461">
        <v>252106</v>
      </c>
      <c r="C3461" t="str">
        <f>VLOOKUP(B3461,'[1]ERC BU vlookup'!$E$2:$G$72,2,FALSE)</f>
        <v>WP</v>
      </c>
      <c r="D3461">
        <v>5510</v>
      </c>
      <c r="E3461" t="s">
        <v>52</v>
      </c>
      <c r="F3461" s="2">
        <v>-131.03</v>
      </c>
      <c r="G3461" s="1">
        <v>42034</v>
      </c>
      <c r="H3461" t="s">
        <v>35</v>
      </c>
      <c r="I3461" t="s">
        <v>36</v>
      </c>
      <c r="J3461" t="s">
        <v>36</v>
      </c>
      <c r="L3461">
        <v>302997</v>
      </c>
      <c r="M3461">
        <v>200190</v>
      </c>
      <c r="R3461" t="s">
        <v>41</v>
      </c>
      <c r="V3461">
        <v>1</v>
      </c>
      <c r="W3461">
        <v>15</v>
      </c>
      <c r="Z3461" t="s">
        <v>38</v>
      </c>
      <c r="AA3461">
        <v>252</v>
      </c>
      <c r="AB3461" t="s">
        <v>39</v>
      </c>
      <c r="AC3461" t="s">
        <v>40</v>
      </c>
      <c r="AD3461">
        <v>2</v>
      </c>
    </row>
    <row r="3462" spans="1:30">
      <c r="A3462">
        <v>252</v>
      </c>
      <c r="B3462">
        <v>252117</v>
      </c>
      <c r="C3462" t="str">
        <f>VLOOKUP(B3462,'[1]ERC BU vlookup'!$E$2:$G$72,2,FALSE)</f>
        <v>WP</v>
      </c>
      <c r="D3462">
        <v>5510</v>
      </c>
      <c r="E3462" t="s">
        <v>52</v>
      </c>
      <c r="F3462" s="2">
        <v>-44</v>
      </c>
      <c r="G3462" s="1">
        <v>42034</v>
      </c>
      <c r="H3462" t="s">
        <v>35</v>
      </c>
      <c r="I3462" t="s">
        <v>36</v>
      </c>
      <c r="J3462" t="s">
        <v>36</v>
      </c>
      <c r="L3462">
        <v>302997</v>
      </c>
      <c r="M3462">
        <v>200190</v>
      </c>
      <c r="R3462" t="s">
        <v>41</v>
      </c>
      <c r="V3462">
        <v>1</v>
      </c>
      <c r="W3462">
        <v>15</v>
      </c>
      <c r="Z3462" t="s">
        <v>38</v>
      </c>
      <c r="AA3462">
        <v>252</v>
      </c>
      <c r="AB3462" t="s">
        <v>39</v>
      </c>
      <c r="AC3462" t="s">
        <v>40</v>
      </c>
      <c r="AD3462">
        <v>3</v>
      </c>
    </row>
    <row r="3463" spans="1:30">
      <c r="A3463">
        <v>252</v>
      </c>
      <c r="B3463">
        <v>252106</v>
      </c>
      <c r="C3463" t="str">
        <f>VLOOKUP(B3463,'[1]ERC BU vlookup'!$E$2:$G$72,2,FALSE)</f>
        <v>WP</v>
      </c>
      <c r="D3463">
        <v>5510</v>
      </c>
      <c r="E3463" t="s">
        <v>52</v>
      </c>
      <c r="F3463" s="2">
        <v>19.89</v>
      </c>
      <c r="G3463" s="1">
        <v>42037</v>
      </c>
      <c r="H3463" t="s">
        <v>35</v>
      </c>
      <c r="I3463" t="s">
        <v>36</v>
      </c>
      <c r="J3463" t="s">
        <v>36</v>
      </c>
      <c r="L3463">
        <v>303008</v>
      </c>
      <c r="M3463">
        <v>200248</v>
      </c>
      <c r="R3463" t="s">
        <v>41</v>
      </c>
      <c r="V3463">
        <v>2</v>
      </c>
      <c r="W3463">
        <v>15</v>
      </c>
      <c r="Z3463" t="s">
        <v>38</v>
      </c>
      <c r="AA3463">
        <v>252</v>
      </c>
      <c r="AB3463" t="s">
        <v>39</v>
      </c>
      <c r="AC3463" t="s">
        <v>40</v>
      </c>
      <c r="AD3463">
        <v>1</v>
      </c>
    </row>
    <row r="3464" spans="1:30">
      <c r="A3464">
        <v>252</v>
      </c>
      <c r="B3464">
        <v>252117</v>
      </c>
      <c r="C3464" t="str">
        <f>VLOOKUP(B3464,'[1]ERC BU vlookup'!$E$2:$G$72,2,FALSE)</f>
        <v>WP</v>
      </c>
      <c r="D3464">
        <v>5510</v>
      </c>
      <c r="E3464" t="s">
        <v>52</v>
      </c>
      <c r="F3464" s="2">
        <v>-54</v>
      </c>
      <c r="G3464" s="1">
        <v>42037</v>
      </c>
      <c r="H3464" t="s">
        <v>35</v>
      </c>
      <c r="I3464" t="s">
        <v>36</v>
      </c>
      <c r="J3464" t="s">
        <v>36</v>
      </c>
      <c r="L3464">
        <v>303008</v>
      </c>
      <c r="M3464">
        <v>200248</v>
      </c>
      <c r="R3464" t="s">
        <v>41</v>
      </c>
      <c r="V3464">
        <v>2</v>
      </c>
      <c r="W3464">
        <v>15</v>
      </c>
      <c r="Z3464" t="s">
        <v>38</v>
      </c>
      <c r="AA3464">
        <v>252</v>
      </c>
      <c r="AB3464" t="s">
        <v>39</v>
      </c>
      <c r="AC3464" t="s">
        <v>40</v>
      </c>
      <c r="AD3464">
        <v>3</v>
      </c>
    </row>
    <row r="3465" spans="1:30">
      <c r="A3465">
        <v>252</v>
      </c>
      <c r="B3465">
        <v>252110</v>
      </c>
      <c r="C3465" t="str">
        <f>VLOOKUP(B3465,'[1]ERC BU vlookup'!$E$2:$G$72,2,FALSE)</f>
        <v>WP</v>
      </c>
      <c r="D3465">
        <v>5510</v>
      </c>
      <c r="E3465" t="s">
        <v>52</v>
      </c>
      <c r="F3465" s="2">
        <v>-41.03</v>
      </c>
      <c r="G3465" s="1">
        <v>42039</v>
      </c>
      <c r="H3465" t="s">
        <v>35</v>
      </c>
      <c r="I3465" t="s">
        <v>36</v>
      </c>
      <c r="J3465" t="s">
        <v>36</v>
      </c>
      <c r="L3465">
        <v>303066</v>
      </c>
      <c r="M3465">
        <v>200511</v>
      </c>
      <c r="R3465" t="s">
        <v>41</v>
      </c>
      <c r="V3465">
        <v>2</v>
      </c>
      <c r="W3465">
        <v>15</v>
      </c>
      <c r="Z3465" t="s">
        <v>38</v>
      </c>
      <c r="AA3465">
        <v>252</v>
      </c>
      <c r="AB3465" t="s">
        <v>39</v>
      </c>
      <c r="AC3465" t="s">
        <v>40</v>
      </c>
      <c r="AD3465">
        <v>1</v>
      </c>
    </row>
    <row r="3466" spans="1:30">
      <c r="A3466">
        <v>251</v>
      </c>
      <c r="B3466">
        <v>251106</v>
      </c>
      <c r="C3466" t="str">
        <f>VLOOKUP(B3466,'[1]ERC BU vlookup'!$E$2:$G$72,2,FALSE)</f>
        <v>WP</v>
      </c>
      <c r="D3466">
        <v>5510</v>
      </c>
      <c r="E3466" t="s">
        <v>52</v>
      </c>
      <c r="F3466" s="2">
        <v>-454.04</v>
      </c>
      <c r="G3466" s="1">
        <v>42040</v>
      </c>
      <c r="H3466" t="s">
        <v>35</v>
      </c>
      <c r="I3466" t="s">
        <v>36</v>
      </c>
      <c r="J3466" t="s">
        <v>36</v>
      </c>
      <c r="L3466">
        <v>303100</v>
      </c>
      <c r="M3466">
        <v>200631</v>
      </c>
      <c r="R3466" t="s">
        <v>41</v>
      </c>
      <c r="V3466">
        <v>2</v>
      </c>
      <c r="W3466">
        <v>15</v>
      </c>
      <c r="Z3466" t="s">
        <v>38</v>
      </c>
      <c r="AA3466">
        <v>401</v>
      </c>
      <c r="AB3466" t="s">
        <v>39</v>
      </c>
      <c r="AC3466" t="s">
        <v>40</v>
      </c>
      <c r="AD3466">
        <v>2</v>
      </c>
    </row>
    <row r="3467" spans="1:30">
      <c r="A3467">
        <v>255</v>
      </c>
      <c r="B3467">
        <v>255100</v>
      </c>
      <c r="C3467" t="str">
        <f>VLOOKUP(B3467,'[1]ERC BU vlookup'!$E$2:$G$72,2,FALSE)</f>
        <v>WP</v>
      </c>
      <c r="D3467">
        <v>5510</v>
      </c>
      <c r="E3467" t="s">
        <v>52</v>
      </c>
      <c r="F3467" s="2">
        <v>-20.64</v>
      </c>
      <c r="G3467" s="1">
        <v>42044</v>
      </c>
      <c r="H3467" t="s">
        <v>35</v>
      </c>
      <c r="I3467" t="s">
        <v>36</v>
      </c>
      <c r="J3467" t="s">
        <v>36</v>
      </c>
      <c r="L3467">
        <v>303139</v>
      </c>
      <c r="M3467">
        <v>200796</v>
      </c>
      <c r="R3467" t="s">
        <v>41</v>
      </c>
      <c r="V3467">
        <v>2</v>
      </c>
      <c r="W3467">
        <v>15</v>
      </c>
      <c r="Z3467" t="s">
        <v>38</v>
      </c>
      <c r="AA3467">
        <v>255</v>
      </c>
      <c r="AB3467" t="s">
        <v>39</v>
      </c>
      <c r="AC3467" t="s">
        <v>40</v>
      </c>
      <c r="AD3467">
        <v>1</v>
      </c>
    </row>
    <row r="3468" spans="1:30">
      <c r="A3468">
        <v>251</v>
      </c>
      <c r="B3468">
        <v>251102</v>
      </c>
      <c r="C3468" t="str">
        <f>VLOOKUP(B3468,'[1]ERC BU vlookup'!$E$2:$G$72,2,FALSE)</f>
        <v>WP</v>
      </c>
      <c r="D3468">
        <v>5510</v>
      </c>
      <c r="E3468" t="s">
        <v>52</v>
      </c>
      <c r="F3468" s="2">
        <v>-54.94</v>
      </c>
      <c r="G3468" s="1">
        <v>42045</v>
      </c>
      <c r="H3468" t="s">
        <v>35</v>
      </c>
      <c r="I3468" t="s">
        <v>36</v>
      </c>
      <c r="J3468" t="s">
        <v>36</v>
      </c>
      <c r="L3468">
        <v>303155</v>
      </c>
      <c r="M3468">
        <v>200908</v>
      </c>
      <c r="R3468" t="s">
        <v>41</v>
      </c>
      <c r="V3468">
        <v>2</v>
      </c>
      <c r="W3468">
        <v>15</v>
      </c>
      <c r="Z3468" t="s">
        <v>38</v>
      </c>
      <c r="AA3468">
        <v>251</v>
      </c>
      <c r="AB3468" t="s">
        <v>39</v>
      </c>
      <c r="AC3468" t="s">
        <v>40</v>
      </c>
      <c r="AD3468">
        <v>1</v>
      </c>
    </row>
    <row r="3469" spans="1:30">
      <c r="A3469">
        <v>251</v>
      </c>
      <c r="B3469">
        <v>251106</v>
      </c>
      <c r="C3469" t="str">
        <f>VLOOKUP(B3469,'[1]ERC BU vlookup'!$E$2:$G$72,2,FALSE)</f>
        <v>WP</v>
      </c>
      <c r="D3469">
        <v>5510</v>
      </c>
      <c r="E3469" t="s">
        <v>52</v>
      </c>
      <c r="F3469" s="2">
        <v>-50</v>
      </c>
      <c r="G3469" s="1">
        <v>42051</v>
      </c>
      <c r="H3469" t="s">
        <v>35</v>
      </c>
      <c r="I3469" t="s">
        <v>36</v>
      </c>
      <c r="J3469" t="s">
        <v>36</v>
      </c>
      <c r="L3469">
        <v>303194</v>
      </c>
      <c r="M3469">
        <v>201280</v>
      </c>
      <c r="R3469" t="s">
        <v>41</v>
      </c>
      <c r="V3469">
        <v>2</v>
      </c>
      <c r="W3469">
        <v>15</v>
      </c>
      <c r="Z3469" t="s">
        <v>38</v>
      </c>
      <c r="AA3469">
        <v>401</v>
      </c>
      <c r="AB3469" t="s">
        <v>39</v>
      </c>
      <c r="AC3469" t="s">
        <v>40</v>
      </c>
      <c r="AD3469">
        <v>2</v>
      </c>
    </row>
    <row r="3470" spans="1:30">
      <c r="A3470">
        <v>252</v>
      </c>
      <c r="B3470">
        <v>252117</v>
      </c>
      <c r="C3470" t="str">
        <f>VLOOKUP(B3470,'[1]ERC BU vlookup'!$E$2:$G$72,2,FALSE)</f>
        <v>WP</v>
      </c>
      <c r="D3470">
        <v>5510</v>
      </c>
      <c r="E3470" t="s">
        <v>52</v>
      </c>
      <c r="F3470" s="2">
        <v>98</v>
      </c>
      <c r="G3470" s="1">
        <v>42051</v>
      </c>
      <c r="H3470" t="s">
        <v>35</v>
      </c>
      <c r="I3470" t="s">
        <v>36</v>
      </c>
      <c r="J3470" t="s">
        <v>36</v>
      </c>
      <c r="L3470">
        <v>303194</v>
      </c>
      <c r="M3470">
        <v>201280</v>
      </c>
      <c r="R3470" t="s">
        <v>41</v>
      </c>
      <c r="V3470">
        <v>2</v>
      </c>
      <c r="W3470">
        <v>15</v>
      </c>
      <c r="Z3470" t="s">
        <v>38</v>
      </c>
      <c r="AA3470">
        <v>401</v>
      </c>
      <c r="AB3470" t="s">
        <v>39</v>
      </c>
      <c r="AC3470" t="s">
        <v>40</v>
      </c>
      <c r="AD3470">
        <v>3</v>
      </c>
    </row>
    <row r="3471" spans="1:30">
      <c r="A3471">
        <v>251</v>
      </c>
      <c r="B3471">
        <v>251102</v>
      </c>
      <c r="C3471" t="str">
        <f>VLOOKUP(B3471,'[1]ERC BU vlookup'!$E$2:$G$72,2,FALSE)</f>
        <v>WP</v>
      </c>
      <c r="D3471">
        <v>5510</v>
      </c>
      <c r="E3471" t="s">
        <v>52</v>
      </c>
      <c r="F3471" s="2">
        <v>-87.96</v>
      </c>
      <c r="G3471" s="1">
        <v>42053</v>
      </c>
      <c r="H3471" t="s">
        <v>35</v>
      </c>
      <c r="I3471" t="s">
        <v>36</v>
      </c>
      <c r="J3471" t="s">
        <v>36</v>
      </c>
      <c r="L3471">
        <v>303202</v>
      </c>
      <c r="M3471">
        <v>201460</v>
      </c>
      <c r="R3471" t="s">
        <v>41</v>
      </c>
      <c r="V3471">
        <v>2</v>
      </c>
      <c r="W3471">
        <v>15</v>
      </c>
      <c r="Z3471" t="s">
        <v>38</v>
      </c>
      <c r="AA3471">
        <v>401</v>
      </c>
      <c r="AB3471" t="s">
        <v>39</v>
      </c>
      <c r="AC3471" t="s">
        <v>40</v>
      </c>
      <c r="AD3471">
        <v>2</v>
      </c>
    </row>
    <row r="3472" spans="1:30">
      <c r="A3472">
        <v>251</v>
      </c>
      <c r="B3472">
        <v>251106</v>
      </c>
      <c r="C3472" t="str">
        <f>VLOOKUP(B3472,'[1]ERC BU vlookup'!$E$2:$G$72,2,FALSE)</f>
        <v>WP</v>
      </c>
      <c r="D3472">
        <v>5510</v>
      </c>
      <c r="E3472" t="s">
        <v>52</v>
      </c>
      <c r="F3472" s="2">
        <v>-74.91</v>
      </c>
      <c r="G3472" s="1">
        <v>42058</v>
      </c>
      <c r="H3472" t="s">
        <v>35</v>
      </c>
      <c r="I3472" t="s">
        <v>36</v>
      </c>
      <c r="J3472" t="s">
        <v>36</v>
      </c>
      <c r="L3472">
        <v>303222</v>
      </c>
      <c r="M3472">
        <v>201735</v>
      </c>
      <c r="R3472" t="s">
        <v>41</v>
      </c>
      <c r="V3472">
        <v>2</v>
      </c>
      <c r="W3472">
        <v>15</v>
      </c>
      <c r="Z3472" t="s">
        <v>38</v>
      </c>
      <c r="AA3472">
        <v>251</v>
      </c>
      <c r="AB3472" t="s">
        <v>39</v>
      </c>
      <c r="AC3472" t="s">
        <v>40</v>
      </c>
      <c r="AD3472">
        <v>1</v>
      </c>
    </row>
    <row r="3473" spans="1:30">
      <c r="A3473">
        <v>251</v>
      </c>
      <c r="B3473">
        <v>251106</v>
      </c>
      <c r="C3473" t="str">
        <f>VLOOKUP(B3473,'[1]ERC BU vlookup'!$E$2:$G$72,2,FALSE)</f>
        <v>WP</v>
      </c>
      <c r="D3473">
        <v>5510</v>
      </c>
      <c r="E3473" t="s">
        <v>52</v>
      </c>
      <c r="F3473" s="2">
        <v>-57.46</v>
      </c>
      <c r="G3473" s="1">
        <v>42059</v>
      </c>
      <c r="H3473" t="s">
        <v>35</v>
      </c>
      <c r="I3473" t="s">
        <v>36</v>
      </c>
      <c r="J3473" t="s">
        <v>36</v>
      </c>
      <c r="L3473">
        <v>303240</v>
      </c>
      <c r="M3473">
        <v>201998</v>
      </c>
      <c r="R3473" t="s">
        <v>41</v>
      </c>
      <c r="V3473">
        <v>2</v>
      </c>
      <c r="W3473">
        <v>15</v>
      </c>
      <c r="Z3473" t="s">
        <v>38</v>
      </c>
      <c r="AA3473">
        <v>251</v>
      </c>
      <c r="AB3473" t="s">
        <v>39</v>
      </c>
      <c r="AC3473" t="s">
        <v>40</v>
      </c>
      <c r="AD3473">
        <v>1</v>
      </c>
    </row>
    <row r="3474" spans="1:30">
      <c r="A3474">
        <v>255</v>
      </c>
      <c r="B3474">
        <v>255100</v>
      </c>
      <c r="C3474" t="str">
        <f>VLOOKUP(B3474,'[1]ERC BU vlookup'!$E$2:$G$72,2,FALSE)</f>
        <v>WP</v>
      </c>
      <c r="D3474">
        <v>5510</v>
      </c>
      <c r="E3474" t="s">
        <v>52</v>
      </c>
      <c r="F3474" s="2">
        <v>-127.64</v>
      </c>
      <c r="G3474" s="1">
        <v>42059</v>
      </c>
      <c r="H3474" t="s">
        <v>35</v>
      </c>
      <c r="I3474" t="s">
        <v>36</v>
      </c>
      <c r="J3474" t="s">
        <v>36</v>
      </c>
      <c r="L3474">
        <v>303240</v>
      </c>
      <c r="M3474">
        <v>201998</v>
      </c>
      <c r="R3474" t="s">
        <v>41</v>
      </c>
      <c r="V3474">
        <v>2</v>
      </c>
      <c r="W3474">
        <v>15</v>
      </c>
      <c r="Z3474" t="s">
        <v>38</v>
      </c>
      <c r="AA3474">
        <v>251</v>
      </c>
      <c r="AB3474" t="s">
        <v>39</v>
      </c>
      <c r="AC3474" t="s">
        <v>40</v>
      </c>
      <c r="AD3474">
        <v>2</v>
      </c>
    </row>
    <row r="3475" spans="1:30">
      <c r="A3475">
        <v>251</v>
      </c>
      <c r="B3475">
        <v>251106</v>
      </c>
      <c r="C3475" t="str">
        <f>VLOOKUP(B3475,'[1]ERC BU vlookup'!$E$2:$G$72,2,FALSE)</f>
        <v>WP</v>
      </c>
      <c r="D3475">
        <v>5510</v>
      </c>
      <c r="E3475" t="s">
        <v>52</v>
      </c>
      <c r="F3475" s="2">
        <v>-122.12</v>
      </c>
      <c r="G3475" s="1">
        <v>42062</v>
      </c>
      <c r="H3475" t="s">
        <v>35</v>
      </c>
      <c r="I3475" t="s">
        <v>36</v>
      </c>
      <c r="J3475" t="s">
        <v>36</v>
      </c>
      <c r="L3475">
        <v>303258</v>
      </c>
      <c r="M3475">
        <v>202140</v>
      </c>
      <c r="R3475" t="s">
        <v>41</v>
      </c>
      <c r="V3475">
        <v>2</v>
      </c>
      <c r="W3475">
        <v>15</v>
      </c>
      <c r="Z3475" t="s">
        <v>38</v>
      </c>
      <c r="AA3475">
        <v>251</v>
      </c>
      <c r="AB3475" t="s">
        <v>39</v>
      </c>
      <c r="AC3475" t="s">
        <v>40</v>
      </c>
      <c r="AD3475">
        <v>1</v>
      </c>
    </row>
    <row r="3476" spans="1:30">
      <c r="A3476">
        <v>252</v>
      </c>
      <c r="B3476">
        <v>252122</v>
      </c>
      <c r="C3476" t="str">
        <f>VLOOKUP(B3476,'[1]ERC BU vlookup'!$E$2:$G$72,2,FALSE)</f>
        <v>WP</v>
      </c>
      <c r="D3476">
        <v>5510</v>
      </c>
      <c r="E3476" t="s">
        <v>52</v>
      </c>
      <c r="F3476" s="2">
        <v>-50</v>
      </c>
      <c r="G3476" s="1">
        <v>42062</v>
      </c>
      <c r="H3476" t="s">
        <v>35</v>
      </c>
      <c r="I3476" t="s">
        <v>36</v>
      </c>
      <c r="J3476" t="s">
        <v>36</v>
      </c>
      <c r="L3476">
        <v>303258</v>
      </c>
      <c r="M3476">
        <v>202140</v>
      </c>
      <c r="R3476" t="s">
        <v>41</v>
      </c>
      <c r="V3476">
        <v>2</v>
      </c>
      <c r="W3476">
        <v>15</v>
      </c>
      <c r="Z3476" t="s">
        <v>38</v>
      </c>
      <c r="AA3476">
        <v>251</v>
      </c>
      <c r="AB3476" t="s">
        <v>39</v>
      </c>
      <c r="AC3476" t="s">
        <v>40</v>
      </c>
      <c r="AD3476">
        <v>2</v>
      </c>
    </row>
    <row r="3477" spans="1:30">
      <c r="A3477">
        <v>255</v>
      </c>
      <c r="B3477">
        <v>255100</v>
      </c>
      <c r="C3477" t="str">
        <f>VLOOKUP(B3477,'[1]ERC BU vlookup'!$E$2:$G$72,2,FALSE)</f>
        <v>WP</v>
      </c>
      <c r="D3477">
        <v>5510</v>
      </c>
      <c r="E3477" t="s">
        <v>52</v>
      </c>
      <c r="F3477" s="2">
        <v>-23.69</v>
      </c>
      <c r="G3477" s="1">
        <v>42062</v>
      </c>
      <c r="H3477" t="s">
        <v>35</v>
      </c>
      <c r="I3477" t="s">
        <v>36</v>
      </c>
      <c r="J3477" t="s">
        <v>36</v>
      </c>
      <c r="L3477">
        <v>303258</v>
      </c>
      <c r="M3477">
        <v>202140</v>
      </c>
      <c r="R3477" t="s">
        <v>41</v>
      </c>
      <c r="V3477">
        <v>2</v>
      </c>
      <c r="W3477">
        <v>15</v>
      </c>
      <c r="Z3477" t="s">
        <v>38</v>
      </c>
      <c r="AA3477">
        <v>251</v>
      </c>
      <c r="AB3477" t="s">
        <v>39</v>
      </c>
      <c r="AC3477" t="s">
        <v>40</v>
      </c>
      <c r="AD3477">
        <v>3</v>
      </c>
    </row>
    <row r="3478" spans="1:30">
      <c r="A3478">
        <v>255</v>
      </c>
      <c r="B3478">
        <v>255100</v>
      </c>
      <c r="C3478" t="str">
        <f>VLOOKUP(B3478,'[1]ERC BU vlookup'!$E$2:$G$72,2,FALSE)</f>
        <v>WP</v>
      </c>
      <c r="D3478">
        <v>5510</v>
      </c>
      <c r="E3478" t="s">
        <v>52</v>
      </c>
      <c r="F3478" s="2">
        <v>-117.46</v>
      </c>
      <c r="G3478" s="1">
        <v>42065</v>
      </c>
      <c r="H3478" t="s">
        <v>35</v>
      </c>
      <c r="I3478" t="s">
        <v>36</v>
      </c>
      <c r="J3478" t="s">
        <v>36</v>
      </c>
      <c r="L3478">
        <v>303275</v>
      </c>
      <c r="M3478">
        <v>202225</v>
      </c>
      <c r="R3478" t="s">
        <v>41</v>
      </c>
      <c r="V3478">
        <v>3</v>
      </c>
      <c r="W3478">
        <v>15</v>
      </c>
      <c r="Z3478" t="s">
        <v>38</v>
      </c>
      <c r="AA3478">
        <v>183</v>
      </c>
      <c r="AB3478" t="s">
        <v>39</v>
      </c>
      <c r="AC3478" t="s">
        <v>40</v>
      </c>
      <c r="AD3478">
        <v>2</v>
      </c>
    </row>
    <row r="3479" spans="1:30">
      <c r="A3479">
        <v>252</v>
      </c>
      <c r="B3479">
        <v>252110</v>
      </c>
      <c r="C3479" t="str">
        <f>VLOOKUP(B3479,'[1]ERC BU vlookup'!$E$2:$G$72,2,FALSE)</f>
        <v>WP</v>
      </c>
      <c r="D3479">
        <v>5510</v>
      </c>
      <c r="E3479" t="s">
        <v>52</v>
      </c>
      <c r="F3479" s="2">
        <v>-35.57</v>
      </c>
      <c r="G3479" s="1">
        <v>42068</v>
      </c>
      <c r="H3479" t="s">
        <v>35</v>
      </c>
      <c r="I3479" t="s">
        <v>36</v>
      </c>
      <c r="J3479" t="s">
        <v>36</v>
      </c>
      <c r="L3479">
        <v>303396</v>
      </c>
      <c r="M3479">
        <v>202619</v>
      </c>
      <c r="R3479" t="s">
        <v>41</v>
      </c>
      <c r="V3479">
        <v>3</v>
      </c>
      <c r="W3479">
        <v>15</v>
      </c>
      <c r="Z3479" t="s">
        <v>38</v>
      </c>
      <c r="AA3479">
        <v>252</v>
      </c>
      <c r="AB3479" t="s">
        <v>39</v>
      </c>
      <c r="AC3479" t="s">
        <v>40</v>
      </c>
      <c r="AD3479">
        <v>1</v>
      </c>
    </row>
    <row r="3480" spans="1:30">
      <c r="A3480">
        <v>251</v>
      </c>
      <c r="B3480">
        <v>251102</v>
      </c>
      <c r="C3480" t="str">
        <f>VLOOKUP(B3480,'[1]ERC BU vlookup'!$E$2:$G$72,2,FALSE)</f>
        <v>WP</v>
      </c>
      <c r="D3480">
        <v>5510</v>
      </c>
      <c r="E3480" t="s">
        <v>52</v>
      </c>
      <c r="F3480" s="2">
        <v>-50</v>
      </c>
      <c r="G3480" s="1">
        <v>42072</v>
      </c>
      <c r="H3480" t="s">
        <v>35</v>
      </c>
      <c r="I3480" t="s">
        <v>36</v>
      </c>
      <c r="J3480" t="s">
        <v>36</v>
      </c>
      <c r="L3480">
        <v>303429</v>
      </c>
      <c r="M3480">
        <v>202811</v>
      </c>
      <c r="R3480" t="s">
        <v>41</v>
      </c>
      <c r="V3480">
        <v>3</v>
      </c>
      <c r="W3480">
        <v>15</v>
      </c>
      <c r="Z3480" t="s">
        <v>38</v>
      </c>
      <c r="AA3480">
        <v>401</v>
      </c>
      <c r="AB3480" t="s">
        <v>39</v>
      </c>
      <c r="AC3480" t="s">
        <v>40</v>
      </c>
      <c r="AD3480">
        <v>2</v>
      </c>
    </row>
    <row r="3481" spans="1:30">
      <c r="A3481">
        <v>251</v>
      </c>
      <c r="B3481">
        <v>251106</v>
      </c>
      <c r="C3481" t="str">
        <f>VLOOKUP(B3481,'[1]ERC BU vlookup'!$E$2:$G$72,2,FALSE)</f>
        <v>WP</v>
      </c>
      <c r="D3481">
        <v>5510</v>
      </c>
      <c r="E3481" t="s">
        <v>52</v>
      </c>
      <c r="F3481" s="2">
        <v>-88.48</v>
      </c>
      <c r="G3481" s="1">
        <v>42072</v>
      </c>
      <c r="H3481" t="s">
        <v>35</v>
      </c>
      <c r="I3481" t="s">
        <v>36</v>
      </c>
      <c r="J3481" t="s">
        <v>36</v>
      </c>
      <c r="L3481">
        <v>303429</v>
      </c>
      <c r="M3481">
        <v>202811</v>
      </c>
      <c r="R3481" t="s">
        <v>41</v>
      </c>
      <c r="V3481">
        <v>3</v>
      </c>
      <c r="W3481">
        <v>15</v>
      </c>
      <c r="Z3481" t="s">
        <v>38</v>
      </c>
      <c r="AA3481">
        <v>401</v>
      </c>
      <c r="AB3481" t="s">
        <v>39</v>
      </c>
      <c r="AC3481" t="s">
        <v>40</v>
      </c>
      <c r="AD3481">
        <v>3</v>
      </c>
    </row>
    <row r="3482" spans="1:30">
      <c r="A3482">
        <v>252</v>
      </c>
      <c r="B3482">
        <v>252123</v>
      </c>
      <c r="C3482" t="str">
        <f>VLOOKUP(B3482,'[1]ERC BU vlookup'!$E$2:$G$72,2,FALSE)</f>
        <v>WP</v>
      </c>
      <c r="D3482">
        <v>5510</v>
      </c>
      <c r="E3482" t="s">
        <v>52</v>
      </c>
      <c r="F3482" s="2">
        <v>-36.56</v>
      </c>
      <c r="G3482" s="1">
        <v>42072</v>
      </c>
      <c r="H3482" t="s">
        <v>35</v>
      </c>
      <c r="I3482" t="s">
        <v>36</v>
      </c>
      <c r="J3482" t="s">
        <v>36</v>
      </c>
      <c r="L3482">
        <v>303429</v>
      </c>
      <c r="M3482">
        <v>202811</v>
      </c>
      <c r="R3482" t="s">
        <v>41</v>
      </c>
      <c r="V3482">
        <v>3</v>
      </c>
      <c r="W3482">
        <v>15</v>
      </c>
      <c r="Z3482" t="s">
        <v>38</v>
      </c>
      <c r="AA3482">
        <v>401</v>
      </c>
      <c r="AB3482" t="s">
        <v>39</v>
      </c>
      <c r="AC3482" t="s">
        <v>40</v>
      </c>
      <c r="AD3482">
        <v>5</v>
      </c>
    </row>
    <row r="3483" spans="1:30">
      <c r="A3483">
        <v>255</v>
      </c>
      <c r="B3483">
        <v>255100</v>
      </c>
      <c r="C3483" t="str">
        <f>VLOOKUP(B3483,'[1]ERC BU vlookup'!$E$2:$G$72,2,FALSE)</f>
        <v>WP</v>
      </c>
      <c r="D3483">
        <v>5510</v>
      </c>
      <c r="E3483" t="s">
        <v>52</v>
      </c>
      <c r="F3483" s="2">
        <v>-6.42</v>
      </c>
      <c r="G3483" s="1">
        <v>42066</v>
      </c>
      <c r="H3483" t="s">
        <v>35</v>
      </c>
      <c r="I3483" t="s">
        <v>36</v>
      </c>
      <c r="J3483" t="s">
        <v>36</v>
      </c>
      <c r="L3483">
        <v>303480</v>
      </c>
      <c r="M3483">
        <v>203258</v>
      </c>
      <c r="R3483" t="s">
        <v>41</v>
      </c>
      <c r="V3483">
        <v>3</v>
      </c>
      <c r="W3483">
        <v>15</v>
      </c>
      <c r="Z3483" t="s">
        <v>38</v>
      </c>
      <c r="AA3483">
        <v>255</v>
      </c>
      <c r="AB3483" t="s">
        <v>39</v>
      </c>
      <c r="AC3483" t="s">
        <v>40</v>
      </c>
      <c r="AD3483">
        <v>1</v>
      </c>
    </row>
    <row r="3484" spans="1:30">
      <c r="A3484">
        <v>252</v>
      </c>
      <c r="B3484">
        <v>252110</v>
      </c>
      <c r="C3484" t="str">
        <f>VLOOKUP(B3484,'[1]ERC BU vlookup'!$E$2:$G$72,2,FALSE)</f>
        <v>WP</v>
      </c>
      <c r="D3484">
        <v>5510</v>
      </c>
      <c r="E3484" t="s">
        <v>52</v>
      </c>
      <c r="F3484" s="2">
        <v>-36.17</v>
      </c>
      <c r="G3484" s="1">
        <v>42074</v>
      </c>
      <c r="H3484" t="s">
        <v>35</v>
      </c>
      <c r="I3484" t="s">
        <v>36</v>
      </c>
      <c r="J3484" t="s">
        <v>36</v>
      </c>
      <c r="L3484">
        <v>303488</v>
      </c>
      <c r="M3484">
        <v>203303</v>
      </c>
      <c r="R3484" t="s">
        <v>41</v>
      </c>
      <c r="V3484">
        <v>3</v>
      </c>
      <c r="W3484">
        <v>15</v>
      </c>
      <c r="Z3484" t="s">
        <v>38</v>
      </c>
      <c r="AA3484">
        <v>252</v>
      </c>
      <c r="AB3484" t="s">
        <v>39</v>
      </c>
      <c r="AC3484" t="s">
        <v>40</v>
      </c>
      <c r="AD3484">
        <v>1</v>
      </c>
    </row>
    <row r="3485" spans="1:30">
      <c r="A3485">
        <v>251</v>
      </c>
      <c r="B3485">
        <v>251106</v>
      </c>
      <c r="C3485" t="str">
        <f>VLOOKUP(B3485,'[1]ERC BU vlookup'!$E$2:$G$72,2,FALSE)</f>
        <v>WP</v>
      </c>
      <c r="D3485">
        <v>5510</v>
      </c>
      <c r="E3485" t="s">
        <v>52</v>
      </c>
      <c r="F3485" s="2">
        <v>-27.6</v>
      </c>
      <c r="G3485" s="1">
        <v>42074</v>
      </c>
      <c r="H3485" t="s">
        <v>35</v>
      </c>
      <c r="I3485" t="s">
        <v>36</v>
      </c>
      <c r="J3485" t="s">
        <v>36</v>
      </c>
      <c r="L3485">
        <v>303488</v>
      </c>
      <c r="M3485">
        <v>203303</v>
      </c>
      <c r="R3485" t="s">
        <v>41</v>
      </c>
      <c r="V3485">
        <v>3</v>
      </c>
      <c r="W3485">
        <v>15</v>
      </c>
      <c r="Z3485" t="s">
        <v>38</v>
      </c>
      <c r="AA3485">
        <v>252</v>
      </c>
      <c r="AB3485" t="s">
        <v>39</v>
      </c>
      <c r="AC3485" t="s">
        <v>40</v>
      </c>
      <c r="AD3485">
        <v>2</v>
      </c>
    </row>
    <row r="3486" spans="1:30">
      <c r="A3486">
        <v>252</v>
      </c>
      <c r="B3486">
        <v>252128</v>
      </c>
      <c r="C3486" t="str">
        <f>VLOOKUP(B3486,'[1]ERC BU vlookup'!$E$2:$G$72,2,FALSE)</f>
        <v>WP</v>
      </c>
      <c r="D3486">
        <v>5510</v>
      </c>
      <c r="E3486" t="s">
        <v>52</v>
      </c>
      <c r="F3486" s="2">
        <v>-89.37</v>
      </c>
      <c r="G3486" s="1">
        <v>42074</v>
      </c>
      <c r="H3486" t="s">
        <v>35</v>
      </c>
      <c r="I3486" t="s">
        <v>36</v>
      </c>
      <c r="J3486" t="s">
        <v>36</v>
      </c>
      <c r="L3486">
        <v>303488</v>
      </c>
      <c r="M3486">
        <v>203303</v>
      </c>
      <c r="R3486" t="s">
        <v>41</v>
      </c>
      <c r="V3486">
        <v>3</v>
      </c>
      <c r="W3486">
        <v>15</v>
      </c>
      <c r="Z3486" t="s">
        <v>38</v>
      </c>
      <c r="AA3486">
        <v>252</v>
      </c>
      <c r="AB3486" t="s">
        <v>39</v>
      </c>
      <c r="AC3486" t="s">
        <v>40</v>
      </c>
      <c r="AD3486">
        <v>3</v>
      </c>
    </row>
    <row r="3487" spans="1:30">
      <c r="A3487">
        <v>251</v>
      </c>
      <c r="B3487">
        <v>251102</v>
      </c>
      <c r="C3487" t="str">
        <f>VLOOKUP(B3487,'[1]ERC BU vlookup'!$E$2:$G$72,2,FALSE)</f>
        <v>WP</v>
      </c>
      <c r="D3487">
        <v>5510</v>
      </c>
      <c r="E3487" t="s">
        <v>52</v>
      </c>
      <c r="F3487" s="2">
        <v>-28.5</v>
      </c>
      <c r="G3487" s="1">
        <v>42078</v>
      </c>
      <c r="H3487" t="s">
        <v>35</v>
      </c>
      <c r="I3487" t="s">
        <v>36</v>
      </c>
      <c r="J3487" t="s">
        <v>36</v>
      </c>
      <c r="L3487">
        <v>303490</v>
      </c>
      <c r="M3487">
        <v>203314</v>
      </c>
      <c r="R3487" t="s">
        <v>41</v>
      </c>
      <c r="V3487">
        <v>3</v>
      </c>
      <c r="W3487">
        <v>15</v>
      </c>
      <c r="Z3487" t="s">
        <v>38</v>
      </c>
      <c r="AA3487">
        <v>401</v>
      </c>
      <c r="AB3487" t="s">
        <v>39</v>
      </c>
      <c r="AC3487" t="s">
        <v>40</v>
      </c>
      <c r="AD3487">
        <v>2</v>
      </c>
    </row>
    <row r="3488" spans="1:30">
      <c r="A3488">
        <v>251</v>
      </c>
      <c r="B3488">
        <v>251102</v>
      </c>
      <c r="C3488" t="str">
        <f>VLOOKUP(B3488,'[1]ERC BU vlookup'!$E$2:$G$72,2,FALSE)</f>
        <v>WP</v>
      </c>
      <c r="D3488">
        <v>5510</v>
      </c>
      <c r="E3488" t="s">
        <v>52</v>
      </c>
      <c r="F3488" s="2">
        <v>-89.74</v>
      </c>
      <c r="G3488" s="1">
        <v>42079</v>
      </c>
      <c r="H3488" t="s">
        <v>35</v>
      </c>
      <c r="I3488" t="s">
        <v>36</v>
      </c>
      <c r="J3488" t="s">
        <v>36</v>
      </c>
      <c r="L3488">
        <v>303492</v>
      </c>
      <c r="M3488">
        <v>203350</v>
      </c>
      <c r="R3488" t="s">
        <v>41</v>
      </c>
      <c r="V3488">
        <v>3</v>
      </c>
      <c r="W3488">
        <v>15</v>
      </c>
      <c r="Z3488" t="s">
        <v>38</v>
      </c>
      <c r="AA3488">
        <v>401</v>
      </c>
      <c r="AB3488" t="s">
        <v>39</v>
      </c>
      <c r="AC3488" t="s">
        <v>40</v>
      </c>
      <c r="AD3488">
        <v>2</v>
      </c>
    </row>
    <row r="3489" spans="1:30">
      <c r="A3489">
        <v>252</v>
      </c>
      <c r="B3489">
        <v>252116</v>
      </c>
      <c r="C3489" t="str">
        <f>VLOOKUP(B3489,'[1]ERC BU vlookup'!$E$2:$G$72,2,FALSE)</f>
        <v>WP</v>
      </c>
      <c r="D3489">
        <v>5510</v>
      </c>
      <c r="E3489" t="s">
        <v>52</v>
      </c>
      <c r="F3489" s="2">
        <v>-78.48</v>
      </c>
      <c r="G3489" s="1">
        <v>42079</v>
      </c>
      <c r="H3489" t="s">
        <v>35</v>
      </c>
      <c r="I3489" t="s">
        <v>36</v>
      </c>
      <c r="J3489" t="s">
        <v>36</v>
      </c>
      <c r="L3489">
        <v>303492</v>
      </c>
      <c r="M3489">
        <v>203350</v>
      </c>
      <c r="R3489" t="s">
        <v>41</v>
      </c>
      <c r="V3489">
        <v>3</v>
      </c>
      <c r="W3489">
        <v>15</v>
      </c>
      <c r="Z3489" t="s">
        <v>38</v>
      </c>
      <c r="AA3489">
        <v>401</v>
      </c>
      <c r="AB3489" t="s">
        <v>39</v>
      </c>
      <c r="AC3489" t="s">
        <v>40</v>
      </c>
      <c r="AD3489">
        <v>5</v>
      </c>
    </row>
    <row r="3490" spans="1:30">
      <c r="A3490">
        <v>255</v>
      </c>
      <c r="B3490">
        <v>255100</v>
      </c>
      <c r="C3490" t="str">
        <f>VLOOKUP(B3490,'[1]ERC BU vlookup'!$E$2:$G$72,2,FALSE)</f>
        <v>WP</v>
      </c>
      <c r="D3490">
        <v>5510</v>
      </c>
      <c r="E3490" t="s">
        <v>52</v>
      </c>
      <c r="F3490" s="2">
        <v>-10</v>
      </c>
      <c r="G3490" s="1">
        <v>42079</v>
      </c>
      <c r="H3490" t="s">
        <v>35</v>
      </c>
      <c r="I3490" t="s">
        <v>36</v>
      </c>
      <c r="J3490" t="s">
        <v>36</v>
      </c>
      <c r="L3490">
        <v>303492</v>
      </c>
      <c r="M3490">
        <v>203350</v>
      </c>
      <c r="R3490" t="s">
        <v>41</v>
      </c>
      <c r="V3490">
        <v>3</v>
      </c>
      <c r="W3490">
        <v>15</v>
      </c>
      <c r="Z3490" t="s">
        <v>38</v>
      </c>
      <c r="AA3490">
        <v>401</v>
      </c>
      <c r="AB3490" t="s">
        <v>39</v>
      </c>
      <c r="AC3490" t="s">
        <v>40</v>
      </c>
      <c r="AD3490">
        <v>6</v>
      </c>
    </row>
    <row r="3491" spans="1:30">
      <c r="A3491">
        <v>246</v>
      </c>
      <c r="B3491">
        <v>246100</v>
      </c>
      <c r="C3491" t="str">
        <f>VLOOKUP(B3491,'[1]ERC BU vlookup'!$E$2:$G$72,2,FALSE)</f>
        <v>SP</v>
      </c>
      <c r="D3491">
        <v>5510</v>
      </c>
      <c r="E3491" t="s">
        <v>52</v>
      </c>
      <c r="F3491" s="2">
        <v>-116.62</v>
      </c>
      <c r="G3491" s="1">
        <v>42079</v>
      </c>
      <c r="H3491" t="s">
        <v>35</v>
      </c>
      <c r="I3491" t="s">
        <v>36</v>
      </c>
      <c r="J3491" t="s">
        <v>36</v>
      </c>
      <c r="L3491">
        <v>303492</v>
      </c>
      <c r="M3491">
        <v>203350</v>
      </c>
      <c r="R3491" t="s">
        <v>41</v>
      </c>
      <c r="V3491">
        <v>3</v>
      </c>
      <c r="W3491">
        <v>15</v>
      </c>
      <c r="Z3491" t="s">
        <v>38</v>
      </c>
      <c r="AA3491">
        <v>401</v>
      </c>
      <c r="AB3491" t="s">
        <v>39</v>
      </c>
      <c r="AC3491" t="s">
        <v>40</v>
      </c>
      <c r="AD3491">
        <v>109</v>
      </c>
    </row>
    <row r="3492" spans="1:30">
      <c r="A3492">
        <v>255</v>
      </c>
      <c r="B3492">
        <v>255100</v>
      </c>
      <c r="C3492" t="str">
        <f>VLOOKUP(B3492,'[1]ERC BU vlookup'!$E$2:$G$72,2,FALSE)</f>
        <v>WP</v>
      </c>
      <c r="D3492">
        <v>5510</v>
      </c>
      <c r="E3492" t="s">
        <v>52</v>
      </c>
      <c r="F3492" s="2">
        <v>-50</v>
      </c>
      <c r="G3492" s="1">
        <v>42081</v>
      </c>
      <c r="H3492" t="s">
        <v>35</v>
      </c>
      <c r="I3492" t="s">
        <v>36</v>
      </c>
      <c r="J3492" t="s">
        <v>36</v>
      </c>
      <c r="L3492">
        <v>303511</v>
      </c>
      <c r="M3492">
        <v>203767</v>
      </c>
      <c r="R3492" t="s">
        <v>41</v>
      </c>
      <c r="V3492">
        <v>3</v>
      </c>
      <c r="W3492">
        <v>15</v>
      </c>
      <c r="Z3492" t="s">
        <v>38</v>
      </c>
      <c r="AA3492">
        <v>255</v>
      </c>
      <c r="AB3492" t="s">
        <v>39</v>
      </c>
      <c r="AC3492" t="s">
        <v>40</v>
      </c>
      <c r="AD3492">
        <v>1</v>
      </c>
    </row>
    <row r="3493" spans="1:30">
      <c r="A3493">
        <v>252</v>
      </c>
      <c r="B3493">
        <v>252125</v>
      </c>
      <c r="C3493" t="str">
        <f>VLOOKUP(B3493,'[1]ERC BU vlookup'!$E$2:$G$72,2,FALSE)</f>
        <v>WP</v>
      </c>
      <c r="D3493">
        <v>5510</v>
      </c>
      <c r="E3493" t="s">
        <v>52</v>
      </c>
      <c r="F3493" s="2">
        <v>-43.11</v>
      </c>
      <c r="G3493" s="1">
        <v>42086</v>
      </c>
      <c r="H3493" t="s">
        <v>35</v>
      </c>
      <c r="I3493" t="s">
        <v>36</v>
      </c>
      <c r="J3493" t="s">
        <v>36</v>
      </c>
      <c r="L3493">
        <v>303520</v>
      </c>
      <c r="M3493">
        <v>203828</v>
      </c>
      <c r="R3493" t="s">
        <v>41</v>
      </c>
      <c r="V3493">
        <v>3</v>
      </c>
      <c r="W3493">
        <v>15</v>
      </c>
      <c r="Z3493" t="s">
        <v>38</v>
      </c>
      <c r="AA3493">
        <v>252</v>
      </c>
      <c r="AB3493" t="s">
        <v>39</v>
      </c>
      <c r="AC3493" t="s">
        <v>40</v>
      </c>
      <c r="AD3493">
        <v>1</v>
      </c>
    </row>
    <row r="3494" spans="1:30">
      <c r="A3494">
        <v>255</v>
      </c>
      <c r="B3494">
        <v>255100</v>
      </c>
      <c r="C3494" t="str">
        <f>VLOOKUP(B3494,'[1]ERC BU vlookup'!$E$2:$G$72,2,FALSE)</f>
        <v>WP</v>
      </c>
      <c r="D3494">
        <v>5510</v>
      </c>
      <c r="E3494" t="s">
        <v>52</v>
      </c>
      <c r="F3494" s="2">
        <v>-77.03</v>
      </c>
      <c r="G3494" s="1">
        <v>42086</v>
      </c>
      <c r="H3494" t="s">
        <v>35</v>
      </c>
      <c r="I3494" t="s">
        <v>36</v>
      </c>
      <c r="J3494" t="s">
        <v>36</v>
      </c>
      <c r="L3494">
        <v>303520</v>
      </c>
      <c r="M3494">
        <v>203828</v>
      </c>
      <c r="R3494" t="s">
        <v>41</v>
      </c>
      <c r="V3494">
        <v>3</v>
      </c>
      <c r="W3494">
        <v>15</v>
      </c>
      <c r="Z3494" t="s">
        <v>38</v>
      </c>
      <c r="AA3494">
        <v>252</v>
      </c>
      <c r="AB3494" t="s">
        <v>39</v>
      </c>
      <c r="AC3494" t="s">
        <v>40</v>
      </c>
      <c r="AD3494">
        <v>2</v>
      </c>
    </row>
    <row r="3495" spans="1:30">
      <c r="A3495">
        <v>251</v>
      </c>
      <c r="B3495">
        <v>251102</v>
      </c>
      <c r="C3495" t="str">
        <f>VLOOKUP(B3495,'[1]ERC BU vlookup'!$E$2:$G$72,2,FALSE)</f>
        <v>WP</v>
      </c>
      <c r="D3495">
        <v>5510</v>
      </c>
      <c r="E3495" t="s">
        <v>52</v>
      </c>
      <c r="F3495" s="2">
        <v>-179.04</v>
      </c>
      <c r="G3495" s="1">
        <v>42087</v>
      </c>
      <c r="H3495" t="s">
        <v>35</v>
      </c>
      <c r="I3495" t="s">
        <v>36</v>
      </c>
      <c r="J3495" t="s">
        <v>36</v>
      </c>
      <c r="L3495">
        <v>303526</v>
      </c>
      <c r="M3495">
        <v>203940</v>
      </c>
      <c r="R3495" t="s">
        <v>41</v>
      </c>
      <c r="V3495">
        <v>3</v>
      </c>
      <c r="W3495">
        <v>15</v>
      </c>
      <c r="Z3495" t="s">
        <v>38</v>
      </c>
      <c r="AA3495">
        <v>401</v>
      </c>
      <c r="AB3495" t="s">
        <v>39</v>
      </c>
      <c r="AC3495" t="s">
        <v>40</v>
      </c>
      <c r="AD3495">
        <v>2</v>
      </c>
    </row>
    <row r="3496" spans="1:30">
      <c r="A3496">
        <v>252</v>
      </c>
      <c r="B3496">
        <v>252106</v>
      </c>
      <c r="C3496" t="str">
        <f>VLOOKUP(B3496,'[1]ERC BU vlookup'!$E$2:$G$72,2,FALSE)</f>
        <v>WP</v>
      </c>
      <c r="D3496">
        <v>5510</v>
      </c>
      <c r="E3496" t="s">
        <v>52</v>
      </c>
      <c r="F3496" s="2">
        <v>-21.16</v>
      </c>
      <c r="G3496" s="1">
        <v>42089</v>
      </c>
      <c r="H3496" t="s">
        <v>35</v>
      </c>
      <c r="I3496" t="s">
        <v>36</v>
      </c>
      <c r="J3496" t="s">
        <v>36</v>
      </c>
      <c r="L3496">
        <v>303542</v>
      </c>
      <c r="M3496">
        <v>204134</v>
      </c>
      <c r="R3496" t="s">
        <v>41</v>
      </c>
      <c r="V3496">
        <v>3</v>
      </c>
      <c r="W3496">
        <v>15</v>
      </c>
      <c r="Z3496" t="s">
        <v>38</v>
      </c>
      <c r="AA3496">
        <v>252</v>
      </c>
      <c r="AB3496" t="s">
        <v>39</v>
      </c>
      <c r="AC3496" t="s">
        <v>40</v>
      </c>
      <c r="AD3496">
        <v>1</v>
      </c>
    </row>
    <row r="3497" spans="1:30">
      <c r="A3497">
        <v>252</v>
      </c>
      <c r="B3497">
        <v>252117</v>
      </c>
      <c r="C3497" t="str">
        <f>VLOOKUP(B3497,'[1]ERC BU vlookup'!$E$2:$G$72,2,FALSE)</f>
        <v>WP</v>
      </c>
      <c r="D3497">
        <v>5510</v>
      </c>
      <c r="E3497" t="s">
        <v>52</v>
      </c>
      <c r="F3497" s="2">
        <v>540.46</v>
      </c>
      <c r="G3497" s="1">
        <v>42089</v>
      </c>
      <c r="H3497" t="s">
        <v>35</v>
      </c>
      <c r="I3497" t="s">
        <v>36</v>
      </c>
      <c r="J3497" t="s">
        <v>36</v>
      </c>
      <c r="L3497">
        <v>303542</v>
      </c>
      <c r="M3497">
        <v>204134</v>
      </c>
      <c r="R3497" t="s">
        <v>41</v>
      </c>
      <c r="V3497">
        <v>3</v>
      </c>
      <c r="W3497">
        <v>15</v>
      </c>
      <c r="Z3497" t="s">
        <v>38</v>
      </c>
      <c r="AA3497">
        <v>252</v>
      </c>
      <c r="AB3497" t="s">
        <v>39</v>
      </c>
      <c r="AC3497" t="s">
        <v>40</v>
      </c>
      <c r="AD3497">
        <v>2</v>
      </c>
    </row>
    <row r="3498" spans="1:30">
      <c r="A3498">
        <v>251</v>
      </c>
      <c r="B3498">
        <v>251106</v>
      </c>
      <c r="C3498" t="str">
        <f>VLOOKUP(B3498,'[1]ERC BU vlookup'!$E$2:$G$72,2,FALSE)</f>
        <v>WP</v>
      </c>
      <c r="D3498">
        <v>5510</v>
      </c>
      <c r="E3498" t="s">
        <v>52</v>
      </c>
      <c r="F3498" s="2">
        <v>-59.49</v>
      </c>
      <c r="G3498" s="1">
        <v>42092</v>
      </c>
      <c r="H3498" t="s">
        <v>35</v>
      </c>
      <c r="I3498" t="s">
        <v>36</v>
      </c>
      <c r="J3498" t="s">
        <v>36</v>
      </c>
      <c r="L3498">
        <v>303547</v>
      </c>
      <c r="M3498">
        <v>204209</v>
      </c>
      <c r="R3498" t="s">
        <v>41</v>
      </c>
      <c r="V3498">
        <v>3</v>
      </c>
      <c r="W3498">
        <v>15</v>
      </c>
      <c r="Z3498" t="s">
        <v>38</v>
      </c>
      <c r="AA3498">
        <v>251</v>
      </c>
      <c r="AB3498" t="s">
        <v>39</v>
      </c>
      <c r="AC3498" t="s">
        <v>40</v>
      </c>
      <c r="AD3498">
        <v>1</v>
      </c>
    </row>
    <row r="3499" spans="1:30">
      <c r="A3499">
        <v>255</v>
      </c>
      <c r="B3499">
        <v>255100</v>
      </c>
      <c r="C3499" t="str">
        <f>VLOOKUP(B3499,'[1]ERC BU vlookup'!$E$2:$G$72,2,FALSE)</f>
        <v>WP</v>
      </c>
      <c r="D3499">
        <v>5510</v>
      </c>
      <c r="E3499" t="s">
        <v>52</v>
      </c>
      <c r="F3499" s="2">
        <v>-179.78</v>
      </c>
      <c r="G3499" s="1">
        <v>42093</v>
      </c>
      <c r="H3499" t="s">
        <v>35</v>
      </c>
      <c r="I3499" t="s">
        <v>36</v>
      </c>
      <c r="J3499" t="s">
        <v>36</v>
      </c>
      <c r="L3499">
        <v>303566</v>
      </c>
      <c r="M3499">
        <v>204366</v>
      </c>
      <c r="R3499" t="s">
        <v>41</v>
      </c>
      <c r="V3499">
        <v>3</v>
      </c>
      <c r="W3499">
        <v>15</v>
      </c>
      <c r="Z3499" t="s">
        <v>38</v>
      </c>
      <c r="AA3499">
        <v>255</v>
      </c>
      <c r="AB3499" t="s">
        <v>39</v>
      </c>
      <c r="AC3499" t="s">
        <v>40</v>
      </c>
      <c r="AD3499">
        <v>1</v>
      </c>
    </row>
    <row r="3500" spans="1:30">
      <c r="A3500">
        <v>251</v>
      </c>
      <c r="B3500">
        <v>251102</v>
      </c>
      <c r="C3500" t="str">
        <f>VLOOKUP(B3500,'[1]ERC BU vlookup'!$E$2:$G$72,2,FALSE)</f>
        <v>WP</v>
      </c>
      <c r="D3500">
        <v>5510</v>
      </c>
      <c r="E3500" t="s">
        <v>52</v>
      </c>
      <c r="F3500" s="2">
        <v>-132.62</v>
      </c>
      <c r="G3500" s="1">
        <v>42096</v>
      </c>
      <c r="H3500" t="s">
        <v>35</v>
      </c>
      <c r="I3500" t="s">
        <v>36</v>
      </c>
      <c r="J3500" t="s">
        <v>36</v>
      </c>
      <c r="L3500">
        <v>303616</v>
      </c>
      <c r="M3500">
        <v>204731</v>
      </c>
      <c r="R3500" t="s">
        <v>41</v>
      </c>
      <c r="V3500">
        <v>4</v>
      </c>
      <c r="W3500">
        <v>15</v>
      </c>
      <c r="Z3500" t="s">
        <v>38</v>
      </c>
      <c r="AA3500">
        <v>251</v>
      </c>
      <c r="AB3500" t="s">
        <v>39</v>
      </c>
      <c r="AC3500" t="s">
        <v>40</v>
      </c>
      <c r="AD3500">
        <v>1</v>
      </c>
    </row>
    <row r="3501" spans="1:30">
      <c r="A3501">
        <v>251</v>
      </c>
      <c r="B3501">
        <v>251102</v>
      </c>
      <c r="C3501" t="str">
        <f>VLOOKUP(B3501,'[1]ERC BU vlookup'!$E$2:$G$72,2,FALSE)</f>
        <v>WP</v>
      </c>
      <c r="D3501">
        <v>5510</v>
      </c>
      <c r="E3501" t="s">
        <v>52</v>
      </c>
      <c r="F3501" s="2">
        <v>-202.62</v>
      </c>
      <c r="G3501" s="1">
        <v>42099</v>
      </c>
      <c r="H3501" t="s">
        <v>35</v>
      </c>
      <c r="I3501" t="s">
        <v>36</v>
      </c>
      <c r="J3501" t="s">
        <v>36</v>
      </c>
      <c r="L3501">
        <v>303639</v>
      </c>
      <c r="M3501">
        <v>204819</v>
      </c>
      <c r="R3501" t="s">
        <v>41</v>
      </c>
      <c r="V3501">
        <v>4</v>
      </c>
      <c r="W3501">
        <v>15</v>
      </c>
      <c r="Z3501" t="s">
        <v>38</v>
      </c>
      <c r="AA3501">
        <v>251</v>
      </c>
      <c r="AB3501" t="s">
        <v>39</v>
      </c>
      <c r="AC3501" t="s">
        <v>40</v>
      </c>
      <c r="AD3501">
        <v>1</v>
      </c>
    </row>
    <row r="3502" spans="1:30">
      <c r="A3502">
        <v>251</v>
      </c>
      <c r="B3502">
        <v>251106</v>
      </c>
      <c r="C3502" t="str">
        <f>VLOOKUP(B3502,'[1]ERC BU vlookup'!$E$2:$G$72,2,FALSE)</f>
        <v>WP</v>
      </c>
      <c r="D3502">
        <v>5510</v>
      </c>
      <c r="E3502" t="s">
        <v>52</v>
      </c>
      <c r="F3502" s="2">
        <v>-82.17</v>
      </c>
      <c r="G3502" s="1">
        <v>42099</v>
      </c>
      <c r="H3502" t="s">
        <v>35</v>
      </c>
      <c r="I3502" t="s">
        <v>36</v>
      </c>
      <c r="J3502" t="s">
        <v>36</v>
      </c>
      <c r="L3502">
        <v>303639</v>
      </c>
      <c r="M3502">
        <v>204819</v>
      </c>
      <c r="R3502" t="s">
        <v>41</v>
      </c>
      <c r="V3502">
        <v>4</v>
      </c>
      <c r="W3502">
        <v>15</v>
      </c>
      <c r="Z3502" t="s">
        <v>38</v>
      </c>
      <c r="AA3502">
        <v>251</v>
      </c>
      <c r="AB3502" t="s">
        <v>39</v>
      </c>
      <c r="AC3502" t="s">
        <v>40</v>
      </c>
      <c r="AD3502">
        <v>2</v>
      </c>
    </row>
    <row r="3503" spans="1:30">
      <c r="A3503">
        <v>252</v>
      </c>
      <c r="B3503">
        <v>252110</v>
      </c>
      <c r="C3503" t="str">
        <f>VLOOKUP(B3503,'[1]ERC BU vlookup'!$E$2:$G$72,2,FALSE)</f>
        <v>WP</v>
      </c>
      <c r="D3503">
        <v>5510</v>
      </c>
      <c r="E3503" t="s">
        <v>52</v>
      </c>
      <c r="F3503" s="2">
        <v>-124.03</v>
      </c>
      <c r="G3503" s="1">
        <v>42101</v>
      </c>
      <c r="H3503" t="s">
        <v>35</v>
      </c>
      <c r="I3503" t="s">
        <v>36</v>
      </c>
      <c r="J3503" t="s">
        <v>36</v>
      </c>
      <c r="L3503">
        <v>303670</v>
      </c>
      <c r="M3503">
        <v>205084</v>
      </c>
      <c r="R3503" t="s">
        <v>41</v>
      </c>
      <c r="V3503">
        <v>4</v>
      </c>
      <c r="W3503">
        <v>15</v>
      </c>
      <c r="Z3503" t="s">
        <v>38</v>
      </c>
      <c r="AA3503">
        <v>252</v>
      </c>
      <c r="AB3503" t="s">
        <v>39</v>
      </c>
      <c r="AC3503" t="s">
        <v>40</v>
      </c>
      <c r="AD3503">
        <v>1</v>
      </c>
    </row>
    <row r="3504" spans="1:30">
      <c r="A3504">
        <v>251</v>
      </c>
      <c r="B3504">
        <v>251106</v>
      </c>
      <c r="C3504" t="str">
        <f>VLOOKUP(B3504,'[1]ERC BU vlookup'!$E$2:$G$72,2,FALSE)</f>
        <v>WP</v>
      </c>
      <c r="D3504">
        <v>5510</v>
      </c>
      <c r="E3504" t="s">
        <v>52</v>
      </c>
      <c r="F3504" s="2">
        <v>-387.83</v>
      </c>
      <c r="G3504" s="1">
        <v>42103</v>
      </c>
      <c r="H3504" t="s">
        <v>35</v>
      </c>
      <c r="I3504" t="s">
        <v>36</v>
      </c>
      <c r="J3504" t="s">
        <v>36</v>
      </c>
      <c r="L3504">
        <v>303698</v>
      </c>
      <c r="M3504">
        <v>205272</v>
      </c>
      <c r="R3504" t="s">
        <v>41</v>
      </c>
      <c r="V3504">
        <v>4</v>
      </c>
      <c r="W3504">
        <v>15</v>
      </c>
      <c r="Z3504" t="s">
        <v>38</v>
      </c>
      <c r="AA3504">
        <v>251</v>
      </c>
      <c r="AB3504" t="s">
        <v>39</v>
      </c>
      <c r="AC3504" t="s">
        <v>40</v>
      </c>
      <c r="AD3504">
        <v>1</v>
      </c>
    </row>
    <row r="3505" spans="1:30">
      <c r="A3505">
        <v>252</v>
      </c>
      <c r="B3505">
        <v>252117</v>
      </c>
      <c r="C3505" t="str">
        <f>VLOOKUP(B3505,'[1]ERC BU vlookup'!$E$2:$G$72,2,FALSE)</f>
        <v>WP</v>
      </c>
      <c r="D3505">
        <v>5510</v>
      </c>
      <c r="E3505" t="s">
        <v>52</v>
      </c>
      <c r="F3505" s="2">
        <v>-88.85</v>
      </c>
      <c r="G3505" s="1">
        <v>42103</v>
      </c>
      <c r="H3505" t="s">
        <v>35</v>
      </c>
      <c r="I3505" t="s">
        <v>36</v>
      </c>
      <c r="J3505" t="s">
        <v>36</v>
      </c>
      <c r="L3505">
        <v>303698</v>
      </c>
      <c r="M3505">
        <v>205272</v>
      </c>
      <c r="R3505" t="s">
        <v>41</v>
      </c>
      <c r="V3505">
        <v>4</v>
      </c>
      <c r="W3505">
        <v>15</v>
      </c>
      <c r="Z3505" t="s">
        <v>38</v>
      </c>
      <c r="AA3505">
        <v>251</v>
      </c>
      <c r="AB3505" t="s">
        <v>39</v>
      </c>
      <c r="AC3505" t="s">
        <v>40</v>
      </c>
      <c r="AD3505">
        <v>2</v>
      </c>
    </row>
    <row r="3506" spans="1:30">
      <c r="A3506">
        <v>255</v>
      </c>
      <c r="B3506">
        <v>255100</v>
      </c>
      <c r="C3506" t="str">
        <f>VLOOKUP(B3506,'[1]ERC BU vlookup'!$E$2:$G$72,2,FALSE)</f>
        <v>WP</v>
      </c>
      <c r="D3506">
        <v>5510</v>
      </c>
      <c r="E3506" t="s">
        <v>52</v>
      </c>
      <c r="F3506" s="2">
        <v>-82.78</v>
      </c>
      <c r="G3506" s="1">
        <v>42103</v>
      </c>
      <c r="H3506" t="s">
        <v>35</v>
      </c>
      <c r="I3506" t="s">
        <v>36</v>
      </c>
      <c r="J3506" t="s">
        <v>36</v>
      </c>
      <c r="L3506">
        <v>303698</v>
      </c>
      <c r="M3506">
        <v>205272</v>
      </c>
      <c r="R3506" t="s">
        <v>41</v>
      </c>
      <c r="V3506">
        <v>4</v>
      </c>
      <c r="W3506">
        <v>15</v>
      </c>
      <c r="Z3506" t="s">
        <v>38</v>
      </c>
      <c r="AA3506">
        <v>251</v>
      </c>
      <c r="AB3506" t="s">
        <v>39</v>
      </c>
      <c r="AC3506" t="s">
        <v>40</v>
      </c>
      <c r="AD3506">
        <v>3</v>
      </c>
    </row>
    <row r="3507" spans="1:30">
      <c r="A3507">
        <v>252</v>
      </c>
      <c r="B3507">
        <v>252117</v>
      </c>
      <c r="C3507" t="str">
        <f>VLOOKUP(B3507,'[1]ERC BU vlookup'!$E$2:$G$72,2,FALSE)</f>
        <v>WP</v>
      </c>
      <c r="D3507">
        <v>5510</v>
      </c>
      <c r="E3507" t="s">
        <v>52</v>
      </c>
      <c r="F3507" s="2">
        <v>-65.09</v>
      </c>
      <c r="G3507" s="1">
        <v>42106</v>
      </c>
      <c r="H3507" t="s">
        <v>35</v>
      </c>
      <c r="I3507" t="s">
        <v>36</v>
      </c>
      <c r="J3507" t="s">
        <v>36</v>
      </c>
      <c r="L3507">
        <v>303720</v>
      </c>
      <c r="M3507">
        <v>205378</v>
      </c>
      <c r="R3507" t="s">
        <v>41</v>
      </c>
      <c r="V3507">
        <v>4</v>
      </c>
      <c r="W3507">
        <v>15</v>
      </c>
      <c r="Z3507" t="s">
        <v>38</v>
      </c>
      <c r="AA3507">
        <v>252</v>
      </c>
      <c r="AB3507" t="s">
        <v>39</v>
      </c>
      <c r="AC3507" t="s">
        <v>40</v>
      </c>
      <c r="AD3507">
        <v>1</v>
      </c>
    </row>
    <row r="3508" spans="1:30">
      <c r="A3508">
        <v>252</v>
      </c>
      <c r="B3508">
        <v>252122</v>
      </c>
      <c r="C3508" t="str">
        <f>VLOOKUP(B3508,'[1]ERC BU vlookup'!$E$2:$G$72,2,FALSE)</f>
        <v>WP</v>
      </c>
      <c r="D3508">
        <v>5510</v>
      </c>
      <c r="E3508" t="s">
        <v>52</v>
      </c>
      <c r="F3508" s="2">
        <v>-82.11</v>
      </c>
      <c r="G3508" s="1">
        <v>42107</v>
      </c>
      <c r="H3508" t="s">
        <v>35</v>
      </c>
      <c r="I3508" t="s">
        <v>36</v>
      </c>
      <c r="J3508" t="s">
        <v>36</v>
      </c>
      <c r="L3508">
        <v>303740</v>
      </c>
      <c r="M3508">
        <v>205452</v>
      </c>
      <c r="R3508" t="s">
        <v>41</v>
      </c>
      <c r="V3508">
        <v>4</v>
      </c>
      <c r="W3508">
        <v>15</v>
      </c>
      <c r="Z3508" t="s">
        <v>38</v>
      </c>
      <c r="AA3508">
        <v>252</v>
      </c>
      <c r="AB3508" t="s">
        <v>39</v>
      </c>
      <c r="AC3508" t="s">
        <v>40</v>
      </c>
      <c r="AD3508">
        <v>1</v>
      </c>
    </row>
    <row r="3509" spans="1:30">
      <c r="A3509">
        <v>252</v>
      </c>
      <c r="B3509">
        <v>252118</v>
      </c>
      <c r="C3509" t="str">
        <f>VLOOKUP(B3509,'[1]ERC BU vlookup'!$E$2:$G$72,2,FALSE)</f>
        <v>WP</v>
      </c>
      <c r="D3509">
        <v>5510</v>
      </c>
      <c r="E3509" t="s">
        <v>52</v>
      </c>
      <c r="F3509" s="2">
        <v>-23</v>
      </c>
      <c r="G3509" s="1">
        <v>42108</v>
      </c>
      <c r="H3509" t="s">
        <v>35</v>
      </c>
      <c r="I3509" t="s">
        <v>36</v>
      </c>
      <c r="J3509" t="s">
        <v>36</v>
      </c>
      <c r="L3509">
        <v>303758</v>
      </c>
      <c r="M3509">
        <v>205577</v>
      </c>
      <c r="R3509" t="s">
        <v>41</v>
      </c>
      <c r="V3509">
        <v>4</v>
      </c>
      <c r="W3509">
        <v>15</v>
      </c>
      <c r="Z3509" t="s">
        <v>38</v>
      </c>
      <c r="AA3509">
        <v>401</v>
      </c>
      <c r="AB3509" t="s">
        <v>39</v>
      </c>
      <c r="AC3509" t="s">
        <v>40</v>
      </c>
      <c r="AD3509">
        <v>3</v>
      </c>
    </row>
    <row r="3510" spans="1:30">
      <c r="A3510">
        <v>252</v>
      </c>
      <c r="B3510">
        <v>252106</v>
      </c>
      <c r="C3510" t="str">
        <f>VLOOKUP(B3510,'[1]ERC BU vlookup'!$E$2:$G$72,2,FALSE)</f>
        <v>WP</v>
      </c>
      <c r="D3510">
        <v>5510</v>
      </c>
      <c r="E3510" t="s">
        <v>52</v>
      </c>
      <c r="F3510" s="2">
        <v>-85.06</v>
      </c>
      <c r="G3510" s="1">
        <v>42110</v>
      </c>
      <c r="H3510" t="s">
        <v>35</v>
      </c>
      <c r="I3510" t="s">
        <v>36</v>
      </c>
      <c r="J3510" t="s">
        <v>36</v>
      </c>
      <c r="L3510">
        <v>303774</v>
      </c>
      <c r="M3510">
        <v>205822</v>
      </c>
      <c r="R3510" t="s">
        <v>41</v>
      </c>
      <c r="V3510">
        <v>4</v>
      </c>
      <c r="W3510">
        <v>15</v>
      </c>
      <c r="Z3510" t="s">
        <v>38</v>
      </c>
      <c r="AA3510">
        <v>252</v>
      </c>
      <c r="AB3510" t="s">
        <v>39</v>
      </c>
      <c r="AC3510" t="s">
        <v>40</v>
      </c>
      <c r="AD3510">
        <v>1</v>
      </c>
    </row>
    <row r="3511" spans="1:30">
      <c r="A3511">
        <v>251</v>
      </c>
      <c r="B3511">
        <v>251102</v>
      </c>
      <c r="C3511" t="str">
        <f>VLOOKUP(B3511,'[1]ERC BU vlookup'!$E$2:$G$72,2,FALSE)</f>
        <v>WP</v>
      </c>
      <c r="D3511">
        <v>5510</v>
      </c>
      <c r="E3511" t="s">
        <v>52</v>
      </c>
      <c r="F3511" s="2">
        <v>-43.37</v>
      </c>
      <c r="G3511" s="1">
        <v>42114</v>
      </c>
      <c r="H3511" t="s">
        <v>35</v>
      </c>
      <c r="I3511" t="s">
        <v>36</v>
      </c>
      <c r="J3511" t="s">
        <v>36</v>
      </c>
      <c r="L3511">
        <v>303788</v>
      </c>
      <c r="M3511">
        <v>205966</v>
      </c>
      <c r="R3511" t="s">
        <v>41</v>
      </c>
      <c r="V3511">
        <v>4</v>
      </c>
      <c r="W3511">
        <v>15</v>
      </c>
      <c r="Z3511" t="s">
        <v>38</v>
      </c>
      <c r="AA3511">
        <v>401</v>
      </c>
      <c r="AB3511" t="s">
        <v>39</v>
      </c>
      <c r="AC3511" t="s">
        <v>40</v>
      </c>
      <c r="AD3511">
        <v>2</v>
      </c>
    </row>
    <row r="3512" spans="1:30">
      <c r="A3512">
        <v>252</v>
      </c>
      <c r="B3512">
        <v>252106</v>
      </c>
      <c r="C3512" t="str">
        <f>VLOOKUP(B3512,'[1]ERC BU vlookup'!$E$2:$G$72,2,FALSE)</f>
        <v>WP</v>
      </c>
      <c r="D3512">
        <v>5510</v>
      </c>
      <c r="E3512" t="s">
        <v>52</v>
      </c>
      <c r="F3512" s="2">
        <v>-79.13</v>
      </c>
      <c r="G3512" s="1">
        <v>42114</v>
      </c>
      <c r="H3512" t="s">
        <v>35</v>
      </c>
      <c r="I3512" t="s">
        <v>36</v>
      </c>
      <c r="J3512" t="s">
        <v>36</v>
      </c>
      <c r="L3512">
        <v>303788</v>
      </c>
      <c r="M3512">
        <v>205966</v>
      </c>
      <c r="R3512" t="s">
        <v>41</v>
      </c>
      <c r="V3512">
        <v>4</v>
      </c>
      <c r="W3512">
        <v>15</v>
      </c>
      <c r="Z3512" t="s">
        <v>38</v>
      </c>
      <c r="AA3512">
        <v>401</v>
      </c>
      <c r="AB3512" t="s">
        <v>39</v>
      </c>
      <c r="AC3512" t="s">
        <v>40</v>
      </c>
      <c r="AD3512">
        <v>3</v>
      </c>
    </row>
    <row r="3513" spans="1:30">
      <c r="A3513">
        <v>255</v>
      </c>
      <c r="B3513">
        <v>255100</v>
      </c>
      <c r="C3513" t="str">
        <f>VLOOKUP(B3513,'[1]ERC BU vlookup'!$E$2:$G$72,2,FALSE)</f>
        <v>WP</v>
      </c>
      <c r="D3513">
        <v>5510</v>
      </c>
      <c r="E3513" t="s">
        <v>52</v>
      </c>
      <c r="F3513" s="2">
        <v>-245.01</v>
      </c>
      <c r="G3513" s="1">
        <v>42114</v>
      </c>
      <c r="H3513" t="s">
        <v>35</v>
      </c>
      <c r="I3513" t="s">
        <v>36</v>
      </c>
      <c r="J3513" t="s">
        <v>36</v>
      </c>
      <c r="L3513">
        <v>303788</v>
      </c>
      <c r="M3513">
        <v>205966</v>
      </c>
      <c r="R3513" t="s">
        <v>41</v>
      </c>
      <c r="V3513">
        <v>4</v>
      </c>
      <c r="W3513">
        <v>15</v>
      </c>
      <c r="Z3513" t="s">
        <v>38</v>
      </c>
      <c r="AA3513">
        <v>401</v>
      </c>
      <c r="AB3513" t="s">
        <v>39</v>
      </c>
      <c r="AC3513" t="s">
        <v>40</v>
      </c>
      <c r="AD3513">
        <v>6</v>
      </c>
    </row>
    <row r="3514" spans="1:30">
      <c r="A3514">
        <v>255</v>
      </c>
      <c r="B3514">
        <v>255100</v>
      </c>
      <c r="C3514" t="str">
        <f>VLOOKUP(B3514,'[1]ERC BU vlookup'!$E$2:$G$72,2,FALSE)</f>
        <v>WP</v>
      </c>
      <c r="D3514">
        <v>5510</v>
      </c>
      <c r="E3514" t="s">
        <v>52</v>
      </c>
      <c r="F3514" s="2">
        <v>-109.19</v>
      </c>
      <c r="G3514" s="1">
        <v>42113</v>
      </c>
      <c r="H3514" t="s">
        <v>35</v>
      </c>
      <c r="I3514" t="s">
        <v>36</v>
      </c>
      <c r="J3514" t="s">
        <v>36</v>
      </c>
      <c r="L3514">
        <v>303814</v>
      </c>
      <c r="M3514">
        <v>206323</v>
      </c>
      <c r="R3514" t="s">
        <v>41</v>
      </c>
      <c r="V3514">
        <v>4</v>
      </c>
      <c r="W3514">
        <v>15</v>
      </c>
      <c r="Z3514" t="s">
        <v>38</v>
      </c>
      <c r="AA3514">
        <v>255</v>
      </c>
      <c r="AB3514" t="s">
        <v>39</v>
      </c>
      <c r="AC3514" t="s">
        <v>40</v>
      </c>
      <c r="AD3514">
        <v>1</v>
      </c>
    </row>
    <row r="3515" spans="1:30">
      <c r="A3515">
        <v>252</v>
      </c>
      <c r="B3515">
        <v>252110</v>
      </c>
      <c r="C3515" t="str">
        <f>VLOOKUP(B3515,'[1]ERC BU vlookup'!$E$2:$G$72,2,FALSE)</f>
        <v>WP</v>
      </c>
      <c r="D3515">
        <v>5510</v>
      </c>
      <c r="E3515" t="s">
        <v>52</v>
      </c>
      <c r="F3515" s="2">
        <v>-23.89</v>
      </c>
      <c r="G3515" s="1">
        <v>42121</v>
      </c>
      <c r="H3515" t="s">
        <v>35</v>
      </c>
      <c r="I3515" t="s">
        <v>36</v>
      </c>
      <c r="J3515" t="s">
        <v>36</v>
      </c>
      <c r="L3515">
        <v>303833</v>
      </c>
      <c r="M3515">
        <v>206531</v>
      </c>
      <c r="R3515" t="s">
        <v>41</v>
      </c>
      <c r="V3515">
        <v>4</v>
      </c>
      <c r="W3515">
        <v>15</v>
      </c>
      <c r="Z3515" t="s">
        <v>38</v>
      </c>
      <c r="AA3515">
        <v>252</v>
      </c>
      <c r="AB3515" t="s">
        <v>39</v>
      </c>
      <c r="AC3515" t="s">
        <v>40</v>
      </c>
      <c r="AD3515">
        <v>1</v>
      </c>
    </row>
    <row r="3516" spans="1:30">
      <c r="A3516">
        <v>255</v>
      </c>
      <c r="B3516">
        <v>255100</v>
      </c>
      <c r="C3516" t="str">
        <f>VLOOKUP(B3516,'[1]ERC BU vlookup'!$E$2:$G$72,2,FALSE)</f>
        <v>WP</v>
      </c>
      <c r="D3516">
        <v>5510</v>
      </c>
      <c r="E3516" t="s">
        <v>52</v>
      </c>
      <c r="F3516" s="2">
        <v>-66.12</v>
      </c>
      <c r="G3516" s="1">
        <v>42121</v>
      </c>
      <c r="H3516" t="s">
        <v>35</v>
      </c>
      <c r="I3516" t="s">
        <v>36</v>
      </c>
      <c r="J3516" t="s">
        <v>36</v>
      </c>
      <c r="L3516">
        <v>303833</v>
      </c>
      <c r="M3516">
        <v>206531</v>
      </c>
      <c r="R3516" t="s">
        <v>41</v>
      </c>
      <c r="V3516">
        <v>4</v>
      </c>
      <c r="W3516">
        <v>15</v>
      </c>
      <c r="Z3516" t="s">
        <v>38</v>
      </c>
      <c r="AA3516">
        <v>252</v>
      </c>
      <c r="AB3516" t="s">
        <v>39</v>
      </c>
      <c r="AC3516" t="s">
        <v>40</v>
      </c>
      <c r="AD3516">
        <v>4</v>
      </c>
    </row>
    <row r="3517" spans="1:30">
      <c r="A3517">
        <v>251</v>
      </c>
      <c r="B3517">
        <v>251102</v>
      </c>
      <c r="C3517" t="str">
        <f>VLOOKUP(B3517,'[1]ERC BU vlookup'!$E$2:$G$72,2,FALSE)</f>
        <v>WP</v>
      </c>
      <c r="D3517">
        <v>5510</v>
      </c>
      <c r="E3517" t="s">
        <v>52</v>
      </c>
      <c r="F3517" s="2">
        <v>-258.36</v>
      </c>
      <c r="G3517" s="1">
        <v>42128</v>
      </c>
      <c r="H3517" t="s">
        <v>35</v>
      </c>
      <c r="I3517" t="s">
        <v>36</v>
      </c>
      <c r="J3517" t="s">
        <v>36</v>
      </c>
      <c r="L3517">
        <v>303900</v>
      </c>
      <c r="M3517">
        <v>207118</v>
      </c>
      <c r="R3517" t="s">
        <v>41</v>
      </c>
      <c r="V3517">
        <v>5</v>
      </c>
      <c r="W3517">
        <v>15</v>
      </c>
      <c r="Z3517" t="s">
        <v>38</v>
      </c>
      <c r="AA3517">
        <v>251</v>
      </c>
      <c r="AB3517" t="s">
        <v>39</v>
      </c>
      <c r="AC3517" t="s">
        <v>40</v>
      </c>
      <c r="AD3517">
        <v>1</v>
      </c>
    </row>
    <row r="3518" spans="1:30">
      <c r="A3518">
        <v>252</v>
      </c>
      <c r="B3518">
        <v>252106</v>
      </c>
      <c r="C3518" t="str">
        <f>VLOOKUP(B3518,'[1]ERC BU vlookup'!$E$2:$G$72,2,FALSE)</f>
        <v>WP</v>
      </c>
      <c r="D3518">
        <v>5510</v>
      </c>
      <c r="E3518" t="s">
        <v>52</v>
      </c>
      <c r="F3518" s="2">
        <v>-59.23</v>
      </c>
      <c r="G3518" s="1">
        <v>42128</v>
      </c>
      <c r="H3518" t="s">
        <v>35</v>
      </c>
      <c r="I3518" t="s">
        <v>36</v>
      </c>
      <c r="J3518" t="s">
        <v>36</v>
      </c>
      <c r="L3518">
        <v>303900</v>
      </c>
      <c r="M3518">
        <v>207118</v>
      </c>
      <c r="R3518" t="s">
        <v>41</v>
      </c>
      <c r="V3518">
        <v>5</v>
      </c>
      <c r="W3518">
        <v>15</v>
      </c>
      <c r="Z3518" t="s">
        <v>38</v>
      </c>
      <c r="AA3518">
        <v>251</v>
      </c>
      <c r="AB3518" t="s">
        <v>39</v>
      </c>
      <c r="AC3518" t="s">
        <v>40</v>
      </c>
      <c r="AD3518">
        <v>2</v>
      </c>
    </row>
    <row r="3519" spans="1:30">
      <c r="A3519">
        <v>252</v>
      </c>
      <c r="B3519">
        <v>252118</v>
      </c>
      <c r="C3519" t="str">
        <f>VLOOKUP(B3519,'[1]ERC BU vlookup'!$E$2:$G$72,2,FALSE)</f>
        <v>WP</v>
      </c>
      <c r="D3519">
        <v>5510</v>
      </c>
      <c r="E3519" t="s">
        <v>52</v>
      </c>
      <c r="F3519" s="2">
        <v>-59.99</v>
      </c>
      <c r="G3519" s="1">
        <v>42128</v>
      </c>
      <c r="H3519" t="s">
        <v>35</v>
      </c>
      <c r="I3519" t="s">
        <v>36</v>
      </c>
      <c r="J3519" t="s">
        <v>36</v>
      </c>
      <c r="L3519">
        <v>303900</v>
      </c>
      <c r="M3519">
        <v>207118</v>
      </c>
      <c r="R3519" t="s">
        <v>41</v>
      </c>
      <c r="V3519">
        <v>5</v>
      </c>
      <c r="W3519">
        <v>15</v>
      </c>
      <c r="Z3519" t="s">
        <v>38</v>
      </c>
      <c r="AA3519">
        <v>251</v>
      </c>
      <c r="AB3519" t="s">
        <v>39</v>
      </c>
      <c r="AC3519" t="s">
        <v>40</v>
      </c>
      <c r="AD3519">
        <v>3</v>
      </c>
    </row>
    <row r="3520" spans="1:30">
      <c r="A3520">
        <v>251</v>
      </c>
      <c r="B3520">
        <v>251102</v>
      </c>
      <c r="C3520" t="str">
        <f>VLOOKUP(B3520,'[1]ERC BU vlookup'!$E$2:$G$72,2,FALSE)</f>
        <v>WP</v>
      </c>
      <c r="D3520">
        <v>5510</v>
      </c>
      <c r="E3520" t="s">
        <v>52</v>
      </c>
      <c r="F3520" s="2">
        <v>-226.3</v>
      </c>
      <c r="G3520" s="1">
        <v>42137</v>
      </c>
      <c r="H3520" t="s">
        <v>35</v>
      </c>
      <c r="I3520" t="s">
        <v>36</v>
      </c>
      <c r="J3520" t="s">
        <v>36</v>
      </c>
      <c r="L3520">
        <v>304036</v>
      </c>
      <c r="M3520">
        <v>207948</v>
      </c>
      <c r="R3520" t="s">
        <v>41</v>
      </c>
      <c r="V3520">
        <v>5</v>
      </c>
      <c r="W3520">
        <v>15</v>
      </c>
      <c r="Z3520" t="s">
        <v>38</v>
      </c>
      <c r="AA3520">
        <v>251</v>
      </c>
      <c r="AB3520" t="s">
        <v>39</v>
      </c>
      <c r="AC3520" t="s">
        <v>40</v>
      </c>
      <c r="AD3520">
        <v>1</v>
      </c>
    </row>
    <row r="3521" spans="1:30">
      <c r="A3521">
        <v>252</v>
      </c>
      <c r="B3521">
        <v>252115</v>
      </c>
      <c r="C3521" t="str">
        <f>VLOOKUP(B3521,'[1]ERC BU vlookup'!$E$2:$G$72,2,FALSE)</f>
        <v>WP</v>
      </c>
      <c r="D3521">
        <v>5510</v>
      </c>
      <c r="E3521" t="s">
        <v>52</v>
      </c>
      <c r="F3521" s="2">
        <v>-243.74</v>
      </c>
      <c r="G3521" s="1">
        <v>42137</v>
      </c>
      <c r="H3521" t="s">
        <v>35</v>
      </c>
      <c r="I3521" t="s">
        <v>36</v>
      </c>
      <c r="J3521" t="s">
        <v>36</v>
      </c>
      <c r="L3521">
        <v>304036</v>
      </c>
      <c r="M3521">
        <v>207948</v>
      </c>
      <c r="R3521" t="s">
        <v>41</v>
      </c>
      <c r="V3521">
        <v>5</v>
      </c>
      <c r="W3521">
        <v>15</v>
      </c>
      <c r="Z3521" t="s">
        <v>38</v>
      </c>
      <c r="AA3521">
        <v>251</v>
      </c>
      <c r="AB3521" t="s">
        <v>39</v>
      </c>
      <c r="AC3521" t="s">
        <v>40</v>
      </c>
      <c r="AD3521">
        <v>2</v>
      </c>
    </row>
    <row r="3522" spans="1:30">
      <c r="A3522">
        <v>246</v>
      </c>
      <c r="B3522">
        <v>246100</v>
      </c>
      <c r="C3522" t="str">
        <f>VLOOKUP(B3522,'[1]ERC BU vlookup'!$E$2:$G$72,2,FALSE)</f>
        <v>SP</v>
      </c>
      <c r="D3522">
        <v>5510</v>
      </c>
      <c r="E3522" t="s">
        <v>52</v>
      </c>
      <c r="F3522" s="2">
        <v>-88.82</v>
      </c>
      <c r="G3522" s="1">
        <v>42137</v>
      </c>
      <c r="H3522" t="s">
        <v>35</v>
      </c>
      <c r="I3522" t="s">
        <v>36</v>
      </c>
      <c r="J3522" t="s">
        <v>36</v>
      </c>
      <c r="L3522">
        <v>304036</v>
      </c>
      <c r="M3522">
        <v>207948</v>
      </c>
      <c r="R3522" t="s">
        <v>41</v>
      </c>
      <c r="V3522">
        <v>5</v>
      </c>
      <c r="W3522">
        <v>15</v>
      </c>
      <c r="Z3522" t="s">
        <v>38</v>
      </c>
      <c r="AA3522">
        <v>251</v>
      </c>
      <c r="AB3522" t="s">
        <v>39</v>
      </c>
      <c r="AC3522" t="s">
        <v>40</v>
      </c>
      <c r="AD3522">
        <v>91</v>
      </c>
    </row>
    <row r="3523" spans="1:30">
      <c r="A3523">
        <v>251</v>
      </c>
      <c r="B3523">
        <v>251102</v>
      </c>
      <c r="C3523" t="str">
        <f>VLOOKUP(B3523,'[1]ERC BU vlookup'!$E$2:$G$72,2,FALSE)</f>
        <v>WP</v>
      </c>
      <c r="D3523">
        <v>5510</v>
      </c>
      <c r="E3523" t="s">
        <v>52</v>
      </c>
      <c r="F3523" s="2">
        <v>-178.27</v>
      </c>
      <c r="G3523" s="1">
        <v>42130</v>
      </c>
      <c r="H3523" t="s">
        <v>35</v>
      </c>
      <c r="I3523" t="s">
        <v>36</v>
      </c>
      <c r="J3523" t="s">
        <v>36</v>
      </c>
      <c r="L3523">
        <v>304038</v>
      </c>
      <c r="M3523">
        <v>207969</v>
      </c>
      <c r="R3523" t="s">
        <v>41</v>
      </c>
      <c r="V3523">
        <v>5</v>
      </c>
      <c r="W3523">
        <v>15</v>
      </c>
      <c r="Z3523" t="s">
        <v>38</v>
      </c>
      <c r="AA3523">
        <v>251</v>
      </c>
      <c r="AB3523" t="s">
        <v>39</v>
      </c>
      <c r="AC3523" t="s">
        <v>40</v>
      </c>
      <c r="AD3523">
        <v>1</v>
      </c>
    </row>
    <row r="3524" spans="1:30">
      <c r="A3524">
        <v>252</v>
      </c>
      <c r="B3524">
        <v>252125</v>
      </c>
      <c r="C3524" t="str">
        <f>VLOOKUP(B3524,'[1]ERC BU vlookup'!$E$2:$G$72,2,FALSE)</f>
        <v>WP</v>
      </c>
      <c r="D3524">
        <v>5510</v>
      </c>
      <c r="E3524" t="s">
        <v>52</v>
      </c>
      <c r="F3524" s="2">
        <v>-435.1</v>
      </c>
      <c r="G3524" s="1">
        <v>42130</v>
      </c>
      <c r="H3524" t="s">
        <v>35</v>
      </c>
      <c r="I3524" t="s">
        <v>36</v>
      </c>
      <c r="J3524" t="s">
        <v>36</v>
      </c>
      <c r="L3524">
        <v>304038</v>
      </c>
      <c r="M3524">
        <v>207969</v>
      </c>
      <c r="R3524" t="s">
        <v>41</v>
      </c>
      <c r="V3524">
        <v>5</v>
      </c>
      <c r="W3524">
        <v>15</v>
      </c>
      <c r="Z3524" t="s">
        <v>38</v>
      </c>
      <c r="AA3524">
        <v>251</v>
      </c>
      <c r="AB3524" t="s">
        <v>39</v>
      </c>
      <c r="AC3524" t="s">
        <v>40</v>
      </c>
      <c r="AD3524">
        <v>2</v>
      </c>
    </row>
    <row r="3525" spans="1:30">
      <c r="A3525">
        <v>255</v>
      </c>
      <c r="B3525">
        <v>255100</v>
      </c>
      <c r="C3525" t="str">
        <f>VLOOKUP(B3525,'[1]ERC BU vlookup'!$E$2:$G$72,2,FALSE)</f>
        <v>WP</v>
      </c>
      <c r="D3525">
        <v>5510</v>
      </c>
      <c r="E3525" t="s">
        <v>52</v>
      </c>
      <c r="F3525" s="2">
        <v>-191.59</v>
      </c>
      <c r="G3525" s="1">
        <v>42130</v>
      </c>
      <c r="H3525" t="s">
        <v>35</v>
      </c>
      <c r="I3525" t="s">
        <v>36</v>
      </c>
      <c r="J3525" t="s">
        <v>36</v>
      </c>
      <c r="L3525">
        <v>304038</v>
      </c>
      <c r="M3525">
        <v>207969</v>
      </c>
      <c r="R3525" t="s">
        <v>41</v>
      </c>
      <c r="V3525">
        <v>5</v>
      </c>
      <c r="W3525">
        <v>15</v>
      </c>
      <c r="Z3525" t="s">
        <v>38</v>
      </c>
      <c r="AA3525">
        <v>251</v>
      </c>
      <c r="AB3525" t="s">
        <v>39</v>
      </c>
      <c r="AC3525" t="s">
        <v>40</v>
      </c>
      <c r="AD3525">
        <v>3</v>
      </c>
    </row>
    <row r="3526" spans="1:30">
      <c r="A3526">
        <v>252</v>
      </c>
      <c r="B3526">
        <v>252113</v>
      </c>
      <c r="C3526" t="str">
        <f>VLOOKUP(B3526,'[1]ERC BU vlookup'!$E$2:$G$72,2,FALSE)</f>
        <v>WP</v>
      </c>
      <c r="D3526">
        <v>5510</v>
      </c>
      <c r="E3526" t="s">
        <v>52</v>
      </c>
      <c r="F3526" s="2">
        <v>-43.9</v>
      </c>
      <c r="G3526" s="1">
        <v>42135</v>
      </c>
      <c r="H3526" t="s">
        <v>35</v>
      </c>
      <c r="I3526" t="s">
        <v>36</v>
      </c>
      <c r="J3526" t="s">
        <v>36</v>
      </c>
      <c r="L3526">
        <v>304040</v>
      </c>
      <c r="M3526">
        <v>207981</v>
      </c>
      <c r="R3526" t="s">
        <v>41</v>
      </c>
      <c r="V3526">
        <v>5</v>
      </c>
      <c r="W3526">
        <v>15</v>
      </c>
      <c r="Z3526" t="s">
        <v>38</v>
      </c>
      <c r="AA3526">
        <v>252</v>
      </c>
      <c r="AB3526" t="s">
        <v>39</v>
      </c>
      <c r="AC3526" t="s">
        <v>40</v>
      </c>
      <c r="AD3526">
        <v>1</v>
      </c>
    </row>
    <row r="3527" spans="1:30">
      <c r="A3527">
        <v>251</v>
      </c>
      <c r="B3527">
        <v>251102</v>
      </c>
      <c r="C3527" t="str">
        <f>VLOOKUP(B3527,'[1]ERC BU vlookup'!$E$2:$G$72,2,FALSE)</f>
        <v>WP</v>
      </c>
      <c r="D3527">
        <v>5510</v>
      </c>
      <c r="E3527" t="s">
        <v>52</v>
      </c>
      <c r="F3527" s="2">
        <v>-27.06</v>
      </c>
      <c r="G3527" s="1">
        <v>42135</v>
      </c>
      <c r="H3527" t="s">
        <v>35</v>
      </c>
      <c r="I3527" t="s">
        <v>36</v>
      </c>
      <c r="J3527" t="s">
        <v>36</v>
      </c>
      <c r="L3527">
        <v>304040</v>
      </c>
      <c r="M3527">
        <v>207981</v>
      </c>
      <c r="R3527" t="s">
        <v>41</v>
      </c>
      <c r="V3527">
        <v>5</v>
      </c>
      <c r="W3527">
        <v>15</v>
      </c>
      <c r="Z3527" t="s">
        <v>38</v>
      </c>
      <c r="AA3527">
        <v>252</v>
      </c>
      <c r="AB3527" t="s">
        <v>39</v>
      </c>
      <c r="AC3527" t="s">
        <v>40</v>
      </c>
      <c r="AD3527">
        <v>2</v>
      </c>
    </row>
    <row r="3528" spans="1:30">
      <c r="A3528">
        <v>252</v>
      </c>
      <c r="B3528">
        <v>252118</v>
      </c>
      <c r="C3528" t="str">
        <f>VLOOKUP(B3528,'[1]ERC BU vlookup'!$E$2:$G$72,2,FALSE)</f>
        <v>WP</v>
      </c>
      <c r="D3528">
        <v>5510</v>
      </c>
      <c r="E3528" t="s">
        <v>52</v>
      </c>
      <c r="F3528" s="2">
        <v>-75.84</v>
      </c>
      <c r="G3528" s="1">
        <v>42142</v>
      </c>
      <c r="H3528" t="s">
        <v>35</v>
      </c>
      <c r="I3528" t="s">
        <v>36</v>
      </c>
      <c r="J3528" t="s">
        <v>36</v>
      </c>
      <c r="L3528">
        <v>304052</v>
      </c>
      <c r="M3528">
        <v>208200</v>
      </c>
      <c r="R3528" t="s">
        <v>41</v>
      </c>
      <c r="V3528">
        <v>5</v>
      </c>
      <c r="W3528">
        <v>15</v>
      </c>
      <c r="Z3528" t="s">
        <v>38</v>
      </c>
      <c r="AA3528">
        <v>252</v>
      </c>
      <c r="AB3528" t="s">
        <v>39</v>
      </c>
      <c r="AC3528" t="s">
        <v>40</v>
      </c>
      <c r="AD3528">
        <v>1</v>
      </c>
    </row>
    <row r="3529" spans="1:30">
      <c r="A3529">
        <v>255</v>
      </c>
      <c r="B3529">
        <v>255100</v>
      </c>
      <c r="C3529" t="str">
        <f>VLOOKUP(B3529,'[1]ERC BU vlookup'!$E$2:$G$72,2,FALSE)</f>
        <v>WP</v>
      </c>
      <c r="D3529">
        <v>5510</v>
      </c>
      <c r="E3529" t="s">
        <v>52</v>
      </c>
      <c r="F3529" s="2">
        <v>-174.29</v>
      </c>
      <c r="G3529" s="1">
        <v>42142</v>
      </c>
      <c r="H3529" t="s">
        <v>35</v>
      </c>
      <c r="I3529" t="s">
        <v>36</v>
      </c>
      <c r="J3529" t="s">
        <v>36</v>
      </c>
      <c r="L3529">
        <v>304052</v>
      </c>
      <c r="M3529">
        <v>208200</v>
      </c>
      <c r="R3529" t="s">
        <v>41</v>
      </c>
      <c r="V3529">
        <v>5</v>
      </c>
      <c r="W3529">
        <v>15</v>
      </c>
      <c r="Z3529" t="s">
        <v>38</v>
      </c>
      <c r="AA3529">
        <v>252</v>
      </c>
      <c r="AB3529" t="s">
        <v>39</v>
      </c>
      <c r="AC3529" t="s">
        <v>40</v>
      </c>
      <c r="AD3529">
        <v>2</v>
      </c>
    </row>
    <row r="3530" spans="1:30">
      <c r="A3530">
        <v>251</v>
      </c>
      <c r="B3530">
        <v>251102</v>
      </c>
      <c r="C3530" t="str">
        <f>VLOOKUP(B3530,'[1]ERC BU vlookup'!$E$2:$G$72,2,FALSE)</f>
        <v>WP</v>
      </c>
      <c r="D3530">
        <v>5510</v>
      </c>
      <c r="E3530" t="s">
        <v>52</v>
      </c>
      <c r="F3530" s="2">
        <v>-141.77000000000001</v>
      </c>
      <c r="G3530" s="1">
        <v>42141</v>
      </c>
      <c r="H3530" t="s">
        <v>35</v>
      </c>
      <c r="I3530" t="s">
        <v>36</v>
      </c>
      <c r="J3530" t="s">
        <v>36</v>
      </c>
      <c r="L3530">
        <v>304053</v>
      </c>
      <c r="M3530">
        <v>208221</v>
      </c>
      <c r="R3530" t="s">
        <v>41</v>
      </c>
      <c r="V3530">
        <v>5</v>
      </c>
      <c r="W3530">
        <v>15</v>
      </c>
      <c r="Z3530" t="s">
        <v>38</v>
      </c>
      <c r="AA3530">
        <v>251</v>
      </c>
      <c r="AB3530" t="s">
        <v>39</v>
      </c>
      <c r="AC3530" t="s">
        <v>40</v>
      </c>
      <c r="AD3530">
        <v>1</v>
      </c>
    </row>
    <row r="3531" spans="1:30">
      <c r="A3531">
        <v>255</v>
      </c>
      <c r="B3531">
        <v>255100</v>
      </c>
      <c r="C3531" t="str">
        <f>VLOOKUP(B3531,'[1]ERC BU vlookup'!$E$2:$G$72,2,FALSE)</f>
        <v>WP</v>
      </c>
      <c r="D3531">
        <v>5510</v>
      </c>
      <c r="E3531" t="s">
        <v>52</v>
      </c>
      <c r="F3531" s="2">
        <v>-84.63</v>
      </c>
      <c r="G3531" s="1">
        <v>42141</v>
      </c>
      <c r="H3531" t="s">
        <v>35</v>
      </c>
      <c r="I3531" t="s">
        <v>36</v>
      </c>
      <c r="J3531" t="s">
        <v>36</v>
      </c>
      <c r="L3531">
        <v>304053</v>
      </c>
      <c r="M3531">
        <v>208221</v>
      </c>
      <c r="R3531" t="s">
        <v>41</v>
      </c>
      <c r="V3531">
        <v>5</v>
      </c>
      <c r="W3531">
        <v>15</v>
      </c>
      <c r="Z3531" t="s">
        <v>38</v>
      </c>
      <c r="AA3531">
        <v>251</v>
      </c>
      <c r="AB3531" t="s">
        <v>39</v>
      </c>
      <c r="AC3531" t="s">
        <v>40</v>
      </c>
      <c r="AD3531">
        <v>2</v>
      </c>
    </row>
    <row r="3532" spans="1:30">
      <c r="A3532">
        <v>252</v>
      </c>
      <c r="B3532">
        <v>252106</v>
      </c>
      <c r="C3532" t="str">
        <f>VLOOKUP(B3532,'[1]ERC BU vlookup'!$E$2:$G$72,2,FALSE)</f>
        <v>WP</v>
      </c>
      <c r="D3532">
        <v>5510</v>
      </c>
      <c r="E3532" t="s">
        <v>52</v>
      </c>
      <c r="F3532" s="2">
        <v>-50.17</v>
      </c>
      <c r="G3532" s="1">
        <v>42144</v>
      </c>
      <c r="H3532" t="s">
        <v>35</v>
      </c>
      <c r="I3532" t="s">
        <v>36</v>
      </c>
      <c r="J3532" t="s">
        <v>36</v>
      </c>
      <c r="L3532">
        <v>304062</v>
      </c>
      <c r="M3532">
        <v>208410</v>
      </c>
      <c r="R3532" t="s">
        <v>41</v>
      </c>
      <c r="V3532">
        <v>5</v>
      </c>
      <c r="W3532">
        <v>15</v>
      </c>
      <c r="Z3532" t="s">
        <v>38</v>
      </c>
      <c r="AA3532">
        <v>252</v>
      </c>
      <c r="AB3532" t="s">
        <v>39</v>
      </c>
      <c r="AC3532" t="s">
        <v>40</v>
      </c>
      <c r="AD3532">
        <v>1</v>
      </c>
    </row>
    <row r="3533" spans="1:30">
      <c r="A3533">
        <v>252</v>
      </c>
      <c r="B3533">
        <v>252116</v>
      </c>
      <c r="C3533" t="str">
        <f>VLOOKUP(B3533,'[1]ERC BU vlookup'!$E$2:$G$72,2,FALSE)</f>
        <v>WP</v>
      </c>
      <c r="D3533">
        <v>5510</v>
      </c>
      <c r="E3533" t="s">
        <v>52</v>
      </c>
      <c r="F3533" s="2">
        <v>-19.29</v>
      </c>
      <c r="G3533" s="1">
        <v>42144</v>
      </c>
      <c r="H3533" t="s">
        <v>35</v>
      </c>
      <c r="I3533" t="s">
        <v>36</v>
      </c>
      <c r="J3533" t="s">
        <v>36</v>
      </c>
      <c r="L3533">
        <v>304062</v>
      </c>
      <c r="M3533">
        <v>208410</v>
      </c>
      <c r="R3533" t="s">
        <v>41</v>
      </c>
      <c r="V3533">
        <v>5</v>
      </c>
      <c r="W3533">
        <v>15</v>
      </c>
      <c r="Z3533" t="s">
        <v>38</v>
      </c>
      <c r="AA3533">
        <v>252</v>
      </c>
      <c r="AB3533" t="s">
        <v>39</v>
      </c>
      <c r="AC3533" t="s">
        <v>40</v>
      </c>
      <c r="AD3533">
        <v>2</v>
      </c>
    </row>
    <row r="3534" spans="1:30">
      <c r="A3534">
        <v>251</v>
      </c>
      <c r="B3534">
        <v>251106</v>
      </c>
      <c r="C3534" t="str">
        <f>VLOOKUP(B3534,'[1]ERC BU vlookup'!$E$2:$G$72,2,FALSE)</f>
        <v>WP</v>
      </c>
      <c r="D3534">
        <v>5510</v>
      </c>
      <c r="E3534" t="s">
        <v>52</v>
      </c>
      <c r="F3534" s="2">
        <v>-7.82</v>
      </c>
      <c r="G3534" s="1">
        <v>42145</v>
      </c>
      <c r="H3534" t="s">
        <v>35</v>
      </c>
      <c r="I3534" t="s">
        <v>36</v>
      </c>
      <c r="J3534" t="s">
        <v>36</v>
      </c>
      <c r="L3534">
        <v>304074</v>
      </c>
      <c r="M3534">
        <v>208606</v>
      </c>
      <c r="R3534" t="s">
        <v>41</v>
      </c>
      <c r="V3534">
        <v>5</v>
      </c>
      <c r="W3534">
        <v>15</v>
      </c>
      <c r="Z3534" t="s">
        <v>38</v>
      </c>
      <c r="AA3534">
        <v>251</v>
      </c>
      <c r="AB3534" t="s">
        <v>39</v>
      </c>
      <c r="AC3534" t="s">
        <v>40</v>
      </c>
      <c r="AD3534">
        <v>1</v>
      </c>
    </row>
    <row r="3535" spans="1:30">
      <c r="A3535">
        <v>246</v>
      </c>
      <c r="B3535">
        <v>246100</v>
      </c>
      <c r="C3535" t="str">
        <f>VLOOKUP(B3535,'[1]ERC BU vlookup'!$E$2:$G$72,2,FALSE)</f>
        <v>SP</v>
      </c>
      <c r="D3535">
        <v>5510</v>
      </c>
      <c r="E3535" t="s">
        <v>52</v>
      </c>
      <c r="F3535" s="2">
        <v>-20</v>
      </c>
      <c r="G3535" s="1">
        <v>42145</v>
      </c>
      <c r="H3535" t="s">
        <v>35</v>
      </c>
      <c r="I3535" t="s">
        <v>36</v>
      </c>
      <c r="J3535" t="s">
        <v>36</v>
      </c>
      <c r="L3535">
        <v>304074</v>
      </c>
      <c r="M3535">
        <v>208606</v>
      </c>
      <c r="R3535" t="s">
        <v>41</v>
      </c>
      <c r="V3535">
        <v>5</v>
      </c>
      <c r="W3535">
        <v>15</v>
      </c>
      <c r="Z3535" t="s">
        <v>38</v>
      </c>
      <c r="AA3535">
        <v>251</v>
      </c>
      <c r="AB3535" t="s">
        <v>39</v>
      </c>
      <c r="AC3535" t="s">
        <v>40</v>
      </c>
      <c r="AD3535">
        <v>94</v>
      </c>
    </row>
    <row r="3536" spans="1:30">
      <c r="A3536">
        <v>251</v>
      </c>
      <c r="B3536">
        <v>251106</v>
      </c>
      <c r="C3536" t="str">
        <f>VLOOKUP(B3536,'[1]ERC BU vlookup'!$E$2:$G$72,2,FALSE)</f>
        <v>WP</v>
      </c>
      <c r="D3536">
        <v>5510</v>
      </c>
      <c r="E3536" t="s">
        <v>52</v>
      </c>
      <c r="F3536" s="2">
        <v>-232.31</v>
      </c>
      <c r="G3536" s="1">
        <v>42151</v>
      </c>
      <c r="H3536" t="s">
        <v>35</v>
      </c>
      <c r="I3536" t="s">
        <v>36</v>
      </c>
      <c r="J3536" t="s">
        <v>36</v>
      </c>
      <c r="L3536">
        <v>304097</v>
      </c>
      <c r="M3536">
        <v>208814</v>
      </c>
      <c r="R3536" t="s">
        <v>41</v>
      </c>
      <c r="V3536">
        <v>5</v>
      </c>
      <c r="W3536">
        <v>15</v>
      </c>
      <c r="Z3536" t="s">
        <v>38</v>
      </c>
      <c r="AA3536">
        <v>251</v>
      </c>
      <c r="AB3536" t="s">
        <v>39</v>
      </c>
      <c r="AC3536" t="s">
        <v>40</v>
      </c>
      <c r="AD3536">
        <v>1</v>
      </c>
    </row>
    <row r="3537" spans="1:30">
      <c r="A3537">
        <v>251</v>
      </c>
      <c r="B3537">
        <v>251106</v>
      </c>
      <c r="C3537" t="str">
        <f>VLOOKUP(B3537,'[1]ERC BU vlookup'!$E$2:$G$72,2,FALSE)</f>
        <v>WP</v>
      </c>
      <c r="D3537">
        <v>5510</v>
      </c>
      <c r="E3537" t="s">
        <v>52</v>
      </c>
      <c r="F3537" s="2">
        <v>-100</v>
      </c>
      <c r="G3537" s="1">
        <v>42152</v>
      </c>
      <c r="H3537" t="s">
        <v>35</v>
      </c>
      <c r="I3537" t="s">
        <v>36</v>
      </c>
      <c r="J3537" t="s">
        <v>36</v>
      </c>
      <c r="L3537">
        <v>304117</v>
      </c>
      <c r="M3537">
        <v>208943</v>
      </c>
      <c r="R3537" t="s">
        <v>41</v>
      </c>
      <c r="V3537">
        <v>5</v>
      </c>
      <c r="W3537">
        <v>15</v>
      </c>
      <c r="Z3537" t="s">
        <v>38</v>
      </c>
      <c r="AA3537">
        <v>251</v>
      </c>
      <c r="AB3537" t="s">
        <v>39</v>
      </c>
      <c r="AC3537" t="s">
        <v>40</v>
      </c>
      <c r="AD3537">
        <v>1</v>
      </c>
    </row>
    <row r="3538" spans="1:30">
      <c r="A3538">
        <v>251</v>
      </c>
      <c r="B3538">
        <v>251106</v>
      </c>
      <c r="C3538" t="str">
        <f>VLOOKUP(B3538,'[1]ERC BU vlookup'!$E$2:$G$72,2,FALSE)</f>
        <v>WP</v>
      </c>
      <c r="D3538">
        <v>5510</v>
      </c>
      <c r="E3538" t="s">
        <v>52</v>
      </c>
      <c r="F3538" s="2">
        <v>-143.63999999999999</v>
      </c>
      <c r="G3538" s="1">
        <v>42155</v>
      </c>
      <c r="H3538" t="s">
        <v>35</v>
      </c>
      <c r="I3538" t="s">
        <v>36</v>
      </c>
      <c r="J3538" t="s">
        <v>36</v>
      </c>
      <c r="L3538">
        <v>304140</v>
      </c>
      <c r="M3538">
        <v>209050</v>
      </c>
      <c r="R3538" t="s">
        <v>41</v>
      </c>
      <c r="V3538">
        <v>5</v>
      </c>
      <c r="W3538">
        <v>15</v>
      </c>
      <c r="Z3538" t="s">
        <v>38</v>
      </c>
      <c r="AA3538">
        <v>401</v>
      </c>
      <c r="AB3538" t="s">
        <v>39</v>
      </c>
      <c r="AC3538" t="s">
        <v>40</v>
      </c>
      <c r="AD3538">
        <v>2</v>
      </c>
    </row>
    <row r="3539" spans="1:30">
      <c r="A3539">
        <v>251</v>
      </c>
      <c r="B3539">
        <v>251102</v>
      </c>
      <c r="C3539" t="str">
        <f>VLOOKUP(B3539,'[1]ERC BU vlookup'!$E$2:$G$72,2,FALSE)</f>
        <v>WP</v>
      </c>
      <c r="D3539">
        <v>5510</v>
      </c>
      <c r="E3539" t="s">
        <v>52</v>
      </c>
      <c r="F3539" s="2">
        <v>-189.04</v>
      </c>
      <c r="G3539" s="1">
        <v>42162</v>
      </c>
      <c r="H3539" t="s">
        <v>35</v>
      </c>
      <c r="I3539" t="s">
        <v>36</v>
      </c>
      <c r="J3539" t="s">
        <v>36</v>
      </c>
      <c r="L3539">
        <v>304257</v>
      </c>
      <c r="M3539">
        <v>209674</v>
      </c>
      <c r="R3539" t="s">
        <v>41</v>
      </c>
      <c r="V3539">
        <v>6</v>
      </c>
      <c r="W3539">
        <v>15</v>
      </c>
      <c r="Z3539" t="s">
        <v>38</v>
      </c>
      <c r="AA3539">
        <v>251</v>
      </c>
      <c r="AB3539" t="s">
        <v>39</v>
      </c>
      <c r="AC3539" t="s">
        <v>40</v>
      </c>
      <c r="AD3539">
        <v>1</v>
      </c>
    </row>
    <row r="3540" spans="1:30">
      <c r="A3540">
        <v>255</v>
      </c>
      <c r="B3540">
        <v>255100</v>
      </c>
      <c r="C3540" t="str">
        <f>VLOOKUP(B3540,'[1]ERC BU vlookup'!$E$2:$G$72,2,FALSE)</f>
        <v>WP</v>
      </c>
      <c r="D3540">
        <v>5510</v>
      </c>
      <c r="E3540" t="s">
        <v>52</v>
      </c>
      <c r="F3540" s="2">
        <v>-105.46</v>
      </c>
      <c r="G3540" s="1">
        <v>42162</v>
      </c>
      <c r="H3540" t="s">
        <v>35</v>
      </c>
      <c r="I3540" t="s">
        <v>36</v>
      </c>
      <c r="J3540" t="s">
        <v>36</v>
      </c>
      <c r="L3540">
        <v>304257</v>
      </c>
      <c r="M3540">
        <v>209674</v>
      </c>
      <c r="R3540" t="s">
        <v>41</v>
      </c>
      <c r="V3540">
        <v>6</v>
      </c>
      <c r="W3540">
        <v>15</v>
      </c>
      <c r="Z3540" t="s">
        <v>38</v>
      </c>
      <c r="AA3540">
        <v>251</v>
      </c>
      <c r="AB3540" t="s">
        <v>39</v>
      </c>
      <c r="AC3540" t="s">
        <v>40</v>
      </c>
      <c r="AD3540">
        <v>2</v>
      </c>
    </row>
    <row r="3541" spans="1:30">
      <c r="A3541">
        <v>251</v>
      </c>
      <c r="B3541">
        <v>251102</v>
      </c>
      <c r="C3541" t="str">
        <f>VLOOKUP(B3541,'[1]ERC BU vlookup'!$E$2:$G$72,2,FALSE)</f>
        <v>WP</v>
      </c>
      <c r="D3541">
        <v>5510</v>
      </c>
      <c r="E3541" t="s">
        <v>52</v>
      </c>
      <c r="F3541" s="2">
        <v>-221.65</v>
      </c>
      <c r="G3541" s="1">
        <v>42163</v>
      </c>
      <c r="H3541" t="s">
        <v>35</v>
      </c>
      <c r="I3541" t="s">
        <v>36</v>
      </c>
      <c r="J3541" t="s">
        <v>36</v>
      </c>
      <c r="L3541">
        <v>304274</v>
      </c>
      <c r="M3541">
        <v>209788</v>
      </c>
      <c r="R3541" t="s">
        <v>41</v>
      </c>
      <c r="V3541">
        <v>6</v>
      </c>
      <c r="W3541">
        <v>15</v>
      </c>
      <c r="Z3541" t="s">
        <v>38</v>
      </c>
      <c r="AA3541">
        <v>251</v>
      </c>
      <c r="AB3541" t="s">
        <v>39</v>
      </c>
      <c r="AC3541" t="s">
        <v>40</v>
      </c>
      <c r="AD3541">
        <v>1</v>
      </c>
    </row>
    <row r="3542" spans="1:30">
      <c r="A3542">
        <v>252</v>
      </c>
      <c r="B3542">
        <v>252106</v>
      </c>
      <c r="C3542" t="str">
        <f>VLOOKUP(B3542,'[1]ERC BU vlookup'!$E$2:$G$72,2,FALSE)</f>
        <v>WP</v>
      </c>
      <c r="D3542">
        <v>5510</v>
      </c>
      <c r="E3542" t="s">
        <v>52</v>
      </c>
      <c r="F3542" s="2">
        <v>-18.09</v>
      </c>
      <c r="G3542" s="1">
        <v>42163</v>
      </c>
      <c r="H3542" t="s">
        <v>35</v>
      </c>
      <c r="I3542" t="s">
        <v>36</v>
      </c>
      <c r="J3542" t="s">
        <v>36</v>
      </c>
      <c r="L3542">
        <v>304274</v>
      </c>
      <c r="M3542">
        <v>209788</v>
      </c>
      <c r="R3542" t="s">
        <v>41</v>
      </c>
      <c r="V3542">
        <v>6</v>
      </c>
      <c r="W3542">
        <v>15</v>
      </c>
      <c r="Z3542" t="s">
        <v>38</v>
      </c>
      <c r="AA3542">
        <v>251</v>
      </c>
      <c r="AB3542" t="s">
        <v>39</v>
      </c>
      <c r="AC3542" t="s">
        <v>40</v>
      </c>
      <c r="AD3542">
        <v>2</v>
      </c>
    </row>
    <row r="3543" spans="1:30">
      <c r="A3543">
        <v>255</v>
      </c>
      <c r="B3543">
        <v>255100</v>
      </c>
      <c r="C3543" t="str">
        <f>VLOOKUP(B3543,'[1]ERC BU vlookup'!$E$2:$G$72,2,FALSE)</f>
        <v>WP</v>
      </c>
      <c r="D3543">
        <v>5510</v>
      </c>
      <c r="E3543" t="s">
        <v>52</v>
      </c>
      <c r="F3543" s="2">
        <v>-242.47</v>
      </c>
      <c r="G3543" s="1">
        <v>42163</v>
      </c>
      <c r="H3543" t="s">
        <v>35</v>
      </c>
      <c r="I3543" t="s">
        <v>36</v>
      </c>
      <c r="J3543" t="s">
        <v>36</v>
      </c>
      <c r="L3543">
        <v>304274</v>
      </c>
      <c r="M3543">
        <v>209788</v>
      </c>
      <c r="R3543" t="s">
        <v>41</v>
      </c>
      <c r="V3543">
        <v>6</v>
      </c>
      <c r="W3543">
        <v>15</v>
      </c>
      <c r="Z3543" t="s">
        <v>38</v>
      </c>
      <c r="AA3543">
        <v>251</v>
      </c>
      <c r="AB3543" t="s">
        <v>39</v>
      </c>
      <c r="AC3543" t="s">
        <v>40</v>
      </c>
      <c r="AD3543">
        <v>4</v>
      </c>
    </row>
    <row r="3544" spans="1:30">
      <c r="A3544">
        <v>246</v>
      </c>
      <c r="B3544">
        <v>246100</v>
      </c>
      <c r="C3544" t="str">
        <f>VLOOKUP(B3544,'[1]ERC BU vlookup'!$E$2:$G$72,2,FALSE)</f>
        <v>SP</v>
      </c>
      <c r="D3544">
        <v>5510</v>
      </c>
      <c r="E3544" t="s">
        <v>52</v>
      </c>
      <c r="F3544" s="2">
        <v>-100</v>
      </c>
      <c r="G3544" s="1">
        <v>42164</v>
      </c>
      <c r="H3544" t="s">
        <v>35</v>
      </c>
      <c r="I3544" t="s">
        <v>36</v>
      </c>
      <c r="J3544" t="s">
        <v>36</v>
      </c>
      <c r="L3544">
        <v>304291</v>
      </c>
      <c r="M3544">
        <v>209900</v>
      </c>
      <c r="R3544" t="s">
        <v>41</v>
      </c>
      <c r="V3544">
        <v>6</v>
      </c>
      <c r="W3544">
        <v>15</v>
      </c>
      <c r="Z3544" t="s">
        <v>38</v>
      </c>
      <c r="AA3544">
        <v>345</v>
      </c>
      <c r="AB3544" t="s">
        <v>39</v>
      </c>
      <c r="AC3544" t="s">
        <v>40</v>
      </c>
      <c r="AD3544">
        <v>90</v>
      </c>
    </row>
    <row r="3545" spans="1:30">
      <c r="A3545">
        <v>255</v>
      </c>
      <c r="B3545">
        <v>255100</v>
      </c>
      <c r="C3545" t="str">
        <f>VLOOKUP(B3545,'[1]ERC BU vlookup'!$E$2:$G$72,2,FALSE)</f>
        <v>WP</v>
      </c>
      <c r="D3545">
        <v>5510</v>
      </c>
      <c r="E3545" t="s">
        <v>52</v>
      </c>
      <c r="F3545" s="2">
        <v>-215.48</v>
      </c>
      <c r="G3545" s="1">
        <v>42169</v>
      </c>
      <c r="H3545" t="s">
        <v>35</v>
      </c>
      <c r="I3545" t="s">
        <v>36</v>
      </c>
      <c r="J3545" t="s">
        <v>36</v>
      </c>
      <c r="L3545">
        <v>304302</v>
      </c>
      <c r="M3545">
        <v>210220</v>
      </c>
      <c r="R3545" t="s">
        <v>41</v>
      </c>
      <c r="V3545">
        <v>6</v>
      </c>
      <c r="W3545">
        <v>15</v>
      </c>
      <c r="Z3545" t="s">
        <v>38</v>
      </c>
      <c r="AA3545">
        <v>255</v>
      </c>
      <c r="AB3545" t="s">
        <v>39</v>
      </c>
      <c r="AC3545" t="s">
        <v>40</v>
      </c>
      <c r="AD3545">
        <v>1</v>
      </c>
    </row>
    <row r="3546" spans="1:30">
      <c r="A3546">
        <v>255</v>
      </c>
      <c r="B3546">
        <v>255100</v>
      </c>
      <c r="C3546" t="str">
        <f>VLOOKUP(B3546,'[1]ERC BU vlookup'!$E$2:$G$72,2,FALSE)</f>
        <v>WP</v>
      </c>
      <c r="D3546">
        <v>5510</v>
      </c>
      <c r="E3546" t="s">
        <v>52</v>
      </c>
      <c r="F3546" s="2">
        <v>-73.400000000000006</v>
      </c>
      <c r="G3546" s="1">
        <v>42170</v>
      </c>
      <c r="H3546" t="s">
        <v>35</v>
      </c>
      <c r="I3546" t="s">
        <v>36</v>
      </c>
      <c r="J3546" t="s">
        <v>36</v>
      </c>
      <c r="L3546">
        <v>304309</v>
      </c>
      <c r="M3546">
        <v>210331</v>
      </c>
      <c r="R3546" t="s">
        <v>41</v>
      </c>
      <c r="V3546">
        <v>6</v>
      </c>
      <c r="W3546">
        <v>15</v>
      </c>
      <c r="Z3546" t="s">
        <v>38</v>
      </c>
      <c r="AA3546">
        <v>401</v>
      </c>
      <c r="AB3546" t="s">
        <v>39</v>
      </c>
      <c r="AC3546" t="s">
        <v>40</v>
      </c>
      <c r="AD3546">
        <v>6</v>
      </c>
    </row>
    <row r="3547" spans="1:30">
      <c r="A3547">
        <v>252</v>
      </c>
      <c r="B3547">
        <v>252110</v>
      </c>
      <c r="C3547" t="str">
        <f>VLOOKUP(B3547,'[1]ERC BU vlookup'!$E$2:$G$72,2,FALSE)</f>
        <v>WP</v>
      </c>
      <c r="D3547">
        <v>5510</v>
      </c>
      <c r="E3547" t="s">
        <v>52</v>
      </c>
      <c r="F3547" s="2">
        <v>-122.63</v>
      </c>
      <c r="G3547" s="1">
        <v>42176</v>
      </c>
      <c r="H3547" t="s">
        <v>35</v>
      </c>
      <c r="I3547" t="s">
        <v>36</v>
      </c>
      <c r="J3547" t="s">
        <v>36</v>
      </c>
      <c r="L3547">
        <v>304328</v>
      </c>
      <c r="M3547">
        <v>210731</v>
      </c>
      <c r="R3547" t="s">
        <v>41</v>
      </c>
      <c r="V3547">
        <v>6</v>
      </c>
      <c r="W3547">
        <v>15</v>
      </c>
      <c r="Z3547" t="s">
        <v>38</v>
      </c>
      <c r="AA3547">
        <v>252</v>
      </c>
      <c r="AB3547" t="s">
        <v>39</v>
      </c>
      <c r="AC3547" t="s">
        <v>40</v>
      </c>
      <c r="AD3547">
        <v>1</v>
      </c>
    </row>
    <row r="3548" spans="1:30">
      <c r="A3548">
        <v>251</v>
      </c>
      <c r="B3548">
        <v>251102</v>
      </c>
      <c r="C3548" t="str">
        <f>VLOOKUP(B3548,'[1]ERC BU vlookup'!$E$2:$G$72,2,FALSE)</f>
        <v>WP</v>
      </c>
      <c r="D3548">
        <v>5510</v>
      </c>
      <c r="E3548" t="s">
        <v>52</v>
      </c>
      <c r="F3548" s="2">
        <v>-153.1</v>
      </c>
      <c r="G3548" s="1">
        <v>42176</v>
      </c>
      <c r="H3548" t="s">
        <v>35</v>
      </c>
      <c r="I3548" t="s">
        <v>36</v>
      </c>
      <c r="J3548" t="s">
        <v>36</v>
      </c>
      <c r="L3548">
        <v>304328</v>
      </c>
      <c r="M3548">
        <v>210731</v>
      </c>
      <c r="R3548" t="s">
        <v>41</v>
      </c>
      <c r="V3548">
        <v>6</v>
      </c>
      <c r="W3548">
        <v>15</v>
      </c>
      <c r="Z3548" t="s">
        <v>38</v>
      </c>
      <c r="AA3548">
        <v>252</v>
      </c>
      <c r="AB3548" t="s">
        <v>39</v>
      </c>
      <c r="AC3548" t="s">
        <v>40</v>
      </c>
      <c r="AD3548">
        <v>2</v>
      </c>
    </row>
    <row r="3549" spans="1:30">
      <c r="A3549">
        <v>251</v>
      </c>
      <c r="B3549">
        <v>251106</v>
      </c>
      <c r="C3549" t="str">
        <f>VLOOKUP(B3549,'[1]ERC BU vlookup'!$E$2:$G$72,2,FALSE)</f>
        <v>WP</v>
      </c>
      <c r="D3549">
        <v>5510</v>
      </c>
      <c r="E3549" t="s">
        <v>52</v>
      </c>
      <c r="F3549" s="2">
        <v>-50</v>
      </c>
      <c r="G3549" s="1">
        <v>42176</v>
      </c>
      <c r="H3549" t="s">
        <v>35</v>
      </c>
      <c r="I3549" t="s">
        <v>36</v>
      </c>
      <c r="J3549" t="s">
        <v>36</v>
      </c>
      <c r="L3549">
        <v>304328</v>
      </c>
      <c r="M3549">
        <v>210731</v>
      </c>
      <c r="R3549" t="s">
        <v>41</v>
      </c>
      <c r="V3549">
        <v>6</v>
      </c>
      <c r="W3549">
        <v>15</v>
      </c>
      <c r="Z3549" t="s">
        <v>38</v>
      </c>
      <c r="AA3549">
        <v>252</v>
      </c>
      <c r="AB3549" t="s">
        <v>39</v>
      </c>
      <c r="AC3549" t="s">
        <v>40</v>
      </c>
      <c r="AD3549">
        <v>3</v>
      </c>
    </row>
    <row r="3550" spans="1:30">
      <c r="A3550">
        <v>252</v>
      </c>
      <c r="B3550">
        <v>252106</v>
      </c>
      <c r="C3550" t="str">
        <f>VLOOKUP(B3550,'[1]ERC BU vlookup'!$E$2:$G$72,2,FALSE)</f>
        <v>WP</v>
      </c>
      <c r="D3550">
        <v>5510</v>
      </c>
      <c r="E3550" t="s">
        <v>52</v>
      </c>
      <c r="F3550" s="2">
        <v>50.17</v>
      </c>
      <c r="G3550" s="1">
        <v>42176</v>
      </c>
      <c r="H3550" t="s">
        <v>35</v>
      </c>
      <c r="I3550" t="s">
        <v>36</v>
      </c>
      <c r="J3550" t="s">
        <v>36</v>
      </c>
      <c r="L3550">
        <v>304328</v>
      </c>
      <c r="M3550">
        <v>210731</v>
      </c>
      <c r="R3550" t="s">
        <v>41</v>
      </c>
      <c r="V3550">
        <v>6</v>
      </c>
      <c r="W3550">
        <v>15</v>
      </c>
      <c r="Z3550" t="s">
        <v>38</v>
      </c>
      <c r="AA3550">
        <v>252</v>
      </c>
      <c r="AB3550" t="s">
        <v>39</v>
      </c>
      <c r="AC3550" t="s">
        <v>40</v>
      </c>
      <c r="AD3550">
        <v>4</v>
      </c>
    </row>
    <row r="3551" spans="1:30">
      <c r="A3551">
        <v>251</v>
      </c>
      <c r="B3551">
        <v>251106</v>
      </c>
      <c r="C3551" t="str">
        <f>VLOOKUP(B3551,'[1]ERC BU vlookup'!$E$2:$G$72,2,FALSE)</f>
        <v>WP</v>
      </c>
      <c r="D3551">
        <v>5510</v>
      </c>
      <c r="E3551" t="s">
        <v>52</v>
      </c>
      <c r="F3551" s="2">
        <v>82.17</v>
      </c>
      <c r="G3551" s="1">
        <v>42177</v>
      </c>
      <c r="H3551" t="s">
        <v>35</v>
      </c>
      <c r="I3551" t="s">
        <v>36</v>
      </c>
      <c r="J3551" t="s">
        <v>36</v>
      </c>
      <c r="L3551">
        <v>304333</v>
      </c>
      <c r="M3551">
        <v>210842</v>
      </c>
      <c r="R3551" t="s">
        <v>41</v>
      </c>
      <c r="V3551">
        <v>6</v>
      </c>
      <c r="W3551">
        <v>15</v>
      </c>
      <c r="Z3551" t="s">
        <v>38</v>
      </c>
      <c r="AA3551">
        <v>251</v>
      </c>
      <c r="AB3551" t="s">
        <v>39</v>
      </c>
      <c r="AC3551" t="s">
        <v>40</v>
      </c>
      <c r="AD3551">
        <v>1</v>
      </c>
    </row>
    <row r="3552" spans="1:30">
      <c r="A3552">
        <v>252</v>
      </c>
      <c r="B3552">
        <v>252129</v>
      </c>
      <c r="C3552" t="str">
        <f>VLOOKUP(B3552,'[1]ERC BU vlookup'!$E$2:$G$72,2,FALSE)</f>
        <v>WP</v>
      </c>
      <c r="D3552">
        <v>5510</v>
      </c>
      <c r="E3552" t="s">
        <v>52</v>
      </c>
      <c r="F3552" s="2">
        <v>-73.83</v>
      </c>
      <c r="G3552" s="1">
        <v>42178</v>
      </c>
      <c r="H3552" t="s">
        <v>35</v>
      </c>
      <c r="I3552" t="s">
        <v>36</v>
      </c>
      <c r="J3552" t="s">
        <v>36</v>
      </c>
      <c r="L3552">
        <v>304347</v>
      </c>
      <c r="M3552">
        <v>210950</v>
      </c>
      <c r="R3552" t="s">
        <v>41</v>
      </c>
      <c r="V3552">
        <v>6</v>
      </c>
      <c r="W3552">
        <v>15</v>
      </c>
      <c r="Z3552" t="s">
        <v>38</v>
      </c>
      <c r="AA3552">
        <v>252</v>
      </c>
      <c r="AB3552" t="s">
        <v>39</v>
      </c>
      <c r="AC3552" t="s">
        <v>40</v>
      </c>
      <c r="AD3552">
        <v>1</v>
      </c>
    </row>
    <row r="3553" spans="1:30">
      <c r="A3553">
        <v>251</v>
      </c>
      <c r="B3553">
        <v>251106</v>
      </c>
      <c r="C3553" t="str">
        <f>VLOOKUP(B3553,'[1]ERC BU vlookup'!$E$2:$G$72,2,FALSE)</f>
        <v>WP</v>
      </c>
      <c r="D3553">
        <v>5510</v>
      </c>
      <c r="E3553" t="s">
        <v>52</v>
      </c>
      <c r="F3553" s="2">
        <v>-197.74</v>
      </c>
      <c r="G3553" s="1">
        <v>42171</v>
      </c>
      <c r="H3553" t="s">
        <v>35</v>
      </c>
      <c r="I3553" t="s">
        <v>36</v>
      </c>
      <c r="J3553" t="s">
        <v>36</v>
      </c>
      <c r="L3553">
        <v>304359</v>
      </c>
      <c r="M3553">
        <v>211099</v>
      </c>
      <c r="R3553" t="s">
        <v>41</v>
      </c>
      <c r="V3553">
        <v>6</v>
      </c>
      <c r="W3553">
        <v>15</v>
      </c>
      <c r="Z3553" t="s">
        <v>38</v>
      </c>
      <c r="AA3553">
        <v>251</v>
      </c>
      <c r="AB3553" t="s">
        <v>39</v>
      </c>
      <c r="AC3553" t="s">
        <v>40</v>
      </c>
      <c r="AD3553">
        <v>1</v>
      </c>
    </row>
    <row r="3554" spans="1:30">
      <c r="A3554">
        <v>252</v>
      </c>
      <c r="B3554">
        <v>252125</v>
      </c>
      <c r="C3554" t="str">
        <f>VLOOKUP(B3554,'[1]ERC BU vlookup'!$E$2:$G$72,2,FALSE)</f>
        <v>WP</v>
      </c>
      <c r="D3554">
        <v>5510</v>
      </c>
      <c r="E3554" t="s">
        <v>52</v>
      </c>
      <c r="F3554" s="2">
        <v>-25.21</v>
      </c>
      <c r="G3554" s="1">
        <v>42180</v>
      </c>
      <c r="H3554" t="s">
        <v>35</v>
      </c>
      <c r="I3554" t="s">
        <v>36</v>
      </c>
      <c r="J3554" t="s">
        <v>36</v>
      </c>
      <c r="L3554">
        <v>304362</v>
      </c>
      <c r="M3554">
        <v>211171</v>
      </c>
      <c r="R3554" t="s">
        <v>41</v>
      </c>
      <c r="V3554">
        <v>6</v>
      </c>
      <c r="W3554">
        <v>15</v>
      </c>
      <c r="Z3554" t="s">
        <v>38</v>
      </c>
      <c r="AA3554">
        <v>252</v>
      </c>
      <c r="AB3554" t="s">
        <v>39</v>
      </c>
      <c r="AC3554" t="s">
        <v>40</v>
      </c>
      <c r="AD3554">
        <v>1</v>
      </c>
    </row>
    <row r="3555" spans="1:30">
      <c r="A3555">
        <v>255</v>
      </c>
      <c r="B3555">
        <v>255100</v>
      </c>
      <c r="C3555" t="str">
        <f>VLOOKUP(B3555,'[1]ERC BU vlookup'!$E$2:$G$72,2,FALSE)</f>
        <v>WP</v>
      </c>
      <c r="D3555">
        <v>5510</v>
      </c>
      <c r="E3555" t="s">
        <v>52</v>
      </c>
      <c r="F3555" s="2">
        <v>-79.22</v>
      </c>
      <c r="G3555" s="1">
        <v>42183</v>
      </c>
      <c r="H3555" t="s">
        <v>35</v>
      </c>
      <c r="I3555" t="s">
        <v>36</v>
      </c>
      <c r="J3555" t="s">
        <v>36</v>
      </c>
      <c r="L3555">
        <v>304365</v>
      </c>
      <c r="M3555">
        <v>211254</v>
      </c>
      <c r="R3555" t="s">
        <v>41</v>
      </c>
      <c r="V3555">
        <v>6</v>
      </c>
      <c r="W3555">
        <v>15</v>
      </c>
      <c r="Z3555" t="s">
        <v>38</v>
      </c>
      <c r="AA3555">
        <v>255</v>
      </c>
      <c r="AB3555" t="s">
        <v>39</v>
      </c>
      <c r="AC3555" t="s">
        <v>40</v>
      </c>
      <c r="AD3555">
        <v>1</v>
      </c>
    </row>
    <row r="3556" spans="1:30">
      <c r="A3556">
        <v>251</v>
      </c>
      <c r="B3556">
        <v>251102</v>
      </c>
      <c r="C3556" t="str">
        <f>VLOOKUP(B3556,'[1]ERC BU vlookup'!$E$2:$G$72,2,FALSE)</f>
        <v>WP</v>
      </c>
      <c r="D3556">
        <v>5510</v>
      </c>
      <c r="E3556" t="s">
        <v>52</v>
      </c>
      <c r="F3556" s="2">
        <v>-192.55</v>
      </c>
      <c r="G3556" s="1">
        <v>42172</v>
      </c>
      <c r="H3556" t="s">
        <v>35</v>
      </c>
      <c r="I3556" t="s">
        <v>36</v>
      </c>
      <c r="J3556" t="s">
        <v>36</v>
      </c>
      <c r="L3556">
        <v>304379</v>
      </c>
      <c r="M3556">
        <v>211415</v>
      </c>
      <c r="R3556" t="s">
        <v>41</v>
      </c>
      <c r="V3556">
        <v>6</v>
      </c>
      <c r="W3556">
        <v>15</v>
      </c>
      <c r="Z3556" t="s">
        <v>38</v>
      </c>
      <c r="AA3556">
        <v>251</v>
      </c>
      <c r="AB3556" t="s">
        <v>39</v>
      </c>
      <c r="AC3556" t="s">
        <v>40</v>
      </c>
      <c r="AD3556">
        <v>1</v>
      </c>
    </row>
    <row r="3557" spans="1:30">
      <c r="A3557">
        <v>252</v>
      </c>
      <c r="B3557">
        <v>252106</v>
      </c>
      <c r="C3557" t="str">
        <f>VLOOKUP(B3557,'[1]ERC BU vlookup'!$E$2:$G$72,2,FALSE)</f>
        <v>WP</v>
      </c>
      <c r="D3557">
        <v>5510</v>
      </c>
      <c r="E3557" t="s">
        <v>52</v>
      </c>
      <c r="F3557" s="2">
        <v>-210.67</v>
      </c>
      <c r="G3557" s="1">
        <v>42186</v>
      </c>
      <c r="H3557" t="s">
        <v>35</v>
      </c>
      <c r="I3557" t="s">
        <v>36</v>
      </c>
      <c r="J3557" t="s">
        <v>36</v>
      </c>
      <c r="L3557">
        <v>304445</v>
      </c>
      <c r="M3557">
        <v>211666</v>
      </c>
      <c r="R3557" t="s">
        <v>41</v>
      </c>
      <c r="V3557">
        <v>7</v>
      </c>
      <c r="W3557">
        <v>15</v>
      </c>
      <c r="Z3557" t="s">
        <v>38</v>
      </c>
      <c r="AA3557">
        <v>252</v>
      </c>
      <c r="AB3557" t="s">
        <v>39</v>
      </c>
      <c r="AC3557" t="s">
        <v>40</v>
      </c>
      <c r="AD3557">
        <v>1</v>
      </c>
    </row>
    <row r="3558" spans="1:30">
      <c r="A3558">
        <v>255</v>
      </c>
      <c r="B3558">
        <v>255100</v>
      </c>
      <c r="C3558" t="str">
        <f>VLOOKUP(B3558,'[1]ERC BU vlookup'!$E$2:$G$72,2,FALSE)</f>
        <v>WP</v>
      </c>
      <c r="D3558">
        <v>5510</v>
      </c>
      <c r="E3558" t="s">
        <v>52</v>
      </c>
      <c r="F3558" s="2">
        <v>-88.46</v>
      </c>
      <c r="G3558" s="1">
        <v>42191</v>
      </c>
      <c r="H3558" t="s">
        <v>35</v>
      </c>
      <c r="I3558" t="s">
        <v>36</v>
      </c>
      <c r="J3558" t="s">
        <v>36</v>
      </c>
      <c r="L3558">
        <v>304814</v>
      </c>
      <c r="M3558">
        <v>211916</v>
      </c>
      <c r="R3558" t="s">
        <v>41</v>
      </c>
      <c r="V3558">
        <v>7</v>
      </c>
      <c r="W3558">
        <v>15</v>
      </c>
      <c r="Z3558" t="s">
        <v>38</v>
      </c>
      <c r="AA3558">
        <v>401</v>
      </c>
      <c r="AB3558" t="s">
        <v>39</v>
      </c>
      <c r="AC3558" t="s">
        <v>40</v>
      </c>
      <c r="AD3558">
        <v>3</v>
      </c>
    </row>
    <row r="3559" spans="1:30">
      <c r="A3559">
        <v>251</v>
      </c>
      <c r="B3559">
        <v>251106</v>
      </c>
      <c r="C3559" t="str">
        <f>VLOOKUP(B3559,'[1]ERC BU vlookup'!$E$2:$G$72,2,FALSE)</f>
        <v>WP</v>
      </c>
      <c r="D3559">
        <v>5510</v>
      </c>
      <c r="E3559" t="s">
        <v>52</v>
      </c>
      <c r="F3559" s="2">
        <v>-454.13</v>
      </c>
      <c r="G3559" s="1">
        <v>42192</v>
      </c>
      <c r="H3559" t="s">
        <v>35</v>
      </c>
      <c r="I3559" t="s">
        <v>36</v>
      </c>
      <c r="J3559" t="s">
        <v>36</v>
      </c>
      <c r="L3559">
        <v>304840</v>
      </c>
      <c r="M3559">
        <v>212063</v>
      </c>
      <c r="R3559" t="s">
        <v>41</v>
      </c>
      <c r="V3559">
        <v>7</v>
      </c>
      <c r="W3559">
        <v>15</v>
      </c>
      <c r="Z3559" t="s">
        <v>38</v>
      </c>
      <c r="AA3559">
        <v>251</v>
      </c>
      <c r="AB3559" t="s">
        <v>39</v>
      </c>
      <c r="AC3559" t="s">
        <v>40</v>
      </c>
      <c r="AD3559">
        <v>1</v>
      </c>
    </row>
    <row r="3560" spans="1:30">
      <c r="A3560">
        <v>255</v>
      </c>
      <c r="B3560">
        <v>255100</v>
      </c>
      <c r="C3560" t="str">
        <f>VLOOKUP(B3560,'[1]ERC BU vlookup'!$E$2:$G$72,2,FALSE)</f>
        <v>WP</v>
      </c>
      <c r="D3560">
        <v>5510</v>
      </c>
      <c r="E3560" t="s">
        <v>52</v>
      </c>
      <c r="F3560" s="2">
        <v>-73</v>
      </c>
      <c r="G3560" s="1">
        <v>42192</v>
      </c>
      <c r="H3560" t="s">
        <v>35</v>
      </c>
      <c r="I3560" t="s">
        <v>36</v>
      </c>
      <c r="J3560" t="s">
        <v>36</v>
      </c>
      <c r="L3560">
        <v>304840</v>
      </c>
      <c r="M3560">
        <v>212063</v>
      </c>
      <c r="R3560" t="s">
        <v>41</v>
      </c>
      <c r="V3560">
        <v>7</v>
      </c>
      <c r="W3560">
        <v>15</v>
      </c>
      <c r="Z3560" t="s">
        <v>38</v>
      </c>
      <c r="AA3560">
        <v>251</v>
      </c>
      <c r="AB3560" t="s">
        <v>39</v>
      </c>
      <c r="AC3560" t="s">
        <v>40</v>
      </c>
      <c r="AD3560">
        <v>2</v>
      </c>
    </row>
    <row r="3561" spans="1:30">
      <c r="A3561">
        <v>255</v>
      </c>
      <c r="B3561">
        <v>255100</v>
      </c>
      <c r="C3561" t="str">
        <f>VLOOKUP(B3561,'[1]ERC BU vlookup'!$E$2:$G$72,2,FALSE)</f>
        <v>WP</v>
      </c>
      <c r="D3561">
        <v>5510</v>
      </c>
      <c r="E3561" t="s">
        <v>52</v>
      </c>
      <c r="F3561" s="2">
        <v>-21.78</v>
      </c>
      <c r="G3561" s="1">
        <v>42193</v>
      </c>
      <c r="H3561" t="s">
        <v>35</v>
      </c>
      <c r="I3561" t="s">
        <v>36</v>
      </c>
      <c r="J3561" t="s">
        <v>36</v>
      </c>
      <c r="L3561">
        <v>304883</v>
      </c>
      <c r="M3561">
        <v>212341</v>
      </c>
      <c r="R3561" t="s">
        <v>41</v>
      </c>
      <c r="V3561">
        <v>7</v>
      </c>
      <c r="W3561">
        <v>15</v>
      </c>
      <c r="Z3561" t="s">
        <v>38</v>
      </c>
      <c r="AA3561">
        <v>255</v>
      </c>
      <c r="AB3561" t="s">
        <v>39</v>
      </c>
      <c r="AC3561" t="s">
        <v>40</v>
      </c>
      <c r="AD3561">
        <v>1</v>
      </c>
    </row>
    <row r="3562" spans="1:30">
      <c r="A3562">
        <v>252</v>
      </c>
      <c r="B3562">
        <v>252106</v>
      </c>
      <c r="C3562" t="str">
        <f>VLOOKUP(B3562,'[1]ERC BU vlookup'!$E$2:$G$72,2,FALSE)</f>
        <v>WP</v>
      </c>
      <c r="D3562">
        <v>5510</v>
      </c>
      <c r="E3562" t="s">
        <v>52</v>
      </c>
      <c r="F3562" s="2">
        <v>18.09</v>
      </c>
      <c r="G3562" s="1">
        <v>42197</v>
      </c>
      <c r="H3562" t="s">
        <v>35</v>
      </c>
      <c r="I3562" t="s">
        <v>36</v>
      </c>
      <c r="J3562" t="s">
        <v>36</v>
      </c>
      <c r="L3562">
        <v>305165</v>
      </c>
      <c r="M3562">
        <v>212430</v>
      </c>
      <c r="R3562" t="s">
        <v>41</v>
      </c>
      <c r="V3562">
        <v>7</v>
      </c>
      <c r="W3562">
        <v>15</v>
      </c>
      <c r="Z3562" t="s">
        <v>38</v>
      </c>
      <c r="AA3562">
        <v>252</v>
      </c>
      <c r="AB3562" t="s">
        <v>39</v>
      </c>
      <c r="AC3562" t="s">
        <v>40</v>
      </c>
      <c r="AD3562">
        <v>1</v>
      </c>
    </row>
    <row r="3563" spans="1:30">
      <c r="A3563">
        <v>251</v>
      </c>
      <c r="B3563">
        <v>251101</v>
      </c>
      <c r="C3563" t="str">
        <f>VLOOKUP(B3563,'[1]ERC BU vlookup'!$E$2:$G$72,2,FALSE)</f>
        <v>WP</v>
      </c>
      <c r="D3563">
        <v>5510</v>
      </c>
      <c r="E3563" t="s">
        <v>52</v>
      </c>
      <c r="F3563" s="2">
        <v>-130.74</v>
      </c>
      <c r="G3563" s="1">
        <v>42200</v>
      </c>
      <c r="H3563" t="s">
        <v>35</v>
      </c>
      <c r="I3563" t="s">
        <v>36</v>
      </c>
      <c r="J3563" t="s">
        <v>36</v>
      </c>
      <c r="L3563">
        <v>305190</v>
      </c>
      <c r="M3563">
        <v>212801</v>
      </c>
      <c r="R3563" t="s">
        <v>41</v>
      </c>
      <c r="V3563">
        <v>7</v>
      </c>
      <c r="W3563">
        <v>15</v>
      </c>
      <c r="Z3563" t="s">
        <v>38</v>
      </c>
      <c r="AA3563">
        <v>401</v>
      </c>
      <c r="AB3563" t="s">
        <v>39</v>
      </c>
      <c r="AC3563" t="s">
        <v>40</v>
      </c>
      <c r="AD3563">
        <v>2</v>
      </c>
    </row>
    <row r="3564" spans="1:30">
      <c r="A3564">
        <v>255</v>
      </c>
      <c r="B3564">
        <v>255100</v>
      </c>
      <c r="C3564" t="str">
        <f>VLOOKUP(B3564,'[1]ERC BU vlookup'!$E$2:$G$72,2,FALSE)</f>
        <v>WP</v>
      </c>
      <c r="D3564">
        <v>5510</v>
      </c>
      <c r="E3564" t="s">
        <v>52</v>
      </c>
      <c r="F3564" s="2">
        <v>-26.4</v>
      </c>
      <c r="G3564" s="1">
        <v>42198</v>
      </c>
      <c r="H3564" t="s">
        <v>35</v>
      </c>
      <c r="I3564" t="s">
        <v>36</v>
      </c>
      <c r="J3564" t="s">
        <v>36</v>
      </c>
      <c r="L3564">
        <v>305192</v>
      </c>
      <c r="M3564">
        <v>212826</v>
      </c>
      <c r="R3564" t="s">
        <v>41</v>
      </c>
      <c r="V3564">
        <v>7</v>
      </c>
      <c r="W3564">
        <v>15</v>
      </c>
      <c r="Z3564" t="s">
        <v>38</v>
      </c>
      <c r="AA3564">
        <v>255</v>
      </c>
      <c r="AB3564" t="s">
        <v>39</v>
      </c>
      <c r="AC3564" t="s">
        <v>40</v>
      </c>
      <c r="AD3564">
        <v>1</v>
      </c>
    </row>
    <row r="3565" spans="1:30">
      <c r="A3565">
        <v>255</v>
      </c>
      <c r="B3565">
        <v>255100</v>
      </c>
      <c r="C3565" t="str">
        <f>VLOOKUP(B3565,'[1]ERC BU vlookup'!$E$2:$G$72,2,FALSE)</f>
        <v>WP</v>
      </c>
      <c r="D3565">
        <v>5510</v>
      </c>
      <c r="E3565" t="s">
        <v>52</v>
      </c>
      <c r="F3565" s="2">
        <v>-101.95</v>
      </c>
      <c r="G3565" s="1">
        <v>42204</v>
      </c>
      <c r="H3565" t="s">
        <v>35</v>
      </c>
      <c r="I3565" t="s">
        <v>36</v>
      </c>
      <c r="J3565" t="s">
        <v>36</v>
      </c>
      <c r="L3565">
        <v>305207</v>
      </c>
      <c r="M3565">
        <v>213012</v>
      </c>
      <c r="R3565" t="s">
        <v>41</v>
      </c>
      <c r="V3565">
        <v>7</v>
      </c>
      <c r="W3565">
        <v>15</v>
      </c>
      <c r="Z3565" t="s">
        <v>38</v>
      </c>
      <c r="AA3565">
        <v>401</v>
      </c>
      <c r="AB3565" t="s">
        <v>39</v>
      </c>
      <c r="AC3565" t="s">
        <v>40</v>
      </c>
      <c r="AD3565">
        <v>2</v>
      </c>
    </row>
    <row r="3566" spans="1:30">
      <c r="A3566">
        <v>251</v>
      </c>
      <c r="B3566">
        <v>251106</v>
      </c>
      <c r="C3566" t="str">
        <f>VLOOKUP(B3566,'[1]ERC BU vlookup'!$E$2:$G$72,2,FALSE)</f>
        <v>WP</v>
      </c>
      <c r="D3566">
        <v>5510</v>
      </c>
      <c r="E3566" t="s">
        <v>52</v>
      </c>
      <c r="F3566" s="2">
        <v>-233.9</v>
      </c>
      <c r="G3566" s="1">
        <v>42205</v>
      </c>
      <c r="H3566" t="s">
        <v>35</v>
      </c>
      <c r="I3566" t="s">
        <v>36</v>
      </c>
      <c r="J3566" t="s">
        <v>36</v>
      </c>
      <c r="L3566">
        <v>305213</v>
      </c>
      <c r="M3566">
        <v>213103</v>
      </c>
      <c r="R3566" t="s">
        <v>41</v>
      </c>
      <c r="V3566">
        <v>7</v>
      </c>
      <c r="W3566">
        <v>15</v>
      </c>
      <c r="Z3566" t="s">
        <v>38</v>
      </c>
      <c r="AA3566">
        <v>251</v>
      </c>
      <c r="AB3566" t="s">
        <v>39</v>
      </c>
      <c r="AC3566" t="s">
        <v>40</v>
      </c>
      <c r="AD3566">
        <v>1</v>
      </c>
    </row>
    <row r="3567" spans="1:30">
      <c r="A3567">
        <v>252</v>
      </c>
      <c r="B3567">
        <v>252117</v>
      </c>
      <c r="C3567" t="str">
        <f>VLOOKUP(B3567,'[1]ERC BU vlookup'!$E$2:$G$72,2,FALSE)</f>
        <v>WP</v>
      </c>
      <c r="D3567">
        <v>5510</v>
      </c>
      <c r="E3567" t="s">
        <v>52</v>
      </c>
      <c r="F3567" s="2">
        <v>-61</v>
      </c>
      <c r="G3567" s="1">
        <v>42205</v>
      </c>
      <c r="H3567" t="s">
        <v>35</v>
      </c>
      <c r="I3567" t="s">
        <v>36</v>
      </c>
      <c r="J3567" t="s">
        <v>36</v>
      </c>
      <c r="L3567">
        <v>305213</v>
      </c>
      <c r="M3567">
        <v>213103</v>
      </c>
      <c r="R3567" t="s">
        <v>41</v>
      </c>
      <c r="V3567">
        <v>7</v>
      </c>
      <c r="W3567">
        <v>15</v>
      </c>
      <c r="Z3567" t="s">
        <v>38</v>
      </c>
      <c r="AA3567">
        <v>251</v>
      </c>
      <c r="AB3567" t="s">
        <v>39</v>
      </c>
      <c r="AC3567" t="s">
        <v>40</v>
      </c>
      <c r="AD3567">
        <v>2</v>
      </c>
    </row>
    <row r="3568" spans="1:30">
      <c r="A3568">
        <v>251</v>
      </c>
      <c r="B3568">
        <v>251102</v>
      </c>
      <c r="C3568" t="str">
        <f>VLOOKUP(B3568,'[1]ERC BU vlookup'!$E$2:$G$72,2,FALSE)</f>
        <v>WP</v>
      </c>
      <c r="D3568">
        <v>5510</v>
      </c>
      <c r="E3568" t="s">
        <v>52</v>
      </c>
      <c r="F3568" s="2">
        <v>-545.66999999999996</v>
      </c>
      <c r="G3568" s="1">
        <v>42206</v>
      </c>
      <c r="H3568" t="s">
        <v>35</v>
      </c>
      <c r="I3568" t="s">
        <v>36</v>
      </c>
      <c r="J3568" t="s">
        <v>36</v>
      </c>
      <c r="L3568">
        <v>305218</v>
      </c>
      <c r="M3568">
        <v>213222</v>
      </c>
      <c r="R3568" t="s">
        <v>41</v>
      </c>
      <c r="V3568">
        <v>7</v>
      </c>
      <c r="W3568">
        <v>15</v>
      </c>
      <c r="Z3568" t="s">
        <v>38</v>
      </c>
      <c r="AA3568">
        <v>251</v>
      </c>
      <c r="AB3568" t="s">
        <v>39</v>
      </c>
      <c r="AC3568" t="s">
        <v>40</v>
      </c>
      <c r="AD3568">
        <v>1</v>
      </c>
    </row>
    <row r="3569" spans="1:30">
      <c r="A3569">
        <v>251</v>
      </c>
      <c r="B3569">
        <v>251102</v>
      </c>
      <c r="C3569" t="str">
        <f>VLOOKUP(B3569,'[1]ERC BU vlookup'!$E$2:$G$72,2,FALSE)</f>
        <v>WP</v>
      </c>
      <c r="D3569">
        <v>5510</v>
      </c>
      <c r="E3569" t="s">
        <v>52</v>
      </c>
      <c r="F3569" s="2">
        <v>-33.97</v>
      </c>
      <c r="G3569" s="1">
        <v>42208</v>
      </c>
      <c r="H3569" t="s">
        <v>35</v>
      </c>
      <c r="I3569" t="s">
        <v>36</v>
      </c>
      <c r="J3569" t="s">
        <v>36</v>
      </c>
      <c r="L3569">
        <v>305227</v>
      </c>
      <c r="M3569">
        <v>213438</v>
      </c>
      <c r="R3569" t="s">
        <v>41</v>
      </c>
      <c r="V3569">
        <v>7</v>
      </c>
      <c r="W3569">
        <v>15</v>
      </c>
      <c r="Z3569" t="s">
        <v>38</v>
      </c>
      <c r="AA3569">
        <v>251</v>
      </c>
      <c r="AB3569" t="s">
        <v>39</v>
      </c>
      <c r="AC3569" t="s">
        <v>40</v>
      </c>
      <c r="AD3569">
        <v>1</v>
      </c>
    </row>
    <row r="3570" spans="1:30">
      <c r="A3570">
        <v>252</v>
      </c>
      <c r="B3570">
        <v>252106</v>
      </c>
      <c r="C3570" t="str">
        <f>VLOOKUP(B3570,'[1]ERC BU vlookup'!$E$2:$G$72,2,FALSE)</f>
        <v>WP</v>
      </c>
      <c r="D3570">
        <v>5510</v>
      </c>
      <c r="E3570" t="s">
        <v>52</v>
      </c>
      <c r="F3570" s="2">
        <v>-117.23</v>
      </c>
      <c r="G3570" s="1">
        <v>42207</v>
      </c>
      <c r="H3570" t="s">
        <v>35</v>
      </c>
      <c r="I3570" t="s">
        <v>36</v>
      </c>
      <c r="J3570" t="s">
        <v>36</v>
      </c>
      <c r="L3570">
        <v>305336</v>
      </c>
      <c r="M3570">
        <v>213714</v>
      </c>
      <c r="R3570" t="s">
        <v>41</v>
      </c>
      <c r="V3570">
        <v>7</v>
      </c>
      <c r="W3570">
        <v>15</v>
      </c>
      <c r="Z3570" t="s">
        <v>38</v>
      </c>
      <c r="AA3570">
        <v>252</v>
      </c>
      <c r="AB3570" t="s">
        <v>39</v>
      </c>
      <c r="AC3570" t="s">
        <v>40</v>
      </c>
      <c r="AD3570">
        <v>1</v>
      </c>
    </row>
    <row r="3571" spans="1:30">
      <c r="A3571">
        <v>255</v>
      </c>
      <c r="B3571">
        <v>255100</v>
      </c>
      <c r="C3571" t="str">
        <f>VLOOKUP(B3571,'[1]ERC BU vlookup'!$E$2:$G$72,2,FALSE)</f>
        <v>WP</v>
      </c>
      <c r="D3571">
        <v>5510</v>
      </c>
      <c r="E3571" t="s">
        <v>52</v>
      </c>
      <c r="F3571" s="2">
        <v>-207.72</v>
      </c>
      <c r="G3571" s="1">
        <v>42211</v>
      </c>
      <c r="H3571" t="s">
        <v>35</v>
      </c>
      <c r="I3571" t="s">
        <v>36</v>
      </c>
      <c r="J3571" t="s">
        <v>36</v>
      </c>
      <c r="L3571">
        <v>305339</v>
      </c>
      <c r="M3571">
        <v>213727</v>
      </c>
      <c r="R3571" t="s">
        <v>41</v>
      </c>
      <c r="V3571">
        <v>7</v>
      </c>
      <c r="W3571">
        <v>15</v>
      </c>
      <c r="Z3571" t="s">
        <v>38</v>
      </c>
      <c r="AA3571">
        <v>401</v>
      </c>
      <c r="AB3571" t="s">
        <v>39</v>
      </c>
      <c r="AC3571" t="s">
        <v>40</v>
      </c>
      <c r="AD3571">
        <v>4</v>
      </c>
    </row>
    <row r="3572" spans="1:30">
      <c r="A3572">
        <v>251</v>
      </c>
      <c r="B3572">
        <v>251102</v>
      </c>
      <c r="C3572" t="str">
        <f>VLOOKUP(B3572,'[1]ERC BU vlookup'!$E$2:$G$72,2,FALSE)</f>
        <v>WP</v>
      </c>
      <c r="D3572">
        <v>5510</v>
      </c>
      <c r="E3572" t="s">
        <v>52</v>
      </c>
      <c r="F3572" s="2">
        <v>-156.44</v>
      </c>
      <c r="G3572" s="1">
        <v>42225</v>
      </c>
      <c r="H3572" t="s">
        <v>35</v>
      </c>
      <c r="I3572" t="s">
        <v>36</v>
      </c>
      <c r="J3572" t="s">
        <v>36</v>
      </c>
      <c r="L3572">
        <v>305542</v>
      </c>
      <c r="M3572">
        <v>215005</v>
      </c>
      <c r="R3572" t="s">
        <v>41</v>
      </c>
      <c r="V3572">
        <v>8</v>
      </c>
      <c r="W3572">
        <v>15</v>
      </c>
      <c r="Z3572" t="s">
        <v>38</v>
      </c>
      <c r="AA3572">
        <v>251</v>
      </c>
      <c r="AB3572" t="s">
        <v>39</v>
      </c>
      <c r="AC3572" t="s">
        <v>40</v>
      </c>
      <c r="AD3572">
        <v>1</v>
      </c>
    </row>
    <row r="3573" spans="1:30">
      <c r="A3573">
        <v>255</v>
      </c>
      <c r="B3573">
        <v>255100</v>
      </c>
      <c r="C3573" t="str">
        <f>VLOOKUP(B3573,'[1]ERC BU vlookup'!$E$2:$G$72,2,FALSE)</f>
        <v>WP</v>
      </c>
      <c r="D3573">
        <v>5510</v>
      </c>
      <c r="E3573" t="s">
        <v>52</v>
      </c>
      <c r="F3573" s="2">
        <v>-300.17</v>
      </c>
      <c r="G3573" s="1">
        <v>42226</v>
      </c>
      <c r="H3573" t="s">
        <v>35</v>
      </c>
      <c r="I3573" t="s">
        <v>36</v>
      </c>
      <c r="J3573" t="s">
        <v>36</v>
      </c>
      <c r="L3573">
        <v>305562</v>
      </c>
      <c r="M3573">
        <v>215149</v>
      </c>
      <c r="R3573" t="s">
        <v>41</v>
      </c>
      <c r="V3573">
        <v>8</v>
      </c>
      <c r="W3573">
        <v>15</v>
      </c>
      <c r="Z3573" t="s">
        <v>38</v>
      </c>
      <c r="AA3573">
        <v>255</v>
      </c>
      <c r="AB3573" t="s">
        <v>39</v>
      </c>
      <c r="AC3573" t="s">
        <v>40</v>
      </c>
      <c r="AD3573">
        <v>1</v>
      </c>
    </row>
    <row r="3574" spans="1:30">
      <c r="A3574">
        <v>252</v>
      </c>
      <c r="B3574">
        <v>252136</v>
      </c>
      <c r="C3574" t="str">
        <f>VLOOKUP(B3574,'[1]ERC BU vlookup'!$E$2:$G$72,2,FALSE)</f>
        <v>WP</v>
      </c>
      <c r="D3574">
        <v>5510</v>
      </c>
      <c r="E3574" t="s">
        <v>52</v>
      </c>
      <c r="F3574" s="2">
        <v>-239.27</v>
      </c>
      <c r="G3574" s="1">
        <v>42228</v>
      </c>
      <c r="H3574" t="s">
        <v>35</v>
      </c>
      <c r="I3574" t="s">
        <v>36</v>
      </c>
      <c r="J3574" t="s">
        <v>36</v>
      </c>
      <c r="L3574">
        <v>305580</v>
      </c>
      <c r="M3574">
        <v>215379</v>
      </c>
      <c r="R3574" t="s">
        <v>41</v>
      </c>
      <c r="V3574">
        <v>8</v>
      </c>
      <c r="W3574">
        <v>15</v>
      </c>
      <c r="Z3574" t="s">
        <v>38</v>
      </c>
      <c r="AA3574">
        <v>356</v>
      </c>
      <c r="AB3574" t="s">
        <v>39</v>
      </c>
      <c r="AC3574" t="s">
        <v>40</v>
      </c>
      <c r="AD3574">
        <v>89</v>
      </c>
    </row>
    <row r="3575" spans="1:30">
      <c r="A3575">
        <v>252</v>
      </c>
      <c r="B3575">
        <v>252115</v>
      </c>
      <c r="C3575" t="str">
        <f>VLOOKUP(B3575,'[1]ERC BU vlookup'!$E$2:$G$72,2,FALSE)</f>
        <v>WP</v>
      </c>
      <c r="D3575">
        <v>5510</v>
      </c>
      <c r="E3575" t="s">
        <v>52</v>
      </c>
      <c r="F3575" s="2">
        <v>-42.11</v>
      </c>
      <c r="G3575" s="1">
        <v>42234</v>
      </c>
      <c r="H3575" t="s">
        <v>35</v>
      </c>
      <c r="I3575" t="s">
        <v>36</v>
      </c>
      <c r="J3575" t="s">
        <v>36</v>
      </c>
      <c r="L3575">
        <v>305618</v>
      </c>
      <c r="M3575">
        <v>215806</v>
      </c>
      <c r="R3575" t="s">
        <v>41</v>
      </c>
      <c r="V3575">
        <v>8</v>
      </c>
      <c r="W3575">
        <v>15</v>
      </c>
      <c r="Z3575" t="s">
        <v>38</v>
      </c>
      <c r="AA3575">
        <v>183</v>
      </c>
      <c r="AB3575" t="s">
        <v>39</v>
      </c>
      <c r="AC3575" t="s">
        <v>40</v>
      </c>
      <c r="AD3575">
        <v>3</v>
      </c>
    </row>
    <row r="3576" spans="1:30">
      <c r="A3576">
        <v>251</v>
      </c>
      <c r="B3576">
        <v>251102</v>
      </c>
      <c r="C3576" t="str">
        <f>VLOOKUP(B3576,'[1]ERC BU vlookup'!$E$2:$G$72,2,FALSE)</f>
        <v>WP</v>
      </c>
      <c r="D3576">
        <v>5510</v>
      </c>
      <c r="E3576" t="s">
        <v>52</v>
      </c>
      <c r="F3576" s="2">
        <v>-32</v>
      </c>
      <c r="G3576" s="1">
        <v>42239</v>
      </c>
      <c r="H3576" t="s">
        <v>35</v>
      </c>
      <c r="I3576" t="s">
        <v>36</v>
      </c>
      <c r="J3576" t="s">
        <v>36</v>
      </c>
      <c r="L3576">
        <v>305637</v>
      </c>
      <c r="M3576">
        <v>216267</v>
      </c>
      <c r="R3576" t="s">
        <v>41</v>
      </c>
      <c r="V3576">
        <v>8</v>
      </c>
      <c r="W3576">
        <v>15</v>
      </c>
      <c r="Z3576" t="s">
        <v>38</v>
      </c>
      <c r="AA3576">
        <v>401</v>
      </c>
      <c r="AB3576" t="s">
        <v>39</v>
      </c>
      <c r="AC3576" t="s">
        <v>40</v>
      </c>
      <c r="AD3576">
        <v>3</v>
      </c>
    </row>
    <row r="3577" spans="1:30">
      <c r="A3577">
        <v>252</v>
      </c>
      <c r="B3577">
        <v>252106</v>
      </c>
      <c r="C3577" t="str">
        <f>VLOOKUP(B3577,'[1]ERC BU vlookup'!$E$2:$G$72,2,FALSE)</f>
        <v>WP</v>
      </c>
      <c r="D3577">
        <v>5510</v>
      </c>
      <c r="E3577" t="s">
        <v>52</v>
      </c>
      <c r="F3577" s="2">
        <v>-54.37</v>
      </c>
      <c r="G3577" s="1">
        <v>42239</v>
      </c>
      <c r="H3577" t="s">
        <v>35</v>
      </c>
      <c r="I3577" t="s">
        <v>36</v>
      </c>
      <c r="J3577" t="s">
        <v>36</v>
      </c>
      <c r="L3577">
        <v>305637</v>
      </c>
      <c r="M3577">
        <v>216267</v>
      </c>
      <c r="R3577" t="s">
        <v>41</v>
      </c>
      <c r="V3577">
        <v>8</v>
      </c>
      <c r="W3577">
        <v>15</v>
      </c>
      <c r="Z3577" t="s">
        <v>38</v>
      </c>
      <c r="AA3577">
        <v>401</v>
      </c>
      <c r="AB3577" t="s">
        <v>39</v>
      </c>
      <c r="AC3577" t="s">
        <v>40</v>
      </c>
      <c r="AD3577">
        <v>4</v>
      </c>
    </row>
    <row r="3578" spans="1:30">
      <c r="A3578">
        <v>255</v>
      </c>
      <c r="B3578">
        <v>255100</v>
      </c>
      <c r="C3578" t="str">
        <f>VLOOKUP(B3578,'[1]ERC BU vlookup'!$E$2:$G$72,2,FALSE)</f>
        <v>WP</v>
      </c>
      <c r="D3578">
        <v>5510</v>
      </c>
      <c r="E3578" t="s">
        <v>52</v>
      </c>
      <c r="F3578" s="2">
        <v>-470.62</v>
      </c>
      <c r="G3578" s="1">
        <v>42239</v>
      </c>
      <c r="H3578" t="s">
        <v>35</v>
      </c>
      <c r="I3578" t="s">
        <v>36</v>
      </c>
      <c r="J3578" t="s">
        <v>36</v>
      </c>
      <c r="L3578">
        <v>305637</v>
      </c>
      <c r="M3578">
        <v>216267</v>
      </c>
      <c r="R3578" t="s">
        <v>41</v>
      </c>
      <c r="V3578">
        <v>8</v>
      </c>
      <c r="W3578">
        <v>15</v>
      </c>
      <c r="Z3578" t="s">
        <v>38</v>
      </c>
      <c r="AA3578">
        <v>401</v>
      </c>
      <c r="AB3578" t="s">
        <v>39</v>
      </c>
      <c r="AC3578" t="s">
        <v>40</v>
      </c>
      <c r="AD3578">
        <v>8</v>
      </c>
    </row>
    <row r="3579" spans="1:30">
      <c r="A3579">
        <v>255</v>
      </c>
      <c r="B3579">
        <v>255100</v>
      </c>
      <c r="C3579" t="str">
        <f>VLOOKUP(B3579,'[1]ERC BU vlookup'!$E$2:$G$72,2,FALSE)</f>
        <v>WP</v>
      </c>
      <c r="D3579">
        <v>5510</v>
      </c>
      <c r="E3579" t="s">
        <v>52</v>
      </c>
      <c r="F3579" s="2">
        <v>-65.63</v>
      </c>
      <c r="G3579" s="1">
        <v>42240</v>
      </c>
      <c r="H3579" t="s">
        <v>35</v>
      </c>
      <c r="I3579" t="s">
        <v>36</v>
      </c>
      <c r="J3579" t="s">
        <v>36</v>
      </c>
      <c r="L3579">
        <v>305638</v>
      </c>
      <c r="M3579">
        <v>216277</v>
      </c>
      <c r="R3579" t="s">
        <v>41</v>
      </c>
      <c r="V3579">
        <v>8</v>
      </c>
      <c r="W3579">
        <v>15</v>
      </c>
      <c r="Z3579" t="s">
        <v>38</v>
      </c>
      <c r="AA3579">
        <v>255</v>
      </c>
      <c r="AB3579" t="s">
        <v>39</v>
      </c>
      <c r="AC3579" t="s">
        <v>40</v>
      </c>
      <c r="AD3579">
        <v>1</v>
      </c>
    </row>
    <row r="3580" spans="1:30">
      <c r="A3580">
        <v>252</v>
      </c>
      <c r="B3580">
        <v>252106</v>
      </c>
      <c r="C3580" t="str">
        <f>VLOOKUP(B3580,'[1]ERC BU vlookup'!$E$2:$G$72,2,FALSE)</f>
        <v>WP</v>
      </c>
      <c r="D3580">
        <v>5510</v>
      </c>
      <c r="E3580" t="s">
        <v>52</v>
      </c>
      <c r="F3580" s="2">
        <v>-93.17</v>
      </c>
      <c r="G3580" s="1">
        <v>42247</v>
      </c>
      <c r="H3580" t="s">
        <v>35</v>
      </c>
      <c r="I3580" t="s">
        <v>36</v>
      </c>
      <c r="J3580" t="s">
        <v>36</v>
      </c>
      <c r="L3580">
        <v>305683</v>
      </c>
      <c r="M3580">
        <v>216834</v>
      </c>
      <c r="R3580" t="s">
        <v>41</v>
      </c>
      <c r="V3580">
        <v>8</v>
      </c>
      <c r="W3580">
        <v>15</v>
      </c>
      <c r="Z3580" t="s">
        <v>38</v>
      </c>
      <c r="AA3580">
        <v>252</v>
      </c>
      <c r="AB3580" t="s">
        <v>39</v>
      </c>
      <c r="AC3580" t="s">
        <v>40</v>
      </c>
      <c r="AD3580">
        <v>1</v>
      </c>
    </row>
    <row r="3581" spans="1:30">
      <c r="A3581">
        <v>252</v>
      </c>
      <c r="B3581">
        <v>252122</v>
      </c>
      <c r="C3581" t="str">
        <f>VLOOKUP(B3581,'[1]ERC BU vlookup'!$E$2:$G$72,2,FALSE)</f>
        <v>WP</v>
      </c>
      <c r="D3581">
        <v>5510</v>
      </c>
      <c r="E3581" t="s">
        <v>52</v>
      </c>
      <c r="F3581" s="2">
        <v>-28.53</v>
      </c>
      <c r="G3581" s="1">
        <v>42248</v>
      </c>
      <c r="H3581" t="s">
        <v>35</v>
      </c>
      <c r="I3581" t="s">
        <v>36</v>
      </c>
      <c r="J3581" t="s">
        <v>36</v>
      </c>
      <c r="L3581">
        <v>305702</v>
      </c>
      <c r="M3581">
        <v>217002</v>
      </c>
      <c r="R3581" t="s">
        <v>41</v>
      </c>
      <c r="V3581">
        <v>9</v>
      </c>
      <c r="W3581">
        <v>15</v>
      </c>
      <c r="Z3581" t="s">
        <v>38</v>
      </c>
      <c r="AA3581">
        <v>252</v>
      </c>
      <c r="AB3581" t="s">
        <v>39</v>
      </c>
      <c r="AC3581" t="s">
        <v>40</v>
      </c>
      <c r="AD3581">
        <v>1</v>
      </c>
    </row>
    <row r="3582" spans="1:30">
      <c r="A3582">
        <v>251</v>
      </c>
      <c r="B3582">
        <v>251102</v>
      </c>
      <c r="C3582" t="str">
        <f>VLOOKUP(B3582,'[1]ERC BU vlookup'!$E$2:$G$72,2,FALSE)</f>
        <v>WP</v>
      </c>
      <c r="D3582">
        <v>5510</v>
      </c>
      <c r="E3582" t="s">
        <v>52</v>
      </c>
      <c r="F3582" s="2">
        <v>-841.7</v>
      </c>
      <c r="G3582" s="1">
        <v>42255</v>
      </c>
      <c r="H3582" t="s">
        <v>35</v>
      </c>
      <c r="I3582" t="s">
        <v>36</v>
      </c>
      <c r="J3582" t="s">
        <v>36</v>
      </c>
      <c r="L3582">
        <v>305808</v>
      </c>
      <c r="M3582">
        <v>217507</v>
      </c>
      <c r="R3582" t="s">
        <v>41</v>
      </c>
      <c r="V3582">
        <v>9</v>
      </c>
      <c r="W3582">
        <v>15</v>
      </c>
      <c r="Z3582" t="s">
        <v>38</v>
      </c>
      <c r="AA3582">
        <v>251</v>
      </c>
      <c r="AB3582" t="s">
        <v>39</v>
      </c>
      <c r="AC3582" t="s">
        <v>40</v>
      </c>
      <c r="AD3582">
        <v>1</v>
      </c>
    </row>
    <row r="3583" spans="1:30">
      <c r="A3583">
        <v>246</v>
      </c>
      <c r="B3583">
        <v>246100</v>
      </c>
      <c r="C3583" t="str">
        <f>VLOOKUP(B3583,'[1]ERC BU vlookup'!$E$2:$G$72,2,FALSE)</f>
        <v>SP</v>
      </c>
      <c r="D3583">
        <v>5510</v>
      </c>
      <c r="E3583" t="s">
        <v>52</v>
      </c>
      <c r="F3583" s="2">
        <v>-140.37</v>
      </c>
      <c r="G3583" s="1">
        <v>42261</v>
      </c>
      <c r="H3583" t="s">
        <v>35</v>
      </c>
      <c r="I3583" t="s">
        <v>36</v>
      </c>
      <c r="J3583" t="s">
        <v>36</v>
      </c>
      <c r="L3583">
        <v>305856</v>
      </c>
      <c r="M3583">
        <v>217988</v>
      </c>
      <c r="R3583" t="s">
        <v>41</v>
      </c>
      <c r="V3583">
        <v>9</v>
      </c>
      <c r="W3583">
        <v>15</v>
      </c>
      <c r="Z3583" t="s">
        <v>38</v>
      </c>
      <c r="AA3583">
        <v>357</v>
      </c>
      <c r="AB3583" t="s">
        <v>39</v>
      </c>
      <c r="AC3583" t="s">
        <v>40</v>
      </c>
      <c r="AD3583">
        <v>103</v>
      </c>
    </row>
    <row r="3584" spans="1:30">
      <c r="A3584">
        <v>252</v>
      </c>
      <c r="B3584">
        <v>252106</v>
      </c>
      <c r="C3584" t="str">
        <f>VLOOKUP(B3584,'[1]ERC BU vlookup'!$E$2:$G$72,2,FALSE)</f>
        <v>WP</v>
      </c>
      <c r="D3584">
        <v>5510</v>
      </c>
      <c r="E3584" t="s">
        <v>52</v>
      </c>
      <c r="F3584" s="2">
        <v>-36.85</v>
      </c>
      <c r="G3584" s="1">
        <v>42263</v>
      </c>
      <c r="H3584" t="s">
        <v>35</v>
      </c>
      <c r="I3584" t="s">
        <v>36</v>
      </c>
      <c r="J3584" t="s">
        <v>36</v>
      </c>
      <c r="L3584">
        <v>305869</v>
      </c>
      <c r="M3584">
        <v>218263</v>
      </c>
      <c r="R3584" t="s">
        <v>41</v>
      </c>
      <c r="V3584">
        <v>9</v>
      </c>
      <c r="W3584">
        <v>15</v>
      </c>
      <c r="Z3584" t="s">
        <v>38</v>
      </c>
      <c r="AA3584">
        <v>401</v>
      </c>
      <c r="AB3584" t="s">
        <v>39</v>
      </c>
      <c r="AC3584" t="s">
        <v>40</v>
      </c>
      <c r="AD3584">
        <v>3</v>
      </c>
    </row>
    <row r="3585" spans="1:30">
      <c r="A3585">
        <v>252</v>
      </c>
      <c r="B3585">
        <v>252125</v>
      </c>
      <c r="C3585" t="str">
        <f>VLOOKUP(B3585,'[1]ERC BU vlookup'!$E$2:$G$72,2,FALSE)</f>
        <v>WP</v>
      </c>
      <c r="D3585">
        <v>5510</v>
      </c>
      <c r="E3585" t="s">
        <v>52</v>
      </c>
      <c r="F3585" s="2">
        <v>-84.06</v>
      </c>
      <c r="G3585" s="1">
        <v>42263</v>
      </c>
      <c r="H3585" t="s">
        <v>35</v>
      </c>
      <c r="I3585" t="s">
        <v>36</v>
      </c>
      <c r="J3585" t="s">
        <v>36</v>
      </c>
      <c r="L3585">
        <v>305869</v>
      </c>
      <c r="M3585">
        <v>218263</v>
      </c>
      <c r="R3585" t="s">
        <v>41</v>
      </c>
      <c r="V3585">
        <v>9</v>
      </c>
      <c r="W3585">
        <v>15</v>
      </c>
      <c r="Z3585" t="s">
        <v>38</v>
      </c>
      <c r="AA3585">
        <v>401</v>
      </c>
      <c r="AB3585" t="s">
        <v>39</v>
      </c>
      <c r="AC3585" t="s">
        <v>40</v>
      </c>
      <c r="AD3585">
        <v>4</v>
      </c>
    </row>
    <row r="3586" spans="1:30">
      <c r="A3586">
        <v>251</v>
      </c>
      <c r="B3586">
        <v>251102</v>
      </c>
      <c r="C3586" t="str">
        <f>VLOOKUP(B3586,'[1]ERC BU vlookup'!$E$2:$G$72,2,FALSE)</f>
        <v>WP</v>
      </c>
      <c r="D3586">
        <v>5510</v>
      </c>
      <c r="E3586" t="s">
        <v>52</v>
      </c>
      <c r="F3586" s="2">
        <v>-32</v>
      </c>
      <c r="G3586" s="1">
        <v>42254</v>
      </c>
      <c r="H3586" t="s">
        <v>35</v>
      </c>
      <c r="I3586" t="s">
        <v>36</v>
      </c>
      <c r="J3586" t="s">
        <v>36</v>
      </c>
      <c r="L3586">
        <v>305871</v>
      </c>
      <c r="M3586">
        <v>218279</v>
      </c>
      <c r="R3586" t="s">
        <v>41</v>
      </c>
      <c r="V3586">
        <v>9</v>
      </c>
      <c r="W3586">
        <v>15</v>
      </c>
      <c r="Z3586" t="s">
        <v>38</v>
      </c>
      <c r="AA3586">
        <v>251</v>
      </c>
      <c r="AB3586" t="s">
        <v>39</v>
      </c>
      <c r="AC3586" t="s">
        <v>40</v>
      </c>
      <c r="AD3586">
        <v>1</v>
      </c>
    </row>
    <row r="3587" spans="1:30">
      <c r="A3587">
        <v>255</v>
      </c>
      <c r="B3587">
        <v>255100</v>
      </c>
      <c r="C3587" t="str">
        <f>VLOOKUP(B3587,'[1]ERC BU vlookup'!$E$2:$G$72,2,FALSE)</f>
        <v>WP</v>
      </c>
      <c r="D3587">
        <v>5510</v>
      </c>
      <c r="E3587" t="s">
        <v>52</v>
      </c>
      <c r="F3587" s="2">
        <v>-45.75</v>
      </c>
      <c r="G3587" s="1">
        <v>42254</v>
      </c>
      <c r="H3587" t="s">
        <v>35</v>
      </c>
      <c r="I3587" t="s">
        <v>36</v>
      </c>
      <c r="J3587" t="s">
        <v>36</v>
      </c>
      <c r="L3587">
        <v>305871</v>
      </c>
      <c r="M3587">
        <v>218279</v>
      </c>
      <c r="R3587" t="s">
        <v>41</v>
      </c>
      <c r="V3587">
        <v>9</v>
      </c>
      <c r="W3587">
        <v>15</v>
      </c>
      <c r="Z3587" t="s">
        <v>38</v>
      </c>
      <c r="AA3587">
        <v>251</v>
      </c>
      <c r="AB3587" t="s">
        <v>39</v>
      </c>
      <c r="AC3587" t="s">
        <v>40</v>
      </c>
      <c r="AD3587">
        <v>2</v>
      </c>
    </row>
    <row r="3588" spans="1:30">
      <c r="A3588">
        <v>252</v>
      </c>
      <c r="B3588">
        <v>252136</v>
      </c>
      <c r="C3588" t="str">
        <f>VLOOKUP(B3588,'[1]ERC BU vlookup'!$E$2:$G$72,2,FALSE)</f>
        <v>WP</v>
      </c>
      <c r="D3588">
        <v>5510</v>
      </c>
      <c r="E3588" t="s">
        <v>52</v>
      </c>
      <c r="F3588" s="2">
        <v>-134.71</v>
      </c>
      <c r="G3588" s="1">
        <v>42264</v>
      </c>
      <c r="H3588" t="s">
        <v>35</v>
      </c>
      <c r="I3588" t="s">
        <v>36</v>
      </c>
      <c r="J3588" t="s">
        <v>36</v>
      </c>
      <c r="L3588">
        <v>305874</v>
      </c>
      <c r="M3588">
        <v>218382</v>
      </c>
      <c r="R3588" t="s">
        <v>41</v>
      </c>
      <c r="V3588">
        <v>9</v>
      </c>
      <c r="W3588">
        <v>15</v>
      </c>
      <c r="Z3588" t="s">
        <v>38</v>
      </c>
      <c r="AA3588">
        <v>400</v>
      </c>
      <c r="AB3588" t="s">
        <v>39</v>
      </c>
      <c r="AC3588" t="s">
        <v>40</v>
      </c>
      <c r="AD3588">
        <v>92</v>
      </c>
    </row>
    <row r="3589" spans="1:30">
      <c r="A3589">
        <v>252</v>
      </c>
      <c r="B3589">
        <v>252106</v>
      </c>
      <c r="C3589" t="str">
        <f>VLOOKUP(B3589,'[1]ERC BU vlookup'!$E$2:$G$72,2,FALSE)</f>
        <v>WP</v>
      </c>
      <c r="D3589">
        <v>5510</v>
      </c>
      <c r="E3589" t="s">
        <v>52</v>
      </c>
      <c r="F3589" s="2">
        <v>-49.52</v>
      </c>
      <c r="G3589" s="1">
        <v>42268</v>
      </c>
      <c r="H3589" t="s">
        <v>35</v>
      </c>
      <c r="I3589" t="s">
        <v>36</v>
      </c>
      <c r="J3589" t="s">
        <v>36</v>
      </c>
      <c r="L3589">
        <v>305893</v>
      </c>
      <c r="M3589">
        <v>218562</v>
      </c>
      <c r="R3589" t="s">
        <v>41</v>
      </c>
      <c r="V3589">
        <v>9</v>
      </c>
      <c r="W3589">
        <v>15</v>
      </c>
      <c r="Z3589" t="s">
        <v>38</v>
      </c>
      <c r="AA3589">
        <v>252</v>
      </c>
      <c r="AB3589" t="s">
        <v>39</v>
      </c>
      <c r="AC3589" t="s">
        <v>40</v>
      </c>
      <c r="AD3589">
        <v>1</v>
      </c>
    </row>
    <row r="3590" spans="1:30">
      <c r="A3590">
        <v>251</v>
      </c>
      <c r="B3590">
        <v>251106</v>
      </c>
      <c r="C3590" t="str">
        <f>VLOOKUP(B3590,'[1]ERC BU vlookup'!$E$2:$G$72,2,FALSE)</f>
        <v>WP</v>
      </c>
      <c r="D3590">
        <v>5510</v>
      </c>
      <c r="E3590" t="s">
        <v>52</v>
      </c>
      <c r="F3590" s="2">
        <v>-49.46</v>
      </c>
      <c r="G3590" s="1">
        <v>42275</v>
      </c>
      <c r="H3590" t="s">
        <v>35</v>
      </c>
      <c r="I3590" t="s">
        <v>36</v>
      </c>
      <c r="J3590" t="s">
        <v>36</v>
      </c>
      <c r="L3590">
        <v>305926</v>
      </c>
      <c r="M3590">
        <v>219038</v>
      </c>
      <c r="R3590" t="s">
        <v>41</v>
      </c>
      <c r="V3590">
        <v>9</v>
      </c>
      <c r="W3590">
        <v>15</v>
      </c>
      <c r="Z3590" t="s">
        <v>38</v>
      </c>
      <c r="AA3590">
        <v>251</v>
      </c>
      <c r="AB3590" t="s">
        <v>39</v>
      </c>
      <c r="AC3590" t="s">
        <v>40</v>
      </c>
      <c r="AD3590">
        <v>1</v>
      </c>
    </row>
    <row r="3591" spans="1:30">
      <c r="A3591">
        <v>251</v>
      </c>
      <c r="B3591">
        <v>251102</v>
      </c>
      <c r="C3591" t="str">
        <f>VLOOKUP(B3591,'[1]ERC BU vlookup'!$E$2:$G$72,2,FALSE)</f>
        <v>WP</v>
      </c>
      <c r="D3591">
        <v>5510</v>
      </c>
      <c r="E3591" t="s">
        <v>52</v>
      </c>
      <c r="F3591" s="2">
        <v>-677.25</v>
      </c>
      <c r="G3591" s="1">
        <v>42269</v>
      </c>
      <c r="H3591" t="s">
        <v>35</v>
      </c>
      <c r="I3591" t="s">
        <v>36</v>
      </c>
      <c r="J3591" t="s">
        <v>36</v>
      </c>
      <c r="L3591">
        <v>305938</v>
      </c>
      <c r="M3591">
        <v>219121</v>
      </c>
      <c r="R3591" t="s">
        <v>41</v>
      </c>
      <c r="V3591">
        <v>9</v>
      </c>
      <c r="W3591">
        <v>15</v>
      </c>
      <c r="Z3591" t="s">
        <v>38</v>
      </c>
      <c r="AA3591">
        <v>251</v>
      </c>
      <c r="AB3591" t="s">
        <v>39</v>
      </c>
      <c r="AC3591" t="s">
        <v>40</v>
      </c>
      <c r="AD3591">
        <v>1</v>
      </c>
    </row>
    <row r="3592" spans="1:30">
      <c r="A3592">
        <v>255</v>
      </c>
      <c r="B3592">
        <v>255100</v>
      </c>
      <c r="C3592" t="str">
        <f>VLOOKUP(B3592,'[1]ERC BU vlookup'!$E$2:$G$72,2,FALSE)</f>
        <v>WP</v>
      </c>
      <c r="D3592">
        <v>5510</v>
      </c>
      <c r="E3592" t="s">
        <v>52</v>
      </c>
      <c r="F3592" s="2">
        <v>-1736.32</v>
      </c>
      <c r="G3592" s="1">
        <v>42278</v>
      </c>
      <c r="H3592" t="s">
        <v>35</v>
      </c>
      <c r="I3592" t="s">
        <v>36</v>
      </c>
      <c r="J3592" t="s">
        <v>36</v>
      </c>
      <c r="L3592">
        <v>305975</v>
      </c>
      <c r="M3592">
        <v>219490</v>
      </c>
      <c r="R3592" t="s">
        <v>41</v>
      </c>
      <c r="V3592">
        <v>10</v>
      </c>
      <c r="W3592">
        <v>15</v>
      </c>
      <c r="Z3592" t="s">
        <v>38</v>
      </c>
      <c r="AA3592">
        <v>255</v>
      </c>
      <c r="AB3592" t="s">
        <v>39</v>
      </c>
      <c r="AC3592" t="s">
        <v>40</v>
      </c>
      <c r="AD3592">
        <v>1</v>
      </c>
    </row>
    <row r="3593" spans="1:30">
      <c r="A3593">
        <v>251</v>
      </c>
      <c r="B3593">
        <v>251106</v>
      </c>
      <c r="C3593" t="str">
        <f>VLOOKUP(B3593,'[1]ERC BU vlookup'!$E$2:$G$72,2,FALSE)</f>
        <v>WP</v>
      </c>
      <c r="D3593">
        <v>5510</v>
      </c>
      <c r="E3593" t="s">
        <v>52</v>
      </c>
      <c r="F3593" s="2">
        <v>-250.04</v>
      </c>
      <c r="G3593" s="1">
        <v>42281</v>
      </c>
      <c r="H3593" t="s">
        <v>35</v>
      </c>
      <c r="I3593" t="s">
        <v>36</v>
      </c>
      <c r="J3593" t="s">
        <v>36</v>
      </c>
      <c r="L3593">
        <v>305995</v>
      </c>
      <c r="M3593">
        <v>219586</v>
      </c>
      <c r="R3593" t="s">
        <v>41</v>
      </c>
      <c r="V3593">
        <v>10</v>
      </c>
      <c r="W3593">
        <v>15</v>
      </c>
      <c r="Z3593" t="s">
        <v>38</v>
      </c>
      <c r="AA3593">
        <v>401</v>
      </c>
      <c r="AB3593" t="s">
        <v>39</v>
      </c>
      <c r="AC3593" t="s">
        <v>40</v>
      </c>
      <c r="AD3593">
        <v>2</v>
      </c>
    </row>
    <row r="3594" spans="1:30">
      <c r="A3594">
        <v>242</v>
      </c>
      <c r="B3594">
        <v>242100</v>
      </c>
      <c r="C3594" t="str">
        <f>VLOOKUP(B3594,'[1]ERC BU vlookup'!$E$2:$G$72,2,FALSE)</f>
        <v>WP</v>
      </c>
      <c r="D3594">
        <v>5510</v>
      </c>
      <c r="E3594" t="s">
        <v>52</v>
      </c>
      <c r="F3594" s="2">
        <v>-526.66</v>
      </c>
      <c r="G3594" s="1">
        <v>42281</v>
      </c>
      <c r="H3594" t="s">
        <v>35</v>
      </c>
      <c r="I3594" t="s">
        <v>36</v>
      </c>
      <c r="J3594" t="s">
        <v>36</v>
      </c>
      <c r="L3594">
        <v>305995</v>
      </c>
      <c r="M3594">
        <v>219586</v>
      </c>
      <c r="R3594" t="s">
        <v>41</v>
      </c>
      <c r="V3594">
        <v>10</v>
      </c>
      <c r="W3594">
        <v>15</v>
      </c>
      <c r="Z3594" t="s">
        <v>38</v>
      </c>
      <c r="AA3594">
        <v>401</v>
      </c>
      <c r="AB3594" t="s">
        <v>39</v>
      </c>
      <c r="AC3594" t="s">
        <v>40</v>
      </c>
      <c r="AD3594">
        <v>3</v>
      </c>
    </row>
    <row r="3595" spans="1:30">
      <c r="A3595">
        <v>255</v>
      </c>
      <c r="B3595">
        <v>255100</v>
      </c>
      <c r="C3595" t="str">
        <f>VLOOKUP(B3595,'[1]ERC BU vlookup'!$E$2:$G$72,2,FALSE)</f>
        <v>WP</v>
      </c>
      <c r="D3595">
        <v>5510</v>
      </c>
      <c r="E3595" t="s">
        <v>52</v>
      </c>
      <c r="F3595" s="2">
        <v>-8.64</v>
      </c>
      <c r="G3595" s="1">
        <v>42284</v>
      </c>
      <c r="H3595" t="s">
        <v>35</v>
      </c>
      <c r="I3595" t="s">
        <v>36</v>
      </c>
      <c r="J3595" t="s">
        <v>36</v>
      </c>
      <c r="L3595">
        <v>306112</v>
      </c>
      <c r="M3595">
        <v>219983</v>
      </c>
      <c r="R3595" t="s">
        <v>41</v>
      </c>
      <c r="V3595">
        <v>10</v>
      </c>
      <c r="W3595">
        <v>15</v>
      </c>
      <c r="Z3595" t="s">
        <v>38</v>
      </c>
      <c r="AA3595">
        <v>255</v>
      </c>
      <c r="AB3595" t="s">
        <v>39</v>
      </c>
      <c r="AC3595" t="s">
        <v>40</v>
      </c>
      <c r="AD3595">
        <v>1</v>
      </c>
    </row>
    <row r="3596" spans="1:30">
      <c r="A3596">
        <v>255</v>
      </c>
      <c r="B3596">
        <v>255100</v>
      </c>
      <c r="C3596" t="str">
        <f>VLOOKUP(B3596,'[1]ERC BU vlookup'!$E$2:$G$72,2,FALSE)</f>
        <v>WP</v>
      </c>
      <c r="D3596">
        <v>5510</v>
      </c>
      <c r="E3596" t="s">
        <v>52</v>
      </c>
      <c r="F3596" s="2">
        <v>-20.04</v>
      </c>
      <c r="G3596" s="1">
        <v>42288</v>
      </c>
      <c r="H3596" t="s">
        <v>35</v>
      </c>
      <c r="I3596" t="s">
        <v>36</v>
      </c>
      <c r="J3596" t="s">
        <v>36</v>
      </c>
      <c r="L3596">
        <v>306136</v>
      </c>
      <c r="M3596">
        <v>220150</v>
      </c>
      <c r="R3596" t="s">
        <v>41</v>
      </c>
      <c r="V3596">
        <v>10</v>
      </c>
      <c r="W3596">
        <v>15</v>
      </c>
      <c r="Z3596" t="s">
        <v>38</v>
      </c>
      <c r="AA3596">
        <v>255</v>
      </c>
      <c r="AB3596" t="s">
        <v>39</v>
      </c>
      <c r="AC3596" t="s">
        <v>40</v>
      </c>
      <c r="AD3596">
        <v>1</v>
      </c>
    </row>
    <row r="3597" spans="1:30">
      <c r="A3597">
        <v>252</v>
      </c>
      <c r="B3597">
        <v>252106</v>
      </c>
      <c r="C3597" t="str">
        <f>VLOOKUP(B3597,'[1]ERC BU vlookup'!$E$2:$G$72,2,FALSE)</f>
        <v>WP</v>
      </c>
      <c r="D3597">
        <v>5510</v>
      </c>
      <c r="E3597" t="s">
        <v>52</v>
      </c>
      <c r="F3597" s="2">
        <v>-156.43</v>
      </c>
      <c r="G3597" s="1">
        <v>42289</v>
      </c>
      <c r="H3597" t="s">
        <v>35</v>
      </c>
      <c r="I3597" t="s">
        <v>36</v>
      </c>
      <c r="J3597" t="s">
        <v>36</v>
      </c>
      <c r="L3597">
        <v>306143</v>
      </c>
      <c r="M3597">
        <v>220240</v>
      </c>
      <c r="R3597" t="s">
        <v>41</v>
      </c>
      <c r="V3597">
        <v>10</v>
      </c>
      <c r="W3597">
        <v>15</v>
      </c>
      <c r="Z3597" t="s">
        <v>38</v>
      </c>
      <c r="AA3597">
        <v>252</v>
      </c>
      <c r="AB3597" t="s">
        <v>39</v>
      </c>
      <c r="AC3597" t="s">
        <v>40</v>
      </c>
      <c r="AD3597">
        <v>1</v>
      </c>
    </row>
    <row r="3598" spans="1:30">
      <c r="A3598">
        <v>252</v>
      </c>
      <c r="B3598">
        <v>252106</v>
      </c>
      <c r="C3598" t="str">
        <f>VLOOKUP(B3598,'[1]ERC BU vlookup'!$E$2:$G$72,2,FALSE)</f>
        <v>WP</v>
      </c>
      <c r="D3598">
        <v>5510</v>
      </c>
      <c r="E3598" t="s">
        <v>52</v>
      </c>
      <c r="F3598" s="2">
        <v>-6.47</v>
      </c>
      <c r="G3598" s="1">
        <v>42290</v>
      </c>
      <c r="H3598" t="s">
        <v>35</v>
      </c>
      <c r="I3598" t="s">
        <v>36</v>
      </c>
      <c r="J3598" t="s">
        <v>36</v>
      </c>
      <c r="L3598">
        <v>306151</v>
      </c>
      <c r="M3598">
        <v>220329</v>
      </c>
      <c r="R3598" t="s">
        <v>41</v>
      </c>
      <c r="V3598">
        <v>10</v>
      </c>
      <c r="W3598">
        <v>15</v>
      </c>
      <c r="Z3598" t="s">
        <v>38</v>
      </c>
      <c r="AA3598">
        <v>252</v>
      </c>
      <c r="AB3598" t="s">
        <v>39</v>
      </c>
      <c r="AC3598" t="s">
        <v>40</v>
      </c>
      <c r="AD3598">
        <v>1</v>
      </c>
    </row>
    <row r="3599" spans="1:30">
      <c r="A3599">
        <v>251</v>
      </c>
      <c r="B3599">
        <v>251102</v>
      </c>
      <c r="C3599" t="str">
        <f>VLOOKUP(B3599,'[1]ERC BU vlookup'!$E$2:$G$72,2,FALSE)</f>
        <v>WP</v>
      </c>
      <c r="D3599">
        <v>5510</v>
      </c>
      <c r="E3599" t="s">
        <v>52</v>
      </c>
      <c r="F3599" s="2">
        <v>-175.5</v>
      </c>
      <c r="G3599" s="1">
        <v>42295</v>
      </c>
      <c r="H3599" t="s">
        <v>35</v>
      </c>
      <c r="I3599" t="s">
        <v>36</v>
      </c>
      <c r="J3599" t="s">
        <v>36</v>
      </c>
      <c r="L3599">
        <v>306165</v>
      </c>
      <c r="M3599">
        <v>220660</v>
      </c>
      <c r="R3599" t="s">
        <v>41</v>
      </c>
      <c r="V3599">
        <v>10</v>
      </c>
      <c r="W3599">
        <v>15</v>
      </c>
      <c r="Z3599" t="s">
        <v>38</v>
      </c>
      <c r="AA3599">
        <v>251</v>
      </c>
      <c r="AB3599" t="s">
        <v>39</v>
      </c>
      <c r="AC3599" t="s">
        <v>40</v>
      </c>
      <c r="AD3599">
        <v>1</v>
      </c>
    </row>
    <row r="3600" spans="1:30">
      <c r="A3600">
        <v>260</v>
      </c>
      <c r="B3600">
        <v>260100</v>
      </c>
      <c r="C3600" t="str">
        <f>VLOOKUP(B3600,'[1]ERC BU vlookup'!$E$2:$G$72,2,FALSE)</f>
        <v>WP</v>
      </c>
      <c r="D3600">
        <v>5510</v>
      </c>
      <c r="E3600" t="s">
        <v>52</v>
      </c>
      <c r="F3600" s="2">
        <v>-108.54</v>
      </c>
      <c r="G3600" s="1">
        <v>42295</v>
      </c>
      <c r="H3600" t="s">
        <v>35</v>
      </c>
      <c r="I3600" t="s">
        <v>36</v>
      </c>
      <c r="J3600" t="s">
        <v>36</v>
      </c>
      <c r="L3600">
        <v>306165</v>
      </c>
      <c r="M3600">
        <v>220660</v>
      </c>
      <c r="R3600" t="s">
        <v>41</v>
      </c>
      <c r="V3600">
        <v>10</v>
      </c>
      <c r="W3600">
        <v>15</v>
      </c>
      <c r="Z3600" t="s">
        <v>38</v>
      </c>
      <c r="AA3600">
        <v>251</v>
      </c>
      <c r="AB3600" t="s">
        <v>39</v>
      </c>
      <c r="AC3600" t="s">
        <v>40</v>
      </c>
      <c r="AD3600">
        <v>2</v>
      </c>
    </row>
    <row r="3601" spans="1:30">
      <c r="A3601">
        <v>255</v>
      </c>
      <c r="B3601">
        <v>255100</v>
      </c>
      <c r="C3601" t="str">
        <f>VLOOKUP(B3601,'[1]ERC BU vlookup'!$E$2:$G$72,2,FALSE)</f>
        <v>WP</v>
      </c>
      <c r="D3601">
        <v>5510</v>
      </c>
      <c r="E3601" t="s">
        <v>52</v>
      </c>
      <c r="F3601" s="2">
        <v>-181.33</v>
      </c>
      <c r="G3601" s="1">
        <v>42295</v>
      </c>
      <c r="H3601" t="s">
        <v>35</v>
      </c>
      <c r="I3601" t="s">
        <v>36</v>
      </c>
      <c r="J3601" t="s">
        <v>36</v>
      </c>
      <c r="L3601">
        <v>306165</v>
      </c>
      <c r="M3601">
        <v>220660</v>
      </c>
      <c r="R3601" t="s">
        <v>41</v>
      </c>
      <c r="V3601">
        <v>10</v>
      </c>
      <c r="W3601">
        <v>15</v>
      </c>
      <c r="Z3601" t="s">
        <v>38</v>
      </c>
      <c r="AA3601">
        <v>251</v>
      </c>
      <c r="AB3601" t="s">
        <v>39</v>
      </c>
      <c r="AC3601" t="s">
        <v>40</v>
      </c>
      <c r="AD3601">
        <v>3</v>
      </c>
    </row>
    <row r="3602" spans="1:30">
      <c r="A3602">
        <v>246</v>
      </c>
      <c r="B3602">
        <v>246100</v>
      </c>
      <c r="C3602" t="str">
        <f>VLOOKUP(B3602,'[1]ERC BU vlookup'!$E$2:$G$72,2,FALSE)</f>
        <v>SP</v>
      </c>
      <c r="D3602">
        <v>5510</v>
      </c>
      <c r="E3602" t="s">
        <v>52</v>
      </c>
      <c r="F3602" s="2">
        <v>-395</v>
      </c>
      <c r="G3602" s="1">
        <v>42298</v>
      </c>
      <c r="H3602" t="s">
        <v>35</v>
      </c>
      <c r="I3602" t="s">
        <v>36</v>
      </c>
      <c r="J3602" t="s">
        <v>36</v>
      </c>
      <c r="L3602">
        <v>306183</v>
      </c>
      <c r="M3602">
        <v>220960</v>
      </c>
      <c r="R3602" t="s">
        <v>41</v>
      </c>
      <c r="V3602">
        <v>10</v>
      </c>
      <c r="W3602">
        <v>15</v>
      </c>
      <c r="Z3602" t="s">
        <v>38</v>
      </c>
      <c r="AA3602">
        <v>242</v>
      </c>
      <c r="AB3602" t="s">
        <v>39</v>
      </c>
      <c r="AC3602" t="s">
        <v>40</v>
      </c>
      <c r="AD3602">
        <v>85</v>
      </c>
    </row>
    <row r="3603" spans="1:30">
      <c r="A3603">
        <v>255</v>
      </c>
      <c r="B3603">
        <v>255100</v>
      </c>
      <c r="C3603" t="str">
        <f>VLOOKUP(B3603,'[1]ERC BU vlookup'!$E$2:$G$72,2,FALSE)</f>
        <v>WP</v>
      </c>
      <c r="D3603">
        <v>5510</v>
      </c>
      <c r="E3603" t="s">
        <v>52</v>
      </c>
      <c r="F3603" s="2">
        <v>-34.659999999999997</v>
      </c>
      <c r="G3603" s="1">
        <v>42282</v>
      </c>
      <c r="H3603" t="s">
        <v>35</v>
      </c>
      <c r="I3603" t="s">
        <v>36</v>
      </c>
      <c r="J3603" t="s">
        <v>36</v>
      </c>
      <c r="L3603">
        <v>306195</v>
      </c>
      <c r="M3603">
        <v>221057</v>
      </c>
      <c r="R3603" t="s">
        <v>41</v>
      </c>
      <c r="V3603">
        <v>10</v>
      </c>
      <c r="W3603">
        <v>15</v>
      </c>
      <c r="Z3603" t="s">
        <v>38</v>
      </c>
      <c r="AA3603">
        <v>401</v>
      </c>
      <c r="AB3603" t="s">
        <v>39</v>
      </c>
      <c r="AC3603" t="s">
        <v>40</v>
      </c>
      <c r="AD3603">
        <v>2</v>
      </c>
    </row>
    <row r="3604" spans="1:30">
      <c r="A3604">
        <v>252</v>
      </c>
      <c r="B3604">
        <v>252106</v>
      </c>
      <c r="C3604" t="str">
        <f>VLOOKUP(B3604,'[1]ERC BU vlookup'!$E$2:$G$72,2,FALSE)</f>
        <v>WP</v>
      </c>
      <c r="D3604">
        <v>5510</v>
      </c>
      <c r="E3604" t="s">
        <v>52</v>
      </c>
      <c r="F3604" s="2">
        <v>-73.760000000000005</v>
      </c>
      <c r="G3604" s="1">
        <v>42283</v>
      </c>
      <c r="H3604" t="s">
        <v>35</v>
      </c>
      <c r="I3604" t="s">
        <v>36</v>
      </c>
      <c r="J3604" t="s">
        <v>36</v>
      </c>
      <c r="L3604">
        <v>306196</v>
      </c>
      <c r="M3604">
        <v>221067</v>
      </c>
      <c r="R3604" t="s">
        <v>41</v>
      </c>
      <c r="V3604">
        <v>10</v>
      </c>
      <c r="W3604">
        <v>15</v>
      </c>
      <c r="Z3604" t="s">
        <v>38</v>
      </c>
      <c r="AA3604">
        <v>252</v>
      </c>
      <c r="AB3604" t="s">
        <v>39</v>
      </c>
      <c r="AC3604" t="s">
        <v>40</v>
      </c>
      <c r="AD3604">
        <v>1</v>
      </c>
    </row>
    <row r="3605" spans="1:30">
      <c r="A3605">
        <v>252</v>
      </c>
      <c r="B3605">
        <v>252115</v>
      </c>
      <c r="C3605" t="str">
        <f>VLOOKUP(B3605,'[1]ERC BU vlookup'!$E$2:$G$72,2,FALSE)</f>
        <v>WP</v>
      </c>
      <c r="D3605">
        <v>5510</v>
      </c>
      <c r="E3605" t="s">
        <v>52</v>
      </c>
      <c r="F3605" s="2">
        <v>-187.99</v>
      </c>
      <c r="G3605" s="1">
        <v>42297</v>
      </c>
      <c r="H3605" t="s">
        <v>35</v>
      </c>
      <c r="I3605" t="s">
        <v>36</v>
      </c>
      <c r="J3605" t="s">
        <v>36</v>
      </c>
      <c r="L3605">
        <v>306203</v>
      </c>
      <c r="M3605">
        <v>221094</v>
      </c>
      <c r="R3605" t="s">
        <v>41</v>
      </c>
      <c r="V3605">
        <v>10</v>
      </c>
      <c r="W3605">
        <v>15</v>
      </c>
      <c r="Z3605" t="s">
        <v>38</v>
      </c>
      <c r="AA3605">
        <v>183</v>
      </c>
      <c r="AB3605" t="s">
        <v>39</v>
      </c>
      <c r="AC3605" t="s">
        <v>40</v>
      </c>
      <c r="AD3605">
        <v>2</v>
      </c>
    </row>
    <row r="3606" spans="1:30">
      <c r="A3606">
        <v>252</v>
      </c>
      <c r="B3606">
        <v>252125</v>
      </c>
      <c r="C3606" t="str">
        <f>VLOOKUP(B3606,'[1]ERC BU vlookup'!$E$2:$G$72,2,FALSE)</f>
        <v>WP</v>
      </c>
      <c r="D3606">
        <v>5510</v>
      </c>
      <c r="E3606" t="s">
        <v>52</v>
      </c>
      <c r="F3606" s="2">
        <v>-46.33</v>
      </c>
      <c r="G3606" s="1">
        <v>42303</v>
      </c>
      <c r="H3606" t="s">
        <v>35</v>
      </c>
      <c r="I3606" t="s">
        <v>36</v>
      </c>
      <c r="J3606" t="s">
        <v>36</v>
      </c>
      <c r="L3606">
        <v>306213</v>
      </c>
      <c r="M3606">
        <v>221163</v>
      </c>
      <c r="R3606" t="s">
        <v>41</v>
      </c>
      <c r="V3606">
        <v>10</v>
      </c>
      <c r="W3606">
        <v>15</v>
      </c>
      <c r="Z3606" t="s">
        <v>38</v>
      </c>
      <c r="AA3606">
        <v>252</v>
      </c>
      <c r="AB3606" t="s">
        <v>39</v>
      </c>
      <c r="AC3606" t="s">
        <v>40</v>
      </c>
      <c r="AD3606">
        <v>1</v>
      </c>
    </row>
    <row r="3607" spans="1:30">
      <c r="A3607">
        <v>255</v>
      </c>
      <c r="B3607">
        <v>255100</v>
      </c>
      <c r="C3607" t="str">
        <f>VLOOKUP(B3607,'[1]ERC BU vlookup'!$E$2:$G$72,2,FALSE)</f>
        <v>WP</v>
      </c>
      <c r="D3607">
        <v>5510</v>
      </c>
      <c r="E3607" t="s">
        <v>52</v>
      </c>
      <c r="F3607" s="2">
        <v>-137.02000000000001</v>
      </c>
      <c r="G3607" s="1">
        <v>42303</v>
      </c>
      <c r="H3607" t="s">
        <v>35</v>
      </c>
      <c r="I3607" t="s">
        <v>36</v>
      </c>
      <c r="J3607" t="s">
        <v>36</v>
      </c>
      <c r="L3607">
        <v>306213</v>
      </c>
      <c r="M3607">
        <v>221163</v>
      </c>
      <c r="R3607" t="s">
        <v>41</v>
      </c>
      <c r="V3607">
        <v>10</v>
      </c>
      <c r="W3607">
        <v>15</v>
      </c>
      <c r="Z3607" t="s">
        <v>38</v>
      </c>
      <c r="AA3607">
        <v>252</v>
      </c>
      <c r="AB3607" t="s">
        <v>39</v>
      </c>
      <c r="AC3607" t="s">
        <v>40</v>
      </c>
      <c r="AD3607">
        <v>2</v>
      </c>
    </row>
    <row r="3608" spans="1:30">
      <c r="A3608">
        <v>246</v>
      </c>
      <c r="B3608">
        <v>246100</v>
      </c>
      <c r="C3608" t="str">
        <f>VLOOKUP(B3608,'[1]ERC BU vlookup'!$E$2:$G$72,2,FALSE)</f>
        <v>SP</v>
      </c>
      <c r="D3608">
        <v>5510</v>
      </c>
      <c r="E3608" t="s">
        <v>52</v>
      </c>
      <c r="F3608" s="2">
        <v>-264.70999999999998</v>
      </c>
      <c r="G3608" s="1">
        <v>42303</v>
      </c>
      <c r="H3608" t="s">
        <v>35</v>
      </c>
      <c r="I3608" t="s">
        <v>36</v>
      </c>
      <c r="J3608" t="s">
        <v>36</v>
      </c>
      <c r="L3608">
        <v>306213</v>
      </c>
      <c r="M3608">
        <v>221163</v>
      </c>
      <c r="R3608" t="s">
        <v>41</v>
      </c>
      <c r="V3608">
        <v>10</v>
      </c>
      <c r="W3608">
        <v>15</v>
      </c>
      <c r="Z3608" t="s">
        <v>38</v>
      </c>
      <c r="AA3608">
        <v>252</v>
      </c>
      <c r="AB3608" t="s">
        <v>39</v>
      </c>
      <c r="AC3608" t="s">
        <v>40</v>
      </c>
      <c r="AD3608">
        <v>102</v>
      </c>
    </row>
    <row r="3609" spans="1:30">
      <c r="A3609">
        <v>256</v>
      </c>
      <c r="B3609">
        <v>256100</v>
      </c>
      <c r="C3609" t="str">
        <f>VLOOKUP(B3609,'[1]ERC BU vlookup'!$E$2:$G$72,2,FALSE)</f>
        <v>SP</v>
      </c>
      <c r="D3609">
        <v>5510</v>
      </c>
      <c r="E3609" t="s">
        <v>52</v>
      </c>
      <c r="F3609" s="2">
        <v>-157.93</v>
      </c>
      <c r="G3609" s="1">
        <v>42310</v>
      </c>
      <c r="H3609" t="s">
        <v>35</v>
      </c>
      <c r="I3609" t="s">
        <v>36</v>
      </c>
      <c r="J3609" t="s">
        <v>36</v>
      </c>
      <c r="L3609">
        <v>306277</v>
      </c>
      <c r="M3609">
        <v>221763</v>
      </c>
      <c r="R3609" t="s">
        <v>41</v>
      </c>
      <c r="V3609">
        <v>11</v>
      </c>
      <c r="W3609">
        <v>15</v>
      </c>
      <c r="Z3609" t="s">
        <v>38</v>
      </c>
      <c r="AA3609">
        <v>402</v>
      </c>
      <c r="AB3609" t="s">
        <v>39</v>
      </c>
      <c r="AC3609" t="s">
        <v>40</v>
      </c>
      <c r="AD3609">
        <v>99</v>
      </c>
    </row>
    <row r="3610" spans="1:30">
      <c r="A3610">
        <v>255</v>
      </c>
      <c r="B3610">
        <v>255100</v>
      </c>
      <c r="C3610" t="str">
        <f>VLOOKUP(B3610,'[1]ERC BU vlookup'!$E$2:$G$72,2,FALSE)</f>
        <v>WP</v>
      </c>
      <c r="D3610">
        <v>5510</v>
      </c>
      <c r="E3610" t="s">
        <v>52</v>
      </c>
      <c r="F3610" s="2">
        <v>-22.43</v>
      </c>
      <c r="G3610" s="1">
        <v>42311</v>
      </c>
      <c r="H3610" t="s">
        <v>35</v>
      </c>
      <c r="I3610" t="s">
        <v>36</v>
      </c>
      <c r="J3610" t="s">
        <v>36</v>
      </c>
      <c r="L3610">
        <v>306297</v>
      </c>
      <c r="M3610">
        <v>221947</v>
      </c>
      <c r="R3610" t="s">
        <v>41</v>
      </c>
      <c r="V3610">
        <v>11</v>
      </c>
      <c r="W3610">
        <v>15</v>
      </c>
      <c r="Z3610" t="s">
        <v>38</v>
      </c>
      <c r="AA3610">
        <v>255</v>
      </c>
      <c r="AB3610" t="s">
        <v>39</v>
      </c>
      <c r="AC3610" t="s">
        <v>40</v>
      </c>
      <c r="AD3610">
        <v>1</v>
      </c>
    </row>
    <row r="3611" spans="1:30">
      <c r="A3611">
        <v>251</v>
      </c>
      <c r="B3611">
        <v>251106</v>
      </c>
      <c r="C3611" t="str">
        <f>VLOOKUP(B3611,'[1]ERC BU vlookup'!$E$2:$G$72,2,FALSE)</f>
        <v>WP</v>
      </c>
      <c r="D3611">
        <v>5510</v>
      </c>
      <c r="E3611" t="s">
        <v>52</v>
      </c>
      <c r="F3611" s="2">
        <v>-107.11</v>
      </c>
      <c r="G3611" s="1">
        <v>42313</v>
      </c>
      <c r="H3611" t="s">
        <v>35</v>
      </c>
      <c r="I3611" t="s">
        <v>36</v>
      </c>
      <c r="J3611" t="s">
        <v>36</v>
      </c>
      <c r="L3611">
        <v>306373</v>
      </c>
      <c r="M3611">
        <v>222286</v>
      </c>
      <c r="R3611" t="s">
        <v>41</v>
      </c>
      <c r="V3611">
        <v>11</v>
      </c>
      <c r="W3611">
        <v>15</v>
      </c>
      <c r="Z3611" t="s">
        <v>38</v>
      </c>
      <c r="AA3611">
        <v>251</v>
      </c>
      <c r="AB3611" t="s">
        <v>39</v>
      </c>
      <c r="AC3611" t="s">
        <v>40</v>
      </c>
      <c r="AD3611">
        <v>1</v>
      </c>
    </row>
    <row r="3612" spans="1:30">
      <c r="A3612">
        <v>252</v>
      </c>
      <c r="B3612">
        <v>252106</v>
      </c>
      <c r="C3612" t="str">
        <f>VLOOKUP(B3612,'[1]ERC BU vlookup'!$E$2:$G$72,2,FALSE)</f>
        <v>WP</v>
      </c>
      <c r="D3612">
        <v>5510</v>
      </c>
      <c r="E3612" t="s">
        <v>52</v>
      </c>
      <c r="F3612" s="2">
        <v>-61.23</v>
      </c>
      <c r="G3612" s="1">
        <v>42313</v>
      </c>
      <c r="H3612" t="s">
        <v>35</v>
      </c>
      <c r="I3612" t="s">
        <v>36</v>
      </c>
      <c r="J3612" t="s">
        <v>36</v>
      </c>
      <c r="L3612">
        <v>306373</v>
      </c>
      <c r="M3612">
        <v>222286</v>
      </c>
      <c r="R3612" t="s">
        <v>41</v>
      </c>
      <c r="V3612">
        <v>11</v>
      </c>
      <c r="W3612">
        <v>15</v>
      </c>
      <c r="Z3612" t="s">
        <v>38</v>
      </c>
      <c r="AA3612">
        <v>251</v>
      </c>
      <c r="AB3612" t="s">
        <v>39</v>
      </c>
      <c r="AC3612" t="s">
        <v>40</v>
      </c>
      <c r="AD3612">
        <v>2</v>
      </c>
    </row>
    <row r="3613" spans="1:30">
      <c r="A3613">
        <v>251</v>
      </c>
      <c r="B3613">
        <v>251102</v>
      </c>
      <c r="C3613" t="str">
        <f>VLOOKUP(B3613,'[1]ERC BU vlookup'!$E$2:$G$72,2,FALSE)</f>
        <v>WP</v>
      </c>
      <c r="D3613">
        <v>5510</v>
      </c>
      <c r="E3613" t="s">
        <v>52</v>
      </c>
      <c r="F3613" s="2">
        <v>-110.34</v>
      </c>
      <c r="G3613" s="1">
        <v>42316</v>
      </c>
      <c r="H3613" t="s">
        <v>35</v>
      </c>
      <c r="I3613" t="s">
        <v>36</v>
      </c>
      <c r="J3613" t="s">
        <v>36</v>
      </c>
      <c r="L3613">
        <v>306391</v>
      </c>
      <c r="M3613">
        <v>222369</v>
      </c>
      <c r="R3613" t="s">
        <v>41</v>
      </c>
      <c r="V3613">
        <v>11</v>
      </c>
      <c r="W3613">
        <v>15</v>
      </c>
      <c r="Z3613" t="s">
        <v>38</v>
      </c>
      <c r="AA3613">
        <v>251</v>
      </c>
      <c r="AB3613" t="s">
        <v>39</v>
      </c>
      <c r="AC3613" t="s">
        <v>40</v>
      </c>
      <c r="AD3613">
        <v>1</v>
      </c>
    </row>
    <row r="3614" spans="1:30">
      <c r="A3614">
        <v>251</v>
      </c>
      <c r="B3614">
        <v>251106</v>
      </c>
      <c r="C3614" t="str">
        <f>VLOOKUP(B3614,'[1]ERC BU vlookup'!$E$2:$G$72,2,FALSE)</f>
        <v>WP</v>
      </c>
      <c r="D3614">
        <v>5510</v>
      </c>
      <c r="E3614" t="s">
        <v>52</v>
      </c>
      <c r="F3614" s="2">
        <v>-96.06</v>
      </c>
      <c r="G3614" s="1">
        <v>42316</v>
      </c>
      <c r="H3614" t="s">
        <v>35</v>
      </c>
      <c r="I3614" t="s">
        <v>36</v>
      </c>
      <c r="J3614" t="s">
        <v>36</v>
      </c>
      <c r="L3614">
        <v>306391</v>
      </c>
      <c r="M3614">
        <v>222369</v>
      </c>
      <c r="R3614" t="s">
        <v>41</v>
      </c>
      <c r="V3614">
        <v>11</v>
      </c>
      <c r="W3614">
        <v>15</v>
      </c>
      <c r="Z3614" t="s">
        <v>38</v>
      </c>
      <c r="AA3614">
        <v>251</v>
      </c>
      <c r="AB3614" t="s">
        <v>39</v>
      </c>
      <c r="AC3614" t="s">
        <v>40</v>
      </c>
      <c r="AD3614">
        <v>2</v>
      </c>
    </row>
    <row r="3615" spans="1:30">
      <c r="A3615">
        <v>251</v>
      </c>
      <c r="B3615">
        <v>251102</v>
      </c>
      <c r="C3615" t="str">
        <f>VLOOKUP(B3615,'[1]ERC BU vlookup'!$E$2:$G$72,2,FALSE)</f>
        <v>WP</v>
      </c>
      <c r="D3615">
        <v>5510</v>
      </c>
      <c r="E3615" t="s">
        <v>52</v>
      </c>
      <c r="F3615" s="2">
        <v>-132.01</v>
      </c>
      <c r="G3615" s="1">
        <v>42317</v>
      </c>
      <c r="H3615" t="s">
        <v>35</v>
      </c>
      <c r="I3615" t="s">
        <v>36</v>
      </c>
      <c r="J3615" t="s">
        <v>36</v>
      </c>
      <c r="L3615">
        <v>306411</v>
      </c>
      <c r="M3615">
        <v>222486</v>
      </c>
      <c r="R3615" t="s">
        <v>41</v>
      </c>
      <c r="V3615">
        <v>11</v>
      </c>
      <c r="W3615">
        <v>15</v>
      </c>
      <c r="Z3615" t="s">
        <v>38</v>
      </c>
      <c r="AA3615">
        <v>251</v>
      </c>
      <c r="AB3615" t="s">
        <v>39</v>
      </c>
      <c r="AC3615" t="s">
        <v>40</v>
      </c>
      <c r="AD3615">
        <v>1</v>
      </c>
    </row>
    <row r="3616" spans="1:30">
      <c r="A3616">
        <v>252</v>
      </c>
      <c r="B3616">
        <v>252118</v>
      </c>
      <c r="C3616" t="str">
        <f>VLOOKUP(B3616,'[1]ERC BU vlookup'!$E$2:$G$72,2,FALSE)</f>
        <v>WP</v>
      </c>
      <c r="D3616">
        <v>5510</v>
      </c>
      <c r="E3616" t="s">
        <v>52</v>
      </c>
      <c r="F3616" s="2">
        <v>-175.93</v>
      </c>
      <c r="G3616" s="1">
        <v>42317</v>
      </c>
      <c r="H3616" t="s">
        <v>35</v>
      </c>
      <c r="I3616" t="s">
        <v>36</v>
      </c>
      <c r="J3616" t="s">
        <v>36</v>
      </c>
      <c r="L3616">
        <v>306411</v>
      </c>
      <c r="M3616">
        <v>222486</v>
      </c>
      <c r="R3616" t="s">
        <v>41</v>
      </c>
      <c r="V3616">
        <v>11</v>
      </c>
      <c r="W3616">
        <v>15</v>
      </c>
      <c r="Z3616" t="s">
        <v>38</v>
      </c>
      <c r="AA3616">
        <v>251</v>
      </c>
      <c r="AB3616" t="s">
        <v>39</v>
      </c>
      <c r="AC3616" t="s">
        <v>40</v>
      </c>
      <c r="AD3616">
        <v>3</v>
      </c>
    </row>
    <row r="3617" spans="1:30">
      <c r="A3617">
        <v>252</v>
      </c>
      <c r="B3617">
        <v>252123</v>
      </c>
      <c r="C3617" t="str">
        <f>VLOOKUP(B3617,'[1]ERC BU vlookup'!$E$2:$G$72,2,FALSE)</f>
        <v>WP</v>
      </c>
      <c r="D3617">
        <v>5510</v>
      </c>
      <c r="E3617" t="s">
        <v>52</v>
      </c>
      <c r="F3617" s="2">
        <v>-26.09</v>
      </c>
      <c r="G3617" s="1">
        <v>42317</v>
      </c>
      <c r="H3617" t="s">
        <v>35</v>
      </c>
      <c r="I3617" t="s">
        <v>36</v>
      </c>
      <c r="J3617" t="s">
        <v>36</v>
      </c>
      <c r="L3617">
        <v>306411</v>
      </c>
      <c r="M3617">
        <v>222486</v>
      </c>
      <c r="R3617" t="s">
        <v>41</v>
      </c>
      <c r="V3617">
        <v>11</v>
      </c>
      <c r="W3617">
        <v>15</v>
      </c>
      <c r="Z3617" t="s">
        <v>38</v>
      </c>
      <c r="AA3617">
        <v>251</v>
      </c>
      <c r="AB3617" t="s">
        <v>39</v>
      </c>
      <c r="AC3617" t="s">
        <v>40</v>
      </c>
      <c r="AD3617">
        <v>4</v>
      </c>
    </row>
    <row r="3618" spans="1:30">
      <c r="A3618">
        <v>255</v>
      </c>
      <c r="B3618">
        <v>255100</v>
      </c>
      <c r="C3618" t="str">
        <f>VLOOKUP(B3618,'[1]ERC BU vlookup'!$E$2:$G$72,2,FALSE)</f>
        <v>WP</v>
      </c>
      <c r="D3618">
        <v>5510</v>
      </c>
      <c r="E3618" t="s">
        <v>52</v>
      </c>
      <c r="F3618" s="2">
        <v>-15</v>
      </c>
      <c r="G3618" s="1">
        <v>42318</v>
      </c>
      <c r="H3618" t="s">
        <v>35</v>
      </c>
      <c r="I3618" t="s">
        <v>36</v>
      </c>
      <c r="J3618" t="s">
        <v>36</v>
      </c>
      <c r="L3618">
        <v>306423</v>
      </c>
      <c r="M3618">
        <v>222605</v>
      </c>
      <c r="R3618" t="s">
        <v>41</v>
      </c>
      <c r="V3618">
        <v>11</v>
      </c>
      <c r="W3618">
        <v>15</v>
      </c>
      <c r="Z3618" t="s">
        <v>38</v>
      </c>
      <c r="AA3618">
        <v>255</v>
      </c>
      <c r="AB3618" t="s">
        <v>39</v>
      </c>
      <c r="AC3618" t="s">
        <v>40</v>
      </c>
      <c r="AD3618">
        <v>1</v>
      </c>
    </row>
    <row r="3619" spans="1:30">
      <c r="A3619">
        <v>252</v>
      </c>
      <c r="B3619">
        <v>252106</v>
      </c>
      <c r="C3619" t="str">
        <f>VLOOKUP(B3619,'[1]ERC BU vlookup'!$E$2:$G$72,2,FALSE)</f>
        <v>WP</v>
      </c>
      <c r="D3619">
        <v>5510</v>
      </c>
      <c r="E3619" t="s">
        <v>52</v>
      </c>
      <c r="F3619" s="2">
        <v>68.489999999999995</v>
      </c>
      <c r="G3619" s="1">
        <v>42319</v>
      </c>
      <c r="H3619" t="s">
        <v>35</v>
      </c>
      <c r="I3619" t="s">
        <v>36</v>
      </c>
      <c r="J3619" t="s">
        <v>36</v>
      </c>
      <c r="L3619">
        <v>306429</v>
      </c>
      <c r="M3619">
        <v>222735</v>
      </c>
      <c r="R3619" t="s">
        <v>41</v>
      </c>
      <c r="V3619">
        <v>11</v>
      </c>
      <c r="W3619">
        <v>15</v>
      </c>
      <c r="Z3619" t="s">
        <v>38</v>
      </c>
      <c r="AA3619">
        <v>252</v>
      </c>
      <c r="AB3619" t="s">
        <v>39</v>
      </c>
      <c r="AC3619" t="s">
        <v>40</v>
      </c>
      <c r="AD3619">
        <v>1</v>
      </c>
    </row>
    <row r="3620" spans="1:30">
      <c r="A3620">
        <v>251</v>
      </c>
      <c r="B3620">
        <v>251102</v>
      </c>
      <c r="C3620" t="str">
        <f>VLOOKUP(B3620,'[1]ERC BU vlookup'!$E$2:$G$72,2,FALSE)</f>
        <v>WP</v>
      </c>
      <c r="D3620">
        <v>5510</v>
      </c>
      <c r="E3620" t="s">
        <v>52</v>
      </c>
      <c r="F3620" s="2">
        <v>-139.55000000000001</v>
      </c>
      <c r="G3620" s="1">
        <v>42325</v>
      </c>
      <c r="H3620" t="s">
        <v>35</v>
      </c>
      <c r="I3620" t="s">
        <v>36</v>
      </c>
      <c r="J3620" t="s">
        <v>36</v>
      </c>
      <c r="L3620">
        <v>306460</v>
      </c>
      <c r="M3620">
        <v>223087</v>
      </c>
      <c r="R3620" t="s">
        <v>41</v>
      </c>
      <c r="V3620">
        <v>11</v>
      </c>
      <c r="W3620">
        <v>15</v>
      </c>
      <c r="Z3620" t="s">
        <v>38</v>
      </c>
      <c r="AA3620">
        <v>251</v>
      </c>
      <c r="AB3620" t="s">
        <v>39</v>
      </c>
      <c r="AC3620" t="s">
        <v>40</v>
      </c>
      <c r="AD3620">
        <v>1</v>
      </c>
    </row>
    <row r="3621" spans="1:30">
      <c r="A3621">
        <v>255</v>
      </c>
      <c r="B3621">
        <v>255100</v>
      </c>
      <c r="C3621" t="str">
        <f>VLOOKUP(B3621,'[1]ERC BU vlookup'!$E$2:$G$72,2,FALSE)</f>
        <v>WP</v>
      </c>
      <c r="D3621">
        <v>5510</v>
      </c>
      <c r="E3621" t="s">
        <v>52</v>
      </c>
      <c r="F3621" s="2">
        <v>-169.97</v>
      </c>
      <c r="G3621" s="1">
        <v>42325</v>
      </c>
      <c r="H3621" t="s">
        <v>35</v>
      </c>
      <c r="I3621" t="s">
        <v>36</v>
      </c>
      <c r="J3621" t="s">
        <v>36</v>
      </c>
      <c r="L3621">
        <v>306460</v>
      </c>
      <c r="M3621">
        <v>223087</v>
      </c>
      <c r="R3621" t="s">
        <v>41</v>
      </c>
      <c r="V3621">
        <v>11</v>
      </c>
      <c r="W3621">
        <v>15</v>
      </c>
      <c r="Z3621" t="s">
        <v>38</v>
      </c>
      <c r="AA3621">
        <v>251</v>
      </c>
      <c r="AB3621" t="s">
        <v>39</v>
      </c>
      <c r="AC3621" t="s">
        <v>40</v>
      </c>
      <c r="AD3621">
        <v>2</v>
      </c>
    </row>
    <row r="3622" spans="1:30">
      <c r="A3622">
        <v>255</v>
      </c>
      <c r="B3622">
        <v>255100</v>
      </c>
      <c r="C3622" t="str">
        <f>VLOOKUP(B3622,'[1]ERC BU vlookup'!$E$2:$G$72,2,FALSE)</f>
        <v>WP</v>
      </c>
      <c r="D3622">
        <v>5510</v>
      </c>
      <c r="E3622" t="s">
        <v>52</v>
      </c>
      <c r="F3622" s="2">
        <v>-275.87</v>
      </c>
      <c r="G3622" s="1">
        <v>42324</v>
      </c>
      <c r="H3622" t="s">
        <v>35</v>
      </c>
      <c r="I3622" t="s">
        <v>36</v>
      </c>
      <c r="J3622" t="s">
        <v>36</v>
      </c>
      <c r="L3622">
        <v>306469</v>
      </c>
      <c r="M3622">
        <v>223169</v>
      </c>
      <c r="R3622" t="s">
        <v>41</v>
      </c>
      <c r="V3622">
        <v>11</v>
      </c>
      <c r="W3622">
        <v>15</v>
      </c>
      <c r="Z3622" t="s">
        <v>38</v>
      </c>
      <c r="AA3622">
        <v>255</v>
      </c>
      <c r="AB3622" t="s">
        <v>39</v>
      </c>
      <c r="AC3622" t="s">
        <v>40</v>
      </c>
      <c r="AD3622">
        <v>1</v>
      </c>
    </row>
    <row r="3623" spans="1:30">
      <c r="A3623">
        <v>255</v>
      </c>
      <c r="B3623">
        <v>255100</v>
      </c>
      <c r="C3623" t="str">
        <f>VLOOKUP(B3623,'[1]ERC BU vlookup'!$E$2:$G$72,2,FALSE)</f>
        <v>WP</v>
      </c>
      <c r="D3623">
        <v>5510</v>
      </c>
      <c r="E3623" t="s">
        <v>52</v>
      </c>
      <c r="F3623" s="2">
        <v>-46.61</v>
      </c>
      <c r="G3623" s="1">
        <v>42327</v>
      </c>
      <c r="H3623" t="s">
        <v>35</v>
      </c>
      <c r="I3623" t="s">
        <v>36</v>
      </c>
      <c r="J3623" t="s">
        <v>36</v>
      </c>
      <c r="L3623">
        <v>306484</v>
      </c>
      <c r="M3623">
        <v>223287</v>
      </c>
      <c r="R3623" t="s">
        <v>41</v>
      </c>
      <c r="V3623">
        <v>11</v>
      </c>
      <c r="W3623">
        <v>15</v>
      </c>
      <c r="Z3623" t="s">
        <v>38</v>
      </c>
      <c r="AA3623">
        <v>182</v>
      </c>
      <c r="AB3623" t="s">
        <v>39</v>
      </c>
      <c r="AC3623" t="s">
        <v>40</v>
      </c>
      <c r="AD3623">
        <v>2</v>
      </c>
    </row>
    <row r="3624" spans="1:30">
      <c r="A3624">
        <v>252</v>
      </c>
      <c r="B3624">
        <v>252106</v>
      </c>
      <c r="C3624" t="str">
        <f>VLOOKUP(B3624,'[1]ERC BU vlookup'!$E$2:$G$72,2,FALSE)</f>
        <v>WP</v>
      </c>
      <c r="D3624">
        <v>5510</v>
      </c>
      <c r="E3624" t="s">
        <v>52</v>
      </c>
      <c r="F3624" s="2">
        <v>-68.489999999999995</v>
      </c>
      <c r="G3624" s="1">
        <v>42330</v>
      </c>
      <c r="H3624" t="s">
        <v>35</v>
      </c>
      <c r="I3624" t="s">
        <v>36</v>
      </c>
      <c r="J3624" t="s">
        <v>36</v>
      </c>
      <c r="L3624">
        <v>306486</v>
      </c>
      <c r="M3624">
        <v>223369</v>
      </c>
      <c r="R3624" t="s">
        <v>41</v>
      </c>
      <c r="V3624">
        <v>11</v>
      </c>
      <c r="W3624">
        <v>15</v>
      </c>
      <c r="Z3624" t="s">
        <v>38</v>
      </c>
      <c r="AA3624">
        <v>252</v>
      </c>
      <c r="AB3624" t="s">
        <v>39</v>
      </c>
      <c r="AC3624" t="s">
        <v>40</v>
      </c>
      <c r="AD3624">
        <v>1</v>
      </c>
    </row>
    <row r="3625" spans="1:30">
      <c r="A3625">
        <v>255</v>
      </c>
      <c r="B3625">
        <v>255100</v>
      </c>
      <c r="C3625" t="str">
        <f>VLOOKUP(B3625,'[1]ERC BU vlookup'!$E$2:$G$72,2,FALSE)</f>
        <v>WP</v>
      </c>
      <c r="D3625">
        <v>5510</v>
      </c>
      <c r="E3625" t="s">
        <v>52</v>
      </c>
      <c r="F3625" s="2">
        <v>-147.91999999999999</v>
      </c>
      <c r="G3625" s="1">
        <v>42330</v>
      </c>
      <c r="H3625" t="s">
        <v>35</v>
      </c>
      <c r="I3625" t="s">
        <v>36</v>
      </c>
      <c r="J3625" t="s">
        <v>36</v>
      </c>
      <c r="L3625">
        <v>306486</v>
      </c>
      <c r="M3625">
        <v>223369</v>
      </c>
      <c r="R3625" t="s">
        <v>41</v>
      </c>
      <c r="V3625">
        <v>11</v>
      </c>
      <c r="W3625">
        <v>15</v>
      </c>
      <c r="Z3625" t="s">
        <v>38</v>
      </c>
      <c r="AA3625">
        <v>252</v>
      </c>
      <c r="AB3625" t="s">
        <v>39</v>
      </c>
      <c r="AC3625" t="s">
        <v>40</v>
      </c>
      <c r="AD3625">
        <v>2</v>
      </c>
    </row>
    <row r="3626" spans="1:30">
      <c r="A3626">
        <v>252</v>
      </c>
      <c r="B3626">
        <v>252117</v>
      </c>
      <c r="C3626" t="str">
        <f>VLOOKUP(B3626,'[1]ERC BU vlookup'!$E$2:$G$72,2,FALSE)</f>
        <v>WP</v>
      </c>
      <c r="D3626">
        <v>5510</v>
      </c>
      <c r="E3626" t="s">
        <v>52</v>
      </c>
      <c r="F3626" s="2">
        <v>-77</v>
      </c>
      <c r="G3626" s="1">
        <v>42331</v>
      </c>
      <c r="H3626" t="s">
        <v>35</v>
      </c>
      <c r="I3626" t="s">
        <v>36</v>
      </c>
      <c r="J3626" t="s">
        <v>36</v>
      </c>
      <c r="L3626">
        <v>306497</v>
      </c>
      <c r="M3626">
        <v>223596</v>
      </c>
      <c r="R3626" t="s">
        <v>41</v>
      </c>
      <c r="V3626">
        <v>11</v>
      </c>
      <c r="W3626">
        <v>15</v>
      </c>
      <c r="Z3626" t="s">
        <v>38</v>
      </c>
      <c r="AA3626">
        <v>252</v>
      </c>
      <c r="AB3626" t="s">
        <v>39</v>
      </c>
      <c r="AC3626" t="s">
        <v>40</v>
      </c>
      <c r="AD3626">
        <v>1</v>
      </c>
    </row>
    <row r="3627" spans="1:30">
      <c r="A3627">
        <v>251</v>
      </c>
      <c r="B3627">
        <v>251106</v>
      </c>
      <c r="C3627" t="str">
        <f>VLOOKUP(B3627,'[1]ERC BU vlookup'!$E$2:$G$72,2,FALSE)</f>
        <v>WP</v>
      </c>
      <c r="D3627">
        <v>5510</v>
      </c>
      <c r="E3627" t="s">
        <v>52</v>
      </c>
      <c r="F3627" s="2">
        <v>-145.05000000000001</v>
      </c>
      <c r="G3627" s="1">
        <v>42337</v>
      </c>
      <c r="H3627" t="s">
        <v>35</v>
      </c>
      <c r="I3627" t="s">
        <v>36</v>
      </c>
      <c r="J3627" t="s">
        <v>36</v>
      </c>
      <c r="L3627">
        <v>306511</v>
      </c>
      <c r="M3627">
        <v>223709</v>
      </c>
      <c r="R3627" t="s">
        <v>41</v>
      </c>
      <c r="V3627">
        <v>11</v>
      </c>
      <c r="W3627">
        <v>15</v>
      </c>
      <c r="Z3627" t="s">
        <v>38</v>
      </c>
      <c r="AA3627">
        <v>251</v>
      </c>
      <c r="AB3627" t="s">
        <v>39</v>
      </c>
      <c r="AC3627" t="s">
        <v>40</v>
      </c>
      <c r="AD3627">
        <v>1</v>
      </c>
    </row>
    <row r="3628" spans="1:30">
      <c r="A3628">
        <v>251</v>
      </c>
      <c r="B3628">
        <v>251106</v>
      </c>
      <c r="C3628" t="str">
        <f>VLOOKUP(B3628,'[1]ERC BU vlookup'!$E$2:$G$72,2,FALSE)</f>
        <v>WP</v>
      </c>
      <c r="D3628">
        <v>5510</v>
      </c>
      <c r="E3628" t="s">
        <v>52</v>
      </c>
      <c r="F3628" s="2">
        <v>-129.83000000000001</v>
      </c>
      <c r="G3628" s="1">
        <v>42335</v>
      </c>
      <c r="H3628" t="s">
        <v>35</v>
      </c>
      <c r="I3628" t="s">
        <v>36</v>
      </c>
      <c r="J3628" t="s">
        <v>36</v>
      </c>
      <c r="L3628">
        <v>306512</v>
      </c>
      <c r="M3628">
        <v>223714</v>
      </c>
      <c r="R3628" t="s">
        <v>41</v>
      </c>
      <c r="V3628">
        <v>11</v>
      </c>
      <c r="W3628">
        <v>15</v>
      </c>
      <c r="Z3628" t="s">
        <v>38</v>
      </c>
      <c r="AA3628">
        <v>251</v>
      </c>
      <c r="AB3628" t="s">
        <v>39</v>
      </c>
      <c r="AC3628" t="s">
        <v>40</v>
      </c>
      <c r="AD3628">
        <v>1</v>
      </c>
    </row>
    <row r="3629" spans="1:30">
      <c r="A3629">
        <v>255</v>
      </c>
      <c r="B3629">
        <v>255100</v>
      </c>
      <c r="C3629" t="str">
        <f>VLOOKUP(B3629,'[1]ERC BU vlookup'!$E$2:$G$72,2,FALSE)</f>
        <v>WP</v>
      </c>
      <c r="D3629">
        <v>5510</v>
      </c>
      <c r="E3629" t="s">
        <v>52</v>
      </c>
      <c r="F3629" s="2">
        <v>-214.91</v>
      </c>
      <c r="G3629" s="1">
        <v>42338</v>
      </c>
      <c r="H3629" t="s">
        <v>35</v>
      </c>
      <c r="I3629" t="s">
        <v>36</v>
      </c>
      <c r="J3629" t="s">
        <v>36</v>
      </c>
      <c r="L3629">
        <v>306531</v>
      </c>
      <c r="M3629">
        <v>223830</v>
      </c>
      <c r="R3629" t="s">
        <v>41</v>
      </c>
      <c r="V3629">
        <v>11</v>
      </c>
      <c r="W3629">
        <v>15</v>
      </c>
      <c r="Z3629" t="s">
        <v>38</v>
      </c>
      <c r="AA3629">
        <v>255</v>
      </c>
      <c r="AB3629" t="s">
        <v>39</v>
      </c>
      <c r="AC3629" t="s">
        <v>40</v>
      </c>
      <c r="AD3629">
        <v>1</v>
      </c>
    </row>
    <row r="3630" spans="1:30">
      <c r="A3630">
        <v>251</v>
      </c>
      <c r="B3630">
        <v>251106</v>
      </c>
      <c r="C3630" t="str">
        <f>VLOOKUP(B3630,'[1]ERC BU vlookup'!$E$2:$G$72,2,FALSE)</f>
        <v>WP</v>
      </c>
      <c r="D3630">
        <v>5510</v>
      </c>
      <c r="E3630" t="s">
        <v>52</v>
      </c>
      <c r="F3630" s="2">
        <v>-25</v>
      </c>
      <c r="G3630" s="1">
        <v>42339</v>
      </c>
      <c r="H3630" t="s">
        <v>35</v>
      </c>
      <c r="I3630" t="s">
        <v>36</v>
      </c>
      <c r="J3630" t="s">
        <v>36</v>
      </c>
      <c r="L3630">
        <v>306547</v>
      </c>
      <c r="M3630">
        <v>223960</v>
      </c>
      <c r="R3630" t="s">
        <v>41</v>
      </c>
      <c r="V3630">
        <v>12</v>
      </c>
      <c r="W3630">
        <v>15</v>
      </c>
      <c r="Z3630" t="s">
        <v>38</v>
      </c>
      <c r="AA3630">
        <v>251</v>
      </c>
      <c r="AB3630" t="s">
        <v>39</v>
      </c>
      <c r="AC3630" t="s">
        <v>40</v>
      </c>
      <c r="AD3630">
        <v>1</v>
      </c>
    </row>
    <row r="3631" spans="1:30">
      <c r="A3631">
        <v>252</v>
      </c>
      <c r="B3631">
        <v>252117</v>
      </c>
      <c r="C3631" t="str">
        <f>VLOOKUP(B3631,'[1]ERC BU vlookup'!$E$2:$G$72,2,FALSE)</f>
        <v>WP</v>
      </c>
      <c r="D3631">
        <v>5510</v>
      </c>
      <c r="E3631" t="s">
        <v>52</v>
      </c>
      <c r="F3631" s="2">
        <v>77</v>
      </c>
      <c r="G3631" s="1">
        <v>42339</v>
      </c>
      <c r="H3631" t="s">
        <v>35</v>
      </c>
      <c r="I3631" t="s">
        <v>36</v>
      </c>
      <c r="J3631" t="s">
        <v>36</v>
      </c>
      <c r="L3631">
        <v>306547</v>
      </c>
      <c r="M3631">
        <v>223960</v>
      </c>
      <c r="R3631" t="s">
        <v>41</v>
      </c>
      <c r="V3631">
        <v>12</v>
      </c>
      <c r="W3631">
        <v>15</v>
      </c>
      <c r="Z3631" t="s">
        <v>38</v>
      </c>
      <c r="AA3631">
        <v>251</v>
      </c>
      <c r="AB3631" t="s">
        <v>39</v>
      </c>
      <c r="AC3631" t="s">
        <v>40</v>
      </c>
      <c r="AD3631">
        <v>2</v>
      </c>
    </row>
    <row r="3632" spans="1:30">
      <c r="A3632">
        <v>255</v>
      </c>
      <c r="B3632">
        <v>255100</v>
      </c>
      <c r="C3632" t="str">
        <f>VLOOKUP(B3632,'[1]ERC BU vlookup'!$E$2:$G$72,2,FALSE)</f>
        <v>WP</v>
      </c>
      <c r="D3632">
        <v>5510</v>
      </c>
      <c r="E3632" t="s">
        <v>52</v>
      </c>
      <c r="F3632" s="2">
        <v>-188.93</v>
      </c>
      <c r="G3632" s="1">
        <v>42344</v>
      </c>
      <c r="H3632" t="s">
        <v>35</v>
      </c>
      <c r="I3632" t="s">
        <v>36</v>
      </c>
      <c r="J3632" t="s">
        <v>36</v>
      </c>
      <c r="L3632">
        <v>306653</v>
      </c>
      <c r="M3632">
        <v>224314</v>
      </c>
      <c r="R3632" t="s">
        <v>41</v>
      </c>
      <c r="V3632">
        <v>12</v>
      </c>
      <c r="W3632">
        <v>15</v>
      </c>
      <c r="Z3632" t="s">
        <v>38</v>
      </c>
      <c r="AA3632">
        <v>255</v>
      </c>
      <c r="AB3632" t="s">
        <v>39</v>
      </c>
      <c r="AC3632" t="s">
        <v>40</v>
      </c>
      <c r="AD3632">
        <v>1</v>
      </c>
    </row>
    <row r="3633" spans="1:30">
      <c r="A3633">
        <v>252</v>
      </c>
      <c r="B3633">
        <v>252110</v>
      </c>
      <c r="C3633" t="str">
        <f>VLOOKUP(B3633,'[1]ERC BU vlookup'!$E$2:$G$72,2,FALSE)</f>
        <v>WP</v>
      </c>
      <c r="D3633">
        <v>5510</v>
      </c>
      <c r="E3633" t="s">
        <v>52</v>
      </c>
      <c r="F3633" s="2">
        <v>-103.04</v>
      </c>
      <c r="G3633" s="1">
        <v>42345</v>
      </c>
      <c r="H3633" t="s">
        <v>35</v>
      </c>
      <c r="I3633" t="s">
        <v>36</v>
      </c>
      <c r="J3633" t="s">
        <v>36</v>
      </c>
      <c r="L3633">
        <v>306677</v>
      </c>
      <c r="M3633">
        <v>224414</v>
      </c>
      <c r="R3633" t="s">
        <v>41</v>
      </c>
      <c r="V3633">
        <v>12</v>
      </c>
      <c r="W3633">
        <v>15</v>
      </c>
      <c r="Z3633" t="s">
        <v>38</v>
      </c>
      <c r="AA3633">
        <v>252</v>
      </c>
      <c r="AB3633" t="s">
        <v>39</v>
      </c>
      <c r="AC3633" t="s">
        <v>40</v>
      </c>
      <c r="AD3633">
        <v>1</v>
      </c>
    </row>
    <row r="3634" spans="1:30">
      <c r="A3634">
        <v>255</v>
      </c>
      <c r="B3634">
        <v>255100</v>
      </c>
      <c r="C3634" t="str">
        <f>VLOOKUP(B3634,'[1]ERC BU vlookup'!$E$2:$G$72,2,FALSE)</f>
        <v>WP</v>
      </c>
      <c r="D3634">
        <v>5510</v>
      </c>
      <c r="E3634" t="s">
        <v>52</v>
      </c>
      <c r="F3634" s="2">
        <v>-127.01</v>
      </c>
      <c r="G3634" s="1">
        <v>42345</v>
      </c>
      <c r="H3634" t="s">
        <v>35</v>
      </c>
      <c r="I3634" t="s">
        <v>36</v>
      </c>
      <c r="J3634" t="s">
        <v>36</v>
      </c>
      <c r="L3634">
        <v>306677</v>
      </c>
      <c r="M3634">
        <v>224414</v>
      </c>
      <c r="R3634" t="s">
        <v>41</v>
      </c>
      <c r="V3634">
        <v>12</v>
      </c>
      <c r="W3634">
        <v>15</v>
      </c>
      <c r="Z3634" t="s">
        <v>38</v>
      </c>
      <c r="AA3634">
        <v>252</v>
      </c>
      <c r="AB3634" t="s">
        <v>39</v>
      </c>
      <c r="AC3634" t="s">
        <v>40</v>
      </c>
      <c r="AD3634">
        <v>2</v>
      </c>
    </row>
    <row r="3635" spans="1:30">
      <c r="A3635">
        <v>251</v>
      </c>
      <c r="B3635">
        <v>251102</v>
      </c>
      <c r="C3635" t="str">
        <f>VLOOKUP(B3635,'[1]ERC BU vlookup'!$E$2:$G$72,2,FALSE)</f>
        <v>WP</v>
      </c>
      <c r="D3635">
        <v>5510</v>
      </c>
      <c r="E3635" t="s">
        <v>52</v>
      </c>
      <c r="F3635" s="2">
        <v>-50.68</v>
      </c>
      <c r="G3635" s="1">
        <v>42347</v>
      </c>
      <c r="H3635" t="s">
        <v>35</v>
      </c>
      <c r="I3635" t="s">
        <v>36</v>
      </c>
      <c r="J3635" t="s">
        <v>36</v>
      </c>
      <c r="L3635">
        <v>306704</v>
      </c>
      <c r="M3635">
        <v>224627</v>
      </c>
      <c r="R3635" t="s">
        <v>41</v>
      </c>
      <c r="V3635">
        <v>12</v>
      </c>
      <c r="W3635">
        <v>15</v>
      </c>
      <c r="Z3635" t="s">
        <v>38</v>
      </c>
      <c r="AA3635">
        <v>251</v>
      </c>
      <c r="AB3635" t="s">
        <v>39</v>
      </c>
      <c r="AC3635" t="s">
        <v>40</v>
      </c>
      <c r="AD3635">
        <v>1</v>
      </c>
    </row>
    <row r="3636" spans="1:30">
      <c r="A3636">
        <v>251</v>
      </c>
      <c r="B3636">
        <v>251106</v>
      </c>
      <c r="C3636" t="str">
        <f>VLOOKUP(B3636,'[1]ERC BU vlookup'!$E$2:$G$72,2,FALSE)</f>
        <v>WP</v>
      </c>
      <c r="D3636">
        <v>5510</v>
      </c>
      <c r="E3636" t="s">
        <v>52</v>
      </c>
      <c r="F3636" s="2">
        <v>-34.770000000000003</v>
      </c>
      <c r="G3636" s="1">
        <v>42348</v>
      </c>
      <c r="H3636" t="s">
        <v>35</v>
      </c>
      <c r="I3636" t="s">
        <v>36</v>
      </c>
      <c r="J3636" t="s">
        <v>36</v>
      </c>
      <c r="L3636">
        <v>306708</v>
      </c>
      <c r="M3636">
        <v>224793</v>
      </c>
      <c r="R3636" t="s">
        <v>41</v>
      </c>
      <c r="V3636">
        <v>12</v>
      </c>
      <c r="W3636">
        <v>15</v>
      </c>
      <c r="Z3636" t="s">
        <v>38</v>
      </c>
      <c r="AA3636">
        <v>251</v>
      </c>
      <c r="AB3636" t="s">
        <v>39</v>
      </c>
      <c r="AC3636" t="s">
        <v>40</v>
      </c>
      <c r="AD3636">
        <v>1</v>
      </c>
    </row>
    <row r="3637" spans="1:30">
      <c r="A3637">
        <v>255</v>
      </c>
      <c r="B3637">
        <v>255100</v>
      </c>
      <c r="C3637" t="str">
        <f>VLOOKUP(B3637,'[1]ERC BU vlookup'!$E$2:$G$72,2,FALSE)</f>
        <v>WP</v>
      </c>
      <c r="D3637">
        <v>5510</v>
      </c>
      <c r="E3637" t="s">
        <v>52</v>
      </c>
      <c r="F3637" s="2">
        <v>-326.57</v>
      </c>
      <c r="G3637" s="1">
        <v>42348</v>
      </c>
      <c r="H3637" t="s">
        <v>35</v>
      </c>
      <c r="I3637" t="s">
        <v>36</v>
      </c>
      <c r="J3637" t="s">
        <v>36</v>
      </c>
      <c r="L3637">
        <v>306708</v>
      </c>
      <c r="M3637">
        <v>224793</v>
      </c>
      <c r="R3637" t="s">
        <v>41</v>
      </c>
      <c r="V3637">
        <v>12</v>
      </c>
      <c r="W3637">
        <v>15</v>
      </c>
      <c r="Z3637" t="s">
        <v>38</v>
      </c>
      <c r="AA3637">
        <v>251</v>
      </c>
      <c r="AB3637" t="s">
        <v>39</v>
      </c>
      <c r="AC3637" t="s">
        <v>40</v>
      </c>
      <c r="AD3637">
        <v>2</v>
      </c>
    </row>
    <row r="3638" spans="1:30">
      <c r="A3638">
        <v>251</v>
      </c>
      <c r="B3638">
        <v>251102</v>
      </c>
      <c r="C3638" t="str">
        <f>VLOOKUP(B3638,'[1]ERC BU vlookup'!$E$2:$G$72,2,FALSE)</f>
        <v>WP</v>
      </c>
      <c r="D3638">
        <v>5510</v>
      </c>
      <c r="E3638" t="s">
        <v>52</v>
      </c>
      <c r="F3638" s="2">
        <v>-22</v>
      </c>
      <c r="G3638" s="1">
        <v>42351</v>
      </c>
      <c r="H3638" t="s">
        <v>35</v>
      </c>
      <c r="I3638" t="s">
        <v>36</v>
      </c>
      <c r="J3638" t="s">
        <v>36</v>
      </c>
      <c r="L3638">
        <v>306722</v>
      </c>
      <c r="M3638">
        <v>224857</v>
      </c>
      <c r="R3638" t="s">
        <v>41</v>
      </c>
      <c r="V3638">
        <v>12</v>
      </c>
      <c r="W3638">
        <v>15</v>
      </c>
      <c r="Z3638" t="s">
        <v>38</v>
      </c>
      <c r="AA3638">
        <v>251</v>
      </c>
      <c r="AB3638" t="s">
        <v>39</v>
      </c>
      <c r="AC3638" t="s">
        <v>40</v>
      </c>
      <c r="AD3638">
        <v>1</v>
      </c>
    </row>
    <row r="3639" spans="1:30">
      <c r="A3639">
        <v>251</v>
      </c>
      <c r="B3639">
        <v>251106</v>
      </c>
      <c r="C3639" t="str">
        <f>VLOOKUP(B3639,'[1]ERC BU vlookup'!$E$2:$G$72,2,FALSE)</f>
        <v>WP</v>
      </c>
      <c r="D3639">
        <v>5510</v>
      </c>
      <c r="E3639" t="s">
        <v>52</v>
      </c>
      <c r="F3639" s="2">
        <v>-17.38</v>
      </c>
      <c r="G3639" s="1">
        <v>42353</v>
      </c>
      <c r="H3639" t="s">
        <v>35</v>
      </c>
      <c r="I3639" t="s">
        <v>36</v>
      </c>
      <c r="J3639" t="s">
        <v>36</v>
      </c>
      <c r="L3639">
        <v>306734</v>
      </c>
      <c r="M3639">
        <v>225074</v>
      </c>
      <c r="R3639" t="s">
        <v>41</v>
      </c>
      <c r="V3639">
        <v>12</v>
      </c>
      <c r="W3639">
        <v>15</v>
      </c>
      <c r="Z3639" t="s">
        <v>38</v>
      </c>
      <c r="AA3639">
        <v>251</v>
      </c>
      <c r="AB3639" t="s">
        <v>39</v>
      </c>
      <c r="AC3639" t="s">
        <v>40</v>
      </c>
      <c r="AD3639">
        <v>1</v>
      </c>
    </row>
    <row r="3640" spans="1:30">
      <c r="A3640">
        <v>255</v>
      </c>
      <c r="B3640">
        <v>255100</v>
      </c>
      <c r="C3640" t="str">
        <f>VLOOKUP(B3640,'[1]ERC BU vlookup'!$E$2:$G$72,2,FALSE)</f>
        <v>WP</v>
      </c>
      <c r="D3640">
        <v>5510</v>
      </c>
      <c r="E3640" t="s">
        <v>52</v>
      </c>
      <c r="F3640" s="2">
        <v>-62.75</v>
      </c>
      <c r="G3640" s="1">
        <v>42353</v>
      </c>
      <c r="H3640" t="s">
        <v>35</v>
      </c>
      <c r="I3640" t="s">
        <v>36</v>
      </c>
      <c r="J3640" t="s">
        <v>36</v>
      </c>
      <c r="L3640">
        <v>306734</v>
      </c>
      <c r="M3640">
        <v>225074</v>
      </c>
      <c r="R3640" t="s">
        <v>41</v>
      </c>
      <c r="V3640">
        <v>12</v>
      </c>
      <c r="W3640">
        <v>15</v>
      </c>
      <c r="Z3640" t="s">
        <v>38</v>
      </c>
      <c r="AA3640">
        <v>251</v>
      </c>
      <c r="AB3640" t="s">
        <v>39</v>
      </c>
      <c r="AC3640" t="s">
        <v>40</v>
      </c>
      <c r="AD3640">
        <v>4</v>
      </c>
    </row>
    <row r="3641" spans="1:30">
      <c r="A3641">
        <v>246</v>
      </c>
      <c r="B3641">
        <v>246100</v>
      </c>
      <c r="C3641" t="str">
        <f>VLOOKUP(B3641,'[1]ERC BU vlookup'!$E$2:$G$72,2,FALSE)</f>
        <v>SP</v>
      </c>
      <c r="D3641">
        <v>5510</v>
      </c>
      <c r="E3641" t="s">
        <v>52</v>
      </c>
      <c r="F3641" s="2">
        <v>-532.97</v>
      </c>
      <c r="G3641" s="1">
        <v>42353</v>
      </c>
      <c r="H3641" t="s">
        <v>35</v>
      </c>
      <c r="I3641" t="s">
        <v>36</v>
      </c>
      <c r="J3641" t="s">
        <v>36</v>
      </c>
      <c r="L3641">
        <v>306734</v>
      </c>
      <c r="M3641">
        <v>225074</v>
      </c>
      <c r="R3641" t="s">
        <v>41</v>
      </c>
      <c r="V3641">
        <v>12</v>
      </c>
      <c r="W3641">
        <v>15</v>
      </c>
      <c r="Z3641" t="s">
        <v>38</v>
      </c>
      <c r="AA3641">
        <v>251</v>
      </c>
      <c r="AB3641" t="s">
        <v>39</v>
      </c>
      <c r="AC3641" t="s">
        <v>40</v>
      </c>
      <c r="AD3641">
        <v>96</v>
      </c>
    </row>
    <row r="3642" spans="1:30">
      <c r="A3642">
        <v>252</v>
      </c>
      <c r="B3642">
        <v>252128</v>
      </c>
      <c r="C3642" t="str">
        <f>VLOOKUP(B3642,'[1]ERC BU vlookup'!$E$2:$G$72,2,FALSE)</f>
        <v>WP</v>
      </c>
      <c r="D3642">
        <v>5510</v>
      </c>
      <c r="E3642" t="s">
        <v>52</v>
      </c>
      <c r="F3642" s="2">
        <v>-101.24</v>
      </c>
      <c r="G3642" s="1">
        <v>42358</v>
      </c>
      <c r="H3642" t="s">
        <v>35</v>
      </c>
      <c r="I3642" t="s">
        <v>36</v>
      </c>
      <c r="J3642" t="s">
        <v>36</v>
      </c>
      <c r="L3642">
        <v>306759</v>
      </c>
      <c r="M3642">
        <v>225368</v>
      </c>
      <c r="R3642" t="s">
        <v>41</v>
      </c>
      <c r="V3642">
        <v>12</v>
      </c>
      <c r="W3642">
        <v>15</v>
      </c>
      <c r="Z3642" t="s">
        <v>38</v>
      </c>
      <c r="AA3642">
        <v>401</v>
      </c>
      <c r="AB3642" t="s">
        <v>39</v>
      </c>
      <c r="AC3642" t="s">
        <v>40</v>
      </c>
      <c r="AD3642">
        <v>3</v>
      </c>
    </row>
    <row r="3643" spans="1:30">
      <c r="A3643">
        <v>255</v>
      </c>
      <c r="B3643">
        <v>255100</v>
      </c>
      <c r="C3643" t="str">
        <f>VLOOKUP(B3643,'[1]ERC BU vlookup'!$E$2:$G$72,2,FALSE)</f>
        <v>WP</v>
      </c>
      <c r="D3643">
        <v>5510</v>
      </c>
      <c r="E3643" t="s">
        <v>52</v>
      </c>
      <c r="F3643" s="2">
        <v>-192.6</v>
      </c>
      <c r="G3643" s="1">
        <v>42359</v>
      </c>
      <c r="H3643" t="s">
        <v>35</v>
      </c>
      <c r="I3643" t="s">
        <v>36</v>
      </c>
      <c r="J3643" t="s">
        <v>36</v>
      </c>
      <c r="L3643">
        <v>306769</v>
      </c>
      <c r="M3643">
        <v>225486</v>
      </c>
      <c r="R3643" t="s">
        <v>41</v>
      </c>
      <c r="V3643">
        <v>12</v>
      </c>
      <c r="W3643">
        <v>15</v>
      </c>
      <c r="Z3643" t="s">
        <v>38</v>
      </c>
      <c r="AA3643">
        <v>255</v>
      </c>
      <c r="AB3643" t="s">
        <v>39</v>
      </c>
      <c r="AC3643" t="s">
        <v>40</v>
      </c>
      <c r="AD3643">
        <v>1</v>
      </c>
    </row>
    <row r="3644" spans="1:30">
      <c r="A3644">
        <v>251</v>
      </c>
      <c r="B3644">
        <v>251102</v>
      </c>
      <c r="C3644" t="str">
        <f>VLOOKUP(B3644,'[1]ERC BU vlookup'!$E$2:$G$72,2,FALSE)</f>
        <v>WP</v>
      </c>
      <c r="D3644">
        <v>5510</v>
      </c>
      <c r="E3644" t="s">
        <v>52</v>
      </c>
      <c r="F3644" s="2">
        <v>-22</v>
      </c>
      <c r="G3644" s="1">
        <v>42361</v>
      </c>
      <c r="H3644" t="s">
        <v>35</v>
      </c>
      <c r="I3644" t="s">
        <v>36</v>
      </c>
      <c r="J3644" t="s">
        <v>36</v>
      </c>
      <c r="L3644">
        <v>306784</v>
      </c>
      <c r="M3644">
        <v>225624</v>
      </c>
      <c r="R3644" t="s">
        <v>41</v>
      </c>
      <c r="V3644">
        <v>12</v>
      </c>
      <c r="W3644">
        <v>15</v>
      </c>
      <c r="Z3644" t="s">
        <v>38</v>
      </c>
      <c r="AA3644">
        <v>251</v>
      </c>
      <c r="AB3644" t="s">
        <v>39</v>
      </c>
      <c r="AC3644" t="s">
        <v>40</v>
      </c>
      <c r="AD3644">
        <v>1</v>
      </c>
    </row>
    <row r="3645" spans="1:30">
      <c r="A3645">
        <v>255</v>
      </c>
      <c r="B3645">
        <v>255100</v>
      </c>
      <c r="C3645" t="str">
        <f>VLOOKUP(B3645,'[1]ERC BU vlookup'!$E$2:$G$72,2,FALSE)</f>
        <v>WP</v>
      </c>
      <c r="D3645">
        <v>5510</v>
      </c>
      <c r="E3645" t="s">
        <v>52</v>
      </c>
      <c r="F3645" s="2">
        <v>-14.46</v>
      </c>
      <c r="G3645" s="1">
        <v>42360</v>
      </c>
      <c r="H3645" t="s">
        <v>35</v>
      </c>
      <c r="I3645" t="s">
        <v>36</v>
      </c>
      <c r="J3645" t="s">
        <v>36</v>
      </c>
      <c r="L3645">
        <v>306798</v>
      </c>
      <c r="M3645">
        <v>225848</v>
      </c>
      <c r="R3645" t="s">
        <v>41</v>
      </c>
      <c r="V3645">
        <v>12</v>
      </c>
      <c r="W3645">
        <v>15</v>
      </c>
      <c r="Z3645" t="s">
        <v>38</v>
      </c>
      <c r="AA3645">
        <v>255</v>
      </c>
      <c r="AB3645" t="s">
        <v>39</v>
      </c>
      <c r="AC3645" t="s">
        <v>40</v>
      </c>
      <c r="AD3645">
        <v>1</v>
      </c>
    </row>
    <row r="3646" spans="1:30">
      <c r="A3646">
        <v>252</v>
      </c>
      <c r="B3646">
        <v>252115</v>
      </c>
      <c r="C3646" t="str">
        <f>VLOOKUP(B3646,'[1]ERC BU vlookup'!$E$2:$G$72,2,FALSE)</f>
        <v>WP</v>
      </c>
      <c r="D3646">
        <v>5510</v>
      </c>
      <c r="E3646" t="s">
        <v>52</v>
      </c>
      <c r="F3646" s="2">
        <v>-284.22000000000003</v>
      </c>
      <c r="G3646" s="1">
        <v>42366</v>
      </c>
      <c r="H3646" t="s">
        <v>35</v>
      </c>
      <c r="I3646" t="s">
        <v>36</v>
      </c>
      <c r="J3646" t="s">
        <v>36</v>
      </c>
      <c r="L3646">
        <v>306799</v>
      </c>
      <c r="M3646">
        <v>225849</v>
      </c>
      <c r="R3646" t="s">
        <v>41</v>
      </c>
      <c r="V3646">
        <v>12</v>
      </c>
      <c r="W3646">
        <v>15</v>
      </c>
      <c r="Z3646" t="s">
        <v>38</v>
      </c>
      <c r="AA3646">
        <v>252</v>
      </c>
      <c r="AB3646" t="s">
        <v>39</v>
      </c>
      <c r="AC3646" t="s">
        <v>40</v>
      </c>
      <c r="AD3646">
        <v>1</v>
      </c>
    </row>
    <row r="3647" spans="1:30">
      <c r="A3647">
        <v>255</v>
      </c>
      <c r="B3647">
        <v>255100</v>
      </c>
      <c r="C3647" t="str">
        <f>VLOOKUP(B3647,'[1]ERC BU vlookup'!$E$2:$G$72,2,FALSE)</f>
        <v>WP</v>
      </c>
      <c r="D3647">
        <v>5510</v>
      </c>
      <c r="E3647" t="s">
        <v>52</v>
      </c>
      <c r="F3647" s="2">
        <v>-123.38</v>
      </c>
      <c r="G3647" s="1">
        <v>42366</v>
      </c>
      <c r="H3647" t="s">
        <v>35</v>
      </c>
      <c r="I3647" t="s">
        <v>36</v>
      </c>
      <c r="J3647" t="s">
        <v>36</v>
      </c>
      <c r="L3647">
        <v>306799</v>
      </c>
      <c r="M3647">
        <v>225849</v>
      </c>
      <c r="R3647" t="s">
        <v>41</v>
      </c>
      <c r="V3647">
        <v>12</v>
      </c>
      <c r="W3647">
        <v>15</v>
      </c>
      <c r="Z3647" t="s">
        <v>38</v>
      </c>
      <c r="AA3647">
        <v>252</v>
      </c>
      <c r="AB3647" t="s">
        <v>39</v>
      </c>
      <c r="AC3647" t="s">
        <v>40</v>
      </c>
      <c r="AD3647">
        <v>2</v>
      </c>
    </row>
    <row r="3648" spans="1:30">
      <c r="A3648">
        <v>252</v>
      </c>
      <c r="B3648">
        <v>252106</v>
      </c>
      <c r="C3648" t="str">
        <f>VLOOKUP(B3648,'[1]ERC BU vlookup'!$E$2:$G$72,2,FALSE)</f>
        <v>WP</v>
      </c>
      <c r="D3648">
        <v>5510</v>
      </c>
      <c r="E3648" t="s">
        <v>52</v>
      </c>
      <c r="F3648" s="2">
        <v>-104.39</v>
      </c>
      <c r="G3648" s="1">
        <v>42374</v>
      </c>
      <c r="H3648" t="s">
        <v>35</v>
      </c>
      <c r="I3648" t="s">
        <v>36</v>
      </c>
      <c r="J3648" t="s">
        <v>36</v>
      </c>
      <c r="L3648">
        <v>306864</v>
      </c>
      <c r="M3648">
        <v>226323</v>
      </c>
      <c r="R3648" t="s">
        <v>41</v>
      </c>
      <c r="V3648">
        <v>1</v>
      </c>
      <c r="W3648">
        <v>16</v>
      </c>
      <c r="Z3648" t="s">
        <v>38</v>
      </c>
      <c r="AA3648">
        <v>252</v>
      </c>
      <c r="AB3648" t="s">
        <v>39</v>
      </c>
      <c r="AC3648" t="s">
        <v>40</v>
      </c>
      <c r="AD3648">
        <v>1</v>
      </c>
    </row>
    <row r="3649" spans="1:30">
      <c r="A3649">
        <v>251</v>
      </c>
      <c r="B3649">
        <v>251102</v>
      </c>
      <c r="C3649" t="str">
        <f>VLOOKUP(B3649,'[1]ERC BU vlookup'!$E$2:$G$72,2,FALSE)</f>
        <v>WP</v>
      </c>
      <c r="D3649">
        <v>5510</v>
      </c>
      <c r="E3649" t="s">
        <v>52</v>
      </c>
      <c r="F3649" s="2">
        <v>-654.34</v>
      </c>
      <c r="G3649" s="1">
        <v>42379</v>
      </c>
      <c r="H3649" t="s">
        <v>35</v>
      </c>
      <c r="I3649" t="s">
        <v>36</v>
      </c>
      <c r="J3649" t="s">
        <v>36</v>
      </c>
      <c r="L3649">
        <v>306938</v>
      </c>
      <c r="M3649">
        <v>226745</v>
      </c>
      <c r="R3649" t="s">
        <v>41</v>
      </c>
      <c r="V3649">
        <v>1</v>
      </c>
      <c r="W3649">
        <v>16</v>
      </c>
      <c r="Z3649" t="s">
        <v>38</v>
      </c>
      <c r="AA3649">
        <v>251</v>
      </c>
      <c r="AB3649" t="s">
        <v>39</v>
      </c>
      <c r="AC3649" t="s">
        <v>40</v>
      </c>
      <c r="AD3649">
        <v>1</v>
      </c>
    </row>
    <row r="3650" spans="1:30">
      <c r="A3650">
        <v>255</v>
      </c>
      <c r="B3650">
        <v>255100</v>
      </c>
      <c r="C3650" t="str">
        <f>VLOOKUP(B3650,'[1]ERC BU vlookup'!$E$2:$G$72,2,FALSE)</f>
        <v>WP</v>
      </c>
      <c r="D3650">
        <v>5510</v>
      </c>
      <c r="E3650" t="s">
        <v>52</v>
      </c>
      <c r="F3650" s="2">
        <v>-89.3</v>
      </c>
      <c r="G3650" s="1">
        <v>42381</v>
      </c>
      <c r="H3650" t="s">
        <v>35</v>
      </c>
      <c r="I3650" t="s">
        <v>36</v>
      </c>
      <c r="J3650" t="s">
        <v>36</v>
      </c>
      <c r="L3650">
        <v>307000</v>
      </c>
      <c r="M3650">
        <v>227030</v>
      </c>
      <c r="R3650" t="s">
        <v>41</v>
      </c>
      <c r="V3650">
        <v>1</v>
      </c>
      <c r="W3650">
        <v>16</v>
      </c>
      <c r="Z3650" t="s">
        <v>38</v>
      </c>
      <c r="AA3650">
        <v>255</v>
      </c>
      <c r="AB3650" t="s">
        <v>39</v>
      </c>
      <c r="AC3650" t="s">
        <v>40</v>
      </c>
      <c r="AD3650">
        <v>1</v>
      </c>
    </row>
    <row r="3651" spans="1:30">
      <c r="A3651">
        <v>251</v>
      </c>
      <c r="B3651">
        <v>251106</v>
      </c>
      <c r="C3651" t="str">
        <f>VLOOKUP(B3651,'[1]ERC BU vlookup'!$E$2:$G$72,2,FALSE)</f>
        <v>WP</v>
      </c>
      <c r="D3651">
        <v>5510</v>
      </c>
      <c r="E3651" t="s">
        <v>52</v>
      </c>
      <c r="F3651" s="2">
        <v>-188.79</v>
      </c>
      <c r="G3651" s="1">
        <v>42383</v>
      </c>
      <c r="H3651" t="s">
        <v>35</v>
      </c>
      <c r="I3651" t="s">
        <v>36</v>
      </c>
      <c r="J3651" t="s">
        <v>36</v>
      </c>
      <c r="L3651">
        <v>307034</v>
      </c>
      <c r="M3651">
        <v>227270</v>
      </c>
      <c r="R3651" t="s">
        <v>41</v>
      </c>
      <c r="V3651">
        <v>1</v>
      </c>
      <c r="W3651">
        <v>16</v>
      </c>
      <c r="Z3651" t="s">
        <v>38</v>
      </c>
      <c r="AA3651">
        <v>251</v>
      </c>
      <c r="AB3651" t="s">
        <v>39</v>
      </c>
      <c r="AC3651" t="s">
        <v>40</v>
      </c>
      <c r="AD3651">
        <v>1</v>
      </c>
    </row>
    <row r="3652" spans="1:30">
      <c r="A3652">
        <v>252</v>
      </c>
      <c r="B3652">
        <v>252125</v>
      </c>
      <c r="C3652" t="str">
        <f>VLOOKUP(B3652,'[1]ERC BU vlookup'!$E$2:$G$72,2,FALSE)</f>
        <v>WP</v>
      </c>
      <c r="D3652">
        <v>5510</v>
      </c>
      <c r="E3652" t="s">
        <v>52</v>
      </c>
      <c r="F3652" s="2">
        <v>-101.27</v>
      </c>
      <c r="G3652" s="1">
        <v>42386</v>
      </c>
      <c r="H3652" t="s">
        <v>35</v>
      </c>
      <c r="I3652" t="s">
        <v>36</v>
      </c>
      <c r="J3652" t="s">
        <v>36</v>
      </c>
      <c r="L3652">
        <v>307050</v>
      </c>
      <c r="M3652">
        <v>227352</v>
      </c>
      <c r="R3652" t="s">
        <v>41</v>
      </c>
      <c r="V3652">
        <v>1</v>
      </c>
      <c r="W3652">
        <v>16</v>
      </c>
      <c r="Z3652" t="s">
        <v>38</v>
      </c>
      <c r="AA3652">
        <v>401</v>
      </c>
      <c r="AB3652" t="s">
        <v>39</v>
      </c>
      <c r="AC3652" t="s">
        <v>40</v>
      </c>
      <c r="AD3652">
        <v>2</v>
      </c>
    </row>
    <row r="3653" spans="1:30">
      <c r="A3653">
        <v>246</v>
      </c>
      <c r="B3653">
        <v>246100</v>
      </c>
      <c r="C3653" t="str">
        <f>VLOOKUP(B3653,'[1]ERC BU vlookup'!$E$2:$G$72,2,FALSE)</f>
        <v>SP</v>
      </c>
      <c r="D3653">
        <v>5510</v>
      </c>
      <c r="E3653" t="s">
        <v>52</v>
      </c>
      <c r="F3653" s="2">
        <v>-127.9</v>
      </c>
      <c r="G3653" s="1">
        <v>42389</v>
      </c>
      <c r="H3653" t="s">
        <v>35</v>
      </c>
      <c r="I3653" t="s">
        <v>36</v>
      </c>
      <c r="J3653" t="s">
        <v>36</v>
      </c>
      <c r="L3653">
        <v>307081</v>
      </c>
      <c r="M3653">
        <v>227679</v>
      </c>
      <c r="R3653" t="s">
        <v>41</v>
      </c>
      <c r="V3653">
        <v>1</v>
      </c>
      <c r="W3653">
        <v>16</v>
      </c>
      <c r="Z3653" t="s">
        <v>38</v>
      </c>
      <c r="AA3653">
        <v>242</v>
      </c>
      <c r="AB3653" t="s">
        <v>39</v>
      </c>
      <c r="AC3653" t="s">
        <v>40</v>
      </c>
      <c r="AD3653">
        <v>87</v>
      </c>
    </row>
    <row r="3654" spans="1:30">
      <c r="A3654">
        <v>251</v>
      </c>
      <c r="B3654">
        <v>251102</v>
      </c>
      <c r="C3654" t="str">
        <f>VLOOKUP(B3654,'[1]ERC BU vlookup'!$E$2:$G$72,2,FALSE)</f>
        <v>WP</v>
      </c>
      <c r="D3654">
        <v>5510</v>
      </c>
      <c r="E3654" t="s">
        <v>52</v>
      </c>
      <c r="F3654" s="2">
        <v>-20</v>
      </c>
      <c r="G3654" s="1">
        <v>42380</v>
      </c>
      <c r="H3654" t="s">
        <v>35</v>
      </c>
      <c r="I3654" t="s">
        <v>36</v>
      </c>
      <c r="J3654" t="s">
        <v>36</v>
      </c>
      <c r="L3654">
        <v>307083</v>
      </c>
      <c r="M3654">
        <v>227710</v>
      </c>
      <c r="R3654" t="s">
        <v>41</v>
      </c>
      <c r="V3654">
        <v>1</v>
      </c>
      <c r="W3654">
        <v>16</v>
      </c>
      <c r="Z3654" t="s">
        <v>38</v>
      </c>
      <c r="AA3654">
        <v>251</v>
      </c>
      <c r="AB3654" t="s">
        <v>39</v>
      </c>
      <c r="AC3654" t="s">
        <v>40</v>
      </c>
      <c r="AD3654">
        <v>1</v>
      </c>
    </row>
    <row r="3655" spans="1:30">
      <c r="A3655">
        <v>255</v>
      </c>
      <c r="B3655">
        <v>255100</v>
      </c>
      <c r="C3655" t="str">
        <f>VLOOKUP(B3655,'[1]ERC BU vlookup'!$E$2:$G$72,2,FALSE)</f>
        <v>WP</v>
      </c>
      <c r="D3655">
        <v>5510</v>
      </c>
      <c r="E3655" t="s">
        <v>52</v>
      </c>
      <c r="F3655" s="2">
        <v>-213.35</v>
      </c>
      <c r="G3655" s="1">
        <v>42380</v>
      </c>
      <c r="H3655" t="s">
        <v>35</v>
      </c>
      <c r="I3655" t="s">
        <v>36</v>
      </c>
      <c r="J3655" t="s">
        <v>36</v>
      </c>
      <c r="L3655">
        <v>307083</v>
      </c>
      <c r="M3655">
        <v>227710</v>
      </c>
      <c r="R3655" t="s">
        <v>41</v>
      </c>
      <c r="V3655">
        <v>1</v>
      </c>
      <c r="W3655">
        <v>16</v>
      </c>
      <c r="Z3655" t="s">
        <v>38</v>
      </c>
      <c r="AA3655">
        <v>251</v>
      </c>
      <c r="AB3655" t="s">
        <v>39</v>
      </c>
      <c r="AC3655" t="s">
        <v>40</v>
      </c>
      <c r="AD3655">
        <v>2</v>
      </c>
    </row>
    <row r="3656" spans="1:30">
      <c r="A3656">
        <v>251</v>
      </c>
      <c r="B3656">
        <v>251106</v>
      </c>
      <c r="C3656" t="str">
        <f>VLOOKUP(B3656,'[1]ERC BU vlookup'!$E$2:$G$72,2,FALSE)</f>
        <v>WP</v>
      </c>
      <c r="D3656">
        <v>5510</v>
      </c>
      <c r="E3656" t="s">
        <v>52</v>
      </c>
      <c r="F3656" s="2">
        <v>-120</v>
      </c>
      <c r="G3656" s="1">
        <v>42390</v>
      </c>
      <c r="H3656" t="s">
        <v>35</v>
      </c>
      <c r="I3656" t="s">
        <v>36</v>
      </c>
      <c r="J3656" t="s">
        <v>36</v>
      </c>
      <c r="L3656">
        <v>307088</v>
      </c>
      <c r="M3656">
        <v>227799</v>
      </c>
      <c r="R3656" t="s">
        <v>41</v>
      </c>
      <c r="V3656">
        <v>1</v>
      </c>
      <c r="W3656">
        <v>16</v>
      </c>
      <c r="Z3656" t="s">
        <v>38</v>
      </c>
      <c r="AA3656">
        <v>251</v>
      </c>
      <c r="AB3656" t="s">
        <v>39</v>
      </c>
      <c r="AC3656" t="s">
        <v>40</v>
      </c>
      <c r="AD3656">
        <v>1</v>
      </c>
    </row>
    <row r="3657" spans="1:30">
      <c r="A3657">
        <v>252</v>
      </c>
      <c r="B3657">
        <v>252110</v>
      </c>
      <c r="C3657" t="str">
        <f>VLOOKUP(B3657,'[1]ERC BU vlookup'!$E$2:$G$72,2,FALSE)</f>
        <v>WP</v>
      </c>
      <c r="D3657">
        <v>5510</v>
      </c>
      <c r="E3657" t="s">
        <v>52</v>
      </c>
      <c r="F3657" s="2">
        <v>-74.45</v>
      </c>
      <c r="G3657" s="1">
        <v>42393</v>
      </c>
      <c r="H3657" t="s">
        <v>35</v>
      </c>
      <c r="I3657" t="s">
        <v>36</v>
      </c>
      <c r="J3657" t="s">
        <v>36</v>
      </c>
      <c r="L3657">
        <v>307092</v>
      </c>
      <c r="M3657">
        <v>227862</v>
      </c>
      <c r="R3657" t="s">
        <v>41</v>
      </c>
      <c r="V3657">
        <v>1</v>
      </c>
      <c r="W3657">
        <v>16</v>
      </c>
      <c r="Z3657" t="s">
        <v>38</v>
      </c>
      <c r="AA3657">
        <v>252</v>
      </c>
      <c r="AB3657" t="s">
        <v>39</v>
      </c>
      <c r="AC3657" t="s">
        <v>40</v>
      </c>
      <c r="AD3657">
        <v>1</v>
      </c>
    </row>
    <row r="3658" spans="1:30">
      <c r="A3658">
        <v>251</v>
      </c>
      <c r="B3658">
        <v>251102</v>
      </c>
      <c r="C3658" t="str">
        <f>VLOOKUP(B3658,'[1]ERC BU vlookup'!$E$2:$G$72,2,FALSE)</f>
        <v>WP</v>
      </c>
      <c r="D3658">
        <v>5510</v>
      </c>
      <c r="E3658" t="s">
        <v>52</v>
      </c>
      <c r="F3658" s="2">
        <v>-20</v>
      </c>
      <c r="G3658" s="1">
        <v>42393</v>
      </c>
      <c r="H3658" t="s">
        <v>35</v>
      </c>
      <c r="I3658" t="s">
        <v>36</v>
      </c>
      <c r="J3658" t="s">
        <v>36</v>
      </c>
      <c r="L3658">
        <v>307092</v>
      </c>
      <c r="M3658">
        <v>227862</v>
      </c>
      <c r="R3658" t="s">
        <v>41</v>
      </c>
      <c r="V3658">
        <v>1</v>
      </c>
      <c r="W3658">
        <v>16</v>
      </c>
      <c r="Z3658" t="s">
        <v>38</v>
      </c>
      <c r="AA3658">
        <v>252</v>
      </c>
      <c r="AB3658" t="s">
        <v>39</v>
      </c>
      <c r="AC3658" t="s">
        <v>40</v>
      </c>
      <c r="AD3658">
        <v>2</v>
      </c>
    </row>
    <row r="3659" spans="1:30">
      <c r="A3659">
        <v>252</v>
      </c>
      <c r="B3659">
        <v>252110</v>
      </c>
      <c r="C3659" t="str">
        <f>VLOOKUP(B3659,'[1]ERC BU vlookup'!$E$2:$G$72,2,FALSE)</f>
        <v>WP</v>
      </c>
      <c r="D3659">
        <v>5510</v>
      </c>
      <c r="E3659" t="s">
        <v>52</v>
      </c>
      <c r="F3659" s="2">
        <v>-102.13</v>
      </c>
      <c r="G3659" s="1">
        <v>42388</v>
      </c>
      <c r="H3659" t="s">
        <v>35</v>
      </c>
      <c r="I3659" t="s">
        <v>36</v>
      </c>
      <c r="J3659" t="s">
        <v>36</v>
      </c>
      <c r="L3659">
        <v>307106</v>
      </c>
      <c r="M3659">
        <v>227988</v>
      </c>
      <c r="R3659" t="s">
        <v>41</v>
      </c>
      <c r="V3659">
        <v>1</v>
      </c>
      <c r="W3659">
        <v>16</v>
      </c>
      <c r="Z3659" t="s">
        <v>38</v>
      </c>
      <c r="AA3659">
        <v>252</v>
      </c>
      <c r="AB3659" t="s">
        <v>39</v>
      </c>
      <c r="AC3659" t="s">
        <v>40</v>
      </c>
      <c r="AD3659">
        <v>1</v>
      </c>
    </row>
    <row r="3660" spans="1:30">
      <c r="A3660">
        <v>251</v>
      </c>
      <c r="B3660">
        <v>251102</v>
      </c>
      <c r="C3660" t="str">
        <f>VLOOKUP(B3660,'[1]ERC BU vlookup'!$E$2:$G$72,2,FALSE)</f>
        <v>WP</v>
      </c>
      <c r="D3660">
        <v>5510</v>
      </c>
      <c r="E3660" t="s">
        <v>52</v>
      </c>
      <c r="F3660" s="2">
        <v>-407.78</v>
      </c>
      <c r="G3660" s="1">
        <v>42395</v>
      </c>
      <c r="H3660" t="s">
        <v>35</v>
      </c>
      <c r="I3660" t="s">
        <v>36</v>
      </c>
      <c r="J3660" t="s">
        <v>36</v>
      </c>
      <c r="L3660">
        <v>307108</v>
      </c>
      <c r="M3660">
        <v>228066</v>
      </c>
      <c r="R3660" t="s">
        <v>41</v>
      </c>
      <c r="V3660">
        <v>1</v>
      </c>
      <c r="W3660">
        <v>16</v>
      </c>
      <c r="Z3660" t="s">
        <v>38</v>
      </c>
      <c r="AA3660">
        <v>251</v>
      </c>
      <c r="AB3660" t="s">
        <v>39</v>
      </c>
      <c r="AC3660" t="s">
        <v>40</v>
      </c>
      <c r="AD3660">
        <v>1</v>
      </c>
    </row>
    <row r="3661" spans="1:30">
      <c r="A3661">
        <v>246</v>
      </c>
      <c r="B3661">
        <v>246100</v>
      </c>
      <c r="C3661" t="str">
        <f>VLOOKUP(B3661,'[1]ERC BU vlookup'!$E$2:$G$72,2,FALSE)</f>
        <v>SP</v>
      </c>
      <c r="D3661">
        <v>5510</v>
      </c>
      <c r="E3661" t="s">
        <v>52</v>
      </c>
      <c r="F3661" s="2">
        <v>-249.1</v>
      </c>
      <c r="G3661" s="1">
        <v>42395</v>
      </c>
      <c r="H3661" t="s">
        <v>35</v>
      </c>
      <c r="I3661" t="s">
        <v>36</v>
      </c>
      <c r="J3661" t="s">
        <v>36</v>
      </c>
      <c r="L3661">
        <v>307108</v>
      </c>
      <c r="M3661">
        <v>228066</v>
      </c>
      <c r="R3661" t="s">
        <v>41</v>
      </c>
      <c r="V3661">
        <v>1</v>
      </c>
      <c r="W3661">
        <v>16</v>
      </c>
      <c r="Z3661" t="s">
        <v>38</v>
      </c>
      <c r="AA3661">
        <v>251</v>
      </c>
      <c r="AB3661" t="s">
        <v>39</v>
      </c>
      <c r="AC3661" t="s">
        <v>40</v>
      </c>
      <c r="AD3661">
        <v>85</v>
      </c>
    </row>
    <row r="3662" spans="1:30">
      <c r="A3662">
        <v>251</v>
      </c>
      <c r="B3662">
        <v>251102</v>
      </c>
      <c r="C3662" t="str">
        <f>VLOOKUP(B3662,'[1]ERC BU vlookup'!$E$2:$G$72,2,FALSE)</f>
        <v>WP</v>
      </c>
      <c r="D3662">
        <v>5510</v>
      </c>
      <c r="E3662" t="s">
        <v>52</v>
      </c>
      <c r="F3662" s="2">
        <v>-264.33</v>
      </c>
      <c r="G3662" s="1">
        <v>42407</v>
      </c>
      <c r="H3662" t="s">
        <v>35</v>
      </c>
      <c r="I3662" t="s">
        <v>36</v>
      </c>
      <c r="J3662" t="s">
        <v>36</v>
      </c>
      <c r="L3662">
        <v>307254</v>
      </c>
      <c r="M3662">
        <v>228992</v>
      </c>
      <c r="R3662" t="s">
        <v>41</v>
      </c>
      <c r="V3662">
        <v>2</v>
      </c>
      <c r="W3662">
        <v>16</v>
      </c>
      <c r="Z3662" t="s">
        <v>38</v>
      </c>
      <c r="AA3662">
        <v>251</v>
      </c>
      <c r="AB3662" t="s">
        <v>39</v>
      </c>
      <c r="AC3662" t="s">
        <v>40</v>
      </c>
      <c r="AD3662">
        <v>1</v>
      </c>
    </row>
    <row r="3663" spans="1:30">
      <c r="A3663">
        <v>255</v>
      </c>
      <c r="B3663">
        <v>255100</v>
      </c>
      <c r="C3663" t="str">
        <f>VLOOKUP(B3663,'[1]ERC BU vlookup'!$E$2:$G$72,2,FALSE)</f>
        <v>WP</v>
      </c>
      <c r="D3663">
        <v>5510</v>
      </c>
      <c r="E3663" t="s">
        <v>52</v>
      </c>
      <c r="F3663" s="2">
        <v>-136.29</v>
      </c>
      <c r="G3663" s="1">
        <v>42407</v>
      </c>
      <c r="H3663" t="s">
        <v>35</v>
      </c>
      <c r="I3663" t="s">
        <v>36</v>
      </c>
      <c r="J3663" t="s">
        <v>36</v>
      </c>
      <c r="L3663">
        <v>307254</v>
      </c>
      <c r="M3663">
        <v>228992</v>
      </c>
      <c r="R3663" t="s">
        <v>41</v>
      </c>
      <c r="V3663">
        <v>2</v>
      </c>
      <c r="W3663">
        <v>16</v>
      </c>
      <c r="Z3663" t="s">
        <v>38</v>
      </c>
      <c r="AA3663">
        <v>251</v>
      </c>
      <c r="AB3663" t="s">
        <v>39</v>
      </c>
      <c r="AC3663" t="s">
        <v>40</v>
      </c>
      <c r="AD3663">
        <v>3</v>
      </c>
    </row>
    <row r="3664" spans="1:30">
      <c r="A3664">
        <v>260</v>
      </c>
      <c r="B3664">
        <v>260100</v>
      </c>
      <c r="C3664" t="str">
        <f>VLOOKUP(B3664,'[1]ERC BU vlookup'!$E$2:$G$72,2,FALSE)</f>
        <v>WP</v>
      </c>
      <c r="D3664">
        <v>5510</v>
      </c>
      <c r="E3664" t="s">
        <v>52</v>
      </c>
      <c r="F3664" s="2">
        <v>-190.08</v>
      </c>
      <c r="G3664" s="1">
        <v>42408</v>
      </c>
      <c r="H3664" t="s">
        <v>35</v>
      </c>
      <c r="I3664" t="s">
        <v>36</v>
      </c>
      <c r="J3664" t="s">
        <v>36</v>
      </c>
      <c r="L3664">
        <v>307272</v>
      </c>
      <c r="M3664">
        <v>229105</v>
      </c>
      <c r="R3664" t="s">
        <v>41</v>
      </c>
      <c r="V3664">
        <v>2</v>
      </c>
      <c r="W3664">
        <v>16</v>
      </c>
      <c r="Z3664" t="s">
        <v>38</v>
      </c>
      <c r="AA3664">
        <v>260</v>
      </c>
      <c r="AB3664" t="s">
        <v>39</v>
      </c>
      <c r="AC3664" t="s">
        <v>40</v>
      </c>
      <c r="AD3664">
        <v>1</v>
      </c>
    </row>
    <row r="3665" spans="1:30">
      <c r="A3665">
        <v>255</v>
      </c>
      <c r="B3665">
        <v>255100</v>
      </c>
      <c r="C3665" t="str">
        <f>VLOOKUP(B3665,'[1]ERC BU vlookup'!$E$2:$G$72,2,FALSE)</f>
        <v>WP</v>
      </c>
      <c r="D3665">
        <v>5510</v>
      </c>
      <c r="E3665" t="s">
        <v>52</v>
      </c>
      <c r="F3665" s="2">
        <v>-46.44</v>
      </c>
      <c r="G3665" s="1">
        <v>42411</v>
      </c>
      <c r="H3665" t="s">
        <v>35</v>
      </c>
      <c r="I3665" t="s">
        <v>36</v>
      </c>
      <c r="J3665" t="s">
        <v>36</v>
      </c>
      <c r="L3665">
        <v>307316</v>
      </c>
      <c r="M3665">
        <v>229442</v>
      </c>
      <c r="R3665" t="s">
        <v>41</v>
      </c>
      <c r="V3665">
        <v>2</v>
      </c>
      <c r="W3665">
        <v>16</v>
      </c>
      <c r="Z3665" t="s">
        <v>38</v>
      </c>
      <c r="AA3665">
        <v>182</v>
      </c>
      <c r="AB3665" t="s">
        <v>39</v>
      </c>
      <c r="AC3665" t="s">
        <v>40</v>
      </c>
      <c r="AD3665">
        <v>2</v>
      </c>
    </row>
    <row r="3666" spans="1:30">
      <c r="A3666">
        <v>252</v>
      </c>
      <c r="B3666">
        <v>252110</v>
      </c>
      <c r="C3666" t="str">
        <f>VLOOKUP(B3666,'[1]ERC BU vlookup'!$E$2:$G$72,2,FALSE)</f>
        <v>WP</v>
      </c>
      <c r="D3666">
        <v>5510</v>
      </c>
      <c r="E3666" t="s">
        <v>52</v>
      </c>
      <c r="F3666" s="2">
        <v>-168.56</v>
      </c>
      <c r="G3666" s="1">
        <v>42414</v>
      </c>
      <c r="H3666" t="s">
        <v>35</v>
      </c>
      <c r="I3666" t="s">
        <v>36</v>
      </c>
      <c r="J3666" t="s">
        <v>36</v>
      </c>
      <c r="L3666">
        <v>307326</v>
      </c>
      <c r="M3666">
        <v>229557</v>
      </c>
      <c r="R3666" t="s">
        <v>41</v>
      </c>
      <c r="V3666">
        <v>2</v>
      </c>
      <c r="W3666">
        <v>16</v>
      </c>
      <c r="Z3666" t="s">
        <v>38</v>
      </c>
      <c r="AA3666">
        <v>252</v>
      </c>
      <c r="AB3666" t="s">
        <v>39</v>
      </c>
      <c r="AC3666" t="s">
        <v>40</v>
      </c>
      <c r="AD3666">
        <v>1</v>
      </c>
    </row>
    <row r="3667" spans="1:30">
      <c r="A3667">
        <v>255</v>
      </c>
      <c r="B3667">
        <v>255100</v>
      </c>
      <c r="C3667" t="str">
        <f>VLOOKUP(B3667,'[1]ERC BU vlookup'!$E$2:$G$72,2,FALSE)</f>
        <v>WP</v>
      </c>
      <c r="D3667">
        <v>5510</v>
      </c>
      <c r="E3667" t="s">
        <v>52</v>
      </c>
      <c r="F3667" s="2">
        <v>-86.68</v>
      </c>
      <c r="G3667" s="1">
        <v>42414</v>
      </c>
      <c r="H3667" t="s">
        <v>35</v>
      </c>
      <c r="I3667" t="s">
        <v>36</v>
      </c>
      <c r="J3667" t="s">
        <v>36</v>
      </c>
      <c r="L3667">
        <v>307326</v>
      </c>
      <c r="M3667">
        <v>229557</v>
      </c>
      <c r="R3667" t="s">
        <v>41</v>
      </c>
      <c r="V3667">
        <v>2</v>
      </c>
      <c r="W3667">
        <v>16</v>
      </c>
      <c r="Z3667" t="s">
        <v>38</v>
      </c>
      <c r="AA3667">
        <v>252</v>
      </c>
      <c r="AB3667" t="s">
        <v>39</v>
      </c>
      <c r="AC3667" t="s">
        <v>40</v>
      </c>
      <c r="AD3667">
        <v>2</v>
      </c>
    </row>
    <row r="3668" spans="1:30">
      <c r="A3668">
        <v>252</v>
      </c>
      <c r="B3668">
        <v>252114</v>
      </c>
      <c r="C3668" t="str">
        <f>VLOOKUP(B3668,'[1]ERC BU vlookup'!$E$2:$G$72,2,FALSE)</f>
        <v>WP</v>
      </c>
      <c r="D3668">
        <v>5510</v>
      </c>
      <c r="E3668" t="s">
        <v>52</v>
      </c>
      <c r="F3668" s="2">
        <v>-219.2</v>
      </c>
      <c r="G3668" s="1">
        <v>42416</v>
      </c>
      <c r="H3668" t="s">
        <v>35</v>
      </c>
      <c r="I3668" t="s">
        <v>36</v>
      </c>
      <c r="J3668" t="s">
        <v>36</v>
      </c>
      <c r="L3668">
        <v>307337</v>
      </c>
      <c r="M3668">
        <v>229744</v>
      </c>
      <c r="R3668" t="s">
        <v>41</v>
      </c>
      <c r="V3668">
        <v>2</v>
      </c>
      <c r="W3668">
        <v>16</v>
      </c>
      <c r="Z3668" t="s">
        <v>38</v>
      </c>
      <c r="AA3668">
        <v>401</v>
      </c>
      <c r="AB3668" t="s">
        <v>39</v>
      </c>
      <c r="AC3668" t="s">
        <v>40</v>
      </c>
      <c r="AD3668">
        <v>2</v>
      </c>
    </row>
    <row r="3669" spans="1:30">
      <c r="A3669">
        <v>252</v>
      </c>
      <c r="B3669">
        <v>252106</v>
      </c>
      <c r="C3669" t="str">
        <f>VLOOKUP(B3669,'[1]ERC BU vlookup'!$E$2:$G$72,2,FALSE)</f>
        <v>WP</v>
      </c>
      <c r="D3669">
        <v>5510</v>
      </c>
      <c r="E3669" t="s">
        <v>52</v>
      </c>
      <c r="F3669" s="2">
        <v>-71.239999999999995</v>
      </c>
      <c r="G3669" s="1">
        <v>42416</v>
      </c>
      <c r="H3669" t="s">
        <v>35</v>
      </c>
      <c r="I3669" t="s">
        <v>36</v>
      </c>
      <c r="J3669" t="s">
        <v>36</v>
      </c>
      <c r="L3669">
        <v>307337</v>
      </c>
      <c r="M3669">
        <v>229744</v>
      </c>
      <c r="R3669" t="s">
        <v>41</v>
      </c>
      <c r="V3669">
        <v>2</v>
      </c>
      <c r="W3669">
        <v>16</v>
      </c>
      <c r="Z3669" t="s">
        <v>38</v>
      </c>
      <c r="AA3669">
        <v>401</v>
      </c>
      <c r="AB3669" t="s">
        <v>39</v>
      </c>
      <c r="AC3669" t="s">
        <v>40</v>
      </c>
      <c r="AD3669">
        <v>3</v>
      </c>
    </row>
    <row r="3670" spans="1:30">
      <c r="A3670">
        <v>252</v>
      </c>
      <c r="B3670">
        <v>252106</v>
      </c>
      <c r="C3670" t="str">
        <f>VLOOKUP(B3670,'[1]ERC BU vlookup'!$E$2:$G$72,2,FALSE)</f>
        <v>WP</v>
      </c>
      <c r="D3670">
        <v>5510</v>
      </c>
      <c r="E3670" t="s">
        <v>52</v>
      </c>
      <c r="F3670" s="2">
        <v>-67.95</v>
      </c>
      <c r="G3670" s="1">
        <v>42417</v>
      </c>
      <c r="H3670" t="s">
        <v>35</v>
      </c>
      <c r="I3670" t="s">
        <v>36</v>
      </c>
      <c r="J3670" t="s">
        <v>36</v>
      </c>
      <c r="L3670">
        <v>307340</v>
      </c>
      <c r="M3670">
        <v>229826</v>
      </c>
      <c r="R3670" t="s">
        <v>41</v>
      </c>
      <c r="V3670">
        <v>2</v>
      </c>
      <c r="W3670">
        <v>16</v>
      </c>
      <c r="Z3670" t="s">
        <v>38</v>
      </c>
      <c r="AA3670">
        <v>252</v>
      </c>
      <c r="AB3670" t="s">
        <v>39</v>
      </c>
      <c r="AC3670" t="s">
        <v>40</v>
      </c>
      <c r="AD3670">
        <v>1</v>
      </c>
    </row>
    <row r="3671" spans="1:30">
      <c r="A3671">
        <v>251</v>
      </c>
      <c r="B3671">
        <v>251102</v>
      </c>
      <c r="C3671" t="str">
        <f>VLOOKUP(B3671,'[1]ERC BU vlookup'!$E$2:$G$72,2,FALSE)</f>
        <v>WP</v>
      </c>
      <c r="D3671">
        <v>5510</v>
      </c>
      <c r="E3671" t="s">
        <v>52</v>
      </c>
      <c r="F3671" s="2">
        <v>-561.20000000000005</v>
      </c>
      <c r="G3671" s="1">
        <v>42418</v>
      </c>
      <c r="H3671" t="s">
        <v>35</v>
      </c>
      <c r="I3671" t="s">
        <v>36</v>
      </c>
      <c r="J3671" t="s">
        <v>36</v>
      </c>
      <c r="L3671">
        <v>307344</v>
      </c>
      <c r="M3671">
        <v>229935</v>
      </c>
      <c r="R3671" t="s">
        <v>41</v>
      </c>
      <c r="V3671">
        <v>2</v>
      </c>
      <c r="W3671">
        <v>16</v>
      </c>
      <c r="Z3671" t="s">
        <v>38</v>
      </c>
      <c r="AA3671">
        <v>251</v>
      </c>
      <c r="AB3671" t="s">
        <v>39</v>
      </c>
      <c r="AC3671" t="s">
        <v>40</v>
      </c>
      <c r="AD3671">
        <v>1</v>
      </c>
    </row>
    <row r="3672" spans="1:30">
      <c r="A3672">
        <v>251</v>
      </c>
      <c r="B3672">
        <v>251106</v>
      </c>
      <c r="C3672" t="str">
        <f>VLOOKUP(B3672,'[1]ERC BU vlookup'!$E$2:$G$72,2,FALSE)</f>
        <v>WP</v>
      </c>
      <c r="D3672">
        <v>5510</v>
      </c>
      <c r="E3672" t="s">
        <v>52</v>
      </c>
      <c r="F3672" s="2">
        <v>-50</v>
      </c>
      <c r="G3672" s="1">
        <v>42418</v>
      </c>
      <c r="H3672" t="s">
        <v>35</v>
      </c>
      <c r="I3672" t="s">
        <v>36</v>
      </c>
      <c r="J3672" t="s">
        <v>36</v>
      </c>
      <c r="L3672">
        <v>307344</v>
      </c>
      <c r="M3672">
        <v>229935</v>
      </c>
      <c r="R3672" t="s">
        <v>41</v>
      </c>
      <c r="V3672">
        <v>2</v>
      </c>
      <c r="W3672">
        <v>16</v>
      </c>
      <c r="Z3672" t="s">
        <v>38</v>
      </c>
      <c r="AA3672">
        <v>251</v>
      </c>
      <c r="AB3672" t="s">
        <v>39</v>
      </c>
      <c r="AC3672" t="s">
        <v>40</v>
      </c>
      <c r="AD3672">
        <v>2</v>
      </c>
    </row>
    <row r="3673" spans="1:30">
      <c r="A3673">
        <v>251</v>
      </c>
      <c r="B3673">
        <v>251102</v>
      </c>
      <c r="C3673" t="str">
        <f>VLOOKUP(B3673,'[1]ERC BU vlookup'!$E$2:$G$72,2,FALSE)</f>
        <v>WP</v>
      </c>
      <c r="D3673">
        <v>5510</v>
      </c>
      <c r="E3673" t="s">
        <v>52</v>
      </c>
      <c r="F3673" s="2">
        <v>-20</v>
      </c>
      <c r="G3673" s="1">
        <v>42421</v>
      </c>
      <c r="H3673" t="s">
        <v>35</v>
      </c>
      <c r="I3673" t="s">
        <v>36</v>
      </c>
      <c r="J3673" t="s">
        <v>36</v>
      </c>
      <c r="L3673">
        <v>307351</v>
      </c>
      <c r="M3673">
        <v>230011</v>
      </c>
      <c r="R3673" t="s">
        <v>41</v>
      </c>
      <c r="V3673">
        <v>2</v>
      </c>
      <c r="W3673">
        <v>16</v>
      </c>
      <c r="Z3673" t="s">
        <v>38</v>
      </c>
      <c r="AA3673">
        <v>251</v>
      </c>
      <c r="AB3673" t="s">
        <v>39</v>
      </c>
      <c r="AC3673" t="s">
        <v>40</v>
      </c>
      <c r="AD3673">
        <v>1</v>
      </c>
    </row>
    <row r="3674" spans="1:30">
      <c r="A3674">
        <v>246</v>
      </c>
      <c r="B3674">
        <v>246100</v>
      </c>
      <c r="C3674" t="str">
        <f>VLOOKUP(B3674,'[1]ERC BU vlookup'!$E$2:$G$72,2,FALSE)</f>
        <v>SP</v>
      </c>
      <c r="D3674">
        <v>5510</v>
      </c>
      <c r="E3674" t="s">
        <v>52</v>
      </c>
      <c r="F3674" s="2">
        <v>-200</v>
      </c>
      <c r="G3674" s="1">
        <v>42424</v>
      </c>
      <c r="H3674" t="s">
        <v>35</v>
      </c>
      <c r="I3674" t="s">
        <v>36</v>
      </c>
      <c r="J3674" t="s">
        <v>36</v>
      </c>
      <c r="L3674">
        <v>307367</v>
      </c>
      <c r="M3674">
        <v>230269</v>
      </c>
      <c r="R3674" t="s">
        <v>41</v>
      </c>
      <c r="V3674">
        <v>2</v>
      </c>
      <c r="W3674">
        <v>16</v>
      </c>
      <c r="Z3674" t="s">
        <v>38</v>
      </c>
      <c r="AA3674">
        <v>345</v>
      </c>
      <c r="AB3674" t="s">
        <v>39</v>
      </c>
      <c r="AC3674" t="s">
        <v>40</v>
      </c>
      <c r="AD3674">
        <v>90</v>
      </c>
    </row>
    <row r="3675" spans="1:30">
      <c r="A3675">
        <v>251</v>
      </c>
      <c r="B3675">
        <v>251106</v>
      </c>
      <c r="C3675" t="str">
        <f>VLOOKUP(B3675,'[1]ERC BU vlookup'!$E$2:$G$72,2,FALSE)</f>
        <v>WP</v>
      </c>
      <c r="D3675">
        <v>5510</v>
      </c>
      <c r="E3675" t="s">
        <v>52</v>
      </c>
      <c r="F3675" s="2">
        <v>-116.99</v>
      </c>
      <c r="G3675" s="1">
        <v>42428</v>
      </c>
      <c r="H3675" t="s">
        <v>35</v>
      </c>
      <c r="I3675" t="s">
        <v>36</v>
      </c>
      <c r="J3675" t="s">
        <v>36</v>
      </c>
      <c r="L3675">
        <v>307399</v>
      </c>
      <c r="M3675">
        <v>230529</v>
      </c>
      <c r="R3675" t="s">
        <v>41</v>
      </c>
      <c r="V3675">
        <v>2</v>
      </c>
      <c r="W3675">
        <v>16</v>
      </c>
      <c r="Z3675" t="s">
        <v>38</v>
      </c>
      <c r="AA3675">
        <v>251</v>
      </c>
      <c r="AB3675" t="s">
        <v>39</v>
      </c>
      <c r="AC3675" t="s">
        <v>40</v>
      </c>
      <c r="AD3675">
        <v>1</v>
      </c>
    </row>
    <row r="3676" spans="1:30">
      <c r="A3676">
        <v>249</v>
      </c>
      <c r="B3676">
        <v>249100</v>
      </c>
      <c r="C3676" t="str">
        <f>VLOOKUP(B3676,'[1]ERC BU vlookup'!$E$2:$G$72,2,FALSE)</f>
        <v>SP</v>
      </c>
      <c r="D3676">
        <v>5510</v>
      </c>
      <c r="E3676" t="s">
        <v>52</v>
      </c>
      <c r="F3676" s="2">
        <v>-145</v>
      </c>
      <c r="G3676" s="1">
        <v>42428</v>
      </c>
      <c r="H3676" t="s">
        <v>35</v>
      </c>
      <c r="I3676" t="s">
        <v>36</v>
      </c>
      <c r="J3676" t="s">
        <v>36</v>
      </c>
      <c r="L3676">
        <v>307399</v>
      </c>
      <c r="M3676">
        <v>230529</v>
      </c>
      <c r="R3676" t="s">
        <v>41</v>
      </c>
      <c r="V3676">
        <v>2</v>
      </c>
      <c r="W3676">
        <v>16</v>
      </c>
      <c r="Z3676" t="s">
        <v>38</v>
      </c>
      <c r="AA3676">
        <v>251</v>
      </c>
      <c r="AB3676" t="s">
        <v>39</v>
      </c>
      <c r="AC3676" t="s">
        <v>40</v>
      </c>
      <c r="AD3676">
        <v>29</v>
      </c>
    </row>
    <row r="3677" spans="1:30">
      <c r="A3677">
        <v>251</v>
      </c>
      <c r="B3677">
        <v>251106</v>
      </c>
      <c r="C3677" t="str">
        <f>VLOOKUP(B3677,'[1]ERC BU vlookup'!$E$2:$G$72,2,FALSE)</f>
        <v>WP</v>
      </c>
      <c r="D3677">
        <v>5510</v>
      </c>
      <c r="E3677" t="s">
        <v>52</v>
      </c>
      <c r="F3677" s="2">
        <v>-77.12</v>
      </c>
      <c r="G3677" s="1">
        <v>42429</v>
      </c>
      <c r="H3677" t="s">
        <v>35</v>
      </c>
      <c r="I3677" t="s">
        <v>36</v>
      </c>
      <c r="J3677" t="s">
        <v>36</v>
      </c>
      <c r="L3677">
        <v>307420</v>
      </c>
      <c r="M3677">
        <v>230623</v>
      </c>
      <c r="R3677" t="s">
        <v>41</v>
      </c>
      <c r="V3677">
        <v>2</v>
      </c>
      <c r="W3677">
        <v>16</v>
      </c>
      <c r="Z3677" t="s">
        <v>38</v>
      </c>
      <c r="AA3677">
        <v>251</v>
      </c>
      <c r="AB3677" t="s">
        <v>39</v>
      </c>
      <c r="AC3677" t="s">
        <v>40</v>
      </c>
      <c r="AD3677">
        <v>1</v>
      </c>
    </row>
    <row r="3678" spans="1:30">
      <c r="A3678">
        <v>251</v>
      </c>
      <c r="B3678">
        <v>251102</v>
      </c>
      <c r="C3678" t="str">
        <f>VLOOKUP(B3678,'[1]ERC BU vlookup'!$E$2:$G$72,2,FALSE)</f>
        <v>WP</v>
      </c>
      <c r="D3678">
        <v>5510</v>
      </c>
      <c r="E3678" t="s">
        <v>52</v>
      </c>
      <c r="F3678" s="2">
        <v>-70.209999999999994</v>
      </c>
      <c r="G3678" s="1">
        <v>42435</v>
      </c>
      <c r="H3678" t="s">
        <v>35</v>
      </c>
      <c r="I3678" t="s">
        <v>36</v>
      </c>
      <c r="J3678" t="s">
        <v>36</v>
      </c>
      <c r="L3678">
        <v>307557</v>
      </c>
      <c r="M3678">
        <v>231103</v>
      </c>
      <c r="R3678" t="s">
        <v>41</v>
      </c>
      <c r="V3678">
        <v>3</v>
      </c>
      <c r="W3678">
        <v>16</v>
      </c>
      <c r="Z3678" t="s">
        <v>38</v>
      </c>
      <c r="AA3678">
        <v>251</v>
      </c>
      <c r="AB3678" t="s">
        <v>39</v>
      </c>
      <c r="AC3678" t="s">
        <v>40</v>
      </c>
      <c r="AD3678">
        <v>1</v>
      </c>
    </row>
    <row r="3679" spans="1:30">
      <c r="A3679">
        <v>255</v>
      </c>
      <c r="B3679">
        <v>255100</v>
      </c>
      <c r="C3679" t="str">
        <f>VLOOKUP(B3679,'[1]ERC BU vlookup'!$E$2:$G$72,2,FALSE)</f>
        <v>WP</v>
      </c>
      <c r="D3679">
        <v>5510</v>
      </c>
      <c r="E3679" t="s">
        <v>52</v>
      </c>
      <c r="F3679" s="2">
        <v>-99.16</v>
      </c>
      <c r="G3679" s="1">
        <v>42437</v>
      </c>
      <c r="H3679" t="s">
        <v>35</v>
      </c>
      <c r="I3679" t="s">
        <v>36</v>
      </c>
      <c r="J3679" t="s">
        <v>36</v>
      </c>
      <c r="L3679">
        <v>307621</v>
      </c>
      <c r="M3679">
        <v>231270</v>
      </c>
      <c r="R3679" t="s">
        <v>41</v>
      </c>
      <c r="V3679">
        <v>3</v>
      </c>
      <c r="W3679">
        <v>16</v>
      </c>
      <c r="Z3679" t="s">
        <v>38</v>
      </c>
      <c r="AA3679">
        <v>255</v>
      </c>
      <c r="AB3679" t="s">
        <v>39</v>
      </c>
      <c r="AC3679" t="s">
        <v>40</v>
      </c>
      <c r="AD3679">
        <v>1</v>
      </c>
    </row>
    <row r="3680" spans="1:30">
      <c r="A3680">
        <v>255</v>
      </c>
      <c r="B3680">
        <v>255100</v>
      </c>
      <c r="C3680" t="str">
        <f>VLOOKUP(B3680,'[1]ERC BU vlookup'!$E$2:$G$72,2,FALSE)</f>
        <v>WP</v>
      </c>
      <c r="D3680">
        <v>5510</v>
      </c>
      <c r="E3680" t="s">
        <v>52</v>
      </c>
      <c r="F3680" s="2">
        <v>-66.73</v>
      </c>
      <c r="G3680" s="1">
        <v>42442</v>
      </c>
      <c r="H3680" t="s">
        <v>35</v>
      </c>
      <c r="I3680" t="s">
        <v>36</v>
      </c>
      <c r="J3680" t="s">
        <v>36</v>
      </c>
      <c r="L3680">
        <v>307656</v>
      </c>
      <c r="M3680">
        <v>231564</v>
      </c>
      <c r="R3680" t="s">
        <v>41</v>
      </c>
      <c r="V3680">
        <v>3</v>
      </c>
      <c r="W3680">
        <v>16</v>
      </c>
      <c r="Z3680" t="s">
        <v>38</v>
      </c>
      <c r="AA3680">
        <v>182</v>
      </c>
      <c r="AB3680" t="s">
        <v>39</v>
      </c>
      <c r="AC3680" t="s">
        <v>40</v>
      </c>
      <c r="AD3680">
        <v>2</v>
      </c>
    </row>
    <row r="3681" spans="1:30">
      <c r="A3681">
        <v>251</v>
      </c>
      <c r="B3681">
        <v>251106</v>
      </c>
      <c r="C3681" t="str">
        <f>VLOOKUP(B3681,'[1]ERC BU vlookup'!$E$2:$G$72,2,FALSE)</f>
        <v>WP</v>
      </c>
      <c r="D3681">
        <v>5510</v>
      </c>
      <c r="E3681" t="s">
        <v>52</v>
      </c>
      <c r="F3681" s="2">
        <v>-65</v>
      </c>
      <c r="G3681" s="1">
        <v>42443</v>
      </c>
      <c r="H3681" t="s">
        <v>35</v>
      </c>
      <c r="I3681" t="s">
        <v>36</v>
      </c>
      <c r="J3681" t="s">
        <v>36</v>
      </c>
      <c r="L3681">
        <v>307667</v>
      </c>
      <c r="M3681">
        <v>231646</v>
      </c>
      <c r="R3681" t="s">
        <v>41</v>
      </c>
      <c r="V3681">
        <v>3</v>
      </c>
      <c r="W3681">
        <v>16</v>
      </c>
      <c r="Z3681" t="s">
        <v>38</v>
      </c>
      <c r="AA3681">
        <v>251</v>
      </c>
      <c r="AB3681" t="s">
        <v>39</v>
      </c>
      <c r="AC3681" t="s">
        <v>40</v>
      </c>
      <c r="AD3681">
        <v>1</v>
      </c>
    </row>
    <row r="3682" spans="1:30">
      <c r="A3682">
        <v>251</v>
      </c>
      <c r="B3682">
        <v>251102</v>
      </c>
      <c r="C3682" t="str">
        <f>VLOOKUP(B3682,'[1]ERC BU vlookup'!$E$2:$G$72,2,FALSE)</f>
        <v>WP</v>
      </c>
      <c r="D3682">
        <v>5510</v>
      </c>
      <c r="E3682" t="s">
        <v>52</v>
      </c>
      <c r="F3682" s="2">
        <v>-20</v>
      </c>
      <c r="G3682" s="1">
        <v>42449</v>
      </c>
      <c r="H3682" t="s">
        <v>35</v>
      </c>
      <c r="I3682" t="s">
        <v>36</v>
      </c>
      <c r="J3682" t="s">
        <v>36</v>
      </c>
      <c r="L3682">
        <v>307694</v>
      </c>
      <c r="M3682">
        <v>232102</v>
      </c>
      <c r="R3682" t="s">
        <v>41</v>
      </c>
      <c r="V3682">
        <v>3</v>
      </c>
      <c r="W3682">
        <v>16</v>
      </c>
      <c r="Z3682" t="s">
        <v>38</v>
      </c>
      <c r="AA3682">
        <v>251</v>
      </c>
      <c r="AB3682" t="s">
        <v>39</v>
      </c>
      <c r="AC3682" t="s">
        <v>40</v>
      </c>
      <c r="AD3682">
        <v>1</v>
      </c>
    </row>
    <row r="3683" spans="1:30">
      <c r="A3683">
        <v>255</v>
      </c>
      <c r="B3683">
        <v>255100</v>
      </c>
      <c r="C3683" t="str">
        <f>VLOOKUP(B3683,'[1]ERC BU vlookup'!$E$2:$G$72,2,FALSE)</f>
        <v>WP</v>
      </c>
      <c r="D3683">
        <v>5510</v>
      </c>
      <c r="E3683" t="s">
        <v>52</v>
      </c>
      <c r="F3683" s="2">
        <v>-91.64</v>
      </c>
      <c r="G3683" s="1">
        <v>42449</v>
      </c>
      <c r="H3683" t="s">
        <v>35</v>
      </c>
      <c r="I3683" t="s">
        <v>36</v>
      </c>
      <c r="J3683" t="s">
        <v>36</v>
      </c>
      <c r="L3683">
        <v>307694</v>
      </c>
      <c r="M3683">
        <v>232102</v>
      </c>
      <c r="R3683" t="s">
        <v>41</v>
      </c>
      <c r="V3683">
        <v>3</v>
      </c>
      <c r="W3683">
        <v>16</v>
      </c>
      <c r="Z3683" t="s">
        <v>38</v>
      </c>
      <c r="AA3683">
        <v>251</v>
      </c>
      <c r="AB3683" t="s">
        <v>39</v>
      </c>
      <c r="AC3683" t="s">
        <v>40</v>
      </c>
      <c r="AD3683">
        <v>2</v>
      </c>
    </row>
    <row r="3684" spans="1:30">
      <c r="A3684">
        <v>251</v>
      </c>
      <c r="B3684">
        <v>251102</v>
      </c>
      <c r="C3684" t="str">
        <f>VLOOKUP(B3684,'[1]ERC BU vlookup'!$E$2:$G$72,2,FALSE)</f>
        <v>WP</v>
      </c>
      <c r="D3684">
        <v>5510</v>
      </c>
      <c r="E3684" t="s">
        <v>52</v>
      </c>
      <c r="F3684" s="2">
        <v>-155.05000000000001</v>
      </c>
      <c r="G3684" s="1">
        <v>42450</v>
      </c>
      <c r="H3684" t="s">
        <v>35</v>
      </c>
      <c r="I3684" t="s">
        <v>36</v>
      </c>
      <c r="J3684" t="s">
        <v>36</v>
      </c>
      <c r="L3684">
        <v>307702</v>
      </c>
      <c r="M3684">
        <v>232186</v>
      </c>
      <c r="R3684" t="s">
        <v>41</v>
      </c>
      <c r="V3684">
        <v>3</v>
      </c>
      <c r="W3684">
        <v>16</v>
      </c>
      <c r="Z3684" t="s">
        <v>38</v>
      </c>
      <c r="AA3684">
        <v>251</v>
      </c>
      <c r="AB3684" t="s">
        <v>39</v>
      </c>
      <c r="AC3684" t="s">
        <v>40</v>
      </c>
      <c r="AD3684">
        <v>1</v>
      </c>
    </row>
    <row r="3685" spans="1:30">
      <c r="A3685">
        <v>251</v>
      </c>
      <c r="B3685">
        <v>251106</v>
      </c>
      <c r="C3685" t="str">
        <f>VLOOKUP(B3685,'[1]ERC BU vlookup'!$E$2:$G$72,2,FALSE)</f>
        <v>WP</v>
      </c>
      <c r="D3685">
        <v>5510</v>
      </c>
      <c r="E3685" t="s">
        <v>52</v>
      </c>
      <c r="F3685" s="2">
        <v>-90.82</v>
      </c>
      <c r="G3685" s="1">
        <v>42450</v>
      </c>
      <c r="H3685" t="s">
        <v>35</v>
      </c>
      <c r="I3685" t="s">
        <v>36</v>
      </c>
      <c r="J3685" t="s">
        <v>36</v>
      </c>
      <c r="L3685">
        <v>307702</v>
      </c>
      <c r="M3685">
        <v>232186</v>
      </c>
      <c r="R3685" t="s">
        <v>41</v>
      </c>
      <c r="V3685">
        <v>3</v>
      </c>
      <c r="W3685">
        <v>16</v>
      </c>
      <c r="Z3685" t="s">
        <v>38</v>
      </c>
      <c r="AA3685">
        <v>251</v>
      </c>
      <c r="AB3685" t="s">
        <v>39</v>
      </c>
      <c r="AC3685" t="s">
        <v>40</v>
      </c>
      <c r="AD3685">
        <v>2</v>
      </c>
    </row>
    <row r="3686" spans="1:30">
      <c r="A3686">
        <v>255</v>
      </c>
      <c r="B3686">
        <v>255100</v>
      </c>
      <c r="C3686" t="str">
        <f>VLOOKUP(B3686,'[1]ERC BU vlookup'!$E$2:$G$72,2,FALSE)</f>
        <v>WP</v>
      </c>
      <c r="D3686">
        <v>5510</v>
      </c>
      <c r="E3686" t="s">
        <v>52</v>
      </c>
      <c r="F3686" s="2">
        <v>-18.71</v>
      </c>
      <c r="G3686" s="1">
        <v>42450</v>
      </c>
      <c r="H3686" t="s">
        <v>35</v>
      </c>
      <c r="I3686" t="s">
        <v>36</v>
      </c>
      <c r="J3686" t="s">
        <v>36</v>
      </c>
      <c r="L3686">
        <v>307702</v>
      </c>
      <c r="M3686">
        <v>232186</v>
      </c>
      <c r="R3686" t="s">
        <v>41</v>
      </c>
      <c r="V3686">
        <v>3</v>
      </c>
      <c r="W3686">
        <v>16</v>
      </c>
      <c r="Z3686" t="s">
        <v>38</v>
      </c>
      <c r="AA3686">
        <v>251</v>
      </c>
      <c r="AB3686" t="s">
        <v>39</v>
      </c>
      <c r="AC3686" t="s">
        <v>40</v>
      </c>
      <c r="AD3686">
        <v>3</v>
      </c>
    </row>
    <row r="3687" spans="1:30">
      <c r="A3687">
        <v>251</v>
      </c>
      <c r="B3687">
        <v>251102</v>
      </c>
      <c r="C3687" t="str">
        <f>VLOOKUP(B3687,'[1]ERC BU vlookup'!$E$2:$G$72,2,FALSE)</f>
        <v>WP</v>
      </c>
      <c r="D3687">
        <v>5510</v>
      </c>
      <c r="E3687" t="s">
        <v>52</v>
      </c>
      <c r="F3687" s="2">
        <v>-334.72</v>
      </c>
      <c r="G3687" s="1">
        <v>42451</v>
      </c>
      <c r="H3687" t="s">
        <v>35</v>
      </c>
      <c r="I3687" t="s">
        <v>36</v>
      </c>
      <c r="J3687" t="s">
        <v>36</v>
      </c>
      <c r="L3687">
        <v>307704</v>
      </c>
      <c r="M3687">
        <v>232298</v>
      </c>
      <c r="R3687" t="s">
        <v>41</v>
      </c>
      <c r="V3687">
        <v>3</v>
      </c>
      <c r="W3687">
        <v>16</v>
      </c>
      <c r="Z3687" t="s">
        <v>38</v>
      </c>
      <c r="AA3687">
        <v>401</v>
      </c>
      <c r="AB3687" t="s">
        <v>39</v>
      </c>
      <c r="AC3687" t="s">
        <v>40</v>
      </c>
      <c r="AD3687">
        <v>2</v>
      </c>
    </row>
    <row r="3688" spans="1:30">
      <c r="A3688">
        <v>251</v>
      </c>
      <c r="B3688">
        <v>251106</v>
      </c>
      <c r="C3688" t="str">
        <f>VLOOKUP(B3688,'[1]ERC BU vlookup'!$E$2:$G$72,2,FALSE)</f>
        <v>WP</v>
      </c>
      <c r="D3688">
        <v>5510</v>
      </c>
      <c r="E3688" t="s">
        <v>52</v>
      </c>
      <c r="F3688" s="2">
        <v>-99.16</v>
      </c>
      <c r="G3688" s="1">
        <v>42453</v>
      </c>
      <c r="H3688" t="s">
        <v>35</v>
      </c>
      <c r="I3688" t="s">
        <v>36</v>
      </c>
      <c r="J3688" t="s">
        <v>36</v>
      </c>
      <c r="L3688">
        <v>307946</v>
      </c>
      <c r="M3688">
        <v>232553</v>
      </c>
      <c r="R3688" t="s">
        <v>41</v>
      </c>
      <c r="V3688">
        <v>3</v>
      </c>
      <c r="W3688">
        <v>16</v>
      </c>
      <c r="Z3688" t="s">
        <v>38</v>
      </c>
      <c r="AA3688">
        <v>251</v>
      </c>
      <c r="AB3688" t="s">
        <v>39</v>
      </c>
      <c r="AC3688" t="s">
        <v>40</v>
      </c>
      <c r="AD3688">
        <v>1</v>
      </c>
    </row>
    <row r="3689" spans="1:30">
      <c r="A3689">
        <v>251</v>
      </c>
      <c r="B3689">
        <v>251106</v>
      </c>
      <c r="C3689" t="str">
        <f>VLOOKUP(B3689,'[1]ERC BU vlookup'!$E$2:$G$72,2,FALSE)</f>
        <v>WP</v>
      </c>
      <c r="D3689">
        <v>5510</v>
      </c>
      <c r="E3689" t="s">
        <v>52</v>
      </c>
      <c r="F3689" s="2">
        <v>-30.52</v>
      </c>
      <c r="G3689" s="1">
        <v>42458</v>
      </c>
      <c r="H3689" t="s">
        <v>35</v>
      </c>
      <c r="I3689" t="s">
        <v>36</v>
      </c>
      <c r="J3689" t="s">
        <v>36</v>
      </c>
      <c r="L3689">
        <v>307969</v>
      </c>
      <c r="M3689">
        <v>232903</v>
      </c>
      <c r="R3689" t="s">
        <v>41</v>
      </c>
      <c r="V3689">
        <v>3</v>
      </c>
      <c r="W3689">
        <v>16</v>
      </c>
      <c r="Z3689" t="s">
        <v>38</v>
      </c>
      <c r="AA3689">
        <v>251</v>
      </c>
      <c r="AB3689" t="s">
        <v>39</v>
      </c>
      <c r="AC3689" t="s">
        <v>40</v>
      </c>
      <c r="AD3689">
        <v>1</v>
      </c>
    </row>
    <row r="3690" spans="1:30">
      <c r="A3690">
        <v>251</v>
      </c>
      <c r="B3690">
        <v>251102</v>
      </c>
      <c r="C3690" t="str">
        <f>VLOOKUP(B3690,'[1]ERC BU vlookup'!$E$2:$G$72,2,FALSE)</f>
        <v>WP</v>
      </c>
      <c r="D3690">
        <v>5510</v>
      </c>
      <c r="E3690" t="s">
        <v>52</v>
      </c>
      <c r="F3690" s="2">
        <v>-125.75</v>
      </c>
      <c r="G3690" s="1">
        <v>42456</v>
      </c>
      <c r="H3690" t="s">
        <v>35</v>
      </c>
      <c r="I3690" t="s">
        <v>36</v>
      </c>
      <c r="J3690" t="s">
        <v>36</v>
      </c>
      <c r="L3690">
        <v>307973</v>
      </c>
      <c r="M3690">
        <v>232951</v>
      </c>
      <c r="R3690" t="s">
        <v>41</v>
      </c>
      <c r="V3690">
        <v>3</v>
      </c>
      <c r="W3690">
        <v>16</v>
      </c>
      <c r="Z3690" t="s">
        <v>38</v>
      </c>
      <c r="AA3690">
        <v>401</v>
      </c>
      <c r="AB3690" t="s">
        <v>39</v>
      </c>
      <c r="AC3690" t="s">
        <v>40</v>
      </c>
      <c r="AD3690">
        <v>3</v>
      </c>
    </row>
    <row r="3691" spans="1:30">
      <c r="A3691">
        <v>251</v>
      </c>
      <c r="B3691">
        <v>251106</v>
      </c>
      <c r="C3691" t="str">
        <f>VLOOKUP(B3691,'[1]ERC BU vlookup'!$E$2:$G$72,2,FALSE)</f>
        <v>WP</v>
      </c>
      <c r="D3691">
        <v>5510</v>
      </c>
      <c r="E3691" t="s">
        <v>52</v>
      </c>
      <c r="F3691" s="2">
        <v>-332.1</v>
      </c>
      <c r="G3691" s="1">
        <v>42456</v>
      </c>
      <c r="H3691" t="s">
        <v>35</v>
      </c>
      <c r="I3691" t="s">
        <v>36</v>
      </c>
      <c r="J3691" t="s">
        <v>36</v>
      </c>
      <c r="L3691">
        <v>307973</v>
      </c>
      <c r="M3691">
        <v>232951</v>
      </c>
      <c r="R3691" t="s">
        <v>41</v>
      </c>
      <c r="V3691">
        <v>3</v>
      </c>
      <c r="W3691">
        <v>16</v>
      </c>
      <c r="Z3691" t="s">
        <v>38</v>
      </c>
      <c r="AA3691">
        <v>401</v>
      </c>
      <c r="AB3691" t="s">
        <v>39</v>
      </c>
      <c r="AC3691" t="s">
        <v>40</v>
      </c>
      <c r="AD3691">
        <v>4</v>
      </c>
    </row>
    <row r="3692" spans="1:30">
      <c r="A3692">
        <v>252</v>
      </c>
      <c r="B3692">
        <v>252129</v>
      </c>
      <c r="C3692" t="str">
        <f>VLOOKUP(B3692,'[1]ERC BU vlookup'!$E$2:$G$72,2,FALSE)</f>
        <v>WP</v>
      </c>
      <c r="D3692">
        <v>5510</v>
      </c>
      <c r="E3692" t="s">
        <v>52</v>
      </c>
      <c r="F3692" s="2">
        <v>-53.64</v>
      </c>
      <c r="G3692" s="1">
        <v>42456</v>
      </c>
      <c r="H3692" t="s">
        <v>35</v>
      </c>
      <c r="I3692" t="s">
        <v>36</v>
      </c>
      <c r="J3692" t="s">
        <v>36</v>
      </c>
      <c r="L3692">
        <v>307973</v>
      </c>
      <c r="M3692">
        <v>232951</v>
      </c>
      <c r="R3692" t="s">
        <v>41</v>
      </c>
      <c r="V3692">
        <v>3</v>
      </c>
      <c r="W3692">
        <v>16</v>
      </c>
      <c r="Z3692" t="s">
        <v>38</v>
      </c>
      <c r="AA3692">
        <v>401</v>
      </c>
      <c r="AB3692" t="s">
        <v>39</v>
      </c>
      <c r="AC3692" t="s">
        <v>40</v>
      </c>
      <c r="AD3692">
        <v>7</v>
      </c>
    </row>
    <row r="3693" spans="1:30">
      <c r="A3693">
        <v>255</v>
      </c>
      <c r="B3693">
        <v>255100</v>
      </c>
      <c r="C3693" t="str">
        <f>VLOOKUP(B3693,'[1]ERC BU vlookup'!$E$2:$G$72,2,FALSE)</f>
        <v>WP</v>
      </c>
      <c r="D3693">
        <v>5510</v>
      </c>
      <c r="E3693" t="s">
        <v>52</v>
      </c>
      <c r="F3693" s="2">
        <v>-135.1</v>
      </c>
      <c r="G3693" s="1">
        <v>42456</v>
      </c>
      <c r="H3693" t="s">
        <v>35</v>
      </c>
      <c r="I3693" t="s">
        <v>36</v>
      </c>
      <c r="J3693" t="s">
        <v>36</v>
      </c>
      <c r="L3693">
        <v>307973</v>
      </c>
      <c r="M3693">
        <v>232951</v>
      </c>
      <c r="R3693" t="s">
        <v>41</v>
      </c>
      <c r="V3693">
        <v>3</v>
      </c>
      <c r="W3693">
        <v>16</v>
      </c>
      <c r="Z3693" t="s">
        <v>38</v>
      </c>
      <c r="AA3693">
        <v>401</v>
      </c>
      <c r="AB3693" t="s">
        <v>39</v>
      </c>
      <c r="AC3693" t="s">
        <v>40</v>
      </c>
      <c r="AD3693">
        <v>8</v>
      </c>
    </row>
    <row r="3694" spans="1:30">
      <c r="A3694">
        <v>249</v>
      </c>
      <c r="B3694">
        <v>249100</v>
      </c>
      <c r="C3694" t="str">
        <f>VLOOKUP(B3694,'[1]ERC BU vlookup'!$E$2:$G$72,2,FALSE)</f>
        <v>SP</v>
      </c>
      <c r="D3694">
        <v>5510</v>
      </c>
      <c r="E3694" t="s">
        <v>52</v>
      </c>
      <c r="F3694" s="2">
        <v>-137.54</v>
      </c>
      <c r="G3694" s="1">
        <v>42456</v>
      </c>
      <c r="H3694" t="s">
        <v>35</v>
      </c>
      <c r="I3694" t="s">
        <v>36</v>
      </c>
      <c r="J3694" t="s">
        <v>36</v>
      </c>
      <c r="L3694">
        <v>307973</v>
      </c>
      <c r="M3694">
        <v>232951</v>
      </c>
      <c r="R3694" t="s">
        <v>41</v>
      </c>
      <c r="V3694">
        <v>3</v>
      </c>
      <c r="W3694">
        <v>16</v>
      </c>
      <c r="Z3694" t="s">
        <v>38</v>
      </c>
      <c r="AA3694">
        <v>401</v>
      </c>
      <c r="AB3694" t="s">
        <v>39</v>
      </c>
      <c r="AC3694" t="s">
        <v>40</v>
      </c>
      <c r="AD3694">
        <v>102</v>
      </c>
    </row>
    <row r="3695" spans="1:30">
      <c r="A3695">
        <v>251</v>
      </c>
      <c r="B3695">
        <v>251106</v>
      </c>
      <c r="C3695" t="str">
        <f>VLOOKUP(B3695,'[1]ERC BU vlookup'!$E$2:$G$72,2,FALSE)</f>
        <v>WP</v>
      </c>
      <c r="D3695">
        <v>5510</v>
      </c>
      <c r="E3695" t="s">
        <v>52</v>
      </c>
      <c r="F3695" s="2">
        <v>-73.34</v>
      </c>
      <c r="G3695" s="1">
        <v>42463</v>
      </c>
      <c r="H3695" t="s">
        <v>35</v>
      </c>
      <c r="I3695" t="s">
        <v>36</v>
      </c>
      <c r="J3695" t="s">
        <v>36</v>
      </c>
      <c r="L3695">
        <v>308019</v>
      </c>
      <c r="M3695">
        <v>233183</v>
      </c>
      <c r="R3695" t="s">
        <v>41</v>
      </c>
      <c r="V3695">
        <v>4</v>
      </c>
      <c r="W3695">
        <v>16</v>
      </c>
      <c r="Z3695" t="s">
        <v>38</v>
      </c>
      <c r="AA3695">
        <v>251</v>
      </c>
      <c r="AB3695" t="s">
        <v>39</v>
      </c>
      <c r="AC3695" t="s">
        <v>40</v>
      </c>
      <c r="AD3695">
        <v>1</v>
      </c>
    </row>
    <row r="3696" spans="1:30">
      <c r="A3696">
        <v>251</v>
      </c>
      <c r="B3696">
        <v>251106</v>
      </c>
      <c r="C3696" t="str">
        <f>VLOOKUP(B3696,'[1]ERC BU vlookup'!$E$2:$G$72,2,FALSE)</f>
        <v>WP</v>
      </c>
      <c r="D3696">
        <v>5510</v>
      </c>
      <c r="E3696" t="s">
        <v>52</v>
      </c>
      <c r="F3696" s="2">
        <v>-52.94</v>
      </c>
      <c r="G3696" s="1">
        <v>42464</v>
      </c>
      <c r="H3696" t="s">
        <v>35</v>
      </c>
      <c r="I3696" t="s">
        <v>36</v>
      </c>
      <c r="J3696" t="s">
        <v>36</v>
      </c>
      <c r="L3696">
        <v>308039</v>
      </c>
      <c r="M3696">
        <v>233296</v>
      </c>
      <c r="R3696" t="s">
        <v>41</v>
      </c>
      <c r="V3696">
        <v>4</v>
      </c>
      <c r="W3696">
        <v>16</v>
      </c>
      <c r="Z3696" t="s">
        <v>38</v>
      </c>
      <c r="AA3696">
        <v>251</v>
      </c>
      <c r="AB3696" t="s">
        <v>39</v>
      </c>
      <c r="AC3696" t="s">
        <v>40</v>
      </c>
      <c r="AD3696">
        <v>1</v>
      </c>
    </row>
    <row r="3697" spans="1:30">
      <c r="A3697">
        <v>246</v>
      </c>
      <c r="B3697">
        <v>246100</v>
      </c>
      <c r="C3697" t="str">
        <f>VLOOKUP(B3697,'[1]ERC BU vlookup'!$E$2:$G$72,2,FALSE)</f>
        <v>SP</v>
      </c>
      <c r="D3697">
        <v>5510</v>
      </c>
      <c r="E3697" t="s">
        <v>52</v>
      </c>
      <c r="F3697" s="2">
        <v>-22.56</v>
      </c>
      <c r="G3697" s="1">
        <v>42464</v>
      </c>
      <c r="H3697" t="s">
        <v>35</v>
      </c>
      <c r="I3697" t="s">
        <v>36</v>
      </c>
      <c r="J3697" t="s">
        <v>36</v>
      </c>
      <c r="L3697">
        <v>308039</v>
      </c>
      <c r="M3697">
        <v>233296</v>
      </c>
      <c r="R3697" t="s">
        <v>41</v>
      </c>
      <c r="V3697">
        <v>4</v>
      </c>
      <c r="W3697">
        <v>16</v>
      </c>
      <c r="Z3697" t="s">
        <v>38</v>
      </c>
      <c r="AA3697">
        <v>251</v>
      </c>
      <c r="AB3697" t="s">
        <v>39</v>
      </c>
      <c r="AC3697" t="s">
        <v>40</v>
      </c>
      <c r="AD3697">
        <v>99</v>
      </c>
    </row>
    <row r="3698" spans="1:30">
      <c r="A3698">
        <v>251</v>
      </c>
      <c r="B3698">
        <v>251102</v>
      </c>
      <c r="C3698" t="str">
        <f>VLOOKUP(B3698,'[1]ERC BU vlookup'!$E$2:$G$72,2,FALSE)</f>
        <v>WP</v>
      </c>
      <c r="D3698">
        <v>5510</v>
      </c>
      <c r="E3698" t="s">
        <v>52</v>
      </c>
      <c r="F3698" s="2">
        <v>-32</v>
      </c>
      <c r="G3698" s="1">
        <v>42466</v>
      </c>
      <c r="H3698" t="s">
        <v>35</v>
      </c>
      <c r="I3698" t="s">
        <v>36</v>
      </c>
      <c r="J3698" t="s">
        <v>36</v>
      </c>
      <c r="L3698">
        <v>308106</v>
      </c>
      <c r="M3698">
        <v>233632</v>
      </c>
      <c r="R3698" t="s">
        <v>41</v>
      </c>
      <c r="V3698">
        <v>4</v>
      </c>
      <c r="W3698">
        <v>16</v>
      </c>
      <c r="Z3698" t="s">
        <v>38</v>
      </c>
      <c r="AA3698">
        <v>251</v>
      </c>
      <c r="AB3698" t="s">
        <v>39</v>
      </c>
      <c r="AC3698" t="s">
        <v>40</v>
      </c>
      <c r="AD3698">
        <v>1</v>
      </c>
    </row>
    <row r="3699" spans="1:30">
      <c r="A3699">
        <v>251</v>
      </c>
      <c r="B3699">
        <v>251106</v>
      </c>
      <c r="C3699" t="str">
        <f>VLOOKUP(B3699,'[1]ERC BU vlookup'!$E$2:$G$72,2,FALSE)</f>
        <v>WP</v>
      </c>
      <c r="D3699">
        <v>5510</v>
      </c>
      <c r="E3699" t="s">
        <v>52</v>
      </c>
      <c r="F3699" s="2">
        <v>-75</v>
      </c>
      <c r="G3699" s="1">
        <v>42472</v>
      </c>
      <c r="H3699" t="s">
        <v>35</v>
      </c>
      <c r="I3699" t="s">
        <v>36</v>
      </c>
      <c r="J3699" t="s">
        <v>36</v>
      </c>
      <c r="L3699">
        <v>308167</v>
      </c>
      <c r="M3699">
        <v>234079</v>
      </c>
      <c r="R3699" t="s">
        <v>41</v>
      </c>
      <c r="V3699">
        <v>4</v>
      </c>
      <c r="W3699">
        <v>16</v>
      </c>
      <c r="Z3699" t="s">
        <v>38</v>
      </c>
      <c r="AA3699">
        <v>251</v>
      </c>
      <c r="AB3699" t="s">
        <v>39</v>
      </c>
      <c r="AC3699" t="s">
        <v>40</v>
      </c>
      <c r="AD3699">
        <v>1</v>
      </c>
    </row>
    <row r="3700" spans="1:30">
      <c r="A3700">
        <v>251</v>
      </c>
      <c r="B3700">
        <v>251102</v>
      </c>
      <c r="C3700" t="str">
        <f>VLOOKUP(B3700,'[1]ERC BU vlookup'!$E$2:$G$72,2,FALSE)</f>
        <v>WP</v>
      </c>
      <c r="D3700">
        <v>5510</v>
      </c>
      <c r="E3700" t="s">
        <v>52</v>
      </c>
      <c r="F3700" s="2">
        <v>-53.59</v>
      </c>
      <c r="G3700" s="1">
        <v>42473</v>
      </c>
      <c r="H3700" t="s">
        <v>35</v>
      </c>
      <c r="I3700" t="s">
        <v>36</v>
      </c>
      <c r="J3700" t="s">
        <v>36</v>
      </c>
      <c r="L3700">
        <v>308179</v>
      </c>
      <c r="M3700">
        <v>234241</v>
      </c>
      <c r="R3700" t="s">
        <v>41</v>
      </c>
      <c r="V3700">
        <v>4</v>
      </c>
      <c r="W3700">
        <v>16</v>
      </c>
      <c r="Z3700" t="s">
        <v>38</v>
      </c>
      <c r="AA3700">
        <v>251</v>
      </c>
      <c r="AB3700" t="s">
        <v>39</v>
      </c>
      <c r="AC3700" t="s">
        <v>40</v>
      </c>
      <c r="AD3700">
        <v>1</v>
      </c>
    </row>
    <row r="3701" spans="1:30">
      <c r="A3701">
        <v>252</v>
      </c>
      <c r="B3701">
        <v>252106</v>
      </c>
      <c r="C3701" t="str">
        <f>VLOOKUP(B3701,'[1]ERC BU vlookup'!$E$2:$G$72,2,FALSE)</f>
        <v>WP</v>
      </c>
      <c r="D3701">
        <v>5510</v>
      </c>
      <c r="E3701" t="s">
        <v>52</v>
      </c>
      <c r="F3701" s="2">
        <v>-60.97</v>
      </c>
      <c r="G3701" s="1">
        <v>42477</v>
      </c>
      <c r="H3701" t="s">
        <v>35</v>
      </c>
      <c r="I3701" t="s">
        <v>36</v>
      </c>
      <c r="J3701" t="s">
        <v>36</v>
      </c>
      <c r="L3701">
        <v>308196</v>
      </c>
      <c r="M3701">
        <v>234453</v>
      </c>
      <c r="R3701" t="s">
        <v>41</v>
      </c>
      <c r="V3701">
        <v>4</v>
      </c>
      <c r="W3701">
        <v>16</v>
      </c>
      <c r="Z3701" t="s">
        <v>38</v>
      </c>
      <c r="AA3701">
        <v>252</v>
      </c>
      <c r="AB3701" t="s">
        <v>39</v>
      </c>
      <c r="AC3701" t="s">
        <v>40</v>
      </c>
      <c r="AD3701">
        <v>1</v>
      </c>
    </row>
    <row r="3702" spans="1:30">
      <c r="A3702">
        <v>260</v>
      </c>
      <c r="B3702">
        <v>260100</v>
      </c>
      <c r="C3702" t="str">
        <f>VLOOKUP(B3702,'[1]ERC BU vlookup'!$E$2:$G$72,2,FALSE)</f>
        <v>WP</v>
      </c>
      <c r="D3702">
        <v>5510</v>
      </c>
      <c r="E3702" t="s">
        <v>52</v>
      </c>
      <c r="F3702" s="2">
        <v>-229.02</v>
      </c>
      <c r="G3702" s="1">
        <v>42477</v>
      </c>
      <c r="H3702" t="s">
        <v>35</v>
      </c>
      <c r="I3702" t="s">
        <v>36</v>
      </c>
      <c r="J3702" t="s">
        <v>36</v>
      </c>
      <c r="L3702">
        <v>308196</v>
      </c>
      <c r="M3702">
        <v>234453</v>
      </c>
      <c r="R3702" t="s">
        <v>41</v>
      </c>
      <c r="V3702">
        <v>4</v>
      </c>
      <c r="W3702">
        <v>16</v>
      </c>
      <c r="Z3702" t="s">
        <v>38</v>
      </c>
      <c r="AA3702">
        <v>252</v>
      </c>
      <c r="AB3702" t="s">
        <v>39</v>
      </c>
      <c r="AC3702" t="s">
        <v>40</v>
      </c>
      <c r="AD3702">
        <v>3</v>
      </c>
    </row>
    <row r="3703" spans="1:30">
      <c r="A3703">
        <v>251</v>
      </c>
      <c r="B3703">
        <v>251102</v>
      </c>
      <c r="C3703" t="str">
        <f>VLOOKUP(B3703,'[1]ERC BU vlookup'!$E$2:$G$72,2,FALSE)</f>
        <v>WP</v>
      </c>
      <c r="D3703">
        <v>5510</v>
      </c>
      <c r="E3703" t="s">
        <v>52</v>
      </c>
      <c r="F3703" s="2">
        <v>-94.26</v>
      </c>
      <c r="G3703" s="1">
        <v>42480</v>
      </c>
      <c r="H3703" t="s">
        <v>35</v>
      </c>
      <c r="I3703" t="s">
        <v>36</v>
      </c>
      <c r="J3703" t="s">
        <v>36</v>
      </c>
      <c r="L3703">
        <v>308210</v>
      </c>
      <c r="M3703">
        <v>234784</v>
      </c>
      <c r="R3703" t="s">
        <v>41</v>
      </c>
      <c r="V3703">
        <v>4</v>
      </c>
      <c r="W3703">
        <v>16</v>
      </c>
      <c r="Z3703" t="s">
        <v>38</v>
      </c>
      <c r="AA3703">
        <v>251</v>
      </c>
      <c r="AB3703" t="s">
        <v>39</v>
      </c>
      <c r="AC3703" t="s">
        <v>40</v>
      </c>
      <c r="AD3703">
        <v>1</v>
      </c>
    </row>
    <row r="3704" spans="1:30">
      <c r="A3704">
        <v>251</v>
      </c>
      <c r="B3704">
        <v>251102</v>
      </c>
      <c r="C3704" t="str">
        <f>VLOOKUP(B3704,'[1]ERC BU vlookup'!$E$2:$G$72,2,FALSE)</f>
        <v>WP</v>
      </c>
      <c r="D3704">
        <v>5510</v>
      </c>
      <c r="E3704" t="s">
        <v>52</v>
      </c>
      <c r="F3704" s="2">
        <v>-34</v>
      </c>
      <c r="G3704" s="1">
        <v>42485</v>
      </c>
      <c r="H3704" t="s">
        <v>35</v>
      </c>
      <c r="I3704" t="s">
        <v>36</v>
      </c>
      <c r="J3704" t="s">
        <v>36</v>
      </c>
      <c r="L3704">
        <v>308239</v>
      </c>
      <c r="M3704">
        <v>235107</v>
      </c>
      <c r="R3704" t="s">
        <v>41</v>
      </c>
      <c r="V3704">
        <v>4</v>
      </c>
      <c r="W3704">
        <v>16</v>
      </c>
      <c r="Z3704" t="s">
        <v>38</v>
      </c>
      <c r="AA3704">
        <v>251</v>
      </c>
      <c r="AB3704" t="s">
        <v>39</v>
      </c>
      <c r="AC3704" t="s">
        <v>40</v>
      </c>
      <c r="AD3704">
        <v>1</v>
      </c>
    </row>
    <row r="3705" spans="1:30">
      <c r="A3705">
        <v>255</v>
      </c>
      <c r="B3705">
        <v>255100</v>
      </c>
      <c r="C3705" t="str">
        <f>VLOOKUP(B3705,'[1]ERC BU vlookup'!$E$2:$G$72,2,FALSE)</f>
        <v>WP</v>
      </c>
      <c r="D3705">
        <v>5510</v>
      </c>
      <c r="E3705" t="s">
        <v>52</v>
      </c>
      <c r="F3705" s="2">
        <v>-24.75</v>
      </c>
      <c r="G3705" s="1">
        <v>42485</v>
      </c>
      <c r="H3705" t="s">
        <v>35</v>
      </c>
      <c r="I3705" t="s">
        <v>36</v>
      </c>
      <c r="J3705" t="s">
        <v>36</v>
      </c>
      <c r="L3705">
        <v>308239</v>
      </c>
      <c r="M3705">
        <v>235107</v>
      </c>
      <c r="R3705" t="s">
        <v>41</v>
      </c>
      <c r="V3705">
        <v>4</v>
      </c>
      <c r="W3705">
        <v>16</v>
      </c>
      <c r="Z3705" t="s">
        <v>38</v>
      </c>
      <c r="AA3705">
        <v>251</v>
      </c>
      <c r="AB3705" t="s">
        <v>39</v>
      </c>
      <c r="AC3705" t="s">
        <v>40</v>
      </c>
      <c r="AD3705">
        <v>2</v>
      </c>
    </row>
    <row r="3706" spans="1:30">
      <c r="A3706">
        <v>246</v>
      </c>
      <c r="B3706">
        <v>246100</v>
      </c>
      <c r="C3706" t="str">
        <f>VLOOKUP(B3706,'[1]ERC BU vlookup'!$E$2:$G$72,2,FALSE)</f>
        <v>SP</v>
      </c>
      <c r="D3706">
        <v>5510</v>
      </c>
      <c r="E3706" t="s">
        <v>52</v>
      </c>
      <c r="F3706" s="2">
        <v>22.56</v>
      </c>
      <c r="G3706" s="1">
        <v>42485</v>
      </c>
      <c r="H3706" t="s">
        <v>35</v>
      </c>
      <c r="I3706" t="s">
        <v>36</v>
      </c>
      <c r="J3706" t="s">
        <v>36</v>
      </c>
      <c r="L3706">
        <v>308239</v>
      </c>
      <c r="M3706">
        <v>235107</v>
      </c>
      <c r="R3706" t="s">
        <v>41</v>
      </c>
      <c r="V3706">
        <v>4</v>
      </c>
      <c r="W3706">
        <v>16</v>
      </c>
      <c r="Z3706" t="s">
        <v>38</v>
      </c>
      <c r="AA3706">
        <v>251</v>
      </c>
      <c r="AB3706" t="s">
        <v>39</v>
      </c>
      <c r="AC3706" t="s">
        <v>40</v>
      </c>
      <c r="AD3706">
        <v>102</v>
      </c>
    </row>
    <row r="3707" spans="1:30">
      <c r="A3707">
        <v>251</v>
      </c>
      <c r="B3707">
        <v>251102</v>
      </c>
      <c r="C3707" t="str">
        <f>VLOOKUP(B3707,'[1]ERC BU vlookup'!$E$2:$G$72,2,FALSE)</f>
        <v>WP</v>
      </c>
      <c r="D3707">
        <v>5510</v>
      </c>
      <c r="E3707" t="s">
        <v>52</v>
      </c>
      <c r="F3707" s="2">
        <v>-480.56</v>
      </c>
      <c r="G3707" s="1">
        <v>42486</v>
      </c>
      <c r="H3707" t="s">
        <v>35</v>
      </c>
      <c r="I3707" t="s">
        <v>36</v>
      </c>
      <c r="J3707" t="s">
        <v>36</v>
      </c>
      <c r="L3707">
        <v>308252</v>
      </c>
      <c r="M3707">
        <v>235275</v>
      </c>
      <c r="R3707" t="s">
        <v>41</v>
      </c>
      <c r="V3707">
        <v>4</v>
      </c>
      <c r="W3707">
        <v>16</v>
      </c>
      <c r="Z3707" t="s">
        <v>38</v>
      </c>
      <c r="AA3707">
        <v>251</v>
      </c>
      <c r="AB3707" t="s">
        <v>39</v>
      </c>
      <c r="AC3707" t="s">
        <v>40</v>
      </c>
      <c r="AD3707">
        <v>1</v>
      </c>
    </row>
    <row r="3708" spans="1:30">
      <c r="A3708">
        <v>251</v>
      </c>
      <c r="B3708">
        <v>251106</v>
      </c>
      <c r="C3708" t="str">
        <f>VLOOKUP(B3708,'[1]ERC BU vlookup'!$E$2:$G$72,2,FALSE)</f>
        <v>WP</v>
      </c>
      <c r="D3708">
        <v>5510</v>
      </c>
      <c r="E3708" t="s">
        <v>52</v>
      </c>
      <c r="F3708" s="2">
        <v>-164.12</v>
      </c>
      <c r="G3708" s="1">
        <v>42486</v>
      </c>
      <c r="H3708" t="s">
        <v>35</v>
      </c>
      <c r="I3708" t="s">
        <v>36</v>
      </c>
      <c r="J3708" t="s">
        <v>36</v>
      </c>
      <c r="L3708">
        <v>308252</v>
      </c>
      <c r="M3708">
        <v>235275</v>
      </c>
      <c r="R3708" t="s">
        <v>41</v>
      </c>
      <c r="V3708">
        <v>4</v>
      </c>
      <c r="W3708">
        <v>16</v>
      </c>
      <c r="Z3708" t="s">
        <v>38</v>
      </c>
      <c r="AA3708">
        <v>251</v>
      </c>
      <c r="AB3708" t="s">
        <v>39</v>
      </c>
      <c r="AC3708" t="s">
        <v>40</v>
      </c>
      <c r="AD3708">
        <v>2</v>
      </c>
    </row>
    <row r="3709" spans="1:30">
      <c r="A3709">
        <v>251</v>
      </c>
      <c r="B3709">
        <v>251106</v>
      </c>
      <c r="C3709" t="str">
        <f>VLOOKUP(B3709,'[1]ERC BU vlookup'!$E$2:$G$72,2,FALSE)</f>
        <v>WP</v>
      </c>
      <c r="D3709">
        <v>5510</v>
      </c>
      <c r="E3709" t="s">
        <v>52</v>
      </c>
      <c r="F3709" s="2">
        <v>-237.42</v>
      </c>
      <c r="G3709" s="1">
        <v>42488</v>
      </c>
      <c r="H3709" t="s">
        <v>35</v>
      </c>
      <c r="I3709" t="s">
        <v>36</v>
      </c>
      <c r="J3709" t="s">
        <v>36</v>
      </c>
      <c r="L3709">
        <v>308266</v>
      </c>
      <c r="M3709">
        <v>235522</v>
      </c>
      <c r="R3709" t="s">
        <v>41</v>
      </c>
      <c r="V3709">
        <v>4</v>
      </c>
      <c r="W3709">
        <v>16</v>
      </c>
      <c r="Z3709" t="s">
        <v>38</v>
      </c>
      <c r="AA3709">
        <v>401</v>
      </c>
      <c r="AB3709" t="s">
        <v>39</v>
      </c>
      <c r="AC3709" t="s">
        <v>40</v>
      </c>
      <c r="AD3709">
        <v>2</v>
      </c>
    </row>
    <row r="3710" spans="1:30">
      <c r="A3710">
        <v>255</v>
      </c>
      <c r="B3710">
        <v>255100</v>
      </c>
      <c r="C3710" t="str">
        <f>VLOOKUP(B3710,'[1]ERC BU vlookup'!$E$2:$G$72,2,FALSE)</f>
        <v>WP</v>
      </c>
      <c r="D3710">
        <v>5510</v>
      </c>
      <c r="E3710" t="s">
        <v>52</v>
      </c>
      <c r="F3710" s="2">
        <v>-100</v>
      </c>
      <c r="G3710" s="1">
        <v>42488</v>
      </c>
      <c r="H3710" t="s">
        <v>35</v>
      </c>
      <c r="I3710" t="s">
        <v>36</v>
      </c>
      <c r="J3710" t="s">
        <v>36</v>
      </c>
      <c r="L3710">
        <v>308266</v>
      </c>
      <c r="M3710">
        <v>235522</v>
      </c>
      <c r="R3710" t="s">
        <v>41</v>
      </c>
      <c r="V3710">
        <v>4</v>
      </c>
      <c r="W3710">
        <v>16</v>
      </c>
      <c r="Z3710" t="s">
        <v>38</v>
      </c>
      <c r="AA3710">
        <v>401</v>
      </c>
      <c r="AB3710" t="s">
        <v>39</v>
      </c>
      <c r="AC3710" t="s">
        <v>40</v>
      </c>
      <c r="AD3710">
        <v>5</v>
      </c>
    </row>
    <row r="3711" spans="1:30">
      <c r="A3711">
        <v>251</v>
      </c>
      <c r="B3711">
        <v>251102</v>
      </c>
      <c r="C3711" t="str">
        <f>VLOOKUP(B3711,'[1]ERC BU vlookup'!$E$2:$G$72,2,FALSE)</f>
        <v>WP</v>
      </c>
      <c r="D3711">
        <v>5510</v>
      </c>
      <c r="E3711" t="s">
        <v>52</v>
      </c>
      <c r="F3711" s="2">
        <v>-156</v>
      </c>
      <c r="G3711" s="1">
        <v>42498</v>
      </c>
      <c r="H3711" t="s">
        <v>35</v>
      </c>
      <c r="I3711" t="s">
        <v>36</v>
      </c>
      <c r="J3711" t="s">
        <v>36</v>
      </c>
      <c r="L3711">
        <v>308412</v>
      </c>
      <c r="M3711">
        <v>236276</v>
      </c>
      <c r="R3711" t="s">
        <v>41</v>
      </c>
      <c r="V3711">
        <v>5</v>
      </c>
      <c r="W3711">
        <v>16</v>
      </c>
      <c r="Z3711" t="s">
        <v>38</v>
      </c>
      <c r="AA3711">
        <v>251</v>
      </c>
      <c r="AB3711" t="s">
        <v>39</v>
      </c>
      <c r="AC3711" t="s">
        <v>40</v>
      </c>
      <c r="AD3711">
        <v>1</v>
      </c>
    </row>
    <row r="3712" spans="1:30">
      <c r="A3712">
        <v>251</v>
      </c>
      <c r="B3712">
        <v>251106</v>
      </c>
      <c r="C3712" t="str">
        <f>VLOOKUP(B3712,'[1]ERC BU vlookup'!$E$2:$G$72,2,FALSE)</f>
        <v>WP</v>
      </c>
      <c r="D3712">
        <v>5510</v>
      </c>
      <c r="E3712" t="s">
        <v>52</v>
      </c>
      <c r="F3712" s="2">
        <v>-38.840000000000003</v>
      </c>
      <c r="G3712" s="1">
        <v>42500</v>
      </c>
      <c r="H3712" t="s">
        <v>35</v>
      </c>
      <c r="I3712" t="s">
        <v>36</v>
      </c>
      <c r="J3712" t="s">
        <v>36</v>
      </c>
      <c r="L3712">
        <v>308434</v>
      </c>
      <c r="M3712">
        <v>236505</v>
      </c>
      <c r="R3712" t="s">
        <v>41</v>
      </c>
      <c r="V3712">
        <v>5</v>
      </c>
      <c r="W3712">
        <v>16</v>
      </c>
      <c r="Z3712" t="s">
        <v>38</v>
      </c>
      <c r="AA3712">
        <v>251</v>
      </c>
      <c r="AB3712" t="s">
        <v>39</v>
      </c>
      <c r="AC3712" t="s">
        <v>40</v>
      </c>
      <c r="AD3712">
        <v>1</v>
      </c>
    </row>
    <row r="3713" spans="1:30">
      <c r="A3713">
        <v>255</v>
      </c>
      <c r="B3713">
        <v>255100</v>
      </c>
      <c r="C3713" t="str">
        <f>VLOOKUP(B3713,'[1]ERC BU vlookup'!$E$2:$G$72,2,FALSE)</f>
        <v>WP</v>
      </c>
      <c r="D3713">
        <v>5510</v>
      </c>
      <c r="E3713" t="s">
        <v>52</v>
      </c>
      <c r="F3713" s="2">
        <v>-1361.7</v>
      </c>
      <c r="G3713" s="1">
        <v>42500</v>
      </c>
      <c r="H3713" t="s">
        <v>35</v>
      </c>
      <c r="I3713" t="s">
        <v>36</v>
      </c>
      <c r="J3713" t="s">
        <v>36</v>
      </c>
      <c r="L3713">
        <v>308434</v>
      </c>
      <c r="M3713">
        <v>236505</v>
      </c>
      <c r="R3713" t="s">
        <v>41</v>
      </c>
      <c r="V3713">
        <v>5</v>
      </c>
      <c r="W3713">
        <v>16</v>
      </c>
      <c r="Z3713" t="s">
        <v>38</v>
      </c>
      <c r="AA3713">
        <v>251</v>
      </c>
      <c r="AB3713" t="s">
        <v>39</v>
      </c>
      <c r="AC3713" t="s">
        <v>40</v>
      </c>
      <c r="AD3713">
        <v>2</v>
      </c>
    </row>
    <row r="3714" spans="1:30">
      <c r="A3714">
        <v>251</v>
      </c>
      <c r="B3714">
        <v>251102</v>
      </c>
      <c r="C3714" t="str">
        <f>VLOOKUP(B3714,'[1]ERC BU vlookup'!$E$2:$G$72,2,FALSE)</f>
        <v>WP</v>
      </c>
      <c r="D3714">
        <v>5510</v>
      </c>
      <c r="E3714" t="s">
        <v>52</v>
      </c>
      <c r="F3714" s="2">
        <v>34</v>
      </c>
      <c r="G3714" s="1">
        <v>42501</v>
      </c>
      <c r="H3714" t="s">
        <v>35</v>
      </c>
      <c r="I3714" t="s">
        <v>36</v>
      </c>
      <c r="J3714" t="s">
        <v>36</v>
      </c>
      <c r="L3714">
        <v>308446</v>
      </c>
      <c r="M3714">
        <v>236664</v>
      </c>
      <c r="R3714" t="s">
        <v>41</v>
      </c>
      <c r="V3714">
        <v>5</v>
      </c>
      <c r="W3714">
        <v>16</v>
      </c>
      <c r="Z3714" t="s">
        <v>38</v>
      </c>
      <c r="AA3714">
        <v>251</v>
      </c>
      <c r="AB3714" t="s">
        <v>39</v>
      </c>
      <c r="AC3714" t="s">
        <v>40</v>
      </c>
      <c r="AD3714">
        <v>1</v>
      </c>
    </row>
    <row r="3715" spans="1:30">
      <c r="A3715">
        <v>255</v>
      </c>
      <c r="B3715">
        <v>255100</v>
      </c>
      <c r="C3715" t="str">
        <f>VLOOKUP(B3715,'[1]ERC BU vlookup'!$E$2:$G$72,2,FALSE)</f>
        <v>WP</v>
      </c>
      <c r="D3715">
        <v>5510</v>
      </c>
      <c r="E3715" t="s">
        <v>52</v>
      </c>
      <c r="F3715" s="2">
        <v>-1392.99</v>
      </c>
      <c r="G3715" s="1">
        <v>42499</v>
      </c>
      <c r="H3715" t="s">
        <v>35</v>
      </c>
      <c r="I3715" t="s">
        <v>36</v>
      </c>
      <c r="J3715" t="s">
        <v>36</v>
      </c>
      <c r="L3715">
        <v>308448</v>
      </c>
      <c r="M3715">
        <v>236702</v>
      </c>
      <c r="R3715" t="s">
        <v>41</v>
      </c>
      <c r="V3715">
        <v>5</v>
      </c>
      <c r="W3715">
        <v>16</v>
      </c>
      <c r="Z3715" t="s">
        <v>38</v>
      </c>
      <c r="AA3715">
        <v>401</v>
      </c>
      <c r="AB3715" t="s">
        <v>39</v>
      </c>
      <c r="AC3715" t="s">
        <v>40</v>
      </c>
      <c r="AD3715">
        <v>2</v>
      </c>
    </row>
    <row r="3716" spans="1:30">
      <c r="A3716">
        <v>246</v>
      </c>
      <c r="B3716">
        <v>246100</v>
      </c>
      <c r="C3716" t="str">
        <f>VLOOKUP(B3716,'[1]ERC BU vlookup'!$E$2:$G$72,2,FALSE)</f>
        <v>SP</v>
      </c>
      <c r="D3716">
        <v>5510</v>
      </c>
      <c r="E3716" t="s">
        <v>52</v>
      </c>
      <c r="F3716" s="2">
        <v>-75.36</v>
      </c>
      <c r="G3716" s="1">
        <v>42502</v>
      </c>
      <c r="H3716" t="s">
        <v>35</v>
      </c>
      <c r="I3716" t="s">
        <v>36</v>
      </c>
      <c r="J3716" t="s">
        <v>36</v>
      </c>
      <c r="L3716">
        <v>308451</v>
      </c>
      <c r="M3716">
        <v>236791</v>
      </c>
      <c r="R3716" t="s">
        <v>41</v>
      </c>
      <c r="V3716">
        <v>5</v>
      </c>
      <c r="W3716">
        <v>16</v>
      </c>
      <c r="Z3716" t="s">
        <v>38</v>
      </c>
      <c r="AA3716">
        <v>401</v>
      </c>
      <c r="AB3716" t="s">
        <v>39</v>
      </c>
      <c r="AC3716" t="s">
        <v>40</v>
      </c>
      <c r="AD3716">
        <v>89</v>
      </c>
    </row>
    <row r="3717" spans="1:30">
      <c r="A3717">
        <v>252</v>
      </c>
      <c r="B3717">
        <v>252117</v>
      </c>
      <c r="C3717" t="str">
        <f>VLOOKUP(B3717,'[1]ERC BU vlookup'!$E$2:$G$72,2,FALSE)</f>
        <v>WP</v>
      </c>
      <c r="D3717">
        <v>5510</v>
      </c>
      <c r="E3717" t="s">
        <v>52</v>
      </c>
      <c r="F3717" s="2">
        <v>-158.19999999999999</v>
      </c>
      <c r="G3717" s="1">
        <v>42505</v>
      </c>
      <c r="H3717" t="s">
        <v>35</v>
      </c>
      <c r="I3717" t="s">
        <v>36</v>
      </c>
      <c r="J3717" t="s">
        <v>36</v>
      </c>
      <c r="L3717">
        <v>308455</v>
      </c>
      <c r="M3717">
        <v>236840</v>
      </c>
      <c r="R3717" t="s">
        <v>41</v>
      </c>
      <c r="V3717">
        <v>5</v>
      </c>
      <c r="W3717">
        <v>16</v>
      </c>
      <c r="Z3717" t="s">
        <v>38</v>
      </c>
      <c r="AA3717">
        <v>252</v>
      </c>
      <c r="AB3717" t="s">
        <v>39</v>
      </c>
      <c r="AC3717" t="s">
        <v>40</v>
      </c>
      <c r="AD3717">
        <v>1</v>
      </c>
    </row>
    <row r="3718" spans="1:30">
      <c r="A3718">
        <v>255</v>
      </c>
      <c r="B3718">
        <v>255100</v>
      </c>
      <c r="C3718" t="str">
        <f>VLOOKUP(B3718,'[1]ERC BU vlookup'!$E$2:$G$72,2,FALSE)</f>
        <v>WP</v>
      </c>
      <c r="D3718">
        <v>5510</v>
      </c>
      <c r="E3718" t="s">
        <v>52</v>
      </c>
      <c r="F3718" s="2">
        <v>-84.5</v>
      </c>
      <c r="G3718" s="1">
        <v>42505</v>
      </c>
      <c r="H3718" t="s">
        <v>35</v>
      </c>
      <c r="I3718" t="s">
        <v>36</v>
      </c>
      <c r="J3718" t="s">
        <v>36</v>
      </c>
      <c r="L3718">
        <v>308455</v>
      </c>
      <c r="M3718">
        <v>236840</v>
      </c>
      <c r="R3718" t="s">
        <v>41</v>
      </c>
      <c r="V3718">
        <v>5</v>
      </c>
      <c r="W3718">
        <v>16</v>
      </c>
      <c r="Z3718" t="s">
        <v>38</v>
      </c>
      <c r="AA3718">
        <v>252</v>
      </c>
      <c r="AB3718" t="s">
        <v>39</v>
      </c>
      <c r="AC3718" t="s">
        <v>40</v>
      </c>
      <c r="AD3718">
        <v>2</v>
      </c>
    </row>
    <row r="3719" spans="1:30">
      <c r="A3719">
        <v>255</v>
      </c>
      <c r="B3719">
        <v>255100</v>
      </c>
      <c r="C3719" t="str">
        <f>VLOOKUP(B3719,'[1]ERC BU vlookup'!$E$2:$G$72,2,FALSE)</f>
        <v>WP</v>
      </c>
      <c r="D3719">
        <v>5510</v>
      </c>
      <c r="E3719" t="s">
        <v>52</v>
      </c>
      <c r="F3719" s="2">
        <v>-484.94</v>
      </c>
      <c r="G3719" s="1">
        <v>42507</v>
      </c>
      <c r="H3719" t="s">
        <v>35</v>
      </c>
      <c r="I3719" t="s">
        <v>36</v>
      </c>
      <c r="J3719" t="s">
        <v>36</v>
      </c>
      <c r="L3719">
        <v>308459</v>
      </c>
      <c r="M3719">
        <v>237022</v>
      </c>
      <c r="R3719" t="s">
        <v>41</v>
      </c>
      <c r="V3719">
        <v>5</v>
      </c>
      <c r="W3719">
        <v>16</v>
      </c>
      <c r="Z3719" t="s">
        <v>38</v>
      </c>
      <c r="AA3719">
        <v>255</v>
      </c>
      <c r="AB3719" t="s">
        <v>39</v>
      </c>
      <c r="AC3719" t="s">
        <v>40</v>
      </c>
      <c r="AD3719">
        <v>1</v>
      </c>
    </row>
    <row r="3720" spans="1:30">
      <c r="A3720">
        <v>251</v>
      </c>
      <c r="B3720">
        <v>251101</v>
      </c>
      <c r="C3720" t="str">
        <f>VLOOKUP(B3720,'[1]ERC BU vlookup'!$E$2:$G$72,2,FALSE)</f>
        <v>WP</v>
      </c>
      <c r="D3720">
        <v>5510</v>
      </c>
      <c r="E3720" t="s">
        <v>52</v>
      </c>
      <c r="F3720" s="2">
        <v>-116.47</v>
      </c>
      <c r="G3720" s="1">
        <v>42509</v>
      </c>
      <c r="H3720" t="s">
        <v>35</v>
      </c>
      <c r="I3720" t="s">
        <v>36</v>
      </c>
      <c r="J3720" t="s">
        <v>36</v>
      </c>
      <c r="L3720">
        <v>308476</v>
      </c>
      <c r="M3720">
        <v>237272</v>
      </c>
      <c r="R3720" t="s">
        <v>41</v>
      </c>
      <c r="V3720">
        <v>5</v>
      </c>
      <c r="W3720">
        <v>16</v>
      </c>
      <c r="Z3720" t="s">
        <v>38</v>
      </c>
      <c r="AA3720">
        <v>251</v>
      </c>
      <c r="AB3720" t="s">
        <v>39</v>
      </c>
      <c r="AC3720" t="s">
        <v>40</v>
      </c>
      <c r="AD3720">
        <v>1</v>
      </c>
    </row>
    <row r="3721" spans="1:30">
      <c r="A3721">
        <v>255</v>
      </c>
      <c r="B3721">
        <v>255100</v>
      </c>
      <c r="C3721" t="str">
        <f>VLOOKUP(B3721,'[1]ERC BU vlookup'!$E$2:$G$72,2,FALSE)</f>
        <v>WP</v>
      </c>
      <c r="D3721">
        <v>5510</v>
      </c>
      <c r="E3721" t="s">
        <v>52</v>
      </c>
      <c r="F3721" s="2">
        <v>-126.82</v>
      </c>
      <c r="G3721" s="1">
        <v>42509</v>
      </c>
      <c r="H3721" t="s">
        <v>35</v>
      </c>
      <c r="I3721" t="s">
        <v>36</v>
      </c>
      <c r="J3721" t="s">
        <v>36</v>
      </c>
      <c r="L3721">
        <v>308476</v>
      </c>
      <c r="M3721">
        <v>237272</v>
      </c>
      <c r="R3721" t="s">
        <v>41</v>
      </c>
      <c r="V3721">
        <v>5</v>
      </c>
      <c r="W3721">
        <v>16</v>
      </c>
      <c r="Z3721" t="s">
        <v>38</v>
      </c>
      <c r="AA3721">
        <v>251</v>
      </c>
      <c r="AB3721" t="s">
        <v>39</v>
      </c>
      <c r="AC3721" t="s">
        <v>40</v>
      </c>
      <c r="AD3721">
        <v>2</v>
      </c>
    </row>
    <row r="3722" spans="1:30">
      <c r="A3722">
        <v>251</v>
      </c>
      <c r="B3722">
        <v>251102</v>
      </c>
      <c r="C3722" t="str">
        <f>VLOOKUP(B3722,'[1]ERC BU vlookup'!$E$2:$G$72,2,FALSE)</f>
        <v>WP</v>
      </c>
      <c r="D3722">
        <v>5510</v>
      </c>
      <c r="E3722" t="s">
        <v>52</v>
      </c>
      <c r="F3722" s="2">
        <v>-265.39</v>
      </c>
      <c r="G3722" s="1">
        <v>42513</v>
      </c>
      <c r="H3722" t="s">
        <v>35</v>
      </c>
      <c r="I3722" t="s">
        <v>36</v>
      </c>
      <c r="J3722" t="s">
        <v>36</v>
      </c>
      <c r="L3722">
        <v>308484</v>
      </c>
      <c r="M3722">
        <v>237392</v>
      </c>
      <c r="R3722" t="s">
        <v>41</v>
      </c>
      <c r="V3722">
        <v>5</v>
      </c>
      <c r="W3722">
        <v>16</v>
      </c>
      <c r="Z3722" t="s">
        <v>38</v>
      </c>
      <c r="AA3722">
        <v>251</v>
      </c>
      <c r="AB3722" t="s">
        <v>39</v>
      </c>
      <c r="AC3722" t="s">
        <v>40</v>
      </c>
      <c r="AD3722">
        <v>1</v>
      </c>
    </row>
    <row r="3723" spans="1:30">
      <c r="A3723">
        <v>251</v>
      </c>
      <c r="B3723">
        <v>251106</v>
      </c>
      <c r="C3723" t="str">
        <f>VLOOKUP(B3723,'[1]ERC BU vlookup'!$E$2:$G$72,2,FALSE)</f>
        <v>WP</v>
      </c>
      <c r="D3723">
        <v>5510</v>
      </c>
      <c r="E3723" t="s">
        <v>52</v>
      </c>
      <c r="F3723" s="2">
        <v>-74.459999999999994</v>
      </c>
      <c r="G3723" s="1">
        <v>42513</v>
      </c>
      <c r="H3723" t="s">
        <v>35</v>
      </c>
      <c r="I3723" t="s">
        <v>36</v>
      </c>
      <c r="J3723" t="s">
        <v>36</v>
      </c>
      <c r="L3723">
        <v>308484</v>
      </c>
      <c r="M3723">
        <v>237392</v>
      </c>
      <c r="R3723" t="s">
        <v>41</v>
      </c>
      <c r="V3723">
        <v>5</v>
      </c>
      <c r="W3723">
        <v>16</v>
      </c>
      <c r="Z3723" t="s">
        <v>38</v>
      </c>
      <c r="AA3723">
        <v>251</v>
      </c>
      <c r="AB3723" t="s">
        <v>39</v>
      </c>
      <c r="AC3723" t="s">
        <v>40</v>
      </c>
      <c r="AD3723">
        <v>2</v>
      </c>
    </row>
    <row r="3724" spans="1:30">
      <c r="A3724">
        <v>252</v>
      </c>
      <c r="B3724">
        <v>252118</v>
      </c>
      <c r="C3724" t="str">
        <f>VLOOKUP(B3724,'[1]ERC BU vlookup'!$E$2:$G$72,2,FALSE)</f>
        <v>WP</v>
      </c>
      <c r="D3724">
        <v>5510</v>
      </c>
      <c r="E3724" t="s">
        <v>52</v>
      </c>
      <c r="F3724" s="2">
        <v>-64.02</v>
      </c>
      <c r="G3724" s="1">
        <v>42513</v>
      </c>
      <c r="H3724" t="s">
        <v>35</v>
      </c>
      <c r="I3724" t="s">
        <v>36</v>
      </c>
      <c r="J3724" t="s">
        <v>36</v>
      </c>
      <c r="L3724">
        <v>308484</v>
      </c>
      <c r="M3724">
        <v>237392</v>
      </c>
      <c r="R3724" t="s">
        <v>41</v>
      </c>
      <c r="V3724">
        <v>5</v>
      </c>
      <c r="W3724">
        <v>16</v>
      </c>
      <c r="Z3724" t="s">
        <v>38</v>
      </c>
      <c r="AA3724">
        <v>251</v>
      </c>
      <c r="AB3724" t="s">
        <v>39</v>
      </c>
      <c r="AC3724" t="s">
        <v>40</v>
      </c>
      <c r="AD3724">
        <v>3</v>
      </c>
    </row>
    <row r="3725" spans="1:30">
      <c r="A3725">
        <v>255</v>
      </c>
      <c r="B3725">
        <v>255100</v>
      </c>
      <c r="C3725" t="str">
        <f>VLOOKUP(B3725,'[1]ERC BU vlookup'!$E$2:$G$72,2,FALSE)</f>
        <v>WP</v>
      </c>
      <c r="D3725">
        <v>5510</v>
      </c>
      <c r="E3725" t="s">
        <v>52</v>
      </c>
      <c r="F3725" s="2">
        <v>-83.41</v>
      </c>
      <c r="G3725" s="1">
        <v>42506</v>
      </c>
      <c r="H3725" t="s">
        <v>35</v>
      </c>
      <c r="I3725" t="s">
        <v>36</v>
      </c>
      <c r="J3725" t="s">
        <v>36</v>
      </c>
      <c r="L3725">
        <v>308494</v>
      </c>
      <c r="M3725">
        <v>237539</v>
      </c>
      <c r="R3725" t="s">
        <v>41</v>
      </c>
      <c r="V3725">
        <v>5</v>
      </c>
      <c r="W3725">
        <v>16</v>
      </c>
      <c r="Z3725" t="s">
        <v>38</v>
      </c>
      <c r="AA3725">
        <v>255</v>
      </c>
      <c r="AB3725" t="s">
        <v>39</v>
      </c>
      <c r="AC3725" t="s">
        <v>40</v>
      </c>
      <c r="AD3725">
        <v>1</v>
      </c>
    </row>
    <row r="3726" spans="1:30">
      <c r="A3726">
        <v>251</v>
      </c>
      <c r="B3726">
        <v>251106</v>
      </c>
      <c r="C3726" t="str">
        <f>VLOOKUP(B3726,'[1]ERC BU vlookup'!$E$2:$G$72,2,FALSE)</f>
        <v>WP</v>
      </c>
      <c r="D3726">
        <v>5510</v>
      </c>
      <c r="E3726" t="s">
        <v>52</v>
      </c>
      <c r="F3726" s="2">
        <v>-87.22</v>
      </c>
      <c r="G3726" s="1">
        <v>42520</v>
      </c>
      <c r="H3726" t="s">
        <v>35</v>
      </c>
      <c r="I3726" t="s">
        <v>36</v>
      </c>
      <c r="J3726" t="s">
        <v>36</v>
      </c>
      <c r="L3726">
        <v>308519</v>
      </c>
      <c r="M3726">
        <v>237832</v>
      </c>
      <c r="R3726" t="s">
        <v>41</v>
      </c>
      <c r="V3726">
        <v>5</v>
      </c>
      <c r="W3726">
        <v>16</v>
      </c>
      <c r="Z3726" t="s">
        <v>38</v>
      </c>
      <c r="AA3726">
        <v>401</v>
      </c>
      <c r="AB3726" t="s">
        <v>39</v>
      </c>
      <c r="AC3726" t="s">
        <v>40</v>
      </c>
      <c r="AD3726">
        <v>3</v>
      </c>
    </row>
    <row r="3727" spans="1:30">
      <c r="A3727">
        <v>252</v>
      </c>
      <c r="B3727">
        <v>252110</v>
      </c>
      <c r="C3727" t="str">
        <f>VLOOKUP(B3727,'[1]ERC BU vlookup'!$E$2:$G$72,2,FALSE)</f>
        <v>WP</v>
      </c>
      <c r="D3727">
        <v>5510</v>
      </c>
      <c r="E3727" t="s">
        <v>52</v>
      </c>
      <c r="F3727" s="2">
        <v>-142.05000000000001</v>
      </c>
      <c r="G3727" s="1">
        <v>42521</v>
      </c>
      <c r="H3727" t="s">
        <v>35</v>
      </c>
      <c r="I3727" t="s">
        <v>36</v>
      </c>
      <c r="J3727" t="s">
        <v>36</v>
      </c>
      <c r="L3727">
        <v>308530</v>
      </c>
      <c r="M3727">
        <v>237963</v>
      </c>
      <c r="R3727" t="s">
        <v>41</v>
      </c>
      <c r="V3727">
        <v>5</v>
      </c>
      <c r="W3727">
        <v>16</v>
      </c>
      <c r="Z3727" t="s">
        <v>38</v>
      </c>
      <c r="AA3727">
        <v>401</v>
      </c>
      <c r="AB3727" t="s">
        <v>39</v>
      </c>
      <c r="AC3727" t="s">
        <v>40</v>
      </c>
      <c r="AD3727">
        <v>2</v>
      </c>
    </row>
    <row r="3728" spans="1:30">
      <c r="A3728">
        <v>251</v>
      </c>
      <c r="B3728">
        <v>251106</v>
      </c>
      <c r="C3728" t="str">
        <f>VLOOKUP(B3728,'[1]ERC BU vlookup'!$E$2:$G$72,2,FALSE)</f>
        <v>WP</v>
      </c>
      <c r="D3728">
        <v>5510</v>
      </c>
      <c r="E3728" t="s">
        <v>52</v>
      </c>
      <c r="F3728" s="2">
        <v>-42.68</v>
      </c>
      <c r="G3728" s="1">
        <v>42521</v>
      </c>
      <c r="H3728" t="s">
        <v>35</v>
      </c>
      <c r="I3728" t="s">
        <v>36</v>
      </c>
      <c r="J3728" t="s">
        <v>36</v>
      </c>
      <c r="L3728">
        <v>308530</v>
      </c>
      <c r="M3728">
        <v>237963</v>
      </c>
      <c r="R3728" t="s">
        <v>41</v>
      </c>
      <c r="V3728">
        <v>5</v>
      </c>
      <c r="W3728">
        <v>16</v>
      </c>
      <c r="Z3728" t="s">
        <v>38</v>
      </c>
      <c r="AA3728">
        <v>401</v>
      </c>
      <c r="AB3728" t="s">
        <v>39</v>
      </c>
      <c r="AC3728" t="s">
        <v>40</v>
      </c>
      <c r="AD3728">
        <v>3</v>
      </c>
    </row>
    <row r="3729" spans="1:30">
      <c r="A3729">
        <v>251</v>
      </c>
      <c r="B3729">
        <v>251106</v>
      </c>
      <c r="C3729" t="str">
        <f>VLOOKUP(B3729,'[1]ERC BU vlookup'!$E$2:$G$72,2,FALSE)</f>
        <v>WP</v>
      </c>
      <c r="D3729">
        <v>5510</v>
      </c>
      <c r="E3729" t="s">
        <v>52</v>
      </c>
      <c r="F3729" s="2">
        <v>-32.15</v>
      </c>
      <c r="G3729" s="1">
        <v>42523</v>
      </c>
      <c r="H3729" t="s">
        <v>35</v>
      </c>
      <c r="I3729" t="s">
        <v>36</v>
      </c>
      <c r="J3729" t="s">
        <v>36</v>
      </c>
      <c r="L3729">
        <v>308586</v>
      </c>
      <c r="M3729">
        <v>238256</v>
      </c>
      <c r="R3729" t="s">
        <v>41</v>
      </c>
      <c r="V3729">
        <v>6</v>
      </c>
      <c r="W3729">
        <v>16</v>
      </c>
      <c r="Z3729" t="s">
        <v>38</v>
      </c>
      <c r="AA3729">
        <v>251</v>
      </c>
      <c r="AB3729" t="s">
        <v>39</v>
      </c>
      <c r="AC3729" t="s">
        <v>40</v>
      </c>
      <c r="AD3729">
        <v>1</v>
      </c>
    </row>
    <row r="3730" spans="1:30">
      <c r="A3730">
        <v>252</v>
      </c>
      <c r="B3730">
        <v>252122</v>
      </c>
      <c r="C3730" t="str">
        <f>VLOOKUP(B3730,'[1]ERC BU vlookup'!$E$2:$G$72,2,FALSE)</f>
        <v>WP</v>
      </c>
      <c r="D3730">
        <v>5510</v>
      </c>
      <c r="E3730" t="s">
        <v>52</v>
      </c>
      <c r="F3730" s="2">
        <v>-163.49</v>
      </c>
      <c r="G3730" s="1">
        <v>42526</v>
      </c>
      <c r="H3730" t="s">
        <v>35</v>
      </c>
      <c r="I3730" t="s">
        <v>36</v>
      </c>
      <c r="J3730" t="s">
        <v>36</v>
      </c>
      <c r="L3730">
        <v>308623</v>
      </c>
      <c r="M3730">
        <v>238385</v>
      </c>
      <c r="R3730" t="s">
        <v>41</v>
      </c>
      <c r="V3730">
        <v>6</v>
      </c>
      <c r="W3730">
        <v>16</v>
      </c>
      <c r="Z3730" t="s">
        <v>38</v>
      </c>
      <c r="AA3730">
        <v>252</v>
      </c>
      <c r="AB3730" t="s">
        <v>39</v>
      </c>
      <c r="AC3730" t="s">
        <v>40</v>
      </c>
      <c r="AD3730">
        <v>1</v>
      </c>
    </row>
    <row r="3731" spans="1:30">
      <c r="A3731">
        <v>252</v>
      </c>
      <c r="B3731">
        <v>252118</v>
      </c>
      <c r="C3731" t="str">
        <f>VLOOKUP(B3731,'[1]ERC BU vlookup'!$E$2:$G$72,2,FALSE)</f>
        <v>WP</v>
      </c>
      <c r="D3731">
        <v>5510</v>
      </c>
      <c r="E3731" t="s">
        <v>52</v>
      </c>
      <c r="F3731" s="2">
        <v>-401.31</v>
      </c>
      <c r="G3731" s="1">
        <v>42528</v>
      </c>
      <c r="H3731" t="s">
        <v>35</v>
      </c>
      <c r="I3731" t="s">
        <v>36</v>
      </c>
      <c r="J3731" t="s">
        <v>36</v>
      </c>
      <c r="L3731">
        <v>308684</v>
      </c>
      <c r="M3731">
        <v>238664</v>
      </c>
      <c r="R3731" t="s">
        <v>41</v>
      </c>
      <c r="V3731">
        <v>6</v>
      </c>
      <c r="W3731">
        <v>16</v>
      </c>
      <c r="Z3731" t="s">
        <v>38</v>
      </c>
      <c r="AA3731">
        <v>182</v>
      </c>
      <c r="AB3731" t="s">
        <v>39</v>
      </c>
      <c r="AC3731" t="s">
        <v>40</v>
      </c>
      <c r="AD3731">
        <v>2</v>
      </c>
    </row>
    <row r="3732" spans="1:30">
      <c r="A3732">
        <v>251</v>
      </c>
      <c r="B3732">
        <v>251102</v>
      </c>
      <c r="C3732" t="str">
        <f>VLOOKUP(B3732,'[1]ERC BU vlookup'!$E$2:$G$72,2,FALSE)</f>
        <v>WP</v>
      </c>
      <c r="D3732">
        <v>5510</v>
      </c>
      <c r="E3732" t="s">
        <v>52</v>
      </c>
      <c r="F3732" s="2">
        <v>-291.89</v>
      </c>
      <c r="G3732" s="1">
        <v>42537</v>
      </c>
      <c r="H3732" t="s">
        <v>35</v>
      </c>
      <c r="I3732" t="s">
        <v>36</v>
      </c>
      <c r="J3732" t="s">
        <v>36</v>
      </c>
      <c r="L3732">
        <v>308758</v>
      </c>
      <c r="M3732">
        <v>239451</v>
      </c>
      <c r="R3732" t="s">
        <v>41</v>
      </c>
      <c r="V3732">
        <v>6</v>
      </c>
      <c r="W3732">
        <v>16</v>
      </c>
      <c r="Z3732" t="s">
        <v>38</v>
      </c>
      <c r="AA3732">
        <v>251</v>
      </c>
      <c r="AB3732" t="s">
        <v>39</v>
      </c>
      <c r="AC3732" t="s">
        <v>40</v>
      </c>
      <c r="AD3732">
        <v>1</v>
      </c>
    </row>
    <row r="3733" spans="1:30">
      <c r="A3733">
        <v>251</v>
      </c>
      <c r="B3733">
        <v>251106</v>
      </c>
      <c r="C3733" t="str">
        <f>VLOOKUP(B3733,'[1]ERC BU vlookup'!$E$2:$G$72,2,FALSE)</f>
        <v>WP</v>
      </c>
      <c r="D3733">
        <v>5510</v>
      </c>
      <c r="E3733" t="s">
        <v>52</v>
      </c>
      <c r="F3733" s="2">
        <v>-1084.95</v>
      </c>
      <c r="G3733" s="1">
        <v>42537</v>
      </c>
      <c r="H3733" t="s">
        <v>35</v>
      </c>
      <c r="I3733" t="s">
        <v>36</v>
      </c>
      <c r="J3733" t="s">
        <v>36</v>
      </c>
      <c r="L3733">
        <v>308758</v>
      </c>
      <c r="M3733">
        <v>239451</v>
      </c>
      <c r="R3733" t="s">
        <v>41</v>
      </c>
      <c r="V3733">
        <v>6</v>
      </c>
      <c r="W3733">
        <v>16</v>
      </c>
      <c r="Z3733" t="s">
        <v>38</v>
      </c>
      <c r="AA3733">
        <v>251</v>
      </c>
      <c r="AB3733" t="s">
        <v>39</v>
      </c>
      <c r="AC3733" t="s">
        <v>40</v>
      </c>
      <c r="AD3733">
        <v>2</v>
      </c>
    </row>
    <row r="3734" spans="1:30">
      <c r="A3734">
        <v>255</v>
      </c>
      <c r="B3734">
        <v>255100</v>
      </c>
      <c r="C3734" t="str">
        <f>VLOOKUP(B3734,'[1]ERC BU vlookup'!$E$2:$G$72,2,FALSE)</f>
        <v>WP</v>
      </c>
      <c r="D3734">
        <v>5510</v>
      </c>
      <c r="E3734" t="s">
        <v>52</v>
      </c>
      <c r="F3734" s="2">
        <v>-31.82</v>
      </c>
      <c r="G3734" s="1">
        <v>42537</v>
      </c>
      <c r="H3734" t="s">
        <v>35</v>
      </c>
      <c r="I3734" t="s">
        <v>36</v>
      </c>
      <c r="J3734" t="s">
        <v>36</v>
      </c>
      <c r="L3734">
        <v>308758</v>
      </c>
      <c r="M3734">
        <v>239451</v>
      </c>
      <c r="R3734" t="s">
        <v>41</v>
      </c>
      <c r="V3734">
        <v>6</v>
      </c>
      <c r="W3734">
        <v>16</v>
      </c>
      <c r="Z3734" t="s">
        <v>38</v>
      </c>
      <c r="AA3734">
        <v>251</v>
      </c>
      <c r="AB3734" t="s">
        <v>39</v>
      </c>
      <c r="AC3734" t="s">
        <v>40</v>
      </c>
      <c r="AD3734">
        <v>3</v>
      </c>
    </row>
    <row r="3735" spans="1:30">
      <c r="A3735">
        <v>252</v>
      </c>
      <c r="B3735">
        <v>252129</v>
      </c>
      <c r="C3735" t="str">
        <f>VLOOKUP(B3735,'[1]ERC BU vlookup'!$E$2:$G$72,2,FALSE)</f>
        <v>WP</v>
      </c>
      <c r="D3735">
        <v>5510</v>
      </c>
      <c r="E3735" t="s">
        <v>52</v>
      </c>
      <c r="F3735" s="2">
        <v>-200.28</v>
      </c>
      <c r="G3735" s="1">
        <v>42540</v>
      </c>
      <c r="H3735" t="s">
        <v>35</v>
      </c>
      <c r="I3735" t="s">
        <v>36</v>
      </c>
      <c r="J3735" t="s">
        <v>36</v>
      </c>
      <c r="L3735">
        <v>308760</v>
      </c>
      <c r="M3735">
        <v>239505</v>
      </c>
      <c r="R3735" t="s">
        <v>41</v>
      </c>
      <c r="V3735">
        <v>6</v>
      </c>
      <c r="W3735">
        <v>16</v>
      </c>
      <c r="Z3735" t="s">
        <v>38</v>
      </c>
      <c r="AA3735">
        <v>182</v>
      </c>
      <c r="AB3735" t="s">
        <v>39</v>
      </c>
      <c r="AC3735" t="s">
        <v>40</v>
      </c>
      <c r="AD3735">
        <v>2</v>
      </c>
    </row>
    <row r="3736" spans="1:30">
      <c r="A3736">
        <v>246</v>
      </c>
      <c r="B3736">
        <v>246100</v>
      </c>
      <c r="C3736" t="str">
        <f>VLOOKUP(B3736,'[1]ERC BU vlookup'!$E$2:$G$72,2,FALSE)</f>
        <v>SP</v>
      </c>
      <c r="D3736">
        <v>5510</v>
      </c>
      <c r="E3736" t="s">
        <v>52</v>
      </c>
      <c r="F3736" s="2">
        <v>-122.36</v>
      </c>
      <c r="G3736" s="1">
        <v>42541</v>
      </c>
      <c r="H3736" t="s">
        <v>35</v>
      </c>
      <c r="I3736" t="s">
        <v>36</v>
      </c>
      <c r="J3736" t="s">
        <v>36</v>
      </c>
      <c r="L3736">
        <v>308764</v>
      </c>
      <c r="M3736">
        <v>239610</v>
      </c>
      <c r="R3736" t="s">
        <v>41</v>
      </c>
      <c r="V3736">
        <v>6</v>
      </c>
      <c r="W3736">
        <v>16</v>
      </c>
      <c r="Z3736" t="s">
        <v>38</v>
      </c>
      <c r="AA3736">
        <v>345</v>
      </c>
      <c r="AB3736" t="s">
        <v>39</v>
      </c>
      <c r="AC3736" t="s">
        <v>40</v>
      </c>
      <c r="AD3736">
        <v>103</v>
      </c>
    </row>
    <row r="3737" spans="1:30">
      <c r="A3737">
        <v>251</v>
      </c>
      <c r="B3737">
        <v>251102</v>
      </c>
      <c r="C3737" t="str">
        <f>VLOOKUP(B3737,'[1]ERC BU vlookup'!$E$2:$G$72,2,FALSE)</f>
        <v>WP</v>
      </c>
      <c r="D3737">
        <v>5510</v>
      </c>
      <c r="E3737" t="s">
        <v>52</v>
      </c>
      <c r="F3737" s="2">
        <v>-93.29</v>
      </c>
      <c r="G3737" s="1">
        <v>42543</v>
      </c>
      <c r="H3737" t="s">
        <v>35</v>
      </c>
      <c r="I3737" t="s">
        <v>36</v>
      </c>
      <c r="J3737" t="s">
        <v>36</v>
      </c>
      <c r="L3737">
        <v>308768</v>
      </c>
      <c r="M3737">
        <v>239824</v>
      </c>
      <c r="R3737" t="s">
        <v>41</v>
      </c>
      <c r="V3737">
        <v>6</v>
      </c>
      <c r="W3737">
        <v>16</v>
      </c>
      <c r="Z3737" t="s">
        <v>38</v>
      </c>
      <c r="AA3737">
        <v>251</v>
      </c>
      <c r="AB3737" t="s">
        <v>39</v>
      </c>
      <c r="AC3737" t="s">
        <v>40</v>
      </c>
      <c r="AD3737">
        <v>1</v>
      </c>
    </row>
    <row r="3738" spans="1:30">
      <c r="A3738">
        <v>251</v>
      </c>
      <c r="B3738">
        <v>251106</v>
      </c>
      <c r="C3738" t="str">
        <f>VLOOKUP(B3738,'[1]ERC BU vlookup'!$E$2:$G$72,2,FALSE)</f>
        <v>WP</v>
      </c>
      <c r="D3738">
        <v>5510</v>
      </c>
      <c r="E3738" t="s">
        <v>52</v>
      </c>
      <c r="F3738" s="2">
        <v>-67.48</v>
      </c>
      <c r="G3738" s="1">
        <v>42543</v>
      </c>
      <c r="H3738" t="s">
        <v>35</v>
      </c>
      <c r="I3738" t="s">
        <v>36</v>
      </c>
      <c r="J3738" t="s">
        <v>36</v>
      </c>
      <c r="L3738">
        <v>308768</v>
      </c>
      <c r="M3738">
        <v>239824</v>
      </c>
      <c r="R3738" t="s">
        <v>41</v>
      </c>
      <c r="V3738">
        <v>6</v>
      </c>
      <c r="W3738">
        <v>16</v>
      </c>
      <c r="Z3738" t="s">
        <v>38</v>
      </c>
      <c r="AA3738">
        <v>251</v>
      </c>
      <c r="AB3738" t="s">
        <v>39</v>
      </c>
      <c r="AC3738" t="s">
        <v>40</v>
      </c>
      <c r="AD3738">
        <v>2</v>
      </c>
    </row>
    <row r="3739" spans="1:30">
      <c r="A3739">
        <v>251</v>
      </c>
      <c r="B3739">
        <v>251102</v>
      </c>
      <c r="C3739" t="str">
        <f>VLOOKUP(B3739,'[1]ERC BU vlookup'!$E$2:$G$72,2,FALSE)</f>
        <v>WP</v>
      </c>
      <c r="D3739">
        <v>5510</v>
      </c>
      <c r="E3739" t="s">
        <v>52</v>
      </c>
      <c r="F3739" s="2">
        <v>-34</v>
      </c>
      <c r="G3739" s="1">
        <v>42546</v>
      </c>
      <c r="H3739" t="s">
        <v>35</v>
      </c>
      <c r="I3739" t="s">
        <v>36</v>
      </c>
      <c r="J3739" t="s">
        <v>36</v>
      </c>
      <c r="L3739">
        <v>308785</v>
      </c>
      <c r="M3739">
        <v>239996</v>
      </c>
      <c r="R3739" t="s">
        <v>41</v>
      </c>
      <c r="V3739">
        <v>6</v>
      </c>
      <c r="W3739">
        <v>16</v>
      </c>
      <c r="Z3739" t="s">
        <v>38</v>
      </c>
      <c r="AA3739">
        <v>251</v>
      </c>
      <c r="AB3739" t="s">
        <v>39</v>
      </c>
      <c r="AC3739" t="s">
        <v>40</v>
      </c>
      <c r="AD3739">
        <v>1</v>
      </c>
    </row>
    <row r="3740" spans="1:30">
      <c r="A3740">
        <v>255</v>
      </c>
      <c r="B3740">
        <v>255100</v>
      </c>
      <c r="C3740" t="str">
        <f>VLOOKUP(B3740,'[1]ERC BU vlookup'!$E$2:$G$72,2,FALSE)</f>
        <v>WP</v>
      </c>
      <c r="D3740">
        <v>5510</v>
      </c>
      <c r="E3740" t="s">
        <v>52</v>
      </c>
      <c r="F3740" s="2">
        <v>-437.47</v>
      </c>
      <c r="G3740" s="1">
        <v>42534</v>
      </c>
      <c r="H3740" t="s">
        <v>35</v>
      </c>
      <c r="I3740" t="s">
        <v>36</v>
      </c>
      <c r="J3740" t="s">
        <v>36</v>
      </c>
      <c r="L3740">
        <v>308789</v>
      </c>
      <c r="M3740">
        <v>240105</v>
      </c>
      <c r="R3740" t="s">
        <v>41</v>
      </c>
      <c r="V3740">
        <v>6</v>
      </c>
      <c r="W3740">
        <v>16</v>
      </c>
      <c r="Z3740" t="s">
        <v>38</v>
      </c>
      <c r="AA3740">
        <v>255</v>
      </c>
      <c r="AB3740" t="s">
        <v>39</v>
      </c>
      <c r="AC3740" t="s">
        <v>40</v>
      </c>
      <c r="AD3740">
        <v>1</v>
      </c>
    </row>
    <row r="3741" spans="1:30">
      <c r="A3741">
        <v>251</v>
      </c>
      <c r="B3741">
        <v>251106</v>
      </c>
      <c r="C3741" t="str">
        <f>VLOOKUP(B3741,'[1]ERC BU vlookup'!$E$2:$G$72,2,FALSE)</f>
        <v>WP</v>
      </c>
      <c r="D3741">
        <v>5510</v>
      </c>
      <c r="E3741" t="s">
        <v>52</v>
      </c>
      <c r="F3741" s="2">
        <v>-71.16</v>
      </c>
      <c r="G3741" s="1">
        <v>42548</v>
      </c>
      <c r="H3741" t="s">
        <v>35</v>
      </c>
      <c r="I3741" t="s">
        <v>36</v>
      </c>
      <c r="J3741" t="s">
        <v>36</v>
      </c>
      <c r="L3741">
        <v>308790</v>
      </c>
      <c r="M3741">
        <v>240109</v>
      </c>
      <c r="R3741" t="s">
        <v>41</v>
      </c>
      <c r="V3741">
        <v>6</v>
      </c>
      <c r="W3741">
        <v>16</v>
      </c>
      <c r="Z3741" t="s">
        <v>38</v>
      </c>
      <c r="AA3741">
        <v>401</v>
      </c>
      <c r="AB3741" t="s">
        <v>39</v>
      </c>
      <c r="AC3741" t="s">
        <v>40</v>
      </c>
      <c r="AD3741">
        <v>2</v>
      </c>
    </row>
    <row r="3742" spans="1:30">
      <c r="A3742">
        <v>252</v>
      </c>
      <c r="B3742">
        <v>252110</v>
      </c>
      <c r="C3742" t="str">
        <f>VLOOKUP(B3742,'[1]ERC BU vlookup'!$E$2:$G$72,2,FALSE)</f>
        <v>WP</v>
      </c>
      <c r="D3742">
        <v>5510</v>
      </c>
      <c r="E3742" t="s">
        <v>52</v>
      </c>
      <c r="F3742" s="2">
        <v>-215.61</v>
      </c>
      <c r="G3742" s="1">
        <v>42549</v>
      </c>
      <c r="H3742" t="s">
        <v>35</v>
      </c>
      <c r="I3742" t="s">
        <v>36</v>
      </c>
      <c r="J3742" t="s">
        <v>36</v>
      </c>
      <c r="L3742">
        <v>308804</v>
      </c>
      <c r="M3742">
        <v>240233</v>
      </c>
      <c r="R3742" t="s">
        <v>41</v>
      </c>
      <c r="V3742">
        <v>6</v>
      </c>
      <c r="W3742">
        <v>16</v>
      </c>
      <c r="Z3742" t="s">
        <v>38</v>
      </c>
      <c r="AA3742">
        <v>401</v>
      </c>
      <c r="AB3742" t="s">
        <v>39</v>
      </c>
      <c r="AC3742" t="s">
        <v>40</v>
      </c>
      <c r="AD3742">
        <v>2</v>
      </c>
    </row>
    <row r="3743" spans="1:30">
      <c r="A3743">
        <v>252</v>
      </c>
      <c r="B3743">
        <v>252121</v>
      </c>
      <c r="C3743" t="str">
        <f>VLOOKUP(B3743,'[1]ERC BU vlookup'!$E$2:$G$72,2,FALSE)</f>
        <v>WP</v>
      </c>
      <c r="D3743">
        <v>5510</v>
      </c>
      <c r="E3743" t="s">
        <v>52</v>
      </c>
      <c r="F3743" s="2">
        <v>-117.75</v>
      </c>
      <c r="G3743" s="1">
        <v>42549</v>
      </c>
      <c r="H3743" t="s">
        <v>35</v>
      </c>
      <c r="I3743" t="s">
        <v>36</v>
      </c>
      <c r="J3743" t="s">
        <v>36</v>
      </c>
      <c r="L3743">
        <v>308804</v>
      </c>
      <c r="M3743">
        <v>240233</v>
      </c>
      <c r="R3743" t="s">
        <v>41</v>
      </c>
      <c r="V3743">
        <v>6</v>
      </c>
      <c r="W3743">
        <v>16</v>
      </c>
      <c r="Z3743" t="s">
        <v>38</v>
      </c>
      <c r="AA3743">
        <v>401</v>
      </c>
      <c r="AB3743" t="s">
        <v>39</v>
      </c>
      <c r="AC3743" t="s">
        <v>40</v>
      </c>
      <c r="AD3743">
        <v>4</v>
      </c>
    </row>
    <row r="3744" spans="1:30">
      <c r="A3744">
        <v>251</v>
      </c>
      <c r="B3744">
        <v>251102</v>
      </c>
      <c r="C3744" t="str">
        <f>VLOOKUP(B3744,'[1]ERC BU vlookup'!$E$2:$G$72,2,FALSE)</f>
        <v>WP</v>
      </c>
      <c r="D3744">
        <v>5510</v>
      </c>
      <c r="E3744" t="s">
        <v>52</v>
      </c>
      <c r="F3744" s="2">
        <v>-251.83</v>
      </c>
      <c r="G3744" s="1">
        <v>42551</v>
      </c>
      <c r="H3744" t="s">
        <v>35</v>
      </c>
      <c r="I3744" t="s">
        <v>36</v>
      </c>
      <c r="J3744" t="s">
        <v>36</v>
      </c>
      <c r="L3744">
        <v>308841</v>
      </c>
      <c r="M3744">
        <v>240510</v>
      </c>
      <c r="R3744" t="s">
        <v>41</v>
      </c>
      <c r="V3744">
        <v>6</v>
      </c>
      <c r="W3744">
        <v>16</v>
      </c>
      <c r="Z3744" t="s">
        <v>38</v>
      </c>
      <c r="AA3744">
        <v>401</v>
      </c>
      <c r="AB3744" t="s">
        <v>39</v>
      </c>
      <c r="AC3744" t="s">
        <v>40</v>
      </c>
      <c r="AD3744">
        <v>2</v>
      </c>
    </row>
    <row r="3745" spans="1:30">
      <c r="A3745">
        <v>255</v>
      </c>
      <c r="B3745">
        <v>255100</v>
      </c>
      <c r="C3745" t="str">
        <f>VLOOKUP(B3745,'[1]ERC BU vlookup'!$E$2:$G$72,2,FALSE)</f>
        <v>WP</v>
      </c>
      <c r="D3745">
        <v>5510</v>
      </c>
      <c r="E3745" t="s">
        <v>52</v>
      </c>
      <c r="F3745" s="2">
        <v>-11.31</v>
      </c>
      <c r="G3745" s="1">
        <v>42558</v>
      </c>
      <c r="H3745" t="s">
        <v>35</v>
      </c>
      <c r="I3745" t="s">
        <v>36</v>
      </c>
      <c r="J3745" t="s">
        <v>36</v>
      </c>
      <c r="L3745">
        <v>308952</v>
      </c>
      <c r="M3745">
        <v>241007</v>
      </c>
      <c r="R3745" t="s">
        <v>41</v>
      </c>
      <c r="V3745">
        <v>7</v>
      </c>
      <c r="W3745">
        <v>16</v>
      </c>
      <c r="Z3745" t="s">
        <v>38</v>
      </c>
      <c r="AA3745">
        <v>255</v>
      </c>
      <c r="AB3745" t="s">
        <v>39</v>
      </c>
      <c r="AC3745" t="s">
        <v>40</v>
      </c>
      <c r="AD3745">
        <v>1</v>
      </c>
    </row>
    <row r="3746" spans="1:30">
      <c r="A3746">
        <v>251</v>
      </c>
      <c r="B3746">
        <v>251102</v>
      </c>
      <c r="C3746" t="str">
        <f>VLOOKUP(B3746,'[1]ERC BU vlookup'!$E$2:$G$72,2,FALSE)</f>
        <v>WP</v>
      </c>
      <c r="D3746">
        <v>5510</v>
      </c>
      <c r="E3746" t="s">
        <v>52</v>
      </c>
      <c r="F3746" s="2">
        <v>34</v>
      </c>
      <c r="G3746" s="1">
        <v>42564</v>
      </c>
      <c r="H3746" t="s">
        <v>35</v>
      </c>
      <c r="I3746" t="s">
        <v>36</v>
      </c>
      <c r="J3746" t="s">
        <v>36</v>
      </c>
      <c r="L3746">
        <v>308999</v>
      </c>
      <c r="M3746">
        <v>241540</v>
      </c>
      <c r="R3746" t="s">
        <v>41</v>
      </c>
      <c r="V3746">
        <v>7</v>
      </c>
      <c r="W3746">
        <v>16</v>
      </c>
      <c r="Z3746" t="s">
        <v>38</v>
      </c>
      <c r="AA3746">
        <v>251</v>
      </c>
      <c r="AB3746" t="s">
        <v>39</v>
      </c>
      <c r="AC3746" t="s">
        <v>40</v>
      </c>
      <c r="AD3746">
        <v>1</v>
      </c>
    </row>
    <row r="3747" spans="1:30">
      <c r="A3747">
        <v>251</v>
      </c>
      <c r="B3747">
        <v>251102</v>
      </c>
      <c r="C3747" t="str">
        <f>VLOOKUP(B3747,'[1]ERC BU vlookup'!$E$2:$G$72,2,FALSE)</f>
        <v>WP</v>
      </c>
      <c r="D3747">
        <v>5510</v>
      </c>
      <c r="E3747" t="s">
        <v>52</v>
      </c>
      <c r="F3747" s="2">
        <v>-20</v>
      </c>
      <c r="G3747" s="1">
        <v>42568</v>
      </c>
      <c r="H3747" t="s">
        <v>35</v>
      </c>
      <c r="I3747" t="s">
        <v>36</v>
      </c>
      <c r="J3747" t="s">
        <v>36</v>
      </c>
      <c r="L3747">
        <v>309019</v>
      </c>
      <c r="M3747">
        <v>241745</v>
      </c>
      <c r="R3747" t="s">
        <v>41</v>
      </c>
      <c r="V3747">
        <v>7</v>
      </c>
      <c r="W3747">
        <v>16</v>
      </c>
      <c r="Z3747" t="s">
        <v>38</v>
      </c>
      <c r="AA3747">
        <v>251</v>
      </c>
      <c r="AB3747" t="s">
        <v>39</v>
      </c>
      <c r="AC3747" t="s">
        <v>40</v>
      </c>
      <c r="AD3747">
        <v>1</v>
      </c>
    </row>
    <row r="3748" spans="1:30">
      <c r="A3748">
        <v>251</v>
      </c>
      <c r="B3748">
        <v>251106</v>
      </c>
      <c r="C3748" t="str">
        <f>VLOOKUP(B3748,'[1]ERC BU vlookup'!$E$2:$G$72,2,FALSE)</f>
        <v>WP</v>
      </c>
      <c r="D3748">
        <v>5510</v>
      </c>
      <c r="E3748" t="s">
        <v>52</v>
      </c>
      <c r="F3748" s="2">
        <v>-191.36</v>
      </c>
      <c r="G3748" s="1">
        <v>42568</v>
      </c>
      <c r="H3748" t="s">
        <v>35</v>
      </c>
      <c r="I3748" t="s">
        <v>36</v>
      </c>
      <c r="J3748" t="s">
        <v>36</v>
      </c>
      <c r="L3748">
        <v>309019</v>
      </c>
      <c r="M3748">
        <v>241745</v>
      </c>
      <c r="R3748" t="s">
        <v>41</v>
      </c>
      <c r="V3748">
        <v>7</v>
      </c>
      <c r="W3748">
        <v>16</v>
      </c>
      <c r="Z3748" t="s">
        <v>38</v>
      </c>
      <c r="AA3748">
        <v>251</v>
      </c>
      <c r="AB3748" t="s">
        <v>39</v>
      </c>
      <c r="AC3748" t="s">
        <v>40</v>
      </c>
      <c r="AD3748">
        <v>2</v>
      </c>
    </row>
    <row r="3749" spans="1:30">
      <c r="A3749">
        <v>252</v>
      </c>
      <c r="B3749">
        <v>252106</v>
      </c>
      <c r="C3749" t="str">
        <f>VLOOKUP(B3749,'[1]ERC BU vlookup'!$E$2:$G$72,2,FALSE)</f>
        <v>WP</v>
      </c>
      <c r="D3749">
        <v>5510</v>
      </c>
      <c r="E3749" t="s">
        <v>52</v>
      </c>
      <c r="F3749" s="2">
        <v>-43.09</v>
      </c>
      <c r="G3749" s="1">
        <v>42554</v>
      </c>
      <c r="H3749" t="s">
        <v>35</v>
      </c>
      <c r="I3749" t="s">
        <v>36</v>
      </c>
      <c r="J3749" t="s">
        <v>36</v>
      </c>
      <c r="L3749">
        <v>309065</v>
      </c>
      <c r="M3749">
        <v>242629</v>
      </c>
      <c r="R3749" t="s">
        <v>41</v>
      </c>
      <c r="V3749">
        <v>7</v>
      </c>
      <c r="W3749">
        <v>16</v>
      </c>
      <c r="Z3749" t="s">
        <v>38</v>
      </c>
      <c r="AA3749">
        <v>401</v>
      </c>
      <c r="AB3749" t="s">
        <v>39</v>
      </c>
      <c r="AC3749" t="s">
        <v>40</v>
      </c>
      <c r="AD3749">
        <v>2</v>
      </c>
    </row>
    <row r="3750" spans="1:30">
      <c r="A3750">
        <v>252</v>
      </c>
      <c r="B3750">
        <v>252110</v>
      </c>
      <c r="C3750" t="str">
        <f>VLOOKUP(B3750,'[1]ERC BU vlookup'!$E$2:$G$72,2,FALSE)</f>
        <v>WP</v>
      </c>
      <c r="D3750">
        <v>5510</v>
      </c>
      <c r="E3750" t="s">
        <v>52</v>
      </c>
      <c r="F3750" s="2">
        <v>-75.650000000000006</v>
      </c>
      <c r="G3750" s="1">
        <v>42569</v>
      </c>
      <c r="H3750" t="s">
        <v>35</v>
      </c>
      <c r="I3750" t="s">
        <v>36</v>
      </c>
      <c r="J3750" t="s">
        <v>36</v>
      </c>
      <c r="L3750">
        <v>309067</v>
      </c>
      <c r="M3750">
        <v>242652</v>
      </c>
      <c r="R3750" t="s">
        <v>41</v>
      </c>
      <c r="V3750">
        <v>7</v>
      </c>
      <c r="W3750">
        <v>16</v>
      </c>
      <c r="Z3750" t="s">
        <v>38</v>
      </c>
      <c r="AA3750">
        <v>252</v>
      </c>
      <c r="AB3750" t="s">
        <v>39</v>
      </c>
      <c r="AC3750" t="s">
        <v>40</v>
      </c>
      <c r="AD3750">
        <v>1</v>
      </c>
    </row>
    <row r="3751" spans="1:30">
      <c r="A3751">
        <v>251</v>
      </c>
      <c r="B3751">
        <v>251102</v>
      </c>
      <c r="C3751" t="str">
        <f>VLOOKUP(B3751,'[1]ERC BU vlookup'!$E$2:$G$72,2,FALSE)</f>
        <v>WP</v>
      </c>
      <c r="D3751">
        <v>5510</v>
      </c>
      <c r="E3751" t="s">
        <v>52</v>
      </c>
      <c r="F3751" s="2">
        <v>-117.51</v>
      </c>
      <c r="G3751" s="1">
        <v>42569</v>
      </c>
      <c r="H3751" t="s">
        <v>35</v>
      </c>
      <c r="I3751" t="s">
        <v>36</v>
      </c>
      <c r="J3751" t="s">
        <v>36</v>
      </c>
      <c r="L3751">
        <v>309067</v>
      </c>
      <c r="M3751">
        <v>242652</v>
      </c>
      <c r="R3751" t="s">
        <v>41</v>
      </c>
      <c r="V3751">
        <v>7</v>
      </c>
      <c r="W3751">
        <v>16</v>
      </c>
      <c r="Z3751" t="s">
        <v>38</v>
      </c>
      <c r="AA3751">
        <v>252</v>
      </c>
      <c r="AB3751" t="s">
        <v>39</v>
      </c>
      <c r="AC3751" t="s">
        <v>40</v>
      </c>
      <c r="AD3751">
        <v>2</v>
      </c>
    </row>
    <row r="3752" spans="1:30">
      <c r="A3752">
        <v>251</v>
      </c>
      <c r="B3752">
        <v>251106</v>
      </c>
      <c r="C3752" t="str">
        <f>VLOOKUP(B3752,'[1]ERC BU vlookup'!$E$2:$G$72,2,FALSE)</f>
        <v>WP</v>
      </c>
      <c r="D3752">
        <v>5510</v>
      </c>
      <c r="E3752" t="s">
        <v>52</v>
      </c>
      <c r="F3752" s="2">
        <v>-50</v>
      </c>
      <c r="G3752" s="1">
        <v>42569</v>
      </c>
      <c r="H3752" t="s">
        <v>35</v>
      </c>
      <c r="I3752" t="s">
        <v>36</v>
      </c>
      <c r="J3752" t="s">
        <v>36</v>
      </c>
      <c r="L3752">
        <v>309067</v>
      </c>
      <c r="M3752">
        <v>242652</v>
      </c>
      <c r="R3752" t="s">
        <v>41</v>
      </c>
      <c r="V3752">
        <v>7</v>
      </c>
      <c r="W3752">
        <v>16</v>
      </c>
      <c r="Z3752" t="s">
        <v>38</v>
      </c>
      <c r="AA3752">
        <v>252</v>
      </c>
      <c r="AB3752" t="s">
        <v>39</v>
      </c>
      <c r="AC3752" t="s">
        <v>40</v>
      </c>
      <c r="AD3752">
        <v>3</v>
      </c>
    </row>
    <row r="3753" spans="1:30">
      <c r="A3753">
        <v>251</v>
      </c>
      <c r="B3753">
        <v>251102</v>
      </c>
      <c r="C3753" t="str">
        <f>VLOOKUP(B3753,'[1]ERC BU vlookup'!$E$2:$G$72,2,FALSE)</f>
        <v>WP</v>
      </c>
      <c r="D3753">
        <v>5510</v>
      </c>
      <c r="E3753" t="s">
        <v>52</v>
      </c>
      <c r="F3753" s="2">
        <v>-473.21</v>
      </c>
      <c r="G3753" s="1">
        <v>42576</v>
      </c>
      <c r="H3753" t="s">
        <v>35</v>
      </c>
      <c r="I3753" t="s">
        <v>36</v>
      </c>
      <c r="J3753" t="s">
        <v>36</v>
      </c>
      <c r="L3753">
        <v>309089</v>
      </c>
      <c r="M3753">
        <v>242858</v>
      </c>
      <c r="R3753" t="s">
        <v>41</v>
      </c>
      <c r="V3753">
        <v>7</v>
      </c>
      <c r="W3753">
        <v>16</v>
      </c>
      <c r="Z3753" t="s">
        <v>38</v>
      </c>
      <c r="AA3753">
        <v>251</v>
      </c>
      <c r="AB3753" t="s">
        <v>39</v>
      </c>
      <c r="AC3753" t="s">
        <v>40</v>
      </c>
      <c r="AD3753">
        <v>1</v>
      </c>
    </row>
    <row r="3754" spans="1:30">
      <c r="A3754">
        <v>255</v>
      </c>
      <c r="B3754">
        <v>255100</v>
      </c>
      <c r="C3754" t="str">
        <f>VLOOKUP(B3754,'[1]ERC BU vlookup'!$E$2:$G$72,2,FALSE)</f>
        <v>WP</v>
      </c>
      <c r="D3754">
        <v>5510</v>
      </c>
      <c r="E3754" t="s">
        <v>52</v>
      </c>
      <c r="F3754" s="2">
        <v>-211.73</v>
      </c>
      <c r="G3754" s="1">
        <v>42576</v>
      </c>
      <c r="H3754" t="s">
        <v>35</v>
      </c>
      <c r="I3754" t="s">
        <v>36</v>
      </c>
      <c r="J3754" t="s">
        <v>36</v>
      </c>
      <c r="L3754">
        <v>309089</v>
      </c>
      <c r="M3754">
        <v>242858</v>
      </c>
      <c r="R3754" t="s">
        <v>41</v>
      </c>
      <c r="V3754">
        <v>7</v>
      </c>
      <c r="W3754">
        <v>16</v>
      </c>
      <c r="Z3754" t="s">
        <v>38</v>
      </c>
      <c r="AA3754">
        <v>251</v>
      </c>
      <c r="AB3754" t="s">
        <v>39</v>
      </c>
      <c r="AC3754" t="s">
        <v>40</v>
      </c>
      <c r="AD3754">
        <v>3</v>
      </c>
    </row>
    <row r="3755" spans="1:30">
      <c r="A3755">
        <v>251</v>
      </c>
      <c r="B3755">
        <v>251106</v>
      </c>
      <c r="C3755" t="str">
        <f>VLOOKUP(B3755,'[1]ERC BU vlookup'!$E$2:$G$72,2,FALSE)</f>
        <v>WP</v>
      </c>
      <c r="D3755">
        <v>5510</v>
      </c>
      <c r="E3755" t="s">
        <v>52</v>
      </c>
      <c r="F3755" s="2">
        <v>-89.72</v>
      </c>
      <c r="G3755" s="1">
        <v>42579</v>
      </c>
      <c r="H3755" t="s">
        <v>35</v>
      </c>
      <c r="I3755" t="s">
        <v>36</v>
      </c>
      <c r="J3755" t="s">
        <v>36</v>
      </c>
      <c r="L3755">
        <v>309091</v>
      </c>
      <c r="M3755">
        <v>242861</v>
      </c>
      <c r="R3755" t="s">
        <v>41</v>
      </c>
      <c r="V3755">
        <v>7</v>
      </c>
      <c r="W3755">
        <v>16</v>
      </c>
      <c r="Z3755" t="s">
        <v>38</v>
      </c>
      <c r="AA3755">
        <v>251</v>
      </c>
      <c r="AB3755" t="s">
        <v>39</v>
      </c>
      <c r="AC3755" t="s">
        <v>40</v>
      </c>
      <c r="AD3755">
        <v>1</v>
      </c>
    </row>
    <row r="3756" spans="1:30">
      <c r="A3756">
        <v>255</v>
      </c>
      <c r="B3756">
        <v>255100</v>
      </c>
      <c r="C3756" t="str">
        <f>VLOOKUP(B3756,'[1]ERC BU vlookup'!$E$2:$G$72,2,FALSE)</f>
        <v>WP</v>
      </c>
      <c r="D3756">
        <v>5510</v>
      </c>
      <c r="E3756" t="s">
        <v>52</v>
      </c>
      <c r="F3756" s="2">
        <v>-160.22</v>
      </c>
      <c r="G3756" s="1">
        <v>42582</v>
      </c>
      <c r="H3756" t="s">
        <v>35</v>
      </c>
      <c r="I3756" t="s">
        <v>36</v>
      </c>
      <c r="J3756" t="s">
        <v>36</v>
      </c>
      <c r="L3756">
        <v>309109</v>
      </c>
      <c r="M3756">
        <v>242940</v>
      </c>
      <c r="R3756" t="s">
        <v>41</v>
      </c>
      <c r="V3756">
        <v>7</v>
      </c>
      <c r="W3756">
        <v>16</v>
      </c>
      <c r="Z3756" t="s">
        <v>38</v>
      </c>
      <c r="AA3756">
        <v>255</v>
      </c>
      <c r="AB3756" t="s">
        <v>39</v>
      </c>
      <c r="AC3756" t="s">
        <v>40</v>
      </c>
      <c r="AD3756">
        <v>1</v>
      </c>
    </row>
    <row r="3757" spans="1:30">
      <c r="A3757">
        <v>251</v>
      </c>
      <c r="B3757">
        <v>251102</v>
      </c>
      <c r="C3757" t="str">
        <f>VLOOKUP(B3757,'[1]ERC BU vlookup'!$E$2:$G$72,2,FALSE)</f>
        <v>WP</v>
      </c>
      <c r="D3757">
        <v>5510</v>
      </c>
      <c r="E3757" t="s">
        <v>52</v>
      </c>
      <c r="F3757" s="2">
        <v>-54.99</v>
      </c>
      <c r="G3757" s="1">
        <v>42583</v>
      </c>
      <c r="H3757" t="s">
        <v>35</v>
      </c>
      <c r="I3757" t="s">
        <v>36</v>
      </c>
      <c r="J3757" t="s">
        <v>36</v>
      </c>
      <c r="L3757">
        <v>309121</v>
      </c>
      <c r="M3757">
        <v>243069</v>
      </c>
      <c r="R3757" t="s">
        <v>41</v>
      </c>
      <c r="V3757">
        <v>8</v>
      </c>
      <c r="W3757">
        <v>16</v>
      </c>
      <c r="Z3757" t="s">
        <v>38</v>
      </c>
      <c r="AA3757">
        <v>251</v>
      </c>
      <c r="AB3757" t="s">
        <v>39</v>
      </c>
      <c r="AC3757" t="s">
        <v>40</v>
      </c>
      <c r="AD3757">
        <v>1</v>
      </c>
    </row>
    <row r="3758" spans="1:30">
      <c r="A3758">
        <v>251</v>
      </c>
      <c r="B3758">
        <v>251106</v>
      </c>
      <c r="C3758" t="str">
        <f>VLOOKUP(B3758,'[1]ERC BU vlookup'!$E$2:$G$72,2,FALSE)</f>
        <v>WP</v>
      </c>
      <c r="D3758">
        <v>5510</v>
      </c>
      <c r="E3758" t="s">
        <v>52</v>
      </c>
      <c r="F3758" s="2">
        <v>-6.75</v>
      </c>
      <c r="G3758" s="1">
        <v>42584</v>
      </c>
      <c r="H3758" t="s">
        <v>35</v>
      </c>
      <c r="I3758" t="s">
        <v>36</v>
      </c>
      <c r="J3758" t="s">
        <v>36</v>
      </c>
      <c r="L3758">
        <v>309142</v>
      </c>
      <c r="M3758">
        <v>243218</v>
      </c>
      <c r="R3758" t="s">
        <v>41</v>
      </c>
      <c r="V3758">
        <v>8</v>
      </c>
      <c r="W3758">
        <v>16</v>
      </c>
      <c r="Z3758" t="s">
        <v>38</v>
      </c>
      <c r="AA3758">
        <v>251</v>
      </c>
      <c r="AB3758" t="s">
        <v>39</v>
      </c>
      <c r="AC3758" t="s">
        <v>40</v>
      </c>
      <c r="AD3758">
        <v>1</v>
      </c>
    </row>
    <row r="3759" spans="1:30">
      <c r="A3759">
        <v>255</v>
      </c>
      <c r="B3759">
        <v>255100</v>
      </c>
      <c r="C3759" t="str">
        <f>VLOOKUP(B3759,'[1]ERC BU vlookup'!$E$2:$G$72,2,FALSE)</f>
        <v>WP</v>
      </c>
      <c r="D3759">
        <v>5510</v>
      </c>
      <c r="E3759" t="s">
        <v>52</v>
      </c>
      <c r="F3759" s="2">
        <v>-635.86</v>
      </c>
      <c r="G3759" s="1">
        <v>42584</v>
      </c>
      <c r="H3759" t="s">
        <v>35</v>
      </c>
      <c r="I3759" t="s">
        <v>36</v>
      </c>
      <c r="J3759" t="s">
        <v>36</v>
      </c>
      <c r="L3759">
        <v>309142</v>
      </c>
      <c r="M3759">
        <v>243218</v>
      </c>
      <c r="R3759" t="s">
        <v>41</v>
      </c>
      <c r="V3759">
        <v>8</v>
      </c>
      <c r="W3759">
        <v>16</v>
      </c>
      <c r="Z3759" t="s">
        <v>38</v>
      </c>
      <c r="AA3759">
        <v>251</v>
      </c>
      <c r="AB3759" t="s">
        <v>39</v>
      </c>
      <c r="AC3759" t="s">
        <v>40</v>
      </c>
      <c r="AD3759">
        <v>2</v>
      </c>
    </row>
    <row r="3760" spans="1:30">
      <c r="A3760">
        <v>251</v>
      </c>
      <c r="B3760">
        <v>251102</v>
      </c>
      <c r="C3760" t="str">
        <f>VLOOKUP(B3760,'[1]ERC BU vlookup'!$E$2:$G$72,2,FALSE)</f>
        <v>WP</v>
      </c>
      <c r="D3760">
        <v>5510</v>
      </c>
      <c r="E3760" t="s">
        <v>52</v>
      </c>
      <c r="F3760" s="2">
        <v>-42.87</v>
      </c>
      <c r="G3760" s="1">
        <v>42591</v>
      </c>
      <c r="H3760" t="s">
        <v>35</v>
      </c>
      <c r="I3760" t="s">
        <v>36</v>
      </c>
      <c r="J3760" t="s">
        <v>36</v>
      </c>
      <c r="L3760">
        <v>309253</v>
      </c>
      <c r="M3760">
        <v>243839</v>
      </c>
      <c r="R3760" t="s">
        <v>41</v>
      </c>
      <c r="V3760">
        <v>8</v>
      </c>
      <c r="W3760">
        <v>16</v>
      </c>
      <c r="Z3760" t="s">
        <v>38</v>
      </c>
      <c r="AA3760">
        <v>251</v>
      </c>
      <c r="AB3760" t="s">
        <v>39</v>
      </c>
      <c r="AC3760" t="s">
        <v>40</v>
      </c>
      <c r="AD3760">
        <v>1</v>
      </c>
    </row>
    <row r="3761" spans="1:30">
      <c r="A3761">
        <v>255</v>
      </c>
      <c r="B3761">
        <v>255100</v>
      </c>
      <c r="C3761" t="str">
        <f>VLOOKUP(B3761,'[1]ERC BU vlookup'!$E$2:$G$72,2,FALSE)</f>
        <v>WP</v>
      </c>
      <c r="D3761">
        <v>5510</v>
      </c>
      <c r="E3761" t="s">
        <v>52</v>
      </c>
      <c r="F3761" s="2">
        <v>-8.51</v>
      </c>
      <c r="G3761" s="1">
        <v>42593</v>
      </c>
      <c r="H3761" t="s">
        <v>35</v>
      </c>
      <c r="I3761" t="s">
        <v>36</v>
      </c>
      <c r="J3761" t="s">
        <v>36</v>
      </c>
      <c r="L3761">
        <v>309265</v>
      </c>
      <c r="M3761">
        <v>244043</v>
      </c>
      <c r="R3761" t="s">
        <v>41</v>
      </c>
      <c r="V3761">
        <v>8</v>
      </c>
      <c r="W3761">
        <v>16</v>
      </c>
      <c r="Z3761" t="s">
        <v>38</v>
      </c>
      <c r="AA3761">
        <v>255</v>
      </c>
      <c r="AB3761" t="s">
        <v>39</v>
      </c>
      <c r="AC3761" t="s">
        <v>40</v>
      </c>
      <c r="AD3761">
        <v>1</v>
      </c>
    </row>
    <row r="3762" spans="1:30">
      <c r="A3762">
        <v>251</v>
      </c>
      <c r="B3762">
        <v>251102</v>
      </c>
      <c r="C3762" t="str">
        <f>VLOOKUP(B3762,'[1]ERC BU vlookup'!$E$2:$G$72,2,FALSE)</f>
        <v>WP</v>
      </c>
      <c r="D3762">
        <v>5510</v>
      </c>
      <c r="E3762" t="s">
        <v>52</v>
      </c>
      <c r="F3762" s="2">
        <v>-145.06</v>
      </c>
      <c r="G3762" s="1">
        <v>42599</v>
      </c>
      <c r="H3762" t="s">
        <v>35</v>
      </c>
      <c r="I3762" t="s">
        <v>36</v>
      </c>
      <c r="J3762" t="s">
        <v>36</v>
      </c>
      <c r="L3762">
        <v>309293</v>
      </c>
      <c r="M3762">
        <v>244538</v>
      </c>
      <c r="R3762" t="s">
        <v>41</v>
      </c>
      <c r="V3762">
        <v>8</v>
      </c>
      <c r="W3762">
        <v>16</v>
      </c>
      <c r="Z3762" t="s">
        <v>38</v>
      </c>
      <c r="AA3762">
        <v>251</v>
      </c>
      <c r="AB3762" t="s">
        <v>39</v>
      </c>
      <c r="AC3762" t="s">
        <v>40</v>
      </c>
      <c r="AD3762">
        <v>1</v>
      </c>
    </row>
    <row r="3763" spans="1:30">
      <c r="A3763">
        <v>252</v>
      </c>
      <c r="B3763">
        <v>252110</v>
      </c>
      <c r="C3763" t="str">
        <f>VLOOKUP(B3763,'[1]ERC BU vlookup'!$E$2:$G$72,2,FALSE)</f>
        <v>WP</v>
      </c>
      <c r="D3763">
        <v>5510</v>
      </c>
      <c r="E3763" t="s">
        <v>52</v>
      </c>
      <c r="F3763" s="2">
        <v>-55.64</v>
      </c>
      <c r="G3763" s="1">
        <v>42600</v>
      </c>
      <c r="H3763" t="s">
        <v>35</v>
      </c>
      <c r="I3763" t="s">
        <v>36</v>
      </c>
      <c r="J3763" t="s">
        <v>36</v>
      </c>
      <c r="L3763">
        <v>309294</v>
      </c>
      <c r="M3763">
        <v>244601</v>
      </c>
      <c r="R3763" t="s">
        <v>41</v>
      </c>
      <c r="V3763">
        <v>8</v>
      </c>
      <c r="W3763">
        <v>16</v>
      </c>
      <c r="Z3763" t="s">
        <v>38</v>
      </c>
      <c r="AA3763">
        <v>252</v>
      </c>
      <c r="AB3763" t="s">
        <v>39</v>
      </c>
      <c r="AC3763" t="s">
        <v>40</v>
      </c>
      <c r="AD3763">
        <v>1</v>
      </c>
    </row>
    <row r="3764" spans="1:30">
      <c r="A3764">
        <v>251</v>
      </c>
      <c r="B3764">
        <v>251106</v>
      </c>
      <c r="C3764" t="str">
        <f>VLOOKUP(B3764,'[1]ERC BU vlookup'!$E$2:$G$72,2,FALSE)</f>
        <v>WP</v>
      </c>
      <c r="D3764">
        <v>5510</v>
      </c>
      <c r="E3764" t="s">
        <v>52</v>
      </c>
      <c r="F3764" s="2">
        <v>-33.94</v>
      </c>
      <c r="G3764" s="1">
        <v>42600</v>
      </c>
      <c r="H3764" t="s">
        <v>35</v>
      </c>
      <c r="I3764" t="s">
        <v>36</v>
      </c>
      <c r="J3764" t="s">
        <v>36</v>
      </c>
      <c r="L3764">
        <v>309294</v>
      </c>
      <c r="M3764">
        <v>244601</v>
      </c>
      <c r="R3764" t="s">
        <v>41</v>
      </c>
      <c r="V3764">
        <v>8</v>
      </c>
      <c r="W3764">
        <v>16</v>
      </c>
      <c r="Z3764" t="s">
        <v>38</v>
      </c>
      <c r="AA3764">
        <v>252</v>
      </c>
      <c r="AB3764" t="s">
        <v>39</v>
      </c>
      <c r="AC3764" t="s">
        <v>40</v>
      </c>
      <c r="AD3764">
        <v>2</v>
      </c>
    </row>
    <row r="3765" spans="1:30">
      <c r="A3765">
        <v>252</v>
      </c>
      <c r="B3765">
        <v>252121</v>
      </c>
      <c r="C3765" t="str">
        <f>VLOOKUP(B3765,'[1]ERC BU vlookup'!$E$2:$G$72,2,FALSE)</f>
        <v>WP</v>
      </c>
      <c r="D3765">
        <v>5510</v>
      </c>
      <c r="E3765" t="s">
        <v>52</v>
      </c>
      <c r="F3765" s="2">
        <v>-20.48</v>
      </c>
      <c r="G3765" s="1">
        <v>42600</v>
      </c>
      <c r="H3765" t="s">
        <v>35</v>
      </c>
      <c r="I3765" t="s">
        <v>36</v>
      </c>
      <c r="J3765" t="s">
        <v>36</v>
      </c>
      <c r="L3765">
        <v>309294</v>
      </c>
      <c r="M3765">
        <v>244601</v>
      </c>
      <c r="R3765" t="s">
        <v>41</v>
      </c>
      <c r="V3765">
        <v>8</v>
      </c>
      <c r="W3765">
        <v>16</v>
      </c>
      <c r="Z3765" t="s">
        <v>38</v>
      </c>
      <c r="AA3765">
        <v>252</v>
      </c>
      <c r="AB3765" t="s">
        <v>39</v>
      </c>
      <c r="AC3765" t="s">
        <v>40</v>
      </c>
      <c r="AD3765">
        <v>3</v>
      </c>
    </row>
    <row r="3766" spans="1:30">
      <c r="A3766">
        <v>252</v>
      </c>
      <c r="B3766">
        <v>252106</v>
      </c>
      <c r="C3766" t="str">
        <f>VLOOKUP(B3766,'[1]ERC BU vlookup'!$E$2:$G$72,2,FALSE)</f>
        <v>WP</v>
      </c>
      <c r="D3766">
        <v>5510</v>
      </c>
      <c r="E3766" t="s">
        <v>52</v>
      </c>
      <c r="F3766" s="2">
        <v>-52.24</v>
      </c>
      <c r="G3766" s="1">
        <v>42605</v>
      </c>
      <c r="H3766" t="s">
        <v>35</v>
      </c>
      <c r="I3766" t="s">
        <v>36</v>
      </c>
      <c r="J3766" t="s">
        <v>36</v>
      </c>
      <c r="L3766">
        <v>309310</v>
      </c>
      <c r="M3766">
        <v>244918</v>
      </c>
      <c r="R3766" t="s">
        <v>41</v>
      </c>
      <c r="V3766">
        <v>8</v>
      </c>
      <c r="W3766">
        <v>16</v>
      </c>
      <c r="Z3766" t="s">
        <v>38</v>
      </c>
      <c r="AA3766">
        <v>252</v>
      </c>
      <c r="AB3766" t="s">
        <v>39</v>
      </c>
      <c r="AC3766" t="s">
        <v>40</v>
      </c>
      <c r="AD3766">
        <v>1</v>
      </c>
    </row>
    <row r="3767" spans="1:30">
      <c r="A3767">
        <v>251</v>
      </c>
      <c r="B3767">
        <v>251106</v>
      </c>
      <c r="C3767" t="str">
        <f>VLOOKUP(B3767,'[1]ERC BU vlookup'!$E$2:$G$72,2,FALSE)</f>
        <v>WP</v>
      </c>
      <c r="D3767">
        <v>5510</v>
      </c>
      <c r="E3767" t="s">
        <v>52</v>
      </c>
      <c r="F3767" s="2">
        <v>-59.69</v>
      </c>
      <c r="G3767" s="1">
        <v>42597</v>
      </c>
      <c r="H3767" t="s">
        <v>35</v>
      </c>
      <c r="I3767" t="s">
        <v>36</v>
      </c>
      <c r="J3767" t="s">
        <v>36</v>
      </c>
      <c r="L3767">
        <v>309324</v>
      </c>
      <c r="M3767">
        <v>245074</v>
      </c>
      <c r="R3767" t="s">
        <v>41</v>
      </c>
      <c r="V3767">
        <v>8</v>
      </c>
      <c r="W3767">
        <v>16</v>
      </c>
      <c r="Z3767" t="s">
        <v>38</v>
      </c>
      <c r="AA3767">
        <v>251</v>
      </c>
      <c r="AB3767" t="s">
        <v>39</v>
      </c>
      <c r="AC3767" t="s">
        <v>40</v>
      </c>
      <c r="AD3767">
        <v>1</v>
      </c>
    </row>
    <row r="3768" spans="1:30">
      <c r="A3768">
        <v>246</v>
      </c>
      <c r="B3768">
        <v>246100</v>
      </c>
      <c r="C3768" t="str">
        <f>VLOOKUP(B3768,'[1]ERC BU vlookup'!$E$2:$G$72,2,FALSE)</f>
        <v>SP</v>
      </c>
      <c r="D3768">
        <v>5510</v>
      </c>
      <c r="E3768" t="s">
        <v>52</v>
      </c>
      <c r="F3768" s="2">
        <v>-370.6</v>
      </c>
      <c r="G3768" s="1">
        <v>42607</v>
      </c>
      <c r="H3768" t="s">
        <v>35</v>
      </c>
      <c r="I3768" t="s">
        <v>36</v>
      </c>
      <c r="J3768" t="s">
        <v>36</v>
      </c>
      <c r="L3768">
        <v>309328</v>
      </c>
      <c r="M3768">
        <v>245149</v>
      </c>
      <c r="R3768" t="s">
        <v>41</v>
      </c>
      <c r="V3768">
        <v>8</v>
      </c>
      <c r="W3768">
        <v>16</v>
      </c>
      <c r="Z3768" t="s">
        <v>38</v>
      </c>
      <c r="AA3768">
        <v>356</v>
      </c>
      <c r="AB3768" t="s">
        <v>39</v>
      </c>
      <c r="AC3768" t="s">
        <v>40</v>
      </c>
      <c r="AD3768">
        <v>93</v>
      </c>
    </row>
    <row r="3769" spans="1:30">
      <c r="A3769">
        <v>255</v>
      </c>
      <c r="B3769">
        <v>255100</v>
      </c>
      <c r="C3769" t="str">
        <f>VLOOKUP(B3769,'[1]ERC BU vlookup'!$E$2:$G$72,2,FALSE)</f>
        <v>WP</v>
      </c>
      <c r="D3769">
        <v>5510</v>
      </c>
      <c r="E3769" t="s">
        <v>52</v>
      </c>
      <c r="F3769" s="2">
        <v>-25</v>
      </c>
      <c r="G3769" s="1">
        <v>42613</v>
      </c>
      <c r="H3769" t="s">
        <v>35</v>
      </c>
      <c r="I3769" t="s">
        <v>36</v>
      </c>
      <c r="J3769" t="s">
        <v>36</v>
      </c>
      <c r="L3769">
        <v>309370</v>
      </c>
      <c r="M3769">
        <v>245715</v>
      </c>
      <c r="R3769" t="s">
        <v>41</v>
      </c>
      <c r="V3769">
        <v>8</v>
      </c>
      <c r="W3769">
        <v>16</v>
      </c>
      <c r="Z3769" t="s">
        <v>38</v>
      </c>
      <c r="AA3769">
        <v>191</v>
      </c>
      <c r="AB3769" t="s">
        <v>39</v>
      </c>
      <c r="AC3769" t="s">
        <v>40</v>
      </c>
      <c r="AD3769">
        <v>4</v>
      </c>
    </row>
    <row r="3770" spans="1:30">
      <c r="A3770">
        <v>251</v>
      </c>
      <c r="B3770">
        <v>251106</v>
      </c>
      <c r="C3770" t="str">
        <f>VLOOKUP(B3770,'[1]ERC BU vlookup'!$E$2:$G$72,2,FALSE)</f>
        <v>WP</v>
      </c>
      <c r="D3770">
        <v>5510</v>
      </c>
      <c r="E3770" t="s">
        <v>52</v>
      </c>
      <c r="F3770" s="2">
        <v>33.94</v>
      </c>
      <c r="G3770" s="1">
        <v>42619</v>
      </c>
      <c r="H3770" t="s">
        <v>35</v>
      </c>
      <c r="I3770" t="s">
        <v>36</v>
      </c>
      <c r="J3770" t="s">
        <v>36</v>
      </c>
      <c r="L3770">
        <v>309443</v>
      </c>
      <c r="M3770">
        <v>246044</v>
      </c>
      <c r="R3770" t="s">
        <v>41</v>
      </c>
      <c r="V3770">
        <v>9</v>
      </c>
      <c r="W3770">
        <v>16</v>
      </c>
      <c r="Z3770" t="s">
        <v>38</v>
      </c>
      <c r="AA3770">
        <v>401</v>
      </c>
      <c r="AB3770" t="s">
        <v>39</v>
      </c>
      <c r="AC3770" t="s">
        <v>40</v>
      </c>
      <c r="AD3770">
        <v>2</v>
      </c>
    </row>
    <row r="3771" spans="1:30">
      <c r="A3771">
        <v>251</v>
      </c>
      <c r="B3771">
        <v>251102</v>
      </c>
      <c r="C3771" t="str">
        <f>VLOOKUP(B3771,'[1]ERC BU vlookup'!$E$2:$G$72,2,FALSE)</f>
        <v>WP</v>
      </c>
      <c r="D3771">
        <v>5510</v>
      </c>
      <c r="E3771" t="s">
        <v>52</v>
      </c>
      <c r="F3771" s="2">
        <v>-165.71</v>
      </c>
      <c r="G3771" s="1">
        <v>42624</v>
      </c>
      <c r="H3771" t="s">
        <v>35</v>
      </c>
      <c r="I3771" t="s">
        <v>36</v>
      </c>
      <c r="J3771" t="s">
        <v>36</v>
      </c>
      <c r="L3771">
        <v>309513</v>
      </c>
      <c r="M3771">
        <v>246422</v>
      </c>
      <c r="R3771" t="s">
        <v>41</v>
      </c>
      <c r="V3771">
        <v>9</v>
      </c>
      <c r="W3771">
        <v>16</v>
      </c>
      <c r="Z3771" t="s">
        <v>38</v>
      </c>
      <c r="AA3771">
        <v>251</v>
      </c>
      <c r="AB3771" t="s">
        <v>39</v>
      </c>
      <c r="AC3771" t="s">
        <v>40</v>
      </c>
      <c r="AD3771">
        <v>1</v>
      </c>
    </row>
    <row r="3772" spans="1:30">
      <c r="A3772">
        <v>251</v>
      </c>
      <c r="B3772">
        <v>251102</v>
      </c>
      <c r="C3772" t="str">
        <f>VLOOKUP(B3772,'[1]ERC BU vlookup'!$E$2:$G$72,2,FALSE)</f>
        <v>WP</v>
      </c>
      <c r="D3772">
        <v>5510</v>
      </c>
      <c r="E3772" t="s">
        <v>52</v>
      </c>
      <c r="F3772" s="2">
        <v>-26.8</v>
      </c>
      <c r="G3772" s="1">
        <v>42626</v>
      </c>
      <c r="H3772" t="s">
        <v>35</v>
      </c>
      <c r="I3772" t="s">
        <v>36</v>
      </c>
      <c r="J3772" t="s">
        <v>36</v>
      </c>
      <c r="L3772">
        <v>309527</v>
      </c>
      <c r="M3772">
        <v>246633</v>
      </c>
      <c r="R3772" t="s">
        <v>41</v>
      </c>
      <c r="V3772">
        <v>9</v>
      </c>
      <c r="W3772">
        <v>16</v>
      </c>
      <c r="Z3772" t="s">
        <v>38</v>
      </c>
      <c r="AA3772">
        <v>251</v>
      </c>
      <c r="AB3772" t="s">
        <v>39</v>
      </c>
      <c r="AC3772" t="s">
        <v>40</v>
      </c>
      <c r="AD3772">
        <v>1</v>
      </c>
    </row>
    <row r="3773" spans="1:30">
      <c r="A3773">
        <v>251</v>
      </c>
      <c r="B3773">
        <v>251102</v>
      </c>
      <c r="C3773" t="str">
        <f>VLOOKUP(B3773,'[1]ERC BU vlookup'!$E$2:$G$72,2,FALSE)</f>
        <v>WP</v>
      </c>
      <c r="D3773">
        <v>5510</v>
      </c>
      <c r="E3773" t="s">
        <v>52</v>
      </c>
      <c r="F3773" s="2">
        <v>-80.95</v>
      </c>
      <c r="G3773" s="1">
        <v>42628</v>
      </c>
      <c r="H3773" t="s">
        <v>35</v>
      </c>
      <c r="I3773" t="s">
        <v>36</v>
      </c>
      <c r="J3773" t="s">
        <v>36</v>
      </c>
      <c r="L3773">
        <v>309539</v>
      </c>
      <c r="M3773">
        <v>246880</v>
      </c>
      <c r="R3773" t="s">
        <v>41</v>
      </c>
      <c r="V3773">
        <v>9</v>
      </c>
      <c r="W3773">
        <v>16</v>
      </c>
      <c r="Z3773" t="s">
        <v>38</v>
      </c>
      <c r="AA3773">
        <v>251</v>
      </c>
      <c r="AB3773" t="s">
        <v>39</v>
      </c>
      <c r="AC3773" t="s">
        <v>40</v>
      </c>
      <c r="AD3773">
        <v>1</v>
      </c>
    </row>
    <row r="3774" spans="1:30">
      <c r="A3774">
        <v>252</v>
      </c>
      <c r="B3774">
        <v>252113</v>
      </c>
      <c r="C3774" t="str">
        <f>VLOOKUP(B3774,'[1]ERC BU vlookup'!$E$2:$G$72,2,FALSE)</f>
        <v>WP</v>
      </c>
      <c r="D3774">
        <v>5510</v>
      </c>
      <c r="E3774" t="s">
        <v>52</v>
      </c>
      <c r="F3774" s="2">
        <v>-420.89</v>
      </c>
      <c r="G3774" s="1">
        <v>42631</v>
      </c>
      <c r="H3774" t="s">
        <v>35</v>
      </c>
      <c r="I3774" t="s">
        <v>36</v>
      </c>
      <c r="J3774" t="s">
        <v>36</v>
      </c>
      <c r="L3774">
        <v>309545</v>
      </c>
      <c r="M3774">
        <v>246944</v>
      </c>
      <c r="R3774" t="s">
        <v>41</v>
      </c>
      <c r="V3774">
        <v>9</v>
      </c>
      <c r="W3774">
        <v>16</v>
      </c>
      <c r="Z3774" t="s">
        <v>38</v>
      </c>
      <c r="AA3774">
        <v>252</v>
      </c>
      <c r="AB3774" t="s">
        <v>39</v>
      </c>
      <c r="AC3774" t="s">
        <v>40</v>
      </c>
      <c r="AD3774">
        <v>1</v>
      </c>
    </row>
    <row r="3775" spans="1:30">
      <c r="A3775">
        <v>251</v>
      </c>
      <c r="B3775">
        <v>251106</v>
      </c>
      <c r="C3775" t="str">
        <f>VLOOKUP(B3775,'[1]ERC BU vlookup'!$E$2:$G$72,2,FALSE)</f>
        <v>WP</v>
      </c>
      <c r="D3775">
        <v>5510</v>
      </c>
      <c r="E3775" t="s">
        <v>52</v>
      </c>
      <c r="F3775" s="2">
        <v>-182.51</v>
      </c>
      <c r="G3775" s="1">
        <v>42631</v>
      </c>
      <c r="H3775" t="s">
        <v>35</v>
      </c>
      <c r="I3775" t="s">
        <v>36</v>
      </c>
      <c r="J3775" t="s">
        <v>36</v>
      </c>
      <c r="L3775">
        <v>309545</v>
      </c>
      <c r="M3775">
        <v>246944</v>
      </c>
      <c r="R3775" t="s">
        <v>41</v>
      </c>
      <c r="V3775">
        <v>9</v>
      </c>
      <c r="W3775">
        <v>16</v>
      </c>
      <c r="Z3775" t="s">
        <v>38</v>
      </c>
      <c r="AA3775">
        <v>252</v>
      </c>
      <c r="AB3775" t="s">
        <v>39</v>
      </c>
      <c r="AC3775" t="s">
        <v>40</v>
      </c>
      <c r="AD3775">
        <v>2</v>
      </c>
    </row>
    <row r="3776" spans="1:30">
      <c r="A3776">
        <v>246</v>
      </c>
      <c r="B3776">
        <v>246100</v>
      </c>
      <c r="C3776" t="str">
        <f>VLOOKUP(B3776,'[1]ERC BU vlookup'!$E$2:$G$72,2,FALSE)</f>
        <v>SP</v>
      </c>
      <c r="D3776">
        <v>5510</v>
      </c>
      <c r="E3776" t="s">
        <v>52</v>
      </c>
      <c r="F3776" s="2">
        <v>-135.75</v>
      </c>
      <c r="G3776" s="1">
        <v>42634</v>
      </c>
      <c r="H3776" t="s">
        <v>35</v>
      </c>
      <c r="I3776" t="s">
        <v>36</v>
      </c>
      <c r="J3776" t="s">
        <v>36</v>
      </c>
      <c r="L3776">
        <v>309558</v>
      </c>
      <c r="M3776">
        <v>247251</v>
      </c>
      <c r="R3776" t="s">
        <v>41</v>
      </c>
      <c r="V3776">
        <v>9</v>
      </c>
      <c r="W3776">
        <v>16</v>
      </c>
      <c r="Z3776" t="s">
        <v>38</v>
      </c>
      <c r="AA3776">
        <v>401</v>
      </c>
      <c r="AB3776" t="s">
        <v>39</v>
      </c>
      <c r="AC3776" t="s">
        <v>40</v>
      </c>
      <c r="AD3776">
        <v>87</v>
      </c>
    </row>
    <row r="3777" spans="1:30">
      <c r="A3777">
        <v>251</v>
      </c>
      <c r="B3777">
        <v>251102</v>
      </c>
      <c r="C3777" t="str">
        <f>VLOOKUP(B3777,'[1]ERC BU vlookup'!$E$2:$G$72,2,FALSE)</f>
        <v>WP</v>
      </c>
      <c r="D3777">
        <v>5510</v>
      </c>
      <c r="E3777" t="s">
        <v>52</v>
      </c>
      <c r="F3777" s="2">
        <v>-88.18</v>
      </c>
      <c r="G3777" s="1">
        <v>42639</v>
      </c>
      <c r="H3777" t="s">
        <v>35</v>
      </c>
      <c r="I3777" t="s">
        <v>36</v>
      </c>
      <c r="J3777" t="s">
        <v>36</v>
      </c>
      <c r="L3777">
        <v>309577</v>
      </c>
      <c r="M3777">
        <v>247515</v>
      </c>
      <c r="R3777" t="s">
        <v>41</v>
      </c>
      <c r="V3777">
        <v>9</v>
      </c>
      <c r="W3777">
        <v>16</v>
      </c>
      <c r="Z3777" t="s">
        <v>38</v>
      </c>
      <c r="AA3777">
        <v>401</v>
      </c>
      <c r="AB3777" t="s">
        <v>39</v>
      </c>
      <c r="AC3777" t="s">
        <v>40</v>
      </c>
      <c r="AD3777">
        <v>2</v>
      </c>
    </row>
    <row r="3778" spans="1:30">
      <c r="A3778">
        <v>246</v>
      </c>
      <c r="B3778">
        <v>246100</v>
      </c>
      <c r="C3778" t="str">
        <f>VLOOKUP(B3778,'[1]ERC BU vlookup'!$E$2:$G$72,2,FALSE)</f>
        <v>SP</v>
      </c>
      <c r="D3778">
        <v>5510</v>
      </c>
      <c r="E3778" t="s">
        <v>52</v>
      </c>
      <c r="F3778" s="2">
        <v>-65.459999999999994</v>
      </c>
      <c r="G3778" s="1">
        <v>42639</v>
      </c>
      <c r="H3778" t="s">
        <v>35</v>
      </c>
      <c r="I3778" t="s">
        <v>36</v>
      </c>
      <c r="J3778" t="s">
        <v>36</v>
      </c>
      <c r="L3778">
        <v>309577</v>
      </c>
      <c r="M3778">
        <v>247515</v>
      </c>
      <c r="R3778" t="s">
        <v>41</v>
      </c>
      <c r="V3778">
        <v>9</v>
      </c>
      <c r="W3778">
        <v>16</v>
      </c>
      <c r="Z3778" t="s">
        <v>38</v>
      </c>
      <c r="AA3778">
        <v>401</v>
      </c>
      <c r="AB3778" t="s">
        <v>39</v>
      </c>
      <c r="AC3778" t="s">
        <v>40</v>
      </c>
      <c r="AD3778">
        <v>100</v>
      </c>
    </row>
    <row r="3779" spans="1:30">
      <c r="A3779">
        <v>251</v>
      </c>
      <c r="B3779">
        <v>251102</v>
      </c>
      <c r="C3779" t="str">
        <f>VLOOKUP(B3779,'[1]ERC BU vlookup'!$E$2:$G$72,2,FALSE)</f>
        <v>WP</v>
      </c>
      <c r="D3779">
        <v>5510</v>
      </c>
      <c r="E3779" t="s">
        <v>52</v>
      </c>
      <c r="F3779" s="2">
        <v>-791.19</v>
      </c>
      <c r="G3779" s="1">
        <v>42614</v>
      </c>
      <c r="H3779" t="s">
        <v>35</v>
      </c>
      <c r="I3779" t="s">
        <v>36</v>
      </c>
      <c r="J3779" t="s">
        <v>36</v>
      </c>
      <c r="L3779">
        <v>309578</v>
      </c>
      <c r="M3779">
        <v>247551</v>
      </c>
      <c r="R3779" t="s">
        <v>41</v>
      </c>
      <c r="V3779">
        <v>9</v>
      </c>
      <c r="W3779">
        <v>16</v>
      </c>
      <c r="Z3779" t="s">
        <v>38</v>
      </c>
      <c r="AA3779">
        <v>251</v>
      </c>
      <c r="AB3779" t="s">
        <v>39</v>
      </c>
      <c r="AC3779" t="s">
        <v>40</v>
      </c>
      <c r="AD3779">
        <v>1</v>
      </c>
    </row>
    <row r="3780" spans="1:30">
      <c r="A3780">
        <v>251</v>
      </c>
      <c r="B3780">
        <v>251106</v>
      </c>
      <c r="C3780" t="str">
        <f>VLOOKUP(B3780,'[1]ERC BU vlookup'!$E$2:$G$72,2,FALSE)</f>
        <v>WP</v>
      </c>
      <c r="D3780">
        <v>5510</v>
      </c>
      <c r="E3780" t="s">
        <v>52</v>
      </c>
      <c r="F3780" s="2">
        <v>-31.66</v>
      </c>
      <c r="G3780" s="1">
        <v>42618</v>
      </c>
      <c r="H3780" t="s">
        <v>35</v>
      </c>
      <c r="I3780" t="s">
        <v>36</v>
      </c>
      <c r="J3780" t="s">
        <v>36</v>
      </c>
      <c r="L3780">
        <v>309579</v>
      </c>
      <c r="M3780">
        <v>247554</v>
      </c>
      <c r="R3780" t="s">
        <v>41</v>
      </c>
      <c r="V3780">
        <v>9</v>
      </c>
      <c r="W3780">
        <v>16</v>
      </c>
      <c r="Z3780" t="s">
        <v>38</v>
      </c>
      <c r="AA3780">
        <v>251</v>
      </c>
      <c r="AB3780" t="s">
        <v>39</v>
      </c>
      <c r="AC3780" t="s">
        <v>40</v>
      </c>
      <c r="AD3780">
        <v>1</v>
      </c>
    </row>
    <row r="3781" spans="1:30">
      <c r="A3781">
        <v>251</v>
      </c>
      <c r="B3781">
        <v>251106</v>
      </c>
      <c r="C3781" t="str">
        <f>VLOOKUP(B3781,'[1]ERC BU vlookup'!$E$2:$G$72,2,FALSE)</f>
        <v>WP</v>
      </c>
      <c r="D3781">
        <v>5510</v>
      </c>
      <c r="E3781" t="s">
        <v>52</v>
      </c>
      <c r="F3781" s="2">
        <v>-540.05999999999995</v>
      </c>
      <c r="G3781" s="1">
        <v>42640</v>
      </c>
      <c r="H3781" t="s">
        <v>35</v>
      </c>
      <c r="I3781" t="s">
        <v>36</v>
      </c>
      <c r="J3781" t="s">
        <v>36</v>
      </c>
      <c r="L3781">
        <v>309588</v>
      </c>
      <c r="M3781">
        <v>247650</v>
      </c>
      <c r="R3781" t="s">
        <v>41</v>
      </c>
      <c r="V3781">
        <v>9</v>
      </c>
      <c r="W3781">
        <v>16</v>
      </c>
      <c r="Z3781" t="s">
        <v>38</v>
      </c>
      <c r="AA3781">
        <v>251</v>
      </c>
      <c r="AB3781" t="s">
        <v>39</v>
      </c>
      <c r="AC3781" t="s">
        <v>40</v>
      </c>
      <c r="AD3781">
        <v>1</v>
      </c>
    </row>
    <row r="3782" spans="1:30">
      <c r="A3782">
        <v>251</v>
      </c>
      <c r="B3782">
        <v>251106</v>
      </c>
      <c r="C3782" t="str">
        <f>VLOOKUP(B3782,'[1]ERC BU vlookup'!$E$2:$G$72,2,FALSE)</f>
        <v>WP</v>
      </c>
      <c r="D3782">
        <v>5510</v>
      </c>
      <c r="E3782" t="s">
        <v>52</v>
      </c>
      <c r="F3782" s="2">
        <v>-50.49</v>
      </c>
      <c r="G3782" s="1">
        <v>42627</v>
      </c>
      <c r="H3782" t="s">
        <v>35</v>
      </c>
      <c r="I3782" t="s">
        <v>36</v>
      </c>
      <c r="J3782" t="s">
        <v>36</v>
      </c>
      <c r="L3782">
        <v>309597</v>
      </c>
      <c r="M3782">
        <v>247794</v>
      </c>
      <c r="R3782" t="s">
        <v>41</v>
      </c>
      <c r="V3782">
        <v>9</v>
      </c>
      <c r="W3782">
        <v>16</v>
      </c>
      <c r="Z3782" t="s">
        <v>38</v>
      </c>
      <c r="AA3782">
        <v>251</v>
      </c>
      <c r="AB3782" t="s">
        <v>39</v>
      </c>
      <c r="AC3782" t="s">
        <v>40</v>
      </c>
      <c r="AD3782">
        <v>1</v>
      </c>
    </row>
    <row r="3783" spans="1:30">
      <c r="A3783">
        <v>252</v>
      </c>
      <c r="B3783">
        <v>252117</v>
      </c>
      <c r="C3783" t="str">
        <f>VLOOKUP(B3783,'[1]ERC BU vlookup'!$E$2:$G$72,2,FALSE)</f>
        <v>WP</v>
      </c>
      <c r="D3783">
        <v>5510</v>
      </c>
      <c r="E3783" t="s">
        <v>52</v>
      </c>
      <c r="F3783" s="2">
        <v>-143.29</v>
      </c>
      <c r="G3783" s="1">
        <v>42643</v>
      </c>
      <c r="H3783" t="s">
        <v>35</v>
      </c>
      <c r="I3783" t="s">
        <v>36</v>
      </c>
      <c r="J3783" t="s">
        <v>36</v>
      </c>
      <c r="L3783">
        <v>309737</v>
      </c>
      <c r="M3783">
        <v>247985</v>
      </c>
      <c r="R3783" t="s">
        <v>41</v>
      </c>
      <c r="V3783">
        <v>9</v>
      </c>
      <c r="W3783">
        <v>16</v>
      </c>
      <c r="Z3783" t="s">
        <v>38</v>
      </c>
      <c r="AA3783">
        <v>252</v>
      </c>
      <c r="AB3783" t="s">
        <v>39</v>
      </c>
      <c r="AC3783" t="s">
        <v>40</v>
      </c>
      <c r="AD3783">
        <v>1</v>
      </c>
    </row>
    <row r="3784" spans="1:30">
      <c r="A3784">
        <v>255</v>
      </c>
      <c r="B3784">
        <v>255100</v>
      </c>
      <c r="C3784" t="str">
        <f>VLOOKUP(B3784,'[1]ERC BU vlookup'!$E$2:$G$72,2,FALSE)</f>
        <v>WP</v>
      </c>
      <c r="D3784">
        <v>5510</v>
      </c>
      <c r="E3784" t="s">
        <v>52</v>
      </c>
      <c r="F3784" s="2">
        <v>-95.44</v>
      </c>
      <c r="G3784" s="1">
        <v>42646</v>
      </c>
      <c r="H3784" t="s">
        <v>35</v>
      </c>
      <c r="I3784" t="s">
        <v>36</v>
      </c>
      <c r="J3784" t="s">
        <v>36</v>
      </c>
      <c r="L3784">
        <v>309752</v>
      </c>
      <c r="M3784">
        <v>248141</v>
      </c>
      <c r="R3784" t="s">
        <v>41</v>
      </c>
      <c r="V3784">
        <v>10</v>
      </c>
      <c r="W3784">
        <v>16</v>
      </c>
      <c r="Z3784" t="s">
        <v>38</v>
      </c>
      <c r="AA3784">
        <v>255</v>
      </c>
      <c r="AB3784" t="s">
        <v>39</v>
      </c>
      <c r="AC3784" t="s">
        <v>40</v>
      </c>
      <c r="AD3784">
        <v>1</v>
      </c>
    </row>
    <row r="3785" spans="1:30">
      <c r="A3785">
        <v>251</v>
      </c>
      <c r="B3785">
        <v>251102</v>
      </c>
      <c r="C3785" t="str">
        <f>VLOOKUP(B3785,'[1]ERC BU vlookup'!$E$2:$G$72,2,FALSE)</f>
        <v>WP</v>
      </c>
      <c r="D3785">
        <v>5510</v>
      </c>
      <c r="E3785" t="s">
        <v>52</v>
      </c>
      <c r="F3785" s="2">
        <v>-72.14</v>
      </c>
      <c r="G3785" s="1">
        <v>42656</v>
      </c>
      <c r="H3785" t="s">
        <v>35</v>
      </c>
      <c r="I3785" t="s">
        <v>36</v>
      </c>
      <c r="J3785" t="s">
        <v>36</v>
      </c>
      <c r="L3785">
        <v>309915</v>
      </c>
      <c r="M3785">
        <v>249154</v>
      </c>
      <c r="R3785" t="s">
        <v>41</v>
      </c>
      <c r="V3785">
        <v>10</v>
      </c>
      <c r="W3785">
        <v>16</v>
      </c>
      <c r="Z3785" t="s">
        <v>38</v>
      </c>
      <c r="AA3785">
        <v>401</v>
      </c>
      <c r="AB3785" t="s">
        <v>39</v>
      </c>
      <c r="AC3785" t="s">
        <v>40</v>
      </c>
      <c r="AD3785">
        <v>2</v>
      </c>
    </row>
    <row r="3786" spans="1:30">
      <c r="A3786">
        <v>251</v>
      </c>
      <c r="B3786">
        <v>251102</v>
      </c>
      <c r="C3786" t="str">
        <f>VLOOKUP(B3786,'[1]ERC BU vlookup'!$E$2:$G$72,2,FALSE)</f>
        <v>WP</v>
      </c>
      <c r="D3786">
        <v>5510</v>
      </c>
      <c r="E3786" t="s">
        <v>52</v>
      </c>
      <c r="F3786" s="2">
        <v>-1637.99</v>
      </c>
      <c r="G3786" s="1">
        <v>42660</v>
      </c>
      <c r="H3786" t="s">
        <v>35</v>
      </c>
      <c r="I3786" t="s">
        <v>36</v>
      </c>
      <c r="J3786" t="s">
        <v>36</v>
      </c>
      <c r="L3786">
        <v>309923</v>
      </c>
      <c r="M3786">
        <v>249316</v>
      </c>
      <c r="R3786" t="s">
        <v>41</v>
      </c>
      <c r="V3786">
        <v>10</v>
      </c>
      <c r="W3786">
        <v>16</v>
      </c>
      <c r="Z3786" t="s">
        <v>38</v>
      </c>
      <c r="AA3786">
        <v>401</v>
      </c>
      <c r="AB3786" t="s">
        <v>39</v>
      </c>
      <c r="AC3786" t="s">
        <v>40</v>
      </c>
      <c r="AD3786">
        <v>2</v>
      </c>
    </row>
    <row r="3787" spans="1:30">
      <c r="A3787">
        <v>251</v>
      </c>
      <c r="B3787">
        <v>251106</v>
      </c>
      <c r="C3787" t="str">
        <f>VLOOKUP(B3787,'[1]ERC BU vlookup'!$E$2:$G$72,2,FALSE)</f>
        <v>WP</v>
      </c>
      <c r="D3787">
        <v>5510</v>
      </c>
      <c r="E3787" t="s">
        <v>52</v>
      </c>
      <c r="F3787" s="2">
        <v>-63.98</v>
      </c>
      <c r="G3787" s="1">
        <v>42660</v>
      </c>
      <c r="H3787" t="s">
        <v>35</v>
      </c>
      <c r="I3787" t="s">
        <v>36</v>
      </c>
      <c r="J3787" t="s">
        <v>36</v>
      </c>
      <c r="L3787">
        <v>309923</v>
      </c>
      <c r="M3787">
        <v>249316</v>
      </c>
      <c r="R3787" t="s">
        <v>41</v>
      </c>
      <c r="V3787">
        <v>10</v>
      </c>
      <c r="W3787">
        <v>16</v>
      </c>
      <c r="Z3787" t="s">
        <v>38</v>
      </c>
      <c r="AA3787">
        <v>401</v>
      </c>
      <c r="AB3787" t="s">
        <v>39</v>
      </c>
      <c r="AC3787" t="s">
        <v>40</v>
      </c>
      <c r="AD3787">
        <v>3</v>
      </c>
    </row>
    <row r="3788" spans="1:30">
      <c r="A3788">
        <v>255</v>
      </c>
      <c r="B3788">
        <v>255100</v>
      </c>
      <c r="C3788" t="str">
        <f>VLOOKUP(B3788,'[1]ERC BU vlookup'!$E$2:$G$72,2,FALSE)</f>
        <v>WP</v>
      </c>
      <c r="D3788">
        <v>5510</v>
      </c>
      <c r="E3788" t="s">
        <v>52</v>
      </c>
      <c r="F3788" s="2">
        <v>-202.7</v>
      </c>
      <c r="G3788" s="1">
        <v>42660</v>
      </c>
      <c r="H3788" t="s">
        <v>35</v>
      </c>
      <c r="I3788" t="s">
        <v>36</v>
      </c>
      <c r="J3788" t="s">
        <v>36</v>
      </c>
      <c r="L3788">
        <v>309923</v>
      </c>
      <c r="M3788">
        <v>249316</v>
      </c>
      <c r="R3788" t="s">
        <v>41</v>
      </c>
      <c r="V3788">
        <v>10</v>
      </c>
      <c r="W3788">
        <v>16</v>
      </c>
      <c r="Z3788" t="s">
        <v>38</v>
      </c>
      <c r="AA3788">
        <v>401</v>
      </c>
      <c r="AB3788" t="s">
        <v>39</v>
      </c>
      <c r="AC3788" t="s">
        <v>40</v>
      </c>
      <c r="AD3788">
        <v>5</v>
      </c>
    </row>
    <row r="3789" spans="1:30">
      <c r="A3789">
        <v>255</v>
      </c>
      <c r="B3789">
        <v>255100</v>
      </c>
      <c r="C3789" t="str">
        <f>VLOOKUP(B3789,'[1]ERC BU vlookup'!$E$2:$G$72,2,FALSE)</f>
        <v>WP</v>
      </c>
      <c r="D3789">
        <v>5510</v>
      </c>
      <c r="E3789" t="s">
        <v>52</v>
      </c>
      <c r="F3789" s="2">
        <v>-36.69</v>
      </c>
      <c r="G3789" s="1">
        <v>42661</v>
      </c>
      <c r="H3789" t="s">
        <v>35</v>
      </c>
      <c r="I3789" t="s">
        <v>36</v>
      </c>
      <c r="J3789" t="s">
        <v>36</v>
      </c>
      <c r="L3789">
        <v>309926</v>
      </c>
      <c r="M3789">
        <v>249430</v>
      </c>
      <c r="R3789" t="s">
        <v>41</v>
      </c>
      <c r="V3789">
        <v>10</v>
      </c>
      <c r="W3789">
        <v>16</v>
      </c>
      <c r="Z3789" t="s">
        <v>38</v>
      </c>
      <c r="AA3789">
        <v>255</v>
      </c>
      <c r="AB3789" t="s">
        <v>39</v>
      </c>
      <c r="AC3789" t="s">
        <v>40</v>
      </c>
      <c r="AD3789">
        <v>1</v>
      </c>
    </row>
    <row r="3790" spans="1:30">
      <c r="A3790">
        <v>255</v>
      </c>
      <c r="B3790">
        <v>255100</v>
      </c>
      <c r="C3790" t="str">
        <f>VLOOKUP(B3790,'[1]ERC BU vlookup'!$E$2:$G$72,2,FALSE)</f>
        <v>WP</v>
      </c>
      <c r="D3790">
        <v>5510</v>
      </c>
      <c r="E3790" t="s">
        <v>52</v>
      </c>
      <c r="F3790" s="2">
        <v>-10.4</v>
      </c>
      <c r="G3790" s="1">
        <v>42667</v>
      </c>
      <c r="H3790" t="s">
        <v>35</v>
      </c>
      <c r="I3790" t="s">
        <v>36</v>
      </c>
      <c r="J3790" t="s">
        <v>36</v>
      </c>
      <c r="L3790">
        <v>309945</v>
      </c>
      <c r="M3790">
        <v>249843</v>
      </c>
      <c r="R3790" t="s">
        <v>41</v>
      </c>
      <c r="V3790">
        <v>10</v>
      </c>
      <c r="W3790">
        <v>16</v>
      </c>
      <c r="Z3790" t="s">
        <v>38</v>
      </c>
      <c r="AA3790">
        <v>255</v>
      </c>
      <c r="AB3790" t="s">
        <v>39</v>
      </c>
      <c r="AC3790" t="s">
        <v>40</v>
      </c>
      <c r="AD3790">
        <v>1</v>
      </c>
    </row>
    <row r="3791" spans="1:30">
      <c r="A3791">
        <v>251</v>
      </c>
      <c r="B3791">
        <v>251106</v>
      </c>
      <c r="C3791" t="str">
        <f>VLOOKUP(B3791,'[1]ERC BU vlookup'!$E$2:$G$72,2,FALSE)</f>
        <v>WP</v>
      </c>
      <c r="D3791">
        <v>5510</v>
      </c>
      <c r="E3791" t="s">
        <v>52</v>
      </c>
      <c r="F3791" s="2">
        <v>-25</v>
      </c>
      <c r="G3791" s="1">
        <v>42668</v>
      </c>
      <c r="H3791" t="s">
        <v>35</v>
      </c>
      <c r="I3791" t="s">
        <v>36</v>
      </c>
      <c r="J3791" t="s">
        <v>36</v>
      </c>
      <c r="L3791">
        <v>309947</v>
      </c>
      <c r="M3791">
        <v>249944</v>
      </c>
      <c r="R3791" t="s">
        <v>41</v>
      </c>
      <c r="V3791">
        <v>10</v>
      </c>
      <c r="W3791">
        <v>16</v>
      </c>
      <c r="Z3791" t="s">
        <v>38</v>
      </c>
      <c r="AA3791">
        <v>251</v>
      </c>
      <c r="AB3791" t="s">
        <v>39</v>
      </c>
      <c r="AC3791" t="s">
        <v>40</v>
      </c>
      <c r="AD3791">
        <v>1</v>
      </c>
    </row>
    <row r="3792" spans="1:30">
      <c r="A3792">
        <v>255</v>
      </c>
      <c r="B3792">
        <v>255100</v>
      </c>
      <c r="C3792" t="str">
        <f>VLOOKUP(B3792,'[1]ERC BU vlookup'!$E$2:$G$72,2,FALSE)</f>
        <v>WP</v>
      </c>
      <c r="D3792">
        <v>5510</v>
      </c>
      <c r="E3792" t="s">
        <v>52</v>
      </c>
      <c r="F3792" s="2">
        <v>-41.48</v>
      </c>
      <c r="G3792" s="1">
        <v>42668</v>
      </c>
      <c r="H3792" t="s">
        <v>35</v>
      </c>
      <c r="I3792" t="s">
        <v>36</v>
      </c>
      <c r="J3792" t="s">
        <v>36</v>
      </c>
      <c r="L3792">
        <v>309947</v>
      </c>
      <c r="M3792">
        <v>249944</v>
      </c>
      <c r="R3792" t="s">
        <v>41</v>
      </c>
      <c r="V3792">
        <v>10</v>
      </c>
      <c r="W3792">
        <v>16</v>
      </c>
      <c r="Z3792" t="s">
        <v>38</v>
      </c>
      <c r="AA3792">
        <v>251</v>
      </c>
      <c r="AB3792" t="s">
        <v>39</v>
      </c>
      <c r="AC3792" t="s">
        <v>40</v>
      </c>
      <c r="AD3792">
        <v>2</v>
      </c>
    </row>
    <row r="3793" spans="1:30">
      <c r="A3793">
        <v>251</v>
      </c>
      <c r="B3793">
        <v>251102</v>
      </c>
      <c r="C3793" t="str">
        <f>VLOOKUP(B3793,'[1]ERC BU vlookup'!$E$2:$G$72,2,FALSE)</f>
        <v>WP</v>
      </c>
      <c r="D3793">
        <v>5510</v>
      </c>
      <c r="E3793" t="s">
        <v>52</v>
      </c>
      <c r="F3793" s="2">
        <v>-790.73</v>
      </c>
      <c r="G3793" s="1">
        <v>42670</v>
      </c>
      <c r="H3793" t="s">
        <v>35</v>
      </c>
      <c r="I3793" t="s">
        <v>36</v>
      </c>
      <c r="J3793" t="s">
        <v>36</v>
      </c>
      <c r="L3793">
        <v>309961</v>
      </c>
      <c r="M3793">
        <v>250146</v>
      </c>
      <c r="R3793" t="s">
        <v>41</v>
      </c>
      <c r="V3793">
        <v>10</v>
      </c>
      <c r="W3793">
        <v>16</v>
      </c>
      <c r="Z3793" t="s">
        <v>38</v>
      </c>
      <c r="AA3793">
        <v>251</v>
      </c>
      <c r="AB3793" t="s">
        <v>39</v>
      </c>
      <c r="AC3793" t="s">
        <v>40</v>
      </c>
      <c r="AD3793">
        <v>1</v>
      </c>
    </row>
    <row r="3794" spans="1:30">
      <c r="A3794">
        <v>255</v>
      </c>
      <c r="B3794">
        <v>255100</v>
      </c>
      <c r="C3794" t="str">
        <f>VLOOKUP(B3794,'[1]ERC BU vlookup'!$E$2:$G$72,2,FALSE)</f>
        <v>WP</v>
      </c>
      <c r="D3794">
        <v>5510</v>
      </c>
      <c r="E3794" t="s">
        <v>52</v>
      </c>
      <c r="F3794" s="2">
        <v>-43.4</v>
      </c>
      <c r="G3794" s="1">
        <v>42652</v>
      </c>
      <c r="H3794" t="s">
        <v>35</v>
      </c>
      <c r="I3794" t="s">
        <v>36</v>
      </c>
      <c r="J3794" t="s">
        <v>36</v>
      </c>
      <c r="L3794">
        <v>309971</v>
      </c>
      <c r="M3794">
        <v>250263</v>
      </c>
      <c r="R3794" t="s">
        <v>41</v>
      </c>
      <c r="V3794">
        <v>10</v>
      </c>
      <c r="W3794">
        <v>16</v>
      </c>
      <c r="Z3794" t="s">
        <v>38</v>
      </c>
      <c r="AA3794">
        <v>401</v>
      </c>
      <c r="AB3794" t="s">
        <v>39</v>
      </c>
      <c r="AC3794" t="s">
        <v>40</v>
      </c>
      <c r="AD3794">
        <v>8</v>
      </c>
    </row>
    <row r="3795" spans="1:30">
      <c r="A3795">
        <v>251</v>
      </c>
      <c r="B3795">
        <v>251102</v>
      </c>
      <c r="C3795" t="str">
        <f>VLOOKUP(B3795,'[1]ERC BU vlookup'!$E$2:$G$72,2,FALSE)</f>
        <v>WP</v>
      </c>
      <c r="D3795">
        <v>5510</v>
      </c>
      <c r="E3795" t="s">
        <v>52</v>
      </c>
      <c r="F3795" s="2">
        <v>-125.57</v>
      </c>
      <c r="G3795" s="1">
        <v>42666</v>
      </c>
      <c r="H3795" t="s">
        <v>35</v>
      </c>
      <c r="I3795" t="s">
        <v>36</v>
      </c>
      <c r="J3795" t="s">
        <v>36</v>
      </c>
      <c r="L3795">
        <v>309973</v>
      </c>
      <c r="M3795">
        <v>250269</v>
      </c>
      <c r="R3795" t="s">
        <v>41</v>
      </c>
      <c r="V3795">
        <v>10</v>
      </c>
      <c r="W3795">
        <v>16</v>
      </c>
      <c r="Z3795" t="s">
        <v>38</v>
      </c>
      <c r="AA3795">
        <v>251</v>
      </c>
      <c r="AB3795" t="s">
        <v>39</v>
      </c>
      <c r="AC3795" t="s">
        <v>40</v>
      </c>
      <c r="AD3795">
        <v>1</v>
      </c>
    </row>
    <row r="3796" spans="1:30">
      <c r="A3796">
        <v>251</v>
      </c>
      <c r="B3796">
        <v>251102</v>
      </c>
      <c r="C3796" t="str">
        <f>VLOOKUP(B3796,'[1]ERC BU vlookup'!$E$2:$G$72,2,FALSE)</f>
        <v>WP</v>
      </c>
      <c r="D3796">
        <v>5510</v>
      </c>
      <c r="E3796" t="s">
        <v>52</v>
      </c>
      <c r="F3796" s="2">
        <v>-277.2</v>
      </c>
      <c r="G3796" s="1">
        <v>42675</v>
      </c>
      <c r="H3796" t="s">
        <v>35</v>
      </c>
      <c r="I3796" t="s">
        <v>36</v>
      </c>
      <c r="J3796" t="s">
        <v>36</v>
      </c>
      <c r="L3796">
        <v>310005</v>
      </c>
      <c r="M3796">
        <v>250514</v>
      </c>
      <c r="R3796" t="s">
        <v>41</v>
      </c>
      <c r="V3796">
        <v>11</v>
      </c>
      <c r="W3796">
        <v>16</v>
      </c>
      <c r="Z3796" t="s">
        <v>38</v>
      </c>
      <c r="AA3796">
        <v>251</v>
      </c>
      <c r="AB3796" t="s">
        <v>39</v>
      </c>
      <c r="AC3796" t="s">
        <v>40</v>
      </c>
      <c r="AD3796">
        <v>1</v>
      </c>
    </row>
    <row r="3797" spans="1:30">
      <c r="A3797">
        <v>252</v>
      </c>
      <c r="B3797">
        <v>252106</v>
      </c>
      <c r="C3797" t="str">
        <f>VLOOKUP(B3797,'[1]ERC BU vlookup'!$E$2:$G$72,2,FALSE)</f>
        <v>WP</v>
      </c>
      <c r="D3797">
        <v>5510</v>
      </c>
      <c r="E3797" t="s">
        <v>52</v>
      </c>
      <c r="F3797" s="2">
        <v>-78.209999999999994</v>
      </c>
      <c r="G3797" s="1">
        <v>42676</v>
      </c>
      <c r="H3797" t="s">
        <v>35</v>
      </c>
      <c r="I3797" t="s">
        <v>36</v>
      </c>
      <c r="J3797" t="s">
        <v>36</v>
      </c>
      <c r="L3797">
        <v>310035</v>
      </c>
      <c r="M3797">
        <v>250726</v>
      </c>
      <c r="R3797" t="s">
        <v>41</v>
      </c>
      <c r="V3797">
        <v>11</v>
      </c>
      <c r="W3797">
        <v>16</v>
      </c>
      <c r="Z3797" t="s">
        <v>38</v>
      </c>
      <c r="AA3797">
        <v>252</v>
      </c>
      <c r="AB3797" t="s">
        <v>39</v>
      </c>
      <c r="AC3797" t="s">
        <v>40</v>
      </c>
      <c r="AD3797">
        <v>1</v>
      </c>
    </row>
    <row r="3798" spans="1:30">
      <c r="A3798">
        <v>252</v>
      </c>
      <c r="B3798">
        <v>252106</v>
      </c>
      <c r="C3798" t="str">
        <f>VLOOKUP(B3798,'[1]ERC BU vlookup'!$E$2:$G$72,2,FALSE)</f>
        <v>WP</v>
      </c>
      <c r="D3798">
        <v>5510</v>
      </c>
      <c r="E3798" t="s">
        <v>52</v>
      </c>
      <c r="F3798" s="2">
        <v>-37.06</v>
      </c>
      <c r="G3798" s="1">
        <v>42677</v>
      </c>
      <c r="H3798" t="s">
        <v>35</v>
      </c>
      <c r="I3798" t="s">
        <v>36</v>
      </c>
      <c r="J3798" t="s">
        <v>36</v>
      </c>
      <c r="L3798">
        <v>310080</v>
      </c>
      <c r="M3798">
        <v>250874</v>
      </c>
      <c r="R3798" t="s">
        <v>41</v>
      </c>
      <c r="V3798">
        <v>11</v>
      </c>
      <c r="W3798">
        <v>16</v>
      </c>
      <c r="Z3798" t="s">
        <v>38</v>
      </c>
      <c r="AA3798">
        <v>252</v>
      </c>
      <c r="AB3798" t="s">
        <v>39</v>
      </c>
      <c r="AC3798" t="s">
        <v>40</v>
      </c>
      <c r="AD3798">
        <v>1</v>
      </c>
    </row>
    <row r="3799" spans="1:30">
      <c r="A3799">
        <v>255</v>
      </c>
      <c r="B3799">
        <v>255100</v>
      </c>
      <c r="C3799" t="str">
        <f>VLOOKUP(B3799,'[1]ERC BU vlookup'!$E$2:$G$72,2,FALSE)</f>
        <v>WP</v>
      </c>
      <c r="D3799">
        <v>5510</v>
      </c>
      <c r="E3799" t="s">
        <v>52</v>
      </c>
      <c r="F3799" s="2">
        <v>-71.12</v>
      </c>
      <c r="G3799" s="1">
        <v>42680</v>
      </c>
      <c r="H3799" t="s">
        <v>35</v>
      </c>
      <c r="I3799" t="s">
        <v>36</v>
      </c>
      <c r="J3799" t="s">
        <v>36</v>
      </c>
      <c r="L3799">
        <v>310107</v>
      </c>
      <c r="M3799">
        <v>250976</v>
      </c>
      <c r="R3799" t="s">
        <v>41</v>
      </c>
      <c r="V3799">
        <v>11</v>
      </c>
      <c r="W3799">
        <v>16</v>
      </c>
      <c r="Z3799" t="s">
        <v>38</v>
      </c>
      <c r="AA3799">
        <v>255</v>
      </c>
      <c r="AB3799" t="s">
        <v>39</v>
      </c>
      <c r="AC3799" t="s">
        <v>40</v>
      </c>
      <c r="AD3799">
        <v>1</v>
      </c>
    </row>
    <row r="3800" spans="1:30">
      <c r="A3800">
        <v>251</v>
      </c>
      <c r="B3800">
        <v>251106</v>
      </c>
      <c r="C3800" t="str">
        <f>VLOOKUP(B3800,'[1]ERC BU vlookup'!$E$2:$G$72,2,FALSE)</f>
        <v>WP</v>
      </c>
      <c r="D3800">
        <v>5510</v>
      </c>
      <c r="E3800" t="s">
        <v>52</v>
      </c>
      <c r="F3800" s="2">
        <v>-25</v>
      </c>
      <c r="G3800" s="1">
        <v>42682</v>
      </c>
      <c r="H3800" t="s">
        <v>35</v>
      </c>
      <c r="I3800" t="s">
        <v>36</v>
      </c>
      <c r="J3800" t="s">
        <v>36</v>
      </c>
      <c r="L3800">
        <v>310151</v>
      </c>
      <c r="M3800">
        <v>251238</v>
      </c>
      <c r="R3800" t="s">
        <v>41</v>
      </c>
      <c r="V3800">
        <v>11</v>
      </c>
      <c r="W3800">
        <v>16</v>
      </c>
      <c r="Z3800" t="s">
        <v>38</v>
      </c>
      <c r="AA3800">
        <v>251</v>
      </c>
      <c r="AB3800" t="s">
        <v>39</v>
      </c>
      <c r="AC3800" t="s">
        <v>40</v>
      </c>
      <c r="AD3800">
        <v>1</v>
      </c>
    </row>
    <row r="3801" spans="1:30">
      <c r="A3801">
        <v>252</v>
      </c>
      <c r="B3801">
        <v>252106</v>
      </c>
      <c r="C3801" t="str">
        <f>VLOOKUP(B3801,'[1]ERC BU vlookup'!$E$2:$G$72,2,FALSE)</f>
        <v>WP</v>
      </c>
      <c r="D3801">
        <v>5510</v>
      </c>
      <c r="E3801" t="s">
        <v>52</v>
      </c>
      <c r="F3801" s="2">
        <v>-86.7</v>
      </c>
      <c r="G3801" s="1">
        <v>42682</v>
      </c>
      <c r="H3801" t="s">
        <v>35</v>
      </c>
      <c r="I3801" t="s">
        <v>36</v>
      </c>
      <c r="J3801" t="s">
        <v>36</v>
      </c>
      <c r="L3801">
        <v>310151</v>
      </c>
      <c r="M3801">
        <v>251238</v>
      </c>
      <c r="R3801" t="s">
        <v>41</v>
      </c>
      <c r="V3801">
        <v>11</v>
      </c>
      <c r="W3801">
        <v>16</v>
      </c>
      <c r="Z3801" t="s">
        <v>38</v>
      </c>
      <c r="AA3801">
        <v>251</v>
      </c>
      <c r="AB3801" t="s">
        <v>39</v>
      </c>
      <c r="AC3801" t="s">
        <v>40</v>
      </c>
      <c r="AD3801">
        <v>2</v>
      </c>
    </row>
    <row r="3802" spans="1:30">
      <c r="A3802">
        <v>251</v>
      </c>
      <c r="B3802">
        <v>251102</v>
      </c>
      <c r="C3802" t="str">
        <f>VLOOKUP(B3802,'[1]ERC BU vlookup'!$E$2:$G$72,2,FALSE)</f>
        <v>WP</v>
      </c>
      <c r="D3802">
        <v>5510</v>
      </c>
      <c r="E3802" t="s">
        <v>52</v>
      </c>
      <c r="F3802" s="2">
        <v>-424.42</v>
      </c>
      <c r="G3802" s="1">
        <v>42688</v>
      </c>
      <c r="H3802" t="s">
        <v>35</v>
      </c>
      <c r="I3802" t="s">
        <v>36</v>
      </c>
      <c r="J3802" t="s">
        <v>36</v>
      </c>
      <c r="L3802">
        <v>310185</v>
      </c>
      <c r="M3802">
        <v>251664</v>
      </c>
      <c r="R3802" t="s">
        <v>41</v>
      </c>
      <c r="V3802">
        <v>11</v>
      </c>
      <c r="W3802">
        <v>16</v>
      </c>
      <c r="Z3802" t="s">
        <v>38</v>
      </c>
      <c r="AA3802">
        <v>251</v>
      </c>
      <c r="AB3802" t="s">
        <v>39</v>
      </c>
      <c r="AC3802" t="s">
        <v>40</v>
      </c>
      <c r="AD3802">
        <v>1</v>
      </c>
    </row>
    <row r="3803" spans="1:30">
      <c r="A3803">
        <v>251</v>
      </c>
      <c r="B3803">
        <v>251106</v>
      </c>
      <c r="C3803" t="str">
        <f>VLOOKUP(B3803,'[1]ERC BU vlookup'!$E$2:$G$72,2,FALSE)</f>
        <v>WP</v>
      </c>
      <c r="D3803">
        <v>5510</v>
      </c>
      <c r="E3803" t="s">
        <v>52</v>
      </c>
      <c r="F3803" s="2">
        <v>-198.81</v>
      </c>
      <c r="G3803" s="1">
        <v>42688</v>
      </c>
      <c r="H3803" t="s">
        <v>35</v>
      </c>
      <c r="I3803" t="s">
        <v>36</v>
      </c>
      <c r="J3803" t="s">
        <v>36</v>
      </c>
      <c r="L3803">
        <v>310185</v>
      </c>
      <c r="M3803">
        <v>251664</v>
      </c>
      <c r="R3803" t="s">
        <v>41</v>
      </c>
      <c r="V3803">
        <v>11</v>
      </c>
      <c r="W3803">
        <v>16</v>
      </c>
      <c r="Z3803" t="s">
        <v>38</v>
      </c>
      <c r="AA3803">
        <v>251</v>
      </c>
      <c r="AB3803" t="s">
        <v>39</v>
      </c>
      <c r="AC3803" t="s">
        <v>40</v>
      </c>
      <c r="AD3803">
        <v>2</v>
      </c>
    </row>
    <row r="3804" spans="1:30">
      <c r="A3804">
        <v>252</v>
      </c>
      <c r="B3804">
        <v>252106</v>
      </c>
      <c r="C3804" t="str">
        <f>VLOOKUP(B3804,'[1]ERC BU vlookup'!$E$2:$G$72,2,FALSE)</f>
        <v>WP</v>
      </c>
      <c r="D3804">
        <v>5510</v>
      </c>
      <c r="E3804" t="s">
        <v>52</v>
      </c>
      <c r="F3804" s="2">
        <v>-24.92</v>
      </c>
      <c r="G3804" s="1">
        <v>42688</v>
      </c>
      <c r="H3804" t="s">
        <v>35</v>
      </c>
      <c r="I3804" t="s">
        <v>36</v>
      </c>
      <c r="J3804" t="s">
        <v>36</v>
      </c>
      <c r="L3804">
        <v>310185</v>
      </c>
      <c r="M3804">
        <v>251664</v>
      </c>
      <c r="R3804" t="s">
        <v>41</v>
      </c>
      <c r="V3804">
        <v>11</v>
      </c>
      <c r="W3804">
        <v>16</v>
      </c>
      <c r="Z3804" t="s">
        <v>38</v>
      </c>
      <c r="AA3804">
        <v>251</v>
      </c>
      <c r="AB3804" t="s">
        <v>39</v>
      </c>
      <c r="AC3804" t="s">
        <v>40</v>
      </c>
      <c r="AD3804">
        <v>3</v>
      </c>
    </row>
    <row r="3805" spans="1:30">
      <c r="A3805">
        <v>252</v>
      </c>
      <c r="B3805">
        <v>252117</v>
      </c>
      <c r="C3805" t="str">
        <f>VLOOKUP(B3805,'[1]ERC BU vlookup'!$E$2:$G$72,2,FALSE)</f>
        <v>WP</v>
      </c>
      <c r="D3805">
        <v>5510</v>
      </c>
      <c r="E3805" t="s">
        <v>52</v>
      </c>
      <c r="F3805" s="2">
        <v>-40.04</v>
      </c>
      <c r="G3805" s="1">
        <v>42688</v>
      </c>
      <c r="H3805" t="s">
        <v>35</v>
      </c>
      <c r="I3805" t="s">
        <v>36</v>
      </c>
      <c r="J3805" t="s">
        <v>36</v>
      </c>
      <c r="L3805">
        <v>310185</v>
      </c>
      <c r="M3805">
        <v>251664</v>
      </c>
      <c r="R3805" t="s">
        <v>41</v>
      </c>
      <c r="V3805">
        <v>11</v>
      </c>
      <c r="W3805">
        <v>16</v>
      </c>
      <c r="Z3805" t="s">
        <v>38</v>
      </c>
      <c r="AA3805">
        <v>251</v>
      </c>
      <c r="AB3805" t="s">
        <v>39</v>
      </c>
      <c r="AC3805" t="s">
        <v>40</v>
      </c>
      <c r="AD3805">
        <v>5</v>
      </c>
    </row>
    <row r="3806" spans="1:30">
      <c r="A3806">
        <v>255</v>
      </c>
      <c r="B3806">
        <v>255100</v>
      </c>
      <c r="C3806" t="str">
        <f>VLOOKUP(B3806,'[1]ERC BU vlookup'!$E$2:$G$72,2,FALSE)</f>
        <v>WP</v>
      </c>
      <c r="D3806">
        <v>5510</v>
      </c>
      <c r="E3806" t="s">
        <v>52</v>
      </c>
      <c r="F3806" s="2">
        <v>-111.88</v>
      </c>
      <c r="G3806" s="1">
        <v>42688</v>
      </c>
      <c r="H3806" t="s">
        <v>35</v>
      </c>
      <c r="I3806" t="s">
        <v>36</v>
      </c>
      <c r="J3806" t="s">
        <v>36</v>
      </c>
      <c r="L3806">
        <v>310185</v>
      </c>
      <c r="M3806">
        <v>251664</v>
      </c>
      <c r="R3806" t="s">
        <v>41</v>
      </c>
      <c r="V3806">
        <v>11</v>
      </c>
      <c r="W3806">
        <v>16</v>
      </c>
      <c r="Z3806" t="s">
        <v>38</v>
      </c>
      <c r="AA3806">
        <v>251</v>
      </c>
      <c r="AB3806" t="s">
        <v>39</v>
      </c>
      <c r="AC3806" t="s">
        <v>40</v>
      </c>
      <c r="AD3806">
        <v>6</v>
      </c>
    </row>
    <row r="3807" spans="1:30">
      <c r="A3807">
        <v>255</v>
      </c>
      <c r="B3807">
        <v>255100</v>
      </c>
      <c r="C3807" t="str">
        <f>VLOOKUP(B3807,'[1]ERC BU vlookup'!$E$2:$G$72,2,FALSE)</f>
        <v>WP</v>
      </c>
      <c r="D3807">
        <v>5510</v>
      </c>
      <c r="E3807" t="s">
        <v>52</v>
      </c>
      <c r="F3807" s="2">
        <v>-78.819999999999993</v>
      </c>
      <c r="G3807" s="1">
        <v>42689</v>
      </c>
      <c r="H3807" t="s">
        <v>35</v>
      </c>
      <c r="I3807" t="s">
        <v>36</v>
      </c>
      <c r="J3807" t="s">
        <v>36</v>
      </c>
      <c r="L3807">
        <v>310217</v>
      </c>
      <c r="M3807">
        <v>252147</v>
      </c>
      <c r="R3807" t="s">
        <v>41</v>
      </c>
      <c r="V3807">
        <v>11</v>
      </c>
      <c r="W3807">
        <v>16</v>
      </c>
      <c r="Z3807" t="s">
        <v>38</v>
      </c>
      <c r="AA3807">
        <v>191</v>
      </c>
      <c r="AB3807" t="s">
        <v>39</v>
      </c>
      <c r="AC3807" t="s">
        <v>40</v>
      </c>
      <c r="AD3807">
        <v>6</v>
      </c>
    </row>
    <row r="3808" spans="1:30">
      <c r="A3808">
        <v>251</v>
      </c>
      <c r="B3808">
        <v>251106</v>
      </c>
      <c r="C3808" t="str">
        <f>VLOOKUP(B3808,'[1]ERC BU vlookup'!$E$2:$G$72,2,FALSE)</f>
        <v>WP</v>
      </c>
      <c r="D3808">
        <v>5510</v>
      </c>
      <c r="E3808" t="s">
        <v>52</v>
      </c>
      <c r="F3808" s="2">
        <v>-65.8</v>
      </c>
      <c r="G3808" s="1">
        <v>42696</v>
      </c>
      <c r="H3808" t="s">
        <v>35</v>
      </c>
      <c r="I3808" t="s">
        <v>36</v>
      </c>
      <c r="J3808" t="s">
        <v>36</v>
      </c>
      <c r="L3808">
        <v>310231</v>
      </c>
      <c r="M3808">
        <v>252423</v>
      </c>
      <c r="R3808" t="s">
        <v>41</v>
      </c>
      <c r="V3808">
        <v>11</v>
      </c>
      <c r="W3808">
        <v>16</v>
      </c>
      <c r="Z3808" t="s">
        <v>38</v>
      </c>
      <c r="AA3808">
        <v>251</v>
      </c>
      <c r="AB3808" t="s">
        <v>39</v>
      </c>
      <c r="AC3808" t="s">
        <v>40</v>
      </c>
      <c r="AD3808">
        <v>1</v>
      </c>
    </row>
    <row r="3809" spans="1:30">
      <c r="A3809">
        <v>251</v>
      </c>
      <c r="B3809">
        <v>251106</v>
      </c>
      <c r="C3809" t="str">
        <f>VLOOKUP(B3809,'[1]ERC BU vlookup'!$E$2:$G$72,2,FALSE)</f>
        <v>WP</v>
      </c>
      <c r="D3809">
        <v>5510</v>
      </c>
      <c r="E3809" t="s">
        <v>52</v>
      </c>
      <c r="F3809" s="2">
        <v>-25</v>
      </c>
      <c r="G3809" s="1">
        <v>42710</v>
      </c>
      <c r="H3809" t="s">
        <v>35</v>
      </c>
      <c r="I3809" t="s">
        <v>36</v>
      </c>
      <c r="J3809" t="s">
        <v>36</v>
      </c>
      <c r="L3809">
        <v>310399</v>
      </c>
      <c r="M3809">
        <v>253375</v>
      </c>
      <c r="R3809" t="s">
        <v>41</v>
      </c>
      <c r="V3809">
        <v>12</v>
      </c>
      <c r="W3809">
        <v>16</v>
      </c>
      <c r="Z3809" t="s">
        <v>38</v>
      </c>
      <c r="AA3809">
        <v>251</v>
      </c>
      <c r="AB3809" t="s">
        <v>39</v>
      </c>
      <c r="AC3809" t="s">
        <v>40</v>
      </c>
      <c r="AD3809">
        <v>1</v>
      </c>
    </row>
    <row r="3810" spans="1:30">
      <c r="A3810">
        <v>251</v>
      </c>
      <c r="B3810">
        <v>251106</v>
      </c>
      <c r="C3810" t="str">
        <f>VLOOKUP(B3810,'[1]ERC BU vlookup'!$E$2:$G$72,2,FALSE)</f>
        <v>WP</v>
      </c>
      <c r="D3810">
        <v>5510</v>
      </c>
      <c r="E3810" t="s">
        <v>52</v>
      </c>
      <c r="F3810" s="2">
        <v>-79.349999999999994</v>
      </c>
      <c r="G3810" s="1">
        <v>42719</v>
      </c>
      <c r="H3810" t="s">
        <v>35</v>
      </c>
      <c r="I3810" t="s">
        <v>36</v>
      </c>
      <c r="J3810" t="s">
        <v>36</v>
      </c>
      <c r="L3810">
        <v>317714</v>
      </c>
      <c r="M3810">
        <v>254219</v>
      </c>
      <c r="R3810" t="s">
        <v>41</v>
      </c>
      <c r="V3810">
        <v>12</v>
      </c>
      <c r="W3810">
        <v>16</v>
      </c>
      <c r="Z3810" t="s">
        <v>38</v>
      </c>
      <c r="AA3810">
        <v>251</v>
      </c>
      <c r="AB3810" t="s">
        <v>39</v>
      </c>
      <c r="AC3810" t="s">
        <v>40</v>
      </c>
      <c r="AD3810">
        <v>1</v>
      </c>
    </row>
    <row r="3811" spans="1:30">
      <c r="A3811">
        <v>252</v>
      </c>
      <c r="B3811">
        <v>252106</v>
      </c>
      <c r="C3811" t="str">
        <f>VLOOKUP(B3811,'[1]ERC BU vlookup'!$E$2:$G$72,2,FALSE)</f>
        <v>WP</v>
      </c>
      <c r="D3811">
        <v>5510</v>
      </c>
      <c r="E3811" t="s">
        <v>52</v>
      </c>
      <c r="F3811" s="2">
        <v>-97.12</v>
      </c>
      <c r="G3811" s="1">
        <v>42723</v>
      </c>
      <c r="H3811" t="s">
        <v>35</v>
      </c>
      <c r="I3811" t="s">
        <v>36</v>
      </c>
      <c r="J3811" t="s">
        <v>36</v>
      </c>
      <c r="L3811">
        <v>317726</v>
      </c>
      <c r="M3811">
        <v>254401</v>
      </c>
      <c r="R3811" t="s">
        <v>41</v>
      </c>
      <c r="V3811">
        <v>12</v>
      </c>
      <c r="W3811">
        <v>16</v>
      </c>
      <c r="Z3811" t="s">
        <v>38</v>
      </c>
      <c r="AA3811">
        <v>252</v>
      </c>
      <c r="AB3811" t="s">
        <v>39</v>
      </c>
      <c r="AC3811" t="s">
        <v>40</v>
      </c>
      <c r="AD3811">
        <v>1</v>
      </c>
    </row>
    <row r="3812" spans="1:30">
      <c r="A3812">
        <v>251</v>
      </c>
      <c r="B3812">
        <v>251106</v>
      </c>
      <c r="C3812" t="str">
        <f>VLOOKUP(B3812,'[1]ERC BU vlookup'!$E$2:$G$72,2,FALSE)</f>
        <v>WP</v>
      </c>
      <c r="D3812">
        <v>5510</v>
      </c>
      <c r="E3812" t="s">
        <v>52</v>
      </c>
      <c r="F3812" s="2">
        <v>-8</v>
      </c>
      <c r="G3812" s="1">
        <v>42726</v>
      </c>
      <c r="H3812" t="s">
        <v>35</v>
      </c>
      <c r="I3812" t="s">
        <v>36</v>
      </c>
      <c r="J3812" t="s">
        <v>36</v>
      </c>
      <c r="L3812">
        <v>317746</v>
      </c>
      <c r="M3812">
        <v>254741</v>
      </c>
      <c r="R3812" t="s">
        <v>41</v>
      </c>
      <c r="V3812">
        <v>12</v>
      </c>
      <c r="W3812">
        <v>16</v>
      </c>
      <c r="Z3812" t="s">
        <v>38</v>
      </c>
      <c r="AA3812">
        <v>251</v>
      </c>
      <c r="AB3812" t="s">
        <v>39</v>
      </c>
      <c r="AC3812" t="s">
        <v>40</v>
      </c>
      <c r="AD3812">
        <v>1</v>
      </c>
    </row>
    <row r="3813" spans="1:30">
      <c r="A3813">
        <v>251</v>
      </c>
      <c r="B3813">
        <v>251102</v>
      </c>
      <c r="C3813" t="str">
        <f>VLOOKUP(B3813,'[1]ERC BU vlookup'!$E$2:$G$72,2,FALSE)</f>
        <v>WP</v>
      </c>
      <c r="D3813">
        <v>5510</v>
      </c>
      <c r="E3813" t="s">
        <v>52</v>
      </c>
      <c r="F3813" s="2">
        <v>-41.94</v>
      </c>
      <c r="G3813" s="1">
        <v>42730</v>
      </c>
      <c r="H3813" t="s">
        <v>35</v>
      </c>
      <c r="I3813" t="s">
        <v>36</v>
      </c>
      <c r="J3813" t="s">
        <v>36</v>
      </c>
      <c r="L3813">
        <v>317750</v>
      </c>
      <c r="M3813">
        <v>254749</v>
      </c>
      <c r="R3813" t="s">
        <v>41</v>
      </c>
      <c r="V3813">
        <v>12</v>
      </c>
      <c r="W3813">
        <v>16</v>
      </c>
      <c r="Z3813" t="s">
        <v>38</v>
      </c>
      <c r="AA3813">
        <v>251</v>
      </c>
      <c r="AB3813" t="s">
        <v>39</v>
      </c>
      <c r="AC3813" t="s">
        <v>40</v>
      </c>
      <c r="AD3813">
        <v>1</v>
      </c>
    </row>
    <row r="3814" spans="1:30">
      <c r="A3814">
        <v>255</v>
      </c>
      <c r="B3814">
        <v>255100</v>
      </c>
      <c r="C3814" t="str">
        <f>VLOOKUP(B3814,'[1]ERC BU vlookup'!$E$2:$G$72,2,FALSE)</f>
        <v>WP</v>
      </c>
      <c r="D3814">
        <v>5510</v>
      </c>
      <c r="E3814" t="s">
        <v>52</v>
      </c>
      <c r="F3814" s="2">
        <v>-50</v>
      </c>
      <c r="G3814" s="1">
        <v>42730</v>
      </c>
      <c r="H3814" t="s">
        <v>35</v>
      </c>
      <c r="I3814" t="s">
        <v>36</v>
      </c>
      <c r="J3814" t="s">
        <v>36</v>
      </c>
      <c r="L3814">
        <v>317750</v>
      </c>
      <c r="M3814">
        <v>254749</v>
      </c>
      <c r="R3814" t="s">
        <v>41</v>
      </c>
      <c r="V3814">
        <v>12</v>
      </c>
      <c r="W3814">
        <v>16</v>
      </c>
      <c r="Z3814" t="s">
        <v>38</v>
      </c>
      <c r="AA3814">
        <v>251</v>
      </c>
      <c r="AB3814" t="s">
        <v>39</v>
      </c>
      <c r="AC3814" t="s">
        <v>40</v>
      </c>
      <c r="AD3814">
        <v>5</v>
      </c>
    </row>
    <row r="3815" spans="1:30">
      <c r="A3815">
        <v>249</v>
      </c>
      <c r="B3815">
        <v>249100</v>
      </c>
      <c r="C3815" t="str">
        <f>VLOOKUP(B3815,'[1]ERC BU vlookup'!$E$2:$G$72,2,FALSE)</f>
        <v>SP</v>
      </c>
      <c r="D3815">
        <v>5510</v>
      </c>
      <c r="E3815" t="s">
        <v>52</v>
      </c>
      <c r="F3815" s="2">
        <v>-647.4</v>
      </c>
      <c r="G3815" s="1">
        <v>42730</v>
      </c>
      <c r="H3815" t="s">
        <v>35</v>
      </c>
      <c r="I3815" t="s">
        <v>36</v>
      </c>
      <c r="J3815" t="s">
        <v>36</v>
      </c>
      <c r="L3815">
        <v>317750</v>
      </c>
      <c r="M3815">
        <v>254749</v>
      </c>
      <c r="R3815" t="s">
        <v>41</v>
      </c>
      <c r="V3815">
        <v>12</v>
      </c>
      <c r="W3815">
        <v>16</v>
      </c>
      <c r="Z3815" t="s">
        <v>38</v>
      </c>
      <c r="AA3815">
        <v>251</v>
      </c>
      <c r="AB3815" t="s">
        <v>39</v>
      </c>
      <c r="AC3815" t="s">
        <v>40</v>
      </c>
      <c r="AD3815">
        <v>47</v>
      </c>
    </row>
    <row r="3816" spans="1:30">
      <c r="A3816">
        <v>251</v>
      </c>
      <c r="B3816">
        <v>251102</v>
      </c>
      <c r="C3816" t="str">
        <f>VLOOKUP(B3816,'[1]ERC BU vlookup'!$E$2:$G$72,2,FALSE)</f>
        <v>WP</v>
      </c>
      <c r="D3816">
        <v>5510</v>
      </c>
      <c r="E3816" t="s">
        <v>52</v>
      </c>
      <c r="F3816" s="2">
        <v>-60.8</v>
      </c>
      <c r="G3816" s="1">
        <v>42716</v>
      </c>
      <c r="H3816" t="s">
        <v>35</v>
      </c>
      <c r="I3816" t="s">
        <v>36</v>
      </c>
      <c r="J3816" t="s">
        <v>36</v>
      </c>
      <c r="L3816">
        <v>317754</v>
      </c>
      <c r="M3816">
        <v>254818</v>
      </c>
      <c r="R3816" t="s">
        <v>41</v>
      </c>
      <c r="V3816">
        <v>12</v>
      </c>
      <c r="W3816">
        <v>16</v>
      </c>
      <c r="Z3816" t="s">
        <v>38</v>
      </c>
      <c r="AA3816">
        <v>401</v>
      </c>
      <c r="AB3816" t="s">
        <v>39</v>
      </c>
      <c r="AC3816" t="s">
        <v>40</v>
      </c>
      <c r="AD3816">
        <v>2</v>
      </c>
    </row>
    <row r="3817" spans="1:30">
      <c r="A3817">
        <v>251</v>
      </c>
      <c r="B3817">
        <v>251106</v>
      </c>
      <c r="C3817" t="str">
        <f>VLOOKUP(B3817,'[1]ERC BU vlookup'!$E$2:$G$72,2,FALSE)</f>
        <v>WP</v>
      </c>
      <c r="D3817">
        <v>5510</v>
      </c>
      <c r="E3817" t="s">
        <v>52</v>
      </c>
      <c r="F3817" s="2">
        <v>-59.79</v>
      </c>
      <c r="G3817" s="1">
        <v>42716</v>
      </c>
      <c r="H3817" t="s">
        <v>35</v>
      </c>
      <c r="I3817" t="s">
        <v>36</v>
      </c>
      <c r="J3817" t="s">
        <v>36</v>
      </c>
      <c r="L3817">
        <v>317754</v>
      </c>
      <c r="M3817">
        <v>254818</v>
      </c>
      <c r="R3817" t="s">
        <v>41</v>
      </c>
      <c r="V3817">
        <v>12</v>
      </c>
      <c r="W3817">
        <v>16</v>
      </c>
      <c r="Z3817" t="s">
        <v>38</v>
      </c>
      <c r="AA3817">
        <v>401</v>
      </c>
      <c r="AB3817" t="s">
        <v>39</v>
      </c>
      <c r="AC3817" t="s">
        <v>40</v>
      </c>
      <c r="AD3817">
        <v>3</v>
      </c>
    </row>
    <row r="3818" spans="1:30">
      <c r="A3818">
        <v>251</v>
      </c>
      <c r="B3818">
        <v>251102</v>
      </c>
      <c r="C3818" t="str">
        <f>VLOOKUP(B3818,'[1]ERC BU vlookup'!$E$2:$G$72,2,FALSE)</f>
        <v>WP</v>
      </c>
      <c r="D3818">
        <v>5510</v>
      </c>
      <c r="E3818" t="s">
        <v>52</v>
      </c>
      <c r="F3818" s="2">
        <v>-30</v>
      </c>
      <c r="G3818" s="1">
        <v>42731</v>
      </c>
      <c r="H3818" t="s">
        <v>35</v>
      </c>
      <c r="I3818" t="s">
        <v>36</v>
      </c>
      <c r="J3818" t="s">
        <v>36</v>
      </c>
      <c r="L3818">
        <v>317761</v>
      </c>
      <c r="M3818">
        <v>254882</v>
      </c>
      <c r="R3818" t="s">
        <v>41</v>
      </c>
      <c r="V3818">
        <v>12</v>
      </c>
      <c r="W3818">
        <v>16</v>
      </c>
      <c r="Z3818" t="s">
        <v>38</v>
      </c>
      <c r="AA3818">
        <v>251</v>
      </c>
      <c r="AB3818" t="s">
        <v>39</v>
      </c>
      <c r="AC3818" t="s">
        <v>40</v>
      </c>
      <c r="AD3818">
        <v>1</v>
      </c>
    </row>
    <row r="3819" spans="1:30">
      <c r="A3819">
        <v>255</v>
      </c>
      <c r="B3819">
        <v>255100</v>
      </c>
      <c r="C3819" t="str">
        <f>VLOOKUP(B3819,'[1]ERC BU vlookup'!$E$2:$G$72,2,FALSE)</f>
        <v>WP</v>
      </c>
      <c r="D3819">
        <v>5510</v>
      </c>
      <c r="E3819" t="s">
        <v>52</v>
      </c>
      <c r="F3819" s="2">
        <v>-80</v>
      </c>
      <c r="G3819" s="1">
        <v>42731</v>
      </c>
      <c r="H3819" t="s">
        <v>35</v>
      </c>
      <c r="I3819" t="s">
        <v>36</v>
      </c>
      <c r="J3819" t="s">
        <v>36</v>
      </c>
      <c r="L3819">
        <v>317761</v>
      </c>
      <c r="M3819">
        <v>254882</v>
      </c>
      <c r="R3819" t="s">
        <v>41</v>
      </c>
      <c r="V3819">
        <v>12</v>
      </c>
      <c r="W3819">
        <v>16</v>
      </c>
      <c r="Z3819" t="s">
        <v>38</v>
      </c>
      <c r="AA3819">
        <v>251</v>
      </c>
      <c r="AB3819" t="s">
        <v>39</v>
      </c>
      <c r="AC3819" t="s">
        <v>40</v>
      </c>
      <c r="AD3819">
        <v>2</v>
      </c>
    </row>
    <row r="3820" spans="1:30">
      <c r="A3820">
        <v>255</v>
      </c>
      <c r="B3820">
        <v>255100</v>
      </c>
      <c r="C3820" t="str">
        <f>VLOOKUP(B3820,'[1]ERC BU vlookup'!$E$2:$G$72,2,FALSE)</f>
        <v>WP</v>
      </c>
      <c r="D3820">
        <v>5510</v>
      </c>
      <c r="E3820" t="s">
        <v>52</v>
      </c>
      <c r="F3820" s="2">
        <v>80</v>
      </c>
      <c r="G3820" s="1">
        <v>42732</v>
      </c>
      <c r="H3820" t="s">
        <v>35</v>
      </c>
      <c r="I3820" t="s">
        <v>36</v>
      </c>
      <c r="J3820" t="s">
        <v>36</v>
      </c>
      <c r="L3820">
        <v>317774</v>
      </c>
      <c r="M3820">
        <v>255021</v>
      </c>
      <c r="R3820" t="s">
        <v>41</v>
      </c>
      <c r="V3820">
        <v>12</v>
      </c>
      <c r="W3820">
        <v>16</v>
      </c>
      <c r="Z3820" t="s">
        <v>38</v>
      </c>
      <c r="AA3820">
        <v>255</v>
      </c>
      <c r="AB3820" t="s">
        <v>39</v>
      </c>
      <c r="AC3820" t="s">
        <v>40</v>
      </c>
      <c r="AD3820">
        <v>1</v>
      </c>
    </row>
    <row r="3821" spans="1:30">
      <c r="A3821">
        <v>251</v>
      </c>
      <c r="B3821">
        <v>251106</v>
      </c>
      <c r="C3821" t="str">
        <f>VLOOKUP(B3821,'[1]ERC BU vlookup'!$E$2:$G$72,2,FALSE)</f>
        <v>WP</v>
      </c>
      <c r="D3821">
        <v>5510</v>
      </c>
      <c r="E3821" t="s">
        <v>52</v>
      </c>
      <c r="F3821" s="2">
        <v>-106.03</v>
      </c>
      <c r="G3821" s="1">
        <v>42733</v>
      </c>
      <c r="H3821" t="s">
        <v>35</v>
      </c>
      <c r="I3821" t="s">
        <v>36</v>
      </c>
      <c r="J3821" t="s">
        <v>36</v>
      </c>
      <c r="L3821">
        <v>317784</v>
      </c>
      <c r="M3821">
        <v>255142</v>
      </c>
      <c r="R3821" t="s">
        <v>41</v>
      </c>
      <c r="V3821">
        <v>12</v>
      </c>
      <c r="W3821">
        <v>16</v>
      </c>
      <c r="Z3821" t="s">
        <v>38</v>
      </c>
      <c r="AA3821">
        <v>251</v>
      </c>
      <c r="AB3821" t="s">
        <v>39</v>
      </c>
      <c r="AC3821" t="s">
        <v>40</v>
      </c>
      <c r="AD3821">
        <v>1</v>
      </c>
    </row>
    <row r="3822" spans="1:30">
      <c r="A3822">
        <v>252</v>
      </c>
      <c r="B3822">
        <v>252118</v>
      </c>
      <c r="C3822" t="str">
        <f>VLOOKUP(B3822,'[1]ERC BU vlookup'!$E$2:$G$72,2,FALSE)</f>
        <v>WP</v>
      </c>
      <c r="D3822">
        <v>5510</v>
      </c>
      <c r="E3822" t="s">
        <v>52</v>
      </c>
      <c r="F3822" s="2">
        <v>-143.61000000000001</v>
      </c>
      <c r="G3822" s="1">
        <v>42733</v>
      </c>
      <c r="H3822" t="s">
        <v>35</v>
      </c>
      <c r="I3822" t="s">
        <v>36</v>
      </c>
      <c r="J3822" t="s">
        <v>36</v>
      </c>
      <c r="L3822">
        <v>317784</v>
      </c>
      <c r="M3822">
        <v>255142</v>
      </c>
      <c r="R3822" t="s">
        <v>41</v>
      </c>
      <c r="V3822">
        <v>12</v>
      </c>
      <c r="W3822">
        <v>16</v>
      </c>
      <c r="Z3822" t="s">
        <v>38</v>
      </c>
      <c r="AA3822">
        <v>251</v>
      </c>
      <c r="AB3822" t="s">
        <v>39</v>
      </c>
      <c r="AC3822" t="s">
        <v>40</v>
      </c>
      <c r="AD3822">
        <v>2</v>
      </c>
    </row>
    <row r="3823" spans="1:30">
      <c r="A3823">
        <v>252</v>
      </c>
      <c r="B3823">
        <v>252110</v>
      </c>
      <c r="C3823" t="str">
        <f>VLOOKUP(B3823,'[1]ERC BU vlookup'!$E$2:$G$72,2,FALSE)</f>
        <v>WP</v>
      </c>
      <c r="D3823">
        <v>5510</v>
      </c>
      <c r="E3823" t="s">
        <v>52</v>
      </c>
      <c r="F3823" s="2">
        <v>-218.52</v>
      </c>
      <c r="G3823" s="1">
        <v>42735</v>
      </c>
      <c r="H3823" t="s">
        <v>35</v>
      </c>
      <c r="I3823" t="s">
        <v>36</v>
      </c>
      <c r="J3823" t="s">
        <v>36</v>
      </c>
      <c r="L3823">
        <v>317790</v>
      </c>
      <c r="M3823">
        <v>255206</v>
      </c>
      <c r="R3823" t="s">
        <v>41</v>
      </c>
      <c r="V3823">
        <v>12</v>
      </c>
      <c r="W3823">
        <v>16</v>
      </c>
      <c r="Z3823" t="s">
        <v>38</v>
      </c>
      <c r="AA3823">
        <v>252</v>
      </c>
      <c r="AB3823" t="s">
        <v>39</v>
      </c>
      <c r="AC3823" t="s">
        <v>40</v>
      </c>
      <c r="AD3823">
        <v>1</v>
      </c>
    </row>
    <row r="3824" spans="1:30">
      <c r="A3824">
        <v>252</v>
      </c>
      <c r="B3824">
        <v>252114</v>
      </c>
      <c r="C3824" t="str">
        <f>VLOOKUP(B3824,'[1]ERC BU vlookup'!$E$2:$G$72,2,FALSE)</f>
        <v>WP</v>
      </c>
      <c r="D3824">
        <v>5510</v>
      </c>
      <c r="E3824" t="s">
        <v>52</v>
      </c>
      <c r="F3824" s="2">
        <v>-23.59</v>
      </c>
      <c r="G3824" s="1">
        <v>42738</v>
      </c>
      <c r="H3824" t="s">
        <v>35</v>
      </c>
      <c r="I3824" t="s">
        <v>36</v>
      </c>
      <c r="J3824" t="s">
        <v>36</v>
      </c>
      <c r="L3824">
        <v>317801</v>
      </c>
      <c r="M3824">
        <v>255319</v>
      </c>
      <c r="R3824" t="s">
        <v>41</v>
      </c>
      <c r="V3824">
        <v>1</v>
      </c>
      <c r="W3824">
        <v>17</v>
      </c>
      <c r="Z3824" t="s">
        <v>38</v>
      </c>
      <c r="AA3824">
        <v>252</v>
      </c>
      <c r="AB3824" t="s">
        <v>39</v>
      </c>
      <c r="AC3824" t="s">
        <v>40</v>
      </c>
      <c r="AD3824">
        <v>1</v>
      </c>
    </row>
    <row r="3825" spans="1:30">
      <c r="A3825">
        <v>252</v>
      </c>
      <c r="B3825">
        <v>252114</v>
      </c>
      <c r="C3825" t="str">
        <f>VLOOKUP(B3825,'[1]ERC BU vlookup'!$E$2:$G$72,2,FALSE)</f>
        <v>WP</v>
      </c>
      <c r="D3825">
        <v>5510</v>
      </c>
      <c r="E3825" t="s">
        <v>52</v>
      </c>
      <c r="F3825" s="2">
        <v>-355.04</v>
      </c>
      <c r="G3825" s="1">
        <v>42740</v>
      </c>
      <c r="H3825" t="s">
        <v>35</v>
      </c>
      <c r="I3825" t="s">
        <v>36</v>
      </c>
      <c r="J3825" t="s">
        <v>36</v>
      </c>
      <c r="L3825">
        <v>317858</v>
      </c>
      <c r="M3825">
        <v>255628</v>
      </c>
      <c r="R3825" t="s">
        <v>41</v>
      </c>
      <c r="V3825">
        <v>1</v>
      </c>
      <c r="W3825">
        <v>17</v>
      </c>
      <c r="Z3825" t="s">
        <v>38</v>
      </c>
      <c r="AA3825">
        <v>252</v>
      </c>
      <c r="AB3825" t="s">
        <v>39</v>
      </c>
      <c r="AC3825" t="s">
        <v>40</v>
      </c>
      <c r="AD3825">
        <v>1</v>
      </c>
    </row>
    <row r="3826" spans="1:30">
      <c r="A3826">
        <v>246</v>
      </c>
      <c r="B3826">
        <v>246100</v>
      </c>
      <c r="C3826" t="str">
        <f>VLOOKUP(B3826,'[1]ERC BU vlookup'!$E$2:$G$72,2,FALSE)</f>
        <v>SP</v>
      </c>
      <c r="D3826">
        <v>5510</v>
      </c>
      <c r="E3826" t="s">
        <v>52</v>
      </c>
      <c r="F3826" s="2">
        <v>-86.29</v>
      </c>
      <c r="G3826" s="1">
        <v>42740</v>
      </c>
      <c r="H3826" t="s">
        <v>35</v>
      </c>
      <c r="I3826" t="s">
        <v>36</v>
      </c>
      <c r="J3826" t="s">
        <v>36</v>
      </c>
      <c r="L3826">
        <v>317858</v>
      </c>
      <c r="M3826">
        <v>255628</v>
      </c>
      <c r="R3826" t="s">
        <v>41</v>
      </c>
      <c r="V3826">
        <v>1</v>
      </c>
      <c r="W3826">
        <v>17</v>
      </c>
      <c r="Z3826" t="s">
        <v>38</v>
      </c>
      <c r="AA3826">
        <v>252</v>
      </c>
      <c r="AB3826" t="s">
        <v>39</v>
      </c>
      <c r="AC3826" t="s">
        <v>40</v>
      </c>
      <c r="AD3826">
        <v>96</v>
      </c>
    </row>
    <row r="3827" spans="1:30">
      <c r="A3827">
        <v>251</v>
      </c>
      <c r="B3827">
        <v>251102</v>
      </c>
      <c r="C3827" t="str">
        <f>VLOOKUP(B3827,'[1]ERC BU vlookup'!$E$2:$G$72,2,FALSE)</f>
        <v>WP</v>
      </c>
      <c r="D3827">
        <v>5510</v>
      </c>
      <c r="E3827" t="s">
        <v>52</v>
      </c>
      <c r="F3827" s="2">
        <v>-65.2</v>
      </c>
      <c r="G3827" s="1">
        <v>42744</v>
      </c>
      <c r="H3827" t="s">
        <v>35</v>
      </c>
      <c r="I3827" t="s">
        <v>36</v>
      </c>
      <c r="J3827" t="s">
        <v>36</v>
      </c>
      <c r="L3827">
        <v>331635</v>
      </c>
      <c r="M3827">
        <v>255834</v>
      </c>
      <c r="R3827" t="s">
        <v>41</v>
      </c>
      <c r="V3827">
        <v>1</v>
      </c>
      <c r="W3827">
        <v>17</v>
      </c>
      <c r="Z3827" t="s">
        <v>38</v>
      </c>
      <c r="AA3827">
        <v>251</v>
      </c>
      <c r="AB3827" t="s">
        <v>39</v>
      </c>
      <c r="AC3827" t="s">
        <v>40</v>
      </c>
      <c r="AD3827">
        <v>1</v>
      </c>
    </row>
    <row r="3828" spans="1:30">
      <c r="A3828">
        <v>246</v>
      </c>
      <c r="B3828">
        <v>246100</v>
      </c>
      <c r="C3828" t="str">
        <f>VLOOKUP(B3828,'[1]ERC BU vlookup'!$E$2:$G$72,2,FALSE)</f>
        <v>SP</v>
      </c>
      <c r="D3828">
        <v>5510</v>
      </c>
      <c r="E3828" t="s">
        <v>52</v>
      </c>
      <c r="F3828" s="2">
        <v>-976.06</v>
      </c>
      <c r="G3828" s="1">
        <v>42744</v>
      </c>
      <c r="H3828" t="s">
        <v>35</v>
      </c>
      <c r="I3828" t="s">
        <v>36</v>
      </c>
      <c r="J3828" t="s">
        <v>36</v>
      </c>
      <c r="L3828">
        <v>331635</v>
      </c>
      <c r="M3828">
        <v>255834</v>
      </c>
      <c r="R3828" t="s">
        <v>41</v>
      </c>
      <c r="V3828">
        <v>1</v>
      </c>
      <c r="W3828">
        <v>17</v>
      </c>
      <c r="Z3828" t="s">
        <v>38</v>
      </c>
      <c r="AA3828">
        <v>251</v>
      </c>
      <c r="AB3828" t="s">
        <v>39</v>
      </c>
      <c r="AC3828" t="s">
        <v>40</v>
      </c>
      <c r="AD3828">
        <v>95</v>
      </c>
    </row>
    <row r="3829" spans="1:30">
      <c r="A3829">
        <v>252</v>
      </c>
      <c r="B3829">
        <v>252114</v>
      </c>
      <c r="C3829" t="str">
        <f>VLOOKUP(B3829,'[1]ERC BU vlookup'!$E$2:$G$72,2,FALSE)</f>
        <v>WP</v>
      </c>
      <c r="D3829">
        <v>5510</v>
      </c>
      <c r="E3829" t="s">
        <v>52</v>
      </c>
      <c r="G3829" s="1">
        <v>42745</v>
      </c>
      <c r="H3829" t="s">
        <v>35</v>
      </c>
      <c r="I3829" t="s">
        <v>36</v>
      </c>
      <c r="J3829" t="s">
        <v>36</v>
      </c>
      <c r="L3829">
        <v>331665</v>
      </c>
      <c r="M3829">
        <v>255994</v>
      </c>
      <c r="R3829" t="s">
        <v>41</v>
      </c>
      <c r="V3829">
        <v>1</v>
      </c>
      <c r="W3829">
        <v>17</v>
      </c>
      <c r="Z3829" t="s">
        <v>38</v>
      </c>
      <c r="AA3829">
        <v>252</v>
      </c>
      <c r="AB3829" t="s">
        <v>39</v>
      </c>
      <c r="AC3829" t="s">
        <v>40</v>
      </c>
      <c r="AD3829">
        <v>1</v>
      </c>
    </row>
    <row r="3830" spans="1:30">
      <c r="A3830">
        <v>255</v>
      </c>
      <c r="B3830">
        <v>255100</v>
      </c>
      <c r="C3830" t="str">
        <f>VLOOKUP(B3830,'[1]ERC BU vlookup'!$E$2:$G$72,2,FALSE)</f>
        <v>WP</v>
      </c>
      <c r="D3830">
        <v>5510</v>
      </c>
      <c r="E3830" t="s">
        <v>52</v>
      </c>
      <c r="F3830" s="2">
        <v>-108.38</v>
      </c>
      <c r="G3830" s="1">
        <v>42745</v>
      </c>
      <c r="H3830" t="s">
        <v>35</v>
      </c>
      <c r="I3830" t="s">
        <v>36</v>
      </c>
      <c r="J3830" t="s">
        <v>36</v>
      </c>
      <c r="L3830">
        <v>331665</v>
      </c>
      <c r="M3830">
        <v>255994</v>
      </c>
      <c r="R3830" t="s">
        <v>41</v>
      </c>
      <c r="V3830">
        <v>1</v>
      </c>
      <c r="W3830">
        <v>17</v>
      </c>
      <c r="Z3830" t="s">
        <v>38</v>
      </c>
      <c r="AA3830">
        <v>252</v>
      </c>
      <c r="AB3830" t="s">
        <v>39</v>
      </c>
      <c r="AC3830" t="s">
        <v>40</v>
      </c>
      <c r="AD3830">
        <v>2</v>
      </c>
    </row>
    <row r="3831" spans="1:30">
      <c r="A3831">
        <v>252</v>
      </c>
      <c r="B3831">
        <v>252110</v>
      </c>
      <c r="C3831" t="str">
        <f>VLOOKUP(B3831,'[1]ERC BU vlookup'!$E$2:$G$72,2,FALSE)</f>
        <v>WP</v>
      </c>
      <c r="D3831">
        <v>5510</v>
      </c>
      <c r="E3831" t="s">
        <v>52</v>
      </c>
      <c r="F3831" s="2">
        <v>218.52</v>
      </c>
      <c r="G3831" s="1">
        <v>42753</v>
      </c>
      <c r="H3831" t="s">
        <v>35</v>
      </c>
      <c r="I3831" t="s">
        <v>36</v>
      </c>
      <c r="J3831" t="s">
        <v>36</v>
      </c>
      <c r="L3831">
        <v>347567</v>
      </c>
      <c r="M3831">
        <v>256930</v>
      </c>
      <c r="R3831" t="s">
        <v>41</v>
      </c>
      <c r="V3831">
        <v>1</v>
      </c>
      <c r="W3831">
        <v>17</v>
      </c>
      <c r="Z3831" t="s">
        <v>38</v>
      </c>
      <c r="AA3831">
        <v>252</v>
      </c>
      <c r="AB3831" t="s">
        <v>39</v>
      </c>
      <c r="AC3831" t="s">
        <v>40</v>
      </c>
      <c r="AD3831">
        <v>1</v>
      </c>
    </row>
    <row r="3832" spans="1:30">
      <c r="A3832">
        <v>252</v>
      </c>
      <c r="B3832">
        <v>252110</v>
      </c>
      <c r="C3832" t="str">
        <f>VLOOKUP(B3832,'[1]ERC BU vlookup'!$E$2:$G$72,2,FALSE)</f>
        <v>WP</v>
      </c>
      <c r="D3832">
        <v>5510</v>
      </c>
      <c r="E3832" t="s">
        <v>52</v>
      </c>
      <c r="F3832" s="2">
        <v>-118.14</v>
      </c>
      <c r="G3832" s="1">
        <v>42754</v>
      </c>
      <c r="H3832" t="s">
        <v>35</v>
      </c>
      <c r="I3832" t="s">
        <v>36</v>
      </c>
      <c r="J3832" t="s">
        <v>36</v>
      </c>
      <c r="L3832">
        <v>347571</v>
      </c>
      <c r="M3832">
        <v>257040</v>
      </c>
      <c r="R3832" t="s">
        <v>41</v>
      </c>
      <c r="V3832">
        <v>1</v>
      </c>
      <c r="W3832">
        <v>17</v>
      </c>
      <c r="Z3832" t="s">
        <v>38</v>
      </c>
      <c r="AA3832">
        <v>252</v>
      </c>
      <c r="AB3832" t="s">
        <v>39</v>
      </c>
      <c r="AC3832" t="s">
        <v>40</v>
      </c>
      <c r="AD3832">
        <v>1</v>
      </c>
    </row>
    <row r="3833" spans="1:30">
      <c r="A3833">
        <v>255</v>
      </c>
      <c r="B3833">
        <v>255100</v>
      </c>
      <c r="C3833" t="str">
        <f>VLOOKUP(B3833,'[1]ERC BU vlookup'!$E$2:$G$72,2,FALSE)</f>
        <v>WP</v>
      </c>
      <c r="D3833">
        <v>5510</v>
      </c>
      <c r="E3833" t="s">
        <v>52</v>
      </c>
      <c r="F3833" s="2">
        <v>-101.82</v>
      </c>
      <c r="G3833" s="1">
        <v>42757</v>
      </c>
      <c r="H3833" t="s">
        <v>35</v>
      </c>
      <c r="I3833" t="s">
        <v>36</v>
      </c>
      <c r="J3833" t="s">
        <v>36</v>
      </c>
      <c r="L3833">
        <v>347575</v>
      </c>
      <c r="M3833">
        <v>257121</v>
      </c>
      <c r="R3833" t="s">
        <v>41</v>
      </c>
      <c r="V3833">
        <v>1</v>
      </c>
      <c r="W3833">
        <v>17</v>
      </c>
      <c r="Z3833" t="s">
        <v>38</v>
      </c>
      <c r="AA3833">
        <v>255</v>
      </c>
      <c r="AB3833" t="s">
        <v>39</v>
      </c>
      <c r="AC3833" t="s">
        <v>40</v>
      </c>
      <c r="AD3833">
        <v>1</v>
      </c>
    </row>
    <row r="3834" spans="1:30">
      <c r="A3834">
        <v>251</v>
      </c>
      <c r="B3834">
        <v>251102</v>
      </c>
      <c r="C3834" t="str">
        <f>VLOOKUP(B3834,'[1]ERC BU vlookup'!$E$2:$G$72,2,FALSE)</f>
        <v>WP</v>
      </c>
      <c r="D3834">
        <v>5510</v>
      </c>
      <c r="E3834" t="s">
        <v>52</v>
      </c>
      <c r="F3834" s="2">
        <v>-30</v>
      </c>
      <c r="G3834" s="1">
        <v>42758</v>
      </c>
      <c r="H3834" t="s">
        <v>35</v>
      </c>
      <c r="I3834" t="s">
        <v>36</v>
      </c>
      <c r="J3834" t="s">
        <v>36</v>
      </c>
      <c r="L3834">
        <v>347580</v>
      </c>
      <c r="M3834">
        <v>257244</v>
      </c>
      <c r="R3834" t="s">
        <v>41</v>
      </c>
      <c r="V3834">
        <v>1</v>
      </c>
      <c r="W3834">
        <v>17</v>
      </c>
      <c r="Z3834" t="s">
        <v>38</v>
      </c>
      <c r="AA3834">
        <v>251</v>
      </c>
      <c r="AB3834" t="s">
        <v>39</v>
      </c>
      <c r="AC3834" t="s">
        <v>40</v>
      </c>
      <c r="AD3834">
        <v>1</v>
      </c>
    </row>
    <row r="3835" spans="1:30">
      <c r="A3835">
        <v>252</v>
      </c>
      <c r="B3835">
        <v>252122</v>
      </c>
      <c r="C3835" t="str">
        <f>VLOOKUP(B3835,'[1]ERC BU vlookup'!$E$2:$G$72,2,FALSE)</f>
        <v>WP</v>
      </c>
      <c r="D3835">
        <v>5510</v>
      </c>
      <c r="E3835" t="s">
        <v>52</v>
      </c>
      <c r="F3835" s="2">
        <v>-15.99</v>
      </c>
      <c r="G3835" s="1">
        <v>42758</v>
      </c>
      <c r="H3835" t="s">
        <v>35</v>
      </c>
      <c r="I3835" t="s">
        <v>36</v>
      </c>
      <c r="J3835" t="s">
        <v>36</v>
      </c>
      <c r="L3835">
        <v>347580</v>
      </c>
      <c r="M3835">
        <v>257244</v>
      </c>
      <c r="R3835" t="s">
        <v>41</v>
      </c>
      <c r="V3835">
        <v>1</v>
      </c>
      <c r="W3835">
        <v>17</v>
      </c>
      <c r="Z3835" t="s">
        <v>38</v>
      </c>
      <c r="AA3835">
        <v>251</v>
      </c>
      <c r="AB3835" t="s">
        <v>39</v>
      </c>
      <c r="AC3835" t="s">
        <v>40</v>
      </c>
      <c r="AD3835">
        <v>2</v>
      </c>
    </row>
    <row r="3836" spans="1:30">
      <c r="A3836">
        <v>252</v>
      </c>
      <c r="B3836">
        <v>252110</v>
      </c>
      <c r="C3836" t="str">
        <f>VLOOKUP(B3836,'[1]ERC BU vlookup'!$E$2:$G$72,2,FALSE)</f>
        <v>WP</v>
      </c>
      <c r="D3836">
        <v>5510</v>
      </c>
      <c r="E3836" t="s">
        <v>52</v>
      </c>
      <c r="F3836" s="2">
        <v>118.14</v>
      </c>
      <c r="G3836" s="1">
        <v>42759</v>
      </c>
      <c r="H3836" t="s">
        <v>35</v>
      </c>
      <c r="I3836" t="s">
        <v>36</v>
      </c>
      <c r="J3836" t="s">
        <v>36</v>
      </c>
      <c r="L3836">
        <v>347586</v>
      </c>
      <c r="M3836">
        <v>257390</v>
      </c>
      <c r="R3836" t="s">
        <v>41</v>
      </c>
      <c r="V3836">
        <v>1</v>
      </c>
      <c r="W3836">
        <v>17</v>
      </c>
      <c r="Z3836" t="s">
        <v>38</v>
      </c>
      <c r="AA3836">
        <v>252</v>
      </c>
      <c r="AB3836" t="s">
        <v>39</v>
      </c>
      <c r="AC3836" t="s">
        <v>40</v>
      </c>
      <c r="AD3836">
        <v>1</v>
      </c>
    </row>
    <row r="3837" spans="1:30">
      <c r="A3837">
        <v>251</v>
      </c>
      <c r="B3837">
        <v>251102</v>
      </c>
      <c r="C3837" t="str">
        <f>VLOOKUP(B3837,'[1]ERC BU vlookup'!$E$2:$G$72,2,FALSE)</f>
        <v>WP</v>
      </c>
      <c r="D3837">
        <v>5510</v>
      </c>
      <c r="E3837" t="s">
        <v>52</v>
      </c>
      <c r="F3837" s="2">
        <v>-312.64999999999998</v>
      </c>
      <c r="G3837" s="1">
        <v>42759</v>
      </c>
      <c r="H3837" t="s">
        <v>35</v>
      </c>
      <c r="I3837" t="s">
        <v>36</v>
      </c>
      <c r="J3837" t="s">
        <v>36</v>
      </c>
      <c r="L3837">
        <v>347586</v>
      </c>
      <c r="M3837">
        <v>257390</v>
      </c>
      <c r="R3837" t="s">
        <v>41</v>
      </c>
      <c r="V3837">
        <v>1</v>
      </c>
      <c r="W3837">
        <v>17</v>
      </c>
      <c r="Z3837" t="s">
        <v>38</v>
      </c>
      <c r="AA3837">
        <v>252</v>
      </c>
      <c r="AB3837" t="s">
        <v>39</v>
      </c>
      <c r="AC3837" t="s">
        <v>40</v>
      </c>
      <c r="AD3837">
        <v>2</v>
      </c>
    </row>
    <row r="3838" spans="1:30">
      <c r="A3838">
        <v>252</v>
      </c>
      <c r="B3838">
        <v>252115</v>
      </c>
      <c r="C3838" t="str">
        <f>VLOOKUP(B3838,'[1]ERC BU vlookup'!$E$2:$G$72,2,FALSE)</f>
        <v>WP</v>
      </c>
      <c r="D3838">
        <v>5510</v>
      </c>
      <c r="E3838" t="s">
        <v>52</v>
      </c>
      <c r="F3838" s="2">
        <v>-1663.08</v>
      </c>
      <c r="G3838" s="1">
        <v>42759</v>
      </c>
      <c r="H3838" t="s">
        <v>35</v>
      </c>
      <c r="I3838" t="s">
        <v>36</v>
      </c>
      <c r="J3838" t="s">
        <v>36</v>
      </c>
      <c r="L3838">
        <v>347586</v>
      </c>
      <c r="M3838">
        <v>257390</v>
      </c>
      <c r="R3838" t="s">
        <v>41</v>
      </c>
      <c r="V3838">
        <v>1</v>
      </c>
      <c r="W3838">
        <v>17</v>
      </c>
      <c r="Z3838" t="s">
        <v>38</v>
      </c>
      <c r="AA3838">
        <v>252</v>
      </c>
      <c r="AB3838" t="s">
        <v>39</v>
      </c>
      <c r="AC3838" t="s">
        <v>40</v>
      </c>
      <c r="AD3838">
        <v>3</v>
      </c>
    </row>
    <row r="3839" spans="1:30">
      <c r="A3839">
        <v>252</v>
      </c>
      <c r="B3839">
        <v>252110</v>
      </c>
      <c r="C3839" t="str">
        <f>VLOOKUP(B3839,'[1]ERC BU vlookup'!$E$2:$G$72,2,FALSE)</f>
        <v>WP</v>
      </c>
      <c r="D3839">
        <v>5510</v>
      </c>
      <c r="E3839" t="s">
        <v>52</v>
      </c>
      <c r="F3839" s="2">
        <v>-381.75</v>
      </c>
      <c r="G3839" s="1">
        <v>42760</v>
      </c>
      <c r="H3839" t="s">
        <v>35</v>
      </c>
      <c r="I3839" t="s">
        <v>36</v>
      </c>
      <c r="J3839" t="s">
        <v>36</v>
      </c>
      <c r="L3839">
        <v>347596</v>
      </c>
      <c r="M3839">
        <v>257509</v>
      </c>
      <c r="R3839" t="s">
        <v>41</v>
      </c>
      <c r="V3839">
        <v>1</v>
      </c>
      <c r="W3839">
        <v>17</v>
      </c>
      <c r="Z3839" t="s">
        <v>38</v>
      </c>
      <c r="AA3839">
        <v>252</v>
      </c>
      <c r="AB3839" t="s">
        <v>39</v>
      </c>
      <c r="AC3839" t="s">
        <v>40</v>
      </c>
      <c r="AD3839">
        <v>1</v>
      </c>
    </row>
    <row r="3840" spans="1:30">
      <c r="A3840">
        <v>251</v>
      </c>
      <c r="B3840">
        <v>251106</v>
      </c>
      <c r="C3840" t="str">
        <f>VLOOKUP(B3840,'[1]ERC BU vlookup'!$E$2:$G$72,2,FALSE)</f>
        <v>WP</v>
      </c>
      <c r="D3840">
        <v>5510</v>
      </c>
      <c r="E3840" t="s">
        <v>52</v>
      </c>
      <c r="F3840" s="2">
        <v>-23.98</v>
      </c>
      <c r="G3840" s="1">
        <v>42764</v>
      </c>
      <c r="H3840" t="s">
        <v>35</v>
      </c>
      <c r="I3840" t="s">
        <v>36</v>
      </c>
      <c r="J3840" t="s">
        <v>36</v>
      </c>
      <c r="L3840">
        <v>347610</v>
      </c>
      <c r="M3840">
        <v>257733</v>
      </c>
      <c r="R3840" t="s">
        <v>41</v>
      </c>
      <c r="V3840">
        <v>1</v>
      </c>
      <c r="W3840">
        <v>17</v>
      </c>
      <c r="Z3840" t="s">
        <v>38</v>
      </c>
      <c r="AA3840">
        <v>251</v>
      </c>
      <c r="AB3840" t="s">
        <v>39</v>
      </c>
      <c r="AC3840" t="s">
        <v>40</v>
      </c>
      <c r="AD3840">
        <v>1</v>
      </c>
    </row>
    <row r="3841" spans="1:30">
      <c r="A3841">
        <v>252</v>
      </c>
      <c r="B3841">
        <v>252106</v>
      </c>
      <c r="C3841" t="str">
        <f>VLOOKUP(B3841,'[1]ERC BU vlookup'!$E$2:$G$72,2,FALSE)</f>
        <v>WP</v>
      </c>
      <c r="D3841">
        <v>5510</v>
      </c>
      <c r="E3841" t="s">
        <v>52</v>
      </c>
      <c r="F3841" s="2">
        <v>-84.73</v>
      </c>
      <c r="G3841" s="1">
        <v>42764</v>
      </c>
      <c r="H3841" t="s">
        <v>35</v>
      </c>
      <c r="I3841" t="s">
        <v>36</v>
      </c>
      <c r="J3841" t="s">
        <v>36</v>
      </c>
      <c r="L3841">
        <v>347610</v>
      </c>
      <c r="M3841">
        <v>257733</v>
      </c>
      <c r="R3841" t="s">
        <v>41</v>
      </c>
      <c r="V3841">
        <v>1</v>
      </c>
      <c r="W3841">
        <v>17</v>
      </c>
      <c r="Z3841" t="s">
        <v>38</v>
      </c>
      <c r="AA3841">
        <v>251</v>
      </c>
      <c r="AB3841" t="s">
        <v>39</v>
      </c>
      <c r="AC3841" t="s">
        <v>40</v>
      </c>
      <c r="AD3841">
        <v>2</v>
      </c>
    </row>
    <row r="3842" spans="1:30">
      <c r="A3842">
        <v>252</v>
      </c>
      <c r="B3842">
        <v>252125</v>
      </c>
      <c r="C3842" t="str">
        <f>VLOOKUP(B3842,'[1]ERC BU vlookup'!$E$2:$G$72,2,FALSE)</f>
        <v>WP</v>
      </c>
      <c r="D3842">
        <v>5510</v>
      </c>
      <c r="E3842" t="s">
        <v>52</v>
      </c>
      <c r="F3842" s="2">
        <v>-115.74</v>
      </c>
      <c r="G3842" s="1">
        <v>42764</v>
      </c>
      <c r="H3842" t="s">
        <v>35</v>
      </c>
      <c r="I3842" t="s">
        <v>36</v>
      </c>
      <c r="J3842" t="s">
        <v>36</v>
      </c>
      <c r="L3842">
        <v>347610</v>
      </c>
      <c r="M3842">
        <v>257733</v>
      </c>
      <c r="R3842" t="s">
        <v>41</v>
      </c>
      <c r="V3842">
        <v>1</v>
      </c>
      <c r="W3842">
        <v>17</v>
      </c>
      <c r="Z3842" t="s">
        <v>38</v>
      </c>
      <c r="AA3842">
        <v>251</v>
      </c>
      <c r="AB3842" t="s">
        <v>39</v>
      </c>
      <c r="AC3842" t="s">
        <v>40</v>
      </c>
      <c r="AD3842">
        <v>8</v>
      </c>
    </row>
    <row r="3843" spans="1:30">
      <c r="A3843">
        <v>255</v>
      </c>
      <c r="B3843">
        <v>255100</v>
      </c>
      <c r="C3843" t="str">
        <f>VLOOKUP(B3843,'[1]ERC BU vlookup'!$E$2:$G$72,2,FALSE)</f>
        <v>WP</v>
      </c>
      <c r="D3843">
        <v>5510</v>
      </c>
      <c r="E3843" t="s">
        <v>52</v>
      </c>
      <c r="F3843" s="2">
        <v>-50</v>
      </c>
      <c r="G3843" s="1">
        <v>42764</v>
      </c>
      <c r="H3843" t="s">
        <v>35</v>
      </c>
      <c r="I3843" t="s">
        <v>36</v>
      </c>
      <c r="J3843" t="s">
        <v>36</v>
      </c>
      <c r="L3843">
        <v>347610</v>
      </c>
      <c r="M3843">
        <v>257733</v>
      </c>
      <c r="R3843" t="s">
        <v>41</v>
      </c>
      <c r="V3843">
        <v>1</v>
      </c>
      <c r="W3843">
        <v>17</v>
      </c>
      <c r="Z3843" t="s">
        <v>38</v>
      </c>
      <c r="AA3843">
        <v>251</v>
      </c>
      <c r="AB3843" t="s">
        <v>39</v>
      </c>
      <c r="AC3843" t="s">
        <v>40</v>
      </c>
      <c r="AD3843">
        <v>9</v>
      </c>
    </row>
    <row r="3844" spans="1:30">
      <c r="A3844">
        <v>252</v>
      </c>
      <c r="B3844">
        <v>252114</v>
      </c>
      <c r="C3844" t="str">
        <f>VLOOKUP(B3844,'[1]ERC BU vlookup'!$E$2:$G$72,2,FALSE)</f>
        <v>WP</v>
      </c>
      <c r="D3844">
        <v>5510</v>
      </c>
      <c r="E3844" t="s">
        <v>52</v>
      </c>
      <c r="F3844" s="2">
        <v>-158.62</v>
      </c>
      <c r="G3844" s="1">
        <v>42765</v>
      </c>
      <c r="H3844" t="s">
        <v>35</v>
      </c>
      <c r="I3844" t="s">
        <v>36</v>
      </c>
      <c r="J3844" t="s">
        <v>36</v>
      </c>
      <c r="L3844">
        <v>355991</v>
      </c>
      <c r="M3844">
        <v>258007</v>
      </c>
      <c r="R3844" t="s">
        <v>41</v>
      </c>
      <c r="V3844">
        <v>1</v>
      </c>
      <c r="W3844">
        <v>17</v>
      </c>
      <c r="Z3844" t="s">
        <v>38</v>
      </c>
      <c r="AA3844">
        <v>252</v>
      </c>
      <c r="AB3844" t="s">
        <v>39</v>
      </c>
      <c r="AC3844" t="s">
        <v>40</v>
      </c>
      <c r="AD3844">
        <v>1</v>
      </c>
    </row>
    <row r="3845" spans="1:30">
      <c r="A3845">
        <v>251</v>
      </c>
      <c r="B3845">
        <v>251106</v>
      </c>
      <c r="C3845" t="str">
        <f>VLOOKUP(B3845,'[1]ERC BU vlookup'!$E$2:$G$72,2,FALSE)</f>
        <v>WP</v>
      </c>
      <c r="D3845">
        <v>5510</v>
      </c>
      <c r="E3845" t="s">
        <v>52</v>
      </c>
      <c r="F3845" s="2">
        <v>-407.43</v>
      </c>
      <c r="G3845" s="1">
        <v>42768</v>
      </c>
      <c r="H3845" t="s">
        <v>35</v>
      </c>
      <c r="I3845" t="s">
        <v>36</v>
      </c>
      <c r="J3845" t="s">
        <v>36</v>
      </c>
      <c r="L3845">
        <v>356052</v>
      </c>
      <c r="M3845">
        <v>258404</v>
      </c>
      <c r="R3845" t="s">
        <v>41</v>
      </c>
      <c r="V3845">
        <v>2</v>
      </c>
      <c r="W3845">
        <v>17</v>
      </c>
      <c r="Z3845" t="s">
        <v>38</v>
      </c>
      <c r="AA3845">
        <v>251</v>
      </c>
      <c r="AB3845" t="s">
        <v>39</v>
      </c>
      <c r="AC3845" t="s">
        <v>40</v>
      </c>
      <c r="AD3845">
        <v>1</v>
      </c>
    </row>
    <row r="3846" spans="1:30">
      <c r="A3846">
        <v>252</v>
      </c>
      <c r="B3846">
        <v>252106</v>
      </c>
      <c r="C3846" t="str">
        <f>VLOOKUP(B3846,'[1]ERC BU vlookup'!$E$2:$G$72,2,FALSE)</f>
        <v>WP</v>
      </c>
      <c r="D3846">
        <v>5510</v>
      </c>
      <c r="E3846" t="s">
        <v>52</v>
      </c>
      <c r="F3846" s="2">
        <v>-220.69</v>
      </c>
      <c r="G3846" s="1">
        <v>42771</v>
      </c>
      <c r="H3846" t="s">
        <v>35</v>
      </c>
      <c r="I3846" t="s">
        <v>36</v>
      </c>
      <c r="J3846" t="s">
        <v>36</v>
      </c>
      <c r="L3846">
        <v>356236</v>
      </c>
      <c r="M3846">
        <v>259610</v>
      </c>
      <c r="R3846" t="s">
        <v>41</v>
      </c>
      <c r="V3846">
        <v>2</v>
      </c>
      <c r="W3846">
        <v>17</v>
      </c>
      <c r="Z3846" t="s">
        <v>38</v>
      </c>
      <c r="AA3846">
        <v>252</v>
      </c>
      <c r="AB3846" t="s">
        <v>39</v>
      </c>
      <c r="AC3846" t="s">
        <v>40</v>
      </c>
      <c r="AD3846">
        <v>1</v>
      </c>
    </row>
    <row r="3847" spans="1:30">
      <c r="A3847">
        <v>251</v>
      </c>
      <c r="B3847">
        <v>251102</v>
      </c>
      <c r="C3847" t="str">
        <f>VLOOKUP(B3847,'[1]ERC BU vlookup'!$E$2:$G$72,2,FALSE)</f>
        <v>WP</v>
      </c>
      <c r="D3847">
        <v>5510</v>
      </c>
      <c r="E3847" t="s">
        <v>52</v>
      </c>
      <c r="F3847" s="2">
        <v>-32</v>
      </c>
      <c r="G3847" s="1">
        <v>42786</v>
      </c>
      <c r="H3847" t="s">
        <v>35</v>
      </c>
      <c r="I3847" t="s">
        <v>36</v>
      </c>
      <c r="J3847" t="s">
        <v>36</v>
      </c>
      <c r="L3847">
        <v>356265</v>
      </c>
      <c r="M3847">
        <v>260595</v>
      </c>
      <c r="R3847" t="s">
        <v>41</v>
      </c>
      <c r="V3847">
        <v>2</v>
      </c>
      <c r="W3847">
        <v>17</v>
      </c>
      <c r="Z3847" t="s">
        <v>38</v>
      </c>
      <c r="AA3847">
        <v>401</v>
      </c>
      <c r="AB3847" t="s">
        <v>39</v>
      </c>
      <c r="AC3847" t="s">
        <v>40</v>
      </c>
      <c r="AD3847">
        <v>2</v>
      </c>
    </row>
    <row r="3848" spans="1:30">
      <c r="A3848">
        <v>252</v>
      </c>
      <c r="B3848">
        <v>252106</v>
      </c>
      <c r="C3848" t="str">
        <f>VLOOKUP(B3848,'[1]ERC BU vlookup'!$E$2:$G$72,2,FALSE)</f>
        <v>WP</v>
      </c>
      <c r="D3848">
        <v>5510</v>
      </c>
      <c r="E3848" t="s">
        <v>52</v>
      </c>
      <c r="F3848" s="2">
        <v>-99.7</v>
      </c>
      <c r="G3848" s="1">
        <v>42789</v>
      </c>
      <c r="H3848" t="s">
        <v>35</v>
      </c>
      <c r="I3848" t="s">
        <v>36</v>
      </c>
      <c r="J3848" t="s">
        <v>36</v>
      </c>
      <c r="L3848">
        <v>356300</v>
      </c>
      <c r="M3848">
        <v>261194</v>
      </c>
      <c r="R3848" t="s">
        <v>41</v>
      </c>
      <c r="V3848">
        <v>2</v>
      </c>
      <c r="W3848">
        <v>17</v>
      </c>
      <c r="Z3848" t="s">
        <v>38</v>
      </c>
      <c r="AA3848">
        <v>252</v>
      </c>
      <c r="AB3848" t="s">
        <v>39</v>
      </c>
      <c r="AC3848" t="s">
        <v>40</v>
      </c>
      <c r="AD3848">
        <v>1</v>
      </c>
    </row>
    <row r="3849" spans="1:30">
      <c r="A3849">
        <v>252</v>
      </c>
      <c r="B3849">
        <v>252118</v>
      </c>
      <c r="C3849" t="str">
        <f>VLOOKUP(B3849,'[1]ERC BU vlookup'!$E$2:$G$72,2,FALSE)</f>
        <v>WP</v>
      </c>
      <c r="D3849">
        <v>5510</v>
      </c>
      <c r="E3849" t="s">
        <v>52</v>
      </c>
      <c r="F3849" s="2">
        <v>-120.64</v>
      </c>
      <c r="G3849" s="1">
        <v>42792</v>
      </c>
      <c r="H3849" t="s">
        <v>35</v>
      </c>
      <c r="I3849" t="s">
        <v>36</v>
      </c>
      <c r="J3849" t="s">
        <v>36</v>
      </c>
      <c r="L3849">
        <v>356309</v>
      </c>
      <c r="M3849">
        <v>261360</v>
      </c>
      <c r="R3849" t="s">
        <v>41</v>
      </c>
      <c r="V3849">
        <v>2</v>
      </c>
      <c r="W3849">
        <v>17</v>
      </c>
      <c r="Z3849" t="s">
        <v>38</v>
      </c>
      <c r="AA3849">
        <v>191</v>
      </c>
      <c r="AB3849" t="s">
        <v>39</v>
      </c>
      <c r="AC3849" t="s">
        <v>40</v>
      </c>
      <c r="AD3849">
        <v>6</v>
      </c>
    </row>
    <row r="3850" spans="1:30">
      <c r="A3850">
        <v>255</v>
      </c>
      <c r="B3850">
        <v>255100</v>
      </c>
      <c r="C3850" t="str">
        <f>VLOOKUP(B3850,'[1]ERC BU vlookup'!$E$2:$G$72,2,FALSE)</f>
        <v>WP</v>
      </c>
      <c r="D3850">
        <v>5510</v>
      </c>
      <c r="E3850" t="s">
        <v>52</v>
      </c>
      <c r="F3850" s="2">
        <v>-137.93</v>
      </c>
      <c r="G3850" s="1">
        <v>42792</v>
      </c>
      <c r="H3850" t="s">
        <v>35</v>
      </c>
      <c r="I3850" t="s">
        <v>36</v>
      </c>
      <c r="J3850" t="s">
        <v>36</v>
      </c>
      <c r="L3850">
        <v>356309</v>
      </c>
      <c r="M3850">
        <v>261360</v>
      </c>
      <c r="R3850" t="s">
        <v>41</v>
      </c>
      <c r="V3850">
        <v>2</v>
      </c>
      <c r="W3850">
        <v>17</v>
      </c>
      <c r="Z3850" t="s">
        <v>38</v>
      </c>
      <c r="AA3850">
        <v>191</v>
      </c>
      <c r="AB3850" t="s">
        <v>39</v>
      </c>
      <c r="AC3850" t="s">
        <v>40</v>
      </c>
      <c r="AD3850">
        <v>7</v>
      </c>
    </row>
    <row r="3851" spans="1:30">
      <c r="A3851">
        <v>246</v>
      </c>
      <c r="B3851">
        <v>246100</v>
      </c>
      <c r="C3851" t="str">
        <f>VLOOKUP(B3851,'[1]ERC BU vlookup'!$E$2:$G$72,2,FALSE)</f>
        <v>SP</v>
      </c>
      <c r="D3851">
        <v>5510</v>
      </c>
      <c r="E3851" t="s">
        <v>52</v>
      </c>
      <c r="F3851" s="2">
        <v>-179.96</v>
      </c>
      <c r="G3851" s="1">
        <v>42792</v>
      </c>
      <c r="H3851" t="s">
        <v>35</v>
      </c>
      <c r="I3851" t="s">
        <v>36</v>
      </c>
      <c r="J3851" t="s">
        <v>36</v>
      </c>
      <c r="L3851">
        <v>356309</v>
      </c>
      <c r="M3851">
        <v>261360</v>
      </c>
      <c r="R3851" t="s">
        <v>41</v>
      </c>
      <c r="V3851">
        <v>2</v>
      </c>
      <c r="W3851">
        <v>17</v>
      </c>
      <c r="Z3851" t="s">
        <v>38</v>
      </c>
      <c r="AA3851">
        <v>191</v>
      </c>
      <c r="AB3851" t="s">
        <v>39</v>
      </c>
      <c r="AC3851" t="s">
        <v>40</v>
      </c>
      <c r="AD3851">
        <v>114</v>
      </c>
    </row>
    <row r="3852" spans="1:30">
      <c r="A3852">
        <v>251</v>
      </c>
      <c r="B3852">
        <v>251106</v>
      </c>
      <c r="C3852" t="str">
        <f>VLOOKUP(B3852,'[1]ERC BU vlookup'!$E$2:$G$72,2,FALSE)</f>
        <v>WP</v>
      </c>
      <c r="D3852">
        <v>5510</v>
      </c>
      <c r="E3852" t="s">
        <v>52</v>
      </c>
      <c r="F3852" s="2">
        <v>-101.73</v>
      </c>
      <c r="G3852" s="1">
        <v>42785</v>
      </c>
      <c r="H3852" t="s">
        <v>35</v>
      </c>
      <c r="I3852" t="s">
        <v>36</v>
      </c>
      <c r="J3852" t="s">
        <v>36</v>
      </c>
      <c r="L3852">
        <v>356310</v>
      </c>
      <c r="M3852">
        <v>261401</v>
      </c>
      <c r="R3852" t="s">
        <v>41</v>
      </c>
      <c r="V3852">
        <v>2</v>
      </c>
      <c r="W3852">
        <v>17</v>
      </c>
      <c r="Z3852" t="s">
        <v>38</v>
      </c>
      <c r="AA3852">
        <v>251</v>
      </c>
      <c r="AB3852" t="s">
        <v>39</v>
      </c>
      <c r="AC3852" t="s">
        <v>40</v>
      </c>
      <c r="AD3852">
        <v>1</v>
      </c>
    </row>
    <row r="3853" spans="1:30">
      <c r="A3853">
        <v>252</v>
      </c>
      <c r="B3853">
        <v>252123</v>
      </c>
      <c r="C3853" t="str">
        <f>VLOOKUP(B3853,'[1]ERC BU vlookup'!$E$2:$G$72,2,FALSE)</f>
        <v>WP</v>
      </c>
      <c r="D3853">
        <v>5510</v>
      </c>
      <c r="E3853" t="s">
        <v>52</v>
      </c>
      <c r="F3853" s="2">
        <v>-23.45</v>
      </c>
      <c r="G3853" s="1">
        <v>42794</v>
      </c>
      <c r="H3853" t="s">
        <v>35</v>
      </c>
      <c r="I3853" t="s">
        <v>36</v>
      </c>
      <c r="J3853" t="s">
        <v>36</v>
      </c>
      <c r="L3853">
        <v>356335</v>
      </c>
      <c r="M3853">
        <v>261807</v>
      </c>
      <c r="R3853" t="s">
        <v>41</v>
      </c>
      <c r="V3853">
        <v>2</v>
      </c>
      <c r="W3853">
        <v>17</v>
      </c>
      <c r="Z3853" t="s">
        <v>38</v>
      </c>
      <c r="AA3853">
        <v>252</v>
      </c>
      <c r="AB3853" t="s">
        <v>39</v>
      </c>
      <c r="AC3853" t="s">
        <v>40</v>
      </c>
      <c r="AD3853">
        <v>1</v>
      </c>
    </row>
    <row r="3854" spans="1:30">
      <c r="A3854">
        <v>251</v>
      </c>
      <c r="B3854">
        <v>251102</v>
      </c>
      <c r="C3854" t="str">
        <f>VLOOKUP(B3854,'[1]ERC BU vlookup'!$E$2:$G$72,2,FALSE)</f>
        <v>WP</v>
      </c>
      <c r="D3854">
        <v>5510</v>
      </c>
      <c r="E3854" t="s">
        <v>52</v>
      </c>
      <c r="F3854" s="2">
        <v>-38</v>
      </c>
      <c r="G3854" s="1">
        <v>42802</v>
      </c>
      <c r="H3854" t="s">
        <v>35</v>
      </c>
      <c r="I3854" t="s">
        <v>36</v>
      </c>
      <c r="J3854" t="s">
        <v>36</v>
      </c>
      <c r="L3854">
        <v>356503</v>
      </c>
      <c r="M3854">
        <v>263087</v>
      </c>
      <c r="R3854" t="s">
        <v>41</v>
      </c>
      <c r="V3854">
        <v>3</v>
      </c>
      <c r="W3854">
        <v>17</v>
      </c>
      <c r="Z3854" t="s">
        <v>38</v>
      </c>
      <c r="AA3854">
        <v>251</v>
      </c>
      <c r="AB3854" t="s">
        <v>39</v>
      </c>
      <c r="AC3854" t="s">
        <v>40</v>
      </c>
      <c r="AD3854">
        <v>1</v>
      </c>
    </row>
    <row r="3855" spans="1:30">
      <c r="A3855">
        <v>255</v>
      </c>
      <c r="B3855">
        <v>255100</v>
      </c>
      <c r="C3855" t="str">
        <f>VLOOKUP(B3855,'[1]ERC BU vlookup'!$E$2:$G$72,2,FALSE)</f>
        <v>WP</v>
      </c>
      <c r="D3855">
        <v>5510</v>
      </c>
      <c r="E3855" t="s">
        <v>52</v>
      </c>
      <c r="F3855" s="2">
        <v>-90.85</v>
      </c>
      <c r="G3855" s="1">
        <v>42808</v>
      </c>
      <c r="H3855" t="s">
        <v>35</v>
      </c>
      <c r="I3855" t="s">
        <v>36</v>
      </c>
      <c r="J3855" t="s">
        <v>36</v>
      </c>
      <c r="L3855">
        <v>356542</v>
      </c>
      <c r="M3855">
        <v>263749</v>
      </c>
      <c r="R3855" t="s">
        <v>41</v>
      </c>
      <c r="V3855">
        <v>3</v>
      </c>
      <c r="W3855">
        <v>17</v>
      </c>
      <c r="Z3855" t="s">
        <v>38</v>
      </c>
      <c r="AA3855">
        <v>255</v>
      </c>
      <c r="AB3855" t="s">
        <v>39</v>
      </c>
      <c r="AC3855" t="s">
        <v>40</v>
      </c>
      <c r="AD3855">
        <v>1</v>
      </c>
    </row>
    <row r="3856" spans="1:30">
      <c r="A3856">
        <v>251</v>
      </c>
      <c r="B3856">
        <v>251102</v>
      </c>
      <c r="C3856" t="str">
        <f>VLOOKUP(B3856,'[1]ERC BU vlookup'!$E$2:$G$72,2,FALSE)</f>
        <v>WP</v>
      </c>
      <c r="D3856">
        <v>5510</v>
      </c>
      <c r="E3856" t="s">
        <v>52</v>
      </c>
      <c r="F3856" s="2">
        <v>-196.66</v>
      </c>
      <c r="G3856" s="1">
        <v>42800</v>
      </c>
      <c r="H3856" t="s">
        <v>35</v>
      </c>
      <c r="I3856" t="s">
        <v>36</v>
      </c>
      <c r="J3856" t="s">
        <v>36</v>
      </c>
      <c r="L3856">
        <v>356557</v>
      </c>
      <c r="M3856">
        <v>263983</v>
      </c>
      <c r="R3856" t="s">
        <v>41</v>
      </c>
      <c r="V3856">
        <v>3</v>
      </c>
      <c r="W3856">
        <v>17</v>
      </c>
      <c r="Z3856" t="s">
        <v>38</v>
      </c>
      <c r="AA3856">
        <v>251</v>
      </c>
      <c r="AB3856" t="s">
        <v>39</v>
      </c>
      <c r="AC3856" t="s">
        <v>40</v>
      </c>
      <c r="AD3856">
        <v>1</v>
      </c>
    </row>
    <row r="3857" spans="1:30">
      <c r="A3857">
        <v>246</v>
      </c>
      <c r="B3857">
        <v>246100</v>
      </c>
      <c r="C3857" t="str">
        <f>VLOOKUP(B3857,'[1]ERC BU vlookup'!$E$2:$G$72,2,FALSE)</f>
        <v>SP</v>
      </c>
      <c r="D3857">
        <v>5510</v>
      </c>
      <c r="E3857" t="s">
        <v>52</v>
      </c>
      <c r="F3857" s="2">
        <v>-107.57</v>
      </c>
      <c r="G3857" s="1">
        <v>42800</v>
      </c>
      <c r="H3857" t="s">
        <v>35</v>
      </c>
      <c r="I3857" t="s">
        <v>36</v>
      </c>
      <c r="J3857" t="s">
        <v>36</v>
      </c>
      <c r="L3857">
        <v>356557</v>
      </c>
      <c r="M3857">
        <v>263983</v>
      </c>
      <c r="R3857" t="s">
        <v>41</v>
      </c>
      <c r="V3857">
        <v>3</v>
      </c>
      <c r="W3857">
        <v>17</v>
      </c>
      <c r="Z3857" t="s">
        <v>38</v>
      </c>
      <c r="AA3857">
        <v>251</v>
      </c>
      <c r="AB3857" t="s">
        <v>39</v>
      </c>
      <c r="AC3857" t="s">
        <v>40</v>
      </c>
      <c r="AD3857">
        <v>101</v>
      </c>
    </row>
    <row r="3858" spans="1:30">
      <c r="A3858">
        <v>255</v>
      </c>
      <c r="B3858">
        <v>255100</v>
      </c>
      <c r="C3858" t="str">
        <f>VLOOKUP(B3858,'[1]ERC BU vlookup'!$E$2:$G$72,2,FALSE)</f>
        <v>WP</v>
      </c>
      <c r="D3858">
        <v>5510</v>
      </c>
      <c r="E3858" t="s">
        <v>52</v>
      </c>
      <c r="F3858" s="2">
        <v>-84</v>
      </c>
      <c r="G3858" s="1">
        <v>42814</v>
      </c>
      <c r="H3858" t="s">
        <v>35</v>
      </c>
      <c r="I3858" t="s">
        <v>36</v>
      </c>
      <c r="J3858" t="s">
        <v>36</v>
      </c>
      <c r="L3858">
        <v>356574</v>
      </c>
      <c r="M3858">
        <v>264524</v>
      </c>
      <c r="R3858" t="s">
        <v>41</v>
      </c>
      <c r="V3858">
        <v>3</v>
      </c>
      <c r="W3858">
        <v>17</v>
      </c>
      <c r="Z3858" t="s">
        <v>38</v>
      </c>
      <c r="AA3858">
        <v>401</v>
      </c>
      <c r="AB3858" t="s">
        <v>39</v>
      </c>
      <c r="AC3858" t="s">
        <v>40</v>
      </c>
      <c r="AD3858">
        <v>2</v>
      </c>
    </row>
    <row r="3859" spans="1:30">
      <c r="A3859">
        <v>251</v>
      </c>
      <c r="B3859">
        <v>251102</v>
      </c>
      <c r="C3859" t="str">
        <f>VLOOKUP(B3859,'[1]ERC BU vlookup'!$E$2:$G$72,2,FALSE)</f>
        <v>WP</v>
      </c>
      <c r="D3859">
        <v>5510</v>
      </c>
      <c r="E3859" t="s">
        <v>52</v>
      </c>
      <c r="F3859" s="2">
        <v>-129.35</v>
      </c>
      <c r="G3859" s="1">
        <v>42821</v>
      </c>
      <c r="H3859" t="s">
        <v>35</v>
      </c>
      <c r="I3859" t="s">
        <v>36</v>
      </c>
      <c r="J3859" t="s">
        <v>36</v>
      </c>
      <c r="L3859">
        <v>356617</v>
      </c>
      <c r="M3859">
        <v>265498</v>
      </c>
      <c r="R3859" t="s">
        <v>41</v>
      </c>
      <c r="V3859">
        <v>3</v>
      </c>
      <c r="W3859">
        <v>17</v>
      </c>
      <c r="Z3859" t="s">
        <v>38</v>
      </c>
      <c r="AA3859">
        <v>251</v>
      </c>
      <c r="AB3859" t="s">
        <v>39</v>
      </c>
      <c r="AC3859" t="s">
        <v>40</v>
      </c>
      <c r="AD3859">
        <v>1</v>
      </c>
    </row>
    <row r="3860" spans="1:30">
      <c r="A3860">
        <v>252</v>
      </c>
      <c r="B3860">
        <v>252129</v>
      </c>
      <c r="C3860" t="str">
        <f>VLOOKUP(B3860,'[1]ERC BU vlookup'!$E$2:$G$72,2,FALSE)</f>
        <v>WP</v>
      </c>
      <c r="D3860">
        <v>5510</v>
      </c>
      <c r="E3860" t="s">
        <v>52</v>
      </c>
      <c r="F3860" s="2">
        <v>-112.25</v>
      </c>
      <c r="G3860" s="1">
        <v>42821</v>
      </c>
      <c r="H3860" t="s">
        <v>35</v>
      </c>
      <c r="I3860" t="s">
        <v>36</v>
      </c>
      <c r="J3860" t="s">
        <v>36</v>
      </c>
      <c r="L3860">
        <v>356617</v>
      </c>
      <c r="M3860">
        <v>265498</v>
      </c>
      <c r="R3860" t="s">
        <v>41</v>
      </c>
      <c r="V3860">
        <v>3</v>
      </c>
      <c r="W3860">
        <v>17</v>
      </c>
      <c r="Z3860" t="s">
        <v>38</v>
      </c>
      <c r="AA3860">
        <v>251</v>
      </c>
      <c r="AB3860" t="s">
        <v>39</v>
      </c>
      <c r="AC3860" t="s">
        <v>40</v>
      </c>
      <c r="AD3860">
        <v>3</v>
      </c>
    </row>
    <row r="3861" spans="1:30">
      <c r="A3861">
        <v>255</v>
      </c>
      <c r="B3861">
        <v>255100</v>
      </c>
      <c r="C3861" t="str">
        <f>VLOOKUP(B3861,'[1]ERC BU vlookup'!$E$2:$G$72,2,FALSE)</f>
        <v>WP</v>
      </c>
      <c r="D3861">
        <v>5510</v>
      </c>
      <c r="E3861" t="s">
        <v>52</v>
      </c>
      <c r="F3861" s="2">
        <v>-225.07</v>
      </c>
      <c r="G3861" s="1">
        <v>42821</v>
      </c>
      <c r="H3861" t="s">
        <v>35</v>
      </c>
      <c r="I3861" t="s">
        <v>36</v>
      </c>
      <c r="J3861" t="s">
        <v>36</v>
      </c>
      <c r="L3861">
        <v>356617</v>
      </c>
      <c r="M3861">
        <v>265498</v>
      </c>
      <c r="R3861" t="s">
        <v>41</v>
      </c>
      <c r="V3861">
        <v>3</v>
      </c>
      <c r="W3861">
        <v>17</v>
      </c>
      <c r="Z3861" t="s">
        <v>38</v>
      </c>
      <c r="AA3861">
        <v>251</v>
      </c>
      <c r="AB3861" t="s">
        <v>39</v>
      </c>
      <c r="AC3861" t="s">
        <v>40</v>
      </c>
      <c r="AD3861">
        <v>4</v>
      </c>
    </row>
    <row r="3862" spans="1:30">
      <c r="A3862">
        <v>252</v>
      </c>
      <c r="B3862">
        <v>252123</v>
      </c>
      <c r="C3862" t="str">
        <f>VLOOKUP(B3862,'[1]ERC BU vlookup'!$E$2:$G$72,2,FALSE)</f>
        <v>WP</v>
      </c>
      <c r="D3862">
        <v>5510</v>
      </c>
      <c r="E3862" t="s">
        <v>52</v>
      </c>
      <c r="F3862" s="2">
        <v>-80</v>
      </c>
      <c r="G3862" s="1">
        <v>42820</v>
      </c>
      <c r="H3862" t="s">
        <v>35</v>
      </c>
      <c r="I3862" t="s">
        <v>36</v>
      </c>
      <c r="J3862" t="s">
        <v>36</v>
      </c>
      <c r="L3862">
        <v>356630</v>
      </c>
      <c r="M3862">
        <v>265812</v>
      </c>
      <c r="R3862" t="s">
        <v>41</v>
      </c>
      <c r="V3862">
        <v>3</v>
      </c>
      <c r="W3862">
        <v>17</v>
      </c>
      <c r="Z3862" t="s">
        <v>38</v>
      </c>
      <c r="AA3862">
        <v>191</v>
      </c>
      <c r="AB3862" t="s">
        <v>39</v>
      </c>
      <c r="AC3862" t="s">
        <v>40</v>
      </c>
      <c r="AD3862">
        <v>5</v>
      </c>
    </row>
    <row r="3863" spans="1:30">
      <c r="A3863">
        <v>251</v>
      </c>
      <c r="B3863">
        <v>251106</v>
      </c>
      <c r="C3863" t="str">
        <f>VLOOKUP(B3863,'[1]ERC BU vlookup'!$E$2:$G$72,2,FALSE)</f>
        <v>WP</v>
      </c>
      <c r="D3863">
        <v>5510</v>
      </c>
      <c r="E3863" t="s">
        <v>52</v>
      </c>
      <c r="F3863" s="2">
        <v>-30.69</v>
      </c>
      <c r="G3863" s="1">
        <v>42825</v>
      </c>
      <c r="H3863" t="s">
        <v>35</v>
      </c>
      <c r="I3863" t="s">
        <v>36</v>
      </c>
      <c r="J3863" t="s">
        <v>36</v>
      </c>
      <c r="L3863">
        <v>356653</v>
      </c>
      <c r="M3863">
        <v>266107</v>
      </c>
      <c r="R3863" t="s">
        <v>41</v>
      </c>
      <c r="V3863">
        <v>3</v>
      </c>
      <c r="W3863">
        <v>17</v>
      </c>
      <c r="Z3863" t="s">
        <v>38</v>
      </c>
      <c r="AA3863">
        <v>251</v>
      </c>
      <c r="AB3863" t="s">
        <v>39</v>
      </c>
      <c r="AC3863" t="s">
        <v>40</v>
      </c>
      <c r="AD3863">
        <v>1</v>
      </c>
    </row>
    <row r="3864" spans="1:30">
      <c r="A3864">
        <v>251</v>
      </c>
      <c r="B3864">
        <v>251102</v>
      </c>
      <c r="C3864" t="str">
        <f>VLOOKUP(B3864,'[1]ERC BU vlookup'!$E$2:$G$72,2,FALSE)</f>
        <v>WP</v>
      </c>
      <c r="D3864">
        <v>5510</v>
      </c>
      <c r="E3864" t="s">
        <v>52</v>
      </c>
      <c r="F3864" s="2">
        <v>-44.29</v>
      </c>
      <c r="G3864" s="1">
        <v>42837</v>
      </c>
      <c r="H3864" t="s">
        <v>35</v>
      </c>
      <c r="I3864" t="s">
        <v>36</v>
      </c>
      <c r="J3864" t="s">
        <v>36</v>
      </c>
      <c r="L3864">
        <v>356828</v>
      </c>
      <c r="M3864">
        <v>267230</v>
      </c>
      <c r="R3864" t="s">
        <v>41</v>
      </c>
      <c r="V3864">
        <v>4</v>
      </c>
      <c r="W3864">
        <v>17</v>
      </c>
      <c r="Z3864" t="s">
        <v>38</v>
      </c>
      <c r="AA3864">
        <v>251</v>
      </c>
      <c r="AB3864" t="s">
        <v>39</v>
      </c>
      <c r="AC3864" t="s">
        <v>40</v>
      </c>
      <c r="AD3864">
        <v>1</v>
      </c>
    </row>
    <row r="3865" spans="1:30">
      <c r="A3865">
        <v>255</v>
      </c>
      <c r="B3865">
        <v>255100</v>
      </c>
      <c r="C3865" t="str">
        <f>VLOOKUP(B3865,'[1]ERC BU vlookup'!$E$2:$G$72,2,FALSE)</f>
        <v>WP</v>
      </c>
      <c r="D3865">
        <v>5510</v>
      </c>
      <c r="E3865" t="s">
        <v>52</v>
      </c>
      <c r="F3865" s="2">
        <v>88.34</v>
      </c>
      <c r="G3865" s="1">
        <v>42837</v>
      </c>
      <c r="H3865" t="s">
        <v>35</v>
      </c>
      <c r="I3865" t="s">
        <v>36</v>
      </c>
      <c r="J3865" t="s">
        <v>36</v>
      </c>
      <c r="L3865">
        <v>356828</v>
      </c>
      <c r="M3865">
        <v>267230</v>
      </c>
      <c r="R3865" t="s">
        <v>41</v>
      </c>
      <c r="V3865">
        <v>4</v>
      </c>
      <c r="W3865">
        <v>17</v>
      </c>
      <c r="Z3865" t="s">
        <v>38</v>
      </c>
      <c r="AA3865">
        <v>251</v>
      </c>
      <c r="AB3865" t="s">
        <v>39</v>
      </c>
      <c r="AC3865" t="s">
        <v>40</v>
      </c>
      <c r="AD3865">
        <v>2</v>
      </c>
    </row>
    <row r="3866" spans="1:30">
      <c r="A3866">
        <v>251</v>
      </c>
      <c r="B3866">
        <v>251106</v>
      </c>
      <c r="C3866" t="str">
        <f>VLOOKUP(B3866,'[1]ERC BU vlookup'!$E$2:$G$72,2,FALSE)</f>
        <v>WP</v>
      </c>
      <c r="D3866">
        <v>5510</v>
      </c>
      <c r="E3866" t="s">
        <v>52</v>
      </c>
      <c r="F3866" s="2">
        <v>-41.54</v>
      </c>
      <c r="G3866" s="1">
        <v>42845</v>
      </c>
      <c r="H3866" t="s">
        <v>35</v>
      </c>
      <c r="I3866" t="s">
        <v>36</v>
      </c>
      <c r="J3866" t="s">
        <v>36</v>
      </c>
      <c r="L3866">
        <v>356891</v>
      </c>
      <c r="M3866">
        <v>267895</v>
      </c>
      <c r="R3866" t="s">
        <v>41</v>
      </c>
      <c r="V3866">
        <v>4</v>
      </c>
      <c r="W3866">
        <v>17</v>
      </c>
      <c r="Z3866" t="s">
        <v>38</v>
      </c>
      <c r="AA3866">
        <v>251</v>
      </c>
      <c r="AB3866" t="s">
        <v>39</v>
      </c>
      <c r="AC3866" t="s">
        <v>40</v>
      </c>
      <c r="AD3866">
        <v>1</v>
      </c>
    </row>
    <row r="3867" spans="1:30">
      <c r="A3867">
        <v>252</v>
      </c>
      <c r="B3867">
        <v>252122</v>
      </c>
      <c r="C3867" t="str">
        <f>VLOOKUP(B3867,'[1]ERC BU vlookup'!$E$2:$G$72,2,FALSE)</f>
        <v>WP</v>
      </c>
      <c r="D3867">
        <v>5510</v>
      </c>
      <c r="E3867" t="s">
        <v>52</v>
      </c>
      <c r="F3867" s="2">
        <v>-29.53</v>
      </c>
      <c r="G3867" s="1">
        <v>42848</v>
      </c>
      <c r="H3867" t="s">
        <v>35</v>
      </c>
      <c r="I3867" t="s">
        <v>36</v>
      </c>
      <c r="J3867" t="s">
        <v>36</v>
      </c>
      <c r="L3867">
        <v>356893</v>
      </c>
      <c r="M3867">
        <v>267959</v>
      </c>
      <c r="R3867" t="s">
        <v>41</v>
      </c>
      <c r="V3867">
        <v>4</v>
      </c>
      <c r="W3867">
        <v>17</v>
      </c>
      <c r="Z3867" t="s">
        <v>38</v>
      </c>
      <c r="AA3867">
        <v>183</v>
      </c>
      <c r="AB3867" t="s">
        <v>39</v>
      </c>
      <c r="AC3867" t="s">
        <v>40</v>
      </c>
      <c r="AD3867">
        <v>2</v>
      </c>
    </row>
    <row r="3868" spans="1:30">
      <c r="A3868">
        <v>251</v>
      </c>
      <c r="B3868">
        <v>251102</v>
      </c>
      <c r="C3868" t="str">
        <f>VLOOKUP(B3868,'[1]ERC BU vlookup'!$E$2:$G$72,2,FALSE)</f>
        <v>WP</v>
      </c>
      <c r="D3868">
        <v>5510</v>
      </c>
      <c r="E3868" t="s">
        <v>52</v>
      </c>
      <c r="F3868" s="2">
        <v>-502.86</v>
      </c>
      <c r="G3868" s="1">
        <v>42849</v>
      </c>
      <c r="H3868" t="s">
        <v>35</v>
      </c>
      <c r="I3868" t="s">
        <v>36</v>
      </c>
      <c r="J3868" t="s">
        <v>36</v>
      </c>
      <c r="L3868">
        <v>356895</v>
      </c>
      <c r="M3868">
        <v>268061</v>
      </c>
      <c r="R3868" t="s">
        <v>41</v>
      </c>
      <c r="V3868">
        <v>4</v>
      </c>
      <c r="W3868">
        <v>17</v>
      </c>
      <c r="Z3868" t="s">
        <v>38</v>
      </c>
      <c r="AA3868">
        <v>251</v>
      </c>
      <c r="AB3868" t="s">
        <v>39</v>
      </c>
      <c r="AC3868" t="s">
        <v>40</v>
      </c>
      <c r="AD3868">
        <v>1</v>
      </c>
    </row>
    <row r="3869" spans="1:30">
      <c r="A3869">
        <v>252</v>
      </c>
      <c r="B3869">
        <v>252106</v>
      </c>
      <c r="C3869" t="str">
        <f>VLOOKUP(B3869,'[1]ERC BU vlookup'!$E$2:$G$72,2,FALSE)</f>
        <v>WP</v>
      </c>
      <c r="D3869">
        <v>5510</v>
      </c>
      <c r="E3869" t="s">
        <v>52</v>
      </c>
      <c r="F3869" s="2">
        <v>-69.33</v>
      </c>
      <c r="G3869" s="1">
        <v>42849</v>
      </c>
      <c r="H3869" t="s">
        <v>35</v>
      </c>
      <c r="I3869" t="s">
        <v>36</v>
      </c>
      <c r="J3869" t="s">
        <v>36</v>
      </c>
      <c r="L3869">
        <v>356895</v>
      </c>
      <c r="M3869">
        <v>268061</v>
      </c>
      <c r="R3869" t="s">
        <v>41</v>
      </c>
      <c r="V3869">
        <v>4</v>
      </c>
      <c r="W3869">
        <v>17</v>
      </c>
      <c r="Z3869" t="s">
        <v>38</v>
      </c>
      <c r="AA3869">
        <v>251</v>
      </c>
      <c r="AB3869" t="s">
        <v>39</v>
      </c>
      <c r="AC3869" t="s">
        <v>40</v>
      </c>
      <c r="AD3869">
        <v>2</v>
      </c>
    </row>
    <row r="3870" spans="1:30">
      <c r="A3870">
        <v>255</v>
      </c>
      <c r="B3870">
        <v>255100</v>
      </c>
      <c r="C3870" t="str">
        <f>VLOOKUP(B3870,'[1]ERC BU vlookup'!$E$2:$G$72,2,FALSE)</f>
        <v>WP</v>
      </c>
      <c r="D3870">
        <v>5510</v>
      </c>
      <c r="E3870" t="s">
        <v>52</v>
      </c>
      <c r="F3870" s="2">
        <v>-88.34</v>
      </c>
      <c r="G3870" s="1">
        <v>42835</v>
      </c>
      <c r="H3870" t="s">
        <v>35</v>
      </c>
      <c r="I3870" t="s">
        <v>36</v>
      </c>
      <c r="J3870" t="s">
        <v>36</v>
      </c>
      <c r="L3870">
        <v>356896</v>
      </c>
      <c r="M3870">
        <v>268083</v>
      </c>
      <c r="R3870" t="s">
        <v>41</v>
      </c>
      <c r="V3870">
        <v>4</v>
      </c>
      <c r="W3870">
        <v>17</v>
      </c>
      <c r="Z3870" t="s">
        <v>38</v>
      </c>
      <c r="AA3870">
        <v>255</v>
      </c>
      <c r="AB3870" t="s">
        <v>39</v>
      </c>
      <c r="AC3870" t="s">
        <v>40</v>
      </c>
      <c r="AD3870">
        <v>1</v>
      </c>
    </row>
    <row r="3871" spans="1:30">
      <c r="A3871">
        <v>252</v>
      </c>
      <c r="B3871">
        <v>252118</v>
      </c>
      <c r="C3871" t="str">
        <f>VLOOKUP(B3871,'[1]ERC BU vlookup'!$E$2:$G$72,2,FALSE)</f>
        <v>WP</v>
      </c>
      <c r="D3871">
        <v>5510</v>
      </c>
      <c r="E3871" t="s">
        <v>52</v>
      </c>
      <c r="F3871" s="2">
        <v>-38</v>
      </c>
      <c r="G3871" s="1">
        <v>42851</v>
      </c>
      <c r="H3871" t="s">
        <v>35</v>
      </c>
      <c r="I3871" t="s">
        <v>36</v>
      </c>
      <c r="J3871" t="s">
        <v>36</v>
      </c>
      <c r="L3871">
        <v>356908</v>
      </c>
      <c r="M3871">
        <v>268333</v>
      </c>
      <c r="R3871" t="s">
        <v>41</v>
      </c>
      <c r="V3871">
        <v>4</v>
      </c>
      <c r="W3871">
        <v>17</v>
      </c>
      <c r="Z3871" t="s">
        <v>38</v>
      </c>
      <c r="AA3871">
        <v>252</v>
      </c>
      <c r="AB3871" t="s">
        <v>39</v>
      </c>
      <c r="AC3871" t="s">
        <v>40</v>
      </c>
      <c r="AD3871">
        <v>1</v>
      </c>
    </row>
    <row r="3872" spans="1:30">
      <c r="A3872">
        <v>251</v>
      </c>
      <c r="B3872">
        <v>251102</v>
      </c>
      <c r="C3872" t="str">
        <f>VLOOKUP(B3872,'[1]ERC BU vlookup'!$E$2:$G$72,2,FALSE)</f>
        <v>WP</v>
      </c>
      <c r="D3872">
        <v>5510</v>
      </c>
      <c r="E3872" t="s">
        <v>52</v>
      </c>
      <c r="F3872" s="2">
        <v>-81.61</v>
      </c>
      <c r="G3872" s="1">
        <v>42850</v>
      </c>
      <c r="H3872" t="s">
        <v>35</v>
      </c>
      <c r="I3872" t="s">
        <v>36</v>
      </c>
      <c r="J3872" t="s">
        <v>36</v>
      </c>
      <c r="L3872">
        <v>356921</v>
      </c>
      <c r="M3872">
        <v>268516</v>
      </c>
      <c r="R3872" t="s">
        <v>41</v>
      </c>
      <c r="V3872">
        <v>4</v>
      </c>
      <c r="W3872">
        <v>17</v>
      </c>
      <c r="Z3872" t="s">
        <v>38</v>
      </c>
      <c r="AA3872">
        <v>401</v>
      </c>
      <c r="AB3872" t="s">
        <v>39</v>
      </c>
      <c r="AC3872" t="s">
        <v>40</v>
      </c>
      <c r="AD3872">
        <v>4</v>
      </c>
    </row>
    <row r="3873" spans="1:30">
      <c r="A3873">
        <v>255</v>
      </c>
      <c r="B3873">
        <v>255100</v>
      </c>
      <c r="C3873" t="str">
        <f>VLOOKUP(B3873,'[1]ERC BU vlookup'!$E$2:$G$72,2,FALSE)</f>
        <v>WP</v>
      </c>
      <c r="D3873">
        <v>5510</v>
      </c>
      <c r="E3873" t="s">
        <v>52</v>
      </c>
      <c r="F3873" s="2">
        <v>-50</v>
      </c>
      <c r="G3873" s="1">
        <v>42850</v>
      </c>
      <c r="H3873" t="s">
        <v>35</v>
      </c>
      <c r="I3873" t="s">
        <v>36</v>
      </c>
      <c r="J3873" t="s">
        <v>36</v>
      </c>
      <c r="L3873">
        <v>356921</v>
      </c>
      <c r="M3873">
        <v>268516</v>
      </c>
      <c r="R3873" t="s">
        <v>41</v>
      </c>
      <c r="V3873">
        <v>4</v>
      </c>
      <c r="W3873">
        <v>17</v>
      </c>
      <c r="Z3873" t="s">
        <v>38</v>
      </c>
      <c r="AA3873">
        <v>401</v>
      </c>
      <c r="AB3873" t="s">
        <v>39</v>
      </c>
      <c r="AC3873" t="s">
        <v>40</v>
      </c>
      <c r="AD3873">
        <v>11</v>
      </c>
    </row>
    <row r="3874" spans="1:30">
      <c r="A3874">
        <v>251</v>
      </c>
      <c r="B3874">
        <v>251102</v>
      </c>
      <c r="C3874" t="str">
        <f>VLOOKUP(B3874,'[1]ERC BU vlookup'!$E$2:$G$72,2,FALSE)</f>
        <v>WP</v>
      </c>
      <c r="D3874">
        <v>5510</v>
      </c>
      <c r="E3874" t="s">
        <v>52</v>
      </c>
      <c r="F3874" s="2">
        <v>-39.92</v>
      </c>
      <c r="G3874" s="1">
        <v>42858</v>
      </c>
      <c r="H3874" t="s">
        <v>35</v>
      </c>
      <c r="I3874" t="s">
        <v>36</v>
      </c>
      <c r="J3874" t="s">
        <v>36</v>
      </c>
      <c r="L3874">
        <v>357010</v>
      </c>
      <c r="M3874">
        <v>269008</v>
      </c>
      <c r="R3874" t="s">
        <v>41</v>
      </c>
      <c r="V3874">
        <v>5</v>
      </c>
      <c r="W3874">
        <v>17</v>
      </c>
      <c r="Z3874" t="s">
        <v>38</v>
      </c>
      <c r="AA3874">
        <v>251</v>
      </c>
      <c r="AB3874" t="s">
        <v>39</v>
      </c>
      <c r="AC3874" t="s">
        <v>40</v>
      </c>
      <c r="AD3874">
        <v>1</v>
      </c>
    </row>
    <row r="3875" spans="1:30">
      <c r="A3875">
        <v>255</v>
      </c>
      <c r="B3875">
        <v>255100</v>
      </c>
      <c r="C3875" t="str">
        <f>VLOOKUP(B3875,'[1]ERC BU vlookup'!$E$2:$G$72,2,FALSE)</f>
        <v>WP</v>
      </c>
      <c r="D3875">
        <v>5510</v>
      </c>
      <c r="E3875" t="s">
        <v>52</v>
      </c>
      <c r="F3875" s="2">
        <v>-53.67</v>
      </c>
      <c r="G3875" s="1">
        <v>42859</v>
      </c>
      <c r="H3875" t="s">
        <v>35</v>
      </c>
      <c r="I3875" t="s">
        <v>36</v>
      </c>
      <c r="J3875" t="s">
        <v>36</v>
      </c>
      <c r="L3875">
        <v>357054</v>
      </c>
      <c r="M3875">
        <v>269225</v>
      </c>
      <c r="R3875" t="s">
        <v>41</v>
      </c>
      <c r="V3875">
        <v>5</v>
      </c>
      <c r="W3875">
        <v>17</v>
      </c>
      <c r="Z3875" t="s">
        <v>38</v>
      </c>
      <c r="AA3875">
        <v>255</v>
      </c>
      <c r="AB3875" t="s">
        <v>39</v>
      </c>
      <c r="AC3875" t="s">
        <v>40</v>
      </c>
      <c r="AD3875">
        <v>1</v>
      </c>
    </row>
    <row r="3876" spans="1:30">
      <c r="A3876">
        <v>251</v>
      </c>
      <c r="B3876">
        <v>251106</v>
      </c>
      <c r="C3876" t="str">
        <f>VLOOKUP(B3876,'[1]ERC BU vlookup'!$E$2:$G$72,2,FALSE)</f>
        <v>WP</v>
      </c>
      <c r="D3876">
        <v>5510</v>
      </c>
      <c r="E3876" t="s">
        <v>52</v>
      </c>
      <c r="F3876" s="2">
        <v>-9.57</v>
      </c>
      <c r="G3876" s="1">
        <v>42863</v>
      </c>
      <c r="H3876" t="s">
        <v>35</v>
      </c>
      <c r="I3876" t="s">
        <v>36</v>
      </c>
      <c r="J3876" t="s">
        <v>36</v>
      </c>
      <c r="L3876">
        <v>357111</v>
      </c>
      <c r="M3876">
        <v>269489</v>
      </c>
      <c r="R3876" t="s">
        <v>41</v>
      </c>
      <c r="V3876">
        <v>5</v>
      </c>
      <c r="W3876">
        <v>17</v>
      </c>
      <c r="Z3876" t="s">
        <v>38</v>
      </c>
      <c r="AA3876">
        <v>251</v>
      </c>
      <c r="AB3876" t="s">
        <v>39</v>
      </c>
      <c r="AC3876" t="s">
        <v>40</v>
      </c>
      <c r="AD3876">
        <v>1</v>
      </c>
    </row>
    <row r="3877" spans="1:30">
      <c r="A3877">
        <v>252</v>
      </c>
      <c r="B3877">
        <v>252110</v>
      </c>
      <c r="C3877" t="str">
        <f>VLOOKUP(B3877,'[1]ERC BU vlookup'!$E$2:$G$72,2,FALSE)</f>
        <v>WP</v>
      </c>
      <c r="D3877">
        <v>5510</v>
      </c>
      <c r="E3877" t="s">
        <v>52</v>
      </c>
      <c r="F3877" s="2">
        <v>-78.44</v>
      </c>
      <c r="G3877" s="1">
        <v>42873</v>
      </c>
      <c r="H3877" t="s">
        <v>35</v>
      </c>
      <c r="I3877" t="s">
        <v>36</v>
      </c>
      <c r="J3877" t="s">
        <v>36</v>
      </c>
      <c r="L3877">
        <v>357196</v>
      </c>
      <c r="M3877">
        <v>270555</v>
      </c>
      <c r="R3877" t="s">
        <v>41</v>
      </c>
      <c r="V3877">
        <v>5</v>
      </c>
      <c r="W3877">
        <v>17</v>
      </c>
      <c r="Z3877" t="s">
        <v>38</v>
      </c>
      <c r="AA3877">
        <v>252</v>
      </c>
      <c r="AB3877" t="s">
        <v>39</v>
      </c>
      <c r="AC3877" t="s">
        <v>40</v>
      </c>
      <c r="AD3877">
        <v>1</v>
      </c>
    </row>
    <row r="3878" spans="1:30">
      <c r="A3878">
        <v>255</v>
      </c>
      <c r="B3878">
        <v>255100</v>
      </c>
      <c r="C3878" t="str">
        <f>VLOOKUP(B3878,'[1]ERC BU vlookup'!$E$2:$G$72,2,FALSE)</f>
        <v>WP</v>
      </c>
      <c r="D3878">
        <v>5510</v>
      </c>
      <c r="E3878" t="s">
        <v>52</v>
      </c>
      <c r="F3878" s="2">
        <v>-161.79</v>
      </c>
      <c r="G3878" s="1">
        <v>42877</v>
      </c>
      <c r="H3878" t="s">
        <v>35</v>
      </c>
      <c r="I3878" t="s">
        <v>36</v>
      </c>
      <c r="J3878" t="s">
        <v>36</v>
      </c>
      <c r="L3878">
        <v>357205</v>
      </c>
      <c r="M3878">
        <v>270749</v>
      </c>
      <c r="R3878" t="s">
        <v>41</v>
      </c>
      <c r="V3878">
        <v>5</v>
      </c>
      <c r="W3878">
        <v>17</v>
      </c>
      <c r="Z3878" t="s">
        <v>38</v>
      </c>
      <c r="AA3878">
        <v>255</v>
      </c>
      <c r="AB3878" t="s">
        <v>39</v>
      </c>
      <c r="AC3878" t="s">
        <v>40</v>
      </c>
      <c r="AD3878">
        <v>1</v>
      </c>
    </row>
    <row r="3879" spans="1:30">
      <c r="A3879">
        <v>252</v>
      </c>
      <c r="B3879">
        <v>252106</v>
      </c>
      <c r="C3879" t="str">
        <f>VLOOKUP(B3879,'[1]ERC BU vlookup'!$E$2:$G$72,2,FALSE)</f>
        <v>WP</v>
      </c>
      <c r="D3879">
        <v>5510</v>
      </c>
      <c r="E3879" t="s">
        <v>52</v>
      </c>
      <c r="F3879" s="2">
        <v>-117.87</v>
      </c>
      <c r="G3879" s="1">
        <v>42879</v>
      </c>
      <c r="H3879" t="s">
        <v>35</v>
      </c>
      <c r="I3879" t="s">
        <v>36</v>
      </c>
      <c r="J3879" t="s">
        <v>36</v>
      </c>
      <c r="L3879">
        <v>357216</v>
      </c>
      <c r="M3879">
        <v>271005</v>
      </c>
      <c r="R3879" t="s">
        <v>41</v>
      </c>
      <c r="V3879">
        <v>5</v>
      </c>
      <c r="W3879">
        <v>17</v>
      </c>
      <c r="Z3879" t="s">
        <v>38</v>
      </c>
      <c r="AA3879">
        <v>252</v>
      </c>
      <c r="AB3879" t="s">
        <v>39</v>
      </c>
      <c r="AC3879" t="s">
        <v>40</v>
      </c>
      <c r="AD3879">
        <v>1</v>
      </c>
    </row>
    <row r="3880" spans="1:30">
      <c r="A3880">
        <v>251</v>
      </c>
      <c r="B3880">
        <v>251102</v>
      </c>
      <c r="C3880" t="str">
        <f>VLOOKUP(B3880,'[1]ERC BU vlookup'!$E$2:$G$72,2,FALSE)</f>
        <v>WP</v>
      </c>
      <c r="D3880">
        <v>5510</v>
      </c>
      <c r="E3880" t="s">
        <v>52</v>
      </c>
      <c r="F3880" s="2">
        <v>-340.35</v>
      </c>
      <c r="G3880" s="1">
        <v>42880</v>
      </c>
      <c r="H3880" t="s">
        <v>35</v>
      </c>
      <c r="I3880" t="s">
        <v>36</v>
      </c>
      <c r="J3880" t="s">
        <v>36</v>
      </c>
      <c r="L3880">
        <v>357231</v>
      </c>
      <c r="M3880">
        <v>271122</v>
      </c>
      <c r="R3880" t="s">
        <v>41</v>
      </c>
      <c r="V3880">
        <v>5</v>
      </c>
      <c r="W3880">
        <v>17</v>
      </c>
      <c r="Z3880" t="s">
        <v>38</v>
      </c>
      <c r="AA3880">
        <v>251</v>
      </c>
      <c r="AB3880" t="s">
        <v>39</v>
      </c>
      <c r="AC3880" t="s">
        <v>40</v>
      </c>
      <c r="AD3880">
        <v>1</v>
      </c>
    </row>
    <row r="3881" spans="1:30">
      <c r="A3881">
        <v>255</v>
      </c>
      <c r="B3881">
        <v>255100</v>
      </c>
      <c r="C3881" t="str">
        <f>VLOOKUP(B3881,'[1]ERC BU vlookup'!$E$2:$G$72,2,FALSE)</f>
        <v>WP</v>
      </c>
      <c r="D3881">
        <v>5510</v>
      </c>
      <c r="E3881" t="s">
        <v>52</v>
      </c>
      <c r="F3881" s="2">
        <v>-71.02</v>
      </c>
      <c r="G3881" s="1">
        <v>42880</v>
      </c>
      <c r="H3881" t="s">
        <v>35</v>
      </c>
      <c r="I3881" t="s">
        <v>36</v>
      </c>
      <c r="J3881" t="s">
        <v>36</v>
      </c>
      <c r="L3881">
        <v>357231</v>
      </c>
      <c r="M3881">
        <v>271122</v>
      </c>
      <c r="R3881" t="s">
        <v>41</v>
      </c>
      <c r="V3881">
        <v>5</v>
      </c>
      <c r="W3881">
        <v>17</v>
      </c>
      <c r="Z3881" t="s">
        <v>38</v>
      </c>
      <c r="AA3881">
        <v>251</v>
      </c>
      <c r="AB3881" t="s">
        <v>39</v>
      </c>
      <c r="AC3881" t="s">
        <v>40</v>
      </c>
      <c r="AD3881">
        <v>2</v>
      </c>
    </row>
    <row r="3882" spans="1:30">
      <c r="A3882">
        <v>252</v>
      </c>
      <c r="B3882">
        <v>252110</v>
      </c>
      <c r="C3882" t="str">
        <f>VLOOKUP(B3882,'[1]ERC BU vlookup'!$E$2:$G$72,2,FALSE)</f>
        <v>WP</v>
      </c>
      <c r="D3882">
        <v>5510</v>
      </c>
      <c r="E3882" t="s">
        <v>52</v>
      </c>
      <c r="F3882" s="2">
        <v>-224.99</v>
      </c>
      <c r="G3882" s="1">
        <v>42864</v>
      </c>
      <c r="H3882" t="s">
        <v>35</v>
      </c>
      <c r="I3882" t="s">
        <v>36</v>
      </c>
      <c r="J3882" t="s">
        <v>36</v>
      </c>
      <c r="L3882">
        <v>357264</v>
      </c>
      <c r="M3882">
        <v>271262</v>
      </c>
      <c r="R3882" t="s">
        <v>41</v>
      </c>
      <c r="V3882">
        <v>5</v>
      </c>
      <c r="W3882">
        <v>17</v>
      </c>
      <c r="Z3882" t="s">
        <v>38</v>
      </c>
      <c r="AA3882">
        <v>252</v>
      </c>
      <c r="AB3882" t="s">
        <v>39</v>
      </c>
      <c r="AC3882" t="s">
        <v>40</v>
      </c>
      <c r="AD3882">
        <v>1</v>
      </c>
    </row>
    <row r="3883" spans="1:30">
      <c r="A3883">
        <v>252</v>
      </c>
      <c r="B3883">
        <v>252106</v>
      </c>
      <c r="C3883" t="str">
        <f>VLOOKUP(B3883,'[1]ERC BU vlookup'!$E$2:$G$72,2,FALSE)</f>
        <v>WP</v>
      </c>
      <c r="D3883">
        <v>5510</v>
      </c>
      <c r="E3883" t="s">
        <v>52</v>
      </c>
      <c r="F3883" s="2">
        <v>-38.909999999999997</v>
      </c>
      <c r="G3883" s="1">
        <v>42886</v>
      </c>
      <c r="H3883" t="s">
        <v>35</v>
      </c>
      <c r="I3883" t="s">
        <v>36</v>
      </c>
      <c r="J3883" t="s">
        <v>36</v>
      </c>
      <c r="L3883">
        <v>357305</v>
      </c>
      <c r="M3883">
        <v>271587</v>
      </c>
      <c r="R3883" t="s">
        <v>41</v>
      </c>
      <c r="V3883">
        <v>5</v>
      </c>
      <c r="W3883">
        <v>17</v>
      </c>
      <c r="Z3883" t="s">
        <v>38</v>
      </c>
      <c r="AA3883">
        <v>252</v>
      </c>
      <c r="AB3883" t="s">
        <v>39</v>
      </c>
      <c r="AC3883" t="s">
        <v>40</v>
      </c>
      <c r="AD3883">
        <v>1</v>
      </c>
    </row>
    <row r="3884" spans="1:30">
      <c r="A3884">
        <v>252</v>
      </c>
      <c r="B3884">
        <v>252123</v>
      </c>
      <c r="C3884" t="str">
        <f>VLOOKUP(B3884,'[1]ERC BU vlookup'!$E$2:$G$72,2,FALSE)</f>
        <v>WP</v>
      </c>
      <c r="D3884">
        <v>5510</v>
      </c>
      <c r="E3884" t="s">
        <v>52</v>
      </c>
      <c r="F3884" s="2">
        <v>-49.06</v>
      </c>
      <c r="G3884" s="1">
        <v>42886</v>
      </c>
      <c r="H3884" t="s">
        <v>35</v>
      </c>
      <c r="I3884" t="s">
        <v>36</v>
      </c>
      <c r="J3884" t="s">
        <v>36</v>
      </c>
      <c r="L3884">
        <v>357305</v>
      </c>
      <c r="M3884">
        <v>271587</v>
      </c>
      <c r="R3884" t="s">
        <v>41</v>
      </c>
      <c r="V3884">
        <v>5</v>
      </c>
      <c r="W3884">
        <v>17</v>
      </c>
      <c r="Z3884" t="s">
        <v>38</v>
      </c>
      <c r="AA3884">
        <v>252</v>
      </c>
      <c r="AB3884" t="s">
        <v>39</v>
      </c>
      <c r="AC3884" t="s">
        <v>40</v>
      </c>
      <c r="AD3884">
        <v>4</v>
      </c>
    </row>
    <row r="3885" spans="1:30">
      <c r="A3885">
        <v>255</v>
      </c>
      <c r="B3885">
        <v>255100</v>
      </c>
      <c r="C3885" t="str">
        <f>VLOOKUP(B3885,'[1]ERC BU vlookup'!$E$2:$G$72,2,FALSE)</f>
        <v>WP</v>
      </c>
      <c r="D3885">
        <v>5510</v>
      </c>
      <c r="E3885" t="s">
        <v>52</v>
      </c>
      <c r="F3885" s="2">
        <v>-254.94</v>
      </c>
      <c r="G3885" s="1">
        <v>42886</v>
      </c>
      <c r="H3885" t="s">
        <v>35</v>
      </c>
      <c r="I3885" t="s">
        <v>36</v>
      </c>
      <c r="J3885" t="s">
        <v>36</v>
      </c>
      <c r="L3885">
        <v>357305</v>
      </c>
      <c r="M3885">
        <v>271587</v>
      </c>
      <c r="R3885" t="s">
        <v>41</v>
      </c>
      <c r="V3885">
        <v>5</v>
      </c>
      <c r="W3885">
        <v>17</v>
      </c>
      <c r="Z3885" t="s">
        <v>38</v>
      </c>
      <c r="AA3885">
        <v>252</v>
      </c>
      <c r="AB3885" t="s">
        <v>39</v>
      </c>
      <c r="AC3885" t="s">
        <v>40</v>
      </c>
      <c r="AD3885">
        <v>5</v>
      </c>
    </row>
    <row r="3886" spans="1:30">
      <c r="A3886">
        <v>251</v>
      </c>
      <c r="B3886">
        <v>251106</v>
      </c>
      <c r="C3886" t="str">
        <f>VLOOKUP(B3886,'[1]ERC BU vlookup'!$E$2:$G$72,2,FALSE)</f>
        <v>WP</v>
      </c>
      <c r="D3886">
        <v>5510</v>
      </c>
      <c r="E3886" t="s">
        <v>52</v>
      </c>
      <c r="F3886" s="2">
        <v>-19.850000000000001</v>
      </c>
      <c r="G3886" s="1">
        <v>42890</v>
      </c>
      <c r="H3886" t="s">
        <v>35</v>
      </c>
      <c r="I3886" t="s">
        <v>36</v>
      </c>
      <c r="J3886" t="s">
        <v>36</v>
      </c>
      <c r="L3886">
        <v>357345</v>
      </c>
      <c r="M3886">
        <v>271854</v>
      </c>
      <c r="R3886" t="s">
        <v>41</v>
      </c>
      <c r="V3886">
        <v>6</v>
      </c>
      <c r="W3886">
        <v>17</v>
      </c>
      <c r="Z3886" t="s">
        <v>38</v>
      </c>
      <c r="AA3886">
        <v>251</v>
      </c>
      <c r="AB3886" t="s">
        <v>39</v>
      </c>
      <c r="AC3886" t="s">
        <v>40</v>
      </c>
      <c r="AD3886">
        <v>1</v>
      </c>
    </row>
    <row r="3887" spans="1:30">
      <c r="A3887">
        <v>255</v>
      </c>
      <c r="B3887">
        <v>255100</v>
      </c>
      <c r="C3887" t="str">
        <f>VLOOKUP(B3887,'[1]ERC BU vlookup'!$E$2:$G$72,2,FALSE)</f>
        <v>WP</v>
      </c>
      <c r="D3887">
        <v>5510</v>
      </c>
      <c r="E3887" t="s">
        <v>52</v>
      </c>
      <c r="F3887" s="2">
        <v>71.02</v>
      </c>
      <c r="G3887" s="1">
        <v>42890</v>
      </c>
      <c r="H3887" t="s">
        <v>35</v>
      </c>
      <c r="I3887" t="s">
        <v>36</v>
      </c>
      <c r="J3887" t="s">
        <v>36</v>
      </c>
      <c r="L3887">
        <v>357345</v>
      </c>
      <c r="M3887">
        <v>271854</v>
      </c>
      <c r="R3887" t="s">
        <v>41</v>
      </c>
      <c r="V3887">
        <v>6</v>
      </c>
      <c r="W3887">
        <v>17</v>
      </c>
      <c r="Z3887" t="s">
        <v>38</v>
      </c>
      <c r="AA3887">
        <v>251</v>
      </c>
      <c r="AB3887" t="s">
        <v>39</v>
      </c>
      <c r="AC3887" t="s">
        <v>40</v>
      </c>
      <c r="AD3887">
        <v>2</v>
      </c>
    </row>
    <row r="3888" spans="1:30">
      <c r="A3888">
        <v>251</v>
      </c>
      <c r="B3888">
        <v>251102</v>
      </c>
      <c r="C3888" t="str">
        <f>VLOOKUP(B3888,'[1]ERC BU vlookup'!$E$2:$G$72,2,FALSE)</f>
        <v>WP</v>
      </c>
      <c r="D3888">
        <v>5510</v>
      </c>
      <c r="E3888" t="s">
        <v>52</v>
      </c>
      <c r="F3888" s="2">
        <v>-127.36</v>
      </c>
      <c r="G3888" s="1">
        <v>42891</v>
      </c>
      <c r="H3888" t="s">
        <v>35</v>
      </c>
      <c r="I3888" t="s">
        <v>36</v>
      </c>
      <c r="J3888" t="s">
        <v>36</v>
      </c>
      <c r="L3888">
        <v>357382</v>
      </c>
      <c r="M3888">
        <v>272021</v>
      </c>
      <c r="R3888" t="s">
        <v>41</v>
      </c>
      <c r="V3888">
        <v>6</v>
      </c>
      <c r="W3888">
        <v>17</v>
      </c>
      <c r="Z3888" t="s">
        <v>38</v>
      </c>
      <c r="AA3888">
        <v>251</v>
      </c>
      <c r="AB3888" t="s">
        <v>39</v>
      </c>
      <c r="AC3888" t="s">
        <v>40</v>
      </c>
      <c r="AD3888">
        <v>1</v>
      </c>
    </row>
    <row r="3889" spans="1:30">
      <c r="A3889">
        <v>251</v>
      </c>
      <c r="B3889">
        <v>251106</v>
      </c>
      <c r="C3889" t="str">
        <f>VLOOKUP(B3889,'[1]ERC BU vlookup'!$E$2:$G$72,2,FALSE)</f>
        <v>WP</v>
      </c>
      <c r="D3889">
        <v>5510</v>
      </c>
      <c r="E3889" t="s">
        <v>52</v>
      </c>
      <c r="F3889" s="2">
        <v>-34.619999999999997</v>
      </c>
      <c r="G3889" s="1">
        <v>42887</v>
      </c>
      <c r="H3889" t="s">
        <v>35</v>
      </c>
      <c r="I3889" t="s">
        <v>36</v>
      </c>
      <c r="J3889" t="s">
        <v>36</v>
      </c>
      <c r="L3889">
        <v>357384</v>
      </c>
      <c r="M3889">
        <v>272036</v>
      </c>
      <c r="R3889" t="s">
        <v>41</v>
      </c>
      <c r="V3889">
        <v>6</v>
      </c>
      <c r="W3889">
        <v>17</v>
      </c>
      <c r="Z3889" t="s">
        <v>38</v>
      </c>
      <c r="AA3889">
        <v>251</v>
      </c>
      <c r="AB3889" t="s">
        <v>39</v>
      </c>
      <c r="AC3889" t="s">
        <v>40</v>
      </c>
      <c r="AD3889">
        <v>1</v>
      </c>
    </row>
    <row r="3890" spans="1:30">
      <c r="A3890">
        <v>252</v>
      </c>
      <c r="B3890">
        <v>252106</v>
      </c>
      <c r="C3890" t="str">
        <f>VLOOKUP(B3890,'[1]ERC BU vlookup'!$E$2:$G$72,2,FALSE)</f>
        <v>WP</v>
      </c>
      <c r="D3890">
        <v>5510</v>
      </c>
      <c r="E3890" t="s">
        <v>52</v>
      </c>
      <c r="F3890" s="2">
        <v>-50</v>
      </c>
      <c r="G3890" s="1">
        <v>42893</v>
      </c>
      <c r="H3890" t="s">
        <v>35</v>
      </c>
      <c r="I3890" t="s">
        <v>36</v>
      </c>
      <c r="J3890" t="s">
        <v>36</v>
      </c>
      <c r="L3890">
        <v>357456</v>
      </c>
      <c r="M3890">
        <v>272334</v>
      </c>
      <c r="R3890" t="s">
        <v>41</v>
      </c>
      <c r="V3890">
        <v>6</v>
      </c>
      <c r="W3890">
        <v>17</v>
      </c>
      <c r="Z3890" t="s">
        <v>38</v>
      </c>
      <c r="AA3890">
        <v>252</v>
      </c>
      <c r="AB3890" t="s">
        <v>39</v>
      </c>
      <c r="AC3890" t="s">
        <v>40</v>
      </c>
      <c r="AD3890">
        <v>1</v>
      </c>
    </row>
    <row r="3891" spans="1:30">
      <c r="A3891">
        <v>255</v>
      </c>
      <c r="B3891">
        <v>255100</v>
      </c>
      <c r="C3891" t="str">
        <f>VLOOKUP(B3891,'[1]ERC BU vlookup'!$E$2:$G$72,2,FALSE)</f>
        <v>WP</v>
      </c>
      <c r="D3891">
        <v>5510</v>
      </c>
      <c r="E3891" t="s">
        <v>52</v>
      </c>
      <c r="F3891" s="2">
        <v>-100.5</v>
      </c>
      <c r="G3891" s="1">
        <v>42894</v>
      </c>
      <c r="H3891" t="s">
        <v>35</v>
      </c>
      <c r="I3891" t="s">
        <v>36</v>
      </c>
      <c r="J3891" t="s">
        <v>36</v>
      </c>
      <c r="L3891">
        <v>357478</v>
      </c>
      <c r="M3891">
        <v>272477</v>
      </c>
      <c r="R3891" t="s">
        <v>41</v>
      </c>
      <c r="V3891">
        <v>6</v>
      </c>
      <c r="W3891">
        <v>17</v>
      </c>
      <c r="Z3891" t="s">
        <v>38</v>
      </c>
      <c r="AA3891">
        <v>255</v>
      </c>
      <c r="AB3891" t="s">
        <v>39</v>
      </c>
      <c r="AC3891" t="s">
        <v>40</v>
      </c>
      <c r="AD3891">
        <v>1</v>
      </c>
    </row>
    <row r="3892" spans="1:30">
      <c r="A3892">
        <v>251</v>
      </c>
      <c r="B3892">
        <v>251102</v>
      </c>
      <c r="C3892" t="str">
        <f>VLOOKUP(B3892,'[1]ERC BU vlookup'!$E$2:$G$72,2,FALSE)</f>
        <v>WP</v>
      </c>
      <c r="D3892">
        <v>5510</v>
      </c>
      <c r="E3892" t="s">
        <v>52</v>
      </c>
      <c r="F3892" s="2">
        <v>-398.42</v>
      </c>
      <c r="G3892" s="1">
        <v>42897</v>
      </c>
      <c r="H3892" t="s">
        <v>35</v>
      </c>
      <c r="I3892" t="s">
        <v>36</v>
      </c>
      <c r="J3892" t="s">
        <v>36</v>
      </c>
      <c r="L3892">
        <v>357529</v>
      </c>
      <c r="M3892">
        <v>272557</v>
      </c>
      <c r="R3892" t="s">
        <v>41</v>
      </c>
      <c r="V3892">
        <v>6</v>
      </c>
      <c r="W3892">
        <v>17</v>
      </c>
      <c r="Z3892" t="s">
        <v>38</v>
      </c>
      <c r="AA3892">
        <v>251</v>
      </c>
      <c r="AB3892" t="s">
        <v>39</v>
      </c>
      <c r="AC3892" t="s">
        <v>40</v>
      </c>
      <c r="AD3892">
        <v>1</v>
      </c>
    </row>
    <row r="3893" spans="1:30">
      <c r="A3893">
        <v>251</v>
      </c>
      <c r="B3893">
        <v>251102</v>
      </c>
      <c r="C3893" t="str">
        <f>VLOOKUP(B3893,'[1]ERC BU vlookup'!$E$2:$G$72,2,FALSE)</f>
        <v>WP</v>
      </c>
      <c r="D3893">
        <v>5510</v>
      </c>
      <c r="E3893" t="s">
        <v>52</v>
      </c>
      <c r="F3893" s="2">
        <v>-602.19000000000005</v>
      </c>
      <c r="G3893" s="1">
        <v>42898</v>
      </c>
      <c r="H3893" t="s">
        <v>35</v>
      </c>
      <c r="I3893" t="s">
        <v>36</v>
      </c>
      <c r="J3893" t="s">
        <v>36</v>
      </c>
      <c r="L3893">
        <v>357544</v>
      </c>
      <c r="M3893">
        <v>272687</v>
      </c>
      <c r="R3893" t="s">
        <v>41</v>
      </c>
      <c r="V3893">
        <v>6</v>
      </c>
      <c r="W3893">
        <v>17</v>
      </c>
      <c r="Z3893" t="s">
        <v>38</v>
      </c>
      <c r="AA3893">
        <v>251</v>
      </c>
      <c r="AB3893" t="s">
        <v>39</v>
      </c>
      <c r="AC3893" t="s">
        <v>40</v>
      </c>
      <c r="AD3893">
        <v>1</v>
      </c>
    </row>
    <row r="3894" spans="1:30">
      <c r="A3894">
        <v>252</v>
      </c>
      <c r="B3894">
        <v>252106</v>
      </c>
      <c r="C3894" t="str">
        <f>VLOOKUP(B3894,'[1]ERC BU vlookup'!$E$2:$G$72,2,FALSE)</f>
        <v>WP</v>
      </c>
      <c r="D3894">
        <v>5510</v>
      </c>
      <c r="E3894" t="s">
        <v>52</v>
      </c>
      <c r="F3894" s="2">
        <v>-221.79</v>
      </c>
      <c r="G3894" s="1">
        <v>42898</v>
      </c>
      <c r="H3894" t="s">
        <v>35</v>
      </c>
      <c r="I3894" t="s">
        <v>36</v>
      </c>
      <c r="J3894" t="s">
        <v>36</v>
      </c>
      <c r="L3894">
        <v>357544</v>
      </c>
      <c r="M3894">
        <v>272687</v>
      </c>
      <c r="R3894" t="s">
        <v>41</v>
      </c>
      <c r="V3894">
        <v>6</v>
      </c>
      <c r="W3894">
        <v>17</v>
      </c>
      <c r="Z3894" t="s">
        <v>38</v>
      </c>
      <c r="AA3894">
        <v>251</v>
      </c>
      <c r="AB3894" t="s">
        <v>39</v>
      </c>
      <c r="AC3894" t="s">
        <v>40</v>
      </c>
      <c r="AD3894">
        <v>2</v>
      </c>
    </row>
    <row r="3895" spans="1:30">
      <c r="A3895">
        <v>255</v>
      </c>
      <c r="B3895">
        <v>255100</v>
      </c>
      <c r="C3895" t="str">
        <f>VLOOKUP(B3895,'[1]ERC BU vlookup'!$E$2:$G$72,2,FALSE)</f>
        <v>WP</v>
      </c>
      <c r="D3895">
        <v>5510</v>
      </c>
      <c r="E3895" t="s">
        <v>52</v>
      </c>
      <c r="F3895" s="2">
        <v>-242.77</v>
      </c>
      <c r="G3895" s="1">
        <v>42898</v>
      </c>
      <c r="H3895" t="s">
        <v>35</v>
      </c>
      <c r="I3895" t="s">
        <v>36</v>
      </c>
      <c r="J3895" t="s">
        <v>36</v>
      </c>
      <c r="L3895">
        <v>357544</v>
      </c>
      <c r="M3895">
        <v>272687</v>
      </c>
      <c r="R3895" t="s">
        <v>41</v>
      </c>
      <c r="V3895">
        <v>6</v>
      </c>
      <c r="W3895">
        <v>17</v>
      </c>
      <c r="Z3895" t="s">
        <v>38</v>
      </c>
      <c r="AA3895">
        <v>251</v>
      </c>
      <c r="AB3895" t="s">
        <v>39</v>
      </c>
      <c r="AC3895" t="s">
        <v>40</v>
      </c>
      <c r="AD3895">
        <v>3</v>
      </c>
    </row>
    <row r="3896" spans="1:30">
      <c r="A3896">
        <v>251</v>
      </c>
      <c r="B3896">
        <v>251102</v>
      </c>
      <c r="C3896" t="str">
        <f>VLOOKUP(B3896,'[1]ERC BU vlookup'!$E$2:$G$72,2,FALSE)</f>
        <v>WP</v>
      </c>
      <c r="D3896">
        <v>5510</v>
      </c>
      <c r="E3896" t="s">
        <v>52</v>
      </c>
      <c r="F3896" s="2">
        <v>-705</v>
      </c>
      <c r="G3896" s="1">
        <v>42899</v>
      </c>
      <c r="H3896" t="s">
        <v>35</v>
      </c>
      <c r="I3896" t="s">
        <v>36</v>
      </c>
      <c r="J3896" t="s">
        <v>36</v>
      </c>
      <c r="L3896">
        <v>357549</v>
      </c>
      <c r="M3896">
        <v>272820</v>
      </c>
      <c r="R3896" t="s">
        <v>41</v>
      </c>
      <c r="V3896">
        <v>6</v>
      </c>
      <c r="W3896">
        <v>17</v>
      </c>
      <c r="Z3896" t="s">
        <v>38</v>
      </c>
      <c r="AA3896">
        <v>251</v>
      </c>
      <c r="AB3896" t="s">
        <v>39</v>
      </c>
      <c r="AC3896" t="s">
        <v>40</v>
      </c>
      <c r="AD3896">
        <v>1</v>
      </c>
    </row>
    <row r="3897" spans="1:30">
      <c r="A3897">
        <v>251</v>
      </c>
      <c r="B3897">
        <v>251106</v>
      </c>
      <c r="C3897" t="str">
        <f>VLOOKUP(B3897,'[1]ERC BU vlookup'!$E$2:$G$72,2,FALSE)</f>
        <v>WP</v>
      </c>
      <c r="D3897">
        <v>5510</v>
      </c>
      <c r="E3897" t="s">
        <v>52</v>
      </c>
      <c r="F3897" s="2">
        <v>-85.26</v>
      </c>
      <c r="G3897" s="1">
        <v>42899</v>
      </c>
      <c r="H3897" t="s">
        <v>35</v>
      </c>
      <c r="I3897" t="s">
        <v>36</v>
      </c>
      <c r="J3897" t="s">
        <v>36</v>
      </c>
      <c r="L3897">
        <v>357549</v>
      </c>
      <c r="M3897">
        <v>272820</v>
      </c>
      <c r="R3897" t="s">
        <v>41</v>
      </c>
      <c r="V3897">
        <v>6</v>
      </c>
      <c r="W3897">
        <v>17</v>
      </c>
      <c r="Z3897" t="s">
        <v>38</v>
      </c>
      <c r="AA3897">
        <v>251</v>
      </c>
      <c r="AB3897" t="s">
        <v>39</v>
      </c>
      <c r="AC3897" t="s">
        <v>40</v>
      </c>
      <c r="AD3897">
        <v>2</v>
      </c>
    </row>
    <row r="3898" spans="1:30">
      <c r="A3898">
        <v>252</v>
      </c>
      <c r="B3898">
        <v>252123</v>
      </c>
      <c r="C3898" t="str">
        <f>VLOOKUP(B3898,'[1]ERC BU vlookup'!$E$2:$G$72,2,FALSE)</f>
        <v>WP</v>
      </c>
      <c r="D3898">
        <v>5510</v>
      </c>
      <c r="E3898" t="s">
        <v>52</v>
      </c>
      <c r="F3898" s="2">
        <v>-404.6</v>
      </c>
      <c r="G3898" s="1">
        <v>42911</v>
      </c>
      <c r="H3898" t="s">
        <v>35</v>
      </c>
      <c r="I3898" t="s">
        <v>36</v>
      </c>
      <c r="J3898" t="s">
        <v>36</v>
      </c>
      <c r="L3898">
        <v>357607</v>
      </c>
      <c r="M3898">
        <v>273818</v>
      </c>
      <c r="R3898" t="s">
        <v>41</v>
      </c>
      <c r="V3898">
        <v>6</v>
      </c>
      <c r="W3898">
        <v>17</v>
      </c>
      <c r="Z3898" t="s">
        <v>38</v>
      </c>
      <c r="AA3898">
        <v>401</v>
      </c>
      <c r="AB3898" t="s">
        <v>39</v>
      </c>
      <c r="AC3898" t="s">
        <v>40</v>
      </c>
      <c r="AD3898">
        <v>4</v>
      </c>
    </row>
    <row r="3899" spans="1:30">
      <c r="A3899">
        <v>251</v>
      </c>
      <c r="B3899">
        <v>251102</v>
      </c>
      <c r="C3899" t="str">
        <f>VLOOKUP(B3899,'[1]ERC BU vlookup'!$E$2:$G$72,2,FALSE)</f>
        <v>WP</v>
      </c>
      <c r="D3899">
        <v>5510</v>
      </c>
      <c r="E3899" t="s">
        <v>52</v>
      </c>
      <c r="F3899" s="2">
        <v>-253.48</v>
      </c>
      <c r="G3899" s="1">
        <v>42914</v>
      </c>
      <c r="H3899" t="s">
        <v>35</v>
      </c>
      <c r="I3899" t="s">
        <v>36</v>
      </c>
      <c r="J3899" t="s">
        <v>36</v>
      </c>
      <c r="L3899">
        <v>357634</v>
      </c>
      <c r="M3899">
        <v>274128</v>
      </c>
      <c r="R3899" t="s">
        <v>41</v>
      </c>
      <c r="V3899">
        <v>6</v>
      </c>
      <c r="W3899">
        <v>17</v>
      </c>
      <c r="Z3899" t="s">
        <v>38</v>
      </c>
      <c r="AA3899">
        <v>251</v>
      </c>
      <c r="AB3899" t="s">
        <v>39</v>
      </c>
      <c r="AC3899" t="s">
        <v>40</v>
      </c>
      <c r="AD3899">
        <v>1</v>
      </c>
    </row>
    <row r="3900" spans="1:30">
      <c r="A3900">
        <v>246</v>
      </c>
      <c r="B3900">
        <v>246100</v>
      </c>
      <c r="C3900" t="str">
        <f>VLOOKUP(B3900,'[1]ERC BU vlookup'!$E$2:$G$72,2,FALSE)</f>
        <v>SP</v>
      </c>
      <c r="D3900">
        <v>5510</v>
      </c>
      <c r="E3900" t="s">
        <v>52</v>
      </c>
      <c r="F3900" s="2">
        <v>-294.75</v>
      </c>
      <c r="G3900" s="1">
        <v>42915</v>
      </c>
      <c r="H3900" t="s">
        <v>35</v>
      </c>
      <c r="I3900" t="s">
        <v>36</v>
      </c>
      <c r="J3900" t="s">
        <v>36</v>
      </c>
      <c r="L3900">
        <v>357642</v>
      </c>
      <c r="M3900">
        <v>274268</v>
      </c>
      <c r="R3900" t="s">
        <v>41</v>
      </c>
      <c r="V3900">
        <v>6</v>
      </c>
      <c r="W3900">
        <v>17</v>
      </c>
      <c r="Z3900" t="s">
        <v>38</v>
      </c>
      <c r="AA3900">
        <v>187</v>
      </c>
      <c r="AB3900" t="s">
        <v>39</v>
      </c>
      <c r="AC3900" t="s">
        <v>40</v>
      </c>
      <c r="AD3900">
        <v>97</v>
      </c>
    </row>
    <row r="3901" spans="1:30">
      <c r="A3901">
        <v>252</v>
      </c>
      <c r="B3901">
        <v>252110</v>
      </c>
      <c r="C3901" t="str">
        <f>VLOOKUP(B3901,'[1]ERC BU vlookup'!$E$2:$G$72,2,FALSE)</f>
        <v>WP</v>
      </c>
      <c r="D3901">
        <v>5510</v>
      </c>
      <c r="E3901" t="s">
        <v>52</v>
      </c>
      <c r="F3901" s="2">
        <v>-74.56</v>
      </c>
      <c r="G3901" s="1">
        <v>42916</v>
      </c>
      <c r="H3901" t="s">
        <v>35</v>
      </c>
      <c r="I3901" t="s">
        <v>36</v>
      </c>
      <c r="J3901" t="s">
        <v>36</v>
      </c>
      <c r="L3901">
        <v>357650</v>
      </c>
      <c r="M3901">
        <v>274385</v>
      </c>
      <c r="R3901" t="s">
        <v>41</v>
      </c>
      <c r="V3901">
        <v>6</v>
      </c>
      <c r="W3901">
        <v>17</v>
      </c>
      <c r="Z3901" t="s">
        <v>38</v>
      </c>
      <c r="AA3901">
        <v>252</v>
      </c>
      <c r="AB3901" t="s">
        <v>39</v>
      </c>
      <c r="AC3901" t="s">
        <v>40</v>
      </c>
      <c r="AD3901">
        <v>1</v>
      </c>
    </row>
    <row r="3902" spans="1:30">
      <c r="A3902">
        <v>255</v>
      </c>
      <c r="B3902">
        <v>255100</v>
      </c>
      <c r="C3902" t="str">
        <f>VLOOKUP(B3902,'[1]ERC BU vlookup'!$E$2:$G$72,2,FALSE)</f>
        <v>WP</v>
      </c>
      <c r="D3902">
        <v>5510</v>
      </c>
      <c r="E3902" t="s">
        <v>52</v>
      </c>
      <c r="F3902" s="2">
        <v>-67.87</v>
      </c>
      <c r="G3902" s="1">
        <v>42921</v>
      </c>
      <c r="H3902" t="s">
        <v>35</v>
      </c>
      <c r="I3902" t="s">
        <v>36</v>
      </c>
      <c r="J3902" t="s">
        <v>36</v>
      </c>
      <c r="L3902">
        <v>357690</v>
      </c>
      <c r="M3902">
        <v>274638</v>
      </c>
      <c r="R3902" t="s">
        <v>41</v>
      </c>
      <c r="V3902">
        <v>7</v>
      </c>
      <c r="W3902">
        <v>17</v>
      </c>
      <c r="Z3902" t="s">
        <v>38</v>
      </c>
      <c r="AA3902">
        <v>255</v>
      </c>
      <c r="AB3902" t="s">
        <v>39</v>
      </c>
      <c r="AC3902" t="s">
        <v>40</v>
      </c>
      <c r="AD3902">
        <v>1</v>
      </c>
    </row>
    <row r="3903" spans="1:30">
      <c r="A3903">
        <v>251</v>
      </c>
      <c r="B3903">
        <v>251106</v>
      </c>
      <c r="C3903" t="str">
        <f>VLOOKUP(B3903,'[1]ERC BU vlookup'!$E$2:$G$72,2,FALSE)</f>
        <v>WP</v>
      </c>
      <c r="D3903">
        <v>5510</v>
      </c>
      <c r="E3903" t="s">
        <v>52</v>
      </c>
      <c r="F3903" s="2">
        <v>-44.97</v>
      </c>
      <c r="G3903" s="1">
        <v>42925</v>
      </c>
      <c r="H3903" t="s">
        <v>35</v>
      </c>
      <c r="I3903" t="s">
        <v>36</v>
      </c>
      <c r="J3903" t="s">
        <v>36</v>
      </c>
      <c r="L3903">
        <v>357768</v>
      </c>
      <c r="M3903">
        <v>275017</v>
      </c>
      <c r="R3903" t="s">
        <v>41</v>
      </c>
      <c r="V3903">
        <v>7</v>
      </c>
      <c r="W3903">
        <v>17</v>
      </c>
      <c r="Z3903" t="s">
        <v>38</v>
      </c>
      <c r="AA3903">
        <v>251</v>
      </c>
      <c r="AB3903" t="s">
        <v>39</v>
      </c>
      <c r="AC3903" t="s">
        <v>40</v>
      </c>
      <c r="AD3903">
        <v>1</v>
      </c>
    </row>
    <row r="3904" spans="1:30">
      <c r="A3904">
        <v>252</v>
      </c>
      <c r="B3904">
        <v>252110</v>
      </c>
      <c r="C3904" t="str">
        <f>VLOOKUP(B3904,'[1]ERC BU vlookup'!$E$2:$G$72,2,FALSE)</f>
        <v>WP</v>
      </c>
      <c r="D3904">
        <v>5510</v>
      </c>
      <c r="E3904" t="s">
        <v>52</v>
      </c>
      <c r="F3904" s="2">
        <v>-588.35</v>
      </c>
      <c r="G3904" s="1">
        <v>42926</v>
      </c>
      <c r="H3904" t="s">
        <v>35</v>
      </c>
      <c r="I3904" t="s">
        <v>36</v>
      </c>
      <c r="J3904" t="s">
        <v>36</v>
      </c>
      <c r="L3904">
        <v>357787</v>
      </c>
      <c r="M3904">
        <v>275139</v>
      </c>
      <c r="R3904" t="s">
        <v>41</v>
      </c>
      <c r="V3904">
        <v>7</v>
      </c>
      <c r="W3904">
        <v>17</v>
      </c>
      <c r="Z3904" t="s">
        <v>38</v>
      </c>
      <c r="AA3904">
        <v>252</v>
      </c>
      <c r="AB3904" t="s">
        <v>39</v>
      </c>
      <c r="AC3904" t="s">
        <v>40</v>
      </c>
      <c r="AD3904">
        <v>1</v>
      </c>
    </row>
    <row r="3905" spans="1:30">
      <c r="A3905">
        <v>251</v>
      </c>
      <c r="B3905">
        <v>251102</v>
      </c>
      <c r="C3905" t="str">
        <f>VLOOKUP(B3905,'[1]ERC BU vlookup'!$E$2:$G$72,2,FALSE)</f>
        <v>WP</v>
      </c>
      <c r="D3905">
        <v>5510</v>
      </c>
      <c r="E3905" t="s">
        <v>52</v>
      </c>
      <c r="F3905" s="2">
        <v>-78.209999999999994</v>
      </c>
      <c r="G3905" s="1">
        <v>42926</v>
      </c>
      <c r="H3905" t="s">
        <v>35</v>
      </c>
      <c r="I3905" t="s">
        <v>36</v>
      </c>
      <c r="J3905" t="s">
        <v>36</v>
      </c>
      <c r="L3905">
        <v>357787</v>
      </c>
      <c r="M3905">
        <v>275139</v>
      </c>
      <c r="R3905" t="s">
        <v>41</v>
      </c>
      <c r="V3905">
        <v>7</v>
      </c>
      <c r="W3905">
        <v>17</v>
      </c>
      <c r="Z3905" t="s">
        <v>38</v>
      </c>
      <c r="AA3905">
        <v>252</v>
      </c>
      <c r="AB3905" t="s">
        <v>39</v>
      </c>
      <c r="AC3905" t="s">
        <v>40</v>
      </c>
      <c r="AD3905">
        <v>2</v>
      </c>
    </row>
    <row r="3906" spans="1:30">
      <c r="A3906">
        <v>252</v>
      </c>
      <c r="B3906">
        <v>252110</v>
      </c>
      <c r="C3906" t="str">
        <f>VLOOKUP(B3906,'[1]ERC BU vlookup'!$E$2:$G$72,2,FALSE)</f>
        <v>WP</v>
      </c>
      <c r="D3906">
        <v>5510</v>
      </c>
      <c r="E3906" t="s">
        <v>52</v>
      </c>
      <c r="F3906" s="2">
        <v>-178.04</v>
      </c>
      <c r="G3906" s="1">
        <v>42920</v>
      </c>
      <c r="H3906" t="s">
        <v>35</v>
      </c>
      <c r="I3906" t="s">
        <v>36</v>
      </c>
      <c r="J3906" t="s">
        <v>36</v>
      </c>
      <c r="L3906">
        <v>357916</v>
      </c>
      <c r="M3906">
        <v>276415</v>
      </c>
      <c r="R3906" t="s">
        <v>41</v>
      </c>
      <c r="V3906">
        <v>7</v>
      </c>
      <c r="W3906">
        <v>17</v>
      </c>
      <c r="Z3906" t="s">
        <v>38</v>
      </c>
      <c r="AA3906">
        <v>252</v>
      </c>
      <c r="AB3906" t="s">
        <v>39</v>
      </c>
      <c r="AC3906" t="s">
        <v>40</v>
      </c>
      <c r="AD3906">
        <v>1</v>
      </c>
    </row>
    <row r="3907" spans="1:30">
      <c r="A3907">
        <v>252</v>
      </c>
      <c r="B3907">
        <v>252110</v>
      </c>
      <c r="C3907" t="str">
        <f>VLOOKUP(B3907,'[1]ERC BU vlookup'!$E$2:$G$72,2,FALSE)</f>
        <v>WP</v>
      </c>
      <c r="D3907">
        <v>5510</v>
      </c>
      <c r="E3907" t="s">
        <v>52</v>
      </c>
      <c r="F3907" s="2">
        <v>-140.75</v>
      </c>
      <c r="G3907" s="1">
        <v>42941</v>
      </c>
      <c r="H3907" t="s">
        <v>35</v>
      </c>
      <c r="I3907" t="s">
        <v>36</v>
      </c>
      <c r="J3907" t="s">
        <v>36</v>
      </c>
      <c r="L3907">
        <v>357924</v>
      </c>
      <c r="M3907">
        <v>276605</v>
      </c>
      <c r="R3907" t="s">
        <v>41</v>
      </c>
      <c r="V3907">
        <v>7</v>
      </c>
      <c r="W3907">
        <v>17</v>
      </c>
      <c r="Z3907" t="s">
        <v>38</v>
      </c>
      <c r="AA3907">
        <v>252</v>
      </c>
      <c r="AB3907" t="s">
        <v>39</v>
      </c>
      <c r="AC3907" t="s">
        <v>40</v>
      </c>
      <c r="AD3907">
        <v>1</v>
      </c>
    </row>
    <row r="3908" spans="1:30">
      <c r="A3908">
        <v>252</v>
      </c>
      <c r="B3908">
        <v>252110</v>
      </c>
      <c r="C3908" t="str">
        <f>VLOOKUP(B3908,'[1]ERC BU vlookup'!$E$2:$G$72,2,FALSE)</f>
        <v>WP</v>
      </c>
      <c r="D3908">
        <v>5510</v>
      </c>
      <c r="E3908" t="s">
        <v>52</v>
      </c>
      <c r="F3908" s="2">
        <v>-185.51</v>
      </c>
      <c r="G3908" s="1">
        <v>42940</v>
      </c>
      <c r="H3908" t="s">
        <v>35</v>
      </c>
      <c r="I3908" t="s">
        <v>36</v>
      </c>
      <c r="J3908" t="s">
        <v>36</v>
      </c>
      <c r="L3908">
        <v>357954</v>
      </c>
      <c r="M3908">
        <v>277045</v>
      </c>
      <c r="R3908" t="s">
        <v>41</v>
      </c>
      <c r="V3908">
        <v>7</v>
      </c>
      <c r="W3908">
        <v>17</v>
      </c>
      <c r="Z3908" t="s">
        <v>38</v>
      </c>
      <c r="AA3908">
        <v>252</v>
      </c>
      <c r="AB3908" t="s">
        <v>39</v>
      </c>
      <c r="AC3908" t="s">
        <v>40</v>
      </c>
      <c r="AD3908">
        <v>1</v>
      </c>
    </row>
    <row r="3909" spans="1:30">
      <c r="A3909">
        <v>251</v>
      </c>
      <c r="B3909">
        <v>251102</v>
      </c>
      <c r="C3909" t="str">
        <f>VLOOKUP(B3909,'[1]ERC BU vlookup'!$E$2:$G$72,2,FALSE)</f>
        <v>WP</v>
      </c>
      <c r="D3909">
        <v>5510</v>
      </c>
      <c r="E3909" t="s">
        <v>52</v>
      </c>
      <c r="F3909" s="2">
        <v>-371.45</v>
      </c>
      <c r="G3909" s="1">
        <v>42940</v>
      </c>
      <c r="H3909" t="s">
        <v>35</v>
      </c>
      <c r="I3909" t="s">
        <v>36</v>
      </c>
      <c r="J3909" t="s">
        <v>36</v>
      </c>
      <c r="L3909">
        <v>357954</v>
      </c>
      <c r="M3909">
        <v>277045</v>
      </c>
      <c r="R3909" t="s">
        <v>41</v>
      </c>
      <c r="V3909">
        <v>7</v>
      </c>
      <c r="W3909">
        <v>17</v>
      </c>
      <c r="Z3909" t="s">
        <v>38</v>
      </c>
      <c r="AA3909">
        <v>252</v>
      </c>
      <c r="AB3909" t="s">
        <v>39</v>
      </c>
      <c r="AC3909" t="s">
        <v>40</v>
      </c>
      <c r="AD3909">
        <v>2</v>
      </c>
    </row>
    <row r="3910" spans="1:30">
      <c r="A3910">
        <v>252</v>
      </c>
      <c r="B3910">
        <v>252110</v>
      </c>
      <c r="C3910" t="str">
        <f>VLOOKUP(B3910,'[1]ERC BU vlookup'!$E$2:$G$72,2,FALSE)</f>
        <v>WP</v>
      </c>
      <c r="D3910">
        <v>5510</v>
      </c>
      <c r="E3910" t="s">
        <v>52</v>
      </c>
      <c r="F3910" s="2">
        <v>-73.37</v>
      </c>
      <c r="G3910" s="1">
        <v>42947</v>
      </c>
      <c r="H3910" t="s">
        <v>35</v>
      </c>
      <c r="I3910" t="s">
        <v>36</v>
      </c>
      <c r="J3910" t="s">
        <v>36</v>
      </c>
      <c r="L3910">
        <v>357989</v>
      </c>
      <c r="M3910">
        <v>277193</v>
      </c>
      <c r="R3910" t="s">
        <v>41</v>
      </c>
      <c r="V3910">
        <v>7</v>
      </c>
      <c r="W3910">
        <v>17</v>
      </c>
      <c r="Z3910" t="s">
        <v>38</v>
      </c>
      <c r="AA3910">
        <v>401</v>
      </c>
      <c r="AB3910" t="s">
        <v>39</v>
      </c>
      <c r="AC3910" t="s">
        <v>40</v>
      </c>
      <c r="AD3910">
        <v>2</v>
      </c>
    </row>
    <row r="3911" spans="1:30">
      <c r="A3911">
        <v>251</v>
      </c>
      <c r="B3911">
        <v>251102</v>
      </c>
      <c r="C3911" t="str">
        <f>VLOOKUP(B3911,'[1]ERC BU vlookup'!$E$2:$G$72,2,FALSE)</f>
        <v>WP</v>
      </c>
      <c r="D3911">
        <v>5510</v>
      </c>
      <c r="E3911" t="s">
        <v>52</v>
      </c>
      <c r="F3911" s="2">
        <v>-901.7</v>
      </c>
      <c r="G3911" s="1">
        <v>42947</v>
      </c>
      <c r="H3911" t="s">
        <v>35</v>
      </c>
      <c r="I3911" t="s">
        <v>36</v>
      </c>
      <c r="J3911" t="s">
        <v>36</v>
      </c>
      <c r="L3911">
        <v>357989</v>
      </c>
      <c r="M3911">
        <v>277193</v>
      </c>
      <c r="R3911" t="s">
        <v>41</v>
      </c>
      <c r="V3911">
        <v>7</v>
      </c>
      <c r="W3911">
        <v>17</v>
      </c>
      <c r="Z3911" t="s">
        <v>38</v>
      </c>
      <c r="AA3911">
        <v>401</v>
      </c>
      <c r="AB3911" t="s">
        <v>39</v>
      </c>
      <c r="AC3911" t="s">
        <v>40</v>
      </c>
      <c r="AD3911">
        <v>3</v>
      </c>
    </row>
    <row r="3912" spans="1:30">
      <c r="A3912">
        <v>255</v>
      </c>
      <c r="B3912">
        <v>255100</v>
      </c>
      <c r="C3912" t="str">
        <f>VLOOKUP(B3912,'[1]ERC BU vlookup'!$E$2:$G$72,2,FALSE)</f>
        <v>WP</v>
      </c>
      <c r="D3912">
        <v>5510</v>
      </c>
      <c r="E3912" t="s">
        <v>52</v>
      </c>
      <c r="F3912" s="2">
        <v>91.43</v>
      </c>
      <c r="G3912" s="1">
        <v>42953</v>
      </c>
      <c r="H3912" t="s">
        <v>35</v>
      </c>
      <c r="I3912" t="s">
        <v>36</v>
      </c>
      <c r="J3912" t="s">
        <v>36</v>
      </c>
      <c r="L3912">
        <v>358111</v>
      </c>
      <c r="M3912">
        <v>277763</v>
      </c>
      <c r="R3912" t="s">
        <v>41</v>
      </c>
      <c r="V3912">
        <v>8</v>
      </c>
      <c r="W3912">
        <v>17</v>
      </c>
      <c r="Z3912" t="s">
        <v>38</v>
      </c>
      <c r="AA3912">
        <v>255</v>
      </c>
      <c r="AB3912" t="s">
        <v>39</v>
      </c>
      <c r="AC3912" t="s">
        <v>40</v>
      </c>
      <c r="AD3912">
        <v>1</v>
      </c>
    </row>
    <row r="3913" spans="1:30">
      <c r="A3913">
        <v>252</v>
      </c>
      <c r="B3913">
        <v>252110</v>
      </c>
      <c r="C3913" t="str">
        <f>VLOOKUP(B3913,'[1]ERC BU vlookup'!$E$2:$G$72,2,FALSE)</f>
        <v>WP</v>
      </c>
      <c r="D3913">
        <v>5510</v>
      </c>
      <c r="E3913" t="s">
        <v>52</v>
      </c>
      <c r="F3913" s="2">
        <v>-260.83999999999997</v>
      </c>
      <c r="G3913" s="1">
        <v>42954</v>
      </c>
      <c r="H3913" t="s">
        <v>35</v>
      </c>
      <c r="I3913" t="s">
        <v>36</v>
      </c>
      <c r="J3913" t="s">
        <v>36</v>
      </c>
      <c r="L3913">
        <v>358138</v>
      </c>
      <c r="M3913">
        <v>277874</v>
      </c>
      <c r="R3913" t="s">
        <v>41</v>
      </c>
      <c r="V3913">
        <v>8</v>
      </c>
      <c r="W3913">
        <v>17</v>
      </c>
      <c r="Z3913" t="s">
        <v>38</v>
      </c>
      <c r="AA3913">
        <v>252</v>
      </c>
      <c r="AB3913" t="s">
        <v>39</v>
      </c>
      <c r="AC3913" t="s">
        <v>40</v>
      </c>
      <c r="AD3913">
        <v>1</v>
      </c>
    </row>
    <row r="3914" spans="1:30">
      <c r="A3914">
        <v>255</v>
      </c>
      <c r="B3914">
        <v>255100</v>
      </c>
      <c r="C3914" t="str">
        <f>VLOOKUP(B3914,'[1]ERC BU vlookup'!$E$2:$G$72,2,FALSE)</f>
        <v>WP</v>
      </c>
      <c r="D3914">
        <v>5510</v>
      </c>
      <c r="E3914" t="s">
        <v>52</v>
      </c>
      <c r="F3914" s="2">
        <v>-127.18</v>
      </c>
      <c r="G3914" s="1">
        <v>42955</v>
      </c>
      <c r="H3914" t="s">
        <v>35</v>
      </c>
      <c r="I3914" t="s">
        <v>36</v>
      </c>
      <c r="J3914" t="s">
        <v>36</v>
      </c>
      <c r="L3914">
        <v>358159</v>
      </c>
      <c r="M3914">
        <v>278010</v>
      </c>
      <c r="R3914" t="s">
        <v>41</v>
      </c>
      <c r="V3914">
        <v>8</v>
      </c>
      <c r="W3914">
        <v>17</v>
      </c>
      <c r="Z3914" t="s">
        <v>38</v>
      </c>
      <c r="AA3914">
        <v>255</v>
      </c>
      <c r="AB3914" t="s">
        <v>39</v>
      </c>
      <c r="AC3914" t="s">
        <v>40</v>
      </c>
      <c r="AD3914">
        <v>1</v>
      </c>
    </row>
    <row r="3915" spans="1:30">
      <c r="A3915">
        <v>252</v>
      </c>
      <c r="B3915">
        <v>252110</v>
      </c>
      <c r="C3915" t="str">
        <f>VLOOKUP(B3915,'[1]ERC BU vlookup'!$E$2:$G$72,2,FALSE)</f>
        <v>WP</v>
      </c>
      <c r="D3915">
        <v>5510</v>
      </c>
      <c r="E3915" t="s">
        <v>52</v>
      </c>
      <c r="F3915" s="2">
        <v>-396.8</v>
      </c>
      <c r="G3915" s="1">
        <v>42960</v>
      </c>
      <c r="H3915" t="s">
        <v>35</v>
      </c>
      <c r="I3915" t="s">
        <v>36</v>
      </c>
      <c r="J3915" t="s">
        <v>36</v>
      </c>
      <c r="L3915">
        <v>358210</v>
      </c>
      <c r="M3915">
        <v>278400</v>
      </c>
      <c r="R3915" t="s">
        <v>41</v>
      </c>
      <c r="V3915">
        <v>8</v>
      </c>
      <c r="W3915">
        <v>17</v>
      </c>
      <c r="Z3915" t="s">
        <v>38</v>
      </c>
      <c r="AA3915">
        <v>252</v>
      </c>
      <c r="AB3915" t="s">
        <v>39</v>
      </c>
      <c r="AC3915" t="s">
        <v>40</v>
      </c>
      <c r="AD3915">
        <v>1</v>
      </c>
    </row>
    <row r="3916" spans="1:30">
      <c r="A3916">
        <v>251</v>
      </c>
      <c r="B3916">
        <v>251106</v>
      </c>
      <c r="C3916" t="str">
        <f>VLOOKUP(B3916,'[1]ERC BU vlookup'!$E$2:$G$72,2,FALSE)</f>
        <v>WP</v>
      </c>
      <c r="D3916">
        <v>5510</v>
      </c>
      <c r="E3916" t="s">
        <v>52</v>
      </c>
      <c r="F3916" s="2">
        <v>-253.14</v>
      </c>
      <c r="G3916" s="1">
        <v>42960</v>
      </c>
      <c r="H3916" t="s">
        <v>35</v>
      </c>
      <c r="I3916" t="s">
        <v>36</v>
      </c>
      <c r="J3916" t="s">
        <v>36</v>
      </c>
      <c r="L3916">
        <v>358210</v>
      </c>
      <c r="M3916">
        <v>278400</v>
      </c>
      <c r="R3916" t="s">
        <v>41</v>
      </c>
      <c r="V3916">
        <v>8</v>
      </c>
      <c r="W3916">
        <v>17</v>
      </c>
      <c r="Z3916" t="s">
        <v>38</v>
      </c>
      <c r="AA3916">
        <v>252</v>
      </c>
      <c r="AB3916" t="s">
        <v>39</v>
      </c>
      <c r="AC3916" t="s">
        <v>40</v>
      </c>
      <c r="AD3916">
        <v>2</v>
      </c>
    </row>
    <row r="3917" spans="1:30">
      <c r="A3917">
        <v>251</v>
      </c>
      <c r="B3917">
        <v>251102</v>
      </c>
      <c r="C3917" t="str">
        <f>VLOOKUP(B3917,'[1]ERC BU vlookup'!$E$2:$G$72,2,FALSE)</f>
        <v>WP</v>
      </c>
      <c r="D3917">
        <v>5510</v>
      </c>
      <c r="E3917" t="s">
        <v>52</v>
      </c>
      <c r="F3917" s="2">
        <v>-65.459999999999994</v>
      </c>
      <c r="G3917" s="1">
        <v>42962</v>
      </c>
      <c r="H3917" t="s">
        <v>35</v>
      </c>
      <c r="I3917" t="s">
        <v>36</v>
      </c>
      <c r="J3917" t="s">
        <v>36</v>
      </c>
      <c r="L3917">
        <v>358222</v>
      </c>
      <c r="M3917">
        <v>278622</v>
      </c>
      <c r="R3917" t="s">
        <v>41</v>
      </c>
      <c r="V3917">
        <v>8</v>
      </c>
      <c r="W3917">
        <v>17</v>
      </c>
      <c r="Z3917" t="s">
        <v>38</v>
      </c>
      <c r="AA3917">
        <v>251</v>
      </c>
      <c r="AB3917" t="s">
        <v>39</v>
      </c>
      <c r="AC3917" t="s">
        <v>40</v>
      </c>
      <c r="AD3917">
        <v>1</v>
      </c>
    </row>
    <row r="3918" spans="1:30">
      <c r="A3918">
        <v>251</v>
      </c>
      <c r="B3918">
        <v>251102</v>
      </c>
      <c r="C3918" t="str">
        <f>VLOOKUP(B3918,'[1]ERC BU vlookup'!$E$2:$G$72,2,FALSE)</f>
        <v>WP</v>
      </c>
      <c r="D3918">
        <v>5510</v>
      </c>
      <c r="E3918" t="s">
        <v>52</v>
      </c>
      <c r="F3918" s="2">
        <v>-32.590000000000003</v>
      </c>
      <c r="G3918" s="1">
        <v>42963</v>
      </c>
      <c r="H3918" t="s">
        <v>35</v>
      </c>
      <c r="I3918" t="s">
        <v>36</v>
      </c>
      <c r="J3918" t="s">
        <v>36</v>
      </c>
      <c r="L3918">
        <v>358233</v>
      </c>
      <c r="M3918">
        <v>278746</v>
      </c>
      <c r="R3918" t="s">
        <v>41</v>
      </c>
      <c r="V3918">
        <v>8</v>
      </c>
      <c r="W3918">
        <v>17</v>
      </c>
      <c r="Z3918" t="s">
        <v>38</v>
      </c>
      <c r="AA3918">
        <v>251</v>
      </c>
      <c r="AB3918" t="s">
        <v>39</v>
      </c>
      <c r="AC3918" t="s">
        <v>40</v>
      </c>
      <c r="AD3918">
        <v>1</v>
      </c>
    </row>
    <row r="3919" spans="1:30">
      <c r="A3919">
        <v>251</v>
      </c>
      <c r="B3919">
        <v>251106</v>
      </c>
      <c r="C3919" t="str">
        <f>VLOOKUP(B3919,'[1]ERC BU vlookup'!$E$2:$G$72,2,FALSE)</f>
        <v>WP</v>
      </c>
      <c r="D3919">
        <v>5510</v>
      </c>
      <c r="E3919" t="s">
        <v>52</v>
      </c>
      <c r="F3919" s="2">
        <v>-103</v>
      </c>
      <c r="G3919" s="1">
        <v>42964</v>
      </c>
      <c r="H3919" t="s">
        <v>35</v>
      </c>
      <c r="I3919" t="s">
        <v>36</v>
      </c>
      <c r="J3919" t="s">
        <v>36</v>
      </c>
      <c r="L3919">
        <v>358235</v>
      </c>
      <c r="M3919">
        <v>278878</v>
      </c>
      <c r="R3919" t="s">
        <v>41</v>
      </c>
      <c r="V3919">
        <v>8</v>
      </c>
      <c r="W3919">
        <v>17</v>
      </c>
      <c r="Z3919" t="s">
        <v>38</v>
      </c>
      <c r="AA3919">
        <v>251</v>
      </c>
      <c r="AB3919" t="s">
        <v>39</v>
      </c>
      <c r="AC3919" t="s">
        <v>40</v>
      </c>
      <c r="AD3919">
        <v>1</v>
      </c>
    </row>
    <row r="3920" spans="1:30">
      <c r="A3920">
        <v>260</v>
      </c>
      <c r="B3920">
        <v>260100</v>
      </c>
      <c r="C3920" t="str">
        <f>VLOOKUP(B3920,'[1]ERC BU vlookup'!$E$2:$G$72,2,FALSE)</f>
        <v>WP</v>
      </c>
      <c r="D3920">
        <v>5510</v>
      </c>
      <c r="E3920" t="s">
        <v>52</v>
      </c>
      <c r="F3920" s="2">
        <v>-60.86</v>
      </c>
      <c r="G3920" s="1">
        <v>42964</v>
      </c>
      <c r="H3920" t="s">
        <v>35</v>
      </c>
      <c r="I3920" t="s">
        <v>36</v>
      </c>
      <c r="J3920" t="s">
        <v>36</v>
      </c>
      <c r="L3920">
        <v>358235</v>
      </c>
      <c r="M3920">
        <v>278878</v>
      </c>
      <c r="R3920" t="s">
        <v>41</v>
      </c>
      <c r="V3920">
        <v>8</v>
      </c>
      <c r="W3920">
        <v>17</v>
      </c>
      <c r="Z3920" t="s">
        <v>38</v>
      </c>
      <c r="AA3920">
        <v>251</v>
      </c>
      <c r="AB3920" t="s">
        <v>39</v>
      </c>
      <c r="AC3920" t="s">
        <v>40</v>
      </c>
      <c r="AD3920">
        <v>2</v>
      </c>
    </row>
    <row r="3921" spans="1:30">
      <c r="A3921">
        <v>251</v>
      </c>
      <c r="B3921">
        <v>251102</v>
      </c>
      <c r="C3921" t="str">
        <f>VLOOKUP(B3921,'[1]ERC BU vlookup'!$E$2:$G$72,2,FALSE)</f>
        <v>WP</v>
      </c>
      <c r="D3921">
        <v>5510</v>
      </c>
      <c r="E3921" t="s">
        <v>52</v>
      </c>
      <c r="F3921" s="2">
        <v>-373.47</v>
      </c>
      <c r="G3921" s="1">
        <v>42968</v>
      </c>
      <c r="H3921" t="s">
        <v>35</v>
      </c>
      <c r="I3921" t="s">
        <v>36</v>
      </c>
      <c r="J3921" t="s">
        <v>36</v>
      </c>
      <c r="L3921">
        <v>358246</v>
      </c>
      <c r="M3921">
        <v>279095</v>
      </c>
      <c r="R3921" t="s">
        <v>41</v>
      </c>
      <c r="V3921">
        <v>8</v>
      </c>
      <c r="W3921">
        <v>17</v>
      </c>
      <c r="Z3921" t="s">
        <v>38</v>
      </c>
      <c r="AA3921">
        <v>251</v>
      </c>
      <c r="AB3921" t="s">
        <v>39</v>
      </c>
      <c r="AC3921" t="s">
        <v>40</v>
      </c>
      <c r="AD3921">
        <v>1</v>
      </c>
    </row>
    <row r="3922" spans="1:30">
      <c r="A3922">
        <v>252</v>
      </c>
      <c r="B3922">
        <v>252123</v>
      </c>
      <c r="C3922" t="str">
        <f>VLOOKUP(B3922,'[1]ERC BU vlookup'!$E$2:$G$72,2,FALSE)</f>
        <v>WP</v>
      </c>
      <c r="D3922">
        <v>5510</v>
      </c>
      <c r="E3922" t="s">
        <v>52</v>
      </c>
      <c r="F3922" s="2">
        <v>-26.76</v>
      </c>
      <c r="G3922" s="1">
        <v>42968</v>
      </c>
      <c r="H3922" t="s">
        <v>35</v>
      </c>
      <c r="I3922" t="s">
        <v>36</v>
      </c>
      <c r="J3922" t="s">
        <v>36</v>
      </c>
      <c r="L3922">
        <v>358246</v>
      </c>
      <c r="M3922">
        <v>279095</v>
      </c>
      <c r="R3922" t="s">
        <v>41</v>
      </c>
      <c r="V3922">
        <v>8</v>
      </c>
      <c r="W3922">
        <v>17</v>
      </c>
      <c r="Z3922" t="s">
        <v>38</v>
      </c>
      <c r="AA3922">
        <v>251</v>
      </c>
      <c r="AB3922" t="s">
        <v>39</v>
      </c>
      <c r="AC3922" t="s">
        <v>40</v>
      </c>
      <c r="AD3922">
        <v>2</v>
      </c>
    </row>
    <row r="3923" spans="1:30">
      <c r="A3923">
        <v>255</v>
      </c>
      <c r="B3923">
        <v>255100</v>
      </c>
      <c r="C3923" t="str">
        <f>VLOOKUP(B3923,'[1]ERC BU vlookup'!$E$2:$G$72,2,FALSE)</f>
        <v>WP</v>
      </c>
      <c r="D3923">
        <v>5510</v>
      </c>
      <c r="E3923" t="s">
        <v>52</v>
      </c>
      <c r="F3923" s="2">
        <v>-475.9</v>
      </c>
      <c r="G3923" s="1">
        <v>42970</v>
      </c>
      <c r="H3923" t="s">
        <v>35</v>
      </c>
      <c r="I3923" t="s">
        <v>36</v>
      </c>
      <c r="J3923" t="s">
        <v>36</v>
      </c>
      <c r="L3923">
        <v>358259</v>
      </c>
      <c r="M3923">
        <v>279365</v>
      </c>
      <c r="R3923" t="s">
        <v>41</v>
      </c>
      <c r="V3923">
        <v>8</v>
      </c>
      <c r="W3923">
        <v>17</v>
      </c>
      <c r="Z3923" t="s">
        <v>38</v>
      </c>
      <c r="AA3923">
        <v>255</v>
      </c>
      <c r="AB3923" t="s">
        <v>39</v>
      </c>
      <c r="AC3923" t="s">
        <v>40</v>
      </c>
      <c r="AD3923">
        <v>1</v>
      </c>
    </row>
    <row r="3924" spans="1:30">
      <c r="A3924">
        <v>252</v>
      </c>
      <c r="B3924">
        <v>252106</v>
      </c>
      <c r="C3924" t="str">
        <f>VLOOKUP(B3924,'[1]ERC BU vlookup'!$E$2:$G$72,2,FALSE)</f>
        <v>WP</v>
      </c>
      <c r="D3924">
        <v>5510</v>
      </c>
      <c r="E3924" t="s">
        <v>52</v>
      </c>
      <c r="F3924" s="2">
        <v>-90.77</v>
      </c>
      <c r="G3924" s="1">
        <v>42977</v>
      </c>
      <c r="H3924" t="s">
        <v>35</v>
      </c>
      <c r="I3924" t="s">
        <v>36</v>
      </c>
      <c r="J3924" t="s">
        <v>36</v>
      </c>
      <c r="L3924">
        <v>358303</v>
      </c>
      <c r="M3924">
        <v>279963</v>
      </c>
      <c r="R3924" t="s">
        <v>41</v>
      </c>
      <c r="V3924">
        <v>8</v>
      </c>
      <c r="W3924">
        <v>17</v>
      </c>
      <c r="Z3924" t="s">
        <v>38</v>
      </c>
      <c r="AA3924">
        <v>252</v>
      </c>
      <c r="AB3924" t="s">
        <v>39</v>
      </c>
      <c r="AC3924" t="s">
        <v>40</v>
      </c>
      <c r="AD3924">
        <v>1</v>
      </c>
    </row>
    <row r="3925" spans="1:30">
      <c r="A3925">
        <v>251</v>
      </c>
      <c r="B3925">
        <v>251106</v>
      </c>
      <c r="C3925" t="str">
        <f>VLOOKUP(B3925,'[1]ERC BU vlookup'!$E$2:$G$72,2,FALSE)</f>
        <v>WP</v>
      </c>
      <c r="D3925">
        <v>5510</v>
      </c>
      <c r="E3925" t="s">
        <v>52</v>
      </c>
      <c r="F3925" s="2">
        <v>-35</v>
      </c>
      <c r="G3925" s="1">
        <v>42978</v>
      </c>
      <c r="H3925" t="s">
        <v>35</v>
      </c>
      <c r="I3925" t="s">
        <v>36</v>
      </c>
      <c r="J3925" t="s">
        <v>36</v>
      </c>
      <c r="L3925">
        <v>358311</v>
      </c>
      <c r="M3925">
        <v>280087</v>
      </c>
      <c r="R3925" t="s">
        <v>41</v>
      </c>
      <c r="V3925">
        <v>8</v>
      </c>
      <c r="W3925">
        <v>17</v>
      </c>
      <c r="Z3925" t="s">
        <v>38</v>
      </c>
      <c r="AA3925">
        <v>251</v>
      </c>
      <c r="AB3925" t="s">
        <v>39</v>
      </c>
      <c r="AC3925" t="s">
        <v>40</v>
      </c>
      <c r="AD3925">
        <v>1</v>
      </c>
    </row>
    <row r="3926" spans="1:30">
      <c r="A3926">
        <v>255</v>
      </c>
      <c r="B3926">
        <v>255100</v>
      </c>
      <c r="C3926" t="str">
        <f>VLOOKUP(B3926,'[1]ERC BU vlookup'!$E$2:$G$72,2,FALSE)</f>
        <v>WP</v>
      </c>
      <c r="D3926">
        <v>5510</v>
      </c>
      <c r="E3926" t="s">
        <v>52</v>
      </c>
      <c r="F3926" s="2">
        <v>-376.11</v>
      </c>
      <c r="G3926" s="1">
        <v>42978</v>
      </c>
      <c r="H3926" t="s">
        <v>35</v>
      </c>
      <c r="I3926" t="s">
        <v>36</v>
      </c>
      <c r="J3926" t="s">
        <v>36</v>
      </c>
      <c r="L3926">
        <v>358311</v>
      </c>
      <c r="M3926">
        <v>280087</v>
      </c>
      <c r="R3926" t="s">
        <v>41</v>
      </c>
      <c r="V3926">
        <v>8</v>
      </c>
      <c r="W3926">
        <v>17</v>
      </c>
      <c r="Z3926" t="s">
        <v>38</v>
      </c>
      <c r="AA3926">
        <v>251</v>
      </c>
      <c r="AB3926" t="s">
        <v>39</v>
      </c>
      <c r="AC3926" t="s">
        <v>40</v>
      </c>
      <c r="AD3926">
        <v>2</v>
      </c>
    </row>
    <row r="3927" spans="1:30">
      <c r="A3927">
        <v>251</v>
      </c>
      <c r="B3927">
        <v>251102</v>
      </c>
      <c r="C3927" t="str">
        <f>VLOOKUP(B3927,'[1]ERC BU vlookup'!$E$2:$G$72,2,FALSE)</f>
        <v>WP</v>
      </c>
      <c r="D3927">
        <v>5510</v>
      </c>
      <c r="E3927" t="s">
        <v>52</v>
      </c>
      <c r="F3927" s="2">
        <v>-235.94</v>
      </c>
      <c r="G3927" s="1">
        <v>42983</v>
      </c>
      <c r="H3927" t="s">
        <v>35</v>
      </c>
      <c r="I3927" t="s">
        <v>36</v>
      </c>
      <c r="J3927" t="s">
        <v>36</v>
      </c>
      <c r="L3927">
        <v>358352</v>
      </c>
      <c r="M3927">
        <v>280340</v>
      </c>
      <c r="R3927" t="s">
        <v>41</v>
      </c>
      <c r="V3927">
        <v>9</v>
      </c>
      <c r="W3927">
        <v>17</v>
      </c>
      <c r="Z3927" t="s">
        <v>38</v>
      </c>
      <c r="AA3927">
        <v>401</v>
      </c>
      <c r="AB3927" t="s">
        <v>39</v>
      </c>
      <c r="AC3927" t="s">
        <v>40</v>
      </c>
      <c r="AD3927">
        <v>2</v>
      </c>
    </row>
    <row r="3928" spans="1:30">
      <c r="A3928">
        <v>251</v>
      </c>
      <c r="B3928">
        <v>251106</v>
      </c>
      <c r="C3928" t="str">
        <f>VLOOKUP(B3928,'[1]ERC BU vlookup'!$E$2:$G$72,2,FALSE)</f>
        <v>WP</v>
      </c>
      <c r="D3928">
        <v>5510</v>
      </c>
      <c r="E3928" t="s">
        <v>52</v>
      </c>
      <c r="F3928" s="2">
        <v>-131.41</v>
      </c>
      <c r="G3928" s="1">
        <v>42983</v>
      </c>
      <c r="H3928" t="s">
        <v>35</v>
      </c>
      <c r="I3928" t="s">
        <v>36</v>
      </c>
      <c r="J3928" t="s">
        <v>36</v>
      </c>
      <c r="L3928">
        <v>358352</v>
      </c>
      <c r="M3928">
        <v>280340</v>
      </c>
      <c r="R3928" t="s">
        <v>41</v>
      </c>
      <c r="V3928">
        <v>9</v>
      </c>
      <c r="W3928">
        <v>17</v>
      </c>
      <c r="Z3928" t="s">
        <v>38</v>
      </c>
      <c r="AA3928">
        <v>401</v>
      </c>
      <c r="AB3928" t="s">
        <v>39</v>
      </c>
      <c r="AC3928" t="s">
        <v>40</v>
      </c>
      <c r="AD3928">
        <v>3</v>
      </c>
    </row>
    <row r="3929" spans="1:30">
      <c r="A3929">
        <v>252</v>
      </c>
      <c r="B3929">
        <v>252106</v>
      </c>
      <c r="C3929" t="str">
        <f>VLOOKUP(B3929,'[1]ERC BU vlookup'!$E$2:$G$72,2,FALSE)</f>
        <v>WP</v>
      </c>
      <c r="D3929">
        <v>5510</v>
      </c>
      <c r="E3929" t="s">
        <v>52</v>
      </c>
      <c r="F3929" s="2">
        <v>-2202.39</v>
      </c>
      <c r="G3929" s="1">
        <v>42983</v>
      </c>
      <c r="H3929" t="s">
        <v>35</v>
      </c>
      <c r="I3929" t="s">
        <v>36</v>
      </c>
      <c r="J3929" t="s">
        <v>36</v>
      </c>
      <c r="L3929">
        <v>358352</v>
      </c>
      <c r="M3929">
        <v>280340</v>
      </c>
      <c r="R3929" t="s">
        <v>41</v>
      </c>
      <c r="V3929">
        <v>9</v>
      </c>
      <c r="W3929">
        <v>17</v>
      </c>
      <c r="Z3929" t="s">
        <v>38</v>
      </c>
      <c r="AA3929">
        <v>401</v>
      </c>
      <c r="AB3929" t="s">
        <v>39</v>
      </c>
      <c r="AC3929" t="s">
        <v>40</v>
      </c>
      <c r="AD3929">
        <v>4</v>
      </c>
    </row>
    <row r="3930" spans="1:30">
      <c r="A3930">
        <v>255</v>
      </c>
      <c r="B3930">
        <v>255100</v>
      </c>
      <c r="C3930" t="str">
        <f>VLOOKUP(B3930,'[1]ERC BU vlookup'!$E$2:$G$72,2,FALSE)</f>
        <v>WP</v>
      </c>
      <c r="D3930">
        <v>5510</v>
      </c>
      <c r="E3930" t="s">
        <v>52</v>
      </c>
      <c r="F3930" s="2">
        <v>-354.54</v>
      </c>
      <c r="G3930" s="1">
        <v>42983</v>
      </c>
      <c r="H3930" t="s">
        <v>35</v>
      </c>
      <c r="I3930" t="s">
        <v>36</v>
      </c>
      <c r="J3930" t="s">
        <v>36</v>
      </c>
      <c r="L3930">
        <v>358352</v>
      </c>
      <c r="M3930">
        <v>280340</v>
      </c>
      <c r="R3930" t="s">
        <v>41</v>
      </c>
      <c r="V3930">
        <v>9</v>
      </c>
      <c r="W3930">
        <v>17</v>
      </c>
      <c r="Z3930" t="s">
        <v>38</v>
      </c>
      <c r="AA3930">
        <v>401</v>
      </c>
      <c r="AB3930" t="s">
        <v>39</v>
      </c>
      <c r="AC3930" t="s">
        <v>40</v>
      </c>
      <c r="AD3930">
        <v>6</v>
      </c>
    </row>
    <row r="3931" spans="1:30">
      <c r="A3931">
        <v>252</v>
      </c>
      <c r="B3931">
        <v>252110</v>
      </c>
      <c r="C3931" t="str">
        <f>VLOOKUP(B3931,'[1]ERC BU vlookup'!$E$2:$G$72,2,FALSE)</f>
        <v>WP</v>
      </c>
      <c r="D3931">
        <v>5510</v>
      </c>
      <c r="E3931" t="s">
        <v>52</v>
      </c>
      <c r="F3931" s="2">
        <v>-718.37</v>
      </c>
      <c r="G3931" s="1">
        <v>42988</v>
      </c>
      <c r="H3931" t="s">
        <v>35</v>
      </c>
      <c r="I3931" t="s">
        <v>36</v>
      </c>
      <c r="J3931" t="s">
        <v>36</v>
      </c>
      <c r="L3931">
        <v>358450</v>
      </c>
      <c r="M3931">
        <v>280849</v>
      </c>
      <c r="R3931" t="s">
        <v>41</v>
      </c>
      <c r="V3931">
        <v>9</v>
      </c>
      <c r="W3931">
        <v>17</v>
      </c>
      <c r="Z3931" t="s">
        <v>38</v>
      </c>
      <c r="AA3931">
        <v>252</v>
      </c>
      <c r="AB3931" t="s">
        <v>39</v>
      </c>
      <c r="AC3931" t="s">
        <v>40</v>
      </c>
      <c r="AD3931">
        <v>1</v>
      </c>
    </row>
    <row r="3932" spans="1:30">
      <c r="A3932">
        <v>251</v>
      </c>
      <c r="B3932">
        <v>251102</v>
      </c>
      <c r="C3932" t="str">
        <f>VLOOKUP(B3932,'[1]ERC BU vlookup'!$E$2:$G$72,2,FALSE)</f>
        <v>WP</v>
      </c>
      <c r="D3932">
        <v>5510</v>
      </c>
      <c r="E3932" t="s">
        <v>52</v>
      </c>
      <c r="F3932" s="2">
        <v>-467.21</v>
      </c>
      <c r="G3932" s="1">
        <v>42988</v>
      </c>
      <c r="H3932" t="s">
        <v>35</v>
      </c>
      <c r="I3932" t="s">
        <v>36</v>
      </c>
      <c r="J3932" t="s">
        <v>36</v>
      </c>
      <c r="L3932">
        <v>358450</v>
      </c>
      <c r="M3932">
        <v>280849</v>
      </c>
      <c r="R3932" t="s">
        <v>41</v>
      </c>
      <c r="V3932">
        <v>9</v>
      </c>
      <c r="W3932">
        <v>17</v>
      </c>
      <c r="Z3932" t="s">
        <v>38</v>
      </c>
      <c r="AA3932">
        <v>252</v>
      </c>
      <c r="AB3932" t="s">
        <v>39</v>
      </c>
      <c r="AC3932" t="s">
        <v>40</v>
      </c>
      <c r="AD3932">
        <v>2</v>
      </c>
    </row>
    <row r="3933" spans="1:30">
      <c r="A3933">
        <v>252</v>
      </c>
      <c r="B3933">
        <v>252124</v>
      </c>
      <c r="C3933" t="str">
        <f>VLOOKUP(B3933,'[1]ERC BU vlookup'!$E$2:$G$72,2,FALSE)</f>
        <v>WP</v>
      </c>
      <c r="D3933">
        <v>5510</v>
      </c>
      <c r="E3933" t="s">
        <v>52</v>
      </c>
      <c r="F3933" s="2">
        <v>-21.33</v>
      </c>
      <c r="G3933" s="1">
        <v>42988</v>
      </c>
      <c r="H3933" t="s">
        <v>35</v>
      </c>
      <c r="I3933" t="s">
        <v>36</v>
      </c>
      <c r="J3933" t="s">
        <v>36</v>
      </c>
      <c r="L3933">
        <v>358450</v>
      </c>
      <c r="M3933">
        <v>280849</v>
      </c>
      <c r="R3933" t="s">
        <v>41</v>
      </c>
      <c r="V3933">
        <v>9</v>
      </c>
      <c r="W3933">
        <v>17</v>
      </c>
      <c r="Z3933" t="s">
        <v>38</v>
      </c>
      <c r="AA3933">
        <v>252</v>
      </c>
      <c r="AB3933" t="s">
        <v>39</v>
      </c>
      <c r="AC3933" t="s">
        <v>40</v>
      </c>
      <c r="AD3933">
        <v>3</v>
      </c>
    </row>
    <row r="3934" spans="1:30">
      <c r="A3934">
        <v>252</v>
      </c>
      <c r="B3934">
        <v>252136</v>
      </c>
      <c r="C3934" t="str">
        <f>VLOOKUP(B3934,'[1]ERC BU vlookup'!$E$2:$G$72,2,FALSE)</f>
        <v>WP</v>
      </c>
      <c r="D3934">
        <v>5510</v>
      </c>
      <c r="E3934" t="s">
        <v>52</v>
      </c>
      <c r="F3934" s="2">
        <v>-45.33</v>
      </c>
      <c r="G3934" s="1">
        <v>42988</v>
      </c>
      <c r="H3934" t="s">
        <v>35</v>
      </c>
      <c r="I3934" t="s">
        <v>36</v>
      </c>
      <c r="J3934" t="s">
        <v>36</v>
      </c>
      <c r="L3934">
        <v>358450</v>
      </c>
      <c r="M3934">
        <v>280849</v>
      </c>
      <c r="R3934" t="s">
        <v>41</v>
      </c>
      <c r="V3934">
        <v>9</v>
      </c>
      <c r="W3934">
        <v>17</v>
      </c>
      <c r="Z3934" t="s">
        <v>38</v>
      </c>
      <c r="AA3934">
        <v>252</v>
      </c>
      <c r="AB3934" t="s">
        <v>39</v>
      </c>
      <c r="AC3934" t="s">
        <v>40</v>
      </c>
      <c r="AD3934">
        <v>98</v>
      </c>
    </row>
    <row r="3935" spans="1:30">
      <c r="A3935">
        <v>251</v>
      </c>
      <c r="B3935">
        <v>251102</v>
      </c>
      <c r="C3935" t="str">
        <f>VLOOKUP(B3935,'[1]ERC BU vlookup'!$E$2:$G$72,2,FALSE)</f>
        <v>WP</v>
      </c>
      <c r="D3935">
        <v>5510</v>
      </c>
      <c r="E3935" t="s">
        <v>52</v>
      </c>
      <c r="F3935" s="2">
        <v>-29.12</v>
      </c>
      <c r="G3935" s="1">
        <v>42996</v>
      </c>
      <c r="H3935" t="s">
        <v>35</v>
      </c>
      <c r="I3935" t="s">
        <v>36</v>
      </c>
      <c r="J3935" t="s">
        <v>36</v>
      </c>
      <c r="L3935">
        <v>358523</v>
      </c>
      <c r="M3935">
        <v>281576</v>
      </c>
      <c r="R3935" t="s">
        <v>41</v>
      </c>
      <c r="V3935">
        <v>9</v>
      </c>
      <c r="W3935">
        <v>17</v>
      </c>
      <c r="Z3935" t="s">
        <v>38</v>
      </c>
      <c r="AA3935">
        <v>251</v>
      </c>
      <c r="AB3935" t="s">
        <v>39</v>
      </c>
      <c r="AC3935" t="s">
        <v>40</v>
      </c>
      <c r="AD3935">
        <v>1</v>
      </c>
    </row>
    <row r="3936" spans="1:30">
      <c r="A3936">
        <v>251</v>
      </c>
      <c r="B3936">
        <v>251102</v>
      </c>
      <c r="C3936" t="str">
        <f>VLOOKUP(B3936,'[1]ERC BU vlookup'!$E$2:$G$72,2,FALSE)</f>
        <v>WP</v>
      </c>
      <c r="D3936">
        <v>5510</v>
      </c>
      <c r="E3936" t="s">
        <v>52</v>
      </c>
      <c r="F3936" s="2">
        <v>-84.71</v>
      </c>
      <c r="G3936" s="1">
        <v>42997</v>
      </c>
      <c r="H3936" t="s">
        <v>35</v>
      </c>
      <c r="I3936" t="s">
        <v>36</v>
      </c>
      <c r="J3936" t="s">
        <v>36</v>
      </c>
      <c r="L3936">
        <v>358525</v>
      </c>
      <c r="M3936">
        <v>281704</v>
      </c>
      <c r="R3936" t="s">
        <v>41</v>
      </c>
      <c r="V3936">
        <v>9</v>
      </c>
      <c r="W3936">
        <v>17</v>
      </c>
      <c r="Z3936" t="s">
        <v>38</v>
      </c>
      <c r="AA3936">
        <v>251</v>
      </c>
      <c r="AB3936" t="s">
        <v>39</v>
      </c>
      <c r="AC3936" t="s">
        <v>40</v>
      </c>
      <c r="AD3936">
        <v>1</v>
      </c>
    </row>
    <row r="3937" spans="1:30">
      <c r="A3937">
        <v>251</v>
      </c>
      <c r="B3937">
        <v>251102</v>
      </c>
      <c r="C3937" t="str">
        <f>VLOOKUP(B3937,'[1]ERC BU vlookup'!$E$2:$G$72,2,FALSE)</f>
        <v>WP</v>
      </c>
      <c r="D3937">
        <v>5510</v>
      </c>
      <c r="E3937" t="s">
        <v>52</v>
      </c>
      <c r="F3937" s="2">
        <v>32.590000000000003</v>
      </c>
      <c r="G3937" s="1">
        <v>43002</v>
      </c>
      <c r="H3937" t="s">
        <v>35</v>
      </c>
      <c r="I3937" t="s">
        <v>36</v>
      </c>
      <c r="J3937" t="s">
        <v>36</v>
      </c>
      <c r="L3937">
        <v>358546</v>
      </c>
      <c r="M3937">
        <v>281994</v>
      </c>
      <c r="R3937" t="s">
        <v>41</v>
      </c>
      <c r="V3937">
        <v>9</v>
      </c>
      <c r="W3937">
        <v>17</v>
      </c>
      <c r="Z3937" t="s">
        <v>38</v>
      </c>
      <c r="AA3937">
        <v>251</v>
      </c>
      <c r="AB3937" t="s">
        <v>39</v>
      </c>
      <c r="AC3937" t="s">
        <v>40</v>
      </c>
      <c r="AD3937">
        <v>1</v>
      </c>
    </row>
    <row r="3938" spans="1:30">
      <c r="A3938">
        <v>251</v>
      </c>
      <c r="B3938">
        <v>251106</v>
      </c>
      <c r="C3938" t="str">
        <f>VLOOKUP(B3938,'[1]ERC BU vlookup'!$E$2:$G$72,2,FALSE)</f>
        <v>WP</v>
      </c>
      <c r="D3938">
        <v>5510</v>
      </c>
      <c r="E3938" t="s">
        <v>52</v>
      </c>
      <c r="F3938" s="2">
        <v>-90.16</v>
      </c>
      <c r="G3938" s="1">
        <v>43002</v>
      </c>
      <c r="H3938" t="s">
        <v>35</v>
      </c>
      <c r="I3938" t="s">
        <v>36</v>
      </c>
      <c r="J3938" t="s">
        <v>36</v>
      </c>
      <c r="L3938">
        <v>358546</v>
      </c>
      <c r="M3938">
        <v>281994</v>
      </c>
      <c r="R3938" t="s">
        <v>41</v>
      </c>
      <c r="V3938">
        <v>9</v>
      </c>
      <c r="W3938">
        <v>17</v>
      </c>
      <c r="Z3938" t="s">
        <v>38</v>
      </c>
      <c r="AA3938">
        <v>251</v>
      </c>
      <c r="AB3938" t="s">
        <v>39</v>
      </c>
      <c r="AC3938" t="s">
        <v>40</v>
      </c>
      <c r="AD3938">
        <v>2</v>
      </c>
    </row>
    <row r="3939" spans="1:30">
      <c r="A3939">
        <v>251</v>
      </c>
      <c r="B3939">
        <v>251102</v>
      </c>
      <c r="C3939" t="str">
        <f>VLOOKUP(B3939,'[1]ERC BU vlookup'!$E$2:$G$72,2,FALSE)</f>
        <v>WP</v>
      </c>
      <c r="D3939">
        <v>5510</v>
      </c>
      <c r="E3939" t="s">
        <v>52</v>
      </c>
      <c r="F3939" s="2">
        <v>-56.67</v>
      </c>
      <c r="G3939" s="1">
        <v>43003</v>
      </c>
      <c r="H3939" t="s">
        <v>35</v>
      </c>
      <c r="I3939" t="s">
        <v>36</v>
      </c>
      <c r="J3939" t="s">
        <v>36</v>
      </c>
      <c r="L3939">
        <v>358558</v>
      </c>
      <c r="M3939">
        <v>282131</v>
      </c>
      <c r="R3939" t="s">
        <v>41</v>
      </c>
      <c r="V3939">
        <v>9</v>
      </c>
      <c r="W3939">
        <v>17</v>
      </c>
      <c r="Z3939" t="s">
        <v>38</v>
      </c>
      <c r="AA3939">
        <v>251</v>
      </c>
      <c r="AB3939" t="s">
        <v>39</v>
      </c>
      <c r="AC3939" t="s">
        <v>40</v>
      </c>
      <c r="AD3939">
        <v>1</v>
      </c>
    </row>
    <row r="3940" spans="1:30">
      <c r="A3940">
        <v>251</v>
      </c>
      <c r="B3940">
        <v>251106</v>
      </c>
      <c r="C3940" t="str">
        <f>VLOOKUP(B3940,'[1]ERC BU vlookup'!$E$2:$G$72,2,FALSE)</f>
        <v>WP</v>
      </c>
      <c r="D3940">
        <v>5510</v>
      </c>
      <c r="E3940" t="s">
        <v>52</v>
      </c>
      <c r="F3940" s="2">
        <v>-757.41</v>
      </c>
      <c r="G3940" s="1">
        <v>43003</v>
      </c>
      <c r="H3940" t="s">
        <v>35</v>
      </c>
      <c r="I3940" t="s">
        <v>36</v>
      </c>
      <c r="J3940" t="s">
        <v>36</v>
      </c>
      <c r="L3940">
        <v>358558</v>
      </c>
      <c r="M3940">
        <v>282131</v>
      </c>
      <c r="R3940" t="s">
        <v>41</v>
      </c>
      <c r="V3940">
        <v>9</v>
      </c>
      <c r="W3940">
        <v>17</v>
      </c>
      <c r="Z3940" t="s">
        <v>38</v>
      </c>
      <c r="AA3940">
        <v>251</v>
      </c>
      <c r="AB3940" t="s">
        <v>39</v>
      </c>
      <c r="AC3940" t="s">
        <v>40</v>
      </c>
      <c r="AD3940">
        <v>2</v>
      </c>
    </row>
    <row r="3941" spans="1:30">
      <c r="A3941">
        <v>252</v>
      </c>
      <c r="B3941">
        <v>252106</v>
      </c>
      <c r="C3941" t="str">
        <f>VLOOKUP(B3941,'[1]ERC BU vlookup'!$E$2:$G$72,2,FALSE)</f>
        <v>WP</v>
      </c>
      <c r="D3941">
        <v>5510</v>
      </c>
      <c r="E3941" t="s">
        <v>52</v>
      </c>
      <c r="F3941" s="2">
        <v>-883.36</v>
      </c>
      <c r="G3941" s="1">
        <v>43003</v>
      </c>
      <c r="H3941" t="s">
        <v>35</v>
      </c>
      <c r="I3941" t="s">
        <v>36</v>
      </c>
      <c r="J3941" t="s">
        <v>36</v>
      </c>
      <c r="L3941">
        <v>358558</v>
      </c>
      <c r="M3941">
        <v>282131</v>
      </c>
      <c r="R3941" t="s">
        <v>41</v>
      </c>
      <c r="V3941">
        <v>9</v>
      </c>
      <c r="W3941">
        <v>17</v>
      </c>
      <c r="Z3941" t="s">
        <v>38</v>
      </c>
      <c r="AA3941">
        <v>251</v>
      </c>
      <c r="AB3941" t="s">
        <v>39</v>
      </c>
      <c r="AC3941" t="s">
        <v>40</v>
      </c>
      <c r="AD3941">
        <v>3</v>
      </c>
    </row>
    <row r="3942" spans="1:30">
      <c r="A3942">
        <v>251</v>
      </c>
      <c r="B3942">
        <v>251106</v>
      </c>
      <c r="C3942" t="str">
        <f>VLOOKUP(B3942,'[1]ERC BU vlookup'!$E$2:$G$72,2,FALSE)</f>
        <v>WP</v>
      </c>
      <c r="D3942">
        <v>5510</v>
      </c>
      <c r="E3942" t="s">
        <v>52</v>
      </c>
      <c r="F3942" s="2">
        <v>-70.239999999999995</v>
      </c>
      <c r="G3942" s="1">
        <v>43004</v>
      </c>
      <c r="H3942" t="s">
        <v>35</v>
      </c>
      <c r="I3942" t="s">
        <v>36</v>
      </c>
      <c r="J3942" t="s">
        <v>36</v>
      </c>
      <c r="L3942">
        <v>358562</v>
      </c>
      <c r="M3942">
        <v>282240</v>
      </c>
      <c r="R3942" t="s">
        <v>41</v>
      </c>
      <c r="V3942">
        <v>9</v>
      </c>
      <c r="W3942">
        <v>17</v>
      </c>
      <c r="Z3942" t="s">
        <v>38</v>
      </c>
      <c r="AA3942">
        <v>401</v>
      </c>
      <c r="AB3942" t="s">
        <v>39</v>
      </c>
      <c r="AC3942" t="s">
        <v>40</v>
      </c>
      <c r="AD3942">
        <v>2</v>
      </c>
    </row>
    <row r="3943" spans="1:30">
      <c r="A3943">
        <v>252</v>
      </c>
      <c r="B3943">
        <v>252106</v>
      </c>
      <c r="C3943" t="str">
        <f>VLOOKUP(B3943,'[1]ERC BU vlookup'!$E$2:$G$72,2,FALSE)</f>
        <v>WP</v>
      </c>
      <c r="D3943">
        <v>5510</v>
      </c>
      <c r="E3943" t="s">
        <v>52</v>
      </c>
      <c r="G3943" s="1">
        <v>43004</v>
      </c>
      <c r="H3943" t="s">
        <v>35</v>
      </c>
      <c r="I3943" t="s">
        <v>36</v>
      </c>
      <c r="J3943" t="s">
        <v>36</v>
      </c>
      <c r="L3943">
        <v>358562</v>
      </c>
      <c r="M3943">
        <v>282240</v>
      </c>
      <c r="R3943" t="s">
        <v>41</v>
      </c>
      <c r="V3943">
        <v>9</v>
      </c>
      <c r="W3943">
        <v>17</v>
      </c>
      <c r="Z3943" t="s">
        <v>38</v>
      </c>
      <c r="AA3943">
        <v>401</v>
      </c>
      <c r="AB3943" t="s">
        <v>39</v>
      </c>
      <c r="AC3943" t="s">
        <v>40</v>
      </c>
      <c r="AD3943">
        <v>3</v>
      </c>
    </row>
    <row r="3944" spans="1:30">
      <c r="A3944">
        <v>255</v>
      </c>
      <c r="B3944">
        <v>255100</v>
      </c>
      <c r="C3944" t="str">
        <f>VLOOKUP(B3944,'[1]ERC BU vlookup'!$E$2:$G$72,2,FALSE)</f>
        <v>WP</v>
      </c>
      <c r="D3944">
        <v>5510</v>
      </c>
      <c r="E3944" t="s">
        <v>52</v>
      </c>
      <c r="F3944" s="2">
        <v>-60.78</v>
      </c>
      <c r="G3944" s="1">
        <v>43004</v>
      </c>
      <c r="H3944" t="s">
        <v>35</v>
      </c>
      <c r="I3944" t="s">
        <v>36</v>
      </c>
      <c r="J3944" t="s">
        <v>36</v>
      </c>
      <c r="L3944">
        <v>358562</v>
      </c>
      <c r="M3944">
        <v>282240</v>
      </c>
      <c r="R3944" t="s">
        <v>41</v>
      </c>
      <c r="V3944">
        <v>9</v>
      </c>
      <c r="W3944">
        <v>17</v>
      </c>
      <c r="Z3944" t="s">
        <v>38</v>
      </c>
      <c r="AA3944">
        <v>401</v>
      </c>
      <c r="AB3944" t="s">
        <v>39</v>
      </c>
      <c r="AC3944" t="s">
        <v>40</v>
      </c>
      <c r="AD3944">
        <v>9</v>
      </c>
    </row>
    <row r="3945" spans="1:30">
      <c r="A3945">
        <v>251</v>
      </c>
      <c r="B3945">
        <v>251102</v>
      </c>
      <c r="C3945" t="str">
        <f>VLOOKUP(B3945,'[1]ERC BU vlookup'!$E$2:$G$72,2,FALSE)</f>
        <v>WP</v>
      </c>
      <c r="D3945">
        <v>5510</v>
      </c>
      <c r="E3945" t="s">
        <v>52</v>
      </c>
      <c r="F3945" s="2">
        <v>-231.16</v>
      </c>
      <c r="G3945" s="1">
        <v>43008</v>
      </c>
      <c r="H3945" t="s">
        <v>35</v>
      </c>
      <c r="I3945" t="s">
        <v>36</v>
      </c>
      <c r="J3945" t="s">
        <v>36</v>
      </c>
      <c r="L3945">
        <v>358582</v>
      </c>
      <c r="M3945">
        <v>282548</v>
      </c>
      <c r="R3945" t="s">
        <v>41</v>
      </c>
      <c r="V3945">
        <v>9</v>
      </c>
      <c r="W3945">
        <v>17</v>
      </c>
      <c r="Z3945" t="s">
        <v>38</v>
      </c>
      <c r="AA3945">
        <v>251</v>
      </c>
      <c r="AB3945" t="s">
        <v>39</v>
      </c>
      <c r="AC3945" t="s">
        <v>40</v>
      </c>
      <c r="AD3945">
        <v>1</v>
      </c>
    </row>
    <row r="3946" spans="1:30">
      <c r="A3946">
        <v>255</v>
      </c>
      <c r="B3946">
        <v>255100</v>
      </c>
      <c r="C3946" t="str">
        <f>VLOOKUP(B3946,'[1]ERC BU vlookup'!$E$2:$G$72,2,FALSE)</f>
        <v>WP</v>
      </c>
      <c r="D3946">
        <v>5510</v>
      </c>
      <c r="E3946" t="s">
        <v>52</v>
      </c>
      <c r="F3946" s="2">
        <v>-229.51</v>
      </c>
      <c r="G3946" s="1">
        <v>43008</v>
      </c>
      <c r="H3946" t="s">
        <v>35</v>
      </c>
      <c r="I3946" t="s">
        <v>36</v>
      </c>
      <c r="J3946" t="s">
        <v>36</v>
      </c>
      <c r="L3946">
        <v>358582</v>
      </c>
      <c r="M3946">
        <v>282548</v>
      </c>
      <c r="R3946" t="s">
        <v>41</v>
      </c>
      <c r="V3946">
        <v>9</v>
      </c>
      <c r="W3946">
        <v>17</v>
      </c>
      <c r="Z3946" t="s">
        <v>38</v>
      </c>
      <c r="AA3946">
        <v>251</v>
      </c>
      <c r="AB3946" t="s">
        <v>39</v>
      </c>
      <c r="AC3946" t="s">
        <v>40</v>
      </c>
      <c r="AD3946">
        <v>3</v>
      </c>
    </row>
    <row r="3947" spans="1:30">
      <c r="A3947">
        <v>251</v>
      </c>
      <c r="B3947">
        <v>251106</v>
      </c>
      <c r="C3947" t="str">
        <f>VLOOKUP(B3947,'[1]ERC BU vlookup'!$E$2:$G$72,2,FALSE)</f>
        <v>WP</v>
      </c>
      <c r="D3947">
        <v>5510</v>
      </c>
      <c r="E3947" t="s">
        <v>52</v>
      </c>
      <c r="F3947" s="2">
        <v>-18.3</v>
      </c>
      <c r="G3947" s="1">
        <v>43011</v>
      </c>
      <c r="H3947" t="s">
        <v>35</v>
      </c>
      <c r="I3947" t="s">
        <v>36</v>
      </c>
      <c r="J3947" t="s">
        <v>36</v>
      </c>
      <c r="L3947">
        <v>358644</v>
      </c>
      <c r="M3947">
        <v>282822</v>
      </c>
      <c r="R3947" t="s">
        <v>41</v>
      </c>
      <c r="V3947">
        <v>10</v>
      </c>
      <c r="W3947">
        <v>17</v>
      </c>
      <c r="Z3947" t="s">
        <v>38</v>
      </c>
      <c r="AA3947">
        <v>251</v>
      </c>
      <c r="AB3947" t="s">
        <v>39</v>
      </c>
      <c r="AC3947" t="s">
        <v>40</v>
      </c>
      <c r="AD3947">
        <v>1</v>
      </c>
    </row>
    <row r="3948" spans="1:30">
      <c r="A3948">
        <v>255</v>
      </c>
      <c r="B3948">
        <v>255100</v>
      </c>
      <c r="C3948" t="str">
        <f>VLOOKUP(B3948,'[1]ERC BU vlookup'!$E$2:$G$72,2,FALSE)</f>
        <v>WP</v>
      </c>
      <c r="D3948">
        <v>5510</v>
      </c>
      <c r="E3948" t="s">
        <v>52</v>
      </c>
      <c r="F3948" s="2">
        <v>-124.06</v>
      </c>
      <c r="G3948" s="1">
        <v>43011</v>
      </c>
      <c r="H3948" t="s">
        <v>35</v>
      </c>
      <c r="I3948" t="s">
        <v>36</v>
      </c>
      <c r="J3948" t="s">
        <v>36</v>
      </c>
      <c r="L3948">
        <v>358644</v>
      </c>
      <c r="M3948">
        <v>282822</v>
      </c>
      <c r="R3948" t="s">
        <v>41</v>
      </c>
      <c r="V3948">
        <v>10</v>
      </c>
      <c r="W3948">
        <v>17</v>
      </c>
      <c r="Z3948" t="s">
        <v>38</v>
      </c>
      <c r="AA3948">
        <v>251</v>
      </c>
      <c r="AB3948" t="s">
        <v>39</v>
      </c>
      <c r="AC3948" t="s">
        <v>40</v>
      </c>
      <c r="AD3948">
        <v>2</v>
      </c>
    </row>
    <row r="3949" spans="1:30">
      <c r="A3949">
        <v>255</v>
      </c>
      <c r="B3949">
        <v>255100</v>
      </c>
      <c r="C3949" t="str">
        <f>VLOOKUP(B3949,'[1]ERC BU vlookup'!$E$2:$G$72,2,FALSE)</f>
        <v>WP</v>
      </c>
      <c r="D3949">
        <v>5510</v>
      </c>
      <c r="E3949" t="s">
        <v>52</v>
      </c>
      <c r="F3949" s="2">
        <v>-309.36</v>
      </c>
      <c r="G3949" s="1">
        <v>43013</v>
      </c>
      <c r="H3949" t="s">
        <v>35</v>
      </c>
      <c r="I3949" t="s">
        <v>36</v>
      </c>
      <c r="J3949" t="s">
        <v>36</v>
      </c>
      <c r="L3949">
        <v>358722</v>
      </c>
      <c r="M3949">
        <v>283165</v>
      </c>
      <c r="R3949" t="s">
        <v>41</v>
      </c>
      <c r="V3949">
        <v>10</v>
      </c>
      <c r="W3949">
        <v>17</v>
      </c>
      <c r="Z3949" t="s">
        <v>38</v>
      </c>
      <c r="AA3949">
        <v>255</v>
      </c>
      <c r="AB3949" t="s">
        <v>39</v>
      </c>
      <c r="AC3949" t="s">
        <v>40</v>
      </c>
      <c r="AD3949">
        <v>1</v>
      </c>
    </row>
    <row r="3950" spans="1:30">
      <c r="A3950">
        <v>251</v>
      </c>
      <c r="B3950">
        <v>251106</v>
      </c>
      <c r="C3950" t="str">
        <f>VLOOKUP(B3950,'[1]ERC BU vlookup'!$E$2:$G$72,2,FALSE)</f>
        <v>WP</v>
      </c>
      <c r="D3950">
        <v>5510</v>
      </c>
      <c r="E3950" t="s">
        <v>52</v>
      </c>
      <c r="F3950" s="2">
        <v>-74.62</v>
      </c>
      <c r="G3950" s="1">
        <v>43016</v>
      </c>
      <c r="H3950" t="s">
        <v>35</v>
      </c>
      <c r="I3950" t="s">
        <v>36</v>
      </c>
      <c r="J3950" t="s">
        <v>36</v>
      </c>
      <c r="L3950">
        <v>358746</v>
      </c>
      <c r="M3950">
        <v>283268</v>
      </c>
      <c r="R3950" t="s">
        <v>41</v>
      </c>
      <c r="V3950">
        <v>10</v>
      </c>
      <c r="W3950">
        <v>17</v>
      </c>
      <c r="Z3950" t="s">
        <v>38</v>
      </c>
      <c r="AA3950">
        <v>251</v>
      </c>
      <c r="AB3950" t="s">
        <v>39</v>
      </c>
      <c r="AC3950" t="s">
        <v>40</v>
      </c>
      <c r="AD3950">
        <v>1</v>
      </c>
    </row>
    <row r="3951" spans="1:30">
      <c r="A3951">
        <v>251</v>
      </c>
      <c r="B3951">
        <v>251102</v>
      </c>
      <c r="C3951" t="str">
        <f>VLOOKUP(B3951,'[1]ERC BU vlookup'!$E$2:$G$72,2,FALSE)</f>
        <v>WP</v>
      </c>
      <c r="D3951">
        <v>5510</v>
      </c>
      <c r="E3951" t="s">
        <v>52</v>
      </c>
      <c r="F3951" s="2">
        <v>-35.44</v>
      </c>
      <c r="G3951" s="1">
        <v>43018</v>
      </c>
      <c r="H3951" t="s">
        <v>35</v>
      </c>
      <c r="I3951" t="s">
        <v>36</v>
      </c>
      <c r="J3951" t="s">
        <v>36</v>
      </c>
      <c r="L3951">
        <v>358840</v>
      </c>
      <c r="M3951">
        <v>284523</v>
      </c>
      <c r="R3951" t="s">
        <v>41</v>
      </c>
      <c r="V3951">
        <v>10</v>
      </c>
      <c r="W3951">
        <v>17</v>
      </c>
      <c r="Z3951" t="s">
        <v>38</v>
      </c>
      <c r="AA3951">
        <v>251</v>
      </c>
      <c r="AB3951" t="s">
        <v>39</v>
      </c>
      <c r="AC3951" t="s">
        <v>40</v>
      </c>
      <c r="AD3951">
        <v>1</v>
      </c>
    </row>
    <row r="3952" spans="1:30">
      <c r="A3952">
        <v>255</v>
      </c>
      <c r="B3952">
        <v>255100</v>
      </c>
      <c r="C3952" t="str">
        <f>VLOOKUP(B3952,'[1]ERC BU vlookup'!$E$2:$G$72,2,FALSE)</f>
        <v>WP</v>
      </c>
      <c r="D3952">
        <v>5510</v>
      </c>
      <c r="E3952" t="s">
        <v>52</v>
      </c>
      <c r="F3952" s="2">
        <v>-62.45</v>
      </c>
      <c r="G3952" s="1">
        <v>43034</v>
      </c>
      <c r="H3952" t="s">
        <v>35</v>
      </c>
      <c r="I3952" t="s">
        <v>36</v>
      </c>
      <c r="J3952" t="s">
        <v>36</v>
      </c>
      <c r="L3952">
        <v>358868</v>
      </c>
      <c r="M3952">
        <v>284974</v>
      </c>
      <c r="R3952" t="s">
        <v>41</v>
      </c>
      <c r="V3952">
        <v>10</v>
      </c>
      <c r="W3952">
        <v>17</v>
      </c>
      <c r="Z3952" t="s">
        <v>38</v>
      </c>
      <c r="AA3952">
        <v>255</v>
      </c>
      <c r="AB3952" t="s">
        <v>39</v>
      </c>
      <c r="AC3952" t="s">
        <v>40</v>
      </c>
      <c r="AD3952">
        <v>1</v>
      </c>
    </row>
    <row r="3953" spans="1:30">
      <c r="A3953">
        <v>255</v>
      </c>
      <c r="B3953">
        <v>255100</v>
      </c>
      <c r="C3953" t="str">
        <f>VLOOKUP(B3953,'[1]ERC BU vlookup'!$E$2:$G$72,2,FALSE)</f>
        <v>WP</v>
      </c>
      <c r="D3953">
        <v>5510</v>
      </c>
      <c r="E3953" t="s">
        <v>52</v>
      </c>
      <c r="F3953" s="2">
        <v>-86.87</v>
      </c>
      <c r="G3953" s="1">
        <v>43038</v>
      </c>
      <c r="H3953" t="s">
        <v>35</v>
      </c>
      <c r="I3953" t="s">
        <v>36</v>
      </c>
      <c r="J3953" t="s">
        <v>36</v>
      </c>
      <c r="L3953">
        <v>358891</v>
      </c>
      <c r="M3953">
        <v>285117</v>
      </c>
      <c r="R3953" t="s">
        <v>41</v>
      </c>
      <c r="V3953">
        <v>10</v>
      </c>
      <c r="W3953">
        <v>17</v>
      </c>
      <c r="Z3953" t="s">
        <v>38</v>
      </c>
      <c r="AA3953">
        <v>255</v>
      </c>
      <c r="AB3953" t="s">
        <v>39</v>
      </c>
      <c r="AC3953" t="s">
        <v>40</v>
      </c>
      <c r="AD3953">
        <v>1</v>
      </c>
    </row>
    <row r="3954" spans="1:30">
      <c r="A3954">
        <v>251</v>
      </c>
      <c r="B3954">
        <v>251106</v>
      </c>
      <c r="C3954" t="str">
        <f>VLOOKUP(B3954,'[1]ERC BU vlookup'!$E$2:$G$72,2,FALSE)</f>
        <v>WP</v>
      </c>
      <c r="D3954">
        <v>5510</v>
      </c>
      <c r="E3954" t="s">
        <v>52</v>
      </c>
      <c r="F3954" s="2">
        <v>-88.18</v>
      </c>
      <c r="G3954" s="1">
        <v>43046</v>
      </c>
      <c r="H3954" t="s">
        <v>35</v>
      </c>
      <c r="I3954" t="s">
        <v>36</v>
      </c>
      <c r="J3954" t="s">
        <v>36</v>
      </c>
      <c r="L3954">
        <v>359060</v>
      </c>
      <c r="M3954">
        <v>285981</v>
      </c>
      <c r="R3954" t="s">
        <v>41</v>
      </c>
      <c r="V3954">
        <v>11</v>
      </c>
      <c r="W3954">
        <v>17</v>
      </c>
      <c r="Z3954" t="s">
        <v>38</v>
      </c>
      <c r="AA3954">
        <v>251</v>
      </c>
      <c r="AB3954" t="s">
        <v>39</v>
      </c>
      <c r="AC3954" t="s">
        <v>40</v>
      </c>
      <c r="AD3954">
        <v>1</v>
      </c>
    </row>
    <row r="3955" spans="1:30">
      <c r="A3955">
        <v>255</v>
      </c>
      <c r="B3955">
        <v>255100</v>
      </c>
      <c r="C3955" t="str">
        <f>VLOOKUP(B3955,'[1]ERC BU vlookup'!$E$2:$G$72,2,FALSE)</f>
        <v>WP</v>
      </c>
      <c r="D3955">
        <v>5510</v>
      </c>
      <c r="E3955" t="s">
        <v>52</v>
      </c>
      <c r="F3955" s="2">
        <v>-171.56</v>
      </c>
      <c r="G3955" s="1">
        <v>43053</v>
      </c>
      <c r="H3955" t="s">
        <v>35</v>
      </c>
      <c r="I3955" t="s">
        <v>36</v>
      </c>
      <c r="J3955" t="s">
        <v>36</v>
      </c>
      <c r="L3955">
        <v>359180</v>
      </c>
      <c r="M3955">
        <v>286574</v>
      </c>
      <c r="R3955" t="s">
        <v>41</v>
      </c>
      <c r="V3955">
        <v>11</v>
      </c>
      <c r="W3955">
        <v>17</v>
      </c>
      <c r="Z3955" t="s">
        <v>38</v>
      </c>
      <c r="AA3955">
        <v>255</v>
      </c>
      <c r="AB3955" t="s">
        <v>39</v>
      </c>
      <c r="AC3955" t="s">
        <v>40</v>
      </c>
      <c r="AD3955">
        <v>1</v>
      </c>
    </row>
    <row r="3956" spans="1:30">
      <c r="A3956">
        <v>246</v>
      </c>
      <c r="B3956">
        <v>246100</v>
      </c>
      <c r="C3956" t="str">
        <f>VLOOKUP(B3956,'[1]ERC BU vlookup'!$E$2:$G$72,2,FALSE)</f>
        <v>SP</v>
      </c>
      <c r="D3956">
        <v>5510</v>
      </c>
      <c r="E3956" t="s">
        <v>52</v>
      </c>
      <c r="F3956" s="2">
        <v>-59.61</v>
      </c>
      <c r="G3956" s="1">
        <v>43055</v>
      </c>
      <c r="H3956" t="s">
        <v>35</v>
      </c>
      <c r="I3956" t="s">
        <v>36</v>
      </c>
      <c r="J3956" t="s">
        <v>36</v>
      </c>
      <c r="L3956">
        <v>359195</v>
      </c>
      <c r="M3956">
        <v>286876</v>
      </c>
      <c r="R3956" t="s">
        <v>41</v>
      </c>
      <c r="V3956">
        <v>11</v>
      </c>
      <c r="W3956">
        <v>17</v>
      </c>
      <c r="Z3956" t="s">
        <v>38</v>
      </c>
      <c r="AA3956">
        <v>242</v>
      </c>
      <c r="AB3956" t="s">
        <v>39</v>
      </c>
      <c r="AC3956" t="s">
        <v>40</v>
      </c>
      <c r="AD3956">
        <v>90</v>
      </c>
    </row>
    <row r="3957" spans="1:30">
      <c r="A3957">
        <v>252</v>
      </c>
      <c r="B3957">
        <v>252123</v>
      </c>
      <c r="C3957" t="str">
        <f>VLOOKUP(B3957,'[1]ERC BU vlookup'!$E$2:$G$72,2,FALSE)</f>
        <v>WP</v>
      </c>
      <c r="D3957">
        <v>5510</v>
      </c>
      <c r="E3957" t="s">
        <v>52</v>
      </c>
      <c r="F3957" s="2">
        <v>-17.850000000000001</v>
      </c>
      <c r="G3957" s="1">
        <v>43058</v>
      </c>
      <c r="H3957" t="s">
        <v>35</v>
      </c>
      <c r="I3957" t="s">
        <v>36</v>
      </c>
      <c r="J3957" t="s">
        <v>36</v>
      </c>
      <c r="L3957">
        <v>359201</v>
      </c>
      <c r="M3957">
        <v>286947</v>
      </c>
      <c r="R3957" t="s">
        <v>41</v>
      </c>
      <c r="V3957">
        <v>11</v>
      </c>
      <c r="W3957">
        <v>17</v>
      </c>
      <c r="Z3957" t="s">
        <v>38</v>
      </c>
      <c r="AA3957">
        <v>252</v>
      </c>
      <c r="AB3957" t="s">
        <v>39</v>
      </c>
      <c r="AC3957" t="s">
        <v>40</v>
      </c>
      <c r="AD3957">
        <v>1</v>
      </c>
    </row>
    <row r="3958" spans="1:30">
      <c r="A3958">
        <v>252</v>
      </c>
      <c r="B3958">
        <v>252106</v>
      </c>
      <c r="C3958" t="str">
        <f>VLOOKUP(B3958,'[1]ERC BU vlookup'!$E$2:$G$72,2,FALSE)</f>
        <v>WP</v>
      </c>
      <c r="D3958">
        <v>5510</v>
      </c>
      <c r="E3958" t="s">
        <v>52</v>
      </c>
      <c r="F3958" s="2">
        <v>-36.99</v>
      </c>
      <c r="G3958" s="1">
        <v>43067</v>
      </c>
      <c r="H3958" t="s">
        <v>35</v>
      </c>
      <c r="I3958" t="s">
        <v>36</v>
      </c>
      <c r="J3958" t="s">
        <v>36</v>
      </c>
      <c r="L3958">
        <v>359240</v>
      </c>
      <c r="M3958">
        <v>287517</v>
      </c>
      <c r="R3958" t="s">
        <v>41</v>
      </c>
      <c r="V3958">
        <v>11</v>
      </c>
      <c r="W3958">
        <v>17</v>
      </c>
      <c r="Z3958" t="s">
        <v>38</v>
      </c>
      <c r="AA3958">
        <v>401</v>
      </c>
      <c r="AB3958" t="s">
        <v>39</v>
      </c>
      <c r="AC3958" t="s">
        <v>40</v>
      </c>
      <c r="AD3958">
        <v>3</v>
      </c>
    </row>
    <row r="3959" spans="1:30">
      <c r="A3959">
        <v>246</v>
      </c>
      <c r="B3959">
        <v>246100</v>
      </c>
      <c r="C3959" t="str">
        <f>VLOOKUP(B3959,'[1]ERC BU vlookup'!$E$2:$G$72,2,FALSE)</f>
        <v>SP</v>
      </c>
      <c r="D3959">
        <v>5510</v>
      </c>
      <c r="E3959" t="s">
        <v>52</v>
      </c>
      <c r="F3959" s="2">
        <v>-683.75</v>
      </c>
      <c r="G3959" s="1">
        <v>43075</v>
      </c>
      <c r="H3959" t="s">
        <v>35</v>
      </c>
      <c r="I3959" t="s">
        <v>36</v>
      </c>
      <c r="J3959" t="s">
        <v>36</v>
      </c>
      <c r="L3959">
        <v>359394</v>
      </c>
      <c r="M3959">
        <v>288312</v>
      </c>
      <c r="R3959" t="s">
        <v>41</v>
      </c>
      <c r="V3959">
        <v>12</v>
      </c>
      <c r="W3959">
        <v>17</v>
      </c>
      <c r="Z3959" t="s">
        <v>38</v>
      </c>
      <c r="AA3959">
        <v>152</v>
      </c>
      <c r="AB3959" t="s">
        <v>39</v>
      </c>
      <c r="AC3959" t="s">
        <v>40</v>
      </c>
      <c r="AD3959">
        <v>90</v>
      </c>
    </row>
    <row r="3960" spans="1:30">
      <c r="A3960">
        <v>251</v>
      </c>
      <c r="B3960">
        <v>251102</v>
      </c>
      <c r="C3960" t="str">
        <f>VLOOKUP(B3960,'[1]ERC BU vlookup'!$E$2:$G$72,2,FALSE)</f>
        <v>WP</v>
      </c>
      <c r="D3960">
        <v>5510</v>
      </c>
      <c r="E3960" t="s">
        <v>52</v>
      </c>
      <c r="F3960" s="2">
        <v>-301.70999999999998</v>
      </c>
      <c r="G3960" s="1">
        <v>43082</v>
      </c>
      <c r="H3960" t="s">
        <v>35</v>
      </c>
      <c r="I3960" t="s">
        <v>36</v>
      </c>
      <c r="J3960" t="s">
        <v>36</v>
      </c>
      <c r="L3960">
        <v>359461</v>
      </c>
      <c r="M3960">
        <v>289073</v>
      </c>
      <c r="R3960" t="s">
        <v>41</v>
      </c>
      <c r="V3960">
        <v>12</v>
      </c>
      <c r="W3960">
        <v>17</v>
      </c>
      <c r="Z3960" t="s">
        <v>38</v>
      </c>
      <c r="AA3960">
        <v>251</v>
      </c>
      <c r="AB3960" t="s">
        <v>39</v>
      </c>
      <c r="AC3960" t="s">
        <v>40</v>
      </c>
      <c r="AD3960">
        <v>1</v>
      </c>
    </row>
    <row r="3961" spans="1:30">
      <c r="A3961">
        <v>251</v>
      </c>
      <c r="B3961">
        <v>251106</v>
      </c>
      <c r="C3961" t="str">
        <f>VLOOKUP(B3961,'[1]ERC BU vlookup'!$E$2:$G$72,2,FALSE)</f>
        <v>WP</v>
      </c>
      <c r="D3961">
        <v>5510</v>
      </c>
      <c r="E3961" t="s">
        <v>52</v>
      </c>
      <c r="F3961" s="2">
        <v>-100</v>
      </c>
      <c r="G3961" s="1">
        <v>43072</v>
      </c>
      <c r="H3961" t="s">
        <v>35</v>
      </c>
      <c r="I3961" t="s">
        <v>36</v>
      </c>
      <c r="J3961" t="s">
        <v>36</v>
      </c>
      <c r="L3961">
        <v>359467</v>
      </c>
      <c r="M3961">
        <v>289154</v>
      </c>
      <c r="R3961" t="s">
        <v>41</v>
      </c>
      <c r="V3961">
        <v>12</v>
      </c>
      <c r="W3961">
        <v>17</v>
      </c>
      <c r="Z3961" t="s">
        <v>38</v>
      </c>
      <c r="AA3961">
        <v>251</v>
      </c>
      <c r="AB3961" t="s">
        <v>39</v>
      </c>
      <c r="AC3961" t="s">
        <v>40</v>
      </c>
      <c r="AD3961">
        <v>1</v>
      </c>
    </row>
    <row r="3962" spans="1:30">
      <c r="A3962">
        <v>252</v>
      </c>
      <c r="B3962">
        <v>252110</v>
      </c>
      <c r="C3962" t="str">
        <f>VLOOKUP(B3962,'[1]ERC BU vlookup'!$E$2:$G$72,2,FALSE)</f>
        <v>WP</v>
      </c>
      <c r="D3962">
        <v>5510</v>
      </c>
      <c r="E3962" t="s">
        <v>52</v>
      </c>
      <c r="F3962" s="2">
        <v>-1849.87</v>
      </c>
      <c r="G3962" s="1">
        <v>43086</v>
      </c>
      <c r="H3962" t="s">
        <v>35</v>
      </c>
      <c r="I3962" t="s">
        <v>36</v>
      </c>
      <c r="J3962" t="s">
        <v>36</v>
      </c>
      <c r="L3962">
        <v>359480</v>
      </c>
      <c r="M3962">
        <v>289310</v>
      </c>
      <c r="R3962" t="s">
        <v>41</v>
      </c>
      <c r="V3962">
        <v>12</v>
      </c>
      <c r="W3962">
        <v>17</v>
      </c>
      <c r="Z3962" t="s">
        <v>38</v>
      </c>
      <c r="AA3962">
        <v>252</v>
      </c>
      <c r="AB3962" t="s">
        <v>39</v>
      </c>
      <c r="AC3962" t="s">
        <v>40</v>
      </c>
      <c r="AD3962">
        <v>1</v>
      </c>
    </row>
    <row r="3963" spans="1:30">
      <c r="A3963">
        <v>255</v>
      </c>
      <c r="B3963">
        <v>255100</v>
      </c>
      <c r="C3963" t="str">
        <f>VLOOKUP(B3963,'[1]ERC BU vlookup'!$E$2:$G$72,2,FALSE)</f>
        <v>WP</v>
      </c>
      <c r="D3963">
        <v>5510</v>
      </c>
      <c r="E3963" t="s">
        <v>52</v>
      </c>
      <c r="F3963" s="2">
        <v>-115.85</v>
      </c>
      <c r="G3963" s="1">
        <v>43087</v>
      </c>
      <c r="H3963" t="s">
        <v>35</v>
      </c>
      <c r="I3963" t="s">
        <v>36</v>
      </c>
      <c r="J3963" t="s">
        <v>36</v>
      </c>
      <c r="L3963">
        <v>359484</v>
      </c>
      <c r="M3963">
        <v>289400</v>
      </c>
      <c r="R3963" t="s">
        <v>41</v>
      </c>
      <c r="V3963">
        <v>12</v>
      </c>
      <c r="W3963">
        <v>17</v>
      </c>
      <c r="Z3963" t="s">
        <v>38</v>
      </c>
      <c r="AA3963">
        <v>255</v>
      </c>
      <c r="AB3963" t="s">
        <v>39</v>
      </c>
      <c r="AC3963" t="s">
        <v>40</v>
      </c>
      <c r="AD3963">
        <v>1</v>
      </c>
    </row>
    <row r="3964" spans="1:30">
      <c r="A3964">
        <v>252</v>
      </c>
      <c r="B3964">
        <v>252117</v>
      </c>
      <c r="C3964" t="str">
        <f>VLOOKUP(B3964,'[1]ERC BU vlookup'!$E$2:$G$72,2,FALSE)</f>
        <v>WP</v>
      </c>
      <c r="D3964">
        <v>5510</v>
      </c>
      <c r="E3964" t="s">
        <v>52</v>
      </c>
      <c r="F3964" s="2">
        <v>-66.58</v>
      </c>
      <c r="G3964" s="1">
        <v>43088</v>
      </c>
      <c r="H3964" t="s">
        <v>35</v>
      </c>
      <c r="I3964" t="s">
        <v>36</v>
      </c>
      <c r="J3964" t="s">
        <v>36</v>
      </c>
      <c r="L3964">
        <v>359495</v>
      </c>
      <c r="M3964">
        <v>289537</v>
      </c>
      <c r="R3964" t="s">
        <v>41</v>
      </c>
      <c r="V3964">
        <v>12</v>
      </c>
      <c r="W3964">
        <v>17</v>
      </c>
      <c r="Z3964" t="s">
        <v>38</v>
      </c>
      <c r="AA3964">
        <v>252</v>
      </c>
      <c r="AB3964" t="s">
        <v>39</v>
      </c>
      <c r="AC3964" t="s">
        <v>40</v>
      </c>
      <c r="AD3964">
        <v>1</v>
      </c>
    </row>
    <row r="3965" spans="1:30">
      <c r="A3965">
        <v>255</v>
      </c>
      <c r="B3965">
        <v>255100</v>
      </c>
      <c r="C3965" t="str">
        <f>VLOOKUP(B3965,'[1]ERC BU vlookup'!$E$2:$G$72,2,FALSE)</f>
        <v>WP</v>
      </c>
      <c r="D3965">
        <v>5510</v>
      </c>
      <c r="E3965" t="s">
        <v>52</v>
      </c>
      <c r="F3965" s="2">
        <v>-132.15</v>
      </c>
      <c r="G3965" s="1">
        <v>43089</v>
      </c>
      <c r="H3965" t="s">
        <v>35</v>
      </c>
      <c r="I3965" t="s">
        <v>36</v>
      </c>
      <c r="J3965" t="s">
        <v>36</v>
      </c>
      <c r="L3965">
        <v>359501</v>
      </c>
      <c r="M3965">
        <v>289698</v>
      </c>
      <c r="R3965" t="s">
        <v>41</v>
      </c>
      <c r="V3965">
        <v>12</v>
      </c>
      <c r="W3965">
        <v>17</v>
      </c>
      <c r="Z3965" t="s">
        <v>38</v>
      </c>
      <c r="AA3965">
        <v>191</v>
      </c>
      <c r="AB3965" t="s">
        <v>39</v>
      </c>
      <c r="AC3965" t="s">
        <v>40</v>
      </c>
      <c r="AD3965">
        <v>4</v>
      </c>
    </row>
    <row r="3966" spans="1:30">
      <c r="A3966">
        <v>251</v>
      </c>
      <c r="B3966">
        <v>251106</v>
      </c>
      <c r="C3966" t="str">
        <f>VLOOKUP(B3966,'[1]ERC BU vlookup'!$E$2:$G$72,2,FALSE)</f>
        <v>WP</v>
      </c>
      <c r="D3966">
        <v>5510</v>
      </c>
      <c r="E3966" t="s">
        <v>52</v>
      </c>
      <c r="F3966" s="2">
        <v>-23.52</v>
      </c>
      <c r="G3966" s="1">
        <v>43090</v>
      </c>
      <c r="H3966" t="s">
        <v>35</v>
      </c>
      <c r="I3966" t="s">
        <v>36</v>
      </c>
      <c r="J3966" t="s">
        <v>36</v>
      </c>
      <c r="L3966">
        <v>359511</v>
      </c>
      <c r="M3966">
        <v>289861</v>
      </c>
      <c r="R3966" t="s">
        <v>41</v>
      </c>
      <c r="V3966">
        <v>12</v>
      </c>
      <c r="W3966">
        <v>17</v>
      </c>
      <c r="Z3966" t="s">
        <v>38</v>
      </c>
      <c r="AA3966">
        <v>251</v>
      </c>
      <c r="AB3966" t="s">
        <v>39</v>
      </c>
      <c r="AC3966" t="s">
        <v>40</v>
      </c>
      <c r="AD3966">
        <v>1</v>
      </c>
    </row>
    <row r="3967" spans="1:30">
      <c r="A3967">
        <v>255</v>
      </c>
      <c r="B3967">
        <v>255100</v>
      </c>
      <c r="C3967" t="str">
        <f>VLOOKUP(B3967,'[1]ERC BU vlookup'!$E$2:$G$72,2,FALSE)</f>
        <v>WP</v>
      </c>
      <c r="D3967">
        <v>5510</v>
      </c>
      <c r="E3967" t="s">
        <v>52</v>
      </c>
      <c r="F3967" s="2">
        <v>-57.57</v>
      </c>
      <c r="G3967" s="1">
        <v>43090</v>
      </c>
      <c r="H3967" t="s">
        <v>35</v>
      </c>
      <c r="I3967" t="s">
        <v>36</v>
      </c>
      <c r="J3967" t="s">
        <v>36</v>
      </c>
      <c r="L3967">
        <v>359511</v>
      </c>
      <c r="M3967">
        <v>289861</v>
      </c>
      <c r="R3967" t="s">
        <v>41</v>
      </c>
      <c r="V3967">
        <v>12</v>
      </c>
      <c r="W3967">
        <v>17</v>
      </c>
      <c r="Z3967" t="s">
        <v>38</v>
      </c>
      <c r="AA3967">
        <v>251</v>
      </c>
      <c r="AB3967" t="s">
        <v>39</v>
      </c>
      <c r="AC3967" t="s">
        <v>40</v>
      </c>
      <c r="AD3967">
        <v>2</v>
      </c>
    </row>
    <row r="3968" spans="1:30">
      <c r="A3968">
        <v>251</v>
      </c>
      <c r="B3968">
        <v>251102</v>
      </c>
      <c r="C3968" t="str">
        <f>VLOOKUP(B3968,'[1]ERC BU vlookup'!$E$2:$G$72,2,FALSE)</f>
        <v>WP</v>
      </c>
      <c r="D3968">
        <v>5510</v>
      </c>
      <c r="E3968" t="s">
        <v>52</v>
      </c>
      <c r="F3968" s="2">
        <v>-184.79</v>
      </c>
      <c r="G3968" s="1">
        <v>43096</v>
      </c>
      <c r="H3968" t="s">
        <v>35</v>
      </c>
      <c r="I3968" t="s">
        <v>36</v>
      </c>
      <c r="J3968" t="s">
        <v>36</v>
      </c>
      <c r="L3968">
        <v>359533</v>
      </c>
      <c r="M3968">
        <v>290302</v>
      </c>
      <c r="R3968" t="s">
        <v>41</v>
      </c>
      <c r="V3968">
        <v>12</v>
      </c>
      <c r="W3968">
        <v>17</v>
      </c>
      <c r="Z3968" t="s">
        <v>38</v>
      </c>
      <c r="AA3968">
        <v>251</v>
      </c>
      <c r="AB3968" t="s">
        <v>39</v>
      </c>
      <c r="AC3968" t="s">
        <v>40</v>
      </c>
      <c r="AD3968">
        <v>1</v>
      </c>
    </row>
    <row r="3969" spans="1:30">
      <c r="A3969">
        <v>255</v>
      </c>
      <c r="B3969">
        <v>255100</v>
      </c>
      <c r="C3969" t="str">
        <f>VLOOKUP(B3969,'[1]ERC BU vlookup'!$E$2:$G$72,2,FALSE)</f>
        <v>WP</v>
      </c>
      <c r="D3969">
        <v>5510</v>
      </c>
      <c r="E3969" t="s">
        <v>52</v>
      </c>
      <c r="F3969" s="2">
        <v>-100.49</v>
      </c>
      <c r="G3969" s="1">
        <v>43108</v>
      </c>
      <c r="H3969" t="s">
        <v>35</v>
      </c>
      <c r="I3969" t="s">
        <v>36</v>
      </c>
      <c r="J3969" t="s">
        <v>36</v>
      </c>
      <c r="L3969">
        <v>359704</v>
      </c>
      <c r="M3969">
        <v>291122</v>
      </c>
      <c r="R3969" t="s">
        <v>41</v>
      </c>
      <c r="V3969">
        <v>1</v>
      </c>
      <c r="W3969">
        <v>18</v>
      </c>
      <c r="Z3969" t="s">
        <v>38</v>
      </c>
      <c r="AA3969">
        <v>255</v>
      </c>
      <c r="AB3969" t="s">
        <v>39</v>
      </c>
      <c r="AC3969" t="s">
        <v>40</v>
      </c>
      <c r="AD3969">
        <v>1</v>
      </c>
    </row>
    <row r="3970" spans="1:30">
      <c r="A3970">
        <v>251</v>
      </c>
      <c r="B3970">
        <v>251102</v>
      </c>
      <c r="C3970" t="str">
        <f>VLOOKUP(B3970,'[1]ERC BU vlookup'!$E$2:$G$72,2,FALSE)</f>
        <v>WP</v>
      </c>
      <c r="D3970">
        <v>5510</v>
      </c>
      <c r="E3970" t="s">
        <v>52</v>
      </c>
      <c r="F3970" s="2">
        <v>-63.47</v>
      </c>
      <c r="G3970" s="1">
        <v>43109</v>
      </c>
      <c r="H3970" t="s">
        <v>35</v>
      </c>
      <c r="I3970" t="s">
        <v>36</v>
      </c>
      <c r="J3970" t="s">
        <v>36</v>
      </c>
      <c r="L3970">
        <v>359737</v>
      </c>
      <c r="M3970">
        <v>291262</v>
      </c>
      <c r="R3970" t="s">
        <v>41</v>
      </c>
      <c r="V3970">
        <v>1</v>
      </c>
      <c r="W3970">
        <v>18</v>
      </c>
      <c r="Z3970" t="s">
        <v>38</v>
      </c>
      <c r="AA3970">
        <v>401</v>
      </c>
      <c r="AB3970" t="s">
        <v>39</v>
      </c>
      <c r="AC3970" t="s">
        <v>40</v>
      </c>
      <c r="AD3970">
        <v>2</v>
      </c>
    </row>
    <row r="3971" spans="1:30">
      <c r="A3971">
        <v>251</v>
      </c>
      <c r="B3971">
        <v>251106</v>
      </c>
      <c r="C3971" t="str">
        <f>VLOOKUP(B3971,'[1]ERC BU vlookup'!$E$2:$G$72,2,FALSE)</f>
        <v>WP</v>
      </c>
      <c r="D3971">
        <v>5510</v>
      </c>
      <c r="E3971" t="s">
        <v>52</v>
      </c>
      <c r="F3971" s="2">
        <v>-52.97</v>
      </c>
      <c r="G3971" s="1">
        <v>43109</v>
      </c>
      <c r="H3971" t="s">
        <v>35</v>
      </c>
      <c r="I3971" t="s">
        <v>36</v>
      </c>
      <c r="J3971" t="s">
        <v>36</v>
      </c>
      <c r="L3971">
        <v>359737</v>
      </c>
      <c r="M3971">
        <v>291262</v>
      </c>
      <c r="R3971" t="s">
        <v>41</v>
      </c>
      <c r="V3971">
        <v>1</v>
      </c>
      <c r="W3971">
        <v>18</v>
      </c>
      <c r="Z3971" t="s">
        <v>38</v>
      </c>
      <c r="AA3971">
        <v>401</v>
      </c>
      <c r="AB3971" t="s">
        <v>39</v>
      </c>
      <c r="AC3971" t="s">
        <v>40</v>
      </c>
      <c r="AD3971">
        <v>3</v>
      </c>
    </row>
    <row r="3972" spans="1:30">
      <c r="A3972">
        <v>255</v>
      </c>
      <c r="B3972">
        <v>255100</v>
      </c>
      <c r="C3972" t="str">
        <f>VLOOKUP(B3972,'[1]ERC BU vlookup'!$E$2:$G$72,2,FALSE)</f>
        <v>WP</v>
      </c>
      <c r="D3972">
        <v>5510</v>
      </c>
      <c r="E3972" t="s">
        <v>52</v>
      </c>
      <c r="F3972" s="2">
        <v>-7.45</v>
      </c>
      <c r="G3972" s="1">
        <v>43109</v>
      </c>
      <c r="H3972" t="s">
        <v>35</v>
      </c>
      <c r="I3972" t="s">
        <v>36</v>
      </c>
      <c r="J3972" t="s">
        <v>36</v>
      </c>
      <c r="L3972">
        <v>359737</v>
      </c>
      <c r="M3972">
        <v>291262</v>
      </c>
      <c r="R3972" t="s">
        <v>41</v>
      </c>
      <c r="V3972">
        <v>1</v>
      </c>
      <c r="W3972">
        <v>18</v>
      </c>
      <c r="Z3972" t="s">
        <v>38</v>
      </c>
      <c r="AA3972">
        <v>401</v>
      </c>
      <c r="AB3972" t="s">
        <v>39</v>
      </c>
      <c r="AC3972" t="s">
        <v>40</v>
      </c>
      <c r="AD3972">
        <v>5</v>
      </c>
    </row>
    <row r="3973" spans="1:30">
      <c r="A3973">
        <v>251</v>
      </c>
      <c r="B3973">
        <v>251102</v>
      </c>
      <c r="C3973" t="str">
        <f>VLOOKUP(B3973,'[1]ERC BU vlookup'!$E$2:$G$72,2,FALSE)</f>
        <v>WP</v>
      </c>
      <c r="D3973">
        <v>5510</v>
      </c>
      <c r="E3973" t="s">
        <v>52</v>
      </c>
      <c r="F3973" s="2">
        <v>-561.53</v>
      </c>
      <c r="G3973" s="1">
        <v>43111</v>
      </c>
      <c r="H3973" t="s">
        <v>35</v>
      </c>
      <c r="I3973" t="s">
        <v>36</v>
      </c>
      <c r="J3973" t="s">
        <v>36</v>
      </c>
      <c r="L3973">
        <v>359799</v>
      </c>
      <c r="M3973">
        <v>291585</v>
      </c>
      <c r="R3973" t="s">
        <v>41</v>
      </c>
      <c r="V3973">
        <v>1</v>
      </c>
      <c r="W3973">
        <v>18</v>
      </c>
      <c r="Z3973" t="s">
        <v>38</v>
      </c>
      <c r="AA3973">
        <v>251</v>
      </c>
      <c r="AB3973" t="s">
        <v>39</v>
      </c>
      <c r="AC3973" t="s">
        <v>40</v>
      </c>
      <c r="AD3973">
        <v>1</v>
      </c>
    </row>
    <row r="3974" spans="1:30">
      <c r="A3974">
        <v>251</v>
      </c>
      <c r="B3974">
        <v>251102</v>
      </c>
      <c r="C3974" t="str">
        <f>VLOOKUP(B3974,'[1]ERC BU vlookup'!$E$2:$G$72,2,FALSE)</f>
        <v>WP</v>
      </c>
      <c r="D3974">
        <v>5510</v>
      </c>
      <c r="E3974" t="s">
        <v>52</v>
      </c>
      <c r="F3974" s="2">
        <v>-61.58</v>
      </c>
      <c r="G3974" s="1">
        <v>43117</v>
      </c>
      <c r="H3974" t="s">
        <v>35</v>
      </c>
      <c r="I3974" t="s">
        <v>36</v>
      </c>
      <c r="J3974" t="s">
        <v>36</v>
      </c>
      <c r="L3974">
        <v>359894</v>
      </c>
      <c r="M3974">
        <v>292004</v>
      </c>
      <c r="R3974" t="s">
        <v>41</v>
      </c>
      <c r="V3974">
        <v>1</v>
      </c>
      <c r="W3974">
        <v>18</v>
      </c>
      <c r="Z3974" t="s">
        <v>38</v>
      </c>
      <c r="AA3974">
        <v>251</v>
      </c>
      <c r="AB3974" t="s">
        <v>39</v>
      </c>
      <c r="AC3974" t="s">
        <v>40</v>
      </c>
      <c r="AD3974">
        <v>1</v>
      </c>
    </row>
    <row r="3975" spans="1:30">
      <c r="A3975">
        <v>251</v>
      </c>
      <c r="B3975">
        <v>251106</v>
      </c>
      <c r="C3975" t="str">
        <f>VLOOKUP(B3975,'[1]ERC BU vlookup'!$E$2:$G$72,2,FALSE)</f>
        <v>WP</v>
      </c>
      <c r="D3975">
        <v>5510</v>
      </c>
      <c r="E3975" t="s">
        <v>52</v>
      </c>
      <c r="F3975" s="2">
        <v>-54.4</v>
      </c>
      <c r="G3975" s="1">
        <v>43118</v>
      </c>
      <c r="H3975" t="s">
        <v>35</v>
      </c>
      <c r="I3975" t="s">
        <v>36</v>
      </c>
      <c r="J3975" t="s">
        <v>36</v>
      </c>
      <c r="L3975">
        <v>359900</v>
      </c>
      <c r="M3975">
        <v>292120</v>
      </c>
      <c r="R3975" t="s">
        <v>41</v>
      </c>
      <c r="V3975">
        <v>1</v>
      </c>
      <c r="W3975">
        <v>18</v>
      </c>
      <c r="Z3975" t="s">
        <v>38</v>
      </c>
      <c r="AA3975">
        <v>251</v>
      </c>
      <c r="AB3975" t="s">
        <v>39</v>
      </c>
      <c r="AC3975" t="s">
        <v>40</v>
      </c>
      <c r="AD3975">
        <v>1</v>
      </c>
    </row>
    <row r="3976" spans="1:30">
      <c r="A3976">
        <v>252</v>
      </c>
      <c r="B3976">
        <v>252110</v>
      </c>
      <c r="C3976" t="str">
        <f>VLOOKUP(B3976,'[1]ERC BU vlookup'!$E$2:$G$72,2,FALSE)</f>
        <v>WP</v>
      </c>
      <c r="D3976">
        <v>5510</v>
      </c>
      <c r="E3976" t="s">
        <v>52</v>
      </c>
      <c r="F3976" s="2">
        <v>-214.83</v>
      </c>
      <c r="G3976" s="1">
        <v>43123</v>
      </c>
      <c r="H3976" t="s">
        <v>35</v>
      </c>
      <c r="I3976" t="s">
        <v>36</v>
      </c>
      <c r="J3976" t="s">
        <v>36</v>
      </c>
      <c r="L3976">
        <v>359917</v>
      </c>
      <c r="M3976">
        <v>292394</v>
      </c>
      <c r="R3976" t="s">
        <v>41</v>
      </c>
      <c r="V3976">
        <v>1</v>
      </c>
      <c r="W3976">
        <v>18</v>
      </c>
      <c r="Z3976" t="s">
        <v>38</v>
      </c>
      <c r="AA3976">
        <v>252</v>
      </c>
      <c r="AB3976" t="s">
        <v>39</v>
      </c>
      <c r="AC3976" t="s">
        <v>40</v>
      </c>
      <c r="AD3976">
        <v>1</v>
      </c>
    </row>
    <row r="3977" spans="1:30">
      <c r="A3977">
        <v>251</v>
      </c>
      <c r="B3977">
        <v>251106</v>
      </c>
      <c r="C3977" t="str">
        <f>VLOOKUP(B3977,'[1]ERC BU vlookup'!$E$2:$G$72,2,FALSE)</f>
        <v>WP</v>
      </c>
      <c r="D3977">
        <v>5510</v>
      </c>
      <c r="E3977" t="s">
        <v>52</v>
      </c>
      <c r="F3977" s="2">
        <v>-92</v>
      </c>
      <c r="G3977" s="1">
        <v>43103</v>
      </c>
      <c r="H3977" t="s">
        <v>35</v>
      </c>
      <c r="I3977" t="s">
        <v>36</v>
      </c>
      <c r="J3977" t="s">
        <v>36</v>
      </c>
      <c r="L3977">
        <v>359954</v>
      </c>
      <c r="M3977">
        <v>292816</v>
      </c>
      <c r="R3977" t="s">
        <v>41</v>
      </c>
      <c r="V3977">
        <v>1</v>
      </c>
      <c r="W3977">
        <v>18</v>
      </c>
      <c r="Z3977" t="s">
        <v>38</v>
      </c>
      <c r="AA3977">
        <v>251</v>
      </c>
      <c r="AB3977" t="s">
        <v>39</v>
      </c>
      <c r="AC3977" t="s">
        <v>40</v>
      </c>
      <c r="AD3977">
        <v>1</v>
      </c>
    </row>
    <row r="3978" spans="1:30">
      <c r="A3978">
        <v>252</v>
      </c>
      <c r="B3978">
        <v>252122</v>
      </c>
      <c r="C3978" t="str">
        <f>VLOOKUP(B3978,'[1]ERC BU vlookup'!$E$2:$G$72,2,FALSE)</f>
        <v>WP</v>
      </c>
      <c r="D3978">
        <v>5510</v>
      </c>
      <c r="E3978" t="s">
        <v>52</v>
      </c>
      <c r="F3978" s="2">
        <v>-16.12</v>
      </c>
      <c r="G3978" s="1">
        <v>43103</v>
      </c>
      <c r="H3978" t="s">
        <v>35</v>
      </c>
      <c r="I3978" t="s">
        <v>36</v>
      </c>
      <c r="J3978" t="s">
        <v>36</v>
      </c>
      <c r="L3978">
        <v>359954</v>
      </c>
      <c r="M3978">
        <v>292816</v>
      </c>
      <c r="R3978" t="s">
        <v>41</v>
      </c>
      <c r="V3978">
        <v>1</v>
      </c>
      <c r="W3978">
        <v>18</v>
      </c>
      <c r="Z3978" t="s">
        <v>38</v>
      </c>
      <c r="AA3978">
        <v>251</v>
      </c>
      <c r="AB3978" t="s">
        <v>39</v>
      </c>
      <c r="AC3978" t="s">
        <v>40</v>
      </c>
      <c r="AD3978">
        <v>2</v>
      </c>
    </row>
    <row r="3979" spans="1:30">
      <c r="A3979">
        <v>255</v>
      </c>
      <c r="B3979">
        <v>255100</v>
      </c>
      <c r="C3979" t="str">
        <f>VLOOKUP(B3979,'[1]ERC BU vlookup'!$E$2:$G$72,2,FALSE)</f>
        <v>WP</v>
      </c>
      <c r="D3979">
        <v>5510</v>
      </c>
      <c r="E3979" t="s">
        <v>52</v>
      </c>
      <c r="F3979" s="2">
        <v>-112.71</v>
      </c>
      <c r="G3979" s="1">
        <v>43103</v>
      </c>
      <c r="H3979" t="s">
        <v>35</v>
      </c>
      <c r="I3979" t="s">
        <v>36</v>
      </c>
      <c r="J3979" t="s">
        <v>36</v>
      </c>
      <c r="L3979">
        <v>359954</v>
      </c>
      <c r="M3979">
        <v>292816</v>
      </c>
      <c r="R3979" t="s">
        <v>41</v>
      </c>
      <c r="V3979">
        <v>1</v>
      </c>
      <c r="W3979">
        <v>18</v>
      </c>
      <c r="Z3979" t="s">
        <v>38</v>
      </c>
      <c r="AA3979">
        <v>251</v>
      </c>
      <c r="AB3979" t="s">
        <v>39</v>
      </c>
      <c r="AC3979" t="s">
        <v>40</v>
      </c>
      <c r="AD3979">
        <v>3</v>
      </c>
    </row>
    <row r="3980" spans="1:30">
      <c r="A3980">
        <v>251</v>
      </c>
      <c r="B3980">
        <v>251102</v>
      </c>
      <c r="C3980" t="str">
        <f>VLOOKUP(B3980,'[1]ERC BU vlookup'!$E$2:$G$72,2,FALSE)</f>
        <v>WP</v>
      </c>
      <c r="D3980">
        <v>5510</v>
      </c>
      <c r="E3980" t="s">
        <v>52</v>
      </c>
      <c r="F3980" s="2">
        <v>-272.83999999999997</v>
      </c>
      <c r="G3980" s="1">
        <v>43115</v>
      </c>
      <c r="H3980" t="s">
        <v>35</v>
      </c>
      <c r="I3980" t="s">
        <v>36</v>
      </c>
      <c r="J3980" t="s">
        <v>36</v>
      </c>
      <c r="L3980">
        <v>359973</v>
      </c>
      <c r="M3980">
        <v>293021</v>
      </c>
      <c r="R3980" t="s">
        <v>41</v>
      </c>
      <c r="V3980">
        <v>1</v>
      </c>
      <c r="W3980">
        <v>18</v>
      </c>
      <c r="Z3980" t="s">
        <v>38</v>
      </c>
      <c r="AA3980">
        <v>251</v>
      </c>
      <c r="AB3980" t="s">
        <v>39</v>
      </c>
      <c r="AC3980" t="s">
        <v>40</v>
      </c>
      <c r="AD3980">
        <v>1</v>
      </c>
    </row>
    <row r="3981" spans="1:30">
      <c r="A3981">
        <v>252</v>
      </c>
      <c r="B3981">
        <v>252136</v>
      </c>
      <c r="C3981" t="str">
        <f>VLOOKUP(B3981,'[1]ERC BU vlookup'!$E$2:$G$72,2,FALSE)</f>
        <v>WP</v>
      </c>
      <c r="D3981">
        <v>5510</v>
      </c>
      <c r="E3981" t="s">
        <v>52</v>
      </c>
      <c r="F3981" s="2">
        <v>-25</v>
      </c>
      <c r="G3981" s="1">
        <v>43124</v>
      </c>
      <c r="H3981" t="s">
        <v>35</v>
      </c>
      <c r="I3981" t="s">
        <v>36</v>
      </c>
      <c r="J3981" t="s">
        <v>36</v>
      </c>
      <c r="L3981">
        <v>359975</v>
      </c>
      <c r="M3981">
        <v>293040</v>
      </c>
      <c r="R3981" t="s">
        <v>41</v>
      </c>
      <c r="V3981">
        <v>1</v>
      </c>
      <c r="W3981">
        <v>18</v>
      </c>
      <c r="Z3981" t="s">
        <v>38</v>
      </c>
      <c r="AA3981">
        <v>357</v>
      </c>
      <c r="AB3981" t="s">
        <v>39</v>
      </c>
      <c r="AC3981" t="s">
        <v>40</v>
      </c>
      <c r="AD3981">
        <v>93</v>
      </c>
    </row>
    <row r="3982" spans="1:30">
      <c r="A3982">
        <v>252</v>
      </c>
      <c r="B3982">
        <v>252110</v>
      </c>
      <c r="C3982" t="str">
        <f>VLOOKUP(B3982,'[1]ERC BU vlookup'!$E$2:$G$72,2,FALSE)</f>
        <v>WP</v>
      </c>
      <c r="D3982">
        <v>5510</v>
      </c>
      <c r="E3982" t="s">
        <v>52</v>
      </c>
      <c r="F3982" s="2">
        <v>-57.19</v>
      </c>
      <c r="G3982" s="1">
        <v>43137</v>
      </c>
      <c r="H3982" t="s">
        <v>35</v>
      </c>
      <c r="I3982" t="s">
        <v>36</v>
      </c>
      <c r="J3982" t="s">
        <v>36</v>
      </c>
      <c r="L3982">
        <v>360115</v>
      </c>
      <c r="M3982">
        <v>293719</v>
      </c>
      <c r="R3982" t="s">
        <v>41</v>
      </c>
      <c r="V3982">
        <v>2</v>
      </c>
      <c r="W3982">
        <v>18</v>
      </c>
      <c r="Z3982" t="s">
        <v>38</v>
      </c>
      <c r="AA3982">
        <v>252</v>
      </c>
      <c r="AB3982" t="s">
        <v>39</v>
      </c>
      <c r="AC3982" t="s">
        <v>40</v>
      </c>
      <c r="AD3982">
        <v>1</v>
      </c>
    </row>
    <row r="3983" spans="1:30">
      <c r="A3983">
        <v>251</v>
      </c>
      <c r="B3983">
        <v>251102</v>
      </c>
      <c r="C3983" t="str">
        <f>VLOOKUP(B3983,'[1]ERC BU vlookup'!$E$2:$G$72,2,FALSE)</f>
        <v>WP</v>
      </c>
      <c r="D3983">
        <v>5510</v>
      </c>
      <c r="E3983" t="s">
        <v>52</v>
      </c>
      <c r="F3983" s="2">
        <v>63.47</v>
      </c>
      <c r="G3983" s="1">
        <v>43137</v>
      </c>
      <c r="H3983" t="s">
        <v>35</v>
      </c>
      <c r="I3983" t="s">
        <v>36</v>
      </c>
      <c r="J3983" t="s">
        <v>36</v>
      </c>
      <c r="L3983">
        <v>360115</v>
      </c>
      <c r="M3983">
        <v>293719</v>
      </c>
      <c r="R3983" t="s">
        <v>41</v>
      </c>
      <c r="V3983">
        <v>2</v>
      </c>
      <c r="W3983">
        <v>18</v>
      </c>
      <c r="Z3983" t="s">
        <v>38</v>
      </c>
      <c r="AA3983">
        <v>252</v>
      </c>
      <c r="AB3983" t="s">
        <v>39</v>
      </c>
      <c r="AC3983" t="s">
        <v>40</v>
      </c>
      <c r="AD3983">
        <v>2</v>
      </c>
    </row>
    <row r="3984" spans="1:30">
      <c r="A3984">
        <v>251</v>
      </c>
      <c r="B3984">
        <v>251106</v>
      </c>
      <c r="C3984" t="str">
        <f>VLOOKUP(B3984,'[1]ERC BU vlookup'!$E$2:$G$72,2,FALSE)</f>
        <v>WP</v>
      </c>
      <c r="D3984">
        <v>5510</v>
      </c>
      <c r="E3984" t="s">
        <v>52</v>
      </c>
      <c r="F3984" s="2">
        <v>-489.4</v>
      </c>
      <c r="G3984" s="1">
        <v>43137</v>
      </c>
      <c r="H3984" t="s">
        <v>35</v>
      </c>
      <c r="I3984" t="s">
        <v>36</v>
      </c>
      <c r="J3984" t="s">
        <v>36</v>
      </c>
      <c r="L3984">
        <v>360115</v>
      </c>
      <c r="M3984">
        <v>293719</v>
      </c>
      <c r="R3984" t="s">
        <v>41</v>
      </c>
      <c r="V3984">
        <v>2</v>
      </c>
      <c r="W3984">
        <v>18</v>
      </c>
      <c r="Z3984" t="s">
        <v>38</v>
      </c>
      <c r="AA3984">
        <v>252</v>
      </c>
      <c r="AB3984" t="s">
        <v>39</v>
      </c>
      <c r="AC3984" t="s">
        <v>40</v>
      </c>
      <c r="AD3984">
        <v>3</v>
      </c>
    </row>
    <row r="3985" spans="1:30">
      <c r="A3985">
        <v>255</v>
      </c>
      <c r="B3985">
        <v>255100</v>
      </c>
      <c r="C3985" t="str">
        <f>VLOOKUP(B3985,'[1]ERC BU vlookup'!$E$2:$G$72,2,FALSE)</f>
        <v>WP</v>
      </c>
      <c r="D3985">
        <v>5510</v>
      </c>
      <c r="E3985" t="s">
        <v>52</v>
      </c>
      <c r="F3985" s="2">
        <v>-55.67</v>
      </c>
      <c r="G3985" s="1">
        <v>43138</v>
      </c>
      <c r="H3985" t="s">
        <v>35</v>
      </c>
      <c r="I3985" t="s">
        <v>36</v>
      </c>
      <c r="J3985" t="s">
        <v>36</v>
      </c>
      <c r="L3985">
        <v>360150</v>
      </c>
      <c r="M3985">
        <v>293894</v>
      </c>
      <c r="R3985" t="s">
        <v>41</v>
      </c>
      <c r="V3985">
        <v>2</v>
      </c>
      <c r="W3985">
        <v>18</v>
      </c>
      <c r="Z3985" t="s">
        <v>38</v>
      </c>
      <c r="AA3985">
        <v>182</v>
      </c>
      <c r="AB3985" t="s">
        <v>39</v>
      </c>
      <c r="AC3985" t="s">
        <v>40</v>
      </c>
      <c r="AD3985">
        <v>2</v>
      </c>
    </row>
    <row r="3986" spans="1:30">
      <c r="A3986">
        <v>255</v>
      </c>
      <c r="B3986">
        <v>255100</v>
      </c>
      <c r="C3986" t="str">
        <f>VLOOKUP(B3986,'[1]ERC BU vlookup'!$E$2:$G$72,2,FALSE)</f>
        <v>WP</v>
      </c>
      <c r="D3986">
        <v>5510</v>
      </c>
      <c r="E3986" t="s">
        <v>52</v>
      </c>
      <c r="F3986" s="2">
        <v>-73.459999999999994</v>
      </c>
      <c r="G3986" s="1">
        <v>43145</v>
      </c>
      <c r="H3986" t="s">
        <v>35</v>
      </c>
      <c r="I3986" t="s">
        <v>36</v>
      </c>
      <c r="J3986" t="s">
        <v>36</v>
      </c>
      <c r="L3986">
        <v>360225</v>
      </c>
      <c r="M3986">
        <v>294474</v>
      </c>
      <c r="R3986" t="s">
        <v>41</v>
      </c>
      <c r="V3986">
        <v>2</v>
      </c>
      <c r="W3986">
        <v>18</v>
      </c>
      <c r="Z3986" t="s">
        <v>38</v>
      </c>
      <c r="AA3986">
        <v>255</v>
      </c>
      <c r="AB3986" t="s">
        <v>39</v>
      </c>
      <c r="AC3986" t="s">
        <v>40</v>
      </c>
      <c r="AD3986">
        <v>1</v>
      </c>
    </row>
    <row r="3987" spans="1:30">
      <c r="A3987">
        <v>252</v>
      </c>
      <c r="B3987">
        <v>252106</v>
      </c>
      <c r="C3987" t="str">
        <f>VLOOKUP(B3987,'[1]ERC BU vlookup'!$E$2:$G$72,2,FALSE)</f>
        <v>WP</v>
      </c>
      <c r="D3987">
        <v>5510</v>
      </c>
      <c r="E3987" t="s">
        <v>52</v>
      </c>
      <c r="F3987" s="2">
        <v>-5.28</v>
      </c>
      <c r="G3987" s="1">
        <v>43153</v>
      </c>
      <c r="H3987" t="s">
        <v>35</v>
      </c>
      <c r="I3987" t="s">
        <v>36</v>
      </c>
      <c r="J3987" t="s">
        <v>36</v>
      </c>
      <c r="L3987">
        <v>360256</v>
      </c>
      <c r="M3987">
        <v>295170</v>
      </c>
      <c r="R3987" t="s">
        <v>41</v>
      </c>
      <c r="V3987">
        <v>2</v>
      </c>
      <c r="W3987">
        <v>18</v>
      </c>
      <c r="Z3987" t="s">
        <v>38</v>
      </c>
      <c r="AA3987">
        <v>252</v>
      </c>
      <c r="AB3987" t="s">
        <v>39</v>
      </c>
      <c r="AC3987" t="s">
        <v>40</v>
      </c>
      <c r="AD3987">
        <v>1</v>
      </c>
    </row>
    <row r="3988" spans="1:30">
      <c r="A3988">
        <v>252</v>
      </c>
      <c r="B3988">
        <v>252110</v>
      </c>
      <c r="C3988" t="str">
        <f>VLOOKUP(B3988,'[1]ERC BU vlookup'!$E$2:$G$72,2,FALSE)</f>
        <v>WP</v>
      </c>
      <c r="D3988">
        <v>5510</v>
      </c>
      <c r="E3988" t="s">
        <v>52</v>
      </c>
      <c r="F3988" s="2">
        <v>-73.489999999999995</v>
      </c>
      <c r="G3988" s="1">
        <v>43139</v>
      </c>
      <c r="H3988" t="s">
        <v>35</v>
      </c>
      <c r="I3988" t="s">
        <v>36</v>
      </c>
      <c r="J3988" t="s">
        <v>36</v>
      </c>
      <c r="L3988">
        <v>360268</v>
      </c>
      <c r="M3988">
        <v>295313</v>
      </c>
      <c r="R3988" t="s">
        <v>41</v>
      </c>
      <c r="V3988">
        <v>2</v>
      </c>
      <c r="W3988">
        <v>18</v>
      </c>
      <c r="Z3988" t="s">
        <v>38</v>
      </c>
      <c r="AA3988">
        <v>252</v>
      </c>
      <c r="AB3988" t="s">
        <v>39</v>
      </c>
      <c r="AC3988" t="s">
        <v>40</v>
      </c>
      <c r="AD3988">
        <v>1</v>
      </c>
    </row>
    <row r="3989" spans="1:30">
      <c r="A3989">
        <v>255</v>
      </c>
      <c r="B3989">
        <v>255100</v>
      </c>
      <c r="C3989" t="str">
        <f>VLOOKUP(B3989,'[1]ERC BU vlookup'!$E$2:$G$72,2,FALSE)</f>
        <v>WP</v>
      </c>
      <c r="D3989">
        <v>5510</v>
      </c>
      <c r="E3989" t="s">
        <v>52</v>
      </c>
      <c r="F3989" s="2">
        <v>-40.61</v>
      </c>
      <c r="G3989" s="1">
        <v>43144</v>
      </c>
      <c r="H3989" t="s">
        <v>35</v>
      </c>
      <c r="I3989" t="s">
        <v>36</v>
      </c>
      <c r="J3989" t="s">
        <v>36</v>
      </c>
      <c r="L3989">
        <v>360269</v>
      </c>
      <c r="M3989">
        <v>295319</v>
      </c>
      <c r="R3989" t="s">
        <v>41</v>
      </c>
      <c r="V3989">
        <v>2</v>
      </c>
      <c r="W3989">
        <v>18</v>
      </c>
      <c r="Z3989" t="s">
        <v>38</v>
      </c>
      <c r="AA3989">
        <v>255</v>
      </c>
      <c r="AB3989" t="s">
        <v>39</v>
      </c>
      <c r="AC3989" t="s">
        <v>40</v>
      </c>
      <c r="AD3989">
        <v>1</v>
      </c>
    </row>
    <row r="3990" spans="1:30">
      <c r="A3990">
        <v>252</v>
      </c>
      <c r="B3990">
        <v>252106</v>
      </c>
      <c r="C3990" t="str">
        <f>VLOOKUP(B3990,'[1]ERC BU vlookup'!$E$2:$G$72,2,FALSE)</f>
        <v>WP</v>
      </c>
      <c r="D3990">
        <v>5510</v>
      </c>
      <c r="E3990" t="s">
        <v>52</v>
      </c>
      <c r="F3990" s="2">
        <v>-23.7</v>
      </c>
      <c r="G3990" s="1">
        <v>43149</v>
      </c>
      <c r="H3990" t="s">
        <v>35</v>
      </c>
      <c r="I3990" t="s">
        <v>36</v>
      </c>
      <c r="J3990" t="s">
        <v>36</v>
      </c>
      <c r="L3990">
        <v>360270</v>
      </c>
      <c r="M3990">
        <v>295322</v>
      </c>
      <c r="R3990" t="s">
        <v>41</v>
      </c>
      <c r="V3990">
        <v>2</v>
      </c>
      <c r="W3990">
        <v>18</v>
      </c>
      <c r="Z3990" t="s">
        <v>38</v>
      </c>
      <c r="AA3990">
        <v>252</v>
      </c>
      <c r="AB3990" t="s">
        <v>39</v>
      </c>
      <c r="AC3990" t="s">
        <v>40</v>
      </c>
      <c r="AD3990">
        <v>1</v>
      </c>
    </row>
    <row r="3991" spans="1:30">
      <c r="A3991">
        <v>255</v>
      </c>
      <c r="B3991">
        <v>255100</v>
      </c>
      <c r="C3991" t="str">
        <f>VLOOKUP(B3991,'[1]ERC BU vlookup'!$E$2:$G$72,2,FALSE)</f>
        <v>WP</v>
      </c>
      <c r="D3991">
        <v>5510</v>
      </c>
      <c r="E3991" t="s">
        <v>52</v>
      </c>
      <c r="F3991" s="2">
        <v>-69.41</v>
      </c>
      <c r="G3991" s="1">
        <v>43149</v>
      </c>
      <c r="H3991" t="s">
        <v>35</v>
      </c>
      <c r="I3991" t="s">
        <v>36</v>
      </c>
      <c r="J3991" t="s">
        <v>36</v>
      </c>
      <c r="L3991">
        <v>360270</v>
      </c>
      <c r="M3991">
        <v>295322</v>
      </c>
      <c r="R3991" t="s">
        <v>41</v>
      </c>
      <c r="V3991">
        <v>2</v>
      </c>
      <c r="W3991">
        <v>18</v>
      </c>
      <c r="Z3991" t="s">
        <v>38</v>
      </c>
      <c r="AA3991">
        <v>252</v>
      </c>
      <c r="AB3991" t="s">
        <v>39</v>
      </c>
      <c r="AC3991" t="s">
        <v>40</v>
      </c>
      <c r="AD3991">
        <v>3</v>
      </c>
    </row>
    <row r="3992" spans="1:30">
      <c r="A3992">
        <v>255</v>
      </c>
      <c r="B3992">
        <v>255100</v>
      </c>
      <c r="C3992" t="str">
        <f>VLOOKUP(B3992,'[1]ERC BU vlookup'!$E$2:$G$72,2,FALSE)</f>
        <v>WP</v>
      </c>
      <c r="D3992">
        <v>5510</v>
      </c>
      <c r="E3992" t="s">
        <v>52</v>
      </c>
      <c r="F3992" s="2">
        <v>-109.68</v>
      </c>
      <c r="G3992" s="1">
        <v>43151</v>
      </c>
      <c r="H3992" t="s">
        <v>35</v>
      </c>
      <c r="I3992" t="s">
        <v>36</v>
      </c>
      <c r="J3992" t="s">
        <v>36</v>
      </c>
      <c r="L3992">
        <v>360271</v>
      </c>
      <c r="M3992">
        <v>295325</v>
      </c>
      <c r="R3992" t="s">
        <v>41</v>
      </c>
      <c r="V3992">
        <v>2</v>
      </c>
      <c r="W3992">
        <v>18</v>
      </c>
      <c r="Z3992" t="s">
        <v>38</v>
      </c>
      <c r="AA3992">
        <v>401</v>
      </c>
      <c r="AB3992" t="s">
        <v>39</v>
      </c>
      <c r="AC3992" t="s">
        <v>40</v>
      </c>
      <c r="AD3992">
        <v>2</v>
      </c>
    </row>
    <row r="3993" spans="1:30">
      <c r="A3993">
        <v>246</v>
      </c>
      <c r="B3993">
        <v>246100</v>
      </c>
      <c r="C3993" t="str">
        <f>VLOOKUP(B3993,'[1]ERC BU vlookup'!$E$2:$G$72,2,FALSE)</f>
        <v>SP</v>
      </c>
      <c r="D3993">
        <v>5510</v>
      </c>
      <c r="E3993" t="s">
        <v>52</v>
      </c>
      <c r="F3993" s="2">
        <v>-475.7</v>
      </c>
      <c r="G3993" s="1">
        <v>43151</v>
      </c>
      <c r="H3993" t="s">
        <v>35</v>
      </c>
      <c r="I3993" t="s">
        <v>36</v>
      </c>
      <c r="J3993" t="s">
        <v>36</v>
      </c>
      <c r="L3993">
        <v>360271</v>
      </c>
      <c r="M3993">
        <v>295325</v>
      </c>
      <c r="R3993" t="s">
        <v>41</v>
      </c>
      <c r="V3993">
        <v>2</v>
      </c>
      <c r="W3993">
        <v>18</v>
      </c>
      <c r="Z3993" t="s">
        <v>38</v>
      </c>
      <c r="AA3993">
        <v>401</v>
      </c>
      <c r="AB3993" t="s">
        <v>39</v>
      </c>
      <c r="AC3993" t="s">
        <v>40</v>
      </c>
      <c r="AD3993">
        <v>96</v>
      </c>
    </row>
    <row r="3994" spans="1:30">
      <c r="A3994">
        <v>255</v>
      </c>
      <c r="B3994">
        <v>255100</v>
      </c>
      <c r="C3994" t="str">
        <f>VLOOKUP(B3994,'[1]ERC BU vlookup'!$E$2:$G$72,2,FALSE)</f>
        <v>WP</v>
      </c>
      <c r="D3994">
        <v>5510</v>
      </c>
      <c r="E3994" t="s">
        <v>52</v>
      </c>
      <c r="F3994" s="2">
        <v>-79.180000000000007</v>
      </c>
      <c r="G3994" s="1">
        <v>43157</v>
      </c>
      <c r="H3994" t="s">
        <v>35</v>
      </c>
      <c r="I3994" t="s">
        <v>36</v>
      </c>
      <c r="J3994" t="s">
        <v>36</v>
      </c>
      <c r="L3994">
        <v>360275</v>
      </c>
      <c r="M3994">
        <v>295378</v>
      </c>
      <c r="R3994" t="s">
        <v>41</v>
      </c>
      <c r="V3994">
        <v>2</v>
      </c>
      <c r="W3994">
        <v>18</v>
      </c>
      <c r="Z3994" t="s">
        <v>38</v>
      </c>
      <c r="AA3994">
        <v>255</v>
      </c>
      <c r="AB3994" t="s">
        <v>39</v>
      </c>
      <c r="AC3994" t="s">
        <v>40</v>
      </c>
      <c r="AD3994">
        <v>1</v>
      </c>
    </row>
    <row r="3995" spans="1:30">
      <c r="A3995">
        <v>252</v>
      </c>
      <c r="B3995">
        <v>252106</v>
      </c>
      <c r="C3995" t="str">
        <f>VLOOKUP(B3995,'[1]ERC BU vlookup'!$E$2:$G$72,2,FALSE)</f>
        <v>WP</v>
      </c>
      <c r="D3995">
        <v>5510</v>
      </c>
      <c r="E3995" t="s">
        <v>52</v>
      </c>
      <c r="F3995" s="2">
        <v>-465.79</v>
      </c>
      <c r="G3995" s="1">
        <v>43158</v>
      </c>
      <c r="H3995" t="s">
        <v>35</v>
      </c>
      <c r="I3995" t="s">
        <v>36</v>
      </c>
      <c r="J3995" t="s">
        <v>36</v>
      </c>
      <c r="L3995">
        <v>360291</v>
      </c>
      <c r="M3995">
        <v>295536</v>
      </c>
      <c r="R3995" t="s">
        <v>41</v>
      </c>
      <c r="V3995">
        <v>2</v>
      </c>
      <c r="W3995">
        <v>18</v>
      </c>
      <c r="Z3995" t="s">
        <v>38</v>
      </c>
      <c r="AA3995">
        <v>401</v>
      </c>
      <c r="AB3995" t="s">
        <v>39</v>
      </c>
      <c r="AC3995" t="s">
        <v>40</v>
      </c>
      <c r="AD3995">
        <v>2</v>
      </c>
    </row>
    <row r="3996" spans="1:30">
      <c r="A3996">
        <v>252</v>
      </c>
      <c r="B3996">
        <v>252106</v>
      </c>
      <c r="C3996" t="str">
        <f>VLOOKUP(B3996,'[1]ERC BU vlookup'!$E$2:$G$72,2,FALSE)</f>
        <v>WP</v>
      </c>
      <c r="D3996">
        <v>5510</v>
      </c>
      <c r="E3996" t="s">
        <v>52</v>
      </c>
      <c r="F3996" s="2">
        <v>-522.73</v>
      </c>
      <c r="G3996" s="1">
        <v>43160</v>
      </c>
      <c r="H3996" t="s">
        <v>35</v>
      </c>
      <c r="I3996" t="s">
        <v>36</v>
      </c>
      <c r="J3996" t="s">
        <v>36</v>
      </c>
      <c r="L3996">
        <v>360350</v>
      </c>
      <c r="M3996">
        <v>295824</v>
      </c>
      <c r="R3996" t="s">
        <v>41</v>
      </c>
      <c r="V3996">
        <v>3</v>
      </c>
      <c r="W3996">
        <v>18</v>
      </c>
      <c r="Z3996" t="s">
        <v>38</v>
      </c>
      <c r="AA3996">
        <v>252</v>
      </c>
      <c r="AB3996" t="s">
        <v>39</v>
      </c>
      <c r="AC3996" t="s">
        <v>40</v>
      </c>
      <c r="AD3996">
        <v>1</v>
      </c>
    </row>
    <row r="3997" spans="1:30">
      <c r="A3997">
        <v>252</v>
      </c>
      <c r="B3997">
        <v>252110</v>
      </c>
      <c r="C3997" t="str">
        <f>VLOOKUP(B3997,'[1]ERC BU vlookup'!$E$2:$G$72,2,FALSE)</f>
        <v>WP</v>
      </c>
      <c r="D3997">
        <v>5510</v>
      </c>
      <c r="E3997" t="s">
        <v>52</v>
      </c>
      <c r="F3997" s="2">
        <v>73.489999999999995</v>
      </c>
      <c r="G3997" s="1">
        <v>43163</v>
      </c>
      <c r="H3997" t="s">
        <v>35</v>
      </c>
      <c r="I3997" t="s">
        <v>36</v>
      </c>
      <c r="J3997" t="s">
        <v>36</v>
      </c>
      <c r="L3997">
        <v>360376</v>
      </c>
      <c r="M3997">
        <v>295914</v>
      </c>
      <c r="R3997" t="s">
        <v>41</v>
      </c>
      <c r="V3997">
        <v>3</v>
      </c>
      <c r="W3997">
        <v>18</v>
      </c>
      <c r="Z3997" t="s">
        <v>38</v>
      </c>
      <c r="AA3997">
        <v>401</v>
      </c>
      <c r="AB3997" t="s">
        <v>39</v>
      </c>
      <c r="AC3997" t="s">
        <v>40</v>
      </c>
      <c r="AD3997">
        <v>2</v>
      </c>
    </row>
    <row r="3998" spans="1:30">
      <c r="A3998">
        <v>251</v>
      </c>
      <c r="B3998">
        <v>251102</v>
      </c>
      <c r="C3998" t="str">
        <f>VLOOKUP(B3998,'[1]ERC BU vlookup'!$E$2:$G$72,2,FALSE)</f>
        <v>WP</v>
      </c>
      <c r="D3998">
        <v>5510</v>
      </c>
      <c r="E3998" t="s">
        <v>52</v>
      </c>
      <c r="F3998" s="2">
        <v>-9.73</v>
      </c>
      <c r="G3998" s="1">
        <v>43164</v>
      </c>
      <c r="H3998" t="s">
        <v>35</v>
      </c>
      <c r="I3998" t="s">
        <v>36</v>
      </c>
      <c r="J3998" t="s">
        <v>36</v>
      </c>
      <c r="L3998">
        <v>360415</v>
      </c>
      <c r="M3998">
        <v>296046</v>
      </c>
      <c r="R3998" t="s">
        <v>41</v>
      </c>
      <c r="V3998">
        <v>3</v>
      </c>
      <c r="W3998">
        <v>18</v>
      </c>
      <c r="Z3998" t="s">
        <v>38</v>
      </c>
      <c r="AA3998">
        <v>251</v>
      </c>
      <c r="AB3998" t="s">
        <v>39</v>
      </c>
      <c r="AC3998" t="s">
        <v>40</v>
      </c>
      <c r="AD3998">
        <v>1</v>
      </c>
    </row>
    <row r="3999" spans="1:30">
      <c r="A3999">
        <v>252</v>
      </c>
      <c r="B3999">
        <v>252128</v>
      </c>
      <c r="C3999" t="str">
        <f>VLOOKUP(B3999,'[1]ERC BU vlookup'!$E$2:$G$72,2,FALSE)</f>
        <v>WP</v>
      </c>
      <c r="D3999">
        <v>5510</v>
      </c>
      <c r="E3999" t="s">
        <v>52</v>
      </c>
      <c r="F3999" s="2">
        <v>-83.79</v>
      </c>
      <c r="G3999" s="1">
        <v>43165</v>
      </c>
      <c r="H3999" t="s">
        <v>35</v>
      </c>
      <c r="I3999" t="s">
        <v>36</v>
      </c>
      <c r="J3999" t="s">
        <v>36</v>
      </c>
      <c r="L3999">
        <v>360455</v>
      </c>
      <c r="M3999">
        <v>296207</v>
      </c>
      <c r="R3999" t="s">
        <v>41</v>
      </c>
      <c r="V3999">
        <v>3</v>
      </c>
      <c r="W3999">
        <v>18</v>
      </c>
      <c r="Z3999" t="s">
        <v>38</v>
      </c>
      <c r="AA3999">
        <v>252</v>
      </c>
      <c r="AB3999" t="s">
        <v>39</v>
      </c>
      <c r="AC3999" t="s">
        <v>40</v>
      </c>
      <c r="AD3999">
        <v>1</v>
      </c>
    </row>
    <row r="4000" spans="1:30">
      <c r="A4000">
        <v>252</v>
      </c>
      <c r="B4000">
        <v>252114</v>
      </c>
      <c r="C4000" t="str">
        <f>VLOOKUP(B4000,'[1]ERC BU vlookup'!$E$2:$G$72,2,FALSE)</f>
        <v>WP</v>
      </c>
      <c r="D4000">
        <v>5510</v>
      </c>
      <c r="E4000" t="s">
        <v>52</v>
      </c>
      <c r="F4000" s="2">
        <v>-28.75</v>
      </c>
      <c r="G4000" s="1">
        <v>43167</v>
      </c>
      <c r="H4000" t="s">
        <v>35</v>
      </c>
      <c r="I4000" t="s">
        <v>36</v>
      </c>
      <c r="J4000" t="s">
        <v>36</v>
      </c>
      <c r="L4000">
        <v>360530</v>
      </c>
      <c r="M4000">
        <v>296609</v>
      </c>
      <c r="R4000" t="s">
        <v>41</v>
      </c>
      <c r="V4000">
        <v>3</v>
      </c>
      <c r="W4000">
        <v>18</v>
      </c>
      <c r="Z4000" t="s">
        <v>38</v>
      </c>
      <c r="AA4000">
        <v>252</v>
      </c>
      <c r="AB4000" t="s">
        <v>39</v>
      </c>
      <c r="AC4000" t="s">
        <v>40</v>
      </c>
      <c r="AD4000">
        <v>1</v>
      </c>
    </row>
    <row r="4001" spans="1:30">
      <c r="A4001">
        <v>251</v>
      </c>
      <c r="B4001">
        <v>251102</v>
      </c>
      <c r="C4001" t="str">
        <f>VLOOKUP(B4001,'[1]ERC BU vlookup'!$E$2:$G$72,2,FALSE)</f>
        <v>WP</v>
      </c>
      <c r="D4001">
        <v>5510</v>
      </c>
      <c r="E4001" t="s">
        <v>52</v>
      </c>
      <c r="F4001" s="2">
        <v>-142.75</v>
      </c>
      <c r="G4001" s="1">
        <v>43170</v>
      </c>
      <c r="H4001" t="s">
        <v>35</v>
      </c>
      <c r="I4001" t="s">
        <v>36</v>
      </c>
      <c r="J4001" t="s">
        <v>36</v>
      </c>
      <c r="L4001">
        <v>360565</v>
      </c>
      <c r="M4001">
        <v>296735</v>
      </c>
      <c r="R4001" t="s">
        <v>41</v>
      </c>
      <c r="V4001">
        <v>3</v>
      </c>
      <c r="W4001">
        <v>18</v>
      </c>
      <c r="Z4001" t="s">
        <v>38</v>
      </c>
      <c r="AA4001">
        <v>251</v>
      </c>
      <c r="AB4001" t="s">
        <v>39</v>
      </c>
      <c r="AC4001" t="s">
        <v>40</v>
      </c>
      <c r="AD4001">
        <v>1</v>
      </c>
    </row>
    <row r="4002" spans="1:30">
      <c r="A4002">
        <v>251</v>
      </c>
      <c r="B4002">
        <v>251106</v>
      </c>
      <c r="C4002" t="str">
        <f>VLOOKUP(B4002,'[1]ERC BU vlookup'!$E$2:$G$72,2,FALSE)</f>
        <v>WP</v>
      </c>
      <c r="D4002">
        <v>5510</v>
      </c>
      <c r="E4002" t="s">
        <v>52</v>
      </c>
      <c r="F4002" s="2">
        <v>-73.290000000000006</v>
      </c>
      <c r="G4002" s="1">
        <v>43172</v>
      </c>
      <c r="H4002" t="s">
        <v>35</v>
      </c>
      <c r="I4002" t="s">
        <v>36</v>
      </c>
      <c r="J4002" t="s">
        <v>36</v>
      </c>
      <c r="L4002">
        <v>360573</v>
      </c>
      <c r="M4002">
        <v>296983</v>
      </c>
      <c r="R4002" t="s">
        <v>41</v>
      </c>
      <c r="V4002">
        <v>3</v>
      </c>
      <c r="W4002">
        <v>18</v>
      </c>
      <c r="Z4002" t="s">
        <v>38</v>
      </c>
      <c r="AA4002">
        <v>251</v>
      </c>
      <c r="AB4002" t="s">
        <v>39</v>
      </c>
      <c r="AC4002" t="s">
        <v>40</v>
      </c>
      <c r="AD4002">
        <v>1</v>
      </c>
    </row>
    <row r="4003" spans="1:30">
      <c r="A4003">
        <v>255</v>
      </c>
      <c r="B4003">
        <v>255100</v>
      </c>
      <c r="C4003" t="str">
        <f>VLOOKUP(B4003,'[1]ERC BU vlookup'!$E$2:$G$72,2,FALSE)</f>
        <v>WP</v>
      </c>
      <c r="D4003">
        <v>5510</v>
      </c>
      <c r="E4003" t="s">
        <v>52</v>
      </c>
      <c r="F4003" s="2">
        <v>-281.64999999999998</v>
      </c>
      <c r="G4003" s="1">
        <v>43172</v>
      </c>
      <c r="H4003" t="s">
        <v>35</v>
      </c>
      <c r="I4003" t="s">
        <v>36</v>
      </c>
      <c r="J4003" t="s">
        <v>36</v>
      </c>
      <c r="L4003">
        <v>360573</v>
      </c>
      <c r="M4003">
        <v>296983</v>
      </c>
      <c r="R4003" t="s">
        <v>41</v>
      </c>
      <c r="V4003">
        <v>3</v>
      </c>
      <c r="W4003">
        <v>18</v>
      </c>
      <c r="Z4003" t="s">
        <v>38</v>
      </c>
      <c r="AA4003">
        <v>251</v>
      </c>
      <c r="AB4003" t="s">
        <v>39</v>
      </c>
      <c r="AC4003" t="s">
        <v>40</v>
      </c>
      <c r="AD4003">
        <v>2</v>
      </c>
    </row>
    <row r="4004" spans="1:30">
      <c r="A4004">
        <v>252</v>
      </c>
      <c r="B4004">
        <v>252116</v>
      </c>
      <c r="C4004" t="str">
        <f>VLOOKUP(B4004,'[1]ERC BU vlookup'!$E$2:$G$72,2,FALSE)</f>
        <v>WP</v>
      </c>
      <c r="D4004">
        <v>5510</v>
      </c>
      <c r="E4004" t="s">
        <v>52</v>
      </c>
      <c r="F4004" s="2">
        <v>-168.48</v>
      </c>
      <c r="G4004" s="1">
        <v>43173</v>
      </c>
      <c r="H4004" t="s">
        <v>35</v>
      </c>
      <c r="I4004" t="s">
        <v>36</v>
      </c>
      <c r="J4004" t="s">
        <v>36</v>
      </c>
      <c r="L4004">
        <v>360579</v>
      </c>
      <c r="M4004">
        <v>297093</v>
      </c>
      <c r="R4004" t="s">
        <v>41</v>
      </c>
      <c r="V4004">
        <v>3</v>
      </c>
      <c r="W4004">
        <v>18</v>
      </c>
      <c r="Z4004" t="s">
        <v>38</v>
      </c>
      <c r="AA4004">
        <v>252</v>
      </c>
      <c r="AB4004" t="s">
        <v>39</v>
      </c>
      <c r="AC4004" t="s">
        <v>40</v>
      </c>
      <c r="AD4004">
        <v>1</v>
      </c>
    </row>
    <row r="4005" spans="1:30">
      <c r="A4005">
        <v>252</v>
      </c>
      <c r="B4005">
        <v>252110</v>
      </c>
      <c r="C4005" t="str">
        <f>VLOOKUP(B4005,'[1]ERC BU vlookup'!$E$2:$G$72,2,FALSE)</f>
        <v>WP</v>
      </c>
      <c r="D4005">
        <v>5510</v>
      </c>
      <c r="E4005" t="s">
        <v>52</v>
      </c>
      <c r="F4005" s="2">
        <v>-203.78</v>
      </c>
      <c r="G4005" s="1">
        <v>43177</v>
      </c>
      <c r="H4005" t="s">
        <v>35</v>
      </c>
      <c r="I4005" t="s">
        <v>36</v>
      </c>
      <c r="J4005" t="s">
        <v>36</v>
      </c>
      <c r="L4005">
        <v>360601</v>
      </c>
      <c r="M4005">
        <v>297324</v>
      </c>
      <c r="R4005" t="s">
        <v>41</v>
      </c>
      <c r="V4005">
        <v>3</v>
      </c>
      <c r="W4005">
        <v>18</v>
      </c>
      <c r="Z4005" t="s">
        <v>38</v>
      </c>
      <c r="AA4005">
        <v>252</v>
      </c>
      <c r="AB4005" t="s">
        <v>39</v>
      </c>
      <c r="AC4005" t="s">
        <v>40</v>
      </c>
      <c r="AD4005">
        <v>1</v>
      </c>
    </row>
    <row r="4006" spans="1:30">
      <c r="A4006">
        <v>251</v>
      </c>
      <c r="B4006">
        <v>251102</v>
      </c>
      <c r="C4006" t="str">
        <f>VLOOKUP(B4006,'[1]ERC BU vlookup'!$E$2:$G$72,2,FALSE)</f>
        <v>WP</v>
      </c>
      <c r="D4006">
        <v>5510</v>
      </c>
      <c r="E4006" t="s">
        <v>52</v>
      </c>
      <c r="F4006" s="2">
        <v>-1628.89</v>
      </c>
      <c r="G4006" s="1">
        <v>43177</v>
      </c>
      <c r="H4006" t="s">
        <v>35</v>
      </c>
      <c r="I4006" t="s">
        <v>36</v>
      </c>
      <c r="J4006" t="s">
        <v>36</v>
      </c>
      <c r="L4006">
        <v>360601</v>
      </c>
      <c r="M4006">
        <v>297324</v>
      </c>
      <c r="R4006" t="s">
        <v>41</v>
      </c>
      <c r="V4006">
        <v>3</v>
      </c>
      <c r="W4006">
        <v>18</v>
      </c>
      <c r="Z4006" t="s">
        <v>38</v>
      </c>
      <c r="AA4006">
        <v>252</v>
      </c>
      <c r="AB4006" t="s">
        <v>39</v>
      </c>
      <c r="AC4006" t="s">
        <v>40</v>
      </c>
      <c r="AD4006">
        <v>2</v>
      </c>
    </row>
    <row r="4007" spans="1:30">
      <c r="A4007">
        <v>252</v>
      </c>
      <c r="B4007">
        <v>252136</v>
      </c>
      <c r="C4007" t="str">
        <f>VLOOKUP(B4007,'[1]ERC BU vlookup'!$E$2:$G$72,2,FALSE)</f>
        <v>WP</v>
      </c>
      <c r="D4007">
        <v>5510</v>
      </c>
      <c r="E4007" t="s">
        <v>52</v>
      </c>
      <c r="F4007" s="2">
        <v>-693.11</v>
      </c>
      <c r="G4007" s="1">
        <v>43177</v>
      </c>
      <c r="H4007" t="s">
        <v>35</v>
      </c>
      <c r="I4007" t="s">
        <v>36</v>
      </c>
      <c r="J4007" t="s">
        <v>36</v>
      </c>
      <c r="L4007">
        <v>360601</v>
      </c>
      <c r="M4007">
        <v>297324</v>
      </c>
      <c r="R4007" t="s">
        <v>41</v>
      </c>
      <c r="V4007">
        <v>3</v>
      </c>
      <c r="W4007">
        <v>18</v>
      </c>
      <c r="Z4007" t="s">
        <v>38</v>
      </c>
      <c r="AA4007">
        <v>252</v>
      </c>
      <c r="AB4007" t="s">
        <v>39</v>
      </c>
      <c r="AC4007" t="s">
        <v>40</v>
      </c>
      <c r="AD4007">
        <v>92</v>
      </c>
    </row>
    <row r="4008" spans="1:30">
      <c r="A4008">
        <v>255</v>
      </c>
      <c r="B4008">
        <v>255100</v>
      </c>
      <c r="C4008" t="str">
        <f>VLOOKUP(B4008,'[1]ERC BU vlookup'!$E$2:$G$72,2,FALSE)</f>
        <v>WP</v>
      </c>
      <c r="D4008">
        <v>5510</v>
      </c>
      <c r="E4008" t="s">
        <v>52</v>
      </c>
      <c r="F4008" s="2">
        <v>-365.62</v>
      </c>
      <c r="G4008" s="1">
        <v>43181</v>
      </c>
      <c r="H4008" t="s">
        <v>35</v>
      </c>
      <c r="I4008" t="s">
        <v>36</v>
      </c>
      <c r="J4008" t="s">
        <v>36</v>
      </c>
      <c r="L4008">
        <v>360621</v>
      </c>
      <c r="M4008">
        <v>297767</v>
      </c>
      <c r="R4008" t="s">
        <v>41</v>
      </c>
      <c r="V4008">
        <v>3</v>
      </c>
      <c r="W4008">
        <v>18</v>
      </c>
      <c r="Z4008" t="s">
        <v>38</v>
      </c>
      <c r="AA4008">
        <v>182</v>
      </c>
      <c r="AB4008" t="s">
        <v>39</v>
      </c>
      <c r="AC4008" t="s">
        <v>40</v>
      </c>
      <c r="AD4008">
        <v>2</v>
      </c>
    </row>
    <row r="4009" spans="1:30">
      <c r="A4009">
        <v>252</v>
      </c>
      <c r="B4009">
        <v>252106</v>
      </c>
      <c r="C4009" t="str">
        <f>VLOOKUP(B4009,'[1]ERC BU vlookup'!$E$2:$G$72,2,FALSE)</f>
        <v>WP</v>
      </c>
      <c r="D4009">
        <v>5510</v>
      </c>
      <c r="E4009" t="s">
        <v>52</v>
      </c>
      <c r="F4009" s="2">
        <v>-1756.78</v>
      </c>
      <c r="G4009" s="1">
        <v>43166</v>
      </c>
      <c r="H4009" t="s">
        <v>35</v>
      </c>
      <c r="I4009" t="s">
        <v>36</v>
      </c>
      <c r="J4009" t="s">
        <v>36</v>
      </c>
      <c r="L4009">
        <v>360627</v>
      </c>
      <c r="M4009">
        <v>298028</v>
      </c>
      <c r="R4009" t="s">
        <v>41</v>
      </c>
      <c r="V4009">
        <v>3</v>
      </c>
      <c r="W4009">
        <v>18</v>
      </c>
      <c r="Z4009" t="s">
        <v>38</v>
      </c>
      <c r="AA4009">
        <v>252</v>
      </c>
      <c r="AB4009" t="s">
        <v>39</v>
      </c>
      <c r="AC4009" t="s">
        <v>40</v>
      </c>
      <c r="AD4009">
        <v>1</v>
      </c>
    </row>
    <row r="4010" spans="1:30">
      <c r="A4010">
        <v>255</v>
      </c>
      <c r="B4010">
        <v>255100</v>
      </c>
      <c r="C4010" t="str">
        <f>VLOOKUP(B4010,'[1]ERC BU vlookup'!$E$2:$G$72,2,FALSE)</f>
        <v>WP</v>
      </c>
      <c r="D4010">
        <v>5510</v>
      </c>
      <c r="E4010" t="s">
        <v>52</v>
      </c>
      <c r="F4010" s="2">
        <v>-171.8</v>
      </c>
      <c r="G4010" s="1">
        <v>43166</v>
      </c>
      <c r="H4010" t="s">
        <v>35</v>
      </c>
      <c r="I4010" t="s">
        <v>36</v>
      </c>
      <c r="J4010" t="s">
        <v>36</v>
      </c>
      <c r="L4010">
        <v>360627</v>
      </c>
      <c r="M4010">
        <v>298028</v>
      </c>
      <c r="R4010" t="s">
        <v>41</v>
      </c>
      <c r="V4010">
        <v>3</v>
      </c>
      <c r="W4010">
        <v>18</v>
      </c>
      <c r="Z4010" t="s">
        <v>38</v>
      </c>
      <c r="AA4010">
        <v>252</v>
      </c>
      <c r="AB4010" t="s">
        <v>39</v>
      </c>
      <c r="AC4010" t="s">
        <v>40</v>
      </c>
      <c r="AD4010">
        <v>2</v>
      </c>
    </row>
    <row r="4011" spans="1:30">
      <c r="A4011">
        <v>255</v>
      </c>
      <c r="B4011">
        <v>255100</v>
      </c>
      <c r="C4011" t="str">
        <f>VLOOKUP(B4011,'[1]ERC BU vlookup'!$E$2:$G$72,2,FALSE)</f>
        <v>WP</v>
      </c>
      <c r="D4011">
        <v>5510</v>
      </c>
      <c r="E4011" t="s">
        <v>52</v>
      </c>
      <c r="F4011" s="2">
        <v>-66.91</v>
      </c>
      <c r="G4011" s="1">
        <v>43171</v>
      </c>
      <c r="H4011" t="s">
        <v>35</v>
      </c>
      <c r="I4011" t="s">
        <v>36</v>
      </c>
      <c r="J4011" t="s">
        <v>36</v>
      </c>
      <c r="L4011">
        <v>360628</v>
      </c>
      <c r="M4011">
        <v>298035</v>
      </c>
      <c r="R4011" t="s">
        <v>41</v>
      </c>
      <c r="V4011">
        <v>3</v>
      </c>
      <c r="W4011">
        <v>18</v>
      </c>
      <c r="Z4011" t="s">
        <v>38</v>
      </c>
      <c r="AA4011">
        <v>255</v>
      </c>
      <c r="AB4011" t="s">
        <v>39</v>
      </c>
      <c r="AC4011" t="s">
        <v>40</v>
      </c>
      <c r="AD4011">
        <v>1</v>
      </c>
    </row>
    <row r="4012" spans="1:30">
      <c r="A4012">
        <v>251</v>
      </c>
      <c r="B4012">
        <v>251106</v>
      </c>
      <c r="C4012" t="str">
        <f>VLOOKUP(B4012,'[1]ERC BU vlookup'!$E$2:$G$72,2,FALSE)</f>
        <v>WP</v>
      </c>
      <c r="D4012">
        <v>5510</v>
      </c>
      <c r="E4012" t="s">
        <v>52</v>
      </c>
      <c r="F4012" s="2">
        <v>-236.57</v>
      </c>
      <c r="G4012" s="1">
        <v>43179</v>
      </c>
      <c r="H4012" t="s">
        <v>35</v>
      </c>
      <c r="I4012" t="s">
        <v>36</v>
      </c>
      <c r="J4012" t="s">
        <v>36</v>
      </c>
      <c r="L4012">
        <v>360631</v>
      </c>
      <c r="M4012">
        <v>298052</v>
      </c>
      <c r="R4012" t="s">
        <v>41</v>
      </c>
      <c r="V4012">
        <v>3</v>
      </c>
      <c r="W4012">
        <v>18</v>
      </c>
      <c r="Z4012" t="s">
        <v>38</v>
      </c>
      <c r="AA4012">
        <v>251</v>
      </c>
      <c r="AB4012" t="s">
        <v>39</v>
      </c>
      <c r="AC4012" t="s">
        <v>40</v>
      </c>
      <c r="AD4012">
        <v>1</v>
      </c>
    </row>
    <row r="4013" spans="1:30">
      <c r="A4013">
        <v>252</v>
      </c>
      <c r="B4013">
        <v>252106</v>
      </c>
      <c r="C4013" t="str">
        <f>VLOOKUP(B4013,'[1]ERC BU vlookup'!$E$2:$G$72,2,FALSE)</f>
        <v>WP</v>
      </c>
      <c r="D4013">
        <v>5510</v>
      </c>
      <c r="E4013" t="s">
        <v>52</v>
      </c>
      <c r="F4013" s="2">
        <v>-14.95</v>
      </c>
      <c r="G4013" s="1">
        <v>43179</v>
      </c>
      <c r="H4013" t="s">
        <v>35</v>
      </c>
      <c r="I4013" t="s">
        <v>36</v>
      </c>
      <c r="J4013" t="s">
        <v>36</v>
      </c>
      <c r="L4013">
        <v>360631</v>
      </c>
      <c r="M4013">
        <v>298052</v>
      </c>
      <c r="R4013" t="s">
        <v>41</v>
      </c>
      <c r="V4013">
        <v>3</v>
      </c>
      <c r="W4013">
        <v>18</v>
      </c>
      <c r="Z4013" t="s">
        <v>38</v>
      </c>
      <c r="AA4013">
        <v>251</v>
      </c>
      <c r="AB4013" t="s">
        <v>39</v>
      </c>
      <c r="AC4013" t="s">
        <v>40</v>
      </c>
      <c r="AD4013">
        <v>2</v>
      </c>
    </row>
    <row r="4014" spans="1:30">
      <c r="A4014">
        <v>251</v>
      </c>
      <c r="B4014">
        <v>251102</v>
      </c>
      <c r="C4014" t="str">
        <f>VLOOKUP(B4014,'[1]ERC BU vlookup'!$E$2:$G$72,2,FALSE)</f>
        <v>WP</v>
      </c>
      <c r="D4014">
        <v>5510</v>
      </c>
      <c r="E4014" t="s">
        <v>52</v>
      </c>
      <c r="F4014" s="2">
        <v>-200</v>
      </c>
      <c r="G4014" s="1">
        <v>43180</v>
      </c>
      <c r="H4014" t="s">
        <v>35</v>
      </c>
      <c r="I4014" t="s">
        <v>36</v>
      </c>
      <c r="J4014" t="s">
        <v>36</v>
      </c>
      <c r="L4014">
        <v>360632</v>
      </c>
      <c r="M4014">
        <v>298055</v>
      </c>
      <c r="R4014" t="s">
        <v>41</v>
      </c>
      <c r="V4014">
        <v>3</v>
      </c>
      <c r="W4014">
        <v>18</v>
      </c>
      <c r="Z4014" t="s">
        <v>38</v>
      </c>
      <c r="AA4014">
        <v>251</v>
      </c>
      <c r="AB4014" t="s">
        <v>39</v>
      </c>
      <c r="AC4014" t="s">
        <v>40</v>
      </c>
      <c r="AD4014">
        <v>1</v>
      </c>
    </row>
    <row r="4015" spans="1:30">
      <c r="A4015">
        <v>251</v>
      </c>
      <c r="B4015">
        <v>251106</v>
      </c>
      <c r="C4015" t="str">
        <f>VLOOKUP(B4015,'[1]ERC BU vlookup'!$E$2:$G$72,2,FALSE)</f>
        <v>WP</v>
      </c>
      <c r="D4015">
        <v>5510</v>
      </c>
      <c r="E4015" t="s">
        <v>52</v>
      </c>
      <c r="F4015" s="2">
        <v>-36.479999999999997</v>
      </c>
      <c r="G4015" s="1">
        <v>43184</v>
      </c>
      <c r="H4015" t="s">
        <v>35</v>
      </c>
      <c r="I4015" t="s">
        <v>36</v>
      </c>
      <c r="J4015" t="s">
        <v>36</v>
      </c>
      <c r="L4015">
        <v>360658</v>
      </c>
      <c r="M4015">
        <v>298373</v>
      </c>
      <c r="R4015" t="s">
        <v>41</v>
      </c>
      <c r="V4015">
        <v>3</v>
      </c>
      <c r="W4015">
        <v>18</v>
      </c>
      <c r="Z4015" t="s">
        <v>38</v>
      </c>
      <c r="AA4015">
        <v>251</v>
      </c>
      <c r="AB4015" t="s">
        <v>39</v>
      </c>
      <c r="AC4015" t="s">
        <v>40</v>
      </c>
      <c r="AD4015">
        <v>1</v>
      </c>
    </row>
    <row r="4016" spans="1:30">
      <c r="A4016">
        <v>251</v>
      </c>
      <c r="B4016">
        <v>251106</v>
      </c>
      <c r="C4016" t="str">
        <f>VLOOKUP(B4016,'[1]ERC BU vlookup'!$E$2:$G$72,2,FALSE)</f>
        <v>WP</v>
      </c>
      <c r="D4016">
        <v>5510</v>
      </c>
      <c r="E4016" t="s">
        <v>52</v>
      </c>
      <c r="F4016" s="2">
        <v>-17.260000000000002</v>
      </c>
      <c r="G4016" s="1">
        <v>43190</v>
      </c>
      <c r="H4016" t="s">
        <v>35</v>
      </c>
      <c r="I4016" t="s">
        <v>36</v>
      </c>
      <c r="J4016" t="s">
        <v>36</v>
      </c>
      <c r="L4016">
        <v>360677</v>
      </c>
      <c r="M4016">
        <v>298446</v>
      </c>
      <c r="R4016" t="s">
        <v>41</v>
      </c>
      <c r="V4016">
        <v>3</v>
      </c>
      <c r="W4016">
        <v>18</v>
      </c>
      <c r="Z4016" t="s">
        <v>38</v>
      </c>
      <c r="AA4016">
        <v>251</v>
      </c>
      <c r="AB4016" t="s">
        <v>39</v>
      </c>
      <c r="AC4016" t="s">
        <v>40</v>
      </c>
      <c r="AD4016">
        <v>1</v>
      </c>
    </row>
    <row r="4017" spans="1:30">
      <c r="A4017">
        <v>251</v>
      </c>
      <c r="B4017">
        <v>251106</v>
      </c>
      <c r="C4017" t="str">
        <f>VLOOKUP(B4017,'[1]ERC BU vlookup'!$E$2:$G$72,2,FALSE)</f>
        <v>WP</v>
      </c>
      <c r="D4017">
        <v>5510</v>
      </c>
      <c r="E4017" t="s">
        <v>52</v>
      </c>
      <c r="F4017" s="2">
        <v>-26.43</v>
      </c>
      <c r="G4017" s="1">
        <v>43193</v>
      </c>
      <c r="H4017" t="s">
        <v>35</v>
      </c>
      <c r="I4017" t="s">
        <v>36</v>
      </c>
      <c r="J4017" t="s">
        <v>36</v>
      </c>
      <c r="L4017">
        <v>360718</v>
      </c>
      <c r="M4017">
        <v>298736</v>
      </c>
      <c r="R4017" t="s">
        <v>41</v>
      </c>
      <c r="V4017">
        <v>4</v>
      </c>
      <c r="W4017">
        <v>18</v>
      </c>
      <c r="Z4017" t="s">
        <v>38</v>
      </c>
      <c r="AA4017">
        <v>251</v>
      </c>
      <c r="AB4017" t="s">
        <v>39</v>
      </c>
      <c r="AC4017" t="s">
        <v>40</v>
      </c>
      <c r="AD4017">
        <v>1</v>
      </c>
    </row>
    <row r="4018" spans="1:30">
      <c r="A4018">
        <v>251</v>
      </c>
      <c r="B4018">
        <v>251106</v>
      </c>
      <c r="C4018" t="str">
        <f>VLOOKUP(B4018,'[1]ERC BU vlookup'!$E$2:$G$72,2,FALSE)</f>
        <v>WP</v>
      </c>
      <c r="D4018">
        <v>5510</v>
      </c>
      <c r="E4018" t="s">
        <v>52</v>
      </c>
      <c r="F4018" s="2">
        <v>-351.34</v>
      </c>
      <c r="G4018" s="1">
        <v>43195</v>
      </c>
      <c r="H4018" t="s">
        <v>35</v>
      </c>
      <c r="I4018" t="s">
        <v>36</v>
      </c>
      <c r="J4018" t="s">
        <v>36</v>
      </c>
      <c r="L4018">
        <v>360797</v>
      </c>
      <c r="M4018">
        <v>299087</v>
      </c>
      <c r="R4018" t="s">
        <v>41</v>
      </c>
      <c r="V4018">
        <v>4</v>
      </c>
      <c r="W4018">
        <v>18</v>
      </c>
      <c r="Z4018" t="s">
        <v>38</v>
      </c>
      <c r="AA4018">
        <v>251</v>
      </c>
      <c r="AB4018" t="s">
        <v>39</v>
      </c>
      <c r="AC4018" t="s">
        <v>40</v>
      </c>
      <c r="AD4018">
        <v>1</v>
      </c>
    </row>
    <row r="4019" spans="1:30">
      <c r="A4019">
        <v>251</v>
      </c>
      <c r="B4019">
        <v>251102</v>
      </c>
      <c r="C4019" t="str">
        <f>VLOOKUP(B4019,'[1]ERC BU vlookup'!$E$2:$G$72,2,FALSE)</f>
        <v>WP</v>
      </c>
      <c r="D4019">
        <v>5510</v>
      </c>
      <c r="E4019" t="s">
        <v>52</v>
      </c>
      <c r="F4019" s="2">
        <v>-95</v>
      </c>
      <c r="G4019" s="1">
        <v>43207</v>
      </c>
      <c r="H4019" t="s">
        <v>35</v>
      </c>
      <c r="I4019" t="s">
        <v>36</v>
      </c>
      <c r="J4019" t="s">
        <v>36</v>
      </c>
      <c r="L4019">
        <v>360909</v>
      </c>
      <c r="M4019">
        <v>300124</v>
      </c>
      <c r="R4019" t="s">
        <v>41</v>
      </c>
      <c r="V4019">
        <v>4</v>
      </c>
      <c r="W4019">
        <v>18</v>
      </c>
      <c r="Z4019" t="s">
        <v>38</v>
      </c>
      <c r="AA4019">
        <v>251</v>
      </c>
      <c r="AB4019" t="s">
        <v>39</v>
      </c>
      <c r="AC4019" t="s">
        <v>40</v>
      </c>
      <c r="AD4019">
        <v>1</v>
      </c>
    </row>
    <row r="4020" spans="1:30">
      <c r="A4020">
        <v>259</v>
      </c>
      <c r="B4020">
        <v>259100</v>
      </c>
      <c r="C4020" t="str">
        <f>VLOOKUP(B4020,'[1]ERC BU vlookup'!$E$2:$G$72,2,FALSE)</f>
        <v>WP</v>
      </c>
      <c r="D4020">
        <v>5510</v>
      </c>
      <c r="E4020" t="s">
        <v>52</v>
      </c>
      <c r="F4020" s="2">
        <v>-146.91999999999999</v>
      </c>
      <c r="G4020" s="1">
        <v>43207</v>
      </c>
      <c r="H4020" t="s">
        <v>35</v>
      </c>
      <c r="I4020" t="s">
        <v>36</v>
      </c>
      <c r="J4020" t="s">
        <v>36</v>
      </c>
      <c r="L4020">
        <v>360909</v>
      </c>
      <c r="M4020">
        <v>300124</v>
      </c>
      <c r="R4020" t="s">
        <v>41</v>
      </c>
      <c r="V4020">
        <v>4</v>
      </c>
      <c r="W4020">
        <v>18</v>
      </c>
      <c r="Z4020" t="s">
        <v>38</v>
      </c>
      <c r="AA4020">
        <v>251</v>
      </c>
      <c r="AB4020" t="s">
        <v>39</v>
      </c>
      <c r="AC4020" t="s">
        <v>40</v>
      </c>
      <c r="AD4020">
        <v>2</v>
      </c>
    </row>
    <row r="4021" spans="1:30">
      <c r="A4021">
        <v>255</v>
      </c>
      <c r="B4021">
        <v>255100</v>
      </c>
      <c r="C4021" t="str">
        <f>VLOOKUP(B4021,'[1]ERC BU vlookup'!$E$2:$G$72,2,FALSE)</f>
        <v>WP</v>
      </c>
      <c r="D4021">
        <v>5510</v>
      </c>
      <c r="E4021" t="s">
        <v>52</v>
      </c>
      <c r="F4021" s="2">
        <v>-678.96</v>
      </c>
      <c r="G4021" s="1">
        <v>43207</v>
      </c>
      <c r="H4021" t="s">
        <v>35</v>
      </c>
      <c r="I4021" t="s">
        <v>36</v>
      </c>
      <c r="J4021" t="s">
        <v>36</v>
      </c>
      <c r="L4021">
        <v>360909</v>
      </c>
      <c r="M4021">
        <v>300124</v>
      </c>
      <c r="R4021" t="s">
        <v>41</v>
      </c>
      <c r="V4021">
        <v>4</v>
      </c>
      <c r="W4021">
        <v>18</v>
      </c>
      <c r="Z4021" t="s">
        <v>38</v>
      </c>
      <c r="AA4021">
        <v>251</v>
      </c>
      <c r="AB4021" t="s">
        <v>39</v>
      </c>
      <c r="AC4021" t="s">
        <v>40</v>
      </c>
      <c r="AD4021">
        <v>3</v>
      </c>
    </row>
    <row r="4022" spans="1:30">
      <c r="A4022">
        <v>255</v>
      </c>
      <c r="B4022">
        <v>255100</v>
      </c>
      <c r="C4022" t="str">
        <f>VLOOKUP(B4022,'[1]ERC BU vlookup'!$E$2:$G$72,2,FALSE)</f>
        <v>WP</v>
      </c>
      <c r="D4022">
        <v>5510</v>
      </c>
      <c r="E4022" t="s">
        <v>52</v>
      </c>
      <c r="F4022" s="2">
        <v>-172.91</v>
      </c>
      <c r="G4022" s="1">
        <v>43222</v>
      </c>
      <c r="H4022" t="s">
        <v>35</v>
      </c>
      <c r="I4022" t="s">
        <v>36</v>
      </c>
      <c r="J4022" t="s">
        <v>36</v>
      </c>
      <c r="L4022">
        <v>361038</v>
      </c>
      <c r="M4022">
        <v>301502</v>
      </c>
      <c r="R4022" t="s">
        <v>41</v>
      </c>
      <c r="V4022">
        <v>5</v>
      </c>
      <c r="W4022">
        <v>18</v>
      </c>
      <c r="Z4022" t="s">
        <v>38</v>
      </c>
      <c r="AA4022">
        <v>255</v>
      </c>
      <c r="AB4022" t="s">
        <v>39</v>
      </c>
      <c r="AC4022" t="s">
        <v>40</v>
      </c>
      <c r="AD4022">
        <v>1</v>
      </c>
    </row>
    <row r="4023" spans="1:30">
      <c r="A4023">
        <v>252</v>
      </c>
      <c r="B4023">
        <v>252106</v>
      </c>
      <c r="C4023" t="str">
        <f>VLOOKUP(B4023,'[1]ERC BU vlookup'!$E$2:$G$72,2,FALSE)</f>
        <v>WP</v>
      </c>
      <c r="D4023">
        <v>5510</v>
      </c>
      <c r="E4023" t="s">
        <v>52</v>
      </c>
      <c r="F4023" s="2">
        <v>-81.760000000000005</v>
      </c>
      <c r="G4023" s="1">
        <v>43223</v>
      </c>
      <c r="H4023" t="s">
        <v>35</v>
      </c>
      <c r="I4023" t="s">
        <v>36</v>
      </c>
      <c r="J4023" t="s">
        <v>36</v>
      </c>
      <c r="L4023">
        <v>361071</v>
      </c>
      <c r="M4023">
        <v>301658</v>
      </c>
      <c r="R4023" t="s">
        <v>41</v>
      </c>
      <c r="V4023">
        <v>5</v>
      </c>
      <c r="W4023">
        <v>18</v>
      </c>
      <c r="Z4023" t="s">
        <v>38</v>
      </c>
      <c r="AA4023">
        <v>252</v>
      </c>
      <c r="AB4023" t="s">
        <v>39</v>
      </c>
      <c r="AC4023" t="s">
        <v>40</v>
      </c>
      <c r="AD4023">
        <v>1</v>
      </c>
    </row>
    <row r="4024" spans="1:30">
      <c r="A4024">
        <v>251</v>
      </c>
      <c r="B4024">
        <v>251102</v>
      </c>
      <c r="C4024" t="str">
        <f>VLOOKUP(B4024,'[1]ERC BU vlookup'!$E$2:$G$72,2,FALSE)</f>
        <v>WP</v>
      </c>
      <c r="D4024">
        <v>5510</v>
      </c>
      <c r="E4024" t="s">
        <v>52</v>
      </c>
      <c r="F4024" s="2">
        <v>-226</v>
      </c>
      <c r="G4024" s="1">
        <v>43226</v>
      </c>
      <c r="H4024" t="s">
        <v>35</v>
      </c>
      <c r="I4024" t="s">
        <v>36</v>
      </c>
      <c r="J4024" t="s">
        <v>36</v>
      </c>
      <c r="L4024">
        <v>361122</v>
      </c>
      <c r="M4024">
        <v>301816</v>
      </c>
      <c r="R4024" t="s">
        <v>41</v>
      </c>
      <c r="V4024">
        <v>5</v>
      </c>
      <c r="W4024">
        <v>18</v>
      </c>
      <c r="Z4024" t="s">
        <v>38</v>
      </c>
      <c r="AA4024">
        <v>251</v>
      </c>
      <c r="AB4024" t="s">
        <v>39</v>
      </c>
      <c r="AC4024" t="s">
        <v>40</v>
      </c>
      <c r="AD4024">
        <v>1</v>
      </c>
    </row>
    <row r="4025" spans="1:30">
      <c r="A4025">
        <v>252</v>
      </c>
      <c r="B4025">
        <v>252106</v>
      </c>
      <c r="C4025" t="str">
        <f>VLOOKUP(B4025,'[1]ERC BU vlookup'!$E$2:$G$72,2,FALSE)</f>
        <v>WP</v>
      </c>
      <c r="D4025">
        <v>5510</v>
      </c>
      <c r="E4025" t="s">
        <v>52</v>
      </c>
      <c r="F4025" s="2">
        <v>-215.41</v>
      </c>
      <c r="G4025" s="1">
        <v>43226</v>
      </c>
      <c r="H4025" t="s">
        <v>35</v>
      </c>
      <c r="I4025" t="s">
        <v>36</v>
      </c>
      <c r="J4025" t="s">
        <v>36</v>
      </c>
      <c r="L4025">
        <v>361122</v>
      </c>
      <c r="M4025">
        <v>301816</v>
      </c>
      <c r="R4025" t="s">
        <v>41</v>
      </c>
      <c r="V4025">
        <v>5</v>
      </c>
      <c r="W4025">
        <v>18</v>
      </c>
      <c r="Z4025" t="s">
        <v>38</v>
      </c>
      <c r="AA4025">
        <v>251</v>
      </c>
      <c r="AB4025" t="s">
        <v>39</v>
      </c>
      <c r="AC4025" t="s">
        <v>40</v>
      </c>
      <c r="AD4025">
        <v>2</v>
      </c>
    </row>
    <row r="4026" spans="1:30">
      <c r="A4026">
        <v>251</v>
      </c>
      <c r="B4026">
        <v>251106</v>
      </c>
      <c r="C4026" t="str">
        <f>VLOOKUP(B4026,'[1]ERC BU vlookup'!$E$2:$G$72,2,FALSE)</f>
        <v>WP</v>
      </c>
      <c r="D4026">
        <v>5510</v>
      </c>
      <c r="E4026" t="s">
        <v>52</v>
      </c>
      <c r="F4026" s="2">
        <v>-156.21</v>
      </c>
      <c r="G4026" s="1">
        <v>43230</v>
      </c>
      <c r="H4026" t="s">
        <v>35</v>
      </c>
      <c r="I4026" t="s">
        <v>36</v>
      </c>
      <c r="J4026" t="s">
        <v>36</v>
      </c>
      <c r="L4026">
        <v>361205</v>
      </c>
      <c r="M4026">
        <v>302339</v>
      </c>
      <c r="R4026" t="s">
        <v>41</v>
      </c>
      <c r="V4026">
        <v>5</v>
      </c>
      <c r="W4026">
        <v>18</v>
      </c>
      <c r="Z4026" t="s">
        <v>38</v>
      </c>
      <c r="AA4026">
        <v>251</v>
      </c>
      <c r="AB4026" t="s">
        <v>39</v>
      </c>
      <c r="AC4026" t="s">
        <v>40</v>
      </c>
      <c r="AD4026">
        <v>1</v>
      </c>
    </row>
    <row r="4027" spans="1:30">
      <c r="A4027">
        <v>251</v>
      </c>
      <c r="B4027">
        <v>251102</v>
      </c>
      <c r="C4027" t="str">
        <f>VLOOKUP(B4027,'[1]ERC BU vlookup'!$E$2:$G$72,2,FALSE)</f>
        <v>WP</v>
      </c>
      <c r="D4027">
        <v>5510</v>
      </c>
      <c r="E4027" t="s">
        <v>52</v>
      </c>
      <c r="F4027" s="2">
        <v>-56.13</v>
      </c>
      <c r="G4027" s="1">
        <v>43235</v>
      </c>
      <c r="H4027" t="s">
        <v>35</v>
      </c>
      <c r="I4027" t="s">
        <v>36</v>
      </c>
      <c r="J4027" t="s">
        <v>36</v>
      </c>
      <c r="L4027">
        <v>361217</v>
      </c>
      <c r="M4027">
        <v>302632</v>
      </c>
      <c r="R4027" t="s">
        <v>41</v>
      </c>
      <c r="V4027">
        <v>5</v>
      </c>
      <c r="W4027">
        <v>18</v>
      </c>
      <c r="Z4027" t="s">
        <v>38</v>
      </c>
      <c r="AA4027">
        <v>251</v>
      </c>
      <c r="AB4027" t="s">
        <v>39</v>
      </c>
      <c r="AC4027" t="s">
        <v>40</v>
      </c>
      <c r="AD4027">
        <v>1</v>
      </c>
    </row>
    <row r="4028" spans="1:30">
      <c r="A4028">
        <v>252</v>
      </c>
      <c r="B4028">
        <v>252129</v>
      </c>
      <c r="C4028" t="str">
        <f>VLOOKUP(B4028,'[1]ERC BU vlookup'!$E$2:$G$72,2,FALSE)</f>
        <v>WP</v>
      </c>
      <c r="D4028">
        <v>5510</v>
      </c>
      <c r="E4028" t="s">
        <v>52</v>
      </c>
      <c r="F4028" s="2">
        <v>-49.28</v>
      </c>
      <c r="G4028" s="1">
        <v>43236</v>
      </c>
      <c r="H4028" t="s">
        <v>35</v>
      </c>
      <c r="I4028" t="s">
        <v>36</v>
      </c>
      <c r="J4028" t="s">
        <v>36</v>
      </c>
      <c r="L4028">
        <v>361222</v>
      </c>
      <c r="M4028">
        <v>302787</v>
      </c>
      <c r="R4028" t="s">
        <v>41</v>
      </c>
      <c r="V4028">
        <v>5</v>
      </c>
      <c r="W4028">
        <v>18</v>
      </c>
      <c r="Z4028" t="s">
        <v>38</v>
      </c>
      <c r="AA4028">
        <v>401</v>
      </c>
      <c r="AB4028" t="s">
        <v>39</v>
      </c>
      <c r="AC4028" t="s">
        <v>40</v>
      </c>
      <c r="AD4028">
        <v>2</v>
      </c>
    </row>
    <row r="4029" spans="1:30">
      <c r="A4029">
        <v>251</v>
      </c>
      <c r="B4029">
        <v>251106</v>
      </c>
      <c r="C4029" t="str">
        <f>VLOOKUP(B4029,'[1]ERC BU vlookup'!$E$2:$G$72,2,FALSE)</f>
        <v>WP</v>
      </c>
      <c r="D4029">
        <v>5510</v>
      </c>
      <c r="E4029" t="s">
        <v>52</v>
      </c>
      <c r="F4029" s="2">
        <v>-40.29</v>
      </c>
      <c r="G4029" s="1">
        <v>43240</v>
      </c>
      <c r="H4029" t="s">
        <v>35</v>
      </c>
      <c r="I4029" t="s">
        <v>36</v>
      </c>
      <c r="J4029" t="s">
        <v>36</v>
      </c>
      <c r="L4029">
        <v>361233</v>
      </c>
      <c r="M4029">
        <v>303019</v>
      </c>
      <c r="R4029" t="s">
        <v>41</v>
      </c>
      <c r="V4029">
        <v>5</v>
      </c>
      <c r="W4029">
        <v>18</v>
      </c>
      <c r="Z4029" t="s">
        <v>38</v>
      </c>
      <c r="AA4029">
        <v>251</v>
      </c>
      <c r="AB4029" t="s">
        <v>39</v>
      </c>
      <c r="AC4029" t="s">
        <v>40</v>
      </c>
      <c r="AD4029">
        <v>1</v>
      </c>
    </row>
    <row r="4030" spans="1:30">
      <c r="A4030">
        <v>252</v>
      </c>
      <c r="B4030">
        <v>252123</v>
      </c>
      <c r="C4030" t="str">
        <f>VLOOKUP(B4030,'[1]ERC BU vlookup'!$E$2:$G$72,2,FALSE)</f>
        <v>WP</v>
      </c>
      <c r="D4030">
        <v>5510</v>
      </c>
      <c r="E4030" t="s">
        <v>52</v>
      </c>
      <c r="F4030" s="2">
        <v>-18.22</v>
      </c>
      <c r="G4030" s="1">
        <v>43240</v>
      </c>
      <c r="H4030" t="s">
        <v>35</v>
      </c>
      <c r="I4030" t="s">
        <v>36</v>
      </c>
      <c r="J4030" t="s">
        <v>36</v>
      </c>
      <c r="L4030">
        <v>361233</v>
      </c>
      <c r="M4030">
        <v>303019</v>
      </c>
      <c r="R4030" t="s">
        <v>41</v>
      </c>
      <c r="V4030">
        <v>5</v>
      </c>
      <c r="W4030">
        <v>18</v>
      </c>
      <c r="Z4030" t="s">
        <v>38</v>
      </c>
      <c r="AA4030">
        <v>251</v>
      </c>
      <c r="AB4030" t="s">
        <v>39</v>
      </c>
      <c r="AC4030" t="s">
        <v>40</v>
      </c>
      <c r="AD4030">
        <v>3</v>
      </c>
    </row>
    <row r="4031" spans="1:30">
      <c r="A4031">
        <v>255</v>
      </c>
      <c r="B4031">
        <v>255100</v>
      </c>
      <c r="C4031" t="str">
        <f>VLOOKUP(B4031,'[1]ERC BU vlookup'!$E$2:$G$72,2,FALSE)</f>
        <v>WP</v>
      </c>
      <c r="D4031">
        <v>5510</v>
      </c>
      <c r="E4031" t="s">
        <v>52</v>
      </c>
      <c r="F4031" s="2">
        <v>-42.48</v>
      </c>
      <c r="G4031" s="1">
        <v>43237</v>
      </c>
      <c r="H4031" t="s">
        <v>35</v>
      </c>
      <c r="I4031" t="s">
        <v>36</v>
      </c>
      <c r="J4031" t="s">
        <v>36</v>
      </c>
      <c r="L4031">
        <v>361247</v>
      </c>
      <c r="M4031">
        <v>303219</v>
      </c>
      <c r="R4031" t="s">
        <v>41</v>
      </c>
      <c r="V4031">
        <v>5</v>
      </c>
      <c r="W4031">
        <v>18</v>
      </c>
      <c r="Z4031" t="s">
        <v>38</v>
      </c>
      <c r="AA4031">
        <v>255</v>
      </c>
      <c r="AB4031" t="s">
        <v>39</v>
      </c>
      <c r="AC4031" t="s">
        <v>40</v>
      </c>
      <c r="AD4031">
        <v>1</v>
      </c>
    </row>
    <row r="4032" spans="1:30">
      <c r="A4032">
        <v>252</v>
      </c>
      <c r="B4032">
        <v>252106</v>
      </c>
      <c r="C4032" t="str">
        <f>VLOOKUP(B4032,'[1]ERC BU vlookup'!$E$2:$G$72,2,FALSE)</f>
        <v>WP</v>
      </c>
      <c r="D4032">
        <v>5510</v>
      </c>
      <c r="E4032" t="s">
        <v>52</v>
      </c>
      <c r="F4032" s="2">
        <v>-241.19</v>
      </c>
      <c r="G4032" s="1">
        <v>43227</v>
      </c>
      <c r="H4032" t="s">
        <v>35</v>
      </c>
      <c r="I4032" t="s">
        <v>36</v>
      </c>
      <c r="J4032" t="s">
        <v>36</v>
      </c>
      <c r="L4032">
        <v>361248</v>
      </c>
      <c r="M4032">
        <v>303224</v>
      </c>
      <c r="R4032" t="s">
        <v>41</v>
      </c>
      <c r="V4032">
        <v>5</v>
      </c>
      <c r="W4032">
        <v>18</v>
      </c>
      <c r="Z4032" t="s">
        <v>38</v>
      </c>
      <c r="AA4032">
        <v>252</v>
      </c>
      <c r="AB4032" t="s">
        <v>39</v>
      </c>
      <c r="AC4032" t="s">
        <v>40</v>
      </c>
      <c r="AD4032">
        <v>1</v>
      </c>
    </row>
    <row r="4033" spans="1:30">
      <c r="A4033">
        <v>252</v>
      </c>
      <c r="B4033">
        <v>252123</v>
      </c>
      <c r="C4033" t="str">
        <f>VLOOKUP(B4033,'[1]ERC BU vlookup'!$E$2:$G$72,2,FALSE)</f>
        <v>WP</v>
      </c>
      <c r="D4033">
        <v>5510</v>
      </c>
      <c r="E4033" t="s">
        <v>52</v>
      </c>
      <c r="F4033" s="2">
        <v>-156.62</v>
      </c>
      <c r="G4033" s="1">
        <v>43227</v>
      </c>
      <c r="H4033" t="s">
        <v>35</v>
      </c>
      <c r="I4033" t="s">
        <v>36</v>
      </c>
      <c r="J4033" t="s">
        <v>36</v>
      </c>
      <c r="L4033">
        <v>361248</v>
      </c>
      <c r="M4033">
        <v>303224</v>
      </c>
      <c r="R4033" t="s">
        <v>41</v>
      </c>
      <c r="V4033">
        <v>5</v>
      </c>
      <c r="W4033">
        <v>18</v>
      </c>
      <c r="Z4033" t="s">
        <v>38</v>
      </c>
      <c r="AA4033">
        <v>252</v>
      </c>
      <c r="AB4033" t="s">
        <v>39</v>
      </c>
      <c r="AC4033" t="s">
        <v>40</v>
      </c>
      <c r="AD4033">
        <v>2</v>
      </c>
    </row>
    <row r="4034" spans="1:30">
      <c r="A4034">
        <v>251</v>
      </c>
      <c r="B4034">
        <v>251106</v>
      </c>
      <c r="C4034" t="str">
        <f>VLOOKUP(B4034,'[1]ERC BU vlookup'!$E$2:$G$72,2,FALSE)</f>
        <v>WP</v>
      </c>
      <c r="D4034">
        <v>5510</v>
      </c>
      <c r="E4034" t="s">
        <v>52</v>
      </c>
      <c r="F4034" s="2">
        <v>-41.05</v>
      </c>
      <c r="G4034" s="1">
        <v>43249</v>
      </c>
      <c r="H4034" t="s">
        <v>35</v>
      </c>
      <c r="I4034" t="s">
        <v>36</v>
      </c>
      <c r="J4034" t="s">
        <v>36</v>
      </c>
      <c r="L4034">
        <v>361278</v>
      </c>
      <c r="M4034">
        <v>303610</v>
      </c>
      <c r="R4034" t="s">
        <v>41</v>
      </c>
      <c r="V4034">
        <v>5</v>
      </c>
      <c r="W4034">
        <v>18</v>
      </c>
      <c r="Z4034" t="s">
        <v>38</v>
      </c>
      <c r="AA4034">
        <v>401</v>
      </c>
      <c r="AB4034" t="s">
        <v>39</v>
      </c>
      <c r="AC4034" t="s">
        <v>40</v>
      </c>
      <c r="AD4034">
        <v>3</v>
      </c>
    </row>
    <row r="4035" spans="1:30">
      <c r="A4035">
        <v>252</v>
      </c>
      <c r="B4035">
        <v>252106</v>
      </c>
      <c r="C4035" t="str">
        <f>VLOOKUP(B4035,'[1]ERC BU vlookup'!$E$2:$G$72,2,FALSE)</f>
        <v>WP</v>
      </c>
      <c r="D4035">
        <v>5510</v>
      </c>
      <c r="E4035" t="s">
        <v>52</v>
      </c>
      <c r="F4035" s="2">
        <v>-23.03</v>
      </c>
      <c r="G4035" s="1">
        <v>43249</v>
      </c>
      <c r="H4035" t="s">
        <v>35</v>
      </c>
      <c r="I4035" t="s">
        <v>36</v>
      </c>
      <c r="J4035" t="s">
        <v>36</v>
      </c>
      <c r="L4035">
        <v>361278</v>
      </c>
      <c r="M4035">
        <v>303610</v>
      </c>
      <c r="R4035" t="s">
        <v>41</v>
      </c>
      <c r="V4035">
        <v>5</v>
      </c>
      <c r="W4035">
        <v>18</v>
      </c>
      <c r="Z4035" t="s">
        <v>38</v>
      </c>
      <c r="AA4035">
        <v>401</v>
      </c>
      <c r="AB4035" t="s">
        <v>39</v>
      </c>
      <c r="AC4035" t="s">
        <v>40</v>
      </c>
      <c r="AD4035">
        <v>4</v>
      </c>
    </row>
    <row r="4036" spans="1:30">
      <c r="A4036">
        <v>255</v>
      </c>
      <c r="B4036">
        <v>255100</v>
      </c>
      <c r="C4036" t="str">
        <f>VLOOKUP(B4036,'[1]ERC BU vlookup'!$E$2:$G$72,2,FALSE)</f>
        <v>WP</v>
      </c>
      <c r="D4036">
        <v>5510</v>
      </c>
      <c r="E4036" t="s">
        <v>52</v>
      </c>
      <c r="F4036" s="2">
        <v>-52.92</v>
      </c>
      <c r="G4036" s="1">
        <v>43251</v>
      </c>
      <c r="H4036" t="s">
        <v>35</v>
      </c>
      <c r="I4036" t="s">
        <v>36</v>
      </c>
      <c r="J4036" t="s">
        <v>36</v>
      </c>
      <c r="L4036">
        <v>361310</v>
      </c>
      <c r="M4036">
        <v>303977</v>
      </c>
      <c r="R4036" t="s">
        <v>41</v>
      </c>
      <c r="V4036">
        <v>5</v>
      </c>
      <c r="W4036">
        <v>18</v>
      </c>
      <c r="Z4036" t="s">
        <v>38</v>
      </c>
      <c r="AA4036">
        <v>182</v>
      </c>
      <c r="AB4036" t="s">
        <v>39</v>
      </c>
      <c r="AC4036" t="s">
        <v>40</v>
      </c>
      <c r="AD4036">
        <v>2</v>
      </c>
    </row>
    <row r="4037" spans="1:30">
      <c r="A4037">
        <v>251</v>
      </c>
      <c r="B4037">
        <v>251102</v>
      </c>
      <c r="C4037" t="str">
        <f>VLOOKUP(B4037,'[1]ERC BU vlookup'!$E$2:$G$72,2,FALSE)</f>
        <v>WP</v>
      </c>
      <c r="D4037">
        <v>5510</v>
      </c>
      <c r="E4037" t="s">
        <v>52</v>
      </c>
      <c r="F4037" s="2">
        <v>-49.33</v>
      </c>
      <c r="G4037" s="1">
        <v>43261</v>
      </c>
      <c r="H4037" t="s">
        <v>35</v>
      </c>
      <c r="I4037" t="s">
        <v>36</v>
      </c>
      <c r="J4037" t="s">
        <v>36</v>
      </c>
      <c r="L4037">
        <v>361491</v>
      </c>
      <c r="M4037">
        <v>304766</v>
      </c>
      <c r="R4037" t="s">
        <v>41</v>
      </c>
      <c r="V4037">
        <v>6</v>
      </c>
      <c r="W4037">
        <v>18</v>
      </c>
      <c r="Z4037" t="s">
        <v>38</v>
      </c>
      <c r="AA4037">
        <v>251</v>
      </c>
      <c r="AB4037" t="s">
        <v>39</v>
      </c>
      <c r="AC4037" t="s">
        <v>40</v>
      </c>
      <c r="AD4037">
        <v>1</v>
      </c>
    </row>
    <row r="4038" spans="1:30">
      <c r="A4038">
        <v>255</v>
      </c>
      <c r="B4038">
        <v>255100</v>
      </c>
      <c r="C4038" t="str">
        <f>VLOOKUP(B4038,'[1]ERC BU vlookup'!$E$2:$G$72,2,FALSE)</f>
        <v>WP</v>
      </c>
      <c r="D4038">
        <v>5510</v>
      </c>
      <c r="E4038" t="s">
        <v>52</v>
      </c>
      <c r="F4038" s="2">
        <v>-60.53</v>
      </c>
      <c r="G4038" s="1">
        <v>43261</v>
      </c>
      <c r="H4038" t="s">
        <v>35</v>
      </c>
      <c r="I4038" t="s">
        <v>36</v>
      </c>
      <c r="J4038" t="s">
        <v>36</v>
      </c>
      <c r="L4038">
        <v>361491</v>
      </c>
      <c r="M4038">
        <v>304766</v>
      </c>
      <c r="R4038" t="s">
        <v>41</v>
      </c>
      <c r="V4038">
        <v>6</v>
      </c>
      <c r="W4038">
        <v>18</v>
      </c>
      <c r="Z4038" t="s">
        <v>38</v>
      </c>
      <c r="AA4038">
        <v>251</v>
      </c>
      <c r="AB4038" t="s">
        <v>39</v>
      </c>
      <c r="AC4038" t="s">
        <v>40</v>
      </c>
      <c r="AD4038">
        <v>3</v>
      </c>
    </row>
    <row r="4039" spans="1:30">
      <c r="A4039">
        <v>252</v>
      </c>
      <c r="B4039">
        <v>252110</v>
      </c>
      <c r="C4039" t="str">
        <f>VLOOKUP(B4039,'[1]ERC BU vlookup'!$E$2:$G$72,2,FALSE)</f>
        <v>WP</v>
      </c>
      <c r="D4039">
        <v>5510</v>
      </c>
      <c r="E4039" t="s">
        <v>52</v>
      </c>
      <c r="F4039" s="2">
        <v>-357.95</v>
      </c>
      <c r="G4039" s="1">
        <v>43254</v>
      </c>
      <c r="H4039" t="s">
        <v>35</v>
      </c>
      <c r="I4039" t="s">
        <v>36</v>
      </c>
      <c r="J4039" t="s">
        <v>36</v>
      </c>
      <c r="L4039">
        <v>361493</v>
      </c>
      <c r="M4039">
        <v>304789</v>
      </c>
      <c r="R4039" t="s">
        <v>41</v>
      </c>
      <c r="V4039">
        <v>6</v>
      </c>
      <c r="W4039">
        <v>18</v>
      </c>
      <c r="Z4039" t="s">
        <v>38</v>
      </c>
      <c r="AA4039">
        <v>252</v>
      </c>
      <c r="AB4039" t="s">
        <v>39</v>
      </c>
      <c r="AC4039" t="s">
        <v>40</v>
      </c>
      <c r="AD4039">
        <v>1</v>
      </c>
    </row>
    <row r="4040" spans="1:30">
      <c r="A4040">
        <v>251</v>
      </c>
      <c r="B4040">
        <v>251102</v>
      </c>
      <c r="C4040" t="str">
        <f>VLOOKUP(B4040,'[1]ERC BU vlookup'!$E$2:$G$72,2,FALSE)</f>
        <v>WP</v>
      </c>
      <c r="D4040">
        <v>5510</v>
      </c>
      <c r="E4040" t="s">
        <v>52</v>
      </c>
      <c r="F4040" s="2">
        <v>-624.55999999999995</v>
      </c>
      <c r="G4040" s="1">
        <v>43254</v>
      </c>
      <c r="H4040" t="s">
        <v>35</v>
      </c>
      <c r="I4040" t="s">
        <v>36</v>
      </c>
      <c r="J4040" t="s">
        <v>36</v>
      </c>
      <c r="L4040">
        <v>361493</v>
      </c>
      <c r="M4040">
        <v>304789</v>
      </c>
      <c r="R4040" t="s">
        <v>41</v>
      </c>
      <c r="V4040">
        <v>6</v>
      </c>
      <c r="W4040">
        <v>18</v>
      </c>
      <c r="Z4040" t="s">
        <v>38</v>
      </c>
      <c r="AA4040">
        <v>252</v>
      </c>
      <c r="AB4040" t="s">
        <v>39</v>
      </c>
      <c r="AC4040" t="s">
        <v>40</v>
      </c>
      <c r="AD4040">
        <v>2</v>
      </c>
    </row>
    <row r="4041" spans="1:30">
      <c r="A4041">
        <v>251</v>
      </c>
      <c r="B4041">
        <v>251106</v>
      </c>
      <c r="C4041" t="str">
        <f>VLOOKUP(B4041,'[1]ERC BU vlookup'!$E$2:$G$72,2,FALSE)</f>
        <v>WP</v>
      </c>
      <c r="D4041">
        <v>5510</v>
      </c>
      <c r="E4041" t="s">
        <v>52</v>
      </c>
      <c r="F4041" s="2">
        <v>-710.51</v>
      </c>
      <c r="G4041" s="1">
        <v>43254</v>
      </c>
      <c r="H4041" t="s">
        <v>35</v>
      </c>
      <c r="I4041" t="s">
        <v>36</v>
      </c>
      <c r="J4041" t="s">
        <v>36</v>
      </c>
      <c r="L4041">
        <v>361493</v>
      </c>
      <c r="M4041">
        <v>304789</v>
      </c>
      <c r="R4041" t="s">
        <v>41</v>
      </c>
      <c r="V4041">
        <v>6</v>
      </c>
      <c r="W4041">
        <v>18</v>
      </c>
      <c r="Z4041" t="s">
        <v>38</v>
      </c>
      <c r="AA4041">
        <v>252</v>
      </c>
      <c r="AB4041" t="s">
        <v>39</v>
      </c>
      <c r="AC4041" t="s">
        <v>40</v>
      </c>
      <c r="AD4041">
        <v>3</v>
      </c>
    </row>
    <row r="4042" spans="1:30">
      <c r="A4042">
        <v>251</v>
      </c>
      <c r="B4042">
        <v>251106</v>
      </c>
      <c r="C4042" t="str">
        <f>VLOOKUP(B4042,'[1]ERC BU vlookup'!$E$2:$G$72,2,FALSE)</f>
        <v>WP</v>
      </c>
      <c r="D4042">
        <v>5510</v>
      </c>
      <c r="E4042" t="s">
        <v>52</v>
      </c>
      <c r="F4042" s="2">
        <v>-22.23</v>
      </c>
      <c r="G4042" s="1">
        <v>43262</v>
      </c>
      <c r="H4042" t="s">
        <v>35</v>
      </c>
      <c r="I4042" t="s">
        <v>36</v>
      </c>
      <c r="J4042" t="s">
        <v>36</v>
      </c>
      <c r="L4042">
        <v>361521</v>
      </c>
      <c r="M4042">
        <v>304878</v>
      </c>
      <c r="R4042" t="s">
        <v>41</v>
      </c>
      <c r="V4042">
        <v>6</v>
      </c>
      <c r="W4042">
        <v>18</v>
      </c>
      <c r="Z4042" t="s">
        <v>38</v>
      </c>
      <c r="AA4042">
        <v>251</v>
      </c>
      <c r="AB4042" t="s">
        <v>39</v>
      </c>
      <c r="AC4042" t="s">
        <v>40</v>
      </c>
      <c r="AD4042">
        <v>1</v>
      </c>
    </row>
    <row r="4043" spans="1:30">
      <c r="A4043">
        <v>251</v>
      </c>
      <c r="B4043">
        <v>251102</v>
      </c>
      <c r="C4043" t="str">
        <f>VLOOKUP(B4043,'[1]ERC BU vlookup'!$E$2:$G$72,2,FALSE)</f>
        <v>WP</v>
      </c>
      <c r="D4043">
        <v>5510</v>
      </c>
      <c r="E4043" t="s">
        <v>52</v>
      </c>
      <c r="F4043" s="2">
        <v>-98.2</v>
      </c>
      <c r="G4043" s="1">
        <v>43263</v>
      </c>
      <c r="H4043" t="s">
        <v>35</v>
      </c>
      <c r="I4043" t="s">
        <v>36</v>
      </c>
      <c r="J4043" t="s">
        <v>36</v>
      </c>
      <c r="L4043">
        <v>361526</v>
      </c>
      <c r="M4043">
        <v>305015</v>
      </c>
      <c r="R4043" t="s">
        <v>41</v>
      </c>
      <c r="V4043">
        <v>6</v>
      </c>
      <c r="W4043">
        <v>18</v>
      </c>
      <c r="Z4043" t="s">
        <v>38</v>
      </c>
      <c r="AA4043">
        <v>251</v>
      </c>
      <c r="AB4043" t="s">
        <v>39</v>
      </c>
      <c r="AC4043" t="s">
        <v>40</v>
      </c>
      <c r="AD4043">
        <v>1</v>
      </c>
    </row>
    <row r="4044" spans="1:30">
      <c r="A4044">
        <v>251</v>
      </c>
      <c r="B4044">
        <v>251106</v>
      </c>
      <c r="C4044" t="str">
        <f>VLOOKUP(B4044,'[1]ERC BU vlookup'!$E$2:$G$72,2,FALSE)</f>
        <v>WP</v>
      </c>
      <c r="D4044">
        <v>5510</v>
      </c>
      <c r="E4044" t="s">
        <v>52</v>
      </c>
      <c r="F4044" s="2">
        <v>-64.010000000000005</v>
      </c>
      <c r="G4044" s="1">
        <v>43264</v>
      </c>
      <c r="H4044" t="s">
        <v>35</v>
      </c>
      <c r="I4044" t="s">
        <v>36</v>
      </c>
      <c r="J4044" t="s">
        <v>36</v>
      </c>
      <c r="L4044">
        <v>361530</v>
      </c>
      <c r="M4044">
        <v>305138</v>
      </c>
      <c r="R4044" t="s">
        <v>41</v>
      </c>
      <c r="V4044">
        <v>6</v>
      </c>
      <c r="W4044">
        <v>18</v>
      </c>
      <c r="Z4044" t="s">
        <v>38</v>
      </c>
      <c r="AA4044">
        <v>251</v>
      </c>
      <c r="AB4044" t="s">
        <v>39</v>
      </c>
      <c r="AC4044" t="s">
        <v>40</v>
      </c>
      <c r="AD4044">
        <v>1</v>
      </c>
    </row>
    <row r="4045" spans="1:30">
      <c r="A4045">
        <v>252</v>
      </c>
      <c r="B4045">
        <v>252110</v>
      </c>
      <c r="C4045" t="str">
        <f>VLOOKUP(B4045,'[1]ERC BU vlookup'!$E$2:$G$72,2,FALSE)</f>
        <v>WP</v>
      </c>
      <c r="D4045">
        <v>5510</v>
      </c>
      <c r="E4045" t="s">
        <v>52</v>
      </c>
      <c r="F4045" s="2">
        <v>-277.88</v>
      </c>
      <c r="G4045" s="1">
        <v>43268</v>
      </c>
      <c r="H4045" t="s">
        <v>35</v>
      </c>
      <c r="I4045" t="s">
        <v>36</v>
      </c>
      <c r="J4045" t="s">
        <v>36</v>
      </c>
      <c r="L4045">
        <v>361545</v>
      </c>
      <c r="M4045">
        <v>305369</v>
      </c>
      <c r="R4045" t="s">
        <v>41</v>
      </c>
      <c r="V4045">
        <v>6</v>
      </c>
      <c r="W4045">
        <v>18</v>
      </c>
      <c r="Z4045" t="s">
        <v>38</v>
      </c>
      <c r="AA4045">
        <v>252</v>
      </c>
      <c r="AB4045" t="s">
        <v>39</v>
      </c>
      <c r="AC4045" t="s">
        <v>40</v>
      </c>
      <c r="AD4045">
        <v>1</v>
      </c>
    </row>
    <row r="4046" spans="1:30">
      <c r="A4046">
        <v>251</v>
      </c>
      <c r="B4046">
        <v>251106</v>
      </c>
      <c r="C4046" t="str">
        <f>VLOOKUP(B4046,'[1]ERC BU vlookup'!$E$2:$G$72,2,FALSE)</f>
        <v>WP</v>
      </c>
      <c r="D4046">
        <v>5510</v>
      </c>
      <c r="E4046" t="s">
        <v>52</v>
      </c>
      <c r="F4046" s="2">
        <v>-493.1</v>
      </c>
      <c r="G4046" s="1">
        <v>43268</v>
      </c>
      <c r="H4046" t="s">
        <v>35</v>
      </c>
      <c r="I4046" t="s">
        <v>36</v>
      </c>
      <c r="J4046" t="s">
        <v>36</v>
      </c>
      <c r="L4046">
        <v>361545</v>
      </c>
      <c r="M4046">
        <v>305369</v>
      </c>
      <c r="R4046" t="s">
        <v>41</v>
      </c>
      <c r="V4046">
        <v>6</v>
      </c>
      <c r="W4046">
        <v>18</v>
      </c>
      <c r="Z4046" t="s">
        <v>38</v>
      </c>
      <c r="AA4046">
        <v>252</v>
      </c>
      <c r="AB4046" t="s">
        <v>39</v>
      </c>
      <c r="AC4046" t="s">
        <v>40</v>
      </c>
      <c r="AD4046">
        <v>2</v>
      </c>
    </row>
    <row r="4047" spans="1:30">
      <c r="A4047">
        <v>255</v>
      </c>
      <c r="B4047">
        <v>255100</v>
      </c>
      <c r="C4047" t="str">
        <f>VLOOKUP(B4047,'[1]ERC BU vlookup'!$E$2:$G$72,2,FALSE)</f>
        <v>WP</v>
      </c>
      <c r="D4047">
        <v>5510</v>
      </c>
      <c r="E4047" t="s">
        <v>52</v>
      </c>
      <c r="F4047" s="2">
        <v>-62.82</v>
      </c>
      <c r="G4047" s="1">
        <v>43269</v>
      </c>
      <c r="H4047" t="s">
        <v>35</v>
      </c>
      <c r="I4047" t="s">
        <v>36</v>
      </c>
      <c r="J4047" t="s">
        <v>36</v>
      </c>
      <c r="L4047">
        <v>361549</v>
      </c>
      <c r="M4047">
        <v>305461</v>
      </c>
      <c r="R4047" t="s">
        <v>41</v>
      </c>
      <c r="V4047">
        <v>6</v>
      </c>
      <c r="W4047">
        <v>18</v>
      </c>
      <c r="Z4047" t="s">
        <v>38</v>
      </c>
      <c r="AA4047">
        <v>191</v>
      </c>
      <c r="AB4047" t="s">
        <v>39</v>
      </c>
      <c r="AC4047" t="s">
        <v>40</v>
      </c>
      <c r="AD4047">
        <v>3</v>
      </c>
    </row>
    <row r="4048" spans="1:30">
      <c r="A4048">
        <v>255</v>
      </c>
      <c r="B4048">
        <v>255100</v>
      </c>
      <c r="C4048" t="str">
        <f>VLOOKUP(B4048,'[1]ERC BU vlookup'!$E$2:$G$72,2,FALSE)</f>
        <v>WP</v>
      </c>
      <c r="D4048">
        <v>5510</v>
      </c>
      <c r="E4048" t="s">
        <v>52</v>
      </c>
      <c r="F4048" s="2">
        <v>-165.12</v>
      </c>
      <c r="G4048" s="1">
        <v>43277</v>
      </c>
      <c r="H4048" t="s">
        <v>35</v>
      </c>
      <c r="I4048" t="s">
        <v>36</v>
      </c>
      <c r="J4048" t="s">
        <v>36</v>
      </c>
      <c r="L4048">
        <v>361582</v>
      </c>
      <c r="M4048">
        <v>306202</v>
      </c>
      <c r="R4048" t="s">
        <v>41</v>
      </c>
      <c r="V4048">
        <v>6</v>
      </c>
      <c r="W4048">
        <v>18</v>
      </c>
      <c r="Z4048" t="s">
        <v>38</v>
      </c>
      <c r="AA4048">
        <v>255</v>
      </c>
      <c r="AB4048" t="s">
        <v>39</v>
      </c>
      <c r="AC4048" t="s">
        <v>40</v>
      </c>
      <c r="AD4048">
        <v>1</v>
      </c>
    </row>
    <row r="4049" spans="1:30">
      <c r="A4049">
        <v>251</v>
      </c>
      <c r="B4049">
        <v>251102</v>
      </c>
      <c r="C4049" t="str">
        <f>VLOOKUP(B4049,'[1]ERC BU vlookup'!$E$2:$G$72,2,FALSE)</f>
        <v>WP</v>
      </c>
      <c r="D4049">
        <v>5510</v>
      </c>
      <c r="E4049" t="s">
        <v>52</v>
      </c>
      <c r="F4049" s="2">
        <v>-229.54</v>
      </c>
      <c r="G4049" s="1">
        <v>43279</v>
      </c>
      <c r="H4049" t="s">
        <v>35</v>
      </c>
      <c r="I4049" t="s">
        <v>36</v>
      </c>
      <c r="J4049" t="s">
        <v>36</v>
      </c>
      <c r="L4049">
        <v>361596</v>
      </c>
      <c r="M4049">
        <v>306467</v>
      </c>
      <c r="R4049" t="s">
        <v>41</v>
      </c>
      <c r="V4049">
        <v>6</v>
      </c>
      <c r="W4049">
        <v>18</v>
      </c>
      <c r="Z4049" t="s">
        <v>38</v>
      </c>
      <c r="AA4049">
        <v>401</v>
      </c>
      <c r="AB4049" t="s">
        <v>39</v>
      </c>
      <c r="AC4049" t="s">
        <v>40</v>
      </c>
      <c r="AD4049">
        <v>4</v>
      </c>
    </row>
    <row r="4050" spans="1:30">
      <c r="A4050">
        <v>255</v>
      </c>
      <c r="B4050">
        <v>255100</v>
      </c>
      <c r="C4050" t="str">
        <f>VLOOKUP(B4050,'[1]ERC BU vlookup'!$E$2:$G$72,2,FALSE)</f>
        <v>WP</v>
      </c>
      <c r="D4050">
        <v>5510</v>
      </c>
      <c r="E4050" t="s">
        <v>52</v>
      </c>
      <c r="F4050" s="2">
        <v>62.82</v>
      </c>
      <c r="G4050" s="1">
        <v>43271</v>
      </c>
      <c r="H4050" t="s">
        <v>35</v>
      </c>
      <c r="I4050" t="s">
        <v>36</v>
      </c>
      <c r="J4050" t="s">
        <v>36</v>
      </c>
      <c r="L4050">
        <v>361608</v>
      </c>
      <c r="M4050">
        <v>306634</v>
      </c>
      <c r="R4050" t="s">
        <v>41</v>
      </c>
      <c r="V4050">
        <v>6</v>
      </c>
      <c r="W4050">
        <v>18</v>
      </c>
      <c r="Z4050" t="s">
        <v>38</v>
      </c>
      <c r="AA4050">
        <v>255</v>
      </c>
      <c r="AB4050" t="s">
        <v>39</v>
      </c>
      <c r="AC4050" t="s">
        <v>40</v>
      </c>
      <c r="AD4050">
        <v>1</v>
      </c>
    </row>
    <row r="4051" spans="1:30">
      <c r="A4051">
        <v>248</v>
      </c>
      <c r="B4051">
        <v>248100</v>
      </c>
      <c r="C4051" t="str">
        <f>VLOOKUP(B4051,'[1]ERC BU vlookup'!$E$2:$G$72,2,FALSE)</f>
        <v>WP</v>
      </c>
      <c r="D4051">
        <v>5510</v>
      </c>
      <c r="E4051" t="s">
        <v>52</v>
      </c>
      <c r="F4051" s="2">
        <v>-140.55000000000001</v>
      </c>
      <c r="G4051" s="1">
        <v>43275</v>
      </c>
      <c r="H4051" t="s">
        <v>35</v>
      </c>
      <c r="I4051" t="s">
        <v>36</v>
      </c>
      <c r="J4051" t="s">
        <v>36</v>
      </c>
      <c r="L4051">
        <v>361609</v>
      </c>
      <c r="M4051">
        <v>306635</v>
      </c>
      <c r="R4051" t="s">
        <v>41</v>
      </c>
      <c r="V4051">
        <v>6</v>
      </c>
      <c r="W4051">
        <v>18</v>
      </c>
      <c r="Z4051" t="s">
        <v>38</v>
      </c>
      <c r="AA4051">
        <v>248</v>
      </c>
      <c r="AB4051" t="s">
        <v>39</v>
      </c>
      <c r="AC4051" t="s">
        <v>40</v>
      </c>
      <c r="AD4051">
        <v>1</v>
      </c>
    </row>
    <row r="4052" spans="1:30">
      <c r="A4052">
        <v>251</v>
      </c>
      <c r="B4052">
        <v>251106</v>
      </c>
      <c r="C4052" t="str">
        <f>VLOOKUP(B4052,'[1]ERC BU vlookup'!$E$2:$G$72,2,FALSE)</f>
        <v>WP</v>
      </c>
      <c r="D4052">
        <v>5510</v>
      </c>
      <c r="E4052" t="s">
        <v>52</v>
      </c>
      <c r="F4052" s="2">
        <v>-25.98</v>
      </c>
      <c r="G4052" s="1">
        <v>43276</v>
      </c>
      <c r="H4052" t="s">
        <v>35</v>
      </c>
      <c r="I4052" t="s">
        <v>36</v>
      </c>
      <c r="J4052" t="s">
        <v>36</v>
      </c>
      <c r="L4052">
        <v>361611</v>
      </c>
      <c r="M4052">
        <v>306637</v>
      </c>
      <c r="R4052" t="s">
        <v>41</v>
      </c>
      <c r="V4052">
        <v>6</v>
      </c>
      <c r="W4052">
        <v>18</v>
      </c>
      <c r="Z4052" t="s">
        <v>38</v>
      </c>
      <c r="AA4052">
        <v>251</v>
      </c>
      <c r="AB4052" t="s">
        <v>39</v>
      </c>
      <c r="AC4052" t="s">
        <v>40</v>
      </c>
      <c r="AD4052">
        <v>1</v>
      </c>
    </row>
    <row r="4053" spans="1:30">
      <c r="A4053">
        <v>251</v>
      </c>
      <c r="B4053">
        <v>251106</v>
      </c>
      <c r="C4053" t="str">
        <f>VLOOKUP(B4053,'[1]ERC BU vlookup'!$E$2:$G$72,2,FALSE)</f>
        <v>WP</v>
      </c>
      <c r="D4053">
        <v>5510</v>
      </c>
      <c r="E4053" t="s">
        <v>52</v>
      </c>
      <c r="F4053" s="2">
        <v>-79.790000000000006</v>
      </c>
      <c r="G4053" s="1">
        <v>43278</v>
      </c>
      <c r="H4053" t="s">
        <v>35</v>
      </c>
      <c r="I4053" t="s">
        <v>36</v>
      </c>
      <c r="J4053" t="s">
        <v>36</v>
      </c>
      <c r="L4053">
        <v>361613</v>
      </c>
      <c r="M4053">
        <v>306644</v>
      </c>
      <c r="R4053" t="s">
        <v>41</v>
      </c>
      <c r="V4053">
        <v>6</v>
      </c>
      <c r="W4053">
        <v>18</v>
      </c>
      <c r="Z4053" t="s">
        <v>38</v>
      </c>
      <c r="AA4053">
        <v>251</v>
      </c>
      <c r="AB4053" t="s">
        <v>39</v>
      </c>
      <c r="AC4053" t="s">
        <v>40</v>
      </c>
      <c r="AD4053">
        <v>1</v>
      </c>
    </row>
    <row r="4054" spans="1:30">
      <c r="A4054">
        <v>251</v>
      </c>
      <c r="B4054">
        <v>251102</v>
      </c>
      <c r="C4054" t="str">
        <f>VLOOKUP(B4054,'[1]ERC BU vlookup'!$E$2:$G$72,2,FALSE)</f>
        <v>WP</v>
      </c>
      <c r="D4054">
        <v>5510</v>
      </c>
      <c r="E4054" t="s">
        <v>52</v>
      </c>
      <c r="F4054" s="2">
        <v>-44.2</v>
      </c>
      <c r="G4054" s="1">
        <v>43286</v>
      </c>
      <c r="H4054" t="s">
        <v>35</v>
      </c>
      <c r="I4054" t="s">
        <v>36</v>
      </c>
      <c r="J4054" t="s">
        <v>36</v>
      </c>
      <c r="L4054">
        <v>361724</v>
      </c>
      <c r="M4054">
        <v>306993</v>
      </c>
      <c r="R4054" t="s">
        <v>41</v>
      </c>
      <c r="V4054">
        <v>7</v>
      </c>
      <c r="W4054">
        <v>18</v>
      </c>
      <c r="Z4054" t="s">
        <v>38</v>
      </c>
      <c r="AA4054">
        <v>251</v>
      </c>
      <c r="AB4054" t="s">
        <v>39</v>
      </c>
      <c r="AC4054" t="s">
        <v>40</v>
      </c>
      <c r="AD4054">
        <v>1</v>
      </c>
    </row>
    <row r="4055" spans="1:30">
      <c r="A4055">
        <v>251</v>
      </c>
      <c r="B4055">
        <v>251102</v>
      </c>
      <c r="C4055" t="str">
        <f>VLOOKUP(B4055,'[1]ERC BU vlookup'!$E$2:$G$72,2,FALSE)</f>
        <v>WP</v>
      </c>
      <c r="D4055">
        <v>5510</v>
      </c>
      <c r="E4055" t="s">
        <v>52</v>
      </c>
      <c r="F4055" s="2">
        <v>-295.91000000000003</v>
      </c>
      <c r="G4055" s="1">
        <v>43290</v>
      </c>
      <c r="H4055" t="s">
        <v>35</v>
      </c>
      <c r="I4055" t="s">
        <v>36</v>
      </c>
      <c r="J4055" t="s">
        <v>36</v>
      </c>
      <c r="L4055">
        <v>361787</v>
      </c>
      <c r="M4055">
        <v>307227</v>
      </c>
      <c r="R4055" t="s">
        <v>41</v>
      </c>
      <c r="V4055">
        <v>7</v>
      </c>
      <c r="W4055">
        <v>18</v>
      </c>
      <c r="Z4055" t="s">
        <v>38</v>
      </c>
      <c r="AA4055">
        <v>251</v>
      </c>
      <c r="AB4055" t="s">
        <v>39</v>
      </c>
      <c r="AC4055" t="s">
        <v>40</v>
      </c>
      <c r="AD4055">
        <v>1</v>
      </c>
    </row>
    <row r="4056" spans="1:30">
      <c r="A4056">
        <v>251</v>
      </c>
      <c r="B4056">
        <v>251106</v>
      </c>
      <c r="C4056" t="str">
        <f>VLOOKUP(B4056,'[1]ERC BU vlookup'!$E$2:$G$72,2,FALSE)</f>
        <v>WP</v>
      </c>
      <c r="D4056">
        <v>5510</v>
      </c>
      <c r="E4056" t="s">
        <v>52</v>
      </c>
      <c r="F4056" s="2">
        <v>-294.18</v>
      </c>
      <c r="G4056" s="1">
        <v>43290</v>
      </c>
      <c r="H4056" t="s">
        <v>35</v>
      </c>
      <c r="I4056" t="s">
        <v>36</v>
      </c>
      <c r="J4056" t="s">
        <v>36</v>
      </c>
      <c r="L4056">
        <v>361787</v>
      </c>
      <c r="M4056">
        <v>307227</v>
      </c>
      <c r="R4056" t="s">
        <v>41</v>
      </c>
      <c r="V4056">
        <v>7</v>
      </c>
      <c r="W4056">
        <v>18</v>
      </c>
      <c r="Z4056" t="s">
        <v>38</v>
      </c>
      <c r="AA4056">
        <v>251</v>
      </c>
      <c r="AB4056" t="s">
        <v>39</v>
      </c>
      <c r="AC4056" t="s">
        <v>40</v>
      </c>
      <c r="AD4056">
        <v>2</v>
      </c>
    </row>
    <row r="4057" spans="1:30">
      <c r="A4057">
        <v>252</v>
      </c>
      <c r="B4057">
        <v>252106</v>
      </c>
      <c r="C4057" t="str">
        <f>VLOOKUP(B4057,'[1]ERC BU vlookup'!$E$2:$G$72,2,FALSE)</f>
        <v>WP</v>
      </c>
      <c r="D4057">
        <v>5510</v>
      </c>
      <c r="E4057" t="s">
        <v>52</v>
      </c>
      <c r="F4057" s="2">
        <v>-268.75</v>
      </c>
      <c r="G4057" s="1">
        <v>43290</v>
      </c>
      <c r="H4057" t="s">
        <v>35</v>
      </c>
      <c r="I4057" t="s">
        <v>36</v>
      </c>
      <c r="J4057" t="s">
        <v>36</v>
      </c>
      <c r="L4057">
        <v>361787</v>
      </c>
      <c r="M4057">
        <v>307227</v>
      </c>
      <c r="R4057" t="s">
        <v>41</v>
      </c>
      <c r="V4057">
        <v>7</v>
      </c>
      <c r="W4057">
        <v>18</v>
      </c>
      <c r="Z4057" t="s">
        <v>38</v>
      </c>
      <c r="AA4057">
        <v>251</v>
      </c>
      <c r="AB4057" t="s">
        <v>39</v>
      </c>
      <c r="AC4057" t="s">
        <v>40</v>
      </c>
      <c r="AD4057">
        <v>3</v>
      </c>
    </row>
    <row r="4058" spans="1:30">
      <c r="A4058">
        <v>252</v>
      </c>
      <c r="B4058">
        <v>252129</v>
      </c>
      <c r="C4058" t="str">
        <f>VLOOKUP(B4058,'[1]ERC BU vlookup'!$E$2:$G$72,2,FALSE)</f>
        <v>WP</v>
      </c>
      <c r="D4058">
        <v>5510</v>
      </c>
      <c r="E4058" t="s">
        <v>52</v>
      </c>
      <c r="F4058" s="2">
        <v>-24.76</v>
      </c>
      <c r="G4058" s="1">
        <v>43290</v>
      </c>
      <c r="H4058" t="s">
        <v>35</v>
      </c>
      <c r="I4058" t="s">
        <v>36</v>
      </c>
      <c r="J4058" t="s">
        <v>36</v>
      </c>
      <c r="L4058">
        <v>361787</v>
      </c>
      <c r="M4058">
        <v>307227</v>
      </c>
      <c r="R4058" t="s">
        <v>41</v>
      </c>
      <c r="V4058">
        <v>7</v>
      </c>
      <c r="W4058">
        <v>18</v>
      </c>
      <c r="Z4058" t="s">
        <v>38</v>
      </c>
      <c r="AA4058">
        <v>251</v>
      </c>
      <c r="AB4058" t="s">
        <v>39</v>
      </c>
      <c r="AC4058" t="s">
        <v>40</v>
      </c>
      <c r="AD4058">
        <v>4</v>
      </c>
    </row>
    <row r="4059" spans="1:30">
      <c r="A4059">
        <v>251</v>
      </c>
      <c r="B4059">
        <v>251106</v>
      </c>
      <c r="C4059" t="str">
        <f>VLOOKUP(B4059,'[1]ERC BU vlookup'!$E$2:$G$72,2,FALSE)</f>
        <v>WP</v>
      </c>
      <c r="D4059">
        <v>5510</v>
      </c>
      <c r="E4059" t="s">
        <v>52</v>
      </c>
      <c r="F4059" s="2">
        <v>-86.23</v>
      </c>
      <c r="G4059" s="1">
        <v>43291</v>
      </c>
      <c r="H4059" t="s">
        <v>35</v>
      </c>
      <c r="I4059" t="s">
        <v>36</v>
      </c>
      <c r="J4059" t="s">
        <v>36</v>
      </c>
      <c r="L4059">
        <v>361823</v>
      </c>
      <c r="M4059">
        <v>307418</v>
      </c>
      <c r="R4059" t="s">
        <v>41</v>
      </c>
      <c r="V4059">
        <v>7</v>
      </c>
      <c r="W4059">
        <v>18</v>
      </c>
      <c r="Z4059" t="s">
        <v>38</v>
      </c>
      <c r="AA4059">
        <v>251</v>
      </c>
      <c r="AB4059" t="s">
        <v>39</v>
      </c>
      <c r="AC4059" t="s">
        <v>40</v>
      </c>
      <c r="AD4059">
        <v>1</v>
      </c>
    </row>
    <row r="4060" spans="1:30">
      <c r="A4060">
        <v>252</v>
      </c>
      <c r="B4060">
        <v>252125</v>
      </c>
      <c r="C4060" t="str">
        <f>VLOOKUP(B4060,'[1]ERC BU vlookup'!$E$2:$G$72,2,FALSE)</f>
        <v>WP</v>
      </c>
      <c r="D4060">
        <v>5510</v>
      </c>
      <c r="E4060" t="s">
        <v>52</v>
      </c>
      <c r="F4060" s="2">
        <v>-541.9</v>
      </c>
      <c r="G4060" s="1">
        <v>43296</v>
      </c>
      <c r="H4060" t="s">
        <v>35</v>
      </c>
      <c r="I4060" t="s">
        <v>36</v>
      </c>
      <c r="J4060" t="s">
        <v>36</v>
      </c>
      <c r="L4060">
        <v>361870</v>
      </c>
      <c r="M4060">
        <v>307765</v>
      </c>
      <c r="R4060" t="s">
        <v>41</v>
      </c>
      <c r="V4060">
        <v>7</v>
      </c>
      <c r="W4060">
        <v>18</v>
      </c>
      <c r="Z4060" t="s">
        <v>38</v>
      </c>
      <c r="AA4060">
        <v>252</v>
      </c>
      <c r="AB4060" t="s">
        <v>39</v>
      </c>
      <c r="AC4060" t="s">
        <v>40</v>
      </c>
      <c r="AD4060">
        <v>1</v>
      </c>
    </row>
    <row r="4061" spans="1:30">
      <c r="A4061">
        <v>248</v>
      </c>
      <c r="B4061">
        <v>248100</v>
      </c>
      <c r="C4061" t="str">
        <f>VLOOKUP(B4061,'[1]ERC BU vlookup'!$E$2:$G$72,2,FALSE)</f>
        <v>WP</v>
      </c>
      <c r="D4061">
        <v>5510</v>
      </c>
      <c r="E4061" t="s">
        <v>52</v>
      </c>
      <c r="F4061" s="2">
        <v>140.55000000000001</v>
      </c>
      <c r="G4061" s="1">
        <v>43296</v>
      </c>
      <c r="H4061" t="s">
        <v>35</v>
      </c>
      <c r="I4061" t="s">
        <v>36</v>
      </c>
      <c r="J4061" t="s">
        <v>36</v>
      </c>
      <c r="L4061">
        <v>361870</v>
      </c>
      <c r="M4061">
        <v>307765</v>
      </c>
      <c r="R4061" t="s">
        <v>41</v>
      </c>
      <c r="V4061">
        <v>7</v>
      </c>
      <c r="W4061">
        <v>18</v>
      </c>
      <c r="Z4061" t="s">
        <v>38</v>
      </c>
      <c r="AA4061">
        <v>252</v>
      </c>
      <c r="AB4061" t="s">
        <v>39</v>
      </c>
      <c r="AC4061" t="s">
        <v>40</v>
      </c>
      <c r="AD4061">
        <v>2</v>
      </c>
    </row>
    <row r="4062" spans="1:30">
      <c r="A4062">
        <v>255</v>
      </c>
      <c r="B4062">
        <v>255100</v>
      </c>
      <c r="C4062" t="str">
        <f>VLOOKUP(B4062,'[1]ERC BU vlookup'!$E$2:$G$72,2,FALSE)</f>
        <v>WP</v>
      </c>
      <c r="D4062">
        <v>5510</v>
      </c>
      <c r="E4062" t="s">
        <v>52</v>
      </c>
      <c r="F4062" s="2">
        <v>92.82</v>
      </c>
      <c r="G4062" s="1">
        <v>43299</v>
      </c>
      <c r="H4062" t="s">
        <v>35</v>
      </c>
      <c r="I4062" t="s">
        <v>36</v>
      </c>
      <c r="J4062" t="s">
        <v>36</v>
      </c>
      <c r="L4062">
        <v>361875</v>
      </c>
      <c r="M4062">
        <v>308162</v>
      </c>
      <c r="R4062" t="s">
        <v>41</v>
      </c>
      <c r="V4062">
        <v>7</v>
      </c>
      <c r="W4062">
        <v>18</v>
      </c>
      <c r="Z4062" t="s">
        <v>38</v>
      </c>
      <c r="AA4062">
        <v>255</v>
      </c>
      <c r="AB4062" t="s">
        <v>39</v>
      </c>
      <c r="AC4062" t="s">
        <v>40</v>
      </c>
      <c r="AD4062">
        <v>1</v>
      </c>
    </row>
    <row r="4063" spans="1:30">
      <c r="A4063">
        <v>251</v>
      </c>
      <c r="B4063">
        <v>251102</v>
      </c>
      <c r="C4063" t="str">
        <f>VLOOKUP(B4063,'[1]ERC BU vlookup'!$E$2:$G$72,2,FALSE)</f>
        <v>WP</v>
      </c>
      <c r="D4063">
        <v>5510</v>
      </c>
      <c r="E4063" t="s">
        <v>52</v>
      </c>
      <c r="F4063" s="2">
        <v>-582.19000000000005</v>
      </c>
      <c r="G4063" s="1">
        <v>43303</v>
      </c>
      <c r="H4063" t="s">
        <v>35</v>
      </c>
      <c r="I4063" t="s">
        <v>36</v>
      </c>
      <c r="J4063" t="s">
        <v>36</v>
      </c>
      <c r="L4063">
        <v>361878</v>
      </c>
      <c r="M4063">
        <v>308383</v>
      </c>
      <c r="R4063" t="s">
        <v>41</v>
      </c>
      <c r="V4063">
        <v>7</v>
      </c>
      <c r="W4063">
        <v>18</v>
      </c>
      <c r="Z4063" t="s">
        <v>38</v>
      </c>
      <c r="AA4063">
        <v>251</v>
      </c>
      <c r="AB4063" t="s">
        <v>39</v>
      </c>
      <c r="AC4063" t="s">
        <v>40</v>
      </c>
      <c r="AD4063">
        <v>1</v>
      </c>
    </row>
    <row r="4064" spans="1:30">
      <c r="A4064">
        <v>251</v>
      </c>
      <c r="B4064">
        <v>251106</v>
      </c>
      <c r="C4064" t="str">
        <f>VLOOKUP(B4064,'[1]ERC BU vlookup'!$E$2:$G$72,2,FALSE)</f>
        <v>WP</v>
      </c>
      <c r="D4064">
        <v>5510</v>
      </c>
      <c r="E4064" t="s">
        <v>52</v>
      </c>
      <c r="F4064" s="2">
        <v>-82.12</v>
      </c>
      <c r="G4064" s="1">
        <v>43303</v>
      </c>
      <c r="H4064" t="s">
        <v>35</v>
      </c>
      <c r="I4064" t="s">
        <v>36</v>
      </c>
      <c r="J4064" t="s">
        <v>36</v>
      </c>
      <c r="L4064">
        <v>361878</v>
      </c>
      <c r="M4064">
        <v>308383</v>
      </c>
      <c r="R4064" t="s">
        <v>41</v>
      </c>
      <c r="V4064">
        <v>7</v>
      </c>
      <c r="W4064">
        <v>18</v>
      </c>
      <c r="Z4064" t="s">
        <v>38</v>
      </c>
      <c r="AA4064">
        <v>251</v>
      </c>
      <c r="AB4064" t="s">
        <v>39</v>
      </c>
      <c r="AC4064" t="s">
        <v>40</v>
      </c>
      <c r="AD4064">
        <v>2</v>
      </c>
    </row>
    <row r="4065" spans="1:30">
      <c r="A4065">
        <v>252</v>
      </c>
      <c r="B4065">
        <v>252106</v>
      </c>
      <c r="C4065" t="str">
        <f>VLOOKUP(B4065,'[1]ERC BU vlookup'!$E$2:$G$72,2,FALSE)</f>
        <v>WP</v>
      </c>
      <c r="D4065">
        <v>5510</v>
      </c>
      <c r="E4065" t="s">
        <v>52</v>
      </c>
      <c r="F4065" s="2">
        <v>-293.14999999999998</v>
      </c>
      <c r="G4065" s="1">
        <v>43283</v>
      </c>
      <c r="H4065" t="s">
        <v>35</v>
      </c>
      <c r="I4065" t="s">
        <v>36</v>
      </c>
      <c r="J4065" t="s">
        <v>36</v>
      </c>
      <c r="L4065">
        <v>361892</v>
      </c>
      <c r="M4065">
        <v>308687</v>
      </c>
      <c r="R4065" t="s">
        <v>41</v>
      </c>
      <c r="V4065">
        <v>7</v>
      </c>
      <c r="W4065">
        <v>18</v>
      </c>
      <c r="Z4065" t="s">
        <v>38</v>
      </c>
      <c r="AA4065">
        <v>401</v>
      </c>
      <c r="AB4065" t="s">
        <v>39</v>
      </c>
      <c r="AC4065" t="s">
        <v>40</v>
      </c>
      <c r="AD4065">
        <v>2</v>
      </c>
    </row>
    <row r="4066" spans="1:30">
      <c r="A4066">
        <v>255</v>
      </c>
      <c r="B4066">
        <v>255100</v>
      </c>
      <c r="C4066" t="str">
        <f>VLOOKUP(B4066,'[1]ERC BU vlookup'!$E$2:$G$72,2,FALSE)</f>
        <v>WP</v>
      </c>
      <c r="D4066">
        <v>5510</v>
      </c>
      <c r="E4066" t="s">
        <v>52</v>
      </c>
      <c r="F4066" s="2">
        <v>-123.56</v>
      </c>
      <c r="G4066" s="1">
        <v>43283</v>
      </c>
      <c r="H4066" t="s">
        <v>35</v>
      </c>
      <c r="I4066" t="s">
        <v>36</v>
      </c>
      <c r="J4066" t="s">
        <v>36</v>
      </c>
      <c r="L4066">
        <v>361892</v>
      </c>
      <c r="M4066">
        <v>308687</v>
      </c>
      <c r="R4066" t="s">
        <v>41</v>
      </c>
      <c r="V4066">
        <v>7</v>
      </c>
      <c r="W4066">
        <v>18</v>
      </c>
      <c r="Z4066" t="s">
        <v>38</v>
      </c>
      <c r="AA4066">
        <v>401</v>
      </c>
      <c r="AB4066" t="s">
        <v>39</v>
      </c>
      <c r="AC4066" t="s">
        <v>40</v>
      </c>
      <c r="AD4066">
        <v>5</v>
      </c>
    </row>
    <row r="4067" spans="1:30">
      <c r="A4067">
        <v>251</v>
      </c>
      <c r="B4067">
        <v>251106</v>
      </c>
      <c r="C4067" t="str">
        <f>VLOOKUP(B4067,'[1]ERC BU vlookup'!$E$2:$G$72,2,FALSE)</f>
        <v>WP</v>
      </c>
      <c r="D4067">
        <v>5510</v>
      </c>
      <c r="E4067" t="s">
        <v>52</v>
      </c>
      <c r="F4067" s="2">
        <v>45.02</v>
      </c>
      <c r="G4067" s="1">
        <v>43292</v>
      </c>
      <c r="H4067" t="s">
        <v>35</v>
      </c>
      <c r="I4067" t="s">
        <v>36</v>
      </c>
      <c r="J4067" t="s">
        <v>36</v>
      </c>
      <c r="L4067">
        <v>361893</v>
      </c>
      <c r="M4067">
        <v>308691</v>
      </c>
      <c r="R4067" t="s">
        <v>41</v>
      </c>
      <c r="V4067">
        <v>7</v>
      </c>
      <c r="W4067">
        <v>18</v>
      </c>
      <c r="Z4067" t="s">
        <v>38</v>
      </c>
      <c r="AA4067">
        <v>251</v>
      </c>
      <c r="AB4067" t="s">
        <v>39</v>
      </c>
      <c r="AC4067" t="s">
        <v>40</v>
      </c>
      <c r="AD4067">
        <v>1</v>
      </c>
    </row>
    <row r="4068" spans="1:30">
      <c r="A4068">
        <v>255</v>
      </c>
      <c r="B4068">
        <v>255100</v>
      </c>
      <c r="C4068" t="str">
        <f>VLOOKUP(B4068,'[1]ERC BU vlookup'!$E$2:$G$72,2,FALSE)</f>
        <v>WP</v>
      </c>
      <c r="D4068">
        <v>5510</v>
      </c>
      <c r="E4068" t="s">
        <v>52</v>
      </c>
      <c r="F4068" s="2">
        <v>-216.32</v>
      </c>
      <c r="G4068" s="1">
        <v>43292</v>
      </c>
      <c r="H4068" t="s">
        <v>35</v>
      </c>
      <c r="I4068" t="s">
        <v>36</v>
      </c>
      <c r="J4068" t="s">
        <v>36</v>
      </c>
      <c r="L4068">
        <v>361893</v>
      </c>
      <c r="M4068">
        <v>308691</v>
      </c>
      <c r="R4068" t="s">
        <v>41</v>
      </c>
      <c r="V4068">
        <v>7</v>
      </c>
      <c r="W4068">
        <v>18</v>
      </c>
      <c r="Z4068" t="s">
        <v>38</v>
      </c>
      <c r="AA4068">
        <v>251</v>
      </c>
      <c r="AB4068" t="s">
        <v>39</v>
      </c>
      <c r="AC4068" t="s">
        <v>40</v>
      </c>
      <c r="AD4068">
        <v>2</v>
      </c>
    </row>
    <row r="4069" spans="1:30">
      <c r="A4069">
        <v>251</v>
      </c>
      <c r="B4069">
        <v>251102</v>
      </c>
      <c r="C4069" t="str">
        <f>VLOOKUP(B4069,'[1]ERC BU vlookup'!$E$2:$G$72,2,FALSE)</f>
        <v>WP</v>
      </c>
      <c r="D4069">
        <v>5510</v>
      </c>
      <c r="E4069" t="s">
        <v>52</v>
      </c>
      <c r="F4069" s="2">
        <v>-31.91</v>
      </c>
      <c r="G4069" s="1">
        <v>43297</v>
      </c>
      <c r="H4069" t="s">
        <v>35</v>
      </c>
      <c r="I4069" t="s">
        <v>36</v>
      </c>
      <c r="J4069" t="s">
        <v>36</v>
      </c>
      <c r="L4069">
        <v>361896</v>
      </c>
      <c r="M4069">
        <v>308872</v>
      </c>
      <c r="R4069" t="s">
        <v>41</v>
      </c>
      <c r="V4069">
        <v>7</v>
      </c>
      <c r="W4069">
        <v>18</v>
      </c>
      <c r="Z4069" t="s">
        <v>38</v>
      </c>
      <c r="AA4069">
        <v>251</v>
      </c>
      <c r="AB4069" t="s">
        <v>39</v>
      </c>
      <c r="AC4069" t="s">
        <v>40</v>
      </c>
      <c r="AD4069">
        <v>1</v>
      </c>
    </row>
    <row r="4070" spans="1:30">
      <c r="A4070">
        <v>255</v>
      </c>
      <c r="B4070">
        <v>255100</v>
      </c>
      <c r="C4070" t="str">
        <f>VLOOKUP(B4070,'[1]ERC BU vlookup'!$E$2:$G$72,2,FALSE)</f>
        <v>WP</v>
      </c>
      <c r="D4070">
        <v>5510</v>
      </c>
      <c r="E4070" t="s">
        <v>52</v>
      </c>
      <c r="F4070" s="2">
        <v>-92.82</v>
      </c>
      <c r="G4070" s="1">
        <v>43297</v>
      </c>
      <c r="H4070" t="s">
        <v>35</v>
      </c>
      <c r="I4070" t="s">
        <v>36</v>
      </c>
      <c r="J4070" t="s">
        <v>36</v>
      </c>
      <c r="L4070">
        <v>361896</v>
      </c>
      <c r="M4070">
        <v>308872</v>
      </c>
      <c r="R4070" t="s">
        <v>41</v>
      </c>
      <c r="V4070">
        <v>7</v>
      </c>
      <c r="W4070">
        <v>18</v>
      </c>
      <c r="Z4070" t="s">
        <v>38</v>
      </c>
      <c r="AA4070">
        <v>251</v>
      </c>
      <c r="AB4070" t="s">
        <v>39</v>
      </c>
      <c r="AC4070" t="s">
        <v>40</v>
      </c>
      <c r="AD4070">
        <v>2</v>
      </c>
    </row>
    <row r="4071" spans="1:30">
      <c r="A4071">
        <v>252</v>
      </c>
      <c r="B4071">
        <v>252136</v>
      </c>
      <c r="C4071" t="str">
        <f>VLOOKUP(B4071,'[1]ERC BU vlookup'!$E$2:$G$72,2,FALSE)</f>
        <v>WP</v>
      </c>
      <c r="D4071">
        <v>5510</v>
      </c>
      <c r="E4071" t="s">
        <v>52</v>
      </c>
      <c r="F4071" s="2">
        <v>-15</v>
      </c>
      <c r="G4071" s="1">
        <v>43297</v>
      </c>
      <c r="H4071" t="s">
        <v>35</v>
      </c>
      <c r="I4071" t="s">
        <v>36</v>
      </c>
      <c r="J4071" t="s">
        <v>36</v>
      </c>
      <c r="L4071">
        <v>361896</v>
      </c>
      <c r="M4071">
        <v>308872</v>
      </c>
      <c r="R4071" t="s">
        <v>41</v>
      </c>
      <c r="V4071">
        <v>7</v>
      </c>
      <c r="W4071">
        <v>18</v>
      </c>
      <c r="Z4071" t="s">
        <v>38</v>
      </c>
      <c r="AA4071">
        <v>251</v>
      </c>
      <c r="AB4071" t="s">
        <v>39</v>
      </c>
      <c r="AC4071" t="s">
        <v>40</v>
      </c>
      <c r="AD4071">
        <v>102</v>
      </c>
    </row>
    <row r="4072" spans="1:30">
      <c r="A4072">
        <v>251</v>
      </c>
      <c r="B4072">
        <v>251106</v>
      </c>
      <c r="C4072" t="str">
        <f>VLOOKUP(B4072,'[1]ERC BU vlookup'!$E$2:$G$72,2,FALSE)</f>
        <v>WP</v>
      </c>
      <c r="D4072">
        <v>5510</v>
      </c>
      <c r="E4072" t="s">
        <v>52</v>
      </c>
      <c r="F4072" s="2">
        <v>-51.24</v>
      </c>
      <c r="G4072" s="1">
        <v>43298</v>
      </c>
      <c r="H4072" t="s">
        <v>35</v>
      </c>
      <c r="I4072" t="s">
        <v>36</v>
      </c>
      <c r="J4072" t="s">
        <v>36</v>
      </c>
      <c r="L4072">
        <v>361897</v>
      </c>
      <c r="M4072">
        <v>308882</v>
      </c>
      <c r="R4072" t="s">
        <v>41</v>
      </c>
      <c r="V4072">
        <v>7</v>
      </c>
      <c r="W4072">
        <v>18</v>
      </c>
      <c r="Z4072" t="s">
        <v>38</v>
      </c>
      <c r="AA4072">
        <v>251</v>
      </c>
      <c r="AB4072" t="s">
        <v>39</v>
      </c>
      <c r="AC4072" t="s">
        <v>40</v>
      </c>
      <c r="AD4072">
        <v>1</v>
      </c>
    </row>
    <row r="4073" spans="1:30">
      <c r="A4073">
        <v>255</v>
      </c>
      <c r="B4073">
        <v>255100</v>
      </c>
      <c r="C4073" t="str">
        <f>VLOOKUP(B4073,'[1]ERC BU vlookup'!$E$2:$G$72,2,FALSE)</f>
        <v>WP</v>
      </c>
      <c r="D4073">
        <v>5510</v>
      </c>
      <c r="E4073" t="s">
        <v>52</v>
      </c>
      <c r="F4073" s="2">
        <v>-239.63</v>
      </c>
      <c r="G4073" s="1">
        <v>43304</v>
      </c>
      <c r="H4073" t="s">
        <v>35</v>
      </c>
      <c r="I4073" t="s">
        <v>36</v>
      </c>
      <c r="J4073" t="s">
        <v>36</v>
      </c>
      <c r="L4073">
        <v>361898</v>
      </c>
      <c r="M4073">
        <v>308892</v>
      </c>
      <c r="R4073" t="s">
        <v>41</v>
      </c>
      <c r="V4073">
        <v>7</v>
      </c>
      <c r="W4073">
        <v>18</v>
      </c>
      <c r="Z4073" t="s">
        <v>38</v>
      </c>
      <c r="AA4073">
        <v>255</v>
      </c>
      <c r="AB4073" t="s">
        <v>39</v>
      </c>
      <c r="AC4073" t="s">
        <v>40</v>
      </c>
      <c r="AD4073">
        <v>1</v>
      </c>
    </row>
    <row r="4074" spans="1:30">
      <c r="A4074">
        <v>248</v>
      </c>
      <c r="B4074">
        <v>248100</v>
      </c>
      <c r="C4074" t="str">
        <f>VLOOKUP(B4074,'[1]ERC BU vlookup'!$E$2:$G$72,2,FALSE)</f>
        <v>WP</v>
      </c>
      <c r="D4074">
        <v>5510</v>
      </c>
      <c r="E4074" t="s">
        <v>52</v>
      </c>
      <c r="F4074" s="2">
        <v>-161.53</v>
      </c>
      <c r="G4074" s="1">
        <v>43307</v>
      </c>
      <c r="H4074" t="s">
        <v>35</v>
      </c>
      <c r="I4074" t="s">
        <v>36</v>
      </c>
      <c r="J4074" t="s">
        <v>36</v>
      </c>
      <c r="L4074">
        <v>361903</v>
      </c>
      <c r="M4074">
        <v>308968</v>
      </c>
      <c r="R4074" t="s">
        <v>41</v>
      </c>
      <c r="V4074">
        <v>7</v>
      </c>
      <c r="W4074">
        <v>18</v>
      </c>
      <c r="Z4074" t="s">
        <v>38</v>
      </c>
      <c r="AA4074">
        <v>248</v>
      </c>
      <c r="AB4074" t="s">
        <v>39</v>
      </c>
      <c r="AC4074" t="s">
        <v>40</v>
      </c>
      <c r="AD4074">
        <v>1</v>
      </c>
    </row>
    <row r="4075" spans="1:30">
      <c r="A4075">
        <v>251</v>
      </c>
      <c r="B4075">
        <v>251102</v>
      </c>
      <c r="C4075" t="str">
        <f>VLOOKUP(B4075,'[1]ERC BU vlookup'!$E$2:$G$72,2,FALSE)</f>
        <v>WP</v>
      </c>
      <c r="D4075">
        <v>5510</v>
      </c>
      <c r="E4075" t="s">
        <v>52</v>
      </c>
      <c r="F4075" s="2">
        <v>-3.94</v>
      </c>
      <c r="G4075" s="1">
        <v>43311</v>
      </c>
      <c r="H4075" t="s">
        <v>35</v>
      </c>
      <c r="I4075" t="s">
        <v>36</v>
      </c>
      <c r="J4075" t="s">
        <v>36</v>
      </c>
      <c r="L4075">
        <v>361928</v>
      </c>
      <c r="M4075">
        <v>309184</v>
      </c>
      <c r="R4075" t="s">
        <v>41</v>
      </c>
      <c r="V4075">
        <v>7</v>
      </c>
      <c r="W4075">
        <v>18</v>
      </c>
      <c r="Z4075" t="s">
        <v>38</v>
      </c>
      <c r="AA4075">
        <v>251</v>
      </c>
      <c r="AB4075" t="s">
        <v>39</v>
      </c>
      <c r="AC4075" t="s">
        <v>40</v>
      </c>
      <c r="AD4075">
        <v>1</v>
      </c>
    </row>
    <row r="4076" spans="1:30">
      <c r="A4076">
        <v>255</v>
      </c>
      <c r="B4076">
        <v>255100</v>
      </c>
      <c r="C4076" t="str">
        <f>VLOOKUP(B4076,'[1]ERC BU vlookup'!$E$2:$G$72,2,FALSE)</f>
        <v>WP</v>
      </c>
      <c r="D4076">
        <v>5510</v>
      </c>
      <c r="E4076" t="s">
        <v>52</v>
      </c>
      <c r="F4076" s="2">
        <v>-107.37</v>
      </c>
      <c r="G4076" s="1">
        <v>43312</v>
      </c>
      <c r="H4076" t="s">
        <v>35</v>
      </c>
      <c r="I4076" t="s">
        <v>36</v>
      </c>
      <c r="J4076" t="s">
        <v>36</v>
      </c>
      <c r="L4076">
        <v>361940</v>
      </c>
      <c r="M4076">
        <v>309328</v>
      </c>
      <c r="R4076" t="s">
        <v>41</v>
      </c>
      <c r="V4076">
        <v>7</v>
      </c>
      <c r="W4076">
        <v>18</v>
      </c>
      <c r="Z4076" t="s">
        <v>38</v>
      </c>
      <c r="AA4076">
        <v>255</v>
      </c>
      <c r="AB4076" t="s">
        <v>39</v>
      </c>
      <c r="AC4076" t="s">
        <v>40</v>
      </c>
      <c r="AD4076">
        <v>1</v>
      </c>
    </row>
    <row r="4077" spans="1:30">
      <c r="A4077">
        <v>251</v>
      </c>
      <c r="B4077">
        <v>251106</v>
      </c>
      <c r="C4077" t="str">
        <f>VLOOKUP(B4077,'[1]ERC BU vlookup'!$E$2:$G$72,2,FALSE)</f>
        <v>WP</v>
      </c>
      <c r="D4077">
        <v>5510</v>
      </c>
      <c r="E4077" t="s">
        <v>52</v>
      </c>
      <c r="F4077" s="2">
        <v>-88.38</v>
      </c>
      <c r="G4077" s="1">
        <v>43313</v>
      </c>
      <c r="H4077" t="s">
        <v>35</v>
      </c>
      <c r="I4077" t="s">
        <v>36</v>
      </c>
      <c r="J4077" t="s">
        <v>36</v>
      </c>
      <c r="L4077">
        <v>361954</v>
      </c>
      <c r="M4077">
        <v>309529</v>
      </c>
      <c r="R4077" t="s">
        <v>41</v>
      </c>
      <c r="V4077">
        <v>8</v>
      </c>
      <c r="W4077">
        <v>18</v>
      </c>
      <c r="Z4077" t="s">
        <v>38</v>
      </c>
      <c r="AA4077">
        <v>251</v>
      </c>
      <c r="AB4077" t="s">
        <v>39</v>
      </c>
      <c r="AC4077" t="s">
        <v>40</v>
      </c>
      <c r="AD4077">
        <v>1</v>
      </c>
    </row>
    <row r="4078" spans="1:30">
      <c r="A4078">
        <v>252</v>
      </c>
      <c r="B4078">
        <v>252136</v>
      </c>
      <c r="C4078" t="str">
        <f>VLOOKUP(B4078,'[1]ERC BU vlookup'!$E$2:$G$72,2,FALSE)</f>
        <v>WP</v>
      </c>
      <c r="D4078">
        <v>5510</v>
      </c>
      <c r="E4078" t="s">
        <v>52</v>
      </c>
      <c r="F4078" s="2">
        <v>-102.07</v>
      </c>
      <c r="G4078" s="1">
        <v>43314</v>
      </c>
      <c r="H4078" t="s">
        <v>35</v>
      </c>
      <c r="I4078" t="s">
        <v>36</v>
      </c>
      <c r="J4078" t="s">
        <v>36</v>
      </c>
      <c r="L4078">
        <v>361977</v>
      </c>
      <c r="M4078">
        <v>309662</v>
      </c>
      <c r="R4078" t="s">
        <v>41</v>
      </c>
      <c r="V4078">
        <v>8</v>
      </c>
      <c r="W4078">
        <v>18</v>
      </c>
      <c r="Z4078" t="s">
        <v>38</v>
      </c>
      <c r="AA4078">
        <v>400</v>
      </c>
      <c r="AB4078" t="s">
        <v>39</v>
      </c>
      <c r="AC4078" t="s">
        <v>40</v>
      </c>
      <c r="AD4078">
        <v>95</v>
      </c>
    </row>
    <row r="4079" spans="1:30">
      <c r="A4079">
        <v>252</v>
      </c>
      <c r="B4079">
        <v>252110</v>
      </c>
      <c r="C4079" t="str">
        <f>VLOOKUP(B4079,'[1]ERC BU vlookup'!$E$2:$G$72,2,FALSE)</f>
        <v>WP</v>
      </c>
      <c r="D4079">
        <v>5510</v>
      </c>
      <c r="E4079" t="s">
        <v>52</v>
      </c>
      <c r="F4079" s="2">
        <v>-368.93</v>
      </c>
      <c r="G4079" s="1">
        <v>43318</v>
      </c>
      <c r="H4079" t="s">
        <v>35</v>
      </c>
      <c r="I4079" t="s">
        <v>36</v>
      </c>
      <c r="J4079" t="s">
        <v>36</v>
      </c>
      <c r="L4079">
        <v>362077</v>
      </c>
      <c r="M4079">
        <v>309935</v>
      </c>
      <c r="R4079" t="s">
        <v>41</v>
      </c>
      <c r="V4079">
        <v>8</v>
      </c>
      <c r="W4079">
        <v>18</v>
      </c>
      <c r="Z4079" t="s">
        <v>38</v>
      </c>
      <c r="AA4079">
        <v>252</v>
      </c>
      <c r="AB4079" t="s">
        <v>39</v>
      </c>
      <c r="AC4079" t="s">
        <v>40</v>
      </c>
      <c r="AD4079">
        <v>1</v>
      </c>
    </row>
    <row r="4080" spans="1:30">
      <c r="A4080">
        <v>255</v>
      </c>
      <c r="B4080">
        <v>255100</v>
      </c>
      <c r="C4080" t="str">
        <f>VLOOKUP(B4080,'[1]ERC BU vlookup'!$E$2:$G$72,2,FALSE)</f>
        <v>WP</v>
      </c>
      <c r="D4080">
        <v>5510</v>
      </c>
      <c r="E4080" t="s">
        <v>52</v>
      </c>
      <c r="F4080" s="2">
        <v>-64.53</v>
      </c>
      <c r="G4080" s="1">
        <v>43318</v>
      </c>
      <c r="H4080" t="s">
        <v>35</v>
      </c>
      <c r="I4080" t="s">
        <v>36</v>
      </c>
      <c r="J4080" t="s">
        <v>36</v>
      </c>
      <c r="L4080">
        <v>362077</v>
      </c>
      <c r="M4080">
        <v>309935</v>
      </c>
      <c r="R4080" t="s">
        <v>41</v>
      </c>
      <c r="V4080">
        <v>8</v>
      </c>
      <c r="W4080">
        <v>18</v>
      </c>
      <c r="Z4080" t="s">
        <v>38</v>
      </c>
      <c r="AA4080">
        <v>252</v>
      </c>
      <c r="AB4080" t="s">
        <v>39</v>
      </c>
      <c r="AC4080" t="s">
        <v>40</v>
      </c>
      <c r="AD4080">
        <v>2</v>
      </c>
    </row>
    <row r="4081" spans="1:30">
      <c r="A4081">
        <v>251</v>
      </c>
      <c r="B4081">
        <v>251102</v>
      </c>
      <c r="C4081" t="str">
        <f>VLOOKUP(B4081,'[1]ERC BU vlookup'!$E$2:$G$72,2,FALSE)</f>
        <v>WP</v>
      </c>
      <c r="D4081">
        <v>5510</v>
      </c>
      <c r="E4081" t="s">
        <v>52</v>
      </c>
      <c r="F4081" s="2">
        <v>-545.45000000000005</v>
      </c>
      <c r="G4081" s="1">
        <v>43325</v>
      </c>
      <c r="H4081" t="s">
        <v>35</v>
      </c>
      <c r="I4081" t="s">
        <v>36</v>
      </c>
      <c r="J4081" t="s">
        <v>36</v>
      </c>
      <c r="L4081">
        <v>362189</v>
      </c>
      <c r="M4081">
        <v>310634</v>
      </c>
      <c r="R4081" t="s">
        <v>41</v>
      </c>
      <c r="V4081">
        <v>8</v>
      </c>
      <c r="W4081">
        <v>18</v>
      </c>
      <c r="Z4081" t="s">
        <v>38</v>
      </c>
      <c r="AA4081">
        <v>251</v>
      </c>
      <c r="AB4081" t="s">
        <v>39</v>
      </c>
      <c r="AC4081" t="s">
        <v>40</v>
      </c>
      <c r="AD4081">
        <v>1</v>
      </c>
    </row>
    <row r="4082" spans="1:30">
      <c r="A4082">
        <v>251</v>
      </c>
      <c r="B4082">
        <v>251102</v>
      </c>
      <c r="C4082" t="str">
        <f>VLOOKUP(B4082,'[1]ERC BU vlookup'!$E$2:$G$72,2,FALSE)</f>
        <v>WP</v>
      </c>
      <c r="D4082">
        <v>5510</v>
      </c>
      <c r="E4082" t="s">
        <v>52</v>
      </c>
      <c r="F4082" s="2">
        <v>-355.81</v>
      </c>
      <c r="G4082" s="1">
        <v>43327</v>
      </c>
      <c r="H4082" t="s">
        <v>35</v>
      </c>
      <c r="I4082" t="s">
        <v>36</v>
      </c>
      <c r="J4082" t="s">
        <v>36</v>
      </c>
      <c r="L4082">
        <v>362201</v>
      </c>
      <c r="M4082">
        <v>310853</v>
      </c>
      <c r="R4082" t="s">
        <v>41</v>
      </c>
      <c r="V4082">
        <v>8</v>
      </c>
      <c r="W4082">
        <v>18</v>
      </c>
      <c r="Z4082" t="s">
        <v>38</v>
      </c>
      <c r="AA4082">
        <v>251</v>
      </c>
      <c r="AB4082" t="s">
        <v>39</v>
      </c>
      <c r="AC4082" t="s">
        <v>40</v>
      </c>
      <c r="AD4082">
        <v>1</v>
      </c>
    </row>
    <row r="4083" spans="1:30">
      <c r="A4083">
        <v>251</v>
      </c>
      <c r="B4083">
        <v>251106</v>
      </c>
      <c r="C4083" t="str">
        <f>VLOOKUP(B4083,'[1]ERC BU vlookup'!$E$2:$G$72,2,FALSE)</f>
        <v>WP</v>
      </c>
      <c r="D4083">
        <v>5510</v>
      </c>
      <c r="E4083" t="s">
        <v>52</v>
      </c>
      <c r="F4083" s="2">
        <v>-162.96</v>
      </c>
      <c r="G4083" s="1">
        <v>43327</v>
      </c>
      <c r="H4083" t="s">
        <v>35</v>
      </c>
      <c r="I4083" t="s">
        <v>36</v>
      </c>
      <c r="J4083" t="s">
        <v>36</v>
      </c>
      <c r="L4083">
        <v>362201</v>
      </c>
      <c r="M4083">
        <v>310853</v>
      </c>
      <c r="R4083" t="s">
        <v>41</v>
      </c>
      <c r="V4083">
        <v>8</v>
      </c>
      <c r="W4083">
        <v>18</v>
      </c>
      <c r="Z4083" t="s">
        <v>38</v>
      </c>
      <c r="AA4083">
        <v>251</v>
      </c>
      <c r="AB4083" t="s">
        <v>39</v>
      </c>
      <c r="AC4083" t="s">
        <v>40</v>
      </c>
      <c r="AD4083">
        <v>2</v>
      </c>
    </row>
    <row r="4084" spans="1:30">
      <c r="A4084">
        <v>252</v>
      </c>
      <c r="B4084">
        <v>252124</v>
      </c>
      <c r="C4084" t="str">
        <f>VLOOKUP(B4084,'[1]ERC BU vlookup'!$E$2:$G$72,2,FALSE)</f>
        <v>WP</v>
      </c>
      <c r="D4084">
        <v>5510</v>
      </c>
      <c r="E4084" t="s">
        <v>52</v>
      </c>
      <c r="F4084" s="2">
        <v>-233.74</v>
      </c>
      <c r="G4084" s="1">
        <v>43331</v>
      </c>
      <c r="H4084" t="s">
        <v>35</v>
      </c>
      <c r="I4084" t="s">
        <v>36</v>
      </c>
      <c r="J4084" t="s">
        <v>36</v>
      </c>
      <c r="L4084">
        <v>362216</v>
      </c>
      <c r="M4084">
        <v>311087</v>
      </c>
      <c r="R4084" t="s">
        <v>41</v>
      </c>
      <c r="V4084">
        <v>8</v>
      </c>
      <c r="W4084">
        <v>18</v>
      </c>
      <c r="Z4084" t="s">
        <v>38</v>
      </c>
      <c r="AA4084">
        <v>401</v>
      </c>
      <c r="AB4084" t="s">
        <v>39</v>
      </c>
      <c r="AC4084" t="s">
        <v>40</v>
      </c>
      <c r="AD4084">
        <v>2</v>
      </c>
    </row>
    <row r="4085" spans="1:30">
      <c r="A4085">
        <v>251</v>
      </c>
      <c r="B4085">
        <v>251106</v>
      </c>
      <c r="C4085" t="str">
        <f>VLOOKUP(B4085,'[1]ERC BU vlookup'!$E$2:$G$72,2,FALSE)</f>
        <v>WP</v>
      </c>
      <c r="D4085">
        <v>5510</v>
      </c>
      <c r="E4085" t="s">
        <v>52</v>
      </c>
      <c r="F4085" s="2">
        <v>-141.61000000000001</v>
      </c>
      <c r="G4085" s="1">
        <v>43332</v>
      </c>
      <c r="H4085" t="s">
        <v>35</v>
      </c>
      <c r="I4085" t="s">
        <v>36</v>
      </c>
      <c r="J4085" t="s">
        <v>36</v>
      </c>
      <c r="L4085">
        <v>362224</v>
      </c>
      <c r="M4085">
        <v>311219</v>
      </c>
      <c r="R4085" t="s">
        <v>41</v>
      </c>
      <c r="V4085">
        <v>8</v>
      </c>
      <c r="W4085">
        <v>18</v>
      </c>
      <c r="Z4085" t="s">
        <v>38</v>
      </c>
      <c r="AA4085">
        <v>251</v>
      </c>
      <c r="AB4085" t="s">
        <v>39</v>
      </c>
      <c r="AC4085" t="s">
        <v>40</v>
      </c>
      <c r="AD4085">
        <v>1</v>
      </c>
    </row>
    <row r="4086" spans="1:30">
      <c r="A4086">
        <v>252</v>
      </c>
      <c r="B4086">
        <v>252106</v>
      </c>
      <c r="C4086" t="str">
        <f>VLOOKUP(B4086,'[1]ERC BU vlookup'!$E$2:$G$72,2,FALSE)</f>
        <v>WP</v>
      </c>
      <c r="D4086">
        <v>5510</v>
      </c>
      <c r="E4086" t="s">
        <v>52</v>
      </c>
      <c r="F4086" s="2">
        <v>-97.32</v>
      </c>
      <c r="G4086" s="1">
        <v>43332</v>
      </c>
      <c r="H4086" t="s">
        <v>35</v>
      </c>
      <c r="I4086" t="s">
        <v>36</v>
      </c>
      <c r="J4086" t="s">
        <v>36</v>
      </c>
      <c r="L4086">
        <v>362224</v>
      </c>
      <c r="M4086">
        <v>311219</v>
      </c>
      <c r="R4086" t="s">
        <v>41</v>
      </c>
      <c r="V4086">
        <v>8</v>
      </c>
      <c r="W4086">
        <v>18</v>
      </c>
      <c r="Z4086" t="s">
        <v>38</v>
      </c>
      <c r="AA4086">
        <v>251</v>
      </c>
      <c r="AB4086" t="s">
        <v>39</v>
      </c>
      <c r="AC4086" t="s">
        <v>40</v>
      </c>
      <c r="AD4086">
        <v>2</v>
      </c>
    </row>
    <row r="4087" spans="1:30">
      <c r="A4087">
        <v>255</v>
      </c>
      <c r="B4087">
        <v>255100</v>
      </c>
      <c r="C4087" t="str">
        <f>VLOOKUP(B4087,'[1]ERC BU vlookup'!$E$2:$G$72,2,FALSE)</f>
        <v>WP</v>
      </c>
      <c r="D4087">
        <v>5510</v>
      </c>
      <c r="E4087" t="s">
        <v>52</v>
      </c>
      <c r="F4087" s="2">
        <v>-471.7</v>
      </c>
      <c r="G4087" s="1">
        <v>43332</v>
      </c>
      <c r="H4087" t="s">
        <v>35</v>
      </c>
      <c r="I4087" t="s">
        <v>36</v>
      </c>
      <c r="J4087" t="s">
        <v>36</v>
      </c>
      <c r="L4087">
        <v>362224</v>
      </c>
      <c r="M4087">
        <v>311219</v>
      </c>
      <c r="R4087" t="s">
        <v>41</v>
      </c>
      <c r="V4087">
        <v>8</v>
      </c>
      <c r="W4087">
        <v>18</v>
      </c>
      <c r="Z4087" t="s">
        <v>38</v>
      </c>
      <c r="AA4087">
        <v>251</v>
      </c>
      <c r="AB4087" t="s">
        <v>39</v>
      </c>
      <c r="AC4087" t="s">
        <v>40</v>
      </c>
      <c r="AD4087">
        <v>3</v>
      </c>
    </row>
    <row r="4088" spans="1:30">
      <c r="A4088">
        <v>255</v>
      </c>
      <c r="B4088">
        <v>255100</v>
      </c>
      <c r="C4088" t="str">
        <f>VLOOKUP(B4088,'[1]ERC BU vlookup'!$E$2:$G$72,2,FALSE)</f>
        <v>WP</v>
      </c>
      <c r="D4088">
        <v>5510</v>
      </c>
      <c r="E4088" t="s">
        <v>52</v>
      </c>
      <c r="F4088" s="2">
        <v>-90.54</v>
      </c>
      <c r="G4088" s="1">
        <v>43340</v>
      </c>
      <c r="H4088" t="s">
        <v>35</v>
      </c>
      <c r="I4088" t="s">
        <v>36</v>
      </c>
      <c r="J4088" t="s">
        <v>36</v>
      </c>
      <c r="L4088">
        <v>362248</v>
      </c>
      <c r="M4088">
        <v>311882</v>
      </c>
      <c r="R4088" t="s">
        <v>41</v>
      </c>
      <c r="V4088">
        <v>8</v>
      </c>
      <c r="W4088">
        <v>18</v>
      </c>
      <c r="Z4088" t="s">
        <v>38</v>
      </c>
      <c r="AA4088">
        <v>255</v>
      </c>
      <c r="AB4088" t="s">
        <v>39</v>
      </c>
      <c r="AC4088" t="s">
        <v>40</v>
      </c>
      <c r="AD4088">
        <v>1</v>
      </c>
    </row>
    <row r="4089" spans="1:30">
      <c r="A4089">
        <v>252</v>
      </c>
      <c r="B4089">
        <v>252106</v>
      </c>
      <c r="C4089" t="str">
        <f>VLOOKUP(B4089,'[1]ERC BU vlookup'!$E$2:$G$72,2,FALSE)</f>
        <v>WP</v>
      </c>
      <c r="D4089">
        <v>5510</v>
      </c>
      <c r="E4089" t="s">
        <v>52</v>
      </c>
      <c r="F4089" s="2">
        <v>-66.67</v>
      </c>
      <c r="G4089" s="1">
        <v>43341</v>
      </c>
      <c r="H4089" t="s">
        <v>35</v>
      </c>
      <c r="I4089" t="s">
        <v>36</v>
      </c>
      <c r="J4089" t="s">
        <v>36</v>
      </c>
      <c r="L4089">
        <v>362260</v>
      </c>
      <c r="M4089">
        <v>312024</v>
      </c>
      <c r="R4089" t="s">
        <v>41</v>
      </c>
      <c r="V4089">
        <v>8</v>
      </c>
      <c r="W4089">
        <v>18</v>
      </c>
      <c r="Z4089" t="s">
        <v>38</v>
      </c>
      <c r="AA4089">
        <v>252</v>
      </c>
      <c r="AB4089" t="s">
        <v>39</v>
      </c>
      <c r="AC4089" t="s">
        <v>40</v>
      </c>
      <c r="AD4089">
        <v>1</v>
      </c>
    </row>
    <row r="4090" spans="1:30">
      <c r="A4090">
        <v>255</v>
      </c>
      <c r="B4090">
        <v>255100</v>
      </c>
      <c r="C4090" t="str">
        <f>VLOOKUP(B4090,'[1]ERC BU vlookup'!$E$2:$G$72,2,FALSE)</f>
        <v>WP</v>
      </c>
      <c r="D4090">
        <v>5510</v>
      </c>
      <c r="E4090" t="s">
        <v>52</v>
      </c>
      <c r="F4090" s="2">
        <v>-68.44</v>
      </c>
      <c r="G4090" s="1">
        <v>43342</v>
      </c>
      <c r="H4090" t="s">
        <v>35</v>
      </c>
      <c r="I4090" t="s">
        <v>36</v>
      </c>
      <c r="J4090" t="s">
        <v>36</v>
      </c>
      <c r="L4090">
        <v>362271</v>
      </c>
      <c r="M4090">
        <v>312194</v>
      </c>
      <c r="R4090" t="s">
        <v>41</v>
      </c>
      <c r="V4090">
        <v>8</v>
      </c>
      <c r="W4090">
        <v>18</v>
      </c>
      <c r="Z4090" t="s">
        <v>38</v>
      </c>
      <c r="AA4090">
        <v>401</v>
      </c>
      <c r="AB4090" t="s">
        <v>39</v>
      </c>
      <c r="AC4090" t="s">
        <v>40</v>
      </c>
      <c r="AD4090">
        <v>3</v>
      </c>
    </row>
    <row r="4091" spans="1:30">
      <c r="A4091">
        <v>246</v>
      </c>
      <c r="B4091">
        <v>246100</v>
      </c>
      <c r="C4091" t="str">
        <f>VLOOKUP(B4091,'[1]ERC BU vlookup'!$E$2:$G$72,2,FALSE)</f>
        <v>SP</v>
      </c>
      <c r="D4091">
        <v>5510</v>
      </c>
      <c r="E4091" t="s">
        <v>52</v>
      </c>
      <c r="F4091" s="2">
        <v>-75.48</v>
      </c>
      <c r="G4091" s="1">
        <v>43342</v>
      </c>
      <c r="H4091" t="s">
        <v>35</v>
      </c>
      <c r="I4091" t="s">
        <v>36</v>
      </c>
      <c r="J4091" t="s">
        <v>36</v>
      </c>
      <c r="L4091">
        <v>362271</v>
      </c>
      <c r="M4091">
        <v>312194</v>
      </c>
      <c r="R4091" t="s">
        <v>41</v>
      </c>
      <c r="V4091">
        <v>8</v>
      </c>
      <c r="W4091">
        <v>18</v>
      </c>
      <c r="Z4091" t="s">
        <v>38</v>
      </c>
      <c r="AA4091">
        <v>401</v>
      </c>
      <c r="AB4091" t="s">
        <v>39</v>
      </c>
      <c r="AC4091" t="s">
        <v>40</v>
      </c>
      <c r="AD4091">
        <v>97</v>
      </c>
    </row>
    <row r="4092" spans="1:30">
      <c r="A4092">
        <v>252</v>
      </c>
      <c r="B4092">
        <v>252106</v>
      </c>
      <c r="C4092" t="str">
        <f>VLOOKUP(B4092,'[1]ERC BU vlookup'!$E$2:$G$72,2,FALSE)</f>
        <v>WP</v>
      </c>
      <c r="D4092">
        <v>5510</v>
      </c>
      <c r="E4092" t="s">
        <v>52</v>
      </c>
      <c r="F4092" s="2">
        <v>-46.73</v>
      </c>
      <c r="G4092" s="1">
        <v>43335</v>
      </c>
      <c r="H4092" t="s">
        <v>35</v>
      </c>
      <c r="I4092" t="s">
        <v>36</v>
      </c>
      <c r="J4092" t="s">
        <v>36</v>
      </c>
      <c r="L4092">
        <v>362280</v>
      </c>
      <c r="M4092">
        <v>312264</v>
      </c>
      <c r="R4092" t="s">
        <v>41</v>
      </c>
      <c r="V4092">
        <v>8</v>
      </c>
      <c r="W4092">
        <v>18</v>
      </c>
      <c r="Z4092" t="s">
        <v>38</v>
      </c>
      <c r="AA4092">
        <v>252</v>
      </c>
      <c r="AB4092" t="s">
        <v>39</v>
      </c>
      <c r="AC4092" t="s">
        <v>40</v>
      </c>
      <c r="AD4092">
        <v>1</v>
      </c>
    </row>
    <row r="4093" spans="1:30">
      <c r="A4093">
        <v>252</v>
      </c>
      <c r="B4093">
        <v>252129</v>
      </c>
      <c r="C4093" t="str">
        <f>VLOOKUP(B4093,'[1]ERC BU vlookup'!$E$2:$G$72,2,FALSE)</f>
        <v>WP</v>
      </c>
      <c r="D4093">
        <v>5510</v>
      </c>
      <c r="E4093" t="s">
        <v>52</v>
      </c>
      <c r="F4093" s="2">
        <v>-622.76</v>
      </c>
      <c r="G4093" s="1">
        <v>43343</v>
      </c>
      <c r="H4093" t="s">
        <v>35</v>
      </c>
      <c r="I4093" t="s">
        <v>36</v>
      </c>
      <c r="J4093" t="s">
        <v>36</v>
      </c>
      <c r="L4093">
        <v>362287</v>
      </c>
      <c r="M4093">
        <v>312296</v>
      </c>
      <c r="R4093" t="s">
        <v>41</v>
      </c>
      <c r="V4093">
        <v>8</v>
      </c>
      <c r="W4093">
        <v>18</v>
      </c>
      <c r="Z4093" t="s">
        <v>38</v>
      </c>
      <c r="AA4093">
        <v>252</v>
      </c>
      <c r="AB4093" t="s">
        <v>39</v>
      </c>
      <c r="AC4093" t="s">
        <v>40</v>
      </c>
      <c r="AD4093">
        <v>1</v>
      </c>
    </row>
    <row r="4094" spans="1:30">
      <c r="A4094">
        <v>246</v>
      </c>
      <c r="B4094">
        <v>246100</v>
      </c>
      <c r="C4094" t="str">
        <f>VLOOKUP(B4094,'[1]ERC BU vlookup'!$E$2:$G$72,2,FALSE)</f>
        <v>SP</v>
      </c>
      <c r="D4094">
        <v>5510</v>
      </c>
      <c r="E4094" t="s">
        <v>52</v>
      </c>
      <c r="F4094" s="2">
        <v>-277.95</v>
      </c>
      <c r="G4094" s="1">
        <v>43343</v>
      </c>
      <c r="H4094" t="s">
        <v>35</v>
      </c>
      <c r="I4094" t="s">
        <v>36</v>
      </c>
      <c r="J4094" t="s">
        <v>36</v>
      </c>
      <c r="L4094">
        <v>362287</v>
      </c>
      <c r="M4094">
        <v>312296</v>
      </c>
      <c r="R4094" t="s">
        <v>41</v>
      </c>
      <c r="V4094">
        <v>8</v>
      </c>
      <c r="W4094">
        <v>18</v>
      </c>
      <c r="Z4094" t="s">
        <v>38</v>
      </c>
      <c r="AA4094">
        <v>252</v>
      </c>
      <c r="AB4094" t="s">
        <v>39</v>
      </c>
      <c r="AC4094" t="s">
        <v>40</v>
      </c>
      <c r="AD4094">
        <v>95</v>
      </c>
    </row>
    <row r="4095" spans="1:30">
      <c r="A4095">
        <v>251</v>
      </c>
      <c r="B4095">
        <v>251106</v>
      </c>
      <c r="C4095" t="str">
        <f>VLOOKUP(B4095,'[1]ERC BU vlookup'!$E$2:$G$72,2,FALSE)</f>
        <v>WP</v>
      </c>
      <c r="D4095">
        <v>5510</v>
      </c>
      <c r="E4095" t="s">
        <v>52</v>
      </c>
      <c r="F4095" s="2">
        <v>-6.3</v>
      </c>
      <c r="G4095" s="1">
        <v>43347</v>
      </c>
      <c r="H4095" t="s">
        <v>35</v>
      </c>
      <c r="I4095" t="s">
        <v>36</v>
      </c>
      <c r="J4095" t="s">
        <v>36</v>
      </c>
      <c r="L4095">
        <v>362307</v>
      </c>
      <c r="M4095">
        <v>312420</v>
      </c>
      <c r="R4095" t="s">
        <v>41</v>
      </c>
      <c r="V4095">
        <v>9</v>
      </c>
      <c r="W4095">
        <v>18</v>
      </c>
      <c r="Z4095" t="s">
        <v>38</v>
      </c>
      <c r="AA4095">
        <v>251</v>
      </c>
      <c r="AB4095" t="s">
        <v>39</v>
      </c>
      <c r="AC4095" t="s">
        <v>40</v>
      </c>
      <c r="AD4095">
        <v>1</v>
      </c>
    </row>
    <row r="4096" spans="1:30">
      <c r="A4096">
        <v>251</v>
      </c>
      <c r="B4096">
        <v>251106</v>
      </c>
      <c r="C4096" t="str">
        <f>VLOOKUP(B4096,'[1]ERC BU vlookup'!$E$2:$G$72,2,FALSE)</f>
        <v>WP</v>
      </c>
      <c r="D4096">
        <v>5510</v>
      </c>
      <c r="E4096" t="s">
        <v>52</v>
      </c>
      <c r="F4096" s="2">
        <v>-37.5</v>
      </c>
      <c r="G4096" s="1">
        <v>43355</v>
      </c>
      <c r="H4096" t="s">
        <v>35</v>
      </c>
      <c r="I4096" t="s">
        <v>36</v>
      </c>
      <c r="J4096" t="s">
        <v>36</v>
      </c>
      <c r="L4096">
        <v>362492</v>
      </c>
      <c r="M4096">
        <v>313392</v>
      </c>
      <c r="R4096" t="s">
        <v>41</v>
      </c>
      <c r="V4096">
        <v>9</v>
      </c>
      <c r="W4096">
        <v>18</v>
      </c>
      <c r="Z4096" t="s">
        <v>38</v>
      </c>
      <c r="AA4096">
        <v>401</v>
      </c>
      <c r="AB4096" t="s">
        <v>39</v>
      </c>
      <c r="AC4096" t="s">
        <v>40</v>
      </c>
      <c r="AD4096">
        <v>2</v>
      </c>
    </row>
    <row r="4097" spans="1:30">
      <c r="A4097">
        <v>255</v>
      </c>
      <c r="B4097">
        <v>255100</v>
      </c>
      <c r="C4097" t="str">
        <f>VLOOKUP(B4097,'[1]ERC BU vlookup'!$E$2:$G$72,2,FALSE)</f>
        <v>WP</v>
      </c>
      <c r="D4097">
        <v>5510</v>
      </c>
      <c r="E4097" t="s">
        <v>52</v>
      </c>
      <c r="F4097" s="2">
        <v>-116.79</v>
      </c>
      <c r="G4097" s="1">
        <v>43359</v>
      </c>
      <c r="H4097" t="s">
        <v>35</v>
      </c>
      <c r="I4097" t="s">
        <v>36</v>
      </c>
      <c r="J4097" t="s">
        <v>36</v>
      </c>
      <c r="L4097">
        <v>362510</v>
      </c>
      <c r="M4097">
        <v>313616</v>
      </c>
      <c r="R4097" t="s">
        <v>41</v>
      </c>
      <c r="V4097">
        <v>9</v>
      </c>
      <c r="W4097">
        <v>18</v>
      </c>
      <c r="Z4097" t="s">
        <v>38</v>
      </c>
      <c r="AA4097">
        <v>255</v>
      </c>
      <c r="AB4097" t="s">
        <v>39</v>
      </c>
      <c r="AC4097" t="s">
        <v>40</v>
      </c>
      <c r="AD4097">
        <v>1</v>
      </c>
    </row>
    <row r="4098" spans="1:30">
      <c r="A4098">
        <v>251</v>
      </c>
      <c r="B4098">
        <v>251106</v>
      </c>
      <c r="C4098" t="str">
        <f>VLOOKUP(B4098,'[1]ERC BU vlookup'!$E$2:$G$72,2,FALSE)</f>
        <v>WP</v>
      </c>
      <c r="D4098">
        <v>5510</v>
      </c>
      <c r="E4098" t="s">
        <v>52</v>
      </c>
      <c r="F4098" s="2">
        <v>-153.57</v>
      </c>
      <c r="G4098" s="1">
        <v>43353</v>
      </c>
      <c r="H4098" t="s">
        <v>35</v>
      </c>
      <c r="I4098" t="s">
        <v>36</v>
      </c>
      <c r="J4098" t="s">
        <v>36</v>
      </c>
      <c r="L4098">
        <v>362513</v>
      </c>
      <c r="M4098">
        <v>313642</v>
      </c>
      <c r="R4098" t="s">
        <v>41</v>
      </c>
      <c r="V4098">
        <v>9</v>
      </c>
      <c r="W4098">
        <v>18</v>
      </c>
      <c r="Z4098" t="s">
        <v>38</v>
      </c>
      <c r="AA4098">
        <v>251</v>
      </c>
      <c r="AB4098" t="s">
        <v>39</v>
      </c>
      <c r="AC4098" t="s">
        <v>40</v>
      </c>
      <c r="AD4098">
        <v>1</v>
      </c>
    </row>
    <row r="4099" spans="1:30">
      <c r="A4099">
        <v>255</v>
      </c>
      <c r="B4099">
        <v>255100</v>
      </c>
      <c r="C4099" t="str">
        <f>VLOOKUP(B4099,'[1]ERC BU vlookup'!$E$2:$G$72,2,FALSE)</f>
        <v>WP</v>
      </c>
      <c r="D4099">
        <v>5510</v>
      </c>
      <c r="E4099" t="s">
        <v>52</v>
      </c>
      <c r="F4099" s="2">
        <v>-518.27</v>
      </c>
      <c r="G4099" s="1">
        <v>43353</v>
      </c>
      <c r="H4099" t="s">
        <v>35</v>
      </c>
      <c r="I4099" t="s">
        <v>36</v>
      </c>
      <c r="J4099" t="s">
        <v>36</v>
      </c>
      <c r="L4099">
        <v>362513</v>
      </c>
      <c r="M4099">
        <v>313642</v>
      </c>
      <c r="R4099" t="s">
        <v>41</v>
      </c>
      <c r="V4099">
        <v>9</v>
      </c>
      <c r="W4099">
        <v>18</v>
      </c>
      <c r="Z4099" t="s">
        <v>38</v>
      </c>
      <c r="AA4099">
        <v>251</v>
      </c>
      <c r="AB4099" t="s">
        <v>39</v>
      </c>
      <c r="AC4099" t="s">
        <v>40</v>
      </c>
      <c r="AD4099">
        <v>2</v>
      </c>
    </row>
    <row r="4100" spans="1:30">
      <c r="A4100">
        <v>251</v>
      </c>
      <c r="B4100">
        <v>251102</v>
      </c>
      <c r="C4100" t="str">
        <f>VLOOKUP(B4100,'[1]ERC BU vlookup'!$E$2:$G$72,2,FALSE)</f>
        <v>WP</v>
      </c>
      <c r="D4100">
        <v>5510</v>
      </c>
      <c r="E4100" t="s">
        <v>52</v>
      </c>
      <c r="F4100" s="2">
        <v>-18.739999999999998</v>
      </c>
      <c r="G4100" s="1">
        <v>43354</v>
      </c>
      <c r="H4100" t="s">
        <v>35</v>
      </c>
      <c r="I4100" t="s">
        <v>36</v>
      </c>
      <c r="J4100" t="s">
        <v>36</v>
      </c>
      <c r="L4100">
        <v>362514</v>
      </c>
      <c r="M4100">
        <v>313645</v>
      </c>
      <c r="R4100" t="s">
        <v>41</v>
      </c>
      <c r="V4100">
        <v>9</v>
      </c>
      <c r="W4100">
        <v>18</v>
      </c>
      <c r="Z4100" t="s">
        <v>38</v>
      </c>
      <c r="AA4100">
        <v>251</v>
      </c>
      <c r="AB4100" t="s">
        <v>39</v>
      </c>
      <c r="AC4100" t="s">
        <v>40</v>
      </c>
      <c r="AD4100">
        <v>1</v>
      </c>
    </row>
    <row r="4101" spans="1:30">
      <c r="A4101">
        <v>251</v>
      </c>
      <c r="B4101">
        <v>251102</v>
      </c>
      <c r="C4101" t="str">
        <f>VLOOKUP(B4101,'[1]ERC BU vlookup'!$E$2:$G$72,2,FALSE)</f>
        <v>WP</v>
      </c>
      <c r="D4101">
        <v>5510</v>
      </c>
      <c r="E4101" t="s">
        <v>52</v>
      </c>
      <c r="F4101" s="2">
        <v>-134.55000000000001</v>
      </c>
      <c r="G4101" s="1">
        <v>43361</v>
      </c>
      <c r="H4101" t="s">
        <v>35</v>
      </c>
      <c r="I4101" t="s">
        <v>36</v>
      </c>
      <c r="J4101" t="s">
        <v>36</v>
      </c>
      <c r="L4101">
        <v>362526</v>
      </c>
      <c r="M4101">
        <v>313874</v>
      </c>
      <c r="R4101" t="s">
        <v>41</v>
      </c>
      <c r="V4101">
        <v>9</v>
      </c>
      <c r="W4101">
        <v>18</v>
      </c>
      <c r="Z4101" t="s">
        <v>38</v>
      </c>
      <c r="AA4101">
        <v>251</v>
      </c>
      <c r="AB4101" t="s">
        <v>39</v>
      </c>
      <c r="AC4101" t="s">
        <v>40</v>
      </c>
      <c r="AD4101">
        <v>1</v>
      </c>
    </row>
    <row r="4102" spans="1:30">
      <c r="A4102">
        <v>251</v>
      </c>
      <c r="B4102">
        <v>251106</v>
      </c>
      <c r="C4102" t="str">
        <f>VLOOKUP(B4102,'[1]ERC BU vlookup'!$E$2:$G$72,2,FALSE)</f>
        <v>WP</v>
      </c>
      <c r="D4102">
        <v>5510</v>
      </c>
      <c r="E4102" t="s">
        <v>52</v>
      </c>
      <c r="F4102" s="2">
        <v>-32.14</v>
      </c>
      <c r="G4102" s="1">
        <v>43361</v>
      </c>
      <c r="H4102" t="s">
        <v>35</v>
      </c>
      <c r="I4102" t="s">
        <v>36</v>
      </c>
      <c r="J4102" t="s">
        <v>36</v>
      </c>
      <c r="L4102">
        <v>362526</v>
      </c>
      <c r="M4102">
        <v>313874</v>
      </c>
      <c r="R4102" t="s">
        <v>41</v>
      </c>
      <c r="V4102">
        <v>9</v>
      </c>
      <c r="W4102">
        <v>18</v>
      </c>
      <c r="Z4102" t="s">
        <v>38</v>
      </c>
      <c r="AA4102">
        <v>251</v>
      </c>
      <c r="AB4102" t="s">
        <v>39</v>
      </c>
      <c r="AC4102" t="s">
        <v>40</v>
      </c>
      <c r="AD4102">
        <v>2</v>
      </c>
    </row>
    <row r="4103" spans="1:30">
      <c r="A4103">
        <v>255</v>
      </c>
      <c r="B4103">
        <v>255100</v>
      </c>
      <c r="C4103" t="str">
        <f>VLOOKUP(B4103,'[1]ERC BU vlookup'!$E$2:$G$72,2,FALSE)</f>
        <v>WP</v>
      </c>
      <c r="D4103">
        <v>5510</v>
      </c>
      <c r="E4103" t="s">
        <v>52</v>
      </c>
      <c r="F4103" s="2">
        <v>-249.27</v>
      </c>
      <c r="G4103" s="1">
        <v>43361</v>
      </c>
      <c r="H4103" t="s">
        <v>35</v>
      </c>
      <c r="I4103" t="s">
        <v>36</v>
      </c>
      <c r="J4103" t="s">
        <v>36</v>
      </c>
      <c r="L4103">
        <v>362526</v>
      </c>
      <c r="M4103">
        <v>313874</v>
      </c>
      <c r="R4103" t="s">
        <v>41</v>
      </c>
      <c r="V4103">
        <v>9</v>
      </c>
      <c r="W4103">
        <v>18</v>
      </c>
      <c r="Z4103" t="s">
        <v>38</v>
      </c>
      <c r="AA4103">
        <v>251</v>
      </c>
      <c r="AB4103" t="s">
        <v>39</v>
      </c>
      <c r="AC4103" t="s">
        <v>40</v>
      </c>
      <c r="AD4103">
        <v>3</v>
      </c>
    </row>
    <row r="4104" spans="1:30">
      <c r="A4104">
        <v>255</v>
      </c>
      <c r="B4104">
        <v>255100</v>
      </c>
      <c r="C4104" t="str">
        <f>VLOOKUP(B4104,'[1]ERC BU vlookup'!$E$2:$G$72,2,FALSE)</f>
        <v>WP</v>
      </c>
      <c r="D4104">
        <v>5510</v>
      </c>
      <c r="E4104" t="s">
        <v>52</v>
      </c>
      <c r="G4104" s="1">
        <v>43360</v>
      </c>
      <c r="H4104" t="s">
        <v>35</v>
      </c>
      <c r="I4104" t="s">
        <v>36</v>
      </c>
      <c r="J4104" t="s">
        <v>36</v>
      </c>
      <c r="L4104">
        <v>362543</v>
      </c>
      <c r="M4104">
        <v>314218</v>
      </c>
      <c r="R4104" t="s">
        <v>41</v>
      </c>
      <c r="V4104">
        <v>9</v>
      </c>
      <c r="W4104">
        <v>18</v>
      </c>
      <c r="Z4104" t="s">
        <v>38</v>
      </c>
      <c r="AA4104">
        <v>255</v>
      </c>
      <c r="AB4104" t="s">
        <v>39</v>
      </c>
      <c r="AC4104" t="s">
        <v>40</v>
      </c>
      <c r="AD4104">
        <v>1</v>
      </c>
    </row>
    <row r="4105" spans="1:30">
      <c r="A4105">
        <v>251</v>
      </c>
      <c r="B4105">
        <v>251102</v>
      </c>
      <c r="C4105" t="str">
        <f>VLOOKUP(B4105,'[1]ERC BU vlookup'!$E$2:$G$72,2,FALSE)</f>
        <v>WP</v>
      </c>
      <c r="D4105">
        <v>5510</v>
      </c>
      <c r="E4105" t="s">
        <v>52</v>
      </c>
      <c r="F4105" s="2">
        <v>-378.17</v>
      </c>
      <c r="G4105" s="1">
        <v>43367</v>
      </c>
      <c r="H4105" t="s">
        <v>35</v>
      </c>
      <c r="I4105" t="s">
        <v>36</v>
      </c>
      <c r="J4105" t="s">
        <v>36</v>
      </c>
      <c r="L4105">
        <v>362547</v>
      </c>
      <c r="M4105">
        <v>314303</v>
      </c>
      <c r="R4105" t="s">
        <v>41</v>
      </c>
      <c r="V4105">
        <v>9</v>
      </c>
      <c r="W4105">
        <v>18</v>
      </c>
      <c r="Z4105" t="s">
        <v>38</v>
      </c>
      <c r="AA4105">
        <v>251</v>
      </c>
      <c r="AB4105" t="s">
        <v>39</v>
      </c>
      <c r="AC4105" t="s">
        <v>40</v>
      </c>
      <c r="AD4105">
        <v>1</v>
      </c>
    </row>
    <row r="4106" spans="1:30">
      <c r="A4106">
        <v>252</v>
      </c>
      <c r="B4106">
        <v>252110</v>
      </c>
      <c r="C4106" t="str">
        <f>VLOOKUP(B4106,'[1]ERC BU vlookup'!$E$2:$G$72,2,FALSE)</f>
        <v>WP</v>
      </c>
      <c r="D4106">
        <v>5510</v>
      </c>
      <c r="E4106" t="s">
        <v>52</v>
      </c>
      <c r="F4106" s="2">
        <v>-110.97</v>
      </c>
      <c r="G4106" s="1">
        <v>43374</v>
      </c>
      <c r="H4106" t="s">
        <v>35</v>
      </c>
      <c r="I4106" t="s">
        <v>36</v>
      </c>
      <c r="J4106" t="s">
        <v>36</v>
      </c>
      <c r="L4106">
        <v>362615</v>
      </c>
      <c r="M4106">
        <v>315020</v>
      </c>
      <c r="R4106" t="s">
        <v>41</v>
      </c>
      <c r="V4106">
        <v>10</v>
      </c>
      <c r="W4106">
        <v>18</v>
      </c>
      <c r="Z4106" t="s">
        <v>38</v>
      </c>
      <c r="AA4106">
        <v>252</v>
      </c>
      <c r="AB4106" t="s">
        <v>39</v>
      </c>
      <c r="AC4106" t="s">
        <v>40</v>
      </c>
      <c r="AD4106">
        <v>1</v>
      </c>
    </row>
    <row r="4107" spans="1:30">
      <c r="A4107">
        <v>252</v>
      </c>
      <c r="B4107">
        <v>252106</v>
      </c>
      <c r="C4107" t="str">
        <f>VLOOKUP(B4107,'[1]ERC BU vlookup'!$E$2:$G$72,2,FALSE)</f>
        <v>WP</v>
      </c>
      <c r="D4107">
        <v>5510</v>
      </c>
      <c r="E4107" t="s">
        <v>52</v>
      </c>
      <c r="F4107" s="2">
        <v>-252.42</v>
      </c>
      <c r="G4107" s="1">
        <v>43374</v>
      </c>
      <c r="H4107" t="s">
        <v>35</v>
      </c>
      <c r="I4107" t="s">
        <v>36</v>
      </c>
      <c r="J4107" t="s">
        <v>36</v>
      </c>
      <c r="L4107">
        <v>362615</v>
      </c>
      <c r="M4107">
        <v>315020</v>
      </c>
      <c r="R4107" t="s">
        <v>41</v>
      </c>
      <c r="V4107">
        <v>10</v>
      </c>
      <c r="W4107">
        <v>18</v>
      </c>
      <c r="Z4107" t="s">
        <v>38</v>
      </c>
      <c r="AA4107">
        <v>252</v>
      </c>
      <c r="AB4107" t="s">
        <v>39</v>
      </c>
      <c r="AC4107" t="s">
        <v>40</v>
      </c>
      <c r="AD4107">
        <v>2</v>
      </c>
    </row>
    <row r="4108" spans="1:30">
      <c r="A4108">
        <v>251</v>
      </c>
      <c r="B4108">
        <v>251102</v>
      </c>
      <c r="C4108" t="str">
        <f>VLOOKUP(B4108,'[1]ERC BU vlookup'!$E$2:$G$72,2,FALSE)</f>
        <v>WP</v>
      </c>
      <c r="D4108">
        <v>5510</v>
      </c>
      <c r="E4108" t="s">
        <v>52</v>
      </c>
      <c r="F4108" s="2">
        <v>-698.77</v>
      </c>
      <c r="G4108" s="1">
        <v>43375</v>
      </c>
      <c r="H4108" t="s">
        <v>35</v>
      </c>
      <c r="I4108" t="s">
        <v>36</v>
      </c>
      <c r="J4108" t="s">
        <v>36</v>
      </c>
      <c r="L4108">
        <v>362632</v>
      </c>
      <c r="M4108">
        <v>315146</v>
      </c>
      <c r="R4108" t="s">
        <v>41</v>
      </c>
      <c r="V4108">
        <v>10</v>
      </c>
      <c r="W4108">
        <v>18</v>
      </c>
      <c r="Z4108" t="s">
        <v>38</v>
      </c>
      <c r="AA4108">
        <v>251</v>
      </c>
      <c r="AB4108" t="s">
        <v>39</v>
      </c>
      <c r="AC4108" t="s">
        <v>40</v>
      </c>
      <c r="AD4108">
        <v>1</v>
      </c>
    </row>
    <row r="4109" spans="1:30">
      <c r="A4109">
        <v>255</v>
      </c>
      <c r="B4109">
        <v>255100</v>
      </c>
      <c r="C4109" t="str">
        <f>VLOOKUP(B4109,'[1]ERC BU vlookup'!$E$2:$G$72,2,FALSE)</f>
        <v>WP</v>
      </c>
      <c r="D4109">
        <v>5510</v>
      </c>
      <c r="E4109" t="s">
        <v>52</v>
      </c>
      <c r="F4109" s="2">
        <v>-138.24</v>
      </c>
      <c r="G4109" s="1">
        <v>43380</v>
      </c>
      <c r="H4109" t="s">
        <v>35</v>
      </c>
      <c r="I4109" t="s">
        <v>36</v>
      </c>
      <c r="J4109" t="s">
        <v>36</v>
      </c>
      <c r="L4109">
        <v>362744</v>
      </c>
      <c r="M4109">
        <v>315611</v>
      </c>
      <c r="R4109" t="s">
        <v>41</v>
      </c>
      <c r="V4109">
        <v>10</v>
      </c>
      <c r="W4109">
        <v>18</v>
      </c>
      <c r="Z4109" t="s">
        <v>38</v>
      </c>
      <c r="AA4109">
        <v>255</v>
      </c>
      <c r="AB4109" t="s">
        <v>39</v>
      </c>
      <c r="AC4109" t="s">
        <v>40</v>
      </c>
      <c r="AD4109">
        <v>1</v>
      </c>
    </row>
    <row r="4110" spans="1:30">
      <c r="A4110">
        <v>251</v>
      </c>
      <c r="B4110">
        <v>251102</v>
      </c>
      <c r="C4110" t="str">
        <f>VLOOKUP(B4110,'[1]ERC BU vlookup'!$E$2:$G$72,2,FALSE)</f>
        <v>WP</v>
      </c>
      <c r="D4110">
        <v>5510</v>
      </c>
      <c r="E4110" t="s">
        <v>52</v>
      </c>
      <c r="F4110" s="2">
        <v>-107.67</v>
      </c>
      <c r="G4110" s="1">
        <v>43381</v>
      </c>
      <c r="H4110" t="s">
        <v>35</v>
      </c>
      <c r="I4110" t="s">
        <v>36</v>
      </c>
      <c r="J4110" t="s">
        <v>36</v>
      </c>
      <c r="L4110">
        <v>362768</v>
      </c>
      <c r="M4110">
        <v>315742</v>
      </c>
      <c r="R4110" t="s">
        <v>41</v>
      </c>
      <c r="V4110">
        <v>10</v>
      </c>
      <c r="W4110">
        <v>18</v>
      </c>
      <c r="Z4110" t="s">
        <v>38</v>
      </c>
      <c r="AA4110">
        <v>251</v>
      </c>
      <c r="AB4110" t="s">
        <v>39</v>
      </c>
      <c r="AC4110" t="s">
        <v>40</v>
      </c>
      <c r="AD4110">
        <v>1</v>
      </c>
    </row>
    <row r="4111" spans="1:30">
      <c r="A4111">
        <v>255</v>
      </c>
      <c r="B4111">
        <v>255100</v>
      </c>
      <c r="C4111" t="str">
        <f>VLOOKUP(B4111,'[1]ERC BU vlookup'!$E$2:$G$72,2,FALSE)</f>
        <v>WP</v>
      </c>
      <c r="D4111">
        <v>5510</v>
      </c>
      <c r="E4111" t="s">
        <v>52</v>
      </c>
      <c r="F4111" s="2">
        <v>-46.49</v>
      </c>
      <c r="G4111" s="1">
        <v>43387</v>
      </c>
      <c r="H4111" t="s">
        <v>35</v>
      </c>
      <c r="I4111" t="s">
        <v>36</v>
      </c>
      <c r="J4111" t="s">
        <v>36</v>
      </c>
      <c r="L4111">
        <v>362808</v>
      </c>
      <c r="M4111">
        <v>316269</v>
      </c>
      <c r="R4111" t="s">
        <v>41</v>
      </c>
      <c r="V4111">
        <v>10</v>
      </c>
      <c r="W4111">
        <v>18</v>
      </c>
      <c r="Z4111" t="s">
        <v>38</v>
      </c>
      <c r="AA4111">
        <v>255</v>
      </c>
      <c r="AB4111" t="s">
        <v>39</v>
      </c>
      <c r="AC4111" t="s">
        <v>40</v>
      </c>
      <c r="AD4111">
        <v>1</v>
      </c>
    </row>
    <row r="4112" spans="1:30">
      <c r="A4112">
        <v>246</v>
      </c>
      <c r="B4112">
        <v>246100</v>
      </c>
      <c r="C4112" t="str">
        <f>VLOOKUP(B4112,'[1]ERC BU vlookup'!$E$2:$G$72,2,FALSE)</f>
        <v>SP</v>
      </c>
      <c r="D4112">
        <v>5510</v>
      </c>
      <c r="E4112" t="s">
        <v>52</v>
      </c>
      <c r="F4112" s="2">
        <v>-11.55</v>
      </c>
      <c r="G4112" s="1">
        <v>43389</v>
      </c>
      <c r="H4112" t="s">
        <v>35</v>
      </c>
      <c r="I4112" t="s">
        <v>36</v>
      </c>
      <c r="J4112" t="s">
        <v>36</v>
      </c>
      <c r="L4112">
        <v>362811</v>
      </c>
      <c r="M4112">
        <v>316408</v>
      </c>
      <c r="R4112" t="s">
        <v>41</v>
      </c>
      <c r="V4112">
        <v>10</v>
      </c>
      <c r="W4112">
        <v>18</v>
      </c>
      <c r="Z4112" t="s">
        <v>38</v>
      </c>
      <c r="AA4112">
        <v>242</v>
      </c>
      <c r="AB4112" t="s">
        <v>39</v>
      </c>
      <c r="AC4112" t="s">
        <v>40</v>
      </c>
      <c r="AD4112">
        <v>88</v>
      </c>
    </row>
    <row r="4113" spans="1:30">
      <c r="A4113">
        <v>251</v>
      </c>
      <c r="B4113">
        <v>251102</v>
      </c>
      <c r="C4113" t="str">
        <f>VLOOKUP(B4113,'[1]ERC BU vlookup'!$E$2:$G$72,2,FALSE)</f>
        <v>WP</v>
      </c>
      <c r="D4113">
        <v>5510</v>
      </c>
      <c r="E4113" t="s">
        <v>52</v>
      </c>
      <c r="F4113" s="2">
        <v>-286.79000000000002</v>
      </c>
      <c r="G4113" s="1">
        <v>43390</v>
      </c>
      <c r="H4113" t="s">
        <v>35</v>
      </c>
      <c r="I4113" t="s">
        <v>36</v>
      </c>
      <c r="J4113" t="s">
        <v>36</v>
      </c>
      <c r="L4113">
        <v>362817</v>
      </c>
      <c r="M4113">
        <v>316542</v>
      </c>
      <c r="R4113" t="s">
        <v>41</v>
      </c>
      <c r="V4113">
        <v>10</v>
      </c>
      <c r="W4113">
        <v>18</v>
      </c>
      <c r="Z4113" t="s">
        <v>38</v>
      </c>
      <c r="AA4113">
        <v>251</v>
      </c>
      <c r="AB4113" t="s">
        <v>39</v>
      </c>
      <c r="AC4113" t="s">
        <v>40</v>
      </c>
      <c r="AD4113">
        <v>1</v>
      </c>
    </row>
    <row r="4114" spans="1:30">
      <c r="A4114">
        <v>255</v>
      </c>
      <c r="B4114">
        <v>255100</v>
      </c>
      <c r="C4114" t="str">
        <f>VLOOKUP(B4114,'[1]ERC BU vlookup'!$E$2:$G$72,2,FALSE)</f>
        <v>WP</v>
      </c>
      <c r="D4114">
        <v>5510</v>
      </c>
      <c r="E4114" t="s">
        <v>52</v>
      </c>
      <c r="F4114" s="2">
        <v>-103.36</v>
      </c>
      <c r="G4114" s="1">
        <v>43394</v>
      </c>
      <c r="H4114" t="s">
        <v>35</v>
      </c>
      <c r="I4114" t="s">
        <v>36</v>
      </c>
      <c r="J4114" t="s">
        <v>36</v>
      </c>
      <c r="L4114">
        <v>362838</v>
      </c>
      <c r="M4114">
        <v>316766</v>
      </c>
      <c r="R4114" t="s">
        <v>41</v>
      </c>
      <c r="V4114">
        <v>10</v>
      </c>
      <c r="W4114">
        <v>18</v>
      </c>
      <c r="Z4114" t="s">
        <v>38</v>
      </c>
      <c r="AA4114">
        <v>255</v>
      </c>
      <c r="AB4114" t="s">
        <v>39</v>
      </c>
      <c r="AC4114" t="s">
        <v>40</v>
      </c>
      <c r="AD4114">
        <v>1</v>
      </c>
    </row>
    <row r="4115" spans="1:30">
      <c r="A4115">
        <v>252</v>
      </c>
      <c r="B4115">
        <v>252106</v>
      </c>
      <c r="C4115" t="str">
        <f>VLOOKUP(B4115,'[1]ERC BU vlookup'!$E$2:$G$72,2,FALSE)</f>
        <v>WP</v>
      </c>
      <c r="D4115">
        <v>5510</v>
      </c>
      <c r="E4115" t="s">
        <v>52</v>
      </c>
      <c r="F4115" s="2">
        <v>-79.02</v>
      </c>
      <c r="G4115" s="1">
        <v>43395</v>
      </c>
      <c r="H4115" t="s">
        <v>35</v>
      </c>
      <c r="I4115" t="s">
        <v>36</v>
      </c>
      <c r="J4115" t="s">
        <v>36</v>
      </c>
      <c r="L4115">
        <v>362845</v>
      </c>
      <c r="M4115">
        <v>316892</v>
      </c>
      <c r="R4115" t="s">
        <v>41</v>
      </c>
      <c r="V4115">
        <v>10</v>
      </c>
      <c r="W4115">
        <v>18</v>
      </c>
      <c r="Z4115" t="s">
        <v>38</v>
      </c>
      <c r="AA4115">
        <v>252</v>
      </c>
      <c r="AB4115" t="s">
        <v>39</v>
      </c>
      <c r="AC4115" t="s">
        <v>40</v>
      </c>
      <c r="AD4115">
        <v>1</v>
      </c>
    </row>
    <row r="4116" spans="1:30">
      <c r="A4116">
        <v>255</v>
      </c>
      <c r="B4116">
        <v>255100</v>
      </c>
      <c r="C4116" t="str">
        <f>VLOOKUP(B4116,'[1]ERC BU vlookup'!$E$2:$G$72,2,FALSE)</f>
        <v>WP</v>
      </c>
      <c r="D4116">
        <v>5510</v>
      </c>
      <c r="E4116" t="s">
        <v>52</v>
      </c>
      <c r="F4116" s="2">
        <v>-53.69</v>
      </c>
      <c r="G4116" s="1">
        <v>43395</v>
      </c>
      <c r="H4116" t="s">
        <v>35</v>
      </c>
      <c r="I4116" t="s">
        <v>36</v>
      </c>
      <c r="J4116" t="s">
        <v>36</v>
      </c>
      <c r="L4116">
        <v>362845</v>
      </c>
      <c r="M4116">
        <v>316892</v>
      </c>
      <c r="R4116" t="s">
        <v>41</v>
      </c>
      <c r="V4116">
        <v>10</v>
      </c>
      <c r="W4116">
        <v>18</v>
      </c>
      <c r="Z4116" t="s">
        <v>38</v>
      </c>
      <c r="AA4116">
        <v>252</v>
      </c>
      <c r="AB4116" t="s">
        <v>39</v>
      </c>
      <c r="AC4116" t="s">
        <v>40</v>
      </c>
      <c r="AD4116">
        <v>2</v>
      </c>
    </row>
    <row r="4117" spans="1:30">
      <c r="A4117">
        <v>251</v>
      </c>
      <c r="B4117">
        <v>251102</v>
      </c>
      <c r="C4117" t="str">
        <f>VLOOKUP(B4117,'[1]ERC BU vlookup'!$E$2:$G$72,2,FALSE)</f>
        <v>WP</v>
      </c>
      <c r="D4117">
        <v>5510</v>
      </c>
      <c r="E4117" t="s">
        <v>52</v>
      </c>
      <c r="F4117" s="2">
        <v>483.68</v>
      </c>
      <c r="G4117" s="1">
        <v>43396</v>
      </c>
      <c r="H4117" t="s">
        <v>35</v>
      </c>
      <c r="I4117" t="s">
        <v>36</v>
      </c>
      <c r="J4117" t="s">
        <v>36</v>
      </c>
      <c r="L4117">
        <v>362848</v>
      </c>
      <c r="M4117">
        <v>317031</v>
      </c>
      <c r="R4117" t="s">
        <v>41</v>
      </c>
      <c r="V4117">
        <v>10</v>
      </c>
      <c r="W4117">
        <v>18</v>
      </c>
      <c r="Z4117" t="s">
        <v>38</v>
      </c>
      <c r="AA4117">
        <v>401</v>
      </c>
      <c r="AB4117" t="s">
        <v>39</v>
      </c>
      <c r="AC4117" t="s">
        <v>40</v>
      </c>
      <c r="AD4117">
        <v>2</v>
      </c>
    </row>
    <row r="4118" spans="1:30">
      <c r="A4118">
        <v>255</v>
      </c>
      <c r="B4118">
        <v>255100</v>
      </c>
      <c r="C4118" t="str">
        <f>VLOOKUP(B4118,'[1]ERC BU vlookup'!$E$2:$G$72,2,FALSE)</f>
        <v>WP</v>
      </c>
      <c r="D4118">
        <v>5510</v>
      </c>
      <c r="E4118" t="s">
        <v>52</v>
      </c>
      <c r="F4118" s="2">
        <v>46.49</v>
      </c>
      <c r="G4118" s="1">
        <v>43388</v>
      </c>
      <c r="H4118" t="s">
        <v>35</v>
      </c>
      <c r="I4118" t="s">
        <v>36</v>
      </c>
      <c r="J4118" t="s">
        <v>36</v>
      </c>
      <c r="L4118">
        <v>362849</v>
      </c>
      <c r="M4118">
        <v>317039</v>
      </c>
      <c r="R4118" t="s">
        <v>41</v>
      </c>
      <c r="V4118">
        <v>10</v>
      </c>
      <c r="W4118">
        <v>18</v>
      </c>
      <c r="Z4118" t="s">
        <v>38</v>
      </c>
      <c r="AA4118">
        <v>255</v>
      </c>
      <c r="AB4118" t="s">
        <v>39</v>
      </c>
      <c r="AC4118" t="s">
        <v>40</v>
      </c>
      <c r="AD4118">
        <v>1</v>
      </c>
    </row>
    <row r="4119" spans="1:30">
      <c r="A4119">
        <v>246</v>
      </c>
      <c r="B4119">
        <v>246100</v>
      </c>
      <c r="C4119" t="str">
        <f>VLOOKUP(B4119,'[1]ERC BU vlookup'!$E$2:$G$72,2,FALSE)</f>
        <v>SP</v>
      </c>
      <c r="D4119">
        <v>5510</v>
      </c>
      <c r="E4119" t="s">
        <v>52</v>
      </c>
      <c r="F4119" s="2">
        <v>-665.15</v>
      </c>
      <c r="G4119" s="1">
        <v>43398</v>
      </c>
      <c r="H4119" t="s">
        <v>35</v>
      </c>
      <c r="I4119" t="s">
        <v>36</v>
      </c>
      <c r="J4119" t="s">
        <v>36</v>
      </c>
      <c r="L4119">
        <v>362857</v>
      </c>
      <c r="M4119">
        <v>317245</v>
      </c>
      <c r="R4119" t="s">
        <v>41</v>
      </c>
      <c r="V4119">
        <v>10</v>
      </c>
      <c r="W4119">
        <v>18</v>
      </c>
      <c r="Z4119" t="s">
        <v>38</v>
      </c>
      <c r="AA4119">
        <v>150</v>
      </c>
      <c r="AB4119" t="s">
        <v>39</v>
      </c>
      <c r="AC4119" t="s">
        <v>40</v>
      </c>
      <c r="AD4119">
        <v>88</v>
      </c>
    </row>
    <row r="4120" spans="1:30">
      <c r="A4120">
        <v>246</v>
      </c>
      <c r="B4120">
        <v>246100</v>
      </c>
      <c r="C4120" t="str">
        <f>VLOOKUP(B4120,'[1]ERC BU vlookup'!$E$2:$G$72,2,FALSE)</f>
        <v>SP</v>
      </c>
      <c r="D4120">
        <v>5510</v>
      </c>
      <c r="E4120" t="s">
        <v>52</v>
      </c>
      <c r="F4120" s="2">
        <v>-167.07</v>
      </c>
      <c r="G4120" s="1">
        <v>43401</v>
      </c>
      <c r="H4120" t="s">
        <v>35</v>
      </c>
      <c r="I4120" t="s">
        <v>36</v>
      </c>
      <c r="J4120" t="s">
        <v>36</v>
      </c>
      <c r="L4120">
        <v>362873</v>
      </c>
      <c r="M4120">
        <v>317313</v>
      </c>
      <c r="R4120" t="s">
        <v>41</v>
      </c>
      <c r="V4120">
        <v>10</v>
      </c>
      <c r="W4120">
        <v>18</v>
      </c>
      <c r="Z4120" t="s">
        <v>38</v>
      </c>
      <c r="AA4120">
        <v>453</v>
      </c>
      <c r="AB4120" t="s">
        <v>39</v>
      </c>
      <c r="AC4120" t="s">
        <v>40</v>
      </c>
      <c r="AD4120">
        <v>84</v>
      </c>
    </row>
    <row r="4121" spans="1:30">
      <c r="A4121">
        <v>251</v>
      </c>
      <c r="B4121">
        <v>251106</v>
      </c>
      <c r="C4121" t="str">
        <f>VLOOKUP(B4121,'[1]ERC BU vlookup'!$E$2:$G$72,2,FALSE)</f>
        <v>WP</v>
      </c>
      <c r="D4121">
        <v>5510</v>
      </c>
      <c r="E4121" t="s">
        <v>52</v>
      </c>
      <c r="F4121" s="2">
        <v>-55.8</v>
      </c>
      <c r="G4121" s="1">
        <v>43403</v>
      </c>
      <c r="H4121" t="s">
        <v>35</v>
      </c>
      <c r="I4121" t="s">
        <v>36</v>
      </c>
      <c r="J4121" t="s">
        <v>36</v>
      </c>
      <c r="L4121">
        <v>362895</v>
      </c>
      <c r="M4121">
        <v>317568</v>
      </c>
      <c r="R4121" t="s">
        <v>41</v>
      </c>
      <c r="V4121">
        <v>10</v>
      </c>
      <c r="W4121">
        <v>18</v>
      </c>
      <c r="Z4121" t="s">
        <v>38</v>
      </c>
      <c r="AA4121">
        <v>251</v>
      </c>
      <c r="AB4121" t="s">
        <v>39</v>
      </c>
      <c r="AC4121" t="s">
        <v>40</v>
      </c>
      <c r="AD4121">
        <v>1</v>
      </c>
    </row>
    <row r="4122" spans="1:30">
      <c r="A4122">
        <v>252</v>
      </c>
      <c r="B4122">
        <v>252106</v>
      </c>
      <c r="C4122" t="str">
        <f>VLOOKUP(B4122,'[1]ERC BU vlookup'!$E$2:$G$72,2,FALSE)</f>
        <v>WP</v>
      </c>
      <c r="D4122">
        <v>5510</v>
      </c>
      <c r="E4122" t="s">
        <v>52</v>
      </c>
      <c r="F4122" s="2">
        <v>-67.430000000000007</v>
      </c>
      <c r="G4122" s="1">
        <v>43402</v>
      </c>
      <c r="H4122" t="s">
        <v>35</v>
      </c>
      <c r="I4122" t="s">
        <v>36</v>
      </c>
      <c r="J4122" t="s">
        <v>36</v>
      </c>
      <c r="L4122">
        <v>362896</v>
      </c>
      <c r="M4122">
        <v>317587</v>
      </c>
      <c r="R4122" t="s">
        <v>41</v>
      </c>
      <c r="V4122">
        <v>10</v>
      </c>
      <c r="W4122">
        <v>18</v>
      </c>
      <c r="Z4122" t="s">
        <v>38</v>
      </c>
      <c r="AA4122">
        <v>252</v>
      </c>
      <c r="AB4122" t="s">
        <v>39</v>
      </c>
      <c r="AC4122" t="s">
        <v>40</v>
      </c>
      <c r="AD4122">
        <v>1</v>
      </c>
    </row>
    <row r="4123" spans="1:30">
      <c r="A4123">
        <v>252</v>
      </c>
      <c r="B4123">
        <v>252136</v>
      </c>
      <c r="C4123" t="str">
        <f>VLOOKUP(B4123,'[1]ERC BU vlookup'!$E$2:$G$72,2,FALSE)</f>
        <v>WP</v>
      </c>
      <c r="D4123">
        <v>5510</v>
      </c>
      <c r="E4123" t="s">
        <v>52</v>
      </c>
      <c r="F4123" s="2">
        <v>-80</v>
      </c>
      <c r="G4123" s="1">
        <v>43402</v>
      </c>
      <c r="H4123" t="s">
        <v>35</v>
      </c>
      <c r="I4123" t="s">
        <v>36</v>
      </c>
      <c r="J4123" t="s">
        <v>36</v>
      </c>
      <c r="L4123">
        <v>362896</v>
      </c>
      <c r="M4123">
        <v>317587</v>
      </c>
      <c r="R4123" t="s">
        <v>41</v>
      </c>
      <c r="V4123">
        <v>10</v>
      </c>
      <c r="W4123">
        <v>18</v>
      </c>
      <c r="Z4123" t="s">
        <v>38</v>
      </c>
      <c r="AA4123">
        <v>252</v>
      </c>
      <c r="AB4123" t="s">
        <v>39</v>
      </c>
      <c r="AC4123" t="s">
        <v>40</v>
      </c>
      <c r="AD4123">
        <v>98</v>
      </c>
    </row>
    <row r="4124" spans="1:30">
      <c r="A4124">
        <v>255</v>
      </c>
      <c r="B4124">
        <v>255100</v>
      </c>
      <c r="C4124" t="str">
        <f>VLOOKUP(B4124,'[1]ERC BU vlookup'!$E$2:$G$72,2,FALSE)</f>
        <v>WP</v>
      </c>
      <c r="D4124">
        <v>5510</v>
      </c>
      <c r="E4124" t="s">
        <v>52</v>
      </c>
      <c r="F4124" s="2">
        <v>-37.130000000000003</v>
      </c>
      <c r="G4124" s="1">
        <v>43405</v>
      </c>
      <c r="H4124" t="s">
        <v>35</v>
      </c>
      <c r="I4124" t="s">
        <v>36</v>
      </c>
      <c r="J4124" t="s">
        <v>36</v>
      </c>
      <c r="L4124">
        <v>362929</v>
      </c>
      <c r="M4124">
        <v>317900</v>
      </c>
      <c r="R4124" t="s">
        <v>41</v>
      </c>
      <c r="V4124">
        <v>11</v>
      </c>
      <c r="W4124">
        <v>18</v>
      </c>
      <c r="Z4124" t="s">
        <v>38</v>
      </c>
      <c r="AA4124">
        <v>255</v>
      </c>
      <c r="AB4124" t="s">
        <v>39</v>
      </c>
      <c r="AC4124" t="s">
        <v>40</v>
      </c>
      <c r="AD4124">
        <v>1</v>
      </c>
    </row>
    <row r="4125" spans="1:30">
      <c r="A4125">
        <v>251</v>
      </c>
      <c r="B4125">
        <v>251102</v>
      </c>
      <c r="C4125" t="str">
        <f>VLOOKUP(B4125,'[1]ERC BU vlookup'!$E$2:$G$72,2,FALSE)</f>
        <v>WP</v>
      </c>
      <c r="D4125">
        <v>5510</v>
      </c>
      <c r="E4125" t="s">
        <v>52</v>
      </c>
      <c r="F4125" s="2">
        <v>-297.25</v>
      </c>
      <c r="G4125" s="1">
        <v>43415</v>
      </c>
      <c r="H4125" t="s">
        <v>35</v>
      </c>
      <c r="I4125" t="s">
        <v>36</v>
      </c>
      <c r="J4125" t="s">
        <v>36</v>
      </c>
      <c r="L4125">
        <v>363118</v>
      </c>
      <c r="M4125">
        <v>318790</v>
      </c>
      <c r="R4125" t="s">
        <v>41</v>
      </c>
      <c r="V4125">
        <v>11</v>
      </c>
      <c r="W4125">
        <v>18</v>
      </c>
      <c r="Z4125" t="s">
        <v>38</v>
      </c>
      <c r="AA4125">
        <v>251</v>
      </c>
      <c r="AB4125" t="s">
        <v>39</v>
      </c>
      <c r="AC4125" t="s">
        <v>40</v>
      </c>
      <c r="AD4125">
        <v>1</v>
      </c>
    </row>
    <row r="4126" spans="1:30">
      <c r="A4126">
        <v>255</v>
      </c>
      <c r="B4126">
        <v>255100</v>
      </c>
      <c r="C4126" t="str">
        <f>VLOOKUP(B4126,'[1]ERC BU vlookup'!$E$2:$G$72,2,FALSE)</f>
        <v>WP</v>
      </c>
      <c r="D4126">
        <v>5510</v>
      </c>
      <c r="E4126" t="s">
        <v>52</v>
      </c>
      <c r="F4126" s="2">
        <v>-203.38</v>
      </c>
      <c r="G4126" s="1">
        <v>43418</v>
      </c>
      <c r="H4126" t="s">
        <v>35</v>
      </c>
      <c r="I4126" t="s">
        <v>36</v>
      </c>
      <c r="J4126" t="s">
        <v>36</v>
      </c>
      <c r="L4126">
        <v>363131</v>
      </c>
      <c r="M4126">
        <v>319078</v>
      </c>
      <c r="R4126" t="s">
        <v>41</v>
      </c>
      <c r="V4126">
        <v>11</v>
      </c>
      <c r="W4126">
        <v>18</v>
      </c>
      <c r="Z4126" t="s">
        <v>38</v>
      </c>
      <c r="AA4126">
        <v>255</v>
      </c>
      <c r="AB4126" t="s">
        <v>39</v>
      </c>
      <c r="AC4126" t="s">
        <v>40</v>
      </c>
      <c r="AD4126">
        <v>1</v>
      </c>
    </row>
    <row r="4127" spans="1:30">
      <c r="A4127">
        <v>252</v>
      </c>
      <c r="B4127">
        <v>252117</v>
      </c>
      <c r="C4127" t="str">
        <f>VLOOKUP(B4127,'[1]ERC BU vlookup'!$E$2:$G$72,2,FALSE)</f>
        <v>WP</v>
      </c>
      <c r="D4127">
        <v>5510</v>
      </c>
      <c r="E4127" t="s">
        <v>52</v>
      </c>
      <c r="F4127" s="2">
        <v>-118.62</v>
      </c>
      <c r="G4127" s="1">
        <v>43423</v>
      </c>
      <c r="H4127" t="s">
        <v>35</v>
      </c>
      <c r="I4127" t="s">
        <v>36</v>
      </c>
      <c r="J4127" t="s">
        <v>36</v>
      </c>
      <c r="L4127">
        <v>363145</v>
      </c>
      <c r="M4127">
        <v>319407</v>
      </c>
      <c r="R4127" t="s">
        <v>41</v>
      </c>
      <c r="V4127">
        <v>11</v>
      </c>
      <c r="W4127">
        <v>18</v>
      </c>
      <c r="Z4127" t="s">
        <v>38</v>
      </c>
      <c r="AA4127">
        <v>183</v>
      </c>
      <c r="AB4127" t="s">
        <v>39</v>
      </c>
      <c r="AC4127" t="s">
        <v>40</v>
      </c>
      <c r="AD4127">
        <v>4</v>
      </c>
    </row>
    <row r="4128" spans="1:30">
      <c r="A4128">
        <v>255</v>
      </c>
      <c r="B4128">
        <v>255100</v>
      </c>
      <c r="C4128" t="str">
        <f>VLOOKUP(B4128,'[1]ERC BU vlookup'!$E$2:$G$72,2,FALSE)</f>
        <v>WP</v>
      </c>
      <c r="D4128">
        <v>5510</v>
      </c>
      <c r="E4128" t="s">
        <v>52</v>
      </c>
      <c r="F4128" s="2">
        <v>-197.88</v>
      </c>
      <c r="G4128" s="1">
        <v>43423</v>
      </c>
      <c r="H4128" t="s">
        <v>35</v>
      </c>
      <c r="I4128" t="s">
        <v>36</v>
      </c>
      <c r="J4128" t="s">
        <v>36</v>
      </c>
      <c r="L4128">
        <v>363145</v>
      </c>
      <c r="M4128">
        <v>319407</v>
      </c>
      <c r="R4128" t="s">
        <v>41</v>
      </c>
      <c r="V4128">
        <v>11</v>
      </c>
      <c r="W4128">
        <v>18</v>
      </c>
      <c r="Z4128" t="s">
        <v>38</v>
      </c>
      <c r="AA4128">
        <v>183</v>
      </c>
      <c r="AB4128" t="s">
        <v>39</v>
      </c>
      <c r="AC4128" t="s">
        <v>40</v>
      </c>
      <c r="AD4128">
        <v>5</v>
      </c>
    </row>
    <row r="4129" spans="1:30">
      <c r="A4129">
        <v>251</v>
      </c>
      <c r="B4129">
        <v>251102</v>
      </c>
      <c r="C4129" t="str">
        <f>VLOOKUP(B4129,'[1]ERC BU vlookup'!$E$2:$G$72,2,FALSE)</f>
        <v>WP</v>
      </c>
      <c r="D4129">
        <v>5510</v>
      </c>
      <c r="E4129" t="s">
        <v>52</v>
      </c>
      <c r="F4129" s="2">
        <v>-50.59</v>
      </c>
      <c r="G4129" s="1">
        <v>43429</v>
      </c>
      <c r="H4129" t="s">
        <v>35</v>
      </c>
      <c r="I4129" t="s">
        <v>36</v>
      </c>
      <c r="J4129" t="s">
        <v>36</v>
      </c>
      <c r="L4129">
        <v>363158</v>
      </c>
      <c r="M4129">
        <v>319582</v>
      </c>
      <c r="R4129" t="s">
        <v>41</v>
      </c>
      <c r="V4129">
        <v>11</v>
      </c>
      <c r="W4129">
        <v>18</v>
      </c>
      <c r="Z4129" t="s">
        <v>38</v>
      </c>
      <c r="AA4129">
        <v>251</v>
      </c>
      <c r="AB4129" t="s">
        <v>39</v>
      </c>
      <c r="AC4129" t="s">
        <v>40</v>
      </c>
      <c r="AD4129">
        <v>1</v>
      </c>
    </row>
    <row r="4130" spans="1:30">
      <c r="A4130">
        <v>251</v>
      </c>
      <c r="B4130">
        <v>251102</v>
      </c>
      <c r="C4130" t="str">
        <f>VLOOKUP(B4130,'[1]ERC BU vlookup'!$E$2:$G$72,2,FALSE)</f>
        <v>WP</v>
      </c>
      <c r="D4130">
        <v>5510</v>
      </c>
      <c r="E4130" t="s">
        <v>52</v>
      </c>
      <c r="F4130" s="2">
        <v>-128.55000000000001</v>
      </c>
      <c r="G4130" s="1">
        <v>43411</v>
      </c>
      <c r="H4130" t="s">
        <v>35</v>
      </c>
      <c r="I4130" t="s">
        <v>36</v>
      </c>
      <c r="J4130" t="s">
        <v>36</v>
      </c>
      <c r="L4130">
        <v>363167</v>
      </c>
      <c r="M4130">
        <v>319794</v>
      </c>
      <c r="R4130" t="s">
        <v>41</v>
      </c>
      <c r="V4130">
        <v>11</v>
      </c>
      <c r="W4130">
        <v>18</v>
      </c>
      <c r="Z4130" t="s">
        <v>38</v>
      </c>
      <c r="AA4130">
        <v>251</v>
      </c>
      <c r="AB4130" t="s">
        <v>39</v>
      </c>
      <c r="AC4130" t="s">
        <v>40</v>
      </c>
      <c r="AD4130">
        <v>1</v>
      </c>
    </row>
    <row r="4131" spans="1:30">
      <c r="A4131">
        <v>251</v>
      </c>
      <c r="B4131">
        <v>251106</v>
      </c>
      <c r="C4131" t="str">
        <f>VLOOKUP(B4131,'[1]ERC BU vlookup'!$E$2:$G$72,2,FALSE)</f>
        <v>WP</v>
      </c>
      <c r="D4131">
        <v>5510</v>
      </c>
      <c r="E4131" t="s">
        <v>52</v>
      </c>
      <c r="F4131" s="2">
        <v>-186.59</v>
      </c>
      <c r="G4131" s="1">
        <v>43411</v>
      </c>
      <c r="H4131" t="s">
        <v>35</v>
      </c>
      <c r="I4131" t="s">
        <v>36</v>
      </c>
      <c r="J4131" t="s">
        <v>36</v>
      </c>
      <c r="L4131">
        <v>363167</v>
      </c>
      <c r="M4131">
        <v>319794</v>
      </c>
      <c r="R4131" t="s">
        <v>41</v>
      </c>
      <c r="V4131">
        <v>11</v>
      </c>
      <c r="W4131">
        <v>18</v>
      </c>
      <c r="Z4131" t="s">
        <v>38</v>
      </c>
      <c r="AA4131">
        <v>251</v>
      </c>
      <c r="AB4131" t="s">
        <v>39</v>
      </c>
      <c r="AC4131" t="s">
        <v>40</v>
      </c>
      <c r="AD4131">
        <v>2</v>
      </c>
    </row>
    <row r="4132" spans="1:30">
      <c r="A4132">
        <v>252</v>
      </c>
      <c r="B4132">
        <v>252106</v>
      </c>
      <c r="C4132" t="str">
        <f>VLOOKUP(B4132,'[1]ERC BU vlookup'!$E$2:$G$72,2,FALSE)</f>
        <v>WP</v>
      </c>
      <c r="D4132">
        <v>5510</v>
      </c>
      <c r="E4132" t="s">
        <v>52</v>
      </c>
      <c r="F4132" s="2">
        <v>-341.82</v>
      </c>
      <c r="G4132" s="1">
        <v>43417</v>
      </c>
      <c r="H4132" t="s">
        <v>35</v>
      </c>
      <c r="I4132" t="s">
        <v>36</v>
      </c>
      <c r="J4132" t="s">
        <v>36</v>
      </c>
      <c r="L4132">
        <v>363168</v>
      </c>
      <c r="M4132">
        <v>319805</v>
      </c>
      <c r="R4132" t="s">
        <v>41</v>
      </c>
      <c r="V4132">
        <v>11</v>
      </c>
      <c r="W4132">
        <v>18</v>
      </c>
      <c r="Z4132" t="s">
        <v>38</v>
      </c>
      <c r="AA4132">
        <v>252</v>
      </c>
      <c r="AB4132" t="s">
        <v>39</v>
      </c>
      <c r="AC4132" t="s">
        <v>40</v>
      </c>
      <c r="AD4132">
        <v>1</v>
      </c>
    </row>
    <row r="4133" spans="1:30">
      <c r="A4133">
        <v>252</v>
      </c>
      <c r="B4133">
        <v>252117</v>
      </c>
      <c r="C4133" t="str">
        <f>VLOOKUP(B4133,'[1]ERC BU vlookup'!$E$2:$G$72,2,FALSE)</f>
        <v>WP</v>
      </c>
      <c r="D4133">
        <v>5510</v>
      </c>
      <c r="E4133" t="s">
        <v>52</v>
      </c>
      <c r="F4133" s="2">
        <v>-60</v>
      </c>
      <c r="G4133" s="1">
        <v>43417</v>
      </c>
      <c r="H4133" t="s">
        <v>35</v>
      </c>
      <c r="I4133" t="s">
        <v>36</v>
      </c>
      <c r="J4133" t="s">
        <v>36</v>
      </c>
      <c r="L4133">
        <v>363168</v>
      </c>
      <c r="M4133">
        <v>319805</v>
      </c>
      <c r="R4133" t="s">
        <v>41</v>
      </c>
      <c r="V4133">
        <v>11</v>
      </c>
      <c r="W4133">
        <v>18</v>
      </c>
      <c r="Z4133" t="s">
        <v>38</v>
      </c>
      <c r="AA4133">
        <v>252</v>
      </c>
      <c r="AB4133" t="s">
        <v>39</v>
      </c>
      <c r="AC4133" t="s">
        <v>40</v>
      </c>
      <c r="AD4133">
        <v>2</v>
      </c>
    </row>
    <row r="4134" spans="1:30">
      <c r="A4134">
        <v>255</v>
      </c>
      <c r="B4134">
        <v>255100</v>
      </c>
      <c r="C4134" t="str">
        <f>VLOOKUP(B4134,'[1]ERC BU vlookup'!$E$2:$G$72,2,FALSE)</f>
        <v>WP</v>
      </c>
      <c r="D4134">
        <v>5510</v>
      </c>
      <c r="E4134" t="s">
        <v>52</v>
      </c>
      <c r="F4134" s="2">
        <v>-209.17</v>
      </c>
      <c r="G4134" s="1">
        <v>43417</v>
      </c>
      <c r="H4134" t="s">
        <v>35</v>
      </c>
      <c r="I4134" t="s">
        <v>36</v>
      </c>
      <c r="J4134" t="s">
        <v>36</v>
      </c>
      <c r="L4134">
        <v>363168</v>
      </c>
      <c r="M4134">
        <v>319805</v>
      </c>
      <c r="R4134" t="s">
        <v>41</v>
      </c>
      <c r="V4134">
        <v>11</v>
      </c>
      <c r="W4134">
        <v>18</v>
      </c>
      <c r="Z4134" t="s">
        <v>38</v>
      </c>
      <c r="AA4134">
        <v>252</v>
      </c>
      <c r="AB4134" t="s">
        <v>39</v>
      </c>
      <c r="AC4134" t="s">
        <v>40</v>
      </c>
      <c r="AD4134">
        <v>3</v>
      </c>
    </row>
    <row r="4135" spans="1:30">
      <c r="A4135">
        <v>255</v>
      </c>
      <c r="B4135">
        <v>255100</v>
      </c>
      <c r="C4135" t="str">
        <f>VLOOKUP(B4135,'[1]ERC BU vlookup'!$E$2:$G$72,2,FALSE)</f>
        <v>WP</v>
      </c>
      <c r="D4135">
        <v>5510</v>
      </c>
      <c r="E4135" t="s">
        <v>52</v>
      </c>
      <c r="F4135" s="2">
        <v>-187.88</v>
      </c>
      <c r="G4135" s="1">
        <v>43432</v>
      </c>
      <c r="H4135" t="s">
        <v>35</v>
      </c>
      <c r="I4135" t="s">
        <v>36</v>
      </c>
      <c r="J4135" t="s">
        <v>36</v>
      </c>
      <c r="L4135">
        <v>363177</v>
      </c>
      <c r="M4135">
        <v>319910</v>
      </c>
      <c r="R4135" t="s">
        <v>41</v>
      </c>
      <c r="V4135">
        <v>11</v>
      </c>
      <c r="W4135">
        <v>18</v>
      </c>
      <c r="Z4135" t="s">
        <v>38</v>
      </c>
      <c r="AA4135">
        <v>255</v>
      </c>
      <c r="AB4135" t="s">
        <v>39</v>
      </c>
      <c r="AC4135" t="s">
        <v>40</v>
      </c>
      <c r="AD4135">
        <v>1</v>
      </c>
    </row>
    <row r="4136" spans="1:30">
      <c r="A4136">
        <v>251</v>
      </c>
      <c r="B4136">
        <v>251102</v>
      </c>
      <c r="C4136" t="str">
        <f>VLOOKUP(B4136,'[1]ERC BU vlookup'!$E$2:$G$72,2,FALSE)</f>
        <v>WP</v>
      </c>
      <c r="D4136">
        <v>5510</v>
      </c>
      <c r="E4136" t="s">
        <v>52</v>
      </c>
      <c r="F4136" s="2">
        <v>-107.19</v>
      </c>
      <c r="G4136" s="1">
        <v>43434</v>
      </c>
      <c r="H4136" t="s">
        <v>35</v>
      </c>
      <c r="I4136" t="s">
        <v>36</v>
      </c>
      <c r="J4136" t="s">
        <v>36</v>
      </c>
      <c r="L4136">
        <v>363204</v>
      </c>
      <c r="M4136">
        <v>320173</v>
      </c>
      <c r="R4136" t="s">
        <v>41</v>
      </c>
      <c r="V4136">
        <v>11</v>
      </c>
      <c r="W4136">
        <v>18</v>
      </c>
      <c r="Z4136" t="s">
        <v>38</v>
      </c>
      <c r="AA4136">
        <v>251</v>
      </c>
      <c r="AB4136" t="s">
        <v>39</v>
      </c>
      <c r="AC4136" t="s">
        <v>40</v>
      </c>
      <c r="AD4136">
        <v>1</v>
      </c>
    </row>
    <row r="4137" spans="1:30">
      <c r="A4137">
        <v>249</v>
      </c>
      <c r="B4137">
        <v>249100</v>
      </c>
      <c r="C4137" t="str">
        <f>VLOOKUP(B4137,'[1]ERC BU vlookup'!$E$2:$G$72,2,FALSE)</f>
        <v>SP</v>
      </c>
      <c r="D4137">
        <v>5510</v>
      </c>
      <c r="E4137" t="s">
        <v>52</v>
      </c>
      <c r="F4137" s="2">
        <v>-88.06</v>
      </c>
      <c r="G4137" s="1">
        <v>43434</v>
      </c>
      <c r="H4137" t="s">
        <v>35</v>
      </c>
      <c r="I4137" t="s">
        <v>36</v>
      </c>
      <c r="J4137" t="s">
        <v>36</v>
      </c>
      <c r="L4137">
        <v>363204</v>
      </c>
      <c r="M4137">
        <v>320173</v>
      </c>
      <c r="R4137" t="s">
        <v>41</v>
      </c>
      <c r="V4137">
        <v>11</v>
      </c>
      <c r="W4137">
        <v>18</v>
      </c>
      <c r="Z4137" t="s">
        <v>38</v>
      </c>
      <c r="AA4137">
        <v>251</v>
      </c>
      <c r="AB4137" t="s">
        <v>39</v>
      </c>
      <c r="AC4137" t="s">
        <v>40</v>
      </c>
      <c r="AD4137">
        <v>91</v>
      </c>
    </row>
    <row r="4138" spans="1:30">
      <c r="A4138">
        <v>251</v>
      </c>
      <c r="B4138">
        <v>251106</v>
      </c>
      <c r="C4138" t="str">
        <f>VLOOKUP(B4138,'[1]ERC BU vlookup'!$E$2:$G$72,2,FALSE)</f>
        <v>WP</v>
      </c>
      <c r="D4138">
        <v>5510</v>
      </c>
      <c r="E4138" t="s">
        <v>52</v>
      </c>
      <c r="F4138" s="2">
        <v>-40.08</v>
      </c>
      <c r="G4138" s="1">
        <v>43437</v>
      </c>
      <c r="H4138" t="s">
        <v>35</v>
      </c>
      <c r="I4138" t="s">
        <v>36</v>
      </c>
      <c r="J4138" t="s">
        <v>36</v>
      </c>
      <c r="L4138">
        <v>363234</v>
      </c>
      <c r="M4138">
        <v>320294</v>
      </c>
      <c r="R4138" t="s">
        <v>41</v>
      </c>
      <c r="V4138">
        <v>12</v>
      </c>
      <c r="W4138">
        <v>18</v>
      </c>
      <c r="Z4138" t="s">
        <v>38</v>
      </c>
      <c r="AA4138">
        <v>251</v>
      </c>
      <c r="AB4138" t="s">
        <v>39</v>
      </c>
      <c r="AC4138" t="s">
        <v>40</v>
      </c>
      <c r="AD4138">
        <v>1</v>
      </c>
    </row>
    <row r="4139" spans="1:30">
      <c r="A4139">
        <v>251</v>
      </c>
      <c r="B4139">
        <v>251106</v>
      </c>
      <c r="C4139" t="str">
        <f>VLOOKUP(B4139,'[1]ERC BU vlookup'!$E$2:$G$72,2,FALSE)</f>
        <v>WP</v>
      </c>
      <c r="D4139">
        <v>5510</v>
      </c>
      <c r="E4139" t="s">
        <v>52</v>
      </c>
      <c r="F4139" s="2">
        <v>-175.19</v>
      </c>
      <c r="G4139" s="1">
        <v>43438</v>
      </c>
      <c r="H4139" t="s">
        <v>35</v>
      </c>
      <c r="I4139" t="s">
        <v>36</v>
      </c>
      <c r="J4139" t="s">
        <v>36</v>
      </c>
      <c r="L4139">
        <v>363254</v>
      </c>
      <c r="M4139">
        <v>320399</v>
      </c>
      <c r="R4139" t="s">
        <v>41</v>
      </c>
      <c r="V4139">
        <v>12</v>
      </c>
      <c r="W4139">
        <v>18</v>
      </c>
      <c r="Z4139" t="s">
        <v>38</v>
      </c>
      <c r="AA4139">
        <v>251</v>
      </c>
      <c r="AB4139" t="s">
        <v>39</v>
      </c>
      <c r="AC4139" t="s">
        <v>40</v>
      </c>
      <c r="AD4139">
        <v>1</v>
      </c>
    </row>
    <row r="4140" spans="1:30">
      <c r="A4140">
        <v>246</v>
      </c>
      <c r="B4140">
        <v>246100</v>
      </c>
      <c r="C4140" t="str">
        <f>VLOOKUP(B4140,'[1]ERC BU vlookup'!$E$2:$G$72,2,FALSE)</f>
        <v>SP</v>
      </c>
      <c r="D4140">
        <v>5510</v>
      </c>
      <c r="E4140" t="s">
        <v>52</v>
      </c>
      <c r="F4140" s="2">
        <v>-15.33</v>
      </c>
      <c r="G4140" s="1">
        <v>43443</v>
      </c>
      <c r="H4140" t="s">
        <v>35</v>
      </c>
      <c r="I4140" t="s">
        <v>36</v>
      </c>
      <c r="J4140" t="s">
        <v>36</v>
      </c>
      <c r="L4140">
        <v>363371</v>
      </c>
      <c r="M4140">
        <v>320873</v>
      </c>
      <c r="R4140" t="s">
        <v>41</v>
      </c>
      <c r="V4140">
        <v>12</v>
      </c>
      <c r="W4140">
        <v>18</v>
      </c>
      <c r="Z4140" t="s">
        <v>38</v>
      </c>
      <c r="AA4140">
        <v>182</v>
      </c>
      <c r="AB4140" t="s">
        <v>39</v>
      </c>
      <c r="AC4140" t="s">
        <v>40</v>
      </c>
      <c r="AD4140">
        <v>96</v>
      </c>
    </row>
    <row r="4141" spans="1:30">
      <c r="A4141">
        <v>251</v>
      </c>
      <c r="B4141">
        <v>251102</v>
      </c>
      <c r="C4141" t="str">
        <f>VLOOKUP(B4141,'[1]ERC BU vlookup'!$E$2:$G$72,2,FALSE)</f>
        <v>WP</v>
      </c>
      <c r="D4141">
        <v>5510</v>
      </c>
      <c r="E4141" t="s">
        <v>52</v>
      </c>
      <c r="F4141" s="2">
        <v>-847.9</v>
      </c>
      <c r="G4141" s="1">
        <v>43444</v>
      </c>
      <c r="H4141" t="s">
        <v>35</v>
      </c>
      <c r="I4141" t="s">
        <v>36</v>
      </c>
      <c r="J4141" t="s">
        <v>36</v>
      </c>
      <c r="L4141">
        <v>363388</v>
      </c>
      <c r="M4141">
        <v>320967</v>
      </c>
      <c r="R4141" t="s">
        <v>41</v>
      </c>
      <c r="V4141">
        <v>12</v>
      </c>
      <c r="W4141">
        <v>18</v>
      </c>
      <c r="Z4141" t="s">
        <v>38</v>
      </c>
      <c r="AA4141">
        <v>251</v>
      </c>
      <c r="AB4141" t="s">
        <v>39</v>
      </c>
      <c r="AC4141" t="s">
        <v>40</v>
      </c>
      <c r="AD4141">
        <v>1</v>
      </c>
    </row>
    <row r="4142" spans="1:30">
      <c r="A4142">
        <v>251</v>
      </c>
      <c r="B4142">
        <v>251102</v>
      </c>
      <c r="C4142" t="str">
        <f>VLOOKUP(B4142,'[1]ERC BU vlookup'!$E$2:$G$72,2,FALSE)</f>
        <v>WP</v>
      </c>
      <c r="D4142">
        <v>5510</v>
      </c>
      <c r="E4142" t="s">
        <v>52</v>
      </c>
      <c r="F4142" s="2">
        <v>-109.41</v>
      </c>
      <c r="G4142" s="1">
        <v>43439</v>
      </c>
      <c r="H4142" t="s">
        <v>35</v>
      </c>
      <c r="I4142" t="s">
        <v>36</v>
      </c>
      <c r="J4142" t="s">
        <v>36</v>
      </c>
      <c r="L4142">
        <v>363389</v>
      </c>
      <c r="M4142">
        <v>320986</v>
      </c>
      <c r="R4142" t="s">
        <v>41</v>
      </c>
      <c r="V4142">
        <v>12</v>
      </c>
      <c r="W4142">
        <v>18</v>
      </c>
      <c r="Z4142" t="s">
        <v>38</v>
      </c>
      <c r="AA4142">
        <v>251</v>
      </c>
      <c r="AB4142" t="s">
        <v>39</v>
      </c>
      <c r="AC4142" t="s">
        <v>40</v>
      </c>
      <c r="AD4142">
        <v>1</v>
      </c>
    </row>
    <row r="4143" spans="1:30">
      <c r="A4143">
        <v>255</v>
      </c>
      <c r="B4143">
        <v>255100</v>
      </c>
      <c r="C4143" t="str">
        <f>VLOOKUP(B4143,'[1]ERC BU vlookup'!$E$2:$G$72,2,FALSE)</f>
        <v>WP</v>
      </c>
      <c r="D4143">
        <v>5510</v>
      </c>
      <c r="E4143" t="s">
        <v>52</v>
      </c>
      <c r="F4143" s="2">
        <v>-127.38</v>
      </c>
      <c r="G4143" s="1">
        <v>43439</v>
      </c>
      <c r="H4143" t="s">
        <v>35</v>
      </c>
      <c r="I4143" t="s">
        <v>36</v>
      </c>
      <c r="J4143" t="s">
        <v>36</v>
      </c>
      <c r="L4143">
        <v>363389</v>
      </c>
      <c r="M4143">
        <v>320986</v>
      </c>
      <c r="R4143" t="s">
        <v>41</v>
      </c>
      <c r="V4143">
        <v>12</v>
      </c>
      <c r="W4143">
        <v>18</v>
      </c>
      <c r="Z4143" t="s">
        <v>38</v>
      </c>
      <c r="AA4143">
        <v>251</v>
      </c>
      <c r="AB4143" t="s">
        <v>39</v>
      </c>
      <c r="AC4143" t="s">
        <v>40</v>
      </c>
      <c r="AD4143">
        <v>2</v>
      </c>
    </row>
    <row r="4144" spans="1:30">
      <c r="A4144">
        <v>252</v>
      </c>
      <c r="B4144">
        <v>252106</v>
      </c>
      <c r="C4144" t="str">
        <f>VLOOKUP(B4144,'[1]ERC BU vlookup'!$E$2:$G$72,2,FALSE)</f>
        <v>WP</v>
      </c>
      <c r="D4144">
        <v>5510</v>
      </c>
      <c r="E4144" t="s">
        <v>52</v>
      </c>
      <c r="F4144" s="2">
        <v>-22.69</v>
      </c>
      <c r="G4144" s="1">
        <v>43450</v>
      </c>
      <c r="H4144" t="s">
        <v>35</v>
      </c>
      <c r="I4144" t="s">
        <v>36</v>
      </c>
      <c r="J4144" t="s">
        <v>36</v>
      </c>
      <c r="L4144">
        <v>363430</v>
      </c>
      <c r="M4144">
        <v>321441</v>
      </c>
      <c r="R4144" t="s">
        <v>41</v>
      </c>
      <c r="V4144">
        <v>12</v>
      </c>
      <c r="W4144">
        <v>18</v>
      </c>
      <c r="Z4144" t="s">
        <v>38</v>
      </c>
      <c r="AA4144">
        <v>252</v>
      </c>
      <c r="AB4144" t="s">
        <v>39</v>
      </c>
      <c r="AC4144" t="s">
        <v>40</v>
      </c>
      <c r="AD4144">
        <v>1</v>
      </c>
    </row>
    <row r="4145" spans="1:30">
      <c r="A4145">
        <v>251</v>
      </c>
      <c r="B4145">
        <v>251106</v>
      </c>
      <c r="C4145" t="str">
        <f>VLOOKUP(B4145,'[1]ERC BU vlookup'!$E$2:$G$72,2,FALSE)</f>
        <v>WP</v>
      </c>
      <c r="D4145">
        <v>5510</v>
      </c>
      <c r="E4145" t="s">
        <v>52</v>
      </c>
      <c r="F4145" s="2">
        <v>-43.64</v>
      </c>
      <c r="G4145" s="1">
        <v>43451</v>
      </c>
      <c r="H4145" t="s">
        <v>35</v>
      </c>
      <c r="I4145" t="s">
        <v>36</v>
      </c>
      <c r="J4145" t="s">
        <v>36</v>
      </c>
      <c r="L4145">
        <v>363432</v>
      </c>
      <c r="M4145">
        <v>321533</v>
      </c>
      <c r="R4145" t="s">
        <v>41</v>
      </c>
      <c r="V4145">
        <v>12</v>
      </c>
      <c r="W4145">
        <v>18</v>
      </c>
      <c r="Z4145" t="s">
        <v>38</v>
      </c>
      <c r="AA4145">
        <v>251</v>
      </c>
      <c r="AB4145" t="s">
        <v>39</v>
      </c>
      <c r="AC4145" t="s">
        <v>40</v>
      </c>
      <c r="AD4145">
        <v>1</v>
      </c>
    </row>
    <row r="4146" spans="1:30">
      <c r="A4146">
        <v>255</v>
      </c>
      <c r="B4146">
        <v>255100</v>
      </c>
      <c r="C4146" t="str">
        <f>VLOOKUP(B4146,'[1]ERC BU vlookup'!$E$2:$G$72,2,FALSE)</f>
        <v>WP</v>
      </c>
      <c r="D4146">
        <v>5510</v>
      </c>
      <c r="E4146" t="s">
        <v>52</v>
      </c>
      <c r="F4146" s="2">
        <v>-71.849999999999994</v>
      </c>
      <c r="G4146" s="1">
        <v>43451</v>
      </c>
      <c r="H4146" t="s">
        <v>35</v>
      </c>
      <c r="I4146" t="s">
        <v>36</v>
      </c>
      <c r="J4146" t="s">
        <v>36</v>
      </c>
      <c r="L4146">
        <v>363432</v>
      </c>
      <c r="M4146">
        <v>321533</v>
      </c>
      <c r="R4146" t="s">
        <v>41</v>
      </c>
      <c r="V4146">
        <v>12</v>
      </c>
      <c r="W4146">
        <v>18</v>
      </c>
      <c r="Z4146" t="s">
        <v>38</v>
      </c>
      <c r="AA4146">
        <v>251</v>
      </c>
      <c r="AB4146" t="s">
        <v>39</v>
      </c>
      <c r="AC4146" t="s">
        <v>40</v>
      </c>
      <c r="AD4146">
        <v>2</v>
      </c>
    </row>
    <row r="4147" spans="1:30">
      <c r="A4147">
        <v>255</v>
      </c>
      <c r="B4147">
        <v>255100</v>
      </c>
      <c r="C4147" t="str">
        <f>VLOOKUP(B4147,'[1]ERC BU vlookup'!$E$2:$G$72,2,FALSE)</f>
        <v>WP</v>
      </c>
      <c r="D4147">
        <v>5510</v>
      </c>
      <c r="E4147" t="s">
        <v>52</v>
      </c>
      <c r="F4147" s="2">
        <v>-33.5</v>
      </c>
      <c r="G4147" s="1">
        <v>43452</v>
      </c>
      <c r="H4147" t="s">
        <v>35</v>
      </c>
      <c r="I4147" t="s">
        <v>36</v>
      </c>
      <c r="J4147" t="s">
        <v>36</v>
      </c>
      <c r="L4147">
        <v>363435</v>
      </c>
      <c r="M4147">
        <v>321620</v>
      </c>
      <c r="R4147" t="s">
        <v>41</v>
      </c>
      <c r="V4147">
        <v>12</v>
      </c>
      <c r="W4147">
        <v>18</v>
      </c>
      <c r="Z4147" t="s">
        <v>38</v>
      </c>
      <c r="AA4147">
        <v>255</v>
      </c>
      <c r="AB4147" t="s">
        <v>39</v>
      </c>
      <c r="AC4147" t="s">
        <v>40</v>
      </c>
      <c r="AD4147">
        <v>1</v>
      </c>
    </row>
    <row r="4148" spans="1:30">
      <c r="A4148">
        <v>251</v>
      </c>
      <c r="B4148">
        <v>251102</v>
      </c>
      <c r="C4148" t="str">
        <f>VLOOKUP(B4148,'[1]ERC BU vlookup'!$E$2:$G$72,2,FALSE)</f>
        <v>WP</v>
      </c>
      <c r="D4148">
        <v>5510</v>
      </c>
      <c r="E4148" t="s">
        <v>52</v>
      </c>
      <c r="F4148" s="2">
        <v>-120.03</v>
      </c>
      <c r="G4148" s="1">
        <v>43447</v>
      </c>
      <c r="H4148" t="s">
        <v>35</v>
      </c>
      <c r="I4148" t="s">
        <v>36</v>
      </c>
      <c r="J4148" t="s">
        <v>36</v>
      </c>
      <c r="L4148">
        <v>363440</v>
      </c>
      <c r="M4148">
        <v>321777</v>
      </c>
      <c r="R4148" t="s">
        <v>41</v>
      </c>
      <c r="V4148">
        <v>12</v>
      </c>
      <c r="W4148">
        <v>18</v>
      </c>
      <c r="Z4148" t="s">
        <v>38</v>
      </c>
      <c r="AA4148">
        <v>251</v>
      </c>
      <c r="AB4148" t="s">
        <v>39</v>
      </c>
      <c r="AC4148" t="s">
        <v>40</v>
      </c>
      <c r="AD4148">
        <v>1</v>
      </c>
    </row>
    <row r="4149" spans="1:30">
      <c r="A4149">
        <v>251</v>
      </c>
      <c r="B4149">
        <v>251106</v>
      </c>
      <c r="C4149" t="str">
        <f>VLOOKUP(B4149,'[1]ERC BU vlookup'!$E$2:$G$72,2,FALSE)</f>
        <v>WP</v>
      </c>
      <c r="D4149">
        <v>5510</v>
      </c>
      <c r="E4149" t="s">
        <v>52</v>
      </c>
      <c r="F4149" s="2">
        <v>-20</v>
      </c>
      <c r="G4149" s="1">
        <v>43465</v>
      </c>
      <c r="H4149" t="s">
        <v>35</v>
      </c>
      <c r="I4149" t="s">
        <v>36</v>
      </c>
      <c r="J4149" t="s">
        <v>36</v>
      </c>
      <c r="L4149">
        <v>363499</v>
      </c>
      <c r="M4149">
        <v>322311</v>
      </c>
      <c r="R4149" t="s">
        <v>41</v>
      </c>
      <c r="V4149">
        <v>12</v>
      </c>
      <c r="W4149">
        <v>18</v>
      </c>
      <c r="Z4149" t="s">
        <v>38</v>
      </c>
      <c r="AA4149">
        <v>251</v>
      </c>
      <c r="AB4149" t="s">
        <v>39</v>
      </c>
      <c r="AC4149" t="s">
        <v>40</v>
      </c>
      <c r="AD4149">
        <v>1</v>
      </c>
    </row>
    <row r="4150" spans="1:30">
      <c r="A4150">
        <v>252</v>
      </c>
      <c r="B4150">
        <v>252106</v>
      </c>
      <c r="C4150" t="str">
        <f>VLOOKUP(B4150,'[1]ERC BU vlookup'!$E$2:$G$72,2,FALSE)</f>
        <v>WP</v>
      </c>
      <c r="D4150">
        <v>5510</v>
      </c>
      <c r="E4150" t="s">
        <v>52</v>
      </c>
      <c r="F4150" s="2">
        <v>-5.79</v>
      </c>
      <c r="G4150" s="1">
        <v>43467</v>
      </c>
      <c r="H4150" t="s">
        <v>35</v>
      </c>
      <c r="I4150" t="s">
        <v>36</v>
      </c>
      <c r="J4150" t="s">
        <v>36</v>
      </c>
      <c r="L4150">
        <v>363522</v>
      </c>
      <c r="M4150">
        <v>322458</v>
      </c>
      <c r="R4150" t="s">
        <v>41</v>
      </c>
      <c r="V4150">
        <v>1</v>
      </c>
      <c r="W4150">
        <v>19</v>
      </c>
      <c r="Z4150" t="s">
        <v>38</v>
      </c>
      <c r="AA4150">
        <v>401</v>
      </c>
      <c r="AB4150" t="s">
        <v>39</v>
      </c>
      <c r="AC4150" t="s">
        <v>40</v>
      </c>
      <c r="AD4150">
        <v>2</v>
      </c>
    </row>
    <row r="4151" spans="1:30">
      <c r="A4151">
        <v>251</v>
      </c>
      <c r="B4151">
        <v>251102</v>
      </c>
      <c r="C4151" t="str">
        <f>VLOOKUP(B4151,'[1]ERC BU vlookup'!$E$2:$G$72,2,FALSE)</f>
        <v>WP</v>
      </c>
      <c r="D4151">
        <v>5510</v>
      </c>
      <c r="E4151" t="s">
        <v>52</v>
      </c>
      <c r="F4151" s="2">
        <v>-151.21</v>
      </c>
      <c r="G4151" s="1">
        <v>43468</v>
      </c>
      <c r="H4151" t="s">
        <v>35</v>
      </c>
      <c r="I4151" t="s">
        <v>36</v>
      </c>
      <c r="J4151" t="s">
        <v>36</v>
      </c>
      <c r="L4151">
        <v>363537</v>
      </c>
      <c r="M4151">
        <v>322625</v>
      </c>
      <c r="R4151" t="s">
        <v>41</v>
      </c>
      <c r="V4151">
        <v>1</v>
      </c>
      <c r="W4151">
        <v>19</v>
      </c>
      <c r="Z4151" t="s">
        <v>38</v>
      </c>
      <c r="AA4151">
        <v>251</v>
      </c>
      <c r="AB4151" t="s">
        <v>39</v>
      </c>
      <c r="AC4151" t="s">
        <v>40</v>
      </c>
      <c r="AD4151">
        <v>1</v>
      </c>
    </row>
    <row r="4152" spans="1:30">
      <c r="A4152">
        <v>255</v>
      </c>
      <c r="B4152">
        <v>255100</v>
      </c>
      <c r="C4152" t="str">
        <f>VLOOKUP(B4152,'[1]ERC BU vlookup'!$E$2:$G$72,2,FALSE)</f>
        <v>WP</v>
      </c>
      <c r="D4152">
        <v>5510</v>
      </c>
      <c r="E4152" t="s">
        <v>52</v>
      </c>
      <c r="F4152" s="2">
        <v>-94.91</v>
      </c>
      <c r="G4152" s="1">
        <v>43471</v>
      </c>
      <c r="H4152" t="s">
        <v>35</v>
      </c>
      <c r="I4152" t="s">
        <v>36</v>
      </c>
      <c r="J4152" t="s">
        <v>36</v>
      </c>
      <c r="L4152">
        <v>363566</v>
      </c>
      <c r="M4152">
        <v>322781</v>
      </c>
      <c r="R4152" t="s">
        <v>41</v>
      </c>
      <c r="V4152">
        <v>1</v>
      </c>
      <c r="W4152">
        <v>19</v>
      </c>
      <c r="Z4152" t="s">
        <v>38</v>
      </c>
      <c r="AA4152">
        <v>255</v>
      </c>
      <c r="AB4152" t="s">
        <v>39</v>
      </c>
      <c r="AC4152" t="s">
        <v>40</v>
      </c>
      <c r="AD4152">
        <v>1</v>
      </c>
    </row>
    <row r="4153" spans="1:30">
      <c r="A4153">
        <v>252</v>
      </c>
      <c r="B4153">
        <v>252106</v>
      </c>
      <c r="C4153" t="str">
        <f>VLOOKUP(B4153,'[1]ERC BU vlookup'!$E$2:$G$72,2,FALSE)</f>
        <v>WP</v>
      </c>
      <c r="D4153">
        <v>5510</v>
      </c>
      <c r="E4153" t="s">
        <v>52</v>
      </c>
      <c r="F4153" s="2">
        <v>-653.02</v>
      </c>
      <c r="G4153" s="1">
        <v>43472</v>
      </c>
      <c r="H4153" t="s">
        <v>35</v>
      </c>
      <c r="I4153" t="s">
        <v>36</v>
      </c>
      <c r="J4153" t="s">
        <v>36</v>
      </c>
      <c r="L4153">
        <v>363600</v>
      </c>
      <c r="M4153">
        <v>322943</v>
      </c>
      <c r="R4153" t="s">
        <v>41</v>
      </c>
      <c r="V4153">
        <v>1</v>
      </c>
      <c r="W4153">
        <v>19</v>
      </c>
      <c r="Z4153" t="s">
        <v>38</v>
      </c>
      <c r="AA4153">
        <v>401</v>
      </c>
      <c r="AB4153" t="s">
        <v>39</v>
      </c>
      <c r="AC4153" t="s">
        <v>40</v>
      </c>
      <c r="AD4153">
        <v>2</v>
      </c>
    </row>
    <row r="4154" spans="1:30">
      <c r="A4154">
        <v>252</v>
      </c>
      <c r="B4154">
        <v>252136</v>
      </c>
      <c r="C4154" t="str">
        <f>VLOOKUP(B4154,'[1]ERC BU vlookup'!$E$2:$G$72,2,FALSE)</f>
        <v>WP</v>
      </c>
      <c r="D4154">
        <v>5510</v>
      </c>
      <c r="E4154" t="s">
        <v>52</v>
      </c>
      <c r="F4154" s="2">
        <v>-1852.93</v>
      </c>
      <c r="G4154" s="1">
        <v>43473</v>
      </c>
      <c r="H4154" t="s">
        <v>35</v>
      </c>
      <c r="I4154" t="s">
        <v>36</v>
      </c>
      <c r="J4154" t="s">
        <v>36</v>
      </c>
      <c r="L4154">
        <v>363620</v>
      </c>
      <c r="M4154">
        <v>323096</v>
      </c>
      <c r="R4154" t="s">
        <v>41</v>
      </c>
      <c r="V4154">
        <v>1</v>
      </c>
      <c r="W4154">
        <v>19</v>
      </c>
      <c r="Z4154" t="s">
        <v>38</v>
      </c>
      <c r="AA4154">
        <v>356</v>
      </c>
      <c r="AB4154" t="s">
        <v>39</v>
      </c>
      <c r="AC4154" t="s">
        <v>40</v>
      </c>
      <c r="AD4154">
        <v>94</v>
      </c>
    </row>
    <row r="4155" spans="1:30">
      <c r="A4155">
        <v>252</v>
      </c>
      <c r="B4155">
        <v>252110</v>
      </c>
      <c r="C4155" t="str">
        <f>VLOOKUP(B4155,'[1]ERC BU vlookup'!$E$2:$G$72,2,FALSE)</f>
        <v>WP</v>
      </c>
      <c r="D4155">
        <v>5510</v>
      </c>
      <c r="E4155" t="s">
        <v>52</v>
      </c>
      <c r="F4155" s="2">
        <v>-392.56</v>
      </c>
      <c r="G4155" s="1">
        <v>43474</v>
      </c>
      <c r="H4155" t="s">
        <v>35</v>
      </c>
      <c r="I4155" t="s">
        <v>36</v>
      </c>
      <c r="J4155" t="s">
        <v>36</v>
      </c>
      <c r="L4155">
        <v>363651</v>
      </c>
      <c r="M4155">
        <v>323253</v>
      </c>
      <c r="R4155" t="s">
        <v>41</v>
      </c>
      <c r="V4155">
        <v>1</v>
      </c>
      <c r="W4155">
        <v>19</v>
      </c>
      <c r="Z4155" t="s">
        <v>38</v>
      </c>
      <c r="AA4155">
        <v>252</v>
      </c>
      <c r="AB4155" t="s">
        <v>39</v>
      </c>
      <c r="AC4155" t="s">
        <v>40</v>
      </c>
      <c r="AD4155">
        <v>1</v>
      </c>
    </row>
    <row r="4156" spans="1:30">
      <c r="A4156">
        <v>255</v>
      </c>
      <c r="B4156">
        <v>255100</v>
      </c>
      <c r="C4156" t="str">
        <f>VLOOKUP(B4156,'[1]ERC BU vlookup'!$E$2:$G$72,2,FALSE)</f>
        <v>WP</v>
      </c>
      <c r="D4156">
        <v>5510</v>
      </c>
      <c r="E4156" t="s">
        <v>52</v>
      </c>
      <c r="F4156" s="2">
        <v>-57.49</v>
      </c>
      <c r="G4156" s="1">
        <v>43474</v>
      </c>
      <c r="H4156" t="s">
        <v>35</v>
      </c>
      <c r="I4156" t="s">
        <v>36</v>
      </c>
      <c r="J4156" t="s">
        <v>36</v>
      </c>
      <c r="L4156">
        <v>363651</v>
      </c>
      <c r="M4156">
        <v>323253</v>
      </c>
      <c r="R4156" t="s">
        <v>41</v>
      </c>
      <c r="V4156">
        <v>1</v>
      </c>
      <c r="W4156">
        <v>19</v>
      </c>
      <c r="Z4156" t="s">
        <v>38</v>
      </c>
      <c r="AA4156">
        <v>252</v>
      </c>
      <c r="AB4156" t="s">
        <v>39</v>
      </c>
      <c r="AC4156" t="s">
        <v>40</v>
      </c>
      <c r="AD4156">
        <v>2</v>
      </c>
    </row>
    <row r="4157" spans="1:30">
      <c r="A4157">
        <v>252</v>
      </c>
      <c r="B4157">
        <v>252110</v>
      </c>
      <c r="C4157" t="str">
        <f>VLOOKUP(B4157,'[1]ERC BU vlookup'!$E$2:$G$72,2,FALSE)</f>
        <v>WP</v>
      </c>
      <c r="D4157">
        <v>5510</v>
      </c>
      <c r="E4157" t="s">
        <v>52</v>
      </c>
      <c r="F4157" s="2">
        <v>-394.57</v>
      </c>
      <c r="G4157" s="1">
        <v>43475</v>
      </c>
      <c r="H4157" t="s">
        <v>35</v>
      </c>
      <c r="I4157" t="s">
        <v>36</v>
      </c>
      <c r="J4157" t="s">
        <v>36</v>
      </c>
      <c r="L4157">
        <v>363673</v>
      </c>
      <c r="M4157">
        <v>323405</v>
      </c>
      <c r="R4157" t="s">
        <v>41</v>
      </c>
      <c r="V4157">
        <v>1</v>
      </c>
      <c r="W4157">
        <v>19</v>
      </c>
      <c r="Z4157" t="s">
        <v>38</v>
      </c>
      <c r="AA4157">
        <v>401</v>
      </c>
      <c r="AB4157" t="s">
        <v>39</v>
      </c>
      <c r="AC4157" t="s">
        <v>40</v>
      </c>
      <c r="AD4157">
        <v>2</v>
      </c>
    </row>
    <row r="4158" spans="1:30">
      <c r="A4158">
        <v>252</v>
      </c>
      <c r="B4158">
        <v>252106</v>
      </c>
      <c r="C4158" t="str">
        <f>VLOOKUP(B4158,'[1]ERC BU vlookup'!$E$2:$G$72,2,FALSE)</f>
        <v>WP</v>
      </c>
      <c r="D4158">
        <v>5510</v>
      </c>
      <c r="E4158" t="s">
        <v>52</v>
      </c>
      <c r="F4158" s="2">
        <v>-96.45</v>
      </c>
      <c r="G4158" s="1">
        <v>43475</v>
      </c>
      <c r="H4158" t="s">
        <v>35</v>
      </c>
      <c r="I4158" t="s">
        <v>36</v>
      </c>
      <c r="J4158" t="s">
        <v>36</v>
      </c>
      <c r="L4158">
        <v>363673</v>
      </c>
      <c r="M4158">
        <v>323405</v>
      </c>
      <c r="R4158" t="s">
        <v>41</v>
      </c>
      <c r="V4158">
        <v>1</v>
      </c>
      <c r="W4158">
        <v>19</v>
      </c>
      <c r="Z4158" t="s">
        <v>38</v>
      </c>
      <c r="AA4158">
        <v>401</v>
      </c>
      <c r="AB4158" t="s">
        <v>39</v>
      </c>
      <c r="AC4158" t="s">
        <v>40</v>
      </c>
      <c r="AD4158">
        <v>3</v>
      </c>
    </row>
    <row r="4159" spans="1:30">
      <c r="A4159">
        <v>252</v>
      </c>
      <c r="B4159">
        <v>252110</v>
      </c>
      <c r="C4159" t="str">
        <f>VLOOKUP(B4159,'[1]ERC BU vlookup'!$E$2:$G$72,2,FALSE)</f>
        <v>WP</v>
      </c>
      <c r="D4159">
        <v>5510</v>
      </c>
      <c r="E4159" t="s">
        <v>52</v>
      </c>
      <c r="F4159" s="2">
        <v>-51.88</v>
      </c>
      <c r="G4159" s="1">
        <v>43480</v>
      </c>
      <c r="H4159" t="s">
        <v>35</v>
      </c>
      <c r="I4159" t="s">
        <v>36</v>
      </c>
      <c r="J4159" t="s">
        <v>36</v>
      </c>
      <c r="L4159">
        <v>363791</v>
      </c>
      <c r="M4159">
        <v>323923</v>
      </c>
      <c r="R4159" t="s">
        <v>41</v>
      </c>
      <c r="V4159">
        <v>1</v>
      </c>
      <c r="W4159">
        <v>19</v>
      </c>
      <c r="Z4159" t="s">
        <v>38</v>
      </c>
      <c r="AA4159">
        <v>252</v>
      </c>
      <c r="AB4159" t="s">
        <v>39</v>
      </c>
      <c r="AC4159" t="s">
        <v>40</v>
      </c>
      <c r="AD4159">
        <v>1</v>
      </c>
    </row>
    <row r="4160" spans="1:30">
      <c r="A4160">
        <v>252</v>
      </c>
      <c r="B4160">
        <v>252110</v>
      </c>
      <c r="C4160" t="str">
        <f>VLOOKUP(B4160,'[1]ERC BU vlookup'!$E$2:$G$72,2,FALSE)</f>
        <v>WP</v>
      </c>
      <c r="D4160">
        <v>5510</v>
      </c>
      <c r="E4160" t="s">
        <v>52</v>
      </c>
      <c r="F4160" s="2">
        <v>-117.95</v>
      </c>
      <c r="G4160" s="1">
        <v>43481</v>
      </c>
      <c r="H4160" t="s">
        <v>35</v>
      </c>
      <c r="I4160" t="s">
        <v>36</v>
      </c>
      <c r="J4160" t="s">
        <v>36</v>
      </c>
      <c r="L4160">
        <v>363811</v>
      </c>
      <c r="M4160">
        <v>324064</v>
      </c>
      <c r="R4160" t="s">
        <v>41</v>
      </c>
      <c r="V4160">
        <v>1</v>
      </c>
      <c r="W4160">
        <v>19</v>
      </c>
      <c r="Z4160" t="s">
        <v>38</v>
      </c>
      <c r="AA4160">
        <v>252</v>
      </c>
      <c r="AB4160" t="s">
        <v>39</v>
      </c>
      <c r="AC4160" t="s">
        <v>40</v>
      </c>
      <c r="AD4160">
        <v>1</v>
      </c>
    </row>
    <row r="4161" spans="1:30">
      <c r="A4161">
        <v>252</v>
      </c>
      <c r="B4161">
        <v>252106</v>
      </c>
      <c r="C4161" t="str">
        <f>VLOOKUP(B4161,'[1]ERC BU vlookup'!$E$2:$G$72,2,FALSE)</f>
        <v>WP</v>
      </c>
      <c r="D4161">
        <v>5510</v>
      </c>
      <c r="E4161" t="s">
        <v>52</v>
      </c>
      <c r="F4161" s="2">
        <v>-74.98</v>
      </c>
      <c r="G4161" s="1">
        <v>43481</v>
      </c>
      <c r="H4161" t="s">
        <v>35</v>
      </c>
      <c r="I4161" t="s">
        <v>36</v>
      </c>
      <c r="J4161" t="s">
        <v>36</v>
      </c>
      <c r="L4161">
        <v>363811</v>
      </c>
      <c r="M4161">
        <v>324064</v>
      </c>
      <c r="R4161" t="s">
        <v>41</v>
      </c>
      <c r="V4161">
        <v>1</v>
      </c>
      <c r="W4161">
        <v>19</v>
      </c>
      <c r="Z4161" t="s">
        <v>38</v>
      </c>
      <c r="AA4161">
        <v>252</v>
      </c>
      <c r="AB4161" t="s">
        <v>39</v>
      </c>
      <c r="AC4161" t="s">
        <v>40</v>
      </c>
      <c r="AD4161">
        <v>2</v>
      </c>
    </row>
    <row r="4162" spans="1:30">
      <c r="A4162">
        <v>252</v>
      </c>
      <c r="B4162">
        <v>252110</v>
      </c>
      <c r="C4162" t="str">
        <f>VLOOKUP(B4162,'[1]ERC BU vlookup'!$E$2:$G$72,2,FALSE)</f>
        <v>WP</v>
      </c>
      <c r="D4162">
        <v>5510</v>
      </c>
      <c r="E4162" t="s">
        <v>52</v>
      </c>
      <c r="F4162" s="2">
        <v>-53.37</v>
      </c>
      <c r="G4162" s="1">
        <v>43482</v>
      </c>
      <c r="H4162" t="s">
        <v>35</v>
      </c>
      <c r="I4162" t="s">
        <v>36</v>
      </c>
      <c r="J4162" t="s">
        <v>36</v>
      </c>
      <c r="L4162">
        <v>363819</v>
      </c>
      <c r="M4162">
        <v>324155</v>
      </c>
      <c r="R4162" t="s">
        <v>41</v>
      </c>
      <c r="V4162">
        <v>1</v>
      </c>
      <c r="W4162">
        <v>19</v>
      </c>
      <c r="Z4162" t="s">
        <v>38</v>
      </c>
      <c r="AA4162">
        <v>252</v>
      </c>
      <c r="AB4162" t="s">
        <v>39</v>
      </c>
      <c r="AC4162" t="s">
        <v>40</v>
      </c>
      <c r="AD4162">
        <v>1</v>
      </c>
    </row>
    <row r="4163" spans="1:30">
      <c r="A4163">
        <v>251</v>
      </c>
      <c r="B4163">
        <v>251106</v>
      </c>
      <c r="C4163" t="str">
        <f>VLOOKUP(B4163,'[1]ERC BU vlookup'!$E$2:$G$72,2,FALSE)</f>
        <v>WP</v>
      </c>
      <c r="D4163">
        <v>5510</v>
      </c>
      <c r="E4163" t="s">
        <v>52</v>
      </c>
      <c r="F4163" s="2">
        <v>-20</v>
      </c>
      <c r="G4163" s="1">
        <v>43485</v>
      </c>
      <c r="H4163" t="s">
        <v>35</v>
      </c>
      <c r="I4163" t="s">
        <v>36</v>
      </c>
      <c r="J4163" t="s">
        <v>36</v>
      </c>
      <c r="L4163">
        <v>363829</v>
      </c>
      <c r="M4163">
        <v>324247</v>
      </c>
      <c r="R4163" t="s">
        <v>41</v>
      </c>
      <c r="V4163">
        <v>1</v>
      </c>
      <c r="W4163">
        <v>19</v>
      </c>
      <c r="Z4163" t="s">
        <v>38</v>
      </c>
      <c r="AA4163">
        <v>251</v>
      </c>
      <c r="AB4163" t="s">
        <v>39</v>
      </c>
      <c r="AC4163" t="s">
        <v>40</v>
      </c>
      <c r="AD4163">
        <v>1</v>
      </c>
    </row>
    <row r="4164" spans="1:30">
      <c r="A4164">
        <v>255</v>
      </c>
      <c r="B4164">
        <v>255100</v>
      </c>
      <c r="C4164" t="str">
        <f>VLOOKUP(B4164,'[1]ERC BU vlookup'!$E$2:$G$72,2,FALSE)</f>
        <v>WP</v>
      </c>
      <c r="D4164">
        <v>5510</v>
      </c>
      <c r="E4164" t="s">
        <v>52</v>
      </c>
      <c r="F4164" s="2">
        <v>94.91</v>
      </c>
      <c r="G4164" s="1">
        <v>43489</v>
      </c>
      <c r="H4164" t="s">
        <v>35</v>
      </c>
      <c r="I4164" t="s">
        <v>36</v>
      </c>
      <c r="J4164" t="s">
        <v>36</v>
      </c>
      <c r="L4164">
        <v>363853</v>
      </c>
      <c r="M4164">
        <v>324696</v>
      </c>
      <c r="R4164" t="s">
        <v>41</v>
      </c>
      <c r="V4164">
        <v>1</v>
      </c>
      <c r="W4164">
        <v>19</v>
      </c>
      <c r="Z4164" t="s">
        <v>38</v>
      </c>
      <c r="AA4164">
        <v>255</v>
      </c>
      <c r="AB4164" t="s">
        <v>39</v>
      </c>
      <c r="AC4164" t="s">
        <v>40</v>
      </c>
      <c r="AD4164">
        <v>1</v>
      </c>
    </row>
    <row r="4165" spans="1:30">
      <c r="A4165">
        <v>255</v>
      </c>
      <c r="B4165">
        <v>255100</v>
      </c>
      <c r="C4165" t="str">
        <f>VLOOKUP(B4165,'[1]ERC BU vlookup'!$E$2:$G$72,2,FALSE)</f>
        <v>WP</v>
      </c>
      <c r="D4165">
        <v>5510</v>
      </c>
      <c r="E4165" t="s">
        <v>52</v>
      </c>
      <c r="F4165" s="2">
        <v>-68.91</v>
      </c>
      <c r="G4165" s="1">
        <v>43487</v>
      </c>
      <c r="H4165" t="s">
        <v>35</v>
      </c>
      <c r="I4165" t="s">
        <v>36</v>
      </c>
      <c r="J4165" t="s">
        <v>36</v>
      </c>
      <c r="L4165">
        <v>363860</v>
      </c>
      <c r="M4165">
        <v>324813</v>
      </c>
      <c r="R4165" t="s">
        <v>41</v>
      </c>
      <c r="V4165">
        <v>1</v>
      </c>
      <c r="W4165">
        <v>19</v>
      </c>
      <c r="Z4165" t="s">
        <v>38</v>
      </c>
      <c r="AA4165">
        <v>191</v>
      </c>
      <c r="AB4165" t="s">
        <v>39</v>
      </c>
      <c r="AC4165" t="s">
        <v>40</v>
      </c>
      <c r="AD4165">
        <v>4</v>
      </c>
    </row>
    <row r="4166" spans="1:30">
      <c r="A4166">
        <v>251</v>
      </c>
      <c r="B4166">
        <v>251106</v>
      </c>
      <c r="C4166" t="str">
        <f>VLOOKUP(B4166,'[1]ERC BU vlookup'!$E$2:$G$72,2,FALSE)</f>
        <v>WP</v>
      </c>
      <c r="D4166">
        <v>5510</v>
      </c>
      <c r="E4166" t="s">
        <v>52</v>
      </c>
      <c r="F4166" s="2">
        <v>-21.31</v>
      </c>
      <c r="G4166" s="1">
        <v>43493</v>
      </c>
      <c r="H4166" t="s">
        <v>35</v>
      </c>
      <c r="I4166" t="s">
        <v>36</v>
      </c>
      <c r="J4166" t="s">
        <v>36</v>
      </c>
      <c r="L4166">
        <v>363862</v>
      </c>
      <c r="M4166">
        <v>324910</v>
      </c>
      <c r="R4166" t="s">
        <v>41</v>
      </c>
      <c r="V4166">
        <v>1</v>
      </c>
      <c r="W4166">
        <v>19</v>
      </c>
      <c r="Z4166" t="s">
        <v>38</v>
      </c>
      <c r="AA4166">
        <v>251</v>
      </c>
      <c r="AB4166" t="s">
        <v>39</v>
      </c>
      <c r="AC4166" t="s">
        <v>40</v>
      </c>
      <c r="AD4166">
        <v>1</v>
      </c>
    </row>
    <row r="4167" spans="1:30">
      <c r="A4167">
        <v>252</v>
      </c>
      <c r="B4167">
        <v>252106</v>
      </c>
      <c r="C4167" t="str">
        <f>VLOOKUP(B4167,'[1]ERC BU vlookup'!$E$2:$G$72,2,FALSE)</f>
        <v>WP</v>
      </c>
      <c r="D4167">
        <v>5510</v>
      </c>
      <c r="E4167" t="s">
        <v>52</v>
      </c>
      <c r="F4167" s="2">
        <v>-46.71</v>
      </c>
      <c r="G4167" s="1">
        <v>43499</v>
      </c>
      <c r="H4167" t="s">
        <v>35</v>
      </c>
      <c r="I4167" t="s">
        <v>36</v>
      </c>
      <c r="J4167" t="s">
        <v>36</v>
      </c>
      <c r="L4167">
        <v>363889</v>
      </c>
      <c r="M4167">
        <v>325359</v>
      </c>
      <c r="R4167" t="s">
        <v>41</v>
      </c>
      <c r="V4167">
        <v>2</v>
      </c>
      <c r="W4167">
        <v>19</v>
      </c>
      <c r="Z4167" t="s">
        <v>38</v>
      </c>
      <c r="AA4167">
        <v>401</v>
      </c>
      <c r="AB4167" t="s">
        <v>39</v>
      </c>
      <c r="AC4167" t="s">
        <v>40</v>
      </c>
      <c r="AD4167">
        <v>2</v>
      </c>
    </row>
    <row r="4168" spans="1:30">
      <c r="A4168">
        <v>251</v>
      </c>
      <c r="B4168">
        <v>251102</v>
      </c>
      <c r="C4168" t="str">
        <f>VLOOKUP(B4168,'[1]ERC BU vlookup'!$E$2:$G$72,2,FALSE)</f>
        <v>WP</v>
      </c>
      <c r="D4168">
        <v>5510</v>
      </c>
      <c r="E4168" t="s">
        <v>52</v>
      </c>
      <c r="F4168" s="2">
        <v>-472.28</v>
      </c>
      <c r="G4168" s="1">
        <v>43500</v>
      </c>
      <c r="H4168" t="s">
        <v>35</v>
      </c>
      <c r="I4168" t="s">
        <v>36</v>
      </c>
      <c r="J4168" t="s">
        <v>36</v>
      </c>
      <c r="L4168">
        <v>363904</v>
      </c>
      <c r="M4168">
        <v>325486</v>
      </c>
      <c r="R4168" t="s">
        <v>41</v>
      </c>
      <c r="V4168">
        <v>2</v>
      </c>
      <c r="W4168">
        <v>19</v>
      </c>
      <c r="Z4168" t="s">
        <v>38</v>
      </c>
      <c r="AA4168">
        <v>251</v>
      </c>
      <c r="AB4168" t="s">
        <v>39</v>
      </c>
      <c r="AC4168" t="s">
        <v>40</v>
      </c>
      <c r="AD4168">
        <v>1</v>
      </c>
    </row>
    <row r="4169" spans="1:30">
      <c r="A4169">
        <v>252</v>
      </c>
      <c r="B4169">
        <v>252106</v>
      </c>
      <c r="C4169" t="str">
        <f>VLOOKUP(B4169,'[1]ERC BU vlookup'!$E$2:$G$72,2,FALSE)</f>
        <v>WP</v>
      </c>
      <c r="D4169">
        <v>5510</v>
      </c>
      <c r="E4169" t="s">
        <v>52</v>
      </c>
      <c r="F4169" s="2">
        <v>-100.13</v>
      </c>
      <c r="G4169" s="1">
        <v>43500</v>
      </c>
      <c r="H4169" t="s">
        <v>35</v>
      </c>
      <c r="I4169" t="s">
        <v>36</v>
      </c>
      <c r="J4169" t="s">
        <v>36</v>
      </c>
      <c r="L4169">
        <v>363904</v>
      </c>
      <c r="M4169">
        <v>325486</v>
      </c>
      <c r="R4169" t="s">
        <v>41</v>
      </c>
      <c r="V4169">
        <v>2</v>
      </c>
      <c r="W4169">
        <v>19</v>
      </c>
      <c r="Z4169" t="s">
        <v>38</v>
      </c>
      <c r="AA4169">
        <v>251</v>
      </c>
      <c r="AB4169" t="s">
        <v>39</v>
      </c>
      <c r="AC4169" t="s">
        <v>40</v>
      </c>
      <c r="AD4169">
        <v>2</v>
      </c>
    </row>
    <row r="4170" spans="1:30">
      <c r="A4170">
        <v>251</v>
      </c>
      <c r="B4170">
        <v>251102</v>
      </c>
      <c r="C4170" t="str">
        <f>VLOOKUP(B4170,'[1]ERC BU vlookup'!$E$2:$G$72,2,FALSE)</f>
        <v>WP</v>
      </c>
      <c r="D4170">
        <v>5510</v>
      </c>
      <c r="E4170" t="s">
        <v>52</v>
      </c>
      <c r="F4170" s="2">
        <v>-394.12</v>
      </c>
      <c r="G4170" s="1">
        <v>43506</v>
      </c>
      <c r="H4170" t="s">
        <v>35</v>
      </c>
      <c r="I4170" t="s">
        <v>36</v>
      </c>
      <c r="J4170" t="s">
        <v>36</v>
      </c>
      <c r="L4170">
        <v>364123</v>
      </c>
      <c r="M4170">
        <v>326135</v>
      </c>
      <c r="R4170" t="s">
        <v>41</v>
      </c>
      <c r="V4170">
        <v>2</v>
      </c>
      <c r="W4170">
        <v>19</v>
      </c>
      <c r="Z4170" t="s">
        <v>38</v>
      </c>
      <c r="AA4170">
        <v>401</v>
      </c>
      <c r="AB4170" t="s">
        <v>39</v>
      </c>
      <c r="AC4170" t="s">
        <v>40</v>
      </c>
      <c r="AD4170">
        <v>3</v>
      </c>
    </row>
    <row r="4171" spans="1:30">
      <c r="A4171">
        <v>255</v>
      </c>
      <c r="B4171">
        <v>255100</v>
      </c>
      <c r="C4171" t="str">
        <f>VLOOKUP(B4171,'[1]ERC BU vlookup'!$E$2:$G$72,2,FALSE)</f>
        <v>WP</v>
      </c>
      <c r="D4171">
        <v>5510</v>
      </c>
      <c r="E4171" t="s">
        <v>52</v>
      </c>
      <c r="F4171" s="2">
        <v>-468.65</v>
      </c>
      <c r="G4171" s="1">
        <v>43506</v>
      </c>
      <c r="H4171" t="s">
        <v>35</v>
      </c>
      <c r="I4171" t="s">
        <v>36</v>
      </c>
      <c r="J4171" t="s">
        <v>36</v>
      </c>
      <c r="L4171">
        <v>364123</v>
      </c>
      <c r="M4171">
        <v>326135</v>
      </c>
      <c r="R4171" t="s">
        <v>41</v>
      </c>
      <c r="V4171">
        <v>2</v>
      </c>
      <c r="W4171">
        <v>19</v>
      </c>
      <c r="Z4171" t="s">
        <v>38</v>
      </c>
      <c r="AA4171">
        <v>401</v>
      </c>
      <c r="AB4171" t="s">
        <v>39</v>
      </c>
      <c r="AC4171" t="s">
        <v>40</v>
      </c>
      <c r="AD4171">
        <v>5</v>
      </c>
    </row>
    <row r="4172" spans="1:30">
      <c r="A4172">
        <v>252</v>
      </c>
      <c r="B4172">
        <v>252106</v>
      </c>
      <c r="C4172" t="str">
        <f>VLOOKUP(B4172,'[1]ERC BU vlookup'!$E$2:$G$72,2,FALSE)</f>
        <v>WP</v>
      </c>
      <c r="D4172">
        <v>5510</v>
      </c>
      <c r="E4172" t="s">
        <v>52</v>
      </c>
      <c r="F4172" s="2">
        <v>-73.11</v>
      </c>
      <c r="G4172" s="1">
        <v>43509</v>
      </c>
      <c r="H4172" t="s">
        <v>35</v>
      </c>
      <c r="I4172" t="s">
        <v>36</v>
      </c>
      <c r="J4172" t="s">
        <v>36</v>
      </c>
      <c r="L4172">
        <v>364182</v>
      </c>
      <c r="M4172">
        <v>326518</v>
      </c>
      <c r="R4172" t="s">
        <v>41</v>
      </c>
      <c r="V4172">
        <v>2</v>
      </c>
      <c r="W4172">
        <v>19</v>
      </c>
      <c r="Z4172" t="s">
        <v>38</v>
      </c>
      <c r="AA4172">
        <v>252</v>
      </c>
      <c r="AB4172" t="s">
        <v>39</v>
      </c>
      <c r="AC4172" t="s">
        <v>40</v>
      </c>
      <c r="AD4172">
        <v>1</v>
      </c>
    </row>
    <row r="4173" spans="1:30">
      <c r="A4173">
        <v>251</v>
      </c>
      <c r="B4173">
        <v>251106</v>
      </c>
      <c r="C4173" t="str">
        <f>VLOOKUP(B4173,'[1]ERC BU vlookup'!$E$2:$G$72,2,FALSE)</f>
        <v>WP</v>
      </c>
      <c r="D4173">
        <v>5510</v>
      </c>
      <c r="E4173" t="s">
        <v>52</v>
      </c>
      <c r="F4173" s="2">
        <v>-117.63</v>
      </c>
      <c r="G4173" s="1">
        <v>43515</v>
      </c>
      <c r="H4173" t="s">
        <v>35</v>
      </c>
      <c r="I4173" t="s">
        <v>36</v>
      </c>
      <c r="J4173" t="s">
        <v>36</v>
      </c>
      <c r="L4173">
        <v>364197</v>
      </c>
      <c r="M4173">
        <v>326973</v>
      </c>
      <c r="R4173" t="s">
        <v>41</v>
      </c>
      <c r="V4173">
        <v>2</v>
      </c>
      <c r="W4173">
        <v>19</v>
      </c>
      <c r="Z4173" t="s">
        <v>38</v>
      </c>
      <c r="AA4173">
        <v>251</v>
      </c>
      <c r="AB4173" t="s">
        <v>39</v>
      </c>
      <c r="AC4173" t="s">
        <v>40</v>
      </c>
      <c r="AD4173">
        <v>1</v>
      </c>
    </row>
    <row r="4174" spans="1:30">
      <c r="A4174">
        <v>251</v>
      </c>
      <c r="B4174">
        <v>251102</v>
      </c>
      <c r="C4174" t="str">
        <f>VLOOKUP(B4174,'[1]ERC BU vlookup'!$E$2:$G$72,2,FALSE)</f>
        <v>WP</v>
      </c>
      <c r="D4174">
        <v>5510</v>
      </c>
      <c r="E4174" t="s">
        <v>52</v>
      </c>
      <c r="F4174" s="2">
        <v>-64.489999999999995</v>
      </c>
      <c r="G4174" s="1">
        <v>43521</v>
      </c>
      <c r="H4174" t="s">
        <v>35</v>
      </c>
      <c r="I4174" t="s">
        <v>36</v>
      </c>
      <c r="J4174" t="s">
        <v>36</v>
      </c>
      <c r="L4174">
        <v>364222</v>
      </c>
      <c r="M4174">
        <v>327388</v>
      </c>
      <c r="R4174" t="s">
        <v>41</v>
      </c>
      <c r="V4174">
        <v>2</v>
      </c>
      <c r="W4174">
        <v>19</v>
      </c>
      <c r="Z4174" t="s">
        <v>38</v>
      </c>
      <c r="AA4174">
        <v>251</v>
      </c>
      <c r="AB4174" t="s">
        <v>39</v>
      </c>
      <c r="AC4174" t="s">
        <v>40</v>
      </c>
      <c r="AD4174">
        <v>1</v>
      </c>
    </row>
    <row r="4175" spans="1:30">
      <c r="A4175">
        <v>255</v>
      </c>
      <c r="B4175">
        <v>255100</v>
      </c>
      <c r="C4175" t="str">
        <f>VLOOKUP(B4175,'[1]ERC BU vlookup'!$E$2:$G$72,2,FALSE)</f>
        <v>WP</v>
      </c>
      <c r="D4175">
        <v>5510</v>
      </c>
      <c r="E4175" t="s">
        <v>52</v>
      </c>
      <c r="F4175" s="2">
        <v>-35.090000000000003</v>
      </c>
      <c r="G4175" s="1">
        <v>43521</v>
      </c>
      <c r="H4175" t="s">
        <v>35</v>
      </c>
      <c r="I4175" t="s">
        <v>36</v>
      </c>
      <c r="J4175" t="s">
        <v>36</v>
      </c>
      <c r="L4175">
        <v>364222</v>
      </c>
      <c r="M4175">
        <v>327388</v>
      </c>
      <c r="R4175" t="s">
        <v>41</v>
      </c>
      <c r="V4175">
        <v>2</v>
      </c>
      <c r="W4175">
        <v>19</v>
      </c>
      <c r="Z4175" t="s">
        <v>38</v>
      </c>
      <c r="AA4175">
        <v>251</v>
      </c>
      <c r="AB4175" t="s">
        <v>39</v>
      </c>
      <c r="AC4175" t="s">
        <v>40</v>
      </c>
      <c r="AD4175">
        <v>2</v>
      </c>
    </row>
    <row r="4176" spans="1:30">
      <c r="A4176">
        <v>255</v>
      </c>
      <c r="B4176">
        <v>255100</v>
      </c>
      <c r="C4176" t="str">
        <f>VLOOKUP(B4176,'[1]ERC BU vlookup'!$E$2:$G$72,2,FALSE)</f>
        <v>WP</v>
      </c>
      <c r="D4176">
        <v>5510</v>
      </c>
      <c r="E4176" t="s">
        <v>52</v>
      </c>
      <c r="F4176" s="2">
        <v>-64.680000000000007</v>
      </c>
      <c r="G4176" s="1">
        <v>43508</v>
      </c>
      <c r="H4176" t="s">
        <v>35</v>
      </c>
      <c r="I4176" t="s">
        <v>36</v>
      </c>
      <c r="J4176" t="s">
        <v>36</v>
      </c>
      <c r="L4176">
        <v>364230</v>
      </c>
      <c r="M4176">
        <v>327528</v>
      </c>
      <c r="R4176" t="s">
        <v>41</v>
      </c>
      <c r="V4176">
        <v>2</v>
      </c>
      <c r="W4176">
        <v>19</v>
      </c>
      <c r="Z4176" t="s">
        <v>38</v>
      </c>
      <c r="AA4176">
        <v>255</v>
      </c>
      <c r="AB4176" t="s">
        <v>39</v>
      </c>
      <c r="AC4176" t="s">
        <v>40</v>
      </c>
      <c r="AD4176">
        <v>1</v>
      </c>
    </row>
    <row r="4177" spans="1:30">
      <c r="A4177">
        <v>255</v>
      </c>
      <c r="B4177">
        <v>255100</v>
      </c>
      <c r="C4177" t="str">
        <f>VLOOKUP(B4177,'[1]ERC BU vlookup'!$E$2:$G$72,2,FALSE)</f>
        <v>WP</v>
      </c>
      <c r="D4177">
        <v>5510</v>
      </c>
      <c r="E4177" t="s">
        <v>52</v>
      </c>
      <c r="F4177" s="2">
        <v>-68.86</v>
      </c>
      <c r="G4177" s="1">
        <v>43523</v>
      </c>
      <c r="H4177" t="s">
        <v>35</v>
      </c>
      <c r="I4177" t="s">
        <v>36</v>
      </c>
      <c r="J4177" t="s">
        <v>36</v>
      </c>
      <c r="L4177">
        <v>364240</v>
      </c>
      <c r="M4177">
        <v>327669</v>
      </c>
      <c r="R4177" t="s">
        <v>41</v>
      </c>
      <c r="V4177">
        <v>2</v>
      </c>
      <c r="W4177">
        <v>19</v>
      </c>
      <c r="Z4177" t="s">
        <v>38</v>
      </c>
      <c r="AA4177">
        <v>255</v>
      </c>
      <c r="AB4177" t="s">
        <v>39</v>
      </c>
      <c r="AC4177" t="s">
        <v>40</v>
      </c>
      <c r="AD4177">
        <v>1</v>
      </c>
    </row>
    <row r="4178" spans="1:30">
      <c r="A4178">
        <v>255</v>
      </c>
      <c r="B4178">
        <v>255100</v>
      </c>
      <c r="C4178" t="str">
        <f>VLOOKUP(B4178,'[1]ERC BU vlookup'!$E$2:$G$72,2,FALSE)</f>
        <v>WP</v>
      </c>
      <c r="D4178">
        <v>5510</v>
      </c>
      <c r="E4178" t="s">
        <v>52</v>
      </c>
      <c r="F4178" s="2">
        <v>-148.96</v>
      </c>
      <c r="G4178" s="1">
        <v>43528</v>
      </c>
      <c r="H4178" t="s">
        <v>35</v>
      </c>
      <c r="I4178" t="s">
        <v>36</v>
      </c>
      <c r="J4178" t="s">
        <v>36</v>
      </c>
      <c r="L4178">
        <v>364296</v>
      </c>
      <c r="M4178">
        <v>327970</v>
      </c>
      <c r="R4178" t="s">
        <v>41</v>
      </c>
      <c r="V4178">
        <v>3</v>
      </c>
      <c r="W4178">
        <v>19</v>
      </c>
      <c r="Z4178" t="s">
        <v>38</v>
      </c>
      <c r="AA4178">
        <v>255</v>
      </c>
      <c r="AB4178" t="s">
        <v>39</v>
      </c>
      <c r="AC4178" t="s">
        <v>40</v>
      </c>
      <c r="AD4178">
        <v>1</v>
      </c>
    </row>
    <row r="4179" spans="1:30">
      <c r="A4179">
        <v>252</v>
      </c>
      <c r="B4179">
        <v>252121</v>
      </c>
      <c r="C4179" t="str">
        <f>VLOOKUP(B4179,'[1]ERC BU vlookup'!$E$2:$G$72,2,FALSE)</f>
        <v>WP</v>
      </c>
      <c r="D4179">
        <v>5510</v>
      </c>
      <c r="E4179" t="s">
        <v>52</v>
      </c>
      <c r="F4179" s="2">
        <v>-258.25</v>
      </c>
      <c r="G4179" s="1">
        <v>43531</v>
      </c>
      <c r="H4179" t="s">
        <v>35</v>
      </c>
      <c r="I4179" t="s">
        <v>36</v>
      </c>
      <c r="J4179" t="s">
        <v>36</v>
      </c>
      <c r="L4179">
        <v>364435</v>
      </c>
      <c r="M4179">
        <v>328424</v>
      </c>
      <c r="R4179" t="s">
        <v>41</v>
      </c>
      <c r="V4179">
        <v>3</v>
      </c>
      <c r="W4179">
        <v>19</v>
      </c>
      <c r="Z4179" t="s">
        <v>38</v>
      </c>
      <c r="AA4179">
        <v>252</v>
      </c>
      <c r="AB4179" t="s">
        <v>39</v>
      </c>
      <c r="AC4179" t="s">
        <v>40</v>
      </c>
      <c r="AD4179">
        <v>1</v>
      </c>
    </row>
    <row r="4180" spans="1:30">
      <c r="A4180">
        <v>252</v>
      </c>
      <c r="B4180">
        <v>252106</v>
      </c>
      <c r="C4180" t="str">
        <f>VLOOKUP(B4180,'[1]ERC BU vlookup'!$E$2:$G$72,2,FALSE)</f>
        <v>WP</v>
      </c>
      <c r="D4180">
        <v>5510</v>
      </c>
      <c r="E4180" t="s">
        <v>52</v>
      </c>
      <c r="F4180" s="2">
        <v>-96.26</v>
      </c>
      <c r="G4180" s="1">
        <v>43534</v>
      </c>
      <c r="H4180" t="s">
        <v>35</v>
      </c>
      <c r="I4180" t="s">
        <v>36</v>
      </c>
      <c r="J4180" t="s">
        <v>36</v>
      </c>
      <c r="L4180">
        <v>364545</v>
      </c>
      <c r="M4180">
        <v>328652</v>
      </c>
      <c r="R4180" t="s">
        <v>41</v>
      </c>
      <c r="V4180">
        <v>3</v>
      </c>
      <c r="W4180">
        <v>19</v>
      </c>
      <c r="Z4180" t="s">
        <v>38</v>
      </c>
      <c r="AA4180">
        <v>252</v>
      </c>
      <c r="AB4180" t="s">
        <v>39</v>
      </c>
      <c r="AC4180" t="s">
        <v>40</v>
      </c>
      <c r="AD4180">
        <v>1</v>
      </c>
    </row>
    <row r="4181" spans="1:30">
      <c r="A4181">
        <v>255</v>
      </c>
      <c r="B4181">
        <v>255100</v>
      </c>
      <c r="C4181" t="str">
        <f>VLOOKUP(B4181,'[1]ERC BU vlookup'!$E$2:$G$72,2,FALSE)</f>
        <v>WP</v>
      </c>
      <c r="D4181">
        <v>5510</v>
      </c>
      <c r="E4181" t="s">
        <v>52</v>
      </c>
      <c r="F4181" s="2">
        <v>-83.52</v>
      </c>
      <c r="G4181" s="1">
        <v>43537</v>
      </c>
      <c r="H4181" t="s">
        <v>35</v>
      </c>
      <c r="I4181" t="s">
        <v>36</v>
      </c>
      <c r="J4181" t="s">
        <v>36</v>
      </c>
      <c r="L4181">
        <v>364573</v>
      </c>
      <c r="M4181">
        <v>329045</v>
      </c>
      <c r="R4181" t="s">
        <v>41</v>
      </c>
      <c r="V4181">
        <v>3</v>
      </c>
      <c r="W4181">
        <v>19</v>
      </c>
      <c r="Z4181" t="s">
        <v>38</v>
      </c>
      <c r="AA4181">
        <v>255</v>
      </c>
      <c r="AB4181" t="s">
        <v>39</v>
      </c>
      <c r="AC4181" t="s">
        <v>40</v>
      </c>
      <c r="AD4181">
        <v>1</v>
      </c>
    </row>
    <row r="4182" spans="1:30">
      <c r="A4182">
        <v>252</v>
      </c>
      <c r="B4182">
        <v>252106</v>
      </c>
      <c r="C4182" t="str">
        <f>VLOOKUP(B4182,'[1]ERC BU vlookup'!$E$2:$G$72,2,FALSE)</f>
        <v>WP</v>
      </c>
      <c r="D4182">
        <v>5510</v>
      </c>
      <c r="E4182" t="s">
        <v>52</v>
      </c>
      <c r="F4182" s="2">
        <v>-246.54</v>
      </c>
      <c r="G4182" s="1">
        <v>43541</v>
      </c>
      <c r="H4182" t="s">
        <v>35</v>
      </c>
      <c r="I4182" t="s">
        <v>36</v>
      </c>
      <c r="J4182" t="s">
        <v>36</v>
      </c>
      <c r="L4182">
        <v>364579</v>
      </c>
      <c r="M4182">
        <v>329270</v>
      </c>
      <c r="R4182" t="s">
        <v>41</v>
      </c>
      <c r="V4182">
        <v>3</v>
      </c>
      <c r="W4182">
        <v>19</v>
      </c>
      <c r="Z4182" t="s">
        <v>38</v>
      </c>
      <c r="AA4182">
        <v>252</v>
      </c>
      <c r="AB4182" t="s">
        <v>39</v>
      </c>
      <c r="AC4182" t="s">
        <v>40</v>
      </c>
      <c r="AD4182">
        <v>1</v>
      </c>
    </row>
    <row r="4183" spans="1:30">
      <c r="A4183">
        <v>252</v>
      </c>
      <c r="B4183">
        <v>252115</v>
      </c>
      <c r="C4183" t="str">
        <f>VLOOKUP(B4183,'[1]ERC BU vlookup'!$E$2:$G$72,2,FALSE)</f>
        <v>WP</v>
      </c>
      <c r="D4183">
        <v>5510</v>
      </c>
      <c r="E4183" t="s">
        <v>52</v>
      </c>
      <c r="F4183" s="2">
        <v>-27.16</v>
      </c>
      <c r="G4183" s="1">
        <v>43541</v>
      </c>
      <c r="H4183" t="s">
        <v>35</v>
      </c>
      <c r="I4183" t="s">
        <v>36</v>
      </c>
      <c r="J4183" t="s">
        <v>36</v>
      </c>
      <c r="L4183">
        <v>364579</v>
      </c>
      <c r="M4183">
        <v>329270</v>
      </c>
      <c r="R4183" t="s">
        <v>41</v>
      </c>
      <c r="V4183">
        <v>3</v>
      </c>
      <c r="W4183">
        <v>19</v>
      </c>
      <c r="Z4183" t="s">
        <v>38</v>
      </c>
      <c r="AA4183">
        <v>252</v>
      </c>
      <c r="AB4183" t="s">
        <v>39</v>
      </c>
      <c r="AC4183" t="s">
        <v>40</v>
      </c>
      <c r="AD4183">
        <v>2</v>
      </c>
    </row>
    <row r="4184" spans="1:30">
      <c r="A4184">
        <v>255</v>
      </c>
      <c r="B4184">
        <v>255100</v>
      </c>
      <c r="C4184" t="str">
        <f>VLOOKUP(B4184,'[1]ERC BU vlookup'!$E$2:$G$72,2,FALSE)</f>
        <v>WP</v>
      </c>
      <c r="D4184">
        <v>5510</v>
      </c>
      <c r="E4184" t="s">
        <v>52</v>
      </c>
      <c r="F4184" s="2">
        <v>-346.25</v>
      </c>
      <c r="G4184" s="1">
        <v>43541</v>
      </c>
      <c r="H4184" t="s">
        <v>35</v>
      </c>
      <c r="I4184" t="s">
        <v>36</v>
      </c>
      <c r="J4184" t="s">
        <v>36</v>
      </c>
      <c r="L4184">
        <v>364579</v>
      </c>
      <c r="M4184">
        <v>329270</v>
      </c>
      <c r="R4184" t="s">
        <v>41</v>
      </c>
      <c r="V4184">
        <v>3</v>
      </c>
      <c r="W4184">
        <v>19</v>
      </c>
      <c r="Z4184" t="s">
        <v>38</v>
      </c>
      <c r="AA4184">
        <v>252</v>
      </c>
      <c r="AB4184" t="s">
        <v>39</v>
      </c>
      <c r="AC4184" t="s">
        <v>40</v>
      </c>
      <c r="AD4184">
        <v>3</v>
      </c>
    </row>
    <row r="4185" spans="1:30">
      <c r="A4185">
        <v>255</v>
      </c>
      <c r="B4185">
        <v>255100</v>
      </c>
      <c r="C4185" t="str">
        <f>VLOOKUP(B4185,'[1]ERC BU vlookup'!$E$2:$G$72,2,FALSE)</f>
        <v>WP</v>
      </c>
      <c r="D4185">
        <v>5510</v>
      </c>
      <c r="E4185" t="s">
        <v>52</v>
      </c>
      <c r="F4185" s="2">
        <v>-646.59</v>
      </c>
      <c r="G4185" s="1">
        <v>43542</v>
      </c>
      <c r="H4185" t="s">
        <v>35</v>
      </c>
      <c r="I4185" t="s">
        <v>36</v>
      </c>
      <c r="J4185" t="s">
        <v>36</v>
      </c>
      <c r="L4185">
        <v>364606</v>
      </c>
      <c r="M4185">
        <v>329830</v>
      </c>
      <c r="R4185" t="s">
        <v>41</v>
      </c>
      <c r="V4185">
        <v>3</v>
      </c>
      <c r="W4185">
        <v>19</v>
      </c>
      <c r="Z4185" t="s">
        <v>38</v>
      </c>
      <c r="AA4185">
        <v>255</v>
      </c>
      <c r="AB4185" t="s">
        <v>39</v>
      </c>
      <c r="AC4185" t="s">
        <v>40</v>
      </c>
      <c r="AD4185">
        <v>1</v>
      </c>
    </row>
    <row r="4186" spans="1:30">
      <c r="A4186">
        <v>251</v>
      </c>
      <c r="B4186">
        <v>251102</v>
      </c>
      <c r="C4186" t="str">
        <f>VLOOKUP(B4186,'[1]ERC BU vlookup'!$E$2:$G$72,2,FALSE)</f>
        <v>WP</v>
      </c>
      <c r="D4186">
        <v>5510</v>
      </c>
      <c r="E4186" t="s">
        <v>52</v>
      </c>
      <c r="F4186" s="2">
        <v>-67.45</v>
      </c>
      <c r="G4186" s="1">
        <v>43549</v>
      </c>
      <c r="H4186" t="s">
        <v>35</v>
      </c>
      <c r="I4186" t="s">
        <v>36</v>
      </c>
      <c r="J4186" t="s">
        <v>36</v>
      </c>
      <c r="L4186">
        <v>364613</v>
      </c>
      <c r="M4186">
        <v>329898</v>
      </c>
      <c r="R4186" t="s">
        <v>41</v>
      </c>
      <c r="V4186">
        <v>3</v>
      </c>
      <c r="W4186">
        <v>19</v>
      </c>
      <c r="Z4186" t="s">
        <v>38</v>
      </c>
      <c r="AA4186">
        <v>251</v>
      </c>
      <c r="AB4186" t="s">
        <v>39</v>
      </c>
      <c r="AC4186" t="s">
        <v>40</v>
      </c>
      <c r="AD4186">
        <v>1</v>
      </c>
    </row>
    <row r="4187" spans="1:30">
      <c r="A4187">
        <v>252</v>
      </c>
      <c r="B4187">
        <v>252106</v>
      </c>
      <c r="C4187" t="str">
        <f>VLOOKUP(B4187,'[1]ERC BU vlookup'!$E$2:$G$72,2,FALSE)</f>
        <v>WP</v>
      </c>
      <c r="D4187">
        <v>5510</v>
      </c>
      <c r="E4187" t="s">
        <v>52</v>
      </c>
      <c r="F4187" s="2">
        <v>-137.77000000000001</v>
      </c>
      <c r="G4187" s="1">
        <v>43550</v>
      </c>
      <c r="H4187" t="s">
        <v>35</v>
      </c>
      <c r="I4187" t="s">
        <v>36</v>
      </c>
      <c r="J4187" t="s">
        <v>36</v>
      </c>
      <c r="L4187">
        <v>364630</v>
      </c>
      <c r="M4187">
        <v>330025</v>
      </c>
      <c r="R4187" t="s">
        <v>41</v>
      </c>
      <c r="V4187">
        <v>3</v>
      </c>
      <c r="W4187">
        <v>19</v>
      </c>
      <c r="Z4187" t="s">
        <v>38</v>
      </c>
      <c r="AA4187">
        <v>252</v>
      </c>
      <c r="AB4187" t="s">
        <v>39</v>
      </c>
      <c r="AC4187" t="s">
        <v>40</v>
      </c>
      <c r="AD4187">
        <v>1</v>
      </c>
    </row>
    <row r="4188" spans="1:30">
      <c r="A4188">
        <v>251</v>
      </c>
      <c r="B4188">
        <v>251106</v>
      </c>
      <c r="C4188" t="str">
        <f>VLOOKUP(B4188,'[1]ERC BU vlookup'!$E$2:$G$72,2,FALSE)</f>
        <v>WP</v>
      </c>
      <c r="D4188">
        <v>5510</v>
      </c>
      <c r="E4188" t="s">
        <v>52</v>
      </c>
      <c r="F4188" s="2">
        <v>-19.95</v>
      </c>
      <c r="G4188" s="1">
        <v>43552</v>
      </c>
      <c r="H4188" t="s">
        <v>35</v>
      </c>
      <c r="I4188" t="s">
        <v>36</v>
      </c>
      <c r="J4188" t="s">
        <v>36</v>
      </c>
      <c r="L4188">
        <v>364636</v>
      </c>
      <c r="M4188">
        <v>330260</v>
      </c>
      <c r="R4188" t="s">
        <v>41</v>
      </c>
      <c r="V4188">
        <v>3</v>
      </c>
      <c r="W4188">
        <v>19</v>
      </c>
      <c r="Z4188" t="s">
        <v>38</v>
      </c>
      <c r="AA4188">
        <v>251</v>
      </c>
      <c r="AB4188" t="s">
        <v>39</v>
      </c>
      <c r="AC4188" t="s">
        <v>40</v>
      </c>
      <c r="AD4188">
        <v>1</v>
      </c>
    </row>
    <row r="4189" spans="1:30">
      <c r="A4189">
        <v>252</v>
      </c>
      <c r="B4189">
        <v>252106</v>
      </c>
      <c r="C4189" t="str">
        <f>VLOOKUP(B4189,'[1]ERC BU vlookup'!$E$2:$G$72,2,FALSE)</f>
        <v>WP</v>
      </c>
      <c r="D4189">
        <v>5510</v>
      </c>
      <c r="E4189" t="s">
        <v>52</v>
      </c>
      <c r="F4189" s="2">
        <v>-555.21</v>
      </c>
      <c r="G4189" s="1">
        <v>43552</v>
      </c>
      <c r="H4189" t="s">
        <v>35</v>
      </c>
      <c r="I4189" t="s">
        <v>36</v>
      </c>
      <c r="J4189" t="s">
        <v>36</v>
      </c>
      <c r="L4189">
        <v>364636</v>
      </c>
      <c r="M4189">
        <v>330260</v>
      </c>
      <c r="R4189" t="s">
        <v>41</v>
      </c>
      <c r="V4189">
        <v>3</v>
      </c>
      <c r="W4189">
        <v>19</v>
      </c>
      <c r="Z4189" t="s">
        <v>38</v>
      </c>
      <c r="AA4189">
        <v>251</v>
      </c>
      <c r="AB4189" t="s">
        <v>39</v>
      </c>
      <c r="AC4189" t="s">
        <v>40</v>
      </c>
      <c r="AD4189">
        <v>2</v>
      </c>
    </row>
    <row r="4190" spans="1:30">
      <c r="A4190">
        <v>246</v>
      </c>
      <c r="B4190">
        <v>246100</v>
      </c>
      <c r="C4190" t="str">
        <f>VLOOKUP(B4190,'[1]ERC BU vlookup'!$E$2:$G$72,2,FALSE)</f>
        <v>SP</v>
      </c>
      <c r="D4190">
        <v>5510</v>
      </c>
      <c r="E4190" t="s">
        <v>52</v>
      </c>
      <c r="F4190" s="2">
        <v>-120.47</v>
      </c>
      <c r="G4190" s="1">
        <v>43552</v>
      </c>
      <c r="H4190" t="s">
        <v>35</v>
      </c>
      <c r="I4190" t="s">
        <v>36</v>
      </c>
      <c r="J4190" t="s">
        <v>36</v>
      </c>
      <c r="L4190">
        <v>364636</v>
      </c>
      <c r="M4190">
        <v>330260</v>
      </c>
      <c r="R4190" t="s">
        <v>41</v>
      </c>
      <c r="V4190">
        <v>3</v>
      </c>
      <c r="W4190">
        <v>19</v>
      </c>
      <c r="Z4190" t="s">
        <v>38</v>
      </c>
      <c r="AA4190">
        <v>251</v>
      </c>
      <c r="AB4190" t="s">
        <v>39</v>
      </c>
      <c r="AC4190" t="s">
        <v>40</v>
      </c>
      <c r="AD4190">
        <v>94</v>
      </c>
    </row>
    <row r="4191" spans="1:30">
      <c r="A4191">
        <v>251</v>
      </c>
      <c r="B4191">
        <v>251102</v>
      </c>
      <c r="C4191" t="str">
        <f>VLOOKUP(B4191,'[1]ERC BU vlookup'!$E$2:$G$72,2,FALSE)</f>
        <v>WP</v>
      </c>
      <c r="D4191">
        <v>5510</v>
      </c>
      <c r="E4191" t="s">
        <v>52</v>
      </c>
      <c r="F4191" s="2">
        <v>-64.180000000000007</v>
      </c>
      <c r="G4191" s="1">
        <v>43555</v>
      </c>
      <c r="H4191" t="s">
        <v>35</v>
      </c>
      <c r="I4191" t="s">
        <v>36</v>
      </c>
      <c r="J4191" t="s">
        <v>36</v>
      </c>
      <c r="L4191">
        <v>364640</v>
      </c>
      <c r="M4191">
        <v>330350</v>
      </c>
      <c r="R4191" t="s">
        <v>41</v>
      </c>
      <c r="V4191">
        <v>3</v>
      </c>
      <c r="W4191">
        <v>19</v>
      </c>
      <c r="Z4191" t="s">
        <v>38</v>
      </c>
      <c r="AA4191">
        <v>251</v>
      </c>
      <c r="AB4191" t="s">
        <v>39</v>
      </c>
      <c r="AC4191" t="s">
        <v>40</v>
      </c>
      <c r="AD4191">
        <v>1</v>
      </c>
    </row>
    <row r="4192" spans="1:30">
      <c r="A4192">
        <v>251</v>
      </c>
      <c r="B4192">
        <v>251106</v>
      </c>
      <c r="C4192" t="str">
        <f>VLOOKUP(B4192,'[1]ERC BU vlookup'!$E$2:$G$72,2,FALSE)</f>
        <v>WP</v>
      </c>
      <c r="D4192">
        <v>5510</v>
      </c>
      <c r="E4192" t="s">
        <v>52</v>
      </c>
      <c r="F4192" s="2">
        <v>-45.82</v>
      </c>
      <c r="G4192" s="1">
        <v>43555</v>
      </c>
      <c r="H4192" t="s">
        <v>35</v>
      </c>
      <c r="I4192" t="s">
        <v>36</v>
      </c>
      <c r="J4192" t="s">
        <v>36</v>
      </c>
      <c r="L4192">
        <v>364640</v>
      </c>
      <c r="M4192">
        <v>330350</v>
      </c>
      <c r="R4192" t="s">
        <v>41</v>
      </c>
      <c r="V4192">
        <v>3</v>
      </c>
      <c r="W4192">
        <v>19</v>
      </c>
      <c r="Z4192" t="s">
        <v>38</v>
      </c>
      <c r="AA4192">
        <v>251</v>
      </c>
      <c r="AB4192" t="s">
        <v>39</v>
      </c>
      <c r="AC4192" t="s">
        <v>40</v>
      </c>
      <c r="AD4192">
        <v>2</v>
      </c>
    </row>
    <row r="4193" spans="1:30">
      <c r="A4193">
        <v>252</v>
      </c>
      <c r="B4193">
        <v>252106</v>
      </c>
      <c r="C4193" t="str">
        <f>VLOOKUP(B4193,'[1]ERC BU vlookup'!$E$2:$G$72,2,FALSE)</f>
        <v>WP</v>
      </c>
      <c r="D4193">
        <v>5510</v>
      </c>
      <c r="E4193" t="s">
        <v>52</v>
      </c>
      <c r="F4193" s="2">
        <v>-71.42</v>
      </c>
      <c r="G4193" s="1">
        <v>43555</v>
      </c>
      <c r="H4193" t="s">
        <v>35</v>
      </c>
      <c r="I4193" t="s">
        <v>36</v>
      </c>
      <c r="J4193" t="s">
        <v>36</v>
      </c>
      <c r="L4193">
        <v>364640</v>
      </c>
      <c r="M4193">
        <v>330350</v>
      </c>
      <c r="R4193" t="s">
        <v>41</v>
      </c>
      <c r="V4193">
        <v>3</v>
      </c>
      <c r="W4193">
        <v>19</v>
      </c>
      <c r="Z4193" t="s">
        <v>38</v>
      </c>
      <c r="AA4193">
        <v>251</v>
      </c>
      <c r="AB4193" t="s">
        <v>39</v>
      </c>
      <c r="AC4193" t="s">
        <v>40</v>
      </c>
      <c r="AD4193">
        <v>3</v>
      </c>
    </row>
    <row r="4194" spans="1:30">
      <c r="A4194">
        <v>251</v>
      </c>
      <c r="B4194">
        <v>251104</v>
      </c>
      <c r="C4194" t="str">
        <f>VLOOKUP(B4194,'[1]ERC BU vlookup'!$E$2:$G$72,2,FALSE)</f>
        <v>SP</v>
      </c>
      <c r="D4194">
        <v>5510</v>
      </c>
      <c r="E4194" t="s">
        <v>52</v>
      </c>
      <c r="F4194" s="2">
        <v>-47.55</v>
      </c>
      <c r="G4194" s="1">
        <v>43555</v>
      </c>
      <c r="H4194" t="s">
        <v>35</v>
      </c>
      <c r="I4194" t="s">
        <v>36</v>
      </c>
      <c r="J4194" t="s">
        <v>36</v>
      </c>
      <c r="L4194">
        <v>364640</v>
      </c>
      <c r="M4194">
        <v>330350</v>
      </c>
      <c r="R4194" t="s">
        <v>41</v>
      </c>
      <c r="V4194">
        <v>3</v>
      </c>
      <c r="W4194">
        <v>19</v>
      </c>
      <c r="Z4194" t="s">
        <v>38</v>
      </c>
      <c r="AA4194">
        <v>251</v>
      </c>
      <c r="AB4194" t="s">
        <v>39</v>
      </c>
      <c r="AC4194" t="s">
        <v>40</v>
      </c>
      <c r="AD4194">
        <v>96</v>
      </c>
    </row>
    <row r="4195" spans="1:30">
      <c r="A4195">
        <v>251</v>
      </c>
      <c r="B4195">
        <v>251106</v>
      </c>
      <c r="C4195" t="str">
        <f>VLOOKUP(B4195,'[1]ERC BU vlookup'!$E$2:$G$72,2,FALSE)</f>
        <v>WP</v>
      </c>
      <c r="D4195">
        <v>5510</v>
      </c>
      <c r="E4195" t="s">
        <v>52</v>
      </c>
      <c r="F4195" s="2">
        <v>-19.34</v>
      </c>
      <c r="G4195" s="1">
        <v>43558</v>
      </c>
      <c r="H4195" t="s">
        <v>35</v>
      </c>
      <c r="I4195" t="s">
        <v>36</v>
      </c>
      <c r="J4195" t="s">
        <v>36</v>
      </c>
      <c r="L4195">
        <v>364734</v>
      </c>
      <c r="M4195">
        <v>330785</v>
      </c>
      <c r="R4195" t="s">
        <v>41</v>
      </c>
      <c r="V4195">
        <v>4</v>
      </c>
      <c r="W4195">
        <v>19</v>
      </c>
      <c r="Z4195" t="s">
        <v>38</v>
      </c>
      <c r="AA4195">
        <v>251</v>
      </c>
      <c r="AB4195" t="s">
        <v>39</v>
      </c>
      <c r="AC4195" t="s">
        <v>40</v>
      </c>
      <c r="AD4195">
        <v>1</v>
      </c>
    </row>
    <row r="4196" spans="1:30">
      <c r="A4196">
        <v>252</v>
      </c>
      <c r="B4196">
        <v>252128</v>
      </c>
      <c r="C4196" t="str">
        <f>VLOOKUP(B4196,'[1]ERC BU vlookup'!$E$2:$G$72,2,FALSE)</f>
        <v>WP</v>
      </c>
      <c r="D4196">
        <v>5510</v>
      </c>
      <c r="E4196" t="s">
        <v>52</v>
      </c>
      <c r="F4196" s="2">
        <v>-41.57</v>
      </c>
      <c r="G4196" s="1">
        <v>43558</v>
      </c>
      <c r="H4196" t="s">
        <v>35</v>
      </c>
      <c r="I4196" t="s">
        <v>36</v>
      </c>
      <c r="J4196" t="s">
        <v>36</v>
      </c>
      <c r="L4196">
        <v>364734</v>
      </c>
      <c r="M4196">
        <v>330785</v>
      </c>
      <c r="R4196" t="s">
        <v>41</v>
      </c>
      <c r="V4196">
        <v>4</v>
      </c>
      <c r="W4196">
        <v>19</v>
      </c>
      <c r="Z4196" t="s">
        <v>38</v>
      </c>
      <c r="AA4196">
        <v>251</v>
      </c>
      <c r="AB4196" t="s">
        <v>39</v>
      </c>
      <c r="AC4196" t="s">
        <v>40</v>
      </c>
      <c r="AD4196">
        <v>3</v>
      </c>
    </row>
    <row r="4197" spans="1:30">
      <c r="A4197">
        <v>256</v>
      </c>
      <c r="B4197">
        <v>256100</v>
      </c>
      <c r="C4197" t="str">
        <f>VLOOKUP(B4197,'[1]ERC BU vlookup'!$E$2:$G$72,2,FALSE)</f>
        <v>SP</v>
      </c>
      <c r="D4197">
        <v>5510</v>
      </c>
      <c r="E4197" t="s">
        <v>52</v>
      </c>
      <c r="F4197" s="2">
        <v>-1073.24</v>
      </c>
      <c r="G4197" s="1">
        <v>43559</v>
      </c>
      <c r="H4197" t="s">
        <v>35</v>
      </c>
      <c r="I4197" t="s">
        <v>36</v>
      </c>
      <c r="J4197" t="s">
        <v>36</v>
      </c>
      <c r="L4197">
        <v>364768</v>
      </c>
      <c r="M4197">
        <v>330978</v>
      </c>
      <c r="R4197" t="s">
        <v>41</v>
      </c>
      <c r="V4197">
        <v>4</v>
      </c>
      <c r="W4197">
        <v>19</v>
      </c>
      <c r="Z4197" t="s">
        <v>38</v>
      </c>
      <c r="AA4197">
        <v>425</v>
      </c>
      <c r="AB4197" t="s">
        <v>39</v>
      </c>
      <c r="AC4197" t="s">
        <v>40</v>
      </c>
      <c r="AD4197">
        <v>95</v>
      </c>
    </row>
    <row r="4198" spans="1:30">
      <c r="A4198">
        <v>252</v>
      </c>
      <c r="B4198">
        <v>252106</v>
      </c>
      <c r="C4198" t="str">
        <f>VLOOKUP(B4198,'[1]ERC BU vlookup'!$E$2:$G$72,2,FALSE)</f>
        <v>WP</v>
      </c>
      <c r="D4198">
        <v>5510</v>
      </c>
      <c r="E4198" t="s">
        <v>52</v>
      </c>
      <c r="F4198" s="2">
        <v>-48.4</v>
      </c>
      <c r="G4198" s="1">
        <v>43562</v>
      </c>
      <c r="H4198" t="s">
        <v>35</v>
      </c>
      <c r="I4198" t="s">
        <v>36</v>
      </c>
      <c r="J4198" t="s">
        <v>36</v>
      </c>
      <c r="L4198">
        <v>364799</v>
      </c>
      <c r="M4198">
        <v>331082</v>
      </c>
      <c r="R4198" t="s">
        <v>41</v>
      </c>
      <c r="V4198">
        <v>4</v>
      </c>
      <c r="W4198">
        <v>19</v>
      </c>
      <c r="Z4198" t="s">
        <v>38</v>
      </c>
      <c r="AA4198">
        <v>252</v>
      </c>
      <c r="AB4198" t="s">
        <v>39</v>
      </c>
      <c r="AC4198" t="s">
        <v>40</v>
      </c>
      <c r="AD4198">
        <v>1</v>
      </c>
    </row>
    <row r="4199" spans="1:30">
      <c r="A4199">
        <v>252</v>
      </c>
      <c r="B4199">
        <v>252118</v>
      </c>
      <c r="C4199" t="str">
        <f>VLOOKUP(B4199,'[1]ERC BU vlookup'!$E$2:$G$72,2,FALSE)</f>
        <v>WP</v>
      </c>
      <c r="D4199">
        <v>5510</v>
      </c>
      <c r="E4199" t="s">
        <v>52</v>
      </c>
      <c r="F4199" s="2">
        <v>-21.12</v>
      </c>
      <c r="G4199" s="1">
        <v>43563</v>
      </c>
      <c r="H4199" t="s">
        <v>35</v>
      </c>
      <c r="I4199" t="s">
        <v>36</v>
      </c>
      <c r="J4199" t="s">
        <v>36</v>
      </c>
      <c r="L4199">
        <v>364837</v>
      </c>
      <c r="M4199">
        <v>331234</v>
      </c>
      <c r="R4199" t="s">
        <v>41</v>
      </c>
      <c r="V4199">
        <v>4</v>
      </c>
      <c r="W4199">
        <v>19</v>
      </c>
      <c r="Z4199" t="s">
        <v>38</v>
      </c>
      <c r="AA4199">
        <v>252</v>
      </c>
      <c r="AB4199" t="s">
        <v>39</v>
      </c>
      <c r="AC4199" t="s">
        <v>40</v>
      </c>
      <c r="AD4199">
        <v>1</v>
      </c>
    </row>
    <row r="4200" spans="1:30">
      <c r="A4200">
        <v>255</v>
      </c>
      <c r="B4200">
        <v>255100</v>
      </c>
      <c r="C4200" t="str">
        <f>VLOOKUP(B4200,'[1]ERC BU vlookup'!$E$2:$G$72,2,FALSE)</f>
        <v>WP</v>
      </c>
      <c r="D4200">
        <v>5510</v>
      </c>
      <c r="E4200" t="s">
        <v>52</v>
      </c>
      <c r="F4200" s="2">
        <v>-52.88</v>
      </c>
      <c r="G4200" s="1">
        <v>43572</v>
      </c>
      <c r="H4200" t="s">
        <v>35</v>
      </c>
      <c r="I4200" t="s">
        <v>36</v>
      </c>
      <c r="J4200" t="s">
        <v>36</v>
      </c>
      <c r="L4200">
        <v>364895</v>
      </c>
      <c r="M4200">
        <v>332005</v>
      </c>
      <c r="R4200" t="s">
        <v>41</v>
      </c>
      <c r="V4200">
        <v>4</v>
      </c>
      <c r="W4200">
        <v>19</v>
      </c>
      <c r="Z4200" t="s">
        <v>38</v>
      </c>
      <c r="AA4200">
        <v>255</v>
      </c>
      <c r="AB4200" t="s">
        <v>39</v>
      </c>
      <c r="AC4200" t="s">
        <v>40</v>
      </c>
      <c r="AD4200">
        <v>1</v>
      </c>
    </row>
    <row r="4201" spans="1:30">
      <c r="A4201">
        <v>252</v>
      </c>
      <c r="B4201">
        <v>252106</v>
      </c>
      <c r="C4201" t="str">
        <f>VLOOKUP(B4201,'[1]ERC BU vlookup'!$E$2:$G$72,2,FALSE)</f>
        <v>WP</v>
      </c>
      <c r="D4201">
        <v>5510</v>
      </c>
      <c r="E4201" t="s">
        <v>52</v>
      </c>
      <c r="F4201" s="2">
        <v>-49.1</v>
      </c>
      <c r="G4201" s="1">
        <v>43573</v>
      </c>
      <c r="H4201" t="s">
        <v>35</v>
      </c>
      <c r="I4201" t="s">
        <v>36</v>
      </c>
      <c r="J4201" t="s">
        <v>36</v>
      </c>
      <c r="L4201">
        <v>364896</v>
      </c>
      <c r="M4201">
        <v>332112</v>
      </c>
      <c r="R4201" t="s">
        <v>41</v>
      </c>
      <c r="V4201">
        <v>4</v>
      </c>
      <c r="W4201">
        <v>19</v>
      </c>
      <c r="Z4201" t="s">
        <v>38</v>
      </c>
      <c r="AA4201">
        <v>252</v>
      </c>
      <c r="AB4201" t="s">
        <v>39</v>
      </c>
      <c r="AC4201" t="s">
        <v>40</v>
      </c>
      <c r="AD4201">
        <v>1</v>
      </c>
    </row>
    <row r="4202" spans="1:30">
      <c r="A4202">
        <v>255</v>
      </c>
      <c r="B4202">
        <v>255100</v>
      </c>
      <c r="C4202" t="str">
        <f>VLOOKUP(B4202,'[1]ERC BU vlookup'!$E$2:$G$72,2,FALSE)</f>
        <v>WP</v>
      </c>
      <c r="D4202">
        <v>5510</v>
      </c>
      <c r="E4202" t="s">
        <v>52</v>
      </c>
      <c r="F4202" s="2">
        <v>-6.45</v>
      </c>
      <c r="G4202" s="1">
        <v>43573</v>
      </c>
      <c r="H4202" t="s">
        <v>35</v>
      </c>
      <c r="I4202" t="s">
        <v>36</v>
      </c>
      <c r="J4202" t="s">
        <v>36</v>
      </c>
      <c r="L4202">
        <v>364896</v>
      </c>
      <c r="M4202">
        <v>332112</v>
      </c>
      <c r="R4202" t="s">
        <v>41</v>
      </c>
      <c r="V4202">
        <v>4</v>
      </c>
      <c r="W4202">
        <v>19</v>
      </c>
      <c r="Z4202" t="s">
        <v>38</v>
      </c>
      <c r="AA4202">
        <v>252</v>
      </c>
      <c r="AB4202" t="s">
        <v>39</v>
      </c>
      <c r="AC4202" t="s">
        <v>40</v>
      </c>
      <c r="AD4202">
        <v>2</v>
      </c>
    </row>
    <row r="4203" spans="1:30">
      <c r="A4203">
        <v>255</v>
      </c>
      <c r="B4203">
        <v>255100</v>
      </c>
      <c r="C4203" t="str">
        <f>VLOOKUP(B4203,'[1]ERC BU vlookup'!$E$2:$G$72,2,FALSE)</f>
        <v>WP</v>
      </c>
      <c r="D4203">
        <v>5510</v>
      </c>
      <c r="E4203" t="s">
        <v>52</v>
      </c>
      <c r="F4203" s="2">
        <v>-182.67</v>
      </c>
      <c r="G4203" s="1">
        <v>43577</v>
      </c>
      <c r="H4203" t="s">
        <v>35</v>
      </c>
      <c r="I4203" t="s">
        <v>36</v>
      </c>
      <c r="J4203" t="s">
        <v>36</v>
      </c>
      <c r="L4203">
        <v>364906</v>
      </c>
      <c r="M4203">
        <v>332291</v>
      </c>
      <c r="R4203" t="s">
        <v>41</v>
      </c>
      <c r="V4203">
        <v>4</v>
      </c>
      <c r="W4203">
        <v>19</v>
      </c>
      <c r="Z4203" t="s">
        <v>38</v>
      </c>
      <c r="AA4203">
        <v>255</v>
      </c>
      <c r="AB4203" t="s">
        <v>39</v>
      </c>
      <c r="AC4203" t="s">
        <v>40</v>
      </c>
      <c r="AD4203">
        <v>1</v>
      </c>
    </row>
    <row r="4204" spans="1:30">
      <c r="A4204">
        <v>251</v>
      </c>
      <c r="B4204">
        <v>251106</v>
      </c>
      <c r="C4204" t="str">
        <f>VLOOKUP(B4204,'[1]ERC BU vlookup'!$E$2:$G$72,2,FALSE)</f>
        <v>WP</v>
      </c>
      <c r="D4204">
        <v>5510</v>
      </c>
      <c r="E4204" t="s">
        <v>52</v>
      </c>
      <c r="F4204" s="2">
        <v>-107.9</v>
      </c>
      <c r="G4204" s="1">
        <v>43579</v>
      </c>
      <c r="H4204" t="s">
        <v>35</v>
      </c>
      <c r="I4204" t="s">
        <v>36</v>
      </c>
      <c r="J4204" t="s">
        <v>36</v>
      </c>
      <c r="L4204">
        <v>364932</v>
      </c>
      <c r="M4204">
        <v>332571</v>
      </c>
      <c r="R4204" t="s">
        <v>41</v>
      </c>
      <c r="V4204">
        <v>4</v>
      </c>
      <c r="W4204">
        <v>19</v>
      </c>
      <c r="Z4204" t="s">
        <v>38</v>
      </c>
      <c r="AA4204">
        <v>251</v>
      </c>
      <c r="AB4204" t="s">
        <v>39</v>
      </c>
      <c r="AC4204" t="s">
        <v>40</v>
      </c>
      <c r="AD4204">
        <v>1</v>
      </c>
    </row>
    <row r="4205" spans="1:30">
      <c r="A4205">
        <v>252</v>
      </c>
      <c r="B4205">
        <v>252129</v>
      </c>
      <c r="C4205" t="str">
        <f>VLOOKUP(B4205,'[1]ERC BU vlookup'!$E$2:$G$72,2,FALSE)</f>
        <v>WP</v>
      </c>
      <c r="D4205">
        <v>5510</v>
      </c>
      <c r="E4205" t="s">
        <v>52</v>
      </c>
      <c r="F4205" s="2">
        <v>-96.34</v>
      </c>
      <c r="G4205" s="1">
        <v>43579</v>
      </c>
      <c r="H4205" t="s">
        <v>35</v>
      </c>
      <c r="I4205" t="s">
        <v>36</v>
      </c>
      <c r="J4205" t="s">
        <v>36</v>
      </c>
      <c r="L4205">
        <v>364932</v>
      </c>
      <c r="M4205">
        <v>332571</v>
      </c>
      <c r="R4205" t="s">
        <v>41</v>
      </c>
      <c r="V4205">
        <v>4</v>
      </c>
      <c r="W4205">
        <v>19</v>
      </c>
      <c r="Z4205" t="s">
        <v>38</v>
      </c>
      <c r="AA4205">
        <v>251</v>
      </c>
      <c r="AB4205" t="s">
        <v>39</v>
      </c>
      <c r="AC4205" t="s">
        <v>40</v>
      </c>
      <c r="AD4205">
        <v>2</v>
      </c>
    </row>
    <row r="4206" spans="1:30">
      <c r="A4206">
        <v>252</v>
      </c>
      <c r="B4206">
        <v>252129</v>
      </c>
      <c r="C4206" t="str">
        <f>VLOOKUP(B4206,'[1]ERC BU vlookup'!$E$2:$G$72,2,FALSE)</f>
        <v>WP</v>
      </c>
      <c r="D4206">
        <v>5510</v>
      </c>
      <c r="E4206" t="s">
        <v>52</v>
      </c>
      <c r="F4206" s="2">
        <v>96.34</v>
      </c>
      <c r="G4206" s="1">
        <v>43584</v>
      </c>
      <c r="H4206" t="s">
        <v>35</v>
      </c>
      <c r="I4206" t="s">
        <v>36</v>
      </c>
      <c r="J4206" t="s">
        <v>36</v>
      </c>
      <c r="L4206">
        <v>364962</v>
      </c>
      <c r="M4206">
        <v>332896</v>
      </c>
      <c r="R4206" t="s">
        <v>41</v>
      </c>
      <c r="V4206">
        <v>4</v>
      </c>
      <c r="W4206">
        <v>19</v>
      </c>
      <c r="Z4206" t="s">
        <v>38</v>
      </c>
      <c r="AA4206">
        <v>401</v>
      </c>
      <c r="AB4206" t="s">
        <v>39</v>
      </c>
      <c r="AC4206" t="s">
        <v>40</v>
      </c>
      <c r="AD4206">
        <v>7</v>
      </c>
    </row>
    <row r="4207" spans="1:30">
      <c r="A4207">
        <v>246</v>
      </c>
      <c r="B4207">
        <v>246100</v>
      </c>
      <c r="C4207" t="str">
        <f>VLOOKUP(B4207,'[1]ERC BU vlookup'!$E$2:$G$72,2,FALSE)</f>
        <v>SP</v>
      </c>
      <c r="D4207">
        <v>5510</v>
      </c>
      <c r="E4207" t="s">
        <v>52</v>
      </c>
      <c r="F4207" s="2">
        <v>-46.46</v>
      </c>
      <c r="G4207" s="1">
        <v>43584</v>
      </c>
      <c r="H4207" t="s">
        <v>35</v>
      </c>
      <c r="I4207" t="s">
        <v>36</v>
      </c>
      <c r="J4207" t="s">
        <v>36</v>
      </c>
      <c r="L4207">
        <v>364962</v>
      </c>
      <c r="M4207">
        <v>332896</v>
      </c>
      <c r="R4207" t="s">
        <v>41</v>
      </c>
      <c r="V4207">
        <v>4</v>
      </c>
      <c r="W4207">
        <v>19</v>
      </c>
      <c r="Z4207" t="s">
        <v>38</v>
      </c>
      <c r="AA4207">
        <v>401</v>
      </c>
      <c r="AB4207" t="s">
        <v>39</v>
      </c>
      <c r="AC4207" t="s">
        <v>40</v>
      </c>
      <c r="AD4207">
        <v>115</v>
      </c>
    </row>
    <row r="4208" spans="1:30">
      <c r="A4208">
        <v>251</v>
      </c>
      <c r="B4208">
        <v>251106</v>
      </c>
      <c r="C4208" t="str">
        <f>VLOOKUP(B4208,'[1]ERC BU vlookup'!$E$2:$G$72,2,FALSE)</f>
        <v>WP</v>
      </c>
      <c r="D4208">
        <v>5510</v>
      </c>
      <c r="E4208" t="s">
        <v>52</v>
      </c>
      <c r="F4208" s="2">
        <v>-73.5</v>
      </c>
      <c r="G4208" s="1">
        <v>43585</v>
      </c>
      <c r="H4208" t="s">
        <v>35</v>
      </c>
      <c r="I4208" t="s">
        <v>36</v>
      </c>
      <c r="J4208" t="s">
        <v>36</v>
      </c>
      <c r="L4208">
        <v>364968</v>
      </c>
      <c r="M4208">
        <v>333052</v>
      </c>
      <c r="R4208" t="s">
        <v>41</v>
      </c>
      <c r="V4208">
        <v>4</v>
      </c>
      <c r="W4208">
        <v>19</v>
      </c>
      <c r="Z4208" t="s">
        <v>38</v>
      </c>
      <c r="AA4208">
        <v>251</v>
      </c>
      <c r="AB4208" t="s">
        <v>39</v>
      </c>
      <c r="AC4208" t="s">
        <v>40</v>
      </c>
      <c r="AD4208">
        <v>1</v>
      </c>
    </row>
    <row r="4209" spans="1:30">
      <c r="A4209">
        <v>255</v>
      </c>
      <c r="B4209">
        <v>255100</v>
      </c>
      <c r="C4209" t="str">
        <f>VLOOKUP(B4209,'[1]ERC BU vlookup'!$E$2:$G$72,2,FALSE)</f>
        <v>WP</v>
      </c>
      <c r="D4209">
        <v>5510</v>
      </c>
      <c r="E4209" t="s">
        <v>52</v>
      </c>
      <c r="F4209" s="2">
        <v>-146.51</v>
      </c>
      <c r="G4209" s="1">
        <v>43585</v>
      </c>
      <c r="H4209" t="s">
        <v>35</v>
      </c>
      <c r="I4209" t="s">
        <v>36</v>
      </c>
      <c r="J4209" t="s">
        <v>36</v>
      </c>
      <c r="L4209">
        <v>364968</v>
      </c>
      <c r="M4209">
        <v>333052</v>
      </c>
      <c r="R4209" t="s">
        <v>41</v>
      </c>
      <c r="V4209">
        <v>4</v>
      </c>
      <c r="W4209">
        <v>19</v>
      </c>
      <c r="Z4209" t="s">
        <v>38</v>
      </c>
      <c r="AA4209">
        <v>251</v>
      </c>
      <c r="AB4209" t="s">
        <v>39</v>
      </c>
      <c r="AC4209" t="s">
        <v>40</v>
      </c>
      <c r="AD4209">
        <v>2</v>
      </c>
    </row>
    <row r="4210" spans="1:30">
      <c r="A4210">
        <v>252</v>
      </c>
      <c r="B4210">
        <v>252106</v>
      </c>
      <c r="C4210" t="str">
        <f>VLOOKUP(B4210,'[1]ERC BU vlookup'!$E$2:$G$72,2,FALSE)</f>
        <v>WP</v>
      </c>
      <c r="D4210">
        <v>5510</v>
      </c>
      <c r="E4210" t="s">
        <v>52</v>
      </c>
      <c r="F4210" s="2">
        <v>-99.21</v>
      </c>
      <c r="G4210" s="1">
        <v>43586</v>
      </c>
      <c r="H4210" t="s">
        <v>35</v>
      </c>
      <c r="I4210" t="s">
        <v>36</v>
      </c>
      <c r="J4210" t="s">
        <v>36</v>
      </c>
      <c r="L4210">
        <v>364980</v>
      </c>
      <c r="M4210">
        <v>333193</v>
      </c>
      <c r="R4210" t="s">
        <v>41</v>
      </c>
      <c r="V4210">
        <v>5</v>
      </c>
      <c r="W4210">
        <v>19</v>
      </c>
      <c r="Z4210" t="s">
        <v>38</v>
      </c>
      <c r="AA4210">
        <v>252</v>
      </c>
      <c r="AB4210" t="s">
        <v>39</v>
      </c>
      <c r="AC4210" t="s">
        <v>40</v>
      </c>
      <c r="AD4210">
        <v>1</v>
      </c>
    </row>
    <row r="4211" spans="1:30">
      <c r="A4211">
        <v>251</v>
      </c>
      <c r="B4211">
        <v>251102</v>
      </c>
      <c r="C4211" t="str">
        <f>VLOOKUP(B4211,'[1]ERC BU vlookup'!$E$2:$G$72,2,FALSE)</f>
        <v>WP</v>
      </c>
      <c r="D4211">
        <v>5510</v>
      </c>
      <c r="E4211" t="s">
        <v>52</v>
      </c>
      <c r="F4211" s="2">
        <v>-670.7</v>
      </c>
      <c r="G4211" s="1">
        <v>43590</v>
      </c>
      <c r="H4211" t="s">
        <v>35</v>
      </c>
      <c r="I4211" t="s">
        <v>36</v>
      </c>
      <c r="J4211" t="s">
        <v>36</v>
      </c>
      <c r="L4211">
        <v>365059</v>
      </c>
      <c r="M4211">
        <v>333491</v>
      </c>
      <c r="R4211" t="s">
        <v>41</v>
      </c>
      <c r="V4211">
        <v>5</v>
      </c>
      <c r="W4211">
        <v>19</v>
      </c>
      <c r="Z4211" t="s">
        <v>38</v>
      </c>
      <c r="AA4211">
        <v>251</v>
      </c>
      <c r="AB4211" t="s">
        <v>39</v>
      </c>
      <c r="AC4211" t="s">
        <v>40</v>
      </c>
      <c r="AD4211">
        <v>1</v>
      </c>
    </row>
    <row r="4212" spans="1:30">
      <c r="A4212">
        <v>255</v>
      </c>
      <c r="B4212">
        <v>255100</v>
      </c>
      <c r="C4212" t="str">
        <f>VLOOKUP(B4212,'[1]ERC BU vlookup'!$E$2:$G$72,2,FALSE)</f>
        <v>WP</v>
      </c>
      <c r="D4212">
        <v>5510</v>
      </c>
      <c r="E4212" t="s">
        <v>52</v>
      </c>
      <c r="F4212" s="2">
        <v>-120.95</v>
      </c>
      <c r="G4212" s="1">
        <v>43590</v>
      </c>
      <c r="H4212" t="s">
        <v>35</v>
      </c>
      <c r="I4212" t="s">
        <v>36</v>
      </c>
      <c r="J4212" t="s">
        <v>36</v>
      </c>
      <c r="L4212">
        <v>365059</v>
      </c>
      <c r="M4212">
        <v>333491</v>
      </c>
      <c r="R4212" t="s">
        <v>41</v>
      </c>
      <c r="V4212">
        <v>5</v>
      </c>
      <c r="W4212">
        <v>19</v>
      </c>
      <c r="Z4212" t="s">
        <v>38</v>
      </c>
      <c r="AA4212">
        <v>251</v>
      </c>
      <c r="AB4212" t="s">
        <v>39</v>
      </c>
      <c r="AC4212" t="s">
        <v>40</v>
      </c>
      <c r="AD4212">
        <v>2</v>
      </c>
    </row>
    <row r="4213" spans="1:30">
      <c r="A4213">
        <v>255</v>
      </c>
      <c r="B4213">
        <v>255100</v>
      </c>
      <c r="C4213" t="str">
        <f>VLOOKUP(B4213,'[1]ERC BU vlookup'!$E$2:$G$72,2,FALSE)</f>
        <v>WP</v>
      </c>
      <c r="D4213">
        <v>5510</v>
      </c>
      <c r="E4213" t="s">
        <v>52</v>
      </c>
      <c r="F4213" s="2">
        <v>-165.68</v>
      </c>
      <c r="G4213" s="1">
        <v>43591</v>
      </c>
      <c r="H4213" t="s">
        <v>35</v>
      </c>
      <c r="I4213" t="s">
        <v>36</v>
      </c>
      <c r="J4213" t="s">
        <v>36</v>
      </c>
      <c r="L4213">
        <v>365100</v>
      </c>
      <c r="M4213">
        <v>333623</v>
      </c>
      <c r="R4213" t="s">
        <v>41</v>
      </c>
      <c r="V4213">
        <v>5</v>
      </c>
      <c r="W4213">
        <v>19</v>
      </c>
      <c r="Z4213" t="s">
        <v>38</v>
      </c>
      <c r="AA4213">
        <v>255</v>
      </c>
      <c r="AB4213" t="s">
        <v>39</v>
      </c>
      <c r="AC4213" t="s">
        <v>40</v>
      </c>
      <c r="AD4213">
        <v>1</v>
      </c>
    </row>
    <row r="4214" spans="1:30">
      <c r="A4214">
        <v>255</v>
      </c>
      <c r="B4214">
        <v>255100</v>
      </c>
      <c r="C4214" t="str">
        <f>VLOOKUP(B4214,'[1]ERC BU vlookup'!$E$2:$G$72,2,FALSE)</f>
        <v>WP</v>
      </c>
      <c r="D4214">
        <v>5510</v>
      </c>
      <c r="E4214" t="s">
        <v>52</v>
      </c>
      <c r="F4214" s="2">
        <v>159.22999999999999</v>
      </c>
      <c r="G4214" s="1">
        <v>43593</v>
      </c>
      <c r="H4214" t="s">
        <v>35</v>
      </c>
      <c r="I4214" t="s">
        <v>36</v>
      </c>
      <c r="J4214" t="s">
        <v>36</v>
      </c>
      <c r="L4214">
        <v>365149</v>
      </c>
      <c r="M4214">
        <v>333907</v>
      </c>
      <c r="R4214" t="s">
        <v>41</v>
      </c>
      <c r="V4214">
        <v>5</v>
      </c>
      <c r="W4214">
        <v>19</v>
      </c>
      <c r="Z4214" t="s">
        <v>38</v>
      </c>
      <c r="AA4214">
        <v>255</v>
      </c>
      <c r="AB4214" t="s">
        <v>39</v>
      </c>
      <c r="AC4214" t="s">
        <v>40</v>
      </c>
      <c r="AD4214">
        <v>1</v>
      </c>
    </row>
    <row r="4215" spans="1:30">
      <c r="A4215">
        <v>251</v>
      </c>
      <c r="B4215">
        <v>251106</v>
      </c>
      <c r="C4215" t="str">
        <f>VLOOKUP(B4215,'[1]ERC BU vlookup'!$E$2:$G$72,2,FALSE)</f>
        <v>WP</v>
      </c>
      <c r="D4215">
        <v>5510</v>
      </c>
      <c r="E4215" t="s">
        <v>52</v>
      </c>
      <c r="F4215" s="2">
        <v>-506.37</v>
      </c>
      <c r="G4215" s="1">
        <v>43597</v>
      </c>
      <c r="H4215" t="s">
        <v>35</v>
      </c>
      <c r="I4215" t="s">
        <v>36</v>
      </c>
      <c r="J4215" t="s">
        <v>36</v>
      </c>
      <c r="L4215">
        <v>365173</v>
      </c>
      <c r="M4215">
        <v>334130</v>
      </c>
      <c r="R4215" t="s">
        <v>41</v>
      </c>
      <c r="V4215">
        <v>5</v>
      </c>
      <c r="W4215">
        <v>19</v>
      </c>
      <c r="Z4215" t="s">
        <v>38</v>
      </c>
      <c r="AA4215">
        <v>251</v>
      </c>
      <c r="AB4215" t="s">
        <v>39</v>
      </c>
      <c r="AC4215" t="s">
        <v>40</v>
      </c>
      <c r="AD4215">
        <v>1</v>
      </c>
    </row>
    <row r="4216" spans="1:30">
      <c r="A4216">
        <v>252</v>
      </c>
      <c r="B4216">
        <v>252110</v>
      </c>
      <c r="C4216" t="str">
        <f>VLOOKUP(B4216,'[1]ERC BU vlookup'!$E$2:$G$72,2,FALSE)</f>
        <v>WP</v>
      </c>
      <c r="D4216">
        <v>5510</v>
      </c>
      <c r="E4216" t="s">
        <v>52</v>
      </c>
      <c r="F4216" s="2">
        <v>-241.17</v>
      </c>
      <c r="G4216" s="1">
        <v>43598</v>
      </c>
      <c r="H4216" t="s">
        <v>35</v>
      </c>
      <c r="I4216" t="s">
        <v>36</v>
      </c>
      <c r="J4216" t="s">
        <v>36</v>
      </c>
      <c r="L4216">
        <v>365182</v>
      </c>
      <c r="M4216">
        <v>334218</v>
      </c>
      <c r="R4216" t="s">
        <v>41</v>
      </c>
      <c r="V4216">
        <v>5</v>
      </c>
      <c r="W4216">
        <v>19</v>
      </c>
      <c r="Z4216" t="s">
        <v>38</v>
      </c>
      <c r="AA4216">
        <v>401</v>
      </c>
      <c r="AB4216" t="s">
        <v>39</v>
      </c>
      <c r="AC4216" t="s">
        <v>40</v>
      </c>
      <c r="AD4216">
        <v>2</v>
      </c>
    </row>
    <row r="4217" spans="1:30">
      <c r="A4217">
        <v>251</v>
      </c>
      <c r="B4217">
        <v>251102</v>
      </c>
      <c r="C4217" t="str">
        <f>VLOOKUP(B4217,'[1]ERC BU vlookup'!$E$2:$G$72,2,FALSE)</f>
        <v>WP</v>
      </c>
      <c r="D4217">
        <v>5510</v>
      </c>
      <c r="E4217" t="s">
        <v>52</v>
      </c>
      <c r="F4217" s="2">
        <v>-618.23</v>
      </c>
      <c r="G4217" s="1">
        <v>43601</v>
      </c>
      <c r="H4217" t="s">
        <v>35</v>
      </c>
      <c r="I4217" t="s">
        <v>36</v>
      </c>
      <c r="J4217" t="s">
        <v>36</v>
      </c>
      <c r="L4217">
        <v>365204</v>
      </c>
      <c r="M4217">
        <v>334623</v>
      </c>
      <c r="R4217" t="s">
        <v>41</v>
      </c>
      <c r="V4217">
        <v>5</v>
      </c>
      <c r="W4217">
        <v>19</v>
      </c>
      <c r="Z4217" t="s">
        <v>38</v>
      </c>
      <c r="AA4217">
        <v>401</v>
      </c>
      <c r="AB4217" t="s">
        <v>39</v>
      </c>
      <c r="AC4217" t="s">
        <v>40</v>
      </c>
      <c r="AD4217">
        <v>3</v>
      </c>
    </row>
    <row r="4218" spans="1:30">
      <c r="A4218">
        <v>251</v>
      </c>
      <c r="B4218">
        <v>251106</v>
      </c>
      <c r="C4218" t="str">
        <f>VLOOKUP(B4218,'[1]ERC BU vlookup'!$E$2:$G$72,2,FALSE)</f>
        <v>WP</v>
      </c>
      <c r="D4218">
        <v>5510</v>
      </c>
      <c r="E4218" t="s">
        <v>52</v>
      </c>
      <c r="F4218" s="2">
        <v>-103.45</v>
      </c>
      <c r="G4218" s="1">
        <v>43601</v>
      </c>
      <c r="H4218" t="s">
        <v>35</v>
      </c>
      <c r="I4218" t="s">
        <v>36</v>
      </c>
      <c r="J4218" t="s">
        <v>36</v>
      </c>
      <c r="L4218">
        <v>365204</v>
      </c>
      <c r="M4218">
        <v>334623</v>
      </c>
      <c r="R4218" t="s">
        <v>41</v>
      </c>
      <c r="V4218">
        <v>5</v>
      </c>
      <c r="W4218">
        <v>19</v>
      </c>
      <c r="Z4218" t="s">
        <v>38</v>
      </c>
      <c r="AA4218">
        <v>401</v>
      </c>
      <c r="AB4218" t="s">
        <v>39</v>
      </c>
      <c r="AC4218" t="s">
        <v>40</v>
      </c>
      <c r="AD4218">
        <v>4</v>
      </c>
    </row>
    <row r="4219" spans="1:30">
      <c r="A4219">
        <v>255</v>
      </c>
      <c r="B4219">
        <v>255100</v>
      </c>
      <c r="C4219" t="str">
        <f>VLOOKUP(B4219,'[1]ERC BU vlookup'!$E$2:$G$72,2,FALSE)</f>
        <v>WP</v>
      </c>
      <c r="D4219">
        <v>5510</v>
      </c>
      <c r="E4219" t="s">
        <v>52</v>
      </c>
      <c r="F4219" s="2">
        <v>-567.72</v>
      </c>
      <c r="G4219" s="1">
        <v>43600</v>
      </c>
      <c r="H4219" t="s">
        <v>35</v>
      </c>
      <c r="I4219" t="s">
        <v>36</v>
      </c>
      <c r="J4219" t="s">
        <v>36</v>
      </c>
      <c r="L4219">
        <v>365207</v>
      </c>
      <c r="M4219">
        <v>334638</v>
      </c>
      <c r="R4219" t="s">
        <v>41</v>
      </c>
      <c r="V4219">
        <v>5</v>
      </c>
      <c r="W4219">
        <v>19</v>
      </c>
      <c r="Z4219" t="s">
        <v>38</v>
      </c>
      <c r="AA4219">
        <v>188</v>
      </c>
      <c r="AB4219" t="s">
        <v>39</v>
      </c>
      <c r="AC4219" t="s">
        <v>40</v>
      </c>
      <c r="AD4219">
        <v>2</v>
      </c>
    </row>
    <row r="4220" spans="1:30">
      <c r="A4220">
        <v>255</v>
      </c>
      <c r="B4220">
        <v>255100</v>
      </c>
      <c r="C4220" t="str">
        <f>VLOOKUP(B4220,'[1]ERC BU vlookup'!$E$2:$G$72,2,FALSE)</f>
        <v>WP</v>
      </c>
      <c r="D4220">
        <v>5510</v>
      </c>
      <c r="E4220" t="s">
        <v>52</v>
      </c>
      <c r="F4220" s="2">
        <v>-87.17</v>
      </c>
      <c r="G4220" s="1">
        <v>43604</v>
      </c>
      <c r="H4220" t="s">
        <v>35</v>
      </c>
      <c r="I4220" t="s">
        <v>36</v>
      </c>
      <c r="J4220" t="s">
        <v>36</v>
      </c>
      <c r="L4220">
        <v>365217</v>
      </c>
      <c r="M4220">
        <v>334738</v>
      </c>
      <c r="R4220" t="s">
        <v>41</v>
      </c>
      <c r="V4220">
        <v>5</v>
      </c>
      <c r="W4220">
        <v>19</v>
      </c>
      <c r="Z4220" t="s">
        <v>38</v>
      </c>
      <c r="AA4220">
        <v>255</v>
      </c>
      <c r="AB4220" t="s">
        <v>39</v>
      </c>
      <c r="AC4220" t="s">
        <v>40</v>
      </c>
      <c r="AD4220">
        <v>1</v>
      </c>
    </row>
    <row r="4221" spans="1:30">
      <c r="A4221">
        <v>255</v>
      </c>
      <c r="B4221">
        <v>255100</v>
      </c>
      <c r="C4221" t="str">
        <f>VLOOKUP(B4221,'[1]ERC BU vlookup'!$E$2:$G$72,2,FALSE)</f>
        <v>WP</v>
      </c>
      <c r="D4221">
        <v>5510</v>
      </c>
      <c r="E4221" t="s">
        <v>52</v>
      </c>
      <c r="F4221" s="2">
        <v>-36.56</v>
      </c>
      <c r="G4221" s="1">
        <v>43605</v>
      </c>
      <c r="H4221" t="s">
        <v>35</v>
      </c>
      <c r="I4221" t="s">
        <v>36</v>
      </c>
      <c r="J4221" t="s">
        <v>36</v>
      </c>
      <c r="L4221">
        <v>365224</v>
      </c>
      <c r="M4221">
        <v>334847</v>
      </c>
      <c r="R4221" t="s">
        <v>41</v>
      </c>
      <c r="V4221">
        <v>5</v>
      </c>
      <c r="W4221">
        <v>19</v>
      </c>
      <c r="Z4221" t="s">
        <v>38</v>
      </c>
      <c r="AA4221">
        <v>191</v>
      </c>
      <c r="AB4221" t="s">
        <v>39</v>
      </c>
      <c r="AC4221" t="s">
        <v>40</v>
      </c>
      <c r="AD4221">
        <v>4</v>
      </c>
    </row>
    <row r="4222" spans="1:30">
      <c r="A4222">
        <v>252</v>
      </c>
      <c r="B4222">
        <v>252110</v>
      </c>
      <c r="C4222" t="str">
        <f>VLOOKUP(B4222,'[1]ERC BU vlookup'!$E$2:$G$72,2,FALSE)</f>
        <v>WP</v>
      </c>
      <c r="D4222">
        <v>5510</v>
      </c>
      <c r="E4222" t="s">
        <v>52</v>
      </c>
      <c r="F4222" s="2">
        <v>-533.14</v>
      </c>
      <c r="G4222" s="1">
        <v>43606</v>
      </c>
      <c r="H4222" t="s">
        <v>35</v>
      </c>
      <c r="I4222" t="s">
        <v>36</v>
      </c>
      <c r="J4222" t="s">
        <v>36</v>
      </c>
      <c r="L4222">
        <v>365233</v>
      </c>
      <c r="M4222">
        <v>334960</v>
      </c>
      <c r="R4222" t="s">
        <v>41</v>
      </c>
      <c r="V4222">
        <v>5</v>
      </c>
      <c r="W4222">
        <v>19</v>
      </c>
      <c r="Z4222" t="s">
        <v>38</v>
      </c>
      <c r="AA4222">
        <v>252</v>
      </c>
      <c r="AB4222" t="s">
        <v>39</v>
      </c>
      <c r="AC4222" t="s">
        <v>40</v>
      </c>
      <c r="AD4222">
        <v>1</v>
      </c>
    </row>
    <row r="4223" spans="1:30">
      <c r="A4223">
        <v>255</v>
      </c>
      <c r="B4223">
        <v>255100</v>
      </c>
      <c r="C4223" t="str">
        <f>VLOOKUP(B4223,'[1]ERC BU vlookup'!$E$2:$G$72,2,FALSE)</f>
        <v>WP</v>
      </c>
      <c r="D4223">
        <v>5510</v>
      </c>
      <c r="E4223" t="s">
        <v>52</v>
      </c>
      <c r="F4223" s="2">
        <v>-44.03</v>
      </c>
      <c r="G4223" s="1">
        <v>43606</v>
      </c>
      <c r="H4223" t="s">
        <v>35</v>
      </c>
      <c r="I4223" t="s">
        <v>36</v>
      </c>
      <c r="J4223" t="s">
        <v>36</v>
      </c>
      <c r="L4223">
        <v>365233</v>
      </c>
      <c r="M4223">
        <v>334960</v>
      </c>
      <c r="R4223" t="s">
        <v>41</v>
      </c>
      <c r="V4223">
        <v>5</v>
      </c>
      <c r="W4223">
        <v>19</v>
      </c>
      <c r="Z4223" t="s">
        <v>38</v>
      </c>
      <c r="AA4223">
        <v>252</v>
      </c>
      <c r="AB4223" t="s">
        <v>39</v>
      </c>
      <c r="AC4223" t="s">
        <v>40</v>
      </c>
      <c r="AD4223">
        <v>2</v>
      </c>
    </row>
    <row r="4224" spans="1:30">
      <c r="A4224">
        <v>251</v>
      </c>
      <c r="B4224">
        <v>251106</v>
      </c>
      <c r="C4224" t="str">
        <f>VLOOKUP(B4224,'[1]ERC BU vlookup'!$E$2:$G$72,2,FALSE)</f>
        <v>WP</v>
      </c>
      <c r="D4224">
        <v>5510</v>
      </c>
      <c r="E4224" t="s">
        <v>52</v>
      </c>
      <c r="F4224" s="2">
        <v>-87.49</v>
      </c>
      <c r="G4224" s="1">
        <v>43607</v>
      </c>
      <c r="H4224" t="s">
        <v>35</v>
      </c>
      <c r="I4224" t="s">
        <v>36</v>
      </c>
      <c r="J4224" t="s">
        <v>36</v>
      </c>
      <c r="L4224">
        <v>365234</v>
      </c>
      <c r="M4224">
        <v>335057</v>
      </c>
      <c r="R4224" t="s">
        <v>41</v>
      </c>
      <c r="V4224">
        <v>5</v>
      </c>
      <c r="W4224">
        <v>19</v>
      </c>
      <c r="Z4224" t="s">
        <v>38</v>
      </c>
      <c r="AA4224">
        <v>251</v>
      </c>
      <c r="AB4224" t="s">
        <v>39</v>
      </c>
      <c r="AC4224" t="s">
        <v>40</v>
      </c>
      <c r="AD4224">
        <v>1</v>
      </c>
    </row>
    <row r="4225" spans="1:30">
      <c r="A4225">
        <v>251</v>
      </c>
      <c r="B4225">
        <v>251102</v>
      </c>
      <c r="C4225" t="str">
        <f>VLOOKUP(B4225,'[1]ERC BU vlookup'!$E$2:$G$72,2,FALSE)</f>
        <v>WP</v>
      </c>
      <c r="D4225">
        <v>5510</v>
      </c>
      <c r="E4225" t="s">
        <v>52</v>
      </c>
      <c r="F4225" s="2">
        <v>-193.14</v>
      </c>
      <c r="G4225" s="1">
        <v>43608</v>
      </c>
      <c r="H4225" t="s">
        <v>35</v>
      </c>
      <c r="I4225" t="s">
        <v>36</v>
      </c>
      <c r="J4225" t="s">
        <v>36</v>
      </c>
      <c r="L4225">
        <v>365237</v>
      </c>
      <c r="M4225">
        <v>335180</v>
      </c>
      <c r="R4225" t="s">
        <v>41</v>
      </c>
      <c r="V4225">
        <v>5</v>
      </c>
      <c r="W4225">
        <v>19</v>
      </c>
      <c r="Z4225" t="s">
        <v>38</v>
      </c>
      <c r="AA4225">
        <v>251</v>
      </c>
      <c r="AB4225" t="s">
        <v>39</v>
      </c>
      <c r="AC4225" t="s">
        <v>40</v>
      </c>
      <c r="AD4225">
        <v>1</v>
      </c>
    </row>
    <row r="4226" spans="1:30">
      <c r="A4226">
        <v>252</v>
      </c>
      <c r="B4226">
        <v>252121</v>
      </c>
      <c r="C4226" t="str">
        <f>VLOOKUP(B4226,'[1]ERC BU vlookup'!$E$2:$G$72,2,FALSE)</f>
        <v>WP</v>
      </c>
      <c r="D4226">
        <v>5510</v>
      </c>
      <c r="E4226" t="s">
        <v>52</v>
      </c>
      <c r="F4226" s="2">
        <v>-63.42</v>
      </c>
      <c r="G4226" s="1">
        <v>43608</v>
      </c>
      <c r="H4226" t="s">
        <v>35</v>
      </c>
      <c r="I4226" t="s">
        <v>36</v>
      </c>
      <c r="J4226" t="s">
        <v>36</v>
      </c>
      <c r="L4226">
        <v>365237</v>
      </c>
      <c r="M4226">
        <v>335180</v>
      </c>
      <c r="R4226" t="s">
        <v>41</v>
      </c>
      <c r="V4226">
        <v>5</v>
      </c>
      <c r="W4226">
        <v>19</v>
      </c>
      <c r="Z4226" t="s">
        <v>38</v>
      </c>
      <c r="AA4226">
        <v>251</v>
      </c>
      <c r="AB4226" t="s">
        <v>39</v>
      </c>
      <c r="AC4226" t="s">
        <v>40</v>
      </c>
      <c r="AD4226">
        <v>2</v>
      </c>
    </row>
    <row r="4227" spans="1:30">
      <c r="A4227">
        <v>251</v>
      </c>
      <c r="B4227">
        <v>251106</v>
      </c>
      <c r="C4227" t="str">
        <f>VLOOKUP(B4227,'[1]ERC BU vlookup'!$E$2:$G$72,2,FALSE)</f>
        <v>WP</v>
      </c>
      <c r="D4227">
        <v>5510</v>
      </c>
      <c r="E4227" t="s">
        <v>52</v>
      </c>
      <c r="F4227" s="2">
        <v>-187.71</v>
      </c>
      <c r="G4227" s="1">
        <v>43611</v>
      </c>
      <c r="H4227" t="s">
        <v>35</v>
      </c>
      <c r="I4227" t="s">
        <v>36</v>
      </c>
      <c r="J4227" t="s">
        <v>36</v>
      </c>
      <c r="L4227">
        <v>365240</v>
      </c>
      <c r="M4227">
        <v>335230</v>
      </c>
      <c r="R4227" t="s">
        <v>41</v>
      </c>
      <c r="V4227">
        <v>5</v>
      </c>
      <c r="W4227">
        <v>19</v>
      </c>
      <c r="Z4227" t="s">
        <v>38</v>
      </c>
      <c r="AA4227">
        <v>251</v>
      </c>
      <c r="AB4227" t="s">
        <v>39</v>
      </c>
      <c r="AC4227" t="s">
        <v>40</v>
      </c>
      <c r="AD4227">
        <v>1</v>
      </c>
    </row>
    <row r="4228" spans="1:30">
      <c r="A4228">
        <v>255</v>
      </c>
      <c r="B4228">
        <v>255100</v>
      </c>
      <c r="C4228" t="str">
        <f>VLOOKUP(B4228,'[1]ERC BU vlookup'!$E$2:$G$72,2,FALSE)</f>
        <v>WP</v>
      </c>
      <c r="D4228">
        <v>5510</v>
      </c>
      <c r="E4228" t="s">
        <v>52</v>
      </c>
      <c r="F4228" s="2">
        <v>-144.44999999999999</v>
      </c>
      <c r="G4228" s="1">
        <v>43611</v>
      </c>
      <c r="H4228" t="s">
        <v>35</v>
      </c>
      <c r="I4228" t="s">
        <v>36</v>
      </c>
      <c r="J4228" t="s">
        <v>36</v>
      </c>
      <c r="L4228">
        <v>365240</v>
      </c>
      <c r="M4228">
        <v>335230</v>
      </c>
      <c r="R4228" t="s">
        <v>41</v>
      </c>
      <c r="V4228">
        <v>5</v>
      </c>
      <c r="W4228">
        <v>19</v>
      </c>
      <c r="Z4228" t="s">
        <v>38</v>
      </c>
      <c r="AA4228">
        <v>251</v>
      </c>
      <c r="AB4228" t="s">
        <v>39</v>
      </c>
      <c r="AC4228" t="s">
        <v>40</v>
      </c>
      <c r="AD4228">
        <v>2</v>
      </c>
    </row>
    <row r="4229" spans="1:30">
      <c r="A4229">
        <v>252</v>
      </c>
      <c r="B4229">
        <v>252121</v>
      </c>
      <c r="C4229" t="str">
        <f>VLOOKUP(B4229,'[1]ERC BU vlookup'!$E$2:$G$72,2,FALSE)</f>
        <v>WP</v>
      </c>
      <c r="D4229">
        <v>5510</v>
      </c>
      <c r="E4229" t="s">
        <v>52</v>
      </c>
      <c r="F4229" s="2">
        <v>-44.88</v>
      </c>
      <c r="G4229" s="1">
        <v>43614</v>
      </c>
      <c r="H4229" t="s">
        <v>35</v>
      </c>
      <c r="I4229" t="s">
        <v>36</v>
      </c>
      <c r="J4229" t="s">
        <v>36</v>
      </c>
      <c r="L4229">
        <v>365262</v>
      </c>
      <c r="M4229">
        <v>335482</v>
      </c>
      <c r="R4229" t="s">
        <v>41</v>
      </c>
      <c r="V4229">
        <v>5</v>
      </c>
      <c r="W4229">
        <v>19</v>
      </c>
      <c r="Z4229" t="s">
        <v>38</v>
      </c>
      <c r="AA4229">
        <v>252</v>
      </c>
      <c r="AB4229" t="s">
        <v>39</v>
      </c>
      <c r="AC4229" t="s">
        <v>40</v>
      </c>
      <c r="AD4229">
        <v>1</v>
      </c>
    </row>
    <row r="4230" spans="1:30">
      <c r="A4230">
        <v>252</v>
      </c>
      <c r="B4230">
        <v>252106</v>
      </c>
      <c r="C4230" t="str">
        <f>VLOOKUP(B4230,'[1]ERC BU vlookup'!$E$2:$G$72,2,FALSE)</f>
        <v>WP</v>
      </c>
      <c r="D4230">
        <v>5510</v>
      </c>
      <c r="E4230" t="s">
        <v>52</v>
      </c>
      <c r="F4230" s="2">
        <v>-20.57</v>
      </c>
      <c r="G4230" s="1">
        <v>43619</v>
      </c>
      <c r="H4230" t="s">
        <v>35</v>
      </c>
      <c r="I4230" t="s">
        <v>36</v>
      </c>
      <c r="J4230" t="s">
        <v>36</v>
      </c>
      <c r="L4230">
        <v>365307</v>
      </c>
      <c r="M4230">
        <v>335852</v>
      </c>
      <c r="R4230" t="s">
        <v>41</v>
      </c>
      <c r="V4230">
        <v>6</v>
      </c>
      <c r="W4230">
        <v>19</v>
      </c>
      <c r="Z4230" t="s">
        <v>38</v>
      </c>
      <c r="AA4230">
        <v>252</v>
      </c>
      <c r="AB4230" t="s">
        <v>39</v>
      </c>
      <c r="AC4230" t="s">
        <v>40</v>
      </c>
      <c r="AD4230">
        <v>1</v>
      </c>
    </row>
    <row r="4231" spans="1:30">
      <c r="A4231">
        <v>251</v>
      </c>
      <c r="B4231">
        <v>251102</v>
      </c>
      <c r="C4231" t="str">
        <f>VLOOKUP(B4231,'[1]ERC BU vlookup'!$E$2:$G$72,2,FALSE)</f>
        <v>WP</v>
      </c>
      <c r="D4231">
        <v>5510</v>
      </c>
      <c r="E4231" t="s">
        <v>52</v>
      </c>
      <c r="F4231" s="2">
        <v>-52.96</v>
      </c>
      <c r="G4231" s="1">
        <v>43620</v>
      </c>
      <c r="H4231" t="s">
        <v>35</v>
      </c>
      <c r="I4231" t="s">
        <v>36</v>
      </c>
      <c r="J4231" t="s">
        <v>36</v>
      </c>
      <c r="L4231">
        <v>365322</v>
      </c>
      <c r="M4231">
        <v>335951</v>
      </c>
      <c r="R4231" t="s">
        <v>41</v>
      </c>
      <c r="V4231">
        <v>6</v>
      </c>
      <c r="W4231">
        <v>19</v>
      </c>
      <c r="Z4231" t="s">
        <v>38</v>
      </c>
      <c r="AA4231">
        <v>251</v>
      </c>
      <c r="AB4231" t="s">
        <v>39</v>
      </c>
      <c r="AC4231" t="s">
        <v>40</v>
      </c>
      <c r="AD4231">
        <v>1</v>
      </c>
    </row>
    <row r="4232" spans="1:30">
      <c r="A4232">
        <v>255</v>
      </c>
      <c r="B4232">
        <v>255100</v>
      </c>
      <c r="C4232" t="str">
        <f>VLOOKUP(B4232,'[1]ERC BU vlookup'!$E$2:$G$72,2,FALSE)</f>
        <v>WP</v>
      </c>
      <c r="D4232">
        <v>5510</v>
      </c>
      <c r="E4232" t="s">
        <v>52</v>
      </c>
      <c r="F4232" s="2">
        <v>-100.24</v>
      </c>
      <c r="G4232" s="1">
        <v>43621</v>
      </c>
      <c r="H4232" t="s">
        <v>35</v>
      </c>
      <c r="I4232" t="s">
        <v>36</v>
      </c>
      <c r="J4232" t="s">
        <v>36</v>
      </c>
      <c r="L4232">
        <v>365371</v>
      </c>
      <c r="M4232">
        <v>336164</v>
      </c>
      <c r="R4232" t="s">
        <v>41</v>
      </c>
      <c r="V4232">
        <v>6</v>
      </c>
      <c r="W4232">
        <v>19</v>
      </c>
      <c r="Z4232" t="s">
        <v>38</v>
      </c>
      <c r="AA4232">
        <v>255</v>
      </c>
      <c r="AB4232" t="s">
        <v>39</v>
      </c>
      <c r="AC4232" t="s">
        <v>40</v>
      </c>
      <c r="AD4232">
        <v>1</v>
      </c>
    </row>
    <row r="4233" spans="1:30">
      <c r="A4233">
        <v>246</v>
      </c>
      <c r="B4233">
        <v>246100</v>
      </c>
      <c r="C4233" t="str">
        <f>VLOOKUP(B4233,'[1]ERC BU vlookup'!$E$2:$G$72,2,FALSE)</f>
        <v>SP</v>
      </c>
      <c r="D4233">
        <v>5510</v>
      </c>
      <c r="E4233" t="s">
        <v>52</v>
      </c>
      <c r="F4233" s="2">
        <v>-19.22</v>
      </c>
      <c r="G4233" s="1">
        <v>43621</v>
      </c>
      <c r="H4233" t="s">
        <v>35</v>
      </c>
      <c r="I4233" t="s">
        <v>36</v>
      </c>
      <c r="J4233" t="s">
        <v>36</v>
      </c>
      <c r="L4233">
        <v>365371</v>
      </c>
      <c r="M4233">
        <v>336164</v>
      </c>
      <c r="R4233" t="s">
        <v>41</v>
      </c>
      <c r="V4233">
        <v>6</v>
      </c>
      <c r="W4233">
        <v>19</v>
      </c>
      <c r="Z4233" t="s">
        <v>38</v>
      </c>
      <c r="AA4233">
        <v>255</v>
      </c>
      <c r="AB4233" t="s">
        <v>39</v>
      </c>
      <c r="AC4233" t="s">
        <v>40</v>
      </c>
      <c r="AD4233">
        <v>93</v>
      </c>
    </row>
    <row r="4234" spans="1:30">
      <c r="A4234">
        <v>252</v>
      </c>
      <c r="B4234">
        <v>252110</v>
      </c>
      <c r="C4234" t="str">
        <f>VLOOKUP(B4234,'[1]ERC BU vlookup'!$E$2:$G$72,2,FALSE)</f>
        <v>WP</v>
      </c>
      <c r="D4234">
        <v>5510</v>
      </c>
      <c r="E4234" t="s">
        <v>52</v>
      </c>
      <c r="F4234" s="2">
        <v>241.17</v>
      </c>
      <c r="G4234" s="1">
        <v>43622</v>
      </c>
      <c r="H4234" t="s">
        <v>35</v>
      </c>
      <c r="I4234" t="s">
        <v>36</v>
      </c>
      <c r="J4234" t="s">
        <v>36</v>
      </c>
      <c r="L4234">
        <v>365475</v>
      </c>
      <c r="M4234">
        <v>336461</v>
      </c>
      <c r="R4234" t="s">
        <v>41</v>
      </c>
      <c r="V4234">
        <v>6</v>
      </c>
      <c r="W4234">
        <v>19</v>
      </c>
      <c r="Z4234" t="s">
        <v>38</v>
      </c>
      <c r="AA4234">
        <v>252</v>
      </c>
      <c r="AB4234" t="s">
        <v>39</v>
      </c>
      <c r="AC4234" t="s">
        <v>40</v>
      </c>
      <c r="AD4234">
        <v>1</v>
      </c>
    </row>
    <row r="4235" spans="1:30">
      <c r="A4235">
        <v>251</v>
      </c>
      <c r="B4235">
        <v>251102</v>
      </c>
      <c r="C4235" t="str">
        <f>VLOOKUP(B4235,'[1]ERC BU vlookup'!$E$2:$G$72,2,FALSE)</f>
        <v>WP</v>
      </c>
      <c r="D4235">
        <v>5510</v>
      </c>
      <c r="E4235" t="s">
        <v>52</v>
      </c>
      <c r="F4235" s="2">
        <v>-108.48</v>
      </c>
      <c r="G4235" s="1">
        <v>43626</v>
      </c>
      <c r="H4235" t="s">
        <v>35</v>
      </c>
      <c r="I4235" t="s">
        <v>36</v>
      </c>
      <c r="J4235" t="s">
        <v>36</v>
      </c>
      <c r="L4235">
        <v>365506</v>
      </c>
      <c r="M4235">
        <v>336543</v>
      </c>
      <c r="R4235" t="s">
        <v>41</v>
      </c>
      <c r="V4235">
        <v>6</v>
      </c>
      <c r="W4235">
        <v>19</v>
      </c>
      <c r="Z4235" t="s">
        <v>38</v>
      </c>
      <c r="AA4235">
        <v>251</v>
      </c>
      <c r="AB4235" t="s">
        <v>39</v>
      </c>
      <c r="AC4235" t="s">
        <v>40</v>
      </c>
      <c r="AD4235">
        <v>1</v>
      </c>
    </row>
    <row r="4236" spans="1:30">
      <c r="A4236">
        <v>251</v>
      </c>
      <c r="B4236">
        <v>251102</v>
      </c>
      <c r="C4236" t="str">
        <f>VLOOKUP(B4236,'[1]ERC BU vlookup'!$E$2:$G$72,2,FALSE)</f>
        <v>WP</v>
      </c>
      <c r="D4236">
        <v>5510</v>
      </c>
      <c r="E4236" t="s">
        <v>52</v>
      </c>
      <c r="F4236" s="2">
        <v>-248.49</v>
      </c>
      <c r="G4236" s="1">
        <v>43627</v>
      </c>
      <c r="H4236" t="s">
        <v>35</v>
      </c>
      <c r="I4236" t="s">
        <v>36</v>
      </c>
      <c r="J4236" t="s">
        <v>36</v>
      </c>
      <c r="L4236">
        <v>365521</v>
      </c>
      <c r="M4236">
        <v>336665</v>
      </c>
      <c r="R4236" t="s">
        <v>41</v>
      </c>
      <c r="V4236">
        <v>6</v>
      </c>
      <c r="W4236">
        <v>19</v>
      </c>
      <c r="Z4236" t="s">
        <v>38</v>
      </c>
      <c r="AA4236">
        <v>251</v>
      </c>
      <c r="AB4236" t="s">
        <v>39</v>
      </c>
      <c r="AC4236" t="s">
        <v>40</v>
      </c>
      <c r="AD4236">
        <v>1</v>
      </c>
    </row>
    <row r="4237" spans="1:30">
      <c r="A4237">
        <v>251</v>
      </c>
      <c r="B4237">
        <v>251102</v>
      </c>
      <c r="C4237" t="str">
        <f>VLOOKUP(B4237,'[1]ERC BU vlookup'!$E$2:$G$72,2,FALSE)</f>
        <v>WP</v>
      </c>
      <c r="D4237">
        <v>5510</v>
      </c>
      <c r="E4237" t="s">
        <v>52</v>
      </c>
      <c r="F4237" s="2">
        <v>-119.22</v>
      </c>
      <c r="G4237" s="1">
        <v>43634</v>
      </c>
      <c r="H4237" t="s">
        <v>35</v>
      </c>
      <c r="I4237" t="s">
        <v>36</v>
      </c>
      <c r="J4237" t="s">
        <v>36</v>
      </c>
      <c r="L4237">
        <v>365578</v>
      </c>
      <c r="M4237">
        <v>337236</v>
      </c>
      <c r="R4237" t="s">
        <v>41</v>
      </c>
      <c r="V4237">
        <v>6</v>
      </c>
      <c r="W4237">
        <v>19</v>
      </c>
      <c r="Z4237" t="s">
        <v>38</v>
      </c>
      <c r="AA4237">
        <v>401</v>
      </c>
      <c r="AB4237" t="s">
        <v>39</v>
      </c>
      <c r="AC4237" t="s">
        <v>40</v>
      </c>
      <c r="AD4237">
        <v>2</v>
      </c>
    </row>
    <row r="4238" spans="1:30">
      <c r="A4238">
        <v>252</v>
      </c>
      <c r="B4238">
        <v>252106</v>
      </c>
      <c r="C4238" t="str">
        <f>VLOOKUP(B4238,'[1]ERC BU vlookup'!$E$2:$G$72,2,FALSE)</f>
        <v>WP</v>
      </c>
      <c r="D4238">
        <v>5510</v>
      </c>
      <c r="E4238" t="s">
        <v>52</v>
      </c>
      <c r="F4238" s="2">
        <v>-105.15</v>
      </c>
      <c r="G4238" s="1">
        <v>43634</v>
      </c>
      <c r="H4238" t="s">
        <v>35</v>
      </c>
      <c r="I4238" t="s">
        <v>36</v>
      </c>
      <c r="J4238" t="s">
        <v>36</v>
      </c>
      <c r="L4238">
        <v>365578</v>
      </c>
      <c r="M4238">
        <v>337236</v>
      </c>
      <c r="R4238" t="s">
        <v>41</v>
      </c>
      <c r="V4238">
        <v>6</v>
      </c>
      <c r="W4238">
        <v>19</v>
      </c>
      <c r="Z4238" t="s">
        <v>38</v>
      </c>
      <c r="AA4238">
        <v>401</v>
      </c>
      <c r="AB4238" t="s">
        <v>39</v>
      </c>
      <c r="AC4238" t="s">
        <v>40</v>
      </c>
      <c r="AD4238">
        <v>3</v>
      </c>
    </row>
    <row r="4239" spans="1:30">
      <c r="A4239">
        <v>255</v>
      </c>
      <c r="B4239">
        <v>255100</v>
      </c>
      <c r="C4239" t="str">
        <f>VLOOKUP(B4239,'[1]ERC BU vlookup'!$E$2:$G$72,2,FALSE)</f>
        <v>WP</v>
      </c>
      <c r="D4239">
        <v>5510</v>
      </c>
      <c r="E4239" t="s">
        <v>52</v>
      </c>
      <c r="F4239" s="2">
        <v>-420.38</v>
      </c>
      <c r="G4239" s="1">
        <v>43634</v>
      </c>
      <c r="H4239" t="s">
        <v>35</v>
      </c>
      <c r="I4239" t="s">
        <v>36</v>
      </c>
      <c r="J4239" t="s">
        <v>36</v>
      </c>
      <c r="L4239">
        <v>365578</v>
      </c>
      <c r="M4239">
        <v>337236</v>
      </c>
      <c r="R4239" t="s">
        <v>41</v>
      </c>
      <c r="V4239">
        <v>6</v>
      </c>
      <c r="W4239">
        <v>19</v>
      </c>
      <c r="Z4239" t="s">
        <v>38</v>
      </c>
      <c r="AA4239">
        <v>401</v>
      </c>
      <c r="AB4239" t="s">
        <v>39</v>
      </c>
      <c r="AC4239" t="s">
        <v>40</v>
      </c>
      <c r="AD4239">
        <v>5</v>
      </c>
    </row>
    <row r="4240" spans="1:30">
      <c r="A4240">
        <v>251</v>
      </c>
      <c r="B4240">
        <v>251102</v>
      </c>
      <c r="C4240" t="str">
        <f>VLOOKUP(B4240,'[1]ERC BU vlookup'!$E$2:$G$72,2,FALSE)</f>
        <v>WP</v>
      </c>
      <c r="D4240">
        <v>5510</v>
      </c>
      <c r="E4240" t="s">
        <v>52</v>
      </c>
      <c r="F4240" s="2">
        <v>-12.9</v>
      </c>
      <c r="G4240" s="1">
        <v>43635</v>
      </c>
      <c r="H4240" t="s">
        <v>35</v>
      </c>
      <c r="I4240" t="s">
        <v>36</v>
      </c>
      <c r="J4240" t="s">
        <v>36</v>
      </c>
      <c r="L4240">
        <v>365581</v>
      </c>
      <c r="M4240">
        <v>337359</v>
      </c>
      <c r="R4240" t="s">
        <v>41</v>
      </c>
      <c r="V4240">
        <v>6</v>
      </c>
      <c r="W4240">
        <v>19</v>
      </c>
      <c r="Z4240" t="s">
        <v>38</v>
      </c>
      <c r="AA4240">
        <v>251</v>
      </c>
      <c r="AB4240" t="s">
        <v>39</v>
      </c>
      <c r="AC4240" t="s">
        <v>40</v>
      </c>
      <c r="AD4240">
        <v>1</v>
      </c>
    </row>
    <row r="4241" spans="1:30">
      <c r="A4241">
        <v>251</v>
      </c>
      <c r="B4241">
        <v>251102</v>
      </c>
      <c r="C4241" t="str">
        <f>VLOOKUP(B4241,'[1]ERC BU vlookup'!$E$2:$G$72,2,FALSE)</f>
        <v>WP</v>
      </c>
      <c r="D4241">
        <v>5510</v>
      </c>
      <c r="E4241" t="s">
        <v>52</v>
      </c>
      <c r="F4241" s="2">
        <v>-104.05</v>
      </c>
      <c r="G4241" s="1">
        <v>43640</v>
      </c>
      <c r="H4241" t="s">
        <v>35</v>
      </c>
      <c r="I4241" t="s">
        <v>36</v>
      </c>
      <c r="J4241" t="s">
        <v>36</v>
      </c>
      <c r="L4241">
        <v>365595</v>
      </c>
      <c r="M4241">
        <v>337664</v>
      </c>
      <c r="R4241" t="s">
        <v>41</v>
      </c>
      <c r="V4241">
        <v>6</v>
      </c>
      <c r="W4241">
        <v>19</v>
      </c>
      <c r="Z4241" t="s">
        <v>38</v>
      </c>
      <c r="AA4241">
        <v>251</v>
      </c>
      <c r="AB4241" t="s">
        <v>39</v>
      </c>
      <c r="AC4241" t="s">
        <v>40</v>
      </c>
      <c r="AD4241">
        <v>1</v>
      </c>
    </row>
    <row r="4242" spans="1:30">
      <c r="A4242">
        <v>252</v>
      </c>
      <c r="B4242">
        <v>252110</v>
      </c>
      <c r="C4242" t="str">
        <f>VLOOKUP(B4242,'[1]ERC BU vlookup'!$E$2:$G$72,2,FALSE)</f>
        <v>WP</v>
      </c>
      <c r="D4242">
        <v>5510</v>
      </c>
      <c r="E4242" t="s">
        <v>52</v>
      </c>
      <c r="F4242" s="2">
        <v>-590.17999999999995</v>
      </c>
      <c r="G4242" s="1">
        <v>43641</v>
      </c>
      <c r="H4242" t="s">
        <v>35</v>
      </c>
      <c r="I4242" t="s">
        <v>36</v>
      </c>
      <c r="J4242" t="s">
        <v>36</v>
      </c>
      <c r="L4242">
        <v>365597</v>
      </c>
      <c r="M4242">
        <v>337779</v>
      </c>
      <c r="R4242" t="s">
        <v>41</v>
      </c>
      <c r="V4242">
        <v>6</v>
      </c>
      <c r="W4242">
        <v>19</v>
      </c>
      <c r="Z4242" t="s">
        <v>38</v>
      </c>
      <c r="AA4242">
        <v>252</v>
      </c>
      <c r="AB4242" t="s">
        <v>39</v>
      </c>
      <c r="AC4242" t="s">
        <v>40</v>
      </c>
      <c r="AD4242">
        <v>1</v>
      </c>
    </row>
    <row r="4243" spans="1:30">
      <c r="A4243">
        <v>255</v>
      </c>
      <c r="B4243">
        <v>255100</v>
      </c>
      <c r="C4243" t="str">
        <f>VLOOKUP(B4243,'[1]ERC BU vlookup'!$E$2:$G$72,2,FALSE)</f>
        <v>WP</v>
      </c>
      <c r="D4243">
        <v>5510</v>
      </c>
      <c r="E4243" t="s">
        <v>52</v>
      </c>
      <c r="F4243" s="2">
        <v>-94.44</v>
      </c>
      <c r="G4243" s="1">
        <v>43641</v>
      </c>
      <c r="H4243" t="s">
        <v>35</v>
      </c>
      <c r="I4243" t="s">
        <v>36</v>
      </c>
      <c r="J4243" t="s">
        <v>36</v>
      </c>
      <c r="L4243">
        <v>365597</v>
      </c>
      <c r="M4243">
        <v>337779</v>
      </c>
      <c r="R4243" t="s">
        <v>41</v>
      </c>
      <c r="V4243">
        <v>6</v>
      </c>
      <c r="W4243">
        <v>19</v>
      </c>
      <c r="Z4243" t="s">
        <v>38</v>
      </c>
      <c r="AA4243">
        <v>252</v>
      </c>
      <c r="AB4243" t="s">
        <v>39</v>
      </c>
      <c r="AC4243" t="s">
        <v>40</v>
      </c>
      <c r="AD4243">
        <v>2</v>
      </c>
    </row>
    <row r="4244" spans="1:30">
      <c r="A4244">
        <v>251</v>
      </c>
      <c r="B4244">
        <v>251102</v>
      </c>
      <c r="C4244" t="str">
        <f>VLOOKUP(B4244,'[1]ERC BU vlookup'!$E$2:$G$72,2,FALSE)</f>
        <v>WP</v>
      </c>
      <c r="D4244">
        <v>5510</v>
      </c>
      <c r="E4244" t="s">
        <v>52</v>
      </c>
      <c r="F4244" s="2">
        <v>12.9</v>
      </c>
      <c r="G4244" s="1">
        <v>43642</v>
      </c>
      <c r="H4244" t="s">
        <v>35</v>
      </c>
      <c r="I4244" t="s">
        <v>36</v>
      </c>
      <c r="J4244" t="s">
        <v>36</v>
      </c>
      <c r="L4244">
        <v>365602</v>
      </c>
      <c r="M4244">
        <v>337913</v>
      </c>
      <c r="R4244" t="s">
        <v>41</v>
      </c>
      <c r="V4244">
        <v>6</v>
      </c>
      <c r="W4244">
        <v>19</v>
      </c>
      <c r="Z4244" t="s">
        <v>38</v>
      </c>
      <c r="AA4244">
        <v>251</v>
      </c>
      <c r="AB4244" t="s">
        <v>39</v>
      </c>
      <c r="AC4244" t="s">
        <v>40</v>
      </c>
      <c r="AD4244">
        <v>1</v>
      </c>
    </row>
    <row r="4245" spans="1:30">
      <c r="A4245">
        <v>251</v>
      </c>
      <c r="B4245">
        <v>251102</v>
      </c>
      <c r="C4245" t="str">
        <f>VLOOKUP(B4245,'[1]ERC BU vlookup'!$E$2:$G$72,2,FALSE)</f>
        <v>WP</v>
      </c>
      <c r="D4245">
        <v>5510</v>
      </c>
      <c r="E4245" t="s">
        <v>52</v>
      </c>
      <c r="F4245" s="2">
        <v>-12.9</v>
      </c>
      <c r="G4245" s="1">
        <v>43643</v>
      </c>
      <c r="H4245" t="s">
        <v>35</v>
      </c>
      <c r="I4245" t="s">
        <v>36</v>
      </c>
      <c r="J4245" t="s">
        <v>36</v>
      </c>
      <c r="L4245">
        <v>365612</v>
      </c>
      <c r="M4245">
        <v>338018</v>
      </c>
      <c r="R4245" t="s">
        <v>41</v>
      </c>
      <c r="V4245">
        <v>6</v>
      </c>
      <c r="W4245">
        <v>19</v>
      </c>
      <c r="Z4245" t="s">
        <v>38</v>
      </c>
      <c r="AA4245">
        <v>251</v>
      </c>
      <c r="AB4245" t="s">
        <v>39</v>
      </c>
      <c r="AC4245" t="s">
        <v>40</v>
      </c>
      <c r="AD4245">
        <v>1</v>
      </c>
    </row>
    <row r="4246" spans="1:30">
      <c r="A4246">
        <v>251</v>
      </c>
      <c r="B4246">
        <v>251102</v>
      </c>
      <c r="C4246" t="str">
        <f>VLOOKUP(B4246,'[1]ERC BU vlookup'!$E$2:$G$72,2,FALSE)</f>
        <v>WP</v>
      </c>
      <c r="D4246">
        <v>5510</v>
      </c>
      <c r="E4246" t="s">
        <v>52</v>
      </c>
      <c r="F4246" s="2">
        <v>-167.01</v>
      </c>
      <c r="G4246" s="1">
        <v>43647</v>
      </c>
      <c r="H4246" t="s">
        <v>35</v>
      </c>
      <c r="I4246" t="s">
        <v>36</v>
      </c>
      <c r="J4246" t="s">
        <v>36</v>
      </c>
      <c r="L4246">
        <v>365645</v>
      </c>
      <c r="M4246">
        <v>338261</v>
      </c>
      <c r="R4246" t="s">
        <v>41</v>
      </c>
      <c r="V4246">
        <v>7</v>
      </c>
      <c r="W4246">
        <v>19</v>
      </c>
      <c r="Z4246" t="s">
        <v>38</v>
      </c>
      <c r="AA4246">
        <v>251</v>
      </c>
      <c r="AB4246" t="s">
        <v>39</v>
      </c>
      <c r="AC4246" t="s">
        <v>40</v>
      </c>
      <c r="AD4246">
        <v>1</v>
      </c>
    </row>
    <row r="4247" spans="1:30">
      <c r="A4247">
        <v>251</v>
      </c>
      <c r="B4247">
        <v>251102</v>
      </c>
      <c r="C4247" t="str">
        <f>VLOOKUP(B4247,'[1]ERC BU vlookup'!$E$2:$G$72,2,FALSE)</f>
        <v>WP</v>
      </c>
      <c r="D4247">
        <v>5510</v>
      </c>
      <c r="E4247" t="s">
        <v>52</v>
      </c>
      <c r="F4247" s="2">
        <v>-87.31</v>
      </c>
      <c r="G4247" s="1">
        <v>43650</v>
      </c>
      <c r="H4247" t="s">
        <v>35</v>
      </c>
      <c r="I4247" t="s">
        <v>36</v>
      </c>
      <c r="J4247" t="s">
        <v>36</v>
      </c>
      <c r="L4247">
        <v>365719</v>
      </c>
      <c r="M4247">
        <v>338586</v>
      </c>
      <c r="R4247" t="s">
        <v>41</v>
      </c>
      <c r="V4247">
        <v>7</v>
      </c>
      <c r="W4247">
        <v>19</v>
      </c>
      <c r="Z4247" t="s">
        <v>38</v>
      </c>
      <c r="AA4247">
        <v>251</v>
      </c>
      <c r="AB4247" t="s">
        <v>39</v>
      </c>
      <c r="AC4247" t="s">
        <v>40</v>
      </c>
      <c r="AD4247">
        <v>1</v>
      </c>
    </row>
    <row r="4248" spans="1:30">
      <c r="A4248">
        <v>252</v>
      </c>
      <c r="B4248">
        <v>252106</v>
      </c>
      <c r="C4248" t="str">
        <f>VLOOKUP(B4248,'[1]ERC BU vlookup'!$E$2:$G$72,2,FALSE)</f>
        <v>WP</v>
      </c>
      <c r="D4248">
        <v>5510</v>
      </c>
      <c r="E4248" t="s">
        <v>52</v>
      </c>
      <c r="F4248" s="2">
        <v>-13.93</v>
      </c>
      <c r="G4248" s="1">
        <v>43650</v>
      </c>
      <c r="H4248" t="s">
        <v>35</v>
      </c>
      <c r="I4248" t="s">
        <v>36</v>
      </c>
      <c r="J4248" t="s">
        <v>36</v>
      </c>
      <c r="L4248">
        <v>365719</v>
      </c>
      <c r="M4248">
        <v>338586</v>
      </c>
      <c r="R4248" t="s">
        <v>41</v>
      </c>
      <c r="V4248">
        <v>7</v>
      </c>
      <c r="W4248">
        <v>19</v>
      </c>
      <c r="Z4248" t="s">
        <v>38</v>
      </c>
      <c r="AA4248">
        <v>251</v>
      </c>
      <c r="AB4248" t="s">
        <v>39</v>
      </c>
      <c r="AC4248" t="s">
        <v>40</v>
      </c>
      <c r="AD4248">
        <v>2</v>
      </c>
    </row>
    <row r="4249" spans="1:30">
      <c r="A4249">
        <v>255</v>
      </c>
      <c r="B4249">
        <v>255100</v>
      </c>
      <c r="C4249" t="str">
        <f>VLOOKUP(B4249,'[1]ERC BU vlookup'!$E$2:$G$72,2,FALSE)</f>
        <v>WP</v>
      </c>
      <c r="D4249">
        <v>5510</v>
      </c>
      <c r="E4249" t="s">
        <v>52</v>
      </c>
      <c r="F4249" s="2">
        <v>-178.66</v>
      </c>
      <c r="G4249" s="1">
        <v>43650</v>
      </c>
      <c r="H4249" t="s">
        <v>35</v>
      </c>
      <c r="I4249" t="s">
        <v>36</v>
      </c>
      <c r="J4249" t="s">
        <v>36</v>
      </c>
      <c r="L4249">
        <v>365719</v>
      </c>
      <c r="M4249">
        <v>338586</v>
      </c>
      <c r="R4249" t="s">
        <v>41</v>
      </c>
      <c r="V4249">
        <v>7</v>
      </c>
      <c r="W4249">
        <v>19</v>
      </c>
      <c r="Z4249" t="s">
        <v>38</v>
      </c>
      <c r="AA4249">
        <v>251</v>
      </c>
      <c r="AB4249" t="s">
        <v>39</v>
      </c>
      <c r="AC4249" t="s">
        <v>40</v>
      </c>
      <c r="AD4249">
        <v>3</v>
      </c>
    </row>
    <row r="4250" spans="1:30">
      <c r="A4250">
        <v>255</v>
      </c>
      <c r="B4250">
        <v>255100</v>
      </c>
      <c r="C4250" t="str">
        <f>VLOOKUP(B4250,'[1]ERC BU vlookup'!$E$2:$G$72,2,FALSE)</f>
        <v>WP</v>
      </c>
      <c r="D4250">
        <v>5510</v>
      </c>
      <c r="E4250" t="s">
        <v>52</v>
      </c>
      <c r="F4250" s="2">
        <v>-196.95</v>
      </c>
      <c r="G4250" s="1">
        <v>43655</v>
      </c>
      <c r="H4250" t="s">
        <v>35</v>
      </c>
      <c r="I4250" t="s">
        <v>36</v>
      </c>
      <c r="J4250" t="s">
        <v>36</v>
      </c>
      <c r="L4250">
        <v>365809</v>
      </c>
      <c r="M4250">
        <v>338953</v>
      </c>
      <c r="R4250" t="s">
        <v>41</v>
      </c>
      <c r="V4250">
        <v>7</v>
      </c>
      <c r="W4250">
        <v>19</v>
      </c>
      <c r="Z4250" t="s">
        <v>38</v>
      </c>
      <c r="AA4250">
        <v>255</v>
      </c>
      <c r="AB4250" t="s">
        <v>39</v>
      </c>
      <c r="AC4250" t="s">
        <v>40</v>
      </c>
      <c r="AD4250">
        <v>1</v>
      </c>
    </row>
    <row r="4251" spans="1:30">
      <c r="A4251">
        <v>251</v>
      </c>
      <c r="B4251">
        <v>251102</v>
      </c>
      <c r="C4251" t="str">
        <f>VLOOKUP(B4251,'[1]ERC BU vlookup'!$E$2:$G$72,2,FALSE)</f>
        <v>WP</v>
      </c>
      <c r="D4251">
        <v>5510</v>
      </c>
      <c r="E4251" t="s">
        <v>52</v>
      </c>
      <c r="F4251" s="2">
        <v>-856.14</v>
      </c>
      <c r="G4251" s="1">
        <v>43661</v>
      </c>
      <c r="H4251" t="s">
        <v>35</v>
      </c>
      <c r="I4251" t="s">
        <v>36</v>
      </c>
      <c r="J4251" t="s">
        <v>36</v>
      </c>
      <c r="L4251">
        <v>365858</v>
      </c>
      <c r="M4251">
        <v>339480</v>
      </c>
      <c r="R4251" t="s">
        <v>41</v>
      </c>
      <c r="V4251">
        <v>7</v>
      </c>
      <c r="W4251">
        <v>19</v>
      </c>
      <c r="Z4251" t="s">
        <v>38</v>
      </c>
      <c r="AA4251">
        <v>251</v>
      </c>
      <c r="AB4251" t="s">
        <v>39</v>
      </c>
      <c r="AC4251" t="s">
        <v>40</v>
      </c>
      <c r="AD4251">
        <v>1</v>
      </c>
    </row>
    <row r="4252" spans="1:30">
      <c r="A4252">
        <v>252</v>
      </c>
      <c r="B4252">
        <v>252106</v>
      </c>
      <c r="C4252" t="str">
        <f>VLOOKUP(B4252,'[1]ERC BU vlookup'!$E$2:$G$72,2,FALSE)</f>
        <v>WP</v>
      </c>
      <c r="D4252">
        <v>5510</v>
      </c>
      <c r="E4252" t="s">
        <v>52</v>
      </c>
      <c r="F4252" s="2">
        <v>-131.33000000000001</v>
      </c>
      <c r="G4252" s="1">
        <v>43661</v>
      </c>
      <c r="H4252" t="s">
        <v>35</v>
      </c>
      <c r="I4252" t="s">
        <v>36</v>
      </c>
      <c r="J4252" t="s">
        <v>36</v>
      </c>
      <c r="L4252">
        <v>365858</v>
      </c>
      <c r="M4252">
        <v>339480</v>
      </c>
      <c r="R4252" t="s">
        <v>41</v>
      </c>
      <c r="V4252">
        <v>7</v>
      </c>
      <c r="W4252">
        <v>19</v>
      </c>
      <c r="Z4252" t="s">
        <v>38</v>
      </c>
      <c r="AA4252">
        <v>251</v>
      </c>
      <c r="AB4252" t="s">
        <v>39</v>
      </c>
      <c r="AC4252" t="s">
        <v>40</v>
      </c>
      <c r="AD4252">
        <v>2</v>
      </c>
    </row>
    <row r="4253" spans="1:30">
      <c r="A4253">
        <v>255</v>
      </c>
      <c r="B4253">
        <v>255100</v>
      </c>
      <c r="C4253" t="str">
        <f>VLOOKUP(B4253,'[1]ERC BU vlookup'!$E$2:$G$72,2,FALSE)</f>
        <v>WP</v>
      </c>
      <c r="D4253">
        <v>5510</v>
      </c>
      <c r="E4253" t="s">
        <v>52</v>
      </c>
      <c r="F4253" s="2">
        <v>-973.09</v>
      </c>
      <c r="G4253" s="1">
        <v>43661</v>
      </c>
      <c r="H4253" t="s">
        <v>35</v>
      </c>
      <c r="I4253" t="s">
        <v>36</v>
      </c>
      <c r="J4253" t="s">
        <v>36</v>
      </c>
      <c r="L4253">
        <v>365858</v>
      </c>
      <c r="M4253">
        <v>339480</v>
      </c>
      <c r="R4253" t="s">
        <v>41</v>
      </c>
      <c r="V4253">
        <v>7</v>
      </c>
      <c r="W4253">
        <v>19</v>
      </c>
      <c r="Z4253" t="s">
        <v>38</v>
      </c>
      <c r="AA4253">
        <v>251</v>
      </c>
      <c r="AB4253" t="s">
        <v>39</v>
      </c>
      <c r="AC4253" t="s">
        <v>40</v>
      </c>
      <c r="AD4253">
        <v>3</v>
      </c>
    </row>
    <row r="4254" spans="1:30">
      <c r="A4254">
        <v>252</v>
      </c>
      <c r="B4254">
        <v>252108</v>
      </c>
      <c r="C4254" t="str">
        <f>VLOOKUP(B4254,'[1]ERC BU vlookup'!$E$2:$G$72,2,FALSE)</f>
        <v>AD</v>
      </c>
      <c r="D4254">
        <v>5510</v>
      </c>
      <c r="E4254" t="s">
        <v>52</v>
      </c>
      <c r="F4254" s="2">
        <v>-122.29</v>
      </c>
      <c r="G4254" s="1">
        <v>43661</v>
      </c>
      <c r="H4254" t="s">
        <v>35</v>
      </c>
      <c r="I4254" t="s">
        <v>36</v>
      </c>
      <c r="J4254" t="s">
        <v>36</v>
      </c>
      <c r="L4254">
        <v>365858</v>
      </c>
      <c r="M4254">
        <v>339480</v>
      </c>
      <c r="R4254" t="s">
        <v>41</v>
      </c>
      <c r="V4254">
        <v>7</v>
      </c>
      <c r="W4254">
        <v>19</v>
      </c>
      <c r="Z4254" t="s">
        <v>38</v>
      </c>
      <c r="AA4254">
        <v>251</v>
      </c>
      <c r="AB4254" t="s">
        <v>39</v>
      </c>
      <c r="AC4254" t="s">
        <v>40</v>
      </c>
      <c r="AD4254">
        <v>105</v>
      </c>
    </row>
    <row r="4255" spans="1:30">
      <c r="A4255">
        <v>252</v>
      </c>
      <c r="B4255">
        <v>252106</v>
      </c>
      <c r="C4255" t="str">
        <f>VLOOKUP(B4255,'[1]ERC BU vlookup'!$E$2:$G$72,2,FALSE)</f>
        <v>WP</v>
      </c>
      <c r="D4255">
        <v>5510</v>
      </c>
      <c r="E4255" t="s">
        <v>52</v>
      </c>
      <c r="F4255" s="2">
        <v>105.15</v>
      </c>
      <c r="G4255" s="1">
        <v>43656</v>
      </c>
      <c r="H4255" t="s">
        <v>35</v>
      </c>
      <c r="I4255" t="s">
        <v>36</v>
      </c>
      <c r="J4255" t="s">
        <v>36</v>
      </c>
      <c r="L4255">
        <v>365873</v>
      </c>
      <c r="M4255">
        <v>339738</v>
      </c>
      <c r="R4255" t="s">
        <v>41</v>
      </c>
      <c r="V4255">
        <v>7</v>
      </c>
      <c r="W4255">
        <v>19</v>
      </c>
      <c r="Z4255" t="s">
        <v>38</v>
      </c>
      <c r="AA4255">
        <v>252</v>
      </c>
      <c r="AB4255" t="s">
        <v>39</v>
      </c>
      <c r="AC4255" t="s">
        <v>40</v>
      </c>
      <c r="AD4255">
        <v>1</v>
      </c>
    </row>
    <row r="4256" spans="1:30">
      <c r="A4256">
        <v>255</v>
      </c>
      <c r="B4256">
        <v>255100</v>
      </c>
      <c r="C4256" t="str">
        <f>VLOOKUP(B4256,'[1]ERC BU vlookup'!$E$2:$G$72,2,FALSE)</f>
        <v>WP</v>
      </c>
      <c r="D4256">
        <v>5510</v>
      </c>
      <c r="E4256" t="s">
        <v>52</v>
      </c>
      <c r="F4256" s="2">
        <v>-69.38</v>
      </c>
      <c r="G4256" s="1">
        <v>43660</v>
      </c>
      <c r="H4256" t="s">
        <v>35</v>
      </c>
      <c r="I4256" t="s">
        <v>36</v>
      </c>
      <c r="J4256" t="s">
        <v>36</v>
      </c>
      <c r="L4256">
        <v>365874</v>
      </c>
      <c r="M4256">
        <v>339739</v>
      </c>
      <c r="R4256" t="s">
        <v>41</v>
      </c>
      <c r="V4256">
        <v>7</v>
      </c>
      <c r="W4256">
        <v>19</v>
      </c>
      <c r="Z4256" t="s">
        <v>38</v>
      </c>
      <c r="AA4256">
        <v>181</v>
      </c>
      <c r="AB4256" t="s">
        <v>39</v>
      </c>
      <c r="AC4256" t="s">
        <v>40</v>
      </c>
      <c r="AD4256">
        <v>2</v>
      </c>
    </row>
    <row r="4257" spans="1:30">
      <c r="A4257">
        <v>251</v>
      </c>
      <c r="B4257">
        <v>251102</v>
      </c>
      <c r="C4257" t="str">
        <f>VLOOKUP(B4257,'[1]ERC BU vlookup'!$E$2:$G$72,2,FALSE)</f>
        <v>WP</v>
      </c>
      <c r="D4257">
        <v>5510</v>
      </c>
      <c r="E4257" t="s">
        <v>52</v>
      </c>
      <c r="F4257" s="2">
        <v>-247.16</v>
      </c>
      <c r="G4257" s="1">
        <v>43667</v>
      </c>
      <c r="H4257" t="s">
        <v>35</v>
      </c>
      <c r="I4257" t="s">
        <v>36</v>
      </c>
      <c r="J4257" t="s">
        <v>36</v>
      </c>
      <c r="L4257">
        <v>365881</v>
      </c>
      <c r="M4257">
        <v>339906</v>
      </c>
      <c r="R4257" t="s">
        <v>41</v>
      </c>
      <c r="V4257">
        <v>7</v>
      </c>
      <c r="W4257">
        <v>19</v>
      </c>
      <c r="Z4257" t="s">
        <v>38</v>
      </c>
      <c r="AA4257">
        <v>251</v>
      </c>
      <c r="AB4257" t="s">
        <v>39</v>
      </c>
      <c r="AC4257" t="s">
        <v>40</v>
      </c>
      <c r="AD4257">
        <v>1</v>
      </c>
    </row>
    <row r="4258" spans="1:30">
      <c r="A4258">
        <v>252</v>
      </c>
      <c r="B4258">
        <v>252106</v>
      </c>
      <c r="C4258" t="str">
        <f>VLOOKUP(B4258,'[1]ERC BU vlookup'!$E$2:$G$72,2,FALSE)</f>
        <v>WP</v>
      </c>
      <c r="D4258">
        <v>5510</v>
      </c>
      <c r="E4258" t="s">
        <v>52</v>
      </c>
      <c r="F4258" s="2">
        <v>-127.45</v>
      </c>
      <c r="G4258" s="1">
        <v>43668</v>
      </c>
      <c r="H4258" t="s">
        <v>35</v>
      </c>
      <c r="I4258" t="s">
        <v>36</v>
      </c>
      <c r="J4258" t="s">
        <v>36</v>
      </c>
      <c r="L4258">
        <v>365888</v>
      </c>
      <c r="M4258">
        <v>340006</v>
      </c>
      <c r="R4258" t="s">
        <v>41</v>
      </c>
      <c r="V4258">
        <v>7</v>
      </c>
      <c r="W4258">
        <v>19</v>
      </c>
      <c r="Z4258" t="s">
        <v>38</v>
      </c>
      <c r="AA4258">
        <v>252</v>
      </c>
      <c r="AB4258" t="s">
        <v>39</v>
      </c>
      <c r="AC4258" t="s">
        <v>40</v>
      </c>
      <c r="AD4258">
        <v>1</v>
      </c>
    </row>
    <row r="4259" spans="1:30">
      <c r="A4259">
        <v>255</v>
      </c>
      <c r="B4259">
        <v>255100</v>
      </c>
      <c r="C4259" t="str">
        <f>VLOOKUP(B4259,'[1]ERC BU vlookup'!$E$2:$G$72,2,FALSE)</f>
        <v>WP</v>
      </c>
      <c r="D4259">
        <v>5510</v>
      </c>
      <c r="E4259" t="s">
        <v>52</v>
      </c>
      <c r="F4259" s="2">
        <v>-28.44</v>
      </c>
      <c r="G4259" s="1">
        <v>43668</v>
      </c>
      <c r="H4259" t="s">
        <v>35</v>
      </c>
      <c r="I4259" t="s">
        <v>36</v>
      </c>
      <c r="J4259" t="s">
        <v>36</v>
      </c>
      <c r="L4259">
        <v>365888</v>
      </c>
      <c r="M4259">
        <v>340006</v>
      </c>
      <c r="R4259" t="s">
        <v>41</v>
      </c>
      <c r="V4259">
        <v>7</v>
      </c>
      <c r="W4259">
        <v>19</v>
      </c>
      <c r="Z4259" t="s">
        <v>38</v>
      </c>
      <c r="AA4259">
        <v>252</v>
      </c>
      <c r="AB4259" t="s">
        <v>39</v>
      </c>
      <c r="AC4259" t="s">
        <v>40</v>
      </c>
      <c r="AD4259">
        <v>2</v>
      </c>
    </row>
    <row r="4260" spans="1:30">
      <c r="A4260">
        <v>251</v>
      </c>
      <c r="B4260">
        <v>251106</v>
      </c>
      <c r="C4260" t="str">
        <f>VLOOKUP(B4260,'[1]ERC BU vlookup'!$E$2:$G$72,2,FALSE)</f>
        <v>WP</v>
      </c>
      <c r="D4260">
        <v>5510</v>
      </c>
      <c r="E4260" t="s">
        <v>52</v>
      </c>
      <c r="F4260" s="2">
        <v>-64.87</v>
      </c>
      <c r="G4260" s="1">
        <v>43669</v>
      </c>
      <c r="H4260" t="s">
        <v>35</v>
      </c>
      <c r="I4260" t="s">
        <v>36</v>
      </c>
      <c r="J4260" t="s">
        <v>36</v>
      </c>
      <c r="L4260">
        <v>365894</v>
      </c>
      <c r="M4260">
        <v>340123</v>
      </c>
      <c r="R4260" t="s">
        <v>41</v>
      </c>
      <c r="V4260">
        <v>7</v>
      </c>
      <c r="W4260">
        <v>19</v>
      </c>
      <c r="Z4260" t="s">
        <v>38</v>
      </c>
      <c r="AA4260">
        <v>251</v>
      </c>
      <c r="AB4260" t="s">
        <v>39</v>
      </c>
      <c r="AC4260" t="s">
        <v>40</v>
      </c>
      <c r="AD4260">
        <v>1</v>
      </c>
    </row>
    <row r="4261" spans="1:30">
      <c r="A4261">
        <v>255</v>
      </c>
      <c r="B4261">
        <v>255100</v>
      </c>
      <c r="C4261" t="str">
        <f>VLOOKUP(B4261,'[1]ERC BU vlookup'!$E$2:$G$72,2,FALSE)</f>
        <v>WP</v>
      </c>
      <c r="D4261">
        <v>5510</v>
      </c>
      <c r="E4261" t="s">
        <v>52</v>
      </c>
      <c r="G4261" s="1">
        <v>43669</v>
      </c>
      <c r="H4261" t="s">
        <v>35</v>
      </c>
      <c r="I4261" t="s">
        <v>36</v>
      </c>
      <c r="J4261" t="s">
        <v>36</v>
      </c>
      <c r="L4261">
        <v>365894</v>
      </c>
      <c r="M4261">
        <v>340123</v>
      </c>
      <c r="R4261" t="s">
        <v>41</v>
      </c>
      <c r="V4261">
        <v>7</v>
      </c>
      <c r="W4261">
        <v>19</v>
      </c>
      <c r="Z4261" t="s">
        <v>38</v>
      </c>
      <c r="AA4261">
        <v>251</v>
      </c>
      <c r="AB4261" t="s">
        <v>39</v>
      </c>
      <c r="AC4261" t="s">
        <v>40</v>
      </c>
      <c r="AD4261">
        <v>2</v>
      </c>
    </row>
    <row r="4262" spans="1:30">
      <c r="A4262">
        <v>251</v>
      </c>
      <c r="B4262">
        <v>251106</v>
      </c>
      <c r="C4262" t="str">
        <f>VLOOKUP(B4262,'[1]ERC BU vlookup'!$E$2:$G$72,2,FALSE)</f>
        <v>WP</v>
      </c>
      <c r="D4262">
        <v>5510</v>
      </c>
      <c r="E4262" t="s">
        <v>52</v>
      </c>
      <c r="F4262" s="2">
        <v>-88.7</v>
      </c>
      <c r="G4262" s="1">
        <v>43670</v>
      </c>
      <c r="H4262" t="s">
        <v>35</v>
      </c>
      <c r="I4262" t="s">
        <v>36</v>
      </c>
      <c r="J4262" t="s">
        <v>36</v>
      </c>
      <c r="L4262">
        <v>365906</v>
      </c>
      <c r="M4262">
        <v>340278</v>
      </c>
      <c r="R4262" t="s">
        <v>41</v>
      </c>
      <c r="V4262">
        <v>7</v>
      </c>
      <c r="W4262">
        <v>19</v>
      </c>
      <c r="Z4262" t="s">
        <v>38</v>
      </c>
      <c r="AA4262">
        <v>401</v>
      </c>
      <c r="AB4262" t="s">
        <v>39</v>
      </c>
      <c r="AC4262" t="s">
        <v>40</v>
      </c>
      <c r="AD4262">
        <v>2</v>
      </c>
    </row>
    <row r="4263" spans="1:30">
      <c r="A4263">
        <v>251</v>
      </c>
      <c r="B4263">
        <v>251102</v>
      </c>
      <c r="C4263" t="str">
        <f>VLOOKUP(B4263,'[1]ERC BU vlookup'!$E$2:$G$72,2,FALSE)</f>
        <v>WP</v>
      </c>
      <c r="D4263">
        <v>5510</v>
      </c>
      <c r="E4263" t="s">
        <v>52</v>
      </c>
      <c r="F4263" s="2">
        <v>-254.3</v>
      </c>
      <c r="G4263" s="1">
        <v>43671</v>
      </c>
      <c r="H4263" t="s">
        <v>35</v>
      </c>
      <c r="I4263" t="s">
        <v>36</v>
      </c>
      <c r="J4263" t="s">
        <v>36</v>
      </c>
      <c r="L4263">
        <v>365919</v>
      </c>
      <c r="M4263">
        <v>340397</v>
      </c>
      <c r="R4263" t="s">
        <v>41</v>
      </c>
      <c r="V4263">
        <v>7</v>
      </c>
      <c r="W4263">
        <v>19</v>
      </c>
      <c r="Z4263" t="s">
        <v>38</v>
      </c>
      <c r="AA4263">
        <v>251</v>
      </c>
      <c r="AB4263" t="s">
        <v>39</v>
      </c>
      <c r="AC4263" t="s">
        <v>40</v>
      </c>
      <c r="AD4263">
        <v>1</v>
      </c>
    </row>
    <row r="4264" spans="1:30">
      <c r="A4264">
        <v>251</v>
      </c>
      <c r="B4264">
        <v>251106</v>
      </c>
      <c r="C4264" t="str">
        <f>VLOOKUP(B4264,'[1]ERC BU vlookup'!$E$2:$G$72,2,FALSE)</f>
        <v>WP</v>
      </c>
      <c r="D4264">
        <v>5510</v>
      </c>
      <c r="E4264" t="s">
        <v>52</v>
      </c>
      <c r="F4264" s="2">
        <v>-388.95</v>
      </c>
      <c r="G4264" s="1">
        <v>43674</v>
      </c>
      <c r="H4264" t="s">
        <v>35</v>
      </c>
      <c r="I4264" t="s">
        <v>36</v>
      </c>
      <c r="J4264" t="s">
        <v>36</v>
      </c>
      <c r="L4264">
        <v>365922</v>
      </c>
      <c r="M4264">
        <v>340459</v>
      </c>
      <c r="R4264" t="s">
        <v>41</v>
      </c>
      <c r="V4264">
        <v>7</v>
      </c>
      <c r="W4264">
        <v>19</v>
      </c>
      <c r="Z4264" t="s">
        <v>38</v>
      </c>
      <c r="AA4264">
        <v>251</v>
      </c>
      <c r="AB4264" t="s">
        <v>39</v>
      </c>
      <c r="AC4264" t="s">
        <v>40</v>
      </c>
      <c r="AD4264">
        <v>1</v>
      </c>
    </row>
    <row r="4265" spans="1:30">
      <c r="A4265">
        <v>251</v>
      </c>
      <c r="B4265">
        <v>251106</v>
      </c>
      <c r="C4265" t="str">
        <f>VLOOKUP(B4265,'[1]ERC BU vlookup'!$E$2:$G$72,2,FALSE)</f>
        <v>WP</v>
      </c>
      <c r="D4265">
        <v>5510</v>
      </c>
      <c r="E4265" t="s">
        <v>52</v>
      </c>
      <c r="F4265" s="2">
        <v>-245.22</v>
      </c>
      <c r="G4265" s="1">
        <v>43662</v>
      </c>
      <c r="H4265" t="s">
        <v>35</v>
      </c>
      <c r="I4265" t="s">
        <v>36</v>
      </c>
      <c r="J4265" t="s">
        <v>36</v>
      </c>
      <c r="L4265">
        <v>365929</v>
      </c>
      <c r="M4265">
        <v>340594</v>
      </c>
      <c r="R4265" t="s">
        <v>41</v>
      </c>
      <c r="V4265">
        <v>7</v>
      </c>
      <c r="W4265">
        <v>19</v>
      </c>
      <c r="Z4265" t="s">
        <v>38</v>
      </c>
      <c r="AA4265">
        <v>251</v>
      </c>
      <c r="AB4265" t="s">
        <v>39</v>
      </c>
      <c r="AC4265" t="s">
        <v>40</v>
      </c>
      <c r="AD4265">
        <v>1</v>
      </c>
    </row>
    <row r="4266" spans="1:30">
      <c r="A4266">
        <v>251</v>
      </c>
      <c r="B4266">
        <v>251102</v>
      </c>
      <c r="C4266" t="str">
        <f>VLOOKUP(B4266,'[1]ERC BU vlookup'!$E$2:$G$72,2,FALSE)</f>
        <v>WP</v>
      </c>
      <c r="D4266">
        <v>5510</v>
      </c>
      <c r="E4266" t="s">
        <v>52</v>
      </c>
      <c r="F4266" s="2">
        <v>-328.71</v>
      </c>
      <c r="G4266" s="1">
        <v>43677</v>
      </c>
      <c r="H4266" t="s">
        <v>35</v>
      </c>
      <c r="I4266" t="s">
        <v>36</v>
      </c>
      <c r="J4266" t="s">
        <v>36</v>
      </c>
      <c r="L4266">
        <v>365951</v>
      </c>
      <c r="M4266">
        <v>340864</v>
      </c>
      <c r="R4266" t="s">
        <v>41</v>
      </c>
      <c r="V4266">
        <v>7</v>
      </c>
      <c r="W4266">
        <v>19</v>
      </c>
      <c r="Z4266" t="s">
        <v>38</v>
      </c>
      <c r="AA4266">
        <v>251</v>
      </c>
      <c r="AB4266" t="s">
        <v>39</v>
      </c>
      <c r="AC4266" t="s">
        <v>40</v>
      </c>
      <c r="AD4266">
        <v>1</v>
      </c>
    </row>
    <row r="4267" spans="1:30">
      <c r="A4267">
        <v>251</v>
      </c>
      <c r="B4267">
        <v>251102</v>
      </c>
      <c r="C4267" t="str">
        <f>VLOOKUP(B4267,'[1]ERC BU vlookup'!$E$2:$G$72,2,FALSE)</f>
        <v>WP</v>
      </c>
      <c r="D4267">
        <v>5510</v>
      </c>
      <c r="E4267" t="s">
        <v>52</v>
      </c>
      <c r="F4267" s="2">
        <v>116.26</v>
      </c>
      <c r="G4267" s="1">
        <v>43682</v>
      </c>
      <c r="H4267" t="s">
        <v>35</v>
      </c>
      <c r="I4267" t="s">
        <v>36</v>
      </c>
      <c r="J4267" t="s">
        <v>36</v>
      </c>
      <c r="L4267">
        <v>366038</v>
      </c>
      <c r="M4267">
        <v>341287</v>
      </c>
      <c r="R4267" t="s">
        <v>41</v>
      </c>
      <c r="V4267">
        <v>8</v>
      </c>
      <c r="W4267">
        <v>19</v>
      </c>
      <c r="Z4267" t="s">
        <v>38</v>
      </c>
      <c r="AA4267">
        <v>251</v>
      </c>
      <c r="AB4267" t="s">
        <v>39</v>
      </c>
      <c r="AC4267" t="s">
        <v>40</v>
      </c>
      <c r="AD4267">
        <v>1</v>
      </c>
    </row>
    <row r="4268" spans="1:30">
      <c r="A4268">
        <v>251</v>
      </c>
      <c r="B4268">
        <v>251106</v>
      </c>
      <c r="C4268" t="str">
        <f>VLOOKUP(B4268,'[1]ERC BU vlookup'!$E$2:$G$72,2,FALSE)</f>
        <v>WP</v>
      </c>
      <c r="D4268">
        <v>5510</v>
      </c>
      <c r="E4268" t="s">
        <v>52</v>
      </c>
      <c r="F4268" s="2">
        <v>-37.79</v>
      </c>
      <c r="G4268" s="1">
        <v>43691</v>
      </c>
      <c r="H4268" t="s">
        <v>35</v>
      </c>
      <c r="I4268" t="s">
        <v>36</v>
      </c>
      <c r="J4268" t="s">
        <v>36</v>
      </c>
      <c r="L4268">
        <v>366171</v>
      </c>
      <c r="M4268">
        <v>342157</v>
      </c>
      <c r="R4268" t="s">
        <v>41</v>
      </c>
      <c r="V4268">
        <v>8</v>
      </c>
      <c r="W4268">
        <v>19</v>
      </c>
      <c r="Z4268" t="s">
        <v>38</v>
      </c>
      <c r="AA4268">
        <v>251</v>
      </c>
      <c r="AB4268" t="s">
        <v>39</v>
      </c>
      <c r="AC4268" t="s">
        <v>40</v>
      </c>
      <c r="AD4268">
        <v>1</v>
      </c>
    </row>
    <row r="4269" spans="1:30">
      <c r="A4269">
        <v>252</v>
      </c>
      <c r="B4269">
        <v>252136</v>
      </c>
      <c r="C4269" t="str">
        <f>VLOOKUP(B4269,'[1]ERC BU vlookup'!$E$2:$G$72,2,FALSE)</f>
        <v>WP</v>
      </c>
      <c r="D4269">
        <v>5510</v>
      </c>
      <c r="E4269" t="s">
        <v>52</v>
      </c>
      <c r="F4269" s="2">
        <v>-192.79</v>
      </c>
      <c r="G4269" s="1">
        <v>43692</v>
      </c>
      <c r="H4269" t="s">
        <v>35</v>
      </c>
      <c r="I4269" t="s">
        <v>36</v>
      </c>
      <c r="J4269" t="s">
        <v>36</v>
      </c>
      <c r="L4269">
        <v>366174</v>
      </c>
      <c r="M4269">
        <v>342281</v>
      </c>
      <c r="R4269" t="s">
        <v>41</v>
      </c>
      <c r="V4269">
        <v>8</v>
      </c>
      <c r="W4269">
        <v>19</v>
      </c>
      <c r="Z4269" t="s">
        <v>38</v>
      </c>
      <c r="AA4269">
        <v>401</v>
      </c>
      <c r="AB4269" t="s">
        <v>39</v>
      </c>
      <c r="AC4269" t="s">
        <v>40</v>
      </c>
      <c r="AD4269">
        <v>92</v>
      </c>
    </row>
    <row r="4270" spans="1:30">
      <c r="A4270">
        <v>252</v>
      </c>
      <c r="B4270">
        <v>252121</v>
      </c>
      <c r="C4270" t="str">
        <f>VLOOKUP(B4270,'[1]ERC BU vlookup'!$E$2:$G$72,2,FALSE)</f>
        <v>WP</v>
      </c>
      <c r="D4270">
        <v>5510</v>
      </c>
      <c r="E4270" t="s">
        <v>52</v>
      </c>
      <c r="F4270" s="2">
        <v>-2055.48</v>
      </c>
      <c r="G4270" s="1">
        <v>43696</v>
      </c>
      <c r="H4270" t="s">
        <v>35</v>
      </c>
      <c r="I4270" t="s">
        <v>36</v>
      </c>
      <c r="J4270" t="s">
        <v>36</v>
      </c>
      <c r="L4270">
        <v>366180</v>
      </c>
      <c r="M4270">
        <v>342462</v>
      </c>
      <c r="R4270" t="s">
        <v>41</v>
      </c>
      <c r="V4270">
        <v>8</v>
      </c>
      <c r="W4270">
        <v>19</v>
      </c>
      <c r="Z4270" t="s">
        <v>38</v>
      </c>
      <c r="AA4270">
        <v>252</v>
      </c>
      <c r="AB4270" t="s">
        <v>39</v>
      </c>
      <c r="AC4270" t="s">
        <v>40</v>
      </c>
      <c r="AD4270">
        <v>1</v>
      </c>
    </row>
    <row r="4271" spans="1:30">
      <c r="A4271">
        <v>251</v>
      </c>
      <c r="B4271">
        <v>251102</v>
      </c>
      <c r="C4271" t="str">
        <f>VLOOKUP(B4271,'[1]ERC BU vlookup'!$E$2:$G$72,2,FALSE)</f>
        <v>WP</v>
      </c>
      <c r="D4271">
        <v>5510</v>
      </c>
      <c r="E4271" t="s">
        <v>52</v>
      </c>
      <c r="F4271" s="2">
        <v>-379.75</v>
      </c>
      <c r="G4271" s="1">
        <v>43697</v>
      </c>
      <c r="H4271" t="s">
        <v>35</v>
      </c>
      <c r="I4271" t="s">
        <v>36</v>
      </c>
      <c r="J4271" t="s">
        <v>36</v>
      </c>
      <c r="L4271">
        <v>366191</v>
      </c>
      <c r="M4271">
        <v>342583</v>
      </c>
      <c r="R4271" t="s">
        <v>41</v>
      </c>
      <c r="V4271">
        <v>8</v>
      </c>
      <c r="W4271">
        <v>19</v>
      </c>
      <c r="Z4271" t="s">
        <v>38</v>
      </c>
      <c r="AA4271">
        <v>251</v>
      </c>
      <c r="AB4271" t="s">
        <v>39</v>
      </c>
      <c r="AC4271" t="s">
        <v>40</v>
      </c>
      <c r="AD4271">
        <v>1</v>
      </c>
    </row>
    <row r="4272" spans="1:30">
      <c r="A4272">
        <v>251</v>
      </c>
      <c r="B4272">
        <v>251106</v>
      </c>
      <c r="C4272" t="str">
        <f>VLOOKUP(B4272,'[1]ERC BU vlookup'!$E$2:$G$72,2,FALSE)</f>
        <v>WP</v>
      </c>
      <c r="D4272">
        <v>5510</v>
      </c>
      <c r="E4272" t="s">
        <v>52</v>
      </c>
      <c r="F4272" s="2">
        <v>-62.97</v>
      </c>
      <c r="G4272" s="1">
        <v>43689</v>
      </c>
      <c r="H4272" t="s">
        <v>35</v>
      </c>
      <c r="I4272" t="s">
        <v>36</v>
      </c>
      <c r="J4272" t="s">
        <v>36</v>
      </c>
      <c r="L4272">
        <v>366192</v>
      </c>
      <c r="M4272">
        <v>342615</v>
      </c>
      <c r="R4272" t="s">
        <v>41</v>
      </c>
      <c r="V4272">
        <v>8</v>
      </c>
      <c r="W4272">
        <v>19</v>
      </c>
      <c r="Z4272" t="s">
        <v>38</v>
      </c>
      <c r="AA4272">
        <v>251</v>
      </c>
      <c r="AB4272" t="s">
        <v>39</v>
      </c>
      <c r="AC4272" t="s">
        <v>40</v>
      </c>
      <c r="AD4272">
        <v>1</v>
      </c>
    </row>
    <row r="4273" spans="1:30">
      <c r="A4273">
        <v>251</v>
      </c>
      <c r="B4273">
        <v>251102</v>
      </c>
      <c r="C4273" t="str">
        <f>VLOOKUP(B4273,'[1]ERC BU vlookup'!$E$2:$G$72,2,FALSE)</f>
        <v>WP</v>
      </c>
      <c r="D4273">
        <v>5510</v>
      </c>
      <c r="E4273" t="s">
        <v>52</v>
      </c>
      <c r="F4273" s="2">
        <v>-144.31</v>
      </c>
      <c r="G4273" s="1">
        <v>43690</v>
      </c>
      <c r="H4273" t="s">
        <v>35</v>
      </c>
      <c r="I4273" t="s">
        <v>36</v>
      </c>
      <c r="J4273" t="s">
        <v>36</v>
      </c>
      <c r="L4273">
        <v>366195</v>
      </c>
      <c r="M4273">
        <v>342632</v>
      </c>
      <c r="R4273" t="s">
        <v>41</v>
      </c>
      <c r="V4273">
        <v>8</v>
      </c>
      <c r="W4273">
        <v>19</v>
      </c>
      <c r="Z4273" t="s">
        <v>38</v>
      </c>
      <c r="AA4273">
        <v>251</v>
      </c>
      <c r="AB4273" t="s">
        <v>39</v>
      </c>
      <c r="AC4273" t="s">
        <v>40</v>
      </c>
      <c r="AD4273">
        <v>1</v>
      </c>
    </row>
    <row r="4274" spans="1:30">
      <c r="A4274">
        <v>252</v>
      </c>
      <c r="B4274">
        <v>252106</v>
      </c>
      <c r="C4274" t="str">
        <f>VLOOKUP(B4274,'[1]ERC BU vlookup'!$E$2:$G$72,2,FALSE)</f>
        <v>WP</v>
      </c>
      <c r="D4274">
        <v>5510</v>
      </c>
      <c r="E4274" t="s">
        <v>52</v>
      </c>
      <c r="F4274" s="2">
        <v>-21.76</v>
      </c>
      <c r="G4274" s="1">
        <v>43690</v>
      </c>
      <c r="H4274" t="s">
        <v>35</v>
      </c>
      <c r="I4274" t="s">
        <v>36</v>
      </c>
      <c r="J4274" t="s">
        <v>36</v>
      </c>
      <c r="L4274">
        <v>366195</v>
      </c>
      <c r="M4274">
        <v>342632</v>
      </c>
      <c r="R4274" t="s">
        <v>41</v>
      </c>
      <c r="V4274">
        <v>8</v>
      </c>
      <c r="W4274">
        <v>19</v>
      </c>
      <c r="Z4274" t="s">
        <v>38</v>
      </c>
      <c r="AA4274">
        <v>251</v>
      </c>
      <c r="AB4274" t="s">
        <v>39</v>
      </c>
      <c r="AC4274" t="s">
        <v>40</v>
      </c>
      <c r="AD4274">
        <v>2</v>
      </c>
    </row>
    <row r="4275" spans="1:30">
      <c r="A4275">
        <v>252</v>
      </c>
      <c r="B4275">
        <v>252121</v>
      </c>
      <c r="C4275" t="str">
        <f>VLOOKUP(B4275,'[1]ERC BU vlookup'!$E$2:$G$72,2,FALSE)</f>
        <v>WP</v>
      </c>
      <c r="D4275">
        <v>5510</v>
      </c>
      <c r="E4275" t="s">
        <v>52</v>
      </c>
      <c r="F4275" s="2">
        <v>-200.14</v>
      </c>
      <c r="G4275" s="1">
        <v>43690</v>
      </c>
      <c r="H4275" t="s">
        <v>35</v>
      </c>
      <c r="I4275" t="s">
        <v>36</v>
      </c>
      <c r="J4275" t="s">
        <v>36</v>
      </c>
      <c r="L4275">
        <v>366195</v>
      </c>
      <c r="M4275">
        <v>342632</v>
      </c>
      <c r="R4275" t="s">
        <v>41</v>
      </c>
      <c r="V4275">
        <v>8</v>
      </c>
      <c r="W4275">
        <v>19</v>
      </c>
      <c r="Z4275" t="s">
        <v>38</v>
      </c>
      <c r="AA4275">
        <v>251</v>
      </c>
      <c r="AB4275" t="s">
        <v>39</v>
      </c>
      <c r="AC4275" t="s">
        <v>40</v>
      </c>
      <c r="AD4275">
        <v>4</v>
      </c>
    </row>
    <row r="4276" spans="1:30">
      <c r="A4276">
        <v>255</v>
      </c>
      <c r="B4276">
        <v>255100</v>
      </c>
      <c r="C4276" t="str">
        <f>VLOOKUP(B4276,'[1]ERC BU vlookup'!$E$2:$G$72,2,FALSE)</f>
        <v>WP</v>
      </c>
      <c r="D4276">
        <v>5510</v>
      </c>
      <c r="E4276" t="s">
        <v>52</v>
      </c>
      <c r="F4276" s="2">
        <v>-111.88</v>
      </c>
      <c r="G4276" s="1">
        <v>43690</v>
      </c>
      <c r="H4276" t="s">
        <v>35</v>
      </c>
      <c r="I4276" t="s">
        <v>36</v>
      </c>
      <c r="J4276" t="s">
        <v>36</v>
      </c>
      <c r="L4276">
        <v>366195</v>
      </c>
      <c r="M4276">
        <v>342632</v>
      </c>
      <c r="R4276" t="s">
        <v>41</v>
      </c>
      <c r="V4276">
        <v>8</v>
      </c>
      <c r="W4276">
        <v>19</v>
      </c>
      <c r="Z4276" t="s">
        <v>38</v>
      </c>
      <c r="AA4276">
        <v>251</v>
      </c>
      <c r="AB4276" t="s">
        <v>39</v>
      </c>
      <c r="AC4276" t="s">
        <v>40</v>
      </c>
      <c r="AD4276">
        <v>5</v>
      </c>
    </row>
    <row r="4277" spans="1:30">
      <c r="A4277">
        <v>252</v>
      </c>
      <c r="B4277">
        <v>252110</v>
      </c>
      <c r="C4277" t="str">
        <f>VLOOKUP(B4277,'[1]ERC BU vlookup'!$E$2:$G$72,2,FALSE)</f>
        <v>WP</v>
      </c>
      <c r="D4277">
        <v>5510</v>
      </c>
      <c r="E4277" t="s">
        <v>52</v>
      </c>
      <c r="G4277" s="1">
        <v>43699</v>
      </c>
      <c r="H4277" t="s">
        <v>35</v>
      </c>
      <c r="I4277" t="s">
        <v>36</v>
      </c>
      <c r="J4277" t="s">
        <v>36</v>
      </c>
      <c r="L4277">
        <v>366208</v>
      </c>
      <c r="M4277">
        <v>342789</v>
      </c>
      <c r="R4277" t="s">
        <v>41</v>
      </c>
      <c r="V4277">
        <v>8</v>
      </c>
      <c r="W4277">
        <v>19</v>
      </c>
      <c r="Z4277" t="s">
        <v>38</v>
      </c>
      <c r="AA4277">
        <v>252</v>
      </c>
      <c r="AB4277" t="s">
        <v>39</v>
      </c>
      <c r="AC4277" t="s">
        <v>40</v>
      </c>
      <c r="AD4277">
        <v>1</v>
      </c>
    </row>
    <row r="4278" spans="1:30">
      <c r="A4278">
        <v>251</v>
      </c>
      <c r="B4278">
        <v>251106</v>
      </c>
      <c r="C4278" t="str">
        <f>VLOOKUP(B4278,'[1]ERC BU vlookup'!$E$2:$G$72,2,FALSE)</f>
        <v>WP</v>
      </c>
      <c r="D4278">
        <v>5510</v>
      </c>
      <c r="E4278" t="s">
        <v>52</v>
      </c>
      <c r="F4278" s="2">
        <v>-65.510000000000005</v>
      </c>
      <c r="G4278" s="1">
        <v>43699</v>
      </c>
      <c r="H4278" t="s">
        <v>35</v>
      </c>
      <c r="I4278" t="s">
        <v>36</v>
      </c>
      <c r="J4278" t="s">
        <v>36</v>
      </c>
      <c r="L4278">
        <v>366208</v>
      </c>
      <c r="M4278">
        <v>342789</v>
      </c>
      <c r="R4278" t="s">
        <v>41</v>
      </c>
      <c r="V4278">
        <v>8</v>
      </c>
      <c r="W4278">
        <v>19</v>
      </c>
      <c r="Z4278" t="s">
        <v>38</v>
      </c>
      <c r="AA4278">
        <v>252</v>
      </c>
      <c r="AB4278" t="s">
        <v>39</v>
      </c>
      <c r="AC4278" t="s">
        <v>40</v>
      </c>
      <c r="AD4278">
        <v>2</v>
      </c>
    </row>
    <row r="4279" spans="1:30">
      <c r="A4279">
        <v>255</v>
      </c>
      <c r="B4279">
        <v>255100</v>
      </c>
      <c r="C4279" t="str">
        <f>VLOOKUP(B4279,'[1]ERC BU vlookup'!$E$2:$G$72,2,FALSE)</f>
        <v>WP</v>
      </c>
      <c r="D4279">
        <v>5510</v>
      </c>
      <c r="E4279" t="s">
        <v>52</v>
      </c>
      <c r="F4279" s="2">
        <v>-305.92</v>
      </c>
      <c r="G4279" s="1">
        <v>43699</v>
      </c>
      <c r="H4279" t="s">
        <v>35</v>
      </c>
      <c r="I4279" t="s">
        <v>36</v>
      </c>
      <c r="J4279" t="s">
        <v>36</v>
      </c>
      <c r="L4279">
        <v>366208</v>
      </c>
      <c r="M4279">
        <v>342789</v>
      </c>
      <c r="R4279" t="s">
        <v>41</v>
      </c>
      <c r="V4279">
        <v>8</v>
      </c>
      <c r="W4279">
        <v>19</v>
      </c>
      <c r="Z4279" t="s">
        <v>38</v>
      </c>
      <c r="AA4279">
        <v>252</v>
      </c>
      <c r="AB4279" t="s">
        <v>39</v>
      </c>
      <c r="AC4279" t="s">
        <v>40</v>
      </c>
      <c r="AD4279">
        <v>3</v>
      </c>
    </row>
    <row r="4280" spans="1:30">
      <c r="A4280">
        <v>251</v>
      </c>
      <c r="B4280">
        <v>251106</v>
      </c>
      <c r="C4280" t="str">
        <f>VLOOKUP(B4280,'[1]ERC BU vlookup'!$E$2:$G$72,2,FALSE)</f>
        <v>WP</v>
      </c>
      <c r="D4280">
        <v>5510</v>
      </c>
      <c r="E4280" t="s">
        <v>52</v>
      </c>
      <c r="F4280" s="2">
        <v>-132.16999999999999</v>
      </c>
      <c r="G4280" s="1">
        <v>43702</v>
      </c>
      <c r="H4280" t="s">
        <v>35</v>
      </c>
      <c r="I4280" t="s">
        <v>36</v>
      </c>
      <c r="J4280" t="s">
        <v>36</v>
      </c>
      <c r="L4280">
        <v>366219</v>
      </c>
      <c r="M4280">
        <v>342862</v>
      </c>
      <c r="R4280" t="s">
        <v>41</v>
      </c>
      <c r="V4280">
        <v>8</v>
      </c>
      <c r="W4280">
        <v>19</v>
      </c>
      <c r="Z4280" t="s">
        <v>38</v>
      </c>
      <c r="AA4280">
        <v>401</v>
      </c>
      <c r="AB4280" t="s">
        <v>39</v>
      </c>
      <c r="AC4280" t="s">
        <v>40</v>
      </c>
      <c r="AD4280">
        <v>2</v>
      </c>
    </row>
    <row r="4281" spans="1:30">
      <c r="A4281">
        <v>252</v>
      </c>
      <c r="B4281">
        <v>252118</v>
      </c>
      <c r="C4281" t="str">
        <f>VLOOKUP(B4281,'[1]ERC BU vlookup'!$E$2:$G$72,2,FALSE)</f>
        <v>WP</v>
      </c>
      <c r="D4281">
        <v>5510</v>
      </c>
      <c r="E4281" t="s">
        <v>52</v>
      </c>
      <c r="F4281" s="2">
        <v>-50</v>
      </c>
      <c r="G4281" s="1">
        <v>43702</v>
      </c>
      <c r="H4281" t="s">
        <v>35</v>
      </c>
      <c r="I4281" t="s">
        <v>36</v>
      </c>
      <c r="J4281" t="s">
        <v>36</v>
      </c>
      <c r="L4281">
        <v>366219</v>
      </c>
      <c r="M4281">
        <v>342862</v>
      </c>
      <c r="R4281" t="s">
        <v>41</v>
      </c>
      <c r="V4281">
        <v>8</v>
      </c>
      <c r="W4281">
        <v>19</v>
      </c>
      <c r="Z4281" t="s">
        <v>38</v>
      </c>
      <c r="AA4281">
        <v>401</v>
      </c>
      <c r="AB4281" t="s">
        <v>39</v>
      </c>
      <c r="AC4281" t="s">
        <v>40</v>
      </c>
      <c r="AD4281">
        <v>4</v>
      </c>
    </row>
    <row r="4282" spans="1:30">
      <c r="A4282">
        <v>255</v>
      </c>
      <c r="B4282">
        <v>255100</v>
      </c>
      <c r="C4282" t="str">
        <f>VLOOKUP(B4282,'[1]ERC BU vlookup'!$E$2:$G$72,2,FALSE)</f>
        <v>WP</v>
      </c>
      <c r="D4282">
        <v>5510</v>
      </c>
      <c r="E4282" t="s">
        <v>52</v>
      </c>
      <c r="F4282" s="2">
        <v>-374.4</v>
      </c>
      <c r="G4282" s="1">
        <v>43702</v>
      </c>
      <c r="H4282" t="s">
        <v>35</v>
      </c>
      <c r="I4282" t="s">
        <v>36</v>
      </c>
      <c r="J4282" t="s">
        <v>36</v>
      </c>
      <c r="L4282">
        <v>366219</v>
      </c>
      <c r="M4282">
        <v>342862</v>
      </c>
      <c r="R4282" t="s">
        <v>41</v>
      </c>
      <c r="V4282">
        <v>8</v>
      </c>
      <c r="W4282">
        <v>19</v>
      </c>
      <c r="Z4282" t="s">
        <v>38</v>
      </c>
      <c r="AA4282">
        <v>401</v>
      </c>
      <c r="AB4282" t="s">
        <v>39</v>
      </c>
      <c r="AC4282" t="s">
        <v>40</v>
      </c>
      <c r="AD4282">
        <v>5</v>
      </c>
    </row>
    <row r="4283" spans="1:30">
      <c r="A4283">
        <v>252</v>
      </c>
      <c r="B4283">
        <v>252110</v>
      </c>
      <c r="C4283" t="str">
        <f>VLOOKUP(B4283,'[1]ERC BU vlookup'!$E$2:$G$72,2,FALSE)</f>
        <v>WP</v>
      </c>
      <c r="D4283">
        <v>5510</v>
      </c>
      <c r="E4283" t="s">
        <v>52</v>
      </c>
      <c r="F4283" s="2">
        <v>-855.77</v>
      </c>
      <c r="G4283" s="1">
        <v>43703</v>
      </c>
      <c r="H4283" t="s">
        <v>35</v>
      </c>
      <c r="I4283" t="s">
        <v>36</v>
      </c>
      <c r="J4283" t="s">
        <v>36</v>
      </c>
      <c r="L4283">
        <v>366233</v>
      </c>
      <c r="M4283">
        <v>342970</v>
      </c>
      <c r="R4283" t="s">
        <v>41</v>
      </c>
      <c r="V4283">
        <v>8</v>
      </c>
      <c r="W4283">
        <v>19</v>
      </c>
      <c r="Z4283" t="s">
        <v>38</v>
      </c>
      <c r="AA4283">
        <v>252</v>
      </c>
      <c r="AB4283" t="s">
        <v>39</v>
      </c>
      <c r="AC4283" t="s">
        <v>40</v>
      </c>
      <c r="AD4283">
        <v>1</v>
      </c>
    </row>
    <row r="4284" spans="1:30">
      <c r="A4284">
        <v>251</v>
      </c>
      <c r="B4284">
        <v>251102</v>
      </c>
      <c r="C4284" t="str">
        <f>VLOOKUP(B4284,'[1]ERC BU vlookup'!$E$2:$G$72,2,FALSE)</f>
        <v>WP</v>
      </c>
      <c r="D4284">
        <v>5510</v>
      </c>
      <c r="E4284" t="s">
        <v>52</v>
      </c>
      <c r="F4284" s="2">
        <v>-524.96</v>
      </c>
      <c r="G4284" s="1">
        <v>43703</v>
      </c>
      <c r="H4284" t="s">
        <v>35</v>
      </c>
      <c r="I4284" t="s">
        <v>36</v>
      </c>
      <c r="J4284" t="s">
        <v>36</v>
      </c>
      <c r="L4284">
        <v>366233</v>
      </c>
      <c r="M4284">
        <v>342970</v>
      </c>
      <c r="R4284" t="s">
        <v>41</v>
      </c>
      <c r="V4284">
        <v>8</v>
      </c>
      <c r="W4284">
        <v>19</v>
      </c>
      <c r="Z4284" t="s">
        <v>38</v>
      </c>
      <c r="AA4284">
        <v>252</v>
      </c>
      <c r="AB4284" t="s">
        <v>39</v>
      </c>
      <c r="AC4284" t="s">
        <v>40</v>
      </c>
      <c r="AD4284">
        <v>2</v>
      </c>
    </row>
    <row r="4285" spans="1:30">
      <c r="A4285">
        <v>252</v>
      </c>
      <c r="B4285">
        <v>252106</v>
      </c>
      <c r="C4285" t="str">
        <f>VLOOKUP(B4285,'[1]ERC BU vlookup'!$E$2:$G$72,2,FALSE)</f>
        <v>WP</v>
      </c>
      <c r="D4285">
        <v>5510</v>
      </c>
      <c r="E4285" t="s">
        <v>52</v>
      </c>
      <c r="F4285" s="2">
        <v>-81.3</v>
      </c>
      <c r="G4285" s="1">
        <v>43703</v>
      </c>
      <c r="H4285" t="s">
        <v>35</v>
      </c>
      <c r="I4285" t="s">
        <v>36</v>
      </c>
      <c r="J4285" t="s">
        <v>36</v>
      </c>
      <c r="L4285">
        <v>366233</v>
      </c>
      <c r="M4285">
        <v>342970</v>
      </c>
      <c r="R4285" t="s">
        <v>41</v>
      </c>
      <c r="V4285">
        <v>8</v>
      </c>
      <c r="W4285">
        <v>19</v>
      </c>
      <c r="Z4285" t="s">
        <v>38</v>
      </c>
      <c r="AA4285">
        <v>252</v>
      </c>
      <c r="AB4285" t="s">
        <v>39</v>
      </c>
      <c r="AC4285" t="s">
        <v>40</v>
      </c>
      <c r="AD4285">
        <v>3</v>
      </c>
    </row>
    <row r="4286" spans="1:30">
      <c r="A4286">
        <v>255</v>
      </c>
      <c r="B4286">
        <v>255100</v>
      </c>
      <c r="C4286" t="str">
        <f>VLOOKUP(B4286,'[1]ERC BU vlookup'!$E$2:$G$72,2,FALSE)</f>
        <v>WP</v>
      </c>
      <c r="D4286">
        <v>5510</v>
      </c>
      <c r="E4286" t="s">
        <v>52</v>
      </c>
      <c r="F4286" s="2">
        <v>-60.62</v>
      </c>
      <c r="G4286" s="1">
        <v>43705</v>
      </c>
      <c r="H4286" t="s">
        <v>35</v>
      </c>
      <c r="I4286" t="s">
        <v>36</v>
      </c>
      <c r="J4286" t="s">
        <v>36</v>
      </c>
      <c r="L4286">
        <v>366239</v>
      </c>
      <c r="M4286">
        <v>343185</v>
      </c>
      <c r="R4286" t="s">
        <v>41</v>
      </c>
      <c r="V4286">
        <v>8</v>
      </c>
      <c r="W4286">
        <v>19</v>
      </c>
      <c r="Z4286" t="s">
        <v>38</v>
      </c>
      <c r="AA4286">
        <v>255</v>
      </c>
      <c r="AB4286" t="s">
        <v>39</v>
      </c>
      <c r="AC4286" t="s">
        <v>40</v>
      </c>
      <c r="AD4286">
        <v>1</v>
      </c>
    </row>
    <row r="4287" spans="1:30">
      <c r="A4287">
        <v>252</v>
      </c>
      <c r="B4287">
        <v>252106</v>
      </c>
      <c r="C4287" t="str">
        <f>VLOOKUP(B4287,'[1]ERC BU vlookup'!$E$2:$G$72,2,FALSE)</f>
        <v>WP</v>
      </c>
      <c r="D4287">
        <v>5510</v>
      </c>
      <c r="E4287" t="s">
        <v>52</v>
      </c>
      <c r="F4287" s="2">
        <v>-36.32</v>
      </c>
      <c r="G4287" s="1">
        <v>43711</v>
      </c>
      <c r="H4287" t="s">
        <v>35</v>
      </c>
      <c r="I4287" t="s">
        <v>36</v>
      </c>
      <c r="J4287" t="s">
        <v>36</v>
      </c>
      <c r="L4287">
        <v>366283</v>
      </c>
      <c r="M4287">
        <v>343527</v>
      </c>
      <c r="R4287" t="s">
        <v>41</v>
      </c>
      <c r="V4287">
        <v>9</v>
      </c>
      <c r="W4287">
        <v>19</v>
      </c>
      <c r="Z4287" t="s">
        <v>38</v>
      </c>
      <c r="AA4287">
        <v>252</v>
      </c>
      <c r="AB4287" t="s">
        <v>39</v>
      </c>
      <c r="AC4287" t="s">
        <v>40</v>
      </c>
      <c r="AD4287">
        <v>1</v>
      </c>
    </row>
    <row r="4288" spans="1:30">
      <c r="A4288">
        <v>252</v>
      </c>
      <c r="B4288">
        <v>252136</v>
      </c>
      <c r="C4288" t="str">
        <f>VLOOKUP(B4288,'[1]ERC BU vlookup'!$E$2:$G$72,2,FALSE)</f>
        <v>WP</v>
      </c>
      <c r="D4288">
        <v>5510</v>
      </c>
      <c r="E4288" t="s">
        <v>52</v>
      </c>
      <c r="F4288" s="2">
        <v>-131.65</v>
      </c>
      <c r="G4288" s="1">
        <v>43717</v>
      </c>
      <c r="H4288" t="s">
        <v>35</v>
      </c>
      <c r="I4288" t="s">
        <v>36</v>
      </c>
      <c r="J4288" t="s">
        <v>36</v>
      </c>
      <c r="L4288">
        <v>366444</v>
      </c>
      <c r="M4288">
        <v>344083</v>
      </c>
      <c r="R4288" t="s">
        <v>41</v>
      </c>
      <c r="V4288">
        <v>9</v>
      </c>
      <c r="W4288">
        <v>19</v>
      </c>
      <c r="Z4288" t="s">
        <v>38</v>
      </c>
      <c r="AA4288">
        <v>182</v>
      </c>
      <c r="AB4288" t="s">
        <v>39</v>
      </c>
      <c r="AC4288" t="s">
        <v>40</v>
      </c>
      <c r="AD4288">
        <v>95</v>
      </c>
    </row>
    <row r="4289" spans="1:30">
      <c r="A4289">
        <v>252</v>
      </c>
      <c r="B4289">
        <v>252106</v>
      </c>
      <c r="C4289" t="str">
        <f>VLOOKUP(B4289,'[1]ERC BU vlookup'!$E$2:$G$72,2,FALSE)</f>
        <v>WP</v>
      </c>
      <c r="D4289">
        <v>5510</v>
      </c>
      <c r="E4289" t="s">
        <v>52</v>
      </c>
      <c r="F4289" s="2">
        <v>-257.14999999999998</v>
      </c>
      <c r="G4289" s="1">
        <v>43718</v>
      </c>
      <c r="H4289" t="s">
        <v>35</v>
      </c>
      <c r="I4289" t="s">
        <v>36</v>
      </c>
      <c r="J4289" t="s">
        <v>36</v>
      </c>
      <c r="L4289">
        <v>366478</v>
      </c>
      <c r="M4289">
        <v>344267</v>
      </c>
      <c r="R4289" t="s">
        <v>41</v>
      </c>
      <c r="V4289">
        <v>9</v>
      </c>
      <c r="W4289">
        <v>19</v>
      </c>
      <c r="Z4289" t="s">
        <v>38</v>
      </c>
      <c r="AA4289">
        <v>252</v>
      </c>
      <c r="AB4289" t="s">
        <v>39</v>
      </c>
      <c r="AC4289" t="s">
        <v>40</v>
      </c>
      <c r="AD4289">
        <v>1</v>
      </c>
    </row>
    <row r="4290" spans="1:30">
      <c r="A4290">
        <v>252</v>
      </c>
      <c r="B4290">
        <v>252129</v>
      </c>
      <c r="C4290" t="str">
        <f>VLOOKUP(B4290,'[1]ERC BU vlookup'!$E$2:$G$72,2,FALSE)</f>
        <v>WP</v>
      </c>
      <c r="D4290">
        <v>5510</v>
      </c>
      <c r="E4290" t="s">
        <v>52</v>
      </c>
      <c r="F4290" s="2">
        <v>-40.9</v>
      </c>
      <c r="G4290" s="1">
        <v>43718</v>
      </c>
      <c r="H4290" t="s">
        <v>35</v>
      </c>
      <c r="I4290" t="s">
        <v>36</v>
      </c>
      <c r="J4290" t="s">
        <v>36</v>
      </c>
      <c r="L4290">
        <v>366478</v>
      </c>
      <c r="M4290">
        <v>344267</v>
      </c>
      <c r="R4290" t="s">
        <v>41</v>
      </c>
      <c r="V4290">
        <v>9</v>
      </c>
      <c r="W4290">
        <v>19</v>
      </c>
      <c r="Z4290" t="s">
        <v>38</v>
      </c>
      <c r="AA4290">
        <v>252</v>
      </c>
      <c r="AB4290" t="s">
        <v>39</v>
      </c>
      <c r="AC4290" t="s">
        <v>40</v>
      </c>
      <c r="AD4290">
        <v>2</v>
      </c>
    </row>
    <row r="4291" spans="1:30">
      <c r="A4291">
        <v>255</v>
      </c>
      <c r="B4291">
        <v>255100</v>
      </c>
      <c r="C4291" t="str">
        <f>VLOOKUP(B4291,'[1]ERC BU vlookup'!$E$2:$G$72,2,FALSE)</f>
        <v>WP</v>
      </c>
      <c r="D4291">
        <v>5510</v>
      </c>
      <c r="E4291" t="s">
        <v>52</v>
      </c>
      <c r="F4291" s="2">
        <v>-31.4</v>
      </c>
      <c r="G4291" s="1">
        <v>43719</v>
      </c>
      <c r="H4291" t="s">
        <v>35</v>
      </c>
      <c r="I4291" t="s">
        <v>36</v>
      </c>
      <c r="J4291" t="s">
        <v>36</v>
      </c>
      <c r="L4291">
        <v>366496</v>
      </c>
      <c r="M4291">
        <v>344397</v>
      </c>
      <c r="R4291" t="s">
        <v>41</v>
      </c>
      <c r="V4291">
        <v>9</v>
      </c>
      <c r="W4291">
        <v>19</v>
      </c>
      <c r="Z4291" t="s">
        <v>38</v>
      </c>
      <c r="AA4291">
        <v>255</v>
      </c>
      <c r="AB4291" t="s">
        <v>39</v>
      </c>
      <c r="AC4291" t="s">
        <v>40</v>
      </c>
      <c r="AD4291">
        <v>1</v>
      </c>
    </row>
    <row r="4292" spans="1:30">
      <c r="A4292">
        <v>251</v>
      </c>
      <c r="B4292">
        <v>251106</v>
      </c>
      <c r="C4292" t="str">
        <f>VLOOKUP(B4292,'[1]ERC BU vlookup'!$E$2:$G$72,2,FALSE)</f>
        <v>WP</v>
      </c>
      <c r="D4292">
        <v>5510</v>
      </c>
      <c r="E4292" t="s">
        <v>52</v>
      </c>
      <c r="F4292" s="2">
        <v>-795.82</v>
      </c>
      <c r="G4292" s="1">
        <v>43723</v>
      </c>
      <c r="H4292" t="s">
        <v>35</v>
      </c>
      <c r="I4292" t="s">
        <v>36</v>
      </c>
      <c r="J4292" t="s">
        <v>36</v>
      </c>
      <c r="L4292">
        <v>366509</v>
      </c>
      <c r="M4292">
        <v>344663</v>
      </c>
      <c r="R4292" t="s">
        <v>41</v>
      </c>
      <c r="V4292">
        <v>9</v>
      </c>
      <c r="W4292">
        <v>19</v>
      </c>
      <c r="Z4292" t="s">
        <v>38</v>
      </c>
      <c r="AA4292">
        <v>251</v>
      </c>
      <c r="AB4292" t="s">
        <v>39</v>
      </c>
      <c r="AC4292" t="s">
        <v>40</v>
      </c>
      <c r="AD4292">
        <v>1</v>
      </c>
    </row>
    <row r="4293" spans="1:30">
      <c r="A4293">
        <v>255</v>
      </c>
      <c r="B4293">
        <v>255100</v>
      </c>
      <c r="C4293" t="str">
        <f>VLOOKUP(B4293,'[1]ERC BU vlookup'!$E$2:$G$72,2,FALSE)</f>
        <v>WP</v>
      </c>
      <c r="D4293">
        <v>5510</v>
      </c>
      <c r="E4293" t="s">
        <v>52</v>
      </c>
      <c r="F4293" s="2">
        <v>-61.73</v>
      </c>
      <c r="G4293" s="1">
        <v>43723</v>
      </c>
      <c r="H4293" t="s">
        <v>35</v>
      </c>
      <c r="I4293" t="s">
        <v>36</v>
      </c>
      <c r="J4293" t="s">
        <v>36</v>
      </c>
      <c r="L4293">
        <v>366509</v>
      </c>
      <c r="M4293">
        <v>344663</v>
      </c>
      <c r="R4293" t="s">
        <v>41</v>
      </c>
      <c r="V4293">
        <v>9</v>
      </c>
      <c r="W4293">
        <v>19</v>
      </c>
      <c r="Z4293" t="s">
        <v>38</v>
      </c>
      <c r="AA4293">
        <v>251</v>
      </c>
      <c r="AB4293" t="s">
        <v>39</v>
      </c>
      <c r="AC4293" t="s">
        <v>40</v>
      </c>
      <c r="AD4293">
        <v>3</v>
      </c>
    </row>
    <row r="4294" spans="1:30">
      <c r="A4294">
        <v>251</v>
      </c>
      <c r="B4294">
        <v>251102</v>
      </c>
      <c r="C4294" t="str">
        <f>VLOOKUP(B4294,'[1]ERC BU vlookup'!$E$2:$G$72,2,FALSE)</f>
        <v>WP</v>
      </c>
      <c r="D4294">
        <v>5510</v>
      </c>
      <c r="E4294" t="s">
        <v>52</v>
      </c>
      <c r="F4294" s="2">
        <v>-111.5</v>
      </c>
      <c r="G4294" s="1">
        <v>43725</v>
      </c>
      <c r="H4294" t="s">
        <v>35</v>
      </c>
      <c r="I4294" t="s">
        <v>36</v>
      </c>
      <c r="J4294" t="s">
        <v>36</v>
      </c>
      <c r="L4294">
        <v>366519</v>
      </c>
      <c r="M4294">
        <v>344951</v>
      </c>
      <c r="R4294" t="s">
        <v>41</v>
      </c>
      <c r="V4294">
        <v>9</v>
      </c>
      <c r="W4294">
        <v>19</v>
      </c>
      <c r="Z4294" t="s">
        <v>38</v>
      </c>
      <c r="AA4294">
        <v>251</v>
      </c>
      <c r="AB4294" t="s">
        <v>39</v>
      </c>
      <c r="AC4294" t="s">
        <v>40</v>
      </c>
      <c r="AD4294">
        <v>1</v>
      </c>
    </row>
    <row r="4295" spans="1:30">
      <c r="A4295">
        <v>255</v>
      </c>
      <c r="B4295">
        <v>255100</v>
      </c>
      <c r="C4295" t="str">
        <f>VLOOKUP(B4295,'[1]ERC BU vlookup'!$E$2:$G$72,2,FALSE)</f>
        <v>WP</v>
      </c>
      <c r="D4295">
        <v>5510</v>
      </c>
      <c r="E4295" t="s">
        <v>52</v>
      </c>
      <c r="F4295" s="2">
        <v>-213.98</v>
      </c>
      <c r="G4295" s="1">
        <v>43725</v>
      </c>
      <c r="H4295" t="s">
        <v>35</v>
      </c>
      <c r="I4295" t="s">
        <v>36</v>
      </c>
      <c r="J4295" t="s">
        <v>36</v>
      </c>
      <c r="L4295">
        <v>366519</v>
      </c>
      <c r="M4295">
        <v>344951</v>
      </c>
      <c r="R4295" t="s">
        <v>41</v>
      </c>
      <c r="V4295">
        <v>9</v>
      </c>
      <c r="W4295">
        <v>19</v>
      </c>
      <c r="Z4295" t="s">
        <v>38</v>
      </c>
      <c r="AA4295">
        <v>251</v>
      </c>
      <c r="AB4295" t="s">
        <v>39</v>
      </c>
      <c r="AC4295" t="s">
        <v>40</v>
      </c>
      <c r="AD4295">
        <v>2</v>
      </c>
    </row>
    <row r="4296" spans="1:30">
      <c r="A4296">
        <v>251</v>
      </c>
      <c r="B4296">
        <v>251102</v>
      </c>
      <c r="C4296" t="str">
        <f>VLOOKUP(B4296,'[1]ERC BU vlookup'!$E$2:$G$72,2,FALSE)</f>
        <v>WP</v>
      </c>
      <c r="D4296">
        <v>5510</v>
      </c>
      <c r="E4296" t="s">
        <v>52</v>
      </c>
      <c r="F4296" s="2">
        <v>-46.92</v>
      </c>
      <c r="G4296" s="1">
        <v>43726</v>
      </c>
      <c r="H4296" t="s">
        <v>35</v>
      </c>
      <c r="I4296" t="s">
        <v>36</v>
      </c>
      <c r="J4296" t="s">
        <v>36</v>
      </c>
      <c r="L4296">
        <v>366529</v>
      </c>
      <c r="M4296">
        <v>345132</v>
      </c>
      <c r="R4296" t="s">
        <v>41</v>
      </c>
      <c r="V4296">
        <v>9</v>
      </c>
      <c r="W4296">
        <v>19</v>
      </c>
      <c r="Z4296" t="s">
        <v>38</v>
      </c>
      <c r="AA4296">
        <v>251</v>
      </c>
      <c r="AB4296" t="s">
        <v>39</v>
      </c>
      <c r="AC4296" t="s">
        <v>40</v>
      </c>
      <c r="AD4296">
        <v>1</v>
      </c>
    </row>
    <row r="4297" spans="1:30">
      <c r="A4297">
        <v>246</v>
      </c>
      <c r="B4297">
        <v>246100</v>
      </c>
      <c r="C4297" t="str">
        <f>VLOOKUP(B4297,'[1]ERC BU vlookup'!$E$2:$G$72,2,FALSE)</f>
        <v>SP</v>
      </c>
      <c r="D4297">
        <v>5510</v>
      </c>
      <c r="E4297" t="s">
        <v>52</v>
      </c>
      <c r="F4297" s="2">
        <v>-49.25</v>
      </c>
      <c r="G4297" s="1">
        <v>43730</v>
      </c>
      <c r="H4297" t="s">
        <v>35</v>
      </c>
      <c r="I4297" t="s">
        <v>36</v>
      </c>
      <c r="J4297" t="s">
        <v>36</v>
      </c>
      <c r="L4297">
        <v>366544</v>
      </c>
      <c r="M4297">
        <v>345381</v>
      </c>
      <c r="R4297" t="s">
        <v>41</v>
      </c>
      <c r="V4297">
        <v>9</v>
      </c>
      <c r="W4297">
        <v>19</v>
      </c>
      <c r="Z4297" t="s">
        <v>38</v>
      </c>
      <c r="AA4297">
        <v>121</v>
      </c>
      <c r="AB4297" t="s">
        <v>39</v>
      </c>
      <c r="AC4297" t="s">
        <v>40</v>
      </c>
      <c r="AD4297">
        <v>101</v>
      </c>
    </row>
    <row r="4298" spans="1:30">
      <c r="A4298">
        <v>251</v>
      </c>
      <c r="B4298">
        <v>251102</v>
      </c>
      <c r="C4298" t="str">
        <f>VLOOKUP(B4298,'[1]ERC BU vlookup'!$E$2:$G$72,2,FALSE)</f>
        <v>WP</v>
      </c>
      <c r="D4298">
        <v>5510</v>
      </c>
      <c r="E4298" t="s">
        <v>52</v>
      </c>
      <c r="F4298" s="2">
        <v>-210.35</v>
      </c>
      <c r="G4298" s="1">
        <v>43731</v>
      </c>
      <c r="H4298" t="s">
        <v>35</v>
      </c>
      <c r="I4298" t="s">
        <v>36</v>
      </c>
      <c r="J4298" t="s">
        <v>36</v>
      </c>
      <c r="L4298">
        <v>366545</v>
      </c>
      <c r="M4298">
        <v>345575</v>
      </c>
      <c r="R4298" t="s">
        <v>41</v>
      </c>
      <c r="V4298">
        <v>9</v>
      </c>
      <c r="W4298">
        <v>19</v>
      </c>
      <c r="Z4298" t="s">
        <v>38</v>
      </c>
      <c r="AA4298">
        <v>251</v>
      </c>
      <c r="AB4298" t="s">
        <v>39</v>
      </c>
      <c r="AC4298" t="s">
        <v>40</v>
      </c>
      <c r="AD4298">
        <v>1</v>
      </c>
    </row>
    <row r="4299" spans="1:30">
      <c r="A4299">
        <v>251</v>
      </c>
      <c r="B4299">
        <v>251106</v>
      </c>
      <c r="C4299" t="str">
        <f>VLOOKUP(B4299,'[1]ERC BU vlookup'!$E$2:$G$72,2,FALSE)</f>
        <v>WP</v>
      </c>
      <c r="D4299">
        <v>5510</v>
      </c>
      <c r="E4299" t="s">
        <v>52</v>
      </c>
      <c r="F4299" s="2">
        <v>-30.55</v>
      </c>
      <c r="G4299" s="1">
        <v>43731</v>
      </c>
      <c r="H4299" t="s">
        <v>35</v>
      </c>
      <c r="I4299" t="s">
        <v>36</v>
      </c>
      <c r="J4299" t="s">
        <v>36</v>
      </c>
      <c r="L4299">
        <v>366545</v>
      </c>
      <c r="M4299">
        <v>345575</v>
      </c>
      <c r="R4299" t="s">
        <v>41</v>
      </c>
      <c r="V4299">
        <v>9</v>
      </c>
      <c r="W4299">
        <v>19</v>
      </c>
      <c r="Z4299" t="s">
        <v>38</v>
      </c>
      <c r="AA4299">
        <v>251</v>
      </c>
      <c r="AB4299" t="s">
        <v>39</v>
      </c>
      <c r="AC4299" t="s">
        <v>40</v>
      </c>
      <c r="AD4299">
        <v>2</v>
      </c>
    </row>
    <row r="4300" spans="1:30">
      <c r="A4300">
        <v>255</v>
      </c>
      <c r="B4300">
        <v>255100</v>
      </c>
      <c r="C4300" t="str">
        <f>VLOOKUP(B4300,'[1]ERC BU vlookup'!$E$2:$G$72,2,FALSE)</f>
        <v>WP</v>
      </c>
      <c r="D4300">
        <v>5510</v>
      </c>
      <c r="E4300" t="s">
        <v>52</v>
      </c>
      <c r="F4300" s="2">
        <v>-90.46</v>
      </c>
      <c r="G4300" s="1">
        <v>43731</v>
      </c>
      <c r="H4300" t="s">
        <v>35</v>
      </c>
      <c r="I4300" t="s">
        <v>36</v>
      </c>
      <c r="J4300" t="s">
        <v>36</v>
      </c>
      <c r="L4300">
        <v>366545</v>
      </c>
      <c r="M4300">
        <v>345575</v>
      </c>
      <c r="R4300" t="s">
        <v>41</v>
      </c>
      <c r="V4300">
        <v>9</v>
      </c>
      <c r="W4300">
        <v>19</v>
      </c>
      <c r="Z4300" t="s">
        <v>38</v>
      </c>
      <c r="AA4300">
        <v>251</v>
      </c>
      <c r="AB4300" t="s">
        <v>39</v>
      </c>
      <c r="AC4300" t="s">
        <v>40</v>
      </c>
      <c r="AD4300">
        <v>3</v>
      </c>
    </row>
    <row r="4301" spans="1:30">
      <c r="A4301">
        <v>255</v>
      </c>
      <c r="B4301">
        <v>255100</v>
      </c>
      <c r="C4301" t="str">
        <f>VLOOKUP(B4301,'[1]ERC BU vlookup'!$E$2:$G$72,2,FALSE)</f>
        <v>WP</v>
      </c>
      <c r="D4301">
        <v>5510</v>
      </c>
      <c r="E4301" t="s">
        <v>52</v>
      </c>
      <c r="F4301" s="2">
        <v>-116.77</v>
      </c>
      <c r="G4301" s="1">
        <v>43732</v>
      </c>
      <c r="H4301" t="s">
        <v>35</v>
      </c>
      <c r="I4301" t="s">
        <v>36</v>
      </c>
      <c r="J4301" t="s">
        <v>36</v>
      </c>
      <c r="L4301">
        <v>366552</v>
      </c>
      <c r="M4301">
        <v>345782</v>
      </c>
      <c r="R4301" t="s">
        <v>41</v>
      </c>
      <c r="V4301">
        <v>9</v>
      </c>
      <c r="W4301">
        <v>19</v>
      </c>
      <c r="Z4301" t="s">
        <v>38</v>
      </c>
      <c r="AA4301">
        <v>401</v>
      </c>
      <c r="AB4301" t="s">
        <v>39</v>
      </c>
      <c r="AC4301" t="s">
        <v>40</v>
      </c>
      <c r="AD4301">
        <v>2</v>
      </c>
    </row>
    <row r="4302" spans="1:30">
      <c r="A4302">
        <v>252</v>
      </c>
      <c r="B4302">
        <v>252106</v>
      </c>
      <c r="C4302" t="str">
        <f>VLOOKUP(B4302,'[1]ERC BU vlookup'!$E$2:$G$72,2,FALSE)</f>
        <v>WP</v>
      </c>
      <c r="D4302">
        <v>5510</v>
      </c>
      <c r="E4302" t="s">
        <v>52</v>
      </c>
      <c r="F4302" s="2">
        <v>-117.71</v>
      </c>
      <c r="G4302" s="1">
        <v>43733</v>
      </c>
      <c r="H4302" t="s">
        <v>35</v>
      </c>
      <c r="I4302" t="s">
        <v>36</v>
      </c>
      <c r="J4302" t="s">
        <v>36</v>
      </c>
      <c r="L4302">
        <v>366568</v>
      </c>
      <c r="M4302">
        <v>345978</v>
      </c>
      <c r="R4302" t="s">
        <v>41</v>
      </c>
      <c r="V4302">
        <v>9</v>
      </c>
      <c r="W4302">
        <v>19</v>
      </c>
      <c r="Z4302" t="s">
        <v>38</v>
      </c>
      <c r="AA4302">
        <v>252</v>
      </c>
      <c r="AB4302" t="s">
        <v>39</v>
      </c>
      <c r="AC4302" t="s">
        <v>40</v>
      </c>
      <c r="AD4302">
        <v>1</v>
      </c>
    </row>
    <row r="4303" spans="1:30">
      <c r="A4303">
        <v>252</v>
      </c>
      <c r="B4303">
        <v>252121</v>
      </c>
      <c r="C4303" t="str">
        <f>VLOOKUP(B4303,'[1]ERC BU vlookup'!$E$2:$G$72,2,FALSE)</f>
        <v>WP</v>
      </c>
      <c r="D4303">
        <v>5510</v>
      </c>
      <c r="E4303" t="s">
        <v>52</v>
      </c>
      <c r="F4303" s="2">
        <v>-143.78</v>
      </c>
      <c r="G4303" s="1">
        <v>43733</v>
      </c>
      <c r="H4303" t="s">
        <v>35</v>
      </c>
      <c r="I4303" t="s">
        <v>36</v>
      </c>
      <c r="J4303" t="s">
        <v>36</v>
      </c>
      <c r="L4303">
        <v>366568</v>
      </c>
      <c r="M4303">
        <v>345978</v>
      </c>
      <c r="R4303" t="s">
        <v>41</v>
      </c>
      <c r="V4303">
        <v>9</v>
      </c>
      <c r="W4303">
        <v>19</v>
      </c>
      <c r="Z4303" t="s">
        <v>38</v>
      </c>
      <c r="AA4303">
        <v>252</v>
      </c>
      <c r="AB4303" t="s">
        <v>39</v>
      </c>
      <c r="AC4303" t="s">
        <v>40</v>
      </c>
      <c r="AD4303">
        <v>2</v>
      </c>
    </row>
    <row r="4304" spans="1:30">
      <c r="A4304">
        <v>246</v>
      </c>
      <c r="B4304">
        <v>246100</v>
      </c>
      <c r="C4304" t="str">
        <f>VLOOKUP(B4304,'[1]ERC BU vlookup'!$E$2:$G$72,2,FALSE)</f>
        <v>SP</v>
      </c>
      <c r="D4304">
        <v>5510</v>
      </c>
      <c r="E4304" t="s">
        <v>52</v>
      </c>
      <c r="F4304" s="2">
        <v>-368.31</v>
      </c>
      <c r="G4304" s="1">
        <v>43734</v>
      </c>
      <c r="H4304" t="s">
        <v>35</v>
      </c>
      <c r="I4304" t="s">
        <v>36</v>
      </c>
      <c r="J4304" t="s">
        <v>36</v>
      </c>
      <c r="L4304">
        <v>366573</v>
      </c>
      <c r="M4304">
        <v>346137</v>
      </c>
      <c r="R4304" t="s">
        <v>41</v>
      </c>
      <c r="V4304">
        <v>9</v>
      </c>
      <c r="W4304">
        <v>19</v>
      </c>
      <c r="Z4304" t="s">
        <v>38</v>
      </c>
      <c r="AA4304">
        <v>450</v>
      </c>
      <c r="AB4304" t="s">
        <v>39</v>
      </c>
      <c r="AC4304" t="s">
        <v>40</v>
      </c>
      <c r="AD4304">
        <v>91</v>
      </c>
    </row>
    <row r="4305" spans="1:30">
      <c r="A4305">
        <v>251</v>
      </c>
      <c r="B4305">
        <v>251102</v>
      </c>
      <c r="C4305" t="str">
        <f>VLOOKUP(B4305,'[1]ERC BU vlookup'!$E$2:$G$72,2,FALSE)</f>
        <v>WP</v>
      </c>
      <c r="D4305">
        <v>5510</v>
      </c>
      <c r="E4305" t="s">
        <v>52</v>
      </c>
      <c r="F4305" s="2">
        <v>-100</v>
      </c>
      <c r="G4305" s="1">
        <v>43738</v>
      </c>
      <c r="H4305" t="s">
        <v>35</v>
      </c>
      <c r="I4305" t="s">
        <v>36</v>
      </c>
      <c r="J4305" t="s">
        <v>36</v>
      </c>
      <c r="L4305">
        <v>366595</v>
      </c>
      <c r="M4305">
        <v>346477</v>
      </c>
      <c r="R4305" t="s">
        <v>41</v>
      </c>
      <c r="V4305">
        <v>9</v>
      </c>
      <c r="W4305">
        <v>19</v>
      </c>
      <c r="Z4305" t="s">
        <v>38</v>
      </c>
      <c r="AA4305">
        <v>251</v>
      </c>
      <c r="AB4305" t="s">
        <v>39</v>
      </c>
      <c r="AC4305" t="s">
        <v>40</v>
      </c>
      <c r="AD4305">
        <v>1</v>
      </c>
    </row>
    <row r="4306" spans="1:30">
      <c r="A4306">
        <v>251</v>
      </c>
      <c r="B4306">
        <v>251106</v>
      </c>
      <c r="C4306" t="str">
        <f>VLOOKUP(B4306,'[1]ERC BU vlookup'!$E$2:$G$72,2,FALSE)</f>
        <v>WP</v>
      </c>
      <c r="D4306">
        <v>5510</v>
      </c>
      <c r="E4306" t="s">
        <v>52</v>
      </c>
      <c r="F4306" s="2">
        <v>-95.83</v>
      </c>
      <c r="G4306" s="1">
        <v>43738</v>
      </c>
      <c r="H4306" t="s">
        <v>35</v>
      </c>
      <c r="I4306" t="s">
        <v>36</v>
      </c>
      <c r="J4306" t="s">
        <v>36</v>
      </c>
      <c r="L4306">
        <v>366595</v>
      </c>
      <c r="M4306">
        <v>346477</v>
      </c>
      <c r="R4306" t="s">
        <v>41</v>
      </c>
      <c r="V4306">
        <v>9</v>
      </c>
      <c r="W4306">
        <v>19</v>
      </c>
      <c r="Z4306" t="s">
        <v>38</v>
      </c>
      <c r="AA4306">
        <v>251</v>
      </c>
      <c r="AB4306" t="s">
        <v>39</v>
      </c>
      <c r="AC4306" t="s">
        <v>40</v>
      </c>
      <c r="AD4306">
        <v>2</v>
      </c>
    </row>
    <row r="4307" spans="1:30">
      <c r="A4307">
        <v>248</v>
      </c>
      <c r="B4307">
        <v>248100</v>
      </c>
      <c r="C4307" t="str">
        <f>VLOOKUP(B4307,'[1]ERC BU vlookup'!$E$2:$G$72,2,FALSE)</f>
        <v>WP</v>
      </c>
      <c r="D4307">
        <v>5510</v>
      </c>
      <c r="E4307" t="s">
        <v>52</v>
      </c>
      <c r="F4307" s="2">
        <v>-112.49</v>
      </c>
      <c r="G4307" s="1">
        <v>43739</v>
      </c>
      <c r="H4307" t="s">
        <v>35</v>
      </c>
      <c r="I4307" t="s">
        <v>36</v>
      </c>
      <c r="J4307" t="s">
        <v>36</v>
      </c>
      <c r="L4307">
        <v>366631</v>
      </c>
      <c r="M4307">
        <v>346679</v>
      </c>
      <c r="R4307" t="s">
        <v>41</v>
      </c>
      <c r="V4307">
        <v>10</v>
      </c>
      <c r="W4307">
        <v>19</v>
      </c>
      <c r="Z4307" t="s">
        <v>38</v>
      </c>
      <c r="AA4307">
        <v>248</v>
      </c>
      <c r="AB4307" t="s">
        <v>39</v>
      </c>
      <c r="AC4307" t="s">
        <v>40</v>
      </c>
      <c r="AD4307">
        <v>1</v>
      </c>
    </row>
    <row r="4308" spans="1:30">
      <c r="A4308">
        <v>251</v>
      </c>
      <c r="B4308">
        <v>251102</v>
      </c>
      <c r="C4308" t="str">
        <f>VLOOKUP(B4308,'[1]ERC BU vlookup'!$E$2:$G$72,2,FALSE)</f>
        <v>WP</v>
      </c>
      <c r="D4308">
        <v>5510</v>
      </c>
      <c r="E4308" t="s">
        <v>52</v>
      </c>
      <c r="F4308" s="2">
        <v>-125.09</v>
      </c>
      <c r="G4308" s="1">
        <v>43741</v>
      </c>
      <c r="H4308" t="s">
        <v>35</v>
      </c>
      <c r="I4308" t="s">
        <v>36</v>
      </c>
      <c r="J4308" t="s">
        <v>36</v>
      </c>
      <c r="L4308">
        <v>366703</v>
      </c>
      <c r="M4308">
        <v>347078</v>
      </c>
      <c r="R4308" t="s">
        <v>41</v>
      </c>
      <c r="V4308">
        <v>10</v>
      </c>
      <c r="W4308">
        <v>19</v>
      </c>
      <c r="Z4308" t="s">
        <v>38</v>
      </c>
      <c r="AA4308">
        <v>251</v>
      </c>
      <c r="AB4308" t="s">
        <v>39</v>
      </c>
      <c r="AC4308" t="s">
        <v>40</v>
      </c>
      <c r="AD4308">
        <v>1</v>
      </c>
    </row>
    <row r="4309" spans="1:30">
      <c r="A4309">
        <v>251</v>
      </c>
      <c r="B4309">
        <v>251106</v>
      </c>
      <c r="C4309" t="str">
        <f>VLOOKUP(B4309,'[1]ERC BU vlookup'!$E$2:$G$72,2,FALSE)</f>
        <v>WP</v>
      </c>
      <c r="D4309">
        <v>5510</v>
      </c>
      <c r="E4309" t="s">
        <v>52</v>
      </c>
      <c r="F4309" s="2">
        <v>-126.91</v>
      </c>
      <c r="G4309" s="1">
        <v>43741</v>
      </c>
      <c r="H4309" t="s">
        <v>35</v>
      </c>
      <c r="I4309" t="s">
        <v>36</v>
      </c>
      <c r="J4309" t="s">
        <v>36</v>
      </c>
      <c r="L4309">
        <v>366703</v>
      </c>
      <c r="M4309">
        <v>347078</v>
      </c>
      <c r="R4309" t="s">
        <v>41</v>
      </c>
      <c r="V4309">
        <v>10</v>
      </c>
      <c r="W4309">
        <v>19</v>
      </c>
      <c r="Z4309" t="s">
        <v>38</v>
      </c>
      <c r="AA4309">
        <v>251</v>
      </c>
      <c r="AB4309" t="s">
        <v>39</v>
      </c>
      <c r="AC4309" t="s">
        <v>40</v>
      </c>
      <c r="AD4309">
        <v>2</v>
      </c>
    </row>
    <row r="4310" spans="1:30">
      <c r="A4310">
        <v>252</v>
      </c>
      <c r="B4310">
        <v>252129</v>
      </c>
      <c r="C4310" t="str">
        <f>VLOOKUP(B4310,'[1]ERC BU vlookup'!$E$2:$G$72,2,FALSE)</f>
        <v>WP</v>
      </c>
      <c r="D4310">
        <v>5510</v>
      </c>
      <c r="E4310" t="s">
        <v>52</v>
      </c>
      <c r="F4310" s="2">
        <v>-112.77</v>
      </c>
      <c r="G4310" s="1">
        <v>43744</v>
      </c>
      <c r="H4310" t="s">
        <v>35</v>
      </c>
      <c r="I4310" t="s">
        <v>36</v>
      </c>
      <c r="J4310" t="s">
        <v>36</v>
      </c>
      <c r="L4310">
        <v>366738</v>
      </c>
      <c r="M4310">
        <v>347246</v>
      </c>
      <c r="R4310" t="s">
        <v>41</v>
      </c>
      <c r="V4310">
        <v>10</v>
      </c>
      <c r="W4310">
        <v>19</v>
      </c>
      <c r="Z4310" t="s">
        <v>38</v>
      </c>
      <c r="AA4310">
        <v>252</v>
      </c>
      <c r="AB4310" t="s">
        <v>39</v>
      </c>
      <c r="AC4310" t="s">
        <v>40</v>
      </c>
      <c r="AD4310">
        <v>1</v>
      </c>
    </row>
    <row r="4311" spans="1:30">
      <c r="A4311">
        <v>252</v>
      </c>
      <c r="B4311">
        <v>252125</v>
      </c>
      <c r="C4311" t="str">
        <f>VLOOKUP(B4311,'[1]ERC BU vlookup'!$E$2:$G$72,2,FALSE)</f>
        <v>WP</v>
      </c>
      <c r="D4311">
        <v>5510</v>
      </c>
      <c r="E4311" t="s">
        <v>52</v>
      </c>
      <c r="F4311" s="2">
        <v>-43.3</v>
      </c>
      <c r="G4311" s="1">
        <v>43748</v>
      </c>
      <c r="H4311" t="s">
        <v>35</v>
      </c>
      <c r="I4311" t="s">
        <v>36</v>
      </c>
      <c r="J4311" t="s">
        <v>36</v>
      </c>
      <c r="L4311">
        <v>366838</v>
      </c>
      <c r="M4311">
        <v>347857</v>
      </c>
      <c r="R4311" t="s">
        <v>41</v>
      </c>
      <c r="V4311">
        <v>10</v>
      </c>
      <c r="W4311">
        <v>19</v>
      </c>
      <c r="Z4311" t="s">
        <v>38</v>
      </c>
      <c r="AA4311">
        <v>252</v>
      </c>
      <c r="AB4311" t="s">
        <v>39</v>
      </c>
      <c r="AC4311" t="s">
        <v>40</v>
      </c>
      <c r="AD4311">
        <v>1</v>
      </c>
    </row>
    <row r="4312" spans="1:30">
      <c r="A4312">
        <v>252</v>
      </c>
      <c r="B4312">
        <v>252136</v>
      </c>
      <c r="C4312" t="str">
        <f>VLOOKUP(B4312,'[1]ERC BU vlookup'!$E$2:$G$72,2,FALSE)</f>
        <v>WP</v>
      </c>
      <c r="D4312">
        <v>5510</v>
      </c>
      <c r="E4312" t="s">
        <v>52</v>
      </c>
      <c r="F4312" s="2">
        <v>-68.03</v>
      </c>
      <c r="G4312" s="1">
        <v>43748</v>
      </c>
      <c r="H4312" t="s">
        <v>35</v>
      </c>
      <c r="I4312" t="s">
        <v>36</v>
      </c>
      <c r="J4312" t="s">
        <v>36</v>
      </c>
      <c r="L4312">
        <v>366838</v>
      </c>
      <c r="M4312">
        <v>347857</v>
      </c>
      <c r="R4312" t="s">
        <v>41</v>
      </c>
      <c r="V4312">
        <v>10</v>
      </c>
      <c r="W4312">
        <v>19</v>
      </c>
      <c r="Z4312" t="s">
        <v>38</v>
      </c>
      <c r="AA4312">
        <v>252</v>
      </c>
      <c r="AB4312" t="s">
        <v>39</v>
      </c>
      <c r="AC4312" t="s">
        <v>40</v>
      </c>
      <c r="AD4312">
        <v>93</v>
      </c>
    </row>
    <row r="4313" spans="1:30">
      <c r="A4313">
        <v>251</v>
      </c>
      <c r="B4313">
        <v>251102</v>
      </c>
      <c r="C4313" t="str">
        <f>VLOOKUP(B4313,'[1]ERC BU vlookup'!$E$2:$G$72,2,FALSE)</f>
        <v>WP</v>
      </c>
      <c r="D4313">
        <v>5510</v>
      </c>
      <c r="E4313" t="s">
        <v>52</v>
      </c>
      <c r="F4313" s="2">
        <v>-418.15</v>
      </c>
      <c r="G4313" s="1">
        <v>43753</v>
      </c>
      <c r="H4313" t="s">
        <v>35</v>
      </c>
      <c r="I4313" t="s">
        <v>36</v>
      </c>
      <c r="J4313" t="s">
        <v>36</v>
      </c>
      <c r="L4313">
        <v>366847</v>
      </c>
      <c r="M4313">
        <v>348203</v>
      </c>
      <c r="R4313" t="s">
        <v>41</v>
      </c>
      <c r="V4313">
        <v>10</v>
      </c>
      <c r="W4313">
        <v>19</v>
      </c>
      <c r="Z4313" t="s">
        <v>38</v>
      </c>
      <c r="AA4313">
        <v>251</v>
      </c>
      <c r="AB4313" t="s">
        <v>39</v>
      </c>
      <c r="AC4313" t="s">
        <v>40</v>
      </c>
      <c r="AD4313">
        <v>1</v>
      </c>
    </row>
    <row r="4314" spans="1:30">
      <c r="A4314">
        <v>252</v>
      </c>
      <c r="B4314">
        <v>252106</v>
      </c>
      <c r="C4314" t="str">
        <f>VLOOKUP(B4314,'[1]ERC BU vlookup'!$E$2:$G$72,2,FALSE)</f>
        <v>WP</v>
      </c>
      <c r="D4314">
        <v>5510</v>
      </c>
      <c r="E4314" t="s">
        <v>52</v>
      </c>
      <c r="F4314" s="2">
        <v>-109.45</v>
      </c>
      <c r="G4314" s="1">
        <v>43753</v>
      </c>
      <c r="H4314" t="s">
        <v>35</v>
      </c>
      <c r="I4314" t="s">
        <v>36</v>
      </c>
      <c r="J4314" t="s">
        <v>36</v>
      </c>
      <c r="L4314">
        <v>366847</v>
      </c>
      <c r="M4314">
        <v>348203</v>
      </c>
      <c r="R4314" t="s">
        <v>41</v>
      </c>
      <c r="V4314">
        <v>10</v>
      </c>
      <c r="W4314">
        <v>19</v>
      </c>
      <c r="Z4314" t="s">
        <v>38</v>
      </c>
      <c r="AA4314">
        <v>251</v>
      </c>
      <c r="AB4314" t="s">
        <v>39</v>
      </c>
      <c r="AC4314" t="s">
        <v>40</v>
      </c>
      <c r="AD4314">
        <v>2</v>
      </c>
    </row>
    <row r="4315" spans="1:30">
      <c r="A4315">
        <v>251</v>
      </c>
      <c r="B4315">
        <v>251102</v>
      </c>
      <c r="C4315" t="str">
        <f>VLOOKUP(B4315,'[1]ERC BU vlookup'!$E$2:$G$72,2,FALSE)</f>
        <v>WP</v>
      </c>
      <c r="D4315">
        <v>5510</v>
      </c>
      <c r="E4315" t="s">
        <v>52</v>
      </c>
      <c r="F4315" s="2">
        <v>-364.69</v>
      </c>
      <c r="G4315" s="1">
        <v>43754</v>
      </c>
      <c r="H4315" t="s">
        <v>35</v>
      </c>
      <c r="I4315" t="s">
        <v>36</v>
      </c>
      <c r="J4315" t="s">
        <v>36</v>
      </c>
      <c r="L4315">
        <v>366849</v>
      </c>
      <c r="M4315">
        <v>348364</v>
      </c>
      <c r="R4315" t="s">
        <v>41</v>
      </c>
      <c r="V4315">
        <v>10</v>
      </c>
      <c r="W4315">
        <v>19</v>
      </c>
      <c r="Z4315" t="s">
        <v>38</v>
      </c>
      <c r="AA4315">
        <v>251</v>
      </c>
      <c r="AB4315" t="s">
        <v>39</v>
      </c>
      <c r="AC4315" t="s">
        <v>40</v>
      </c>
      <c r="AD4315">
        <v>1</v>
      </c>
    </row>
    <row r="4316" spans="1:30">
      <c r="A4316">
        <v>251</v>
      </c>
      <c r="B4316">
        <v>251106</v>
      </c>
      <c r="C4316" t="str">
        <f>VLOOKUP(B4316,'[1]ERC BU vlookup'!$E$2:$G$72,2,FALSE)</f>
        <v>WP</v>
      </c>
      <c r="D4316">
        <v>5510</v>
      </c>
      <c r="E4316" t="s">
        <v>52</v>
      </c>
      <c r="F4316" s="2">
        <v>-133.47</v>
      </c>
      <c r="G4316" s="1">
        <v>43754</v>
      </c>
      <c r="H4316" t="s">
        <v>35</v>
      </c>
      <c r="I4316" t="s">
        <v>36</v>
      </c>
      <c r="J4316" t="s">
        <v>36</v>
      </c>
      <c r="L4316">
        <v>366849</v>
      </c>
      <c r="M4316">
        <v>348364</v>
      </c>
      <c r="R4316" t="s">
        <v>41</v>
      </c>
      <c r="V4316">
        <v>10</v>
      </c>
      <c r="W4316">
        <v>19</v>
      </c>
      <c r="Z4316" t="s">
        <v>38</v>
      </c>
      <c r="AA4316">
        <v>251</v>
      </c>
      <c r="AB4316" t="s">
        <v>39</v>
      </c>
      <c r="AC4316" t="s">
        <v>40</v>
      </c>
      <c r="AD4316">
        <v>2</v>
      </c>
    </row>
    <row r="4317" spans="1:30">
      <c r="A4317">
        <v>251</v>
      </c>
      <c r="B4317">
        <v>251102</v>
      </c>
      <c r="C4317" t="str">
        <f>VLOOKUP(B4317,'[1]ERC BU vlookup'!$E$2:$G$72,2,FALSE)</f>
        <v>WP</v>
      </c>
      <c r="D4317">
        <v>5510</v>
      </c>
      <c r="E4317" t="s">
        <v>52</v>
      </c>
      <c r="F4317" s="2">
        <v>-96.08</v>
      </c>
      <c r="G4317" s="1">
        <v>43755</v>
      </c>
      <c r="H4317" t="s">
        <v>35</v>
      </c>
      <c r="I4317" t="s">
        <v>36</v>
      </c>
      <c r="J4317" t="s">
        <v>36</v>
      </c>
      <c r="L4317">
        <v>366857</v>
      </c>
      <c r="M4317">
        <v>348505</v>
      </c>
      <c r="R4317" t="s">
        <v>41</v>
      </c>
      <c r="V4317">
        <v>10</v>
      </c>
      <c r="W4317">
        <v>19</v>
      </c>
      <c r="Z4317" t="s">
        <v>38</v>
      </c>
      <c r="AA4317">
        <v>251</v>
      </c>
      <c r="AB4317" t="s">
        <v>39</v>
      </c>
      <c r="AC4317" t="s">
        <v>40</v>
      </c>
      <c r="AD4317">
        <v>1</v>
      </c>
    </row>
    <row r="4318" spans="1:30">
      <c r="A4318">
        <v>252</v>
      </c>
      <c r="B4318">
        <v>252110</v>
      </c>
      <c r="C4318" t="str">
        <f>VLOOKUP(B4318,'[1]ERC BU vlookup'!$E$2:$G$72,2,FALSE)</f>
        <v>WP</v>
      </c>
      <c r="D4318">
        <v>5510</v>
      </c>
      <c r="E4318" t="s">
        <v>52</v>
      </c>
      <c r="F4318" s="2">
        <v>-121</v>
      </c>
      <c r="G4318" s="1">
        <v>43758</v>
      </c>
      <c r="H4318" t="s">
        <v>35</v>
      </c>
      <c r="I4318" t="s">
        <v>36</v>
      </c>
      <c r="J4318" t="s">
        <v>36</v>
      </c>
      <c r="L4318">
        <v>366858</v>
      </c>
      <c r="M4318">
        <v>348606</v>
      </c>
      <c r="R4318" t="s">
        <v>41</v>
      </c>
      <c r="V4318">
        <v>10</v>
      </c>
      <c r="W4318">
        <v>19</v>
      </c>
      <c r="Z4318" t="s">
        <v>38</v>
      </c>
      <c r="AA4318">
        <v>252</v>
      </c>
      <c r="AB4318" t="s">
        <v>39</v>
      </c>
      <c r="AC4318" t="s">
        <v>40</v>
      </c>
      <c r="AD4318">
        <v>1</v>
      </c>
    </row>
    <row r="4319" spans="1:30">
      <c r="A4319">
        <v>248</v>
      </c>
      <c r="B4319">
        <v>248100</v>
      </c>
      <c r="C4319" t="str">
        <f>VLOOKUP(B4319,'[1]ERC BU vlookup'!$E$2:$G$72,2,FALSE)</f>
        <v>WP</v>
      </c>
      <c r="D4319">
        <v>5510</v>
      </c>
      <c r="E4319" t="s">
        <v>52</v>
      </c>
      <c r="F4319" s="2">
        <v>112.49</v>
      </c>
      <c r="G4319" s="1">
        <v>43758</v>
      </c>
      <c r="H4319" t="s">
        <v>35</v>
      </c>
      <c r="I4319" t="s">
        <v>36</v>
      </c>
      <c r="J4319" t="s">
        <v>36</v>
      </c>
      <c r="L4319">
        <v>366858</v>
      </c>
      <c r="M4319">
        <v>348606</v>
      </c>
      <c r="R4319" t="s">
        <v>41</v>
      </c>
      <c r="V4319">
        <v>10</v>
      </c>
      <c r="W4319">
        <v>19</v>
      </c>
      <c r="Z4319" t="s">
        <v>38</v>
      </c>
      <c r="AA4319">
        <v>252</v>
      </c>
      <c r="AB4319" t="s">
        <v>39</v>
      </c>
      <c r="AC4319" t="s">
        <v>40</v>
      </c>
      <c r="AD4319">
        <v>2</v>
      </c>
    </row>
    <row r="4320" spans="1:30">
      <c r="A4320">
        <v>252</v>
      </c>
      <c r="B4320">
        <v>252110</v>
      </c>
      <c r="C4320" t="str">
        <f>VLOOKUP(B4320,'[1]ERC BU vlookup'!$E$2:$G$72,2,FALSE)</f>
        <v>WP</v>
      </c>
      <c r="D4320">
        <v>5510</v>
      </c>
      <c r="E4320" t="s">
        <v>52</v>
      </c>
      <c r="F4320" s="2">
        <v>45</v>
      </c>
      <c r="G4320" s="1">
        <v>43760</v>
      </c>
      <c r="H4320" t="s">
        <v>35</v>
      </c>
      <c r="I4320" t="s">
        <v>36</v>
      </c>
      <c r="J4320" t="s">
        <v>36</v>
      </c>
      <c r="L4320">
        <v>366870</v>
      </c>
      <c r="M4320">
        <v>348935</v>
      </c>
      <c r="R4320" t="s">
        <v>41</v>
      </c>
      <c r="V4320">
        <v>10</v>
      </c>
      <c r="W4320">
        <v>19</v>
      </c>
      <c r="Z4320" t="s">
        <v>38</v>
      </c>
      <c r="AA4320">
        <v>252</v>
      </c>
      <c r="AB4320" t="s">
        <v>39</v>
      </c>
      <c r="AC4320" t="s">
        <v>40</v>
      </c>
      <c r="AD4320">
        <v>1</v>
      </c>
    </row>
    <row r="4321" spans="1:30">
      <c r="A4321">
        <v>251</v>
      </c>
      <c r="B4321">
        <v>251106</v>
      </c>
      <c r="C4321" t="str">
        <f>VLOOKUP(B4321,'[1]ERC BU vlookup'!$E$2:$G$72,2,FALSE)</f>
        <v>WP</v>
      </c>
      <c r="D4321">
        <v>5510</v>
      </c>
      <c r="E4321" t="s">
        <v>52</v>
      </c>
      <c r="F4321" s="2">
        <v>-187.74</v>
      </c>
      <c r="G4321" s="1">
        <v>43751</v>
      </c>
      <c r="H4321" t="s">
        <v>35</v>
      </c>
      <c r="I4321" t="s">
        <v>36</v>
      </c>
      <c r="J4321" t="s">
        <v>36</v>
      </c>
      <c r="L4321">
        <v>366876</v>
      </c>
      <c r="M4321">
        <v>349048</v>
      </c>
      <c r="R4321" t="s">
        <v>41</v>
      </c>
      <c r="V4321">
        <v>10</v>
      </c>
      <c r="W4321">
        <v>19</v>
      </c>
      <c r="Z4321" t="s">
        <v>38</v>
      </c>
      <c r="AA4321">
        <v>401</v>
      </c>
      <c r="AB4321" t="s">
        <v>39</v>
      </c>
      <c r="AC4321" t="s">
        <v>40</v>
      </c>
      <c r="AD4321">
        <v>2</v>
      </c>
    </row>
    <row r="4322" spans="1:30">
      <c r="A4322">
        <v>260</v>
      </c>
      <c r="B4322">
        <v>260100</v>
      </c>
      <c r="C4322" t="str">
        <f>VLOOKUP(B4322,'[1]ERC BU vlookup'!$E$2:$G$72,2,FALSE)</f>
        <v>WP</v>
      </c>
      <c r="D4322">
        <v>5510</v>
      </c>
      <c r="E4322" t="s">
        <v>52</v>
      </c>
      <c r="F4322" s="2">
        <v>-263.38</v>
      </c>
      <c r="G4322" s="1">
        <v>43751</v>
      </c>
      <c r="H4322" t="s">
        <v>35</v>
      </c>
      <c r="I4322" t="s">
        <v>36</v>
      </c>
      <c r="J4322" t="s">
        <v>36</v>
      </c>
      <c r="L4322">
        <v>366876</v>
      </c>
      <c r="M4322">
        <v>349048</v>
      </c>
      <c r="R4322" t="s">
        <v>41</v>
      </c>
      <c r="V4322">
        <v>10</v>
      </c>
      <c r="W4322">
        <v>19</v>
      </c>
      <c r="Z4322" t="s">
        <v>38</v>
      </c>
      <c r="AA4322">
        <v>401</v>
      </c>
      <c r="AB4322" t="s">
        <v>39</v>
      </c>
      <c r="AC4322" t="s">
        <v>40</v>
      </c>
      <c r="AD4322">
        <v>5</v>
      </c>
    </row>
    <row r="4323" spans="1:30">
      <c r="A4323">
        <v>255</v>
      </c>
      <c r="B4323">
        <v>255100</v>
      </c>
      <c r="C4323" t="str">
        <f>VLOOKUP(B4323,'[1]ERC BU vlookup'!$E$2:$G$72,2,FALSE)</f>
        <v>WP</v>
      </c>
      <c r="D4323">
        <v>5510</v>
      </c>
      <c r="E4323" t="s">
        <v>52</v>
      </c>
      <c r="F4323" s="2">
        <v>-326.13</v>
      </c>
      <c r="G4323" s="1">
        <v>43751</v>
      </c>
      <c r="H4323" t="s">
        <v>35</v>
      </c>
      <c r="I4323" t="s">
        <v>36</v>
      </c>
      <c r="J4323" t="s">
        <v>36</v>
      </c>
      <c r="L4323">
        <v>366876</v>
      </c>
      <c r="M4323">
        <v>349048</v>
      </c>
      <c r="R4323" t="s">
        <v>41</v>
      </c>
      <c r="V4323">
        <v>10</v>
      </c>
      <c r="W4323">
        <v>19</v>
      </c>
      <c r="Z4323" t="s">
        <v>38</v>
      </c>
      <c r="AA4323">
        <v>401</v>
      </c>
      <c r="AB4323" t="s">
        <v>39</v>
      </c>
      <c r="AC4323" t="s">
        <v>40</v>
      </c>
      <c r="AD4323">
        <v>6</v>
      </c>
    </row>
    <row r="4324" spans="1:30">
      <c r="A4324">
        <v>252</v>
      </c>
      <c r="B4324">
        <v>252136</v>
      </c>
      <c r="C4324" t="str">
        <f>VLOOKUP(B4324,'[1]ERC BU vlookup'!$E$2:$G$72,2,FALSE)</f>
        <v>WP</v>
      </c>
      <c r="D4324">
        <v>5510</v>
      </c>
      <c r="E4324" t="s">
        <v>52</v>
      </c>
      <c r="F4324" s="2">
        <v>-44.31</v>
      </c>
      <c r="G4324" s="1">
        <v>43751</v>
      </c>
      <c r="H4324" t="s">
        <v>35</v>
      </c>
      <c r="I4324" t="s">
        <v>36</v>
      </c>
      <c r="J4324" t="s">
        <v>36</v>
      </c>
      <c r="L4324">
        <v>366876</v>
      </c>
      <c r="M4324">
        <v>349048</v>
      </c>
      <c r="R4324" t="s">
        <v>41</v>
      </c>
      <c r="V4324">
        <v>10</v>
      </c>
      <c r="W4324">
        <v>19</v>
      </c>
      <c r="Z4324" t="s">
        <v>38</v>
      </c>
      <c r="AA4324">
        <v>401</v>
      </c>
      <c r="AB4324" t="s">
        <v>39</v>
      </c>
      <c r="AC4324" t="s">
        <v>40</v>
      </c>
      <c r="AD4324">
        <v>107</v>
      </c>
    </row>
    <row r="4325" spans="1:30">
      <c r="A4325">
        <v>252</v>
      </c>
      <c r="B4325">
        <v>252118</v>
      </c>
      <c r="C4325" t="str">
        <f>VLOOKUP(B4325,'[1]ERC BU vlookup'!$E$2:$G$72,2,FALSE)</f>
        <v>WP</v>
      </c>
      <c r="D4325">
        <v>5510</v>
      </c>
      <c r="E4325" t="s">
        <v>52</v>
      </c>
      <c r="F4325" s="2">
        <v>-100</v>
      </c>
      <c r="G4325" s="1">
        <v>43761</v>
      </c>
      <c r="H4325" t="s">
        <v>35</v>
      </c>
      <c r="I4325" t="s">
        <v>36</v>
      </c>
      <c r="J4325" t="s">
        <v>36</v>
      </c>
      <c r="L4325">
        <v>366880</v>
      </c>
      <c r="M4325">
        <v>349131</v>
      </c>
      <c r="R4325" t="s">
        <v>41</v>
      </c>
      <c r="V4325">
        <v>10</v>
      </c>
      <c r="W4325">
        <v>19</v>
      </c>
      <c r="Z4325" t="s">
        <v>38</v>
      </c>
      <c r="AA4325">
        <v>252</v>
      </c>
      <c r="AB4325" t="s">
        <v>39</v>
      </c>
      <c r="AC4325" t="s">
        <v>40</v>
      </c>
      <c r="AD4325">
        <v>1</v>
      </c>
    </row>
    <row r="4326" spans="1:30">
      <c r="A4326">
        <v>252</v>
      </c>
      <c r="B4326">
        <v>252106</v>
      </c>
      <c r="C4326" t="str">
        <f>VLOOKUP(B4326,'[1]ERC BU vlookup'!$E$2:$G$72,2,FALSE)</f>
        <v>WP</v>
      </c>
      <c r="D4326">
        <v>5510</v>
      </c>
      <c r="E4326" t="s">
        <v>52</v>
      </c>
      <c r="F4326" s="2">
        <v>-206.22</v>
      </c>
      <c r="G4326" s="1">
        <v>43765</v>
      </c>
      <c r="H4326" t="s">
        <v>35</v>
      </c>
      <c r="I4326" t="s">
        <v>36</v>
      </c>
      <c r="J4326" t="s">
        <v>36</v>
      </c>
      <c r="L4326">
        <v>366893</v>
      </c>
      <c r="M4326">
        <v>349399</v>
      </c>
      <c r="R4326" t="s">
        <v>41</v>
      </c>
      <c r="V4326">
        <v>10</v>
      </c>
      <c r="W4326">
        <v>19</v>
      </c>
      <c r="Z4326" t="s">
        <v>38</v>
      </c>
      <c r="AA4326">
        <v>252</v>
      </c>
      <c r="AB4326" t="s">
        <v>39</v>
      </c>
      <c r="AC4326" t="s">
        <v>40</v>
      </c>
      <c r="AD4326">
        <v>1</v>
      </c>
    </row>
    <row r="4327" spans="1:30">
      <c r="A4327">
        <v>255</v>
      </c>
      <c r="B4327">
        <v>255100</v>
      </c>
      <c r="C4327" t="str">
        <f>VLOOKUP(B4327,'[1]ERC BU vlookup'!$E$2:$G$72,2,FALSE)</f>
        <v>WP</v>
      </c>
      <c r="D4327">
        <v>5510</v>
      </c>
      <c r="E4327" t="s">
        <v>52</v>
      </c>
      <c r="F4327" s="2">
        <v>-44.67</v>
      </c>
      <c r="G4327" s="1">
        <v>43765</v>
      </c>
      <c r="H4327" t="s">
        <v>35</v>
      </c>
      <c r="I4327" t="s">
        <v>36</v>
      </c>
      <c r="J4327" t="s">
        <v>36</v>
      </c>
      <c r="L4327">
        <v>366893</v>
      </c>
      <c r="M4327">
        <v>349399</v>
      </c>
      <c r="R4327" t="s">
        <v>41</v>
      </c>
      <c r="V4327">
        <v>10</v>
      </c>
      <c r="W4327">
        <v>19</v>
      </c>
      <c r="Z4327" t="s">
        <v>38</v>
      </c>
      <c r="AA4327">
        <v>252</v>
      </c>
      <c r="AB4327" t="s">
        <v>39</v>
      </c>
      <c r="AC4327" t="s">
        <v>40</v>
      </c>
      <c r="AD4327">
        <v>2</v>
      </c>
    </row>
    <row r="4328" spans="1:30">
      <c r="A4328">
        <v>255</v>
      </c>
      <c r="B4328">
        <v>255100</v>
      </c>
      <c r="C4328" t="str">
        <f>VLOOKUP(B4328,'[1]ERC BU vlookup'!$E$2:$G$72,2,FALSE)</f>
        <v>WP</v>
      </c>
      <c r="D4328">
        <v>5510</v>
      </c>
      <c r="E4328" t="s">
        <v>52</v>
      </c>
      <c r="F4328" s="2">
        <v>-82.26</v>
      </c>
      <c r="G4328" s="1">
        <v>43766</v>
      </c>
      <c r="H4328" t="s">
        <v>35</v>
      </c>
      <c r="I4328" t="s">
        <v>36</v>
      </c>
      <c r="J4328" t="s">
        <v>36</v>
      </c>
      <c r="L4328">
        <v>366901</v>
      </c>
      <c r="M4328">
        <v>349538</v>
      </c>
      <c r="R4328" t="s">
        <v>41</v>
      </c>
      <c r="V4328">
        <v>10</v>
      </c>
      <c r="W4328">
        <v>19</v>
      </c>
      <c r="Z4328" t="s">
        <v>38</v>
      </c>
      <c r="AA4328">
        <v>255</v>
      </c>
      <c r="AB4328" t="s">
        <v>39</v>
      </c>
      <c r="AC4328" t="s">
        <v>40</v>
      </c>
      <c r="AD4328">
        <v>1</v>
      </c>
    </row>
    <row r="4329" spans="1:30">
      <c r="A4329">
        <v>251</v>
      </c>
      <c r="B4329">
        <v>251106</v>
      </c>
      <c r="C4329" t="str">
        <f>VLOOKUP(B4329,'[1]ERC BU vlookup'!$E$2:$G$72,2,FALSE)</f>
        <v>WP</v>
      </c>
      <c r="D4329">
        <v>5510</v>
      </c>
      <c r="E4329" t="s">
        <v>52</v>
      </c>
      <c r="F4329" s="2">
        <v>-198.83</v>
      </c>
      <c r="G4329" s="1">
        <v>43767</v>
      </c>
      <c r="H4329" t="s">
        <v>35</v>
      </c>
      <c r="I4329" t="s">
        <v>36</v>
      </c>
      <c r="J4329" t="s">
        <v>36</v>
      </c>
      <c r="L4329">
        <v>366936</v>
      </c>
      <c r="M4329">
        <v>349732</v>
      </c>
      <c r="R4329" t="s">
        <v>41</v>
      </c>
      <c r="V4329">
        <v>10</v>
      </c>
      <c r="W4329">
        <v>19</v>
      </c>
      <c r="Z4329" t="s">
        <v>38</v>
      </c>
      <c r="AA4329">
        <v>251</v>
      </c>
      <c r="AB4329" t="s">
        <v>39</v>
      </c>
      <c r="AC4329" t="s">
        <v>40</v>
      </c>
      <c r="AD4329">
        <v>1</v>
      </c>
    </row>
    <row r="4330" spans="1:30">
      <c r="A4330">
        <v>251</v>
      </c>
      <c r="B4330">
        <v>251102</v>
      </c>
      <c r="C4330" t="str">
        <f>VLOOKUP(B4330,'[1]ERC BU vlookup'!$E$2:$G$72,2,FALSE)</f>
        <v>WP</v>
      </c>
      <c r="D4330">
        <v>5510</v>
      </c>
      <c r="E4330" t="s">
        <v>52</v>
      </c>
      <c r="F4330" s="2">
        <v>-456.91</v>
      </c>
      <c r="G4330" s="1">
        <v>43768</v>
      </c>
      <c r="H4330" t="s">
        <v>35</v>
      </c>
      <c r="I4330" t="s">
        <v>36</v>
      </c>
      <c r="J4330" t="s">
        <v>36</v>
      </c>
      <c r="L4330">
        <v>366943</v>
      </c>
      <c r="M4330">
        <v>349977</v>
      </c>
      <c r="R4330" t="s">
        <v>41</v>
      </c>
      <c r="V4330">
        <v>10</v>
      </c>
      <c r="W4330">
        <v>19</v>
      </c>
      <c r="Z4330" t="s">
        <v>38</v>
      </c>
      <c r="AA4330">
        <v>401</v>
      </c>
      <c r="AB4330" t="s">
        <v>39</v>
      </c>
      <c r="AC4330" t="s">
        <v>40</v>
      </c>
      <c r="AD4330">
        <v>2</v>
      </c>
    </row>
    <row r="4331" spans="1:30">
      <c r="A4331">
        <v>255</v>
      </c>
      <c r="B4331">
        <v>255100</v>
      </c>
      <c r="C4331" t="str">
        <f>VLOOKUP(B4331,'[1]ERC BU vlookup'!$E$2:$G$72,2,FALSE)</f>
        <v>WP</v>
      </c>
      <c r="D4331">
        <v>5510</v>
      </c>
      <c r="E4331" t="s">
        <v>52</v>
      </c>
      <c r="F4331" s="2">
        <v>-287.54000000000002</v>
      </c>
      <c r="G4331" s="1">
        <v>43769</v>
      </c>
      <c r="H4331" t="s">
        <v>35</v>
      </c>
      <c r="I4331" t="s">
        <v>36</v>
      </c>
      <c r="J4331" t="s">
        <v>36</v>
      </c>
      <c r="L4331">
        <v>366962</v>
      </c>
      <c r="M4331">
        <v>350161</v>
      </c>
      <c r="R4331" t="s">
        <v>41</v>
      </c>
      <c r="V4331">
        <v>10</v>
      </c>
      <c r="W4331">
        <v>19</v>
      </c>
      <c r="Z4331" t="s">
        <v>38</v>
      </c>
      <c r="AA4331">
        <v>255</v>
      </c>
      <c r="AB4331" t="s">
        <v>39</v>
      </c>
      <c r="AC4331" t="s">
        <v>40</v>
      </c>
      <c r="AD4331">
        <v>1</v>
      </c>
    </row>
    <row r="4332" spans="1:30">
      <c r="A4332">
        <v>252</v>
      </c>
      <c r="B4332">
        <v>252110</v>
      </c>
      <c r="C4332" t="str">
        <f>VLOOKUP(B4332,'[1]ERC BU vlookup'!$E$2:$G$72,2,FALSE)</f>
        <v>WP</v>
      </c>
      <c r="D4332">
        <v>5510</v>
      </c>
      <c r="E4332" t="s">
        <v>52</v>
      </c>
      <c r="F4332" s="2">
        <v>-144.84</v>
      </c>
      <c r="G4332" s="1">
        <v>43774</v>
      </c>
      <c r="H4332" t="s">
        <v>35</v>
      </c>
      <c r="I4332" t="s">
        <v>36</v>
      </c>
      <c r="J4332" t="s">
        <v>36</v>
      </c>
      <c r="L4332">
        <v>367092</v>
      </c>
      <c r="M4332">
        <v>350530</v>
      </c>
      <c r="R4332" t="s">
        <v>41</v>
      </c>
      <c r="V4332">
        <v>11</v>
      </c>
      <c r="W4332">
        <v>19</v>
      </c>
      <c r="Z4332" t="s">
        <v>38</v>
      </c>
      <c r="AA4332">
        <v>252</v>
      </c>
      <c r="AB4332" t="s">
        <v>39</v>
      </c>
      <c r="AC4332" t="s">
        <v>40</v>
      </c>
      <c r="AD4332">
        <v>1</v>
      </c>
    </row>
    <row r="4333" spans="1:30">
      <c r="A4333">
        <v>251</v>
      </c>
      <c r="B4333">
        <v>251102</v>
      </c>
      <c r="C4333" t="str">
        <f>VLOOKUP(B4333,'[1]ERC BU vlookup'!$E$2:$G$72,2,FALSE)</f>
        <v>WP</v>
      </c>
      <c r="D4333">
        <v>5510</v>
      </c>
      <c r="E4333" t="s">
        <v>52</v>
      </c>
      <c r="F4333" s="2">
        <v>-39.67</v>
      </c>
      <c r="G4333" s="1">
        <v>43775</v>
      </c>
      <c r="H4333" t="s">
        <v>35</v>
      </c>
      <c r="I4333" t="s">
        <v>36</v>
      </c>
      <c r="J4333" t="s">
        <v>36</v>
      </c>
      <c r="L4333">
        <v>367125</v>
      </c>
      <c r="M4333">
        <v>350730</v>
      </c>
      <c r="R4333" t="s">
        <v>41</v>
      </c>
      <c r="V4333">
        <v>11</v>
      </c>
      <c r="W4333">
        <v>19</v>
      </c>
      <c r="Z4333" t="s">
        <v>38</v>
      </c>
      <c r="AA4333">
        <v>251</v>
      </c>
      <c r="AB4333" t="s">
        <v>39</v>
      </c>
      <c r="AC4333" t="s">
        <v>40</v>
      </c>
      <c r="AD4333">
        <v>1</v>
      </c>
    </row>
    <row r="4334" spans="1:30">
      <c r="A4334">
        <v>252</v>
      </c>
      <c r="B4334">
        <v>252121</v>
      </c>
      <c r="C4334" t="str">
        <f>VLOOKUP(B4334,'[1]ERC BU vlookup'!$E$2:$G$72,2,FALSE)</f>
        <v>WP</v>
      </c>
      <c r="D4334">
        <v>5510</v>
      </c>
      <c r="E4334" t="s">
        <v>52</v>
      </c>
      <c r="F4334" s="2">
        <v>-385.32</v>
      </c>
      <c r="G4334" s="1">
        <v>43775</v>
      </c>
      <c r="H4334" t="s">
        <v>35</v>
      </c>
      <c r="I4334" t="s">
        <v>36</v>
      </c>
      <c r="J4334" t="s">
        <v>36</v>
      </c>
      <c r="L4334">
        <v>367125</v>
      </c>
      <c r="M4334">
        <v>350730</v>
      </c>
      <c r="R4334" t="s">
        <v>41</v>
      </c>
      <c r="V4334">
        <v>11</v>
      </c>
      <c r="W4334">
        <v>19</v>
      </c>
      <c r="Z4334" t="s">
        <v>38</v>
      </c>
      <c r="AA4334">
        <v>251</v>
      </c>
      <c r="AB4334" t="s">
        <v>39</v>
      </c>
      <c r="AC4334" t="s">
        <v>40</v>
      </c>
      <c r="AD4334">
        <v>2</v>
      </c>
    </row>
    <row r="4335" spans="1:30">
      <c r="A4335">
        <v>255</v>
      </c>
      <c r="B4335">
        <v>255100</v>
      </c>
      <c r="C4335" t="str">
        <f>VLOOKUP(B4335,'[1]ERC BU vlookup'!$E$2:$G$72,2,FALSE)</f>
        <v>WP</v>
      </c>
      <c r="D4335">
        <v>5510</v>
      </c>
      <c r="E4335" t="s">
        <v>52</v>
      </c>
      <c r="F4335" s="2">
        <v>-443.48</v>
      </c>
      <c r="G4335" s="1">
        <v>43779</v>
      </c>
      <c r="H4335" t="s">
        <v>35</v>
      </c>
      <c r="I4335" t="s">
        <v>36</v>
      </c>
      <c r="J4335" t="s">
        <v>36</v>
      </c>
      <c r="L4335">
        <v>367184</v>
      </c>
      <c r="M4335">
        <v>351110</v>
      </c>
      <c r="R4335" t="s">
        <v>41</v>
      </c>
      <c r="V4335">
        <v>11</v>
      </c>
      <c r="W4335">
        <v>19</v>
      </c>
      <c r="Z4335" t="s">
        <v>38</v>
      </c>
      <c r="AA4335">
        <v>255</v>
      </c>
      <c r="AB4335" t="s">
        <v>39</v>
      </c>
      <c r="AC4335" t="s">
        <v>40</v>
      </c>
      <c r="AD4335">
        <v>1</v>
      </c>
    </row>
    <row r="4336" spans="1:30">
      <c r="A4336">
        <v>252</v>
      </c>
      <c r="B4336">
        <v>252106</v>
      </c>
      <c r="C4336" t="str">
        <f>VLOOKUP(B4336,'[1]ERC BU vlookup'!$E$2:$G$72,2,FALSE)</f>
        <v>WP</v>
      </c>
      <c r="D4336">
        <v>5510</v>
      </c>
      <c r="E4336" t="s">
        <v>52</v>
      </c>
      <c r="F4336" s="2">
        <v>-545.79999999999995</v>
      </c>
      <c r="G4336" s="1">
        <v>43781</v>
      </c>
      <c r="H4336" t="s">
        <v>35</v>
      </c>
      <c r="I4336" t="s">
        <v>36</v>
      </c>
      <c r="J4336" t="s">
        <v>36</v>
      </c>
      <c r="L4336">
        <v>367204</v>
      </c>
      <c r="M4336">
        <v>351295</v>
      </c>
      <c r="R4336" t="s">
        <v>41</v>
      </c>
      <c r="V4336">
        <v>11</v>
      </c>
      <c r="W4336">
        <v>19</v>
      </c>
      <c r="Z4336" t="s">
        <v>38</v>
      </c>
      <c r="AA4336">
        <v>252</v>
      </c>
      <c r="AB4336" t="s">
        <v>39</v>
      </c>
      <c r="AC4336" t="s">
        <v>40</v>
      </c>
      <c r="AD4336">
        <v>1</v>
      </c>
    </row>
    <row r="4337" spans="1:30">
      <c r="A4337">
        <v>251</v>
      </c>
      <c r="B4337">
        <v>251102</v>
      </c>
      <c r="C4337" t="str">
        <f>VLOOKUP(B4337,'[1]ERC BU vlookup'!$E$2:$G$72,2,FALSE)</f>
        <v>WP</v>
      </c>
      <c r="D4337">
        <v>5510</v>
      </c>
      <c r="E4337" t="s">
        <v>52</v>
      </c>
      <c r="F4337" s="2">
        <v>-101.19</v>
      </c>
      <c r="G4337" s="1">
        <v>43783</v>
      </c>
      <c r="H4337" t="s">
        <v>35</v>
      </c>
      <c r="I4337" t="s">
        <v>36</v>
      </c>
      <c r="J4337" t="s">
        <v>36</v>
      </c>
      <c r="L4337">
        <v>367213</v>
      </c>
      <c r="M4337">
        <v>351529</v>
      </c>
      <c r="R4337" t="s">
        <v>41</v>
      </c>
      <c r="V4337">
        <v>11</v>
      </c>
      <c r="W4337">
        <v>19</v>
      </c>
      <c r="Z4337" t="s">
        <v>38</v>
      </c>
      <c r="AA4337">
        <v>251</v>
      </c>
      <c r="AB4337" t="s">
        <v>39</v>
      </c>
      <c r="AC4337" t="s">
        <v>40</v>
      </c>
      <c r="AD4337">
        <v>1</v>
      </c>
    </row>
    <row r="4338" spans="1:30">
      <c r="A4338">
        <v>251</v>
      </c>
      <c r="B4338">
        <v>251102</v>
      </c>
      <c r="C4338" t="str">
        <f>VLOOKUP(B4338,'[1]ERC BU vlookup'!$E$2:$G$72,2,FALSE)</f>
        <v>WP</v>
      </c>
      <c r="D4338">
        <v>5510</v>
      </c>
      <c r="E4338" t="s">
        <v>52</v>
      </c>
      <c r="F4338" s="2">
        <v>-117.57</v>
      </c>
      <c r="G4338" s="1">
        <v>43787</v>
      </c>
      <c r="H4338" t="s">
        <v>35</v>
      </c>
      <c r="I4338" t="s">
        <v>36</v>
      </c>
      <c r="J4338" t="s">
        <v>36</v>
      </c>
      <c r="L4338">
        <v>367223</v>
      </c>
      <c r="M4338">
        <v>351718</v>
      </c>
      <c r="R4338" t="s">
        <v>41</v>
      </c>
      <c r="V4338">
        <v>11</v>
      </c>
      <c r="W4338">
        <v>19</v>
      </c>
      <c r="Z4338" t="s">
        <v>38</v>
      </c>
      <c r="AA4338">
        <v>251</v>
      </c>
      <c r="AB4338" t="s">
        <v>39</v>
      </c>
      <c r="AC4338" t="s">
        <v>40</v>
      </c>
      <c r="AD4338">
        <v>1</v>
      </c>
    </row>
    <row r="4339" spans="1:30">
      <c r="A4339">
        <v>252</v>
      </c>
      <c r="B4339">
        <v>252125</v>
      </c>
      <c r="C4339" t="str">
        <f>VLOOKUP(B4339,'[1]ERC BU vlookup'!$E$2:$G$72,2,FALSE)</f>
        <v>WP</v>
      </c>
      <c r="D4339">
        <v>5510</v>
      </c>
      <c r="E4339" t="s">
        <v>52</v>
      </c>
      <c r="F4339" s="2">
        <v>-82</v>
      </c>
      <c r="G4339" s="1">
        <v>43790</v>
      </c>
      <c r="H4339" t="s">
        <v>35</v>
      </c>
      <c r="I4339" t="s">
        <v>36</v>
      </c>
      <c r="J4339" t="s">
        <v>36</v>
      </c>
      <c r="L4339">
        <v>367234</v>
      </c>
      <c r="M4339">
        <v>352138</v>
      </c>
      <c r="R4339" t="s">
        <v>41</v>
      </c>
      <c r="V4339">
        <v>11</v>
      </c>
      <c r="W4339">
        <v>19</v>
      </c>
      <c r="Z4339" t="s">
        <v>38</v>
      </c>
      <c r="AA4339">
        <v>252</v>
      </c>
      <c r="AB4339" t="s">
        <v>39</v>
      </c>
      <c r="AC4339" t="s">
        <v>40</v>
      </c>
      <c r="AD4339">
        <v>1</v>
      </c>
    </row>
    <row r="4340" spans="1:30">
      <c r="A4340">
        <v>251</v>
      </c>
      <c r="B4340">
        <v>251106</v>
      </c>
      <c r="C4340" t="str">
        <f>VLOOKUP(B4340,'[1]ERC BU vlookup'!$E$2:$G$72,2,FALSE)</f>
        <v>WP</v>
      </c>
      <c r="D4340">
        <v>5510</v>
      </c>
      <c r="E4340" t="s">
        <v>52</v>
      </c>
      <c r="F4340" s="2">
        <v>-29.93</v>
      </c>
      <c r="G4340" s="1">
        <v>43793</v>
      </c>
      <c r="H4340" t="s">
        <v>35</v>
      </c>
      <c r="I4340" t="s">
        <v>36</v>
      </c>
      <c r="J4340" t="s">
        <v>36</v>
      </c>
      <c r="L4340">
        <v>367243</v>
      </c>
      <c r="M4340">
        <v>352244</v>
      </c>
      <c r="R4340" t="s">
        <v>41</v>
      </c>
      <c r="V4340">
        <v>11</v>
      </c>
      <c r="W4340">
        <v>19</v>
      </c>
      <c r="Z4340" t="s">
        <v>38</v>
      </c>
      <c r="AA4340">
        <v>401</v>
      </c>
      <c r="AB4340" t="s">
        <v>39</v>
      </c>
      <c r="AC4340" t="s">
        <v>40</v>
      </c>
      <c r="AD4340">
        <v>2</v>
      </c>
    </row>
    <row r="4341" spans="1:30">
      <c r="A4341">
        <v>251</v>
      </c>
      <c r="B4341">
        <v>251106</v>
      </c>
      <c r="C4341" t="str">
        <f>VLOOKUP(B4341,'[1]ERC BU vlookup'!$E$2:$G$72,2,FALSE)</f>
        <v>WP</v>
      </c>
      <c r="D4341">
        <v>5510</v>
      </c>
      <c r="E4341" t="s">
        <v>52</v>
      </c>
      <c r="F4341" s="2">
        <v>-22.66</v>
      </c>
      <c r="G4341" s="1">
        <v>43794</v>
      </c>
      <c r="H4341" t="s">
        <v>35</v>
      </c>
      <c r="I4341" t="s">
        <v>36</v>
      </c>
      <c r="J4341" t="s">
        <v>36</v>
      </c>
      <c r="L4341">
        <v>367254</v>
      </c>
      <c r="M4341">
        <v>352456</v>
      </c>
      <c r="R4341" t="s">
        <v>41</v>
      </c>
      <c r="V4341">
        <v>11</v>
      </c>
      <c r="W4341">
        <v>19</v>
      </c>
      <c r="Z4341" t="s">
        <v>38</v>
      </c>
      <c r="AA4341">
        <v>251</v>
      </c>
      <c r="AB4341" t="s">
        <v>39</v>
      </c>
      <c r="AC4341" t="s">
        <v>40</v>
      </c>
      <c r="AD4341">
        <v>1</v>
      </c>
    </row>
    <row r="4342" spans="1:30">
      <c r="A4342">
        <v>255</v>
      </c>
      <c r="B4342">
        <v>255100</v>
      </c>
      <c r="C4342" t="str">
        <f>VLOOKUP(B4342,'[1]ERC BU vlookup'!$E$2:$G$72,2,FALSE)</f>
        <v>WP</v>
      </c>
      <c r="D4342">
        <v>5510</v>
      </c>
      <c r="E4342" t="s">
        <v>52</v>
      </c>
      <c r="F4342" s="2">
        <v>-72.12</v>
      </c>
      <c r="G4342" s="1">
        <v>43794</v>
      </c>
      <c r="H4342" t="s">
        <v>35</v>
      </c>
      <c r="I4342" t="s">
        <v>36</v>
      </c>
      <c r="J4342" t="s">
        <v>36</v>
      </c>
      <c r="L4342">
        <v>367254</v>
      </c>
      <c r="M4342">
        <v>352456</v>
      </c>
      <c r="R4342" t="s">
        <v>41</v>
      </c>
      <c r="V4342">
        <v>11</v>
      </c>
      <c r="W4342">
        <v>19</v>
      </c>
      <c r="Z4342" t="s">
        <v>38</v>
      </c>
      <c r="AA4342">
        <v>251</v>
      </c>
      <c r="AB4342" t="s">
        <v>39</v>
      </c>
      <c r="AC4342" t="s">
        <v>40</v>
      </c>
      <c r="AD4342">
        <v>2</v>
      </c>
    </row>
    <row r="4343" spans="1:30">
      <c r="A4343">
        <v>252</v>
      </c>
      <c r="B4343">
        <v>252110</v>
      </c>
      <c r="C4343" t="str">
        <f>VLOOKUP(B4343,'[1]ERC BU vlookup'!$E$2:$G$72,2,FALSE)</f>
        <v>WP</v>
      </c>
      <c r="D4343">
        <v>5510</v>
      </c>
      <c r="E4343" t="s">
        <v>52</v>
      </c>
      <c r="F4343" s="2">
        <v>-863.71</v>
      </c>
      <c r="G4343" s="1">
        <v>43799</v>
      </c>
      <c r="H4343" t="s">
        <v>35</v>
      </c>
      <c r="I4343" t="s">
        <v>36</v>
      </c>
      <c r="J4343" t="s">
        <v>36</v>
      </c>
      <c r="L4343">
        <v>367257</v>
      </c>
      <c r="M4343">
        <v>352597</v>
      </c>
      <c r="R4343" t="s">
        <v>41</v>
      </c>
      <c r="V4343">
        <v>11</v>
      </c>
      <c r="W4343">
        <v>19</v>
      </c>
      <c r="Z4343" t="s">
        <v>38</v>
      </c>
      <c r="AA4343">
        <v>252</v>
      </c>
      <c r="AB4343" t="s">
        <v>39</v>
      </c>
      <c r="AC4343" t="s">
        <v>40</v>
      </c>
      <c r="AD4343">
        <v>1</v>
      </c>
    </row>
    <row r="4344" spans="1:30">
      <c r="A4344">
        <v>251</v>
      </c>
      <c r="B4344">
        <v>251106</v>
      </c>
      <c r="C4344" t="str">
        <f>VLOOKUP(B4344,'[1]ERC BU vlookup'!$E$2:$G$72,2,FALSE)</f>
        <v>WP</v>
      </c>
      <c r="D4344">
        <v>5510</v>
      </c>
      <c r="E4344" t="s">
        <v>52</v>
      </c>
      <c r="F4344" s="2">
        <v>-48.76</v>
      </c>
      <c r="G4344" s="1">
        <v>43809</v>
      </c>
      <c r="H4344" t="s">
        <v>35</v>
      </c>
      <c r="I4344" t="s">
        <v>36</v>
      </c>
      <c r="J4344" t="s">
        <v>36</v>
      </c>
      <c r="L4344">
        <v>367494</v>
      </c>
      <c r="M4344">
        <v>353778</v>
      </c>
      <c r="R4344" t="s">
        <v>41</v>
      </c>
      <c r="V4344">
        <v>12</v>
      </c>
      <c r="W4344">
        <v>19</v>
      </c>
      <c r="Z4344" t="s">
        <v>38</v>
      </c>
      <c r="AA4344">
        <v>251</v>
      </c>
      <c r="AB4344" t="s">
        <v>39</v>
      </c>
      <c r="AC4344" t="s">
        <v>40</v>
      </c>
      <c r="AD4344">
        <v>1</v>
      </c>
    </row>
    <row r="4345" spans="1:30">
      <c r="A4345">
        <v>252</v>
      </c>
      <c r="B4345">
        <v>252125</v>
      </c>
      <c r="C4345" t="str">
        <f>VLOOKUP(B4345,'[1]ERC BU vlookup'!$E$2:$G$72,2,FALSE)</f>
        <v>WP</v>
      </c>
      <c r="D4345">
        <v>5510</v>
      </c>
      <c r="E4345" t="s">
        <v>52</v>
      </c>
      <c r="F4345" s="2">
        <v>-162.47</v>
      </c>
      <c r="G4345" s="1">
        <v>43809</v>
      </c>
      <c r="H4345" t="s">
        <v>35</v>
      </c>
      <c r="I4345" t="s">
        <v>36</v>
      </c>
      <c r="J4345" t="s">
        <v>36</v>
      </c>
      <c r="L4345">
        <v>367494</v>
      </c>
      <c r="M4345">
        <v>353778</v>
      </c>
      <c r="R4345" t="s">
        <v>41</v>
      </c>
      <c r="V4345">
        <v>12</v>
      </c>
      <c r="W4345">
        <v>19</v>
      </c>
      <c r="Z4345" t="s">
        <v>38</v>
      </c>
      <c r="AA4345">
        <v>251</v>
      </c>
      <c r="AB4345" t="s">
        <v>39</v>
      </c>
      <c r="AC4345" t="s">
        <v>40</v>
      </c>
      <c r="AD4345">
        <v>2</v>
      </c>
    </row>
    <row r="4346" spans="1:30">
      <c r="A4346">
        <v>251</v>
      </c>
      <c r="B4346">
        <v>251102</v>
      </c>
      <c r="C4346" t="str">
        <f>VLOOKUP(B4346,'[1]ERC BU vlookup'!$E$2:$G$72,2,FALSE)</f>
        <v>WP</v>
      </c>
      <c r="D4346">
        <v>5510</v>
      </c>
      <c r="E4346" t="s">
        <v>52</v>
      </c>
      <c r="F4346" s="2">
        <v>-1709.08</v>
      </c>
      <c r="G4346" s="1">
        <v>43810</v>
      </c>
      <c r="H4346" t="s">
        <v>35</v>
      </c>
      <c r="I4346" t="s">
        <v>36</v>
      </c>
      <c r="J4346" t="s">
        <v>36</v>
      </c>
      <c r="L4346">
        <v>367500</v>
      </c>
      <c r="M4346">
        <v>353951</v>
      </c>
      <c r="R4346" t="s">
        <v>41</v>
      </c>
      <c r="V4346">
        <v>12</v>
      </c>
      <c r="W4346">
        <v>19</v>
      </c>
      <c r="Z4346" t="s">
        <v>38</v>
      </c>
      <c r="AA4346">
        <v>251</v>
      </c>
      <c r="AB4346" t="s">
        <v>39</v>
      </c>
      <c r="AC4346" t="s">
        <v>40</v>
      </c>
      <c r="AD4346">
        <v>1</v>
      </c>
    </row>
    <row r="4347" spans="1:30">
      <c r="A4347">
        <v>255</v>
      </c>
      <c r="B4347">
        <v>255100</v>
      </c>
      <c r="C4347" t="str">
        <f>VLOOKUP(B4347,'[1]ERC BU vlookup'!$E$2:$G$72,2,FALSE)</f>
        <v>WP</v>
      </c>
      <c r="D4347">
        <v>5510</v>
      </c>
      <c r="E4347" t="s">
        <v>52</v>
      </c>
      <c r="F4347" s="2">
        <v>72.12</v>
      </c>
      <c r="G4347" s="1">
        <v>43810</v>
      </c>
      <c r="H4347" t="s">
        <v>35</v>
      </c>
      <c r="I4347" t="s">
        <v>36</v>
      </c>
      <c r="J4347" t="s">
        <v>36</v>
      </c>
      <c r="L4347">
        <v>367500</v>
      </c>
      <c r="M4347">
        <v>353951</v>
      </c>
      <c r="R4347" t="s">
        <v>41</v>
      </c>
      <c r="V4347">
        <v>12</v>
      </c>
      <c r="W4347">
        <v>19</v>
      </c>
      <c r="Z4347" t="s">
        <v>38</v>
      </c>
      <c r="AA4347">
        <v>251</v>
      </c>
      <c r="AB4347" t="s">
        <v>39</v>
      </c>
      <c r="AC4347" t="s">
        <v>40</v>
      </c>
      <c r="AD4347">
        <v>2</v>
      </c>
    </row>
    <row r="4348" spans="1:30">
      <c r="A4348">
        <v>251</v>
      </c>
      <c r="B4348">
        <v>251102</v>
      </c>
      <c r="C4348" t="str">
        <f>VLOOKUP(B4348,'[1]ERC BU vlookup'!$E$2:$G$72,2,FALSE)</f>
        <v>WP</v>
      </c>
      <c r="D4348">
        <v>5510</v>
      </c>
      <c r="E4348" t="s">
        <v>52</v>
      </c>
      <c r="F4348" s="2">
        <v>-411.36</v>
      </c>
      <c r="G4348" s="1">
        <v>43807</v>
      </c>
      <c r="H4348" t="s">
        <v>35</v>
      </c>
      <c r="I4348" t="s">
        <v>36</v>
      </c>
      <c r="J4348" t="s">
        <v>36</v>
      </c>
      <c r="L4348">
        <v>367513</v>
      </c>
      <c r="M4348">
        <v>354249</v>
      </c>
      <c r="R4348" t="s">
        <v>41</v>
      </c>
      <c r="V4348">
        <v>12</v>
      </c>
      <c r="W4348">
        <v>19</v>
      </c>
      <c r="Z4348" t="s">
        <v>38</v>
      </c>
      <c r="AA4348">
        <v>251</v>
      </c>
      <c r="AB4348" t="s">
        <v>39</v>
      </c>
      <c r="AC4348" t="s">
        <v>40</v>
      </c>
      <c r="AD4348">
        <v>1</v>
      </c>
    </row>
    <row r="4349" spans="1:30">
      <c r="A4349">
        <v>251</v>
      </c>
      <c r="B4349">
        <v>251106</v>
      </c>
      <c r="C4349" t="str">
        <f>VLOOKUP(B4349,'[1]ERC BU vlookup'!$E$2:$G$72,2,FALSE)</f>
        <v>WP</v>
      </c>
      <c r="D4349">
        <v>5510</v>
      </c>
      <c r="E4349" t="s">
        <v>52</v>
      </c>
      <c r="F4349" s="2">
        <v>-19.600000000000001</v>
      </c>
      <c r="G4349" s="1">
        <v>43807</v>
      </c>
      <c r="H4349" t="s">
        <v>35</v>
      </c>
      <c r="I4349" t="s">
        <v>36</v>
      </c>
      <c r="J4349" t="s">
        <v>36</v>
      </c>
      <c r="L4349">
        <v>367513</v>
      </c>
      <c r="M4349">
        <v>354249</v>
      </c>
      <c r="R4349" t="s">
        <v>41</v>
      </c>
      <c r="V4349">
        <v>12</v>
      </c>
      <c r="W4349">
        <v>19</v>
      </c>
      <c r="Z4349" t="s">
        <v>38</v>
      </c>
      <c r="AA4349">
        <v>251</v>
      </c>
      <c r="AB4349" t="s">
        <v>39</v>
      </c>
      <c r="AC4349" t="s">
        <v>40</v>
      </c>
      <c r="AD4349">
        <v>2</v>
      </c>
    </row>
    <row r="4350" spans="1:30">
      <c r="A4350">
        <v>251</v>
      </c>
      <c r="B4350">
        <v>251106</v>
      </c>
      <c r="C4350" t="str">
        <f>VLOOKUP(B4350,'[1]ERC BU vlookup'!$E$2:$G$72,2,FALSE)</f>
        <v>WP</v>
      </c>
      <c r="D4350">
        <v>5510</v>
      </c>
      <c r="E4350" t="s">
        <v>52</v>
      </c>
      <c r="F4350" s="2">
        <v>-133.31</v>
      </c>
      <c r="G4350" s="1">
        <v>43815</v>
      </c>
      <c r="H4350" t="s">
        <v>35</v>
      </c>
      <c r="I4350" t="s">
        <v>36</v>
      </c>
      <c r="J4350" t="s">
        <v>36</v>
      </c>
      <c r="L4350">
        <v>367520</v>
      </c>
      <c r="M4350">
        <v>354425</v>
      </c>
      <c r="R4350" t="s">
        <v>41</v>
      </c>
      <c r="V4350">
        <v>12</v>
      </c>
      <c r="W4350">
        <v>19</v>
      </c>
      <c r="Z4350" t="s">
        <v>38</v>
      </c>
      <c r="AA4350">
        <v>251</v>
      </c>
      <c r="AB4350" t="s">
        <v>39</v>
      </c>
      <c r="AC4350" t="s">
        <v>40</v>
      </c>
      <c r="AD4350">
        <v>1</v>
      </c>
    </row>
    <row r="4351" spans="1:30">
      <c r="A4351">
        <v>255</v>
      </c>
      <c r="B4351">
        <v>255100</v>
      </c>
      <c r="C4351" t="str">
        <f>VLOOKUP(B4351,'[1]ERC BU vlookup'!$E$2:$G$72,2,FALSE)</f>
        <v>WP</v>
      </c>
      <c r="D4351">
        <v>5510</v>
      </c>
      <c r="E4351" t="s">
        <v>52</v>
      </c>
      <c r="F4351" s="2">
        <v>-182.43</v>
      </c>
      <c r="G4351" s="1">
        <v>43824</v>
      </c>
      <c r="H4351" t="s">
        <v>35</v>
      </c>
      <c r="I4351" t="s">
        <v>36</v>
      </c>
      <c r="J4351" t="s">
        <v>36</v>
      </c>
      <c r="L4351">
        <v>367549</v>
      </c>
      <c r="M4351">
        <v>355074</v>
      </c>
      <c r="R4351" t="s">
        <v>41</v>
      </c>
      <c r="V4351">
        <v>12</v>
      </c>
      <c r="W4351">
        <v>19</v>
      </c>
      <c r="Z4351" t="s">
        <v>38</v>
      </c>
      <c r="AA4351">
        <v>255</v>
      </c>
      <c r="AB4351" t="s">
        <v>39</v>
      </c>
      <c r="AC4351" t="s">
        <v>40</v>
      </c>
      <c r="AD4351">
        <v>1</v>
      </c>
    </row>
    <row r="4352" spans="1:30">
      <c r="A4352">
        <v>251</v>
      </c>
      <c r="B4352">
        <v>251106</v>
      </c>
      <c r="C4352" t="str">
        <f>VLOOKUP(B4352,'[1]ERC BU vlookup'!$E$2:$G$72,2,FALSE)</f>
        <v>WP</v>
      </c>
      <c r="D4352">
        <v>5510</v>
      </c>
      <c r="E4352" t="s">
        <v>52</v>
      </c>
      <c r="F4352" s="2">
        <v>-47.41</v>
      </c>
      <c r="G4352" s="1">
        <v>43828</v>
      </c>
      <c r="H4352" t="s">
        <v>35</v>
      </c>
      <c r="I4352" t="s">
        <v>36</v>
      </c>
      <c r="J4352" t="s">
        <v>36</v>
      </c>
      <c r="L4352">
        <v>367567</v>
      </c>
      <c r="M4352">
        <v>355286</v>
      </c>
      <c r="R4352" t="s">
        <v>41</v>
      </c>
      <c r="V4352">
        <v>12</v>
      </c>
      <c r="W4352">
        <v>19</v>
      </c>
      <c r="Z4352" t="s">
        <v>38</v>
      </c>
      <c r="AA4352">
        <v>401</v>
      </c>
      <c r="AB4352" t="s">
        <v>39</v>
      </c>
      <c r="AC4352" t="s">
        <v>40</v>
      </c>
      <c r="AD4352">
        <v>3</v>
      </c>
    </row>
    <row r="4353" spans="1:30">
      <c r="A4353">
        <v>251</v>
      </c>
      <c r="B4353">
        <v>251102</v>
      </c>
      <c r="C4353" t="str">
        <f>VLOOKUP(B4353,'[1]ERC BU vlookup'!$E$2:$G$72,2,FALSE)</f>
        <v>WP</v>
      </c>
      <c r="D4353">
        <v>5510</v>
      </c>
      <c r="E4353" t="s">
        <v>52</v>
      </c>
      <c r="F4353" s="2">
        <v>-113.51</v>
      </c>
      <c r="G4353" s="1">
        <v>43829</v>
      </c>
      <c r="H4353" t="s">
        <v>35</v>
      </c>
      <c r="I4353" t="s">
        <v>36</v>
      </c>
      <c r="J4353" t="s">
        <v>36</v>
      </c>
      <c r="L4353">
        <v>367575</v>
      </c>
      <c r="M4353">
        <v>355365</v>
      </c>
      <c r="R4353" t="s">
        <v>41</v>
      </c>
      <c r="V4353">
        <v>12</v>
      </c>
      <c r="W4353">
        <v>19</v>
      </c>
      <c r="Z4353" t="s">
        <v>38</v>
      </c>
      <c r="AA4353">
        <v>401</v>
      </c>
      <c r="AB4353" t="s">
        <v>39</v>
      </c>
      <c r="AC4353" t="s">
        <v>40</v>
      </c>
      <c r="AD4353">
        <v>2</v>
      </c>
    </row>
    <row r="4354" spans="1:30">
      <c r="A4354">
        <v>248</v>
      </c>
      <c r="B4354">
        <v>248100</v>
      </c>
      <c r="C4354" t="str">
        <f>VLOOKUP(B4354,'[1]ERC BU vlookup'!$E$2:$G$72,2,FALSE)</f>
        <v>WP</v>
      </c>
      <c r="D4354">
        <v>5510</v>
      </c>
      <c r="E4354" t="s">
        <v>52</v>
      </c>
      <c r="F4354" s="2">
        <v>-34.119999999999997</v>
      </c>
      <c r="G4354" s="1">
        <v>43830</v>
      </c>
      <c r="H4354" t="s">
        <v>35</v>
      </c>
      <c r="I4354" t="s">
        <v>36</v>
      </c>
      <c r="J4354" t="s">
        <v>36</v>
      </c>
      <c r="L4354">
        <v>367577</v>
      </c>
      <c r="M4354">
        <v>355437</v>
      </c>
      <c r="R4354" t="s">
        <v>41</v>
      </c>
      <c r="V4354">
        <v>12</v>
      </c>
      <c r="W4354">
        <v>19</v>
      </c>
      <c r="Z4354" t="s">
        <v>38</v>
      </c>
      <c r="AA4354">
        <v>248</v>
      </c>
      <c r="AB4354" t="s">
        <v>39</v>
      </c>
      <c r="AC4354" t="s">
        <v>40</v>
      </c>
      <c r="AD4354">
        <v>1</v>
      </c>
    </row>
    <row r="4355" spans="1:30">
      <c r="A4355">
        <v>252</v>
      </c>
      <c r="B4355">
        <v>252108</v>
      </c>
      <c r="C4355" t="str">
        <f>VLOOKUP(B4355,'[1]ERC BU vlookup'!$E$2:$G$72,2,FALSE)</f>
        <v>AD</v>
      </c>
      <c r="D4355">
        <v>5510</v>
      </c>
      <c r="E4355" t="s">
        <v>52</v>
      </c>
      <c r="F4355" s="2">
        <v>122.29</v>
      </c>
      <c r="G4355" s="1">
        <v>43677</v>
      </c>
      <c r="H4355" t="s">
        <v>35</v>
      </c>
      <c r="I4355" t="s">
        <v>42</v>
      </c>
      <c r="J4355" t="s">
        <v>42</v>
      </c>
      <c r="L4355">
        <v>16765</v>
      </c>
      <c r="M4355">
        <v>341851</v>
      </c>
      <c r="R4355" t="s">
        <v>43</v>
      </c>
      <c r="V4355">
        <v>7</v>
      </c>
      <c r="W4355">
        <v>19</v>
      </c>
      <c r="Z4355" t="s">
        <v>38</v>
      </c>
      <c r="AA4355">
        <v>0</v>
      </c>
      <c r="AB4355" t="s">
        <v>44</v>
      </c>
      <c r="AC4355" t="s">
        <v>40</v>
      </c>
      <c r="AD4355">
        <v>1</v>
      </c>
    </row>
    <row r="4356" spans="1:30">
      <c r="A4356">
        <v>252</v>
      </c>
      <c r="B4356">
        <v>252106</v>
      </c>
      <c r="C4356" t="str">
        <f>VLOOKUP(B4356,'[1]ERC BU vlookup'!$E$2:$G$72,2,FALSE)</f>
        <v>WP</v>
      </c>
      <c r="D4356">
        <v>5510</v>
      </c>
      <c r="E4356" t="s">
        <v>52</v>
      </c>
      <c r="F4356" s="2">
        <v>-112.04</v>
      </c>
      <c r="G4356" s="1">
        <v>43677</v>
      </c>
      <c r="H4356" t="s">
        <v>35</v>
      </c>
      <c r="I4356" t="s">
        <v>42</v>
      </c>
      <c r="J4356" t="s">
        <v>42</v>
      </c>
      <c r="L4356">
        <v>16765</v>
      </c>
      <c r="M4356">
        <v>341851</v>
      </c>
      <c r="R4356" t="s">
        <v>43</v>
      </c>
      <c r="V4356">
        <v>7</v>
      </c>
      <c r="W4356">
        <v>19</v>
      </c>
      <c r="Z4356" t="s">
        <v>38</v>
      </c>
      <c r="AA4356">
        <v>0</v>
      </c>
      <c r="AB4356" t="s">
        <v>44</v>
      </c>
      <c r="AC4356" t="s">
        <v>40</v>
      </c>
      <c r="AD4356">
        <v>2</v>
      </c>
    </row>
    <row r="4357" spans="1:30">
      <c r="A4357">
        <v>252</v>
      </c>
      <c r="B4357">
        <v>252107</v>
      </c>
      <c r="C4357" t="str">
        <f>VLOOKUP(B4357,'[1]ERC BU vlookup'!$E$2:$G$72,2,FALSE)</f>
        <v>SP</v>
      </c>
      <c r="D4357">
        <v>5510</v>
      </c>
      <c r="E4357" t="s">
        <v>52</v>
      </c>
      <c r="F4357" s="2">
        <v>-10.25</v>
      </c>
      <c r="G4357" s="1">
        <v>43677</v>
      </c>
      <c r="H4357" t="s">
        <v>35</v>
      </c>
      <c r="I4357" t="s">
        <v>42</v>
      </c>
      <c r="J4357" t="s">
        <v>42</v>
      </c>
      <c r="L4357">
        <v>16765</v>
      </c>
      <c r="M4357">
        <v>341851</v>
      </c>
      <c r="R4357" t="s">
        <v>43</v>
      </c>
      <c r="V4357">
        <v>7</v>
      </c>
      <c r="W4357">
        <v>19</v>
      </c>
      <c r="Z4357" t="s">
        <v>38</v>
      </c>
      <c r="AA4357">
        <v>0</v>
      </c>
      <c r="AB4357" t="s">
        <v>44</v>
      </c>
      <c r="AC4357" t="s">
        <v>40</v>
      </c>
      <c r="AD4357">
        <v>3</v>
      </c>
    </row>
    <row r="4358" spans="1:30">
      <c r="A4358">
        <v>241</v>
      </c>
      <c r="B4358">
        <v>241100</v>
      </c>
      <c r="C4358" t="str">
        <f>VLOOKUP(B4358,'[1]ERC BU vlookup'!$E$2:$G$72,2,FALSE)</f>
        <v>SP</v>
      </c>
      <c r="D4358">
        <v>5515</v>
      </c>
      <c r="E4358" t="s">
        <v>53</v>
      </c>
      <c r="F4358" s="2">
        <v>-1</v>
      </c>
      <c r="G4358" s="1">
        <v>42035</v>
      </c>
      <c r="H4358" t="s">
        <v>35</v>
      </c>
      <c r="I4358" t="s">
        <v>45</v>
      </c>
      <c r="J4358" t="s">
        <v>46</v>
      </c>
      <c r="L4358">
        <v>303044</v>
      </c>
      <c r="M4358">
        <v>200457</v>
      </c>
      <c r="R4358" t="s">
        <v>47</v>
      </c>
      <c r="V4358">
        <v>1</v>
      </c>
      <c r="W4358">
        <v>15</v>
      </c>
      <c r="Z4358" t="s">
        <v>38</v>
      </c>
      <c r="AA4358">
        <v>110</v>
      </c>
      <c r="AB4358" t="s">
        <v>39</v>
      </c>
      <c r="AC4358" t="s">
        <v>40</v>
      </c>
      <c r="AD4358">
        <v>109</v>
      </c>
    </row>
    <row r="4359" spans="1:30">
      <c r="A4359">
        <v>242</v>
      </c>
      <c r="B4359">
        <v>242100</v>
      </c>
      <c r="C4359" t="str">
        <f>VLOOKUP(B4359,'[1]ERC BU vlookup'!$E$2:$G$72,2,FALSE)</f>
        <v>WP</v>
      </c>
      <c r="D4359">
        <v>5515</v>
      </c>
      <c r="E4359" t="s">
        <v>53</v>
      </c>
      <c r="F4359" s="2">
        <v>38</v>
      </c>
      <c r="G4359" s="1">
        <v>42035</v>
      </c>
      <c r="H4359" t="s">
        <v>35</v>
      </c>
      <c r="I4359" t="s">
        <v>45</v>
      </c>
      <c r="J4359" t="s">
        <v>46</v>
      </c>
      <c r="L4359">
        <v>303044</v>
      </c>
      <c r="M4359">
        <v>200457</v>
      </c>
      <c r="R4359" t="s">
        <v>47</v>
      </c>
      <c r="V4359">
        <v>1</v>
      </c>
      <c r="W4359">
        <v>15</v>
      </c>
      <c r="Z4359" t="s">
        <v>38</v>
      </c>
      <c r="AA4359">
        <v>110</v>
      </c>
      <c r="AB4359" t="s">
        <v>39</v>
      </c>
      <c r="AC4359" t="s">
        <v>40</v>
      </c>
      <c r="AD4359">
        <v>110</v>
      </c>
    </row>
    <row r="4360" spans="1:30">
      <c r="A4360">
        <v>246</v>
      </c>
      <c r="B4360">
        <v>246100</v>
      </c>
      <c r="C4360" t="str">
        <f>VLOOKUP(B4360,'[1]ERC BU vlookup'!$E$2:$G$72,2,FALSE)</f>
        <v>SP</v>
      </c>
      <c r="D4360">
        <v>5515</v>
      </c>
      <c r="E4360" t="s">
        <v>53</v>
      </c>
      <c r="F4360" s="2">
        <v>606</v>
      </c>
      <c r="G4360" s="1">
        <v>42035</v>
      </c>
      <c r="H4360" t="s">
        <v>35</v>
      </c>
      <c r="I4360" t="s">
        <v>45</v>
      </c>
      <c r="J4360" t="s">
        <v>46</v>
      </c>
      <c r="L4360">
        <v>303044</v>
      </c>
      <c r="M4360">
        <v>200457</v>
      </c>
      <c r="R4360" t="s">
        <v>47</v>
      </c>
      <c r="V4360">
        <v>1</v>
      </c>
      <c r="W4360">
        <v>15</v>
      </c>
      <c r="Z4360" t="s">
        <v>38</v>
      </c>
      <c r="AA4360">
        <v>110</v>
      </c>
      <c r="AB4360" t="s">
        <v>39</v>
      </c>
      <c r="AC4360" t="s">
        <v>40</v>
      </c>
      <c r="AD4360">
        <v>111</v>
      </c>
    </row>
    <row r="4361" spans="1:30">
      <c r="A4361">
        <v>248</v>
      </c>
      <c r="B4361">
        <v>248100</v>
      </c>
      <c r="C4361" t="str">
        <f>VLOOKUP(B4361,'[1]ERC BU vlookup'!$E$2:$G$72,2,FALSE)</f>
        <v>WP</v>
      </c>
      <c r="D4361">
        <v>5515</v>
      </c>
      <c r="E4361" t="s">
        <v>53</v>
      </c>
      <c r="F4361" s="2">
        <v>65</v>
      </c>
      <c r="G4361" s="1">
        <v>42035</v>
      </c>
      <c r="H4361" t="s">
        <v>35</v>
      </c>
      <c r="I4361" t="s">
        <v>45</v>
      </c>
      <c r="J4361" t="s">
        <v>46</v>
      </c>
      <c r="L4361">
        <v>303044</v>
      </c>
      <c r="M4361">
        <v>200457</v>
      </c>
      <c r="R4361" t="s">
        <v>47</v>
      </c>
      <c r="V4361">
        <v>1</v>
      </c>
      <c r="W4361">
        <v>15</v>
      </c>
      <c r="Z4361" t="s">
        <v>38</v>
      </c>
      <c r="AA4361">
        <v>110</v>
      </c>
      <c r="AB4361" t="s">
        <v>39</v>
      </c>
      <c r="AC4361" t="s">
        <v>40</v>
      </c>
      <c r="AD4361">
        <v>112</v>
      </c>
    </row>
    <row r="4362" spans="1:30">
      <c r="A4362">
        <v>249</v>
      </c>
      <c r="B4362">
        <v>249101</v>
      </c>
      <c r="C4362" t="str">
        <f>VLOOKUP(B4362,'[1]ERC BU vlookup'!$E$2:$G$72,2,FALSE)</f>
        <v>SP</v>
      </c>
      <c r="D4362">
        <v>5515</v>
      </c>
      <c r="E4362" t="s">
        <v>53</v>
      </c>
      <c r="F4362" s="2">
        <v>55</v>
      </c>
      <c r="G4362" s="1">
        <v>42035</v>
      </c>
      <c r="H4362" t="s">
        <v>35</v>
      </c>
      <c r="I4362" t="s">
        <v>45</v>
      </c>
      <c r="J4362" t="s">
        <v>46</v>
      </c>
      <c r="L4362">
        <v>303044</v>
      </c>
      <c r="M4362">
        <v>200457</v>
      </c>
      <c r="R4362" t="s">
        <v>47</v>
      </c>
      <c r="V4362">
        <v>1</v>
      </c>
      <c r="W4362">
        <v>15</v>
      </c>
      <c r="Z4362" t="s">
        <v>38</v>
      </c>
      <c r="AA4362">
        <v>110</v>
      </c>
      <c r="AB4362" t="s">
        <v>39</v>
      </c>
      <c r="AC4362" t="s">
        <v>40</v>
      </c>
      <c r="AD4362">
        <v>113</v>
      </c>
    </row>
    <row r="4363" spans="1:30">
      <c r="A4363">
        <v>250</v>
      </c>
      <c r="B4363">
        <v>250100</v>
      </c>
      <c r="C4363" t="str">
        <f>VLOOKUP(B4363,'[1]ERC BU vlookup'!$E$2:$G$72,2,FALSE)</f>
        <v>SP</v>
      </c>
      <c r="D4363">
        <v>5515</v>
      </c>
      <c r="E4363" t="s">
        <v>53</v>
      </c>
      <c r="F4363" s="2">
        <v>-31</v>
      </c>
      <c r="G4363" s="1">
        <v>42035</v>
      </c>
      <c r="H4363" t="s">
        <v>35</v>
      </c>
      <c r="I4363" t="s">
        <v>45</v>
      </c>
      <c r="J4363" t="s">
        <v>46</v>
      </c>
      <c r="L4363">
        <v>303044</v>
      </c>
      <c r="M4363">
        <v>200457</v>
      </c>
      <c r="R4363" t="s">
        <v>47</v>
      </c>
      <c r="V4363">
        <v>1</v>
      </c>
      <c r="W4363">
        <v>15</v>
      </c>
      <c r="Z4363" t="s">
        <v>38</v>
      </c>
      <c r="AA4363">
        <v>110</v>
      </c>
      <c r="AB4363" t="s">
        <v>39</v>
      </c>
      <c r="AC4363" t="s">
        <v>40</v>
      </c>
      <c r="AD4363">
        <v>114</v>
      </c>
    </row>
    <row r="4364" spans="1:30">
      <c r="A4364">
        <v>251</v>
      </c>
      <c r="B4364">
        <v>251100</v>
      </c>
      <c r="C4364" t="str">
        <f>VLOOKUP(B4364,'[1]ERC BU vlookup'!$E$2:$G$72,2,FALSE)</f>
        <v>WP</v>
      </c>
      <c r="D4364">
        <v>5515</v>
      </c>
      <c r="E4364" t="s">
        <v>53</v>
      </c>
      <c r="F4364" s="2">
        <v>-280</v>
      </c>
      <c r="G4364" s="1">
        <v>42035</v>
      </c>
      <c r="H4364" t="s">
        <v>35</v>
      </c>
      <c r="I4364" t="s">
        <v>45</v>
      </c>
      <c r="J4364" t="s">
        <v>46</v>
      </c>
      <c r="L4364">
        <v>303044</v>
      </c>
      <c r="M4364">
        <v>200457</v>
      </c>
      <c r="R4364" t="s">
        <v>47</v>
      </c>
      <c r="V4364">
        <v>1</v>
      </c>
      <c r="W4364">
        <v>15</v>
      </c>
      <c r="Z4364" t="s">
        <v>38</v>
      </c>
      <c r="AA4364">
        <v>110</v>
      </c>
      <c r="AB4364" t="s">
        <v>39</v>
      </c>
      <c r="AC4364" t="s">
        <v>40</v>
      </c>
      <c r="AD4364">
        <v>115</v>
      </c>
    </row>
    <row r="4365" spans="1:30">
      <c r="A4365">
        <v>252</v>
      </c>
      <c r="B4365">
        <v>252100</v>
      </c>
      <c r="C4365" t="str">
        <f>VLOOKUP(B4365,'[1]ERC BU vlookup'!$E$2:$G$72,2,FALSE)</f>
        <v>OH</v>
      </c>
      <c r="D4365">
        <v>5515</v>
      </c>
      <c r="E4365" t="s">
        <v>53</v>
      </c>
      <c r="F4365" s="2">
        <v>1001.89</v>
      </c>
      <c r="G4365" s="1">
        <v>42035</v>
      </c>
      <c r="H4365" t="s">
        <v>35</v>
      </c>
      <c r="I4365" t="s">
        <v>45</v>
      </c>
      <c r="J4365" t="s">
        <v>46</v>
      </c>
      <c r="L4365">
        <v>303044</v>
      </c>
      <c r="M4365">
        <v>200457</v>
      </c>
      <c r="R4365" t="s">
        <v>47</v>
      </c>
      <c r="V4365">
        <v>1</v>
      </c>
      <c r="W4365">
        <v>15</v>
      </c>
      <c r="Z4365" t="s">
        <v>38</v>
      </c>
      <c r="AA4365">
        <v>110</v>
      </c>
      <c r="AB4365" t="s">
        <v>39</v>
      </c>
      <c r="AC4365" t="s">
        <v>40</v>
      </c>
      <c r="AD4365">
        <v>116</v>
      </c>
    </row>
    <row r="4366" spans="1:30">
      <c r="A4366">
        <v>255</v>
      </c>
      <c r="B4366">
        <v>255100</v>
      </c>
      <c r="C4366" t="str">
        <f>VLOOKUP(B4366,'[1]ERC BU vlookup'!$E$2:$G$72,2,FALSE)</f>
        <v>WP</v>
      </c>
      <c r="D4366">
        <v>5515</v>
      </c>
      <c r="E4366" t="s">
        <v>53</v>
      </c>
      <c r="F4366" s="2">
        <v>189</v>
      </c>
      <c r="G4366" s="1">
        <v>42035</v>
      </c>
      <c r="H4366" t="s">
        <v>35</v>
      </c>
      <c r="I4366" t="s">
        <v>45</v>
      </c>
      <c r="J4366" t="s">
        <v>46</v>
      </c>
      <c r="L4366">
        <v>303044</v>
      </c>
      <c r="M4366">
        <v>200457</v>
      </c>
      <c r="R4366" t="s">
        <v>47</v>
      </c>
      <c r="V4366">
        <v>1</v>
      </c>
      <c r="W4366">
        <v>15</v>
      </c>
      <c r="Z4366" t="s">
        <v>38</v>
      </c>
      <c r="AA4366">
        <v>110</v>
      </c>
      <c r="AB4366" t="s">
        <v>39</v>
      </c>
      <c r="AC4366" t="s">
        <v>40</v>
      </c>
      <c r="AD4366">
        <v>118</v>
      </c>
    </row>
    <row r="4367" spans="1:30">
      <c r="A4367">
        <v>256</v>
      </c>
      <c r="B4367">
        <v>256100</v>
      </c>
      <c r="C4367" t="str">
        <f>VLOOKUP(B4367,'[1]ERC BU vlookup'!$E$2:$G$72,2,FALSE)</f>
        <v>SP</v>
      </c>
      <c r="D4367">
        <v>5515</v>
      </c>
      <c r="E4367" t="s">
        <v>53</v>
      </c>
      <c r="F4367" s="2">
        <v>-104</v>
      </c>
      <c r="G4367" s="1">
        <v>42035</v>
      </c>
      <c r="H4367" t="s">
        <v>35</v>
      </c>
      <c r="I4367" t="s">
        <v>45</v>
      </c>
      <c r="J4367" t="s">
        <v>46</v>
      </c>
      <c r="L4367">
        <v>303044</v>
      </c>
      <c r="M4367">
        <v>200457</v>
      </c>
      <c r="R4367" t="s">
        <v>47</v>
      </c>
      <c r="V4367">
        <v>1</v>
      </c>
      <c r="W4367">
        <v>15</v>
      </c>
      <c r="Z4367" t="s">
        <v>38</v>
      </c>
      <c r="AA4367">
        <v>110</v>
      </c>
      <c r="AB4367" t="s">
        <v>39</v>
      </c>
      <c r="AC4367" t="s">
        <v>40</v>
      </c>
      <c r="AD4367">
        <v>119</v>
      </c>
    </row>
    <row r="4368" spans="1:30">
      <c r="A4368">
        <v>259</v>
      </c>
      <c r="B4368">
        <v>259100</v>
      </c>
      <c r="C4368" t="str">
        <f>VLOOKUP(B4368,'[1]ERC BU vlookup'!$E$2:$G$72,2,FALSE)</f>
        <v>WP</v>
      </c>
      <c r="D4368">
        <v>5515</v>
      </c>
      <c r="E4368" t="s">
        <v>53</v>
      </c>
      <c r="F4368" s="2">
        <v>49</v>
      </c>
      <c r="G4368" s="1">
        <v>42035</v>
      </c>
      <c r="H4368" t="s">
        <v>35</v>
      </c>
      <c r="I4368" t="s">
        <v>45</v>
      </c>
      <c r="J4368" t="s">
        <v>46</v>
      </c>
      <c r="L4368">
        <v>303044</v>
      </c>
      <c r="M4368">
        <v>200457</v>
      </c>
      <c r="R4368" t="s">
        <v>47</v>
      </c>
      <c r="V4368">
        <v>1</v>
      </c>
      <c r="W4368">
        <v>15</v>
      </c>
      <c r="Z4368" t="s">
        <v>38</v>
      </c>
      <c r="AA4368">
        <v>110</v>
      </c>
      <c r="AB4368" t="s">
        <v>39</v>
      </c>
      <c r="AC4368" t="s">
        <v>40</v>
      </c>
      <c r="AD4368">
        <v>120</v>
      </c>
    </row>
    <row r="4369" spans="1:30">
      <c r="A4369">
        <v>260</v>
      </c>
      <c r="B4369">
        <v>260100</v>
      </c>
      <c r="C4369" t="str">
        <f>VLOOKUP(B4369,'[1]ERC BU vlookup'!$E$2:$G$72,2,FALSE)</f>
        <v>WP</v>
      </c>
      <c r="D4369">
        <v>5515</v>
      </c>
      <c r="E4369" t="s">
        <v>53</v>
      </c>
      <c r="F4369" s="2">
        <v>2</v>
      </c>
      <c r="G4369" s="1">
        <v>42035</v>
      </c>
      <c r="H4369" t="s">
        <v>35</v>
      </c>
      <c r="I4369" t="s">
        <v>45</v>
      </c>
      <c r="J4369" t="s">
        <v>46</v>
      </c>
      <c r="L4369">
        <v>303044</v>
      </c>
      <c r="M4369">
        <v>200457</v>
      </c>
      <c r="R4369" t="s">
        <v>47</v>
      </c>
      <c r="V4369">
        <v>1</v>
      </c>
      <c r="W4369">
        <v>15</v>
      </c>
      <c r="Z4369" t="s">
        <v>38</v>
      </c>
      <c r="AA4369">
        <v>110</v>
      </c>
      <c r="AB4369" t="s">
        <v>39</v>
      </c>
      <c r="AC4369" t="s">
        <v>40</v>
      </c>
      <c r="AD4369">
        <v>121</v>
      </c>
    </row>
    <row r="4370" spans="1:30">
      <c r="A4370">
        <v>241</v>
      </c>
      <c r="B4370">
        <v>241100</v>
      </c>
      <c r="C4370" t="str">
        <f>VLOOKUP(B4370,'[1]ERC BU vlookup'!$E$2:$G$72,2,FALSE)</f>
        <v>SP</v>
      </c>
      <c r="D4370">
        <v>5515</v>
      </c>
      <c r="E4370" t="s">
        <v>53</v>
      </c>
      <c r="G4370" s="1">
        <v>42063</v>
      </c>
      <c r="H4370" t="s">
        <v>35</v>
      </c>
      <c r="I4370" t="s">
        <v>45</v>
      </c>
      <c r="J4370" t="s">
        <v>46</v>
      </c>
      <c r="L4370">
        <v>303345</v>
      </c>
      <c r="M4370">
        <v>202467</v>
      </c>
      <c r="R4370" t="s">
        <v>47</v>
      </c>
      <c r="V4370">
        <v>2</v>
      </c>
      <c r="W4370">
        <v>15</v>
      </c>
      <c r="Z4370" t="s">
        <v>38</v>
      </c>
      <c r="AA4370">
        <v>110</v>
      </c>
      <c r="AB4370" t="s">
        <v>39</v>
      </c>
      <c r="AC4370" t="s">
        <v>40</v>
      </c>
      <c r="AD4370">
        <v>110</v>
      </c>
    </row>
    <row r="4371" spans="1:30">
      <c r="A4371">
        <v>242</v>
      </c>
      <c r="B4371">
        <v>242100</v>
      </c>
      <c r="C4371" t="str">
        <f>VLOOKUP(B4371,'[1]ERC BU vlookup'!$E$2:$G$72,2,FALSE)</f>
        <v>WP</v>
      </c>
      <c r="D4371">
        <v>5515</v>
      </c>
      <c r="E4371" t="s">
        <v>53</v>
      </c>
      <c r="F4371" s="2">
        <v>33</v>
      </c>
      <c r="G4371" s="1">
        <v>42063</v>
      </c>
      <c r="H4371" t="s">
        <v>35</v>
      </c>
      <c r="I4371" t="s">
        <v>45</v>
      </c>
      <c r="J4371" t="s">
        <v>46</v>
      </c>
      <c r="L4371">
        <v>303345</v>
      </c>
      <c r="M4371">
        <v>202467</v>
      </c>
      <c r="R4371" t="s">
        <v>47</v>
      </c>
      <c r="V4371">
        <v>2</v>
      </c>
      <c r="W4371">
        <v>15</v>
      </c>
      <c r="Z4371" t="s">
        <v>38</v>
      </c>
      <c r="AA4371">
        <v>110</v>
      </c>
      <c r="AB4371" t="s">
        <v>39</v>
      </c>
      <c r="AC4371" t="s">
        <v>40</v>
      </c>
      <c r="AD4371">
        <v>111</v>
      </c>
    </row>
    <row r="4372" spans="1:30">
      <c r="A4372">
        <v>246</v>
      </c>
      <c r="B4372">
        <v>246100</v>
      </c>
      <c r="C4372" t="str">
        <f>VLOOKUP(B4372,'[1]ERC BU vlookup'!$E$2:$G$72,2,FALSE)</f>
        <v>SP</v>
      </c>
      <c r="D4372">
        <v>5515</v>
      </c>
      <c r="E4372" t="s">
        <v>53</v>
      </c>
      <c r="F4372" s="2">
        <v>-1236</v>
      </c>
      <c r="G4372" s="1">
        <v>42063</v>
      </c>
      <c r="H4372" t="s">
        <v>35</v>
      </c>
      <c r="I4372" t="s">
        <v>45</v>
      </c>
      <c r="J4372" t="s">
        <v>46</v>
      </c>
      <c r="L4372">
        <v>303345</v>
      </c>
      <c r="M4372">
        <v>202467</v>
      </c>
      <c r="R4372" t="s">
        <v>47</v>
      </c>
      <c r="V4372">
        <v>2</v>
      </c>
      <c r="W4372">
        <v>15</v>
      </c>
      <c r="Z4372" t="s">
        <v>38</v>
      </c>
      <c r="AA4372">
        <v>110</v>
      </c>
      <c r="AB4372" t="s">
        <v>39</v>
      </c>
      <c r="AC4372" t="s">
        <v>40</v>
      </c>
      <c r="AD4372">
        <v>112</v>
      </c>
    </row>
    <row r="4373" spans="1:30">
      <c r="A4373">
        <v>248</v>
      </c>
      <c r="B4373">
        <v>248100</v>
      </c>
      <c r="C4373" t="str">
        <f>VLOOKUP(B4373,'[1]ERC BU vlookup'!$E$2:$G$72,2,FALSE)</f>
        <v>WP</v>
      </c>
      <c r="D4373">
        <v>5515</v>
      </c>
      <c r="E4373" t="s">
        <v>53</v>
      </c>
      <c r="F4373" s="2">
        <v>77</v>
      </c>
      <c r="G4373" s="1">
        <v>42063</v>
      </c>
      <c r="H4373" t="s">
        <v>35</v>
      </c>
      <c r="I4373" t="s">
        <v>45</v>
      </c>
      <c r="J4373" t="s">
        <v>46</v>
      </c>
      <c r="L4373">
        <v>303345</v>
      </c>
      <c r="M4373">
        <v>202467</v>
      </c>
      <c r="R4373" t="s">
        <v>47</v>
      </c>
      <c r="V4373">
        <v>2</v>
      </c>
      <c r="W4373">
        <v>15</v>
      </c>
      <c r="Z4373" t="s">
        <v>38</v>
      </c>
      <c r="AA4373">
        <v>110</v>
      </c>
      <c r="AB4373" t="s">
        <v>39</v>
      </c>
      <c r="AC4373" t="s">
        <v>40</v>
      </c>
      <c r="AD4373">
        <v>113</v>
      </c>
    </row>
    <row r="4374" spans="1:30">
      <c r="A4374">
        <v>249</v>
      </c>
      <c r="B4374">
        <v>249101</v>
      </c>
      <c r="C4374" t="str">
        <f>VLOOKUP(B4374,'[1]ERC BU vlookup'!$E$2:$G$72,2,FALSE)</f>
        <v>SP</v>
      </c>
      <c r="D4374">
        <v>5515</v>
      </c>
      <c r="E4374" t="s">
        <v>53</v>
      </c>
      <c r="F4374" s="2">
        <v>228</v>
      </c>
      <c r="G4374" s="1">
        <v>42063</v>
      </c>
      <c r="H4374" t="s">
        <v>35</v>
      </c>
      <c r="I4374" t="s">
        <v>45</v>
      </c>
      <c r="J4374" t="s">
        <v>46</v>
      </c>
      <c r="L4374">
        <v>303345</v>
      </c>
      <c r="M4374">
        <v>202467</v>
      </c>
      <c r="R4374" t="s">
        <v>47</v>
      </c>
      <c r="V4374">
        <v>2</v>
      </c>
      <c r="W4374">
        <v>15</v>
      </c>
      <c r="Z4374" t="s">
        <v>38</v>
      </c>
      <c r="AA4374">
        <v>110</v>
      </c>
      <c r="AB4374" t="s">
        <v>39</v>
      </c>
      <c r="AC4374" t="s">
        <v>40</v>
      </c>
      <c r="AD4374">
        <v>114</v>
      </c>
    </row>
    <row r="4375" spans="1:30">
      <c r="A4375">
        <v>250</v>
      </c>
      <c r="B4375">
        <v>250100</v>
      </c>
      <c r="C4375" t="str">
        <f>VLOOKUP(B4375,'[1]ERC BU vlookup'!$E$2:$G$72,2,FALSE)</f>
        <v>SP</v>
      </c>
      <c r="D4375">
        <v>5515</v>
      </c>
      <c r="E4375" t="s">
        <v>53</v>
      </c>
      <c r="F4375" s="2">
        <v>18</v>
      </c>
      <c r="G4375" s="1">
        <v>42063</v>
      </c>
      <c r="H4375" t="s">
        <v>35</v>
      </c>
      <c r="I4375" t="s">
        <v>45</v>
      </c>
      <c r="J4375" t="s">
        <v>46</v>
      </c>
      <c r="L4375">
        <v>303345</v>
      </c>
      <c r="M4375">
        <v>202467</v>
      </c>
      <c r="R4375" t="s">
        <v>47</v>
      </c>
      <c r="V4375">
        <v>2</v>
      </c>
      <c r="W4375">
        <v>15</v>
      </c>
      <c r="Z4375" t="s">
        <v>38</v>
      </c>
      <c r="AA4375">
        <v>110</v>
      </c>
      <c r="AB4375" t="s">
        <v>39</v>
      </c>
      <c r="AC4375" t="s">
        <v>40</v>
      </c>
      <c r="AD4375">
        <v>115</v>
      </c>
    </row>
    <row r="4376" spans="1:30">
      <c r="A4376">
        <v>251</v>
      </c>
      <c r="B4376">
        <v>251100</v>
      </c>
      <c r="C4376" t="str">
        <f>VLOOKUP(B4376,'[1]ERC BU vlookup'!$E$2:$G$72,2,FALSE)</f>
        <v>WP</v>
      </c>
      <c r="D4376">
        <v>5515</v>
      </c>
      <c r="E4376" t="s">
        <v>53</v>
      </c>
      <c r="F4376" s="2">
        <v>869</v>
      </c>
      <c r="G4376" s="1">
        <v>42063</v>
      </c>
      <c r="H4376" t="s">
        <v>35</v>
      </c>
      <c r="I4376" t="s">
        <v>45</v>
      </c>
      <c r="J4376" t="s">
        <v>46</v>
      </c>
      <c r="L4376">
        <v>303345</v>
      </c>
      <c r="M4376">
        <v>202467</v>
      </c>
      <c r="R4376" t="s">
        <v>47</v>
      </c>
      <c r="V4376">
        <v>2</v>
      </c>
      <c r="W4376">
        <v>15</v>
      </c>
      <c r="Z4376" t="s">
        <v>38</v>
      </c>
      <c r="AA4376">
        <v>110</v>
      </c>
      <c r="AB4376" t="s">
        <v>39</v>
      </c>
      <c r="AC4376" t="s">
        <v>40</v>
      </c>
      <c r="AD4376">
        <v>116</v>
      </c>
    </row>
    <row r="4377" spans="1:30">
      <c r="A4377">
        <v>252</v>
      </c>
      <c r="B4377">
        <v>252100</v>
      </c>
      <c r="C4377" t="str">
        <f>VLOOKUP(B4377,'[1]ERC BU vlookup'!$E$2:$G$72,2,FALSE)</f>
        <v>OH</v>
      </c>
      <c r="D4377">
        <v>5515</v>
      </c>
      <c r="E4377" t="s">
        <v>53</v>
      </c>
      <c r="F4377" s="2">
        <v>1479.78</v>
      </c>
      <c r="G4377" s="1">
        <v>42063</v>
      </c>
      <c r="H4377" t="s">
        <v>35</v>
      </c>
      <c r="I4377" t="s">
        <v>45</v>
      </c>
      <c r="J4377" t="s">
        <v>46</v>
      </c>
      <c r="L4377">
        <v>303345</v>
      </c>
      <c r="M4377">
        <v>202467</v>
      </c>
      <c r="R4377" t="s">
        <v>47</v>
      </c>
      <c r="V4377">
        <v>2</v>
      </c>
      <c r="W4377">
        <v>15</v>
      </c>
      <c r="Z4377" t="s">
        <v>38</v>
      </c>
      <c r="AA4377">
        <v>110</v>
      </c>
      <c r="AB4377" t="s">
        <v>39</v>
      </c>
      <c r="AC4377" t="s">
        <v>40</v>
      </c>
      <c r="AD4377">
        <v>117</v>
      </c>
    </row>
    <row r="4378" spans="1:30">
      <c r="A4378">
        <v>255</v>
      </c>
      <c r="B4378">
        <v>255100</v>
      </c>
      <c r="C4378" t="str">
        <f>VLOOKUP(B4378,'[1]ERC BU vlookup'!$E$2:$G$72,2,FALSE)</f>
        <v>WP</v>
      </c>
      <c r="D4378">
        <v>5515</v>
      </c>
      <c r="E4378" t="s">
        <v>53</v>
      </c>
      <c r="F4378" s="2">
        <v>833</v>
      </c>
      <c r="G4378" s="1">
        <v>42063</v>
      </c>
      <c r="H4378" t="s">
        <v>35</v>
      </c>
      <c r="I4378" t="s">
        <v>45</v>
      </c>
      <c r="J4378" t="s">
        <v>46</v>
      </c>
      <c r="L4378">
        <v>303345</v>
      </c>
      <c r="M4378">
        <v>202467</v>
      </c>
      <c r="R4378" t="s">
        <v>47</v>
      </c>
      <c r="V4378">
        <v>2</v>
      </c>
      <c r="W4378">
        <v>15</v>
      </c>
      <c r="Z4378" t="s">
        <v>38</v>
      </c>
      <c r="AA4378">
        <v>110</v>
      </c>
      <c r="AB4378" t="s">
        <v>39</v>
      </c>
      <c r="AC4378" t="s">
        <v>40</v>
      </c>
      <c r="AD4378">
        <v>119</v>
      </c>
    </row>
    <row r="4379" spans="1:30">
      <c r="A4379">
        <v>256</v>
      </c>
      <c r="B4379">
        <v>256100</v>
      </c>
      <c r="C4379" t="str">
        <f>VLOOKUP(B4379,'[1]ERC BU vlookup'!$E$2:$G$72,2,FALSE)</f>
        <v>SP</v>
      </c>
      <c r="D4379">
        <v>5515</v>
      </c>
      <c r="E4379" t="s">
        <v>53</v>
      </c>
      <c r="F4379" s="2">
        <v>428</v>
      </c>
      <c r="G4379" s="1">
        <v>42063</v>
      </c>
      <c r="H4379" t="s">
        <v>35</v>
      </c>
      <c r="I4379" t="s">
        <v>45</v>
      </c>
      <c r="J4379" t="s">
        <v>46</v>
      </c>
      <c r="L4379">
        <v>303345</v>
      </c>
      <c r="M4379">
        <v>202467</v>
      </c>
      <c r="R4379" t="s">
        <v>47</v>
      </c>
      <c r="V4379">
        <v>2</v>
      </c>
      <c r="W4379">
        <v>15</v>
      </c>
      <c r="Z4379" t="s">
        <v>38</v>
      </c>
      <c r="AA4379">
        <v>110</v>
      </c>
      <c r="AB4379" t="s">
        <v>39</v>
      </c>
      <c r="AC4379" t="s">
        <v>40</v>
      </c>
      <c r="AD4379">
        <v>120</v>
      </c>
    </row>
    <row r="4380" spans="1:30">
      <c r="A4380">
        <v>259</v>
      </c>
      <c r="B4380">
        <v>259100</v>
      </c>
      <c r="C4380" t="str">
        <f>VLOOKUP(B4380,'[1]ERC BU vlookup'!$E$2:$G$72,2,FALSE)</f>
        <v>WP</v>
      </c>
      <c r="D4380">
        <v>5515</v>
      </c>
      <c r="E4380" t="s">
        <v>53</v>
      </c>
      <c r="F4380" s="2">
        <v>-93</v>
      </c>
      <c r="G4380" s="1">
        <v>42063</v>
      </c>
      <c r="H4380" t="s">
        <v>35</v>
      </c>
      <c r="I4380" t="s">
        <v>45</v>
      </c>
      <c r="J4380" t="s">
        <v>46</v>
      </c>
      <c r="L4380">
        <v>303345</v>
      </c>
      <c r="M4380">
        <v>202467</v>
      </c>
      <c r="R4380" t="s">
        <v>47</v>
      </c>
      <c r="V4380">
        <v>2</v>
      </c>
      <c r="W4380">
        <v>15</v>
      </c>
      <c r="Z4380" t="s">
        <v>38</v>
      </c>
      <c r="AA4380">
        <v>110</v>
      </c>
      <c r="AB4380" t="s">
        <v>39</v>
      </c>
      <c r="AC4380" t="s">
        <v>40</v>
      </c>
      <c r="AD4380">
        <v>121</v>
      </c>
    </row>
    <row r="4381" spans="1:30">
      <c r="A4381">
        <v>260</v>
      </c>
      <c r="B4381">
        <v>260100</v>
      </c>
      <c r="C4381" t="str">
        <f>VLOOKUP(B4381,'[1]ERC BU vlookup'!$E$2:$G$72,2,FALSE)</f>
        <v>WP</v>
      </c>
      <c r="D4381">
        <v>5515</v>
      </c>
      <c r="E4381" t="s">
        <v>53</v>
      </c>
      <c r="F4381" s="2">
        <v>77</v>
      </c>
      <c r="G4381" s="1">
        <v>42063</v>
      </c>
      <c r="H4381" t="s">
        <v>35</v>
      </c>
      <c r="I4381" t="s">
        <v>45</v>
      </c>
      <c r="J4381" t="s">
        <v>46</v>
      </c>
      <c r="L4381">
        <v>303345</v>
      </c>
      <c r="M4381">
        <v>202467</v>
      </c>
      <c r="R4381" t="s">
        <v>47</v>
      </c>
      <c r="V4381">
        <v>2</v>
      </c>
      <c r="W4381">
        <v>15</v>
      </c>
      <c r="Z4381" t="s">
        <v>38</v>
      </c>
      <c r="AA4381">
        <v>110</v>
      </c>
      <c r="AB4381" t="s">
        <v>39</v>
      </c>
      <c r="AC4381" t="s">
        <v>40</v>
      </c>
      <c r="AD4381">
        <v>122</v>
      </c>
    </row>
    <row r="4382" spans="1:30">
      <c r="A4382">
        <v>241</v>
      </c>
      <c r="B4382">
        <v>241100</v>
      </c>
      <c r="C4382" t="str">
        <f>VLOOKUP(B4382,'[1]ERC BU vlookup'!$E$2:$G$72,2,FALSE)</f>
        <v>SP</v>
      </c>
      <c r="D4382">
        <v>5515</v>
      </c>
      <c r="E4382" t="s">
        <v>53</v>
      </c>
      <c r="F4382" s="2">
        <v>2</v>
      </c>
      <c r="G4382" s="1">
        <v>42094</v>
      </c>
      <c r="H4382" t="s">
        <v>35</v>
      </c>
      <c r="I4382" t="s">
        <v>45</v>
      </c>
      <c r="J4382" t="s">
        <v>46</v>
      </c>
      <c r="L4382">
        <v>303619</v>
      </c>
      <c r="M4382">
        <v>204747</v>
      </c>
      <c r="R4382" t="s">
        <v>47</v>
      </c>
      <c r="V4382">
        <v>3</v>
      </c>
      <c r="W4382">
        <v>15</v>
      </c>
      <c r="Z4382" t="s">
        <v>38</v>
      </c>
      <c r="AA4382">
        <v>110</v>
      </c>
      <c r="AB4382" t="s">
        <v>39</v>
      </c>
      <c r="AC4382" t="s">
        <v>40</v>
      </c>
      <c r="AD4382">
        <v>110</v>
      </c>
    </row>
    <row r="4383" spans="1:30">
      <c r="A4383">
        <v>242</v>
      </c>
      <c r="B4383">
        <v>242100</v>
      </c>
      <c r="C4383" t="str">
        <f>VLOOKUP(B4383,'[1]ERC BU vlookup'!$E$2:$G$72,2,FALSE)</f>
        <v>WP</v>
      </c>
      <c r="D4383">
        <v>5515</v>
      </c>
      <c r="E4383" t="s">
        <v>53</v>
      </c>
      <c r="F4383" s="2">
        <v>-89</v>
      </c>
      <c r="G4383" s="1">
        <v>42094</v>
      </c>
      <c r="H4383" t="s">
        <v>35</v>
      </c>
      <c r="I4383" t="s">
        <v>45</v>
      </c>
      <c r="J4383" t="s">
        <v>46</v>
      </c>
      <c r="L4383">
        <v>303619</v>
      </c>
      <c r="M4383">
        <v>204747</v>
      </c>
      <c r="R4383" t="s">
        <v>47</v>
      </c>
      <c r="V4383">
        <v>3</v>
      </c>
      <c r="W4383">
        <v>15</v>
      </c>
      <c r="Z4383" t="s">
        <v>38</v>
      </c>
      <c r="AA4383">
        <v>110</v>
      </c>
      <c r="AB4383" t="s">
        <v>39</v>
      </c>
      <c r="AC4383" t="s">
        <v>40</v>
      </c>
      <c r="AD4383">
        <v>111</v>
      </c>
    </row>
    <row r="4384" spans="1:30">
      <c r="A4384">
        <v>246</v>
      </c>
      <c r="B4384">
        <v>246100</v>
      </c>
      <c r="C4384" t="str">
        <f>VLOOKUP(B4384,'[1]ERC BU vlookup'!$E$2:$G$72,2,FALSE)</f>
        <v>SP</v>
      </c>
      <c r="D4384">
        <v>5515</v>
      </c>
      <c r="E4384" t="s">
        <v>53</v>
      </c>
      <c r="F4384" s="2">
        <v>484</v>
      </c>
      <c r="G4384" s="1">
        <v>42094</v>
      </c>
      <c r="H4384" t="s">
        <v>35</v>
      </c>
      <c r="I4384" t="s">
        <v>45</v>
      </c>
      <c r="J4384" t="s">
        <v>46</v>
      </c>
      <c r="L4384">
        <v>303619</v>
      </c>
      <c r="M4384">
        <v>204747</v>
      </c>
      <c r="R4384" t="s">
        <v>47</v>
      </c>
      <c r="V4384">
        <v>3</v>
      </c>
      <c r="W4384">
        <v>15</v>
      </c>
      <c r="Z4384" t="s">
        <v>38</v>
      </c>
      <c r="AA4384">
        <v>110</v>
      </c>
      <c r="AB4384" t="s">
        <v>39</v>
      </c>
      <c r="AC4384" t="s">
        <v>40</v>
      </c>
      <c r="AD4384">
        <v>112</v>
      </c>
    </row>
    <row r="4385" spans="1:30">
      <c r="A4385">
        <v>248</v>
      </c>
      <c r="B4385">
        <v>248100</v>
      </c>
      <c r="C4385" t="str">
        <f>VLOOKUP(B4385,'[1]ERC BU vlookup'!$E$2:$G$72,2,FALSE)</f>
        <v>WP</v>
      </c>
      <c r="D4385">
        <v>5515</v>
      </c>
      <c r="E4385" t="s">
        <v>53</v>
      </c>
      <c r="F4385" s="2">
        <v>-8</v>
      </c>
      <c r="G4385" s="1">
        <v>42094</v>
      </c>
      <c r="H4385" t="s">
        <v>35</v>
      </c>
      <c r="I4385" t="s">
        <v>45</v>
      </c>
      <c r="J4385" t="s">
        <v>46</v>
      </c>
      <c r="L4385">
        <v>303619</v>
      </c>
      <c r="M4385">
        <v>204747</v>
      </c>
      <c r="R4385" t="s">
        <v>47</v>
      </c>
      <c r="V4385">
        <v>3</v>
      </c>
      <c r="W4385">
        <v>15</v>
      </c>
      <c r="Z4385" t="s">
        <v>38</v>
      </c>
      <c r="AA4385">
        <v>110</v>
      </c>
      <c r="AB4385" t="s">
        <v>39</v>
      </c>
      <c r="AC4385" t="s">
        <v>40</v>
      </c>
      <c r="AD4385">
        <v>113</v>
      </c>
    </row>
    <row r="4386" spans="1:30">
      <c r="A4386">
        <v>249</v>
      </c>
      <c r="B4386">
        <v>249101</v>
      </c>
      <c r="C4386" t="str">
        <f>VLOOKUP(B4386,'[1]ERC BU vlookup'!$E$2:$G$72,2,FALSE)</f>
        <v>SP</v>
      </c>
      <c r="D4386">
        <v>5515</v>
      </c>
      <c r="E4386" t="s">
        <v>53</v>
      </c>
      <c r="F4386" s="2">
        <v>-48</v>
      </c>
      <c r="G4386" s="1">
        <v>42094</v>
      </c>
      <c r="H4386" t="s">
        <v>35</v>
      </c>
      <c r="I4386" t="s">
        <v>45</v>
      </c>
      <c r="J4386" t="s">
        <v>46</v>
      </c>
      <c r="L4386">
        <v>303619</v>
      </c>
      <c r="M4386">
        <v>204747</v>
      </c>
      <c r="R4386" t="s">
        <v>47</v>
      </c>
      <c r="V4386">
        <v>3</v>
      </c>
      <c r="W4386">
        <v>15</v>
      </c>
      <c r="Z4386" t="s">
        <v>38</v>
      </c>
      <c r="AA4386">
        <v>110</v>
      </c>
      <c r="AB4386" t="s">
        <v>39</v>
      </c>
      <c r="AC4386" t="s">
        <v>40</v>
      </c>
      <c r="AD4386">
        <v>114</v>
      </c>
    </row>
    <row r="4387" spans="1:30">
      <c r="A4387">
        <v>250</v>
      </c>
      <c r="B4387">
        <v>250100</v>
      </c>
      <c r="C4387" t="str">
        <f>VLOOKUP(B4387,'[1]ERC BU vlookup'!$E$2:$G$72,2,FALSE)</f>
        <v>SP</v>
      </c>
      <c r="D4387">
        <v>5515</v>
      </c>
      <c r="E4387" t="s">
        <v>53</v>
      </c>
      <c r="F4387" s="2">
        <v>25</v>
      </c>
      <c r="G4387" s="1">
        <v>42094</v>
      </c>
      <c r="H4387" t="s">
        <v>35</v>
      </c>
      <c r="I4387" t="s">
        <v>45</v>
      </c>
      <c r="J4387" t="s">
        <v>46</v>
      </c>
      <c r="L4387">
        <v>303619</v>
      </c>
      <c r="M4387">
        <v>204747</v>
      </c>
      <c r="R4387" t="s">
        <v>47</v>
      </c>
      <c r="V4387">
        <v>3</v>
      </c>
      <c r="W4387">
        <v>15</v>
      </c>
      <c r="Z4387" t="s">
        <v>38</v>
      </c>
      <c r="AA4387">
        <v>110</v>
      </c>
      <c r="AB4387" t="s">
        <v>39</v>
      </c>
      <c r="AC4387" t="s">
        <v>40</v>
      </c>
      <c r="AD4387">
        <v>115</v>
      </c>
    </row>
    <row r="4388" spans="1:30">
      <c r="A4388">
        <v>251</v>
      </c>
      <c r="B4388">
        <v>251100</v>
      </c>
      <c r="C4388" t="str">
        <f>VLOOKUP(B4388,'[1]ERC BU vlookup'!$E$2:$G$72,2,FALSE)</f>
        <v>WP</v>
      </c>
      <c r="D4388">
        <v>5515</v>
      </c>
      <c r="E4388" t="s">
        <v>53</v>
      </c>
      <c r="F4388" s="2">
        <v>-1161</v>
      </c>
      <c r="G4388" s="1">
        <v>42094</v>
      </c>
      <c r="H4388" t="s">
        <v>35</v>
      </c>
      <c r="I4388" t="s">
        <v>45</v>
      </c>
      <c r="J4388" t="s">
        <v>46</v>
      </c>
      <c r="L4388">
        <v>303619</v>
      </c>
      <c r="M4388">
        <v>204747</v>
      </c>
      <c r="R4388" t="s">
        <v>47</v>
      </c>
      <c r="V4388">
        <v>3</v>
      </c>
      <c r="W4388">
        <v>15</v>
      </c>
      <c r="Z4388" t="s">
        <v>38</v>
      </c>
      <c r="AA4388">
        <v>110</v>
      </c>
      <c r="AB4388" t="s">
        <v>39</v>
      </c>
      <c r="AC4388" t="s">
        <v>40</v>
      </c>
      <c r="AD4388">
        <v>116</v>
      </c>
    </row>
    <row r="4389" spans="1:30">
      <c r="A4389">
        <v>252</v>
      </c>
      <c r="B4389">
        <v>252100</v>
      </c>
      <c r="C4389" t="str">
        <f>VLOOKUP(B4389,'[1]ERC BU vlookup'!$E$2:$G$72,2,FALSE)</f>
        <v>OH</v>
      </c>
      <c r="D4389">
        <v>5515</v>
      </c>
      <c r="E4389" t="s">
        <v>53</v>
      </c>
      <c r="F4389" s="2">
        <v>214.56</v>
      </c>
      <c r="G4389" s="1">
        <v>42094</v>
      </c>
      <c r="H4389" t="s">
        <v>35</v>
      </c>
      <c r="I4389" t="s">
        <v>45</v>
      </c>
      <c r="J4389" t="s">
        <v>46</v>
      </c>
      <c r="L4389">
        <v>303619</v>
      </c>
      <c r="M4389">
        <v>204747</v>
      </c>
      <c r="R4389" t="s">
        <v>47</v>
      </c>
      <c r="V4389">
        <v>3</v>
      </c>
      <c r="W4389">
        <v>15</v>
      </c>
      <c r="Z4389" t="s">
        <v>38</v>
      </c>
      <c r="AA4389">
        <v>110</v>
      </c>
      <c r="AB4389" t="s">
        <v>39</v>
      </c>
      <c r="AC4389" t="s">
        <v>40</v>
      </c>
      <c r="AD4389">
        <v>117</v>
      </c>
    </row>
    <row r="4390" spans="1:30">
      <c r="A4390">
        <v>255</v>
      </c>
      <c r="B4390">
        <v>255100</v>
      </c>
      <c r="C4390" t="str">
        <f>VLOOKUP(B4390,'[1]ERC BU vlookup'!$E$2:$G$72,2,FALSE)</f>
        <v>WP</v>
      </c>
      <c r="D4390">
        <v>5515</v>
      </c>
      <c r="E4390" t="s">
        <v>53</v>
      </c>
      <c r="F4390" s="2">
        <v>-559</v>
      </c>
      <c r="G4390" s="1">
        <v>42094</v>
      </c>
      <c r="H4390" t="s">
        <v>35</v>
      </c>
      <c r="I4390" t="s">
        <v>45</v>
      </c>
      <c r="J4390" t="s">
        <v>46</v>
      </c>
      <c r="L4390">
        <v>303619</v>
      </c>
      <c r="M4390">
        <v>204747</v>
      </c>
      <c r="R4390" t="s">
        <v>47</v>
      </c>
      <c r="V4390">
        <v>3</v>
      </c>
      <c r="W4390">
        <v>15</v>
      </c>
      <c r="Z4390" t="s">
        <v>38</v>
      </c>
      <c r="AA4390">
        <v>110</v>
      </c>
      <c r="AB4390" t="s">
        <v>39</v>
      </c>
      <c r="AC4390" t="s">
        <v>40</v>
      </c>
      <c r="AD4390">
        <v>119</v>
      </c>
    </row>
    <row r="4391" spans="1:30">
      <c r="A4391">
        <v>256</v>
      </c>
      <c r="B4391">
        <v>256100</v>
      </c>
      <c r="C4391" t="str">
        <f>VLOOKUP(B4391,'[1]ERC BU vlookup'!$E$2:$G$72,2,FALSE)</f>
        <v>SP</v>
      </c>
      <c r="D4391">
        <v>5515</v>
      </c>
      <c r="E4391" t="s">
        <v>53</v>
      </c>
      <c r="F4391" s="2">
        <v>179</v>
      </c>
      <c r="G4391" s="1">
        <v>42094</v>
      </c>
      <c r="H4391" t="s">
        <v>35</v>
      </c>
      <c r="I4391" t="s">
        <v>45</v>
      </c>
      <c r="J4391" t="s">
        <v>46</v>
      </c>
      <c r="L4391">
        <v>303619</v>
      </c>
      <c r="M4391">
        <v>204747</v>
      </c>
      <c r="R4391" t="s">
        <v>47</v>
      </c>
      <c r="V4391">
        <v>3</v>
      </c>
      <c r="W4391">
        <v>15</v>
      </c>
      <c r="Z4391" t="s">
        <v>38</v>
      </c>
      <c r="AA4391">
        <v>110</v>
      </c>
      <c r="AB4391" t="s">
        <v>39</v>
      </c>
      <c r="AC4391" t="s">
        <v>40</v>
      </c>
      <c r="AD4391">
        <v>120</v>
      </c>
    </row>
    <row r="4392" spans="1:30">
      <c r="A4392">
        <v>259</v>
      </c>
      <c r="B4392">
        <v>259100</v>
      </c>
      <c r="C4392" t="str">
        <f>VLOOKUP(B4392,'[1]ERC BU vlookup'!$E$2:$G$72,2,FALSE)</f>
        <v>WP</v>
      </c>
      <c r="D4392">
        <v>5515</v>
      </c>
      <c r="E4392" t="s">
        <v>53</v>
      </c>
      <c r="F4392" s="2">
        <v>-33</v>
      </c>
      <c r="G4392" s="1">
        <v>42094</v>
      </c>
      <c r="H4392" t="s">
        <v>35</v>
      </c>
      <c r="I4392" t="s">
        <v>45</v>
      </c>
      <c r="J4392" t="s">
        <v>46</v>
      </c>
      <c r="L4392">
        <v>303619</v>
      </c>
      <c r="M4392">
        <v>204747</v>
      </c>
      <c r="R4392" t="s">
        <v>47</v>
      </c>
      <c r="V4392">
        <v>3</v>
      </c>
      <c r="W4392">
        <v>15</v>
      </c>
      <c r="Z4392" t="s">
        <v>38</v>
      </c>
      <c r="AA4392">
        <v>110</v>
      </c>
      <c r="AB4392" t="s">
        <v>39</v>
      </c>
      <c r="AC4392" t="s">
        <v>40</v>
      </c>
      <c r="AD4392">
        <v>121</v>
      </c>
    </row>
    <row r="4393" spans="1:30">
      <c r="A4393">
        <v>260</v>
      </c>
      <c r="B4393">
        <v>260100</v>
      </c>
      <c r="C4393" t="str">
        <f>VLOOKUP(B4393,'[1]ERC BU vlookup'!$E$2:$G$72,2,FALSE)</f>
        <v>WP</v>
      </c>
      <c r="D4393">
        <v>5515</v>
      </c>
      <c r="E4393" t="s">
        <v>53</v>
      </c>
      <c r="F4393" s="2">
        <v>154</v>
      </c>
      <c r="G4393" s="1">
        <v>42094</v>
      </c>
      <c r="H4393" t="s">
        <v>35</v>
      </c>
      <c r="I4393" t="s">
        <v>45</v>
      </c>
      <c r="J4393" t="s">
        <v>46</v>
      </c>
      <c r="L4393">
        <v>303619</v>
      </c>
      <c r="M4393">
        <v>204747</v>
      </c>
      <c r="R4393" t="s">
        <v>47</v>
      </c>
      <c r="V4393">
        <v>3</v>
      </c>
      <c r="W4393">
        <v>15</v>
      </c>
      <c r="Z4393" t="s">
        <v>38</v>
      </c>
      <c r="AA4393">
        <v>110</v>
      </c>
      <c r="AB4393" t="s">
        <v>39</v>
      </c>
      <c r="AC4393" t="s">
        <v>40</v>
      </c>
      <c r="AD4393">
        <v>122</v>
      </c>
    </row>
    <row r="4394" spans="1:30">
      <c r="A4394">
        <v>241</v>
      </c>
      <c r="B4394">
        <v>241100</v>
      </c>
      <c r="C4394" t="str">
        <f>VLOOKUP(B4394,'[1]ERC BU vlookup'!$E$2:$G$72,2,FALSE)</f>
        <v>SP</v>
      </c>
      <c r="D4394">
        <v>5515</v>
      </c>
      <c r="E4394" t="s">
        <v>53</v>
      </c>
      <c r="F4394" s="2">
        <v>-2</v>
      </c>
      <c r="G4394" s="1">
        <v>42124</v>
      </c>
      <c r="H4394" t="s">
        <v>35</v>
      </c>
      <c r="I4394" t="s">
        <v>45</v>
      </c>
      <c r="J4394" t="s">
        <v>46</v>
      </c>
      <c r="L4394">
        <v>303913</v>
      </c>
      <c r="M4394">
        <v>207180</v>
      </c>
      <c r="R4394" t="s">
        <v>47</v>
      </c>
      <c r="V4394">
        <v>4</v>
      </c>
      <c r="W4394">
        <v>15</v>
      </c>
      <c r="Z4394" t="s">
        <v>38</v>
      </c>
      <c r="AA4394">
        <v>110</v>
      </c>
      <c r="AB4394" t="s">
        <v>39</v>
      </c>
      <c r="AC4394" t="s">
        <v>40</v>
      </c>
      <c r="AD4394">
        <v>110</v>
      </c>
    </row>
    <row r="4395" spans="1:30">
      <c r="A4395">
        <v>242</v>
      </c>
      <c r="B4395">
        <v>242100</v>
      </c>
      <c r="C4395" t="str">
        <f>VLOOKUP(B4395,'[1]ERC BU vlookup'!$E$2:$G$72,2,FALSE)</f>
        <v>WP</v>
      </c>
      <c r="D4395">
        <v>5515</v>
      </c>
      <c r="E4395" t="s">
        <v>53</v>
      </c>
      <c r="F4395" s="2">
        <v>1</v>
      </c>
      <c r="G4395" s="1">
        <v>42124</v>
      </c>
      <c r="H4395" t="s">
        <v>35</v>
      </c>
      <c r="I4395" t="s">
        <v>45</v>
      </c>
      <c r="J4395" t="s">
        <v>46</v>
      </c>
      <c r="L4395">
        <v>303913</v>
      </c>
      <c r="M4395">
        <v>207180</v>
      </c>
      <c r="R4395" t="s">
        <v>47</v>
      </c>
      <c r="V4395">
        <v>4</v>
      </c>
      <c r="W4395">
        <v>15</v>
      </c>
      <c r="Z4395" t="s">
        <v>38</v>
      </c>
      <c r="AA4395">
        <v>110</v>
      </c>
      <c r="AB4395" t="s">
        <v>39</v>
      </c>
      <c r="AC4395" t="s">
        <v>40</v>
      </c>
      <c r="AD4395">
        <v>111</v>
      </c>
    </row>
    <row r="4396" spans="1:30">
      <c r="A4396">
        <v>246</v>
      </c>
      <c r="B4396">
        <v>246100</v>
      </c>
      <c r="C4396" t="str">
        <f>VLOOKUP(B4396,'[1]ERC BU vlookup'!$E$2:$G$72,2,FALSE)</f>
        <v>SP</v>
      </c>
      <c r="D4396">
        <v>5515</v>
      </c>
      <c r="E4396" t="s">
        <v>53</v>
      </c>
      <c r="F4396" s="2">
        <v>240</v>
      </c>
      <c r="G4396" s="1">
        <v>42124</v>
      </c>
      <c r="H4396" t="s">
        <v>35</v>
      </c>
      <c r="I4396" t="s">
        <v>45</v>
      </c>
      <c r="J4396" t="s">
        <v>46</v>
      </c>
      <c r="L4396">
        <v>303913</v>
      </c>
      <c r="M4396">
        <v>207180</v>
      </c>
      <c r="R4396" t="s">
        <v>47</v>
      </c>
      <c r="V4396">
        <v>4</v>
      </c>
      <c r="W4396">
        <v>15</v>
      </c>
      <c r="Z4396" t="s">
        <v>38</v>
      </c>
      <c r="AA4396">
        <v>110</v>
      </c>
      <c r="AB4396" t="s">
        <v>39</v>
      </c>
      <c r="AC4396" t="s">
        <v>40</v>
      </c>
      <c r="AD4396">
        <v>112</v>
      </c>
    </row>
    <row r="4397" spans="1:30">
      <c r="A4397">
        <v>248</v>
      </c>
      <c r="B4397">
        <v>248100</v>
      </c>
      <c r="C4397" t="str">
        <f>VLOOKUP(B4397,'[1]ERC BU vlookup'!$E$2:$G$72,2,FALSE)</f>
        <v>WP</v>
      </c>
      <c r="D4397">
        <v>5515</v>
      </c>
      <c r="E4397" t="s">
        <v>53</v>
      </c>
      <c r="F4397" s="2">
        <v>118</v>
      </c>
      <c r="G4397" s="1">
        <v>42124</v>
      </c>
      <c r="H4397" t="s">
        <v>35</v>
      </c>
      <c r="I4397" t="s">
        <v>45</v>
      </c>
      <c r="J4397" t="s">
        <v>46</v>
      </c>
      <c r="L4397">
        <v>303913</v>
      </c>
      <c r="M4397">
        <v>207180</v>
      </c>
      <c r="R4397" t="s">
        <v>47</v>
      </c>
      <c r="V4397">
        <v>4</v>
      </c>
      <c r="W4397">
        <v>15</v>
      </c>
      <c r="Z4397" t="s">
        <v>38</v>
      </c>
      <c r="AA4397">
        <v>110</v>
      </c>
      <c r="AB4397" t="s">
        <v>39</v>
      </c>
      <c r="AC4397" t="s">
        <v>40</v>
      </c>
      <c r="AD4397">
        <v>113</v>
      </c>
    </row>
    <row r="4398" spans="1:30">
      <c r="A4398">
        <v>249</v>
      </c>
      <c r="B4398">
        <v>249101</v>
      </c>
      <c r="C4398" t="str">
        <f>VLOOKUP(B4398,'[1]ERC BU vlookup'!$E$2:$G$72,2,FALSE)</f>
        <v>SP</v>
      </c>
      <c r="D4398">
        <v>5515</v>
      </c>
      <c r="E4398" t="s">
        <v>53</v>
      </c>
      <c r="F4398" s="2">
        <v>99</v>
      </c>
      <c r="G4398" s="1">
        <v>42124</v>
      </c>
      <c r="H4398" t="s">
        <v>35</v>
      </c>
      <c r="I4398" t="s">
        <v>45</v>
      </c>
      <c r="J4398" t="s">
        <v>46</v>
      </c>
      <c r="L4398">
        <v>303913</v>
      </c>
      <c r="M4398">
        <v>207180</v>
      </c>
      <c r="R4398" t="s">
        <v>47</v>
      </c>
      <c r="V4398">
        <v>4</v>
      </c>
      <c r="W4398">
        <v>15</v>
      </c>
      <c r="Z4398" t="s">
        <v>38</v>
      </c>
      <c r="AA4398">
        <v>110</v>
      </c>
      <c r="AB4398" t="s">
        <v>39</v>
      </c>
      <c r="AC4398" t="s">
        <v>40</v>
      </c>
      <c r="AD4398">
        <v>114</v>
      </c>
    </row>
    <row r="4399" spans="1:30">
      <c r="A4399">
        <v>250</v>
      </c>
      <c r="B4399">
        <v>250100</v>
      </c>
      <c r="C4399" t="str">
        <f>VLOOKUP(B4399,'[1]ERC BU vlookup'!$E$2:$G$72,2,FALSE)</f>
        <v>SP</v>
      </c>
      <c r="D4399">
        <v>5515</v>
      </c>
      <c r="E4399" t="s">
        <v>53</v>
      </c>
      <c r="F4399" s="2">
        <v>1118</v>
      </c>
      <c r="G4399" s="1">
        <v>42124</v>
      </c>
      <c r="H4399" t="s">
        <v>35</v>
      </c>
      <c r="I4399" t="s">
        <v>45</v>
      </c>
      <c r="J4399" t="s">
        <v>46</v>
      </c>
      <c r="L4399">
        <v>303913</v>
      </c>
      <c r="M4399">
        <v>207180</v>
      </c>
      <c r="R4399" t="s">
        <v>47</v>
      </c>
      <c r="V4399">
        <v>4</v>
      </c>
      <c r="W4399">
        <v>15</v>
      </c>
      <c r="Z4399" t="s">
        <v>38</v>
      </c>
      <c r="AA4399">
        <v>110</v>
      </c>
      <c r="AB4399" t="s">
        <v>39</v>
      </c>
      <c r="AC4399" t="s">
        <v>40</v>
      </c>
      <c r="AD4399">
        <v>115</v>
      </c>
    </row>
    <row r="4400" spans="1:30">
      <c r="A4400">
        <v>251</v>
      </c>
      <c r="B4400">
        <v>251100</v>
      </c>
      <c r="C4400" t="str">
        <f>VLOOKUP(B4400,'[1]ERC BU vlookup'!$E$2:$G$72,2,FALSE)</f>
        <v>WP</v>
      </c>
      <c r="D4400">
        <v>5515</v>
      </c>
      <c r="E4400" t="s">
        <v>53</v>
      </c>
      <c r="F4400" s="2">
        <v>-19</v>
      </c>
      <c r="G4400" s="1">
        <v>42124</v>
      </c>
      <c r="H4400" t="s">
        <v>35</v>
      </c>
      <c r="I4400" t="s">
        <v>45</v>
      </c>
      <c r="J4400" t="s">
        <v>46</v>
      </c>
      <c r="L4400">
        <v>303913</v>
      </c>
      <c r="M4400">
        <v>207180</v>
      </c>
      <c r="R4400" t="s">
        <v>47</v>
      </c>
      <c r="V4400">
        <v>4</v>
      </c>
      <c r="W4400">
        <v>15</v>
      </c>
      <c r="Z4400" t="s">
        <v>38</v>
      </c>
      <c r="AA4400">
        <v>110</v>
      </c>
      <c r="AB4400" t="s">
        <v>39</v>
      </c>
      <c r="AC4400" t="s">
        <v>40</v>
      </c>
      <c r="AD4400">
        <v>116</v>
      </c>
    </row>
    <row r="4401" spans="1:30">
      <c r="A4401">
        <v>252</v>
      </c>
      <c r="B4401">
        <v>252100</v>
      </c>
      <c r="C4401" t="str">
        <f>VLOOKUP(B4401,'[1]ERC BU vlookup'!$E$2:$G$72,2,FALSE)</f>
        <v>OH</v>
      </c>
      <c r="D4401">
        <v>5515</v>
      </c>
      <c r="E4401" t="s">
        <v>53</v>
      </c>
      <c r="F4401" s="2">
        <v>-2395.86</v>
      </c>
      <c r="G4401" s="1">
        <v>42124</v>
      </c>
      <c r="H4401" t="s">
        <v>35</v>
      </c>
      <c r="I4401" t="s">
        <v>45</v>
      </c>
      <c r="J4401" t="s">
        <v>46</v>
      </c>
      <c r="L4401">
        <v>303913</v>
      </c>
      <c r="M4401">
        <v>207180</v>
      </c>
      <c r="R4401" t="s">
        <v>47</v>
      </c>
      <c r="V4401">
        <v>4</v>
      </c>
      <c r="W4401">
        <v>15</v>
      </c>
      <c r="Z4401" t="s">
        <v>38</v>
      </c>
      <c r="AA4401">
        <v>110</v>
      </c>
      <c r="AB4401" t="s">
        <v>39</v>
      </c>
      <c r="AC4401" t="s">
        <v>40</v>
      </c>
      <c r="AD4401">
        <v>117</v>
      </c>
    </row>
    <row r="4402" spans="1:30">
      <c r="A4402">
        <v>255</v>
      </c>
      <c r="B4402">
        <v>255100</v>
      </c>
      <c r="C4402" t="str">
        <f>VLOOKUP(B4402,'[1]ERC BU vlookup'!$E$2:$G$72,2,FALSE)</f>
        <v>WP</v>
      </c>
      <c r="D4402">
        <v>5515</v>
      </c>
      <c r="E4402" t="s">
        <v>53</v>
      </c>
      <c r="F4402" s="2">
        <v>-517</v>
      </c>
      <c r="G4402" s="1">
        <v>42124</v>
      </c>
      <c r="H4402" t="s">
        <v>35</v>
      </c>
      <c r="I4402" t="s">
        <v>45</v>
      </c>
      <c r="J4402" t="s">
        <v>46</v>
      </c>
      <c r="L4402">
        <v>303913</v>
      </c>
      <c r="M4402">
        <v>207180</v>
      </c>
      <c r="R4402" t="s">
        <v>47</v>
      </c>
      <c r="V4402">
        <v>4</v>
      </c>
      <c r="W4402">
        <v>15</v>
      </c>
      <c r="Z4402" t="s">
        <v>38</v>
      </c>
      <c r="AA4402">
        <v>110</v>
      </c>
      <c r="AB4402" t="s">
        <v>39</v>
      </c>
      <c r="AC4402" t="s">
        <v>40</v>
      </c>
      <c r="AD4402">
        <v>119</v>
      </c>
    </row>
    <row r="4403" spans="1:30">
      <c r="A4403">
        <v>256</v>
      </c>
      <c r="B4403">
        <v>256100</v>
      </c>
      <c r="C4403" t="str">
        <f>VLOOKUP(B4403,'[1]ERC BU vlookup'!$E$2:$G$72,2,FALSE)</f>
        <v>SP</v>
      </c>
      <c r="D4403">
        <v>5515</v>
      </c>
      <c r="E4403" t="s">
        <v>53</v>
      </c>
      <c r="F4403" s="2">
        <v>-585</v>
      </c>
      <c r="G4403" s="1">
        <v>42124</v>
      </c>
      <c r="H4403" t="s">
        <v>35</v>
      </c>
      <c r="I4403" t="s">
        <v>45</v>
      </c>
      <c r="J4403" t="s">
        <v>46</v>
      </c>
      <c r="L4403">
        <v>303913</v>
      </c>
      <c r="M4403">
        <v>207180</v>
      </c>
      <c r="R4403" t="s">
        <v>47</v>
      </c>
      <c r="V4403">
        <v>4</v>
      </c>
      <c r="W4403">
        <v>15</v>
      </c>
      <c r="Z4403" t="s">
        <v>38</v>
      </c>
      <c r="AA4403">
        <v>110</v>
      </c>
      <c r="AB4403" t="s">
        <v>39</v>
      </c>
      <c r="AC4403" t="s">
        <v>40</v>
      </c>
      <c r="AD4403">
        <v>120</v>
      </c>
    </row>
    <row r="4404" spans="1:30">
      <c r="A4404">
        <v>259</v>
      </c>
      <c r="B4404">
        <v>259100</v>
      </c>
      <c r="C4404" t="str">
        <f>VLOOKUP(B4404,'[1]ERC BU vlookup'!$E$2:$G$72,2,FALSE)</f>
        <v>WP</v>
      </c>
      <c r="D4404">
        <v>5515</v>
      </c>
      <c r="E4404" t="s">
        <v>53</v>
      </c>
      <c r="F4404" s="2">
        <v>42</v>
      </c>
      <c r="G4404" s="1">
        <v>42124</v>
      </c>
      <c r="H4404" t="s">
        <v>35</v>
      </c>
      <c r="I4404" t="s">
        <v>45</v>
      </c>
      <c r="J4404" t="s">
        <v>46</v>
      </c>
      <c r="L4404">
        <v>303913</v>
      </c>
      <c r="M4404">
        <v>207180</v>
      </c>
      <c r="R4404" t="s">
        <v>47</v>
      </c>
      <c r="V4404">
        <v>4</v>
      </c>
      <c r="W4404">
        <v>15</v>
      </c>
      <c r="Z4404" t="s">
        <v>38</v>
      </c>
      <c r="AA4404">
        <v>110</v>
      </c>
      <c r="AB4404" t="s">
        <v>39</v>
      </c>
      <c r="AC4404" t="s">
        <v>40</v>
      </c>
      <c r="AD4404">
        <v>121</v>
      </c>
    </row>
    <row r="4405" spans="1:30">
      <c r="A4405">
        <v>260</v>
      </c>
      <c r="B4405">
        <v>260100</v>
      </c>
      <c r="C4405" t="str">
        <f>VLOOKUP(B4405,'[1]ERC BU vlookup'!$E$2:$G$72,2,FALSE)</f>
        <v>WP</v>
      </c>
      <c r="D4405">
        <v>5515</v>
      </c>
      <c r="E4405" t="s">
        <v>53</v>
      </c>
      <c r="F4405" s="2">
        <v>-172</v>
      </c>
      <c r="G4405" s="1">
        <v>42124</v>
      </c>
      <c r="H4405" t="s">
        <v>35</v>
      </c>
      <c r="I4405" t="s">
        <v>45</v>
      </c>
      <c r="J4405" t="s">
        <v>46</v>
      </c>
      <c r="L4405">
        <v>303913</v>
      </c>
      <c r="M4405">
        <v>207180</v>
      </c>
      <c r="R4405" t="s">
        <v>47</v>
      </c>
      <c r="V4405">
        <v>4</v>
      </c>
      <c r="W4405">
        <v>15</v>
      </c>
      <c r="Z4405" t="s">
        <v>38</v>
      </c>
      <c r="AA4405">
        <v>110</v>
      </c>
      <c r="AB4405" t="s">
        <v>39</v>
      </c>
      <c r="AC4405" t="s">
        <v>40</v>
      </c>
      <c r="AD4405">
        <v>122</v>
      </c>
    </row>
    <row r="4406" spans="1:30">
      <c r="A4406">
        <v>241</v>
      </c>
      <c r="B4406">
        <v>241100</v>
      </c>
      <c r="C4406" t="str">
        <f>VLOOKUP(B4406,'[1]ERC BU vlookup'!$E$2:$G$72,2,FALSE)</f>
        <v>SP</v>
      </c>
      <c r="D4406">
        <v>5515</v>
      </c>
      <c r="E4406" t="s">
        <v>53</v>
      </c>
      <c r="G4406" s="1">
        <v>42155</v>
      </c>
      <c r="H4406" t="s">
        <v>35</v>
      </c>
      <c r="I4406" t="s">
        <v>45</v>
      </c>
      <c r="J4406" t="s">
        <v>46</v>
      </c>
      <c r="L4406">
        <v>304182</v>
      </c>
      <c r="M4406">
        <v>209357</v>
      </c>
      <c r="R4406" t="s">
        <v>47</v>
      </c>
      <c r="V4406">
        <v>5</v>
      </c>
      <c r="W4406">
        <v>15</v>
      </c>
      <c r="Z4406" t="s">
        <v>38</v>
      </c>
      <c r="AA4406">
        <v>110</v>
      </c>
      <c r="AB4406" t="s">
        <v>39</v>
      </c>
      <c r="AC4406" t="s">
        <v>40</v>
      </c>
      <c r="AD4406">
        <v>110</v>
      </c>
    </row>
    <row r="4407" spans="1:30">
      <c r="A4407">
        <v>242</v>
      </c>
      <c r="B4407">
        <v>242100</v>
      </c>
      <c r="C4407" t="str">
        <f>VLOOKUP(B4407,'[1]ERC BU vlookup'!$E$2:$G$72,2,FALSE)</f>
        <v>WP</v>
      </c>
      <c r="D4407">
        <v>5515</v>
      </c>
      <c r="E4407" t="s">
        <v>53</v>
      </c>
      <c r="F4407" s="2">
        <v>-5</v>
      </c>
      <c r="G4407" s="1">
        <v>42155</v>
      </c>
      <c r="H4407" t="s">
        <v>35</v>
      </c>
      <c r="I4407" t="s">
        <v>45</v>
      </c>
      <c r="J4407" t="s">
        <v>46</v>
      </c>
      <c r="L4407">
        <v>304182</v>
      </c>
      <c r="M4407">
        <v>209357</v>
      </c>
      <c r="R4407" t="s">
        <v>47</v>
      </c>
      <c r="V4407">
        <v>5</v>
      </c>
      <c r="W4407">
        <v>15</v>
      </c>
      <c r="Z4407" t="s">
        <v>38</v>
      </c>
      <c r="AA4407">
        <v>110</v>
      </c>
      <c r="AB4407" t="s">
        <v>39</v>
      </c>
      <c r="AC4407" t="s">
        <v>40</v>
      </c>
      <c r="AD4407">
        <v>111</v>
      </c>
    </row>
    <row r="4408" spans="1:30">
      <c r="A4408">
        <v>246</v>
      </c>
      <c r="B4408">
        <v>246100</v>
      </c>
      <c r="C4408" t="str">
        <f>VLOOKUP(B4408,'[1]ERC BU vlookup'!$E$2:$G$72,2,FALSE)</f>
        <v>SP</v>
      </c>
      <c r="D4408">
        <v>5515</v>
      </c>
      <c r="E4408" t="s">
        <v>53</v>
      </c>
      <c r="F4408" s="2">
        <v>542</v>
      </c>
      <c r="G4408" s="1">
        <v>42155</v>
      </c>
      <c r="H4408" t="s">
        <v>35</v>
      </c>
      <c r="I4408" t="s">
        <v>45</v>
      </c>
      <c r="J4408" t="s">
        <v>46</v>
      </c>
      <c r="L4408">
        <v>304182</v>
      </c>
      <c r="M4408">
        <v>209357</v>
      </c>
      <c r="R4408" t="s">
        <v>47</v>
      </c>
      <c r="V4408">
        <v>5</v>
      </c>
      <c r="W4408">
        <v>15</v>
      </c>
      <c r="Z4408" t="s">
        <v>38</v>
      </c>
      <c r="AA4408">
        <v>110</v>
      </c>
      <c r="AB4408" t="s">
        <v>39</v>
      </c>
      <c r="AC4408" t="s">
        <v>40</v>
      </c>
      <c r="AD4408">
        <v>112</v>
      </c>
    </row>
    <row r="4409" spans="1:30">
      <c r="A4409">
        <v>248</v>
      </c>
      <c r="B4409">
        <v>248100</v>
      </c>
      <c r="C4409" t="str">
        <f>VLOOKUP(B4409,'[1]ERC BU vlookup'!$E$2:$G$72,2,FALSE)</f>
        <v>WP</v>
      </c>
      <c r="D4409">
        <v>5515</v>
      </c>
      <c r="E4409" t="s">
        <v>53</v>
      </c>
      <c r="F4409" s="2">
        <v>32</v>
      </c>
      <c r="G4409" s="1">
        <v>42155</v>
      </c>
      <c r="H4409" t="s">
        <v>35</v>
      </c>
      <c r="I4409" t="s">
        <v>45</v>
      </c>
      <c r="J4409" t="s">
        <v>46</v>
      </c>
      <c r="L4409">
        <v>304182</v>
      </c>
      <c r="M4409">
        <v>209357</v>
      </c>
      <c r="R4409" t="s">
        <v>47</v>
      </c>
      <c r="V4409">
        <v>5</v>
      </c>
      <c r="W4409">
        <v>15</v>
      </c>
      <c r="Z4409" t="s">
        <v>38</v>
      </c>
      <c r="AA4409">
        <v>110</v>
      </c>
      <c r="AB4409" t="s">
        <v>39</v>
      </c>
      <c r="AC4409" t="s">
        <v>40</v>
      </c>
      <c r="AD4409">
        <v>113</v>
      </c>
    </row>
    <row r="4410" spans="1:30">
      <c r="A4410">
        <v>249</v>
      </c>
      <c r="B4410">
        <v>249101</v>
      </c>
      <c r="C4410" t="str">
        <f>VLOOKUP(B4410,'[1]ERC BU vlookup'!$E$2:$G$72,2,FALSE)</f>
        <v>SP</v>
      </c>
      <c r="D4410">
        <v>5515</v>
      </c>
      <c r="E4410" t="s">
        <v>53</v>
      </c>
      <c r="F4410" s="2">
        <v>251</v>
      </c>
      <c r="G4410" s="1">
        <v>42155</v>
      </c>
      <c r="H4410" t="s">
        <v>35</v>
      </c>
      <c r="I4410" t="s">
        <v>45</v>
      </c>
      <c r="J4410" t="s">
        <v>46</v>
      </c>
      <c r="L4410">
        <v>304182</v>
      </c>
      <c r="M4410">
        <v>209357</v>
      </c>
      <c r="R4410" t="s">
        <v>47</v>
      </c>
      <c r="V4410">
        <v>5</v>
      </c>
      <c r="W4410">
        <v>15</v>
      </c>
      <c r="Z4410" t="s">
        <v>38</v>
      </c>
      <c r="AA4410">
        <v>110</v>
      </c>
      <c r="AB4410" t="s">
        <v>39</v>
      </c>
      <c r="AC4410" t="s">
        <v>40</v>
      </c>
      <c r="AD4410">
        <v>114</v>
      </c>
    </row>
    <row r="4411" spans="1:30">
      <c r="A4411">
        <v>250</v>
      </c>
      <c r="B4411">
        <v>250100</v>
      </c>
      <c r="C4411" t="str">
        <f>VLOOKUP(B4411,'[1]ERC BU vlookup'!$E$2:$G$72,2,FALSE)</f>
        <v>SP</v>
      </c>
      <c r="D4411">
        <v>5515</v>
      </c>
      <c r="E4411" t="s">
        <v>53</v>
      </c>
      <c r="F4411" s="2">
        <v>384</v>
      </c>
      <c r="G4411" s="1">
        <v>42155</v>
      </c>
      <c r="H4411" t="s">
        <v>35</v>
      </c>
      <c r="I4411" t="s">
        <v>45</v>
      </c>
      <c r="J4411" t="s">
        <v>46</v>
      </c>
      <c r="L4411">
        <v>304182</v>
      </c>
      <c r="M4411">
        <v>209357</v>
      </c>
      <c r="R4411" t="s">
        <v>47</v>
      </c>
      <c r="V4411">
        <v>5</v>
      </c>
      <c r="W4411">
        <v>15</v>
      </c>
      <c r="Z4411" t="s">
        <v>38</v>
      </c>
      <c r="AA4411">
        <v>110</v>
      </c>
      <c r="AB4411" t="s">
        <v>39</v>
      </c>
      <c r="AC4411" t="s">
        <v>40</v>
      </c>
      <c r="AD4411">
        <v>115</v>
      </c>
    </row>
    <row r="4412" spans="1:30">
      <c r="A4412">
        <v>251</v>
      </c>
      <c r="B4412">
        <v>251100</v>
      </c>
      <c r="C4412" t="str">
        <f>VLOOKUP(B4412,'[1]ERC BU vlookup'!$E$2:$G$72,2,FALSE)</f>
        <v>WP</v>
      </c>
      <c r="D4412">
        <v>5515</v>
      </c>
      <c r="E4412" t="s">
        <v>53</v>
      </c>
      <c r="F4412" s="2">
        <v>-301</v>
      </c>
      <c r="G4412" s="1">
        <v>42155</v>
      </c>
      <c r="H4412" t="s">
        <v>35</v>
      </c>
      <c r="I4412" t="s">
        <v>45</v>
      </c>
      <c r="J4412" t="s">
        <v>46</v>
      </c>
      <c r="L4412">
        <v>304182</v>
      </c>
      <c r="M4412">
        <v>209357</v>
      </c>
      <c r="R4412" t="s">
        <v>47</v>
      </c>
      <c r="V4412">
        <v>5</v>
      </c>
      <c r="W4412">
        <v>15</v>
      </c>
      <c r="Z4412" t="s">
        <v>38</v>
      </c>
      <c r="AA4412">
        <v>110</v>
      </c>
      <c r="AB4412" t="s">
        <v>39</v>
      </c>
      <c r="AC4412" t="s">
        <v>40</v>
      </c>
      <c r="AD4412">
        <v>116</v>
      </c>
    </row>
    <row r="4413" spans="1:30">
      <c r="A4413">
        <v>252</v>
      </c>
      <c r="B4413">
        <v>252100</v>
      </c>
      <c r="C4413" t="str">
        <f>VLOOKUP(B4413,'[1]ERC BU vlookup'!$E$2:$G$72,2,FALSE)</f>
        <v>OH</v>
      </c>
      <c r="D4413">
        <v>5515</v>
      </c>
      <c r="E4413" t="s">
        <v>53</v>
      </c>
      <c r="F4413" s="2">
        <v>166.74</v>
      </c>
      <c r="G4413" s="1">
        <v>42155</v>
      </c>
      <c r="H4413" t="s">
        <v>35</v>
      </c>
      <c r="I4413" t="s">
        <v>45</v>
      </c>
      <c r="J4413" t="s">
        <v>46</v>
      </c>
      <c r="L4413">
        <v>304182</v>
      </c>
      <c r="M4413">
        <v>209357</v>
      </c>
      <c r="R4413" t="s">
        <v>47</v>
      </c>
      <c r="V4413">
        <v>5</v>
      </c>
      <c r="W4413">
        <v>15</v>
      </c>
      <c r="Z4413" t="s">
        <v>38</v>
      </c>
      <c r="AA4413">
        <v>110</v>
      </c>
      <c r="AB4413" t="s">
        <v>39</v>
      </c>
      <c r="AC4413" t="s">
        <v>40</v>
      </c>
      <c r="AD4413">
        <v>117</v>
      </c>
    </row>
    <row r="4414" spans="1:30">
      <c r="A4414">
        <v>255</v>
      </c>
      <c r="B4414">
        <v>255100</v>
      </c>
      <c r="C4414" t="str">
        <f>VLOOKUP(B4414,'[1]ERC BU vlookup'!$E$2:$G$72,2,FALSE)</f>
        <v>WP</v>
      </c>
      <c r="D4414">
        <v>5515</v>
      </c>
      <c r="E4414" t="s">
        <v>53</v>
      </c>
      <c r="F4414" s="2">
        <v>252</v>
      </c>
      <c r="G4414" s="1">
        <v>42155</v>
      </c>
      <c r="H4414" t="s">
        <v>35</v>
      </c>
      <c r="I4414" t="s">
        <v>45</v>
      </c>
      <c r="J4414" t="s">
        <v>46</v>
      </c>
      <c r="L4414">
        <v>304182</v>
      </c>
      <c r="M4414">
        <v>209357</v>
      </c>
      <c r="R4414" t="s">
        <v>47</v>
      </c>
      <c r="V4414">
        <v>5</v>
      </c>
      <c r="W4414">
        <v>15</v>
      </c>
      <c r="Z4414" t="s">
        <v>38</v>
      </c>
      <c r="AA4414">
        <v>110</v>
      </c>
      <c r="AB4414" t="s">
        <v>39</v>
      </c>
      <c r="AC4414" t="s">
        <v>40</v>
      </c>
      <c r="AD4414">
        <v>119</v>
      </c>
    </row>
    <row r="4415" spans="1:30">
      <c r="A4415">
        <v>256</v>
      </c>
      <c r="B4415">
        <v>256100</v>
      </c>
      <c r="C4415" t="str">
        <f>VLOOKUP(B4415,'[1]ERC BU vlookup'!$E$2:$G$72,2,FALSE)</f>
        <v>SP</v>
      </c>
      <c r="D4415">
        <v>5515</v>
      </c>
      <c r="E4415" t="s">
        <v>53</v>
      </c>
      <c r="F4415" s="2">
        <v>699</v>
      </c>
      <c r="G4415" s="1">
        <v>42155</v>
      </c>
      <c r="H4415" t="s">
        <v>35</v>
      </c>
      <c r="I4415" t="s">
        <v>45</v>
      </c>
      <c r="J4415" t="s">
        <v>46</v>
      </c>
      <c r="L4415">
        <v>304182</v>
      </c>
      <c r="M4415">
        <v>209357</v>
      </c>
      <c r="R4415" t="s">
        <v>47</v>
      </c>
      <c r="V4415">
        <v>5</v>
      </c>
      <c r="W4415">
        <v>15</v>
      </c>
      <c r="Z4415" t="s">
        <v>38</v>
      </c>
      <c r="AA4415">
        <v>110</v>
      </c>
      <c r="AB4415" t="s">
        <v>39</v>
      </c>
      <c r="AC4415" t="s">
        <v>40</v>
      </c>
      <c r="AD4415">
        <v>120</v>
      </c>
    </row>
    <row r="4416" spans="1:30">
      <c r="A4416">
        <v>259</v>
      </c>
      <c r="B4416">
        <v>259100</v>
      </c>
      <c r="C4416" t="str">
        <f>VLOOKUP(B4416,'[1]ERC BU vlookup'!$E$2:$G$72,2,FALSE)</f>
        <v>WP</v>
      </c>
      <c r="D4416">
        <v>5515</v>
      </c>
      <c r="E4416" t="s">
        <v>53</v>
      </c>
      <c r="F4416" s="2">
        <v>-1</v>
      </c>
      <c r="G4416" s="1">
        <v>42155</v>
      </c>
      <c r="H4416" t="s">
        <v>35</v>
      </c>
      <c r="I4416" t="s">
        <v>45</v>
      </c>
      <c r="J4416" t="s">
        <v>46</v>
      </c>
      <c r="L4416">
        <v>304182</v>
      </c>
      <c r="M4416">
        <v>209357</v>
      </c>
      <c r="R4416" t="s">
        <v>47</v>
      </c>
      <c r="V4416">
        <v>5</v>
      </c>
      <c r="W4416">
        <v>15</v>
      </c>
      <c r="Z4416" t="s">
        <v>38</v>
      </c>
      <c r="AA4416">
        <v>110</v>
      </c>
      <c r="AB4416" t="s">
        <v>39</v>
      </c>
      <c r="AC4416" t="s">
        <v>40</v>
      </c>
      <c r="AD4416">
        <v>121</v>
      </c>
    </row>
    <row r="4417" spans="1:30">
      <c r="A4417">
        <v>260</v>
      </c>
      <c r="B4417">
        <v>260100</v>
      </c>
      <c r="C4417" t="str">
        <f>VLOOKUP(B4417,'[1]ERC BU vlookup'!$E$2:$G$72,2,FALSE)</f>
        <v>WP</v>
      </c>
      <c r="D4417">
        <v>5515</v>
      </c>
      <c r="E4417" t="s">
        <v>53</v>
      </c>
      <c r="F4417" s="2">
        <v>-12</v>
      </c>
      <c r="G4417" s="1">
        <v>42155</v>
      </c>
      <c r="H4417" t="s">
        <v>35</v>
      </c>
      <c r="I4417" t="s">
        <v>45</v>
      </c>
      <c r="J4417" t="s">
        <v>46</v>
      </c>
      <c r="L4417">
        <v>304182</v>
      </c>
      <c r="M4417">
        <v>209357</v>
      </c>
      <c r="R4417" t="s">
        <v>47</v>
      </c>
      <c r="V4417">
        <v>5</v>
      </c>
      <c r="W4417">
        <v>15</v>
      </c>
      <c r="Z4417" t="s">
        <v>38</v>
      </c>
      <c r="AA4417">
        <v>110</v>
      </c>
      <c r="AB4417" t="s">
        <v>39</v>
      </c>
      <c r="AC4417" t="s">
        <v>40</v>
      </c>
      <c r="AD4417">
        <v>122</v>
      </c>
    </row>
    <row r="4418" spans="1:30">
      <c r="A4418">
        <v>241</v>
      </c>
      <c r="B4418">
        <v>241100</v>
      </c>
      <c r="C4418" t="str">
        <f>VLOOKUP(B4418,'[1]ERC BU vlookup'!$E$2:$G$72,2,FALSE)</f>
        <v>SP</v>
      </c>
      <c r="D4418">
        <v>5515</v>
      </c>
      <c r="E4418" t="s">
        <v>53</v>
      </c>
      <c r="G4418" s="1">
        <v>42185</v>
      </c>
      <c r="H4418" t="s">
        <v>35</v>
      </c>
      <c r="I4418" t="s">
        <v>45</v>
      </c>
      <c r="J4418" t="s">
        <v>46</v>
      </c>
      <c r="L4418">
        <v>304662</v>
      </c>
      <c r="M4418">
        <v>211809</v>
      </c>
      <c r="R4418" t="s">
        <v>47</v>
      </c>
      <c r="V4418">
        <v>6</v>
      </c>
      <c r="W4418">
        <v>15</v>
      </c>
      <c r="Z4418" t="s">
        <v>38</v>
      </c>
      <c r="AA4418">
        <v>110</v>
      </c>
      <c r="AB4418" t="s">
        <v>39</v>
      </c>
      <c r="AC4418" t="s">
        <v>40</v>
      </c>
      <c r="AD4418">
        <v>110</v>
      </c>
    </row>
    <row r="4419" spans="1:30">
      <c r="A4419">
        <v>242</v>
      </c>
      <c r="B4419">
        <v>242100</v>
      </c>
      <c r="C4419" t="str">
        <f>VLOOKUP(B4419,'[1]ERC BU vlookup'!$E$2:$G$72,2,FALSE)</f>
        <v>WP</v>
      </c>
      <c r="D4419">
        <v>5515</v>
      </c>
      <c r="E4419" t="s">
        <v>53</v>
      </c>
      <c r="F4419" s="2">
        <v>1</v>
      </c>
      <c r="G4419" s="1">
        <v>42185</v>
      </c>
      <c r="H4419" t="s">
        <v>35</v>
      </c>
      <c r="I4419" t="s">
        <v>45</v>
      </c>
      <c r="J4419" t="s">
        <v>46</v>
      </c>
      <c r="L4419">
        <v>304662</v>
      </c>
      <c r="M4419">
        <v>211809</v>
      </c>
      <c r="R4419" t="s">
        <v>47</v>
      </c>
      <c r="V4419">
        <v>6</v>
      </c>
      <c r="W4419">
        <v>15</v>
      </c>
      <c r="Z4419" t="s">
        <v>38</v>
      </c>
      <c r="AA4419">
        <v>110</v>
      </c>
      <c r="AB4419" t="s">
        <v>39</v>
      </c>
      <c r="AC4419" t="s">
        <v>40</v>
      </c>
      <c r="AD4419">
        <v>111</v>
      </c>
    </row>
    <row r="4420" spans="1:30">
      <c r="A4420">
        <v>246</v>
      </c>
      <c r="B4420">
        <v>246100</v>
      </c>
      <c r="C4420" t="str">
        <f>VLOOKUP(B4420,'[1]ERC BU vlookup'!$E$2:$G$72,2,FALSE)</f>
        <v>SP</v>
      </c>
      <c r="D4420">
        <v>5515</v>
      </c>
      <c r="E4420" t="s">
        <v>53</v>
      </c>
      <c r="F4420" s="2">
        <v>193</v>
      </c>
      <c r="G4420" s="1">
        <v>42185</v>
      </c>
      <c r="H4420" t="s">
        <v>35</v>
      </c>
      <c r="I4420" t="s">
        <v>45</v>
      </c>
      <c r="J4420" t="s">
        <v>46</v>
      </c>
      <c r="L4420">
        <v>304662</v>
      </c>
      <c r="M4420">
        <v>211809</v>
      </c>
      <c r="R4420" t="s">
        <v>47</v>
      </c>
      <c r="V4420">
        <v>6</v>
      </c>
      <c r="W4420">
        <v>15</v>
      </c>
      <c r="Z4420" t="s">
        <v>38</v>
      </c>
      <c r="AA4420">
        <v>110</v>
      </c>
      <c r="AB4420" t="s">
        <v>39</v>
      </c>
      <c r="AC4420" t="s">
        <v>40</v>
      </c>
      <c r="AD4420">
        <v>112</v>
      </c>
    </row>
    <row r="4421" spans="1:30">
      <c r="A4421">
        <v>248</v>
      </c>
      <c r="B4421">
        <v>248100</v>
      </c>
      <c r="C4421" t="str">
        <f>VLOOKUP(B4421,'[1]ERC BU vlookup'!$E$2:$G$72,2,FALSE)</f>
        <v>WP</v>
      </c>
      <c r="D4421">
        <v>5515</v>
      </c>
      <c r="E4421" t="s">
        <v>53</v>
      </c>
      <c r="F4421" s="2">
        <v>33</v>
      </c>
      <c r="G4421" s="1">
        <v>42185</v>
      </c>
      <c r="H4421" t="s">
        <v>35</v>
      </c>
      <c r="I4421" t="s">
        <v>45</v>
      </c>
      <c r="J4421" t="s">
        <v>46</v>
      </c>
      <c r="L4421">
        <v>304662</v>
      </c>
      <c r="M4421">
        <v>211809</v>
      </c>
      <c r="R4421" t="s">
        <v>47</v>
      </c>
      <c r="V4421">
        <v>6</v>
      </c>
      <c r="W4421">
        <v>15</v>
      </c>
      <c r="Z4421" t="s">
        <v>38</v>
      </c>
      <c r="AA4421">
        <v>110</v>
      </c>
      <c r="AB4421" t="s">
        <v>39</v>
      </c>
      <c r="AC4421" t="s">
        <v>40</v>
      </c>
      <c r="AD4421">
        <v>113</v>
      </c>
    </row>
    <row r="4422" spans="1:30">
      <c r="A4422">
        <v>249</v>
      </c>
      <c r="B4422">
        <v>249101</v>
      </c>
      <c r="C4422" t="str">
        <f>VLOOKUP(B4422,'[1]ERC BU vlookup'!$E$2:$G$72,2,FALSE)</f>
        <v>SP</v>
      </c>
      <c r="D4422">
        <v>5515</v>
      </c>
      <c r="E4422" t="s">
        <v>53</v>
      </c>
      <c r="F4422" s="2">
        <v>-30</v>
      </c>
      <c r="G4422" s="1">
        <v>42185</v>
      </c>
      <c r="H4422" t="s">
        <v>35</v>
      </c>
      <c r="I4422" t="s">
        <v>45</v>
      </c>
      <c r="J4422" t="s">
        <v>46</v>
      </c>
      <c r="L4422">
        <v>304662</v>
      </c>
      <c r="M4422">
        <v>211809</v>
      </c>
      <c r="R4422" t="s">
        <v>47</v>
      </c>
      <c r="V4422">
        <v>6</v>
      </c>
      <c r="W4422">
        <v>15</v>
      </c>
      <c r="Z4422" t="s">
        <v>38</v>
      </c>
      <c r="AA4422">
        <v>110</v>
      </c>
      <c r="AB4422" t="s">
        <v>39</v>
      </c>
      <c r="AC4422" t="s">
        <v>40</v>
      </c>
      <c r="AD4422">
        <v>114</v>
      </c>
    </row>
    <row r="4423" spans="1:30">
      <c r="A4423">
        <v>250</v>
      </c>
      <c r="B4423">
        <v>250100</v>
      </c>
      <c r="C4423" t="str">
        <f>VLOOKUP(B4423,'[1]ERC BU vlookup'!$E$2:$G$72,2,FALSE)</f>
        <v>SP</v>
      </c>
      <c r="D4423">
        <v>5515</v>
      </c>
      <c r="E4423" t="s">
        <v>53</v>
      </c>
      <c r="F4423" s="2">
        <v>-1193</v>
      </c>
      <c r="G4423" s="1">
        <v>42185</v>
      </c>
      <c r="H4423" t="s">
        <v>35</v>
      </c>
      <c r="I4423" t="s">
        <v>45</v>
      </c>
      <c r="J4423" t="s">
        <v>46</v>
      </c>
      <c r="L4423">
        <v>304662</v>
      </c>
      <c r="M4423">
        <v>211809</v>
      </c>
      <c r="R4423" t="s">
        <v>47</v>
      </c>
      <c r="V4423">
        <v>6</v>
      </c>
      <c r="W4423">
        <v>15</v>
      </c>
      <c r="Z4423" t="s">
        <v>38</v>
      </c>
      <c r="AA4423">
        <v>110</v>
      </c>
      <c r="AB4423" t="s">
        <v>39</v>
      </c>
      <c r="AC4423" t="s">
        <v>40</v>
      </c>
      <c r="AD4423">
        <v>115</v>
      </c>
    </row>
    <row r="4424" spans="1:30">
      <c r="A4424">
        <v>251</v>
      </c>
      <c r="B4424">
        <v>251100</v>
      </c>
      <c r="C4424" t="str">
        <f>VLOOKUP(B4424,'[1]ERC BU vlookup'!$E$2:$G$72,2,FALSE)</f>
        <v>WP</v>
      </c>
      <c r="D4424">
        <v>5515</v>
      </c>
      <c r="E4424" t="s">
        <v>53</v>
      </c>
      <c r="F4424" s="2">
        <v>269</v>
      </c>
      <c r="G4424" s="1">
        <v>42185</v>
      </c>
      <c r="H4424" t="s">
        <v>35</v>
      </c>
      <c r="I4424" t="s">
        <v>45</v>
      </c>
      <c r="J4424" t="s">
        <v>46</v>
      </c>
      <c r="L4424">
        <v>304662</v>
      </c>
      <c r="M4424">
        <v>211809</v>
      </c>
      <c r="R4424" t="s">
        <v>47</v>
      </c>
      <c r="V4424">
        <v>6</v>
      </c>
      <c r="W4424">
        <v>15</v>
      </c>
      <c r="Z4424" t="s">
        <v>38</v>
      </c>
      <c r="AA4424">
        <v>110</v>
      </c>
      <c r="AB4424" t="s">
        <v>39</v>
      </c>
      <c r="AC4424" t="s">
        <v>40</v>
      </c>
      <c r="AD4424">
        <v>116</v>
      </c>
    </row>
    <row r="4425" spans="1:30">
      <c r="A4425">
        <v>252</v>
      </c>
      <c r="B4425">
        <v>252100</v>
      </c>
      <c r="C4425" t="str">
        <f>VLOOKUP(B4425,'[1]ERC BU vlookup'!$E$2:$G$72,2,FALSE)</f>
        <v>OH</v>
      </c>
      <c r="D4425">
        <v>5515</v>
      </c>
      <c r="E4425" t="s">
        <v>53</v>
      </c>
      <c r="F4425" s="2">
        <v>-403.18</v>
      </c>
      <c r="G4425" s="1">
        <v>42185</v>
      </c>
      <c r="H4425" t="s">
        <v>35</v>
      </c>
      <c r="I4425" t="s">
        <v>45</v>
      </c>
      <c r="J4425" t="s">
        <v>46</v>
      </c>
      <c r="L4425">
        <v>304662</v>
      </c>
      <c r="M4425">
        <v>211809</v>
      </c>
      <c r="R4425" t="s">
        <v>47</v>
      </c>
      <c r="V4425">
        <v>6</v>
      </c>
      <c r="W4425">
        <v>15</v>
      </c>
      <c r="Z4425" t="s">
        <v>38</v>
      </c>
      <c r="AA4425">
        <v>110</v>
      </c>
      <c r="AB4425" t="s">
        <v>39</v>
      </c>
      <c r="AC4425" t="s">
        <v>40</v>
      </c>
      <c r="AD4425">
        <v>117</v>
      </c>
    </row>
    <row r="4426" spans="1:30">
      <c r="A4426">
        <v>255</v>
      </c>
      <c r="B4426">
        <v>255100</v>
      </c>
      <c r="C4426" t="str">
        <f>VLOOKUP(B4426,'[1]ERC BU vlookup'!$E$2:$G$72,2,FALSE)</f>
        <v>WP</v>
      </c>
      <c r="D4426">
        <v>5515</v>
      </c>
      <c r="E4426" t="s">
        <v>53</v>
      </c>
      <c r="F4426" s="2">
        <v>-65</v>
      </c>
      <c r="G4426" s="1">
        <v>42185</v>
      </c>
      <c r="H4426" t="s">
        <v>35</v>
      </c>
      <c r="I4426" t="s">
        <v>45</v>
      </c>
      <c r="J4426" t="s">
        <v>46</v>
      </c>
      <c r="L4426">
        <v>304662</v>
      </c>
      <c r="M4426">
        <v>211809</v>
      </c>
      <c r="R4426" t="s">
        <v>47</v>
      </c>
      <c r="V4426">
        <v>6</v>
      </c>
      <c r="W4426">
        <v>15</v>
      </c>
      <c r="Z4426" t="s">
        <v>38</v>
      </c>
      <c r="AA4426">
        <v>110</v>
      </c>
      <c r="AB4426" t="s">
        <v>39</v>
      </c>
      <c r="AC4426" t="s">
        <v>40</v>
      </c>
      <c r="AD4426">
        <v>119</v>
      </c>
    </row>
    <row r="4427" spans="1:30">
      <c r="A4427">
        <v>256</v>
      </c>
      <c r="B4427">
        <v>256100</v>
      </c>
      <c r="C4427" t="str">
        <f>VLOOKUP(B4427,'[1]ERC BU vlookup'!$E$2:$G$72,2,FALSE)</f>
        <v>SP</v>
      </c>
      <c r="D4427">
        <v>5515</v>
      </c>
      <c r="E4427" t="s">
        <v>53</v>
      </c>
      <c r="F4427" s="2">
        <v>488</v>
      </c>
      <c r="G4427" s="1">
        <v>42185</v>
      </c>
      <c r="H4427" t="s">
        <v>35</v>
      </c>
      <c r="I4427" t="s">
        <v>45</v>
      </c>
      <c r="J4427" t="s">
        <v>46</v>
      </c>
      <c r="L4427">
        <v>304662</v>
      </c>
      <c r="M4427">
        <v>211809</v>
      </c>
      <c r="R4427" t="s">
        <v>47</v>
      </c>
      <c r="V4427">
        <v>6</v>
      </c>
      <c r="W4427">
        <v>15</v>
      </c>
      <c r="Z4427" t="s">
        <v>38</v>
      </c>
      <c r="AA4427">
        <v>110</v>
      </c>
      <c r="AB4427" t="s">
        <v>39</v>
      </c>
      <c r="AC4427" t="s">
        <v>40</v>
      </c>
      <c r="AD4427">
        <v>120</v>
      </c>
    </row>
    <row r="4428" spans="1:30">
      <c r="A4428">
        <v>259</v>
      </c>
      <c r="B4428">
        <v>259100</v>
      </c>
      <c r="C4428" t="str">
        <f>VLOOKUP(B4428,'[1]ERC BU vlookup'!$E$2:$G$72,2,FALSE)</f>
        <v>WP</v>
      </c>
      <c r="D4428">
        <v>5515</v>
      </c>
      <c r="E4428" t="s">
        <v>53</v>
      </c>
      <c r="F4428" s="2">
        <v>-108</v>
      </c>
      <c r="G4428" s="1">
        <v>42185</v>
      </c>
      <c r="H4428" t="s">
        <v>35</v>
      </c>
      <c r="I4428" t="s">
        <v>45</v>
      </c>
      <c r="J4428" t="s">
        <v>46</v>
      </c>
      <c r="L4428">
        <v>304662</v>
      </c>
      <c r="M4428">
        <v>211809</v>
      </c>
      <c r="R4428" t="s">
        <v>47</v>
      </c>
      <c r="V4428">
        <v>6</v>
      </c>
      <c r="W4428">
        <v>15</v>
      </c>
      <c r="Z4428" t="s">
        <v>38</v>
      </c>
      <c r="AA4428">
        <v>110</v>
      </c>
      <c r="AB4428" t="s">
        <v>39</v>
      </c>
      <c r="AC4428" t="s">
        <v>40</v>
      </c>
      <c r="AD4428">
        <v>121</v>
      </c>
    </row>
    <row r="4429" spans="1:30">
      <c r="A4429">
        <v>260</v>
      </c>
      <c r="B4429">
        <v>260100</v>
      </c>
      <c r="C4429" t="str">
        <f>VLOOKUP(B4429,'[1]ERC BU vlookup'!$E$2:$G$72,2,FALSE)</f>
        <v>WP</v>
      </c>
      <c r="D4429">
        <v>5515</v>
      </c>
      <c r="E4429" t="s">
        <v>53</v>
      </c>
      <c r="F4429" s="2">
        <v>22</v>
      </c>
      <c r="G4429" s="1">
        <v>42185</v>
      </c>
      <c r="H4429" t="s">
        <v>35</v>
      </c>
      <c r="I4429" t="s">
        <v>45</v>
      </c>
      <c r="J4429" t="s">
        <v>46</v>
      </c>
      <c r="L4429">
        <v>304662</v>
      </c>
      <c r="M4429">
        <v>211809</v>
      </c>
      <c r="R4429" t="s">
        <v>47</v>
      </c>
      <c r="V4429">
        <v>6</v>
      </c>
      <c r="W4429">
        <v>15</v>
      </c>
      <c r="Z4429" t="s">
        <v>38</v>
      </c>
      <c r="AA4429">
        <v>110</v>
      </c>
      <c r="AB4429" t="s">
        <v>39</v>
      </c>
      <c r="AC4429" t="s">
        <v>40</v>
      </c>
      <c r="AD4429">
        <v>122</v>
      </c>
    </row>
    <row r="4430" spans="1:30">
      <c r="A4430">
        <v>242</v>
      </c>
      <c r="B4430">
        <v>242100</v>
      </c>
      <c r="C4430" t="str">
        <f>VLOOKUP(B4430,'[1]ERC BU vlookup'!$E$2:$G$72,2,FALSE)</f>
        <v>WP</v>
      </c>
      <c r="D4430">
        <v>5515</v>
      </c>
      <c r="E4430" t="s">
        <v>53</v>
      </c>
      <c r="F4430" s="2">
        <v>-1</v>
      </c>
      <c r="G4430" s="1">
        <v>42216</v>
      </c>
      <c r="H4430" t="s">
        <v>35</v>
      </c>
      <c r="I4430" t="s">
        <v>45</v>
      </c>
      <c r="J4430" t="s">
        <v>46</v>
      </c>
      <c r="L4430">
        <v>305451</v>
      </c>
      <c r="M4430">
        <v>214638</v>
      </c>
      <c r="R4430" t="s">
        <v>47</v>
      </c>
      <c r="V4430">
        <v>7</v>
      </c>
      <c r="W4430">
        <v>15</v>
      </c>
      <c r="Z4430" t="s">
        <v>38</v>
      </c>
      <c r="AA4430">
        <v>110</v>
      </c>
      <c r="AB4430" t="s">
        <v>39</v>
      </c>
      <c r="AC4430" t="s">
        <v>40</v>
      </c>
      <c r="AD4430">
        <v>104</v>
      </c>
    </row>
    <row r="4431" spans="1:30">
      <c r="A4431">
        <v>246</v>
      </c>
      <c r="B4431">
        <v>246100</v>
      </c>
      <c r="C4431" t="str">
        <f>VLOOKUP(B4431,'[1]ERC BU vlookup'!$E$2:$G$72,2,FALSE)</f>
        <v>SP</v>
      </c>
      <c r="D4431">
        <v>5515</v>
      </c>
      <c r="E4431" t="s">
        <v>53</v>
      </c>
      <c r="F4431" s="2">
        <v>-34</v>
      </c>
      <c r="G4431" s="1">
        <v>42216</v>
      </c>
      <c r="H4431" t="s">
        <v>35</v>
      </c>
      <c r="I4431" t="s">
        <v>45</v>
      </c>
      <c r="J4431" t="s">
        <v>46</v>
      </c>
      <c r="L4431">
        <v>305451</v>
      </c>
      <c r="M4431">
        <v>214638</v>
      </c>
      <c r="R4431" t="s">
        <v>47</v>
      </c>
      <c r="V4431">
        <v>7</v>
      </c>
      <c r="W4431">
        <v>15</v>
      </c>
      <c r="Z4431" t="s">
        <v>38</v>
      </c>
      <c r="AA4431">
        <v>110</v>
      </c>
      <c r="AB4431" t="s">
        <v>39</v>
      </c>
      <c r="AC4431" t="s">
        <v>40</v>
      </c>
      <c r="AD4431">
        <v>105</v>
      </c>
    </row>
    <row r="4432" spans="1:30">
      <c r="A4432">
        <v>248</v>
      </c>
      <c r="B4432">
        <v>248100</v>
      </c>
      <c r="C4432" t="str">
        <f>VLOOKUP(B4432,'[1]ERC BU vlookup'!$E$2:$G$72,2,FALSE)</f>
        <v>WP</v>
      </c>
      <c r="D4432">
        <v>5515</v>
      </c>
      <c r="E4432" t="s">
        <v>53</v>
      </c>
      <c r="F4432" s="2">
        <v>-76</v>
      </c>
      <c r="G4432" s="1">
        <v>42216</v>
      </c>
      <c r="H4432" t="s">
        <v>35</v>
      </c>
      <c r="I4432" t="s">
        <v>45</v>
      </c>
      <c r="J4432" t="s">
        <v>46</v>
      </c>
      <c r="L4432">
        <v>305451</v>
      </c>
      <c r="M4432">
        <v>214638</v>
      </c>
      <c r="R4432" t="s">
        <v>47</v>
      </c>
      <c r="V4432">
        <v>7</v>
      </c>
      <c r="W4432">
        <v>15</v>
      </c>
      <c r="Z4432" t="s">
        <v>38</v>
      </c>
      <c r="AA4432">
        <v>110</v>
      </c>
      <c r="AB4432" t="s">
        <v>39</v>
      </c>
      <c r="AC4432" t="s">
        <v>40</v>
      </c>
      <c r="AD4432">
        <v>106</v>
      </c>
    </row>
    <row r="4433" spans="1:30">
      <c r="A4433">
        <v>249</v>
      </c>
      <c r="B4433">
        <v>249101</v>
      </c>
      <c r="C4433" t="str">
        <f>VLOOKUP(B4433,'[1]ERC BU vlookup'!$E$2:$G$72,2,FALSE)</f>
        <v>SP</v>
      </c>
      <c r="D4433">
        <v>5515</v>
      </c>
      <c r="E4433" t="s">
        <v>53</v>
      </c>
      <c r="F4433" s="2">
        <v>-39</v>
      </c>
      <c r="G4433" s="1">
        <v>42216</v>
      </c>
      <c r="H4433" t="s">
        <v>35</v>
      </c>
      <c r="I4433" t="s">
        <v>45</v>
      </c>
      <c r="J4433" t="s">
        <v>46</v>
      </c>
      <c r="L4433">
        <v>305451</v>
      </c>
      <c r="M4433">
        <v>214638</v>
      </c>
      <c r="R4433" t="s">
        <v>47</v>
      </c>
      <c r="V4433">
        <v>7</v>
      </c>
      <c r="W4433">
        <v>15</v>
      </c>
      <c r="Z4433" t="s">
        <v>38</v>
      </c>
      <c r="AA4433">
        <v>110</v>
      </c>
      <c r="AB4433" t="s">
        <v>39</v>
      </c>
      <c r="AC4433" t="s">
        <v>40</v>
      </c>
      <c r="AD4433">
        <v>107</v>
      </c>
    </row>
    <row r="4434" spans="1:30">
      <c r="A4434">
        <v>250</v>
      </c>
      <c r="B4434">
        <v>250100</v>
      </c>
      <c r="C4434" t="str">
        <f>VLOOKUP(B4434,'[1]ERC BU vlookup'!$E$2:$G$72,2,FALSE)</f>
        <v>SP</v>
      </c>
      <c r="D4434">
        <v>5515</v>
      </c>
      <c r="E4434" t="s">
        <v>53</v>
      </c>
      <c r="F4434" s="2">
        <v>-130</v>
      </c>
      <c r="G4434" s="1">
        <v>42216</v>
      </c>
      <c r="H4434" t="s">
        <v>35</v>
      </c>
      <c r="I4434" t="s">
        <v>45</v>
      </c>
      <c r="J4434" t="s">
        <v>46</v>
      </c>
      <c r="L4434">
        <v>305451</v>
      </c>
      <c r="M4434">
        <v>214638</v>
      </c>
      <c r="R4434" t="s">
        <v>47</v>
      </c>
      <c r="V4434">
        <v>7</v>
      </c>
      <c r="W4434">
        <v>15</v>
      </c>
      <c r="Z4434" t="s">
        <v>38</v>
      </c>
      <c r="AA4434">
        <v>110</v>
      </c>
      <c r="AB4434" t="s">
        <v>39</v>
      </c>
      <c r="AC4434" t="s">
        <v>40</v>
      </c>
      <c r="AD4434">
        <v>108</v>
      </c>
    </row>
    <row r="4435" spans="1:30">
      <c r="A4435">
        <v>251</v>
      </c>
      <c r="B4435">
        <v>251100</v>
      </c>
      <c r="C4435" t="str">
        <f>VLOOKUP(B4435,'[1]ERC BU vlookup'!$E$2:$G$72,2,FALSE)</f>
        <v>WP</v>
      </c>
      <c r="D4435">
        <v>5515</v>
      </c>
      <c r="E4435" t="s">
        <v>53</v>
      </c>
      <c r="F4435" s="2">
        <v>-284</v>
      </c>
      <c r="G4435" s="1">
        <v>42216</v>
      </c>
      <c r="H4435" t="s">
        <v>35</v>
      </c>
      <c r="I4435" t="s">
        <v>45</v>
      </c>
      <c r="J4435" t="s">
        <v>46</v>
      </c>
      <c r="L4435">
        <v>305451</v>
      </c>
      <c r="M4435">
        <v>214638</v>
      </c>
      <c r="R4435" t="s">
        <v>47</v>
      </c>
      <c r="V4435">
        <v>7</v>
      </c>
      <c r="W4435">
        <v>15</v>
      </c>
      <c r="Z4435" t="s">
        <v>38</v>
      </c>
      <c r="AA4435">
        <v>110</v>
      </c>
      <c r="AB4435" t="s">
        <v>39</v>
      </c>
      <c r="AC4435" t="s">
        <v>40</v>
      </c>
      <c r="AD4435">
        <v>109</v>
      </c>
    </row>
    <row r="4436" spans="1:30">
      <c r="A4436">
        <v>252</v>
      </c>
      <c r="B4436">
        <v>252100</v>
      </c>
      <c r="C4436" t="str">
        <f>VLOOKUP(B4436,'[1]ERC BU vlookup'!$E$2:$G$72,2,FALSE)</f>
        <v>OH</v>
      </c>
      <c r="D4436">
        <v>5515</v>
      </c>
      <c r="E4436" t="s">
        <v>53</v>
      </c>
      <c r="F4436" s="2">
        <v>-538.73</v>
      </c>
      <c r="G4436" s="1">
        <v>42216</v>
      </c>
      <c r="H4436" t="s">
        <v>35</v>
      </c>
      <c r="I4436" t="s">
        <v>45</v>
      </c>
      <c r="J4436" t="s">
        <v>46</v>
      </c>
      <c r="L4436">
        <v>305451</v>
      </c>
      <c r="M4436">
        <v>214638</v>
      </c>
      <c r="R4436" t="s">
        <v>47</v>
      </c>
      <c r="V4436">
        <v>7</v>
      </c>
      <c r="W4436">
        <v>15</v>
      </c>
      <c r="Z4436" t="s">
        <v>38</v>
      </c>
      <c r="AA4436">
        <v>110</v>
      </c>
      <c r="AB4436" t="s">
        <v>39</v>
      </c>
      <c r="AC4436" t="s">
        <v>40</v>
      </c>
      <c r="AD4436">
        <v>110</v>
      </c>
    </row>
    <row r="4437" spans="1:30">
      <c r="A4437">
        <v>255</v>
      </c>
      <c r="B4437">
        <v>255100</v>
      </c>
      <c r="C4437" t="str">
        <f>VLOOKUP(B4437,'[1]ERC BU vlookup'!$E$2:$G$72,2,FALSE)</f>
        <v>WP</v>
      </c>
      <c r="D4437">
        <v>5515</v>
      </c>
      <c r="E4437" t="s">
        <v>53</v>
      </c>
      <c r="F4437" s="2">
        <v>615</v>
      </c>
      <c r="G4437" s="1">
        <v>42216</v>
      </c>
      <c r="H4437" t="s">
        <v>35</v>
      </c>
      <c r="I4437" t="s">
        <v>45</v>
      </c>
      <c r="J4437" t="s">
        <v>46</v>
      </c>
      <c r="L4437">
        <v>305451</v>
      </c>
      <c r="M4437">
        <v>214638</v>
      </c>
      <c r="R4437" t="s">
        <v>47</v>
      </c>
      <c r="V4437">
        <v>7</v>
      </c>
      <c r="W4437">
        <v>15</v>
      </c>
      <c r="Z4437" t="s">
        <v>38</v>
      </c>
      <c r="AA4437">
        <v>110</v>
      </c>
      <c r="AB4437" t="s">
        <v>39</v>
      </c>
      <c r="AC4437" t="s">
        <v>40</v>
      </c>
      <c r="AD4437">
        <v>112</v>
      </c>
    </row>
    <row r="4438" spans="1:30">
      <c r="A4438">
        <v>256</v>
      </c>
      <c r="B4438">
        <v>256100</v>
      </c>
      <c r="C4438" t="str">
        <f>VLOOKUP(B4438,'[1]ERC BU vlookup'!$E$2:$G$72,2,FALSE)</f>
        <v>SP</v>
      </c>
      <c r="D4438">
        <v>5515</v>
      </c>
      <c r="E4438" t="s">
        <v>53</v>
      </c>
      <c r="F4438" s="2">
        <v>164</v>
      </c>
      <c r="G4438" s="1">
        <v>42216</v>
      </c>
      <c r="H4438" t="s">
        <v>35</v>
      </c>
      <c r="I4438" t="s">
        <v>45</v>
      </c>
      <c r="J4438" t="s">
        <v>46</v>
      </c>
      <c r="L4438">
        <v>305451</v>
      </c>
      <c r="M4438">
        <v>214638</v>
      </c>
      <c r="R4438" t="s">
        <v>47</v>
      </c>
      <c r="V4438">
        <v>7</v>
      </c>
      <c r="W4438">
        <v>15</v>
      </c>
      <c r="Z4438" t="s">
        <v>38</v>
      </c>
      <c r="AA4438">
        <v>110</v>
      </c>
      <c r="AB4438" t="s">
        <v>39</v>
      </c>
      <c r="AC4438" t="s">
        <v>40</v>
      </c>
      <c r="AD4438">
        <v>113</v>
      </c>
    </row>
    <row r="4439" spans="1:30">
      <c r="A4439">
        <v>259</v>
      </c>
      <c r="B4439">
        <v>259100</v>
      </c>
      <c r="C4439" t="str">
        <f>VLOOKUP(B4439,'[1]ERC BU vlookup'!$E$2:$G$72,2,FALSE)</f>
        <v>WP</v>
      </c>
      <c r="D4439">
        <v>5515</v>
      </c>
      <c r="E4439" t="s">
        <v>53</v>
      </c>
      <c r="F4439" s="2">
        <v>31</v>
      </c>
      <c r="G4439" s="1">
        <v>42216</v>
      </c>
      <c r="H4439" t="s">
        <v>35</v>
      </c>
      <c r="I4439" t="s">
        <v>45</v>
      </c>
      <c r="J4439" t="s">
        <v>46</v>
      </c>
      <c r="L4439">
        <v>305451</v>
      </c>
      <c r="M4439">
        <v>214638</v>
      </c>
      <c r="R4439" t="s">
        <v>47</v>
      </c>
      <c r="V4439">
        <v>7</v>
      </c>
      <c r="W4439">
        <v>15</v>
      </c>
      <c r="Z4439" t="s">
        <v>38</v>
      </c>
      <c r="AA4439">
        <v>110</v>
      </c>
      <c r="AB4439" t="s">
        <v>39</v>
      </c>
      <c r="AC4439" t="s">
        <v>40</v>
      </c>
      <c r="AD4439">
        <v>114</v>
      </c>
    </row>
    <row r="4440" spans="1:30">
      <c r="A4440">
        <v>260</v>
      </c>
      <c r="B4440">
        <v>260100</v>
      </c>
      <c r="C4440" t="str">
        <f>VLOOKUP(B4440,'[1]ERC BU vlookup'!$E$2:$G$72,2,FALSE)</f>
        <v>WP</v>
      </c>
      <c r="D4440">
        <v>5515</v>
      </c>
      <c r="E4440" t="s">
        <v>53</v>
      </c>
      <c r="F4440" s="2">
        <v>-31</v>
      </c>
      <c r="G4440" s="1">
        <v>42216</v>
      </c>
      <c r="H4440" t="s">
        <v>35</v>
      </c>
      <c r="I4440" t="s">
        <v>45</v>
      </c>
      <c r="J4440" t="s">
        <v>46</v>
      </c>
      <c r="L4440">
        <v>305451</v>
      </c>
      <c r="M4440">
        <v>214638</v>
      </c>
      <c r="R4440" t="s">
        <v>47</v>
      </c>
      <c r="V4440">
        <v>7</v>
      </c>
      <c r="W4440">
        <v>15</v>
      </c>
      <c r="Z4440" t="s">
        <v>38</v>
      </c>
      <c r="AA4440">
        <v>110</v>
      </c>
      <c r="AB4440" t="s">
        <v>39</v>
      </c>
      <c r="AC4440" t="s">
        <v>40</v>
      </c>
      <c r="AD4440">
        <v>115</v>
      </c>
    </row>
    <row r="4441" spans="1:30">
      <c r="A4441">
        <v>241</v>
      </c>
      <c r="B4441">
        <v>241100</v>
      </c>
      <c r="C4441" t="str">
        <f>VLOOKUP(B4441,'[1]ERC BU vlookup'!$E$2:$G$72,2,FALSE)</f>
        <v>SP</v>
      </c>
      <c r="D4441">
        <v>5515</v>
      </c>
      <c r="E4441" t="s">
        <v>53</v>
      </c>
      <c r="F4441" s="2">
        <v>1</v>
      </c>
      <c r="G4441" s="1">
        <v>42247</v>
      </c>
      <c r="H4441" t="s">
        <v>35</v>
      </c>
      <c r="I4441" t="s">
        <v>45</v>
      </c>
      <c r="J4441" t="s">
        <v>46</v>
      </c>
      <c r="L4441">
        <v>305735</v>
      </c>
      <c r="M4441">
        <v>217216</v>
      </c>
      <c r="R4441" t="s">
        <v>47</v>
      </c>
      <c r="V4441">
        <v>8</v>
      </c>
      <c r="W4441">
        <v>15</v>
      </c>
      <c r="Z4441" t="s">
        <v>38</v>
      </c>
      <c r="AA4441">
        <v>110</v>
      </c>
      <c r="AB4441" t="s">
        <v>39</v>
      </c>
      <c r="AC4441" t="s">
        <v>40</v>
      </c>
      <c r="AD4441">
        <v>109</v>
      </c>
    </row>
    <row r="4442" spans="1:30">
      <c r="A4442">
        <v>242</v>
      </c>
      <c r="B4442">
        <v>242100</v>
      </c>
      <c r="C4442" t="str">
        <f>VLOOKUP(B4442,'[1]ERC BU vlookup'!$E$2:$G$72,2,FALSE)</f>
        <v>WP</v>
      </c>
      <c r="D4442">
        <v>5515</v>
      </c>
      <c r="E4442" t="s">
        <v>53</v>
      </c>
      <c r="F4442" s="2">
        <v>1</v>
      </c>
      <c r="G4442" s="1">
        <v>42247</v>
      </c>
      <c r="H4442" t="s">
        <v>35</v>
      </c>
      <c r="I4442" t="s">
        <v>45</v>
      </c>
      <c r="J4442" t="s">
        <v>46</v>
      </c>
      <c r="L4442">
        <v>305735</v>
      </c>
      <c r="M4442">
        <v>217216</v>
      </c>
      <c r="R4442" t="s">
        <v>47</v>
      </c>
      <c r="V4442">
        <v>8</v>
      </c>
      <c r="W4442">
        <v>15</v>
      </c>
      <c r="Z4442" t="s">
        <v>38</v>
      </c>
      <c r="AA4442">
        <v>110</v>
      </c>
      <c r="AB4442" t="s">
        <v>39</v>
      </c>
      <c r="AC4442" t="s">
        <v>40</v>
      </c>
      <c r="AD4442">
        <v>110</v>
      </c>
    </row>
    <row r="4443" spans="1:30">
      <c r="A4443">
        <v>246</v>
      </c>
      <c r="B4443">
        <v>246100</v>
      </c>
      <c r="C4443" t="str">
        <f>VLOOKUP(B4443,'[1]ERC BU vlookup'!$E$2:$G$72,2,FALSE)</f>
        <v>SP</v>
      </c>
      <c r="D4443">
        <v>5515</v>
      </c>
      <c r="E4443" t="s">
        <v>53</v>
      </c>
      <c r="F4443" s="2">
        <v>-213</v>
      </c>
      <c r="G4443" s="1">
        <v>42247</v>
      </c>
      <c r="H4443" t="s">
        <v>35</v>
      </c>
      <c r="I4443" t="s">
        <v>45</v>
      </c>
      <c r="J4443" t="s">
        <v>46</v>
      </c>
      <c r="L4443">
        <v>305735</v>
      </c>
      <c r="M4443">
        <v>217216</v>
      </c>
      <c r="R4443" t="s">
        <v>47</v>
      </c>
      <c r="V4443">
        <v>8</v>
      </c>
      <c r="W4443">
        <v>15</v>
      </c>
      <c r="Z4443" t="s">
        <v>38</v>
      </c>
      <c r="AA4443">
        <v>110</v>
      </c>
      <c r="AB4443" t="s">
        <v>39</v>
      </c>
      <c r="AC4443" t="s">
        <v>40</v>
      </c>
      <c r="AD4443">
        <v>111</v>
      </c>
    </row>
    <row r="4444" spans="1:30">
      <c r="A4444">
        <v>248</v>
      </c>
      <c r="B4444">
        <v>248100</v>
      </c>
      <c r="C4444" t="str">
        <f>VLOOKUP(B4444,'[1]ERC BU vlookup'!$E$2:$G$72,2,FALSE)</f>
        <v>WP</v>
      </c>
      <c r="D4444">
        <v>5515</v>
      </c>
      <c r="E4444" t="s">
        <v>53</v>
      </c>
      <c r="F4444" s="2">
        <v>-148</v>
      </c>
      <c r="G4444" s="1">
        <v>42247</v>
      </c>
      <c r="H4444" t="s">
        <v>35</v>
      </c>
      <c r="I4444" t="s">
        <v>45</v>
      </c>
      <c r="J4444" t="s">
        <v>46</v>
      </c>
      <c r="L4444">
        <v>305735</v>
      </c>
      <c r="M4444">
        <v>217216</v>
      </c>
      <c r="R4444" t="s">
        <v>47</v>
      </c>
      <c r="V4444">
        <v>8</v>
      </c>
      <c r="W4444">
        <v>15</v>
      </c>
      <c r="Z4444" t="s">
        <v>38</v>
      </c>
      <c r="AA4444">
        <v>110</v>
      </c>
      <c r="AB4444" t="s">
        <v>39</v>
      </c>
      <c r="AC4444" t="s">
        <v>40</v>
      </c>
      <c r="AD4444">
        <v>112</v>
      </c>
    </row>
    <row r="4445" spans="1:30">
      <c r="A4445">
        <v>249</v>
      </c>
      <c r="B4445">
        <v>249101</v>
      </c>
      <c r="C4445" t="str">
        <f>VLOOKUP(B4445,'[1]ERC BU vlookup'!$E$2:$G$72,2,FALSE)</f>
        <v>SP</v>
      </c>
      <c r="D4445">
        <v>5515</v>
      </c>
      <c r="E4445" t="s">
        <v>53</v>
      </c>
      <c r="F4445" s="2">
        <v>-528</v>
      </c>
      <c r="G4445" s="1">
        <v>42247</v>
      </c>
      <c r="H4445" t="s">
        <v>35</v>
      </c>
      <c r="I4445" t="s">
        <v>45</v>
      </c>
      <c r="J4445" t="s">
        <v>46</v>
      </c>
      <c r="L4445">
        <v>305735</v>
      </c>
      <c r="M4445">
        <v>217216</v>
      </c>
      <c r="R4445" t="s">
        <v>47</v>
      </c>
      <c r="V4445">
        <v>8</v>
      </c>
      <c r="W4445">
        <v>15</v>
      </c>
      <c r="Z4445" t="s">
        <v>38</v>
      </c>
      <c r="AA4445">
        <v>110</v>
      </c>
      <c r="AB4445" t="s">
        <v>39</v>
      </c>
      <c r="AC4445" t="s">
        <v>40</v>
      </c>
      <c r="AD4445">
        <v>113</v>
      </c>
    </row>
    <row r="4446" spans="1:30">
      <c r="A4446">
        <v>250</v>
      </c>
      <c r="B4446">
        <v>250100</v>
      </c>
      <c r="C4446" t="str">
        <f>VLOOKUP(B4446,'[1]ERC BU vlookup'!$E$2:$G$72,2,FALSE)</f>
        <v>SP</v>
      </c>
      <c r="D4446">
        <v>5515</v>
      </c>
      <c r="E4446" t="s">
        <v>53</v>
      </c>
      <c r="F4446" s="2">
        <v>647</v>
      </c>
      <c r="G4446" s="1">
        <v>42247</v>
      </c>
      <c r="H4446" t="s">
        <v>35</v>
      </c>
      <c r="I4446" t="s">
        <v>45</v>
      </c>
      <c r="J4446" t="s">
        <v>46</v>
      </c>
      <c r="L4446">
        <v>305735</v>
      </c>
      <c r="M4446">
        <v>217216</v>
      </c>
      <c r="R4446" t="s">
        <v>47</v>
      </c>
      <c r="V4446">
        <v>8</v>
      </c>
      <c r="W4446">
        <v>15</v>
      </c>
      <c r="Z4446" t="s">
        <v>38</v>
      </c>
      <c r="AA4446">
        <v>110</v>
      </c>
      <c r="AB4446" t="s">
        <v>39</v>
      </c>
      <c r="AC4446" t="s">
        <v>40</v>
      </c>
      <c r="AD4446">
        <v>114</v>
      </c>
    </row>
    <row r="4447" spans="1:30">
      <c r="A4447">
        <v>251</v>
      </c>
      <c r="B4447">
        <v>251100</v>
      </c>
      <c r="C4447" t="str">
        <f>VLOOKUP(B4447,'[1]ERC BU vlookup'!$E$2:$G$72,2,FALSE)</f>
        <v>WP</v>
      </c>
      <c r="D4447">
        <v>5515</v>
      </c>
      <c r="E4447" t="s">
        <v>53</v>
      </c>
      <c r="F4447" s="2">
        <v>761</v>
      </c>
      <c r="G4447" s="1">
        <v>42247</v>
      </c>
      <c r="H4447" t="s">
        <v>35</v>
      </c>
      <c r="I4447" t="s">
        <v>45</v>
      </c>
      <c r="J4447" t="s">
        <v>46</v>
      </c>
      <c r="L4447">
        <v>305735</v>
      </c>
      <c r="M4447">
        <v>217216</v>
      </c>
      <c r="R4447" t="s">
        <v>47</v>
      </c>
      <c r="V4447">
        <v>8</v>
      </c>
      <c r="W4447">
        <v>15</v>
      </c>
      <c r="Z4447" t="s">
        <v>38</v>
      </c>
      <c r="AA4447">
        <v>110</v>
      </c>
      <c r="AB4447" t="s">
        <v>39</v>
      </c>
      <c r="AC4447" t="s">
        <v>40</v>
      </c>
      <c r="AD4447">
        <v>115</v>
      </c>
    </row>
    <row r="4448" spans="1:30">
      <c r="A4448">
        <v>252</v>
      </c>
      <c r="B4448">
        <v>252100</v>
      </c>
      <c r="C4448" t="str">
        <f>VLOOKUP(B4448,'[1]ERC BU vlookup'!$E$2:$G$72,2,FALSE)</f>
        <v>OH</v>
      </c>
      <c r="D4448">
        <v>5515</v>
      </c>
      <c r="E4448" t="s">
        <v>53</v>
      </c>
      <c r="F4448" s="2">
        <v>958.2</v>
      </c>
      <c r="G4448" s="1">
        <v>42247</v>
      </c>
      <c r="H4448" t="s">
        <v>35</v>
      </c>
      <c r="I4448" t="s">
        <v>45</v>
      </c>
      <c r="J4448" t="s">
        <v>46</v>
      </c>
      <c r="L4448">
        <v>305735</v>
      </c>
      <c r="M4448">
        <v>217216</v>
      </c>
      <c r="R4448" t="s">
        <v>47</v>
      </c>
      <c r="V4448">
        <v>8</v>
      </c>
      <c r="W4448">
        <v>15</v>
      </c>
      <c r="Z4448" t="s">
        <v>38</v>
      </c>
      <c r="AA4448">
        <v>110</v>
      </c>
      <c r="AB4448" t="s">
        <v>39</v>
      </c>
      <c r="AC4448" t="s">
        <v>40</v>
      </c>
      <c r="AD4448">
        <v>116</v>
      </c>
    </row>
    <row r="4449" spans="1:30">
      <c r="A4449">
        <v>255</v>
      </c>
      <c r="B4449">
        <v>255100</v>
      </c>
      <c r="C4449" t="str">
        <f>VLOOKUP(B4449,'[1]ERC BU vlookup'!$E$2:$G$72,2,FALSE)</f>
        <v>WP</v>
      </c>
      <c r="D4449">
        <v>5515</v>
      </c>
      <c r="E4449" t="s">
        <v>53</v>
      </c>
      <c r="F4449" s="2">
        <v>538</v>
      </c>
      <c r="G4449" s="1">
        <v>42247</v>
      </c>
      <c r="H4449" t="s">
        <v>35</v>
      </c>
      <c r="I4449" t="s">
        <v>45</v>
      </c>
      <c r="J4449" t="s">
        <v>46</v>
      </c>
      <c r="L4449">
        <v>305735</v>
      </c>
      <c r="M4449">
        <v>217216</v>
      </c>
      <c r="R4449" t="s">
        <v>47</v>
      </c>
      <c r="V4449">
        <v>8</v>
      </c>
      <c r="W4449">
        <v>15</v>
      </c>
      <c r="Z4449" t="s">
        <v>38</v>
      </c>
      <c r="AA4449">
        <v>110</v>
      </c>
      <c r="AB4449" t="s">
        <v>39</v>
      </c>
      <c r="AC4449" t="s">
        <v>40</v>
      </c>
      <c r="AD4449">
        <v>118</v>
      </c>
    </row>
    <row r="4450" spans="1:30">
      <c r="A4450">
        <v>256</v>
      </c>
      <c r="B4450">
        <v>256100</v>
      </c>
      <c r="C4450" t="str">
        <f>VLOOKUP(B4450,'[1]ERC BU vlookup'!$E$2:$G$72,2,FALSE)</f>
        <v>SP</v>
      </c>
      <c r="D4450">
        <v>5515</v>
      </c>
      <c r="E4450" t="s">
        <v>53</v>
      </c>
      <c r="F4450" s="2">
        <v>861</v>
      </c>
      <c r="G4450" s="1">
        <v>42247</v>
      </c>
      <c r="H4450" t="s">
        <v>35</v>
      </c>
      <c r="I4450" t="s">
        <v>45</v>
      </c>
      <c r="J4450" t="s">
        <v>46</v>
      </c>
      <c r="L4450">
        <v>305735</v>
      </c>
      <c r="M4450">
        <v>217216</v>
      </c>
      <c r="R4450" t="s">
        <v>47</v>
      </c>
      <c r="V4450">
        <v>8</v>
      </c>
      <c r="W4450">
        <v>15</v>
      </c>
      <c r="Z4450" t="s">
        <v>38</v>
      </c>
      <c r="AA4450">
        <v>110</v>
      </c>
      <c r="AB4450" t="s">
        <v>39</v>
      </c>
      <c r="AC4450" t="s">
        <v>40</v>
      </c>
      <c r="AD4450">
        <v>119</v>
      </c>
    </row>
    <row r="4451" spans="1:30">
      <c r="A4451">
        <v>259</v>
      </c>
      <c r="B4451">
        <v>259100</v>
      </c>
      <c r="C4451" t="str">
        <f>VLOOKUP(B4451,'[1]ERC BU vlookup'!$E$2:$G$72,2,FALSE)</f>
        <v>WP</v>
      </c>
      <c r="D4451">
        <v>5515</v>
      </c>
      <c r="E4451" t="s">
        <v>53</v>
      </c>
      <c r="F4451" s="2">
        <v>25</v>
      </c>
      <c r="G4451" s="1">
        <v>42247</v>
      </c>
      <c r="H4451" t="s">
        <v>35</v>
      </c>
      <c r="I4451" t="s">
        <v>45</v>
      </c>
      <c r="J4451" t="s">
        <v>46</v>
      </c>
      <c r="L4451">
        <v>305735</v>
      </c>
      <c r="M4451">
        <v>217216</v>
      </c>
      <c r="R4451" t="s">
        <v>47</v>
      </c>
      <c r="V4451">
        <v>8</v>
      </c>
      <c r="W4451">
        <v>15</v>
      </c>
      <c r="Z4451" t="s">
        <v>38</v>
      </c>
      <c r="AA4451">
        <v>110</v>
      </c>
      <c r="AB4451" t="s">
        <v>39</v>
      </c>
      <c r="AC4451" t="s">
        <v>40</v>
      </c>
      <c r="AD4451">
        <v>120</v>
      </c>
    </row>
    <row r="4452" spans="1:30">
      <c r="A4452">
        <v>260</v>
      </c>
      <c r="B4452">
        <v>260100</v>
      </c>
      <c r="C4452" t="str">
        <f>VLOOKUP(B4452,'[1]ERC BU vlookup'!$E$2:$G$72,2,FALSE)</f>
        <v>WP</v>
      </c>
      <c r="D4452">
        <v>5515</v>
      </c>
      <c r="E4452" t="s">
        <v>53</v>
      </c>
      <c r="F4452" s="2">
        <v>-41</v>
      </c>
      <c r="G4452" s="1">
        <v>42247</v>
      </c>
      <c r="H4452" t="s">
        <v>35</v>
      </c>
      <c r="I4452" t="s">
        <v>45</v>
      </c>
      <c r="J4452" t="s">
        <v>46</v>
      </c>
      <c r="L4452">
        <v>305735</v>
      </c>
      <c r="M4452">
        <v>217216</v>
      </c>
      <c r="R4452" t="s">
        <v>47</v>
      </c>
      <c r="V4452">
        <v>8</v>
      </c>
      <c r="W4452">
        <v>15</v>
      </c>
      <c r="Z4452" t="s">
        <v>38</v>
      </c>
      <c r="AA4452">
        <v>110</v>
      </c>
      <c r="AB4452" t="s">
        <v>39</v>
      </c>
      <c r="AC4452" t="s">
        <v>40</v>
      </c>
      <c r="AD4452">
        <v>121</v>
      </c>
    </row>
    <row r="4453" spans="1:30">
      <c r="A4453">
        <v>241</v>
      </c>
      <c r="B4453">
        <v>241100</v>
      </c>
      <c r="C4453" t="str">
        <f>VLOOKUP(B4453,'[1]ERC BU vlookup'!$E$2:$G$72,2,FALSE)</f>
        <v>SP</v>
      </c>
      <c r="D4453">
        <v>5515</v>
      </c>
      <c r="E4453" t="s">
        <v>53</v>
      </c>
      <c r="F4453" s="2">
        <v>-1</v>
      </c>
      <c r="G4453" s="1">
        <v>42277</v>
      </c>
      <c r="H4453" t="s">
        <v>35</v>
      </c>
      <c r="I4453" t="s">
        <v>45</v>
      </c>
      <c r="J4453" t="s">
        <v>46</v>
      </c>
      <c r="L4453">
        <v>306015</v>
      </c>
      <c r="M4453">
        <v>219652</v>
      </c>
      <c r="R4453" t="s">
        <v>47</v>
      </c>
      <c r="V4453">
        <v>9</v>
      </c>
      <c r="W4453">
        <v>15</v>
      </c>
      <c r="Z4453" t="s">
        <v>38</v>
      </c>
      <c r="AA4453">
        <v>110</v>
      </c>
      <c r="AB4453" t="s">
        <v>39</v>
      </c>
      <c r="AC4453" t="s">
        <v>40</v>
      </c>
      <c r="AD4453">
        <v>110</v>
      </c>
    </row>
    <row r="4454" spans="1:30">
      <c r="A4454">
        <v>242</v>
      </c>
      <c r="B4454">
        <v>242100</v>
      </c>
      <c r="C4454" t="str">
        <f>VLOOKUP(B4454,'[1]ERC BU vlookup'!$E$2:$G$72,2,FALSE)</f>
        <v>WP</v>
      </c>
      <c r="D4454">
        <v>5515</v>
      </c>
      <c r="E4454" t="s">
        <v>53</v>
      </c>
      <c r="F4454" s="2">
        <v>17</v>
      </c>
      <c r="G4454" s="1">
        <v>42277</v>
      </c>
      <c r="H4454" t="s">
        <v>35</v>
      </c>
      <c r="I4454" t="s">
        <v>45</v>
      </c>
      <c r="J4454" t="s">
        <v>46</v>
      </c>
      <c r="L4454">
        <v>306015</v>
      </c>
      <c r="M4454">
        <v>219652</v>
      </c>
      <c r="R4454" t="s">
        <v>47</v>
      </c>
      <c r="V4454">
        <v>9</v>
      </c>
      <c r="W4454">
        <v>15</v>
      </c>
      <c r="Z4454" t="s">
        <v>38</v>
      </c>
      <c r="AA4454">
        <v>110</v>
      </c>
      <c r="AB4454" t="s">
        <v>39</v>
      </c>
      <c r="AC4454" t="s">
        <v>40</v>
      </c>
      <c r="AD4454">
        <v>111</v>
      </c>
    </row>
    <row r="4455" spans="1:30">
      <c r="A4455">
        <v>246</v>
      </c>
      <c r="B4455">
        <v>246100</v>
      </c>
      <c r="C4455" t="str">
        <f>VLOOKUP(B4455,'[1]ERC BU vlookup'!$E$2:$G$72,2,FALSE)</f>
        <v>SP</v>
      </c>
      <c r="D4455">
        <v>5515</v>
      </c>
      <c r="E4455" t="s">
        <v>53</v>
      </c>
      <c r="F4455" s="2">
        <v>-172</v>
      </c>
      <c r="G4455" s="1">
        <v>42277</v>
      </c>
      <c r="H4455" t="s">
        <v>35</v>
      </c>
      <c r="I4455" t="s">
        <v>45</v>
      </c>
      <c r="J4455" t="s">
        <v>46</v>
      </c>
      <c r="L4455">
        <v>306015</v>
      </c>
      <c r="M4455">
        <v>219652</v>
      </c>
      <c r="R4455" t="s">
        <v>47</v>
      </c>
      <c r="V4455">
        <v>9</v>
      </c>
      <c r="W4455">
        <v>15</v>
      </c>
      <c r="Z4455" t="s">
        <v>38</v>
      </c>
      <c r="AA4455">
        <v>110</v>
      </c>
      <c r="AB4455" t="s">
        <v>39</v>
      </c>
      <c r="AC4455" t="s">
        <v>40</v>
      </c>
      <c r="AD4455">
        <v>112</v>
      </c>
    </row>
    <row r="4456" spans="1:30">
      <c r="A4456">
        <v>248</v>
      </c>
      <c r="B4456">
        <v>248100</v>
      </c>
      <c r="C4456" t="str">
        <f>VLOOKUP(B4456,'[1]ERC BU vlookup'!$E$2:$G$72,2,FALSE)</f>
        <v>WP</v>
      </c>
      <c r="D4456">
        <v>5515</v>
      </c>
      <c r="E4456" t="s">
        <v>53</v>
      </c>
      <c r="F4456" s="2">
        <v>-21</v>
      </c>
      <c r="G4456" s="1">
        <v>42277</v>
      </c>
      <c r="H4456" t="s">
        <v>35</v>
      </c>
      <c r="I4456" t="s">
        <v>45</v>
      </c>
      <c r="J4456" t="s">
        <v>46</v>
      </c>
      <c r="L4456">
        <v>306015</v>
      </c>
      <c r="M4456">
        <v>219652</v>
      </c>
      <c r="R4456" t="s">
        <v>47</v>
      </c>
      <c r="V4456">
        <v>9</v>
      </c>
      <c r="W4456">
        <v>15</v>
      </c>
      <c r="Z4456" t="s">
        <v>38</v>
      </c>
      <c r="AA4456">
        <v>110</v>
      </c>
      <c r="AB4456" t="s">
        <v>39</v>
      </c>
      <c r="AC4456" t="s">
        <v>40</v>
      </c>
      <c r="AD4456">
        <v>113</v>
      </c>
    </row>
    <row r="4457" spans="1:30">
      <c r="A4457">
        <v>249</v>
      </c>
      <c r="B4457">
        <v>249101</v>
      </c>
      <c r="C4457" t="str">
        <f>VLOOKUP(B4457,'[1]ERC BU vlookup'!$E$2:$G$72,2,FALSE)</f>
        <v>SP</v>
      </c>
      <c r="D4457">
        <v>5515</v>
      </c>
      <c r="E4457" t="s">
        <v>53</v>
      </c>
      <c r="F4457" s="2">
        <v>149</v>
      </c>
      <c r="G4457" s="1">
        <v>42277</v>
      </c>
      <c r="H4457" t="s">
        <v>35</v>
      </c>
      <c r="I4457" t="s">
        <v>45</v>
      </c>
      <c r="J4457" t="s">
        <v>46</v>
      </c>
      <c r="L4457">
        <v>306015</v>
      </c>
      <c r="M4457">
        <v>219652</v>
      </c>
      <c r="R4457" t="s">
        <v>47</v>
      </c>
      <c r="V4457">
        <v>9</v>
      </c>
      <c r="W4457">
        <v>15</v>
      </c>
      <c r="Z4457" t="s">
        <v>38</v>
      </c>
      <c r="AA4457">
        <v>110</v>
      </c>
      <c r="AB4457" t="s">
        <v>39</v>
      </c>
      <c r="AC4457" t="s">
        <v>40</v>
      </c>
      <c r="AD4457">
        <v>114</v>
      </c>
    </row>
    <row r="4458" spans="1:30">
      <c r="A4458">
        <v>250</v>
      </c>
      <c r="B4458">
        <v>250100</v>
      </c>
      <c r="C4458" t="str">
        <f>VLOOKUP(B4458,'[1]ERC BU vlookup'!$E$2:$G$72,2,FALSE)</f>
        <v>SP</v>
      </c>
      <c r="D4458">
        <v>5515</v>
      </c>
      <c r="E4458" t="s">
        <v>53</v>
      </c>
      <c r="F4458" s="2">
        <v>-38</v>
      </c>
      <c r="G4458" s="1">
        <v>42277</v>
      </c>
      <c r="H4458" t="s">
        <v>35</v>
      </c>
      <c r="I4458" t="s">
        <v>45</v>
      </c>
      <c r="J4458" t="s">
        <v>46</v>
      </c>
      <c r="L4458">
        <v>306015</v>
      </c>
      <c r="M4458">
        <v>219652</v>
      </c>
      <c r="R4458" t="s">
        <v>47</v>
      </c>
      <c r="V4458">
        <v>9</v>
      </c>
      <c r="W4458">
        <v>15</v>
      </c>
      <c r="Z4458" t="s">
        <v>38</v>
      </c>
      <c r="AA4458">
        <v>110</v>
      </c>
      <c r="AB4458" t="s">
        <v>39</v>
      </c>
      <c r="AC4458" t="s">
        <v>40</v>
      </c>
      <c r="AD4458">
        <v>115</v>
      </c>
    </row>
    <row r="4459" spans="1:30">
      <c r="A4459">
        <v>251</v>
      </c>
      <c r="B4459">
        <v>251100</v>
      </c>
      <c r="C4459" t="str">
        <f>VLOOKUP(B4459,'[1]ERC BU vlookup'!$E$2:$G$72,2,FALSE)</f>
        <v>WP</v>
      </c>
      <c r="D4459">
        <v>5515</v>
      </c>
      <c r="E4459" t="s">
        <v>53</v>
      </c>
      <c r="F4459" s="2">
        <v>-196</v>
      </c>
      <c r="G4459" s="1">
        <v>42277</v>
      </c>
      <c r="H4459" t="s">
        <v>35</v>
      </c>
      <c r="I4459" t="s">
        <v>45</v>
      </c>
      <c r="J4459" t="s">
        <v>46</v>
      </c>
      <c r="L4459">
        <v>306015</v>
      </c>
      <c r="M4459">
        <v>219652</v>
      </c>
      <c r="R4459" t="s">
        <v>47</v>
      </c>
      <c r="V4459">
        <v>9</v>
      </c>
      <c r="W4459">
        <v>15</v>
      </c>
      <c r="Z4459" t="s">
        <v>38</v>
      </c>
      <c r="AA4459">
        <v>110</v>
      </c>
      <c r="AB4459" t="s">
        <v>39</v>
      </c>
      <c r="AC4459" t="s">
        <v>40</v>
      </c>
      <c r="AD4459">
        <v>116</v>
      </c>
    </row>
    <row r="4460" spans="1:30">
      <c r="A4460">
        <v>252</v>
      </c>
      <c r="B4460">
        <v>252100</v>
      </c>
      <c r="C4460" t="str">
        <f>VLOOKUP(B4460,'[1]ERC BU vlookup'!$E$2:$G$72,2,FALSE)</f>
        <v>OH</v>
      </c>
      <c r="D4460">
        <v>5515</v>
      </c>
      <c r="E4460" t="s">
        <v>53</v>
      </c>
      <c r="F4460" s="2">
        <v>184.37</v>
      </c>
      <c r="G4460" s="1">
        <v>42277</v>
      </c>
      <c r="H4460" t="s">
        <v>35</v>
      </c>
      <c r="I4460" t="s">
        <v>45</v>
      </c>
      <c r="J4460" t="s">
        <v>46</v>
      </c>
      <c r="L4460">
        <v>306015</v>
      </c>
      <c r="M4460">
        <v>219652</v>
      </c>
      <c r="R4460" t="s">
        <v>47</v>
      </c>
      <c r="V4460">
        <v>9</v>
      </c>
      <c r="W4460">
        <v>15</v>
      </c>
      <c r="Z4460" t="s">
        <v>38</v>
      </c>
      <c r="AA4460">
        <v>110</v>
      </c>
      <c r="AB4460" t="s">
        <v>39</v>
      </c>
      <c r="AC4460" t="s">
        <v>40</v>
      </c>
      <c r="AD4460">
        <v>117</v>
      </c>
    </row>
    <row r="4461" spans="1:30">
      <c r="A4461">
        <v>255</v>
      </c>
      <c r="B4461">
        <v>255100</v>
      </c>
      <c r="C4461" t="str">
        <f>VLOOKUP(B4461,'[1]ERC BU vlookup'!$E$2:$G$72,2,FALSE)</f>
        <v>WP</v>
      </c>
      <c r="D4461">
        <v>5515</v>
      </c>
      <c r="E4461" t="s">
        <v>53</v>
      </c>
      <c r="F4461" s="2">
        <v>-146</v>
      </c>
      <c r="G4461" s="1">
        <v>42277</v>
      </c>
      <c r="H4461" t="s">
        <v>35</v>
      </c>
      <c r="I4461" t="s">
        <v>45</v>
      </c>
      <c r="J4461" t="s">
        <v>46</v>
      </c>
      <c r="L4461">
        <v>306015</v>
      </c>
      <c r="M4461">
        <v>219652</v>
      </c>
      <c r="R4461" t="s">
        <v>47</v>
      </c>
      <c r="V4461">
        <v>9</v>
      </c>
      <c r="W4461">
        <v>15</v>
      </c>
      <c r="Z4461" t="s">
        <v>38</v>
      </c>
      <c r="AA4461">
        <v>110</v>
      </c>
      <c r="AB4461" t="s">
        <v>39</v>
      </c>
      <c r="AC4461" t="s">
        <v>40</v>
      </c>
      <c r="AD4461">
        <v>119</v>
      </c>
    </row>
    <row r="4462" spans="1:30">
      <c r="A4462">
        <v>256</v>
      </c>
      <c r="B4462">
        <v>256100</v>
      </c>
      <c r="C4462" t="str">
        <f>VLOOKUP(B4462,'[1]ERC BU vlookup'!$E$2:$G$72,2,FALSE)</f>
        <v>SP</v>
      </c>
      <c r="D4462">
        <v>5515</v>
      </c>
      <c r="E4462" t="s">
        <v>53</v>
      </c>
      <c r="F4462" s="2">
        <v>-509</v>
      </c>
      <c r="G4462" s="1">
        <v>42277</v>
      </c>
      <c r="H4462" t="s">
        <v>35</v>
      </c>
      <c r="I4462" t="s">
        <v>45</v>
      </c>
      <c r="J4462" t="s">
        <v>46</v>
      </c>
      <c r="L4462">
        <v>306015</v>
      </c>
      <c r="M4462">
        <v>219652</v>
      </c>
      <c r="R4462" t="s">
        <v>47</v>
      </c>
      <c r="V4462">
        <v>9</v>
      </c>
      <c r="W4462">
        <v>15</v>
      </c>
      <c r="Z4462" t="s">
        <v>38</v>
      </c>
      <c r="AA4462">
        <v>110</v>
      </c>
      <c r="AB4462" t="s">
        <v>39</v>
      </c>
      <c r="AC4462" t="s">
        <v>40</v>
      </c>
      <c r="AD4462">
        <v>120</v>
      </c>
    </row>
    <row r="4463" spans="1:30">
      <c r="A4463">
        <v>259</v>
      </c>
      <c r="B4463">
        <v>259100</v>
      </c>
      <c r="C4463" t="str">
        <f>VLOOKUP(B4463,'[1]ERC BU vlookup'!$E$2:$G$72,2,FALSE)</f>
        <v>WP</v>
      </c>
      <c r="D4463">
        <v>5515</v>
      </c>
      <c r="E4463" t="s">
        <v>53</v>
      </c>
      <c r="F4463" s="2">
        <v>19</v>
      </c>
      <c r="G4463" s="1">
        <v>42277</v>
      </c>
      <c r="H4463" t="s">
        <v>35</v>
      </c>
      <c r="I4463" t="s">
        <v>45</v>
      </c>
      <c r="J4463" t="s">
        <v>46</v>
      </c>
      <c r="L4463">
        <v>306015</v>
      </c>
      <c r="M4463">
        <v>219652</v>
      </c>
      <c r="R4463" t="s">
        <v>47</v>
      </c>
      <c r="V4463">
        <v>9</v>
      </c>
      <c r="W4463">
        <v>15</v>
      </c>
      <c r="Z4463" t="s">
        <v>38</v>
      </c>
      <c r="AA4463">
        <v>110</v>
      </c>
      <c r="AB4463" t="s">
        <v>39</v>
      </c>
      <c r="AC4463" t="s">
        <v>40</v>
      </c>
      <c r="AD4463">
        <v>121</v>
      </c>
    </row>
    <row r="4464" spans="1:30">
      <c r="A4464">
        <v>260</v>
      </c>
      <c r="B4464">
        <v>260100</v>
      </c>
      <c r="C4464" t="str">
        <f>VLOOKUP(B4464,'[1]ERC BU vlookup'!$E$2:$G$72,2,FALSE)</f>
        <v>WP</v>
      </c>
      <c r="D4464">
        <v>5515</v>
      </c>
      <c r="E4464" t="s">
        <v>53</v>
      </c>
      <c r="F4464" s="2">
        <v>-58</v>
      </c>
      <c r="G4464" s="1">
        <v>42277</v>
      </c>
      <c r="H4464" t="s">
        <v>35</v>
      </c>
      <c r="I4464" t="s">
        <v>45</v>
      </c>
      <c r="J4464" t="s">
        <v>46</v>
      </c>
      <c r="L4464">
        <v>306015</v>
      </c>
      <c r="M4464">
        <v>219652</v>
      </c>
      <c r="R4464" t="s">
        <v>47</v>
      </c>
      <c r="V4464">
        <v>9</v>
      </c>
      <c r="W4464">
        <v>15</v>
      </c>
      <c r="Z4464" t="s">
        <v>38</v>
      </c>
      <c r="AA4464">
        <v>110</v>
      </c>
      <c r="AB4464" t="s">
        <v>39</v>
      </c>
      <c r="AC4464" t="s">
        <v>40</v>
      </c>
      <c r="AD4464">
        <v>122</v>
      </c>
    </row>
    <row r="4465" spans="1:30">
      <c r="A4465">
        <v>242</v>
      </c>
      <c r="B4465">
        <v>242100</v>
      </c>
      <c r="C4465" t="str">
        <f>VLOOKUP(B4465,'[1]ERC BU vlookup'!$E$2:$G$72,2,FALSE)</f>
        <v>WP</v>
      </c>
      <c r="D4465">
        <v>5515</v>
      </c>
      <c r="E4465" t="s">
        <v>53</v>
      </c>
      <c r="F4465" s="2">
        <v>7</v>
      </c>
      <c r="G4465" s="1">
        <v>42308</v>
      </c>
      <c r="H4465" t="s">
        <v>35</v>
      </c>
      <c r="I4465" t="s">
        <v>45</v>
      </c>
      <c r="J4465" t="s">
        <v>46</v>
      </c>
      <c r="L4465">
        <v>306322</v>
      </c>
      <c r="M4465">
        <v>222073</v>
      </c>
      <c r="R4465" t="s">
        <v>47</v>
      </c>
      <c r="V4465">
        <v>10</v>
      </c>
      <c r="W4465">
        <v>15</v>
      </c>
      <c r="Z4465" t="s">
        <v>38</v>
      </c>
      <c r="AA4465">
        <v>110</v>
      </c>
      <c r="AB4465" t="s">
        <v>39</v>
      </c>
      <c r="AC4465" t="s">
        <v>40</v>
      </c>
      <c r="AD4465">
        <v>107</v>
      </c>
    </row>
    <row r="4466" spans="1:30">
      <c r="A4466">
        <v>246</v>
      </c>
      <c r="B4466">
        <v>246100</v>
      </c>
      <c r="C4466" t="str">
        <f>VLOOKUP(B4466,'[1]ERC BU vlookup'!$E$2:$G$72,2,FALSE)</f>
        <v>SP</v>
      </c>
      <c r="D4466">
        <v>5515</v>
      </c>
      <c r="E4466" t="s">
        <v>53</v>
      </c>
      <c r="F4466" s="2">
        <v>549</v>
      </c>
      <c r="G4466" s="1">
        <v>42308</v>
      </c>
      <c r="H4466" t="s">
        <v>35</v>
      </c>
      <c r="I4466" t="s">
        <v>45</v>
      </c>
      <c r="J4466" t="s">
        <v>46</v>
      </c>
      <c r="L4466">
        <v>306322</v>
      </c>
      <c r="M4466">
        <v>222073</v>
      </c>
      <c r="R4466" t="s">
        <v>47</v>
      </c>
      <c r="V4466">
        <v>10</v>
      </c>
      <c r="W4466">
        <v>15</v>
      </c>
      <c r="Z4466" t="s">
        <v>38</v>
      </c>
      <c r="AA4466">
        <v>110</v>
      </c>
      <c r="AB4466" t="s">
        <v>39</v>
      </c>
      <c r="AC4466" t="s">
        <v>40</v>
      </c>
      <c r="AD4466">
        <v>108</v>
      </c>
    </row>
    <row r="4467" spans="1:30">
      <c r="A4467">
        <v>248</v>
      </c>
      <c r="B4467">
        <v>248100</v>
      </c>
      <c r="C4467" t="str">
        <f>VLOOKUP(B4467,'[1]ERC BU vlookup'!$E$2:$G$72,2,FALSE)</f>
        <v>WP</v>
      </c>
      <c r="D4467">
        <v>5515</v>
      </c>
      <c r="E4467" t="s">
        <v>53</v>
      </c>
      <c r="F4467" s="2">
        <v>43</v>
      </c>
      <c r="G4467" s="1">
        <v>42308</v>
      </c>
      <c r="H4467" t="s">
        <v>35</v>
      </c>
      <c r="I4467" t="s">
        <v>45</v>
      </c>
      <c r="J4467" t="s">
        <v>46</v>
      </c>
      <c r="L4467">
        <v>306322</v>
      </c>
      <c r="M4467">
        <v>222073</v>
      </c>
      <c r="R4467" t="s">
        <v>47</v>
      </c>
      <c r="V4467">
        <v>10</v>
      </c>
      <c r="W4467">
        <v>15</v>
      </c>
      <c r="Z4467" t="s">
        <v>38</v>
      </c>
      <c r="AA4467">
        <v>110</v>
      </c>
      <c r="AB4467" t="s">
        <v>39</v>
      </c>
      <c r="AC4467" t="s">
        <v>40</v>
      </c>
      <c r="AD4467">
        <v>109</v>
      </c>
    </row>
    <row r="4468" spans="1:30">
      <c r="A4468">
        <v>249</v>
      </c>
      <c r="B4468">
        <v>249101</v>
      </c>
      <c r="C4468" t="str">
        <f>VLOOKUP(B4468,'[1]ERC BU vlookup'!$E$2:$G$72,2,FALSE)</f>
        <v>SP</v>
      </c>
      <c r="D4468">
        <v>5515</v>
      </c>
      <c r="E4468" t="s">
        <v>53</v>
      </c>
      <c r="F4468" s="2">
        <v>40</v>
      </c>
      <c r="G4468" s="1">
        <v>42308</v>
      </c>
      <c r="H4468" t="s">
        <v>35</v>
      </c>
      <c r="I4468" t="s">
        <v>45</v>
      </c>
      <c r="J4468" t="s">
        <v>46</v>
      </c>
      <c r="L4468">
        <v>306322</v>
      </c>
      <c r="M4468">
        <v>222073</v>
      </c>
      <c r="R4468" t="s">
        <v>47</v>
      </c>
      <c r="V4468">
        <v>10</v>
      </c>
      <c r="W4468">
        <v>15</v>
      </c>
      <c r="Z4468" t="s">
        <v>38</v>
      </c>
      <c r="AA4468">
        <v>110</v>
      </c>
      <c r="AB4468" t="s">
        <v>39</v>
      </c>
      <c r="AC4468" t="s">
        <v>40</v>
      </c>
      <c r="AD4468">
        <v>110</v>
      </c>
    </row>
    <row r="4469" spans="1:30">
      <c r="A4469">
        <v>250</v>
      </c>
      <c r="B4469">
        <v>250100</v>
      </c>
      <c r="C4469" t="str">
        <f>VLOOKUP(B4469,'[1]ERC BU vlookup'!$E$2:$G$72,2,FALSE)</f>
        <v>SP</v>
      </c>
      <c r="D4469">
        <v>5515</v>
      </c>
      <c r="E4469" t="s">
        <v>53</v>
      </c>
      <c r="F4469" s="2">
        <v>-177</v>
      </c>
      <c r="G4469" s="1">
        <v>42308</v>
      </c>
      <c r="H4469" t="s">
        <v>35</v>
      </c>
      <c r="I4469" t="s">
        <v>45</v>
      </c>
      <c r="J4469" t="s">
        <v>46</v>
      </c>
      <c r="L4469">
        <v>306322</v>
      </c>
      <c r="M4469">
        <v>222073</v>
      </c>
      <c r="R4469" t="s">
        <v>47</v>
      </c>
      <c r="V4469">
        <v>10</v>
      </c>
      <c r="W4469">
        <v>15</v>
      </c>
      <c r="Z4469" t="s">
        <v>38</v>
      </c>
      <c r="AA4469">
        <v>110</v>
      </c>
      <c r="AB4469" t="s">
        <v>39</v>
      </c>
      <c r="AC4469" t="s">
        <v>40</v>
      </c>
      <c r="AD4469">
        <v>111</v>
      </c>
    </row>
    <row r="4470" spans="1:30">
      <c r="A4470">
        <v>251</v>
      </c>
      <c r="B4470">
        <v>251100</v>
      </c>
      <c r="C4470" t="str">
        <f>VLOOKUP(B4470,'[1]ERC BU vlookup'!$E$2:$G$72,2,FALSE)</f>
        <v>WP</v>
      </c>
      <c r="D4470">
        <v>5515</v>
      </c>
      <c r="E4470" t="s">
        <v>53</v>
      </c>
      <c r="F4470" s="2">
        <v>1356</v>
      </c>
      <c r="G4470" s="1">
        <v>42308</v>
      </c>
      <c r="H4470" t="s">
        <v>35</v>
      </c>
      <c r="I4470" t="s">
        <v>45</v>
      </c>
      <c r="J4470" t="s">
        <v>46</v>
      </c>
      <c r="L4470">
        <v>306322</v>
      </c>
      <c r="M4470">
        <v>222073</v>
      </c>
      <c r="R4470" t="s">
        <v>47</v>
      </c>
      <c r="V4470">
        <v>10</v>
      </c>
      <c r="W4470">
        <v>15</v>
      </c>
      <c r="Z4470" t="s">
        <v>38</v>
      </c>
      <c r="AA4470">
        <v>110</v>
      </c>
      <c r="AB4470" t="s">
        <v>39</v>
      </c>
      <c r="AC4470" t="s">
        <v>40</v>
      </c>
      <c r="AD4470">
        <v>112</v>
      </c>
    </row>
    <row r="4471" spans="1:30">
      <c r="A4471">
        <v>252</v>
      </c>
      <c r="B4471">
        <v>252100</v>
      </c>
      <c r="C4471" t="str">
        <f>VLOOKUP(B4471,'[1]ERC BU vlookup'!$E$2:$G$72,2,FALSE)</f>
        <v>OH</v>
      </c>
      <c r="D4471">
        <v>5515</v>
      </c>
      <c r="E4471" t="s">
        <v>53</v>
      </c>
      <c r="F4471" s="2">
        <v>1980.14</v>
      </c>
      <c r="G4471" s="1">
        <v>42308</v>
      </c>
      <c r="H4471" t="s">
        <v>35</v>
      </c>
      <c r="I4471" t="s">
        <v>45</v>
      </c>
      <c r="J4471" t="s">
        <v>46</v>
      </c>
      <c r="L4471">
        <v>306322</v>
      </c>
      <c r="M4471">
        <v>222073</v>
      </c>
      <c r="R4471" t="s">
        <v>47</v>
      </c>
      <c r="V4471">
        <v>10</v>
      </c>
      <c r="W4471">
        <v>15</v>
      </c>
      <c r="Z4471" t="s">
        <v>38</v>
      </c>
      <c r="AA4471">
        <v>110</v>
      </c>
      <c r="AB4471" t="s">
        <v>39</v>
      </c>
      <c r="AC4471" t="s">
        <v>40</v>
      </c>
      <c r="AD4471">
        <v>113</v>
      </c>
    </row>
    <row r="4472" spans="1:30">
      <c r="A4472">
        <v>255</v>
      </c>
      <c r="B4472">
        <v>255100</v>
      </c>
      <c r="C4472" t="str">
        <f>VLOOKUP(B4472,'[1]ERC BU vlookup'!$E$2:$G$72,2,FALSE)</f>
        <v>WP</v>
      </c>
      <c r="D4472">
        <v>5515</v>
      </c>
      <c r="E4472" t="s">
        <v>53</v>
      </c>
      <c r="F4472" s="2">
        <v>880</v>
      </c>
      <c r="G4472" s="1">
        <v>42308</v>
      </c>
      <c r="H4472" t="s">
        <v>35</v>
      </c>
      <c r="I4472" t="s">
        <v>45</v>
      </c>
      <c r="J4472" t="s">
        <v>46</v>
      </c>
      <c r="L4472">
        <v>306322</v>
      </c>
      <c r="M4472">
        <v>222073</v>
      </c>
      <c r="R4472" t="s">
        <v>47</v>
      </c>
      <c r="V4472">
        <v>10</v>
      </c>
      <c r="W4472">
        <v>15</v>
      </c>
      <c r="Z4472" t="s">
        <v>38</v>
      </c>
      <c r="AA4472">
        <v>110</v>
      </c>
      <c r="AB4472" t="s">
        <v>39</v>
      </c>
      <c r="AC4472" t="s">
        <v>40</v>
      </c>
      <c r="AD4472">
        <v>115</v>
      </c>
    </row>
    <row r="4473" spans="1:30">
      <c r="A4473">
        <v>256</v>
      </c>
      <c r="B4473">
        <v>256100</v>
      </c>
      <c r="C4473" t="str">
        <f>VLOOKUP(B4473,'[1]ERC BU vlookup'!$E$2:$G$72,2,FALSE)</f>
        <v>SP</v>
      </c>
      <c r="D4473">
        <v>5515</v>
      </c>
      <c r="E4473" t="s">
        <v>53</v>
      </c>
      <c r="F4473" s="2">
        <v>455</v>
      </c>
      <c r="G4473" s="1">
        <v>42308</v>
      </c>
      <c r="H4473" t="s">
        <v>35</v>
      </c>
      <c r="I4473" t="s">
        <v>45</v>
      </c>
      <c r="J4473" t="s">
        <v>46</v>
      </c>
      <c r="L4473">
        <v>306322</v>
      </c>
      <c r="M4473">
        <v>222073</v>
      </c>
      <c r="R4473" t="s">
        <v>47</v>
      </c>
      <c r="V4473">
        <v>10</v>
      </c>
      <c r="W4473">
        <v>15</v>
      </c>
      <c r="Z4473" t="s">
        <v>38</v>
      </c>
      <c r="AA4473">
        <v>110</v>
      </c>
      <c r="AB4473" t="s">
        <v>39</v>
      </c>
      <c r="AC4473" t="s">
        <v>40</v>
      </c>
      <c r="AD4473">
        <v>116</v>
      </c>
    </row>
    <row r="4474" spans="1:30">
      <c r="A4474">
        <v>259</v>
      </c>
      <c r="B4474">
        <v>259100</v>
      </c>
      <c r="C4474" t="str">
        <f>VLOOKUP(B4474,'[1]ERC BU vlookup'!$E$2:$G$72,2,FALSE)</f>
        <v>WP</v>
      </c>
      <c r="D4474">
        <v>5515</v>
      </c>
      <c r="E4474" t="s">
        <v>53</v>
      </c>
      <c r="F4474" s="2">
        <v>79</v>
      </c>
      <c r="G4474" s="1">
        <v>42308</v>
      </c>
      <c r="H4474" t="s">
        <v>35</v>
      </c>
      <c r="I4474" t="s">
        <v>45</v>
      </c>
      <c r="J4474" t="s">
        <v>46</v>
      </c>
      <c r="L4474">
        <v>306322</v>
      </c>
      <c r="M4474">
        <v>222073</v>
      </c>
      <c r="R4474" t="s">
        <v>47</v>
      </c>
      <c r="V4474">
        <v>10</v>
      </c>
      <c r="W4474">
        <v>15</v>
      </c>
      <c r="Z4474" t="s">
        <v>38</v>
      </c>
      <c r="AA4474">
        <v>110</v>
      </c>
      <c r="AB4474" t="s">
        <v>39</v>
      </c>
      <c r="AC4474" t="s">
        <v>40</v>
      </c>
      <c r="AD4474">
        <v>117</v>
      </c>
    </row>
    <row r="4475" spans="1:30">
      <c r="A4475">
        <v>260</v>
      </c>
      <c r="B4475">
        <v>260100</v>
      </c>
      <c r="C4475" t="str">
        <f>VLOOKUP(B4475,'[1]ERC BU vlookup'!$E$2:$G$72,2,FALSE)</f>
        <v>WP</v>
      </c>
      <c r="D4475">
        <v>5515</v>
      </c>
      <c r="E4475" t="s">
        <v>53</v>
      </c>
      <c r="F4475" s="2">
        <v>43</v>
      </c>
      <c r="G4475" s="1">
        <v>42308</v>
      </c>
      <c r="H4475" t="s">
        <v>35</v>
      </c>
      <c r="I4475" t="s">
        <v>45</v>
      </c>
      <c r="J4475" t="s">
        <v>46</v>
      </c>
      <c r="L4475">
        <v>306322</v>
      </c>
      <c r="M4475">
        <v>222073</v>
      </c>
      <c r="R4475" t="s">
        <v>47</v>
      </c>
      <c r="V4475">
        <v>10</v>
      </c>
      <c r="W4475">
        <v>15</v>
      </c>
      <c r="Z4475" t="s">
        <v>38</v>
      </c>
      <c r="AA4475">
        <v>110</v>
      </c>
      <c r="AB4475" t="s">
        <v>39</v>
      </c>
      <c r="AC4475" t="s">
        <v>40</v>
      </c>
      <c r="AD4475">
        <v>118</v>
      </c>
    </row>
    <row r="4476" spans="1:30">
      <c r="A4476">
        <v>241</v>
      </c>
      <c r="B4476">
        <v>241100</v>
      </c>
      <c r="C4476" t="str">
        <f>VLOOKUP(B4476,'[1]ERC BU vlookup'!$E$2:$G$72,2,FALSE)</f>
        <v>SP</v>
      </c>
      <c r="D4476">
        <v>5515</v>
      </c>
      <c r="E4476" t="s">
        <v>53</v>
      </c>
      <c r="G4476" s="1">
        <v>42338</v>
      </c>
      <c r="H4476" t="s">
        <v>35</v>
      </c>
      <c r="I4476" t="s">
        <v>45</v>
      </c>
      <c r="J4476" t="s">
        <v>46</v>
      </c>
      <c r="L4476">
        <v>306601</v>
      </c>
      <c r="M4476">
        <v>224206</v>
      </c>
      <c r="R4476" t="s">
        <v>47</v>
      </c>
      <c r="V4476">
        <v>11</v>
      </c>
      <c r="W4476">
        <v>15</v>
      </c>
      <c r="Z4476" t="s">
        <v>38</v>
      </c>
      <c r="AA4476">
        <v>110</v>
      </c>
      <c r="AB4476" t="s">
        <v>39</v>
      </c>
      <c r="AC4476" t="s">
        <v>40</v>
      </c>
      <c r="AD4476">
        <v>109</v>
      </c>
    </row>
    <row r="4477" spans="1:30">
      <c r="A4477">
        <v>242</v>
      </c>
      <c r="B4477">
        <v>242100</v>
      </c>
      <c r="C4477" t="str">
        <f>VLOOKUP(B4477,'[1]ERC BU vlookup'!$E$2:$G$72,2,FALSE)</f>
        <v>WP</v>
      </c>
      <c r="D4477">
        <v>5515</v>
      </c>
      <c r="E4477" t="s">
        <v>53</v>
      </c>
      <c r="F4477" s="2">
        <v>19</v>
      </c>
      <c r="G4477" s="1">
        <v>42338</v>
      </c>
      <c r="H4477" t="s">
        <v>35</v>
      </c>
      <c r="I4477" t="s">
        <v>45</v>
      </c>
      <c r="J4477" t="s">
        <v>46</v>
      </c>
      <c r="L4477">
        <v>306601</v>
      </c>
      <c r="M4477">
        <v>224206</v>
      </c>
      <c r="R4477" t="s">
        <v>47</v>
      </c>
      <c r="V4477">
        <v>11</v>
      </c>
      <c r="W4477">
        <v>15</v>
      </c>
      <c r="Z4477" t="s">
        <v>38</v>
      </c>
      <c r="AA4477">
        <v>110</v>
      </c>
      <c r="AB4477" t="s">
        <v>39</v>
      </c>
      <c r="AC4477" t="s">
        <v>40</v>
      </c>
      <c r="AD4477">
        <v>110</v>
      </c>
    </row>
    <row r="4478" spans="1:30">
      <c r="A4478">
        <v>246</v>
      </c>
      <c r="B4478">
        <v>246100</v>
      </c>
      <c r="C4478" t="str">
        <f>VLOOKUP(B4478,'[1]ERC BU vlookup'!$E$2:$G$72,2,FALSE)</f>
        <v>SP</v>
      </c>
      <c r="D4478">
        <v>5515</v>
      </c>
      <c r="E4478" t="s">
        <v>53</v>
      </c>
      <c r="F4478" s="2">
        <v>-453</v>
      </c>
      <c r="G4478" s="1">
        <v>42338</v>
      </c>
      <c r="H4478" t="s">
        <v>35</v>
      </c>
      <c r="I4478" t="s">
        <v>45</v>
      </c>
      <c r="J4478" t="s">
        <v>46</v>
      </c>
      <c r="L4478">
        <v>306601</v>
      </c>
      <c r="M4478">
        <v>224206</v>
      </c>
      <c r="R4478" t="s">
        <v>47</v>
      </c>
      <c r="V4478">
        <v>11</v>
      </c>
      <c r="W4478">
        <v>15</v>
      </c>
      <c r="Z4478" t="s">
        <v>38</v>
      </c>
      <c r="AA4478">
        <v>110</v>
      </c>
      <c r="AB4478" t="s">
        <v>39</v>
      </c>
      <c r="AC4478" t="s">
        <v>40</v>
      </c>
      <c r="AD4478">
        <v>111</v>
      </c>
    </row>
    <row r="4479" spans="1:30">
      <c r="A4479">
        <v>248</v>
      </c>
      <c r="B4479">
        <v>248100</v>
      </c>
      <c r="C4479" t="str">
        <f>VLOOKUP(B4479,'[1]ERC BU vlookup'!$E$2:$G$72,2,FALSE)</f>
        <v>WP</v>
      </c>
      <c r="D4479">
        <v>5515</v>
      </c>
      <c r="E4479" t="s">
        <v>53</v>
      </c>
      <c r="F4479" s="2">
        <v>24</v>
      </c>
      <c r="G4479" s="1">
        <v>42338</v>
      </c>
      <c r="H4479" t="s">
        <v>35</v>
      </c>
      <c r="I4479" t="s">
        <v>45</v>
      </c>
      <c r="J4479" t="s">
        <v>46</v>
      </c>
      <c r="L4479">
        <v>306601</v>
      </c>
      <c r="M4479">
        <v>224206</v>
      </c>
      <c r="R4479" t="s">
        <v>47</v>
      </c>
      <c r="V4479">
        <v>11</v>
      </c>
      <c r="W4479">
        <v>15</v>
      </c>
      <c r="Z4479" t="s">
        <v>38</v>
      </c>
      <c r="AA4479">
        <v>110</v>
      </c>
      <c r="AB4479" t="s">
        <v>39</v>
      </c>
      <c r="AC4479" t="s">
        <v>40</v>
      </c>
      <c r="AD4479">
        <v>112</v>
      </c>
    </row>
    <row r="4480" spans="1:30">
      <c r="A4480">
        <v>249</v>
      </c>
      <c r="B4480">
        <v>249101</v>
      </c>
      <c r="C4480" t="str">
        <f>VLOOKUP(B4480,'[1]ERC BU vlookup'!$E$2:$G$72,2,FALSE)</f>
        <v>SP</v>
      </c>
      <c r="D4480">
        <v>5515</v>
      </c>
      <c r="E4480" t="s">
        <v>53</v>
      </c>
      <c r="F4480" s="2">
        <v>-1246</v>
      </c>
      <c r="G4480" s="1">
        <v>42338</v>
      </c>
      <c r="H4480" t="s">
        <v>35</v>
      </c>
      <c r="I4480" t="s">
        <v>45</v>
      </c>
      <c r="J4480" t="s">
        <v>46</v>
      </c>
      <c r="L4480">
        <v>306601</v>
      </c>
      <c r="M4480">
        <v>224206</v>
      </c>
      <c r="R4480" t="s">
        <v>47</v>
      </c>
      <c r="V4480">
        <v>11</v>
      </c>
      <c r="W4480">
        <v>15</v>
      </c>
      <c r="Z4480" t="s">
        <v>38</v>
      </c>
      <c r="AA4480">
        <v>110</v>
      </c>
      <c r="AB4480" t="s">
        <v>39</v>
      </c>
      <c r="AC4480" t="s">
        <v>40</v>
      </c>
      <c r="AD4480">
        <v>113</v>
      </c>
    </row>
    <row r="4481" spans="1:30">
      <c r="A4481">
        <v>250</v>
      </c>
      <c r="B4481">
        <v>250100</v>
      </c>
      <c r="C4481" t="str">
        <f>VLOOKUP(B4481,'[1]ERC BU vlookup'!$E$2:$G$72,2,FALSE)</f>
        <v>SP</v>
      </c>
      <c r="D4481">
        <v>5515</v>
      </c>
      <c r="E4481" t="s">
        <v>53</v>
      </c>
      <c r="F4481" s="2">
        <v>-254</v>
      </c>
      <c r="G4481" s="1">
        <v>42338</v>
      </c>
      <c r="H4481" t="s">
        <v>35</v>
      </c>
      <c r="I4481" t="s">
        <v>45</v>
      </c>
      <c r="J4481" t="s">
        <v>46</v>
      </c>
      <c r="L4481">
        <v>306601</v>
      </c>
      <c r="M4481">
        <v>224206</v>
      </c>
      <c r="R4481" t="s">
        <v>47</v>
      </c>
      <c r="V4481">
        <v>11</v>
      </c>
      <c r="W4481">
        <v>15</v>
      </c>
      <c r="Z4481" t="s">
        <v>38</v>
      </c>
      <c r="AA4481">
        <v>110</v>
      </c>
      <c r="AB4481" t="s">
        <v>39</v>
      </c>
      <c r="AC4481" t="s">
        <v>40</v>
      </c>
      <c r="AD4481">
        <v>114</v>
      </c>
    </row>
    <row r="4482" spans="1:30">
      <c r="A4482">
        <v>251</v>
      </c>
      <c r="B4482">
        <v>251100</v>
      </c>
      <c r="C4482" t="str">
        <f>VLOOKUP(B4482,'[1]ERC BU vlookup'!$E$2:$G$72,2,FALSE)</f>
        <v>WP</v>
      </c>
      <c r="D4482">
        <v>5515</v>
      </c>
      <c r="E4482" t="s">
        <v>53</v>
      </c>
      <c r="F4482" s="2">
        <v>396</v>
      </c>
      <c r="G4482" s="1">
        <v>42338</v>
      </c>
      <c r="H4482" t="s">
        <v>35</v>
      </c>
      <c r="I4482" t="s">
        <v>45</v>
      </c>
      <c r="J4482" t="s">
        <v>46</v>
      </c>
      <c r="L4482">
        <v>306601</v>
      </c>
      <c r="M4482">
        <v>224206</v>
      </c>
      <c r="R4482" t="s">
        <v>47</v>
      </c>
      <c r="V4482">
        <v>11</v>
      </c>
      <c r="W4482">
        <v>15</v>
      </c>
      <c r="Z4482" t="s">
        <v>38</v>
      </c>
      <c r="AA4482">
        <v>110</v>
      </c>
      <c r="AB4482" t="s">
        <v>39</v>
      </c>
      <c r="AC4482" t="s">
        <v>40</v>
      </c>
      <c r="AD4482">
        <v>115</v>
      </c>
    </row>
    <row r="4483" spans="1:30">
      <c r="A4483">
        <v>252</v>
      </c>
      <c r="B4483">
        <v>252100</v>
      </c>
      <c r="C4483" t="str">
        <f>VLOOKUP(B4483,'[1]ERC BU vlookup'!$E$2:$G$72,2,FALSE)</f>
        <v>OH</v>
      </c>
      <c r="D4483">
        <v>5515</v>
      </c>
      <c r="E4483" t="s">
        <v>53</v>
      </c>
      <c r="F4483" s="2">
        <v>312.05</v>
      </c>
      <c r="G4483" s="1">
        <v>42338</v>
      </c>
      <c r="H4483" t="s">
        <v>35</v>
      </c>
      <c r="I4483" t="s">
        <v>45</v>
      </c>
      <c r="J4483" t="s">
        <v>46</v>
      </c>
      <c r="L4483">
        <v>306601</v>
      </c>
      <c r="M4483">
        <v>224206</v>
      </c>
      <c r="R4483" t="s">
        <v>47</v>
      </c>
      <c r="V4483">
        <v>11</v>
      </c>
      <c r="W4483">
        <v>15</v>
      </c>
      <c r="Z4483" t="s">
        <v>38</v>
      </c>
      <c r="AA4483">
        <v>110</v>
      </c>
      <c r="AB4483" t="s">
        <v>39</v>
      </c>
      <c r="AC4483" t="s">
        <v>40</v>
      </c>
      <c r="AD4483">
        <v>116</v>
      </c>
    </row>
    <row r="4484" spans="1:30">
      <c r="A4484">
        <v>255</v>
      </c>
      <c r="B4484">
        <v>255100</v>
      </c>
      <c r="C4484" t="str">
        <f>VLOOKUP(B4484,'[1]ERC BU vlookup'!$E$2:$G$72,2,FALSE)</f>
        <v>WP</v>
      </c>
      <c r="D4484">
        <v>5515</v>
      </c>
      <c r="E4484" t="s">
        <v>53</v>
      </c>
      <c r="F4484" s="2">
        <v>696</v>
      </c>
      <c r="G4484" s="1">
        <v>42338</v>
      </c>
      <c r="H4484" t="s">
        <v>35</v>
      </c>
      <c r="I4484" t="s">
        <v>45</v>
      </c>
      <c r="J4484" t="s">
        <v>46</v>
      </c>
      <c r="L4484">
        <v>306601</v>
      </c>
      <c r="M4484">
        <v>224206</v>
      </c>
      <c r="R4484" t="s">
        <v>47</v>
      </c>
      <c r="V4484">
        <v>11</v>
      </c>
      <c r="W4484">
        <v>15</v>
      </c>
      <c r="Z4484" t="s">
        <v>38</v>
      </c>
      <c r="AA4484">
        <v>110</v>
      </c>
      <c r="AB4484" t="s">
        <v>39</v>
      </c>
      <c r="AC4484" t="s">
        <v>40</v>
      </c>
      <c r="AD4484">
        <v>118</v>
      </c>
    </row>
    <row r="4485" spans="1:30">
      <c r="A4485">
        <v>256</v>
      </c>
      <c r="B4485">
        <v>256100</v>
      </c>
      <c r="C4485" t="str">
        <f>VLOOKUP(B4485,'[1]ERC BU vlookup'!$E$2:$G$72,2,FALSE)</f>
        <v>SP</v>
      </c>
      <c r="D4485">
        <v>5515</v>
      </c>
      <c r="E4485" t="s">
        <v>53</v>
      </c>
      <c r="F4485" s="2">
        <v>438</v>
      </c>
      <c r="G4485" s="1">
        <v>42338</v>
      </c>
      <c r="H4485" t="s">
        <v>35</v>
      </c>
      <c r="I4485" t="s">
        <v>45</v>
      </c>
      <c r="J4485" t="s">
        <v>46</v>
      </c>
      <c r="L4485">
        <v>306601</v>
      </c>
      <c r="M4485">
        <v>224206</v>
      </c>
      <c r="R4485" t="s">
        <v>47</v>
      </c>
      <c r="V4485">
        <v>11</v>
      </c>
      <c r="W4485">
        <v>15</v>
      </c>
      <c r="Z4485" t="s">
        <v>38</v>
      </c>
      <c r="AA4485">
        <v>110</v>
      </c>
      <c r="AB4485" t="s">
        <v>39</v>
      </c>
      <c r="AC4485" t="s">
        <v>40</v>
      </c>
      <c r="AD4485">
        <v>119</v>
      </c>
    </row>
    <row r="4486" spans="1:30">
      <c r="A4486">
        <v>259</v>
      </c>
      <c r="B4486">
        <v>259100</v>
      </c>
      <c r="C4486" t="str">
        <f>VLOOKUP(B4486,'[1]ERC BU vlookup'!$E$2:$G$72,2,FALSE)</f>
        <v>WP</v>
      </c>
      <c r="D4486">
        <v>5515</v>
      </c>
      <c r="E4486" t="s">
        <v>53</v>
      </c>
      <c r="F4486" s="2">
        <v>68</v>
      </c>
      <c r="G4486" s="1">
        <v>42338</v>
      </c>
      <c r="H4486" t="s">
        <v>35</v>
      </c>
      <c r="I4486" t="s">
        <v>45</v>
      </c>
      <c r="J4486" t="s">
        <v>46</v>
      </c>
      <c r="L4486">
        <v>306601</v>
      </c>
      <c r="M4486">
        <v>224206</v>
      </c>
      <c r="R4486" t="s">
        <v>47</v>
      </c>
      <c r="V4486">
        <v>11</v>
      </c>
      <c r="W4486">
        <v>15</v>
      </c>
      <c r="Z4486" t="s">
        <v>38</v>
      </c>
      <c r="AA4486">
        <v>110</v>
      </c>
      <c r="AB4486" t="s">
        <v>39</v>
      </c>
      <c r="AC4486" t="s">
        <v>40</v>
      </c>
      <c r="AD4486">
        <v>120</v>
      </c>
    </row>
    <row r="4487" spans="1:30">
      <c r="A4487">
        <v>260</v>
      </c>
      <c r="B4487">
        <v>260100</v>
      </c>
      <c r="C4487" t="str">
        <f>VLOOKUP(B4487,'[1]ERC BU vlookup'!$E$2:$G$72,2,FALSE)</f>
        <v>WP</v>
      </c>
      <c r="D4487">
        <v>5515</v>
      </c>
      <c r="E4487" t="s">
        <v>53</v>
      </c>
      <c r="F4487" s="2">
        <v>29</v>
      </c>
      <c r="G4487" s="1">
        <v>42338</v>
      </c>
      <c r="H4487" t="s">
        <v>35</v>
      </c>
      <c r="I4487" t="s">
        <v>45</v>
      </c>
      <c r="J4487" t="s">
        <v>46</v>
      </c>
      <c r="L4487">
        <v>306601</v>
      </c>
      <c r="M4487">
        <v>224206</v>
      </c>
      <c r="R4487" t="s">
        <v>47</v>
      </c>
      <c r="V4487">
        <v>11</v>
      </c>
      <c r="W4487">
        <v>15</v>
      </c>
      <c r="Z4487" t="s">
        <v>38</v>
      </c>
      <c r="AA4487">
        <v>110</v>
      </c>
      <c r="AB4487" t="s">
        <v>39</v>
      </c>
      <c r="AC4487" t="s">
        <v>40</v>
      </c>
      <c r="AD4487">
        <v>121</v>
      </c>
    </row>
    <row r="4488" spans="1:30">
      <c r="A4488">
        <v>252</v>
      </c>
      <c r="B4488">
        <v>252132</v>
      </c>
      <c r="C4488" t="str">
        <f>VLOOKUP(B4488,'[1]ERC BU vlookup'!$E$2:$G$72,2,FALSE)</f>
        <v>SP</v>
      </c>
      <c r="D4488">
        <v>5510</v>
      </c>
      <c r="E4488" t="s">
        <v>52</v>
      </c>
      <c r="F4488" s="2">
        <v>0.08</v>
      </c>
      <c r="G4488" s="1">
        <v>42338</v>
      </c>
      <c r="H4488" t="s">
        <v>35</v>
      </c>
      <c r="I4488" t="s">
        <v>48</v>
      </c>
      <c r="J4488" t="s">
        <v>49</v>
      </c>
      <c r="L4488">
        <v>306607</v>
      </c>
      <c r="M4488">
        <v>224214</v>
      </c>
      <c r="R4488" t="s">
        <v>47</v>
      </c>
      <c r="V4488">
        <v>11</v>
      </c>
      <c r="W4488">
        <v>15</v>
      </c>
      <c r="Z4488" t="s">
        <v>38</v>
      </c>
      <c r="AA4488">
        <v>345</v>
      </c>
      <c r="AB4488" t="s">
        <v>39</v>
      </c>
      <c r="AC4488" t="s">
        <v>40</v>
      </c>
      <c r="AD4488">
        <v>3</v>
      </c>
    </row>
    <row r="4489" spans="1:30">
      <c r="A4489">
        <v>242</v>
      </c>
      <c r="B4489">
        <v>242100</v>
      </c>
      <c r="C4489" t="str">
        <f>VLOOKUP(B4489,'[1]ERC BU vlookup'!$E$2:$G$72,2,FALSE)</f>
        <v>WP</v>
      </c>
      <c r="D4489">
        <v>5515</v>
      </c>
      <c r="E4489" t="s">
        <v>53</v>
      </c>
      <c r="F4489" s="2">
        <v>68</v>
      </c>
      <c r="G4489" s="1">
        <v>42369</v>
      </c>
      <c r="H4489" t="s">
        <v>35</v>
      </c>
      <c r="I4489" t="s">
        <v>45</v>
      </c>
      <c r="J4489" t="s">
        <v>46</v>
      </c>
      <c r="L4489">
        <v>306883</v>
      </c>
      <c r="M4489">
        <v>226448</v>
      </c>
      <c r="R4489" t="s">
        <v>47</v>
      </c>
      <c r="V4489">
        <v>12</v>
      </c>
      <c r="W4489">
        <v>15</v>
      </c>
      <c r="Z4489" t="s">
        <v>38</v>
      </c>
      <c r="AA4489">
        <v>110</v>
      </c>
      <c r="AB4489" t="s">
        <v>39</v>
      </c>
      <c r="AC4489" t="s">
        <v>40</v>
      </c>
      <c r="AD4489">
        <v>108</v>
      </c>
    </row>
    <row r="4490" spans="1:30">
      <c r="A4490">
        <v>246</v>
      </c>
      <c r="B4490">
        <v>246100</v>
      </c>
      <c r="C4490" t="str">
        <f>VLOOKUP(B4490,'[1]ERC BU vlookup'!$E$2:$G$72,2,FALSE)</f>
        <v>SP</v>
      </c>
      <c r="D4490">
        <v>5515</v>
      </c>
      <c r="E4490" t="s">
        <v>53</v>
      </c>
      <c r="F4490" s="2">
        <v>861</v>
      </c>
      <c r="G4490" s="1">
        <v>42369</v>
      </c>
      <c r="H4490" t="s">
        <v>35</v>
      </c>
      <c r="I4490" t="s">
        <v>45</v>
      </c>
      <c r="J4490" t="s">
        <v>46</v>
      </c>
      <c r="L4490">
        <v>306883</v>
      </c>
      <c r="M4490">
        <v>226448</v>
      </c>
      <c r="R4490" t="s">
        <v>47</v>
      </c>
      <c r="V4490">
        <v>12</v>
      </c>
      <c r="W4490">
        <v>15</v>
      </c>
      <c r="Z4490" t="s">
        <v>38</v>
      </c>
      <c r="AA4490">
        <v>110</v>
      </c>
      <c r="AB4490" t="s">
        <v>39</v>
      </c>
      <c r="AC4490" t="s">
        <v>40</v>
      </c>
      <c r="AD4490">
        <v>109</v>
      </c>
    </row>
    <row r="4491" spans="1:30">
      <c r="A4491">
        <v>248</v>
      </c>
      <c r="B4491">
        <v>248100</v>
      </c>
      <c r="C4491" t="str">
        <f>VLOOKUP(B4491,'[1]ERC BU vlookup'!$E$2:$G$72,2,FALSE)</f>
        <v>WP</v>
      </c>
      <c r="D4491">
        <v>5515</v>
      </c>
      <c r="E4491" t="s">
        <v>53</v>
      </c>
      <c r="F4491" s="2">
        <v>22</v>
      </c>
      <c r="G4491" s="1">
        <v>42369</v>
      </c>
      <c r="H4491" t="s">
        <v>35</v>
      </c>
      <c r="I4491" t="s">
        <v>45</v>
      </c>
      <c r="J4491" t="s">
        <v>46</v>
      </c>
      <c r="L4491">
        <v>306883</v>
      </c>
      <c r="M4491">
        <v>226448</v>
      </c>
      <c r="R4491" t="s">
        <v>47</v>
      </c>
      <c r="V4491">
        <v>12</v>
      </c>
      <c r="W4491">
        <v>15</v>
      </c>
      <c r="Z4491" t="s">
        <v>38</v>
      </c>
      <c r="AA4491">
        <v>110</v>
      </c>
      <c r="AB4491" t="s">
        <v>39</v>
      </c>
      <c r="AC4491" t="s">
        <v>40</v>
      </c>
      <c r="AD4491">
        <v>110</v>
      </c>
    </row>
    <row r="4492" spans="1:30">
      <c r="A4492">
        <v>249</v>
      </c>
      <c r="B4492">
        <v>249101</v>
      </c>
      <c r="C4492" t="str">
        <f>VLOOKUP(B4492,'[1]ERC BU vlookup'!$E$2:$G$72,2,FALSE)</f>
        <v>SP</v>
      </c>
      <c r="D4492">
        <v>5515</v>
      </c>
      <c r="E4492" t="s">
        <v>53</v>
      </c>
      <c r="F4492" s="2">
        <v>93</v>
      </c>
      <c r="G4492" s="1">
        <v>42369</v>
      </c>
      <c r="H4492" t="s">
        <v>35</v>
      </c>
      <c r="I4492" t="s">
        <v>45</v>
      </c>
      <c r="J4492" t="s">
        <v>46</v>
      </c>
      <c r="L4492">
        <v>306883</v>
      </c>
      <c r="M4492">
        <v>226448</v>
      </c>
      <c r="R4492" t="s">
        <v>47</v>
      </c>
      <c r="V4492">
        <v>12</v>
      </c>
      <c r="W4492">
        <v>15</v>
      </c>
      <c r="Z4492" t="s">
        <v>38</v>
      </c>
      <c r="AA4492">
        <v>110</v>
      </c>
      <c r="AB4492" t="s">
        <v>39</v>
      </c>
      <c r="AC4492" t="s">
        <v>40</v>
      </c>
      <c r="AD4492">
        <v>111</v>
      </c>
    </row>
    <row r="4493" spans="1:30">
      <c r="A4493">
        <v>250</v>
      </c>
      <c r="B4493">
        <v>250100</v>
      </c>
      <c r="C4493" t="str">
        <f>VLOOKUP(B4493,'[1]ERC BU vlookup'!$E$2:$G$72,2,FALSE)</f>
        <v>SP</v>
      </c>
      <c r="D4493">
        <v>5515</v>
      </c>
      <c r="E4493" t="s">
        <v>53</v>
      </c>
      <c r="F4493" s="2">
        <v>-398</v>
      </c>
      <c r="G4493" s="1">
        <v>42369</v>
      </c>
      <c r="H4493" t="s">
        <v>35</v>
      </c>
      <c r="I4493" t="s">
        <v>45</v>
      </c>
      <c r="J4493" t="s">
        <v>46</v>
      </c>
      <c r="L4493">
        <v>306883</v>
      </c>
      <c r="M4493">
        <v>226448</v>
      </c>
      <c r="R4493" t="s">
        <v>47</v>
      </c>
      <c r="V4493">
        <v>12</v>
      </c>
      <c r="W4493">
        <v>15</v>
      </c>
      <c r="Z4493" t="s">
        <v>38</v>
      </c>
      <c r="AA4493">
        <v>110</v>
      </c>
      <c r="AB4493" t="s">
        <v>39</v>
      </c>
      <c r="AC4493" t="s">
        <v>40</v>
      </c>
      <c r="AD4493">
        <v>112</v>
      </c>
    </row>
    <row r="4494" spans="1:30">
      <c r="A4494">
        <v>251</v>
      </c>
      <c r="B4494">
        <v>251100</v>
      </c>
      <c r="C4494" t="str">
        <f>VLOOKUP(B4494,'[1]ERC BU vlookup'!$E$2:$G$72,2,FALSE)</f>
        <v>WP</v>
      </c>
      <c r="D4494">
        <v>5515</v>
      </c>
      <c r="E4494" t="s">
        <v>53</v>
      </c>
      <c r="F4494" s="2">
        <v>-531</v>
      </c>
      <c r="G4494" s="1">
        <v>42369</v>
      </c>
      <c r="H4494" t="s">
        <v>35</v>
      </c>
      <c r="I4494" t="s">
        <v>45</v>
      </c>
      <c r="J4494" t="s">
        <v>46</v>
      </c>
      <c r="L4494">
        <v>306883</v>
      </c>
      <c r="M4494">
        <v>226448</v>
      </c>
      <c r="R4494" t="s">
        <v>47</v>
      </c>
      <c r="V4494">
        <v>12</v>
      </c>
      <c r="W4494">
        <v>15</v>
      </c>
      <c r="Z4494" t="s">
        <v>38</v>
      </c>
      <c r="AA4494">
        <v>110</v>
      </c>
      <c r="AB4494" t="s">
        <v>39</v>
      </c>
      <c r="AC4494" t="s">
        <v>40</v>
      </c>
      <c r="AD4494">
        <v>113</v>
      </c>
    </row>
    <row r="4495" spans="1:30">
      <c r="A4495">
        <v>252</v>
      </c>
      <c r="B4495">
        <v>252100</v>
      </c>
      <c r="C4495" t="str">
        <f>VLOOKUP(B4495,'[1]ERC BU vlookup'!$E$2:$G$72,2,FALSE)</f>
        <v>OH</v>
      </c>
      <c r="D4495">
        <v>5515</v>
      </c>
      <c r="E4495" t="s">
        <v>53</v>
      </c>
      <c r="F4495" s="2">
        <v>767.64</v>
      </c>
      <c r="G4495" s="1">
        <v>42369</v>
      </c>
      <c r="H4495" t="s">
        <v>35</v>
      </c>
      <c r="I4495" t="s">
        <v>45</v>
      </c>
      <c r="J4495" t="s">
        <v>46</v>
      </c>
      <c r="L4495">
        <v>306883</v>
      </c>
      <c r="M4495">
        <v>226448</v>
      </c>
      <c r="R4495" t="s">
        <v>47</v>
      </c>
      <c r="V4495">
        <v>12</v>
      </c>
      <c r="W4495">
        <v>15</v>
      </c>
      <c r="Z4495" t="s">
        <v>38</v>
      </c>
      <c r="AA4495">
        <v>110</v>
      </c>
      <c r="AB4495" t="s">
        <v>39</v>
      </c>
      <c r="AC4495" t="s">
        <v>40</v>
      </c>
      <c r="AD4495">
        <v>114</v>
      </c>
    </row>
    <row r="4496" spans="1:30">
      <c r="A4496">
        <v>255</v>
      </c>
      <c r="B4496">
        <v>255100</v>
      </c>
      <c r="C4496" t="str">
        <f>VLOOKUP(B4496,'[1]ERC BU vlookup'!$E$2:$G$72,2,FALSE)</f>
        <v>WP</v>
      </c>
      <c r="D4496">
        <v>5515</v>
      </c>
      <c r="E4496" t="s">
        <v>53</v>
      </c>
      <c r="F4496" s="2">
        <v>-452</v>
      </c>
      <c r="G4496" s="1">
        <v>42369</v>
      </c>
      <c r="H4496" t="s">
        <v>35</v>
      </c>
      <c r="I4496" t="s">
        <v>45</v>
      </c>
      <c r="J4496" t="s">
        <v>46</v>
      </c>
      <c r="L4496">
        <v>306883</v>
      </c>
      <c r="M4496">
        <v>226448</v>
      </c>
      <c r="R4496" t="s">
        <v>47</v>
      </c>
      <c r="V4496">
        <v>12</v>
      </c>
      <c r="W4496">
        <v>15</v>
      </c>
      <c r="Z4496" t="s">
        <v>38</v>
      </c>
      <c r="AA4496">
        <v>110</v>
      </c>
      <c r="AB4496" t="s">
        <v>39</v>
      </c>
      <c r="AC4496" t="s">
        <v>40</v>
      </c>
      <c r="AD4496">
        <v>116</v>
      </c>
    </row>
    <row r="4497" spans="1:30">
      <c r="A4497">
        <v>256</v>
      </c>
      <c r="B4497">
        <v>256100</v>
      </c>
      <c r="C4497" t="str">
        <f>VLOOKUP(B4497,'[1]ERC BU vlookup'!$E$2:$G$72,2,FALSE)</f>
        <v>SP</v>
      </c>
      <c r="D4497">
        <v>5515</v>
      </c>
      <c r="E4497" t="s">
        <v>53</v>
      </c>
      <c r="F4497" s="2">
        <v>894</v>
      </c>
      <c r="G4497" s="1">
        <v>42369</v>
      </c>
      <c r="H4497" t="s">
        <v>35</v>
      </c>
      <c r="I4497" t="s">
        <v>45</v>
      </c>
      <c r="J4497" t="s">
        <v>46</v>
      </c>
      <c r="L4497">
        <v>306883</v>
      </c>
      <c r="M4497">
        <v>226448</v>
      </c>
      <c r="R4497" t="s">
        <v>47</v>
      </c>
      <c r="V4497">
        <v>12</v>
      </c>
      <c r="W4497">
        <v>15</v>
      </c>
      <c r="Z4497" t="s">
        <v>38</v>
      </c>
      <c r="AA4497">
        <v>110</v>
      </c>
      <c r="AB4497" t="s">
        <v>39</v>
      </c>
      <c r="AC4497" t="s">
        <v>40</v>
      </c>
      <c r="AD4497">
        <v>117</v>
      </c>
    </row>
    <row r="4498" spans="1:30">
      <c r="A4498">
        <v>259</v>
      </c>
      <c r="B4498">
        <v>259100</v>
      </c>
      <c r="C4498" t="str">
        <f>VLOOKUP(B4498,'[1]ERC BU vlookup'!$E$2:$G$72,2,FALSE)</f>
        <v>WP</v>
      </c>
      <c r="D4498">
        <v>5515</v>
      </c>
      <c r="E4498" t="s">
        <v>53</v>
      </c>
      <c r="F4498" s="2">
        <v>58</v>
      </c>
      <c r="G4498" s="1">
        <v>42369</v>
      </c>
      <c r="H4498" t="s">
        <v>35</v>
      </c>
      <c r="I4498" t="s">
        <v>45</v>
      </c>
      <c r="J4498" t="s">
        <v>46</v>
      </c>
      <c r="L4498">
        <v>306883</v>
      </c>
      <c r="M4498">
        <v>226448</v>
      </c>
      <c r="R4498" t="s">
        <v>47</v>
      </c>
      <c r="V4498">
        <v>12</v>
      </c>
      <c r="W4498">
        <v>15</v>
      </c>
      <c r="Z4498" t="s">
        <v>38</v>
      </c>
      <c r="AA4498">
        <v>110</v>
      </c>
      <c r="AB4498" t="s">
        <v>39</v>
      </c>
      <c r="AC4498" t="s">
        <v>40</v>
      </c>
      <c r="AD4498">
        <v>118</v>
      </c>
    </row>
    <row r="4499" spans="1:30">
      <c r="A4499">
        <v>260</v>
      </c>
      <c r="B4499">
        <v>260100</v>
      </c>
      <c r="C4499" t="str">
        <f>VLOOKUP(B4499,'[1]ERC BU vlookup'!$E$2:$G$72,2,FALSE)</f>
        <v>WP</v>
      </c>
      <c r="D4499">
        <v>5515</v>
      </c>
      <c r="E4499" t="s">
        <v>53</v>
      </c>
      <c r="F4499" s="2">
        <v>-6</v>
      </c>
      <c r="G4499" s="1">
        <v>42369</v>
      </c>
      <c r="H4499" t="s">
        <v>35</v>
      </c>
      <c r="I4499" t="s">
        <v>45</v>
      </c>
      <c r="J4499" t="s">
        <v>46</v>
      </c>
      <c r="L4499">
        <v>306883</v>
      </c>
      <c r="M4499">
        <v>226448</v>
      </c>
      <c r="R4499" t="s">
        <v>47</v>
      </c>
      <c r="V4499">
        <v>12</v>
      </c>
      <c r="W4499">
        <v>15</v>
      </c>
      <c r="Z4499" t="s">
        <v>38</v>
      </c>
      <c r="AA4499">
        <v>110</v>
      </c>
      <c r="AB4499" t="s">
        <v>39</v>
      </c>
      <c r="AC4499" t="s">
        <v>40</v>
      </c>
      <c r="AD4499">
        <v>119</v>
      </c>
    </row>
    <row r="4500" spans="1:30">
      <c r="A4500">
        <v>242</v>
      </c>
      <c r="B4500">
        <v>242100</v>
      </c>
      <c r="C4500" t="str">
        <f>VLOOKUP(B4500,'[1]ERC BU vlookup'!$E$2:$G$72,2,FALSE)</f>
        <v>WP</v>
      </c>
      <c r="D4500">
        <v>5515</v>
      </c>
      <c r="E4500" t="s">
        <v>53</v>
      </c>
      <c r="F4500" s="2">
        <v>20</v>
      </c>
      <c r="G4500" s="1">
        <v>42400</v>
      </c>
      <c r="H4500" t="s">
        <v>35</v>
      </c>
      <c r="I4500" t="s">
        <v>45</v>
      </c>
      <c r="J4500" t="s">
        <v>46</v>
      </c>
      <c r="L4500">
        <v>307183</v>
      </c>
      <c r="M4500">
        <v>228692</v>
      </c>
      <c r="R4500" t="s">
        <v>47</v>
      </c>
      <c r="V4500">
        <v>1</v>
      </c>
      <c r="W4500">
        <v>16</v>
      </c>
      <c r="Z4500" t="s">
        <v>38</v>
      </c>
      <c r="AA4500">
        <v>110</v>
      </c>
      <c r="AB4500" t="s">
        <v>39</v>
      </c>
      <c r="AC4500" t="s">
        <v>40</v>
      </c>
      <c r="AD4500">
        <v>108</v>
      </c>
    </row>
    <row r="4501" spans="1:30">
      <c r="A4501">
        <v>246</v>
      </c>
      <c r="B4501">
        <v>246100</v>
      </c>
      <c r="C4501" t="str">
        <f>VLOOKUP(B4501,'[1]ERC BU vlookup'!$E$2:$G$72,2,FALSE)</f>
        <v>SP</v>
      </c>
      <c r="D4501">
        <v>5515</v>
      </c>
      <c r="E4501" t="s">
        <v>53</v>
      </c>
      <c r="F4501" s="2">
        <v>-37</v>
      </c>
      <c r="G4501" s="1">
        <v>42400</v>
      </c>
      <c r="H4501" t="s">
        <v>35</v>
      </c>
      <c r="I4501" t="s">
        <v>45</v>
      </c>
      <c r="J4501" t="s">
        <v>46</v>
      </c>
      <c r="L4501">
        <v>307183</v>
      </c>
      <c r="M4501">
        <v>228692</v>
      </c>
      <c r="R4501" t="s">
        <v>47</v>
      </c>
      <c r="V4501">
        <v>1</v>
      </c>
      <c r="W4501">
        <v>16</v>
      </c>
      <c r="Z4501" t="s">
        <v>38</v>
      </c>
      <c r="AA4501">
        <v>110</v>
      </c>
      <c r="AB4501" t="s">
        <v>39</v>
      </c>
      <c r="AC4501" t="s">
        <v>40</v>
      </c>
      <c r="AD4501">
        <v>109</v>
      </c>
    </row>
    <row r="4502" spans="1:30">
      <c r="A4502">
        <v>248</v>
      </c>
      <c r="B4502">
        <v>248100</v>
      </c>
      <c r="C4502" t="str">
        <f>VLOOKUP(B4502,'[1]ERC BU vlookup'!$E$2:$G$72,2,FALSE)</f>
        <v>WP</v>
      </c>
      <c r="D4502">
        <v>5515</v>
      </c>
      <c r="E4502" t="s">
        <v>53</v>
      </c>
      <c r="F4502" s="2">
        <v>228</v>
      </c>
      <c r="G4502" s="1">
        <v>42400</v>
      </c>
      <c r="H4502" t="s">
        <v>35</v>
      </c>
      <c r="I4502" t="s">
        <v>45</v>
      </c>
      <c r="J4502" t="s">
        <v>46</v>
      </c>
      <c r="L4502">
        <v>307183</v>
      </c>
      <c r="M4502">
        <v>228692</v>
      </c>
      <c r="R4502" t="s">
        <v>47</v>
      </c>
      <c r="V4502">
        <v>1</v>
      </c>
      <c r="W4502">
        <v>16</v>
      </c>
      <c r="Z4502" t="s">
        <v>38</v>
      </c>
      <c r="AA4502">
        <v>110</v>
      </c>
      <c r="AB4502" t="s">
        <v>39</v>
      </c>
      <c r="AC4502" t="s">
        <v>40</v>
      </c>
      <c r="AD4502">
        <v>110</v>
      </c>
    </row>
    <row r="4503" spans="1:30">
      <c r="A4503">
        <v>249</v>
      </c>
      <c r="B4503">
        <v>249101</v>
      </c>
      <c r="C4503" t="str">
        <f>VLOOKUP(B4503,'[1]ERC BU vlookup'!$E$2:$G$72,2,FALSE)</f>
        <v>SP</v>
      </c>
      <c r="D4503">
        <v>5515</v>
      </c>
      <c r="E4503" t="s">
        <v>53</v>
      </c>
      <c r="F4503" s="2">
        <v>124</v>
      </c>
      <c r="G4503" s="1">
        <v>42400</v>
      </c>
      <c r="H4503" t="s">
        <v>35</v>
      </c>
      <c r="I4503" t="s">
        <v>45</v>
      </c>
      <c r="J4503" t="s">
        <v>46</v>
      </c>
      <c r="L4503">
        <v>307183</v>
      </c>
      <c r="M4503">
        <v>228692</v>
      </c>
      <c r="R4503" t="s">
        <v>47</v>
      </c>
      <c r="V4503">
        <v>1</v>
      </c>
      <c r="W4503">
        <v>16</v>
      </c>
      <c r="Z4503" t="s">
        <v>38</v>
      </c>
      <c r="AA4503">
        <v>110</v>
      </c>
      <c r="AB4503" t="s">
        <v>39</v>
      </c>
      <c r="AC4503" t="s">
        <v>40</v>
      </c>
      <c r="AD4503">
        <v>111</v>
      </c>
    </row>
    <row r="4504" spans="1:30">
      <c r="A4504">
        <v>250</v>
      </c>
      <c r="B4504">
        <v>250100</v>
      </c>
      <c r="C4504" t="str">
        <f>VLOOKUP(B4504,'[1]ERC BU vlookup'!$E$2:$G$72,2,FALSE)</f>
        <v>SP</v>
      </c>
      <c r="D4504">
        <v>5515</v>
      </c>
      <c r="E4504" t="s">
        <v>53</v>
      </c>
      <c r="F4504" s="2">
        <v>-34</v>
      </c>
      <c r="G4504" s="1">
        <v>42400</v>
      </c>
      <c r="H4504" t="s">
        <v>35</v>
      </c>
      <c r="I4504" t="s">
        <v>45</v>
      </c>
      <c r="J4504" t="s">
        <v>46</v>
      </c>
      <c r="L4504">
        <v>307183</v>
      </c>
      <c r="M4504">
        <v>228692</v>
      </c>
      <c r="R4504" t="s">
        <v>47</v>
      </c>
      <c r="V4504">
        <v>1</v>
      </c>
      <c r="W4504">
        <v>16</v>
      </c>
      <c r="Z4504" t="s">
        <v>38</v>
      </c>
      <c r="AA4504">
        <v>110</v>
      </c>
      <c r="AB4504" t="s">
        <v>39</v>
      </c>
      <c r="AC4504" t="s">
        <v>40</v>
      </c>
      <c r="AD4504">
        <v>112</v>
      </c>
    </row>
    <row r="4505" spans="1:30">
      <c r="A4505">
        <v>251</v>
      </c>
      <c r="B4505">
        <v>251100</v>
      </c>
      <c r="C4505" t="str">
        <f>VLOOKUP(B4505,'[1]ERC BU vlookup'!$E$2:$G$72,2,FALSE)</f>
        <v>WP</v>
      </c>
      <c r="D4505">
        <v>5515</v>
      </c>
      <c r="E4505" t="s">
        <v>53</v>
      </c>
      <c r="F4505" s="2">
        <v>-174</v>
      </c>
      <c r="G4505" s="1">
        <v>42400</v>
      </c>
      <c r="H4505" t="s">
        <v>35</v>
      </c>
      <c r="I4505" t="s">
        <v>45</v>
      </c>
      <c r="J4505" t="s">
        <v>46</v>
      </c>
      <c r="L4505">
        <v>307183</v>
      </c>
      <c r="M4505">
        <v>228692</v>
      </c>
      <c r="R4505" t="s">
        <v>47</v>
      </c>
      <c r="V4505">
        <v>1</v>
      </c>
      <c r="W4505">
        <v>16</v>
      </c>
      <c r="Z4505" t="s">
        <v>38</v>
      </c>
      <c r="AA4505">
        <v>110</v>
      </c>
      <c r="AB4505" t="s">
        <v>39</v>
      </c>
      <c r="AC4505" t="s">
        <v>40</v>
      </c>
      <c r="AD4505">
        <v>113</v>
      </c>
    </row>
    <row r="4506" spans="1:30">
      <c r="A4506">
        <v>252</v>
      </c>
      <c r="B4506">
        <v>252100</v>
      </c>
      <c r="C4506" t="str">
        <f>VLOOKUP(B4506,'[1]ERC BU vlookup'!$E$2:$G$72,2,FALSE)</f>
        <v>OH</v>
      </c>
      <c r="D4506">
        <v>5515</v>
      </c>
      <c r="E4506" t="s">
        <v>53</v>
      </c>
      <c r="F4506" s="2">
        <v>1823.48</v>
      </c>
      <c r="G4506" s="1">
        <v>42400</v>
      </c>
      <c r="H4506" t="s">
        <v>35</v>
      </c>
      <c r="I4506" t="s">
        <v>45</v>
      </c>
      <c r="J4506" t="s">
        <v>46</v>
      </c>
      <c r="L4506">
        <v>307183</v>
      </c>
      <c r="M4506">
        <v>228692</v>
      </c>
      <c r="R4506" t="s">
        <v>47</v>
      </c>
      <c r="V4506">
        <v>1</v>
      </c>
      <c r="W4506">
        <v>16</v>
      </c>
      <c r="Z4506" t="s">
        <v>38</v>
      </c>
      <c r="AA4506">
        <v>110</v>
      </c>
      <c r="AB4506" t="s">
        <v>39</v>
      </c>
      <c r="AC4506" t="s">
        <v>40</v>
      </c>
      <c r="AD4506">
        <v>114</v>
      </c>
    </row>
    <row r="4507" spans="1:30">
      <c r="A4507">
        <v>255</v>
      </c>
      <c r="B4507">
        <v>255100</v>
      </c>
      <c r="C4507" t="str">
        <f>VLOOKUP(B4507,'[1]ERC BU vlookup'!$E$2:$G$72,2,FALSE)</f>
        <v>WP</v>
      </c>
      <c r="D4507">
        <v>5515</v>
      </c>
      <c r="E4507" t="s">
        <v>53</v>
      </c>
      <c r="F4507" s="2">
        <v>848</v>
      </c>
      <c r="G4507" s="1">
        <v>42400</v>
      </c>
      <c r="H4507" t="s">
        <v>35</v>
      </c>
      <c r="I4507" t="s">
        <v>45</v>
      </c>
      <c r="J4507" t="s">
        <v>46</v>
      </c>
      <c r="L4507">
        <v>307183</v>
      </c>
      <c r="M4507">
        <v>228692</v>
      </c>
      <c r="R4507" t="s">
        <v>47</v>
      </c>
      <c r="V4507">
        <v>1</v>
      </c>
      <c r="W4507">
        <v>16</v>
      </c>
      <c r="Z4507" t="s">
        <v>38</v>
      </c>
      <c r="AA4507">
        <v>110</v>
      </c>
      <c r="AB4507" t="s">
        <v>39</v>
      </c>
      <c r="AC4507" t="s">
        <v>40</v>
      </c>
      <c r="AD4507">
        <v>116</v>
      </c>
    </row>
    <row r="4508" spans="1:30">
      <c r="A4508">
        <v>256</v>
      </c>
      <c r="B4508">
        <v>256100</v>
      </c>
      <c r="C4508" t="str">
        <f>VLOOKUP(B4508,'[1]ERC BU vlookup'!$E$2:$G$72,2,FALSE)</f>
        <v>SP</v>
      </c>
      <c r="D4508">
        <v>5515</v>
      </c>
      <c r="E4508" t="s">
        <v>53</v>
      </c>
      <c r="F4508" s="2">
        <v>-76</v>
      </c>
      <c r="G4508" s="1">
        <v>42400</v>
      </c>
      <c r="H4508" t="s">
        <v>35</v>
      </c>
      <c r="I4508" t="s">
        <v>45</v>
      </c>
      <c r="J4508" t="s">
        <v>46</v>
      </c>
      <c r="L4508">
        <v>307183</v>
      </c>
      <c r="M4508">
        <v>228692</v>
      </c>
      <c r="R4508" t="s">
        <v>47</v>
      </c>
      <c r="V4508">
        <v>1</v>
      </c>
      <c r="W4508">
        <v>16</v>
      </c>
      <c r="Z4508" t="s">
        <v>38</v>
      </c>
      <c r="AA4508">
        <v>110</v>
      </c>
      <c r="AB4508" t="s">
        <v>39</v>
      </c>
      <c r="AC4508" t="s">
        <v>40</v>
      </c>
      <c r="AD4508">
        <v>117</v>
      </c>
    </row>
    <row r="4509" spans="1:30">
      <c r="A4509">
        <v>259</v>
      </c>
      <c r="B4509">
        <v>259100</v>
      </c>
      <c r="C4509" t="str">
        <f>VLOOKUP(B4509,'[1]ERC BU vlookup'!$E$2:$G$72,2,FALSE)</f>
        <v>WP</v>
      </c>
      <c r="D4509">
        <v>5515</v>
      </c>
      <c r="E4509" t="s">
        <v>53</v>
      </c>
      <c r="F4509" s="2">
        <v>138</v>
      </c>
      <c r="G4509" s="1">
        <v>42400</v>
      </c>
      <c r="H4509" t="s">
        <v>35</v>
      </c>
      <c r="I4509" t="s">
        <v>45</v>
      </c>
      <c r="J4509" t="s">
        <v>46</v>
      </c>
      <c r="L4509">
        <v>307183</v>
      </c>
      <c r="M4509">
        <v>228692</v>
      </c>
      <c r="R4509" t="s">
        <v>47</v>
      </c>
      <c r="V4509">
        <v>1</v>
      </c>
      <c r="W4509">
        <v>16</v>
      </c>
      <c r="Z4509" t="s">
        <v>38</v>
      </c>
      <c r="AA4509">
        <v>110</v>
      </c>
      <c r="AB4509" t="s">
        <v>39</v>
      </c>
      <c r="AC4509" t="s">
        <v>40</v>
      </c>
      <c r="AD4509">
        <v>118</v>
      </c>
    </row>
    <row r="4510" spans="1:30">
      <c r="A4510">
        <v>260</v>
      </c>
      <c r="B4510">
        <v>260100</v>
      </c>
      <c r="C4510" t="str">
        <f>VLOOKUP(B4510,'[1]ERC BU vlookup'!$E$2:$G$72,2,FALSE)</f>
        <v>WP</v>
      </c>
      <c r="D4510">
        <v>5515</v>
      </c>
      <c r="E4510" t="s">
        <v>53</v>
      </c>
      <c r="F4510" s="2">
        <v>25</v>
      </c>
      <c r="G4510" s="1">
        <v>42400</v>
      </c>
      <c r="H4510" t="s">
        <v>35</v>
      </c>
      <c r="I4510" t="s">
        <v>45</v>
      </c>
      <c r="J4510" t="s">
        <v>46</v>
      </c>
      <c r="L4510">
        <v>307183</v>
      </c>
      <c r="M4510">
        <v>228692</v>
      </c>
      <c r="R4510" t="s">
        <v>47</v>
      </c>
      <c r="V4510">
        <v>1</v>
      </c>
      <c r="W4510">
        <v>16</v>
      </c>
      <c r="Z4510" t="s">
        <v>38</v>
      </c>
      <c r="AA4510">
        <v>110</v>
      </c>
      <c r="AB4510" t="s">
        <v>39</v>
      </c>
      <c r="AC4510" t="s">
        <v>40</v>
      </c>
      <c r="AD4510">
        <v>119</v>
      </c>
    </row>
    <row r="4511" spans="1:30">
      <c r="A4511">
        <v>242</v>
      </c>
      <c r="B4511">
        <v>242100</v>
      </c>
      <c r="C4511" t="str">
        <f>VLOOKUP(B4511,'[1]ERC BU vlookup'!$E$2:$G$72,2,FALSE)</f>
        <v>WP</v>
      </c>
      <c r="D4511">
        <v>5515</v>
      </c>
      <c r="E4511" t="s">
        <v>53</v>
      </c>
      <c r="F4511" s="2">
        <v>67</v>
      </c>
      <c r="G4511" s="1">
        <v>42429</v>
      </c>
      <c r="H4511" t="s">
        <v>35</v>
      </c>
      <c r="I4511" t="s">
        <v>45</v>
      </c>
      <c r="J4511" t="s">
        <v>46</v>
      </c>
      <c r="L4511">
        <v>307469</v>
      </c>
      <c r="M4511">
        <v>230951</v>
      </c>
      <c r="R4511" t="s">
        <v>47</v>
      </c>
      <c r="V4511">
        <v>2</v>
      </c>
      <c r="W4511">
        <v>16</v>
      </c>
      <c r="Z4511" t="s">
        <v>38</v>
      </c>
      <c r="AA4511">
        <v>110</v>
      </c>
      <c r="AB4511" t="s">
        <v>39</v>
      </c>
      <c r="AC4511" t="s">
        <v>40</v>
      </c>
      <c r="AD4511">
        <v>108</v>
      </c>
    </row>
    <row r="4512" spans="1:30">
      <c r="A4512">
        <v>246</v>
      </c>
      <c r="B4512">
        <v>246100</v>
      </c>
      <c r="C4512" t="str">
        <f>VLOOKUP(B4512,'[1]ERC BU vlookup'!$E$2:$G$72,2,FALSE)</f>
        <v>SP</v>
      </c>
      <c r="D4512">
        <v>5515</v>
      </c>
      <c r="E4512" t="s">
        <v>53</v>
      </c>
      <c r="F4512" s="2">
        <v>513</v>
      </c>
      <c r="G4512" s="1">
        <v>42429</v>
      </c>
      <c r="H4512" t="s">
        <v>35</v>
      </c>
      <c r="I4512" t="s">
        <v>45</v>
      </c>
      <c r="J4512" t="s">
        <v>46</v>
      </c>
      <c r="L4512">
        <v>307469</v>
      </c>
      <c r="M4512">
        <v>230951</v>
      </c>
      <c r="R4512" t="s">
        <v>47</v>
      </c>
      <c r="V4512">
        <v>2</v>
      </c>
      <c r="W4512">
        <v>16</v>
      </c>
      <c r="Z4512" t="s">
        <v>38</v>
      </c>
      <c r="AA4512">
        <v>110</v>
      </c>
      <c r="AB4512" t="s">
        <v>39</v>
      </c>
      <c r="AC4512" t="s">
        <v>40</v>
      </c>
      <c r="AD4512">
        <v>109</v>
      </c>
    </row>
    <row r="4513" spans="1:30">
      <c r="A4513">
        <v>248</v>
      </c>
      <c r="B4513">
        <v>248100</v>
      </c>
      <c r="C4513" t="str">
        <f>VLOOKUP(B4513,'[1]ERC BU vlookup'!$E$2:$G$72,2,FALSE)</f>
        <v>WP</v>
      </c>
      <c r="D4513">
        <v>5515</v>
      </c>
      <c r="E4513" t="s">
        <v>53</v>
      </c>
      <c r="F4513" s="2">
        <v>24</v>
      </c>
      <c r="G4513" s="1">
        <v>42429</v>
      </c>
      <c r="H4513" t="s">
        <v>35</v>
      </c>
      <c r="I4513" t="s">
        <v>45</v>
      </c>
      <c r="J4513" t="s">
        <v>46</v>
      </c>
      <c r="L4513">
        <v>307469</v>
      </c>
      <c r="M4513">
        <v>230951</v>
      </c>
      <c r="R4513" t="s">
        <v>47</v>
      </c>
      <c r="V4513">
        <v>2</v>
      </c>
      <c r="W4513">
        <v>16</v>
      </c>
      <c r="Z4513" t="s">
        <v>38</v>
      </c>
      <c r="AA4513">
        <v>110</v>
      </c>
      <c r="AB4513" t="s">
        <v>39</v>
      </c>
      <c r="AC4513" t="s">
        <v>40</v>
      </c>
      <c r="AD4513">
        <v>110</v>
      </c>
    </row>
    <row r="4514" spans="1:30">
      <c r="A4514">
        <v>249</v>
      </c>
      <c r="B4514">
        <v>249101</v>
      </c>
      <c r="C4514" t="str">
        <f>VLOOKUP(B4514,'[1]ERC BU vlookup'!$E$2:$G$72,2,FALSE)</f>
        <v>SP</v>
      </c>
      <c r="D4514">
        <v>5515</v>
      </c>
      <c r="E4514" t="s">
        <v>53</v>
      </c>
      <c r="F4514" s="2">
        <v>-31</v>
      </c>
      <c r="G4514" s="1">
        <v>42429</v>
      </c>
      <c r="H4514" t="s">
        <v>35</v>
      </c>
      <c r="I4514" t="s">
        <v>45</v>
      </c>
      <c r="J4514" t="s">
        <v>46</v>
      </c>
      <c r="L4514">
        <v>307469</v>
      </c>
      <c r="M4514">
        <v>230951</v>
      </c>
      <c r="R4514" t="s">
        <v>47</v>
      </c>
      <c r="V4514">
        <v>2</v>
      </c>
      <c r="W4514">
        <v>16</v>
      </c>
      <c r="Z4514" t="s">
        <v>38</v>
      </c>
      <c r="AA4514">
        <v>110</v>
      </c>
      <c r="AB4514" t="s">
        <v>39</v>
      </c>
      <c r="AC4514" t="s">
        <v>40</v>
      </c>
      <c r="AD4514">
        <v>111</v>
      </c>
    </row>
    <row r="4515" spans="1:30">
      <c r="A4515">
        <v>250</v>
      </c>
      <c r="B4515">
        <v>250100</v>
      </c>
      <c r="C4515" t="str">
        <f>VLOOKUP(B4515,'[1]ERC BU vlookup'!$E$2:$G$72,2,FALSE)</f>
        <v>SP</v>
      </c>
      <c r="D4515">
        <v>5515</v>
      </c>
      <c r="E4515" t="s">
        <v>53</v>
      </c>
      <c r="F4515" s="2">
        <v>1</v>
      </c>
      <c r="G4515" s="1">
        <v>42429</v>
      </c>
      <c r="H4515" t="s">
        <v>35</v>
      </c>
      <c r="I4515" t="s">
        <v>45</v>
      </c>
      <c r="J4515" t="s">
        <v>46</v>
      </c>
      <c r="L4515">
        <v>307469</v>
      </c>
      <c r="M4515">
        <v>230951</v>
      </c>
      <c r="R4515" t="s">
        <v>47</v>
      </c>
      <c r="V4515">
        <v>2</v>
      </c>
      <c r="W4515">
        <v>16</v>
      </c>
      <c r="Z4515" t="s">
        <v>38</v>
      </c>
      <c r="AA4515">
        <v>110</v>
      </c>
      <c r="AB4515" t="s">
        <v>39</v>
      </c>
      <c r="AC4515" t="s">
        <v>40</v>
      </c>
      <c r="AD4515">
        <v>112</v>
      </c>
    </row>
    <row r="4516" spans="1:30">
      <c r="A4516">
        <v>251</v>
      </c>
      <c r="B4516">
        <v>251100</v>
      </c>
      <c r="C4516" t="str">
        <f>VLOOKUP(B4516,'[1]ERC BU vlookup'!$E$2:$G$72,2,FALSE)</f>
        <v>WP</v>
      </c>
      <c r="D4516">
        <v>5515</v>
      </c>
      <c r="E4516" t="s">
        <v>53</v>
      </c>
      <c r="F4516" s="2">
        <v>774</v>
      </c>
      <c r="G4516" s="1">
        <v>42429</v>
      </c>
      <c r="H4516" t="s">
        <v>35</v>
      </c>
      <c r="I4516" t="s">
        <v>45</v>
      </c>
      <c r="J4516" t="s">
        <v>46</v>
      </c>
      <c r="L4516">
        <v>307469</v>
      </c>
      <c r="M4516">
        <v>230951</v>
      </c>
      <c r="R4516" t="s">
        <v>47</v>
      </c>
      <c r="V4516">
        <v>2</v>
      </c>
      <c r="W4516">
        <v>16</v>
      </c>
      <c r="Z4516" t="s">
        <v>38</v>
      </c>
      <c r="AA4516">
        <v>110</v>
      </c>
      <c r="AB4516" t="s">
        <v>39</v>
      </c>
      <c r="AC4516" t="s">
        <v>40</v>
      </c>
      <c r="AD4516">
        <v>113</v>
      </c>
    </row>
    <row r="4517" spans="1:30">
      <c r="A4517">
        <v>252</v>
      </c>
      <c r="B4517">
        <v>252100</v>
      </c>
      <c r="C4517" t="str">
        <f>VLOOKUP(B4517,'[1]ERC BU vlookup'!$E$2:$G$72,2,FALSE)</f>
        <v>OH</v>
      </c>
      <c r="D4517">
        <v>5515</v>
      </c>
      <c r="E4517" t="s">
        <v>53</v>
      </c>
      <c r="F4517" s="2">
        <v>-1860.85</v>
      </c>
      <c r="G4517" s="1">
        <v>42429</v>
      </c>
      <c r="H4517" t="s">
        <v>35</v>
      </c>
      <c r="I4517" t="s">
        <v>45</v>
      </c>
      <c r="J4517" t="s">
        <v>46</v>
      </c>
      <c r="L4517">
        <v>307469</v>
      </c>
      <c r="M4517">
        <v>230951</v>
      </c>
      <c r="R4517" t="s">
        <v>47</v>
      </c>
      <c r="V4517">
        <v>2</v>
      </c>
      <c r="W4517">
        <v>16</v>
      </c>
      <c r="Z4517" t="s">
        <v>38</v>
      </c>
      <c r="AA4517">
        <v>110</v>
      </c>
      <c r="AB4517" t="s">
        <v>39</v>
      </c>
      <c r="AC4517" t="s">
        <v>40</v>
      </c>
      <c r="AD4517">
        <v>114</v>
      </c>
    </row>
    <row r="4518" spans="1:30">
      <c r="A4518">
        <v>255</v>
      </c>
      <c r="B4518">
        <v>255100</v>
      </c>
      <c r="C4518" t="str">
        <f>VLOOKUP(B4518,'[1]ERC BU vlookup'!$E$2:$G$72,2,FALSE)</f>
        <v>WP</v>
      </c>
      <c r="D4518">
        <v>5515</v>
      </c>
      <c r="E4518" t="s">
        <v>53</v>
      </c>
      <c r="F4518" s="2">
        <v>-1868</v>
      </c>
      <c r="G4518" s="1">
        <v>42429</v>
      </c>
      <c r="H4518" t="s">
        <v>35</v>
      </c>
      <c r="I4518" t="s">
        <v>45</v>
      </c>
      <c r="J4518" t="s">
        <v>46</v>
      </c>
      <c r="L4518">
        <v>307469</v>
      </c>
      <c r="M4518">
        <v>230951</v>
      </c>
      <c r="R4518" t="s">
        <v>47</v>
      </c>
      <c r="V4518">
        <v>2</v>
      </c>
      <c r="W4518">
        <v>16</v>
      </c>
      <c r="Z4518" t="s">
        <v>38</v>
      </c>
      <c r="AA4518">
        <v>110</v>
      </c>
      <c r="AB4518" t="s">
        <v>39</v>
      </c>
      <c r="AC4518" t="s">
        <v>40</v>
      </c>
      <c r="AD4518">
        <v>116</v>
      </c>
    </row>
    <row r="4519" spans="1:30">
      <c r="A4519">
        <v>256</v>
      </c>
      <c r="B4519">
        <v>256100</v>
      </c>
      <c r="C4519" t="str">
        <f>VLOOKUP(B4519,'[1]ERC BU vlookup'!$E$2:$G$72,2,FALSE)</f>
        <v>SP</v>
      </c>
      <c r="D4519">
        <v>5515</v>
      </c>
      <c r="E4519" t="s">
        <v>53</v>
      </c>
      <c r="F4519" s="2">
        <v>421</v>
      </c>
      <c r="G4519" s="1">
        <v>42429</v>
      </c>
      <c r="H4519" t="s">
        <v>35</v>
      </c>
      <c r="I4519" t="s">
        <v>45</v>
      </c>
      <c r="J4519" t="s">
        <v>46</v>
      </c>
      <c r="L4519">
        <v>307469</v>
      </c>
      <c r="M4519">
        <v>230951</v>
      </c>
      <c r="R4519" t="s">
        <v>47</v>
      </c>
      <c r="V4519">
        <v>2</v>
      </c>
      <c r="W4519">
        <v>16</v>
      </c>
      <c r="Z4519" t="s">
        <v>38</v>
      </c>
      <c r="AA4519">
        <v>110</v>
      </c>
      <c r="AB4519" t="s">
        <v>39</v>
      </c>
      <c r="AC4519" t="s">
        <v>40</v>
      </c>
      <c r="AD4519">
        <v>117</v>
      </c>
    </row>
    <row r="4520" spans="1:30">
      <c r="A4520">
        <v>259</v>
      </c>
      <c r="B4520">
        <v>259100</v>
      </c>
      <c r="C4520" t="str">
        <f>VLOOKUP(B4520,'[1]ERC BU vlookup'!$E$2:$G$72,2,FALSE)</f>
        <v>WP</v>
      </c>
      <c r="D4520">
        <v>5515</v>
      </c>
      <c r="E4520" t="s">
        <v>53</v>
      </c>
      <c r="F4520" s="2">
        <v>87</v>
      </c>
      <c r="G4520" s="1">
        <v>42429</v>
      </c>
      <c r="H4520" t="s">
        <v>35</v>
      </c>
      <c r="I4520" t="s">
        <v>45</v>
      </c>
      <c r="J4520" t="s">
        <v>46</v>
      </c>
      <c r="L4520">
        <v>307469</v>
      </c>
      <c r="M4520">
        <v>230951</v>
      </c>
      <c r="R4520" t="s">
        <v>47</v>
      </c>
      <c r="V4520">
        <v>2</v>
      </c>
      <c r="W4520">
        <v>16</v>
      </c>
      <c r="Z4520" t="s">
        <v>38</v>
      </c>
      <c r="AA4520">
        <v>110</v>
      </c>
      <c r="AB4520" t="s">
        <v>39</v>
      </c>
      <c r="AC4520" t="s">
        <v>40</v>
      </c>
      <c r="AD4520">
        <v>118</v>
      </c>
    </row>
    <row r="4521" spans="1:30">
      <c r="A4521">
        <v>260</v>
      </c>
      <c r="B4521">
        <v>260100</v>
      </c>
      <c r="C4521" t="str">
        <f>VLOOKUP(B4521,'[1]ERC BU vlookup'!$E$2:$G$72,2,FALSE)</f>
        <v>WP</v>
      </c>
      <c r="D4521">
        <v>5515</v>
      </c>
      <c r="E4521" t="s">
        <v>53</v>
      </c>
      <c r="F4521" s="2">
        <v>60</v>
      </c>
      <c r="G4521" s="1">
        <v>42429</v>
      </c>
      <c r="H4521" t="s">
        <v>35</v>
      </c>
      <c r="I4521" t="s">
        <v>45</v>
      </c>
      <c r="J4521" t="s">
        <v>46</v>
      </c>
      <c r="L4521">
        <v>307469</v>
      </c>
      <c r="M4521">
        <v>230951</v>
      </c>
      <c r="R4521" t="s">
        <v>47</v>
      </c>
      <c r="V4521">
        <v>2</v>
      </c>
      <c r="W4521">
        <v>16</v>
      </c>
      <c r="Z4521" t="s">
        <v>38</v>
      </c>
      <c r="AA4521">
        <v>110</v>
      </c>
      <c r="AB4521" t="s">
        <v>39</v>
      </c>
      <c r="AC4521" t="s">
        <v>40</v>
      </c>
      <c r="AD4521">
        <v>119</v>
      </c>
    </row>
    <row r="4522" spans="1:30">
      <c r="A4522">
        <v>242</v>
      </c>
      <c r="B4522">
        <v>242100</v>
      </c>
      <c r="C4522" t="str">
        <f>VLOOKUP(B4522,'[1]ERC BU vlookup'!$E$2:$G$72,2,FALSE)</f>
        <v>WP</v>
      </c>
      <c r="D4522">
        <v>5515</v>
      </c>
      <c r="E4522" t="s">
        <v>53</v>
      </c>
      <c r="F4522" s="2">
        <v>-147</v>
      </c>
      <c r="G4522" s="1">
        <v>42460</v>
      </c>
      <c r="H4522" t="s">
        <v>35</v>
      </c>
      <c r="I4522" t="s">
        <v>45</v>
      </c>
      <c r="J4522" t="s">
        <v>46</v>
      </c>
      <c r="L4522">
        <v>308057</v>
      </c>
      <c r="M4522">
        <v>233415</v>
      </c>
      <c r="R4522" t="s">
        <v>47</v>
      </c>
      <c r="V4522">
        <v>3</v>
      </c>
      <c r="W4522">
        <v>16</v>
      </c>
      <c r="Z4522" t="s">
        <v>38</v>
      </c>
      <c r="AA4522">
        <v>110</v>
      </c>
      <c r="AB4522" t="s">
        <v>39</v>
      </c>
      <c r="AC4522" t="s">
        <v>40</v>
      </c>
      <c r="AD4522">
        <v>108</v>
      </c>
    </row>
    <row r="4523" spans="1:30">
      <c r="A4523">
        <v>246</v>
      </c>
      <c r="B4523">
        <v>246100</v>
      </c>
      <c r="C4523" t="str">
        <f>VLOOKUP(B4523,'[1]ERC BU vlookup'!$E$2:$G$72,2,FALSE)</f>
        <v>SP</v>
      </c>
      <c r="D4523">
        <v>5515</v>
      </c>
      <c r="E4523" t="s">
        <v>53</v>
      </c>
      <c r="F4523" s="2">
        <v>-1220</v>
      </c>
      <c r="G4523" s="1">
        <v>42460</v>
      </c>
      <c r="H4523" t="s">
        <v>35</v>
      </c>
      <c r="I4523" t="s">
        <v>45</v>
      </c>
      <c r="J4523" t="s">
        <v>46</v>
      </c>
      <c r="L4523">
        <v>308057</v>
      </c>
      <c r="M4523">
        <v>233415</v>
      </c>
      <c r="R4523" t="s">
        <v>47</v>
      </c>
      <c r="V4523">
        <v>3</v>
      </c>
      <c r="W4523">
        <v>16</v>
      </c>
      <c r="Z4523" t="s">
        <v>38</v>
      </c>
      <c r="AA4523">
        <v>110</v>
      </c>
      <c r="AB4523" t="s">
        <v>39</v>
      </c>
      <c r="AC4523" t="s">
        <v>40</v>
      </c>
      <c r="AD4523">
        <v>109</v>
      </c>
    </row>
    <row r="4524" spans="1:30">
      <c r="A4524">
        <v>248</v>
      </c>
      <c r="B4524">
        <v>248100</v>
      </c>
      <c r="C4524" t="str">
        <f>VLOOKUP(B4524,'[1]ERC BU vlookup'!$E$2:$G$72,2,FALSE)</f>
        <v>WP</v>
      </c>
      <c r="D4524">
        <v>5515</v>
      </c>
      <c r="E4524" t="s">
        <v>53</v>
      </c>
      <c r="F4524" s="2">
        <v>-202</v>
      </c>
      <c r="G4524" s="1">
        <v>42460</v>
      </c>
      <c r="H4524" t="s">
        <v>35</v>
      </c>
      <c r="I4524" t="s">
        <v>45</v>
      </c>
      <c r="J4524" t="s">
        <v>46</v>
      </c>
      <c r="L4524">
        <v>308057</v>
      </c>
      <c r="M4524">
        <v>233415</v>
      </c>
      <c r="R4524" t="s">
        <v>47</v>
      </c>
      <c r="V4524">
        <v>3</v>
      </c>
      <c r="W4524">
        <v>16</v>
      </c>
      <c r="Z4524" t="s">
        <v>38</v>
      </c>
      <c r="AA4524">
        <v>110</v>
      </c>
      <c r="AB4524" t="s">
        <v>39</v>
      </c>
      <c r="AC4524" t="s">
        <v>40</v>
      </c>
      <c r="AD4524">
        <v>110</v>
      </c>
    </row>
    <row r="4525" spans="1:30">
      <c r="A4525">
        <v>249</v>
      </c>
      <c r="B4525">
        <v>249101</v>
      </c>
      <c r="C4525" t="str">
        <f>VLOOKUP(B4525,'[1]ERC BU vlookup'!$E$2:$G$72,2,FALSE)</f>
        <v>SP</v>
      </c>
      <c r="D4525">
        <v>5515</v>
      </c>
      <c r="E4525" t="s">
        <v>53</v>
      </c>
      <c r="F4525" s="2">
        <v>30</v>
      </c>
      <c r="G4525" s="1">
        <v>42460</v>
      </c>
      <c r="H4525" t="s">
        <v>35</v>
      </c>
      <c r="I4525" t="s">
        <v>45</v>
      </c>
      <c r="J4525" t="s">
        <v>46</v>
      </c>
      <c r="L4525">
        <v>308057</v>
      </c>
      <c r="M4525">
        <v>233415</v>
      </c>
      <c r="R4525" t="s">
        <v>47</v>
      </c>
      <c r="V4525">
        <v>3</v>
      </c>
      <c r="W4525">
        <v>16</v>
      </c>
      <c r="Z4525" t="s">
        <v>38</v>
      </c>
      <c r="AA4525">
        <v>110</v>
      </c>
      <c r="AB4525" t="s">
        <v>39</v>
      </c>
      <c r="AC4525" t="s">
        <v>40</v>
      </c>
      <c r="AD4525">
        <v>111</v>
      </c>
    </row>
    <row r="4526" spans="1:30">
      <c r="A4526">
        <v>250</v>
      </c>
      <c r="B4526">
        <v>250100</v>
      </c>
      <c r="C4526" t="str">
        <f>VLOOKUP(B4526,'[1]ERC BU vlookup'!$E$2:$G$72,2,FALSE)</f>
        <v>SP</v>
      </c>
      <c r="D4526">
        <v>5515</v>
      </c>
      <c r="E4526" t="s">
        <v>53</v>
      </c>
      <c r="F4526" s="2">
        <v>-1</v>
      </c>
      <c r="G4526" s="1">
        <v>42460</v>
      </c>
      <c r="H4526" t="s">
        <v>35</v>
      </c>
      <c r="I4526" t="s">
        <v>45</v>
      </c>
      <c r="J4526" t="s">
        <v>46</v>
      </c>
      <c r="L4526">
        <v>308057</v>
      </c>
      <c r="M4526">
        <v>233415</v>
      </c>
      <c r="R4526" t="s">
        <v>47</v>
      </c>
      <c r="V4526">
        <v>3</v>
      </c>
      <c r="W4526">
        <v>16</v>
      </c>
      <c r="Z4526" t="s">
        <v>38</v>
      </c>
      <c r="AA4526">
        <v>110</v>
      </c>
      <c r="AB4526" t="s">
        <v>39</v>
      </c>
      <c r="AC4526" t="s">
        <v>40</v>
      </c>
      <c r="AD4526">
        <v>112</v>
      </c>
    </row>
    <row r="4527" spans="1:30">
      <c r="A4527">
        <v>251</v>
      </c>
      <c r="B4527">
        <v>251100</v>
      </c>
      <c r="C4527" t="str">
        <f>VLOOKUP(B4527,'[1]ERC BU vlookup'!$E$2:$G$72,2,FALSE)</f>
        <v>WP</v>
      </c>
      <c r="D4527">
        <v>5515</v>
      </c>
      <c r="E4527" t="s">
        <v>53</v>
      </c>
      <c r="F4527" s="2">
        <v>-3036</v>
      </c>
      <c r="G4527" s="1">
        <v>42460</v>
      </c>
      <c r="H4527" t="s">
        <v>35</v>
      </c>
      <c r="I4527" t="s">
        <v>45</v>
      </c>
      <c r="J4527" t="s">
        <v>46</v>
      </c>
      <c r="L4527">
        <v>308057</v>
      </c>
      <c r="M4527">
        <v>233415</v>
      </c>
      <c r="R4527" t="s">
        <v>47</v>
      </c>
      <c r="V4527">
        <v>3</v>
      </c>
      <c r="W4527">
        <v>16</v>
      </c>
      <c r="Z4527" t="s">
        <v>38</v>
      </c>
      <c r="AA4527">
        <v>110</v>
      </c>
      <c r="AB4527" t="s">
        <v>39</v>
      </c>
      <c r="AC4527" t="s">
        <v>40</v>
      </c>
      <c r="AD4527">
        <v>113</v>
      </c>
    </row>
    <row r="4528" spans="1:30">
      <c r="A4528">
        <v>252</v>
      </c>
      <c r="B4528">
        <v>252100</v>
      </c>
      <c r="C4528" t="str">
        <f>VLOOKUP(B4528,'[1]ERC BU vlookup'!$E$2:$G$72,2,FALSE)</f>
        <v>OH</v>
      </c>
      <c r="D4528">
        <v>5515</v>
      </c>
      <c r="E4528" t="s">
        <v>53</v>
      </c>
      <c r="F4528" s="2">
        <v>-439.56</v>
      </c>
      <c r="G4528" s="1">
        <v>42460</v>
      </c>
      <c r="H4528" t="s">
        <v>35</v>
      </c>
      <c r="I4528" t="s">
        <v>45</v>
      </c>
      <c r="J4528" t="s">
        <v>46</v>
      </c>
      <c r="L4528">
        <v>308057</v>
      </c>
      <c r="M4528">
        <v>233415</v>
      </c>
      <c r="R4528" t="s">
        <v>47</v>
      </c>
      <c r="V4528">
        <v>3</v>
      </c>
      <c r="W4528">
        <v>16</v>
      </c>
      <c r="Z4528" t="s">
        <v>38</v>
      </c>
      <c r="AA4528">
        <v>110</v>
      </c>
      <c r="AB4528" t="s">
        <v>39</v>
      </c>
      <c r="AC4528" t="s">
        <v>40</v>
      </c>
      <c r="AD4528">
        <v>114</v>
      </c>
    </row>
    <row r="4529" spans="1:30">
      <c r="A4529">
        <v>255</v>
      </c>
      <c r="B4529">
        <v>255100</v>
      </c>
      <c r="C4529" t="str">
        <f>VLOOKUP(B4529,'[1]ERC BU vlookup'!$E$2:$G$72,2,FALSE)</f>
        <v>WP</v>
      </c>
      <c r="D4529">
        <v>5515</v>
      </c>
      <c r="E4529" t="s">
        <v>53</v>
      </c>
      <c r="F4529" s="2">
        <v>2713</v>
      </c>
      <c r="G4529" s="1">
        <v>42460</v>
      </c>
      <c r="H4529" t="s">
        <v>35</v>
      </c>
      <c r="I4529" t="s">
        <v>45</v>
      </c>
      <c r="J4529" t="s">
        <v>46</v>
      </c>
      <c r="L4529">
        <v>308057</v>
      </c>
      <c r="M4529">
        <v>233415</v>
      </c>
      <c r="R4529" t="s">
        <v>47</v>
      </c>
      <c r="V4529">
        <v>3</v>
      </c>
      <c r="W4529">
        <v>16</v>
      </c>
      <c r="Z4529" t="s">
        <v>38</v>
      </c>
      <c r="AA4529">
        <v>110</v>
      </c>
      <c r="AB4529" t="s">
        <v>39</v>
      </c>
      <c r="AC4529" t="s">
        <v>40</v>
      </c>
      <c r="AD4529">
        <v>116</v>
      </c>
    </row>
    <row r="4530" spans="1:30">
      <c r="A4530">
        <v>256</v>
      </c>
      <c r="B4530">
        <v>256100</v>
      </c>
      <c r="C4530" t="str">
        <f>VLOOKUP(B4530,'[1]ERC BU vlookup'!$E$2:$G$72,2,FALSE)</f>
        <v>SP</v>
      </c>
      <c r="D4530">
        <v>5515</v>
      </c>
      <c r="E4530" t="s">
        <v>53</v>
      </c>
      <c r="F4530" s="2">
        <v>708</v>
      </c>
      <c r="G4530" s="1">
        <v>42460</v>
      </c>
      <c r="H4530" t="s">
        <v>35</v>
      </c>
      <c r="I4530" t="s">
        <v>45</v>
      </c>
      <c r="J4530" t="s">
        <v>46</v>
      </c>
      <c r="L4530">
        <v>308057</v>
      </c>
      <c r="M4530">
        <v>233415</v>
      </c>
      <c r="R4530" t="s">
        <v>47</v>
      </c>
      <c r="V4530">
        <v>3</v>
      </c>
      <c r="W4530">
        <v>16</v>
      </c>
      <c r="Z4530" t="s">
        <v>38</v>
      </c>
      <c r="AA4530">
        <v>110</v>
      </c>
      <c r="AB4530" t="s">
        <v>39</v>
      </c>
      <c r="AC4530" t="s">
        <v>40</v>
      </c>
      <c r="AD4530">
        <v>117</v>
      </c>
    </row>
    <row r="4531" spans="1:30">
      <c r="A4531">
        <v>259</v>
      </c>
      <c r="B4531">
        <v>259100</v>
      </c>
      <c r="C4531" t="str">
        <f>VLOOKUP(B4531,'[1]ERC BU vlookup'!$E$2:$G$72,2,FALSE)</f>
        <v>WP</v>
      </c>
      <c r="D4531">
        <v>5515</v>
      </c>
      <c r="E4531" t="s">
        <v>53</v>
      </c>
      <c r="F4531" s="2">
        <v>50</v>
      </c>
      <c r="G4531" s="1">
        <v>42460</v>
      </c>
      <c r="H4531" t="s">
        <v>35</v>
      </c>
      <c r="I4531" t="s">
        <v>45</v>
      </c>
      <c r="J4531" t="s">
        <v>46</v>
      </c>
      <c r="L4531">
        <v>308057</v>
      </c>
      <c r="M4531">
        <v>233415</v>
      </c>
      <c r="R4531" t="s">
        <v>47</v>
      </c>
      <c r="V4531">
        <v>3</v>
      </c>
      <c r="W4531">
        <v>16</v>
      </c>
      <c r="Z4531" t="s">
        <v>38</v>
      </c>
      <c r="AA4531">
        <v>110</v>
      </c>
      <c r="AB4531" t="s">
        <v>39</v>
      </c>
      <c r="AC4531" t="s">
        <v>40</v>
      </c>
      <c r="AD4531">
        <v>118</v>
      </c>
    </row>
    <row r="4532" spans="1:30">
      <c r="A4532">
        <v>260</v>
      </c>
      <c r="B4532">
        <v>260100</v>
      </c>
      <c r="C4532" t="str">
        <f>VLOOKUP(B4532,'[1]ERC BU vlookup'!$E$2:$G$72,2,FALSE)</f>
        <v>WP</v>
      </c>
      <c r="D4532">
        <v>5515</v>
      </c>
      <c r="E4532" t="s">
        <v>53</v>
      </c>
      <c r="F4532" s="2">
        <v>-11</v>
      </c>
      <c r="G4532" s="1">
        <v>42460</v>
      </c>
      <c r="H4532" t="s">
        <v>35</v>
      </c>
      <c r="I4532" t="s">
        <v>45</v>
      </c>
      <c r="J4532" t="s">
        <v>46</v>
      </c>
      <c r="L4532">
        <v>308057</v>
      </c>
      <c r="M4532">
        <v>233415</v>
      </c>
      <c r="R4532" t="s">
        <v>47</v>
      </c>
      <c r="V4532">
        <v>3</v>
      </c>
      <c r="W4532">
        <v>16</v>
      </c>
      <c r="Z4532" t="s">
        <v>38</v>
      </c>
      <c r="AA4532">
        <v>110</v>
      </c>
      <c r="AB4532" t="s">
        <v>39</v>
      </c>
      <c r="AC4532" t="s">
        <v>40</v>
      </c>
      <c r="AD4532">
        <v>119</v>
      </c>
    </row>
    <row r="4533" spans="1:30">
      <c r="A4533">
        <v>252</v>
      </c>
      <c r="B4533">
        <v>252132</v>
      </c>
      <c r="C4533" t="str">
        <f>VLOOKUP(B4533,'[1]ERC BU vlookup'!$E$2:$G$72,2,FALSE)</f>
        <v>SP</v>
      </c>
      <c r="D4533">
        <v>5510</v>
      </c>
      <c r="E4533" t="s">
        <v>52</v>
      </c>
      <c r="F4533" s="2">
        <v>0.56999999999999995</v>
      </c>
      <c r="G4533" s="1">
        <v>42460</v>
      </c>
      <c r="H4533" t="s">
        <v>35</v>
      </c>
      <c r="I4533" t="s">
        <v>48</v>
      </c>
      <c r="J4533" t="s">
        <v>49</v>
      </c>
      <c r="L4533">
        <v>308059</v>
      </c>
      <c r="M4533">
        <v>233431</v>
      </c>
      <c r="R4533" t="s">
        <v>47</v>
      </c>
      <c r="V4533">
        <v>3</v>
      </c>
      <c r="W4533">
        <v>16</v>
      </c>
      <c r="Z4533" t="s">
        <v>38</v>
      </c>
      <c r="AA4533">
        <v>345</v>
      </c>
      <c r="AB4533" t="s">
        <v>39</v>
      </c>
      <c r="AC4533" t="s">
        <v>40</v>
      </c>
      <c r="AD4533">
        <v>3</v>
      </c>
    </row>
    <row r="4534" spans="1:30">
      <c r="A4534">
        <v>242</v>
      </c>
      <c r="B4534">
        <v>242100</v>
      </c>
      <c r="C4534" t="str">
        <f>VLOOKUP(B4534,'[1]ERC BU vlookup'!$E$2:$G$72,2,FALSE)</f>
        <v>WP</v>
      </c>
      <c r="D4534">
        <v>5515</v>
      </c>
      <c r="E4534" t="s">
        <v>53</v>
      </c>
      <c r="F4534" s="2">
        <v>-46</v>
      </c>
      <c r="G4534" s="1">
        <v>42490</v>
      </c>
      <c r="H4534" t="s">
        <v>35</v>
      </c>
      <c r="I4534" t="s">
        <v>45</v>
      </c>
      <c r="J4534" t="s">
        <v>46</v>
      </c>
      <c r="L4534">
        <v>308345</v>
      </c>
      <c r="M4534">
        <v>235964</v>
      </c>
      <c r="R4534" t="s">
        <v>47</v>
      </c>
      <c r="V4534">
        <v>4</v>
      </c>
      <c r="W4534">
        <v>16</v>
      </c>
      <c r="Z4534" t="s">
        <v>38</v>
      </c>
      <c r="AA4534">
        <v>110</v>
      </c>
      <c r="AB4534" t="s">
        <v>39</v>
      </c>
      <c r="AC4534" t="s">
        <v>40</v>
      </c>
      <c r="AD4534">
        <v>109</v>
      </c>
    </row>
    <row r="4535" spans="1:30">
      <c r="A4535">
        <v>246</v>
      </c>
      <c r="B4535">
        <v>246100</v>
      </c>
      <c r="C4535" t="str">
        <f>VLOOKUP(B4535,'[1]ERC BU vlookup'!$E$2:$G$72,2,FALSE)</f>
        <v>SP</v>
      </c>
      <c r="D4535">
        <v>5515</v>
      </c>
      <c r="E4535" t="s">
        <v>53</v>
      </c>
      <c r="F4535" s="2">
        <v>398</v>
      </c>
      <c r="G4535" s="1">
        <v>42490</v>
      </c>
      <c r="H4535" t="s">
        <v>35</v>
      </c>
      <c r="I4535" t="s">
        <v>45</v>
      </c>
      <c r="J4535" t="s">
        <v>46</v>
      </c>
      <c r="L4535">
        <v>308345</v>
      </c>
      <c r="M4535">
        <v>235964</v>
      </c>
      <c r="R4535" t="s">
        <v>47</v>
      </c>
      <c r="V4535">
        <v>4</v>
      </c>
      <c r="W4535">
        <v>16</v>
      </c>
      <c r="Z4535" t="s">
        <v>38</v>
      </c>
      <c r="AA4535">
        <v>110</v>
      </c>
      <c r="AB4535" t="s">
        <v>39</v>
      </c>
      <c r="AC4535" t="s">
        <v>40</v>
      </c>
      <c r="AD4535">
        <v>110</v>
      </c>
    </row>
    <row r="4536" spans="1:30">
      <c r="A4536">
        <v>248</v>
      </c>
      <c r="B4536">
        <v>248100</v>
      </c>
      <c r="C4536" t="str">
        <f>VLOOKUP(B4536,'[1]ERC BU vlookup'!$E$2:$G$72,2,FALSE)</f>
        <v>WP</v>
      </c>
      <c r="D4536">
        <v>5515</v>
      </c>
      <c r="E4536" t="s">
        <v>53</v>
      </c>
      <c r="F4536" s="2">
        <v>31</v>
      </c>
      <c r="G4536" s="1">
        <v>42490</v>
      </c>
      <c r="H4536" t="s">
        <v>35</v>
      </c>
      <c r="I4536" t="s">
        <v>45</v>
      </c>
      <c r="J4536" t="s">
        <v>46</v>
      </c>
      <c r="L4536">
        <v>308345</v>
      </c>
      <c r="M4536">
        <v>235964</v>
      </c>
      <c r="R4536" t="s">
        <v>47</v>
      </c>
      <c r="V4536">
        <v>4</v>
      </c>
      <c r="W4536">
        <v>16</v>
      </c>
      <c r="Z4536" t="s">
        <v>38</v>
      </c>
      <c r="AA4536">
        <v>110</v>
      </c>
      <c r="AB4536" t="s">
        <v>39</v>
      </c>
      <c r="AC4536" t="s">
        <v>40</v>
      </c>
      <c r="AD4536">
        <v>111</v>
      </c>
    </row>
    <row r="4537" spans="1:30">
      <c r="A4537">
        <v>249</v>
      </c>
      <c r="B4537">
        <v>249101</v>
      </c>
      <c r="C4537" t="str">
        <f>VLOOKUP(B4537,'[1]ERC BU vlookup'!$E$2:$G$72,2,FALSE)</f>
        <v>SP</v>
      </c>
      <c r="D4537">
        <v>5515</v>
      </c>
      <c r="E4537" t="s">
        <v>53</v>
      </c>
      <c r="F4537" s="2">
        <v>-46</v>
      </c>
      <c r="G4537" s="1">
        <v>42490</v>
      </c>
      <c r="H4537" t="s">
        <v>35</v>
      </c>
      <c r="I4537" t="s">
        <v>45</v>
      </c>
      <c r="J4537" t="s">
        <v>46</v>
      </c>
      <c r="L4537">
        <v>308345</v>
      </c>
      <c r="M4537">
        <v>235964</v>
      </c>
      <c r="R4537" t="s">
        <v>47</v>
      </c>
      <c r="V4537">
        <v>4</v>
      </c>
      <c r="W4537">
        <v>16</v>
      </c>
      <c r="Z4537" t="s">
        <v>38</v>
      </c>
      <c r="AA4537">
        <v>110</v>
      </c>
      <c r="AB4537" t="s">
        <v>39</v>
      </c>
      <c r="AC4537" t="s">
        <v>40</v>
      </c>
      <c r="AD4537">
        <v>112</v>
      </c>
    </row>
    <row r="4538" spans="1:30">
      <c r="A4538">
        <v>250</v>
      </c>
      <c r="B4538">
        <v>250100</v>
      </c>
      <c r="C4538" t="str">
        <f>VLOOKUP(B4538,'[1]ERC BU vlookup'!$E$2:$G$72,2,FALSE)</f>
        <v>SP</v>
      </c>
      <c r="D4538">
        <v>5515</v>
      </c>
      <c r="E4538" t="s">
        <v>53</v>
      </c>
      <c r="F4538" s="2">
        <v>28</v>
      </c>
      <c r="G4538" s="1">
        <v>42490</v>
      </c>
      <c r="H4538" t="s">
        <v>35</v>
      </c>
      <c r="I4538" t="s">
        <v>45</v>
      </c>
      <c r="J4538" t="s">
        <v>46</v>
      </c>
      <c r="L4538">
        <v>308345</v>
      </c>
      <c r="M4538">
        <v>235964</v>
      </c>
      <c r="R4538" t="s">
        <v>47</v>
      </c>
      <c r="V4538">
        <v>4</v>
      </c>
      <c r="W4538">
        <v>16</v>
      </c>
      <c r="Z4538" t="s">
        <v>38</v>
      </c>
      <c r="AA4538">
        <v>110</v>
      </c>
      <c r="AB4538" t="s">
        <v>39</v>
      </c>
      <c r="AC4538" t="s">
        <v>40</v>
      </c>
      <c r="AD4538">
        <v>113</v>
      </c>
    </row>
    <row r="4539" spans="1:30">
      <c r="A4539">
        <v>251</v>
      </c>
      <c r="B4539">
        <v>251100</v>
      </c>
      <c r="C4539" t="str">
        <f>VLOOKUP(B4539,'[1]ERC BU vlookup'!$E$2:$G$72,2,FALSE)</f>
        <v>WP</v>
      </c>
      <c r="D4539">
        <v>5515</v>
      </c>
      <c r="E4539" t="s">
        <v>53</v>
      </c>
      <c r="F4539" s="2">
        <v>1902</v>
      </c>
      <c r="G4539" s="1">
        <v>42490</v>
      </c>
      <c r="H4539" t="s">
        <v>35</v>
      </c>
      <c r="I4539" t="s">
        <v>45</v>
      </c>
      <c r="J4539" t="s">
        <v>46</v>
      </c>
      <c r="L4539">
        <v>308345</v>
      </c>
      <c r="M4539">
        <v>235964</v>
      </c>
      <c r="R4539" t="s">
        <v>47</v>
      </c>
      <c r="V4539">
        <v>4</v>
      </c>
      <c r="W4539">
        <v>16</v>
      </c>
      <c r="Z4539" t="s">
        <v>38</v>
      </c>
      <c r="AA4539">
        <v>110</v>
      </c>
      <c r="AB4539" t="s">
        <v>39</v>
      </c>
      <c r="AC4539" t="s">
        <v>40</v>
      </c>
      <c r="AD4539">
        <v>114</v>
      </c>
    </row>
    <row r="4540" spans="1:30">
      <c r="A4540">
        <v>252</v>
      </c>
      <c r="B4540">
        <v>252100</v>
      </c>
      <c r="C4540" t="str">
        <f>VLOOKUP(B4540,'[1]ERC BU vlookup'!$E$2:$G$72,2,FALSE)</f>
        <v>OH</v>
      </c>
      <c r="D4540">
        <v>5515</v>
      </c>
      <c r="E4540" t="s">
        <v>53</v>
      </c>
      <c r="F4540" s="2">
        <v>-381.04</v>
      </c>
      <c r="G4540" s="1">
        <v>42490</v>
      </c>
      <c r="H4540" t="s">
        <v>35</v>
      </c>
      <c r="I4540" t="s">
        <v>45</v>
      </c>
      <c r="J4540" t="s">
        <v>46</v>
      </c>
      <c r="L4540">
        <v>308345</v>
      </c>
      <c r="M4540">
        <v>235964</v>
      </c>
      <c r="R4540" t="s">
        <v>47</v>
      </c>
      <c r="V4540">
        <v>4</v>
      </c>
      <c r="W4540">
        <v>16</v>
      </c>
      <c r="Z4540" t="s">
        <v>38</v>
      </c>
      <c r="AA4540">
        <v>110</v>
      </c>
      <c r="AB4540" t="s">
        <v>39</v>
      </c>
      <c r="AC4540" t="s">
        <v>40</v>
      </c>
      <c r="AD4540">
        <v>115</v>
      </c>
    </row>
    <row r="4541" spans="1:30">
      <c r="A4541">
        <v>255</v>
      </c>
      <c r="B4541">
        <v>255100</v>
      </c>
      <c r="C4541" t="str">
        <f>VLOOKUP(B4541,'[1]ERC BU vlookup'!$E$2:$G$72,2,FALSE)</f>
        <v>WP</v>
      </c>
      <c r="D4541">
        <v>5515</v>
      </c>
      <c r="E4541" t="s">
        <v>53</v>
      </c>
      <c r="F4541" s="2">
        <v>3350</v>
      </c>
      <c r="G4541" s="1">
        <v>42490</v>
      </c>
      <c r="H4541" t="s">
        <v>35</v>
      </c>
      <c r="I4541" t="s">
        <v>45</v>
      </c>
      <c r="J4541" t="s">
        <v>46</v>
      </c>
      <c r="L4541">
        <v>308345</v>
      </c>
      <c r="M4541">
        <v>235964</v>
      </c>
      <c r="R4541" t="s">
        <v>47</v>
      </c>
      <c r="V4541">
        <v>4</v>
      </c>
      <c r="W4541">
        <v>16</v>
      </c>
      <c r="Z4541" t="s">
        <v>38</v>
      </c>
      <c r="AA4541">
        <v>110</v>
      </c>
      <c r="AB4541" t="s">
        <v>39</v>
      </c>
      <c r="AC4541" t="s">
        <v>40</v>
      </c>
      <c r="AD4541">
        <v>117</v>
      </c>
    </row>
    <row r="4542" spans="1:30">
      <c r="A4542">
        <v>256</v>
      </c>
      <c r="B4542">
        <v>256100</v>
      </c>
      <c r="C4542" t="str">
        <f>VLOOKUP(B4542,'[1]ERC BU vlookup'!$E$2:$G$72,2,FALSE)</f>
        <v>SP</v>
      </c>
      <c r="D4542">
        <v>5515</v>
      </c>
      <c r="E4542" t="s">
        <v>53</v>
      </c>
      <c r="F4542" s="2">
        <v>767</v>
      </c>
      <c r="G4542" s="1">
        <v>42490</v>
      </c>
      <c r="H4542" t="s">
        <v>35</v>
      </c>
      <c r="I4542" t="s">
        <v>45</v>
      </c>
      <c r="J4542" t="s">
        <v>46</v>
      </c>
      <c r="L4542">
        <v>308345</v>
      </c>
      <c r="M4542">
        <v>235964</v>
      </c>
      <c r="R4542" t="s">
        <v>47</v>
      </c>
      <c r="V4542">
        <v>4</v>
      </c>
      <c r="W4542">
        <v>16</v>
      </c>
      <c r="Z4542" t="s">
        <v>38</v>
      </c>
      <c r="AA4542">
        <v>110</v>
      </c>
      <c r="AB4542" t="s">
        <v>39</v>
      </c>
      <c r="AC4542" t="s">
        <v>40</v>
      </c>
      <c r="AD4542">
        <v>118</v>
      </c>
    </row>
    <row r="4543" spans="1:30">
      <c r="A4543">
        <v>259</v>
      </c>
      <c r="B4543">
        <v>259100</v>
      </c>
      <c r="C4543" t="str">
        <f>VLOOKUP(B4543,'[1]ERC BU vlookup'!$E$2:$G$72,2,FALSE)</f>
        <v>WP</v>
      </c>
      <c r="D4543">
        <v>5515</v>
      </c>
      <c r="E4543" t="s">
        <v>53</v>
      </c>
      <c r="F4543" s="2">
        <v>89</v>
      </c>
      <c r="G4543" s="1">
        <v>42490</v>
      </c>
      <c r="H4543" t="s">
        <v>35</v>
      </c>
      <c r="I4543" t="s">
        <v>45</v>
      </c>
      <c r="J4543" t="s">
        <v>46</v>
      </c>
      <c r="L4543">
        <v>308345</v>
      </c>
      <c r="M4543">
        <v>235964</v>
      </c>
      <c r="R4543" t="s">
        <v>47</v>
      </c>
      <c r="V4543">
        <v>4</v>
      </c>
      <c r="W4543">
        <v>16</v>
      </c>
      <c r="Z4543" t="s">
        <v>38</v>
      </c>
      <c r="AA4543">
        <v>110</v>
      </c>
      <c r="AB4543" t="s">
        <v>39</v>
      </c>
      <c r="AC4543" t="s">
        <v>40</v>
      </c>
      <c r="AD4543">
        <v>119</v>
      </c>
    </row>
    <row r="4544" spans="1:30">
      <c r="A4544">
        <v>260</v>
      </c>
      <c r="B4544">
        <v>260100</v>
      </c>
      <c r="C4544" t="str">
        <f>VLOOKUP(B4544,'[1]ERC BU vlookup'!$E$2:$G$72,2,FALSE)</f>
        <v>WP</v>
      </c>
      <c r="D4544">
        <v>5515</v>
      </c>
      <c r="E4544" t="s">
        <v>53</v>
      </c>
      <c r="F4544" s="2">
        <v>39</v>
      </c>
      <c r="G4544" s="1">
        <v>42490</v>
      </c>
      <c r="H4544" t="s">
        <v>35</v>
      </c>
      <c r="I4544" t="s">
        <v>45</v>
      </c>
      <c r="J4544" t="s">
        <v>46</v>
      </c>
      <c r="L4544">
        <v>308345</v>
      </c>
      <c r="M4544">
        <v>235964</v>
      </c>
      <c r="R4544" t="s">
        <v>47</v>
      </c>
      <c r="V4544">
        <v>4</v>
      </c>
      <c r="W4544">
        <v>16</v>
      </c>
      <c r="Z4544" t="s">
        <v>38</v>
      </c>
      <c r="AA4544">
        <v>110</v>
      </c>
      <c r="AB4544" t="s">
        <v>39</v>
      </c>
      <c r="AC4544" t="s">
        <v>40</v>
      </c>
      <c r="AD4544">
        <v>120</v>
      </c>
    </row>
    <row r="4545" spans="1:30">
      <c r="A4545">
        <v>246</v>
      </c>
      <c r="B4545">
        <v>246100</v>
      </c>
      <c r="C4545" t="str">
        <f>VLOOKUP(B4545,'[1]ERC BU vlookup'!$E$2:$G$72,2,FALSE)</f>
        <v>SP</v>
      </c>
      <c r="D4545">
        <v>5515</v>
      </c>
      <c r="E4545" t="s">
        <v>53</v>
      </c>
      <c r="F4545" s="2">
        <v>-9</v>
      </c>
      <c r="G4545" s="1">
        <v>42521</v>
      </c>
      <c r="H4545" t="s">
        <v>35</v>
      </c>
      <c r="I4545" t="s">
        <v>45</v>
      </c>
      <c r="J4545" t="s">
        <v>46</v>
      </c>
      <c r="L4545">
        <v>308593</v>
      </c>
      <c r="M4545">
        <v>238269</v>
      </c>
      <c r="R4545" t="s">
        <v>47</v>
      </c>
      <c r="V4545">
        <v>5</v>
      </c>
      <c r="W4545">
        <v>16</v>
      </c>
      <c r="Z4545" t="s">
        <v>38</v>
      </c>
      <c r="AA4545">
        <v>110</v>
      </c>
      <c r="AB4545" t="s">
        <v>39</v>
      </c>
      <c r="AC4545" t="s">
        <v>40</v>
      </c>
      <c r="AD4545">
        <v>106</v>
      </c>
    </row>
    <row r="4546" spans="1:30">
      <c r="A4546">
        <v>248</v>
      </c>
      <c r="B4546">
        <v>248100</v>
      </c>
      <c r="C4546" t="str">
        <f>VLOOKUP(B4546,'[1]ERC BU vlookup'!$E$2:$G$72,2,FALSE)</f>
        <v>WP</v>
      </c>
      <c r="D4546">
        <v>5515</v>
      </c>
      <c r="E4546" t="s">
        <v>53</v>
      </c>
      <c r="F4546" s="2">
        <v>33</v>
      </c>
      <c r="G4546" s="1">
        <v>42521</v>
      </c>
      <c r="H4546" t="s">
        <v>35</v>
      </c>
      <c r="I4546" t="s">
        <v>45</v>
      </c>
      <c r="J4546" t="s">
        <v>46</v>
      </c>
      <c r="L4546">
        <v>308593</v>
      </c>
      <c r="M4546">
        <v>238269</v>
      </c>
      <c r="R4546" t="s">
        <v>47</v>
      </c>
      <c r="V4546">
        <v>5</v>
      </c>
      <c r="W4546">
        <v>16</v>
      </c>
      <c r="Z4546" t="s">
        <v>38</v>
      </c>
      <c r="AA4546">
        <v>110</v>
      </c>
      <c r="AB4546" t="s">
        <v>39</v>
      </c>
      <c r="AC4546" t="s">
        <v>40</v>
      </c>
      <c r="AD4546">
        <v>107</v>
      </c>
    </row>
    <row r="4547" spans="1:30">
      <c r="A4547">
        <v>249</v>
      </c>
      <c r="B4547">
        <v>249101</v>
      </c>
      <c r="C4547" t="str">
        <f>VLOOKUP(B4547,'[1]ERC BU vlookup'!$E$2:$G$72,2,FALSE)</f>
        <v>SP</v>
      </c>
      <c r="D4547">
        <v>5515</v>
      </c>
      <c r="E4547" t="s">
        <v>53</v>
      </c>
      <c r="F4547" s="2">
        <v>76</v>
      </c>
      <c r="G4547" s="1">
        <v>42521</v>
      </c>
      <c r="H4547" t="s">
        <v>35</v>
      </c>
      <c r="I4547" t="s">
        <v>45</v>
      </c>
      <c r="J4547" t="s">
        <v>46</v>
      </c>
      <c r="L4547">
        <v>308593</v>
      </c>
      <c r="M4547">
        <v>238269</v>
      </c>
      <c r="R4547" t="s">
        <v>47</v>
      </c>
      <c r="V4547">
        <v>5</v>
      </c>
      <c r="W4547">
        <v>16</v>
      </c>
      <c r="Z4547" t="s">
        <v>38</v>
      </c>
      <c r="AA4547">
        <v>110</v>
      </c>
      <c r="AB4547" t="s">
        <v>39</v>
      </c>
      <c r="AC4547" t="s">
        <v>40</v>
      </c>
      <c r="AD4547">
        <v>108</v>
      </c>
    </row>
    <row r="4548" spans="1:30">
      <c r="A4548">
        <v>250</v>
      </c>
      <c r="B4548">
        <v>250100</v>
      </c>
      <c r="C4548" t="str">
        <f>VLOOKUP(B4548,'[1]ERC BU vlookup'!$E$2:$G$72,2,FALSE)</f>
        <v>SP</v>
      </c>
      <c r="D4548">
        <v>5515</v>
      </c>
      <c r="E4548" t="s">
        <v>53</v>
      </c>
      <c r="F4548" s="2">
        <v>-28</v>
      </c>
      <c r="G4548" s="1">
        <v>42521</v>
      </c>
      <c r="H4548" t="s">
        <v>35</v>
      </c>
      <c r="I4548" t="s">
        <v>45</v>
      </c>
      <c r="J4548" t="s">
        <v>46</v>
      </c>
      <c r="L4548">
        <v>308593</v>
      </c>
      <c r="M4548">
        <v>238269</v>
      </c>
      <c r="R4548" t="s">
        <v>47</v>
      </c>
      <c r="V4548">
        <v>5</v>
      </c>
      <c r="W4548">
        <v>16</v>
      </c>
      <c r="Z4548" t="s">
        <v>38</v>
      </c>
      <c r="AA4548">
        <v>110</v>
      </c>
      <c r="AB4548" t="s">
        <v>39</v>
      </c>
      <c r="AC4548" t="s">
        <v>40</v>
      </c>
      <c r="AD4548">
        <v>109</v>
      </c>
    </row>
    <row r="4549" spans="1:30">
      <c r="A4549">
        <v>251</v>
      </c>
      <c r="B4549">
        <v>251100</v>
      </c>
      <c r="C4549" t="str">
        <f>VLOOKUP(B4549,'[1]ERC BU vlookup'!$E$2:$G$72,2,FALSE)</f>
        <v>WP</v>
      </c>
      <c r="D4549">
        <v>5515</v>
      </c>
      <c r="E4549" t="s">
        <v>53</v>
      </c>
      <c r="F4549" s="2">
        <v>1653</v>
      </c>
      <c r="G4549" s="1">
        <v>42521</v>
      </c>
      <c r="H4549" t="s">
        <v>35</v>
      </c>
      <c r="I4549" t="s">
        <v>45</v>
      </c>
      <c r="J4549" t="s">
        <v>46</v>
      </c>
      <c r="L4549">
        <v>308593</v>
      </c>
      <c r="M4549">
        <v>238269</v>
      </c>
      <c r="R4549" t="s">
        <v>47</v>
      </c>
      <c r="V4549">
        <v>5</v>
      </c>
      <c r="W4549">
        <v>16</v>
      </c>
      <c r="Z4549" t="s">
        <v>38</v>
      </c>
      <c r="AA4549">
        <v>110</v>
      </c>
      <c r="AB4549" t="s">
        <v>39</v>
      </c>
      <c r="AC4549" t="s">
        <v>40</v>
      </c>
      <c r="AD4549">
        <v>110</v>
      </c>
    </row>
    <row r="4550" spans="1:30">
      <c r="A4550">
        <v>252</v>
      </c>
      <c r="B4550">
        <v>252100</v>
      </c>
      <c r="C4550" t="str">
        <f>VLOOKUP(B4550,'[1]ERC BU vlookup'!$E$2:$G$72,2,FALSE)</f>
        <v>OH</v>
      </c>
      <c r="D4550">
        <v>5515</v>
      </c>
      <c r="E4550" t="s">
        <v>53</v>
      </c>
      <c r="F4550" s="2">
        <v>806.08</v>
      </c>
      <c r="G4550" s="1">
        <v>42521</v>
      </c>
      <c r="H4550" t="s">
        <v>35</v>
      </c>
      <c r="I4550" t="s">
        <v>45</v>
      </c>
      <c r="J4550" t="s">
        <v>46</v>
      </c>
      <c r="L4550">
        <v>308593</v>
      </c>
      <c r="M4550">
        <v>238269</v>
      </c>
      <c r="R4550" t="s">
        <v>47</v>
      </c>
      <c r="V4550">
        <v>5</v>
      </c>
      <c r="W4550">
        <v>16</v>
      </c>
      <c r="Z4550" t="s">
        <v>38</v>
      </c>
      <c r="AA4550">
        <v>110</v>
      </c>
      <c r="AB4550" t="s">
        <v>39</v>
      </c>
      <c r="AC4550" t="s">
        <v>40</v>
      </c>
      <c r="AD4550">
        <v>111</v>
      </c>
    </row>
    <row r="4551" spans="1:30">
      <c r="A4551">
        <v>255</v>
      </c>
      <c r="B4551">
        <v>255100</v>
      </c>
      <c r="C4551" t="str">
        <f>VLOOKUP(B4551,'[1]ERC BU vlookup'!$E$2:$G$72,2,FALSE)</f>
        <v>WP</v>
      </c>
      <c r="D4551">
        <v>5515</v>
      </c>
      <c r="E4551" t="s">
        <v>53</v>
      </c>
      <c r="F4551" s="2">
        <v>-375</v>
      </c>
      <c r="G4551" s="1">
        <v>42521</v>
      </c>
      <c r="H4551" t="s">
        <v>35</v>
      </c>
      <c r="I4551" t="s">
        <v>45</v>
      </c>
      <c r="J4551" t="s">
        <v>46</v>
      </c>
      <c r="L4551">
        <v>308593</v>
      </c>
      <c r="M4551">
        <v>238269</v>
      </c>
      <c r="R4551" t="s">
        <v>47</v>
      </c>
      <c r="V4551">
        <v>5</v>
      </c>
      <c r="W4551">
        <v>16</v>
      </c>
      <c r="Z4551" t="s">
        <v>38</v>
      </c>
      <c r="AA4551">
        <v>110</v>
      </c>
      <c r="AB4551" t="s">
        <v>39</v>
      </c>
      <c r="AC4551" t="s">
        <v>40</v>
      </c>
      <c r="AD4551">
        <v>113</v>
      </c>
    </row>
    <row r="4552" spans="1:30">
      <c r="A4552">
        <v>256</v>
      </c>
      <c r="B4552">
        <v>256100</v>
      </c>
      <c r="C4552" t="str">
        <f>VLOOKUP(B4552,'[1]ERC BU vlookup'!$E$2:$G$72,2,FALSE)</f>
        <v>SP</v>
      </c>
      <c r="D4552">
        <v>5515</v>
      </c>
      <c r="E4552" t="s">
        <v>53</v>
      </c>
      <c r="F4552" s="2">
        <v>153</v>
      </c>
      <c r="G4552" s="1">
        <v>42521</v>
      </c>
      <c r="H4552" t="s">
        <v>35</v>
      </c>
      <c r="I4552" t="s">
        <v>45</v>
      </c>
      <c r="J4552" t="s">
        <v>46</v>
      </c>
      <c r="L4552">
        <v>308593</v>
      </c>
      <c r="M4552">
        <v>238269</v>
      </c>
      <c r="R4552" t="s">
        <v>47</v>
      </c>
      <c r="V4552">
        <v>5</v>
      </c>
      <c r="W4552">
        <v>16</v>
      </c>
      <c r="Z4552" t="s">
        <v>38</v>
      </c>
      <c r="AA4552">
        <v>110</v>
      </c>
      <c r="AB4552" t="s">
        <v>39</v>
      </c>
      <c r="AC4552" t="s">
        <v>40</v>
      </c>
      <c r="AD4552">
        <v>114</v>
      </c>
    </row>
    <row r="4553" spans="1:30">
      <c r="A4553">
        <v>259</v>
      </c>
      <c r="B4553">
        <v>259100</v>
      </c>
      <c r="C4553" t="str">
        <f>VLOOKUP(B4553,'[1]ERC BU vlookup'!$E$2:$G$72,2,FALSE)</f>
        <v>WP</v>
      </c>
      <c r="D4553">
        <v>5515</v>
      </c>
      <c r="E4553" t="s">
        <v>53</v>
      </c>
      <c r="F4553" s="2">
        <v>595</v>
      </c>
      <c r="G4553" s="1">
        <v>42521</v>
      </c>
      <c r="H4553" t="s">
        <v>35</v>
      </c>
      <c r="I4553" t="s">
        <v>45</v>
      </c>
      <c r="J4553" t="s">
        <v>46</v>
      </c>
      <c r="L4553">
        <v>308593</v>
      </c>
      <c r="M4553">
        <v>238269</v>
      </c>
      <c r="R4553" t="s">
        <v>47</v>
      </c>
      <c r="V4553">
        <v>5</v>
      </c>
      <c r="W4553">
        <v>16</v>
      </c>
      <c r="Z4553" t="s">
        <v>38</v>
      </c>
      <c r="AA4553">
        <v>110</v>
      </c>
      <c r="AB4553" t="s">
        <v>39</v>
      </c>
      <c r="AC4553" t="s">
        <v>40</v>
      </c>
      <c r="AD4553">
        <v>115</v>
      </c>
    </row>
    <row r="4554" spans="1:30">
      <c r="A4554">
        <v>260</v>
      </c>
      <c r="B4554">
        <v>260100</v>
      </c>
      <c r="C4554" t="str">
        <f>VLOOKUP(B4554,'[1]ERC BU vlookup'!$E$2:$G$72,2,FALSE)</f>
        <v>WP</v>
      </c>
      <c r="D4554">
        <v>5515</v>
      </c>
      <c r="E4554" t="s">
        <v>53</v>
      </c>
      <c r="F4554" s="2">
        <v>23</v>
      </c>
      <c r="G4554" s="1">
        <v>42521</v>
      </c>
      <c r="H4554" t="s">
        <v>35</v>
      </c>
      <c r="I4554" t="s">
        <v>45</v>
      </c>
      <c r="J4554" t="s">
        <v>46</v>
      </c>
      <c r="L4554">
        <v>308593</v>
      </c>
      <c r="M4554">
        <v>238269</v>
      </c>
      <c r="R4554" t="s">
        <v>47</v>
      </c>
      <c r="V4554">
        <v>5</v>
      </c>
      <c r="W4554">
        <v>16</v>
      </c>
      <c r="Z4554" t="s">
        <v>38</v>
      </c>
      <c r="AA4554">
        <v>110</v>
      </c>
      <c r="AB4554" t="s">
        <v>39</v>
      </c>
      <c r="AC4554" t="s">
        <v>40</v>
      </c>
      <c r="AD4554">
        <v>116</v>
      </c>
    </row>
    <row r="4555" spans="1:30">
      <c r="A4555">
        <v>242</v>
      </c>
      <c r="B4555">
        <v>242100</v>
      </c>
      <c r="C4555" t="str">
        <f>VLOOKUP(B4555,'[1]ERC BU vlookup'!$E$2:$G$72,2,FALSE)</f>
        <v>WP</v>
      </c>
      <c r="D4555">
        <v>5515</v>
      </c>
      <c r="E4555" t="s">
        <v>53</v>
      </c>
      <c r="F4555" s="2">
        <v>27</v>
      </c>
      <c r="G4555" s="1">
        <v>42551</v>
      </c>
      <c r="H4555" t="s">
        <v>35</v>
      </c>
      <c r="I4555" t="s">
        <v>45</v>
      </c>
      <c r="J4555" t="s">
        <v>46</v>
      </c>
      <c r="L4555">
        <v>308888</v>
      </c>
      <c r="M4555">
        <v>240786</v>
      </c>
      <c r="R4555" t="s">
        <v>47</v>
      </c>
      <c r="V4555">
        <v>6</v>
      </c>
      <c r="W4555">
        <v>16</v>
      </c>
      <c r="Z4555" t="s">
        <v>38</v>
      </c>
      <c r="AA4555">
        <v>110</v>
      </c>
      <c r="AB4555" t="s">
        <v>39</v>
      </c>
      <c r="AC4555" t="s">
        <v>40</v>
      </c>
      <c r="AD4555">
        <v>107</v>
      </c>
    </row>
    <row r="4556" spans="1:30">
      <c r="A4556">
        <v>246</v>
      </c>
      <c r="B4556">
        <v>246100</v>
      </c>
      <c r="C4556" t="str">
        <f>VLOOKUP(B4556,'[1]ERC BU vlookup'!$E$2:$G$72,2,FALSE)</f>
        <v>SP</v>
      </c>
      <c r="D4556">
        <v>5515</v>
      </c>
      <c r="E4556" t="s">
        <v>53</v>
      </c>
      <c r="F4556" s="2">
        <v>156</v>
      </c>
      <c r="G4556" s="1">
        <v>42551</v>
      </c>
      <c r="H4556" t="s">
        <v>35</v>
      </c>
      <c r="I4556" t="s">
        <v>45</v>
      </c>
      <c r="J4556" t="s">
        <v>46</v>
      </c>
      <c r="L4556">
        <v>308888</v>
      </c>
      <c r="M4556">
        <v>240786</v>
      </c>
      <c r="R4556" t="s">
        <v>47</v>
      </c>
      <c r="V4556">
        <v>6</v>
      </c>
      <c r="W4556">
        <v>16</v>
      </c>
      <c r="Z4556" t="s">
        <v>38</v>
      </c>
      <c r="AA4556">
        <v>110</v>
      </c>
      <c r="AB4556" t="s">
        <v>39</v>
      </c>
      <c r="AC4556" t="s">
        <v>40</v>
      </c>
      <c r="AD4556">
        <v>108</v>
      </c>
    </row>
    <row r="4557" spans="1:30">
      <c r="A4557">
        <v>248</v>
      </c>
      <c r="B4557">
        <v>248100</v>
      </c>
      <c r="C4557" t="str">
        <f>VLOOKUP(B4557,'[1]ERC BU vlookup'!$E$2:$G$72,2,FALSE)</f>
        <v>WP</v>
      </c>
      <c r="D4557">
        <v>5515</v>
      </c>
      <c r="E4557" t="s">
        <v>53</v>
      </c>
      <c r="F4557" s="2">
        <v>130</v>
      </c>
      <c r="G4557" s="1">
        <v>42551</v>
      </c>
      <c r="H4557" t="s">
        <v>35</v>
      </c>
      <c r="I4557" t="s">
        <v>45</v>
      </c>
      <c r="J4557" t="s">
        <v>46</v>
      </c>
      <c r="L4557">
        <v>308888</v>
      </c>
      <c r="M4557">
        <v>240786</v>
      </c>
      <c r="R4557" t="s">
        <v>47</v>
      </c>
      <c r="V4557">
        <v>6</v>
      </c>
      <c r="W4557">
        <v>16</v>
      </c>
      <c r="Z4557" t="s">
        <v>38</v>
      </c>
      <c r="AA4557">
        <v>110</v>
      </c>
      <c r="AB4557" t="s">
        <v>39</v>
      </c>
      <c r="AC4557" t="s">
        <v>40</v>
      </c>
      <c r="AD4557">
        <v>109</v>
      </c>
    </row>
    <row r="4558" spans="1:30">
      <c r="A4558">
        <v>249</v>
      </c>
      <c r="B4558">
        <v>249101</v>
      </c>
      <c r="C4558" t="str">
        <f>VLOOKUP(B4558,'[1]ERC BU vlookup'!$E$2:$G$72,2,FALSE)</f>
        <v>SP</v>
      </c>
      <c r="D4558">
        <v>5515</v>
      </c>
      <c r="E4558" t="s">
        <v>53</v>
      </c>
      <c r="F4558" s="2">
        <v>186</v>
      </c>
      <c r="G4558" s="1">
        <v>42551</v>
      </c>
      <c r="H4558" t="s">
        <v>35</v>
      </c>
      <c r="I4558" t="s">
        <v>45</v>
      </c>
      <c r="J4558" t="s">
        <v>46</v>
      </c>
      <c r="L4558">
        <v>308888</v>
      </c>
      <c r="M4558">
        <v>240786</v>
      </c>
      <c r="R4558" t="s">
        <v>47</v>
      </c>
      <c r="V4558">
        <v>6</v>
      </c>
      <c r="W4558">
        <v>16</v>
      </c>
      <c r="Z4558" t="s">
        <v>38</v>
      </c>
      <c r="AA4558">
        <v>110</v>
      </c>
      <c r="AB4558" t="s">
        <v>39</v>
      </c>
      <c r="AC4558" t="s">
        <v>40</v>
      </c>
      <c r="AD4558">
        <v>110</v>
      </c>
    </row>
    <row r="4559" spans="1:30">
      <c r="A4559">
        <v>250</v>
      </c>
      <c r="B4559">
        <v>250100</v>
      </c>
      <c r="C4559" t="str">
        <f>VLOOKUP(B4559,'[1]ERC BU vlookup'!$E$2:$G$72,2,FALSE)</f>
        <v>SP</v>
      </c>
      <c r="D4559">
        <v>5515</v>
      </c>
      <c r="E4559" t="s">
        <v>53</v>
      </c>
      <c r="F4559" s="2">
        <v>40</v>
      </c>
      <c r="G4559" s="1">
        <v>42551</v>
      </c>
      <c r="H4559" t="s">
        <v>35</v>
      </c>
      <c r="I4559" t="s">
        <v>45</v>
      </c>
      <c r="J4559" t="s">
        <v>46</v>
      </c>
      <c r="L4559">
        <v>308888</v>
      </c>
      <c r="M4559">
        <v>240786</v>
      </c>
      <c r="R4559" t="s">
        <v>47</v>
      </c>
      <c r="V4559">
        <v>6</v>
      </c>
      <c r="W4559">
        <v>16</v>
      </c>
      <c r="Z4559" t="s">
        <v>38</v>
      </c>
      <c r="AA4559">
        <v>110</v>
      </c>
      <c r="AB4559" t="s">
        <v>39</v>
      </c>
      <c r="AC4559" t="s">
        <v>40</v>
      </c>
      <c r="AD4559">
        <v>111</v>
      </c>
    </row>
    <row r="4560" spans="1:30">
      <c r="A4560">
        <v>251</v>
      </c>
      <c r="B4560">
        <v>251100</v>
      </c>
      <c r="C4560" t="str">
        <f>VLOOKUP(B4560,'[1]ERC BU vlookup'!$E$2:$G$72,2,FALSE)</f>
        <v>WP</v>
      </c>
      <c r="D4560">
        <v>5515</v>
      </c>
      <c r="E4560" t="s">
        <v>53</v>
      </c>
      <c r="F4560" s="2">
        <v>-850</v>
      </c>
      <c r="G4560" s="1">
        <v>42551</v>
      </c>
      <c r="H4560" t="s">
        <v>35</v>
      </c>
      <c r="I4560" t="s">
        <v>45</v>
      </c>
      <c r="J4560" t="s">
        <v>46</v>
      </c>
      <c r="L4560">
        <v>308888</v>
      </c>
      <c r="M4560">
        <v>240786</v>
      </c>
      <c r="R4560" t="s">
        <v>47</v>
      </c>
      <c r="V4560">
        <v>6</v>
      </c>
      <c r="W4560">
        <v>16</v>
      </c>
      <c r="Z4560" t="s">
        <v>38</v>
      </c>
      <c r="AA4560">
        <v>110</v>
      </c>
      <c r="AB4560" t="s">
        <v>39</v>
      </c>
      <c r="AC4560" t="s">
        <v>40</v>
      </c>
      <c r="AD4560">
        <v>112</v>
      </c>
    </row>
    <row r="4561" spans="1:30">
      <c r="A4561">
        <v>252</v>
      </c>
      <c r="B4561">
        <v>252100</v>
      </c>
      <c r="C4561" t="str">
        <f>VLOOKUP(B4561,'[1]ERC BU vlookup'!$E$2:$G$72,2,FALSE)</f>
        <v>OH</v>
      </c>
      <c r="D4561">
        <v>5515</v>
      </c>
      <c r="E4561" t="s">
        <v>53</v>
      </c>
      <c r="F4561" s="2">
        <v>-266.19</v>
      </c>
      <c r="G4561" s="1">
        <v>42551</v>
      </c>
      <c r="H4561" t="s">
        <v>35</v>
      </c>
      <c r="I4561" t="s">
        <v>45</v>
      </c>
      <c r="J4561" t="s">
        <v>46</v>
      </c>
      <c r="L4561">
        <v>308888</v>
      </c>
      <c r="M4561">
        <v>240786</v>
      </c>
      <c r="R4561" t="s">
        <v>47</v>
      </c>
      <c r="V4561">
        <v>6</v>
      </c>
      <c r="W4561">
        <v>16</v>
      </c>
      <c r="Z4561" t="s">
        <v>38</v>
      </c>
      <c r="AA4561">
        <v>110</v>
      </c>
      <c r="AB4561" t="s">
        <v>39</v>
      </c>
      <c r="AC4561" t="s">
        <v>40</v>
      </c>
      <c r="AD4561">
        <v>113</v>
      </c>
    </row>
    <row r="4562" spans="1:30">
      <c r="A4562">
        <v>255</v>
      </c>
      <c r="B4562">
        <v>255100</v>
      </c>
      <c r="C4562" t="str">
        <f>VLOOKUP(B4562,'[1]ERC BU vlookup'!$E$2:$G$72,2,FALSE)</f>
        <v>WP</v>
      </c>
      <c r="D4562">
        <v>5515</v>
      </c>
      <c r="E4562" t="s">
        <v>53</v>
      </c>
      <c r="F4562" s="2">
        <v>12714</v>
      </c>
      <c r="G4562" s="1">
        <v>42551</v>
      </c>
      <c r="H4562" t="s">
        <v>35</v>
      </c>
      <c r="I4562" t="s">
        <v>45</v>
      </c>
      <c r="J4562" t="s">
        <v>46</v>
      </c>
      <c r="L4562">
        <v>308888</v>
      </c>
      <c r="M4562">
        <v>240786</v>
      </c>
      <c r="R4562" t="s">
        <v>47</v>
      </c>
      <c r="V4562">
        <v>6</v>
      </c>
      <c r="W4562">
        <v>16</v>
      </c>
      <c r="Z4562" t="s">
        <v>38</v>
      </c>
      <c r="AA4562">
        <v>110</v>
      </c>
      <c r="AB4562" t="s">
        <v>39</v>
      </c>
      <c r="AC4562" t="s">
        <v>40</v>
      </c>
      <c r="AD4562">
        <v>115</v>
      </c>
    </row>
    <row r="4563" spans="1:30">
      <c r="A4563">
        <v>256</v>
      </c>
      <c r="B4563">
        <v>256100</v>
      </c>
      <c r="C4563" t="str">
        <f>VLOOKUP(B4563,'[1]ERC BU vlookup'!$E$2:$G$72,2,FALSE)</f>
        <v>SP</v>
      </c>
      <c r="D4563">
        <v>5515</v>
      </c>
      <c r="E4563" t="s">
        <v>53</v>
      </c>
      <c r="F4563" s="2">
        <v>724</v>
      </c>
      <c r="G4563" s="1">
        <v>42551</v>
      </c>
      <c r="H4563" t="s">
        <v>35</v>
      </c>
      <c r="I4563" t="s">
        <v>45</v>
      </c>
      <c r="J4563" t="s">
        <v>46</v>
      </c>
      <c r="L4563">
        <v>308888</v>
      </c>
      <c r="M4563">
        <v>240786</v>
      </c>
      <c r="R4563" t="s">
        <v>47</v>
      </c>
      <c r="V4563">
        <v>6</v>
      </c>
      <c r="W4563">
        <v>16</v>
      </c>
      <c r="Z4563" t="s">
        <v>38</v>
      </c>
      <c r="AA4563">
        <v>110</v>
      </c>
      <c r="AB4563" t="s">
        <v>39</v>
      </c>
      <c r="AC4563" t="s">
        <v>40</v>
      </c>
      <c r="AD4563">
        <v>116</v>
      </c>
    </row>
    <row r="4564" spans="1:30">
      <c r="A4564">
        <v>259</v>
      </c>
      <c r="B4564">
        <v>259100</v>
      </c>
      <c r="C4564" t="str">
        <f>VLOOKUP(B4564,'[1]ERC BU vlookup'!$E$2:$G$72,2,FALSE)</f>
        <v>WP</v>
      </c>
      <c r="D4564">
        <v>5515</v>
      </c>
      <c r="E4564" t="s">
        <v>53</v>
      </c>
      <c r="F4564" s="2">
        <v>38</v>
      </c>
      <c r="G4564" s="1">
        <v>42551</v>
      </c>
      <c r="H4564" t="s">
        <v>35</v>
      </c>
      <c r="I4564" t="s">
        <v>45</v>
      </c>
      <c r="J4564" t="s">
        <v>46</v>
      </c>
      <c r="L4564">
        <v>308888</v>
      </c>
      <c r="M4564">
        <v>240786</v>
      </c>
      <c r="R4564" t="s">
        <v>47</v>
      </c>
      <c r="V4564">
        <v>6</v>
      </c>
      <c r="W4564">
        <v>16</v>
      </c>
      <c r="Z4564" t="s">
        <v>38</v>
      </c>
      <c r="AA4564">
        <v>110</v>
      </c>
      <c r="AB4564" t="s">
        <v>39</v>
      </c>
      <c r="AC4564" t="s">
        <v>40</v>
      </c>
      <c r="AD4564">
        <v>117</v>
      </c>
    </row>
    <row r="4565" spans="1:30">
      <c r="A4565">
        <v>260</v>
      </c>
      <c r="B4565">
        <v>260100</v>
      </c>
      <c r="C4565" t="str">
        <f>VLOOKUP(B4565,'[1]ERC BU vlookup'!$E$2:$G$72,2,FALSE)</f>
        <v>WP</v>
      </c>
      <c r="D4565">
        <v>5515</v>
      </c>
      <c r="E4565" t="s">
        <v>53</v>
      </c>
      <c r="F4565" s="2">
        <v>2</v>
      </c>
      <c r="G4565" s="1">
        <v>42551</v>
      </c>
      <c r="H4565" t="s">
        <v>35</v>
      </c>
      <c r="I4565" t="s">
        <v>45</v>
      </c>
      <c r="J4565" t="s">
        <v>46</v>
      </c>
      <c r="L4565">
        <v>308888</v>
      </c>
      <c r="M4565">
        <v>240786</v>
      </c>
      <c r="R4565" t="s">
        <v>47</v>
      </c>
      <c r="V4565">
        <v>6</v>
      </c>
      <c r="W4565">
        <v>16</v>
      </c>
      <c r="Z4565" t="s">
        <v>38</v>
      </c>
      <c r="AA4565">
        <v>110</v>
      </c>
      <c r="AB4565" t="s">
        <v>39</v>
      </c>
      <c r="AC4565" t="s">
        <v>40</v>
      </c>
      <c r="AD4565">
        <v>118</v>
      </c>
    </row>
    <row r="4566" spans="1:30">
      <c r="A4566">
        <v>242</v>
      </c>
      <c r="B4566">
        <v>242100</v>
      </c>
      <c r="C4566" t="str">
        <f>VLOOKUP(B4566,'[1]ERC BU vlookup'!$E$2:$G$72,2,FALSE)</f>
        <v>WP</v>
      </c>
      <c r="D4566">
        <v>5515</v>
      </c>
      <c r="E4566" t="s">
        <v>53</v>
      </c>
      <c r="F4566" s="2">
        <v>-31</v>
      </c>
      <c r="G4566" s="1">
        <v>42582</v>
      </c>
      <c r="H4566" t="s">
        <v>35</v>
      </c>
      <c r="I4566" t="s">
        <v>45</v>
      </c>
      <c r="J4566" t="s">
        <v>46</v>
      </c>
      <c r="L4566">
        <v>309164</v>
      </c>
      <c r="M4566">
        <v>243318</v>
      </c>
      <c r="R4566" t="s">
        <v>47</v>
      </c>
      <c r="V4566">
        <v>7</v>
      </c>
      <c r="W4566">
        <v>16</v>
      </c>
      <c r="Z4566" t="s">
        <v>38</v>
      </c>
      <c r="AA4566">
        <v>110</v>
      </c>
      <c r="AB4566" t="s">
        <v>39</v>
      </c>
      <c r="AC4566" t="s">
        <v>40</v>
      </c>
      <c r="AD4566">
        <v>109</v>
      </c>
    </row>
    <row r="4567" spans="1:30">
      <c r="A4567">
        <v>246</v>
      </c>
      <c r="B4567">
        <v>246100</v>
      </c>
      <c r="C4567" t="str">
        <f>VLOOKUP(B4567,'[1]ERC BU vlookup'!$E$2:$G$72,2,FALSE)</f>
        <v>SP</v>
      </c>
      <c r="D4567">
        <v>5515</v>
      </c>
      <c r="E4567" t="s">
        <v>53</v>
      </c>
      <c r="F4567" s="2">
        <v>696</v>
      </c>
      <c r="G4567" s="1">
        <v>42582</v>
      </c>
      <c r="H4567" t="s">
        <v>35</v>
      </c>
      <c r="I4567" t="s">
        <v>45</v>
      </c>
      <c r="J4567" t="s">
        <v>46</v>
      </c>
      <c r="L4567">
        <v>309164</v>
      </c>
      <c r="M4567">
        <v>243318</v>
      </c>
      <c r="R4567" t="s">
        <v>47</v>
      </c>
      <c r="V4567">
        <v>7</v>
      </c>
      <c r="W4567">
        <v>16</v>
      </c>
      <c r="Z4567" t="s">
        <v>38</v>
      </c>
      <c r="AA4567">
        <v>110</v>
      </c>
      <c r="AB4567" t="s">
        <v>39</v>
      </c>
      <c r="AC4567" t="s">
        <v>40</v>
      </c>
      <c r="AD4567">
        <v>110</v>
      </c>
    </row>
    <row r="4568" spans="1:30">
      <c r="A4568">
        <v>248</v>
      </c>
      <c r="B4568">
        <v>248100</v>
      </c>
      <c r="C4568" t="str">
        <f>VLOOKUP(B4568,'[1]ERC BU vlookup'!$E$2:$G$72,2,FALSE)</f>
        <v>WP</v>
      </c>
      <c r="D4568">
        <v>5515</v>
      </c>
      <c r="E4568" t="s">
        <v>53</v>
      </c>
      <c r="F4568" s="2">
        <v>61</v>
      </c>
      <c r="G4568" s="1">
        <v>42582</v>
      </c>
      <c r="H4568" t="s">
        <v>35</v>
      </c>
      <c r="I4568" t="s">
        <v>45</v>
      </c>
      <c r="J4568" t="s">
        <v>46</v>
      </c>
      <c r="L4568">
        <v>309164</v>
      </c>
      <c r="M4568">
        <v>243318</v>
      </c>
      <c r="R4568" t="s">
        <v>47</v>
      </c>
      <c r="V4568">
        <v>7</v>
      </c>
      <c r="W4568">
        <v>16</v>
      </c>
      <c r="Z4568" t="s">
        <v>38</v>
      </c>
      <c r="AA4568">
        <v>110</v>
      </c>
      <c r="AB4568" t="s">
        <v>39</v>
      </c>
      <c r="AC4568" t="s">
        <v>40</v>
      </c>
      <c r="AD4568">
        <v>111</v>
      </c>
    </row>
    <row r="4569" spans="1:30">
      <c r="A4569">
        <v>249</v>
      </c>
      <c r="B4569">
        <v>249101</v>
      </c>
      <c r="C4569" t="str">
        <f>VLOOKUP(B4569,'[1]ERC BU vlookup'!$E$2:$G$72,2,FALSE)</f>
        <v>SP</v>
      </c>
      <c r="D4569">
        <v>5515</v>
      </c>
      <c r="E4569" t="s">
        <v>53</v>
      </c>
      <c r="F4569" s="2">
        <v>-193</v>
      </c>
      <c r="G4569" s="1">
        <v>42582</v>
      </c>
      <c r="H4569" t="s">
        <v>35</v>
      </c>
      <c r="I4569" t="s">
        <v>45</v>
      </c>
      <c r="J4569" t="s">
        <v>46</v>
      </c>
      <c r="L4569">
        <v>309164</v>
      </c>
      <c r="M4569">
        <v>243318</v>
      </c>
      <c r="R4569" t="s">
        <v>47</v>
      </c>
      <c r="V4569">
        <v>7</v>
      </c>
      <c r="W4569">
        <v>16</v>
      </c>
      <c r="Z4569" t="s">
        <v>38</v>
      </c>
      <c r="AA4569">
        <v>110</v>
      </c>
      <c r="AB4569" t="s">
        <v>39</v>
      </c>
      <c r="AC4569" t="s">
        <v>40</v>
      </c>
      <c r="AD4569">
        <v>112</v>
      </c>
    </row>
    <row r="4570" spans="1:30">
      <c r="A4570">
        <v>250</v>
      </c>
      <c r="B4570">
        <v>250100</v>
      </c>
      <c r="C4570" t="str">
        <f>VLOOKUP(B4570,'[1]ERC BU vlookup'!$E$2:$G$72,2,FALSE)</f>
        <v>SP</v>
      </c>
      <c r="D4570">
        <v>5515</v>
      </c>
      <c r="E4570" t="s">
        <v>53</v>
      </c>
      <c r="F4570" s="2">
        <v>-40</v>
      </c>
      <c r="G4570" s="1">
        <v>42582</v>
      </c>
      <c r="H4570" t="s">
        <v>35</v>
      </c>
      <c r="I4570" t="s">
        <v>45</v>
      </c>
      <c r="J4570" t="s">
        <v>46</v>
      </c>
      <c r="L4570">
        <v>309164</v>
      </c>
      <c r="M4570">
        <v>243318</v>
      </c>
      <c r="R4570" t="s">
        <v>47</v>
      </c>
      <c r="V4570">
        <v>7</v>
      </c>
      <c r="W4570">
        <v>16</v>
      </c>
      <c r="Z4570" t="s">
        <v>38</v>
      </c>
      <c r="AA4570">
        <v>110</v>
      </c>
      <c r="AB4570" t="s">
        <v>39</v>
      </c>
      <c r="AC4570" t="s">
        <v>40</v>
      </c>
      <c r="AD4570">
        <v>113</v>
      </c>
    </row>
    <row r="4571" spans="1:30">
      <c r="A4571">
        <v>251</v>
      </c>
      <c r="B4571">
        <v>251100</v>
      </c>
      <c r="C4571" t="str">
        <f>VLOOKUP(B4571,'[1]ERC BU vlookup'!$E$2:$G$72,2,FALSE)</f>
        <v>WP</v>
      </c>
      <c r="D4571">
        <v>5515</v>
      </c>
      <c r="E4571" t="s">
        <v>53</v>
      </c>
      <c r="F4571" s="2">
        <v>1163</v>
      </c>
      <c r="G4571" s="1">
        <v>42582</v>
      </c>
      <c r="H4571" t="s">
        <v>35</v>
      </c>
      <c r="I4571" t="s">
        <v>45</v>
      </c>
      <c r="J4571" t="s">
        <v>46</v>
      </c>
      <c r="L4571">
        <v>309164</v>
      </c>
      <c r="M4571">
        <v>243318</v>
      </c>
      <c r="R4571" t="s">
        <v>47</v>
      </c>
      <c r="V4571">
        <v>7</v>
      </c>
      <c r="W4571">
        <v>16</v>
      </c>
      <c r="Z4571" t="s">
        <v>38</v>
      </c>
      <c r="AA4571">
        <v>110</v>
      </c>
      <c r="AB4571" t="s">
        <v>39</v>
      </c>
      <c r="AC4571" t="s">
        <v>40</v>
      </c>
      <c r="AD4571">
        <v>114</v>
      </c>
    </row>
    <row r="4572" spans="1:30">
      <c r="A4572">
        <v>252</v>
      </c>
      <c r="B4572">
        <v>252100</v>
      </c>
      <c r="C4572" t="str">
        <f>VLOOKUP(B4572,'[1]ERC BU vlookup'!$E$2:$G$72,2,FALSE)</f>
        <v>OH</v>
      </c>
      <c r="D4572">
        <v>5515</v>
      </c>
      <c r="E4572" t="s">
        <v>53</v>
      </c>
      <c r="F4572" s="2">
        <v>1768.06</v>
      </c>
      <c r="G4572" s="1">
        <v>42582</v>
      </c>
      <c r="H4572" t="s">
        <v>35</v>
      </c>
      <c r="I4572" t="s">
        <v>45</v>
      </c>
      <c r="J4572" t="s">
        <v>46</v>
      </c>
      <c r="L4572">
        <v>309164</v>
      </c>
      <c r="M4572">
        <v>243318</v>
      </c>
      <c r="R4572" t="s">
        <v>47</v>
      </c>
      <c r="V4572">
        <v>7</v>
      </c>
      <c r="W4572">
        <v>16</v>
      </c>
      <c r="Z4572" t="s">
        <v>38</v>
      </c>
      <c r="AA4572">
        <v>110</v>
      </c>
      <c r="AB4572" t="s">
        <v>39</v>
      </c>
      <c r="AC4572" t="s">
        <v>40</v>
      </c>
      <c r="AD4572">
        <v>115</v>
      </c>
    </row>
    <row r="4573" spans="1:30">
      <c r="A4573">
        <v>255</v>
      </c>
      <c r="B4573">
        <v>255100</v>
      </c>
      <c r="C4573" t="str">
        <f>VLOOKUP(B4573,'[1]ERC BU vlookup'!$E$2:$G$72,2,FALSE)</f>
        <v>WP</v>
      </c>
      <c r="D4573">
        <v>5515</v>
      </c>
      <c r="E4573" t="s">
        <v>53</v>
      </c>
      <c r="F4573" s="2">
        <v>11492</v>
      </c>
      <c r="G4573" s="1">
        <v>42582</v>
      </c>
      <c r="H4573" t="s">
        <v>35</v>
      </c>
      <c r="I4573" t="s">
        <v>45</v>
      </c>
      <c r="J4573" t="s">
        <v>46</v>
      </c>
      <c r="L4573">
        <v>309164</v>
      </c>
      <c r="M4573">
        <v>243318</v>
      </c>
      <c r="R4573" t="s">
        <v>47</v>
      </c>
      <c r="V4573">
        <v>7</v>
      </c>
      <c r="W4573">
        <v>16</v>
      </c>
      <c r="Z4573" t="s">
        <v>38</v>
      </c>
      <c r="AA4573">
        <v>110</v>
      </c>
      <c r="AB4573" t="s">
        <v>39</v>
      </c>
      <c r="AC4573" t="s">
        <v>40</v>
      </c>
      <c r="AD4573">
        <v>117</v>
      </c>
    </row>
    <row r="4574" spans="1:30">
      <c r="A4574">
        <v>256</v>
      </c>
      <c r="B4574">
        <v>256100</v>
      </c>
      <c r="C4574" t="str">
        <f>VLOOKUP(B4574,'[1]ERC BU vlookup'!$E$2:$G$72,2,FALSE)</f>
        <v>SP</v>
      </c>
      <c r="D4574">
        <v>5515</v>
      </c>
      <c r="E4574" t="s">
        <v>53</v>
      </c>
      <c r="F4574" s="2">
        <v>307</v>
      </c>
      <c r="G4574" s="1">
        <v>42582</v>
      </c>
      <c r="H4574" t="s">
        <v>35</v>
      </c>
      <c r="I4574" t="s">
        <v>45</v>
      </c>
      <c r="J4574" t="s">
        <v>46</v>
      </c>
      <c r="L4574">
        <v>309164</v>
      </c>
      <c r="M4574">
        <v>243318</v>
      </c>
      <c r="R4574" t="s">
        <v>47</v>
      </c>
      <c r="V4574">
        <v>7</v>
      </c>
      <c r="W4574">
        <v>16</v>
      </c>
      <c r="Z4574" t="s">
        <v>38</v>
      </c>
      <c r="AA4574">
        <v>110</v>
      </c>
      <c r="AB4574" t="s">
        <v>39</v>
      </c>
      <c r="AC4574" t="s">
        <v>40</v>
      </c>
      <c r="AD4574">
        <v>118</v>
      </c>
    </row>
    <row r="4575" spans="1:30">
      <c r="A4575">
        <v>259</v>
      </c>
      <c r="B4575">
        <v>259100</v>
      </c>
      <c r="C4575" t="str">
        <f>VLOOKUP(B4575,'[1]ERC BU vlookup'!$E$2:$G$72,2,FALSE)</f>
        <v>WP</v>
      </c>
      <c r="D4575">
        <v>5515</v>
      </c>
      <c r="E4575" t="s">
        <v>53</v>
      </c>
      <c r="F4575" s="2">
        <v>-1181</v>
      </c>
      <c r="G4575" s="1">
        <v>42582</v>
      </c>
      <c r="H4575" t="s">
        <v>35</v>
      </c>
      <c r="I4575" t="s">
        <v>45</v>
      </c>
      <c r="J4575" t="s">
        <v>46</v>
      </c>
      <c r="L4575">
        <v>309164</v>
      </c>
      <c r="M4575">
        <v>243318</v>
      </c>
      <c r="R4575" t="s">
        <v>47</v>
      </c>
      <c r="V4575">
        <v>7</v>
      </c>
      <c r="W4575">
        <v>16</v>
      </c>
      <c r="Z4575" t="s">
        <v>38</v>
      </c>
      <c r="AA4575">
        <v>110</v>
      </c>
      <c r="AB4575" t="s">
        <v>39</v>
      </c>
      <c r="AC4575" t="s">
        <v>40</v>
      </c>
      <c r="AD4575">
        <v>119</v>
      </c>
    </row>
    <row r="4576" spans="1:30">
      <c r="A4576">
        <v>260</v>
      </c>
      <c r="B4576">
        <v>260100</v>
      </c>
      <c r="C4576" t="str">
        <f>VLOOKUP(B4576,'[1]ERC BU vlookup'!$E$2:$G$72,2,FALSE)</f>
        <v>WP</v>
      </c>
      <c r="D4576">
        <v>5515</v>
      </c>
      <c r="E4576" t="s">
        <v>53</v>
      </c>
      <c r="F4576" s="2">
        <v>-14</v>
      </c>
      <c r="G4576" s="1">
        <v>42582</v>
      </c>
      <c r="H4576" t="s">
        <v>35</v>
      </c>
      <c r="I4576" t="s">
        <v>45</v>
      </c>
      <c r="J4576" t="s">
        <v>46</v>
      </c>
      <c r="L4576">
        <v>309164</v>
      </c>
      <c r="M4576">
        <v>243318</v>
      </c>
      <c r="R4576" t="s">
        <v>47</v>
      </c>
      <c r="V4576">
        <v>7</v>
      </c>
      <c r="W4576">
        <v>16</v>
      </c>
      <c r="Z4576" t="s">
        <v>38</v>
      </c>
      <c r="AA4576">
        <v>110</v>
      </c>
      <c r="AB4576" t="s">
        <v>39</v>
      </c>
      <c r="AC4576" t="s">
        <v>40</v>
      </c>
      <c r="AD4576">
        <v>120</v>
      </c>
    </row>
    <row r="4577" spans="1:30">
      <c r="A4577">
        <v>242</v>
      </c>
      <c r="B4577">
        <v>242100</v>
      </c>
      <c r="C4577" t="str">
        <f>VLOOKUP(B4577,'[1]ERC BU vlookup'!$E$2:$G$72,2,FALSE)</f>
        <v>WP</v>
      </c>
      <c r="D4577">
        <v>5515</v>
      </c>
      <c r="E4577" t="s">
        <v>53</v>
      </c>
      <c r="F4577" s="2">
        <v>20</v>
      </c>
      <c r="G4577" s="1">
        <v>42613</v>
      </c>
      <c r="H4577" t="s">
        <v>35</v>
      </c>
      <c r="I4577" t="s">
        <v>45</v>
      </c>
      <c r="J4577" t="s">
        <v>46</v>
      </c>
      <c r="L4577">
        <v>309426</v>
      </c>
      <c r="M4577">
        <v>246006</v>
      </c>
      <c r="R4577" t="s">
        <v>47</v>
      </c>
      <c r="V4577">
        <v>8</v>
      </c>
      <c r="W4577">
        <v>16</v>
      </c>
      <c r="Z4577" t="s">
        <v>38</v>
      </c>
      <c r="AA4577">
        <v>110</v>
      </c>
      <c r="AB4577" t="s">
        <v>39</v>
      </c>
      <c r="AC4577" t="s">
        <v>40</v>
      </c>
      <c r="AD4577">
        <v>109</v>
      </c>
    </row>
    <row r="4578" spans="1:30">
      <c r="A4578">
        <v>246</v>
      </c>
      <c r="B4578">
        <v>246100</v>
      </c>
      <c r="C4578" t="str">
        <f>VLOOKUP(B4578,'[1]ERC BU vlookup'!$E$2:$G$72,2,FALSE)</f>
        <v>SP</v>
      </c>
      <c r="D4578">
        <v>5515</v>
      </c>
      <c r="E4578" t="s">
        <v>53</v>
      </c>
      <c r="F4578" s="2">
        <v>622</v>
      </c>
      <c r="G4578" s="1">
        <v>42613</v>
      </c>
      <c r="H4578" t="s">
        <v>35</v>
      </c>
      <c r="I4578" t="s">
        <v>45</v>
      </c>
      <c r="J4578" t="s">
        <v>46</v>
      </c>
      <c r="L4578">
        <v>309426</v>
      </c>
      <c r="M4578">
        <v>246006</v>
      </c>
      <c r="R4578" t="s">
        <v>47</v>
      </c>
      <c r="V4578">
        <v>8</v>
      </c>
      <c r="W4578">
        <v>16</v>
      </c>
      <c r="Z4578" t="s">
        <v>38</v>
      </c>
      <c r="AA4578">
        <v>110</v>
      </c>
      <c r="AB4578" t="s">
        <v>39</v>
      </c>
      <c r="AC4578" t="s">
        <v>40</v>
      </c>
      <c r="AD4578">
        <v>110</v>
      </c>
    </row>
    <row r="4579" spans="1:30">
      <c r="A4579">
        <v>248</v>
      </c>
      <c r="B4579">
        <v>248100</v>
      </c>
      <c r="C4579" t="str">
        <f>VLOOKUP(B4579,'[1]ERC BU vlookup'!$E$2:$G$72,2,FALSE)</f>
        <v>WP</v>
      </c>
      <c r="D4579">
        <v>5515</v>
      </c>
      <c r="E4579" t="s">
        <v>53</v>
      </c>
      <c r="F4579" s="2">
        <v>88</v>
      </c>
      <c r="G4579" s="1">
        <v>42613</v>
      </c>
      <c r="H4579" t="s">
        <v>35</v>
      </c>
      <c r="I4579" t="s">
        <v>45</v>
      </c>
      <c r="J4579" t="s">
        <v>46</v>
      </c>
      <c r="L4579">
        <v>309426</v>
      </c>
      <c r="M4579">
        <v>246006</v>
      </c>
      <c r="R4579" t="s">
        <v>47</v>
      </c>
      <c r="V4579">
        <v>8</v>
      </c>
      <c r="W4579">
        <v>16</v>
      </c>
      <c r="Z4579" t="s">
        <v>38</v>
      </c>
      <c r="AA4579">
        <v>110</v>
      </c>
      <c r="AB4579" t="s">
        <v>39</v>
      </c>
      <c r="AC4579" t="s">
        <v>40</v>
      </c>
      <c r="AD4579">
        <v>111</v>
      </c>
    </row>
    <row r="4580" spans="1:30">
      <c r="A4580">
        <v>249</v>
      </c>
      <c r="B4580">
        <v>249101</v>
      </c>
      <c r="C4580" t="str">
        <f>VLOOKUP(B4580,'[1]ERC BU vlookup'!$E$2:$G$72,2,FALSE)</f>
        <v>SP</v>
      </c>
      <c r="D4580">
        <v>5515</v>
      </c>
      <c r="E4580" t="s">
        <v>53</v>
      </c>
      <c r="F4580" s="2">
        <v>-252</v>
      </c>
      <c r="G4580" s="1">
        <v>42613</v>
      </c>
      <c r="H4580" t="s">
        <v>35</v>
      </c>
      <c r="I4580" t="s">
        <v>45</v>
      </c>
      <c r="J4580" t="s">
        <v>46</v>
      </c>
      <c r="L4580">
        <v>309426</v>
      </c>
      <c r="M4580">
        <v>246006</v>
      </c>
      <c r="R4580" t="s">
        <v>47</v>
      </c>
      <c r="V4580">
        <v>8</v>
      </c>
      <c r="W4580">
        <v>16</v>
      </c>
      <c r="Z4580" t="s">
        <v>38</v>
      </c>
      <c r="AA4580">
        <v>110</v>
      </c>
      <c r="AB4580" t="s">
        <v>39</v>
      </c>
      <c r="AC4580" t="s">
        <v>40</v>
      </c>
      <c r="AD4580">
        <v>112</v>
      </c>
    </row>
    <row r="4581" spans="1:30">
      <c r="A4581">
        <v>250</v>
      </c>
      <c r="B4581">
        <v>250100</v>
      </c>
      <c r="C4581" t="str">
        <f>VLOOKUP(B4581,'[1]ERC BU vlookup'!$E$2:$G$72,2,FALSE)</f>
        <v>SP</v>
      </c>
      <c r="D4581">
        <v>5515</v>
      </c>
      <c r="E4581" t="s">
        <v>53</v>
      </c>
      <c r="F4581" s="2">
        <v>34</v>
      </c>
      <c r="G4581" s="1">
        <v>42613</v>
      </c>
      <c r="H4581" t="s">
        <v>35</v>
      </c>
      <c r="I4581" t="s">
        <v>45</v>
      </c>
      <c r="J4581" t="s">
        <v>46</v>
      </c>
      <c r="L4581">
        <v>309426</v>
      </c>
      <c r="M4581">
        <v>246006</v>
      </c>
      <c r="R4581" t="s">
        <v>47</v>
      </c>
      <c r="V4581">
        <v>8</v>
      </c>
      <c r="W4581">
        <v>16</v>
      </c>
      <c r="Z4581" t="s">
        <v>38</v>
      </c>
      <c r="AA4581">
        <v>110</v>
      </c>
      <c r="AB4581" t="s">
        <v>39</v>
      </c>
      <c r="AC4581" t="s">
        <v>40</v>
      </c>
      <c r="AD4581">
        <v>113</v>
      </c>
    </row>
    <row r="4582" spans="1:30">
      <c r="A4582">
        <v>251</v>
      </c>
      <c r="B4582">
        <v>251100</v>
      </c>
      <c r="C4582" t="str">
        <f>VLOOKUP(B4582,'[1]ERC BU vlookup'!$E$2:$G$72,2,FALSE)</f>
        <v>WP</v>
      </c>
      <c r="D4582">
        <v>5515</v>
      </c>
      <c r="E4582" t="s">
        <v>53</v>
      </c>
      <c r="F4582" s="2">
        <v>-4152</v>
      </c>
      <c r="G4582" s="1">
        <v>42613</v>
      </c>
      <c r="H4582" t="s">
        <v>35</v>
      </c>
      <c r="I4582" t="s">
        <v>45</v>
      </c>
      <c r="J4582" t="s">
        <v>46</v>
      </c>
      <c r="L4582">
        <v>309426</v>
      </c>
      <c r="M4582">
        <v>246006</v>
      </c>
      <c r="R4582" t="s">
        <v>47</v>
      </c>
      <c r="V4582">
        <v>8</v>
      </c>
      <c r="W4582">
        <v>16</v>
      </c>
      <c r="Z4582" t="s">
        <v>38</v>
      </c>
      <c r="AA4582">
        <v>110</v>
      </c>
      <c r="AB4582" t="s">
        <v>39</v>
      </c>
      <c r="AC4582" t="s">
        <v>40</v>
      </c>
      <c r="AD4582">
        <v>114</v>
      </c>
    </row>
    <row r="4583" spans="1:30">
      <c r="A4583">
        <v>252</v>
      </c>
      <c r="B4583">
        <v>252100</v>
      </c>
      <c r="C4583" t="str">
        <f>VLOOKUP(B4583,'[1]ERC BU vlookup'!$E$2:$G$72,2,FALSE)</f>
        <v>OH</v>
      </c>
      <c r="D4583">
        <v>5515</v>
      </c>
      <c r="E4583" t="s">
        <v>53</v>
      </c>
      <c r="F4583" s="2">
        <v>-1186.9100000000001</v>
      </c>
      <c r="G4583" s="1">
        <v>42613</v>
      </c>
      <c r="H4583" t="s">
        <v>35</v>
      </c>
      <c r="I4583" t="s">
        <v>45</v>
      </c>
      <c r="J4583" t="s">
        <v>46</v>
      </c>
      <c r="L4583">
        <v>309426</v>
      </c>
      <c r="M4583">
        <v>246006</v>
      </c>
      <c r="R4583" t="s">
        <v>47</v>
      </c>
      <c r="V4583">
        <v>8</v>
      </c>
      <c r="W4583">
        <v>16</v>
      </c>
      <c r="Z4583" t="s">
        <v>38</v>
      </c>
      <c r="AA4583">
        <v>110</v>
      </c>
      <c r="AB4583" t="s">
        <v>39</v>
      </c>
      <c r="AC4583" t="s">
        <v>40</v>
      </c>
      <c r="AD4583">
        <v>115</v>
      </c>
    </row>
    <row r="4584" spans="1:30">
      <c r="A4584">
        <v>255</v>
      </c>
      <c r="B4584">
        <v>255100</v>
      </c>
      <c r="C4584" t="str">
        <f>VLOOKUP(B4584,'[1]ERC BU vlookup'!$E$2:$G$72,2,FALSE)</f>
        <v>WP</v>
      </c>
      <c r="D4584">
        <v>5515</v>
      </c>
      <c r="E4584" t="s">
        <v>53</v>
      </c>
      <c r="F4584" s="2">
        <v>-28868</v>
      </c>
      <c r="G4584" s="1">
        <v>42613</v>
      </c>
      <c r="H4584" t="s">
        <v>35</v>
      </c>
      <c r="I4584" t="s">
        <v>45</v>
      </c>
      <c r="J4584" t="s">
        <v>46</v>
      </c>
      <c r="L4584">
        <v>309426</v>
      </c>
      <c r="M4584">
        <v>246006</v>
      </c>
      <c r="R4584" t="s">
        <v>47</v>
      </c>
      <c r="V4584">
        <v>8</v>
      </c>
      <c r="W4584">
        <v>16</v>
      </c>
      <c r="Z4584" t="s">
        <v>38</v>
      </c>
      <c r="AA4584">
        <v>110</v>
      </c>
      <c r="AB4584" t="s">
        <v>39</v>
      </c>
      <c r="AC4584" t="s">
        <v>40</v>
      </c>
      <c r="AD4584">
        <v>117</v>
      </c>
    </row>
    <row r="4585" spans="1:30">
      <c r="A4585">
        <v>256</v>
      </c>
      <c r="B4585">
        <v>256100</v>
      </c>
      <c r="C4585" t="str">
        <f>VLOOKUP(B4585,'[1]ERC BU vlookup'!$E$2:$G$72,2,FALSE)</f>
        <v>SP</v>
      </c>
      <c r="D4585">
        <v>5515</v>
      </c>
      <c r="E4585" t="s">
        <v>53</v>
      </c>
      <c r="F4585" s="2">
        <v>-2133</v>
      </c>
      <c r="G4585" s="1">
        <v>42613</v>
      </c>
      <c r="H4585" t="s">
        <v>35</v>
      </c>
      <c r="I4585" t="s">
        <v>45</v>
      </c>
      <c r="J4585" t="s">
        <v>46</v>
      </c>
      <c r="L4585">
        <v>309426</v>
      </c>
      <c r="M4585">
        <v>246006</v>
      </c>
      <c r="R4585" t="s">
        <v>47</v>
      </c>
      <c r="V4585">
        <v>8</v>
      </c>
      <c r="W4585">
        <v>16</v>
      </c>
      <c r="Z4585" t="s">
        <v>38</v>
      </c>
      <c r="AA4585">
        <v>110</v>
      </c>
      <c r="AB4585" t="s">
        <v>39</v>
      </c>
      <c r="AC4585" t="s">
        <v>40</v>
      </c>
      <c r="AD4585">
        <v>118</v>
      </c>
    </row>
    <row r="4586" spans="1:30">
      <c r="A4586">
        <v>259</v>
      </c>
      <c r="B4586">
        <v>259100</v>
      </c>
      <c r="C4586" t="str">
        <f>VLOOKUP(B4586,'[1]ERC BU vlookup'!$E$2:$G$72,2,FALSE)</f>
        <v>WP</v>
      </c>
      <c r="D4586">
        <v>5515</v>
      </c>
      <c r="E4586" t="s">
        <v>53</v>
      </c>
      <c r="F4586" s="2">
        <v>17</v>
      </c>
      <c r="G4586" s="1">
        <v>42613</v>
      </c>
      <c r="H4586" t="s">
        <v>35</v>
      </c>
      <c r="I4586" t="s">
        <v>45</v>
      </c>
      <c r="J4586" t="s">
        <v>46</v>
      </c>
      <c r="L4586">
        <v>309426</v>
      </c>
      <c r="M4586">
        <v>246006</v>
      </c>
      <c r="R4586" t="s">
        <v>47</v>
      </c>
      <c r="V4586">
        <v>8</v>
      </c>
      <c r="W4586">
        <v>16</v>
      </c>
      <c r="Z4586" t="s">
        <v>38</v>
      </c>
      <c r="AA4586">
        <v>110</v>
      </c>
      <c r="AB4586" t="s">
        <v>39</v>
      </c>
      <c r="AC4586" t="s">
        <v>40</v>
      </c>
      <c r="AD4586">
        <v>119</v>
      </c>
    </row>
    <row r="4587" spans="1:30">
      <c r="A4587">
        <v>260</v>
      </c>
      <c r="B4587">
        <v>260100</v>
      </c>
      <c r="C4587" t="str">
        <f>VLOOKUP(B4587,'[1]ERC BU vlookup'!$E$2:$G$72,2,FALSE)</f>
        <v>WP</v>
      </c>
      <c r="D4587">
        <v>5515</v>
      </c>
      <c r="E4587" t="s">
        <v>53</v>
      </c>
      <c r="F4587" s="2">
        <v>19</v>
      </c>
      <c r="G4587" s="1">
        <v>42613</v>
      </c>
      <c r="H4587" t="s">
        <v>35</v>
      </c>
      <c r="I4587" t="s">
        <v>45</v>
      </c>
      <c r="J4587" t="s">
        <v>46</v>
      </c>
      <c r="L4587">
        <v>309426</v>
      </c>
      <c r="M4587">
        <v>246006</v>
      </c>
      <c r="R4587" t="s">
        <v>47</v>
      </c>
      <c r="V4587">
        <v>8</v>
      </c>
      <c r="W4587">
        <v>16</v>
      </c>
      <c r="Z4587" t="s">
        <v>38</v>
      </c>
      <c r="AA4587">
        <v>110</v>
      </c>
      <c r="AB4587" t="s">
        <v>39</v>
      </c>
      <c r="AC4587" t="s">
        <v>40</v>
      </c>
      <c r="AD4587">
        <v>120</v>
      </c>
    </row>
    <row r="4588" spans="1:30">
      <c r="A4588">
        <v>242</v>
      </c>
      <c r="B4588">
        <v>242100</v>
      </c>
      <c r="C4588" t="str">
        <f>VLOOKUP(B4588,'[1]ERC BU vlookup'!$E$2:$G$72,2,FALSE)</f>
        <v>WP</v>
      </c>
      <c r="D4588">
        <v>5515</v>
      </c>
      <c r="E4588" t="s">
        <v>53</v>
      </c>
      <c r="F4588" s="2">
        <v>4</v>
      </c>
      <c r="G4588" s="1">
        <v>42643</v>
      </c>
      <c r="H4588" t="s">
        <v>35</v>
      </c>
      <c r="I4588" t="s">
        <v>45</v>
      </c>
      <c r="J4588" t="s">
        <v>46</v>
      </c>
      <c r="L4588">
        <v>309800</v>
      </c>
      <c r="M4588">
        <v>248365</v>
      </c>
      <c r="R4588" t="s">
        <v>47</v>
      </c>
      <c r="V4588">
        <v>9</v>
      </c>
      <c r="W4588">
        <v>16</v>
      </c>
      <c r="Z4588" t="s">
        <v>38</v>
      </c>
      <c r="AA4588">
        <v>110</v>
      </c>
      <c r="AB4588" t="s">
        <v>39</v>
      </c>
      <c r="AC4588" t="s">
        <v>40</v>
      </c>
      <c r="AD4588">
        <v>107</v>
      </c>
    </row>
    <row r="4589" spans="1:30">
      <c r="A4589">
        <v>246</v>
      </c>
      <c r="B4589">
        <v>246100</v>
      </c>
      <c r="C4589" t="str">
        <f>VLOOKUP(B4589,'[1]ERC BU vlookup'!$E$2:$G$72,2,FALSE)</f>
        <v>SP</v>
      </c>
      <c r="D4589">
        <v>5515</v>
      </c>
      <c r="E4589" t="s">
        <v>53</v>
      </c>
      <c r="F4589" s="2">
        <v>1278</v>
      </c>
      <c r="G4589" s="1">
        <v>42643</v>
      </c>
      <c r="H4589" t="s">
        <v>35</v>
      </c>
      <c r="I4589" t="s">
        <v>45</v>
      </c>
      <c r="J4589" t="s">
        <v>46</v>
      </c>
      <c r="L4589">
        <v>309800</v>
      </c>
      <c r="M4589">
        <v>248365</v>
      </c>
      <c r="R4589" t="s">
        <v>47</v>
      </c>
      <c r="V4589">
        <v>9</v>
      </c>
      <c r="W4589">
        <v>16</v>
      </c>
      <c r="Z4589" t="s">
        <v>38</v>
      </c>
      <c r="AA4589">
        <v>110</v>
      </c>
      <c r="AB4589" t="s">
        <v>39</v>
      </c>
      <c r="AC4589" t="s">
        <v>40</v>
      </c>
      <c r="AD4589">
        <v>108</v>
      </c>
    </row>
    <row r="4590" spans="1:30">
      <c r="A4590">
        <v>248</v>
      </c>
      <c r="B4590">
        <v>248100</v>
      </c>
      <c r="C4590" t="str">
        <f>VLOOKUP(B4590,'[1]ERC BU vlookup'!$E$2:$G$72,2,FALSE)</f>
        <v>WP</v>
      </c>
      <c r="D4590">
        <v>5515</v>
      </c>
      <c r="E4590" t="s">
        <v>53</v>
      </c>
      <c r="F4590" s="2">
        <v>25</v>
      </c>
      <c r="G4590" s="1">
        <v>42643</v>
      </c>
      <c r="H4590" t="s">
        <v>35</v>
      </c>
      <c r="I4590" t="s">
        <v>45</v>
      </c>
      <c r="J4590" t="s">
        <v>46</v>
      </c>
      <c r="L4590">
        <v>309800</v>
      </c>
      <c r="M4590">
        <v>248365</v>
      </c>
      <c r="R4590" t="s">
        <v>47</v>
      </c>
      <c r="V4590">
        <v>9</v>
      </c>
      <c r="W4590">
        <v>16</v>
      </c>
      <c r="Z4590" t="s">
        <v>38</v>
      </c>
      <c r="AA4590">
        <v>110</v>
      </c>
      <c r="AB4590" t="s">
        <v>39</v>
      </c>
      <c r="AC4590" t="s">
        <v>40</v>
      </c>
      <c r="AD4590">
        <v>109</v>
      </c>
    </row>
    <row r="4591" spans="1:30">
      <c r="A4591">
        <v>249</v>
      </c>
      <c r="B4591">
        <v>249101</v>
      </c>
      <c r="C4591" t="str">
        <f>VLOOKUP(B4591,'[1]ERC BU vlookup'!$E$2:$G$72,2,FALSE)</f>
        <v>SP</v>
      </c>
      <c r="D4591">
        <v>5515</v>
      </c>
      <c r="E4591" t="s">
        <v>53</v>
      </c>
      <c r="F4591" s="2">
        <v>-10</v>
      </c>
      <c r="G4591" s="1">
        <v>42643</v>
      </c>
      <c r="H4591" t="s">
        <v>35</v>
      </c>
      <c r="I4591" t="s">
        <v>45</v>
      </c>
      <c r="J4591" t="s">
        <v>46</v>
      </c>
      <c r="L4591">
        <v>309800</v>
      </c>
      <c r="M4591">
        <v>248365</v>
      </c>
      <c r="R4591" t="s">
        <v>47</v>
      </c>
      <c r="V4591">
        <v>9</v>
      </c>
      <c r="W4591">
        <v>16</v>
      </c>
      <c r="Z4591" t="s">
        <v>38</v>
      </c>
      <c r="AA4591">
        <v>110</v>
      </c>
      <c r="AB4591" t="s">
        <v>39</v>
      </c>
      <c r="AC4591" t="s">
        <v>40</v>
      </c>
      <c r="AD4591">
        <v>110</v>
      </c>
    </row>
    <row r="4592" spans="1:30">
      <c r="A4592">
        <v>250</v>
      </c>
      <c r="B4592">
        <v>250100</v>
      </c>
      <c r="C4592" t="str">
        <f>VLOOKUP(B4592,'[1]ERC BU vlookup'!$E$2:$G$72,2,FALSE)</f>
        <v>SP</v>
      </c>
      <c r="D4592">
        <v>5515</v>
      </c>
      <c r="E4592" t="s">
        <v>53</v>
      </c>
      <c r="F4592" s="2">
        <v>-34</v>
      </c>
      <c r="G4592" s="1">
        <v>42643</v>
      </c>
      <c r="H4592" t="s">
        <v>35</v>
      </c>
      <c r="I4592" t="s">
        <v>45</v>
      </c>
      <c r="J4592" t="s">
        <v>46</v>
      </c>
      <c r="L4592">
        <v>309800</v>
      </c>
      <c r="M4592">
        <v>248365</v>
      </c>
      <c r="R4592" t="s">
        <v>47</v>
      </c>
      <c r="V4592">
        <v>9</v>
      </c>
      <c r="W4592">
        <v>16</v>
      </c>
      <c r="Z4592" t="s">
        <v>38</v>
      </c>
      <c r="AA4592">
        <v>110</v>
      </c>
      <c r="AB4592" t="s">
        <v>39</v>
      </c>
      <c r="AC4592" t="s">
        <v>40</v>
      </c>
      <c r="AD4592">
        <v>111</v>
      </c>
    </row>
    <row r="4593" spans="1:30">
      <c r="A4593">
        <v>251</v>
      </c>
      <c r="B4593">
        <v>251100</v>
      </c>
      <c r="C4593" t="str">
        <f>VLOOKUP(B4593,'[1]ERC BU vlookup'!$E$2:$G$72,2,FALSE)</f>
        <v>WP</v>
      </c>
      <c r="D4593">
        <v>5515</v>
      </c>
      <c r="E4593" t="s">
        <v>53</v>
      </c>
      <c r="F4593" s="2">
        <v>569</v>
      </c>
      <c r="G4593" s="1">
        <v>42643</v>
      </c>
      <c r="H4593" t="s">
        <v>35</v>
      </c>
      <c r="I4593" t="s">
        <v>45</v>
      </c>
      <c r="J4593" t="s">
        <v>46</v>
      </c>
      <c r="L4593">
        <v>309800</v>
      </c>
      <c r="M4593">
        <v>248365</v>
      </c>
      <c r="R4593" t="s">
        <v>47</v>
      </c>
      <c r="V4593">
        <v>9</v>
      </c>
      <c r="W4593">
        <v>16</v>
      </c>
      <c r="Z4593" t="s">
        <v>38</v>
      </c>
      <c r="AA4593">
        <v>110</v>
      </c>
      <c r="AB4593" t="s">
        <v>39</v>
      </c>
      <c r="AC4593" t="s">
        <v>40</v>
      </c>
      <c r="AD4593">
        <v>112</v>
      </c>
    </row>
    <row r="4594" spans="1:30">
      <c r="A4594">
        <v>252</v>
      </c>
      <c r="B4594">
        <v>252100</v>
      </c>
      <c r="C4594" t="str">
        <f>VLOOKUP(B4594,'[1]ERC BU vlookup'!$E$2:$G$72,2,FALSE)</f>
        <v>OH</v>
      </c>
      <c r="D4594">
        <v>5515</v>
      </c>
      <c r="E4594" t="s">
        <v>53</v>
      </c>
      <c r="F4594" s="2">
        <v>-66.33</v>
      </c>
      <c r="G4594" s="1">
        <v>42643</v>
      </c>
      <c r="H4594" t="s">
        <v>35</v>
      </c>
      <c r="I4594" t="s">
        <v>45</v>
      </c>
      <c r="J4594" t="s">
        <v>46</v>
      </c>
      <c r="L4594">
        <v>309800</v>
      </c>
      <c r="M4594">
        <v>248365</v>
      </c>
      <c r="R4594" t="s">
        <v>47</v>
      </c>
      <c r="V4594">
        <v>9</v>
      </c>
      <c r="W4594">
        <v>16</v>
      </c>
      <c r="Z4594" t="s">
        <v>38</v>
      </c>
      <c r="AA4594">
        <v>110</v>
      </c>
      <c r="AB4594" t="s">
        <v>39</v>
      </c>
      <c r="AC4594" t="s">
        <v>40</v>
      </c>
      <c r="AD4594">
        <v>113</v>
      </c>
    </row>
    <row r="4595" spans="1:30">
      <c r="A4595">
        <v>255</v>
      </c>
      <c r="B4595">
        <v>255100</v>
      </c>
      <c r="C4595" t="str">
        <f>VLOOKUP(B4595,'[1]ERC BU vlookup'!$E$2:$G$72,2,FALSE)</f>
        <v>WP</v>
      </c>
      <c r="D4595">
        <v>5515</v>
      </c>
      <c r="E4595" t="s">
        <v>53</v>
      </c>
      <c r="F4595" s="2">
        <v>633</v>
      </c>
      <c r="G4595" s="1">
        <v>42643</v>
      </c>
      <c r="H4595" t="s">
        <v>35</v>
      </c>
      <c r="I4595" t="s">
        <v>45</v>
      </c>
      <c r="J4595" t="s">
        <v>46</v>
      </c>
      <c r="L4595">
        <v>309800</v>
      </c>
      <c r="M4595">
        <v>248365</v>
      </c>
      <c r="R4595" t="s">
        <v>47</v>
      </c>
      <c r="V4595">
        <v>9</v>
      </c>
      <c r="W4595">
        <v>16</v>
      </c>
      <c r="Z4595" t="s">
        <v>38</v>
      </c>
      <c r="AA4595">
        <v>110</v>
      </c>
      <c r="AB4595" t="s">
        <v>39</v>
      </c>
      <c r="AC4595" t="s">
        <v>40</v>
      </c>
      <c r="AD4595">
        <v>115</v>
      </c>
    </row>
    <row r="4596" spans="1:30">
      <c r="A4596">
        <v>256</v>
      </c>
      <c r="B4596">
        <v>256100</v>
      </c>
      <c r="C4596" t="str">
        <f>VLOOKUP(B4596,'[1]ERC BU vlookup'!$E$2:$G$72,2,FALSE)</f>
        <v>SP</v>
      </c>
      <c r="D4596">
        <v>5515</v>
      </c>
      <c r="E4596" t="s">
        <v>53</v>
      </c>
      <c r="F4596" s="2">
        <v>766</v>
      </c>
      <c r="G4596" s="1">
        <v>42643</v>
      </c>
      <c r="H4596" t="s">
        <v>35</v>
      </c>
      <c r="I4596" t="s">
        <v>45</v>
      </c>
      <c r="J4596" t="s">
        <v>46</v>
      </c>
      <c r="L4596">
        <v>309800</v>
      </c>
      <c r="M4596">
        <v>248365</v>
      </c>
      <c r="R4596" t="s">
        <v>47</v>
      </c>
      <c r="V4596">
        <v>9</v>
      </c>
      <c r="W4596">
        <v>16</v>
      </c>
      <c r="Z4596" t="s">
        <v>38</v>
      </c>
      <c r="AA4596">
        <v>110</v>
      </c>
      <c r="AB4596" t="s">
        <v>39</v>
      </c>
      <c r="AC4596" t="s">
        <v>40</v>
      </c>
      <c r="AD4596">
        <v>116</v>
      </c>
    </row>
    <row r="4597" spans="1:30">
      <c r="A4597">
        <v>259</v>
      </c>
      <c r="B4597">
        <v>259100</v>
      </c>
      <c r="C4597" t="str">
        <f>VLOOKUP(B4597,'[1]ERC BU vlookup'!$E$2:$G$72,2,FALSE)</f>
        <v>WP</v>
      </c>
      <c r="D4597">
        <v>5515</v>
      </c>
      <c r="E4597" t="s">
        <v>53</v>
      </c>
      <c r="F4597" s="2">
        <v>14</v>
      </c>
      <c r="G4597" s="1">
        <v>42643</v>
      </c>
      <c r="H4597" t="s">
        <v>35</v>
      </c>
      <c r="I4597" t="s">
        <v>45</v>
      </c>
      <c r="J4597" t="s">
        <v>46</v>
      </c>
      <c r="L4597">
        <v>309800</v>
      </c>
      <c r="M4597">
        <v>248365</v>
      </c>
      <c r="R4597" t="s">
        <v>47</v>
      </c>
      <c r="V4597">
        <v>9</v>
      </c>
      <c r="W4597">
        <v>16</v>
      </c>
      <c r="Z4597" t="s">
        <v>38</v>
      </c>
      <c r="AA4597">
        <v>110</v>
      </c>
      <c r="AB4597" t="s">
        <v>39</v>
      </c>
      <c r="AC4597" t="s">
        <v>40</v>
      </c>
      <c r="AD4597">
        <v>117</v>
      </c>
    </row>
    <row r="4598" spans="1:30">
      <c r="A4598">
        <v>260</v>
      </c>
      <c r="B4598">
        <v>260100</v>
      </c>
      <c r="C4598" t="str">
        <f>VLOOKUP(B4598,'[1]ERC BU vlookup'!$E$2:$G$72,2,FALSE)</f>
        <v>WP</v>
      </c>
      <c r="D4598">
        <v>5515</v>
      </c>
      <c r="E4598" t="s">
        <v>53</v>
      </c>
      <c r="F4598" s="2">
        <v>-59</v>
      </c>
      <c r="G4598" s="1">
        <v>42643</v>
      </c>
      <c r="H4598" t="s">
        <v>35</v>
      </c>
      <c r="I4598" t="s">
        <v>45</v>
      </c>
      <c r="J4598" t="s">
        <v>46</v>
      </c>
      <c r="L4598">
        <v>309800</v>
      </c>
      <c r="M4598">
        <v>248365</v>
      </c>
      <c r="R4598" t="s">
        <v>47</v>
      </c>
      <c r="V4598">
        <v>9</v>
      </c>
      <c r="W4598">
        <v>16</v>
      </c>
      <c r="Z4598" t="s">
        <v>38</v>
      </c>
      <c r="AA4598">
        <v>110</v>
      </c>
      <c r="AB4598" t="s">
        <v>39</v>
      </c>
      <c r="AC4598" t="s">
        <v>40</v>
      </c>
      <c r="AD4598">
        <v>118</v>
      </c>
    </row>
    <row r="4599" spans="1:30">
      <c r="A4599">
        <v>242</v>
      </c>
      <c r="B4599">
        <v>242100</v>
      </c>
      <c r="C4599" t="str">
        <f>VLOOKUP(B4599,'[1]ERC BU vlookup'!$E$2:$G$72,2,FALSE)</f>
        <v>WP</v>
      </c>
      <c r="D4599">
        <v>5515</v>
      </c>
      <c r="E4599" t="s">
        <v>53</v>
      </c>
      <c r="F4599" s="2">
        <v>21</v>
      </c>
      <c r="G4599" s="1">
        <v>42674</v>
      </c>
      <c r="H4599" t="s">
        <v>35</v>
      </c>
      <c r="I4599" t="s">
        <v>45</v>
      </c>
      <c r="J4599" t="s">
        <v>46</v>
      </c>
      <c r="L4599">
        <v>310060</v>
      </c>
      <c r="M4599">
        <v>250833</v>
      </c>
      <c r="R4599" t="s">
        <v>47</v>
      </c>
      <c r="V4599">
        <v>10</v>
      </c>
      <c r="W4599">
        <v>16</v>
      </c>
      <c r="Z4599" t="s">
        <v>38</v>
      </c>
      <c r="AA4599">
        <v>110</v>
      </c>
      <c r="AB4599" t="s">
        <v>39</v>
      </c>
      <c r="AC4599" t="s">
        <v>40</v>
      </c>
      <c r="AD4599">
        <v>107</v>
      </c>
    </row>
    <row r="4600" spans="1:30">
      <c r="A4600">
        <v>246</v>
      </c>
      <c r="B4600">
        <v>246100</v>
      </c>
      <c r="C4600" t="str">
        <f>VLOOKUP(B4600,'[1]ERC BU vlookup'!$E$2:$G$72,2,FALSE)</f>
        <v>SP</v>
      </c>
      <c r="D4600">
        <v>5515</v>
      </c>
      <c r="E4600" t="s">
        <v>53</v>
      </c>
      <c r="F4600" s="2">
        <v>652</v>
      </c>
      <c r="G4600" s="1">
        <v>42674</v>
      </c>
      <c r="H4600" t="s">
        <v>35</v>
      </c>
      <c r="I4600" t="s">
        <v>45</v>
      </c>
      <c r="J4600" t="s">
        <v>46</v>
      </c>
      <c r="L4600">
        <v>310060</v>
      </c>
      <c r="M4600">
        <v>250833</v>
      </c>
      <c r="R4600" t="s">
        <v>47</v>
      </c>
      <c r="V4600">
        <v>10</v>
      </c>
      <c r="W4600">
        <v>16</v>
      </c>
      <c r="Z4600" t="s">
        <v>38</v>
      </c>
      <c r="AA4600">
        <v>110</v>
      </c>
      <c r="AB4600" t="s">
        <v>39</v>
      </c>
      <c r="AC4600" t="s">
        <v>40</v>
      </c>
      <c r="AD4600">
        <v>108</v>
      </c>
    </row>
    <row r="4601" spans="1:30">
      <c r="A4601">
        <v>248</v>
      </c>
      <c r="B4601">
        <v>248100</v>
      </c>
      <c r="C4601" t="str">
        <f>VLOOKUP(B4601,'[1]ERC BU vlookup'!$E$2:$G$72,2,FALSE)</f>
        <v>WP</v>
      </c>
      <c r="D4601">
        <v>5515</v>
      </c>
      <c r="E4601" t="s">
        <v>53</v>
      </c>
      <c r="F4601" s="2">
        <v>-315</v>
      </c>
      <c r="G4601" s="1">
        <v>42674</v>
      </c>
      <c r="H4601" t="s">
        <v>35</v>
      </c>
      <c r="I4601" t="s">
        <v>45</v>
      </c>
      <c r="J4601" t="s">
        <v>46</v>
      </c>
      <c r="L4601">
        <v>310060</v>
      </c>
      <c r="M4601">
        <v>250833</v>
      </c>
      <c r="R4601" t="s">
        <v>47</v>
      </c>
      <c r="V4601">
        <v>10</v>
      </c>
      <c r="W4601">
        <v>16</v>
      </c>
      <c r="Z4601" t="s">
        <v>38</v>
      </c>
      <c r="AA4601">
        <v>110</v>
      </c>
      <c r="AB4601" t="s">
        <v>39</v>
      </c>
      <c r="AC4601" t="s">
        <v>40</v>
      </c>
      <c r="AD4601">
        <v>109</v>
      </c>
    </row>
    <row r="4602" spans="1:30">
      <c r="A4602">
        <v>249</v>
      </c>
      <c r="B4602">
        <v>249101</v>
      </c>
      <c r="C4602" t="str">
        <f>VLOOKUP(B4602,'[1]ERC BU vlookup'!$E$2:$G$72,2,FALSE)</f>
        <v>SP</v>
      </c>
      <c r="D4602">
        <v>5515</v>
      </c>
      <c r="E4602" t="s">
        <v>53</v>
      </c>
      <c r="F4602" s="2">
        <v>89</v>
      </c>
      <c r="G4602" s="1">
        <v>42674</v>
      </c>
      <c r="H4602" t="s">
        <v>35</v>
      </c>
      <c r="I4602" t="s">
        <v>45</v>
      </c>
      <c r="J4602" t="s">
        <v>46</v>
      </c>
      <c r="L4602">
        <v>310060</v>
      </c>
      <c r="M4602">
        <v>250833</v>
      </c>
      <c r="R4602" t="s">
        <v>47</v>
      </c>
      <c r="V4602">
        <v>10</v>
      </c>
      <c r="W4602">
        <v>16</v>
      </c>
      <c r="Z4602" t="s">
        <v>38</v>
      </c>
      <c r="AA4602">
        <v>110</v>
      </c>
      <c r="AB4602" t="s">
        <v>39</v>
      </c>
      <c r="AC4602" t="s">
        <v>40</v>
      </c>
      <c r="AD4602">
        <v>110</v>
      </c>
    </row>
    <row r="4603" spans="1:30">
      <c r="A4603">
        <v>250</v>
      </c>
      <c r="B4603">
        <v>250100</v>
      </c>
      <c r="C4603" t="str">
        <f>VLOOKUP(B4603,'[1]ERC BU vlookup'!$E$2:$G$72,2,FALSE)</f>
        <v>SP</v>
      </c>
      <c r="D4603">
        <v>5515</v>
      </c>
      <c r="E4603" t="s">
        <v>53</v>
      </c>
      <c r="F4603" s="2">
        <v>33</v>
      </c>
      <c r="G4603" s="1">
        <v>42674</v>
      </c>
      <c r="H4603" t="s">
        <v>35</v>
      </c>
      <c r="I4603" t="s">
        <v>45</v>
      </c>
      <c r="J4603" t="s">
        <v>46</v>
      </c>
      <c r="L4603">
        <v>310060</v>
      </c>
      <c r="M4603">
        <v>250833</v>
      </c>
      <c r="R4603" t="s">
        <v>47</v>
      </c>
      <c r="V4603">
        <v>10</v>
      </c>
      <c r="W4603">
        <v>16</v>
      </c>
      <c r="Z4603" t="s">
        <v>38</v>
      </c>
      <c r="AA4603">
        <v>110</v>
      </c>
      <c r="AB4603" t="s">
        <v>39</v>
      </c>
      <c r="AC4603" t="s">
        <v>40</v>
      </c>
      <c r="AD4603">
        <v>111</v>
      </c>
    </row>
    <row r="4604" spans="1:30">
      <c r="A4604">
        <v>251</v>
      </c>
      <c r="B4604">
        <v>251100</v>
      </c>
      <c r="C4604" t="str">
        <f>VLOOKUP(B4604,'[1]ERC BU vlookup'!$E$2:$G$72,2,FALSE)</f>
        <v>WP</v>
      </c>
      <c r="D4604">
        <v>5515</v>
      </c>
      <c r="E4604" t="s">
        <v>53</v>
      </c>
      <c r="F4604" s="2">
        <v>1416</v>
      </c>
      <c r="G4604" s="1">
        <v>42674</v>
      </c>
      <c r="H4604" t="s">
        <v>35</v>
      </c>
      <c r="I4604" t="s">
        <v>45</v>
      </c>
      <c r="J4604" t="s">
        <v>46</v>
      </c>
      <c r="L4604">
        <v>310060</v>
      </c>
      <c r="M4604">
        <v>250833</v>
      </c>
      <c r="R4604" t="s">
        <v>47</v>
      </c>
      <c r="V4604">
        <v>10</v>
      </c>
      <c r="W4604">
        <v>16</v>
      </c>
      <c r="Z4604" t="s">
        <v>38</v>
      </c>
      <c r="AA4604">
        <v>110</v>
      </c>
      <c r="AB4604" t="s">
        <v>39</v>
      </c>
      <c r="AC4604" t="s">
        <v>40</v>
      </c>
      <c r="AD4604">
        <v>112</v>
      </c>
    </row>
    <row r="4605" spans="1:30">
      <c r="A4605">
        <v>252</v>
      </c>
      <c r="B4605">
        <v>252100</v>
      </c>
      <c r="C4605" t="str">
        <f>VLOOKUP(B4605,'[1]ERC BU vlookup'!$E$2:$G$72,2,FALSE)</f>
        <v>OH</v>
      </c>
      <c r="D4605">
        <v>5515</v>
      </c>
      <c r="E4605" t="s">
        <v>53</v>
      </c>
      <c r="F4605" s="2">
        <v>-1139.07</v>
      </c>
      <c r="G4605" s="1">
        <v>42674</v>
      </c>
      <c r="H4605" t="s">
        <v>35</v>
      </c>
      <c r="I4605" t="s">
        <v>45</v>
      </c>
      <c r="J4605" t="s">
        <v>46</v>
      </c>
      <c r="L4605">
        <v>310060</v>
      </c>
      <c r="M4605">
        <v>250833</v>
      </c>
      <c r="R4605" t="s">
        <v>47</v>
      </c>
      <c r="V4605">
        <v>10</v>
      </c>
      <c r="W4605">
        <v>16</v>
      </c>
      <c r="Z4605" t="s">
        <v>38</v>
      </c>
      <c r="AA4605">
        <v>110</v>
      </c>
      <c r="AB4605" t="s">
        <v>39</v>
      </c>
      <c r="AC4605" t="s">
        <v>40</v>
      </c>
      <c r="AD4605">
        <v>113</v>
      </c>
    </row>
    <row r="4606" spans="1:30">
      <c r="A4606">
        <v>255</v>
      </c>
      <c r="B4606">
        <v>255100</v>
      </c>
      <c r="C4606" t="str">
        <f>VLOOKUP(B4606,'[1]ERC BU vlookup'!$E$2:$G$72,2,FALSE)</f>
        <v>WP</v>
      </c>
      <c r="D4606">
        <v>5515</v>
      </c>
      <c r="E4606" t="s">
        <v>53</v>
      </c>
      <c r="F4606" s="2">
        <v>498</v>
      </c>
      <c r="G4606" s="1">
        <v>42674</v>
      </c>
      <c r="H4606" t="s">
        <v>35</v>
      </c>
      <c r="I4606" t="s">
        <v>45</v>
      </c>
      <c r="J4606" t="s">
        <v>46</v>
      </c>
      <c r="L4606">
        <v>310060</v>
      </c>
      <c r="M4606">
        <v>250833</v>
      </c>
      <c r="R4606" t="s">
        <v>47</v>
      </c>
      <c r="V4606">
        <v>10</v>
      </c>
      <c r="W4606">
        <v>16</v>
      </c>
      <c r="Z4606" t="s">
        <v>38</v>
      </c>
      <c r="AA4606">
        <v>110</v>
      </c>
      <c r="AB4606" t="s">
        <v>39</v>
      </c>
      <c r="AC4606" t="s">
        <v>40</v>
      </c>
      <c r="AD4606">
        <v>115</v>
      </c>
    </row>
    <row r="4607" spans="1:30">
      <c r="A4607">
        <v>256</v>
      </c>
      <c r="B4607">
        <v>256100</v>
      </c>
      <c r="C4607" t="str">
        <f>VLOOKUP(B4607,'[1]ERC BU vlookup'!$E$2:$G$72,2,FALSE)</f>
        <v>SP</v>
      </c>
      <c r="D4607">
        <v>5515</v>
      </c>
      <c r="E4607" t="s">
        <v>53</v>
      </c>
      <c r="F4607" s="2">
        <v>920</v>
      </c>
      <c r="G4607" s="1">
        <v>42674</v>
      </c>
      <c r="H4607" t="s">
        <v>35</v>
      </c>
      <c r="I4607" t="s">
        <v>45</v>
      </c>
      <c r="J4607" t="s">
        <v>46</v>
      </c>
      <c r="L4607">
        <v>310060</v>
      </c>
      <c r="M4607">
        <v>250833</v>
      </c>
      <c r="R4607" t="s">
        <v>47</v>
      </c>
      <c r="V4607">
        <v>10</v>
      </c>
      <c r="W4607">
        <v>16</v>
      </c>
      <c r="Z4607" t="s">
        <v>38</v>
      </c>
      <c r="AA4607">
        <v>110</v>
      </c>
      <c r="AB4607" t="s">
        <v>39</v>
      </c>
      <c r="AC4607" t="s">
        <v>40</v>
      </c>
      <c r="AD4607">
        <v>116</v>
      </c>
    </row>
    <row r="4608" spans="1:30">
      <c r="A4608">
        <v>259</v>
      </c>
      <c r="B4608">
        <v>259100</v>
      </c>
      <c r="C4608" t="str">
        <f>VLOOKUP(B4608,'[1]ERC BU vlookup'!$E$2:$G$72,2,FALSE)</f>
        <v>WP</v>
      </c>
      <c r="D4608">
        <v>5515</v>
      </c>
      <c r="E4608" t="s">
        <v>53</v>
      </c>
      <c r="F4608" s="2">
        <v>21</v>
      </c>
      <c r="G4608" s="1">
        <v>42674</v>
      </c>
      <c r="H4608" t="s">
        <v>35</v>
      </c>
      <c r="I4608" t="s">
        <v>45</v>
      </c>
      <c r="J4608" t="s">
        <v>46</v>
      </c>
      <c r="L4608">
        <v>310060</v>
      </c>
      <c r="M4608">
        <v>250833</v>
      </c>
      <c r="R4608" t="s">
        <v>47</v>
      </c>
      <c r="V4608">
        <v>10</v>
      </c>
      <c r="W4608">
        <v>16</v>
      </c>
      <c r="Z4608" t="s">
        <v>38</v>
      </c>
      <c r="AA4608">
        <v>110</v>
      </c>
      <c r="AB4608" t="s">
        <v>39</v>
      </c>
      <c r="AC4608" t="s">
        <v>40</v>
      </c>
      <c r="AD4608">
        <v>117</v>
      </c>
    </row>
    <row r="4609" spans="1:30">
      <c r="A4609">
        <v>260</v>
      </c>
      <c r="B4609">
        <v>260100</v>
      </c>
      <c r="C4609" t="str">
        <f>VLOOKUP(B4609,'[1]ERC BU vlookup'!$E$2:$G$72,2,FALSE)</f>
        <v>WP</v>
      </c>
      <c r="D4609">
        <v>5515</v>
      </c>
      <c r="E4609" t="s">
        <v>53</v>
      </c>
      <c r="F4609" s="2">
        <v>84</v>
      </c>
      <c r="G4609" s="1">
        <v>42674</v>
      </c>
      <c r="H4609" t="s">
        <v>35</v>
      </c>
      <c r="I4609" t="s">
        <v>45</v>
      </c>
      <c r="J4609" t="s">
        <v>46</v>
      </c>
      <c r="L4609">
        <v>310060</v>
      </c>
      <c r="M4609">
        <v>250833</v>
      </c>
      <c r="R4609" t="s">
        <v>47</v>
      </c>
      <c r="V4609">
        <v>10</v>
      </c>
      <c r="W4609">
        <v>16</v>
      </c>
      <c r="Z4609" t="s">
        <v>38</v>
      </c>
      <c r="AA4609">
        <v>110</v>
      </c>
      <c r="AB4609" t="s">
        <v>39</v>
      </c>
      <c r="AC4609" t="s">
        <v>40</v>
      </c>
      <c r="AD4609">
        <v>118</v>
      </c>
    </row>
    <row r="4610" spans="1:30">
      <c r="A4610">
        <v>242</v>
      </c>
      <c r="B4610">
        <v>242100</v>
      </c>
      <c r="C4610" t="str">
        <f>VLOOKUP(B4610,'[1]ERC BU vlookup'!$E$2:$G$72,2,FALSE)</f>
        <v>WP</v>
      </c>
      <c r="D4610">
        <v>5515</v>
      </c>
      <c r="E4610" t="s">
        <v>53</v>
      </c>
      <c r="F4610" s="2">
        <v>38</v>
      </c>
      <c r="G4610" s="1">
        <v>42704</v>
      </c>
      <c r="H4610" t="s">
        <v>35</v>
      </c>
      <c r="I4610" t="s">
        <v>45</v>
      </c>
      <c r="J4610" t="s">
        <v>46</v>
      </c>
      <c r="L4610">
        <v>310354</v>
      </c>
      <c r="M4610">
        <v>253201</v>
      </c>
      <c r="R4610" t="s">
        <v>47</v>
      </c>
      <c r="V4610">
        <v>11</v>
      </c>
      <c r="W4610">
        <v>16</v>
      </c>
      <c r="Z4610" t="s">
        <v>38</v>
      </c>
      <c r="AA4610">
        <v>110</v>
      </c>
      <c r="AB4610" t="s">
        <v>39</v>
      </c>
      <c r="AC4610" t="s">
        <v>40</v>
      </c>
      <c r="AD4610">
        <v>105</v>
      </c>
    </row>
    <row r="4611" spans="1:30">
      <c r="A4611">
        <v>246</v>
      </c>
      <c r="B4611">
        <v>246100</v>
      </c>
      <c r="C4611" t="str">
        <f>VLOOKUP(B4611,'[1]ERC BU vlookup'!$E$2:$G$72,2,FALSE)</f>
        <v>SP</v>
      </c>
      <c r="D4611">
        <v>5515</v>
      </c>
      <c r="E4611" t="s">
        <v>53</v>
      </c>
      <c r="F4611" s="2">
        <v>2230</v>
      </c>
      <c r="G4611" s="1">
        <v>42704</v>
      </c>
      <c r="H4611" t="s">
        <v>35</v>
      </c>
      <c r="I4611" t="s">
        <v>45</v>
      </c>
      <c r="J4611" t="s">
        <v>46</v>
      </c>
      <c r="L4611">
        <v>310354</v>
      </c>
      <c r="M4611">
        <v>253201</v>
      </c>
      <c r="R4611" t="s">
        <v>47</v>
      </c>
      <c r="V4611">
        <v>11</v>
      </c>
      <c r="W4611">
        <v>16</v>
      </c>
      <c r="Z4611" t="s">
        <v>38</v>
      </c>
      <c r="AA4611">
        <v>110</v>
      </c>
      <c r="AB4611" t="s">
        <v>39</v>
      </c>
      <c r="AC4611" t="s">
        <v>40</v>
      </c>
      <c r="AD4611">
        <v>106</v>
      </c>
    </row>
    <row r="4612" spans="1:30">
      <c r="A4612">
        <v>248</v>
      </c>
      <c r="B4612">
        <v>248100</v>
      </c>
      <c r="C4612" t="str">
        <f>VLOOKUP(B4612,'[1]ERC BU vlookup'!$E$2:$G$72,2,FALSE)</f>
        <v>WP</v>
      </c>
      <c r="D4612">
        <v>5515</v>
      </c>
      <c r="E4612" t="s">
        <v>53</v>
      </c>
      <c r="F4612" s="2">
        <v>76</v>
      </c>
      <c r="G4612" s="1">
        <v>42704</v>
      </c>
      <c r="H4612" t="s">
        <v>35</v>
      </c>
      <c r="I4612" t="s">
        <v>45</v>
      </c>
      <c r="J4612" t="s">
        <v>46</v>
      </c>
      <c r="L4612">
        <v>310354</v>
      </c>
      <c r="M4612">
        <v>253201</v>
      </c>
      <c r="R4612" t="s">
        <v>47</v>
      </c>
      <c r="V4612">
        <v>11</v>
      </c>
      <c r="W4612">
        <v>16</v>
      </c>
      <c r="Z4612" t="s">
        <v>38</v>
      </c>
      <c r="AA4612">
        <v>110</v>
      </c>
      <c r="AB4612" t="s">
        <v>39</v>
      </c>
      <c r="AC4612" t="s">
        <v>40</v>
      </c>
      <c r="AD4612">
        <v>107</v>
      </c>
    </row>
    <row r="4613" spans="1:30">
      <c r="A4613">
        <v>249</v>
      </c>
      <c r="B4613">
        <v>249101</v>
      </c>
      <c r="C4613" t="str">
        <f>VLOOKUP(B4613,'[1]ERC BU vlookup'!$E$2:$G$72,2,FALSE)</f>
        <v>SP</v>
      </c>
      <c r="D4613">
        <v>5515</v>
      </c>
      <c r="E4613" t="s">
        <v>53</v>
      </c>
      <c r="F4613" s="2">
        <v>179</v>
      </c>
      <c r="G4613" s="1">
        <v>42704</v>
      </c>
      <c r="H4613" t="s">
        <v>35</v>
      </c>
      <c r="I4613" t="s">
        <v>45</v>
      </c>
      <c r="J4613" t="s">
        <v>46</v>
      </c>
      <c r="L4613">
        <v>310354</v>
      </c>
      <c r="M4613">
        <v>253201</v>
      </c>
      <c r="R4613" t="s">
        <v>47</v>
      </c>
      <c r="V4613">
        <v>11</v>
      </c>
      <c r="W4613">
        <v>16</v>
      </c>
      <c r="Z4613" t="s">
        <v>38</v>
      </c>
      <c r="AA4613">
        <v>110</v>
      </c>
      <c r="AB4613" t="s">
        <v>39</v>
      </c>
      <c r="AC4613" t="s">
        <v>40</v>
      </c>
      <c r="AD4613">
        <v>108</v>
      </c>
    </row>
    <row r="4614" spans="1:30">
      <c r="A4614">
        <v>250</v>
      </c>
      <c r="B4614">
        <v>250100</v>
      </c>
      <c r="C4614" t="str">
        <f>VLOOKUP(B4614,'[1]ERC BU vlookup'!$E$2:$G$72,2,FALSE)</f>
        <v>SP</v>
      </c>
      <c r="D4614">
        <v>5515</v>
      </c>
      <c r="E4614" t="s">
        <v>53</v>
      </c>
      <c r="F4614" s="2">
        <v>-33</v>
      </c>
      <c r="G4614" s="1">
        <v>42704</v>
      </c>
      <c r="H4614" t="s">
        <v>35</v>
      </c>
      <c r="I4614" t="s">
        <v>45</v>
      </c>
      <c r="J4614" t="s">
        <v>46</v>
      </c>
      <c r="L4614">
        <v>310354</v>
      </c>
      <c r="M4614">
        <v>253201</v>
      </c>
      <c r="R4614" t="s">
        <v>47</v>
      </c>
      <c r="V4614">
        <v>11</v>
      </c>
      <c r="W4614">
        <v>16</v>
      </c>
      <c r="Z4614" t="s">
        <v>38</v>
      </c>
      <c r="AA4614">
        <v>110</v>
      </c>
      <c r="AB4614" t="s">
        <v>39</v>
      </c>
      <c r="AC4614" t="s">
        <v>40</v>
      </c>
      <c r="AD4614">
        <v>109</v>
      </c>
    </row>
    <row r="4615" spans="1:30">
      <c r="A4615">
        <v>251</v>
      </c>
      <c r="B4615">
        <v>251100</v>
      </c>
      <c r="C4615" t="str">
        <f>VLOOKUP(B4615,'[1]ERC BU vlookup'!$E$2:$G$72,2,FALSE)</f>
        <v>WP</v>
      </c>
      <c r="D4615">
        <v>5515</v>
      </c>
      <c r="E4615" t="s">
        <v>53</v>
      </c>
      <c r="F4615" s="2">
        <v>577</v>
      </c>
      <c r="G4615" s="1">
        <v>42704</v>
      </c>
      <c r="H4615" t="s">
        <v>35</v>
      </c>
      <c r="I4615" t="s">
        <v>45</v>
      </c>
      <c r="J4615" t="s">
        <v>46</v>
      </c>
      <c r="L4615">
        <v>310354</v>
      </c>
      <c r="M4615">
        <v>253201</v>
      </c>
      <c r="R4615" t="s">
        <v>47</v>
      </c>
      <c r="V4615">
        <v>11</v>
      </c>
      <c r="W4615">
        <v>16</v>
      </c>
      <c r="Z4615" t="s">
        <v>38</v>
      </c>
      <c r="AA4615">
        <v>110</v>
      </c>
      <c r="AB4615" t="s">
        <v>39</v>
      </c>
      <c r="AC4615" t="s">
        <v>40</v>
      </c>
      <c r="AD4615">
        <v>110</v>
      </c>
    </row>
    <row r="4616" spans="1:30">
      <c r="A4616">
        <v>252</v>
      </c>
      <c r="B4616">
        <v>252100</v>
      </c>
      <c r="C4616" t="str">
        <f>VLOOKUP(B4616,'[1]ERC BU vlookup'!$E$2:$G$72,2,FALSE)</f>
        <v>OH</v>
      </c>
      <c r="D4616">
        <v>5515</v>
      </c>
      <c r="E4616" t="s">
        <v>53</v>
      </c>
      <c r="F4616" s="2">
        <v>778.06</v>
      </c>
      <c r="G4616" s="1">
        <v>42704</v>
      </c>
      <c r="H4616" t="s">
        <v>35</v>
      </c>
      <c r="I4616" t="s">
        <v>45</v>
      </c>
      <c r="J4616" t="s">
        <v>46</v>
      </c>
      <c r="L4616">
        <v>310354</v>
      </c>
      <c r="M4616">
        <v>253201</v>
      </c>
      <c r="R4616" t="s">
        <v>47</v>
      </c>
      <c r="V4616">
        <v>11</v>
      </c>
      <c r="W4616">
        <v>16</v>
      </c>
      <c r="Z4616" t="s">
        <v>38</v>
      </c>
      <c r="AA4616">
        <v>110</v>
      </c>
      <c r="AB4616" t="s">
        <v>39</v>
      </c>
      <c r="AC4616" t="s">
        <v>40</v>
      </c>
      <c r="AD4616">
        <v>111</v>
      </c>
    </row>
    <row r="4617" spans="1:30">
      <c r="A4617">
        <v>255</v>
      </c>
      <c r="B4617">
        <v>255100</v>
      </c>
      <c r="C4617" t="str">
        <f>VLOOKUP(B4617,'[1]ERC BU vlookup'!$E$2:$G$72,2,FALSE)</f>
        <v>WP</v>
      </c>
      <c r="D4617">
        <v>5515</v>
      </c>
      <c r="E4617" t="s">
        <v>53</v>
      </c>
      <c r="F4617" s="2">
        <v>-109</v>
      </c>
      <c r="G4617" s="1">
        <v>42704</v>
      </c>
      <c r="H4617" t="s">
        <v>35</v>
      </c>
      <c r="I4617" t="s">
        <v>45</v>
      </c>
      <c r="J4617" t="s">
        <v>46</v>
      </c>
      <c r="L4617">
        <v>310354</v>
      </c>
      <c r="M4617">
        <v>253201</v>
      </c>
      <c r="R4617" t="s">
        <v>47</v>
      </c>
      <c r="V4617">
        <v>11</v>
      </c>
      <c r="W4617">
        <v>16</v>
      </c>
      <c r="Z4617" t="s">
        <v>38</v>
      </c>
      <c r="AA4617">
        <v>110</v>
      </c>
      <c r="AB4617" t="s">
        <v>39</v>
      </c>
      <c r="AC4617" t="s">
        <v>40</v>
      </c>
      <c r="AD4617">
        <v>113</v>
      </c>
    </row>
    <row r="4618" spans="1:30">
      <c r="A4618">
        <v>256</v>
      </c>
      <c r="B4618">
        <v>256100</v>
      </c>
      <c r="C4618" t="str">
        <f>VLOOKUP(B4618,'[1]ERC BU vlookup'!$E$2:$G$72,2,FALSE)</f>
        <v>SP</v>
      </c>
      <c r="D4618">
        <v>5515</v>
      </c>
      <c r="E4618" t="s">
        <v>53</v>
      </c>
      <c r="F4618" s="2">
        <v>869</v>
      </c>
      <c r="G4618" s="1">
        <v>42704</v>
      </c>
      <c r="H4618" t="s">
        <v>35</v>
      </c>
      <c r="I4618" t="s">
        <v>45</v>
      </c>
      <c r="J4618" t="s">
        <v>46</v>
      </c>
      <c r="L4618">
        <v>310354</v>
      </c>
      <c r="M4618">
        <v>253201</v>
      </c>
      <c r="R4618" t="s">
        <v>47</v>
      </c>
      <c r="V4618">
        <v>11</v>
      </c>
      <c r="W4618">
        <v>16</v>
      </c>
      <c r="Z4618" t="s">
        <v>38</v>
      </c>
      <c r="AA4618">
        <v>110</v>
      </c>
      <c r="AB4618" t="s">
        <v>39</v>
      </c>
      <c r="AC4618" t="s">
        <v>40</v>
      </c>
      <c r="AD4618">
        <v>114</v>
      </c>
    </row>
    <row r="4619" spans="1:30">
      <c r="A4619">
        <v>259</v>
      </c>
      <c r="B4619">
        <v>259100</v>
      </c>
      <c r="C4619" t="str">
        <f>VLOOKUP(B4619,'[1]ERC BU vlookup'!$E$2:$G$72,2,FALSE)</f>
        <v>WP</v>
      </c>
      <c r="D4619">
        <v>5515</v>
      </c>
      <c r="E4619" t="s">
        <v>53</v>
      </c>
      <c r="F4619" s="2">
        <v>107</v>
      </c>
      <c r="G4619" s="1">
        <v>42704</v>
      </c>
      <c r="H4619" t="s">
        <v>35</v>
      </c>
      <c r="I4619" t="s">
        <v>45</v>
      </c>
      <c r="J4619" t="s">
        <v>46</v>
      </c>
      <c r="L4619">
        <v>310354</v>
      </c>
      <c r="M4619">
        <v>253201</v>
      </c>
      <c r="R4619" t="s">
        <v>47</v>
      </c>
      <c r="V4619">
        <v>11</v>
      </c>
      <c r="W4619">
        <v>16</v>
      </c>
      <c r="Z4619" t="s">
        <v>38</v>
      </c>
      <c r="AA4619">
        <v>110</v>
      </c>
      <c r="AB4619" t="s">
        <v>39</v>
      </c>
      <c r="AC4619" t="s">
        <v>40</v>
      </c>
      <c r="AD4619">
        <v>115</v>
      </c>
    </row>
    <row r="4620" spans="1:30">
      <c r="A4620">
        <v>260</v>
      </c>
      <c r="B4620">
        <v>260100</v>
      </c>
      <c r="C4620" t="str">
        <f>VLOOKUP(B4620,'[1]ERC BU vlookup'!$E$2:$G$72,2,FALSE)</f>
        <v>WP</v>
      </c>
      <c r="D4620">
        <v>5515</v>
      </c>
      <c r="E4620" t="s">
        <v>53</v>
      </c>
      <c r="F4620" s="2">
        <v>-72</v>
      </c>
      <c r="G4620" s="1">
        <v>42704</v>
      </c>
      <c r="H4620" t="s">
        <v>35</v>
      </c>
      <c r="I4620" t="s">
        <v>45</v>
      </c>
      <c r="J4620" t="s">
        <v>46</v>
      </c>
      <c r="L4620">
        <v>310354</v>
      </c>
      <c r="M4620">
        <v>253201</v>
      </c>
      <c r="R4620" t="s">
        <v>47</v>
      </c>
      <c r="V4620">
        <v>11</v>
      </c>
      <c r="W4620">
        <v>16</v>
      </c>
      <c r="Z4620" t="s">
        <v>38</v>
      </c>
      <c r="AA4620">
        <v>110</v>
      </c>
      <c r="AB4620" t="s">
        <v>39</v>
      </c>
      <c r="AC4620" t="s">
        <v>40</v>
      </c>
      <c r="AD4620">
        <v>116</v>
      </c>
    </row>
    <row r="4621" spans="1:30">
      <c r="A4621">
        <v>242</v>
      </c>
      <c r="B4621">
        <v>242100</v>
      </c>
      <c r="C4621" t="str">
        <f>VLOOKUP(B4621,'[1]ERC BU vlookup'!$E$2:$G$72,2,FALSE)</f>
        <v>WP</v>
      </c>
      <c r="D4621">
        <v>5515</v>
      </c>
      <c r="E4621" t="s">
        <v>53</v>
      </c>
      <c r="F4621" s="2">
        <v>75</v>
      </c>
      <c r="G4621" s="1">
        <v>42735</v>
      </c>
      <c r="H4621" t="s">
        <v>35</v>
      </c>
      <c r="I4621" t="s">
        <v>45</v>
      </c>
      <c r="J4621" t="s">
        <v>46</v>
      </c>
      <c r="L4621">
        <v>317839</v>
      </c>
      <c r="M4621">
        <v>255548</v>
      </c>
      <c r="R4621" t="s">
        <v>47</v>
      </c>
      <c r="V4621">
        <v>12</v>
      </c>
      <c r="W4621">
        <v>16</v>
      </c>
      <c r="Z4621" t="s">
        <v>38</v>
      </c>
      <c r="AA4621">
        <v>110</v>
      </c>
      <c r="AB4621" t="s">
        <v>39</v>
      </c>
      <c r="AC4621" t="s">
        <v>40</v>
      </c>
      <c r="AD4621">
        <v>107</v>
      </c>
    </row>
    <row r="4622" spans="1:30">
      <c r="A4622">
        <v>246</v>
      </c>
      <c r="B4622">
        <v>246100</v>
      </c>
      <c r="C4622" t="str">
        <f>VLOOKUP(B4622,'[1]ERC BU vlookup'!$E$2:$G$72,2,FALSE)</f>
        <v>SP</v>
      </c>
      <c r="D4622">
        <v>5515</v>
      </c>
      <c r="E4622" t="s">
        <v>53</v>
      </c>
      <c r="F4622" s="2">
        <v>-488</v>
      </c>
      <c r="G4622" s="1">
        <v>42735</v>
      </c>
      <c r="H4622" t="s">
        <v>35</v>
      </c>
      <c r="I4622" t="s">
        <v>45</v>
      </c>
      <c r="J4622" t="s">
        <v>46</v>
      </c>
      <c r="L4622">
        <v>317839</v>
      </c>
      <c r="M4622">
        <v>255548</v>
      </c>
      <c r="R4622" t="s">
        <v>47</v>
      </c>
      <c r="V4622">
        <v>12</v>
      </c>
      <c r="W4622">
        <v>16</v>
      </c>
      <c r="Z4622" t="s">
        <v>38</v>
      </c>
      <c r="AA4622">
        <v>110</v>
      </c>
      <c r="AB4622" t="s">
        <v>39</v>
      </c>
      <c r="AC4622" t="s">
        <v>40</v>
      </c>
      <c r="AD4622">
        <v>108</v>
      </c>
    </row>
    <row r="4623" spans="1:30">
      <c r="A4623">
        <v>248</v>
      </c>
      <c r="B4623">
        <v>248100</v>
      </c>
      <c r="C4623" t="str">
        <f>VLOOKUP(B4623,'[1]ERC BU vlookup'!$E$2:$G$72,2,FALSE)</f>
        <v>WP</v>
      </c>
      <c r="D4623">
        <v>5515</v>
      </c>
      <c r="E4623" t="s">
        <v>53</v>
      </c>
      <c r="F4623" s="2">
        <v>91</v>
      </c>
      <c r="G4623" s="1">
        <v>42735</v>
      </c>
      <c r="H4623" t="s">
        <v>35</v>
      </c>
      <c r="I4623" t="s">
        <v>45</v>
      </c>
      <c r="J4623" t="s">
        <v>46</v>
      </c>
      <c r="L4623">
        <v>317839</v>
      </c>
      <c r="M4623">
        <v>255548</v>
      </c>
      <c r="R4623" t="s">
        <v>47</v>
      </c>
      <c r="V4623">
        <v>12</v>
      </c>
      <c r="W4623">
        <v>16</v>
      </c>
      <c r="Z4623" t="s">
        <v>38</v>
      </c>
      <c r="AA4623">
        <v>110</v>
      </c>
      <c r="AB4623" t="s">
        <v>39</v>
      </c>
      <c r="AC4623" t="s">
        <v>40</v>
      </c>
      <c r="AD4623">
        <v>109</v>
      </c>
    </row>
    <row r="4624" spans="1:30">
      <c r="A4624">
        <v>249</v>
      </c>
      <c r="B4624">
        <v>249101</v>
      </c>
      <c r="C4624" t="str">
        <f>VLOOKUP(B4624,'[1]ERC BU vlookup'!$E$2:$G$72,2,FALSE)</f>
        <v>SP</v>
      </c>
      <c r="D4624">
        <v>5515</v>
      </c>
      <c r="E4624" t="s">
        <v>53</v>
      </c>
      <c r="F4624" s="2">
        <v>23</v>
      </c>
      <c r="G4624" s="1">
        <v>42735</v>
      </c>
      <c r="H4624" t="s">
        <v>35</v>
      </c>
      <c r="I4624" t="s">
        <v>45</v>
      </c>
      <c r="J4624" t="s">
        <v>46</v>
      </c>
      <c r="L4624">
        <v>317839</v>
      </c>
      <c r="M4624">
        <v>255548</v>
      </c>
      <c r="R4624" t="s">
        <v>47</v>
      </c>
      <c r="V4624">
        <v>12</v>
      </c>
      <c r="W4624">
        <v>16</v>
      </c>
      <c r="Z4624" t="s">
        <v>38</v>
      </c>
      <c r="AA4624">
        <v>110</v>
      </c>
      <c r="AB4624" t="s">
        <v>39</v>
      </c>
      <c r="AC4624" t="s">
        <v>40</v>
      </c>
      <c r="AD4624">
        <v>110</v>
      </c>
    </row>
    <row r="4625" spans="1:30">
      <c r="A4625">
        <v>250</v>
      </c>
      <c r="B4625">
        <v>250100</v>
      </c>
      <c r="C4625" t="str">
        <f>VLOOKUP(B4625,'[1]ERC BU vlookup'!$E$2:$G$72,2,FALSE)</f>
        <v>SP</v>
      </c>
      <c r="D4625">
        <v>5515</v>
      </c>
      <c r="E4625" t="s">
        <v>53</v>
      </c>
      <c r="F4625" s="2">
        <v>35</v>
      </c>
      <c r="G4625" s="1">
        <v>42735</v>
      </c>
      <c r="H4625" t="s">
        <v>35</v>
      </c>
      <c r="I4625" t="s">
        <v>45</v>
      </c>
      <c r="J4625" t="s">
        <v>46</v>
      </c>
      <c r="L4625">
        <v>317839</v>
      </c>
      <c r="M4625">
        <v>255548</v>
      </c>
      <c r="R4625" t="s">
        <v>47</v>
      </c>
      <c r="V4625">
        <v>12</v>
      </c>
      <c r="W4625">
        <v>16</v>
      </c>
      <c r="Z4625" t="s">
        <v>38</v>
      </c>
      <c r="AA4625">
        <v>110</v>
      </c>
      <c r="AB4625" t="s">
        <v>39</v>
      </c>
      <c r="AC4625" t="s">
        <v>40</v>
      </c>
      <c r="AD4625">
        <v>111</v>
      </c>
    </row>
    <row r="4626" spans="1:30">
      <c r="A4626">
        <v>251</v>
      </c>
      <c r="B4626">
        <v>251100</v>
      </c>
      <c r="C4626" t="str">
        <f>VLOOKUP(B4626,'[1]ERC BU vlookup'!$E$2:$G$72,2,FALSE)</f>
        <v>WP</v>
      </c>
      <c r="D4626">
        <v>5515</v>
      </c>
      <c r="E4626" t="s">
        <v>53</v>
      </c>
      <c r="F4626" s="2">
        <v>356</v>
      </c>
      <c r="G4626" s="1">
        <v>42735</v>
      </c>
      <c r="H4626" t="s">
        <v>35</v>
      </c>
      <c r="I4626" t="s">
        <v>45</v>
      </c>
      <c r="J4626" t="s">
        <v>46</v>
      </c>
      <c r="L4626">
        <v>317839</v>
      </c>
      <c r="M4626">
        <v>255548</v>
      </c>
      <c r="R4626" t="s">
        <v>47</v>
      </c>
      <c r="V4626">
        <v>12</v>
      </c>
      <c r="W4626">
        <v>16</v>
      </c>
      <c r="Z4626" t="s">
        <v>38</v>
      </c>
      <c r="AA4626">
        <v>110</v>
      </c>
      <c r="AB4626" t="s">
        <v>39</v>
      </c>
      <c r="AC4626" t="s">
        <v>40</v>
      </c>
      <c r="AD4626">
        <v>112</v>
      </c>
    </row>
    <row r="4627" spans="1:30">
      <c r="A4627">
        <v>252</v>
      </c>
      <c r="B4627">
        <v>252100</v>
      </c>
      <c r="C4627" t="str">
        <f>VLOOKUP(B4627,'[1]ERC BU vlookup'!$E$2:$G$72,2,FALSE)</f>
        <v>OH</v>
      </c>
      <c r="D4627">
        <v>5515</v>
      </c>
      <c r="E4627" t="s">
        <v>53</v>
      </c>
      <c r="F4627" s="2">
        <v>-658.5</v>
      </c>
      <c r="G4627" s="1">
        <v>42735</v>
      </c>
      <c r="H4627" t="s">
        <v>35</v>
      </c>
      <c r="I4627" t="s">
        <v>45</v>
      </c>
      <c r="J4627" t="s">
        <v>46</v>
      </c>
      <c r="L4627">
        <v>317839</v>
      </c>
      <c r="M4627">
        <v>255548</v>
      </c>
      <c r="R4627" t="s">
        <v>47</v>
      </c>
      <c r="V4627">
        <v>12</v>
      </c>
      <c r="W4627">
        <v>16</v>
      </c>
      <c r="Z4627" t="s">
        <v>38</v>
      </c>
      <c r="AA4627">
        <v>110</v>
      </c>
      <c r="AB4627" t="s">
        <v>39</v>
      </c>
      <c r="AC4627" t="s">
        <v>40</v>
      </c>
      <c r="AD4627">
        <v>113</v>
      </c>
    </row>
    <row r="4628" spans="1:30">
      <c r="A4628">
        <v>255</v>
      </c>
      <c r="B4628">
        <v>255100</v>
      </c>
      <c r="C4628" t="str">
        <f>VLOOKUP(B4628,'[1]ERC BU vlookup'!$E$2:$G$72,2,FALSE)</f>
        <v>WP</v>
      </c>
      <c r="D4628">
        <v>5515</v>
      </c>
      <c r="E4628" t="s">
        <v>53</v>
      </c>
      <c r="F4628" s="2">
        <v>133</v>
      </c>
      <c r="G4628" s="1">
        <v>42735</v>
      </c>
      <c r="H4628" t="s">
        <v>35</v>
      </c>
      <c r="I4628" t="s">
        <v>45</v>
      </c>
      <c r="J4628" t="s">
        <v>46</v>
      </c>
      <c r="L4628">
        <v>317839</v>
      </c>
      <c r="M4628">
        <v>255548</v>
      </c>
      <c r="R4628" t="s">
        <v>47</v>
      </c>
      <c r="V4628">
        <v>12</v>
      </c>
      <c r="W4628">
        <v>16</v>
      </c>
      <c r="Z4628" t="s">
        <v>38</v>
      </c>
      <c r="AA4628">
        <v>110</v>
      </c>
      <c r="AB4628" t="s">
        <v>39</v>
      </c>
      <c r="AC4628" t="s">
        <v>40</v>
      </c>
      <c r="AD4628">
        <v>115</v>
      </c>
    </row>
    <row r="4629" spans="1:30">
      <c r="A4629">
        <v>256</v>
      </c>
      <c r="B4629">
        <v>256100</v>
      </c>
      <c r="C4629" t="str">
        <f>VLOOKUP(B4629,'[1]ERC BU vlookup'!$E$2:$G$72,2,FALSE)</f>
        <v>SP</v>
      </c>
      <c r="D4629">
        <v>5515</v>
      </c>
      <c r="E4629" t="s">
        <v>53</v>
      </c>
      <c r="F4629" s="2">
        <v>758</v>
      </c>
      <c r="G4629" s="1">
        <v>42735</v>
      </c>
      <c r="H4629" t="s">
        <v>35</v>
      </c>
      <c r="I4629" t="s">
        <v>45</v>
      </c>
      <c r="J4629" t="s">
        <v>46</v>
      </c>
      <c r="L4629">
        <v>317839</v>
      </c>
      <c r="M4629">
        <v>255548</v>
      </c>
      <c r="R4629" t="s">
        <v>47</v>
      </c>
      <c r="V4629">
        <v>12</v>
      </c>
      <c r="W4629">
        <v>16</v>
      </c>
      <c r="Z4629" t="s">
        <v>38</v>
      </c>
      <c r="AA4629">
        <v>110</v>
      </c>
      <c r="AB4629" t="s">
        <v>39</v>
      </c>
      <c r="AC4629" t="s">
        <v>40</v>
      </c>
      <c r="AD4629">
        <v>116</v>
      </c>
    </row>
    <row r="4630" spans="1:30">
      <c r="A4630">
        <v>259</v>
      </c>
      <c r="B4630">
        <v>259100</v>
      </c>
      <c r="C4630" t="str">
        <f>VLOOKUP(B4630,'[1]ERC BU vlookup'!$E$2:$G$72,2,FALSE)</f>
        <v>WP</v>
      </c>
      <c r="D4630">
        <v>5515</v>
      </c>
      <c r="E4630" t="s">
        <v>53</v>
      </c>
      <c r="F4630" s="2">
        <v>64</v>
      </c>
      <c r="G4630" s="1">
        <v>42735</v>
      </c>
      <c r="H4630" t="s">
        <v>35</v>
      </c>
      <c r="I4630" t="s">
        <v>45</v>
      </c>
      <c r="J4630" t="s">
        <v>46</v>
      </c>
      <c r="L4630">
        <v>317839</v>
      </c>
      <c r="M4630">
        <v>255548</v>
      </c>
      <c r="R4630" t="s">
        <v>47</v>
      </c>
      <c r="V4630">
        <v>12</v>
      </c>
      <c r="W4630">
        <v>16</v>
      </c>
      <c r="Z4630" t="s">
        <v>38</v>
      </c>
      <c r="AA4630">
        <v>110</v>
      </c>
      <c r="AB4630" t="s">
        <v>39</v>
      </c>
      <c r="AC4630" t="s">
        <v>40</v>
      </c>
      <c r="AD4630">
        <v>117</v>
      </c>
    </row>
    <row r="4631" spans="1:30">
      <c r="A4631">
        <v>260</v>
      </c>
      <c r="B4631">
        <v>260100</v>
      </c>
      <c r="C4631" t="str">
        <f>VLOOKUP(B4631,'[1]ERC BU vlookup'!$E$2:$G$72,2,FALSE)</f>
        <v>WP</v>
      </c>
      <c r="D4631">
        <v>5515</v>
      </c>
      <c r="E4631" t="s">
        <v>53</v>
      </c>
      <c r="F4631" s="2">
        <v>129</v>
      </c>
      <c r="G4631" s="1">
        <v>42735</v>
      </c>
      <c r="H4631" t="s">
        <v>35</v>
      </c>
      <c r="I4631" t="s">
        <v>45</v>
      </c>
      <c r="J4631" t="s">
        <v>46</v>
      </c>
      <c r="L4631">
        <v>317839</v>
      </c>
      <c r="M4631">
        <v>255548</v>
      </c>
      <c r="R4631" t="s">
        <v>47</v>
      </c>
      <c r="V4631">
        <v>12</v>
      </c>
      <c r="W4631">
        <v>16</v>
      </c>
      <c r="Z4631" t="s">
        <v>38</v>
      </c>
      <c r="AA4631">
        <v>110</v>
      </c>
      <c r="AB4631" t="s">
        <v>39</v>
      </c>
      <c r="AC4631" t="s">
        <v>40</v>
      </c>
      <c r="AD4631">
        <v>118</v>
      </c>
    </row>
    <row r="4632" spans="1:30">
      <c r="A4632">
        <v>242</v>
      </c>
      <c r="B4632">
        <v>242100</v>
      </c>
      <c r="C4632" t="str">
        <f>VLOOKUP(B4632,'[1]ERC BU vlookup'!$E$2:$G$72,2,FALSE)</f>
        <v>WP</v>
      </c>
      <c r="D4632">
        <v>5515</v>
      </c>
      <c r="E4632" t="s">
        <v>53</v>
      </c>
      <c r="F4632" s="2">
        <v>85</v>
      </c>
      <c r="G4632" s="1">
        <v>42766</v>
      </c>
      <c r="H4632" t="s">
        <v>35</v>
      </c>
      <c r="I4632" t="s">
        <v>45</v>
      </c>
      <c r="J4632" t="s">
        <v>46</v>
      </c>
      <c r="L4632">
        <v>356064</v>
      </c>
      <c r="M4632">
        <v>258466</v>
      </c>
      <c r="R4632" t="s">
        <v>47</v>
      </c>
      <c r="V4632">
        <v>1</v>
      </c>
      <c r="W4632">
        <v>17</v>
      </c>
      <c r="Z4632" t="s">
        <v>38</v>
      </c>
      <c r="AA4632">
        <v>110</v>
      </c>
      <c r="AB4632" t="s">
        <v>39</v>
      </c>
      <c r="AC4632" t="s">
        <v>40</v>
      </c>
      <c r="AD4632">
        <v>109</v>
      </c>
    </row>
    <row r="4633" spans="1:30">
      <c r="A4633">
        <v>246</v>
      </c>
      <c r="B4633">
        <v>246100</v>
      </c>
      <c r="C4633" t="str">
        <f>VLOOKUP(B4633,'[1]ERC BU vlookup'!$E$2:$G$72,2,FALSE)</f>
        <v>SP</v>
      </c>
      <c r="D4633">
        <v>5515</v>
      </c>
      <c r="E4633" t="s">
        <v>53</v>
      </c>
      <c r="F4633" s="2">
        <v>1065</v>
      </c>
      <c r="G4633" s="1">
        <v>42766</v>
      </c>
      <c r="H4633" t="s">
        <v>35</v>
      </c>
      <c r="I4633" t="s">
        <v>45</v>
      </c>
      <c r="J4633" t="s">
        <v>46</v>
      </c>
      <c r="L4633">
        <v>356064</v>
      </c>
      <c r="M4633">
        <v>258466</v>
      </c>
      <c r="R4633" t="s">
        <v>47</v>
      </c>
      <c r="V4633">
        <v>1</v>
      </c>
      <c r="W4633">
        <v>17</v>
      </c>
      <c r="Z4633" t="s">
        <v>38</v>
      </c>
      <c r="AA4633">
        <v>110</v>
      </c>
      <c r="AB4633" t="s">
        <v>39</v>
      </c>
      <c r="AC4633" t="s">
        <v>40</v>
      </c>
      <c r="AD4633">
        <v>110</v>
      </c>
    </row>
    <row r="4634" spans="1:30">
      <c r="A4634">
        <v>248</v>
      </c>
      <c r="B4634">
        <v>248100</v>
      </c>
      <c r="C4634" t="str">
        <f>VLOOKUP(B4634,'[1]ERC BU vlookup'!$E$2:$G$72,2,FALSE)</f>
        <v>WP</v>
      </c>
      <c r="D4634">
        <v>5515</v>
      </c>
      <c r="E4634" t="s">
        <v>53</v>
      </c>
      <c r="F4634" s="2">
        <v>31</v>
      </c>
      <c r="G4634" s="1">
        <v>42766</v>
      </c>
      <c r="H4634" t="s">
        <v>35</v>
      </c>
      <c r="I4634" t="s">
        <v>45</v>
      </c>
      <c r="J4634" t="s">
        <v>46</v>
      </c>
      <c r="L4634">
        <v>356064</v>
      </c>
      <c r="M4634">
        <v>258466</v>
      </c>
      <c r="R4634" t="s">
        <v>47</v>
      </c>
      <c r="V4634">
        <v>1</v>
      </c>
      <c r="W4634">
        <v>17</v>
      </c>
      <c r="Z4634" t="s">
        <v>38</v>
      </c>
      <c r="AA4634">
        <v>110</v>
      </c>
      <c r="AB4634" t="s">
        <v>39</v>
      </c>
      <c r="AC4634" t="s">
        <v>40</v>
      </c>
      <c r="AD4634">
        <v>111</v>
      </c>
    </row>
    <row r="4635" spans="1:30">
      <c r="A4635">
        <v>249</v>
      </c>
      <c r="B4635">
        <v>249101</v>
      </c>
      <c r="C4635" t="str">
        <f>VLOOKUP(B4635,'[1]ERC BU vlookup'!$E$2:$G$72,2,FALSE)</f>
        <v>SP</v>
      </c>
      <c r="D4635">
        <v>5515</v>
      </c>
      <c r="E4635" t="s">
        <v>53</v>
      </c>
      <c r="F4635" s="2">
        <v>112</v>
      </c>
      <c r="G4635" s="1">
        <v>42766</v>
      </c>
      <c r="H4635" t="s">
        <v>35</v>
      </c>
      <c r="I4635" t="s">
        <v>45</v>
      </c>
      <c r="J4635" t="s">
        <v>46</v>
      </c>
      <c r="L4635">
        <v>356064</v>
      </c>
      <c r="M4635">
        <v>258466</v>
      </c>
      <c r="R4635" t="s">
        <v>47</v>
      </c>
      <c r="V4635">
        <v>1</v>
      </c>
      <c r="W4635">
        <v>17</v>
      </c>
      <c r="Z4635" t="s">
        <v>38</v>
      </c>
      <c r="AA4635">
        <v>110</v>
      </c>
      <c r="AB4635" t="s">
        <v>39</v>
      </c>
      <c r="AC4635" t="s">
        <v>40</v>
      </c>
      <c r="AD4635">
        <v>112</v>
      </c>
    </row>
    <row r="4636" spans="1:30">
      <c r="A4636">
        <v>250</v>
      </c>
      <c r="B4636">
        <v>250100</v>
      </c>
      <c r="C4636" t="str">
        <f>VLOOKUP(B4636,'[1]ERC BU vlookup'!$E$2:$G$72,2,FALSE)</f>
        <v>SP</v>
      </c>
      <c r="D4636">
        <v>5515</v>
      </c>
      <c r="E4636" t="s">
        <v>53</v>
      </c>
      <c r="F4636" s="2">
        <v>-35</v>
      </c>
      <c r="G4636" s="1">
        <v>42766</v>
      </c>
      <c r="H4636" t="s">
        <v>35</v>
      </c>
      <c r="I4636" t="s">
        <v>45</v>
      </c>
      <c r="J4636" t="s">
        <v>46</v>
      </c>
      <c r="L4636">
        <v>356064</v>
      </c>
      <c r="M4636">
        <v>258466</v>
      </c>
      <c r="R4636" t="s">
        <v>47</v>
      </c>
      <c r="V4636">
        <v>1</v>
      </c>
      <c r="W4636">
        <v>17</v>
      </c>
      <c r="Z4636" t="s">
        <v>38</v>
      </c>
      <c r="AA4636">
        <v>110</v>
      </c>
      <c r="AB4636" t="s">
        <v>39</v>
      </c>
      <c r="AC4636" t="s">
        <v>40</v>
      </c>
      <c r="AD4636">
        <v>113</v>
      </c>
    </row>
    <row r="4637" spans="1:30">
      <c r="A4637">
        <v>251</v>
      </c>
      <c r="B4637">
        <v>251100</v>
      </c>
      <c r="C4637" t="str">
        <f>VLOOKUP(B4637,'[1]ERC BU vlookup'!$E$2:$G$72,2,FALSE)</f>
        <v>WP</v>
      </c>
      <c r="D4637">
        <v>5515</v>
      </c>
      <c r="E4637" t="s">
        <v>53</v>
      </c>
      <c r="F4637" s="2">
        <v>398</v>
      </c>
      <c r="G4637" s="1">
        <v>42766</v>
      </c>
      <c r="H4637" t="s">
        <v>35</v>
      </c>
      <c r="I4637" t="s">
        <v>45</v>
      </c>
      <c r="J4637" t="s">
        <v>46</v>
      </c>
      <c r="L4637">
        <v>356064</v>
      </c>
      <c r="M4637">
        <v>258466</v>
      </c>
      <c r="R4637" t="s">
        <v>47</v>
      </c>
      <c r="V4637">
        <v>1</v>
      </c>
      <c r="W4637">
        <v>17</v>
      </c>
      <c r="Z4637" t="s">
        <v>38</v>
      </c>
      <c r="AA4637">
        <v>110</v>
      </c>
      <c r="AB4637" t="s">
        <v>39</v>
      </c>
      <c r="AC4637" t="s">
        <v>40</v>
      </c>
      <c r="AD4637">
        <v>114</v>
      </c>
    </row>
    <row r="4638" spans="1:30">
      <c r="A4638">
        <v>252</v>
      </c>
      <c r="B4638">
        <v>252100</v>
      </c>
      <c r="C4638" t="str">
        <f>VLOOKUP(B4638,'[1]ERC BU vlookup'!$E$2:$G$72,2,FALSE)</f>
        <v>OH</v>
      </c>
      <c r="D4638">
        <v>5515</v>
      </c>
      <c r="E4638" t="s">
        <v>53</v>
      </c>
      <c r="F4638" s="2">
        <v>-1650.56</v>
      </c>
      <c r="G4638" s="1">
        <v>42766</v>
      </c>
      <c r="H4638" t="s">
        <v>35</v>
      </c>
      <c r="I4638" t="s">
        <v>45</v>
      </c>
      <c r="J4638" t="s">
        <v>46</v>
      </c>
      <c r="L4638">
        <v>356064</v>
      </c>
      <c r="M4638">
        <v>258466</v>
      </c>
      <c r="R4638" t="s">
        <v>47</v>
      </c>
      <c r="V4638">
        <v>1</v>
      </c>
      <c r="W4638">
        <v>17</v>
      </c>
      <c r="Z4638" t="s">
        <v>38</v>
      </c>
      <c r="AA4638">
        <v>110</v>
      </c>
      <c r="AB4638" t="s">
        <v>39</v>
      </c>
      <c r="AC4638" t="s">
        <v>40</v>
      </c>
      <c r="AD4638">
        <v>115</v>
      </c>
    </row>
    <row r="4639" spans="1:30">
      <c r="A4639">
        <v>255</v>
      </c>
      <c r="B4639">
        <v>255100</v>
      </c>
      <c r="C4639" t="str">
        <f>VLOOKUP(B4639,'[1]ERC BU vlookup'!$E$2:$G$72,2,FALSE)</f>
        <v>WP</v>
      </c>
      <c r="D4639">
        <v>5515</v>
      </c>
      <c r="E4639" t="s">
        <v>53</v>
      </c>
      <c r="F4639" s="2">
        <v>14</v>
      </c>
      <c r="G4639" s="1">
        <v>42766</v>
      </c>
      <c r="H4639" t="s">
        <v>35</v>
      </c>
      <c r="I4639" t="s">
        <v>45</v>
      </c>
      <c r="J4639" t="s">
        <v>46</v>
      </c>
      <c r="L4639">
        <v>356064</v>
      </c>
      <c r="M4639">
        <v>258466</v>
      </c>
      <c r="R4639" t="s">
        <v>47</v>
      </c>
      <c r="V4639">
        <v>1</v>
      </c>
      <c r="W4639">
        <v>17</v>
      </c>
      <c r="Z4639" t="s">
        <v>38</v>
      </c>
      <c r="AA4639">
        <v>110</v>
      </c>
      <c r="AB4639" t="s">
        <v>39</v>
      </c>
      <c r="AC4639" t="s">
        <v>40</v>
      </c>
      <c r="AD4639">
        <v>117</v>
      </c>
    </row>
    <row r="4640" spans="1:30">
      <c r="A4640">
        <v>256</v>
      </c>
      <c r="B4640">
        <v>256100</v>
      </c>
      <c r="C4640" t="str">
        <f>VLOOKUP(B4640,'[1]ERC BU vlookup'!$E$2:$G$72,2,FALSE)</f>
        <v>SP</v>
      </c>
      <c r="D4640">
        <v>5515</v>
      </c>
      <c r="E4640" t="s">
        <v>53</v>
      </c>
      <c r="F4640" s="2">
        <v>113</v>
      </c>
      <c r="G4640" s="1">
        <v>42766</v>
      </c>
      <c r="H4640" t="s">
        <v>35</v>
      </c>
      <c r="I4640" t="s">
        <v>45</v>
      </c>
      <c r="J4640" t="s">
        <v>46</v>
      </c>
      <c r="L4640">
        <v>356064</v>
      </c>
      <c r="M4640">
        <v>258466</v>
      </c>
      <c r="R4640" t="s">
        <v>47</v>
      </c>
      <c r="V4640">
        <v>1</v>
      </c>
      <c r="W4640">
        <v>17</v>
      </c>
      <c r="Z4640" t="s">
        <v>38</v>
      </c>
      <c r="AA4640">
        <v>110</v>
      </c>
      <c r="AB4640" t="s">
        <v>39</v>
      </c>
      <c r="AC4640" t="s">
        <v>40</v>
      </c>
      <c r="AD4640">
        <v>118</v>
      </c>
    </row>
    <row r="4641" spans="1:30">
      <c r="A4641">
        <v>259</v>
      </c>
      <c r="B4641">
        <v>259100</v>
      </c>
      <c r="C4641" t="str">
        <f>VLOOKUP(B4641,'[1]ERC BU vlookup'!$E$2:$G$72,2,FALSE)</f>
        <v>WP</v>
      </c>
      <c r="D4641">
        <v>5515</v>
      </c>
      <c r="E4641" t="s">
        <v>53</v>
      </c>
      <c r="F4641" s="2">
        <v>56</v>
      </c>
      <c r="G4641" s="1">
        <v>42766</v>
      </c>
      <c r="H4641" t="s">
        <v>35</v>
      </c>
      <c r="I4641" t="s">
        <v>45</v>
      </c>
      <c r="J4641" t="s">
        <v>46</v>
      </c>
      <c r="L4641">
        <v>356064</v>
      </c>
      <c r="M4641">
        <v>258466</v>
      </c>
      <c r="R4641" t="s">
        <v>47</v>
      </c>
      <c r="V4641">
        <v>1</v>
      </c>
      <c r="W4641">
        <v>17</v>
      </c>
      <c r="Z4641" t="s">
        <v>38</v>
      </c>
      <c r="AA4641">
        <v>110</v>
      </c>
      <c r="AB4641" t="s">
        <v>39</v>
      </c>
      <c r="AC4641" t="s">
        <v>40</v>
      </c>
      <c r="AD4641">
        <v>119</v>
      </c>
    </row>
    <row r="4642" spans="1:30">
      <c r="A4642">
        <v>260</v>
      </c>
      <c r="B4642">
        <v>260100</v>
      </c>
      <c r="C4642" t="str">
        <f>VLOOKUP(B4642,'[1]ERC BU vlookup'!$E$2:$G$72,2,FALSE)</f>
        <v>WP</v>
      </c>
      <c r="D4642">
        <v>5515</v>
      </c>
      <c r="E4642" t="s">
        <v>53</v>
      </c>
      <c r="F4642" s="2">
        <v>-100</v>
      </c>
      <c r="G4642" s="1">
        <v>42766</v>
      </c>
      <c r="H4642" t="s">
        <v>35</v>
      </c>
      <c r="I4642" t="s">
        <v>45</v>
      </c>
      <c r="J4642" t="s">
        <v>46</v>
      </c>
      <c r="L4642">
        <v>356064</v>
      </c>
      <c r="M4642">
        <v>258466</v>
      </c>
      <c r="R4642" t="s">
        <v>47</v>
      </c>
      <c r="V4642">
        <v>1</v>
      </c>
      <c r="W4642">
        <v>17</v>
      </c>
      <c r="Z4642" t="s">
        <v>38</v>
      </c>
      <c r="AA4642">
        <v>110</v>
      </c>
      <c r="AB4642" t="s">
        <v>39</v>
      </c>
      <c r="AC4642" t="s">
        <v>40</v>
      </c>
      <c r="AD4642">
        <v>120</v>
      </c>
    </row>
    <row r="4643" spans="1:30">
      <c r="A4643">
        <v>242</v>
      </c>
      <c r="B4643">
        <v>242100</v>
      </c>
      <c r="C4643" t="str">
        <f>VLOOKUP(B4643,'[1]ERC BU vlookup'!$E$2:$G$72,2,FALSE)</f>
        <v>WP</v>
      </c>
      <c r="D4643">
        <v>5515</v>
      </c>
      <c r="E4643" t="s">
        <v>53</v>
      </c>
      <c r="F4643" s="2">
        <v>-32</v>
      </c>
      <c r="G4643" s="1">
        <v>42794</v>
      </c>
      <c r="H4643" t="s">
        <v>35</v>
      </c>
      <c r="I4643" t="s">
        <v>45</v>
      </c>
      <c r="J4643" t="s">
        <v>46</v>
      </c>
      <c r="L4643">
        <v>356412</v>
      </c>
      <c r="M4643">
        <v>262442</v>
      </c>
      <c r="R4643" t="s">
        <v>47</v>
      </c>
      <c r="V4643">
        <v>2</v>
      </c>
      <c r="W4643">
        <v>17</v>
      </c>
      <c r="Z4643" t="s">
        <v>38</v>
      </c>
      <c r="AA4643">
        <v>110</v>
      </c>
      <c r="AB4643" t="s">
        <v>39</v>
      </c>
      <c r="AC4643" t="s">
        <v>40</v>
      </c>
      <c r="AD4643">
        <v>109</v>
      </c>
    </row>
    <row r="4644" spans="1:30">
      <c r="A4644">
        <v>246</v>
      </c>
      <c r="B4644">
        <v>246100</v>
      </c>
      <c r="C4644" t="str">
        <f>VLOOKUP(B4644,'[1]ERC BU vlookup'!$E$2:$G$72,2,FALSE)</f>
        <v>SP</v>
      </c>
      <c r="D4644">
        <v>5515</v>
      </c>
      <c r="E4644" t="s">
        <v>53</v>
      </c>
      <c r="F4644" s="2">
        <v>220</v>
      </c>
      <c r="G4644" s="1">
        <v>42794</v>
      </c>
      <c r="H4644" t="s">
        <v>35</v>
      </c>
      <c r="I4644" t="s">
        <v>45</v>
      </c>
      <c r="J4644" t="s">
        <v>46</v>
      </c>
      <c r="L4644">
        <v>356412</v>
      </c>
      <c r="M4644">
        <v>262442</v>
      </c>
      <c r="R4644" t="s">
        <v>47</v>
      </c>
      <c r="V4644">
        <v>2</v>
      </c>
      <c r="W4644">
        <v>17</v>
      </c>
      <c r="Z4644" t="s">
        <v>38</v>
      </c>
      <c r="AA4644">
        <v>110</v>
      </c>
      <c r="AB4644" t="s">
        <v>39</v>
      </c>
      <c r="AC4644" t="s">
        <v>40</v>
      </c>
      <c r="AD4644">
        <v>110</v>
      </c>
    </row>
    <row r="4645" spans="1:30">
      <c r="A4645">
        <v>248</v>
      </c>
      <c r="B4645">
        <v>248100</v>
      </c>
      <c r="C4645" t="str">
        <f>VLOOKUP(B4645,'[1]ERC BU vlookup'!$E$2:$G$72,2,FALSE)</f>
        <v>WP</v>
      </c>
      <c r="D4645">
        <v>5515</v>
      </c>
      <c r="E4645" t="s">
        <v>53</v>
      </c>
      <c r="F4645" s="2">
        <v>143</v>
      </c>
      <c r="G4645" s="1">
        <v>42794</v>
      </c>
      <c r="H4645" t="s">
        <v>35</v>
      </c>
      <c r="I4645" t="s">
        <v>45</v>
      </c>
      <c r="J4645" t="s">
        <v>46</v>
      </c>
      <c r="L4645">
        <v>356412</v>
      </c>
      <c r="M4645">
        <v>262442</v>
      </c>
      <c r="R4645" t="s">
        <v>47</v>
      </c>
      <c r="V4645">
        <v>2</v>
      </c>
      <c r="W4645">
        <v>17</v>
      </c>
      <c r="Z4645" t="s">
        <v>38</v>
      </c>
      <c r="AA4645">
        <v>110</v>
      </c>
      <c r="AB4645" t="s">
        <v>39</v>
      </c>
      <c r="AC4645" t="s">
        <v>40</v>
      </c>
      <c r="AD4645">
        <v>111</v>
      </c>
    </row>
    <row r="4646" spans="1:30">
      <c r="A4646">
        <v>249</v>
      </c>
      <c r="B4646">
        <v>249101</v>
      </c>
      <c r="C4646" t="str">
        <f>VLOOKUP(B4646,'[1]ERC BU vlookup'!$E$2:$G$72,2,FALSE)</f>
        <v>SP</v>
      </c>
      <c r="D4646">
        <v>5515</v>
      </c>
      <c r="E4646" t="s">
        <v>53</v>
      </c>
      <c r="F4646" s="2">
        <v>-150</v>
      </c>
      <c r="G4646" s="1">
        <v>42794</v>
      </c>
      <c r="H4646" t="s">
        <v>35</v>
      </c>
      <c r="I4646" t="s">
        <v>45</v>
      </c>
      <c r="J4646" t="s">
        <v>46</v>
      </c>
      <c r="L4646">
        <v>356412</v>
      </c>
      <c r="M4646">
        <v>262442</v>
      </c>
      <c r="R4646" t="s">
        <v>47</v>
      </c>
      <c r="V4646">
        <v>2</v>
      </c>
      <c r="W4646">
        <v>17</v>
      </c>
      <c r="Z4646" t="s">
        <v>38</v>
      </c>
      <c r="AA4646">
        <v>110</v>
      </c>
      <c r="AB4646" t="s">
        <v>39</v>
      </c>
      <c r="AC4646" t="s">
        <v>40</v>
      </c>
      <c r="AD4646">
        <v>112</v>
      </c>
    </row>
    <row r="4647" spans="1:30">
      <c r="A4647">
        <v>250</v>
      </c>
      <c r="B4647">
        <v>250100</v>
      </c>
      <c r="C4647" t="str">
        <f>VLOOKUP(B4647,'[1]ERC BU vlookup'!$E$2:$G$72,2,FALSE)</f>
        <v>SP</v>
      </c>
      <c r="D4647">
        <v>5515</v>
      </c>
      <c r="E4647" t="s">
        <v>53</v>
      </c>
      <c r="F4647" s="2">
        <v>34</v>
      </c>
      <c r="G4647" s="1">
        <v>42794</v>
      </c>
      <c r="H4647" t="s">
        <v>35</v>
      </c>
      <c r="I4647" t="s">
        <v>45</v>
      </c>
      <c r="J4647" t="s">
        <v>46</v>
      </c>
      <c r="L4647">
        <v>356412</v>
      </c>
      <c r="M4647">
        <v>262442</v>
      </c>
      <c r="R4647" t="s">
        <v>47</v>
      </c>
      <c r="V4647">
        <v>2</v>
      </c>
      <c r="W4647">
        <v>17</v>
      </c>
      <c r="Z4647" t="s">
        <v>38</v>
      </c>
      <c r="AA4647">
        <v>110</v>
      </c>
      <c r="AB4647" t="s">
        <v>39</v>
      </c>
      <c r="AC4647" t="s">
        <v>40</v>
      </c>
      <c r="AD4647">
        <v>113</v>
      </c>
    </row>
    <row r="4648" spans="1:30">
      <c r="A4648">
        <v>251</v>
      </c>
      <c r="B4648">
        <v>251100</v>
      </c>
      <c r="C4648" t="str">
        <f>VLOOKUP(B4648,'[1]ERC BU vlookup'!$E$2:$G$72,2,FALSE)</f>
        <v>WP</v>
      </c>
      <c r="D4648">
        <v>5515</v>
      </c>
      <c r="E4648" t="s">
        <v>53</v>
      </c>
      <c r="F4648" s="2">
        <v>465</v>
      </c>
      <c r="G4648" s="1">
        <v>42794</v>
      </c>
      <c r="H4648" t="s">
        <v>35</v>
      </c>
      <c r="I4648" t="s">
        <v>45</v>
      </c>
      <c r="J4648" t="s">
        <v>46</v>
      </c>
      <c r="L4648">
        <v>356412</v>
      </c>
      <c r="M4648">
        <v>262442</v>
      </c>
      <c r="R4648" t="s">
        <v>47</v>
      </c>
      <c r="V4648">
        <v>2</v>
      </c>
      <c r="W4648">
        <v>17</v>
      </c>
      <c r="Z4648" t="s">
        <v>38</v>
      </c>
      <c r="AA4648">
        <v>110</v>
      </c>
      <c r="AB4648" t="s">
        <v>39</v>
      </c>
      <c r="AC4648" t="s">
        <v>40</v>
      </c>
      <c r="AD4648">
        <v>114</v>
      </c>
    </row>
    <row r="4649" spans="1:30">
      <c r="A4649">
        <v>252</v>
      </c>
      <c r="B4649">
        <v>252100</v>
      </c>
      <c r="C4649" t="str">
        <f>VLOOKUP(B4649,'[1]ERC BU vlookup'!$E$2:$G$72,2,FALSE)</f>
        <v>OH</v>
      </c>
      <c r="D4649">
        <v>5515</v>
      </c>
      <c r="E4649" t="s">
        <v>53</v>
      </c>
      <c r="F4649" s="2">
        <v>-281.73</v>
      </c>
      <c r="G4649" s="1">
        <v>42794</v>
      </c>
      <c r="H4649" t="s">
        <v>35</v>
      </c>
      <c r="I4649" t="s">
        <v>45</v>
      </c>
      <c r="J4649" t="s">
        <v>46</v>
      </c>
      <c r="L4649">
        <v>356412</v>
      </c>
      <c r="M4649">
        <v>262442</v>
      </c>
      <c r="R4649" t="s">
        <v>47</v>
      </c>
      <c r="V4649">
        <v>2</v>
      </c>
      <c r="W4649">
        <v>17</v>
      </c>
      <c r="Z4649" t="s">
        <v>38</v>
      </c>
      <c r="AA4649">
        <v>110</v>
      </c>
      <c r="AB4649" t="s">
        <v>39</v>
      </c>
      <c r="AC4649" t="s">
        <v>40</v>
      </c>
      <c r="AD4649">
        <v>115</v>
      </c>
    </row>
    <row r="4650" spans="1:30">
      <c r="A4650">
        <v>255</v>
      </c>
      <c r="B4650">
        <v>255100</v>
      </c>
      <c r="C4650" t="str">
        <f>VLOOKUP(B4650,'[1]ERC BU vlookup'!$E$2:$G$72,2,FALSE)</f>
        <v>WP</v>
      </c>
      <c r="D4650">
        <v>5515</v>
      </c>
      <c r="E4650" t="s">
        <v>53</v>
      </c>
      <c r="F4650" s="2">
        <v>-977</v>
      </c>
      <c r="G4650" s="1">
        <v>42794</v>
      </c>
      <c r="H4650" t="s">
        <v>35</v>
      </c>
      <c r="I4650" t="s">
        <v>45</v>
      </c>
      <c r="J4650" t="s">
        <v>46</v>
      </c>
      <c r="L4650">
        <v>356412</v>
      </c>
      <c r="M4650">
        <v>262442</v>
      </c>
      <c r="R4650" t="s">
        <v>47</v>
      </c>
      <c r="V4650">
        <v>2</v>
      </c>
      <c r="W4650">
        <v>17</v>
      </c>
      <c r="Z4650" t="s">
        <v>38</v>
      </c>
      <c r="AA4650">
        <v>110</v>
      </c>
      <c r="AB4650" t="s">
        <v>39</v>
      </c>
      <c r="AC4650" t="s">
        <v>40</v>
      </c>
      <c r="AD4650">
        <v>117</v>
      </c>
    </row>
    <row r="4651" spans="1:30">
      <c r="A4651">
        <v>256</v>
      </c>
      <c r="B4651">
        <v>256100</v>
      </c>
      <c r="C4651" t="str">
        <f>VLOOKUP(B4651,'[1]ERC BU vlookup'!$E$2:$G$72,2,FALSE)</f>
        <v>SP</v>
      </c>
      <c r="D4651">
        <v>5515</v>
      </c>
      <c r="E4651" t="s">
        <v>53</v>
      </c>
      <c r="F4651" s="2">
        <v>-93</v>
      </c>
      <c r="G4651" s="1">
        <v>42794</v>
      </c>
      <c r="H4651" t="s">
        <v>35</v>
      </c>
      <c r="I4651" t="s">
        <v>45</v>
      </c>
      <c r="J4651" t="s">
        <v>46</v>
      </c>
      <c r="L4651">
        <v>356412</v>
      </c>
      <c r="M4651">
        <v>262442</v>
      </c>
      <c r="R4651" t="s">
        <v>47</v>
      </c>
      <c r="V4651">
        <v>2</v>
      </c>
      <c r="W4651">
        <v>17</v>
      </c>
      <c r="Z4651" t="s">
        <v>38</v>
      </c>
      <c r="AA4651">
        <v>110</v>
      </c>
      <c r="AB4651" t="s">
        <v>39</v>
      </c>
      <c r="AC4651" t="s">
        <v>40</v>
      </c>
      <c r="AD4651">
        <v>118</v>
      </c>
    </row>
    <row r="4652" spans="1:30">
      <c r="A4652">
        <v>259</v>
      </c>
      <c r="B4652">
        <v>259100</v>
      </c>
      <c r="C4652" t="str">
        <f>VLOOKUP(B4652,'[1]ERC BU vlookup'!$E$2:$G$72,2,FALSE)</f>
        <v>WP</v>
      </c>
      <c r="D4652">
        <v>5515</v>
      </c>
      <c r="E4652" t="s">
        <v>53</v>
      </c>
      <c r="F4652" s="2">
        <v>251</v>
      </c>
      <c r="G4652" s="1">
        <v>42794</v>
      </c>
      <c r="H4652" t="s">
        <v>35</v>
      </c>
      <c r="I4652" t="s">
        <v>45</v>
      </c>
      <c r="J4652" t="s">
        <v>46</v>
      </c>
      <c r="L4652">
        <v>356412</v>
      </c>
      <c r="M4652">
        <v>262442</v>
      </c>
      <c r="R4652" t="s">
        <v>47</v>
      </c>
      <c r="V4652">
        <v>2</v>
      </c>
      <c r="W4652">
        <v>17</v>
      </c>
      <c r="Z4652" t="s">
        <v>38</v>
      </c>
      <c r="AA4652">
        <v>110</v>
      </c>
      <c r="AB4652" t="s">
        <v>39</v>
      </c>
      <c r="AC4652" t="s">
        <v>40</v>
      </c>
      <c r="AD4652">
        <v>119</v>
      </c>
    </row>
    <row r="4653" spans="1:30">
      <c r="A4653">
        <v>260</v>
      </c>
      <c r="B4653">
        <v>260100</v>
      </c>
      <c r="C4653" t="str">
        <f>VLOOKUP(B4653,'[1]ERC BU vlookup'!$E$2:$G$72,2,FALSE)</f>
        <v>WP</v>
      </c>
      <c r="D4653">
        <v>5515</v>
      </c>
      <c r="E4653" t="s">
        <v>53</v>
      </c>
      <c r="F4653" s="2">
        <v>-60</v>
      </c>
      <c r="G4653" s="1">
        <v>42794</v>
      </c>
      <c r="H4653" t="s">
        <v>35</v>
      </c>
      <c r="I4653" t="s">
        <v>45</v>
      </c>
      <c r="J4653" t="s">
        <v>46</v>
      </c>
      <c r="L4653">
        <v>356412</v>
      </c>
      <c r="M4653">
        <v>262442</v>
      </c>
      <c r="R4653" t="s">
        <v>47</v>
      </c>
      <c r="V4653">
        <v>2</v>
      </c>
      <c r="W4653">
        <v>17</v>
      </c>
      <c r="Z4653" t="s">
        <v>38</v>
      </c>
      <c r="AA4653">
        <v>110</v>
      </c>
      <c r="AB4653" t="s">
        <v>39</v>
      </c>
      <c r="AC4653" t="s">
        <v>40</v>
      </c>
      <c r="AD4653">
        <v>120</v>
      </c>
    </row>
    <row r="4654" spans="1:30">
      <c r="A4654">
        <v>242</v>
      </c>
      <c r="B4654">
        <v>242100</v>
      </c>
      <c r="C4654" t="str">
        <f>VLOOKUP(B4654,'[1]ERC BU vlookup'!$E$2:$G$72,2,FALSE)</f>
        <v>WP</v>
      </c>
      <c r="D4654">
        <v>5515</v>
      </c>
      <c r="E4654" t="s">
        <v>53</v>
      </c>
      <c r="F4654" s="2">
        <v>104</v>
      </c>
      <c r="G4654" s="1">
        <v>42825</v>
      </c>
      <c r="H4654" t="s">
        <v>35</v>
      </c>
      <c r="I4654" t="s">
        <v>45</v>
      </c>
      <c r="J4654" t="s">
        <v>46</v>
      </c>
      <c r="L4654">
        <v>356734</v>
      </c>
      <c r="M4654">
        <v>266550</v>
      </c>
      <c r="R4654" t="s">
        <v>47</v>
      </c>
      <c r="V4654">
        <v>3</v>
      </c>
      <c r="W4654">
        <v>17</v>
      </c>
      <c r="Z4654" t="s">
        <v>38</v>
      </c>
      <c r="AA4654">
        <v>110</v>
      </c>
      <c r="AB4654" t="s">
        <v>39</v>
      </c>
      <c r="AC4654" t="s">
        <v>40</v>
      </c>
      <c r="AD4654">
        <v>109</v>
      </c>
    </row>
    <row r="4655" spans="1:30">
      <c r="A4655">
        <v>246</v>
      </c>
      <c r="B4655">
        <v>246100</v>
      </c>
      <c r="C4655" t="str">
        <f>VLOOKUP(B4655,'[1]ERC BU vlookup'!$E$2:$G$72,2,FALSE)</f>
        <v>SP</v>
      </c>
      <c r="D4655">
        <v>5515</v>
      </c>
      <c r="E4655" t="s">
        <v>53</v>
      </c>
      <c r="F4655" s="2">
        <v>-44</v>
      </c>
      <c r="G4655" s="1">
        <v>42825</v>
      </c>
      <c r="H4655" t="s">
        <v>35</v>
      </c>
      <c r="I4655" t="s">
        <v>45</v>
      </c>
      <c r="J4655" t="s">
        <v>46</v>
      </c>
      <c r="L4655">
        <v>356734</v>
      </c>
      <c r="M4655">
        <v>266550</v>
      </c>
      <c r="R4655" t="s">
        <v>47</v>
      </c>
      <c r="V4655">
        <v>3</v>
      </c>
      <c r="W4655">
        <v>17</v>
      </c>
      <c r="Z4655" t="s">
        <v>38</v>
      </c>
      <c r="AA4655">
        <v>110</v>
      </c>
      <c r="AB4655" t="s">
        <v>39</v>
      </c>
      <c r="AC4655" t="s">
        <v>40</v>
      </c>
      <c r="AD4655">
        <v>110</v>
      </c>
    </row>
    <row r="4656" spans="1:30">
      <c r="A4656">
        <v>248</v>
      </c>
      <c r="B4656">
        <v>248100</v>
      </c>
      <c r="C4656" t="str">
        <f>VLOOKUP(B4656,'[1]ERC BU vlookup'!$E$2:$G$72,2,FALSE)</f>
        <v>WP</v>
      </c>
      <c r="D4656">
        <v>5515</v>
      </c>
      <c r="E4656" t="s">
        <v>53</v>
      </c>
      <c r="F4656" s="2">
        <v>-258</v>
      </c>
      <c r="G4656" s="1">
        <v>42825</v>
      </c>
      <c r="H4656" t="s">
        <v>35</v>
      </c>
      <c r="I4656" t="s">
        <v>45</v>
      </c>
      <c r="J4656" t="s">
        <v>46</v>
      </c>
      <c r="L4656">
        <v>356734</v>
      </c>
      <c r="M4656">
        <v>266550</v>
      </c>
      <c r="R4656" t="s">
        <v>47</v>
      </c>
      <c r="V4656">
        <v>3</v>
      </c>
      <c r="W4656">
        <v>17</v>
      </c>
      <c r="Z4656" t="s">
        <v>38</v>
      </c>
      <c r="AA4656">
        <v>110</v>
      </c>
      <c r="AB4656" t="s">
        <v>39</v>
      </c>
      <c r="AC4656" t="s">
        <v>40</v>
      </c>
      <c r="AD4656">
        <v>111</v>
      </c>
    </row>
    <row r="4657" spans="1:30">
      <c r="A4657">
        <v>249</v>
      </c>
      <c r="B4657">
        <v>249101</v>
      </c>
      <c r="C4657" t="str">
        <f>VLOOKUP(B4657,'[1]ERC BU vlookup'!$E$2:$G$72,2,FALSE)</f>
        <v>SP</v>
      </c>
      <c r="D4657">
        <v>5515</v>
      </c>
      <c r="E4657" t="s">
        <v>53</v>
      </c>
      <c r="F4657" s="2">
        <v>143</v>
      </c>
      <c r="G4657" s="1">
        <v>42825</v>
      </c>
      <c r="H4657" t="s">
        <v>35</v>
      </c>
      <c r="I4657" t="s">
        <v>45</v>
      </c>
      <c r="J4657" t="s">
        <v>46</v>
      </c>
      <c r="L4657">
        <v>356734</v>
      </c>
      <c r="M4657">
        <v>266550</v>
      </c>
      <c r="R4657" t="s">
        <v>47</v>
      </c>
      <c r="V4657">
        <v>3</v>
      </c>
      <c r="W4657">
        <v>17</v>
      </c>
      <c r="Z4657" t="s">
        <v>38</v>
      </c>
      <c r="AA4657">
        <v>110</v>
      </c>
      <c r="AB4657" t="s">
        <v>39</v>
      </c>
      <c r="AC4657" t="s">
        <v>40</v>
      </c>
      <c r="AD4657">
        <v>112</v>
      </c>
    </row>
    <row r="4658" spans="1:30">
      <c r="A4658">
        <v>250</v>
      </c>
      <c r="B4658">
        <v>250100</v>
      </c>
      <c r="C4658" t="str">
        <f>VLOOKUP(B4658,'[1]ERC BU vlookup'!$E$2:$G$72,2,FALSE)</f>
        <v>SP</v>
      </c>
      <c r="D4658">
        <v>5515</v>
      </c>
      <c r="E4658" t="s">
        <v>53</v>
      </c>
      <c r="F4658" s="2">
        <v>-34</v>
      </c>
      <c r="G4658" s="1">
        <v>42825</v>
      </c>
      <c r="H4658" t="s">
        <v>35</v>
      </c>
      <c r="I4658" t="s">
        <v>45</v>
      </c>
      <c r="J4658" t="s">
        <v>46</v>
      </c>
      <c r="L4658">
        <v>356734</v>
      </c>
      <c r="M4658">
        <v>266550</v>
      </c>
      <c r="R4658" t="s">
        <v>47</v>
      </c>
      <c r="V4658">
        <v>3</v>
      </c>
      <c r="W4658">
        <v>17</v>
      </c>
      <c r="Z4658" t="s">
        <v>38</v>
      </c>
      <c r="AA4658">
        <v>110</v>
      </c>
      <c r="AB4658" t="s">
        <v>39</v>
      </c>
      <c r="AC4658" t="s">
        <v>40</v>
      </c>
      <c r="AD4658">
        <v>113</v>
      </c>
    </row>
    <row r="4659" spans="1:30">
      <c r="A4659">
        <v>251</v>
      </c>
      <c r="B4659">
        <v>251100</v>
      </c>
      <c r="C4659" t="str">
        <f>VLOOKUP(B4659,'[1]ERC BU vlookup'!$E$2:$G$72,2,FALSE)</f>
        <v>WP</v>
      </c>
      <c r="D4659">
        <v>5515</v>
      </c>
      <c r="E4659" t="s">
        <v>53</v>
      </c>
      <c r="F4659" s="2">
        <v>-3223</v>
      </c>
      <c r="G4659" s="1">
        <v>42825</v>
      </c>
      <c r="H4659" t="s">
        <v>35</v>
      </c>
      <c r="I4659" t="s">
        <v>45</v>
      </c>
      <c r="J4659" t="s">
        <v>46</v>
      </c>
      <c r="L4659">
        <v>356734</v>
      </c>
      <c r="M4659">
        <v>266550</v>
      </c>
      <c r="R4659" t="s">
        <v>47</v>
      </c>
      <c r="V4659">
        <v>3</v>
      </c>
      <c r="W4659">
        <v>17</v>
      </c>
      <c r="Z4659" t="s">
        <v>38</v>
      </c>
      <c r="AA4659">
        <v>110</v>
      </c>
      <c r="AB4659" t="s">
        <v>39</v>
      </c>
      <c r="AC4659" t="s">
        <v>40</v>
      </c>
      <c r="AD4659">
        <v>114</v>
      </c>
    </row>
    <row r="4660" spans="1:30">
      <c r="A4660">
        <v>252</v>
      </c>
      <c r="B4660">
        <v>252100</v>
      </c>
      <c r="C4660" t="str">
        <f>VLOOKUP(B4660,'[1]ERC BU vlookup'!$E$2:$G$72,2,FALSE)</f>
        <v>OH</v>
      </c>
      <c r="D4660">
        <v>5515</v>
      </c>
      <c r="E4660" t="s">
        <v>53</v>
      </c>
      <c r="F4660" s="2">
        <v>-1529.45</v>
      </c>
      <c r="G4660" s="1">
        <v>42825</v>
      </c>
      <c r="H4660" t="s">
        <v>35</v>
      </c>
      <c r="I4660" t="s">
        <v>45</v>
      </c>
      <c r="J4660" t="s">
        <v>46</v>
      </c>
      <c r="L4660">
        <v>356734</v>
      </c>
      <c r="M4660">
        <v>266550</v>
      </c>
      <c r="R4660" t="s">
        <v>47</v>
      </c>
      <c r="V4660">
        <v>3</v>
      </c>
      <c r="W4660">
        <v>17</v>
      </c>
      <c r="Z4660" t="s">
        <v>38</v>
      </c>
      <c r="AA4660">
        <v>110</v>
      </c>
      <c r="AB4660" t="s">
        <v>39</v>
      </c>
      <c r="AC4660" t="s">
        <v>40</v>
      </c>
      <c r="AD4660">
        <v>115</v>
      </c>
    </row>
    <row r="4661" spans="1:30">
      <c r="A4661">
        <v>255</v>
      </c>
      <c r="B4661">
        <v>255100</v>
      </c>
      <c r="C4661" t="str">
        <f>VLOOKUP(B4661,'[1]ERC BU vlookup'!$E$2:$G$72,2,FALSE)</f>
        <v>WP</v>
      </c>
      <c r="D4661">
        <v>5515</v>
      </c>
      <c r="E4661" t="s">
        <v>53</v>
      </c>
      <c r="F4661" s="2">
        <v>-52</v>
      </c>
      <c r="G4661" s="1">
        <v>42825</v>
      </c>
      <c r="H4661" t="s">
        <v>35</v>
      </c>
      <c r="I4661" t="s">
        <v>45</v>
      </c>
      <c r="J4661" t="s">
        <v>46</v>
      </c>
      <c r="L4661">
        <v>356734</v>
      </c>
      <c r="M4661">
        <v>266550</v>
      </c>
      <c r="R4661" t="s">
        <v>47</v>
      </c>
      <c r="V4661">
        <v>3</v>
      </c>
      <c r="W4661">
        <v>17</v>
      </c>
      <c r="Z4661" t="s">
        <v>38</v>
      </c>
      <c r="AA4661">
        <v>110</v>
      </c>
      <c r="AB4661" t="s">
        <v>39</v>
      </c>
      <c r="AC4661" t="s">
        <v>40</v>
      </c>
      <c r="AD4661">
        <v>117</v>
      </c>
    </row>
    <row r="4662" spans="1:30">
      <c r="A4662">
        <v>256</v>
      </c>
      <c r="B4662">
        <v>256100</v>
      </c>
      <c r="C4662" t="str">
        <f>VLOOKUP(B4662,'[1]ERC BU vlookup'!$E$2:$G$72,2,FALSE)</f>
        <v>SP</v>
      </c>
      <c r="D4662">
        <v>5515</v>
      </c>
      <c r="E4662" t="s">
        <v>53</v>
      </c>
      <c r="F4662" s="2">
        <v>255</v>
      </c>
      <c r="G4662" s="1">
        <v>42825</v>
      </c>
      <c r="H4662" t="s">
        <v>35</v>
      </c>
      <c r="I4662" t="s">
        <v>45</v>
      </c>
      <c r="J4662" t="s">
        <v>46</v>
      </c>
      <c r="L4662">
        <v>356734</v>
      </c>
      <c r="M4662">
        <v>266550</v>
      </c>
      <c r="R4662" t="s">
        <v>47</v>
      </c>
      <c r="V4662">
        <v>3</v>
      </c>
      <c r="W4662">
        <v>17</v>
      </c>
      <c r="Z4662" t="s">
        <v>38</v>
      </c>
      <c r="AA4662">
        <v>110</v>
      </c>
      <c r="AB4662" t="s">
        <v>39</v>
      </c>
      <c r="AC4662" t="s">
        <v>40</v>
      </c>
      <c r="AD4662">
        <v>118</v>
      </c>
    </row>
    <row r="4663" spans="1:30">
      <c r="A4663">
        <v>259</v>
      </c>
      <c r="B4663">
        <v>259100</v>
      </c>
      <c r="C4663" t="str">
        <f>VLOOKUP(B4663,'[1]ERC BU vlookup'!$E$2:$G$72,2,FALSE)</f>
        <v>WP</v>
      </c>
      <c r="D4663">
        <v>5515</v>
      </c>
      <c r="E4663" t="s">
        <v>53</v>
      </c>
      <c r="F4663" s="2">
        <v>-81</v>
      </c>
      <c r="G4663" s="1">
        <v>42825</v>
      </c>
      <c r="H4663" t="s">
        <v>35</v>
      </c>
      <c r="I4663" t="s">
        <v>45</v>
      </c>
      <c r="J4663" t="s">
        <v>46</v>
      </c>
      <c r="L4663">
        <v>356734</v>
      </c>
      <c r="M4663">
        <v>266550</v>
      </c>
      <c r="R4663" t="s">
        <v>47</v>
      </c>
      <c r="V4663">
        <v>3</v>
      </c>
      <c r="W4663">
        <v>17</v>
      </c>
      <c r="Z4663" t="s">
        <v>38</v>
      </c>
      <c r="AA4663">
        <v>110</v>
      </c>
      <c r="AB4663" t="s">
        <v>39</v>
      </c>
      <c r="AC4663" t="s">
        <v>40</v>
      </c>
      <c r="AD4663">
        <v>119</v>
      </c>
    </row>
    <row r="4664" spans="1:30">
      <c r="A4664">
        <v>260</v>
      </c>
      <c r="B4664">
        <v>260100</v>
      </c>
      <c r="C4664" t="str">
        <f>VLOOKUP(B4664,'[1]ERC BU vlookup'!$E$2:$G$72,2,FALSE)</f>
        <v>WP</v>
      </c>
      <c r="D4664">
        <v>5515</v>
      </c>
      <c r="E4664" t="s">
        <v>53</v>
      </c>
      <c r="F4664" s="2">
        <v>58</v>
      </c>
      <c r="G4664" s="1">
        <v>42825</v>
      </c>
      <c r="H4664" t="s">
        <v>35</v>
      </c>
      <c r="I4664" t="s">
        <v>45</v>
      </c>
      <c r="J4664" t="s">
        <v>46</v>
      </c>
      <c r="L4664">
        <v>356734</v>
      </c>
      <c r="M4664">
        <v>266550</v>
      </c>
      <c r="R4664" t="s">
        <v>47</v>
      </c>
      <c r="V4664">
        <v>3</v>
      </c>
      <c r="W4664">
        <v>17</v>
      </c>
      <c r="Z4664" t="s">
        <v>38</v>
      </c>
      <c r="AA4664">
        <v>110</v>
      </c>
      <c r="AB4664" t="s">
        <v>39</v>
      </c>
      <c r="AC4664" t="s">
        <v>40</v>
      </c>
      <c r="AD4664">
        <v>120</v>
      </c>
    </row>
    <row r="4665" spans="1:30">
      <c r="A4665">
        <v>242</v>
      </c>
      <c r="B4665">
        <v>242100</v>
      </c>
      <c r="C4665" t="str">
        <f>VLOOKUP(B4665,'[1]ERC BU vlookup'!$E$2:$G$72,2,FALSE)</f>
        <v>WP</v>
      </c>
      <c r="D4665">
        <v>5515</v>
      </c>
      <c r="E4665" t="s">
        <v>53</v>
      </c>
      <c r="F4665" s="2">
        <v>-308</v>
      </c>
      <c r="G4665" s="1">
        <v>42855</v>
      </c>
      <c r="H4665" t="s">
        <v>35</v>
      </c>
      <c r="I4665" t="s">
        <v>45</v>
      </c>
      <c r="J4665" t="s">
        <v>46</v>
      </c>
      <c r="L4665">
        <v>356995</v>
      </c>
      <c r="M4665">
        <v>268971</v>
      </c>
      <c r="R4665" t="s">
        <v>47</v>
      </c>
      <c r="V4665">
        <v>4</v>
      </c>
      <c r="W4665">
        <v>17</v>
      </c>
      <c r="Z4665" t="s">
        <v>38</v>
      </c>
      <c r="AA4665">
        <v>110</v>
      </c>
      <c r="AB4665" t="s">
        <v>39</v>
      </c>
      <c r="AC4665" t="s">
        <v>40</v>
      </c>
      <c r="AD4665">
        <v>110</v>
      </c>
    </row>
    <row r="4666" spans="1:30">
      <c r="A4666">
        <v>246</v>
      </c>
      <c r="B4666">
        <v>246100</v>
      </c>
      <c r="C4666" t="str">
        <f>VLOOKUP(B4666,'[1]ERC BU vlookup'!$E$2:$G$72,2,FALSE)</f>
        <v>SP</v>
      </c>
      <c r="D4666">
        <v>5515</v>
      </c>
      <c r="E4666" t="s">
        <v>53</v>
      </c>
      <c r="F4666" s="2">
        <v>438</v>
      </c>
      <c r="G4666" s="1">
        <v>42855</v>
      </c>
      <c r="H4666" t="s">
        <v>35</v>
      </c>
      <c r="I4666" t="s">
        <v>45</v>
      </c>
      <c r="J4666" t="s">
        <v>46</v>
      </c>
      <c r="L4666">
        <v>356995</v>
      </c>
      <c r="M4666">
        <v>268971</v>
      </c>
      <c r="R4666" t="s">
        <v>47</v>
      </c>
      <c r="V4666">
        <v>4</v>
      </c>
      <c r="W4666">
        <v>17</v>
      </c>
      <c r="Z4666" t="s">
        <v>38</v>
      </c>
      <c r="AA4666">
        <v>110</v>
      </c>
      <c r="AB4666" t="s">
        <v>39</v>
      </c>
      <c r="AC4666" t="s">
        <v>40</v>
      </c>
      <c r="AD4666">
        <v>111</v>
      </c>
    </row>
    <row r="4667" spans="1:30">
      <c r="A4667">
        <v>248</v>
      </c>
      <c r="B4667">
        <v>248100</v>
      </c>
      <c r="C4667" t="str">
        <f>VLOOKUP(B4667,'[1]ERC BU vlookup'!$E$2:$G$72,2,FALSE)</f>
        <v>WP</v>
      </c>
      <c r="D4667">
        <v>5515</v>
      </c>
      <c r="E4667" t="s">
        <v>53</v>
      </c>
      <c r="F4667" s="2">
        <v>-47</v>
      </c>
      <c r="G4667" s="1">
        <v>42855</v>
      </c>
      <c r="H4667" t="s">
        <v>35</v>
      </c>
      <c r="I4667" t="s">
        <v>45</v>
      </c>
      <c r="J4667" t="s">
        <v>46</v>
      </c>
      <c r="L4667">
        <v>356995</v>
      </c>
      <c r="M4667">
        <v>268971</v>
      </c>
      <c r="R4667" t="s">
        <v>47</v>
      </c>
      <c r="V4667">
        <v>4</v>
      </c>
      <c r="W4667">
        <v>17</v>
      </c>
      <c r="Z4667" t="s">
        <v>38</v>
      </c>
      <c r="AA4667">
        <v>110</v>
      </c>
      <c r="AB4667" t="s">
        <v>39</v>
      </c>
      <c r="AC4667" t="s">
        <v>40</v>
      </c>
      <c r="AD4667">
        <v>112</v>
      </c>
    </row>
    <row r="4668" spans="1:30">
      <c r="A4668">
        <v>249</v>
      </c>
      <c r="B4668">
        <v>249101</v>
      </c>
      <c r="C4668" t="str">
        <f>VLOOKUP(B4668,'[1]ERC BU vlookup'!$E$2:$G$72,2,FALSE)</f>
        <v>SP</v>
      </c>
      <c r="D4668">
        <v>5515</v>
      </c>
      <c r="E4668" t="s">
        <v>53</v>
      </c>
      <c r="F4668" s="2">
        <v>-31</v>
      </c>
      <c r="G4668" s="1">
        <v>42855</v>
      </c>
      <c r="H4668" t="s">
        <v>35</v>
      </c>
      <c r="I4668" t="s">
        <v>45</v>
      </c>
      <c r="J4668" t="s">
        <v>46</v>
      </c>
      <c r="L4668">
        <v>356995</v>
      </c>
      <c r="M4668">
        <v>268971</v>
      </c>
      <c r="R4668" t="s">
        <v>47</v>
      </c>
      <c r="V4668">
        <v>4</v>
      </c>
      <c r="W4668">
        <v>17</v>
      </c>
      <c r="Z4668" t="s">
        <v>38</v>
      </c>
      <c r="AA4668">
        <v>110</v>
      </c>
      <c r="AB4668" t="s">
        <v>39</v>
      </c>
      <c r="AC4668" t="s">
        <v>40</v>
      </c>
      <c r="AD4668">
        <v>113</v>
      </c>
    </row>
    <row r="4669" spans="1:30">
      <c r="A4669">
        <v>250</v>
      </c>
      <c r="B4669">
        <v>250100</v>
      </c>
      <c r="C4669" t="str">
        <f>VLOOKUP(B4669,'[1]ERC BU vlookup'!$E$2:$G$72,2,FALSE)</f>
        <v>SP</v>
      </c>
      <c r="D4669">
        <v>5515</v>
      </c>
      <c r="E4669" t="s">
        <v>53</v>
      </c>
      <c r="F4669" s="2">
        <v>32</v>
      </c>
      <c r="G4669" s="1">
        <v>42855</v>
      </c>
      <c r="H4669" t="s">
        <v>35</v>
      </c>
      <c r="I4669" t="s">
        <v>45</v>
      </c>
      <c r="J4669" t="s">
        <v>46</v>
      </c>
      <c r="L4669">
        <v>356995</v>
      </c>
      <c r="M4669">
        <v>268971</v>
      </c>
      <c r="R4669" t="s">
        <v>47</v>
      </c>
      <c r="V4669">
        <v>4</v>
      </c>
      <c r="W4669">
        <v>17</v>
      </c>
      <c r="Z4669" t="s">
        <v>38</v>
      </c>
      <c r="AA4669">
        <v>110</v>
      </c>
      <c r="AB4669" t="s">
        <v>39</v>
      </c>
      <c r="AC4669" t="s">
        <v>40</v>
      </c>
      <c r="AD4669">
        <v>114</v>
      </c>
    </row>
    <row r="4670" spans="1:30">
      <c r="A4670">
        <v>251</v>
      </c>
      <c r="B4670">
        <v>251100</v>
      </c>
      <c r="C4670" t="str">
        <f>VLOOKUP(B4670,'[1]ERC BU vlookup'!$E$2:$G$72,2,FALSE)</f>
        <v>WP</v>
      </c>
      <c r="D4670">
        <v>5515</v>
      </c>
      <c r="E4670" t="s">
        <v>53</v>
      </c>
      <c r="F4670" s="2">
        <v>82</v>
      </c>
      <c r="G4670" s="1">
        <v>42855</v>
      </c>
      <c r="H4670" t="s">
        <v>35</v>
      </c>
      <c r="I4670" t="s">
        <v>45</v>
      </c>
      <c r="J4670" t="s">
        <v>46</v>
      </c>
      <c r="L4670">
        <v>356995</v>
      </c>
      <c r="M4670">
        <v>268971</v>
      </c>
      <c r="R4670" t="s">
        <v>47</v>
      </c>
      <c r="V4670">
        <v>4</v>
      </c>
      <c r="W4670">
        <v>17</v>
      </c>
      <c r="Z4670" t="s">
        <v>38</v>
      </c>
      <c r="AA4670">
        <v>110</v>
      </c>
      <c r="AB4670" t="s">
        <v>39</v>
      </c>
      <c r="AC4670" t="s">
        <v>40</v>
      </c>
      <c r="AD4670">
        <v>115</v>
      </c>
    </row>
    <row r="4671" spans="1:30">
      <c r="A4671">
        <v>252</v>
      </c>
      <c r="B4671">
        <v>252100</v>
      </c>
      <c r="C4671" t="str">
        <f>VLOOKUP(B4671,'[1]ERC BU vlookup'!$E$2:$G$72,2,FALSE)</f>
        <v>OH</v>
      </c>
      <c r="D4671">
        <v>5515</v>
      </c>
      <c r="E4671" t="s">
        <v>53</v>
      </c>
      <c r="F4671" s="2">
        <v>1873.37</v>
      </c>
      <c r="G4671" s="1">
        <v>42855</v>
      </c>
      <c r="H4671" t="s">
        <v>35</v>
      </c>
      <c r="I4671" t="s">
        <v>45</v>
      </c>
      <c r="J4671" t="s">
        <v>46</v>
      </c>
      <c r="L4671">
        <v>356995</v>
      </c>
      <c r="M4671">
        <v>268971</v>
      </c>
      <c r="R4671" t="s">
        <v>47</v>
      </c>
      <c r="V4671">
        <v>4</v>
      </c>
      <c r="W4671">
        <v>17</v>
      </c>
      <c r="Z4671" t="s">
        <v>38</v>
      </c>
      <c r="AA4671">
        <v>110</v>
      </c>
      <c r="AB4671" t="s">
        <v>39</v>
      </c>
      <c r="AC4671" t="s">
        <v>40</v>
      </c>
      <c r="AD4671">
        <v>116</v>
      </c>
    </row>
    <row r="4672" spans="1:30">
      <c r="A4672">
        <v>255</v>
      </c>
      <c r="B4672">
        <v>255100</v>
      </c>
      <c r="C4672" t="str">
        <f>VLOOKUP(B4672,'[1]ERC BU vlookup'!$E$2:$G$72,2,FALSE)</f>
        <v>WP</v>
      </c>
      <c r="D4672">
        <v>5515</v>
      </c>
      <c r="E4672" t="s">
        <v>53</v>
      </c>
      <c r="F4672" s="2">
        <v>433</v>
      </c>
      <c r="G4672" s="1">
        <v>42855</v>
      </c>
      <c r="H4672" t="s">
        <v>35</v>
      </c>
      <c r="I4672" t="s">
        <v>45</v>
      </c>
      <c r="J4672" t="s">
        <v>46</v>
      </c>
      <c r="L4672">
        <v>356995</v>
      </c>
      <c r="M4672">
        <v>268971</v>
      </c>
      <c r="R4672" t="s">
        <v>47</v>
      </c>
      <c r="V4672">
        <v>4</v>
      </c>
      <c r="W4672">
        <v>17</v>
      </c>
      <c r="Z4672" t="s">
        <v>38</v>
      </c>
      <c r="AA4672">
        <v>110</v>
      </c>
      <c r="AB4672" t="s">
        <v>39</v>
      </c>
      <c r="AC4672" t="s">
        <v>40</v>
      </c>
      <c r="AD4672">
        <v>118</v>
      </c>
    </row>
    <row r="4673" spans="1:30">
      <c r="A4673">
        <v>256</v>
      </c>
      <c r="B4673">
        <v>256100</v>
      </c>
      <c r="C4673" t="str">
        <f>VLOOKUP(B4673,'[1]ERC BU vlookup'!$E$2:$G$72,2,FALSE)</f>
        <v>SP</v>
      </c>
      <c r="D4673">
        <v>5515</v>
      </c>
      <c r="E4673" t="s">
        <v>53</v>
      </c>
      <c r="F4673" s="2">
        <v>612</v>
      </c>
      <c r="G4673" s="1">
        <v>42855</v>
      </c>
      <c r="H4673" t="s">
        <v>35</v>
      </c>
      <c r="I4673" t="s">
        <v>45</v>
      </c>
      <c r="J4673" t="s">
        <v>46</v>
      </c>
      <c r="L4673">
        <v>356995</v>
      </c>
      <c r="M4673">
        <v>268971</v>
      </c>
      <c r="R4673" t="s">
        <v>47</v>
      </c>
      <c r="V4673">
        <v>4</v>
      </c>
      <c r="W4673">
        <v>17</v>
      </c>
      <c r="Z4673" t="s">
        <v>38</v>
      </c>
      <c r="AA4673">
        <v>110</v>
      </c>
      <c r="AB4673" t="s">
        <v>39</v>
      </c>
      <c r="AC4673" t="s">
        <v>40</v>
      </c>
      <c r="AD4673">
        <v>119</v>
      </c>
    </row>
    <row r="4674" spans="1:30">
      <c r="A4674">
        <v>259</v>
      </c>
      <c r="B4674">
        <v>259100</v>
      </c>
      <c r="C4674" t="str">
        <f>VLOOKUP(B4674,'[1]ERC BU vlookup'!$E$2:$G$72,2,FALSE)</f>
        <v>WP</v>
      </c>
      <c r="D4674">
        <v>5515</v>
      </c>
      <c r="E4674" t="s">
        <v>53</v>
      </c>
      <c r="F4674" s="2">
        <v>326</v>
      </c>
      <c r="G4674" s="1">
        <v>42855</v>
      </c>
      <c r="H4674" t="s">
        <v>35</v>
      </c>
      <c r="I4674" t="s">
        <v>45</v>
      </c>
      <c r="J4674" t="s">
        <v>46</v>
      </c>
      <c r="L4674">
        <v>356995</v>
      </c>
      <c r="M4674">
        <v>268971</v>
      </c>
      <c r="R4674" t="s">
        <v>47</v>
      </c>
      <c r="V4674">
        <v>4</v>
      </c>
      <c r="W4674">
        <v>17</v>
      </c>
      <c r="Z4674" t="s">
        <v>38</v>
      </c>
      <c r="AA4674">
        <v>110</v>
      </c>
      <c r="AB4674" t="s">
        <v>39</v>
      </c>
      <c r="AC4674" t="s">
        <v>40</v>
      </c>
      <c r="AD4674">
        <v>120</v>
      </c>
    </row>
    <row r="4675" spans="1:30">
      <c r="A4675">
        <v>260</v>
      </c>
      <c r="B4675">
        <v>260100</v>
      </c>
      <c r="C4675" t="str">
        <f>VLOOKUP(B4675,'[1]ERC BU vlookup'!$E$2:$G$72,2,FALSE)</f>
        <v>WP</v>
      </c>
      <c r="D4675">
        <v>5515</v>
      </c>
      <c r="E4675" t="s">
        <v>53</v>
      </c>
      <c r="F4675" s="2">
        <v>92</v>
      </c>
      <c r="G4675" s="1">
        <v>42855</v>
      </c>
      <c r="H4675" t="s">
        <v>35</v>
      </c>
      <c r="I4675" t="s">
        <v>45</v>
      </c>
      <c r="J4675" t="s">
        <v>46</v>
      </c>
      <c r="L4675">
        <v>356995</v>
      </c>
      <c r="M4675">
        <v>268971</v>
      </c>
      <c r="R4675" t="s">
        <v>47</v>
      </c>
      <c r="V4675">
        <v>4</v>
      </c>
      <c r="W4675">
        <v>17</v>
      </c>
      <c r="Z4675" t="s">
        <v>38</v>
      </c>
      <c r="AA4675">
        <v>110</v>
      </c>
      <c r="AB4675" t="s">
        <v>39</v>
      </c>
      <c r="AC4675" t="s">
        <v>40</v>
      </c>
      <c r="AD4675">
        <v>121</v>
      </c>
    </row>
    <row r="4676" spans="1:30">
      <c r="A4676">
        <v>242</v>
      </c>
      <c r="B4676">
        <v>242100</v>
      </c>
      <c r="C4676" t="str">
        <f>VLOOKUP(B4676,'[1]ERC BU vlookup'!$E$2:$G$72,2,FALSE)</f>
        <v>WP</v>
      </c>
      <c r="D4676">
        <v>5515</v>
      </c>
      <c r="E4676" t="s">
        <v>53</v>
      </c>
      <c r="F4676" s="2">
        <v>41</v>
      </c>
      <c r="G4676" s="1">
        <v>42886</v>
      </c>
      <c r="H4676" t="s">
        <v>35</v>
      </c>
      <c r="I4676" t="s">
        <v>45</v>
      </c>
      <c r="J4676" t="s">
        <v>46</v>
      </c>
      <c r="L4676">
        <v>357373</v>
      </c>
      <c r="M4676">
        <v>271981</v>
      </c>
      <c r="R4676" t="s">
        <v>47</v>
      </c>
      <c r="V4676">
        <v>5</v>
      </c>
      <c r="W4676">
        <v>17</v>
      </c>
      <c r="Z4676" t="s">
        <v>38</v>
      </c>
      <c r="AA4676">
        <v>110</v>
      </c>
      <c r="AB4676" t="s">
        <v>39</v>
      </c>
      <c r="AC4676" t="s">
        <v>40</v>
      </c>
      <c r="AD4676">
        <v>113</v>
      </c>
    </row>
    <row r="4677" spans="1:30">
      <c r="A4677">
        <v>246</v>
      </c>
      <c r="B4677">
        <v>246100</v>
      </c>
      <c r="C4677" t="str">
        <f>VLOOKUP(B4677,'[1]ERC BU vlookup'!$E$2:$G$72,2,FALSE)</f>
        <v>SP</v>
      </c>
      <c r="D4677">
        <v>5515</v>
      </c>
      <c r="E4677" t="s">
        <v>53</v>
      </c>
      <c r="F4677" s="2">
        <v>1237</v>
      </c>
      <c r="G4677" s="1">
        <v>42886</v>
      </c>
      <c r="H4677" t="s">
        <v>35</v>
      </c>
      <c r="I4677" t="s">
        <v>45</v>
      </c>
      <c r="J4677" t="s">
        <v>46</v>
      </c>
      <c r="L4677">
        <v>357373</v>
      </c>
      <c r="M4677">
        <v>271981</v>
      </c>
      <c r="R4677" t="s">
        <v>47</v>
      </c>
      <c r="V4677">
        <v>5</v>
      </c>
      <c r="W4677">
        <v>17</v>
      </c>
      <c r="Z4677" t="s">
        <v>38</v>
      </c>
      <c r="AA4677">
        <v>110</v>
      </c>
      <c r="AB4677" t="s">
        <v>39</v>
      </c>
      <c r="AC4677" t="s">
        <v>40</v>
      </c>
      <c r="AD4677">
        <v>114</v>
      </c>
    </row>
    <row r="4678" spans="1:30">
      <c r="A4678">
        <v>248</v>
      </c>
      <c r="B4678">
        <v>248100</v>
      </c>
      <c r="C4678" t="str">
        <f>VLOOKUP(B4678,'[1]ERC BU vlookup'!$E$2:$G$72,2,FALSE)</f>
        <v>WP</v>
      </c>
      <c r="D4678">
        <v>5515</v>
      </c>
      <c r="E4678" t="s">
        <v>53</v>
      </c>
      <c r="F4678" s="2">
        <v>34</v>
      </c>
      <c r="G4678" s="1">
        <v>42886</v>
      </c>
      <c r="H4678" t="s">
        <v>35</v>
      </c>
      <c r="I4678" t="s">
        <v>45</v>
      </c>
      <c r="J4678" t="s">
        <v>46</v>
      </c>
      <c r="L4678">
        <v>357373</v>
      </c>
      <c r="M4678">
        <v>271981</v>
      </c>
      <c r="R4678" t="s">
        <v>47</v>
      </c>
      <c r="V4678">
        <v>5</v>
      </c>
      <c r="W4678">
        <v>17</v>
      </c>
      <c r="Z4678" t="s">
        <v>38</v>
      </c>
      <c r="AA4678">
        <v>110</v>
      </c>
      <c r="AB4678" t="s">
        <v>39</v>
      </c>
      <c r="AC4678" t="s">
        <v>40</v>
      </c>
      <c r="AD4678">
        <v>115</v>
      </c>
    </row>
    <row r="4679" spans="1:30">
      <c r="A4679">
        <v>249</v>
      </c>
      <c r="B4679">
        <v>249101</v>
      </c>
      <c r="C4679" t="str">
        <f>VLOOKUP(B4679,'[1]ERC BU vlookup'!$E$2:$G$72,2,FALSE)</f>
        <v>SP</v>
      </c>
      <c r="D4679">
        <v>5515</v>
      </c>
      <c r="E4679" t="s">
        <v>53</v>
      </c>
      <c r="F4679" s="2">
        <v>66</v>
      </c>
      <c r="G4679" s="1">
        <v>42886</v>
      </c>
      <c r="H4679" t="s">
        <v>35</v>
      </c>
      <c r="I4679" t="s">
        <v>45</v>
      </c>
      <c r="J4679" t="s">
        <v>46</v>
      </c>
      <c r="L4679">
        <v>357373</v>
      </c>
      <c r="M4679">
        <v>271981</v>
      </c>
      <c r="R4679" t="s">
        <v>47</v>
      </c>
      <c r="V4679">
        <v>5</v>
      </c>
      <c r="W4679">
        <v>17</v>
      </c>
      <c r="Z4679" t="s">
        <v>38</v>
      </c>
      <c r="AA4679">
        <v>110</v>
      </c>
      <c r="AB4679" t="s">
        <v>39</v>
      </c>
      <c r="AC4679" t="s">
        <v>40</v>
      </c>
      <c r="AD4679">
        <v>116</v>
      </c>
    </row>
    <row r="4680" spans="1:30">
      <c r="A4680">
        <v>250</v>
      </c>
      <c r="B4680">
        <v>250100</v>
      </c>
      <c r="C4680" t="str">
        <f>VLOOKUP(B4680,'[1]ERC BU vlookup'!$E$2:$G$72,2,FALSE)</f>
        <v>SP</v>
      </c>
      <c r="D4680">
        <v>5515</v>
      </c>
      <c r="E4680" t="s">
        <v>53</v>
      </c>
      <c r="F4680" s="2">
        <v>-32</v>
      </c>
      <c r="G4680" s="1">
        <v>42886</v>
      </c>
      <c r="H4680" t="s">
        <v>35</v>
      </c>
      <c r="I4680" t="s">
        <v>45</v>
      </c>
      <c r="J4680" t="s">
        <v>46</v>
      </c>
      <c r="L4680">
        <v>357373</v>
      </c>
      <c r="M4680">
        <v>271981</v>
      </c>
      <c r="R4680" t="s">
        <v>47</v>
      </c>
      <c r="V4680">
        <v>5</v>
      </c>
      <c r="W4680">
        <v>17</v>
      </c>
      <c r="Z4680" t="s">
        <v>38</v>
      </c>
      <c r="AA4680">
        <v>110</v>
      </c>
      <c r="AB4680" t="s">
        <v>39</v>
      </c>
      <c r="AC4680" t="s">
        <v>40</v>
      </c>
      <c r="AD4680">
        <v>117</v>
      </c>
    </row>
    <row r="4681" spans="1:30">
      <c r="A4681">
        <v>251</v>
      </c>
      <c r="B4681">
        <v>251100</v>
      </c>
      <c r="C4681" t="str">
        <f>VLOOKUP(B4681,'[1]ERC BU vlookup'!$E$2:$G$72,2,FALSE)</f>
        <v>WP</v>
      </c>
      <c r="D4681">
        <v>5515</v>
      </c>
      <c r="E4681" t="s">
        <v>53</v>
      </c>
      <c r="F4681" s="2">
        <v>-135</v>
      </c>
      <c r="G4681" s="1">
        <v>42886</v>
      </c>
      <c r="H4681" t="s">
        <v>35</v>
      </c>
      <c r="I4681" t="s">
        <v>45</v>
      </c>
      <c r="J4681" t="s">
        <v>46</v>
      </c>
      <c r="L4681">
        <v>357373</v>
      </c>
      <c r="M4681">
        <v>271981</v>
      </c>
      <c r="R4681" t="s">
        <v>47</v>
      </c>
      <c r="V4681">
        <v>5</v>
      </c>
      <c r="W4681">
        <v>17</v>
      </c>
      <c r="Z4681" t="s">
        <v>38</v>
      </c>
      <c r="AA4681">
        <v>110</v>
      </c>
      <c r="AB4681" t="s">
        <v>39</v>
      </c>
      <c r="AC4681" t="s">
        <v>40</v>
      </c>
      <c r="AD4681">
        <v>118</v>
      </c>
    </row>
    <row r="4682" spans="1:30">
      <c r="A4682">
        <v>252</v>
      </c>
      <c r="B4682">
        <v>252100</v>
      </c>
      <c r="C4682" t="str">
        <f>VLOOKUP(B4682,'[1]ERC BU vlookup'!$E$2:$G$72,2,FALSE)</f>
        <v>OH</v>
      </c>
      <c r="D4682">
        <v>5515</v>
      </c>
      <c r="E4682" t="s">
        <v>53</v>
      </c>
      <c r="F4682" s="2">
        <v>755.34</v>
      </c>
      <c r="G4682" s="1">
        <v>42886</v>
      </c>
      <c r="H4682" t="s">
        <v>35</v>
      </c>
      <c r="I4682" t="s">
        <v>45</v>
      </c>
      <c r="J4682" t="s">
        <v>46</v>
      </c>
      <c r="L4682">
        <v>357373</v>
      </c>
      <c r="M4682">
        <v>271981</v>
      </c>
      <c r="R4682" t="s">
        <v>47</v>
      </c>
      <c r="V4682">
        <v>5</v>
      </c>
      <c r="W4682">
        <v>17</v>
      </c>
      <c r="Z4682" t="s">
        <v>38</v>
      </c>
      <c r="AA4682">
        <v>110</v>
      </c>
      <c r="AB4682" t="s">
        <v>39</v>
      </c>
      <c r="AC4682" t="s">
        <v>40</v>
      </c>
      <c r="AD4682">
        <v>119</v>
      </c>
    </row>
    <row r="4683" spans="1:30">
      <c r="A4683">
        <v>255</v>
      </c>
      <c r="B4683">
        <v>255100</v>
      </c>
      <c r="C4683" t="str">
        <f>VLOOKUP(B4683,'[1]ERC BU vlookup'!$E$2:$G$72,2,FALSE)</f>
        <v>WP</v>
      </c>
      <c r="D4683">
        <v>5515</v>
      </c>
      <c r="E4683" t="s">
        <v>53</v>
      </c>
      <c r="F4683" s="2">
        <v>-299</v>
      </c>
      <c r="G4683" s="1">
        <v>42886</v>
      </c>
      <c r="H4683" t="s">
        <v>35</v>
      </c>
      <c r="I4683" t="s">
        <v>45</v>
      </c>
      <c r="J4683" t="s">
        <v>46</v>
      </c>
      <c r="L4683">
        <v>357373</v>
      </c>
      <c r="M4683">
        <v>271981</v>
      </c>
      <c r="R4683" t="s">
        <v>47</v>
      </c>
      <c r="V4683">
        <v>5</v>
      </c>
      <c r="W4683">
        <v>17</v>
      </c>
      <c r="Z4683" t="s">
        <v>38</v>
      </c>
      <c r="AA4683">
        <v>110</v>
      </c>
      <c r="AB4683" t="s">
        <v>39</v>
      </c>
      <c r="AC4683" t="s">
        <v>40</v>
      </c>
      <c r="AD4683">
        <v>121</v>
      </c>
    </row>
    <row r="4684" spans="1:30">
      <c r="A4684">
        <v>256</v>
      </c>
      <c r="B4684">
        <v>256100</v>
      </c>
      <c r="C4684" t="str">
        <f>VLOOKUP(B4684,'[1]ERC BU vlookup'!$E$2:$G$72,2,FALSE)</f>
        <v>SP</v>
      </c>
      <c r="D4684">
        <v>5515</v>
      </c>
      <c r="E4684" t="s">
        <v>53</v>
      </c>
      <c r="F4684" s="2">
        <v>1611</v>
      </c>
      <c r="G4684" s="1">
        <v>42886</v>
      </c>
      <c r="H4684" t="s">
        <v>35</v>
      </c>
      <c r="I4684" t="s">
        <v>45</v>
      </c>
      <c r="J4684" t="s">
        <v>46</v>
      </c>
      <c r="L4684">
        <v>357373</v>
      </c>
      <c r="M4684">
        <v>271981</v>
      </c>
      <c r="R4684" t="s">
        <v>47</v>
      </c>
      <c r="V4684">
        <v>5</v>
      </c>
      <c r="W4684">
        <v>17</v>
      </c>
      <c r="Z4684" t="s">
        <v>38</v>
      </c>
      <c r="AA4684">
        <v>110</v>
      </c>
      <c r="AB4684" t="s">
        <v>39</v>
      </c>
      <c r="AC4684" t="s">
        <v>40</v>
      </c>
      <c r="AD4684">
        <v>122</v>
      </c>
    </row>
    <row r="4685" spans="1:30">
      <c r="A4685">
        <v>259</v>
      </c>
      <c r="B4685">
        <v>259100</v>
      </c>
      <c r="C4685" t="str">
        <f>VLOOKUP(B4685,'[1]ERC BU vlookup'!$E$2:$G$72,2,FALSE)</f>
        <v>WP</v>
      </c>
      <c r="D4685">
        <v>5515</v>
      </c>
      <c r="E4685" t="s">
        <v>53</v>
      </c>
      <c r="F4685" s="2">
        <v>236</v>
      </c>
      <c r="G4685" s="1">
        <v>42886</v>
      </c>
      <c r="H4685" t="s">
        <v>35</v>
      </c>
      <c r="I4685" t="s">
        <v>45</v>
      </c>
      <c r="J4685" t="s">
        <v>46</v>
      </c>
      <c r="L4685">
        <v>357373</v>
      </c>
      <c r="M4685">
        <v>271981</v>
      </c>
      <c r="R4685" t="s">
        <v>47</v>
      </c>
      <c r="V4685">
        <v>5</v>
      </c>
      <c r="W4685">
        <v>17</v>
      </c>
      <c r="Z4685" t="s">
        <v>38</v>
      </c>
      <c r="AA4685">
        <v>110</v>
      </c>
      <c r="AB4685" t="s">
        <v>39</v>
      </c>
      <c r="AC4685" t="s">
        <v>40</v>
      </c>
      <c r="AD4685">
        <v>123</v>
      </c>
    </row>
    <row r="4686" spans="1:30">
      <c r="A4686">
        <v>260</v>
      </c>
      <c r="B4686">
        <v>260100</v>
      </c>
      <c r="C4686" t="str">
        <f>VLOOKUP(B4686,'[1]ERC BU vlookup'!$E$2:$G$72,2,FALSE)</f>
        <v>WP</v>
      </c>
      <c r="D4686">
        <v>5515</v>
      </c>
      <c r="E4686" t="s">
        <v>53</v>
      </c>
      <c r="F4686" s="2">
        <v>-171</v>
      </c>
      <c r="G4686" s="1">
        <v>42886</v>
      </c>
      <c r="H4686" t="s">
        <v>35</v>
      </c>
      <c r="I4686" t="s">
        <v>45</v>
      </c>
      <c r="J4686" t="s">
        <v>46</v>
      </c>
      <c r="L4686">
        <v>357373</v>
      </c>
      <c r="M4686">
        <v>271981</v>
      </c>
      <c r="R4686" t="s">
        <v>47</v>
      </c>
      <c r="V4686">
        <v>5</v>
      </c>
      <c r="W4686">
        <v>17</v>
      </c>
      <c r="Z4686" t="s">
        <v>38</v>
      </c>
      <c r="AA4686">
        <v>110</v>
      </c>
      <c r="AB4686" t="s">
        <v>39</v>
      </c>
      <c r="AC4686" t="s">
        <v>40</v>
      </c>
      <c r="AD4686">
        <v>124</v>
      </c>
    </row>
    <row r="4687" spans="1:30">
      <c r="A4687">
        <v>242</v>
      </c>
      <c r="B4687">
        <v>242100</v>
      </c>
      <c r="C4687" t="str">
        <f>VLOOKUP(B4687,'[1]ERC BU vlookup'!$E$2:$G$72,2,FALSE)</f>
        <v>WP</v>
      </c>
      <c r="D4687">
        <v>5515</v>
      </c>
      <c r="E4687" t="s">
        <v>53</v>
      </c>
      <c r="F4687" s="2">
        <v>14</v>
      </c>
      <c r="G4687" s="1">
        <v>42916</v>
      </c>
      <c r="H4687" t="s">
        <v>35</v>
      </c>
      <c r="I4687" t="s">
        <v>45</v>
      </c>
      <c r="J4687" t="s">
        <v>46</v>
      </c>
      <c r="L4687">
        <v>357704</v>
      </c>
      <c r="M4687">
        <v>274776</v>
      </c>
      <c r="R4687" t="s">
        <v>47</v>
      </c>
      <c r="V4687">
        <v>6</v>
      </c>
      <c r="W4687">
        <v>17</v>
      </c>
      <c r="Z4687" t="s">
        <v>38</v>
      </c>
      <c r="AA4687">
        <v>110</v>
      </c>
      <c r="AB4687" t="s">
        <v>39</v>
      </c>
      <c r="AC4687" t="s">
        <v>40</v>
      </c>
      <c r="AD4687">
        <v>115</v>
      </c>
    </row>
    <row r="4688" spans="1:30">
      <c r="A4688">
        <v>246</v>
      </c>
      <c r="B4688">
        <v>246100</v>
      </c>
      <c r="C4688" t="str">
        <f>VLOOKUP(B4688,'[1]ERC BU vlookup'!$E$2:$G$72,2,FALSE)</f>
        <v>SP</v>
      </c>
      <c r="D4688">
        <v>5515</v>
      </c>
      <c r="E4688" t="s">
        <v>53</v>
      </c>
      <c r="F4688" s="2">
        <v>-1282</v>
      </c>
      <c r="G4688" s="1">
        <v>42916</v>
      </c>
      <c r="H4688" t="s">
        <v>35</v>
      </c>
      <c r="I4688" t="s">
        <v>45</v>
      </c>
      <c r="J4688" t="s">
        <v>46</v>
      </c>
      <c r="L4688">
        <v>357704</v>
      </c>
      <c r="M4688">
        <v>274776</v>
      </c>
      <c r="R4688" t="s">
        <v>47</v>
      </c>
      <c r="V4688">
        <v>6</v>
      </c>
      <c r="W4688">
        <v>17</v>
      </c>
      <c r="Z4688" t="s">
        <v>38</v>
      </c>
      <c r="AA4688">
        <v>110</v>
      </c>
      <c r="AB4688" t="s">
        <v>39</v>
      </c>
      <c r="AC4688" t="s">
        <v>40</v>
      </c>
      <c r="AD4688">
        <v>116</v>
      </c>
    </row>
    <row r="4689" spans="1:30">
      <c r="A4689">
        <v>248</v>
      </c>
      <c r="B4689">
        <v>248100</v>
      </c>
      <c r="C4689" t="str">
        <f>VLOOKUP(B4689,'[1]ERC BU vlookup'!$E$2:$G$72,2,FALSE)</f>
        <v>WP</v>
      </c>
      <c r="D4689">
        <v>5515</v>
      </c>
      <c r="E4689" t="s">
        <v>53</v>
      </c>
      <c r="F4689" s="2">
        <v>-182</v>
      </c>
      <c r="G4689" s="1">
        <v>42916</v>
      </c>
      <c r="H4689" t="s">
        <v>35</v>
      </c>
      <c r="I4689" t="s">
        <v>45</v>
      </c>
      <c r="J4689" t="s">
        <v>46</v>
      </c>
      <c r="L4689">
        <v>357704</v>
      </c>
      <c r="M4689">
        <v>274776</v>
      </c>
      <c r="R4689" t="s">
        <v>47</v>
      </c>
      <c r="V4689">
        <v>6</v>
      </c>
      <c r="W4689">
        <v>17</v>
      </c>
      <c r="Z4689" t="s">
        <v>38</v>
      </c>
      <c r="AA4689">
        <v>110</v>
      </c>
      <c r="AB4689" t="s">
        <v>39</v>
      </c>
      <c r="AC4689" t="s">
        <v>40</v>
      </c>
      <c r="AD4689">
        <v>117</v>
      </c>
    </row>
    <row r="4690" spans="1:30">
      <c r="A4690">
        <v>249</v>
      </c>
      <c r="B4690">
        <v>249101</v>
      </c>
      <c r="C4690" t="str">
        <f>VLOOKUP(B4690,'[1]ERC BU vlookup'!$E$2:$G$72,2,FALSE)</f>
        <v>SP</v>
      </c>
      <c r="D4690">
        <v>5515</v>
      </c>
      <c r="E4690" t="s">
        <v>53</v>
      </c>
      <c r="F4690" s="2">
        <v>-94</v>
      </c>
      <c r="G4690" s="1">
        <v>42916</v>
      </c>
      <c r="H4690" t="s">
        <v>35</v>
      </c>
      <c r="I4690" t="s">
        <v>45</v>
      </c>
      <c r="J4690" t="s">
        <v>46</v>
      </c>
      <c r="L4690">
        <v>357704</v>
      </c>
      <c r="M4690">
        <v>274776</v>
      </c>
      <c r="R4690" t="s">
        <v>47</v>
      </c>
      <c r="V4690">
        <v>6</v>
      </c>
      <c r="W4690">
        <v>17</v>
      </c>
      <c r="Z4690" t="s">
        <v>38</v>
      </c>
      <c r="AA4690">
        <v>110</v>
      </c>
      <c r="AB4690" t="s">
        <v>39</v>
      </c>
      <c r="AC4690" t="s">
        <v>40</v>
      </c>
      <c r="AD4690">
        <v>118</v>
      </c>
    </row>
    <row r="4691" spans="1:30">
      <c r="A4691">
        <v>250</v>
      </c>
      <c r="B4691">
        <v>250100</v>
      </c>
      <c r="C4691" t="str">
        <f>VLOOKUP(B4691,'[1]ERC BU vlookup'!$E$2:$G$72,2,FALSE)</f>
        <v>SP</v>
      </c>
      <c r="D4691">
        <v>5515</v>
      </c>
      <c r="E4691" t="s">
        <v>53</v>
      </c>
      <c r="F4691" s="2">
        <v>34</v>
      </c>
      <c r="G4691" s="1">
        <v>42916</v>
      </c>
      <c r="H4691" t="s">
        <v>35</v>
      </c>
      <c r="I4691" t="s">
        <v>45</v>
      </c>
      <c r="J4691" t="s">
        <v>46</v>
      </c>
      <c r="L4691">
        <v>357704</v>
      </c>
      <c r="M4691">
        <v>274776</v>
      </c>
      <c r="R4691" t="s">
        <v>47</v>
      </c>
      <c r="V4691">
        <v>6</v>
      </c>
      <c r="W4691">
        <v>17</v>
      </c>
      <c r="Z4691" t="s">
        <v>38</v>
      </c>
      <c r="AA4691">
        <v>110</v>
      </c>
      <c r="AB4691" t="s">
        <v>39</v>
      </c>
      <c r="AC4691" t="s">
        <v>40</v>
      </c>
      <c r="AD4691">
        <v>119</v>
      </c>
    </row>
    <row r="4692" spans="1:30">
      <c r="A4692">
        <v>251</v>
      </c>
      <c r="B4692">
        <v>251100</v>
      </c>
      <c r="C4692" t="str">
        <f>VLOOKUP(B4692,'[1]ERC BU vlookup'!$E$2:$G$72,2,FALSE)</f>
        <v>WP</v>
      </c>
      <c r="D4692">
        <v>5515</v>
      </c>
      <c r="E4692" t="s">
        <v>53</v>
      </c>
      <c r="F4692" s="2">
        <v>721</v>
      </c>
      <c r="G4692" s="1">
        <v>42916</v>
      </c>
      <c r="H4692" t="s">
        <v>35</v>
      </c>
      <c r="I4692" t="s">
        <v>45</v>
      </c>
      <c r="J4692" t="s">
        <v>46</v>
      </c>
      <c r="L4692">
        <v>357704</v>
      </c>
      <c r="M4692">
        <v>274776</v>
      </c>
      <c r="R4692" t="s">
        <v>47</v>
      </c>
      <c r="V4692">
        <v>6</v>
      </c>
      <c r="W4692">
        <v>17</v>
      </c>
      <c r="Z4692" t="s">
        <v>38</v>
      </c>
      <c r="AA4692">
        <v>110</v>
      </c>
      <c r="AB4692" t="s">
        <v>39</v>
      </c>
      <c r="AC4692" t="s">
        <v>40</v>
      </c>
      <c r="AD4692">
        <v>120</v>
      </c>
    </row>
    <row r="4693" spans="1:30">
      <c r="A4693">
        <v>252</v>
      </c>
      <c r="B4693">
        <v>252100</v>
      </c>
      <c r="C4693" t="str">
        <f>VLOOKUP(B4693,'[1]ERC BU vlookup'!$E$2:$G$72,2,FALSE)</f>
        <v>OH</v>
      </c>
      <c r="D4693">
        <v>5515</v>
      </c>
      <c r="E4693" t="s">
        <v>53</v>
      </c>
      <c r="F4693" s="2">
        <v>197.75</v>
      </c>
      <c r="G4693" s="1">
        <v>42916</v>
      </c>
      <c r="H4693" t="s">
        <v>35</v>
      </c>
      <c r="I4693" t="s">
        <v>45</v>
      </c>
      <c r="J4693" t="s">
        <v>46</v>
      </c>
      <c r="L4693">
        <v>357704</v>
      </c>
      <c r="M4693">
        <v>274776</v>
      </c>
      <c r="R4693" t="s">
        <v>47</v>
      </c>
      <c r="V4693">
        <v>6</v>
      </c>
      <c r="W4693">
        <v>17</v>
      </c>
      <c r="Z4693" t="s">
        <v>38</v>
      </c>
      <c r="AA4693">
        <v>110</v>
      </c>
      <c r="AB4693" t="s">
        <v>39</v>
      </c>
      <c r="AC4693" t="s">
        <v>40</v>
      </c>
      <c r="AD4693">
        <v>121</v>
      </c>
    </row>
    <row r="4694" spans="1:30">
      <c r="A4694">
        <v>255</v>
      </c>
      <c r="B4694">
        <v>255100</v>
      </c>
      <c r="C4694" t="str">
        <f>VLOOKUP(B4694,'[1]ERC BU vlookup'!$E$2:$G$72,2,FALSE)</f>
        <v>WP</v>
      </c>
      <c r="D4694">
        <v>5515</v>
      </c>
      <c r="E4694" t="s">
        <v>53</v>
      </c>
      <c r="F4694" s="2">
        <v>609</v>
      </c>
      <c r="G4694" s="1">
        <v>42916</v>
      </c>
      <c r="H4694" t="s">
        <v>35</v>
      </c>
      <c r="I4694" t="s">
        <v>45</v>
      </c>
      <c r="J4694" t="s">
        <v>46</v>
      </c>
      <c r="L4694">
        <v>357704</v>
      </c>
      <c r="M4694">
        <v>274776</v>
      </c>
      <c r="R4694" t="s">
        <v>47</v>
      </c>
      <c r="V4694">
        <v>6</v>
      </c>
      <c r="W4694">
        <v>17</v>
      </c>
      <c r="Z4694" t="s">
        <v>38</v>
      </c>
      <c r="AA4694">
        <v>110</v>
      </c>
      <c r="AB4694" t="s">
        <v>39</v>
      </c>
      <c r="AC4694" t="s">
        <v>40</v>
      </c>
      <c r="AD4694">
        <v>123</v>
      </c>
    </row>
    <row r="4695" spans="1:30">
      <c r="A4695">
        <v>256</v>
      </c>
      <c r="B4695">
        <v>256100</v>
      </c>
      <c r="C4695" t="str">
        <f>VLOOKUP(B4695,'[1]ERC BU vlookup'!$E$2:$G$72,2,FALSE)</f>
        <v>SP</v>
      </c>
      <c r="D4695">
        <v>5515</v>
      </c>
      <c r="E4695" t="s">
        <v>53</v>
      </c>
      <c r="F4695" s="2">
        <v>1393</v>
      </c>
      <c r="G4695" s="1">
        <v>42916</v>
      </c>
      <c r="H4695" t="s">
        <v>35</v>
      </c>
      <c r="I4695" t="s">
        <v>45</v>
      </c>
      <c r="J4695" t="s">
        <v>46</v>
      </c>
      <c r="L4695">
        <v>357704</v>
      </c>
      <c r="M4695">
        <v>274776</v>
      </c>
      <c r="R4695" t="s">
        <v>47</v>
      </c>
      <c r="V4695">
        <v>6</v>
      </c>
      <c r="W4695">
        <v>17</v>
      </c>
      <c r="Z4695" t="s">
        <v>38</v>
      </c>
      <c r="AA4695">
        <v>110</v>
      </c>
      <c r="AB4695" t="s">
        <v>39</v>
      </c>
      <c r="AC4695" t="s">
        <v>40</v>
      </c>
      <c r="AD4695">
        <v>124</v>
      </c>
    </row>
    <row r="4696" spans="1:30">
      <c r="A4696">
        <v>259</v>
      </c>
      <c r="B4696">
        <v>259100</v>
      </c>
      <c r="C4696" t="str">
        <f>VLOOKUP(B4696,'[1]ERC BU vlookup'!$E$2:$G$72,2,FALSE)</f>
        <v>WP</v>
      </c>
      <c r="D4696">
        <v>5515</v>
      </c>
      <c r="E4696" t="s">
        <v>53</v>
      </c>
      <c r="F4696" s="2">
        <v>160</v>
      </c>
      <c r="G4696" s="1">
        <v>42916</v>
      </c>
      <c r="H4696" t="s">
        <v>35</v>
      </c>
      <c r="I4696" t="s">
        <v>45</v>
      </c>
      <c r="J4696" t="s">
        <v>46</v>
      </c>
      <c r="L4696">
        <v>357704</v>
      </c>
      <c r="M4696">
        <v>274776</v>
      </c>
      <c r="R4696" t="s">
        <v>47</v>
      </c>
      <c r="V4696">
        <v>6</v>
      </c>
      <c r="W4696">
        <v>17</v>
      </c>
      <c r="Z4696" t="s">
        <v>38</v>
      </c>
      <c r="AA4696">
        <v>110</v>
      </c>
      <c r="AB4696" t="s">
        <v>39</v>
      </c>
      <c r="AC4696" t="s">
        <v>40</v>
      </c>
      <c r="AD4696">
        <v>125</v>
      </c>
    </row>
    <row r="4697" spans="1:30">
      <c r="A4697">
        <v>260</v>
      </c>
      <c r="B4697">
        <v>260100</v>
      </c>
      <c r="C4697" t="str">
        <f>VLOOKUP(B4697,'[1]ERC BU vlookup'!$E$2:$G$72,2,FALSE)</f>
        <v>WP</v>
      </c>
      <c r="D4697">
        <v>5515</v>
      </c>
      <c r="E4697" t="s">
        <v>53</v>
      </c>
      <c r="F4697" s="2">
        <v>20</v>
      </c>
      <c r="G4697" s="1">
        <v>42916</v>
      </c>
      <c r="H4697" t="s">
        <v>35</v>
      </c>
      <c r="I4697" t="s">
        <v>45</v>
      </c>
      <c r="J4697" t="s">
        <v>46</v>
      </c>
      <c r="L4697">
        <v>357704</v>
      </c>
      <c r="M4697">
        <v>274776</v>
      </c>
      <c r="R4697" t="s">
        <v>47</v>
      </c>
      <c r="V4697">
        <v>6</v>
      </c>
      <c r="W4697">
        <v>17</v>
      </c>
      <c r="Z4697" t="s">
        <v>38</v>
      </c>
      <c r="AA4697">
        <v>110</v>
      </c>
      <c r="AB4697" t="s">
        <v>39</v>
      </c>
      <c r="AC4697" t="s">
        <v>40</v>
      </c>
      <c r="AD4697">
        <v>126</v>
      </c>
    </row>
    <row r="4698" spans="1:30">
      <c r="A4698">
        <v>242</v>
      </c>
      <c r="B4698">
        <v>242100</v>
      </c>
      <c r="C4698" t="str">
        <f>VLOOKUP(B4698,'[1]ERC BU vlookup'!$E$2:$G$72,2,FALSE)</f>
        <v>WP</v>
      </c>
      <c r="D4698">
        <v>5515</v>
      </c>
      <c r="E4698" t="s">
        <v>53</v>
      </c>
      <c r="F4698" s="2">
        <v>37</v>
      </c>
      <c r="G4698" s="1">
        <v>42947</v>
      </c>
      <c r="H4698" t="s">
        <v>35</v>
      </c>
      <c r="I4698" t="s">
        <v>45</v>
      </c>
      <c r="J4698" t="s">
        <v>46</v>
      </c>
      <c r="L4698">
        <v>358074</v>
      </c>
      <c r="M4698">
        <v>277595</v>
      </c>
      <c r="R4698" t="s">
        <v>47</v>
      </c>
      <c r="V4698">
        <v>7</v>
      </c>
      <c r="W4698">
        <v>17</v>
      </c>
      <c r="Z4698" t="s">
        <v>38</v>
      </c>
      <c r="AA4698">
        <v>110</v>
      </c>
      <c r="AB4698" t="s">
        <v>39</v>
      </c>
      <c r="AC4698" t="s">
        <v>40</v>
      </c>
      <c r="AD4698">
        <v>115</v>
      </c>
    </row>
    <row r="4699" spans="1:30">
      <c r="A4699">
        <v>246</v>
      </c>
      <c r="B4699">
        <v>246100</v>
      </c>
      <c r="C4699" t="str">
        <f>VLOOKUP(B4699,'[1]ERC BU vlookup'!$E$2:$G$72,2,FALSE)</f>
        <v>SP</v>
      </c>
      <c r="D4699">
        <v>5515</v>
      </c>
      <c r="E4699" t="s">
        <v>53</v>
      </c>
      <c r="F4699" s="2">
        <v>984</v>
      </c>
      <c r="G4699" s="1">
        <v>42947</v>
      </c>
      <c r="H4699" t="s">
        <v>35</v>
      </c>
      <c r="I4699" t="s">
        <v>45</v>
      </c>
      <c r="J4699" t="s">
        <v>46</v>
      </c>
      <c r="L4699">
        <v>358074</v>
      </c>
      <c r="M4699">
        <v>277595</v>
      </c>
      <c r="R4699" t="s">
        <v>47</v>
      </c>
      <c r="V4699">
        <v>7</v>
      </c>
      <c r="W4699">
        <v>17</v>
      </c>
      <c r="Z4699" t="s">
        <v>38</v>
      </c>
      <c r="AA4699">
        <v>110</v>
      </c>
      <c r="AB4699" t="s">
        <v>39</v>
      </c>
      <c r="AC4699" t="s">
        <v>40</v>
      </c>
      <c r="AD4699">
        <v>116</v>
      </c>
    </row>
    <row r="4700" spans="1:30">
      <c r="A4700">
        <v>248</v>
      </c>
      <c r="B4700">
        <v>248100</v>
      </c>
      <c r="C4700" t="str">
        <f>VLOOKUP(B4700,'[1]ERC BU vlookup'!$E$2:$G$72,2,FALSE)</f>
        <v>WP</v>
      </c>
      <c r="D4700">
        <v>5515</v>
      </c>
      <c r="E4700" t="s">
        <v>53</v>
      </c>
      <c r="F4700" s="2">
        <v>71</v>
      </c>
      <c r="G4700" s="1">
        <v>42947</v>
      </c>
      <c r="H4700" t="s">
        <v>35</v>
      </c>
      <c r="I4700" t="s">
        <v>45</v>
      </c>
      <c r="J4700" t="s">
        <v>46</v>
      </c>
      <c r="L4700">
        <v>358074</v>
      </c>
      <c r="M4700">
        <v>277595</v>
      </c>
      <c r="R4700" t="s">
        <v>47</v>
      </c>
      <c r="V4700">
        <v>7</v>
      </c>
      <c r="W4700">
        <v>17</v>
      </c>
      <c r="Z4700" t="s">
        <v>38</v>
      </c>
      <c r="AA4700">
        <v>110</v>
      </c>
      <c r="AB4700" t="s">
        <v>39</v>
      </c>
      <c r="AC4700" t="s">
        <v>40</v>
      </c>
      <c r="AD4700">
        <v>117</v>
      </c>
    </row>
    <row r="4701" spans="1:30">
      <c r="A4701">
        <v>249</v>
      </c>
      <c r="B4701">
        <v>249101</v>
      </c>
      <c r="C4701" t="str">
        <f>VLOOKUP(B4701,'[1]ERC BU vlookup'!$E$2:$G$72,2,FALSE)</f>
        <v>SP</v>
      </c>
      <c r="D4701">
        <v>5515</v>
      </c>
      <c r="E4701" t="s">
        <v>53</v>
      </c>
      <c r="F4701" s="2">
        <v>-201</v>
      </c>
      <c r="G4701" s="1">
        <v>42947</v>
      </c>
      <c r="H4701" t="s">
        <v>35</v>
      </c>
      <c r="I4701" t="s">
        <v>45</v>
      </c>
      <c r="J4701" t="s">
        <v>46</v>
      </c>
      <c r="L4701">
        <v>358074</v>
      </c>
      <c r="M4701">
        <v>277595</v>
      </c>
      <c r="R4701" t="s">
        <v>47</v>
      </c>
      <c r="V4701">
        <v>7</v>
      </c>
      <c r="W4701">
        <v>17</v>
      </c>
      <c r="Z4701" t="s">
        <v>38</v>
      </c>
      <c r="AA4701">
        <v>110</v>
      </c>
      <c r="AB4701" t="s">
        <v>39</v>
      </c>
      <c r="AC4701" t="s">
        <v>40</v>
      </c>
      <c r="AD4701">
        <v>118</v>
      </c>
    </row>
    <row r="4702" spans="1:30">
      <c r="A4702">
        <v>250</v>
      </c>
      <c r="B4702">
        <v>250100</v>
      </c>
      <c r="C4702" t="str">
        <f>VLOOKUP(B4702,'[1]ERC BU vlookup'!$E$2:$G$72,2,FALSE)</f>
        <v>SP</v>
      </c>
      <c r="D4702">
        <v>5515</v>
      </c>
      <c r="E4702" t="s">
        <v>53</v>
      </c>
      <c r="F4702" s="2">
        <v>-34</v>
      </c>
      <c r="G4702" s="1">
        <v>42947</v>
      </c>
      <c r="H4702" t="s">
        <v>35</v>
      </c>
      <c r="I4702" t="s">
        <v>45</v>
      </c>
      <c r="J4702" t="s">
        <v>46</v>
      </c>
      <c r="L4702">
        <v>358074</v>
      </c>
      <c r="M4702">
        <v>277595</v>
      </c>
      <c r="R4702" t="s">
        <v>47</v>
      </c>
      <c r="V4702">
        <v>7</v>
      </c>
      <c r="W4702">
        <v>17</v>
      </c>
      <c r="Z4702" t="s">
        <v>38</v>
      </c>
      <c r="AA4702">
        <v>110</v>
      </c>
      <c r="AB4702" t="s">
        <v>39</v>
      </c>
      <c r="AC4702" t="s">
        <v>40</v>
      </c>
      <c r="AD4702">
        <v>119</v>
      </c>
    </row>
    <row r="4703" spans="1:30">
      <c r="A4703">
        <v>251</v>
      </c>
      <c r="B4703">
        <v>251100</v>
      </c>
      <c r="C4703" t="str">
        <f>VLOOKUP(B4703,'[1]ERC BU vlookup'!$E$2:$G$72,2,FALSE)</f>
        <v>WP</v>
      </c>
      <c r="D4703">
        <v>5515</v>
      </c>
      <c r="E4703" t="s">
        <v>53</v>
      </c>
      <c r="F4703" s="2">
        <v>-397</v>
      </c>
      <c r="G4703" s="1">
        <v>42947</v>
      </c>
      <c r="H4703" t="s">
        <v>35</v>
      </c>
      <c r="I4703" t="s">
        <v>45</v>
      </c>
      <c r="J4703" t="s">
        <v>46</v>
      </c>
      <c r="L4703">
        <v>358074</v>
      </c>
      <c r="M4703">
        <v>277595</v>
      </c>
      <c r="R4703" t="s">
        <v>47</v>
      </c>
      <c r="V4703">
        <v>7</v>
      </c>
      <c r="W4703">
        <v>17</v>
      </c>
      <c r="Z4703" t="s">
        <v>38</v>
      </c>
      <c r="AA4703">
        <v>110</v>
      </c>
      <c r="AB4703" t="s">
        <v>39</v>
      </c>
      <c r="AC4703" t="s">
        <v>40</v>
      </c>
      <c r="AD4703">
        <v>120</v>
      </c>
    </row>
    <row r="4704" spans="1:30">
      <c r="A4704">
        <v>252</v>
      </c>
      <c r="B4704">
        <v>252100</v>
      </c>
      <c r="C4704" t="str">
        <f>VLOOKUP(B4704,'[1]ERC BU vlookup'!$E$2:$G$72,2,FALSE)</f>
        <v>OH</v>
      </c>
      <c r="D4704">
        <v>5515</v>
      </c>
      <c r="E4704" t="s">
        <v>53</v>
      </c>
      <c r="F4704" s="2">
        <v>1241.3900000000001</v>
      </c>
      <c r="G4704" s="1">
        <v>42947</v>
      </c>
      <c r="H4704" t="s">
        <v>35</v>
      </c>
      <c r="I4704" t="s">
        <v>45</v>
      </c>
      <c r="J4704" t="s">
        <v>46</v>
      </c>
      <c r="L4704">
        <v>358074</v>
      </c>
      <c r="M4704">
        <v>277595</v>
      </c>
      <c r="R4704" t="s">
        <v>47</v>
      </c>
      <c r="V4704">
        <v>7</v>
      </c>
      <c r="W4704">
        <v>17</v>
      </c>
      <c r="Z4704" t="s">
        <v>38</v>
      </c>
      <c r="AA4704">
        <v>110</v>
      </c>
      <c r="AB4704" t="s">
        <v>39</v>
      </c>
      <c r="AC4704" t="s">
        <v>40</v>
      </c>
      <c r="AD4704">
        <v>121</v>
      </c>
    </row>
    <row r="4705" spans="1:30">
      <c r="A4705">
        <v>255</v>
      </c>
      <c r="B4705">
        <v>255100</v>
      </c>
      <c r="C4705" t="str">
        <f>VLOOKUP(B4705,'[1]ERC BU vlookup'!$E$2:$G$72,2,FALSE)</f>
        <v>WP</v>
      </c>
      <c r="D4705">
        <v>5515</v>
      </c>
      <c r="E4705" t="s">
        <v>53</v>
      </c>
      <c r="F4705" s="2">
        <v>-728</v>
      </c>
      <c r="G4705" s="1">
        <v>42947</v>
      </c>
      <c r="H4705" t="s">
        <v>35</v>
      </c>
      <c r="I4705" t="s">
        <v>45</v>
      </c>
      <c r="J4705" t="s">
        <v>46</v>
      </c>
      <c r="L4705">
        <v>358074</v>
      </c>
      <c r="M4705">
        <v>277595</v>
      </c>
      <c r="R4705" t="s">
        <v>47</v>
      </c>
      <c r="V4705">
        <v>7</v>
      </c>
      <c r="W4705">
        <v>17</v>
      </c>
      <c r="Z4705" t="s">
        <v>38</v>
      </c>
      <c r="AA4705">
        <v>110</v>
      </c>
      <c r="AB4705" t="s">
        <v>39</v>
      </c>
      <c r="AC4705" t="s">
        <v>40</v>
      </c>
      <c r="AD4705">
        <v>123</v>
      </c>
    </row>
    <row r="4706" spans="1:30">
      <c r="A4706">
        <v>256</v>
      </c>
      <c r="B4706">
        <v>256100</v>
      </c>
      <c r="C4706" t="str">
        <f>VLOOKUP(B4706,'[1]ERC BU vlookup'!$E$2:$G$72,2,FALSE)</f>
        <v>SP</v>
      </c>
      <c r="D4706">
        <v>5515</v>
      </c>
      <c r="E4706" t="s">
        <v>53</v>
      </c>
      <c r="F4706" s="2">
        <v>1224</v>
      </c>
      <c r="G4706" s="1">
        <v>42947</v>
      </c>
      <c r="H4706" t="s">
        <v>35</v>
      </c>
      <c r="I4706" t="s">
        <v>45</v>
      </c>
      <c r="J4706" t="s">
        <v>46</v>
      </c>
      <c r="L4706">
        <v>358074</v>
      </c>
      <c r="M4706">
        <v>277595</v>
      </c>
      <c r="R4706" t="s">
        <v>47</v>
      </c>
      <c r="V4706">
        <v>7</v>
      </c>
      <c r="W4706">
        <v>17</v>
      </c>
      <c r="Z4706" t="s">
        <v>38</v>
      </c>
      <c r="AA4706">
        <v>110</v>
      </c>
      <c r="AB4706" t="s">
        <v>39</v>
      </c>
      <c r="AC4706" t="s">
        <v>40</v>
      </c>
      <c r="AD4706">
        <v>124</v>
      </c>
    </row>
    <row r="4707" spans="1:30">
      <c r="A4707">
        <v>259</v>
      </c>
      <c r="B4707">
        <v>259100</v>
      </c>
      <c r="C4707" t="str">
        <f>VLOOKUP(B4707,'[1]ERC BU vlookup'!$E$2:$G$72,2,FALSE)</f>
        <v>WP</v>
      </c>
      <c r="D4707">
        <v>5515</v>
      </c>
      <c r="E4707" t="s">
        <v>53</v>
      </c>
      <c r="F4707" s="2">
        <v>150</v>
      </c>
      <c r="G4707" s="1">
        <v>42947</v>
      </c>
      <c r="H4707" t="s">
        <v>35</v>
      </c>
      <c r="I4707" t="s">
        <v>45</v>
      </c>
      <c r="J4707" t="s">
        <v>46</v>
      </c>
      <c r="L4707">
        <v>358074</v>
      </c>
      <c r="M4707">
        <v>277595</v>
      </c>
      <c r="R4707" t="s">
        <v>47</v>
      </c>
      <c r="V4707">
        <v>7</v>
      </c>
      <c r="W4707">
        <v>17</v>
      </c>
      <c r="Z4707" t="s">
        <v>38</v>
      </c>
      <c r="AA4707">
        <v>110</v>
      </c>
      <c r="AB4707" t="s">
        <v>39</v>
      </c>
      <c r="AC4707" t="s">
        <v>40</v>
      </c>
      <c r="AD4707">
        <v>125</v>
      </c>
    </row>
    <row r="4708" spans="1:30">
      <c r="A4708">
        <v>260</v>
      </c>
      <c r="B4708">
        <v>260100</v>
      </c>
      <c r="C4708" t="str">
        <f>VLOOKUP(B4708,'[1]ERC BU vlookup'!$E$2:$G$72,2,FALSE)</f>
        <v>WP</v>
      </c>
      <c r="D4708">
        <v>5515</v>
      </c>
      <c r="E4708" t="s">
        <v>53</v>
      </c>
      <c r="F4708" s="2">
        <v>-65</v>
      </c>
      <c r="G4708" s="1">
        <v>42947</v>
      </c>
      <c r="H4708" t="s">
        <v>35</v>
      </c>
      <c r="I4708" t="s">
        <v>45</v>
      </c>
      <c r="J4708" t="s">
        <v>46</v>
      </c>
      <c r="L4708">
        <v>358074</v>
      </c>
      <c r="M4708">
        <v>277595</v>
      </c>
      <c r="R4708" t="s">
        <v>47</v>
      </c>
      <c r="V4708">
        <v>7</v>
      </c>
      <c r="W4708">
        <v>17</v>
      </c>
      <c r="Z4708" t="s">
        <v>38</v>
      </c>
      <c r="AA4708">
        <v>110</v>
      </c>
      <c r="AB4708" t="s">
        <v>39</v>
      </c>
      <c r="AC4708" t="s">
        <v>40</v>
      </c>
      <c r="AD4708">
        <v>126</v>
      </c>
    </row>
    <row r="4709" spans="1:30">
      <c r="A4709">
        <v>242</v>
      </c>
      <c r="B4709">
        <v>242100</v>
      </c>
      <c r="C4709" t="str">
        <f>VLOOKUP(B4709,'[1]ERC BU vlookup'!$E$2:$G$72,2,FALSE)</f>
        <v>WP</v>
      </c>
      <c r="D4709">
        <v>5515</v>
      </c>
      <c r="E4709" t="s">
        <v>53</v>
      </c>
      <c r="F4709" s="2">
        <v>178</v>
      </c>
      <c r="G4709" s="1">
        <v>42978</v>
      </c>
      <c r="H4709" t="s">
        <v>35</v>
      </c>
      <c r="I4709" t="s">
        <v>45</v>
      </c>
      <c r="J4709" t="s">
        <v>46</v>
      </c>
      <c r="L4709">
        <v>358408</v>
      </c>
      <c r="M4709">
        <v>280639</v>
      </c>
      <c r="R4709" t="s">
        <v>47</v>
      </c>
      <c r="V4709">
        <v>8</v>
      </c>
      <c r="W4709">
        <v>17</v>
      </c>
      <c r="Z4709" t="s">
        <v>38</v>
      </c>
      <c r="AA4709">
        <v>110</v>
      </c>
      <c r="AB4709" t="s">
        <v>39</v>
      </c>
      <c r="AC4709" t="s">
        <v>40</v>
      </c>
      <c r="AD4709">
        <v>113</v>
      </c>
    </row>
    <row r="4710" spans="1:30">
      <c r="A4710">
        <v>246</v>
      </c>
      <c r="B4710">
        <v>246100</v>
      </c>
      <c r="C4710" t="str">
        <f>VLOOKUP(B4710,'[1]ERC BU vlookup'!$E$2:$G$72,2,FALSE)</f>
        <v>SP</v>
      </c>
      <c r="D4710">
        <v>5515</v>
      </c>
      <c r="E4710" t="s">
        <v>53</v>
      </c>
      <c r="F4710" s="2">
        <v>649</v>
      </c>
      <c r="G4710" s="1">
        <v>42978</v>
      </c>
      <c r="H4710" t="s">
        <v>35</v>
      </c>
      <c r="I4710" t="s">
        <v>45</v>
      </c>
      <c r="J4710" t="s">
        <v>46</v>
      </c>
      <c r="L4710">
        <v>358408</v>
      </c>
      <c r="M4710">
        <v>280639</v>
      </c>
      <c r="R4710" t="s">
        <v>47</v>
      </c>
      <c r="V4710">
        <v>8</v>
      </c>
      <c r="W4710">
        <v>17</v>
      </c>
      <c r="Z4710" t="s">
        <v>38</v>
      </c>
      <c r="AA4710">
        <v>110</v>
      </c>
      <c r="AB4710" t="s">
        <v>39</v>
      </c>
      <c r="AC4710" t="s">
        <v>40</v>
      </c>
      <c r="AD4710">
        <v>114</v>
      </c>
    </row>
    <row r="4711" spans="1:30">
      <c r="A4711">
        <v>248</v>
      </c>
      <c r="B4711">
        <v>248100</v>
      </c>
      <c r="C4711" t="str">
        <f>VLOOKUP(B4711,'[1]ERC BU vlookup'!$E$2:$G$72,2,FALSE)</f>
        <v>WP</v>
      </c>
      <c r="D4711">
        <v>5515</v>
      </c>
      <c r="E4711" t="s">
        <v>53</v>
      </c>
      <c r="F4711" s="2">
        <v>-99</v>
      </c>
      <c r="G4711" s="1">
        <v>42978</v>
      </c>
      <c r="H4711" t="s">
        <v>35</v>
      </c>
      <c r="I4711" t="s">
        <v>45</v>
      </c>
      <c r="J4711" t="s">
        <v>46</v>
      </c>
      <c r="L4711">
        <v>358408</v>
      </c>
      <c r="M4711">
        <v>280639</v>
      </c>
      <c r="R4711" t="s">
        <v>47</v>
      </c>
      <c r="V4711">
        <v>8</v>
      </c>
      <c r="W4711">
        <v>17</v>
      </c>
      <c r="Z4711" t="s">
        <v>38</v>
      </c>
      <c r="AA4711">
        <v>110</v>
      </c>
      <c r="AB4711" t="s">
        <v>39</v>
      </c>
      <c r="AC4711" t="s">
        <v>40</v>
      </c>
      <c r="AD4711">
        <v>115</v>
      </c>
    </row>
    <row r="4712" spans="1:30">
      <c r="A4712">
        <v>249</v>
      </c>
      <c r="B4712">
        <v>249101</v>
      </c>
      <c r="C4712" t="str">
        <f>VLOOKUP(B4712,'[1]ERC BU vlookup'!$E$2:$G$72,2,FALSE)</f>
        <v>SP</v>
      </c>
      <c r="D4712">
        <v>5515</v>
      </c>
      <c r="E4712" t="s">
        <v>53</v>
      </c>
      <c r="F4712" s="2">
        <v>261</v>
      </c>
      <c r="G4712" s="1">
        <v>42978</v>
      </c>
      <c r="H4712" t="s">
        <v>35</v>
      </c>
      <c r="I4712" t="s">
        <v>45</v>
      </c>
      <c r="J4712" t="s">
        <v>46</v>
      </c>
      <c r="L4712">
        <v>358408</v>
      </c>
      <c r="M4712">
        <v>280639</v>
      </c>
      <c r="R4712" t="s">
        <v>47</v>
      </c>
      <c r="V4712">
        <v>8</v>
      </c>
      <c r="W4712">
        <v>17</v>
      </c>
      <c r="Z4712" t="s">
        <v>38</v>
      </c>
      <c r="AA4712">
        <v>110</v>
      </c>
      <c r="AB4712" t="s">
        <v>39</v>
      </c>
      <c r="AC4712" t="s">
        <v>40</v>
      </c>
      <c r="AD4712">
        <v>116</v>
      </c>
    </row>
    <row r="4713" spans="1:30">
      <c r="A4713">
        <v>250</v>
      </c>
      <c r="B4713">
        <v>250100</v>
      </c>
      <c r="C4713" t="str">
        <f>VLOOKUP(B4713,'[1]ERC BU vlookup'!$E$2:$G$72,2,FALSE)</f>
        <v>SP</v>
      </c>
      <c r="D4713">
        <v>5515</v>
      </c>
      <c r="E4713" t="s">
        <v>53</v>
      </c>
      <c r="F4713" s="2">
        <v>33</v>
      </c>
      <c r="G4713" s="1">
        <v>42978</v>
      </c>
      <c r="H4713" t="s">
        <v>35</v>
      </c>
      <c r="I4713" t="s">
        <v>45</v>
      </c>
      <c r="J4713" t="s">
        <v>46</v>
      </c>
      <c r="L4713">
        <v>358408</v>
      </c>
      <c r="M4713">
        <v>280639</v>
      </c>
      <c r="R4713" t="s">
        <v>47</v>
      </c>
      <c r="V4713">
        <v>8</v>
      </c>
      <c r="W4713">
        <v>17</v>
      </c>
      <c r="Z4713" t="s">
        <v>38</v>
      </c>
      <c r="AA4713">
        <v>110</v>
      </c>
      <c r="AB4713" t="s">
        <v>39</v>
      </c>
      <c r="AC4713" t="s">
        <v>40</v>
      </c>
      <c r="AD4713">
        <v>117</v>
      </c>
    </row>
    <row r="4714" spans="1:30">
      <c r="A4714">
        <v>251</v>
      </c>
      <c r="B4714">
        <v>251100</v>
      </c>
      <c r="C4714" t="str">
        <f>VLOOKUP(B4714,'[1]ERC BU vlookup'!$E$2:$G$72,2,FALSE)</f>
        <v>WP</v>
      </c>
      <c r="D4714">
        <v>5515</v>
      </c>
      <c r="E4714" t="s">
        <v>53</v>
      </c>
      <c r="F4714" s="2">
        <v>1170</v>
      </c>
      <c r="G4714" s="1">
        <v>42978</v>
      </c>
      <c r="H4714" t="s">
        <v>35</v>
      </c>
      <c r="I4714" t="s">
        <v>45</v>
      </c>
      <c r="J4714" t="s">
        <v>46</v>
      </c>
      <c r="L4714">
        <v>358408</v>
      </c>
      <c r="M4714">
        <v>280639</v>
      </c>
      <c r="R4714" t="s">
        <v>47</v>
      </c>
      <c r="V4714">
        <v>8</v>
      </c>
      <c r="W4714">
        <v>17</v>
      </c>
      <c r="Z4714" t="s">
        <v>38</v>
      </c>
      <c r="AA4714">
        <v>110</v>
      </c>
      <c r="AB4714" t="s">
        <v>39</v>
      </c>
      <c r="AC4714" t="s">
        <v>40</v>
      </c>
      <c r="AD4714">
        <v>118</v>
      </c>
    </row>
    <row r="4715" spans="1:30">
      <c r="A4715">
        <v>252</v>
      </c>
      <c r="B4715">
        <v>252100</v>
      </c>
      <c r="C4715" t="str">
        <f>VLOOKUP(B4715,'[1]ERC BU vlookup'!$E$2:$G$72,2,FALSE)</f>
        <v>OH</v>
      </c>
      <c r="D4715">
        <v>5515</v>
      </c>
      <c r="E4715" t="s">
        <v>53</v>
      </c>
      <c r="F4715" s="2">
        <v>78.680000000000007</v>
      </c>
      <c r="G4715" s="1">
        <v>42978</v>
      </c>
      <c r="H4715" t="s">
        <v>35</v>
      </c>
      <c r="I4715" t="s">
        <v>45</v>
      </c>
      <c r="J4715" t="s">
        <v>46</v>
      </c>
      <c r="L4715">
        <v>358408</v>
      </c>
      <c r="M4715">
        <v>280639</v>
      </c>
      <c r="R4715" t="s">
        <v>47</v>
      </c>
      <c r="V4715">
        <v>8</v>
      </c>
      <c r="W4715">
        <v>17</v>
      </c>
      <c r="Z4715" t="s">
        <v>38</v>
      </c>
      <c r="AA4715">
        <v>110</v>
      </c>
      <c r="AB4715" t="s">
        <v>39</v>
      </c>
      <c r="AC4715" t="s">
        <v>40</v>
      </c>
      <c r="AD4715">
        <v>119</v>
      </c>
    </row>
    <row r="4716" spans="1:30">
      <c r="A4716">
        <v>255</v>
      </c>
      <c r="B4716">
        <v>255100</v>
      </c>
      <c r="C4716" t="str">
        <f>VLOOKUP(B4716,'[1]ERC BU vlookup'!$E$2:$G$72,2,FALSE)</f>
        <v>WP</v>
      </c>
      <c r="D4716">
        <v>5515</v>
      </c>
      <c r="E4716" t="s">
        <v>53</v>
      </c>
      <c r="F4716" s="2">
        <v>-1379</v>
      </c>
      <c r="G4716" s="1">
        <v>42978</v>
      </c>
      <c r="H4716" t="s">
        <v>35</v>
      </c>
      <c r="I4716" t="s">
        <v>45</v>
      </c>
      <c r="J4716" t="s">
        <v>46</v>
      </c>
      <c r="L4716">
        <v>358408</v>
      </c>
      <c r="M4716">
        <v>280639</v>
      </c>
      <c r="R4716" t="s">
        <v>47</v>
      </c>
      <c r="V4716">
        <v>8</v>
      </c>
      <c r="W4716">
        <v>17</v>
      </c>
      <c r="Z4716" t="s">
        <v>38</v>
      </c>
      <c r="AA4716">
        <v>110</v>
      </c>
      <c r="AB4716" t="s">
        <v>39</v>
      </c>
      <c r="AC4716" t="s">
        <v>40</v>
      </c>
      <c r="AD4716">
        <v>121</v>
      </c>
    </row>
    <row r="4717" spans="1:30">
      <c r="A4717">
        <v>256</v>
      </c>
      <c r="B4717">
        <v>256100</v>
      </c>
      <c r="C4717" t="str">
        <f>VLOOKUP(B4717,'[1]ERC BU vlookup'!$E$2:$G$72,2,FALSE)</f>
        <v>SP</v>
      </c>
      <c r="D4717">
        <v>5515</v>
      </c>
      <c r="E4717" t="s">
        <v>53</v>
      </c>
      <c r="F4717" s="2">
        <v>1229</v>
      </c>
      <c r="G4717" s="1">
        <v>42978</v>
      </c>
      <c r="H4717" t="s">
        <v>35</v>
      </c>
      <c r="I4717" t="s">
        <v>45</v>
      </c>
      <c r="J4717" t="s">
        <v>46</v>
      </c>
      <c r="L4717">
        <v>358408</v>
      </c>
      <c r="M4717">
        <v>280639</v>
      </c>
      <c r="R4717" t="s">
        <v>47</v>
      </c>
      <c r="V4717">
        <v>8</v>
      </c>
      <c r="W4717">
        <v>17</v>
      </c>
      <c r="Z4717" t="s">
        <v>38</v>
      </c>
      <c r="AA4717">
        <v>110</v>
      </c>
      <c r="AB4717" t="s">
        <v>39</v>
      </c>
      <c r="AC4717" t="s">
        <v>40</v>
      </c>
      <c r="AD4717">
        <v>122</v>
      </c>
    </row>
    <row r="4718" spans="1:30">
      <c r="A4718">
        <v>259</v>
      </c>
      <c r="B4718">
        <v>259100</v>
      </c>
      <c r="C4718" t="str">
        <f>VLOOKUP(B4718,'[1]ERC BU vlookup'!$E$2:$G$72,2,FALSE)</f>
        <v>WP</v>
      </c>
      <c r="D4718">
        <v>5515</v>
      </c>
      <c r="E4718" t="s">
        <v>53</v>
      </c>
      <c r="F4718" s="2">
        <v>171</v>
      </c>
      <c r="G4718" s="1">
        <v>42978</v>
      </c>
      <c r="H4718" t="s">
        <v>35</v>
      </c>
      <c r="I4718" t="s">
        <v>45</v>
      </c>
      <c r="J4718" t="s">
        <v>46</v>
      </c>
      <c r="L4718">
        <v>358408</v>
      </c>
      <c r="M4718">
        <v>280639</v>
      </c>
      <c r="R4718" t="s">
        <v>47</v>
      </c>
      <c r="V4718">
        <v>8</v>
      </c>
      <c r="W4718">
        <v>17</v>
      </c>
      <c r="Z4718" t="s">
        <v>38</v>
      </c>
      <c r="AA4718">
        <v>110</v>
      </c>
      <c r="AB4718" t="s">
        <v>39</v>
      </c>
      <c r="AC4718" t="s">
        <v>40</v>
      </c>
      <c r="AD4718">
        <v>123</v>
      </c>
    </row>
    <row r="4719" spans="1:30">
      <c r="A4719">
        <v>260</v>
      </c>
      <c r="B4719">
        <v>260100</v>
      </c>
      <c r="C4719" t="str">
        <f>VLOOKUP(B4719,'[1]ERC BU vlookup'!$E$2:$G$72,2,FALSE)</f>
        <v>WP</v>
      </c>
      <c r="D4719">
        <v>5515</v>
      </c>
      <c r="E4719" t="s">
        <v>53</v>
      </c>
      <c r="F4719" s="2">
        <v>11</v>
      </c>
      <c r="G4719" s="1">
        <v>42978</v>
      </c>
      <c r="H4719" t="s">
        <v>35</v>
      </c>
      <c r="I4719" t="s">
        <v>45</v>
      </c>
      <c r="J4719" t="s">
        <v>46</v>
      </c>
      <c r="L4719">
        <v>358408</v>
      </c>
      <c r="M4719">
        <v>280639</v>
      </c>
      <c r="R4719" t="s">
        <v>47</v>
      </c>
      <c r="V4719">
        <v>8</v>
      </c>
      <c r="W4719">
        <v>17</v>
      </c>
      <c r="Z4719" t="s">
        <v>38</v>
      </c>
      <c r="AA4719">
        <v>110</v>
      </c>
      <c r="AB4719" t="s">
        <v>39</v>
      </c>
      <c r="AC4719" t="s">
        <v>40</v>
      </c>
      <c r="AD4719">
        <v>124</v>
      </c>
    </row>
    <row r="4720" spans="1:30">
      <c r="A4720">
        <v>252</v>
      </c>
      <c r="B4720">
        <v>252132</v>
      </c>
      <c r="C4720" t="str">
        <f>VLOOKUP(B4720,'[1]ERC BU vlookup'!$E$2:$G$72,2,FALSE)</f>
        <v>SP</v>
      </c>
      <c r="D4720">
        <v>5510</v>
      </c>
      <c r="E4720" t="s">
        <v>52</v>
      </c>
      <c r="F4720" s="2">
        <v>0.3</v>
      </c>
      <c r="G4720" s="1">
        <v>43008</v>
      </c>
      <c r="H4720" t="s">
        <v>35</v>
      </c>
      <c r="I4720" t="s">
        <v>48</v>
      </c>
      <c r="J4720" t="s">
        <v>50</v>
      </c>
      <c r="L4720">
        <v>358663</v>
      </c>
      <c r="M4720">
        <v>282929</v>
      </c>
      <c r="R4720" t="s">
        <v>47</v>
      </c>
      <c r="V4720">
        <v>9</v>
      </c>
      <c r="W4720">
        <v>17</v>
      </c>
      <c r="Z4720" t="s">
        <v>38</v>
      </c>
      <c r="AA4720">
        <v>345</v>
      </c>
      <c r="AB4720" t="s">
        <v>39</v>
      </c>
      <c r="AC4720" t="s">
        <v>40</v>
      </c>
      <c r="AD4720">
        <v>5</v>
      </c>
    </row>
    <row r="4721" spans="1:30">
      <c r="A4721">
        <v>242</v>
      </c>
      <c r="B4721">
        <v>242100</v>
      </c>
      <c r="C4721" t="str">
        <f>VLOOKUP(B4721,'[1]ERC BU vlookup'!$E$2:$G$72,2,FALSE)</f>
        <v>WP</v>
      </c>
      <c r="D4721">
        <v>5515</v>
      </c>
      <c r="E4721" t="s">
        <v>53</v>
      </c>
      <c r="F4721" s="2">
        <v>-40</v>
      </c>
      <c r="G4721" s="1">
        <v>43008</v>
      </c>
      <c r="H4721" t="s">
        <v>35</v>
      </c>
      <c r="I4721" t="s">
        <v>45</v>
      </c>
      <c r="J4721" t="s">
        <v>46</v>
      </c>
      <c r="L4721">
        <v>358671</v>
      </c>
      <c r="M4721">
        <v>282970</v>
      </c>
      <c r="R4721" t="s">
        <v>47</v>
      </c>
      <c r="V4721">
        <v>9</v>
      </c>
      <c r="W4721">
        <v>17</v>
      </c>
      <c r="Z4721" t="s">
        <v>38</v>
      </c>
      <c r="AA4721">
        <v>110</v>
      </c>
      <c r="AB4721" t="s">
        <v>39</v>
      </c>
      <c r="AC4721" t="s">
        <v>40</v>
      </c>
      <c r="AD4721">
        <v>115</v>
      </c>
    </row>
    <row r="4722" spans="1:30">
      <c r="A4722">
        <v>246</v>
      </c>
      <c r="B4722">
        <v>246100</v>
      </c>
      <c r="C4722" t="str">
        <f>VLOOKUP(B4722,'[1]ERC BU vlookup'!$E$2:$G$72,2,FALSE)</f>
        <v>SP</v>
      </c>
      <c r="D4722">
        <v>5515</v>
      </c>
      <c r="E4722" t="s">
        <v>53</v>
      </c>
      <c r="F4722" s="2">
        <v>-1853</v>
      </c>
      <c r="G4722" s="1">
        <v>43008</v>
      </c>
      <c r="H4722" t="s">
        <v>35</v>
      </c>
      <c r="I4722" t="s">
        <v>45</v>
      </c>
      <c r="J4722" t="s">
        <v>46</v>
      </c>
      <c r="L4722">
        <v>358671</v>
      </c>
      <c r="M4722">
        <v>282970</v>
      </c>
      <c r="R4722" t="s">
        <v>47</v>
      </c>
      <c r="V4722">
        <v>9</v>
      </c>
      <c r="W4722">
        <v>17</v>
      </c>
      <c r="Z4722" t="s">
        <v>38</v>
      </c>
      <c r="AA4722">
        <v>110</v>
      </c>
      <c r="AB4722" t="s">
        <v>39</v>
      </c>
      <c r="AC4722" t="s">
        <v>40</v>
      </c>
      <c r="AD4722">
        <v>116</v>
      </c>
    </row>
    <row r="4723" spans="1:30">
      <c r="A4723">
        <v>248</v>
      </c>
      <c r="B4723">
        <v>248100</v>
      </c>
      <c r="C4723" t="str">
        <f>VLOOKUP(B4723,'[1]ERC BU vlookup'!$E$2:$G$72,2,FALSE)</f>
        <v>WP</v>
      </c>
      <c r="D4723">
        <v>5515</v>
      </c>
      <c r="E4723" t="s">
        <v>53</v>
      </c>
      <c r="F4723" s="2">
        <v>15</v>
      </c>
      <c r="G4723" s="1">
        <v>43008</v>
      </c>
      <c r="H4723" t="s">
        <v>35</v>
      </c>
      <c r="I4723" t="s">
        <v>45</v>
      </c>
      <c r="J4723" t="s">
        <v>46</v>
      </c>
      <c r="L4723">
        <v>358671</v>
      </c>
      <c r="M4723">
        <v>282970</v>
      </c>
      <c r="R4723" t="s">
        <v>47</v>
      </c>
      <c r="V4723">
        <v>9</v>
      </c>
      <c r="W4723">
        <v>17</v>
      </c>
      <c r="Z4723" t="s">
        <v>38</v>
      </c>
      <c r="AA4723">
        <v>110</v>
      </c>
      <c r="AB4723" t="s">
        <v>39</v>
      </c>
      <c r="AC4723" t="s">
        <v>40</v>
      </c>
      <c r="AD4723">
        <v>117</v>
      </c>
    </row>
    <row r="4724" spans="1:30">
      <c r="A4724">
        <v>249</v>
      </c>
      <c r="B4724">
        <v>249101</v>
      </c>
      <c r="C4724" t="str">
        <f>VLOOKUP(B4724,'[1]ERC BU vlookup'!$E$2:$G$72,2,FALSE)</f>
        <v>SP</v>
      </c>
      <c r="D4724">
        <v>5515</v>
      </c>
      <c r="E4724" t="s">
        <v>53</v>
      </c>
      <c r="F4724" s="2">
        <v>152</v>
      </c>
      <c r="G4724" s="1">
        <v>43008</v>
      </c>
      <c r="H4724" t="s">
        <v>35</v>
      </c>
      <c r="I4724" t="s">
        <v>45</v>
      </c>
      <c r="J4724" t="s">
        <v>46</v>
      </c>
      <c r="L4724">
        <v>358671</v>
      </c>
      <c r="M4724">
        <v>282970</v>
      </c>
      <c r="R4724" t="s">
        <v>47</v>
      </c>
      <c r="V4724">
        <v>9</v>
      </c>
      <c r="W4724">
        <v>17</v>
      </c>
      <c r="Z4724" t="s">
        <v>38</v>
      </c>
      <c r="AA4724">
        <v>110</v>
      </c>
      <c r="AB4724" t="s">
        <v>39</v>
      </c>
      <c r="AC4724" t="s">
        <v>40</v>
      </c>
      <c r="AD4724">
        <v>118</v>
      </c>
    </row>
    <row r="4725" spans="1:30">
      <c r="A4725">
        <v>250</v>
      </c>
      <c r="B4725">
        <v>250100</v>
      </c>
      <c r="C4725" t="str">
        <f>VLOOKUP(B4725,'[1]ERC BU vlookup'!$E$2:$G$72,2,FALSE)</f>
        <v>SP</v>
      </c>
      <c r="D4725">
        <v>5515</v>
      </c>
      <c r="E4725" t="s">
        <v>53</v>
      </c>
      <c r="F4725" s="2">
        <v>-33</v>
      </c>
      <c r="G4725" s="1">
        <v>43008</v>
      </c>
      <c r="H4725" t="s">
        <v>35</v>
      </c>
      <c r="I4725" t="s">
        <v>45</v>
      </c>
      <c r="J4725" t="s">
        <v>46</v>
      </c>
      <c r="L4725">
        <v>358671</v>
      </c>
      <c r="M4725">
        <v>282970</v>
      </c>
      <c r="R4725" t="s">
        <v>47</v>
      </c>
      <c r="V4725">
        <v>9</v>
      </c>
      <c r="W4725">
        <v>17</v>
      </c>
      <c r="Z4725" t="s">
        <v>38</v>
      </c>
      <c r="AA4725">
        <v>110</v>
      </c>
      <c r="AB4725" t="s">
        <v>39</v>
      </c>
      <c r="AC4725" t="s">
        <v>40</v>
      </c>
      <c r="AD4725">
        <v>119</v>
      </c>
    </row>
    <row r="4726" spans="1:30">
      <c r="A4726">
        <v>251</v>
      </c>
      <c r="B4726">
        <v>251100</v>
      </c>
      <c r="C4726" t="str">
        <f>VLOOKUP(B4726,'[1]ERC BU vlookup'!$E$2:$G$72,2,FALSE)</f>
        <v>WP</v>
      </c>
      <c r="D4726">
        <v>5515</v>
      </c>
      <c r="E4726" t="s">
        <v>53</v>
      </c>
      <c r="F4726" s="2">
        <v>1263</v>
      </c>
      <c r="G4726" s="1">
        <v>43008</v>
      </c>
      <c r="H4726" t="s">
        <v>35</v>
      </c>
      <c r="I4726" t="s">
        <v>45</v>
      </c>
      <c r="J4726" t="s">
        <v>46</v>
      </c>
      <c r="L4726">
        <v>358671</v>
      </c>
      <c r="M4726">
        <v>282970</v>
      </c>
      <c r="R4726" t="s">
        <v>47</v>
      </c>
      <c r="V4726">
        <v>9</v>
      </c>
      <c r="W4726">
        <v>17</v>
      </c>
      <c r="Z4726" t="s">
        <v>38</v>
      </c>
      <c r="AA4726">
        <v>110</v>
      </c>
      <c r="AB4726" t="s">
        <v>39</v>
      </c>
      <c r="AC4726" t="s">
        <v>40</v>
      </c>
      <c r="AD4726">
        <v>120</v>
      </c>
    </row>
    <row r="4727" spans="1:30">
      <c r="A4727">
        <v>252</v>
      </c>
      <c r="B4727">
        <v>252100</v>
      </c>
      <c r="C4727" t="str">
        <f>VLOOKUP(B4727,'[1]ERC BU vlookup'!$E$2:$G$72,2,FALSE)</f>
        <v>OH</v>
      </c>
      <c r="D4727">
        <v>5515</v>
      </c>
      <c r="E4727" t="s">
        <v>53</v>
      </c>
      <c r="F4727" s="2">
        <v>-1924.17</v>
      </c>
      <c r="G4727" s="1">
        <v>43008</v>
      </c>
      <c r="H4727" t="s">
        <v>35</v>
      </c>
      <c r="I4727" t="s">
        <v>45</v>
      </c>
      <c r="J4727" t="s">
        <v>46</v>
      </c>
      <c r="L4727">
        <v>358671</v>
      </c>
      <c r="M4727">
        <v>282970</v>
      </c>
      <c r="R4727" t="s">
        <v>47</v>
      </c>
      <c r="V4727">
        <v>9</v>
      </c>
      <c r="W4727">
        <v>17</v>
      </c>
      <c r="Z4727" t="s">
        <v>38</v>
      </c>
      <c r="AA4727">
        <v>110</v>
      </c>
      <c r="AB4727" t="s">
        <v>39</v>
      </c>
      <c r="AC4727" t="s">
        <v>40</v>
      </c>
      <c r="AD4727">
        <v>121</v>
      </c>
    </row>
    <row r="4728" spans="1:30">
      <c r="A4728">
        <v>255</v>
      </c>
      <c r="B4728">
        <v>255100</v>
      </c>
      <c r="C4728" t="str">
        <f>VLOOKUP(B4728,'[1]ERC BU vlookup'!$E$2:$G$72,2,FALSE)</f>
        <v>WP</v>
      </c>
      <c r="D4728">
        <v>5515</v>
      </c>
      <c r="E4728" t="s">
        <v>53</v>
      </c>
      <c r="F4728" s="2">
        <v>1297</v>
      </c>
      <c r="G4728" s="1">
        <v>43008</v>
      </c>
      <c r="H4728" t="s">
        <v>35</v>
      </c>
      <c r="I4728" t="s">
        <v>45</v>
      </c>
      <c r="J4728" t="s">
        <v>46</v>
      </c>
      <c r="L4728">
        <v>358671</v>
      </c>
      <c r="M4728">
        <v>282970</v>
      </c>
      <c r="R4728" t="s">
        <v>47</v>
      </c>
      <c r="V4728">
        <v>9</v>
      </c>
      <c r="W4728">
        <v>17</v>
      </c>
      <c r="Z4728" t="s">
        <v>38</v>
      </c>
      <c r="AA4728">
        <v>110</v>
      </c>
      <c r="AB4728" t="s">
        <v>39</v>
      </c>
      <c r="AC4728" t="s">
        <v>40</v>
      </c>
      <c r="AD4728">
        <v>123</v>
      </c>
    </row>
    <row r="4729" spans="1:30">
      <c r="A4729">
        <v>256</v>
      </c>
      <c r="B4729">
        <v>256100</v>
      </c>
      <c r="C4729" t="str">
        <f>VLOOKUP(B4729,'[1]ERC BU vlookup'!$E$2:$G$72,2,FALSE)</f>
        <v>SP</v>
      </c>
      <c r="D4729">
        <v>5515</v>
      </c>
      <c r="E4729" t="s">
        <v>53</v>
      </c>
      <c r="F4729" s="2">
        <v>662</v>
      </c>
      <c r="G4729" s="1">
        <v>43008</v>
      </c>
      <c r="H4729" t="s">
        <v>35</v>
      </c>
      <c r="I4729" t="s">
        <v>45</v>
      </c>
      <c r="J4729" t="s">
        <v>46</v>
      </c>
      <c r="L4729">
        <v>358671</v>
      </c>
      <c r="M4729">
        <v>282970</v>
      </c>
      <c r="R4729" t="s">
        <v>47</v>
      </c>
      <c r="V4729">
        <v>9</v>
      </c>
      <c r="W4729">
        <v>17</v>
      </c>
      <c r="Z4729" t="s">
        <v>38</v>
      </c>
      <c r="AA4729">
        <v>110</v>
      </c>
      <c r="AB4729" t="s">
        <v>39</v>
      </c>
      <c r="AC4729" t="s">
        <v>40</v>
      </c>
      <c r="AD4729">
        <v>124</v>
      </c>
    </row>
    <row r="4730" spans="1:30">
      <c r="A4730">
        <v>259</v>
      </c>
      <c r="B4730">
        <v>259100</v>
      </c>
      <c r="C4730" t="str">
        <f>VLOOKUP(B4730,'[1]ERC BU vlookup'!$E$2:$G$72,2,FALSE)</f>
        <v>WP</v>
      </c>
      <c r="D4730">
        <v>5515</v>
      </c>
      <c r="E4730" t="s">
        <v>53</v>
      </c>
      <c r="F4730" s="2">
        <v>271</v>
      </c>
      <c r="G4730" s="1">
        <v>43008</v>
      </c>
      <c r="H4730" t="s">
        <v>35</v>
      </c>
      <c r="I4730" t="s">
        <v>45</v>
      </c>
      <c r="J4730" t="s">
        <v>46</v>
      </c>
      <c r="L4730">
        <v>358671</v>
      </c>
      <c r="M4730">
        <v>282970</v>
      </c>
      <c r="R4730" t="s">
        <v>47</v>
      </c>
      <c r="V4730">
        <v>9</v>
      </c>
      <c r="W4730">
        <v>17</v>
      </c>
      <c r="Z4730" t="s">
        <v>38</v>
      </c>
      <c r="AA4730">
        <v>110</v>
      </c>
      <c r="AB4730" t="s">
        <v>39</v>
      </c>
      <c r="AC4730" t="s">
        <v>40</v>
      </c>
      <c r="AD4730">
        <v>125</v>
      </c>
    </row>
    <row r="4731" spans="1:30">
      <c r="A4731">
        <v>260</v>
      </c>
      <c r="B4731">
        <v>260100</v>
      </c>
      <c r="C4731" t="str">
        <f>VLOOKUP(B4731,'[1]ERC BU vlookup'!$E$2:$G$72,2,FALSE)</f>
        <v>WP</v>
      </c>
      <c r="D4731">
        <v>5515</v>
      </c>
      <c r="E4731" t="s">
        <v>53</v>
      </c>
      <c r="F4731" s="2">
        <v>54</v>
      </c>
      <c r="G4731" s="1">
        <v>43008</v>
      </c>
      <c r="H4731" t="s">
        <v>35</v>
      </c>
      <c r="I4731" t="s">
        <v>45</v>
      </c>
      <c r="J4731" t="s">
        <v>46</v>
      </c>
      <c r="L4731">
        <v>358671</v>
      </c>
      <c r="M4731">
        <v>282970</v>
      </c>
      <c r="R4731" t="s">
        <v>47</v>
      </c>
      <c r="V4731">
        <v>9</v>
      </c>
      <c r="W4731">
        <v>17</v>
      </c>
      <c r="Z4731" t="s">
        <v>38</v>
      </c>
      <c r="AA4731">
        <v>110</v>
      </c>
      <c r="AB4731" t="s">
        <v>39</v>
      </c>
      <c r="AC4731" t="s">
        <v>40</v>
      </c>
      <c r="AD4731">
        <v>126</v>
      </c>
    </row>
    <row r="4732" spans="1:30">
      <c r="A4732">
        <v>242</v>
      </c>
      <c r="B4732">
        <v>242100</v>
      </c>
      <c r="C4732" t="str">
        <f>VLOOKUP(B4732,'[1]ERC BU vlookup'!$E$2:$G$72,2,FALSE)</f>
        <v>WP</v>
      </c>
      <c r="D4732">
        <v>5515</v>
      </c>
      <c r="E4732" t="s">
        <v>53</v>
      </c>
      <c r="F4732" s="2">
        <v>90</v>
      </c>
      <c r="G4732" s="1">
        <v>43039</v>
      </c>
      <c r="H4732" t="s">
        <v>35</v>
      </c>
      <c r="I4732" t="s">
        <v>45</v>
      </c>
      <c r="J4732" t="s">
        <v>46</v>
      </c>
      <c r="L4732">
        <v>358961</v>
      </c>
      <c r="M4732">
        <v>285603</v>
      </c>
      <c r="R4732" t="s">
        <v>47</v>
      </c>
      <c r="V4732">
        <v>10</v>
      </c>
      <c r="W4732">
        <v>17</v>
      </c>
      <c r="Z4732" t="s">
        <v>38</v>
      </c>
      <c r="AA4732">
        <v>110</v>
      </c>
      <c r="AB4732" t="s">
        <v>39</v>
      </c>
      <c r="AC4732" t="s">
        <v>40</v>
      </c>
      <c r="AD4732">
        <v>115</v>
      </c>
    </row>
    <row r="4733" spans="1:30">
      <c r="A4733">
        <v>246</v>
      </c>
      <c r="B4733">
        <v>246100</v>
      </c>
      <c r="C4733" t="str">
        <f>VLOOKUP(B4733,'[1]ERC BU vlookup'!$E$2:$G$72,2,FALSE)</f>
        <v>SP</v>
      </c>
      <c r="D4733">
        <v>5515</v>
      </c>
      <c r="E4733" t="s">
        <v>53</v>
      </c>
      <c r="F4733" s="2">
        <v>93</v>
      </c>
      <c r="G4733" s="1">
        <v>43039</v>
      </c>
      <c r="H4733" t="s">
        <v>35</v>
      </c>
      <c r="I4733" t="s">
        <v>45</v>
      </c>
      <c r="J4733" t="s">
        <v>46</v>
      </c>
      <c r="L4733">
        <v>358961</v>
      </c>
      <c r="M4733">
        <v>285603</v>
      </c>
      <c r="R4733" t="s">
        <v>47</v>
      </c>
      <c r="V4733">
        <v>10</v>
      </c>
      <c r="W4733">
        <v>17</v>
      </c>
      <c r="Z4733" t="s">
        <v>38</v>
      </c>
      <c r="AA4733">
        <v>110</v>
      </c>
      <c r="AB4733" t="s">
        <v>39</v>
      </c>
      <c r="AC4733" t="s">
        <v>40</v>
      </c>
      <c r="AD4733">
        <v>116</v>
      </c>
    </row>
    <row r="4734" spans="1:30">
      <c r="A4734">
        <v>248</v>
      </c>
      <c r="B4734">
        <v>248100</v>
      </c>
      <c r="C4734" t="str">
        <f>VLOOKUP(B4734,'[1]ERC BU vlookup'!$E$2:$G$72,2,FALSE)</f>
        <v>WP</v>
      </c>
      <c r="D4734">
        <v>5515</v>
      </c>
      <c r="E4734" t="s">
        <v>53</v>
      </c>
      <c r="F4734" s="2">
        <v>46</v>
      </c>
      <c r="G4734" s="1">
        <v>43039</v>
      </c>
      <c r="H4734" t="s">
        <v>35</v>
      </c>
      <c r="I4734" t="s">
        <v>45</v>
      </c>
      <c r="J4734" t="s">
        <v>46</v>
      </c>
      <c r="L4734">
        <v>358961</v>
      </c>
      <c r="M4734">
        <v>285603</v>
      </c>
      <c r="R4734" t="s">
        <v>47</v>
      </c>
      <c r="V4734">
        <v>10</v>
      </c>
      <c r="W4734">
        <v>17</v>
      </c>
      <c r="Z4734" t="s">
        <v>38</v>
      </c>
      <c r="AA4734">
        <v>110</v>
      </c>
      <c r="AB4734" t="s">
        <v>39</v>
      </c>
      <c r="AC4734" t="s">
        <v>40</v>
      </c>
      <c r="AD4734">
        <v>117</v>
      </c>
    </row>
    <row r="4735" spans="1:30">
      <c r="A4735">
        <v>249</v>
      </c>
      <c r="B4735">
        <v>249101</v>
      </c>
      <c r="C4735" t="str">
        <f>VLOOKUP(B4735,'[1]ERC BU vlookup'!$E$2:$G$72,2,FALSE)</f>
        <v>SP</v>
      </c>
      <c r="D4735">
        <v>5515</v>
      </c>
      <c r="E4735" t="s">
        <v>53</v>
      </c>
      <c r="F4735" s="2">
        <v>485</v>
      </c>
      <c r="G4735" s="1">
        <v>43039</v>
      </c>
      <c r="H4735" t="s">
        <v>35</v>
      </c>
      <c r="I4735" t="s">
        <v>45</v>
      </c>
      <c r="J4735" t="s">
        <v>46</v>
      </c>
      <c r="L4735">
        <v>358961</v>
      </c>
      <c r="M4735">
        <v>285603</v>
      </c>
      <c r="R4735" t="s">
        <v>47</v>
      </c>
      <c r="V4735">
        <v>10</v>
      </c>
      <c r="W4735">
        <v>17</v>
      </c>
      <c r="Z4735" t="s">
        <v>38</v>
      </c>
      <c r="AA4735">
        <v>110</v>
      </c>
      <c r="AB4735" t="s">
        <v>39</v>
      </c>
      <c r="AC4735" t="s">
        <v>40</v>
      </c>
      <c r="AD4735">
        <v>118</v>
      </c>
    </row>
    <row r="4736" spans="1:30">
      <c r="A4736">
        <v>250</v>
      </c>
      <c r="B4736">
        <v>250100</v>
      </c>
      <c r="C4736" t="str">
        <f>VLOOKUP(B4736,'[1]ERC BU vlookup'!$E$2:$G$72,2,FALSE)</f>
        <v>SP</v>
      </c>
      <c r="D4736">
        <v>5515</v>
      </c>
      <c r="E4736" t="s">
        <v>53</v>
      </c>
      <c r="F4736" s="2">
        <v>35</v>
      </c>
      <c r="G4736" s="1">
        <v>43039</v>
      </c>
      <c r="H4736" t="s">
        <v>35</v>
      </c>
      <c r="I4736" t="s">
        <v>45</v>
      </c>
      <c r="J4736" t="s">
        <v>46</v>
      </c>
      <c r="L4736">
        <v>358961</v>
      </c>
      <c r="M4736">
        <v>285603</v>
      </c>
      <c r="R4736" t="s">
        <v>47</v>
      </c>
      <c r="V4736">
        <v>10</v>
      </c>
      <c r="W4736">
        <v>17</v>
      </c>
      <c r="Z4736" t="s">
        <v>38</v>
      </c>
      <c r="AA4736">
        <v>110</v>
      </c>
      <c r="AB4736" t="s">
        <v>39</v>
      </c>
      <c r="AC4736" t="s">
        <v>40</v>
      </c>
      <c r="AD4736">
        <v>119</v>
      </c>
    </row>
    <row r="4737" spans="1:30">
      <c r="A4737">
        <v>251</v>
      </c>
      <c r="B4737">
        <v>251100</v>
      </c>
      <c r="C4737" t="str">
        <f>VLOOKUP(B4737,'[1]ERC BU vlookup'!$E$2:$G$72,2,FALSE)</f>
        <v>WP</v>
      </c>
      <c r="D4737">
        <v>5515</v>
      </c>
      <c r="E4737" t="s">
        <v>53</v>
      </c>
      <c r="F4737" s="2">
        <v>315</v>
      </c>
      <c r="G4737" s="1">
        <v>43039</v>
      </c>
      <c r="H4737" t="s">
        <v>35</v>
      </c>
      <c r="I4737" t="s">
        <v>45</v>
      </c>
      <c r="J4737" t="s">
        <v>46</v>
      </c>
      <c r="L4737">
        <v>358961</v>
      </c>
      <c r="M4737">
        <v>285603</v>
      </c>
      <c r="R4737" t="s">
        <v>47</v>
      </c>
      <c r="V4737">
        <v>10</v>
      </c>
      <c r="W4737">
        <v>17</v>
      </c>
      <c r="Z4737" t="s">
        <v>38</v>
      </c>
      <c r="AA4737">
        <v>110</v>
      </c>
      <c r="AB4737" t="s">
        <v>39</v>
      </c>
      <c r="AC4737" t="s">
        <v>40</v>
      </c>
      <c r="AD4737">
        <v>120</v>
      </c>
    </row>
    <row r="4738" spans="1:30">
      <c r="A4738">
        <v>252</v>
      </c>
      <c r="B4738">
        <v>252100</v>
      </c>
      <c r="C4738" t="str">
        <f>VLOOKUP(B4738,'[1]ERC BU vlookup'!$E$2:$G$72,2,FALSE)</f>
        <v>OH</v>
      </c>
      <c r="D4738">
        <v>5515</v>
      </c>
      <c r="E4738" t="s">
        <v>53</v>
      </c>
      <c r="F4738" s="2">
        <v>1287.6300000000001</v>
      </c>
      <c r="G4738" s="1">
        <v>43039</v>
      </c>
      <c r="H4738" t="s">
        <v>35</v>
      </c>
      <c r="I4738" t="s">
        <v>45</v>
      </c>
      <c r="J4738" t="s">
        <v>46</v>
      </c>
      <c r="L4738">
        <v>358961</v>
      </c>
      <c r="M4738">
        <v>285603</v>
      </c>
      <c r="R4738" t="s">
        <v>47</v>
      </c>
      <c r="V4738">
        <v>10</v>
      </c>
      <c r="W4738">
        <v>17</v>
      </c>
      <c r="Z4738" t="s">
        <v>38</v>
      </c>
      <c r="AA4738">
        <v>110</v>
      </c>
      <c r="AB4738" t="s">
        <v>39</v>
      </c>
      <c r="AC4738" t="s">
        <v>40</v>
      </c>
      <c r="AD4738">
        <v>121</v>
      </c>
    </row>
    <row r="4739" spans="1:30">
      <c r="A4739">
        <v>255</v>
      </c>
      <c r="B4739">
        <v>255100</v>
      </c>
      <c r="C4739" t="str">
        <f>VLOOKUP(B4739,'[1]ERC BU vlookup'!$E$2:$G$72,2,FALSE)</f>
        <v>WP</v>
      </c>
      <c r="D4739">
        <v>5515</v>
      </c>
      <c r="E4739" t="s">
        <v>53</v>
      </c>
      <c r="F4739" s="2">
        <v>250</v>
      </c>
      <c r="G4739" s="1">
        <v>43039</v>
      </c>
      <c r="H4739" t="s">
        <v>35</v>
      </c>
      <c r="I4739" t="s">
        <v>45</v>
      </c>
      <c r="J4739" t="s">
        <v>46</v>
      </c>
      <c r="L4739">
        <v>358961</v>
      </c>
      <c r="M4739">
        <v>285603</v>
      </c>
      <c r="R4739" t="s">
        <v>47</v>
      </c>
      <c r="V4739">
        <v>10</v>
      </c>
      <c r="W4739">
        <v>17</v>
      </c>
      <c r="Z4739" t="s">
        <v>38</v>
      </c>
      <c r="AA4739">
        <v>110</v>
      </c>
      <c r="AB4739" t="s">
        <v>39</v>
      </c>
      <c r="AC4739" t="s">
        <v>40</v>
      </c>
      <c r="AD4739">
        <v>123</v>
      </c>
    </row>
    <row r="4740" spans="1:30">
      <c r="A4740">
        <v>256</v>
      </c>
      <c r="B4740">
        <v>256100</v>
      </c>
      <c r="C4740" t="str">
        <f>VLOOKUP(B4740,'[1]ERC BU vlookup'!$E$2:$G$72,2,FALSE)</f>
        <v>SP</v>
      </c>
      <c r="D4740">
        <v>5515</v>
      </c>
      <c r="E4740" t="s">
        <v>53</v>
      </c>
      <c r="F4740" s="2">
        <v>594</v>
      </c>
      <c r="G4740" s="1">
        <v>43039</v>
      </c>
      <c r="H4740" t="s">
        <v>35</v>
      </c>
      <c r="I4740" t="s">
        <v>45</v>
      </c>
      <c r="J4740" t="s">
        <v>46</v>
      </c>
      <c r="L4740">
        <v>358961</v>
      </c>
      <c r="M4740">
        <v>285603</v>
      </c>
      <c r="R4740" t="s">
        <v>47</v>
      </c>
      <c r="V4740">
        <v>10</v>
      </c>
      <c r="W4740">
        <v>17</v>
      </c>
      <c r="Z4740" t="s">
        <v>38</v>
      </c>
      <c r="AA4740">
        <v>110</v>
      </c>
      <c r="AB4740" t="s">
        <v>39</v>
      </c>
      <c r="AC4740" t="s">
        <v>40</v>
      </c>
      <c r="AD4740">
        <v>124</v>
      </c>
    </row>
    <row r="4741" spans="1:30">
      <c r="A4741">
        <v>259</v>
      </c>
      <c r="B4741">
        <v>259100</v>
      </c>
      <c r="C4741" t="str">
        <f>VLOOKUP(B4741,'[1]ERC BU vlookup'!$E$2:$G$72,2,FALSE)</f>
        <v>WP</v>
      </c>
      <c r="D4741">
        <v>5515</v>
      </c>
      <c r="E4741" t="s">
        <v>53</v>
      </c>
      <c r="F4741" s="2">
        <v>37</v>
      </c>
      <c r="G4741" s="1">
        <v>43039</v>
      </c>
      <c r="H4741" t="s">
        <v>35</v>
      </c>
      <c r="I4741" t="s">
        <v>45</v>
      </c>
      <c r="J4741" t="s">
        <v>46</v>
      </c>
      <c r="L4741">
        <v>358961</v>
      </c>
      <c r="M4741">
        <v>285603</v>
      </c>
      <c r="R4741" t="s">
        <v>47</v>
      </c>
      <c r="V4741">
        <v>10</v>
      </c>
      <c r="W4741">
        <v>17</v>
      </c>
      <c r="Z4741" t="s">
        <v>38</v>
      </c>
      <c r="AA4741">
        <v>110</v>
      </c>
      <c r="AB4741" t="s">
        <v>39</v>
      </c>
      <c r="AC4741" t="s">
        <v>40</v>
      </c>
      <c r="AD4741">
        <v>125</v>
      </c>
    </row>
    <row r="4742" spans="1:30">
      <c r="A4742">
        <v>260</v>
      </c>
      <c r="B4742">
        <v>260100</v>
      </c>
      <c r="C4742" t="str">
        <f>VLOOKUP(B4742,'[1]ERC BU vlookup'!$E$2:$G$72,2,FALSE)</f>
        <v>WP</v>
      </c>
      <c r="D4742">
        <v>5515</v>
      </c>
      <c r="E4742" t="s">
        <v>53</v>
      </c>
      <c r="F4742" s="2">
        <v>89</v>
      </c>
      <c r="G4742" s="1">
        <v>43039</v>
      </c>
      <c r="H4742" t="s">
        <v>35</v>
      </c>
      <c r="I4742" t="s">
        <v>45</v>
      </c>
      <c r="J4742" t="s">
        <v>46</v>
      </c>
      <c r="L4742">
        <v>358961</v>
      </c>
      <c r="M4742">
        <v>285603</v>
      </c>
      <c r="R4742" t="s">
        <v>47</v>
      </c>
      <c r="V4742">
        <v>10</v>
      </c>
      <c r="W4742">
        <v>17</v>
      </c>
      <c r="Z4742" t="s">
        <v>38</v>
      </c>
      <c r="AA4742">
        <v>110</v>
      </c>
      <c r="AB4742" t="s">
        <v>39</v>
      </c>
      <c r="AC4742" t="s">
        <v>40</v>
      </c>
      <c r="AD4742">
        <v>126</v>
      </c>
    </row>
    <row r="4743" spans="1:30">
      <c r="A4743">
        <v>241</v>
      </c>
      <c r="B4743">
        <v>241100</v>
      </c>
      <c r="C4743" t="str">
        <f>VLOOKUP(B4743,'[1]ERC BU vlookup'!$E$2:$G$72,2,FALSE)</f>
        <v>SP</v>
      </c>
      <c r="D4743">
        <v>5515</v>
      </c>
      <c r="E4743" t="s">
        <v>53</v>
      </c>
      <c r="F4743" s="2">
        <v>1</v>
      </c>
      <c r="G4743" s="1">
        <v>43069</v>
      </c>
      <c r="H4743" t="s">
        <v>35</v>
      </c>
      <c r="I4743" t="s">
        <v>45</v>
      </c>
      <c r="J4743" t="s">
        <v>46</v>
      </c>
      <c r="L4743">
        <v>359344</v>
      </c>
      <c r="M4743">
        <v>288064</v>
      </c>
      <c r="R4743" t="s">
        <v>47</v>
      </c>
      <c r="V4743">
        <v>11</v>
      </c>
      <c r="W4743">
        <v>17</v>
      </c>
      <c r="Z4743" t="s">
        <v>38</v>
      </c>
      <c r="AA4743">
        <v>110</v>
      </c>
      <c r="AB4743" t="s">
        <v>39</v>
      </c>
      <c r="AC4743" t="s">
        <v>40</v>
      </c>
      <c r="AD4743">
        <v>112</v>
      </c>
    </row>
    <row r="4744" spans="1:30">
      <c r="A4744">
        <v>242</v>
      </c>
      <c r="B4744">
        <v>242100</v>
      </c>
      <c r="C4744" t="str">
        <f>VLOOKUP(B4744,'[1]ERC BU vlookup'!$E$2:$G$72,2,FALSE)</f>
        <v>WP</v>
      </c>
      <c r="D4744">
        <v>5515</v>
      </c>
      <c r="E4744" t="s">
        <v>53</v>
      </c>
      <c r="F4744" s="2">
        <v>-147</v>
      </c>
      <c r="G4744" s="1">
        <v>43069</v>
      </c>
      <c r="H4744" t="s">
        <v>35</v>
      </c>
      <c r="I4744" t="s">
        <v>45</v>
      </c>
      <c r="J4744" t="s">
        <v>46</v>
      </c>
      <c r="L4744">
        <v>359344</v>
      </c>
      <c r="M4744">
        <v>288064</v>
      </c>
      <c r="R4744" t="s">
        <v>47</v>
      </c>
      <c r="V4744">
        <v>11</v>
      </c>
      <c r="W4744">
        <v>17</v>
      </c>
      <c r="Z4744" t="s">
        <v>38</v>
      </c>
      <c r="AA4744">
        <v>110</v>
      </c>
      <c r="AB4744" t="s">
        <v>39</v>
      </c>
      <c r="AC4744" t="s">
        <v>40</v>
      </c>
      <c r="AD4744">
        <v>113</v>
      </c>
    </row>
    <row r="4745" spans="1:30">
      <c r="A4745">
        <v>246</v>
      </c>
      <c r="B4745">
        <v>246100</v>
      </c>
      <c r="C4745" t="str">
        <f>VLOOKUP(B4745,'[1]ERC BU vlookup'!$E$2:$G$72,2,FALSE)</f>
        <v>SP</v>
      </c>
      <c r="D4745">
        <v>5515</v>
      </c>
      <c r="E4745" t="s">
        <v>53</v>
      </c>
      <c r="F4745" s="2">
        <v>1084</v>
      </c>
      <c r="G4745" s="1">
        <v>43069</v>
      </c>
      <c r="H4745" t="s">
        <v>35</v>
      </c>
      <c r="I4745" t="s">
        <v>45</v>
      </c>
      <c r="J4745" t="s">
        <v>46</v>
      </c>
      <c r="L4745">
        <v>359344</v>
      </c>
      <c r="M4745">
        <v>288064</v>
      </c>
      <c r="R4745" t="s">
        <v>47</v>
      </c>
      <c r="V4745">
        <v>11</v>
      </c>
      <c r="W4745">
        <v>17</v>
      </c>
      <c r="Z4745" t="s">
        <v>38</v>
      </c>
      <c r="AA4745">
        <v>110</v>
      </c>
      <c r="AB4745" t="s">
        <v>39</v>
      </c>
      <c r="AC4745" t="s">
        <v>40</v>
      </c>
      <c r="AD4745">
        <v>114</v>
      </c>
    </row>
    <row r="4746" spans="1:30">
      <c r="A4746">
        <v>248</v>
      </c>
      <c r="B4746">
        <v>248100</v>
      </c>
      <c r="C4746" t="str">
        <f>VLOOKUP(B4746,'[1]ERC BU vlookup'!$E$2:$G$72,2,FALSE)</f>
        <v>WP</v>
      </c>
      <c r="D4746">
        <v>5515</v>
      </c>
      <c r="E4746" t="s">
        <v>53</v>
      </c>
      <c r="F4746" s="2">
        <v>67</v>
      </c>
      <c r="G4746" s="1">
        <v>43069</v>
      </c>
      <c r="H4746" t="s">
        <v>35</v>
      </c>
      <c r="I4746" t="s">
        <v>45</v>
      </c>
      <c r="J4746" t="s">
        <v>46</v>
      </c>
      <c r="L4746">
        <v>359344</v>
      </c>
      <c r="M4746">
        <v>288064</v>
      </c>
      <c r="R4746" t="s">
        <v>47</v>
      </c>
      <c r="V4746">
        <v>11</v>
      </c>
      <c r="W4746">
        <v>17</v>
      </c>
      <c r="Z4746" t="s">
        <v>38</v>
      </c>
      <c r="AA4746">
        <v>110</v>
      </c>
      <c r="AB4746" t="s">
        <v>39</v>
      </c>
      <c r="AC4746" t="s">
        <v>40</v>
      </c>
      <c r="AD4746">
        <v>115</v>
      </c>
    </row>
    <row r="4747" spans="1:30">
      <c r="A4747">
        <v>249</v>
      </c>
      <c r="B4747">
        <v>249101</v>
      </c>
      <c r="C4747" t="str">
        <f>VLOOKUP(B4747,'[1]ERC BU vlookup'!$E$2:$G$72,2,FALSE)</f>
        <v>SP</v>
      </c>
      <c r="D4747">
        <v>5515</v>
      </c>
      <c r="E4747" t="s">
        <v>53</v>
      </c>
      <c r="F4747" s="2">
        <v>-56</v>
      </c>
      <c r="G4747" s="1">
        <v>43069</v>
      </c>
      <c r="H4747" t="s">
        <v>35</v>
      </c>
      <c r="I4747" t="s">
        <v>45</v>
      </c>
      <c r="J4747" t="s">
        <v>46</v>
      </c>
      <c r="L4747">
        <v>359344</v>
      </c>
      <c r="M4747">
        <v>288064</v>
      </c>
      <c r="R4747" t="s">
        <v>47</v>
      </c>
      <c r="V4747">
        <v>11</v>
      </c>
      <c r="W4747">
        <v>17</v>
      </c>
      <c r="Z4747" t="s">
        <v>38</v>
      </c>
      <c r="AA4747">
        <v>110</v>
      </c>
      <c r="AB4747" t="s">
        <v>39</v>
      </c>
      <c r="AC4747" t="s">
        <v>40</v>
      </c>
      <c r="AD4747">
        <v>116</v>
      </c>
    </row>
    <row r="4748" spans="1:30">
      <c r="A4748">
        <v>250</v>
      </c>
      <c r="B4748">
        <v>250100</v>
      </c>
      <c r="C4748" t="str">
        <f>VLOOKUP(B4748,'[1]ERC BU vlookup'!$E$2:$G$72,2,FALSE)</f>
        <v>SP</v>
      </c>
      <c r="D4748">
        <v>5515</v>
      </c>
      <c r="E4748" t="s">
        <v>53</v>
      </c>
      <c r="F4748" s="2">
        <v>-35</v>
      </c>
      <c r="G4748" s="1">
        <v>43069</v>
      </c>
      <c r="H4748" t="s">
        <v>35</v>
      </c>
      <c r="I4748" t="s">
        <v>45</v>
      </c>
      <c r="J4748" t="s">
        <v>46</v>
      </c>
      <c r="L4748">
        <v>359344</v>
      </c>
      <c r="M4748">
        <v>288064</v>
      </c>
      <c r="R4748" t="s">
        <v>47</v>
      </c>
      <c r="V4748">
        <v>11</v>
      </c>
      <c r="W4748">
        <v>17</v>
      </c>
      <c r="Z4748" t="s">
        <v>38</v>
      </c>
      <c r="AA4748">
        <v>110</v>
      </c>
      <c r="AB4748" t="s">
        <v>39</v>
      </c>
      <c r="AC4748" t="s">
        <v>40</v>
      </c>
      <c r="AD4748">
        <v>117</v>
      </c>
    </row>
    <row r="4749" spans="1:30">
      <c r="A4749">
        <v>251</v>
      </c>
      <c r="B4749">
        <v>251100</v>
      </c>
      <c r="C4749" t="str">
        <f>VLOOKUP(B4749,'[1]ERC BU vlookup'!$E$2:$G$72,2,FALSE)</f>
        <v>WP</v>
      </c>
      <c r="D4749">
        <v>5515</v>
      </c>
      <c r="E4749" t="s">
        <v>53</v>
      </c>
      <c r="F4749" s="2">
        <v>3934</v>
      </c>
      <c r="G4749" s="1">
        <v>43069</v>
      </c>
      <c r="H4749" t="s">
        <v>35</v>
      </c>
      <c r="I4749" t="s">
        <v>45</v>
      </c>
      <c r="J4749" t="s">
        <v>46</v>
      </c>
      <c r="L4749">
        <v>359344</v>
      </c>
      <c r="M4749">
        <v>288064</v>
      </c>
      <c r="R4749" t="s">
        <v>47</v>
      </c>
      <c r="V4749">
        <v>11</v>
      </c>
      <c r="W4749">
        <v>17</v>
      </c>
      <c r="Z4749" t="s">
        <v>38</v>
      </c>
      <c r="AA4749">
        <v>110</v>
      </c>
      <c r="AB4749" t="s">
        <v>39</v>
      </c>
      <c r="AC4749" t="s">
        <v>40</v>
      </c>
      <c r="AD4749">
        <v>118</v>
      </c>
    </row>
    <row r="4750" spans="1:30">
      <c r="A4750">
        <v>252</v>
      </c>
      <c r="B4750">
        <v>252100</v>
      </c>
      <c r="C4750" t="str">
        <f>VLOOKUP(B4750,'[1]ERC BU vlookup'!$E$2:$G$72,2,FALSE)</f>
        <v>OH</v>
      </c>
      <c r="D4750">
        <v>5515</v>
      </c>
      <c r="E4750" t="s">
        <v>53</v>
      </c>
      <c r="F4750" s="2">
        <v>-1242.51</v>
      </c>
      <c r="G4750" s="1">
        <v>43069</v>
      </c>
      <c r="H4750" t="s">
        <v>35</v>
      </c>
      <c r="I4750" t="s">
        <v>45</v>
      </c>
      <c r="J4750" t="s">
        <v>46</v>
      </c>
      <c r="L4750">
        <v>359344</v>
      </c>
      <c r="M4750">
        <v>288064</v>
      </c>
      <c r="R4750" t="s">
        <v>47</v>
      </c>
      <c r="V4750">
        <v>11</v>
      </c>
      <c r="W4750">
        <v>17</v>
      </c>
      <c r="Z4750" t="s">
        <v>38</v>
      </c>
      <c r="AA4750">
        <v>110</v>
      </c>
      <c r="AB4750" t="s">
        <v>39</v>
      </c>
      <c r="AC4750" t="s">
        <v>40</v>
      </c>
      <c r="AD4750">
        <v>119</v>
      </c>
    </row>
    <row r="4751" spans="1:30">
      <c r="A4751">
        <v>255</v>
      </c>
      <c r="B4751">
        <v>255100</v>
      </c>
      <c r="C4751" t="str">
        <f>VLOOKUP(B4751,'[1]ERC BU vlookup'!$E$2:$G$72,2,FALSE)</f>
        <v>WP</v>
      </c>
      <c r="D4751">
        <v>5515</v>
      </c>
      <c r="E4751" t="s">
        <v>53</v>
      </c>
      <c r="F4751" s="2">
        <v>-309</v>
      </c>
      <c r="G4751" s="1">
        <v>43069</v>
      </c>
      <c r="H4751" t="s">
        <v>35</v>
      </c>
      <c r="I4751" t="s">
        <v>45</v>
      </c>
      <c r="J4751" t="s">
        <v>46</v>
      </c>
      <c r="L4751">
        <v>359344</v>
      </c>
      <c r="M4751">
        <v>288064</v>
      </c>
      <c r="R4751" t="s">
        <v>47</v>
      </c>
      <c r="V4751">
        <v>11</v>
      </c>
      <c r="W4751">
        <v>17</v>
      </c>
      <c r="Z4751" t="s">
        <v>38</v>
      </c>
      <c r="AA4751">
        <v>110</v>
      </c>
      <c r="AB4751" t="s">
        <v>39</v>
      </c>
      <c r="AC4751" t="s">
        <v>40</v>
      </c>
      <c r="AD4751">
        <v>121</v>
      </c>
    </row>
    <row r="4752" spans="1:30">
      <c r="A4752">
        <v>256</v>
      </c>
      <c r="B4752">
        <v>256100</v>
      </c>
      <c r="C4752" t="str">
        <f>VLOOKUP(B4752,'[1]ERC BU vlookup'!$E$2:$G$72,2,FALSE)</f>
        <v>SP</v>
      </c>
      <c r="D4752">
        <v>5515</v>
      </c>
      <c r="E4752" t="s">
        <v>53</v>
      </c>
      <c r="F4752" s="2">
        <v>1237</v>
      </c>
      <c r="G4752" s="1">
        <v>43069</v>
      </c>
      <c r="H4752" t="s">
        <v>35</v>
      </c>
      <c r="I4752" t="s">
        <v>45</v>
      </c>
      <c r="J4752" t="s">
        <v>46</v>
      </c>
      <c r="L4752">
        <v>359344</v>
      </c>
      <c r="M4752">
        <v>288064</v>
      </c>
      <c r="R4752" t="s">
        <v>47</v>
      </c>
      <c r="V4752">
        <v>11</v>
      </c>
      <c r="W4752">
        <v>17</v>
      </c>
      <c r="Z4752" t="s">
        <v>38</v>
      </c>
      <c r="AA4752">
        <v>110</v>
      </c>
      <c r="AB4752" t="s">
        <v>39</v>
      </c>
      <c r="AC4752" t="s">
        <v>40</v>
      </c>
      <c r="AD4752">
        <v>122</v>
      </c>
    </row>
    <row r="4753" spans="1:30">
      <c r="A4753">
        <v>259</v>
      </c>
      <c r="B4753">
        <v>259100</v>
      </c>
      <c r="C4753" t="str">
        <f>VLOOKUP(B4753,'[1]ERC BU vlookup'!$E$2:$G$72,2,FALSE)</f>
        <v>WP</v>
      </c>
      <c r="D4753">
        <v>5515</v>
      </c>
      <c r="E4753" t="s">
        <v>53</v>
      </c>
      <c r="F4753" s="2">
        <v>306</v>
      </c>
      <c r="G4753" s="1">
        <v>43069</v>
      </c>
      <c r="H4753" t="s">
        <v>35</v>
      </c>
      <c r="I4753" t="s">
        <v>45</v>
      </c>
      <c r="J4753" t="s">
        <v>46</v>
      </c>
      <c r="L4753">
        <v>359344</v>
      </c>
      <c r="M4753">
        <v>288064</v>
      </c>
      <c r="R4753" t="s">
        <v>47</v>
      </c>
      <c r="V4753">
        <v>11</v>
      </c>
      <c r="W4753">
        <v>17</v>
      </c>
      <c r="Z4753" t="s">
        <v>38</v>
      </c>
      <c r="AA4753">
        <v>110</v>
      </c>
      <c r="AB4753" t="s">
        <v>39</v>
      </c>
      <c r="AC4753" t="s">
        <v>40</v>
      </c>
      <c r="AD4753">
        <v>123</v>
      </c>
    </row>
    <row r="4754" spans="1:30">
      <c r="A4754">
        <v>260</v>
      </c>
      <c r="B4754">
        <v>260100</v>
      </c>
      <c r="C4754" t="str">
        <f>VLOOKUP(B4754,'[1]ERC BU vlookup'!$E$2:$G$72,2,FALSE)</f>
        <v>WP</v>
      </c>
      <c r="D4754">
        <v>5515</v>
      </c>
      <c r="E4754" t="s">
        <v>53</v>
      </c>
      <c r="F4754" s="2">
        <v>-106</v>
      </c>
      <c r="G4754" s="1">
        <v>43069</v>
      </c>
      <c r="H4754" t="s">
        <v>35</v>
      </c>
      <c r="I4754" t="s">
        <v>45</v>
      </c>
      <c r="J4754" t="s">
        <v>46</v>
      </c>
      <c r="L4754">
        <v>359344</v>
      </c>
      <c r="M4754">
        <v>288064</v>
      </c>
      <c r="R4754" t="s">
        <v>47</v>
      </c>
      <c r="V4754">
        <v>11</v>
      </c>
      <c r="W4754">
        <v>17</v>
      </c>
      <c r="Z4754" t="s">
        <v>38</v>
      </c>
      <c r="AA4754">
        <v>110</v>
      </c>
      <c r="AB4754" t="s">
        <v>39</v>
      </c>
      <c r="AC4754" t="s">
        <v>40</v>
      </c>
      <c r="AD4754">
        <v>124</v>
      </c>
    </row>
    <row r="4755" spans="1:30">
      <c r="A4755">
        <v>241</v>
      </c>
      <c r="B4755">
        <v>241100</v>
      </c>
      <c r="C4755" t="str">
        <f>VLOOKUP(B4755,'[1]ERC BU vlookup'!$E$2:$G$72,2,FALSE)</f>
        <v>SP</v>
      </c>
      <c r="D4755">
        <v>5515</v>
      </c>
      <c r="E4755" t="s">
        <v>53</v>
      </c>
      <c r="F4755" s="2">
        <v>1</v>
      </c>
      <c r="G4755" s="1">
        <v>43100</v>
      </c>
      <c r="H4755" t="s">
        <v>35</v>
      </c>
      <c r="I4755" t="s">
        <v>45</v>
      </c>
      <c r="J4755" t="s">
        <v>46</v>
      </c>
      <c r="L4755">
        <v>359604</v>
      </c>
      <c r="M4755">
        <v>290822</v>
      </c>
      <c r="R4755" t="s">
        <v>47</v>
      </c>
      <c r="V4755">
        <v>12</v>
      </c>
      <c r="W4755">
        <v>17</v>
      </c>
      <c r="Z4755" t="s">
        <v>38</v>
      </c>
      <c r="AA4755">
        <v>110</v>
      </c>
      <c r="AB4755" t="s">
        <v>39</v>
      </c>
      <c r="AC4755" t="s">
        <v>40</v>
      </c>
      <c r="AD4755">
        <v>112</v>
      </c>
    </row>
    <row r="4756" spans="1:30">
      <c r="A4756">
        <v>242</v>
      </c>
      <c r="B4756">
        <v>242100</v>
      </c>
      <c r="C4756" t="str">
        <f>VLOOKUP(B4756,'[1]ERC BU vlookup'!$E$2:$G$72,2,FALSE)</f>
        <v>WP</v>
      </c>
      <c r="D4756">
        <v>5515</v>
      </c>
      <c r="E4756" t="s">
        <v>53</v>
      </c>
      <c r="F4756" s="2">
        <v>152</v>
      </c>
      <c r="G4756" s="1">
        <v>43100</v>
      </c>
      <c r="H4756" t="s">
        <v>35</v>
      </c>
      <c r="I4756" t="s">
        <v>45</v>
      </c>
      <c r="J4756" t="s">
        <v>46</v>
      </c>
      <c r="L4756">
        <v>359604</v>
      </c>
      <c r="M4756">
        <v>290822</v>
      </c>
      <c r="R4756" t="s">
        <v>47</v>
      </c>
      <c r="V4756">
        <v>12</v>
      </c>
      <c r="W4756">
        <v>17</v>
      </c>
      <c r="Z4756" t="s">
        <v>38</v>
      </c>
      <c r="AA4756">
        <v>110</v>
      </c>
      <c r="AB4756" t="s">
        <v>39</v>
      </c>
      <c r="AC4756" t="s">
        <v>40</v>
      </c>
      <c r="AD4756">
        <v>113</v>
      </c>
    </row>
    <row r="4757" spans="1:30">
      <c r="A4757">
        <v>246</v>
      </c>
      <c r="B4757">
        <v>246100</v>
      </c>
      <c r="C4757" t="str">
        <f>VLOOKUP(B4757,'[1]ERC BU vlookup'!$E$2:$G$72,2,FALSE)</f>
        <v>SP</v>
      </c>
      <c r="D4757">
        <v>5515</v>
      </c>
      <c r="E4757" t="s">
        <v>53</v>
      </c>
      <c r="F4757" s="2">
        <v>14497</v>
      </c>
      <c r="G4757" s="1">
        <v>43100</v>
      </c>
      <c r="H4757" t="s">
        <v>35</v>
      </c>
      <c r="I4757" t="s">
        <v>45</v>
      </c>
      <c r="J4757" t="s">
        <v>46</v>
      </c>
      <c r="L4757">
        <v>359604</v>
      </c>
      <c r="M4757">
        <v>290822</v>
      </c>
      <c r="R4757" t="s">
        <v>47</v>
      </c>
      <c r="V4757">
        <v>12</v>
      </c>
      <c r="W4757">
        <v>17</v>
      </c>
      <c r="Z4757" t="s">
        <v>38</v>
      </c>
      <c r="AA4757">
        <v>110</v>
      </c>
      <c r="AB4757" t="s">
        <v>39</v>
      </c>
      <c r="AC4757" t="s">
        <v>40</v>
      </c>
      <c r="AD4757">
        <v>114</v>
      </c>
    </row>
    <row r="4758" spans="1:30">
      <c r="A4758">
        <v>248</v>
      </c>
      <c r="B4758">
        <v>248100</v>
      </c>
      <c r="C4758" t="str">
        <f>VLOOKUP(B4758,'[1]ERC BU vlookup'!$E$2:$G$72,2,FALSE)</f>
        <v>WP</v>
      </c>
      <c r="D4758">
        <v>5515</v>
      </c>
      <c r="E4758" t="s">
        <v>53</v>
      </c>
      <c r="F4758" s="2">
        <v>-13294</v>
      </c>
      <c r="G4758" s="1">
        <v>43100</v>
      </c>
      <c r="H4758" t="s">
        <v>35</v>
      </c>
      <c r="I4758" t="s">
        <v>45</v>
      </c>
      <c r="J4758" t="s">
        <v>46</v>
      </c>
      <c r="L4758">
        <v>359604</v>
      </c>
      <c r="M4758">
        <v>290822</v>
      </c>
      <c r="R4758" t="s">
        <v>47</v>
      </c>
      <c r="V4758">
        <v>12</v>
      </c>
      <c r="W4758">
        <v>17</v>
      </c>
      <c r="Z4758" t="s">
        <v>38</v>
      </c>
      <c r="AA4758">
        <v>110</v>
      </c>
      <c r="AB4758" t="s">
        <v>39</v>
      </c>
      <c r="AC4758" t="s">
        <v>40</v>
      </c>
      <c r="AD4758">
        <v>115</v>
      </c>
    </row>
    <row r="4759" spans="1:30">
      <c r="A4759">
        <v>249</v>
      </c>
      <c r="B4759">
        <v>249101</v>
      </c>
      <c r="C4759" t="str">
        <f>VLOOKUP(B4759,'[1]ERC BU vlookup'!$E$2:$G$72,2,FALSE)</f>
        <v>SP</v>
      </c>
      <c r="D4759">
        <v>5515</v>
      </c>
      <c r="E4759" t="s">
        <v>53</v>
      </c>
      <c r="F4759" s="2">
        <v>1187</v>
      </c>
      <c r="G4759" s="1">
        <v>43100</v>
      </c>
      <c r="H4759" t="s">
        <v>35</v>
      </c>
      <c r="I4759" t="s">
        <v>45</v>
      </c>
      <c r="J4759" t="s">
        <v>46</v>
      </c>
      <c r="L4759">
        <v>359604</v>
      </c>
      <c r="M4759">
        <v>290822</v>
      </c>
      <c r="R4759" t="s">
        <v>47</v>
      </c>
      <c r="V4759">
        <v>12</v>
      </c>
      <c r="W4759">
        <v>17</v>
      </c>
      <c r="Z4759" t="s">
        <v>38</v>
      </c>
      <c r="AA4759">
        <v>110</v>
      </c>
      <c r="AB4759" t="s">
        <v>39</v>
      </c>
      <c r="AC4759" t="s">
        <v>40</v>
      </c>
      <c r="AD4759">
        <v>116</v>
      </c>
    </row>
    <row r="4760" spans="1:30">
      <c r="A4760">
        <v>250</v>
      </c>
      <c r="B4760">
        <v>250100</v>
      </c>
      <c r="C4760" t="str">
        <f>VLOOKUP(B4760,'[1]ERC BU vlookup'!$E$2:$G$72,2,FALSE)</f>
        <v>SP</v>
      </c>
      <c r="D4760">
        <v>5515</v>
      </c>
      <c r="E4760" t="s">
        <v>53</v>
      </c>
      <c r="F4760" s="2">
        <v>-1286</v>
      </c>
      <c r="G4760" s="1">
        <v>43100</v>
      </c>
      <c r="H4760" t="s">
        <v>35</v>
      </c>
      <c r="I4760" t="s">
        <v>45</v>
      </c>
      <c r="J4760" t="s">
        <v>46</v>
      </c>
      <c r="L4760">
        <v>359604</v>
      </c>
      <c r="M4760">
        <v>290822</v>
      </c>
      <c r="R4760" t="s">
        <v>47</v>
      </c>
      <c r="V4760">
        <v>12</v>
      </c>
      <c r="W4760">
        <v>17</v>
      </c>
      <c r="Z4760" t="s">
        <v>38</v>
      </c>
      <c r="AA4760">
        <v>110</v>
      </c>
      <c r="AB4760" t="s">
        <v>39</v>
      </c>
      <c r="AC4760" t="s">
        <v>40</v>
      </c>
      <c r="AD4760">
        <v>117</v>
      </c>
    </row>
    <row r="4761" spans="1:30">
      <c r="A4761">
        <v>251</v>
      </c>
      <c r="B4761">
        <v>251100</v>
      </c>
      <c r="C4761" t="str">
        <f>VLOOKUP(B4761,'[1]ERC BU vlookup'!$E$2:$G$72,2,FALSE)</f>
        <v>WP</v>
      </c>
      <c r="D4761">
        <v>5515</v>
      </c>
      <c r="E4761" t="s">
        <v>53</v>
      </c>
      <c r="F4761" s="2">
        <v>-660</v>
      </c>
      <c r="G4761" s="1">
        <v>43100</v>
      </c>
      <c r="H4761" t="s">
        <v>35</v>
      </c>
      <c r="I4761" t="s">
        <v>45</v>
      </c>
      <c r="J4761" t="s">
        <v>46</v>
      </c>
      <c r="L4761">
        <v>359604</v>
      </c>
      <c r="M4761">
        <v>290822</v>
      </c>
      <c r="R4761" t="s">
        <v>47</v>
      </c>
      <c r="V4761">
        <v>12</v>
      </c>
      <c r="W4761">
        <v>17</v>
      </c>
      <c r="Z4761" t="s">
        <v>38</v>
      </c>
      <c r="AA4761">
        <v>110</v>
      </c>
      <c r="AB4761" t="s">
        <v>39</v>
      </c>
      <c r="AC4761" t="s">
        <v>40</v>
      </c>
      <c r="AD4761">
        <v>118</v>
      </c>
    </row>
    <row r="4762" spans="1:30">
      <c r="A4762">
        <v>252</v>
      </c>
      <c r="B4762">
        <v>252100</v>
      </c>
      <c r="C4762" t="str">
        <f>VLOOKUP(B4762,'[1]ERC BU vlookup'!$E$2:$G$72,2,FALSE)</f>
        <v>OH</v>
      </c>
      <c r="D4762">
        <v>5515</v>
      </c>
      <c r="E4762" t="s">
        <v>53</v>
      </c>
      <c r="F4762" s="2">
        <v>2448.64</v>
      </c>
      <c r="G4762" s="1">
        <v>43100</v>
      </c>
      <c r="H4762" t="s">
        <v>35</v>
      </c>
      <c r="I4762" t="s">
        <v>45</v>
      </c>
      <c r="J4762" t="s">
        <v>46</v>
      </c>
      <c r="L4762">
        <v>359604</v>
      </c>
      <c r="M4762">
        <v>290822</v>
      </c>
      <c r="R4762" t="s">
        <v>47</v>
      </c>
      <c r="V4762">
        <v>12</v>
      </c>
      <c r="W4762">
        <v>17</v>
      </c>
      <c r="Z4762" t="s">
        <v>38</v>
      </c>
      <c r="AA4762">
        <v>110</v>
      </c>
      <c r="AB4762" t="s">
        <v>39</v>
      </c>
      <c r="AC4762" t="s">
        <v>40</v>
      </c>
      <c r="AD4762">
        <v>119</v>
      </c>
    </row>
    <row r="4763" spans="1:30">
      <c r="A4763">
        <v>255</v>
      </c>
      <c r="B4763">
        <v>255100</v>
      </c>
      <c r="C4763" t="str">
        <f>VLOOKUP(B4763,'[1]ERC BU vlookup'!$E$2:$G$72,2,FALSE)</f>
        <v>WP</v>
      </c>
      <c r="D4763">
        <v>5515</v>
      </c>
      <c r="E4763" t="s">
        <v>53</v>
      </c>
      <c r="F4763" s="2">
        <v>1116</v>
      </c>
      <c r="G4763" s="1">
        <v>43100</v>
      </c>
      <c r="H4763" t="s">
        <v>35</v>
      </c>
      <c r="I4763" t="s">
        <v>45</v>
      </c>
      <c r="J4763" t="s">
        <v>46</v>
      </c>
      <c r="L4763">
        <v>359604</v>
      </c>
      <c r="M4763">
        <v>290822</v>
      </c>
      <c r="R4763" t="s">
        <v>47</v>
      </c>
      <c r="V4763">
        <v>12</v>
      </c>
      <c r="W4763">
        <v>17</v>
      </c>
      <c r="Z4763" t="s">
        <v>38</v>
      </c>
      <c r="AA4763">
        <v>110</v>
      </c>
      <c r="AB4763" t="s">
        <v>39</v>
      </c>
      <c r="AC4763" t="s">
        <v>40</v>
      </c>
      <c r="AD4763">
        <v>121</v>
      </c>
    </row>
    <row r="4764" spans="1:30">
      <c r="A4764">
        <v>256</v>
      </c>
      <c r="B4764">
        <v>256100</v>
      </c>
      <c r="C4764" t="str">
        <f>VLOOKUP(B4764,'[1]ERC BU vlookup'!$E$2:$G$72,2,FALSE)</f>
        <v>SP</v>
      </c>
      <c r="D4764">
        <v>5515</v>
      </c>
      <c r="E4764" t="s">
        <v>53</v>
      </c>
      <c r="F4764" s="2">
        <v>793</v>
      </c>
      <c r="G4764" s="1">
        <v>43100</v>
      </c>
      <c r="H4764" t="s">
        <v>35</v>
      </c>
      <c r="I4764" t="s">
        <v>45</v>
      </c>
      <c r="J4764" t="s">
        <v>46</v>
      </c>
      <c r="L4764">
        <v>359604</v>
      </c>
      <c r="M4764">
        <v>290822</v>
      </c>
      <c r="R4764" t="s">
        <v>47</v>
      </c>
      <c r="V4764">
        <v>12</v>
      </c>
      <c r="W4764">
        <v>17</v>
      </c>
      <c r="Z4764" t="s">
        <v>38</v>
      </c>
      <c r="AA4764">
        <v>110</v>
      </c>
      <c r="AB4764" t="s">
        <v>39</v>
      </c>
      <c r="AC4764" t="s">
        <v>40</v>
      </c>
      <c r="AD4764">
        <v>122</v>
      </c>
    </row>
    <row r="4765" spans="1:30">
      <c r="A4765">
        <v>259</v>
      </c>
      <c r="B4765">
        <v>259100</v>
      </c>
      <c r="C4765" t="str">
        <f>VLOOKUP(B4765,'[1]ERC BU vlookup'!$E$2:$G$72,2,FALSE)</f>
        <v>WP</v>
      </c>
      <c r="D4765">
        <v>5515</v>
      </c>
      <c r="E4765" t="s">
        <v>53</v>
      </c>
      <c r="F4765" s="2">
        <v>-143</v>
      </c>
      <c r="G4765" s="1">
        <v>43100</v>
      </c>
      <c r="H4765" t="s">
        <v>35</v>
      </c>
      <c r="I4765" t="s">
        <v>45</v>
      </c>
      <c r="J4765" t="s">
        <v>46</v>
      </c>
      <c r="L4765">
        <v>359604</v>
      </c>
      <c r="M4765">
        <v>290822</v>
      </c>
      <c r="R4765" t="s">
        <v>47</v>
      </c>
      <c r="V4765">
        <v>12</v>
      </c>
      <c r="W4765">
        <v>17</v>
      </c>
      <c r="Z4765" t="s">
        <v>38</v>
      </c>
      <c r="AA4765">
        <v>110</v>
      </c>
      <c r="AB4765" t="s">
        <v>39</v>
      </c>
      <c r="AC4765" t="s">
        <v>40</v>
      </c>
      <c r="AD4765">
        <v>123</v>
      </c>
    </row>
    <row r="4766" spans="1:30">
      <c r="A4766">
        <v>260</v>
      </c>
      <c r="B4766">
        <v>260100</v>
      </c>
      <c r="C4766" t="str">
        <f>VLOOKUP(B4766,'[1]ERC BU vlookup'!$E$2:$G$72,2,FALSE)</f>
        <v>WP</v>
      </c>
      <c r="D4766">
        <v>5515</v>
      </c>
      <c r="E4766" t="s">
        <v>53</v>
      </c>
      <c r="F4766" s="2">
        <v>72</v>
      </c>
      <c r="G4766" s="1">
        <v>43100</v>
      </c>
      <c r="H4766" t="s">
        <v>35</v>
      </c>
      <c r="I4766" t="s">
        <v>45</v>
      </c>
      <c r="J4766" t="s">
        <v>46</v>
      </c>
      <c r="L4766">
        <v>359604</v>
      </c>
      <c r="M4766">
        <v>290822</v>
      </c>
      <c r="R4766" t="s">
        <v>47</v>
      </c>
      <c r="V4766">
        <v>12</v>
      </c>
      <c r="W4766">
        <v>17</v>
      </c>
      <c r="Z4766" t="s">
        <v>38</v>
      </c>
      <c r="AA4766">
        <v>110</v>
      </c>
      <c r="AB4766" t="s">
        <v>39</v>
      </c>
      <c r="AC4766" t="s">
        <v>40</v>
      </c>
      <c r="AD4766">
        <v>124</v>
      </c>
    </row>
    <row r="4767" spans="1:30">
      <c r="A4767">
        <v>241</v>
      </c>
      <c r="B4767">
        <v>241100</v>
      </c>
      <c r="C4767" t="str">
        <f>VLOOKUP(B4767,'[1]ERC BU vlookup'!$E$2:$G$72,2,FALSE)</f>
        <v>SP</v>
      </c>
      <c r="D4767">
        <v>5515</v>
      </c>
      <c r="E4767" t="s">
        <v>53</v>
      </c>
      <c r="F4767" s="2">
        <v>4</v>
      </c>
      <c r="G4767" s="1">
        <v>43131</v>
      </c>
      <c r="H4767" t="s">
        <v>35</v>
      </c>
      <c r="I4767" t="s">
        <v>45</v>
      </c>
      <c r="J4767" t="s">
        <v>46</v>
      </c>
      <c r="L4767">
        <v>360032</v>
      </c>
      <c r="M4767">
        <v>293493</v>
      </c>
      <c r="R4767" t="s">
        <v>47</v>
      </c>
      <c r="V4767">
        <v>1</v>
      </c>
      <c r="W4767">
        <v>18</v>
      </c>
      <c r="Z4767" t="s">
        <v>38</v>
      </c>
      <c r="AA4767">
        <v>110</v>
      </c>
      <c r="AB4767" t="s">
        <v>39</v>
      </c>
      <c r="AC4767" t="s">
        <v>40</v>
      </c>
      <c r="AD4767">
        <v>117</v>
      </c>
    </row>
    <row r="4768" spans="1:30">
      <c r="A4768">
        <v>242</v>
      </c>
      <c r="B4768">
        <v>242100</v>
      </c>
      <c r="C4768" t="str">
        <f>VLOOKUP(B4768,'[1]ERC BU vlookup'!$E$2:$G$72,2,FALSE)</f>
        <v>WP</v>
      </c>
      <c r="D4768">
        <v>5515</v>
      </c>
      <c r="E4768" t="s">
        <v>53</v>
      </c>
      <c r="F4768" s="2">
        <v>-157</v>
      </c>
      <c r="G4768" s="1">
        <v>43131</v>
      </c>
      <c r="H4768" t="s">
        <v>35</v>
      </c>
      <c r="I4768" t="s">
        <v>45</v>
      </c>
      <c r="J4768" t="s">
        <v>46</v>
      </c>
      <c r="L4768">
        <v>360032</v>
      </c>
      <c r="M4768">
        <v>293493</v>
      </c>
      <c r="R4768" t="s">
        <v>47</v>
      </c>
      <c r="V4768">
        <v>1</v>
      </c>
      <c r="W4768">
        <v>18</v>
      </c>
      <c r="Z4768" t="s">
        <v>38</v>
      </c>
      <c r="AA4768">
        <v>110</v>
      </c>
      <c r="AB4768" t="s">
        <v>39</v>
      </c>
      <c r="AC4768" t="s">
        <v>40</v>
      </c>
      <c r="AD4768">
        <v>118</v>
      </c>
    </row>
    <row r="4769" spans="1:30">
      <c r="A4769">
        <v>246</v>
      </c>
      <c r="B4769">
        <v>246100</v>
      </c>
      <c r="C4769" t="str">
        <f>VLOOKUP(B4769,'[1]ERC BU vlookup'!$E$2:$G$72,2,FALSE)</f>
        <v>SP</v>
      </c>
      <c r="D4769">
        <v>5515</v>
      </c>
      <c r="E4769" t="s">
        <v>53</v>
      </c>
      <c r="F4769" s="2">
        <v>-13743</v>
      </c>
      <c r="G4769" s="1">
        <v>43131</v>
      </c>
      <c r="H4769" t="s">
        <v>35</v>
      </c>
      <c r="I4769" t="s">
        <v>45</v>
      </c>
      <c r="J4769" t="s">
        <v>46</v>
      </c>
      <c r="L4769">
        <v>360032</v>
      </c>
      <c r="M4769">
        <v>293493</v>
      </c>
      <c r="R4769" t="s">
        <v>47</v>
      </c>
      <c r="V4769">
        <v>1</v>
      </c>
      <c r="W4769">
        <v>18</v>
      </c>
      <c r="Z4769" t="s">
        <v>38</v>
      </c>
      <c r="AA4769">
        <v>110</v>
      </c>
      <c r="AB4769" t="s">
        <v>39</v>
      </c>
      <c r="AC4769" t="s">
        <v>40</v>
      </c>
      <c r="AD4769">
        <v>119</v>
      </c>
    </row>
    <row r="4770" spans="1:30">
      <c r="A4770">
        <v>248</v>
      </c>
      <c r="B4770">
        <v>248100</v>
      </c>
      <c r="C4770" t="str">
        <f>VLOOKUP(B4770,'[1]ERC BU vlookup'!$E$2:$G$72,2,FALSE)</f>
        <v>WP</v>
      </c>
      <c r="D4770">
        <v>5515</v>
      </c>
      <c r="E4770" t="s">
        <v>53</v>
      </c>
      <c r="F4770" s="2">
        <v>13406</v>
      </c>
      <c r="G4770" s="1">
        <v>43131</v>
      </c>
      <c r="H4770" t="s">
        <v>35</v>
      </c>
      <c r="I4770" t="s">
        <v>45</v>
      </c>
      <c r="J4770" t="s">
        <v>46</v>
      </c>
      <c r="L4770">
        <v>360032</v>
      </c>
      <c r="M4770">
        <v>293493</v>
      </c>
      <c r="R4770" t="s">
        <v>47</v>
      </c>
      <c r="V4770">
        <v>1</v>
      </c>
      <c r="W4770">
        <v>18</v>
      </c>
      <c r="Z4770" t="s">
        <v>38</v>
      </c>
      <c r="AA4770">
        <v>110</v>
      </c>
      <c r="AB4770" t="s">
        <v>39</v>
      </c>
      <c r="AC4770" t="s">
        <v>40</v>
      </c>
      <c r="AD4770">
        <v>120</v>
      </c>
    </row>
    <row r="4771" spans="1:30">
      <c r="A4771">
        <v>249</v>
      </c>
      <c r="B4771">
        <v>249101</v>
      </c>
      <c r="C4771" t="str">
        <f>VLOOKUP(B4771,'[1]ERC BU vlookup'!$E$2:$G$72,2,FALSE)</f>
        <v>SP</v>
      </c>
      <c r="D4771">
        <v>5515</v>
      </c>
      <c r="E4771" t="s">
        <v>53</v>
      </c>
      <c r="F4771" s="2">
        <v>-894</v>
      </c>
      <c r="G4771" s="1">
        <v>43131</v>
      </c>
      <c r="H4771" t="s">
        <v>35</v>
      </c>
      <c r="I4771" t="s">
        <v>45</v>
      </c>
      <c r="J4771" t="s">
        <v>46</v>
      </c>
      <c r="L4771">
        <v>360032</v>
      </c>
      <c r="M4771">
        <v>293493</v>
      </c>
      <c r="R4771" t="s">
        <v>47</v>
      </c>
      <c r="V4771">
        <v>1</v>
      </c>
      <c r="W4771">
        <v>18</v>
      </c>
      <c r="Z4771" t="s">
        <v>38</v>
      </c>
      <c r="AA4771">
        <v>110</v>
      </c>
      <c r="AB4771" t="s">
        <v>39</v>
      </c>
      <c r="AC4771" t="s">
        <v>40</v>
      </c>
      <c r="AD4771">
        <v>121</v>
      </c>
    </row>
    <row r="4772" spans="1:30">
      <c r="A4772">
        <v>250</v>
      </c>
      <c r="B4772">
        <v>250100</v>
      </c>
      <c r="C4772" t="str">
        <f>VLOOKUP(B4772,'[1]ERC BU vlookup'!$E$2:$G$72,2,FALSE)</f>
        <v>SP</v>
      </c>
      <c r="D4772">
        <v>5515</v>
      </c>
      <c r="E4772" t="s">
        <v>53</v>
      </c>
      <c r="F4772" s="2">
        <v>1286</v>
      </c>
      <c r="G4772" s="1">
        <v>43131</v>
      </c>
      <c r="H4772" t="s">
        <v>35</v>
      </c>
      <c r="I4772" t="s">
        <v>45</v>
      </c>
      <c r="J4772" t="s">
        <v>46</v>
      </c>
      <c r="L4772">
        <v>360032</v>
      </c>
      <c r="M4772">
        <v>293493</v>
      </c>
      <c r="R4772" t="s">
        <v>47</v>
      </c>
      <c r="V4772">
        <v>1</v>
      </c>
      <c r="W4772">
        <v>18</v>
      </c>
      <c r="Z4772" t="s">
        <v>38</v>
      </c>
      <c r="AA4772">
        <v>110</v>
      </c>
      <c r="AB4772" t="s">
        <v>39</v>
      </c>
      <c r="AC4772" t="s">
        <v>40</v>
      </c>
      <c r="AD4772">
        <v>122</v>
      </c>
    </row>
    <row r="4773" spans="1:30">
      <c r="A4773">
        <v>251</v>
      </c>
      <c r="B4773">
        <v>251100</v>
      </c>
      <c r="C4773" t="str">
        <f>VLOOKUP(B4773,'[1]ERC BU vlookup'!$E$2:$G$72,2,FALSE)</f>
        <v>WP</v>
      </c>
      <c r="D4773">
        <v>5515</v>
      </c>
      <c r="E4773" t="s">
        <v>53</v>
      </c>
      <c r="F4773" s="2">
        <v>-1745</v>
      </c>
      <c r="G4773" s="1">
        <v>43131</v>
      </c>
      <c r="H4773" t="s">
        <v>35</v>
      </c>
      <c r="I4773" t="s">
        <v>45</v>
      </c>
      <c r="J4773" t="s">
        <v>46</v>
      </c>
      <c r="L4773">
        <v>360032</v>
      </c>
      <c r="M4773">
        <v>293493</v>
      </c>
      <c r="R4773" t="s">
        <v>47</v>
      </c>
      <c r="V4773">
        <v>1</v>
      </c>
      <c r="W4773">
        <v>18</v>
      </c>
      <c r="Z4773" t="s">
        <v>38</v>
      </c>
      <c r="AA4773">
        <v>110</v>
      </c>
      <c r="AB4773" t="s">
        <v>39</v>
      </c>
      <c r="AC4773" t="s">
        <v>40</v>
      </c>
      <c r="AD4773">
        <v>123</v>
      </c>
    </row>
    <row r="4774" spans="1:30">
      <c r="A4774">
        <v>252</v>
      </c>
      <c r="B4774">
        <v>252100</v>
      </c>
      <c r="C4774" t="str">
        <f>VLOOKUP(B4774,'[1]ERC BU vlookup'!$E$2:$G$72,2,FALSE)</f>
        <v>OH</v>
      </c>
      <c r="D4774">
        <v>5515</v>
      </c>
      <c r="E4774" t="s">
        <v>53</v>
      </c>
      <c r="F4774" s="2">
        <v>26.44</v>
      </c>
      <c r="G4774" s="1">
        <v>43131</v>
      </c>
      <c r="H4774" t="s">
        <v>35</v>
      </c>
      <c r="I4774" t="s">
        <v>45</v>
      </c>
      <c r="J4774" t="s">
        <v>46</v>
      </c>
      <c r="L4774">
        <v>360032</v>
      </c>
      <c r="M4774">
        <v>293493</v>
      </c>
      <c r="R4774" t="s">
        <v>47</v>
      </c>
      <c r="V4774">
        <v>1</v>
      </c>
      <c r="W4774">
        <v>18</v>
      </c>
      <c r="Z4774" t="s">
        <v>38</v>
      </c>
      <c r="AA4774">
        <v>110</v>
      </c>
      <c r="AB4774" t="s">
        <v>39</v>
      </c>
      <c r="AC4774" t="s">
        <v>40</v>
      </c>
      <c r="AD4774">
        <v>124</v>
      </c>
    </row>
    <row r="4775" spans="1:30">
      <c r="A4775">
        <v>255</v>
      </c>
      <c r="B4775">
        <v>255100</v>
      </c>
      <c r="C4775" t="str">
        <f>VLOOKUP(B4775,'[1]ERC BU vlookup'!$E$2:$G$72,2,FALSE)</f>
        <v>WP</v>
      </c>
      <c r="D4775">
        <v>5515</v>
      </c>
      <c r="E4775" t="s">
        <v>53</v>
      </c>
      <c r="F4775" s="2">
        <v>1014</v>
      </c>
      <c r="G4775" s="1">
        <v>43131</v>
      </c>
      <c r="H4775" t="s">
        <v>35</v>
      </c>
      <c r="I4775" t="s">
        <v>45</v>
      </c>
      <c r="J4775" t="s">
        <v>46</v>
      </c>
      <c r="L4775">
        <v>360032</v>
      </c>
      <c r="M4775">
        <v>293493</v>
      </c>
      <c r="R4775" t="s">
        <v>47</v>
      </c>
      <c r="V4775">
        <v>1</v>
      </c>
      <c r="W4775">
        <v>18</v>
      </c>
      <c r="Z4775" t="s">
        <v>38</v>
      </c>
      <c r="AA4775">
        <v>110</v>
      </c>
      <c r="AB4775" t="s">
        <v>39</v>
      </c>
      <c r="AC4775" t="s">
        <v>40</v>
      </c>
      <c r="AD4775">
        <v>126</v>
      </c>
    </row>
    <row r="4776" spans="1:30">
      <c r="A4776">
        <v>256</v>
      </c>
      <c r="B4776">
        <v>256100</v>
      </c>
      <c r="C4776" t="str">
        <f>VLOOKUP(B4776,'[1]ERC BU vlookup'!$E$2:$G$72,2,FALSE)</f>
        <v>SP</v>
      </c>
      <c r="D4776">
        <v>5515</v>
      </c>
      <c r="E4776" t="s">
        <v>53</v>
      </c>
      <c r="F4776" s="2">
        <v>474</v>
      </c>
      <c r="G4776" s="1">
        <v>43131</v>
      </c>
      <c r="H4776" t="s">
        <v>35</v>
      </c>
      <c r="I4776" t="s">
        <v>45</v>
      </c>
      <c r="J4776" t="s">
        <v>46</v>
      </c>
      <c r="L4776">
        <v>360032</v>
      </c>
      <c r="M4776">
        <v>293493</v>
      </c>
      <c r="R4776" t="s">
        <v>47</v>
      </c>
      <c r="V4776">
        <v>1</v>
      </c>
      <c r="W4776">
        <v>18</v>
      </c>
      <c r="Z4776" t="s">
        <v>38</v>
      </c>
      <c r="AA4776">
        <v>110</v>
      </c>
      <c r="AB4776" t="s">
        <v>39</v>
      </c>
      <c r="AC4776" t="s">
        <v>40</v>
      </c>
      <c r="AD4776">
        <v>127</v>
      </c>
    </row>
    <row r="4777" spans="1:30">
      <c r="A4777">
        <v>259</v>
      </c>
      <c r="B4777">
        <v>259100</v>
      </c>
      <c r="C4777" t="str">
        <f>VLOOKUP(B4777,'[1]ERC BU vlookup'!$E$2:$G$72,2,FALSE)</f>
        <v>WP</v>
      </c>
      <c r="D4777">
        <v>5515</v>
      </c>
      <c r="E4777" t="s">
        <v>53</v>
      </c>
      <c r="F4777" s="2">
        <v>-78</v>
      </c>
      <c r="G4777" s="1">
        <v>43131</v>
      </c>
      <c r="H4777" t="s">
        <v>35</v>
      </c>
      <c r="I4777" t="s">
        <v>45</v>
      </c>
      <c r="J4777" t="s">
        <v>46</v>
      </c>
      <c r="L4777">
        <v>360032</v>
      </c>
      <c r="M4777">
        <v>293493</v>
      </c>
      <c r="R4777" t="s">
        <v>47</v>
      </c>
      <c r="V4777">
        <v>1</v>
      </c>
      <c r="W4777">
        <v>18</v>
      </c>
      <c r="Z4777" t="s">
        <v>38</v>
      </c>
      <c r="AA4777">
        <v>110</v>
      </c>
      <c r="AB4777" t="s">
        <v>39</v>
      </c>
      <c r="AC4777" t="s">
        <v>40</v>
      </c>
      <c r="AD4777">
        <v>128</v>
      </c>
    </row>
    <row r="4778" spans="1:30">
      <c r="A4778">
        <v>260</v>
      </c>
      <c r="B4778">
        <v>260100</v>
      </c>
      <c r="C4778" t="str">
        <f>VLOOKUP(B4778,'[1]ERC BU vlookup'!$E$2:$G$72,2,FALSE)</f>
        <v>WP</v>
      </c>
      <c r="D4778">
        <v>5515</v>
      </c>
      <c r="E4778" t="s">
        <v>53</v>
      </c>
      <c r="F4778" s="2">
        <v>112</v>
      </c>
      <c r="G4778" s="1">
        <v>43131</v>
      </c>
      <c r="H4778" t="s">
        <v>35</v>
      </c>
      <c r="I4778" t="s">
        <v>45</v>
      </c>
      <c r="J4778" t="s">
        <v>46</v>
      </c>
      <c r="L4778">
        <v>360032</v>
      </c>
      <c r="M4778">
        <v>293493</v>
      </c>
      <c r="R4778" t="s">
        <v>47</v>
      </c>
      <c r="V4778">
        <v>1</v>
      </c>
      <c r="W4778">
        <v>18</v>
      </c>
      <c r="Z4778" t="s">
        <v>38</v>
      </c>
      <c r="AA4778">
        <v>110</v>
      </c>
      <c r="AB4778" t="s">
        <v>39</v>
      </c>
      <c r="AC4778" t="s">
        <v>40</v>
      </c>
      <c r="AD4778">
        <v>129</v>
      </c>
    </row>
    <row r="4779" spans="1:30">
      <c r="A4779">
        <v>241</v>
      </c>
      <c r="B4779">
        <v>241100</v>
      </c>
      <c r="C4779" t="str">
        <f>VLOOKUP(B4779,'[1]ERC BU vlookup'!$E$2:$G$72,2,FALSE)</f>
        <v>SP</v>
      </c>
      <c r="D4779">
        <v>5515</v>
      </c>
      <c r="E4779" t="s">
        <v>53</v>
      </c>
      <c r="F4779" s="2">
        <v>16</v>
      </c>
      <c r="G4779" s="1">
        <v>43159</v>
      </c>
      <c r="H4779" t="s">
        <v>35</v>
      </c>
      <c r="I4779" t="s">
        <v>45</v>
      </c>
      <c r="J4779" t="s">
        <v>46</v>
      </c>
      <c r="L4779">
        <v>360396</v>
      </c>
      <c r="M4779">
        <v>296002</v>
      </c>
      <c r="R4779" t="s">
        <v>47</v>
      </c>
      <c r="V4779">
        <v>2</v>
      </c>
      <c r="W4779">
        <v>18</v>
      </c>
      <c r="Z4779" t="s">
        <v>38</v>
      </c>
      <c r="AA4779">
        <v>110</v>
      </c>
      <c r="AB4779" t="s">
        <v>39</v>
      </c>
      <c r="AC4779" t="s">
        <v>40</v>
      </c>
      <c r="AD4779">
        <v>117</v>
      </c>
    </row>
    <row r="4780" spans="1:30">
      <c r="A4780">
        <v>242</v>
      </c>
      <c r="B4780">
        <v>242100</v>
      </c>
      <c r="C4780" t="str">
        <f>VLOOKUP(B4780,'[1]ERC BU vlookup'!$E$2:$G$72,2,FALSE)</f>
        <v>WP</v>
      </c>
      <c r="D4780">
        <v>5515</v>
      </c>
      <c r="E4780" t="s">
        <v>53</v>
      </c>
      <c r="F4780" s="2">
        <v>24</v>
      </c>
      <c r="G4780" s="1">
        <v>43159</v>
      </c>
      <c r="H4780" t="s">
        <v>35</v>
      </c>
      <c r="I4780" t="s">
        <v>45</v>
      </c>
      <c r="J4780" t="s">
        <v>46</v>
      </c>
      <c r="L4780">
        <v>360396</v>
      </c>
      <c r="M4780">
        <v>296002</v>
      </c>
      <c r="R4780" t="s">
        <v>47</v>
      </c>
      <c r="V4780">
        <v>2</v>
      </c>
      <c r="W4780">
        <v>18</v>
      </c>
      <c r="Z4780" t="s">
        <v>38</v>
      </c>
      <c r="AA4780">
        <v>110</v>
      </c>
      <c r="AB4780" t="s">
        <v>39</v>
      </c>
      <c r="AC4780" t="s">
        <v>40</v>
      </c>
      <c r="AD4780">
        <v>118</v>
      </c>
    </row>
    <row r="4781" spans="1:30">
      <c r="A4781">
        <v>246</v>
      </c>
      <c r="B4781">
        <v>246100</v>
      </c>
      <c r="C4781" t="str">
        <f>VLOOKUP(B4781,'[1]ERC BU vlookup'!$E$2:$G$72,2,FALSE)</f>
        <v>SP</v>
      </c>
      <c r="D4781">
        <v>5515</v>
      </c>
      <c r="E4781" t="s">
        <v>53</v>
      </c>
      <c r="F4781" s="2">
        <v>-1459</v>
      </c>
      <c r="G4781" s="1">
        <v>43159</v>
      </c>
      <c r="H4781" t="s">
        <v>35</v>
      </c>
      <c r="I4781" t="s">
        <v>45</v>
      </c>
      <c r="J4781" t="s">
        <v>46</v>
      </c>
      <c r="L4781">
        <v>360396</v>
      </c>
      <c r="M4781">
        <v>296002</v>
      </c>
      <c r="R4781" t="s">
        <v>47</v>
      </c>
      <c r="V4781">
        <v>2</v>
      </c>
      <c r="W4781">
        <v>18</v>
      </c>
      <c r="Z4781" t="s">
        <v>38</v>
      </c>
      <c r="AA4781">
        <v>110</v>
      </c>
      <c r="AB4781" t="s">
        <v>39</v>
      </c>
      <c r="AC4781" t="s">
        <v>40</v>
      </c>
      <c r="AD4781">
        <v>119</v>
      </c>
    </row>
    <row r="4782" spans="1:30">
      <c r="A4782">
        <v>248</v>
      </c>
      <c r="B4782">
        <v>248100</v>
      </c>
      <c r="C4782" t="str">
        <f>VLOOKUP(B4782,'[1]ERC BU vlookup'!$E$2:$G$72,2,FALSE)</f>
        <v>WP</v>
      </c>
      <c r="D4782">
        <v>5515</v>
      </c>
      <c r="E4782" t="s">
        <v>53</v>
      </c>
      <c r="F4782" s="2">
        <v>202</v>
      </c>
      <c r="G4782" s="1">
        <v>43159</v>
      </c>
      <c r="H4782" t="s">
        <v>35</v>
      </c>
      <c r="I4782" t="s">
        <v>45</v>
      </c>
      <c r="J4782" t="s">
        <v>46</v>
      </c>
      <c r="L4782">
        <v>360396</v>
      </c>
      <c r="M4782">
        <v>296002</v>
      </c>
      <c r="R4782" t="s">
        <v>47</v>
      </c>
      <c r="V4782">
        <v>2</v>
      </c>
      <c r="W4782">
        <v>18</v>
      </c>
      <c r="Z4782" t="s">
        <v>38</v>
      </c>
      <c r="AA4782">
        <v>110</v>
      </c>
      <c r="AB4782" t="s">
        <v>39</v>
      </c>
      <c r="AC4782" t="s">
        <v>40</v>
      </c>
      <c r="AD4782">
        <v>120</v>
      </c>
    </row>
    <row r="4783" spans="1:30">
      <c r="A4783">
        <v>249</v>
      </c>
      <c r="B4783">
        <v>249101</v>
      </c>
      <c r="C4783" t="str">
        <f>VLOOKUP(B4783,'[1]ERC BU vlookup'!$E$2:$G$72,2,FALSE)</f>
        <v>SP</v>
      </c>
      <c r="D4783">
        <v>5515</v>
      </c>
      <c r="E4783" t="s">
        <v>53</v>
      </c>
      <c r="F4783" s="2">
        <v>-77</v>
      </c>
      <c r="G4783" s="1">
        <v>43159</v>
      </c>
      <c r="H4783" t="s">
        <v>35</v>
      </c>
      <c r="I4783" t="s">
        <v>45</v>
      </c>
      <c r="J4783" t="s">
        <v>46</v>
      </c>
      <c r="L4783">
        <v>360396</v>
      </c>
      <c r="M4783">
        <v>296002</v>
      </c>
      <c r="R4783" t="s">
        <v>47</v>
      </c>
      <c r="V4783">
        <v>2</v>
      </c>
      <c r="W4783">
        <v>18</v>
      </c>
      <c r="Z4783" t="s">
        <v>38</v>
      </c>
      <c r="AA4783">
        <v>110</v>
      </c>
      <c r="AB4783" t="s">
        <v>39</v>
      </c>
      <c r="AC4783" t="s">
        <v>40</v>
      </c>
      <c r="AD4783">
        <v>121</v>
      </c>
    </row>
    <row r="4784" spans="1:30">
      <c r="A4784">
        <v>250</v>
      </c>
      <c r="B4784">
        <v>250100</v>
      </c>
      <c r="C4784" t="str">
        <f>VLOOKUP(B4784,'[1]ERC BU vlookup'!$E$2:$G$72,2,FALSE)</f>
        <v>SP</v>
      </c>
      <c r="D4784">
        <v>5515</v>
      </c>
      <c r="E4784" t="s">
        <v>53</v>
      </c>
      <c r="F4784" s="2">
        <v>36</v>
      </c>
      <c r="G4784" s="1">
        <v>43159</v>
      </c>
      <c r="H4784" t="s">
        <v>35</v>
      </c>
      <c r="I4784" t="s">
        <v>45</v>
      </c>
      <c r="J4784" t="s">
        <v>46</v>
      </c>
      <c r="L4784">
        <v>360396</v>
      </c>
      <c r="M4784">
        <v>296002</v>
      </c>
      <c r="R4784" t="s">
        <v>47</v>
      </c>
      <c r="V4784">
        <v>2</v>
      </c>
      <c r="W4784">
        <v>18</v>
      </c>
      <c r="Z4784" t="s">
        <v>38</v>
      </c>
      <c r="AA4784">
        <v>110</v>
      </c>
      <c r="AB4784" t="s">
        <v>39</v>
      </c>
      <c r="AC4784" t="s">
        <v>40</v>
      </c>
      <c r="AD4784">
        <v>122</v>
      </c>
    </row>
    <row r="4785" spans="1:30">
      <c r="A4785">
        <v>251</v>
      </c>
      <c r="B4785">
        <v>251100</v>
      </c>
      <c r="C4785" t="str">
        <f>VLOOKUP(B4785,'[1]ERC BU vlookup'!$E$2:$G$72,2,FALSE)</f>
        <v>WP</v>
      </c>
      <c r="D4785">
        <v>5515</v>
      </c>
      <c r="E4785" t="s">
        <v>53</v>
      </c>
      <c r="F4785" s="2">
        <v>-1368</v>
      </c>
      <c r="G4785" s="1">
        <v>43159</v>
      </c>
      <c r="H4785" t="s">
        <v>35</v>
      </c>
      <c r="I4785" t="s">
        <v>45</v>
      </c>
      <c r="J4785" t="s">
        <v>46</v>
      </c>
      <c r="L4785">
        <v>360396</v>
      </c>
      <c r="M4785">
        <v>296002</v>
      </c>
      <c r="R4785" t="s">
        <v>47</v>
      </c>
      <c r="V4785">
        <v>2</v>
      </c>
      <c r="W4785">
        <v>18</v>
      </c>
      <c r="Z4785" t="s">
        <v>38</v>
      </c>
      <c r="AA4785">
        <v>110</v>
      </c>
      <c r="AB4785" t="s">
        <v>39</v>
      </c>
      <c r="AC4785" t="s">
        <v>40</v>
      </c>
      <c r="AD4785">
        <v>123</v>
      </c>
    </row>
    <row r="4786" spans="1:30">
      <c r="A4786">
        <v>252</v>
      </c>
      <c r="B4786">
        <v>252100</v>
      </c>
      <c r="C4786" t="str">
        <f>VLOOKUP(B4786,'[1]ERC BU vlookup'!$E$2:$G$72,2,FALSE)</f>
        <v>OH</v>
      </c>
      <c r="D4786">
        <v>5515</v>
      </c>
      <c r="E4786" t="s">
        <v>53</v>
      </c>
      <c r="F4786" s="2">
        <v>2371.86</v>
      </c>
      <c r="G4786" s="1">
        <v>43159</v>
      </c>
      <c r="H4786" t="s">
        <v>35</v>
      </c>
      <c r="I4786" t="s">
        <v>45</v>
      </c>
      <c r="J4786" t="s">
        <v>46</v>
      </c>
      <c r="L4786">
        <v>360396</v>
      </c>
      <c r="M4786">
        <v>296002</v>
      </c>
      <c r="R4786" t="s">
        <v>47</v>
      </c>
      <c r="V4786">
        <v>2</v>
      </c>
      <c r="W4786">
        <v>18</v>
      </c>
      <c r="Z4786" t="s">
        <v>38</v>
      </c>
      <c r="AA4786">
        <v>110</v>
      </c>
      <c r="AB4786" t="s">
        <v>39</v>
      </c>
      <c r="AC4786" t="s">
        <v>40</v>
      </c>
      <c r="AD4786">
        <v>124</v>
      </c>
    </row>
    <row r="4787" spans="1:30">
      <c r="A4787">
        <v>255</v>
      </c>
      <c r="B4787">
        <v>255100</v>
      </c>
      <c r="C4787" t="str">
        <f>VLOOKUP(B4787,'[1]ERC BU vlookup'!$E$2:$G$72,2,FALSE)</f>
        <v>WP</v>
      </c>
      <c r="D4787">
        <v>5515</v>
      </c>
      <c r="E4787" t="s">
        <v>53</v>
      </c>
      <c r="F4787" s="2">
        <v>-873</v>
      </c>
      <c r="G4787" s="1">
        <v>43159</v>
      </c>
      <c r="H4787" t="s">
        <v>35</v>
      </c>
      <c r="I4787" t="s">
        <v>45</v>
      </c>
      <c r="J4787" t="s">
        <v>46</v>
      </c>
      <c r="L4787">
        <v>360396</v>
      </c>
      <c r="M4787">
        <v>296002</v>
      </c>
      <c r="R4787" t="s">
        <v>47</v>
      </c>
      <c r="V4787">
        <v>2</v>
      </c>
      <c r="W4787">
        <v>18</v>
      </c>
      <c r="Z4787" t="s">
        <v>38</v>
      </c>
      <c r="AA4787">
        <v>110</v>
      </c>
      <c r="AB4787" t="s">
        <v>39</v>
      </c>
      <c r="AC4787" t="s">
        <v>40</v>
      </c>
      <c r="AD4787">
        <v>126</v>
      </c>
    </row>
    <row r="4788" spans="1:30">
      <c r="A4788">
        <v>256</v>
      </c>
      <c r="B4788">
        <v>256100</v>
      </c>
      <c r="C4788" t="str">
        <f>VLOOKUP(B4788,'[1]ERC BU vlookup'!$E$2:$G$72,2,FALSE)</f>
        <v>SP</v>
      </c>
      <c r="D4788">
        <v>5515</v>
      </c>
      <c r="E4788" t="s">
        <v>53</v>
      </c>
      <c r="F4788" s="2">
        <v>931</v>
      </c>
      <c r="G4788" s="1">
        <v>43159</v>
      </c>
      <c r="H4788" t="s">
        <v>35</v>
      </c>
      <c r="I4788" t="s">
        <v>45</v>
      </c>
      <c r="J4788" t="s">
        <v>46</v>
      </c>
      <c r="L4788">
        <v>360396</v>
      </c>
      <c r="M4788">
        <v>296002</v>
      </c>
      <c r="R4788" t="s">
        <v>47</v>
      </c>
      <c r="V4788">
        <v>2</v>
      </c>
      <c r="W4788">
        <v>18</v>
      </c>
      <c r="Z4788" t="s">
        <v>38</v>
      </c>
      <c r="AA4788">
        <v>110</v>
      </c>
      <c r="AB4788" t="s">
        <v>39</v>
      </c>
      <c r="AC4788" t="s">
        <v>40</v>
      </c>
      <c r="AD4788">
        <v>127</v>
      </c>
    </row>
    <row r="4789" spans="1:30">
      <c r="A4789">
        <v>259</v>
      </c>
      <c r="B4789">
        <v>259100</v>
      </c>
      <c r="C4789" t="str">
        <f>VLOOKUP(B4789,'[1]ERC BU vlookup'!$E$2:$G$72,2,FALSE)</f>
        <v>WP</v>
      </c>
      <c r="D4789">
        <v>5515</v>
      </c>
      <c r="E4789" t="s">
        <v>53</v>
      </c>
      <c r="F4789" s="2">
        <v>169</v>
      </c>
      <c r="G4789" s="1">
        <v>43159</v>
      </c>
      <c r="H4789" t="s">
        <v>35</v>
      </c>
      <c r="I4789" t="s">
        <v>45</v>
      </c>
      <c r="J4789" t="s">
        <v>46</v>
      </c>
      <c r="L4789">
        <v>360396</v>
      </c>
      <c r="M4789">
        <v>296002</v>
      </c>
      <c r="R4789" t="s">
        <v>47</v>
      </c>
      <c r="V4789">
        <v>2</v>
      </c>
      <c r="W4789">
        <v>18</v>
      </c>
      <c r="Z4789" t="s">
        <v>38</v>
      </c>
      <c r="AA4789">
        <v>110</v>
      </c>
      <c r="AB4789" t="s">
        <v>39</v>
      </c>
      <c r="AC4789" t="s">
        <v>40</v>
      </c>
      <c r="AD4789">
        <v>128</v>
      </c>
    </row>
    <row r="4790" spans="1:30">
      <c r="A4790">
        <v>260</v>
      </c>
      <c r="B4790">
        <v>260100</v>
      </c>
      <c r="C4790" t="str">
        <f>VLOOKUP(B4790,'[1]ERC BU vlookup'!$E$2:$G$72,2,FALSE)</f>
        <v>WP</v>
      </c>
      <c r="D4790">
        <v>5515</v>
      </c>
      <c r="E4790" t="s">
        <v>53</v>
      </c>
      <c r="F4790" s="2">
        <v>68</v>
      </c>
      <c r="G4790" s="1">
        <v>43159</v>
      </c>
      <c r="H4790" t="s">
        <v>35</v>
      </c>
      <c r="I4790" t="s">
        <v>45</v>
      </c>
      <c r="J4790" t="s">
        <v>46</v>
      </c>
      <c r="L4790">
        <v>360396</v>
      </c>
      <c r="M4790">
        <v>296002</v>
      </c>
      <c r="R4790" t="s">
        <v>47</v>
      </c>
      <c r="V4790">
        <v>2</v>
      </c>
      <c r="W4790">
        <v>18</v>
      </c>
      <c r="Z4790" t="s">
        <v>38</v>
      </c>
      <c r="AA4790">
        <v>110</v>
      </c>
      <c r="AB4790" t="s">
        <v>39</v>
      </c>
      <c r="AC4790" t="s">
        <v>40</v>
      </c>
      <c r="AD4790">
        <v>129</v>
      </c>
    </row>
    <row r="4791" spans="1:30">
      <c r="A4791">
        <v>241</v>
      </c>
      <c r="B4791">
        <v>241100</v>
      </c>
      <c r="C4791" t="str">
        <f>VLOOKUP(B4791,'[1]ERC BU vlookup'!$E$2:$G$72,2,FALSE)</f>
        <v>SP</v>
      </c>
      <c r="D4791">
        <v>5515</v>
      </c>
      <c r="E4791" t="s">
        <v>53</v>
      </c>
      <c r="F4791" s="2">
        <v>-15</v>
      </c>
      <c r="G4791" s="1">
        <v>43190</v>
      </c>
      <c r="H4791" t="s">
        <v>35</v>
      </c>
      <c r="I4791" t="s">
        <v>45</v>
      </c>
      <c r="J4791" t="s">
        <v>46</v>
      </c>
      <c r="L4791">
        <v>360739</v>
      </c>
      <c r="M4791">
        <v>298852</v>
      </c>
      <c r="R4791" t="s">
        <v>47</v>
      </c>
      <c r="V4791">
        <v>3</v>
      </c>
      <c r="W4791">
        <v>18</v>
      </c>
      <c r="Z4791" t="s">
        <v>38</v>
      </c>
      <c r="AA4791">
        <v>110</v>
      </c>
      <c r="AB4791" t="s">
        <v>39</v>
      </c>
      <c r="AC4791" t="s">
        <v>40</v>
      </c>
      <c r="AD4791">
        <v>117</v>
      </c>
    </row>
    <row r="4792" spans="1:30">
      <c r="A4792">
        <v>242</v>
      </c>
      <c r="B4792">
        <v>242100</v>
      </c>
      <c r="C4792" t="str">
        <f>VLOOKUP(B4792,'[1]ERC BU vlookup'!$E$2:$G$72,2,FALSE)</f>
        <v>WP</v>
      </c>
      <c r="D4792">
        <v>5515</v>
      </c>
      <c r="E4792" t="s">
        <v>53</v>
      </c>
      <c r="F4792" s="2">
        <v>78</v>
      </c>
      <c r="G4792" s="1">
        <v>43190</v>
      </c>
      <c r="H4792" t="s">
        <v>35</v>
      </c>
      <c r="I4792" t="s">
        <v>45</v>
      </c>
      <c r="J4792" t="s">
        <v>46</v>
      </c>
      <c r="L4792">
        <v>360739</v>
      </c>
      <c r="M4792">
        <v>298852</v>
      </c>
      <c r="R4792" t="s">
        <v>47</v>
      </c>
      <c r="V4792">
        <v>3</v>
      </c>
      <c r="W4792">
        <v>18</v>
      </c>
      <c r="Z4792" t="s">
        <v>38</v>
      </c>
      <c r="AA4792">
        <v>110</v>
      </c>
      <c r="AB4792" t="s">
        <v>39</v>
      </c>
      <c r="AC4792" t="s">
        <v>40</v>
      </c>
      <c r="AD4792">
        <v>118</v>
      </c>
    </row>
    <row r="4793" spans="1:30">
      <c r="A4793">
        <v>246</v>
      </c>
      <c r="B4793">
        <v>246100</v>
      </c>
      <c r="C4793" t="str">
        <f>VLOOKUP(B4793,'[1]ERC BU vlookup'!$E$2:$G$72,2,FALSE)</f>
        <v>SP</v>
      </c>
      <c r="D4793">
        <v>5515</v>
      </c>
      <c r="E4793" t="s">
        <v>53</v>
      </c>
      <c r="F4793" s="2">
        <v>1208</v>
      </c>
      <c r="G4793" s="1">
        <v>43190</v>
      </c>
      <c r="H4793" t="s">
        <v>35</v>
      </c>
      <c r="I4793" t="s">
        <v>45</v>
      </c>
      <c r="J4793" t="s">
        <v>46</v>
      </c>
      <c r="L4793">
        <v>360739</v>
      </c>
      <c r="M4793">
        <v>298852</v>
      </c>
      <c r="R4793" t="s">
        <v>47</v>
      </c>
      <c r="V4793">
        <v>3</v>
      </c>
      <c r="W4793">
        <v>18</v>
      </c>
      <c r="Z4793" t="s">
        <v>38</v>
      </c>
      <c r="AA4793">
        <v>110</v>
      </c>
      <c r="AB4793" t="s">
        <v>39</v>
      </c>
      <c r="AC4793" t="s">
        <v>40</v>
      </c>
      <c r="AD4793">
        <v>119</v>
      </c>
    </row>
    <row r="4794" spans="1:30">
      <c r="A4794">
        <v>248</v>
      </c>
      <c r="B4794">
        <v>248100</v>
      </c>
      <c r="C4794" t="str">
        <f>VLOOKUP(B4794,'[1]ERC BU vlookup'!$E$2:$G$72,2,FALSE)</f>
        <v>WP</v>
      </c>
      <c r="D4794">
        <v>5515</v>
      </c>
      <c r="E4794" t="s">
        <v>53</v>
      </c>
      <c r="F4794" s="2">
        <v>115</v>
      </c>
      <c r="G4794" s="1">
        <v>43190</v>
      </c>
      <c r="H4794" t="s">
        <v>35</v>
      </c>
      <c r="I4794" t="s">
        <v>45</v>
      </c>
      <c r="J4794" t="s">
        <v>46</v>
      </c>
      <c r="L4794">
        <v>360739</v>
      </c>
      <c r="M4794">
        <v>298852</v>
      </c>
      <c r="R4794" t="s">
        <v>47</v>
      </c>
      <c r="V4794">
        <v>3</v>
      </c>
      <c r="W4794">
        <v>18</v>
      </c>
      <c r="Z4794" t="s">
        <v>38</v>
      </c>
      <c r="AA4794">
        <v>110</v>
      </c>
      <c r="AB4794" t="s">
        <v>39</v>
      </c>
      <c r="AC4794" t="s">
        <v>40</v>
      </c>
      <c r="AD4794">
        <v>120</v>
      </c>
    </row>
    <row r="4795" spans="1:30">
      <c r="A4795">
        <v>249</v>
      </c>
      <c r="B4795">
        <v>249101</v>
      </c>
      <c r="C4795" t="str">
        <f>VLOOKUP(B4795,'[1]ERC BU vlookup'!$E$2:$G$72,2,FALSE)</f>
        <v>SP</v>
      </c>
      <c r="D4795">
        <v>5515</v>
      </c>
      <c r="E4795" t="s">
        <v>53</v>
      </c>
      <c r="F4795" s="2">
        <v>113</v>
      </c>
      <c r="G4795" s="1">
        <v>43190</v>
      </c>
      <c r="H4795" t="s">
        <v>35</v>
      </c>
      <c r="I4795" t="s">
        <v>45</v>
      </c>
      <c r="J4795" t="s">
        <v>46</v>
      </c>
      <c r="L4795">
        <v>360739</v>
      </c>
      <c r="M4795">
        <v>298852</v>
      </c>
      <c r="R4795" t="s">
        <v>47</v>
      </c>
      <c r="V4795">
        <v>3</v>
      </c>
      <c r="W4795">
        <v>18</v>
      </c>
      <c r="Z4795" t="s">
        <v>38</v>
      </c>
      <c r="AA4795">
        <v>110</v>
      </c>
      <c r="AB4795" t="s">
        <v>39</v>
      </c>
      <c r="AC4795" t="s">
        <v>40</v>
      </c>
      <c r="AD4795">
        <v>121</v>
      </c>
    </row>
    <row r="4796" spans="1:30">
      <c r="A4796">
        <v>250</v>
      </c>
      <c r="B4796">
        <v>250100</v>
      </c>
      <c r="C4796" t="str">
        <f>VLOOKUP(B4796,'[1]ERC BU vlookup'!$E$2:$G$72,2,FALSE)</f>
        <v>SP</v>
      </c>
      <c r="D4796">
        <v>5515</v>
      </c>
      <c r="E4796" t="s">
        <v>53</v>
      </c>
      <c r="F4796" s="2">
        <v>-36</v>
      </c>
      <c r="G4796" s="1">
        <v>43190</v>
      </c>
      <c r="H4796" t="s">
        <v>35</v>
      </c>
      <c r="I4796" t="s">
        <v>45</v>
      </c>
      <c r="J4796" t="s">
        <v>46</v>
      </c>
      <c r="L4796">
        <v>360739</v>
      </c>
      <c r="M4796">
        <v>298852</v>
      </c>
      <c r="R4796" t="s">
        <v>47</v>
      </c>
      <c r="V4796">
        <v>3</v>
      </c>
      <c r="W4796">
        <v>18</v>
      </c>
      <c r="Z4796" t="s">
        <v>38</v>
      </c>
      <c r="AA4796">
        <v>110</v>
      </c>
      <c r="AB4796" t="s">
        <v>39</v>
      </c>
      <c r="AC4796" t="s">
        <v>40</v>
      </c>
      <c r="AD4796">
        <v>122</v>
      </c>
    </row>
    <row r="4797" spans="1:30">
      <c r="A4797">
        <v>251</v>
      </c>
      <c r="B4797">
        <v>251100</v>
      </c>
      <c r="C4797" t="str">
        <f>VLOOKUP(B4797,'[1]ERC BU vlookup'!$E$2:$G$72,2,FALSE)</f>
        <v>WP</v>
      </c>
      <c r="D4797">
        <v>5515</v>
      </c>
      <c r="E4797" t="s">
        <v>53</v>
      </c>
      <c r="F4797" s="2">
        <v>1182</v>
      </c>
      <c r="G4797" s="1">
        <v>43190</v>
      </c>
      <c r="H4797" t="s">
        <v>35</v>
      </c>
      <c r="I4797" t="s">
        <v>45</v>
      </c>
      <c r="J4797" t="s">
        <v>46</v>
      </c>
      <c r="L4797">
        <v>360739</v>
      </c>
      <c r="M4797">
        <v>298852</v>
      </c>
      <c r="R4797" t="s">
        <v>47</v>
      </c>
      <c r="V4797">
        <v>3</v>
      </c>
      <c r="W4797">
        <v>18</v>
      </c>
      <c r="Z4797" t="s">
        <v>38</v>
      </c>
      <c r="AA4797">
        <v>110</v>
      </c>
      <c r="AB4797" t="s">
        <v>39</v>
      </c>
      <c r="AC4797" t="s">
        <v>40</v>
      </c>
      <c r="AD4797">
        <v>123</v>
      </c>
    </row>
    <row r="4798" spans="1:30">
      <c r="A4798">
        <v>252</v>
      </c>
      <c r="B4798">
        <v>252100</v>
      </c>
      <c r="C4798" t="str">
        <f>VLOOKUP(B4798,'[1]ERC BU vlookup'!$E$2:$G$72,2,FALSE)</f>
        <v>OH</v>
      </c>
      <c r="D4798">
        <v>5515</v>
      </c>
      <c r="E4798" t="s">
        <v>53</v>
      </c>
      <c r="F4798" s="2">
        <v>-898.89</v>
      </c>
      <c r="G4798" s="1">
        <v>43190</v>
      </c>
      <c r="H4798" t="s">
        <v>35</v>
      </c>
      <c r="I4798" t="s">
        <v>45</v>
      </c>
      <c r="J4798" t="s">
        <v>46</v>
      </c>
      <c r="L4798">
        <v>360739</v>
      </c>
      <c r="M4798">
        <v>298852</v>
      </c>
      <c r="R4798" t="s">
        <v>47</v>
      </c>
      <c r="V4798">
        <v>3</v>
      </c>
      <c r="W4798">
        <v>18</v>
      </c>
      <c r="Z4798" t="s">
        <v>38</v>
      </c>
      <c r="AA4798">
        <v>110</v>
      </c>
      <c r="AB4798" t="s">
        <v>39</v>
      </c>
      <c r="AC4798" t="s">
        <v>40</v>
      </c>
      <c r="AD4798">
        <v>124</v>
      </c>
    </row>
    <row r="4799" spans="1:30">
      <c r="A4799">
        <v>255</v>
      </c>
      <c r="B4799">
        <v>255100</v>
      </c>
      <c r="C4799" t="str">
        <f>VLOOKUP(B4799,'[1]ERC BU vlookup'!$E$2:$G$72,2,FALSE)</f>
        <v>WP</v>
      </c>
      <c r="D4799">
        <v>5515</v>
      </c>
      <c r="E4799" t="s">
        <v>53</v>
      </c>
      <c r="F4799" s="2">
        <v>-203</v>
      </c>
      <c r="G4799" s="1">
        <v>43190</v>
      </c>
      <c r="H4799" t="s">
        <v>35</v>
      </c>
      <c r="I4799" t="s">
        <v>45</v>
      </c>
      <c r="J4799" t="s">
        <v>46</v>
      </c>
      <c r="L4799">
        <v>360739</v>
      </c>
      <c r="M4799">
        <v>298852</v>
      </c>
      <c r="R4799" t="s">
        <v>47</v>
      </c>
      <c r="V4799">
        <v>3</v>
      </c>
      <c r="W4799">
        <v>18</v>
      </c>
      <c r="Z4799" t="s">
        <v>38</v>
      </c>
      <c r="AA4799">
        <v>110</v>
      </c>
      <c r="AB4799" t="s">
        <v>39</v>
      </c>
      <c r="AC4799" t="s">
        <v>40</v>
      </c>
      <c r="AD4799">
        <v>126</v>
      </c>
    </row>
    <row r="4800" spans="1:30">
      <c r="A4800">
        <v>256</v>
      </c>
      <c r="B4800">
        <v>256100</v>
      </c>
      <c r="C4800" t="str">
        <f>VLOOKUP(B4800,'[1]ERC BU vlookup'!$E$2:$G$72,2,FALSE)</f>
        <v>SP</v>
      </c>
      <c r="D4800">
        <v>5515</v>
      </c>
      <c r="E4800" t="s">
        <v>53</v>
      </c>
      <c r="F4800" s="2">
        <v>86</v>
      </c>
      <c r="G4800" s="1">
        <v>43190</v>
      </c>
      <c r="H4800" t="s">
        <v>35</v>
      </c>
      <c r="I4800" t="s">
        <v>45</v>
      </c>
      <c r="J4800" t="s">
        <v>46</v>
      </c>
      <c r="L4800">
        <v>360739</v>
      </c>
      <c r="M4800">
        <v>298852</v>
      </c>
      <c r="R4800" t="s">
        <v>47</v>
      </c>
      <c r="V4800">
        <v>3</v>
      </c>
      <c r="W4800">
        <v>18</v>
      </c>
      <c r="Z4800" t="s">
        <v>38</v>
      </c>
      <c r="AA4800">
        <v>110</v>
      </c>
      <c r="AB4800" t="s">
        <v>39</v>
      </c>
      <c r="AC4800" t="s">
        <v>40</v>
      </c>
      <c r="AD4800">
        <v>127</v>
      </c>
    </row>
    <row r="4801" spans="1:30">
      <c r="A4801">
        <v>259</v>
      </c>
      <c r="B4801">
        <v>259100</v>
      </c>
      <c r="C4801" t="str">
        <f>VLOOKUP(B4801,'[1]ERC BU vlookup'!$E$2:$G$72,2,FALSE)</f>
        <v>WP</v>
      </c>
      <c r="D4801">
        <v>5515</v>
      </c>
      <c r="E4801" t="s">
        <v>53</v>
      </c>
      <c r="F4801" s="2">
        <v>74</v>
      </c>
      <c r="G4801" s="1">
        <v>43190</v>
      </c>
      <c r="H4801" t="s">
        <v>35</v>
      </c>
      <c r="I4801" t="s">
        <v>45</v>
      </c>
      <c r="J4801" t="s">
        <v>46</v>
      </c>
      <c r="L4801">
        <v>360739</v>
      </c>
      <c r="M4801">
        <v>298852</v>
      </c>
      <c r="R4801" t="s">
        <v>47</v>
      </c>
      <c r="V4801">
        <v>3</v>
      </c>
      <c r="W4801">
        <v>18</v>
      </c>
      <c r="Z4801" t="s">
        <v>38</v>
      </c>
      <c r="AA4801">
        <v>110</v>
      </c>
      <c r="AB4801" t="s">
        <v>39</v>
      </c>
      <c r="AC4801" t="s">
        <v>40</v>
      </c>
      <c r="AD4801">
        <v>128</v>
      </c>
    </row>
    <row r="4802" spans="1:30">
      <c r="A4802">
        <v>260</v>
      </c>
      <c r="B4802">
        <v>260100</v>
      </c>
      <c r="C4802" t="str">
        <f>VLOOKUP(B4802,'[1]ERC BU vlookup'!$E$2:$G$72,2,FALSE)</f>
        <v>WP</v>
      </c>
      <c r="D4802">
        <v>5515</v>
      </c>
      <c r="E4802" t="s">
        <v>53</v>
      </c>
      <c r="F4802" s="2">
        <v>138</v>
      </c>
      <c r="G4802" s="1">
        <v>43190</v>
      </c>
      <c r="H4802" t="s">
        <v>35</v>
      </c>
      <c r="I4802" t="s">
        <v>45</v>
      </c>
      <c r="J4802" t="s">
        <v>46</v>
      </c>
      <c r="L4802">
        <v>360739</v>
      </c>
      <c r="M4802">
        <v>298852</v>
      </c>
      <c r="R4802" t="s">
        <v>47</v>
      </c>
      <c r="V4802">
        <v>3</v>
      </c>
      <c r="W4802">
        <v>18</v>
      </c>
      <c r="Z4802" t="s">
        <v>38</v>
      </c>
      <c r="AA4802">
        <v>110</v>
      </c>
      <c r="AB4802" t="s">
        <v>39</v>
      </c>
      <c r="AC4802" t="s">
        <v>40</v>
      </c>
      <c r="AD4802">
        <v>129</v>
      </c>
    </row>
    <row r="4803" spans="1:30">
      <c r="A4803">
        <v>241</v>
      </c>
      <c r="B4803">
        <v>241100</v>
      </c>
      <c r="C4803" t="str">
        <f>VLOOKUP(B4803,'[1]ERC BU vlookup'!$E$2:$G$72,2,FALSE)</f>
        <v>SP</v>
      </c>
      <c r="D4803">
        <v>5515</v>
      </c>
      <c r="E4803" t="s">
        <v>53</v>
      </c>
      <c r="F4803" s="2">
        <v>3</v>
      </c>
      <c r="G4803" s="1">
        <v>43220</v>
      </c>
      <c r="H4803" t="s">
        <v>35</v>
      </c>
      <c r="I4803" t="s">
        <v>45</v>
      </c>
      <c r="J4803" t="s">
        <v>46</v>
      </c>
      <c r="L4803">
        <v>361057</v>
      </c>
      <c r="M4803">
        <v>301618</v>
      </c>
      <c r="R4803" t="s">
        <v>47</v>
      </c>
      <c r="V4803">
        <v>4</v>
      </c>
      <c r="W4803">
        <v>18</v>
      </c>
      <c r="Z4803" t="s">
        <v>38</v>
      </c>
      <c r="AA4803">
        <v>110</v>
      </c>
      <c r="AB4803" t="s">
        <v>39</v>
      </c>
      <c r="AC4803" t="s">
        <v>40</v>
      </c>
      <c r="AD4803">
        <v>117</v>
      </c>
    </row>
    <row r="4804" spans="1:30">
      <c r="A4804">
        <v>242</v>
      </c>
      <c r="B4804">
        <v>242100</v>
      </c>
      <c r="C4804" t="str">
        <f>VLOOKUP(B4804,'[1]ERC BU vlookup'!$E$2:$G$72,2,FALSE)</f>
        <v>WP</v>
      </c>
      <c r="D4804">
        <v>5515</v>
      </c>
      <c r="E4804" t="s">
        <v>53</v>
      </c>
      <c r="F4804" s="2">
        <v>137</v>
      </c>
      <c r="G4804" s="1">
        <v>43220</v>
      </c>
      <c r="H4804" t="s">
        <v>35</v>
      </c>
      <c r="I4804" t="s">
        <v>45</v>
      </c>
      <c r="J4804" t="s">
        <v>46</v>
      </c>
      <c r="L4804">
        <v>361057</v>
      </c>
      <c r="M4804">
        <v>301618</v>
      </c>
      <c r="R4804" t="s">
        <v>47</v>
      </c>
      <c r="V4804">
        <v>4</v>
      </c>
      <c r="W4804">
        <v>18</v>
      </c>
      <c r="Z4804" t="s">
        <v>38</v>
      </c>
      <c r="AA4804">
        <v>110</v>
      </c>
      <c r="AB4804" t="s">
        <v>39</v>
      </c>
      <c r="AC4804" t="s">
        <v>40</v>
      </c>
      <c r="AD4804">
        <v>118</v>
      </c>
    </row>
    <row r="4805" spans="1:30">
      <c r="A4805">
        <v>246</v>
      </c>
      <c r="B4805">
        <v>246100</v>
      </c>
      <c r="C4805" t="str">
        <f>VLOOKUP(B4805,'[1]ERC BU vlookup'!$E$2:$G$72,2,FALSE)</f>
        <v>SP</v>
      </c>
      <c r="D4805">
        <v>5515</v>
      </c>
      <c r="E4805" t="s">
        <v>53</v>
      </c>
      <c r="F4805" s="2">
        <v>26</v>
      </c>
      <c r="G4805" s="1">
        <v>43220</v>
      </c>
      <c r="H4805" t="s">
        <v>35</v>
      </c>
      <c r="I4805" t="s">
        <v>45</v>
      </c>
      <c r="J4805" t="s">
        <v>46</v>
      </c>
      <c r="L4805">
        <v>361057</v>
      </c>
      <c r="M4805">
        <v>301618</v>
      </c>
      <c r="R4805" t="s">
        <v>47</v>
      </c>
      <c r="V4805">
        <v>4</v>
      </c>
      <c r="W4805">
        <v>18</v>
      </c>
      <c r="Z4805" t="s">
        <v>38</v>
      </c>
      <c r="AA4805">
        <v>110</v>
      </c>
      <c r="AB4805" t="s">
        <v>39</v>
      </c>
      <c r="AC4805" t="s">
        <v>40</v>
      </c>
      <c r="AD4805">
        <v>119</v>
      </c>
    </row>
    <row r="4806" spans="1:30">
      <c r="A4806">
        <v>248</v>
      </c>
      <c r="B4806">
        <v>248100</v>
      </c>
      <c r="C4806" t="str">
        <f>VLOOKUP(B4806,'[1]ERC BU vlookup'!$E$2:$G$72,2,FALSE)</f>
        <v>WP</v>
      </c>
      <c r="D4806">
        <v>5515</v>
      </c>
      <c r="E4806" t="s">
        <v>53</v>
      </c>
      <c r="F4806" s="2">
        <v>79</v>
      </c>
      <c r="G4806" s="1">
        <v>43220</v>
      </c>
      <c r="H4806" t="s">
        <v>35</v>
      </c>
      <c r="I4806" t="s">
        <v>45</v>
      </c>
      <c r="J4806" t="s">
        <v>46</v>
      </c>
      <c r="L4806">
        <v>361057</v>
      </c>
      <c r="M4806">
        <v>301618</v>
      </c>
      <c r="R4806" t="s">
        <v>47</v>
      </c>
      <c r="V4806">
        <v>4</v>
      </c>
      <c r="W4806">
        <v>18</v>
      </c>
      <c r="Z4806" t="s">
        <v>38</v>
      </c>
      <c r="AA4806">
        <v>110</v>
      </c>
      <c r="AB4806" t="s">
        <v>39</v>
      </c>
      <c r="AC4806" t="s">
        <v>40</v>
      </c>
      <c r="AD4806">
        <v>120</v>
      </c>
    </row>
    <row r="4807" spans="1:30">
      <c r="A4807">
        <v>249</v>
      </c>
      <c r="B4807">
        <v>249101</v>
      </c>
      <c r="C4807" t="str">
        <f>VLOOKUP(B4807,'[1]ERC BU vlookup'!$E$2:$G$72,2,FALSE)</f>
        <v>SP</v>
      </c>
      <c r="D4807">
        <v>5515</v>
      </c>
      <c r="E4807" t="s">
        <v>53</v>
      </c>
      <c r="F4807" s="2">
        <v>232</v>
      </c>
      <c r="G4807" s="1">
        <v>43220</v>
      </c>
      <c r="H4807" t="s">
        <v>35</v>
      </c>
      <c r="I4807" t="s">
        <v>45</v>
      </c>
      <c r="J4807" t="s">
        <v>46</v>
      </c>
      <c r="L4807">
        <v>361057</v>
      </c>
      <c r="M4807">
        <v>301618</v>
      </c>
      <c r="R4807" t="s">
        <v>47</v>
      </c>
      <c r="V4807">
        <v>4</v>
      </c>
      <c r="W4807">
        <v>18</v>
      </c>
      <c r="Z4807" t="s">
        <v>38</v>
      </c>
      <c r="AA4807">
        <v>110</v>
      </c>
      <c r="AB4807" t="s">
        <v>39</v>
      </c>
      <c r="AC4807" t="s">
        <v>40</v>
      </c>
      <c r="AD4807">
        <v>121</v>
      </c>
    </row>
    <row r="4808" spans="1:30">
      <c r="A4808">
        <v>250</v>
      </c>
      <c r="B4808">
        <v>250100</v>
      </c>
      <c r="C4808" t="str">
        <f>VLOOKUP(B4808,'[1]ERC BU vlookup'!$E$2:$G$72,2,FALSE)</f>
        <v>SP</v>
      </c>
      <c r="D4808">
        <v>5515</v>
      </c>
      <c r="E4808" t="s">
        <v>53</v>
      </c>
      <c r="F4808" s="2">
        <v>38</v>
      </c>
      <c r="G4808" s="1">
        <v>43220</v>
      </c>
      <c r="H4808" t="s">
        <v>35</v>
      </c>
      <c r="I4808" t="s">
        <v>45</v>
      </c>
      <c r="J4808" t="s">
        <v>46</v>
      </c>
      <c r="L4808">
        <v>361057</v>
      </c>
      <c r="M4808">
        <v>301618</v>
      </c>
      <c r="R4808" t="s">
        <v>47</v>
      </c>
      <c r="V4808">
        <v>4</v>
      </c>
      <c r="W4808">
        <v>18</v>
      </c>
      <c r="Z4808" t="s">
        <v>38</v>
      </c>
      <c r="AA4808">
        <v>110</v>
      </c>
      <c r="AB4808" t="s">
        <v>39</v>
      </c>
      <c r="AC4808" t="s">
        <v>40</v>
      </c>
      <c r="AD4808">
        <v>122</v>
      </c>
    </row>
    <row r="4809" spans="1:30">
      <c r="A4809">
        <v>251</v>
      </c>
      <c r="B4809">
        <v>251100</v>
      </c>
      <c r="C4809" t="str">
        <f>VLOOKUP(B4809,'[1]ERC BU vlookup'!$E$2:$G$72,2,FALSE)</f>
        <v>WP</v>
      </c>
      <c r="D4809">
        <v>5515</v>
      </c>
      <c r="E4809" t="s">
        <v>53</v>
      </c>
      <c r="F4809" s="2">
        <v>-1486</v>
      </c>
      <c r="G4809" s="1">
        <v>43220</v>
      </c>
      <c r="H4809" t="s">
        <v>35</v>
      </c>
      <c r="I4809" t="s">
        <v>45</v>
      </c>
      <c r="J4809" t="s">
        <v>46</v>
      </c>
      <c r="L4809">
        <v>361057</v>
      </c>
      <c r="M4809">
        <v>301618</v>
      </c>
      <c r="R4809" t="s">
        <v>47</v>
      </c>
      <c r="V4809">
        <v>4</v>
      </c>
      <c r="W4809">
        <v>18</v>
      </c>
      <c r="Z4809" t="s">
        <v>38</v>
      </c>
      <c r="AA4809">
        <v>110</v>
      </c>
      <c r="AB4809" t="s">
        <v>39</v>
      </c>
      <c r="AC4809" t="s">
        <v>40</v>
      </c>
      <c r="AD4809">
        <v>123</v>
      </c>
    </row>
    <row r="4810" spans="1:30">
      <c r="A4810">
        <v>252</v>
      </c>
      <c r="B4810">
        <v>252100</v>
      </c>
      <c r="C4810" t="str">
        <f>VLOOKUP(B4810,'[1]ERC BU vlookup'!$E$2:$G$72,2,FALSE)</f>
        <v>OH</v>
      </c>
      <c r="D4810">
        <v>5515</v>
      </c>
      <c r="E4810" t="s">
        <v>53</v>
      </c>
      <c r="F4810" s="2">
        <v>-1181.54</v>
      </c>
      <c r="G4810" s="1">
        <v>43220</v>
      </c>
      <c r="H4810" t="s">
        <v>35</v>
      </c>
      <c r="I4810" t="s">
        <v>45</v>
      </c>
      <c r="J4810" t="s">
        <v>46</v>
      </c>
      <c r="L4810">
        <v>361057</v>
      </c>
      <c r="M4810">
        <v>301618</v>
      </c>
      <c r="R4810" t="s">
        <v>47</v>
      </c>
      <c r="V4810">
        <v>4</v>
      </c>
      <c r="W4810">
        <v>18</v>
      </c>
      <c r="Z4810" t="s">
        <v>38</v>
      </c>
      <c r="AA4810">
        <v>110</v>
      </c>
      <c r="AB4810" t="s">
        <v>39</v>
      </c>
      <c r="AC4810" t="s">
        <v>40</v>
      </c>
      <c r="AD4810">
        <v>124</v>
      </c>
    </row>
    <row r="4811" spans="1:30">
      <c r="A4811">
        <v>255</v>
      </c>
      <c r="B4811">
        <v>255100</v>
      </c>
      <c r="C4811" t="str">
        <f>VLOOKUP(B4811,'[1]ERC BU vlookup'!$E$2:$G$72,2,FALSE)</f>
        <v>WP</v>
      </c>
      <c r="D4811">
        <v>5515</v>
      </c>
      <c r="E4811" t="s">
        <v>53</v>
      </c>
      <c r="F4811" s="2">
        <v>895</v>
      </c>
      <c r="G4811" s="1">
        <v>43220</v>
      </c>
      <c r="H4811" t="s">
        <v>35</v>
      </c>
      <c r="I4811" t="s">
        <v>45</v>
      </c>
      <c r="J4811" t="s">
        <v>46</v>
      </c>
      <c r="L4811">
        <v>361057</v>
      </c>
      <c r="M4811">
        <v>301618</v>
      </c>
      <c r="R4811" t="s">
        <v>47</v>
      </c>
      <c r="V4811">
        <v>4</v>
      </c>
      <c r="W4811">
        <v>18</v>
      </c>
      <c r="Z4811" t="s">
        <v>38</v>
      </c>
      <c r="AA4811">
        <v>110</v>
      </c>
      <c r="AB4811" t="s">
        <v>39</v>
      </c>
      <c r="AC4811" t="s">
        <v>40</v>
      </c>
      <c r="AD4811">
        <v>126</v>
      </c>
    </row>
    <row r="4812" spans="1:30">
      <c r="A4812">
        <v>256</v>
      </c>
      <c r="B4812">
        <v>256100</v>
      </c>
      <c r="C4812" t="str">
        <f>VLOOKUP(B4812,'[1]ERC BU vlookup'!$E$2:$G$72,2,FALSE)</f>
        <v>SP</v>
      </c>
      <c r="D4812">
        <v>5515</v>
      </c>
      <c r="E4812" t="s">
        <v>53</v>
      </c>
      <c r="F4812" s="2">
        <v>512</v>
      </c>
      <c r="G4812" s="1">
        <v>43220</v>
      </c>
      <c r="H4812" t="s">
        <v>35</v>
      </c>
      <c r="I4812" t="s">
        <v>45</v>
      </c>
      <c r="J4812" t="s">
        <v>46</v>
      </c>
      <c r="L4812">
        <v>361057</v>
      </c>
      <c r="M4812">
        <v>301618</v>
      </c>
      <c r="R4812" t="s">
        <v>47</v>
      </c>
      <c r="V4812">
        <v>4</v>
      </c>
      <c r="W4812">
        <v>18</v>
      </c>
      <c r="Z4812" t="s">
        <v>38</v>
      </c>
      <c r="AA4812">
        <v>110</v>
      </c>
      <c r="AB4812" t="s">
        <v>39</v>
      </c>
      <c r="AC4812" t="s">
        <v>40</v>
      </c>
      <c r="AD4812">
        <v>127</v>
      </c>
    </row>
    <row r="4813" spans="1:30">
      <c r="A4813">
        <v>259</v>
      </c>
      <c r="B4813">
        <v>259100</v>
      </c>
      <c r="C4813" t="str">
        <f>VLOOKUP(B4813,'[1]ERC BU vlookup'!$E$2:$G$72,2,FALSE)</f>
        <v>WP</v>
      </c>
      <c r="D4813">
        <v>5515</v>
      </c>
      <c r="E4813" t="s">
        <v>53</v>
      </c>
      <c r="F4813" s="2">
        <v>139</v>
      </c>
      <c r="G4813" s="1">
        <v>43220</v>
      </c>
      <c r="H4813" t="s">
        <v>35</v>
      </c>
      <c r="I4813" t="s">
        <v>45</v>
      </c>
      <c r="J4813" t="s">
        <v>46</v>
      </c>
      <c r="L4813">
        <v>361057</v>
      </c>
      <c r="M4813">
        <v>301618</v>
      </c>
      <c r="R4813" t="s">
        <v>47</v>
      </c>
      <c r="V4813">
        <v>4</v>
      </c>
      <c r="W4813">
        <v>18</v>
      </c>
      <c r="Z4813" t="s">
        <v>38</v>
      </c>
      <c r="AA4813">
        <v>110</v>
      </c>
      <c r="AB4813" t="s">
        <v>39</v>
      </c>
      <c r="AC4813" t="s">
        <v>40</v>
      </c>
      <c r="AD4813">
        <v>128</v>
      </c>
    </row>
    <row r="4814" spans="1:30">
      <c r="A4814">
        <v>260</v>
      </c>
      <c r="B4814">
        <v>260100</v>
      </c>
      <c r="C4814" t="str">
        <f>VLOOKUP(B4814,'[1]ERC BU vlookup'!$E$2:$G$72,2,FALSE)</f>
        <v>WP</v>
      </c>
      <c r="D4814">
        <v>5515</v>
      </c>
      <c r="E4814" t="s">
        <v>53</v>
      </c>
      <c r="F4814" s="2">
        <v>227</v>
      </c>
      <c r="G4814" s="1">
        <v>43220</v>
      </c>
      <c r="H4814" t="s">
        <v>35</v>
      </c>
      <c r="I4814" t="s">
        <v>45</v>
      </c>
      <c r="J4814" t="s">
        <v>46</v>
      </c>
      <c r="L4814">
        <v>361057</v>
      </c>
      <c r="M4814">
        <v>301618</v>
      </c>
      <c r="R4814" t="s">
        <v>47</v>
      </c>
      <c r="V4814">
        <v>4</v>
      </c>
      <c r="W4814">
        <v>18</v>
      </c>
      <c r="Z4814" t="s">
        <v>38</v>
      </c>
      <c r="AA4814">
        <v>110</v>
      </c>
      <c r="AB4814" t="s">
        <v>39</v>
      </c>
      <c r="AC4814" t="s">
        <v>40</v>
      </c>
      <c r="AD4814">
        <v>129</v>
      </c>
    </row>
    <row r="4815" spans="1:30">
      <c r="A4815">
        <v>252</v>
      </c>
      <c r="B4815">
        <v>252132</v>
      </c>
      <c r="C4815" t="str">
        <f>VLOOKUP(B4815,'[1]ERC BU vlookup'!$E$2:$G$72,2,FALSE)</f>
        <v>SP</v>
      </c>
      <c r="D4815">
        <v>5510</v>
      </c>
      <c r="E4815" t="s">
        <v>52</v>
      </c>
      <c r="F4815" s="2">
        <v>0.34</v>
      </c>
      <c r="G4815" s="1">
        <v>43220</v>
      </c>
      <c r="H4815" t="s">
        <v>35</v>
      </c>
      <c r="I4815" t="s">
        <v>48</v>
      </c>
      <c r="J4815" t="s">
        <v>50</v>
      </c>
      <c r="L4815">
        <v>361070</v>
      </c>
      <c r="M4815">
        <v>301656</v>
      </c>
      <c r="R4815" t="s">
        <v>47</v>
      </c>
      <c r="V4815">
        <v>4</v>
      </c>
      <c r="W4815">
        <v>18</v>
      </c>
      <c r="Z4815" t="s">
        <v>38</v>
      </c>
      <c r="AA4815">
        <v>182</v>
      </c>
      <c r="AB4815" t="s">
        <v>39</v>
      </c>
      <c r="AC4815" t="s">
        <v>40</v>
      </c>
      <c r="AD4815">
        <v>11</v>
      </c>
    </row>
    <row r="4816" spans="1:30">
      <c r="A4816">
        <v>241</v>
      </c>
      <c r="B4816">
        <v>241100</v>
      </c>
      <c r="C4816" t="str">
        <f>VLOOKUP(B4816,'[1]ERC BU vlookup'!$E$2:$G$72,2,FALSE)</f>
        <v>SP</v>
      </c>
      <c r="D4816">
        <v>5515</v>
      </c>
      <c r="E4816" t="s">
        <v>53</v>
      </c>
      <c r="F4816" s="2">
        <v>-9</v>
      </c>
      <c r="G4816" s="1">
        <v>43251</v>
      </c>
      <c r="H4816" t="s">
        <v>35</v>
      </c>
      <c r="I4816" t="s">
        <v>45</v>
      </c>
      <c r="J4816" t="s">
        <v>46</v>
      </c>
      <c r="L4816">
        <v>361385</v>
      </c>
      <c r="M4816">
        <v>304350</v>
      </c>
      <c r="R4816" t="s">
        <v>47</v>
      </c>
      <c r="V4816">
        <v>5</v>
      </c>
      <c r="W4816">
        <v>18</v>
      </c>
      <c r="Z4816" t="s">
        <v>38</v>
      </c>
      <c r="AA4816">
        <v>110</v>
      </c>
      <c r="AB4816" t="s">
        <v>39</v>
      </c>
      <c r="AC4816" t="s">
        <v>40</v>
      </c>
      <c r="AD4816">
        <v>117</v>
      </c>
    </row>
    <row r="4817" spans="1:30">
      <c r="A4817">
        <v>242</v>
      </c>
      <c r="B4817">
        <v>242100</v>
      </c>
      <c r="C4817" t="str">
        <f>VLOOKUP(B4817,'[1]ERC BU vlookup'!$E$2:$G$72,2,FALSE)</f>
        <v>WP</v>
      </c>
      <c r="D4817">
        <v>5515</v>
      </c>
      <c r="E4817" t="s">
        <v>53</v>
      </c>
      <c r="F4817" s="2">
        <v>-104</v>
      </c>
      <c r="G4817" s="1">
        <v>43251</v>
      </c>
      <c r="H4817" t="s">
        <v>35</v>
      </c>
      <c r="I4817" t="s">
        <v>45</v>
      </c>
      <c r="J4817" t="s">
        <v>46</v>
      </c>
      <c r="L4817">
        <v>361385</v>
      </c>
      <c r="M4817">
        <v>304350</v>
      </c>
      <c r="R4817" t="s">
        <v>47</v>
      </c>
      <c r="V4817">
        <v>5</v>
      </c>
      <c r="W4817">
        <v>18</v>
      </c>
      <c r="Z4817" t="s">
        <v>38</v>
      </c>
      <c r="AA4817">
        <v>110</v>
      </c>
      <c r="AB4817" t="s">
        <v>39</v>
      </c>
      <c r="AC4817" t="s">
        <v>40</v>
      </c>
      <c r="AD4817">
        <v>118</v>
      </c>
    </row>
    <row r="4818" spans="1:30">
      <c r="A4818">
        <v>246</v>
      </c>
      <c r="B4818">
        <v>246100</v>
      </c>
      <c r="C4818" t="str">
        <f>VLOOKUP(B4818,'[1]ERC BU vlookup'!$E$2:$G$72,2,FALSE)</f>
        <v>SP</v>
      </c>
      <c r="D4818">
        <v>5515</v>
      </c>
      <c r="E4818" t="s">
        <v>53</v>
      </c>
      <c r="F4818" s="2">
        <v>2064</v>
      </c>
      <c r="G4818" s="1">
        <v>43251</v>
      </c>
      <c r="H4818" t="s">
        <v>35</v>
      </c>
      <c r="I4818" t="s">
        <v>45</v>
      </c>
      <c r="J4818" t="s">
        <v>46</v>
      </c>
      <c r="L4818">
        <v>361385</v>
      </c>
      <c r="M4818">
        <v>304350</v>
      </c>
      <c r="R4818" t="s">
        <v>47</v>
      </c>
      <c r="V4818">
        <v>5</v>
      </c>
      <c r="W4818">
        <v>18</v>
      </c>
      <c r="Z4818" t="s">
        <v>38</v>
      </c>
      <c r="AA4818">
        <v>110</v>
      </c>
      <c r="AB4818" t="s">
        <v>39</v>
      </c>
      <c r="AC4818" t="s">
        <v>40</v>
      </c>
      <c r="AD4818">
        <v>119</v>
      </c>
    </row>
    <row r="4819" spans="1:30">
      <c r="A4819">
        <v>248</v>
      </c>
      <c r="B4819">
        <v>248100</v>
      </c>
      <c r="C4819" t="str">
        <f>VLOOKUP(B4819,'[1]ERC BU vlookup'!$E$2:$G$72,2,FALSE)</f>
        <v>WP</v>
      </c>
      <c r="D4819">
        <v>5515</v>
      </c>
      <c r="E4819" t="s">
        <v>53</v>
      </c>
      <c r="F4819" s="2">
        <v>41</v>
      </c>
      <c r="G4819" s="1">
        <v>43251</v>
      </c>
      <c r="H4819" t="s">
        <v>35</v>
      </c>
      <c r="I4819" t="s">
        <v>45</v>
      </c>
      <c r="J4819" t="s">
        <v>46</v>
      </c>
      <c r="L4819">
        <v>361385</v>
      </c>
      <c r="M4819">
        <v>304350</v>
      </c>
      <c r="R4819" t="s">
        <v>47</v>
      </c>
      <c r="V4819">
        <v>5</v>
      </c>
      <c r="W4819">
        <v>18</v>
      </c>
      <c r="Z4819" t="s">
        <v>38</v>
      </c>
      <c r="AA4819">
        <v>110</v>
      </c>
      <c r="AB4819" t="s">
        <v>39</v>
      </c>
      <c r="AC4819" t="s">
        <v>40</v>
      </c>
      <c r="AD4819">
        <v>120</v>
      </c>
    </row>
    <row r="4820" spans="1:30">
      <c r="A4820">
        <v>249</v>
      </c>
      <c r="B4820">
        <v>249101</v>
      </c>
      <c r="C4820" t="str">
        <f>VLOOKUP(B4820,'[1]ERC BU vlookup'!$E$2:$G$72,2,FALSE)</f>
        <v>SP</v>
      </c>
      <c r="D4820">
        <v>5515</v>
      </c>
      <c r="E4820" t="s">
        <v>53</v>
      </c>
      <c r="F4820" s="2">
        <v>-455</v>
      </c>
      <c r="G4820" s="1">
        <v>43251</v>
      </c>
      <c r="H4820" t="s">
        <v>35</v>
      </c>
      <c r="I4820" t="s">
        <v>45</v>
      </c>
      <c r="J4820" t="s">
        <v>46</v>
      </c>
      <c r="L4820">
        <v>361385</v>
      </c>
      <c r="M4820">
        <v>304350</v>
      </c>
      <c r="R4820" t="s">
        <v>47</v>
      </c>
      <c r="V4820">
        <v>5</v>
      </c>
      <c r="W4820">
        <v>18</v>
      </c>
      <c r="Z4820" t="s">
        <v>38</v>
      </c>
      <c r="AA4820">
        <v>110</v>
      </c>
      <c r="AB4820" t="s">
        <v>39</v>
      </c>
      <c r="AC4820" t="s">
        <v>40</v>
      </c>
      <c r="AD4820">
        <v>121</v>
      </c>
    </row>
    <row r="4821" spans="1:30">
      <c r="A4821">
        <v>250</v>
      </c>
      <c r="B4821">
        <v>250100</v>
      </c>
      <c r="C4821" t="str">
        <f>VLOOKUP(B4821,'[1]ERC BU vlookup'!$E$2:$G$72,2,FALSE)</f>
        <v>SP</v>
      </c>
      <c r="D4821">
        <v>5515</v>
      </c>
      <c r="E4821" t="s">
        <v>53</v>
      </c>
      <c r="F4821" s="2">
        <v>-38</v>
      </c>
      <c r="G4821" s="1">
        <v>43251</v>
      </c>
      <c r="H4821" t="s">
        <v>35</v>
      </c>
      <c r="I4821" t="s">
        <v>45</v>
      </c>
      <c r="J4821" t="s">
        <v>46</v>
      </c>
      <c r="L4821">
        <v>361385</v>
      </c>
      <c r="M4821">
        <v>304350</v>
      </c>
      <c r="R4821" t="s">
        <v>47</v>
      </c>
      <c r="V4821">
        <v>5</v>
      </c>
      <c r="W4821">
        <v>18</v>
      </c>
      <c r="Z4821" t="s">
        <v>38</v>
      </c>
      <c r="AA4821">
        <v>110</v>
      </c>
      <c r="AB4821" t="s">
        <v>39</v>
      </c>
      <c r="AC4821" t="s">
        <v>40</v>
      </c>
      <c r="AD4821">
        <v>122</v>
      </c>
    </row>
    <row r="4822" spans="1:30">
      <c r="A4822">
        <v>251</v>
      </c>
      <c r="B4822">
        <v>251100</v>
      </c>
      <c r="C4822" t="str">
        <f>VLOOKUP(B4822,'[1]ERC BU vlookup'!$E$2:$G$72,2,FALSE)</f>
        <v>WP</v>
      </c>
      <c r="D4822">
        <v>5515</v>
      </c>
      <c r="E4822" t="s">
        <v>53</v>
      </c>
      <c r="F4822" s="2">
        <v>-134</v>
      </c>
      <c r="G4822" s="1">
        <v>43251</v>
      </c>
      <c r="H4822" t="s">
        <v>35</v>
      </c>
      <c r="I4822" t="s">
        <v>45</v>
      </c>
      <c r="J4822" t="s">
        <v>46</v>
      </c>
      <c r="L4822">
        <v>361385</v>
      </c>
      <c r="M4822">
        <v>304350</v>
      </c>
      <c r="R4822" t="s">
        <v>47</v>
      </c>
      <c r="V4822">
        <v>5</v>
      </c>
      <c r="W4822">
        <v>18</v>
      </c>
      <c r="Z4822" t="s">
        <v>38</v>
      </c>
      <c r="AA4822">
        <v>110</v>
      </c>
      <c r="AB4822" t="s">
        <v>39</v>
      </c>
      <c r="AC4822" t="s">
        <v>40</v>
      </c>
      <c r="AD4822">
        <v>123</v>
      </c>
    </row>
    <row r="4823" spans="1:30">
      <c r="A4823">
        <v>252</v>
      </c>
      <c r="B4823">
        <v>252100</v>
      </c>
      <c r="C4823" t="str">
        <f>VLOOKUP(B4823,'[1]ERC BU vlookup'!$E$2:$G$72,2,FALSE)</f>
        <v>OH</v>
      </c>
      <c r="D4823">
        <v>5515</v>
      </c>
      <c r="E4823" t="s">
        <v>53</v>
      </c>
      <c r="F4823" s="2">
        <v>-1139.28</v>
      </c>
      <c r="G4823" s="1">
        <v>43251</v>
      </c>
      <c r="H4823" t="s">
        <v>35</v>
      </c>
      <c r="I4823" t="s">
        <v>45</v>
      </c>
      <c r="J4823" t="s">
        <v>46</v>
      </c>
      <c r="L4823">
        <v>361385</v>
      </c>
      <c r="M4823">
        <v>304350</v>
      </c>
      <c r="R4823" t="s">
        <v>47</v>
      </c>
      <c r="V4823">
        <v>5</v>
      </c>
      <c r="W4823">
        <v>18</v>
      </c>
      <c r="Z4823" t="s">
        <v>38</v>
      </c>
      <c r="AA4823">
        <v>110</v>
      </c>
      <c r="AB4823" t="s">
        <v>39</v>
      </c>
      <c r="AC4823" t="s">
        <v>40</v>
      </c>
      <c r="AD4823">
        <v>124</v>
      </c>
    </row>
    <row r="4824" spans="1:30">
      <c r="A4824">
        <v>255</v>
      </c>
      <c r="B4824">
        <v>255100</v>
      </c>
      <c r="C4824" t="str">
        <f>VLOOKUP(B4824,'[1]ERC BU vlookup'!$E$2:$G$72,2,FALSE)</f>
        <v>WP</v>
      </c>
      <c r="D4824">
        <v>5515</v>
      </c>
      <c r="E4824" t="s">
        <v>53</v>
      </c>
      <c r="F4824" s="2">
        <v>-196</v>
      </c>
      <c r="G4824" s="1">
        <v>43251</v>
      </c>
      <c r="H4824" t="s">
        <v>35</v>
      </c>
      <c r="I4824" t="s">
        <v>45</v>
      </c>
      <c r="J4824" t="s">
        <v>46</v>
      </c>
      <c r="L4824">
        <v>361385</v>
      </c>
      <c r="M4824">
        <v>304350</v>
      </c>
      <c r="R4824" t="s">
        <v>47</v>
      </c>
      <c r="V4824">
        <v>5</v>
      </c>
      <c r="W4824">
        <v>18</v>
      </c>
      <c r="Z4824" t="s">
        <v>38</v>
      </c>
      <c r="AA4824">
        <v>110</v>
      </c>
      <c r="AB4824" t="s">
        <v>39</v>
      </c>
      <c r="AC4824" t="s">
        <v>40</v>
      </c>
      <c r="AD4824">
        <v>126</v>
      </c>
    </row>
    <row r="4825" spans="1:30">
      <c r="A4825">
        <v>256</v>
      </c>
      <c r="B4825">
        <v>256100</v>
      </c>
      <c r="C4825" t="str">
        <f>VLOOKUP(B4825,'[1]ERC BU vlookup'!$E$2:$G$72,2,FALSE)</f>
        <v>SP</v>
      </c>
      <c r="D4825">
        <v>5515</v>
      </c>
      <c r="E4825" t="s">
        <v>53</v>
      </c>
      <c r="F4825" s="2">
        <v>366</v>
      </c>
      <c r="G4825" s="1">
        <v>43251</v>
      </c>
      <c r="H4825" t="s">
        <v>35</v>
      </c>
      <c r="I4825" t="s">
        <v>45</v>
      </c>
      <c r="J4825" t="s">
        <v>46</v>
      </c>
      <c r="L4825">
        <v>361385</v>
      </c>
      <c r="M4825">
        <v>304350</v>
      </c>
      <c r="R4825" t="s">
        <v>47</v>
      </c>
      <c r="V4825">
        <v>5</v>
      </c>
      <c r="W4825">
        <v>18</v>
      </c>
      <c r="Z4825" t="s">
        <v>38</v>
      </c>
      <c r="AA4825">
        <v>110</v>
      </c>
      <c r="AB4825" t="s">
        <v>39</v>
      </c>
      <c r="AC4825" t="s">
        <v>40</v>
      </c>
      <c r="AD4825">
        <v>127</v>
      </c>
    </row>
    <row r="4826" spans="1:30">
      <c r="A4826">
        <v>259</v>
      </c>
      <c r="B4826">
        <v>259100</v>
      </c>
      <c r="C4826" t="str">
        <f>VLOOKUP(B4826,'[1]ERC BU vlookup'!$E$2:$G$72,2,FALSE)</f>
        <v>WP</v>
      </c>
      <c r="D4826">
        <v>5515</v>
      </c>
      <c r="E4826" t="s">
        <v>53</v>
      </c>
      <c r="F4826" s="2">
        <v>57</v>
      </c>
      <c r="G4826" s="1">
        <v>43251</v>
      </c>
      <c r="H4826" t="s">
        <v>35</v>
      </c>
      <c r="I4826" t="s">
        <v>45</v>
      </c>
      <c r="J4826" t="s">
        <v>46</v>
      </c>
      <c r="L4826">
        <v>361385</v>
      </c>
      <c r="M4826">
        <v>304350</v>
      </c>
      <c r="R4826" t="s">
        <v>47</v>
      </c>
      <c r="V4826">
        <v>5</v>
      </c>
      <c r="W4826">
        <v>18</v>
      </c>
      <c r="Z4826" t="s">
        <v>38</v>
      </c>
      <c r="AA4826">
        <v>110</v>
      </c>
      <c r="AB4826" t="s">
        <v>39</v>
      </c>
      <c r="AC4826" t="s">
        <v>40</v>
      </c>
      <c r="AD4826">
        <v>128</v>
      </c>
    </row>
    <row r="4827" spans="1:30">
      <c r="A4827">
        <v>260</v>
      </c>
      <c r="B4827">
        <v>260100</v>
      </c>
      <c r="C4827" t="str">
        <f>VLOOKUP(B4827,'[1]ERC BU vlookup'!$E$2:$G$72,2,FALSE)</f>
        <v>WP</v>
      </c>
      <c r="D4827">
        <v>5515</v>
      </c>
      <c r="E4827" t="s">
        <v>53</v>
      </c>
      <c r="F4827" s="2">
        <v>193</v>
      </c>
      <c r="G4827" s="1">
        <v>43251</v>
      </c>
      <c r="H4827" t="s">
        <v>35</v>
      </c>
      <c r="I4827" t="s">
        <v>45</v>
      </c>
      <c r="J4827" t="s">
        <v>46</v>
      </c>
      <c r="L4827">
        <v>361385</v>
      </c>
      <c r="M4827">
        <v>304350</v>
      </c>
      <c r="R4827" t="s">
        <v>47</v>
      </c>
      <c r="V4827">
        <v>5</v>
      </c>
      <c r="W4827">
        <v>18</v>
      </c>
      <c r="Z4827" t="s">
        <v>38</v>
      </c>
      <c r="AA4827">
        <v>110</v>
      </c>
      <c r="AB4827" t="s">
        <v>39</v>
      </c>
      <c r="AC4827" t="s">
        <v>40</v>
      </c>
      <c r="AD4827">
        <v>129</v>
      </c>
    </row>
    <row r="4828" spans="1:30">
      <c r="A4828">
        <v>241</v>
      </c>
      <c r="B4828">
        <v>241100</v>
      </c>
      <c r="C4828" t="str">
        <f>VLOOKUP(B4828,'[1]ERC BU vlookup'!$E$2:$G$72,2,FALSE)</f>
        <v>SP</v>
      </c>
      <c r="D4828">
        <v>5515</v>
      </c>
      <c r="E4828" t="s">
        <v>53</v>
      </c>
      <c r="G4828" s="1">
        <v>43281</v>
      </c>
      <c r="H4828" t="s">
        <v>35</v>
      </c>
      <c r="I4828" t="s">
        <v>45</v>
      </c>
      <c r="J4828" t="s">
        <v>46</v>
      </c>
      <c r="L4828">
        <v>361710</v>
      </c>
      <c r="M4828">
        <v>306915</v>
      </c>
      <c r="R4828" t="s">
        <v>47</v>
      </c>
      <c r="V4828">
        <v>6</v>
      </c>
      <c r="W4828">
        <v>18</v>
      </c>
      <c r="Z4828" t="s">
        <v>38</v>
      </c>
      <c r="AA4828">
        <v>110</v>
      </c>
      <c r="AB4828" t="s">
        <v>39</v>
      </c>
      <c r="AC4828" t="s">
        <v>40</v>
      </c>
      <c r="AD4828">
        <v>117</v>
      </c>
    </row>
    <row r="4829" spans="1:30">
      <c r="A4829">
        <v>242</v>
      </c>
      <c r="B4829">
        <v>242100</v>
      </c>
      <c r="C4829" t="str">
        <f>VLOOKUP(B4829,'[1]ERC BU vlookup'!$E$2:$G$72,2,FALSE)</f>
        <v>WP</v>
      </c>
      <c r="D4829">
        <v>5515</v>
      </c>
      <c r="E4829" t="s">
        <v>53</v>
      </c>
      <c r="F4829" s="2">
        <v>42</v>
      </c>
      <c r="G4829" s="1">
        <v>43281</v>
      </c>
      <c r="H4829" t="s">
        <v>35</v>
      </c>
      <c r="I4829" t="s">
        <v>45</v>
      </c>
      <c r="J4829" t="s">
        <v>46</v>
      </c>
      <c r="L4829">
        <v>361710</v>
      </c>
      <c r="M4829">
        <v>306915</v>
      </c>
      <c r="R4829" t="s">
        <v>47</v>
      </c>
      <c r="V4829">
        <v>6</v>
      </c>
      <c r="W4829">
        <v>18</v>
      </c>
      <c r="Z4829" t="s">
        <v>38</v>
      </c>
      <c r="AA4829">
        <v>110</v>
      </c>
      <c r="AB4829" t="s">
        <v>39</v>
      </c>
      <c r="AC4829" t="s">
        <v>40</v>
      </c>
      <c r="AD4829">
        <v>118</v>
      </c>
    </row>
    <row r="4830" spans="1:30">
      <c r="A4830">
        <v>246</v>
      </c>
      <c r="B4830">
        <v>246100</v>
      </c>
      <c r="C4830" t="str">
        <f>VLOOKUP(B4830,'[1]ERC BU vlookup'!$E$2:$G$72,2,FALSE)</f>
        <v>SP</v>
      </c>
      <c r="D4830">
        <v>5515</v>
      </c>
      <c r="E4830" t="s">
        <v>53</v>
      </c>
      <c r="F4830" s="2">
        <v>1161</v>
      </c>
      <c r="G4830" s="1">
        <v>43281</v>
      </c>
      <c r="H4830" t="s">
        <v>35</v>
      </c>
      <c r="I4830" t="s">
        <v>45</v>
      </c>
      <c r="J4830" t="s">
        <v>46</v>
      </c>
      <c r="L4830">
        <v>361710</v>
      </c>
      <c r="M4830">
        <v>306915</v>
      </c>
      <c r="R4830" t="s">
        <v>47</v>
      </c>
      <c r="V4830">
        <v>6</v>
      </c>
      <c r="W4830">
        <v>18</v>
      </c>
      <c r="Z4830" t="s">
        <v>38</v>
      </c>
      <c r="AA4830">
        <v>110</v>
      </c>
      <c r="AB4830" t="s">
        <v>39</v>
      </c>
      <c r="AC4830" t="s">
        <v>40</v>
      </c>
      <c r="AD4830">
        <v>119</v>
      </c>
    </row>
    <row r="4831" spans="1:30">
      <c r="A4831">
        <v>248</v>
      </c>
      <c r="B4831">
        <v>248100</v>
      </c>
      <c r="C4831" t="str">
        <f>VLOOKUP(B4831,'[1]ERC BU vlookup'!$E$2:$G$72,2,FALSE)</f>
        <v>WP</v>
      </c>
      <c r="D4831">
        <v>5515</v>
      </c>
      <c r="E4831" t="s">
        <v>53</v>
      </c>
      <c r="F4831" s="2">
        <v>-48</v>
      </c>
      <c r="G4831" s="1">
        <v>43281</v>
      </c>
      <c r="H4831" t="s">
        <v>35</v>
      </c>
      <c r="I4831" t="s">
        <v>45</v>
      </c>
      <c r="J4831" t="s">
        <v>46</v>
      </c>
      <c r="L4831">
        <v>361710</v>
      </c>
      <c r="M4831">
        <v>306915</v>
      </c>
      <c r="R4831" t="s">
        <v>47</v>
      </c>
      <c r="V4831">
        <v>6</v>
      </c>
      <c r="W4831">
        <v>18</v>
      </c>
      <c r="Z4831" t="s">
        <v>38</v>
      </c>
      <c r="AA4831">
        <v>110</v>
      </c>
      <c r="AB4831" t="s">
        <v>39</v>
      </c>
      <c r="AC4831" t="s">
        <v>40</v>
      </c>
      <c r="AD4831">
        <v>120</v>
      </c>
    </row>
    <row r="4832" spans="1:30">
      <c r="A4832">
        <v>249</v>
      </c>
      <c r="B4832">
        <v>249101</v>
      </c>
      <c r="C4832" t="str">
        <f>VLOOKUP(B4832,'[1]ERC BU vlookup'!$E$2:$G$72,2,FALSE)</f>
        <v>SP</v>
      </c>
      <c r="D4832">
        <v>5515</v>
      </c>
      <c r="E4832" t="s">
        <v>53</v>
      </c>
      <c r="F4832" s="2">
        <v>-107</v>
      </c>
      <c r="G4832" s="1">
        <v>43281</v>
      </c>
      <c r="H4832" t="s">
        <v>35</v>
      </c>
      <c r="I4832" t="s">
        <v>45</v>
      </c>
      <c r="J4832" t="s">
        <v>46</v>
      </c>
      <c r="L4832">
        <v>361710</v>
      </c>
      <c r="M4832">
        <v>306915</v>
      </c>
      <c r="R4832" t="s">
        <v>47</v>
      </c>
      <c r="V4832">
        <v>6</v>
      </c>
      <c r="W4832">
        <v>18</v>
      </c>
      <c r="Z4832" t="s">
        <v>38</v>
      </c>
      <c r="AA4832">
        <v>110</v>
      </c>
      <c r="AB4832" t="s">
        <v>39</v>
      </c>
      <c r="AC4832" t="s">
        <v>40</v>
      </c>
      <c r="AD4832">
        <v>121</v>
      </c>
    </row>
    <row r="4833" spans="1:30">
      <c r="A4833">
        <v>250</v>
      </c>
      <c r="B4833">
        <v>250100</v>
      </c>
      <c r="C4833" t="str">
        <f>VLOOKUP(B4833,'[1]ERC BU vlookup'!$E$2:$G$72,2,FALSE)</f>
        <v>SP</v>
      </c>
      <c r="D4833">
        <v>5515</v>
      </c>
      <c r="E4833" t="s">
        <v>53</v>
      </c>
      <c r="F4833" s="2">
        <v>39</v>
      </c>
      <c r="G4833" s="1">
        <v>43281</v>
      </c>
      <c r="H4833" t="s">
        <v>35</v>
      </c>
      <c r="I4833" t="s">
        <v>45</v>
      </c>
      <c r="J4833" t="s">
        <v>46</v>
      </c>
      <c r="L4833">
        <v>361710</v>
      </c>
      <c r="M4833">
        <v>306915</v>
      </c>
      <c r="R4833" t="s">
        <v>47</v>
      </c>
      <c r="V4833">
        <v>6</v>
      </c>
      <c r="W4833">
        <v>18</v>
      </c>
      <c r="Z4833" t="s">
        <v>38</v>
      </c>
      <c r="AA4833">
        <v>110</v>
      </c>
      <c r="AB4833" t="s">
        <v>39</v>
      </c>
      <c r="AC4833" t="s">
        <v>40</v>
      </c>
      <c r="AD4833">
        <v>122</v>
      </c>
    </row>
    <row r="4834" spans="1:30">
      <c r="A4834">
        <v>251</v>
      </c>
      <c r="B4834">
        <v>251100</v>
      </c>
      <c r="C4834" t="str">
        <f>VLOOKUP(B4834,'[1]ERC BU vlookup'!$E$2:$G$72,2,FALSE)</f>
        <v>WP</v>
      </c>
      <c r="D4834">
        <v>5515</v>
      </c>
      <c r="E4834" t="s">
        <v>53</v>
      </c>
      <c r="F4834" s="2">
        <v>2288</v>
      </c>
      <c r="G4834" s="1">
        <v>43281</v>
      </c>
      <c r="H4834" t="s">
        <v>35</v>
      </c>
      <c r="I4834" t="s">
        <v>45</v>
      </c>
      <c r="J4834" t="s">
        <v>46</v>
      </c>
      <c r="L4834">
        <v>361710</v>
      </c>
      <c r="M4834">
        <v>306915</v>
      </c>
      <c r="R4834" t="s">
        <v>47</v>
      </c>
      <c r="V4834">
        <v>6</v>
      </c>
      <c r="W4834">
        <v>18</v>
      </c>
      <c r="Z4834" t="s">
        <v>38</v>
      </c>
      <c r="AA4834">
        <v>110</v>
      </c>
      <c r="AB4834" t="s">
        <v>39</v>
      </c>
      <c r="AC4834" t="s">
        <v>40</v>
      </c>
      <c r="AD4834">
        <v>123</v>
      </c>
    </row>
    <row r="4835" spans="1:30">
      <c r="A4835">
        <v>252</v>
      </c>
      <c r="B4835">
        <v>252100</v>
      </c>
      <c r="C4835" t="str">
        <f>VLOOKUP(B4835,'[1]ERC BU vlookup'!$E$2:$G$72,2,FALSE)</f>
        <v>OH</v>
      </c>
      <c r="D4835">
        <v>5515</v>
      </c>
      <c r="E4835" t="s">
        <v>53</v>
      </c>
      <c r="F4835" s="2">
        <v>-428.97</v>
      </c>
      <c r="G4835" s="1">
        <v>43281</v>
      </c>
      <c r="H4835" t="s">
        <v>35</v>
      </c>
      <c r="I4835" t="s">
        <v>45</v>
      </c>
      <c r="J4835" t="s">
        <v>46</v>
      </c>
      <c r="L4835">
        <v>361710</v>
      </c>
      <c r="M4835">
        <v>306915</v>
      </c>
      <c r="R4835" t="s">
        <v>47</v>
      </c>
      <c r="V4835">
        <v>6</v>
      </c>
      <c r="W4835">
        <v>18</v>
      </c>
      <c r="Z4835" t="s">
        <v>38</v>
      </c>
      <c r="AA4835">
        <v>110</v>
      </c>
      <c r="AB4835" t="s">
        <v>39</v>
      </c>
      <c r="AC4835" t="s">
        <v>40</v>
      </c>
      <c r="AD4835">
        <v>124</v>
      </c>
    </row>
    <row r="4836" spans="1:30">
      <c r="A4836">
        <v>255</v>
      </c>
      <c r="B4836">
        <v>255100</v>
      </c>
      <c r="C4836" t="str">
        <f>VLOOKUP(B4836,'[1]ERC BU vlookup'!$E$2:$G$72,2,FALSE)</f>
        <v>WP</v>
      </c>
      <c r="D4836">
        <v>5515</v>
      </c>
      <c r="E4836" t="s">
        <v>53</v>
      </c>
      <c r="F4836" s="2">
        <v>2263</v>
      </c>
      <c r="G4836" s="1">
        <v>43281</v>
      </c>
      <c r="H4836" t="s">
        <v>35</v>
      </c>
      <c r="I4836" t="s">
        <v>45</v>
      </c>
      <c r="J4836" t="s">
        <v>46</v>
      </c>
      <c r="L4836">
        <v>361710</v>
      </c>
      <c r="M4836">
        <v>306915</v>
      </c>
      <c r="R4836" t="s">
        <v>47</v>
      </c>
      <c r="V4836">
        <v>6</v>
      </c>
      <c r="W4836">
        <v>18</v>
      </c>
      <c r="Z4836" t="s">
        <v>38</v>
      </c>
      <c r="AA4836">
        <v>110</v>
      </c>
      <c r="AB4836" t="s">
        <v>39</v>
      </c>
      <c r="AC4836" t="s">
        <v>40</v>
      </c>
      <c r="AD4836">
        <v>126</v>
      </c>
    </row>
    <row r="4837" spans="1:30">
      <c r="A4837">
        <v>256</v>
      </c>
      <c r="B4837">
        <v>256100</v>
      </c>
      <c r="C4837" t="str">
        <f>VLOOKUP(B4837,'[1]ERC BU vlookup'!$E$2:$G$72,2,FALSE)</f>
        <v>SP</v>
      </c>
      <c r="D4837">
        <v>5515</v>
      </c>
      <c r="E4837" t="s">
        <v>53</v>
      </c>
      <c r="F4837" s="2">
        <v>-1017</v>
      </c>
      <c r="G4837" s="1">
        <v>43281</v>
      </c>
      <c r="H4837" t="s">
        <v>35</v>
      </c>
      <c r="I4837" t="s">
        <v>45</v>
      </c>
      <c r="J4837" t="s">
        <v>46</v>
      </c>
      <c r="L4837">
        <v>361710</v>
      </c>
      <c r="M4837">
        <v>306915</v>
      </c>
      <c r="R4837" t="s">
        <v>47</v>
      </c>
      <c r="V4837">
        <v>6</v>
      </c>
      <c r="W4837">
        <v>18</v>
      </c>
      <c r="Z4837" t="s">
        <v>38</v>
      </c>
      <c r="AA4837">
        <v>110</v>
      </c>
      <c r="AB4837" t="s">
        <v>39</v>
      </c>
      <c r="AC4837" t="s">
        <v>40</v>
      </c>
      <c r="AD4837">
        <v>127</v>
      </c>
    </row>
    <row r="4838" spans="1:30">
      <c r="A4838">
        <v>259</v>
      </c>
      <c r="B4838">
        <v>259100</v>
      </c>
      <c r="C4838" t="str">
        <f>VLOOKUP(B4838,'[1]ERC BU vlookup'!$E$2:$G$72,2,FALSE)</f>
        <v>WP</v>
      </c>
      <c r="D4838">
        <v>5515</v>
      </c>
      <c r="E4838" t="s">
        <v>53</v>
      </c>
      <c r="F4838" s="2">
        <v>112</v>
      </c>
      <c r="G4838" s="1">
        <v>43281</v>
      </c>
      <c r="H4838" t="s">
        <v>35</v>
      </c>
      <c r="I4838" t="s">
        <v>45</v>
      </c>
      <c r="J4838" t="s">
        <v>46</v>
      </c>
      <c r="L4838">
        <v>361710</v>
      </c>
      <c r="M4838">
        <v>306915</v>
      </c>
      <c r="R4838" t="s">
        <v>47</v>
      </c>
      <c r="V4838">
        <v>6</v>
      </c>
      <c r="W4838">
        <v>18</v>
      </c>
      <c r="Z4838" t="s">
        <v>38</v>
      </c>
      <c r="AA4838">
        <v>110</v>
      </c>
      <c r="AB4838" t="s">
        <v>39</v>
      </c>
      <c r="AC4838" t="s">
        <v>40</v>
      </c>
      <c r="AD4838">
        <v>128</v>
      </c>
    </row>
    <row r="4839" spans="1:30">
      <c r="A4839">
        <v>260</v>
      </c>
      <c r="B4839">
        <v>260100</v>
      </c>
      <c r="C4839" t="str">
        <f>VLOOKUP(B4839,'[1]ERC BU vlookup'!$E$2:$G$72,2,FALSE)</f>
        <v>WP</v>
      </c>
      <c r="D4839">
        <v>5515</v>
      </c>
      <c r="E4839" t="s">
        <v>53</v>
      </c>
      <c r="F4839" s="2">
        <v>-606</v>
      </c>
      <c r="G4839" s="1">
        <v>43281</v>
      </c>
      <c r="H4839" t="s">
        <v>35</v>
      </c>
      <c r="I4839" t="s">
        <v>45</v>
      </c>
      <c r="J4839" t="s">
        <v>46</v>
      </c>
      <c r="L4839">
        <v>361710</v>
      </c>
      <c r="M4839">
        <v>306915</v>
      </c>
      <c r="R4839" t="s">
        <v>47</v>
      </c>
      <c r="V4839">
        <v>6</v>
      </c>
      <c r="W4839">
        <v>18</v>
      </c>
      <c r="Z4839" t="s">
        <v>38</v>
      </c>
      <c r="AA4839">
        <v>110</v>
      </c>
      <c r="AB4839" t="s">
        <v>39</v>
      </c>
      <c r="AC4839" t="s">
        <v>40</v>
      </c>
      <c r="AD4839">
        <v>129</v>
      </c>
    </row>
    <row r="4840" spans="1:30">
      <c r="A4840">
        <v>241</v>
      </c>
      <c r="B4840">
        <v>241100</v>
      </c>
      <c r="C4840" t="str">
        <f>VLOOKUP(B4840,'[1]ERC BU vlookup'!$E$2:$G$72,2,FALSE)</f>
        <v>SP</v>
      </c>
      <c r="D4840">
        <v>5515</v>
      </c>
      <c r="E4840" t="s">
        <v>53</v>
      </c>
      <c r="G4840" s="1">
        <v>43312</v>
      </c>
      <c r="H4840" t="s">
        <v>35</v>
      </c>
      <c r="I4840" t="s">
        <v>45</v>
      </c>
      <c r="J4840" t="s">
        <v>46</v>
      </c>
      <c r="L4840">
        <v>361981</v>
      </c>
      <c r="M4840">
        <v>309685</v>
      </c>
      <c r="R4840" t="s">
        <v>47</v>
      </c>
      <c r="V4840">
        <v>7</v>
      </c>
      <c r="W4840">
        <v>18</v>
      </c>
      <c r="Z4840" t="s">
        <v>38</v>
      </c>
      <c r="AA4840">
        <v>110</v>
      </c>
      <c r="AB4840" t="s">
        <v>39</v>
      </c>
      <c r="AC4840" t="s">
        <v>40</v>
      </c>
      <c r="AD4840">
        <v>117</v>
      </c>
    </row>
    <row r="4841" spans="1:30">
      <c r="A4841">
        <v>242</v>
      </c>
      <c r="B4841">
        <v>242100</v>
      </c>
      <c r="C4841" t="str">
        <f>VLOOKUP(B4841,'[1]ERC BU vlookup'!$E$2:$G$72,2,FALSE)</f>
        <v>WP</v>
      </c>
      <c r="D4841">
        <v>5515</v>
      </c>
      <c r="E4841" t="s">
        <v>53</v>
      </c>
      <c r="F4841" s="2">
        <v>76</v>
      </c>
      <c r="G4841" s="1">
        <v>43312</v>
      </c>
      <c r="H4841" t="s">
        <v>35</v>
      </c>
      <c r="I4841" t="s">
        <v>45</v>
      </c>
      <c r="J4841" t="s">
        <v>46</v>
      </c>
      <c r="L4841">
        <v>361981</v>
      </c>
      <c r="M4841">
        <v>309685</v>
      </c>
      <c r="R4841" t="s">
        <v>47</v>
      </c>
      <c r="V4841">
        <v>7</v>
      </c>
      <c r="W4841">
        <v>18</v>
      </c>
      <c r="Z4841" t="s">
        <v>38</v>
      </c>
      <c r="AA4841">
        <v>110</v>
      </c>
      <c r="AB4841" t="s">
        <v>39</v>
      </c>
      <c r="AC4841" t="s">
        <v>40</v>
      </c>
      <c r="AD4841">
        <v>118</v>
      </c>
    </row>
    <row r="4842" spans="1:30">
      <c r="A4842">
        <v>246</v>
      </c>
      <c r="B4842">
        <v>246100</v>
      </c>
      <c r="C4842" t="str">
        <f>VLOOKUP(B4842,'[1]ERC BU vlookup'!$E$2:$G$72,2,FALSE)</f>
        <v>SP</v>
      </c>
      <c r="D4842">
        <v>5515</v>
      </c>
      <c r="E4842" t="s">
        <v>53</v>
      </c>
      <c r="F4842" s="2">
        <v>98</v>
      </c>
      <c r="G4842" s="1">
        <v>43312</v>
      </c>
      <c r="H4842" t="s">
        <v>35</v>
      </c>
      <c r="I4842" t="s">
        <v>45</v>
      </c>
      <c r="J4842" t="s">
        <v>46</v>
      </c>
      <c r="L4842">
        <v>361981</v>
      </c>
      <c r="M4842">
        <v>309685</v>
      </c>
      <c r="R4842" t="s">
        <v>47</v>
      </c>
      <c r="V4842">
        <v>7</v>
      </c>
      <c r="W4842">
        <v>18</v>
      </c>
      <c r="Z4842" t="s">
        <v>38</v>
      </c>
      <c r="AA4842">
        <v>110</v>
      </c>
      <c r="AB4842" t="s">
        <v>39</v>
      </c>
      <c r="AC4842" t="s">
        <v>40</v>
      </c>
      <c r="AD4842">
        <v>119</v>
      </c>
    </row>
    <row r="4843" spans="1:30">
      <c r="A4843">
        <v>248</v>
      </c>
      <c r="B4843">
        <v>248100</v>
      </c>
      <c r="C4843" t="str">
        <f>VLOOKUP(B4843,'[1]ERC BU vlookup'!$E$2:$G$72,2,FALSE)</f>
        <v>WP</v>
      </c>
      <c r="D4843">
        <v>5515</v>
      </c>
      <c r="E4843" t="s">
        <v>53</v>
      </c>
      <c r="F4843" s="2">
        <v>-440</v>
      </c>
      <c r="G4843" s="1">
        <v>43312</v>
      </c>
      <c r="H4843" t="s">
        <v>35</v>
      </c>
      <c r="I4843" t="s">
        <v>45</v>
      </c>
      <c r="J4843" t="s">
        <v>46</v>
      </c>
      <c r="L4843">
        <v>361981</v>
      </c>
      <c r="M4843">
        <v>309685</v>
      </c>
      <c r="R4843" t="s">
        <v>47</v>
      </c>
      <c r="V4843">
        <v>7</v>
      </c>
      <c r="W4843">
        <v>18</v>
      </c>
      <c r="Z4843" t="s">
        <v>38</v>
      </c>
      <c r="AA4843">
        <v>110</v>
      </c>
      <c r="AB4843" t="s">
        <v>39</v>
      </c>
      <c r="AC4843" t="s">
        <v>40</v>
      </c>
      <c r="AD4843">
        <v>120</v>
      </c>
    </row>
    <row r="4844" spans="1:30">
      <c r="A4844">
        <v>249</v>
      </c>
      <c r="B4844">
        <v>249101</v>
      </c>
      <c r="C4844" t="str">
        <f>VLOOKUP(B4844,'[1]ERC BU vlookup'!$E$2:$G$72,2,FALSE)</f>
        <v>SP</v>
      </c>
      <c r="D4844">
        <v>5515</v>
      </c>
      <c r="E4844" t="s">
        <v>53</v>
      </c>
      <c r="F4844" s="2">
        <v>59</v>
      </c>
      <c r="G4844" s="1">
        <v>43312</v>
      </c>
      <c r="H4844" t="s">
        <v>35</v>
      </c>
      <c r="I4844" t="s">
        <v>45</v>
      </c>
      <c r="J4844" t="s">
        <v>46</v>
      </c>
      <c r="L4844">
        <v>361981</v>
      </c>
      <c r="M4844">
        <v>309685</v>
      </c>
      <c r="R4844" t="s">
        <v>47</v>
      </c>
      <c r="V4844">
        <v>7</v>
      </c>
      <c r="W4844">
        <v>18</v>
      </c>
      <c r="Z4844" t="s">
        <v>38</v>
      </c>
      <c r="AA4844">
        <v>110</v>
      </c>
      <c r="AB4844" t="s">
        <v>39</v>
      </c>
      <c r="AC4844" t="s">
        <v>40</v>
      </c>
      <c r="AD4844">
        <v>121</v>
      </c>
    </row>
    <row r="4845" spans="1:30">
      <c r="A4845">
        <v>250</v>
      </c>
      <c r="B4845">
        <v>250100</v>
      </c>
      <c r="C4845" t="str">
        <f>VLOOKUP(B4845,'[1]ERC BU vlookup'!$E$2:$G$72,2,FALSE)</f>
        <v>SP</v>
      </c>
      <c r="D4845">
        <v>5515</v>
      </c>
      <c r="E4845" t="s">
        <v>53</v>
      </c>
      <c r="F4845" s="2">
        <v>-39</v>
      </c>
      <c r="G4845" s="1">
        <v>43312</v>
      </c>
      <c r="H4845" t="s">
        <v>35</v>
      </c>
      <c r="I4845" t="s">
        <v>45</v>
      </c>
      <c r="J4845" t="s">
        <v>46</v>
      </c>
      <c r="L4845">
        <v>361981</v>
      </c>
      <c r="M4845">
        <v>309685</v>
      </c>
      <c r="R4845" t="s">
        <v>47</v>
      </c>
      <c r="V4845">
        <v>7</v>
      </c>
      <c r="W4845">
        <v>18</v>
      </c>
      <c r="Z4845" t="s">
        <v>38</v>
      </c>
      <c r="AA4845">
        <v>110</v>
      </c>
      <c r="AB4845" t="s">
        <v>39</v>
      </c>
      <c r="AC4845" t="s">
        <v>40</v>
      </c>
      <c r="AD4845">
        <v>122</v>
      </c>
    </row>
    <row r="4846" spans="1:30">
      <c r="A4846">
        <v>251</v>
      </c>
      <c r="B4846">
        <v>251100</v>
      </c>
      <c r="C4846" t="str">
        <f>VLOOKUP(B4846,'[1]ERC BU vlookup'!$E$2:$G$72,2,FALSE)</f>
        <v>WP</v>
      </c>
      <c r="D4846">
        <v>5515</v>
      </c>
      <c r="E4846" t="s">
        <v>53</v>
      </c>
      <c r="F4846" s="2">
        <v>-322</v>
      </c>
      <c r="G4846" s="1">
        <v>43312</v>
      </c>
      <c r="H4846" t="s">
        <v>35</v>
      </c>
      <c r="I4846" t="s">
        <v>45</v>
      </c>
      <c r="J4846" t="s">
        <v>46</v>
      </c>
      <c r="L4846">
        <v>361981</v>
      </c>
      <c r="M4846">
        <v>309685</v>
      </c>
      <c r="R4846" t="s">
        <v>47</v>
      </c>
      <c r="V4846">
        <v>7</v>
      </c>
      <c r="W4846">
        <v>18</v>
      </c>
      <c r="Z4846" t="s">
        <v>38</v>
      </c>
      <c r="AA4846">
        <v>110</v>
      </c>
      <c r="AB4846" t="s">
        <v>39</v>
      </c>
      <c r="AC4846" t="s">
        <v>40</v>
      </c>
      <c r="AD4846">
        <v>123</v>
      </c>
    </row>
    <row r="4847" spans="1:30">
      <c r="A4847">
        <v>252</v>
      </c>
      <c r="B4847">
        <v>252100</v>
      </c>
      <c r="C4847" t="str">
        <f>VLOOKUP(B4847,'[1]ERC BU vlookup'!$E$2:$G$72,2,FALSE)</f>
        <v>OH</v>
      </c>
      <c r="D4847">
        <v>5515</v>
      </c>
      <c r="E4847" t="s">
        <v>53</v>
      </c>
      <c r="F4847" s="2">
        <v>-959.59</v>
      </c>
      <c r="G4847" s="1">
        <v>43312</v>
      </c>
      <c r="H4847" t="s">
        <v>35</v>
      </c>
      <c r="I4847" t="s">
        <v>45</v>
      </c>
      <c r="J4847" t="s">
        <v>46</v>
      </c>
      <c r="L4847">
        <v>361981</v>
      </c>
      <c r="M4847">
        <v>309685</v>
      </c>
      <c r="R4847" t="s">
        <v>47</v>
      </c>
      <c r="V4847">
        <v>7</v>
      </c>
      <c r="W4847">
        <v>18</v>
      </c>
      <c r="Z4847" t="s">
        <v>38</v>
      </c>
      <c r="AA4847">
        <v>110</v>
      </c>
      <c r="AB4847" t="s">
        <v>39</v>
      </c>
      <c r="AC4847" t="s">
        <v>40</v>
      </c>
      <c r="AD4847">
        <v>124</v>
      </c>
    </row>
    <row r="4848" spans="1:30">
      <c r="A4848">
        <v>255</v>
      </c>
      <c r="B4848">
        <v>255100</v>
      </c>
      <c r="C4848" t="str">
        <f>VLOOKUP(B4848,'[1]ERC BU vlookup'!$E$2:$G$72,2,FALSE)</f>
        <v>WP</v>
      </c>
      <c r="D4848">
        <v>5515</v>
      </c>
      <c r="E4848" t="s">
        <v>53</v>
      </c>
      <c r="F4848" s="2">
        <v>2611</v>
      </c>
      <c r="G4848" s="1">
        <v>43312</v>
      </c>
      <c r="H4848" t="s">
        <v>35</v>
      </c>
      <c r="I4848" t="s">
        <v>45</v>
      </c>
      <c r="J4848" t="s">
        <v>46</v>
      </c>
      <c r="L4848">
        <v>361981</v>
      </c>
      <c r="M4848">
        <v>309685</v>
      </c>
      <c r="R4848" t="s">
        <v>47</v>
      </c>
      <c r="V4848">
        <v>7</v>
      </c>
      <c r="W4848">
        <v>18</v>
      </c>
      <c r="Z4848" t="s">
        <v>38</v>
      </c>
      <c r="AA4848">
        <v>110</v>
      </c>
      <c r="AB4848" t="s">
        <v>39</v>
      </c>
      <c r="AC4848" t="s">
        <v>40</v>
      </c>
      <c r="AD4848">
        <v>126</v>
      </c>
    </row>
    <row r="4849" spans="1:30">
      <c r="A4849">
        <v>256</v>
      </c>
      <c r="B4849">
        <v>256100</v>
      </c>
      <c r="C4849" t="str">
        <f>VLOOKUP(B4849,'[1]ERC BU vlookup'!$E$2:$G$72,2,FALSE)</f>
        <v>SP</v>
      </c>
      <c r="D4849">
        <v>5515</v>
      </c>
      <c r="E4849" t="s">
        <v>53</v>
      </c>
      <c r="F4849" s="2">
        <v>-872</v>
      </c>
      <c r="G4849" s="1">
        <v>43312</v>
      </c>
      <c r="H4849" t="s">
        <v>35</v>
      </c>
      <c r="I4849" t="s">
        <v>45</v>
      </c>
      <c r="J4849" t="s">
        <v>46</v>
      </c>
      <c r="L4849">
        <v>361981</v>
      </c>
      <c r="M4849">
        <v>309685</v>
      </c>
      <c r="R4849" t="s">
        <v>47</v>
      </c>
      <c r="V4849">
        <v>7</v>
      </c>
      <c r="W4849">
        <v>18</v>
      </c>
      <c r="Z4849" t="s">
        <v>38</v>
      </c>
      <c r="AA4849">
        <v>110</v>
      </c>
      <c r="AB4849" t="s">
        <v>39</v>
      </c>
      <c r="AC4849" t="s">
        <v>40</v>
      </c>
      <c r="AD4849">
        <v>127</v>
      </c>
    </row>
    <row r="4850" spans="1:30">
      <c r="A4850">
        <v>259</v>
      </c>
      <c r="B4850">
        <v>259100</v>
      </c>
      <c r="C4850" t="str">
        <f>VLOOKUP(B4850,'[1]ERC BU vlookup'!$E$2:$G$72,2,FALSE)</f>
        <v>WP</v>
      </c>
      <c r="D4850">
        <v>5515</v>
      </c>
      <c r="E4850" t="s">
        <v>53</v>
      </c>
      <c r="F4850" s="2">
        <v>109</v>
      </c>
      <c r="G4850" s="1">
        <v>43312</v>
      </c>
      <c r="H4850" t="s">
        <v>35</v>
      </c>
      <c r="I4850" t="s">
        <v>45</v>
      </c>
      <c r="J4850" t="s">
        <v>46</v>
      </c>
      <c r="L4850">
        <v>361981</v>
      </c>
      <c r="M4850">
        <v>309685</v>
      </c>
      <c r="R4850" t="s">
        <v>47</v>
      </c>
      <c r="V4850">
        <v>7</v>
      </c>
      <c r="W4850">
        <v>18</v>
      </c>
      <c r="Z4850" t="s">
        <v>38</v>
      </c>
      <c r="AA4850">
        <v>110</v>
      </c>
      <c r="AB4850" t="s">
        <v>39</v>
      </c>
      <c r="AC4850" t="s">
        <v>40</v>
      </c>
      <c r="AD4850">
        <v>128</v>
      </c>
    </row>
    <row r="4851" spans="1:30">
      <c r="A4851">
        <v>260</v>
      </c>
      <c r="B4851">
        <v>260100</v>
      </c>
      <c r="C4851" t="str">
        <f>VLOOKUP(B4851,'[1]ERC BU vlookup'!$E$2:$G$72,2,FALSE)</f>
        <v>WP</v>
      </c>
      <c r="D4851">
        <v>5515</v>
      </c>
      <c r="E4851" t="s">
        <v>53</v>
      </c>
      <c r="F4851" s="2">
        <v>568</v>
      </c>
      <c r="G4851" s="1">
        <v>43312</v>
      </c>
      <c r="H4851" t="s">
        <v>35</v>
      </c>
      <c r="I4851" t="s">
        <v>45</v>
      </c>
      <c r="J4851" t="s">
        <v>46</v>
      </c>
      <c r="L4851">
        <v>361981</v>
      </c>
      <c r="M4851">
        <v>309685</v>
      </c>
      <c r="R4851" t="s">
        <v>47</v>
      </c>
      <c r="V4851">
        <v>7</v>
      </c>
      <c r="W4851">
        <v>18</v>
      </c>
      <c r="Z4851" t="s">
        <v>38</v>
      </c>
      <c r="AA4851">
        <v>110</v>
      </c>
      <c r="AB4851" t="s">
        <v>39</v>
      </c>
      <c r="AC4851" t="s">
        <v>40</v>
      </c>
      <c r="AD4851">
        <v>129</v>
      </c>
    </row>
    <row r="4852" spans="1:30">
      <c r="A4852">
        <v>241</v>
      </c>
      <c r="B4852">
        <v>241100</v>
      </c>
      <c r="C4852" t="str">
        <f>VLOOKUP(B4852,'[1]ERC BU vlookup'!$E$2:$G$72,2,FALSE)</f>
        <v>SP</v>
      </c>
      <c r="D4852">
        <v>5515</v>
      </c>
      <c r="E4852" t="s">
        <v>53</v>
      </c>
      <c r="F4852" s="2">
        <v>13</v>
      </c>
      <c r="G4852" s="1">
        <v>43343</v>
      </c>
      <c r="H4852" t="s">
        <v>35</v>
      </c>
      <c r="I4852" t="s">
        <v>45</v>
      </c>
      <c r="J4852" t="s">
        <v>46</v>
      </c>
      <c r="L4852">
        <v>362372</v>
      </c>
      <c r="M4852">
        <v>312728</v>
      </c>
      <c r="R4852" t="s">
        <v>47</v>
      </c>
      <c r="V4852">
        <v>8</v>
      </c>
      <c r="W4852">
        <v>18</v>
      </c>
      <c r="Z4852" t="s">
        <v>38</v>
      </c>
      <c r="AA4852">
        <v>110</v>
      </c>
      <c r="AB4852" t="s">
        <v>39</v>
      </c>
      <c r="AC4852" t="s">
        <v>40</v>
      </c>
      <c r="AD4852">
        <v>117</v>
      </c>
    </row>
    <row r="4853" spans="1:30">
      <c r="A4853">
        <v>242</v>
      </c>
      <c r="B4853">
        <v>242100</v>
      </c>
      <c r="C4853" t="str">
        <f>VLOOKUP(B4853,'[1]ERC BU vlookup'!$E$2:$G$72,2,FALSE)</f>
        <v>WP</v>
      </c>
      <c r="D4853">
        <v>5515</v>
      </c>
      <c r="E4853" t="s">
        <v>53</v>
      </c>
      <c r="F4853" s="2">
        <v>106</v>
      </c>
      <c r="G4853" s="1">
        <v>43343</v>
      </c>
      <c r="H4853" t="s">
        <v>35</v>
      </c>
      <c r="I4853" t="s">
        <v>45</v>
      </c>
      <c r="J4853" t="s">
        <v>46</v>
      </c>
      <c r="L4853">
        <v>362372</v>
      </c>
      <c r="M4853">
        <v>312728</v>
      </c>
      <c r="R4853" t="s">
        <v>47</v>
      </c>
      <c r="V4853">
        <v>8</v>
      </c>
      <c r="W4853">
        <v>18</v>
      </c>
      <c r="Z4853" t="s">
        <v>38</v>
      </c>
      <c r="AA4853">
        <v>110</v>
      </c>
      <c r="AB4853" t="s">
        <v>39</v>
      </c>
      <c r="AC4853" t="s">
        <v>40</v>
      </c>
      <c r="AD4853">
        <v>118</v>
      </c>
    </row>
    <row r="4854" spans="1:30">
      <c r="A4854">
        <v>246</v>
      </c>
      <c r="B4854">
        <v>246100</v>
      </c>
      <c r="C4854" t="str">
        <f>VLOOKUP(B4854,'[1]ERC BU vlookup'!$E$2:$G$72,2,FALSE)</f>
        <v>SP</v>
      </c>
      <c r="D4854">
        <v>5515</v>
      </c>
      <c r="E4854" t="s">
        <v>53</v>
      </c>
      <c r="F4854" s="2">
        <v>521</v>
      </c>
      <c r="G4854" s="1">
        <v>43343</v>
      </c>
      <c r="H4854" t="s">
        <v>35</v>
      </c>
      <c r="I4854" t="s">
        <v>45</v>
      </c>
      <c r="J4854" t="s">
        <v>46</v>
      </c>
      <c r="L4854">
        <v>362372</v>
      </c>
      <c r="M4854">
        <v>312728</v>
      </c>
      <c r="R4854" t="s">
        <v>47</v>
      </c>
      <c r="V4854">
        <v>8</v>
      </c>
      <c r="W4854">
        <v>18</v>
      </c>
      <c r="Z4854" t="s">
        <v>38</v>
      </c>
      <c r="AA4854">
        <v>110</v>
      </c>
      <c r="AB4854" t="s">
        <v>39</v>
      </c>
      <c r="AC4854" t="s">
        <v>40</v>
      </c>
      <c r="AD4854">
        <v>119</v>
      </c>
    </row>
    <row r="4855" spans="1:30">
      <c r="A4855">
        <v>248</v>
      </c>
      <c r="B4855">
        <v>248100</v>
      </c>
      <c r="C4855" t="str">
        <f>VLOOKUP(B4855,'[1]ERC BU vlookup'!$E$2:$G$72,2,FALSE)</f>
        <v>WP</v>
      </c>
      <c r="D4855">
        <v>5515</v>
      </c>
      <c r="E4855" t="s">
        <v>53</v>
      </c>
      <c r="F4855" s="2">
        <v>111</v>
      </c>
      <c r="G4855" s="1">
        <v>43343</v>
      </c>
      <c r="H4855" t="s">
        <v>35</v>
      </c>
      <c r="I4855" t="s">
        <v>45</v>
      </c>
      <c r="J4855" t="s">
        <v>46</v>
      </c>
      <c r="L4855">
        <v>362372</v>
      </c>
      <c r="M4855">
        <v>312728</v>
      </c>
      <c r="R4855" t="s">
        <v>47</v>
      </c>
      <c r="V4855">
        <v>8</v>
      </c>
      <c r="W4855">
        <v>18</v>
      </c>
      <c r="Z4855" t="s">
        <v>38</v>
      </c>
      <c r="AA4855">
        <v>110</v>
      </c>
      <c r="AB4855" t="s">
        <v>39</v>
      </c>
      <c r="AC4855" t="s">
        <v>40</v>
      </c>
      <c r="AD4855">
        <v>120</v>
      </c>
    </row>
    <row r="4856" spans="1:30">
      <c r="A4856">
        <v>249</v>
      </c>
      <c r="B4856">
        <v>249101</v>
      </c>
      <c r="C4856" t="str">
        <f>VLOOKUP(B4856,'[1]ERC BU vlookup'!$E$2:$G$72,2,FALSE)</f>
        <v>SP</v>
      </c>
      <c r="D4856">
        <v>5515</v>
      </c>
      <c r="E4856" t="s">
        <v>53</v>
      </c>
      <c r="F4856" s="2">
        <v>-9</v>
      </c>
      <c r="G4856" s="1">
        <v>43343</v>
      </c>
      <c r="H4856" t="s">
        <v>35</v>
      </c>
      <c r="I4856" t="s">
        <v>45</v>
      </c>
      <c r="J4856" t="s">
        <v>46</v>
      </c>
      <c r="L4856">
        <v>362372</v>
      </c>
      <c r="M4856">
        <v>312728</v>
      </c>
      <c r="R4856" t="s">
        <v>47</v>
      </c>
      <c r="V4856">
        <v>8</v>
      </c>
      <c r="W4856">
        <v>18</v>
      </c>
      <c r="Z4856" t="s">
        <v>38</v>
      </c>
      <c r="AA4856">
        <v>110</v>
      </c>
      <c r="AB4856" t="s">
        <v>39</v>
      </c>
      <c r="AC4856" t="s">
        <v>40</v>
      </c>
      <c r="AD4856">
        <v>121</v>
      </c>
    </row>
    <row r="4857" spans="1:30">
      <c r="A4857">
        <v>250</v>
      </c>
      <c r="B4857">
        <v>250100</v>
      </c>
      <c r="C4857" t="str">
        <f>VLOOKUP(B4857,'[1]ERC BU vlookup'!$E$2:$G$72,2,FALSE)</f>
        <v>SP</v>
      </c>
      <c r="D4857">
        <v>5515</v>
      </c>
      <c r="E4857" t="s">
        <v>53</v>
      </c>
      <c r="F4857" s="2">
        <v>40</v>
      </c>
      <c r="G4857" s="1">
        <v>43343</v>
      </c>
      <c r="H4857" t="s">
        <v>35</v>
      </c>
      <c r="I4857" t="s">
        <v>45</v>
      </c>
      <c r="J4857" t="s">
        <v>46</v>
      </c>
      <c r="L4857">
        <v>362372</v>
      </c>
      <c r="M4857">
        <v>312728</v>
      </c>
      <c r="R4857" t="s">
        <v>47</v>
      </c>
      <c r="V4857">
        <v>8</v>
      </c>
      <c r="W4857">
        <v>18</v>
      </c>
      <c r="Z4857" t="s">
        <v>38</v>
      </c>
      <c r="AA4857">
        <v>110</v>
      </c>
      <c r="AB4857" t="s">
        <v>39</v>
      </c>
      <c r="AC4857" t="s">
        <v>40</v>
      </c>
      <c r="AD4857">
        <v>122</v>
      </c>
    </row>
    <row r="4858" spans="1:30">
      <c r="A4858">
        <v>251</v>
      </c>
      <c r="B4858">
        <v>251100</v>
      </c>
      <c r="C4858" t="str">
        <f>VLOOKUP(B4858,'[1]ERC BU vlookup'!$E$2:$G$72,2,FALSE)</f>
        <v>WP</v>
      </c>
      <c r="D4858">
        <v>5515</v>
      </c>
      <c r="E4858" t="s">
        <v>53</v>
      </c>
      <c r="F4858" s="2">
        <v>-1187</v>
      </c>
      <c r="G4858" s="1">
        <v>43343</v>
      </c>
      <c r="H4858" t="s">
        <v>35</v>
      </c>
      <c r="I4858" t="s">
        <v>45</v>
      </c>
      <c r="J4858" t="s">
        <v>46</v>
      </c>
      <c r="L4858">
        <v>362372</v>
      </c>
      <c r="M4858">
        <v>312728</v>
      </c>
      <c r="R4858" t="s">
        <v>47</v>
      </c>
      <c r="V4858">
        <v>8</v>
      </c>
      <c r="W4858">
        <v>18</v>
      </c>
      <c r="Z4858" t="s">
        <v>38</v>
      </c>
      <c r="AA4858">
        <v>110</v>
      </c>
      <c r="AB4858" t="s">
        <v>39</v>
      </c>
      <c r="AC4858" t="s">
        <v>40</v>
      </c>
      <c r="AD4858">
        <v>123</v>
      </c>
    </row>
    <row r="4859" spans="1:30">
      <c r="A4859">
        <v>252</v>
      </c>
      <c r="B4859">
        <v>252100</v>
      </c>
      <c r="C4859" t="str">
        <f>VLOOKUP(B4859,'[1]ERC BU vlookup'!$E$2:$G$72,2,FALSE)</f>
        <v>OH</v>
      </c>
      <c r="D4859">
        <v>5515</v>
      </c>
      <c r="E4859" t="s">
        <v>53</v>
      </c>
      <c r="F4859" s="2">
        <v>-426.12</v>
      </c>
      <c r="G4859" s="1">
        <v>43343</v>
      </c>
      <c r="H4859" t="s">
        <v>35</v>
      </c>
      <c r="I4859" t="s">
        <v>45</v>
      </c>
      <c r="J4859" t="s">
        <v>46</v>
      </c>
      <c r="L4859">
        <v>362372</v>
      </c>
      <c r="M4859">
        <v>312728</v>
      </c>
      <c r="R4859" t="s">
        <v>47</v>
      </c>
      <c r="V4859">
        <v>8</v>
      </c>
      <c r="W4859">
        <v>18</v>
      </c>
      <c r="Z4859" t="s">
        <v>38</v>
      </c>
      <c r="AA4859">
        <v>110</v>
      </c>
      <c r="AB4859" t="s">
        <v>39</v>
      </c>
      <c r="AC4859" t="s">
        <v>40</v>
      </c>
      <c r="AD4859">
        <v>124</v>
      </c>
    </row>
    <row r="4860" spans="1:30">
      <c r="A4860">
        <v>255</v>
      </c>
      <c r="B4860">
        <v>255100</v>
      </c>
      <c r="C4860" t="str">
        <f>VLOOKUP(B4860,'[1]ERC BU vlookup'!$E$2:$G$72,2,FALSE)</f>
        <v>WP</v>
      </c>
      <c r="D4860">
        <v>5515</v>
      </c>
      <c r="E4860" t="s">
        <v>53</v>
      </c>
      <c r="F4860" s="2">
        <v>-1684</v>
      </c>
      <c r="G4860" s="1">
        <v>43343</v>
      </c>
      <c r="H4860" t="s">
        <v>35</v>
      </c>
      <c r="I4860" t="s">
        <v>45</v>
      </c>
      <c r="J4860" t="s">
        <v>46</v>
      </c>
      <c r="L4860">
        <v>362372</v>
      </c>
      <c r="M4860">
        <v>312728</v>
      </c>
      <c r="R4860" t="s">
        <v>47</v>
      </c>
      <c r="V4860">
        <v>8</v>
      </c>
      <c r="W4860">
        <v>18</v>
      </c>
      <c r="Z4860" t="s">
        <v>38</v>
      </c>
      <c r="AA4860">
        <v>110</v>
      </c>
      <c r="AB4860" t="s">
        <v>39</v>
      </c>
      <c r="AC4860" t="s">
        <v>40</v>
      </c>
      <c r="AD4860">
        <v>126</v>
      </c>
    </row>
    <row r="4861" spans="1:30">
      <c r="A4861">
        <v>256</v>
      </c>
      <c r="B4861">
        <v>256100</v>
      </c>
      <c r="C4861" t="str">
        <f>VLOOKUP(B4861,'[1]ERC BU vlookup'!$E$2:$G$72,2,FALSE)</f>
        <v>SP</v>
      </c>
      <c r="D4861">
        <v>5515</v>
      </c>
      <c r="E4861" t="s">
        <v>53</v>
      </c>
      <c r="F4861" s="2">
        <v>-710</v>
      </c>
      <c r="G4861" s="1">
        <v>43343</v>
      </c>
      <c r="H4861" t="s">
        <v>35</v>
      </c>
      <c r="I4861" t="s">
        <v>45</v>
      </c>
      <c r="J4861" t="s">
        <v>46</v>
      </c>
      <c r="L4861">
        <v>362372</v>
      </c>
      <c r="M4861">
        <v>312728</v>
      </c>
      <c r="R4861" t="s">
        <v>47</v>
      </c>
      <c r="V4861">
        <v>8</v>
      </c>
      <c r="W4861">
        <v>18</v>
      </c>
      <c r="Z4861" t="s">
        <v>38</v>
      </c>
      <c r="AA4861">
        <v>110</v>
      </c>
      <c r="AB4861" t="s">
        <v>39</v>
      </c>
      <c r="AC4861" t="s">
        <v>40</v>
      </c>
      <c r="AD4861">
        <v>127</v>
      </c>
    </row>
    <row r="4862" spans="1:30">
      <c r="A4862">
        <v>259</v>
      </c>
      <c r="B4862">
        <v>259100</v>
      </c>
      <c r="C4862" t="str">
        <f>VLOOKUP(B4862,'[1]ERC BU vlookup'!$E$2:$G$72,2,FALSE)</f>
        <v>WP</v>
      </c>
      <c r="D4862">
        <v>5515</v>
      </c>
      <c r="E4862" t="s">
        <v>53</v>
      </c>
      <c r="F4862" s="2">
        <v>113</v>
      </c>
      <c r="G4862" s="1">
        <v>43343</v>
      </c>
      <c r="H4862" t="s">
        <v>35</v>
      </c>
      <c r="I4862" t="s">
        <v>45</v>
      </c>
      <c r="J4862" t="s">
        <v>46</v>
      </c>
      <c r="L4862">
        <v>362372</v>
      </c>
      <c r="M4862">
        <v>312728</v>
      </c>
      <c r="R4862" t="s">
        <v>47</v>
      </c>
      <c r="V4862">
        <v>8</v>
      </c>
      <c r="W4862">
        <v>18</v>
      </c>
      <c r="Z4862" t="s">
        <v>38</v>
      </c>
      <c r="AA4862">
        <v>110</v>
      </c>
      <c r="AB4862" t="s">
        <v>39</v>
      </c>
      <c r="AC4862" t="s">
        <v>40</v>
      </c>
      <c r="AD4862">
        <v>128</v>
      </c>
    </row>
    <row r="4863" spans="1:30">
      <c r="A4863">
        <v>260</v>
      </c>
      <c r="B4863">
        <v>260100</v>
      </c>
      <c r="C4863" t="str">
        <f>VLOOKUP(B4863,'[1]ERC BU vlookup'!$E$2:$G$72,2,FALSE)</f>
        <v>WP</v>
      </c>
      <c r="D4863">
        <v>5515</v>
      </c>
      <c r="E4863" t="s">
        <v>53</v>
      </c>
      <c r="F4863" s="2">
        <v>323</v>
      </c>
      <c r="G4863" s="1">
        <v>43343</v>
      </c>
      <c r="H4863" t="s">
        <v>35</v>
      </c>
      <c r="I4863" t="s">
        <v>45</v>
      </c>
      <c r="J4863" t="s">
        <v>46</v>
      </c>
      <c r="L4863">
        <v>362372</v>
      </c>
      <c r="M4863">
        <v>312728</v>
      </c>
      <c r="R4863" t="s">
        <v>47</v>
      </c>
      <c r="V4863">
        <v>8</v>
      </c>
      <c r="W4863">
        <v>18</v>
      </c>
      <c r="Z4863" t="s">
        <v>38</v>
      </c>
      <c r="AA4863">
        <v>110</v>
      </c>
      <c r="AB4863" t="s">
        <v>39</v>
      </c>
      <c r="AC4863" t="s">
        <v>40</v>
      </c>
      <c r="AD4863">
        <v>129</v>
      </c>
    </row>
    <row r="4864" spans="1:30">
      <c r="A4864">
        <v>241</v>
      </c>
      <c r="B4864">
        <v>241100</v>
      </c>
      <c r="C4864" t="str">
        <f>VLOOKUP(B4864,'[1]ERC BU vlookup'!$E$2:$G$72,2,FALSE)</f>
        <v>SP</v>
      </c>
      <c r="D4864">
        <v>5515</v>
      </c>
      <c r="E4864" t="s">
        <v>53</v>
      </c>
      <c r="F4864" s="2">
        <v>-14</v>
      </c>
      <c r="G4864" s="1">
        <v>43373</v>
      </c>
      <c r="H4864" t="s">
        <v>35</v>
      </c>
      <c r="I4864" t="s">
        <v>45</v>
      </c>
      <c r="J4864" t="s">
        <v>46</v>
      </c>
      <c r="L4864">
        <v>362667</v>
      </c>
      <c r="M4864">
        <v>315298</v>
      </c>
      <c r="R4864" t="s">
        <v>47</v>
      </c>
      <c r="V4864">
        <v>9</v>
      </c>
      <c r="W4864">
        <v>18</v>
      </c>
      <c r="Z4864" t="s">
        <v>38</v>
      </c>
      <c r="AA4864">
        <v>110</v>
      </c>
      <c r="AB4864" t="s">
        <v>39</v>
      </c>
      <c r="AC4864" t="s">
        <v>40</v>
      </c>
      <c r="AD4864">
        <v>117</v>
      </c>
    </row>
    <row r="4865" spans="1:30">
      <c r="A4865">
        <v>242</v>
      </c>
      <c r="B4865">
        <v>242100</v>
      </c>
      <c r="C4865" t="str">
        <f>VLOOKUP(B4865,'[1]ERC BU vlookup'!$E$2:$G$72,2,FALSE)</f>
        <v>WP</v>
      </c>
      <c r="D4865">
        <v>5515</v>
      </c>
      <c r="E4865" t="s">
        <v>53</v>
      </c>
      <c r="F4865" s="2">
        <v>67</v>
      </c>
      <c r="G4865" s="1">
        <v>43373</v>
      </c>
      <c r="H4865" t="s">
        <v>35</v>
      </c>
      <c r="I4865" t="s">
        <v>45</v>
      </c>
      <c r="J4865" t="s">
        <v>46</v>
      </c>
      <c r="L4865">
        <v>362667</v>
      </c>
      <c r="M4865">
        <v>315298</v>
      </c>
      <c r="R4865" t="s">
        <v>47</v>
      </c>
      <c r="V4865">
        <v>9</v>
      </c>
      <c r="W4865">
        <v>18</v>
      </c>
      <c r="Z4865" t="s">
        <v>38</v>
      </c>
      <c r="AA4865">
        <v>110</v>
      </c>
      <c r="AB4865" t="s">
        <v>39</v>
      </c>
      <c r="AC4865" t="s">
        <v>40</v>
      </c>
      <c r="AD4865">
        <v>118</v>
      </c>
    </row>
    <row r="4866" spans="1:30">
      <c r="A4866">
        <v>246</v>
      </c>
      <c r="B4866">
        <v>246100</v>
      </c>
      <c r="C4866" t="str">
        <f>VLOOKUP(B4866,'[1]ERC BU vlookup'!$E$2:$G$72,2,FALSE)</f>
        <v>SP</v>
      </c>
      <c r="D4866">
        <v>5515</v>
      </c>
      <c r="E4866" t="s">
        <v>53</v>
      </c>
      <c r="F4866" s="2">
        <v>1017</v>
      </c>
      <c r="G4866" s="1">
        <v>43373</v>
      </c>
      <c r="H4866" t="s">
        <v>35</v>
      </c>
      <c r="I4866" t="s">
        <v>45</v>
      </c>
      <c r="J4866" t="s">
        <v>46</v>
      </c>
      <c r="L4866">
        <v>362667</v>
      </c>
      <c r="M4866">
        <v>315298</v>
      </c>
      <c r="R4866" t="s">
        <v>47</v>
      </c>
      <c r="V4866">
        <v>9</v>
      </c>
      <c r="W4866">
        <v>18</v>
      </c>
      <c r="Z4866" t="s">
        <v>38</v>
      </c>
      <c r="AA4866">
        <v>110</v>
      </c>
      <c r="AB4866" t="s">
        <v>39</v>
      </c>
      <c r="AC4866" t="s">
        <v>40</v>
      </c>
      <c r="AD4866">
        <v>119</v>
      </c>
    </row>
    <row r="4867" spans="1:30">
      <c r="A4867">
        <v>248</v>
      </c>
      <c r="B4867">
        <v>248100</v>
      </c>
      <c r="C4867" t="str">
        <f>VLOOKUP(B4867,'[1]ERC BU vlookup'!$E$2:$G$72,2,FALSE)</f>
        <v>WP</v>
      </c>
      <c r="D4867">
        <v>5515</v>
      </c>
      <c r="E4867" t="s">
        <v>53</v>
      </c>
      <c r="F4867" s="2">
        <v>237</v>
      </c>
      <c r="G4867" s="1">
        <v>43373</v>
      </c>
      <c r="H4867" t="s">
        <v>35</v>
      </c>
      <c r="I4867" t="s">
        <v>45</v>
      </c>
      <c r="J4867" t="s">
        <v>46</v>
      </c>
      <c r="L4867">
        <v>362667</v>
      </c>
      <c r="M4867">
        <v>315298</v>
      </c>
      <c r="R4867" t="s">
        <v>47</v>
      </c>
      <c r="V4867">
        <v>9</v>
      </c>
      <c r="W4867">
        <v>18</v>
      </c>
      <c r="Z4867" t="s">
        <v>38</v>
      </c>
      <c r="AA4867">
        <v>110</v>
      </c>
      <c r="AB4867" t="s">
        <v>39</v>
      </c>
      <c r="AC4867" t="s">
        <v>40</v>
      </c>
      <c r="AD4867">
        <v>120</v>
      </c>
    </row>
    <row r="4868" spans="1:30">
      <c r="A4868">
        <v>249</v>
      </c>
      <c r="B4868">
        <v>249101</v>
      </c>
      <c r="C4868" t="str">
        <f>VLOOKUP(B4868,'[1]ERC BU vlookup'!$E$2:$G$72,2,FALSE)</f>
        <v>SP</v>
      </c>
      <c r="D4868">
        <v>5515</v>
      </c>
      <c r="E4868" t="s">
        <v>53</v>
      </c>
      <c r="F4868" s="2">
        <v>228</v>
      </c>
      <c r="G4868" s="1">
        <v>43373</v>
      </c>
      <c r="H4868" t="s">
        <v>35</v>
      </c>
      <c r="I4868" t="s">
        <v>45</v>
      </c>
      <c r="J4868" t="s">
        <v>46</v>
      </c>
      <c r="L4868">
        <v>362667</v>
      </c>
      <c r="M4868">
        <v>315298</v>
      </c>
      <c r="R4868" t="s">
        <v>47</v>
      </c>
      <c r="V4868">
        <v>9</v>
      </c>
      <c r="W4868">
        <v>18</v>
      </c>
      <c r="Z4868" t="s">
        <v>38</v>
      </c>
      <c r="AA4868">
        <v>110</v>
      </c>
      <c r="AB4868" t="s">
        <v>39</v>
      </c>
      <c r="AC4868" t="s">
        <v>40</v>
      </c>
      <c r="AD4868">
        <v>121</v>
      </c>
    </row>
    <row r="4869" spans="1:30">
      <c r="A4869">
        <v>250</v>
      </c>
      <c r="B4869">
        <v>250100</v>
      </c>
      <c r="C4869" t="str">
        <f>VLOOKUP(B4869,'[1]ERC BU vlookup'!$E$2:$G$72,2,FALSE)</f>
        <v>SP</v>
      </c>
      <c r="D4869">
        <v>5515</v>
      </c>
      <c r="E4869" t="s">
        <v>53</v>
      </c>
      <c r="F4869" s="2">
        <v>-40</v>
      </c>
      <c r="G4869" s="1">
        <v>43373</v>
      </c>
      <c r="H4869" t="s">
        <v>35</v>
      </c>
      <c r="I4869" t="s">
        <v>45</v>
      </c>
      <c r="J4869" t="s">
        <v>46</v>
      </c>
      <c r="L4869">
        <v>362667</v>
      </c>
      <c r="M4869">
        <v>315298</v>
      </c>
      <c r="R4869" t="s">
        <v>47</v>
      </c>
      <c r="V4869">
        <v>9</v>
      </c>
      <c r="W4869">
        <v>18</v>
      </c>
      <c r="Z4869" t="s">
        <v>38</v>
      </c>
      <c r="AA4869">
        <v>110</v>
      </c>
      <c r="AB4869" t="s">
        <v>39</v>
      </c>
      <c r="AC4869" t="s">
        <v>40</v>
      </c>
      <c r="AD4869">
        <v>122</v>
      </c>
    </row>
    <row r="4870" spans="1:30">
      <c r="A4870">
        <v>251</v>
      </c>
      <c r="B4870">
        <v>251100</v>
      </c>
      <c r="C4870" t="str">
        <f>VLOOKUP(B4870,'[1]ERC BU vlookup'!$E$2:$G$72,2,FALSE)</f>
        <v>WP</v>
      </c>
      <c r="D4870">
        <v>5515</v>
      </c>
      <c r="E4870" t="s">
        <v>53</v>
      </c>
      <c r="F4870" s="2">
        <v>-769</v>
      </c>
      <c r="G4870" s="1">
        <v>43373</v>
      </c>
      <c r="H4870" t="s">
        <v>35</v>
      </c>
      <c r="I4870" t="s">
        <v>45</v>
      </c>
      <c r="J4870" t="s">
        <v>46</v>
      </c>
      <c r="L4870">
        <v>362667</v>
      </c>
      <c r="M4870">
        <v>315298</v>
      </c>
      <c r="R4870" t="s">
        <v>47</v>
      </c>
      <c r="V4870">
        <v>9</v>
      </c>
      <c r="W4870">
        <v>18</v>
      </c>
      <c r="Z4870" t="s">
        <v>38</v>
      </c>
      <c r="AA4870">
        <v>110</v>
      </c>
      <c r="AB4870" t="s">
        <v>39</v>
      </c>
      <c r="AC4870" t="s">
        <v>40</v>
      </c>
      <c r="AD4870">
        <v>123</v>
      </c>
    </row>
    <row r="4871" spans="1:30">
      <c r="A4871">
        <v>252</v>
      </c>
      <c r="B4871">
        <v>252100</v>
      </c>
      <c r="C4871" t="str">
        <f>VLOOKUP(B4871,'[1]ERC BU vlookup'!$E$2:$G$72,2,FALSE)</f>
        <v>OH</v>
      </c>
      <c r="D4871">
        <v>5515</v>
      </c>
      <c r="E4871" t="s">
        <v>53</v>
      </c>
      <c r="F4871" s="2">
        <v>2092.9699999999998</v>
      </c>
      <c r="G4871" s="1">
        <v>43373</v>
      </c>
      <c r="H4871" t="s">
        <v>35</v>
      </c>
      <c r="I4871" t="s">
        <v>45</v>
      </c>
      <c r="J4871" t="s">
        <v>46</v>
      </c>
      <c r="L4871">
        <v>362667</v>
      </c>
      <c r="M4871">
        <v>315298</v>
      </c>
      <c r="R4871" t="s">
        <v>47</v>
      </c>
      <c r="V4871">
        <v>9</v>
      </c>
      <c r="W4871">
        <v>18</v>
      </c>
      <c r="Z4871" t="s">
        <v>38</v>
      </c>
      <c r="AA4871">
        <v>110</v>
      </c>
      <c r="AB4871" t="s">
        <v>39</v>
      </c>
      <c r="AC4871" t="s">
        <v>40</v>
      </c>
      <c r="AD4871">
        <v>124</v>
      </c>
    </row>
    <row r="4872" spans="1:30">
      <c r="A4872">
        <v>255</v>
      </c>
      <c r="B4872">
        <v>255100</v>
      </c>
      <c r="C4872" t="str">
        <f>VLOOKUP(B4872,'[1]ERC BU vlookup'!$E$2:$G$72,2,FALSE)</f>
        <v>WP</v>
      </c>
      <c r="D4872">
        <v>5515</v>
      </c>
      <c r="E4872" t="s">
        <v>53</v>
      </c>
      <c r="F4872" s="2">
        <v>482</v>
      </c>
      <c r="G4872" s="1">
        <v>43373</v>
      </c>
      <c r="H4872" t="s">
        <v>35</v>
      </c>
      <c r="I4872" t="s">
        <v>45</v>
      </c>
      <c r="J4872" t="s">
        <v>46</v>
      </c>
      <c r="L4872">
        <v>362667</v>
      </c>
      <c r="M4872">
        <v>315298</v>
      </c>
      <c r="R4872" t="s">
        <v>47</v>
      </c>
      <c r="V4872">
        <v>9</v>
      </c>
      <c r="W4872">
        <v>18</v>
      </c>
      <c r="Z4872" t="s">
        <v>38</v>
      </c>
      <c r="AA4872">
        <v>110</v>
      </c>
      <c r="AB4872" t="s">
        <v>39</v>
      </c>
      <c r="AC4872" t="s">
        <v>40</v>
      </c>
      <c r="AD4872">
        <v>126</v>
      </c>
    </row>
    <row r="4873" spans="1:30">
      <c r="A4873">
        <v>256</v>
      </c>
      <c r="B4873">
        <v>256100</v>
      </c>
      <c r="C4873" t="str">
        <f>VLOOKUP(B4873,'[1]ERC BU vlookup'!$E$2:$G$72,2,FALSE)</f>
        <v>SP</v>
      </c>
      <c r="D4873">
        <v>5515</v>
      </c>
      <c r="E4873" t="s">
        <v>53</v>
      </c>
      <c r="F4873" s="2">
        <v>-1224</v>
      </c>
      <c r="G4873" s="1">
        <v>43373</v>
      </c>
      <c r="H4873" t="s">
        <v>35</v>
      </c>
      <c r="I4873" t="s">
        <v>45</v>
      </c>
      <c r="J4873" t="s">
        <v>46</v>
      </c>
      <c r="L4873">
        <v>362667</v>
      </c>
      <c r="M4873">
        <v>315298</v>
      </c>
      <c r="R4873" t="s">
        <v>47</v>
      </c>
      <c r="V4873">
        <v>9</v>
      </c>
      <c r="W4873">
        <v>18</v>
      </c>
      <c r="Z4873" t="s">
        <v>38</v>
      </c>
      <c r="AA4873">
        <v>110</v>
      </c>
      <c r="AB4873" t="s">
        <v>39</v>
      </c>
      <c r="AC4873" t="s">
        <v>40</v>
      </c>
      <c r="AD4873">
        <v>127</v>
      </c>
    </row>
    <row r="4874" spans="1:30">
      <c r="A4874">
        <v>259</v>
      </c>
      <c r="B4874">
        <v>259100</v>
      </c>
      <c r="C4874" t="str">
        <f>VLOOKUP(B4874,'[1]ERC BU vlookup'!$E$2:$G$72,2,FALSE)</f>
        <v>WP</v>
      </c>
      <c r="D4874">
        <v>5515</v>
      </c>
      <c r="E4874" t="s">
        <v>53</v>
      </c>
      <c r="F4874" s="2">
        <v>166</v>
      </c>
      <c r="G4874" s="1">
        <v>43373</v>
      </c>
      <c r="H4874" t="s">
        <v>35</v>
      </c>
      <c r="I4874" t="s">
        <v>45</v>
      </c>
      <c r="J4874" t="s">
        <v>46</v>
      </c>
      <c r="L4874">
        <v>362667</v>
      </c>
      <c r="M4874">
        <v>315298</v>
      </c>
      <c r="R4874" t="s">
        <v>47</v>
      </c>
      <c r="V4874">
        <v>9</v>
      </c>
      <c r="W4874">
        <v>18</v>
      </c>
      <c r="Z4874" t="s">
        <v>38</v>
      </c>
      <c r="AA4874">
        <v>110</v>
      </c>
      <c r="AB4874" t="s">
        <v>39</v>
      </c>
      <c r="AC4874" t="s">
        <v>40</v>
      </c>
      <c r="AD4874">
        <v>128</v>
      </c>
    </row>
    <row r="4875" spans="1:30">
      <c r="A4875">
        <v>260</v>
      </c>
      <c r="B4875">
        <v>260100</v>
      </c>
      <c r="C4875" t="str">
        <f>VLOOKUP(B4875,'[1]ERC BU vlookup'!$E$2:$G$72,2,FALSE)</f>
        <v>WP</v>
      </c>
      <c r="D4875">
        <v>5515</v>
      </c>
      <c r="E4875" t="s">
        <v>53</v>
      </c>
      <c r="F4875" s="2">
        <v>112</v>
      </c>
      <c r="G4875" s="1">
        <v>43373</v>
      </c>
      <c r="H4875" t="s">
        <v>35</v>
      </c>
      <c r="I4875" t="s">
        <v>45</v>
      </c>
      <c r="J4875" t="s">
        <v>46</v>
      </c>
      <c r="L4875">
        <v>362667</v>
      </c>
      <c r="M4875">
        <v>315298</v>
      </c>
      <c r="R4875" t="s">
        <v>47</v>
      </c>
      <c r="V4875">
        <v>9</v>
      </c>
      <c r="W4875">
        <v>18</v>
      </c>
      <c r="Z4875" t="s">
        <v>38</v>
      </c>
      <c r="AA4875">
        <v>110</v>
      </c>
      <c r="AB4875" t="s">
        <v>39</v>
      </c>
      <c r="AC4875" t="s">
        <v>40</v>
      </c>
      <c r="AD4875">
        <v>129</v>
      </c>
    </row>
    <row r="4876" spans="1:30">
      <c r="A4876">
        <v>241</v>
      </c>
      <c r="B4876">
        <v>241100</v>
      </c>
      <c r="C4876" t="str">
        <f>VLOOKUP(B4876,'[1]ERC BU vlookup'!$E$2:$G$72,2,FALSE)</f>
        <v>SP</v>
      </c>
      <c r="D4876">
        <v>5515</v>
      </c>
      <c r="E4876" t="s">
        <v>53</v>
      </c>
      <c r="G4876" s="1">
        <v>43404</v>
      </c>
      <c r="H4876" t="s">
        <v>35</v>
      </c>
      <c r="I4876" t="s">
        <v>45</v>
      </c>
      <c r="J4876" t="s">
        <v>46</v>
      </c>
      <c r="L4876">
        <v>362989</v>
      </c>
      <c r="M4876">
        <v>318149</v>
      </c>
      <c r="R4876" t="s">
        <v>47</v>
      </c>
      <c r="V4876">
        <v>10</v>
      </c>
      <c r="W4876">
        <v>18</v>
      </c>
      <c r="Z4876" t="s">
        <v>38</v>
      </c>
      <c r="AA4876">
        <v>110</v>
      </c>
      <c r="AB4876" t="s">
        <v>39</v>
      </c>
      <c r="AC4876" t="s">
        <v>40</v>
      </c>
      <c r="AD4876">
        <v>117</v>
      </c>
    </row>
    <row r="4877" spans="1:30">
      <c r="A4877">
        <v>242</v>
      </c>
      <c r="B4877">
        <v>242100</v>
      </c>
      <c r="C4877" t="str">
        <f>VLOOKUP(B4877,'[1]ERC BU vlookup'!$E$2:$G$72,2,FALSE)</f>
        <v>WP</v>
      </c>
      <c r="D4877">
        <v>5515</v>
      </c>
      <c r="E4877" t="s">
        <v>53</v>
      </c>
      <c r="F4877" s="2">
        <v>-333</v>
      </c>
      <c r="G4877" s="1">
        <v>43404</v>
      </c>
      <c r="H4877" t="s">
        <v>35</v>
      </c>
      <c r="I4877" t="s">
        <v>45</v>
      </c>
      <c r="J4877" t="s">
        <v>46</v>
      </c>
      <c r="L4877">
        <v>362989</v>
      </c>
      <c r="M4877">
        <v>318149</v>
      </c>
      <c r="R4877" t="s">
        <v>47</v>
      </c>
      <c r="V4877">
        <v>10</v>
      </c>
      <c r="W4877">
        <v>18</v>
      </c>
      <c r="Z4877" t="s">
        <v>38</v>
      </c>
      <c r="AA4877">
        <v>110</v>
      </c>
      <c r="AB4877" t="s">
        <v>39</v>
      </c>
      <c r="AC4877" t="s">
        <v>40</v>
      </c>
      <c r="AD4877">
        <v>118</v>
      </c>
    </row>
    <row r="4878" spans="1:30">
      <c r="A4878">
        <v>246</v>
      </c>
      <c r="B4878">
        <v>246100</v>
      </c>
      <c r="C4878" t="str">
        <f>VLOOKUP(B4878,'[1]ERC BU vlookup'!$E$2:$G$72,2,FALSE)</f>
        <v>SP</v>
      </c>
      <c r="D4878">
        <v>5515</v>
      </c>
      <c r="E4878" t="s">
        <v>53</v>
      </c>
      <c r="F4878" s="2">
        <v>-345</v>
      </c>
      <c r="G4878" s="1">
        <v>43404</v>
      </c>
      <c r="H4878" t="s">
        <v>35</v>
      </c>
      <c r="I4878" t="s">
        <v>45</v>
      </c>
      <c r="J4878" t="s">
        <v>46</v>
      </c>
      <c r="L4878">
        <v>362989</v>
      </c>
      <c r="M4878">
        <v>318149</v>
      </c>
      <c r="R4878" t="s">
        <v>47</v>
      </c>
      <c r="V4878">
        <v>10</v>
      </c>
      <c r="W4878">
        <v>18</v>
      </c>
      <c r="Z4878" t="s">
        <v>38</v>
      </c>
      <c r="AA4878">
        <v>110</v>
      </c>
      <c r="AB4878" t="s">
        <v>39</v>
      </c>
      <c r="AC4878" t="s">
        <v>40</v>
      </c>
      <c r="AD4878">
        <v>119</v>
      </c>
    </row>
    <row r="4879" spans="1:30">
      <c r="A4879">
        <v>248</v>
      </c>
      <c r="B4879">
        <v>248100</v>
      </c>
      <c r="C4879" t="str">
        <f>VLOOKUP(B4879,'[1]ERC BU vlookup'!$E$2:$G$72,2,FALSE)</f>
        <v>WP</v>
      </c>
      <c r="D4879">
        <v>5515</v>
      </c>
      <c r="E4879" t="s">
        <v>53</v>
      </c>
      <c r="F4879" s="2">
        <v>11</v>
      </c>
      <c r="G4879" s="1">
        <v>43404</v>
      </c>
      <c r="H4879" t="s">
        <v>35</v>
      </c>
      <c r="I4879" t="s">
        <v>45</v>
      </c>
      <c r="J4879" t="s">
        <v>46</v>
      </c>
      <c r="L4879">
        <v>362989</v>
      </c>
      <c r="M4879">
        <v>318149</v>
      </c>
      <c r="R4879" t="s">
        <v>47</v>
      </c>
      <c r="V4879">
        <v>10</v>
      </c>
      <c r="W4879">
        <v>18</v>
      </c>
      <c r="Z4879" t="s">
        <v>38</v>
      </c>
      <c r="AA4879">
        <v>110</v>
      </c>
      <c r="AB4879" t="s">
        <v>39</v>
      </c>
      <c r="AC4879" t="s">
        <v>40</v>
      </c>
      <c r="AD4879">
        <v>120</v>
      </c>
    </row>
    <row r="4880" spans="1:30">
      <c r="A4880">
        <v>249</v>
      </c>
      <c r="B4880">
        <v>249101</v>
      </c>
      <c r="C4880" t="str">
        <f>VLOOKUP(B4880,'[1]ERC BU vlookup'!$E$2:$G$72,2,FALSE)</f>
        <v>SP</v>
      </c>
      <c r="D4880">
        <v>5515</v>
      </c>
      <c r="E4880" t="s">
        <v>53</v>
      </c>
      <c r="F4880" s="2">
        <v>-149</v>
      </c>
      <c r="G4880" s="1">
        <v>43404</v>
      </c>
      <c r="H4880" t="s">
        <v>35</v>
      </c>
      <c r="I4880" t="s">
        <v>45</v>
      </c>
      <c r="J4880" t="s">
        <v>46</v>
      </c>
      <c r="L4880">
        <v>362989</v>
      </c>
      <c r="M4880">
        <v>318149</v>
      </c>
      <c r="R4880" t="s">
        <v>47</v>
      </c>
      <c r="V4880">
        <v>10</v>
      </c>
      <c r="W4880">
        <v>18</v>
      </c>
      <c r="Z4880" t="s">
        <v>38</v>
      </c>
      <c r="AA4880">
        <v>110</v>
      </c>
      <c r="AB4880" t="s">
        <v>39</v>
      </c>
      <c r="AC4880" t="s">
        <v>40</v>
      </c>
      <c r="AD4880">
        <v>121</v>
      </c>
    </row>
    <row r="4881" spans="1:30">
      <c r="A4881">
        <v>250</v>
      </c>
      <c r="B4881">
        <v>250100</v>
      </c>
      <c r="C4881" t="str">
        <f>VLOOKUP(B4881,'[1]ERC BU vlookup'!$E$2:$G$72,2,FALSE)</f>
        <v>SP</v>
      </c>
      <c r="D4881">
        <v>5515</v>
      </c>
      <c r="E4881" t="s">
        <v>53</v>
      </c>
      <c r="F4881" s="2">
        <v>42</v>
      </c>
      <c r="G4881" s="1">
        <v>43404</v>
      </c>
      <c r="H4881" t="s">
        <v>35</v>
      </c>
      <c r="I4881" t="s">
        <v>45</v>
      </c>
      <c r="J4881" t="s">
        <v>46</v>
      </c>
      <c r="L4881">
        <v>362989</v>
      </c>
      <c r="M4881">
        <v>318149</v>
      </c>
      <c r="R4881" t="s">
        <v>47</v>
      </c>
      <c r="V4881">
        <v>10</v>
      </c>
      <c r="W4881">
        <v>18</v>
      </c>
      <c r="Z4881" t="s">
        <v>38</v>
      </c>
      <c r="AA4881">
        <v>110</v>
      </c>
      <c r="AB4881" t="s">
        <v>39</v>
      </c>
      <c r="AC4881" t="s">
        <v>40</v>
      </c>
      <c r="AD4881">
        <v>122</v>
      </c>
    </row>
    <row r="4882" spans="1:30">
      <c r="A4882">
        <v>251</v>
      </c>
      <c r="B4882">
        <v>251100</v>
      </c>
      <c r="C4882" t="str">
        <f>VLOOKUP(B4882,'[1]ERC BU vlookup'!$E$2:$G$72,2,FALSE)</f>
        <v>WP</v>
      </c>
      <c r="D4882">
        <v>5515</v>
      </c>
      <c r="E4882" t="s">
        <v>53</v>
      </c>
      <c r="F4882" s="2">
        <v>1576</v>
      </c>
      <c r="G4882" s="1">
        <v>43404</v>
      </c>
      <c r="H4882" t="s">
        <v>35</v>
      </c>
      <c r="I4882" t="s">
        <v>45</v>
      </c>
      <c r="J4882" t="s">
        <v>46</v>
      </c>
      <c r="L4882">
        <v>362989</v>
      </c>
      <c r="M4882">
        <v>318149</v>
      </c>
      <c r="R4882" t="s">
        <v>47</v>
      </c>
      <c r="V4882">
        <v>10</v>
      </c>
      <c r="W4882">
        <v>18</v>
      </c>
      <c r="Z4882" t="s">
        <v>38</v>
      </c>
      <c r="AA4882">
        <v>110</v>
      </c>
      <c r="AB4882" t="s">
        <v>39</v>
      </c>
      <c r="AC4882" t="s">
        <v>40</v>
      </c>
      <c r="AD4882">
        <v>123</v>
      </c>
    </row>
    <row r="4883" spans="1:30">
      <c r="A4883">
        <v>252</v>
      </c>
      <c r="B4883">
        <v>252100</v>
      </c>
      <c r="C4883" t="str">
        <f>VLOOKUP(B4883,'[1]ERC BU vlookup'!$E$2:$G$72,2,FALSE)</f>
        <v>OH</v>
      </c>
      <c r="D4883">
        <v>5515</v>
      </c>
      <c r="E4883" t="s">
        <v>53</v>
      </c>
      <c r="F4883" s="2">
        <v>-3733.08</v>
      </c>
      <c r="G4883" s="1">
        <v>43404</v>
      </c>
      <c r="H4883" t="s">
        <v>35</v>
      </c>
      <c r="I4883" t="s">
        <v>45</v>
      </c>
      <c r="J4883" t="s">
        <v>46</v>
      </c>
      <c r="L4883">
        <v>362989</v>
      </c>
      <c r="M4883">
        <v>318149</v>
      </c>
      <c r="R4883" t="s">
        <v>47</v>
      </c>
      <c r="V4883">
        <v>10</v>
      </c>
      <c r="W4883">
        <v>18</v>
      </c>
      <c r="Z4883" t="s">
        <v>38</v>
      </c>
      <c r="AA4883">
        <v>110</v>
      </c>
      <c r="AB4883" t="s">
        <v>39</v>
      </c>
      <c r="AC4883" t="s">
        <v>40</v>
      </c>
      <c r="AD4883">
        <v>124</v>
      </c>
    </row>
    <row r="4884" spans="1:30">
      <c r="A4884">
        <v>255</v>
      </c>
      <c r="B4884">
        <v>255100</v>
      </c>
      <c r="C4884" t="str">
        <f>VLOOKUP(B4884,'[1]ERC BU vlookup'!$E$2:$G$72,2,FALSE)</f>
        <v>WP</v>
      </c>
      <c r="D4884">
        <v>5515</v>
      </c>
      <c r="E4884" t="s">
        <v>53</v>
      </c>
      <c r="F4884" s="2">
        <v>2100</v>
      </c>
      <c r="G4884" s="1">
        <v>43404</v>
      </c>
      <c r="H4884" t="s">
        <v>35</v>
      </c>
      <c r="I4884" t="s">
        <v>45</v>
      </c>
      <c r="J4884" t="s">
        <v>46</v>
      </c>
      <c r="L4884">
        <v>362989</v>
      </c>
      <c r="M4884">
        <v>318149</v>
      </c>
      <c r="R4884" t="s">
        <v>47</v>
      </c>
      <c r="V4884">
        <v>10</v>
      </c>
      <c r="W4884">
        <v>18</v>
      </c>
      <c r="Z4884" t="s">
        <v>38</v>
      </c>
      <c r="AA4884">
        <v>110</v>
      </c>
      <c r="AB4884" t="s">
        <v>39</v>
      </c>
      <c r="AC4884" t="s">
        <v>40</v>
      </c>
      <c r="AD4884">
        <v>126</v>
      </c>
    </row>
    <row r="4885" spans="1:30">
      <c r="A4885">
        <v>256</v>
      </c>
      <c r="B4885">
        <v>256100</v>
      </c>
      <c r="C4885" t="str">
        <f>VLOOKUP(B4885,'[1]ERC BU vlookup'!$E$2:$G$72,2,FALSE)</f>
        <v>SP</v>
      </c>
      <c r="D4885">
        <v>5515</v>
      </c>
      <c r="E4885" t="s">
        <v>53</v>
      </c>
      <c r="F4885" s="2">
        <v>-258</v>
      </c>
      <c r="G4885" s="1">
        <v>43404</v>
      </c>
      <c r="H4885" t="s">
        <v>35</v>
      </c>
      <c r="I4885" t="s">
        <v>45</v>
      </c>
      <c r="J4885" t="s">
        <v>46</v>
      </c>
      <c r="L4885">
        <v>362989</v>
      </c>
      <c r="M4885">
        <v>318149</v>
      </c>
      <c r="R4885" t="s">
        <v>47</v>
      </c>
      <c r="V4885">
        <v>10</v>
      </c>
      <c r="W4885">
        <v>18</v>
      </c>
      <c r="Z4885" t="s">
        <v>38</v>
      </c>
      <c r="AA4885">
        <v>110</v>
      </c>
      <c r="AB4885" t="s">
        <v>39</v>
      </c>
      <c r="AC4885" t="s">
        <v>40</v>
      </c>
      <c r="AD4885">
        <v>127</v>
      </c>
    </row>
    <row r="4886" spans="1:30">
      <c r="A4886">
        <v>259</v>
      </c>
      <c r="B4886">
        <v>259100</v>
      </c>
      <c r="C4886" t="str">
        <f>VLOOKUP(B4886,'[1]ERC BU vlookup'!$E$2:$G$72,2,FALSE)</f>
        <v>WP</v>
      </c>
      <c r="D4886">
        <v>5515</v>
      </c>
      <c r="E4886" t="s">
        <v>53</v>
      </c>
      <c r="F4886" s="2">
        <v>-1082</v>
      </c>
      <c r="G4886" s="1">
        <v>43404</v>
      </c>
      <c r="H4886" t="s">
        <v>35</v>
      </c>
      <c r="I4886" t="s">
        <v>45</v>
      </c>
      <c r="J4886" t="s">
        <v>46</v>
      </c>
      <c r="L4886">
        <v>362989</v>
      </c>
      <c r="M4886">
        <v>318149</v>
      </c>
      <c r="R4886" t="s">
        <v>47</v>
      </c>
      <c r="V4886">
        <v>10</v>
      </c>
      <c r="W4886">
        <v>18</v>
      </c>
      <c r="Z4886" t="s">
        <v>38</v>
      </c>
      <c r="AA4886">
        <v>110</v>
      </c>
      <c r="AB4886" t="s">
        <v>39</v>
      </c>
      <c r="AC4886" t="s">
        <v>40</v>
      </c>
      <c r="AD4886">
        <v>128</v>
      </c>
    </row>
    <row r="4887" spans="1:30">
      <c r="A4887">
        <v>260</v>
      </c>
      <c r="B4887">
        <v>260100</v>
      </c>
      <c r="C4887" t="str">
        <f>VLOOKUP(B4887,'[1]ERC BU vlookup'!$E$2:$G$72,2,FALSE)</f>
        <v>WP</v>
      </c>
      <c r="D4887">
        <v>5515</v>
      </c>
      <c r="E4887" t="s">
        <v>53</v>
      </c>
      <c r="F4887" s="2">
        <v>180</v>
      </c>
      <c r="G4887" s="1">
        <v>43404</v>
      </c>
      <c r="H4887" t="s">
        <v>35</v>
      </c>
      <c r="I4887" t="s">
        <v>45</v>
      </c>
      <c r="J4887" t="s">
        <v>46</v>
      </c>
      <c r="L4887">
        <v>362989</v>
      </c>
      <c r="M4887">
        <v>318149</v>
      </c>
      <c r="R4887" t="s">
        <v>47</v>
      </c>
      <c r="V4887">
        <v>10</v>
      </c>
      <c r="W4887">
        <v>18</v>
      </c>
      <c r="Z4887" t="s">
        <v>38</v>
      </c>
      <c r="AA4887">
        <v>110</v>
      </c>
      <c r="AB4887" t="s">
        <v>39</v>
      </c>
      <c r="AC4887" t="s">
        <v>40</v>
      </c>
      <c r="AD4887">
        <v>129</v>
      </c>
    </row>
    <row r="4888" spans="1:30">
      <c r="A4888">
        <v>241</v>
      </c>
      <c r="B4888">
        <v>241100</v>
      </c>
      <c r="C4888" t="str">
        <f>VLOOKUP(B4888,'[1]ERC BU vlookup'!$E$2:$G$72,2,FALSE)</f>
        <v>SP</v>
      </c>
      <c r="D4888">
        <v>5515</v>
      </c>
      <c r="E4888" t="s">
        <v>53</v>
      </c>
      <c r="G4888" s="1">
        <v>43434</v>
      </c>
      <c r="H4888" t="s">
        <v>35</v>
      </c>
      <c r="I4888" t="s">
        <v>45</v>
      </c>
      <c r="J4888" t="s">
        <v>46</v>
      </c>
      <c r="L4888">
        <v>363266</v>
      </c>
      <c r="M4888">
        <v>320466</v>
      </c>
      <c r="R4888" t="s">
        <v>47</v>
      </c>
      <c r="V4888">
        <v>11</v>
      </c>
      <c r="W4888">
        <v>18</v>
      </c>
      <c r="Z4888" t="s">
        <v>38</v>
      </c>
      <c r="AA4888">
        <v>110</v>
      </c>
      <c r="AB4888" t="s">
        <v>39</v>
      </c>
      <c r="AC4888" t="s">
        <v>40</v>
      </c>
      <c r="AD4888">
        <v>117</v>
      </c>
    </row>
    <row r="4889" spans="1:30">
      <c r="A4889">
        <v>242</v>
      </c>
      <c r="B4889">
        <v>242100</v>
      </c>
      <c r="C4889" t="str">
        <f>VLOOKUP(B4889,'[1]ERC BU vlookup'!$E$2:$G$72,2,FALSE)</f>
        <v>WP</v>
      </c>
      <c r="D4889">
        <v>5515</v>
      </c>
      <c r="E4889" t="s">
        <v>53</v>
      </c>
      <c r="F4889" s="2">
        <v>147</v>
      </c>
      <c r="G4889" s="1">
        <v>43434</v>
      </c>
      <c r="H4889" t="s">
        <v>35</v>
      </c>
      <c r="I4889" t="s">
        <v>45</v>
      </c>
      <c r="J4889" t="s">
        <v>46</v>
      </c>
      <c r="L4889">
        <v>363266</v>
      </c>
      <c r="M4889">
        <v>320466</v>
      </c>
      <c r="R4889" t="s">
        <v>47</v>
      </c>
      <c r="V4889">
        <v>11</v>
      </c>
      <c r="W4889">
        <v>18</v>
      </c>
      <c r="Z4889" t="s">
        <v>38</v>
      </c>
      <c r="AA4889">
        <v>110</v>
      </c>
      <c r="AB4889" t="s">
        <v>39</v>
      </c>
      <c r="AC4889" t="s">
        <v>40</v>
      </c>
      <c r="AD4889">
        <v>118</v>
      </c>
    </row>
    <row r="4890" spans="1:30">
      <c r="A4890">
        <v>246</v>
      </c>
      <c r="B4890">
        <v>246100</v>
      </c>
      <c r="C4890" t="str">
        <f>VLOOKUP(B4890,'[1]ERC BU vlookup'!$E$2:$G$72,2,FALSE)</f>
        <v>SP</v>
      </c>
      <c r="D4890">
        <v>5515</v>
      </c>
      <c r="E4890" t="s">
        <v>53</v>
      </c>
      <c r="F4890" s="2">
        <v>356</v>
      </c>
      <c r="G4890" s="1">
        <v>43434</v>
      </c>
      <c r="H4890" t="s">
        <v>35</v>
      </c>
      <c r="I4890" t="s">
        <v>45</v>
      </c>
      <c r="J4890" t="s">
        <v>46</v>
      </c>
      <c r="L4890">
        <v>363266</v>
      </c>
      <c r="M4890">
        <v>320466</v>
      </c>
      <c r="R4890" t="s">
        <v>47</v>
      </c>
      <c r="V4890">
        <v>11</v>
      </c>
      <c r="W4890">
        <v>18</v>
      </c>
      <c r="Z4890" t="s">
        <v>38</v>
      </c>
      <c r="AA4890">
        <v>110</v>
      </c>
      <c r="AB4890" t="s">
        <v>39</v>
      </c>
      <c r="AC4890" t="s">
        <v>40</v>
      </c>
      <c r="AD4890">
        <v>119</v>
      </c>
    </row>
    <row r="4891" spans="1:30">
      <c r="A4891">
        <v>248</v>
      </c>
      <c r="B4891">
        <v>248100</v>
      </c>
      <c r="C4891" t="str">
        <f>VLOOKUP(B4891,'[1]ERC BU vlookup'!$E$2:$G$72,2,FALSE)</f>
        <v>WP</v>
      </c>
      <c r="D4891">
        <v>5515</v>
      </c>
      <c r="E4891" t="s">
        <v>53</v>
      </c>
      <c r="F4891" s="2">
        <v>217</v>
      </c>
      <c r="G4891" s="1">
        <v>43434</v>
      </c>
      <c r="H4891" t="s">
        <v>35</v>
      </c>
      <c r="I4891" t="s">
        <v>45</v>
      </c>
      <c r="J4891" t="s">
        <v>46</v>
      </c>
      <c r="L4891">
        <v>363266</v>
      </c>
      <c r="M4891">
        <v>320466</v>
      </c>
      <c r="R4891" t="s">
        <v>47</v>
      </c>
      <c r="V4891">
        <v>11</v>
      </c>
      <c r="W4891">
        <v>18</v>
      </c>
      <c r="Z4891" t="s">
        <v>38</v>
      </c>
      <c r="AA4891">
        <v>110</v>
      </c>
      <c r="AB4891" t="s">
        <v>39</v>
      </c>
      <c r="AC4891" t="s">
        <v>40</v>
      </c>
      <c r="AD4891">
        <v>120</v>
      </c>
    </row>
    <row r="4892" spans="1:30">
      <c r="A4892">
        <v>249</v>
      </c>
      <c r="B4892">
        <v>249101</v>
      </c>
      <c r="C4892" t="str">
        <f>VLOOKUP(B4892,'[1]ERC BU vlookup'!$E$2:$G$72,2,FALSE)</f>
        <v>SP</v>
      </c>
      <c r="D4892">
        <v>5515</v>
      </c>
      <c r="E4892" t="s">
        <v>53</v>
      </c>
      <c r="F4892" s="2">
        <v>-257</v>
      </c>
      <c r="G4892" s="1">
        <v>43434</v>
      </c>
      <c r="H4892" t="s">
        <v>35</v>
      </c>
      <c r="I4892" t="s">
        <v>45</v>
      </c>
      <c r="J4892" t="s">
        <v>46</v>
      </c>
      <c r="L4892">
        <v>363266</v>
      </c>
      <c r="M4892">
        <v>320466</v>
      </c>
      <c r="R4892" t="s">
        <v>47</v>
      </c>
      <c r="V4892">
        <v>11</v>
      </c>
      <c r="W4892">
        <v>18</v>
      </c>
      <c r="Z4892" t="s">
        <v>38</v>
      </c>
      <c r="AA4892">
        <v>110</v>
      </c>
      <c r="AB4892" t="s">
        <v>39</v>
      </c>
      <c r="AC4892" t="s">
        <v>40</v>
      </c>
      <c r="AD4892">
        <v>121</v>
      </c>
    </row>
    <row r="4893" spans="1:30">
      <c r="A4893">
        <v>250</v>
      </c>
      <c r="B4893">
        <v>250100</v>
      </c>
      <c r="C4893" t="str">
        <f>VLOOKUP(B4893,'[1]ERC BU vlookup'!$E$2:$G$72,2,FALSE)</f>
        <v>SP</v>
      </c>
      <c r="D4893">
        <v>5515</v>
      </c>
      <c r="E4893" t="s">
        <v>53</v>
      </c>
      <c r="F4893" s="2">
        <v>-42</v>
      </c>
      <c r="G4893" s="1">
        <v>43434</v>
      </c>
      <c r="H4893" t="s">
        <v>35</v>
      </c>
      <c r="I4893" t="s">
        <v>45</v>
      </c>
      <c r="J4893" t="s">
        <v>46</v>
      </c>
      <c r="L4893">
        <v>363266</v>
      </c>
      <c r="M4893">
        <v>320466</v>
      </c>
      <c r="R4893" t="s">
        <v>47</v>
      </c>
      <c r="V4893">
        <v>11</v>
      </c>
      <c r="W4893">
        <v>18</v>
      </c>
      <c r="Z4893" t="s">
        <v>38</v>
      </c>
      <c r="AA4893">
        <v>110</v>
      </c>
      <c r="AB4893" t="s">
        <v>39</v>
      </c>
      <c r="AC4893" t="s">
        <v>40</v>
      </c>
      <c r="AD4893">
        <v>122</v>
      </c>
    </row>
    <row r="4894" spans="1:30">
      <c r="A4894">
        <v>251</v>
      </c>
      <c r="B4894">
        <v>251100</v>
      </c>
      <c r="C4894" t="str">
        <f>VLOOKUP(B4894,'[1]ERC BU vlookup'!$E$2:$G$72,2,FALSE)</f>
        <v>WP</v>
      </c>
      <c r="D4894">
        <v>5515</v>
      </c>
      <c r="E4894" t="s">
        <v>53</v>
      </c>
      <c r="F4894" s="2">
        <v>-868</v>
      </c>
      <c r="G4894" s="1">
        <v>43434</v>
      </c>
      <c r="H4894" t="s">
        <v>35</v>
      </c>
      <c r="I4894" t="s">
        <v>45</v>
      </c>
      <c r="J4894" t="s">
        <v>46</v>
      </c>
      <c r="L4894">
        <v>363266</v>
      </c>
      <c r="M4894">
        <v>320466</v>
      </c>
      <c r="R4894" t="s">
        <v>47</v>
      </c>
      <c r="V4894">
        <v>11</v>
      </c>
      <c r="W4894">
        <v>18</v>
      </c>
      <c r="Z4894" t="s">
        <v>38</v>
      </c>
      <c r="AA4894">
        <v>110</v>
      </c>
      <c r="AB4894" t="s">
        <v>39</v>
      </c>
      <c r="AC4894" t="s">
        <v>40</v>
      </c>
      <c r="AD4894">
        <v>123</v>
      </c>
    </row>
    <row r="4895" spans="1:30">
      <c r="A4895">
        <v>252</v>
      </c>
      <c r="B4895">
        <v>252100</v>
      </c>
      <c r="C4895" t="str">
        <f>VLOOKUP(B4895,'[1]ERC BU vlookup'!$E$2:$G$72,2,FALSE)</f>
        <v>OH</v>
      </c>
      <c r="D4895">
        <v>5515</v>
      </c>
      <c r="E4895" t="s">
        <v>53</v>
      </c>
      <c r="F4895" s="2">
        <v>668.45</v>
      </c>
      <c r="G4895" s="1">
        <v>43434</v>
      </c>
      <c r="H4895" t="s">
        <v>35</v>
      </c>
      <c r="I4895" t="s">
        <v>45</v>
      </c>
      <c r="J4895" t="s">
        <v>46</v>
      </c>
      <c r="L4895">
        <v>363266</v>
      </c>
      <c r="M4895">
        <v>320466</v>
      </c>
      <c r="R4895" t="s">
        <v>47</v>
      </c>
      <c r="V4895">
        <v>11</v>
      </c>
      <c r="W4895">
        <v>18</v>
      </c>
      <c r="Z4895" t="s">
        <v>38</v>
      </c>
      <c r="AA4895">
        <v>110</v>
      </c>
      <c r="AB4895" t="s">
        <v>39</v>
      </c>
      <c r="AC4895" t="s">
        <v>40</v>
      </c>
      <c r="AD4895">
        <v>124</v>
      </c>
    </row>
    <row r="4896" spans="1:30">
      <c r="A4896">
        <v>255</v>
      </c>
      <c r="B4896">
        <v>255100</v>
      </c>
      <c r="C4896" t="str">
        <f>VLOOKUP(B4896,'[1]ERC BU vlookup'!$E$2:$G$72,2,FALSE)</f>
        <v>WP</v>
      </c>
      <c r="D4896">
        <v>5515</v>
      </c>
      <c r="E4896" t="s">
        <v>53</v>
      </c>
      <c r="F4896" s="2">
        <v>537</v>
      </c>
      <c r="G4896" s="1">
        <v>43434</v>
      </c>
      <c r="H4896" t="s">
        <v>35</v>
      </c>
      <c r="I4896" t="s">
        <v>45</v>
      </c>
      <c r="J4896" t="s">
        <v>46</v>
      </c>
      <c r="L4896">
        <v>363266</v>
      </c>
      <c r="M4896">
        <v>320466</v>
      </c>
      <c r="R4896" t="s">
        <v>47</v>
      </c>
      <c r="V4896">
        <v>11</v>
      </c>
      <c r="W4896">
        <v>18</v>
      </c>
      <c r="Z4896" t="s">
        <v>38</v>
      </c>
      <c r="AA4896">
        <v>110</v>
      </c>
      <c r="AB4896" t="s">
        <v>39</v>
      </c>
      <c r="AC4896" t="s">
        <v>40</v>
      </c>
      <c r="AD4896">
        <v>126</v>
      </c>
    </row>
    <row r="4897" spans="1:30">
      <c r="A4897">
        <v>256</v>
      </c>
      <c r="B4897">
        <v>256100</v>
      </c>
      <c r="C4897" t="str">
        <f>VLOOKUP(B4897,'[1]ERC BU vlookup'!$E$2:$G$72,2,FALSE)</f>
        <v>SP</v>
      </c>
      <c r="D4897">
        <v>5515</v>
      </c>
      <c r="E4897" t="s">
        <v>53</v>
      </c>
      <c r="F4897" s="2">
        <v>416</v>
      </c>
      <c r="G4897" s="1">
        <v>43434</v>
      </c>
      <c r="H4897" t="s">
        <v>35</v>
      </c>
      <c r="I4897" t="s">
        <v>45</v>
      </c>
      <c r="J4897" t="s">
        <v>46</v>
      </c>
      <c r="L4897">
        <v>363266</v>
      </c>
      <c r="M4897">
        <v>320466</v>
      </c>
      <c r="R4897" t="s">
        <v>47</v>
      </c>
      <c r="V4897">
        <v>11</v>
      </c>
      <c r="W4897">
        <v>18</v>
      </c>
      <c r="Z4897" t="s">
        <v>38</v>
      </c>
      <c r="AA4897">
        <v>110</v>
      </c>
      <c r="AB4897" t="s">
        <v>39</v>
      </c>
      <c r="AC4897" t="s">
        <v>40</v>
      </c>
      <c r="AD4897">
        <v>127</v>
      </c>
    </row>
    <row r="4898" spans="1:30">
      <c r="A4898">
        <v>259</v>
      </c>
      <c r="B4898">
        <v>259100</v>
      </c>
      <c r="C4898" t="str">
        <f>VLOOKUP(B4898,'[1]ERC BU vlookup'!$E$2:$G$72,2,FALSE)</f>
        <v>WP</v>
      </c>
      <c r="D4898">
        <v>5515</v>
      </c>
      <c r="E4898" t="s">
        <v>53</v>
      </c>
      <c r="F4898" s="2">
        <v>95</v>
      </c>
      <c r="G4898" s="1">
        <v>43434</v>
      </c>
      <c r="H4898" t="s">
        <v>35</v>
      </c>
      <c r="I4898" t="s">
        <v>45</v>
      </c>
      <c r="J4898" t="s">
        <v>46</v>
      </c>
      <c r="L4898">
        <v>363266</v>
      </c>
      <c r="M4898">
        <v>320466</v>
      </c>
      <c r="R4898" t="s">
        <v>47</v>
      </c>
      <c r="V4898">
        <v>11</v>
      </c>
      <c r="W4898">
        <v>18</v>
      </c>
      <c r="Z4898" t="s">
        <v>38</v>
      </c>
      <c r="AA4898">
        <v>110</v>
      </c>
      <c r="AB4898" t="s">
        <v>39</v>
      </c>
      <c r="AC4898" t="s">
        <v>40</v>
      </c>
      <c r="AD4898">
        <v>128</v>
      </c>
    </row>
    <row r="4899" spans="1:30">
      <c r="A4899">
        <v>260</v>
      </c>
      <c r="B4899">
        <v>260100</v>
      </c>
      <c r="C4899" t="str">
        <f>VLOOKUP(B4899,'[1]ERC BU vlookup'!$E$2:$G$72,2,FALSE)</f>
        <v>WP</v>
      </c>
      <c r="D4899">
        <v>5515</v>
      </c>
      <c r="E4899" t="s">
        <v>53</v>
      </c>
      <c r="F4899" s="2">
        <v>-17</v>
      </c>
      <c r="G4899" s="1">
        <v>43434</v>
      </c>
      <c r="H4899" t="s">
        <v>35</v>
      </c>
      <c r="I4899" t="s">
        <v>45</v>
      </c>
      <c r="J4899" t="s">
        <v>46</v>
      </c>
      <c r="L4899">
        <v>363266</v>
      </c>
      <c r="M4899">
        <v>320466</v>
      </c>
      <c r="R4899" t="s">
        <v>47</v>
      </c>
      <c r="V4899">
        <v>11</v>
      </c>
      <c r="W4899">
        <v>18</v>
      </c>
      <c r="Z4899" t="s">
        <v>38</v>
      </c>
      <c r="AA4899">
        <v>110</v>
      </c>
      <c r="AB4899" t="s">
        <v>39</v>
      </c>
      <c r="AC4899" t="s">
        <v>40</v>
      </c>
      <c r="AD4899">
        <v>129</v>
      </c>
    </row>
    <row r="4900" spans="1:30">
      <c r="A4900">
        <v>241</v>
      </c>
      <c r="B4900">
        <v>241100</v>
      </c>
      <c r="C4900" t="str">
        <f>VLOOKUP(B4900,'[1]ERC BU vlookup'!$E$2:$G$72,2,FALSE)</f>
        <v>SP</v>
      </c>
      <c r="D4900">
        <v>5515</v>
      </c>
      <c r="E4900" t="s">
        <v>53</v>
      </c>
      <c r="G4900" s="1">
        <v>43465</v>
      </c>
      <c r="H4900" t="s">
        <v>35</v>
      </c>
      <c r="I4900" t="s">
        <v>45</v>
      </c>
      <c r="J4900" t="s">
        <v>46</v>
      </c>
      <c r="L4900">
        <v>363559</v>
      </c>
      <c r="M4900">
        <v>322761</v>
      </c>
      <c r="R4900" t="s">
        <v>47</v>
      </c>
      <c r="V4900">
        <v>12</v>
      </c>
      <c r="W4900">
        <v>18</v>
      </c>
      <c r="Z4900" t="s">
        <v>38</v>
      </c>
      <c r="AA4900">
        <v>110</v>
      </c>
      <c r="AB4900" t="s">
        <v>39</v>
      </c>
      <c r="AC4900" t="s">
        <v>40</v>
      </c>
      <c r="AD4900">
        <v>117</v>
      </c>
    </row>
    <row r="4901" spans="1:30">
      <c r="A4901">
        <v>242</v>
      </c>
      <c r="B4901">
        <v>242100</v>
      </c>
      <c r="C4901" t="str">
        <f>VLOOKUP(B4901,'[1]ERC BU vlookup'!$E$2:$G$72,2,FALSE)</f>
        <v>WP</v>
      </c>
      <c r="D4901">
        <v>5515</v>
      </c>
      <c r="E4901" t="s">
        <v>53</v>
      </c>
      <c r="F4901" s="2">
        <v>111</v>
      </c>
      <c r="G4901" s="1">
        <v>43465</v>
      </c>
      <c r="H4901" t="s">
        <v>35</v>
      </c>
      <c r="I4901" t="s">
        <v>45</v>
      </c>
      <c r="J4901" t="s">
        <v>46</v>
      </c>
      <c r="L4901">
        <v>363559</v>
      </c>
      <c r="M4901">
        <v>322761</v>
      </c>
      <c r="R4901" t="s">
        <v>47</v>
      </c>
      <c r="V4901">
        <v>12</v>
      </c>
      <c r="W4901">
        <v>18</v>
      </c>
      <c r="Z4901" t="s">
        <v>38</v>
      </c>
      <c r="AA4901">
        <v>110</v>
      </c>
      <c r="AB4901" t="s">
        <v>39</v>
      </c>
      <c r="AC4901" t="s">
        <v>40</v>
      </c>
      <c r="AD4901">
        <v>118</v>
      </c>
    </row>
    <row r="4902" spans="1:30">
      <c r="A4902">
        <v>246</v>
      </c>
      <c r="B4902">
        <v>246100</v>
      </c>
      <c r="C4902" t="str">
        <f>VLOOKUP(B4902,'[1]ERC BU vlookup'!$E$2:$G$72,2,FALSE)</f>
        <v>SP</v>
      </c>
      <c r="D4902">
        <v>5515</v>
      </c>
      <c r="E4902" t="s">
        <v>53</v>
      </c>
      <c r="F4902" s="2">
        <v>-142</v>
      </c>
      <c r="G4902" s="1">
        <v>43465</v>
      </c>
      <c r="H4902" t="s">
        <v>35</v>
      </c>
      <c r="I4902" t="s">
        <v>45</v>
      </c>
      <c r="J4902" t="s">
        <v>46</v>
      </c>
      <c r="L4902">
        <v>363559</v>
      </c>
      <c r="M4902">
        <v>322761</v>
      </c>
      <c r="R4902" t="s">
        <v>47</v>
      </c>
      <c r="V4902">
        <v>12</v>
      </c>
      <c r="W4902">
        <v>18</v>
      </c>
      <c r="Z4902" t="s">
        <v>38</v>
      </c>
      <c r="AA4902">
        <v>110</v>
      </c>
      <c r="AB4902" t="s">
        <v>39</v>
      </c>
      <c r="AC4902" t="s">
        <v>40</v>
      </c>
      <c r="AD4902">
        <v>119</v>
      </c>
    </row>
    <row r="4903" spans="1:30">
      <c r="A4903">
        <v>248</v>
      </c>
      <c r="B4903">
        <v>248100</v>
      </c>
      <c r="C4903" t="str">
        <f>VLOOKUP(B4903,'[1]ERC BU vlookup'!$E$2:$G$72,2,FALSE)</f>
        <v>WP</v>
      </c>
      <c r="D4903">
        <v>5515</v>
      </c>
      <c r="E4903" t="s">
        <v>53</v>
      </c>
      <c r="F4903" s="2">
        <v>75</v>
      </c>
      <c r="G4903" s="1">
        <v>43465</v>
      </c>
      <c r="H4903" t="s">
        <v>35</v>
      </c>
      <c r="I4903" t="s">
        <v>45</v>
      </c>
      <c r="J4903" t="s">
        <v>46</v>
      </c>
      <c r="L4903">
        <v>363559</v>
      </c>
      <c r="M4903">
        <v>322761</v>
      </c>
      <c r="R4903" t="s">
        <v>47</v>
      </c>
      <c r="V4903">
        <v>12</v>
      </c>
      <c r="W4903">
        <v>18</v>
      </c>
      <c r="Z4903" t="s">
        <v>38</v>
      </c>
      <c r="AA4903">
        <v>110</v>
      </c>
      <c r="AB4903" t="s">
        <v>39</v>
      </c>
      <c r="AC4903" t="s">
        <v>40</v>
      </c>
      <c r="AD4903">
        <v>120</v>
      </c>
    </row>
    <row r="4904" spans="1:30">
      <c r="A4904">
        <v>249</v>
      </c>
      <c r="B4904">
        <v>249101</v>
      </c>
      <c r="C4904" t="str">
        <f>VLOOKUP(B4904,'[1]ERC BU vlookup'!$E$2:$G$72,2,FALSE)</f>
        <v>SP</v>
      </c>
      <c r="D4904">
        <v>5515</v>
      </c>
      <c r="E4904" t="s">
        <v>53</v>
      </c>
      <c r="F4904" s="2">
        <v>223</v>
      </c>
      <c r="G4904" s="1">
        <v>43465</v>
      </c>
      <c r="H4904" t="s">
        <v>35</v>
      </c>
      <c r="I4904" t="s">
        <v>45</v>
      </c>
      <c r="J4904" t="s">
        <v>46</v>
      </c>
      <c r="L4904">
        <v>363559</v>
      </c>
      <c r="M4904">
        <v>322761</v>
      </c>
      <c r="R4904" t="s">
        <v>47</v>
      </c>
      <c r="V4904">
        <v>12</v>
      </c>
      <c r="W4904">
        <v>18</v>
      </c>
      <c r="Z4904" t="s">
        <v>38</v>
      </c>
      <c r="AA4904">
        <v>110</v>
      </c>
      <c r="AB4904" t="s">
        <v>39</v>
      </c>
      <c r="AC4904" t="s">
        <v>40</v>
      </c>
      <c r="AD4904">
        <v>121</v>
      </c>
    </row>
    <row r="4905" spans="1:30">
      <c r="A4905">
        <v>250</v>
      </c>
      <c r="B4905">
        <v>250100</v>
      </c>
      <c r="C4905" t="str">
        <f>VLOOKUP(B4905,'[1]ERC BU vlookup'!$E$2:$G$72,2,FALSE)</f>
        <v>SP</v>
      </c>
      <c r="D4905">
        <v>5515</v>
      </c>
      <c r="E4905" t="s">
        <v>53</v>
      </c>
      <c r="G4905" s="1">
        <v>43465</v>
      </c>
      <c r="H4905" t="s">
        <v>35</v>
      </c>
      <c r="I4905" t="s">
        <v>45</v>
      </c>
      <c r="J4905" t="s">
        <v>46</v>
      </c>
      <c r="L4905">
        <v>363559</v>
      </c>
      <c r="M4905">
        <v>322761</v>
      </c>
      <c r="R4905" t="s">
        <v>47</v>
      </c>
      <c r="V4905">
        <v>12</v>
      </c>
      <c r="W4905">
        <v>18</v>
      </c>
      <c r="Z4905" t="s">
        <v>38</v>
      </c>
      <c r="AA4905">
        <v>110</v>
      </c>
      <c r="AB4905" t="s">
        <v>39</v>
      </c>
      <c r="AC4905" t="s">
        <v>40</v>
      </c>
      <c r="AD4905">
        <v>122</v>
      </c>
    </row>
    <row r="4906" spans="1:30">
      <c r="A4906">
        <v>251</v>
      </c>
      <c r="B4906">
        <v>251100</v>
      </c>
      <c r="C4906" t="str">
        <f>VLOOKUP(B4906,'[1]ERC BU vlookup'!$E$2:$G$72,2,FALSE)</f>
        <v>WP</v>
      </c>
      <c r="D4906">
        <v>5515</v>
      </c>
      <c r="E4906" t="s">
        <v>53</v>
      </c>
      <c r="F4906" s="2">
        <v>1322</v>
      </c>
      <c r="G4906" s="1">
        <v>43465</v>
      </c>
      <c r="H4906" t="s">
        <v>35</v>
      </c>
      <c r="I4906" t="s">
        <v>45</v>
      </c>
      <c r="J4906" t="s">
        <v>46</v>
      </c>
      <c r="L4906">
        <v>363559</v>
      </c>
      <c r="M4906">
        <v>322761</v>
      </c>
      <c r="R4906" t="s">
        <v>47</v>
      </c>
      <c r="V4906">
        <v>12</v>
      </c>
      <c r="W4906">
        <v>18</v>
      </c>
      <c r="Z4906" t="s">
        <v>38</v>
      </c>
      <c r="AA4906">
        <v>110</v>
      </c>
      <c r="AB4906" t="s">
        <v>39</v>
      </c>
      <c r="AC4906" t="s">
        <v>40</v>
      </c>
      <c r="AD4906">
        <v>123</v>
      </c>
    </row>
    <row r="4907" spans="1:30">
      <c r="A4907">
        <v>252</v>
      </c>
      <c r="B4907">
        <v>252100</v>
      </c>
      <c r="C4907" t="str">
        <f>VLOOKUP(B4907,'[1]ERC BU vlookup'!$E$2:$G$72,2,FALSE)</f>
        <v>OH</v>
      </c>
      <c r="D4907">
        <v>5515</v>
      </c>
      <c r="E4907" t="s">
        <v>53</v>
      </c>
      <c r="F4907" s="2">
        <v>-1560.56</v>
      </c>
      <c r="G4907" s="1">
        <v>43465</v>
      </c>
      <c r="H4907" t="s">
        <v>35</v>
      </c>
      <c r="I4907" t="s">
        <v>45</v>
      </c>
      <c r="J4907" t="s">
        <v>46</v>
      </c>
      <c r="L4907">
        <v>363559</v>
      </c>
      <c r="M4907">
        <v>322761</v>
      </c>
      <c r="R4907" t="s">
        <v>47</v>
      </c>
      <c r="V4907">
        <v>12</v>
      </c>
      <c r="W4907">
        <v>18</v>
      </c>
      <c r="Z4907" t="s">
        <v>38</v>
      </c>
      <c r="AA4907">
        <v>110</v>
      </c>
      <c r="AB4907" t="s">
        <v>39</v>
      </c>
      <c r="AC4907" t="s">
        <v>40</v>
      </c>
      <c r="AD4907">
        <v>124</v>
      </c>
    </row>
    <row r="4908" spans="1:30">
      <c r="A4908">
        <v>255</v>
      </c>
      <c r="B4908">
        <v>255100</v>
      </c>
      <c r="C4908" t="str">
        <f>VLOOKUP(B4908,'[1]ERC BU vlookup'!$E$2:$G$72,2,FALSE)</f>
        <v>WP</v>
      </c>
      <c r="D4908">
        <v>5515</v>
      </c>
      <c r="E4908" t="s">
        <v>53</v>
      </c>
      <c r="F4908" s="2">
        <v>2672</v>
      </c>
      <c r="G4908" s="1">
        <v>43465</v>
      </c>
      <c r="H4908" t="s">
        <v>35</v>
      </c>
      <c r="I4908" t="s">
        <v>45</v>
      </c>
      <c r="J4908" t="s">
        <v>46</v>
      </c>
      <c r="L4908">
        <v>363559</v>
      </c>
      <c r="M4908">
        <v>322761</v>
      </c>
      <c r="R4908" t="s">
        <v>47</v>
      </c>
      <c r="V4908">
        <v>12</v>
      </c>
      <c r="W4908">
        <v>18</v>
      </c>
      <c r="Z4908" t="s">
        <v>38</v>
      </c>
      <c r="AA4908">
        <v>110</v>
      </c>
      <c r="AB4908" t="s">
        <v>39</v>
      </c>
      <c r="AC4908" t="s">
        <v>40</v>
      </c>
      <c r="AD4908">
        <v>126</v>
      </c>
    </row>
    <row r="4909" spans="1:30">
      <c r="A4909">
        <v>256</v>
      </c>
      <c r="B4909">
        <v>256100</v>
      </c>
      <c r="C4909" t="str">
        <f>VLOOKUP(B4909,'[1]ERC BU vlookup'!$E$2:$G$72,2,FALSE)</f>
        <v>SP</v>
      </c>
      <c r="D4909">
        <v>5515</v>
      </c>
      <c r="E4909" t="s">
        <v>53</v>
      </c>
      <c r="F4909" s="2">
        <v>489</v>
      </c>
      <c r="G4909" s="1">
        <v>43465</v>
      </c>
      <c r="H4909" t="s">
        <v>35</v>
      </c>
      <c r="I4909" t="s">
        <v>45</v>
      </c>
      <c r="J4909" t="s">
        <v>46</v>
      </c>
      <c r="L4909">
        <v>363559</v>
      </c>
      <c r="M4909">
        <v>322761</v>
      </c>
      <c r="R4909" t="s">
        <v>47</v>
      </c>
      <c r="V4909">
        <v>12</v>
      </c>
      <c r="W4909">
        <v>18</v>
      </c>
      <c r="Z4909" t="s">
        <v>38</v>
      </c>
      <c r="AA4909">
        <v>110</v>
      </c>
      <c r="AB4909" t="s">
        <v>39</v>
      </c>
      <c r="AC4909" t="s">
        <v>40</v>
      </c>
      <c r="AD4909">
        <v>127</v>
      </c>
    </row>
    <row r="4910" spans="1:30">
      <c r="A4910">
        <v>259</v>
      </c>
      <c r="B4910">
        <v>259100</v>
      </c>
      <c r="C4910" t="str">
        <f>VLOOKUP(B4910,'[1]ERC BU vlookup'!$E$2:$G$72,2,FALSE)</f>
        <v>WP</v>
      </c>
      <c r="D4910">
        <v>5515</v>
      </c>
      <c r="E4910" t="s">
        <v>53</v>
      </c>
      <c r="F4910" s="2">
        <v>118</v>
      </c>
      <c r="G4910" s="1">
        <v>43465</v>
      </c>
      <c r="H4910" t="s">
        <v>35</v>
      </c>
      <c r="I4910" t="s">
        <v>45</v>
      </c>
      <c r="J4910" t="s">
        <v>46</v>
      </c>
      <c r="L4910">
        <v>363559</v>
      </c>
      <c r="M4910">
        <v>322761</v>
      </c>
      <c r="R4910" t="s">
        <v>47</v>
      </c>
      <c r="V4910">
        <v>12</v>
      </c>
      <c r="W4910">
        <v>18</v>
      </c>
      <c r="Z4910" t="s">
        <v>38</v>
      </c>
      <c r="AA4910">
        <v>110</v>
      </c>
      <c r="AB4910" t="s">
        <v>39</v>
      </c>
      <c r="AC4910" t="s">
        <v>40</v>
      </c>
      <c r="AD4910">
        <v>128</v>
      </c>
    </row>
    <row r="4911" spans="1:30">
      <c r="A4911">
        <v>260</v>
      </c>
      <c r="B4911">
        <v>260100</v>
      </c>
      <c r="C4911" t="str">
        <f>VLOOKUP(B4911,'[1]ERC BU vlookup'!$E$2:$G$72,2,FALSE)</f>
        <v>WP</v>
      </c>
      <c r="D4911">
        <v>5515</v>
      </c>
      <c r="E4911" t="s">
        <v>53</v>
      </c>
      <c r="F4911" s="2">
        <v>-19</v>
      </c>
      <c r="G4911" s="1">
        <v>43465</v>
      </c>
      <c r="H4911" t="s">
        <v>35</v>
      </c>
      <c r="I4911" t="s">
        <v>45</v>
      </c>
      <c r="J4911" t="s">
        <v>46</v>
      </c>
      <c r="L4911">
        <v>363559</v>
      </c>
      <c r="M4911">
        <v>322761</v>
      </c>
      <c r="R4911" t="s">
        <v>47</v>
      </c>
      <c r="V4911">
        <v>12</v>
      </c>
      <c r="W4911">
        <v>18</v>
      </c>
      <c r="Z4911" t="s">
        <v>38</v>
      </c>
      <c r="AA4911">
        <v>110</v>
      </c>
      <c r="AB4911" t="s">
        <v>39</v>
      </c>
      <c r="AC4911" t="s">
        <v>40</v>
      </c>
      <c r="AD4911">
        <v>129</v>
      </c>
    </row>
    <row r="4912" spans="1:30">
      <c r="A4912">
        <v>241</v>
      </c>
      <c r="B4912">
        <v>241100</v>
      </c>
      <c r="C4912" t="str">
        <f>VLOOKUP(B4912,'[1]ERC BU vlookup'!$E$2:$G$72,2,FALSE)</f>
        <v>SP</v>
      </c>
      <c r="D4912">
        <v>5515</v>
      </c>
      <c r="E4912" t="s">
        <v>53</v>
      </c>
      <c r="G4912" s="1">
        <v>43496</v>
      </c>
      <c r="H4912" t="s">
        <v>35</v>
      </c>
      <c r="I4912" t="s">
        <v>45</v>
      </c>
      <c r="J4912" t="s">
        <v>46</v>
      </c>
      <c r="L4912">
        <v>363928</v>
      </c>
      <c r="M4912">
        <v>325584</v>
      </c>
      <c r="R4912" t="s">
        <v>47</v>
      </c>
      <c r="V4912">
        <v>1</v>
      </c>
      <c r="W4912">
        <v>19</v>
      </c>
      <c r="Z4912" t="s">
        <v>38</v>
      </c>
      <c r="AA4912">
        <v>110</v>
      </c>
      <c r="AB4912" t="s">
        <v>39</v>
      </c>
      <c r="AC4912" t="s">
        <v>40</v>
      </c>
      <c r="AD4912">
        <v>117</v>
      </c>
    </row>
    <row r="4913" spans="1:30">
      <c r="A4913">
        <v>242</v>
      </c>
      <c r="B4913">
        <v>242100</v>
      </c>
      <c r="C4913" t="str">
        <f>VLOOKUP(B4913,'[1]ERC BU vlookup'!$E$2:$G$72,2,FALSE)</f>
        <v>WP</v>
      </c>
      <c r="D4913">
        <v>5515</v>
      </c>
      <c r="E4913" t="s">
        <v>53</v>
      </c>
      <c r="F4913" s="2">
        <v>-94</v>
      </c>
      <c r="G4913" s="1">
        <v>43496</v>
      </c>
      <c r="H4913" t="s">
        <v>35</v>
      </c>
      <c r="I4913" t="s">
        <v>45</v>
      </c>
      <c r="J4913" t="s">
        <v>46</v>
      </c>
      <c r="L4913">
        <v>363928</v>
      </c>
      <c r="M4913">
        <v>325584</v>
      </c>
      <c r="R4913" t="s">
        <v>47</v>
      </c>
      <c r="V4913">
        <v>1</v>
      </c>
      <c r="W4913">
        <v>19</v>
      </c>
      <c r="Z4913" t="s">
        <v>38</v>
      </c>
      <c r="AA4913">
        <v>110</v>
      </c>
      <c r="AB4913" t="s">
        <v>39</v>
      </c>
      <c r="AC4913" t="s">
        <v>40</v>
      </c>
      <c r="AD4913">
        <v>118</v>
      </c>
    </row>
    <row r="4914" spans="1:30">
      <c r="A4914">
        <v>246</v>
      </c>
      <c r="B4914">
        <v>246100</v>
      </c>
      <c r="C4914" t="str">
        <f>VLOOKUP(B4914,'[1]ERC BU vlookup'!$E$2:$G$72,2,FALSE)</f>
        <v>SP</v>
      </c>
      <c r="D4914">
        <v>5515</v>
      </c>
      <c r="E4914" t="s">
        <v>53</v>
      </c>
      <c r="F4914" s="2">
        <v>-943</v>
      </c>
      <c r="G4914" s="1">
        <v>43496</v>
      </c>
      <c r="H4914" t="s">
        <v>35</v>
      </c>
      <c r="I4914" t="s">
        <v>45</v>
      </c>
      <c r="J4914" t="s">
        <v>46</v>
      </c>
      <c r="L4914">
        <v>363928</v>
      </c>
      <c r="M4914">
        <v>325584</v>
      </c>
      <c r="R4914" t="s">
        <v>47</v>
      </c>
      <c r="V4914">
        <v>1</v>
      </c>
      <c r="W4914">
        <v>19</v>
      </c>
      <c r="Z4914" t="s">
        <v>38</v>
      </c>
      <c r="AA4914">
        <v>110</v>
      </c>
      <c r="AB4914" t="s">
        <v>39</v>
      </c>
      <c r="AC4914" t="s">
        <v>40</v>
      </c>
      <c r="AD4914">
        <v>119</v>
      </c>
    </row>
    <row r="4915" spans="1:30">
      <c r="A4915">
        <v>248</v>
      </c>
      <c r="B4915">
        <v>248100</v>
      </c>
      <c r="C4915" t="str">
        <f>VLOOKUP(B4915,'[1]ERC BU vlookup'!$E$2:$G$72,2,FALSE)</f>
        <v>WP</v>
      </c>
      <c r="D4915">
        <v>5515</v>
      </c>
      <c r="E4915" t="s">
        <v>53</v>
      </c>
      <c r="F4915" s="2">
        <v>-219</v>
      </c>
      <c r="G4915" s="1">
        <v>43496</v>
      </c>
      <c r="H4915" t="s">
        <v>35</v>
      </c>
      <c r="I4915" t="s">
        <v>45</v>
      </c>
      <c r="J4915" t="s">
        <v>46</v>
      </c>
      <c r="L4915">
        <v>363928</v>
      </c>
      <c r="M4915">
        <v>325584</v>
      </c>
      <c r="R4915" t="s">
        <v>47</v>
      </c>
      <c r="V4915">
        <v>1</v>
      </c>
      <c r="W4915">
        <v>19</v>
      </c>
      <c r="Z4915" t="s">
        <v>38</v>
      </c>
      <c r="AA4915">
        <v>110</v>
      </c>
      <c r="AB4915" t="s">
        <v>39</v>
      </c>
      <c r="AC4915" t="s">
        <v>40</v>
      </c>
      <c r="AD4915">
        <v>120</v>
      </c>
    </row>
    <row r="4916" spans="1:30">
      <c r="A4916">
        <v>249</v>
      </c>
      <c r="B4916">
        <v>249101</v>
      </c>
      <c r="C4916" t="str">
        <f>VLOOKUP(B4916,'[1]ERC BU vlookup'!$E$2:$G$72,2,FALSE)</f>
        <v>SP</v>
      </c>
      <c r="D4916">
        <v>5515</v>
      </c>
      <c r="E4916" t="s">
        <v>53</v>
      </c>
      <c r="F4916" s="2">
        <v>168</v>
      </c>
      <c r="G4916" s="1">
        <v>43496</v>
      </c>
      <c r="H4916" t="s">
        <v>35</v>
      </c>
      <c r="I4916" t="s">
        <v>45</v>
      </c>
      <c r="J4916" t="s">
        <v>46</v>
      </c>
      <c r="L4916">
        <v>363928</v>
      </c>
      <c r="M4916">
        <v>325584</v>
      </c>
      <c r="R4916" t="s">
        <v>47</v>
      </c>
      <c r="V4916">
        <v>1</v>
      </c>
      <c r="W4916">
        <v>19</v>
      </c>
      <c r="Z4916" t="s">
        <v>38</v>
      </c>
      <c r="AA4916">
        <v>110</v>
      </c>
      <c r="AB4916" t="s">
        <v>39</v>
      </c>
      <c r="AC4916" t="s">
        <v>40</v>
      </c>
      <c r="AD4916">
        <v>121</v>
      </c>
    </row>
    <row r="4917" spans="1:30">
      <c r="A4917">
        <v>250</v>
      </c>
      <c r="B4917">
        <v>250100</v>
      </c>
      <c r="C4917" t="str">
        <f>VLOOKUP(B4917,'[1]ERC BU vlookup'!$E$2:$G$72,2,FALSE)</f>
        <v>SP</v>
      </c>
      <c r="D4917">
        <v>5515</v>
      </c>
      <c r="E4917" t="s">
        <v>53</v>
      </c>
      <c r="F4917" s="2">
        <v>-2</v>
      </c>
      <c r="G4917" s="1">
        <v>43496</v>
      </c>
      <c r="H4917" t="s">
        <v>35</v>
      </c>
      <c r="I4917" t="s">
        <v>45</v>
      </c>
      <c r="J4917" t="s">
        <v>46</v>
      </c>
      <c r="L4917">
        <v>363928</v>
      </c>
      <c r="M4917">
        <v>325584</v>
      </c>
      <c r="R4917" t="s">
        <v>47</v>
      </c>
      <c r="V4917">
        <v>1</v>
      </c>
      <c r="W4917">
        <v>19</v>
      </c>
      <c r="Z4917" t="s">
        <v>38</v>
      </c>
      <c r="AA4917">
        <v>110</v>
      </c>
      <c r="AB4917" t="s">
        <v>39</v>
      </c>
      <c r="AC4917" t="s">
        <v>40</v>
      </c>
      <c r="AD4917">
        <v>122</v>
      </c>
    </row>
    <row r="4918" spans="1:30">
      <c r="A4918">
        <v>251</v>
      </c>
      <c r="B4918">
        <v>251100</v>
      </c>
      <c r="C4918" t="str">
        <f>VLOOKUP(B4918,'[1]ERC BU vlookup'!$E$2:$G$72,2,FALSE)</f>
        <v>WP</v>
      </c>
      <c r="D4918">
        <v>5515</v>
      </c>
      <c r="E4918" t="s">
        <v>53</v>
      </c>
      <c r="F4918" s="2">
        <v>-994</v>
      </c>
      <c r="G4918" s="1">
        <v>43496</v>
      </c>
      <c r="H4918" t="s">
        <v>35</v>
      </c>
      <c r="I4918" t="s">
        <v>45</v>
      </c>
      <c r="J4918" t="s">
        <v>46</v>
      </c>
      <c r="L4918">
        <v>363928</v>
      </c>
      <c r="M4918">
        <v>325584</v>
      </c>
      <c r="R4918" t="s">
        <v>47</v>
      </c>
      <c r="V4918">
        <v>1</v>
      </c>
      <c r="W4918">
        <v>19</v>
      </c>
      <c r="Z4918" t="s">
        <v>38</v>
      </c>
      <c r="AA4918">
        <v>110</v>
      </c>
      <c r="AB4918" t="s">
        <v>39</v>
      </c>
      <c r="AC4918" t="s">
        <v>40</v>
      </c>
      <c r="AD4918">
        <v>123</v>
      </c>
    </row>
    <row r="4919" spans="1:30">
      <c r="A4919">
        <v>252</v>
      </c>
      <c r="B4919">
        <v>252100</v>
      </c>
      <c r="C4919" t="str">
        <f>VLOOKUP(B4919,'[1]ERC BU vlookup'!$E$2:$G$72,2,FALSE)</f>
        <v>OH</v>
      </c>
      <c r="D4919">
        <v>5515</v>
      </c>
      <c r="E4919" t="s">
        <v>53</v>
      </c>
      <c r="F4919" s="2">
        <v>621.33000000000004</v>
      </c>
      <c r="G4919" s="1">
        <v>43496</v>
      </c>
      <c r="H4919" t="s">
        <v>35</v>
      </c>
      <c r="I4919" t="s">
        <v>45</v>
      </c>
      <c r="J4919" t="s">
        <v>46</v>
      </c>
      <c r="L4919">
        <v>363928</v>
      </c>
      <c r="M4919">
        <v>325584</v>
      </c>
      <c r="R4919" t="s">
        <v>47</v>
      </c>
      <c r="V4919">
        <v>1</v>
      </c>
      <c r="W4919">
        <v>19</v>
      </c>
      <c r="Z4919" t="s">
        <v>38</v>
      </c>
      <c r="AA4919">
        <v>110</v>
      </c>
      <c r="AB4919" t="s">
        <v>39</v>
      </c>
      <c r="AC4919" t="s">
        <v>40</v>
      </c>
      <c r="AD4919">
        <v>124</v>
      </c>
    </row>
    <row r="4920" spans="1:30">
      <c r="A4920">
        <v>255</v>
      </c>
      <c r="B4920">
        <v>255100</v>
      </c>
      <c r="C4920" t="str">
        <f>VLOOKUP(B4920,'[1]ERC BU vlookup'!$E$2:$G$72,2,FALSE)</f>
        <v>WP</v>
      </c>
      <c r="D4920">
        <v>5515</v>
      </c>
      <c r="E4920" t="s">
        <v>53</v>
      </c>
      <c r="F4920" s="2">
        <v>8946</v>
      </c>
      <c r="G4920" s="1">
        <v>43496</v>
      </c>
      <c r="H4920" t="s">
        <v>35</v>
      </c>
      <c r="I4920" t="s">
        <v>45</v>
      </c>
      <c r="J4920" t="s">
        <v>46</v>
      </c>
      <c r="L4920">
        <v>363928</v>
      </c>
      <c r="M4920">
        <v>325584</v>
      </c>
      <c r="R4920" t="s">
        <v>47</v>
      </c>
      <c r="V4920">
        <v>1</v>
      </c>
      <c r="W4920">
        <v>19</v>
      </c>
      <c r="Z4920" t="s">
        <v>38</v>
      </c>
      <c r="AA4920">
        <v>110</v>
      </c>
      <c r="AB4920" t="s">
        <v>39</v>
      </c>
      <c r="AC4920" t="s">
        <v>40</v>
      </c>
      <c r="AD4920">
        <v>126</v>
      </c>
    </row>
    <row r="4921" spans="1:30">
      <c r="A4921">
        <v>256</v>
      </c>
      <c r="B4921">
        <v>256100</v>
      </c>
      <c r="C4921" t="str">
        <f>VLOOKUP(B4921,'[1]ERC BU vlookup'!$E$2:$G$72,2,FALSE)</f>
        <v>SP</v>
      </c>
      <c r="D4921">
        <v>5515</v>
      </c>
      <c r="E4921" t="s">
        <v>53</v>
      </c>
      <c r="F4921" s="2">
        <v>150</v>
      </c>
      <c r="G4921" s="1">
        <v>43496</v>
      </c>
      <c r="H4921" t="s">
        <v>35</v>
      </c>
      <c r="I4921" t="s">
        <v>45</v>
      </c>
      <c r="J4921" t="s">
        <v>46</v>
      </c>
      <c r="L4921">
        <v>363928</v>
      </c>
      <c r="M4921">
        <v>325584</v>
      </c>
      <c r="R4921" t="s">
        <v>47</v>
      </c>
      <c r="V4921">
        <v>1</v>
      </c>
      <c r="W4921">
        <v>19</v>
      </c>
      <c r="Z4921" t="s">
        <v>38</v>
      </c>
      <c r="AA4921">
        <v>110</v>
      </c>
      <c r="AB4921" t="s">
        <v>39</v>
      </c>
      <c r="AC4921" t="s">
        <v>40</v>
      </c>
      <c r="AD4921">
        <v>127</v>
      </c>
    </row>
    <row r="4922" spans="1:30">
      <c r="A4922">
        <v>259</v>
      </c>
      <c r="B4922">
        <v>259100</v>
      </c>
      <c r="C4922" t="str">
        <f>VLOOKUP(B4922,'[1]ERC BU vlookup'!$E$2:$G$72,2,FALSE)</f>
        <v>WP</v>
      </c>
      <c r="D4922">
        <v>5515</v>
      </c>
      <c r="E4922" t="s">
        <v>53</v>
      </c>
      <c r="F4922" s="2">
        <v>-881</v>
      </c>
      <c r="G4922" s="1">
        <v>43496</v>
      </c>
      <c r="H4922" t="s">
        <v>35</v>
      </c>
      <c r="I4922" t="s">
        <v>45</v>
      </c>
      <c r="J4922" t="s">
        <v>46</v>
      </c>
      <c r="L4922">
        <v>363928</v>
      </c>
      <c r="M4922">
        <v>325584</v>
      </c>
      <c r="R4922" t="s">
        <v>47</v>
      </c>
      <c r="V4922">
        <v>1</v>
      </c>
      <c r="W4922">
        <v>19</v>
      </c>
      <c r="Z4922" t="s">
        <v>38</v>
      </c>
      <c r="AA4922">
        <v>110</v>
      </c>
      <c r="AB4922" t="s">
        <v>39</v>
      </c>
      <c r="AC4922" t="s">
        <v>40</v>
      </c>
      <c r="AD4922">
        <v>128</v>
      </c>
    </row>
    <row r="4923" spans="1:30">
      <c r="A4923">
        <v>260</v>
      </c>
      <c r="B4923">
        <v>260100</v>
      </c>
      <c r="C4923" t="str">
        <f>VLOOKUP(B4923,'[1]ERC BU vlookup'!$E$2:$G$72,2,FALSE)</f>
        <v>WP</v>
      </c>
      <c r="D4923">
        <v>5515</v>
      </c>
      <c r="E4923" t="s">
        <v>53</v>
      </c>
      <c r="F4923" s="2">
        <v>-248</v>
      </c>
      <c r="G4923" s="1">
        <v>43496</v>
      </c>
      <c r="H4923" t="s">
        <v>35</v>
      </c>
      <c r="I4923" t="s">
        <v>45</v>
      </c>
      <c r="J4923" t="s">
        <v>46</v>
      </c>
      <c r="L4923">
        <v>363928</v>
      </c>
      <c r="M4923">
        <v>325584</v>
      </c>
      <c r="R4923" t="s">
        <v>47</v>
      </c>
      <c r="V4923">
        <v>1</v>
      </c>
      <c r="W4923">
        <v>19</v>
      </c>
      <c r="Z4923" t="s">
        <v>38</v>
      </c>
      <c r="AA4923">
        <v>110</v>
      </c>
      <c r="AB4923" t="s">
        <v>39</v>
      </c>
      <c r="AC4923" t="s">
        <v>40</v>
      </c>
      <c r="AD4923">
        <v>129</v>
      </c>
    </row>
    <row r="4924" spans="1:30">
      <c r="A4924">
        <v>241</v>
      </c>
      <c r="B4924">
        <v>241100</v>
      </c>
      <c r="C4924" t="str">
        <f>VLOOKUP(B4924,'[1]ERC BU vlookup'!$E$2:$G$72,2,FALSE)</f>
        <v>SP</v>
      </c>
      <c r="D4924">
        <v>5515</v>
      </c>
      <c r="E4924" t="s">
        <v>53</v>
      </c>
      <c r="F4924" s="2">
        <v>15</v>
      </c>
      <c r="G4924" s="1">
        <v>43524</v>
      </c>
      <c r="H4924" t="s">
        <v>35</v>
      </c>
      <c r="I4924" t="s">
        <v>45</v>
      </c>
      <c r="J4924" t="s">
        <v>46</v>
      </c>
      <c r="L4924">
        <v>364310</v>
      </c>
      <c r="M4924">
        <v>328032</v>
      </c>
      <c r="R4924" t="s">
        <v>47</v>
      </c>
      <c r="V4924">
        <v>2</v>
      </c>
      <c r="W4924">
        <v>19</v>
      </c>
      <c r="Z4924" t="s">
        <v>38</v>
      </c>
      <c r="AA4924">
        <v>110</v>
      </c>
      <c r="AB4924" t="s">
        <v>39</v>
      </c>
      <c r="AC4924" t="s">
        <v>40</v>
      </c>
      <c r="AD4924">
        <v>117</v>
      </c>
    </row>
    <row r="4925" spans="1:30">
      <c r="A4925">
        <v>242</v>
      </c>
      <c r="B4925">
        <v>242100</v>
      </c>
      <c r="C4925" t="str">
        <f>VLOOKUP(B4925,'[1]ERC BU vlookup'!$E$2:$G$72,2,FALSE)</f>
        <v>WP</v>
      </c>
      <c r="D4925">
        <v>5515</v>
      </c>
      <c r="E4925" t="s">
        <v>53</v>
      </c>
      <c r="F4925" s="2">
        <v>72</v>
      </c>
      <c r="G4925" s="1">
        <v>43524</v>
      </c>
      <c r="H4925" t="s">
        <v>35</v>
      </c>
      <c r="I4925" t="s">
        <v>45</v>
      </c>
      <c r="J4925" t="s">
        <v>46</v>
      </c>
      <c r="L4925">
        <v>364310</v>
      </c>
      <c r="M4925">
        <v>328032</v>
      </c>
      <c r="R4925" t="s">
        <v>47</v>
      </c>
      <c r="V4925">
        <v>2</v>
      </c>
      <c r="W4925">
        <v>19</v>
      </c>
      <c r="Z4925" t="s">
        <v>38</v>
      </c>
      <c r="AA4925">
        <v>110</v>
      </c>
      <c r="AB4925" t="s">
        <v>39</v>
      </c>
      <c r="AC4925" t="s">
        <v>40</v>
      </c>
      <c r="AD4925">
        <v>118</v>
      </c>
    </row>
    <row r="4926" spans="1:30">
      <c r="A4926">
        <v>246</v>
      </c>
      <c r="B4926">
        <v>246100</v>
      </c>
      <c r="C4926" t="str">
        <f>VLOOKUP(B4926,'[1]ERC BU vlookup'!$E$2:$G$72,2,FALSE)</f>
        <v>SP</v>
      </c>
      <c r="D4926">
        <v>5515</v>
      </c>
      <c r="E4926" t="s">
        <v>53</v>
      </c>
      <c r="F4926" s="2">
        <v>367</v>
      </c>
      <c r="G4926" s="1">
        <v>43524</v>
      </c>
      <c r="H4926" t="s">
        <v>35</v>
      </c>
      <c r="I4926" t="s">
        <v>45</v>
      </c>
      <c r="J4926" t="s">
        <v>46</v>
      </c>
      <c r="L4926">
        <v>364310</v>
      </c>
      <c r="M4926">
        <v>328032</v>
      </c>
      <c r="R4926" t="s">
        <v>47</v>
      </c>
      <c r="V4926">
        <v>2</v>
      </c>
      <c r="W4926">
        <v>19</v>
      </c>
      <c r="Z4926" t="s">
        <v>38</v>
      </c>
      <c r="AA4926">
        <v>110</v>
      </c>
      <c r="AB4926" t="s">
        <v>39</v>
      </c>
      <c r="AC4926" t="s">
        <v>40</v>
      </c>
      <c r="AD4926">
        <v>119</v>
      </c>
    </row>
    <row r="4927" spans="1:30">
      <c r="A4927">
        <v>248</v>
      </c>
      <c r="B4927">
        <v>248100</v>
      </c>
      <c r="C4927" t="str">
        <f>VLOOKUP(B4927,'[1]ERC BU vlookup'!$E$2:$G$72,2,FALSE)</f>
        <v>WP</v>
      </c>
      <c r="D4927">
        <v>5515</v>
      </c>
      <c r="E4927" t="s">
        <v>53</v>
      </c>
      <c r="F4927" s="2">
        <v>-56</v>
      </c>
      <c r="G4927" s="1">
        <v>43524</v>
      </c>
      <c r="H4927" t="s">
        <v>35</v>
      </c>
      <c r="I4927" t="s">
        <v>45</v>
      </c>
      <c r="J4927" t="s">
        <v>46</v>
      </c>
      <c r="L4927">
        <v>364310</v>
      </c>
      <c r="M4927">
        <v>328032</v>
      </c>
      <c r="R4927" t="s">
        <v>47</v>
      </c>
      <c r="V4927">
        <v>2</v>
      </c>
      <c r="W4927">
        <v>19</v>
      </c>
      <c r="Z4927" t="s">
        <v>38</v>
      </c>
      <c r="AA4927">
        <v>110</v>
      </c>
      <c r="AB4927" t="s">
        <v>39</v>
      </c>
      <c r="AC4927" t="s">
        <v>40</v>
      </c>
      <c r="AD4927">
        <v>120</v>
      </c>
    </row>
    <row r="4928" spans="1:30">
      <c r="A4928">
        <v>249</v>
      </c>
      <c r="B4928">
        <v>249101</v>
      </c>
      <c r="C4928" t="str">
        <f>VLOOKUP(B4928,'[1]ERC BU vlookup'!$E$2:$G$72,2,FALSE)</f>
        <v>SP</v>
      </c>
      <c r="D4928">
        <v>5515</v>
      </c>
      <c r="E4928" t="s">
        <v>53</v>
      </c>
      <c r="F4928" s="2">
        <v>22</v>
      </c>
      <c r="G4928" s="1">
        <v>43524</v>
      </c>
      <c r="H4928" t="s">
        <v>35</v>
      </c>
      <c r="I4928" t="s">
        <v>45</v>
      </c>
      <c r="J4928" t="s">
        <v>46</v>
      </c>
      <c r="L4928">
        <v>364310</v>
      </c>
      <c r="M4928">
        <v>328032</v>
      </c>
      <c r="R4928" t="s">
        <v>47</v>
      </c>
      <c r="V4928">
        <v>2</v>
      </c>
      <c r="W4928">
        <v>19</v>
      </c>
      <c r="Z4928" t="s">
        <v>38</v>
      </c>
      <c r="AA4928">
        <v>110</v>
      </c>
      <c r="AB4928" t="s">
        <v>39</v>
      </c>
      <c r="AC4928" t="s">
        <v>40</v>
      </c>
      <c r="AD4928">
        <v>121</v>
      </c>
    </row>
    <row r="4929" spans="1:30">
      <c r="A4929">
        <v>250</v>
      </c>
      <c r="B4929">
        <v>250100</v>
      </c>
      <c r="C4929" t="str">
        <f>VLOOKUP(B4929,'[1]ERC BU vlookup'!$E$2:$G$72,2,FALSE)</f>
        <v>SP</v>
      </c>
      <c r="D4929">
        <v>5515</v>
      </c>
      <c r="E4929" t="s">
        <v>53</v>
      </c>
      <c r="F4929" s="2">
        <v>42</v>
      </c>
      <c r="G4929" s="1">
        <v>43524</v>
      </c>
      <c r="H4929" t="s">
        <v>35</v>
      </c>
      <c r="I4929" t="s">
        <v>45</v>
      </c>
      <c r="J4929" t="s">
        <v>46</v>
      </c>
      <c r="L4929">
        <v>364310</v>
      </c>
      <c r="M4929">
        <v>328032</v>
      </c>
      <c r="R4929" t="s">
        <v>47</v>
      </c>
      <c r="V4929">
        <v>2</v>
      </c>
      <c r="W4929">
        <v>19</v>
      </c>
      <c r="Z4929" t="s">
        <v>38</v>
      </c>
      <c r="AA4929">
        <v>110</v>
      </c>
      <c r="AB4929" t="s">
        <v>39</v>
      </c>
      <c r="AC4929" t="s">
        <v>40</v>
      </c>
      <c r="AD4929">
        <v>122</v>
      </c>
    </row>
    <row r="4930" spans="1:30">
      <c r="A4930">
        <v>251</v>
      </c>
      <c r="B4930">
        <v>251100</v>
      </c>
      <c r="C4930" t="str">
        <f>VLOOKUP(B4930,'[1]ERC BU vlookup'!$E$2:$G$72,2,FALSE)</f>
        <v>WP</v>
      </c>
      <c r="D4930">
        <v>5515</v>
      </c>
      <c r="E4930" t="s">
        <v>53</v>
      </c>
      <c r="F4930" s="2">
        <v>1699</v>
      </c>
      <c r="G4930" s="1">
        <v>43524</v>
      </c>
      <c r="H4930" t="s">
        <v>35</v>
      </c>
      <c r="I4930" t="s">
        <v>45</v>
      </c>
      <c r="J4930" t="s">
        <v>46</v>
      </c>
      <c r="L4930">
        <v>364310</v>
      </c>
      <c r="M4930">
        <v>328032</v>
      </c>
      <c r="R4930" t="s">
        <v>47</v>
      </c>
      <c r="V4930">
        <v>2</v>
      </c>
      <c r="W4930">
        <v>19</v>
      </c>
      <c r="Z4930" t="s">
        <v>38</v>
      </c>
      <c r="AA4930">
        <v>110</v>
      </c>
      <c r="AB4930" t="s">
        <v>39</v>
      </c>
      <c r="AC4930" t="s">
        <v>40</v>
      </c>
      <c r="AD4930">
        <v>123</v>
      </c>
    </row>
    <row r="4931" spans="1:30">
      <c r="A4931">
        <v>252</v>
      </c>
      <c r="B4931">
        <v>252100</v>
      </c>
      <c r="C4931" t="str">
        <f>VLOOKUP(B4931,'[1]ERC BU vlookup'!$E$2:$G$72,2,FALSE)</f>
        <v>OH</v>
      </c>
      <c r="D4931">
        <v>5515</v>
      </c>
      <c r="E4931" t="s">
        <v>53</v>
      </c>
      <c r="F4931" s="2">
        <v>-1775.72</v>
      </c>
      <c r="G4931" s="1">
        <v>43524</v>
      </c>
      <c r="H4931" t="s">
        <v>35</v>
      </c>
      <c r="I4931" t="s">
        <v>45</v>
      </c>
      <c r="J4931" t="s">
        <v>46</v>
      </c>
      <c r="L4931">
        <v>364310</v>
      </c>
      <c r="M4931">
        <v>328032</v>
      </c>
      <c r="R4931" t="s">
        <v>47</v>
      </c>
      <c r="V4931">
        <v>2</v>
      </c>
      <c r="W4931">
        <v>19</v>
      </c>
      <c r="Z4931" t="s">
        <v>38</v>
      </c>
      <c r="AA4931">
        <v>110</v>
      </c>
      <c r="AB4931" t="s">
        <v>39</v>
      </c>
      <c r="AC4931" t="s">
        <v>40</v>
      </c>
      <c r="AD4931">
        <v>124</v>
      </c>
    </row>
    <row r="4932" spans="1:30">
      <c r="A4932">
        <v>255</v>
      </c>
      <c r="B4932">
        <v>255100</v>
      </c>
      <c r="C4932" t="str">
        <f>VLOOKUP(B4932,'[1]ERC BU vlookup'!$E$2:$G$72,2,FALSE)</f>
        <v>WP</v>
      </c>
      <c r="D4932">
        <v>5515</v>
      </c>
      <c r="E4932" t="s">
        <v>53</v>
      </c>
      <c r="F4932" s="2">
        <v>-1705</v>
      </c>
      <c r="G4932" s="1">
        <v>43524</v>
      </c>
      <c r="H4932" t="s">
        <v>35</v>
      </c>
      <c r="I4932" t="s">
        <v>45</v>
      </c>
      <c r="J4932" t="s">
        <v>46</v>
      </c>
      <c r="L4932">
        <v>364310</v>
      </c>
      <c r="M4932">
        <v>328032</v>
      </c>
      <c r="R4932" t="s">
        <v>47</v>
      </c>
      <c r="V4932">
        <v>2</v>
      </c>
      <c r="W4932">
        <v>19</v>
      </c>
      <c r="Z4932" t="s">
        <v>38</v>
      </c>
      <c r="AA4932">
        <v>110</v>
      </c>
      <c r="AB4932" t="s">
        <v>39</v>
      </c>
      <c r="AC4932" t="s">
        <v>40</v>
      </c>
      <c r="AD4932">
        <v>126</v>
      </c>
    </row>
    <row r="4933" spans="1:30">
      <c r="A4933">
        <v>256</v>
      </c>
      <c r="B4933">
        <v>256100</v>
      </c>
      <c r="C4933" t="str">
        <f>VLOOKUP(B4933,'[1]ERC BU vlookup'!$E$2:$G$72,2,FALSE)</f>
        <v>SP</v>
      </c>
      <c r="D4933">
        <v>5515</v>
      </c>
      <c r="E4933" t="s">
        <v>53</v>
      </c>
      <c r="F4933" s="2">
        <v>-1340</v>
      </c>
      <c r="G4933" s="1">
        <v>43524</v>
      </c>
      <c r="H4933" t="s">
        <v>35</v>
      </c>
      <c r="I4933" t="s">
        <v>45</v>
      </c>
      <c r="J4933" t="s">
        <v>46</v>
      </c>
      <c r="L4933">
        <v>364310</v>
      </c>
      <c r="M4933">
        <v>328032</v>
      </c>
      <c r="R4933" t="s">
        <v>47</v>
      </c>
      <c r="V4933">
        <v>2</v>
      </c>
      <c r="W4933">
        <v>19</v>
      </c>
      <c r="Z4933" t="s">
        <v>38</v>
      </c>
      <c r="AA4933">
        <v>110</v>
      </c>
      <c r="AB4933" t="s">
        <v>39</v>
      </c>
      <c r="AC4933" t="s">
        <v>40</v>
      </c>
      <c r="AD4933">
        <v>127</v>
      </c>
    </row>
    <row r="4934" spans="1:30">
      <c r="A4934">
        <v>259</v>
      </c>
      <c r="B4934">
        <v>259100</v>
      </c>
      <c r="C4934" t="str">
        <f>VLOOKUP(B4934,'[1]ERC BU vlookup'!$E$2:$G$72,2,FALSE)</f>
        <v>WP</v>
      </c>
      <c r="D4934">
        <v>5515</v>
      </c>
      <c r="E4934" t="s">
        <v>53</v>
      </c>
      <c r="F4934" s="2">
        <v>-841</v>
      </c>
      <c r="G4934" s="1">
        <v>43524</v>
      </c>
      <c r="H4934" t="s">
        <v>35</v>
      </c>
      <c r="I4934" t="s">
        <v>45</v>
      </c>
      <c r="J4934" t="s">
        <v>46</v>
      </c>
      <c r="L4934">
        <v>364310</v>
      </c>
      <c r="M4934">
        <v>328032</v>
      </c>
      <c r="R4934" t="s">
        <v>47</v>
      </c>
      <c r="V4934">
        <v>2</v>
      </c>
      <c r="W4934">
        <v>19</v>
      </c>
      <c r="Z4934" t="s">
        <v>38</v>
      </c>
      <c r="AA4934">
        <v>110</v>
      </c>
      <c r="AB4934" t="s">
        <v>39</v>
      </c>
      <c r="AC4934" t="s">
        <v>40</v>
      </c>
      <c r="AD4934">
        <v>128</v>
      </c>
    </row>
    <row r="4935" spans="1:30">
      <c r="A4935">
        <v>260</v>
      </c>
      <c r="B4935">
        <v>260100</v>
      </c>
      <c r="C4935" t="str">
        <f>VLOOKUP(B4935,'[1]ERC BU vlookup'!$E$2:$G$72,2,FALSE)</f>
        <v>WP</v>
      </c>
      <c r="D4935">
        <v>5515</v>
      </c>
      <c r="E4935" t="s">
        <v>53</v>
      </c>
      <c r="F4935" s="2">
        <v>-74</v>
      </c>
      <c r="G4935" s="1">
        <v>43524</v>
      </c>
      <c r="H4935" t="s">
        <v>35</v>
      </c>
      <c r="I4935" t="s">
        <v>45</v>
      </c>
      <c r="J4935" t="s">
        <v>46</v>
      </c>
      <c r="L4935">
        <v>364310</v>
      </c>
      <c r="M4935">
        <v>328032</v>
      </c>
      <c r="R4935" t="s">
        <v>47</v>
      </c>
      <c r="V4935">
        <v>2</v>
      </c>
      <c r="W4935">
        <v>19</v>
      </c>
      <c r="Z4935" t="s">
        <v>38</v>
      </c>
      <c r="AA4935">
        <v>110</v>
      </c>
      <c r="AB4935" t="s">
        <v>39</v>
      </c>
      <c r="AC4935" t="s">
        <v>40</v>
      </c>
      <c r="AD4935">
        <v>129</v>
      </c>
    </row>
    <row r="4936" spans="1:30">
      <c r="A4936">
        <v>241</v>
      </c>
      <c r="B4936">
        <v>241100</v>
      </c>
      <c r="C4936" t="str">
        <f>VLOOKUP(B4936,'[1]ERC BU vlookup'!$E$2:$G$72,2,FALSE)</f>
        <v>SP</v>
      </c>
      <c r="D4936">
        <v>5515</v>
      </c>
      <c r="E4936" t="s">
        <v>53</v>
      </c>
      <c r="F4936" s="2">
        <v>-14</v>
      </c>
      <c r="G4936" s="1">
        <v>43555</v>
      </c>
      <c r="H4936" t="s">
        <v>35</v>
      </c>
      <c r="I4936" t="s">
        <v>45</v>
      </c>
      <c r="J4936" t="s">
        <v>46</v>
      </c>
      <c r="L4936">
        <v>364701</v>
      </c>
      <c r="M4936">
        <v>330697</v>
      </c>
      <c r="R4936" t="s">
        <v>47</v>
      </c>
      <c r="V4936">
        <v>3</v>
      </c>
      <c r="W4936">
        <v>19</v>
      </c>
      <c r="Z4936" t="s">
        <v>38</v>
      </c>
      <c r="AA4936">
        <v>110</v>
      </c>
      <c r="AB4936" t="s">
        <v>39</v>
      </c>
      <c r="AC4936" t="s">
        <v>40</v>
      </c>
      <c r="AD4936">
        <v>117</v>
      </c>
    </row>
    <row r="4937" spans="1:30">
      <c r="A4937">
        <v>242</v>
      </c>
      <c r="B4937">
        <v>242100</v>
      </c>
      <c r="C4937" t="str">
        <f>VLOOKUP(B4937,'[1]ERC BU vlookup'!$E$2:$G$72,2,FALSE)</f>
        <v>WP</v>
      </c>
      <c r="D4937">
        <v>5515</v>
      </c>
      <c r="E4937" t="s">
        <v>53</v>
      </c>
      <c r="F4937" s="2">
        <v>-46</v>
      </c>
      <c r="G4937" s="1">
        <v>43555</v>
      </c>
      <c r="H4937" t="s">
        <v>35</v>
      </c>
      <c r="I4937" t="s">
        <v>45</v>
      </c>
      <c r="J4937" t="s">
        <v>46</v>
      </c>
      <c r="L4937">
        <v>364701</v>
      </c>
      <c r="M4937">
        <v>330697</v>
      </c>
      <c r="R4937" t="s">
        <v>47</v>
      </c>
      <c r="V4937">
        <v>3</v>
      </c>
      <c r="W4937">
        <v>19</v>
      </c>
      <c r="Z4937" t="s">
        <v>38</v>
      </c>
      <c r="AA4937">
        <v>110</v>
      </c>
      <c r="AB4937" t="s">
        <v>39</v>
      </c>
      <c r="AC4937" t="s">
        <v>40</v>
      </c>
      <c r="AD4937">
        <v>118</v>
      </c>
    </row>
    <row r="4938" spans="1:30">
      <c r="A4938">
        <v>246</v>
      </c>
      <c r="B4938">
        <v>246100</v>
      </c>
      <c r="C4938" t="str">
        <f>VLOOKUP(B4938,'[1]ERC BU vlookup'!$E$2:$G$72,2,FALSE)</f>
        <v>SP</v>
      </c>
      <c r="D4938">
        <v>5515</v>
      </c>
      <c r="E4938" t="s">
        <v>53</v>
      </c>
      <c r="F4938" s="2">
        <v>155</v>
      </c>
      <c r="G4938" s="1">
        <v>43555</v>
      </c>
      <c r="H4938" t="s">
        <v>35</v>
      </c>
      <c r="I4938" t="s">
        <v>45</v>
      </c>
      <c r="J4938" t="s">
        <v>46</v>
      </c>
      <c r="L4938">
        <v>364701</v>
      </c>
      <c r="M4938">
        <v>330697</v>
      </c>
      <c r="R4938" t="s">
        <v>47</v>
      </c>
      <c r="V4938">
        <v>3</v>
      </c>
      <c r="W4938">
        <v>19</v>
      </c>
      <c r="Z4938" t="s">
        <v>38</v>
      </c>
      <c r="AA4938">
        <v>110</v>
      </c>
      <c r="AB4938" t="s">
        <v>39</v>
      </c>
      <c r="AC4938" t="s">
        <v>40</v>
      </c>
      <c r="AD4938">
        <v>119</v>
      </c>
    </row>
    <row r="4939" spans="1:30">
      <c r="A4939">
        <v>248</v>
      </c>
      <c r="B4939">
        <v>248100</v>
      </c>
      <c r="C4939" t="str">
        <f>VLOOKUP(B4939,'[1]ERC BU vlookup'!$E$2:$G$72,2,FALSE)</f>
        <v>WP</v>
      </c>
      <c r="D4939">
        <v>5515</v>
      </c>
      <c r="E4939" t="s">
        <v>53</v>
      </c>
      <c r="F4939" s="2">
        <v>66</v>
      </c>
      <c r="G4939" s="1">
        <v>43555</v>
      </c>
      <c r="H4939" t="s">
        <v>35</v>
      </c>
      <c r="I4939" t="s">
        <v>45</v>
      </c>
      <c r="J4939" t="s">
        <v>46</v>
      </c>
      <c r="L4939">
        <v>364701</v>
      </c>
      <c r="M4939">
        <v>330697</v>
      </c>
      <c r="R4939" t="s">
        <v>47</v>
      </c>
      <c r="V4939">
        <v>3</v>
      </c>
      <c r="W4939">
        <v>19</v>
      </c>
      <c r="Z4939" t="s">
        <v>38</v>
      </c>
      <c r="AA4939">
        <v>110</v>
      </c>
      <c r="AB4939" t="s">
        <v>39</v>
      </c>
      <c r="AC4939" t="s">
        <v>40</v>
      </c>
      <c r="AD4939">
        <v>120</v>
      </c>
    </row>
    <row r="4940" spans="1:30">
      <c r="A4940">
        <v>249</v>
      </c>
      <c r="B4940">
        <v>249101</v>
      </c>
      <c r="C4940" t="str">
        <f>VLOOKUP(B4940,'[1]ERC BU vlookup'!$E$2:$G$72,2,FALSE)</f>
        <v>SP</v>
      </c>
      <c r="D4940">
        <v>5515</v>
      </c>
      <c r="E4940" t="s">
        <v>53</v>
      </c>
      <c r="F4940" s="2">
        <v>289</v>
      </c>
      <c r="G4940" s="1">
        <v>43555</v>
      </c>
      <c r="H4940" t="s">
        <v>35</v>
      </c>
      <c r="I4940" t="s">
        <v>45</v>
      </c>
      <c r="J4940" t="s">
        <v>46</v>
      </c>
      <c r="L4940">
        <v>364701</v>
      </c>
      <c r="M4940">
        <v>330697</v>
      </c>
      <c r="R4940" t="s">
        <v>47</v>
      </c>
      <c r="V4940">
        <v>3</v>
      </c>
      <c r="W4940">
        <v>19</v>
      </c>
      <c r="Z4940" t="s">
        <v>38</v>
      </c>
      <c r="AA4940">
        <v>110</v>
      </c>
      <c r="AB4940" t="s">
        <v>39</v>
      </c>
      <c r="AC4940" t="s">
        <v>40</v>
      </c>
      <c r="AD4940">
        <v>121</v>
      </c>
    </row>
    <row r="4941" spans="1:30">
      <c r="A4941">
        <v>250</v>
      </c>
      <c r="B4941">
        <v>250100</v>
      </c>
      <c r="C4941" t="str">
        <f>VLOOKUP(B4941,'[1]ERC BU vlookup'!$E$2:$G$72,2,FALSE)</f>
        <v>SP</v>
      </c>
      <c r="D4941">
        <v>5515</v>
      </c>
      <c r="E4941" t="s">
        <v>53</v>
      </c>
      <c r="F4941" s="2">
        <v>36</v>
      </c>
      <c r="G4941" s="1">
        <v>43555</v>
      </c>
      <c r="H4941" t="s">
        <v>35</v>
      </c>
      <c r="I4941" t="s">
        <v>45</v>
      </c>
      <c r="J4941" t="s">
        <v>46</v>
      </c>
      <c r="L4941">
        <v>364701</v>
      </c>
      <c r="M4941">
        <v>330697</v>
      </c>
      <c r="R4941" t="s">
        <v>47</v>
      </c>
      <c r="V4941">
        <v>3</v>
      </c>
      <c r="W4941">
        <v>19</v>
      </c>
      <c r="Z4941" t="s">
        <v>38</v>
      </c>
      <c r="AA4941">
        <v>110</v>
      </c>
      <c r="AB4941" t="s">
        <v>39</v>
      </c>
      <c r="AC4941" t="s">
        <v>40</v>
      </c>
      <c r="AD4941">
        <v>122</v>
      </c>
    </row>
    <row r="4942" spans="1:30">
      <c r="A4942">
        <v>251</v>
      </c>
      <c r="B4942">
        <v>251100</v>
      </c>
      <c r="C4942" t="str">
        <f>VLOOKUP(B4942,'[1]ERC BU vlookup'!$E$2:$G$72,2,FALSE)</f>
        <v>WP</v>
      </c>
      <c r="D4942">
        <v>5515</v>
      </c>
      <c r="E4942" t="s">
        <v>53</v>
      </c>
      <c r="F4942" s="2">
        <v>940</v>
      </c>
      <c r="G4942" s="1">
        <v>43555</v>
      </c>
      <c r="H4942" t="s">
        <v>35</v>
      </c>
      <c r="I4942" t="s">
        <v>45</v>
      </c>
      <c r="J4942" t="s">
        <v>46</v>
      </c>
      <c r="L4942">
        <v>364701</v>
      </c>
      <c r="M4942">
        <v>330697</v>
      </c>
      <c r="R4942" t="s">
        <v>47</v>
      </c>
      <c r="V4942">
        <v>3</v>
      </c>
      <c r="W4942">
        <v>19</v>
      </c>
      <c r="Z4942" t="s">
        <v>38</v>
      </c>
      <c r="AA4942">
        <v>110</v>
      </c>
      <c r="AB4942" t="s">
        <v>39</v>
      </c>
      <c r="AC4942" t="s">
        <v>40</v>
      </c>
      <c r="AD4942">
        <v>123</v>
      </c>
    </row>
    <row r="4943" spans="1:30">
      <c r="A4943">
        <v>252</v>
      </c>
      <c r="B4943">
        <v>252100</v>
      </c>
      <c r="C4943" t="str">
        <f>VLOOKUP(B4943,'[1]ERC BU vlookup'!$E$2:$G$72,2,FALSE)</f>
        <v>OH</v>
      </c>
      <c r="D4943">
        <v>5515</v>
      </c>
      <c r="E4943" t="s">
        <v>53</v>
      </c>
      <c r="F4943" s="2">
        <v>-94.31</v>
      </c>
      <c r="G4943" s="1">
        <v>43555</v>
      </c>
      <c r="H4943" t="s">
        <v>35</v>
      </c>
      <c r="I4943" t="s">
        <v>45</v>
      </c>
      <c r="J4943" t="s">
        <v>46</v>
      </c>
      <c r="L4943">
        <v>364701</v>
      </c>
      <c r="M4943">
        <v>330697</v>
      </c>
      <c r="R4943" t="s">
        <v>47</v>
      </c>
      <c r="V4943">
        <v>3</v>
      </c>
      <c r="W4943">
        <v>19</v>
      </c>
      <c r="Z4943" t="s">
        <v>38</v>
      </c>
      <c r="AA4943">
        <v>110</v>
      </c>
      <c r="AB4943" t="s">
        <v>39</v>
      </c>
      <c r="AC4943" t="s">
        <v>40</v>
      </c>
      <c r="AD4943">
        <v>124</v>
      </c>
    </row>
    <row r="4944" spans="1:30">
      <c r="A4944">
        <v>255</v>
      </c>
      <c r="B4944">
        <v>255100</v>
      </c>
      <c r="C4944" t="str">
        <f>VLOOKUP(B4944,'[1]ERC BU vlookup'!$E$2:$G$72,2,FALSE)</f>
        <v>WP</v>
      </c>
      <c r="D4944">
        <v>5515</v>
      </c>
      <c r="E4944" t="s">
        <v>53</v>
      </c>
      <c r="F4944" s="2">
        <v>-8336</v>
      </c>
      <c r="G4944" s="1">
        <v>43555</v>
      </c>
      <c r="H4944" t="s">
        <v>35</v>
      </c>
      <c r="I4944" t="s">
        <v>45</v>
      </c>
      <c r="J4944" t="s">
        <v>46</v>
      </c>
      <c r="L4944">
        <v>364701</v>
      </c>
      <c r="M4944">
        <v>330697</v>
      </c>
      <c r="R4944" t="s">
        <v>47</v>
      </c>
      <c r="V4944">
        <v>3</v>
      </c>
      <c r="W4944">
        <v>19</v>
      </c>
      <c r="Z4944" t="s">
        <v>38</v>
      </c>
      <c r="AA4944">
        <v>110</v>
      </c>
      <c r="AB4944" t="s">
        <v>39</v>
      </c>
      <c r="AC4944" t="s">
        <v>40</v>
      </c>
      <c r="AD4944">
        <v>126</v>
      </c>
    </row>
    <row r="4945" spans="1:30">
      <c r="A4945">
        <v>256</v>
      </c>
      <c r="B4945">
        <v>256100</v>
      </c>
      <c r="C4945" t="str">
        <f>VLOOKUP(B4945,'[1]ERC BU vlookup'!$E$2:$G$72,2,FALSE)</f>
        <v>SP</v>
      </c>
      <c r="D4945">
        <v>5515</v>
      </c>
      <c r="E4945" t="s">
        <v>53</v>
      </c>
      <c r="F4945" s="2">
        <v>210</v>
      </c>
      <c r="G4945" s="1">
        <v>43555</v>
      </c>
      <c r="H4945" t="s">
        <v>35</v>
      </c>
      <c r="I4945" t="s">
        <v>45</v>
      </c>
      <c r="J4945" t="s">
        <v>46</v>
      </c>
      <c r="L4945">
        <v>364701</v>
      </c>
      <c r="M4945">
        <v>330697</v>
      </c>
      <c r="R4945" t="s">
        <v>47</v>
      </c>
      <c r="V4945">
        <v>3</v>
      </c>
      <c r="W4945">
        <v>19</v>
      </c>
      <c r="Z4945" t="s">
        <v>38</v>
      </c>
      <c r="AA4945">
        <v>110</v>
      </c>
      <c r="AB4945" t="s">
        <v>39</v>
      </c>
      <c r="AC4945" t="s">
        <v>40</v>
      </c>
      <c r="AD4945">
        <v>127</v>
      </c>
    </row>
    <row r="4946" spans="1:30">
      <c r="A4946">
        <v>259</v>
      </c>
      <c r="B4946">
        <v>259100</v>
      </c>
      <c r="C4946" t="str">
        <f>VLOOKUP(B4946,'[1]ERC BU vlookup'!$E$2:$G$72,2,FALSE)</f>
        <v>WP</v>
      </c>
      <c r="D4946">
        <v>5515</v>
      </c>
      <c r="E4946" t="s">
        <v>53</v>
      </c>
      <c r="G4946" s="1">
        <v>43555</v>
      </c>
      <c r="H4946" t="s">
        <v>35</v>
      </c>
      <c r="I4946" t="s">
        <v>45</v>
      </c>
      <c r="J4946" t="s">
        <v>46</v>
      </c>
      <c r="L4946">
        <v>364701</v>
      </c>
      <c r="M4946">
        <v>330697</v>
      </c>
      <c r="R4946" t="s">
        <v>47</v>
      </c>
      <c r="V4946">
        <v>3</v>
      </c>
      <c r="W4946">
        <v>19</v>
      </c>
      <c r="Z4946" t="s">
        <v>38</v>
      </c>
      <c r="AA4946">
        <v>110</v>
      </c>
      <c r="AB4946" t="s">
        <v>39</v>
      </c>
      <c r="AC4946" t="s">
        <v>40</v>
      </c>
      <c r="AD4946">
        <v>128</v>
      </c>
    </row>
    <row r="4947" spans="1:30">
      <c r="A4947">
        <v>260</v>
      </c>
      <c r="B4947">
        <v>260100</v>
      </c>
      <c r="C4947" t="str">
        <f>VLOOKUP(B4947,'[1]ERC BU vlookup'!$E$2:$G$72,2,FALSE)</f>
        <v>WP</v>
      </c>
      <c r="D4947">
        <v>5515</v>
      </c>
      <c r="E4947" t="s">
        <v>53</v>
      </c>
      <c r="F4947" s="2">
        <v>-121</v>
      </c>
      <c r="G4947" s="1">
        <v>43555</v>
      </c>
      <c r="H4947" t="s">
        <v>35</v>
      </c>
      <c r="I4947" t="s">
        <v>45</v>
      </c>
      <c r="J4947" t="s">
        <v>46</v>
      </c>
      <c r="L4947">
        <v>364701</v>
      </c>
      <c r="M4947">
        <v>330697</v>
      </c>
      <c r="R4947" t="s">
        <v>47</v>
      </c>
      <c r="V4947">
        <v>3</v>
      </c>
      <c r="W4947">
        <v>19</v>
      </c>
      <c r="Z4947" t="s">
        <v>38</v>
      </c>
      <c r="AA4947">
        <v>110</v>
      </c>
      <c r="AB4947" t="s">
        <v>39</v>
      </c>
      <c r="AC4947" t="s">
        <v>40</v>
      </c>
      <c r="AD4947">
        <v>129</v>
      </c>
    </row>
    <row r="4948" spans="1:30">
      <c r="A4948">
        <v>241</v>
      </c>
      <c r="B4948">
        <v>241100</v>
      </c>
      <c r="C4948" t="str">
        <f>VLOOKUP(B4948,'[1]ERC BU vlookup'!$E$2:$G$72,2,FALSE)</f>
        <v>SP</v>
      </c>
      <c r="D4948">
        <v>5515</v>
      </c>
      <c r="E4948" t="s">
        <v>53</v>
      </c>
      <c r="F4948" s="2">
        <v>10</v>
      </c>
      <c r="G4948" s="1">
        <v>43585</v>
      </c>
      <c r="H4948" t="s">
        <v>35</v>
      </c>
      <c r="I4948" t="s">
        <v>45</v>
      </c>
      <c r="J4948" t="s">
        <v>46</v>
      </c>
      <c r="L4948">
        <v>365037</v>
      </c>
      <c r="M4948">
        <v>333457</v>
      </c>
      <c r="R4948" t="s">
        <v>47</v>
      </c>
      <c r="V4948">
        <v>4</v>
      </c>
      <c r="W4948">
        <v>19</v>
      </c>
      <c r="Z4948" t="s">
        <v>38</v>
      </c>
      <c r="AA4948">
        <v>110</v>
      </c>
      <c r="AB4948" t="s">
        <v>39</v>
      </c>
      <c r="AC4948" t="s">
        <v>40</v>
      </c>
      <c r="AD4948">
        <v>117</v>
      </c>
    </row>
    <row r="4949" spans="1:30">
      <c r="A4949">
        <v>242</v>
      </c>
      <c r="B4949">
        <v>242100</v>
      </c>
      <c r="C4949" t="str">
        <f>VLOOKUP(B4949,'[1]ERC BU vlookup'!$E$2:$G$72,2,FALSE)</f>
        <v>WP</v>
      </c>
      <c r="D4949">
        <v>5515</v>
      </c>
      <c r="E4949" t="s">
        <v>53</v>
      </c>
      <c r="F4949" s="2">
        <v>31</v>
      </c>
      <c r="G4949" s="1">
        <v>43585</v>
      </c>
      <c r="H4949" t="s">
        <v>35</v>
      </c>
      <c r="I4949" t="s">
        <v>45</v>
      </c>
      <c r="J4949" t="s">
        <v>46</v>
      </c>
      <c r="L4949">
        <v>365037</v>
      </c>
      <c r="M4949">
        <v>333457</v>
      </c>
      <c r="R4949" t="s">
        <v>47</v>
      </c>
      <c r="V4949">
        <v>4</v>
      </c>
      <c r="W4949">
        <v>19</v>
      </c>
      <c r="Z4949" t="s">
        <v>38</v>
      </c>
      <c r="AA4949">
        <v>110</v>
      </c>
      <c r="AB4949" t="s">
        <v>39</v>
      </c>
      <c r="AC4949" t="s">
        <v>40</v>
      </c>
      <c r="AD4949">
        <v>118</v>
      </c>
    </row>
    <row r="4950" spans="1:30">
      <c r="A4950">
        <v>246</v>
      </c>
      <c r="B4950">
        <v>246100</v>
      </c>
      <c r="C4950" t="str">
        <f>VLOOKUP(B4950,'[1]ERC BU vlookup'!$E$2:$G$72,2,FALSE)</f>
        <v>SP</v>
      </c>
      <c r="D4950">
        <v>5515</v>
      </c>
      <c r="E4950" t="s">
        <v>53</v>
      </c>
      <c r="F4950" s="2">
        <v>169</v>
      </c>
      <c r="G4950" s="1">
        <v>43585</v>
      </c>
      <c r="H4950" t="s">
        <v>35</v>
      </c>
      <c r="I4950" t="s">
        <v>45</v>
      </c>
      <c r="J4950" t="s">
        <v>46</v>
      </c>
      <c r="L4950">
        <v>365037</v>
      </c>
      <c r="M4950">
        <v>333457</v>
      </c>
      <c r="R4950" t="s">
        <v>47</v>
      </c>
      <c r="V4950">
        <v>4</v>
      </c>
      <c r="W4950">
        <v>19</v>
      </c>
      <c r="Z4950" t="s">
        <v>38</v>
      </c>
      <c r="AA4950">
        <v>110</v>
      </c>
      <c r="AB4950" t="s">
        <v>39</v>
      </c>
      <c r="AC4950" t="s">
        <v>40</v>
      </c>
      <c r="AD4950">
        <v>119</v>
      </c>
    </row>
    <row r="4951" spans="1:30">
      <c r="A4951">
        <v>248</v>
      </c>
      <c r="B4951">
        <v>248100</v>
      </c>
      <c r="C4951" t="str">
        <f>VLOOKUP(B4951,'[1]ERC BU vlookup'!$E$2:$G$72,2,FALSE)</f>
        <v>WP</v>
      </c>
      <c r="D4951">
        <v>5515</v>
      </c>
      <c r="E4951" t="s">
        <v>53</v>
      </c>
      <c r="F4951" s="2">
        <v>-67</v>
      </c>
      <c r="G4951" s="1">
        <v>43585</v>
      </c>
      <c r="H4951" t="s">
        <v>35</v>
      </c>
      <c r="I4951" t="s">
        <v>45</v>
      </c>
      <c r="J4951" t="s">
        <v>46</v>
      </c>
      <c r="L4951">
        <v>365037</v>
      </c>
      <c r="M4951">
        <v>333457</v>
      </c>
      <c r="R4951" t="s">
        <v>47</v>
      </c>
      <c r="V4951">
        <v>4</v>
      </c>
      <c r="W4951">
        <v>19</v>
      </c>
      <c r="Z4951" t="s">
        <v>38</v>
      </c>
      <c r="AA4951">
        <v>110</v>
      </c>
      <c r="AB4951" t="s">
        <v>39</v>
      </c>
      <c r="AC4951" t="s">
        <v>40</v>
      </c>
      <c r="AD4951">
        <v>120</v>
      </c>
    </row>
    <row r="4952" spans="1:30">
      <c r="A4952">
        <v>249</v>
      </c>
      <c r="B4952">
        <v>249101</v>
      </c>
      <c r="C4952" t="str">
        <f>VLOOKUP(B4952,'[1]ERC BU vlookup'!$E$2:$G$72,2,FALSE)</f>
        <v>SP</v>
      </c>
      <c r="D4952">
        <v>5515</v>
      </c>
      <c r="E4952" t="s">
        <v>53</v>
      </c>
      <c r="F4952" s="2">
        <v>184</v>
      </c>
      <c r="G4952" s="1">
        <v>43585</v>
      </c>
      <c r="H4952" t="s">
        <v>35</v>
      </c>
      <c r="I4952" t="s">
        <v>45</v>
      </c>
      <c r="J4952" t="s">
        <v>46</v>
      </c>
      <c r="L4952">
        <v>365037</v>
      </c>
      <c r="M4952">
        <v>333457</v>
      </c>
      <c r="R4952" t="s">
        <v>47</v>
      </c>
      <c r="V4952">
        <v>4</v>
      </c>
      <c r="W4952">
        <v>19</v>
      </c>
      <c r="Z4952" t="s">
        <v>38</v>
      </c>
      <c r="AA4952">
        <v>110</v>
      </c>
      <c r="AB4952" t="s">
        <v>39</v>
      </c>
      <c r="AC4952" t="s">
        <v>40</v>
      </c>
      <c r="AD4952">
        <v>121</v>
      </c>
    </row>
    <row r="4953" spans="1:30">
      <c r="A4953">
        <v>250</v>
      </c>
      <c r="B4953">
        <v>250100</v>
      </c>
      <c r="C4953" t="str">
        <f>VLOOKUP(B4953,'[1]ERC BU vlookup'!$E$2:$G$72,2,FALSE)</f>
        <v>SP</v>
      </c>
      <c r="D4953">
        <v>5515</v>
      </c>
      <c r="E4953" t="s">
        <v>53</v>
      </c>
      <c r="F4953" s="2">
        <v>-65</v>
      </c>
      <c r="G4953" s="1">
        <v>43585</v>
      </c>
      <c r="H4953" t="s">
        <v>35</v>
      </c>
      <c r="I4953" t="s">
        <v>45</v>
      </c>
      <c r="J4953" t="s">
        <v>46</v>
      </c>
      <c r="L4953">
        <v>365037</v>
      </c>
      <c r="M4953">
        <v>333457</v>
      </c>
      <c r="R4953" t="s">
        <v>47</v>
      </c>
      <c r="V4953">
        <v>4</v>
      </c>
      <c r="W4953">
        <v>19</v>
      </c>
      <c r="Z4953" t="s">
        <v>38</v>
      </c>
      <c r="AA4953">
        <v>110</v>
      </c>
      <c r="AB4953" t="s">
        <v>39</v>
      </c>
      <c r="AC4953" t="s">
        <v>40</v>
      </c>
      <c r="AD4953">
        <v>122</v>
      </c>
    </row>
    <row r="4954" spans="1:30">
      <c r="A4954">
        <v>251</v>
      </c>
      <c r="B4954">
        <v>251100</v>
      </c>
      <c r="C4954" t="str">
        <f>VLOOKUP(B4954,'[1]ERC BU vlookup'!$E$2:$G$72,2,FALSE)</f>
        <v>WP</v>
      </c>
      <c r="D4954">
        <v>5515</v>
      </c>
      <c r="E4954" t="s">
        <v>53</v>
      </c>
      <c r="F4954" s="2">
        <v>-885</v>
      </c>
      <c r="G4954" s="1">
        <v>43585</v>
      </c>
      <c r="H4954" t="s">
        <v>35</v>
      </c>
      <c r="I4954" t="s">
        <v>45</v>
      </c>
      <c r="J4954" t="s">
        <v>46</v>
      </c>
      <c r="L4954">
        <v>365037</v>
      </c>
      <c r="M4954">
        <v>333457</v>
      </c>
      <c r="R4954" t="s">
        <v>47</v>
      </c>
      <c r="V4954">
        <v>4</v>
      </c>
      <c r="W4954">
        <v>19</v>
      </c>
      <c r="Z4954" t="s">
        <v>38</v>
      </c>
      <c r="AA4954">
        <v>110</v>
      </c>
      <c r="AB4954" t="s">
        <v>39</v>
      </c>
      <c r="AC4954" t="s">
        <v>40</v>
      </c>
      <c r="AD4954">
        <v>123</v>
      </c>
    </row>
    <row r="4955" spans="1:30">
      <c r="A4955">
        <v>252</v>
      </c>
      <c r="B4955">
        <v>252100</v>
      </c>
      <c r="C4955" t="str">
        <f>VLOOKUP(B4955,'[1]ERC BU vlookup'!$E$2:$G$72,2,FALSE)</f>
        <v>OH</v>
      </c>
      <c r="D4955">
        <v>5515</v>
      </c>
      <c r="E4955" t="s">
        <v>53</v>
      </c>
      <c r="F4955" s="2">
        <v>-709.04</v>
      </c>
      <c r="G4955" s="1">
        <v>43585</v>
      </c>
      <c r="H4955" t="s">
        <v>35</v>
      </c>
      <c r="I4955" t="s">
        <v>45</v>
      </c>
      <c r="J4955" t="s">
        <v>46</v>
      </c>
      <c r="L4955">
        <v>365037</v>
      </c>
      <c r="M4955">
        <v>333457</v>
      </c>
      <c r="R4955" t="s">
        <v>47</v>
      </c>
      <c r="V4955">
        <v>4</v>
      </c>
      <c r="W4955">
        <v>19</v>
      </c>
      <c r="Z4955" t="s">
        <v>38</v>
      </c>
      <c r="AA4955">
        <v>110</v>
      </c>
      <c r="AB4955" t="s">
        <v>39</v>
      </c>
      <c r="AC4955" t="s">
        <v>40</v>
      </c>
      <c r="AD4955">
        <v>124</v>
      </c>
    </row>
    <row r="4956" spans="1:30">
      <c r="A4956">
        <v>255</v>
      </c>
      <c r="B4956">
        <v>255100</v>
      </c>
      <c r="C4956" t="str">
        <f>VLOOKUP(B4956,'[1]ERC BU vlookup'!$E$2:$G$72,2,FALSE)</f>
        <v>WP</v>
      </c>
      <c r="D4956">
        <v>5515</v>
      </c>
      <c r="E4956" t="s">
        <v>53</v>
      </c>
      <c r="F4956" s="2">
        <v>5216</v>
      </c>
      <c r="G4956" s="1">
        <v>43585</v>
      </c>
      <c r="H4956" t="s">
        <v>35</v>
      </c>
      <c r="I4956" t="s">
        <v>45</v>
      </c>
      <c r="J4956" t="s">
        <v>46</v>
      </c>
      <c r="L4956">
        <v>365037</v>
      </c>
      <c r="M4956">
        <v>333457</v>
      </c>
      <c r="R4956" t="s">
        <v>47</v>
      </c>
      <c r="V4956">
        <v>4</v>
      </c>
      <c r="W4956">
        <v>19</v>
      </c>
      <c r="Z4956" t="s">
        <v>38</v>
      </c>
      <c r="AA4956">
        <v>110</v>
      </c>
      <c r="AB4956" t="s">
        <v>39</v>
      </c>
      <c r="AC4956" t="s">
        <v>40</v>
      </c>
      <c r="AD4956">
        <v>126</v>
      </c>
    </row>
    <row r="4957" spans="1:30">
      <c r="A4957">
        <v>256</v>
      </c>
      <c r="B4957">
        <v>256100</v>
      </c>
      <c r="C4957" t="str">
        <f>VLOOKUP(B4957,'[1]ERC BU vlookup'!$E$2:$G$72,2,FALSE)</f>
        <v>SP</v>
      </c>
      <c r="D4957">
        <v>5515</v>
      </c>
      <c r="E4957" t="s">
        <v>53</v>
      </c>
      <c r="F4957" s="2">
        <v>557</v>
      </c>
      <c r="G4957" s="1">
        <v>43585</v>
      </c>
      <c r="H4957" t="s">
        <v>35</v>
      </c>
      <c r="I4957" t="s">
        <v>45</v>
      </c>
      <c r="J4957" t="s">
        <v>46</v>
      </c>
      <c r="L4957">
        <v>365037</v>
      </c>
      <c r="M4957">
        <v>333457</v>
      </c>
      <c r="R4957" t="s">
        <v>47</v>
      </c>
      <c r="V4957">
        <v>4</v>
      </c>
      <c r="W4957">
        <v>19</v>
      </c>
      <c r="Z4957" t="s">
        <v>38</v>
      </c>
      <c r="AA4957">
        <v>110</v>
      </c>
      <c r="AB4957" t="s">
        <v>39</v>
      </c>
      <c r="AC4957" t="s">
        <v>40</v>
      </c>
      <c r="AD4957">
        <v>127</v>
      </c>
    </row>
    <row r="4958" spans="1:30">
      <c r="A4958">
        <v>259</v>
      </c>
      <c r="B4958">
        <v>259100</v>
      </c>
      <c r="C4958" t="str">
        <f>VLOOKUP(B4958,'[1]ERC BU vlookup'!$E$2:$G$72,2,FALSE)</f>
        <v>WP</v>
      </c>
      <c r="D4958">
        <v>5515</v>
      </c>
      <c r="E4958" t="s">
        <v>53</v>
      </c>
      <c r="F4958" s="2">
        <v>8</v>
      </c>
      <c r="G4958" s="1">
        <v>43585</v>
      </c>
      <c r="H4958" t="s">
        <v>35</v>
      </c>
      <c r="I4958" t="s">
        <v>45</v>
      </c>
      <c r="J4958" t="s">
        <v>46</v>
      </c>
      <c r="L4958">
        <v>365037</v>
      </c>
      <c r="M4958">
        <v>333457</v>
      </c>
      <c r="R4958" t="s">
        <v>47</v>
      </c>
      <c r="V4958">
        <v>4</v>
      </c>
      <c r="W4958">
        <v>19</v>
      </c>
      <c r="Z4958" t="s">
        <v>38</v>
      </c>
      <c r="AA4958">
        <v>110</v>
      </c>
      <c r="AB4958" t="s">
        <v>39</v>
      </c>
      <c r="AC4958" t="s">
        <v>40</v>
      </c>
      <c r="AD4958">
        <v>128</v>
      </c>
    </row>
    <row r="4959" spans="1:30">
      <c r="A4959">
        <v>260</v>
      </c>
      <c r="B4959">
        <v>260100</v>
      </c>
      <c r="C4959" t="str">
        <f>VLOOKUP(B4959,'[1]ERC BU vlookup'!$E$2:$G$72,2,FALSE)</f>
        <v>WP</v>
      </c>
      <c r="D4959">
        <v>5515</v>
      </c>
      <c r="E4959" t="s">
        <v>53</v>
      </c>
      <c r="F4959" s="2">
        <v>70</v>
      </c>
      <c r="G4959" s="1">
        <v>43585</v>
      </c>
      <c r="H4959" t="s">
        <v>35</v>
      </c>
      <c r="I4959" t="s">
        <v>45</v>
      </c>
      <c r="J4959" t="s">
        <v>46</v>
      </c>
      <c r="L4959">
        <v>365037</v>
      </c>
      <c r="M4959">
        <v>333457</v>
      </c>
      <c r="R4959" t="s">
        <v>47</v>
      </c>
      <c r="V4959">
        <v>4</v>
      </c>
      <c r="W4959">
        <v>19</v>
      </c>
      <c r="Z4959" t="s">
        <v>38</v>
      </c>
      <c r="AA4959">
        <v>110</v>
      </c>
      <c r="AB4959" t="s">
        <v>39</v>
      </c>
      <c r="AC4959" t="s">
        <v>40</v>
      </c>
      <c r="AD4959">
        <v>129</v>
      </c>
    </row>
    <row r="4960" spans="1:30">
      <c r="A4960">
        <v>241</v>
      </c>
      <c r="B4960">
        <v>241100</v>
      </c>
      <c r="C4960" t="str">
        <f>VLOOKUP(B4960,'[1]ERC BU vlookup'!$E$2:$G$72,2,FALSE)</f>
        <v>SP</v>
      </c>
      <c r="D4960">
        <v>5515</v>
      </c>
      <c r="E4960" t="s">
        <v>53</v>
      </c>
      <c r="F4960" s="2">
        <v>-11</v>
      </c>
      <c r="G4960" s="1">
        <v>43616</v>
      </c>
      <c r="H4960" t="s">
        <v>35</v>
      </c>
      <c r="I4960" t="s">
        <v>45</v>
      </c>
      <c r="J4960" t="s">
        <v>46</v>
      </c>
      <c r="L4960">
        <v>365349</v>
      </c>
      <c r="M4960">
        <v>336063</v>
      </c>
      <c r="R4960" t="s">
        <v>47</v>
      </c>
      <c r="V4960">
        <v>5</v>
      </c>
      <c r="W4960">
        <v>19</v>
      </c>
      <c r="Z4960" t="s">
        <v>38</v>
      </c>
      <c r="AA4960">
        <v>110</v>
      </c>
      <c r="AB4960" t="s">
        <v>39</v>
      </c>
      <c r="AC4960" t="s">
        <v>40</v>
      </c>
      <c r="AD4960">
        <v>117</v>
      </c>
    </row>
    <row r="4961" spans="1:30">
      <c r="A4961">
        <v>242</v>
      </c>
      <c r="B4961">
        <v>242100</v>
      </c>
      <c r="C4961" t="str">
        <f>VLOOKUP(B4961,'[1]ERC BU vlookup'!$E$2:$G$72,2,FALSE)</f>
        <v>WP</v>
      </c>
      <c r="D4961">
        <v>5515</v>
      </c>
      <c r="E4961" t="s">
        <v>53</v>
      </c>
      <c r="F4961" s="2">
        <v>-376</v>
      </c>
      <c r="G4961" s="1">
        <v>43616</v>
      </c>
      <c r="H4961" t="s">
        <v>35</v>
      </c>
      <c r="I4961" t="s">
        <v>45</v>
      </c>
      <c r="J4961" t="s">
        <v>46</v>
      </c>
      <c r="L4961">
        <v>365349</v>
      </c>
      <c r="M4961">
        <v>336063</v>
      </c>
      <c r="R4961" t="s">
        <v>47</v>
      </c>
      <c r="V4961">
        <v>5</v>
      </c>
      <c r="W4961">
        <v>19</v>
      </c>
      <c r="Z4961" t="s">
        <v>38</v>
      </c>
      <c r="AA4961">
        <v>110</v>
      </c>
      <c r="AB4961" t="s">
        <v>39</v>
      </c>
      <c r="AC4961" t="s">
        <v>40</v>
      </c>
      <c r="AD4961">
        <v>118</v>
      </c>
    </row>
    <row r="4962" spans="1:30">
      <c r="A4962">
        <v>246</v>
      </c>
      <c r="B4962">
        <v>246100</v>
      </c>
      <c r="C4962" t="str">
        <f>VLOOKUP(B4962,'[1]ERC BU vlookup'!$E$2:$G$72,2,FALSE)</f>
        <v>SP</v>
      </c>
      <c r="D4962">
        <v>5515</v>
      </c>
      <c r="E4962" t="s">
        <v>53</v>
      </c>
      <c r="F4962" s="2">
        <v>662</v>
      </c>
      <c r="G4962" s="1">
        <v>43616</v>
      </c>
      <c r="H4962" t="s">
        <v>35</v>
      </c>
      <c r="I4962" t="s">
        <v>45</v>
      </c>
      <c r="J4962" t="s">
        <v>46</v>
      </c>
      <c r="L4962">
        <v>365349</v>
      </c>
      <c r="M4962">
        <v>336063</v>
      </c>
      <c r="R4962" t="s">
        <v>47</v>
      </c>
      <c r="V4962">
        <v>5</v>
      </c>
      <c r="W4962">
        <v>19</v>
      </c>
      <c r="Z4962" t="s">
        <v>38</v>
      </c>
      <c r="AA4962">
        <v>110</v>
      </c>
      <c r="AB4962" t="s">
        <v>39</v>
      </c>
      <c r="AC4962" t="s">
        <v>40</v>
      </c>
      <c r="AD4962">
        <v>119</v>
      </c>
    </row>
    <row r="4963" spans="1:30">
      <c r="A4963">
        <v>248</v>
      </c>
      <c r="B4963">
        <v>248100</v>
      </c>
      <c r="C4963" t="str">
        <f>VLOOKUP(B4963,'[1]ERC BU vlookup'!$E$2:$G$72,2,FALSE)</f>
        <v>WP</v>
      </c>
      <c r="D4963">
        <v>5515</v>
      </c>
      <c r="E4963" t="s">
        <v>53</v>
      </c>
      <c r="F4963" s="2">
        <v>119</v>
      </c>
      <c r="G4963" s="1">
        <v>43616</v>
      </c>
      <c r="H4963" t="s">
        <v>35</v>
      </c>
      <c r="I4963" t="s">
        <v>45</v>
      </c>
      <c r="J4963" t="s">
        <v>46</v>
      </c>
      <c r="L4963">
        <v>365349</v>
      </c>
      <c r="M4963">
        <v>336063</v>
      </c>
      <c r="R4963" t="s">
        <v>47</v>
      </c>
      <c r="V4963">
        <v>5</v>
      </c>
      <c r="W4963">
        <v>19</v>
      </c>
      <c r="Z4963" t="s">
        <v>38</v>
      </c>
      <c r="AA4963">
        <v>110</v>
      </c>
      <c r="AB4963" t="s">
        <v>39</v>
      </c>
      <c r="AC4963" t="s">
        <v>40</v>
      </c>
      <c r="AD4963">
        <v>120</v>
      </c>
    </row>
    <row r="4964" spans="1:30">
      <c r="A4964">
        <v>249</v>
      </c>
      <c r="B4964">
        <v>249101</v>
      </c>
      <c r="C4964" t="str">
        <f>VLOOKUP(B4964,'[1]ERC BU vlookup'!$E$2:$G$72,2,FALSE)</f>
        <v>SP</v>
      </c>
      <c r="D4964">
        <v>5515</v>
      </c>
      <c r="E4964" t="s">
        <v>53</v>
      </c>
      <c r="F4964" s="2">
        <v>-17</v>
      </c>
      <c r="G4964" s="1">
        <v>43616</v>
      </c>
      <c r="H4964" t="s">
        <v>35</v>
      </c>
      <c r="I4964" t="s">
        <v>45</v>
      </c>
      <c r="J4964" t="s">
        <v>46</v>
      </c>
      <c r="L4964">
        <v>365349</v>
      </c>
      <c r="M4964">
        <v>336063</v>
      </c>
      <c r="R4964" t="s">
        <v>47</v>
      </c>
      <c r="V4964">
        <v>5</v>
      </c>
      <c r="W4964">
        <v>19</v>
      </c>
      <c r="Z4964" t="s">
        <v>38</v>
      </c>
      <c r="AA4964">
        <v>110</v>
      </c>
      <c r="AB4964" t="s">
        <v>39</v>
      </c>
      <c r="AC4964" t="s">
        <v>40</v>
      </c>
      <c r="AD4964">
        <v>121</v>
      </c>
    </row>
    <row r="4965" spans="1:30">
      <c r="A4965">
        <v>250</v>
      </c>
      <c r="B4965">
        <v>250100</v>
      </c>
      <c r="C4965" t="str">
        <f>VLOOKUP(B4965,'[1]ERC BU vlookup'!$E$2:$G$72,2,FALSE)</f>
        <v>SP</v>
      </c>
      <c r="D4965">
        <v>5515</v>
      </c>
      <c r="E4965" t="s">
        <v>53</v>
      </c>
      <c r="F4965" s="2">
        <v>-11</v>
      </c>
      <c r="G4965" s="1">
        <v>43616</v>
      </c>
      <c r="H4965" t="s">
        <v>35</v>
      </c>
      <c r="I4965" t="s">
        <v>45</v>
      </c>
      <c r="J4965" t="s">
        <v>46</v>
      </c>
      <c r="L4965">
        <v>365349</v>
      </c>
      <c r="M4965">
        <v>336063</v>
      </c>
      <c r="R4965" t="s">
        <v>47</v>
      </c>
      <c r="V4965">
        <v>5</v>
      </c>
      <c r="W4965">
        <v>19</v>
      </c>
      <c r="Z4965" t="s">
        <v>38</v>
      </c>
      <c r="AA4965">
        <v>110</v>
      </c>
      <c r="AB4965" t="s">
        <v>39</v>
      </c>
      <c r="AC4965" t="s">
        <v>40</v>
      </c>
      <c r="AD4965">
        <v>122</v>
      </c>
    </row>
    <row r="4966" spans="1:30">
      <c r="A4966">
        <v>251</v>
      </c>
      <c r="B4966">
        <v>251100</v>
      </c>
      <c r="C4966" t="str">
        <f>VLOOKUP(B4966,'[1]ERC BU vlookup'!$E$2:$G$72,2,FALSE)</f>
        <v>WP</v>
      </c>
      <c r="D4966">
        <v>5515</v>
      </c>
      <c r="E4966" t="s">
        <v>53</v>
      </c>
      <c r="F4966" s="2">
        <v>-2729</v>
      </c>
      <c r="G4966" s="1">
        <v>43616</v>
      </c>
      <c r="H4966" t="s">
        <v>35</v>
      </c>
      <c r="I4966" t="s">
        <v>45</v>
      </c>
      <c r="J4966" t="s">
        <v>46</v>
      </c>
      <c r="L4966">
        <v>365349</v>
      </c>
      <c r="M4966">
        <v>336063</v>
      </c>
      <c r="R4966" t="s">
        <v>47</v>
      </c>
      <c r="V4966">
        <v>5</v>
      </c>
      <c r="W4966">
        <v>19</v>
      </c>
      <c r="Z4966" t="s">
        <v>38</v>
      </c>
      <c r="AA4966">
        <v>110</v>
      </c>
      <c r="AB4966" t="s">
        <v>39</v>
      </c>
      <c r="AC4966" t="s">
        <v>40</v>
      </c>
      <c r="AD4966">
        <v>123</v>
      </c>
    </row>
    <row r="4967" spans="1:30">
      <c r="A4967">
        <v>252</v>
      </c>
      <c r="B4967">
        <v>252100</v>
      </c>
      <c r="C4967" t="str">
        <f>VLOOKUP(B4967,'[1]ERC BU vlookup'!$E$2:$G$72,2,FALSE)</f>
        <v>OH</v>
      </c>
      <c r="D4967">
        <v>5515</v>
      </c>
      <c r="E4967" t="s">
        <v>53</v>
      </c>
      <c r="F4967" s="2">
        <v>-876.57</v>
      </c>
      <c r="G4967" s="1">
        <v>43616</v>
      </c>
      <c r="H4967" t="s">
        <v>35</v>
      </c>
      <c r="I4967" t="s">
        <v>45</v>
      </c>
      <c r="J4967" t="s">
        <v>46</v>
      </c>
      <c r="L4967">
        <v>365349</v>
      </c>
      <c r="M4967">
        <v>336063</v>
      </c>
      <c r="R4967" t="s">
        <v>47</v>
      </c>
      <c r="V4967">
        <v>5</v>
      </c>
      <c r="W4967">
        <v>19</v>
      </c>
      <c r="Z4967" t="s">
        <v>38</v>
      </c>
      <c r="AA4967">
        <v>110</v>
      </c>
      <c r="AB4967" t="s">
        <v>39</v>
      </c>
      <c r="AC4967" t="s">
        <v>40</v>
      </c>
      <c r="AD4967">
        <v>124</v>
      </c>
    </row>
    <row r="4968" spans="1:30">
      <c r="A4968">
        <v>255</v>
      </c>
      <c r="B4968">
        <v>255100</v>
      </c>
      <c r="C4968" t="str">
        <f>VLOOKUP(B4968,'[1]ERC BU vlookup'!$E$2:$G$72,2,FALSE)</f>
        <v>WP</v>
      </c>
      <c r="D4968">
        <v>5515</v>
      </c>
      <c r="E4968" t="s">
        <v>53</v>
      </c>
      <c r="F4968" s="2">
        <v>-9214</v>
      </c>
      <c r="G4968" s="1">
        <v>43616</v>
      </c>
      <c r="H4968" t="s">
        <v>35</v>
      </c>
      <c r="I4968" t="s">
        <v>45</v>
      </c>
      <c r="J4968" t="s">
        <v>46</v>
      </c>
      <c r="L4968">
        <v>365349</v>
      </c>
      <c r="M4968">
        <v>336063</v>
      </c>
      <c r="R4968" t="s">
        <v>47</v>
      </c>
      <c r="V4968">
        <v>5</v>
      </c>
      <c r="W4968">
        <v>19</v>
      </c>
      <c r="Z4968" t="s">
        <v>38</v>
      </c>
      <c r="AA4968">
        <v>110</v>
      </c>
      <c r="AB4968" t="s">
        <v>39</v>
      </c>
      <c r="AC4968" t="s">
        <v>40</v>
      </c>
      <c r="AD4968">
        <v>126</v>
      </c>
    </row>
    <row r="4969" spans="1:30">
      <c r="A4969">
        <v>256</v>
      </c>
      <c r="B4969">
        <v>256100</v>
      </c>
      <c r="C4969" t="str">
        <f>VLOOKUP(B4969,'[1]ERC BU vlookup'!$E$2:$G$72,2,FALSE)</f>
        <v>SP</v>
      </c>
      <c r="D4969">
        <v>5515</v>
      </c>
      <c r="E4969" t="s">
        <v>53</v>
      </c>
      <c r="F4969" s="2">
        <v>597</v>
      </c>
      <c r="G4969" s="1">
        <v>43616</v>
      </c>
      <c r="H4969" t="s">
        <v>35</v>
      </c>
      <c r="I4969" t="s">
        <v>45</v>
      </c>
      <c r="J4969" t="s">
        <v>46</v>
      </c>
      <c r="L4969">
        <v>365349</v>
      </c>
      <c r="M4969">
        <v>336063</v>
      </c>
      <c r="R4969" t="s">
        <v>47</v>
      </c>
      <c r="V4969">
        <v>5</v>
      </c>
      <c r="W4969">
        <v>19</v>
      </c>
      <c r="Z4969" t="s">
        <v>38</v>
      </c>
      <c r="AA4969">
        <v>110</v>
      </c>
      <c r="AB4969" t="s">
        <v>39</v>
      </c>
      <c r="AC4969" t="s">
        <v>40</v>
      </c>
      <c r="AD4969">
        <v>127</v>
      </c>
    </row>
    <row r="4970" spans="1:30">
      <c r="A4970">
        <v>259</v>
      </c>
      <c r="B4970">
        <v>259100</v>
      </c>
      <c r="C4970" t="str">
        <f>VLOOKUP(B4970,'[1]ERC BU vlookup'!$E$2:$G$72,2,FALSE)</f>
        <v>WP</v>
      </c>
      <c r="D4970">
        <v>5515</v>
      </c>
      <c r="E4970" t="s">
        <v>53</v>
      </c>
      <c r="F4970" s="2">
        <v>98</v>
      </c>
      <c r="G4970" s="1">
        <v>43616</v>
      </c>
      <c r="H4970" t="s">
        <v>35</v>
      </c>
      <c r="I4970" t="s">
        <v>45</v>
      </c>
      <c r="J4970" t="s">
        <v>46</v>
      </c>
      <c r="L4970">
        <v>365349</v>
      </c>
      <c r="M4970">
        <v>336063</v>
      </c>
      <c r="R4970" t="s">
        <v>47</v>
      </c>
      <c r="V4970">
        <v>5</v>
      </c>
      <c r="W4970">
        <v>19</v>
      </c>
      <c r="Z4970" t="s">
        <v>38</v>
      </c>
      <c r="AA4970">
        <v>110</v>
      </c>
      <c r="AB4970" t="s">
        <v>39</v>
      </c>
      <c r="AC4970" t="s">
        <v>40</v>
      </c>
      <c r="AD4970">
        <v>128</v>
      </c>
    </row>
    <row r="4971" spans="1:30">
      <c r="A4971">
        <v>260</v>
      </c>
      <c r="B4971">
        <v>260100</v>
      </c>
      <c r="C4971" t="str">
        <f>VLOOKUP(B4971,'[1]ERC BU vlookup'!$E$2:$G$72,2,FALSE)</f>
        <v>WP</v>
      </c>
      <c r="D4971">
        <v>5515</v>
      </c>
      <c r="E4971" t="s">
        <v>53</v>
      </c>
      <c r="F4971" s="2">
        <v>79</v>
      </c>
      <c r="G4971" s="1">
        <v>43616</v>
      </c>
      <c r="H4971" t="s">
        <v>35</v>
      </c>
      <c r="I4971" t="s">
        <v>45</v>
      </c>
      <c r="J4971" t="s">
        <v>46</v>
      </c>
      <c r="L4971">
        <v>365349</v>
      </c>
      <c r="M4971">
        <v>336063</v>
      </c>
      <c r="R4971" t="s">
        <v>47</v>
      </c>
      <c r="V4971">
        <v>5</v>
      </c>
      <c r="W4971">
        <v>19</v>
      </c>
      <c r="Z4971" t="s">
        <v>38</v>
      </c>
      <c r="AA4971">
        <v>110</v>
      </c>
      <c r="AB4971" t="s">
        <v>39</v>
      </c>
      <c r="AC4971" t="s">
        <v>40</v>
      </c>
      <c r="AD4971">
        <v>129</v>
      </c>
    </row>
    <row r="4972" spans="1:30">
      <c r="A4972">
        <v>241</v>
      </c>
      <c r="B4972">
        <v>241100</v>
      </c>
      <c r="C4972" t="str">
        <f>VLOOKUP(B4972,'[1]ERC BU vlookup'!$E$2:$G$72,2,FALSE)</f>
        <v>SP</v>
      </c>
      <c r="D4972">
        <v>5515</v>
      </c>
      <c r="E4972" t="s">
        <v>53</v>
      </c>
      <c r="F4972" s="2">
        <v>11</v>
      </c>
      <c r="G4972" s="1">
        <v>43646</v>
      </c>
      <c r="H4972" t="s">
        <v>35</v>
      </c>
      <c r="I4972" t="s">
        <v>45</v>
      </c>
      <c r="J4972" t="s">
        <v>46</v>
      </c>
      <c r="L4972">
        <v>365688</v>
      </c>
      <c r="M4972">
        <v>338538</v>
      </c>
      <c r="R4972" t="s">
        <v>47</v>
      </c>
      <c r="V4972">
        <v>6</v>
      </c>
      <c r="W4972">
        <v>19</v>
      </c>
      <c r="Z4972" t="s">
        <v>38</v>
      </c>
      <c r="AA4972">
        <v>110</v>
      </c>
      <c r="AB4972" t="s">
        <v>39</v>
      </c>
      <c r="AC4972" t="s">
        <v>40</v>
      </c>
      <c r="AD4972">
        <v>117</v>
      </c>
    </row>
    <row r="4973" spans="1:30">
      <c r="A4973">
        <v>242</v>
      </c>
      <c r="B4973">
        <v>242100</v>
      </c>
      <c r="C4973" t="str">
        <f>VLOOKUP(B4973,'[1]ERC BU vlookup'!$E$2:$G$72,2,FALSE)</f>
        <v>WP</v>
      </c>
      <c r="D4973">
        <v>5515</v>
      </c>
      <c r="E4973" t="s">
        <v>53</v>
      </c>
      <c r="F4973" s="2">
        <v>93</v>
      </c>
      <c r="G4973" s="1">
        <v>43646</v>
      </c>
      <c r="H4973" t="s">
        <v>35</v>
      </c>
      <c r="I4973" t="s">
        <v>45</v>
      </c>
      <c r="J4973" t="s">
        <v>46</v>
      </c>
      <c r="L4973">
        <v>365688</v>
      </c>
      <c r="M4973">
        <v>338538</v>
      </c>
      <c r="R4973" t="s">
        <v>47</v>
      </c>
      <c r="V4973">
        <v>6</v>
      </c>
      <c r="W4973">
        <v>19</v>
      </c>
      <c r="Z4973" t="s">
        <v>38</v>
      </c>
      <c r="AA4973">
        <v>110</v>
      </c>
      <c r="AB4973" t="s">
        <v>39</v>
      </c>
      <c r="AC4973" t="s">
        <v>40</v>
      </c>
      <c r="AD4973">
        <v>118</v>
      </c>
    </row>
    <row r="4974" spans="1:30">
      <c r="A4974">
        <v>246</v>
      </c>
      <c r="B4974">
        <v>246100</v>
      </c>
      <c r="C4974" t="str">
        <f>VLOOKUP(B4974,'[1]ERC BU vlookup'!$E$2:$G$72,2,FALSE)</f>
        <v>SP</v>
      </c>
      <c r="D4974">
        <v>5515</v>
      </c>
      <c r="E4974" t="s">
        <v>53</v>
      </c>
      <c r="F4974" s="2">
        <v>-537</v>
      </c>
      <c r="G4974" s="1">
        <v>43646</v>
      </c>
      <c r="H4974" t="s">
        <v>35</v>
      </c>
      <c r="I4974" t="s">
        <v>45</v>
      </c>
      <c r="J4974" t="s">
        <v>46</v>
      </c>
      <c r="L4974">
        <v>365688</v>
      </c>
      <c r="M4974">
        <v>338538</v>
      </c>
      <c r="R4974" t="s">
        <v>47</v>
      </c>
      <c r="V4974">
        <v>6</v>
      </c>
      <c r="W4974">
        <v>19</v>
      </c>
      <c r="Z4974" t="s">
        <v>38</v>
      </c>
      <c r="AA4974">
        <v>110</v>
      </c>
      <c r="AB4974" t="s">
        <v>39</v>
      </c>
      <c r="AC4974" t="s">
        <v>40</v>
      </c>
      <c r="AD4974">
        <v>119</v>
      </c>
    </row>
    <row r="4975" spans="1:30">
      <c r="A4975">
        <v>248</v>
      </c>
      <c r="B4975">
        <v>248100</v>
      </c>
      <c r="C4975" t="str">
        <f>VLOOKUP(B4975,'[1]ERC BU vlookup'!$E$2:$G$72,2,FALSE)</f>
        <v>WP</v>
      </c>
      <c r="D4975">
        <v>5515</v>
      </c>
      <c r="E4975" t="s">
        <v>53</v>
      </c>
      <c r="F4975" s="2">
        <v>181</v>
      </c>
      <c r="G4975" s="1">
        <v>43646</v>
      </c>
      <c r="H4975" t="s">
        <v>35</v>
      </c>
      <c r="I4975" t="s">
        <v>45</v>
      </c>
      <c r="J4975" t="s">
        <v>46</v>
      </c>
      <c r="L4975">
        <v>365688</v>
      </c>
      <c r="M4975">
        <v>338538</v>
      </c>
      <c r="R4975" t="s">
        <v>47</v>
      </c>
      <c r="V4975">
        <v>6</v>
      </c>
      <c r="W4975">
        <v>19</v>
      </c>
      <c r="Z4975" t="s">
        <v>38</v>
      </c>
      <c r="AA4975">
        <v>110</v>
      </c>
      <c r="AB4975" t="s">
        <v>39</v>
      </c>
      <c r="AC4975" t="s">
        <v>40</v>
      </c>
      <c r="AD4975">
        <v>120</v>
      </c>
    </row>
    <row r="4976" spans="1:30">
      <c r="A4976">
        <v>249</v>
      </c>
      <c r="B4976">
        <v>249101</v>
      </c>
      <c r="C4976" t="str">
        <f>VLOOKUP(B4976,'[1]ERC BU vlookup'!$E$2:$G$72,2,FALSE)</f>
        <v>SP</v>
      </c>
      <c r="D4976">
        <v>5515</v>
      </c>
      <c r="E4976" t="s">
        <v>53</v>
      </c>
      <c r="F4976" s="2">
        <v>222</v>
      </c>
      <c r="G4976" s="1">
        <v>43646</v>
      </c>
      <c r="H4976" t="s">
        <v>35</v>
      </c>
      <c r="I4976" t="s">
        <v>45</v>
      </c>
      <c r="J4976" t="s">
        <v>46</v>
      </c>
      <c r="L4976">
        <v>365688</v>
      </c>
      <c r="M4976">
        <v>338538</v>
      </c>
      <c r="R4976" t="s">
        <v>47</v>
      </c>
      <c r="V4976">
        <v>6</v>
      </c>
      <c r="W4976">
        <v>19</v>
      </c>
      <c r="Z4976" t="s">
        <v>38</v>
      </c>
      <c r="AA4976">
        <v>110</v>
      </c>
      <c r="AB4976" t="s">
        <v>39</v>
      </c>
      <c r="AC4976" t="s">
        <v>40</v>
      </c>
      <c r="AD4976">
        <v>121</v>
      </c>
    </row>
    <row r="4977" spans="1:30">
      <c r="A4977">
        <v>250</v>
      </c>
      <c r="B4977">
        <v>250100</v>
      </c>
      <c r="C4977" t="str">
        <f>VLOOKUP(B4977,'[1]ERC BU vlookup'!$E$2:$G$72,2,FALSE)</f>
        <v>SP</v>
      </c>
      <c r="D4977">
        <v>5515</v>
      </c>
      <c r="E4977" t="s">
        <v>53</v>
      </c>
      <c r="F4977" s="2">
        <v>2</v>
      </c>
      <c r="G4977" s="1">
        <v>43646</v>
      </c>
      <c r="H4977" t="s">
        <v>35</v>
      </c>
      <c r="I4977" t="s">
        <v>45</v>
      </c>
      <c r="J4977" t="s">
        <v>46</v>
      </c>
      <c r="L4977">
        <v>365688</v>
      </c>
      <c r="M4977">
        <v>338538</v>
      </c>
      <c r="R4977" t="s">
        <v>47</v>
      </c>
      <c r="V4977">
        <v>6</v>
      </c>
      <c r="W4977">
        <v>19</v>
      </c>
      <c r="Z4977" t="s">
        <v>38</v>
      </c>
      <c r="AA4977">
        <v>110</v>
      </c>
      <c r="AB4977" t="s">
        <v>39</v>
      </c>
      <c r="AC4977" t="s">
        <v>40</v>
      </c>
      <c r="AD4977">
        <v>122</v>
      </c>
    </row>
    <row r="4978" spans="1:30">
      <c r="A4978">
        <v>251</v>
      </c>
      <c r="B4978">
        <v>251100</v>
      </c>
      <c r="C4978" t="str">
        <f>VLOOKUP(B4978,'[1]ERC BU vlookup'!$E$2:$G$72,2,FALSE)</f>
        <v>WP</v>
      </c>
      <c r="D4978">
        <v>5515</v>
      </c>
      <c r="E4978" t="s">
        <v>53</v>
      </c>
      <c r="F4978" s="2">
        <v>-1588</v>
      </c>
      <c r="G4978" s="1">
        <v>43646</v>
      </c>
      <c r="H4978" t="s">
        <v>35</v>
      </c>
      <c r="I4978" t="s">
        <v>45</v>
      </c>
      <c r="J4978" t="s">
        <v>46</v>
      </c>
      <c r="L4978">
        <v>365688</v>
      </c>
      <c r="M4978">
        <v>338538</v>
      </c>
      <c r="R4978" t="s">
        <v>47</v>
      </c>
      <c r="V4978">
        <v>6</v>
      </c>
      <c r="W4978">
        <v>19</v>
      </c>
      <c r="Z4978" t="s">
        <v>38</v>
      </c>
      <c r="AA4978">
        <v>110</v>
      </c>
      <c r="AB4978" t="s">
        <v>39</v>
      </c>
      <c r="AC4978" t="s">
        <v>40</v>
      </c>
      <c r="AD4978">
        <v>123</v>
      </c>
    </row>
    <row r="4979" spans="1:30">
      <c r="A4979">
        <v>252</v>
      </c>
      <c r="B4979">
        <v>252100</v>
      </c>
      <c r="C4979" t="str">
        <f>VLOOKUP(B4979,'[1]ERC BU vlookup'!$E$2:$G$72,2,FALSE)</f>
        <v>OH</v>
      </c>
      <c r="D4979">
        <v>5515</v>
      </c>
      <c r="E4979" t="s">
        <v>53</v>
      </c>
      <c r="F4979" s="2">
        <v>-1025.21</v>
      </c>
      <c r="G4979" s="1">
        <v>43646</v>
      </c>
      <c r="H4979" t="s">
        <v>35</v>
      </c>
      <c r="I4979" t="s">
        <v>45</v>
      </c>
      <c r="J4979" t="s">
        <v>46</v>
      </c>
      <c r="L4979">
        <v>365688</v>
      </c>
      <c r="M4979">
        <v>338538</v>
      </c>
      <c r="R4979" t="s">
        <v>47</v>
      </c>
      <c r="V4979">
        <v>6</v>
      </c>
      <c r="W4979">
        <v>19</v>
      </c>
      <c r="Z4979" t="s">
        <v>38</v>
      </c>
      <c r="AA4979">
        <v>110</v>
      </c>
      <c r="AB4979" t="s">
        <v>39</v>
      </c>
      <c r="AC4979" t="s">
        <v>40</v>
      </c>
      <c r="AD4979">
        <v>124</v>
      </c>
    </row>
    <row r="4980" spans="1:30">
      <c r="A4980">
        <v>255</v>
      </c>
      <c r="B4980">
        <v>255100</v>
      </c>
      <c r="C4980" t="str">
        <f>VLOOKUP(B4980,'[1]ERC BU vlookup'!$E$2:$G$72,2,FALSE)</f>
        <v>WP</v>
      </c>
      <c r="D4980">
        <v>5515</v>
      </c>
      <c r="E4980" t="s">
        <v>53</v>
      </c>
      <c r="F4980" s="2">
        <v>-541</v>
      </c>
      <c r="G4980" s="1">
        <v>43646</v>
      </c>
      <c r="H4980" t="s">
        <v>35</v>
      </c>
      <c r="I4980" t="s">
        <v>45</v>
      </c>
      <c r="J4980" t="s">
        <v>46</v>
      </c>
      <c r="L4980">
        <v>365688</v>
      </c>
      <c r="M4980">
        <v>338538</v>
      </c>
      <c r="R4980" t="s">
        <v>47</v>
      </c>
      <c r="V4980">
        <v>6</v>
      </c>
      <c r="W4980">
        <v>19</v>
      </c>
      <c r="Z4980" t="s">
        <v>38</v>
      </c>
      <c r="AA4980">
        <v>110</v>
      </c>
      <c r="AB4980" t="s">
        <v>39</v>
      </c>
      <c r="AC4980" t="s">
        <v>40</v>
      </c>
      <c r="AD4980">
        <v>126</v>
      </c>
    </row>
    <row r="4981" spans="1:30">
      <c r="A4981">
        <v>256</v>
      </c>
      <c r="B4981">
        <v>256100</v>
      </c>
      <c r="C4981" t="str">
        <f>VLOOKUP(B4981,'[1]ERC BU vlookup'!$E$2:$G$72,2,FALSE)</f>
        <v>SP</v>
      </c>
      <c r="D4981">
        <v>5515</v>
      </c>
      <c r="E4981" t="s">
        <v>53</v>
      </c>
      <c r="F4981" s="2">
        <v>650</v>
      </c>
      <c r="G4981" s="1">
        <v>43646</v>
      </c>
      <c r="H4981" t="s">
        <v>35</v>
      </c>
      <c r="I4981" t="s">
        <v>45</v>
      </c>
      <c r="J4981" t="s">
        <v>46</v>
      </c>
      <c r="L4981">
        <v>365688</v>
      </c>
      <c r="M4981">
        <v>338538</v>
      </c>
      <c r="R4981" t="s">
        <v>47</v>
      </c>
      <c r="V4981">
        <v>6</v>
      </c>
      <c r="W4981">
        <v>19</v>
      </c>
      <c r="Z4981" t="s">
        <v>38</v>
      </c>
      <c r="AA4981">
        <v>110</v>
      </c>
      <c r="AB4981" t="s">
        <v>39</v>
      </c>
      <c r="AC4981" t="s">
        <v>40</v>
      </c>
      <c r="AD4981">
        <v>127</v>
      </c>
    </row>
    <row r="4982" spans="1:30">
      <c r="A4982">
        <v>259</v>
      </c>
      <c r="B4982">
        <v>259100</v>
      </c>
      <c r="C4982" t="str">
        <f>VLOOKUP(B4982,'[1]ERC BU vlookup'!$E$2:$G$72,2,FALSE)</f>
        <v>WP</v>
      </c>
      <c r="D4982">
        <v>5515</v>
      </c>
      <c r="E4982" t="s">
        <v>53</v>
      </c>
      <c r="F4982" s="2">
        <v>43</v>
      </c>
      <c r="G4982" s="1">
        <v>43646</v>
      </c>
      <c r="H4982" t="s">
        <v>35</v>
      </c>
      <c r="I4982" t="s">
        <v>45</v>
      </c>
      <c r="J4982" t="s">
        <v>46</v>
      </c>
      <c r="L4982">
        <v>365688</v>
      </c>
      <c r="M4982">
        <v>338538</v>
      </c>
      <c r="R4982" t="s">
        <v>47</v>
      </c>
      <c r="V4982">
        <v>6</v>
      </c>
      <c r="W4982">
        <v>19</v>
      </c>
      <c r="Z4982" t="s">
        <v>38</v>
      </c>
      <c r="AA4982">
        <v>110</v>
      </c>
      <c r="AB4982" t="s">
        <v>39</v>
      </c>
      <c r="AC4982" t="s">
        <v>40</v>
      </c>
      <c r="AD4982">
        <v>128</v>
      </c>
    </row>
    <row r="4983" spans="1:30">
      <c r="A4983">
        <v>260</v>
      </c>
      <c r="B4983">
        <v>260100</v>
      </c>
      <c r="C4983" t="str">
        <f>VLOOKUP(B4983,'[1]ERC BU vlookup'!$E$2:$G$72,2,FALSE)</f>
        <v>WP</v>
      </c>
      <c r="D4983">
        <v>5515</v>
      </c>
      <c r="E4983" t="s">
        <v>53</v>
      </c>
      <c r="F4983" s="2">
        <v>82</v>
      </c>
      <c r="G4983" s="1">
        <v>43646</v>
      </c>
      <c r="H4983" t="s">
        <v>35</v>
      </c>
      <c r="I4983" t="s">
        <v>45</v>
      </c>
      <c r="J4983" t="s">
        <v>46</v>
      </c>
      <c r="L4983">
        <v>365688</v>
      </c>
      <c r="M4983">
        <v>338538</v>
      </c>
      <c r="R4983" t="s">
        <v>47</v>
      </c>
      <c r="V4983">
        <v>6</v>
      </c>
      <c r="W4983">
        <v>19</v>
      </c>
      <c r="Z4983" t="s">
        <v>38</v>
      </c>
      <c r="AA4983">
        <v>110</v>
      </c>
      <c r="AB4983" t="s">
        <v>39</v>
      </c>
      <c r="AC4983" t="s">
        <v>40</v>
      </c>
      <c r="AD4983">
        <v>129</v>
      </c>
    </row>
    <row r="4984" spans="1:30">
      <c r="A4984">
        <v>241</v>
      </c>
      <c r="B4984">
        <v>241100</v>
      </c>
      <c r="C4984" t="str">
        <f>VLOOKUP(B4984,'[1]ERC BU vlookup'!$E$2:$G$72,2,FALSE)</f>
        <v>SP</v>
      </c>
      <c r="D4984">
        <v>5515</v>
      </c>
      <c r="E4984" t="s">
        <v>53</v>
      </c>
      <c r="F4984" s="2">
        <v>-11</v>
      </c>
      <c r="G4984" s="1">
        <v>43677</v>
      </c>
      <c r="H4984" t="s">
        <v>35</v>
      </c>
      <c r="I4984" t="s">
        <v>45</v>
      </c>
      <c r="J4984" t="s">
        <v>46</v>
      </c>
      <c r="L4984">
        <v>366003</v>
      </c>
      <c r="M4984">
        <v>341216</v>
      </c>
      <c r="R4984" t="s">
        <v>47</v>
      </c>
      <c r="V4984">
        <v>7</v>
      </c>
      <c r="W4984">
        <v>19</v>
      </c>
      <c r="Z4984" t="s">
        <v>38</v>
      </c>
      <c r="AA4984">
        <v>110</v>
      </c>
      <c r="AB4984" t="s">
        <v>39</v>
      </c>
      <c r="AC4984" t="s">
        <v>40</v>
      </c>
      <c r="AD4984">
        <v>117</v>
      </c>
    </row>
    <row r="4985" spans="1:30">
      <c r="A4985">
        <v>242</v>
      </c>
      <c r="B4985">
        <v>242100</v>
      </c>
      <c r="C4985" t="str">
        <f>VLOOKUP(B4985,'[1]ERC BU vlookup'!$E$2:$G$72,2,FALSE)</f>
        <v>WP</v>
      </c>
      <c r="D4985">
        <v>5515</v>
      </c>
      <c r="E4985" t="s">
        <v>53</v>
      </c>
      <c r="F4985" s="2">
        <v>-8</v>
      </c>
      <c r="G4985" s="1">
        <v>43677</v>
      </c>
      <c r="H4985" t="s">
        <v>35</v>
      </c>
      <c r="I4985" t="s">
        <v>45</v>
      </c>
      <c r="J4985" t="s">
        <v>46</v>
      </c>
      <c r="L4985">
        <v>366003</v>
      </c>
      <c r="M4985">
        <v>341216</v>
      </c>
      <c r="R4985" t="s">
        <v>47</v>
      </c>
      <c r="V4985">
        <v>7</v>
      </c>
      <c r="W4985">
        <v>19</v>
      </c>
      <c r="Z4985" t="s">
        <v>38</v>
      </c>
      <c r="AA4985">
        <v>110</v>
      </c>
      <c r="AB4985" t="s">
        <v>39</v>
      </c>
      <c r="AC4985" t="s">
        <v>40</v>
      </c>
      <c r="AD4985">
        <v>118</v>
      </c>
    </row>
    <row r="4986" spans="1:30">
      <c r="A4986">
        <v>246</v>
      </c>
      <c r="B4986">
        <v>246100</v>
      </c>
      <c r="C4986" t="str">
        <f>VLOOKUP(B4986,'[1]ERC BU vlookup'!$E$2:$G$72,2,FALSE)</f>
        <v>SP</v>
      </c>
      <c r="D4986">
        <v>5515</v>
      </c>
      <c r="E4986" t="s">
        <v>53</v>
      </c>
      <c r="F4986" s="2">
        <v>963</v>
      </c>
      <c r="G4986" s="1">
        <v>43677</v>
      </c>
      <c r="H4986" t="s">
        <v>35</v>
      </c>
      <c r="I4986" t="s">
        <v>45</v>
      </c>
      <c r="J4986" t="s">
        <v>46</v>
      </c>
      <c r="L4986">
        <v>366003</v>
      </c>
      <c r="M4986">
        <v>341216</v>
      </c>
      <c r="R4986" t="s">
        <v>47</v>
      </c>
      <c r="V4986">
        <v>7</v>
      </c>
      <c r="W4986">
        <v>19</v>
      </c>
      <c r="Z4986" t="s">
        <v>38</v>
      </c>
      <c r="AA4986">
        <v>110</v>
      </c>
      <c r="AB4986" t="s">
        <v>39</v>
      </c>
      <c r="AC4986" t="s">
        <v>40</v>
      </c>
      <c r="AD4986">
        <v>119</v>
      </c>
    </row>
    <row r="4987" spans="1:30">
      <c r="A4987">
        <v>248</v>
      </c>
      <c r="B4987">
        <v>248100</v>
      </c>
      <c r="C4987" t="str">
        <f>VLOOKUP(B4987,'[1]ERC BU vlookup'!$E$2:$G$72,2,FALSE)</f>
        <v>WP</v>
      </c>
      <c r="D4987">
        <v>5515</v>
      </c>
      <c r="E4987" t="s">
        <v>53</v>
      </c>
      <c r="F4987" s="2">
        <v>64</v>
      </c>
      <c r="G4987" s="1">
        <v>43677</v>
      </c>
      <c r="H4987" t="s">
        <v>35</v>
      </c>
      <c r="I4987" t="s">
        <v>45</v>
      </c>
      <c r="J4987" t="s">
        <v>46</v>
      </c>
      <c r="L4987">
        <v>366003</v>
      </c>
      <c r="M4987">
        <v>341216</v>
      </c>
      <c r="R4987" t="s">
        <v>47</v>
      </c>
      <c r="V4987">
        <v>7</v>
      </c>
      <c r="W4987">
        <v>19</v>
      </c>
      <c r="Z4987" t="s">
        <v>38</v>
      </c>
      <c r="AA4987">
        <v>110</v>
      </c>
      <c r="AB4987" t="s">
        <v>39</v>
      </c>
      <c r="AC4987" t="s">
        <v>40</v>
      </c>
      <c r="AD4987">
        <v>120</v>
      </c>
    </row>
    <row r="4988" spans="1:30">
      <c r="A4988">
        <v>249</v>
      </c>
      <c r="B4988">
        <v>249101</v>
      </c>
      <c r="C4988" t="str">
        <f>VLOOKUP(B4988,'[1]ERC BU vlookup'!$E$2:$G$72,2,FALSE)</f>
        <v>SP</v>
      </c>
      <c r="D4988">
        <v>5515</v>
      </c>
      <c r="E4988" t="s">
        <v>53</v>
      </c>
      <c r="F4988" s="2">
        <v>-274</v>
      </c>
      <c r="G4988" s="1">
        <v>43677</v>
      </c>
      <c r="H4988" t="s">
        <v>35</v>
      </c>
      <c r="I4988" t="s">
        <v>45</v>
      </c>
      <c r="J4988" t="s">
        <v>46</v>
      </c>
      <c r="L4988">
        <v>366003</v>
      </c>
      <c r="M4988">
        <v>341216</v>
      </c>
      <c r="R4988" t="s">
        <v>47</v>
      </c>
      <c r="V4988">
        <v>7</v>
      </c>
      <c r="W4988">
        <v>19</v>
      </c>
      <c r="Z4988" t="s">
        <v>38</v>
      </c>
      <c r="AA4988">
        <v>110</v>
      </c>
      <c r="AB4988" t="s">
        <v>39</v>
      </c>
      <c r="AC4988" t="s">
        <v>40</v>
      </c>
      <c r="AD4988">
        <v>121</v>
      </c>
    </row>
    <row r="4989" spans="1:30">
      <c r="A4989">
        <v>250</v>
      </c>
      <c r="B4989">
        <v>250100</v>
      </c>
      <c r="C4989" t="str">
        <f>VLOOKUP(B4989,'[1]ERC BU vlookup'!$E$2:$G$72,2,FALSE)</f>
        <v>SP</v>
      </c>
      <c r="D4989">
        <v>5515</v>
      </c>
      <c r="E4989" t="s">
        <v>53</v>
      </c>
      <c r="F4989" s="2">
        <v>-2</v>
      </c>
      <c r="G4989" s="1">
        <v>43677</v>
      </c>
      <c r="H4989" t="s">
        <v>35</v>
      </c>
      <c r="I4989" t="s">
        <v>45</v>
      </c>
      <c r="J4989" t="s">
        <v>46</v>
      </c>
      <c r="L4989">
        <v>366003</v>
      </c>
      <c r="M4989">
        <v>341216</v>
      </c>
      <c r="R4989" t="s">
        <v>47</v>
      </c>
      <c r="V4989">
        <v>7</v>
      </c>
      <c r="W4989">
        <v>19</v>
      </c>
      <c r="Z4989" t="s">
        <v>38</v>
      </c>
      <c r="AA4989">
        <v>110</v>
      </c>
      <c r="AB4989" t="s">
        <v>39</v>
      </c>
      <c r="AC4989" t="s">
        <v>40</v>
      </c>
      <c r="AD4989">
        <v>122</v>
      </c>
    </row>
    <row r="4990" spans="1:30">
      <c r="A4990">
        <v>251</v>
      </c>
      <c r="B4990">
        <v>251100</v>
      </c>
      <c r="C4990" t="str">
        <f>VLOOKUP(B4990,'[1]ERC BU vlookup'!$E$2:$G$72,2,FALSE)</f>
        <v>WP</v>
      </c>
      <c r="D4990">
        <v>5515</v>
      </c>
      <c r="E4990" t="s">
        <v>53</v>
      </c>
      <c r="F4990" s="2">
        <v>851</v>
      </c>
      <c r="G4990" s="1">
        <v>43677</v>
      </c>
      <c r="H4990" t="s">
        <v>35</v>
      </c>
      <c r="I4990" t="s">
        <v>45</v>
      </c>
      <c r="J4990" t="s">
        <v>46</v>
      </c>
      <c r="L4990">
        <v>366003</v>
      </c>
      <c r="M4990">
        <v>341216</v>
      </c>
      <c r="R4990" t="s">
        <v>47</v>
      </c>
      <c r="V4990">
        <v>7</v>
      </c>
      <c r="W4990">
        <v>19</v>
      </c>
      <c r="Z4990" t="s">
        <v>38</v>
      </c>
      <c r="AA4990">
        <v>110</v>
      </c>
      <c r="AB4990" t="s">
        <v>39</v>
      </c>
      <c r="AC4990" t="s">
        <v>40</v>
      </c>
      <c r="AD4990">
        <v>123</v>
      </c>
    </row>
    <row r="4991" spans="1:30">
      <c r="A4991">
        <v>252</v>
      </c>
      <c r="B4991">
        <v>252100</v>
      </c>
      <c r="C4991" t="str">
        <f>VLOOKUP(B4991,'[1]ERC BU vlookup'!$E$2:$G$72,2,FALSE)</f>
        <v>OH</v>
      </c>
      <c r="D4991">
        <v>5515</v>
      </c>
      <c r="E4991" t="s">
        <v>53</v>
      </c>
      <c r="F4991" s="2">
        <v>1136.29</v>
      </c>
      <c r="G4991" s="1">
        <v>43677</v>
      </c>
      <c r="H4991" t="s">
        <v>35</v>
      </c>
      <c r="I4991" t="s">
        <v>45</v>
      </c>
      <c r="J4991" t="s">
        <v>46</v>
      </c>
      <c r="L4991">
        <v>366003</v>
      </c>
      <c r="M4991">
        <v>341216</v>
      </c>
      <c r="R4991" t="s">
        <v>47</v>
      </c>
      <c r="V4991">
        <v>7</v>
      </c>
      <c r="W4991">
        <v>19</v>
      </c>
      <c r="Z4991" t="s">
        <v>38</v>
      </c>
      <c r="AA4991">
        <v>110</v>
      </c>
      <c r="AB4991" t="s">
        <v>39</v>
      </c>
      <c r="AC4991" t="s">
        <v>40</v>
      </c>
      <c r="AD4991">
        <v>124</v>
      </c>
    </row>
    <row r="4992" spans="1:30">
      <c r="A4992">
        <v>255</v>
      </c>
      <c r="B4992">
        <v>255100</v>
      </c>
      <c r="C4992" t="str">
        <f>VLOOKUP(B4992,'[1]ERC BU vlookup'!$E$2:$G$72,2,FALSE)</f>
        <v>WP</v>
      </c>
      <c r="D4992">
        <v>5515</v>
      </c>
      <c r="E4992" t="s">
        <v>53</v>
      </c>
      <c r="F4992" s="2">
        <v>6092</v>
      </c>
      <c r="G4992" s="1">
        <v>43677</v>
      </c>
      <c r="H4992" t="s">
        <v>35</v>
      </c>
      <c r="I4992" t="s">
        <v>45</v>
      </c>
      <c r="J4992" t="s">
        <v>46</v>
      </c>
      <c r="L4992">
        <v>366003</v>
      </c>
      <c r="M4992">
        <v>341216</v>
      </c>
      <c r="R4992" t="s">
        <v>47</v>
      </c>
      <c r="V4992">
        <v>7</v>
      </c>
      <c r="W4992">
        <v>19</v>
      </c>
      <c r="Z4992" t="s">
        <v>38</v>
      </c>
      <c r="AA4992">
        <v>110</v>
      </c>
      <c r="AB4992" t="s">
        <v>39</v>
      </c>
      <c r="AC4992" t="s">
        <v>40</v>
      </c>
      <c r="AD4992">
        <v>126</v>
      </c>
    </row>
    <row r="4993" spans="1:30">
      <c r="A4993">
        <v>256</v>
      </c>
      <c r="B4993">
        <v>256100</v>
      </c>
      <c r="C4993" t="str">
        <f>VLOOKUP(B4993,'[1]ERC BU vlookup'!$E$2:$G$72,2,FALSE)</f>
        <v>SP</v>
      </c>
      <c r="D4993">
        <v>5515</v>
      </c>
      <c r="E4993" t="s">
        <v>53</v>
      </c>
      <c r="F4993" s="2">
        <v>321</v>
      </c>
      <c r="G4993" s="1">
        <v>43677</v>
      </c>
      <c r="H4993" t="s">
        <v>35</v>
      </c>
      <c r="I4993" t="s">
        <v>45</v>
      </c>
      <c r="J4993" t="s">
        <v>46</v>
      </c>
      <c r="L4993">
        <v>366003</v>
      </c>
      <c r="M4993">
        <v>341216</v>
      </c>
      <c r="R4993" t="s">
        <v>47</v>
      </c>
      <c r="V4993">
        <v>7</v>
      </c>
      <c r="W4993">
        <v>19</v>
      </c>
      <c r="Z4993" t="s">
        <v>38</v>
      </c>
      <c r="AA4993">
        <v>110</v>
      </c>
      <c r="AB4993" t="s">
        <v>39</v>
      </c>
      <c r="AC4993" t="s">
        <v>40</v>
      </c>
      <c r="AD4993">
        <v>127</v>
      </c>
    </row>
    <row r="4994" spans="1:30">
      <c r="A4994">
        <v>259</v>
      </c>
      <c r="B4994">
        <v>259100</v>
      </c>
      <c r="C4994" t="str">
        <f>VLOOKUP(B4994,'[1]ERC BU vlookup'!$E$2:$G$72,2,FALSE)</f>
        <v>WP</v>
      </c>
      <c r="D4994">
        <v>5515</v>
      </c>
      <c r="E4994" t="s">
        <v>53</v>
      </c>
      <c r="F4994" s="2">
        <v>-237</v>
      </c>
      <c r="G4994" s="1">
        <v>43677</v>
      </c>
      <c r="H4994" t="s">
        <v>35</v>
      </c>
      <c r="I4994" t="s">
        <v>45</v>
      </c>
      <c r="J4994" t="s">
        <v>46</v>
      </c>
      <c r="L4994">
        <v>366003</v>
      </c>
      <c r="M4994">
        <v>341216</v>
      </c>
      <c r="R4994" t="s">
        <v>47</v>
      </c>
      <c r="V4994">
        <v>7</v>
      </c>
      <c r="W4994">
        <v>19</v>
      </c>
      <c r="Z4994" t="s">
        <v>38</v>
      </c>
      <c r="AA4994">
        <v>110</v>
      </c>
      <c r="AB4994" t="s">
        <v>39</v>
      </c>
      <c r="AC4994" t="s">
        <v>40</v>
      </c>
      <c r="AD4994">
        <v>128</v>
      </c>
    </row>
    <row r="4995" spans="1:30">
      <c r="A4995">
        <v>260</v>
      </c>
      <c r="B4995">
        <v>260100</v>
      </c>
      <c r="C4995" t="str">
        <f>VLOOKUP(B4995,'[1]ERC BU vlookup'!$E$2:$G$72,2,FALSE)</f>
        <v>WP</v>
      </c>
      <c r="D4995">
        <v>5515</v>
      </c>
      <c r="E4995" t="s">
        <v>53</v>
      </c>
      <c r="F4995" s="2">
        <v>116</v>
      </c>
      <c r="G4995" s="1">
        <v>43677</v>
      </c>
      <c r="H4995" t="s">
        <v>35</v>
      </c>
      <c r="I4995" t="s">
        <v>45</v>
      </c>
      <c r="J4995" t="s">
        <v>46</v>
      </c>
      <c r="L4995">
        <v>366003</v>
      </c>
      <c r="M4995">
        <v>341216</v>
      </c>
      <c r="R4995" t="s">
        <v>47</v>
      </c>
      <c r="V4995">
        <v>7</v>
      </c>
      <c r="W4995">
        <v>19</v>
      </c>
      <c r="Z4995" t="s">
        <v>38</v>
      </c>
      <c r="AA4995">
        <v>110</v>
      </c>
      <c r="AB4995" t="s">
        <v>39</v>
      </c>
      <c r="AC4995" t="s">
        <v>40</v>
      </c>
      <c r="AD4995">
        <v>129</v>
      </c>
    </row>
    <row r="4996" spans="1:30">
      <c r="A4996">
        <v>241</v>
      </c>
      <c r="B4996">
        <v>241100</v>
      </c>
      <c r="C4996" t="str">
        <f>VLOOKUP(B4996,'[1]ERC BU vlookup'!$E$2:$G$72,2,FALSE)</f>
        <v>SP</v>
      </c>
      <c r="D4996">
        <v>5515</v>
      </c>
      <c r="E4996" t="s">
        <v>53</v>
      </c>
      <c r="G4996" s="1">
        <v>43708</v>
      </c>
      <c r="H4996" t="s">
        <v>35</v>
      </c>
      <c r="I4996" t="s">
        <v>45</v>
      </c>
      <c r="J4996" t="s">
        <v>46</v>
      </c>
      <c r="L4996">
        <v>366335</v>
      </c>
      <c r="M4996">
        <v>343782</v>
      </c>
      <c r="R4996" t="s">
        <v>47</v>
      </c>
      <c r="V4996">
        <v>8</v>
      </c>
      <c r="W4996">
        <v>19</v>
      </c>
      <c r="Z4996" t="s">
        <v>38</v>
      </c>
      <c r="AA4996">
        <v>110</v>
      </c>
      <c r="AB4996" t="s">
        <v>39</v>
      </c>
      <c r="AC4996" t="s">
        <v>40</v>
      </c>
      <c r="AD4996">
        <v>117</v>
      </c>
    </row>
    <row r="4997" spans="1:30">
      <c r="A4997">
        <v>242</v>
      </c>
      <c r="B4997">
        <v>242100</v>
      </c>
      <c r="C4997" t="str">
        <f>VLOOKUP(B4997,'[1]ERC BU vlookup'!$E$2:$G$72,2,FALSE)</f>
        <v>WP</v>
      </c>
      <c r="D4997">
        <v>5515</v>
      </c>
      <c r="E4997" t="s">
        <v>53</v>
      </c>
      <c r="F4997" s="2">
        <v>40</v>
      </c>
      <c r="G4997" s="1">
        <v>43708</v>
      </c>
      <c r="H4997" t="s">
        <v>35</v>
      </c>
      <c r="I4997" t="s">
        <v>45</v>
      </c>
      <c r="J4997" t="s">
        <v>46</v>
      </c>
      <c r="L4997">
        <v>366335</v>
      </c>
      <c r="M4997">
        <v>343782</v>
      </c>
      <c r="R4997" t="s">
        <v>47</v>
      </c>
      <c r="V4997">
        <v>8</v>
      </c>
      <c r="W4997">
        <v>19</v>
      </c>
      <c r="Z4997" t="s">
        <v>38</v>
      </c>
      <c r="AA4997">
        <v>110</v>
      </c>
      <c r="AB4997" t="s">
        <v>39</v>
      </c>
      <c r="AC4997" t="s">
        <v>40</v>
      </c>
      <c r="AD4997">
        <v>118</v>
      </c>
    </row>
    <row r="4998" spans="1:30">
      <c r="A4998">
        <v>246</v>
      </c>
      <c r="B4998">
        <v>246100</v>
      </c>
      <c r="C4998" t="str">
        <f>VLOOKUP(B4998,'[1]ERC BU vlookup'!$E$2:$G$72,2,FALSE)</f>
        <v>SP</v>
      </c>
      <c r="D4998">
        <v>5515</v>
      </c>
      <c r="E4998" t="s">
        <v>53</v>
      </c>
      <c r="F4998" s="2">
        <v>-194</v>
      </c>
      <c r="G4998" s="1">
        <v>43708</v>
      </c>
      <c r="H4998" t="s">
        <v>35</v>
      </c>
      <c r="I4998" t="s">
        <v>45</v>
      </c>
      <c r="J4998" t="s">
        <v>46</v>
      </c>
      <c r="L4998">
        <v>366335</v>
      </c>
      <c r="M4998">
        <v>343782</v>
      </c>
      <c r="R4998" t="s">
        <v>47</v>
      </c>
      <c r="V4998">
        <v>8</v>
      </c>
      <c r="W4998">
        <v>19</v>
      </c>
      <c r="Z4998" t="s">
        <v>38</v>
      </c>
      <c r="AA4998">
        <v>110</v>
      </c>
      <c r="AB4998" t="s">
        <v>39</v>
      </c>
      <c r="AC4998" t="s">
        <v>40</v>
      </c>
      <c r="AD4998">
        <v>119</v>
      </c>
    </row>
    <row r="4999" spans="1:30">
      <c r="A4999">
        <v>248</v>
      </c>
      <c r="B4999">
        <v>248100</v>
      </c>
      <c r="C4999" t="str">
        <f>VLOOKUP(B4999,'[1]ERC BU vlookup'!$E$2:$G$72,2,FALSE)</f>
        <v>WP</v>
      </c>
      <c r="D4999">
        <v>5515</v>
      </c>
      <c r="E4999" t="s">
        <v>53</v>
      </c>
      <c r="F4999" s="2">
        <v>-119</v>
      </c>
      <c r="G4999" s="1">
        <v>43708</v>
      </c>
      <c r="H4999" t="s">
        <v>35</v>
      </c>
      <c r="I4999" t="s">
        <v>45</v>
      </c>
      <c r="J4999" t="s">
        <v>46</v>
      </c>
      <c r="L4999">
        <v>366335</v>
      </c>
      <c r="M4999">
        <v>343782</v>
      </c>
      <c r="R4999" t="s">
        <v>47</v>
      </c>
      <c r="V4999">
        <v>8</v>
      </c>
      <c r="W4999">
        <v>19</v>
      </c>
      <c r="Z4999" t="s">
        <v>38</v>
      </c>
      <c r="AA4999">
        <v>110</v>
      </c>
      <c r="AB4999" t="s">
        <v>39</v>
      </c>
      <c r="AC4999" t="s">
        <v>40</v>
      </c>
      <c r="AD4999">
        <v>120</v>
      </c>
    </row>
    <row r="5000" spans="1:30">
      <c r="A5000">
        <v>249</v>
      </c>
      <c r="B5000">
        <v>249101</v>
      </c>
      <c r="C5000" t="str">
        <f>VLOOKUP(B5000,'[1]ERC BU vlookup'!$E$2:$G$72,2,FALSE)</f>
        <v>SP</v>
      </c>
      <c r="D5000">
        <v>5515</v>
      </c>
      <c r="E5000" t="s">
        <v>53</v>
      </c>
      <c r="F5000" s="2">
        <v>196</v>
      </c>
      <c r="G5000" s="1">
        <v>43708</v>
      </c>
      <c r="H5000" t="s">
        <v>35</v>
      </c>
      <c r="I5000" t="s">
        <v>45</v>
      </c>
      <c r="J5000" t="s">
        <v>46</v>
      </c>
      <c r="L5000">
        <v>366335</v>
      </c>
      <c r="M5000">
        <v>343782</v>
      </c>
      <c r="R5000" t="s">
        <v>47</v>
      </c>
      <c r="V5000">
        <v>8</v>
      </c>
      <c r="W5000">
        <v>19</v>
      </c>
      <c r="Z5000" t="s">
        <v>38</v>
      </c>
      <c r="AA5000">
        <v>110</v>
      </c>
      <c r="AB5000" t="s">
        <v>39</v>
      </c>
      <c r="AC5000" t="s">
        <v>40</v>
      </c>
      <c r="AD5000">
        <v>121</v>
      </c>
    </row>
    <row r="5001" spans="1:30">
      <c r="A5001">
        <v>250</v>
      </c>
      <c r="B5001">
        <v>250100</v>
      </c>
      <c r="C5001" t="str">
        <f>VLOOKUP(B5001,'[1]ERC BU vlookup'!$E$2:$G$72,2,FALSE)</f>
        <v>SP</v>
      </c>
      <c r="D5001">
        <v>5515</v>
      </c>
      <c r="E5001" t="s">
        <v>53</v>
      </c>
      <c r="F5001" s="2">
        <v>-9</v>
      </c>
      <c r="G5001" s="1">
        <v>43708</v>
      </c>
      <c r="H5001" t="s">
        <v>35</v>
      </c>
      <c r="I5001" t="s">
        <v>45</v>
      </c>
      <c r="J5001" t="s">
        <v>46</v>
      </c>
      <c r="L5001">
        <v>366335</v>
      </c>
      <c r="M5001">
        <v>343782</v>
      </c>
      <c r="R5001" t="s">
        <v>47</v>
      </c>
      <c r="V5001">
        <v>8</v>
      </c>
      <c r="W5001">
        <v>19</v>
      </c>
      <c r="Z5001" t="s">
        <v>38</v>
      </c>
      <c r="AA5001">
        <v>110</v>
      </c>
      <c r="AB5001" t="s">
        <v>39</v>
      </c>
      <c r="AC5001" t="s">
        <v>40</v>
      </c>
      <c r="AD5001">
        <v>122</v>
      </c>
    </row>
    <row r="5002" spans="1:30">
      <c r="A5002">
        <v>251</v>
      </c>
      <c r="B5002">
        <v>251100</v>
      </c>
      <c r="C5002" t="str">
        <f>VLOOKUP(B5002,'[1]ERC BU vlookup'!$E$2:$G$72,2,FALSE)</f>
        <v>WP</v>
      </c>
      <c r="D5002">
        <v>5515</v>
      </c>
      <c r="E5002" t="s">
        <v>53</v>
      </c>
      <c r="F5002" s="2">
        <v>-150</v>
      </c>
      <c r="G5002" s="1">
        <v>43708</v>
      </c>
      <c r="H5002" t="s">
        <v>35</v>
      </c>
      <c r="I5002" t="s">
        <v>45</v>
      </c>
      <c r="J5002" t="s">
        <v>46</v>
      </c>
      <c r="L5002">
        <v>366335</v>
      </c>
      <c r="M5002">
        <v>343782</v>
      </c>
      <c r="R5002" t="s">
        <v>47</v>
      </c>
      <c r="V5002">
        <v>8</v>
      </c>
      <c r="W5002">
        <v>19</v>
      </c>
      <c r="Z5002" t="s">
        <v>38</v>
      </c>
      <c r="AA5002">
        <v>110</v>
      </c>
      <c r="AB5002" t="s">
        <v>39</v>
      </c>
      <c r="AC5002" t="s">
        <v>40</v>
      </c>
      <c r="AD5002">
        <v>123</v>
      </c>
    </row>
    <row r="5003" spans="1:30">
      <c r="A5003">
        <v>252</v>
      </c>
      <c r="B5003">
        <v>252100</v>
      </c>
      <c r="C5003" t="str">
        <f>VLOOKUP(B5003,'[1]ERC BU vlookup'!$E$2:$G$72,2,FALSE)</f>
        <v>OH</v>
      </c>
      <c r="D5003">
        <v>5515</v>
      </c>
      <c r="E5003" t="s">
        <v>53</v>
      </c>
      <c r="F5003" s="2">
        <v>1297.6400000000001</v>
      </c>
      <c r="G5003" s="1">
        <v>43708</v>
      </c>
      <c r="H5003" t="s">
        <v>35</v>
      </c>
      <c r="I5003" t="s">
        <v>45</v>
      </c>
      <c r="J5003" t="s">
        <v>46</v>
      </c>
      <c r="L5003">
        <v>366335</v>
      </c>
      <c r="M5003">
        <v>343782</v>
      </c>
      <c r="R5003" t="s">
        <v>47</v>
      </c>
      <c r="V5003">
        <v>8</v>
      </c>
      <c r="W5003">
        <v>19</v>
      </c>
      <c r="Z5003" t="s">
        <v>38</v>
      </c>
      <c r="AA5003">
        <v>110</v>
      </c>
      <c r="AB5003" t="s">
        <v>39</v>
      </c>
      <c r="AC5003" t="s">
        <v>40</v>
      </c>
      <c r="AD5003">
        <v>124</v>
      </c>
    </row>
    <row r="5004" spans="1:30">
      <c r="A5004">
        <v>255</v>
      </c>
      <c r="B5004">
        <v>255100</v>
      </c>
      <c r="C5004" t="str">
        <f>VLOOKUP(B5004,'[1]ERC BU vlookup'!$E$2:$G$72,2,FALSE)</f>
        <v>WP</v>
      </c>
      <c r="D5004">
        <v>5515</v>
      </c>
      <c r="E5004" t="s">
        <v>53</v>
      </c>
      <c r="F5004" s="2">
        <v>247</v>
      </c>
      <c r="G5004" s="1">
        <v>43708</v>
      </c>
      <c r="H5004" t="s">
        <v>35</v>
      </c>
      <c r="I5004" t="s">
        <v>45</v>
      </c>
      <c r="J5004" t="s">
        <v>46</v>
      </c>
      <c r="L5004">
        <v>366335</v>
      </c>
      <c r="M5004">
        <v>343782</v>
      </c>
      <c r="R5004" t="s">
        <v>47</v>
      </c>
      <c r="V5004">
        <v>8</v>
      </c>
      <c r="W5004">
        <v>19</v>
      </c>
      <c r="Z5004" t="s">
        <v>38</v>
      </c>
      <c r="AA5004">
        <v>110</v>
      </c>
      <c r="AB5004" t="s">
        <v>39</v>
      </c>
      <c r="AC5004" t="s">
        <v>40</v>
      </c>
      <c r="AD5004">
        <v>126</v>
      </c>
    </row>
    <row r="5005" spans="1:30">
      <c r="A5005">
        <v>256</v>
      </c>
      <c r="B5005">
        <v>256100</v>
      </c>
      <c r="C5005" t="str">
        <f>VLOOKUP(B5005,'[1]ERC BU vlookup'!$E$2:$G$72,2,FALSE)</f>
        <v>SP</v>
      </c>
      <c r="D5005">
        <v>5515</v>
      </c>
      <c r="E5005" t="s">
        <v>53</v>
      </c>
      <c r="F5005" s="2">
        <v>-516</v>
      </c>
      <c r="G5005" s="1">
        <v>43708</v>
      </c>
      <c r="H5005" t="s">
        <v>35</v>
      </c>
      <c r="I5005" t="s">
        <v>45</v>
      </c>
      <c r="J5005" t="s">
        <v>46</v>
      </c>
      <c r="L5005">
        <v>366335</v>
      </c>
      <c r="M5005">
        <v>343782</v>
      </c>
      <c r="R5005" t="s">
        <v>47</v>
      </c>
      <c r="V5005">
        <v>8</v>
      </c>
      <c r="W5005">
        <v>19</v>
      </c>
      <c r="Z5005" t="s">
        <v>38</v>
      </c>
      <c r="AA5005">
        <v>110</v>
      </c>
      <c r="AB5005" t="s">
        <v>39</v>
      </c>
      <c r="AC5005" t="s">
        <v>40</v>
      </c>
      <c r="AD5005">
        <v>127</v>
      </c>
    </row>
    <row r="5006" spans="1:30">
      <c r="A5006">
        <v>259</v>
      </c>
      <c r="B5006">
        <v>259100</v>
      </c>
      <c r="C5006" t="str">
        <f>VLOOKUP(B5006,'[1]ERC BU vlookup'!$E$2:$G$72,2,FALSE)</f>
        <v>WP</v>
      </c>
      <c r="D5006">
        <v>5515</v>
      </c>
      <c r="E5006" t="s">
        <v>53</v>
      </c>
      <c r="F5006" s="2">
        <v>65</v>
      </c>
      <c r="G5006" s="1">
        <v>43708</v>
      </c>
      <c r="H5006" t="s">
        <v>35</v>
      </c>
      <c r="I5006" t="s">
        <v>45</v>
      </c>
      <c r="J5006" t="s">
        <v>46</v>
      </c>
      <c r="L5006">
        <v>366335</v>
      </c>
      <c r="M5006">
        <v>343782</v>
      </c>
      <c r="R5006" t="s">
        <v>47</v>
      </c>
      <c r="V5006">
        <v>8</v>
      </c>
      <c r="W5006">
        <v>19</v>
      </c>
      <c r="Z5006" t="s">
        <v>38</v>
      </c>
      <c r="AA5006">
        <v>110</v>
      </c>
      <c r="AB5006" t="s">
        <v>39</v>
      </c>
      <c r="AC5006" t="s">
        <v>40</v>
      </c>
      <c r="AD5006">
        <v>128</v>
      </c>
    </row>
    <row r="5007" spans="1:30">
      <c r="A5007">
        <v>260</v>
      </c>
      <c r="B5007">
        <v>260100</v>
      </c>
      <c r="C5007" t="str">
        <f>VLOOKUP(B5007,'[1]ERC BU vlookup'!$E$2:$G$72,2,FALSE)</f>
        <v>WP</v>
      </c>
      <c r="D5007">
        <v>5515</v>
      </c>
      <c r="E5007" t="s">
        <v>53</v>
      </c>
      <c r="F5007" s="2">
        <v>39</v>
      </c>
      <c r="G5007" s="1">
        <v>43708</v>
      </c>
      <c r="H5007" t="s">
        <v>35</v>
      </c>
      <c r="I5007" t="s">
        <v>45</v>
      </c>
      <c r="J5007" t="s">
        <v>46</v>
      </c>
      <c r="L5007">
        <v>366335</v>
      </c>
      <c r="M5007">
        <v>343782</v>
      </c>
      <c r="R5007" t="s">
        <v>47</v>
      </c>
      <c r="V5007">
        <v>8</v>
      </c>
      <c r="W5007">
        <v>19</v>
      </c>
      <c r="Z5007" t="s">
        <v>38</v>
      </c>
      <c r="AA5007">
        <v>110</v>
      </c>
      <c r="AB5007" t="s">
        <v>39</v>
      </c>
      <c r="AC5007" t="s">
        <v>40</v>
      </c>
      <c r="AD5007">
        <v>129</v>
      </c>
    </row>
    <row r="5008" spans="1:30">
      <c r="A5008">
        <v>241</v>
      </c>
      <c r="B5008">
        <v>241100</v>
      </c>
      <c r="C5008" t="str">
        <f>VLOOKUP(B5008,'[1]ERC BU vlookup'!$E$2:$G$72,2,FALSE)</f>
        <v>SP</v>
      </c>
      <c r="D5008">
        <v>5515</v>
      </c>
      <c r="E5008" t="s">
        <v>53</v>
      </c>
      <c r="G5008" s="1">
        <v>43738</v>
      </c>
      <c r="H5008" t="s">
        <v>35</v>
      </c>
      <c r="I5008" t="s">
        <v>45</v>
      </c>
      <c r="J5008" t="s">
        <v>46</v>
      </c>
      <c r="L5008">
        <v>366665</v>
      </c>
      <c r="M5008">
        <v>347006</v>
      </c>
      <c r="R5008" t="s">
        <v>47</v>
      </c>
      <c r="V5008">
        <v>9</v>
      </c>
      <c r="W5008">
        <v>19</v>
      </c>
      <c r="Z5008" t="s">
        <v>38</v>
      </c>
      <c r="AA5008">
        <v>110</v>
      </c>
      <c r="AB5008" t="s">
        <v>39</v>
      </c>
      <c r="AC5008" t="s">
        <v>40</v>
      </c>
      <c r="AD5008">
        <v>118</v>
      </c>
    </row>
    <row r="5009" spans="1:30">
      <c r="A5009">
        <v>242</v>
      </c>
      <c r="B5009">
        <v>242100</v>
      </c>
      <c r="C5009" t="str">
        <f>VLOOKUP(B5009,'[1]ERC BU vlookup'!$E$2:$G$72,2,FALSE)</f>
        <v>WP</v>
      </c>
      <c r="D5009">
        <v>5515</v>
      </c>
      <c r="E5009" t="s">
        <v>53</v>
      </c>
      <c r="F5009" s="2">
        <v>-210</v>
      </c>
      <c r="G5009" s="1">
        <v>43738</v>
      </c>
      <c r="H5009" t="s">
        <v>35</v>
      </c>
      <c r="I5009" t="s">
        <v>45</v>
      </c>
      <c r="J5009" t="s">
        <v>46</v>
      </c>
      <c r="L5009">
        <v>366665</v>
      </c>
      <c r="M5009">
        <v>347006</v>
      </c>
      <c r="R5009" t="s">
        <v>47</v>
      </c>
      <c r="V5009">
        <v>9</v>
      </c>
      <c r="W5009">
        <v>19</v>
      </c>
      <c r="Z5009" t="s">
        <v>38</v>
      </c>
      <c r="AA5009">
        <v>110</v>
      </c>
      <c r="AB5009" t="s">
        <v>39</v>
      </c>
      <c r="AC5009" t="s">
        <v>40</v>
      </c>
      <c r="AD5009">
        <v>119</v>
      </c>
    </row>
    <row r="5010" spans="1:30">
      <c r="A5010">
        <v>246</v>
      </c>
      <c r="B5010">
        <v>246100</v>
      </c>
      <c r="C5010" t="str">
        <f>VLOOKUP(B5010,'[1]ERC BU vlookup'!$E$2:$G$72,2,FALSE)</f>
        <v>SP</v>
      </c>
      <c r="D5010">
        <v>5515</v>
      </c>
      <c r="E5010" t="s">
        <v>53</v>
      </c>
      <c r="F5010" s="2">
        <v>839</v>
      </c>
      <c r="G5010" s="1">
        <v>43738</v>
      </c>
      <c r="H5010" t="s">
        <v>35</v>
      </c>
      <c r="I5010" t="s">
        <v>45</v>
      </c>
      <c r="J5010" t="s">
        <v>46</v>
      </c>
      <c r="L5010">
        <v>366665</v>
      </c>
      <c r="M5010">
        <v>347006</v>
      </c>
      <c r="R5010" t="s">
        <v>47</v>
      </c>
      <c r="V5010">
        <v>9</v>
      </c>
      <c r="W5010">
        <v>19</v>
      </c>
      <c r="Z5010" t="s">
        <v>38</v>
      </c>
      <c r="AA5010">
        <v>110</v>
      </c>
      <c r="AB5010" t="s">
        <v>39</v>
      </c>
      <c r="AC5010" t="s">
        <v>40</v>
      </c>
      <c r="AD5010">
        <v>120</v>
      </c>
    </row>
    <row r="5011" spans="1:30">
      <c r="A5011">
        <v>248</v>
      </c>
      <c r="B5011">
        <v>248100</v>
      </c>
      <c r="C5011" t="str">
        <f>VLOOKUP(B5011,'[1]ERC BU vlookup'!$E$2:$G$72,2,FALSE)</f>
        <v>WP</v>
      </c>
      <c r="D5011">
        <v>5515</v>
      </c>
      <c r="E5011" t="s">
        <v>53</v>
      </c>
      <c r="F5011" s="2">
        <v>-282</v>
      </c>
      <c r="G5011" s="1">
        <v>43738</v>
      </c>
      <c r="H5011" t="s">
        <v>35</v>
      </c>
      <c r="I5011" t="s">
        <v>45</v>
      </c>
      <c r="J5011" t="s">
        <v>46</v>
      </c>
      <c r="L5011">
        <v>366665</v>
      </c>
      <c r="M5011">
        <v>347006</v>
      </c>
      <c r="R5011" t="s">
        <v>47</v>
      </c>
      <c r="V5011">
        <v>9</v>
      </c>
      <c r="W5011">
        <v>19</v>
      </c>
      <c r="Z5011" t="s">
        <v>38</v>
      </c>
      <c r="AA5011">
        <v>110</v>
      </c>
      <c r="AB5011" t="s">
        <v>39</v>
      </c>
      <c r="AC5011" t="s">
        <v>40</v>
      </c>
      <c r="AD5011">
        <v>121</v>
      </c>
    </row>
    <row r="5012" spans="1:30">
      <c r="A5012">
        <v>249</v>
      </c>
      <c r="B5012">
        <v>249101</v>
      </c>
      <c r="C5012" t="str">
        <f>VLOOKUP(B5012,'[1]ERC BU vlookup'!$E$2:$G$72,2,FALSE)</f>
        <v>SP</v>
      </c>
      <c r="D5012">
        <v>5515</v>
      </c>
      <c r="E5012" t="s">
        <v>53</v>
      </c>
      <c r="F5012" s="2">
        <v>260</v>
      </c>
      <c r="G5012" s="1">
        <v>43738</v>
      </c>
      <c r="H5012" t="s">
        <v>35</v>
      </c>
      <c r="I5012" t="s">
        <v>45</v>
      </c>
      <c r="J5012" t="s">
        <v>46</v>
      </c>
      <c r="L5012">
        <v>366665</v>
      </c>
      <c r="M5012">
        <v>347006</v>
      </c>
      <c r="R5012" t="s">
        <v>47</v>
      </c>
      <c r="V5012">
        <v>9</v>
      </c>
      <c r="W5012">
        <v>19</v>
      </c>
      <c r="Z5012" t="s">
        <v>38</v>
      </c>
      <c r="AA5012">
        <v>110</v>
      </c>
      <c r="AB5012" t="s">
        <v>39</v>
      </c>
      <c r="AC5012" t="s">
        <v>40</v>
      </c>
      <c r="AD5012">
        <v>122</v>
      </c>
    </row>
    <row r="5013" spans="1:30">
      <c r="A5013">
        <v>250</v>
      </c>
      <c r="B5013">
        <v>250100</v>
      </c>
      <c r="C5013" t="str">
        <f>VLOOKUP(B5013,'[1]ERC BU vlookup'!$E$2:$G$72,2,FALSE)</f>
        <v>SP</v>
      </c>
      <c r="D5013">
        <v>5515</v>
      </c>
      <c r="E5013" t="s">
        <v>53</v>
      </c>
      <c r="G5013" s="1">
        <v>43738</v>
      </c>
      <c r="H5013" t="s">
        <v>35</v>
      </c>
      <c r="I5013" t="s">
        <v>45</v>
      </c>
      <c r="J5013" t="s">
        <v>46</v>
      </c>
      <c r="L5013">
        <v>366665</v>
      </c>
      <c r="M5013">
        <v>347006</v>
      </c>
      <c r="R5013" t="s">
        <v>47</v>
      </c>
      <c r="V5013">
        <v>9</v>
      </c>
      <c r="W5013">
        <v>19</v>
      </c>
      <c r="Z5013" t="s">
        <v>38</v>
      </c>
      <c r="AA5013">
        <v>110</v>
      </c>
      <c r="AB5013" t="s">
        <v>39</v>
      </c>
      <c r="AC5013" t="s">
        <v>40</v>
      </c>
      <c r="AD5013">
        <v>123</v>
      </c>
    </row>
    <row r="5014" spans="1:30">
      <c r="A5014">
        <v>251</v>
      </c>
      <c r="B5014">
        <v>251100</v>
      </c>
      <c r="C5014" t="str">
        <f>VLOOKUP(B5014,'[1]ERC BU vlookup'!$E$2:$G$72,2,FALSE)</f>
        <v>WP</v>
      </c>
      <c r="D5014">
        <v>5515</v>
      </c>
      <c r="E5014" t="s">
        <v>53</v>
      </c>
      <c r="F5014" s="2">
        <v>2235</v>
      </c>
      <c r="G5014" s="1">
        <v>43738</v>
      </c>
      <c r="H5014" t="s">
        <v>35</v>
      </c>
      <c r="I5014" t="s">
        <v>45</v>
      </c>
      <c r="J5014" t="s">
        <v>46</v>
      </c>
      <c r="L5014">
        <v>366665</v>
      </c>
      <c r="M5014">
        <v>347006</v>
      </c>
      <c r="R5014" t="s">
        <v>47</v>
      </c>
      <c r="V5014">
        <v>9</v>
      </c>
      <c r="W5014">
        <v>19</v>
      </c>
      <c r="Z5014" t="s">
        <v>38</v>
      </c>
      <c r="AA5014">
        <v>110</v>
      </c>
      <c r="AB5014" t="s">
        <v>39</v>
      </c>
      <c r="AC5014" t="s">
        <v>40</v>
      </c>
      <c r="AD5014">
        <v>124</v>
      </c>
    </row>
    <row r="5015" spans="1:30">
      <c r="A5015">
        <v>252</v>
      </c>
      <c r="B5015">
        <v>252100</v>
      </c>
      <c r="C5015" t="str">
        <f>VLOOKUP(B5015,'[1]ERC BU vlookup'!$E$2:$G$72,2,FALSE)</f>
        <v>OH</v>
      </c>
      <c r="D5015">
        <v>5515</v>
      </c>
      <c r="E5015" t="s">
        <v>53</v>
      </c>
      <c r="F5015" s="2">
        <v>254.81</v>
      </c>
      <c r="G5015" s="1">
        <v>43738</v>
      </c>
      <c r="H5015" t="s">
        <v>35</v>
      </c>
      <c r="I5015" t="s">
        <v>45</v>
      </c>
      <c r="J5015" t="s">
        <v>46</v>
      </c>
      <c r="L5015">
        <v>366665</v>
      </c>
      <c r="M5015">
        <v>347006</v>
      </c>
      <c r="R5015" t="s">
        <v>47</v>
      </c>
      <c r="V5015">
        <v>9</v>
      </c>
      <c r="W5015">
        <v>19</v>
      </c>
      <c r="Z5015" t="s">
        <v>38</v>
      </c>
      <c r="AA5015">
        <v>110</v>
      </c>
      <c r="AB5015" t="s">
        <v>39</v>
      </c>
      <c r="AC5015" t="s">
        <v>40</v>
      </c>
      <c r="AD5015">
        <v>125</v>
      </c>
    </row>
    <row r="5016" spans="1:30">
      <c r="A5016">
        <v>255</v>
      </c>
      <c r="B5016">
        <v>255100</v>
      </c>
      <c r="C5016" t="str">
        <f>VLOOKUP(B5016,'[1]ERC BU vlookup'!$E$2:$G$72,2,FALSE)</f>
        <v>WP</v>
      </c>
      <c r="D5016">
        <v>5515</v>
      </c>
      <c r="E5016" t="s">
        <v>53</v>
      </c>
      <c r="F5016" s="2">
        <v>550</v>
      </c>
      <c r="G5016" s="1">
        <v>43738</v>
      </c>
      <c r="H5016" t="s">
        <v>35</v>
      </c>
      <c r="I5016" t="s">
        <v>45</v>
      </c>
      <c r="J5016" t="s">
        <v>46</v>
      </c>
      <c r="L5016">
        <v>366665</v>
      </c>
      <c r="M5016">
        <v>347006</v>
      </c>
      <c r="R5016" t="s">
        <v>47</v>
      </c>
      <c r="V5016">
        <v>9</v>
      </c>
      <c r="W5016">
        <v>19</v>
      </c>
      <c r="Z5016" t="s">
        <v>38</v>
      </c>
      <c r="AA5016">
        <v>110</v>
      </c>
      <c r="AB5016" t="s">
        <v>39</v>
      </c>
      <c r="AC5016" t="s">
        <v>40</v>
      </c>
      <c r="AD5016">
        <v>127</v>
      </c>
    </row>
    <row r="5017" spans="1:30">
      <c r="A5017">
        <v>256</v>
      </c>
      <c r="B5017">
        <v>256100</v>
      </c>
      <c r="C5017" t="str">
        <f>VLOOKUP(B5017,'[1]ERC BU vlookup'!$E$2:$G$72,2,FALSE)</f>
        <v>SP</v>
      </c>
      <c r="D5017">
        <v>5515</v>
      </c>
      <c r="E5017" t="s">
        <v>53</v>
      </c>
      <c r="F5017" s="2">
        <v>99</v>
      </c>
      <c r="G5017" s="1">
        <v>43738</v>
      </c>
      <c r="H5017" t="s">
        <v>35</v>
      </c>
      <c r="I5017" t="s">
        <v>45</v>
      </c>
      <c r="J5017" t="s">
        <v>46</v>
      </c>
      <c r="L5017">
        <v>366665</v>
      </c>
      <c r="M5017">
        <v>347006</v>
      </c>
      <c r="R5017" t="s">
        <v>47</v>
      </c>
      <c r="V5017">
        <v>9</v>
      </c>
      <c r="W5017">
        <v>19</v>
      </c>
      <c r="Z5017" t="s">
        <v>38</v>
      </c>
      <c r="AA5017">
        <v>110</v>
      </c>
      <c r="AB5017" t="s">
        <v>39</v>
      </c>
      <c r="AC5017" t="s">
        <v>40</v>
      </c>
      <c r="AD5017">
        <v>128</v>
      </c>
    </row>
    <row r="5018" spans="1:30">
      <c r="A5018">
        <v>259</v>
      </c>
      <c r="B5018">
        <v>259100</v>
      </c>
      <c r="C5018" t="str">
        <f>VLOOKUP(B5018,'[1]ERC BU vlookup'!$E$2:$G$72,2,FALSE)</f>
        <v>WP</v>
      </c>
      <c r="D5018">
        <v>5515</v>
      </c>
      <c r="E5018" t="s">
        <v>53</v>
      </c>
      <c r="F5018" s="2">
        <v>112</v>
      </c>
      <c r="G5018" s="1">
        <v>43738</v>
      </c>
      <c r="H5018" t="s">
        <v>35</v>
      </c>
      <c r="I5018" t="s">
        <v>45</v>
      </c>
      <c r="J5018" t="s">
        <v>46</v>
      </c>
      <c r="L5018">
        <v>366665</v>
      </c>
      <c r="M5018">
        <v>347006</v>
      </c>
      <c r="R5018" t="s">
        <v>47</v>
      </c>
      <c r="V5018">
        <v>9</v>
      </c>
      <c r="W5018">
        <v>19</v>
      </c>
      <c r="Z5018" t="s">
        <v>38</v>
      </c>
      <c r="AA5018">
        <v>110</v>
      </c>
      <c r="AB5018" t="s">
        <v>39</v>
      </c>
      <c r="AC5018" t="s">
        <v>40</v>
      </c>
      <c r="AD5018">
        <v>129</v>
      </c>
    </row>
    <row r="5019" spans="1:30">
      <c r="A5019">
        <v>260</v>
      </c>
      <c r="B5019">
        <v>260100</v>
      </c>
      <c r="C5019" t="str">
        <f>VLOOKUP(B5019,'[1]ERC BU vlookup'!$E$2:$G$72,2,FALSE)</f>
        <v>WP</v>
      </c>
      <c r="D5019">
        <v>5515</v>
      </c>
      <c r="E5019" t="s">
        <v>53</v>
      </c>
      <c r="F5019" s="2">
        <v>139</v>
      </c>
      <c r="G5019" s="1">
        <v>43738</v>
      </c>
      <c r="H5019" t="s">
        <v>35</v>
      </c>
      <c r="I5019" t="s">
        <v>45</v>
      </c>
      <c r="J5019" t="s">
        <v>46</v>
      </c>
      <c r="L5019">
        <v>366665</v>
      </c>
      <c r="M5019">
        <v>347006</v>
      </c>
      <c r="R5019" t="s">
        <v>47</v>
      </c>
      <c r="V5019">
        <v>9</v>
      </c>
      <c r="W5019">
        <v>19</v>
      </c>
      <c r="Z5019" t="s">
        <v>38</v>
      </c>
      <c r="AA5019">
        <v>110</v>
      </c>
      <c r="AB5019" t="s">
        <v>39</v>
      </c>
      <c r="AC5019" t="s">
        <v>40</v>
      </c>
      <c r="AD5019">
        <v>130</v>
      </c>
    </row>
    <row r="5020" spans="1:30">
      <c r="A5020">
        <v>241</v>
      </c>
      <c r="B5020">
        <v>241100</v>
      </c>
      <c r="C5020" t="str">
        <f>VLOOKUP(B5020,'[1]ERC BU vlookup'!$E$2:$G$72,2,FALSE)</f>
        <v>SP</v>
      </c>
      <c r="D5020">
        <v>5515</v>
      </c>
      <c r="E5020" t="s">
        <v>53</v>
      </c>
      <c r="G5020" s="1">
        <v>43769</v>
      </c>
      <c r="H5020" t="s">
        <v>35</v>
      </c>
      <c r="I5020" t="s">
        <v>45</v>
      </c>
      <c r="J5020" t="s">
        <v>46</v>
      </c>
      <c r="L5020">
        <v>367036</v>
      </c>
      <c r="M5020">
        <v>350421</v>
      </c>
      <c r="R5020" t="s">
        <v>47</v>
      </c>
      <c r="V5020">
        <v>10</v>
      </c>
      <c r="W5020">
        <v>19</v>
      </c>
      <c r="Z5020" t="s">
        <v>38</v>
      </c>
      <c r="AA5020">
        <v>110</v>
      </c>
      <c r="AB5020" t="s">
        <v>39</v>
      </c>
      <c r="AC5020" t="s">
        <v>40</v>
      </c>
      <c r="AD5020">
        <v>118</v>
      </c>
    </row>
    <row r="5021" spans="1:30">
      <c r="A5021">
        <v>242</v>
      </c>
      <c r="B5021">
        <v>242100</v>
      </c>
      <c r="C5021" t="str">
        <f>VLOOKUP(B5021,'[1]ERC BU vlookup'!$E$2:$G$72,2,FALSE)</f>
        <v>WP</v>
      </c>
      <c r="D5021">
        <v>5515</v>
      </c>
      <c r="E5021" t="s">
        <v>53</v>
      </c>
      <c r="F5021" s="2">
        <v>50</v>
      </c>
      <c r="G5021" s="1">
        <v>43769</v>
      </c>
      <c r="H5021" t="s">
        <v>35</v>
      </c>
      <c r="I5021" t="s">
        <v>45</v>
      </c>
      <c r="J5021" t="s">
        <v>46</v>
      </c>
      <c r="L5021">
        <v>367036</v>
      </c>
      <c r="M5021">
        <v>350421</v>
      </c>
      <c r="R5021" t="s">
        <v>47</v>
      </c>
      <c r="V5021">
        <v>10</v>
      </c>
      <c r="W5021">
        <v>19</v>
      </c>
      <c r="Z5021" t="s">
        <v>38</v>
      </c>
      <c r="AA5021">
        <v>110</v>
      </c>
      <c r="AB5021" t="s">
        <v>39</v>
      </c>
      <c r="AC5021" t="s">
        <v>40</v>
      </c>
      <c r="AD5021">
        <v>119</v>
      </c>
    </row>
    <row r="5022" spans="1:30">
      <c r="A5022">
        <v>246</v>
      </c>
      <c r="B5022">
        <v>246100</v>
      </c>
      <c r="C5022" t="str">
        <f>VLOOKUP(B5022,'[1]ERC BU vlookup'!$E$2:$G$72,2,FALSE)</f>
        <v>SP</v>
      </c>
      <c r="D5022">
        <v>5515</v>
      </c>
      <c r="E5022" t="s">
        <v>53</v>
      </c>
      <c r="F5022" s="2">
        <v>956</v>
      </c>
      <c r="G5022" s="1">
        <v>43769</v>
      </c>
      <c r="H5022" t="s">
        <v>35</v>
      </c>
      <c r="I5022" t="s">
        <v>45</v>
      </c>
      <c r="J5022" t="s">
        <v>46</v>
      </c>
      <c r="L5022">
        <v>367036</v>
      </c>
      <c r="M5022">
        <v>350421</v>
      </c>
      <c r="R5022" t="s">
        <v>47</v>
      </c>
      <c r="V5022">
        <v>10</v>
      </c>
      <c r="W5022">
        <v>19</v>
      </c>
      <c r="Z5022" t="s">
        <v>38</v>
      </c>
      <c r="AA5022">
        <v>110</v>
      </c>
      <c r="AB5022" t="s">
        <v>39</v>
      </c>
      <c r="AC5022" t="s">
        <v>40</v>
      </c>
      <c r="AD5022">
        <v>120</v>
      </c>
    </row>
    <row r="5023" spans="1:30">
      <c r="A5023">
        <v>248</v>
      </c>
      <c r="B5023">
        <v>248100</v>
      </c>
      <c r="C5023" t="str">
        <f>VLOOKUP(B5023,'[1]ERC BU vlookup'!$E$2:$G$72,2,FALSE)</f>
        <v>WP</v>
      </c>
      <c r="D5023">
        <v>5515</v>
      </c>
      <c r="E5023" t="s">
        <v>53</v>
      </c>
      <c r="F5023" s="2">
        <v>-75</v>
      </c>
      <c r="G5023" s="1">
        <v>43769</v>
      </c>
      <c r="H5023" t="s">
        <v>35</v>
      </c>
      <c r="I5023" t="s">
        <v>45</v>
      </c>
      <c r="J5023" t="s">
        <v>46</v>
      </c>
      <c r="L5023">
        <v>367036</v>
      </c>
      <c r="M5023">
        <v>350421</v>
      </c>
      <c r="R5023" t="s">
        <v>47</v>
      </c>
      <c r="V5023">
        <v>10</v>
      </c>
      <c r="W5023">
        <v>19</v>
      </c>
      <c r="Z5023" t="s">
        <v>38</v>
      </c>
      <c r="AA5023">
        <v>110</v>
      </c>
      <c r="AB5023" t="s">
        <v>39</v>
      </c>
      <c r="AC5023" t="s">
        <v>40</v>
      </c>
      <c r="AD5023">
        <v>121</v>
      </c>
    </row>
    <row r="5024" spans="1:30">
      <c r="A5024">
        <v>249</v>
      </c>
      <c r="B5024">
        <v>249101</v>
      </c>
      <c r="C5024" t="str">
        <f>VLOOKUP(B5024,'[1]ERC BU vlookup'!$E$2:$G$72,2,FALSE)</f>
        <v>SP</v>
      </c>
      <c r="D5024">
        <v>5515</v>
      </c>
      <c r="E5024" t="s">
        <v>53</v>
      </c>
      <c r="F5024" s="2">
        <v>238</v>
      </c>
      <c r="G5024" s="1">
        <v>43769</v>
      </c>
      <c r="H5024" t="s">
        <v>35</v>
      </c>
      <c r="I5024" t="s">
        <v>45</v>
      </c>
      <c r="J5024" t="s">
        <v>46</v>
      </c>
      <c r="L5024">
        <v>367036</v>
      </c>
      <c r="M5024">
        <v>350421</v>
      </c>
      <c r="R5024" t="s">
        <v>47</v>
      </c>
      <c r="V5024">
        <v>10</v>
      </c>
      <c r="W5024">
        <v>19</v>
      </c>
      <c r="Z5024" t="s">
        <v>38</v>
      </c>
      <c r="AA5024">
        <v>110</v>
      </c>
      <c r="AB5024" t="s">
        <v>39</v>
      </c>
      <c r="AC5024" t="s">
        <v>40</v>
      </c>
      <c r="AD5024">
        <v>122</v>
      </c>
    </row>
    <row r="5025" spans="1:30">
      <c r="A5025">
        <v>250</v>
      </c>
      <c r="B5025">
        <v>250100</v>
      </c>
      <c r="C5025" t="str">
        <f>VLOOKUP(B5025,'[1]ERC BU vlookup'!$E$2:$G$72,2,FALSE)</f>
        <v>SP</v>
      </c>
      <c r="D5025">
        <v>5515</v>
      </c>
      <c r="E5025" t="s">
        <v>53</v>
      </c>
      <c r="F5025" s="2">
        <v>14</v>
      </c>
      <c r="G5025" s="1">
        <v>43769</v>
      </c>
      <c r="H5025" t="s">
        <v>35</v>
      </c>
      <c r="I5025" t="s">
        <v>45</v>
      </c>
      <c r="J5025" t="s">
        <v>46</v>
      </c>
      <c r="L5025">
        <v>367036</v>
      </c>
      <c r="M5025">
        <v>350421</v>
      </c>
      <c r="R5025" t="s">
        <v>47</v>
      </c>
      <c r="V5025">
        <v>10</v>
      </c>
      <c r="W5025">
        <v>19</v>
      </c>
      <c r="Z5025" t="s">
        <v>38</v>
      </c>
      <c r="AA5025">
        <v>110</v>
      </c>
      <c r="AB5025" t="s">
        <v>39</v>
      </c>
      <c r="AC5025" t="s">
        <v>40</v>
      </c>
      <c r="AD5025">
        <v>123</v>
      </c>
    </row>
    <row r="5026" spans="1:30">
      <c r="A5026">
        <v>251</v>
      </c>
      <c r="B5026">
        <v>251100</v>
      </c>
      <c r="C5026" t="str">
        <f>VLOOKUP(B5026,'[1]ERC BU vlookup'!$E$2:$G$72,2,FALSE)</f>
        <v>WP</v>
      </c>
      <c r="D5026">
        <v>5515</v>
      </c>
      <c r="E5026" t="s">
        <v>53</v>
      </c>
      <c r="F5026" s="2">
        <v>1774</v>
      </c>
      <c r="G5026" s="1">
        <v>43769</v>
      </c>
      <c r="H5026" t="s">
        <v>35</v>
      </c>
      <c r="I5026" t="s">
        <v>45</v>
      </c>
      <c r="J5026" t="s">
        <v>46</v>
      </c>
      <c r="L5026">
        <v>367036</v>
      </c>
      <c r="M5026">
        <v>350421</v>
      </c>
      <c r="R5026" t="s">
        <v>47</v>
      </c>
      <c r="V5026">
        <v>10</v>
      </c>
      <c r="W5026">
        <v>19</v>
      </c>
      <c r="Z5026" t="s">
        <v>38</v>
      </c>
      <c r="AA5026">
        <v>110</v>
      </c>
      <c r="AB5026" t="s">
        <v>39</v>
      </c>
      <c r="AC5026" t="s">
        <v>40</v>
      </c>
      <c r="AD5026">
        <v>124</v>
      </c>
    </row>
    <row r="5027" spans="1:30">
      <c r="A5027">
        <v>252</v>
      </c>
      <c r="B5027">
        <v>252100</v>
      </c>
      <c r="C5027" t="str">
        <f>VLOOKUP(B5027,'[1]ERC BU vlookup'!$E$2:$G$72,2,FALSE)</f>
        <v>OH</v>
      </c>
      <c r="D5027">
        <v>5515</v>
      </c>
      <c r="E5027" t="s">
        <v>53</v>
      </c>
      <c r="F5027" s="2">
        <v>1176.69</v>
      </c>
      <c r="G5027" s="1">
        <v>43769</v>
      </c>
      <c r="H5027" t="s">
        <v>35</v>
      </c>
      <c r="I5027" t="s">
        <v>45</v>
      </c>
      <c r="J5027" t="s">
        <v>46</v>
      </c>
      <c r="L5027">
        <v>367036</v>
      </c>
      <c r="M5027">
        <v>350421</v>
      </c>
      <c r="R5027" t="s">
        <v>47</v>
      </c>
      <c r="V5027">
        <v>10</v>
      </c>
      <c r="W5027">
        <v>19</v>
      </c>
      <c r="Z5027" t="s">
        <v>38</v>
      </c>
      <c r="AA5027">
        <v>110</v>
      </c>
      <c r="AB5027" t="s">
        <v>39</v>
      </c>
      <c r="AC5027" t="s">
        <v>40</v>
      </c>
      <c r="AD5027">
        <v>125</v>
      </c>
    </row>
    <row r="5028" spans="1:30">
      <c r="A5028">
        <v>255</v>
      </c>
      <c r="B5028">
        <v>255100</v>
      </c>
      <c r="C5028" t="str">
        <f>VLOOKUP(B5028,'[1]ERC BU vlookup'!$E$2:$G$72,2,FALSE)</f>
        <v>WP</v>
      </c>
      <c r="D5028">
        <v>5515</v>
      </c>
      <c r="E5028" t="s">
        <v>53</v>
      </c>
      <c r="F5028" s="2">
        <v>6496</v>
      </c>
      <c r="G5028" s="1">
        <v>43769</v>
      </c>
      <c r="H5028" t="s">
        <v>35</v>
      </c>
      <c r="I5028" t="s">
        <v>45</v>
      </c>
      <c r="J5028" t="s">
        <v>46</v>
      </c>
      <c r="L5028">
        <v>367036</v>
      </c>
      <c r="M5028">
        <v>350421</v>
      </c>
      <c r="R5028" t="s">
        <v>47</v>
      </c>
      <c r="V5028">
        <v>10</v>
      </c>
      <c r="W5028">
        <v>19</v>
      </c>
      <c r="Z5028" t="s">
        <v>38</v>
      </c>
      <c r="AA5028">
        <v>110</v>
      </c>
      <c r="AB5028" t="s">
        <v>39</v>
      </c>
      <c r="AC5028" t="s">
        <v>40</v>
      </c>
      <c r="AD5028">
        <v>127</v>
      </c>
    </row>
    <row r="5029" spans="1:30">
      <c r="A5029">
        <v>256</v>
      </c>
      <c r="B5029">
        <v>256100</v>
      </c>
      <c r="C5029" t="str">
        <f>VLOOKUP(B5029,'[1]ERC BU vlookup'!$E$2:$G$72,2,FALSE)</f>
        <v>SP</v>
      </c>
      <c r="D5029">
        <v>5515</v>
      </c>
      <c r="E5029" t="s">
        <v>53</v>
      </c>
      <c r="F5029" s="2">
        <v>670</v>
      </c>
      <c r="G5029" s="1">
        <v>43769</v>
      </c>
      <c r="H5029" t="s">
        <v>35</v>
      </c>
      <c r="I5029" t="s">
        <v>45</v>
      </c>
      <c r="J5029" t="s">
        <v>46</v>
      </c>
      <c r="L5029">
        <v>367036</v>
      </c>
      <c r="M5029">
        <v>350421</v>
      </c>
      <c r="R5029" t="s">
        <v>47</v>
      </c>
      <c r="V5029">
        <v>10</v>
      </c>
      <c r="W5029">
        <v>19</v>
      </c>
      <c r="Z5029" t="s">
        <v>38</v>
      </c>
      <c r="AA5029">
        <v>110</v>
      </c>
      <c r="AB5029" t="s">
        <v>39</v>
      </c>
      <c r="AC5029" t="s">
        <v>40</v>
      </c>
      <c r="AD5029">
        <v>128</v>
      </c>
    </row>
    <row r="5030" spans="1:30">
      <c r="A5030">
        <v>259</v>
      </c>
      <c r="B5030">
        <v>259100</v>
      </c>
      <c r="C5030" t="str">
        <f>VLOOKUP(B5030,'[1]ERC BU vlookup'!$E$2:$G$72,2,FALSE)</f>
        <v>WP</v>
      </c>
      <c r="D5030">
        <v>5515</v>
      </c>
      <c r="E5030" t="s">
        <v>53</v>
      </c>
      <c r="F5030" s="2">
        <v>44</v>
      </c>
      <c r="G5030" s="1">
        <v>43769</v>
      </c>
      <c r="H5030" t="s">
        <v>35</v>
      </c>
      <c r="I5030" t="s">
        <v>45</v>
      </c>
      <c r="J5030" t="s">
        <v>46</v>
      </c>
      <c r="L5030">
        <v>367036</v>
      </c>
      <c r="M5030">
        <v>350421</v>
      </c>
      <c r="R5030" t="s">
        <v>47</v>
      </c>
      <c r="V5030">
        <v>10</v>
      </c>
      <c r="W5030">
        <v>19</v>
      </c>
      <c r="Z5030" t="s">
        <v>38</v>
      </c>
      <c r="AA5030">
        <v>110</v>
      </c>
      <c r="AB5030" t="s">
        <v>39</v>
      </c>
      <c r="AC5030" t="s">
        <v>40</v>
      </c>
      <c r="AD5030">
        <v>129</v>
      </c>
    </row>
    <row r="5031" spans="1:30">
      <c r="A5031">
        <v>260</v>
      </c>
      <c r="B5031">
        <v>260100</v>
      </c>
      <c r="C5031" t="str">
        <f>VLOOKUP(B5031,'[1]ERC BU vlookup'!$E$2:$G$72,2,FALSE)</f>
        <v>WP</v>
      </c>
      <c r="D5031">
        <v>5515</v>
      </c>
      <c r="E5031" t="s">
        <v>53</v>
      </c>
      <c r="F5031" s="2">
        <v>89</v>
      </c>
      <c r="G5031" s="1">
        <v>43769</v>
      </c>
      <c r="H5031" t="s">
        <v>35</v>
      </c>
      <c r="I5031" t="s">
        <v>45</v>
      </c>
      <c r="J5031" t="s">
        <v>46</v>
      </c>
      <c r="L5031">
        <v>367036</v>
      </c>
      <c r="M5031">
        <v>350421</v>
      </c>
      <c r="R5031" t="s">
        <v>47</v>
      </c>
      <c r="V5031">
        <v>10</v>
      </c>
      <c r="W5031">
        <v>19</v>
      </c>
      <c r="Z5031" t="s">
        <v>38</v>
      </c>
      <c r="AA5031">
        <v>110</v>
      </c>
      <c r="AB5031" t="s">
        <v>39</v>
      </c>
      <c r="AC5031" t="s">
        <v>40</v>
      </c>
      <c r="AD5031">
        <v>130</v>
      </c>
    </row>
    <row r="5032" spans="1:30">
      <c r="A5032">
        <v>241</v>
      </c>
      <c r="B5032">
        <v>241100</v>
      </c>
      <c r="C5032" t="str">
        <f>VLOOKUP(B5032,'[1]ERC BU vlookup'!$E$2:$G$72,2,FALSE)</f>
        <v>SP</v>
      </c>
      <c r="D5032">
        <v>5515</v>
      </c>
      <c r="E5032" t="s">
        <v>53</v>
      </c>
      <c r="F5032" s="2">
        <v>36</v>
      </c>
      <c r="G5032" s="1">
        <v>43799</v>
      </c>
      <c r="H5032" t="s">
        <v>35</v>
      </c>
      <c r="I5032" t="s">
        <v>45</v>
      </c>
      <c r="J5032" t="s">
        <v>46</v>
      </c>
      <c r="L5032">
        <v>367323</v>
      </c>
      <c r="M5032">
        <v>353061</v>
      </c>
      <c r="R5032" t="s">
        <v>47</v>
      </c>
      <c r="V5032">
        <v>11</v>
      </c>
      <c r="W5032">
        <v>19</v>
      </c>
      <c r="Z5032" t="s">
        <v>38</v>
      </c>
      <c r="AA5032">
        <v>110</v>
      </c>
      <c r="AB5032" t="s">
        <v>39</v>
      </c>
      <c r="AC5032" t="s">
        <v>40</v>
      </c>
      <c r="AD5032">
        <v>118</v>
      </c>
    </row>
    <row r="5033" spans="1:30">
      <c r="A5033">
        <v>242</v>
      </c>
      <c r="B5033">
        <v>242100</v>
      </c>
      <c r="C5033" t="str">
        <f>VLOOKUP(B5033,'[1]ERC BU vlookup'!$E$2:$G$72,2,FALSE)</f>
        <v>WP</v>
      </c>
      <c r="D5033">
        <v>5515</v>
      </c>
      <c r="E5033" t="s">
        <v>53</v>
      </c>
      <c r="F5033" s="2">
        <v>61</v>
      </c>
      <c r="G5033" s="1">
        <v>43799</v>
      </c>
      <c r="H5033" t="s">
        <v>35</v>
      </c>
      <c r="I5033" t="s">
        <v>45</v>
      </c>
      <c r="J5033" t="s">
        <v>46</v>
      </c>
      <c r="L5033">
        <v>367323</v>
      </c>
      <c r="M5033">
        <v>353061</v>
      </c>
      <c r="R5033" t="s">
        <v>47</v>
      </c>
      <c r="V5033">
        <v>11</v>
      </c>
      <c r="W5033">
        <v>19</v>
      </c>
      <c r="Z5033" t="s">
        <v>38</v>
      </c>
      <c r="AA5033">
        <v>110</v>
      </c>
      <c r="AB5033" t="s">
        <v>39</v>
      </c>
      <c r="AC5033" t="s">
        <v>40</v>
      </c>
      <c r="AD5033">
        <v>119</v>
      </c>
    </row>
    <row r="5034" spans="1:30">
      <c r="A5034">
        <v>246</v>
      </c>
      <c r="B5034">
        <v>246100</v>
      </c>
      <c r="C5034" t="str">
        <f>VLOOKUP(B5034,'[1]ERC BU vlookup'!$E$2:$G$72,2,FALSE)</f>
        <v>SP</v>
      </c>
      <c r="D5034">
        <v>5515</v>
      </c>
      <c r="E5034" t="s">
        <v>53</v>
      </c>
      <c r="F5034" s="2">
        <v>1523</v>
      </c>
      <c r="G5034" s="1">
        <v>43799</v>
      </c>
      <c r="H5034" t="s">
        <v>35</v>
      </c>
      <c r="I5034" t="s">
        <v>45</v>
      </c>
      <c r="J5034" t="s">
        <v>46</v>
      </c>
      <c r="L5034">
        <v>367323</v>
      </c>
      <c r="M5034">
        <v>353061</v>
      </c>
      <c r="R5034" t="s">
        <v>47</v>
      </c>
      <c r="V5034">
        <v>11</v>
      </c>
      <c r="W5034">
        <v>19</v>
      </c>
      <c r="Z5034" t="s">
        <v>38</v>
      </c>
      <c r="AA5034">
        <v>110</v>
      </c>
      <c r="AB5034" t="s">
        <v>39</v>
      </c>
      <c r="AC5034" t="s">
        <v>40</v>
      </c>
      <c r="AD5034">
        <v>120</v>
      </c>
    </row>
    <row r="5035" spans="1:30">
      <c r="A5035">
        <v>248</v>
      </c>
      <c r="B5035">
        <v>248100</v>
      </c>
      <c r="C5035" t="str">
        <f>VLOOKUP(B5035,'[1]ERC BU vlookup'!$E$2:$G$72,2,FALSE)</f>
        <v>WP</v>
      </c>
      <c r="D5035">
        <v>5515</v>
      </c>
      <c r="E5035" t="s">
        <v>53</v>
      </c>
      <c r="F5035" s="2">
        <v>182</v>
      </c>
      <c r="G5035" s="1">
        <v>43799</v>
      </c>
      <c r="H5035" t="s">
        <v>35</v>
      </c>
      <c r="I5035" t="s">
        <v>45</v>
      </c>
      <c r="J5035" t="s">
        <v>46</v>
      </c>
      <c r="L5035">
        <v>367323</v>
      </c>
      <c r="M5035">
        <v>353061</v>
      </c>
      <c r="R5035" t="s">
        <v>47</v>
      </c>
      <c r="V5035">
        <v>11</v>
      </c>
      <c r="W5035">
        <v>19</v>
      </c>
      <c r="Z5035" t="s">
        <v>38</v>
      </c>
      <c r="AA5035">
        <v>110</v>
      </c>
      <c r="AB5035" t="s">
        <v>39</v>
      </c>
      <c r="AC5035" t="s">
        <v>40</v>
      </c>
      <c r="AD5035">
        <v>121</v>
      </c>
    </row>
    <row r="5036" spans="1:30">
      <c r="A5036">
        <v>249</v>
      </c>
      <c r="B5036">
        <v>249101</v>
      </c>
      <c r="C5036" t="str">
        <f>VLOOKUP(B5036,'[1]ERC BU vlookup'!$E$2:$G$72,2,FALSE)</f>
        <v>SP</v>
      </c>
      <c r="D5036">
        <v>5515</v>
      </c>
      <c r="E5036" t="s">
        <v>53</v>
      </c>
      <c r="F5036" s="2">
        <v>335</v>
      </c>
      <c r="G5036" s="1">
        <v>43799</v>
      </c>
      <c r="H5036" t="s">
        <v>35</v>
      </c>
      <c r="I5036" t="s">
        <v>45</v>
      </c>
      <c r="J5036" t="s">
        <v>46</v>
      </c>
      <c r="L5036">
        <v>367323</v>
      </c>
      <c r="M5036">
        <v>353061</v>
      </c>
      <c r="R5036" t="s">
        <v>47</v>
      </c>
      <c r="V5036">
        <v>11</v>
      </c>
      <c r="W5036">
        <v>19</v>
      </c>
      <c r="Z5036" t="s">
        <v>38</v>
      </c>
      <c r="AA5036">
        <v>110</v>
      </c>
      <c r="AB5036" t="s">
        <v>39</v>
      </c>
      <c r="AC5036" t="s">
        <v>40</v>
      </c>
      <c r="AD5036">
        <v>122</v>
      </c>
    </row>
    <row r="5037" spans="1:30">
      <c r="A5037">
        <v>250</v>
      </c>
      <c r="B5037">
        <v>250100</v>
      </c>
      <c r="C5037" t="str">
        <f>VLOOKUP(B5037,'[1]ERC BU vlookup'!$E$2:$G$72,2,FALSE)</f>
        <v>SP</v>
      </c>
      <c r="D5037">
        <v>5515</v>
      </c>
      <c r="E5037" t="s">
        <v>53</v>
      </c>
      <c r="F5037" s="2">
        <v>-5</v>
      </c>
      <c r="G5037" s="1">
        <v>43799</v>
      </c>
      <c r="H5037" t="s">
        <v>35</v>
      </c>
      <c r="I5037" t="s">
        <v>45</v>
      </c>
      <c r="J5037" t="s">
        <v>46</v>
      </c>
      <c r="L5037">
        <v>367323</v>
      </c>
      <c r="M5037">
        <v>353061</v>
      </c>
      <c r="R5037" t="s">
        <v>47</v>
      </c>
      <c r="V5037">
        <v>11</v>
      </c>
      <c r="W5037">
        <v>19</v>
      </c>
      <c r="Z5037" t="s">
        <v>38</v>
      </c>
      <c r="AA5037">
        <v>110</v>
      </c>
      <c r="AB5037" t="s">
        <v>39</v>
      </c>
      <c r="AC5037" t="s">
        <v>40</v>
      </c>
      <c r="AD5037">
        <v>123</v>
      </c>
    </row>
    <row r="5038" spans="1:30">
      <c r="A5038">
        <v>251</v>
      </c>
      <c r="B5038">
        <v>251100</v>
      </c>
      <c r="C5038" t="str">
        <f>VLOOKUP(B5038,'[1]ERC BU vlookup'!$E$2:$G$72,2,FALSE)</f>
        <v>WP</v>
      </c>
      <c r="D5038">
        <v>5515</v>
      </c>
      <c r="E5038" t="s">
        <v>53</v>
      </c>
      <c r="F5038" s="2">
        <v>-2011</v>
      </c>
      <c r="G5038" s="1">
        <v>43799</v>
      </c>
      <c r="H5038" t="s">
        <v>35</v>
      </c>
      <c r="I5038" t="s">
        <v>45</v>
      </c>
      <c r="J5038" t="s">
        <v>46</v>
      </c>
      <c r="L5038">
        <v>367323</v>
      </c>
      <c r="M5038">
        <v>353061</v>
      </c>
      <c r="R5038" t="s">
        <v>47</v>
      </c>
      <c r="V5038">
        <v>11</v>
      </c>
      <c r="W5038">
        <v>19</v>
      </c>
      <c r="Z5038" t="s">
        <v>38</v>
      </c>
      <c r="AA5038">
        <v>110</v>
      </c>
      <c r="AB5038" t="s">
        <v>39</v>
      </c>
      <c r="AC5038" t="s">
        <v>40</v>
      </c>
      <c r="AD5038">
        <v>124</v>
      </c>
    </row>
    <row r="5039" spans="1:30">
      <c r="A5039">
        <v>252</v>
      </c>
      <c r="B5039">
        <v>252100</v>
      </c>
      <c r="C5039" t="str">
        <f>VLOOKUP(B5039,'[1]ERC BU vlookup'!$E$2:$G$72,2,FALSE)</f>
        <v>OH</v>
      </c>
      <c r="D5039">
        <v>5515</v>
      </c>
      <c r="E5039" t="s">
        <v>53</v>
      </c>
      <c r="F5039" s="2">
        <v>1136.82</v>
      </c>
      <c r="G5039" s="1">
        <v>43799</v>
      </c>
      <c r="H5039" t="s">
        <v>35</v>
      </c>
      <c r="I5039" t="s">
        <v>45</v>
      </c>
      <c r="J5039" t="s">
        <v>46</v>
      </c>
      <c r="L5039">
        <v>367323</v>
      </c>
      <c r="M5039">
        <v>353061</v>
      </c>
      <c r="R5039" t="s">
        <v>47</v>
      </c>
      <c r="V5039">
        <v>11</v>
      </c>
      <c r="W5039">
        <v>19</v>
      </c>
      <c r="Z5039" t="s">
        <v>38</v>
      </c>
      <c r="AA5039">
        <v>110</v>
      </c>
      <c r="AB5039" t="s">
        <v>39</v>
      </c>
      <c r="AC5039" t="s">
        <v>40</v>
      </c>
      <c r="AD5039">
        <v>125</v>
      </c>
    </row>
    <row r="5040" spans="1:30">
      <c r="A5040">
        <v>255</v>
      </c>
      <c r="B5040">
        <v>255100</v>
      </c>
      <c r="C5040" t="str">
        <f>VLOOKUP(B5040,'[1]ERC BU vlookup'!$E$2:$G$72,2,FALSE)</f>
        <v>WP</v>
      </c>
      <c r="D5040">
        <v>5515</v>
      </c>
      <c r="E5040" t="s">
        <v>53</v>
      </c>
      <c r="F5040" s="2">
        <v>-10461</v>
      </c>
      <c r="G5040" s="1">
        <v>43799</v>
      </c>
      <c r="H5040" t="s">
        <v>35</v>
      </c>
      <c r="I5040" t="s">
        <v>45</v>
      </c>
      <c r="J5040" t="s">
        <v>46</v>
      </c>
      <c r="L5040">
        <v>367323</v>
      </c>
      <c r="M5040">
        <v>353061</v>
      </c>
      <c r="R5040" t="s">
        <v>47</v>
      </c>
      <c r="V5040">
        <v>11</v>
      </c>
      <c r="W5040">
        <v>19</v>
      </c>
      <c r="Z5040" t="s">
        <v>38</v>
      </c>
      <c r="AA5040">
        <v>110</v>
      </c>
      <c r="AB5040" t="s">
        <v>39</v>
      </c>
      <c r="AC5040" t="s">
        <v>40</v>
      </c>
      <c r="AD5040">
        <v>127</v>
      </c>
    </row>
    <row r="5041" spans="1:30">
      <c r="A5041">
        <v>256</v>
      </c>
      <c r="B5041">
        <v>256100</v>
      </c>
      <c r="C5041" t="str">
        <f>VLOOKUP(B5041,'[1]ERC BU vlookup'!$E$2:$G$72,2,FALSE)</f>
        <v>SP</v>
      </c>
      <c r="D5041">
        <v>5515</v>
      </c>
      <c r="E5041" t="s">
        <v>53</v>
      </c>
      <c r="F5041" s="2">
        <v>401</v>
      </c>
      <c r="G5041" s="1">
        <v>43799</v>
      </c>
      <c r="H5041" t="s">
        <v>35</v>
      </c>
      <c r="I5041" t="s">
        <v>45</v>
      </c>
      <c r="J5041" t="s">
        <v>46</v>
      </c>
      <c r="L5041">
        <v>367323</v>
      </c>
      <c r="M5041">
        <v>353061</v>
      </c>
      <c r="R5041" t="s">
        <v>47</v>
      </c>
      <c r="V5041">
        <v>11</v>
      </c>
      <c r="W5041">
        <v>19</v>
      </c>
      <c r="Z5041" t="s">
        <v>38</v>
      </c>
      <c r="AA5041">
        <v>110</v>
      </c>
      <c r="AB5041" t="s">
        <v>39</v>
      </c>
      <c r="AC5041" t="s">
        <v>40</v>
      </c>
      <c r="AD5041">
        <v>128</v>
      </c>
    </row>
    <row r="5042" spans="1:30">
      <c r="A5042">
        <v>259</v>
      </c>
      <c r="B5042">
        <v>259100</v>
      </c>
      <c r="C5042" t="str">
        <f>VLOOKUP(B5042,'[1]ERC BU vlookup'!$E$2:$G$72,2,FALSE)</f>
        <v>WP</v>
      </c>
      <c r="D5042">
        <v>5515</v>
      </c>
      <c r="E5042" t="s">
        <v>53</v>
      </c>
      <c r="F5042" s="2">
        <v>109</v>
      </c>
      <c r="G5042" s="1">
        <v>43799</v>
      </c>
      <c r="H5042" t="s">
        <v>35</v>
      </c>
      <c r="I5042" t="s">
        <v>45</v>
      </c>
      <c r="J5042" t="s">
        <v>46</v>
      </c>
      <c r="L5042">
        <v>367323</v>
      </c>
      <c r="M5042">
        <v>353061</v>
      </c>
      <c r="R5042" t="s">
        <v>47</v>
      </c>
      <c r="V5042">
        <v>11</v>
      </c>
      <c r="W5042">
        <v>19</v>
      </c>
      <c r="Z5042" t="s">
        <v>38</v>
      </c>
      <c r="AA5042">
        <v>110</v>
      </c>
      <c r="AB5042" t="s">
        <v>39</v>
      </c>
      <c r="AC5042" t="s">
        <v>40</v>
      </c>
      <c r="AD5042">
        <v>129</v>
      </c>
    </row>
    <row r="5043" spans="1:30">
      <c r="A5043">
        <v>260</v>
      </c>
      <c r="B5043">
        <v>260100</v>
      </c>
      <c r="C5043" t="str">
        <f>VLOOKUP(B5043,'[1]ERC BU vlookup'!$E$2:$G$72,2,FALSE)</f>
        <v>WP</v>
      </c>
      <c r="D5043">
        <v>5515</v>
      </c>
      <c r="E5043" t="s">
        <v>53</v>
      </c>
      <c r="F5043" s="2">
        <v>140</v>
      </c>
      <c r="G5043" s="1">
        <v>43799</v>
      </c>
      <c r="H5043" t="s">
        <v>35</v>
      </c>
      <c r="I5043" t="s">
        <v>45</v>
      </c>
      <c r="J5043" t="s">
        <v>46</v>
      </c>
      <c r="L5043">
        <v>367323</v>
      </c>
      <c r="M5043">
        <v>353061</v>
      </c>
      <c r="R5043" t="s">
        <v>47</v>
      </c>
      <c r="V5043">
        <v>11</v>
      </c>
      <c r="W5043">
        <v>19</v>
      </c>
      <c r="Z5043" t="s">
        <v>38</v>
      </c>
      <c r="AA5043">
        <v>110</v>
      </c>
      <c r="AB5043" t="s">
        <v>39</v>
      </c>
      <c r="AC5043" t="s">
        <v>40</v>
      </c>
      <c r="AD5043">
        <v>130</v>
      </c>
    </row>
    <row r="5044" spans="1:30">
      <c r="A5044">
        <v>241</v>
      </c>
      <c r="B5044">
        <v>241100</v>
      </c>
      <c r="C5044" t="str">
        <f>VLOOKUP(B5044,'[1]ERC BU vlookup'!$E$2:$G$72,2,FALSE)</f>
        <v>SP</v>
      </c>
      <c r="D5044">
        <v>5515</v>
      </c>
      <c r="E5044" t="s">
        <v>53</v>
      </c>
      <c r="F5044" s="2">
        <v>9</v>
      </c>
      <c r="G5044" s="1">
        <v>43830</v>
      </c>
      <c r="H5044" t="s">
        <v>35</v>
      </c>
      <c r="I5044" t="s">
        <v>45</v>
      </c>
      <c r="J5044" t="s">
        <v>46</v>
      </c>
      <c r="L5044">
        <v>367637</v>
      </c>
      <c r="M5044">
        <v>355893</v>
      </c>
      <c r="R5044" t="s">
        <v>47</v>
      </c>
      <c r="V5044">
        <v>12</v>
      </c>
      <c r="W5044">
        <v>19</v>
      </c>
      <c r="Z5044" t="s">
        <v>38</v>
      </c>
      <c r="AA5044">
        <v>110</v>
      </c>
      <c r="AB5044" t="s">
        <v>39</v>
      </c>
      <c r="AC5044" t="s">
        <v>40</v>
      </c>
      <c r="AD5044">
        <v>118</v>
      </c>
    </row>
    <row r="5045" spans="1:30">
      <c r="A5045">
        <v>242</v>
      </c>
      <c r="B5045">
        <v>242100</v>
      </c>
      <c r="C5045" t="str">
        <f>VLOOKUP(B5045,'[1]ERC BU vlookup'!$E$2:$G$72,2,FALSE)</f>
        <v>WP</v>
      </c>
      <c r="D5045">
        <v>5515</v>
      </c>
      <c r="E5045" t="s">
        <v>53</v>
      </c>
      <c r="F5045" s="2">
        <v>84</v>
      </c>
      <c r="G5045" s="1">
        <v>43830</v>
      </c>
      <c r="H5045" t="s">
        <v>35</v>
      </c>
      <c r="I5045" t="s">
        <v>45</v>
      </c>
      <c r="J5045" t="s">
        <v>46</v>
      </c>
      <c r="L5045">
        <v>367637</v>
      </c>
      <c r="M5045">
        <v>355893</v>
      </c>
      <c r="R5045" t="s">
        <v>47</v>
      </c>
      <c r="V5045">
        <v>12</v>
      </c>
      <c r="W5045">
        <v>19</v>
      </c>
      <c r="Z5045" t="s">
        <v>38</v>
      </c>
      <c r="AA5045">
        <v>110</v>
      </c>
      <c r="AB5045" t="s">
        <v>39</v>
      </c>
      <c r="AC5045" t="s">
        <v>40</v>
      </c>
      <c r="AD5045">
        <v>119</v>
      </c>
    </row>
    <row r="5046" spans="1:30">
      <c r="A5046">
        <v>246</v>
      </c>
      <c r="B5046">
        <v>246100</v>
      </c>
      <c r="C5046" t="str">
        <f>VLOOKUP(B5046,'[1]ERC BU vlookup'!$E$2:$G$72,2,FALSE)</f>
        <v>SP</v>
      </c>
      <c r="D5046">
        <v>5515</v>
      </c>
      <c r="E5046" t="s">
        <v>53</v>
      </c>
      <c r="F5046" s="2">
        <v>976</v>
      </c>
      <c r="G5046" s="1">
        <v>43830</v>
      </c>
      <c r="H5046" t="s">
        <v>35</v>
      </c>
      <c r="I5046" t="s">
        <v>45</v>
      </c>
      <c r="J5046" t="s">
        <v>46</v>
      </c>
      <c r="L5046">
        <v>367637</v>
      </c>
      <c r="M5046">
        <v>355893</v>
      </c>
      <c r="R5046" t="s">
        <v>47</v>
      </c>
      <c r="V5046">
        <v>12</v>
      </c>
      <c r="W5046">
        <v>19</v>
      </c>
      <c r="Z5046" t="s">
        <v>38</v>
      </c>
      <c r="AA5046">
        <v>110</v>
      </c>
      <c r="AB5046" t="s">
        <v>39</v>
      </c>
      <c r="AC5046" t="s">
        <v>40</v>
      </c>
      <c r="AD5046">
        <v>120</v>
      </c>
    </row>
    <row r="5047" spans="1:30">
      <c r="A5047">
        <v>248</v>
      </c>
      <c r="B5047">
        <v>248100</v>
      </c>
      <c r="C5047" t="str">
        <f>VLOOKUP(B5047,'[1]ERC BU vlookup'!$E$2:$G$72,2,FALSE)</f>
        <v>WP</v>
      </c>
      <c r="D5047">
        <v>5515</v>
      </c>
      <c r="E5047" t="s">
        <v>53</v>
      </c>
      <c r="F5047" s="2">
        <v>188</v>
      </c>
      <c r="G5047" s="1">
        <v>43830</v>
      </c>
      <c r="H5047" t="s">
        <v>35</v>
      </c>
      <c r="I5047" t="s">
        <v>45</v>
      </c>
      <c r="J5047" t="s">
        <v>46</v>
      </c>
      <c r="L5047">
        <v>367637</v>
      </c>
      <c r="M5047">
        <v>355893</v>
      </c>
      <c r="R5047" t="s">
        <v>47</v>
      </c>
      <c r="V5047">
        <v>12</v>
      </c>
      <c r="W5047">
        <v>19</v>
      </c>
      <c r="Z5047" t="s">
        <v>38</v>
      </c>
      <c r="AA5047">
        <v>110</v>
      </c>
      <c r="AB5047" t="s">
        <v>39</v>
      </c>
      <c r="AC5047" t="s">
        <v>40</v>
      </c>
      <c r="AD5047">
        <v>121</v>
      </c>
    </row>
    <row r="5048" spans="1:30">
      <c r="A5048">
        <v>249</v>
      </c>
      <c r="B5048">
        <v>249101</v>
      </c>
      <c r="C5048" t="str">
        <f>VLOOKUP(B5048,'[1]ERC BU vlookup'!$E$2:$G$72,2,FALSE)</f>
        <v>SP</v>
      </c>
      <c r="D5048">
        <v>5515</v>
      </c>
      <c r="E5048" t="s">
        <v>53</v>
      </c>
      <c r="F5048" s="2">
        <v>283</v>
      </c>
      <c r="G5048" s="1">
        <v>43830</v>
      </c>
      <c r="H5048" t="s">
        <v>35</v>
      </c>
      <c r="I5048" t="s">
        <v>45</v>
      </c>
      <c r="J5048" t="s">
        <v>46</v>
      </c>
      <c r="L5048">
        <v>367637</v>
      </c>
      <c r="M5048">
        <v>355893</v>
      </c>
      <c r="R5048" t="s">
        <v>47</v>
      </c>
      <c r="V5048">
        <v>12</v>
      </c>
      <c r="W5048">
        <v>19</v>
      </c>
      <c r="Z5048" t="s">
        <v>38</v>
      </c>
      <c r="AA5048">
        <v>110</v>
      </c>
      <c r="AB5048" t="s">
        <v>39</v>
      </c>
      <c r="AC5048" t="s">
        <v>40</v>
      </c>
      <c r="AD5048">
        <v>122</v>
      </c>
    </row>
    <row r="5049" spans="1:30">
      <c r="A5049">
        <v>250</v>
      </c>
      <c r="B5049">
        <v>250100</v>
      </c>
      <c r="C5049" t="str">
        <f>VLOOKUP(B5049,'[1]ERC BU vlookup'!$E$2:$G$72,2,FALSE)</f>
        <v>SP</v>
      </c>
      <c r="D5049">
        <v>5515</v>
      </c>
      <c r="E5049" t="s">
        <v>53</v>
      </c>
      <c r="F5049" s="2">
        <v>-1</v>
      </c>
      <c r="G5049" s="1">
        <v>43830</v>
      </c>
      <c r="H5049" t="s">
        <v>35</v>
      </c>
      <c r="I5049" t="s">
        <v>45</v>
      </c>
      <c r="J5049" t="s">
        <v>46</v>
      </c>
      <c r="L5049">
        <v>367637</v>
      </c>
      <c r="M5049">
        <v>355893</v>
      </c>
      <c r="R5049" t="s">
        <v>47</v>
      </c>
      <c r="V5049">
        <v>12</v>
      </c>
      <c r="W5049">
        <v>19</v>
      </c>
      <c r="Z5049" t="s">
        <v>38</v>
      </c>
      <c r="AA5049">
        <v>110</v>
      </c>
      <c r="AB5049" t="s">
        <v>39</v>
      </c>
      <c r="AC5049" t="s">
        <v>40</v>
      </c>
      <c r="AD5049">
        <v>123</v>
      </c>
    </row>
    <row r="5050" spans="1:30">
      <c r="A5050">
        <v>251</v>
      </c>
      <c r="B5050">
        <v>251100</v>
      </c>
      <c r="C5050" t="str">
        <f>VLOOKUP(B5050,'[1]ERC BU vlookup'!$E$2:$G$72,2,FALSE)</f>
        <v>WP</v>
      </c>
      <c r="D5050">
        <v>5515</v>
      </c>
      <c r="E5050" t="s">
        <v>53</v>
      </c>
      <c r="F5050" s="2">
        <v>1145</v>
      </c>
      <c r="G5050" s="1">
        <v>43830</v>
      </c>
      <c r="H5050" t="s">
        <v>35</v>
      </c>
      <c r="I5050" t="s">
        <v>45</v>
      </c>
      <c r="J5050" t="s">
        <v>46</v>
      </c>
      <c r="L5050">
        <v>367637</v>
      </c>
      <c r="M5050">
        <v>355893</v>
      </c>
      <c r="R5050" t="s">
        <v>47</v>
      </c>
      <c r="V5050">
        <v>12</v>
      </c>
      <c r="W5050">
        <v>19</v>
      </c>
      <c r="Z5050" t="s">
        <v>38</v>
      </c>
      <c r="AA5050">
        <v>110</v>
      </c>
      <c r="AB5050" t="s">
        <v>39</v>
      </c>
      <c r="AC5050" t="s">
        <v>40</v>
      </c>
      <c r="AD5050">
        <v>124</v>
      </c>
    </row>
    <row r="5051" spans="1:30">
      <c r="A5051">
        <v>252</v>
      </c>
      <c r="B5051">
        <v>252100</v>
      </c>
      <c r="C5051" t="str">
        <f>VLOOKUP(B5051,'[1]ERC BU vlookup'!$E$2:$G$72,2,FALSE)</f>
        <v>OH</v>
      </c>
      <c r="D5051">
        <v>5515</v>
      </c>
      <c r="E5051" t="s">
        <v>53</v>
      </c>
      <c r="F5051" s="2">
        <v>174.03</v>
      </c>
      <c r="G5051" s="1">
        <v>43830</v>
      </c>
      <c r="H5051" t="s">
        <v>35</v>
      </c>
      <c r="I5051" t="s">
        <v>45</v>
      </c>
      <c r="J5051" t="s">
        <v>46</v>
      </c>
      <c r="L5051">
        <v>367637</v>
      </c>
      <c r="M5051">
        <v>355893</v>
      </c>
      <c r="R5051" t="s">
        <v>47</v>
      </c>
      <c r="V5051">
        <v>12</v>
      </c>
      <c r="W5051">
        <v>19</v>
      </c>
      <c r="Z5051" t="s">
        <v>38</v>
      </c>
      <c r="AA5051">
        <v>110</v>
      </c>
      <c r="AB5051" t="s">
        <v>39</v>
      </c>
      <c r="AC5051" t="s">
        <v>40</v>
      </c>
      <c r="AD5051">
        <v>125</v>
      </c>
    </row>
    <row r="5052" spans="1:30">
      <c r="A5052">
        <v>255</v>
      </c>
      <c r="B5052">
        <v>255100</v>
      </c>
      <c r="C5052" t="str">
        <f>VLOOKUP(B5052,'[1]ERC BU vlookup'!$E$2:$G$72,2,FALSE)</f>
        <v>WP</v>
      </c>
      <c r="D5052">
        <v>5515</v>
      </c>
      <c r="E5052" t="s">
        <v>53</v>
      </c>
      <c r="F5052" s="2">
        <v>-2019</v>
      </c>
      <c r="G5052" s="1">
        <v>43830</v>
      </c>
      <c r="H5052" t="s">
        <v>35</v>
      </c>
      <c r="I5052" t="s">
        <v>45</v>
      </c>
      <c r="J5052" t="s">
        <v>46</v>
      </c>
      <c r="L5052">
        <v>367637</v>
      </c>
      <c r="M5052">
        <v>355893</v>
      </c>
      <c r="R5052" t="s">
        <v>47</v>
      </c>
      <c r="V5052">
        <v>12</v>
      </c>
      <c r="W5052">
        <v>19</v>
      </c>
      <c r="Z5052" t="s">
        <v>38</v>
      </c>
      <c r="AA5052">
        <v>110</v>
      </c>
      <c r="AB5052" t="s">
        <v>39</v>
      </c>
      <c r="AC5052" t="s">
        <v>40</v>
      </c>
      <c r="AD5052">
        <v>127</v>
      </c>
    </row>
    <row r="5053" spans="1:30">
      <c r="A5053">
        <v>256</v>
      </c>
      <c r="B5053">
        <v>256100</v>
      </c>
      <c r="C5053" t="str">
        <f>VLOOKUP(B5053,'[1]ERC BU vlookup'!$E$2:$G$72,2,FALSE)</f>
        <v>SP</v>
      </c>
      <c r="D5053">
        <v>5515</v>
      </c>
      <c r="E5053" t="s">
        <v>53</v>
      </c>
      <c r="F5053" s="2">
        <v>278</v>
      </c>
      <c r="G5053" s="1">
        <v>43830</v>
      </c>
      <c r="H5053" t="s">
        <v>35</v>
      </c>
      <c r="I5053" t="s">
        <v>45</v>
      </c>
      <c r="J5053" t="s">
        <v>46</v>
      </c>
      <c r="L5053">
        <v>367637</v>
      </c>
      <c r="M5053">
        <v>355893</v>
      </c>
      <c r="R5053" t="s">
        <v>47</v>
      </c>
      <c r="V5053">
        <v>12</v>
      </c>
      <c r="W5053">
        <v>19</v>
      </c>
      <c r="Z5053" t="s">
        <v>38</v>
      </c>
      <c r="AA5053">
        <v>110</v>
      </c>
      <c r="AB5053" t="s">
        <v>39</v>
      </c>
      <c r="AC5053" t="s">
        <v>40</v>
      </c>
      <c r="AD5053">
        <v>128</v>
      </c>
    </row>
    <row r="5054" spans="1:30">
      <c r="A5054">
        <v>259</v>
      </c>
      <c r="B5054">
        <v>259100</v>
      </c>
      <c r="C5054" t="str">
        <f>VLOOKUP(B5054,'[1]ERC BU vlookup'!$E$2:$G$72,2,FALSE)</f>
        <v>WP</v>
      </c>
      <c r="D5054">
        <v>5515</v>
      </c>
      <c r="E5054" t="s">
        <v>53</v>
      </c>
      <c r="F5054" s="2">
        <v>-87</v>
      </c>
      <c r="G5054" s="1">
        <v>43830</v>
      </c>
      <c r="H5054" t="s">
        <v>35</v>
      </c>
      <c r="I5054" t="s">
        <v>45</v>
      </c>
      <c r="J5054" t="s">
        <v>46</v>
      </c>
      <c r="L5054">
        <v>367637</v>
      </c>
      <c r="M5054">
        <v>355893</v>
      </c>
      <c r="R5054" t="s">
        <v>47</v>
      </c>
      <c r="V5054">
        <v>12</v>
      </c>
      <c r="W5054">
        <v>19</v>
      </c>
      <c r="Z5054" t="s">
        <v>38</v>
      </c>
      <c r="AA5054">
        <v>110</v>
      </c>
      <c r="AB5054" t="s">
        <v>39</v>
      </c>
      <c r="AC5054" t="s">
        <v>40</v>
      </c>
      <c r="AD5054">
        <v>129</v>
      </c>
    </row>
    <row r="5055" spans="1:30">
      <c r="A5055">
        <v>260</v>
      </c>
      <c r="B5055">
        <v>260100</v>
      </c>
      <c r="C5055" t="str">
        <f>VLOOKUP(B5055,'[1]ERC BU vlookup'!$E$2:$G$72,2,FALSE)</f>
        <v>WP</v>
      </c>
      <c r="D5055">
        <v>5515</v>
      </c>
      <c r="E5055" t="s">
        <v>53</v>
      </c>
      <c r="F5055" s="2">
        <v>-1189</v>
      </c>
      <c r="G5055" s="1">
        <v>43830</v>
      </c>
      <c r="H5055" t="s">
        <v>35</v>
      </c>
      <c r="I5055" t="s">
        <v>45</v>
      </c>
      <c r="J5055" t="s">
        <v>46</v>
      </c>
      <c r="L5055">
        <v>367637</v>
      </c>
      <c r="M5055">
        <v>355893</v>
      </c>
      <c r="R5055" t="s">
        <v>47</v>
      </c>
      <c r="V5055">
        <v>12</v>
      </c>
      <c r="W5055">
        <v>19</v>
      </c>
      <c r="Z5055" t="s">
        <v>38</v>
      </c>
      <c r="AA5055">
        <v>110</v>
      </c>
      <c r="AB5055" t="s">
        <v>39</v>
      </c>
      <c r="AC5055" t="s">
        <v>40</v>
      </c>
      <c r="AD5055">
        <v>130</v>
      </c>
    </row>
  </sheetData>
  <autoFilter ref="A3:AF5055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tabSelected="1" workbookViewId="0">
      <selection activeCell="A2" sqref="A2"/>
    </sheetView>
  </sheetViews>
  <sheetFormatPr defaultRowHeight="14.5"/>
  <cols>
    <col min="1" max="1" width="9.08984375" customWidth="1"/>
    <col min="2" max="2" width="30.6328125" bestFit="1" customWidth="1"/>
    <col min="3" max="3" width="7.08984375" bestFit="1" customWidth="1"/>
    <col min="4" max="8" width="11.1796875" bestFit="1" customWidth="1"/>
    <col min="9" max="9" width="11.1796875" hidden="1" customWidth="1"/>
    <col min="10" max="10" width="17.7265625" bestFit="1" customWidth="1"/>
    <col min="11" max="11" width="5.453125" bestFit="1" customWidth="1"/>
    <col min="12" max="12" width="3.81640625" bestFit="1" customWidth="1"/>
    <col min="13" max="13" width="9.36328125" bestFit="1" customWidth="1"/>
    <col min="14" max="14" width="6.453125" bestFit="1" customWidth="1"/>
    <col min="15" max="15" width="4.08984375" bestFit="1" customWidth="1"/>
    <col min="16" max="16" width="3.90625" bestFit="1" customWidth="1"/>
    <col min="17" max="17" width="9.36328125" bestFit="1" customWidth="1"/>
    <col min="18" max="18" width="9.54296875" bestFit="1" customWidth="1"/>
    <col min="19" max="19" width="6.6328125" bestFit="1" customWidth="1"/>
    <col min="20" max="20" width="3.81640625" bestFit="1" customWidth="1"/>
    <col min="21" max="21" width="4.26953125" bestFit="1" customWidth="1"/>
    <col min="22" max="22" width="9.36328125" bestFit="1" customWidth="1"/>
    <col min="23" max="23" width="6.453125" bestFit="1" customWidth="1"/>
    <col min="24" max="24" width="4.453125" bestFit="1" customWidth="1"/>
    <col min="25" max="25" width="3.6328125" bestFit="1" customWidth="1"/>
    <col min="26" max="26" width="9.36328125" bestFit="1" customWidth="1"/>
    <col min="27" max="27" width="6.453125" bestFit="1" customWidth="1"/>
    <col min="28" max="28" width="4" bestFit="1" customWidth="1"/>
    <col min="29" max="29" width="3.81640625" bestFit="1" customWidth="1"/>
    <col min="30" max="30" width="9.36328125" bestFit="1" customWidth="1"/>
    <col min="31" max="31" width="6.453125" bestFit="1" customWidth="1"/>
    <col min="32" max="32" width="4.08984375" bestFit="1" customWidth="1"/>
    <col min="33" max="33" width="3.90625" bestFit="1" customWidth="1"/>
    <col min="34" max="34" width="9.36328125" bestFit="1" customWidth="1"/>
    <col min="35" max="35" width="9.54296875" bestFit="1" customWidth="1"/>
    <col min="36" max="36" width="6.6328125" bestFit="1" customWidth="1"/>
    <col min="37" max="37" width="3.81640625" bestFit="1" customWidth="1"/>
    <col min="38" max="38" width="4.26953125" bestFit="1" customWidth="1"/>
    <col min="39" max="39" width="9.36328125" bestFit="1" customWidth="1"/>
    <col min="40" max="40" width="6.453125" bestFit="1" customWidth="1"/>
    <col min="41" max="41" width="4.453125" bestFit="1" customWidth="1"/>
    <col min="42" max="42" width="3.6328125" bestFit="1" customWidth="1"/>
    <col min="43" max="43" width="9.36328125" bestFit="1" customWidth="1"/>
    <col min="44" max="44" width="6.453125" bestFit="1" customWidth="1"/>
    <col min="45" max="45" width="4" bestFit="1" customWidth="1"/>
    <col min="46" max="46" width="3.81640625" bestFit="1" customWidth="1"/>
    <col min="47" max="47" width="9.36328125" bestFit="1" customWidth="1"/>
    <col min="48" max="48" width="6.453125" bestFit="1" customWidth="1"/>
    <col min="49" max="49" width="4.08984375" bestFit="1" customWidth="1"/>
    <col min="50" max="50" width="3.90625" bestFit="1" customWidth="1"/>
    <col min="51" max="51" width="9.36328125" bestFit="1" customWidth="1"/>
    <col min="52" max="52" width="9.54296875" bestFit="1" customWidth="1"/>
    <col min="53" max="53" width="6.6328125" bestFit="1" customWidth="1"/>
    <col min="54" max="54" width="3.81640625" bestFit="1" customWidth="1"/>
    <col min="55" max="55" width="4.26953125" bestFit="1" customWidth="1"/>
    <col min="56" max="56" width="9.36328125" bestFit="1" customWidth="1"/>
    <col min="57" max="57" width="6.453125" bestFit="1" customWidth="1"/>
    <col min="58" max="58" width="4.453125" bestFit="1" customWidth="1"/>
    <col min="59" max="59" width="3.6328125" bestFit="1" customWidth="1"/>
    <col min="60" max="60" width="9.36328125" bestFit="1" customWidth="1"/>
    <col min="61" max="61" width="6.453125" bestFit="1" customWidth="1"/>
    <col min="62" max="62" width="4" bestFit="1" customWidth="1"/>
    <col min="63" max="63" width="3.81640625" bestFit="1" customWidth="1"/>
    <col min="64" max="64" width="9.36328125" bestFit="1" customWidth="1"/>
    <col min="65" max="65" width="6.453125" bestFit="1" customWidth="1"/>
    <col min="66" max="66" width="4.08984375" bestFit="1" customWidth="1"/>
    <col min="67" max="67" width="3.90625" bestFit="1" customWidth="1"/>
    <col min="68" max="68" width="9.36328125" bestFit="1" customWidth="1"/>
    <col min="69" max="69" width="9.54296875" bestFit="1" customWidth="1"/>
    <col min="70" max="70" width="6.6328125" bestFit="1" customWidth="1"/>
    <col min="71" max="71" width="3.81640625" bestFit="1" customWidth="1"/>
    <col min="72" max="72" width="4.26953125" bestFit="1" customWidth="1"/>
    <col min="73" max="73" width="9.36328125" bestFit="1" customWidth="1"/>
    <col min="74" max="74" width="6.453125" bestFit="1" customWidth="1"/>
    <col min="75" max="75" width="4.453125" bestFit="1" customWidth="1"/>
    <col min="76" max="76" width="3.6328125" bestFit="1" customWidth="1"/>
    <col min="77" max="77" width="9.36328125" bestFit="1" customWidth="1"/>
    <col min="78" max="78" width="6.453125" bestFit="1" customWidth="1"/>
    <col min="79" max="79" width="4" bestFit="1" customWidth="1"/>
    <col min="80" max="80" width="3.81640625" bestFit="1" customWidth="1"/>
    <col min="81" max="81" width="9.36328125" bestFit="1" customWidth="1"/>
    <col min="82" max="82" width="6.453125" bestFit="1" customWidth="1"/>
    <col min="83" max="83" width="4.08984375" bestFit="1" customWidth="1"/>
    <col min="84" max="84" width="3.90625" bestFit="1" customWidth="1"/>
    <col min="85" max="85" width="9.36328125" bestFit="1" customWidth="1"/>
    <col min="86" max="86" width="9.54296875" bestFit="1" customWidth="1"/>
    <col min="87" max="87" width="10.7265625" bestFit="1" customWidth="1"/>
    <col min="88" max="102" width="9.453125" bestFit="1" customWidth="1"/>
    <col min="103" max="107" width="8.453125" bestFit="1" customWidth="1"/>
    <col min="108" max="120" width="9.453125" bestFit="1" customWidth="1"/>
    <col min="121" max="125" width="8.453125" bestFit="1" customWidth="1"/>
    <col min="126" max="140" width="9.453125" bestFit="1" customWidth="1"/>
    <col min="141" max="144" width="8.453125" bestFit="1" customWidth="1"/>
    <col min="145" max="157" width="9.453125" bestFit="1" customWidth="1"/>
    <col min="158" max="162" width="8.453125" bestFit="1" customWidth="1"/>
    <col min="163" max="182" width="9.453125" bestFit="1" customWidth="1"/>
    <col min="183" max="196" width="10.453125" bestFit="1" customWidth="1"/>
    <col min="197" max="202" width="9.453125" bestFit="1" customWidth="1"/>
    <col min="203" max="214" width="10.453125" bestFit="1" customWidth="1"/>
    <col min="215" max="220" width="9.453125" bestFit="1" customWidth="1"/>
    <col min="221" max="234" width="10.453125" bestFit="1" customWidth="1"/>
    <col min="235" max="238" width="8.453125" bestFit="1" customWidth="1"/>
    <col min="239" max="253" width="9.453125" bestFit="1" customWidth="1"/>
    <col min="254" max="258" width="8.453125" bestFit="1" customWidth="1"/>
    <col min="259" max="271" width="9.453125" bestFit="1" customWidth="1"/>
    <col min="272" max="277" width="8.453125" bestFit="1" customWidth="1"/>
    <col min="278" max="292" width="9.453125" bestFit="1" customWidth="1"/>
    <col min="293" max="296" width="8.453125" bestFit="1" customWidth="1"/>
    <col min="297" max="310" width="9.453125" bestFit="1" customWidth="1"/>
    <col min="311" max="316" width="8.453125" bestFit="1" customWidth="1"/>
    <col min="317" max="331" width="9.453125" bestFit="1" customWidth="1"/>
    <col min="332" max="338" width="8.453125" bestFit="1" customWidth="1"/>
    <col min="339" max="352" width="9.453125" bestFit="1" customWidth="1"/>
    <col min="353" max="357" width="8.453125" bestFit="1" customWidth="1"/>
    <col min="358" max="372" width="9.453125" bestFit="1" customWidth="1"/>
    <col min="373" max="378" width="8.453125" bestFit="1" customWidth="1"/>
    <col min="379" max="394" width="9.453125" bestFit="1" customWidth="1"/>
    <col min="395" max="398" width="8.453125" bestFit="1" customWidth="1"/>
    <col min="399" max="417" width="9.453125" bestFit="1" customWidth="1"/>
    <col min="418" max="433" width="10.453125" bestFit="1" customWidth="1"/>
    <col min="434" max="440" width="9.453125" bestFit="1" customWidth="1"/>
    <col min="441" max="453" width="10.453125" bestFit="1" customWidth="1"/>
    <col min="454" max="457" width="9.453125" bestFit="1" customWidth="1"/>
    <col min="458" max="473" width="10.453125" bestFit="1" customWidth="1"/>
    <col min="474" max="479" width="8.453125" bestFit="1" customWidth="1"/>
    <col min="480" max="492" width="9.453125" bestFit="1" customWidth="1"/>
    <col min="493" max="499" width="8.453125" bestFit="1" customWidth="1"/>
    <col min="500" max="512" width="9.453125" bestFit="1" customWidth="1"/>
    <col min="513" max="516" width="8.453125" bestFit="1" customWidth="1"/>
    <col min="517" max="532" width="9.453125" bestFit="1" customWidth="1"/>
    <col min="533" max="537" width="8.453125" bestFit="1" customWidth="1"/>
    <col min="538" max="551" width="9.453125" bestFit="1" customWidth="1"/>
    <col min="552" max="557" width="8.453125" bestFit="1" customWidth="1"/>
    <col min="558" max="570" width="9.453125" bestFit="1" customWidth="1"/>
    <col min="571" max="576" width="8.453125" bestFit="1" customWidth="1"/>
    <col min="577" max="590" width="9.453125" bestFit="1" customWidth="1"/>
    <col min="591" max="594" width="8.453125" bestFit="1" customWidth="1"/>
    <col min="595" max="609" width="9.453125" bestFit="1" customWidth="1"/>
    <col min="610" max="615" width="8.453125" bestFit="1" customWidth="1"/>
    <col min="616" max="630" width="9.453125" bestFit="1" customWidth="1"/>
    <col min="631" max="635" width="8.453125" bestFit="1" customWidth="1"/>
    <col min="636" max="655" width="9.453125" bestFit="1" customWidth="1"/>
    <col min="656" max="671" width="10.453125" bestFit="1" customWidth="1"/>
    <col min="672" max="677" width="9.453125" bestFit="1" customWidth="1"/>
    <col min="678" max="690" width="10.453125" bestFit="1" customWidth="1"/>
    <col min="691" max="695" width="9.453125" bestFit="1" customWidth="1"/>
    <col min="696" max="709" width="10.453125" bestFit="1" customWidth="1"/>
    <col min="710" max="715" width="8.453125" bestFit="1" customWidth="1"/>
    <col min="716" max="729" width="9.453125" bestFit="1" customWidth="1"/>
    <col min="730" max="735" width="8.453125" bestFit="1" customWidth="1"/>
    <col min="736" max="748" width="9.453125" bestFit="1" customWidth="1"/>
    <col min="749" max="754" width="8.453125" bestFit="1" customWidth="1"/>
    <col min="755" max="770" width="9.453125" bestFit="1" customWidth="1"/>
    <col min="771" max="776" width="8.453125" bestFit="1" customWidth="1"/>
    <col min="777" max="789" width="9.453125" bestFit="1" customWidth="1"/>
    <col min="790" max="796" width="8.453125" bestFit="1" customWidth="1"/>
    <col min="797" max="809" width="9.453125" bestFit="1" customWidth="1"/>
    <col min="810" max="814" width="8.453125" bestFit="1" customWidth="1"/>
    <col min="815" max="829" width="9.453125" bestFit="1" customWidth="1"/>
    <col min="830" max="834" width="8.453125" bestFit="1" customWidth="1"/>
    <col min="835" max="848" width="9.453125" bestFit="1" customWidth="1"/>
    <col min="849" max="854" width="8.453125" bestFit="1" customWidth="1"/>
    <col min="855" max="869" width="9.453125" bestFit="1" customWidth="1"/>
    <col min="870" max="874" width="8.453125" bestFit="1" customWidth="1"/>
    <col min="875" max="894" width="9.453125" bestFit="1" customWidth="1"/>
    <col min="895" max="908" width="10.453125" bestFit="1" customWidth="1"/>
    <col min="909" max="913" width="9.453125" bestFit="1" customWidth="1"/>
    <col min="914" max="925" width="10.453125" bestFit="1" customWidth="1"/>
    <col min="926" max="931" width="9.453125" bestFit="1" customWidth="1"/>
    <col min="932" max="943" width="10.453125" bestFit="1" customWidth="1"/>
    <col min="944" max="949" width="8.453125" bestFit="1" customWidth="1"/>
    <col min="950" max="965" width="9.453125" bestFit="1" customWidth="1"/>
    <col min="966" max="969" width="8.453125" bestFit="1" customWidth="1"/>
    <col min="970" max="984" width="9.453125" bestFit="1" customWidth="1"/>
    <col min="985" max="989" width="8.453125" bestFit="1" customWidth="1"/>
    <col min="990" max="1004" width="9.453125" bestFit="1" customWidth="1"/>
    <col min="1005" max="1011" width="8.453125" bestFit="1" customWidth="1"/>
    <col min="1012" max="1025" width="9.453125" bestFit="1" customWidth="1"/>
    <col min="1026" max="1031" width="8.453125" bestFit="1" customWidth="1"/>
    <col min="1032" max="1045" width="9.453125" bestFit="1" customWidth="1"/>
    <col min="1046" max="1050" width="8.453125" bestFit="1" customWidth="1"/>
    <col min="1051" max="1063" width="9.453125" bestFit="1" customWidth="1"/>
    <col min="1064" max="1069" width="8.453125" bestFit="1" customWidth="1"/>
    <col min="1070" max="1083" width="9.453125" bestFit="1" customWidth="1"/>
    <col min="1084" max="1088" width="8.453125" bestFit="1" customWidth="1"/>
    <col min="1089" max="1102" width="9.453125" bestFit="1" customWidth="1"/>
    <col min="1103" max="1108" width="8.453125" bestFit="1" customWidth="1"/>
    <col min="1109" max="1128" width="9.453125" bestFit="1" customWidth="1"/>
    <col min="1129" max="1144" width="10.453125" bestFit="1" customWidth="1"/>
    <col min="1145" max="1148" width="9.453125" bestFit="1" customWidth="1"/>
    <col min="1149" max="1162" width="10.453125" bestFit="1" customWidth="1"/>
    <col min="1163" max="1167" width="9.453125" bestFit="1" customWidth="1"/>
    <col min="1168" max="1179" width="10.453125" bestFit="1" customWidth="1"/>
    <col min="1180" max="1180" width="10.7265625" bestFit="1" customWidth="1"/>
  </cols>
  <sheetData>
    <row r="1" spans="1:11">
      <c r="A1" s="5" t="s">
        <v>3638</v>
      </c>
    </row>
    <row r="3" spans="1:11">
      <c r="A3" s="4" t="s">
        <v>60</v>
      </c>
      <c r="D3" s="4" t="s">
        <v>66</v>
      </c>
      <c r="E3" s="4" t="s">
        <v>67</v>
      </c>
      <c r="F3" s="4" t="s">
        <v>9</v>
      </c>
    </row>
    <row r="4" spans="1:11">
      <c r="D4" t="s">
        <v>61</v>
      </c>
      <c r="E4" t="s">
        <v>62</v>
      </c>
      <c r="F4" t="s">
        <v>63</v>
      </c>
      <c r="G4" t="s">
        <v>64</v>
      </c>
      <c r="H4" t="s">
        <v>65</v>
      </c>
      <c r="I4" t="s">
        <v>55</v>
      </c>
    </row>
    <row r="6" spans="1:11">
      <c r="A6" s="4" t="s">
        <v>7</v>
      </c>
      <c r="B6" s="4" t="s">
        <v>70</v>
      </c>
      <c r="C6" s="4" t="s">
        <v>54</v>
      </c>
    </row>
    <row r="7" spans="1:11">
      <c r="A7">
        <v>5505</v>
      </c>
      <c r="B7" t="s">
        <v>74</v>
      </c>
      <c r="C7" t="s">
        <v>57</v>
      </c>
      <c r="D7" s="6">
        <v>1576.82</v>
      </c>
      <c r="E7" s="6">
        <v>2027.3599999999983</v>
      </c>
      <c r="F7" s="6">
        <v>1451.9899999999998</v>
      </c>
      <c r="G7" s="6">
        <v>1257.3399999999995</v>
      </c>
      <c r="H7" s="6">
        <v>1460.9699999999998</v>
      </c>
      <c r="I7" s="6">
        <v>7774.4799999999977</v>
      </c>
    </row>
    <row r="8" spans="1:11">
      <c r="A8">
        <v>5505</v>
      </c>
      <c r="B8" t="s">
        <v>74</v>
      </c>
      <c r="C8" t="s">
        <v>58</v>
      </c>
      <c r="D8" s="6">
        <v>1711.3399999999992</v>
      </c>
      <c r="E8" s="6">
        <v>2200.8200000000006</v>
      </c>
      <c r="F8" s="6">
        <v>1580.5600000000002</v>
      </c>
      <c r="G8" s="6">
        <v>1370.569999999999</v>
      </c>
      <c r="H8" s="6">
        <v>1588.6599999999992</v>
      </c>
      <c r="I8" s="6">
        <v>8451.9499999999989</v>
      </c>
    </row>
    <row r="9" spans="1:11">
      <c r="A9">
        <v>5510</v>
      </c>
      <c r="B9" t="s">
        <v>52</v>
      </c>
      <c r="C9" t="s">
        <v>56</v>
      </c>
      <c r="D9" s="6"/>
      <c r="E9" s="6"/>
      <c r="F9" s="6"/>
      <c r="G9" s="6"/>
      <c r="H9" s="6">
        <v>0</v>
      </c>
      <c r="I9" s="6">
        <v>0</v>
      </c>
    </row>
    <row r="10" spans="1:11">
      <c r="A10">
        <v>5510</v>
      </c>
      <c r="B10" t="s">
        <v>52</v>
      </c>
      <c r="C10" t="s">
        <v>57</v>
      </c>
      <c r="D10" s="6">
        <v>10878.240000000002</v>
      </c>
      <c r="E10" s="6">
        <v>8735.6800000000039</v>
      </c>
      <c r="F10" s="6">
        <v>10056.600000000002</v>
      </c>
      <c r="G10" s="6">
        <v>17679.670000000002</v>
      </c>
      <c r="H10" s="6">
        <v>9835.17</v>
      </c>
      <c r="I10" s="6">
        <v>57185.360000000008</v>
      </c>
      <c r="J10" t="s">
        <v>3636</v>
      </c>
      <c r="K10" s="11" t="s">
        <v>3637</v>
      </c>
    </row>
    <row r="11" spans="1:11">
      <c r="A11">
        <v>5510</v>
      </c>
      <c r="B11" t="s">
        <v>52</v>
      </c>
      <c r="C11" t="s">
        <v>58</v>
      </c>
      <c r="D11" s="6">
        <v>68651.240000000005</v>
      </c>
      <c r="E11" s="6">
        <v>105045.22999999992</v>
      </c>
      <c r="F11" s="6">
        <v>62981.5099999999</v>
      </c>
      <c r="G11" s="6">
        <v>84266.900000000081</v>
      </c>
      <c r="H11" s="6">
        <v>83971.410000000178</v>
      </c>
      <c r="I11" s="6">
        <v>404916.29000000004</v>
      </c>
      <c r="J11" s="10">
        <f>H10+H11</f>
        <v>93806.580000000176</v>
      </c>
      <c r="K11" s="12">
        <f>J11-'2019 Bad Debt'!K2</f>
        <v>0</v>
      </c>
    </row>
    <row r="12" spans="1:11">
      <c r="A12">
        <v>5515</v>
      </c>
      <c r="B12" t="s">
        <v>53</v>
      </c>
      <c r="C12" t="s">
        <v>59</v>
      </c>
      <c r="D12" s="6">
        <v>3727.6</v>
      </c>
      <c r="E12" s="6">
        <v>-822.77</v>
      </c>
      <c r="F12" s="6">
        <v>1254.3800000000001</v>
      </c>
      <c r="G12" s="6">
        <v>-5168.3099999999995</v>
      </c>
      <c r="H12" s="6">
        <v>1316.76</v>
      </c>
      <c r="I12" s="6">
        <v>307.66000000000054</v>
      </c>
    </row>
    <row r="13" spans="1:11">
      <c r="A13">
        <v>5515</v>
      </c>
      <c r="B13" t="s">
        <v>53</v>
      </c>
      <c r="C13" t="s">
        <v>57</v>
      </c>
      <c r="D13" s="6">
        <v>3769</v>
      </c>
      <c r="E13" s="6">
        <v>9151</v>
      </c>
      <c r="F13" s="6">
        <v>27273</v>
      </c>
      <c r="G13" s="6">
        <v>-9854</v>
      </c>
      <c r="H13" s="6">
        <v>8963</v>
      </c>
      <c r="I13" s="6">
        <v>39302</v>
      </c>
    </row>
    <row r="14" spans="1:11">
      <c r="A14">
        <v>5515</v>
      </c>
      <c r="B14" t="s">
        <v>53</v>
      </c>
      <c r="C14" t="s">
        <v>58</v>
      </c>
      <c r="D14" s="6">
        <v>3537</v>
      </c>
      <c r="E14" s="6">
        <v>1941</v>
      </c>
      <c r="F14" s="6">
        <v>-7757</v>
      </c>
      <c r="G14" s="6">
        <v>23578</v>
      </c>
      <c r="H14" s="6">
        <v>-7208</v>
      </c>
      <c r="I14" s="6">
        <v>14091</v>
      </c>
    </row>
    <row r="15" spans="1:11">
      <c r="A15" t="s">
        <v>55</v>
      </c>
      <c r="D15" s="6">
        <v>93851.24000000002</v>
      </c>
      <c r="E15" s="6">
        <v>128278.31999999992</v>
      </c>
      <c r="F15" s="6">
        <v>96841.039999999906</v>
      </c>
      <c r="G15" s="6">
        <v>113130.17000000009</v>
      </c>
      <c r="H15" s="6">
        <v>99927.970000000176</v>
      </c>
      <c r="I15" s="6">
        <v>532028.74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125"/>
  <sheetViews>
    <sheetView topLeftCell="A3" workbookViewId="0">
      <selection activeCell="A3" sqref="A3"/>
    </sheetView>
  </sheetViews>
  <sheetFormatPr defaultRowHeight="14.5"/>
  <cols>
    <col min="6" max="6" width="28.81640625" bestFit="1" customWidth="1"/>
    <col min="7" max="7" width="10.7265625" style="2" bestFit="1" customWidth="1"/>
    <col min="8" max="8" width="10.453125" bestFit="1" customWidth="1"/>
  </cols>
  <sheetData>
    <row r="1" spans="1:33">
      <c r="A1" t="s">
        <v>0</v>
      </c>
      <c r="L1" t="s">
        <v>1</v>
      </c>
      <c r="U1" s="1">
        <v>44040</v>
      </c>
      <c r="V1" t="s">
        <v>68</v>
      </c>
    </row>
    <row r="2" spans="1:33">
      <c r="L2" t="s">
        <v>3</v>
      </c>
      <c r="U2" t="s">
        <v>4</v>
      </c>
      <c r="V2">
        <v>1</v>
      </c>
    </row>
    <row r="3" spans="1:33">
      <c r="A3" t="s">
        <v>5</v>
      </c>
      <c r="B3" t="s">
        <v>6</v>
      </c>
      <c r="C3" t="s">
        <v>54</v>
      </c>
      <c r="D3" t="s">
        <v>69</v>
      </c>
      <c r="E3" t="s">
        <v>7</v>
      </c>
      <c r="F3" t="s">
        <v>70</v>
      </c>
      <c r="G3" s="2" t="s">
        <v>8</v>
      </c>
      <c r="H3" t="s">
        <v>9</v>
      </c>
      <c r="I3" t="s">
        <v>10</v>
      </c>
      <c r="J3" t="s">
        <v>11</v>
      </c>
      <c r="K3" t="s">
        <v>12</v>
      </c>
      <c r="L3" t="s">
        <v>13</v>
      </c>
      <c r="M3" t="s">
        <v>14</v>
      </c>
      <c r="N3" t="s">
        <v>15</v>
      </c>
      <c r="O3" t="s">
        <v>16</v>
      </c>
      <c r="P3" t="s">
        <v>17</v>
      </c>
      <c r="Q3" t="s">
        <v>18</v>
      </c>
      <c r="R3" t="s">
        <v>19</v>
      </c>
      <c r="S3" t="s">
        <v>20</v>
      </c>
      <c r="T3" t="s">
        <v>21</v>
      </c>
      <c r="U3" t="s">
        <v>22</v>
      </c>
      <c r="V3" t="s">
        <v>23</v>
      </c>
      <c r="W3" t="s">
        <v>24</v>
      </c>
      <c r="X3" t="s">
        <v>25</v>
      </c>
      <c r="Y3" t="s">
        <v>26</v>
      </c>
      <c r="Z3" t="s">
        <v>27</v>
      </c>
      <c r="AA3" t="s">
        <v>28</v>
      </c>
      <c r="AB3" t="s">
        <v>29</v>
      </c>
      <c r="AC3" t="s">
        <v>30</v>
      </c>
      <c r="AD3" t="s">
        <v>31</v>
      </c>
      <c r="AE3" t="s">
        <v>32</v>
      </c>
      <c r="AF3" t="s">
        <v>33</v>
      </c>
      <c r="AG3" t="s">
        <v>34</v>
      </c>
    </row>
    <row r="4" spans="1:33">
      <c r="A4">
        <v>252</v>
      </c>
      <c r="B4">
        <v>252110</v>
      </c>
      <c r="C4" t="s">
        <v>58</v>
      </c>
      <c r="D4" t="s">
        <v>71</v>
      </c>
      <c r="E4">
        <v>5510</v>
      </c>
      <c r="F4" t="s">
        <v>52</v>
      </c>
      <c r="G4" s="2">
        <v>56.06</v>
      </c>
      <c r="H4" s="1">
        <v>42009</v>
      </c>
      <c r="I4" t="s">
        <v>35</v>
      </c>
      <c r="J4" t="s">
        <v>36</v>
      </c>
      <c r="K4" t="s">
        <v>36</v>
      </c>
      <c r="M4">
        <v>302678</v>
      </c>
      <c r="N4">
        <v>198192</v>
      </c>
      <c r="S4" t="s">
        <v>37</v>
      </c>
      <c r="W4">
        <v>1</v>
      </c>
      <c r="X4">
        <v>15</v>
      </c>
      <c r="AA4" t="s">
        <v>38</v>
      </c>
      <c r="AB4">
        <v>182</v>
      </c>
      <c r="AC4" t="s">
        <v>39</v>
      </c>
      <c r="AD4" t="s">
        <v>40</v>
      </c>
      <c r="AE4">
        <v>15</v>
      </c>
    </row>
    <row r="5" spans="1:33">
      <c r="A5">
        <v>251</v>
      </c>
      <c r="B5">
        <v>251102</v>
      </c>
      <c r="C5" t="s">
        <v>58</v>
      </c>
      <c r="D5" t="s">
        <v>71</v>
      </c>
      <c r="E5">
        <v>5510</v>
      </c>
      <c r="F5" t="s">
        <v>52</v>
      </c>
      <c r="G5" s="2">
        <v>63.06</v>
      </c>
      <c r="H5" s="1">
        <v>42009</v>
      </c>
      <c r="I5" t="s">
        <v>35</v>
      </c>
      <c r="J5" t="s">
        <v>36</v>
      </c>
      <c r="K5" t="s">
        <v>36</v>
      </c>
      <c r="M5">
        <v>302678</v>
      </c>
      <c r="N5">
        <v>198192</v>
      </c>
      <c r="S5" t="s">
        <v>37</v>
      </c>
      <c r="W5">
        <v>1</v>
      </c>
      <c r="X5">
        <v>15</v>
      </c>
      <c r="AA5" t="s">
        <v>38</v>
      </c>
      <c r="AB5">
        <v>182</v>
      </c>
      <c r="AC5" t="s">
        <v>39</v>
      </c>
      <c r="AD5" t="s">
        <v>40</v>
      </c>
      <c r="AE5">
        <v>18</v>
      </c>
    </row>
    <row r="6" spans="1:33">
      <c r="A6">
        <v>251</v>
      </c>
      <c r="B6">
        <v>251106</v>
      </c>
      <c r="C6" t="s">
        <v>58</v>
      </c>
      <c r="D6" t="s">
        <v>71</v>
      </c>
      <c r="E6">
        <v>5510</v>
      </c>
      <c r="F6" t="s">
        <v>52</v>
      </c>
      <c r="G6" s="2">
        <v>279.35000000000002</v>
      </c>
      <c r="H6" s="1">
        <v>42009</v>
      </c>
      <c r="I6" t="s">
        <v>35</v>
      </c>
      <c r="J6" t="s">
        <v>36</v>
      </c>
      <c r="K6" t="s">
        <v>36</v>
      </c>
      <c r="M6">
        <v>302678</v>
      </c>
      <c r="N6">
        <v>198192</v>
      </c>
      <c r="S6" t="s">
        <v>37</v>
      </c>
      <c r="W6">
        <v>1</v>
      </c>
      <c r="X6">
        <v>15</v>
      </c>
      <c r="AA6" t="s">
        <v>38</v>
      </c>
      <c r="AB6">
        <v>182</v>
      </c>
      <c r="AC6" t="s">
        <v>39</v>
      </c>
      <c r="AD6" t="s">
        <v>40</v>
      </c>
      <c r="AE6">
        <v>22</v>
      </c>
    </row>
    <row r="7" spans="1:33">
      <c r="A7">
        <v>255</v>
      </c>
      <c r="B7">
        <v>255100</v>
      </c>
      <c r="C7" t="s">
        <v>58</v>
      </c>
      <c r="D7" t="s">
        <v>71</v>
      </c>
      <c r="E7">
        <v>5510</v>
      </c>
      <c r="F7" t="s">
        <v>52</v>
      </c>
      <c r="G7" s="2">
        <v>53.44</v>
      </c>
      <c r="H7" s="1">
        <v>42009</v>
      </c>
      <c r="I7" t="s">
        <v>35</v>
      </c>
      <c r="J7" t="s">
        <v>36</v>
      </c>
      <c r="K7" t="s">
        <v>36</v>
      </c>
      <c r="M7">
        <v>302678</v>
      </c>
      <c r="N7">
        <v>198192</v>
      </c>
      <c r="S7" t="s">
        <v>37</v>
      </c>
      <c r="W7">
        <v>1</v>
      </c>
      <c r="X7">
        <v>15</v>
      </c>
      <c r="AA7" t="s">
        <v>38</v>
      </c>
      <c r="AB7">
        <v>182</v>
      </c>
      <c r="AC7" t="s">
        <v>39</v>
      </c>
      <c r="AD7" t="s">
        <v>40</v>
      </c>
      <c r="AE7">
        <v>89</v>
      </c>
    </row>
    <row r="8" spans="1:33">
      <c r="A8">
        <v>248</v>
      </c>
      <c r="B8">
        <v>248100</v>
      </c>
      <c r="C8" t="s">
        <v>58</v>
      </c>
      <c r="D8" t="s">
        <v>71</v>
      </c>
      <c r="E8">
        <v>5510</v>
      </c>
      <c r="F8" t="s">
        <v>52</v>
      </c>
      <c r="G8" s="2">
        <v>7</v>
      </c>
      <c r="H8" s="1">
        <v>42015</v>
      </c>
      <c r="I8" t="s">
        <v>35</v>
      </c>
      <c r="J8" t="s">
        <v>36</v>
      </c>
      <c r="K8" t="s">
        <v>36</v>
      </c>
      <c r="M8">
        <v>302797</v>
      </c>
      <c r="N8">
        <v>198655</v>
      </c>
      <c r="S8" t="s">
        <v>37</v>
      </c>
      <c r="W8">
        <v>1</v>
      </c>
      <c r="X8">
        <v>15</v>
      </c>
      <c r="AA8" t="s">
        <v>38</v>
      </c>
      <c r="AB8">
        <v>182</v>
      </c>
      <c r="AC8" t="s">
        <v>39</v>
      </c>
      <c r="AD8" t="s">
        <v>40</v>
      </c>
      <c r="AE8">
        <v>71</v>
      </c>
    </row>
    <row r="9" spans="1:33">
      <c r="A9">
        <v>255</v>
      </c>
      <c r="B9">
        <v>255100</v>
      </c>
      <c r="C9" t="s">
        <v>58</v>
      </c>
      <c r="D9" t="s">
        <v>71</v>
      </c>
      <c r="E9">
        <v>5510</v>
      </c>
      <c r="F9" t="s">
        <v>52</v>
      </c>
      <c r="G9" s="2">
        <v>9.8800000000000008</v>
      </c>
      <c r="H9" s="1">
        <v>42015</v>
      </c>
      <c r="I9" t="s">
        <v>35</v>
      </c>
      <c r="J9" t="s">
        <v>36</v>
      </c>
      <c r="K9" t="s">
        <v>36</v>
      </c>
      <c r="M9">
        <v>302797</v>
      </c>
      <c r="N9">
        <v>198655</v>
      </c>
      <c r="S9" t="s">
        <v>37</v>
      </c>
      <c r="W9">
        <v>1</v>
      </c>
      <c r="X9">
        <v>15</v>
      </c>
      <c r="AA9" t="s">
        <v>38</v>
      </c>
      <c r="AB9">
        <v>182</v>
      </c>
      <c r="AC9" t="s">
        <v>39</v>
      </c>
      <c r="AD9" t="s">
        <v>40</v>
      </c>
      <c r="AE9">
        <v>76</v>
      </c>
    </row>
    <row r="10" spans="1:33">
      <c r="A10">
        <v>252</v>
      </c>
      <c r="B10">
        <v>252110</v>
      </c>
      <c r="C10" t="s">
        <v>58</v>
      </c>
      <c r="D10" t="s">
        <v>71</v>
      </c>
      <c r="E10">
        <v>5510</v>
      </c>
      <c r="F10" t="s">
        <v>52</v>
      </c>
      <c r="G10" s="2">
        <v>90.58</v>
      </c>
      <c r="H10" s="1">
        <v>42016</v>
      </c>
      <c r="I10" t="s">
        <v>35</v>
      </c>
      <c r="J10" t="s">
        <v>36</v>
      </c>
      <c r="K10" t="s">
        <v>36</v>
      </c>
      <c r="M10">
        <v>302816</v>
      </c>
      <c r="N10">
        <v>198728</v>
      </c>
      <c r="S10" t="s">
        <v>37</v>
      </c>
      <c r="W10">
        <v>1</v>
      </c>
      <c r="X10">
        <v>15</v>
      </c>
      <c r="AA10" t="s">
        <v>38</v>
      </c>
      <c r="AB10">
        <v>182</v>
      </c>
      <c r="AC10" t="s">
        <v>39</v>
      </c>
      <c r="AD10" t="s">
        <v>40</v>
      </c>
      <c r="AE10">
        <v>15</v>
      </c>
    </row>
    <row r="11" spans="1:33">
      <c r="A11">
        <v>251</v>
      </c>
      <c r="B11">
        <v>251106</v>
      </c>
      <c r="C11" t="s">
        <v>58</v>
      </c>
      <c r="D11" t="s">
        <v>71</v>
      </c>
      <c r="E11">
        <v>5510</v>
      </c>
      <c r="F11" t="s">
        <v>52</v>
      </c>
      <c r="G11" s="2">
        <v>124.85</v>
      </c>
      <c r="H11" s="1">
        <v>42016</v>
      </c>
      <c r="I11" t="s">
        <v>35</v>
      </c>
      <c r="J11" t="s">
        <v>36</v>
      </c>
      <c r="K11" t="s">
        <v>36</v>
      </c>
      <c r="M11">
        <v>302816</v>
      </c>
      <c r="N11">
        <v>198728</v>
      </c>
      <c r="S11" t="s">
        <v>37</v>
      </c>
      <c r="W11">
        <v>1</v>
      </c>
      <c r="X11">
        <v>15</v>
      </c>
      <c r="AA11" t="s">
        <v>38</v>
      </c>
      <c r="AB11">
        <v>182</v>
      </c>
      <c r="AC11" t="s">
        <v>39</v>
      </c>
      <c r="AD11" t="s">
        <v>40</v>
      </c>
      <c r="AE11">
        <v>23</v>
      </c>
    </row>
    <row r="12" spans="1:33">
      <c r="A12">
        <v>252</v>
      </c>
      <c r="B12">
        <v>252106</v>
      </c>
      <c r="C12" t="s">
        <v>58</v>
      </c>
      <c r="D12" t="s">
        <v>71</v>
      </c>
      <c r="E12">
        <v>5510</v>
      </c>
      <c r="F12" t="s">
        <v>52</v>
      </c>
      <c r="G12" s="2">
        <v>60.97</v>
      </c>
      <c r="H12" s="1">
        <v>42016</v>
      </c>
      <c r="I12" t="s">
        <v>35</v>
      </c>
      <c r="J12" t="s">
        <v>36</v>
      </c>
      <c r="K12" t="s">
        <v>36</v>
      </c>
      <c r="M12">
        <v>302816</v>
      </c>
      <c r="N12">
        <v>198728</v>
      </c>
      <c r="S12" t="s">
        <v>37</v>
      </c>
      <c r="W12">
        <v>1</v>
      </c>
      <c r="X12">
        <v>15</v>
      </c>
      <c r="AA12" t="s">
        <v>38</v>
      </c>
      <c r="AB12">
        <v>182</v>
      </c>
      <c r="AC12" t="s">
        <v>39</v>
      </c>
      <c r="AD12" t="s">
        <v>40</v>
      </c>
      <c r="AE12">
        <v>26</v>
      </c>
    </row>
    <row r="13" spans="1:33">
      <c r="A13">
        <v>255</v>
      </c>
      <c r="B13">
        <v>255100</v>
      </c>
      <c r="C13" t="s">
        <v>58</v>
      </c>
      <c r="D13" t="s">
        <v>71</v>
      </c>
      <c r="E13">
        <v>5510</v>
      </c>
      <c r="F13" t="s">
        <v>52</v>
      </c>
      <c r="G13" s="2">
        <v>83.21</v>
      </c>
      <c r="H13" s="1">
        <v>42016</v>
      </c>
      <c r="I13" t="s">
        <v>35</v>
      </c>
      <c r="J13" t="s">
        <v>36</v>
      </c>
      <c r="K13" t="s">
        <v>36</v>
      </c>
      <c r="M13">
        <v>302816</v>
      </c>
      <c r="N13">
        <v>198728</v>
      </c>
      <c r="S13" t="s">
        <v>37</v>
      </c>
      <c r="W13">
        <v>1</v>
      </c>
      <c r="X13">
        <v>15</v>
      </c>
      <c r="AA13" t="s">
        <v>38</v>
      </c>
      <c r="AB13">
        <v>182</v>
      </c>
      <c r="AC13" t="s">
        <v>39</v>
      </c>
      <c r="AD13" t="s">
        <v>40</v>
      </c>
      <c r="AE13">
        <v>85</v>
      </c>
    </row>
    <row r="14" spans="1:33">
      <c r="A14">
        <v>252</v>
      </c>
      <c r="B14">
        <v>252106</v>
      </c>
      <c r="C14" t="s">
        <v>58</v>
      </c>
      <c r="D14" t="s">
        <v>71</v>
      </c>
      <c r="E14">
        <v>5510</v>
      </c>
      <c r="F14" t="s">
        <v>52</v>
      </c>
      <c r="G14" s="2">
        <v>90.23</v>
      </c>
      <c r="H14" s="1">
        <v>42006</v>
      </c>
      <c r="I14" t="s">
        <v>35</v>
      </c>
      <c r="J14" t="s">
        <v>36</v>
      </c>
      <c r="K14" t="s">
        <v>36</v>
      </c>
      <c r="M14">
        <v>302850</v>
      </c>
      <c r="N14">
        <v>198839</v>
      </c>
      <c r="S14" t="s">
        <v>37</v>
      </c>
      <c r="W14">
        <v>1</v>
      </c>
      <c r="X14">
        <v>15</v>
      </c>
      <c r="AA14" t="s">
        <v>38</v>
      </c>
      <c r="AB14">
        <v>252</v>
      </c>
      <c r="AC14" t="s">
        <v>39</v>
      </c>
      <c r="AD14" t="s">
        <v>40</v>
      </c>
      <c r="AE14">
        <v>42</v>
      </c>
    </row>
    <row r="15" spans="1:33">
      <c r="A15">
        <v>256</v>
      </c>
      <c r="B15">
        <v>256100</v>
      </c>
      <c r="C15" t="s">
        <v>57</v>
      </c>
      <c r="D15" t="s">
        <v>72</v>
      </c>
      <c r="E15">
        <v>5510</v>
      </c>
      <c r="F15" t="s">
        <v>52</v>
      </c>
      <c r="G15" s="2">
        <v>419.4</v>
      </c>
      <c r="H15" s="1">
        <v>42006</v>
      </c>
      <c r="I15" t="s">
        <v>35</v>
      </c>
      <c r="J15" t="s">
        <v>36</v>
      </c>
      <c r="K15" t="s">
        <v>36</v>
      </c>
      <c r="M15">
        <v>302850</v>
      </c>
      <c r="N15">
        <v>198839</v>
      </c>
      <c r="S15" t="s">
        <v>37</v>
      </c>
      <c r="W15">
        <v>1</v>
      </c>
      <c r="X15">
        <v>15</v>
      </c>
      <c r="AA15" t="s">
        <v>38</v>
      </c>
      <c r="AB15">
        <v>252</v>
      </c>
      <c r="AC15" t="s">
        <v>39</v>
      </c>
      <c r="AD15" t="s">
        <v>40</v>
      </c>
      <c r="AE15">
        <v>420</v>
      </c>
    </row>
    <row r="16" spans="1:33">
      <c r="A16">
        <v>252</v>
      </c>
      <c r="B16">
        <v>252110</v>
      </c>
      <c r="C16" t="s">
        <v>58</v>
      </c>
      <c r="D16" t="s">
        <v>71</v>
      </c>
      <c r="E16">
        <v>5510</v>
      </c>
      <c r="F16" t="s">
        <v>52</v>
      </c>
      <c r="G16" s="2">
        <v>128.85</v>
      </c>
      <c r="H16" s="1">
        <v>42010</v>
      </c>
      <c r="I16" t="s">
        <v>35</v>
      </c>
      <c r="J16" t="s">
        <v>36</v>
      </c>
      <c r="K16" t="s">
        <v>36</v>
      </c>
      <c r="M16">
        <v>302853</v>
      </c>
      <c r="N16">
        <v>198843</v>
      </c>
      <c r="S16" t="s">
        <v>37</v>
      </c>
      <c r="W16">
        <v>1</v>
      </c>
      <c r="X16">
        <v>15</v>
      </c>
      <c r="AA16" t="s">
        <v>38</v>
      </c>
      <c r="AB16">
        <v>401</v>
      </c>
      <c r="AC16" t="s">
        <v>39</v>
      </c>
      <c r="AD16" t="s">
        <v>40</v>
      </c>
      <c r="AE16">
        <v>12</v>
      </c>
    </row>
    <row r="17" spans="1:31">
      <c r="A17">
        <v>251</v>
      </c>
      <c r="B17">
        <v>251102</v>
      </c>
      <c r="C17" t="s">
        <v>58</v>
      </c>
      <c r="D17" t="s">
        <v>71</v>
      </c>
      <c r="E17">
        <v>5510</v>
      </c>
      <c r="F17" t="s">
        <v>52</v>
      </c>
      <c r="G17" s="2">
        <v>95.49</v>
      </c>
      <c r="H17" s="1">
        <v>42010</v>
      </c>
      <c r="I17" t="s">
        <v>35</v>
      </c>
      <c r="J17" t="s">
        <v>36</v>
      </c>
      <c r="K17" t="s">
        <v>36</v>
      </c>
      <c r="M17">
        <v>302853</v>
      </c>
      <c r="N17">
        <v>198843</v>
      </c>
      <c r="S17" t="s">
        <v>37</v>
      </c>
      <c r="W17">
        <v>1</v>
      </c>
      <c r="X17">
        <v>15</v>
      </c>
      <c r="AA17" t="s">
        <v>38</v>
      </c>
      <c r="AB17">
        <v>401</v>
      </c>
      <c r="AC17" t="s">
        <v>39</v>
      </c>
      <c r="AD17" t="s">
        <v>40</v>
      </c>
      <c r="AE17">
        <v>16</v>
      </c>
    </row>
    <row r="18" spans="1:31">
      <c r="A18">
        <v>251</v>
      </c>
      <c r="B18">
        <v>251106</v>
      </c>
      <c r="C18" t="s">
        <v>58</v>
      </c>
      <c r="D18" t="s">
        <v>71</v>
      </c>
      <c r="E18">
        <v>5510</v>
      </c>
      <c r="F18" t="s">
        <v>52</v>
      </c>
      <c r="G18" s="2">
        <v>31.19</v>
      </c>
      <c r="H18" s="1">
        <v>42010</v>
      </c>
      <c r="I18" t="s">
        <v>35</v>
      </c>
      <c r="J18" t="s">
        <v>36</v>
      </c>
      <c r="K18" t="s">
        <v>36</v>
      </c>
      <c r="M18">
        <v>302853</v>
      </c>
      <c r="N18">
        <v>198843</v>
      </c>
      <c r="S18" t="s">
        <v>37</v>
      </c>
      <c r="W18">
        <v>1</v>
      </c>
      <c r="X18">
        <v>15</v>
      </c>
      <c r="AA18" t="s">
        <v>38</v>
      </c>
      <c r="AB18">
        <v>401</v>
      </c>
      <c r="AC18" t="s">
        <v>39</v>
      </c>
      <c r="AD18" t="s">
        <v>40</v>
      </c>
      <c r="AE18">
        <v>19</v>
      </c>
    </row>
    <row r="19" spans="1:31">
      <c r="A19">
        <v>252</v>
      </c>
      <c r="B19">
        <v>252106</v>
      </c>
      <c r="C19" t="s">
        <v>58</v>
      </c>
      <c r="D19" t="s">
        <v>71</v>
      </c>
      <c r="E19">
        <v>5510</v>
      </c>
      <c r="F19" t="s">
        <v>52</v>
      </c>
      <c r="G19" s="2">
        <v>66.66</v>
      </c>
      <c r="H19" s="1">
        <v>42010</v>
      </c>
      <c r="I19" t="s">
        <v>35</v>
      </c>
      <c r="J19" t="s">
        <v>36</v>
      </c>
      <c r="K19" t="s">
        <v>36</v>
      </c>
      <c r="M19">
        <v>302853</v>
      </c>
      <c r="N19">
        <v>198843</v>
      </c>
      <c r="S19" t="s">
        <v>37</v>
      </c>
      <c r="W19">
        <v>1</v>
      </c>
      <c r="X19">
        <v>15</v>
      </c>
      <c r="AA19" t="s">
        <v>38</v>
      </c>
      <c r="AB19">
        <v>401</v>
      </c>
      <c r="AC19" t="s">
        <v>39</v>
      </c>
      <c r="AD19" t="s">
        <v>40</v>
      </c>
      <c r="AE19">
        <v>22</v>
      </c>
    </row>
    <row r="20" spans="1:31">
      <c r="A20">
        <v>252</v>
      </c>
      <c r="B20">
        <v>252122</v>
      </c>
      <c r="C20" t="s">
        <v>58</v>
      </c>
      <c r="D20" t="s">
        <v>71</v>
      </c>
      <c r="E20">
        <v>5510</v>
      </c>
      <c r="F20" t="s">
        <v>52</v>
      </c>
      <c r="G20" s="2">
        <v>57.37</v>
      </c>
      <c r="H20" s="1">
        <v>42010</v>
      </c>
      <c r="I20" t="s">
        <v>35</v>
      </c>
      <c r="J20" t="s">
        <v>36</v>
      </c>
      <c r="K20" t="s">
        <v>36</v>
      </c>
      <c r="M20">
        <v>302853</v>
      </c>
      <c r="N20">
        <v>198843</v>
      </c>
      <c r="S20" t="s">
        <v>37</v>
      </c>
      <c r="W20">
        <v>1</v>
      </c>
      <c r="X20">
        <v>15</v>
      </c>
      <c r="AA20" t="s">
        <v>38</v>
      </c>
      <c r="AB20">
        <v>401</v>
      </c>
      <c r="AC20" t="s">
        <v>39</v>
      </c>
      <c r="AD20" t="s">
        <v>40</v>
      </c>
      <c r="AE20">
        <v>63</v>
      </c>
    </row>
    <row r="21" spans="1:31">
      <c r="A21">
        <v>255</v>
      </c>
      <c r="B21">
        <v>255100</v>
      </c>
      <c r="C21" t="s">
        <v>58</v>
      </c>
      <c r="D21" t="s">
        <v>71</v>
      </c>
      <c r="E21">
        <v>5510</v>
      </c>
      <c r="F21" t="s">
        <v>52</v>
      </c>
      <c r="G21" s="2">
        <v>117.8</v>
      </c>
      <c r="H21" s="1">
        <v>42010</v>
      </c>
      <c r="I21" t="s">
        <v>35</v>
      </c>
      <c r="J21" t="s">
        <v>36</v>
      </c>
      <c r="K21" t="s">
        <v>36</v>
      </c>
      <c r="M21">
        <v>302853</v>
      </c>
      <c r="N21">
        <v>198843</v>
      </c>
      <c r="S21" t="s">
        <v>37</v>
      </c>
      <c r="W21">
        <v>1</v>
      </c>
      <c r="X21">
        <v>15</v>
      </c>
      <c r="AA21" t="s">
        <v>38</v>
      </c>
      <c r="AB21">
        <v>401</v>
      </c>
      <c r="AC21" t="s">
        <v>39</v>
      </c>
      <c r="AD21" t="s">
        <v>40</v>
      </c>
      <c r="AE21">
        <v>74</v>
      </c>
    </row>
    <row r="22" spans="1:31">
      <c r="A22">
        <v>251</v>
      </c>
      <c r="B22">
        <v>251102</v>
      </c>
      <c r="C22" t="s">
        <v>58</v>
      </c>
      <c r="D22" t="s">
        <v>71</v>
      </c>
      <c r="E22">
        <v>5510</v>
      </c>
      <c r="F22" t="s">
        <v>52</v>
      </c>
      <c r="G22" s="2">
        <v>62.26</v>
      </c>
      <c r="H22" s="1">
        <v>42011</v>
      </c>
      <c r="I22" t="s">
        <v>35</v>
      </c>
      <c r="J22" t="s">
        <v>36</v>
      </c>
      <c r="K22" t="s">
        <v>36</v>
      </c>
      <c r="M22">
        <v>302854</v>
      </c>
      <c r="N22">
        <v>198845</v>
      </c>
      <c r="S22" t="s">
        <v>37</v>
      </c>
      <c r="W22">
        <v>1</v>
      </c>
      <c r="X22">
        <v>15</v>
      </c>
      <c r="AA22" t="s">
        <v>38</v>
      </c>
      <c r="AB22">
        <v>401</v>
      </c>
      <c r="AC22" t="s">
        <v>39</v>
      </c>
      <c r="AD22" t="s">
        <v>40</v>
      </c>
      <c r="AE22">
        <v>21</v>
      </c>
    </row>
    <row r="23" spans="1:31">
      <c r="A23">
        <v>251</v>
      </c>
      <c r="B23">
        <v>251106</v>
      </c>
      <c r="C23" t="s">
        <v>58</v>
      </c>
      <c r="D23" t="s">
        <v>71</v>
      </c>
      <c r="E23">
        <v>5510</v>
      </c>
      <c r="F23" t="s">
        <v>52</v>
      </c>
      <c r="G23" s="2">
        <v>19.11</v>
      </c>
      <c r="H23" s="1">
        <v>42011</v>
      </c>
      <c r="I23" t="s">
        <v>35</v>
      </c>
      <c r="J23" t="s">
        <v>36</v>
      </c>
      <c r="K23" t="s">
        <v>36</v>
      </c>
      <c r="M23">
        <v>302854</v>
      </c>
      <c r="N23">
        <v>198845</v>
      </c>
      <c r="S23" t="s">
        <v>37</v>
      </c>
      <c r="W23">
        <v>1</v>
      </c>
      <c r="X23">
        <v>15</v>
      </c>
      <c r="AA23" t="s">
        <v>38</v>
      </c>
      <c r="AB23">
        <v>401</v>
      </c>
      <c r="AC23" t="s">
        <v>39</v>
      </c>
      <c r="AD23" t="s">
        <v>40</v>
      </c>
      <c r="AE23">
        <v>23</v>
      </c>
    </row>
    <row r="24" spans="1:31">
      <c r="A24">
        <v>255</v>
      </c>
      <c r="B24">
        <v>255100</v>
      </c>
      <c r="C24" t="s">
        <v>58</v>
      </c>
      <c r="D24" t="s">
        <v>71</v>
      </c>
      <c r="E24">
        <v>5510</v>
      </c>
      <c r="F24" t="s">
        <v>52</v>
      </c>
      <c r="G24" s="2">
        <v>359.28</v>
      </c>
      <c r="H24" s="1">
        <v>42011</v>
      </c>
      <c r="I24" t="s">
        <v>35</v>
      </c>
      <c r="J24" t="s">
        <v>36</v>
      </c>
      <c r="K24" t="s">
        <v>36</v>
      </c>
      <c r="M24">
        <v>302854</v>
      </c>
      <c r="N24">
        <v>198845</v>
      </c>
      <c r="S24" t="s">
        <v>37</v>
      </c>
      <c r="W24">
        <v>1</v>
      </c>
      <c r="X24">
        <v>15</v>
      </c>
      <c r="AA24" t="s">
        <v>38</v>
      </c>
      <c r="AB24">
        <v>401</v>
      </c>
      <c r="AC24" t="s">
        <v>39</v>
      </c>
      <c r="AD24" t="s">
        <v>40</v>
      </c>
      <c r="AE24">
        <v>70</v>
      </c>
    </row>
    <row r="25" spans="1:31">
      <c r="A25">
        <v>246</v>
      </c>
      <c r="B25">
        <v>246100</v>
      </c>
      <c r="C25" t="s">
        <v>57</v>
      </c>
      <c r="D25" t="s">
        <v>72</v>
      </c>
      <c r="E25">
        <v>5510</v>
      </c>
      <c r="F25" t="s">
        <v>52</v>
      </c>
      <c r="G25" s="2">
        <v>222.36</v>
      </c>
      <c r="H25" s="1">
        <v>42011</v>
      </c>
      <c r="I25" t="s">
        <v>35</v>
      </c>
      <c r="J25" t="s">
        <v>36</v>
      </c>
      <c r="K25" t="s">
        <v>36</v>
      </c>
      <c r="M25">
        <v>302854</v>
      </c>
      <c r="N25">
        <v>198845</v>
      </c>
      <c r="S25" t="s">
        <v>37</v>
      </c>
      <c r="W25">
        <v>1</v>
      </c>
      <c r="X25">
        <v>15</v>
      </c>
      <c r="AA25" t="s">
        <v>38</v>
      </c>
      <c r="AB25">
        <v>401</v>
      </c>
      <c r="AC25" t="s">
        <v>39</v>
      </c>
      <c r="AD25" t="s">
        <v>40</v>
      </c>
      <c r="AE25">
        <v>333</v>
      </c>
    </row>
    <row r="26" spans="1:31">
      <c r="A26">
        <v>252</v>
      </c>
      <c r="B26">
        <v>252114</v>
      </c>
      <c r="C26" t="s">
        <v>58</v>
      </c>
      <c r="D26" t="s">
        <v>71</v>
      </c>
      <c r="E26">
        <v>5510</v>
      </c>
      <c r="F26" t="s">
        <v>52</v>
      </c>
      <c r="G26" s="2">
        <v>37.32</v>
      </c>
      <c r="H26" s="1">
        <v>42017</v>
      </c>
      <c r="I26" t="s">
        <v>35</v>
      </c>
      <c r="J26" t="s">
        <v>36</v>
      </c>
      <c r="K26" t="s">
        <v>36</v>
      </c>
      <c r="M26">
        <v>302860</v>
      </c>
      <c r="N26">
        <v>198861</v>
      </c>
      <c r="S26" t="s">
        <v>37</v>
      </c>
      <c r="W26">
        <v>1</v>
      </c>
      <c r="X26">
        <v>15</v>
      </c>
      <c r="AA26" t="s">
        <v>38</v>
      </c>
      <c r="AB26">
        <v>182</v>
      </c>
      <c r="AC26" t="s">
        <v>39</v>
      </c>
      <c r="AD26" t="s">
        <v>40</v>
      </c>
      <c r="AE26">
        <v>24</v>
      </c>
    </row>
    <row r="27" spans="1:31">
      <c r="A27">
        <v>251</v>
      </c>
      <c r="B27">
        <v>251102</v>
      </c>
      <c r="C27" t="s">
        <v>58</v>
      </c>
      <c r="D27" t="s">
        <v>71</v>
      </c>
      <c r="E27">
        <v>5510</v>
      </c>
      <c r="F27" t="s">
        <v>52</v>
      </c>
      <c r="G27" s="2">
        <v>100.84</v>
      </c>
      <c r="H27" s="1">
        <v>42017</v>
      </c>
      <c r="I27" t="s">
        <v>35</v>
      </c>
      <c r="J27" t="s">
        <v>36</v>
      </c>
      <c r="K27" t="s">
        <v>36</v>
      </c>
      <c r="M27">
        <v>302860</v>
      </c>
      <c r="N27">
        <v>198861</v>
      </c>
      <c r="S27" t="s">
        <v>37</v>
      </c>
      <c r="W27">
        <v>1</v>
      </c>
      <c r="X27">
        <v>15</v>
      </c>
      <c r="AA27" t="s">
        <v>38</v>
      </c>
      <c r="AB27">
        <v>182</v>
      </c>
      <c r="AC27" t="s">
        <v>39</v>
      </c>
      <c r="AD27" t="s">
        <v>40</v>
      </c>
      <c r="AE27">
        <v>26</v>
      </c>
    </row>
    <row r="28" spans="1:31">
      <c r="A28">
        <v>251</v>
      </c>
      <c r="B28">
        <v>251106</v>
      </c>
      <c r="C28" t="s">
        <v>58</v>
      </c>
      <c r="D28" t="s">
        <v>71</v>
      </c>
      <c r="E28">
        <v>5510</v>
      </c>
      <c r="F28" t="s">
        <v>52</v>
      </c>
      <c r="G28" s="2">
        <v>107.7</v>
      </c>
      <c r="H28" s="1">
        <v>42017</v>
      </c>
      <c r="I28" t="s">
        <v>35</v>
      </c>
      <c r="J28" t="s">
        <v>36</v>
      </c>
      <c r="K28" t="s">
        <v>36</v>
      </c>
      <c r="M28">
        <v>302860</v>
      </c>
      <c r="N28">
        <v>198861</v>
      </c>
      <c r="S28" t="s">
        <v>37</v>
      </c>
      <c r="W28">
        <v>1</v>
      </c>
      <c r="X28">
        <v>15</v>
      </c>
      <c r="AA28" t="s">
        <v>38</v>
      </c>
      <c r="AB28">
        <v>182</v>
      </c>
      <c r="AC28" t="s">
        <v>39</v>
      </c>
      <c r="AD28" t="s">
        <v>40</v>
      </c>
      <c r="AE28">
        <v>29</v>
      </c>
    </row>
    <row r="29" spans="1:31">
      <c r="A29">
        <v>252</v>
      </c>
      <c r="B29">
        <v>252106</v>
      </c>
      <c r="C29" t="s">
        <v>58</v>
      </c>
      <c r="D29" t="s">
        <v>71</v>
      </c>
      <c r="E29">
        <v>5510</v>
      </c>
      <c r="F29" t="s">
        <v>52</v>
      </c>
      <c r="G29" s="2">
        <v>8.23</v>
      </c>
      <c r="H29" s="1">
        <v>42017</v>
      </c>
      <c r="I29" t="s">
        <v>35</v>
      </c>
      <c r="J29" t="s">
        <v>36</v>
      </c>
      <c r="K29" t="s">
        <v>36</v>
      </c>
      <c r="M29">
        <v>302860</v>
      </c>
      <c r="N29">
        <v>198861</v>
      </c>
      <c r="S29" t="s">
        <v>37</v>
      </c>
      <c r="W29">
        <v>1</v>
      </c>
      <c r="X29">
        <v>15</v>
      </c>
      <c r="AA29" t="s">
        <v>38</v>
      </c>
      <c r="AB29">
        <v>182</v>
      </c>
      <c r="AC29" t="s">
        <v>39</v>
      </c>
      <c r="AD29" t="s">
        <v>40</v>
      </c>
      <c r="AE29">
        <v>32</v>
      </c>
    </row>
    <row r="30" spans="1:31">
      <c r="A30">
        <v>252</v>
      </c>
      <c r="B30">
        <v>252125</v>
      </c>
      <c r="C30" t="s">
        <v>58</v>
      </c>
      <c r="D30" t="s">
        <v>71</v>
      </c>
      <c r="E30">
        <v>5510</v>
      </c>
      <c r="F30" t="s">
        <v>52</v>
      </c>
      <c r="G30" s="2">
        <v>192.38</v>
      </c>
      <c r="H30" s="1">
        <v>42017</v>
      </c>
      <c r="I30" t="s">
        <v>35</v>
      </c>
      <c r="J30" t="s">
        <v>36</v>
      </c>
      <c r="K30" t="s">
        <v>36</v>
      </c>
      <c r="M30">
        <v>302860</v>
      </c>
      <c r="N30">
        <v>198861</v>
      </c>
      <c r="S30" t="s">
        <v>37</v>
      </c>
      <c r="W30">
        <v>1</v>
      </c>
      <c r="X30">
        <v>15</v>
      </c>
      <c r="AA30" t="s">
        <v>38</v>
      </c>
      <c r="AB30">
        <v>182</v>
      </c>
      <c r="AC30" t="s">
        <v>39</v>
      </c>
      <c r="AD30" t="s">
        <v>40</v>
      </c>
      <c r="AE30">
        <v>69</v>
      </c>
    </row>
    <row r="31" spans="1:31">
      <c r="A31">
        <v>255</v>
      </c>
      <c r="B31">
        <v>255100</v>
      </c>
      <c r="C31" t="s">
        <v>58</v>
      </c>
      <c r="D31" t="s">
        <v>71</v>
      </c>
      <c r="E31">
        <v>5510</v>
      </c>
      <c r="F31" t="s">
        <v>52</v>
      </c>
      <c r="G31" s="2">
        <v>85.14</v>
      </c>
      <c r="H31" s="1">
        <v>42017</v>
      </c>
      <c r="I31" t="s">
        <v>35</v>
      </c>
      <c r="J31" t="s">
        <v>36</v>
      </c>
      <c r="K31" t="s">
        <v>36</v>
      </c>
      <c r="M31">
        <v>302860</v>
      </c>
      <c r="N31">
        <v>198861</v>
      </c>
      <c r="S31" t="s">
        <v>37</v>
      </c>
      <c r="W31">
        <v>1</v>
      </c>
      <c r="X31">
        <v>15</v>
      </c>
      <c r="AA31" t="s">
        <v>38</v>
      </c>
      <c r="AB31">
        <v>182</v>
      </c>
      <c r="AC31" t="s">
        <v>39</v>
      </c>
      <c r="AD31" t="s">
        <v>40</v>
      </c>
      <c r="AE31">
        <v>74</v>
      </c>
    </row>
    <row r="32" spans="1:31">
      <c r="A32">
        <v>252</v>
      </c>
      <c r="B32">
        <v>252113</v>
      </c>
      <c r="C32" t="s">
        <v>58</v>
      </c>
      <c r="D32" t="s">
        <v>71</v>
      </c>
      <c r="E32">
        <v>5510</v>
      </c>
      <c r="F32" t="s">
        <v>52</v>
      </c>
      <c r="G32" s="2">
        <v>55.86</v>
      </c>
      <c r="H32" s="1">
        <v>42023</v>
      </c>
      <c r="I32" t="s">
        <v>35</v>
      </c>
      <c r="J32" t="s">
        <v>36</v>
      </c>
      <c r="K32" t="s">
        <v>36</v>
      </c>
      <c r="M32">
        <v>302927</v>
      </c>
      <c r="N32">
        <v>199239</v>
      </c>
      <c r="S32" t="s">
        <v>37</v>
      </c>
      <c r="W32">
        <v>1</v>
      </c>
      <c r="X32">
        <v>15</v>
      </c>
      <c r="AA32" t="s">
        <v>38</v>
      </c>
      <c r="AB32">
        <v>356</v>
      </c>
      <c r="AC32" t="s">
        <v>39</v>
      </c>
      <c r="AD32" t="s">
        <v>40</v>
      </c>
      <c r="AE32">
        <v>20</v>
      </c>
    </row>
    <row r="33" spans="1:31">
      <c r="A33">
        <v>251</v>
      </c>
      <c r="B33">
        <v>251106</v>
      </c>
      <c r="C33" t="s">
        <v>58</v>
      </c>
      <c r="D33" t="s">
        <v>71</v>
      </c>
      <c r="E33">
        <v>5510</v>
      </c>
      <c r="F33" t="s">
        <v>52</v>
      </c>
      <c r="G33" s="2">
        <v>34.770000000000003</v>
      </c>
      <c r="H33" s="1">
        <v>42023</v>
      </c>
      <c r="I33" t="s">
        <v>35</v>
      </c>
      <c r="J33" t="s">
        <v>36</v>
      </c>
      <c r="K33" t="s">
        <v>36</v>
      </c>
      <c r="M33">
        <v>302927</v>
      </c>
      <c r="N33">
        <v>199239</v>
      </c>
      <c r="S33" t="s">
        <v>37</v>
      </c>
      <c r="W33">
        <v>1</v>
      </c>
      <c r="X33">
        <v>15</v>
      </c>
      <c r="AA33" t="s">
        <v>38</v>
      </c>
      <c r="AB33">
        <v>356</v>
      </c>
      <c r="AC33" t="s">
        <v>39</v>
      </c>
      <c r="AD33" t="s">
        <v>40</v>
      </c>
      <c r="AE33">
        <v>26</v>
      </c>
    </row>
    <row r="34" spans="1:31">
      <c r="A34">
        <v>255</v>
      </c>
      <c r="B34">
        <v>255100</v>
      </c>
      <c r="C34" t="s">
        <v>58</v>
      </c>
      <c r="D34" t="s">
        <v>71</v>
      </c>
      <c r="E34">
        <v>5510</v>
      </c>
      <c r="F34" t="s">
        <v>52</v>
      </c>
      <c r="G34" s="2">
        <v>126.38</v>
      </c>
      <c r="H34" s="1">
        <v>42023</v>
      </c>
      <c r="I34" t="s">
        <v>35</v>
      </c>
      <c r="J34" t="s">
        <v>36</v>
      </c>
      <c r="K34" t="s">
        <v>36</v>
      </c>
      <c r="M34">
        <v>302927</v>
      </c>
      <c r="N34">
        <v>199239</v>
      </c>
      <c r="S34" t="s">
        <v>37</v>
      </c>
      <c r="W34">
        <v>1</v>
      </c>
      <c r="X34">
        <v>15</v>
      </c>
      <c r="AA34" t="s">
        <v>38</v>
      </c>
      <c r="AB34">
        <v>356</v>
      </c>
      <c r="AC34" t="s">
        <v>39</v>
      </c>
      <c r="AD34" t="s">
        <v>40</v>
      </c>
      <c r="AE34">
        <v>80</v>
      </c>
    </row>
    <row r="35" spans="1:31">
      <c r="A35">
        <v>252</v>
      </c>
      <c r="B35">
        <v>252110</v>
      </c>
      <c r="C35" t="s">
        <v>58</v>
      </c>
      <c r="D35" t="s">
        <v>71</v>
      </c>
      <c r="E35">
        <v>5510</v>
      </c>
      <c r="F35" t="s">
        <v>52</v>
      </c>
      <c r="G35" s="2">
        <v>170.69</v>
      </c>
      <c r="H35" s="1">
        <v>42018</v>
      </c>
      <c r="I35" t="s">
        <v>35</v>
      </c>
      <c r="J35" t="s">
        <v>36</v>
      </c>
      <c r="K35" t="s">
        <v>36</v>
      </c>
      <c r="M35">
        <v>302938</v>
      </c>
      <c r="N35">
        <v>199373</v>
      </c>
      <c r="S35" t="s">
        <v>37</v>
      </c>
      <c r="W35">
        <v>1</v>
      </c>
      <c r="X35">
        <v>15</v>
      </c>
      <c r="AA35" t="s">
        <v>38</v>
      </c>
      <c r="AB35">
        <v>182</v>
      </c>
      <c r="AC35" t="s">
        <v>39</v>
      </c>
      <c r="AD35" t="s">
        <v>40</v>
      </c>
      <c r="AE35">
        <v>37</v>
      </c>
    </row>
    <row r="36" spans="1:31">
      <c r="A36">
        <v>251</v>
      </c>
      <c r="B36">
        <v>251106</v>
      </c>
      <c r="C36" t="s">
        <v>58</v>
      </c>
      <c r="D36" t="s">
        <v>71</v>
      </c>
      <c r="E36">
        <v>5510</v>
      </c>
      <c r="F36" t="s">
        <v>52</v>
      </c>
      <c r="G36" s="2">
        <v>16.36</v>
      </c>
      <c r="H36" s="1">
        <v>42018</v>
      </c>
      <c r="I36" t="s">
        <v>35</v>
      </c>
      <c r="J36" t="s">
        <v>36</v>
      </c>
      <c r="K36" t="s">
        <v>36</v>
      </c>
      <c r="M36">
        <v>302938</v>
      </c>
      <c r="N36">
        <v>199373</v>
      </c>
      <c r="S36" t="s">
        <v>37</v>
      </c>
      <c r="W36">
        <v>1</v>
      </c>
      <c r="X36">
        <v>15</v>
      </c>
      <c r="AA36" t="s">
        <v>38</v>
      </c>
      <c r="AB36">
        <v>182</v>
      </c>
      <c r="AC36" t="s">
        <v>39</v>
      </c>
      <c r="AD36" t="s">
        <v>40</v>
      </c>
      <c r="AE36">
        <v>42</v>
      </c>
    </row>
    <row r="37" spans="1:31">
      <c r="A37">
        <v>251</v>
      </c>
      <c r="B37">
        <v>251106</v>
      </c>
      <c r="C37" t="s">
        <v>58</v>
      </c>
      <c r="D37" t="s">
        <v>71</v>
      </c>
      <c r="E37">
        <v>5510</v>
      </c>
      <c r="F37" t="s">
        <v>52</v>
      </c>
      <c r="G37" s="2">
        <v>24.53</v>
      </c>
      <c r="H37" s="1">
        <v>42022</v>
      </c>
      <c r="I37" t="s">
        <v>35</v>
      </c>
      <c r="J37" t="s">
        <v>36</v>
      </c>
      <c r="K37" t="s">
        <v>36</v>
      </c>
      <c r="M37">
        <v>302940</v>
      </c>
      <c r="N37">
        <v>199376</v>
      </c>
      <c r="S37" t="s">
        <v>37</v>
      </c>
      <c r="W37">
        <v>1</v>
      </c>
      <c r="X37">
        <v>15</v>
      </c>
      <c r="AA37" t="s">
        <v>38</v>
      </c>
      <c r="AB37">
        <v>182</v>
      </c>
      <c r="AC37" t="s">
        <v>39</v>
      </c>
      <c r="AD37" t="s">
        <v>40</v>
      </c>
      <c r="AE37">
        <v>26</v>
      </c>
    </row>
    <row r="38" spans="1:31">
      <c r="A38">
        <v>251</v>
      </c>
      <c r="B38">
        <v>251102</v>
      </c>
      <c r="C38" t="s">
        <v>58</v>
      </c>
      <c r="D38" t="s">
        <v>71</v>
      </c>
      <c r="E38">
        <v>5510</v>
      </c>
      <c r="F38" t="s">
        <v>52</v>
      </c>
      <c r="G38" s="2">
        <v>-296.89</v>
      </c>
      <c r="H38" s="1">
        <v>42024</v>
      </c>
      <c r="I38" t="s">
        <v>35</v>
      </c>
      <c r="J38" t="s">
        <v>36</v>
      </c>
      <c r="K38" t="s">
        <v>36</v>
      </c>
      <c r="M38">
        <v>302941</v>
      </c>
      <c r="N38">
        <v>199383</v>
      </c>
      <c r="S38" t="s">
        <v>37</v>
      </c>
      <c r="W38">
        <v>1</v>
      </c>
      <c r="X38">
        <v>15</v>
      </c>
      <c r="AA38" t="s">
        <v>38</v>
      </c>
      <c r="AB38">
        <v>182</v>
      </c>
      <c r="AC38" t="s">
        <v>39</v>
      </c>
      <c r="AD38" t="s">
        <v>40</v>
      </c>
      <c r="AE38">
        <v>13</v>
      </c>
    </row>
    <row r="39" spans="1:31">
      <c r="A39">
        <v>252</v>
      </c>
      <c r="B39">
        <v>252106</v>
      </c>
      <c r="C39" t="s">
        <v>58</v>
      </c>
      <c r="D39" t="s">
        <v>71</v>
      </c>
      <c r="E39">
        <v>5510</v>
      </c>
      <c r="F39" t="s">
        <v>52</v>
      </c>
      <c r="G39" s="2">
        <v>111.5</v>
      </c>
      <c r="H39" s="1">
        <v>42024</v>
      </c>
      <c r="I39" t="s">
        <v>35</v>
      </c>
      <c r="J39" t="s">
        <v>36</v>
      </c>
      <c r="K39" t="s">
        <v>36</v>
      </c>
      <c r="M39">
        <v>302941</v>
      </c>
      <c r="N39">
        <v>199383</v>
      </c>
      <c r="S39" t="s">
        <v>37</v>
      </c>
      <c r="W39">
        <v>1</v>
      </c>
      <c r="X39">
        <v>15</v>
      </c>
      <c r="AA39" t="s">
        <v>38</v>
      </c>
      <c r="AB39">
        <v>182</v>
      </c>
      <c r="AC39" t="s">
        <v>39</v>
      </c>
      <c r="AD39" t="s">
        <v>40</v>
      </c>
      <c r="AE39">
        <v>18</v>
      </c>
    </row>
    <row r="40" spans="1:31">
      <c r="A40">
        <v>251</v>
      </c>
      <c r="B40">
        <v>251102</v>
      </c>
      <c r="C40" t="s">
        <v>58</v>
      </c>
      <c r="D40" t="s">
        <v>71</v>
      </c>
      <c r="E40">
        <v>5510</v>
      </c>
      <c r="F40" t="s">
        <v>52</v>
      </c>
      <c r="G40" s="2">
        <v>574.25</v>
      </c>
      <c r="H40" s="1">
        <v>42025</v>
      </c>
      <c r="I40" t="s">
        <v>35</v>
      </c>
      <c r="J40" t="s">
        <v>36</v>
      </c>
      <c r="K40" t="s">
        <v>36</v>
      </c>
      <c r="M40">
        <v>302949</v>
      </c>
      <c r="N40">
        <v>199532</v>
      </c>
      <c r="S40" t="s">
        <v>37</v>
      </c>
      <c r="W40">
        <v>1</v>
      </c>
      <c r="X40">
        <v>15</v>
      </c>
      <c r="AA40" t="s">
        <v>38</v>
      </c>
      <c r="AB40">
        <v>182</v>
      </c>
      <c r="AC40" t="s">
        <v>39</v>
      </c>
      <c r="AD40" t="s">
        <v>40</v>
      </c>
      <c r="AE40">
        <v>19</v>
      </c>
    </row>
    <row r="41" spans="1:31">
      <c r="A41">
        <v>251</v>
      </c>
      <c r="B41">
        <v>251106</v>
      </c>
      <c r="C41" t="s">
        <v>58</v>
      </c>
      <c r="D41" t="s">
        <v>71</v>
      </c>
      <c r="E41">
        <v>5510</v>
      </c>
      <c r="F41" t="s">
        <v>52</v>
      </c>
      <c r="G41" s="2">
        <v>25.53</v>
      </c>
      <c r="H41" s="1">
        <v>42025</v>
      </c>
      <c r="I41" t="s">
        <v>35</v>
      </c>
      <c r="J41" t="s">
        <v>36</v>
      </c>
      <c r="K41" t="s">
        <v>36</v>
      </c>
      <c r="M41">
        <v>302949</v>
      </c>
      <c r="N41">
        <v>199532</v>
      </c>
      <c r="S41" t="s">
        <v>37</v>
      </c>
      <c r="W41">
        <v>1</v>
      </c>
      <c r="X41">
        <v>15</v>
      </c>
      <c r="AA41" t="s">
        <v>38</v>
      </c>
      <c r="AB41">
        <v>182</v>
      </c>
      <c r="AC41" t="s">
        <v>39</v>
      </c>
      <c r="AD41" t="s">
        <v>40</v>
      </c>
      <c r="AE41">
        <v>23</v>
      </c>
    </row>
    <row r="42" spans="1:31">
      <c r="A42">
        <v>252</v>
      </c>
      <c r="B42">
        <v>252106</v>
      </c>
      <c r="C42" t="s">
        <v>58</v>
      </c>
      <c r="D42" t="s">
        <v>71</v>
      </c>
      <c r="E42">
        <v>5510</v>
      </c>
      <c r="F42" t="s">
        <v>52</v>
      </c>
      <c r="G42" s="2">
        <v>399.59</v>
      </c>
      <c r="H42" s="1">
        <v>42025</v>
      </c>
      <c r="I42" t="s">
        <v>35</v>
      </c>
      <c r="J42" t="s">
        <v>36</v>
      </c>
      <c r="K42" t="s">
        <v>36</v>
      </c>
      <c r="M42">
        <v>302949</v>
      </c>
      <c r="N42">
        <v>199532</v>
      </c>
      <c r="S42" t="s">
        <v>37</v>
      </c>
      <c r="W42">
        <v>1</v>
      </c>
      <c r="X42">
        <v>15</v>
      </c>
      <c r="AA42" t="s">
        <v>38</v>
      </c>
      <c r="AB42">
        <v>182</v>
      </c>
      <c r="AC42" t="s">
        <v>39</v>
      </c>
      <c r="AD42" t="s">
        <v>40</v>
      </c>
      <c r="AE42">
        <v>26</v>
      </c>
    </row>
    <row r="43" spans="1:31">
      <c r="A43">
        <v>252</v>
      </c>
      <c r="B43">
        <v>252121</v>
      </c>
      <c r="C43" t="s">
        <v>58</v>
      </c>
      <c r="D43" t="s">
        <v>71</v>
      </c>
      <c r="E43">
        <v>5510</v>
      </c>
      <c r="F43" t="s">
        <v>52</v>
      </c>
      <c r="G43" s="2">
        <v>60.67</v>
      </c>
      <c r="H43" s="1">
        <v>42025</v>
      </c>
      <c r="I43" t="s">
        <v>35</v>
      </c>
      <c r="J43" t="s">
        <v>36</v>
      </c>
      <c r="K43" t="s">
        <v>36</v>
      </c>
      <c r="M43">
        <v>302949</v>
      </c>
      <c r="N43">
        <v>199532</v>
      </c>
      <c r="S43" t="s">
        <v>37</v>
      </c>
      <c r="W43">
        <v>1</v>
      </c>
      <c r="X43">
        <v>15</v>
      </c>
      <c r="AA43" t="s">
        <v>38</v>
      </c>
      <c r="AB43">
        <v>182</v>
      </c>
      <c r="AC43" t="s">
        <v>39</v>
      </c>
      <c r="AD43" t="s">
        <v>40</v>
      </c>
      <c r="AE43">
        <v>51</v>
      </c>
    </row>
    <row r="44" spans="1:31">
      <c r="A44">
        <v>251</v>
      </c>
      <c r="B44">
        <v>251102</v>
      </c>
      <c r="C44" t="s">
        <v>58</v>
      </c>
      <c r="D44" t="s">
        <v>71</v>
      </c>
      <c r="E44">
        <v>5510</v>
      </c>
      <c r="F44" t="s">
        <v>52</v>
      </c>
      <c r="G44" s="2">
        <v>461.76</v>
      </c>
      <c r="H44" s="1">
        <v>42029</v>
      </c>
      <c r="I44" t="s">
        <v>35</v>
      </c>
      <c r="J44" t="s">
        <v>36</v>
      </c>
      <c r="K44" t="s">
        <v>36</v>
      </c>
      <c r="M44">
        <v>302954</v>
      </c>
      <c r="N44">
        <v>199619</v>
      </c>
      <c r="S44" t="s">
        <v>37</v>
      </c>
      <c r="W44">
        <v>1</v>
      </c>
      <c r="X44">
        <v>15</v>
      </c>
      <c r="AA44" t="s">
        <v>38</v>
      </c>
      <c r="AB44">
        <v>254</v>
      </c>
      <c r="AC44" t="s">
        <v>39</v>
      </c>
      <c r="AD44" t="s">
        <v>40</v>
      </c>
      <c r="AE44">
        <v>10</v>
      </c>
    </row>
    <row r="45" spans="1:31">
      <c r="A45">
        <v>251</v>
      </c>
      <c r="B45">
        <v>251106</v>
      </c>
      <c r="C45" t="s">
        <v>58</v>
      </c>
      <c r="D45" t="s">
        <v>71</v>
      </c>
      <c r="E45">
        <v>5510</v>
      </c>
      <c r="F45" t="s">
        <v>52</v>
      </c>
      <c r="G45" s="2">
        <v>0.95</v>
      </c>
      <c r="H45" s="1">
        <v>42029</v>
      </c>
      <c r="I45" t="s">
        <v>35</v>
      </c>
      <c r="J45" t="s">
        <v>36</v>
      </c>
      <c r="K45" t="s">
        <v>36</v>
      </c>
      <c r="M45">
        <v>302954</v>
      </c>
      <c r="N45">
        <v>199619</v>
      </c>
      <c r="S45" t="s">
        <v>37</v>
      </c>
      <c r="W45">
        <v>1</v>
      </c>
      <c r="X45">
        <v>15</v>
      </c>
      <c r="AA45" t="s">
        <v>38</v>
      </c>
      <c r="AB45">
        <v>254</v>
      </c>
      <c r="AC45" t="s">
        <v>39</v>
      </c>
      <c r="AD45" t="s">
        <v>40</v>
      </c>
      <c r="AE45">
        <v>13</v>
      </c>
    </row>
    <row r="46" spans="1:31">
      <c r="A46">
        <v>252</v>
      </c>
      <c r="B46">
        <v>252113</v>
      </c>
      <c r="C46" t="s">
        <v>58</v>
      </c>
      <c r="D46" t="s">
        <v>71</v>
      </c>
      <c r="E46">
        <v>5510</v>
      </c>
      <c r="F46" t="s">
        <v>52</v>
      </c>
      <c r="G46" s="2">
        <v>49.4</v>
      </c>
      <c r="H46" s="1">
        <v>42031</v>
      </c>
      <c r="I46" t="s">
        <v>35</v>
      </c>
      <c r="J46" t="s">
        <v>36</v>
      </c>
      <c r="K46" t="s">
        <v>36</v>
      </c>
      <c r="M46">
        <v>302961</v>
      </c>
      <c r="N46">
        <v>199813</v>
      </c>
      <c r="S46" t="s">
        <v>37</v>
      </c>
      <c r="W46">
        <v>1</v>
      </c>
      <c r="X46">
        <v>15</v>
      </c>
      <c r="AA46" t="s">
        <v>38</v>
      </c>
      <c r="AB46">
        <v>182</v>
      </c>
      <c r="AC46" t="s">
        <v>39</v>
      </c>
      <c r="AD46" t="s">
        <v>40</v>
      </c>
      <c r="AE46">
        <v>31</v>
      </c>
    </row>
    <row r="47" spans="1:31">
      <c r="A47">
        <v>251</v>
      </c>
      <c r="B47">
        <v>251102</v>
      </c>
      <c r="C47" t="s">
        <v>58</v>
      </c>
      <c r="D47" t="s">
        <v>71</v>
      </c>
      <c r="E47">
        <v>5510</v>
      </c>
      <c r="F47" t="s">
        <v>52</v>
      </c>
      <c r="G47" s="2">
        <v>532.14</v>
      </c>
      <c r="H47" s="1">
        <v>42031</v>
      </c>
      <c r="I47" t="s">
        <v>35</v>
      </c>
      <c r="J47" t="s">
        <v>36</v>
      </c>
      <c r="K47" t="s">
        <v>36</v>
      </c>
      <c r="M47">
        <v>302961</v>
      </c>
      <c r="N47">
        <v>199813</v>
      </c>
      <c r="S47" t="s">
        <v>37</v>
      </c>
      <c r="W47">
        <v>1</v>
      </c>
      <c r="X47">
        <v>15</v>
      </c>
      <c r="AA47" t="s">
        <v>38</v>
      </c>
      <c r="AB47">
        <v>182</v>
      </c>
      <c r="AC47" t="s">
        <v>39</v>
      </c>
      <c r="AD47" t="s">
        <v>40</v>
      </c>
      <c r="AE47">
        <v>34</v>
      </c>
    </row>
    <row r="48" spans="1:31">
      <c r="A48">
        <v>251</v>
      </c>
      <c r="B48">
        <v>251106</v>
      </c>
      <c r="C48" t="s">
        <v>58</v>
      </c>
      <c r="D48" t="s">
        <v>71</v>
      </c>
      <c r="E48">
        <v>5510</v>
      </c>
      <c r="F48" t="s">
        <v>52</v>
      </c>
      <c r="G48" s="2">
        <v>279.69</v>
      </c>
      <c r="H48" s="1">
        <v>42031</v>
      </c>
      <c r="I48" t="s">
        <v>35</v>
      </c>
      <c r="J48" t="s">
        <v>36</v>
      </c>
      <c r="K48" t="s">
        <v>36</v>
      </c>
      <c r="M48">
        <v>302961</v>
      </c>
      <c r="N48">
        <v>199813</v>
      </c>
      <c r="S48" t="s">
        <v>37</v>
      </c>
      <c r="W48">
        <v>1</v>
      </c>
      <c r="X48">
        <v>15</v>
      </c>
      <c r="AA48" t="s">
        <v>38</v>
      </c>
      <c r="AB48">
        <v>182</v>
      </c>
      <c r="AC48" t="s">
        <v>39</v>
      </c>
      <c r="AD48" t="s">
        <v>40</v>
      </c>
      <c r="AE48">
        <v>37</v>
      </c>
    </row>
    <row r="49" spans="1:31">
      <c r="A49">
        <v>252</v>
      </c>
      <c r="B49">
        <v>252106</v>
      </c>
      <c r="C49" t="s">
        <v>58</v>
      </c>
      <c r="D49" t="s">
        <v>71</v>
      </c>
      <c r="E49">
        <v>5510</v>
      </c>
      <c r="F49" t="s">
        <v>52</v>
      </c>
      <c r="G49" s="2">
        <v>73.39</v>
      </c>
      <c r="H49" s="1">
        <v>42031</v>
      </c>
      <c r="I49" t="s">
        <v>35</v>
      </c>
      <c r="J49" t="s">
        <v>36</v>
      </c>
      <c r="K49" t="s">
        <v>36</v>
      </c>
      <c r="M49">
        <v>302961</v>
      </c>
      <c r="N49">
        <v>199813</v>
      </c>
      <c r="S49" t="s">
        <v>37</v>
      </c>
      <c r="W49">
        <v>1</v>
      </c>
      <c r="X49">
        <v>15</v>
      </c>
      <c r="AA49" t="s">
        <v>38</v>
      </c>
      <c r="AB49">
        <v>182</v>
      </c>
      <c r="AC49" t="s">
        <v>39</v>
      </c>
      <c r="AD49" t="s">
        <v>40</v>
      </c>
      <c r="AE49">
        <v>41</v>
      </c>
    </row>
    <row r="50" spans="1:31">
      <c r="A50">
        <v>252</v>
      </c>
      <c r="B50">
        <v>252128</v>
      </c>
      <c r="C50" t="s">
        <v>58</v>
      </c>
      <c r="D50" t="s">
        <v>71</v>
      </c>
      <c r="E50">
        <v>5510</v>
      </c>
      <c r="F50" t="s">
        <v>52</v>
      </c>
      <c r="G50" s="2">
        <v>41.57</v>
      </c>
      <c r="H50" s="1">
        <v>42031</v>
      </c>
      <c r="I50" t="s">
        <v>35</v>
      </c>
      <c r="J50" t="s">
        <v>36</v>
      </c>
      <c r="K50" t="s">
        <v>36</v>
      </c>
      <c r="M50">
        <v>302961</v>
      </c>
      <c r="N50">
        <v>199813</v>
      </c>
      <c r="S50" t="s">
        <v>37</v>
      </c>
      <c r="W50">
        <v>1</v>
      </c>
      <c r="X50">
        <v>15</v>
      </c>
      <c r="AA50" t="s">
        <v>38</v>
      </c>
      <c r="AB50">
        <v>182</v>
      </c>
      <c r="AC50" t="s">
        <v>39</v>
      </c>
      <c r="AD50" t="s">
        <v>40</v>
      </c>
      <c r="AE50">
        <v>73</v>
      </c>
    </row>
    <row r="51" spans="1:31">
      <c r="A51">
        <v>255</v>
      </c>
      <c r="B51">
        <v>255100</v>
      </c>
      <c r="C51" t="s">
        <v>58</v>
      </c>
      <c r="D51" t="s">
        <v>71</v>
      </c>
      <c r="E51">
        <v>5510</v>
      </c>
      <c r="F51" t="s">
        <v>52</v>
      </c>
      <c r="G51" s="2">
        <v>252.03</v>
      </c>
      <c r="H51" s="1">
        <v>42031</v>
      </c>
      <c r="I51" t="s">
        <v>35</v>
      </c>
      <c r="J51" t="s">
        <v>36</v>
      </c>
      <c r="K51" t="s">
        <v>36</v>
      </c>
      <c r="M51">
        <v>302961</v>
      </c>
      <c r="N51">
        <v>199813</v>
      </c>
      <c r="S51" t="s">
        <v>37</v>
      </c>
      <c r="W51">
        <v>1</v>
      </c>
      <c r="X51">
        <v>15</v>
      </c>
      <c r="AA51" t="s">
        <v>38</v>
      </c>
      <c r="AB51">
        <v>182</v>
      </c>
      <c r="AC51" t="s">
        <v>39</v>
      </c>
      <c r="AD51" t="s">
        <v>40</v>
      </c>
      <c r="AE51">
        <v>80</v>
      </c>
    </row>
    <row r="52" spans="1:31">
      <c r="A52">
        <v>252</v>
      </c>
      <c r="B52">
        <v>252110</v>
      </c>
      <c r="C52" t="s">
        <v>58</v>
      </c>
      <c r="D52" t="s">
        <v>71</v>
      </c>
      <c r="E52">
        <v>5510</v>
      </c>
      <c r="F52" t="s">
        <v>52</v>
      </c>
      <c r="G52" s="2">
        <v>621.21</v>
      </c>
      <c r="H52" s="1">
        <v>42032</v>
      </c>
      <c r="I52" t="s">
        <v>35</v>
      </c>
      <c r="J52" t="s">
        <v>36</v>
      </c>
      <c r="K52" t="s">
        <v>36</v>
      </c>
      <c r="M52">
        <v>302964</v>
      </c>
      <c r="N52">
        <v>199933</v>
      </c>
      <c r="S52" t="s">
        <v>37</v>
      </c>
      <c r="W52">
        <v>1</v>
      </c>
      <c r="X52">
        <v>15</v>
      </c>
      <c r="AA52" t="s">
        <v>38</v>
      </c>
      <c r="AB52">
        <v>252</v>
      </c>
      <c r="AC52" t="s">
        <v>39</v>
      </c>
      <c r="AD52" t="s">
        <v>40</v>
      </c>
      <c r="AE52">
        <v>13</v>
      </c>
    </row>
    <row r="53" spans="1:31">
      <c r="A53">
        <v>251</v>
      </c>
      <c r="B53">
        <v>251102</v>
      </c>
      <c r="C53" t="s">
        <v>58</v>
      </c>
      <c r="D53" t="s">
        <v>71</v>
      </c>
      <c r="E53">
        <v>5510</v>
      </c>
      <c r="F53" t="s">
        <v>52</v>
      </c>
      <c r="G53" s="2">
        <v>596.58000000000004</v>
      </c>
      <c r="H53" s="1">
        <v>42032</v>
      </c>
      <c r="I53" t="s">
        <v>35</v>
      </c>
      <c r="J53" t="s">
        <v>36</v>
      </c>
      <c r="K53" t="s">
        <v>36</v>
      </c>
      <c r="M53">
        <v>302964</v>
      </c>
      <c r="N53">
        <v>199933</v>
      </c>
      <c r="S53" t="s">
        <v>37</v>
      </c>
      <c r="W53">
        <v>1</v>
      </c>
      <c r="X53">
        <v>15</v>
      </c>
      <c r="AA53" t="s">
        <v>38</v>
      </c>
      <c r="AB53">
        <v>252</v>
      </c>
      <c r="AC53" t="s">
        <v>39</v>
      </c>
      <c r="AD53" t="s">
        <v>40</v>
      </c>
      <c r="AE53">
        <v>16</v>
      </c>
    </row>
    <row r="54" spans="1:31">
      <c r="A54">
        <v>252</v>
      </c>
      <c r="B54">
        <v>252106</v>
      </c>
      <c r="C54" t="s">
        <v>58</v>
      </c>
      <c r="D54" t="s">
        <v>71</v>
      </c>
      <c r="E54">
        <v>5510</v>
      </c>
      <c r="F54" t="s">
        <v>52</v>
      </c>
      <c r="G54" s="2">
        <v>251.2</v>
      </c>
      <c r="H54" s="1">
        <v>42032</v>
      </c>
      <c r="I54" t="s">
        <v>35</v>
      </c>
      <c r="J54" t="s">
        <v>36</v>
      </c>
      <c r="K54" t="s">
        <v>36</v>
      </c>
      <c r="M54">
        <v>302964</v>
      </c>
      <c r="N54">
        <v>199933</v>
      </c>
      <c r="S54" t="s">
        <v>37</v>
      </c>
      <c r="W54">
        <v>1</v>
      </c>
      <c r="X54">
        <v>15</v>
      </c>
      <c r="AA54" t="s">
        <v>38</v>
      </c>
      <c r="AB54">
        <v>252</v>
      </c>
      <c r="AC54" t="s">
        <v>39</v>
      </c>
      <c r="AD54" t="s">
        <v>40</v>
      </c>
      <c r="AE54">
        <v>21</v>
      </c>
    </row>
    <row r="55" spans="1:31">
      <c r="A55">
        <v>255</v>
      </c>
      <c r="B55">
        <v>255100</v>
      </c>
      <c r="C55" t="s">
        <v>58</v>
      </c>
      <c r="D55" t="s">
        <v>71</v>
      </c>
      <c r="E55">
        <v>5510</v>
      </c>
      <c r="F55" t="s">
        <v>52</v>
      </c>
      <c r="G55" s="2">
        <v>308.70999999999998</v>
      </c>
      <c r="H55" s="1">
        <v>42032</v>
      </c>
      <c r="I55" t="s">
        <v>35</v>
      </c>
      <c r="J55" t="s">
        <v>36</v>
      </c>
      <c r="K55" t="s">
        <v>36</v>
      </c>
      <c r="M55">
        <v>302964</v>
      </c>
      <c r="N55">
        <v>199933</v>
      </c>
      <c r="S55" t="s">
        <v>37</v>
      </c>
      <c r="W55">
        <v>1</v>
      </c>
      <c r="X55">
        <v>15</v>
      </c>
      <c r="AA55" t="s">
        <v>38</v>
      </c>
      <c r="AB55">
        <v>252</v>
      </c>
      <c r="AC55" t="s">
        <v>39</v>
      </c>
      <c r="AD55" t="s">
        <v>40</v>
      </c>
      <c r="AE55">
        <v>62</v>
      </c>
    </row>
    <row r="56" spans="1:31">
      <c r="A56">
        <v>252</v>
      </c>
      <c r="B56">
        <v>252136</v>
      </c>
      <c r="C56" t="s">
        <v>58</v>
      </c>
      <c r="D56" t="s">
        <v>71</v>
      </c>
      <c r="E56">
        <v>5510</v>
      </c>
      <c r="F56" t="s">
        <v>52</v>
      </c>
      <c r="G56" s="2">
        <v>35.93</v>
      </c>
      <c r="H56" s="1">
        <v>42032</v>
      </c>
      <c r="I56" t="s">
        <v>35</v>
      </c>
      <c r="J56" t="s">
        <v>36</v>
      </c>
      <c r="K56" t="s">
        <v>36</v>
      </c>
      <c r="M56">
        <v>302964</v>
      </c>
      <c r="N56">
        <v>199933</v>
      </c>
      <c r="S56" t="s">
        <v>37</v>
      </c>
      <c r="W56">
        <v>1</v>
      </c>
      <c r="X56">
        <v>15</v>
      </c>
      <c r="AA56" t="s">
        <v>38</v>
      </c>
      <c r="AB56">
        <v>252</v>
      </c>
      <c r="AC56" t="s">
        <v>39</v>
      </c>
      <c r="AD56" t="s">
        <v>40</v>
      </c>
      <c r="AE56">
        <v>358</v>
      </c>
    </row>
    <row r="57" spans="1:31">
      <c r="A57">
        <v>252</v>
      </c>
      <c r="B57">
        <v>252113</v>
      </c>
      <c r="C57" t="s">
        <v>58</v>
      </c>
      <c r="D57" t="s">
        <v>71</v>
      </c>
      <c r="E57">
        <v>5510</v>
      </c>
      <c r="F57" t="s">
        <v>52</v>
      </c>
      <c r="G57" s="2">
        <v>-0.16</v>
      </c>
      <c r="H57" s="1">
        <v>42030</v>
      </c>
      <c r="I57" t="s">
        <v>35</v>
      </c>
      <c r="J57" t="s">
        <v>36</v>
      </c>
      <c r="K57" t="s">
        <v>36</v>
      </c>
      <c r="M57">
        <v>302965</v>
      </c>
      <c r="N57">
        <v>199962</v>
      </c>
      <c r="S57" t="s">
        <v>37</v>
      </c>
      <c r="W57">
        <v>1</v>
      </c>
      <c r="X57">
        <v>15</v>
      </c>
      <c r="AA57" t="s">
        <v>38</v>
      </c>
      <c r="AB57">
        <v>182</v>
      </c>
      <c r="AC57" t="s">
        <v>39</v>
      </c>
      <c r="AD57" t="s">
        <v>40</v>
      </c>
      <c r="AE57">
        <v>15</v>
      </c>
    </row>
    <row r="58" spans="1:31">
      <c r="A58">
        <v>251</v>
      </c>
      <c r="B58">
        <v>251102</v>
      </c>
      <c r="C58" t="s">
        <v>58</v>
      </c>
      <c r="D58" t="s">
        <v>71</v>
      </c>
      <c r="E58">
        <v>5510</v>
      </c>
      <c r="F58" t="s">
        <v>52</v>
      </c>
      <c r="G58" s="2">
        <v>325.39</v>
      </c>
      <c r="H58" s="1">
        <v>42030</v>
      </c>
      <c r="I58" t="s">
        <v>35</v>
      </c>
      <c r="J58" t="s">
        <v>36</v>
      </c>
      <c r="K58" t="s">
        <v>36</v>
      </c>
      <c r="M58">
        <v>302965</v>
      </c>
      <c r="N58">
        <v>199962</v>
      </c>
      <c r="S58" t="s">
        <v>37</v>
      </c>
      <c r="W58">
        <v>1</v>
      </c>
      <c r="X58">
        <v>15</v>
      </c>
      <c r="AA58" t="s">
        <v>38</v>
      </c>
      <c r="AB58">
        <v>182</v>
      </c>
      <c r="AC58" t="s">
        <v>39</v>
      </c>
      <c r="AD58" t="s">
        <v>40</v>
      </c>
      <c r="AE58">
        <v>19</v>
      </c>
    </row>
    <row r="59" spans="1:31">
      <c r="A59">
        <v>252</v>
      </c>
      <c r="B59">
        <v>252106</v>
      </c>
      <c r="C59" t="s">
        <v>58</v>
      </c>
      <c r="D59" t="s">
        <v>71</v>
      </c>
      <c r="E59">
        <v>5510</v>
      </c>
      <c r="F59" t="s">
        <v>52</v>
      </c>
      <c r="G59" s="2">
        <v>73.45</v>
      </c>
      <c r="H59" s="1">
        <v>42030</v>
      </c>
      <c r="I59" t="s">
        <v>35</v>
      </c>
      <c r="J59" t="s">
        <v>36</v>
      </c>
      <c r="K59" t="s">
        <v>36</v>
      </c>
      <c r="M59">
        <v>302965</v>
      </c>
      <c r="N59">
        <v>199962</v>
      </c>
      <c r="S59" t="s">
        <v>37</v>
      </c>
      <c r="W59">
        <v>1</v>
      </c>
      <c r="X59">
        <v>15</v>
      </c>
      <c r="AA59" t="s">
        <v>38</v>
      </c>
      <c r="AB59">
        <v>182</v>
      </c>
      <c r="AC59" t="s">
        <v>39</v>
      </c>
      <c r="AD59" t="s">
        <v>40</v>
      </c>
      <c r="AE59">
        <v>22</v>
      </c>
    </row>
    <row r="60" spans="1:31">
      <c r="A60">
        <v>255</v>
      </c>
      <c r="B60">
        <v>255100</v>
      </c>
      <c r="C60" t="s">
        <v>58</v>
      </c>
      <c r="D60" t="s">
        <v>71</v>
      </c>
      <c r="E60">
        <v>5510</v>
      </c>
      <c r="F60" t="s">
        <v>52</v>
      </c>
      <c r="G60" s="2">
        <v>104.97</v>
      </c>
      <c r="H60" s="1">
        <v>42030</v>
      </c>
      <c r="I60" t="s">
        <v>35</v>
      </c>
      <c r="J60" t="s">
        <v>36</v>
      </c>
      <c r="K60" t="s">
        <v>36</v>
      </c>
      <c r="M60">
        <v>302965</v>
      </c>
      <c r="N60">
        <v>199962</v>
      </c>
      <c r="S60" t="s">
        <v>37</v>
      </c>
      <c r="W60">
        <v>1</v>
      </c>
      <c r="X60">
        <v>15</v>
      </c>
      <c r="AA60" t="s">
        <v>38</v>
      </c>
      <c r="AB60">
        <v>182</v>
      </c>
      <c r="AC60" t="s">
        <v>39</v>
      </c>
      <c r="AD60" t="s">
        <v>40</v>
      </c>
      <c r="AE60">
        <v>71</v>
      </c>
    </row>
    <row r="61" spans="1:31">
      <c r="A61">
        <v>246</v>
      </c>
      <c r="B61">
        <v>246100</v>
      </c>
      <c r="C61" t="s">
        <v>57</v>
      </c>
      <c r="D61" t="s">
        <v>72</v>
      </c>
      <c r="E61">
        <v>5510</v>
      </c>
      <c r="F61" t="s">
        <v>52</v>
      </c>
      <c r="G61" s="2">
        <v>227.29</v>
      </c>
      <c r="H61" s="1">
        <v>42030</v>
      </c>
      <c r="I61" t="s">
        <v>35</v>
      </c>
      <c r="J61" t="s">
        <v>36</v>
      </c>
      <c r="K61" t="s">
        <v>36</v>
      </c>
      <c r="M61">
        <v>302965</v>
      </c>
      <c r="N61">
        <v>199962</v>
      </c>
      <c r="S61" t="s">
        <v>37</v>
      </c>
      <c r="W61">
        <v>1</v>
      </c>
      <c r="X61">
        <v>15</v>
      </c>
      <c r="AA61" t="s">
        <v>38</v>
      </c>
      <c r="AB61">
        <v>182</v>
      </c>
      <c r="AC61" t="s">
        <v>39</v>
      </c>
      <c r="AD61" t="s">
        <v>40</v>
      </c>
      <c r="AE61">
        <v>337</v>
      </c>
    </row>
    <row r="62" spans="1:31">
      <c r="A62">
        <v>249</v>
      </c>
      <c r="B62">
        <v>249100</v>
      </c>
      <c r="C62" t="s">
        <v>57</v>
      </c>
      <c r="D62" t="s">
        <v>72</v>
      </c>
      <c r="E62">
        <v>5510</v>
      </c>
      <c r="F62" t="s">
        <v>52</v>
      </c>
      <c r="G62" s="2">
        <v>0.1</v>
      </c>
      <c r="H62" s="1">
        <v>42030</v>
      </c>
      <c r="I62" t="s">
        <v>35</v>
      </c>
      <c r="J62" t="s">
        <v>36</v>
      </c>
      <c r="K62" t="s">
        <v>36</v>
      </c>
      <c r="M62">
        <v>302965</v>
      </c>
      <c r="N62">
        <v>199962</v>
      </c>
      <c r="S62" t="s">
        <v>37</v>
      </c>
      <c r="W62">
        <v>1</v>
      </c>
      <c r="X62">
        <v>15</v>
      </c>
      <c r="AA62" t="s">
        <v>38</v>
      </c>
      <c r="AB62">
        <v>182</v>
      </c>
      <c r="AC62" t="s">
        <v>39</v>
      </c>
      <c r="AD62" t="s">
        <v>40</v>
      </c>
      <c r="AE62">
        <v>339</v>
      </c>
    </row>
    <row r="63" spans="1:31">
      <c r="A63">
        <v>252</v>
      </c>
      <c r="B63">
        <v>252110</v>
      </c>
      <c r="C63" t="s">
        <v>58</v>
      </c>
      <c r="D63" t="s">
        <v>71</v>
      </c>
      <c r="E63">
        <v>5510</v>
      </c>
      <c r="F63" t="s">
        <v>52</v>
      </c>
      <c r="H63" s="1">
        <v>42035</v>
      </c>
      <c r="I63" t="s">
        <v>35</v>
      </c>
      <c r="J63" t="s">
        <v>36</v>
      </c>
      <c r="K63" t="s">
        <v>36</v>
      </c>
      <c r="M63">
        <v>302994</v>
      </c>
      <c r="N63">
        <v>200171</v>
      </c>
      <c r="S63" t="s">
        <v>37</v>
      </c>
      <c r="W63">
        <v>1</v>
      </c>
      <c r="X63">
        <v>15</v>
      </c>
      <c r="AA63" t="s">
        <v>38</v>
      </c>
      <c r="AB63">
        <v>401</v>
      </c>
      <c r="AC63" t="s">
        <v>39</v>
      </c>
      <c r="AD63" t="s">
        <v>40</v>
      </c>
      <c r="AE63">
        <v>6</v>
      </c>
    </row>
    <row r="64" spans="1:31">
      <c r="A64">
        <v>248</v>
      </c>
      <c r="B64">
        <v>248100</v>
      </c>
      <c r="C64" t="s">
        <v>58</v>
      </c>
      <c r="D64" t="s">
        <v>71</v>
      </c>
      <c r="E64">
        <v>5510</v>
      </c>
      <c r="F64" t="s">
        <v>52</v>
      </c>
      <c r="G64" s="2">
        <v>-2.83</v>
      </c>
      <c r="H64" s="1">
        <v>42033</v>
      </c>
      <c r="I64" t="s">
        <v>35</v>
      </c>
      <c r="J64" t="s">
        <v>36</v>
      </c>
      <c r="K64" t="s">
        <v>36</v>
      </c>
      <c r="M64">
        <v>302996</v>
      </c>
      <c r="N64">
        <v>200186</v>
      </c>
      <c r="S64" t="s">
        <v>37</v>
      </c>
      <c r="W64">
        <v>1</v>
      </c>
      <c r="X64">
        <v>15</v>
      </c>
      <c r="AA64" t="s">
        <v>38</v>
      </c>
      <c r="AB64">
        <v>182</v>
      </c>
      <c r="AC64" t="s">
        <v>39</v>
      </c>
      <c r="AD64" t="s">
        <v>40</v>
      </c>
      <c r="AE64">
        <v>60</v>
      </c>
    </row>
    <row r="65" spans="1:31">
      <c r="A65">
        <v>246</v>
      </c>
      <c r="B65">
        <v>246100</v>
      </c>
      <c r="C65" t="s">
        <v>57</v>
      </c>
      <c r="D65" t="s">
        <v>72</v>
      </c>
      <c r="E65">
        <v>5510</v>
      </c>
      <c r="F65" t="s">
        <v>52</v>
      </c>
      <c r="G65" s="2">
        <v>744.59</v>
      </c>
      <c r="H65" s="1">
        <v>42037</v>
      </c>
      <c r="I65" t="s">
        <v>35</v>
      </c>
      <c r="J65" t="s">
        <v>36</v>
      </c>
      <c r="K65" t="s">
        <v>36</v>
      </c>
      <c r="M65">
        <v>303007</v>
      </c>
      <c r="N65">
        <v>200247</v>
      </c>
      <c r="S65" t="s">
        <v>37</v>
      </c>
      <c r="W65">
        <v>2</v>
      </c>
      <c r="X65">
        <v>15</v>
      </c>
      <c r="AA65" t="s">
        <v>38</v>
      </c>
      <c r="AB65">
        <v>182</v>
      </c>
      <c r="AC65" t="s">
        <v>39</v>
      </c>
      <c r="AD65" t="s">
        <v>40</v>
      </c>
      <c r="AE65">
        <v>343</v>
      </c>
    </row>
    <row r="66" spans="1:31">
      <c r="A66">
        <v>248</v>
      </c>
      <c r="B66">
        <v>248100</v>
      </c>
      <c r="C66" t="s">
        <v>58</v>
      </c>
      <c r="D66" t="s">
        <v>71</v>
      </c>
      <c r="E66">
        <v>5510</v>
      </c>
      <c r="F66" t="s">
        <v>52</v>
      </c>
      <c r="G66" s="2">
        <v>-137.69</v>
      </c>
      <c r="H66" s="1">
        <v>42038</v>
      </c>
      <c r="I66" t="s">
        <v>35</v>
      </c>
      <c r="J66" t="s">
        <v>36</v>
      </c>
      <c r="K66" t="s">
        <v>36</v>
      </c>
      <c r="M66">
        <v>303035</v>
      </c>
      <c r="N66">
        <v>200380</v>
      </c>
      <c r="S66" t="s">
        <v>37</v>
      </c>
      <c r="W66">
        <v>2</v>
      </c>
      <c r="X66">
        <v>15</v>
      </c>
      <c r="AA66" t="s">
        <v>38</v>
      </c>
      <c r="AB66">
        <v>182</v>
      </c>
      <c r="AC66" t="s">
        <v>39</v>
      </c>
      <c r="AD66" t="s">
        <v>40</v>
      </c>
      <c r="AE66">
        <v>73</v>
      </c>
    </row>
    <row r="67" spans="1:31">
      <c r="A67">
        <v>252</v>
      </c>
      <c r="B67">
        <v>252106</v>
      </c>
      <c r="C67" t="s">
        <v>58</v>
      </c>
      <c r="D67" t="s">
        <v>71</v>
      </c>
      <c r="E67">
        <v>5510</v>
      </c>
      <c r="F67" t="s">
        <v>52</v>
      </c>
      <c r="G67" s="2">
        <v>-0.53</v>
      </c>
      <c r="H67" s="1">
        <v>42040</v>
      </c>
      <c r="I67" t="s">
        <v>35</v>
      </c>
      <c r="J67" t="s">
        <v>36</v>
      </c>
      <c r="K67" t="s">
        <v>36</v>
      </c>
      <c r="M67">
        <v>303099</v>
      </c>
      <c r="N67">
        <v>200630</v>
      </c>
      <c r="S67" t="s">
        <v>37</v>
      </c>
      <c r="W67">
        <v>2</v>
      </c>
      <c r="X67">
        <v>15</v>
      </c>
      <c r="AA67" t="s">
        <v>38</v>
      </c>
      <c r="AB67">
        <v>182</v>
      </c>
      <c r="AC67" t="s">
        <v>39</v>
      </c>
      <c r="AD67" t="s">
        <v>40</v>
      </c>
      <c r="AE67">
        <v>11</v>
      </c>
    </row>
    <row r="68" spans="1:31">
      <c r="A68">
        <v>248</v>
      </c>
      <c r="B68">
        <v>248100</v>
      </c>
      <c r="C68" t="s">
        <v>58</v>
      </c>
      <c r="D68" t="s">
        <v>71</v>
      </c>
      <c r="E68">
        <v>5510</v>
      </c>
      <c r="F68" t="s">
        <v>52</v>
      </c>
      <c r="G68" s="2">
        <v>-85.08</v>
      </c>
      <c r="H68" s="1">
        <v>42040</v>
      </c>
      <c r="I68" t="s">
        <v>35</v>
      </c>
      <c r="J68" t="s">
        <v>36</v>
      </c>
      <c r="K68" t="s">
        <v>36</v>
      </c>
      <c r="M68">
        <v>303099</v>
      </c>
      <c r="N68">
        <v>200630</v>
      </c>
      <c r="S68" t="s">
        <v>37</v>
      </c>
      <c r="W68">
        <v>2</v>
      </c>
      <c r="X68">
        <v>15</v>
      </c>
      <c r="AA68" t="s">
        <v>38</v>
      </c>
      <c r="AB68">
        <v>182</v>
      </c>
      <c r="AC68" t="s">
        <v>39</v>
      </c>
      <c r="AD68" t="s">
        <v>40</v>
      </c>
      <c r="AE68">
        <v>54</v>
      </c>
    </row>
    <row r="69" spans="1:31">
      <c r="A69">
        <v>251</v>
      </c>
      <c r="B69">
        <v>251103</v>
      </c>
      <c r="C69" t="s">
        <v>57</v>
      </c>
      <c r="D69" t="s">
        <v>72</v>
      </c>
      <c r="E69">
        <v>5510</v>
      </c>
      <c r="F69" t="s">
        <v>52</v>
      </c>
      <c r="G69" s="2">
        <v>-0.05</v>
      </c>
      <c r="H69" s="1">
        <v>42040</v>
      </c>
      <c r="I69" t="s">
        <v>35</v>
      </c>
      <c r="J69" t="s">
        <v>36</v>
      </c>
      <c r="K69" t="s">
        <v>36</v>
      </c>
      <c r="M69">
        <v>303099</v>
      </c>
      <c r="N69">
        <v>200630</v>
      </c>
      <c r="S69" t="s">
        <v>37</v>
      </c>
      <c r="W69">
        <v>2</v>
      </c>
      <c r="X69">
        <v>15</v>
      </c>
      <c r="AA69" t="s">
        <v>38</v>
      </c>
      <c r="AB69">
        <v>182</v>
      </c>
      <c r="AC69" t="s">
        <v>39</v>
      </c>
      <c r="AD69" t="s">
        <v>40</v>
      </c>
      <c r="AE69">
        <v>275</v>
      </c>
    </row>
    <row r="70" spans="1:31">
      <c r="A70">
        <v>251</v>
      </c>
      <c r="B70">
        <v>251102</v>
      </c>
      <c r="C70" t="s">
        <v>58</v>
      </c>
      <c r="D70" t="s">
        <v>71</v>
      </c>
      <c r="E70">
        <v>5510</v>
      </c>
      <c r="F70" t="s">
        <v>52</v>
      </c>
      <c r="G70" s="2">
        <v>251.51</v>
      </c>
      <c r="H70" s="1">
        <v>42039</v>
      </c>
      <c r="I70" t="s">
        <v>35</v>
      </c>
      <c r="J70" t="s">
        <v>36</v>
      </c>
      <c r="K70" t="s">
        <v>36</v>
      </c>
      <c r="M70">
        <v>303103</v>
      </c>
      <c r="N70">
        <v>200646</v>
      </c>
      <c r="S70" t="s">
        <v>37</v>
      </c>
      <c r="W70">
        <v>2</v>
      </c>
      <c r="X70">
        <v>15</v>
      </c>
      <c r="AA70" t="s">
        <v>38</v>
      </c>
      <c r="AB70">
        <v>182</v>
      </c>
      <c r="AC70" t="s">
        <v>39</v>
      </c>
      <c r="AD70" t="s">
        <v>40</v>
      </c>
      <c r="AE70">
        <v>24</v>
      </c>
    </row>
    <row r="71" spans="1:31">
      <c r="A71">
        <v>251</v>
      </c>
      <c r="B71">
        <v>251106</v>
      </c>
      <c r="C71" t="s">
        <v>58</v>
      </c>
      <c r="D71" t="s">
        <v>71</v>
      </c>
      <c r="E71">
        <v>5510</v>
      </c>
      <c r="F71" t="s">
        <v>52</v>
      </c>
      <c r="G71" s="2">
        <v>174.74</v>
      </c>
      <c r="H71" s="1">
        <v>42039</v>
      </c>
      <c r="I71" t="s">
        <v>35</v>
      </c>
      <c r="J71" t="s">
        <v>36</v>
      </c>
      <c r="K71" t="s">
        <v>36</v>
      </c>
      <c r="M71">
        <v>303103</v>
      </c>
      <c r="N71">
        <v>200646</v>
      </c>
      <c r="S71" t="s">
        <v>37</v>
      </c>
      <c r="W71">
        <v>2</v>
      </c>
      <c r="X71">
        <v>15</v>
      </c>
      <c r="AA71" t="s">
        <v>38</v>
      </c>
      <c r="AB71">
        <v>182</v>
      </c>
      <c r="AC71" t="s">
        <v>39</v>
      </c>
      <c r="AD71" t="s">
        <v>40</v>
      </c>
      <c r="AE71">
        <v>27</v>
      </c>
    </row>
    <row r="72" spans="1:31">
      <c r="A72">
        <v>252</v>
      </c>
      <c r="B72">
        <v>252106</v>
      </c>
      <c r="C72" t="s">
        <v>58</v>
      </c>
      <c r="D72" t="s">
        <v>71</v>
      </c>
      <c r="E72">
        <v>5510</v>
      </c>
      <c r="F72" t="s">
        <v>52</v>
      </c>
      <c r="G72" s="2">
        <v>81.09</v>
      </c>
      <c r="H72" s="1">
        <v>42039</v>
      </c>
      <c r="I72" t="s">
        <v>35</v>
      </c>
      <c r="J72" t="s">
        <v>36</v>
      </c>
      <c r="K72" t="s">
        <v>36</v>
      </c>
      <c r="M72">
        <v>303103</v>
      </c>
      <c r="N72">
        <v>200646</v>
      </c>
      <c r="S72" t="s">
        <v>37</v>
      </c>
      <c r="W72">
        <v>2</v>
      </c>
      <c r="X72">
        <v>15</v>
      </c>
      <c r="AA72" t="s">
        <v>38</v>
      </c>
      <c r="AB72">
        <v>182</v>
      </c>
      <c r="AC72" t="s">
        <v>39</v>
      </c>
      <c r="AD72" t="s">
        <v>40</v>
      </c>
      <c r="AE72">
        <v>30</v>
      </c>
    </row>
    <row r="73" spans="1:31">
      <c r="A73">
        <v>252</v>
      </c>
      <c r="B73">
        <v>252118</v>
      </c>
      <c r="C73" t="s">
        <v>58</v>
      </c>
      <c r="D73" t="s">
        <v>71</v>
      </c>
      <c r="E73">
        <v>5510</v>
      </c>
      <c r="F73" t="s">
        <v>52</v>
      </c>
      <c r="G73" s="2">
        <v>127.14</v>
      </c>
      <c r="H73" s="1">
        <v>42039</v>
      </c>
      <c r="I73" t="s">
        <v>35</v>
      </c>
      <c r="J73" t="s">
        <v>36</v>
      </c>
      <c r="K73" t="s">
        <v>36</v>
      </c>
      <c r="M73">
        <v>303103</v>
      </c>
      <c r="N73">
        <v>200646</v>
      </c>
      <c r="S73" t="s">
        <v>37</v>
      </c>
      <c r="W73">
        <v>2</v>
      </c>
      <c r="X73">
        <v>15</v>
      </c>
      <c r="AA73" t="s">
        <v>38</v>
      </c>
      <c r="AB73">
        <v>182</v>
      </c>
      <c r="AC73" t="s">
        <v>39</v>
      </c>
      <c r="AD73" t="s">
        <v>40</v>
      </c>
      <c r="AE73">
        <v>73</v>
      </c>
    </row>
    <row r="74" spans="1:31">
      <c r="A74">
        <v>252</v>
      </c>
      <c r="B74">
        <v>252123</v>
      </c>
      <c r="C74" t="s">
        <v>58</v>
      </c>
      <c r="D74" t="s">
        <v>71</v>
      </c>
      <c r="E74">
        <v>5510</v>
      </c>
      <c r="F74" t="s">
        <v>52</v>
      </c>
      <c r="G74" s="2">
        <v>81.56</v>
      </c>
      <c r="H74" s="1">
        <v>42039</v>
      </c>
      <c r="I74" t="s">
        <v>35</v>
      </c>
      <c r="J74" t="s">
        <v>36</v>
      </c>
      <c r="K74" t="s">
        <v>36</v>
      </c>
      <c r="M74">
        <v>303103</v>
      </c>
      <c r="N74">
        <v>200646</v>
      </c>
      <c r="S74" t="s">
        <v>37</v>
      </c>
      <c r="W74">
        <v>2</v>
      </c>
      <c r="X74">
        <v>15</v>
      </c>
      <c r="AA74" t="s">
        <v>38</v>
      </c>
      <c r="AB74">
        <v>182</v>
      </c>
      <c r="AC74" t="s">
        <v>39</v>
      </c>
      <c r="AD74" t="s">
        <v>40</v>
      </c>
      <c r="AE74">
        <v>75</v>
      </c>
    </row>
    <row r="75" spans="1:31">
      <c r="A75">
        <v>252</v>
      </c>
      <c r="B75">
        <v>252129</v>
      </c>
      <c r="C75" t="s">
        <v>58</v>
      </c>
      <c r="D75" t="s">
        <v>71</v>
      </c>
      <c r="E75">
        <v>5510</v>
      </c>
      <c r="F75" t="s">
        <v>52</v>
      </c>
      <c r="G75" s="2">
        <v>168.24</v>
      </c>
      <c r="H75" s="1">
        <v>42039</v>
      </c>
      <c r="I75" t="s">
        <v>35</v>
      </c>
      <c r="J75" t="s">
        <v>36</v>
      </c>
      <c r="K75" t="s">
        <v>36</v>
      </c>
      <c r="M75">
        <v>303103</v>
      </c>
      <c r="N75">
        <v>200646</v>
      </c>
      <c r="S75" t="s">
        <v>37</v>
      </c>
      <c r="W75">
        <v>2</v>
      </c>
      <c r="X75">
        <v>15</v>
      </c>
      <c r="AA75" t="s">
        <v>38</v>
      </c>
      <c r="AB75">
        <v>182</v>
      </c>
      <c r="AC75" t="s">
        <v>39</v>
      </c>
      <c r="AD75" t="s">
        <v>40</v>
      </c>
      <c r="AE75">
        <v>79</v>
      </c>
    </row>
    <row r="76" spans="1:31">
      <c r="A76">
        <v>255</v>
      </c>
      <c r="B76">
        <v>255100</v>
      </c>
      <c r="C76" t="s">
        <v>58</v>
      </c>
      <c r="D76" t="s">
        <v>71</v>
      </c>
      <c r="E76">
        <v>5510</v>
      </c>
      <c r="F76" t="s">
        <v>52</v>
      </c>
      <c r="G76" s="2">
        <v>545.74</v>
      </c>
      <c r="H76" s="1">
        <v>42039</v>
      </c>
      <c r="I76" t="s">
        <v>35</v>
      </c>
      <c r="J76" t="s">
        <v>36</v>
      </c>
      <c r="K76" t="s">
        <v>36</v>
      </c>
      <c r="M76">
        <v>303103</v>
      </c>
      <c r="N76">
        <v>200646</v>
      </c>
      <c r="S76" t="s">
        <v>37</v>
      </c>
      <c r="W76">
        <v>2</v>
      </c>
      <c r="X76">
        <v>15</v>
      </c>
      <c r="AA76" t="s">
        <v>38</v>
      </c>
      <c r="AB76">
        <v>182</v>
      </c>
      <c r="AC76" t="s">
        <v>39</v>
      </c>
      <c r="AD76" t="s">
        <v>40</v>
      </c>
      <c r="AE76">
        <v>82</v>
      </c>
    </row>
    <row r="77" spans="1:31">
      <c r="A77">
        <v>251</v>
      </c>
      <c r="B77">
        <v>251102</v>
      </c>
      <c r="C77" t="s">
        <v>58</v>
      </c>
      <c r="D77" t="s">
        <v>71</v>
      </c>
      <c r="E77">
        <v>5510</v>
      </c>
      <c r="F77" t="s">
        <v>52</v>
      </c>
      <c r="G77" s="2">
        <v>195.17</v>
      </c>
      <c r="H77" s="1">
        <v>42043</v>
      </c>
      <c r="I77" t="s">
        <v>35</v>
      </c>
      <c r="J77" t="s">
        <v>36</v>
      </c>
      <c r="K77" t="s">
        <v>36</v>
      </c>
      <c r="M77">
        <v>303124</v>
      </c>
      <c r="N77">
        <v>200711</v>
      </c>
      <c r="S77" t="s">
        <v>37</v>
      </c>
      <c r="W77">
        <v>2</v>
      </c>
      <c r="X77">
        <v>15</v>
      </c>
      <c r="AA77" t="s">
        <v>38</v>
      </c>
      <c r="AB77">
        <v>401</v>
      </c>
      <c r="AC77" t="s">
        <v>39</v>
      </c>
      <c r="AD77" t="s">
        <v>40</v>
      </c>
      <c r="AE77">
        <v>14</v>
      </c>
    </row>
    <row r="78" spans="1:31">
      <c r="A78">
        <v>251</v>
      </c>
      <c r="B78">
        <v>251106</v>
      </c>
      <c r="C78" t="s">
        <v>58</v>
      </c>
      <c r="D78" t="s">
        <v>71</v>
      </c>
      <c r="E78">
        <v>5510</v>
      </c>
      <c r="F78" t="s">
        <v>52</v>
      </c>
      <c r="G78" s="2">
        <v>640.65</v>
      </c>
      <c r="H78" s="1">
        <v>42043</v>
      </c>
      <c r="I78" t="s">
        <v>35</v>
      </c>
      <c r="J78" t="s">
        <v>36</v>
      </c>
      <c r="K78" t="s">
        <v>36</v>
      </c>
      <c r="M78">
        <v>303124</v>
      </c>
      <c r="N78">
        <v>200711</v>
      </c>
      <c r="S78" t="s">
        <v>37</v>
      </c>
      <c r="W78">
        <v>2</v>
      </c>
      <c r="X78">
        <v>15</v>
      </c>
      <c r="AA78" t="s">
        <v>38</v>
      </c>
      <c r="AB78">
        <v>401</v>
      </c>
      <c r="AC78" t="s">
        <v>39</v>
      </c>
      <c r="AD78" t="s">
        <v>40</v>
      </c>
      <c r="AE78">
        <v>17</v>
      </c>
    </row>
    <row r="79" spans="1:31">
      <c r="A79">
        <v>255</v>
      </c>
      <c r="B79">
        <v>255100</v>
      </c>
      <c r="C79" t="s">
        <v>58</v>
      </c>
      <c r="D79" t="s">
        <v>71</v>
      </c>
      <c r="E79">
        <v>5510</v>
      </c>
      <c r="F79" t="s">
        <v>52</v>
      </c>
      <c r="G79" s="2">
        <v>112</v>
      </c>
      <c r="H79" s="1">
        <v>42043</v>
      </c>
      <c r="I79" t="s">
        <v>35</v>
      </c>
      <c r="J79" t="s">
        <v>36</v>
      </c>
      <c r="K79" t="s">
        <v>36</v>
      </c>
      <c r="M79">
        <v>303124</v>
      </c>
      <c r="N79">
        <v>200711</v>
      </c>
      <c r="S79" t="s">
        <v>37</v>
      </c>
      <c r="W79">
        <v>2</v>
      </c>
      <c r="X79">
        <v>15</v>
      </c>
      <c r="AA79" t="s">
        <v>38</v>
      </c>
      <c r="AB79">
        <v>401</v>
      </c>
      <c r="AC79" t="s">
        <v>39</v>
      </c>
      <c r="AD79" t="s">
        <v>40</v>
      </c>
      <c r="AE79">
        <v>64</v>
      </c>
    </row>
    <row r="80" spans="1:31">
      <c r="A80">
        <v>252</v>
      </c>
      <c r="B80">
        <v>252110</v>
      </c>
      <c r="C80" t="s">
        <v>58</v>
      </c>
      <c r="D80" t="s">
        <v>71</v>
      </c>
      <c r="E80">
        <v>5510</v>
      </c>
      <c r="F80" t="s">
        <v>52</v>
      </c>
      <c r="G80" s="2">
        <v>119.26</v>
      </c>
      <c r="H80" s="1">
        <v>42046</v>
      </c>
      <c r="I80" t="s">
        <v>35</v>
      </c>
      <c r="J80" t="s">
        <v>36</v>
      </c>
      <c r="K80" t="s">
        <v>36</v>
      </c>
      <c r="M80">
        <v>303167</v>
      </c>
      <c r="N80">
        <v>201007</v>
      </c>
      <c r="S80" t="s">
        <v>37</v>
      </c>
      <c r="W80">
        <v>2</v>
      </c>
      <c r="X80">
        <v>15</v>
      </c>
      <c r="AA80" t="s">
        <v>38</v>
      </c>
      <c r="AB80">
        <v>182</v>
      </c>
      <c r="AC80" t="s">
        <v>39</v>
      </c>
      <c r="AD80" t="s">
        <v>40</v>
      </c>
      <c r="AE80">
        <v>11</v>
      </c>
    </row>
    <row r="81" spans="1:31">
      <c r="A81">
        <v>251</v>
      </c>
      <c r="B81">
        <v>251102</v>
      </c>
      <c r="C81" t="s">
        <v>58</v>
      </c>
      <c r="D81" t="s">
        <v>71</v>
      </c>
      <c r="E81">
        <v>5510</v>
      </c>
      <c r="F81" t="s">
        <v>52</v>
      </c>
      <c r="G81" s="2">
        <v>139.06</v>
      </c>
      <c r="H81" s="1">
        <v>42046</v>
      </c>
      <c r="I81" t="s">
        <v>35</v>
      </c>
      <c r="J81" t="s">
        <v>36</v>
      </c>
      <c r="K81" t="s">
        <v>36</v>
      </c>
      <c r="M81">
        <v>303167</v>
      </c>
      <c r="N81">
        <v>201007</v>
      </c>
      <c r="S81" t="s">
        <v>37</v>
      </c>
      <c r="W81">
        <v>2</v>
      </c>
      <c r="X81">
        <v>15</v>
      </c>
      <c r="AA81" t="s">
        <v>38</v>
      </c>
      <c r="AB81">
        <v>182</v>
      </c>
      <c r="AC81" t="s">
        <v>39</v>
      </c>
      <c r="AD81" t="s">
        <v>40</v>
      </c>
      <c r="AE81">
        <v>14</v>
      </c>
    </row>
    <row r="82" spans="1:31">
      <c r="A82">
        <v>251</v>
      </c>
      <c r="B82">
        <v>251106</v>
      </c>
      <c r="C82" t="s">
        <v>58</v>
      </c>
      <c r="D82" t="s">
        <v>71</v>
      </c>
      <c r="E82">
        <v>5510</v>
      </c>
      <c r="F82" t="s">
        <v>52</v>
      </c>
      <c r="G82" s="2">
        <v>106.8</v>
      </c>
      <c r="H82" s="1">
        <v>42046</v>
      </c>
      <c r="I82" t="s">
        <v>35</v>
      </c>
      <c r="J82" t="s">
        <v>36</v>
      </c>
      <c r="K82" t="s">
        <v>36</v>
      </c>
      <c r="M82">
        <v>303167</v>
      </c>
      <c r="N82">
        <v>201007</v>
      </c>
      <c r="S82" t="s">
        <v>37</v>
      </c>
      <c r="W82">
        <v>2</v>
      </c>
      <c r="X82">
        <v>15</v>
      </c>
      <c r="AA82" t="s">
        <v>38</v>
      </c>
      <c r="AB82">
        <v>182</v>
      </c>
      <c r="AC82" t="s">
        <v>39</v>
      </c>
      <c r="AD82" t="s">
        <v>40</v>
      </c>
      <c r="AE82">
        <v>18</v>
      </c>
    </row>
    <row r="83" spans="1:31">
      <c r="A83">
        <v>252</v>
      </c>
      <c r="B83">
        <v>252106</v>
      </c>
      <c r="C83" t="s">
        <v>58</v>
      </c>
      <c r="D83" t="s">
        <v>71</v>
      </c>
      <c r="E83">
        <v>5510</v>
      </c>
      <c r="F83" t="s">
        <v>52</v>
      </c>
      <c r="G83" s="2">
        <v>217.54</v>
      </c>
      <c r="H83" s="1">
        <v>42046</v>
      </c>
      <c r="I83" t="s">
        <v>35</v>
      </c>
      <c r="J83" t="s">
        <v>36</v>
      </c>
      <c r="K83" t="s">
        <v>36</v>
      </c>
      <c r="M83">
        <v>303167</v>
      </c>
      <c r="N83">
        <v>201007</v>
      </c>
      <c r="S83" t="s">
        <v>37</v>
      </c>
      <c r="W83">
        <v>2</v>
      </c>
      <c r="X83">
        <v>15</v>
      </c>
      <c r="AA83" t="s">
        <v>38</v>
      </c>
      <c r="AB83">
        <v>182</v>
      </c>
      <c r="AC83" t="s">
        <v>39</v>
      </c>
      <c r="AD83" t="s">
        <v>40</v>
      </c>
      <c r="AE83">
        <v>21</v>
      </c>
    </row>
    <row r="84" spans="1:31">
      <c r="A84">
        <v>255</v>
      </c>
      <c r="B84">
        <v>255100</v>
      </c>
      <c r="C84" t="s">
        <v>58</v>
      </c>
      <c r="D84" t="s">
        <v>71</v>
      </c>
      <c r="E84">
        <v>5510</v>
      </c>
      <c r="F84" t="s">
        <v>52</v>
      </c>
      <c r="G84" s="2">
        <v>41.82</v>
      </c>
      <c r="H84" s="1">
        <v>42046</v>
      </c>
      <c r="I84" t="s">
        <v>35</v>
      </c>
      <c r="J84" t="s">
        <v>36</v>
      </c>
      <c r="K84" t="s">
        <v>36</v>
      </c>
      <c r="M84">
        <v>303167</v>
      </c>
      <c r="N84">
        <v>201007</v>
      </c>
      <c r="S84" t="s">
        <v>37</v>
      </c>
      <c r="W84">
        <v>2</v>
      </c>
      <c r="X84">
        <v>15</v>
      </c>
      <c r="AA84" t="s">
        <v>38</v>
      </c>
      <c r="AB84">
        <v>182</v>
      </c>
      <c r="AC84" t="s">
        <v>39</v>
      </c>
      <c r="AD84" t="s">
        <v>40</v>
      </c>
      <c r="AE84">
        <v>81</v>
      </c>
    </row>
    <row r="85" spans="1:31">
      <c r="A85">
        <v>251</v>
      </c>
      <c r="B85">
        <v>251106</v>
      </c>
      <c r="C85" t="s">
        <v>58</v>
      </c>
      <c r="D85" t="s">
        <v>71</v>
      </c>
      <c r="E85">
        <v>5510</v>
      </c>
      <c r="F85" t="s">
        <v>52</v>
      </c>
      <c r="G85" s="2">
        <v>-3.56</v>
      </c>
      <c r="H85" s="1">
        <v>42047</v>
      </c>
      <c r="I85" t="s">
        <v>35</v>
      </c>
      <c r="J85" t="s">
        <v>36</v>
      </c>
      <c r="K85" t="s">
        <v>36</v>
      </c>
      <c r="M85">
        <v>303181</v>
      </c>
      <c r="N85">
        <v>201092</v>
      </c>
      <c r="S85" t="s">
        <v>37</v>
      </c>
      <c r="W85">
        <v>2</v>
      </c>
      <c r="X85">
        <v>15</v>
      </c>
      <c r="AA85" t="s">
        <v>38</v>
      </c>
      <c r="AB85">
        <v>182</v>
      </c>
      <c r="AC85" t="s">
        <v>39</v>
      </c>
      <c r="AD85" t="s">
        <v>40</v>
      </c>
      <c r="AE85">
        <v>38</v>
      </c>
    </row>
    <row r="86" spans="1:31">
      <c r="A86">
        <v>251</v>
      </c>
      <c r="B86">
        <v>251102</v>
      </c>
      <c r="C86" t="s">
        <v>58</v>
      </c>
      <c r="D86" t="s">
        <v>71</v>
      </c>
      <c r="E86">
        <v>5510</v>
      </c>
      <c r="F86" t="s">
        <v>52</v>
      </c>
      <c r="G86" s="2">
        <v>83.38</v>
      </c>
      <c r="H86" s="1">
        <v>42050</v>
      </c>
      <c r="I86" t="s">
        <v>35</v>
      </c>
      <c r="J86" t="s">
        <v>36</v>
      </c>
      <c r="K86" t="s">
        <v>36</v>
      </c>
      <c r="M86">
        <v>303190</v>
      </c>
      <c r="N86">
        <v>201190</v>
      </c>
      <c r="S86" t="s">
        <v>37</v>
      </c>
      <c r="W86">
        <v>2</v>
      </c>
      <c r="X86">
        <v>15</v>
      </c>
      <c r="AA86" t="s">
        <v>38</v>
      </c>
      <c r="AB86">
        <v>401</v>
      </c>
      <c r="AC86" t="s">
        <v>39</v>
      </c>
      <c r="AD86" t="s">
        <v>40</v>
      </c>
      <c r="AE86">
        <v>20</v>
      </c>
    </row>
    <row r="87" spans="1:31">
      <c r="A87">
        <v>252</v>
      </c>
      <c r="B87">
        <v>252106</v>
      </c>
      <c r="C87" t="s">
        <v>58</v>
      </c>
      <c r="D87" t="s">
        <v>71</v>
      </c>
      <c r="E87">
        <v>5510</v>
      </c>
      <c r="F87" t="s">
        <v>52</v>
      </c>
      <c r="G87" s="2">
        <v>55.88</v>
      </c>
      <c r="H87" s="1">
        <v>42050</v>
      </c>
      <c r="I87" t="s">
        <v>35</v>
      </c>
      <c r="J87" t="s">
        <v>36</v>
      </c>
      <c r="K87" t="s">
        <v>36</v>
      </c>
      <c r="M87">
        <v>303190</v>
      </c>
      <c r="N87">
        <v>201190</v>
      </c>
      <c r="S87" t="s">
        <v>37</v>
      </c>
      <c r="W87">
        <v>2</v>
      </c>
      <c r="X87">
        <v>15</v>
      </c>
      <c r="AA87" t="s">
        <v>38</v>
      </c>
      <c r="AB87">
        <v>401</v>
      </c>
      <c r="AC87" t="s">
        <v>39</v>
      </c>
      <c r="AD87" t="s">
        <v>40</v>
      </c>
      <c r="AE87">
        <v>25</v>
      </c>
    </row>
    <row r="88" spans="1:31">
      <c r="A88">
        <v>246</v>
      </c>
      <c r="B88">
        <v>246100</v>
      </c>
      <c r="C88" t="s">
        <v>57</v>
      </c>
      <c r="D88" t="s">
        <v>72</v>
      </c>
      <c r="E88">
        <v>5510</v>
      </c>
      <c r="F88" t="s">
        <v>52</v>
      </c>
      <c r="G88" s="2">
        <v>0.94</v>
      </c>
      <c r="H88" s="1">
        <v>42050</v>
      </c>
      <c r="I88" t="s">
        <v>35</v>
      </c>
      <c r="J88" t="s">
        <v>36</v>
      </c>
      <c r="K88" t="s">
        <v>36</v>
      </c>
      <c r="M88">
        <v>303190</v>
      </c>
      <c r="N88">
        <v>201190</v>
      </c>
      <c r="S88" t="s">
        <v>37</v>
      </c>
      <c r="W88">
        <v>2</v>
      </c>
      <c r="X88">
        <v>15</v>
      </c>
      <c r="AA88" t="s">
        <v>38</v>
      </c>
      <c r="AB88">
        <v>401</v>
      </c>
      <c r="AC88" t="s">
        <v>39</v>
      </c>
      <c r="AD88" t="s">
        <v>40</v>
      </c>
      <c r="AE88">
        <v>338</v>
      </c>
    </row>
    <row r="89" spans="1:31">
      <c r="A89">
        <v>252</v>
      </c>
      <c r="B89">
        <v>252110</v>
      </c>
      <c r="C89" t="s">
        <v>58</v>
      </c>
      <c r="D89" t="s">
        <v>71</v>
      </c>
      <c r="E89">
        <v>5510</v>
      </c>
      <c r="F89" t="s">
        <v>52</v>
      </c>
      <c r="G89" s="2">
        <v>375.43</v>
      </c>
      <c r="H89" s="1">
        <v>42053</v>
      </c>
      <c r="I89" t="s">
        <v>35</v>
      </c>
      <c r="J89" t="s">
        <v>36</v>
      </c>
      <c r="K89" t="s">
        <v>36</v>
      </c>
      <c r="M89">
        <v>303201</v>
      </c>
      <c r="N89">
        <v>201459</v>
      </c>
      <c r="S89" t="s">
        <v>37</v>
      </c>
      <c r="W89">
        <v>2</v>
      </c>
      <c r="X89">
        <v>15</v>
      </c>
      <c r="AA89" t="s">
        <v>38</v>
      </c>
      <c r="AB89">
        <v>182</v>
      </c>
      <c r="AC89" t="s">
        <v>39</v>
      </c>
      <c r="AD89" t="s">
        <v>40</v>
      </c>
      <c r="AE89">
        <v>23</v>
      </c>
    </row>
    <row r="90" spans="1:31">
      <c r="A90">
        <v>251</v>
      </c>
      <c r="B90">
        <v>251102</v>
      </c>
      <c r="C90" t="s">
        <v>58</v>
      </c>
      <c r="D90" t="s">
        <v>71</v>
      </c>
      <c r="E90">
        <v>5510</v>
      </c>
      <c r="F90" t="s">
        <v>52</v>
      </c>
      <c r="G90" s="2">
        <v>483.08</v>
      </c>
      <c r="H90" s="1">
        <v>42053</v>
      </c>
      <c r="I90" t="s">
        <v>35</v>
      </c>
      <c r="J90" t="s">
        <v>36</v>
      </c>
      <c r="K90" t="s">
        <v>36</v>
      </c>
      <c r="M90">
        <v>303201</v>
      </c>
      <c r="N90">
        <v>201459</v>
      </c>
      <c r="S90" t="s">
        <v>37</v>
      </c>
      <c r="W90">
        <v>2</v>
      </c>
      <c r="X90">
        <v>15</v>
      </c>
      <c r="AA90" t="s">
        <v>38</v>
      </c>
      <c r="AB90">
        <v>182</v>
      </c>
      <c r="AC90" t="s">
        <v>39</v>
      </c>
      <c r="AD90" t="s">
        <v>40</v>
      </c>
      <c r="AE90">
        <v>26</v>
      </c>
    </row>
    <row r="91" spans="1:31">
      <c r="A91">
        <v>259</v>
      </c>
      <c r="B91">
        <v>259100</v>
      </c>
      <c r="C91" t="s">
        <v>58</v>
      </c>
      <c r="D91" t="s">
        <v>71</v>
      </c>
      <c r="E91">
        <v>5510</v>
      </c>
      <c r="F91" t="s">
        <v>52</v>
      </c>
      <c r="G91" s="2">
        <v>36.92</v>
      </c>
      <c r="H91" s="1">
        <v>42053</v>
      </c>
      <c r="I91" t="s">
        <v>35</v>
      </c>
      <c r="J91" t="s">
        <v>36</v>
      </c>
      <c r="K91" t="s">
        <v>36</v>
      </c>
      <c r="M91">
        <v>303201</v>
      </c>
      <c r="N91">
        <v>201459</v>
      </c>
      <c r="S91" t="s">
        <v>37</v>
      </c>
      <c r="W91">
        <v>2</v>
      </c>
      <c r="X91">
        <v>15</v>
      </c>
      <c r="AA91" t="s">
        <v>38</v>
      </c>
      <c r="AB91">
        <v>182</v>
      </c>
      <c r="AC91" t="s">
        <v>39</v>
      </c>
      <c r="AD91" t="s">
        <v>40</v>
      </c>
      <c r="AE91">
        <v>64</v>
      </c>
    </row>
    <row r="92" spans="1:31">
      <c r="A92">
        <v>255</v>
      </c>
      <c r="B92">
        <v>255100</v>
      </c>
      <c r="C92" t="s">
        <v>58</v>
      </c>
      <c r="D92" t="s">
        <v>71</v>
      </c>
      <c r="E92">
        <v>5510</v>
      </c>
      <c r="F92" t="s">
        <v>52</v>
      </c>
      <c r="G92" s="2">
        <v>71.48</v>
      </c>
      <c r="H92" s="1">
        <v>42053</v>
      </c>
      <c r="I92" t="s">
        <v>35</v>
      </c>
      <c r="J92" t="s">
        <v>36</v>
      </c>
      <c r="K92" t="s">
        <v>36</v>
      </c>
      <c r="M92">
        <v>303201</v>
      </c>
      <c r="N92">
        <v>201459</v>
      </c>
      <c r="S92" t="s">
        <v>37</v>
      </c>
      <c r="W92">
        <v>2</v>
      </c>
      <c r="X92">
        <v>15</v>
      </c>
      <c r="AA92" t="s">
        <v>38</v>
      </c>
      <c r="AB92">
        <v>182</v>
      </c>
      <c r="AC92" t="s">
        <v>39</v>
      </c>
      <c r="AD92" t="s">
        <v>40</v>
      </c>
      <c r="AE92">
        <v>73</v>
      </c>
    </row>
    <row r="93" spans="1:31">
      <c r="A93">
        <v>251</v>
      </c>
      <c r="B93">
        <v>251106</v>
      </c>
      <c r="C93" t="s">
        <v>58</v>
      </c>
      <c r="D93" t="s">
        <v>71</v>
      </c>
      <c r="E93">
        <v>5510</v>
      </c>
      <c r="F93" t="s">
        <v>52</v>
      </c>
      <c r="G93" s="2">
        <v>111.93</v>
      </c>
      <c r="H93" s="1">
        <v>42052</v>
      </c>
      <c r="I93" t="s">
        <v>35</v>
      </c>
      <c r="J93" t="s">
        <v>36</v>
      </c>
      <c r="K93" t="s">
        <v>36</v>
      </c>
      <c r="M93">
        <v>303204</v>
      </c>
      <c r="N93">
        <v>201481</v>
      </c>
      <c r="S93" t="s">
        <v>37</v>
      </c>
      <c r="W93">
        <v>2</v>
      </c>
      <c r="X93">
        <v>15</v>
      </c>
      <c r="AA93" t="s">
        <v>38</v>
      </c>
      <c r="AB93">
        <v>182</v>
      </c>
      <c r="AC93" t="s">
        <v>39</v>
      </c>
      <c r="AD93" t="s">
        <v>40</v>
      </c>
      <c r="AE93">
        <v>42</v>
      </c>
    </row>
    <row r="94" spans="1:31">
      <c r="A94">
        <v>255</v>
      </c>
      <c r="B94">
        <v>255100</v>
      </c>
      <c r="C94" t="s">
        <v>58</v>
      </c>
      <c r="D94" t="s">
        <v>71</v>
      </c>
      <c r="E94">
        <v>5510</v>
      </c>
      <c r="F94" t="s">
        <v>52</v>
      </c>
      <c r="G94" s="2">
        <v>22.86</v>
      </c>
      <c r="H94" s="1">
        <v>42052</v>
      </c>
      <c r="I94" t="s">
        <v>35</v>
      </c>
      <c r="J94" t="s">
        <v>36</v>
      </c>
      <c r="K94" t="s">
        <v>36</v>
      </c>
      <c r="M94">
        <v>303204</v>
      </c>
      <c r="N94">
        <v>201481</v>
      </c>
      <c r="S94" t="s">
        <v>37</v>
      </c>
      <c r="W94">
        <v>2</v>
      </c>
      <c r="X94">
        <v>15</v>
      </c>
      <c r="AA94" t="s">
        <v>38</v>
      </c>
      <c r="AB94">
        <v>182</v>
      </c>
      <c r="AC94" t="s">
        <v>39</v>
      </c>
      <c r="AD94" t="s">
        <v>40</v>
      </c>
      <c r="AE94">
        <v>96</v>
      </c>
    </row>
    <row r="95" spans="1:31">
      <c r="A95">
        <v>259</v>
      </c>
      <c r="B95">
        <v>259100</v>
      </c>
      <c r="C95" t="s">
        <v>58</v>
      </c>
      <c r="D95" t="s">
        <v>71</v>
      </c>
      <c r="E95">
        <v>5510</v>
      </c>
      <c r="F95" t="s">
        <v>52</v>
      </c>
      <c r="G95" s="2">
        <v>78.69</v>
      </c>
      <c r="H95" s="1">
        <v>42054</v>
      </c>
      <c r="I95" t="s">
        <v>35</v>
      </c>
      <c r="J95" t="s">
        <v>36</v>
      </c>
      <c r="K95" t="s">
        <v>36</v>
      </c>
      <c r="M95">
        <v>303236</v>
      </c>
      <c r="N95">
        <v>201968</v>
      </c>
      <c r="S95" t="s">
        <v>37</v>
      </c>
      <c r="W95">
        <v>2</v>
      </c>
      <c r="X95">
        <v>15</v>
      </c>
      <c r="AA95" t="s">
        <v>38</v>
      </c>
      <c r="AB95">
        <v>182</v>
      </c>
      <c r="AC95" t="s">
        <v>39</v>
      </c>
      <c r="AD95" t="s">
        <v>40</v>
      </c>
      <c r="AE95">
        <v>42</v>
      </c>
    </row>
    <row r="96" spans="1:31">
      <c r="A96">
        <v>255</v>
      </c>
      <c r="B96">
        <v>255100</v>
      </c>
      <c r="C96" t="s">
        <v>58</v>
      </c>
      <c r="D96" t="s">
        <v>71</v>
      </c>
      <c r="E96">
        <v>5510</v>
      </c>
      <c r="F96" t="s">
        <v>52</v>
      </c>
      <c r="G96" s="2">
        <v>0.02</v>
      </c>
      <c r="H96" s="1">
        <v>42054</v>
      </c>
      <c r="I96" t="s">
        <v>35</v>
      </c>
      <c r="J96" t="s">
        <v>36</v>
      </c>
      <c r="K96" t="s">
        <v>36</v>
      </c>
      <c r="M96">
        <v>303236</v>
      </c>
      <c r="N96">
        <v>201968</v>
      </c>
      <c r="S96" t="s">
        <v>37</v>
      </c>
      <c r="W96">
        <v>2</v>
      </c>
      <c r="X96">
        <v>15</v>
      </c>
      <c r="AA96" t="s">
        <v>38</v>
      </c>
      <c r="AB96">
        <v>182</v>
      </c>
      <c r="AC96" t="s">
        <v>39</v>
      </c>
      <c r="AD96" t="s">
        <v>40</v>
      </c>
      <c r="AE96">
        <v>47</v>
      </c>
    </row>
    <row r="97" spans="1:31">
      <c r="A97">
        <v>252</v>
      </c>
      <c r="B97">
        <v>252110</v>
      </c>
      <c r="C97" t="s">
        <v>58</v>
      </c>
      <c r="D97" t="s">
        <v>71</v>
      </c>
      <c r="E97">
        <v>5510</v>
      </c>
      <c r="F97" t="s">
        <v>52</v>
      </c>
      <c r="G97" s="2">
        <v>970.69</v>
      </c>
      <c r="H97" s="1">
        <v>42057</v>
      </c>
      <c r="I97" t="s">
        <v>35</v>
      </c>
      <c r="J97" t="s">
        <v>36</v>
      </c>
      <c r="K97" t="s">
        <v>36</v>
      </c>
      <c r="M97">
        <v>303237</v>
      </c>
      <c r="N97">
        <v>201976</v>
      </c>
      <c r="S97" t="s">
        <v>37</v>
      </c>
      <c r="W97">
        <v>2</v>
      </c>
      <c r="X97">
        <v>15</v>
      </c>
      <c r="AA97" t="s">
        <v>38</v>
      </c>
      <c r="AB97">
        <v>182</v>
      </c>
      <c r="AC97" t="s">
        <v>39</v>
      </c>
      <c r="AD97" t="s">
        <v>40</v>
      </c>
      <c r="AE97">
        <v>14</v>
      </c>
    </row>
    <row r="98" spans="1:31">
      <c r="A98">
        <v>252</v>
      </c>
      <c r="B98">
        <v>252121</v>
      </c>
      <c r="C98" t="s">
        <v>58</v>
      </c>
      <c r="D98" t="s">
        <v>71</v>
      </c>
      <c r="E98">
        <v>5510</v>
      </c>
      <c r="F98" t="s">
        <v>52</v>
      </c>
      <c r="G98" s="2">
        <v>0.15</v>
      </c>
      <c r="H98" s="1">
        <v>42057</v>
      </c>
      <c r="I98" t="s">
        <v>35</v>
      </c>
      <c r="J98" t="s">
        <v>36</v>
      </c>
      <c r="K98" t="s">
        <v>36</v>
      </c>
      <c r="M98">
        <v>303237</v>
      </c>
      <c r="N98">
        <v>201976</v>
      </c>
      <c r="S98" t="s">
        <v>37</v>
      </c>
      <c r="W98">
        <v>2</v>
      </c>
      <c r="X98">
        <v>15</v>
      </c>
      <c r="AA98" t="s">
        <v>38</v>
      </c>
      <c r="AB98">
        <v>182</v>
      </c>
      <c r="AC98" t="s">
        <v>39</v>
      </c>
      <c r="AD98" t="s">
        <v>40</v>
      </c>
      <c r="AE98">
        <v>74</v>
      </c>
    </row>
    <row r="99" spans="1:31">
      <c r="A99">
        <v>252</v>
      </c>
      <c r="B99">
        <v>252129</v>
      </c>
      <c r="C99" t="s">
        <v>58</v>
      </c>
      <c r="D99" t="s">
        <v>71</v>
      </c>
      <c r="E99">
        <v>5510</v>
      </c>
      <c r="F99" t="s">
        <v>52</v>
      </c>
      <c r="G99" s="2">
        <v>80.77</v>
      </c>
      <c r="H99" s="1">
        <v>42057</v>
      </c>
      <c r="I99" t="s">
        <v>35</v>
      </c>
      <c r="J99" t="s">
        <v>36</v>
      </c>
      <c r="K99" t="s">
        <v>36</v>
      </c>
      <c r="M99">
        <v>303237</v>
      </c>
      <c r="N99">
        <v>201976</v>
      </c>
      <c r="S99" t="s">
        <v>37</v>
      </c>
      <c r="W99">
        <v>2</v>
      </c>
      <c r="X99">
        <v>15</v>
      </c>
      <c r="AA99" t="s">
        <v>38</v>
      </c>
      <c r="AB99">
        <v>182</v>
      </c>
      <c r="AC99" t="s">
        <v>39</v>
      </c>
      <c r="AD99" t="s">
        <v>40</v>
      </c>
      <c r="AE99">
        <v>76</v>
      </c>
    </row>
    <row r="100" spans="1:31">
      <c r="A100">
        <v>252</v>
      </c>
      <c r="B100">
        <v>252110</v>
      </c>
      <c r="C100" t="s">
        <v>58</v>
      </c>
      <c r="D100" t="s">
        <v>71</v>
      </c>
      <c r="E100">
        <v>5510</v>
      </c>
      <c r="F100" t="s">
        <v>52</v>
      </c>
      <c r="G100" s="2">
        <v>230.11</v>
      </c>
      <c r="H100" s="1">
        <v>42058</v>
      </c>
      <c r="I100" t="s">
        <v>35</v>
      </c>
      <c r="J100" t="s">
        <v>36</v>
      </c>
      <c r="K100" t="s">
        <v>36</v>
      </c>
      <c r="M100">
        <v>303238</v>
      </c>
      <c r="N100">
        <v>201979</v>
      </c>
      <c r="S100" t="s">
        <v>37</v>
      </c>
      <c r="W100">
        <v>2</v>
      </c>
      <c r="X100">
        <v>15</v>
      </c>
      <c r="AA100" t="s">
        <v>38</v>
      </c>
      <c r="AB100">
        <v>182</v>
      </c>
      <c r="AC100" t="s">
        <v>39</v>
      </c>
      <c r="AD100" t="s">
        <v>40</v>
      </c>
      <c r="AE100">
        <v>17</v>
      </c>
    </row>
    <row r="101" spans="1:31">
      <c r="A101">
        <v>255</v>
      </c>
      <c r="B101">
        <v>255101</v>
      </c>
      <c r="C101" t="s">
        <v>57</v>
      </c>
      <c r="D101" t="s">
        <v>72</v>
      </c>
      <c r="E101">
        <v>5510</v>
      </c>
      <c r="F101" t="s">
        <v>52</v>
      </c>
      <c r="G101" s="2">
        <v>0.98</v>
      </c>
      <c r="H101" s="1">
        <v>42061</v>
      </c>
      <c r="I101" t="s">
        <v>35</v>
      </c>
      <c r="J101" t="s">
        <v>36</v>
      </c>
      <c r="K101" t="s">
        <v>36</v>
      </c>
      <c r="M101">
        <v>303245</v>
      </c>
      <c r="N101">
        <v>202035</v>
      </c>
      <c r="S101" t="s">
        <v>37</v>
      </c>
      <c r="W101">
        <v>2</v>
      </c>
      <c r="X101">
        <v>15</v>
      </c>
      <c r="AA101" t="s">
        <v>38</v>
      </c>
      <c r="AB101">
        <v>182</v>
      </c>
      <c r="AC101" t="s">
        <v>39</v>
      </c>
      <c r="AD101" t="s">
        <v>40</v>
      </c>
      <c r="AE101">
        <v>304</v>
      </c>
    </row>
    <row r="102" spans="1:31">
      <c r="A102">
        <v>251</v>
      </c>
      <c r="B102">
        <v>251102</v>
      </c>
      <c r="C102" t="s">
        <v>58</v>
      </c>
      <c r="D102" t="s">
        <v>71</v>
      </c>
      <c r="E102">
        <v>5510</v>
      </c>
      <c r="F102" t="s">
        <v>52</v>
      </c>
      <c r="G102" s="2">
        <v>49.29</v>
      </c>
      <c r="H102" s="1">
        <v>42059</v>
      </c>
      <c r="I102" t="s">
        <v>35</v>
      </c>
      <c r="J102" t="s">
        <v>36</v>
      </c>
      <c r="K102" t="s">
        <v>36</v>
      </c>
      <c r="M102">
        <v>303247</v>
      </c>
      <c r="N102">
        <v>202056</v>
      </c>
      <c r="S102" t="s">
        <v>37</v>
      </c>
      <c r="W102">
        <v>2</v>
      </c>
      <c r="X102">
        <v>15</v>
      </c>
      <c r="AA102" t="s">
        <v>38</v>
      </c>
      <c r="AB102">
        <v>182</v>
      </c>
      <c r="AC102" t="s">
        <v>39</v>
      </c>
      <c r="AD102" t="s">
        <v>40</v>
      </c>
      <c r="AE102">
        <v>19</v>
      </c>
    </row>
    <row r="103" spans="1:31">
      <c r="A103">
        <v>252</v>
      </c>
      <c r="B103">
        <v>252106</v>
      </c>
      <c r="C103" t="s">
        <v>58</v>
      </c>
      <c r="D103" t="s">
        <v>71</v>
      </c>
      <c r="E103">
        <v>5510</v>
      </c>
      <c r="F103" t="s">
        <v>52</v>
      </c>
      <c r="G103" s="2">
        <v>104.31</v>
      </c>
      <c r="H103" s="1">
        <v>42059</v>
      </c>
      <c r="I103" t="s">
        <v>35</v>
      </c>
      <c r="J103" t="s">
        <v>36</v>
      </c>
      <c r="K103" t="s">
        <v>36</v>
      </c>
      <c r="M103">
        <v>303247</v>
      </c>
      <c r="N103">
        <v>202056</v>
      </c>
      <c r="S103" t="s">
        <v>37</v>
      </c>
      <c r="W103">
        <v>2</v>
      </c>
      <c r="X103">
        <v>15</v>
      </c>
      <c r="AA103" t="s">
        <v>38</v>
      </c>
      <c r="AB103">
        <v>182</v>
      </c>
      <c r="AC103" t="s">
        <v>39</v>
      </c>
      <c r="AD103" t="s">
        <v>40</v>
      </c>
      <c r="AE103">
        <v>24</v>
      </c>
    </row>
    <row r="104" spans="1:31">
      <c r="A104">
        <v>255</v>
      </c>
      <c r="B104">
        <v>255100</v>
      </c>
      <c r="C104" t="s">
        <v>58</v>
      </c>
      <c r="D104" t="s">
        <v>71</v>
      </c>
      <c r="E104">
        <v>5510</v>
      </c>
      <c r="F104" t="s">
        <v>52</v>
      </c>
      <c r="G104" s="2">
        <v>22.91</v>
      </c>
      <c r="H104" s="1">
        <v>42059</v>
      </c>
      <c r="I104" t="s">
        <v>35</v>
      </c>
      <c r="J104" t="s">
        <v>36</v>
      </c>
      <c r="K104" t="s">
        <v>36</v>
      </c>
      <c r="M104">
        <v>303247</v>
      </c>
      <c r="N104">
        <v>202056</v>
      </c>
      <c r="S104" t="s">
        <v>37</v>
      </c>
      <c r="W104">
        <v>2</v>
      </c>
      <c r="X104">
        <v>15</v>
      </c>
      <c r="AA104" t="s">
        <v>38</v>
      </c>
      <c r="AB104">
        <v>182</v>
      </c>
      <c r="AC104" t="s">
        <v>39</v>
      </c>
      <c r="AD104" t="s">
        <v>40</v>
      </c>
      <c r="AE104">
        <v>69</v>
      </c>
    </row>
    <row r="105" spans="1:31">
      <c r="A105">
        <v>251</v>
      </c>
      <c r="B105">
        <v>251102</v>
      </c>
      <c r="C105" t="s">
        <v>58</v>
      </c>
      <c r="D105" t="s">
        <v>71</v>
      </c>
      <c r="E105">
        <v>5510</v>
      </c>
      <c r="F105" t="s">
        <v>52</v>
      </c>
      <c r="G105" s="2">
        <v>355.33</v>
      </c>
      <c r="H105" s="1">
        <v>42060</v>
      </c>
      <c r="I105" t="s">
        <v>35</v>
      </c>
      <c r="J105" t="s">
        <v>36</v>
      </c>
      <c r="K105" t="s">
        <v>36</v>
      </c>
      <c r="M105">
        <v>303248</v>
      </c>
      <c r="N105">
        <v>202057</v>
      </c>
      <c r="S105" t="s">
        <v>37</v>
      </c>
      <c r="W105">
        <v>2</v>
      </c>
      <c r="X105">
        <v>15</v>
      </c>
      <c r="AA105" t="s">
        <v>38</v>
      </c>
      <c r="AB105">
        <v>182</v>
      </c>
      <c r="AC105" t="s">
        <v>39</v>
      </c>
      <c r="AD105" t="s">
        <v>40</v>
      </c>
      <c r="AE105">
        <v>32</v>
      </c>
    </row>
    <row r="106" spans="1:31">
      <c r="A106">
        <v>252</v>
      </c>
      <c r="B106">
        <v>252106</v>
      </c>
      <c r="C106" t="s">
        <v>58</v>
      </c>
      <c r="D106" t="s">
        <v>71</v>
      </c>
      <c r="E106">
        <v>5510</v>
      </c>
      <c r="F106" t="s">
        <v>52</v>
      </c>
      <c r="G106" s="2">
        <v>148.94999999999999</v>
      </c>
      <c r="H106" s="1">
        <v>42060</v>
      </c>
      <c r="I106" t="s">
        <v>35</v>
      </c>
      <c r="J106" t="s">
        <v>36</v>
      </c>
      <c r="K106" t="s">
        <v>36</v>
      </c>
      <c r="M106">
        <v>303248</v>
      </c>
      <c r="N106">
        <v>202057</v>
      </c>
      <c r="S106" t="s">
        <v>37</v>
      </c>
      <c r="W106">
        <v>2</v>
      </c>
      <c r="X106">
        <v>15</v>
      </c>
      <c r="AA106" t="s">
        <v>38</v>
      </c>
      <c r="AB106">
        <v>182</v>
      </c>
      <c r="AC106" t="s">
        <v>39</v>
      </c>
      <c r="AD106" t="s">
        <v>40</v>
      </c>
      <c r="AE106">
        <v>38</v>
      </c>
    </row>
    <row r="107" spans="1:31">
      <c r="A107">
        <v>246</v>
      </c>
      <c r="B107">
        <v>246100</v>
      </c>
      <c r="C107" t="s">
        <v>57</v>
      </c>
      <c r="D107" t="s">
        <v>72</v>
      </c>
      <c r="E107">
        <v>5510</v>
      </c>
      <c r="F107" t="s">
        <v>52</v>
      </c>
      <c r="G107" s="2">
        <v>39.229999999999997</v>
      </c>
      <c r="H107" s="1">
        <v>42060</v>
      </c>
      <c r="I107" t="s">
        <v>35</v>
      </c>
      <c r="J107" t="s">
        <v>36</v>
      </c>
      <c r="K107" t="s">
        <v>36</v>
      </c>
      <c r="M107">
        <v>303248</v>
      </c>
      <c r="N107">
        <v>202057</v>
      </c>
      <c r="S107" t="s">
        <v>37</v>
      </c>
      <c r="W107">
        <v>2</v>
      </c>
      <c r="X107">
        <v>15</v>
      </c>
      <c r="AA107" t="s">
        <v>38</v>
      </c>
      <c r="AB107">
        <v>182</v>
      </c>
      <c r="AC107" t="s">
        <v>39</v>
      </c>
      <c r="AD107" t="s">
        <v>40</v>
      </c>
      <c r="AE107">
        <v>391</v>
      </c>
    </row>
    <row r="108" spans="1:31">
      <c r="A108">
        <v>255</v>
      </c>
      <c r="B108">
        <v>255100</v>
      </c>
      <c r="C108" t="s">
        <v>58</v>
      </c>
      <c r="D108" t="s">
        <v>71</v>
      </c>
      <c r="E108">
        <v>5510</v>
      </c>
      <c r="F108" t="s">
        <v>52</v>
      </c>
      <c r="G108" s="2">
        <v>29.82</v>
      </c>
      <c r="H108" s="1">
        <v>42062</v>
      </c>
      <c r="I108" t="s">
        <v>35</v>
      </c>
      <c r="J108" t="s">
        <v>36</v>
      </c>
      <c r="K108" t="s">
        <v>36</v>
      </c>
      <c r="M108">
        <v>303257</v>
      </c>
      <c r="N108">
        <v>202139</v>
      </c>
      <c r="S108" t="s">
        <v>37</v>
      </c>
      <c r="W108">
        <v>2</v>
      </c>
      <c r="X108">
        <v>15</v>
      </c>
      <c r="AA108" t="s">
        <v>38</v>
      </c>
      <c r="AB108">
        <v>182</v>
      </c>
      <c r="AC108" t="s">
        <v>39</v>
      </c>
      <c r="AD108" t="s">
        <v>40</v>
      </c>
      <c r="AE108">
        <v>56</v>
      </c>
    </row>
    <row r="109" spans="1:31">
      <c r="A109">
        <v>251</v>
      </c>
      <c r="B109">
        <v>251102</v>
      </c>
      <c r="C109" t="s">
        <v>58</v>
      </c>
      <c r="D109" t="s">
        <v>71</v>
      </c>
      <c r="E109">
        <v>5510</v>
      </c>
      <c r="F109" t="s">
        <v>52</v>
      </c>
      <c r="G109" s="2">
        <v>164.86</v>
      </c>
      <c r="H109" s="1">
        <v>42065</v>
      </c>
      <c r="I109" t="s">
        <v>35</v>
      </c>
      <c r="J109" t="s">
        <v>36</v>
      </c>
      <c r="K109" t="s">
        <v>36</v>
      </c>
      <c r="M109">
        <v>303274</v>
      </c>
      <c r="N109">
        <v>202224</v>
      </c>
      <c r="S109" t="s">
        <v>37</v>
      </c>
      <c r="W109">
        <v>3</v>
      </c>
      <c r="X109">
        <v>15</v>
      </c>
      <c r="AA109" t="s">
        <v>38</v>
      </c>
      <c r="AB109">
        <v>182</v>
      </c>
      <c r="AC109" t="s">
        <v>39</v>
      </c>
      <c r="AD109" t="s">
        <v>40</v>
      </c>
      <c r="AE109">
        <v>16</v>
      </c>
    </row>
    <row r="110" spans="1:31">
      <c r="A110">
        <v>251</v>
      </c>
      <c r="B110">
        <v>251106</v>
      </c>
      <c r="C110" t="s">
        <v>58</v>
      </c>
      <c r="D110" t="s">
        <v>71</v>
      </c>
      <c r="E110">
        <v>5510</v>
      </c>
      <c r="F110" t="s">
        <v>52</v>
      </c>
      <c r="G110" s="2">
        <v>64.78</v>
      </c>
      <c r="H110" s="1">
        <v>42065</v>
      </c>
      <c r="I110" t="s">
        <v>35</v>
      </c>
      <c r="J110" t="s">
        <v>36</v>
      </c>
      <c r="K110" t="s">
        <v>36</v>
      </c>
      <c r="M110">
        <v>303274</v>
      </c>
      <c r="N110">
        <v>202224</v>
      </c>
      <c r="S110" t="s">
        <v>37</v>
      </c>
      <c r="W110">
        <v>3</v>
      </c>
      <c r="X110">
        <v>15</v>
      </c>
      <c r="AA110" t="s">
        <v>38</v>
      </c>
      <c r="AB110">
        <v>182</v>
      </c>
      <c r="AC110" t="s">
        <v>39</v>
      </c>
      <c r="AD110" t="s">
        <v>40</v>
      </c>
      <c r="AE110">
        <v>19</v>
      </c>
    </row>
    <row r="111" spans="1:31">
      <c r="A111">
        <v>255</v>
      </c>
      <c r="B111">
        <v>255100</v>
      </c>
      <c r="C111" t="s">
        <v>58</v>
      </c>
      <c r="D111" t="s">
        <v>71</v>
      </c>
      <c r="E111">
        <v>5510</v>
      </c>
      <c r="F111" t="s">
        <v>52</v>
      </c>
      <c r="G111" s="2">
        <v>109.14</v>
      </c>
      <c r="H111" s="1">
        <v>42065</v>
      </c>
      <c r="I111" t="s">
        <v>35</v>
      </c>
      <c r="J111" t="s">
        <v>36</v>
      </c>
      <c r="K111" t="s">
        <v>36</v>
      </c>
      <c r="M111">
        <v>303274</v>
      </c>
      <c r="N111">
        <v>202224</v>
      </c>
      <c r="S111" t="s">
        <v>37</v>
      </c>
      <c r="W111">
        <v>3</v>
      </c>
      <c r="X111">
        <v>15</v>
      </c>
      <c r="AA111" t="s">
        <v>38</v>
      </c>
      <c r="AB111">
        <v>182</v>
      </c>
      <c r="AC111" t="s">
        <v>39</v>
      </c>
      <c r="AD111" t="s">
        <v>40</v>
      </c>
      <c r="AE111">
        <v>77</v>
      </c>
    </row>
    <row r="112" spans="1:31">
      <c r="A112">
        <v>246</v>
      </c>
      <c r="B112">
        <v>246100</v>
      </c>
      <c r="C112" t="s">
        <v>57</v>
      </c>
      <c r="D112" t="s">
        <v>72</v>
      </c>
      <c r="E112">
        <v>5510</v>
      </c>
      <c r="F112" t="s">
        <v>52</v>
      </c>
      <c r="G112" s="2">
        <v>23.58</v>
      </c>
      <c r="H112" s="1">
        <v>42067</v>
      </c>
      <c r="I112" t="s">
        <v>35</v>
      </c>
      <c r="J112" t="s">
        <v>36</v>
      </c>
      <c r="K112" t="s">
        <v>36</v>
      </c>
      <c r="M112">
        <v>303357</v>
      </c>
      <c r="N112">
        <v>202499</v>
      </c>
      <c r="S112" t="s">
        <v>37</v>
      </c>
      <c r="W112">
        <v>3</v>
      </c>
      <c r="X112">
        <v>15</v>
      </c>
      <c r="AA112" t="s">
        <v>38</v>
      </c>
      <c r="AB112">
        <v>182</v>
      </c>
      <c r="AC112" t="s">
        <v>39</v>
      </c>
      <c r="AD112" t="s">
        <v>40</v>
      </c>
      <c r="AE112">
        <v>315</v>
      </c>
    </row>
    <row r="113" spans="1:31">
      <c r="A113">
        <v>251</v>
      </c>
      <c r="B113">
        <v>251102</v>
      </c>
      <c r="C113" t="s">
        <v>58</v>
      </c>
      <c r="D113" t="s">
        <v>71</v>
      </c>
      <c r="E113">
        <v>5510</v>
      </c>
      <c r="F113" t="s">
        <v>52</v>
      </c>
      <c r="G113" s="2">
        <v>-195.17</v>
      </c>
      <c r="H113" s="1">
        <v>42068</v>
      </c>
      <c r="I113" t="s">
        <v>35</v>
      </c>
      <c r="J113" t="s">
        <v>36</v>
      </c>
      <c r="K113" t="s">
        <v>36</v>
      </c>
      <c r="M113">
        <v>303395</v>
      </c>
      <c r="N113">
        <v>202618</v>
      </c>
      <c r="S113" t="s">
        <v>37</v>
      </c>
      <c r="W113">
        <v>3</v>
      </c>
      <c r="X113">
        <v>15</v>
      </c>
      <c r="AA113" t="s">
        <v>38</v>
      </c>
      <c r="AB113">
        <v>401</v>
      </c>
      <c r="AC113" t="s">
        <v>39</v>
      </c>
      <c r="AD113" t="s">
        <v>40</v>
      </c>
      <c r="AE113">
        <v>18</v>
      </c>
    </row>
    <row r="114" spans="1:31">
      <c r="A114">
        <v>251</v>
      </c>
      <c r="B114">
        <v>251106</v>
      </c>
      <c r="C114" t="s">
        <v>58</v>
      </c>
      <c r="D114" t="s">
        <v>71</v>
      </c>
      <c r="E114">
        <v>5510</v>
      </c>
      <c r="F114" t="s">
        <v>52</v>
      </c>
      <c r="G114" s="2">
        <v>12.2</v>
      </c>
      <c r="H114" s="1">
        <v>42068</v>
      </c>
      <c r="I114" t="s">
        <v>35</v>
      </c>
      <c r="J114" t="s">
        <v>36</v>
      </c>
      <c r="K114" t="s">
        <v>36</v>
      </c>
      <c r="M114">
        <v>303395</v>
      </c>
      <c r="N114">
        <v>202618</v>
      </c>
      <c r="S114" t="s">
        <v>37</v>
      </c>
      <c r="W114">
        <v>3</v>
      </c>
      <c r="X114">
        <v>15</v>
      </c>
      <c r="AA114" t="s">
        <v>38</v>
      </c>
      <c r="AB114">
        <v>401</v>
      </c>
      <c r="AC114" t="s">
        <v>39</v>
      </c>
      <c r="AD114" t="s">
        <v>40</v>
      </c>
      <c r="AE114">
        <v>21</v>
      </c>
    </row>
    <row r="115" spans="1:31">
      <c r="A115">
        <v>252</v>
      </c>
      <c r="B115">
        <v>252106</v>
      </c>
      <c r="C115" t="s">
        <v>58</v>
      </c>
      <c r="D115" t="s">
        <v>71</v>
      </c>
      <c r="E115">
        <v>5510</v>
      </c>
      <c r="F115" t="s">
        <v>52</v>
      </c>
      <c r="G115" s="2">
        <v>-0.75</v>
      </c>
      <c r="H115" s="1">
        <v>42068</v>
      </c>
      <c r="I115" t="s">
        <v>35</v>
      </c>
      <c r="J115" t="s">
        <v>36</v>
      </c>
      <c r="K115" t="s">
        <v>36</v>
      </c>
      <c r="M115">
        <v>303395</v>
      </c>
      <c r="N115">
        <v>202618</v>
      </c>
      <c r="S115" t="s">
        <v>37</v>
      </c>
      <c r="W115">
        <v>3</v>
      </c>
      <c r="X115">
        <v>15</v>
      </c>
      <c r="AA115" t="s">
        <v>38</v>
      </c>
      <c r="AB115">
        <v>401</v>
      </c>
      <c r="AC115" t="s">
        <v>39</v>
      </c>
      <c r="AD115" t="s">
        <v>40</v>
      </c>
      <c r="AE115">
        <v>24</v>
      </c>
    </row>
    <row r="116" spans="1:31">
      <c r="A116">
        <v>252</v>
      </c>
      <c r="B116">
        <v>252123</v>
      </c>
      <c r="C116" t="s">
        <v>58</v>
      </c>
      <c r="D116" t="s">
        <v>71</v>
      </c>
      <c r="E116">
        <v>5510</v>
      </c>
      <c r="F116" t="s">
        <v>52</v>
      </c>
      <c r="G116" s="2">
        <v>61.63</v>
      </c>
      <c r="H116" s="1">
        <v>42068</v>
      </c>
      <c r="I116" t="s">
        <v>35</v>
      </c>
      <c r="J116" t="s">
        <v>36</v>
      </c>
      <c r="K116" t="s">
        <v>36</v>
      </c>
      <c r="M116">
        <v>303395</v>
      </c>
      <c r="N116">
        <v>202618</v>
      </c>
      <c r="S116" t="s">
        <v>37</v>
      </c>
      <c r="W116">
        <v>3</v>
      </c>
      <c r="X116">
        <v>15</v>
      </c>
      <c r="AA116" t="s">
        <v>38</v>
      </c>
      <c r="AB116">
        <v>401</v>
      </c>
      <c r="AC116" t="s">
        <v>39</v>
      </c>
      <c r="AD116" t="s">
        <v>40</v>
      </c>
      <c r="AE116">
        <v>70</v>
      </c>
    </row>
    <row r="117" spans="1:31">
      <c r="A117">
        <v>255</v>
      </c>
      <c r="B117">
        <v>255100</v>
      </c>
      <c r="C117" t="s">
        <v>58</v>
      </c>
      <c r="D117" t="s">
        <v>71</v>
      </c>
      <c r="E117">
        <v>5510</v>
      </c>
      <c r="F117" t="s">
        <v>52</v>
      </c>
      <c r="G117" s="2">
        <v>227.17</v>
      </c>
      <c r="H117" s="1">
        <v>42068</v>
      </c>
      <c r="I117" t="s">
        <v>35</v>
      </c>
      <c r="J117" t="s">
        <v>36</v>
      </c>
      <c r="K117" t="s">
        <v>36</v>
      </c>
      <c r="M117">
        <v>303395</v>
      </c>
      <c r="N117">
        <v>202618</v>
      </c>
      <c r="S117" t="s">
        <v>37</v>
      </c>
      <c r="W117">
        <v>3</v>
      </c>
      <c r="X117">
        <v>15</v>
      </c>
      <c r="AA117" t="s">
        <v>38</v>
      </c>
      <c r="AB117">
        <v>401</v>
      </c>
      <c r="AC117" t="s">
        <v>39</v>
      </c>
      <c r="AD117" t="s">
        <v>40</v>
      </c>
      <c r="AE117">
        <v>78</v>
      </c>
    </row>
    <row r="118" spans="1:31">
      <c r="A118">
        <v>251</v>
      </c>
      <c r="B118">
        <v>251106</v>
      </c>
      <c r="C118" t="s">
        <v>58</v>
      </c>
      <c r="D118" t="s">
        <v>71</v>
      </c>
      <c r="E118">
        <v>5510</v>
      </c>
      <c r="F118" t="s">
        <v>52</v>
      </c>
      <c r="G118" s="2">
        <v>343.84</v>
      </c>
      <c r="H118" s="1">
        <v>42066</v>
      </c>
      <c r="I118" t="s">
        <v>35</v>
      </c>
      <c r="J118" t="s">
        <v>36</v>
      </c>
      <c r="K118" t="s">
        <v>36</v>
      </c>
      <c r="M118">
        <v>303401</v>
      </c>
      <c r="N118">
        <v>202683</v>
      </c>
      <c r="S118" t="s">
        <v>37</v>
      </c>
      <c r="W118">
        <v>3</v>
      </c>
      <c r="X118">
        <v>15</v>
      </c>
      <c r="AA118" t="s">
        <v>38</v>
      </c>
      <c r="AB118">
        <v>182</v>
      </c>
      <c r="AC118" t="s">
        <v>39</v>
      </c>
      <c r="AD118" t="s">
        <v>40</v>
      </c>
      <c r="AE118">
        <v>17</v>
      </c>
    </row>
    <row r="119" spans="1:31">
      <c r="A119">
        <v>252</v>
      </c>
      <c r="B119">
        <v>252106</v>
      </c>
      <c r="C119" t="s">
        <v>58</v>
      </c>
      <c r="D119" t="s">
        <v>71</v>
      </c>
      <c r="E119">
        <v>5510</v>
      </c>
      <c r="F119" t="s">
        <v>52</v>
      </c>
      <c r="G119" s="2">
        <v>53.72</v>
      </c>
      <c r="H119" s="1">
        <v>42066</v>
      </c>
      <c r="I119" t="s">
        <v>35</v>
      </c>
      <c r="J119" t="s">
        <v>36</v>
      </c>
      <c r="K119" t="s">
        <v>36</v>
      </c>
      <c r="M119">
        <v>303401</v>
      </c>
      <c r="N119">
        <v>202683</v>
      </c>
      <c r="S119" t="s">
        <v>37</v>
      </c>
      <c r="W119">
        <v>3</v>
      </c>
      <c r="X119">
        <v>15</v>
      </c>
      <c r="AA119" t="s">
        <v>38</v>
      </c>
      <c r="AB119">
        <v>182</v>
      </c>
      <c r="AC119" t="s">
        <v>39</v>
      </c>
      <c r="AD119" t="s">
        <v>40</v>
      </c>
      <c r="AE119">
        <v>20</v>
      </c>
    </row>
    <row r="120" spans="1:31">
      <c r="A120">
        <v>252</v>
      </c>
      <c r="B120">
        <v>252116</v>
      </c>
      <c r="C120" t="s">
        <v>58</v>
      </c>
      <c r="D120" t="s">
        <v>71</v>
      </c>
      <c r="E120">
        <v>5510</v>
      </c>
      <c r="F120" t="s">
        <v>52</v>
      </c>
      <c r="G120" s="2">
        <v>352.94</v>
      </c>
      <c r="H120" s="1">
        <v>42066</v>
      </c>
      <c r="I120" t="s">
        <v>35</v>
      </c>
      <c r="J120" t="s">
        <v>36</v>
      </c>
      <c r="K120" t="s">
        <v>36</v>
      </c>
      <c r="M120">
        <v>303401</v>
      </c>
      <c r="N120">
        <v>202683</v>
      </c>
      <c r="S120" t="s">
        <v>37</v>
      </c>
      <c r="W120">
        <v>3</v>
      </c>
      <c r="X120">
        <v>15</v>
      </c>
      <c r="AA120" t="s">
        <v>38</v>
      </c>
      <c r="AB120">
        <v>182</v>
      </c>
      <c r="AC120" t="s">
        <v>39</v>
      </c>
      <c r="AD120" t="s">
        <v>40</v>
      </c>
      <c r="AE120">
        <v>47</v>
      </c>
    </row>
    <row r="121" spans="1:31">
      <c r="A121">
        <v>252</v>
      </c>
      <c r="B121">
        <v>252118</v>
      </c>
      <c r="C121" t="s">
        <v>58</v>
      </c>
      <c r="D121" t="s">
        <v>71</v>
      </c>
      <c r="E121">
        <v>5510</v>
      </c>
      <c r="F121" t="s">
        <v>52</v>
      </c>
      <c r="G121" s="2">
        <v>191.97</v>
      </c>
      <c r="H121" s="1">
        <v>42066</v>
      </c>
      <c r="I121" t="s">
        <v>35</v>
      </c>
      <c r="J121" t="s">
        <v>36</v>
      </c>
      <c r="K121" t="s">
        <v>36</v>
      </c>
      <c r="M121">
        <v>303401</v>
      </c>
      <c r="N121">
        <v>202683</v>
      </c>
      <c r="S121" t="s">
        <v>37</v>
      </c>
      <c r="W121">
        <v>3</v>
      </c>
      <c r="X121">
        <v>15</v>
      </c>
      <c r="AA121" t="s">
        <v>38</v>
      </c>
      <c r="AB121">
        <v>182</v>
      </c>
      <c r="AC121" t="s">
        <v>39</v>
      </c>
      <c r="AD121" t="s">
        <v>40</v>
      </c>
      <c r="AE121">
        <v>48</v>
      </c>
    </row>
    <row r="122" spans="1:31">
      <c r="A122">
        <v>255</v>
      </c>
      <c r="B122">
        <v>255100</v>
      </c>
      <c r="C122" t="s">
        <v>58</v>
      </c>
      <c r="D122" t="s">
        <v>71</v>
      </c>
      <c r="E122">
        <v>5510</v>
      </c>
      <c r="F122" t="s">
        <v>52</v>
      </c>
      <c r="G122" s="2">
        <v>16.14</v>
      </c>
      <c r="H122" s="1">
        <v>42066</v>
      </c>
      <c r="I122" t="s">
        <v>35</v>
      </c>
      <c r="J122" t="s">
        <v>36</v>
      </c>
      <c r="K122" t="s">
        <v>36</v>
      </c>
      <c r="M122">
        <v>303401</v>
      </c>
      <c r="N122">
        <v>202683</v>
      </c>
      <c r="S122" t="s">
        <v>37</v>
      </c>
      <c r="W122">
        <v>3</v>
      </c>
      <c r="X122">
        <v>15</v>
      </c>
      <c r="AA122" t="s">
        <v>38</v>
      </c>
      <c r="AB122">
        <v>182</v>
      </c>
      <c r="AC122" t="s">
        <v>39</v>
      </c>
      <c r="AD122" t="s">
        <v>40</v>
      </c>
      <c r="AE122">
        <v>61</v>
      </c>
    </row>
    <row r="123" spans="1:31">
      <c r="A123">
        <v>251</v>
      </c>
      <c r="B123">
        <v>251106</v>
      </c>
      <c r="C123" t="s">
        <v>58</v>
      </c>
      <c r="D123" t="s">
        <v>71</v>
      </c>
      <c r="E123">
        <v>5510</v>
      </c>
      <c r="F123" t="s">
        <v>52</v>
      </c>
      <c r="G123" s="2">
        <v>169.16</v>
      </c>
      <c r="H123" s="1">
        <v>42071</v>
      </c>
      <c r="I123" t="s">
        <v>35</v>
      </c>
      <c r="J123" t="s">
        <v>36</v>
      </c>
      <c r="K123" t="s">
        <v>36</v>
      </c>
      <c r="M123">
        <v>303412</v>
      </c>
      <c r="N123">
        <v>202723</v>
      </c>
      <c r="S123" t="s">
        <v>37</v>
      </c>
      <c r="W123">
        <v>3</v>
      </c>
      <c r="X123">
        <v>15</v>
      </c>
      <c r="AA123" t="s">
        <v>38</v>
      </c>
      <c r="AB123">
        <v>182</v>
      </c>
      <c r="AC123" t="s">
        <v>39</v>
      </c>
      <c r="AD123" t="s">
        <v>40</v>
      </c>
      <c r="AE123">
        <v>25</v>
      </c>
    </row>
    <row r="124" spans="1:31">
      <c r="A124">
        <v>252</v>
      </c>
      <c r="B124">
        <v>252106</v>
      </c>
      <c r="C124" t="s">
        <v>58</v>
      </c>
      <c r="D124" t="s">
        <v>71</v>
      </c>
      <c r="E124">
        <v>5510</v>
      </c>
      <c r="F124" t="s">
        <v>52</v>
      </c>
      <c r="G124" s="2">
        <v>230.09</v>
      </c>
      <c r="H124" s="1">
        <v>42071</v>
      </c>
      <c r="I124" t="s">
        <v>35</v>
      </c>
      <c r="J124" t="s">
        <v>36</v>
      </c>
      <c r="K124" t="s">
        <v>36</v>
      </c>
      <c r="M124">
        <v>303412</v>
      </c>
      <c r="N124">
        <v>202723</v>
      </c>
      <c r="S124" t="s">
        <v>37</v>
      </c>
      <c r="W124">
        <v>3</v>
      </c>
      <c r="X124">
        <v>15</v>
      </c>
      <c r="AA124" t="s">
        <v>38</v>
      </c>
      <c r="AB124">
        <v>182</v>
      </c>
      <c r="AC124" t="s">
        <v>39</v>
      </c>
      <c r="AD124" t="s">
        <v>40</v>
      </c>
      <c r="AE124">
        <v>28</v>
      </c>
    </row>
    <row r="125" spans="1:31">
      <c r="A125">
        <v>252</v>
      </c>
      <c r="B125">
        <v>252121</v>
      </c>
      <c r="C125" t="s">
        <v>58</v>
      </c>
      <c r="D125" t="s">
        <v>71</v>
      </c>
      <c r="E125">
        <v>5510</v>
      </c>
      <c r="F125" t="s">
        <v>52</v>
      </c>
      <c r="G125" s="2">
        <v>38.67</v>
      </c>
      <c r="H125" s="1">
        <v>42071</v>
      </c>
      <c r="I125" t="s">
        <v>35</v>
      </c>
      <c r="J125" t="s">
        <v>36</v>
      </c>
      <c r="K125" t="s">
        <v>36</v>
      </c>
      <c r="M125">
        <v>303412</v>
      </c>
      <c r="N125">
        <v>202723</v>
      </c>
      <c r="S125" t="s">
        <v>37</v>
      </c>
      <c r="W125">
        <v>3</v>
      </c>
      <c r="X125">
        <v>15</v>
      </c>
      <c r="AA125" t="s">
        <v>38</v>
      </c>
      <c r="AB125">
        <v>182</v>
      </c>
      <c r="AC125" t="s">
        <v>39</v>
      </c>
      <c r="AD125" t="s">
        <v>40</v>
      </c>
      <c r="AE125">
        <v>78</v>
      </c>
    </row>
    <row r="126" spans="1:31">
      <c r="A126">
        <v>255</v>
      </c>
      <c r="B126">
        <v>255100</v>
      </c>
      <c r="C126" t="s">
        <v>58</v>
      </c>
      <c r="D126" t="s">
        <v>71</v>
      </c>
      <c r="E126">
        <v>5510</v>
      </c>
      <c r="F126" t="s">
        <v>52</v>
      </c>
      <c r="G126" s="2">
        <v>18.71</v>
      </c>
      <c r="H126" s="1">
        <v>42071</v>
      </c>
      <c r="I126" t="s">
        <v>35</v>
      </c>
      <c r="J126" t="s">
        <v>36</v>
      </c>
      <c r="K126" t="s">
        <v>36</v>
      </c>
      <c r="M126">
        <v>303412</v>
      </c>
      <c r="N126">
        <v>202723</v>
      </c>
      <c r="S126" t="s">
        <v>37</v>
      </c>
      <c r="W126">
        <v>3</v>
      </c>
      <c r="X126">
        <v>15</v>
      </c>
      <c r="AA126" t="s">
        <v>38</v>
      </c>
      <c r="AB126">
        <v>182</v>
      </c>
      <c r="AC126" t="s">
        <v>39</v>
      </c>
      <c r="AD126" t="s">
        <v>40</v>
      </c>
      <c r="AE126">
        <v>89</v>
      </c>
    </row>
    <row r="127" spans="1:31">
      <c r="A127">
        <v>252</v>
      </c>
      <c r="B127">
        <v>252110</v>
      </c>
      <c r="C127" t="s">
        <v>58</v>
      </c>
      <c r="D127" t="s">
        <v>71</v>
      </c>
      <c r="E127">
        <v>5510</v>
      </c>
      <c r="F127" t="s">
        <v>52</v>
      </c>
      <c r="G127" s="2">
        <v>247.85</v>
      </c>
      <c r="H127" s="1">
        <v>42072</v>
      </c>
      <c r="I127" t="s">
        <v>35</v>
      </c>
      <c r="J127" t="s">
        <v>36</v>
      </c>
      <c r="K127" t="s">
        <v>36</v>
      </c>
      <c r="M127">
        <v>303428</v>
      </c>
      <c r="N127">
        <v>202810</v>
      </c>
      <c r="S127" t="s">
        <v>37</v>
      </c>
      <c r="W127">
        <v>3</v>
      </c>
      <c r="X127">
        <v>15</v>
      </c>
      <c r="AA127" t="s">
        <v>38</v>
      </c>
      <c r="AB127">
        <v>252</v>
      </c>
      <c r="AC127" t="s">
        <v>39</v>
      </c>
      <c r="AD127" t="s">
        <v>40</v>
      </c>
      <c r="AE127">
        <v>20</v>
      </c>
    </row>
    <row r="128" spans="1:31">
      <c r="A128">
        <v>251</v>
      </c>
      <c r="B128">
        <v>251102</v>
      </c>
      <c r="C128" t="s">
        <v>58</v>
      </c>
      <c r="D128" t="s">
        <v>71</v>
      </c>
      <c r="E128">
        <v>5510</v>
      </c>
      <c r="F128" t="s">
        <v>52</v>
      </c>
      <c r="G128" s="2">
        <v>207.07</v>
      </c>
      <c r="H128" s="1">
        <v>42072</v>
      </c>
      <c r="I128" t="s">
        <v>35</v>
      </c>
      <c r="J128" t="s">
        <v>36</v>
      </c>
      <c r="K128" t="s">
        <v>36</v>
      </c>
      <c r="M128">
        <v>303428</v>
      </c>
      <c r="N128">
        <v>202810</v>
      </c>
      <c r="S128" t="s">
        <v>37</v>
      </c>
      <c r="W128">
        <v>3</v>
      </c>
      <c r="X128">
        <v>15</v>
      </c>
      <c r="AA128" t="s">
        <v>38</v>
      </c>
      <c r="AB128">
        <v>252</v>
      </c>
      <c r="AC128" t="s">
        <v>39</v>
      </c>
      <c r="AD128" t="s">
        <v>40</v>
      </c>
      <c r="AE128">
        <v>23</v>
      </c>
    </row>
    <row r="129" spans="1:31">
      <c r="A129">
        <v>252</v>
      </c>
      <c r="B129">
        <v>252106</v>
      </c>
      <c r="C129" t="s">
        <v>58</v>
      </c>
      <c r="D129" t="s">
        <v>71</v>
      </c>
      <c r="E129">
        <v>5510</v>
      </c>
      <c r="F129" t="s">
        <v>52</v>
      </c>
      <c r="G129" s="2">
        <v>4.28</v>
      </c>
      <c r="H129" s="1">
        <v>42072</v>
      </c>
      <c r="I129" t="s">
        <v>35</v>
      </c>
      <c r="J129" t="s">
        <v>36</v>
      </c>
      <c r="K129" t="s">
        <v>36</v>
      </c>
      <c r="M129">
        <v>303428</v>
      </c>
      <c r="N129">
        <v>202810</v>
      </c>
      <c r="S129" t="s">
        <v>37</v>
      </c>
      <c r="W129">
        <v>3</v>
      </c>
      <c r="X129">
        <v>15</v>
      </c>
      <c r="AA129" t="s">
        <v>38</v>
      </c>
      <c r="AB129">
        <v>252</v>
      </c>
      <c r="AC129" t="s">
        <v>39</v>
      </c>
      <c r="AD129" t="s">
        <v>40</v>
      </c>
      <c r="AE129">
        <v>28</v>
      </c>
    </row>
    <row r="130" spans="1:31">
      <c r="A130">
        <v>246</v>
      </c>
      <c r="B130">
        <v>246100</v>
      </c>
      <c r="C130" t="s">
        <v>57</v>
      </c>
      <c r="D130" t="s">
        <v>72</v>
      </c>
      <c r="E130">
        <v>5510</v>
      </c>
      <c r="F130" t="s">
        <v>52</v>
      </c>
      <c r="G130" s="2">
        <v>23.18</v>
      </c>
      <c r="H130" s="1">
        <v>42072</v>
      </c>
      <c r="I130" t="s">
        <v>35</v>
      </c>
      <c r="J130" t="s">
        <v>36</v>
      </c>
      <c r="K130" t="s">
        <v>36</v>
      </c>
      <c r="M130">
        <v>303428</v>
      </c>
      <c r="N130">
        <v>202810</v>
      </c>
      <c r="S130" t="s">
        <v>37</v>
      </c>
      <c r="W130">
        <v>3</v>
      </c>
      <c r="X130">
        <v>15</v>
      </c>
      <c r="AA130" t="s">
        <v>38</v>
      </c>
      <c r="AB130">
        <v>252</v>
      </c>
      <c r="AC130" t="s">
        <v>39</v>
      </c>
      <c r="AD130" t="s">
        <v>40</v>
      </c>
      <c r="AE130">
        <v>351</v>
      </c>
    </row>
    <row r="131" spans="1:31">
      <c r="A131">
        <v>252</v>
      </c>
      <c r="B131">
        <v>252110</v>
      </c>
      <c r="C131" t="s">
        <v>58</v>
      </c>
      <c r="D131" t="s">
        <v>71</v>
      </c>
      <c r="E131">
        <v>5510</v>
      </c>
      <c r="F131" t="s">
        <v>52</v>
      </c>
      <c r="G131" s="2">
        <v>788.14</v>
      </c>
      <c r="H131" s="1">
        <v>42074</v>
      </c>
      <c r="I131" t="s">
        <v>35</v>
      </c>
      <c r="J131" t="s">
        <v>36</v>
      </c>
      <c r="K131" t="s">
        <v>36</v>
      </c>
      <c r="M131">
        <v>303454</v>
      </c>
      <c r="N131">
        <v>203037</v>
      </c>
      <c r="S131" t="s">
        <v>37</v>
      </c>
      <c r="W131">
        <v>3</v>
      </c>
      <c r="X131">
        <v>15</v>
      </c>
      <c r="AA131" t="s">
        <v>38</v>
      </c>
      <c r="AB131">
        <v>254</v>
      </c>
      <c r="AC131" t="s">
        <v>39</v>
      </c>
      <c r="AD131" t="s">
        <v>40</v>
      </c>
      <c r="AE131">
        <v>11</v>
      </c>
    </row>
    <row r="132" spans="1:31">
      <c r="A132">
        <v>251</v>
      </c>
      <c r="B132">
        <v>251102</v>
      </c>
      <c r="C132" t="s">
        <v>58</v>
      </c>
      <c r="D132" t="s">
        <v>71</v>
      </c>
      <c r="E132">
        <v>5510</v>
      </c>
      <c r="F132" t="s">
        <v>52</v>
      </c>
      <c r="G132" s="2">
        <v>512.67999999999995</v>
      </c>
      <c r="H132" s="1">
        <v>42074</v>
      </c>
      <c r="I132" t="s">
        <v>35</v>
      </c>
      <c r="J132" t="s">
        <v>36</v>
      </c>
      <c r="K132" t="s">
        <v>36</v>
      </c>
      <c r="M132">
        <v>303454</v>
      </c>
      <c r="N132">
        <v>203037</v>
      </c>
      <c r="S132" t="s">
        <v>37</v>
      </c>
      <c r="W132">
        <v>3</v>
      </c>
      <c r="X132">
        <v>15</v>
      </c>
      <c r="AA132" t="s">
        <v>38</v>
      </c>
      <c r="AB132">
        <v>254</v>
      </c>
      <c r="AC132" t="s">
        <v>39</v>
      </c>
      <c r="AD132" t="s">
        <v>40</v>
      </c>
      <c r="AE132">
        <v>15</v>
      </c>
    </row>
    <row r="133" spans="1:31">
      <c r="A133">
        <v>255</v>
      </c>
      <c r="B133">
        <v>255100</v>
      </c>
      <c r="C133" t="s">
        <v>58</v>
      </c>
      <c r="D133" t="s">
        <v>71</v>
      </c>
      <c r="E133">
        <v>5510</v>
      </c>
      <c r="F133" t="s">
        <v>52</v>
      </c>
      <c r="G133" s="2">
        <v>237.95</v>
      </c>
      <c r="H133" s="1">
        <v>42074</v>
      </c>
      <c r="I133" t="s">
        <v>35</v>
      </c>
      <c r="J133" t="s">
        <v>36</v>
      </c>
      <c r="K133" t="s">
        <v>36</v>
      </c>
      <c r="M133">
        <v>303454</v>
      </c>
      <c r="N133">
        <v>203037</v>
      </c>
      <c r="S133" t="s">
        <v>37</v>
      </c>
      <c r="W133">
        <v>3</v>
      </c>
      <c r="X133">
        <v>15</v>
      </c>
      <c r="AA133" t="s">
        <v>38</v>
      </c>
      <c r="AB133">
        <v>254</v>
      </c>
      <c r="AC133" t="s">
        <v>39</v>
      </c>
      <c r="AD133" t="s">
        <v>40</v>
      </c>
      <c r="AE133">
        <v>63</v>
      </c>
    </row>
    <row r="134" spans="1:31">
      <c r="A134">
        <v>246</v>
      </c>
      <c r="B134">
        <v>246100</v>
      </c>
      <c r="C134" t="s">
        <v>57</v>
      </c>
      <c r="D134" t="s">
        <v>72</v>
      </c>
      <c r="E134">
        <v>5510</v>
      </c>
      <c r="F134" t="s">
        <v>52</v>
      </c>
      <c r="G134" s="2">
        <v>330.72</v>
      </c>
      <c r="H134" s="1">
        <v>42074</v>
      </c>
      <c r="I134" t="s">
        <v>35</v>
      </c>
      <c r="J134" t="s">
        <v>36</v>
      </c>
      <c r="K134" t="s">
        <v>36</v>
      </c>
      <c r="M134">
        <v>303454</v>
      </c>
      <c r="N134">
        <v>203037</v>
      </c>
      <c r="S134" t="s">
        <v>37</v>
      </c>
      <c r="W134">
        <v>3</v>
      </c>
      <c r="X134">
        <v>15</v>
      </c>
      <c r="AA134" t="s">
        <v>38</v>
      </c>
      <c r="AB134">
        <v>254</v>
      </c>
      <c r="AC134" t="s">
        <v>39</v>
      </c>
      <c r="AD134" t="s">
        <v>40</v>
      </c>
      <c r="AE134">
        <v>334</v>
      </c>
    </row>
    <row r="135" spans="1:31">
      <c r="A135">
        <v>252</v>
      </c>
      <c r="B135">
        <v>252136</v>
      </c>
      <c r="C135" t="s">
        <v>58</v>
      </c>
      <c r="D135" t="s">
        <v>71</v>
      </c>
      <c r="E135">
        <v>5510</v>
      </c>
      <c r="F135" t="s">
        <v>52</v>
      </c>
      <c r="G135" s="2">
        <v>239.27</v>
      </c>
      <c r="H135" s="1">
        <v>42074</v>
      </c>
      <c r="I135" t="s">
        <v>35</v>
      </c>
      <c r="J135" t="s">
        <v>36</v>
      </c>
      <c r="K135" t="s">
        <v>36</v>
      </c>
      <c r="M135">
        <v>303454</v>
      </c>
      <c r="N135">
        <v>203037</v>
      </c>
      <c r="S135" t="s">
        <v>37</v>
      </c>
      <c r="W135">
        <v>3</v>
      </c>
      <c r="X135">
        <v>15</v>
      </c>
      <c r="AA135" t="s">
        <v>38</v>
      </c>
      <c r="AB135">
        <v>254</v>
      </c>
      <c r="AC135" t="s">
        <v>39</v>
      </c>
      <c r="AD135" t="s">
        <v>40</v>
      </c>
      <c r="AE135">
        <v>396</v>
      </c>
    </row>
    <row r="136" spans="1:31">
      <c r="A136">
        <v>252</v>
      </c>
      <c r="B136">
        <v>252110</v>
      </c>
      <c r="C136" t="s">
        <v>58</v>
      </c>
      <c r="D136" t="s">
        <v>71</v>
      </c>
      <c r="E136">
        <v>5510</v>
      </c>
      <c r="F136" t="s">
        <v>52</v>
      </c>
      <c r="G136" s="2">
        <v>36.340000000000003</v>
      </c>
      <c r="H136" s="1">
        <v>42078</v>
      </c>
      <c r="I136" t="s">
        <v>35</v>
      </c>
      <c r="J136" t="s">
        <v>36</v>
      </c>
      <c r="K136" t="s">
        <v>36</v>
      </c>
      <c r="M136">
        <v>303477</v>
      </c>
      <c r="N136">
        <v>203238</v>
      </c>
      <c r="S136" t="s">
        <v>37</v>
      </c>
      <c r="W136">
        <v>3</v>
      </c>
      <c r="X136">
        <v>15</v>
      </c>
      <c r="AA136" t="s">
        <v>38</v>
      </c>
      <c r="AB136">
        <v>182</v>
      </c>
      <c r="AC136" t="s">
        <v>39</v>
      </c>
      <c r="AD136" t="s">
        <v>40</v>
      </c>
      <c r="AE136">
        <v>26</v>
      </c>
    </row>
    <row r="137" spans="1:31">
      <c r="A137">
        <v>251</v>
      </c>
      <c r="B137">
        <v>251102</v>
      </c>
      <c r="C137" t="s">
        <v>58</v>
      </c>
      <c r="D137" t="s">
        <v>71</v>
      </c>
      <c r="E137">
        <v>5510</v>
      </c>
      <c r="F137" t="s">
        <v>52</v>
      </c>
      <c r="G137" s="2">
        <v>411.88</v>
      </c>
      <c r="H137" s="1">
        <v>42078</v>
      </c>
      <c r="I137" t="s">
        <v>35</v>
      </c>
      <c r="J137" t="s">
        <v>36</v>
      </c>
      <c r="K137" t="s">
        <v>36</v>
      </c>
      <c r="M137">
        <v>303477</v>
      </c>
      <c r="N137">
        <v>203238</v>
      </c>
      <c r="S137" t="s">
        <v>37</v>
      </c>
      <c r="W137">
        <v>3</v>
      </c>
      <c r="X137">
        <v>15</v>
      </c>
      <c r="AA137" t="s">
        <v>38</v>
      </c>
      <c r="AB137">
        <v>182</v>
      </c>
      <c r="AC137" t="s">
        <v>39</v>
      </c>
      <c r="AD137" t="s">
        <v>40</v>
      </c>
      <c r="AE137">
        <v>29</v>
      </c>
    </row>
    <row r="138" spans="1:31">
      <c r="A138">
        <v>252</v>
      </c>
      <c r="B138">
        <v>252106</v>
      </c>
      <c r="C138" t="s">
        <v>58</v>
      </c>
      <c r="D138" t="s">
        <v>71</v>
      </c>
      <c r="E138">
        <v>5510</v>
      </c>
      <c r="F138" t="s">
        <v>52</v>
      </c>
      <c r="G138" s="2">
        <v>35.04</v>
      </c>
      <c r="H138" s="1">
        <v>42078</v>
      </c>
      <c r="I138" t="s">
        <v>35</v>
      </c>
      <c r="J138" t="s">
        <v>36</v>
      </c>
      <c r="K138" t="s">
        <v>36</v>
      </c>
      <c r="M138">
        <v>303477</v>
      </c>
      <c r="N138">
        <v>203238</v>
      </c>
      <c r="S138" t="s">
        <v>37</v>
      </c>
      <c r="W138">
        <v>3</v>
      </c>
      <c r="X138">
        <v>15</v>
      </c>
      <c r="AA138" t="s">
        <v>38</v>
      </c>
      <c r="AB138">
        <v>182</v>
      </c>
      <c r="AC138" t="s">
        <v>39</v>
      </c>
      <c r="AD138" t="s">
        <v>40</v>
      </c>
      <c r="AE138">
        <v>35</v>
      </c>
    </row>
    <row r="139" spans="1:31">
      <c r="A139">
        <v>255</v>
      </c>
      <c r="B139">
        <v>255100</v>
      </c>
      <c r="C139" t="s">
        <v>58</v>
      </c>
      <c r="D139" t="s">
        <v>71</v>
      </c>
      <c r="E139">
        <v>5510</v>
      </c>
      <c r="F139" t="s">
        <v>52</v>
      </c>
      <c r="G139" s="2">
        <v>63.55</v>
      </c>
      <c r="H139" s="1">
        <v>42078</v>
      </c>
      <c r="I139" t="s">
        <v>35</v>
      </c>
      <c r="J139" t="s">
        <v>36</v>
      </c>
      <c r="K139" t="s">
        <v>36</v>
      </c>
      <c r="M139">
        <v>303477</v>
      </c>
      <c r="N139">
        <v>203238</v>
      </c>
      <c r="S139" t="s">
        <v>37</v>
      </c>
      <c r="W139">
        <v>3</v>
      </c>
      <c r="X139">
        <v>15</v>
      </c>
      <c r="AA139" t="s">
        <v>38</v>
      </c>
      <c r="AB139">
        <v>182</v>
      </c>
      <c r="AC139" t="s">
        <v>39</v>
      </c>
      <c r="AD139" t="s">
        <v>40</v>
      </c>
      <c r="AE139">
        <v>78</v>
      </c>
    </row>
    <row r="140" spans="1:31">
      <c r="A140">
        <v>252</v>
      </c>
      <c r="B140">
        <v>252110</v>
      </c>
      <c r="C140" t="s">
        <v>58</v>
      </c>
      <c r="D140" t="s">
        <v>71</v>
      </c>
      <c r="E140">
        <v>5510</v>
      </c>
      <c r="F140" t="s">
        <v>52</v>
      </c>
      <c r="G140" s="2">
        <v>108.66</v>
      </c>
      <c r="H140" s="1">
        <v>42073</v>
      </c>
      <c r="I140" t="s">
        <v>35</v>
      </c>
      <c r="J140" t="s">
        <v>36</v>
      </c>
      <c r="K140" t="s">
        <v>36</v>
      </c>
      <c r="M140">
        <v>303478</v>
      </c>
      <c r="N140">
        <v>203251</v>
      </c>
      <c r="S140" t="s">
        <v>37</v>
      </c>
      <c r="W140">
        <v>3</v>
      </c>
      <c r="X140">
        <v>15</v>
      </c>
      <c r="AA140" t="s">
        <v>38</v>
      </c>
      <c r="AB140">
        <v>254</v>
      </c>
      <c r="AC140" t="s">
        <v>39</v>
      </c>
      <c r="AD140" t="s">
        <v>40</v>
      </c>
      <c r="AE140">
        <v>23</v>
      </c>
    </row>
    <row r="141" spans="1:31">
      <c r="A141">
        <v>251</v>
      </c>
      <c r="B141">
        <v>251106</v>
      </c>
      <c r="C141" t="s">
        <v>58</v>
      </c>
      <c r="D141" t="s">
        <v>71</v>
      </c>
      <c r="E141">
        <v>5510</v>
      </c>
      <c r="F141" t="s">
        <v>52</v>
      </c>
      <c r="G141" s="2">
        <v>18.3</v>
      </c>
      <c r="H141" s="1">
        <v>42073</v>
      </c>
      <c r="I141" t="s">
        <v>35</v>
      </c>
      <c r="J141" t="s">
        <v>36</v>
      </c>
      <c r="K141" t="s">
        <v>36</v>
      </c>
      <c r="M141">
        <v>303478</v>
      </c>
      <c r="N141">
        <v>203251</v>
      </c>
      <c r="S141" t="s">
        <v>37</v>
      </c>
      <c r="W141">
        <v>3</v>
      </c>
      <c r="X141">
        <v>15</v>
      </c>
      <c r="AA141" t="s">
        <v>38</v>
      </c>
      <c r="AB141">
        <v>254</v>
      </c>
      <c r="AC141" t="s">
        <v>39</v>
      </c>
      <c r="AD141" t="s">
        <v>40</v>
      </c>
      <c r="AE141">
        <v>33</v>
      </c>
    </row>
    <row r="142" spans="1:31">
      <c r="A142">
        <v>252</v>
      </c>
      <c r="B142">
        <v>252129</v>
      </c>
      <c r="C142" t="s">
        <v>58</v>
      </c>
      <c r="D142" t="s">
        <v>71</v>
      </c>
      <c r="E142">
        <v>5510</v>
      </c>
      <c r="F142" t="s">
        <v>52</v>
      </c>
      <c r="G142" s="2">
        <v>33.56</v>
      </c>
      <c r="H142" s="1">
        <v>42073</v>
      </c>
      <c r="I142" t="s">
        <v>35</v>
      </c>
      <c r="J142" t="s">
        <v>36</v>
      </c>
      <c r="K142" t="s">
        <v>36</v>
      </c>
      <c r="M142">
        <v>303478</v>
      </c>
      <c r="N142">
        <v>203251</v>
      </c>
      <c r="S142" t="s">
        <v>37</v>
      </c>
      <c r="W142">
        <v>3</v>
      </c>
      <c r="X142">
        <v>15</v>
      </c>
      <c r="AA142" t="s">
        <v>38</v>
      </c>
      <c r="AB142">
        <v>254</v>
      </c>
      <c r="AC142" t="s">
        <v>39</v>
      </c>
      <c r="AD142" t="s">
        <v>40</v>
      </c>
      <c r="AE142">
        <v>66</v>
      </c>
    </row>
    <row r="143" spans="1:31">
      <c r="A143">
        <v>255</v>
      </c>
      <c r="B143">
        <v>255100</v>
      </c>
      <c r="C143" t="s">
        <v>58</v>
      </c>
      <c r="D143" t="s">
        <v>71</v>
      </c>
      <c r="E143">
        <v>5510</v>
      </c>
      <c r="F143" t="s">
        <v>52</v>
      </c>
      <c r="G143" s="2">
        <v>102.15</v>
      </c>
      <c r="H143" s="1">
        <v>42073</v>
      </c>
      <c r="I143" t="s">
        <v>35</v>
      </c>
      <c r="J143" t="s">
        <v>36</v>
      </c>
      <c r="K143" t="s">
        <v>36</v>
      </c>
      <c r="M143">
        <v>303478</v>
      </c>
      <c r="N143">
        <v>203251</v>
      </c>
      <c r="S143" t="s">
        <v>37</v>
      </c>
      <c r="W143">
        <v>3</v>
      </c>
      <c r="X143">
        <v>15</v>
      </c>
      <c r="AA143" t="s">
        <v>38</v>
      </c>
      <c r="AB143">
        <v>254</v>
      </c>
      <c r="AC143" t="s">
        <v>39</v>
      </c>
      <c r="AD143" t="s">
        <v>40</v>
      </c>
      <c r="AE143">
        <v>70</v>
      </c>
    </row>
    <row r="144" spans="1:31">
      <c r="A144">
        <v>251</v>
      </c>
      <c r="B144">
        <v>251102</v>
      </c>
      <c r="C144" t="s">
        <v>58</v>
      </c>
      <c r="D144" t="s">
        <v>71</v>
      </c>
      <c r="E144">
        <v>5510</v>
      </c>
      <c r="F144" t="s">
        <v>52</v>
      </c>
      <c r="G144" s="2">
        <v>255.8</v>
      </c>
      <c r="H144" s="1">
        <v>42079</v>
      </c>
      <c r="I144" t="s">
        <v>35</v>
      </c>
      <c r="J144" t="s">
        <v>36</v>
      </c>
      <c r="K144" t="s">
        <v>36</v>
      </c>
      <c r="M144">
        <v>303491</v>
      </c>
      <c r="N144">
        <v>203325</v>
      </c>
      <c r="S144" t="s">
        <v>37</v>
      </c>
      <c r="W144">
        <v>3</v>
      </c>
      <c r="X144">
        <v>15</v>
      </c>
      <c r="AA144" t="s">
        <v>38</v>
      </c>
      <c r="AB144">
        <v>182</v>
      </c>
      <c r="AC144" t="s">
        <v>39</v>
      </c>
      <c r="AD144" t="s">
        <v>40</v>
      </c>
      <c r="AE144">
        <v>20</v>
      </c>
    </row>
    <row r="145" spans="1:31">
      <c r="A145">
        <v>252</v>
      </c>
      <c r="B145">
        <v>252106</v>
      </c>
      <c r="C145" t="s">
        <v>58</v>
      </c>
      <c r="D145" t="s">
        <v>71</v>
      </c>
      <c r="E145">
        <v>5510</v>
      </c>
      <c r="F145" t="s">
        <v>52</v>
      </c>
      <c r="G145" s="2">
        <v>37.520000000000003</v>
      </c>
      <c r="H145" s="1">
        <v>42079</v>
      </c>
      <c r="I145" t="s">
        <v>35</v>
      </c>
      <c r="J145" t="s">
        <v>36</v>
      </c>
      <c r="K145" t="s">
        <v>36</v>
      </c>
      <c r="M145">
        <v>303491</v>
      </c>
      <c r="N145">
        <v>203325</v>
      </c>
      <c r="S145" t="s">
        <v>37</v>
      </c>
      <c r="W145">
        <v>3</v>
      </c>
      <c r="X145">
        <v>15</v>
      </c>
      <c r="AA145" t="s">
        <v>38</v>
      </c>
      <c r="AB145">
        <v>182</v>
      </c>
      <c r="AC145" t="s">
        <v>39</v>
      </c>
      <c r="AD145" t="s">
        <v>40</v>
      </c>
      <c r="AE145">
        <v>25</v>
      </c>
    </row>
    <row r="146" spans="1:31">
      <c r="A146">
        <v>255</v>
      </c>
      <c r="B146">
        <v>255100</v>
      </c>
      <c r="C146" t="s">
        <v>58</v>
      </c>
      <c r="D146" t="s">
        <v>71</v>
      </c>
      <c r="E146">
        <v>5510</v>
      </c>
      <c r="F146" t="s">
        <v>52</v>
      </c>
      <c r="G146" s="2">
        <v>10</v>
      </c>
      <c r="H146" s="1">
        <v>42079</v>
      </c>
      <c r="I146" t="s">
        <v>35</v>
      </c>
      <c r="J146" t="s">
        <v>36</v>
      </c>
      <c r="K146" t="s">
        <v>36</v>
      </c>
      <c r="M146">
        <v>303491</v>
      </c>
      <c r="N146">
        <v>203325</v>
      </c>
      <c r="S146" t="s">
        <v>37</v>
      </c>
      <c r="W146">
        <v>3</v>
      </c>
      <c r="X146">
        <v>15</v>
      </c>
      <c r="AA146" t="s">
        <v>38</v>
      </c>
      <c r="AB146">
        <v>182</v>
      </c>
      <c r="AC146" t="s">
        <v>39</v>
      </c>
      <c r="AD146" t="s">
        <v>40</v>
      </c>
      <c r="AE146">
        <v>76</v>
      </c>
    </row>
    <row r="147" spans="1:31">
      <c r="A147">
        <v>251</v>
      </c>
      <c r="B147">
        <v>251102</v>
      </c>
      <c r="C147" t="s">
        <v>58</v>
      </c>
      <c r="D147" t="s">
        <v>71</v>
      </c>
      <c r="E147">
        <v>5510</v>
      </c>
      <c r="F147" t="s">
        <v>52</v>
      </c>
      <c r="G147" s="2">
        <v>161.5</v>
      </c>
      <c r="H147" s="1">
        <v>42080</v>
      </c>
      <c r="I147" t="s">
        <v>35</v>
      </c>
      <c r="J147" t="s">
        <v>36</v>
      </c>
      <c r="K147" t="s">
        <v>36</v>
      </c>
      <c r="M147">
        <v>303494</v>
      </c>
      <c r="N147">
        <v>203416</v>
      </c>
      <c r="S147" t="s">
        <v>37</v>
      </c>
      <c r="W147">
        <v>3</v>
      </c>
      <c r="X147">
        <v>15</v>
      </c>
      <c r="AA147" t="s">
        <v>38</v>
      </c>
      <c r="AB147">
        <v>182</v>
      </c>
      <c r="AC147" t="s">
        <v>39</v>
      </c>
      <c r="AD147" t="s">
        <v>40</v>
      </c>
      <c r="AE147">
        <v>52</v>
      </c>
    </row>
    <row r="148" spans="1:31">
      <c r="A148">
        <v>252</v>
      </c>
      <c r="B148">
        <v>252106</v>
      </c>
      <c r="C148" t="s">
        <v>58</v>
      </c>
      <c r="D148" t="s">
        <v>71</v>
      </c>
      <c r="E148">
        <v>5510</v>
      </c>
      <c r="F148" t="s">
        <v>52</v>
      </c>
      <c r="G148" s="2">
        <v>77.52</v>
      </c>
      <c r="H148" s="1">
        <v>42080</v>
      </c>
      <c r="I148" t="s">
        <v>35</v>
      </c>
      <c r="J148" t="s">
        <v>36</v>
      </c>
      <c r="K148" t="s">
        <v>36</v>
      </c>
      <c r="M148">
        <v>303494</v>
      </c>
      <c r="N148">
        <v>203416</v>
      </c>
      <c r="S148" t="s">
        <v>37</v>
      </c>
      <c r="W148">
        <v>3</v>
      </c>
      <c r="X148">
        <v>15</v>
      </c>
      <c r="AA148" t="s">
        <v>38</v>
      </c>
      <c r="AB148">
        <v>182</v>
      </c>
      <c r="AC148" t="s">
        <v>39</v>
      </c>
      <c r="AD148" t="s">
        <v>40</v>
      </c>
      <c r="AE148">
        <v>58</v>
      </c>
    </row>
    <row r="149" spans="1:31">
      <c r="A149">
        <v>252</v>
      </c>
      <c r="B149">
        <v>252117</v>
      </c>
      <c r="C149" t="s">
        <v>58</v>
      </c>
      <c r="D149" t="s">
        <v>71</v>
      </c>
      <c r="E149">
        <v>5510</v>
      </c>
      <c r="F149" t="s">
        <v>52</v>
      </c>
      <c r="G149" s="2">
        <v>31.2</v>
      </c>
      <c r="H149" s="1">
        <v>42080</v>
      </c>
      <c r="I149" t="s">
        <v>35</v>
      </c>
      <c r="J149" t="s">
        <v>36</v>
      </c>
      <c r="K149" t="s">
        <v>36</v>
      </c>
      <c r="M149">
        <v>303494</v>
      </c>
      <c r="N149">
        <v>203416</v>
      </c>
      <c r="S149" t="s">
        <v>37</v>
      </c>
      <c r="W149">
        <v>3</v>
      </c>
      <c r="X149">
        <v>15</v>
      </c>
      <c r="AA149" t="s">
        <v>38</v>
      </c>
      <c r="AB149">
        <v>182</v>
      </c>
      <c r="AC149" t="s">
        <v>39</v>
      </c>
      <c r="AD149" t="s">
        <v>40</v>
      </c>
      <c r="AE149">
        <v>106</v>
      </c>
    </row>
    <row r="150" spans="1:31">
      <c r="A150">
        <v>255</v>
      </c>
      <c r="B150">
        <v>255100</v>
      </c>
      <c r="C150" t="s">
        <v>58</v>
      </c>
      <c r="D150" t="s">
        <v>71</v>
      </c>
      <c r="E150">
        <v>5510</v>
      </c>
      <c r="F150" t="s">
        <v>52</v>
      </c>
      <c r="G150" s="2">
        <v>204.69</v>
      </c>
      <c r="H150" s="1">
        <v>42080</v>
      </c>
      <c r="I150" t="s">
        <v>35</v>
      </c>
      <c r="J150" t="s">
        <v>36</v>
      </c>
      <c r="K150" t="s">
        <v>36</v>
      </c>
      <c r="M150">
        <v>303494</v>
      </c>
      <c r="N150">
        <v>203416</v>
      </c>
      <c r="S150" t="s">
        <v>37</v>
      </c>
      <c r="W150">
        <v>3</v>
      </c>
      <c r="X150">
        <v>15</v>
      </c>
      <c r="AA150" t="s">
        <v>38</v>
      </c>
      <c r="AB150">
        <v>182</v>
      </c>
      <c r="AC150" t="s">
        <v>39</v>
      </c>
      <c r="AD150" t="s">
        <v>40</v>
      </c>
      <c r="AE150">
        <v>117</v>
      </c>
    </row>
    <row r="151" spans="1:31">
      <c r="A151">
        <v>255</v>
      </c>
      <c r="B151">
        <v>255100</v>
      </c>
      <c r="C151" t="s">
        <v>58</v>
      </c>
      <c r="D151" t="s">
        <v>71</v>
      </c>
      <c r="E151">
        <v>5510</v>
      </c>
      <c r="F151" t="s">
        <v>52</v>
      </c>
      <c r="G151" s="2">
        <v>24.94</v>
      </c>
      <c r="H151" s="1">
        <v>42081</v>
      </c>
      <c r="I151" t="s">
        <v>35</v>
      </c>
      <c r="J151" t="s">
        <v>36</v>
      </c>
      <c r="K151" t="s">
        <v>36</v>
      </c>
      <c r="M151">
        <v>303500</v>
      </c>
      <c r="N151">
        <v>203532</v>
      </c>
      <c r="S151" t="s">
        <v>37</v>
      </c>
      <c r="W151">
        <v>3</v>
      </c>
      <c r="X151">
        <v>15</v>
      </c>
      <c r="AA151" t="s">
        <v>38</v>
      </c>
      <c r="AB151">
        <v>254</v>
      </c>
      <c r="AC151" t="s">
        <v>39</v>
      </c>
      <c r="AD151" t="s">
        <v>40</v>
      </c>
      <c r="AE151">
        <v>65</v>
      </c>
    </row>
    <row r="152" spans="1:31">
      <c r="A152">
        <v>252</v>
      </c>
      <c r="B152">
        <v>252136</v>
      </c>
      <c r="C152" t="s">
        <v>58</v>
      </c>
      <c r="D152" t="s">
        <v>71</v>
      </c>
      <c r="E152">
        <v>5510</v>
      </c>
      <c r="F152" t="s">
        <v>52</v>
      </c>
      <c r="G152" s="2">
        <v>353.45</v>
      </c>
      <c r="H152" s="1">
        <v>42081</v>
      </c>
      <c r="I152" t="s">
        <v>35</v>
      </c>
      <c r="J152" t="s">
        <v>36</v>
      </c>
      <c r="K152" t="s">
        <v>36</v>
      </c>
      <c r="M152">
        <v>303500</v>
      </c>
      <c r="N152">
        <v>203532</v>
      </c>
      <c r="S152" t="s">
        <v>37</v>
      </c>
      <c r="W152">
        <v>3</v>
      </c>
      <c r="X152">
        <v>15</v>
      </c>
      <c r="AA152" t="s">
        <v>38</v>
      </c>
      <c r="AB152">
        <v>254</v>
      </c>
      <c r="AC152" t="s">
        <v>39</v>
      </c>
      <c r="AD152" t="s">
        <v>40</v>
      </c>
      <c r="AE152">
        <v>387</v>
      </c>
    </row>
    <row r="153" spans="1:31">
      <c r="A153">
        <v>251</v>
      </c>
      <c r="B153">
        <v>251102</v>
      </c>
      <c r="C153" t="s">
        <v>58</v>
      </c>
      <c r="D153" t="s">
        <v>71</v>
      </c>
      <c r="E153">
        <v>5510</v>
      </c>
      <c r="F153" t="s">
        <v>52</v>
      </c>
      <c r="G153" s="2">
        <v>314.14</v>
      </c>
      <c r="H153" s="1">
        <v>42086</v>
      </c>
      <c r="I153" t="s">
        <v>35</v>
      </c>
      <c r="J153" t="s">
        <v>36</v>
      </c>
      <c r="K153" t="s">
        <v>36</v>
      </c>
      <c r="M153">
        <v>303519</v>
      </c>
      <c r="N153">
        <v>203827</v>
      </c>
      <c r="S153" t="s">
        <v>37</v>
      </c>
      <c r="W153">
        <v>3</v>
      </c>
      <c r="X153">
        <v>15</v>
      </c>
      <c r="AA153" t="s">
        <v>38</v>
      </c>
      <c r="AB153">
        <v>182</v>
      </c>
      <c r="AC153" t="s">
        <v>39</v>
      </c>
      <c r="AD153" t="s">
        <v>40</v>
      </c>
      <c r="AE153">
        <v>20</v>
      </c>
    </row>
    <row r="154" spans="1:31">
      <c r="A154">
        <v>252</v>
      </c>
      <c r="B154">
        <v>252117</v>
      </c>
      <c r="C154" t="s">
        <v>58</v>
      </c>
      <c r="D154" t="s">
        <v>71</v>
      </c>
      <c r="E154">
        <v>5510</v>
      </c>
      <c r="F154" t="s">
        <v>52</v>
      </c>
      <c r="G154" s="2">
        <v>54.27</v>
      </c>
      <c r="H154" s="1">
        <v>42086</v>
      </c>
      <c r="I154" t="s">
        <v>35</v>
      </c>
      <c r="J154" t="s">
        <v>36</v>
      </c>
      <c r="K154" t="s">
        <v>36</v>
      </c>
      <c r="M154">
        <v>303519</v>
      </c>
      <c r="N154">
        <v>203827</v>
      </c>
      <c r="S154" t="s">
        <v>37</v>
      </c>
      <c r="W154">
        <v>3</v>
      </c>
      <c r="X154">
        <v>15</v>
      </c>
      <c r="AA154" t="s">
        <v>38</v>
      </c>
      <c r="AB154">
        <v>182</v>
      </c>
      <c r="AC154" t="s">
        <v>39</v>
      </c>
      <c r="AD154" t="s">
        <v>40</v>
      </c>
      <c r="AE154">
        <v>59</v>
      </c>
    </row>
    <row r="155" spans="1:31">
      <c r="A155">
        <v>252</v>
      </c>
      <c r="B155">
        <v>252118</v>
      </c>
      <c r="C155" t="s">
        <v>58</v>
      </c>
      <c r="D155" t="s">
        <v>71</v>
      </c>
      <c r="E155">
        <v>5510</v>
      </c>
      <c r="F155" t="s">
        <v>52</v>
      </c>
      <c r="G155" s="2">
        <v>208.35</v>
      </c>
      <c r="H155" s="1">
        <v>42086</v>
      </c>
      <c r="I155" t="s">
        <v>35</v>
      </c>
      <c r="J155" t="s">
        <v>36</v>
      </c>
      <c r="K155" t="s">
        <v>36</v>
      </c>
      <c r="M155">
        <v>303519</v>
      </c>
      <c r="N155">
        <v>203827</v>
      </c>
      <c r="S155" t="s">
        <v>37</v>
      </c>
      <c r="W155">
        <v>3</v>
      </c>
      <c r="X155">
        <v>15</v>
      </c>
      <c r="AA155" t="s">
        <v>38</v>
      </c>
      <c r="AB155">
        <v>182</v>
      </c>
      <c r="AC155" t="s">
        <v>39</v>
      </c>
      <c r="AD155" t="s">
        <v>40</v>
      </c>
      <c r="AE155">
        <v>61</v>
      </c>
    </row>
    <row r="156" spans="1:31">
      <c r="A156">
        <v>255</v>
      </c>
      <c r="B156">
        <v>255100</v>
      </c>
      <c r="C156" t="s">
        <v>58</v>
      </c>
      <c r="D156" t="s">
        <v>71</v>
      </c>
      <c r="E156">
        <v>5510</v>
      </c>
      <c r="F156" t="s">
        <v>52</v>
      </c>
      <c r="G156" s="2">
        <v>17.48</v>
      </c>
      <c r="H156" s="1">
        <v>42086</v>
      </c>
      <c r="I156" t="s">
        <v>35</v>
      </c>
      <c r="J156" t="s">
        <v>36</v>
      </c>
      <c r="K156" t="s">
        <v>36</v>
      </c>
      <c r="M156">
        <v>303519</v>
      </c>
      <c r="N156">
        <v>203827</v>
      </c>
      <c r="S156" t="s">
        <v>37</v>
      </c>
      <c r="W156">
        <v>3</v>
      </c>
      <c r="X156">
        <v>15</v>
      </c>
      <c r="AA156" t="s">
        <v>38</v>
      </c>
      <c r="AB156">
        <v>182</v>
      </c>
      <c r="AC156" t="s">
        <v>39</v>
      </c>
      <c r="AD156" t="s">
        <v>40</v>
      </c>
      <c r="AE156">
        <v>69</v>
      </c>
    </row>
    <row r="157" spans="1:31">
      <c r="A157">
        <v>256</v>
      </c>
      <c r="B157">
        <v>256100</v>
      </c>
      <c r="C157" t="s">
        <v>57</v>
      </c>
      <c r="D157" t="s">
        <v>72</v>
      </c>
      <c r="E157">
        <v>5510</v>
      </c>
      <c r="F157" t="s">
        <v>52</v>
      </c>
      <c r="G157" s="2">
        <v>-0.64</v>
      </c>
      <c r="H157" s="1">
        <v>42086</v>
      </c>
      <c r="I157" t="s">
        <v>35</v>
      </c>
      <c r="J157" t="s">
        <v>36</v>
      </c>
      <c r="K157" t="s">
        <v>36</v>
      </c>
      <c r="M157">
        <v>303519</v>
      </c>
      <c r="N157">
        <v>203827</v>
      </c>
      <c r="S157" t="s">
        <v>37</v>
      </c>
      <c r="W157">
        <v>3</v>
      </c>
      <c r="X157">
        <v>15</v>
      </c>
      <c r="AA157" t="s">
        <v>38</v>
      </c>
      <c r="AB157">
        <v>182</v>
      </c>
      <c r="AC157" t="s">
        <v>39</v>
      </c>
      <c r="AD157" t="s">
        <v>40</v>
      </c>
      <c r="AE157">
        <v>349</v>
      </c>
    </row>
    <row r="158" spans="1:31">
      <c r="A158">
        <v>242</v>
      </c>
      <c r="B158">
        <v>242100</v>
      </c>
      <c r="C158" t="s">
        <v>58</v>
      </c>
      <c r="D158" t="s">
        <v>71</v>
      </c>
      <c r="E158">
        <v>5510</v>
      </c>
      <c r="F158" t="s">
        <v>52</v>
      </c>
      <c r="G158" s="2">
        <v>107.68</v>
      </c>
      <c r="H158" s="1">
        <v>42085</v>
      </c>
      <c r="I158" t="s">
        <v>35</v>
      </c>
      <c r="J158" t="s">
        <v>36</v>
      </c>
      <c r="K158" t="s">
        <v>36</v>
      </c>
      <c r="M158">
        <v>303527</v>
      </c>
      <c r="N158">
        <v>203951</v>
      </c>
      <c r="S158" t="s">
        <v>37</v>
      </c>
      <c r="W158">
        <v>3</v>
      </c>
      <c r="X158">
        <v>15</v>
      </c>
      <c r="AA158" t="s">
        <v>38</v>
      </c>
      <c r="AB158">
        <v>182</v>
      </c>
      <c r="AC158" t="s">
        <v>39</v>
      </c>
      <c r="AD158" t="s">
        <v>40</v>
      </c>
      <c r="AE158">
        <v>60</v>
      </c>
    </row>
    <row r="159" spans="1:31">
      <c r="A159">
        <v>255</v>
      </c>
      <c r="B159">
        <v>255100</v>
      </c>
      <c r="C159" t="s">
        <v>58</v>
      </c>
      <c r="D159" t="s">
        <v>71</v>
      </c>
      <c r="E159">
        <v>5510</v>
      </c>
      <c r="F159" t="s">
        <v>52</v>
      </c>
      <c r="G159" s="2">
        <v>215.48</v>
      </c>
      <c r="H159" s="1">
        <v>42085</v>
      </c>
      <c r="I159" t="s">
        <v>35</v>
      </c>
      <c r="J159" t="s">
        <v>36</v>
      </c>
      <c r="K159" t="s">
        <v>36</v>
      </c>
      <c r="M159">
        <v>303527</v>
      </c>
      <c r="N159">
        <v>203951</v>
      </c>
      <c r="S159" t="s">
        <v>37</v>
      </c>
      <c r="W159">
        <v>3</v>
      </c>
      <c r="X159">
        <v>15</v>
      </c>
      <c r="AA159" t="s">
        <v>38</v>
      </c>
      <c r="AB159">
        <v>182</v>
      </c>
      <c r="AC159" t="s">
        <v>39</v>
      </c>
      <c r="AD159" t="s">
        <v>40</v>
      </c>
      <c r="AE159">
        <v>64</v>
      </c>
    </row>
    <row r="160" spans="1:31">
      <c r="A160">
        <v>251</v>
      </c>
      <c r="B160">
        <v>251106</v>
      </c>
      <c r="C160" t="s">
        <v>58</v>
      </c>
      <c r="D160" t="s">
        <v>71</v>
      </c>
      <c r="E160">
        <v>5510</v>
      </c>
      <c r="F160" t="s">
        <v>52</v>
      </c>
      <c r="G160" s="2">
        <v>7.0000000000000007E-2</v>
      </c>
      <c r="H160" s="1">
        <v>42088</v>
      </c>
      <c r="I160" t="s">
        <v>35</v>
      </c>
      <c r="J160" t="s">
        <v>36</v>
      </c>
      <c r="K160" t="s">
        <v>36</v>
      </c>
      <c r="M160">
        <v>303532</v>
      </c>
      <c r="N160">
        <v>204045</v>
      </c>
      <c r="S160" t="s">
        <v>37</v>
      </c>
      <c r="W160">
        <v>3</v>
      </c>
      <c r="X160">
        <v>15</v>
      </c>
      <c r="AA160" t="s">
        <v>38</v>
      </c>
      <c r="AB160">
        <v>254</v>
      </c>
      <c r="AC160" t="s">
        <v>39</v>
      </c>
      <c r="AD160" t="s">
        <v>40</v>
      </c>
      <c r="AE160">
        <v>15</v>
      </c>
    </row>
    <row r="161" spans="1:31">
      <c r="A161">
        <v>252</v>
      </c>
      <c r="B161">
        <v>252106</v>
      </c>
      <c r="C161" t="s">
        <v>58</v>
      </c>
      <c r="D161" t="s">
        <v>71</v>
      </c>
      <c r="E161">
        <v>5510</v>
      </c>
      <c r="F161" t="s">
        <v>52</v>
      </c>
      <c r="G161" s="2">
        <v>75.959999999999994</v>
      </c>
      <c r="H161" s="1">
        <v>42088</v>
      </c>
      <c r="I161" t="s">
        <v>35</v>
      </c>
      <c r="J161" t="s">
        <v>36</v>
      </c>
      <c r="K161" t="s">
        <v>36</v>
      </c>
      <c r="M161">
        <v>303532</v>
      </c>
      <c r="N161">
        <v>204045</v>
      </c>
      <c r="S161" t="s">
        <v>37</v>
      </c>
      <c r="W161">
        <v>3</v>
      </c>
      <c r="X161">
        <v>15</v>
      </c>
      <c r="AA161" t="s">
        <v>38</v>
      </c>
      <c r="AB161">
        <v>254</v>
      </c>
      <c r="AC161" t="s">
        <v>39</v>
      </c>
      <c r="AD161" t="s">
        <v>40</v>
      </c>
      <c r="AE161">
        <v>19</v>
      </c>
    </row>
    <row r="162" spans="1:31">
      <c r="A162">
        <v>252</v>
      </c>
      <c r="B162">
        <v>252129</v>
      </c>
      <c r="C162" t="s">
        <v>58</v>
      </c>
      <c r="D162" t="s">
        <v>71</v>
      </c>
      <c r="E162">
        <v>5510</v>
      </c>
      <c r="F162" t="s">
        <v>52</v>
      </c>
      <c r="G162" s="2">
        <v>22.41</v>
      </c>
      <c r="H162" s="1">
        <v>42088</v>
      </c>
      <c r="I162" t="s">
        <v>35</v>
      </c>
      <c r="J162" t="s">
        <v>36</v>
      </c>
      <c r="K162" t="s">
        <v>36</v>
      </c>
      <c r="M162">
        <v>303532</v>
      </c>
      <c r="N162">
        <v>204045</v>
      </c>
      <c r="S162" t="s">
        <v>37</v>
      </c>
      <c r="W162">
        <v>3</v>
      </c>
      <c r="X162">
        <v>15</v>
      </c>
      <c r="AA162" t="s">
        <v>38</v>
      </c>
      <c r="AB162">
        <v>254</v>
      </c>
      <c r="AC162" t="s">
        <v>39</v>
      </c>
      <c r="AD162" t="s">
        <v>40</v>
      </c>
      <c r="AE162">
        <v>56</v>
      </c>
    </row>
    <row r="163" spans="1:31">
      <c r="A163">
        <v>255</v>
      </c>
      <c r="B163">
        <v>255100</v>
      </c>
      <c r="C163" t="s">
        <v>58</v>
      </c>
      <c r="D163" t="s">
        <v>71</v>
      </c>
      <c r="E163">
        <v>5510</v>
      </c>
      <c r="F163" t="s">
        <v>52</v>
      </c>
      <c r="G163" s="2">
        <v>92.89</v>
      </c>
      <c r="H163" s="1">
        <v>42088</v>
      </c>
      <c r="I163" t="s">
        <v>35</v>
      </c>
      <c r="J163" t="s">
        <v>36</v>
      </c>
      <c r="K163" t="s">
        <v>36</v>
      </c>
      <c r="M163">
        <v>303532</v>
      </c>
      <c r="N163">
        <v>204045</v>
      </c>
      <c r="S163" t="s">
        <v>37</v>
      </c>
      <c r="W163">
        <v>3</v>
      </c>
      <c r="X163">
        <v>15</v>
      </c>
      <c r="AA163" t="s">
        <v>38</v>
      </c>
      <c r="AB163">
        <v>254</v>
      </c>
      <c r="AC163" t="s">
        <v>39</v>
      </c>
      <c r="AD163" t="s">
        <v>40</v>
      </c>
      <c r="AE163">
        <v>60</v>
      </c>
    </row>
    <row r="164" spans="1:31">
      <c r="A164">
        <v>252</v>
      </c>
      <c r="B164">
        <v>252110</v>
      </c>
      <c r="C164" t="s">
        <v>58</v>
      </c>
      <c r="D164" t="s">
        <v>71</v>
      </c>
      <c r="E164">
        <v>5510</v>
      </c>
      <c r="F164" t="s">
        <v>52</v>
      </c>
      <c r="G164" s="2">
        <v>8.89</v>
      </c>
      <c r="H164" s="1">
        <v>42092</v>
      </c>
      <c r="I164" t="s">
        <v>35</v>
      </c>
      <c r="J164" t="s">
        <v>36</v>
      </c>
      <c r="K164" t="s">
        <v>36</v>
      </c>
      <c r="M164">
        <v>303572</v>
      </c>
      <c r="N164">
        <v>204440</v>
      </c>
      <c r="S164" t="s">
        <v>37</v>
      </c>
      <c r="W164">
        <v>3</v>
      </c>
      <c r="X164">
        <v>15</v>
      </c>
      <c r="AA164" t="s">
        <v>38</v>
      </c>
      <c r="AB164">
        <v>182</v>
      </c>
      <c r="AC164" t="s">
        <v>39</v>
      </c>
      <c r="AD164" t="s">
        <v>40</v>
      </c>
      <c r="AE164">
        <v>11</v>
      </c>
    </row>
    <row r="165" spans="1:31">
      <c r="A165">
        <v>251</v>
      </c>
      <c r="B165">
        <v>251102</v>
      </c>
      <c r="C165" t="s">
        <v>58</v>
      </c>
      <c r="D165" t="s">
        <v>71</v>
      </c>
      <c r="E165">
        <v>5510</v>
      </c>
      <c r="F165" t="s">
        <v>52</v>
      </c>
      <c r="G165" s="2">
        <v>485.08</v>
      </c>
      <c r="H165" s="1">
        <v>42092</v>
      </c>
      <c r="I165" t="s">
        <v>35</v>
      </c>
      <c r="J165" t="s">
        <v>36</v>
      </c>
      <c r="K165" t="s">
        <v>36</v>
      </c>
      <c r="M165">
        <v>303572</v>
      </c>
      <c r="N165">
        <v>204440</v>
      </c>
      <c r="S165" t="s">
        <v>37</v>
      </c>
      <c r="W165">
        <v>3</v>
      </c>
      <c r="X165">
        <v>15</v>
      </c>
      <c r="AA165" t="s">
        <v>38</v>
      </c>
      <c r="AB165">
        <v>182</v>
      </c>
      <c r="AC165" t="s">
        <v>39</v>
      </c>
      <c r="AD165" t="s">
        <v>40</v>
      </c>
      <c r="AE165">
        <v>15</v>
      </c>
    </row>
    <row r="166" spans="1:31">
      <c r="A166">
        <v>251</v>
      </c>
      <c r="B166">
        <v>251106</v>
      </c>
      <c r="C166" t="s">
        <v>58</v>
      </c>
      <c r="D166" t="s">
        <v>71</v>
      </c>
      <c r="E166">
        <v>5510</v>
      </c>
      <c r="F166" t="s">
        <v>52</v>
      </c>
      <c r="G166" s="2">
        <v>116.04</v>
      </c>
      <c r="H166" s="1">
        <v>42092</v>
      </c>
      <c r="I166" t="s">
        <v>35</v>
      </c>
      <c r="J166" t="s">
        <v>36</v>
      </c>
      <c r="K166" t="s">
        <v>36</v>
      </c>
      <c r="M166">
        <v>303572</v>
      </c>
      <c r="N166">
        <v>204440</v>
      </c>
      <c r="S166" t="s">
        <v>37</v>
      </c>
      <c r="W166">
        <v>3</v>
      </c>
      <c r="X166">
        <v>15</v>
      </c>
      <c r="AA166" t="s">
        <v>38</v>
      </c>
      <c r="AB166">
        <v>182</v>
      </c>
      <c r="AC166" t="s">
        <v>39</v>
      </c>
      <c r="AD166" t="s">
        <v>40</v>
      </c>
      <c r="AE166">
        <v>18</v>
      </c>
    </row>
    <row r="167" spans="1:31">
      <c r="A167">
        <v>252</v>
      </c>
      <c r="B167">
        <v>252106</v>
      </c>
      <c r="C167" t="s">
        <v>58</v>
      </c>
      <c r="D167" t="s">
        <v>71</v>
      </c>
      <c r="E167">
        <v>5510</v>
      </c>
      <c r="F167" t="s">
        <v>52</v>
      </c>
      <c r="G167" s="2">
        <v>87.07</v>
      </c>
      <c r="H167" s="1">
        <v>42092</v>
      </c>
      <c r="I167" t="s">
        <v>35</v>
      </c>
      <c r="J167" t="s">
        <v>36</v>
      </c>
      <c r="K167" t="s">
        <v>36</v>
      </c>
      <c r="M167">
        <v>303572</v>
      </c>
      <c r="N167">
        <v>204440</v>
      </c>
      <c r="S167" t="s">
        <v>37</v>
      </c>
      <c r="W167">
        <v>3</v>
      </c>
      <c r="X167">
        <v>15</v>
      </c>
      <c r="AA167" t="s">
        <v>38</v>
      </c>
      <c r="AB167">
        <v>182</v>
      </c>
      <c r="AC167" t="s">
        <v>39</v>
      </c>
      <c r="AD167" t="s">
        <v>40</v>
      </c>
      <c r="AE167">
        <v>20</v>
      </c>
    </row>
    <row r="168" spans="1:31">
      <c r="A168">
        <v>252</v>
      </c>
      <c r="B168">
        <v>252122</v>
      </c>
      <c r="C168" t="s">
        <v>58</v>
      </c>
      <c r="D168" t="s">
        <v>71</v>
      </c>
      <c r="E168">
        <v>5510</v>
      </c>
      <c r="F168" t="s">
        <v>52</v>
      </c>
      <c r="G168" s="2">
        <v>143.25</v>
      </c>
      <c r="H168" s="1">
        <v>42092</v>
      </c>
      <c r="I168" t="s">
        <v>35</v>
      </c>
      <c r="J168" t="s">
        <v>36</v>
      </c>
      <c r="K168" t="s">
        <v>36</v>
      </c>
      <c r="M168">
        <v>303572</v>
      </c>
      <c r="N168">
        <v>204440</v>
      </c>
      <c r="S168" t="s">
        <v>37</v>
      </c>
      <c r="W168">
        <v>3</v>
      </c>
      <c r="X168">
        <v>15</v>
      </c>
      <c r="AA168" t="s">
        <v>38</v>
      </c>
      <c r="AB168">
        <v>182</v>
      </c>
      <c r="AC168" t="s">
        <v>39</v>
      </c>
      <c r="AD168" t="s">
        <v>40</v>
      </c>
      <c r="AE168">
        <v>66</v>
      </c>
    </row>
    <row r="169" spans="1:31">
      <c r="A169">
        <v>255</v>
      </c>
      <c r="B169">
        <v>255100</v>
      </c>
      <c r="C169" t="s">
        <v>58</v>
      </c>
      <c r="D169" t="s">
        <v>71</v>
      </c>
      <c r="E169">
        <v>5510</v>
      </c>
      <c r="F169" t="s">
        <v>52</v>
      </c>
      <c r="G169" s="2">
        <v>387.14</v>
      </c>
      <c r="H169" s="1">
        <v>42092</v>
      </c>
      <c r="I169" t="s">
        <v>35</v>
      </c>
      <c r="J169" t="s">
        <v>36</v>
      </c>
      <c r="K169" t="s">
        <v>36</v>
      </c>
      <c r="M169">
        <v>303572</v>
      </c>
      <c r="N169">
        <v>204440</v>
      </c>
      <c r="S169" t="s">
        <v>37</v>
      </c>
      <c r="W169">
        <v>3</v>
      </c>
      <c r="X169">
        <v>15</v>
      </c>
      <c r="AA169" t="s">
        <v>38</v>
      </c>
      <c r="AB169">
        <v>182</v>
      </c>
      <c r="AC169" t="s">
        <v>39</v>
      </c>
      <c r="AD169" t="s">
        <v>40</v>
      </c>
      <c r="AE169">
        <v>74</v>
      </c>
    </row>
    <row r="170" spans="1:31">
      <c r="A170">
        <v>251</v>
      </c>
      <c r="B170">
        <v>251102</v>
      </c>
      <c r="C170" t="s">
        <v>58</v>
      </c>
      <c r="D170" t="s">
        <v>71</v>
      </c>
      <c r="E170">
        <v>5510</v>
      </c>
      <c r="F170" t="s">
        <v>52</v>
      </c>
      <c r="G170" s="2">
        <v>107.19</v>
      </c>
      <c r="H170" s="1">
        <v>42087</v>
      </c>
      <c r="I170" t="s">
        <v>35</v>
      </c>
      <c r="J170" t="s">
        <v>36</v>
      </c>
      <c r="K170" t="s">
        <v>36</v>
      </c>
      <c r="M170">
        <v>303577</v>
      </c>
      <c r="N170">
        <v>204459</v>
      </c>
      <c r="S170" t="s">
        <v>37</v>
      </c>
      <c r="W170">
        <v>3</v>
      </c>
      <c r="X170">
        <v>15</v>
      </c>
      <c r="AA170" t="s">
        <v>38</v>
      </c>
      <c r="AB170">
        <v>182</v>
      </c>
      <c r="AC170" t="s">
        <v>39</v>
      </c>
      <c r="AD170" t="s">
        <v>40</v>
      </c>
      <c r="AE170">
        <v>28</v>
      </c>
    </row>
    <row r="171" spans="1:31">
      <c r="A171">
        <v>251</v>
      </c>
      <c r="B171">
        <v>251106</v>
      </c>
      <c r="C171" t="s">
        <v>58</v>
      </c>
      <c r="D171" t="s">
        <v>71</v>
      </c>
      <c r="E171">
        <v>5510</v>
      </c>
      <c r="F171" t="s">
        <v>52</v>
      </c>
      <c r="G171" s="2">
        <v>12.56</v>
      </c>
      <c r="H171" s="1">
        <v>42087</v>
      </c>
      <c r="I171" t="s">
        <v>35</v>
      </c>
      <c r="J171" t="s">
        <v>36</v>
      </c>
      <c r="K171" t="s">
        <v>36</v>
      </c>
      <c r="M171">
        <v>303577</v>
      </c>
      <c r="N171">
        <v>204459</v>
      </c>
      <c r="S171" t="s">
        <v>37</v>
      </c>
      <c r="W171">
        <v>3</v>
      </c>
      <c r="X171">
        <v>15</v>
      </c>
      <c r="AA171" t="s">
        <v>38</v>
      </c>
      <c r="AB171">
        <v>182</v>
      </c>
      <c r="AC171" t="s">
        <v>39</v>
      </c>
      <c r="AD171" t="s">
        <v>40</v>
      </c>
      <c r="AE171">
        <v>33</v>
      </c>
    </row>
    <row r="172" spans="1:31">
      <c r="A172">
        <v>255</v>
      </c>
      <c r="B172">
        <v>255100</v>
      </c>
      <c r="C172" t="s">
        <v>58</v>
      </c>
      <c r="D172" t="s">
        <v>71</v>
      </c>
      <c r="E172">
        <v>5510</v>
      </c>
      <c r="F172" t="s">
        <v>52</v>
      </c>
      <c r="G172" s="2">
        <v>121.99</v>
      </c>
      <c r="H172" s="1">
        <v>42087</v>
      </c>
      <c r="I172" t="s">
        <v>35</v>
      </c>
      <c r="J172" t="s">
        <v>36</v>
      </c>
      <c r="K172" t="s">
        <v>36</v>
      </c>
      <c r="M172">
        <v>303577</v>
      </c>
      <c r="N172">
        <v>204459</v>
      </c>
      <c r="S172" t="s">
        <v>37</v>
      </c>
      <c r="W172">
        <v>3</v>
      </c>
      <c r="X172">
        <v>15</v>
      </c>
      <c r="AA172" t="s">
        <v>38</v>
      </c>
      <c r="AB172">
        <v>182</v>
      </c>
      <c r="AC172" t="s">
        <v>39</v>
      </c>
      <c r="AD172" t="s">
        <v>40</v>
      </c>
      <c r="AE172">
        <v>84</v>
      </c>
    </row>
    <row r="173" spans="1:31">
      <c r="A173">
        <v>251</v>
      </c>
      <c r="B173">
        <v>251102</v>
      </c>
      <c r="C173" t="s">
        <v>58</v>
      </c>
      <c r="D173" t="s">
        <v>71</v>
      </c>
      <c r="E173">
        <v>5510</v>
      </c>
      <c r="F173" t="s">
        <v>52</v>
      </c>
      <c r="G173" s="2">
        <v>72.55</v>
      </c>
      <c r="H173" s="1">
        <v>42094</v>
      </c>
      <c r="I173" t="s">
        <v>35</v>
      </c>
      <c r="J173" t="s">
        <v>36</v>
      </c>
      <c r="K173" t="s">
        <v>36</v>
      </c>
      <c r="M173">
        <v>303586</v>
      </c>
      <c r="N173">
        <v>204500</v>
      </c>
      <c r="S173" t="s">
        <v>37</v>
      </c>
      <c r="W173">
        <v>3</v>
      </c>
      <c r="X173">
        <v>15</v>
      </c>
      <c r="AA173" t="s">
        <v>38</v>
      </c>
      <c r="AB173">
        <v>182</v>
      </c>
      <c r="AC173" t="s">
        <v>39</v>
      </c>
      <c r="AD173" t="s">
        <v>40</v>
      </c>
      <c r="AE173">
        <v>46</v>
      </c>
    </row>
    <row r="174" spans="1:31">
      <c r="A174">
        <v>251</v>
      </c>
      <c r="B174">
        <v>251106</v>
      </c>
      <c r="C174" t="s">
        <v>58</v>
      </c>
      <c r="D174" t="s">
        <v>71</v>
      </c>
      <c r="E174">
        <v>5510</v>
      </c>
      <c r="F174" t="s">
        <v>52</v>
      </c>
      <c r="G174" s="2">
        <v>487.37</v>
      </c>
      <c r="H174" s="1">
        <v>42094</v>
      </c>
      <c r="I174" t="s">
        <v>35</v>
      </c>
      <c r="J174" t="s">
        <v>36</v>
      </c>
      <c r="K174" t="s">
        <v>36</v>
      </c>
      <c r="M174">
        <v>303586</v>
      </c>
      <c r="N174">
        <v>204500</v>
      </c>
      <c r="S174" t="s">
        <v>37</v>
      </c>
      <c r="W174">
        <v>3</v>
      </c>
      <c r="X174">
        <v>15</v>
      </c>
      <c r="AA174" t="s">
        <v>38</v>
      </c>
      <c r="AB174">
        <v>182</v>
      </c>
      <c r="AC174" t="s">
        <v>39</v>
      </c>
      <c r="AD174" t="s">
        <v>40</v>
      </c>
      <c r="AE174">
        <v>49</v>
      </c>
    </row>
    <row r="175" spans="1:31">
      <c r="A175">
        <v>252</v>
      </c>
      <c r="B175">
        <v>252106</v>
      </c>
      <c r="C175" t="s">
        <v>58</v>
      </c>
      <c r="D175" t="s">
        <v>71</v>
      </c>
      <c r="E175">
        <v>5510</v>
      </c>
      <c r="F175" t="s">
        <v>52</v>
      </c>
      <c r="G175" s="2">
        <v>26.83</v>
      </c>
      <c r="H175" s="1">
        <v>42094</v>
      </c>
      <c r="I175" t="s">
        <v>35</v>
      </c>
      <c r="J175" t="s">
        <v>36</v>
      </c>
      <c r="K175" t="s">
        <v>36</v>
      </c>
      <c r="M175">
        <v>303586</v>
      </c>
      <c r="N175">
        <v>204500</v>
      </c>
      <c r="S175" t="s">
        <v>37</v>
      </c>
      <c r="W175">
        <v>3</v>
      </c>
      <c r="X175">
        <v>15</v>
      </c>
      <c r="AA175" t="s">
        <v>38</v>
      </c>
      <c r="AB175">
        <v>182</v>
      </c>
      <c r="AC175" t="s">
        <v>39</v>
      </c>
      <c r="AD175" t="s">
        <v>40</v>
      </c>
      <c r="AE175">
        <v>52</v>
      </c>
    </row>
    <row r="176" spans="1:31">
      <c r="A176">
        <v>255</v>
      </c>
      <c r="B176">
        <v>255100</v>
      </c>
      <c r="C176" t="s">
        <v>58</v>
      </c>
      <c r="D176" t="s">
        <v>71</v>
      </c>
      <c r="E176">
        <v>5510</v>
      </c>
      <c r="F176" t="s">
        <v>52</v>
      </c>
      <c r="G176" s="2">
        <v>443.25</v>
      </c>
      <c r="H176" s="1">
        <v>42094</v>
      </c>
      <c r="I176" t="s">
        <v>35</v>
      </c>
      <c r="J176" t="s">
        <v>36</v>
      </c>
      <c r="K176" t="s">
        <v>36</v>
      </c>
      <c r="M176">
        <v>303586</v>
      </c>
      <c r="N176">
        <v>204500</v>
      </c>
      <c r="S176" t="s">
        <v>37</v>
      </c>
      <c r="W176">
        <v>3</v>
      </c>
      <c r="X176">
        <v>15</v>
      </c>
      <c r="AA176" t="s">
        <v>38</v>
      </c>
      <c r="AB176">
        <v>182</v>
      </c>
      <c r="AC176" t="s">
        <v>39</v>
      </c>
      <c r="AD176" t="s">
        <v>40</v>
      </c>
      <c r="AE176">
        <v>106</v>
      </c>
    </row>
    <row r="177" spans="1:31">
      <c r="A177">
        <v>246</v>
      </c>
      <c r="B177">
        <v>246100</v>
      </c>
      <c r="C177" t="s">
        <v>57</v>
      </c>
      <c r="D177" t="s">
        <v>72</v>
      </c>
      <c r="E177">
        <v>5510</v>
      </c>
      <c r="F177" t="s">
        <v>52</v>
      </c>
      <c r="G177" s="2">
        <v>60</v>
      </c>
      <c r="H177" s="1">
        <v>42094</v>
      </c>
      <c r="I177" t="s">
        <v>35</v>
      </c>
      <c r="J177" t="s">
        <v>36</v>
      </c>
      <c r="K177" t="s">
        <v>36</v>
      </c>
      <c r="M177">
        <v>303586</v>
      </c>
      <c r="N177">
        <v>204500</v>
      </c>
      <c r="S177" t="s">
        <v>37</v>
      </c>
      <c r="W177">
        <v>3</v>
      </c>
      <c r="X177">
        <v>15</v>
      </c>
      <c r="AA177" t="s">
        <v>38</v>
      </c>
      <c r="AB177">
        <v>182</v>
      </c>
      <c r="AC177" t="s">
        <v>39</v>
      </c>
      <c r="AD177" t="s">
        <v>40</v>
      </c>
      <c r="AE177">
        <v>480</v>
      </c>
    </row>
    <row r="178" spans="1:31">
      <c r="A178">
        <v>249</v>
      </c>
      <c r="B178">
        <v>249100</v>
      </c>
      <c r="C178" t="s">
        <v>57</v>
      </c>
      <c r="D178" t="s">
        <v>72</v>
      </c>
      <c r="E178">
        <v>5510</v>
      </c>
      <c r="F178" t="s">
        <v>52</v>
      </c>
      <c r="G178" s="2">
        <v>146.86000000000001</v>
      </c>
      <c r="H178" s="1">
        <v>42094</v>
      </c>
      <c r="I178" t="s">
        <v>35</v>
      </c>
      <c r="J178" t="s">
        <v>36</v>
      </c>
      <c r="K178" t="s">
        <v>36</v>
      </c>
      <c r="M178">
        <v>303586</v>
      </c>
      <c r="N178">
        <v>204500</v>
      </c>
      <c r="S178" t="s">
        <v>37</v>
      </c>
      <c r="W178">
        <v>3</v>
      </c>
      <c r="X178">
        <v>15</v>
      </c>
      <c r="AA178" t="s">
        <v>38</v>
      </c>
      <c r="AB178">
        <v>182</v>
      </c>
      <c r="AC178" t="s">
        <v>39</v>
      </c>
      <c r="AD178" t="s">
        <v>40</v>
      </c>
      <c r="AE178">
        <v>485</v>
      </c>
    </row>
    <row r="179" spans="1:31">
      <c r="A179">
        <v>251</v>
      </c>
      <c r="B179">
        <v>251102</v>
      </c>
      <c r="C179" t="s">
        <v>58</v>
      </c>
      <c r="D179" t="s">
        <v>71</v>
      </c>
      <c r="E179">
        <v>5510</v>
      </c>
      <c r="F179" t="s">
        <v>52</v>
      </c>
      <c r="G179" s="2">
        <v>285.75</v>
      </c>
      <c r="H179" s="1">
        <v>42095</v>
      </c>
      <c r="I179" t="s">
        <v>35</v>
      </c>
      <c r="J179" t="s">
        <v>36</v>
      </c>
      <c r="K179" t="s">
        <v>36</v>
      </c>
      <c r="M179">
        <v>303595</v>
      </c>
      <c r="N179">
        <v>204617</v>
      </c>
      <c r="S179" t="s">
        <v>37</v>
      </c>
      <c r="W179">
        <v>4</v>
      </c>
      <c r="X179">
        <v>15</v>
      </c>
      <c r="AA179" t="s">
        <v>38</v>
      </c>
      <c r="AB179">
        <v>182</v>
      </c>
      <c r="AC179" t="s">
        <v>39</v>
      </c>
      <c r="AD179" t="s">
        <v>40</v>
      </c>
      <c r="AE179">
        <v>28</v>
      </c>
    </row>
    <row r="180" spans="1:31">
      <c r="A180">
        <v>251</v>
      </c>
      <c r="B180">
        <v>251106</v>
      </c>
      <c r="C180" t="s">
        <v>58</v>
      </c>
      <c r="D180" t="s">
        <v>71</v>
      </c>
      <c r="E180">
        <v>5510</v>
      </c>
      <c r="F180" t="s">
        <v>52</v>
      </c>
      <c r="G180" s="2">
        <v>120.72</v>
      </c>
      <c r="H180" s="1">
        <v>42095</v>
      </c>
      <c r="I180" t="s">
        <v>35</v>
      </c>
      <c r="J180" t="s">
        <v>36</v>
      </c>
      <c r="K180" t="s">
        <v>36</v>
      </c>
      <c r="M180">
        <v>303595</v>
      </c>
      <c r="N180">
        <v>204617</v>
      </c>
      <c r="S180" t="s">
        <v>37</v>
      </c>
      <c r="W180">
        <v>4</v>
      </c>
      <c r="X180">
        <v>15</v>
      </c>
      <c r="AA180" t="s">
        <v>38</v>
      </c>
      <c r="AB180">
        <v>182</v>
      </c>
      <c r="AC180" t="s">
        <v>39</v>
      </c>
      <c r="AD180" t="s">
        <v>40</v>
      </c>
      <c r="AE180">
        <v>31</v>
      </c>
    </row>
    <row r="181" spans="1:31">
      <c r="A181">
        <v>252</v>
      </c>
      <c r="B181">
        <v>252106</v>
      </c>
      <c r="C181" t="s">
        <v>58</v>
      </c>
      <c r="D181" t="s">
        <v>71</v>
      </c>
      <c r="E181">
        <v>5510</v>
      </c>
      <c r="F181" t="s">
        <v>52</v>
      </c>
      <c r="G181" s="2">
        <v>112.77</v>
      </c>
      <c r="H181" s="1">
        <v>42095</v>
      </c>
      <c r="I181" t="s">
        <v>35</v>
      </c>
      <c r="J181" t="s">
        <v>36</v>
      </c>
      <c r="K181" t="s">
        <v>36</v>
      </c>
      <c r="M181">
        <v>303595</v>
      </c>
      <c r="N181">
        <v>204617</v>
      </c>
      <c r="S181" t="s">
        <v>37</v>
      </c>
      <c r="W181">
        <v>4</v>
      </c>
      <c r="X181">
        <v>15</v>
      </c>
      <c r="AA181" t="s">
        <v>38</v>
      </c>
      <c r="AB181">
        <v>182</v>
      </c>
      <c r="AC181" t="s">
        <v>39</v>
      </c>
      <c r="AD181" t="s">
        <v>40</v>
      </c>
      <c r="AE181">
        <v>34</v>
      </c>
    </row>
    <row r="182" spans="1:31">
      <c r="A182">
        <v>252</v>
      </c>
      <c r="B182">
        <v>252123</v>
      </c>
      <c r="C182" t="s">
        <v>58</v>
      </c>
      <c r="D182" t="s">
        <v>71</v>
      </c>
      <c r="E182">
        <v>5510</v>
      </c>
      <c r="F182" t="s">
        <v>52</v>
      </c>
      <c r="G182" s="2">
        <v>246.3</v>
      </c>
      <c r="H182" s="1">
        <v>42095</v>
      </c>
      <c r="I182" t="s">
        <v>35</v>
      </c>
      <c r="J182" t="s">
        <v>36</v>
      </c>
      <c r="K182" t="s">
        <v>36</v>
      </c>
      <c r="M182">
        <v>303595</v>
      </c>
      <c r="N182">
        <v>204617</v>
      </c>
      <c r="S182" t="s">
        <v>37</v>
      </c>
      <c r="W182">
        <v>4</v>
      </c>
      <c r="X182">
        <v>15</v>
      </c>
      <c r="AA182" t="s">
        <v>38</v>
      </c>
      <c r="AB182">
        <v>182</v>
      </c>
      <c r="AC182" t="s">
        <v>39</v>
      </c>
      <c r="AD182" t="s">
        <v>40</v>
      </c>
      <c r="AE182">
        <v>65</v>
      </c>
    </row>
    <row r="183" spans="1:31">
      <c r="A183">
        <v>248</v>
      </c>
      <c r="B183">
        <v>248100</v>
      </c>
      <c r="C183" t="s">
        <v>58</v>
      </c>
      <c r="D183" t="s">
        <v>71</v>
      </c>
      <c r="E183">
        <v>5510</v>
      </c>
      <c r="F183" t="s">
        <v>52</v>
      </c>
      <c r="G183" s="2">
        <v>148.57</v>
      </c>
      <c r="H183" s="1">
        <v>42095</v>
      </c>
      <c r="I183" t="s">
        <v>35</v>
      </c>
      <c r="J183" t="s">
        <v>36</v>
      </c>
      <c r="K183" t="s">
        <v>36</v>
      </c>
      <c r="M183">
        <v>303595</v>
      </c>
      <c r="N183">
        <v>204617</v>
      </c>
      <c r="S183" t="s">
        <v>37</v>
      </c>
      <c r="W183">
        <v>4</v>
      </c>
      <c r="X183">
        <v>15</v>
      </c>
      <c r="AA183" t="s">
        <v>38</v>
      </c>
      <c r="AB183">
        <v>182</v>
      </c>
      <c r="AC183" t="s">
        <v>39</v>
      </c>
      <c r="AD183" t="s">
        <v>40</v>
      </c>
      <c r="AE183">
        <v>71</v>
      </c>
    </row>
    <row r="184" spans="1:31">
      <c r="A184">
        <v>255</v>
      </c>
      <c r="B184">
        <v>255100</v>
      </c>
      <c r="C184" t="s">
        <v>58</v>
      </c>
      <c r="D184" t="s">
        <v>71</v>
      </c>
      <c r="E184">
        <v>5510</v>
      </c>
      <c r="F184" t="s">
        <v>52</v>
      </c>
      <c r="G184" s="2">
        <v>316.98</v>
      </c>
      <c r="H184" s="1">
        <v>42095</v>
      </c>
      <c r="I184" t="s">
        <v>35</v>
      </c>
      <c r="J184" t="s">
        <v>36</v>
      </c>
      <c r="K184" t="s">
        <v>36</v>
      </c>
      <c r="M184">
        <v>303595</v>
      </c>
      <c r="N184">
        <v>204617</v>
      </c>
      <c r="S184" t="s">
        <v>37</v>
      </c>
      <c r="W184">
        <v>4</v>
      </c>
      <c r="X184">
        <v>15</v>
      </c>
      <c r="AA184" t="s">
        <v>38</v>
      </c>
      <c r="AB184">
        <v>182</v>
      </c>
      <c r="AC184" t="s">
        <v>39</v>
      </c>
      <c r="AD184" t="s">
        <v>40</v>
      </c>
      <c r="AE184">
        <v>74</v>
      </c>
    </row>
    <row r="185" spans="1:31">
      <c r="A185">
        <v>252</v>
      </c>
      <c r="B185">
        <v>252110</v>
      </c>
      <c r="C185" t="s">
        <v>58</v>
      </c>
      <c r="D185" t="s">
        <v>71</v>
      </c>
      <c r="E185">
        <v>5510</v>
      </c>
      <c r="F185" t="s">
        <v>52</v>
      </c>
      <c r="G185" s="2">
        <v>315</v>
      </c>
      <c r="H185" s="1">
        <v>42099</v>
      </c>
      <c r="I185" t="s">
        <v>35</v>
      </c>
      <c r="J185" t="s">
        <v>36</v>
      </c>
      <c r="K185" t="s">
        <v>36</v>
      </c>
      <c r="M185">
        <v>303638</v>
      </c>
      <c r="N185">
        <v>204818</v>
      </c>
      <c r="S185" t="s">
        <v>37</v>
      </c>
      <c r="W185">
        <v>4</v>
      </c>
      <c r="X185">
        <v>15</v>
      </c>
      <c r="AA185" t="s">
        <v>38</v>
      </c>
      <c r="AB185">
        <v>182</v>
      </c>
      <c r="AC185" t="s">
        <v>39</v>
      </c>
      <c r="AD185" t="s">
        <v>40</v>
      </c>
      <c r="AE185">
        <v>21</v>
      </c>
    </row>
    <row r="186" spans="1:31">
      <c r="A186">
        <v>251</v>
      </c>
      <c r="B186">
        <v>251106</v>
      </c>
      <c r="C186" t="s">
        <v>58</v>
      </c>
      <c r="D186" t="s">
        <v>71</v>
      </c>
      <c r="E186">
        <v>5510</v>
      </c>
      <c r="F186" t="s">
        <v>52</v>
      </c>
      <c r="G186" s="2">
        <v>120.88</v>
      </c>
      <c r="H186" s="1">
        <v>42099</v>
      </c>
      <c r="I186" t="s">
        <v>35</v>
      </c>
      <c r="J186" t="s">
        <v>36</v>
      </c>
      <c r="K186" t="s">
        <v>36</v>
      </c>
      <c r="M186">
        <v>303638</v>
      </c>
      <c r="N186">
        <v>204818</v>
      </c>
      <c r="S186" t="s">
        <v>37</v>
      </c>
      <c r="W186">
        <v>4</v>
      </c>
      <c r="X186">
        <v>15</v>
      </c>
      <c r="AA186" t="s">
        <v>38</v>
      </c>
      <c r="AB186">
        <v>182</v>
      </c>
      <c r="AC186" t="s">
        <v>39</v>
      </c>
      <c r="AD186" t="s">
        <v>40</v>
      </c>
      <c r="AE186">
        <v>26</v>
      </c>
    </row>
    <row r="187" spans="1:31">
      <c r="A187">
        <v>252</v>
      </c>
      <c r="B187">
        <v>252118</v>
      </c>
      <c r="C187" t="s">
        <v>58</v>
      </c>
      <c r="D187" t="s">
        <v>71</v>
      </c>
      <c r="E187">
        <v>5510</v>
      </c>
      <c r="F187" t="s">
        <v>52</v>
      </c>
      <c r="G187" s="2">
        <v>75.84</v>
      </c>
      <c r="H187" s="1">
        <v>42099</v>
      </c>
      <c r="I187" t="s">
        <v>35</v>
      </c>
      <c r="J187" t="s">
        <v>36</v>
      </c>
      <c r="K187" t="s">
        <v>36</v>
      </c>
      <c r="M187">
        <v>303638</v>
      </c>
      <c r="N187">
        <v>204818</v>
      </c>
      <c r="S187" t="s">
        <v>37</v>
      </c>
      <c r="W187">
        <v>4</v>
      </c>
      <c r="X187">
        <v>15</v>
      </c>
      <c r="AA187" t="s">
        <v>38</v>
      </c>
      <c r="AB187">
        <v>182</v>
      </c>
      <c r="AC187" t="s">
        <v>39</v>
      </c>
      <c r="AD187" t="s">
        <v>40</v>
      </c>
      <c r="AE187">
        <v>66</v>
      </c>
    </row>
    <row r="188" spans="1:31">
      <c r="A188">
        <v>252</v>
      </c>
      <c r="B188">
        <v>252121</v>
      </c>
      <c r="C188" t="s">
        <v>58</v>
      </c>
      <c r="D188" t="s">
        <v>71</v>
      </c>
      <c r="E188">
        <v>5510</v>
      </c>
      <c r="F188" t="s">
        <v>52</v>
      </c>
      <c r="G188" s="2">
        <v>2801.09</v>
      </c>
      <c r="H188" s="1">
        <v>42099</v>
      </c>
      <c r="I188" t="s">
        <v>35</v>
      </c>
      <c r="J188" t="s">
        <v>36</v>
      </c>
      <c r="K188" t="s">
        <v>36</v>
      </c>
      <c r="M188">
        <v>303638</v>
      </c>
      <c r="N188">
        <v>204818</v>
      </c>
      <c r="S188" t="s">
        <v>37</v>
      </c>
      <c r="W188">
        <v>4</v>
      </c>
      <c r="X188">
        <v>15</v>
      </c>
      <c r="AA188" t="s">
        <v>38</v>
      </c>
      <c r="AB188">
        <v>182</v>
      </c>
      <c r="AC188" t="s">
        <v>39</v>
      </c>
      <c r="AD188" t="s">
        <v>40</v>
      </c>
      <c r="AE188">
        <v>67</v>
      </c>
    </row>
    <row r="189" spans="1:31">
      <c r="A189">
        <v>255</v>
      </c>
      <c r="B189">
        <v>255100</v>
      </c>
      <c r="C189" t="s">
        <v>58</v>
      </c>
      <c r="D189" t="s">
        <v>71</v>
      </c>
      <c r="E189">
        <v>5510</v>
      </c>
      <c r="F189" t="s">
        <v>52</v>
      </c>
      <c r="G189" s="2">
        <v>413.39</v>
      </c>
      <c r="H189" s="1">
        <v>42099</v>
      </c>
      <c r="I189" t="s">
        <v>35</v>
      </c>
      <c r="J189" t="s">
        <v>36</v>
      </c>
      <c r="K189" t="s">
        <v>36</v>
      </c>
      <c r="M189">
        <v>303638</v>
      </c>
      <c r="N189">
        <v>204818</v>
      </c>
      <c r="S189" t="s">
        <v>37</v>
      </c>
      <c r="W189">
        <v>4</v>
      </c>
      <c r="X189">
        <v>15</v>
      </c>
      <c r="AA189" t="s">
        <v>38</v>
      </c>
      <c r="AB189">
        <v>182</v>
      </c>
      <c r="AC189" t="s">
        <v>39</v>
      </c>
      <c r="AD189" t="s">
        <v>40</v>
      </c>
      <c r="AE189">
        <v>70</v>
      </c>
    </row>
    <row r="190" spans="1:31">
      <c r="A190">
        <v>251</v>
      </c>
      <c r="B190">
        <v>251102</v>
      </c>
      <c r="C190" t="s">
        <v>58</v>
      </c>
      <c r="D190" t="s">
        <v>71</v>
      </c>
      <c r="E190">
        <v>5510</v>
      </c>
      <c r="F190" t="s">
        <v>52</v>
      </c>
      <c r="G190" s="2">
        <v>210.35</v>
      </c>
      <c r="H190" s="1">
        <v>42101</v>
      </c>
      <c r="I190" t="s">
        <v>35</v>
      </c>
      <c r="J190" t="s">
        <v>36</v>
      </c>
      <c r="K190" t="s">
        <v>36</v>
      </c>
      <c r="M190">
        <v>303669</v>
      </c>
      <c r="N190">
        <v>205083</v>
      </c>
      <c r="S190" t="s">
        <v>37</v>
      </c>
      <c r="W190">
        <v>4</v>
      </c>
      <c r="X190">
        <v>15</v>
      </c>
      <c r="AA190" t="s">
        <v>38</v>
      </c>
      <c r="AB190">
        <v>252</v>
      </c>
      <c r="AC190" t="s">
        <v>39</v>
      </c>
      <c r="AD190" t="s">
        <v>40</v>
      </c>
      <c r="AE190">
        <v>43</v>
      </c>
    </row>
    <row r="191" spans="1:31">
      <c r="A191">
        <v>252</v>
      </c>
      <c r="B191">
        <v>252123</v>
      </c>
      <c r="C191" t="s">
        <v>58</v>
      </c>
      <c r="D191" t="s">
        <v>71</v>
      </c>
      <c r="E191">
        <v>5510</v>
      </c>
      <c r="F191" t="s">
        <v>52</v>
      </c>
      <c r="G191" s="2">
        <v>43.39</v>
      </c>
      <c r="H191" s="1">
        <v>42101</v>
      </c>
      <c r="I191" t="s">
        <v>35</v>
      </c>
      <c r="J191" t="s">
        <v>36</v>
      </c>
      <c r="K191" t="s">
        <v>36</v>
      </c>
      <c r="M191">
        <v>303669</v>
      </c>
      <c r="N191">
        <v>205083</v>
      </c>
      <c r="S191" t="s">
        <v>37</v>
      </c>
      <c r="W191">
        <v>4</v>
      </c>
      <c r="X191">
        <v>15</v>
      </c>
      <c r="AA191" t="s">
        <v>38</v>
      </c>
      <c r="AB191">
        <v>252</v>
      </c>
      <c r="AC191" t="s">
        <v>39</v>
      </c>
      <c r="AD191" t="s">
        <v>40</v>
      </c>
      <c r="AE191">
        <v>75</v>
      </c>
    </row>
    <row r="192" spans="1:31">
      <c r="A192">
        <v>252</v>
      </c>
      <c r="B192">
        <v>252111</v>
      </c>
      <c r="C192" t="s">
        <v>57</v>
      </c>
      <c r="D192" t="s">
        <v>72</v>
      </c>
      <c r="E192">
        <v>5510</v>
      </c>
      <c r="F192" t="s">
        <v>52</v>
      </c>
      <c r="G192" s="2">
        <v>-0.47</v>
      </c>
      <c r="H192" s="1">
        <v>42101</v>
      </c>
      <c r="I192" t="s">
        <v>35</v>
      </c>
      <c r="J192" t="s">
        <v>36</v>
      </c>
      <c r="K192" t="s">
        <v>36</v>
      </c>
      <c r="M192">
        <v>303669</v>
      </c>
      <c r="N192">
        <v>205083</v>
      </c>
      <c r="S192" t="s">
        <v>37</v>
      </c>
      <c r="W192">
        <v>4</v>
      </c>
      <c r="X192">
        <v>15</v>
      </c>
      <c r="AA192" t="s">
        <v>38</v>
      </c>
      <c r="AB192">
        <v>252</v>
      </c>
      <c r="AC192" t="s">
        <v>39</v>
      </c>
      <c r="AD192" t="s">
        <v>40</v>
      </c>
      <c r="AE192">
        <v>325</v>
      </c>
    </row>
    <row r="193" spans="1:31">
      <c r="A193">
        <v>246</v>
      </c>
      <c r="B193">
        <v>246100</v>
      </c>
      <c r="C193" t="s">
        <v>57</v>
      </c>
      <c r="D193" t="s">
        <v>72</v>
      </c>
      <c r="E193">
        <v>5510</v>
      </c>
      <c r="F193" t="s">
        <v>52</v>
      </c>
      <c r="G193" s="2">
        <v>130.72</v>
      </c>
      <c r="H193" s="1">
        <v>42101</v>
      </c>
      <c r="I193" t="s">
        <v>35</v>
      </c>
      <c r="J193" t="s">
        <v>36</v>
      </c>
      <c r="K193" t="s">
        <v>36</v>
      </c>
      <c r="M193">
        <v>303669</v>
      </c>
      <c r="N193">
        <v>205083</v>
      </c>
      <c r="S193" t="s">
        <v>37</v>
      </c>
      <c r="W193">
        <v>4</v>
      </c>
      <c r="X193">
        <v>15</v>
      </c>
      <c r="AA193" t="s">
        <v>38</v>
      </c>
      <c r="AB193">
        <v>252</v>
      </c>
      <c r="AC193" t="s">
        <v>39</v>
      </c>
      <c r="AD193" t="s">
        <v>40</v>
      </c>
      <c r="AE193">
        <v>352</v>
      </c>
    </row>
    <row r="194" spans="1:31">
      <c r="A194">
        <v>256</v>
      </c>
      <c r="B194">
        <v>256100</v>
      </c>
      <c r="C194" t="s">
        <v>57</v>
      </c>
      <c r="D194" t="s">
        <v>72</v>
      </c>
      <c r="E194">
        <v>5510</v>
      </c>
      <c r="F194" t="s">
        <v>52</v>
      </c>
      <c r="G194" s="2">
        <v>1087.1400000000001</v>
      </c>
      <c r="H194" s="1">
        <v>42101</v>
      </c>
      <c r="I194" t="s">
        <v>35</v>
      </c>
      <c r="J194" t="s">
        <v>36</v>
      </c>
      <c r="K194" t="s">
        <v>36</v>
      </c>
      <c r="M194">
        <v>303669</v>
      </c>
      <c r="N194">
        <v>205083</v>
      </c>
      <c r="S194" t="s">
        <v>37</v>
      </c>
      <c r="W194">
        <v>4</v>
      </c>
      <c r="X194">
        <v>15</v>
      </c>
      <c r="AA194" t="s">
        <v>38</v>
      </c>
      <c r="AB194">
        <v>252</v>
      </c>
      <c r="AC194" t="s">
        <v>39</v>
      </c>
      <c r="AD194" t="s">
        <v>40</v>
      </c>
      <c r="AE194">
        <v>364</v>
      </c>
    </row>
    <row r="195" spans="1:31">
      <c r="A195">
        <v>251</v>
      </c>
      <c r="B195">
        <v>251102</v>
      </c>
      <c r="C195" t="s">
        <v>58</v>
      </c>
      <c r="D195" t="s">
        <v>71</v>
      </c>
      <c r="E195">
        <v>5510</v>
      </c>
      <c r="F195" t="s">
        <v>52</v>
      </c>
      <c r="G195" s="2">
        <v>374.22</v>
      </c>
      <c r="H195" s="1">
        <v>42102</v>
      </c>
      <c r="I195" t="s">
        <v>35</v>
      </c>
      <c r="J195" t="s">
        <v>36</v>
      </c>
      <c r="K195" t="s">
        <v>36</v>
      </c>
      <c r="M195">
        <v>303689</v>
      </c>
      <c r="N195">
        <v>205193</v>
      </c>
      <c r="S195" t="s">
        <v>37</v>
      </c>
      <c r="W195">
        <v>4</v>
      </c>
      <c r="X195">
        <v>15</v>
      </c>
      <c r="AA195" t="s">
        <v>38</v>
      </c>
      <c r="AB195">
        <v>182</v>
      </c>
      <c r="AC195" t="s">
        <v>39</v>
      </c>
      <c r="AD195" t="s">
        <v>40</v>
      </c>
      <c r="AE195">
        <v>25</v>
      </c>
    </row>
    <row r="196" spans="1:31">
      <c r="A196">
        <v>251</v>
      </c>
      <c r="B196">
        <v>251106</v>
      </c>
      <c r="C196" t="s">
        <v>58</v>
      </c>
      <c r="D196" t="s">
        <v>71</v>
      </c>
      <c r="E196">
        <v>5510</v>
      </c>
      <c r="F196" t="s">
        <v>52</v>
      </c>
      <c r="G196" s="2">
        <v>68.06</v>
      </c>
      <c r="H196" s="1">
        <v>42102</v>
      </c>
      <c r="I196" t="s">
        <v>35</v>
      </c>
      <c r="J196" t="s">
        <v>36</v>
      </c>
      <c r="K196" t="s">
        <v>36</v>
      </c>
      <c r="M196">
        <v>303689</v>
      </c>
      <c r="N196">
        <v>205193</v>
      </c>
      <c r="S196" t="s">
        <v>37</v>
      </c>
      <c r="W196">
        <v>4</v>
      </c>
      <c r="X196">
        <v>15</v>
      </c>
      <c r="AA196" t="s">
        <v>38</v>
      </c>
      <c r="AB196">
        <v>182</v>
      </c>
      <c r="AC196" t="s">
        <v>39</v>
      </c>
      <c r="AD196" t="s">
        <v>40</v>
      </c>
      <c r="AE196">
        <v>28</v>
      </c>
    </row>
    <row r="197" spans="1:31">
      <c r="A197">
        <v>252</v>
      </c>
      <c r="B197">
        <v>252118</v>
      </c>
      <c r="C197" t="s">
        <v>58</v>
      </c>
      <c r="D197" t="s">
        <v>71</v>
      </c>
      <c r="E197">
        <v>5510</v>
      </c>
      <c r="F197" t="s">
        <v>52</v>
      </c>
      <c r="G197" s="2">
        <v>124.27</v>
      </c>
      <c r="H197" s="1">
        <v>42102</v>
      </c>
      <c r="I197" t="s">
        <v>35</v>
      </c>
      <c r="J197" t="s">
        <v>36</v>
      </c>
      <c r="K197" t="s">
        <v>36</v>
      </c>
      <c r="M197">
        <v>303689</v>
      </c>
      <c r="N197">
        <v>205193</v>
      </c>
      <c r="S197" t="s">
        <v>37</v>
      </c>
      <c r="W197">
        <v>4</v>
      </c>
      <c r="X197">
        <v>15</v>
      </c>
      <c r="AA197" t="s">
        <v>38</v>
      </c>
      <c r="AB197">
        <v>182</v>
      </c>
      <c r="AC197" t="s">
        <v>39</v>
      </c>
      <c r="AD197" t="s">
        <v>40</v>
      </c>
      <c r="AE197">
        <v>64</v>
      </c>
    </row>
    <row r="198" spans="1:31">
      <c r="A198">
        <v>252</v>
      </c>
      <c r="B198">
        <v>252123</v>
      </c>
      <c r="C198" t="s">
        <v>58</v>
      </c>
      <c r="D198" t="s">
        <v>71</v>
      </c>
      <c r="E198">
        <v>5510</v>
      </c>
      <c r="F198" t="s">
        <v>52</v>
      </c>
      <c r="G198" s="2">
        <v>28.67</v>
      </c>
      <c r="H198" s="1">
        <v>42102</v>
      </c>
      <c r="I198" t="s">
        <v>35</v>
      </c>
      <c r="J198" t="s">
        <v>36</v>
      </c>
      <c r="K198" t="s">
        <v>36</v>
      </c>
      <c r="M198">
        <v>303689</v>
      </c>
      <c r="N198">
        <v>205193</v>
      </c>
      <c r="S198" t="s">
        <v>37</v>
      </c>
      <c r="W198">
        <v>4</v>
      </c>
      <c r="X198">
        <v>15</v>
      </c>
      <c r="AA198" t="s">
        <v>38</v>
      </c>
      <c r="AB198">
        <v>182</v>
      </c>
      <c r="AC198" t="s">
        <v>39</v>
      </c>
      <c r="AD198" t="s">
        <v>40</v>
      </c>
      <c r="AE198">
        <v>69</v>
      </c>
    </row>
    <row r="199" spans="1:31">
      <c r="A199">
        <v>246</v>
      </c>
      <c r="B199">
        <v>246100</v>
      </c>
      <c r="C199" t="s">
        <v>57</v>
      </c>
      <c r="D199" t="s">
        <v>72</v>
      </c>
      <c r="E199">
        <v>5510</v>
      </c>
      <c r="F199" t="s">
        <v>52</v>
      </c>
      <c r="G199" s="2">
        <v>1.32</v>
      </c>
      <c r="H199" s="1">
        <v>42102</v>
      </c>
      <c r="I199" t="s">
        <v>35</v>
      </c>
      <c r="J199" t="s">
        <v>36</v>
      </c>
      <c r="K199" t="s">
        <v>36</v>
      </c>
      <c r="M199">
        <v>303689</v>
      </c>
      <c r="N199">
        <v>205193</v>
      </c>
      <c r="S199" t="s">
        <v>37</v>
      </c>
      <c r="W199">
        <v>4</v>
      </c>
      <c r="X199">
        <v>15</v>
      </c>
      <c r="AA199" t="s">
        <v>38</v>
      </c>
      <c r="AB199">
        <v>182</v>
      </c>
      <c r="AC199" t="s">
        <v>39</v>
      </c>
      <c r="AD199" t="s">
        <v>40</v>
      </c>
      <c r="AE199">
        <v>347</v>
      </c>
    </row>
    <row r="200" spans="1:31">
      <c r="A200">
        <v>252</v>
      </c>
      <c r="B200">
        <v>252136</v>
      </c>
      <c r="C200" t="s">
        <v>58</v>
      </c>
      <c r="D200" t="s">
        <v>71</v>
      </c>
      <c r="E200">
        <v>5510</v>
      </c>
      <c r="F200" t="s">
        <v>52</v>
      </c>
      <c r="G200" s="2">
        <v>36</v>
      </c>
      <c r="H200" s="1">
        <v>42103</v>
      </c>
      <c r="I200" t="s">
        <v>35</v>
      </c>
      <c r="J200" t="s">
        <v>36</v>
      </c>
      <c r="K200" t="s">
        <v>36</v>
      </c>
      <c r="M200">
        <v>303697</v>
      </c>
      <c r="N200">
        <v>205271</v>
      </c>
      <c r="S200" t="s">
        <v>37</v>
      </c>
      <c r="W200">
        <v>4</v>
      </c>
      <c r="X200">
        <v>15</v>
      </c>
      <c r="AA200" t="s">
        <v>38</v>
      </c>
      <c r="AB200">
        <v>182</v>
      </c>
      <c r="AC200" t="s">
        <v>39</v>
      </c>
      <c r="AD200" t="s">
        <v>40</v>
      </c>
      <c r="AE200">
        <v>379</v>
      </c>
    </row>
    <row r="201" spans="1:31">
      <c r="A201">
        <v>252</v>
      </c>
      <c r="B201">
        <v>252110</v>
      </c>
      <c r="C201" t="s">
        <v>58</v>
      </c>
      <c r="D201" t="s">
        <v>71</v>
      </c>
      <c r="E201">
        <v>5510</v>
      </c>
      <c r="F201" t="s">
        <v>52</v>
      </c>
      <c r="G201" s="2">
        <v>131.02000000000001</v>
      </c>
      <c r="H201" s="1">
        <v>42100</v>
      </c>
      <c r="I201" t="s">
        <v>35</v>
      </c>
      <c r="J201" t="s">
        <v>36</v>
      </c>
      <c r="K201" t="s">
        <v>36</v>
      </c>
      <c r="M201">
        <v>303723</v>
      </c>
      <c r="N201">
        <v>205385</v>
      </c>
      <c r="S201" t="s">
        <v>37</v>
      </c>
      <c r="W201">
        <v>4</v>
      </c>
      <c r="X201">
        <v>15</v>
      </c>
      <c r="AA201" t="s">
        <v>38</v>
      </c>
      <c r="AB201">
        <v>182</v>
      </c>
      <c r="AC201" t="s">
        <v>39</v>
      </c>
      <c r="AD201" t="s">
        <v>40</v>
      </c>
      <c r="AE201">
        <v>15</v>
      </c>
    </row>
    <row r="202" spans="1:31">
      <c r="A202">
        <v>252</v>
      </c>
      <c r="B202">
        <v>252106</v>
      </c>
      <c r="C202" t="s">
        <v>58</v>
      </c>
      <c r="D202" t="s">
        <v>71</v>
      </c>
      <c r="E202">
        <v>5510</v>
      </c>
      <c r="F202" t="s">
        <v>52</v>
      </c>
      <c r="G202" s="2">
        <v>44.23</v>
      </c>
      <c r="H202" s="1">
        <v>42100</v>
      </c>
      <c r="I202" t="s">
        <v>35</v>
      </c>
      <c r="J202" t="s">
        <v>36</v>
      </c>
      <c r="K202" t="s">
        <v>36</v>
      </c>
      <c r="M202">
        <v>303723</v>
      </c>
      <c r="N202">
        <v>205385</v>
      </c>
      <c r="S202" t="s">
        <v>37</v>
      </c>
      <c r="W202">
        <v>4</v>
      </c>
      <c r="X202">
        <v>15</v>
      </c>
      <c r="AA202" t="s">
        <v>38</v>
      </c>
      <c r="AB202">
        <v>182</v>
      </c>
      <c r="AC202" t="s">
        <v>39</v>
      </c>
      <c r="AD202" t="s">
        <v>40</v>
      </c>
      <c r="AE202">
        <v>22</v>
      </c>
    </row>
    <row r="203" spans="1:31">
      <c r="A203">
        <v>255</v>
      </c>
      <c r="B203">
        <v>255100</v>
      </c>
      <c r="C203" t="s">
        <v>58</v>
      </c>
      <c r="D203" t="s">
        <v>71</v>
      </c>
      <c r="E203">
        <v>5510</v>
      </c>
      <c r="F203" t="s">
        <v>52</v>
      </c>
      <c r="G203" s="2">
        <v>172.1</v>
      </c>
      <c r="H203" s="1">
        <v>42100</v>
      </c>
      <c r="I203" t="s">
        <v>35</v>
      </c>
      <c r="J203" t="s">
        <v>36</v>
      </c>
      <c r="K203" t="s">
        <v>36</v>
      </c>
      <c r="M203">
        <v>303723</v>
      </c>
      <c r="N203">
        <v>205385</v>
      </c>
      <c r="S203" t="s">
        <v>37</v>
      </c>
      <c r="W203">
        <v>4</v>
      </c>
      <c r="X203">
        <v>15</v>
      </c>
      <c r="AA203" t="s">
        <v>38</v>
      </c>
      <c r="AB203">
        <v>182</v>
      </c>
      <c r="AC203" t="s">
        <v>39</v>
      </c>
      <c r="AD203" t="s">
        <v>40</v>
      </c>
      <c r="AE203">
        <v>89</v>
      </c>
    </row>
    <row r="204" spans="1:31">
      <c r="A204">
        <v>249</v>
      </c>
      <c r="B204">
        <v>249100</v>
      </c>
      <c r="C204" t="s">
        <v>57</v>
      </c>
      <c r="D204" t="s">
        <v>72</v>
      </c>
      <c r="E204">
        <v>5510</v>
      </c>
      <c r="F204" t="s">
        <v>52</v>
      </c>
      <c r="G204" s="2">
        <v>415.79</v>
      </c>
      <c r="H204" s="1">
        <v>42100</v>
      </c>
      <c r="I204" t="s">
        <v>35</v>
      </c>
      <c r="J204" t="s">
        <v>36</v>
      </c>
      <c r="K204" t="s">
        <v>36</v>
      </c>
      <c r="M204">
        <v>303723</v>
      </c>
      <c r="N204">
        <v>205385</v>
      </c>
      <c r="S204" t="s">
        <v>37</v>
      </c>
      <c r="W204">
        <v>4</v>
      </c>
      <c r="X204">
        <v>15</v>
      </c>
      <c r="AA204" t="s">
        <v>38</v>
      </c>
      <c r="AB204">
        <v>182</v>
      </c>
      <c r="AC204" t="s">
        <v>39</v>
      </c>
      <c r="AD204" t="s">
        <v>40</v>
      </c>
      <c r="AE204">
        <v>346</v>
      </c>
    </row>
    <row r="205" spans="1:31">
      <c r="A205">
        <v>252</v>
      </c>
      <c r="B205">
        <v>252106</v>
      </c>
      <c r="C205" t="s">
        <v>58</v>
      </c>
      <c r="D205" t="s">
        <v>71</v>
      </c>
      <c r="E205">
        <v>5510</v>
      </c>
      <c r="F205" t="s">
        <v>52</v>
      </c>
      <c r="G205" s="2">
        <v>119</v>
      </c>
      <c r="H205" s="1">
        <v>42107</v>
      </c>
      <c r="I205" t="s">
        <v>35</v>
      </c>
      <c r="J205" t="s">
        <v>36</v>
      </c>
      <c r="K205" t="s">
        <v>36</v>
      </c>
      <c r="M205">
        <v>303739</v>
      </c>
      <c r="N205">
        <v>205451</v>
      </c>
      <c r="S205" t="s">
        <v>37</v>
      </c>
      <c r="W205">
        <v>4</v>
      </c>
      <c r="X205">
        <v>15</v>
      </c>
      <c r="AA205" t="s">
        <v>38</v>
      </c>
      <c r="AB205">
        <v>182</v>
      </c>
      <c r="AC205" t="s">
        <v>39</v>
      </c>
      <c r="AD205" t="s">
        <v>40</v>
      </c>
      <c r="AE205">
        <v>35</v>
      </c>
    </row>
    <row r="206" spans="1:31">
      <c r="A206">
        <v>255</v>
      </c>
      <c r="B206">
        <v>255100</v>
      </c>
      <c r="C206" t="s">
        <v>58</v>
      </c>
      <c r="D206" t="s">
        <v>71</v>
      </c>
      <c r="E206">
        <v>5510</v>
      </c>
      <c r="F206" t="s">
        <v>52</v>
      </c>
      <c r="G206" s="2">
        <v>116.79</v>
      </c>
      <c r="H206" s="1">
        <v>42107</v>
      </c>
      <c r="I206" t="s">
        <v>35</v>
      </c>
      <c r="J206" t="s">
        <v>36</v>
      </c>
      <c r="K206" t="s">
        <v>36</v>
      </c>
      <c r="M206">
        <v>303739</v>
      </c>
      <c r="N206">
        <v>205451</v>
      </c>
      <c r="S206" t="s">
        <v>37</v>
      </c>
      <c r="W206">
        <v>4</v>
      </c>
      <c r="X206">
        <v>15</v>
      </c>
      <c r="AA206" t="s">
        <v>38</v>
      </c>
      <c r="AB206">
        <v>182</v>
      </c>
      <c r="AC206" t="s">
        <v>39</v>
      </c>
      <c r="AD206" t="s">
        <v>40</v>
      </c>
      <c r="AE206">
        <v>98</v>
      </c>
    </row>
    <row r="207" spans="1:31">
      <c r="A207">
        <v>252</v>
      </c>
      <c r="B207">
        <v>252106</v>
      </c>
      <c r="C207" t="s">
        <v>58</v>
      </c>
      <c r="D207" t="s">
        <v>71</v>
      </c>
      <c r="E207">
        <v>5510</v>
      </c>
      <c r="F207" t="s">
        <v>52</v>
      </c>
      <c r="G207" s="2">
        <v>184.17</v>
      </c>
      <c r="H207" s="1">
        <v>42109</v>
      </c>
      <c r="I207" t="s">
        <v>35</v>
      </c>
      <c r="J207" t="s">
        <v>36</v>
      </c>
      <c r="K207" t="s">
        <v>36</v>
      </c>
      <c r="M207">
        <v>303768</v>
      </c>
      <c r="N207">
        <v>205695</v>
      </c>
      <c r="S207" t="s">
        <v>37</v>
      </c>
      <c r="W207">
        <v>4</v>
      </c>
      <c r="X207">
        <v>15</v>
      </c>
      <c r="AA207" t="s">
        <v>38</v>
      </c>
      <c r="AB207">
        <v>254</v>
      </c>
      <c r="AC207" t="s">
        <v>39</v>
      </c>
      <c r="AD207" t="s">
        <v>40</v>
      </c>
      <c r="AE207">
        <v>18</v>
      </c>
    </row>
    <row r="208" spans="1:31">
      <c r="A208">
        <v>252</v>
      </c>
      <c r="B208">
        <v>252118</v>
      </c>
      <c r="C208" t="s">
        <v>58</v>
      </c>
      <c r="D208" t="s">
        <v>71</v>
      </c>
      <c r="E208">
        <v>5510</v>
      </c>
      <c r="F208" t="s">
        <v>52</v>
      </c>
      <c r="G208" s="2">
        <v>263.83</v>
      </c>
      <c r="H208" s="1">
        <v>42109</v>
      </c>
      <c r="I208" t="s">
        <v>35</v>
      </c>
      <c r="J208" t="s">
        <v>36</v>
      </c>
      <c r="K208" t="s">
        <v>36</v>
      </c>
      <c r="M208">
        <v>303768</v>
      </c>
      <c r="N208">
        <v>205695</v>
      </c>
      <c r="S208" t="s">
        <v>37</v>
      </c>
      <c r="W208">
        <v>4</v>
      </c>
      <c r="X208">
        <v>15</v>
      </c>
      <c r="AA208" t="s">
        <v>38</v>
      </c>
      <c r="AB208">
        <v>254</v>
      </c>
      <c r="AC208" t="s">
        <v>39</v>
      </c>
      <c r="AD208" t="s">
        <v>40</v>
      </c>
      <c r="AE208">
        <v>54</v>
      </c>
    </row>
    <row r="209" spans="1:31">
      <c r="A209">
        <v>255</v>
      </c>
      <c r="B209">
        <v>255100</v>
      </c>
      <c r="C209" t="s">
        <v>58</v>
      </c>
      <c r="D209" t="s">
        <v>71</v>
      </c>
      <c r="E209">
        <v>5510</v>
      </c>
      <c r="F209" t="s">
        <v>52</v>
      </c>
      <c r="G209" s="2">
        <v>160.99</v>
      </c>
      <c r="H209" s="1">
        <v>42109</v>
      </c>
      <c r="I209" t="s">
        <v>35</v>
      </c>
      <c r="J209" t="s">
        <v>36</v>
      </c>
      <c r="K209" t="s">
        <v>36</v>
      </c>
      <c r="M209">
        <v>303768</v>
      </c>
      <c r="N209">
        <v>205695</v>
      </c>
      <c r="S209" t="s">
        <v>37</v>
      </c>
      <c r="W209">
        <v>4</v>
      </c>
      <c r="X209">
        <v>15</v>
      </c>
      <c r="AA209" t="s">
        <v>38</v>
      </c>
      <c r="AB209">
        <v>254</v>
      </c>
      <c r="AC209" t="s">
        <v>39</v>
      </c>
      <c r="AD209" t="s">
        <v>40</v>
      </c>
      <c r="AE209">
        <v>64</v>
      </c>
    </row>
    <row r="210" spans="1:31">
      <c r="A210">
        <v>246</v>
      </c>
      <c r="B210">
        <v>246100</v>
      </c>
      <c r="C210" t="s">
        <v>57</v>
      </c>
      <c r="D210" t="s">
        <v>72</v>
      </c>
      <c r="E210">
        <v>5510</v>
      </c>
      <c r="F210" t="s">
        <v>52</v>
      </c>
      <c r="G210" s="2">
        <v>162.99</v>
      </c>
      <c r="H210" s="1">
        <v>42109</v>
      </c>
      <c r="I210" t="s">
        <v>35</v>
      </c>
      <c r="J210" t="s">
        <v>36</v>
      </c>
      <c r="K210" t="s">
        <v>36</v>
      </c>
      <c r="M210">
        <v>303768</v>
      </c>
      <c r="N210">
        <v>205695</v>
      </c>
      <c r="S210" t="s">
        <v>37</v>
      </c>
      <c r="W210">
        <v>4</v>
      </c>
      <c r="X210">
        <v>15</v>
      </c>
      <c r="AA210" t="s">
        <v>38</v>
      </c>
      <c r="AB210">
        <v>254</v>
      </c>
      <c r="AC210" t="s">
        <v>39</v>
      </c>
      <c r="AD210" t="s">
        <v>40</v>
      </c>
      <c r="AE210">
        <v>320</v>
      </c>
    </row>
    <row r="211" spans="1:31">
      <c r="A211">
        <v>246</v>
      </c>
      <c r="B211">
        <v>246100</v>
      </c>
      <c r="C211" t="s">
        <v>57</v>
      </c>
      <c r="D211" t="s">
        <v>72</v>
      </c>
      <c r="E211">
        <v>5510</v>
      </c>
      <c r="F211" t="s">
        <v>52</v>
      </c>
      <c r="G211" s="2">
        <v>131.44999999999999</v>
      </c>
      <c r="H211" s="1">
        <v>42110</v>
      </c>
      <c r="I211" t="s">
        <v>35</v>
      </c>
      <c r="J211" t="s">
        <v>36</v>
      </c>
      <c r="K211" t="s">
        <v>36</v>
      </c>
      <c r="M211">
        <v>303772</v>
      </c>
      <c r="N211">
        <v>205798</v>
      </c>
      <c r="S211" t="s">
        <v>37</v>
      </c>
      <c r="W211">
        <v>4</v>
      </c>
      <c r="X211">
        <v>15</v>
      </c>
      <c r="AA211" t="s">
        <v>38</v>
      </c>
      <c r="AB211">
        <v>182</v>
      </c>
      <c r="AC211" t="s">
        <v>39</v>
      </c>
      <c r="AD211" t="s">
        <v>40</v>
      </c>
      <c r="AE211">
        <v>372</v>
      </c>
    </row>
    <row r="212" spans="1:31">
      <c r="A212">
        <v>249</v>
      </c>
      <c r="B212">
        <v>249100</v>
      </c>
      <c r="C212" t="s">
        <v>57</v>
      </c>
      <c r="D212" t="s">
        <v>72</v>
      </c>
      <c r="E212">
        <v>5510</v>
      </c>
      <c r="F212" t="s">
        <v>52</v>
      </c>
      <c r="G212" s="2">
        <v>0.3</v>
      </c>
      <c r="H212" s="1">
        <v>42110</v>
      </c>
      <c r="I212" t="s">
        <v>35</v>
      </c>
      <c r="J212" t="s">
        <v>36</v>
      </c>
      <c r="K212" t="s">
        <v>36</v>
      </c>
      <c r="M212">
        <v>303772</v>
      </c>
      <c r="N212">
        <v>205798</v>
      </c>
      <c r="S212" t="s">
        <v>37</v>
      </c>
      <c r="W212">
        <v>4</v>
      </c>
      <c r="X212">
        <v>15</v>
      </c>
      <c r="AA212" t="s">
        <v>38</v>
      </c>
      <c r="AB212">
        <v>182</v>
      </c>
      <c r="AC212" t="s">
        <v>39</v>
      </c>
      <c r="AD212" t="s">
        <v>40</v>
      </c>
      <c r="AE212">
        <v>375</v>
      </c>
    </row>
    <row r="213" spans="1:31">
      <c r="A213">
        <v>252</v>
      </c>
      <c r="B213">
        <v>252118</v>
      </c>
      <c r="C213" t="s">
        <v>58</v>
      </c>
      <c r="D213" t="s">
        <v>71</v>
      </c>
      <c r="E213">
        <v>5510</v>
      </c>
      <c r="F213" t="s">
        <v>52</v>
      </c>
      <c r="G213" s="2">
        <v>-18.489999999999998</v>
      </c>
      <c r="H213" s="1">
        <v>42108</v>
      </c>
      <c r="I213" t="s">
        <v>35</v>
      </c>
      <c r="J213" t="s">
        <v>36</v>
      </c>
      <c r="K213" t="s">
        <v>36</v>
      </c>
      <c r="M213">
        <v>303773</v>
      </c>
      <c r="N213">
        <v>205815</v>
      </c>
      <c r="S213" t="s">
        <v>37</v>
      </c>
      <c r="W213">
        <v>4</v>
      </c>
      <c r="X213">
        <v>15</v>
      </c>
      <c r="AA213" t="s">
        <v>38</v>
      </c>
      <c r="AB213">
        <v>254</v>
      </c>
      <c r="AC213" t="s">
        <v>39</v>
      </c>
      <c r="AD213" t="s">
        <v>40</v>
      </c>
      <c r="AE213">
        <v>83</v>
      </c>
    </row>
    <row r="214" spans="1:31">
      <c r="A214">
        <v>252</v>
      </c>
      <c r="B214">
        <v>252110</v>
      </c>
      <c r="C214" t="s">
        <v>58</v>
      </c>
      <c r="D214" t="s">
        <v>71</v>
      </c>
      <c r="E214">
        <v>5510</v>
      </c>
      <c r="F214" t="s">
        <v>52</v>
      </c>
      <c r="G214" s="2">
        <v>123.92</v>
      </c>
      <c r="H214" s="1">
        <v>42113</v>
      </c>
      <c r="I214" t="s">
        <v>35</v>
      </c>
      <c r="J214" t="s">
        <v>36</v>
      </c>
      <c r="K214" t="s">
        <v>36</v>
      </c>
      <c r="M214">
        <v>303791</v>
      </c>
      <c r="N214">
        <v>206012</v>
      </c>
      <c r="S214" t="s">
        <v>37</v>
      </c>
      <c r="W214">
        <v>4</v>
      </c>
      <c r="X214">
        <v>15</v>
      </c>
      <c r="AA214" t="s">
        <v>38</v>
      </c>
      <c r="AB214">
        <v>182</v>
      </c>
      <c r="AC214" t="s">
        <v>39</v>
      </c>
      <c r="AD214" t="s">
        <v>40</v>
      </c>
      <c r="AE214">
        <v>22</v>
      </c>
    </row>
    <row r="215" spans="1:31">
      <c r="A215">
        <v>251</v>
      </c>
      <c r="B215">
        <v>251102</v>
      </c>
      <c r="C215" t="s">
        <v>58</v>
      </c>
      <c r="D215" t="s">
        <v>71</v>
      </c>
      <c r="E215">
        <v>5510</v>
      </c>
      <c r="F215" t="s">
        <v>52</v>
      </c>
      <c r="G215" s="2">
        <v>611.01</v>
      </c>
      <c r="H215" s="1">
        <v>42113</v>
      </c>
      <c r="I215" t="s">
        <v>35</v>
      </c>
      <c r="J215" t="s">
        <v>36</v>
      </c>
      <c r="K215" t="s">
        <v>36</v>
      </c>
      <c r="M215">
        <v>303791</v>
      </c>
      <c r="N215">
        <v>206012</v>
      </c>
      <c r="S215" t="s">
        <v>37</v>
      </c>
      <c r="W215">
        <v>4</v>
      </c>
      <c r="X215">
        <v>15</v>
      </c>
      <c r="AA215" t="s">
        <v>38</v>
      </c>
      <c r="AB215">
        <v>182</v>
      </c>
      <c r="AC215" t="s">
        <v>39</v>
      </c>
      <c r="AD215" t="s">
        <v>40</v>
      </c>
      <c r="AE215">
        <v>25</v>
      </c>
    </row>
    <row r="216" spans="1:31">
      <c r="A216">
        <v>252</v>
      </c>
      <c r="B216">
        <v>252106</v>
      </c>
      <c r="C216" t="s">
        <v>58</v>
      </c>
      <c r="D216" t="s">
        <v>71</v>
      </c>
      <c r="E216">
        <v>5510</v>
      </c>
      <c r="F216" t="s">
        <v>52</v>
      </c>
      <c r="G216" s="2">
        <v>67.77</v>
      </c>
      <c r="H216" s="1">
        <v>42113</v>
      </c>
      <c r="I216" t="s">
        <v>35</v>
      </c>
      <c r="J216" t="s">
        <v>36</v>
      </c>
      <c r="K216" t="s">
        <v>36</v>
      </c>
      <c r="M216">
        <v>303791</v>
      </c>
      <c r="N216">
        <v>206012</v>
      </c>
      <c r="S216" t="s">
        <v>37</v>
      </c>
      <c r="W216">
        <v>4</v>
      </c>
      <c r="X216">
        <v>15</v>
      </c>
      <c r="AA216" t="s">
        <v>38</v>
      </c>
      <c r="AB216">
        <v>182</v>
      </c>
      <c r="AC216" t="s">
        <v>39</v>
      </c>
      <c r="AD216" t="s">
        <v>40</v>
      </c>
      <c r="AE216">
        <v>31</v>
      </c>
    </row>
    <row r="217" spans="1:31">
      <c r="A217">
        <v>255</v>
      </c>
      <c r="B217">
        <v>255100</v>
      </c>
      <c r="C217" t="s">
        <v>58</v>
      </c>
      <c r="D217" t="s">
        <v>71</v>
      </c>
      <c r="E217">
        <v>5510</v>
      </c>
      <c r="F217" t="s">
        <v>52</v>
      </c>
      <c r="G217" s="2">
        <v>158.55000000000001</v>
      </c>
      <c r="H217" s="1">
        <v>42114</v>
      </c>
      <c r="I217" t="s">
        <v>35</v>
      </c>
      <c r="J217" t="s">
        <v>36</v>
      </c>
      <c r="K217" t="s">
        <v>36</v>
      </c>
      <c r="M217">
        <v>303802</v>
      </c>
      <c r="N217">
        <v>206224</v>
      </c>
      <c r="S217" t="s">
        <v>37</v>
      </c>
      <c r="W217">
        <v>4</v>
      </c>
      <c r="X217">
        <v>15</v>
      </c>
      <c r="AA217" t="s">
        <v>38</v>
      </c>
      <c r="AB217">
        <v>182</v>
      </c>
      <c r="AC217" t="s">
        <v>39</v>
      </c>
      <c r="AD217" t="s">
        <v>40</v>
      </c>
      <c r="AE217">
        <v>83</v>
      </c>
    </row>
    <row r="218" spans="1:31">
      <c r="A218">
        <v>246</v>
      </c>
      <c r="B218">
        <v>246100</v>
      </c>
      <c r="C218" t="s">
        <v>57</v>
      </c>
      <c r="D218" t="s">
        <v>72</v>
      </c>
      <c r="E218">
        <v>5510</v>
      </c>
      <c r="F218" t="s">
        <v>52</v>
      </c>
      <c r="G218" s="2">
        <v>5.53</v>
      </c>
      <c r="H218" s="1">
        <v>42114</v>
      </c>
      <c r="I218" t="s">
        <v>35</v>
      </c>
      <c r="J218" t="s">
        <v>36</v>
      </c>
      <c r="K218" t="s">
        <v>36</v>
      </c>
      <c r="M218">
        <v>303802</v>
      </c>
      <c r="N218">
        <v>206224</v>
      </c>
      <c r="S218" t="s">
        <v>37</v>
      </c>
      <c r="W218">
        <v>4</v>
      </c>
      <c r="X218">
        <v>15</v>
      </c>
      <c r="AA218" t="s">
        <v>38</v>
      </c>
      <c r="AB218">
        <v>182</v>
      </c>
      <c r="AC218" t="s">
        <v>39</v>
      </c>
      <c r="AD218" t="s">
        <v>40</v>
      </c>
      <c r="AE218">
        <v>364</v>
      </c>
    </row>
    <row r="219" spans="1:31">
      <c r="A219">
        <v>252</v>
      </c>
      <c r="B219">
        <v>252106</v>
      </c>
      <c r="C219" t="s">
        <v>58</v>
      </c>
      <c r="D219" t="s">
        <v>71</v>
      </c>
      <c r="E219">
        <v>5510</v>
      </c>
      <c r="F219" t="s">
        <v>52</v>
      </c>
      <c r="G219" s="2">
        <v>50.29</v>
      </c>
      <c r="H219" s="1">
        <v>42115</v>
      </c>
      <c r="I219" t="s">
        <v>35</v>
      </c>
      <c r="J219" t="s">
        <v>36</v>
      </c>
      <c r="K219" t="s">
        <v>36</v>
      </c>
      <c r="M219">
        <v>303804</v>
      </c>
      <c r="N219">
        <v>206232</v>
      </c>
      <c r="S219" t="s">
        <v>37</v>
      </c>
      <c r="W219">
        <v>4</v>
      </c>
      <c r="X219">
        <v>15</v>
      </c>
      <c r="AA219" t="s">
        <v>38</v>
      </c>
      <c r="AB219">
        <v>182</v>
      </c>
      <c r="AC219" t="s">
        <v>39</v>
      </c>
      <c r="AD219" t="s">
        <v>40</v>
      </c>
      <c r="AE219">
        <v>24</v>
      </c>
    </row>
    <row r="220" spans="1:31">
      <c r="A220">
        <v>252</v>
      </c>
      <c r="B220">
        <v>252110</v>
      </c>
      <c r="C220" t="s">
        <v>58</v>
      </c>
      <c r="D220" t="s">
        <v>71</v>
      </c>
      <c r="E220">
        <v>5510</v>
      </c>
      <c r="F220" t="s">
        <v>52</v>
      </c>
      <c r="G220" s="2">
        <v>256.63</v>
      </c>
      <c r="H220" s="1">
        <v>42116</v>
      </c>
      <c r="I220" t="s">
        <v>35</v>
      </c>
      <c r="J220" t="s">
        <v>36</v>
      </c>
      <c r="K220" t="s">
        <v>36</v>
      </c>
      <c r="M220">
        <v>303813</v>
      </c>
      <c r="N220">
        <v>206318</v>
      </c>
      <c r="S220" t="s">
        <v>37</v>
      </c>
      <c r="W220">
        <v>4</v>
      </c>
      <c r="X220">
        <v>15</v>
      </c>
      <c r="AA220" t="s">
        <v>38</v>
      </c>
      <c r="AB220">
        <v>401</v>
      </c>
      <c r="AC220" t="s">
        <v>39</v>
      </c>
      <c r="AD220" t="s">
        <v>40</v>
      </c>
      <c r="AE220">
        <v>9</v>
      </c>
    </row>
    <row r="221" spans="1:31">
      <c r="A221">
        <v>251</v>
      </c>
      <c r="B221">
        <v>251106</v>
      </c>
      <c r="C221" t="s">
        <v>58</v>
      </c>
      <c r="D221" t="s">
        <v>71</v>
      </c>
      <c r="E221">
        <v>5510</v>
      </c>
      <c r="F221" t="s">
        <v>52</v>
      </c>
      <c r="G221" s="2">
        <v>63.72</v>
      </c>
      <c r="H221" s="1">
        <v>42116</v>
      </c>
      <c r="I221" t="s">
        <v>35</v>
      </c>
      <c r="J221" t="s">
        <v>36</v>
      </c>
      <c r="K221" t="s">
        <v>36</v>
      </c>
      <c r="M221">
        <v>303813</v>
      </c>
      <c r="N221">
        <v>206318</v>
      </c>
      <c r="S221" t="s">
        <v>37</v>
      </c>
      <c r="W221">
        <v>4</v>
      </c>
      <c r="X221">
        <v>15</v>
      </c>
      <c r="AA221" t="s">
        <v>38</v>
      </c>
      <c r="AB221">
        <v>401</v>
      </c>
      <c r="AC221" t="s">
        <v>39</v>
      </c>
      <c r="AD221" t="s">
        <v>40</v>
      </c>
      <c r="AE221">
        <v>18</v>
      </c>
    </row>
    <row r="222" spans="1:31">
      <c r="A222">
        <v>255</v>
      </c>
      <c r="B222">
        <v>255100</v>
      </c>
      <c r="C222" t="s">
        <v>58</v>
      </c>
      <c r="D222" t="s">
        <v>71</v>
      </c>
      <c r="E222">
        <v>5510</v>
      </c>
      <c r="F222" t="s">
        <v>52</v>
      </c>
      <c r="G222" s="2">
        <v>389.42</v>
      </c>
      <c r="H222" s="1">
        <v>42116</v>
      </c>
      <c r="I222" t="s">
        <v>35</v>
      </c>
      <c r="J222" t="s">
        <v>36</v>
      </c>
      <c r="K222" t="s">
        <v>36</v>
      </c>
      <c r="M222">
        <v>303813</v>
      </c>
      <c r="N222">
        <v>206318</v>
      </c>
      <c r="S222" t="s">
        <v>37</v>
      </c>
      <c r="W222">
        <v>4</v>
      </c>
      <c r="X222">
        <v>15</v>
      </c>
      <c r="AA222" t="s">
        <v>38</v>
      </c>
      <c r="AB222">
        <v>401</v>
      </c>
      <c r="AC222" t="s">
        <v>39</v>
      </c>
      <c r="AD222" t="s">
        <v>40</v>
      </c>
      <c r="AE222">
        <v>61</v>
      </c>
    </row>
    <row r="223" spans="1:31">
      <c r="A223">
        <v>246</v>
      </c>
      <c r="B223">
        <v>246100</v>
      </c>
      <c r="C223" t="s">
        <v>57</v>
      </c>
      <c r="D223" t="s">
        <v>72</v>
      </c>
      <c r="E223">
        <v>5510</v>
      </c>
      <c r="F223" t="s">
        <v>52</v>
      </c>
      <c r="G223" s="2">
        <v>85.2</v>
      </c>
      <c r="H223" s="1">
        <v>42116</v>
      </c>
      <c r="I223" t="s">
        <v>35</v>
      </c>
      <c r="J223" t="s">
        <v>36</v>
      </c>
      <c r="K223" t="s">
        <v>36</v>
      </c>
      <c r="M223">
        <v>303813</v>
      </c>
      <c r="N223">
        <v>206318</v>
      </c>
      <c r="S223" t="s">
        <v>37</v>
      </c>
      <c r="W223">
        <v>4</v>
      </c>
      <c r="X223">
        <v>15</v>
      </c>
      <c r="AA223" t="s">
        <v>38</v>
      </c>
      <c r="AB223">
        <v>401</v>
      </c>
      <c r="AC223" t="s">
        <v>39</v>
      </c>
      <c r="AD223" t="s">
        <v>40</v>
      </c>
      <c r="AE223">
        <v>318</v>
      </c>
    </row>
    <row r="224" spans="1:31">
      <c r="A224">
        <v>252</v>
      </c>
      <c r="B224">
        <v>252114</v>
      </c>
      <c r="C224" t="s">
        <v>58</v>
      </c>
      <c r="D224" t="s">
        <v>71</v>
      </c>
      <c r="E224">
        <v>5510</v>
      </c>
      <c r="F224" t="s">
        <v>52</v>
      </c>
      <c r="G224" s="2">
        <v>158.62</v>
      </c>
      <c r="H224" s="1">
        <v>42120</v>
      </c>
      <c r="I224" t="s">
        <v>35</v>
      </c>
      <c r="J224" t="s">
        <v>36</v>
      </c>
      <c r="K224" t="s">
        <v>36</v>
      </c>
      <c r="M224">
        <v>303817</v>
      </c>
      <c r="N224">
        <v>206379</v>
      </c>
      <c r="S224" t="s">
        <v>37</v>
      </c>
      <c r="W224">
        <v>4</v>
      </c>
      <c r="X224">
        <v>15</v>
      </c>
      <c r="AA224" t="s">
        <v>38</v>
      </c>
      <c r="AB224">
        <v>182</v>
      </c>
      <c r="AC224" t="s">
        <v>39</v>
      </c>
      <c r="AD224" t="s">
        <v>40</v>
      </c>
      <c r="AE224">
        <v>11</v>
      </c>
    </row>
    <row r="225" spans="1:31">
      <c r="A225">
        <v>251</v>
      </c>
      <c r="B225">
        <v>251102</v>
      </c>
      <c r="C225" t="s">
        <v>58</v>
      </c>
      <c r="D225" t="s">
        <v>71</v>
      </c>
      <c r="E225">
        <v>5510</v>
      </c>
      <c r="F225" t="s">
        <v>52</v>
      </c>
      <c r="G225" s="2">
        <v>196.12</v>
      </c>
      <c r="H225" s="1">
        <v>42120</v>
      </c>
      <c r="I225" t="s">
        <v>35</v>
      </c>
      <c r="J225" t="s">
        <v>36</v>
      </c>
      <c r="K225" t="s">
        <v>36</v>
      </c>
      <c r="M225">
        <v>303817</v>
      </c>
      <c r="N225">
        <v>206379</v>
      </c>
      <c r="S225" t="s">
        <v>37</v>
      </c>
      <c r="W225">
        <v>4</v>
      </c>
      <c r="X225">
        <v>15</v>
      </c>
      <c r="AA225" t="s">
        <v>38</v>
      </c>
      <c r="AB225">
        <v>182</v>
      </c>
      <c r="AC225" t="s">
        <v>39</v>
      </c>
      <c r="AD225" t="s">
        <v>40</v>
      </c>
      <c r="AE225">
        <v>14</v>
      </c>
    </row>
    <row r="226" spans="1:31">
      <c r="A226">
        <v>251</v>
      </c>
      <c r="B226">
        <v>251106</v>
      </c>
      <c r="C226" t="s">
        <v>58</v>
      </c>
      <c r="D226" t="s">
        <v>71</v>
      </c>
      <c r="E226">
        <v>5510</v>
      </c>
      <c r="F226" t="s">
        <v>52</v>
      </c>
      <c r="G226" s="2">
        <v>113.4</v>
      </c>
      <c r="H226" s="1">
        <v>42120</v>
      </c>
      <c r="I226" t="s">
        <v>35</v>
      </c>
      <c r="J226" t="s">
        <v>36</v>
      </c>
      <c r="K226" t="s">
        <v>36</v>
      </c>
      <c r="M226">
        <v>303817</v>
      </c>
      <c r="N226">
        <v>206379</v>
      </c>
      <c r="S226" t="s">
        <v>37</v>
      </c>
      <c r="W226">
        <v>4</v>
      </c>
      <c r="X226">
        <v>15</v>
      </c>
      <c r="AA226" t="s">
        <v>38</v>
      </c>
      <c r="AB226">
        <v>182</v>
      </c>
      <c r="AC226" t="s">
        <v>39</v>
      </c>
      <c r="AD226" t="s">
        <v>40</v>
      </c>
      <c r="AE226">
        <v>17</v>
      </c>
    </row>
    <row r="227" spans="1:31">
      <c r="A227">
        <v>252</v>
      </c>
      <c r="B227">
        <v>252118</v>
      </c>
      <c r="C227" t="s">
        <v>58</v>
      </c>
      <c r="D227" t="s">
        <v>71</v>
      </c>
      <c r="E227">
        <v>5510</v>
      </c>
      <c r="F227" t="s">
        <v>52</v>
      </c>
      <c r="G227" s="2">
        <v>40.61</v>
      </c>
      <c r="H227" s="1">
        <v>42120</v>
      </c>
      <c r="I227" t="s">
        <v>35</v>
      </c>
      <c r="J227" t="s">
        <v>36</v>
      </c>
      <c r="K227" t="s">
        <v>36</v>
      </c>
      <c r="M227">
        <v>303817</v>
      </c>
      <c r="N227">
        <v>206379</v>
      </c>
      <c r="S227" t="s">
        <v>37</v>
      </c>
      <c r="W227">
        <v>4</v>
      </c>
      <c r="X227">
        <v>15</v>
      </c>
      <c r="AA227" t="s">
        <v>38</v>
      </c>
      <c r="AB227">
        <v>182</v>
      </c>
      <c r="AC227" t="s">
        <v>39</v>
      </c>
      <c r="AD227" t="s">
        <v>40</v>
      </c>
      <c r="AE227">
        <v>60</v>
      </c>
    </row>
    <row r="228" spans="1:31">
      <c r="A228">
        <v>251</v>
      </c>
      <c r="B228">
        <v>251106</v>
      </c>
      <c r="C228" t="s">
        <v>58</v>
      </c>
      <c r="D228" t="s">
        <v>71</v>
      </c>
      <c r="E228">
        <v>5510</v>
      </c>
      <c r="F228" t="s">
        <v>52</v>
      </c>
      <c r="G228" s="2">
        <v>96.02</v>
      </c>
      <c r="H228" s="1">
        <v>42121</v>
      </c>
      <c r="I228" t="s">
        <v>35</v>
      </c>
      <c r="J228" t="s">
        <v>36</v>
      </c>
      <c r="K228" t="s">
        <v>36</v>
      </c>
      <c r="M228">
        <v>303829</v>
      </c>
      <c r="N228">
        <v>206491</v>
      </c>
      <c r="S228" t="s">
        <v>37</v>
      </c>
      <c r="W228">
        <v>4</v>
      </c>
      <c r="X228">
        <v>15</v>
      </c>
      <c r="AA228" t="s">
        <v>38</v>
      </c>
      <c r="AB228">
        <v>401</v>
      </c>
      <c r="AC228" t="s">
        <v>39</v>
      </c>
      <c r="AD228" t="s">
        <v>40</v>
      </c>
      <c r="AE228">
        <v>20</v>
      </c>
    </row>
    <row r="229" spans="1:31">
      <c r="A229">
        <v>260</v>
      </c>
      <c r="B229">
        <v>260100</v>
      </c>
      <c r="C229" t="s">
        <v>58</v>
      </c>
      <c r="D229" t="s">
        <v>71</v>
      </c>
      <c r="E229">
        <v>5510</v>
      </c>
      <c r="F229" t="s">
        <v>52</v>
      </c>
      <c r="G229" s="2">
        <v>166.77</v>
      </c>
      <c r="H229" s="1">
        <v>42121</v>
      </c>
      <c r="I229" t="s">
        <v>35</v>
      </c>
      <c r="J229" t="s">
        <v>36</v>
      </c>
      <c r="K229" t="s">
        <v>36</v>
      </c>
      <c r="M229">
        <v>303829</v>
      </c>
      <c r="N229">
        <v>206491</v>
      </c>
      <c r="S229" t="s">
        <v>37</v>
      </c>
      <c r="W229">
        <v>4</v>
      </c>
      <c r="X229">
        <v>15</v>
      </c>
      <c r="AA229" t="s">
        <v>38</v>
      </c>
      <c r="AB229">
        <v>401</v>
      </c>
      <c r="AC229" t="s">
        <v>39</v>
      </c>
      <c r="AD229" t="s">
        <v>40</v>
      </c>
      <c r="AE229">
        <v>52</v>
      </c>
    </row>
    <row r="230" spans="1:31">
      <c r="A230">
        <v>252</v>
      </c>
      <c r="B230">
        <v>252123</v>
      </c>
      <c r="C230" t="s">
        <v>58</v>
      </c>
      <c r="D230" t="s">
        <v>71</v>
      </c>
      <c r="E230">
        <v>5510</v>
      </c>
      <c r="F230" t="s">
        <v>52</v>
      </c>
      <c r="G230" s="2">
        <v>128.97</v>
      </c>
      <c r="H230" s="1">
        <v>42121</v>
      </c>
      <c r="I230" t="s">
        <v>35</v>
      </c>
      <c r="J230" t="s">
        <v>36</v>
      </c>
      <c r="K230" t="s">
        <v>36</v>
      </c>
      <c r="M230">
        <v>303829</v>
      </c>
      <c r="N230">
        <v>206491</v>
      </c>
      <c r="S230" t="s">
        <v>37</v>
      </c>
      <c r="W230">
        <v>4</v>
      </c>
      <c r="X230">
        <v>15</v>
      </c>
      <c r="AA230" t="s">
        <v>38</v>
      </c>
      <c r="AB230">
        <v>401</v>
      </c>
      <c r="AC230" t="s">
        <v>39</v>
      </c>
      <c r="AD230" t="s">
        <v>40</v>
      </c>
      <c r="AE230">
        <v>56</v>
      </c>
    </row>
    <row r="231" spans="1:31">
      <c r="A231">
        <v>252</v>
      </c>
      <c r="B231">
        <v>252128</v>
      </c>
      <c r="C231" t="s">
        <v>58</v>
      </c>
      <c r="D231" t="s">
        <v>71</v>
      </c>
      <c r="E231">
        <v>5510</v>
      </c>
      <c r="F231" t="s">
        <v>52</v>
      </c>
      <c r="G231" s="2">
        <v>16.47</v>
      </c>
      <c r="H231" s="1">
        <v>42121</v>
      </c>
      <c r="I231" t="s">
        <v>35</v>
      </c>
      <c r="J231" t="s">
        <v>36</v>
      </c>
      <c r="K231" t="s">
        <v>36</v>
      </c>
      <c r="M231">
        <v>303829</v>
      </c>
      <c r="N231">
        <v>206491</v>
      </c>
      <c r="S231" t="s">
        <v>37</v>
      </c>
      <c r="W231">
        <v>4</v>
      </c>
      <c r="X231">
        <v>15</v>
      </c>
      <c r="AA231" t="s">
        <v>38</v>
      </c>
      <c r="AB231">
        <v>401</v>
      </c>
      <c r="AC231" t="s">
        <v>39</v>
      </c>
      <c r="AD231" t="s">
        <v>40</v>
      </c>
      <c r="AE231">
        <v>57</v>
      </c>
    </row>
    <row r="232" spans="1:31">
      <c r="A232">
        <v>255</v>
      </c>
      <c r="B232">
        <v>255100</v>
      </c>
      <c r="C232" t="s">
        <v>58</v>
      </c>
      <c r="D232" t="s">
        <v>71</v>
      </c>
      <c r="E232">
        <v>5510</v>
      </c>
      <c r="F232" t="s">
        <v>52</v>
      </c>
      <c r="G232" s="2">
        <v>70.63</v>
      </c>
      <c r="H232" s="1">
        <v>42121</v>
      </c>
      <c r="I232" t="s">
        <v>35</v>
      </c>
      <c r="J232" t="s">
        <v>36</v>
      </c>
      <c r="K232" t="s">
        <v>36</v>
      </c>
      <c r="M232">
        <v>303829</v>
      </c>
      <c r="N232">
        <v>206491</v>
      </c>
      <c r="S232" t="s">
        <v>37</v>
      </c>
      <c r="W232">
        <v>4</v>
      </c>
      <c r="X232">
        <v>15</v>
      </c>
      <c r="AA232" t="s">
        <v>38</v>
      </c>
      <c r="AB232">
        <v>401</v>
      </c>
      <c r="AC232" t="s">
        <v>39</v>
      </c>
      <c r="AD232" t="s">
        <v>40</v>
      </c>
      <c r="AE232">
        <v>60</v>
      </c>
    </row>
    <row r="233" spans="1:31">
      <c r="A233">
        <v>256</v>
      </c>
      <c r="B233">
        <v>256100</v>
      </c>
      <c r="C233" t="s">
        <v>57</v>
      </c>
      <c r="D233" t="s">
        <v>72</v>
      </c>
      <c r="E233">
        <v>5510</v>
      </c>
      <c r="F233" t="s">
        <v>52</v>
      </c>
      <c r="G233" s="2">
        <v>-0.41</v>
      </c>
      <c r="H233" s="1">
        <v>42121</v>
      </c>
      <c r="I233" t="s">
        <v>35</v>
      </c>
      <c r="J233" t="s">
        <v>36</v>
      </c>
      <c r="K233" t="s">
        <v>36</v>
      </c>
      <c r="M233">
        <v>303829</v>
      </c>
      <c r="N233">
        <v>206491</v>
      </c>
      <c r="S233" t="s">
        <v>37</v>
      </c>
      <c r="W233">
        <v>4</v>
      </c>
      <c r="X233">
        <v>15</v>
      </c>
      <c r="AA233" t="s">
        <v>38</v>
      </c>
      <c r="AB233">
        <v>401</v>
      </c>
      <c r="AC233" t="s">
        <v>39</v>
      </c>
      <c r="AD233" t="s">
        <v>40</v>
      </c>
      <c r="AE233">
        <v>333</v>
      </c>
    </row>
    <row r="234" spans="1:31">
      <c r="A234">
        <v>252</v>
      </c>
      <c r="B234">
        <v>252136</v>
      </c>
      <c r="C234" t="s">
        <v>58</v>
      </c>
      <c r="D234" t="s">
        <v>71</v>
      </c>
      <c r="E234">
        <v>5510</v>
      </c>
      <c r="F234" t="s">
        <v>52</v>
      </c>
      <c r="G234" s="2">
        <v>28.4</v>
      </c>
      <c r="H234" s="1">
        <v>42121</v>
      </c>
      <c r="I234" t="s">
        <v>35</v>
      </c>
      <c r="J234" t="s">
        <v>36</v>
      </c>
      <c r="K234" t="s">
        <v>36</v>
      </c>
      <c r="M234">
        <v>303829</v>
      </c>
      <c r="N234">
        <v>206491</v>
      </c>
      <c r="S234" t="s">
        <v>37</v>
      </c>
      <c r="W234">
        <v>4</v>
      </c>
      <c r="X234">
        <v>15</v>
      </c>
      <c r="AA234" t="s">
        <v>38</v>
      </c>
      <c r="AB234">
        <v>401</v>
      </c>
      <c r="AC234" t="s">
        <v>39</v>
      </c>
      <c r="AD234" t="s">
        <v>40</v>
      </c>
      <c r="AE234">
        <v>402</v>
      </c>
    </row>
    <row r="235" spans="1:31">
      <c r="A235">
        <v>251</v>
      </c>
      <c r="B235">
        <v>251102</v>
      </c>
      <c r="C235" t="s">
        <v>58</v>
      </c>
      <c r="D235" t="s">
        <v>71</v>
      </c>
      <c r="E235">
        <v>5510</v>
      </c>
      <c r="F235" t="s">
        <v>52</v>
      </c>
      <c r="G235" s="2">
        <v>319.41000000000003</v>
      </c>
      <c r="H235" s="1">
        <v>42122</v>
      </c>
      <c r="I235" t="s">
        <v>35</v>
      </c>
      <c r="J235" t="s">
        <v>36</v>
      </c>
      <c r="K235" t="s">
        <v>36</v>
      </c>
      <c r="M235">
        <v>303842</v>
      </c>
      <c r="N235">
        <v>206669</v>
      </c>
      <c r="S235" t="s">
        <v>37</v>
      </c>
      <c r="W235">
        <v>4</v>
      </c>
      <c r="X235">
        <v>15</v>
      </c>
      <c r="AA235" t="s">
        <v>38</v>
      </c>
      <c r="AB235">
        <v>254</v>
      </c>
      <c r="AC235" t="s">
        <v>39</v>
      </c>
      <c r="AD235" t="s">
        <v>40</v>
      </c>
      <c r="AE235">
        <v>34</v>
      </c>
    </row>
    <row r="236" spans="1:31">
      <c r="A236">
        <v>251</v>
      </c>
      <c r="B236">
        <v>251106</v>
      </c>
      <c r="C236" t="s">
        <v>58</v>
      </c>
      <c r="D236" t="s">
        <v>71</v>
      </c>
      <c r="E236">
        <v>5510</v>
      </c>
      <c r="F236" t="s">
        <v>52</v>
      </c>
      <c r="G236" s="2">
        <v>29.58</v>
      </c>
      <c r="H236" s="1">
        <v>42122</v>
      </c>
      <c r="I236" t="s">
        <v>35</v>
      </c>
      <c r="J236" t="s">
        <v>36</v>
      </c>
      <c r="K236" t="s">
        <v>36</v>
      </c>
      <c r="M236">
        <v>303842</v>
      </c>
      <c r="N236">
        <v>206669</v>
      </c>
      <c r="S236" t="s">
        <v>37</v>
      </c>
      <c r="W236">
        <v>4</v>
      </c>
      <c r="X236">
        <v>15</v>
      </c>
      <c r="AA236" t="s">
        <v>38</v>
      </c>
      <c r="AB236">
        <v>254</v>
      </c>
      <c r="AC236" t="s">
        <v>39</v>
      </c>
      <c r="AD236" t="s">
        <v>40</v>
      </c>
      <c r="AE236">
        <v>37</v>
      </c>
    </row>
    <row r="237" spans="1:31">
      <c r="A237">
        <v>251</v>
      </c>
      <c r="B237">
        <v>251106</v>
      </c>
      <c r="C237" t="s">
        <v>58</v>
      </c>
      <c r="D237" t="s">
        <v>71</v>
      </c>
      <c r="E237">
        <v>5510</v>
      </c>
      <c r="F237" t="s">
        <v>52</v>
      </c>
      <c r="G237" s="2">
        <v>21.22</v>
      </c>
      <c r="H237" s="1">
        <v>42123</v>
      </c>
      <c r="I237" t="s">
        <v>35</v>
      </c>
      <c r="J237" t="s">
        <v>36</v>
      </c>
      <c r="K237" t="s">
        <v>36</v>
      </c>
      <c r="M237">
        <v>303846</v>
      </c>
      <c r="N237">
        <v>206798</v>
      </c>
      <c r="S237" t="s">
        <v>37</v>
      </c>
      <c r="W237">
        <v>4</v>
      </c>
      <c r="X237">
        <v>15</v>
      </c>
      <c r="AA237" t="s">
        <v>38</v>
      </c>
      <c r="AB237">
        <v>356</v>
      </c>
      <c r="AC237" t="s">
        <v>39</v>
      </c>
      <c r="AD237" t="s">
        <v>40</v>
      </c>
      <c r="AE237">
        <v>16</v>
      </c>
    </row>
    <row r="238" spans="1:31">
      <c r="A238">
        <v>252</v>
      </c>
      <c r="B238">
        <v>252106</v>
      </c>
      <c r="C238" t="s">
        <v>58</v>
      </c>
      <c r="D238" t="s">
        <v>71</v>
      </c>
      <c r="E238">
        <v>5510</v>
      </c>
      <c r="F238" t="s">
        <v>52</v>
      </c>
      <c r="G238" s="2">
        <v>736.12</v>
      </c>
      <c r="H238" s="1">
        <v>42123</v>
      </c>
      <c r="I238" t="s">
        <v>35</v>
      </c>
      <c r="J238" t="s">
        <v>36</v>
      </c>
      <c r="K238" t="s">
        <v>36</v>
      </c>
      <c r="M238">
        <v>303846</v>
      </c>
      <c r="N238">
        <v>206798</v>
      </c>
      <c r="S238" t="s">
        <v>37</v>
      </c>
      <c r="W238">
        <v>4</v>
      </c>
      <c r="X238">
        <v>15</v>
      </c>
      <c r="AA238" t="s">
        <v>38</v>
      </c>
      <c r="AB238">
        <v>356</v>
      </c>
      <c r="AC238" t="s">
        <v>39</v>
      </c>
      <c r="AD238" t="s">
        <v>40</v>
      </c>
      <c r="AE238">
        <v>19</v>
      </c>
    </row>
    <row r="239" spans="1:31">
      <c r="A239">
        <v>252</v>
      </c>
      <c r="B239">
        <v>252123</v>
      </c>
      <c r="C239" t="s">
        <v>58</v>
      </c>
      <c r="D239" t="s">
        <v>71</v>
      </c>
      <c r="E239">
        <v>5510</v>
      </c>
      <c r="F239" t="s">
        <v>52</v>
      </c>
      <c r="G239" s="2">
        <v>43.11</v>
      </c>
      <c r="H239" s="1">
        <v>42123</v>
      </c>
      <c r="I239" t="s">
        <v>35</v>
      </c>
      <c r="J239" t="s">
        <v>36</v>
      </c>
      <c r="K239" t="s">
        <v>36</v>
      </c>
      <c r="M239">
        <v>303846</v>
      </c>
      <c r="N239">
        <v>206798</v>
      </c>
      <c r="S239" t="s">
        <v>37</v>
      </c>
      <c r="W239">
        <v>4</v>
      </c>
      <c r="X239">
        <v>15</v>
      </c>
      <c r="AA239" t="s">
        <v>38</v>
      </c>
      <c r="AB239">
        <v>356</v>
      </c>
      <c r="AC239" t="s">
        <v>39</v>
      </c>
      <c r="AD239" t="s">
        <v>40</v>
      </c>
      <c r="AE239">
        <v>49</v>
      </c>
    </row>
    <row r="240" spans="1:31">
      <c r="A240">
        <v>252</v>
      </c>
      <c r="B240">
        <v>252125</v>
      </c>
      <c r="C240" t="s">
        <v>58</v>
      </c>
      <c r="D240" t="s">
        <v>71</v>
      </c>
      <c r="E240">
        <v>5510</v>
      </c>
      <c r="F240" t="s">
        <v>52</v>
      </c>
      <c r="G240" s="2">
        <v>97.41</v>
      </c>
      <c r="H240" s="1">
        <v>42123</v>
      </c>
      <c r="I240" t="s">
        <v>35</v>
      </c>
      <c r="J240" t="s">
        <v>36</v>
      </c>
      <c r="K240" t="s">
        <v>36</v>
      </c>
      <c r="M240">
        <v>303846</v>
      </c>
      <c r="N240">
        <v>206798</v>
      </c>
      <c r="S240" t="s">
        <v>37</v>
      </c>
      <c r="W240">
        <v>4</v>
      </c>
      <c r="X240">
        <v>15</v>
      </c>
      <c r="AA240" t="s">
        <v>38</v>
      </c>
      <c r="AB240">
        <v>356</v>
      </c>
      <c r="AC240" t="s">
        <v>39</v>
      </c>
      <c r="AD240" t="s">
        <v>40</v>
      </c>
      <c r="AE240">
        <v>53</v>
      </c>
    </row>
    <row r="241" spans="1:31">
      <c r="A241">
        <v>255</v>
      </c>
      <c r="B241">
        <v>255100</v>
      </c>
      <c r="C241" t="s">
        <v>58</v>
      </c>
      <c r="D241" t="s">
        <v>71</v>
      </c>
      <c r="E241">
        <v>5510</v>
      </c>
      <c r="F241" t="s">
        <v>52</v>
      </c>
      <c r="G241" s="2">
        <v>73.459999999999994</v>
      </c>
      <c r="H241" s="1">
        <v>42123</v>
      </c>
      <c r="I241" t="s">
        <v>35</v>
      </c>
      <c r="J241" t="s">
        <v>36</v>
      </c>
      <c r="K241" t="s">
        <v>36</v>
      </c>
      <c r="M241">
        <v>303846</v>
      </c>
      <c r="N241">
        <v>206798</v>
      </c>
      <c r="S241" t="s">
        <v>37</v>
      </c>
      <c r="W241">
        <v>4</v>
      </c>
      <c r="X241">
        <v>15</v>
      </c>
      <c r="AA241" t="s">
        <v>38</v>
      </c>
      <c r="AB241">
        <v>356</v>
      </c>
      <c r="AC241" t="s">
        <v>39</v>
      </c>
      <c r="AD241" t="s">
        <v>40</v>
      </c>
      <c r="AE241">
        <v>61</v>
      </c>
    </row>
    <row r="242" spans="1:31">
      <c r="A242">
        <v>251</v>
      </c>
      <c r="B242">
        <v>251102</v>
      </c>
      <c r="C242" t="s">
        <v>58</v>
      </c>
      <c r="D242" t="s">
        <v>71</v>
      </c>
      <c r="E242">
        <v>5510</v>
      </c>
      <c r="F242" t="s">
        <v>52</v>
      </c>
      <c r="G242" s="2">
        <v>-3.83</v>
      </c>
      <c r="H242" s="1">
        <v>42124</v>
      </c>
      <c r="I242" t="s">
        <v>35</v>
      </c>
      <c r="J242" t="s">
        <v>36</v>
      </c>
      <c r="K242" t="s">
        <v>36</v>
      </c>
      <c r="M242">
        <v>303861</v>
      </c>
      <c r="N242">
        <v>206926</v>
      </c>
      <c r="S242" t="s">
        <v>37</v>
      </c>
      <c r="W242">
        <v>4</v>
      </c>
      <c r="X242">
        <v>15</v>
      </c>
      <c r="AA242" t="s">
        <v>38</v>
      </c>
      <c r="AB242">
        <v>182</v>
      </c>
      <c r="AC242" t="s">
        <v>39</v>
      </c>
      <c r="AD242" t="s">
        <v>40</v>
      </c>
      <c r="AE242">
        <v>42</v>
      </c>
    </row>
    <row r="243" spans="1:31">
      <c r="A243">
        <v>251</v>
      </c>
      <c r="B243">
        <v>251106</v>
      </c>
      <c r="C243" t="s">
        <v>58</v>
      </c>
      <c r="D243" t="s">
        <v>71</v>
      </c>
      <c r="E243">
        <v>5510</v>
      </c>
      <c r="F243" t="s">
        <v>52</v>
      </c>
      <c r="G243" s="2">
        <v>-4.1399999999999997</v>
      </c>
      <c r="H243" s="1">
        <v>42124</v>
      </c>
      <c r="I243" t="s">
        <v>35</v>
      </c>
      <c r="J243" t="s">
        <v>36</v>
      </c>
      <c r="K243" t="s">
        <v>36</v>
      </c>
      <c r="M243">
        <v>303861</v>
      </c>
      <c r="N243">
        <v>206926</v>
      </c>
      <c r="S243" t="s">
        <v>37</v>
      </c>
      <c r="W243">
        <v>4</v>
      </c>
      <c r="X243">
        <v>15</v>
      </c>
      <c r="AA243" t="s">
        <v>38</v>
      </c>
      <c r="AB243">
        <v>182</v>
      </c>
      <c r="AC243" t="s">
        <v>39</v>
      </c>
      <c r="AD243" t="s">
        <v>40</v>
      </c>
      <c r="AE243">
        <v>45</v>
      </c>
    </row>
    <row r="244" spans="1:31">
      <c r="A244">
        <v>251</v>
      </c>
      <c r="B244">
        <v>251106</v>
      </c>
      <c r="C244" t="s">
        <v>58</v>
      </c>
      <c r="D244" t="s">
        <v>71</v>
      </c>
      <c r="E244">
        <v>5510</v>
      </c>
      <c r="F244" t="s">
        <v>52</v>
      </c>
      <c r="G244" s="2">
        <v>51.88</v>
      </c>
      <c r="H244" s="1">
        <v>42127</v>
      </c>
      <c r="I244" t="s">
        <v>35</v>
      </c>
      <c r="J244" t="s">
        <v>36</v>
      </c>
      <c r="K244" t="s">
        <v>36</v>
      </c>
      <c r="M244">
        <v>303868</v>
      </c>
      <c r="N244">
        <v>207000</v>
      </c>
      <c r="S244" t="s">
        <v>37</v>
      </c>
      <c r="W244">
        <v>5</v>
      </c>
      <c r="X244">
        <v>15</v>
      </c>
      <c r="AA244" t="s">
        <v>38</v>
      </c>
      <c r="AB244">
        <v>182</v>
      </c>
      <c r="AC244" t="s">
        <v>39</v>
      </c>
      <c r="AD244" t="s">
        <v>40</v>
      </c>
      <c r="AE244">
        <v>23</v>
      </c>
    </row>
    <row r="245" spans="1:31">
      <c r="A245">
        <v>252</v>
      </c>
      <c r="B245">
        <v>252106</v>
      </c>
      <c r="C245" t="s">
        <v>58</v>
      </c>
      <c r="D245" t="s">
        <v>71</v>
      </c>
      <c r="E245">
        <v>5510</v>
      </c>
      <c r="F245" t="s">
        <v>52</v>
      </c>
      <c r="G245" s="2">
        <v>144.97</v>
      </c>
      <c r="H245" s="1">
        <v>42127</v>
      </c>
      <c r="I245" t="s">
        <v>35</v>
      </c>
      <c r="J245" t="s">
        <v>36</v>
      </c>
      <c r="K245" t="s">
        <v>36</v>
      </c>
      <c r="M245">
        <v>303868</v>
      </c>
      <c r="N245">
        <v>207000</v>
      </c>
      <c r="S245" t="s">
        <v>37</v>
      </c>
      <c r="W245">
        <v>5</v>
      </c>
      <c r="X245">
        <v>15</v>
      </c>
      <c r="AA245" t="s">
        <v>38</v>
      </c>
      <c r="AB245">
        <v>182</v>
      </c>
      <c r="AC245" t="s">
        <v>39</v>
      </c>
      <c r="AD245" t="s">
        <v>40</v>
      </c>
      <c r="AE245">
        <v>26</v>
      </c>
    </row>
    <row r="246" spans="1:31">
      <c r="A246">
        <v>255</v>
      </c>
      <c r="B246">
        <v>255100</v>
      </c>
      <c r="C246" t="s">
        <v>58</v>
      </c>
      <c r="D246" t="s">
        <v>71</v>
      </c>
      <c r="E246">
        <v>5510</v>
      </c>
      <c r="F246" t="s">
        <v>52</v>
      </c>
      <c r="G246" s="2">
        <v>393.04</v>
      </c>
      <c r="H246" s="1">
        <v>42127</v>
      </c>
      <c r="I246" t="s">
        <v>35</v>
      </c>
      <c r="J246" t="s">
        <v>36</v>
      </c>
      <c r="K246" t="s">
        <v>36</v>
      </c>
      <c r="M246">
        <v>303868</v>
      </c>
      <c r="N246">
        <v>207000</v>
      </c>
      <c r="S246" t="s">
        <v>37</v>
      </c>
      <c r="W246">
        <v>5</v>
      </c>
      <c r="X246">
        <v>15</v>
      </c>
      <c r="AA246" t="s">
        <v>38</v>
      </c>
      <c r="AB246">
        <v>182</v>
      </c>
      <c r="AC246" t="s">
        <v>39</v>
      </c>
      <c r="AD246" t="s">
        <v>40</v>
      </c>
      <c r="AE246">
        <v>78</v>
      </c>
    </row>
    <row r="247" spans="1:31">
      <c r="A247">
        <v>256</v>
      </c>
      <c r="B247">
        <v>256100</v>
      </c>
      <c r="C247" t="s">
        <v>57</v>
      </c>
      <c r="D247" t="s">
        <v>72</v>
      </c>
      <c r="E247">
        <v>5510</v>
      </c>
      <c r="F247" t="s">
        <v>52</v>
      </c>
      <c r="G247" s="2">
        <v>28.75</v>
      </c>
      <c r="H247" s="1">
        <v>42127</v>
      </c>
      <c r="I247" t="s">
        <v>35</v>
      </c>
      <c r="J247" t="s">
        <v>36</v>
      </c>
      <c r="K247" t="s">
        <v>36</v>
      </c>
      <c r="M247">
        <v>303868</v>
      </c>
      <c r="N247">
        <v>207000</v>
      </c>
      <c r="S247" t="s">
        <v>37</v>
      </c>
      <c r="W247">
        <v>5</v>
      </c>
      <c r="X247">
        <v>15</v>
      </c>
      <c r="AA247" t="s">
        <v>38</v>
      </c>
      <c r="AB247">
        <v>182</v>
      </c>
      <c r="AC247" t="s">
        <v>39</v>
      </c>
      <c r="AD247" t="s">
        <v>40</v>
      </c>
      <c r="AE247">
        <v>410</v>
      </c>
    </row>
    <row r="248" spans="1:31">
      <c r="A248">
        <v>251</v>
      </c>
      <c r="B248">
        <v>251102</v>
      </c>
      <c r="C248" t="s">
        <v>58</v>
      </c>
      <c r="D248" t="s">
        <v>71</v>
      </c>
      <c r="E248">
        <v>5510</v>
      </c>
      <c r="F248" t="s">
        <v>52</v>
      </c>
      <c r="G248" s="2">
        <v>369.08</v>
      </c>
      <c r="H248" s="1">
        <v>42128</v>
      </c>
      <c r="I248" t="s">
        <v>35</v>
      </c>
      <c r="J248" t="s">
        <v>36</v>
      </c>
      <c r="K248" t="s">
        <v>36</v>
      </c>
      <c r="M248">
        <v>303899</v>
      </c>
      <c r="N248">
        <v>207117</v>
      </c>
      <c r="S248" t="s">
        <v>37</v>
      </c>
      <c r="W248">
        <v>5</v>
      </c>
      <c r="X248">
        <v>15</v>
      </c>
      <c r="AA248" t="s">
        <v>38</v>
      </c>
      <c r="AB248">
        <v>182</v>
      </c>
      <c r="AC248" t="s">
        <v>39</v>
      </c>
      <c r="AD248" t="s">
        <v>40</v>
      </c>
      <c r="AE248">
        <v>23</v>
      </c>
    </row>
    <row r="249" spans="1:31">
      <c r="A249">
        <v>251</v>
      </c>
      <c r="B249">
        <v>251106</v>
      </c>
      <c r="C249" t="s">
        <v>58</v>
      </c>
      <c r="D249" t="s">
        <v>71</v>
      </c>
      <c r="E249">
        <v>5510</v>
      </c>
      <c r="F249" t="s">
        <v>52</v>
      </c>
      <c r="G249" s="2">
        <v>0.8</v>
      </c>
      <c r="H249" s="1">
        <v>42128</v>
      </c>
      <c r="I249" t="s">
        <v>35</v>
      </c>
      <c r="J249" t="s">
        <v>36</v>
      </c>
      <c r="K249" t="s">
        <v>36</v>
      </c>
      <c r="M249">
        <v>303899</v>
      </c>
      <c r="N249">
        <v>207117</v>
      </c>
      <c r="S249" t="s">
        <v>37</v>
      </c>
      <c r="W249">
        <v>5</v>
      </c>
      <c r="X249">
        <v>15</v>
      </c>
      <c r="AA249" t="s">
        <v>38</v>
      </c>
      <c r="AB249">
        <v>182</v>
      </c>
      <c r="AC249" t="s">
        <v>39</v>
      </c>
      <c r="AD249" t="s">
        <v>40</v>
      </c>
      <c r="AE249">
        <v>26</v>
      </c>
    </row>
    <row r="250" spans="1:31">
      <c r="A250">
        <v>255</v>
      </c>
      <c r="B250">
        <v>255100</v>
      </c>
      <c r="C250" t="s">
        <v>58</v>
      </c>
      <c r="D250" t="s">
        <v>71</v>
      </c>
      <c r="E250">
        <v>5510</v>
      </c>
      <c r="F250" t="s">
        <v>52</v>
      </c>
      <c r="G250" s="2">
        <v>35.409999999999997</v>
      </c>
      <c r="H250" s="1">
        <v>42128</v>
      </c>
      <c r="I250" t="s">
        <v>35</v>
      </c>
      <c r="J250" t="s">
        <v>36</v>
      </c>
      <c r="K250" t="s">
        <v>36</v>
      </c>
      <c r="M250">
        <v>303899</v>
      </c>
      <c r="N250">
        <v>207117</v>
      </c>
      <c r="S250" t="s">
        <v>37</v>
      </c>
      <c r="W250">
        <v>5</v>
      </c>
      <c r="X250">
        <v>15</v>
      </c>
      <c r="AA250" t="s">
        <v>38</v>
      </c>
      <c r="AB250">
        <v>182</v>
      </c>
      <c r="AC250" t="s">
        <v>39</v>
      </c>
      <c r="AD250" t="s">
        <v>40</v>
      </c>
      <c r="AE250">
        <v>71</v>
      </c>
    </row>
    <row r="251" spans="1:31">
      <c r="A251">
        <v>252</v>
      </c>
      <c r="B251">
        <v>252111</v>
      </c>
      <c r="C251" t="s">
        <v>57</v>
      </c>
      <c r="D251" t="s">
        <v>72</v>
      </c>
      <c r="E251">
        <v>5510</v>
      </c>
      <c r="F251" t="s">
        <v>52</v>
      </c>
      <c r="G251" s="2">
        <v>-0.19</v>
      </c>
      <c r="H251" s="1">
        <v>42128</v>
      </c>
      <c r="I251" t="s">
        <v>35</v>
      </c>
      <c r="J251" t="s">
        <v>36</v>
      </c>
      <c r="K251" t="s">
        <v>36</v>
      </c>
      <c r="M251">
        <v>303899</v>
      </c>
      <c r="N251">
        <v>207117</v>
      </c>
      <c r="S251" t="s">
        <v>37</v>
      </c>
      <c r="W251">
        <v>5</v>
      </c>
      <c r="X251">
        <v>15</v>
      </c>
      <c r="AA251" t="s">
        <v>38</v>
      </c>
      <c r="AB251">
        <v>182</v>
      </c>
      <c r="AC251" t="s">
        <v>39</v>
      </c>
      <c r="AD251" t="s">
        <v>40</v>
      </c>
      <c r="AE251">
        <v>312</v>
      </c>
    </row>
    <row r="252" spans="1:31">
      <c r="A252">
        <v>252</v>
      </c>
      <c r="B252">
        <v>252136</v>
      </c>
      <c r="C252" t="s">
        <v>58</v>
      </c>
      <c r="D252" t="s">
        <v>71</v>
      </c>
      <c r="E252">
        <v>5510</v>
      </c>
      <c r="F252" t="s">
        <v>52</v>
      </c>
      <c r="G252" s="2">
        <v>75.069999999999993</v>
      </c>
      <c r="H252" s="1">
        <v>42128</v>
      </c>
      <c r="I252" t="s">
        <v>35</v>
      </c>
      <c r="J252" t="s">
        <v>36</v>
      </c>
      <c r="K252" t="s">
        <v>36</v>
      </c>
      <c r="M252">
        <v>303899</v>
      </c>
      <c r="N252">
        <v>207117</v>
      </c>
      <c r="S252" t="s">
        <v>37</v>
      </c>
      <c r="W252">
        <v>5</v>
      </c>
      <c r="X252">
        <v>15</v>
      </c>
      <c r="AA252" t="s">
        <v>38</v>
      </c>
      <c r="AB252">
        <v>182</v>
      </c>
      <c r="AC252" t="s">
        <v>39</v>
      </c>
      <c r="AD252" t="s">
        <v>40</v>
      </c>
      <c r="AE252">
        <v>417</v>
      </c>
    </row>
    <row r="253" spans="1:31">
      <c r="A253">
        <v>251</v>
      </c>
      <c r="B253">
        <v>251106</v>
      </c>
      <c r="C253" t="s">
        <v>58</v>
      </c>
      <c r="D253" t="s">
        <v>71</v>
      </c>
      <c r="E253">
        <v>5510</v>
      </c>
      <c r="F253" t="s">
        <v>52</v>
      </c>
      <c r="G253" s="2">
        <v>147.91</v>
      </c>
      <c r="H253" s="1">
        <v>42134</v>
      </c>
      <c r="I253" t="s">
        <v>35</v>
      </c>
      <c r="J253" t="s">
        <v>36</v>
      </c>
      <c r="K253" t="s">
        <v>36</v>
      </c>
      <c r="M253">
        <v>303999</v>
      </c>
      <c r="N253">
        <v>207579</v>
      </c>
      <c r="S253" t="s">
        <v>37</v>
      </c>
      <c r="W253">
        <v>5</v>
      </c>
      <c r="X253">
        <v>15</v>
      </c>
      <c r="AA253" t="s">
        <v>38</v>
      </c>
      <c r="AB253">
        <v>182</v>
      </c>
      <c r="AC253" t="s">
        <v>39</v>
      </c>
      <c r="AD253" t="s">
        <v>40</v>
      </c>
      <c r="AE253">
        <v>23</v>
      </c>
    </row>
    <row r="254" spans="1:31">
      <c r="A254">
        <v>252</v>
      </c>
      <c r="B254">
        <v>252106</v>
      </c>
      <c r="C254" t="s">
        <v>58</v>
      </c>
      <c r="D254" t="s">
        <v>71</v>
      </c>
      <c r="E254">
        <v>5510</v>
      </c>
      <c r="F254" t="s">
        <v>52</v>
      </c>
      <c r="G254" s="2">
        <v>23.09</v>
      </c>
      <c r="H254" s="1">
        <v>42134</v>
      </c>
      <c r="I254" t="s">
        <v>35</v>
      </c>
      <c r="J254" t="s">
        <v>36</v>
      </c>
      <c r="K254" t="s">
        <v>36</v>
      </c>
      <c r="M254">
        <v>303999</v>
      </c>
      <c r="N254">
        <v>207579</v>
      </c>
      <c r="S254" t="s">
        <v>37</v>
      </c>
      <c r="W254">
        <v>5</v>
      </c>
      <c r="X254">
        <v>15</v>
      </c>
      <c r="AA254" t="s">
        <v>38</v>
      </c>
      <c r="AB254">
        <v>182</v>
      </c>
      <c r="AC254" t="s">
        <v>39</v>
      </c>
      <c r="AD254" t="s">
        <v>40</v>
      </c>
      <c r="AE254">
        <v>26</v>
      </c>
    </row>
    <row r="255" spans="1:31">
      <c r="A255">
        <v>252</v>
      </c>
      <c r="B255">
        <v>252118</v>
      </c>
      <c r="C255" t="s">
        <v>58</v>
      </c>
      <c r="D255" t="s">
        <v>71</v>
      </c>
      <c r="E255">
        <v>5510</v>
      </c>
      <c r="F255" t="s">
        <v>52</v>
      </c>
      <c r="G255" s="2">
        <v>83.48</v>
      </c>
      <c r="H255" s="1">
        <v>42134</v>
      </c>
      <c r="I255" t="s">
        <v>35</v>
      </c>
      <c r="J255" t="s">
        <v>36</v>
      </c>
      <c r="K255" t="s">
        <v>36</v>
      </c>
      <c r="M255">
        <v>303999</v>
      </c>
      <c r="N255">
        <v>207579</v>
      </c>
      <c r="S255" t="s">
        <v>37</v>
      </c>
      <c r="W255">
        <v>5</v>
      </c>
      <c r="X255">
        <v>15</v>
      </c>
      <c r="AA255" t="s">
        <v>38</v>
      </c>
      <c r="AB255">
        <v>182</v>
      </c>
      <c r="AC255" t="s">
        <v>39</v>
      </c>
      <c r="AD255" t="s">
        <v>40</v>
      </c>
      <c r="AE255">
        <v>73</v>
      </c>
    </row>
    <row r="256" spans="1:31">
      <c r="A256">
        <v>246</v>
      </c>
      <c r="B256">
        <v>246100</v>
      </c>
      <c r="C256" t="s">
        <v>57</v>
      </c>
      <c r="D256" t="s">
        <v>72</v>
      </c>
      <c r="E256">
        <v>5510</v>
      </c>
      <c r="F256" t="s">
        <v>52</v>
      </c>
      <c r="G256" s="2">
        <v>50.42</v>
      </c>
      <c r="H256" s="1">
        <v>42134</v>
      </c>
      <c r="I256" t="s">
        <v>35</v>
      </c>
      <c r="J256" t="s">
        <v>36</v>
      </c>
      <c r="K256" t="s">
        <v>36</v>
      </c>
      <c r="M256">
        <v>303999</v>
      </c>
      <c r="N256">
        <v>207579</v>
      </c>
      <c r="S256" t="s">
        <v>37</v>
      </c>
      <c r="W256">
        <v>5</v>
      </c>
      <c r="X256">
        <v>15</v>
      </c>
      <c r="AA256" t="s">
        <v>38</v>
      </c>
      <c r="AB256">
        <v>182</v>
      </c>
      <c r="AC256" t="s">
        <v>39</v>
      </c>
      <c r="AD256" t="s">
        <v>40</v>
      </c>
      <c r="AE256">
        <v>386</v>
      </c>
    </row>
    <row r="257" spans="1:31">
      <c r="A257">
        <v>252</v>
      </c>
      <c r="B257">
        <v>252110</v>
      </c>
      <c r="C257" t="s">
        <v>58</v>
      </c>
      <c r="D257" t="s">
        <v>71</v>
      </c>
      <c r="E257">
        <v>5510</v>
      </c>
      <c r="F257" t="s">
        <v>52</v>
      </c>
      <c r="G257" s="2">
        <v>34.409999999999997</v>
      </c>
      <c r="H257" s="1">
        <v>42129</v>
      </c>
      <c r="I257" t="s">
        <v>35</v>
      </c>
      <c r="J257" t="s">
        <v>36</v>
      </c>
      <c r="K257" t="s">
        <v>36</v>
      </c>
      <c r="M257">
        <v>304002</v>
      </c>
      <c r="N257">
        <v>207594</v>
      </c>
      <c r="S257" t="s">
        <v>37</v>
      </c>
      <c r="W257">
        <v>5</v>
      </c>
      <c r="X257">
        <v>15</v>
      </c>
      <c r="AA257" t="s">
        <v>38</v>
      </c>
      <c r="AB257">
        <v>182</v>
      </c>
      <c r="AC257" t="s">
        <v>39</v>
      </c>
      <c r="AD257" t="s">
        <v>40</v>
      </c>
      <c r="AE257">
        <v>26</v>
      </c>
    </row>
    <row r="258" spans="1:31">
      <c r="A258">
        <v>252</v>
      </c>
      <c r="B258">
        <v>252106</v>
      </c>
      <c r="C258" t="s">
        <v>58</v>
      </c>
      <c r="D258" t="s">
        <v>71</v>
      </c>
      <c r="E258">
        <v>5510</v>
      </c>
      <c r="F258" t="s">
        <v>52</v>
      </c>
      <c r="G258" s="2">
        <v>38.21</v>
      </c>
      <c r="H258" s="1">
        <v>42129</v>
      </c>
      <c r="I258" t="s">
        <v>35</v>
      </c>
      <c r="J258" t="s">
        <v>36</v>
      </c>
      <c r="K258" t="s">
        <v>36</v>
      </c>
      <c r="M258">
        <v>304002</v>
      </c>
      <c r="N258">
        <v>207594</v>
      </c>
      <c r="S258" t="s">
        <v>37</v>
      </c>
      <c r="W258">
        <v>5</v>
      </c>
      <c r="X258">
        <v>15</v>
      </c>
      <c r="AA258" t="s">
        <v>38</v>
      </c>
      <c r="AB258">
        <v>182</v>
      </c>
      <c r="AC258" t="s">
        <v>39</v>
      </c>
      <c r="AD258" t="s">
        <v>40</v>
      </c>
      <c r="AE258">
        <v>35</v>
      </c>
    </row>
    <row r="259" spans="1:31">
      <c r="A259">
        <v>255</v>
      </c>
      <c r="B259">
        <v>255100</v>
      </c>
      <c r="C259" t="s">
        <v>58</v>
      </c>
      <c r="D259" t="s">
        <v>71</v>
      </c>
      <c r="E259">
        <v>5510</v>
      </c>
      <c r="F259" t="s">
        <v>52</v>
      </c>
      <c r="G259" s="2">
        <v>24.41</v>
      </c>
      <c r="H259" s="1">
        <v>42129</v>
      </c>
      <c r="I259" t="s">
        <v>35</v>
      </c>
      <c r="J259" t="s">
        <v>36</v>
      </c>
      <c r="K259" t="s">
        <v>36</v>
      </c>
      <c r="M259">
        <v>304002</v>
      </c>
      <c r="N259">
        <v>207594</v>
      </c>
      <c r="S259" t="s">
        <v>37</v>
      </c>
      <c r="W259">
        <v>5</v>
      </c>
      <c r="X259">
        <v>15</v>
      </c>
      <c r="AA259" t="s">
        <v>38</v>
      </c>
      <c r="AB259">
        <v>182</v>
      </c>
      <c r="AC259" t="s">
        <v>39</v>
      </c>
      <c r="AD259" t="s">
        <v>40</v>
      </c>
      <c r="AE259">
        <v>72</v>
      </c>
    </row>
    <row r="260" spans="1:31">
      <c r="A260">
        <v>252</v>
      </c>
      <c r="B260">
        <v>252106</v>
      </c>
      <c r="C260" t="s">
        <v>58</v>
      </c>
      <c r="D260" t="s">
        <v>71</v>
      </c>
      <c r="E260">
        <v>5510</v>
      </c>
      <c r="F260" t="s">
        <v>52</v>
      </c>
      <c r="G260" s="2">
        <v>155.28</v>
      </c>
      <c r="H260" s="1">
        <v>42130</v>
      </c>
      <c r="I260" t="s">
        <v>35</v>
      </c>
      <c r="J260" t="s">
        <v>36</v>
      </c>
      <c r="K260" t="s">
        <v>36</v>
      </c>
      <c r="M260">
        <v>304003</v>
      </c>
      <c r="N260">
        <v>207599</v>
      </c>
      <c r="S260" t="s">
        <v>37</v>
      </c>
      <c r="W260">
        <v>5</v>
      </c>
      <c r="X260">
        <v>15</v>
      </c>
      <c r="AA260" t="s">
        <v>38</v>
      </c>
      <c r="AB260">
        <v>182</v>
      </c>
      <c r="AC260" t="s">
        <v>39</v>
      </c>
      <c r="AD260" t="s">
        <v>40</v>
      </c>
      <c r="AE260">
        <v>26</v>
      </c>
    </row>
    <row r="261" spans="1:31">
      <c r="A261">
        <v>255</v>
      </c>
      <c r="B261">
        <v>255100</v>
      </c>
      <c r="C261" t="s">
        <v>58</v>
      </c>
      <c r="D261" t="s">
        <v>71</v>
      </c>
      <c r="E261">
        <v>5510</v>
      </c>
      <c r="F261" t="s">
        <v>52</v>
      </c>
      <c r="G261" s="2">
        <v>86.68</v>
      </c>
      <c r="H261" s="1">
        <v>42130</v>
      </c>
      <c r="I261" t="s">
        <v>35</v>
      </c>
      <c r="J261" t="s">
        <v>36</v>
      </c>
      <c r="K261" t="s">
        <v>36</v>
      </c>
      <c r="M261">
        <v>304003</v>
      </c>
      <c r="N261">
        <v>207599</v>
      </c>
      <c r="S261" t="s">
        <v>37</v>
      </c>
      <c r="W261">
        <v>5</v>
      </c>
      <c r="X261">
        <v>15</v>
      </c>
      <c r="AA261" t="s">
        <v>38</v>
      </c>
      <c r="AB261">
        <v>182</v>
      </c>
      <c r="AC261" t="s">
        <v>39</v>
      </c>
      <c r="AD261" t="s">
        <v>40</v>
      </c>
      <c r="AE261">
        <v>76</v>
      </c>
    </row>
    <row r="262" spans="1:31">
      <c r="A262">
        <v>246</v>
      </c>
      <c r="B262">
        <v>246100</v>
      </c>
      <c r="C262" t="s">
        <v>57</v>
      </c>
      <c r="D262" t="s">
        <v>72</v>
      </c>
      <c r="E262">
        <v>5510</v>
      </c>
      <c r="F262" t="s">
        <v>52</v>
      </c>
      <c r="G262" s="2">
        <v>30.04</v>
      </c>
      <c r="H262" s="1">
        <v>42130</v>
      </c>
      <c r="I262" t="s">
        <v>35</v>
      </c>
      <c r="J262" t="s">
        <v>36</v>
      </c>
      <c r="K262" t="s">
        <v>36</v>
      </c>
      <c r="M262">
        <v>304003</v>
      </c>
      <c r="N262">
        <v>207599</v>
      </c>
      <c r="S262" t="s">
        <v>37</v>
      </c>
      <c r="W262">
        <v>5</v>
      </c>
      <c r="X262">
        <v>15</v>
      </c>
      <c r="AA262" t="s">
        <v>38</v>
      </c>
      <c r="AB262">
        <v>182</v>
      </c>
      <c r="AC262" t="s">
        <v>39</v>
      </c>
      <c r="AD262" t="s">
        <v>40</v>
      </c>
      <c r="AE262">
        <v>350</v>
      </c>
    </row>
    <row r="263" spans="1:31">
      <c r="A263">
        <v>251</v>
      </c>
      <c r="B263">
        <v>251106</v>
      </c>
      <c r="C263" t="s">
        <v>58</v>
      </c>
      <c r="D263" t="s">
        <v>71</v>
      </c>
      <c r="E263">
        <v>5510</v>
      </c>
      <c r="F263" t="s">
        <v>52</v>
      </c>
      <c r="G263" s="2">
        <v>14.63</v>
      </c>
      <c r="H263" s="1">
        <v>42135</v>
      </c>
      <c r="I263" t="s">
        <v>35</v>
      </c>
      <c r="J263" t="s">
        <v>36</v>
      </c>
      <c r="K263" t="s">
        <v>36</v>
      </c>
      <c r="M263">
        <v>304017</v>
      </c>
      <c r="N263">
        <v>207685</v>
      </c>
      <c r="S263" t="s">
        <v>37</v>
      </c>
      <c r="W263">
        <v>5</v>
      </c>
      <c r="X263">
        <v>15</v>
      </c>
      <c r="AA263" t="s">
        <v>38</v>
      </c>
      <c r="AB263">
        <v>182</v>
      </c>
      <c r="AC263" t="s">
        <v>39</v>
      </c>
      <c r="AD263" t="s">
        <v>40</v>
      </c>
      <c r="AE263">
        <v>29</v>
      </c>
    </row>
    <row r="264" spans="1:31">
      <c r="A264">
        <v>252</v>
      </c>
      <c r="B264">
        <v>252106</v>
      </c>
      <c r="C264" t="s">
        <v>58</v>
      </c>
      <c r="D264" t="s">
        <v>71</v>
      </c>
      <c r="E264">
        <v>5510</v>
      </c>
      <c r="F264" t="s">
        <v>52</v>
      </c>
      <c r="G264" s="2">
        <v>150.29</v>
      </c>
      <c r="H264" s="1">
        <v>42135</v>
      </c>
      <c r="I264" t="s">
        <v>35</v>
      </c>
      <c r="J264" t="s">
        <v>36</v>
      </c>
      <c r="K264" t="s">
        <v>36</v>
      </c>
      <c r="M264">
        <v>304017</v>
      </c>
      <c r="N264">
        <v>207685</v>
      </c>
      <c r="S264" t="s">
        <v>37</v>
      </c>
      <c r="W264">
        <v>5</v>
      </c>
      <c r="X264">
        <v>15</v>
      </c>
      <c r="AA264" t="s">
        <v>38</v>
      </c>
      <c r="AB264">
        <v>182</v>
      </c>
      <c r="AC264" t="s">
        <v>39</v>
      </c>
      <c r="AD264" t="s">
        <v>40</v>
      </c>
      <c r="AE264">
        <v>30</v>
      </c>
    </row>
    <row r="265" spans="1:31">
      <c r="A265">
        <v>252</v>
      </c>
      <c r="B265">
        <v>252129</v>
      </c>
      <c r="C265" t="s">
        <v>58</v>
      </c>
      <c r="D265" t="s">
        <v>71</v>
      </c>
      <c r="E265">
        <v>5510</v>
      </c>
      <c r="F265" t="s">
        <v>52</v>
      </c>
      <c r="G265" s="2">
        <v>62</v>
      </c>
      <c r="H265" s="1">
        <v>42135</v>
      </c>
      <c r="I265" t="s">
        <v>35</v>
      </c>
      <c r="J265" t="s">
        <v>36</v>
      </c>
      <c r="K265" t="s">
        <v>36</v>
      </c>
      <c r="M265">
        <v>304017</v>
      </c>
      <c r="N265">
        <v>207685</v>
      </c>
      <c r="S265" t="s">
        <v>37</v>
      </c>
      <c r="W265">
        <v>5</v>
      </c>
      <c r="X265">
        <v>15</v>
      </c>
      <c r="AA265" t="s">
        <v>38</v>
      </c>
      <c r="AB265">
        <v>182</v>
      </c>
      <c r="AC265" t="s">
        <v>39</v>
      </c>
      <c r="AD265" t="s">
        <v>40</v>
      </c>
      <c r="AE265">
        <v>78</v>
      </c>
    </row>
    <row r="266" spans="1:31">
      <c r="A266">
        <v>255</v>
      </c>
      <c r="B266">
        <v>255100</v>
      </c>
      <c r="C266" t="s">
        <v>58</v>
      </c>
      <c r="D266" t="s">
        <v>71</v>
      </c>
      <c r="E266">
        <v>5510</v>
      </c>
      <c r="F266" t="s">
        <v>52</v>
      </c>
      <c r="G266" s="2">
        <v>84.63</v>
      </c>
      <c r="H266" s="1">
        <v>42135</v>
      </c>
      <c r="I266" t="s">
        <v>35</v>
      </c>
      <c r="J266" t="s">
        <v>36</v>
      </c>
      <c r="K266" t="s">
        <v>36</v>
      </c>
      <c r="M266">
        <v>304017</v>
      </c>
      <c r="N266">
        <v>207685</v>
      </c>
      <c r="S266" t="s">
        <v>37</v>
      </c>
      <c r="W266">
        <v>5</v>
      </c>
      <c r="X266">
        <v>15</v>
      </c>
      <c r="AA266" t="s">
        <v>38</v>
      </c>
      <c r="AB266">
        <v>182</v>
      </c>
      <c r="AC266" t="s">
        <v>39</v>
      </c>
      <c r="AD266" t="s">
        <v>40</v>
      </c>
      <c r="AE266">
        <v>83</v>
      </c>
    </row>
    <row r="267" spans="1:31">
      <c r="A267">
        <v>252</v>
      </c>
      <c r="B267">
        <v>252110</v>
      </c>
      <c r="C267" t="s">
        <v>58</v>
      </c>
      <c r="D267" t="s">
        <v>71</v>
      </c>
      <c r="E267">
        <v>5510</v>
      </c>
      <c r="F267" t="s">
        <v>52</v>
      </c>
      <c r="G267" s="2">
        <v>95.45</v>
      </c>
      <c r="H267" s="1">
        <v>42137</v>
      </c>
      <c r="I267" t="s">
        <v>35</v>
      </c>
      <c r="J267" t="s">
        <v>36</v>
      </c>
      <c r="K267" t="s">
        <v>36</v>
      </c>
      <c r="M267">
        <v>304035</v>
      </c>
      <c r="N267">
        <v>207947</v>
      </c>
      <c r="S267" t="s">
        <v>37</v>
      </c>
      <c r="W267">
        <v>5</v>
      </c>
      <c r="X267">
        <v>15</v>
      </c>
      <c r="AA267" t="s">
        <v>38</v>
      </c>
      <c r="AB267">
        <v>254</v>
      </c>
      <c r="AC267" t="s">
        <v>39</v>
      </c>
      <c r="AD267" t="s">
        <v>40</v>
      </c>
      <c r="AE267">
        <v>29</v>
      </c>
    </row>
    <row r="268" spans="1:31">
      <c r="A268">
        <v>252</v>
      </c>
      <c r="B268">
        <v>252113</v>
      </c>
      <c r="C268" t="s">
        <v>58</v>
      </c>
      <c r="D268" t="s">
        <v>71</v>
      </c>
      <c r="E268">
        <v>5510</v>
      </c>
      <c r="F268" t="s">
        <v>52</v>
      </c>
      <c r="G268" s="2">
        <v>33.24</v>
      </c>
      <c r="H268" s="1">
        <v>42137</v>
      </c>
      <c r="I268" t="s">
        <v>35</v>
      </c>
      <c r="J268" t="s">
        <v>36</v>
      </c>
      <c r="K268" t="s">
        <v>36</v>
      </c>
      <c r="M268">
        <v>304035</v>
      </c>
      <c r="N268">
        <v>207947</v>
      </c>
      <c r="S268" t="s">
        <v>37</v>
      </c>
      <c r="W268">
        <v>5</v>
      </c>
      <c r="X268">
        <v>15</v>
      </c>
      <c r="AA268" t="s">
        <v>38</v>
      </c>
      <c r="AB268">
        <v>254</v>
      </c>
      <c r="AC268" t="s">
        <v>39</v>
      </c>
      <c r="AD268" t="s">
        <v>40</v>
      </c>
      <c r="AE268">
        <v>30</v>
      </c>
    </row>
    <row r="269" spans="1:31">
      <c r="A269">
        <v>251</v>
      </c>
      <c r="B269">
        <v>251102</v>
      </c>
      <c r="C269" t="s">
        <v>58</v>
      </c>
      <c r="D269" t="s">
        <v>71</v>
      </c>
      <c r="E269">
        <v>5510</v>
      </c>
      <c r="F269" t="s">
        <v>52</v>
      </c>
      <c r="G269" s="2">
        <v>1340.74</v>
      </c>
      <c r="H269" s="1">
        <v>42137</v>
      </c>
      <c r="I269" t="s">
        <v>35</v>
      </c>
      <c r="J269" t="s">
        <v>36</v>
      </c>
      <c r="K269" t="s">
        <v>36</v>
      </c>
      <c r="M269">
        <v>304035</v>
      </c>
      <c r="N269">
        <v>207947</v>
      </c>
      <c r="S269" t="s">
        <v>37</v>
      </c>
      <c r="W269">
        <v>5</v>
      </c>
      <c r="X269">
        <v>15</v>
      </c>
      <c r="AA269" t="s">
        <v>38</v>
      </c>
      <c r="AB269">
        <v>254</v>
      </c>
      <c r="AC269" t="s">
        <v>39</v>
      </c>
      <c r="AD269" t="s">
        <v>40</v>
      </c>
      <c r="AE269">
        <v>32</v>
      </c>
    </row>
    <row r="270" spans="1:31">
      <c r="A270">
        <v>252</v>
      </c>
      <c r="B270">
        <v>252106</v>
      </c>
      <c r="C270" t="s">
        <v>58</v>
      </c>
      <c r="D270" t="s">
        <v>71</v>
      </c>
      <c r="E270">
        <v>5510</v>
      </c>
      <c r="F270" t="s">
        <v>52</v>
      </c>
      <c r="G270" s="2">
        <v>261.10000000000002</v>
      </c>
      <c r="H270" s="1">
        <v>42137</v>
      </c>
      <c r="I270" t="s">
        <v>35</v>
      </c>
      <c r="J270" t="s">
        <v>36</v>
      </c>
      <c r="K270" t="s">
        <v>36</v>
      </c>
      <c r="M270">
        <v>304035</v>
      </c>
      <c r="N270">
        <v>207947</v>
      </c>
      <c r="S270" t="s">
        <v>37</v>
      </c>
      <c r="W270">
        <v>5</v>
      </c>
      <c r="X270">
        <v>15</v>
      </c>
      <c r="AA270" t="s">
        <v>38</v>
      </c>
      <c r="AB270">
        <v>254</v>
      </c>
      <c r="AC270" t="s">
        <v>39</v>
      </c>
      <c r="AD270" t="s">
        <v>40</v>
      </c>
      <c r="AE270">
        <v>36</v>
      </c>
    </row>
    <row r="271" spans="1:31">
      <c r="A271">
        <v>255</v>
      </c>
      <c r="B271">
        <v>255100</v>
      </c>
      <c r="C271" t="s">
        <v>58</v>
      </c>
      <c r="D271" t="s">
        <v>71</v>
      </c>
      <c r="E271">
        <v>5510</v>
      </c>
      <c r="F271" t="s">
        <v>52</v>
      </c>
      <c r="G271" s="2">
        <v>73.44</v>
      </c>
      <c r="H271" s="1">
        <v>42137</v>
      </c>
      <c r="I271" t="s">
        <v>35</v>
      </c>
      <c r="J271" t="s">
        <v>36</v>
      </c>
      <c r="K271" t="s">
        <v>36</v>
      </c>
      <c r="M271">
        <v>304035</v>
      </c>
      <c r="N271">
        <v>207947</v>
      </c>
      <c r="S271" t="s">
        <v>37</v>
      </c>
      <c r="W271">
        <v>5</v>
      </c>
      <c r="X271">
        <v>15</v>
      </c>
      <c r="AA271" t="s">
        <v>38</v>
      </c>
      <c r="AB271">
        <v>254</v>
      </c>
      <c r="AC271" t="s">
        <v>39</v>
      </c>
      <c r="AD271" t="s">
        <v>40</v>
      </c>
      <c r="AE271">
        <v>76</v>
      </c>
    </row>
    <row r="272" spans="1:31">
      <c r="A272">
        <v>246</v>
      </c>
      <c r="B272">
        <v>246100</v>
      </c>
      <c r="C272" t="s">
        <v>57</v>
      </c>
      <c r="D272" t="s">
        <v>72</v>
      </c>
      <c r="E272">
        <v>5510</v>
      </c>
      <c r="F272" t="s">
        <v>52</v>
      </c>
      <c r="G272" s="2">
        <v>0.55000000000000004</v>
      </c>
      <c r="H272" s="1">
        <v>42137</v>
      </c>
      <c r="I272" t="s">
        <v>35</v>
      </c>
      <c r="J272" t="s">
        <v>36</v>
      </c>
      <c r="K272" t="s">
        <v>36</v>
      </c>
      <c r="M272">
        <v>304035</v>
      </c>
      <c r="N272">
        <v>207947</v>
      </c>
      <c r="S272" t="s">
        <v>37</v>
      </c>
      <c r="W272">
        <v>5</v>
      </c>
      <c r="X272">
        <v>15</v>
      </c>
      <c r="AA272" t="s">
        <v>38</v>
      </c>
      <c r="AB272">
        <v>254</v>
      </c>
      <c r="AC272" t="s">
        <v>39</v>
      </c>
      <c r="AD272" t="s">
        <v>40</v>
      </c>
      <c r="AE272">
        <v>336</v>
      </c>
    </row>
    <row r="273" spans="1:31">
      <c r="A273">
        <v>252</v>
      </c>
      <c r="B273">
        <v>252123</v>
      </c>
      <c r="C273" t="s">
        <v>58</v>
      </c>
      <c r="D273" t="s">
        <v>71</v>
      </c>
      <c r="E273">
        <v>5510</v>
      </c>
      <c r="F273" t="s">
        <v>52</v>
      </c>
      <c r="G273" s="2">
        <v>561.26</v>
      </c>
      <c r="H273" s="1">
        <v>42136</v>
      </c>
      <c r="I273" t="s">
        <v>35</v>
      </c>
      <c r="J273" t="s">
        <v>36</v>
      </c>
      <c r="K273" t="s">
        <v>36</v>
      </c>
      <c r="M273">
        <v>304037</v>
      </c>
      <c r="N273">
        <v>207965</v>
      </c>
      <c r="S273" t="s">
        <v>37</v>
      </c>
      <c r="W273">
        <v>5</v>
      </c>
      <c r="X273">
        <v>15</v>
      </c>
      <c r="AA273" t="s">
        <v>38</v>
      </c>
      <c r="AB273">
        <v>254</v>
      </c>
      <c r="AC273" t="s">
        <v>39</v>
      </c>
      <c r="AD273" t="s">
        <v>40</v>
      </c>
      <c r="AE273">
        <v>60</v>
      </c>
    </row>
    <row r="274" spans="1:31">
      <c r="A274">
        <v>255</v>
      </c>
      <c r="B274">
        <v>255100</v>
      </c>
      <c r="C274" t="s">
        <v>58</v>
      </c>
      <c r="D274" t="s">
        <v>71</v>
      </c>
      <c r="E274">
        <v>5510</v>
      </c>
      <c r="F274" t="s">
        <v>52</v>
      </c>
      <c r="G274" s="2">
        <v>170.24</v>
      </c>
      <c r="H274" s="1">
        <v>42136</v>
      </c>
      <c r="I274" t="s">
        <v>35</v>
      </c>
      <c r="J274" t="s">
        <v>36</v>
      </c>
      <c r="K274" t="s">
        <v>36</v>
      </c>
      <c r="M274">
        <v>304037</v>
      </c>
      <c r="N274">
        <v>207965</v>
      </c>
      <c r="S274" t="s">
        <v>37</v>
      </c>
      <c r="W274">
        <v>5</v>
      </c>
      <c r="X274">
        <v>15</v>
      </c>
      <c r="AA274" t="s">
        <v>38</v>
      </c>
      <c r="AB274">
        <v>254</v>
      </c>
      <c r="AC274" t="s">
        <v>39</v>
      </c>
      <c r="AD274" t="s">
        <v>40</v>
      </c>
      <c r="AE274">
        <v>68</v>
      </c>
    </row>
    <row r="275" spans="1:31">
      <c r="A275">
        <v>251</v>
      </c>
      <c r="B275">
        <v>251102</v>
      </c>
      <c r="C275" t="s">
        <v>58</v>
      </c>
      <c r="D275" t="s">
        <v>71</v>
      </c>
      <c r="E275">
        <v>5510</v>
      </c>
      <c r="F275" t="s">
        <v>52</v>
      </c>
      <c r="G275" s="2">
        <v>172.16</v>
      </c>
      <c r="H275" s="1">
        <v>42142</v>
      </c>
      <c r="I275" t="s">
        <v>35</v>
      </c>
      <c r="J275" t="s">
        <v>36</v>
      </c>
      <c r="K275" t="s">
        <v>36</v>
      </c>
      <c r="M275">
        <v>304051</v>
      </c>
      <c r="N275">
        <v>208199</v>
      </c>
      <c r="S275" t="s">
        <v>37</v>
      </c>
      <c r="W275">
        <v>5</v>
      </c>
      <c r="X275">
        <v>15</v>
      </c>
      <c r="AA275" t="s">
        <v>38</v>
      </c>
      <c r="AB275">
        <v>182</v>
      </c>
      <c r="AC275" t="s">
        <v>39</v>
      </c>
      <c r="AD275" t="s">
        <v>40</v>
      </c>
      <c r="AE275">
        <v>40</v>
      </c>
    </row>
    <row r="276" spans="1:31">
      <c r="A276">
        <v>252</v>
      </c>
      <c r="B276">
        <v>252106</v>
      </c>
      <c r="C276" t="s">
        <v>58</v>
      </c>
      <c r="D276" t="s">
        <v>71</v>
      </c>
      <c r="E276">
        <v>5510</v>
      </c>
      <c r="F276" t="s">
        <v>52</v>
      </c>
      <c r="G276" s="2">
        <v>22.14</v>
      </c>
      <c r="H276" s="1">
        <v>42142</v>
      </c>
      <c r="I276" t="s">
        <v>35</v>
      </c>
      <c r="J276" t="s">
        <v>36</v>
      </c>
      <c r="K276" t="s">
        <v>36</v>
      </c>
      <c r="M276">
        <v>304051</v>
      </c>
      <c r="N276">
        <v>208199</v>
      </c>
      <c r="S276" t="s">
        <v>37</v>
      </c>
      <c r="W276">
        <v>5</v>
      </c>
      <c r="X276">
        <v>15</v>
      </c>
      <c r="AA276" t="s">
        <v>38</v>
      </c>
      <c r="AB276">
        <v>182</v>
      </c>
      <c r="AC276" t="s">
        <v>39</v>
      </c>
      <c r="AD276" t="s">
        <v>40</v>
      </c>
      <c r="AE276">
        <v>45</v>
      </c>
    </row>
    <row r="277" spans="1:31">
      <c r="A277">
        <v>259</v>
      </c>
      <c r="B277">
        <v>259101</v>
      </c>
      <c r="C277" t="s">
        <v>57</v>
      </c>
      <c r="D277" t="s">
        <v>72</v>
      </c>
      <c r="E277">
        <v>5510</v>
      </c>
      <c r="F277" t="s">
        <v>52</v>
      </c>
      <c r="G277" s="2">
        <v>-0.02</v>
      </c>
      <c r="H277" s="1">
        <v>42142</v>
      </c>
      <c r="I277" t="s">
        <v>35</v>
      </c>
      <c r="J277" t="s">
        <v>36</v>
      </c>
      <c r="K277" t="s">
        <v>36</v>
      </c>
      <c r="M277">
        <v>304051</v>
      </c>
      <c r="N277">
        <v>208199</v>
      </c>
      <c r="S277" t="s">
        <v>37</v>
      </c>
      <c r="W277">
        <v>5</v>
      </c>
      <c r="X277">
        <v>15</v>
      </c>
      <c r="AA277" t="s">
        <v>38</v>
      </c>
      <c r="AB277">
        <v>182</v>
      </c>
      <c r="AC277" t="s">
        <v>39</v>
      </c>
      <c r="AD277" t="s">
        <v>40</v>
      </c>
      <c r="AE277">
        <v>427</v>
      </c>
    </row>
    <row r="278" spans="1:31">
      <c r="A278">
        <v>252</v>
      </c>
      <c r="B278">
        <v>252106</v>
      </c>
      <c r="C278" t="s">
        <v>58</v>
      </c>
      <c r="D278" t="s">
        <v>71</v>
      </c>
      <c r="E278">
        <v>5510</v>
      </c>
      <c r="F278" t="s">
        <v>52</v>
      </c>
      <c r="G278" s="2">
        <v>29.33</v>
      </c>
      <c r="H278" s="1">
        <v>42141</v>
      </c>
      <c r="I278" t="s">
        <v>35</v>
      </c>
      <c r="J278" t="s">
        <v>36</v>
      </c>
      <c r="K278" t="s">
        <v>36</v>
      </c>
      <c r="M278">
        <v>304056</v>
      </c>
      <c r="N278">
        <v>208308</v>
      </c>
      <c r="S278" t="s">
        <v>37</v>
      </c>
      <c r="W278">
        <v>5</v>
      </c>
      <c r="X278">
        <v>15</v>
      </c>
      <c r="AA278" t="s">
        <v>38</v>
      </c>
      <c r="AB278">
        <v>182</v>
      </c>
      <c r="AC278" t="s">
        <v>39</v>
      </c>
      <c r="AD278" t="s">
        <v>40</v>
      </c>
      <c r="AE278">
        <v>33</v>
      </c>
    </row>
    <row r="279" spans="1:31">
      <c r="A279">
        <v>252</v>
      </c>
      <c r="B279">
        <v>252110</v>
      </c>
      <c r="C279" t="s">
        <v>58</v>
      </c>
      <c r="D279" t="s">
        <v>71</v>
      </c>
      <c r="E279">
        <v>5510</v>
      </c>
      <c r="F279" t="s">
        <v>52</v>
      </c>
      <c r="G279" s="2">
        <v>442.71</v>
      </c>
      <c r="H279" s="1">
        <v>42144</v>
      </c>
      <c r="I279" t="s">
        <v>35</v>
      </c>
      <c r="J279" t="s">
        <v>36</v>
      </c>
      <c r="K279" t="s">
        <v>36</v>
      </c>
      <c r="M279">
        <v>304061</v>
      </c>
      <c r="N279">
        <v>208409</v>
      </c>
      <c r="S279" t="s">
        <v>37</v>
      </c>
      <c r="W279">
        <v>5</v>
      </c>
      <c r="X279">
        <v>15</v>
      </c>
      <c r="AA279" t="s">
        <v>38</v>
      </c>
      <c r="AB279">
        <v>182</v>
      </c>
      <c r="AC279" t="s">
        <v>39</v>
      </c>
      <c r="AD279" t="s">
        <v>40</v>
      </c>
      <c r="AE279">
        <v>10</v>
      </c>
    </row>
    <row r="280" spans="1:31">
      <c r="A280">
        <v>252</v>
      </c>
      <c r="B280">
        <v>252106</v>
      </c>
      <c r="C280" t="s">
        <v>58</v>
      </c>
      <c r="D280" t="s">
        <v>71</v>
      </c>
      <c r="E280">
        <v>5510</v>
      </c>
      <c r="F280" t="s">
        <v>52</v>
      </c>
      <c r="G280" s="2">
        <v>5.38</v>
      </c>
      <c r="H280" s="1">
        <v>42144</v>
      </c>
      <c r="I280" t="s">
        <v>35</v>
      </c>
      <c r="J280" t="s">
        <v>36</v>
      </c>
      <c r="K280" t="s">
        <v>36</v>
      </c>
      <c r="M280">
        <v>304061</v>
      </c>
      <c r="N280">
        <v>208409</v>
      </c>
      <c r="S280" t="s">
        <v>37</v>
      </c>
      <c r="W280">
        <v>5</v>
      </c>
      <c r="X280">
        <v>15</v>
      </c>
      <c r="AA280" t="s">
        <v>38</v>
      </c>
      <c r="AB280">
        <v>182</v>
      </c>
      <c r="AC280" t="s">
        <v>39</v>
      </c>
      <c r="AD280" t="s">
        <v>40</v>
      </c>
      <c r="AE280">
        <v>14</v>
      </c>
    </row>
    <row r="281" spans="1:31">
      <c r="A281">
        <v>252</v>
      </c>
      <c r="B281">
        <v>252125</v>
      </c>
      <c r="C281" t="s">
        <v>58</v>
      </c>
      <c r="D281" t="s">
        <v>71</v>
      </c>
      <c r="E281">
        <v>5510</v>
      </c>
      <c r="F281" t="s">
        <v>52</v>
      </c>
      <c r="G281" s="2">
        <v>24.16</v>
      </c>
      <c r="H281" s="1">
        <v>42144</v>
      </c>
      <c r="I281" t="s">
        <v>35</v>
      </c>
      <c r="J281" t="s">
        <v>36</v>
      </c>
      <c r="K281" t="s">
        <v>36</v>
      </c>
      <c r="M281">
        <v>304061</v>
      </c>
      <c r="N281">
        <v>208409</v>
      </c>
      <c r="S281" t="s">
        <v>37</v>
      </c>
      <c r="W281">
        <v>5</v>
      </c>
      <c r="X281">
        <v>15</v>
      </c>
      <c r="AA281" t="s">
        <v>38</v>
      </c>
      <c r="AB281">
        <v>182</v>
      </c>
      <c r="AC281" t="s">
        <v>39</v>
      </c>
      <c r="AD281" t="s">
        <v>40</v>
      </c>
      <c r="AE281">
        <v>38</v>
      </c>
    </row>
    <row r="282" spans="1:31">
      <c r="A282">
        <v>255</v>
      </c>
      <c r="B282">
        <v>255100</v>
      </c>
      <c r="C282" t="s">
        <v>58</v>
      </c>
      <c r="D282" t="s">
        <v>71</v>
      </c>
      <c r="E282">
        <v>5510</v>
      </c>
      <c r="F282" t="s">
        <v>52</v>
      </c>
      <c r="G282" s="2">
        <v>194.65</v>
      </c>
      <c r="H282" s="1">
        <v>42144</v>
      </c>
      <c r="I282" t="s">
        <v>35</v>
      </c>
      <c r="J282" t="s">
        <v>36</v>
      </c>
      <c r="K282" t="s">
        <v>36</v>
      </c>
      <c r="M282">
        <v>304061</v>
      </c>
      <c r="N282">
        <v>208409</v>
      </c>
      <c r="S282" t="s">
        <v>37</v>
      </c>
      <c r="W282">
        <v>5</v>
      </c>
      <c r="X282">
        <v>15</v>
      </c>
      <c r="AA282" t="s">
        <v>38</v>
      </c>
      <c r="AB282">
        <v>182</v>
      </c>
      <c r="AC282" t="s">
        <v>39</v>
      </c>
      <c r="AD282" t="s">
        <v>40</v>
      </c>
      <c r="AE282">
        <v>43</v>
      </c>
    </row>
    <row r="283" spans="1:31">
      <c r="A283">
        <v>246</v>
      </c>
      <c r="B283">
        <v>246100</v>
      </c>
      <c r="C283" t="s">
        <v>57</v>
      </c>
      <c r="D283" t="s">
        <v>72</v>
      </c>
      <c r="E283">
        <v>5510</v>
      </c>
      <c r="F283" t="s">
        <v>52</v>
      </c>
      <c r="G283" s="2">
        <v>105.65</v>
      </c>
      <c r="H283" s="1">
        <v>42144</v>
      </c>
      <c r="I283" t="s">
        <v>35</v>
      </c>
      <c r="J283" t="s">
        <v>36</v>
      </c>
      <c r="K283" t="s">
        <v>36</v>
      </c>
      <c r="M283">
        <v>304061</v>
      </c>
      <c r="N283">
        <v>208409</v>
      </c>
      <c r="S283" t="s">
        <v>37</v>
      </c>
      <c r="W283">
        <v>5</v>
      </c>
      <c r="X283">
        <v>15</v>
      </c>
      <c r="AA283" t="s">
        <v>38</v>
      </c>
      <c r="AB283">
        <v>182</v>
      </c>
      <c r="AC283" t="s">
        <v>39</v>
      </c>
      <c r="AD283" t="s">
        <v>40</v>
      </c>
      <c r="AE283">
        <v>273</v>
      </c>
    </row>
    <row r="284" spans="1:31">
      <c r="A284">
        <v>252</v>
      </c>
      <c r="B284">
        <v>252110</v>
      </c>
      <c r="C284" t="s">
        <v>58</v>
      </c>
      <c r="D284" t="s">
        <v>71</v>
      </c>
      <c r="E284">
        <v>5510</v>
      </c>
      <c r="F284" t="s">
        <v>52</v>
      </c>
      <c r="G284" s="2">
        <v>239.74</v>
      </c>
      <c r="H284" s="1">
        <v>42143</v>
      </c>
      <c r="I284" t="s">
        <v>35</v>
      </c>
      <c r="J284" t="s">
        <v>36</v>
      </c>
      <c r="K284" t="s">
        <v>36</v>
      </c>
      <c r="M284">
        <v>304063</v>
      </c>
      <c r="N284">
        <v>208424</v>
      </c>
      <c r="S284" t="s">
        <v>37</v>
      </c>
      <c r="W284">
        <v>5</v>
      </c>
      <c r="X284">
        <v>15</v>
      </c>
      <c r="AA284" t="s">
        <v>38</v>
      </c>
      <c r="AB284">
        <v>182</v>
      </c>
      <c r="AC284" t="s">
        <v>39</v>
      </c>
      <c r="AD284" t="s">
        <v>40</v>
      </c>
      <c r="AE284">
        <v>25</v>
      </c>
    </row>
    <row r="285" spans="1:31">
      <c r="A285">
        <v>251</v>
      </c>
      <c r="B285">
        <v>251106</v>
      </c>
      <c r="C285" t="s">
        <v>58</v>
      </c>
      <c r="D285" t="s">
        <v>71</v>
      </c>
      <c r="E285">
        <v>5510</v>
      </c>
      <c r="F285" t="s">
        <v>52</v>
      </c>
      <c r="G285" s="2">
        <v>190.81</v>
      </c>
      <c r="H285" s="1">
        <v>42143</v>
      </c>
      <c r="I285" t="s">
        <v>35</v>
      </c>
      <c r="J285" t="s">
        <v>36</v>
      </c>
      <c r="K285" t="s">
        <v>36</v>
      </c>
      <c r="M285">
        <v>304063</v>
      </c>
      <c r="N285">
        <v>208424</v>
      </c>
      <c r="S285" t="s">
        <v>37</v>
      </c>
      <c r="W285">
        <v>5</v>
      </c>
      <c r="X285">
        <v>15</v>
      </c>
      <c r="AA285" t="s">
        <v>38</v>
      </c>
      <c r="AB285">
        <v>182</v>
      </c>
      <c r="AC285" t="s">
        <v>39</v>
      </c>
      <c r="AD285" t="s">
        <v>40</v>
      </c>
      <c r="AE285">
        <v>30</v>
      </c>
    </row>
    <row r="286" spans="1:31">
      <c r="A286">
        <v>252</v>
      </c>
      <c r="B286">
        <v>252110</v>
      </c>
      <c r="C286" t="s">
        <v>58</v>
      </c>
      <c r="D286" t="s">
        <v>71</v>
      </c>
      <c r="E286">
        <v>5510</v>
      </c>
      <c r="F286" t="s">
        <v>52</v>
      </c>
      <c r="G286" s="2">
        <v>1343.23</v>
      </c>
      <c r="H286" s="1">
        <v>42148</v>
      </c>
      <c r="I286" t="s">
        <v>35</v>
      </c>
      <c r="J286" t="s">
        <v>36</v>
      </c>
      <c r="K286" t="s">
        <v>36</v>
      </c>
      <c r="M286">
        <v>304070</v>
      </c>
      <c r="N286">
        <v>208566</v>
      </c>
      <c r="S286" t="s">
        <v>37</v>
      </c>
      <c r="W286">
        <v>5</v>
      </c>
      <c r="X286">
        <v>15</v>
      </c>
      <c r="AA286" t="s">
        <v>38</v>
      </c>
      <c r="AB286">
        <v>182</v>
      </c>
      <c r="AC286" t="s">
        <v>39</v>
      </c>
      <c r="AD286" t="s">
        <v>40</v>
      </c>
      <c r="AE286">
        <v>14</v>
      </c>
    </row>
    <row r="287" spans="1:31">
      <c r="A287">
        <v>246</v>
      </c>
      <c r="B287">
        <v>246100</v>
      </c>
      <c r="C287" t="s">
        <v>57</v>
      </c>
      <c r="D287" t="s">
        <v>72</v>
      </c>
      <c r="E287">
        <v>5510</v>
      </c>
      <c r="F287" t="s">
        <v>52</v>
      </c>
      <c r="G287" s="2">
        <v>13.33</v>
      </c>
      <c r="H287" s="1">
        <v>42149</v>
      </c>
      <c r="I287" t="s">
        <v>35</v>
      </c>
      <c r="J287" t="s">
        <v>36</v>
      </c>
      <c r="K287" t="s">
        <v>36</v>
      </c>
      <c r="M287">
        <v>304072</v>
      </c>
      <c r="N287">
        <v>208578</v>
      </c>
      <c r="S287" t="s">
        <v>37</v>
      </c>
      <c r="W287">
        <v>5</v>
      </c>
      <c r="X287">
        <v>15</v>
      </c>
      <c r="AA287" t="s">
        <v>38</v>
      </c>
      <c r="AB287">
        <v>401</v>
      </c>
      <c r="AC287" t="s">
        <v>39</v>
      </c>
      <c r="AD287" t="s">
        <v>40</v>
      </c>
      <c r="AE287">
        <v>154</v>
      </c>
    </row>
    <row r="288" spans="1:31">
      <c r="A288">
        <v>248</v>
      </c>
      <c r="B288">
        <v>248100</v>
      </c>
      <c r="C288" t="s">
        <v>58</v>
      </c>
      <c r="D288" t="s">
        <v>71</v>
      </c>
      <c r="E288">
        <v>5510</v>
      </c>
      <c r="F288" t="s">
        <v>52</v>
      </c>
      <c r="G288" s="2">
        <v>63.04</v>
      </c>
      <c r="H288" s="1">
        <v>42150</v>
      </c>
      <c r="I288" t="s">
        <v>35</v>
      </c>
      <c r="J288" t="s">
        <v>36</v>
      </c>
      <c r="K288" t="s">
        <v>36</v>
      </c>
      <c r="M288">
        <v>304084</v>
      </c>
      <c r="N288">
        <v>208694</v>
      </c>
      <c r="S288" t="s">
        <v>37</v>
      </c>
      <c r="W288">
        <v>5</v>
      </c>
      <c r="X288">
        <v>15</v>
      </c>
      <c r="AA288" t="s">
        <v>38</v>
      </c>
      <c r="AB288">
        <v>182</v>
      </c>
      <c r="AC288" t="s">
        <v>39</v>
      </c>
      <c r="AD288" t="s">
        <v>40</v>
      </c>
      <c r="AE288">
        <v>73</v>
      </c>
    </row>
    <row r="289" spans="1:31">
      <c r="A289">
        <v>252</v>
      </c>
      <c r="B289">
        <v>252136</v>
      </c>
      <c r="C289" t="s">
        <v>58</v>
      </c>
      <c r="D289" t="s">
        <v>71</v>
      </c>
      <c r="E289">
        <v>5510</v>
      </c>
      <c r="F289" t="s">
        <v>52</v>
      </c>
      <c r="G289" s="2">
        <v>57.13</v>
      </c>
      <c r="H289" s="1">
        <v>42150</v>
      </c>
      <c r="I289" t="s">
        <v>35</v>
      </c>
      <c r="J289" t="s">
        <v>36</v>
      </c>
      <c r="K289" t="s">
        <v>36</v>
      </c>
      <c r="M289">
        <v>304084</v>
      </c>
      <c r="N289">
        <v>208694</v>
      </c>
      <c r="S289" t="s">
        <v>37</v>
      </c>
      <c r="W289">
        <v>5</v>
      </c>
      <c r="X289">
        <v>15</v>
      </c>
      <c r="AA289" t="s">
        <v>38</v>
      </c>
      <c r="AB289">
        <v>182</v>
      </c>
      <c r="AC289" t="s">
        <v>39</v>
      </c>
      <c r="AD289" t="s">
        <v>40</v>
      </c>
      <c r="AE289">
        <v>464</v>
      </c>
    </row>
    <row r="290" spans="1:31">
      <c r="A290">
        <v>251</v>
      </c>
      <c r="B290">
        <v>251102</v>
      </c>
      <c r="C290" t="s">
        <v>58</v>
      </c>
      <c r="D290" t="s">
        <v>71</v>
      </c>
      <c r="E290">
        <v>5510</v>
      </c>
      <c r="F290" t="s">
        <v>52</v>
      </c>
      <c r="G290" s="2">
        <v>716.12</v>
      </c>
      <c r="H290" s="1">
        <v>42151</v>
      </c>
      <c r="I290" t="s">
        <v>35</v>
      </c>
      <c r="J290" t="s">
        <v>36</v>
      </c>
      <c r="K290" t="s">
        <v>36</v>
      </c>
      <c r="M290">
        <v>304096</v>
      </c>
      <c r="N290">
        <v>208813</v>
      </c>
      <c r="S290" t="s">
        <v>37</v>
      </c>
      <c r="W290">
        <v>5</v>
      </c>
      <c r="X290">
        <v>15</v>
      </c>
      <c r="AA290" t="s">
        <v>38</v>
      </c>
      <c r="AB290">
        <v>182</v>
      </c>
      <c r="AC290" t="s">
        <v>39</v>
      </c>
      <c r="AD290" t="s">
        <v>40</v>
      </c>
      <c r="AE290">
        <v>20</v>
      </c>
    </row>
    <row r="291" spans="1:31">
      <c r="A291">
        <v>251</v>
      </c>
      <c r="B291">
        <v>251106</v>
      </c>
      <c r="C291" t="s">
        <v>58</v>
      </c>
      <c r="D291" t="s">
        <v>71</v>
      </c>
      <c r="E291">
        <v>5510</v>
      </c>
      <c r="F291" t="s">
        <v>52</v>
      </c>
      <c r="G291" s="2">
        <v>28.13</v>
      </c>
      <c r="H291" s="1">
        <v>42151</v>
      </c>
      <c r="I291" t="s">
        <v>35</v>
      </c>
      <c r="J291" t="s">
        <v>36</v>
      </c>
      <c r="K291" t="s">
        <v>36</v>
      </c>
      <c r="M291">
        <v>304096</v>
      </c>
      <c r="N291">
        <v>208813</v>
      </c>
      <c r="S291" t="s">
        <v>37</v>
      </c>
      <c r="W291">
        <v>5</v>
      </c>
      <c r="X291">
        <v>15</v>
      </c>
      <c r="AA291" t="s">
        <v>38</v>
      </c>
      <c r="AB291">
        <v>182</v>
      </c>
      <c r="AC291" t="s">
        <v>39</v>
      </c>
      <c r="AD291" t="s">
        <v>40</v>
      </c>
      <c r="AE291">
        <v>23</v>
      </c>
    </row>
    <row r="292" spans="1:31">
      <c r="A292">
        <v>252</v>
      </c>
      <c r="B292">
        <v>252106</v>
      </c>
      <c r="C292" t="s">
        <v>58</v>
      </c>
      <c r="D292" t="s">
        <v>71</v>
      </c>
      <c r="E292">
        <v>5510</v>
      </c>
      <c r="F292" t="s">
        <v>52</v>
      </c>
      <c r="G292" s="2">
        <v>79.75</v>
      </c>
      <c r="H292" s="1">
        <v>42151</v>
      </c>
      <c r="I292" t="s">
        <v>35</v>
      </c>
      <c r="J292" t="s">
        <v>36</v>
      </c>
      <c r="K292" t="s">
        <v>36</v>
      </c>
      <c r="M292">
        <v>304096</v>
      </c>
      <c r="N292">
        <v>208813</v>
      </c>
      <c r="S292" t="s">
        <v>37</v>
      </c>
      <c r="W292">
        <v>5</v>
      </c>
      <c r="X292">
        <v>15</v>
      </c>
      <c r="AA292" t="s">
        <v>38</v>
      </c>
      <c r="AB292">
        <v>182</v>
      </c>
      <c r="AC292" t="s">
        <v>39</v>
      </c>
      <c r="AD292" t="s">
        <v>40</v>
      </c>
      <c r="AE292">
        <v>27</v>
      </c>
    </row>
    <row r="293" spans="1:31">
      <c r="A293">
        <v>246</v>
      </c>
      <c r="B293">
        <v>246100</v>
      </c>
      <c r="C293" t="s">
        <v>57</v>
      </c>
      <c r="D293" t="s">
        <v>72</v>
      </c>
      <c r="E293">
        <v>5510</v>
      </c>
      <c r="F293" t="s">
        <v>52</v>
      </c>
      <c r="G293" s="2">
        <v>348.3</v>
      </c>
      <c r="H293" s="1">
        <v>42151</v>
      </c>
      <c r="I293" t="s">
        <v>35</v>
      </c>
      <c r="J293" t="s">
        <v>36</v>
      </c>
      <c r="K293" t="s">
        <v>36</v>
      </c>
      <c r="M293">
        <v>304096</v>
      </c>
      <c r="N293">
        <v>208813</v>
      </c>
      <c r="S293" t="s">
        <v>37</v>
      </c>
      <c r="W293">
        <v>5</v>
      </c>
      <c r="X293">
        <v>15</v>
      </c>
      <c r="AA293" t="s">
        <v>38</v>
      </c>
      <c r="AB293">
        <v>182</v>
      </c>
      <c r="AC293" t="s">
        <v>39</v>
      </c>
      <c r="AD293" t="s">
        <v>40</v>
      </c>
      <c r="AE293">
        <v>316</v>
      </c>
    </row>
    <row r="294" spans="1:31">
      <c r="A294">
        <v>255</v>
      </c>
      <c r="B294">
        <v>255101</v>
      </c>
      <c r="C294" t="s">
        <v>57</v>
      </c>
      <c r="D294" t="s">
        <v>72</v>
      </c>
      <c r="E294">
        <v>5510</v>
      </c>
      <c r="F294" t="s">
        <v>52</v>
      </c>
      <c r="G294" s="2">
        <v>-0.1</v>
      </c>
      <c r="H294" s="1">
        <v>42152</v>
      </c>
      <c r="I294" t="s">
        <v>35</v>
      </c>
      <c r="J294" t="s">
        <v>36</v>
      </c>
      <c r="K294" t="s">
        <v>36</v>
      </c>
      <c r="M294">
        <v>304116</v>
      </c>
      <c r="N294">
        <v>208942</v>
      </c>
      <c r="S294" t="s">
        <v>37</v>
      </c>
      <c r="W294">
        <v>5</v>
      </c>
      <c r="X294">
        <v>15</v>
      </c>
      <c r="AA294" t="s">
        <v>38</v>
      </c>
      <c r="AB294">
        <v>401</v>
      </c>
      <c r="AC294" t="s">
        <v>39</v>
      </c>
      <c r="AD294" t="s">
        <v>40</v>
      </c>
      <c r="AE294">
        <v>291</v>
      </c>
    </row>
    <row r="295" spans="1:31">
      <c r="A295">
        <v>251</v>
      </c>
      <c r="B295">
        <v>251106</v>
      </c>
      <c r="C295" t="s">
        <v>58</v>
      </c>
      <c r="D295" t="s">
        <v>71</v>
      </c>
      <c r="E295">
        <v>5510</v>
      </c>
      <c r="F295" t="s">
        <v>52</v>
      </c>
      <c r="G295" s="2">
        <v>45.48</v>
      </c>
      <c r="H295" s="1">
        <v>42155</v>
      </c>
      <c r="I295" t="s">
        <v>35</v>
      </c>
      <c r="J295" t="s">
        <v>36</v>
      </c>
      <c r="K295" t="s">
        <v>36</v>
      </c>
      <c r="M295">
        <v>304139</v>
      </c>
      <c r="N295">
        <v>209049</v>
      </c>
      <c r="S295" t="s">
        <v>37</v>
      </c>
      <c r="W295">
        <v>5</v>
      </c>
      <c r="X295">
        <v>15</v>
      </c>
      <c r="AA295" t="s">
        <v>38</v>
      </c>
      <c r="AB295">
        <v>182</v>
      </c>
      <c r="AC295" t="s">
        <v>39</v>
      </c>
      <c r="AD295" t="s">
        <v>40</v>
      </c>
      <c r="AE295">
        <v>37</v>
      </c>
    </row>
    <row r="296" spans="1:31">
      <c r="A296">
        <v>251</v>
      </c>
      <c r="B296">
        <v>251102</v>
      </c>
      <c r="C296" t="s">
        <v>58</v>
      </c>
      <c r="D296" t="s">
        <v>71</v>
      </c>
      <c r="E296">
        <v>5510</v>
      </c>
      <c r="F296" t="s">
        <v>52</v>
      </c>
      <c r="G296" s="2">
        <v>55.16</v>
      </c>
      <c r="H296" s="1">
        <v>42157</v>
      </c>
      <c r="I296" t="s">
        <v>35</v>
      </c>
      <c r="J296" t="s">
        <v>36</v>
      </c>
      <c r="K296" t="s">
        <v>36</v>
      </c>
      <c r="M296">
        <v>304168</v>
      </c>
      <c r="N296">
        <v>209303</v>
      </c>
      <c r="S296" t="s">
        <v>37</v>
      </c>
      <c r="W296">
        <v>6</v>
      </c>
      <c r="X296">
        <v>15</v>
      </c>
      <c r="AA296" t="s">
        <v>38</v>
      </c>
      <c r="AB296">
        <v>182</v>
      </c>
      <c r="AC296" t="s">
        <v>39</v>
      </c>
      <c r="AD296" t="s">
        <v>40</v>
      </c>
      <c r="AE296">
        <v>18</v>
      </c>
    </row>
    <row r="297" spans="1:31">
      <c r="A297">
        <v>251</v>
      </c>
      <c r="B297">
        <v>251106</v>
      </c>
      <c r="C297" t="s">
        <v>58</v>
      </c>
      <c r="D297" t="s">
        <v>71</v>
      </c>
      <c r="E297">
        <v>5510</v>
      </c>
      <c r="F297" t="s">
        <v>52</v>
      </c>
      <c r="G297" s="2">
        <v>230.07</v>
      </c>
      <c r="H297" s="1">
        <v>42157</v>
      </c>
      <c r="I297" t="s">
        <v>35</v>
      </c>
      <c r="J297" t="s">
        <v>36</v>
      </c>
      <c r="K297" t="s">
        <v>36</v>
      </c>
      <c r="M297">
        <v>304168</v>
      </c>
      <c r="N297">
        <v>209303</v>
      </c>
      <c r="S297" t="s">
        <v>37</v>
      </c>
      <c r="W297">
        <v>6</v>
      </c>
      <c r="X297">
        <v>15</v>
      </c>
      <c r="AA297" t="s">
        <v>38</v>
      </c>
      <c r="AB297">
        <v>182</v>
      </c>
      <c r="AC297" t="s">
        <v>39</v>
      </c>
      <c r="AD297" t="s">
        <v>40</v>
      </c>
      <c r="AE297">
        <v>21</v>
      </c>
    </row>
    <row r="298" spans="1:31">
      <c r="A298">
        <v>252</v>
      </c>
      <c r="B298">
        <v>252106</v>
      </c>
      <c r="C298" t="s">
        <v>58</v>
      </c>
      <c r="D298" t="s">
        <v>71</v>
      </c>
      <c r="E298">
        <v>5510</v>
      </c>
      <c r="F298" t="s">
        <v>52</v>
      </c>
      <c r="G298" s="2">
        <v>201.11</v>
      </c>
      <c r="H298" s="1">
        <v>42157</v>
      </c>
      <c r="I298" t="s">
        <v>35</v>
      </c>
      <c r="J298" t="s">
        <v>36</v>
      </c>
      <c r="K298" t="s">
        <v>36</v>
      </c>
      <c r="M298">
        <v>304168</v>
      </c>
      <c r="N298">
        <v>209303</v>
      </c>
      <c r="S298" t="s">
        <v>37</v>
      </c>
      <c r="W298">
        <v>6</v>
      </c>
      <c r="X298">
        <v>15</v>
      </c>
      <c r="AA298" t="s">
        <v>38</v>
      </c>
      <c r="AB298">
        <v>182</v>
      </c>
      <c r="AC298" t="s">
        <v>39</v>
      </c>
      <c r="AD298" t="s">
        <v>40</v>
      </c>
      <c r="AE298">
        <v>24</v>
      </c>
    </row>
    <row r="299" spans="1:31">
      <c r="A299">
        <v>255</v>
      </c>
      <c r="B299">
        <v>255100</v>
      </c>
      <c r="C299" t="s">
        <v>58</v>
      </c>
      <c r="D299" t="s">
        <v>71</v>
      </c>
      <c r="E299">
        <v>5510</v>
      </c>
      <c r="F299" t="s">
        <v>52</v>
      </c>
      <c r="G299" s="2">
        <v>200.1</v>
      </c>
      <c r="H299" s="1">
        <v>42157</v>
      </c>
      <c r="I299" t="s">
        <v>35</v>
      </c>
      <c r="J299" t="s">
        <v>36</v>
      </c>
      <c r="K299" t="s">
        <v>36</v>
      </c>
      <c r="M299">
        <v>304168</v>
      </c>
      <c r="N299">
        <v>209303</v>
      </c>
      <c r="S299" t="s">
        <v>37</v>
      </c>
      <c r="W299">
        <v>6</v>
      </c>
      <c r="X299">
        <v>15</v>
      </c>
      <c r="AA299" t="s">
        <v>38</v>
      </c>
      <c r="AB299">
        <v>182</v>
      </c>
      <c r="AC299" t="s">
        <v>39</v>
      </c>
      <c r="AD299" t="s">
        <v>40</v>
      </c>
      <c r="AE299">
        <v>69</v>
      </c>
    </row>
    <row r="300" spans="1:31">
      <c r="A300">
        <v>246</v>
      </c>
      <c r="B300">
        <v>246100</v>
      </c>
      <c r="C300" t="s">
        <v>57</v>
      </c>
      <c r="D300" t="s">
        <v>72</v>
      </c>
      <c r="E300">
        <v>5510</v>
      </c>
      <c r="F300" t="s">
        <v>52</v>
      </c>
      <c r="G300" s="2">
        <v>510.67</v>
      </c>
      <c r="H300" s="1">
        <v>42157</v>
      </c>
      <c r="I300" t="s">
        <v>35</v>
      </c>
      <c r="J300" t="s">
        <v>36</v>
      </c>
      <c r="K300" t="s">
        <v>36</v>
      </c>
      <c r="M300">
        <v>304168</v>
      </c>
      <c r="N300">
        <v>209303</v>
      </c>
      <c r="S300" t="s">
        <v>37</v>
      </c>
      <c r="W300">
        <v>6</v>
      </c>
      <c r="X300">
        <v>15</v>
      </c>
      <c r="AA300" t="s">
        <v>38</v>
      </c>
      <c r="AB300">
        <v>182</v>
      </c>
      <c r="AC300" t="s">
        <v>39</v>
      </c>
      <c r="AD300" t="s">
        <v>40</v>
      </c>
      <c r="AE300">
        <v>400</v>
      </c>
    </row>
    <row r="301" spans="1:31">
      <c r="A301">
        <v>251</v>
      </c>
      <c r="B301">
        <v>251106</v>
      </c>
      <c r="C301" t="s">
        <v>58</v>
      </c>
      <c r="D301" t="s">
        <v>71</v>
      </c>
      <c r="E301">
        <v>5510</v>
      </c>
      <c r="F301" t="s">
        <v>52</v>
      </c>
      <c r="G301" s="2">
        <v>40.020000000000003</v>
      </c>
      <c r="H301" s="1">
        <v>42162</v>
      </c>
      <c r="I301" t="s">
        <v>35</v>
      </c>
      <c r="J301" t="s">
        <v>36</v>
      </c>
      <c r="K301" t="s">
        <v>36</v>
      </c>
      <c r="M301">
        <v>304256</v>
      </c>
      <c r="N301">
        <v>209673</v>
      </c>
      <c r="S301" t="s">
        <v>37</v>
      </c>
      <c r="W301">
        <v>6</v>
      </c>
      <c r="X301">
        <v>15</v>
      </c>
      <c r="AA301" t="s">
        <v>38</v>
      </c>
      <c r="AB301">
        <v>401</v>
      </c>
      <c r="AC301" t="s">
        <v>39</v>
      </c>
      <c r="AD301" t="s">
        <v>40</v>
      </c>
      <c r="AE301">
        <v>21</v>
      </c>
    </row>
    <row r="302" spans="1:31">
      <c r="A302">
        <v>252</v>
      </c>
      <c r="B302">
        <v>252106</v>
      </c>
      <c r="C302" t="s">
        <v>58</v>
      </c>
      <c r="D302" t="s">
        <v>71</v>
      </c>
      <c r="E302">
        <v>5510</v>
      </c>
      <c r="F302" t="s">
        <v>52</v>
      </c>
      <c r="G302" s="2">
        <v>10.09</v>
      </c>
      <c r="H302" s="1">
        <v>42162</v>
      </c>
      <c r="I302" t="s">
        <v>35</v>
      </c>
      <c r="J302" t="s">
        <v>36</v>
      </c>
      <c r="K302" t="s">
        <v>36</v>
      </c>
      <c r="M302">
        <v>304256</v>
      </c>
      <c r="N302">
        <v>209673</v>
      </c>
      <c r="S302" t="s">
        <v>37</v>
      </c>
      <c r="W302">
        <v>6</v>
      </c>
      <c r="X302">
        <v>15</v>
      </c>
      <c r="AA302" t="s">
        <v>38</v>
      </c>
      <c r="AB302">
        <v>401</v>
      </c>
      <c r="AC302" t="s">
        <v>39</v>
      </c>
      <c r="AD302" t="s">
        <v>40</v>
      </c>
      <c r="AE302">
        <v>24</v>
      </c>
    </row>
    <row r="303" spans="1:31">
      <c r="A303">
        <v>252</v>
      </c>
      <c r="B303">
        <v>252106</v>
      </c>
      <c r="C303" t="s">
        <v>58</v>
      </c>
      <c r="D303" t="s">
        <v>71</v>
      </c>
      <c r="E303">
        <v>5510</v>
      </c>
      <c r="F303" t="s">
        <v>52</v>
      </c>
      <c r="G303" s="2">
        <v>90.86</v>
      </c>
      <c r="H303" s="1">
        <v>42163</v>
      </c>
      <c r="I303" t="s">
        <v>35</v>
      </c>
      <c r="J303" t="s">
        <v>36</v>
      </c>
      <c r="K303" t="s">
        <v>36</v>
      </c>
      <c r="M303">
        <v>304273</v>
      </c>
      <c r="N303">
        <v>209787</v>
      </c>
      <c r="S303" t="s">
        <v>37</v>
      </c>
      <c r="W303">
        <v>6</v>
      </c>
      <c r="X303">
        <v>15</v>
      </c>
      <c r="AA303" t="s">
        <v>38</v>
      </c>
      <c r="AB303">
        <v>182</v>
      </c>
      <c r="AC303" t="s">
        <v>39</v>
      </c>
      <c r="AD303" t="s">
        <v>40</v>
      </c>
      <c r="AE303">
        <v>18</v>
      </c>
    </row>
    <row r="304" spans="1:31">
      <c r="A304">
        <v>252</v>
      </c>
      <c r="B304">
        <v>252118</v>
      </c>
      <c r="C304" t="s">
        <v>58</v>
      </c>
      <c r="D304" t="s">
        <v>71</v>
      </c>
      <c r="E304">
        <v>5510</v>
      </c>
      <c r="F304" t="s">
        <v>52</v>
      </c>
      <c r="G304" s="2">
        <v>380.97</v>
      </c>
      <c r="H304" s="1">
        <v>42163</v>
      </c>
      <c r="I304" t="s">
        <v>35</v>
      </c>
      <c r="J304" t="s">
        <v>36</v>
      </c>
      <c r="K304" t="s">
        <v>36</v>
      </c>
      <c r="M304">
        <v>304273</v>
      </c>
      <c r="N304">
        <v>209787</v>
      </c>
      <c r="S304" t="s">
        <v>37</v>
      </c>
      <c r="W304">
        <v>6</v>
      </c>
      <c r="X304">
        <v>15</v>
      </c>
      <c r="AA304" t="s">
        <v>38</v>
      </c>
      <c r="AB304">
        <v>182</v>
      </c>
      <c r="AC304" t="s">
        <v>39</v>
      </c>
      <c r="AD304" t="s">
        <v>40</v>
      </c>
      <c r="AE304">
        <v>69</v>
      </c>
    </row>
    <row r="305" spans="1:31">
      <c r="A305">
        <v>255</v>
      </c>
      <c r="B305">
        <v>255101</v>
      </c>
      <c r="C305" t="s">
        <v>57</v>
      </c>
      <c r="D305" t="s">
        <v>72</v>
      </c>
      <c r="E305">
        <v>5510</v>
      </c>
      <c r="F305" t="s">
        <v>52</v>
      </c>
      <c r="G305" s="2">
        <v>-0.48</v>
      </c>
      <c r="H305" s="1">
        <v>42163</v>
      </c>
      <c r="I305" t="s">
        <v>35</v>
      </c>
      <c r="J305" t="s">
        <v>36</v>
      </c>
      <c r="K305" t="s">
        <v>36</v>
      </c>
      <c r="M305">
        <v>304273</v>
      </c>
      <c r="N305">
        <v>209787</v>
      </c>
      <c r="S305" t="s">
        <v>37</v>
      </c>
      <c r="W305">
        <v>6</v>
      </c>
      <c r="X305">
        <v>15</v>
      </c>
      <c r="AA305" t="s">
        <v>38</v>
      </c>
      <c r="AB305">
        <v>182</v>
      </c>
      <c r="AC305" t="s">
        <v>39</v>
      </c>
      <c r="AD305" t="s">
        <v>40</v>
      </c>
      <c r="AE305">
        <v>401</v>
      </c>
    </row>
    <row r="306" spans="1:31">
      <c r="A306">
        <v>251</v>
      </c>
      <c r="B306">
        <v>251102</v>
      </c>
      <c r="C306" t="s">
        <v>58</v>
      </c>
      <c r="D306" t="s">
        <v>71</v>
      </c>
      <c r="E306">
        <v>5510</v>
      </c>
      <c r="F306" t="s">
        <v>52</v>
      </c>
      <c r="G306" s="2">
        <v>110.34</v>
      </c>
      <c r="H306" s="1">
        <v>42164</v>
      </c>
      <c r="I306" t="s">
        <v>35</v>
      </c>
      <c r="J306" t="s">
        <v>36</v>
      </c>
      <c r="K306" t="s">
        <v>36</v>
      </c>
      <c r="M306">
        <v>304290</v>
      </c>
      <c r="N306">
        <v>209899</v>
      </c>
      <c r="S306" t="s">
        <v>37</v>
      </c>
      <c r="W306">
        <v>6</v>
      </c>
      <c r="X306">
        <v>15</v>
      </c>
      <c r="AA306" t="s">
        <v>38</v>
      </c>
      <c r="AB306">
        <v>182</v>
      </c>
      <c r="AC306" t="s">
        <v>39</v>
      </c>
      <c r="AD306" t="s">
        <v>40</v>
      </c>
      <c r="AE306">
        <v>34</v>
      </c>
    </row>
    <row r="307" spans="1:31">
      <c r="A307">
        <v>255</v>
      </c>
      <c r="B307">
        <v>255100</v>
      </c>
      <c r="C307" t="s">
        <v>58</v>
      </c>
      <c r="D307" t="s">
        <v>71</v>
      </c>
      <c r="E307">
        <v>5510</v>
      </c>
      <c r="F307" t="s">
        <v>52</v>
      </c>
      <c r="G307" s="2">
        <v>290.32</v>
      </c>
      <c r="H307" s="1">
        <v>42164</v>
      </c>
      <c r="I307" t="s">
        <v>35</v>
      </c>
      <c r="J307" t="s">
        <v>36</v>
      </c>
      <c r="K307" t="s">
        <v>36</v>
      </c>
      <c r="M307">
        <v>304290</v>
      </c>
      <c r="N307">
        <v>209899</v>
      </c>
      <c r="S307" t="s">
        <v>37</v>
      </c>
      <c r="W307">
        <v>6</v>
      </c>
      <c r="X307">
        <v>15</v>
      </c>
      <c r="AA307" t="s">
        <v>38</v>
      </c>
      <c r="AB307">
        <v>182</v>
      </c>
      <c r="AC307" t="s">
        <v>39</v>
      </c>
      <c r="AD307" t="s">
        <v>40</v>
      </c>
      <c r="AE307">
        <v>83</v>
      </c>
    </row>
    <row r="308" spans="1:31">
      <c r="A308">
        <v>252</v>
      </c>
      <c r="B308">
        <v>252123</v>
      </c>
      <c r="C308" t="s">
        <v>58</v>
      </c>
      <c r="D308" t="s">
        <v>71</v>
      </c>
      <c r="E308">
        <v>5510</v>
      </c>
      <c r="F308" t="s">
        <v>52</v>
      </c>
      <c r="G308" s="2">
        <v>2.31</v>
      </c>
      <c r="H308" s="1">
        <v>42165</v>
      </c>
      <c r="I308" t="s">
        <v>35</v>
      </c>
      <c r="J308" t="s">
        <v>36</v>
      </c>
      <c r="K308" t="s">
        <v>36</v>
      </c>
      <c r="M308">
        <v>304304</v>
      </c>
      <c r="N308">
        <v>210247</v>
      </c>
      <c r="S308" t="s">
        <v>37</v>
      </c>
      <c r="W308">
        <v>6</v>
      </c>
      <c r="X308">
        <v>15</v>
      </c>
      <c r="AA308" t="s">
        <v>38</v>
      </c>
      <c r="AB308">
        <v>182</v>
      </c>
      <c r="AC308" t="s">
        <v>39</v>
      </c>
      <c r="AD308" t="s">
        <v>40</v>
      </c>
      <c r="AE308">
        <v>49</v>
      </c>
    </row>
    <row r="309" spans="1:31">
      <c r="A309">
        <v>255</v>
      </c>
      <c r="B309">
        <v>255100</v>
      </c>
      <c r="C309" t="s">
        <v>58</v>
      </c>
      <c r="D309" t="s">
        <v>71</v>
      </c>
      <c r="E309">
        <v>5510</v>
      </c>
      <c r="F309" t="s">
        <v>52</v>
      </c>
      <c r="G309" s="2">
        <v>90.85</v>
      </c>
      <c r="H309" s="1">
        <v>42165</v>
      </c>
      <c r="I309" t="s">
        <v>35</v>
      </c>
      <c r="J309" t="s">
        <v>36</v>
      </c>
      <c r="K309" t="s">
        <v>36</v>
      </c>
      <c r="M309">
        <v>304304</v>
      </c>
      <c r="N309">
        <v>210247</v>
      </c>
      <c r="S309" t="s">
        <v>37</v>
      </c>
      <c r="W309">
        <v>6</v>
      </c>
      <c r="X309">
        <v>15</v>
      </c>
      <c r="AA309" t="s">
        <v>38</v>
      </c>
      <c r="AB309">
        <v>182</v>
      </c>
      <c r="AC309" t="s">
        <v>39</v>
      </c>
      <c r="AD309" t="s">
        <v>40</v>
      </c>
      <c r="AE309">
        <v>55</v>
      </c>
    </row>
    <row r="310" spans="1:31">
      <c r="A310">
        <v>251</v>
      </c>
      <c r="B310">
        <v>251106</v>
      </c>
      <c r="C310" t="s">
        <v>58</v>
      </c>
      <c r="D310" t="s">
        <v>71</v>
      </c>
      <c r="E310">
        <v>5510</v>
      </c>
      <c r="F310" t="s">
        <v>52</v>
      </c>
      <c r="G310" s="2">
        <v>60</v>
      </c>
      <c r="H310" s="1">
        <v>42158</v>
      </c>
      <c r="I310" t="s">
        <v>35</v>
      </c>
      <c r="J310" t="s">
        <v>36</v>
      </c>
      <c r="K310" t="s">
        <v>36</v>
      </c>
      <c r="M310">
        <v>304305</v>
      </c>
      <c r="N310">
        <v>210258</v>
      </c>
      <c r="S310" t="s">
        <v>37</v>
      </c>
      <c r="W310">
        <v>6</v>
      </c>
      <c r="X310">
        <v>15</v>
      </c>
      <c r="AA310" t="s">
        <v>38</v>
      </c>
      <c r="AB310">
        <v>182</v>
      </c>
      <c r="AC310" t="s">
        <v>39</v>
      </c>
      <c r="AD310" t="s">
        <v>40</v>
      </c>
      <c r="AE310">
        <v>19</v>
      </c>
    </row>
    <row r="311" spans="1:31">
      <c r="A311">
        <v>252</v>
      </c>
      <c r="B311">
        <v>252106</v>
      </c>
      <c r="C311" t="s">
        <v>58</v>
      </c>
      <c r="D311" t="s">
        <v>71</v>
      </c>
      <c r="E311">
        <v>5510</v>
      </c>
      <c r="F311" t="s">
        <v>52</v>
      </c>
      <c r="G311" s="2">
        <v>119.7</v>
      </c>
      <c r="H311" s="1">
        <v>42158</v>
      </c>
      <c r="I311" t="s">
        <v>35</v>
      </c>
      <c r="J311" t="s">
        <v>36</v>
      </c>
      <c r="K311" t="s">
        <v>36</v>
      </c>
      <c r="M311">
        <v>304305</v>
      </c>
      <c r="N311">
        <v>210258</v>
      </c>
      <c r="S311" t="s">
        <v>37</v>
      </c>
      <c r="W311">
        <v>6</v>
      </c>
      <c r="X311">
        <v>15</v>
      </c>
      <c r="AA311" t="s">
        <v>38</v>
      </c>
      <c r="AB311">
        <v>182</v>
      </c>
      <c r="AC311" t="s">
        <v>39</v>
      </c>
      <c r="AD311" t="s">
        <v>40</v>
      </c>
      <c r="AE311">
        <v>22</v>
      </c>
    </row>
    <row r="312" spans="1:31">
      <c r="A312">
        <v>252</v>
      </c>
      <c r="B312">
        <v>252118</v>
      </c>
      <c r="C312" t="s">
        <v>58</v>
      </c>
      <c r="D312" t="s">
        <v>71</v>
      </c>
      <c r="E312">
        <v>5510</v>
      </c>
      <c r="F312" t="s">
        <v>52</v>
      </c>
      <c r="G312" s="2">
        <v>-0.05</v>
      </c>
      <c r="H312" s="1">
        <v>42158</v>
      </c>
      <c r="I312" t="s">
        <v>35</v>
      </c>
      <c r="J312" t="s">
        <v>36</v>
      </c>
      <c r="K312" t="s">
        <v>36</v>
      </c>
      <c r="M312">
        <v>304305</v>
      </c>
      <c r="N312">
        <v>210258</v>
      </c>
      <c r="S312" t="s">
        <v>37</v>
      </c>
      <c r="W312">
        <v>6</v>
      </c>
      <c r="X312">
        <v>15</v>
      </c>
      <c r="AA312" t="s">
        <v>38</v>
      </c>
      <c r="AB312">
        <v>182</v>
      </c>
      <c r="AC312" t="s">
        <v>39</v>
      </c>
      <c r="AD312" t="s">
        <v>40</v>
      </c>
      <c r="AE312">
        <v>53</v>
      </c>
    </row>
    <row r="313" spans="1:31">
      <c r="A313">
        <v>252</v>
      </c>
      <c r="B313">
        <v>252106</v>
      </c>
      <c r="C313" t="s">
        <v>58</v>
      </c>
      <c r="D313" t="s">
        <v>71</v>
      </c>
      <c r="E313">
        <v>5510</v>
      </c>
      <c r="F313" t="s">
        <v>52</v>
      </c>
      <c r="G313" s="2">
        <v>25.6</v>
      </c>
      <c r="H313" s="1">
        <v>42171</v>
      </c>
      <c r="I313" t="s">
        <v>35</v>
      </c>
      <c r="J313" t="s">
        <v>36</v>
      </c>
      <c r="K313" t="s">
        <v>36</v>
      </c>
      <c r="M313">
        <v>304312</v>
      </c>
      <c r="N313">
        <v>210427</v>
      </c>
      <c r="S313" t="s">
        <v>37</v>
      </c>
      <c r="W313">
        <v>6</v>
      </c>
      <c r="X313">
        <v>15</v>
      </c>
      <c r="AA313" t="s">
        <v>38</v>
      </c>
      <c r="AB313">
        <v>182</v>
      </c>
      <c r="AC313" t="s">
        <v>39</v>
      </c>
      <c r="AD313" t="s">
        <v>40</v>
      </c>
      <c r="AE313">
        <v>42</v>
      </c>
    </row>
    <row r="314" spans="1:31">
      <c r="A314">
        <v>252</v>
      </c>
      <c r="B314">
        <v>252123</v>
      </c>
      <c r="C314" t="s">
        <v>58</v>
      </c>
      <c r="D314" t="s">
        <v>71</v>
      </c>
      <c r="E314">
        <v>5510</v>
      </c>
      <c r="F314" t="s">
        <v>52</v>
      </c>
      <c r="G314" s="2">
        <v>51.36</v>
      </c>
      <c r="H314" s="1">
        <v>42171</v>
      </c>
      <c r="I314" t="s">
        <v>35</v>
      </c>
      <c r="J314" t="s">
        <v>36</v>
      </c>
      <c r="K314" t="s">
        <v>36</v>
      </c>
      <c r="M314">
        <v>304312</v>
      </c>
      <c r="N314">
        <v>210427</v>
      </c>
      <c r="S314" t="s">
        <v>37</v>
      </c>
      <c r="W314">
        <v>6</v>
      </c>
      <c r="X314">
        <v>15</v>
      </c>
      <c r="AA314" t="s">
        <v>38</v>
      </c>
      <c r="AB314">
        <v>182</v>
      </c>
      <c r="AC314" t="s">
        <v>39</v>
      </c>
      <c r="AD314" t="s">
        <v>40</v>
      </c>
      <c r="AE314">
        <v>80</v>
      </c>
    </row>
    <row r="315" spans="1:31">
      <c r="A315">
        <v>255</v>
      </c>
      <c r="B315">
        <v>255100</v>
      </c>
      <c r="C315" t="s">
        <v>58</v>
      </c>
      <c r="D315" t="s">
        <v>71</v>
      </c>
      <c r="E315">
        <v>5510</v>
      </c>
      <c r="F315" t="s">
        <v>52</v>
      </c>
      <c r="G315" s="2">
        <v>187.09</v>
      </c>
      <c r="H315" s="1">
        <v>42171</v>
      </c>
      <c r="I315" t="s">
        <v>35</v>
      </c>
      <c r="J315" t="s">
        <v>36</v>
      </c>
      <c r="K315" t="s">
        <v>36</v>
      </c>
      <c r="M315">
        <v>304312</v>
      </c>
      <c r="N315">
        <v>210427</v>
      </c>
      <c r="S315" t="s">
        <v>37</v>
      </c>
      <c r="W315">
        <v>6</v>
      </c>
      <c r="X315">
        <v>15</v>
      </c>
      <c r="AA315" t="s">
        <v>38</v>
      </c>
      <c r="AB315">
        <v>182</v>
      </c>
      <c r="AC315" t="s">
        <v>39</v>
      </c>
      <c r="AD315" t="s">
        <v>40</v>
      </c>
      <c r="AE315">
        <v>89</v>
      </c>
    </row>
    <row r="316" spans="1:31">
      <c r="A316">
        <v>252</v>
      </c>
      <c r="B316">
        <v>252110</v>
      </c>
      <c r="C316" t="s">
        <v>58</v>
      </c>
      <c r="D316" t="s">
        <v>71</v>
      </c>
      <c r="E316">
        <v>5510</v>
      </c>
      <c r="F316" t="s">
        <v>52</v>
      </c>
      <c r="G316" s="2">
        <v>454.99</v>
      </c>
      <c r="H316" s="1">
        <v>42169</v>
      </c>
      <c r="I316" t="s">
        <v>35</v>
      </c>
      <c r="J316" t="s">
        <v>36</v>
      </c>
      <c r="K316" t="s">
        <v>36</v>
      </c>
      <c r="M316">
        <v>304314</v>
      </c>
      <c r="N316">
        <v>210452</v>
      </c>
      <c r="S316" t="s">
        <v>37</v>
      </c>
      <c r="W316">
        <v>6</v>
      </c>
      <c r="X316">
        <v>15</v>
      </c>
      <c r="AA316" t="s">
        <v>38</v>
      </c>
      <c r="AB316">
        <v>182</v>
      </c>
      <c r="AC316" t="s">
        <v>39</v>
      </c>
      <c r="AD316" t="s">
        <v>40</v>
      </c>
      <c r="AE316">
        <v>20</v>
      </c>
    </row>
    <row r="317" spans="1:31">
      <c r="A317">
        <v>255</v>
      </c>
      <c r="B317">
        <v>255100</v>
      </c>
      <c r="C317" t="s">
        <v>58</v>
      </c>
      <c r="D317" t="s">
        <v>71</v>
      </c>
      <c r="E317">
        <v>5510</v>
      </c>
      <c r="F317" t="s">
        <v>52</v>
      </c>
      <c r="G317" s="2">
        <v>169.1</v>
      </c>
      <c r="H317" s="1">
        <v>42169</v>
      </c>
      <c r="I317" t="s">
        <v>35</v>
      </c>
      <c r="J317" t="s">
        <v>36</v>
      </c>
      <c r="K317" t="s">
        <v>36</v>
      </c>
      <c r="M317">
        <v>304314</v>
      </c>
      <c r="N317">
        <v>210452</v>
      </c>
      <c r="S317" t="s">
        <v>37</v>
      </c>
      <c r="W317">
        <v>6</v>
      </c>
      <c r="X317">
        <v>15</v>
      </c>
      <c r="AA317" t="s">
        <v>38</v>
      </c>
      <c r="AB317">
        <v>182</v>
      </c>
      <c r="AC317" t="s">
        <v>39</v>
      </c>
      <c r="AD317" t="s">
        <v>40</v>
      </c>
      <c r="AE317">
        <v>95</v>
      </c>
    </row>
    <row r="318" spans="1:31">
      <c r="A318">
        <v>252</v>
      </c>
      <c r="B318">
        <v>252110</v>
      </c>
      <c r="C318" t="s">
        <v>58</v>
      </c>
      <c r="D318" t="s">
        <v>71</v>
      </c>
      <c r="E318">
        <v>5510</v>
      </c>
      <c r="F318" t="s">
        <v>52</v>
      </c>
      <c r="G318" s="2">
        <v>42.63</v>
      </c>
      <c r="H318" s="1">
        <v>42170</v>
      </c>
      <c r="I318" t="s">
        <v>35</v>
      </c>
      <c r="J318" t="s">
        <v>36</v>
      </c>
      <c r="K318" t="s">
        <v>36</v>
      </c>
      <c r="M318">
        <v>304315</v>
      </c>
      <c r="N318">
        <v>210454</v>
      </c>
      <c r="S318" t="s">
        <v>37</v>
      </c>
      <c r="W318">
        <v>6</v>
      </c>
      <c r="X318">
        <v>15</v>
      </c>
      <c r="AA318" t="s">
        <v>38</v>
      </c>
      <c r="AB318">
        <v>182</v>
      </c>
      <c r="AC318" t="s">
        <v>39</v>
      </c>
      <c r="AD318" t="s">
        <v>40</v>
      </c>
      <c r="AE318">
        <v>51</v>
      </c>
    </row>
    <row r="319" spans="1:31">
      <c r="A319">
        <v>251</v>
      </c>
      <c r="B319">
        <v>251102</v>
      </c>
      <c r="C319" t="s">
        <v>58</v>
      </c>
      <c r="D319" t="s">
        <v>71</v>
      </c>
      <c r="E319">
        <v>5510</v>
      </c>
      <c r="F319" t="s">
        <v>52</v>
      </c>
      <c r="G319" s="2">
        <v>152.63999999999999</v>
      </c>
      <c r="H319" s="1">
        <v>42170</v>
      </c>
      <c r="I319" t="s">
        <v>35</v>
      </c>
      <c r="J319" t="s">
        <v>36</v>
      </c>
      <c r="K319" t="s">
        <v>36</v>
      </c>
      <c r="M319">
        <v>304315</v>
      </c>
      <c r="N319">
        <v>210454</v>
      </c>
      <c r="S319" t="s">
        <v>37</v>
      </c>
      <c r="W319">
        <v>6</v>
      </c>
      <c r="X319">
        <v>15</v>
      </c>
      <c r="AA319" t="s">
        <v>38</v>
      </c>
      <c r="AB319">
        <v>182</v>
      </c>
      <c r="AC319" t="s">
        <v>39</v>
      </c>
      <c r="AD319" t="s">
        <v>40</v>
      </c>
      <c r="AE319">
        <v>54</v>
      </c>
    </row>
    <row r="320" spans="1:31">
      <c r="A320">
        <v>252</v>
      </c>
      <c r="B320">
        <v>252106</v>
      </c>
      <c r="C320" t="s">
        <v>58</v>
      </c>
      <c r="D320" t="s">
        <v>71</v>
      </c>
      <c r="E320">
        <v>5510</v>
      </c>
      <c r="F320" t="s">
        <v>52</v>
      </c>
      <c r="G320" s="2">
        <v>92.75</v>
      </c>
      <c r="H320" s="1">
        <v>42170</v>
      </c>
      <c r="I320" t="s">
        <v>35</v>
      </c>
      <c r="J320" t="s">
        <v>36</v>
      </c>
      <c r="K320" t="s">
        <v>36</v>
      </c>
      <c r="M320">
        <v>304315</v>
      </c>
      <c r="N320">
        <v>210454</v>
      </c>
      <c r="S320" t="s">
        <v>37</v>
      </c>
      <c r="W320">
        <v>6</v>
      </c>
      <c r="X320">
        <v>15</v>
      </c>
      <c r="AA320" t="s">
        <v>38</v>
      </c>
      <c r="AB320">
        <v>182</v>
      </c>
      <c r="AC320" t="s">
        <v>39</v>
      </c>
      <c r="AD320" t="s">
        <v>40</v>
      </c>
      <c r="AE320">
        <v>59</v>
      </c>
    </row>
    <row r="321" spans="1:31">
      <c r="A321">
        <v>249</v>
      </c>
      <c r="B321">
        <v>249100</v>
      </c>
      <c r="C321" t="s">
        <v>57</v>
      </c>
      <c r="D321" t="s">
        <v>72</v>
      </c>
      <c r="E321">
        <v>5510</v>
      </c>
      <c r="F321" t="s">
        <v>52</v>
      </c>
      <c r="G321" s="2">
        <v>109.89</v>
      </c>
      <c r="H321" s="1">
        <v>42170</v>
      </c>
      <c r="I321" t="s">
        <v>35</v>
      </c>
      <c r="J321" t="s">
        <v>36</v>
      </c>
      <c r="K321" t="s">
        <v>36</v>
      </c>
      <c r="M321">
        <v>304315</v>
      </c>
      <c r="N321">
        <v>210454</v>
      </c>
      <c r="S321" t="s">
        <v>37</v>
      </c>
      <c r="W321">
        <v>6</v>
      </c>
      <c r="X321">
        <v>15</v>
      </c>
      <c r="AA321" t="s">
        <v>38</v>
      </c>
      <c r="AB321">
        <v>182</v>
      </c>
      <c r="AC321" t="s">
        <v>39</v>
      </c>
      <c r="AD321" t="s">
        <v>40</v>
      </c>
      <c r="AE321">
        <v>395</v>
      </c>
    </row>
    <row r="322" spans="1:31">
      <c r="A322">
        <v>251</v>
      </c>
      <c r="B322">
        <v>251102</v>
      </c>
      <c r="C322" t="s">
        <v>58</v>
      </c>
      <c r="D322" t="s">
        <v>71</v>
      </c>
      <c r="E322">
        <v>5510</v>
      </c>
      <c r="F322" t="s">
        <v>52</v>
      </c>
      <c r="G322" s="2">
        <v>-29.58</v>
      </c>
      <c r="H322" s="1">
        <v>42172</v>
      </c>
      <c r="I322" t="s">
        <v>35</v>
      </c>
      <c r="J322" t="s">
        <v>36</v>
      </c>
      <c r="K322" t="s">
        <v>36</v>
      </c>
      <c r="M322">
        <v>304319</v>
      </c>
      <c r="N322">
        <v>210545</v>
      </c>
      <c r="S322" t="s">
        <v>37</v>
      </c>
      <c r="W322">
        <v>6</v>
      </c>
      <c r="X322">
        <v>15</v>
      </c>
      <c r="AA322" t="s">
        <v>38</v>
      </c>
      <c r="AB322">
        <v>182</v>
      </c>
      <c r="AC322" t="s">
        <v>39</v>
      </c>
      <c r="AD322" t="s">
        <v>40</v>
      </c>
      <c r="AE322">
        <v>14</v>
      </c>
    </row>
    <row r="323" spans="1:31">
      <c r="A323">
        <v>251</v>
      </c>
      <c r="B323">
        <v>251106</v>
      </c>
      <c r="C323" t="s">
        <v>58</v>
      </c>
      <c r="D323" t="s">
        <v>71</v>
      </c>
      <c r="E323">
        <v>5510</v>
      </c>
      <c r="F323" t="s">
        <v>52</v>
      </c>
      <c r="G323" s="2">
        <v>160.86000000000001</v>
      </c>
      <c r="H323" s="1">
        <v>42172</v>
      </c>
      <c r="I323" t="s">
        <v>35</v>
      </c>
      <c r="J323" t="s">
        <v>36</v>
      </c>
      <c r="K323" t="s">
        <v>36</v>
      </c>
      <c r="M323">
        <v>304319</v>
      </c>
      <c r="N323">
        <v>210545</v>
      </c>
      <c r="S323" t="s">
        <v>37</v>
      </c>
      <c r="W323">
        <v>6</v>
      </c>
      <c r="X323">
        <v>15</v>
      </c>
      <c r="AA323" t="s">
        <v>38</v>
      </c>
      <c r="AB323">
        <v>182</v>
      </c>
      <c r="AC323" t="s">
        <v>39</v>
      </c>
      <c r="AD323" t="s">
        <v>40</v>
      </c>
      <c r="AE323">
        <v>18</v>
      </c>
    </row>
    <row r="324" spans="1:31">
      <c r="A324">
        <v>252</v>
      </c>
      <c r="B324">
        <v>252106</v>
      </c>
      <c r="C324" t="s">
        <v>58</v>
      </c>
      <c r="D324" t="s">
        <v>71</v>
      </c>
      <c r="E324">
        <v>5510</v>
      </c>
      <c r="F324" t="s">
        <v>52</v>
      </c>
      <c r="G324" s="2">
        <v>202.12</v>
      </c>
      <c r="H324" s="1">
        <v>42172</v>
      </c>
      <c r="I324" t="s">
        <v>35</v>
      </c>
      <c r="J324" t="s">
        <v>36</v>
      </c>
      <c r="K324" t="s">
        <v>36</v>
      </c>
      <c r="M324">
        <v>304319</v>
      </c>
      <c r="N324">
        <v>210545</v>
      </c>
      <c r="S324" t="s">
        <v>37</v>
      </c>
      <c r="W324">
        <v>6</v>
      </c>
      <c r="X324">
        <v>15</v>
      </c>
      <c r="AA324" t="s">
        <v>38</v>
      </c>
      <c r="AB324">
        <v>182</v>
      </c>
      <c r="AC324" t="s">
        <v>39</v>
      </c>
      <c r="AD324" t="s">
        <v>40</v>
      </c>
      <c r="AE324">
        <v>21</v>
      </c>
    </row>
    <row r="325" spans="1:31">
      <c r="A325">
        <v>252</v>
      </c>
      <c r="B325">
        <v>252118</v>
      </c>
      <c r="C325" t="s">
        <v>58</v>
      </c>
      <c r="D325" t="s">
        <v>71</v>
      </c>
      <c r="E325">
        <v>5510</v>
      </c>
      <c r="F325" t="s">
        <v>52</v>
      </c>
      <c r="G325" s="2">
        <v>561.29</v>
      </c>
      <c r="H325" s="1">
        <v>42172</v>
      </c>
      <c r="I325" t="s">
        <v>35</v>
      </c>
      <c r="J325" t="s">
        <v>36</v>
      </c>
      <c r="K325" t="s">
        <v>36</v>
      </c>
      <c r="M325">
        <v>304319</v>
      </c>
      <c r="N325">
        <v>210545</v>
      </c>
      <c r="S325" t="s">
        <v>37</v>
      </c>
      <c r="W325">
        <v>6</v>
      </c>
      <c r="X325">
        <v>15</v>
      </c>
      <c r="AA325" t="s">
        <v>38</v>
      </c>
      <c r="AB325">
        <v>182</v>
      </c>
      <c r="AC325" t="s">
        <v>39</v>
      </c>
      <c r="AD325" t="s">
        <v>40</v>
      </c>
      <c r="AE325">
        <v>57</v>
      </c>
    </row>
    <row r="326" spans="1:31">
      <c r="A326">
        <v>255</v>
      </c>
      <c r="B326">
        <v>255100</v>
      </c>
      <c r="C326" t="s">
        <v>58</v>
      </c>
      <c r="D326" t="s">
        <v>71</v>
      </c>
      <c r="E326">
        <v>5510</v>
      </c>
      <c r="F326" t="s">
        <v>52</v>
      </c>
      <c r="G326" s="2">
        <v>119.12</v>
      </c>
      <c r="H326" s="1">
        <v>42172</v>
      </c>
      <c r="I326" t="s">
        <v>35</v>
      </c>
      <c r="J326" t="s">
        <v>36</v>
      </c>
      <c r="K326" t="s">
        <v>36</v>
      </c>
      <c r="M326">
        <v>304319</v>
      </c>
      <c r="N326">
        <v>210545</v>
      </c>
      <c r="S326" t="s">
        <v>37</v>
      </c>
      <c r="W326">
        <v>6</v>
      </c>
      <c r="X326">
        <v>15</v>
      </c>
      <c r="AA326" t="s">
        <v>38</v>
      </c>
      <c r="AB326">
        <v>182</v>
      </c>
      <c r="AC326" t="s">
        <v>39</v>
      </c>
      <c r="AD326" t="s">
        <v>40</v>
      </c>
      <c r="AE326">
        <v>68</v>
      </c>
    </row>
    <row r="327" spans="1:31">
      <c r="A327">
        <v>251</v>
      </c>
      <c r="B327">
        <v>251102</v>
      </c>
      <c r="C327" t="s">
        <v>58</v>
      </c>
      <c r="D327" t="s">
        <v>71</v>
      </c>
      <c r="E327">
        <v>5510</v>
      </c>
      <c r="F327" t="s">
        <v>52</v>
      </c>
      <c r="G327" s="2">
        <v>55.82</v>
      </c>
      <c r="H327" s="1">
        <v>42176</v>
      </c>
      <c r="I327" t="s">
        <v>35</v>
      </c>
      <c r="J327" t="s">
        <v>36</v>
      </c>
      <c r="K327" t="s">
        <v>36</v>
      </c>
      <c r="M327">
        <v>304327</v>
      </c>
      <c r="N327">
        <v>210730</v>
      </c>
      <c r="S327" t="s">
        <v>37</v>
      </c>
      <c r="W327">
        <v>6</v>
      </c>
      <c r="X327">
        <v>15</v>
      </c>
      <c r="AA327" t="s">
        <v>38</v>
      </c>
      <c r="AB327">
        <v>182</v>
      </c>
      <c r="AC327" t="s">
        <v>39</v>
      </c>
      <c r="AD327" t="s">
        <v>40</v>
      </c>
      <c r="AE327">
        <v>13</v>
      </c>
    </row>
    <row r="328" spans="1:31">
      <c r="A328">
        <v>248</v>
      </c>
      <c r="B328">
        <v>248100</v>
      </c>
      <c r="C328" t="s">
        <v>58</v>
      </c>
      <c r="D328" t="s">
        <v>71</v>
      </c>
      <c r="E328">
        <v>5510</v>
      </c>
      <c r="F328" t="s">
        <v>52</v>
      </c>
      <c r="G328" s="2">
        <v>92.44</v>
      </c>
      <c r="H328" s="1">
        <v>42176</v>
      </c>
      <c r="I328" t="s">
        <v>35</v>
      </c>
      <c r="J328" t="s">
        <v>36</v>
      </c>
      <c r="K328" t="s">
        <v>36</v>
      </c>
      <c r="M328">
        <v>304327</v>
      </c>
      <c r="N328">
        <v>210730</v>
      </c>
      <c r="S328" t="s">
        <v>37</v>
      </c>
      <c r="W328">
        <v>6</v>
      </c>
      <c r="X328">
        <v>15</v>
      </c>
      <c r="AA328" t="s">
        <v>38</v>
      </c>
      <c r="AB328">
        <v>182</v>
      </c>
      <c r="AC328" t="s">
        <v>39</v>
      </c>
      <c r="AD328" t="s">
        <v>40</v>
      </c>
      <c r="AE328">
        <v>58</v>
      </c>
    </row>
    <row r="329" spans="1:31">
      <c r="A329">
        <v>251</v>
      </c>
      <c r="B329">
        <v>251106</v>
      </c>
      <c r="C329" t="s">
        <v>58</v>
      </c>
      <c r="D329" t="s">
        <v>71</v>
      </c>
      <c r="E329">
        <v>5510</v>
      </c>
      <c r="F329" t="s">
        <v>52</v>
      </c>
      <c r="G329" s="2">
        <v>0.01</v>
      </c>
      <c r="H329" s="1">
        <v>42179</v>
      </c>
      <c r="I329" t="s">
        <v>35</v>
      </c>
      <c r="J329" t="s">
        <v>36</v>
      </c>
      <c r="K329" t="s">
        <v>36</v>
      </c>
      <c r="M329">
        <v>304356</v>
      </c>
      <c r="N329">
        <v>211057</v>
      </c>
      <c r="S329" t="s">
        <v>37</v>
      </c>
      <c r="W329">
        <v>6</v>
      </c>
      <c r="X329">
        <v>15</v>
      </c>
      <c r="AA329" t="s">
        <v>38</v>
      </c>
      <c r="AB329">
        <v>182</v>
      </c>
      <c r="AC329" t="s">
        <v>39</v>
      </c>
      <c r="AD329" t="s">
        <v>40</v>
      </c>
      <c r="AE329">
        <v>18</v>
      </c>
    </row>
    <row r="330" spans="1:31">
      <c r="A330">
        <v>252</v>
      </c>
      <c r="B330">
        <v>252106</v>
      </c>
      <c r="C330" t="s">
        <v>58</v>
      </c>
      <c r="D330" t="s">
        <v>71</v>
      </c>
      <c r="E330">
        <v>5510</v>
      </c>
      <c r="F330" t="s">
        <v>52</v>
      </c>
      <c r="G330" s="2">
        <v>118.1</v>
      </c>
      <c r="H330" s="1">
        <v>42179</v>
      </c>
      <c r="I330" t="s">
        <v>35</v>
      </c>
      <c r="J330" t="s">
        <v>36</v>
      </c>
      <c r="K330" t="s">
        <v>36</v>
      </c>
      <c r="M330">
        <v>304356</v>
      </c>
      <c r="N330">
        <v>211057</v>
      </c>
      <c r="S330" t="s">
        <v>37</v>
      </c>
      <c r="W330">
        <v>6</v>
      </c>
      <c r="X330">
        <v>15</v>
      </c>
      <c r="AA330" t="s">
        <v>38</v>
      </c>
      <c r="AB330">
        <v>182</v>
      </c>
      <c r="AC330" t="s">
        <v>39</v>
      </c>
      <c r="AD330" t="s">
        <v>40</v>
      </c>
      <c r="AE330">
        <v>21</v>
      </c>
    </row>
    <row r="331" spans="1:31">
      <c r="A331">
        <v>255</v>
      </c>
      <c r="B331">
        <v>255100</v>
      </c>
      <c r="C331" t="s">
        <v>58</v>
      </c>
      <c r="D331" t="s">
        <v>71</v>
      </c>
      <c r="E331">
        <v>5510</v>
      </c>
      <c r="F331" t="s">
        <v>52</v>
      </c>
      <c r="G331" s="2">
        <v>56.36</v>
      </c>
      <c r="H331" s="1">
        <v>42179</v>
      </c>
      <c r="I331" t="s">
        <v>35</v>
      </c>
      <c r="J331" t="s">
        <v>36</v>
      </c>
      <c r="K331" t="s">
        <v>36</v>
      </c>
      <c r="M331">
        <v>304356</v>
      </c>
      <c r="N331">
        <v>211057</v>
      </c>
      <c r="S331" t="s">
        <v>37</v>
      </c>
      <c r="W331">
        <v>6</v>
      </c>
      <c r="X331">
        <v>15</v>
      </c>
      <c r="AA331" t="s">
        <v>38</v>
      </c>
      <c r="AB331">
        <v>182</v>
      </c>
      <c r="AC331" t="s">
        <v>39</v>
      </c>
      <c r="AD331" t="s">
        <v>40</v>
      </c>
      <c r="AE331">
        <v>71</v>
      </c>
    </row>
    <row r="332" spans="1:31">
      <c r="A332">
        <v>251</v>
      </c>
      <c r="B332">
        <v>251102</v>
      </c>
      <c r="C332" t="s">
        <v>58</v>
      </c>
      <c r="D332" t="s">
        <v>71</v>
      </c>
      <c r="E332">
        <v>5510</v>
      </c>
      <c r="F332" t="s">
        <v>52</v>
      </c>
      <c r="G332" s="2">
        <v>146.72</v>
      </c>
      <c r="H332" s="1">
        <v>42177</v>
      </c>
      <c r="I332" t="s">
        <v>35</v>
      </c>
      <c r="J332" t="s">
        <v>36</v>
      </c>
      <c r="K332" t="s">
        <v>36</v>
      </c>
      <c r="M332">
        <v>304357</v>
      </c>
      <c r="N332">
        <v>211083</v>
      </c>
      <c r="S332" t="s">
        <v>37</v>
      </c>
      <c r="W332">
        <v>6</v>
      </c>
      <c r="X332">
        <v>15</v>
      </c>
      <c r="AA332" t="s">
        <v>38</v>
      </c>
      <c r="AB332">
        <v>182</v>
      </c>
      <c r="AC332" t="s">
        <v>39</v>
      </c>
      <c r="AD332" t="s">
        <v>40</v>
      </c>
      <c r="AE332">
        <v>19</v>
      </c>
    </row>
    <row r="333" spans="1:31">
      <c r="A333">
        <v>251</v>
      </c>
      <c r="B333">
        <v>251106</v>
      </c>
      <c r="C333" t="s">
        <v>58</v>
      </c>
      <c r="D333" t="s">
        <v>71</v>
      </c>
      <c r="E333">
        <v>5510</v>
      </c>
      <c r="F333" t="s">
        <v>52</v>
      </c>
      <c r="G333" s="2">
        <v>34.619999999999997</v>
      </c>
      <c r="H333" s="1">
        <v>42177</v>
      </c>
      <c r="I333" t="s">
        <v>35</v>
      </c>
      <c r="J333" t="s">
        <v>36</v>
      </c>
      <c r="K333" t="s">
        <v>36</v>
      </c>
      <c r="M333">
        <v>304357</v>
      </c>
      <c r="N333">
        <v>211083</v>
      </c>
      <c r="S333" t="s">
        <v>37</v>
      </c>
      <c r="W333">
        <v>6</v>
      </c>
      <c r="X333">
        <v>15</v>
      </c>
      <c r="AA333" t="s">
        <v>38</v>
      </c>
      <c r="AB333">
        <v>182</v>
      </c>
      <c r="AC333" t="s">
        <v>39</v>
      </c>
      <c r="AD333" t="s">
        <v>40</v>
      </c>
      <c r="AE333">
        <v>22</v>
      </c>
    </row>
    <row r="334" spans="1:31">
      <c r="A334">
        <v>252</v>
      </c>
      <c r="B334">
        <v>252114</v>
      </c>
      <c r="C334" t="s">
        <v>58</v>
      </c>
      <c r="D334" t="s">
        <v>71</v>
      </c>
      <c r="E334">
        <v>5510</v>
      </c>
      <c r="F334" t="s">
        <v>52</v>
      </c>
      <c r="G334" s="2">
        <v>476.37</v>
      </c>
      <c r="H334" s="1">
        <v>42178</v>
      </c>
      <c r="I334" t="s">
        <v>35</v>
      </c>
      <c r="J334" t="s">
        <v>36</v>
      </c>
      <c r="K334" t="s">
        <v>36</v>
      </c>
      <c r="M334">
        <v>304358</v>
      </c>
      <c r="N334">
        <v>211084</v>
      </c>
      <c r="S334" t="s">
        <v>37</v>
      </c>
      <c r="W334">
        <v>6</v>
      </c>
      <c r="X334">
        <v>15</v>
      </c>
      <c r="AA334" t="s">
        <v>38</v>
      </c>
      <c r="AB334">
        <v>254</v>
      </c>
      <c r="AC334" t="s">
        <v>39</v>
      </c>
      <c r="AD334" t="s">
        <v>40</v>
      </c>
      <c r="AE334">
        <v>18</v>
      </c>
    </row>
    <row r="335" spans="1:31">
      <c r="A335">
        <v>251</v>
      </c>
      <c r="B335">
        <v>251102</v>
      </c>
      <c r="C335" t="s">
        <v>58</v>
      </c>
      <c r="D335" t="s">
        <v>71</v>
      </c>
      <c r="E335">
        <v>5510</v>
      </c>
      <c r="F335" t="s">
        <v>52</v>
      </c>
      <c r="G335" s="2">
        <v>333.71</v>
      </c>
      <c r="H335" s="1">
        <v>42178</v>
      </c>
      <c r="I335" t="s">
        <v>35</v>
      </c>
      <c r="J335" t="s">
        <v>36</v>
      </c>
      <c r="K335" t="s">
        <v>36</v>
      </c>
      <c r="M335">
        <v>304358</v>
      </c>
      <c r="N335">
        <v>211084</v>
      </c>
      <c r="S335" t="s">
        <v>37</v>
      </c>
      <c r="W335">
        <v>6</v>
      </c>
      <c r="X335">
        <v>15</v>
      </c>
      <c r="AA335" t="s">
        <v>38</v>
      </c>
      <c r="AB335">
        <v>254</v>
      </c>
      <c r="AC335" t="s">
        <v>39</v>
      </c>
      <c r="AD335" t="s">
        <v>40</v>
      </c>
      <c r="AE335">
        <v>22</v>
      </c>
    </row>
    <row r="336" spans="1:31">
      <c r="A336">
        <v>251</v>
      </c>
      <c r="B336">
        <v>251106</v>
      </c>
      <c r="C336" t="s">
        <v>58</v>
      </c>
      <c r="D336" t="s">
        <v>71</v>
      </c>
      <c r="E336">
        <v>5510</v>
      </c>
      <c r="F336" t="s">
        <v>52</v>
      </c>
      <c r="G336" s="2">
        <v>27.16</v>
      </c>
      <c r="H336" s="1">
        <v>42178</v>
      </c>
      <c r="I336" t="s">
        <v>35</v>
      </c>
      <c r="J336" t="s">
        <v>36</v>
      </c>
      <c r="K336" t="s">
        <v>36</v>
      </c>
      <c r="M336">
        <v>304358</v>
      </c>
      <c r="N336">
        <v>211084</v>
      </c>
      <c r="S336" t="s">
        <v>37</v>
      </c>
      <c r="W336">
        <v>6</v>
      </c>
      <c r="X336">
        <v>15</v>
      </c>
      <c r="AA336" t="s">
        <v>38</v>
      </c>
      <c r="AB336">
        <v>254</v>
      </c>
      <c r="AC336" t="s">
        <v>39</v>
      </c>
      <c r="AD336" t="s">
        <v>40</v>
      </c>
      <c r="AE336">
        <v>27</v>
      </c>
    </row>
    <row r="337" spans="1:31">
      <c r="A337">
        <v>255</v>
      </c>
      <c r="B337">
        <v>255100</v>
      </c>
      <c r="C337" t="s">
        <v>58</v>
      </c>
      <c r="D337" t="s">
        <v>71</v>
      </c>
      <c r="E337">
        <v>5510</v>
      </c>
      <c r="F337" t="s">
        <v>52</v>
      </c>
      <c r="G337" s="2">
        <v>-33.35</v>
      </c>
      <c r="H337" s="1">
        <v>42183</v>
      </c>
      <c r="I337" t="s">
        <v>35</v>
      </c>
      <c r="J337" t="s">
        <v>36</v>
      </c>
      <c r="K337" t="s">
        <v>36</v>
      </c>
      <c r="M337">
        <v>304364</v>
      </c>
      <c r="N337">
        <v>211253</v>
      </c>
      <c r="S337" t="s">
        <v>37</v>
      </c>
      <c r="W337">
        <v>6</v>
      </c>
      <c r="X337">
        <v>15</v>
      </c>
      <c r="AA337" t="s">
        <v>38</v>
      </c>
      <c r="AB337">
        <v>182</v>
      </c>
      <c r="AC337" t="s">
        <v>39</v>
      </c>
      <c r="AD337" t="s">
        <v>40</v>
      </c>
      <c r="AE337">
        <v>86</v>
      </c>
    </row>
    <row r="338" spans="1:31">
      <c r="A338">
        <v>251</v>
      </c>
      <c r="B338">
        <v>251102</v>
      </c>
      <c r="C338" t="s">
        <v>58</v>
      </c>
      <c r="D338" t="s">
        <v>71</v>
      </c>
      <c r="E338">
        <v>5510</v>
      </c>
      <c r="F338" t="s">
        <v>52</v>
      </c>
      <c r="G338" s="2">
        <v>-84.51</v>
      </c>
      <c r="H338" s="1">
        <v>42184</v>
      </c>
      <c r="I338" t="s">
        <v>35</v>
      </c>
      <c r="J338" t="s">
        <v>36</v>
      </c>
      <c r="K338" t="s">
        <v>36</v>
      </c>
      <c r="M338">
        <v>304373</v>
      </c>
      <c r="N338">
        <v>211357</v>
      </c>
      <c r="S338" t="s">
        <v>37</v>
      </c>
      <c r="W338">
        <v>6</v>
      </c>
      <c r="X338">
        <v>15</v>
      </c>
      <c r="AA338" t="s">
        <v>38</v>
      </c>
      <c r="AB338">
        <v>182</v>
      </c>
      <c r="AC338" t="s">
        <v>39</v>
      </c>
      <c r="AD338" t="s">
        <v>40</v>
      </c>
      <c r="AE338">
        <v>24</v>
      </c>
    </row>
    <row r="339" spans="1:31">
      <c r="A339">
        <v>255</v>
      </c>
      <c r="B339">
        <v>255101</v>
      </c>
      <c r="C339" t="s">
        <v>57</v>
      </c>
      <c r="D339" t="s">
        <v>72</v>
      </c>
      <c r="E339">
        <v>5510</v>
      </c>
      <c r="F339" t="s">
        <v>52</v>
      </c>
      <c r="G339" s="2">
        <v>-0.15</v>
      </c>
      <c r="H339" s="1">
        <v>42180</v>
      </c>
      <c r="I339" t="s">
        <v>35</v>
      </c>
      <c r="J339" t="s">
        <v>36</v>
      </c>
      <c r="K339" t="s">
        <v>36</v>
      </c>
      <c r="M339">
        <v>304375</v>
      </c>
      <c r="N339">
        <v>211395</v>
      </c>
      <c r="S339" t="s">
        <v>37</v>
      </c>
      <c r="W339">
        <v>6</v>
      </c>
      <c r="X339">
        <v>15</v>
      </c>
      <c r="AA339" t="s">
        <v>38</v>
      </c>
      <c r="AB339">
        <v>182</v>
      </c>
      <c r="AC339" t="s">
        <v>39</v>
      </c>
      <c r="AD339" t="s">
        <v>40</v>
      </c>
      <c r="AE339">
        <v>341</v>
      </c>
    </row>
    <row r="340" spans="1:31">
      <c r="A340">
        <v>251</v>
      </c>
      <c r="B340">
        <v>251102</v>
      </c>
      <c r="C340" t="s">
        <v>58</v>
      </c>
      <c r="D340" t="s">
        <v>71</v>
      </c>
      <c r="E340">
        <v>5510</v>
      </c>
      <c r="F340" t="s">
        <v>52</v>
      </c>
      <c r="G340" s="2">
        <v>236.88</v>
      </c>
      <c r="H340" s="1">
        <v>42185</v>
      </c>
      <c r="I340" t="s">
        <v>35</v>
      </c>
      <c r="J340" t="s">
        <v>36</v>
      </c>
      <c r="K340" t="s">
        <v>36</v>
      </c>
      <c r="M340">
        <v>304397</v>
      </c>
      <c r="N340">
        <v>211517</v>
      </c>
      <c r="S340" t="s">
        <v>37</v>
      </c>
      <c r="W340">
        <v>6</v>
      </c>
      <c r="X340">
        <v>15</v>
      </c>
      <c r="AA340" t="s">
        <v>38</v>
      </c>
      <c r="AB340">
        <v>182</v>
      </c>
      <c r="AC340" t="s">
        <v>39</v>
      </c>
      <c r="AD340" t="s">
        <v>40</v>
      </c>
      <c r="AE340">
        <v>41</v>
      </c>
    </row>
    <row r="341" spans="1:31">
      <c r="A341">
        <v>251</v>
      </c>
      <c r="B341">
        <v>251106</v>
      </c>
      <c r="C341" t="s">
        <v>58</v>
      </c>
      <c r="D341" t="s">
        <v>71</v>
      </c>
      <c r="E341">
        <v>5510</v>
      </c>
      <c r="F341" t="s">
        <v>52</v>
      </c>
      <c r="G341" s="2">
        <v>22.34</v>
      </c>
      <c r="H341" s="1">
        <v>42185</v>
      </c>
      <c r="I341" t="s">
        <v>35</v>
      </c>
      <c r="J341" t="s">
        <v>36</v>
      </c>
      <c r="K341" t="s">
        <v>36</v>
      </c>
      <c r="M341">
        <v>304397</v>
      </c>
      <c r="N341">
        <v>211517</v>
      </c>
      <c r="S341" t="s">
        <v>37</v>
      </c>
      <c r="W341">
        <v>6</v>
      </c>
      <c r="X341">
        <v>15</v>
      </c>
      <c r="AA341" t="s">
        <v>38</v>
      </c>
      <c r="AB341">
        <v>182</v>
      </c>
      <c r="AC341" t="s">
        <v>39</v>
      </c>
      <c r="AD341" t="s">
        <v>40</v>
      </c>
      <c r="AE341">
        <v>44</v>
      </c>
    </row>
    <row r="342" spans="1:31">
      <c r="A342">
        <v>259</v>
      </c>
      <c r="B342">
        <v>259100</v>
      </c>
      <c r="C342" t="s">
        <v>58</v>
      </c>
      <c r="D342" t="s">
        <v>71</v>
      </c>
      <c r="E342">
        <v>5510</v>
      </c>
      <c r="F342" t="s">
        <v>52</v>
      </c>
      <c r="G342" s="2">
        <v>31.42</v>
      </c>
      <c r="H342" s="1">
        <v>42185</v>
      </c>
      <c r="I342" t="s">
        <v>35</v>
      </c>
      <c r="J342" t="s">
        <v>36</v>
      </c>
      <c r="K342" t="s">
        <v>36</v>
      </c>
      <c r="M342">
        <v>304397</v>
      </c>
      <c r="N342">
        <v>211517</v>
      </c>
      <c r="S342" t="s">
        <v>37</v>
      </c>
      <c r="W342">
        <v>6</v>
      </c>
      <c r="X342">
        <v>15</v>
      </c>
      <c r="AA342" t="s">
        <v>38</v>
      </c>
      <c r="AB342">
        <v>182</v>
      </c>
      <c r="AC342" t="s">
        <v>39</v>
      </c>
      <c r="AD342" t="s">
        <v>40</v>
      </c>
      <c r="AE342">
        <v>94</v>
      </c>
    </row>
    <row r="343" spans="1:31">
      <c r="A343">
        <v>252</v>
      </c>
      <c r="B343">
        <v>252115</v>
      </c>
      <c r="C343" t="s">
        <v>58</v>
      </c>
      <c r="D343" t="s">
        <v>71</v>
      </c>
      <c r="E343">
        <v>5510</v>
      </c>
      <c r="F343" t="s">
        <v>52</v>
      </c>
      <c r="G343" s="2">
        <v>284.22000000000003</v>
      </c>
      <c r="H343" s="1">
        <v>42185</v>
      </c>
      <c r="I343" t="s">
        <v>35</v>
      </c>
      <c r="J343" t="s">
        <v>36</v>
      </c>
      <c r="K343" t="s">
        <v>36</v>
      </c>
      <c r="M343">
        <v>304397</v>
      </c>
      <c r="N343">
        <v>211517</v>
      </c>
      <c r="S343" t="s">
        <v>37</v>
      </c>
      <c r="W343">
        <v>6</v>
      </c>
      <c r="X343">
        <v>15</v>
      </c>
      <c r="AA343" t="s">
        <v>38</v>
      </c>
      <c r="AB343">
        <v>182</v>
      </c>
      <c r="AC343" t="s">
        <v>39</v>
      </c>
      <c r="AD343" t="s">
        <v>40</v>
      </c>
      <c r="AE343">
        <v>95</v>
      </c>
    </row>
    <row r="344" spans="1:31">
      <c r="A344">
        <v>252</v>
      </c>
      <c r="B344">
        <v>252125</v>
      </c>
      <c r="C344" t="s">
        <v>58</v>
      </c>
      <c r="D344" t="s">
        <v>71</v>
      </c>
      <c r="E344">
        <v>5510</v>
      </c>
      <c r="F344" t="s">
        <v>52</v>
      </c>
      <c r="G344" s="2">
        <v>69.27</v>
      </c>
      <c r="H344" s="1">
        <v>42185</v>
      </c>
      <c r="I344" t="s">
        <v>35</v>
      </c>
      <c r="J344" t="s">
        <v>36</v>
      </c>
      <c r="K344" t="s">
        <v>36</v>
      </c>
      <c r="M344">
        <v>304397</v>
      </c>
      <c r="N344">
        <v>211517</v>
      </c>
      <c r="S344" t="s">
        <v>37</v>
      </c>
      <c r="W344">
        <v>6</v>
      </c>
      <c r="X344">
        <v>15</v>
      </c>
      <c r="AA344" t="s">
        <v>38</v>
      </c>
      <c r="AB344">
        <v>182</v>
      </c>
      <c r="AC344" t="s">
        <v>39</v>
      </c>
      <c r="AD344" t="s">
        <v>40</v>
      </c>
      <c r="AE344">
        <v>98</v>
      </c>
    </row>
    <row r="345" spans="1:31">
      <c r="A345">
        <v>255</v>
      </c>
      <c r="B345">
        <v>255100</v>
      </c>
      <c r="C345" t="s">
        <v>58</v>
      </c>
      <c r="D345" t="s">
        <v>71</v>
      </c>
      <c r="E345">
        <v>5510</v>
      </c>
      <c r="F345" t="s">
        <v>52</v>
      </c>
      <c r="G345" s="2">
        <v>43.48</v>
      </c>
      <c r="H345" s="1">
        <v>42185</v>
      </c>
      <c r="I345" t="s">
        <v>35</v>
      </c>
      <c r="J345" t="s">
        <v>36</v>
      </c>
      <c r="K345" t="s">
        <v>36</v>
      </c>
      <c r="M345">
        <v>304397</v>
      </c>
      <c r="N345">
        <v>211517</v>
      </c>
      <c r="S345" t="s">
        <v>37</v>
      </c>
      <c r="W345">
        <v>6</v>
      </c>
      <c r="X345">
        <v>15</v>
      </c>
      <c r="AA345" t="s">
        <v>38</v>
      </c>
      <c r="AB345">
        <v>182</v>
      </c>
      <c r="AC345" t="s">
        <v>39</v>
      </c>
      <c r="AD345" t="s">
        <v>40</v>
      </c>
      <c r="AE345">
        <v>107</v>
      </c>
    </row>
    <row r="346" spans="1:31">
      <c r="A346">
        <v>251</v>
      </c>
      <c r="B346">
        <v>251106</v>
      </c>
      <c r="C346" t="s">
        <v>58</v>
      </c>
      <c r="D346" t="s">
        <v>71</v>
      </c>
      <c r="E346">
        <v>5510</v>
      </c>
      <c r="F346" t="s">
        <v>52</v>
      </c>
      <c r="G346" s="2">
        <v>55.51</v>
      </c>
      <c r="H346" s="1">
        <v>42190</v>
      </c>
      <c r="I346" t="s">
        <v>35</v>
      </c>
      <c r="J346" t="s">
        <v>36</v>
      </c>
      <c r="K346" t="s">
        <v>36</v>
      </c>
      <c r="M346">
        <v>304654</v>
      </c>
      <c r="N346">
        <v>211769</v>
      </c>
      <c r="S346" t="s">
        <v>37</v>
      </c>
      <c r="W346">
        <v>7</v>
      </c>
      <c r="X346">
        <v>15</v>
      </c>
      <c r="AA346" t="s">
        <v>38</v>
      </c>
      <c r="AB346">
        <v>401</v>
      </c>
      <c r="AC346" t="s">
        <v>39</v>
      </c>
      <c r="AD346" t="s">
        <v>40</v>
      </c>
      <c r="AE346">
        <v>7</v>
      </c>
    </row>
    <row r="347" spans="1:31">
      <c r="A347">
        <v>252</v>
      </c>
      <c r="B347">
        <v>252106</v>
      </c>
      <c r="C347" t="s">
        <v>58</v>
      </c>
      <c r="D347" t="s">
        <v>71</v>
      </c>
      <c r="E347">
        <v>5510</v>
      </c>
      <c r="F347" t="s">
        <v>52</v>
      </c>
      <c r="G347" s="2">
        <v>12.55</v>
      </c>
      <c r="H347" s="1">
        <v>42190</v>
      </c>
      <c r="I347" t="s">
        <v>35</v>
      </c>
      <c r="J347" t="s">
        <v>36</v>
      </c>
      <c r="K347" t="s">
        <v>36</v>
      </c>
      <c r="M347">
        <v>304654</v>
      </c>
      <c r="N347">
        <v>211769</v>
      </c>
      <c r="S347" t="s">
        <v>37</v>
      </c>
      <c r="W347">
        <v>7</v>
      </c>
      <c r="X347">
        <v>15</v>
      </c>
      <c r="AA347" t="s">
        <v>38</v>
      </c>
      <c r="AB347">
        <v>401</v>
      </c>
      <c r="AC347" t="s">
        <v>39</v>
      </c>
      <c r="AD347" t="s">
        <v>40</v>
      </c>
      <c r="AE347">
        <v>8</v>
      </c>
    </row>
    <row r="348" spans="1:31">
      <c r="A348">
        <v>255</v>
      </c>
      <c r="B348">
        <v>255100</v>
      </c>
      <c r="C348" t="s">
        <v>58</v>
      </c>
      <c r="D348" t="s">
        <v>71</v>
      </c>
      <c r="E348">
        <v>5510</v>
      </c>
      <c r="F348" t="s">
        <v>52</v>
      </c>
      <c r="G348" s="2">
        <v>178.18</v>
      </c>
      <c r="H348" s="1">
        <v>42190</v>
      </c>
      <c r="I348" t="s">
        <v>35</v>
      </c>
      <c r="J348" t="s">
        <v>36</v>
      </c>
      <c r="K348" t="s">
        <v>36</v>
      </c>
      <c r="M348">
        <v>304654</v>
      </c>
      <c r="N348">
        <v>211769</v>
      </c>
      <c r="S348" t="s">
        <v>37</v>
      </c>
      <c r="W348">
        <v>7</v>
      </c>
      <c r="X348">
        <v>15</v>
      </c>
      <c r="AA348" t="s">
        <v>38</v>
      </c>
      <c r="AB348">
        <v>401</v>
      </c>
      <c r="AC348" t="s">
        <v>39</v>
      </c>
      <c r="AD348" t="s">
        <v>40</v>
      </c>
      <c r="AE348">
        <v>21</v>
      </c>
    </row>
    <row r="349" spans="1:31">
      <c r="A349">
        <v>251</v>
      </c>
      <c r="B349">
        <v>251106</v>
      </c>
      <c r="C349" t="s">
        <v>58</v>
      </c>
      <c r="D349" t="s">
        <v>71</v>
      </c>
      <c r="E349">
        <v>5510</v>
      </c>
      <c r="F349" t="s">
        <v>52</v>
      </c>
      <c r="G349" s="2">
        <v>-0.88</v>
      </c>
      <c r="H349" s="1">
        <v>42191</v>
      </c>
      <c r="I349" t="s">
        <v>35</v>
      </c>
      <c r="J349" t="s">
        <v>36</v>
      </c>
      <c r="K349" t="s">
        <v>36</v>
      </c>
      <c r="M349">
        <v>304813</v>
      </c>
      <c r="N349">
        <v>211915</v>
      </c>
      <c r="S349" t="s">
        <v>37</v>
      </c>
      <c r="W349">
        <v>7</v>
      </c>
      <c r="X349">
        <v>15</v>
      </c>
      <c r="AA349" t="s">
        <v>38</v>
      </c>
      <c r="AB349">
        <v>182</v>
      </c>
      <c r="AC349" t="s">
        <v>39</v>
      </c>
      <c r="AD349" t="s">
        <v>40</v>
      </c>
      <c r="AE349">
        <v>28</v>
      </c>
    </row>
    <row r="350" spans="1:31">
      <c r="A350">
        <v>251</v>
      </c>
      <c r="B350">
        <v>251106</v>
      </c>
      <c r="C350" t="s">
        <v>58</v>
      </c>
      <c r="D350" t="s">
        <v>71</v>
      </c>
      <c r="E350">
        <v>5510</v>
      </c>
      <c r="F350" t="s">
        <v>52</v>
      </c>
      <c r="G350" s="2">
        <v>147.12</v>
      </c>
      <c r="H350" s="1">
        <v>42186</v>
      </c>
      <c r="I350" t="s">
        <v>35</v>
      </c>
      <c r="J350" t="s">
        <v>36</v>
      </c>
      <c r="K350" t="s">
        <v>36</v>
      </c>
      <c r="M350">
        <v>304879</v>
      </c>
      <c r="N350">
        <v>212327</v>
      </c>
      <c r="S350" t="s">
        <v>37</v>
      </c>
      <c r="W350">
        <v>7</v>
      </c>
      <c r="X350">
        <v>15</v>
      </c>
      <c r="AA350" t="s">
        <v>38</v>
      </c>
      <c r="AB350">
        <v>182</v>
      </c>
      <c r="AC350" t="s">
        <v>39</v>
      </c>
      <c r="AD350" t="s">
        <v>40</v>
      </c>
      <c r="AE350">
        <v>19</v>
      </c>
    </row>
    <row r="351" spans="1:31">
      <c r="A351">
        <v>252</v>
      </c>
      <c r="B351">
        <v>252106</v>
      </c>
      <c r="C351" t="s">
        <v>58</v>
      </c>
      <c r="D351" t="s">
        <v>71</v>
      </c>
      <c r="E351">
        <v>5510</v>
      </c>
      <c r="F351" t="s">
        <v>52</v>
      </c>
      <c r="G351" s="2">
        <v>480.98</v>
      </c>
      <c r="H351" s="1">
        <v>42186</v>
      </c>
      <c r="I351" t="s">
        <v>35</v>
      </c>
      <c r="J351" t="s">
        <v>36</v>
      </c>
      <c r="K351" t="s">
        <v>36</v>
      </c>
      <c r="M351">
        <v>304879</v>
      </c>
      <c r="N351">
        <v>212327</v>
      </c>
      <c r="S351" t="s">
        <v>37</v>
      </c>
      <c r="W351">
        <v>7</v>
      </c>
      <c r="X351">
        <v>15</v>
      </c>
      <c r="AA351" t="s">
        <v>38</v>
      </c>
      <c r="AB351">
        <v>182</v>
      </c>
      <c r="AC351" t="s">
        <v>39</v>
      </c>
      <c r="AD351" t="s">
        <v>40</v>
      </c>
      <c r="AE351">
        <v>22</v>
      </c>
    </row>
    <row r="352" spans="1:31">
      <c r="A352">
        <v>259</v>
      </c>
      <c r="B352">
        <v>259100</v>
      </c>
      <c r="C352" t="s">
        <v>58</v>
      </c>
      <c r="D352" t="s">
        <v>71</v>
      </c>
      <c r="E352">
        <v>5510</v>
      </c>
      <c r="F352" t="s">
        <v>52</v>
      </c>
      <c r="G352" s="2">
        <v>63.09</v>
      </c>
      <c r="H352" s="1">
        <v>42186</v>
      </c>
      <c r="I352" t="s">
        <v>35</v>
      </c>
      <c r="J352" t="s">
        <v>36</v>
      </c>
      <c r="K352" t="s">
        <v>36</v>
      </c>
      <c r="M352">
        <v>304879</v>
      </c>
      <c r="N352">
        <v>212327</v>
      </c>
      <c r="S352" t="s">
        <v>37</v>
      </c>
      <c r="W352">
        <v>7</v>
      </c>
      <c r="X352">
        <v>15</v>
      </c>
      <c r="AA352" t="s">
        <v>38</v>
      </c>
      <c r="AB352">
        <v>182</v>
      </c>
      <c r="AC352" t="s">
        <v>39</v>
      </c>
      <c r="AD352" t="s">
        <v>40</v>
      </c>
      <c r="AE352">
        <v>62</v>
      </c>
    </row>
    <row r="353" spans="1:31">
      <c r="A353">
        <v>252</v>
      </c>
      <c r="B353">
        <v>252123</v>
      </c>
      <c r="C353" t="s">
        <v>58</v>
      </c>
      <c r="D353" t="s">
        <v>71</v>
      </c>
      <c r="E353">
        <v>5510</v>
      </c>
      <c r="F353" t="s">
        <v>52</v>
      </c>
      <c r="G353" s="2">
        <v>78.97</v>
      </c>
      <c r="H353" s="1">
        <v>42186</v>
      </c>
      <c r="I353" t="s">
        <v>35</v>
      </c>
      <c r="J353" t="s">
        <v>36</v>
      </c>
      <c r="K353" t="s">
        <v>36</v>
      </c>
      <c r="M353">
        <v>304879</v>
      </c>
      <c r="N353">
        <v>212327</v>
      </c>
      <c r="S353" t="s">
        <v>37</v>
      </c>
      <c r="W353">
        <v>7</v>
      </c>
      <c r="X353">
        <v>15</v>
      </c>
      <c r="AA353" t="s">
        <v>38</v>
      </c>
      <c r="AB353">
        <v>182</v>
      </c>
      <c r="AC353" t="s">
        <v>39</v>
      </c>
      <c r="AD353" t="s">
        <v>40</v>
      </c>
      <c r="AE353">
        <v>65</v>
      </c>
    </row>
    <row r="354" spans="1:31">
      <c r="A354">
        <v>248</v>
      </c>
      <c r="B354">
        <v>248100</v>
      </c>
      <c r="C354" t="s">
        <v>58</v>
      </c>
      <c r="D354" t="s">
        <v>71</v>
      </c>
      <c r="E354">
        <v>5510</v>
      </c>
      <c r="F354" t="s">
        <v>52</v>
      </c>
      <c r="G354" s="2">
        <v>90.73</v>
      </c>
      <c r="H354" s="1">
        <v>42186</v>
      </c>
      <c r="I354" t="s">
        <v>35</v>
      </c>
      <c r="J354" t="s">
        <v>36</v>
      </c>
      <c r="K354" t="s">
        <v>36</v>
      </c>
      <c r="M354">
        <v>304879</v>
      </c>
      <c r="N354">
        <v>212327</v>
      </c>
      <c r="S354" t="s">
        <v>37</v>
      </c>
      <c r="W354">
        <v>7</v>
      </c>
      <c r="X354">
        <v>15</v>
      </c>
      <c r="AA354" t="s">
        <v>38</v>
      </c>
      <c r="AB354">
        <v>182</v>
      </c>
      <c r="AC354" t="s">
        <v>39</v>
      </c>
      <c r="AD354" t="s">
        <v>40</v>
      </c>
      <c r="AE354">
        <v>71</v>
      </c>
    </row>
    <row r="355" spans="1:31">
      <c r="A355">
        <v>255</v>
      </c>
      <c r="B355">
        <v>255100</v>
      </c>
      <c r="C355" t="s">
        <v>58</v>
      </c>
      <c r="D355" t="s">
        <v>71</v>
      </c>
      <c r="E355">
        <v>5510</v>
      </c>
      <c r="F355" t="s">
        <v>52</v>
      </c>
      <c r="G355" s="2">
        <v>246.61</v>
      </c>
      <c r="H355" s="1">
        <v>42186</v>
      </c>
      <c r="I355" t="s">
        <v>35</v>
      </c>
      <c r="J355" t="s">
        <v>36</v>
      </c>
      <c r="K355" t="s">
        <v>36</v>
      </c>
      <c r="M355">
        <v>304879</v>
      </c>
      <c r="N355">
        <v>212327</v>
      </c>
      <c r="S355" t="s">
        <v>37</v>
      </c>
      <c r="W355">
        <v>7</v>
      </c>
      <c r="X355">
        <v>15</v>
      </c>
      <c r="AA355" t="s">
        <v>38</v>
      </c>
      <c r="AB355">
        <v>182</v>
      </c>
      <c r="AC355" t="s">
        <v>39</v>
      </c>
      <c r="AD355" t="s">
        <v>40</v>
      </c>
      <c r="AE355">
        <v>75</v>
      </c>
    </row>
    <row r="356" spans="1:31">
      <c r="A356">
        <v>246</v>
      </c>
      <c r="B356">
        <v>246100</v>
      </c>
      <c r="C356" t="s">
        <v>57</v>
      </c>
      <c r="D356" t="s">
        <v>72</v>
      </c>
      <c r="E356">
        <v>5510</v>
      </c>
      <c r="F356" t="s">
        <v>52</v>
      </c>
      <c r="G356" s="2">
        <v>161.59</v>
      </c>
      <c r="H356" s="1">
        <v>42186</v>
      </c>
      <c r="I356" t="s">
        <v>35</v>
      </c>
      <c r="J356" t="s">
        <v>36</v>
      </c>
      <c r="K356" t="s">
        <v>36</v>
      </c>
      <c r="M356">
        <v>304879</v>
      </c>
      <c r="N356">
        <v>212327</v>
      </c>
      <c r="S356" t="s">
        <v>37</v>
      </c>
      <c r="W356">
        <v>7</v>
      </c>
      <c r="X356">
        <v>15</v>
      </c>
      <c r="AA356" t="s">
        <v>38</v>
      </c>
      <c r="AB356">
        <v>182</v>
      </c>
      <c r="AC356" t="s">
        <v>39</v>
      </c>
      <c r="AD356" t="s">
        <v>40</v>
      </c>
      <c r="AE356">
        <v>412</v>
      </c>
    </row>
    <row r="357" spans="1:31">
      <c r="A357">
        <v>251</v>
      </c>
      <c r="B357">
        <v>251102</v>
      </c>
      <c r="C357" t="s">
        <v>58</v>
      </c>
      <c r="D357" t="s">
        <v>71</v>
      </c>
      <c r="E357">
        <v>5510</v>
      </c>
      <c r="F357" t="s">
        <v>52</v>
      </c>
      <c r="G357" s="2">
        <v>90.35</v>
      </c>
      <c r="H357" s="1">
        <v>42192</v>
      </c>
      <c r="I357" t="s">
        <v>35</v>
      </c>
      <c r="J357" t="s">
        <v>36</v>
      </c>
      <c r="K357" t="s">
        <v>36</v>
      </c>
      <c r="M357">
        <v>304880</v>
      </c>
      <c r="N357">
        <v>212328</v>
      </c>
      <c r="S357" t="s">
        <v>37</v>
      </c>
      <c r="W357">
        <v>7</v>
      </c>
      <c r="X357">
        <v>15</v>
      </c>
      <c r="AA357" t="s">
        <v>38</v>
      </c>
      <c r="AB357">
        <v>401</v>
      </c>
      <c r="AC357" t="s">
        <v>39</v>
      </c>
      <c r="AD357" t="s">
        <v>40</v>
      </c>
      <c r="AE357">
        <v>27</v>
      </c>
    </row>
    <row r="358" spans="1:31">
      <c r="A358">
        <v>251</v>
      </c>
      <c r="B358">
        <v>251106</v>
      </c>
      <c r="C358" t="s">
        <v>58</v>
      </c>
      <c r="D358" t="s">
        <v>71</v>
      </c>
      <c r="E358">
        <v>5510</v>
      </c>
      <c r="F358" t="s">
        <v>52</v>
      </c>
      <c r="G358" s="2">
        <v>73.34</v>
      </c>
      <c r="H358" s="1">
        <v>42192</v>
      </c>
      <c r="I358" t="s">
        <v>35</v>
      </c>
      <c r="J358" t="s">
        <v>36</v>
      </c>
      <c r="K358" t="s">
        <v>36</v>
      </c>
      <c r="M358">
        <v>304880</v>
      </c>
      <c r="N358">
        <v>212328</v>
      </c>
      <c r="S358" t="s">
        <v>37</v>
      </c>
      <c r="W358">
        <v>7</v>
      </c>
      <c r="X358">
        <v>15</v>
      </c>
      <c r="AA358" t="s">
        <v>38</v>
      </c>
      <c r="AB358">
        <v>401</v>
      </c>
      <c r="AC358" t="s">
        <v>39</v>
      </c>
      <c r="AD358" t="s">
        <v>40</v>
      </c>
      <c r="AE358">
        <v>30</v>
      </c>
    </row>
    <row r="359" spans="1:31">
      <c r="A359">
        <v>252</v>
      </c>
      <c r="B359">
        <v>252106</v>
      </c>
      <c r="C359" t="s">
        <v>58</v>
      </c>
      <c r="D359" t="s">
        <v>71</v>
      </c>
      <c r="E359">
        <v>5510</v>
      </c>
      <c r="F359" t="s">
        <v>52</v>
      </c>
      <c r="G359" s="2">
        <v>390.84</v>
      </c>
      <c r="H359" s="1">
        <v>42192</v>
      </c>
      <c r="I359" t="s">
        <v>35</v>
      </c>
      <c r="J359" t="s">
        <v>36</v>
      </c>
      <c r="K359" t="s">
        <v>36</v>
      </c>
      <c r="M359">
        <v>304880</v>
      </c>
      <c r="N359">
        <v>212328</v>
      </c>
      <c r="S359" t="s">
        <v>37</v>
      </c>
      <c r="W359">
        <v>7</v>
      </c>
      <c r="X359">
        <v>15</v>
      </c>
      <c r="AA359" t="s">
        <v>38</v>
      </c>
      <c r="AB359">
        <v>401</v>
      </c>
      <c r="AC359" t="s">
        <v>39</v>
      </c>
      <c r="AD359" t="s">
        <v>40</v>
      </c>
      <c r="AE359">
        <v>33</v>
      </c>
    </row>
    <row r="360" spans="1:31">
      <c r="A360">
        <v>251</v>
      </c>
      <c r="B360">
        <v>251102</v>
      </c>
      <c r="C360" t="s">
        <v>58</v>
      </c>
      <c r="D360" t="s">
        <v>71</v>
      </c>
      <c r="E360">
        <v>5510</v>
      </c>
      <c r="F360" t="s">
        <v>52</v>
      </c>
      <c r="G360" s="2">
        <v>529.20000000000005</v>
      </c>
      <c r="H360" s="1">
        <v>42193</v>
      </c>
      <c r="I360" t="s">
        <v>35</v>
      </c>
      <c r="J360" t="s">
        <v>36</v>
      </c>
      <c r="K360" t="s">
        <v>36</v>
      </c>
      <c r="M360">
        <v>304882</v>
      </c>
      <c r="N360">
        <v>212336</v>
      </c>
      <c r="S360" t="s">
        <v>37</v>
      </c>
      <c r="W360">
        <v>7</v>
      </c>
      <c r="X360">
        <v>15</v>
      </c>
      <c r="AA360" t="s">
        <v>38</v>
      </c>
      <c r="AB360">
        <v>182</v>
      </c>
      <c r="AC360" t="s">
        <v>39</v>
      </c>
      <c r="AD360" t="s">
        <v>40</v>
      </c>
      <c r="AE360">
        <v>20</v>
      </c>
    </row>
    <row r="361" spans="1:31">
      <c r="A361">
        <v>251</v>
      </c>
      <c r="B361">
        <v>251106</v>
      </c>
      <c r="C361" t="s">
        <v>58</v>
      </c>
      <c r="D361" t="s">
        <v>71</v>
      </c>
      <c r="E361">
        <v>5510</v>
      </c>
      <c r="F361" t="s">
        <v>52</v>
      </c>
      <c r="G361" s="2">
        <v>207.17</v>
      </c>
      <c r="H361" s="1">
        <v>42193</v>
      </c>
      <c r="I361" t="s">
        <v>35</v>
      </c>
      <c r="J361" t="s">
        <v>36</v>
      </c>
      <c r="K361" t="s">
        <v>36</v>
      </c>
      <c r="M361">
        <v>304882</v>
      </c>
      <c r="N361">
        <v>212336</v>
      </c>
      <c r="S361" t="s">
        <v>37</v>
      </c>
      <c r="W361">
        <v>7</v>
      </c>
      <c r="X361">
        <v>15</v>
      </c>
      <c r="AA361" t="s">
        <v>38</v>
      </c>
      <c r="AB361">
        <v>182</v>
      </c>
      <c r="AC361" t="s">
        <v>39</v>
      </c>
      <c r="AD361" t="s">
        <v>40</v>
      </c>
      <c r="AE361">
        <v>23</v>
      </c>
    </row>
    <row r="362" spans="1:31">
      <c r="A362">
        <v>252</v>
      </c>
      <c r="B362">
        <v>252128</v>
      </c>
      <c r="C362" t="s">
        <v>58</v>
      </c>
      <c r="D362" t="s">
        <v>71</v>
      </c>
      <c r="E362">
        <v>5510</v>
      </c>
      <c r="F362" t="s">
        <v>52</v>
      </c>
      <c r="G362" s="2">
        <v>312.2</v>
      </c>
      <c r="H362" s="1">
        <v>42193</v>
      </c>
      <c r="I362" t="s">
        <v>35</v>
      </c>
      <c r="J362" t="s">
        <v>36</v>
      </c>
      <c r="K362" t="s">
        <v>36</v>
      </c>
      <c r="M362">
        <v>304882</v>
      </c>
      <c r="N362">
        <v>212336</v>
      </c>
      <c r="S362" t="s">
        <v>37</v>
      </c>
      <c r="W362">
        <v>7</v>
      </c>
      <c r="X362">
        <v>15</v>
      </c>
      <c r="AA362" t="s">
        <v>38</v>
      </c>
      <c r="AB362">
        <v>182</v>
      </c>
      <c r="AC362" t="s">
        <v>39</v>
      </c>
      <c r="AD362" t="s">
        <v>40</v>
      </c>
      <c r="AE362">
        <v>58</v>
      </c>
    </row>
    <row r="363" spans="1:31">
      <c r="A363">
        <v>255</v>
      </c>
      <c r="B363">
        <v>255100</v>
      </c>
      <c r="C363" t="s">
        <v>58</v>
      </c>
      <c r="D363" t="s">
        <v>71</v>
      </c>
      <c r="E363">
        <v>5510</v>
      </c>
      <c r="F363" t="s">
        <v>52</v>
      </c>
      <c r="G363" s="2">
        <v>501.16</v>
      </c>
      <c r="H363" s="1">
        <v>42193</v>
      </c>
      <c r="I363" t="s">
        <v>35</v>
      </c>
      <c r="J363" t="s">
        <v>36</v>
      </c>
      <c r="K363" t="s">
        <v>36</v>
      </c>
      <c r="M363">
        <v>304882</v>
      </c>
      <c r="N363">
        <v>212336</v>
      </c>
      <c r="S363" t="s">
        <v>37</v>
      </c>
      <c r="W363">
        <v>7</v>
      </c>
      <c r="X363">
        <v>15</v>
      </c>
      <c r="AA363" t="s">
        <v>38</v>
      </c>
      <c r="AB363">
        <v>182</v>
      </c>
      <c r="AC363" t="s">
        <v>39</v>
      </c>
      <c r="AD363" t="s">
        <v>40</v>
      </c>
      <c r="AE363">
        <v>64</v>
      </c>
    </row>
    <row r="364" spans="1:31">
      <c r="A364">
        <v>246</v>
      </c>
      <c r="B364">
        <v>246100</v>
      </c>
      <c r="C364" t="s">
        <v>57</v>
      </c>
      <c r="D364" t="s">
        <v>72</v>
      </c>
      <c r="E364">
        <v>5510</v>
      </c>
      <c r="F364" t="s">
        <v>52</v>
      </c>
      <c r="G364" s="2">
        <v>104.87</v>
      </c>
      <c r="H364" s="1">
        <v>42193</v>
      </c>
      <c r="I364" t="s">
        <v>35</v>
      </c>
      <c r="J364" t="s">
        <v>36</v>
      </c>
      <c r="K364" t="s">
        <v>36</v>
      </c>
      <c r="M364">
        <v>304882</v>
      </c>
      <c r="N364">
        <v>212336</v>
      </c>
      <c r="S364" t="s">
        <v>37</v>
      </c>
      <c r="W364">
        <v>7</v>
      </c>
      <c r="X364">
        <v>15</v>
      </c>
      <c r="AA364" t="s">
        <v>38</v>
      </c>
      <c r="AB364">
        <v>182</v>
      </c>
      <c r="AC364" t="s">
        <v>39</v>
      </c>
      <c r="AD364" t="s">
        <v>40</v>
      </c>
      <c r="AE364">
        <v>345</v>
      </c>
    </row>
    <row r="365" spans="1:31">
      <c r="A365">
        <v>251</v>
      </c>
      <c r="B365">
        <v>251102</v>
      </c>
      <c r="C365" t="s">
        <v>58</v>
      </c>
      <c r="D365" t="s">
        <v>71</v>
      </c>
      <c r="E365">
        <v>5510</v>
      </c>
      <c r="F365" t="s">
        <v>52</v>
      </c>
      <c r="G365" s="2">
        <v>50.53</v>
      </c>
      <c r="H365" s="1">
        <v>42197</v>
      </c>
      <c r="I365" t="s">
        <v>35</v>
      </c>
      <c r="J365" t="s">
        <v>36</v>
      </c>
      <c r="K365" t="s">
        <v>36</v>
      </c>
      <c r="M365">
        <v>305164</v>
      </c>
      <c r="N365">
        <v>212429</v>
      </c>
      <c r="S365" t="s">
        <v>37</v>
      </c>
      <c r="W365">
        <v>7</v>
      </c>
      <c r="X365">
        <v>15</v>
      </c>
      <c r="AA365" t="s">
        <v>38</v>
      </c>
      <c r="AB365">
        <v>182</v>
      </c>
      <c r="AC365" t="s">
        <v>39</v>
      </c>
      <c r="AD365" t="s">
        <v>40</v>
      </c>
      <c r="AE365">
        <v>24</v>
      </c>
    </row>
    <row r="366" spans="1:31">
      <c r="A366">
        <v>251</v>
      </c>
      <c r="B366">
        <v>251106</v>
      </c>
      <c r="C366" t="s">
        <v>58</v>
      </c>
      <c r="D366" t="s">
        <v>71</v>
      </c>
      <c r="E366">
        <v>5510</v>
      </c>
      <c r="F366" t="s">
        <v>52</v>
      </c>
      <c r="G366" s="2">
        <v>-0.43</v>
      </c>
      <c r="H366" s="1">
        <v>42197</v>
      </c>
      <c r="I366" t="s">
        <v>35</v>
      </c>
      <c r="J366" t="s">
        <v>36</v>
      </c>
      <c r="K366" t="s">
        <v>36</v>
      </c>
      <c r="M366">
        <v>305164</v>
      </c>
      <c r="N366">
        <v>212429</v>
      </c>
      <c r="S366" t="s">
        <v>37</v>
      </c>
      <c r="W366">
        <v>7</v>
      </c>
      <c r="X366">
        <v>15</v>
      </c>
      <c r="AA366" t="s">
        <v>38</v>
      </c>
      <c r="AB366">
        <v>182</v>
      </c>
      <c r="AC366" t="s">
        <v>39</v>
      </c>
      <c r="AD366" t="s">
        <v>40</v>
      </c>
      <c r="AE366">
        <v>28</v>
      </c>
    </row>
    <row r="367" spans="1:31">
      <c r="A367">
        <v>252</v>
      </c>
      <c r="B367">
        <v>252106</v>
      </c>
      <c r="C367" t="s">
        <v>58</v>
      </c>
      <c r="D367" t="s">
        <v>71</v>
      </c>
      <c r="E367">
        <v>5510</v>
      </c>
      <c r="F367" t="s">
        <v>52</v>
      </c>
      <c r="G367" s="2">
        <v>40.21</v>
      </c>
      <c r="H367" s="1">
        <v>42197</v>
      </c>
      <c r="I367" t="s">
        <v>35</v>
      </c>
      <c r="J367" t="s">
        <v>36</v>
      </c>
      <c r="K367" t="s">
        <v>36</v>
      </c>
      <c r="M367">
        <v>305164</v>
      </c>
      <c r="N367">
        <v>212429</v>
      </c>
      <c r="S367" t="s">
        <v>37</v>
      </c>
      <c r="W367">
        <v>7</v>
      </c>
      <c r="X367">
        <v>15</v>
      </c>
      <c r="AA367" t="s">
        <v>38</v>
      </c>
      <c r="AB367">
        <v>182</v>
      </c>
      <c r="AC367" t="s">
        <v>39</v>
      </c>
      <c r="AD367" t="s">
        <v>40</v>
      </c>
      <c r="AE367">
        <v>31</v>
      </c>
    </row>
    <row r="368" spans="1:31">
      <c r="A368">
        <v>251</v>
      </c>
      <c r="B368">
        <v>251106</v>
      </c>
      <c r="C368" t="s">
        <v>58</v>
      </c>
      <c r="D368" t="s">
        <v>71</v>
      </c>
      <c r="E368">
        <v>5510</v>
      </c>
      <c r="F368" t="s">
        <v>52</v>
      </c>
      <c r="G368" s="2">
        <v>72.7</v>
      </c>
      <c r="H368" s="1">
        <v>42198</v>
      </c>
      <c r="I368" t="s">
        <v>35</v>
      </c>
      <c r="J368" t="s">
        <v>36</v>
      </c>
      <c r="K368" t="s">
        <v>36</v>
      </c>
      <c r="M368">
        <v>305171</v>
      </c>
      <c r="N368">
        <v>212531</v>
      </c>
      <c r="S368" t="s">
        <v>37</v>
      </c>
      <c r="W368">
        <v>7</v>
      </c>
      <c r="X368">
        <v>15</v>
      </c>
      <c r="AA368" t="s">
        <v>38</v>
      </c>
      <c r="AB368">
        <v>182</v>
      </c>
      <c r="AC368" t="s">
        <v>39</v>
      </c>
      <c r="AD368" t="s">
        <v>40</v>
      </c>
      <c r="AE368">
        <v>27</v>
      </c>
    </row>
    <row r="369" spans="1:31">
      <c r="A369">
        <v>252</v>
      </c>
      <c r="B369">
        <v>252123</v>
      </c>
      <c r="C369" t="s">
        <v>58</v>
      </c>
      <c r="D369" t="s">
        <v>71</v>
      </c>
      <c r="E369">
        <v>5510</v>
      </c>
      <c r="F369" t="s">
        <v>52</v>
      </c>
      <c r="G369" s="2">
        <v>56.67</v>
      </c>
      <c r="H369" s="1">
        <v>42198</v>
      </c>
      <c r="I369" t="s">
        <v>35</v>
      </c>
      <c r="J369" t="s">
        <v>36</v>
      </c>
      <c r="K369" t="s">
        <v>36</v>
      </c>
      <c r="M369">
        <v>305171</v>
      </c>
      <c r="N369">
        <v>212531</v>
      </c>
      <c r="S369" t="s">
        <v>37</v>
      </c>
      <c r="W369">
        <v>7</v>
      </c>
      <c r="X369">
        <v>15</v>
      </c>
      <c r="AA369" t="s">
        <v>38</v>
      </c>
      <c r="AB369">
        <v>182</v>
      </c>
      <c r="AC369" t="s">
        <v>39</v>
      </c>
      <c r="AD369" t="s">
        <v>40</v>
      </c>
      <c r="AE369">
        <v>98</v>
      </c>
    </row>
    <row r="370" spans="1:31">
      <c r="A370">
        <v>252</v>
      </c>
      <c r="B370">
        <v>252125</v>
      </c>
      <c r="C370" t="s">
        <v>58</v>
      </c>
      <c r="D370" t="s">
        <v>71</v>
      </c>
      <c r="E370">
        <v>5510</v>
      </c>
      <c r="F370" t="s">
        <v>52</v>
      </c>
      <c r="G370" s="2">
        <v>179.61</v>
      </c>
      <c r="H370" s="1">
        <v>42198</v>
      </c>
      <c r="I370" t="s">
        <v>35</v>
      </c>
      <c r="J370" t="s">
        <v>36</v>
      </c>
      <c r="K370" t="s">
        <v>36</v>
      </c>
      <c r="M370">
        <v>305171</v>
      </c>
      <c r="N370">
        <v>212531</v>
      </c>
      <c r="S370" t="s">
        <v>37</v>
      </c>
      <c r="W370">
        <v>7</v>
      </c>
      <c r="X370">
        <v>15</v>
      </c>
      <c r="AA370" t="s">
        <v>38</v>
      </c>
      <c r="AB370">
        <v>182</v>
      </c>
      <c r="AC370" t="s">
        <v>39</v>
      </c>
      <c r="AD370" t="s">
        <v>40</v>
      </c>
      <c r="AE370">
        <v>100</v>
      </c>
    </row>
    <row r="371" spans="1:31">
      <c r="A371">
        <v>248</v>
      </c>
      <c r="B371">
        <v>248100</v>
      </c>
      <c r="C371" t="s">
        <v>58</v>
      </c>
      <c r="D371" t="s">
        <v>71</v>
      </c>
      <c r="E371">
        <v>5510</v>
      </c>
      <c r="F371" t="s">
        <v>52</v>
      </c>
      <c r="G371" s="2">
        <v>89.48</v>
      </c>
      <c r="H371" s="1">
        <v>42198</v>
      </c>
      <c r="I371" t="s">
        <v>35</v>
      </c>
      <c r="J371" t="s">
        <v>36</v>
      </c>
      <c r="K371" t="s">
        <v>36</v>
      </c>
      <c r="M371">
        <v>305171</v>
      </c>
      <c r="N371">
        <v>212531</v>
      </c>
      <c r="S371" t="s">
        <v>37</v>
      </c>
      <c r="W371">
        <v>7</v>
      </c>
      <c r="X371">
        <v>15</v>
      </c>
      <c r="AA371" t="s">
        <v>38</v>
      </c>
      <c r="AB371">
        <v>182</v>
      </c>
      <c r="AC371" t="s">
        <v>39</v>
      </c>
      <c r="AD371" t="s">
        <v>40</v>
      </c>
      <c r="AE371">
        <v>103</v>
      </c>
    </row>
    <row r="372" spans="1:31">
      <c r="A372">
        <v>255</v>
      </c>
      <c r="B372">
        <v>255100</v>
      </c>
      <c r="C372" t="s">
        <v>58</v>
      </c>
      <c r="D372" t="s">
        <v>71</v>
      </c>
      <c r="E372">
        <v>5510</v>
      </c>
      <c r="F372" t="s">
        <v>52</v>
      </c>
      <c r="G372" s="2">
        <v>207.45</v>
      </c>
      <c r="H372" s="1">
        <v>42198</v>
      </c>
      <c r="I372" t="s">
        <v>35</v>
      </c>
      <c r="J372" t="s">
        <v>36</v>
      </c>
      <c r="K372" t="s">
        <v>36</v>
      </c>
      <c r="M372">
        <v>305171</v>
      </c>
      <c r="N372">
        <v>212531</v>
      </c>
      <c r="S372" t="s">
        <v>37</v>
      </c>
      <c r="W372">
        <v>7</v>
      </c>
      <c r="X372">
        <v>15</v>
      </c>
      <c r="AA372" t="s">
        <v>38</v>
      </c>
      <c r="AB372">
        <v>182</v>
      </c>
      <c r="AC372" t="s">
        <v>39</v>
      </c>
      <c r="AD372" t="s">
        <v>40</v>
      </c>
      <c r="AE372">
        <v>108</v>
      </c>
    </row>
    <row r="373" spans="1:31">
      <c r="A373">
        <v>251</v>
      </c>
      <c r="B373">
        <v>251102</v>
      </c>
      <c r="C373" t="s">
        <v>58</v>
      </c>
      <c r="D373" t="s">
        <v>71</v>
      </c>
      <c r="E373">
        <v>5510</v>
      </c>
      <c r="F373" t="s">
        <v>52</v>
      </c>
      <c r="G373" s="2">
        <v>393.93</v>
      </c>
      <c r="H373" s="1">
        <v>42199</v>
      </c>
      <c r="I373" t="s">
        <v>35</v>
      </c>
      <c r="J373" t="s">
        <v>36</v>
      </c>
      <c r="K373" t="s">
        <v>36</v>
      </c>
      <c r="M373">
        <v>305186</v>
      </c>
      <c r="N373">
        <v>212669</v>
      </c>
      <c r="S373" t="s">
        <v>37</v>
      </c>
      <c r="W373">
        <v>7</v>
      </c>
      <c r="X373">
        <v>15</v>
      </c>
      <c r="AA373" t="s">
        <v>38</v>
      </c>
      <c r="AB373">
        <v>182</v>
      </c>
      <c r="AC373" t="s">
        <v>39</v>
      </c>
      <c r="AD373" t="s">
        <v>40</v>
      </c>
      <c r="AE373">
        <v>46</v>
      </c>
    </row>
    <row r="374" spans="1:31">
      <c r="A374">
        <v>251</v>
      </c>
      <c r="B374">
        <v>251106</v>
      </c>
      <c r="C374" t="s">
        <v>58</v>
      </c>
      <c r="D374" t="s">
        <v>71</v>
      </c>
      <c r="E374">
        <v>5510</v>
      </c>
      <c r="F374" t="s">
        <v>52</v>
      </c>
      <c r="G374" s="2">
        <v>68.77</v>
      </c>
      <c r="H374" s="1">
        <v>42199</v>
      </c>
      <c r="I374" t="s">
        <v>35</v>
      </c>
      <c r="J374" t="s">
        <v>36</v>
      </c>
      <c r="K374" t="s">
        <v>36</v>
      </c>
      <c r="M374">
        <v>305186</v>
      </c>
      <c r="N374">
        <v>212669</v>
      </c>
      <c r="S374" t="s">
        <v>37</v>
      </c>
      <c r="W374">
        <v>7</v>
      </c>
      <c r="X374">
        <v>15</v>
      </c>
      <c r="AA374" t="s">
        <v>38</v>
      </c>
      <c r="AB374">
        <v>182</v>
      </c>
      <c r="AC374" t="s">
        <v>39</v>
      </c>
      <c r="AD374" t="s">
        <v>40</v>
      </c>
      <c r="AE374">
        <v>49</v>
      </c>
    </row>
    <row r="375" spans="1:31">
      <c r="A375">
        <v>252</v>
      </c>
      <c r="B375">
        <v>252128</v>
      </c>
      <c r="C375" t="s">
        <v>58</v>
      </c>
      <c r="D375" t="s">
        <v>71</v>
      </c>
      <c r="E375">
        <v>5510</v>
      </c>
      <c r="F375" t="s">
        <v>52</v>
      </c>
      <c r="G375" s="2">
        <v>176.98</v>
      </c>
      <c r="H375" s="1">
        <v>42199</v>
      </c>
      <c r="I375" t="s">
        <v>35</v>
      </c>
      <c r="J375" t="s">
        <v>36</v>
      </c>
      <c r="K375" t="s">
        <v>36</v>
      </c>
      <c r="M375">
        <v>305186</v>
      </c>
      <c r="N375">
        <v>212669</v>
      </c>
      <c r="S375" t="s">
        <v>37</v>
      </c>
      <c r="W375">
        <v>7</v>
      </c>
      <c r="X375">
        <v>15</v>
      </c>
      <c r="AA375" t="s">
        <v>38</v>
      </c>
      <c r="AB375">
        <v>182</v>
      </c>
      <c r="AC375" t="s">
        <v>39</v>
      </c>
      <c r="AD375" t="s">
        <v>40</v>
      </c>
      <c r="AE375">
        <v>94</v>
      </c>
    </row>
    <row r="376" spans="1:31">
      <c r="A376">
        <v>251</v>
      </c>
      <c r="B376">
        <v>251103</v>
      </c>
      <c r="C376" t="s">
        <v>57</v>
      </c>
      <c r="D376" t="s">
        <v>72</v>
      </c>
      <c r="E376">
        <v>5510</v>
      </c>
      <c r="F376" t="s">
        <v>52</v>
      </c>
      <c r="G376" s="2">
        <v>-0.06</v>
      </c>
      <c r="H376" s="1">
        <v>42201</v>
      </c>
      <c r="I376" t="s">
        <v>35</v>
      </c>
      <c r="J376" t="s">
        <v>36</v>
      </c>
      <c r="K376" t="s">
        <v>36</v>
      </c>
      <c r="M376">
        <v>305203</v>
      </c>
      <c r="N376">
        <v>212920</v>
      </c>
      <c r="S376" t="s">
        <v>37</v>
      </c>
      <c r="W376">
        <v>7</v>
      </c>
      <c r="X376">
        <v>15</v>
      </c>
      <c r="AA376" t="s">
        <v>38</v>
      </c>
      <c r="AB376">
        <v>182</v>
      </c>
      <c r="AC376" t="s">
        <v>39</v>
      </c>
      <c r="AD376" t="s">
        <v>40</v>
      </c>
      <c r="AE376">
        <v>321</v>
      </c>
    </row>
    <row r="377" spans="1:31">
      <c r="A377">
        <v>251</v>
      </c>
      <c r="B377">
        <v>251102</v>
      </c>
      <c r="C377" t="s">
        <v>58</v>
      </c>
      <c r="D377" t="s">
        <v>71</v>
      </c>
      <c r="E377">
        <v>5510</v>
      </c>
      <c r="F377" t="s">
        <v>52</v>
      </c>
      <c r="G377" s="2">
        <v>57.7</v>
      </c>
      <c r="H377" s="1">
        <v>42200</v>
      </c>
      <c r="I377" t="s">
        <v>35</v>
      </c>
      <c r="J377" t="s">
        <v>36</v>
      </c>
      <c r="K377" t="s">
        <v>36</v>
      </c>
      <c r="M377">
        <v>305205</v>
      </c>
      <c r="N377">
        <v>212926</v>
      </c>
      <c r="S377" t="s">
        <v>37</v>
      </c>
      <c r="W377">
        <v>7</v>
      </c>
      <c r="X377">
        <v>15</v>
      </c>
      <c r="AA377" t="s">
        <v>38</v>
      </c>
      <c r="AB377">
        <v>182</v>
      </c>
      <c r="AC377" t="s">
        <v>39</v>
      </c>
      <c r="AD377" t="s">
        <v>40</v>
      </c>
      <c r="AE377">
        <v>38</v>
      </c>
    </row>
    <row r="378" spans="1:31">
      <c r="A378">
        <v>246</v>
      </c>
      <c r="B378">
        <v>246100</v>
      </c>
      <c r="C378" t="s">
        <v>57</v>
      </c>
      <c r="D378" t="s">
        <v>72</v>
      </c>
      <c r="E378">
        <v>5510</v>
      </c>
      <c r="F378" t="s">
        <v>52</v>
      </c>
      <c r="G378" s="2">
        <v>385.05</v>
      </c>
      <c r="H378" s="1">
        <v>42200</v>
      </c>
      <c r="I378" t="s">
        <v>35</v>
      </c>
      <c r="J378" t="s">
        <v>36</v>
      </c>
      <c r="K378" t="s">
        <v>36</v>
      </c>
      <c r="M378">
        <v>305205</v>
      </c>
      <c r="N378">
        <v>212926</v>
      </c>
      <c r="S378" t="s">
        <v>37</v>
      </c>
      <c r="W378">
        <v>7</v>
      </c>
      <c r="X378">
        <v>15</v>
      </c>
      <c r="AA378" t="s">
        <v>38</v>
      </c>
      <c r="AB378">
        <v>182</v>
      </c>
      <c r="AC378" t="s">
        <v>39</v>
      </c>
      <c r="AD378" t="s">
        <v>40</v>
      </c>
      <c r="AE378">
        <v>406</v>
      </c>
    </row>
    <row r="379" spans="1:31">
      <c r="A379">
        <v>252</v>
      </c>
      <c r="B379">
        <v>252110</v>
      </c>
      <c r="C379" t="s">
        <v>58</v>
      </c>
      <c r="D379" t="s">
        <v>71</v>
      </c>
      <c r="E379">
        <v>5510</v>
      </c>
      <c r="F379" t="s">
        <v>52</v>
      </c>
      <c r="G379" s="2">
        <v>42.73</v>
      </c>
      <c r="H379" s="1">
        <v>42204</v>
      </c>
      <c r="I379" t="s">
        <v>35</v>
      </c>
      <c r="J379" t="s">
        <v>36</v>
      </c>
      <c r="K379" t="s">
        <v>36</v>
      </c>
      <c r="M379">
        <v>305206</v>
      </c>
      <c r="N379">
        <v>213011</v>
      </c>
      <c r="S379" t="s">
        <v>37</v>
      </c>
      <c r="W379">
        <v>7</v>
      </c>
      <c r="X379">
        <v>15</v>
      </c>
      <c r="AA379" t="s">
        <v>38</v>
      </c>
      <c r="AB379">
        <v>182</v>
      </c>
      <c r="AC379" t="s">
        <v>39</v>
      </c>
      <c r="AD379" t="s">
        <v>40</v>
      </c>
      <c r="AE379">
        <v>18</v>
      </c>
    </row>
    <row r="380" spans="1:31">
      <c r="A380">
        <v>251</v>
      </c>
      <c r="B380">
        <v>251106</v>
      </c>
      <c r="C380" t="s">
        <v>58</v>
      </c>
      <c r="D380" t="s">
        <v>71</v>
      </c>
      <c r="E380">
        <v>5510</v>
      </c>
      <c r="F380" t="s">
        <v>52</v>
      </c>
      <c r="G380" s="2">
        <v>71.650000000000006</v>
      </c>
      <c r="H380" s="1">
        <v>42204</v>
      </c>
      <c r="I380" t="s">
        <v>35</v>
      </c>
      <c r="J380" t="s">
        <v>36</v>
      </c>
      <c r="K380" t="s">
        <v>36</v>
      </c>
      <c r="M380">
        <v>305206</v>
      </c>
      <c r="N380">
        <v>213011</v>
      </c>
      <c r="S380" t="s">
        <v>37</v>
      </c>
      <c r="W380">
        <v>7</v>
      </c>
      <c r="X380">
        <v>15</v>
      </c>
      <c r="AA380" t="s">
        <v>38</v>
      </c>
      <c r="AB380">
        <v>182</v>
      </c>
      <c r="AC380" t="s">
        <v>39</v>
      </c>
      <c r="AD380" t="s">
        <v>40</v>
      </c>
      <c r="AE380">
        <v>24</v>
      </c>
    </row>
    <row r="381" spans="1:31">
      <c r="A381">
        <v>252</v>
      </c>
      <c r="B381">
        <v>252117</v>
      </c>
      <c r="C381" t="s">
        <v>58</v>
      </c>
      <c r="D381" t="s">
        <v>71</v>
      </c>
      <c r="E381">
        <v>5510</v>
      </c>
      <c r="F381" t="s">
        <v>52</v>
      </c>
      <c r="G381" s="2">
        <v>45</v>
      </c>
      <c r="H381" s="1">
        <v>42204</v>
      </c>
      <c r="I381" t="s">
        <v>35</v>
      </c>
      <c r="J381" t="s">
        <v>36</v>
      </c>
      <c r="K381" t="s">
        <v>36</v>
      </c>
      <c r="M381">
        <v>305206</v>
      </c>
      <c r="N381">
        <v>213011</v>
      </c>
      <c r="S381" t="s">
        <v>37</v>
      </c>
      <c r="W381">
        <v>7</v>
      </c>
      <c r="X381">
        <v>15</v>
      </c>
      <c r="AA381" t="s">
        <v>38</v>
      </c>
      <c r="AB381">
        <v>182</v>
      </c>
      <c r="AC381" t="s">
        <v>39</v>
      </c>
      <c r="AD381" t="s">
        <v>40</v>
      </c>
      <c r="AE381">
        <v>71</v>
      </c>
    </row>
    <row r="382" spans="1:31">
      <c r="A382">
        <v>252</v>
      </c>
      <c r="B382">
        <v>252123</v>
      </c>
      <c r="C382" t="s">
        <v>58</v>
      </c>
      <c r="D382" t="s">
        <v>71</v>
      </c>
      <c r="E382">
        <v>5510</v>
      </c>
      <c r="F382" t="s">
        <v>52</v>
      </c>
      <c r="G382" s="2">
        <v>59.95</v>
      </c>
      <c r="H382" s="1">
        <v>42204</v>
      </c>
      <c r="I382" t="s">
        <v>35</v>
      </c>
      <c r="J382" t="s">
        <v>36</v>
      </c>
      <c r="K382" t="s">
        <v>36</v>
      </c>
      <c r="M382">
        <v>305206</v>
      </c>
      <c r="N382">
        <v>213011</v>
      </c>
      <c r="S382" t="s">
        <v>37</v>
      </c>
      <c r="W382">
        <v>7</v>
      </c>
      <c r="X382">
        <v>15</v>
      </c>
      <c r="AA382" t="s">
        <v>38</v>
      </c>
      <c r="AB382">
        <v>182</v>
      </c>
      <c r="AC382" t="s">
        <v>39</v>
      </c>
      <c r="AD382" t="s">
        <v>40</v>
      </c>
      <c r="AE382">
        <v>73</v>
      </c>
    </row>
    <row r="383" spans="1:31">
      <c r="A383">
        <v>252</v>
      </c>
      <c r="B383">
        <v>252128</v>
      </c>
      <c r="C383" t="s">
        <v>58</v>
      </c>
      <c r="D383" t="s">
        <v>71</v>
      </c>
      <c r="E383">
        <v>5510</v>
      </c>
      <c r="F383" t="s">
        <v>52</v>
      </c>
      <c r="G383" s="2">
        <v>113.86</v>
      </c>
      <c r="H383" s="1">
        <v>42204</v>
      </c>
      <c r="I383" t="s">
        <v>35</v>
      </c>
      <c r="J383" t="s">
        <v>36</v>
      </c>
      <c r="K383" t="s">
        <v>36</v>
      </c>
      <c r="M383">
        <v>305206</v>
      </c>
      <c r="N383">
        <v>213011</v>
      </c>
      <c r="S383" t="s">
        <v>37</v>
      </c>
      <c r="W383">
        <v>7</v>
      </c>
      <c r="X383">
        <v>15</v>
      </c>
      <c r="AA383" t="s">
        <v>38</v>
      </c>
      <c r="AB383">
        <v>182</v>
      </c>
      <c r="AC383" t="s">
        <v>39</v>
      </c>
      <c r="AD383" t="s">
        <v>40</v>
      </c>
      <c r="AE383">
        <v>75</v>
      </c>
    </row>
    <row r="384" spans="1:31">
      <c r="A384">
        <v>252</v>
      </c>
      <c r="B384">
        <v>252129</v>
      </c>
      <c r="C384" t="s">
        <v>58</v>
      </c>
      <c r="D384" t="s">
        <v>71</v>
      </c>
      <c r="E384">
        <v>5510</v>
      </c>
      <c r="F384" t="s">
        <v>52</v>
      </c>
      <c r="G384" s="2">
        <v>120.44</v>
      </c>
      <c r="H384" s="1">
        <v>42204</v>
      </c>
      <c r="I384" t="s">
        <v>35</v>
      </c>
      <c r="J384" t="s">
        <v>36</v>
      </c>
      <c r="K384" t="s">
        <v>36</v>
      </c>
      <c r="M384">
        <v>305206</v>
      </c>
      <c r="N384">
        <v>213011</v>
      </c>
      <c r="S384" t="s">
        <v>37</v>
      </c>
      <c r="W384">
        <v>7</v>
      </c>
      <c r="X384">
        <v>15</v>
      </c>
      <c r="AA384" t="s">
        <v>38</v>
      </c>
      <c r="AB384">
        <v>182</v>
      </c>
      <c r="AC384" t="s">
        <v>39</v>
      </c>
      <c r="AD384" t="s">
        <v>40</v>
      </c>
      <c r="AE384">
        <v>78</v>
      </c>
    </row>
    <row r="385" spans="1:31">
      <c r="A385">
        <v>251</v>
      </c>
      <c r="B385">
        <v>251103</v>
      </c>
      <c r="C385" t="s">
        <v>57</v>
      </c>
      <c r="D385" t="s">
        <v>72</v>
      </c>
      <c r="E385">
        <v>5510</v>
      </c>
      <c r="F385" t="s">
        <v>52</v>
      </c>
      <c r="G385" s="2">
        <v>-0.61</v>
      </c>
      <c r="H385" s="1">
        <v>42204</v>
      </c>
      <c r="I385" t="s">
        <v>35</v>
      </c>
      <c r="J385" t="s">
        <v>36</v>
      </c>
      <c r="K385" t="s">
        <v>36</v>
      </c>
      <c r="M385">
        <v>305206</v>
      </c>
      <c r="N385">
        <v>213011</v>
      </c>
      <c r="S385" t="s">
        <v>37</v>
      </c>
      <c r="W385">
        <v>7</v>
      </c>
      <c r="X385">
        <v>15</v>
      </c>
      <c r="AA385" t="s">
        <v>38</v>
      </c>
      <c r="AB385">
        <v>182</v>
      </c>
      <c r="AC385" t="s">
        <v>39</v>
      </c>
      <c r="AD385" t="s">
        <v>40</v>
      </c>
      <c r="AE385">
        <v>333</v>
      </c>
    </row>
    <row r="386" spans="1:31">
      <c r="A386">
        <v>251</v>
      </c>
      <c r="B386">
        <v>251102</v>
      </c>
      <c r="C386" t="s">
        <v>58</v>
      </c>
      <c r="D386" t="s">
        <v>71</v>
      </c>
      <c r="E386">
        <v>5510</v>
      </c>
      <c r="F386" t="s">
        <v>52</v>
      </c>
      <c r="G386" s="2">
        <v>151.33000000000001</v>
      </c>
      <c r="H386" s="1">
        <v>42205</v>
      </c>
      <c r="I386" t="s">
        <v>35</v>
      </c>
      <c r="J386" t="s">
        <v>36</v>
      </c>
      <c r="K386" t="s">
        <v>36</v>
      </c>
      <c r="M386">
        <v>305219</v>
      </c>
      <c r="N386">
        <v>213234</v>
      </c>
      <c r="S386" t="s">
        <v>37</v>
      </c>
      <c r="W386">
        <v>7</v>
      </c>
      <c r="X386">
        <v>15</v>
      </c>
      <c r="AA386" t="s">
        <v>38</v>
      </c>
      <c r="AB386">
        <v>182</v>
      </c>
      <c r="AC386" t="s">
        <v>39</v>
      </c>
      <c r="AD386" t="s">
        <v>40</v>
      </c>
      <c r="AE386">
        <v>30</v>
      </c>
    </row>
    <row r="387" spans="1:31">
      <c r="A387">
        <v>251</v>
      </c>
      <c r="B387">
        <v>251106</v>
      </c>
      <c r="C387" t="s">
        <v>58</v>
      </c>
      <c r="D387" t="s">
        <v>71</v>
      </c>
      <c r="E387">
        <v>5510</v>
      </c>
      <c r="F387" t="s">
        <v>52</v>
      </c>
      <c r="G387" s="2">
        <v>-26.1</v>
      </c>
      <c r="H387" s="1">
        <v>42205</v>
      </c>
      <c r="I387" t="s">
        <v>35</v>
      </c>
      <c r="J387" t="s">
        <v>36</v>
      </c>
      <c r="K387" t="s">
        <v>36</v>
      </c>
      <c r="M387">
        <v>305219</v>
      </c>
      <c r="N387">
        <v>213234</v>
      </c>
      <c r="S387" t="s">
        <v>37</v>
      </c>
      <c r="W387">
        <v>7</v>
      </c>
      <c r="X387">
        <v>15</v>
      </c>
      <c r="AA387" t="s">
        <v>38</v>
      </c>
      <c r="AB387">
        <v>182</v>
      </c>
      <c r="AC387" t="s">
        <v>39</v>
      </c>
      <c r="AD387" t="s">
        <v>40</v>
      </c>
      <c r="AE387">
        <v>33</v>
      </c>
    </row>
    <row r="388" spans="1:31">
      <c r="A388">
        <v>252</v>
      </c>
      <c r="B388">
        <v>252106</v>
      </c>
      <c r="C388" t="s">
        <v>58</v>
      </c>
      <c r="D388" t="s">
        <v>71</v>
      </c>
      <c r="E388">
        <v>5510</v>
      </c>
      <c r="F388" t="s">
        <v>52</v>
      </c>
      <c r="G388" s="2">
        <v>306.83</v>
      </c>
      <c r="H388" s="1">
        <v>42205</v>
      </c>
      <c r="I388" t="s">
        <v>35</v>
      </c>
      <c r="J388" t="s">
        <v>36</v>
      </c>
      <c r="K388" t="s">
        <v>36</v>
      </c>
      <c r="M388">
        <v>305219</v>
      </c>
      <c r="N388">
        <v>213234</v>
      </c>
      <c r="S388" t="s">
        <v>37</v>
      </c>
      <c r="W388">
        <v>7</v>
      </c>
      <c r="X388">
        <v>15</v>
      </c>
      <c r="AA388" t="s">
        <v>38</v>
      </c>
      <c r="AB388">
        <v>182</v>
      </c>
      <c r="AC388" t="s">
        <v>39</v>
      </c>
      <c r="AD388" t="s">
        <v>40</v>
      </c>
      <c r="AE388">
        <v>36</v>
      </c>
    </row>
    <row r="389" spans="1:31">
      <c r="A389">
        <v>252</v>
      </c>
      <c r="B389">
        <v>252125</v>
      </c>
      <c r="C389" t="s">
        <v>58</v>
      </c>
      <c r="D389" t="s">
        <v>71</v>
      </c>
      <c r="E389">
        <v>5510</v>
      </c>
      <c r="F389" t="s">
        <v>52</v>
      </c>
      <c r="G389" s="2">
        <v>-18.57</v>
      </c>
      <c r="H389" s="1">
        <v>42205</v>
      </c>
      <c r="I389" t="s">
        <v>35</v>
      </c>
      <c r="J389" t="s">
        <v>36</v>
      </c>
      <c r="K389" t="s">
        <v>36</v>
      </c>
      <c r="M389">
        <v>305219</v>
      </c>
      <c r="N389">
        <v>213234</v>
      </c>
      <c r="S389" t="s">
        <v>37</v>
      </c>
      <c r="W389">
        <v>7</v>
      </c>
      <c r="X389">
        <v>15</v>
      </c>
      <c r="AA389" t="s">
        <v>38</v>
      </c>
      <c r="AB389">
        <v>182</v>
      </c>
      <c r="AC389" t="s">
        <v>39</v>
      </c>
      <c r="AD389" t="s">
        <v>40</v>
      </c>
      <c r="AE389">
        <v>92</v>
      </c>
    </row>
    <row r="390" spans="1:31">
      <c r="A390">
        <v>255</v>
      </c>
      <c r="B390">
        <v>255101</v>
      </c>
      <c r="C390" t="s">
        <v>57</v>
      </c>
      <c r="D390" t="s">
        <v>72</v>
      </c>
      <c r="E390">
        <v>5510</v>
      </c>
      <c r="F390" t="s">
        <v>52</v>
      </c>
      <c r="G390" s="2">
        <v>-0.79</v>
      </c>
      <c r="H390" s="1">
        <v>42205</v>
      </c>
      <c r="I390" t="s">
        <v>35</v>
      </c>
      <c r="J390" t="s">
        <v>36</v>
      </c>
      <c r="K390" t="s">
        <v>36</v>
      </c>
      <c r="M390">
        <v>305219</v>
      </c>
      <c r="N390">
        <v>213234</v>
      </c>
      <c r="S390" t="s">
        <v>37</v>
      </c>
      <c r="W390">
        <v>7</v>
      </c>
      <c r="X390">
        <v>15</v>
      </c>
      <c r="AA390" t="s">
        <v>38</v>
      </c>
      <c r="AB390">
        <v>182</v>
      </c>
      <c r="AC390" t="s">
        <v>39</v>
      </c>
      <c r="AD390" t="s">
        <v>40</v>
      </c>
      <c r="AE390">
        <v>393</v>
      </c>
    </row>
    <row r="391" spans="1:31">
      <c r="A391">
        <v>252</v>
      </c>
      <c r="B391">
        <v>252136</v>
      </c>
      <c r="C391" t="s">
        <v>58</v>
      </c>
      <c r="D391" t="s">
        <v>71</v>
      </c>
      <c r="E391">
        <v>5510</v>
      </c>
      <c r="F391" t="s">
        <v>52</v>
      </c>
      <c r="G391" s="2">
        <v>48.82</v>
      </c>
      <c r="H391" s="1">
        <v>42205</v>
      </c>
      <c r="I391" t="s">
        <v>35</v>
      </c>
      <c r="J391" t="s">
        <v>36</v>
      </c>
      <c r="K391" t="s">
        <v>36</v>
      </c>
      <c r="M391">
        <v>305219</v>
      </c>
      <c r="N391">
        <v>213234</v>
      </c>
      <c r="S391" t="s">
        <v>37</v>
      </c>
      <c r="W391">
        <v>7</v>
      </c>
      <c r="X391">
        <v>15</v>
      </c>
      <c r="AA391" t="s">
        <v>38</v>
      </c>
      <c r="AB391">
        <v>182</v>
      </c>
      <c r="AC391" t="s">
        <v>39</v>
      </c>
      <c r="AD391" t="s">
        <v>40</v>
      </c>
      <c r="AE391">
        <v>469</v>
      </c>
    </row>
    <row r="392" spans="1:31">
      <c r="A392">
        <v>252</v>
      </c>
      <c r="B392">
        <v>252123</v>
      </c>
      <c r="C392" t="s">
        <v>58</v>
      </c>
      <c r="D392" t="s">
        <v>71</v>
      </c>
      <c r="E392">
        <v>5510</v>
      </c>
      <c r="F392" t="s">
        <v>52</v>
      </c>
      <c r="G392" s="2">
        <v>375.56</v>
      </c>
      <c r="H392" s="1">
        <v>42212</v>
      </c>
      <c r="I392" t="s">
        <v>35</v>
      </c>
      <c r="J392" t="s">
        <v>36</v>
      </c>
      <c r="K392" t="s">
        <v>36</v>
      </c>
      <c r="M392">
        <v>305330</v>
      </c>
      <c r="N392">
        <v>213668</v>
      </c>
      <c r="S392" t="s">
        <v>37</v>
      </c>
      <c r="W392">
        <v>7</v>
      </c>
      <c r="X392">
        <v>15</v>
      </c>
      <c r="AA392" t="s">
        <v>38</v>
      </c>
      <c r="AB392">
        <v>182</v>
      </c>
      <c r="AC392" t="s">
        <v>39</v>
      </c>
      <c r="AD392" t="s">
        <v>40</v>
      </c>
      <c r="AE392">
        <v>72</v>
      </c>
    </row>
    <row r="393" spans="1:31">
      <c r="A393">
        <v>255</v>
      </c>
      <c r="B393">
        <v>255100</v>
      </c>
      <c r="C393" t="s">
        <v>58</v>
      </c>
      <c r="D393" t="s">
        <v>71</v>
      </c>
      <c r="E393">
        <v>5510</v>
      </c>
      <c r="F393" t="s">
        <v>52</v>
      </c>
      <c r="G393" s="2">
        <v>71.86</v>
      </c>
      <c r="H393" s="1">
        <v>42212</v>
      </c>
      <c r="I393" t="s">
        <v>35</v>
      </c>
      <c r="J393" t="s">
        <v>36</v>
      </c>
      <c r="K393" t="s">
        <v>36</v>
      </c>
      <c r="M393">
        <v>305330</v>
      </c>
      <c r="N393">
        <v>213668</v>
      </c>
      <c r="S393" t="s">
        <v>37</v>
      </c>
      <c r="W393">
        <v>7</v>
      </c>
      <c r="X393">
        <v>15</v>
      </c>
      <c r="AA393" t="s">
        <v>38</v>
      </c>
      <c r="AB393">
        <v>182</v>
      </c>
      <c r="AC393" t="s">
        <v>39</v>
      </c>
      <c r="AD393" t="s">
        <v>40</v>
      </c>
      <c r="AE393">
        <v>83</v>
      </c>
    </row>
    <row r="394" spans="1:31">
      <c r="A394">
        <v>246</v>
      </c>
      <c r="B394">
        <v>246100</v>
      </c>
      <c r="C394" t="s">
        <v>57</v>
      </c>
      <c r="D394" t="s">
        <v>72</v>
      </c>
      <c r="E394">
        <v>5510</v>
      </c>
      <c r="F394" t="s">
        <v>52</v>
      </c>
      <c r="G394" s="2">
        <v>232.05</v>
      </c>
      <c r="H394" s="1">
        <v>42206</v>
      </c>
      <c r="I394" t="s">
        <v>35</v>
      </c>
      <c r="J394" t="s">
        <v>36</v>
      </c>
      <c r="K394" t="s">
        <v>36</v>
      </c>
      <c r="M394">
        <v>305332</v>
      </c>
      <c r="N394">
        <v>213688</v>
      </c>
      <c r="S394" t="s">
        <v>37</v>
      </c>
      <c r="W394">
        <v>7</v>
      </c>
      <c r="X394">
        <v>15</v>
      </c>
      <c r="AA394" t="s">
        <v>38</v>
      </c>
      <c r="AB394">
        <v>182</v>
      </c>
      <c r="AC394" t="s">
        <v>39</v>
      </c>
      <c r="AD394" t="s">
        <v>40</v>
      </c>
      <c r="AE394">
        <v>343</v>
      </c>
    </row>
    <row r="395" spans="1:31">
      <c r="A395">
        <v>251</v>
      </c>
      <c r="B395">
        <v>251102</v>
      </c>
      <c r="C395" t="s">
        <v>58</v>
      </c>
      <c r="D395" t="s">
        <v>71</v>
      </c>
      <c r="E395">
        <v>5510</v>
      </c>
      <c r="F395" t="s">
        <v>52</v>
      </c>
      <c r="G395" s="2">
        <v>105.26</v>
      </c>
      <c r="H395" s="1">
        <v>42211</v>
      </c>
      <c r="I395" t="s">
        <v>35</v>
      </c>
      <c r="J395" t="s">
        <v>36</v>
      </c>
      <c r="K395" t="s">
        <v>36</v>
      </c>
      <c r="M395">
        <v>305335</v>
      </c>
      <c r="N395">
        <v>213708</v>
      </c>
      <c r="S395" t="s">
        <v>37</v>
      </c>
      <c r="W395">
        <v>7</v>
      </c>
      <c r="X395">
        <v>15</v>
      </c>
      <c r="AA395" t="s">
        <v>38</v>
      </c>
      <c r="AB395">
        <v>182</v>
      </c>
      <c r="AC395" t="s">
        <v>39</v>
      </c>
      <c r="AD395" t="s">
        <v>40</v>
      </c>
      <c r="AE395">
        <v>23</v>
      </c>
    </row>
    <row r="396" spans="1:31">
      <c r="A396">
        <v>251</v>
      </c>
      <c r="B396">
        <v>251106</v>
      </c>
      <c r="C396" t="s">
        <v>58</v>
      </c>
      <c r="D396" t="s">
        <v>71</v>
      </c>
      <c r="E396">
        <v>5510</v>
      </c>
      <c r="F396" t="s">
        <v>52</v>
      </c>
      <c r="G396" s="2">
        <v>-5.0599999999999996</v>
      </c>
      <c r="H396" s="1">
        <v>42211</v>
      </c>
      <c r="I396" t="s">
        <v>35</v>
      </c>
      <c r="J396" t="s">
        <v>36</v>
      </c>
      <c r="K396" t="s">
        <v>36</v>
      </c>
      <c r="M396">
        <v>305335</v>
      </c>
      <c r="N396">
        <v>213708</v>
      </c>
      <c r="S396" t="s">
        <v>37</v>
      </c>
      <c r="W396">
        <v>7</v>
      </c>
      <c r="X396">
        <v>15</v>
      </c>
      <c r="AA396" t="s">
        <v>38</v>
      </c>
      <c r="AB396">
        <v>182</v>
      </c>
      <c r="AC396" t="s">
        <v>39</v>
      </c>
      <c r="AD396" t="s">
        <v>40</v>
      </c>
      <c r="AE396">
        <v>28</v>
      </c>
    </row>
    <row r="397" spans="1:31">
      <c r="A397">
        <v>252</v>
      </c>
      <c r="B397">
        <v>252121</v>
      </c>
      <c r="C397" t="s">
        <v>58</v>
      </c>
      <c r="D397" t="s">
        <v>71</v>
      </c>
      <c r="E397">
        <v>5510</v>
      </c>
      <c r="F397" t="s">
        <v>52</v>
      </c>
      <c r="G397" s="2">
        <v>819.34</v>
      </c>
      <c r="H397" s="1">
        <v>42211</v>
      </c>
      <c r="I397" t="s">
        <v>35</v>
      </c>
      <c r="J397" t="s">
        <v>36</v>
      </c>
      <c r="K397" t="s">
        <v>36</v>
      </c>
      <c r="M397">
        <v>305335</v>
      </c>
      <c r="N397">
        <v>213708</v>
      </c>
      <c r="S397" t="s">
        <v>37</v>
      </c>
      <c r="W397">
        <v>7</v>
      </c>
      <c r="X397">
        <v>15</v>
      </c>
      <c r="AA397" t="s">
        <v>38</v>
      </c>
      <c r="AB397">
        <v>182</v>
      </c>
      <c r="AC397" t="s">
        <v>39</v>
      </c>
      <c r="AD397" t="s">
        <v>40</v>
      </c>
      <c r="AE397">
        <v>69</v>
      </c>
    </row>
    <row r="398" spans="1:31">
      <c r="A398">
        <v>255</v>
      </c>
      <c r="B398">
        <v>255100</v>
      </c>
      <c r="C398" t="s">
        <v>58</v>
      </c>
      <c r="D398" t="s">
        <v>71</v>
      </c>
      <c r="E398">
        <v>5510</v>
      </c>
      <c r="F398" t="s">
        <v>52</v>
      </c>
      <c r="G398" s="2">
        <v>124.2</v>
      </c>
      <c r="H398" s="1">
        <v>42211</v>
      </c>
      <c r="I398" t="s">
        <v>35</v>
      </c>
      <c r="J398" t="s">
        <v>36</v>
      </c>
      <c r="K398" t="s">
        <v>36</v>
      </c>
      <c r="M398">
        <v>305335</v>
      </c>
      <c r="N398">
        <v>213708</v>
      </c>
      <c r="S398" t="s">
        <v>37</v>
      </c>
      <c r="W398">
        <v>7</v>
      </c>
      <c r="X398">
        <v>15</v>
      </c>
      <c r="AA398" t="s">
        <v>38</v>
      </c>
      <c r="AB398">
        <v>182</v>
      </c>
      <c r="AC398" t="s">
        <v>39</v>
      </c>
      <c r="AD398" t="s">
        <v>40</v>
      </c>
      <c r="AE398">
        <v>81</v>
      </c>
    </row>
    <row r="399" spans="1:31">
      <c r="A399">
        <v>246</v>
      </c>
      <c r="B399">
        <v>246100</v>
      </c>
      <c r="C399" t="s">
        <v>57</v>
      </c>
      <c r="D399" t="s">
        <v>72</v>
      </c>
      <c r="E399">
        <v>5510</v>
      </c>
      <c r="F399" t="s">
        <v>52</v>
      </c>
      <c r="G399" s="2">
        <v>345.15</v>
      </c>
      <c r="H399" s="1">
        <v>42211</v>
      </c>
      <c r="I399" t="s">
        <v>35</v>
      </c>
      <c r="J399" t="s">
        <v>36</v>
      </c>
      <c r="K399" t="s">
        <v>36</v>
      </c>
      <c r="M399">
        <v>305335</v>
      </c>
      <c r="N399">
        <v>213708</v>
      </c>
      <c r="S399" t="s">
        <v>37</v>
      </c>
      <c r="W399">
        <v>7</v>
      </c>
      <c r="X399">
        <v>15</v>
      </c>
      <c r="AA399" t="s">
        <v>38</v>
      </c>
      <c r="AB399">
        <v>182</v>
      </c>
      <c r="AC399" t="s">
        <v>39</v>
      </c>
      <c r="AD399" t="s">
        <v>40</v>
      </c>
      <c r="AE399">
        <v>395</v>
      </c>
    </row>
    <row r="400" spans="1:31">
      <c r="A400">
        <v>251</v>
      </c>
      <c r="B400">
        <v>251106</v>
      </c>
      <c r="C400" t="s">
        <v>58</v>
      </c>
      <c r="D400" t="s">
        <v>71</v>
      </c>
      <c r="E400">
        <v>5510</v>
      </c>
      <c r="F400" t="s">
        <v>52</v>
      </c>
      <c r="G400" s="2">
        <v>29.46</v>
      </c>
      <c r="H400" s="1">
        <v>42207</v>
      </c>
      <c r="I400" t="s">
        <v>35</v>
      </c>
      <c r="J400" t="s">
        <v>36</v>
      </c>
      <c r="K400" t="s">
        <v>36</v>
      </c>
      <c r="M400">
        <v>305375</v>
      </c>
      <c r="N400">
        <v>214013</v>
      </c>
      <c r="S400" t="s">
        <v>37</v>
      </c>
      <c r="W400">
        <v>7</v>
      </c>
      <c r="X400">
        <v>15</v>
      </c>
      <c r="AA400" t="s">
        <v>38</v>
      </c>
      <c r="AB400">
        <v>182</v>
      </c>
      <c r="AC400" t="s">
        <v>39</v>
      </c>
      <c r="AD400" t="s">
        <v>40</v>
      </c>
      <c r="AE400">
        <v>18</v>
      </c>
    </row>
    <row r="401" spans="1:31">
      <c r="A401">
        <v>251</v>
      </c>
      <c r="B401">
        <v>251102</v>
      </c>
      <c r="C401" t="s">
        <v>58</v>
      </c>
      <c r="D401" t="s">
        <v>71</v>
      </c>
      <c r="E401">
        <v>5510</v>
      </c>
      <c r="F401" t="s">
        <v>52</v>
      </c>
      <c r="G401" s="2">
        <v>44.41</v>
      </c>
      <c r="H401" s="1">
        <v>42213</v>
      </c>
      <c r="I401" t="s">
        <v>35</v>
      </c>
      <c r="J401" t="s">
        <v>36</v>
      </c>
      <c r="K401" t="s">
        <v>36</v>
      </c>
      <c r="M401">
        <v>305377</v>
      </c>
      <c r="N401">
        <v>214021</v>
      </c>
      <c r="S401" t="s">
        <v>37</v>
      </c>
      <c r="W401">
        <v>7</v>
      </c>
      <c r="X401">
        <v>15</v>
      </c>
      <c r="AA401" t="s">
        <v>38</v>
      </c>
      <c r="AB401">
        <v>182</v>
      </c>
      <c r="AC401" t="s">
        <v>39</v>
      </c>
      <c r="AD401" t="s">
        <v>40</v>
      </c>
      <c r="AE401">
        <v>41</v>
      </c>
    </row>
    <row r="402" spans="1:31">
      <c r="A402">
        <v>252</v>
      </c>
      <c r="B402">
        <v>252106</v>
      </c>
      <c r="C402" t="s">
        <v>58</v>
      </c>
      <c r="D402" t="s">
        <v>71</v>
      </c>
      <c r="E402">
        <v>5510</v>
      </c>
      <c r="F402" t="s">
        <v>52</v>
      </c>
      <c r="G402" s="2">
        <v>162.13999999999999</v>
      </c>
      <c r="H402" s="1">
        <v>42213</v>
      </c>
      <c r="I402" t="s">
        <v>35</v>
      </c>
      <c r="J402" t="s">
        <v>36</v>
      </c>
      <c r="K402" t="s">
        <v>36</v>
      </c>
      <c r="M402">
        <v>305377</v>
      </c>
      <c r="N402">
        <v>214021</v>
      </c>
      <c r="S402" t="s">
        <v>37</v>
      </c>
      <c r="W402">
        <v>7</v>
      </c>
      <c r="X402">
        <v>15</v>
      </c>
      <c r="AA402" t="s">
        <v>38</v>
      </c>
      <c r="AB402">
        <v>182</v>
      </c>
      <c r="AC402" t="s">
        <v>39</v>
      </c>
      <c r="AD402" t="s">
        <v>40</v>
      </c>
      <c r="AE402">
        <v>47</v>
      </c>
    </row>
    <row r="403" spans="1:31">
      <c r="A403">
        <v>260</v>
      </c>
      <c r="B403">
        <v>260100</v>
      </c>
      <c r="C403" t="s">
        <v>58</v>
      </c>
      <c r="D403" t="s">
        <v>71</v>
      </c>
      <c r="E403">
        <v>5510</v>
      </c>
      <c r="F403" t="s">
        <v>52</v>
      </c>
      <c r="G403" s="2">
        <v>45.21</v>
      </c>
      <c r="H403" s="1">
        <v>42213</v>
      </c>
      <c r="I403" t="s">
        <v>35</v>
      </c>
      <c r="J403" t="s">
        <v>36</v>
      </c>
      <c r="K403" t="s">
        <v>36</v>
      </c>
      <c r="M403">
        <v>305377</v>
      </c>
      <c r="N403">
        <v>214021</v>
      </c>
      <c r="S403" t="s">
        <v>37</v>
      </c>
      <c r="W403">
        <v>7</v>
      </c>
      <c r="X403">
        <v>15</v>
      </c>
      <c r="AA403" t="s">
        <v>38</v>
      </c>
      <c r="AB403">
        <v>182</v>
      </c>
      <c r="AC403" t="s">
        <v>39</v>
      </c>
      <c r="AD403" t="s">
        <v>40</v>
      </c>
      <c r="AE403">
        <v>79</v>
      </c>
    </row>
    <row r="404" spans="1:31">
      <c r="A404">
        <v>251</v>
      </c>
      <c r="B404">
        <v>251106</v>
      </c>
      <c r="C404" t="s">
        <v>58</v>
      </c>
      <c r="D404" t="s">
        <v>71</v>
      </c>
      <c r="E404">
        <v>5510</v>
      </c>
      <c r="F404" t="s">
        <v>52</v>
      </c>
      <c r="G404" s="2">
        <v>21.62</v>
      </c>
      <c r="H404" s="1">
        <v>42214</v>
      </c>
      <c r="I404" t="s">
        <v>35</v>
      </c>
      <c r="J404" t="s">
        <v>36</v>
      </c>
      <c r="K404" t="s">
        <v>36</v>
      </c>
      <c r="M404">
        <v>305386</v>
      </c>
      <c r="N404">
        <v>214095</v>
      </c>
      <c r="S404" t="s">
        <v>37</v>
      </c>
      <c r="W404">
        <v>7</v>
      </c>
      <c r="X404">
        <v>15</v>
      </c>
      <c r="AA404" t="s">
        <v>38</v>
      </c>
      <c r="AB404">
        <v>182</v>
      </c>
      <c r="AC404" t="s">
        <v>39</v>
      </c>
      <c r="AD404" t="s">
        <v>40</v>
      </c>
      <c r="AE404">
        <v>19</v>
      </c>
    </row>
    <row r="405" spans="1:31">
      <c r="A405">
        <v>252</v>
      </c>
      <c r="B405">
        <v>252124</v>
      </c>
      <c r="C405" t="s">
        <v>58</v>
      </c>
      <c r="D405" t="s">
        <v>71</v>
      </c>
      <c r="E405">
        <v>5510</v>
      </c>
      <c r="F405" t="s">
        <v>52</v>
      </c>
      <c r="G405" s="2">
        <v>-0.78</v>
      </c>
      <c r="H405" s="1">
        <v>42214</v>
      </c>
      <c r="I405" t="s">
        <v>35</v>
      </c>
      <c r="J405" t="s">
        <v>36</v>
      </c>
      <c r="K405" t="s">
        <v>36</v>
      </c>
      <c r="M405">
        <v>305386</v>
      </c>
      <c r="N405">
        <v>214095</v>
      </c>
      <c r="S405" t="s">
        <v>37</v>
      </c>
      <c r="W405">
        <v>7</v>
      </c>
      <c r="X405">
        <v>15</v>
      </c>
      <c r="AA405" t="s">
        <v>38</v>
      </c>
      <c r="AB405">
        <v>182</v>
      </c>
      <c r="AC405" t="s">
        <v>39</v>
      </c>
      <c r="AD405" t="s">
        <v>40</v>
      </c>
      <c r="AE405">
        <v>54</v>
      </c>
    </row>
    <row r="406" spans="1:31">
      <c r="A406">
        <v>255</v>
      </c>
      <c r="B406">
        <v>255100</v>
      </c>
      <c r="C406" t="s">
        <v>58</v>
      </c>
      <c r="D406" t="s">
        <v>71</v>
      </c>
      <c r="E406">
        <v>5510</v>
      </c>
      <c r="F406" t="s">
        <v>52</v>
      </c>
      <c r="G406" s="2">
        <v>25.44</v>
      </c>
      <c r="H406" s="1">
        <v>42214</v>
      </c>
      <c r="I406" t="s">
        <v>35</v>
      </c>
      <c r="J406" t="s">
        <v>36</v>
      </c>
      <c r="K406" t="s">
        <v>36</v>
      </c>
      <c r="M406">
        <v>305386</v>
      </c>
      <c r="N406">
        <v>214095</v>
      </c>
      <c r="S406" t="s">
        <v>37</v>
      </c>
      <c r="W406">
        <v>7</v>
      </c>
      <c r="X406">
        <v>15</v>
      </c>
      <c r="AA406" t="s">
        <v>38</v>
      </c>
      <c r="AB406">
        <v>182</v>
      </c>
      <c r="AC406" t="s">
        <v>39</v>
      </c>
      <c r="AD406" t="s">
        <v>40</v>
      </c>
      <c r="AE406">
        <v>62</v>
      </c>
    </row>
    <row r="407" spans="1:31">
      <c r="A407">
        <v>252</v>
      </c>
      <c r="B407">
        <v>252110</v>
      </c>
      <c r="C407" t="s">
        <v>58</v>
      </c>
      <c r="D407" t="s">
        <v>71</v>
      </c>
      <c r="E407">
        <v>5510</v>
      </c>
      <c r="F407" t="s">
        <v>52</v>
      </c>
      <c r="G407" s="2">
        <v>67.459999999999994</v>
      </c>
      <c r="H407" s="1">
        <v>42216</v>
      </c>
      <c r="I407" t="s">
        <v>35</v>
      </c>
      <c r="J407" t="s">
        <v>36</v>
      </c>
      <c r="K407" t="s">
        <v>36</v>
      </c>
      <c r="M407">
        <v>305394</v>
      </c>
      <c r="N407">
        <v>214232</v>
      </c>
      <c r="S407" t="s">
        <v>37</v>
      </c>
      <c r="W407">
        <v>7</v>
      </c>
      <c r="X407">
        <v>15</v>
      </c>
      <c r="AA407" t="s">
        <v>38</v>
      </c>
      <c r="AB407">
        <v>182</v>
      </c>
      <c r="AC407" t="s">
        <v>39</v>
      </c>
      <c r="AD407" t="s">
        <v>40</v>
      </c>
      <c r="AE407">
        <v>27</v>
      </c>
    </row>
    <row r="408" spans="1:31">
      <c r="A408">
        <v>252</v>
      </c>
      <c r="B408">
        <v>252106</v>
      </c>
      <c r="C408" t="s">
        <v>58</v>
      </c>
      <c r="D408" t="s">
        <v>71</v>
      </c>
      <c r="E408">
        <v>5510</v>
      </c>
      <c r="F408" t="s">
        <v>52</v>
      </c>
      <c r="G408" s="2">
        <v>149.28</v>
      </c>
      <c r="H408" s="1">
        <v>42216</v>
      </c>
      <c r="I408" t="s">
        <v>35</v>
      </c>
      <c r="J408" t="s">
        <v>36</v>
      </c>
      <c r="K408" t="s">
        <v>36</v>
      </c>
      <c r="M408">
        <v>305394</v>
      </c>
      <c r="N408">
        <v>214232</v>
      </c>
      <c r="S408" t="s">
        <v>37</v>
      </c>
      <c r="W408">
        <v>7</v>
      </c>
      <c r="X408">
        <v>15</v>
      </c>
      <c r="AA408" t="s">
        <v>38</v>
      </c>
      <c r="AB408">
        <v>182</v>
      </c>
      <c r="AC408" t="s">
        <v>39</v>
      </c>
      <c r="AD408" t="s">
        <v>40</v>
      </c>
      <c r="AE408">
        <v>35</v>
      </c>
    </row>
    <row r="409" spans="1:31">
      <c r="A409">
        <v>252</v>
      </c>
      <c r="B409">
        <v>252125</v>
      </c>
      <c r="C409" t="s">
        <v>58</v>
      </c>
      <c r="D409" t="s">
        <v>71</v>
      </c>
      <c r="E409">
        <v>5510</v>
      </c>
      <c r="F409" t="s">
        <v>52</v>
      </c>
      <c r="G409" s="2">
        <v>31.63</v>
      </c>
      <c r="H409" s="1">
        <v>42216</v>
      </c>
      <c r="I409" t="s">
        <v>35</v>
      </c>
      <c r="J409" t="s">
        <v>36</v>
      </c>
      <c r="K409" t="s">
        <v>36</v>
      </c>
      <c r="M409">
        <v>305394</v>
      </c>
      <c r="N409">
        <v>214232</v>
      </c>
      <c r="S409" t="s">
        <v>37</v>
      </c>
      <c r="W409">
        <v>7</v>
      </c>
      <c r="X409">
        <v>15</v>
      </c>
      <c r="AA409" t="s">
        <v>38</v>
      </c>
      <c r="AB409">
        <v>182</v>
      </c>
      <c r="AC409" t="s">
        <v>39</v>
      </c>
      <c r="AD409" t="s">
        <v>40</v>
      </c>
      <c r="AE409">
        <v>88</v>
      </c>
    </row>
    <row r="410" spans="1:31">
      <c r="A410">
        <v>255</v>
      </c>
      <c r="B410">
        <v>255100</v>
      </c>
      <c r="C410" t="s">
        <v>58</v>
      </c>
      <c r="D410" t="s">
        <v>71</v>
      </c>
      <c r="E410">
        <v>5510</v>
      </c>
      <c r="F410" t="s">
        <v>52</v>
      </c>
      <c r="G410" s="2">
        <v>60.16</v>
      </c>
      <c r="H410" s="1">
        <v>42216</v>
      </c>
      <c r="I410" t="s">
        <v>35</v>
      </c>
      <c r="J410" t="s">
        <v>36</v>
      </c>
      <c r="K410" t="s">
        <v>36</v>
      </c>
      <c r="M410">
        <v>305394</v>
      </c>
      <c r="N410">
        <v>214232</v>
      </c>
      <c r="S410" t="s">
        <v>37</v>
      </c>
      <c r="W410">
        <v>7</v>
      </c>
      <c r="X410">
        <v>15</v>
      </c>
      <c r="AA410" t="s">
        <v>38</v>
      </c>
      <c r="AB410">
        <v>182</v>
      </c>
      <c r="AC410" t="s">
        <v>39</v>
      </c>
      <c r="AD410" t="s">
        <v>40</v>
      </c>
      <c r="AE410">
        <v>95</v>
      </c>
    </row>
    <row r="411" spans="1:31">
      <c r="A411">
        <v>251</v>
      </c>
      <c r="B411">
        <v>251106</v>
      </c>
      <c r="C411" t="s">
        <v>58</v>
      </c>
      <c r="D411" t="s">
        <v>71</v>
      </c>
      <c r="E411">
        <v>5510</v>
      </c>
      <c r="F411" t="s">
        <v>52</v>
      </c>
      <c r="G411" s="2">
        <v>78.72</v>
      </c>
      <c r="H411" s="1">
        <v>42219</v>
      </c>
      <c r="I411" t="s">
        <v>35</v>
      </c>
      <c r="J411" t="s">
        <v>36</v>
      </c>
      <c r="K411" t="s">
        <v>36</v>
      </c>
      <c r="M411">
        <v>305412</v>
      </c>
      <c r="N411">
        <v>214391</v>
      </c>
      <c r="S411" t="s">
        <v>37</v>
      </c>
      <c r="W411">
        <v>8</v>
      </c>
      <c r="X411">
        <v>15</v>
      </c>
      <c r="AA411" t="s">
        <v>38</v>
      </c>
      <c r="AB411">
        <v>182</v>
      </c>
      <c r="AC411" t="s">
        <v>39</v>
      </c>
      <c r="AD411" t="s">
        <v>40</v>
      </c>
      <c r="AE411">
        <v>33</v>
      </c>
    </row>
    <row r="412" spans="1:31">
      <c r="A412">
        <v>252</v>
      </c>
      <c r="B412">
        <v>252106</v>
      </c>
      <c r="C412" t="s">
        <v>58</v>
      </c>
      <c r="D412" t="s">
        <v>71</v>
      </c>
      <c r="E412">
        <v>5510</v>
      </c>
      <c r="F412" t="s">
        <v>52</v>
      </c>
      <c r="G412" s="2">
        <v>58.49</v>
      </c>
      <c r="H412" s="1">
        <v>42219</v>
      </c>
      <c r="I412" t="s">
        <v>35</v>
      </c>
      <c r="J412" t="s">
        <v>36</v>
      </c>
      <c r="K412" t="s">
        <v>36</v>
      </c>
      <c r="M412">
        <v>305412</v>
      </c>
      <c r="N412">
        <v>214391</v>
      </c>
      <c r="S412" t="s">
        <v>37</v>
      </c>
      <c r="W412">
        <v>8</v>
      </c>
      <c r="X412">
        <v>15</v>
      </c>
      <c r="AA412" t="s">
        <v>38</v>
      </c>
      <c r="AB412">
        <v>182</v>
      </c>
      <c r="AC412" t="s">
        <v>39</v>
      </c>
      <c r="AD412" t="s">
        <v>40</v>
      </c>
      <c r="AE412">
        <v>36</v>
      </c>
    </row>
    <row r="413" spans="1:31">
      <c r="A413">
        <v>252</v>
      </c>
      <c r="B413">
        <v>252110</v>
      </c>
      <c r="C413" t="s">
        <v>58</v>
      </c>
      <c r="D413" t="s">
        <v>71</v>
      </c>
      <c r="E413">
        <v>5510</v>
      </c>
      <c r="F413" t="s">
        <v>52</v>
      </c>
      <c r="G413" s="2">
        <v>21.5</v>
      </c>
      <c r="H413" s="1">
        <v>42221</v>
      </c>
      <c r="I413" t="s">
        <v>35</v>
      </c>
      <c r="J413" t="s">
        <v>36</v>
      </c>
      <c r="K413" t="s">
        <v>36</v>
      </c>
      <c r="M413">
        <v>305463</v>
      </c>
      <c r="N413">
        <v>214694</v>
      </c>
      <c r="S413" t="s">
        <v>37</v>
      </c>
      <c r="W413">
        <v>8</v>
      </c>
      <c r="X413">
        <v>15</v>
      </c>
      <c r="AA413" t="s">
        <v>38</v>
      </c>
      <c r="AB413">
        <v>182</v>
      </c>
      <c r="AC413" t="s">
        <v>39</v>
      </c>
      <c r="AD413" t="s">
        <v>40</v>
      </c>
      <c r="AE413">
        <v>17</v>
      </c>
    </row>
    <row r="414" spans="1:31">
      <c r="A414">
        <v>251</v>
      </c>
      <c r="B414">
        <v>251102</v>
      </c>
      <c r="C414" t="s">
        <v>58</v>
      </c>
      <c r="D414" t="s">
        <v>71</v>
      </c>
      <c r="E414">
        <v>5510</v>
      </c>
      <c r="F414" t="s">
        <v>52</v>
      </c>
      <c r="G414" s="2">
        <v>519.05999999999995</v>
      </c>
      <c r="H414" s="1">
        <v>42221</v>
      </c>
      <c r="I414" t="s">
        <v>35</v>
      </c>
      <c r="J414" t="s">
        <v>36</v>
      </c>
      <c r="K414" t="s">
        <v>36</v>
      </c>
      <c r="M414">
        <v>305463</v>
      </c>
      <c r="N414">
        <v>214694</v>
      </c>
      <c r="S414" t="s">
        <v>37</v>
      </c>
      <c r="W414">
        <v>8</v>
      </c>
      <c r="X414">
        <v>15</v>
      </c>
      <c r="AA414" t="s">
        <v>38</v>
      </c>
      <c r="AB414">
        <v>182</v>
      </c>
      <c r="AC414" t="s">
        <v>39</v>
      </c>
      <c r="AD414" t="s">
        <v>40</v>
      </c>
      <c r="AE414">
        <v>22</v>
      </c>
    </row>
    <row r="415" spans="1:31">
      <c r="A415">
        <v>251</v>
      </c>
      <c r="B415">
        <v>251106</v>
      </c>
      <c r="C415" t="s">
        <v>58</v>
      </c>
      <c r="D415" t="s">
        <v>71</v>
      </c>
      <c r="E415">
        <v>5510</v>
      </c>
      <c r="F415" t="s">
        <v>52</v>
      </c>
      <c r="G415" s="2">
        <v>54.81</v>
      </c>
      <c r="H415" s="1">
        <v>42221</v>
      </c>
      <c r="I415" t="s">
        <v>35</v>
      </c>
      <c r="J415" t="s">
        <v>36</v>
      </c>
      <c r="K415" t="s">
        <v>36</v>
      </c>
      <c r="M415">
        <v>305463</v>
      </c>
      <c r="N415">
        <v>214694</v>
      </c>
      <c r="S415" t="s">
        <v>37</v>
      </c>
      <c r="W415">
        <v>8</v>
      </c>
      <c r="X415">
        <v>15</v>
      </c>
      <c r="AA415" t="s">
        <v>38</v>
      </c>
      <c r="AB415">
        <v>182</v>
      </c>
      <c r="AC415" t="s">
        <v>39</v>
      </c>
      <c r="AD415" t="s">
        <v>40</v>
      </c>
      <c r="AE415">
        <v>25</v>
      </c>
    </row>
    <row r="416" spans="1:31">
      <c r="A416">
        <v>252</v>
      </c>
      <c r="B416">
        <v>252118</v>
      </c>
      <c r="C416" t="s">
        <v>58</v>
      </c>
      <c r="D416" t="s">
        <v>71</v>
      </c>
      <c r="E416">
        <v>5510</v>
      </c>
      <c r="F416" t="s">
        <v>52</v>
      </c>
      <c r="G416" s="2">
        <v>113.42</v>
      </c>
      <c r="H416" s="1">
        <v>42221</v>
      </c>
      <c r="I416" t="s">
        <v>35</v>
      </c>
      <c r="J416" t="s">
        <v>36</v>
      </c>
      <c r="K416" t="s">
        <v>36</v>
      </c>
      <c r="M416">
        <v>305463</v>
      </c>
      <c r="N416">
        <v>214694</v>
      </c>
      <c r="S416" t="s">
        <v>37</v>
      </c>
      <c r="W416">
        <v>8</v>
      </c>
      <c r="X416">
        <v>15</v>
      </c>
      <c r="AA416" t="s">
        <v>38</v>
      </c>
      <c r="AB416">
        <v>182</v>
      </c>
      <c r="AC416" t="s">
        <v>39</v>
      </c>
      <c r="AD416" t="s">
        <v>40</v>
      </c>
      <c r="AE416">
        <v>68</v>
      </c>
    </row>
    <row r="417" spans="1:31">
      <c r="A417">
        <v>249</v>
      </c>
      <c r="B417">
        <v>249100</v>
      </c>
      <c r="C417" t="s">
        <v>57</v>
      </c>
      <c r="D417" t="s">
        <v>72</v>
      </c>
      <c r="E417">
        <v>5510</v>
      </c>
      <c r="F417" t="s">
        <v>52</v>
      </c>
      <c r="G417" s="2">
        <v>692.12</v>
      </c>
      <c r="H417" s="1">
        <v>42221</v>
      </c>
      <c r="I417" t="s">
        <v>35</v>
      </c>
      <c r="J417" t="s">
        <v>36</v>
      </c>
      <c r="K417" t="s">
        <v>36</v>
      </c>
      <c r="M417">
        <v>305463</v>
      </c>
      <c r="N417">
        <v>214694</v>
      </c>
      <c r="S417" t="s">
        <v>37</v>
      </c>
      <c r="W417">
        <v>8</v>
      </c>
      <c r="X417">
        <v>15</v>
      </c>
      <c r="AA417" t="s">
        <v>38</v>
      </c>
      <c r="AB417">
        <v>182</v>
      </c>
      <c r="AC417" t="s">
        <v>39</v>
      </c>
      <c r="AD417" t="s">
        <v>40</v>
      </c>
      <c r="AE417">
        <v>406</v>
      </c>
    </row>
    <row r="418" spans="1:31">
      <c r="A418">
        <v>256</v>
      </c>
      <c r="B418">
        <v>256100</v>
      </c>
      <c r="C418" t="s">
        <v>57</v>
      </c>
      <c r="D418" t="s">
        <v>72</v>
      </c>
      <c r="E418">
        <v>5510</v>
      </c>
      <c r="F418" t="s">
        <v>52</v>
      </c>
      <c r="G418" s="2">
        <v>157.93</v>
      </c>
      <c r="H418" s="1">
        <v>42221</v>
      </c>
      <c r="I418" t="s">
        <v>35</v>
      </c>
      <c r="J418" t="s">
        <v>36</v>
      </c>
      <c r="K418" t="s">
        <v>36</v>
      </c>
      <c r="M418">
        <v>305463</v>
      </c>
      <c r="N418">
        <v>214694</v>
      </c>
      <c r="S418" t="s">
        <v>37</v>
      </c>
      <c r="W418">
        <v>8</v>
      </c>
      <c r="X418">
        <v>15</v>
      </c>
      <c r="AA418" t="s">
        <v>38</v>
      </c>
      <c r="AB418">
        <v>182</v>
      </c>
      <c r="AC418" t="s">
        <v>39</v>
      </c>
      <c r="AD418" t="s">
        <v>40</v>
      </c>
      <c r="AE418">
        <v>412</v>
      </c>
    </row>
    <row r="419" spans="1:31">
      <c r="A419">
        <v>251</v>
      </c>
      <c r="B419">
        <v>251106</v>
      </c>
      <c r="C419" t="s">
        <v>58</v>
      </c>
      <c r="D419" t="s">
        <v>71</v>
      </c>
      <c r="E419">
        <v>5510</v>
      </c>
      <c r="F419" t="s">
        <v>52</v>
      </c>
      <c r="G419" s="2">
        <v>82.95</v>
      </c>
      <c r="H419" s="1">
        <v>42225</v>
      </c>
      <c r="I419" t="s">
        <v>35</v>
      </c>
      <c r="J419" t="s">
        <v>36</v>
      </c>
      <c r="K419" t="s">
        <v>36</v>
      </c>
      <c r="M419">
        <v>305581</v>
      </c>
      <c r="N419">
        <v>215410</v>
      </c>
      <c r="S419" t="s">
        <v>37</v>
      </c>
      <c r="W419">
        <v>8</v>
      </c>
      <c r="X419">
        <v>15</v>
      </c>
      <c r="AA419" t="s">
        <v>38</v>
      </c>
      <c r="AB419">
        <v>182</v>
      </c>
      <c r="AC419" t="s">
        <v>39</v>
      </c>
      <c r="AD419" t="s">
        <v>40</v>
      </c>
      <c r="AE419">
        <v>25</v>
      </c>
    </row>
    <row r="420" spans="1:31">
      <c r="A420">
        <v>251</v>
      </c>
      <c r="B420">
        <v>251102</v>
      </c>
      <c r="C420" t="s">
        <v>58</v>
      </c>
      <c r="D420" t="s">
        <v>71</v>
      </c>
      <c r="E420">
        <v>5510</v>
      </c>
      <c r="F420" t="s">
        <v>52</v>
      </c>
      <c r="G420" s="2">
        <v>37.880000000000003</v>
      </c>
      <c r="H420" s="1">
        <v>42220</v>
      </c>
      <c r="I420" t="s">
        <v>35</v>
      </c>
      <c r="J420" t="s">
        <v>36</v>
      </c>
      <c r="K420" t="s">
        <v>36</v>
      </c>
      <c r="M420">
        <v>305582</v>
      </c>
      <c r="N420">
        <v>215417</v>
      </c>
      <c r="S420" t="s">
        <v>37</v>
      </c>
      <c r="W420">
        <v>8</v>
      </c>
      <c r="X420">
        <v>15</v>
      </c>
      <c r="AA420" t="s">
        <v>38</v>
      </c>
      <c r="AB420">
        <v>182</v>
      </c>
      <c r="AC420" t="s">
        <v>39</v>
      </c>
      <c r="AD420" t="s">
        <v>40</v>
      </c>
      <c r="AE420">
        <v>22</v>
      </c>
    </row>
    <row r="421" spans="1:31">
      <c r="A421">
        <v>251</v>
      </c>
      <c r="B421">
        <v>251106</v>
      </c>
      <c r="C421" t="s">
        <v>58</v>
      </c>
      <c r="D421" t="s">
        <v>71</v>
      </c>
      <c r="E421">
        <v>5510</v>
      </c>
      <c r="F421" t="s">
        <v>52</v>
      </c>
      <c r="G421" s="2">
        <v>146.22</v>
      </c>
      <c r="H421" s="1">
        <v>42220</v>
      </c>
      <c r="I421" t="s">
        <v>35</v>
      </c>
      <c r="J421" t="s">
        <v>36</v>
      </c>
      <c r="K421" t="s">
        <v>36</v>
      </c>
      <c r="M421">
        <v>305582</v>
      </c>
      <c r="N421">
        <v>215417</v>
      </c>
      <c r="S421" t="s">
        <v>37</v>
      </c>
      <c r="W421">
        <v>8</v>
      </c>
      <c r="X421">
        <v>15</v>
      </c>
      <c r="AA421" t="s">
        <v>38</v>
      </c>
      <c r="AB421">
        <v>182</v>
      </c>
      <c r="AC421" t="s">
        <v>39</v>
      </c>
      <c r="AD421" t="s">
        <v>40</v>
      </c>
      <c r="AE421">
        <v>25</v>
      </c>
    </row>
    <row r="422" spans="1:31">
      <c r="A422">
        <v>252</v>
      </c>
      <c r="B422">
        <v>252106</v>
      </c>
      <c r="C422" t="s">
        <v>58</v>
      </c>
      <c r="D422" t="s">
        <v>71</v>
      </c>
      <c r="E422">
        <v>5510</v>
      </c>
      <c r="F422" t="s">
        <v>52</v>
      </c>
      <c r="G422" s="2">
        <v>6.36</v>
      </c>
      <c r="H422" s="1">
        <v>42220</v>
      </c>
      <c r="I422" t="s">
        <v>35</v>
      </c>
      <c r="J422" t="s">
        <v>36</v>
      </c>
      <c r="K422" t="s">
        <v>36</v>
      </c>
      <c r="M422">
        <v>305582</v>
      </c>
      <c r="N422">
        <v>215417</v>
      </c>
      <c r="S422" t="s">
        <v>37</v>
      </c>
      <c r="W422">
        <v>8</v>
      </c>
      <c r="X422">
        <v>15</v>
      </c>
      <c r="AA422" t="s">
        <v>38</v>
      </c>
      <c r="AB422">
        <v>182</v>
      </c>
      <c r="AC422" t="s">
        <v>39</v>
      </c>
      <c r="AD422" t="s">
        <v>40</v>
      </c>
      <c r="AE422">
        <v>27</v>
      </c>
    </row>
    <row r="423" spans="1:31">
      <c r="A423">
        <v>252</v>
      </c>
      <c r="B423">
        <v>252129</v>
      </c>
      <c r="C423" t="s">
        <v>58</v>
      </c>
      <c r="D423" t="s">
        <v>71</v>
      </c>
      <c r="E423">
        <v>5510</v>
      </c>
      <c r="F423" t="s">
        <v>52</v>
      </c>
      <c r="G423" s="2">
        <v>48.46</v>
      </c>
      <c r="H423" s="1">
        <v>42220</v>
      </c>
      <c r="I423" t="s">
        <v>35</v>
      </c>
      <c r="J423" t="s">
        <v>36</v>
      </c>
      <c r="K423" t="s">
        <v>36</v>
      </c>
      <c r="M423">
        <v>305582</v>
      </c>
      <c r="N423">
        <v>215417</v>
      </c>
      <c r="S423" t="s">
        <v>37</v>
      </c>
      <c r="W423">
        <v>8</v>
      </c>
      <c r="X423">
        <v>15</v>
      </c>
      <c r="AA423" t="s">
        <v>38</v>
      </c>
      <c r="AB423">
        <v>182</v>
      </c>
      <c r="AC423" t="s">
        <v>39</v>
      </c>
      <c r="AD423" t="s">
        <v>40</v>
      </c>
      <c r="AE423">
        <v>58</v>
      </c>
    </row>
    <row r="424" spans="1:31">
      <c r="A424">
        <v>255</v>
      </c>
      <c r="B424">
        <v>255100</v>
      </c>
      <c r="C424" t="s">
        <v>58</v>
      </c>
      <c r="D424" t="s">
        <v>71</v>
      </c>
      <c r="E424">
        <v>5510</v>
      </c>
      <c r="F424" t="s">
        <v>52</v>
      </c>
      <c r="G424" s="2">
        <v>2.2999999999999998</v>
      </c>
      <c r="H424" s="1">
        <v>42220</v>
      </c>
      <c r="I424" t="s">
        <v>35</v>
      </c>
      <c r="J424" t="s">
        <v>36</v>
      </c>
      <c r="K424" t="s">
        <v>36</v>
      </c>
      <c r="M424">
        <v>305582</v>
      </c>
      <c r="N424">
        <v>215417</v>
      </c>
      <c r="S424" t="s">
        <v>37</v>
      </c>
      <c r="W424">
        <v>8</v>
      </c>
      <c r="X424">
        <v>15</v>
      </c>
      <c r="AA424" t="s">
        <v>38</v>
      </c>
      <c r="AB424">
        <v>182</v>
      </c>
      <c r="AC424" t="s">
        <v>39</v>
      </c>
      <c r="AD424" t="s">
        <v>40</v>
      </c>
      <c r="AE424">
        <v>64</v>
      </c>
    </row>
    <row r="425" spans="1:31">
      <c r="A425">
        <v>252</v>
      </c>
      <c r="B425">
        <v>252110</v>
      </c>
      <c r="C425" t="s">
        <v>58</v>
      </c>
      <c r="D425" t="s">
        <v>71</v>
      </c>
      <c r="E425">
        <v>5510</v>
      </c>
      <c r="F425" t="s">
        <v>52</v>
      </c>
      <c r="G425" s="2">
        <v>57.24</v>
      </c>
      <c r="H425" s="1">
        <v>42228</v>
      </c>
      <c r="I425" t="s">
        <v>35</v>
      </c>
      <c r="J425" t="s">
        <v>36</v>
      </c>
      <c r="K425" t="s">
        <v>36</v>
      </c>
      <c r="M425">
        <v>305585</v>
      </c>
      <c r="N425">
        <v>215432</v>
      </c>
      <c r="S425" t="s">
        <v>37</v>
      </c>
      <c r="W425">
        <v>8</v>
      </c>
      <c r="X425">
        <v>15</v>
      </c>
      <c r="AA425" t="s">
        <v>38</v>
      </c>
      <c r="AB425">
        <v>182</v>
      </c>
      <c r="AC425" t="s">
        <v>39</v>
      </c>
      <c r="AD425" t="s">
        <v>40</v>
      </c>
      <c r="AE425">
        <v>28</v>
      </c>
    </row>
    <row r="426" spans="1:31">
      <c r="A426">
        <v>252</v>
      </c>
      <c r="B426">
        <v>252123</v>
      </c>
      <c r="C426" t="s">
        <v>58</v>
      </c>
      <c r="D426" t="s">
        <v>71</v>
      </c>
      <c r="E426">
        <v>5510</v>
      </c>
      <c r="F426" t="s">
        <v>52</v>
      </c>
      <c r="G426" s="2">
        <v>77.989999999999995</v>
      </c>
      <c r="H426" s="1">
        <v>42228</v>
      </c>
      <c r="I426" t="s">
        <v>35</v>
      </c>
      <c r="J426" t="s">
        <v>36</v>
      </c>
      <c r="K426" t="s">
        <v>36</v>
      </c>
      <c r="M426">
        <v>305585</v>
      </c>
      <c r="N426">
        <v>215432</v>
      </c>
      <c r="S426" t="s">
        <v>37</v>
      </c>
      <c r="W426">
        <v>8</v>
      </c>
      <c r="X426">
        <v>15</v>
      </c>
      <c r="AA426" t="s">
        <v>38</v>
      </c>
      <c r="AB426">
        <v>182</v>
      </c>
      <c r="AC426" t="s">
        <v>39</v>
      </c>
      <c r="AD426" t="s">
        <v>40</v>
      </c>
      <c r="AE426">
        <v>88</v>
      </c>
    </row>
    <row r="427" spans="1:31">
      <c r="A427">
        <v>255</v>
      </c>
      <c r="B427">
        <v>255100</v>
      </c>
      <c r="C427" t="s">
        <v>58</v>
      </c>
      <c r="D427" t="s">
        <v>71</v>
      </c>
      <c r="E427">
        <v>5510</v>
      </c>
      <c r="F427" t="s">
        <v>52</v>
      </c>
      <c r="G427" s="2">
        <v>10.23</v>
      </c>
      <c r="H427" s="1">
        <v>42228</v>
      </c>
      <c r="I427" t="s">
        <v>35</v>
      </c>
      <c r="J427" t="s">
        <v>36</v>
      </c>
      <c r="K427" t="s">
        <v>36</v>
      </c>
      <c r="M427">
        <v>305585</v>
      </c>
      <c r="N427">
        <v>215432</v>
      </c>
      <c r="S427" t="s">
        <v>37</v>
      </c>
      <c r="W427">
        <v>8</v>
      </c>
      <c r="X427">
        <v>15</v>
      </c>
      <c r="AA427" t="s">
        <v>38</v>
      </c>
      <c r="AB427">
        <v>182</v>
      </c>
      <c r="AC427" t="s">
        <v>39</v>
      </c>
      <c r="AD427" t="s">
        <v>40</v>
      </c>
      <c r="AE427">
        <v>95</v>
      </c>
    </row>
    <row r="428" spans="1:31">
      <c r="A428">
        <v>252</v>
      </c>
      <c r="B428">
        <v>252110</v>
      </c>
      <c r="C428" t="s">
        <v>58</v>
      </c>
      <c r="D428" t="s">
        <v>71</v>
      </c>
      <c r="E428">
        <v>5510</v>
      </c>
      <c r="F428" t="s">
        <v>52</v>
      </c>
      <c r="G428" s="2">
        <v>196.52</v>
      </c>
      <c r="H428" s="1">
        <v>42227</v>
      </c>
      <c r="I428" t="s">
        <v>35</v>
      </c>
      <c r="J428" t="s">
        <v>36</v>
      </c>
      <c r="K428" t="s">
        <v>36</v>
      </c>
      <c r="M428">
        <v>305601</v>
      </c>
      <c r="N428">
        <v>215582</v>
      </c>
      <c r="S428" t="s">
        <v>37</v>
      </c>
      <c r="W428">
        <v>8</v>
      </c>
      <c r="X428">
        <v>15</v>
      </c>
      <c r="AA428" t="s">
        <v>38</v>
      </c>
      <c r="AB428">
        <v>182</v>
      </c>
      <c r="AC428" t="s">
        <v>39</v>
      </c>
      <c r="AD428" t="s">
        <v>40</v>
      </c>
      <c r="AE428">
        <v>40</v>
      </c>
    </row>
    <row r="429" spans="1:31">
      <c r="A429">
        <v>255</v>
      </c>
      <c r="B429">
        <v>255100</v>
      </c>
      <c r="C429" t="s">
        <v>58</v>
      </c>
      <c r="D429" t="s">
        <v>71</v>
      </c>
      <c r="E429">
        <v>5510</v>
      </c>
      <c r="F429" t="s">
        <v>52</v>
      </c>
      <c r="G429" s="2">
        <v>225.11</v>
      </c>
      <c r="H429" s="1">
        <v>42227</v>
      </c>
      <c r="I429" t="s">
        <v>35</v>
      </c>
      <c r="J429" t="s">
        <v>36</v>
      </c>
      <c r="K429" t="s">
        <v>36</v>
      </c>
      <c r="M429">
        <v>305601</v>
      </c>
      <c r="N429">
        <v>215582</v>
      </c>
      <c r="S429" t="s">
        <v>37</v>
      </c>
      <c r="W429">
        <v>8</v>
      </c>
      <c r="X429">
        <v>15</v>
      </c>
      <c r="AA429" t="s">
        <v>38</v>
      </c>
      <c r="AB429">
        <v>182</v>
      </c>
      <c r="AC429" t="s">
        <v>39</v>
      </c>
      <c r="AD429" t="s">
        <v>40</v>
      </c>
      <c r="AE429">
        <v>91</v>
      </c>
    </row>
    <row r="430" spans="1:31">
      <c r="A430">
        <v>252</v>
      </c>
      <c r="B430">
        <v>252136</v>
      </c>
      <c r="C430" t="s">
        <v>58</v>
      </c>
      <c r="D430" t="s">
        <v>71</v>
      </c>
      <c r="E430">
        <v>5510</v>
      </c>
      <c r="F430" t="s">
        <v>52</v>
      </c>
      <c r="G430" s="2">
        <v>217.89</v>
      </c>
      <c r="H430" s="1">
        <v>42227</v>
      </c>
      <c r="I430" t="s">
        <v>35</v>
      </c>
      <c r="J430" t="s">
        <v>36</v>
      </c>
      <c r="K430" t="s">
        <v>36</v>
      </c>
      <c r="M430">
        <v>305601</v>
      </c>
      <c r="N430">
        <v>215582</v>
      </c>
      <c r="S430" t="s">
        <v>37</v>
      </c>
      <c r="W430">
        <v>8</v>
      </c>
      <c r="X430">
        <v>15</v>
      </c>
      <c r="AA430" t="s">
        <v>38</v>
      </c>
      <c r="AB430">
        <v>182</v>
      </c>
      <c r="AC430" t="s">
        <v>39</v>
      </c>
      <c r="AD430" t="s">
        <v>40</v>
      </c>
      <c r="AE430">
        <v>486</v>
      </c>
    </row>
    <row r="431" spans="1:31">
      <c r="A431">
        <v>252</v>
      </c>
      <c r="B431">
        <v>252110</v>
      </c>
      <c r="C431" t="s">
        <v>58</v>
      </c>
      <c r="D431" t="s">
        <v>71</v>
      </c>
      <c r="E431">
        <v>5510</v>
      </c>
      <c r="F431" t="s">
        <v>52</v>
      </c>
      <c r="G431" s="2">
        <v>83.64</v>
      </c>
      <c r="H431" s="1">
        <v>42233</v>
      </c>
      <c r="I431" t="s">
        <v>35</v>
      </c>
      <c r="J431" t="s">
        <v>36</v>
      </c>
      <c r="K431" t="s">
        <v>36</v>
      </c>
      <c r="M431">
        <v>305613</v>
      </c>
      <c r="N431">
        <v>215673</v>
      </c>
      <c r="S431" t="s">
        <v>37</v>
      </c>
      <c r="W431">
        <v>8</v>
      </c>
      <c r="X431">
        <v>15</v>
      </c>
      <c r="AA431" t="s">
        <v>38</v>
      </c>
      <c r="AB431">
        <v>182</v>
      </c>
      <c r="AC431" t="s">
        <v>39</v>
      </c>
      <c r="AD431" t="s">
        <v>40</v>
      </c>
      <c r="AE431">
        <v>38</v>
      </c>
    </row>
    <row r="432" spans="1:31">
      <c r="A432">
        <v>251</v>
      </c>
      <c r="B432">
        <v>251102</v>
      </c>
      <c r="C432" t="s">
        <v>58</v>
      </c>
      <c r="D432" t="s">
        <v>71</v>
      </c>
      <c r="E432">
        <v>5510</v>
      </c>
      <c r="F432" t="s">
        <v>52</v>
      </c>
      <c r="G432" s="2">
        <v>324.56</v>
      </c>
      <c r="H432" s="1">
        <v>42233</v>
      </c>
      <c r="I432" t="s">
        <v>35</v>
      </c>
      <c r="J432" t="s">
        <v>36</v>
      </c>
      <c r="K432" t="s">
        <v>36</v>
      </c>
      <c r="M432">
        <v>305613</v>
      </c>
      <c r="N432">
        <v>215673</v>
      </c>
      <c r="S432" t="s">
        <v>37</v>
      </c>
      <c r="W432">
        <v>8</v>
      </c>
      <c r="X432">
        <v>15</v>
      </c>
      <c r="AA432" t="s">
        <v>38</v>
      </c>
      <c r="AB432">
        <v>182</v>
      </c>
      <c r="AC432" t="s">
        <v>39</v>
      </c>
      <c r="AD432" t="s">
        <v>40</v>
      </c>
      <c r="AE432">
        <v>44</v>
      </c>
    </row>
    <row r="433" spans="1:31">
      <c r="A433">
        <v>251</v>
      </c>
      <c r="B433">
        <v>251106</v>
      </c>
      <c r="C433" t="s">
        <v>58</v>
      </c>
      <c r="D433" t="s">
        <v>71</v>
      </c>
      <c r="E433">
        <v>5510</v>
      </c>
      <c r="F433" t="s">
        <v>52</v>
      </c>
      <c r="G433" s="2">
        <v>193.35</v>
      </c>
      <c r="H433" s="1">
        <v>42233</v>
      </c>
      <c r="I433" t="s">
        <v>35</v>
      </c>
      <c r="J433" t="s">
        <v>36</v>
      </c>
      <c r="K433" t="s">
        <v>36</v>
      </c>
      <c r="M433">
        <v>305613</v>
      </c>
      <c r="N433">
        <v>215673</v>
      </c>
      <c r="S433" t="s">
        <v>37</v>
      </c>
      <c r="W433">
        <v>8</v>
      </c>
      <c r="X433">
        <v>15</v>
      </c>
      <c r="AA433" t="s">
        <v>38</v>
      </c>
      <c r="AB433">
        <v>182</v>
      </c>
      <c r="AC433" t="s">
        <v>39</v>
      </c>
      <c r="AD433" t="s">
        <v>40</v>
      </c>
      <c r="AE433">
        <v>48</v>
      </c>
    </row>
    <row r="434" spans="1:31">
      <c r="A434">
        <v>251</v>
      </c>
      <c r="B434">
        <v>251106</v>
      </c>
      <c r="C434" t="s">
        <v>58</v>
      </c>
      <c r="D434" t="s">
        <v>71</v>
      </c>
      <c r="E434">
        <v>5510</v>
      </c>
      <c r="F434" t="s">
        <v>52</v>
      </c>
      <c r="G434" s="2">
        <v>187.86</v>
      </c>
      <c r="H434" s="1">
        <v>42232</v>
      </c>
      <c r="I434" t="s">
        <v>35</v>
      </c>
      <c r="J434" t="s">
        <v>36</v>
      </c>
      <c r="K434" t="s">
        <v>36</v>
      </c>
      <c r="M434">
        <v>305614</v>
      </c>
      <c r="N434">
        <v>215687</v>
      </c>
      <c r="S434" t="s">
        <v>37</v>
      </c>
      <c r="W434">
        <v>8</v>
      </c>
      <c r="X434">
        <v>15</v>
      </c>
      <c r="AA434" t="s">
        <v>38</v>
      </c>
      <c r="AB434">
        <v>182</v>
      </c>
      <c r="AC434" t="s">
        <v>39</v>
      </c>
      <c r="AD434" t="s">
        <v>40</v>
      </c>
      <c r="AE434">
        <v>41</v>
      </c>
    </row>
    <row r="435" spans="1:31">
      <c r="A435">
        <v>252</v>
      </c>
      <c r="B435">
        <v>252122</v>
      </c>
      <c r="C435" t="s">
        <v>58</v>
      </c>
      <c r="D435" t="s">
        <v>71</v>
      </c>
      <c r="E435">
        <v>5510</v>
      </c>
      <c r="F435" t="s">
        <v>52</v>
      </c>
      <c r="G435" s="2">
        <v>18.8</v>
      </c>
      <c r="H435" s="1">
        <v>42232</v>
      </c>
      <c r="I435" t="s">
        <v>35</v>
      </c>
      <c r="J435" t="s">
        <v>36</v>
      </c>
      <c r="K435" t="s">
        <v>36</v>
      </c>
      <c r="M435">
        <v>305614</v>
      </c>
      <c r="N435">
        <v>215687</v>
      </c>
      <c r="S435" t="s">
        <v>37</v>
      </c>
      <c r="W435">
        <v>8</v>
      </c>
      <c r="X435">
        <v>15</v>
      </c>
      <c r="AA435" t="s">
        <v>38</v>
      </c>
      <c r="AB435">
        <v>182</v>
      </c>
      <c r="AC435" t="s">
        <v>39</v>
      </c>
      <c r="AD435" t="s">
        <v>40</v>
      </c>
      <c r="AE435">
        <v>90</v>
      </c>
    </row>
    <row r="436" spans="1:31">
      <c r="A436">
        <v>252</v>
      </c>
      <c r="B436">
        <v>252118</v>
      </c>
      <c r="C436" t="s">
        <v>58</v>
      </c>
      <c r="D436" t="s">
        <v>71</v>
      </c>
      <c r="E436">
        <v>5510</v>
      </c>
      <c r="F436" t="s">
        <v>52</v>
      </c>
      <c r="G436" s="2">
        <v>40.299999999999997</v>
      </c>
      <c r="H436" s="1">
        <v>42234</v>
      </c>
      <c r="I436" t="s">
        <v>35</v>
      </c>
      <c r="J436" t="s">
        <v>36</v>
      </c>
      <c r="K436" t="s">
        <v>36</v>
      </c>
      <c r="M436">
        <v>305617</v>
      </c>
      <c r="N436">
        <v>215805</v>
      </c>
      <c r="S436" t="s">
        <v>37</v>
      </c>
      <c r="W436">
        <v>8</v>
      </c>
      <c r="X436">
        <v>15</v>
      </c>
      <c r="AA436" t="s">
        <v>38</v>
      </c>
      <c r="AB436">
        <v>182</v>
      </c>
      <c r="AC436" t="s">
        <v>39</v>
      </c>
      <c r="AD436" t="s">
        <v>40</v>
      </c>
      <c r="AE436">
        <v>71</v>
      </c>
    </row>
    <row r="437" spans="1:31">
      <c r="A437">
        <v>252</v>
      </c>
      <c r="B437">
        <v>252136</v>
      </c>
      <c r="C437" t="s">
        <v>58</v>
      </c>
      <c r="D437" t="s">
        <v>71</v>
      </c>
      <c r="E437">
        <v>5510</v>
      </c>
      <c r="F437" t="s">
        <v>52</v>
      </c>
      <c r="G437" s="2">
        <v>120.6</v>
      </c>
      <c r="H437" s="1">
        <v>42234</v>
      </c>
      <c r="I437" t="s">
        <v>35</v>
      </c>
      <c r="J437" t="s">
        <v>36</v>
      </c>
      <c r="K437" t="s">
        <v>36</v>
      </c>
      <c r="M437">
        <v>305617</v>
      </c>
      <c r="N437">
        <v>215805</v>
      </c>
      <c r="S437" t="s">
        <v>37</v>
      </c>
      <c r="W437">
        <v>8</v>
      </c>
      <c r="X437">
        <v>15</v>
      </c>
      <c r="AA437" t="s">
        <v>38</v>
      </c>
      <c r="AB437">
        <v>182</v>
      </c>
      <c r="AC437" t="s">
        <v>39</v>
      </c>
      <c r="AD437" t="s">
        <v>40</v>
      </c>
      <c r="AE437">
        <v>437</v>
      </c>
    </row>
    <row r="438" spans="1:31">
      <c r="A438">
        <v>252</v>
      </c>
      <c r="B438">
        <v>252110</v>
      </c>
      <c r="C438" t="s">
        <v>58</v>
      </c>
      <c r="D438" t="s">
        <v>71</v>
      </c>
      <c r="E438">
        <v>5510</v>
      </c>
      <c r="F438" t="s">
        <v>52</v>
      </c>
      <c r="G438" s="2">
        <v>219.64</v>
      </c>
      <c r="H438" s="1">
        <v>42239</v>
      </c>
      <c r="I438" t="s">
        <v>35</v>
      </c>
      <c r="J438" t="s">
        <v>36</v>
      </c>
      <c r="K438" t="s">
        <v>36</v>
      </c>
      <c r="M438">
        <v>305631</v>
      </c>
      <c r="N438">
        <v>216146</v>
      </c>
      <c r="S438" t="s">
        <v>37</v>
      </c>
      <c r="W438">
        <v>8</v>
      </c>
      <c r="X438">
        <v>15</v>
      </c>
      <c r="AA438" t="s">
        <v>38</v>
      </c>
      <c r="AB438">
        <v>182</v>
      </c>
      <c r="AC438" t="s">
        <v>39</v>
      </c>
      <c r="AD438" t="s">
        <v>40</v>
      </c>
      <c r="AE438">
        <v>11</v>
      </c>
    </row>
    <row r="439" spans="1:31">
      <c r="A439">
        <v>251</v>
      </c>
      <c r="B439">
        <v>251106</v>
      </c>
      <c r="C439" t="s">
        <v>58</v>
      </c>
      <c r="D439" t="s">
        <v>71</v>
      </c>
      <c r="E439">
        <v>5510</v>
      </c>
      <c r="F439" t="s">
        <v>52</v>
      </c>
      <c r="G439" s="2">
        <v>127.02</v>
      </c>
      <c r="H439" s="1">
        <v>42239</v>
      </c>
      <c r="I439" t="s">
        <v>35</v>
      </c>
      <c r="J439" t="s">
        <v>36</v>
      </c>
      <c r="K439" t="s">
        <v>36</v>
      </c>
      <c r="M439">
        <v>305631</v>
      </c>
      <c r="N439">
        <v>216146</v>
      </c>
      <c r="S439" t="s">
        <v>37</v>
      </c>
      <c r="W439">
        <v>8</v>
      </c>
      <c r="X439">
        <v>15</v>
      </c>
      <c r="AA439" t="s">
        <v>38</v>
      </c>
      <c r="AB439">
        <v>182</v>
      </c>
      <c r="AC439" t="s">
        <v>39</v>
      </c>
      <c r="AD439" t="s">
        <v>40</v>
      </c>
      <c r="AE439">
        <v>15</v>
      </c>
    </row>
    <row r="440" spans="1:31">
      <c r="A440">
        <v>252</v>
      </c>
      <c r="B440">
        <v>252106</v>
      </c>
      <c r="C440" t="s">
        <v>58</v>
      </c>
      <c r="D440" t="s">
        <v>71</v>
      </c>
      <c r="E440">
        <v>5510</v>
      </c>
      <c r="F440" t="s">
        <v>52</v>
      </c>
      <c r="G440" s="2">
        <v>84.75</v>
      </c>
      <c r="H440" s="1">
        <v>42239</v>
      </c>
      <c r="I440" t="s">
        <v>35</v>
      </c>
      <c r="J440" t="s">
        <v>36</v>
      </c>
      <c r="K440" t="s">
        <v>36</v>
      </c>
      <c r="M440">
        <v>305631</v>
      </c>
      <c r="N440">
        <v>216146</v>
      </c>
      <c r="S440" t="s">
        <v>37</v>
      </c>
      <c r="W440">
        <v>8</v>
      </c>
      <c r="X440">
        <v>15</v>
      </c>
      <c r="AA440" t="s">
        <v>38</v>
      </c>
      <c r="AB440">
        <v>182</v>
      </c>
      <c r="AC440" t="s">
        <v>39</v>
      </c>
      <c r="AD440" t="s">
        <v>40</v>
      </c>
      <c r="AE440">
        <v>17</v>
      </c>
    </row>
    <row r="441" spans="1:31">
      <c r="A441">
        <v>251</v>
      </c>
      <c r="B441">
        <v>251106</v>
      </c>
      <c r="C441" t="s">
        <v>58</v>
      </c>
      <c r="D441" t="s">
        <v>71</v>
      </c>
      <c r="E441">
        <v>5510</v>
      </c>
      <c r="F441" t="s">
        <v>52</v>
      </c>
      <c r="G441" s="2">
        <v>504.22</v>
      </c>
      <c r="H441" s="1">
        <v>42235</v>
      </c>
      <c r="I441" t="s">
        <v>35</v>
      </c>
      <c r="J441" t="s">
        <v>36</v>
      </c>
      <c r="K441" t="s">
        <v>36</v>
      </c>
      <c r="M441">
        <v>305636</v>
      </c>
      <c r="N441">
        <v>216256</v>
      </c>
      <c r="S441" t="s">
        <v>37</v>
      </c>
      <c r="W441">
        <v>8</v>
      </c>
      <c r="X441">
        <v>15</v>
      </c>
      <c r="AA441" t="s">
        <v>38</v>
      </c>
      <c r="AB441">
        <v>182</v>
      </c>
      <c r="AC441" t="s">
        <v>39</v>
      </c>
      <c r="AD441" t="s">
        <v>40</v>
      </c>
      <c r="AE441">
        <v>35</v>
      </c>
    </row>
    <row r="442" spans="1:31">
      <c r="A442">
        <v>252</v>
      </c>
      <c r="B442">
        <v>252106</v>
      </c>
      <c r="C442" t="s">
        <v>58</v>
      </c>
      <c r="D442" t="s">
        <v>71</v>
      </c>
      <c r="E442">
        <v>5510</v>
      </c>
      <c r="F442" t="s">
        <v>52</v>
      </c>
      <c r="G442" s="2">
        <v>54.88</v>
      </c>
      <c r="H442" s="1">
        <v>42235</v>
      </c>
      <c r="I442" t="s">
        <v>35</v>
      </c>
      <c r="J442" t="s">
        <v>36</v>
      </c>
      <c r="K442" t="s">
        <v>36</v>
      </c>
      <c r="M442">
        <v>305636</v>
      </c>
      <c r="N442">
        <v>216256</v>
      </c>
      <c r="S442" t="s">
        <v>37</v>
      </c>
      <c r="W442">
        <v>8</v>
      </c>
      <c r="X442">
        <v>15</v>
      </c>
      <c r="AA442" t="s">
        <v>38</v>
      </c>
      <c r="AB442">
        <v>182</v>
      </c>
      <c r="AC442" t="s">
        <v>39</v>
      </c>
      <c r="AD442" t="s">
        <v>40</v>
      </c>
      <c r="AE442">
        <v>36</v>
      </c>
    </row>
    <row r="443" spans="1:31">
      <c r="A443">
        <v>252</v>
      </c>
      <c r="B443">
        <v>252129</v>
      </c>
      <c r="C443" t="s">
        <v>58</v>
      </c>
      <c r="D443" t="s">
        <v>71</v>
      </c>
      <c r="E443">
        <v>5510</v>
      </c>
      <c r="F443" t="s">
        <v>52</v>
      </c>
      <c r="G443" s="2">
        <v>20.63</v>
      </c>
      <c r="H443" s="1">
        <v>42235</v>
      </c>
      <c r="I443" t="s">
        <v>35</v>
      </c>
      <c r="J443" t="s">
        <v>36</v>
      </c>
      <c r="K443" t="s">
        <v>36</v>
      </c>
      <c r="M443">
        <v>305636</v>
      </c>
      <c r="N443">
        <v>216256</v>
      </c>
      <c r="S443" t="s">
        <v>37</v>
      </c>
      <c r="W443">
        <v>8</v>
      </c>
      <c r="X443">
        <v>15</v>
      </c>
      <c r="AA443" t="s">
        <v>38</v>
      </c>
      <c r="AB443">
        <v>182</v>
      </c>
      <c r="AC443" t="s">
        <v>39</v>
      </c>
      <c r="AD443" t="s">
        <v>40</v>
      </c>
      <c r="AE443">
        <v>90</v>
      </c>
    </row>
    <row r="444" spans="1:31">
      <c r="A444">
        <v>255</v>
      </c>
      <c r="B444">
        <v>255100</v>
      </c>
      <c r="C444" t="s">
        <v>58</v>
      </c>
      <c r="D444" t="s">
        <v>71</v>
      </c>
      <c r="E444">
        <v>5510</v>
      </c>
      <c r="F444" t="s">
        <v>52</v>
      </c>
      <c r="G444" s="2">
        <v>100</v>
      </c>
      <c r="H444" s="1">
        <v>42235</v>
      </c>
      <c r="I444" t="s">
        <v>35</v>
      </c>
      <c r="J444" t="s">
        <v>36</v>
      </c>
      <c r="K444" t="s">
        <v>36</v>
      </c>
      <c r="M444">
        <v>305636</v>
      </c>
      <c r="N444">
        <v>216256</v>
      </c>
      <c r="S444" t="s">
        <v>37</v>
      </c>
      <c r="W444">
        <v>8</v>
      </c>
      <c r="X444">
        <v>15</v>
      </c>
      <c r="AA444" t="s">
        <v>38</v>
      </c>
      <c r="AB444">
        <v>182</v>
      </c>
      <c r="AC444" t="s">
        <v>39</v>
      </c>
      <c r="AD444" t="s">
        <v>40</v>
      </c>
      <c r="AE444">
        <v>96</v>
      </c>
    </row>
    <row r="445" spans="1:31">
      <c r="A445">
        <v>255</v>
      </c>
      <c r="B445">
        <v>255101</v>
      </c>
      <c r="C445" t="s">
        <v>57</v>
      </c>
      <c r="D445" t="s">
        <v>72</v>
      </c>
      <c r="E445">
        <v>5510</v>
      </c>
      <c r="F445" t="s">
        <v>52</v>
      </c>
      <c r="G445" s="2">
        <v>-0.64</v>
      </c>
      <c r="H445" s="1">
        <v>42235</v>
      </c>
      <c r="I445" t="s">
        <v>35</v>
      </c>
      <c r="J445" t="s">
        <v>36</v>
      </c>
      <c r="K445" t="s">
        <v>36</v>
      </c>
      <c r="M445">
        <v>305636</v>
      </c>
      <c r="N445">
        <v>216256</v>
      </c>
      <c r="S445" t="s">
        <v>37</v>
      </c>
      <c r="W445">
        <v>8</v>
      </c>
      <c r="X445">
        <v>15</v>
      </c>
      <c r="AA445" t="s">
        <v>38</v>
      </c>
      <c r="AB445">
        <v>182</v>
      </c>
      <c r="AC445" t="s">
        <v>39</v>
      </c>
      <c r="AD445" t="s">
        <v>40</v>
      </c>
      <c r="AE445">
        <v>418</v>
      </c>
    </row>
    <row r="446" spans="1:31">
      <c r="A446">
        <v>246</v>
      </c>
      <c r="B446">
        <v>246100</v>
      </c>
      <c r="C446" t="s">
        <v>57</v>
      </c>
      <c r="D446" t="s">
        <v>72</v>
      </c>
      <c r="E446">
        <v>5510</v>
      </c>
      <c r="F446" t="s">
        <v>52</v>
      </c>
      <c r="G446" s="2">
        <v>685.81</v>
      </c>
      <c r="H446" s="1">
        <v>42240</v>
      </c>
      <c r="I446" t="s">
        <v>35</v>
      </c>
      <c r="J446" t="s">
        <v>36</v>
      </c>
      <c r="K446" t="s">
        <v>36</v>
      </c>
      <c r="M446">
        <v>305646</v>
      </c>
      <c r="N446">
        <v>216409</v>
      </c>
      <c r="S446" t="s">
        <v>37</v>
      </c>
      <c r="W446">
        <v>8</v>
      </c>
      <c r="X446">
        <v>15</v>
      </c>
      <c r="AA446" t="s">
        <v>38</v>
      </c>
      <c r="AB446">
        <v>182</v>
      </c>
      <c r="AC446" t="s">
        <v>39</v>
      </c>
      <c r="AD446" t="s">
        <v>40</v>
      </c>
      <c r="AE446">
        <v>363</v>
      </c>
    </row>
    <row r="447" spans="1:31">
      <c r="A447">
        <v>251</v>
      </c>
      <c r="B447">
        <v>251102</v>
      </c>
      <c r="C447" t="s">
        <v>58</v>
      </c>
      <c r="D447" t="s">
        <v>71</v>
      </c>
      <c r="E447">
        <v>5510</v>
      </c>
      <c r="F447" t="s">
        <v>52</v>
      </c>
      <c r="G447" s="2">
        <v>172.17</v>
      </c>
      <c r="H447" s="1">
        <v>42241</v>
      </c>
      <c r="I447" t="s">
        <v>35</v>
      </c>
      <c r="J447" t="s">
        <v>36</v>
      </c>
      <c r="K447" t="s">
        <v>36</v>
      </c>
      <c r="M447">
        <v>305650</v>
      </c>
      <c r="N447">
        <v>216474</v>
      </c>
      <c r="S447" t="s">
        <v>37</v>
      </c>
      <c r="W447">
        <v>8</v>
      </c>
      <c r="X447">
        <v>15</v>
      </c>
      <c r="AA447" t="s">
        <v>38</v>
      </c>
      <c r="AB447">
        <v>182</v>
      </c>
      <c r="AC447" t="s">
        <v>39</v>
      </c>
      <c r="AD447" t="s">
        <v>40</v>
      </c>
      <c r="AE447">
        <v>44</v>
      </c>
    </row>
    <row r="448" spans="1:31">
      <c r="A448">
        <v>251</v>
      </c>
      <c r="B448">
        <v>251106</v>
      </c>
      <c r="C448" t="s">
        <v>58</v>
      </c>
      <c r="D448" t="s">
        <v>71</v>
      </c>
      <c r="E448">
        <v>5510</v>
      </c>
      <c r="F448" t="s">
        <v>52</v>
      </c>
      <c r="G448" s="2">
        <v>51.24</v>
      </c>
      <c r="H448" s="1">
        <v>42241</v>
      </c>
      <c r="I448" t="s">
        <v>35</v>
      </c>
      <c r="J448" t="s">
        <v>36</v>
      </c>
      <c r="K448" t="s">
        <v>36</v>
      </c>
      <c r="M448">
        <v>305650</v>
      </c>
      <c r="N448">
        <v>216474</v>
      </c>
      <c r="S448" t="s">
        <v>37</v>
      </c>
      <c r="W448">
        <v>8</v>
      </c>
      <c r="X448">
        <v>15</v>
      </c>
      <c r="AA448" t="s">
        <v>38</v>
      </c>
      <c r="AB448">
        <v>182</v>
      </c>
      <c r="AC448" t="s">
        <v>39</v>
      </c>
      <c r="AD448" t="s">
        <v>40</v>
      </c>
      <c r="AE448">
        <v>48</v>
      </c>
    </row>
    <row r="449" spans="1:31">
      <c r="A449">
        <v>251</v>
      </c>
      <c r="B449">
        <v>251106</v>
      </c>
      <c r="C449" t="s">
        <v>58</v>
      </c>
      <c r="D449" t="s">
        <v>71</v>
      </c>
      <c r="E449">
        <v>5510</v>
      </c>
      <c r="F449" t="s">
        <v>52</v>
      </c>
      <c r="G449" s="2">
        <v>-1.08</v>
      </c>
      <c r="H449" s="1">
        <v>42246</v>
      </c>
      <c r="I449" t="s">
        <v>35</v>
      </c>
      <c r="J449" t="s">
        <v>36</v>
      </c>
      <c r="K449" t="s">
        <v>36</v>
      </c>
      <c r="M449">
        <v>305663</v>
      </c>
      <c r="N449">
        <v>216687</v>
      </c>
      <c r="S449" t="s">
        <v>37</v>
      </c>
      <c r="W449">
        <v>8</v>
      </c>
      <c r="X449">
        <v>15</v>
      </c>
      <c r="AA449" t="s">
        <v>38</v>
      </c>
      <c r="AB449">
        <v>182</v>
      </c>
      <c r="AC449" t="s">
        <v>39</v>
      </c>
      <c r="AD449" t="s">
        <v>40</v>
      </c>
      <c r="AE449">
        <v>22</v>
      </c>
    </row>
    <row r="450" spans="1:31">
      <c r="A450">
        <v>252</v>
      </c>
      <c r="B450">
        <v>252106</v>
      </c>
      <c r="C450" t="s">
        <v>58</v>
      </c>
      <c r="D450" t="s">
        <v>71</v>
      </c>
      <c r="E450">
        <v>5510</v>
      </c>
      <c r="F450" t="s">
        <v>52</v>
      </c>
      <c r="G450" s="2">
        <v>620.11</v>
      </c>
      <c r="H450" s="1">
        <v>42242</v>
      </c>
      <c r="I450" t="s">
        <v>35</v>
      </c>
      <c r="J450" t="s">
        <v>36</v>
      </c>
      <c r="K450" t="s">
        <v>36</v>
      </c>
      <c r="M450">
        <v>305676</v>
      </c>
      <c r="N450">
        <v>216785</v>
      </c>
      <c r="S450" t="s">
        <v>37</v>
      </c>
      <c r="W450">
        <v>8</v>
      </c>
      <c r="X450">
        <v>15</v>
      </c>
      <c r="AA450" t="s">
        <v>38</v>
      </c>
      <c r="AB450">
        <v>252</v>
      </c>
      <c r="AC450" t="s">
        <v>39</v>
      </c>
      <c r="AD450" t="s">
        <v>40</v>
      </c>
      <c r="AE450">
        <v>29</v>
      </c>
    </row>
    <row r="451" spans="1:31">
      <c r="A451">
        <v>252</v>
      </c>
      <c r="B451">
        <v>252129</v>
      </c>
      <c r="C451" t="s">
        <v>58</v>
      </c>
      <c r="D451" t="s">
        <v>71</v>
      </c>
      <c r="E451">
        <v>5510</v>
      </c>
      <c r="F451" t="s">
        <v>52</v>
      </c>
      <c r="G451" s="2">
        <v>112.25</v>
      </c>
      <c r="H451" s="1">
        <v>42242</v>
      </c>
      <c r="I451" t="s">
        <v>35</v>
      </c>
      <c r="J451" t="s">
        <v>36</v>
      </c>
      <c r="K451" t="s">
        <v>36</v>
      </c>
      <c r="M451">
        <v>305676</v>
      </c>
      <c r="N451">
        <v>216785</v>
      </c>
      <c r="S451" t="s">
        <v>37</v>
      </c>
      <c r="W451">
        <v>8</v>
      </c>
      <c r="X451">
        <v>15</v>
      </c>
      <c r="AA451" t="s">
        <v>38</v>
      </c>
      <c r="AB451">
        <v>252</v>
      </c>
      <c r="AC451" t="s">
        <v>39</v>
      </c>
      <c r="AD451" t="s">
        <v>40</v>
      </c>
      <c r="AE451">
        <v>72</v>
      </c>
    </row>
    <row r="452" spans="1:31">
      <c r="A452">
        <v>255</v>
      </c>
      <c r="B452">
        <v>255100</v>
      </c>
      <c r="C452" t="s">
        <v>58</v>
      </c>
      <c r="D452" t="s">
        <v>71</v>
      </c>
      <c r="E452">
        <v>5510</v>
      </c>
      <c r="F452" t="s">
        <v>52</v>
      </c>
      <c r="G452" s="2">
        <v>198.17</v>
      </c>
      <c r="H452" s="1">
        <v>42242</v>
      </c>
      <c r="I452" t="s">
        <v>35</v>
      </c>
      <c r="J452" t="s">
        <v>36</v>
      </c>
      <c r="K452" t="s">
        <v>36</v>
      </c>
      <c r="M452">
        <v>305676</v>
      </c>
      <c r="N452">
        <v>216785</v>
      </c>
      <c r="S452" t="s">
        <v>37</v>
      </c>
      <c r="W452">
        <v>8</v>
      </c>
      <c r="X452">
        <v>15</v>
      </c>
      <c r="AA452" t="s">
        <v>38</v>
      </c>
      <c r="AB452">
        <v>252</v>
      </c>
      <c r="AC452" t="s">
        <v>39</v>
      </c>
      <c r="AD452" t="s">
        <v>40</v>
      </c>
      <c r="AE452">
        <v>77</v>
      </c>
    </row>
    <row r="453" spans="1:31">
      <c r="A453">
        <v>246</v>
      </c>
      <c r="B453">
        <v>246100</v>
      </c>
      <c r="C453" t="s">
        <v>57</v>
      </c>
      <c r="D453" t="s">
        <v>72</v>
      </c>
      <c r="E453">
        <v>5510</v>
      </c>
      <c r="F453" t="s">
        <v>52</v>
      </c>
      <c r="G453" s="2">
        <v>48.79</v>
      </c>
      <c r="H453" s="1">
        <v>42242</v>
      </c>
      <c r="I453" t="s">
        <v>35</v>
      </c>
      <c r="J453" t="s">
        <v>36</v>
      </c>
      <c r="K453" t="s">
        <v>36</v>
      </c>
      <c r="M453">
        <v>305676</v>
      </c>
      <c r="N453">
        <v>216785</v>
      </c>
      <c r="S453" t="s">
        <v>37</v>
      </c>
      <c r="W453">
        <v>8</v>
      </c>
      <c r="X453">
        <v>15</v>
      </c>
      <c r="AA453" t="s">
        <v>38</v>
      </c>
      <c r="AB453">
        <v>252</v>
      </c>
      <c r="AC453" t="s">
        <v>39</v>
      </c>
      <c r="AD453" t="s">
        <v>40</v>
      </c>
      <c r="AE453">
        <v>361</v>
      </c>
    </row>
    <row r="454" spans="1:31">
      <c r="A454">
        <v>251</v>
      </c>
      <c r="B454">
        <v>251102</v>
      </c>
      <c r="C454" t="s">
        <v>58</v>
      </c>
      <c r="D454" t="s">
        <v>71</v>
      </c>
      <c r="E454">
        <v>5510</v>
      </c>
      <c r="F454" t="s">
        <v>52</v>
      </c>
      <c r="G454" s="2">
        <v>248.79</v>
      </c>
      <c r="H454" s="1">
        <v>42247</v>
      </c>
      <c r="I454" t="s">
        <v>35</v>
      </c>
      <c r="J454" t="s">
        <v>36</v>
      </c>
      <c r="K454" t="s">
        <v>36</v>
      </c>
      <c r="M454">
        <v>305686</v>
      </c>
      <c r="N454">
        <v>216893</v>
      </c>
      <c r="S454" t="s">
        <v>37</v>
      </c>
      <c r="W454">
        <v>8</v>
      </c>
      <c r="X454">
        <v>15</v>
      </c>
      <c r="AA454" t="s">
        <v>38</v>
      </c>
      <c r="AB454">
        <v>182</v>
      </c>
      <c r="AC454" t="s">
        <v>39</v>
      </c>
      <c r="AD454" t="s">
        <v>40</v>
      </c>
      <c r="AE454">
        <v>38</v>
      </c>
    </row>
    <row r="455" spans="1:31">
      <c r="A455">
        <v>252</v>
      </c>
      <c r="B455">
        <v>252106</v>
      </c>
      <c r="C455" t="s">
        <v>58</v>
      </c>
      <c r="D455" t="s">
        <v>71</v>
      </c>
      <c r="E455">
        <v>5510</v>
      </c>
      <c r="F455" t="s">
        <v>52</v>
      </c>
      <c r="G455" s="2">
        <v>0.01</v>
      </c>
      <c r="H455" s="1">
        <v>42247</v>
      </c>
      <c r="I455" t="s">
        <v>35</v>
      </c>
      <c r="J455" t="s">
        <v>36</v>
      </c>
      <c r="K455" t="s">
        <v>36</v>
      </c>
      <c r="M455">
        <v>305686</v>
      </c>
      <c r="N455">
        <v>216893</v>
      </c>
      <c r="S455" t="s">
        <v>37</v>
      </c>
      <c r="W455">
        <v>8</v>
      </c>
      <c r="X455">
        <v>15</v>
      </c>
      <c r="AA455" t="s">
        <v>38</v>
      </c>
      <c r="AB455">
        <v>182</v>
      </c>
      <c r="AC455" t="s">
        <v>39</v>
      </c>
      <c r="AD455" t="s">
        <v>40</v>
      </c>
      <c r="AE455">
        <v>43</v>
      </c>
    </row>
    <row r="456" spans="1:31">
      <c r="A456">
        <v>248</v>
      </c>
      <c r="B456">
        <v>248100</v>
      </c>
      <c r="C456" t="s">
        <v>58</v>
      </c>
      <c r="D456" t="s">
        <v>71</v>
      </c>
      <c r="E456">
        <v>5510</v>
      </c>
      <c r="F456" t="s">
        <v>52</v>
      </c>
      <c r="G456" s="2">
        <v>159.91</v>
      </c>
      <c r="H456" s="1">
        <v>42247</v>
      </c>
      <c r="I456" t="s">
        <v>35</v>
      </c>
      <c r="J456" t="s">
        <v>36</v>
      </c>
      <c r="K456" t="s">
        <v>36</v>
      </c>
      <c r="M456">
        <v>305686</v>
      </c>
      <c r="N456">
        <v>216893</v>
      </c>
      <c r="S456" t="s">
        <v>37</v>
      </c>
      <c r="W456">
        <v>8</v>
      </c>
      <c r="X456">
        <v>15</v>
      </c>
      <c r="AA456" t="s">
        <v>38</v>
      </c>
      <c r="AB456">
        <v>182</v>
      </c>
      <c r="AC456" t="s">
        <v>39</v>
      </c>
      <c r="AD456" t="s">
        <v>40</v>
      </c>
      <c r="AE456">
        <v>94</v>
      </c>
    </row>
    <row r="457" spans="1:31">
      <c r="A457">
        <v>249</v>
      </c>
      <c r="B457">
        <v>249100</v>
      </c>
      <c r="C457" t="s">
        <v>57</v>
      </c>
      <c r="D457" t="s">
        <v>72</v>
      </c>
      <c r="E457">
        <v>5510</v>
      </c>
      <c r="F457" t="s">
        <v>52</v>
      </c>
      <c r="G457" s="2">
        <v>106.66</v>
      </c>
      <c r="H457" s="1">
        <v>42247</v>
      </c>
      <c r="I457" t="s">
        <v>35</v>
      </c>
      <c r="J457" t="s">
        <v>36</v>
      </c>
      <c r="K457" t="s">
        <v>36</v>
      </c>
      <c r="M457">
        <v>305686</v>
      </c>
      <c r="N457">
        <v>216893</v>
      </c>
      <c r="S457" t="s">
        <v>37</v>
      </c>
      <c r="W457">
        <v>8</v>
      </c>
      <c r="X457">
        <v>15</v>
      </c>
      <c r="AA457" t="s">
        <v>38</v>
      </c>
      <c r="AB457">
        <v>182</v>
      </c>
      <c r="AC457" t="s">
        <v>39</v>
      </c>
      <c r="AD457" t="s">
        <v>40</v>
      </c>
      <c r="AE457">
        <v>522</v>
      </c>
    </row>
    <row r="458" spans="1:31">
      <c r="A458">
        <v>252</v>
      </c>
      <c r="B458">
        <v>252125</v>
      </c>
      <c r="C458" t="s">
        <v>58</v>
      </c>
      <c r="D458" t="s">
        <v>71</v>
      </c>
      <c r="E458">
        <v>5510</v>
      </c>
      <c r="F458" t="s">
        <v>52</v>
      </c>
      <c r="G458" s="2">
        <v>-248.54</v>
      </c>
      <c r="H458" s="1">
        <v>42248</v>
      </c>
      <c r="I458" t="s">
        <v>35</v>
      </c>
      <c r="J458" t="s">
        <v>36</v>
      </c>
      <c r="K458" t="s">
        <v>36</v>
      </c>
      <c r="M458">
        <v>305701</v>
      </c>
      <c r="N458">
        <v>217001</v>
      </c>
      <c r="S458" t="s">
        <v>37</v>
      </c>
      <c r="W458">
        <v>9</v>
      </c>
      <c r="X458">
        <v>15</v>
      </c>
      <c r="AA458" t="s">
        <v>38</v>
      </c>
      <c r="AB458">
        <v>182</v>
      </c>
      <c r="AC458" t="s">
        <v>39</v>
      </c>
      <c r="AD458" t="s">
        <v>40</v>
      </c>
      <c r="AE458">
        <v>49</v>
      </c>
    </row>
    <row r="459" spans="1:31">
      <c r="A459">
        <v>255</v>
      </c>
      <c r="B459">
        <v>255100</v>
      </c>
      <c r="C459" t="s">
        <v>58</v>
      </c>
      <c r="D459" t="s">
        <v>71</v>
      </c>
      <c r="E459">
        <v>5510</v>
      </c>
      <c r="F459" t="s">
        <v>52</v>
      </c>
      <c r="G459" s="2">
        <v>102.37</v>
      </c>
      <c r="H459" s="1">
        <v>42248</v>
      </c>
      <c r="I459" t="s">
        <v>35</v>
      </c>
      <c r="J459" t="s">
        <v>36</v>
      </c>
      <c r="K459" t="s">
        <v>36</v>
      </c>
      <c r="M459">
        <v>305701</v>
      </c>
      <c r="N459">
        <v>217001</v>
      </c>
      <c r="S459" t="s">
        <v>37</v>
      </c>
      <c r="W459">
        <v>9</v>
      </c>
      <c r="X459">
        <v>15</v>
      </c>
      <c r="AA459" t="s">
        <v>38</v>
      </c>
      <c r="AB459">
        <v>182</v>
      </c>
      <c r="AC459" t="s">
        <v>39</v>
      </c>
      <c r="AD459" t="s">
        <v>40</v>
      </c>
      <c r="AE459">
        <v>58</v>
      </c>
    </row>
    <row r="460" spans="1:31">
      <c r="A460">
        <v>251</v>
      </c>
      <c r="B460">
        <v>251102</v>
      </c>
      <c r="C460" t="s">
        <v>58</v>
      </c>
      <c r="D460" t="s">
        <v>71</v>
      </c>
      <c r="E460">
        <v>5510</v>
      </c>
      <c r="F460" t="s">
        <v>52</v>
      </c>
      <c r="G460" s="2">
        <v>223.25</v>
      </c>
      <c r="H460" s="1">
        <v>42249</v>
      </c>
      <c r="I460" t="s">
        <v>35</v>
      </c>
      <c r="J460" t="s">
        <v>36</v>
      </c>
      <c r="K460" t="s">
        <v>36</v>
      </c>
      <c r="M460">
        <v>305722</v>
      </c>
      <c r="N460">
        <v>217147</v>
      </c>
      <c r="S460" t="s">
        <v>37</v>
      </c>
      <c r="W460">
        <v>9</v>
      </c>
      <c r="X460">
        <v>15</v>
      </c>
      <c r="AA460" t="s">
        <v>38</v>
      </c>
      <c r="AB460">
        <v>254</v>
      </c>
      <c r="AC460" t="s">
        <v>39</v>
      </c>
      <c r="AD460" t="s">
        <v>40</v>
      </c>
      <c r="AE460">
        <v>25</v>
      </c>
    </row>
    <row r="461" spans="1:31">
      <c r="A461">
        <v>251</v>
      </c>
      <c r="B461">
        <v>251106</v>
      </c>
      <c r="C461" t="s">
        <v>58</v>
      </c>
      <c r="D461" t="s">
        <v>71</v>
      </c>
      <c r="E461">
        <v>5510</v>
      </c>
      <c r="F461" t="s">
        <v>52</v>
      </c>
      <c r="G461" s="2">
        <v>352.17</v>
      </c>
      <c r="H461" s="1">
        <v>42249</v>
      </c>
      <c r="I461" t="s">
        <v>35</v>
      </c>
      <c r="J461" t="s">
        <v>36</v>
      </c>
      <c r="K461" t="s">
        <v>36</v>
      </c>
      <c r="M461">
        <v>305722</v>
      </c>
      <c r="N461">
        <v>217147</v>
      </c>
      <c r="S461" t="s">
        <v>37</v>
      </c>
      <c r="W461">
        <v>9</v>
      </c>
      <c r="X461">
        <v>15</v>
      </c>
      <c r="AA461" t="s">
        <v>38</v>
      </c>
      <c r="AB461">
        <v>254</v>
      </c>
      <c r="AC461" t="s">
        <v>39</v>
      </c>
      <c r="AD461" t="s">
        <v>40</v>
      </c>
      <c r="AE461">
        <v>28</v>
      </c>
    </row>
    <row r="462" spans="1:31">
      <c r="A462">
        <v>252</v>
      </c>
      <c r="B462">
        <v>252106</v>
      </c>
      <c r="C462" t="s">
        <v>58</v>
      </c>
      <c r="D462" t="s">
        <v>71</v>
      </c>
      <c r="E462">
        <v>5510</v>
      </c>
      <c r="F462" t="s">
        <v>52</v>
      </c>
      <c r="G462" s="2">
        <v>477.24</v>
      </c>
      <c r="H462" s="1">
        <v>42249</v>
      </c>
      <c r="I462" t="s">
        <v>35</v>
      </c>
      <c r="J462" t="s">
        <v>36</v>
      </c>
      <c r="K462" t="s">
        <v>36</v>
      </c>
      <c r="M462">
        <v>305722</v>
      </c>
      <c r="N462">
        <v>217147</v>
      </c>
      <c r="S462" t="s">
        <v>37</v>
      </c>
      <c r="W462">
        <v>9</v>
      </c>
      <c r="X462">
        <v>15</v>
      </c>
      <c r="AA462" t="s">
        <v>38</v>
      </c>
      <c r="AB462">
        <v>254</v>
      </c>
      <c r="AC462" t="s">
        <v>39</v>
      </c>
      <c r="AD462" t="s">
        <v>40</v>
      </c>
      <c r="AE462">
        <v>32</v>
      </c>
    </row>
    <row r="463" spans="1:31">
      <c r="A463">
        <v>248</v>
      </c>
      <c r="B463">
        <v>248100</v>
      </c>
      <c r="C463" t="s">
        <v>58</v>
      </c>
      <c r="D463" t="s">
        <v>71</v>
      </c>
      <c r="E463">
        <v>5510</v>
      </c>
      <c r="F463" t="s">
        <v>52</v>
      </c>
      <c r="G463" s="2">
        <v>0.25</v>
      </c>
      <c r="H463" s="1">
        <v>42249</v>
      </c>
      <c r="I463" t="s">
        <v>35</v>
      </c>
      <c r="J463" t="s">
        <v>36</v>
      </c>
      <c r="K463" t="s">
        <v>36</v>
      </c>
      <c r="M463">
        <v>305722</v>
      </c>
      <c r="N463">
        <v>217147</v>
      </c>
      <c r="S463" t="s">
        <v>37</v>
      </c>
      <c r="W463">
        <v>9</v>
      </c>
      <c r="X463">
        <v>15</v>
      </c>
      <c r="AA463" t="s">
        <v>38</v>
      </c>
      <c r="AB463">
        <v>254</v>
      </c>
      <c r="AC463" t="s">
        <v>39</v>
      </c>
      <c r="AD463" t="s">
        <v>40</v>
      </c>
      <c r="AE463">
        <v>66</v>
      </c>
    </row>
    <row r="464" spans="1:31">
      <c r="A464">
        <v>255</v>
      </c>
      <c r="B464">
        <v>255100</v>
      </c>
      <c r="C464" t="s">
        <v>58</v>
      </c>
      <c r="D464" t="s">
        <v>71</v>
      </c>
      <c r="E464">
        <v>5510</v>
      </c>
      <c r="F464" t="s">
        <v>52</v>
      </c>
      <c r="G464" s="2">
        <v>331.32</v>
      </c>
      <c r="H464" s="1">
        <v>42249</v>
      </c>
      <c r="I464" t="s">
        <v>35</v>
      </c>
      <c r="J464" t="s">
        <v>36</v>
      </c>
      <c r="K464" t="s">
        <v>36</v>
      </c>
      <c r="M464">
        <v>305722</v>
      </c>
      <c r="N464">
        <v>217147</v>
      </c>
      <c r="S464" t="s">
        <v>37</v>
      </c>
      <c r="W464">
        <v>9</v>
      </c>
      <c r="X464">
        <v>15</v>
      </c>
      <c r="AA464" t="s">
        <v>38</v>
      </c>
      <c r="AB464">
        <v>254</v>
      </c>
      <c r="AC464" t="s">
        <v>39</v>
      </c>
      <c r="AD464" t="s">
        <v>40</v>
      </c>
      <c r="AE464">
        <v>70</v>
      </c>
    </row>
    <row r="465" spans="1:31">
      <c r="A465">
        <v>248</v>
      </c>
      <c r="B465">
        <v>248101</v>
      </c>
      <c r="C465" t="s">
        <v>57</v>
      </c>
      <c r="D465" t="s">
        <v>72</v>
      </c>
      <c r="E465">
        <v>5510</v>
      </c>
      <c r="F465" t="s">
        <v>52</v>
      </c>
      <c r="G465" s="2">
        <v>0.69</v>
      </c>
      <c r="H465" s="1">
        <v>42249</v>
      </c>
      <c r="I465" t="s">
        <v>35</v>
      </c>
      <c r="J465" t="s">
        <v>36</v>
      </c>
      <c r="K465" t="s">
        <v>36</v>
      </c>
      <c r="M465">
        <v>305722</v>
      </c>
      <c r="N465">
        <v>217147</v>
      </c>
      <c r="S465" t="s">
        <v>37</v>
      </c>
      <c r="W465">
        <v>9</v>
      </c>
      <c r="X465">
        <v>15</v>
      </c>
      <c r="AA465" t="s">
        <v>38</v>
      </c>
      <c r="AB465">
        <v>254</v>
      </c>
      <c r="AC465" t="s">
        <v>39</v>
      </c>
      <c r="AD465" t="s">
        <v>40</v>
      </c>
      <c r="AE465">
        <v>362</v>
      </c>
    </row>
    <row r="466" spans="1:31">
      <c r="A466">
        <v>252</v>
      </c>
      <c r="B466">
        <v>252110</v>
      </c>
      <c r="C466" t="s">
        <v>58</v>
      </c>
      <c r="D466" t="s">
        <v>71</v>
      </c>
      <c r="E466">
        <v>5510</v>
      </c>
      <c r="F466" t="s">
        <v>52</v>
      </c>
      <c r="G466" s="2">
        <v>318.23</v>
      </c>
      <c r="H466" s="1">
        <v>42254</v>
      </c>
      <c r="I466" t="s">
        <v>35</v>
      </c>
      <c r="J466" t="s">
        <v>36</v>
      </c>
      <c r="K466" t="s">
        <v>36</v>
      </c>
      <c r="M466">
        <v>305784</v>
      </c>
      <c r="N466">
        <v>217416</v>
      </c>
      <c r="S466" t="s">
        <v>37</v>
      </c>
      <c r="W466">
        <v>9</v>
      </c>
      <c r="X466">
        <v>15</v>
      </c>
      <c r="AA466" t="s">
        <v>38</v>
      </c>
      <c r="AB466">
        <v>182</v>
      </c>
      <c r="AC466" t="s">
        <v>39</v>
      </c>
      <c r="AD466" t="s">
        <v>40</v>
      </c>
      <c r="AE466">
        <v>13</v>
      </c>
    </row>
    <row r="467" spans="1:31">
      <c r="A467">
        <v>251</v>
      </c>
      <c r="B467">
        <v>251106</v>
      </c>
      <c r="C467" t="s">
        <v>58</v>
      </c>
      <c r="D467" t="s">
        <v>71</v>
      </c>
      <c r="E467">
        <v>5510</v>
      </c>
      <c r="F467" t="s">
        <v>52</v>
      </c>
      <c r="G467" s="2">
        <v>88.38</v>
      </c>
      <c r="H467" s="1">
        <v>42254</v>
      </c>
      <c r="I467" t="s">
        <v>35</v>
      </c>
      <c r="J467" t="s">
        <v>36</v>
      </c>
      <c r="K467" t="s">
        <v>36</v>
      </c>
      <c r="M467">
        <v>305784</v>
      </c>
      <c r="N467">
        <v>217416</v>
      </c>
      <c r="S467" t="s">
        <v>37</v>
      </c>
      <c r="W467">
        <v>9</v>
      </c>
      <c r="X467">
        <v>15</v>
      </c>
      <c r="AA467" t="s">
        <v>38</v>
      </c>
      <c r="AB467">
        <v>182</v>
      </c>
      <c r="AC467" t="s">
        <v>39</v>
      </c>
      <c r="AD467" t="s">
        <v>40</v>
      </c>
      <c r="AE467">
        <v>19</v>
      </c>
    </row>
    <row r="468" spans="1:31">
      <c r="A468">
        <v>252</v>
      </c>
      <c r="B468">
        <v>252106</v>
      </c>
      <c r="C468" t="s">
        <v>58</v>
      </c>
      <c r="D468" t="s">
        <v>71</v>
      </c>
      <c r="E468">
        <v>5510</v>
      </c>
      <c r="F468" t="s">
        <v>52</v>
      </c>
      <c r="G468" s="2">
        <v>34.82</v>
      </c>
      <c r="H468" s="1">
        <v>42254</v>
      </c>
      <c r="I468" t="s">
        <v>35</v>
      </c>
      <c r="J468" t="s">
        <v>36</v>
      </c>
      <c r="K468" t="s">
        <v>36</v>
      </c>
      <c r="M468">
        <v>305784</v>
      </c>
      <c r="N468">
        <v>217416</v>
      </c>
      <c r="S468" t="s">
        <v>37</v>
      </c>
      <c r="W468">
        <v>9</v>
      </c>
      <c r="X468">
        <v>15</v>
      </c>
      <c r="AA468" t="s">
        <v>38</v>
      </c>
      <c r="AB468">
        <v>182</v>
      </c>
      <c r="AC468" t="s">
        <v>39</v>
      </c>
      <c r="AD468" t="s">
        <v>40</v>
      </c>
      <c r="AE468">
        <v>22</v>
      </c>
    </row>
    <row r="469" spans="1:31">
      <c r="A469">
        <v>252</v>
      </c>
      <c r="B469">
        <v>252123</v>
      </c>
      <c r="C469" t="s">
        <v>58</v>
      </c>
      <c r="D469" t="s">
        <v>71</v>
      </c>
      <c r="E469">
        <v>5510</v>
      </c>
      <c r="F469" t="s">
        <v>52</v>
      </c>
      <c r="G469" s="2">
        <v>65.680000000000007</v>
      </c>
      <c r="H469" s="1">
        <v>42254</v>
      </c>
      <c r="I469" t="s">
        <v>35</v>
      </c>
      <c r="J469" t="s">
        <v>36</v>
      </c>
      <c r="K469" t="s">
        <v>36</v>
      </c>
      <c r="M469">
        <v>305784</v>
      </c>
      <c r="N469">
        <v>217416</v>
      </c>
      <c r="S469" t="s">
        <v>37</v>
      </c>
      <c r="W469">
        <v>9</v>
      </c>
      <c r="X469">
        <v>15</v>
      </c>
      <c r="AA469" t="s">
        <v>38</v>
      </c>
      <c r="AB469">
        <v>182</v>
      </c>
      <c r="AC469" t="s">
        <v>39</v>
      </c>
      <c r="AD469" t="s">
        <v>40</v>
      </c>
      <c r="AE469">
        <v>80</v>
      </c>
    </row>
    <row r="470" spans="1:31">
      <c r="A470">
        <v>246</v>
      </c>
      <c r="B470">
        <v>246100</v>
      </c>
      <c r="C470" t="s">
        <v>57</v>
      </c>
      <c r="D470" t="s">
        <v>72</v>
      </c>
      <c r="E470">
        <v>5510</v>
      </c>
      <c r="F470" t="s">
        <v>52</v>
      </c>
      <c r="G470" s="2">
        <v>187.49</v>
      </c>
      <c r="H470" s="1">
        <v>42254</v>
      </c>
      <c r="I470" t="s">
        <v>35</v>
      </c>
      <c r="J470" t="s">
        <v>36</v>
      </c>
      <c r="K470" t="s">
        <v>36</v>
      </c>
      <c r="M470">
        <v>305784</v>
      </c>
      <c r="N470">
        <v>217416</v>
      </c>
      <c r="S470" t="s">
        <v>37</v>
      </c>
      <c r="W470">
        <v>9</v>
      </c>
      <c r="X470">
        <v>15</v>
      </c>
      <c r="AA470" t="s">
        <v>38</v>
      </c>
      <c r="AB470">
        <v>182</v>
      </c>
      <c r="AC470" t="s">
        <v>39</v>
      </c>
      <c r="AD470" t="s">
        <v>40</v>
      </c>
      <c r="AE470">
        <v>388</v>
      </c>
    </row>
    <row r="471" spans="1:31">
      <c r="A471">
        <v>256</v>
      </c>
      <c r="B471">
        <v>256100</v>
      </c>
      <c r="C471" t="s">
        <v>57</v>
      </c>
      <c r="D471" t="s">
        <v>72</v>
      </c>
      <c r="E471">
        <v>5510</v>
      </c>
      <c r="F471" t="s">
        <v>52</v>
      </c>
      <c r="G471" s="2">
        <v>548.96</v>
      </c>
      <c r="H471" s="1">
        <v>42254</v>
      </c>
      <c r="I471" t="s">
        <v>35</v>
      </c>
      <c r="J471" t="s">
        <v>36</v>
      </c>
      <c r="K471" t="s">
        <v>36</v>
      </c>
      <c r="M471">
        <v>305784</v>
      </c>
      <c r="N471">
        <v>217416</v>
      </c>
      <c r="S471" t="s">
        <v>37</v>
      </c>
      <c r="W471">
        <v>9</v>
      </c>
      <c r="X471">
        <v>15</v>
      </c>
      <c r="AA471" t="s">
        <v>38</v>
      </c>
      <c r="AB471">
        <v>182</v>
      </c>
      <c r="AC471" t="s">
        <v>39</v>
      </c>
      <c r="AD471" t="s">
        <v>40</v>
      </c>
      <c r="AE471">
        <v>392</v>
      </c>
    </row>
    <row r="472" spans="1:31">
      <c r="A472">
        <v>251</v>
      </c>
      <c r="B472">
        <v>251102</v>
      </c>
      <c r="C472" t="s">
        <v>58</v>
      </c>
      <c r="D472" t="s">
        <v>71</v>
      </c>
      <c r="E472">
        <v>5510</v>
      </c>
      <c r="F472" t="s">
        <v>52</v>
      </c>
      <c r="G472" s="2">
        <v>114.25</v>
      </c>
      <c r="H472" s="1">
        <v>42255</v>
      </c>
      <c r="I472" t="s">
        <v>35</v>
      </c>
      <c r="J472" t="s">
        <v>36</v>
      </c>
      <c r="K472" t="s">
        <v>36</v>
      </c>
      <c r="M472">
        <v>305807</v>
      </c>
      <c r="N472">
        <v>217506</v>
      </c>
      <c r="S472" t="s">
        <v>37</v>
      </c>
      <c r="W472">
        <v>9</v>
      </c>
      <c r="X472">
        <v>15</v>
      </c>
      <c r="AA472" t="s">
        <v>38</v>
      </c>
      <c r="AB472">
        <v>182</v>
      </c>
      <c r="AC472" t="s">
        <v>39</v>
      </c>
      <c r="AD472" t="s">
        <v>40</v>
      </c>
      <c r="AE472">
        <v>29</v>
      </c>
    </row>
    <row r="473" spans="1:31">
      <c r="A473">
        <v>255</v>
      </c>
      <c r="B473">
        <v>255100</v>
      </c>
      <c r="C473" t="s">
        <v>58</v>
      </c>
      <c r="D473" t="s">
        <v>71</v>
      </c>
      <c r="E473">
        <v>5510</v>
      </c>
      <c r="F473" t="s">
        <v>52</v>
      </c>
      <c r="G473" s="2">
        <v>91.64</v>
      </c>
      <c r="H473" s="1">
        <v>42255</v>
      </c>
      <c r="I473" t="s">
        <v>35</v>
      </c>
      <c r="J473" t="s">
        <v>36</v>
      </c>
      <c r="K473" t="s">
        <v>36</v>
      </c>
      <c r="M473">
        <v>305807</v>
      </c>
      <c r="N473">
        <v>217506</v>
      </c>
      <c r="S473" t="s">
        <v>37</v>
      </c>
      <c r="W473">
        <v>9</v>
      </c>
      <c r="X473">
        <v>15</v>
      </c>
      <c r="AA473" t="s">
        <v>38</v>
      </c>
      <c r="AB473">
        <v>182</v>
      </c>
      <c r="AC473" t="s">
        <v>39</v>
      </c>
      <c r="AD473" t="s">
        <v>40</v>
      </c>
      <c r="AE473">
        <v>83</v>
      </c>
    </row>
    <row r="474" spans="1:31">
      <c r="A474">
        <v>251</v>
      </c>
      <c r="B474">
        <v>251102</v>
      </c>
      <c r="C474" t="s">
        <v>58</v>
      </c>
      <c r="D474" t="s">
        <v>71</v>
      </c>
      <c r="E474">
        <v>5510</v>
      </c>
      <c r="F474" t="s">
        <v>52</v>
      </c>
      <c r="G474" s="2">
        <v>127.31</v>
      </c>
      <c r="H474" s="1">
        <v>42256</v>
      </c>
      <c r="I474" t="s">
        <v>35</v>
      </c>
      <c r="J474" t="s">
        <v>36</v>
      </c>
      <c r="K474" t="s">
        <v>36</v>
      </c>
      <c r="M474">
        <v>305822</v>
      </c>
      <c r="N474">
        <v>217669</v>
      </c>
      <c r="S474" t="s">
        <v>37</v>
      </c>
      <c r="W474">
        <v>9</v>
      </c>
      <c r="X474">
        <v>15</v>
      </c>
      <c r="AA474" t="s">
        <v>38</v>
      </c>
      <c r="AB474">
        <v>254</v>
      </c>
      <c r="AC474" t="s">
        <v>39</v>
      </c>
      <c r="AD474" t="s">
        <v>40</v>
      </c>
      <c r="AE474">
        <v>21</v>
      </c>
    </row>
    <row r="475" spans="1:31">
      <c r="A475">
        <v>252</v>
      </c>
      <c r="B475">
        <v>252115</v>
      </c>
      <c r="C475" t="s">
        <v>58</v>
      </c>
      <c r="D475" t="s">
        <v>71</v>
      </c>
      <c r="E475">
        <v>5510</v>
      </c>
      <c r="F475" t="s">
        <v>52</v>
      </c>
      <c r="G475" s="2">
        <v>222.43</v>
      </c>
      <c r="H475" s="1">
        <v>42256</v>
      </c>
      <c r="I475" t="s">
        <v>35</v>
      </c>
      <c r="J475" t="s">
        <v>36</v>
      </c>
      <c r="K475" t="s">
        <v>36</v>
      </c>
      <c r="M475">
        <v>305822</v>
      </c>
      <c r="N475">
        <v>217669</v>
      </c>
      <c r="S475" t="s">
        <v>37</v>
      </c>
      <c r="W475">
        <v>9</v>
      </c>
      <c r="X475">
        <v>15</v>
      </c>
      <c r="AA475" t="s">
        <v>38</v>
      </c>
      <c r="AB475">
        <v>254</v>
      </c>
      <c r="AC475" t="s">
        <v>39</v>
      </c>
      <c r="AD475" t="s">
        <v>40</v>
      </c>
      <c r="AE475">
        <v>52</v>
      </c>
    </row>
    <row r="476" spans="1:31">
      <c r="A476">
        <v>251</v>
      </c>
      <c r="B476">
        <v>251102</v>
      </c>
      <c r="C476" t="s">
        <v>58</v>
      </c>
      <c r="D476" t="s">
        <v>71</v>
      </c>
      <c r="E476">
        <v>5510</v>
      </c>
      <c r="F476" t="s">
        <v>52</v>
      </c>
      <c r="G476" s="2">
        <v>246.45</v>
      </c>
      <c r="H476" s="1">
        <v>42260</v>
      </c>
      <c r="I476" t="s">
        <v>35</v>
      </c>
      <c r="J476" t="s">
        <v>36</v>
      </c>
      <c r="K476" t="s">
        <v>36</v>
      </c>
      <c r="M476">
        <v>305841</v>
      </c>
      <c r="N476">
        <v>217905</v>
      </c>
      <c r="S476" t="s">
        <v>37</v>
      </c>
      <c r="W476">
        <v>9</v>
      </c>
      <c r="X476">
        <v>15</v>
      </c>
      <c r="AA476" t="s">
        <v>38</v>
      </c>
      <c r="AB476">
        <v>182</v>
      </c>
      <c r="AC476" t="s">
        <v>39</v>
      </c>
      <c r="AD476" t="s">
        <v>40</v>
      </c>
      <c r="AE476">
        <v>31</v>
      </c>
    </row>
    <row r="477" spans="1:31">
      <c r="A477">
        <v>252</v>
      </c>
      <c r="B477">
        <v>252106</v>
      </c>
      <c r="C477" t="s">
        <v>58</v>
      </c>
      <c r="D477" t="s">
        <v>71</v>
      </c>
      <c r="E477">
        <v>5510</v>
      </c>
      <c r="F477" t="s">
        <v>52</v>
      </c>
      <c r="G477" s="2">
        <v>99.98</v>
      </c>
      <c r="H477" s="1">
        <v>42260</v>
      </c>
      <c r="I477" t="s">
        <v>35</v>
      </c>
      <c r="J477" t="s">
        <v>36</v>
      </c>
      <c r="K477" t="s">
        <v>36</v>
      </c>
      <c r="M477">
        <v>305841</v>
      </c>
      <c r="N477">
        <v>217905</v>
      </c>
      <c r="S477" t="s">
        <v>37</v>
      </c>
      <c r="W477">
        <v>9</v>
      </c>
      <c r="X477">
        <v>15</v>
      </c>
      <c r="AA477" t="s">
        <v>38</v>
      </c>
      <c r="AB477">
        <v>182</v>
      </c>
      <c r="AC477" t="s">
        <v>39</v>
      </c>
      <c r="AD477" t="s">
        <v>40</v>
      </c>
      <c r="AE477">
        <v>36</v>
      </c>
    </row>
    <row r="478" spans="1:31">
      <c r="A478">
        <v>252</v>
      </c>
      <c r="B478">
        <v>252125</v>
      </c>
      <c r="C478" t="s">
        <v>58</v>
      </c>
      <c r="D478" t="s">
        <v>71</v>
      </c>
      <c r="E478">
        <v>5510</v>
      </c>
      <c r="F478" t="s">
        <v>52</v>
      </c>
      <c r="G478" s="2">
        <v>185.68</v>
      </c>
      <c r="H478" s="1">
        <v>42260</v>
      </c>
      <c r="I478" t="s">
        <v>35</v>
      </c>
      <c r="J478" t="s">
        <v>36</v>
      </c>
      <c r="K478" t="s">
        <v>36</v>
      </c>
      <c r="M478">
        <v>305841</v>
      </c>
      <c r="N478">
        <v>217905</v>
      </c>
      <c r="S478" t="s">
        <v>37</v>
      </c>
      <c r="W478">
        <v>9</v>
      </c>
      <c r="X478">
        <v>15</v>
      </c>
      <c r="AA478" t="s">
        <v>38</v>
      </c>
      <c r="AB478">
        <v>182</v>
      </c>
      <c r="AC478" t="s">
        <v>39</v>
      </c>
      <c r="AD478" t="s">
        <v>40</v>
      </c>
      <c r="AE478">
        <v>76</v>
      </c>
    </row>
    <row r="479" spans="1:31">
      <c r="A479">
        <v>246</v>
      </c>
      <c r="B479">
        <v>246100</v>
      </c>
      <c r="C479" t="s">
        <v>57</v>
      </c>
      <c r="D479" t="s">
        <v>72</v>
      </c>
      <c r="E479">
        <v>5510</v>
      </c>
      <c r="F479" t="s">
        <v>52</v>
      </c>
      <c r="G479" s="2">
        <v>246.57</v>
      </c>
      <c r="H479" s="1">
        <v>42260</v>
      </c>
      <c r="I479" t="s">
        <v>35</v>
      </c>
      <c r="J479" t="s">
        <v>36</v>
      </c>
      <c r="K479" t="s">
        <v>36</v>
      </c>
      <c r="M479">
        <v>305841</v>
      </c>
      <c r="N479">
        <v>217905</v>
      </c>
      <c r="S479" t="s">
        <v>37</v>
      </c>
      <c r="W479">
        <v>9</v>
      </c>
      <c r="X479">
        <v>15</v>
      </c>
      <c r="AA479" t="s">
        <v>38</v>
      </c>
      <c r="AB479">
        <v>182</v>
      </c>
      <c r="AC479" t="s">
        <v>39</v>
      </c>
      <c r="AD479" t="s">
        <v>40</v>
      </c>
      <c r="AE479">
        <v>384</v>
      </c>
    </row>
    <row r="480" spans="1:31">
      <c r="A480">
        <v>252</v>
      </c>
      <c r="B480">
        <v>252113</v>
      </c>
      <c r="C480" t="s">
        <v>58</v>
      </c>
      <c r="D480" t="s">
        <v>71</v>
      </c>
      <c r="E480">
        <v>5510</v>
      </c>
      <c r="F480" t="s">
        <v>52</v>
      </c>
      <c r="G480" s="2">
        <v>178.11</v>
      </c>
      <c r="H480" s="1">
        <v>42261</v>
      </c>
      <c r="I480" t="s">
        <v>35</v>
      </c>
      <c r="J480" t="s">
        <v>36</v>
      </c>
      <c r="K480" t="s">
        <v>36</v>
      </c>
      <c r="M480">
        <v>305855</v>
      </c>
      <c r="N480">
        <v>217987</v>
      </c>
      <c r="S480" t="s">
        <v>37</v>
      </c>
      <c r="W480">
        <v>9</v>
      </c>
      <c r="X480">
        <v>15</v>
      </c>
      <c r="AA480" t="s">
        <v>38</v>
      </c>
      <c r="AB480">
        <v>182</v>
      </c>
      <c r="AC480" t="s">
        <v>39</v>
      </c>
      <c r="AD480" t="s">
        <v>40</v>
      </c>
      <c r="AE480">
        <v>32</v>
      </c>
    </row>
    <row r="481" spans="1:31">
      <c r="A481">
        <v>255</v>
      </c>
      <c r="B481">
        <v>255100</v>
      </c>
      <c r="C481" t="s">
        <v>58</v>
      </c>
      <c r="D481" t="s">
        <v>71</v>
      </c>
      <c r="E481">
        <v>5510</v>
      </c>
      <c r="F481" t="s">
        <v>52</v>
      </c>
      <c r="G481" s="2">
        <v>36.26</v>
      </c>
      <c r="H481" s="1">
        <v>42261</v>
      </c>
      <c r="I481" t="s">
        <v>35</v>
      </c>
      <c r="J481" t="s">
        <v>36</v>
      </c>
      <c r="K481" t="s">
        <v>36</v>
      </c>
      <c r="M481">
        <v>305855</v>
      </c>
      <c r="N481">
        <v>217987</v>
      </c>
      <c r="S481" t="s">
        <v>37</v>
      </c>
      <c r="W481">
        <v>9</v>
      </c>
      <c r="X481">
        <v>15</v>
      </c>
      <c r="AA481" t="s">
        <v>38</v>
      </c>
      <c r="AB481">
        <v>182</v>
      </c>
      <c r="AC481" t="s">
        <v>39</v>
      </c>
      <c r="AD481" t="s">
        <v>40</v>
      </c>
      <c r="AE481">
        <v>94</v>
      </c>
    </row>
    <row r="482" spans="1:31">
      <c r="A482">
        <v>251</v>
      </c>
      <c r="B482">
        <v>251106</v>
      </c>
      <c r="C482" t="s">
        <v>58</v>
      </c>
      <c r="D482" t="s">
        <v>71</v>
      </c>
      <c r="E482">
        <v>5510</v>
      </c>
      <c r="F482" t="s">
        <v>52</v>
      </c>
      <c r="G482" s="2">
        <v>19.850000000000001</v>
      </c>
      <c r="H482" s="1">
        <v>42262</v>
      </c>
      <c r="I482" t="s">
        <v>35</v>
      </c>
      <c r="J482" t="s">
        <v>36</v>
      </c>
      <c r="K482" t="s">
        <v>36</v>
      </c>
      <c r="M482">
        <v>305866</v>
      </c>
      <c r="N482">
        <v>218131</v>
      </c>
      <c r="S482" t="s">
        <v>37</v>
      </c>
      <c r="W482">
        <v>9</v>
      </c>
      <c r="X482">
        <v>15</v>
      </c>
      <c r="AA482" t="s">
        <v>38</v>
      </c>
      <c r="AB482">
        <v>182</v>
      </c>
      <c r="AC482" t="s">
        <v>39</v>
      </c>
      <c r="AD482" t="s">
        <v>40</v>
      </c>
      <c r="AE482">
        <v>50</v>
      </c>
    </row>
    <row r="483" spans="1:31">
      <c r="A483">
        <v>252</v>
      </c>
      <c r="B483">
        <v>252106</v>
      </c>
      <c r="C483" t="s">
        <v>58</v>
      </c>
      <c r="D483" t="s">
        <v>71</v>
      </c>
      <c r="E483">
        <v>5510</v>
      </c>
      <c r="F483" t="s">
        <v>52</v>
      </c>
      <c r="G483" s="2">
        <v>30.48</v>
      </c>
      <c r="H483" s="1">
        <v>42262</v>
      </c>
      <c r="I483" t="s">
        <v>35</v>
      </c>
      <c r="J483" t="s">
        <v>36</v>
      </c>
      <c r="K483" t="s">
        <v>36</v>
      </c>
      <c r="M483">
        <v>305866</v>
      </c>
      <c r="N483">
        <v>218131</v>
      </c>
      <c r="S483" t="s">
        <v>37</v>
      </c>
      <c r="W483">
        <v>9</v>
      </c>
      <c r="X483">
        <v>15</v>
      </c>
      <c r="AA483" t="s">
        <v>38</v>
      </c>
      <c r="AB483">
        <v>182</v>
      </c>
      <c r="AC483" t="s">
        <v>39</v>
      </c>
      <c r="AD483" t="s">
        <v>40</v>
      </c>
      <c r="AE483">
        <v>52</v>
      </c>
    </row>
    <row r="484" spans="1:31">
      <c r="A484">
        <v>248</v>
      </c>
      <c r="B484">
        <v>248100</v>
      </c>
      <c r="C484" t="s">
        <v>58</v>
      </c>
      <c r="D484" t="s">
        <v>71</v>
      </c>
      <c r="E484">
        <v>5510</v>
      </c>
      <c r="F484" t="s">
        <v>52</v>
      </c>
      <c r="G484" s="2">
        <v>78.03</v>
      </c>
      <c r="H484" s="1">
        <v>42262</v>
      </c>
      <c r="I484" t="s">
        <v>35</v>
      </c>
      <c r="J484" t="s">
        <v>36</v>
      </c>
      <c r="K484" t="s">
        <v>36</v>
      </c>
      <c r="M484">
        <v>305866</v>
      </c>
      <c r="N484">
        <v>218131</v>
      </c>
      <c r="S484" t="s">
        <v>37</v>
      </c>
      <c r="W484">
        <v>9</v>
      </c>
      <c r="X484">
        <v>15</v>
      </c>
      <c r="AA484" t="s">
        <v>38</v>
      </c>
      <c r="AB484">
        <v>182</v>
      </c>
      <c r="AC484" t="s">
        <v>39</v>
      </c>
      <c r="AD484" t="s">
        <v>40</v>
      </c>
      <c r="AE484">
        <v>97</v>
      </c>
    </row>
    <row r="485" spans="1:31">
      <c r="A485">
        <v>255</v>
      </c>
      <c r="B485">
        <v>255100</v>
      </c>
      <c r="C485" t="s">
        <v>58</v>
      </c>
      <c r="D485" t="s">
        <v>71</v>
      </c>
      <c r="E485">
        <v>5510</v>
      </c>
      <c r="F485" t="s">
        <v>52</v>
      </c>
      <c r="G485" s="2">
        <v>126.82</v>
      </c>
      <c r="H485" s="1">
        <v>42262</v>
      </c>
      <c r="I485" t="s">
        <v>35</v>
      </c>
      <c r="J485" t="s">
        <v>36</v>
      </c>
      <c r="K485" t="s">
        <v>36</v>
      </c>
      <c r="M485">
        <v>305866</v>
      </c>
      <c r="N485">
        <v>218131</v>
      </c>
      <c r="S485" t="s">
        <v>37</v>
      </c>
      <c r="W485">
        <v>9</v>
      </c>
      <c r="X485">
        <v>15</v>
      </c>
      <c r="AA485" t="s">
        <v>38</v>
      </c>
      <c r="AB485">
        <v>182</v>
      </c>
      <c r="AC485" t="s">
        <v>39</v>
      </c>
      <c r="AD485" t="s">
        <v>40</v>
      </c>
      <c r="AE485">
        <v>101</v>
      </c>
    </row>
    <row r="486" spans="1:31">
      <c r="A486">
        <v>251</v>
      </c>
      <c r="B486">
        <v>251106</v>
      </c>
      <c r="C486" t="s">
        <v>58</v>
      </c>
      <c r="D486" t="s">
        <v>71</v>
      </c>
      <c r="E486">
        <v>5510</v>
      </c>
      <c r="F486" t="s">
        <v>52</v>
      </c>
      <c r="G486" s="2">
        <v>491.29</v>
      </c>
      <c r="H486" s="1">
        <v>42263</v>
      </c>
      <c r="I486" t="s">
        <v>35</v>
      </c>
      <c r="J486" t="s">
        <v>36</v>
      </c>
      <c r="K486" t="s">
        <v>36</v>
      </c>
      <c r="M486">
        <v>305875</v>
      </c>
      <c r="N486">
        <v>218387</v>
      </c>
      <c r="S486" t="s">
        <v>37</v>
      </c>
      <c r="W486">
        <v>9</v>
      </c>
      <c r="X486">
        <v>15</v>
      </c>
      <c r="AA486" t="s">
        <v>38</v>
      </c>
      <c r="AB486">
        <v>182</v>
      </c>
      <c r="AC486" t="s">
        <v>39</v>
      </c>
      <c r="AD486" t="s">
        <v>40</v>
      </c>
      <c r="AE486">
        <v>42</v>
      </c>
    </row>
    <row r="487" spans="1:31">
      <c r="A487">
        <v>252</v>
      </c>
      <c r="B487">
        <v>252106</v>
      </c>
      <c r="C487" t="s">
        <v>58</v>
      </c>
      <c r="D487" t="s">
        <v>71</v>
      </c>
      <c r="E487">
        <v>5510</v>
      </c>
      <c r="F487" t="s">
        <v>52</v>
      </c>
      <c r="G487" s="2">
        <v>141.24</v>
      </c>
      <c r="H487" s="1">
        <v>42263</v>
      </c>
      <c r="I487" t="s">
        <v>35</v>
      </c>
      <c r="J487" t="s">
        <v>36</v>
      </c>
      <c r="K487" t="s">
        <v>36</v>
      </c>
      <c r="M487">
        <v>305875</v>
      </c>
      <c r="N487">
        <v>218387</v>
      </c>
      <c r="S487" t="s">
        <v>37</v>
      </c>
      <c r="W487">
        <v>9</v>
      </c>
      <c r="X487">
        <v>15</v>
      </c>
      <c r="AA487" t="s">
        <v>38</v>
      </c>
      <c r="AB487">
        <v>182</v>
      </c>
      <c r="AC487" t="s">
        <v>39</v>
      </c>
      <c r="AD487" t="s">
        <v>40</v>
      </c>
      <c r="AE487">
        <v>45</v>
      </c>
    </row>
    <row r="488" spans="1:31">
      <c r="A488">
        <v>260</v>
      </c>
      <c r="B488">
        <v>260100</v>
      </c>
      <c r="C488" t="s">
        <v>58</v>
      </c>
      <c r="D488" t="s">
        <v>71</v>
      </c>
      <c r="E488">
        <v>5510</v>
      </c>
      <c r="F488" t="s">
        <v>52</v>
      </c>
      <c r="G488" s="2">
        <v>25.28</v>
      </c>
      <c r="H488" s="1">
        <v>42263</v>
      </c>
      <c r="I488" t="s">
        <v>35</v>
      </c>
      <c r="J488" t="s">
        <v>36</v>
      </c>
      <c r="K488" t="s">
        <v>36</v>
      </c>
      <c r="M488">
        <v>305875</v>
      </c>
      <c r="N488">
        <v>218387</v>
      </c>
      <c r="S488" t="s">
        <v>37</v>
      </c>
      <c r="W488">
        <v>9</v>
      </c>
      <c r="X488">
        <v>15</v>
      </c>
      <c r="AA488" t="s">
        <v>38</v>
      </c>
      <c r="AB488">
        <v>182</v>
      </c>
      <c r="AC488" t="s">
        <v>39</v>
      </c>
      <c r="AD488" t="s">
        <v>40</v>
      </c>
      <c r="AE488">
        <v>91</v>
      </c>
    </row>
    <row r="489" spans="1:31">
      <c r="A489">
        <v>252</v>
      </c>
      <c r="B489">
        <v>252123</v>
      </c>
      <c r="C489" t="s">
        <v>58</v>
      </c>
      <c r="D489" t="s">
        <v>71</v>
      </c>
      <c r="E489">
        <v>5510</v>
      </c>
      <c r="F489" t="s">
        <v>52</v>
      </c>
      <c r="G489" s="2">
        <v>45.49</v>
      </c>
      <c r="H489" s="1">
        <v>42263</v>
      </c>
      <c r="I489" t="s">
        <v>35</v>
      </c>
      <c r="J489" t="s">
        <v>36</v>
      </c>
      <c r="K489" t="s">
        <v>36</v>
      </c>
      <c r="M489">
        <v>305875</v>
      </c>
      <c r="N489">
        <v>218387</v>
      </c>
      <c r="S489" t="s">
        <v>37</v>
      </c>
      <c r="W489">
        <v>9</v>
      </c>
      <c r="X489">
        <v>15</v>
      </c>
      <c r="AA489" t="s">
        <v>38</v>
      </c>
      <c r="AB489">
        <v>182</v>
      </c>
      <c r="AC489" t="s">
        <v>39</v>
      </c>
      <c r="AD489" t="s">
        <v>40</v>
      </c>
      <c r="AE489">
        <v>97</v>
      </c>
    </row>
    <row r="490" spans="1:31">
      <c r="A490">
        <v>246</v>
      </c>
      <c r="B490">
        <v>246100</v>
      </c>
      <c r="C490" t="s">
        <v>57</v>
      </c>
      <c r="D490" t="s">
        <v>72</v>
      </c>
      <c r="E490">
        <v>5510</v>
      </c>
      <c r="F490" t="s">
        <v>52</v>
      </c>
      <c r="G490" s="2">
        <v>0.55000000000000004</v>
      </c>
      <c r="H490" s="1">
        <v>42263</v>
      </c>
      <c r="I490" t="s">
        <v>35</v>
      </c>
      <c r="J490" t="s">
        <v>36</v>
      </c>
      <c r="K490" t="s">
        <v>36</v>
      </c>
      <c r="M490">
        <v>305875</v>
      </c>
      <c r="N490">
        <v>218387</v>
      </c>
      <c r="S490" t="s">
        <v>37</v>
      </c>
      <c r="W490">
        <v>9</v>
      </c>
      <c r="X490">
        <v>15</v>
      </c>
      <c r="AA490" t="s">
        <v>38</v>
      </c>
      <c r="AB490">
        <v>182</v>
      </c>
      <c r="AC490" t="s">
        <v>39</v>
      </c>
      <c r="AD490" t="s">
        <v>40</v>
      </c>
      <c r="AE490">
        <v>432</v>
      </c>
    </row>
    <row r="491" spans="1:31">
      <c r="A491">
        <v>251</v>
      </c>
      <c r="B491">
        <v>251106</v>
      </c>
      <c r="C491" t="s">
        <v>58</v>
      </c>
      <c r="D491" t="s">
        <v>71</v>
      </c>
      <c r="E491">
        <v>5510</v>
      </c>
      <c r="F491" t="s">
        <v>52</v>
      </c>
      <c r="G491" s="2">
        <v>26.43</v>
      </c>
      <c r="H491" s="1">
        <v>42274</v>
      </c>
      <c r="I491" t="s">
        <v>35</v>
      </c>
      <c r="J491" t="s">
        <v>36</v>
      </c>
      <c r="K491" t="s">
        <v>36</v>
      </c>
      <c r="M491">
        <v>305917</v>
      </c>
      <c r="N491">
        <v>218958</v>
      </c>
      <c r="S491" t="s">
        <v>37</v>
      </c>
      <c r="W491">
        <v>9</v>
      </c>
      <c r="X491">
        <v>15</v>
      </c>
      <c r="AA491" t="s">
        <v>38</v>
      </c>
      <c r="AB491">
        <v>182</v>
      </c>
      <c r="AC491" t="s">
        <v>39</v>
      </c>
      <c r="AD491" t="s">
        <v>40</v>
      </c>
      <c r="AE491">
        <v>17</v>
      </c>
    </row>
    <row r="492" spans="1:31">
      <c r="A492">
        <v>252</v>
      </c>
      <c r="B492">
        <v>252121</v>
      </c>
      <c r="C492" t="s">
        <v>58</v>
      </c>
      <c r="D492" t="s">
        <v>71</v>
      </c>
      <c r="E492">
        <v>5510</v>
      </c>
      <c r="F492" t="s">
        <v>52</v>
      </c>
      <c r="G492" s="2">
        <v>32.67</v>
      </c>
      <c r="H492" s="1">
        <v>42274</v>
      </c>
      <c r="I492" t="s">
        <v>35</v>
      </c>
      <c r="J492" t="s">
        <v>36</v>
      </c>
      <c r="K492" t="s">
        <v>36</v>
      </c>
      <c r="M492">
        <v>305917</v>
      </c>
      <c r="N492">
        <v>218958</v>
      </c>
      <c r="S492" t="s">
        <v>37</v>
      </c>
      <c r="W492">
        <v>9</v>
      </c>
      <c r="X492">
        <v>15</v>
      </c>
      <c r="AA492" t="s">
        <v>38</v>
      </c>
      <c r="AB492">
        <v>182</v>
      </c>
      <c r="AC492" t="s">
        <v>39</v>
      </c>
      <c r="AD492" t="s">
        <v>40</v>
      </c>
      <c r="AE492">
        <v>70</v>
      </c>
    </row>
    <row r="493" spans="1:31">
      <c r="A493">
        <v>255</v>
      </c>
      <c r="B493">
        <v>255100</v>
      </c>
      <c r="C493" t="s">
        <v>58</v>
      </c>
      <c r="D493" t="s">
        <v>71</v>
      </c>
      <c r="E493">
        <v>5510</v>
      </c>
      <c r="F493" t="s">
        <v>52</v>
      </c>
      <c r="G493" s="2">
        <v>47.06</v>
      </c>
      <c r="H493" s="1">
        <v>42274</v>
      </c>
      <c r="I493" t="s">
        <v>35</v>
      </c>
      <c r="J493" t="s">
        <v>36</v>
      </c>
      <c r="K493" t="s">
        <v>36</v>
      </c>
      <c r="M493">
        <v>305917</v>
      </c>
      <c r="N493">
        <v>218958</v>
      </c>
      <c r="S493" t="s">
        <v>37</v>
      </c>
      <c r="W493">
        <v>9</v>
      </c>
      <c r="X493">
        <v>15</v>
      </c>
      <c r="AA493" t="s">
        <v>38</v>
      </c>
      <c r="AB493">
        <v>182</v>
      </c>
      <c r="AC493" t="s">
        <v>39</v>
      </c>
      <c r="AD493" t="s">
        <v>40</v>
      </c>
      <c r="AE493">
        <v>80</v>
      </c>
    </row>
    <row r="494" spans="1:31">
      <c r="A494">
        <v>246</v>
      </c>
      <c r="B494">
        <v>246100</v>
      </c>
      <c r="C494" t="s">
        <v>57</v>
      </c>
      <c r="D494" t="s">
        <v>72</v>
      </c>
      <c r="E494">
        <v>5510</v>
      </c>
      <c r="F494" t="s">
        <v>52</v>
      </c>
      <c r="G494" s="2">
        <v>370.53</v>
      </c>
      <c r="H494" s="1">
        <v>42274</v>
      </c>
      <c r="I494" t="s">
        <v>35</v>
      </c>
      <c r="J494" t="s">
        <v>36</v>
      </c>
      <c r="K494" t="s">
        <v>36</v>
      </c>
      <c r="M494">
        <v>305917</v>
      </c>
      <c r="N494">
        <v>218958</v>
      </c>
      <c r="S494" t="s">
        <v>37</v>
      </c>
      <c r="W494">
        <v>9</v>
      </c>
      <c r="X494">
        <v>15</v>
      </c>
      <c r="AA494" t="s">
        <v>38</v>
      </c>
      <c r="AB494">
        <v>182</v>
      </c>
      <c r="AC494" t="s">
        <v>39</v>
      </c>
      <c r="AD494" t="s">
        <v>40</v>
      </c>
      <c r="AE494">
        <v>404</v>
      </c>
    </row>
    <row r="495" spans="1:31">
      <c r="A495">
        <v>252</v>
      </c>
      <c r="B495">
        <v>252110</v>
      </c>
      <c r="C495" t="s">
        <v>58</v>
      </c>
      <c r="D495" t="s">
        <v>71</v>
      </c>
      <c r="E495">
        <v>5510</v>
      </c>
      <c r="F495" t="s">
        <v>52</v>
      </c>
      <c r="G495" s="2">
        <v>-28.93</v>
      </c>
      <c r="H495" s="1">
        <v>42267</v>
      </c>
      <c r="I495" t="s">
        <v>35</v>
      </c>
      <c r="J495" t="s">
        <v>36</v>
      </c>
      <c r="K495" t="s">
        <v>36</v>
      </c>
      <c r="M495">
        <v>305928</v>
      </c>
      <c r="N495">
        <v>219057</v>
      </c>
      <c r="S495" t="s">
        <v>37</v>
      </c>
      <c r="W495">
        <v>9</v>
      </c>
      <c r="X495">
        <v>15</v>
      </c>
      <c r="AA495" t="s">
        <v>38</v>
      </c>
      <c r="AB495">
        <v>252</v>
      </c>
      <c r="AC495" t="s">
        <v>39</v>
      </c>
      <c r="AD495" t="s">
        <v>40</v>
      </c>
      <c r="AE495">
        <v>25</v>
      </c>
    </row>
    <row r="496" spans="1:31">
      <c r="A496">
        <v>251</v>
      </c>
      <c r="B496">
        <v>251101</v>
      </c>
      <c r="C496" t="s">
        <v>58</v>
      </c>
      <c r="D496" t="s">
        <v>71</v>
      </c>
      <c r="E496">
        <v>5510</v>
      </c>
      <c r="F496" t="s">
        <v>52</v>
      </c>
      <c r="G496" s="2">
        <v>106.8</v>
      </c>
      <c r="H496" s="1">
        <v>42267</v>
      </c>
      <c r="I496" t="s">
        <v>35</v>
      </c>
      <c r="J496" t="s">
        <v>36</v>
      </c>
      <c r="K496" t="s">
        <v>36</v>
      </c>
      <c r="M496">
        <v>305928</v>
      </c>
      <c r="N496">
        <v>219057</v>
      </c>
      <c r="S496" t="s">
        <v>37</v>
      </c>
      <c r="W496">
        <v>9</v>
      </c>
      <c r="X496">
        <v>15</v>
      </c>
      <c r="AA496" t="s">
        <v>38</v>
      </c>
      <c r="AB496">
        <v>252</v>
      </c>
      <c r="AC496" t="s">
        <v>39</v>
      </c>
      <c r="AD496" t="s">
        <v>40</v>
      </c>
      <c r="AE496">
        <v>27</v>
      </c>
    </row>
    <row r="497" spans="1:31">
      <c r="A497">
        <v>251</v>
      </c>
      <c r="B497">
        <v>251102</v>
      </c>
      <c r="C497" t="s">
        <v>58</v>
      </c>
      <c r="D497" t="s">
        <v>71</v>
      </c>
      <c r="E497">
        <v>5510</v>
      </c>
      <c r="F497" t="s">
        <v>52</v>
      </c>
      <c r="G497" s="2">
        <v>391.08</v>
      </c>
      <c r="H497" s="1">
        <v>42267</v>
      </c>
      <c r="I497" t="s">
        <v>35</v>
      </c>
      <c r="J497" t="s">
        <v>36</v>
      </c>
      <c r="K497" t="s">
        <v>36</v>
      </c>
      <c r="M497">
        <v>305928</v>
      </c>
      <c r="N497">
        <v>219057</v>
      </c>
      <c r="S497" t="s">
        <v>37</v>
      </c>
      <c r="W497">
        <v>9</v>
      </c>
      <c r="X497">
        <v>15</v>
      </c>
      <c r="AA497" t="s">
        <v>38</v>
      </c>
      <c r="AB497">
        <v>252</v>
      </c>
      <c r="AC497" t="s">
        <v>39</v>
      </c>
      <c r="AD497" t="s">
        <v>40</v>
      </c>
      <c r="AE497">
        <v>30</v>
      </c>
    </row>
    <row r="498" spans="1:31">
      <c r="A498">
        <v>252</v>
      </c>
      <c r="B498">
        <v>252118</v>
      </c>
      <c r="C498" t="s">
        <v>58</v>
      </c>
      <c r="D498" t="s">
        <v>71</v>
      </c>
      <c r="E498">
        <v>5510</v>
      </c>
      <c r="F498" t="s">
        <v>52</v>
      </c>
      <c r="G498" s="2">
        <v>337.38</v>
      </c>
      <c r="H498" s="1">
        <v>42267</v>
      </c>
      <c r="I498" t="s">
        <v>35</v>
      </c>
      <c r="J498" t="s">
        <v>36</v>
      </c>
      <c r="K498" t="s">
        <v>36</v>
      </c>
      <c r="M498">
        <v>305928</v>
      </c>
      <c r="N498">
        <v>219057</v>
      </c>
      <c r="S498" t="s">
        <v>37</v>
      </c>
      <c r="W498">
        <v>9</v>
      </c>
      <c r="X498">
        <v>15</v>
      </c>
      <c r="AA498" t="s">
        <v>38</v>
      </c>
      <c r="AB498">
        <v>252</v>
      </c>
      <c r="AC498" t="s">
        <v>39</v>
      </c>
      <c r="AD498" t="s">
        <v>40</v>
      </c>
      <c r="AE498">
        <v>74</v>
      </c>
    </row>
    <row r="499" spans="1:31">
      <c r="A499">
        <v>255</v>
      </c>
      <c r="B499">
        <v>255100</v>
      </c>
      <c r="C499" t="s">
        <v>58</v>
      </c>
      <c r="D499" t="s">
        <v>71</v>
      </c>
      <c r="E499">
        <v>5510</v>
      </c>
      <c r="F499" t="s">
        <v>52</v>
      </c>
      <c r="G499" s="2">
        <v>57.49</v>
      </c>
      <c r="H499" s="1">
        <v>42267</v>
      </c>
      <c r="I499" t="s">
        <v>35</v>
      </c>
      <c r="J499" t="s">
        <v>36</v>
      </c>
      <c r="K499" t="s">
        <v>36</v>
      </c>
      <c r="M499">
        <v>305928</v>
      </c>
      <c r="N499">
        <v>219057</v>
      </c>
      <c r="S499" t="s">
        <v>37</v>
      </c>
      <c r="W499">
        <v>9</v>
      </c>
      <c r="X499">
        <v>15</v>
      </c>
      <c r="AA499" t="s">
        <v>38</v>
      </c>
      <c r="AB499">
        <v>252</v>
      </c>
      <c r="AC499" t="s">
        <v>39</v>
      </c>
      <c r="AD499" t="s">
        <v>40</v>
      </c>
      <c r="AE499">
        <v>80</v>
      </c>
    </row>
    <row r="500" spans="1:31">
      <c r="A500">
        <v>251</v>
      </c>
      <c r="B500">
        <v>251106</v>
      </c>
      <c r="C500" t="s">
        <v>58</v>
      </c>
      <c r="D500" t="s">
        <v>71</v>
      </c>
      <c r="E500">
        <v>5510</v>
      </c>
      <c r="F500" t="s">
        <v>52</v>
      </c>
      <c r="G500" s="2">
        <v>109.89</v>
      </c>
      <c r="H500" s="1">
        <v>42268</v>
      </c>
      <c r="I500" t="s">
        <v>35</v>
      </c>
      <c r="J500" t="s">
        <v>36</v>
      </c>
      <c r="K500" t="s">
        <v>36</v>
      </c>
      <c r="M500">
        <v>305929</v>
      </c>
      <c r="N500">
        <v>219063</v>
      </c>
      <c r="S500" t="s">
        <v>37</v>
      </c>
      <c r="W500">
        <v>9</v>
      </c>
      <c r="X500">
        <v>15</v>
      </c>
      <c r="AA500" t="s">
        <v>38</v>
      </c>
      <c r="AB500">
        <v>182</v>
      </c>
      <c r="AC500" t="s">
        <v>39</v>
      </c>
      <c r="AD500" t="s">
        <v>40</v>
      </c>
      <c r="AE500">
        <v>24</v>
      </c>
    </row>
    <row r="501" spans="1:31">
      <c r="A501">
        <v>252</v>
      </c>
      <c r="B501">
        <v>252118</v>
      </c>
      <c r="C501" t="s">
        <v>58</v>
      </c>
      <c r="D501" t="s">
        <v>71</v>
      </c>
      <c r="E501">
        <v>5510</v>
      </c>
      <c r="F501" t="s">
        <v>52</v>
      </c>
      <c r="G501" s="2">
        <v>11.21</v>
      </c>
      <c r="H501" s="1">
        <v>42268</v>
      </c>
      <c r="I501" t="s">
        <v>35</v>
      </c>
      <c r="J501" t="s">
        <v>36</v>
      </c>
      <c r="K501" t="s">
        <v>36</v>
      </c>
      <c r="M501">
        <v>305929</v>
      </c>
      <c r="N501">
        <v>219063</v>
      </c>
      <c r="S501" t="s">
        <v>37</v>
      </c>
      <c r="W501">
        <v>9</v>
      </c>
      <c r="X501">
        <v>15</v>
      </c>
      <c r="AA501" t="s">
        <v>38</v>
      </c>
      <c r="AB501">
        <v>182</v>
      </c>
      <c r="AC501" t="s">
        <v>39</v>
      </c>
      <c r="AD501" t="s">
        <v>40</v>
      </c>
      <c r="AE501">
        <v>63</v>
      </c>
    </row>
    <row r="502" spans="1:31">
      <c r="A502">
        <v>251</v>
      </c>
      <c r="B502">
        <v>251102</v>
      </c>
      <c r="C502" t="s">
        <v>58</v>
      </c>
      <c r="D502" t="s">
        <v>71</v>
      </c>
      <c r="E502">
        <v>5510</v>
      </c>
      <c r="F502" t="s">
        <v>52</v>
      </c>
      <c r="G502" s="2">
        <v>221.18</v>
      </c>
      <c r="H502" s="1">
        <v>42269</v>
      </c>
      <c r="I502" t="s">
        <v>35</v>
      </c>
      <c r="J502" t="s">
        <v>36</v>
      </c>
      <c r="K502" t="s">
        <v>36</v>
      </c>
      <c r="M502">
        <v>305930</v>
      </c>
      <c r="N502">
        <v>219084</v>
      </c>
      <c r="S502" t="s">
        <v>37</v>
      </c>
      <c r="W502">
        <v>9</v>
      </c>
      <c r="X502">
        <v>15</v>
      </c>
      <c r="AA502" t="s">
        <v>38</v>
      </c>
      <c r="AB502">
        <v>182</v>
      </c>
      <c r="AC502" t="s">
        <v>39</v>
      </c>
      <c r="AD502" t="s">
        <v>40</v>
      </c>
      <c r="AE502">
        <v>22</v>
      </c>
    </row>
    <row r="503" spans="1:31">
      <c r="A503">
        <v>251</v>
      </c>
      <c r="B503">
        <v>251106</v>
      </c>
      <c r="C503" t="s">
        <v>58</v>
      </c>
      <c r="D503" t="s">
        <v>71</v>
      </c>
      <c r="E503">
        <v>5510</v>
      </c>
      <c r="F503" t="s">
        <v>52</v>
      </c>
      <c r="G503" s="2">
        <v>261.43</v>
      </c>
      <c r="H503" s="1">
        <v>42269</v>
      </c>
      <c r="I503" t="s">
        <v>35</v>
      </c>
      <c r="J503" t="s">
        <v>36</v>
      </c>
      <c r="K503" t="s">
        <v>36</v>
      </c>
      <c r="M503">
        <v>305930</v>
      </c>
      <c r="N503">
        <v>219084</v>
      </c>
      <c r="S503" t="s">
        <v>37</v>
      </c>
      <c r="W503">
        <v>9</v>
      </c>
      <c r="X503">
        <v>15</v>
      </c>
      <c r="AA503" t="s">
        <v>38</v>
      </c>
      <c r="AB503">
        <v>182</v>
      </c>
      <c r="AC503" t="s">
        <v>39</v>
      </c>
      <c r="AD503" t="s">
        <v>40</v>
      </c>
      <c r="AE503">
        <v>25</v>
      </c>
    </row>
    <row r="504" spans="1:31">
      <c r="A504">
        <v>252</v>
      </c>
      <c r="B504">
        <v>252106</v>
      </c>
      <c r="C504" t="s">
        <v>58</v>
      </c>
      <c r="D504" t="s">
        <v>71</v>
      </c>
      <c r="E504">
        <v>5510</v>
      </c>
      <c r="F504" t="s">
        <v>52</v>
      </c>
      <c r="G504" s="2">
        <v>82.07</v>
      </c>
      <c r="H504" s="1">
        <v>42269</v>
      </c>
      <c r="I504" t="s">
        <v>35</v>
      </c>
      <c r="J504" t="s">
        <v>36</v>
      </c>
      <c r="K504" t="s">
        <v>36</v>
      </c>
      <c r="M504">
        <v>305930</v>
      </c>
      <c r="N504">
        <v>219084</v>
      </c>
      <c r="S504" t="s">
        <v>37</v>
      </c>
      <c r="W504">
        <v>9</v>
      </c>
      <c r="X504">
        <v>15</v>
      </c>
      <c r="AA504" t="s">
        <v>38</v>
      </c>
      <c r="AB504">
        <v>182</v>
      </c>
      <c r="AC504" t="s">
        <v>39</v>
      </c>
      <c r="AD504" t="s">
        <v>40</v>
      </c>
      <c r="AE504">
        <v>26</v>
      </c>
    </row>
    <row r="505" spans="1:31">
      <c r="A505">
        <v>252</v>
      </c>
      <c r="B505">
        <v>252123</v>
      </c>
      <c r="C505" t="s">
        <v>58</v>
      </c>
      <c r="D505" t="s">
        <v>71</v>
      </c>
      <c r="E505">
        <v>5510</v>
      </c>
      <c r="F505" t="s">
        <v>52</v>
      </c>
      <c r="G505" s="2">
        <v>378.34</v>
      </c>
      <c r="H505" s="1">
        <v>42269</v>
      </c>
      <c r="I505" t="s">
        <v>35</v>
      </c>
      <c r="J505" t="s">
        <v>36</v>
      </c>
      <c r="K505" t="s">
        <v>36</v>
      </c>
      <c r="M505">
        <v>305930</v>
      </c>
      <c r="N505">
        <v>219084</v>
      </c>
      <c r="S505" t="s">
        <v>37</v>
      </c>
      <c r="W505">
        <v>9</v>
      </c>
      <c r="X505">
        <v>15</v>
      </c>
      <c r="AA505" t="s">
        <v>38</v>
      </c>
      <c r="AB505">
        <v>182</v>
      </c>
      <c r="AC505" t="s">
        <v>39</v>
      </c>
      <c r="AD505" t="s">
        <v>40</v>
      </c>
      <c r="AE505">
        <v>61</v>
      </c>
    </row>
    <row r="506" spans="1:31">
      <c r="A506">
        <v>246</v>
      </c>
      <c r="B506">
        <v>246100</v>
      </c>
      <c r="C506" t="s">
        <v>57</v>
      </c>
      <c r="D506" t="s">
        <v>72</v>
      </c>
      <c r="E506">
        <v>5510</v>
      </c>
      <c r="F506" t="s">
        <v>52</v>
      </c>
      <c r="G506" s="2">
        <v>41.26</v>
      </c>
      <c r="H506" s="1">
        <v>42269</v>
      </c>
      <c r="I506" t="s">
        <v>35</v>
      </c>
      <c r="J506" t="s">
        <v>36</v>
      </c>
      <c r="K506" t="s">
        <v>36</v>
      </c>
      <c r="M506">
        <v>305930</v>
      </c>
      <c r="N506">
        <v>219084</v>
      </c>
      <c r="S506" t="s">
        <v>37</v>
      </c>
      <c r="W506">
        <v>9</v>
      </c>
      <c r="X506">
        <v>15</v>
      </c>
      <c r="AA506" t="s">
        <v>38</v>
      </c>
      <c r="AB506">
        <v>182</v>
      </c>
      <c r="AC506" t="s">
        <v>39</v>
      </c>
      <c r="AD506" t="s">
        <v>40</v>
      </c>
      <c r="AE506">
        <v>344</v>
      </c>
    </row>
    <row r="507" spans="1:31">
      <c r="A507">
        <v>252</v>
      </c>
      <c r="B507">
        <v>252110</v>
      </c>
      <c r="C507" t="s">
        <v>58</v>
      </c>
      <c r="D507" t="s">
        <v>71</v>
      </c>
      <c r="E507">
        <v>5510</v>
      </c>
      <c r="F507" t="s">
        <v>52</v>
      </c>
      <c r="G507" s="2">
        <v>445.4</v>
      </c>
      <c r="H507" s="1">
        <v>42270</v>
      </c>
      <c r="I507" t="s">
        <v>35</v>
      </c>
      <c r="J507" t="s">
        <v>36</v>
      </c>
      <c r="K507" t="s">
        <v>36</v>
      </c>
      <c r="M507">
        <v>305932</v>
      </c>
      <c r="N507">
        <v>219090</v>
      </c>
      <c r="S507" t="s">
        <v>37</v>
      </c>
      <c r="W507">
        <v>9</v>
      </c>
      <c r="X507">
        <v>15</v>
      </c>
      <c r="AA507" t="s">
        <v>38</v>
      </c>
      <c r="AB507">
        <v>254</v>
      </c>
      <c r="AC507" t="s">
        <v>39</v>
      </c>
      <c r="AD507" t="s">
        <v>40</v>
      </c>
      <c r="AE507">
        <v>12</v>
      </c>
    </row>
    <row r="508" spans="1:31">
      <c r="A508">
        <v>252</v>
      </c>
      <c r="B508">
        <v>252106</v>
      </c>
      <c r="C508" t="s">
        <v>58</v>
      </c>
      <c r="D508" t="s">
        <v>71</v>
      </c>
      <c r="E508">
        <v>5510</v>
      </c>
      <c r="F508" t="s">
        <v>52</v>
      </c>
      <c r="G508" s="2">
        <v>146.02000000000001</v>
      </c>
      <c r="H508" s="1">
        <v>42270</v>
      </c>
      <c r="I508" t="s">
        <v>35</v>
      </c>
      <c r="J508" t="s">
        <v>36</v>
      </c>
      <c r="K508" t="s">
        <v>36</v>
      </c>
      <c r="M508">
        <v>305932</v>
      </c>
      <c r="N508">
        <v>219090</v>
      </c>
      <c r="S508" t="s">
        <v>37</v>
      </c>
      <c r="W508">
        <v>9</v>
      </c>
      <c r="X508">
        <v>15</v>
      </c>
      <c r="AA508" t="s">
        <v>38</v>
      </c>
      <c r="AB508">
        <v>254</v>
      </c>
      <c r="AC508" t="s">
        <v>39</v>
      </c>
      <c r="AD508" t="s">
        <v>40</v>
      </c>
      <c r="AE508">
        <v>20</v>
      </c>
    </row>
    <row r="509" spans="1:31">
      <c r="A509">
        <v>252</v>
      </c>
      <c r="B509">
        <v>252129</v>
      </c>
      <c r="C509" t="s">
        <v>58</v>
      </c>
      <c r="D509" t="s">
        <v>71</v>
      </c>
      <c r="E509">
        <v>5510</v>
      </c>
      <c r="F509" t="s">
        <v>52</v>
      </c>
      <c r="G509" s="2">
        <v>94.65</v>
      </c>
      <c r="H509" s="1">
        <v>42270</v>
      </c>
      <c r="I509" t="s">
        <v>35</v>
      </c>
      <c r="J509" t="s">
        <v>36</v>
      </c>
      <c r="K509" t="s">
        <v>36</v>
      </c>
      <c r="M509">
        <v>305932</v>
      </c>
      <c r="N509">
        <v>219090</v>
      </c>
      <c r="S509" t="s">
        <v>37</v>
      </c>
      <c r="W509">
        <v>9</v>
      </c>
      <c r="X509">
        <v>15</v>
      </c>
      <c r="AA509" t="s">
        <v>38</v>
      </c>
      <c r="AB509">
        <v>254</v>
      </c>
      <c r="AC509" t="s">
        <v>39</v>
      </c>
      <c r="AD509" t="s">
        <v>40</v>
      </c>
      <c r="AE509">
        <v>42</v>
      </c>
    </row>
    <row r="510" spans="1:31">
      <c r="A510">
        <v>255</v>
      </c>
      <c r="B510">
        <v>255100</v>
      </c>
      <c r="C510" t="s">
        <v>58</v>
      </c>
      <c r="D510" t="s">
        <v>71</v>
      </c>
      <c r="E510">
        <v>5510</v>
      </c>
      <c r="F510" t="s">
        <v>52</v>
      </c>
      <c r="G510" s="2">
        <v>19.059999999999999</v>
      </c>
      <c r="H510" s="1">
        <v>42270</v>
      </c>
      <c r="I510" t="s">
        <v>35</v>
      </c>
      <c r="J510" t="s">
        <v>36</v>
      </c>
      <c r="K510" t="s">
        <v>36</v>
      </c>
      <c r="M510">
        <v>305932</v>
      </c>
      <c r="N510">
        <v>219090</v>
      </c>
      <c r="S510" t="s">
        <v>37</v>
      </c>
      <c r="W510">
        <v>9</v>
      </c>
      <c r="X510">
        <v>15</v>
      </c>
      <c r="AA510" t="s">
        <v>38</v>
      </c>
      <c r="AB510">
        <v>254</v>
      </c>
      <c r="AC510" t="s">
        <v>39</v>
      </c>
      <c r="AD510" t="s">
        <v>40</v>
      </c>
      <c r="AE510">
        <v>46</v>
      </c>
    </row>
    <row r="511" spans="1:31">
      <c r="A511">
        <v>252</v>
      </c>
      <c r="B511">
        <v>252136</v>
      </c>
      <c r="C511" t="s">
        <v>58</v>
      </c>
      <c r="D511" t="s">
        <v>71</v>
      </c>
      <c r="E511">
        <v>5510</v>
      </c>
      <c r="F511" t="s">
        <v>52</v>
      </c>
      <c r="G511" s="2">
        <v>1256.3699999999999</v>
      </c>
      <c r="H511" s="1">
        <v>42270</v>
      </c>
      <c r="I511" t="s">
        <v>35</v>
      </c>
      <c r="J511" t="s">
        <v>36</v>
      </c>
      <c r="K511" t="s">
        <v>36</v>
      </c>
      <c r="M511">
        <v>305932</v>
      </c>
      <c r="N511">
        <v>219090</v>
      </c>
      <c r="S511" t="s">
        <v>37</v>
      </c>
      <c r="W511">
        <v>9</v>
      </c>
      <c r="X511">
        <v>15</v>
      </c>
      <c r="AA511" t="s">
        <v>38</v>
      </c>
      <c r="AB511">
        <v>254</v>
      </c>
      <c r="AC511" t="s">
        <v>39</v>
      </c>
      <c r="AD511" t="s">
        <v>40</v>
      </c>
      <c r="AE511">
        <v>377</v>
      </c>
    </row>
    <row r="512" spans="1:31">
      <c r="A512">
        <v>255</v>
      </c>
      <c r="B512">
        <v>255101</v>
      </c>
      <c r="C512" t="s">
        <v>57</v>
      </c>
      <c r="D512" t="s">
        <v>72</v>
      </c>
      <c r="E512">
        <v>5510</v>
      </c>
      <c r="F512" t="s">
        <v>52</v>
      </c>
      <c r="G512" s="2">
        <v>0.7</v>
      </c>
      <c r="H512" s="1">
        <v>42271</v>
      </c>
      <c r="I512" t="s">
        <v>35</v>
      </c>
      <c r="J512" t="s">
        <v>36</v>
      </c>
      <c r="K512" t="s">
        <v>36</v>
      </c>
      <c r="M512">
        <v>305934</v>
      </c>
      <c r="N512">
        <v>219092</v>
      </c>
      <c r="S512" t="s">
        <v>37</v>
      </c>
      <c r="W512">
        <v>9</v>
      </c>
      <c r="X512">
        <v>15</v>
      </c>
      <c r="AA512" t="s">
        <v>38</v>
      </c>
      <c r="AB512">
        <v>401</v>
      </c>
      <c r="AC512" t="s">
        <v>39</v>
      </c>
      <c r="AD512" t="s">
        <v>40</v>
      </c>
      <c r="AE512">
        <v>321</v>
      </c>
    </row>
    <row r="513" spans="1:31">
      <c r="A513">
        <v>251</v>
      </c>
      <c r="B513">
        <v>251102</v>
      </c>
      <c r="C513" t="s">
        <v>58</v>
      </c>
      <c r="D513" t="s">
        <v>71</v>
      </c>
      <c r="E513">
        <v>5510</v>
      </c>
      <c r="F513" t="s">
        <v>52</v>
      </c>
      <c r="G513" s="2">
        <v>44.34</v>
      </c>
      <c r="H513" s="1">
        <v>42276</v>
      </c>
      <c r="I513" t="s">
        <v>35</v>
      </c>
      <c r="J513" t="s">
        <v>36</v>
      </c>
      <c r="K513" t="s">
        <v>36</v>
      </c>
      <c r="M513">
        <v>305941</v>
      </c>
      <c r="N513">
        <v>219205</v>
      </c>
      <c r="S513" t="s">
        <v>37</v>
      </c>
      <c r="W513">
        <v>9</v>
      </c>
      <c r="X513">
        <v>15</v>
      </c>
      <c r="AA513" t="s">
        <v>38</v>
      </c>
      <c r="AB513">
        <v>182</v>
      </c>
      <c r="AC513" t="s">
        <v>39</v>
      </c>
      <c r="AD513" t="s">
        <v>40</v>
      </c>
      <c r="AE513">
        <v>18</v>
      </c>
    </row>
    <row r="514" spans="1:31">
      <c r="A514">
        <v>252</v>
      </c>
      <c r="B514">
        <v>252106</v>
      </c>
      <c r="C514" t="s">
        <v>58</v>
      </c>
      <c r="D514" t="s">
        <v>71</v>
      </c>
      <c r="E514">
        <v>5510</v>
      </c>
      <c r="F514" t="s">
        <v>52</v>
      </c>
      <c r="G514" s="2">
        <v>85.3</v>
      </c>
      <c r="H514" s="1">
        <v>42276</v>
      </c>
      <c r="I514" t="s">
        <v>35</v>
      </c>
      <c r="J514" t="s">
        <v>36</v>
      </c>
      <c r="K514" t="s">
        <v>36</v>
      </c>
      <c r="M514">
        <v>305941</v>
      </c>
      <c r="N514">
        <v>219205</v>
      </c>
      <c r="S514" t="s">
        <v>37</v>
      </c>
      <c r="W514">
        <v>9</v>
      </c>
      <c r="X514">
        <v>15</v>
      </c>
      <c r="AA514" t="s">
        <v>38</v>
      </c>
      <c r="AB514">
        <v>182</v>
      </c>
      <c r="AC514" t="s">
        <v>39</v>
      </c>
      <c r="AD514" t="s">
        <v>40</v>
      </c>
      <c r="AE514">
        <v>24</v>
      </c>
    </row>
    <row r="515" spans="1:31">
      <c r="A515">
        <v>246</v>
      </c>
      <c r="B515">
        <v>246100</v>
      </c>
      <c r="C515" t="s">
        <v>57</v>
      </c>
      <c r="D515" t="s">
        <v>72</v>
      </c>
      <c r="E515">
        <v>5510</v>
      </c>
      <c r="F515" t="s">
        <v>52</v>
      </c>
      <c r="G515" s="2">
        <v>43.85</v>
      </c>
      <c r="H515" s="1">
        <v>42276</v>
      </c>
      <c r="I515" t="s">
        <v>35</v>
      </c>
      <c r="J515" t="s">
        <v>36</v>
      </c>
      <c r="K515" t="s">
        <v>36</v>
      </c>
      <c r="M515">
        <v>305941</v>
      </c>
      <c r="N515">
        <v>219205</v>
      </c>
      <c r="S515" t="s">
        <v>37</v>
      </c>
      <c r="W515">
        <v>9</v>
      </c>
      <c r="X515">
        <v>15</v>
      </c>
      <c r="AA515" t="s">
        <v>38</v>
      </c>
      <c r="AB515">
        <v>182</v>
      </c>
      <c r="AC515" t="s">
        <v>39</v>
      </c>
      <c r="AD515" t="s">
        <v>40</v>
      </c>
      <c r="AE515">
        <v>390</v>
      </c>
    </row>
    <row r="516" spans="1:31">
      <c r="A516">
        <v>251</v>
      </c>
      <c r="B516">
        <v>251102</v>
      </c>
      <c r="C516" t="s">
        <v>58</v>
      </c>
      <c r="D516" t="s">
        <v>71</v>
      </c>
      <c r="E516">
        <v>5510</v>
      </c>
      <c r="F516" t="s">
        <v>52</v>
      </c>
      <c r="G516" s="2">
        <v>138.62</v>
      </c>
      <c r="H516" s="1">
        <v>42275</v>
      </c>
      <c r="I516" t="s">
        <v>35</v>
      </c>
      <c r="J516" t="s">
        <v>36</v>
      </c>
      <c r="K516" t="s">
        <v>36</v>
      </c>
      <c r="M516">
        <v>305942</v>
      </c>
      <c r="N516">
        <v>219215</v>
      </c>
      <c r="S516" t="s">
        <v>37</v>
      </c>
      <c r="W516">
        <v>9</v>
      </c>
      <c r="X516">
        <v>15</v>
      </c>
      <c r="AA516" t="s">
        <v>38</v>
      </c>
      <c r="AB516">
        <v>182</v>
      </c>
      <c r="AC516" t="s">
        <v>39</v>
      </c>
      <c r="AD516" t="s">
        <v>40</v>
      </c>
      <c r="AE516">
        <v>40</v>
      </c>
    </row>
    <row r="517" spans="1:31">
      <c r="A517">
        <v>252</v>
      </c>
      <c r="B517">
        <v>252106</v>
      </c>
      <c r="C517" t="s">
        <v>58</v>
      </c>
      <c r="D517" t="s">
        <v>71</v>
      </c>
      <c r="E517">
        <v>5510</v>
      </c>
      <c r="F517" t="s">
        <v>52</v>
      </c>
      <c r="G517" s="2">
        <v>332.92</v>
      </c>
      <c r="H517" s="1">
        <v>42275</v>
      </c>
      <c r="I517" t="s">
        <v>35</v>
      </c>
      <c r="J517" t="s">
        <v>36</v>
      </c>
      <c r="K517" t="s">
        <v>36</v>
      </c>
      <c r="M517">
        <v>305942</v>
      </c>
      <c r="N517">
        <v>219215</v>
      </c>
      <c r="S517" t="s">
        <v>37</v>
      </c>
      <c r="W517">
        <v>9</v>
      </c>
      <c r="X517">
        <v>15</v>
      </c>
      <c r="AA517" t="s">
        <v>38</v>
      </c>
      <c r="AB517">
        <v>182</v>
      </c>
      <c r="AC517" t="s">
        <v>39</v>
      </c>
      <c r="AD517" t="s">
        <v>40</v>
      </c>
      <c r="AE517">
        <v>45</v>
      </c>
    </row>
    <row r="518" spans="1:31">
      <c r="A518">
        <v>255</v>
      </c>
      <c r="B518">
        <v>255100</v>
      </c>
      <c r="C518" t="s">
        <v>58</v>
      </c>
      <c r="D518" t="s">
        <v>71</v>
      </c>
      <c r="E518">
        <v>5510</v>
      </c>
      <c r="F518" t="s">
        <v>52</v>
      </c>
      <c r="G518" s="2">
        <v>36.880000000000003</v>
      </c>
      <c r="H518" s="1">
        <v>42275</v>
      </c>
      <c r="I518" t="s">
        <v>35</v>
      </c>
      <c r="J518" t="s">
        <v>36</v>
      </c>
      <c r="K518" t="s">
        <v>36</v>
      </c>
      <c r="M518">
        <v>305942</v>
      </c>
      <c r="N518">
        <v>219215</v>
      </c>
      <c r="S518" t="s">
        <v>37</v>
      </c>
      <c r="W518">
        <v>9</v>
      </c>
      <c r="X518">
        <v>15</v>
      </c>
      <c r="AA518" t="s">
        <v>38</v>
      </c>
      <c r="AB518">
        <v>182</v>
      </c>
      <c r="AC518" t="s">
        <v>39</v>
      </c>
      <c r="AD518" t="s">
        <v>40</v>
      </c>
      <c r="AE518">
        <v>99</v>
      </c>
    </row>
    <row r="519" spans="1:31">
      <c r="A519">
        <v>246</v>
      </c>
      <c r="B519">
        <v>246100</v>
      </c>
      <c r="C519" t="s">
        <v>57</v>
      </c>
      <c r="D519" t="s">
        <v>72</v>
      </c>
      <c r="E519">
        <v>5510</v>
      </c>
      <c r="F519" t="s">
        <v>52</v>
      </c>
      <c r="G519" s="2">
        <v>214.32</v>
      </c>
      <c r="H519" s="1">
        <v>42275</v>
      </c>
      <c r="I519" t="s">
        <v>35</v>
      </c>
      <c r="J519" t="s">
        <v>36</v>
      </c>
      <c r="K519" t="s">
        <v>36</v>
      </c>
      <c r="M519">
        <v>305942</v>
      </c>
      <c r="N519">
        <v>219215</v>
      </c>
      <c r="S519" t="s">
        <v>37</v>
      </c>
      <c r="W519">
        <v>9</v>
      </c>
      <c r="X519">
        <v>15</v>
      </c>
      <c r="AA519" t="s">
        <v>38</v>
      </c>
      <c r="AB519">
        <v>182</v>
      </c>
      <c r="AC519" t="s">
        <v>39</v>
      </c>
      <c r="AD519" t="s">
        <v>40</v>
      </c>
      <c r="AE519">
        <v>432</v>
      </c>
    </row>
    <row r="520" spans="1:31">
      <c r="A520">
        <v>251</v>
      </c>
      <c r="B520">
        <v>251106</v>
      </c>
      <c r="C520" t="s">
        <v>58</v>
      </c>
      <c r="D520" t="s">
        <v>71</v>
      </c>
      <c r="E520">
        <v>5510</v>
      </c>
      <c r="F520" t="s">
        <v>52</v>
      </c>
      <c r="G520" s="2">
        <v>182.16</v>
      </c>
      <c r="H520" s="1">
        <v>42277</v>
      </c>
      <c r="I520" t="s">
        <v>35</v>
      </c>
      <c r="J520" t="s">
        <v>36</v>
      </c>
      <c r="K520" t="s">
        <v>36</v>
      </c>
      <c r="M520">
        <v>305963</v>
      </c>
      <c r="N520">
        <v>219447</v>
      </c>
      <c r="S520" t="s">
        <v>37</v>
      </c>
      <c r="W520">
        <v>9</v>
      </c>
      <c r="X520">
        <v>15</v>
      </c>
      <c r="AA520" t="s">
        <v>38</v>
      </c>
      <c r="AB520">
        <v>182</v>
      </c>
      <c r="AC520" t="s">
        <v>39</v>
      </c>
      <c r="AD520" t="s">
        <v>40</v>
      </c>
      <c r="AE520">
        <v>35</v>
      </c>
    </row>
    <row r="521" spans="1:31">
      <c r="A521">
        <v>252</v>
      </c>
      <c r="B521">
        <v>252106</v>
      </c>
      <c r="C521" t="s">
        <v>58</v>
      </c>
      <c r="D521" t="s">
        <v>71</v>
      </c>
      <c r="E521">
        <v>5510</v>
      </c>
      <c r="F521" t="s">
        <v>52</v>
      </c>
      <c r="G521" s="2">
        <v>27.19</v>
      </c>
      <c r="H521" s="1">
        <v>42277</v>
      </c>
      <c r="I521" t="s">
        <v>35</v>
      </c>
      <c r="J521" t="s">
        <v>36</v>
      </c>
      <c r="K521" t="s">
        <v>36</v>
      </c>
      <c r="M521">
        <v>305963</v>
      </c>
      <c r="N521">
        <v>219447</v>
      </c>
      <c r="S521" t="s">
        <v>37</v>
      </c>
      <c r="W521">
        <v>9</v>
      </c>
      <c r="X521">
        <v>15</v>
      </c>
      <c r="AA521" t="s">
        <v>38</v>
      </c>
      <c r="AB521">
        <v>182</v>
      </c>
      <c r="AC521" t="s">
        <v>39</v>
      </c>
      <c r="AD521" t="s">
        <v>40</v>
      </c>
      <c r="AE521">
        <v>38</v>
      </c>
    </row>
    <row r="522" spans="1:31">
      <c r="A522">
        <v>252</v>
      </c>
      <c r="B522">
        <v>252121</v>
      </c>
      <c r="C522" t="s">
        <v>58</v>
      </c>
      <c r="D522" t="s">
        <v>71</v>
      </c>
      <c r="E522">
        <v>5510</v>
      </c>
      <c r="F522" t="s">
        <v>52</v>
      </c>
      <c r="G522" s="2">
        <v>66.540000000000006</v>
      </c>
      <c r="H522" s="1">
        <v>42277</v>
      </c>
      <c r="I522" t="s">
        <v>35</v>
      </c>
      <c r="J522" t="s">
        <v>36</v>
      </c>
      <c r="K522" t="s">
        <v>36</v>
      </c>
      <c r="M522">
        <v>305963</v>
      </c>
      <c r="N522">
        <v>219447</v>
      </c>
      <c r="S522" t="s">
        <v>37</v>
      </c>
      <c r="W522">
        <v>9</v>
      </c>
      <c r="X522">
        <v>15</v>
      </c>
      <c r="AA522" t="s">
        <v>38</v>
      </c>
      <c r="AB522">
        <v>182</v>
      </c>
      <c r="AC522" t="s">
        <v>39</v>
      </c>
      <c r="AD522" t="s">
        <v>40</v>
      </c>
      <c r="AE522">
        <v>86</v>
      </c>
    </row>
    <row r="523" spans="1:31">
      <c r="A523">
        <v>255</v>
      </c>
      <c r="B523">
        <v>255101</v>
      </c>
      <c r="C523" t="s">
        <v>57</v>
      </c>
      <c r="D523" t="s">
        <v>72</v>
      </c>
      <c r="E523">
        <v>5510</v>
      </c>
      <c r="F523" t="s">
        <v>52</v>
      </c>
      <c r="G523" s="2">
        <v>0.4</v>
      </c>
      <c r="H523" s="1">
        <v>42278</v>
      </c>
      <c r="I523" t="s">
        <v>35</v>
      </c>
      <c r="J523" t="s">
        <v>36</v>
      </c>
      <c r="K523" t="s">
        <v>36</v>
      </c>
      <c r="M523">
        <v>305974</v>
      </c>
      <c r="N523">
        <v>219489</v>
      </c>
      <c r="S523" t="s">
        <v>37</v>
      </c>
      <c r="W523">
        <v>10</v>
      </c>
      <c r="X523">
        <v>15</v>
      </c>
      <c r="AA523" t="s">
        <v>38</v>
      </c>
      <c r="AB523">
        <v>182</v>
      </c>
      <c r="AC523" t="s">
        <v>39</v>
      </c>
      <c r="AD523" t="s">
        <v>40</v>
      </c>
      <c r="AE523">
        <v>351</v>
      </c>
    </row>
    <row r="524" spans="1:31">
      <c r="A524">
        <v>252</v>
      </c>
      <c r="B524">
        <v>252106</v>
      </c>
      <c r="C524" t="s">
        <v>58</v>
      </c>
      <c r="D524" t="s">
        <v>71</v>
      </c>
      <c r="E524">
        <v>5510</v>
      </c>
      <c r="F524" t="s">
        <v>52</v>
      </c>
      <c r="G524" s="2">
        <v>91.51</v>
      </c>
      <c r="H524" s="1">
        <v>42282</v>
      </c>
      <c r="I524" t="s">
        <v>35</v>
      </c>
      <c r="J524" t="s">
        <v>36</v>
      </c>
      <c r="K524" t="s">
        <v>36</v>
      </c>
      <c r="M524">
        <v>306028</v>
      </c>
      <c r="N524">
        <v>219675</v>
      </c>
      <c r="S524" t="s">
        <v>37</v>
      </c>
      <c r="W524">
        <v>10</v>
      </c>
      <c r="X524">
        <v>15</v>
      </c>
      <c r="AA524" t="s">
        <v>38</v>
      </c>
      <c r="AB524">
        <v>182</v>
      </c>
      <c r="AC524" t="s">
        <v>39</v>
      </c>
      <c r="AD524" t="s">
        <v>40</v>
      </c>
      <c r="AE524">
        <v>16</v>
      </c>
    </row>
    <row r="525" spans="1:31">
      <c r="A525">
        <v>255</v>
      </c>
      <c r="B525">
        <v>255100</v>
      </c>
      <c r="C525" t="s">
        <v>58</v>
      </c>
      <c r="D525" t="s">
        <v>71</v>
      </c>
      <c r="E525">
        <v>5510</v>
      </c>
      <c r="F525" t="s">
        <v>52</v>
      </c>
      <c r="G525" s="2">
        <v>52.71</v>
      </c>
      <c r="H525" s="1">
        <v>42282</v>
      </c>
      <c r="I525" t="s">
        <v>35</v>
      </c>
      <c r="J525" t="s">
        <v>36</v>
      </c>
      <c r="K525" t="s">
        <v>36</v>
      </c>
      <c r="M525">
        <v>306028</v>
      </c>
      <c r="N525">
        <v>219675</v>
      </c>
      <c r="S525" t="s">
        <v>37</v>
      </c>
      <c r="W525">
        <v>10</v>
      </c>
      <c r="X525">
        <v>15</v>
      </c>
      <c r="AA525" t="s">
        <v>38</v>
      </c>
      <c r="AB525">
        <v>182</v>
      </c>
      <c r="AC525" t="s">
        <v>39</v>
      </c>
      <c r="AD525" t="s">
        <v>40</v>
      </c>
      <c r="AE525">
        <v>64</v>
      </c>
    </row>
    <row r="526" spans="1:31">
      <c r="A526">
        <v>251</v>
      </c>
      <c r="B526">
        <v>251106</v>
      </c>
      <c r="C526" t="s">
        <v>58</v>
      </c>
      <c r="D526" t="s">
        <v>71</v>
      </c>
      <c r="E526">
        <v>5510</v>
      </c>
      <c r="F526" t="s">
        <v>52</v>
      </c>
      <c r="G526" s="2">
        <v>266.5</v>
      </c>
      <c r="H526" s="1">
        <v>42284</v>
      </c>
      <c r="I526" t="s">
        <v>35</v>
      </c>
      <c r="J526" t="s">
        <v>36</v>
      </c>
      <c r="K526" t="s">
        <v>36</v>
      </c>
      <c r="M526">
        <v>306111</v>
      </c>
      <c r="N526">
        <v>219982</v>
      </c>
      <c r="S526" t="s">
        <v>37</v>
      </c>
      <c r="W526">
        <v>10</v>
      </c>
      <c r="X526">
        <v>15</v>
      </c>
      <c r="AA526" t="s">
        <v>38</v>
      </c>
      <c r="AB526">
        <v>401</v>
      </c>
      <c r="AC526" t="s">
        <v>39</v>
      </c>
      <c r="AD526" t="s">
        <v>40</v>
      </c>
      <c r="AE526">
        <v>19</v>
      </c>
    </row>
    <row r="527" spans="1:31">
      <c r="A527">
        <v>252</v>
      </c>
      <c r="B527">
        <v>252125</v>
      </c>
      <c r="C527" t="s">
        <v>58</v>
      </c>
      <c r="D527" t="s">
        <v>71</v>
      </c>
      <c r="E527">
        <v>5510</v>
      </c>
      <c r="F527" t="s">
        <v>52</v>
      </c>
      <c r="G527" s="2">
        <v>0.08</v>
      </c>
      <c r="H527" s="1">
        <v>42284</v>
      </c>
      <c r="I527" t="s">
        <v>35</v>
      </c>
      <c r="J527" t="s">
        <v>36</v>
      </c>
      <c r="K527" t="s">
        <v>36</v>
      </c>
      <c r="M527">
        <v>306111</v>
      </c>
      <c r="N527">
        <v>219982</v>
      </c>
      <c r="S527" t="s">
        <v>37</v>
      </c>
      <c r="W527">
        <v>10</v>
      </c>
      <c r="X527">
        <v>15</v>
      </c>
      <c r="AA527" t="s">
        <v>38</v>
      </c>
      <c r="AB527">
        <v>401</v>
      </c>
      <c r="AC527" t="s">
        <v>39</v>
      </c>
      <c r="AD527" t="s">
        <v>40</v>
      </c>
      <c r="AE527">
        <v>55</v>
      </c>
    </row>
    <row r="528" spans="1:31">
      <c r="A528">
        <v>255</v>
      </c>
      <c r="B528">
        <v>255100</v>
      </c>
      <c r="C528" t="s">
        <v>58</v>
      </c>
      <c r="D528" t="s">
        <v>71</v>
      </c>
      <c r="E528">
        <v>5510</v>
      </c>
      <c r="F528" t="s">
        <v>52</v>
      </c>
      <c r="G528" s="2">
        <v>256.25</v>
      </c>
      <c r="H528" s="1">
        <v>42284</v>
      </c>
      <c r="I528" t="s">
        <v>35</v>
      </c>
      <c r="J528" t="s">
        <v>36</v>
      </c>
      <c r="K528" t="s">
        <v>36</v>
      </c>
      <c r="M528">
        <v>306111</v>
      </c>
      <c r="N528">
        <v>219982</v>
      </c>
      <c r="S528" t="s">
        <v>37</v>
      </c>
      <c r="W528">
        <v>10</v>
      </c>
      <c r="X528">
        <v>15</v>
      </c>
      <c r="AA528" t="s">
        <v>38</v>
      </c>
      <c r="AB528">
        <v>401</v>
      </c>
      <c r="AC528" t="s">
        <v>39</v>
      </c>
      <c r="AD528" t="s">
        <v>40</v>
      </c>
      <c r="AE528">
        <v>63</v>
      </c>
    </row>
    <row r="529" spans="1:31">
      <c r="A529">
        <v>251</v>
      </c>
      <c r="B529">
        <v>251106</v>
      </c>
      <c r="C529" t="s">
        <v>58</v>
      </c>
      <c r="D529" t="s">
        <v>71</v>
      </c>
      <c r="E529">
        <v>5510</v>
      </c>
      <c r="F529" t="s">
        <v>52</v>
      </c>
      <c r="G529" s="2">
        <v>-0.83</v>
      </c>
      <c r="H529" s="1">
        <v>42285</v>
      </c>
      <c r="I529" t="s">
        <v>35</v>
      </c>
      <c r="J529" t="s">
        <v>36</v>
      </c>
      <c r="K529" t="s">
        <v>36</v>
      </c>
      <c r="M529">
        <v>306129</v>
      </c>
      <c r="N529">
        <v>220088</v>
      </c>
      <c r="S529" t="s">
        <v>37</v>
      </c>
      <c r="W529">
        <v>10</v>
      </c>
      <c r="X529">
        <v>15</v>
      </c>
      <c r="AA529" t="s">
        <v>38</v>
      </c>
      <c r="AB529">
        <v>401</v>
      </c>
      <c r="AC529" t="s">
        <v>39</v>
      </c>
      <c r="AD529" t="s">
        <v>40</v>
      </c>
      <c r="AE529">
        <v>11</v>
      </c>
    </row>
    <row r="530" spans="1:31">
      <c r="A530">
        <v>255</v>
      </c>
      <c r="B530">
        <v>255100</v>
      </c>
      <c r="C530" t="s">
        <v>58</v>
      </c>
      <c r="D530" t="s">
        <v>71</v>
      </c>
      <c r="E530">
        <v>5510</v>
      </c>
      <c r="F530" t="s">
        <v>52</v>
      </c>
      <c r="G530" s="2">
        <v>-0.93</v>
      </c>
      <c r="H530" s="1">
        <v>42285</v>
      </c>
      <c r="I530" t="s">
        <v>35</v>
      </c>
      <c r="J530" t="s">
        <v>36</v>
      </c>
      <c r="K530" t="s">
        <v>36</v>
      </c>
      <c r="M530">
        <v>306129</v>
      </c>
      <c r="N530">
        <v>220088</v>
      </c>
      <c r="S530" t="s">
        <v>37</v>
      </c>
      <c r="W530">
        <v>10</v>
      </c>
      <c r="X530">
        <v>15</v>
      </c>
      <c r="AA530" t="s">
        <v>38</v>
      </c>
      <c r="AB530">
        <v>401</v>
      </c>
      <c r="AC530" t="s">
        <v>39</v>
      </c>
      <c r="AD530" t="s">
        <v>40</v>
      </c>
      <c r="AE530">
        <v>42</v>
      </c>
    </row>
    <row r="531" spans="1:31">
      <c r="A531">
        <v>251</v>
      </c>
      <c r="B531">
        <v>251106</v>
      </c>
      <c r="C531" t="s">
        <v>58</v>
      </c>
      <c r="D531" t="s">
        <v>71</v>
      </c>
      <c r="E531">
        <v>5510</v>
      </c>
      <c r="F531" t="s">
        <v>52</v>
      </c>
      <c r="G531" s="2">
        <v>131.91999999999999</v>
      </c>
      <c r="H531" s="1">
        <v>42281</v>
      </c>
      <c r="I531" t="s">
        <v>35</v>
      </c>
      <c r="J531" t="s">
        <v>36</v>
      </c>
      <c r="K531" t="s">
        <v>36</v>
      </c>
      <c r="M531">
        <v>306131</v>
      </c>
      <c r="N531">
        <v>220091</v>
      </c>
      <c r="S531" t="s">
        <v>37</v>
      </c>
      <c r="W531">
        <v>10</v>
      </c>
      <c r="X531">
        <v>15</v>
      </c>
      <c r="AA531" t="s">
        <v>38</v>
      </c>
      <c r="AB531">
        <v>182</v>
      </c>
      <c r="AC531" t="s">
        <v>39</v>
      </c>
      <c r="AD531" t="s">
        <v>40</v>
      </c>
      <c r="AE531">
        <v>26</v>
      </c>
    </row>
    <row r="532" spans="1:31">
      <c r="A532">
        <v>252</v>
      </c>
      <c r="B532">
        <v>252106</v>
      </c>
      <c r="C532" t="s">
        <v>58</v>
      </c>
      <c r="D532" t="s">
        <v>71</v>
      </c>
      <c r="E532">
        <v>5510</v>
      </c>
      <c r="F532" t="s">
        <v>52</v>
      </c>
      <c r="G532" s="2">
        <v>69.290000000000006</v>
      </c>
      <c r="H532" s="1">
        <v>42281</v>
      </c>
      <c r="I532" t="s">
        <v>35</v>
      </c>
      <c r="J532" t="s">
        <v>36</v>
      </c>
      <c r="K532" t="s">
        <v>36</v>
      </c>
      <c r="M532">
        <v>306131</v>
      </c>
      <c r="N532">
        <v>220091</v>
      </c>
      <c r="S532" t="s">
        <v>37</v>
      </c>
      <c r="W532">
        <v>10</v>
      </c>
      <c r="X532">
        <v>15</v>
      </c>
      <c r="AA532" t="s">
        <v>38</v>
      </c>
      <c r="AB532">
        <v>182</v>
      </c>
      <c r="AC532" t="s">
        <v>39</v>
      </c>
      <c r="AD532" t="s">
        <v>40</v>
      </c>
      <c r="AE532">
        <v>29</v>
      </c>
    </row>
    <row r="533" spans="1:31">
      <c r="A533">
        <v>252</v>
      </c>
      <c r="B533">
        <v>252129</v>
      </c>
      <c r="C533" t="s">
        <v>58</v>
      </c>
      <c r="D533" t="s">
        <v>71</v>
      </c>
      <c r="E533">
        <v>5510</v>
      </c>
      <c r="F533" t="s">
        <v>52</v>
      </c>
      <c r="G533" s="2">
        <v>78.709999999999994</v>
      </c>
      <c r="H533" s="1">
        <v>42281</v>
      </c>
      <c r="I533" t="s">
        <v>35</v>
      </c>
      <c r="J533" t="s">
        <v>36</v>
      </c>
      <c r="K533" t="s">
        <v>36</v>
      </c>
      <c r="M533">
        <v>306131</v>
      </c>
      <c r="N533">
        <v>220091</v>
      </c>
      <c r="S533" t="s">
        <v>37</v>
      </c>
      <c r="W533">
        <v>10</v>
      </c>
      <c r="X533">
        <v>15</v>
      </c>
      <c r="AA533" t="s">
        <v>38</v>
      </c>
      <c r="AB533">
        <v>182</v>
      </c>
      <c r="AC533" t="s">
        <v>39</v>
      </c>
      <c r="AD533" t="s">
        <v>40</v>
      </c>
      <c r="AE533">
        <v>68</v>
      </c>
    </row>
    <row r="534" spans="1:31">
      <c r="A534">
        <v>255</v>
      </c>
      <c r="B534">
        <v>255100</v>
      </c>
      <c r="C534" t="s">
        <v>58</v>
      </c>
      <c r="D534" t="s">
        <v>71</v>
      </c>
      <c r="E534">
        <v>5510</v>
      </c>
      <c r="F534" t="s">
        <v>52</v>
      </c>
      <c r="G534" s="2">
        <v>0.04</v>
      </c>
      <c r="H534" s="1">
        <v>42281</v>
      </c>
      <c r="I534" t="s">
        <v>35</v>
      </c>
      <c r="J534" t="s">
        <v>36</v>
      </c>
      <c r="K534" t="s">
        <v>36</v>
      </c>
      <c r="M534">
        <v>306131</v>
      </c>
      <c r="N534">
        <v>220091</v>
      </c>
      <c r="S534" t="s">
        <v>37</v>
      </c>
      <c r="W534">
        <v>10</v>
      </c>
      <c r="X534">
        <v>15</v>
      </c>
      <c r="AA534" t="s">
        <v>38</v>
      </c>
      <c r="AB534">
        <v>182</v>
      </c>
      <c r="AC534" t="s">
        <v>39</v>
      </c>
      <c r="AD534" t="s">
        <v>40</v>
      </c>
      <c r="AE534">
        <v>72</v>
      </c>
    </row>
    <row r="535" spans="1:31">
      <c r="A535">
        <v>252</v>
      </c>
      <c r="B535">
        <v>252110</v>
      </c>
      <c r="C535" t="s">
        <v>58</v>
      </c>
      <c r="D535" t="s">
        <v>71</v>
      </c>
      <c r="E535">
        <v>5510</v>
      </c>
      <c r="F535" t="s">
        <v>52</v>
      </c>
      <c r="G535" s="2">
        <v>270.99</v>
      </c>
      <c r="H535" s="1">
        <v>42289</v>
      </c>
      <c r="I535" t="s">
        <v>35</v>
      </c>
      <c r="J535" t="s">
        <v>36</v>
      </c>
      <c r="K535" t="s">
        <v>36</v>
      </c>
      <c r="M535">
        <v>306142</v>
      </c>
      <c r="N535">
        <v>220239</v>
      </c>
      <c r="S535" t="s">
        <v>37</v>
      </c>
      <c r="W535">
        <v>10</v>
      </c>
      <c r="X535">
        <v>15</v>
      </c>
      <c r="AA535" t="s">
        <v>38</v>
      </c>
      <c r="AB535">
        <v>182</v>
      </c>
      <c r="AC535" t="s">
        <v>39</v>
      </c>
      <c r="AD535" t="s">
        <v>40</v>
      </c>
      <c r="AE535">
        <v>25</v>
      </c>
    </row>
    <row r="536" spans="1:31">
      <c r="A536">
        <v>252</v>
      </c>
      <c r="B536">
        <v>252113</v>
      </c>
      <c r="C536" t="s">
        <v>58</v>
      </c>
      <c r="D536" t="s">
        <v>71</v>
      </c>
      <c r="E536">
        <v>5510</v>
      </c>
      <c r="F536" t="s">
        <v>52</v>
      </c>
      <c r="G536" s="2">
        <v>59.65</v>
      </c>
      <c r="H536" s="1">
        <v>42289</v>
      </c>
      <c r="I536" t="s">
        <v>35</v>
      </c>
      <c r="J536" t="s">
        <v>36</v>
      </c>
      <c r="K536" t="s">
        <v>36</v>
      </c>
      <c r="M536">
        <v>306142</v>
      </c>
      <c r="N536">
        <v>220239</v>
      </c>
      <c r="S536" t="s">
        <v>37</v>
      </c>
      <c r="W536">
        <v>10</v>
      </c>
      <c r="X536">
        <v>15</v>
      </c>
      <c r="AA536" t="s">
        <v>38</v>
      </c>
      <c r="AB536">
        <v>182</v>
      </c>
      <c r="AC536" t="s">
        <v>39</v>
      </c>
      <c r="AD536" t="s">
        <v>40</v>
      </c>
      <c r="AE536">
        <v>27</v>
      </c>
    </row>
    <row r="537" spans="1:31">
      <c r="A537">
        <v>251</v>
      </c>
      <c r="B537">
        <v>251106</v>
      </c>
      <c r="C537" t="s">
        <v>58</v>
      </c>
      <c r="D537" t="s">
        <v>71</v>
      </c>
      <c r="E537">
        <v>5510</v>
      </c>
      <c r="F537" t="s">
        <v>52</v>
      </c>
      <c r="G537" s="2">
        <v>76.69</v>
      </c>
      <c r="H537" s="1">
        <v>42289</v>
      </c>
      <c r="I537" t="s">
        <v>35</v>
      </c>
      <c r="J537" t="s">
        <v>36</v>
      </c>
      <c r="K537" t="s">
        <v>36</v>
      </c>
      <c r="M537">
        <v>306142</v>
      </c>
      <c r="N537">
        <v>220239</v>
      </c>
      <c r="S537" t="s">
        <v>37</v>
      </c>
      <c r="W537">
        <v>10</v>
      </c>
      <c r="X537">
        <v>15</v>
      </c>
      <c r="AA537" t="s">
        <v>38</v>
      </c>
      <c r="AB537">
        <v>182</v>
      </c>
      <c r="AC537" t="s">
        <v>39</v>
      </c>
      <c r="AD537" t="s">
        <v>40</v>
      </c>
      <c r="AE537">
        <v>36</v>
      </c>
    </row>
    <row r="538" spans="1:31">
      <c r="A538">
        <v>252</v>
      </c>
      <c r="B538">
        <v>252106</v>
      </c>
      <c r="C538" t="s">
        <v>58</v>
      </c>
      <c r="D538" t="s">
        <v>71</v>
      </c>
      <c r="E538">
        <v>5510</v>
      </c>
      <c r="F538" t="s">
        <v>52</v>
      </c>
      <c r="G538" s="2">
        <v>91.12</v>
      </c>
      <c r="H538" s="1">
        <v>42289</v>
      </c>
      <c r="I538" t="s">
        <v>35</v>
      </c>
      <c r="J538" t="s">
        <v>36</v>
      </c>
      <c r="K538" t="s">
        <v>36</v>
      </c>
      <c r="M538">
        <v>306142</v>
      </c>
      <c r="N538">
        <v>220239</v>
      </c>
      <c r="S538" t="s">
        <v>37</v>
      </c>
      <c r="W538">
        <v>10</v>
      </c>
      <c r="X538">
        <v>15</v>
      </c>
      <c r="AA538" t="s">
        <v>38</v>
      </c>
      <c r="AB538">
        <v>182</v>
      </c>
      <c r="AC538" t="s">
        <v>39</v>
      </c>
      <c r="AD538" t="s">
        <v>40</v>
      </c>
      <c r="AE538">
        <v>39</v>
      </c>
    </row>
    <row r="539" spans="1:31">
      <c r="A539">
        <v>251</v>
      </c>
      <c r="B539">
        <v>251102</v>
      </c>
      <c r="C539" t="s">
        <v>58</v>
      </c>
      <c r="D539" t="s">
        <v>71</v>
      </c>
      <c r="E539">
        <v>5510</v>
      </c>
      <c r="F539" t="s">
        <v>52</v>
      </c>
      <c r="G539" s="2">
        <v>-11.98</v>
      </c>
      <c r="H539" s="1">
        <v>42292</v>
      </c>
      <c r="I539" t="s">
        <v>35</v>
      </c>
      <c r="J539" t="s">
        <v>36</v>
      </c>
      <c r="K539" t="s">
        <v>36</v>
      </c>
      <c r="M539">
        <v>306159</v>
      </c>
      <c r="N539">
        <v>220592</v>
      </c>
      <c r="S539" t="s">
        <v>37</v>
      </c>
      <c r="W539">
        <v>10</v>
      </c>
      <c r="X539">
        <v>15</v>
      </c>
      <c r="AA539" t="s">
        <v>38</v>
      </c>
      <c r="AB539">
        <v>356</v>
      </c>
      <c r="AC539" t="s">
        <v>39</v>
      </c>
      <c r="AD539" t="s">
        <v>40</v>
      </c>
      <c r="AE539">
        <v>32</v>
      </c>
    </row>
    <row r="540" spans="1:31">
      <c r="A540">
        <v>252</v>
      </c>
      <c r="B540">
        <v>252106</v>
      </c>
      <c r="C540" t="s">
        <v>58</v>
      </c>
      <c r="D540" t="s">
        <v>71</v>
      </c>
      <c r="E540">
        <v>5510</v>
      </c>
      <c r="F540" t="s">
        <v>52</v>
      </c>
      <c r="G540" s="2">
        <v>82.8</v>
      </c>
      <c r="H540" s="1">
        <v>42292</v>
      </c>
      <c r="I540" t="s">
        <v>35</v>
      </c>
      <c r="J540" t="s">
        <v>36</v>
      </c>
      <c r="K540" t="s">
        <v>36</v>
      </c>
      <c r="M540">
        <v>306159</v>
      </c>
      <c r="N540">
        <v>220592</v>
      </c>
      <c r="S540" t="s">
        <v>37</v>
      </c>
      <c r="W540">
        <v>10</v>
      </c>
      <c r="X540">
        <v>15</v>
      </c>
      <c r="AA540" t="s">
        <v>38</v>
      </c>
      <c r="AB540">
        <v>356</v>
      </c>
      <c r="AC540" t="s">
        <v>39</v>
      </c>
      <c r="AD540" t="s">
        <v>40</v>
      </c>
      <c r="AE540">
        <v>39</v>
      </c>
    </row>
    <row r="541" spans="1:31">
      <c r="A541">
        <v>252</v>
      </c>
      <c r="B541">
        <v>252126</v>
      </c>
      <c r="C541" t="s">
        <v>57</v>
      </c>
      <c r="D541" t="s">
        <v>72</v>
      </c>
      <c r="E541">
        <v>5510</v>
      </c>
      <c r="F541" t="s">
        <v>52</v>
      </c>
      <c r="G541" s="2">
        <v>-0.01</v>
      </c>
      <c r="H541" s="1">
        <v>42292</v>
      </c>
      <c r="I541" t="s">
        <v>35</v>
      </c>
      <c r="J541" t="s">
        <v>36</v>
      </c>
      <c r="K541" t="s">
        <v>36</v>
      </c>
      <c r="M541">
        <v>306159</v>
      </c>
      <c r="N541">
        <v>220592</v>
      </c>
      <c r="S541" t="s">
        <v>37</v>
      </c>
      <c r="W541">
        <v>10</v>
      </c>
      <c r="X541">
        <v>15</v>
      </c>
      <c r="AA541" t="s">
        <v>38</v>
      </c>
      <c r="AB541">
        <v>356</v>
      </c>
      <c r="AC541" t="s">
        <v>39</v>
      </c>
      <c r="AD541" t="s">
        <v>40</v>
      </c>
      <c r="AE541">
        <v>360</v>
      </c>
    </row>
    <row r="542" spans="1:31">
      <c r="A542">
        <v>246</v>
      </c>
      <c r="B542">
        <v>246100</v>
      </c>
      <c r="C542" t="s">
        <v>57</v>
      </c>
      <c r="D542" t="s">
        <v>72</v>
      </c>
      <c r="E542">
        <v>5510</v>
      </c>
      <c r="F542" t="s">
        <v>52</v>
      </c>
      <c r="G542" s="2">
        <v>27.18</v>
      </c>
      <c r="H542" s="1">
        <v>42295</v>
      </c>
      <c r="I542" t="s">
        <v>35</v>
      </c>
      <c r="J542" t="s">
        <v>36</v>
      </c>
      <c r="K542" t="s">
        <v>36</v>
      </c>
      <c r="M542">
        <v>306164</v>
      </c>
      <c r="N542">
        <v>220659</v>
      </c>
      <c r="S542" t="s">
        <v>37</v>
      </c>
      <c r="W542">
        <v>10</v>
      </c>
      <c r="X542">
        <v>15</v>
      </c>
      <c r="AA542" t="s">
        <v>38</v>
      </c>
      <c r="AB542">
        <v>182</v>
      </c>
      <c r="AC542" t="s">
        <v>39</v>
      </c>
      <c r="AD542" t="s">
        <v>40</v>
      </c>
      <c r="AE542">
        <v>439</v>
      </c>
    </row>
    <row r="543" spans="1:31">
      <c r="A543">
        <v>252</v>
      </c>
      <c r="B543">
        <v>252106</v>
      </c>
      <c r="C543" t="s">
        <v>58</v>
      </c>
      <c r="D543" t="s">
        <v>71</v>
      </c>
      <c r="E543">
        <v>5510</v>
      </c>
      <c r="F543" t="s">
        <v>52</v>
      </c>
      <c r="G543" s="2">
        <v>196.89</v>
      </c>
      <c r="H543" s="1">
        <v>42288</v>
      </c>
      <c r="I543" t="s">
        <v>35</v>
      </c>
      <c r="J543" t="s">
        <v>36</v>
      </c>
      <c r="K543" t="s">
        <v>36</v>
      </c>
      <c r="M543">
        <v>306168</v>
      </c>
      <c r="N543">
        <v>220734</v>
      </c>
      <c r="S543" t="s">
        <v>37</v>
      </c>
      <c r="W543">
        <v>10</v>
      </c>
      <c r="X543">
        <v>15</v>
      </c>
      <c r="AA543" t="s">
        <v>38</v>
      </c>
      <c r="AB543">
        <v>182</v>
      </c>
      <c r="AC543" t="s">
        <v>39</v>
      </c>
      <c r="AD543" t="s">
        <v>40</v>
      </c>
      <c r="AE543">
        <v>32</v>
      </c>
    </row>
    <row r="544" spans="1:31">
      <c r="A544">
        <v>255</v>
      </c>
      <c r="B544">
        <v>255100</v>
      </c>
      <c r="C544" t="s">
        <v>58</v>
      </c>
      <c r="D544" t="s">
        <v>71</v>
      </c>
      <c r="E544">
        <v>5510</v>
      </c>
      <c r="F544" t="s">
        <v>52</v>
      </c>
      <c r="G544" s="2">
        <v>22.43</v>
      </c>
      <c r="H544" s="1">
        <v>42288</v>
      </c>
      <c r="I544" t="s">
        <v>35</v>
      </c>
      <c r="J544" t="s">
        <v>36</v>
      </c>
      <c r="K544" t="s">
        <v>36</v>
      </c>
      <c r="M544">
        <v>306168</v>
      </c>
      <c r="N544">
        <v>220734</v>
      </c>
      <c r="S544" t="s">
        <v>37</v>
      </c>
      <c r="W544">
        <v>10</v>
      </c>
      <c r="X544">
        <v>15</v>
      </c>
      <c r="AA544" t="s">
        <v>38</v>
      </c>
      <c r="AB544">
        <v>182</v>
      </c>
      <c r="AC544" t="s">
        <v>39</v>
      </c>
      <c r="AD544" t="s">
        <v>40</v>
      </c>
      <c r="AE544">
        <v>73</v>
      </c>
    </row>
    <row r="545" spans="1:31">
      <c r="A545">
        <v>246</v>
      </c>
      <c r="B545">
        <v>246100</v>
      </c>
      <c r="C545" t="s">
        <v>57</v>
      </c>
      <c r="D545" t="s">
        <v>72</v>
      </c>
      <c r="E545">
        <v>5510</v>
      </c>
      <c r="F545" t="s">
        <v>52</v>
      </c>
      <c r="G545" s="2">
        <v>246</v>
      </c>
      <c r="H545" s="1">
        <v>42288</v>
      </c>
      <c r="I545" t="s">
        <v>35</v>
      </c>
      <c r="J545" t="s">
        <v>36</v>
      </c>
      <c r="K545" t="s">
        <v>36</v>
      </c>
      <c r="M545">
        <v>306168</v>
      </c>
      <c r="N545">
        <v>220734</v>
      </c>
      <c r="S545" t="s">
        <v>37</v>
      </c>
      <c r="W545">
        <v>10</v>
      </c>
      <c r="X545">
        <v>15</v>
      </c>
      <c r="AA545" t="s">
        <v>38</v>
      </c>
      <c r="AB545">
        <v>182</v>
      </c>
      <c r="AC545" t="s">
        <v>39</v>
      </c>
      <c r="AD545" t="s">
        <v>40</v>
      </c>
      <c r="AE545">
        <v>359</v>
      </c>
    </row>
    <row r="546" spans="1:31">
      <c r="A546">
        <v>251</v>
      </c>
      <c r="B546">
        <v>251106</v>
      </c>
      <c r="C546" t="s">
        <v>58</v>
      </c>
      <c r="D546" t="s">
        <v>71</v>
      </c>
      <c r="E546">
        <v>5510</v>
      </c>
      <c r="F546" t="s">
        <v>52</v>
      </c>
      <c r="G546" s="2">
        <v>8.19</v>
      </c>
      <c r="H546" s="1">
        <v>42290</v>
      </c>
      <c r="I546" t="s">
        <v>35</v>
      </c>
      <c r="J546" t="s">
        <v>36</v>
      </c>
      <c r="K546" t="s">
        <v>36</v>
      </c>
      <c r="M546">
        <v>306169</v>
      </c>
      <c r="N546">
        <v>220738</v>
      </c>
      <c r="S546" t="s">
        <v>37</v>
      </c>
      <c r="W546">
        <v>10</v>
      </c>
      <c r="X546">
        <v>15</v>
      </c>
      <c r="AA546" t="s">
        <v>38</v>
      </c>
      <c r="AB546">
        <v>254</v>
      </c>
      <c r="AC546" t="s">
        <v>39</v>
      </c>
      <c r="AD546" t="s">
        <v>40</v>
      </c>
      <c r="AE546">
        <v>30</v>
      </c>
    </row>
    <row r="547" spans="1:31">
      <c r="A547">
        <v>252</v>
      </c>
      <c r="B547">
        <v>252125</v>
      </c>
      <c r="C547" t="s">
        <v>58</v>
      </c>
      <c r="D547" t="s">
        <v>71</v>
      </c>
      <c r="E547">
        <v>5510</v>
      </c>
      <c r="F547" t="s">
        <v>52</v>
      </c>
      <c r="G547" s="2">
        <v>84.87</v>
      </c>
      <c r="H547" s="1">
        <v>42290</v>
      </c>
      <c r="I547" t="s">
        <v>35</v>
      </c>
      <c r="J547" t="s">
        <v>36</v>
      </c>
      <c r="K547" t="s">
        <v>36</v>
      </c>
      <c r="M547">
        <v>306169</v>
      </c>
      <c r="N547">
        <v>220738</v>
      </c>
      <c r="S547" t="s">
        <v>37</v>
      </c>
      <c r="W547">
        <v>10</v>
      </c>
      <c r="X547">
        <v>15</v>
      </c>
      <c r="AA547" t="s">
        <v>38</v>
      </c>
      <c r="AB547">
        <v>254</v>
      </c>
      <c r="AC547" t="s">
        <v>39</v>
      </c>
      <c r="AD547" t="s">
        <v>40</v>
      </c>
      <c r="AE547">
        <v>68</v>
      </c>
    </row>
    <row r="548" spans="1:31">
      <c r="A548">
        <v>255</v>
      </c>
      <c r="B548">
        <v>255100</v>
      </c>
      <c r="C548" t="s">
        <v>58</v>
      </c>
      <c r="D548" t="s">
        <v>71</v>
      </c>
      <c r="E548">
        <v>5510</v>
      </c>
      <c r="F548" t="s">
        <v>52</v>
      </c>
      <c r="G548" s="2">
        <v>63.67</v>
      </c>
      <c r="H548" s="1">
        <v>42290</v>
      </c>
      <c r="I548" t="s">
        <v>35</v>
      </c>
      <c r="J548" t="s">
        <v>36</v>
      </c>
      <c r="K548" t="s">
        <v>36</v>
      </c>
      <c r="M548">
        <v>306169</v>
      </c>
      <c r="N548">
        <v>220738</v>
      </c>
      <c r="S548" t="s">
        <v>37</v>
      </c>
      <c r="W548">
        <v>10</v>
      </c>
      <c r="X548">
        <v>15</v>
      </c>
      <c r="AA548" t="s">
        <v>38</v>
      </c>
      <c r="AB548">
        <v>254</v>
      </c>
      <c r="AC548" t="s">
        <v>39</v>
      </c>
      <c r="AD548" t="s">
        <v>40</v>
      </c>
      <c r="AE548">
        <v>73</v>
      </c>
    </row>
    <row r="549" spans="1:31">
      <c r="A549">
        <v>251</v>
      </c>
      <c r="B549">
        <v>251106</v>
      </c>
      <c r="C549" t="s">
        <v>58</v>
      </c>
      <c r="D549" t="s">
        <v>71</v>
      </c>
      <c r="E549">
        <v>5510</v>
      </c>
      <c r="F549" t="s">
        <v>52</v>
      </c>
      <c r="G549" s="2">
        <v>1.72</v>
      </c>
      <c r="H549" s="1">
        <v>42291</v>
      </c>
      <c r="I549" t="s">
        <v>35</v>
      </c>
      <c r="J549" t="s">
        <v>36</v>
      </c>
      <c r="K549" t="s">
        <v>36</v>
      </c>
      <c r="M549">
        <v>306172</v>
      </c>
      <c r="N549">
        <v>220781</v>
      </c>
      <c r="S549" t="s">
        <v>37</v>
      </c>
      <c r="W549">
        <v>10</v>
      </c>
      <c r="X549">
        <v>15</v>
      </c>
      <c r="AA549" t="s">
        <v>38</v>
      </c>
      <c r="AB549">
        <v>182</v>
      </c>
      <c r="AC549" t="s">
        <v>39</v>
      </c>
      <c r="AD549" t="s">
        <v>40</v>
      </c>
      <c r="AE549">
        <v>39</v>
      </c>
    </row>
    <row r="550" spans="1:31">
      <c r="A550">
        <v>252</v>
      </c>
      <c r="B550">
        <v>252106</v>
      </c>
      <c r="C550" t="s">
        <v>58</v>
      </c>
      <c r="D550" t="s">
        <v>71</v>
      </c>
      <c r="E550">
        <v>5510</v>
      </c>
      <c r="F550" t="s">
        <v>52</v>
      </c>
      <c r="G550" s="2">
        <v>329.11</v>
      </c>
      <c r="H550" s="1">
        <v>42291</v>
      </c>
      <c r="I550" t="s">
        <v>35</v>
      </c>
      <c r="J550" t="s">
        <v>36</v>
      </c>
      <c r="K550" t="s">
        <v>36</v>
      </c>
      <c r="M550">
        <v>306172</v>
      </c>
      <c r="N550">
        <v>220781</v>
      </c>
      <c r="S550" t="s">
        <v>37</v>
      </c>
      <c r="W550">
        <v>10</v>
      </c>
      <c r="X550">
        <v>15</v>
      </c>
      <c r="AA550" t="s">
        <v>38</v>
      </c>
      <c r="AB550">
        <v>182</v>
      </c>
      <c r="AC550" t="s">
        <v>39</v>
      </c>
      <c r="AD550" t="s">
        <v>40</v>
      </c>
      <c r="AE550">
        <v>41</v>
      </c>
    </row>
    <row r="551" spans="1:31">
      <c r="A551">
        <v>252</v>
      </c>
      <c r="B551">
        <v>252123</v>
      </c>
      <c r="C551" t="s">
        <v>58</v>
      </c>
      <c r="D551" t="s">
        <v>71</v>
      </c>
      <c r="E551">
        <v>5510</v>
      </c>
      <c r="F551" t="s">
        <v>52</v>
      </c>
      <c r="G551" s="2">
        <v>46.56</v>
      </c>
      <c r="H551" s="1">
        <v>42291</v>
      </c>
      <c r="I551" t="s">
        <v>35</v>
      </c>
      <c r="J551" t="s">
        <v>36</v>
      </c>
      <c r="K551" t="s">
        <v>36</v>
      </c>
      <c r="M551">
        <v>306172</v>
      </c>
      <c r="N551">
        <v>220781</v>
      </c>
      <c r="S551" t="s">
        <v>37</v>
      </c>
      <c r="W551">
        <v>10</v>
      </c>
      <c r="X551">
        <v>15</v>
      </c>
      <c r="AA551" t="s">
        <v>38</v>
      </c>
      <c r="AB551">
        <v>182</v>
      </c>
      <c r="AC551" t="s">
        <v>39</v>
      </c>
      <c r="AD551" t="s">
        <v>40</v>
      </c>
      <c r="AE551">
        <v>83</v>
      </c>
    </row>
    <row r="552" spans="1:31">
      <c r="A552">
        <v>255</v>
      </c>
      <c r="B552">
        <v>255100</v>
      </c>
      <c r="C552" t="s">
        <v>58</v>
      </c>
      <c r="D552" t="s">
        <v>71</v>
      </c>
      <c r="E552">
        <v>5510</v>
      </c>
      <c r="F552" t="s">
        <v>52</v>
      </c>
      <c r="G552" s="2">
        <v>31.46</v>
      </c>
      <c r="H552" s="1">
        <v>42291</v>
      </c>
      <c r="I552" t="s">
        <v>35</v>
      </c>
      <c r="J552" t="s">
        <v>36</v>
      </c>
      <c r="K552" t="s">
        <v>36</v>
      </c>
      <c r="M552">
        <v>306172</v>
      </c>
      <c r="N552">
        <v>220781</v>
      </c>
      <c r="S552" t="s">
        <v>37</v>
      </c>
      <c r="W552">
        <v>10</v>
      </c>
      <c r="X552">
        <v>15</v>
      </c>
      <c r="AA552" t="s">
        <v>38</v>
      </c>
      <c r="AB552">
        <v>182</v>
      </c>
      <c r="AC552" t="s">
        <v>39</v>
      </c>
      <c r="AD552" t="s">
        <v>40</v>
      </c>
      <c r="AE552">
        <v>89</v>
      </c>
    </row>
    <row r="553" spans="1:31">
      <c r="A553">
        <v>251</v>
      </c>
      <c r="B553">
        <v>251102</v>
      </c>
      <c r="C553" t="s">
        <v>58</v>
      </c>
      <c r="D553" t="s">
        <v>71</v>
      </c>
      <c r="E553">
        <v>5510</v>
      </c>
      <c r="F553" t="s">
        <v>52</v>
      </c>
      <c r="G553" s="2">
        <v>0.09</v>
      </c>
      <c r="H553" s="1">
        <v>42296</v>
      </c>
      <c r="I553" t="s">
        <v>35</v>
      </c>
      <c r="J553" t="s">
        <v>36</v>
      </c>
      <c r="K553" t="s">
        <v>36</v>
      </c>
      <c r="M553">
        <v>306178</v>
      </c>
      <c r="N553">
        <v>220851</v>
      </c>
      <c r="S553" t="s">
        <v>37</v>
      </c>
      <c r="W553">
        <v>10</v>
      </c>
      <c r="X553">
        <v>15</v>
      </c>
      <c r="AA553" t="s">
        <v>38</v>
      </c>
      <c r="AB553">
        <v>254</v>
      </c>
      <c r="AC553" t="s">
        <v>39</v>
      </c>
      <c r="AD553" t="s">
        <v>40</v>
      </c>
      <c r="AE553">
        <v>22</v>
      </c>
    </row>
    <row r="554" spans="1:31">
      <c r="A554">
        <v>252</v>
      </c>
      <c r="B554">
        <v>252106</v>
      </c>
      <c r="C554" t="s">
        <v>58</v>
      </c>
      <c r="D554" t="s">
        <v>71</v>
      </c>
      <c r="E554">
        <v>5510</v>
      </c>
      <c r="F554" t="s">
        <v>52</v>
      </c>
      <c r="G554" s="2">
        <v>400.03</v>
      </c>
      <c r="H554" s="1">
        <v>42296</v>
      </c>
      <c r="I554" t="s">
        <v>35</v>
      </c>
      <c r="J554" t="s">
        <v>36</v>
      </c>
      <c r="K554" t="s">
        <v>36</v>
      </c>
      <c r="M554">
        <v>306178</v>
      </c>
      <c r="N554">
        <v>220851</v>
      </c>
      <c r="S554" t="s">
        <v>37</v>
      </c>
      <c r="W554">
        <v>10</v>
      </c>
      <c r="X554">
        <v>15</v>
      </c>
      <c r="AA554" t="s">
        <v>38</v>
      </c>
      <c r="AB554">
        <v>254</v>
      </c>
      <c r="AC554" t="s">
        <v>39</v>
      </c>
      <c r="AD554" t="s">
        <v>40</v>
      </c>
      <c r="AE554">
        <v>27</v>
      </c>
    </row>
    <row r="555" spans="1:31">
      <c r="A555">
        <v>251</v>
      </c>
      <c r="B555">
        <v>251102</v>
      </c>
      <c r="C555" t="s">
        <v>58</v>
      </c>
      <c r="D555" t="s">
        <v>71</v>
      </c>
      <c r="E555">
        <v>5510</v>
      </c>
      <c r="F555" t="s">
        <v>52</v>
      </c>
      <c r="G555" s="2">
        <v>67.47</v>
      </c>
      <c r="H555" s="1">
        <v>42297</v>
      </c>
      <c r="I555" t="s">
        <v>35</v>
      </c>
      <c r="J555" t="s">
        <v>36</v>
      </c>
      <c r="K555" t="s">
        <v>36</v>
      </c>
      <c r="M555">
        <v>306193</v>
      </c>
      <c r="N555">
        <v>221044</v>
      </c>
      <c r="S555" t="s">
        <v>37</v>
      </c>
      <c r="W555">
        <v>10</v>
      </c>
      <c r="X555">
        <v>15</v>
      </c>
      <c r="AA555" t="s">
        <v>38</v>
      </c>
      <c r="AB555">
        <v>182</v>
      </c>
      <c r="AC555" t="s">
        <v>39</v>
      </c>
      <c r="AD555" t="s">
        <v>40</v>
      </c>
      <c r="AE555">
        <v>33</v>
      </c>
    </row>
    <row r="556" spans="1:31">
      <c r="A556">
        <v>251</v>
      </c>
      <c r="B556">
        <v>251106</v>
      </c>
      <c r="C556" t="s">
        <v>58</v>
      </c>
      <c r="D556" t="s">
        <v>71</v>
      </c>
      <c r="E556">
        <v>5510</v>
      </c>
      <c r="F556" t="s">
        <v>52</v>
      </c>
      <c r="G556" s="2">
        <v>51.21</v>
      </c>
      <c r="H556" s="1">
        <v>42297</v>
      </c>
      <c r="I556" t="s">
        <v>35</v>
      </c>
      <c r="J556" t="s">
        <v>36</v>
      </c>
      <c r="K556" t="s">
        <v>36</v>
      </c>
      <c r="M556">
        <v>306193</v>
      </c>
      <c r="N556">
        <v>221044</v>
      </c>
      <c r="S556" t="s">
        <v>37</v>
      </c>
      <c r="W556">
        <v>10</v>
      </c>
      <c r="X556">
        <v>15</v>
      </c>
      <c r="AA556" t="s">
        <v>38</v>
      </c>
      <c r="AB556">
        <v>182</v>
      </c>
      <c r="AC556" t="s">
        <v>39</v>
      </c>
      <c r="AD556" t="s">
        <v>40</v>
      </c>
      <c r="AE556">
        <v>37</v>
      </c>
    </row>
    <row r="557" spans="1:31">
      <c r="A557">
        <v>255</v>
      </c>
      <c r="B557">
        <v>255100</v>
      </c>
      <c r="C557" t="s">
        <v>58</v>
      </c>
      <c r="D557" t="s">
        <v>71</v>
      </c>
      <c r="E557">
        <v>5510</v>
      </c>
      <c r="F557" t="s">
        <v>52</v>
      </c>
      <c r="G557" s="2">
        <v>114.49</v>
      </c>
      <c r="H557" s="1">
        <v>42297</v>
      </c>
      <c r="I557" t="s">
        <v>35</v>
      </c>
      <c r="J557" t="s">
        <v>36</v>
      </c>
      <c r="K557" t="s">
        <v>36</v>
      </c>
      <c r="M557">
        <v>306193</v>
      </c>
      <c r="N557">
        <v>221044</v>
      </c>
      <c r="S557" t="s">
        <v>37</v>
      </c>
      <c r="W557">
        <v>10</v>
      </c>
      <c r="X557">
        <v>15</v>
      </c>
      <c r="AA557" t="s">
        <v>38</v>
      </c>
      <c r="AB557">
        <v>182</v>
      </c>
      <c r="AC557" t="s">
        <v>39</v>
      </c>
      <c r="AD557" t="s">
        <v>40</v>
      </c>
      <c r="AE557">
        <v>81</v>
      </c>
    </row>
    <row r="558" spans="1:31">
      <c r="A558">
        <v>251</v>
      </c>
      <c r="B558">
        <v>251102</v>
      </c>
      <c r="C558" t="s">
        <v>58</v>
      </c>
      <c r="D558" t="s">
        <v>71</v>
      </c>
      <c r="E558">
        <v>5510</v>
      </c>
      <c r="F558" t="s">
        <v>52</v>
      </c>
      <c r="G558" s="2">
        <v>238.04</v>
      </c>
      <c r="H558" s="1">
        <v>42298</v>
      </c>
      <c r="I558" t="s">
        <v>35</v>
      </c>
      <c r="J558" t="s">
        <v>36</v>
      </c>
      <c r="K558" t="s">
        <v>36</v>
      </c>
      <c r="M558">
        <v>306194</v>
      </c>
      <c r="N558">
        <v>221051</v>
      </c>
      <c r="S558" t="s">
        <v>37</v>
      </c>
      <c r="W558">
        <v>10</v>
      </c>
      <c r="X558">
        <v>15</v>
      </c>
      <c r="AA558" t="s">
        <v>38</v>
      </c>
      <c r="AB558">
        <v>182</v>
      </c>
      <c r="AC558" t="s">
        <v>39</v>
      </c>
      <c r="AD558" t="s">
        <v>40</v>
      </c>
      <c r="AE558">
        <v>10</v>
      </c>
    </row>
    <row r="559" spans="1:31">
      <c r="A559">
        <v>252</v>
      </c>
      <c r="B559">
        <v>252106</v>
      </c>
      <c r="C559" t="s">
        <v>58</v>
      </c>
      <c r="D559" t="s">
        <v>71</v>
      </c>
      <c r="E559">
        <v>5510</v>
      </c>
      <c r="F559" t="s">
        <v>52</v>
      </c>
      <c r="G559" s="2">
        <v>99.31</v>
      </c>
      <c r="H559" s="1">
        <v>42298</v>
      </c>
      <c r="I559" t="s">
        <v>35</v>
      </c>
      <c r="J559" t="s">
        <v>36</v>
      </c>
      <c r="K559" t="s">
        <v>36</v>
      </c>
      <c r="M559">
        <v>306194</v>
      </c>
      <c r="N559">
        <v>221051</v>
      </c>
      <c r="S559" t="s">
        <v>37</v>
      </c>
      <c r="W559">
        <v>10</v>
      </c>
      <c r="X559">
        <v>15</v>
      </c>
      <c r="AA559" t="s">
        <v>38</v>
      </c>
      <c r="AB559">
        <v>182</v>
      </c>
      <c r="AC559" t="s">
        <v>39</v>
      </c>
      <c r="AD559" t="s">
        <v>40</v>
      </c>
      <c r="AE559">
        <v>15</v>
      </c>
    </row>
    <row r="560" spans="1:31">
      <c r="A560">
        <v>246</v>
      </c>
      <c r="B560">
        <v>246100</v>
      </c>
      <c r="C560" t="s">
        <v>57</v>
      </c>
      <c r="D560" t="s">
        <v>72</v>
      </c>
      <c r="E560">
        <v>5510</v>
      </c>
      <c r="F560" t="s">
        <v>52</v>
      </c>
      <c r="G560" s="2">
        <v>37.4</v>
      </c>
      <c r="H560" s="1">
        <v>42298</v>
      </c>
      <c r="I560" t="s">
        <v>35</v>
      </c>
      <c r="J560" t="s">
        <v>36</v>
      </c>
      <c r="K560" t="s">
        <v>36</v>
      </c>
      <c r="M560">
        <v>306194</v>
      </c>
      <c r="N560">
        <v>221051</v>
      </c>
      <c r="S560" t="s">
        <v>37</v>
      </c>
      <c r="W560">
        <v>10</v>
      </c>
      <c r="X560">
        <v>15</v>
      </c>
      <c r="AA560" t="s">
        <v>38</v>
      </c>
      <c r="AB560">
        <v>182</v>
      </c>
      <c r="AC560" t="s">
        <v>39</v>
      </c>
      <c r="AD560" t="s">
        <v>40</v>
      </c>
      <c r="AE560">
        <v>322</v>
      </c>
    </row>
    <row r="561" spans="1:31">
      <c r="A561">
        <v>251</v>
      </c>
      <c r="B561">
        <v>251106</v>
      </c>
      <c r="C561" t="s">
        <v>58</v>
      </c>
      <c r="D561" t="s">
        <v>71</v>
      </c>
      <c r="E561">
        <v>5510</v>
      </c>
      <c r="F561" t="s">
        <v>52</v>
      </c>
      <c r="G561" s="2">
        <v>7.4</v>
      </c>
      <c r="H561" s="1">
        <v>42303</v>
      </c>
      <c r="I561" t="s">
        <v>35</v>
      </c>
      <c r="J561" t="s">
        <v>36</v>
      </c>
      <c r="K561" t="s">
        <v>36</v>
      </c>
      <c r="M561">
        <v>306225</v>
      </c>
      <c r="N561">
        <v>221288</v>
      </c>
      <c r="S561" t="s">
        <v>37</v>
      </c>
      <c r="W561">
        <v>10</v>
      </c>
      <c r="X561">
        <v>15</v>
      </c>
      <c r="AA561" t="s">
        <v>38</v>
      </c>
      <c r="AB561">
        <v>182</v>
      </c>
      <c r="AC561" t="s">
        <v>39</v>
      </c>
      <c r="AD561" t="s">
        <v>40</v>
      </c>
      <c r="AE561">
        <v>19</v>
      </c>
    </row>
    <row r="562" spans="1:31">
      <c r="A562">
        <v>251</v>
      </c>
      <c r="B562">
        <v>251102</v>
      </c>
      <c r="C562" t="s">
        <v>58</v>
      </c>
      <c r="D562" t="s">
        <v>71</v>
      </c>
      <c r="E562">
        <v>5510</v>
      </c>
      <c r="F562" t="s">
        <v>52</v>
      </c>
      <c r="G562" s="2">
        <v>251.87</v>
      </c>
      <c r="H562" s="1">
        <v>42304</v>
      </c>
      <c r="I562" t="s">
        <v>35</v>
      </c>
      <c r="J562" t="s">
        <v>36</v>
      </c>
      <c r="K562" t="s">
        <v>36</v>
      </c>
      <c r="M562">
        <v>306235</v>
      </c>
      <c r="N562">
        <v>221542</v>
      </c>
      <c r="S562" t="s">
        <v>37</v>
      </c>
      <c r="W562">
        <v>10</v>
      </c>
      <c r="X562">
        <v>15</v>
      </c>
      <c r="AA562" t="s">
        <v>38</v>
      </c>
      <c r="AB562">
        <v>182</v>
      </c>
      <c r="AC562" t="s">
        <v>39</v>
      </c>
      <c r="AD562" t="s">
        <v>40</v>
      </c>
      <c r="AE562">
        <v>51</v>
      </c>
    </row>
    <row r="563" spans="1:31">
      <c r="A563">
        <v>252</v>
      </c>
      <c r="B563">
        <v>252106</v>
      </c>
      <c r="C563" t="s">
        <v>58</v>
      </c>
      <c r="D563" t="s">
        <v>71</v>
      </c>
      <c r="E563">
        <v>5510</v>
      </c>
      <c r="F563" t="s">
        <v>52</v>
      </c>
      <c r="G563" s="2">
        <v>53.75</v>
      </c>
      <c r="H563" s="1">
        <v>42304</v>
      </c>
      <c r="I563" t="s">
        <v>35</v>
      </c>
      <c r="J563" t="s">
        <v>36</v>
      </c>
      <c r="K563" t="s">
        <v>36</v>
      </c>
      <c r="M563">
        <v>306235</v>
      </c>
      <c r="N563">
        <v>221542</v>
      </c>
      <c r="S563" t="s">
        <v>37</v>
      </c>
      <c r="W563">
        <v>10</v>
      </c>
      <c r="X563">
        <v>15</v>
      </c>
      <c r="AA563" t="s">
        <v>38</v>
      </c>
      <c r="AB563">
        <v>182</v>
      </c>
      <c r="AC563" t="s">
        <v>39</v>
      </c>
      <c r="AD563" t="s">
        <v>40</v>
      </c>
      <c r="AE563">
        <v>56</v>
      </c>
    </row>
    <row r="564" spans="1:31">
      <c r="A564">
        <v>252</v>
      </c>
      <c r="B564">
        <v>252123</v>
      </c>
      <c r="C564" t="s">
        <v>58</v>
      </c>
      <c r="D564" t="s">
        <v>71</v>
      </c>
      <c r="E564">
        <v>5510</v>
      </c>
      <c r="F564" t="s">
        <v>52</v>
      </c>
      <c r="G564" s="2">
        <v>73.819999999999993</v>
      </c>
      <c r="H564" s="1">
        <v>42304</v>
      </c>
      <c r="I564" t="s">
        <v>35</v>
      </c>
      <c r="J564" t="s">
        <v>36</v>
      </c>
      <c r="K564" t="s">
        <v>36</v>
      </c>
      <c r="M564">
        <v>306235</v>
      </c>
      <c r="N564">
        <v>221542</v>
      </c>
      <c r="S564" t="s">
        <v>37</v>
      </c>
      <c r="W564">
        <v>10</v>
      </c>
      <c r="X564">
        <v>15</v>
      </c>
      <c r="AA564" t="s">
        <v>38</v>
      </c>
      <c r="AB564">
        <v>182</v>
      </c>
      <c r="AC564" t="s">
        <v>39</v>
      </c>
      <c r="AD564" t="s">
        <v>40</v>
      </c>
      <c r="AE564">
        <v>90</v>
      </c>
    </row>
    <row r="565" spans="1:31">
      <c r="A565">
        <v>252</v>
      </c>
      <c r="B565">
        <v>252110</v>
      </c>
      <c r="C565" t="s">
        <v>58</v>
      </c>
      <c r="D565" t="s">
        <v>71</v>
      </c>
      <c r="E565">
        <v>5510</v>
      </c>
      <c r="F565" t="s">
        <v>52</v>
      </c>
      <c r="G565" s="2">
        <v>147.21</v>
      </c>
      <c r="H565" s="1">
        <v>42305</v>
      </c>
      <c r="I565" t="s">
        <v>35</v>
      </c>
      <c r="J565" t="s">
        <v>36</v>
      </c>
      <c r="K565" t="s">
        <v>36</v>
      </c>
      <c r="M565">
        <v>306236</v>
      </c>
      <c r="N565">
        <v>221546</v>
      </c>
      <c r="S565" t="s">
        <v>37</v>
      </c>
      <c r="W565">
        <v>10</v>
      </c>
      <c r="X565">
        <v>15</v>
      </c>
      <c r="AA565" t="s">
        <v>38</v>
      </c>
      <c r="AB565">
        <v>182</v>
      </c>
      <c r="AC565" t="s">
        <v>39</v>
      </c>
      <c r="AD565" t="s">
        <v>40</v>
      </c>
      <c r="AE565">
        <v>22</v>
      </c>
    </row>
    <row r="566" spans="1:31">
      <c r="A566">
        <v>251</v>
      </c>
      <c r="B566">
        <v>251102</v>
      </c>
      <c r="C566" t="s">
        <v>58</v>
      </c>
      <c r="D566" t="s">
        <v>71</v>
      </c>
      <c r="E566">
        <v>5510</v>
      </c>
      <c r="F566" t="s">
        <v>52</v>
      </c>
      <c r="G566" s="2">
        <v>258.89</v>
      </c>
      <c r="H566" s="1">
        <v>42305</v>
      </c>
      <c r="I566" t="s">
        <v>35</v>
      </c>
      <c r="J566" t="s">
        <v>36</v>
      </c>
      <c r="K566" t="s">
        <v>36</v>
      </c>
      <c r="M566">
        <v>306236</v>
      </c>
      <c r="N566">
        <v>221546</v>
      </c>
      <c r="S566" t="s">
        <v>37</v>
      </c>
      <c r="W566">
        <v>10</v>
      </c>
      <c r="X566">
        <v>15</v>
      </c>
      <c r="AA566" t="s">
        <v>38</v>
      </c>
      <c r="AB566">
        <v>182</v>
      </c>
      <c r="AC566" t="s">
        <v>39</v>
      </c>
      <c r="AD566" t="s">
        <v>40</v>
      </c>
      <c r="AE566">
        <v>25</v>
      </c>
    </row>
    <row r="567" spans="1:31">
      <c r="A567">
        <v>251</v>
      </c>
      <c r="B567">
        <v>251106</v>
      </c>
      <c r="C567" t="s">
        <v>58</v>
      </c>
      <c r="D567" t="s">
        <v>71</v>
      </c>
      <c r="E567">
        <v>5510</v>
      </c>
      <c r="F567" t="s">
        <v>52</v>
      </c>
      <c r="G567" s="2">
        <v>30.52</v>
      </c>
      <c r="H567" s="1">
        <v>42305</v>
      </c>
      <c r="I567" t="s">
        <v>35</v>
      </c>
      <c r="J567" t="s">
        <v>36</v>
      </c>
      <c r="K567" t="s">
        <v>36</v>
      </c>
      <c r="M567">
        <v>306236</v>
      </c>
      <c r="N567">
        <v>221546</v>
      </c>
      <c r="S567" t="s">
        <v>37</v>
      </c>
      <c r="W567">
        <v>10</v>
      </c>
      <c r="X567">
        <v>15</v>
      </c>
      <c r="AA567" t="s">
        <v>38</v>
      </c>
      <c r="AB567">
        <v>182</v>
      </c>
      <c r="AC567" t="s">
        <v>39</v>
      </c>
      <c r="AD567" t="s">
        <v>40</v>
      </c>
      <c r="AE567">
        <v>28</v>
      </c>
    </row>
    <row r="568" spans="1:31">
      <c r="A568">
        <v>252</v>
      </c>
      <c r="B568">
        <v>252118</v>
      </c>
      <c r="C568" t="s">
        <v>58</v>
      </c>
      <c r="D568" t="s">
        <v>71</v>
      </c>
      <c r="E568">
        <v>5510</v>
      </c>
      <c r="F568" t="s">
        <v>52</v>
      </c>
      <c r="G568" s="2">
        <v>91.45</v>
      </c>
      <c r="H568" s="1">
        <v>42305</v>
      </c>
      <c r="I568" t="s">
        <v>35</v>
      </c>
      <c r="J568" t="s">
        <v>36</v>
      </c>
      <c r="K568" t="s">
        <v>36</v>
      </c>
      <c r="M568">
        <v>306236</v>
      </c>
      <c r="N568">
        <v>221546</v>
      </c>
      <c r="S568" t="s">
        <v>37</v>
      </c>
      <c r="W568">
        <v>10</v>
      </c>
      <c r="X568">
        <v>15</v>
      </c>
      <c r="AA568" t="s">
        <v>38</v>
      </c>
      <c r="AB568">
        <v>182</v>
      </c>
      <c r="AC568" t="s">
        <v>39</v>
      </c>
      <c r="AD568" t="s">
        <v>40</v>
      </c>
      <c r="AE568">
        <v>68</v>
      </c>
    </row>
    <row r="569" spans="1:31">
      <c r="A569">
        <v>252</v>
      </c>
      <c r="B569">
        <v>252123</v>
      </c>
      <c r="C569" t="s">
        <v>58</v>
      </c>
      <c r="D569" t="s">
        <v>71</v>
      </c>
      <c r="E569">
        <v>5510</v>
      </c>
      <c r="F569" t="s">
        <v>52</v>
      </c>
      <c r="G569" s="2">
        <v>26.1</v>
      </c>
      <c r="H569" s="1">
        <v>42305</v>
      </c>
      <c r="I569" t="s">
        <v>35</v>
      </c>
      <c r="J569" t="s">
        <v>36</v>
      </c>
      <c r="K569" t="s">
        <v>36</v>
      </c>
      <c r="M569">
        <v>306236</v>
      </c>
      <c r="N569">
        <v>221546</v>
      </c>
      <c r="S569" t="s">
        <v>37</v>
      </c>
      <c r="W569">
        <v>10</v>
      </c>
      <c r="X569">
        <v>15</v>
      </c>
      <c r="AA569" t="s">
        <v>38</v>
      </c>
      <c r="AB569">
        <v>182</v>
      </c>
      <c r="AC569" t="s">
        <v>39</v>
      </c>
      <c r="AD569" t="s">
        <v>40</v>
      </c>
      <c r="AE569">
        <v>70</v>
      </c>
    </row>
    <row r="570" spans="1:31">
      <c r="A570">
        <v>255</v>
      </c>
      <c r="B570">
        <v>255100</v>
      </c>
      <c r="C570" t="s">
        <v>58</v>
      </c>
      <c r="D570" t="s">
        <v>71</v>
      </c>
      <c r="E570">
        <v>5510</v>
      </c>
      <c r="F570" t="s">
        <v>52</v>
      </c>
      <c r="G570" s="2">
        <v>242.32</v>
      </c>
      <c r="H570" s="1">
        <v>42305</v>
      </c>
      <c r="I570" t="s">
        <v>35</v>
      </c>
      <c r="J570" t="s">
        <v>36</v>
      </c>
      <c r="K570" t="s">
        <v>36</v>
      </c>
      <c r="M570">
        <v>306236</v>
      </c>
      <c r="N570">
        <v>221546</v>
      </c>
      <c r="S570" t="s">
        <v>37</v>
      </c>
      <c r="W570">
        <v>10</v>
      </c>
      <c r="X570">
        <v>15</v>
      </c>
      <c r="AA570" t="s">
        <v>38</v>
      </c>
      <c r="AB570">
        <v>182</v>
      </c>
      <c r="AC570" t="s">
        <v>39</v>
      </c>
      <c r="AD570" t="s">
        <v>40</v>
      </c>
      <c r="AE570">
        <v>80</v>
      </c>
    </row>
    <row r="571" spans="1:31">
      <c r="A571">
        <v>255</v>
      </c>
      <c r="B571">
        <v>255101</v>
      </c>
      <c r="C571" t="s">
        <v>57</v>
      </c>
      <c r="D571" t="s">
        <v>72</v>
      </c>
      <c r="E571">
        <v>5510</v>
      </c>
      <c r="F571" t="s">
        <v>52</v>
      </c>
      <c r="G571" s="2">
        <v>-0.01</v>
      </c>
      <c r="H571" s="1">
        <v>42305</v>
      </c>
      <c r="I571" t="s">
        <v>35</v>
      </c>
      <c r="J571" t="s">
        <v>36</v>
      </c>
      <c r="K571" t="s">
        <v>36</v>
      </c>
      <c r="M571">
        <v>306236</v>
      </c>
      <c r="N571">
        <v>221546</v>
      </c>
      <c r="S571" t="s">
        <v>37</v>
      </c>
      <c r="W571">
        <v>10</v>
      </c>
      <c r="X571">
        <v>15</v>
      </c>
      <c r="AA571" t="s">
        <v>38</v>
      </c>
      <c r="AB571">
        <v>182</v>
      </c>
      <c r="AC571" t="s">
        <v>39</v>
      </c>
      <c r="AD571" t="s">
        <v>40</v>
      </c>
      <c r="AE571">
        <v>403</v>
      </c>
    </row>
    <row r="572" spans="1:31">
      <c r="A572">
        <v>251</v>
      </c>
      <c r="B572">
        <v>251106</v>
      </c>
      <c r="C572" t="s">
        <v>58</v>
      </c>
      <c r="D572" t="s">
        <v>71</v>
      </c>
      <c r="E572">
        <v>5510</v>
      </c>
      <c r="F572" t="s">
        <v>52</v>
      </c>
      <c r="G572" s="2">
        <v>42.59</v>
      </c>
      <c r="H572" s="1">
        <v>42307</v>
      </c>
      <c r="I572" t="s">
        <v>35</v>
      </c>
      <c r="J572" t="s">
        <v>36</v>
      </c>
      <c r="K572" t="s">
        <v>36</v>
      </c>
      <c r="M572">
        <v>306269</v>
      </c>
      <c r="N572">
        <v>221727</v>
      </c>
      <c r="S572" t="s">
        <v>37</v>
      </c>
      <c r="W572">
        <v>10</v>
      </c>
      <c r="X572">
        <v>15</v>
      </c>
      <c r="AA572" t="s">
        <v>38</v>
      </c>
      <c r="AB572">
        <v>182</v>
      </c>
      <c r="AC572" t="s">
        <v>39</v>
      </c>
      <c r="AD572" t="s">
        <v>40</v>
      </c>
      <c r="AE572">
        <v>32</v>
      </c>
    </row>
    <row r="573" spans="1:31">
      <c r="A573">
        <v>252</v>
      </c>
      <c r="B573">
        <v>252106</v>
      </c>
      <c r="C573" t="s">
        <v>58</v>
      </c>
      <c r="D573" t="s">
        <v>71</v>
      </c>
      <c r="E573">
        <v>5510</v>
      </c>
      <c r="F573" t="s">
        <v>52</v>
      </c>
      <c r="G573" s="2">
        <v>72.34</v>
      </c>
      <c r="H573" s="1">
        <v>42311</v>
      </c>
      <c r="I573" t="s">
        <v>35</v>
      </c>
      <c r="J573" t="s">
        <v>36</v>
      </c>
      <c r="K573" t="s">
        <v>36</v>
      </c>
      <c r="M573">
        <v>306295</v>
      </c>
      <c r="N573">
        <v>221929</v>
      </c>
      <c r="S573" t="s">
        <v>37</v>
      </c>
      <c r="W573">
        <v>11</v>
      </c>
      <c r="X573">
        <v>15</v>
      </c>
      <c r="AA573" t="s">
        <v>38</v>
      </c>
      <c r="AB573">
        <v>252</v>
      </c>
      <c r="AC573" t="s">
        <v>39</v>
      </c>
      <c r="AD573" t="s">
        <v>40</v>
      </c>
      <c r="AE573">
        <v>22</v>
      </c>
    </row>
    <row r="574" spans="1:31">
      <c r="A574">
        <v>252</v>
      </c>
      <c r="B574">
        <v>252129</v>
      </c>
      <c r="C574" t="s">
        <v>58</v>
      </c>
      <c r="D574" t="s">
        <v>71</v>
      </c>
      <c r="E574">
        <v>5510</v>
      </c>
      <c r="F574" t="s">
        <v>52</v>
      </c>
      <c r="G574" s="2">
        <v>37.99</v>
      </c>
      <c r="H574" s="1">
        <v>42311</v>
      </c>
      <c r="I574" t="s">
        <v>35</v>
      </c>
      <c r="J574" t="s">
        <v>36</v>
      </c>
      <c r="K574" t="s">
        <v>36</v>
      </c>
      <c r="M574">
        <v>306295</v>
      </c>
      <c r="N574">
        <v>221929</v>
      </c>
      <c r="S574" t="s">
        <v>37</v>
      </c>
      <c r="W574">
        <v>11</v>
      </c>
      <c r="X574">
        <v>15</v>
      </c>
      <c r="AA574" t="s">
        <v>38</v>
      </c>
      <c r="AB574">
        <v>252</v>
      </c>
      <c r="AC574" t="s">
        <v>39</v>
      </c>
      <c r="AD574" t="s">
        <v>40</v>
      </c>
      <c r="AE574">
        <v>60</v>
      </c>
    </row>
    <row r="575" spans="1:31">
      <c r="A575">
        <v>255</v>
      </c>
      <c r="B575">
        <v>255100</v>
      </c>
      <c r="C575" t="s">
        <v>58</v>
      </c>
      <c r="D575" t="s">
        <v>71</v>
      </c>
      <c r="E575">
        <v>5510</v>
      </c>
      <c r="F575" t="s">
        <v>52</v>
      </c>
      <c r="G575" s="2">
        <v>38.950000000000003</v>
      </c>
      <c r="H575" s="1">
        <v>42311</v>
      </c>
      <c r="I575" t="s">
        <v>35</v>
      </c>
      <c r="J575" t="s">
        <v>36</v>
      </c>
      <c r="K575" t="s">
        <v>36</v>
      </c>
      <c r="M575">
        <v>306295</v>
      </c>
      <c r="N575">
        <v>221929</v>
      </c>
      <c r="S575" t="s">
        <v>37</v>
      </c>
      <c r="W575">
        <v>11</v>
      </c>
      <c r="X575">
        <v>15</v>
      </c>
      <c r="AA575" t="s">
        <v>38</v>
      </c>
      <c r="AB575">
        <v>252</v>
      </c>
      <c r="AC575" t="s">
        <v>39</v>
      </c>
      <c r="AD575" t="s">
        <v>40</v>
      </c>
      <c r="AE575">
        <v>65</v>
      </c>
    </row>
    <row r="576" spans="1:31">
      <c r="A576">
        <v>251</v>
      </c>
      <c r="B576">
        <v>251102</v>
      </c>
      <c r="C576" t="s">
        <v>58</v>
      </c>
      <c r="D576" t="s">
        <v>71</v>
      </c>
      <c r="E576">
        <v>5510</v>
      </c>
      <c r="F576" t="s">
        <v>52</v>
      </c>
      <c r="G576" s="2">
        <v>502.22</v>
      </c>
      <c r="H576" s="1">
        <v>42310</v>
      </c>
      <c r="I576" t="s">
        <v>35</v>
      </c>
      <c r="J576" t="s">
        <v>36</v>
      </c>
      <c r="K576" t="s">
        <v>36</v>
      </c>
      <c r="M576">
        <v>306296</v>
      </c>
      <c r="N576">
        <v>221935</v>
      </c>
      <c r="S576" t="s">
        <v>37</v>
      </c>
      <c r="W576">
        <v>11</v>
      </c>
      <c r="X576">
        <v>15</v>
      </c>
      <c r="AA576" t="s">
        <v>38</v>
      </c>
      <c r="AB576">
        <v>182</v>
      </c>
      <c r="AC576" t="s">
        <v>39</v>
      </c>
      <c r="AD576" t="s">
        <v>40</v>
      </c>
      <c r="AE576">
        <v>23</v>
      </c>
    </row>
    <row r="577" spans="1:31">
      <c r="A577">
        <v>252</v>
      </c>
      <c r="B577">
        <v>252106</v>
      </c>
      <c r="C577" t="s">
        <v>58</v>
      </c>
      <c r="D577" t="s">
        <v>71</v>
      </c>
      <c r="E577">
        <v>5510</v>
      </c>
      <c r="F577" t="s">
        <v>52</v>
      </c>
      <c r="G577" s="2">
        <v>55.27</v>
      </c>
      <c r="H577" s="1">
        <v>42310</v>
      </c>
      <c r="I577" t="s">
        <v>35</v>
      </c>
      <c r="J577" t="s">
        <v>36</v>
      </c>
      <c r="K577" t="s">
        <v>36</v>
      </c>
      <c r="M577">
        <v>306296</v>
      </c>
      <c r="N577">
        <v>221935</v>
      </c>
      <c r="S577" t="s">
        <v>37</v>
      </c>
      <c r="W577">
        <v>11</v>
      </c>
      <c r="X577">
        <v>15</v>
      </c>
      <c r="AA577" t="s">
        <v>38</v>
      </c>
      <c r="AB577">
        <v>182</v>
      </c>
      <c r="AC577" t="s">
        <v>39</v>
      </c>
      <c r="AD577" t="s">
        <v>40</v>
      </c>
      <c r="AE577">
        <v>27</v>
      </c>
    </row>
    <row r="578" spans="1:31">
      <c r="A578">
        <v>255</v>
      </c>
      <c r="B578">
        <v>255100</v>
      </c>
      <c r="C578" t="s">
        <v>58</v>
      </c>
      <c r="D578" t="s">
        <v>71</v>
      </c>
      <c r="E578">
        <v>5510</v>
      </c>
      <c r="F578" t="s">
        <v>52</v>
      </c>
      <c r="G578" s="2">
        <v>34.72</v>
      </c>
      <c r="H578" s="1">
        <v>42310</v>
      </c>
      <c r="I578" t="s">
        <v>35</v>
      </c>
      <c r="J578" t="s">
        <v>36</v>
      </c>
      <c r="K578" t="s">
        <v>36</v>
      </c>
      <c r="M578">
        <v>306296</v>
      </c>
      <c r="N578">
        <v>221935</v>
      </c>
      <c r="S578" t="s">
        <v>37</v>
      </c>
      <c r="W578">
        <v>11</v>
      </c>
      <c r="X578">
        <v>15</v>
      </c>
      <c r="AA578" t="s">
        <v>38</v>
      </c>
      <c r="AB578">
        <v>182</v>
      </c>
      <c r="AC578" t="s">
        <v>39</v>
      </c>
      <c r="AD578" t="s">
        <v>40</v>
      </c>
      <c r="AE578">
        <v>80</v>
      </c>
    </row>
    <row r="579" spans="1:31">
      <c r="A579">
        <v>249</v>
      </c>
      <c r="B579">
        <v>249100</v>
      </c>
      <c r="C579" t="s">
        <v>57</v>
      </c>
      <c r="D579" t="s">
        <v>72</v>
      </c>
      <c r="E579">
        <v>5510</v>
      </c>
      <c r="F579" t="s">
        <v>52</v>
      </c>
      <c r="G579" s="2">
        <v>1247.9100000000001</v>
      </c>
      <c r="H579" s="1">
        <v>42310</v>
      </c>
      <c r="I579" t="s">
        <v>35</v>
      </c>
      <c r="J579" t="s">
        <v>36</v>
      </c>
      <c r="K579" t="s">
        <v>36</v>
      </c>
      <c r="M579">
        <v>306296</v>
      </c>
      <c r="N579">
        <v>221935</v>
      </c>
      <c r="S579" t="s">
        <v>37</v>
      </c>
      <c r="W579">
        <v>11</v>
      </c>
      <c r="X579">
        <v>15</v>
      </c>
      <c r="AA579" t="s">
        <v>38</v>
      </c>
      <c r="AB579">
        <v>182</v>
      </c>
      <c r="AC579" t="s">
        <v>39</v>
      </c>
      <c r="AD579" t="s">
        <v>40</v>
      </c>
      <c r="AE579">
        <v>387</v>
      </c>
    </row>
    <row r="580" spans="1:31">
      <c r="A580">
        <v>252</v>
      </c>
      <c r="B580">
        <v>252132</v>
      </c>
      <c r="C580" t="s">
        <v>57</v>
      </c>
      <c r="D580" t="s">
        <v>72</v>
      </c>
      <c r="E580">
        <v>5510</v>
      </c>
      <c r="F580" t="s">
        <v>52</v>
      </c>
      <c r="G580" s="2">
        <v>-0.08</v>
      </c>
      <c r="H580" s="1">
        <v>42312</v>
      </c>
      <c r="I580" t="s">
        <v>35</v>
      </c>
      <c r="J580" t="s">
        <v>36</v>
      </c>
      <c r="K580" t="s">
        <v>36</v>
      </c>
      <c r="M580">
        <v>306330</v>
      </c>
      <c r="N580">
        <v>222129</v>
      </c>
      <c r="S580" t="s">
        <v>37</v>
      </c>
      <c r="W580">
        <v>11</v>
      </c>
      <c r="X580">
        <v>15</v>
      </c>
      <c r="AA580" t="s">
        <v>38</v>
      </c>
      <c r="AB580">
        <v>252</v>
      </c>
      <c r="AC580" t="s">
        <v>39</v>
      </c>
      <c r="AD580" t="s">
        <v>40</v>
      </c>
      <c r="AE580">
        <v>2</v>
      </c>
    </row>
    <row r="581" spans="1:31">
      <c r="A581">
        <v>252</v>
      </c>
      <c r="B581">
        <v>252113</v>
      </c>
      <c r="C581" t="s">
        <v>58</v>
      </c>
      <c r="D581" t="s">
        <v>71</v>
      </c>
      <c r="E581">
        <v>5510</v>
      </c>
      <c r="F581" t="s">
        <v>52</v>
      </c>
      <c r="G581" s="2">
        <v>147.4</v>
      </c>
      <c r="H581" s="1">
        <v>42312</v>
      </c>
      <c r="I581" t="s">
        <v>35</v>
      </c>
      <c r="J581" t="s">
        <v>36</v>
      </c>
      <c r="K581" t="s">
        <v>36</v>
      </c>
      <c r="M581">
        <v>306330</v>
      </c>
      <c r="N581">
        <v>222129</v>
      </c>
      <c r="S581" t="s">
        <v>37</v>
      </c>
      <c r="W581">
        <v>11</v>
      </c>
      <c r="X581">
        <v>15</v>
      </c>
      <c r="AA581" t="s">
        <v>38</v>
      </c>
      <c r="AB581">
        <v>252</v>
      </c>
      <c r="AC581" t="s">
        <v>39</v>
      </c>
      <c r="AD581" t="s">
        <v>40</v>
      </c>
      <c r="AE581">
        <v>25</v>
      </c>
    </row>
    <row r="582" spans="1:31">
      <c r="A582">
        <v>251</v>
      </c>
      <c r="B582">
        <v>251102</v>
      </c>
      <c r="C582" t="s">
        <v>58</v>
      </c>
      <c r="D582" t="s">
        <v>71</v>
      </c>
      <c r="E582">
        <v>5510</v>
      </c>
      <c r="F582" t="s">
        <v>52</v>
      </c>
      <c r="G582" s="2">
        <v>337.88</v>
      </c>
      <c r="H582" s="1">
        <v>42312</v>
      </c>
      <c r="I582" t="s">
        <v>35</v>
      </c>
      <c r="J582" t="s">
        <v>36</v>
      </c>
      <c r="K582" t="s">
        <v>36</v>
      </c>
      <c r="M582">
        <v>306330</v>
      </c>
      <c r="N582">
        <v>222129</v>
      </c>
      <c r="S582" t="s">
        <v>37</v>
      </c>
      <c r="W582">
        <v>11</v>
      </c>
      <c r="X582">
        <v>15</v>
      </c>
      <c r="AA582" t="s">
        <v>38</v>
      </c>
      <c r="AB582">
        <v>252</v>
      </c>
      <c r="AC582" t="s">
        <v>39</v>
      </c>
      <c r="AD582" t="s">
        <v>40</v>
      </c>
      <c r="AE582">
        <v>28</v>
      </c>
    </row>
    <row r="583" spans="1:31">
      <c r="A583">
        <v>252</v>
      </c>
      <c r="B583">
        <v>252106</v>
      </c>
      <c r="C583" t="s">
        <v>58</v>
      </c>
      <c r="D583" t="s">
        <v>71</v>
      </c>
      <c r="E583">
        <v>5510</v>
      </c>
      <c r="F583" t="s">
        <v>52</v>
      </c>
      <c r="G583" s="2">
        <v>76.680000000000007</v>
      </c>
      <c r="H583" s="1">
        <v>42312</v>
      </c>
      <c r="I583" t="s">
        <v>35</v>
      </c>
      <c r="J583" t="s">
        <v>36</v>
      </c>
      <c r="K583" t="s">
        <v>36</v>
      </c>
      <c r="M583">
        <v>306330</v>
      </c>
      <c r="N583">
        <v>222129</v>
      </c>
      <c r="S583" t="s">
        <v>37</v>
      </c>
      <c r="W583">
        <v>11</v>
      </c>
      <c r="X583">
        <v>15</v>
      </c>
      <c r="AA583" t="s">
        <v>38</v>
      </c>
      <c r="AB583">
        <v>252</v>
      </c>
      <c r="AC583" t="s">
        <v>39</v>
      </c>
      <c r="AD583" t="s">
        <v>40</v>
      </c>
      <c r="AE583">
        <v>32</v>
      </c>
    </row>
    <row r="584" spans="1:31">
      <c r="A584">
        <v>252</v>
      </c>
      <c r="B584">
        <v>252118</v>
      </c>
      <c r="C584" t="s">
        <v>58</v>
      </c>
      <c r="D584" t="s">
        <v>71</v>
      </c>
      <c r="E584">
        <v>5510</v>
      </c>
      <c r="F584" t="s">
        <v>52</v>
      </c>
      <c r="G584" s="2">
        <v>218.64</v>
      </c>
      <c r="H584" s="1">
        <v>42312</v>
      </c>
      <c r="I584" t="s">
        <v>35</v>
      </c>
      <c r="J584" t="s">
        <v>36</v>
      </c>
      <c r="K584" t="s">
        <v>36</v>
      </c>
      <c r="M584">
        <v>306330</v>
      </c>
      <c r="N584">
        <v>222129</v>
      </c>
      <c r="S584" t="s">
        <v>37</v>
      </c>
      <c r="W584">
        <v>11</v>
      </c>
      <c r="X584">
        <v>15</v>
      </c>
      <c r="AA584" t="s">
        <v>38</v>
      </c>
      <c r="AB584">
        <v>252</v>
      </c>
      <c r="AC584" t="s">
        <v>39</v>
      </c>
      <c r="AD584" t="s">
        <v>40</v>
      </c>
      <c r="AE584">
        <v>67</v>
      </c>
    </row>
    <row r="585" spans="1:31">
      <c r="A585">
        <v>255</v>
      </c>
      <c r="B585">
        <v>255100</v>
      </c>
      <c r="C585" t="s">
        <v>58</v>
      </c>
      <c r="D585" t="s">
        <v>71</v>
      </c>
      <c r="E585">
        <v>5510</v>
      </c>
      <c r="F585" t="s">
        <v>52</v>
      </c>
      <c r="G585" s="2">
        <v>201.97</v>
      </c>
      <c r="H585" s="1">
        <v>42312</v>
      </c>
      <c r="I585" t="s">
        <v>35</v>
      </c>
      <c r="J585" t="s">
        <v>36</v>
      </c>
      <c r="K585" t="s">
        <v>36</v>
      </c>
      <c r="M585">
        <v>306330</v>
      </c>
      <c r="N585">
        <v>222129</v>
      </c>
      <c r="S585" t="s">
        <v>37</v>
      </c>
      <c r="W585">
        <v>11</v>
      </c>
      <c r="X585">
        <v>15</v>
      </c>
      <c r="AA585" t="s">
        <v>38</v>
      </c>
      <c r="AB585">
        <v>252</v>
      </c>
      <c r="AC585" t="s">
        <v>39</v>
      </c>
      <c r="AD585" t="s">
        <v>40</v>
      </c>
      <c r="AE585">
        <v>77</v>
      </c>
    </row>
    <row r="586" spans="1:31">
      <c r="A586">
        <v>249</v>
      </c>
      <c r="B586">
        <v>249100</v>
      </c>
      <c r="C586" t="s">
        <v>57</v>
      </c>
      <c r="D586" t="s">
        <v>72</v>
      </c>
      <c r="E586">
        <v>5510</v>
      </c>
      <c r="F586" t="s">
        <v>52</v>
      </c>
      <c r="G586" s="2">
        <v>0.2</v>
      </c>
      <c r="H586" s="1">
        <v>42313</v>
      </c>
      <c r="I586" t="s">
        <v>35</v>
      </c>
      <c r="J586" t="s">
        <v>36</v>
      </c>
      <c r="K586" t="s">
        <v>36</v>
      </c>
      <c r="M586">
        <v>306370</v>
      </c>
      <c r="N586">
        <v>222270</v>
      </c>
      <c r="S586" t="s">
        <v>37</v>
      </c>
      <c r="W586">
        <v>11</v>
      </c>
      <c r="X586">
        <v>15</v>
      </c>
      <c r="AA586" t="s">
        <v>38</v>
      </c>
      <c r="AB586">
        <v>401</v>
      </c>
      <c r="AC586" t="s">
        <v>39</v>
      </c>
      <c r="AD586" t="s">
        <v>40</v>
      </c>
      <c r="AE586">
        <v>258</v>
      </c>
    </row>
    <row r="587" spans="1:31">
      <c r="A587">
        <v>252</v>
      </c>
      <c r="B587">
        <v>252110</v>
      </c>
      <c r="C587" t="s">
        <v>58</v>
      </c>
      <c r="D587" t="s">
        <v>71</v>
      </c>
      <c r="E587">
        <v>5510</v>
      </c>
      <c r="F587" t="s">
        <v>52</v>
      </c>
      <c r="G587" s="2">
        <v>122.41</v>
      </c>
      <c r="H587" s="1">
        <v>42319</v>
      </c>
      <c r="I587" t="s">
        <v>35</v>
      </c>
      <c r="J587" t="s">
        <v>36</v>
      </c>
      <c r="K587" t="s">
        <v>36</v>
      </c>
      <c r="M587">
        <v>306428</v>
      </c>
      <c r="N587">
        <v>222734</v>
      </c>
      <c r="S587" t="s">
        <v>37</v>
      </c>
      <c r="W587">
        <v>11</v>
      </c>
      <c r="X587">
        <v>15</v>
      </c>
      <c r="AA587" t="s">
        <v>38</v>
      </c>
      <c r="AB587">
        <v>254</v>
      </c>
      <c r="AC587" t="s">
        <v>39</v>
      </c>
      <c r="AD587" t="s">
        <v>40</v>
      </c>
      <c r="AE587">
        <v>8</v>
      </c>
    </row>
    <row r="588" spans="1:31">
      <c r="A588">
        <v>251</v>
      </c>
      <c r="B588">
        <v>251102</v>
      </c>
      <c r="C588" t="s">
        <v>58</v>
      </c>
      <c r="D588" t="s">
        <v>71</v>
      </c>
      <c r="E588">
        <v>5510</v>
      </c>
      <c r="F588" t="s">
        <v>52</v>
      </c>
      <c r="G588" s="2">
        <v>303.08999999999997</v>
      </c>
      <c r="H588" s="1">
        <v>42319</v>
      </c>
      <c r="I588" t="s">
        <v>35</v>
      </c>
      <c r="J588" t="s">
        <v>36</v>
      </c>
      <c r="K588" t="s">
        <v>36</v>
      </c>
      <c r="M588">
        <v>306428</v>
      </c>
      <c r="N588">
        <v>222734</v>
      </c>
      <c r="S588" t="s">
        <v>37</v>
      </c>
      <c r="W588">
        <v>11</v>
      </c>
      <c r="X588">
        <v>15</v>
      </c>
      <c r="AA588" t="s">
        <v>38</v>
      </c>
      <c r="AB588">
        <v>254</v>
      </c>
      <c r="AC588" t="s">
        <v>39</v>
      </c>
      <c r="AD588" t="s">
        <v>40</v>
      </c>
      <c r="AE588">
        <v>11</v>
      </c>
    </row>
    <row r="589" spans="1:31">
      <c r="A589">
        <v>252</v>
      </c>
      <c r="B589">
        <v>252106</v>
      </c>
      <c r="C589" t="s">
        <v>58</v>
      </c>
      <c r="D589" t="s">
        <v>71</v>
      </c>
      <c r="E589">
        <v>5510</v>
      </c>
      <c r="F589" t="s">
        <v>52</v>
      </c>
      <c r="G589" s="2">
        <v>89</v>
      </c>
      <c r="H589" s="1">
        <v>42319</v>
      </c>
      <c r="I589" t="s">
        <v>35</v>
      </c>
      <c r="J589" t="s">
        <v>36</v>
      </c>
      <c r="K589" t="s">
        <v>36</v>
      </c>
      <c r="M589">
        <v>306428</v>
      </c>
      <c r="N589">
        <v>222734</v>
      </c>
      <c r="S589" t="s">
        <v>37</v>
      </c>
      <c r="W589">
        <v>11</v>
      </c>
      <c r="X589">
        <v>15</v>
      </c>
      <c r="AA589" t="s">
        <v>38</v>
      </c>
      <c r="AB589">
        <v>254</v>
      </c>
      <c r="AC589" t="s">
        <v>39</v>
      </c>
      <c r="AD589" t="s">
        <v>40</v>
      </c>
      <c r="AE589">
        <v>16</v>
      </c>
    </row>
    <row r="590" spans="1:31">
      <c r="A590">
        <v>255</v>
      </c>
      <c r="B590">
        <v>255100</v>
      </c>
      <c r="C590" t="s">
        <v>58</v>
      </c>
      <c r="D590" t="s">
        <v>71</v>
      </c>
      <c r="E590">
        <v>5510</v>
      </c>
      <c r="F590" t="s">
        <v>52</v>
      </c>
      <c r="G590" s="2">
        <v>57.04</v>
      </c>
      <c r="H590" s="1">
        <v>42319</v>
      </c>
      <c r="I590" t="s">
        <v>35</v>
      </c>
      <c r="J590" t="s">
        <v>36</v>
      </c>
      <c r="K590" t="s">
        <v>36</v>
      </c>
      <c r="M590">
        <v>306428</v>
      </c>
      <c r="N590">
        <v>222734</v>
      </c>
      <c r="S590" t="s">
        <v>37</v>
      </c>
      <c r="W590">
        <v>11</v>
      </c>
      <c r="X590">
        <v>15</v>
      </c>
      <c r="AA590" t="s">
        <v>38</v>
      </c>
      <c r="AB590">
        <v>254</v>
      </c>
      <c r="AC590" t="s">
        <v>39</v>
      </c>
      <c r="AD590" t="s">
        <v>40</v>
      </c>
      <c r="AE590">
        <v>36</v>
      </c>
    </row>
    <row r="591" spans="1:31">
      <c r="A591">
        <v>255</v>
      </c>
      <c r="B591">
        <v>255101</v>
      </c>
      <c r="C591" t="s">
        <v>57</v>
      </c>
      <c r="D591" t="s">
        <v>72</v>
      </c>
      <c r="E591">
        <v>5510</v>
      </c>
      <c r="F591" t="s">
        <v>52</v>
      </c>
      <c r="G591" s="2">
        <v>0.2</v>
      </c>
      <c r="H591" s="1">
        <v>42319</v>
      </c>
      <c r="I591" t="s">
        <v>35</v>
      </c>
      <c r="J591" t="s">
        <v>36</v>
      </c>
      <c r="K591" t="s">
        <v>36</v>
      </c>
      <c r="M591">
        <v>306428</v>
      </c>
      <c r="N591">
        <v>222734</v>
      </c>
      <c r="S591" t="s">
        <v>37</v>
      </c>
      <c r="W591">
        <v>11</v>
      </c>
      <c r="X591">
        <v>15</v>
      </c>
      <c r="AA591" t="s">
        <v>38</v>
      </c>
      <c r="AB591">
        <v>254</v>
      </c>
      <c r="AC591" t="s">
        <v>39</v>
      </c>
      <c r="AD591" t="s">
        <v>40</v>
      </c>
      <c r="AE591">
        <v>310</v>
      </c>
    </row>
    <row r="592" spans="1:31">
      <c r="A592">
        <v>252</v>
      </c>
      <c r="B592">
        <v>252136</v>
      </c>
      <c r="C592" t="s">
        <v>58</v>
      </c>
      <c r="D592" t="s">
        <v>71</v>
      </c>
      <c r="E592">
        <v>5510</v>
      </c>
      <c r="F592" t="s">
        <v>52</v>
      </c>
      <c r="G592" s="2">
        <v>87.4</v>
      </c>
      <c r="H592" s="1">
        <v>42319</v>
      </c>
      <c r="I592" t="s">
        <v>35</v>
      </c>
      <c r="J592" t="s">
        <v>36</v>
      </c>
      <c r="K592" t="s">
        <v>36</v>
      </c>
      <c r="M592">
        <v>306428</v>
      </c>
      <c r="N592">
        <v>222734</v>
      </c>
      <c r="S592" t="s">
        <v>37</v>
      </c>
      <c r="W592">
        <v>11</v>
      </c>
      <c r="X592">
        <v>15</v>
      </c>
      <c r="AA592" t="s">
        <v>38</v>
      </c>
      <c r="AB592">
        <v>254</v>
      </c>
      <c r="AC592" t="s">
        <v>39</v>
      </c>
      <c r="AD592" t="s">
        <v>40</v>
      </c>
      <c r="AE592">
        <v>382</v>
      </c>
    </row>
    <row r="593" spans="1:31">
      <c r="A593">
        <v>252</v>
      </c>
      <c r="B593">
        <v>252106</v>
      </c>
      <c r="C593" t="s">
        <v>58</v>
      </c>
      <c r="D593" t="s">
        <v>71</v>
      </c>
      <c r="E593">
        <v>5510</v>
      </c>
      <c r="F593" t="s">
        <v>52</v>
      </c>
      <c r="G593" s="2">
        <v>78.489999999999995</v>
      </c>
      <c r="H593" s="1">
        <v>42317</v>
      </c>
      <c r="I593" t="s">
        <v>35</v>
      </c>
      <c r="J593" t="s">
        <v>36</v>
      </c>
      <c r="K593" t="s">
        <v>36</v>
      </c>
      <c r="M593">
        <v>306461</v>
      </c>
      <c r="N593">
        <v>223122</v>
      </c>
      <c r="S593" t="s">
        <v>37</v>
      </c>
      <c r="W593">
        <v>11</v>
      </c>
      <c r="X593">
        <v>15</v>
      </c>
      <c r="AA593" t="s">
        <v>38</v>
      </c>
      <c r="AB593">
        <v>401</v>
      </c>
      <c r="AC593" t="s">
        <v>39</v>
      </c>
      <c r="AD593" t="s">
        <v>40</v>
      </c>
      <c r="AE593">
        <v>29</v>
      </c>
    </row>
    <row r="594" spans="1:31">
      <c r="A594">
        <v>252</v>
      </c>
      <c r="B594">
        <v>252123</v>
      </c>
      <c r="C594" t="s">
        <v>58</v>
      </c>
      <c r="D594" t="s">
        <v>71</v>
      </c>
      <c r="E594">
        <v>5510</v>
      </c>
      <c r="F594" t="s">
        <v>52</v>
      </c>
      <c r="G594" s="2">
        <v>437.04</v>
      </c>
      <c r="H594" s="1">
        <v>42317</v>
      </c>
      <c r="I594" t="s">
        <v>35</v>
      </c>
      <c r="J594" t="s">
        <v>36</v>
      </c>
      <c r="K594" t="s">
        <v>36</v>
      </c>
      <c r="M594">
        <v>306461</v>
      </c>
      <c r="N594">
        <v>223122</v>
      </c>
      <c r="S594" t="s">
        <v>37</v>
      </c>
      <c r="W594">
        <v>11</v>
      </c>
      <c r="X594">
        <v>15</v>
      </c>
      <c r="AA594" t="s">
        <v>38</v>
      </c>
      <c r="AB594">
        <v>401</v>
      </c>
      <c r="AC594" t="s">
        <v>39</v>
      </c>
      <c r="AD594" t="s">
        <v>40</v>
      </c>
      <c r="AE594">
        <v>77</v>
      </c>
    </row>
    <row r="595" spans="1:31">
      <c r="A595">
        <v>255</v>
      </c>
      <c r="B595">
        <v>255100</v>
      </c>
      <c r="C595" t="s">
        <v>58</v>
      </c>
      <c r="D595" t="s">
        <v>71</v>
      </c>
      <c r="E595">
        <v>5510</v>
      </c>
      <c r="F595" t="s">
        <v>52</v>
      </c>
      <c r="G595" s="2">
        <v>103.41</v>
      </c>
      <c r="H595" s="1">
        <v>42317</v>
      </c>
      <c r="I595" t="s">
        <v>35</v>
      </c>
      <c r="J595" t="s">
        <v>36</v>
      </c>
      <c r="K595" t="s">
        <v>36</v>
      </c>
      <c r="M595">
        <v>306461</v>
      </c>
      <c r="N595">
        <v>223122</v>
      </c>
      <c r="S595" t="s">
        <v>37</v>
      </c>
      <c r="W595">
        <v>11</v>
      </c>
      <c r="X595">
        <v>15</v>
      </c>
      <c r="AA595" t="s">
        <v>38</v>
      </c>
      <c r="AB595">
        <v>401</v>
      </c>
      <c r="AC595" t="s">
        <v>39</v>
      </c>
      <c r="AD595" t="s">
        <v>40</v>
      </c>
      <c r="AE595">
        <v>88</v>
      </c>
    </row>
    <row r="596" spans="1:31">
      <c r="A596">
        <v>252</v>
      </c>
      <c r="B596">
        <v>252136</v>
      </c>
      <c r="C596" t="s">
        <v>58</v>
      </c>
      <c r="D596" t="s">
        <v>71</v>
      </c>
      <c r="E596">
        <v>5510</v>
      </c>
      <c r="F596" t="s">
        <v>52</v>
      </c>
      <c r="G596" s="2">
        <v>78.28</v>
      </c>
      <c r="H596" s="1">
        <v>42317</v>
      </c>
      <c r="I596" t="s">
        <v>35</v>
      </c>
      <c r="J596" t="s">
        <v>36</v>
      </c>
      <c r="K596" t="s">
        <v>36</v>
      </c>
      <c r="M596">
        <v>306461</v>
      </c>
      <c r="N596">
        <v>223122</v>
      </c>
      <c r="S596" t="s">
        <v>37</v>
      </c>
      <c r="W596">
        <v>11</v>
      </c>
      <c r="X596">
        <v>15</v>
      </c>
      <c r="AA596" t="s">
        <v>38</v>
      </c>
      <c r="AB596">
        <v>401</v>
      </c>
      <c r="AC596" t="s">
        <v>39</v>
      </c>
      <c r="AD596" t="s">
        <v>40</v>
      </c>
      <c r="AE596">
        <v>476</v>
      </c>
    </row>
    <row r="597" spans="1:31">
      <c r="A597">
        <v>252</v>
      </c>
      <c r="B597">
        <v>252110</v>
      </c>
      <c r="C597" t="s">
        <v>58</v>
      </c>
      <c r="D597" t="s">
        <v>71</v>
      </c>
      <c r="E597">
        <v>5510</v>
      </c>
      <c r="F597" t="s">
        <v>52</v>
      </c>
      <c r="G597" s="2">
        <v>21.51</v>
      </c>
      <c r="H597" s="1">
        <v>42330</v>
      </c>
      <c r="I597" t="s">
        <v>35</v>
      </c>
      <c r="J597" t="s">
        <v>36</v>
      </c>
      <c r="K597" t="s">
        <v>36</v>
      </c>
      <c r="M597">
        <v>306485</v>
      </c>
      <c r="N597">
        <v>223368</v>
      </c>
      <c r="S597" t="s">
        <v>37</v>
      </c>
      <c r="W597">
        <v>11</v>
      </c>
      <c r="X597">
        <v>15</v>
      </c>
      <c r="AA597" t="s">
        <v>38</v>
      </c>
      <c r="AB597">
        <v>182</v>
      </c>
      <c r="AC597" t="s">
        <v>39</v>
      </c>
      <c r="AD597" t="s">
        <v>40</v>
      </c>
      <c r="AE597">
        <v>8</v>
      </c>
    </row>
    <row r="598" spans="1:31">
      <c r="A598">
        <v>251</v>
      </c>
      <c r="B598">
        <v>251102</v>
      </c>
      <c r="C598" t="s">
        <v>58</v>
      </c>
      <c r="D598" t="s">
        <v>71</v>
      </c>
      <c r="E598">
        <v>5510</v>
      </c>
      <c r="F598" t="s">
        <v>52</v>
      </c>
      <c r="G598" s="2">
        <v>255.93</v>
      </c>
      <c r="H598" s="1">
        <v>42330</v>
      </c>
      <c r="I598" t="s">
        <v>35</v>
      </c>
      <c r="J598" t="s">
        <v>36</v>
      </c>
      <c r="K598" t="s">
        <v>36</v>
      </c>
      <c r="M598">
        <v>306485</v>
      </c>
      <c r="N598">
        <v>223368</v>
      </c>
      <c r="S598" t="s">
        <v>37</v>
      </c>
      <c r="W598">
        <v>11</v>
      </c>
      <c r="X598">
        <v>15</v>
      </c>
      <c r="AA598" t="s">
        <v>38</v>
      </c>
      <c r="AB598">
        <v>182</v>
      </c>
      <c r="AC598" t="s">
        <v>39</v>
      </c>
      <c r="AD598" t="s">
        <v>40</v>
      </c>
      <c r="AE598">
        <v>11</v>
      </c>
    </row>
    <row r="599" spans="1:31">
      <c r="A599">
        <v>251</v>
      </c>
      <c r="B599">
        <v>251106</v>
      </c>
      <c r="C599" t="s">
        <v>58</v>
      </c>
      <c r="D599" t="s">
        <v>71</v>
      </c>
      <c r="E599">
        <v>5510</v>
      </c>
      <c r="F599" t="s">
        <v>52</v>
      </c>
      <c r="G599" s="2">
        <v>770.82</v>
      </c>
      <c r="H599" s="1">
        <v>42330</v>
      </c>
      <c r="I599" t="s">
        <v>35</v>
      </c>
      <c r="J599" t="s">
        <v>36</v>
      </c>
      <c r="K599" t="s">
        <v>36</v>
      </c>
      <c r="M599">
        <v>306485</v>
      </c>
      <c r="N599">
        <v>223368</v>
      </c>
      <c r="S599" t="s">
        <v>37</v>
      </c>
      <c r="W599">
        <v>11</v>
      </c>
      <c r="X599">
        <v>15</v>
      </c>
      <c r="AA599" t="s">
        <v>38</v>
      </c>
      <c r="AB599">
        <v>182</v>
      </c>
      <c r="AC599" t="s">
        <v>39</v>
      </c>
      <c r="AD599" t="s">
        <v>40</v>
      </c>
      <c r="AE599">
        <v>14</v>
      </c>
    </row>
    <row r="600" spans="1:31">
      <c r="A600">
        <v>255</v>
      </c>
      <c r="B600">
        <v>255100</v>
      </c>
      <c r="C600" t="s">
        <v>58</v>
      </c>
      <c r="D600" t="s">
        <v>71</v>
      </c>
      <c r="E600">
        <v>5510</v>
      </c>
      <c r="F600" t="s">
        <v>52</v>
      </c>
      <c r="G600" s="2">
        <v>143.1</v>
      </c>
      <c r="H600" s="1">
        <v>42326</v>
      </c>
      <c r="I600" t="s">
        <v>35</v>
      </c>
      <c r="J600" t="s">
        <v>36</v>
      </c>
      <c r="K600" t="s">
        <v>36</v>
      </c>
      <c r="M600">
        <v>306487</v>
      </c>
      <c r="N600">
        <v>223386</v>
      </c>
      <c r="S600" t="s">
        <v>37</v>
      </c>
      <c r="W600">
        <v>11</v>
      </c>
      <c r="X600">
        <v>15</v>
      </c>
      <c r="AA600" t="s">
        <v>38</v>
      </c>
      <c r="AB600">
        <v>182</v>
      </c>
      <c r="AC600" t="s">
        <v>39</v>
      </c>
      <c r="AD600" t="s">
        <v>40</v>
      </c>
      <c r="AE600">
        <v>77</v>
      </c>
    </row>
    <row r="601" spans="1:31">
      <c r="A601">
        <v>251</v>
      </c>
      <c r="B601">
        <v>251106</v>
      </c>
      <c r="C601" t="s">
        <v>58</v>
      </c>
      <c r="D601" t="s">
        <v>71</v>
      </c>
      <c r="E601">
        <v>5510</v>
      </c>
      <c r="F601" t="s">
        <v>52</v>
      </c>
      <c r="G601" s="2">
        <v>148.66</v>
      </c>
      <c r="H601" s="1">
        <v>42325</v>
      </c>
      <c r="I601" t="s">
        <v>35</v>
      </c>
      <c r="J601" t="s">
        <v>36</v>
      </c>
      <c r="K601" t="s">
        <v>36</v>
      </c>
      <c r="M601">
        <v>306490</v>
      </c>
      <c r="N601">
        <v>223397</v>
      </c>
      <c r="S601" t="s">
        <v>37</v>
      </c>
      <c r="W601">
        <v>11</v>
      </c>
      <c r="X601">
        <v>15</v>
      </c>
      <c r="AA601" t="s">
        <v>38</v>
      </c>
      <c r="AB601">
        <v>182</v>
      </c>
      <c r="AC601" t="s">
        <v>39</v>
      </c>
      <c r="AD601" t="s">
        <v>40</v>
      </c>
      <c r="AE601">
        <v>27</v>
      </c>
    </row>
    <row r="602" spans="1:31">
      <c r="A602">
        <v>252</v>
      </c>
      <c r="B602">
        <v>252117</v>
      </c>
      <c r="C602" t="s">
        <v>58</v>
      </c>
      <c r="D602" t="s">
        <v>71</v>
      </c>
      <c r="E602">
        <v>5510</v>
      </c>
      <c r="F602" t="s">
        <v>52</v>
      </c>
      <c r="G602" s="2">
        <v>8.65</v>
      </c>
      <c r="H602" s="1">
        <v>42325</v>
      </c>
      <c r="I602" t="s">
        <v>35</v>
      </c>
      <c r="J602" t="s">
        <v>36</v>
      </c>
      <c r="K602" t="s">
        <v>36</v>
      </c>
      <c r="M602">
        <v>306490</v>
      </c>
      <c r="N602">
        <v>223397</v>
      </c>
      <c r="S602" t="s">
        <v>37</v>
      </c>
      <c r="W602">
        <v>11</v>
      </c>
      <c r="X602">
        <v>15</v>
      </c>
      <c r="AA602" t="s">
        <v>38</v>
      </c>
      <c r="AB602">
        <v>182</v>
      </c>
      <c r="AC602" t="s">
        <v>39</v>
      </c>
      <c r="AD602" t="s">
        <v>40</v>
      </c>
      <c r="AE602">
        <v>62</v>
      </c>
    </row>
    <row r="603" spans="1:31">
      <c r="A603">
        <v>252</v>
      </c>
      <c r="B603">
        <v>252122</v>
      </c>
      <c r="C603" t="s">
        <v>58</v>
      </c>
      <c r="D603" t="s">
        <v>71</v>
      </c>
      <c r="E603">
        <v>5510</v>
      </c>
      <c r="F603" t="s">
        <v>52</v>
      </c>
      <c r="G603" s="2">
        <v>53.02</v>
      </c>
      <c r="H603" s="1">
        <v>42325</v>
      </c>
      <c r="I603" t="s">
        <v>35</v>
      </c>
      <c r="J603" t="s">
        <v>36</v>
      </c>
      <c r="K603" t="s">
        <v>36</v>
      </c>
      <c r="M603">
        <v>306490</v>
      </c>
      <c r="N603">
        <v>223397</v>
      </c>
      <c r="S603" t="s">
        <v>37</v>
      </c>
      <c r="W603">
        <v>11</v>
      </c>
      <c r="X603">
        <v>15</v>
      </c>
      <c r="AA603" t="s">
        <v>38</v>
      </c>
      <c r="AB603">
        <v>182</v>
      </c>
      <c r="AC603" t="s">
        <v>39</v>
      </c>
      <c r="AD603" t="s">
        <v>40</v>
      </c>
      <c r="AE603">
        <v>68</v>
      </c>
    </row>
    <row r="604" spans="1:31">
      <c r="A604">
        <v>255</v>
      </c>
      <c r="B604">
        <v>255100</v>
      </c>
      <c r="C604" t="s">
        <v>58</v>
      </c>
      <c r="D604" t="s">
        <v>71</v>
      </c>
      <c r="E604">
        <v>5510</v>
      </c>
      <c r="F604" t="s">
        <v>52</v>
      </c>
      <c r="G604" s="2">
        <v>47.98</v>
      </c>
      <c r="H604" s="1">
        <v>42325</v>
      </c>
      <c r="I604" t="s">
        <v>35</v>
      </c>
      <c r="J604" t="s">
        <v>36</v>
      </c>
      <c r="K604" t="s">
        <v>36</v>
      </c>
      <c r="M604">
        <v>306490</v>
      </c>
      <c r="N604">
        <v>223397</v>
      </c>
      <c r="S604" t="s">
        <v>37</v>
      </c>
      <c r="W604">
        <v>11</v>
      </c>
      <c r="X604">
        <v>15</v>
      </c>
      <c r="AA604" t="s">
        <v>38</v>
      </c>
      <c r="AB604">
        <v>182</v>
      </c>
      <c r="AC604" t="s">
        <v>39</v>
      </c>
      <c r="AD604" t="s">
        <v>40</v>
      </c>
      <c r="AE604">
        <v>76</v>
      </c>
    </row>
    <row r="605" spans="1:31">
      <c r="A605">
        <v>251</v>
      </c>
      <c r="B605">
        <v>251102</v>
      </c>
      <c r="C605" t="s">
        <v>58</v>
      </c>
      <c r="D605" t="s">
        <v>71</v>
      </c>
      <c r="E605">
        <v>5510</v>
      </c>
      <c r="F605" t="s">
        <v>52</v>
      </c>
      <c r="G605" s="2">
        <v>141.85</v>
      </c>
      <c r="H605" s="1">
        <v>42316</v>
      </c>
      <c r="I605" t="s">
        <v>35</v>
      </c>
      <c r="J605" t="s">
        <v>36</v>
      </c>
      <c r="K605" t="s">
        <v>36</v>
      </c>
      <c r="M605">
        <v>306492</v>
      </c>
      <c r="N605">
        <v>223409</v>
      </c>
      <c r="S605" t="s">
        <v>37</v>
      </c>
      <c r="W605">
        <v>11</v>
      </c>
      <c r="X605">
        <v>15</v>
      </c>
      <c r="AA605" t="s">
        <v>38</v>
      </c>
      <c r="AB605">
        <v>182</v>
      </c>
      <c r="AC605" t="s">
        <v>39</v>
      </c>
      <c r="AD605" t="s">
        <v>40</v>
      </c>
      <c r="AE605">
        <v>25</v>
      </c>
    </row>
    <row r="606" spans="1:31">
      <c r="A606">
        <v>246</v>
      </c>
      <c r="B606">
        <v>246100</v>
      </c>
      <c r="C606" t="s">
        <v>57</v>
      </c>
      <c r="D606" t="s">
        <v>72</v>
      </c>
      <c r="E606">
        <v>5510</v>
      </c>
      <c r="F606" t="s">
        <v>52</v>
      </c>
      <c r="G606" s="2">
        <v>366.47</v>
      </c>
      <c r="H606" s="1">
        <v>42316</v>
      </c>
      <c r="I606" t="s">
        <v>35</v>
      </c>
      <c r="J606" t="s">
        <v>36</v>
      </c>
      <c r="K606" t="s">
        <v>36</v>
      </c>
      <c r="M606">
        <v>306492</v>
      </c>
      <c r="N606">
        <v>223409</v>
      </c>
      <c r="S606" t="s">
        <v>37</v>
      </c>
      <c r="W606">
        <v>11</v>
      </c>
      <c r="X606">
        <v>15</v>
      </c>
      <c r="AA606" t="s">
        <v>38</v>
      </c>
      <c r="AB606">
        <v>182</v>
      </c>
      <c r="AC606" t="s">
        <v>39</v>
      </c>
      <c r="AD606" t="s">
        <v>40</v>
      </c>
      <c r="AE606">
        <v>333</v>
      </c>
    </row>
    <row r="607" spans="1:31">
      <c r="A607">
        <v>251</v>
      </c>
      <c r="B607">
        <v>251102</v>
      </c>
      <c r="C607" t="s">
        <v>58</v>
      </c>
      <c r="D607" t="s">
        <v>71</v>
      </c>
      <c r="E607">
        <v>5510</v>
      </c>
      <c r="F607" t="s">
        <v>52</v>
      </c>
      <c r="G607" s="2">
        <v>333.28</v>
      </c>
      <c r="H607" s="1">
        <v>42318</v>
      </c>
      <c r="I607" t="s">
        <v>35</v>
      </c>
      <c r="J607" t="s">
        <v>36</v>
      </c>
      <c r="K607" t="s">
        <v>36</v>
      </c>
      <c r="M607">
        <v>306493</v>
      </c>
      <c r="N607">
        <v>223415</v>
      </c>
      <c r="S607" t="s">
        <v>37</v>
      </c>
      <c r="W607">
        <v>11</v>
      </c>
      <c r="X607">
        <v>15</v>
      </c>
      <c r="AA607" t="s">
        <v>38</v>
      </c>
      <c r="AB607">
        <v>182</v>
      </c>
      <c r="AC607" t="s">
        <v>39</v>
      </c>
      <c r="AD607" t="s">
        <v>40</v>
      </c>
      <c r="AE607">
        <v>40</v>
      </c>
    </row>
    <row r="608" spans="1:31">
      <c r="A608">
        <v>251</v>
      </c>
      <c r="B608">
        <v>251106</v>
      </c>
      <c r="C608" t="s">
        <v>58</v>
      </c>
      <c r="D608" t="s">
        <v>71</v>
      </c>
      <c r="E608">
        <v>5510</v>
      </c>
      <c r="F608" t="s">
        <v>52</v>
      </c>
      <c r="G608" s="2">
        <v>74.290000000000006</v>
      </c>
      <c r="H608" s="1">
        <v>42318</v>
      </c>
      <c r="I608" t="s">
        <v>35</v>
      </c>
      <c r="J608" t="s">
        <v>36</v>
      </c>
      <c r="K608" t="s">
        <v>36</v>
      </c>
      <c r="M608">
        <v>306493</v>
      </c>
      <c r="N608">
        <v>223415</v>
      </c>
      <c r="S608" t="s">
        <v>37</v>
      </c>
      <c r="W608">
        <v>11</v>
      </c>
      <c r="X608">
        <v>15</v>
      </c>
      <c r="AA608" t="s">
        <v>38</v>
      </c>
      <c r="AB608">
        <v>182</v>
      </c>
      <c r="AC608" t="s">
        <v>39</v>
      </c>
      <c r="AD608" t="s">
        <v>40</v>
      </c>
      <c r="AE608">
        <v>44</v>
      </c>
    </row>
    <row r="609" spans="1:31">
      <c r="A609">
        <v>252</v>
      </c>
      <c r="B609">
        <v>252106</v>
      </c>
      <c r="C609" t="s">
        <v>58</v>
      </c>
      <c r="D609" t="s">
        <v>71</v>
      </c>
      <c r="E609">
        <v>5510</v>
      </c>
      <c r="F609" t="s">
        <v>52</v>
      </c>
      <c r="G609" s="2">
        <v>28.13</v>
      </c>
      <c r="H609" s="1">
        <v>42318</v>
      </c>
      <c r="I609" t="s">
        <v>35</v>
      </c>
      <c r="J609" t="s">
        <v>36</v>
      </c>
      <c r="K609" t="s">
        <v>36</v>
      </c>
      <c r="M609">
        <v>306493</v>
      </c>
      <c r="N609">
        <v>223415</v>
      </c>
      <c r="S609" t="s">
        <v>37</v>
      </c>
      <c r="W609">
        <v>11</v>
      </c>
      <c r="X609">
        <v>15</v>
      </c>
      <c r="AA609" t="s">
        <v>38</v>
      </c>
      <c r="AB609">
        <v>182</v>
      </c>
      <c r="AC609" t="s">
        <v>39</v>
      </c>
      <c r="AD609" t="s">
        <v>40</v>
      </c>
      <c r="AE609">
        <v>47</v>
      </c>
    </row>
    <row r="610" spans="1:31">
      <c r="A610">
        <v>252</v>
      </c>
      <c r="B610">
        <v>252136</v>
      </c>
      <c r="C610" t="s">
        <v>58</v>
      </c>
      <c r="D610" t="s">
        <v>71</v>
      </c>
      <c r="E610">
        <v>5510</v>
      </c>
      <c r="F610" t="s">
        <v>52</v>
      </c>
      <c r="G610" s="2">
        <v>245.03</v>
      </c>
      <c r="H610" s="1">
        <v>42318</v>
      </c>
      <c r="I610" t="s">
        <v>35</v>
      </c>
      <c r="J610" t="s">
        <v>36</v>
      </c>
      <c r="K610" t="s">
        <v>36</v>
      </c>
      <c r="M610">
        <v>306493</v>
      </c>
      <c r="N610">
        <v>223415</v>
      </c>
      <c r="S610" t="s">
        <v>37</v>
      </c>
      <c r="W610">
        <v>11</v>
      </c>
      <c r="X610">
        <v>15</v>
      </c>
      <c r="AA610" t="s">
        <v>38</v>
      </c>
      <c r="AB610">
        <v>182</v>
      </c>
      <c r="AC610" t="s">
        <v>39</v>
      </c>
      <c r="AD610" t="s">
        <v>40</v>
      </c>
      <c r="AE610">
        <v>379</v>
      </c>
    </row>
    <row r="611" spans="1:31">
      <c r="A611">
        <v>251</v>
      </c>
      <c r="B611">
        <v>251102</v>
      </c>
      <c r="C611" t="s">
        <v>58</v>
      </c>
      <c r="D611" t="s">
        <v>71</v>
      </c>
      <c r="E611">
        <v>5510</v>
      </c>
      <c r="F611" t="s">
        <v>52</v>
      </c>
      <c r="G611" s="2">
        <v>23.25</v>
      </c>
      <c r="H611" s="1">
        <v>42331</v>
      </c>
      <c r="I611" t="s">
        <v>35</v>
      </c>
      <c r="J611" t="s">
        <v>36</v>
      </c>
      <c r="K611" t="s">
        <v>36</v>
      </c>
      <c r="M611">
        <v>306495</v>
      </c>
      <c r="N611">
        <v>223505</v>
      </c>
      <c r="S611" t="s">
        <v>37</v>
      </c>
      <c r="W611">
        <v>11</v>
      </c>
      <c r="X611">
        <v>15</v>
      </c>
      <c r="AA611" t="s">
        <v>38</v>
      </c>
      <c r="AB611">
        <v>182</v>
      </c>
      <c r="AC611" t="s">
        <v>39</v>
      </c>
      <c r="AD611" t="s">
        <v>40</v>
      </c>
      <c r="AE611">
        <v>27</v>
      </c>
    </row>
    <row r="612" spans="1:31">
      <c r="A612">
        <v>252</v>
      </c>
      <c r="B612">
        <v>252106</v>
      </c>
      <c r="C612" t="s">
        <v>58</v>
      </c>
      <c r="D612" t="s">
        <v>71</v>
      </c>
      <c r="E612">
        <v>5510</v>
      </c>
      <c r="F612" t="s">
        <v>52</v>
      </c>
      <c r="G612" s="2">
        <v>105.56</v>
      </c>
      <c r="H612" s="1">
        <v>42331</v>
      </c>
      <c r="I612" t="s">
        <v>35</v>
      </c>
      <c r="J612" t="s">
        <v>36</v>
      </c>
      <c r="K612" t="s">
        <v>36</v>
      </c>
      <c r="M612">
        <v>306495</v>
      </c>
      <c r="N612">
        <v>223505</v>
      </c>
      <c r="S612" t="s">
        <v>37</v>
      </c>
      <c r="W612">
        <v>11</v>
      </c>
      <c r="X612">
        <v>15</v>
      </c>
      <c r="AA612" t="s">
        <v>38</v>
      </c>
      <c r="AB612">
        <v>182</v>
      </c>
      <c r="AC612" t="s">
        <v>39</v>
      </c>
      <c r="AD612" t="s">
        <v>40</v>
      </c>
      <c r="AE612">
        <v>33</v>
      </c>
    </row>
    <row r="613" spans="1:31">
      <c r="A613">
        <v>252</v>
      </c>
      <c r="B613">
        <v>252115</v>
      </c>
      <c r="C613" t="s">
        <v>58</v>
      </c>
      <c r="D613" t="s">
        <v>71</v>
      </c>
      <c r="E613">
        <v>5510</v>
      </c>
      <c r="F613" t="s">
        <v>52</v>
      </c>
      <c r="G613" s="2">
        <v>192.69</v>
      </c>
      <c r="H613" s="1">
        <v>42331</v>
      </c>
      <c r="I613" t="s">
        <v>35</v>
      </c>
      <c r="J613" t="s">
        <v>36</v>
      </c>
      <c r="K613" t="s">
        <v>36</v>
      </c>
      <c r="M613">
        <v>306495</v>
      </c>
      <c r="N613">
        <v>223505</v>
      </c>
      <c r="S613" t="s">
        <v>37</v>
      </c>
      <c r="W613">
        <v>11</v>
      </c>
      <c r="X613">
        <v>15</v>
      </c>
      <c r="AA613" t="s">
        <v>38</v>
      </c>
      <c r="AB613">
        <v>182</v>
      </c>
      <c r="AC613" t="s">
        <v>39</v>
      </c>
      <c r="AD613" t="s">
        <v>40</v>
      </c>
      <c r="AE613">
        <v>64</v>
      </c>
    </row>
    <row r="614" spans="1:31">
      <c r="A614">
        <v>252</v>
      </c>
      <c r="B614">
        <v>252110</v>
      </c>
      <c r="C614" t="s">
        <v>58</v>
      </c>
      <c r="D614" t="s">
        <v>71</v>
      </c>
      <c r="E614">
        <v>5510</v>
      </c>
      <c r="F614" t="s">
        <v>52</v>
      </c>
      <c r="G614" s="2">
        <v>901.75</v>
      </c>
      <c r="H614" s="1">
        <v>42332</v>
      </c>
      <c r="I614" t="s">
        <v>35</v>
      </c>
      <c r="J614" t="s">
        <v>36</v>
      </c>
      <c r="K614" t="s">
        <v>36</v>
      </c>
      <c r="M614">
        <v>306500</v>
      </c>
      <c r="N614">
        <v>223631</v>
      </c>
      <c r="S614" t="s">
        <v>37</v>
      </c>
      <c r="W614">
        <v>11</v>
      </c>
      <c r="X614">
        <v>15</v>
      </c>
      <c r="AA614" t="s">
        <v>38</v>
      </c>
      <c r="AB614">
        <v>182</v>
      </c>
      <c r="AC614" t="s">
        <v>39</v>
      </c>
      <c r="AD614" t="s">
        <v>40</v>
      </c>
      <c r="AE614">
        <v>22</v>
      </c>
    </row>
    <row r="615" spans="1:31">
      <c r="A615">
        <v>251</v>
      </c>
      <c r="B615">
        <v>251102</v>
      </c>
      <c r="C615" t="s">
        <v>58</v>
      </c>
      <c r="D615" t="s">
        <v>71</v>
      </c>
      <c r="E615">
        <v>5510</v>
      </c>
      <c r="F615" t="s">
        <v>52</v>
      </c>
      <c r="G615" s="2">
        <v>58.55</v>
      </c>
      <c r="H615" s="1">
        <v>42332</v>
      </c>
      <c r="I615" t="s">
        <v>35</v>
      </c>
      <c r="J615" t="s">
        <v>36</v>
      </c>
      <c r="K615" t="s">
        <v>36</v>
      </c>
      <c r="M615">
        <v>306500</v>
      </c>
      <c r="N615">
        <v>223631</v>
      </c>
      <c r="S615" t="s">
        <v>37</v>
      </c>
      <c r="W615">
        <v>11</v>
      </c>
      <c r="X615">
        <v>15</v>
      </c>
      <c r="AA615" t="s">
        <v>38</v>
      </c>
      <c r="AB615">
        <v>182</v>
      </c>
      <c r="AC615" t="s">
        <v>39</v>
      </c>
      <c r="AD615" t="s">
        <v>40</v>
      </c>
      <c r="AE615">
        <v>28</v>
      </c>
    </row>
    <row r="616" spans="1:31">
      <c r="A616">
        <v>252</v>
      </c>
      <c r="B616">
        <v>252128</v>
      </c>
      <c r="C616" t="s">
        <v>58</v>
      </c>
      <c r="D616" t="s">
        <v>71</v>
      </c>
      <c r="E616">
        <v>5510</v>
      </c>
      <c r="F616" t="s">
        <v>52</v>
      </c>
      <c r="G616" s="2">
        <v>101.24</v>
      </c>
      <c r="H616" s="1">
        <v>42332</v>
      </c>
      <c r="I616" t="s">
        <v>35</v>
      </c>
      <c r="J616" t="s">
        <v>36</v>
      </c>
      <c r="K616" t="s">
        <v>36</v>
      </c>
      <c r="M616">
        <v>306500</v>
      </c>
      <c r="N616">
        <v>223631</v>
      </c>
      <c r="S616" t="s">
        <v>37</v>
      </c>
      <c r="W616">
        <v>11</v>
      </c>
      <c r="X616">
        <v>15</v>
      </c>
      <c r="AA616" t="s">
        <v>38</v>
      </c>
      <c r="AB616">
        <v>182</v>
      </c>
      <c r="AC616" t="s">
        <v>39</v>
      </c>
      <c r="AD616" t="s">
        <v>40</v>
      </c>
      <c r="AE616">
        <v>86</v>
      </c>
    </row>
    <row r="617" spans="1:31">
      <c r="A617">
        <v>256</v>
      </c>
      <c r="B617">
        <v>256100</v>
      </c>
      <c r="C617" t="s">
        <v>57</v>
      </c>
      <c r="D617" t="s">
        <v>72</v>
      </c>
      <c r="E617">
        <v>5510</v>
      </c>
      <c r="F617" t="s">
        <v>52</v>
      </c>
      <c r="G617" s="2">
        <v>142.74</v>
      </c>
      <c r="H617" s="1">
        <v>42332</v>
      </c>
      <c r="I617" t="s">
        <v>35</v>
      </c>
      <c r="J617" t="s">
        <v>36</v>
      </c>
      <c r="K617" t="s">
        <v>36</v>
      </c>
      <c r="M617">
        <v>306500</v>
      </c>
      <c r="N617">
        <v>223631</v>
      </c>
      <c r="S617" t="s">
        <v>37</v>
      </c>
      <c r="W617">
        <v>11</v>
      </c>
      <c r="X617">
        <v>15</v>
      </c>
      <c r="AA617" t="s">
        <v>38</v>
      </c>
      <c r="AB617">
        <v>182</v>
      </c>
      <c r="AC617" t="s">
        <v>39</v>
      </c>
      <c r="AD617" t="s">
        <v>40</v>
      </c>
      <c r="AE617">
        <v>392</v>
      </c>
    </row>
    <row r="618" spans="1:31">
      <c r="A618">
        <v>252</v>
      </c>
      <c r="B618">
        <v>252110</v>
      </c>
      <c r="C618" t="s">
        <v>58</v>
      </c>
      <c r="D618" t="s">
        <v>71</v>
      </c>
      <c r="E618">
        <v>5510</v>
      </c>
      <c r="F618" t="s">
        <v>52</v>
      </c>
      <c r="G618" s="2">
        <v>107.5</v>
      </c>
      <c r="H618" s="1">
        <v>42335</v>
      </c>
      <c r="I618" t="s">
        <v>35</v>
      </c>
      <c r="J618" t="s">
        <v>36</v>
      </c>
      <c r="K618" t="s">
        <v>36</v>
      </c>
      <c r="M618">
        <v>306508</v>
      </c>
      <c r="N618">
        <v>223691</v>
      </c>
      <c r="S618" t="s">
        <v>37</v>
      </c>
      <c r="W618">
        <v>11</v>
      </c>
      <c r="X618">
        <v>15</v>
      </c>
      <c r="AA618" t="s">
        <v>38</v>
      </c>
      <c r="AB618">
        <v>254</v>
      </c>
      <c r="AC618" t="s">
        <v>39</v>
      </c>
      <c r="AD618" t="s">
        <v>40</v>
      </c>
      <c r="AE618">
        <v>38</v>
      </c>
    </row>
    <row r="619" spans="1:31">
      <c r="A619">
        <v>252</v>
      </c>
      <c r="B619">
        <v>252113</v>
      </c>
      <c r="C619" t="s">
        <v>58</v>
      </c>
      <c r="D619" t="s">
        <v>71</v>
      </c>
      <c r="E619">
        <v>5510</v>
      </c>
      <c r="F619" t="s">
        <v>52</v>
      </c>
      <c r="G619" s="2">
        <v>185.89</v>
      </c>
      <c r="H619" s="1">
        <v>42335</v>
      </c>
      <c r="I619" t="s">
        <v>35</v>
      </c>
      <c r="J619" t="s">
        <v>36</v>
      </c>
      <c r="K619" t="s">
        <v>36</v>
      </c>
      <c r="M619">
        <v>306508</v>
      </c>
      <c r="N619">
        <v>223691</v>
      </c>
      <c r="S619" t="s">
        <v>37</v>
      </c>
      <c r="W619">
        <v>11</v>
      </c>
      <c r="X619">
        <v>15</v>
      </c>
      <c r="AA619" t="s">
        <v>38</v>
      </c>
      <c r="AB619">
        <v>254</v>
      </c>
      <c r="AC619" t="s">
        <v>39</v>
      </c>
      <c r="AD619" t="s">
        <v>40</v>
      </c>
      <c r="AE619">
        <v>39</v>
      </c>
    </row>
    <row r="620" spans="1:31">
      <c r="A620">
        <v>251</v>
      </c>
      <c r="B620">
        <v>251102</v>
      </c>
      <c r="C620" t="s">
        <v>58</v>
      </c>
      <c r="D620" t="s">
        <v>71</v>
      </c>
      <c r="E620">
        <v>5510</v>
      </c>
      <c r="F620" t="s">
        <v>52</v>
      </c>
      <c r="G620" s="2">
        <v>467.82</v>
      </c>
      <c r="H620" s="1">
        <v>42335</v>
      </c>
      <c r="I620" t="s">
        <v>35</v>
      </c>
      <c r="J620" t="s">
        <v>36</v>
      </c>
      <c r="K620" t="s">
        <v>36</v>
      </c>
      <c r="M620">
        <v>306508</v>
      </c>
      <c r="N620">
        <v>223691</v>
      </c>
      <c r="S620" t="s">
        <v>37</v>
      </c>
      <c r="W620">
        <v>11</v>
      </c>
      <c r="X620">
        <v>15</v>
      </c>
      <c r="AA620" t="s">
        <v>38</v>
      </c>
      <c r="AB620">
        <v>254</v>
      </c>
      <c r="AC620" t="s">
        <v>39</v>
      </c>
      <c r="AD620" t="s">
        <v>40</v>
      </c>
      <c r="AE620">
        <v>43</v>
      </c>
    </row>
    <row r="621" spans="1:31">
      <c r="A621">
        <v>251</v>
      </c>
      <c r="B621">
        <v>251106</v>
      </c>
      <c r="C621" t="s">
        <v>58</v>
      </c>
      <c r="D621" t="s">
        <v>71</v>
      </c>
      <c r="E621">
        <v>5510</v>
      </c>
      <c r="F621" t="s">
        <v>52</v>
      </c>
      <c r="G621" s="2">
        <v>37.659999999999997</v>
      </c>
      <c r="H621" s="1">
        <v>42335</v>
      </c>
      <c r="I621" t="s">
        <v>35</v>
      </c>
      <c r="J621" t="s">
        <v>36</v>
      </c>
      <c r="K621" t="s">
        <v>36</v>
      </c>
      <c r="M621">
        <v>306508</v>
      </c>
      <c r="N621">
        <v>223691</v>
      </c>
      <c r="S621" t="s">
        <v>37</v>
      </c>
      <c r="W621">
        <v>11</v>
      </c>
      <c r="X621">
        <v>15</v>
      </c>
      <c r="AA621" t="s">
        <v>38</v>
      </c>
      <c r="AB621">
        <v>254</v>
      </c>
      <c r="AC621" t="s">
        <v>39</v>
      </c>
      <c r="AD621" t="s">
        <v>40</v>
      </c>
      <c r="AE621">
        <v>46</v>
      </c>
    </row>
    <row r="622" spans="1:31">
      <c r="A622">
        <v>252</v>
      </c>
      <c r="B622">
        <v>252106</v>
      </c>
      <c r="C622" t="s">
        <v>58</v>
      </c>
      <c r="D622" t="s">
        <v>71</v>
      </c>
      <c r="E622">
        <v>5510</v>
      </c>
      <c r="F622" t="s">
        <v>52</v>
      </c>
      <c r="G622" s="2">
        <v>31.52</v>
      </c>
      <c r="H622" s="1">
        <v>42335</v>
      </c>
      <c r="I622" t="s">
        <v>35</v>
      </c>
      <c r="J622" t="s">
        <v>36</v>
      </c>
      <c r="K622" t="s">
        <v>36</v>
      </c>
      <c r="M622">
        <v>306508</v>
      </c>
      <c r="N622">
        <v>223691</v>
      </c>
      <c r="S622" t="s">
        <v>37</v>
      </c>
      <c r="W622">
        <v>11</v>
      </c>
      <c r="X622">
        <v>15</v>
      </c>
      <c r="AA622" t="s">
        <v>38</v>
      </c>
      <c r="AB622">
        <v>254</v>
      </c>
      <c r="AC622" t="s">
        <v>39</v>
      </c>
      <c r="AD622" t="s">
        <v>40</v>
      </c>
      <c r="AE622">
        <v>49</v>
      </c>
    </row>
    <row r="623" spans="1:31">
      <c r="A623">
        <v>255</v>
      </c>
      <c r="B623">
        <v>255100</v>
      </c>
      <c r="C623" t="s">
        <v>58</v>
      </c>
      <c r="D623" t="s">
        <v>71</v>
      </c>
      <c r="E623">
        <v>5510</v>
      </c>
      <c r="F623" t="s">
        <v>52</v>
      </c>
      <c r="G623" s="2">
        <v>209.09</v>
      </c>
      <c r="H623" s="1">
        <v>42335</v>
      </c>
      <c r="I623" t="s">
        <v>35</v>
      </c>
      <c r="J623" t="s">
        <v>36</v>
      </c>
      <c r="K623" t="s">
        <v>36</v>
      </c>
      <c r="M623">
        <v>306508</v>
      </c>
      <c r="N623">
        <v>223691</v>
      </c>
      <c r="S623" t="s">
        <v>37</v>
      </c>
      <c r="W623">
        <v>11</v>
      </c>
      <c r="X623">
        <v>15</v>
      </c>
      <c r="AA623" t="s">
        <v>38</v>
      </c>
      <c r="AB623">
        <v>254</v>
      </c>
      <c r="AC623" t="s">
        <v>39</v>
      </c>
      <c r="AD623" t="s">
        <v>40</v>
      </c>
      <c r="AE623">
        <v>101</v>
      </c>
    </row>
    <row r="624" spans="1:31">
      <c r="A624">
        <v>246</v>
      </c>
      <c r="B624">
        <v>246100</v>
      </c>
      <c r="C624" t="s">
        <v>57</v>
      </c>
      <c r="D624" t="s">
        <v>72</v>
      </c>
      <c r="E624">
        <v>5510</v>
      </c>
      <c r="F624" t="s">
        <v>52</v>
      </c>
      <c r="G624" s="2">
        <v>518.58000000000004</v>
      </c>
      <c r="H624" s="1">
        <v>42335</v>
      </c>
      <c r="I624" t="s">
        <v>35</v>
      </c>
      <c r="J624" t="s">
        <v>36</v>
      </c>
      <c r="K624" t="s">
        <v>36</v>
      </c>
      <c r="M624">
        <v>306508</v>
      </c>
      <c r="N624">
        <v>223691</v>
      </c>
      <c r="S624" t="s">
        <v>37</v>
      </c>
      <c r="W624">
        <v>11</v>
      </c>
      <c r="X624">
        <v>15</v>
      </c>
      <c r="AA624" t="s">
        <v>38</v>
      </c>
      <c r="AB624">
        <v>254</v>
      </c>
      <c r="AC624" t="s">
        <v>39</v>
      </c>
      <c r="AD624" t="s">
        <v>40</v>
      </c>
      <c r="AE624">
        <v>478</v>
      </c>
    </row>
    <row r="625" spans="1:31">
      <c r="A625">
        <v>251</v>
      </c>
      <c r="B625">
        <v>251106</v>
      </c>
      <c r="C625" t="s">
        <v>58</v>
      </c>
      <c r="D625" t="s">
        <v>71</v>
      </c>
      <c r="E625">
        <v>5510</v>
      </c>
      <c r="F625" t="s">
        <v>52</v>
      </c>
      <c r="G625" s="2">
        <v>49.76</v>
      </c>
      <c r="H625" s="1">
        <v>42338</v>
      </c>
      <c r="I625" t="s">
        <v>35</v>
      </c>
      <c r="J625" t="s">
        <v>36</v>
      </c>
      <c r="K625" t="s">
        <v>36</v>
      </c>
      <c r="M625">
        <v>306530</v>
      </c>
      <c r="N625">
        <v>223829</v>
      </c>
      <c r="S625" t="s">
        <v>37</v>
      </c>
      <c r="W625">
        <v>11</v>
      </c>
      <c r="X625">
        <v>15</v>
      </c>
      <c r="AA625" t="s">
        <v>38</v>
      </c>
      <c r="AB625">
        <v>182</v>
      </c>
      <c r="AC625" t="s">
        <v>39</v>
      </c>
      <c r="AD625" t="s">
        <v>40</v>
      </c>
      <c r="AE625">
        <v>31</v>
      </c>
    </row>
    <row r="626" spans="1:31">
      <c r="A626">
        <v>252</v>
      </c>
      <c r="B626">
        <v>252106</v>
      </c>
      <c r="C626" t="s">
        <v>58</v>
      </c>
      <c r="D626" t="s">
        <v>71</v>
      </c>
      <c r="E626">
        <v>5510</v>
      </c>
      <c r="F626" t="s">
        <v>52</v>
      </c>
      <c r="G626" s="2">
        <v>133.72999999999999</v>
      </c>
      <c r="H626" s="1">
        <v>42338</v>
      </c>
      <c r="I626" t="s">
        <v>35</v>
      </c>
      <c r="J626" t="s">
        <v>36</v>
      </c>
      <c r="K626" t="s">
        <v>36</v>
      </c>
      <c r="M626">
        <v>306530</v>
      </c>
      <c r="N626">
        <v>223829</v>
      </c>
      <c r="S626" t="s">
        <v>37</v>
      </c>
      <c r="W626">
        <v>11</v>
      </c>
      <c r="X626">
        <v>15</v>
      </c>
      <c r="AA626" t="s">
        <v>38</v>
      </c>
      <c r="AB626">
        <v>182</v>
      </c>
      <c r="AC626" t="s">
        <v>39</v>
      </c>
      <c r="AD626" t="s">
        <v>40</v>
      </c>
      <c r="AE626">
        <v>34</v>
      </c>
    </row>
    <row r="627" spans="1:31">
      <c r="A627">
        <v>252</v>
      </c>
      <c r="B627">
        <v>252118</v>
      </c>
      <c r="C627" t="s">
        <v>58</v>
      </c>
      <c r="D627" t="s">
        <v>71</v>
      </c>
      <c r="E627">
        <v>5510</v>
      </c>
      <c r="F627" t="s">
        <v>52</v>
      </c>
      <c r="G627" s="2">
        <v>214.22</v>
      </c>
      <c r="H627" s="1">
        <v>42338</v>
      </c>
      <c r="I627" t="s">
        <v>35</v>
      </c>
      <c r="J627" t="s">
        <v>36</v>
      </c>
      <c r="K627" t="s">
        <v>36</v>
      </c>
      <c r="M627">
        <v>306530</v>
      </c>
      <c r="N627">
        <v>223829</v>
      </c>
      <c r="S627" t="s">
        <v>37</v>
      </c>
      <c r="W627">
        <v>11</v>
      </c>
      <c r="X627">
        <v>15</v>
      </c>
      <c r="AA627" t="s">
        <v>38</v>
      </c>
      <c r="AB627">
        <v>182</v>
      </c>
      <c r="AC627" t="s">
        <v>39</v>
      </c>
      <c r="AD627" t="s">
        <v>40</v>
      </c>
      <c r="AE627">
        <v>70</v>
      </c>
    </row>
    <row r="628" spans="1:31">
      <c r="A628">
        <v>255</v>
      </c>
      <c r="B628">
        <v>255100</v>
      </c>
      <c r="C628" t="s">
        <v>58</v>
      </c>
      <c r="D628" t="s">
        <v>71</v>
      </c>
      <c r="E628">
        <v>5510</v>
      </c>
      <c r="F628" t="s">
        <v>52</v>
      </c>
      <c r="G628" s="2">
        <v>142.41</v>
      </c>
      <c r="H628" s="1">
        <v>42338</v>
      </c>
      <c r="I628" t="s">
        <v>35</v>
      </c>
      <c r="J628" t="s">
        <v>36</v>
      </c>
      <c r="K628" t="s">
        <v>36</v>
      </c>
      <c r="M628">
        <v>306530</v>
      </c>
      <c r="N628">
        <v>223829</v>
      </c>
      <c r="S628" t="s">
        <v>37</v>
      </c>
      <c r="W628">
        <v>11</v>
      </c>
      <c r="X628">
        <v>15</v>
      </c>
      <c r="AA628" t="s">
        <v>38</v>
      </c>
      <c r="AB628">
        <v>182</v>
      </c>
      <c r="AC628" t="s">
        <v>39</v>
      </c>
      <c r="AD628" t="s">
        <v>40</v>
      </c>
      <c r="AE628">
        <v>74</v>
      </c>
    </row>
    <row r="629" spans="1:31">
      <c r="A629">
        <v>252</v>
      </c>
      <c r="B629">
        <v>252110</v>
      </c>
      <c r="C629" t="s">
        <v>58</v>
      </c>
      <c r="D629" t="s">
        <v>71</v>
      </c>
      <c r="E629">
        <v>5510</v>
      </c>
      <c r="F629" t="s">
        <v>52</v>
      </c>
      <c r="G629" s="2">
        <v>664.17</v>
      </c>
      <c r="H629" s="1">
        <v>42340</v>
      </c>
      <c r="I629" t="s">
        <v>35</v>
      </c>
      <c r="J629" t="s">
        <v>36</v>
      </c>
      <c r="K629" t="s">
        <v>36</v>
      </c>
      <c r="M629">
        <v>306579</v>
      </c>
      <c r="N629">
        <v>224112</v>
      </c>
      <c r="S629" t="s">
        <v>37</v>
      </c>
      <c r="W629">
        <v>12</v>
      </c>
      <c r="X629">
        <v>15</v>
      </c>
      <c r="AA629" t="s">
        <v>38</v>
      </c>
      <c r="AB629">
        <v>182</v>
      </c>
      <c r="AC629" t="s">
        <v>39</v>
      </c>
      <c r="AD629" t="s">
        <v>40</v>
      </c>
      <c r="AE629">
        <v>14</v>
      </c>
    </row>
    <row r="630" spans="1:31">
      <c r="A630">
        <v>251</v>
      </c>
      <c r="B630">
        <v>251102</v>
      </c>
      <c r="C630" t="s">
        <v>58</v>
      </c>
      <c r="D630" t="s">
        <v>71</v>
      </c>
      <c r="E630">
        <v>5510</v>
      </c>
      <c r="F630" t="s">
        <v>52</v>
      </c>
      <c r="G630" s="2">
        <v>148.36000000000001</v>
      </c>
      <c r="H630" s="1">
        <v>42340</v>
      </c>
      <c r="I630" t="s">
        <v>35</v>
      </c>
      <c r="J630" t="s">
        <v>36</v>
      </c>
      <c r="K630" t="s">
        <v>36</v>
      </c>
      <c r="M630">
        <v>306579</v>
      </c>
      <c r="N630">
        <v>224112</v>
      </c>
      <c r="S630" t="s">
        <v>37</v>
      </c>
      <c r="W630">
        <v>12</v>
      </c>
      <c r="X630">
        <v>15</v>
      </c>
      <c r="AA630" t="s">
        <v>38</v>
      </c>
      <c r="AB630">
        <v>182</v>
      </c>
      <c r="AC630" t="s">
        <v>39</v>
      </c>
      <c r="AD630" t="s">
        <v>40</v>
      </c>
      <c r="AE630">
        <v>17</v>
      </c>
    </row>
    <row r="631" spans="1:31">
      <c r="A631">
        <v>251</v>
      </c>
      <c r="B631">
        <v>251106</v>
      </c>
      <c r="C631" t="s">
        <v>58</v>
      </c>
      <c r="D631" t="s">
        <v>71</v>
      </c>
      <c r="E631">
        <v>5510</v>
      </c>
      <c r="F631" t="s">
        <v>52</v>
      </c>
      <c r="G631" s="2">
        <v>181.15</v>
      </c>
      <c r="H631" s="1">
        <v>42340</v>
      </c>
      <c r="I631" t="s">
        <v>35</v>
      </c>
      <c r="J631" t="s">
        <v>36</v>
      </c>
      <c r="K631" t="s">
        <v>36</v>
      </c>
      <c r="M631">
        <v>306579</v>
      </c>
      <c r="N631">
        <v>224112</v>
      </c>
      <c r="S631" t="s">
        <v>37</v>
      </c>
      <c r="W631">
        <v>12</v>
      </c>
      <c r="X631">
        <v>15</v>
      </c>
      <c r="AA631" t="s">
        <v>38</v>
      </c>
      <c r="AB631">
        <v>182</v>
      </c>
      <c r="AC631" t="s">
        <v>39</v>
      </c>
      <c r="AD631" t="s">
        <v>40</v>
      </c>
      <c r="AE631">
        <v>20</v>
      </c>
    </row>
    <row r="632" spans="1:31">
      <c r="A632">
        <v>252</v>
      </c>
      <c r="B632">
        <v>252106</v>
      </c>
      <c r="C632" t="s">
        <v>58</v>
      </c>
      <c r="D632" t="s">
        <v>71</v>
      </c>
      <c r="E632">
        <v>5510</v>
      </c>
      <c r="F632" t="s">
        <v>52</v>
      </c>
      <c r="G632" s="2">
        <v>100.97</v>
      </c>
      <c r="H632" s="1">
        <v>42340</v>
      </c>
      <c r="I632" t="s">
        <v>35</v>
      </c>
      <c r="J632" t="s">
        <v>36</v>
      </c>
      <c r="K632" t="s">
        <v>36</v>
      </c>
      <c r="M632">
        <v>306579</v>
      </c>
      <c r="N632">
        <v>224112</v>
      </c>
      <c r="S632" t="s">
        <v>37</v>
      </c>
      <c r="W632">
        <v>12</v>
      </c>
      <c r="X632">
        <v>15</v>
      </c>
      <c r="AA632" t="s">
        <v>38</v>
      </c>
      <c r="AB632">
        <v>182</v>
      </c>
      <c r="AC632" t="s">
        <v>39</v>
      </c>
      <c r="AD632" t="s">
        <v>40</v>
      </c>
      <c r="AE632">
        <v>23</v>
      </c>
    </row>
    <row r="633" spans="1:31">
      <c r="A633">
        <v>255</v>
      </c>
      <c r="B633">
        <v>255100</v>
      </c>
      <c r="C633" t="s">
        <v>58</v>
      </c>
      <c r="D633" t="s">
        <v>71</v>
      </c>
      <c r="E633">
        <v>5510</v>
      </c>
      <c r="F633" t="s">
        <v>52</v>
      </c>
      <c r="G633" s="2">
        <v>11.31</v>
      </c>
      <c r="H633" s="1">
        <v>42340</v>
      </c>
      <c r="I633" t="s">
        <v>35</v>
      </c>
      <c r="J633" t="s">
        <v>36</v>
      </c>
      <c r="K633" t="s">
        <v>36</v>
      </c>
      <c r="M633">
        <v>306579</v>
      </c>
      <c r="N633">
        <v>224112</v>
      </c>
      <c r="S633" t="s">
        <v>37</v>
      </c>
      <c r="W633">
        <v>12</v>
      </c>
      <c r="X633">
        <v>15</v>
      </c>
      <c r="AA633" t="s">
        <v>38</v>
      </c>
      <c r="AB633">
        <v>182</v>
      </c>
      <c r="AC633" t="s">
        <v>39</v>
      </c>
      <c r="AD633" t="s">
        <v>40</v>
      </c>
      <c r="AE633">
        <v>56</v>
      </c>
    </row>
    <row r="634" spans="1:31">
      <c r="A634">
        <v>252</v>
      </c>
      <c r="B634">
        <v>252110</v>
      </c>
      <c r="C634" t="s">
        <v>58</v>
      </c>
      <c r="D634" t="s">
        <v>71</v>
      </c>
      <c r="E634">
        <v>5510</v>
      </c>
      <c r="F634" t="s">
        <v>52</v>
      </c>
      <c r="G634" s="2">
        <v>11.89</v>
      </c>
      <c r="H634" s="1">
        <v>42344</v>
      </c>
      <c r="I634" t="s">
        <v>35</v>
      </c>
      <c r="J634" t="s">
        <v>36</v>
      </c>
      <c r="K634" t="s">
        <v>36</v>
      </c>
      <c r="M634">
        <v>306652</v>
      </c>
      <c r="N634">
        <v>224313</v>
      </c>
      <c r="S634" t="s">
        <v>37</v>
      </c>
      <c r="W634">
        <v>12</v>
      </c>
      <c r="X634">
        <v>15</v>
      </c>
      <c r="AA634" t="s">
        <v>38</v>
      </c>
      <c r="AB634">
        <v>182</v>
      </c>
      <c r="AC634" t="s">
        <v>39</v>
      </c>
      <c r="AD634" t="s">
        <v>40</v>
      </c>
      <c r="AE634">
        <v>16</v>
      </c>
    </row>
    <row r="635" spans="1:31">
      <c r="A635">
        <v>251</v>
      </c>
      <c r="B635">
        <v>251106</v>
      </c>
      <c r="C635" t="s">
        <v>58</v>
      </c>
      <c r="D635" t="s">
        <v>71</v>
      </c>
      <c r="E635">
        <v>5510</v>
      </c>
      <c r="F635" t="s">
        <v>52</v>
      </c>
      <c r="G635" s="2">
        <v>77.56</v>
      </c>
      <c r="H635" s="1">
        <v>42344</v>
      </c>
      <c r="I635" t="s">
        <v>35</v>
      </c>
      <c r="J635" t="s">
        <v>36</v>
      </c>
      <c r="K635" t="s">
        <v>36</v>
      </c>
      <c r="M635">
        <v>306652</v>
      </c>
      <c r="N635">
        <v>224313</v>
      </c>
      <c r="S635" t="s">
        <v>37</v>
      </c>
      <c r="W635">
        <v>12</v>
      </c>
      <c r="X635">
        <v>15</v>
      </c>
      <c r="AA635" t="s">
        <v>38</v>
      </c>
      <c r="AB635">
        <v>182</v>
      </c>
      <c r="AC635" t="s">
        <v>39</v>
      </c>
      <c r="AD635" t="s">
        <v>40</v>
      </c>
      <c r="AE635">
        <v>21</v>
      </c>
    </row>
    <row r="636" spans="1:31">
      <c r="A636">
        <v>252</v>
      </c>
      <c r="B636">
        <v>252106</v>
      </c>
      <c r="C636" t="s">
        <v>58</v>
      </c>
      <c r="D636" t="s">
        <v>71</v>
      </c>
      <c r="E636">
        <v>5510</v>
      </c>
      <c r="F636" t="s">
        <v>52</v>
      </c>
      <c r="G636" s="2">
        <v>319.02999999999997</v>
      </c>
      <c r="H636" s="1">
        <v>42344</v>
      </c>
      <c r="I636" t="s">
        <v>35</v>
      </c>
      <c r="J636" t="s">
        <v>36</v>
      </c>
      <c r="K636" t="s">
        <v>36</v>
      </c>
      <c r="M636">
        <v>306652</v>
      </c>
      <c r="N636">
        <v>224313</v>
      </c>
      <c r="S636" t="s">
        <v>37</v>
      </c>
      <c r="W636">
        <v>12</v>
      </c>
      <c r="X636">
        <v>15</v>
      </c>
      <c r="AA636" t="s">
        <v>38</v>
      </c>
      <c r="AB636">
        <v>182</v>
      </c>
      <c r="AC636" t="s">
        <v>39</v>
      </c>
      <c r="AD636" t="s">
        <v>40</v>
      </c>
      <c r="AE636">
        <v>24</v>
      </c>
    </row>
    <row r="637" spans="1:31">
      <c r="A637">
        <v>252</v>
      </c>
      <c r="B637">
        <v>252129</v>
      </c>
      <c r="C637" t="s">
        <v>58</v>
      </c>
      <c r="D637" t="s">
        <v>71</v>
      </c>
      <c r="E637">
        <v>5510</v>
      </c>
      <c r="F637" t="s">
        <v>52</v>
      </c>
      <c r="G637" s="2">
        <v>12.57</v>
      </c>
      <c r="H637" s="1">
        <v>42344</v>
      </c>
      <c r="I637" t="s">
        <v>35</v>
      </c>
      <c r="J637" t="s">
        <v>36</v>
      </c>
      <c r="K637" t="s">
        <v>36</v>
      </c>
      <c r="M637">
        <v>306652</v>
      </c>
      <c r="N637">
        <v>224313</v>
      </c>
      <c r="S637" t="s">
        <v>37</v>
      </c>
      <c r="W637">
        <v>12</v>
      </c>
      <c r="X637">
        <v>15</v>
      </c>
      <c r="AA637" t="s">
        <v>38</v>
      </c>
      <c r="AB637">
        <v>182</v>
      </c>
      <c r="AC637" t="s">
        <v>39</v>
      </c>
      <c r="AD637" t="s">
        <v>40</v>
      </c>
      <c r="AE637">
        <v>64</v>
      </c>
    </row>
    <row r="638" spans="1:31">
      <c r="A638">
        <v>255</v>
      </c>
      <c r="B638">
        <v>255100</v>
      </c>
      <c r="C638" t="s">
        <v>58</v>
      </c>
      <c r="D638" t="s">
        <v>71</v>
      </c>
      <c r="E638">
        <v>5510</v>
      </c>
      <c r="F638" t="s">
        <v>52</v>
      </c>
      <c r="G638" s="2">
        <v>20.52</v>
      </c>
      <c r="H638" s="1">
        <v>42344</v>
      </c>
      <c r="I638" t="s">
        <v>35</v>
      </c>
      <c r="J638" t="s">
        <v>36</v>
      </c>
      <c r="K638" t="s">
        <v>36</v>
      </c>
      <c r="M638">
        <v>306652</v>
      </c>
      <c r="N638">
        <v>224313</v>
      </c>
      <c r="S638" t="s">
        <v>37</v>
      </c>
      <c r="W638">
        <v>12</v>
      </c>
      <c r="X638">
        <v>15</v>
      </c>
      <c r="AA638" t="s">
        <v>38</v>
      </c>
      <c r="AB638">
        <v>182</v>
      </c>
      <c r="AC638" t="s">
        <v>39</v>
      </c>
      <c r="AD638" t="s">
        <v>40</v>
      </c>
      <c r="AE638">
        <v>73</v>
      </c>
    </row>
    <row r="639" spans="1:31">
      <c r="A639">
        <v>246</v>
      </c>
      <c r="B639">
        <v>246100</v>
      </c>
      <c r="C639" t="s">
        <v>57</v>
      </c>
      <c r="D639" t="s">
        <v>72</v>
      </c>
      <c r="E639">
        <v>5510</v>
      </c>
      <c r="F639" t="s">
        <v>52</v>
      </c>
      <c r="G639" s="2">
        <v>174.69</v>
      </c>
      <c r="H639" s="1">
        <v>42344</v>
      </c>
      <c r="I639" t="s">
        <v>35</v>
      </c>
      <c r="J639" t="s">
        <v>36</v>
      </c>
      <c r="K639" t="s">
        <v>36</v>
      </c>
      <c r="M639">
        <v>306652</v>
      </c>
      <c r="N639">
        <v>224313</v>
      </c>
      <c r="S639" t="s">
        <v>37</v>
      </c>
      <c r="W639">
        <v>12</v>
      </c>
      <c r="X639">
        <v>15</v>
      </c>
      <c r="AA639" t="s">
        <v>38</v>
      </c>
      <c r="AB639">
        <v>182</v>
      </c>
      <c r="AC639" t="s">
        <v>39</v>
      </c>
      <c r="AD639" t="s">
        <v>40</v>
      </c>
      <c r="AE639">
        <v>344</v>
      </c>
    </row>
    <row r="640" spans="1:31">
      <c r="A640">
        <v>251</v>
      </c>
      <c r="B640">
        <v>251106</v>
      </c>
      <c r="C640" t="s">
        <v>58</v>
      </c>
      <c r="D640" t="s">
        <v>71</v>
      </c>
      <c r="E640">
        <v>5510</v>
      </c>
      <c r="F640" t="s">
        <v>52</v>
      </c>
      <c r="G640" s="2">
        <v>9.25</v>
      </c>
      <c r="H640" s="1">
        <v>42339</v>
      </c>
      <c r="I640" t="s">
        <v>35</v>
      </c>
      <c r="J640" t="s">
        <v>36</v>
      </c>
      <c r="K640" t="s">
        <v>36</v>
      </c>
      <c r="M640">
        <v>306654</v>
      </c>
      <c r="N640">
        <v>224331</v>
      </c>
      <c r="S640" t="s">
        <v>37</v>
      </c>
      <c r="W640">
        <v>12</v>
      </c>
      <c r="X640">
        <v>15</v>
      </c>
      <c r="AA640" t="s">
        <v>38</v>
      </c>
      <c r="AB640">
        <v>182</v>
      </c>
      <c r="AC640" t="s">
        <v>39</v>
      </c>
      <c r="AD640" t="s">
        <v>40</v>
      </c>
      <c r="AE640">
        <v>36</v>
      </c>
    </row>
    <row r="641" spans="1:31">
      <c r="A641">
        <v>252</v>
      </c>
      <c r="B641">
        <v>252106</v>
      </c>
      <c r="C641" t="s">
        <v>58</v>
      </c>
      <c r="D641" t="s">
        <v>71</v>
      </c>
      <c r="E641">
        <v>5510</v>
      </c>
      <c r="F641" t="s">
        <v>52</v>
      </c>
      <c r="G641" s="2">
        <v>64.959999999999994</v>
      </c>
      <c r="H641" s="1">
        <v>42339</v>
      </c>
      <c r="I641" t="s">
        <v>35</v>
      </c>
      <c r="J641" t="s">
        <v>36</v>
      </c>
      <c r="K641" t="s">
        <v>36</v>
      </c>
      <c r="M641">
        <v>306654</v>
      </c>
      <c r="N641">
        <v>224331</v>
      </c>
      <c r="S641" t="s">
        <v>37</v>
      </c>
      <c r="W641">
        <v>12</v>
      </c>
      <c r="X641">
        <v>15</v>
      </c>
      <c r="AA641" t="s">
        <v>38</v>
      </c>
      <c r="AB641">
        <v>182</v>
      </c>
      <c r="AC641" t="s">
        <v>39</v>
      </c>
      <c r="AD641" t="s">
        <v>40</v>
      </c>
      <c r="AE641">
        <v>40</v>
      </c>
    </row>
    <row r="642" spans="1:31">
      <c r="A642">
        <v>252</v>
      </c>
      <c r="B642">
        <v>252110</v>
      </c>
      <c r="C642" t="s">
        <v>58</v>
      </c>
      <c r="D642" t="s">
        <v>71</v>
      </c>
      <c r="E642">
        <v>5510</v>
      </c>
      <c r="F642" t="s">
        <v>52</v>
      </c>
      <c r="G642" s="2">
        <v>78.290000000000006</v>
      </c>
      <c r="H642" s="1">
        <v>42345</v>
      </c>
      <c r="I642" t="s">
        <v>35</v>
      </c>
      <c r="J642" t="s">
        <v>36</v>
      </c>
      <c r="K642" t="s">
        <v>36</v>
      </c>
      <c r="M642">
        <v>306676</v>
      </c>
      <c r="N642">
        <v>224413</v>
      </c>
      <c r="S642" t="s">
        <v>37</v>
      </c>
      <c r="W642">
        <v>12</v>
      </c>
      <c r="X642">
        <v>15</v>
      </c>
      <c r="AA642" t="s">
        <v>38</v>
      </c>
      <c r="AB642">
        <v>252</v>
      </c>
      <c r="AC642" t="s">
        <v>39</v>
      </c>
      <c r="AD642" t="s">
        <v>40</v>
      </c>
      <c r="AE642">
        <v>23</v>
      </c>
    </row>
    <row r="643" spans="1:31">
      <c r="A643">
        <v>251</v>
      </c>
      <c r="B643">
        <v>251106</v>
      </c>
      <c r="C643" t="s">
        <v>58</v>
      </c>
      <c r="D643" t="s">
        <v>71</v>
      </c>
      <c r="E643">
        <v>5510</v>
      </c>
      <c r="F643" t="s">
        <v>52</v>
      </c>
      <c r="G643" s="2">
        <v>14.94</v>
      </c>
      <c r="H643" s="1">
        <v>42345</v>
      </c>
      <c r="I643" t="s">
        <v>35</v>
      </c>
      <c r="J643" t="s">
        <v>36</v>
      </c>
      <c r="K643" t="s">
        <v>36</v>
      </c>
      <c r="M643">
        <v>306676</v>
      </c>
      <c r="N643">
        <v>224413</v>
      </c>
      <c r="S643" t="s">
        <v>37</v>
      </c>
      <c r="W643">
        <v>12</v>
      </c>
      <c r="X643">
        <v>15</v>
      </c>
      <c r="AA643" t="s">
        <v>38</v>
      </c>
      <c r="AB643">
        <v>252</v>
      </c>
      <c r="AC643" t="s">
        <v>39</v>
      </c>
      <c r="AD643" t="s">
        <v>40</v>
      </c>
      <c r="AE643">
        <v>27</v>
      </c>
    </row>
    <row r="644" spans="1:31">
      <c r="A644">
        <v>255</v>
      </c>
      <c r="B644">
        <v>255100</v>
      </c>
      <c r="C644" t="s">
        <v>58</v>
      </c>
      <c r="D644" t="s">
        <v>71</v>
      </c>
      <c r="E644">
        <v>5510</v>
      </c>
      <c r="F644" t="s">
        <v>52</v>
      </c>
      <c r="G644" s="2">
        <v>183.2</v>
      </c>
      <c r="H644" s="1">
        <v>42345</v>
      </c>
      <c r="I644" t="s">
        <v>35</v>
      </c>
      <c r="J644" t="s">
        <v>36</v>
      </c>
      <c r="K644" t="s">
        <v>36</v>
      </c>
      <c r="M644">
        <v>306676</v>
      </c>
      <c r="N644">
        <v>224413</v>
      </c>
      <c r="S644" t="s">
        <v>37</v>
      </c>
      <c r="W644">
        <v>12</v>
      </c>
      <c r="X644">
        <v>15</v>
      </c>
      <c r="AA644" t="s">
        <v>38</v>
      </c>
      <c r="AB644">
        <v>252</v>
      </c>
      <c r="AC644" t="s">
        <v>39</v>
      </c>
      <c r="AD644" t="s">
        <v>40</v>
      </c>
      <c r="AE644">
        <v>68</v>
      </c>
    </row>
    <row r="645" spans="1:31">
      <c r="A645">
        <v>246</v>
      </c>
      <c r="B645">
        <v>246100</v>
      </c>
      <c r="C645" t="s">
        <v>57</v>
      </c>
      <c r="D645" t="s">
        <v>72</v>
      </c>
      <c r="E645">
        <v>5510</v>
      </c>
      <c r="F645" t="s">
        <v>52</v>
      </c>
      <c r="G645" s="2">
        <v>-0.42</v>
      </c>
      <c r="H645" s="1">
        <v>42345</v>
      </c>
      <c r="I645" t="s">
        <v>35</v>
      </c>
      <c r="J645" t="s">
        <v>36</v>
      </c>
      <c r="K645" t="s">
        <v>36</v>
      </c>
      <c r="M645">
        <v>306676</v>
      </c>
      <c r="N645">
        <v>224413</v>
      </c>
      <c r="S645" t="s">
        <v>37</v>
      </c>
      <c r="W645">
        <v>12</v>
      </c>
      <c r="X645">
        <v>15</v>
      </c>
      <c r="AA645" t="s">
        <v>38</v>
      </c>
      <c r="AB645">
        <v>252</v>
      </c>
      <c r="AC645" t="s">
        <v>39</v>
      </c>
      <c r="AD645" t="s">
        <v>40</v>
      </c>
      <c r="AE645">
        <v>309</v>
      </c>
    </row>
    <row r="646" spans="1:31">
      <c r="A646">
        <v>251</v>
      </c>
      <c r="B646">
        <v>251102</v>
      </c>
      <c r="C646" t="s">
        <v>58</v>
      </c>
      <c r="D646" t="s">
        <v>71</v>
      </c>
      <c r="E646">
        <v>5510</v>
      </c>
      <c r="F646" t="s">
        <v>52</v>
      </c>
      <c r="G646" s="2">
        <v>329.1</v>
      </c>
      <c r="H646" s="1">
        <v>42346</v>
      </c>
      <c r="I646" t="s">
        <v>35</v>
      </c>
      <c r="J646" t="s">
        <v>36</v>
      </c>
      <c r="K646" t="s">
        <v>36</v>
      </c>
      <c r="M646">
        <v>306692</v>
      </c>
      <c r="N646">
        <v>224512</v>
      </c>
      <c r="S646" t="s">
        <v>37</v>
      </c>
      <c r="W646">
        <v>12</v>
      </c>
      <c r="X646">
        <v>15</v>
      </c>
      <c r="AA646" t="s">
        <v>38</v>
      </c>
      <c r="AB646">
        <v>401</v>
      </c>
      <c r="AC646" t="s">
        <v>39</v>
      </c>
      <c r="AD646" t="s">
        <v>40</v>
      </c>
      <c r="AE646">
        <v>18</v>
      </c>
    </row>
    <row r="647" spans="1:31">
      <c r="A647">
        <v>251</v>
      </c>
      <c r="B647">
        <v>251106</v>
      </c>
      <c r="C647" t="s">
        <v>58</v>
      </c>
      <c r="D647" t="s">
        <v>71</v>
      </c>
      <c r="E647">
        <v>5510</v>
      </c>
      <c r="F647" t="s">
        <v>52</v>
      </c>
      <c r="G647" s="2">
        <v>12.95</v>
      </c>
      <c r="H647" s="1">
        <v>42346</v>
      </c>
      <c r="I647" t="s">
        <v>35</v>
      </c>
      <c r="J647" t="s">
        <v>36</v>
      </c>
      <c r="K647" t="s">
        <v>36</v>
      </c>
      <c r="M647">
        <v>306692</v>
      </c>
      <c r="N647">
        <v>224512</v>
      </c>
      <c r="S647" t="s">
        <v>37</v>
      </c>
      <c r="W647">
        <v>12</v>
      </c>
      <c r="X647">
        <v>15</v>
      </c>
      <c r="AA647" t="s">
        <v>38</v>
      </c>
      <c r="AB647">
        <v>401</v>
      </c>
      <c r="AC647" t="s">
        <v>39</v>
      </c>
      <c r="AD647" t="s">
        <v>40</v>
      </c>
      <c r="AE647">
        <v>21</v>
      </c>
    </row>
    <row r="648" spans="1:31">
      <c r="A648">
        <v>255</v>
      </c>
      <c r="B648">
        <v>255100</v>
      </c>
      <c r="C648" t="s">
        <v>58</v>
      </c>
      <c r="D648" t="s">
        <v>71</v>
      </c>
      <c r="E648">
        <v>5510</v>
      </c>
      <c r="F648" t="s">
        <v>52</v>
      </c>
      <c r="G648" s="2">
        <v>37.01</v>
      </c>
      <c r="H648" s="1">
        <v>42346</v>
      </c>
      <c r="I648" t="s">
        <v>35</v>
      </c>
      <c r="J648" t="s">
        <v>36</v>
      </c>
      <c r="K648" t="s">
        <v>36</v>
      </c>
      <c r="M648">
        <v>306692</v>
      </c>
      <c r="N648">
        <v>224512</v>
      </c>
      <c r="S648" t="s">
        <v>37</v>
      </c>
      <c r="W648">
        <v>12</v>
      </c>
      <c r="X648">
        <v>15</v>
      </c>
      <c r="AA648" t="s">
        <v>38</v>
      </c>
      <c r="AB648">
        <v>401</v>
      </c>
      <c r="AC648" t="s">
        <v>39</v>
      </c>
      <c r="AD648" t="s">
        <v>40</v>
      </c>
      <c r="AE648">
        <v>56</v>
      </c>
    </row>
    <row r="649" spans="1:31">
      <c r="A649">
        <v>251</v>
      </c>
      <c r="B649">
        <v>251102</v>
      </c>
      <c r="C649" t="s">
        <v>58</v>
      </c>
      <c r="D649" t="s">
        <v>71</v>
      </c>
      <c r="E649">
        <v>5510</v>
      </c>
      <c r="F649" t="s">
        <v>52</v>
      </c>
      <c r="G649" s="2">
        <v>393.39</v>
      </c>
      <c r="H649" s="1">
        <v>42347</v>
      </c>
      <c r="I649" t="s">
        <v>35</v>
      </c>
      <c r="J649" t="s">
        <v>36</v>
      </c>
      <c r="K649" t="s">
        <v>36</v>
      </c>
      <c r="M649">
        <v>306703</v>
      </c>
      <c r="N649">
        <v>224626</v>
      </c>
      <c r="S649" t="s">
        <v>37</v>
      </c>
      <c r="W649">
        <v>12</v>
      </c>
      <c r="X649">
        <v>15</v>
      </c>
      <c r="AA649" t="s">
        <v>38</v>
      </c>
      <c r="AB649">
        <v>401</v>
      </c>
      <c r="AC649" t="s">
        <v>39</v>
      </c>
      <c r="AD649" t="s">
        <v>40</v>
      </c>
      <c r="AE649">
        <v>29</v>
      </c>
    </row>
    <row r="650" spans="1:31">
      <c r="A650">
        <v>252</v>
      </c>
      <c r="B650">
        <v>252121</v>
      </c>
      <c r="C650" t="s">
        <v>58</v>
      </c>
      <c r="D650" t="s">
        <v>71</v>
      </c>
      <c r="E650">
        <v>5510</v>
      </c>
      <c r="F650" t="s">
        <v>52</v>
      </c>
      <c r="G650" s="2">
        <v>61.87</v>
      </c>
      <c r="H650" s="1">
        <v>42347</v>
      </c>
      <c r="I650" t="s">
        <v>35</v>
      </c>
      <c r="J650" t="s">
        <v>36</v>
      </c>
      <c r="K650" t="s">
        <v>36</v>
      </c>
      <c r="M650">
        <v>306703</v>
      </c>
      <c r="N650">
        <v>224626</v>
      </c>
      <c r="S650" t="s">
        <v>37</v>
      </c>
      <c r="W650">
        <v>12</v>
      </c>
      <c r="X650">
        <v>15</v>
      </c>
      <c r="AA650" t="s">
        <v>38</v>
      </c>
      <c r="AB650">
        <v>401</v>
      </c>
      <c r="AC650" t="s">
        <v>39</v>
      </c>
      <c r="AD650" t="s">
        <v>40</v>
      </c>
      <c r="AE650">
        <v>58</v>
      </c>
    </row>
    <row r="651" spans="1:31">
      <c r="A651">
        <v>255</v>
      </c>
      <c r="B651">
        <v>255100</v>
      </c>
      <c r="C651" t="s">
        <v>58</v>
      </c>
      <c r="D651" t="s">
        <v>71</v>
      </c>
      <c r="E651">
        <v>5510</v>
      </c>
      <c r="F651" t="s">
        <v>52</v>
      </c>
      <c r="G651" s="2">
        <v>60.71</v>
      </c>
      <c r="H651" s="1">
        <v>42347</v>
      </c>
      <c r="I651" t="s">
        <v>35</v>
      </c>
      <c r="J651" t="s">
        <v>36</v>
      </c>
      <c r="K651" t="s">
        <v>36</v>
      </c>
      <c r="M651">
        <v>306703</v>
      </c>
      <c r="N651">
        <v>224626</v>
      </c>
      <c r="S651" t="s">
        <v>37</v>
      </c>
      <c r="W651">
        <v>12</v>
      </c>
      <c r="X651">
        <v>15</v>
      </c>
      <c r="AA651" t="s">
        <v>38</v>
      </c>
      <c r="AB651">
        <v>401</v>
      </c>
      <c r="AC651" t="s">
        <v>39</v>
      </c>
      <c r="AD651" t="s">
        <v>40</v>
      </c>
      <c r="AE651">
        <v>66</v>
      </c>
    </row>
    <row r="652" spans="1:31">
      <c r="A652">
        <v>252</v>
      </c>
      <c r="B652">
        <v>252110</v>
      </c>
      <c r="C652" t="s">
        <v>58</v>
      </c>
      <c r="D652" t="s">
        <v>71</v>
      </c>
      <c r="E652">
        <v>5510</v>
      </c>
      <c r="F652" t="s">
        <v>52</v>
      </c>
      <c r="G652" s="2">
        <v>33.22</v>
      </c>
      <c r="H652" s="1">
        <v>42351</v>
      </c>
      <c r="I652" t="s">
        <v>35</v>
      </c>
      <c r="J652" t="s">
        <v>36</v>
      </c>
      <c r="K652" t="s">
        <v>36</v>
      </c>
      <c r="M652">
        <v>306721</v>
      </c>
      <c r="N652">
        <v>224856</v>
      </c>
      <c r="S652" t="s">
        <v>37</v>
      </c>
      <c r="W652">
        <v>12</v>
      </c>
      <c r="X652">
        <v>15</v>
      </c>
      <c r="AA652" t="s">
        <v>38</v>
      </c>
      <c r="AB652">
        <v>182</v>
      </c>
      <c r="AC652" t="s">
        <v>39</v>
      </c>
      <c r="AD652" t="s">
        <v>40</v>
      </c>
      <c r="AE652">
        <v>49</v>
      </c>
    </row>
    <row r="653" spans="1:31">
      <c r="A653">
        <v>251</v>
      </c>
      <c r="B653">
        <v>251102</v>
      </c>
      <c r="C653" t="s">
        <v>58</v>
      </c>
      <c r="D653" t="s">
        <v>71</v>
      </c>
      <c r="E653">
        <v>5510</v>
      </c>
      <c r="F653" t="s">
        <v>52</v>
      </c>
      <c r="G653" s="2">
        <v>166.07</v>
      </c>
      <c r="H653" s="1">
        <v>42351</v>
      </c>
      <c r="I653" t="s">
        <v>35</v>
      </c>
      <c r="J653" t="s">
        <v>36</v>
      </c>
      <c r="K653" t="s">
        <v>36</v>
      </c>
      <c r="M653">
        <v>306721</v>
      </c>
      <c r="N653">
        <v>224856</v>
      </c>
      <c r="S653" t="s">
        <v>37</v>
      </c>
      <c r="W653">
        <v>12</v>
      </c>
      <c r="X653">
        <v>15</v>
      </c>
      <c r="AA653" t="s">
        <v>38</v>
      </c>
      <c r="AB653">
        <v>182</v>
      </c>
      <c r="AC653" t="s">
        <v>39</v>
      </c>
      <c r="AD653" t="s">
        <v>40</v>
      </c>
      <c r="AE653">
        <v>53</v>
      </c>
    </row>
    <row r="654" spans="1:31">
      <c r="A654">
        <v>251</v>
      </c>
      <c r="B654">
        <v>251106</v>
      </c>
      <c r="C654" t="s">
        <v>58</v>
      </c>
      <c r="D654" t="s">
        <v>71</v>
      </c>
      <c r="E654">
        <v>5510</v>
      </c>
      <c r="F654" t="s">
        <v>52</v>
      </c>
      <c r="G654" s="2">
        <v>-0.34</v>
      </c>
      <c r="H654" s="1">
        <v>42351</v>
      </c>
      <c r="I654" t="s">
        <v>35</v>
      </c>
      <c r="J654" t="s">
        <v>36</v>
      </c>
      <c r="K654" t="s">
        <v>36</v>
      </c>
      <c r="M654">
        <v>306721</v>
      </c>
      <c r="N654">
        <v>224856</v>
      </c>
      <c r="S654" t="s">
        <v>37</v>
      </c>
      <c r="W654">
        <v>12</v>
      </c>
      <c r="X654">
        <v>15</v>
      </c>
      <c r="AA654" t="s">
        <v>38</v>
      </c>
      <c r="AB654">
        <v>182</v>
      </c>
      <c r="AC654" t="s">
        <v>39</v>
      </c>
      <c r="AD654" t="s">
        <v>40</v>
      </c>
      <c r="AE654">
        <v>56</v>
      </c>
    </row>
    <row r="655" spans="1:31">
      <c r="A655">
        <v>252</v>
      </c>
      <c r="B655">
        <v>252106</v>
      </c>
      <c r="C655" t="s">
        <v>58</v>
      </c>
      <c r="D655" t="s">
        <v>71</v>
      </c>
      <c r="E655">
        <v>5510</v>
      </c>
      <c r="F655" t="s">
        <v>52</v>
      </c>
      <c r="G655" s="2">
        <v>25.69</v>
      </c>
      <c r="H655" s="1">
        <v>42351</v>
      </c>
      <c r="I655" t="s">
        <v>35</v>
      </c>
      <c r="J655" t="s">
        <v>36</v>
      </c>
      <c r="K655" t="s">
        <v>36</v>
      </c>
      <c r="M655">
        <v>306721</v>
      </c>
      <c r="N655">
        <v>224856</v>
      </c>
      <c r="S655" t="s">
        <v>37</v>
      </c>
      <c r="W655">
        <v>12</v>
      </c>
      <c r="X655">
        <v>15</v>
      </c>
      <c r="AA655" t="s">
        <v>38</v>
      </c>
      <c r="AB655">
        <v>182</v>
      </c>
      <c r="AC655" t="s">
        <v>39</v>
      </c>
      <c r="AD655" t="s">
        <v>40</v>
      </c>
      <c r="AE655">
        <v>59</v>
      </c>
    </row>
    <row r="656" spans="1:31">
      <c r="A656">
        <v>255</v>
      </c>
      <c r="B656">
        <v>255100</v>
      </c>
      <c r="C656" t="s">
        <v>58</v>
      </c>
      <c r="D656" t="s">
        <v>71</v>
      </c>
      <c r="E656">
        <v>5510</v>
      </c>
      <c r="F656" t="s">
        <v>52</v>
      </c>
      <c r="G656" s="2">
        <v>178.89</v>
      </c>
      <c r="H656" s="1">
        <v>42351</v>
      </c>
      <c r="I656" t="s">
        <v>35</v>
      </c>
      <c r="J656" t="s">
        <v>36</v>
      </c>
      <c r="K656" t="s">
        <v>36</v>
      </c>
      <c r="M656">
        <v>306721</v>
      </c>
      <c r="N656">
        <v>224856</v>
      </c>
      <c r="S656" t="s">
        <v>37</v>
      </c>
      <c r="W656">
        <v>12</v>
      </c>
      <c r="X656">
        <v>15</v>
      </c>
      <c r="AA656" t="s">
        <v>38</v>
      </c>
      <c r="AB656">
        <v>182</v>
      </c>
      <c r="AC656" t="s">
        <v>39</v>
      </c>
      <c r="AD656" t="s">
        <v>40</v>
      </c>
      <c r="AE656">
        <v>131</v>
      </c>
    </row>
    <row r="657" spans="1:31">
      <c r="A657">
        <v>251</v>
      </c>
      <c r="B657">
        <v>251104</v>
      </c>
      <c r="C657" t="s">
        <v>57</v>
      </c>
      <c r="D657" t="s">
        <v>72</v>
      </c>
      <c r="E657">
        <v>5510</v>
      </c>
      <c r="F657" t="s">
        <v>52</v>
      </c>
      <c r="G657" s="2">
        <v>0.49</v>
      </c>
      <c r="H657" s="1">
        <v>42351</v>
      </c>
      <c r="I657" t="s">
        <v>35</v>
      </c>
      <c r="J657" t="s">
        <v>36</v>
      </c>
      <c r="K657" t="s">
        <v>36</v>
      </c>
      <c r="M657">
        <v>306721</v>
      </c>
      <c r="N657">
        <v>224856</v>
      </c>
      <c r="S657" t="s">
        <v>37</v>
      </c>
      <c r="W657">
        <v>12</v>
      </c>
      <c r="X657">
        <v>15</v>
      </c>
      <c r="AA657" t="s">
        <v>38</v>
      </c>
      <c r="AB657">
        <v>182</v>
      </c>
      <c r="AC657" t="s">
        <v>39</v>
      </c>
      <c r="AD657" t="s">
        <v>40</v>
      </c>
      <c r="AE657">
        <v>412</v>
      </c>
    </row>
    <row r="658" spans="1:31">
      <c r="A658">
        <v>251</v>
      </c>
      <c r="B658">
        <v>251106</v>
      </c>
      <c r="C658" t="s">
        <v>58</v>
      </c>
      <c r="D658" t="s">
        <v>71</v>
      </c>
      <c r="E658">
        <v>5510</v>
      </c>
      <c r="F658" t="s">
        <v>52</v>
      </c>
      <c r="G658" s="2">
        <v>-0.01</v>
      </c>
      <c r="H658" s="1">
        <v>42352</v>
      </c>
      <c r="I658" t="s">
        <v>35</v>
      </c>
      <c r="J658" t="s">
        <v>36</v>
      </c>
      <c r="K658" t="s">
        <v>36</v>
      </c>
      <c r="M658">
        <v>306728</v>
      </c>
      <c r="N658">
        <v>224963</v>
      </c>
      <c r="S658" t="s">
        <v>37</v>
      </c>
      <c r="W658">
        <v>12</v>
      </c>
      <c r="X658">
        <v>15</v>
      </c>
      <c r="AA658" t="s">
        <v>38</v>
      </c>
      <c r="AB658">
        <v>182</v>
      </c>
      <c r="AC658" t="s">
        <v>39</v>
      </c>
      <c r="AD658" t="s">
        <v>40</v>
      </c>
      <c r="AE658">
        <v>33</v>
      </c>
    </row>
    <row r="659" spans="1:31">
      <c r="A659">
        <v>255</v>
      </c>
      <c r="B659">
        <v>255100</v>
      </c>
      <c r="C659" t="s">
        <v>58</v>
      </c>
      <c r="D659" t="s">
        <v>71</v>
      </c>
      <c r="E659">
        <v>5510</v>
      </c>
      <c r="F659" t="s">
        <v>52</v>
      </c>
      <c r="G659" s="2">
        <v>148.78</v>
      </c>
      <c r="H659" s="1">
        <v>42352</v>
      </c>
      <c r="I659" t="s">
        <v>35</v>
      </c>
      <c r="J659" t="s">
        <v>36</v>
      </c>
      <c r="K659" t="s">
        <v>36</v>
      </c>
      <c r="M659">
        <v>306728</v>
      </c>
      <c r="N659">
        <v>224963</v>
      </c>
      <c r="S659" t="s">
        <v>37</v>
      </c>
      <c r="W659">
        <v>12</v>
      </c>
      <c r="X659">
        <v>15</v>
      </c>
      <c r="AA659" t="s">
        <v>38</v>
      </c>
      <c r="AB659">
        <v>182</v>
      </c>
      <c r="AC659" t="s">
        <v>39</v>
      </c>
      <c r="AD659" t="s">
        <v>40</v>
      </c>
      <c r="AE659">
        <v>98</v>
      </c>
    </row>
    <row r="660" spans="1:31">
      <c r="A660">
        <v>251</v>
      </c>
      <c r="B660">
        <v>251106</v>
      </c>
      <c r="C660" t="s">
        <v>58</v>
      </c>
      <c r="D660" t="s">
        <v>71</v>
      </c>
      <c r="E660">
        <v>5510</v>
      </c>
      <c r="F660" t="s">
        <v>52</v>
      </c>
      <c r="G660" s="2">
        <v>232.98</v>
      </c>
      <c r="H660" s="1">
        <v>42354</v>
      </c>
      <c r="I660" t="s">
        <v>35</v>
      </c>
      <c r="J660" t="s">
        <v>36</v>
      </c>
      <c r="K660" t="s">
        <v>36</v>
      </c>
      <c r="M660">
        <v>306737</v>
      </c>
      <c r="N660">
        <v>225178</v>
      </c>
      <c r="S660" t="s">
        <v>37</v>
      </c>
      <c r="W660">
        <v>12</v>
      </c>
      <c r="X660">
        <v>15</v>
      </c>
      <c r="AA660" t="s">
        <v>38</v>
      </c>
      <c r="AB660">
        <v>254</v>
      </c>
      <c r="AC660" t="s">
        <v>39</v>
      </c>
      <c r="AD660" t="s">
        <v>40</v>
      </c>
      <c r="AE660">
        <v>25</v>
      </c>
    </row>
    <row r="661" spans="1:31">
      <c r="A661">
        <v>255</v>
      </c>
      <c r="B661">
        <v>255100</v>
      </c>
      <c r="C661" t="s">
        <v>58</v>
      </c>
      <c r="D661" t="s">
        <v>71</v>
      </c>
      <c r="E661">
        <v>5510</v>
      </c>
      <c r="F661" t="s">
        <v>52</v>
      </c>
      <c r="G661" s="2">
        <v>3.5</v>
      </c>
      <c r="H661" s="1">
        <v>42354</v>
      </c>
      <c r="I661" t="s">
        <v>35</v>
      </c>
      <c r="J661" t="s">
        <v>36</v>
      </c>
      <c r="K661" t="s">
        <v>36</v>
      </c>
      <c r="M661">
        <v>306737</v>
      </c>
      <c r="N661">
        <v>225178</v>
      </c>
      <c r="S661" t="s">
        <v>37</v>
      </c>
      <c r="W661">
        <v>12</v>
      </c>
      <c r="X661">
        <v>15</v>
      </c>
      <c r="AA661" t="s">
        <v>38</v>
      </c>
      <c r="AB661">
        <v>254</v>
      </c>
      <c r="AC661" t="s">
        <v>39</v>
      </c>
      <c r="AD661" t="s">
        <v>40</v>
      </c>
      <c r="AE661">
        <v>81</v>
      </c>
    </row>
    <row r="662" spans="1:31">
      <c r="A662">
        <v>251</v>
      </c>
      <c r="B662">
        <v>251102</v>
      </c>
      <c r="C662" t="s">
        <v>58</v>
      </c>
      <c r="D662" t="s">
        <v>71</v>
      </c>
      <c r="E662">
        <v>5510</v>
      </c>
      <c r="F662" t="s">
        <v>52</v>
      </c>
      <c r="G662" s="2">
        <v>69.459999999999994</v>
      </c>
      <c r="H662" s="1">
        <v>42358</v>
      </c>
      <c r="I662" t="s">
        <v>35</v>
      </c>
      <c r="J662" t="s">
        <v>36</v>
      </c>
      <c r="K662" t="s">
        <v>36</v>
      </c>
      <c r="M662">
        <v>306758</v>
      </c>
      <c r="N662">
        <v>225367</v>
      </c>
      <c r="S662" t="s">
        <v>37</v>
      </c>
      <c r="W662">
        <v>12</v>
      </c>
      <c r="X662">
        <v>15</v>
      </c>
      <c r="AA662" t="s">
        <v>38</v>
      </c>
      <c r="AB662">
        <v>182</v>
      </c>
      <c r="AC662" t="s">
        <v>39</v>
      </c>
      <c r="AD662" t="s">
        <v>40</v>
      </c>
      <c r="AE662">
        <v>17</v>
      </c>
    </row>
    <row r="663" spans="1:31">
      <c r="A663">
        <v>251</v>
      </c>
      <c r="B663">
        <v>251106</v>
      </c>
      <c r="C663" t="s">
        <v>58</v>
      </c>
      <c r="D663" t="s">
        <v>71</v>
      </c>
      <c r="E663">
        <v>5510</v>
      </c>
      <c r="F663" t="s">
        <v>52</v>
      </c>
      <c r="G663" s="2">
        <v>22.49</v>
      </c>
      <c r="H663" s="1">
        <v>42358</v>
      </c>
      <c r="I663" t="s">
        <v>35</v>
      </c>
      <c r="J663" t="s">
        <v>36</v>
      </c>
      <c r="K663" t="s">
        <v>36</v>
      </c>
      <c r="M663">
        <v>306758</v>
      </c>
      <c r="N663">
        <v>225367</v>
      </c>
      <c r="S663" t="s">
        <v>37</v>
      </c>
      <c r="W663">
        <v>12</v>
      </c>
      <c r="X663">
        <v>15</v>
      </c>
      <c r="AA663" t="s">
        <v>38</v>
      </c>
      <c r="AB663">
        <v>182</v>
      </c>
      <c r="AC663" t="s">
        <v>39</v>
      </c>
      <c r="AD663" t="s">
        <v>40</v>
      </c>
      <c r="AE663">
        <v>22</v>
      </c>
    </row>
    <row r="664" spans="1:31">
      <c r="A664">
        <v>252</v>
      </c>
      <c r="B664">
        <v>252106</v>
      </c>
      <c r="C664" t="s">
        <v>58</v>
      </c>
      <c r="D664" t="s">
        <v>71</v>
      </c>
      <c r="E664">
        <v>5510</v>
      </c>
      <c r="F664" t="s">
        <v>52</v>
      </c>
      <c r="G664" s="2">
        <v>162.51</v>
      </c>
      <c r="H664" s="1">
        <v>42358</v>
      </c>
      <c r="I664" t="s">
        <v>35</v>
      </c>
      <c r="J664" t="s">
        <v>36</v>
      </c>
      <c r="K664" t="s">
        <v>36</v>
      </c>
      <c r="M664">
        <v>306758</v>
      </c>
      <c r="N664">
        <v>225367</v>
      </c>
      <c r="S664" t="s">
        <v>37</v>
      </c>
      <c r="W664">
        <v>12</v>
      </c>
      <c r="X664">
        <v>15</v>
      </c>
      <c r="AA664" t="s">
        <v>38</v>
      </c>
      <c r="AB664">
        <v>182</v>
      </c>
      <c r="AC664" t="s">
        <v>39</v>
      </c>
      <c r="AD664" t="s">
        <v>40</v>
      </c>
      <c r="AE664">
        <v>25</v>
      </c>
    </row>
    <row r="665" spans="1:31">
      <c r="A665">
        <v>255</v>
      </c>
      <c r="B665">
        <v>255100</v>
      </c>
      <c r="C665" t="s">
        <v>58</v>
      </c>
      <c r="D665" t="s">
        <v>71</v>
      </c>
      <c r="E665">
        <v>5510</v>
      </c>
      <c r="F665" t="s">
        <v>52</v>
      </c>
      <c r="G665" s="2">
        <v>75.760000000000005</v>
      </c>
      <c r="H665" s="1">
        <v>42358</v>
      </c>
      <c r="I665" t="s">
        <v>35</v>
      </c>
      <c r="J665" t="s">
        <v>36</v>
      </c>
      <c r="K665" t="s">
        <v>36</v>
      </c>
      <c r="M665">
        <v>306758</v>
      </c>
      <c r="N665">
        <v>225367</v>
      </c>
      <c r="S665" t="s">
        <v>37</v>
      </c>
      <c r="W665">
        <v>12</v>
      </c>
      <c r="X665">
        <v>15</v>
      </c>
      <c r="AA665" t="s">
        <v>38</v>
      </c>
      <c r="AB665">
        <v>182</v>
      </c>
      <c r="AC665" t="s">
        <v>39</v>
      </c>
      <c r="AD665" t="s">
        <v>40</v>
      </c>
      <c r="AE665">
        <v>71</v>
      </c>
    </row>
    <row r="666" spans="1:31">
      <c r="A666">
        <v>251</v>
      </c>
      <c r="B666">
        <v>251104</v>
      </c>
      <c r="C666" t="s">
        <v>57</v>
      </c>
      <c r="D666" t="s">
        <v>72</v>
      </c>
      <c r="E666">
        <v>5510</v>
      </c>
      <c r="F666" t="s">
        <v>52</v>
      </c>
      <c r="G666" s="2">
        <v>-0.74</v>
      </c>
      <c r="H666" s="1">
        <v>42358</v>
      </c>
      <c r="I666" t="s">
        <v>35</v>
      </c>
      <c r="J666" t="s">
        <v>36</v>
      </c>
      <c r="K666" t="s">
        <v>36</v>
      </c>
      <c r="M666">
        <v>306758</v>
      </c>
      <c r="N666">
        <v>225367</v>
      </c>
      <c r="S666" t="s">
        <v>37</v>
      </c>
      <c r="W666">
        <v>12</v>
      </c>
      <c r="X666">
        <v>15</v>
      </c>
      <c r="AA666" t="s">
        <v>38</v>
      </c>
      <c r="AB666">
        <v>182</v>
      </c>
      <c r="AC666" t="s">
        <v>39</v>
      </c>
      <c r="AD666" t="s">
        <v>40</v>
      </c>
      <c r="AE666">
        <v>311</v>
      </c>
    </row>
    <row r="667" spans="1:31">
      <c r="A667">
        <v>255</v>
      </c>
      <c r="B667">
        <v>255100</v>
      </c>
      <c r="C667" t="s">
        <v>58</v>
      </c>
      <c r="D667" t="s">
        <v>71</v>
      </c>
      <c r="E667">
        <v>5510</v>
      </c>
      <c r="F667" t="s">
        <v>52</v>
      </c>
      <c r="G667" s="2">
        <v>183.54</v>
      </c>
      <c r="H667" s="1">
        <v>42360</v>
      </c>
      <c r="I667" t="s">
        <v>35</v>
      </c>
      <c r="J667" t="s">
        <v>36</v>
      </c>
      <c r="K667" t="s">
        <v>36</v>
      </c>
      <c r="M667">
        <v>306772</v>
      </c>
      <c r="N667">
        <v>225560</v>
      </c>
      <c r="S667" t="s">
        <v>37</v>
      </c>
      <c r="W667">
        <v>12</v>
      </c>
      <c r="X667">
        <v>15</v>
      </c>
      <c r="AA667" t="s">
        <v>38</v>
      </c>
      <c r="AB667">
        <v>252</v>
      </c>
      <c r="AC667" t="s">
        <v>39</v>
      </c>
      <c r="AD667" t="s">
        <v>40</v>
      </c>
      <c r="AE667">
        <v>64</v>
      </c>
    </row>
    <row r="668" spans="1:31">
      <c r="A668">
        <v>252</v>
      </c>
      <c r="B668">
        <v>252117</v>
      </c>
      <c r="C668" t="s">
        <v>58</v>
      </c>
      <c r="D668" t="s">
        <v>71</v>
      </c>
      <c r="E668">
        <v>5510</v>
      </c>
      <c r="F668" t="s">
        <v>52</v>
      </c>
      <c r="G668" s="2">
        <v>1178.0899999999999</v>
      </c>
      <c r="H668" s="1">
        <v>42359</v>
      </c>
      <c r="I668" t="s">
        <v>35</v>
      </c>
      <c r="J668" t="s">
        <v>36</v>
      </c>
      <c r="K668" t="s">
        <v>36</v>
      </c>
      <c r="M668">
        <v>306773</v>
      </c>
      <c r="N668">
        <v>225568</v>
      </c>
      <c r="S668" t="s">
        <v>37</v>
      </c>
      <c r="W668">
        <v>12</v>
      </c>
      <c r="X668">
        <v>15</v>
      </c>
      <c r="AA668" t="s">
        <v>38</v>
      </c>
      <c r="AB668">
        <v>182</v>
      </c>
      <c r="AC668" t="s">
        <v>39</v>
      </c>
      <c r="AD668" t="s">
        <v>40</v>
      </c>
      <c r="AE668">
        <v>69</v>
      </c>
    </row>
    <row r="669" spans="1:31">
      <c r="A669">
        <v>251</v>
      </c>
      <c r="B669">
        <v>251102</v>
      </c>
      <c r="C669" t="s">
        <v>58</v>
      </c>
      <c r="D669" t="s">
        <v>71</v>
      </c>
      <c r="E669">
        <v>5510</v>
      </c>
      <c r="F669" t="s">
        <v>52</v>
      </c>
      <c r="G669" s="2">
        <v>180.91</v>
      </c>
      <c r="H669" s="1">
        <v>42361</v>
      </c>
      <c r="I669" t="s">
        <v>35</v>
      </c>
      <c r="J669" t="s">
        <v>36</v>
      </c>
      <c r="K669" t="s">
        <v>36</v>
      </c>
      <c r="M669">
        <v>306783</v>
      </c>
      <c r="N669">
        <v>225623</v>
      </c>
      <c r="S669" t="s">
        <v>37</v>
      </c>
      <c r="W669">
        <v>12</v>
      </c>
      <c r="X669">
        <v>15</v>
      </c>
      <c r="AA669" t="s">
        <v>38</v>
      </c>
      <c r="AB669">
        <v>254</v>
      </c>
      <c r="AC669" t="s">
        <v>39</v>
      </c>
      <c r="AD669" t="s">
        <v>40</v>
      </c>
      <c r="AE669">
        <v>19</v>
      </c>
    </row>
    <row r="670" spans="1:31">
      <c r="A670">
        <v>251</v>
      </c>
      <c r="B670">
        <v>251106</v>
      </c>
      <c r="C670" t="s">
        <v>58</v>
      </c>
      <c r="D670" t="s">
        <v>71</v>
      </c>
      <c r="E670">
        <v>5510</v>
      </c>
      <c r="F670" t="s">
        <v>52</v>
      </c>
      <c r="G670" s="2">
        <v>1.26</v>
      </c>
      <c r="H670" s="1">
        <v>42361</v>
      </c>
      <c r="I670" t="s">
        <v>35</v>
      </c>
      <c r="J670" t="s">
        <v>36</v>
      </c>
      <c r="K670" t="s">
        <v>36</v>
      </c>
      <c r="M670">
        <v>306783</v>
      </c>
      <c r="N670">
        <v>225623</v>
      </c>
      <c r="S670" t="s">
        <v>37</v>
      </c>
      <c r="W670">
        <v>12</v>
      </c>
      <c r="X670">
        <v>15</v>
      </c>
      <c r="AA670" t="s">
        <v>38</v>
      </c>
      <c r="AB670">
        <v>254</v>
      </c>
      <c r="AC670" t="s">
        <v>39</v>
      </c>
      <c r="AD670" t="s">
        <v>40</v>
      </c>
      <c r="AE670">
        <v>22</v>
      </c>
    </row>
    <row r="671" spans="1:31">
      <c r="A671">
        <v>252</v>
      </c>
      <c r="B671">
        <v>252106</v>
      </c>
      <c r="C671" t="s">
        <v>58</v>
      </c>
      <c r="D671" t="s">
        <v>71</v>
      </c>
      <c r="E671">
        <v>5510</v>
      </c>
      <c r="F671" t="s">
        <v>52</v>
      </c>
      <c r="G671" s="2">
        <v>756.31</v>
      </c>
      <c r="H671" s="1">
        <v>42361</v>
      </c>
      <c r="I671" t="s">
        <v>35</v>
      </c>
      <c r="J671" t="s">
        <v>36</v>
      </c>
      <c r="K671" t="s">
        <v>36</v>
      </c>
      <c r="M671">
        <v>306783</v>
      </c>
      <c r="N671">
        <v>225623</v>
      </c>
      <c r="S671" t="s">
        <v>37</v>
      </c>
      <c r="W671">
        <v>12</v>
      </c>
      <c r="X671">
        <v>15</v>
      </c>
      <c r="AA671" t="s">
        <v>38</v>
      </c>
      <c r="AB671">
        <v>254</v>
      </c>
      <c r="AC671" t="s">
        <v>39</v>
      </c>
      <c r="AD671" t="s">
        <v>40</v>
      </c>
      <c r="AE671">
        <v>24</v>
      </c>
    </row>
    <row r="672" spans="1:31">
      <c r="A672">
        <v>255</v>
      </c>
      <c r="B672">
        <v>255100</v>
      </c>
      <c r="C672" t="s">
        <v>58</v>
      </c>
      <c r="D672" t="s">
        <v>71</v>
      </c>
      <c r="E672">
        <v>5510</v>
      </c>
      <c r="F672" t="s">
        <v>52</v>
      </c>
      <c r="G672" s="2">
        <v>17.36</v>
      </c>
      <c r="H672" s="1">
        <v>42361</v>
      </c>
      <c r="I672" t="s">
        <v>35</v>
      </c>
      <c r="J672" t="s">
        <v>36</v>
      </c>
      <c r="K672" t="s">
        <v>36</v>
      </c>
      <c r="M672">
        <v>306783</v>
      </c>
      <c r="N672">
        <v>225623</v>
      </c>
      <c r="S672" t="s">
        <v>37</v>
      </c>
      <c r="W672">
        <v>12</v>
      </c>
      <c r="X672">
        <v>15</v>
      </c>
      <c r="AA672" t="s">
        <v>38</v>
      </c>
      <c r="AB672">
        <v>254</v>
      </c>
      <c r="AC672" t="s">
        <v>39</v>
      </c>
      <c r="AD672" t="s">
        <v>40</v>
      </c>
      <c r="AE672">
        <v>69</v>
      </c>
    </row>
    <row r="673" spans="1:31">
      <c r="A673">
        <v>251</v>
      </c>
      <c r="B673">
        <v>251106</v>
      </c>
      <c r="C673" t="s">
        <v>58</v>
      </c>
      <c r="D673" t="s">
        <v>71</v>
      </c>
      <c r="E673">
        <v>5510</v>
      </c>
      <c r="F673" t="s">
        <v>52</v>
      </c>
      <c r="G673" s="2">
        <v>388.95</v>
      </c>
      <c r="H673" s="1">
        <v>42365</v>
      </c>
      <c r="I673" t="s">
        <v>35</v>
      </c>
      <c r="J673" t="s">
        <v>36</v>
      </c>
      <c r="K673" t="s">
        <v>36</v>
      </c>
      <c r="M673">
        <v>306785</v>
      </c>
      <c r="N673">
        <v>225638</v>
      </c>
      <c r="S673" t="s">
        <v>37</v>
      </c>
      <c r="W673">
        <v>12</v>
      </c>
      <c r="X673">
        <v>15</v>
      </c>
      <c r="AA673" t="s">
        <v>38</v>
      </c>
      <c r="AB673">
        <v>401</v>
      </c>
      <c r="AC673" t="s">
        <v>39</v>
      </c>
      <c r="AD673" t="s">
        <v>40</v>
      </c>
      <c r="AE673">
        <v>4</v>
      </c>
    </row>
    <row r="674" spans="1:31">
      <c r="A674">
        <v>252</v>
      </c>
      <c r="B674">
        <v>252125</v>
      </c>
      <c r="C674" t="s">
        <v>58</v>
      </c>
      <c r="D674" t="s">
        <v>71</v>
      </c>
      <c r="E674">
        <v>5510</v>
      </c>
      <c r="F674" t="s">
        <v>52</v>
      </c>
      <c r="G674" s="2">
        <v>9.36</v>
      </c>
      <c r="H674" s="1">
        <v>42365</v>
      </c>
      <c r="I674" t="s">
        <v>35</v>
      </c>
      <c r="J674" t="s">
        <v>36</v>
      </c>
      <c r="K674" t="s">
        <v>36</v>
      </c>
      <c r="M674">
        <v>306785</v>
      </c>
      <c r="N674">
        <v>225638</v>
      </c>
      <c r="S674" t="s">
        <v>37</v>
      </c>
      <c r="W674">
        <v>12</v>
      </c>
      <c r="X674">
        <v>15</v>
      </c>
      <c r="AA674" t="s">
        <v>38</v>
      </c>
      <c r="AB674">
        <v>401</v>
      </c>
      <c r="AC674" t="s">
        <v>39</v>
      </c>
      <c r="AD674" t="s">
        <v>40</v>
      </c>
      <c r="AE674">
        <v>22</v>
      </c>
    </row>
    <row r="675" spans="1:31">
      <c r="A675">
        <v>252</v>
      </c>
      <c r="B675">
        <v>252110</v>
      </c>
      <c r="C675" t="s">
        <v>58</v>
      </c>
      <c r="D675" t="s">
        <v>71</v>
      </c>
      <c r="E675">
        <v>5510</v>
      </c>
      <c r="F675" t="s">
        <v>52</v>
      </c>
      <c r="G675" s="2">
        <v>551.61</v>
      </c>
      <c r="H675" s="1">
        <v>42366</v>
      </c>
      <c r="I675" t="s">
        <v>35</v>
      </c>
      <c r="J675" t="s">
        <v>36</v>
      </c>
      <c r="K675" t="s">
        <v>36</v>
      </c>
      <c r="M675">
        <v>306789</v>
      </c>
      <c r="N675">
        <v>225723</v>
      </c>
      <c r="S675" t="s">
        <v>37</v>
      </c>
      <c r="W675">
        <v>12</v>
      </c>
      <c r="X675">
        <v>15</v>
      </c>
      <c r="AA675" t="s">
        <v>38</v>
      </c>
      <c r="AB675">
        <v>182</v>
      </c>
      <c r="AC675" t="s">
        <v>39</v>
      </c>
      <c r="AD675" t="s">
        <v>40</v>
      </c>
      <c r="AE675">
        <v>29</v>
      </c>
    </row>
    <row r="676" spans="1:31">
      <c r="A676">
        <v>251</v>
      </c>
      <c r="B676">
        <v>251102</v>
      </c>
      <c r="C676" t="s">
        <v>58</v>
      </c>
      <c r="D676" t="s">
        <v>71</v>
      </c>
      <c r="E676">
        <v>5510</v>
      </c>
      <c r="F676" t="s">
        <v>52</v>
      </c>
      <c r="G676" s="2">
        <v>203.85</v>
      </c>
      <c r="H676" s="1">
        <v>42366</v>
      </c>
      <c r="I676" t="s">
        <v>35</v>
      </c>
      <c r="J676" t="s">
        <v>36</v>
      </c>
      <c r="K676" t="s">
        <v>36</v>
      </c>
      <c r="M676">
        <v>306789</v>
      </c>
      <c r="N676">
        <v>225723</v>
      </c>
      <c r="S676" t="s">
        <v>37</v>
      </c>
      <c r="W676">
        <v>12</v>
      </c>
      <c r="X676">
        <v>15</v>
      </c>
      <c r="AA676" t="s">
        <v>38</v>
      </c>
      <c r="AB676">
        <v>182</v>
      </c>
      <c r="AC676" t="s">
        <v>39</v>
      </c>
      <c r="AD676" t="s">
        <v>40</v>
      </c>
      <c r="AE676">
        <v>35</v>
      </c>
    </row>
    <row r="677" spans="1:31">
      <c r="A677">
        <v>251</v>
      </c>
      <c r="B677">
        <v>251106</v>
      </c>
      <c r="C677" t="s">
        <v>58</v>
      </c>
      <c r="D677" t="s">
        <v>71</v>
      </c>
      <c r="E677">
        <v>5510</v>
      </c>
      <c r="F677" t="s">
        <v>52</v>
      </c>
      <c r="G677" s="2">
        <v>254.25</v>
      </c>
      <c r="H677" s="1">
        <v>42366</v>
      </c>
      <c r="I677" t="s">
        <v>35</v>
      </c>
      <c r="J677" t="s">
        <v>36</v>
      </c>
      <c r="K677" t="s">
        <v>36</v>
      </c>
      <c r="M677">
        <v>306789</v>
      </c>
      <c r="N677">
        <v>225723</v>
      </c>
      <c r="S677" t="s">
        <v>37</v>
      </c>
      <c r="W677">
        <v>12</v>
      </c>
      <c r="X677">
        <v>15</v>
      </c>
      <c r="AA677" t="s">
        <v>38</v>
      </c>
      <c r="AB677">
        <v>182</v>
      </c>
      <c r="AC677" t="s">
        <v>39</v>
      </c>
      <c r="AD677" t="s">
        <v>40</v>
      </c>
      <c r="AE677">
        <v>38</v>
      </c>
    </row>
    <row r="678" spans="1:31">
      <c r="A678">
        <v>252</v>
      </c>
      <c r="B678">
        <v>252117</v>
      </c>
      <c r="C678" t="s">
        <v>58</v>
      </c>
      <c r="D678" t="s">
        <v>71</v>
      </c>
      <c r="E678">
        <v>5510</v>
      </c>
      <c r="F678" t="s">
        <v>52</v>
      </c>
      <c r="G678" s="2">
        <v>40.04</v>
      </c>
      <c r="H678" s="1">
        <v>42366</v>
      </c>
      <c r="I678" t="s">
        <v>35</v>
      </c>
      <c r="J678" t="s">
        <v>36</v>
      </c>
      <c r="K678" t="s">
        <v>36</v>
      </c>
      <c r="M678">
        <v>306789</v>
      </c>
      <c r="N678">
        <v>225723</v>
      </c>
      <c r="S678" t="s">
        <v>37</v>
      </c>
      <c r="W678">
        <v>12</v>
      </c>
      <c r="X678">
        <v>15</v>
      </c>
      <c r="AA678" t="s">
        <v>38</v>
      </c>
      <c r="AB678">
        <v>182</v>
      </c>
      <c r="AC678" t="s">
        <v>39</v>
      </c>
      <c r="AD678" t="s">
        <v>40</v>
      </c>
      <c r="AE678">
        <v>81</v>
      </c>
    </row>
    <row r="679" spans="1:31">
      <c r="A679">
        <v>255</v>
      </c>
      <c r="B679">
        <v>255100</v>
      </c>
      <c r="C679" t="s">
        <v>58</v>
      </c>
      <c r="D679" t="s">
        <v>71</v>
      </c>
      <c r="E679">
        <v>5510</v>
      </c>
      <c r="F679" t="s">
        <v>52</v>
      </c>
      <c r="G679" s="2">
        <v>55.26</v>
      </c>
      <c r="H679" s="1">
        <v>42366</v>
      </c>
      <c r="I679" t="s">
        <v>35</v>
      </c>
      <c r="J679" t="s">
        <v>36</v>
      </c>
      <c r="K679" t="s">
        <v>36</v>
      </c>
      <c r="M679">
        <v>306789</v>
      </c>
      <c r="N679">
        <v>225723</v>
      </c>
      <c r="S679" t="s">
        <v>37</v>
      </c>
      <c r="W679">
        <v>12</v>
      </c>
      <c r="X679">
        <v>15</v>
      </c>
      <c r="AA679" t="s">
        <v>38</v>
      </c>
      <c r="AB679">
        <v>182</v>
      </c>
      <c r="AC679" t="s">
        <v>39</v>
      </c>
      <c r="AD679" t="s">
        <v>40</v>
      </c>
      <c r="AE679">
        <v>91</v>
      </c>
    </row>
    <row r="680" spans="1:31">
      <c r="A680">
        <v>246</v>
      </c>
      <c r="B680">
        <v>246100</v>
      </c>
      <c r="C680" t="s">
        <v>57</v>
      </c>
      <c r="D680" t="s">
        <v>72</v>
      </c>
      <c r="E680">
        <v>5510</v>
      </c>
      <c r="F680" t="s">
        <v>52</v>
      </c>
      <c r="G680" s="2">
        <v>77.72</v>
      </c>
      <c r="H680" s="1">
        <v>42366</v>
      </c>
      <c r="I680" t="s">
        <v>35</v>
      </c>
      <c r="J680" t="s">
        <v>36</v>
      </c>
      <c r="K680" t="s">
        <v>36</v>
      </c>
      <c r="M680">
        <v>306789</v>
      </c>
      <c r="N680">
        <v>225723</v>
      </c>
      <c r="S680" t="s">
        <v>37</v>
      </c>
      <c r="W680">
        <v>12</v>
      </c>
      <c r="X680">
        <v>15</v>
      </c>
      <c r="AA680" t="s">
        <v>38</v>
      </c>
      <c r="AB680">
        <v>182</v>
      </c>
      <c r="AC680" t="s">
        <v>39</v>
      </c>
      <c r="AD680" t="s">
        <v>40</v>
      </c>
      <c r="AE680">
        <v>438</v>
      </c>
    </row>
    <row r="681" spans="1:31">
      <c r="A681">
        <v>255</v>
      </c>
      <c r="B681">
        <v>255101</v>
      </c>
      <c r="C681" t="s">
        <v>57</v>
      </c>
      <c r="D681" t="s">
        <v>72</v>
      </c>
      <c r="E681">
        <v>5510</v>
      </c>
      <c r="F681" t="s">
        <v>52</v>
      </c>
      <c r="G681" s="2">
        <v>-0.54</v>
      </c>
      <c r="H681" s="1">
        <v>42366</v>
      </c>
      <c r="I681" t="s">
        <v>35</v>
      </c>
      <c r="J681" t="s">
        <v>36</v>
      </c>
      <c r="K681" t="s">
        <v>36</v>
      </c>
      <c r="M681">
        <v>306789</v>
      </c>
      <c r="N681">
        <v>225723</v>
      </c>
      <c r="S681" t="s">
        <v>37</v>
      </c>
      <c r="W681">
        <v>12</v>
      </c>
      <c r="X681">
        <v>15</v>
      </c>
      <c r="AA681" t="s">
        <v>38</v>
      </c>
      <c r="AB681">
        <v>182</v>
      </c>
      <c r="AC681" t="s">
        <v>39</v>
      </c>
      <c r="AD681" t="s">
        <v>40</v>
      </c>
      <c r="AE681">
        <v>442</v>
      </c>
    </row>
    <row r="682" spans="1:31">
      <c r="A682">
        <v>252</v>
      </c>
      <c r="B682">
        <v>252110</v>
      </c>
      <c r="C682" t="s">
        <v>58</v>
      </c>
      <c r="D682" t="s">
        <v>71</v>
      </c>
      <c r="E682">
        <v>5510</v>
      </c>
      <c r="F682" t="s">
        <v>52</v>
      </c>
      <c r="G682" s="2">
        <v>86.83</v>
      </c>
      <c r="H682" s="1">
        <v>42367</v>
      </c>
      <c r="I682" t="s">
        <v>35</v>
      </c>
      <c r="J682" t="s">
        <v>36</v>
      </c>
      <c r="K682" t="s">
        <v>36</v>
      </c>
      <c r="M682">
        <v>306794</v>
      </c>
      <c r="N682">
        <v>225831</v>
      </c>
      <c r="S682" t="s">
        <v>37</v>
      </c>
      <c r="W682">
        <v>12</v>
      </c>
      <c r="X682">
        <v>15</v>
      </c>
      <c r="AA682" t="s">
        <v>38</v>
      </c>
      <c r="AB682">
        <v>254</v>
      </c>
      <c r="AC682" t="s">
        <v>39</v>
      </c>
      <c r="AD682" t="s">
        <v>40</v>
      </c>
      <c r="AE682">
        <v>13</v>
      </c>
    </row>
    <row r="683" spans="1:31">
      <c r="A683">
        <v>251</v>
      </c>
      <c r="B683">
        <v>251102</v>
      </c>
      <c r="C683" t="s">
        <v>58</v>
      </c>
      <c r="D683" t="s">
        <v>71</v>
      </c>
      <c r="E683">
        <v>5510</v>
      </c>
      <c r="F683" t="s">
        <v>52</v>
      </c>
      <c r="G683" s="2">
        <v>381.34</v>
      </c>
      <c r="H683" s="1">
        <v>42367</v>
      </c>
      <c r="I683" t="s">
        <v>35</v>
      </c>
      <c r="J683" t="s">
        <v>36</v>
      </c>
      <c r="K683" t="s">
        <v>36</v>
      </c>
      <c r="M683">
        <v>306794</v>
      </c>
      <c r="N683">
        <v>225831</v>
      </c>
      <c r="S683" t="s">
        <v>37</v>
      </c>
      <c r="W683">
        <v>12</v>
      </c>
      <c r="X683">
        <v>15</v>
      </c>
      <c r="AA683" t="s">
        <v>38</v>
      </c>
      <c r="AB683">
        <v>254</v>
      </c>
      <c r="AC683" t="s">
        <v>39</v>
      </c>
      <c r="AD683" t="s">
        <v>40</v>
      </c>
      <c r="AE683">
        <v>16</v>
      </c>
    </row>
    <row r="684" spans="1:31">
      <c r="A684">
        <v>251</v>
      </c>
      <c r="B684">
        <v>251106</v>
      </c>
      <c r="C684" t="s">
        <v>58</v>
      </c>
      <c r="D684" t="s">
        <v>71</v>
      </c>
      <c r="E684">
        <v>5510</v>
      </c>
      <c r="F684" t="s">
        <v>52</v>
      </c>
      <c r="G684" s="2">
        <v>263.38</v>
      </c>
      <c r="H684" s="1">
        <v>42367</v>
      </c>
      <c r="I684" t="s">
        <v>35</v>
      </c>
      <c r="J684" t="s">
        <v>36</v>
      </c>
      <c r="K684" t="s">
        <v>36</v>
      </c>
      <c r="M684">
        <v>306794</v>
      </c>
      <c r="N684">
        <v>225831</v>
      </c>
      <c r="S684" t="s">
        <v>37</v>
      </c>
      <c r="W684">
        <v>12</v>
      </c>
      <c r="X684">
        <v>15</v>
      </c>
      <c r="AA684" t="s">
        <v>38</v>
      </c>
      <c r="AB684">
        <v>254</v>
      </c>
      <c r="AC684" t="s">
        <v>39</v>
      </c>
      <c r="AD684" t="s">
        <v>40</v>
      </c>
      <c r="AE684">
        <v>19</v>
      </c>
    </row>
    <row r="685" spans="1:31">
      <c r="A685">
        <v>252</v>
      </c>
      <c r="B685">
        <v>252106</v>
      </c>
      <c r="C685" t="s">
        <v>58</v>
      </c>
      <c r="D685" t="s">
        <v>71</v>
      </c>
      <c r="E685">
        <v>5510</v>
      </c>
      <c r="F685" t="s">
        <v>52</v>
      </c>
      <c r="G685" s="2">
        <v>266.83</v>
      </c>
      <c r="H685" s="1">
        <v>42367</v>
      </c>
      <c r="I685" t="s">
        <v>35</v>
      </c>
      <c r="J685" t="s">
        <v>36</v>
      </c>
      <c r="K685" t="s">
        <v>36</v>
      </c>
      <c r="M685">
        <v>306794</v>
      </c>
      <c r="N685">
        <v>225831</v>
      </c>
      <c r="S685" t="s">
        <v>37</v>
      </c>
      <c r="W685">
        <v>12</v>
      </c>
      <c r="X685">
        <v>15</v>
      </c>
      <c r="AA685" t="s">
        <v>38</v>
      </c>
      <c r="AB685">
        <v>254</v>
      </c>
      <c r="AC685" t="s">
        <v>39</v>
      </c>
      <c r="AD685" t="s">
        <v>40</v>
      </c>
      <c r="AE685">
        <v>23</v>
      </c>
    </row>
    <row r="686" spans="1:31">
      <c r="A686">
        <v>251</v>
      </c>
      <c r="B686">
        <v>251102</v>
      </c>
      <c r="C686" t="s">
        <v>58</v>
      </c>
      <c r="D686" t="s">
        <v>71</v>
      </c>
      <c r="E686">
        <v>5510</v>
      </c>
      <c r="F686" t="s">
        <v>52</v>
      </c>
      <c r="G686" s="2">
        <v>171.57</v>
      </c>
      <c r="H686" s="1">
        <v>42368</v>
      </c>
      <c r="I686" t="s">
        <v>35</v>
      </c>
      <c r="J686" t="s">
        <v>36</v>
      </c>
      <c r="K686" t="s">
        <v>36</v>
      </c>
      <c r="M686">
        <v>306813</v>
      </c>
      <c r="N686">
        <v>225958</v>
      </c>
      <c r="S686" t="s">
        <v>37</v>
      </c>
      <c r="W686">
        <v>12</v>
      </c>
      <c r="X686">
        <v>15</v>
      </c>
      <c r="AA686" t="s">
        <v>38</v>
      </c>
      <c r="AB686">
        <v>401</v>
      </c>
      <c r="AC686" t="s">
        <v>39</v>
      </c>
      <c r="AD686" t="s">
        <v>40</v>
      </c>
      <c r="AE686">
        <v>19</v>
      </c>
    </row>
    <row r="687" spans="1:31">
      <c r="A687">
        <v>251</v>
      </c>
      <c r="B687">
        <v>251106</v>
      </c>
      <c r="C687" t="s">
        <v>58</v>
      </c>
      <c r="D687" t="s">
        <v>71</v>
      </c>
      <c r="E687">
        <v>5510</v>
      </c>
      <c r="F687" t="s">
        <v>52</v>
      </c>
      <c r="G687" s="2">
        <v>29.76</v>
      </c>
      <c r="H687" s="1">
        <v>42368</v>
      </c>
      <c r="I687" t="s">
        <v>35</v>
      </c>
      <c r="J687" t="s">
        <v>36</v>
      </c>
      <c r="K687" t="s">
        <v>36</v>
      </c>
      <c r="M687">
        <v>306813</v>
      </c>
      <c r="N687">
        <v>225958</v>
      </c>
      <c r="S687" t="s">
        <v>37</v>
      </c>
      <c r="W687">
        <v>12</v>
      </c>
      <c r="X687">
        <v>15</v>
      </c>
      <c r="AA687" t="s">
        <v>38</v>
      </c>
      <c r="AB687">
        <v>401</v>
      </c>
      <c r="AC687" t="s">
        <v>39</v>
      </c>
      <c r="AD687" t="s">
        <v>40</v>
      </c>
      <c r="AE687">
        <v>22</v>
      </c>
    </row>
    <row r="688" spans="1:31">
      <c r="A688">
        <v>252</v>
      </c>
      <c r="B688">
        <v>252106</v>
      </c>
      <c r="C688" t="s">
        <v>58</v>
      </c>
      <c r="D688" t="s">
        <v>71</v>
      </c>
      <c r="E688">
        <v>5510</v>
      </c>
      <c r="F688" t="s">
        <v>52</v>
      </c>
      <c r="G688" s="2">
        <v>150.91999999999999</v>
      </c>
      <c r="H688" s="1">
        <v>42368</v>
      </c>
      <c r="I688" t="s">
        <v>35</v>
      </c>
      <c r="J688" t="s">
        <v>36</v>
      </c>
      <c r="K688" t="s">
        <v>36</v>
      </c>
      <c r="M688">
        <v>306813</v>
      </c>
      <c r="N688">
        <v>225958</v>
      </c>
      <c r="S688" t="s">
        <v>37</v>
      </c>
      <c r="W688">
        <v>12</v>
      </c>
      <c r="X688">
        <v>15</v>
      </c>
      <c r="AA688" t="s">
        <v>38</v>
      </c>
      <c r="AB688">
        <v>401</v>
      </c>
      <c r="AC688" t="s">
        <v>39</v>
      </c>
      <c r="AD688" t="s">
        <v>40</v>
      </c>
      <c r="AE688">
        <v>25</v>
      </c>
    </row>
    <row r="689" spans="1:31">
      <c r="A689">
        <v>255</v>
      </c>
      <c r="B689">
        <v>255100</v>
      </c>
      <c r="C689" t="s">
        <v>58</v>
      </c>
      <c r="D689" t="s">
        <v>71</v>
      </c>
      <c r="E689">
        <v>5510</v>
      </c>
      <c r="F689" t="s">
        <v>52</v>
      </c>
      <c r="G689" s="2">
        <v>167.56</v>
      </c>
      <c r="H689" s="1">
        <v>42368</v>
      </c>
      <c r="I689" t="s">
        <v>35</v>
      </c>
      <c r="J689" t="s">
        <v>36</v>
      </c>
      <c r="K689" t="s">
        <v>36</v>
      </c>
      <c r="M689">
        <v>306813</v>
      </c>
      <c r="N689">
        <v>225958</v>
      </c>
      <c r="S689" t="s">
        <v>37</v>
      </c>
      <c r="W689">
        <v>12</v>
      </c>
      <c r="X689">
        <v>15</v>
      </c>
      <c r="AA689" t="s">
        <v>38</v>
      </c>
      <c r="AB689">
        <v>401</v>
      </c>
      <c r="AC689" t="s">
        <v>39</v>
      </c>
      <c r="AD689" t="s">
        <v>40</v>
      </c>
      <c r="AE689">
        <v>64</v>
      </c>
    </row>
    <row r="690" spans="1:31">
      <c r="A690">
        <v>256</v>
      </c>
      <c r="B690">
        <v>256100</v>
      </c>
      <c r="C690" t="s">
        <v>57</v>
      </c>
      <c r="D690" t="s">
        <v>72</v>
      </c>
      <c r="E690">
        <v>5510</v>
      </c>
      <c r="F690" t="s">
        <v>52</v>
      </c>
      <c r="G690" s="2">
        <v>15.54</v>
      </c>
      <c r="H690" s="1">
        <v>42368</v>
      </c>
      <c r="I690" t="s">
        <v>35</v>
      </c>
      <c r="J690" t="s">
        <v>36</v>
      </c>
      <c r="K690" t="s">
        <v>36</v>
      </c>
      <c r="M690">
        <v>306813</v>
      </c>
      <c r="N690">
        <v>225958</v>
      </c>
      <c r="S690" t="s">
        <v>37</v>
      </c>
      <c r="W690">
        <v>12</v>
      </c>
      <c r="X690">
        <v>15</v>
      </c>
      <c r="AA690" t="s">
        <v>38</v>
      </c>
      <c r="AB690">
        <v>401</v>
      </c>
      <c r="AC690" t="s">
        <v>39</v>
      </c>
      <c r="AD690" t="s">
        <v>40</v>
      </c>
      <c r="AE690">
        <v>408</v>
      </c>
    </row>
    <row r="691" spans="1:31">
      <c r="A691">
        <v>252</v>
      </c>
      <c r="B691">
        <v>252123</v>
      </c>
      <c r="C691" t="s">
        <v>58</v>
      </c>
      <c r="D691" t="s">
        <v>71</v>
      </c>
      <c r="E691">
        <v>5510</v>
      </c>
      <c r="F691" t="s">
        <v>52</v>
      </c>
      <c r="G691" s="2">
        <v>17.02</v>
      </c>
      <c r="H691" s="1">
        <v>42373</v>
      </c>
      <c r="I691" t="s">
        <v>35</v>
      </c>
      <c r="J691" t="s">
        <v>36</v>
      </c>
      <c r="K691" t="s">
        <v>36</v>
      </c>
      <c r="M691">
        <v>306841</v>
      </c>
      <c r="N691">
        <v>226207</v>
      </c>
      <c r="S691" t="s">
        <v>37</v>
      </c>
      <c r="W691">
        <v>1</v>
      </c>
      <c r="X691">
        <v>16</v>
      </c>
      <c r="AA691" t="s">
        <v>38</v>
      </c>
      <c r="AB691">
        <v>182</v>
      </c>
      <c r="AC691" t="s">
        <v>39</v>
      </c>
      <c r="AD691" t="s">
        <v>40</v>
      </c>
      <c r="AE691">
        <v>62</v>
      </c>
    </row>
    <row r="692" spans="1:31">
      <c r="A692">
        <v>252</v>
      </c>
      <c r="B692">
        <v>252106</v>
      </c>
      <c r="C692" t="s">
        <v>58</v>
      </c>
      <c r="D692" t="s">
        <v>71</v>
      </c>
      <c r="E692">
        <v>5510</v>
      </c>
      <c r="F692" t="s">
        <v>52</v>
      </c>
      <c r="G692" s="2">
        <v>171.65</v>
      </c>
      <c r="H692" s="1">
        <v>42375</v>
      </c>
      <c r="I692" t="s">
        <v>35</v>
      </c>
      <c r="J692" t="s">
        <v>36</v>
      </c>
      <c r="K692" t="s">
        <v>36</v>
      </c>
      <c r="M692">
        <v>306885</v>
      </c>
      <c r="N692">
        <v>226506</v>
      </c>
      <c r="S692" t="s">
        <v>37</v>
      </c>
      <c r="W692">
        <v>1</v>
      </c>
      <c r="X692">
        <v>16</v>
      </c>
      <c r="AA692" t="s">
        <v>38</v>
      </c>
      <c r="AB692">
        <v>182</v>
      </c>
      <c r="AC692" t="s">
        <v>39</v>
      </c>
      <c r="AD692" t="s">
        <v>40</v>
      </c>
      <c r="AE692">
        <v>20</v>
      </c>
    </row>
    <row r="693" spans="1:31">
      <c r="A693">
        <v>252</v>
      </c>
      <c r="B693">
        <v>252123</v>
      </c>
      <c r="C693" t="s">
        <v>58</v>
      </c>
      <c r="D693" t="s">
        <v>71</v>
      </c>
      <c r="E693">
        <v>5510</v>
      </c>
      <c r="F693" t="s">
        <v>52</v>
      </c>
      <c r="G693" s="2">
        <v>36.53</v>
      </c>
      <c r="H693" s="1">
        <v>42375</v>
      </c>
      <c r="I693" t="s">
        <v>35</v>
      </c>
      <c r="J693" t="s">
        <v>36</v>
      </c>
      <c r="K693" t="s">
        <v>36</v>
      </c>
      <c r="M693">
        <v>306885</v>
      </c>
      <c r="N693">
        <v>226506</v>
      </c>
      <c r="S693" t="s">
        <v>37</v>
      </c>
      <c r="W693">
        <v>1</v>
      </c>
      <c r="X693">
        <v>16</v>
      </c>
      <c r="AA693" t="s">
        <v>38</v>
      </c>
      <c r="AB693">
        <v>182</v>
      </c>
      <c r="AC693" t="s">
        <v>39</v>
      </c>
      <c r="AD693" t="s">
        <v>40</v>
      </c>
      <c r="AE693">
        <v>62</v>
      </c>
    </row>
    <row r="694" spans="1:31">
      <c r="A694">
        <v>256</v>
      </c>
      <c r="B694">
        <v>256100</v>
      </c>
      <c r="C694" t="s">
        <v>57</v>
      </c>
      <c r="D694" t="s">
        <v>72</v>
      </c>
      <c r="E694">
        <v>5510</v>
      </c>
      <c r="F694" t="s">
        <v>52</v>
      </c>
      <c r="G694" s="2">
        <v>212.36</v>
      </c>
      <c r="H694" s="1">
        <v>42375</v>
      </c>
      <c r="I694" t="s">
        <v>35</v>
      </c>
      <c r="J694" t="s">
        <v>36</v>
      </c>
      <c r="K694" t="s">
        <v>36</v>
      </c>
      <c r="M694">
        <v>306885</v>
      </c>
      <c r="N694">
        <v>226506</v>
      </c>
      <c r="S694" t="s">
        <v>37</v>
      </c>
      <c r="W694">
        <v>1</v>
      </c>
      <c r="X694">
        <v>16</v>
      </c>
      <c r="AA694" t="s">
        <v>38</v>
      </c>
      <c r="AB694">
        <v>182</v>
      </c>
      <c r="AC694" t="s">
        <v>39</v>
      </c>
      <c r="AD694" t="s">
        <v>40</v>
      </c>
      <c r="AE694">
        <v>315</v>
      </c>
    </row>
    <row r="695" spans="1:31">
      <c r="A695">
        <v>252</v>
      </c>
      <c r="B695">
        <v>252136</v>
      </c>
      <c r="C695" t="s">
        <v>58</v>
      </c>
      <c r="D695" t="s">
        <v>71</v>
      </c>
      <c r="E695">
        <v>5510</v>
      </c>
      <c r="F695" t="s">
        <v>52</v>
      </c>
      <c r="G695" s="2">
        <v>2.7</v>
      </c>
      <c r="H695" s="1">
        <v>42375</v>
      </c>
      <c r="I695" t="s">
        <v>35</v>
      </c>
      <c r="J695" t="s">
        <v>36</v>
      </c>
      <c r="K695" t="s">
        <v>36</v>
      </c>
      <c r="M695">
        <v>306885</v>
      </c>
      <c r="N695">
        <v>226506</v>
      </c>
      <c r="S695" t="s">
        <v>37</v>
      </c>
      <c r="W695">
        <v>1</v>
      </c>
      <c r="X695">
        <v>16</v>
      </c>
      <c r="AA695" t="s">
        <v>38</v>
      </c>
      <c r="AB695">
        <v>182</v>
      </c>
      <c r="AC695" t="s">
        <v>39</v>
      </c>
      <c r="AD695" t="s">
        <v>40</v>
      </c>
      <c r="AE695">
        <v>381</v>
      </c>
    </row>
    <row r="696" spans="1:31">
      <c r="A696">
        <v>251</v>
      </c>
      <c r="B696">
        <v>251106</v>
      </c>
      <c r="C696" t="s">
        <v>58</v>
      </c>
      <c r="D696" t="s">
        <v>71</v>
      </c>
      <c r="E696">
        <v>5510</v>
      </c>
      <c r="F696" t="s">
        <v>52</v>
      </c>
      <c r="G696" s="2">
        <v>293.83999999999997</v>
      </c>
      <c r="H696" s="1">
        <v>42374</v>
      </c>
      <c r="I696" t="s">
        <v>35</v>
      </c>
      <c r="J696" t="s">
        <v>36</v>
      </c>
      <c r="K696" t="s">
        <v>36</v>
      </c>
      <c r="M696">
        <v>306910</v>
      </c>
      <c r="N696">
        <v>226647</v>
      </c>
      <c r="S696" t="s">
        <v>37</v>
      </c>
      <c r="W696">
        <v>1</v>
      </c>
      <c r="X696">
        <v>16</v>
      </c>
      <c r="AA696" t="s">
        <v>38</v>
      </c>
      <c r="AB696">
        <v>401</v>
      </c>
      <c r="AC696" t="s">
        <v>39</v>
      </c>
      <c r="AD696" t="s">
        <v>40</v>
      </c>
      <c r="AE696">
        <v>35</v>
      </c>
    </row>
    <row r="697" spans="1:31">
      <c r="A697">
        <v>252</v>
      </c>
      <c r="B697">
        <v>252106</v>
      </c>
      <c r="C697" t="s">
        <v>58</v>
      </c>
      <c r="D697" t="s">
        <v>71</v>
      </c>
      <c r="E697">
        <v>5510</v>
      </c>
      <c r="F697" t="s">
        <v>52</v>
      </c>
      <c r="G697" s="2">
        <v>189.95</v>
      </c>
      <c r="H697" s="1">
        <v>42374</v>
      </c>
      <c r="I697" t="s">
        <v>35</v>
      </c>
      <c r="J697" t="s">
        <v>36</v>
      </c>
      <c r="K697" t="s">
        <v>36</v>
      </c>
      <c r="M697">
        <v>306910</v>
      </c>
      <c r="N697">
        <v>226647</v>
      </c>
      <c r="S697" t="s">
        <v>37</v>
      </c>
      <c r="W697">
        <v>1</v>
      </c>
      <c r="X697">
        <v>16</v>
      </c>
      <c r="AA697" t="s">
        <v>38</v>
      </c>
      <c r="AB697">
        <v>401</v>
      </c>
      <c r="AC697" t="s">
        <v>39</v>
      </c>
      <c r="AD697" t="s">
        <v>40</v>
      </c>
      <c r="AE697">
        <v>38</v>
      </c>
    </row>
    <row r="698" spans="1:31">
      <c r="A698">
        <v>260</v>
      </c>
      <c r="B698">
        <v>260100</v>
      </c>
      <c r="C698" t="s">
        <v>58</v>
      </c>
      <c r="D698" t="s">
        <v>71</v>
      </c>
      <c r="E698">
        <v>5510</v>
      </c>
      <c r="F698" t="s">
        <v>52</v>
      </c>
      <c r="G698" s="2">
        <v>6.42</v>
      </c>
      <c r="H698" s="1">
        <v>42374</v>
      </c>
      <c r="I698" t="s">
        <v>35</v>
      </c>
      <c r="J698" t="s">
        <v>36</v>
      </c>
      <c r="K698" t="s">
        <v>36</v>
      </c>
      <c r="M698">
        <v>306910</v>
      </c>
      <c r="N698">
        <v>226647</v>
      </c>
      <c r="S698" t="s">
        <v>37</v>
      </c>
      <c r="W698">
        <v>1</v>
      </c>
      <c r="X698">
        <v>16</v>
      </c>
      <c r="AA698" t="s">
        <v>38</v>
      </c>
      <c r="AB698">
        <v>401</v>
      </c>
      <c r="AC698" t="s">
        <v>39</v>
      </c>
      <c r="AD698" t="s">
        <v>40</v>
      </c>
      <c r="AE698">
        <v>68</v>
      </c>
    </row>
    <row r="699" spans="1:31">
      <c r="A699">
        <v>255</v>
      </c>
      <c r="B699">
        <v>255100</v>
      </c>
      <c r="C699" t="s">
        <v>58</v>
      </c>
      <c r="D699" t="s">
        <v>71</v>
      </c>
      <c r="E699">
        <v>5510</v>
      </c>
      <c r="F699" t="s">
        <v>52</v>
      </c>
      <c r="G699" s="2">
        <v>353.43</v>
      </c>
      <c r="H699" s="1">
        <v>42374</v>
      </c>
      <c r="I699" t="s">
        <v>35</v>
      </c>
      <c r="J699" t="s">
        <v>36</v>
      </c>
      <c r="K699" t="s">
        <v>36</v>
      </c>
      <c r="M699">
        <v>306910</v>
      </c>
      <c r="N699">
        <v>226647</v>
      </c>
      <c r="S699" t="s">
        <v>37</v>
      </c>
      <c r="W699">
        <v>1</v>
      </c>
      <c r="X699">
        <v>16</v>
      </c>
      <c r="AA699" t="s">
        <v>38</v>
      </c>
      <c r="AB699">
        <v>401</v>
      </c>
      <c r="AC699" t="s">
        <v>39</v>
      </c>
      <c r="AD699" t="s">
        <v>40</v>
      </c>
      <c r="AE699">
        <v>82</v>
      </c>
    </row>
    <row r="700" spans="1:31">
      <c r="A700">
        <v>246</v>
      </c>
      <c r="B700">
        <v>246100</v>
      </c>
      <c r="C700" t="s">
        <v>57</v>
      </c>
      <c r="D700" t="s">
        <v>72</v>
      </c>
      <c r="E700">
        <v>5510</v>
      </c>
      <c r="F700" t="s">
        <v>52</v>
      </c>
      <c r="G700" s="2">
        <v>57.36</v>
      </c>
      <c r="H700" s="1">
        <v>42374</v>
      </c>
      <c r="I700" t="s">
        <v>35</v>
      </c>
      <c r="J700" t="s">
        <v>36</v>
      </c>
      <c r="K700" t="s">
        <v>36</v>
      </c>
      <c r="M700">
        <v>306910</v>
      </c>
      <c r="N700">
        <v>226647</v>
      </c>
      <c r="S700" t="s">
        <v>37</v>
      </c>
      <c r="W700">
        <v>1</v>
      </c>
      <c r="X700">
        <v>16</v>
      </c>
      <c r="AA700" t="s">
        <v>38</v>
      </c>
      <c r="AB700">
        <v>401</v>
      </c>
      <c r="AC700" t="s">
        <v>39</v>
      </c>
      <c r="AD700" t="s">
        <v>40</v>
      </c>
      <c r="AE700">
        <v>362</v>
      </c>
    </row>
    <row r="701" spans="1:31">
      <c r="A701">
        <v>251</v>
      </c>
      <c r="B701">
        <v>251102</v>
      </c>
      <c r="C701" t="s">
        <v>58</v>
      </c>
      <c r="D701" t="s">
        <v>71</v>
      </c>
      <c r="E701">
        <v>5510</v>
      </c>
      <c r="F701" t="s">
        <v>52</v>
      </c>
      <c r="G701" s="2">
        <v>84.13</v>
      </c>
      <c r="H701" s="1">
        <v>42372</v>
      </c>
      <c r="I701" t="s">
        <v>35</v>
      </c>
      <c r="J701" t="s">
        <v>36</v>
      </c>
      <c r="K701" t="s">
        <v>36</v>
      </c>
      <c r="M701">
        <v>306921</v>
      </c>
      <c r="N701">
        <v>226696</v>
      </c>
      <c r="S701" t="s">
        <v>37</v>
      </c>
      <c r="W701">
        <v>1</v>
      </c>
      <c r="X701">
        <v>16</v>
      </c>
      <c r="AA701" t="s">
        <v>38</v>
      </c>
      <c r="AB701">
        <v>401</v>
      </c>
      <c r="AC701" t="s">
        <v>39</v>
      </c>
      <c r="AD701" t="s">
        <v>40</v>
      </c>
      <c r="AE701">
        <v>2</v>
      </c>
    </row>
    <row r="702" spans="1:31">
      <c r="A702">
        <v>252</v>
      </c>
      <c r="B702">
        <v>252106</v>
      </c>
      <c r="C702" t="s">
        <v>58</v>
      </c>
      <c r="D702" t="s">
        <v>71</v>
      </c>
      <c r="E702">
        <v>5510</v>
      </c>
      <c r="F702" t="s">
        <v>52</v>
      </c>
      <c r="G702" s="2">
        <v>105.5</v>
      </c>
      <c r="H702" s="1">
        <v>42372</v>
      </c>
      <c r="I702" t="s">
        <v>35</v>
      </c>
      <c r="J702" t="s">
        <v>36</v>
      </c>
      <c r="K702" t="s">
        <v>36</v>
      </c>
      <c r="M702">
        <v>306921</v>
      </c>
      <c r="N702">
        <v>226696</v>
      </c>
      <c r="S702" t="s">
        <v>37</v>
      </c>
      <c r="W702">
        <v>1</v>
      </c>
      <c r="X702">
        <v>16</v>
      </c>
      <c r="AA702" t="s">
        <v>38</v>
      </c>
      <c r="AB702">
        <v>401</v>
      </c>
      <c r="AC702" t="s">
        <v>39</v>
      </c>
      <c r="AD702" t="s">
        <v>40</v>
      </c>
      <c r="AE702">
        <v>3</v>
      </c>
    </row>
    <row r="703" spans="1:31">
      <c r="A703">
        <v>252</v>
      </c>
      <c r="B703">
        <v>252117</v>
      </c>
      <c r="C703" t="s">
        <v>58</v>
      </c>
      <c r="D703" t="s">
        <v>71</v>
      </c>
      <c r="E703">
        <v>5510</v>
      </c>
      <c r="F703" t="s">
        <v>52</v>
      </c>
      <c r="G703" s="2">
        <v>57.05</v>
      </c>
      <c r="H703" s="1">
        <v>42372</v>
      </c>
      <c r="I703" t="s">
        <v>35</v>
      </c>
      <c r="J703" t="s">
        <v>36</v>
      </c>
      <c r="K703" t="s">
        <v>36</v>
      </c>
      <c r="M703">
        <v>306921</v>
      </c>
      <c r="N703">
        <v>226696</v>
      </c>
      <c r="S703" t="s">
        <v>37</v>
      </c>
      <c r="W703">
        <v>1</v>
      </c>
      <c r="X703">
        <v>16</v>
      </c>
      <c r="AA703" t="s">
        <v>38</v>
      </c>
      <c r="AB703">
        <v>401</v>
      </c>
      <c r="AC703" t="s">
        <v>39</v>
      </c>
      <c r="AD703" t="s">
        <v>40</v>
      </c>
      <c r="AE703">
        <v>8</v>
      </c>
    </row>
    <row r="704" spans="1:31">
      <c r="A704">
        <v>251</v>
      </c>
      <c r="B704">
        <v>251102</v>
      </c>
      <c r="C704" t="s">
        <v>58</v>
      </c>
      <c r="D704" t="s">
        <v>71</v>
      </c>
      <c r="E704">
        <v>5510</v>
      </c>
      <c r="F704" t="s">
        <v>52</v>
      </c>
      <c r="G704" s="2">
        <v>70.25</v>
      </c>
      <c r="H704" s="1">
        <v>42379</v>
      </c>
      <c r="I704" t="s">
        <v>35</v>
      </c>
      <c r="J704" t="s">
        <v>36</v>
      </c>
      <c r="K704" t="s">
        <v>36</v>
      </c>
      <c r="M704">
        <v>306937</v>
      </c>
      <c r="N704">
        <v>226744</v>
      </c>
      <c r="S704" t="s">
        <v>37</v>
      </c>
      <c r="W704">
        <v>1</v>
      </c>
      <c r="X704">
        <v>16</v>
      </c>
      <c r="AA704" t="s">
        <v>38</v>
      </c>
      <c r="AB704">
        <v>182</v>
      </c>
      <c r="AC704" t="s">
        <v>39</v>
      </c>
      <c r="AD704" t="s">
        <v>40</v>
      </c>
      <c r="AE704">
        <v>21</v>
      </c>
    </row>
    <row r="705" spans="1:31">
      <c r="A705">
        <v>251</v>
      </c>
      <c r="B705">
        <v>251106</v>
      </c>
      <c r="C705" t="s">
        <v>58</v>
      </c>
      <c r="D705" t="s">
        <v>71</v>
      </c>
      <c r="E705">
        <v>5510</v>
      </c>
      <c r="F705" t="s">
        <v>52</v>
      </c>
      <c r="G705" s="2">
        <v>58.28</v>
      </c>
      <c r="H705" s="1">
        <v>42379</v>
      </c>
      <c r="I705" t="s">
        <v>35</v>
      </c>
      <c r="J705" t="s">
        <v>36</v>
      </c>
      <c r="K705" t="s">
        <v>36</v>
      </c>
      <c r="M705">
        <v>306937</v>
      </c>
      <c r="N705">
        <v>226744</v>
      </c>
      <c r="S705" t="s">
        <v>37</v>
      </c>
      <c r="W705">
        <v>1</v>
      </c>
      <c r="X705">
        <v>16</v>
      </c>
      <c r="AA705" t="s">
        <v>38</v>
      </c>
      <c r="AB705">
        <v>182</v>
      </c>
      <c r="AC705" t="s">
        <v>39</v>
      </c>
      <c r="AD705" t="s">
        <v>40</v>
      </c>
      <c r="AE705">
        <v>24</v>
      </c>
    </row>
    <row r="706" spans="1:31">
      <c r="A706">
        <v>255</v>
      </c>
      <c r="B706">
        <v>255100</v>
      </c>
      <c r="C706" t="s">
        <v>58</v>
      </c>
      <c r="D706" t="s">
        <v>71</v>
      </c>
      <c r="E706">
        <v>5510</v>
      </c>
      <c r="F706" t="s">
        <v>52</v>
      </c>
      <c r="G706" s="2">
        <v>34.590000000000003</v>
      </c>
      <c r="H706" s="1">
        <v>42379</v>
      </c>
      <c r="I706" t="s">
        <v>35</v>
      </c>
      <c r="J706" t="s">
        <v>36</v>
      </c>
      <c r="K706" t="s">
        <v>36</v>
      </c>
      <c r="M706">
        <v>306937</v>
      </c>
      <c r="N706">
        <v>226744</v>
      </c>
      <c r="S706" t="s">
        <v>37</v>
      </c>
      <c r="W706">
        <v>1</v>
      </c>
      <c r="X706">
        <v>16</v>
      </c>
      <c r="AA706" t="s">
        <v>38</v>
      </c>
      <c r="AB706">
        <v>182</v>
      </c>
      <c r="AC706" t="s">
        <v>39</v>
      </c>
      <c r="AD706" t="s">
        <v>40</v>
      </c>
      <c r="AE706">
        <v>69</v>
      </c>
    </row>
    <row r="707" spans="1:31">
      <c r="A707">
        <v>251</v>
      </c>
      <c r="B707">
        <v>251102</v>
      </c>
      <c r="C707" t="s">
        <v>58</v>
      </c>
      <c r="D707" t="s">
        <v>71</v>
      </c>
      <c r="E707">
        <v>5510</v>
      </c>
      <c r="F707" t="s">
        <v>52</v>
      </c>
      <c r="G707" s="2">
        <v>205.23</v>
      </c>
      <c r="H707" s="1">
        <v>42380</v>
      </c>
      <c r="I707" t="s">
        <v>35</v>
      </c>
      <c r="J707" t="s">
        <v>36</v>
      </c>
      <c r="K707" t="s">
        <v>36</v>
      </c>
      <c r="M707">
        <v>306967</v>
      </c>
      <c r="N707">
        <v>226888</v>
      </c>
      <c r="S707" t="s">
        <v>37</v>
      </c>
      <c r="W707">
        <v>1</v>
      </c>
      <c r="X707">
        <v>16</v>
      </c>
      <c r="AA707" t="s">
        <v>38</v>
      </c>
      <c r="AB707">
        <v>182</v>
      </c>
      <c r="AC707" t="s">
        <v>39</v>
      </c>
      <c r="AD707" t="s">
        <v>40</v>
      </c>
      <c r="AE707">
        <v>26</v>
      </c>
    </row>
    <row r="708" spans="1:31">
      <c r="A708">
        <v>252</v>
      </c>
      <c r="B708">
        <v>252123</v>
      </c>
      <c r="C708" t="s">
        <v>58</v>
      </c>
      <c r="D708" t="s">
        <v>71</v>
      </c>
      <c r="E708">
        <v>5510</v>
      </c>
      <c r="F708" t="s">
        <v>52</v>
      </c>
      <c r="G708" s="2">
        <v>236.29</v>
      </c>
      <c r="H708" s="1">
        <v>42380</v>
      </c>
      <c r="I708" t="s">
        <v>35</v>
      </c>
      <c r="J708" t="s">
        <v>36</v>
      </c>
      <c r="K708" t="s">
        <v>36</v>
      </c>
      <c r="M708">
        <v>306967</v>
      </c>
      <c r="N708">
        <v>226888</v>
      </c>
      <c r="S708" t="s">
        <v>37</v>
      </c>
      <c r="W708">
        <v>1</v>
      </c>
      <c r="X708">
        <v>16</v>
      </c>
      <c r="AA708" t="s">
        <v>38</v>
      </c>
      <c r="AB708">
        <v>182</v>
      </c>
      <c r="AC708" t="s">
        <v>39</v>
      </c>
      <c r="AD708" t="s">
        <v>40</v>
      </c>
      <c r="AE708">
        <v>82</v>
      </c>
    </row>
    <row r="709" spans="1:31">
      <c r="A709">
        <v>255</v>
      </c>
      <c r="B709">
        <v>255100</v>
      </c>
      <c r="C709" t="s">
        <v>58</v>
      </c>
      <c r="D709" t="s">
        <v>71</v>
      </c>
      <c r="E709">
        <v>5510</v>
      </c>
      <c r="F709" t="s">
        <v>52</v>
      </c>
      <c r="G709" s="2">
        <v>87.58</v>
      </c>
      <c r="H709" s="1">
        <v>42380</v>
      </c>
      <c r="I709" t="s">
        <v>35</v>
      </c>
      <c r="J709" t="s">
        <v>36</v>
      </c>
      <c r="K709" t="s">
        <v>36</v>
      </c>
      <c r="M709">
        <v>306967</v>
      </c>
      <c r="N709">
        <v>226888</v>
      </c>
      <c r="S709" t="s">
        <v>37</v>
      </c>
      <c r="W709">
        <v>1</v>
      </c>
      <c r="X709">
        <v>16</v>
      </c>
      <c r="AA709" t="s">
        <v>38</v>
      </c>
      <c r="AB709">
        <v>182</v>
      </c>
      <c r="AC709" t="s">
        <v>39</v>
      </c>
      <c r="AD709" t="s">
        <v>40</v>
      </c>
      <c r="AE709">
        <v>91</v>
      </c>
    </row>
    <row r="710" spans="1:31">
      <c r="A710">
        <v>251</v>
      </c>
      <c r="B710">
        <v>251102</v>
      </c>
      <c r="C710" t="s">
        <v>58</v>
      </c>
      <c r="D710" t="s">
        <v>71</v>
      </c>
      <c r="E710">
        <v>5510</v>
      </c>
      <c r="F710" t="s">
        <v>52</v>
      </c>
      <c r="G710" s="2">
        <v>434.75</v>
      </c>
      <c r="H710" s="1">
        <v>42381</v>
      </c>
      <c r="I710" t="s">
        <v>35</v>
      </c>
      <c r="J710" t="s">
        <v>36</v>
      </c>
      <c r="K710" t="s">
        <v>36</v>
      </c>
      <c r="M710">
        <v>307014</v>
      </c>
      <c r="N710">
        <v>227180</v>
      </c>
      <c r="S710" t="s">
        <v>37</v>
      </c>
      <c r="W710">
        <v>1</v>
      </c>
      <c r="X710">
        <v>16</v>
      </c>
      <c r="AA710" t="s">
        <v>38</v>
      </c>
      <c r="AB710">
        <v>182</v>
      </c>
      <c r="AC710" t="s">
        <v>39</v>
      </c>
      <c r="AD710" t="s">
        <v>40</v>
      </c>
      <c r="AE710">
        <v>45</v>
      </c>
    </row>
    <row r="711" spans="1:31">
      <c r="A711">
        <v>251</v>
      </c>
      <c r="B711">
        <v>251106</v>
      </c>
      <c r="C711" t="s">
        <v>58</v>
      </c>
      <c r="D711" t="s">
        <v>71</v>
      </c>
      <c r="E711">
        <v>5510</v>
      </c>
      <c r="F711" t="s">
        <v>52</v>
      </c>
      <c r="G711" s="2">
        <v>40.28</v>
      </c>
      <c r="H711" s="1">
        <v>42381</v>
      </c>
      <c r="I711" t="s">
        <v>35</v>
      </c>
      <c r="J711" t="s">
        <v>36</v>
      </c>
      <c r="K711" t="s">
        <v>36</v>
      </c>
      <c r="M711">
        <v>307014</v>
      </c>
      <c r="N711">
        <v>227180</v>
      </c>
      <c r="S711" t="s">
        <v>37</v>
      </c>
      <c r="W711">
        <v>1</v>
      </c>
      <c r="X711">
        <v>16</v>
      </c>
      <c r="AA711" t="s">
        <v>38</v>
      </c>
      <c r="AB711">
        <v>182</v>
      </c>
      <c r="AC711" t="s">
        <v>39</v>
      </c>
      <c r="AD711" t="s">
        <v>40</v>
      </c>
      <c r="AE711">
        <v>49</v>
      </c>
    </row>
    <row r="712" spans="1:31">
      <c r="A712">
        <v>255</v>
      </c>
      <c r="B712">
        <v>255100</v>
      </c>
      <c r="C712" t="s">
        <v>58</v>
      </c>
      <c r="D712" t="s">
        <v>71</v>
      </c>
      <c r="E712">
        <v>5510</v>
      </c>
      <c r="F712" t="s">
        <v>52</v>
      </c>
      <c r="G712" s="2">
        <v>114.79</v>
      </c>
      <c r="H712" s="1">
        <v>42381</v>
      </c>
      <c r="I712" t="s">
        <v>35</v>
      </c>
      <c r="J712" t="s">
        <v>36</v>
      </c>
      <c r="K712" t="s">
        <v>36</v>
      </c>
      <c r="M712">
        <v>307014</v>
      </c>
      <c r="N712">
        <v>227180</v>
      </c>
      <c r="S712" t="s">
        <v>37</v>
      </c>
      <c r="W712">
        <v>1</v>
      </c>
      <c r="X712">
        <v>16</v>
      </c>
      <c r="AA712" t="s">
        <v>38</v>
      </c>
      <c r="AB712">
        <v>182</v>
      </c>
      <c r="AC712" t="s">
        <v>39</v>
      </c>
      <c r="AD712" t="s">
        <v>40</v>
      </c>
      <c r="AE712">
        <v>97</v>
      </c>
    </row>
    <row r="713" spans="1:31">
      <c r="A713">
        <v>252</v>
      </c>
      <c r="B713">
        <v>252136</v>
      </c>
      <c r="C713" t="s">
        <v>58</v>
      </c>
      <c r="D713" t="s">
        <v>71</v>
      </c>
      <c r="E713">
        <v>5510</v>
      </c>
      <c r="F713" t="s">
        <v>52</v>
      </c>
      <c r="G713" s="2">
        <v>217.53</v>
      </c>
      <c r="H713" s="1">
        <v>42381</v>
      </c>
      <c r="I713" t="s">
        <v>35</v>
      </c>
      <c r="J713" t="s">
        <v>36</v>
      </c>
      <c r="K713" t="s">
        <v>36</v>
      </c>
      <c r="M713">
        <v>307014</v>
      </c>
      <c r="N713">
        <v>227180</v>
      </c>
      <c r="S713" t="s">
        <v>37</v>
      </c>
      <c r="W713">
        <v>1</v>
      </c>
      <c r="X713">
        <v>16</v>
      </c>
      <c r="AA713" t="s">
        <v>38</v>
      </c>
      <c r="AB713">
        <v>182</v>
      </c>
      <c r="AC713" t="s">
        <v>39</v>
      </c>
      <c r="AD713" t="s">
        <v>40</v>
      </c>
      <c r="AE713">
        <v>440</v>
      </c>
    </row>
    <row r="714" spans="1:31">
      <c r="A714">
        <v>251</v>
      </c>
      <c r="B714">
        <v>251102</v>
      </c>
      <c r="C714" t="s">
        <v>58</v>
      </c>
      <c r="D714" t="s">
        <v>71</v>
      </c>
      <c r="E714">
        <v>5510</v>
      </c>
      <c r="F714" t="s">
        <v>52</v>
      </c>
      <c r="G714" s="2">
        <v>500.16</v>
      </c>
      <c r="H714" s="1">
        <v>42382</v>
      </c>
      <c r="I714" t="s">
        <v>35</v>
      </c>
      <c r="J714" t="s">
        <v>36</v>
      </c>
      <c r="K714" t="s">
        <v>36</v>
      </c>
      <c r="M714">
        <v>307038</v>
      </c>
      <c r="N714">
        <v>227284</v>
      </c>
      <c r="S714" t="s">
        <v>37</v>
      </c>
      <c r="W714">
        <v>1</v>
      </c>
      <c r="X714">
        <v>16</v>
      </c>
      <c r="AA714" t="s">
        <v>38</v>
      </c>
      <c r="AB714">
        <v>254</v>
      </c>
      <c r="AC714" t="s">
        <v>39</v>
      </c>
      <c r="AD714" t="s">
        <v>40</v>
      </c>
      <c r="AE714">
        <v>19</v>
      </c>
    </row>
    <row r="715" spans="1:31">
      <c r="A715">
        <v>251</v>
      </c>
      <c r="B715">
        <v>251106</v>
      </c>
      <c r="C715" t="s">
        <v>58</v>
      </c>
      <c r="D715" t="s">
        <v>71</v>
      </c>
      <c r="E715">
        <v>5510</v>
      </c>
      <c r="F715" t="s">
        <v>52</v>
      </c>
      <c r="G715" s="2">
        <v>19.95</v>
      </c>
      <c r="H715" s="1">
        <v>42382</v>
      </c>
      <c r="I715" t="s">
        <v>35</v>
      </c>
      <c r="J715" t="s">
        <v>36</v>
      </c>
      <c r="K715" t="s">
        <v>36</v>
      </c>
      <c r="M715">
        <v>307038</v>
      </c>
      <c r="N715">
        <v>227284</v>
      </c>
      <c r="S715" t="s">
        <v>37</v>
      </c>
      <c r="W715">
        <v>1</v>
      </c>
      <c r="X715">
        <v>16</v>
      </c>
      <c r="AA715" t="s">
        <v>38</v>
      </c>
      <c r="AB715">
        <v>254</v>
      </c>
      <c r="AC715" t="s">
        <v>39</v>
      </c>
      <c r="AD715" t="s">
        <v>40</v>
      </c>
      <c r="AE715">
        <v>22</v>
      </c>
    </row>
    <row r="716" spans="1:31">
      <c r="A716">
        <v>252</v>
      </c>
      <c r="B716">
        <v>252117</v>
      </c>
      <c r="C716" t="s">
        <v>58</v>
      </c>
      <c r="D716" t="s">
        <v>71</v>
      </c>
      <c r="E716">
        <v>5510</v>
      </c>
      <c r="F716" t="s">
        <v>52</v>
      </c>
      <c r="G716" s="2">
        <v>143.29</v>
      </c>
      <c r="H716" s="1">
        <v>42382</v>
      </c>
      <c r="I716" t="s">
        <v>35</v>
      </c>
      <c r="J716" t="s">
        <v>36</v>
      </c>
      <c r="K716" t="s">
        <v>36</v>
      </c>
      <c r="M716">
        <v>307038</v>
      </c>
      <c r="N716">
        <v>227284</v>
      </c>
      <c r="S716" t="s">
        <v>37</v>
      </c>
      <c r="W716">
        <v>1</v>
      </c>
      <c r="X716">
        <v>16</v>
      </c>
      <c r="AA716" t="s">
        <v>38</v>
      </c>
      <c r="AB716">
        <v>254</v>
      </c>
      <c r="AC716" t="s">
        <v>39</v>
      </c>
      <c r="AD716" t="s">
        <v>40</v>
      </c>
      <c r="AE716">
        <v>63</v>
      </c>
    </row>
    <row r="717" spans="1:31">
      <c r="A717">
        <v>252</v>
      </c>
      <c r="B717">
        <v>252129</v>
      </c>
      <c r="C717" t="s">
        <v>58</v>
      </c>
      <c r="D717" t="s">
        <v>71</v>
      </c>
      <c r="E717">
        <v>5510</v>
      </c>
      <c r="F717" t="s">
        <v>52</v>
      </c>
      <c r="G717" s="2">
        <v>77.739999999999995</v>
      </c>
      <c r="H717" s="1">
        <v>42382</v>
      </c>
      <c r="I717" t="s">
        <v>35</v>
      </c>
      <c r="J717" t="s">
        <v>36</v>
      </c>
      <c r="K717" t="s">
        <v>36</v>
      </c>
      <c r="M717">
        <v>307038</v>
      </c>
      <c r="N717">
        <v>227284</v>
      </c>
      <c r="S717" t="s">
        <v>37</v>
      </c>
      <c r="W717">
        <v>1</v>
      </c>
      <c r="X717">
        <v>16</v>
      </c>
      <c r="AA717" t="s">
        <v>38</v>
      </c>
      <c r="AB717">
        <v>254</v>
      </c>
      <c r="AC717" t="s">
        <v>39</v>
      </c>
      <c r="AD717" t="s">
        <v>40</v>
      </c>
      <c r="AE717">
        <v>67</v>
      </c>
    </row>
    <row r="718" spans="1:31">
      <c r="A718">
        <v>255</v>
      </c>
      <c r="B718">
        <v>255100</v>
      </c>
      <c r="C718" t="s">
        <v>58</v>
      </c>
      <c r="D718" t="s">
        <v>71</v>
      </c>
      <c r="E718">
        <v>5510</v>
      </c>
      <c r="F718" t="s">
        <v>52</v>
      </c>
      <c r="G718" s="2">
        <v>3.31</v>
      </c>
      <c r="H718" s="1">
        <v>42382</v>
      </c>
      <c r="I718" t="s">
        <v>35</v>
      </c>
      <c r="J718" t="s">
        <v>36</v>
      </c>
      <c r="K718" t="s">
        <v>36</v>
      </c>
      <c r="M718">
        <v>307038</v>
      </c>
      <c r="N718">
        <v>227284</v>
      </c>
      <c r="S718" t="s">
        <v>37</v>
      </c>
      <c r="W718">
        <v>1</v>
      </c>
      <c r="X718">
        <v>16</v>
      </c>
      <c r="AA718" t="s">
        <v>38</v>
      </c>
      <c r="AB718">
        <v>254</v>
      </c>
      <c r="AC718" t="s">
        <v>39</v>
      </c>
      <c r="AD718" t="s">
        <v>40</v>
      </c>
      <c r="AE718">
        <v>72</v>
      </c>
    </row>
    <row r="719" spans="1:31">
      <c r="A719">
        <v>246</v>
      </c>
      <c r="B719">
        <v>246100</v>
      </c>
      <c r="C719" t="s">
        <v>57</v>
      </c>
      <c r="D719" t="s">
        <v>72</v>
      </c>
      <c r="E719">
        <v>5510</v>
      </c>
      <c r="F719" t="s">
        <v>52</v>
      </c>
      <c r="G719" s="2">
        <v>700.56</v>
      </c>
      <c r="H719" s="1">
        <v>42382</v>
      </c>
      <c r="I719" t="s">
        <v>35</v>
      </c>
      <c r="J719" t="s">
        <v>36</v>
      </c>
      <c r="K719" t="s">
        <v>36</v>
      </c>
      <c r="M719">
        <v>307038</v>
      </c>
      <c r="N719">
        <v>227284</v>
      </c>
      <c r="S719" t="s">
        <v>37</v>
      </c>
      <c r="W719">
        <v>1</v>
      </c>
      <c r="X719">
        <v>16</v>
      </c>
      <c r="AA719" t="s">
        <v>38</v>
      </c>
      <c r="AB719">
        <v>254</v>
      </c>
      <c r="AC719" t="s">
        <v>39</v>
      </c>
      <c r="AD719" t="s">
        <v>40</v>
      </c>
      <c r="AE719">
        <v>339</v>
      </c>
    </row>
    <row r="720" spans="1:31">
      <c r="A720">
        <v>255</v>
      </c>
      <c r="B720">
        <v>255100</v>
      </c>
      <c r="C720" t="s">
        <v>58</v>
      </c>
      <c r="D720" t="s">
        <v>71</v>
      </c>
      <c r="E720">
        <v>5510</v>
      </c>
      <c r="F720" t="s">
        <v>52</v>
      </c>
      <c r="G720" s="2">
        <v>15.3</v>
      </c>
      <c r="H720" s="1">
        <v>42387</v>
      </c>
      <c r="I720" t="s">
        <v>35</v>
      </c>
      <c r="J720" t="s">
        <v>36</v>
      </c>
      <c r="K720" t="s">
        <v>36</v>
      </c>
      <c r="M720">
        <v>307068</v>
      </c>
      <c r="N720">
        <v>227458</v>
      </c>
      <c r="S720" t="s">
        <v>37</v>
      </c>
      <c r="W720">
        <v>1</v>
      </c>
      <c r="X720">
        <v>16</v>
      </c>
      <c r="AA720" t="s">
        <v>38</v>
      </c>
      <c r="AB720">
        <v>182</v>
      </c>
      <c r="AC720" t="s">
        <v>39</v>
      </c>
      <c r="AD720" t="s">
        <v>40</v>
      </c>
      <c r="AE720">
        <v>65</v>
      </c>
    </row>
    <row r="721" spans="1:31">
      <c r="A721">
        <v>252</v>
      </c>
      <c r="B721">
        <v>252106</v>
      </c>
      <c r="C721" t="s">
        <v>58</v>
      </c>
      <c r="D721" t="s">
        <v>71</v>
      </c>
      <c r="E721">
        <v>5510</v>
      </c>
      <c r="F721" t="s">
        <v>52</v>
      </c>
      <c r="G721" s="2">
        <v>104.48</v>
      </c>
      <c r="H721" s="1">
        <v>42389</v>
      </c>
      <c r="I721" t="s">
        <v>35</v>
      </c>
      <c r="J721" t="s">
        <v>36</v>
      </c>
      <c r="K721" t="s">
        <v>36</v>
      </c>
      <c r="M721">
        <v>307080</v>
      </c>
      <c r="N721">
        <v>227678</v>
      </c>
      <c r="S721" t="s">
        <v>37</v>
      </c>
      <c r="W721">
        <v>1</v>
      </c>
      <c r="X721">
        <v>16</v>
      </c>
      <c r="AA721" t="s">
        <v>38</v>
      </c>
      <c r="AB721">
        <v>182</v>
      </c>
      <c r="AC721" t="s">
        <v>39</v>
      </c>
      <c r="AD721" t="s">
        <v>40</v>
      </c>
      <c r="AE721">
        <v>22</v>
      </c>
    </row>
    <row r="722" spans="1:31">
      <c r="A722">
        <v>252</v>
      </c>
      <c r="B722">
        <v>252115</v>
      </c>
      <c r="C722" t="s">
        <v>58</v>
      </c>
      <c r="D722" t="s">
        <v>71</v>
      </c>
      <c r="E722">
        <v>5510</v>
      </c>
      <c r="F722" t="s">
        <v>52</v>
      </c>
      <c r="G722" s="2">
        <v>292.06</v>
      </c>
      <c r="H722" s="1">
        <v>42389</v>
      </c>
      <c r="I722" t="s">
        <v>35</v>
      </c>
      <c r="J722" t="s">
        <v>36</v>
      </c>
      <c r="K722" t="s">
        <v>36</v>
      </c>
      <c r="M722">
        <v>307080</v>
      </c>
      <c r="N722">
        <v>227678</v>
      </c>
      <c r="S722" t="s">
        <v>37</v>
      </c>
      <c r="W722">
        <v>1</v>
      </c>
      <c r="X722">
        <v>16</v>
      </c>
      <c r="AA722" t="s">
        <v>38</v>
      </c>
      <c r="AB722">
        <v>182</v>
      </c>
      <c r="AC722" t="s">
        <v>39</v>
      </c>
      <c r="AD722" t="s">
        <v>40</v>
      </c>
      <c r="AE722">
        <v>48</v>
      </c>
    </row>
    <row r="723" spans="1:31">
      <c r="A723">
        <v>252</v>
      </c>
      <c r="B723">
        <v>252117</v>
      </c>
      <c r="C723" t="s">
        <v>58</v>
      </c>
      <c r="D723" t="s">
        <v>71</v>
      </c>
      <c r="E723">
        <v>5510</v>
      </c>
      <c r="F723" t="s">
        <v>52</v>
      </c>
      <c r="G723" s="2">
        <v>158.19999999999999</v>
      </c>
      <c r="H723" s="1">
        <v>42389</v>
      </c>
      <c r="I723" t="s">
        <v>35</v>
      </c>
      <c r="J723" t="s">
        <v>36</v>
      </c>
      <c r="K723" t="s">
        <v>36</v>
      </c>
      <c r="M723">
        <v>307080</v>
      </c>
      <c r="N723">
        <v>227678</v>
      </c>
      <c r="S723" t="s">
        <v>37</v>
      </c>
      <c r="W723">
        <v>1</v>
      </c>
      <c r="X723">
        <v>16</v>
      </c>
      <c r="AA723" t="s">
        <v>38</v>
      </c>
      <c r="AB723">
        <v>182</v>
      </c>
      <c r="AC723" t="s">
        <v>39</v>
      </c>
      <c r="AD723" t="s">
        <v>40</v>
      </c>
      <c r="AE723">
        <v>49</v>
      </c>
    </row>
    <row r="724" spans="1:31">
      <c r="A724">
        <v>252</v>
      </c>
      <c r="B724">
        <v>252123</v>
      </c>
      <c r="C724" t="s">
        <v>58</v>
      </c>
      <c r="D724" t="s">
        <v>71</v>
      </c>
      <c r="E724">
        <v>5510</v>
      </c>
      <c r="F724" t="s">
        <v>52</v>
      </c>
      <c r="G724" s="2">
        <v>63.55</v>
      </c>
      <c r="H724" s="1">
        <v>42389</v>
      </c>
      <c r="I724" t="s">
        <v>35</v>
      </c>
      <c r="J724" t="s">
        <v>36</v>
      </c>
      <c r="K724" t="s">
        <v>36</v>
      </c>
      <c r="M724">
        <v>307080</v>
      </c>
      <c r="N724">
        <v>227678</v>
      </c>
      <c r="S724" t="s">
        <v>37</v>
      </c>
      <c r="W724">
        <v>1</v>
      </c>
      <c r="X724">
        <v>16</v>
      </c>
      <c r="AA724" t="s">
        <v>38</v>
      </c>
      <c r="AB724">
        <v>182</v>
      </c>
      <c r="AC724" t="s">
        <v>39</v>
      </c>
      <c r="AD724" t="s">
        <v>40</v>
      </c>
      <c r="AE724">
        <v>52</v>
      </c>
    </row>
    <row r="725" spans="1:31">
      <c r="A725">
        <v>252</v>
      </c>
      <c r="B725">
        <v>252129</v>
      </c>
      <c r="C725" t="s">
        <v>58</v>
      </c>
      <c r="D725" t="s">
        <v>71</v>
      </c>
      <c r="E725">
        <v>5510</v>
      </c>
      <c r="F725" t="s">
        <v>52</v>
      </c>
      <c r="G725" s="2">
        <v>12.91</v>
      </c>
      <c r="H725" s="1">
        <v>42389</v>
      </c>
      <c r="I725" t="s">
        <v>35</v>
      </c>
      <c r="J725" t="s">
        <v>36</v>
      </c>
      <c r="K725" t="s">
        <v>36</v>
      </c>
      <c r="M725">
        <v>307080</v>
      </c>
      <c r="N725">
        <v>227678</v>
      </c>
      <c r="S725" t="s">
        <v>37</v>
      </c>
      <c r="W725">
        <v>1</v>
      </c>
      <c r="X725">
        <v>16</v>
      </c>
      <c r="AA725" t="s">
        <v>38</v>
      </c>
      <c r="AB725">
        <v>182</v>
      </c>
      <c r="AC725" t="s">
        <v>39</v>
      </c>
      <c r="AD725" t="s">
        <v>40</v>
      </c>
      <c r="AE725">
        <v>53</v>
      </c>
    </row>
    <row r="726" spans="1:31">
      <c r="A726">
        <v>255</v>
      </c>
      <c r="B726">
        <v>255100</v>
      </c>
      <c r="C726" t="s">
        <v>58</v>
      </c>
      <c r="D726" t="s">
        <v>71</v>
      </c>
      <c r="E726">
        <v>5510</v>
      </c>
      <c r="F726" t="s">
        <v>52</v>
      </c>
      <c r="G726" s="2">
        <v>100.49</v>
      </c>
      <c r="H726" s="1">
        <v>42389</v>
      </c>
      <c r="I726" t="s">
        <v>35</v>
      </c>
      <c r="J726" t="s">
        <v>36</v>
      </c>
      <c r="K726" t="s">
        <v>36</v>
      </c>
      <c r="M726">
        <v>307080</v>
      </c>
      <c r="N726">
        <v>227678</v>
      </c>
      <c r="S726" t="s">
        <v>37</v>
      </c>
      <c r="W726">
        <v>1</v>
      </c>
      <c r="X726">
        <v>16</v>
      </c>
      <c r="AA726" t="s">
        <v>38</v>
      </c>
      <c r="AB726">
        <v>182</v>
      </c>
      <c r="AC726" t="s">
        <v>39</v>
      </c>
      <c r="AD726" t="s">
        <v>40</v>
      </c>
      <c r="AE726">
        <v>57</v>
      </c>
    </row>
    <row r="727" spans="1:31">
      <c r="A727">
        <v>256</v>
      </c>
      <c r="B727">
        <v>256100</v>
      </c>
      <c r="C727" t="s">
        <v>57</v>
      </c>
      <c r="D727" t="s">
        <v>72</v>
      </c>
      <c r="E727">
        <v>5510</v>
      </c>
      <c r="F727" t="s">
        <v>52</v>
      </c>
      <c r="G727" s="2">
        <v>186.16</v>
      </c>
      <c r="H727" s="1">
        <v>42389</v>
      </c>
      <c r="I727" t="s">
        <v>35</v>
      </c>
      <c r="J727" t="s">
        <v>36</v>
      </c>
      <c r="K727" t="s">
        <v>36</v>
      </c>
      <c r="M727">
        <v>307080</v>
      </c>
      <c r="N727">
        <v>227678</v>
      </c>
      <c r="S727" t="s">
        <v>37</v>
      </c>
      <c r="W727">
        <v>1</v>
      </c>
      <c r="X727">
        <v>16</v>
      </c>
      <c r="AA727" t="s">
        <v>38</v>
      </c>
      <c r="AB727">
        <v>182</v>
      </c>
      <c r="AC727" t="s">
        <v>39</v>
      </c>
      <c r="AD727" t="s">
        <v>40</v>
      </c>
      <c r="AE727">
        <v>304</v>
      </c>
    </row>
    <row r="728" spans="1:31">
      <c r="A728">
        <v>252</v>
      </c>
      <c r="B728">
        <v>252110</v>
      </c>
      <c r="C728" t="s">
        <v>58</v>
      </c>
      <c r="D728" t="s">
        <v>71</v>
      </c>
      <c r="E728">
        <v>5510</v>
      </c>
      <c r="F728" t="s">
        <v>52</v>
      </c>
      <c r="G728" s="2">
        <v>87.79</v>
      </c>
      <c r="H728" s="1">
        <v>42388</v>
      </c>
      <c r="I728" t="s">
        <v>35</v>
      </c>
      <c r="J728" t="s">
        <v>36</v>
      </c>
      <c r="K728" t="s">
        <v>36</v>
      </c>
      <c r="M728">
        <v>307082</v>
      </c>
      <c r="N728">
        <v>227692</v>
      </c>
      <c r="S728" t="s">
        <v>37</v>
      </c>
      <c r="W728">
        <v>1</v>
      </c>
      <c r="X728">
        <v>16</v>
      </c>
      <c r="AA728" t="s">
        <v>38</v>
      </c>
      <c r="AB728">
        <v>182</v>
      </c>
      <c r="AC728" t="s">
        <v>39</v>
      </c>
      <c r="AD728" t="s">
        <v>40</v>
      </c>
      <c r="AE728">
        <v>21</v>
      </c>
    </row>
    <row r="729" spans="1:31">
      <c r="A729">
        <v>251</v>
      </c>
      <c r="B729">
        <v>251106</v>
      </c>
      <c r="C729" t="s">
        <v>58</v>
      </c>
      <c r="D729" t="s">
        <v>71</v>
      </c>
      <c r="E729">
        <v>5510</v>
      </c>
      <c r="F729" t="s">
        <v>52</v>
      </c>
      <c r="G729" s="2">
        <v>99.53</v>
      </c>
      <c r="H729" s="1">
        <v>42388</v>
      </c>
      <c r="I729" t="s">
        <v>35</v>
      </c>
      <c r="J729" t="s">
        <v>36</v>
      </c>
      <c r="K729" t="s">
        <v>36</v>
      </c>
      <c r="M729">
        <v>307082</v>
      </c>
      <c r="N729">
        <v>227692</v>
      </c>
      <c r="S729" t="s">
        <v>37</v>
      </c>
      <c r="W729">
        <v>1</v>
      </c>
      <c r="X729">
        <v>16</v>
      </c>
      <c r="AA729" t="s">
        <v>38</v>
      </c>
      <c r="AB729">
        <v>182</v>
      </c>
      <c r="AC729" t="s">
        <v>39</v>
      </c>
      <c r="AD729" t="s">
        <v>40</v>
      </c>
      <c r="AE729">
        <v>28</v>
      </c>
    </row>
    <row r="730" spans="1:31">
      <c r="A730">
        <v>255</v>
      </c>
      <c r="B730">
        <v>255100</v>
      </c>
      <c r="C730" t="s">
        <v>58</v>
      </c>
      <c r="D730" t="s">
        <v>71</v>
      </c>
      <c r="E730">
        <v>5510</v>
      </c>
      <c r="F730" t="s">
        <v>52</v>
      </c>
      <c r="G730" s="2">
        <v>22.77</v>
      </c>
      <c r="H730" s="1">
        <v>42388</v>
      </c>
      <c r="I730" t="s">
        <v>35</v>
      </c>
      <c r="J730" t="s">
        <v>36</v>
      </c>
      <c r="K730" t="s">
        <v>36</v>
      </c>
      <c r="M730">
        <v>307082</v>
      </c>
      <c r="N730">
        <v>227692</v>
      </c>
      <c r="S730" t="s">
        <v>37</v>
      </c>
      <c r="W730">
        <v>1</v>
      </c>
      <c r="X730">
        <v>16</v>
      </c>
      <c r="AA730" t="s">
        <v>38</v>
      </c>
      <c r="AB730">
        <v>182</v>
      </c>
      <c r="AC730" t="s">
        <v>39</v>
      </c>
      <c r="AD730" t="s">
        <v>40</v>
      </c>
      <c r="AE730">
        <v>74</v>
      </c>
    </row>
    <row r="731" spans="1:31">
      <c r="A731">
        <v>251</v>
      </c>
      <c r="B731">
        <v>251106</v>
      </c>
      <c r="C731" t="s">
        <v>58</v>
      </c>
      <c r="D731" t="s">
        <v>71</v>
      </c>
      <c r="E731">
        <v>5510</v>
      </c>
      <c r="F731" t="s">
        <v>52</v>
      </c>
      <c r="G731" s="2">
        <v>108.4</v>
      </c>
      <c r="H731" s="1">
        <v>42390</v>
      </c>
      <c r="I731" t="s">
        <v>35</v>
      </c>
      <c r="J731" t="s">
        <v>36</v>
      </c>
      <c r="K731" t="s">
        <v>36</v>
      </c>
      <c r="M731">
        <v>307087</v>
      </c>
      <c r="N731">
        <v>227798</v>
      </c>
      <c r="S731" t="s">
        <v>37</v>
      </c>
      <c r="W731">
        <v>1</v>
      </c>
      <c r="X731">
        <v>16</v>
      </c>
      <c r="AA731" t="s">
        <v>38</v>
      </c>
      <c r="AB731">
        <v>182</v>
      </c>
      <c r="AC731" t="s">
        <v>39</v>
      </c>
      <c r="AD731" t="s">
        <v>40</v>
      </c>
      <c r="AE731">
        <v>28</v>
      </c>
    </row>
    <row r="732" spans="1:31">
      <c r="A732">
        <v>252</v>
      </c>
      <c r="B732">
        <v>252118</v>
      </c>
      <c r="C732" t="s">
        <v>58</v>
      </c>
      <c r="D732" t="s">
        <v>71</v>
      </c>
      <c r="E732">
        <v>5510</v>
      </c>
      <c r="F732" t="s">
        <v>52</v>
      </c>
      <c r="G732" s="2">
        <v>145.44</v>
      </c>
      <c r="H732" s="1">
        <v>42390</v>
      </c>
      <c r="I732" t="s">
        <v>35</v>
      </c>
      <c r="J732" t="s">
        <v>36</v>
      </c>
      <c r="K732" t="s">
        <v>36</v>
      </c>
      <c r="M732">
        <v>307087</v>
      </c>
      <c r="N732">
        <v>227798</v>
      </c>
      <c r="S732" t="s">
        <v>37</v>
      </c>
      <c r="W732">
        <v>1</v>
      </c>
      <c r="X732">
        <v>16</v>
      </c>
      <c r="AA732" t="s">
        <v>38</v>
      </c>
      <c r="AB732">
        <v>182</v>
      </c>
      <c r="AC732" t="s">
        <v>39</v>
      </c>
      <c r="AD732" t="s">
        <v>40</v>
      </c>
      <c r="AE732">
        <v>61</v>
      </c>
    </row>
    <row r="733" spans="1:31">
      <c r="A733">
        <v>255</v>
      </c>
      <c r="B733">
        <v>255100</v>
      </c>
      <c r="C733" t="s">
        <v>58</v>
      </c>
      <c r="D733" t="s">
        <v>71</v>
      </c>
      <c r="E733">
        <v>5510</v>
      </c>
      <c r="F733" t="s">
        <v>52</v>
      </c>
      <c r="G733" s="2">
        <v>-0.69</v>
      </c>
      <c r="H733" s="1">
        <v>42390</v>
      </c>
      <c r="I733" t="s">
        <v>35</v>
      </c>
      <c r="J733" t="s">
        <v>36</v>
      </c>
      <c r="K733" t="s">
        <v>36</v>
      </c>
      <c r="M733">
        <v>307087</v>
      </c>
      <c r="N733">
        <v>227798</v>
      </c>
      <c r="S733" t="s">
        <v>37</v>
      </c>
      <c r="W733">
        <v>1</v>
      </c>
      <c r="X733">
        <v>16</v>
      </c>
      <c r="AA733" t="s">
        <v>38</v>
      </c>
      <c r="AB733">
        <v>182</v>
      </c>
      <c r="AC733" t="s">
        <v>39</v>
      </c>
      <c r="AD733" t="s">
        <v>40</v>
      </c>
      <c r="AE733">
        <v>68</v>
      </c>
    </row>
    <row r="734" spans="1:31">
      <c r="A734">
        <v>252</v>
      </c>
      <c r="B734">
        <v>252113</v>
      </c>
      <c r="C734" t="s">
        <v>58</v>
      </c>
      <c r="D734" t="s">
        <v>71</v>
      </c>
      <c r="E734">
        <v>5510</v>
      </c>
      <c r="F734" t="s">
        <v>52</v>
      </c>
      <c r="G734" s="2">
        <v>22.13</v>
      </c>
      <c r="H734" s="1">
        <v>42393</v>
      </c>
      <c r="I734" t="s">
        <v>35</v>
      </c>
      <c r="J734" t="s">
        <v>36</v>
      </c>
      <c r="K734" t="s">
        <v>36</v>
      </c>
      <c r="M734">
        <v>307091</v>
      </c>
      <c r="N734">
        <v>227861</v>
      </c>
      <c r="S734" t="s">
        <v>37</v>
      </c>
      <c r="W734">
        <v>1</v>
      </c>
      <c r="X734">
        <v>16</v>
      </c>
      <c r="AA734" t="s">
        <v>38</v>
      </c>
      <c r="AB734">
        <v>182</v>
      </c>
      <c r="AC734" t="s">
        <v>39</v>
      </c>
      <c r="AD734" t="s">
        <v>40</v>
      </c>
      <c r="AE734">
        <v>18</v>
      </c>
    </row>
    <row r="735" spans="1:31">
      <c r="A735">
        <v>251</v>
      </c>
      <c r="B735">
        <v>251102</v>
      </c>
      <c r="C735" t="s">
        <v>58</v>
      </c>
      <c r="D735" t="s">
        <v>71</v>
      </c>
      <c r="E735">
        <v>5510</v>
      </c>
      <c r="F735" t="s">
        <v>52</v>
      </c>
      <c r="G735" s="2">
        <v>348.2</v>
      </c>
      <c r="H735" s="1">
        <v>42393</v>
      </c>
      <c r="I735" t="s">
        <v>35</v>
      </c>
      <c r="J735" t="s">
        <v>36</v>
      </c>
      <c r="K735" t="s">
        <v>36</v>
      </c>
      <c r="M735">
        <v>307091</v>
      </c>
      <c r="N735">
        <v>227861</v>
      </c>
      <c r="S735" t="s">
        <v>37</v>
      </c>
      <c r="W735">
        <v>1</v>
      </c>
      <c r="X735">
        <v>16</v>
      </c>
      <c r="AA735" t="s">
        <v>38</v>
      </c>
      <c r="AB735">
        <v>182</v>
      </c>
      <c r="AC735" t="s">
        <v>39</v>
      </c>
      <c r="AD735" t="s">
        <v>40</v>
      </c>
      <c r="AE735">
        <v>22</v>
      </c>
    </row>
    <row r="736" spans="1:31">
      <c r="A736">
        <v>255</v>
      </c>
      <c r="B736">
        <v>255100</v>
      </c>
      <c r="C736" t="s">
        <v>58</v>
      </c>
      <c r="D736" t="s">
        <v>71</v>
      </c>
      <c r="E736">
        <v>5510</v>
      </c>
      <c r="F736" t="s">
        <v>52</v>
      </c>
      <c r="G736" s="2">
        <v>37.729999999999997</v>
      </c>
      <c r="H736" s="1">
        <v>42393</v>
      </c>
      <c r="I736" t="s">
        <v>35</v>
      </c>
      <c r="J736" t="s">
        <v>36</v>
      </c>
      <c r="K736" t="s">
        <v>36</v>
      </c>
      <c r="M736">
        <v>307091</v>
      </c>
      <c r="N736">
        <v>227861</v>
      </c>
      <c r="S736" t="s">
        <v>37</v>
      </c>
      <c r="W736">
        <v>1</v>
      </c>
      <c r="X736">
        <v>16</v>
      </c>
      <c r="AA736" t="s">
        <v>38</v>
      </c>
      <c r="AB736">
        <v>182</v>
      </c>
      <c r="AC736" t="s">
        <v>39</v>
      </c>
      <c r="AD736" t="s">
        <v>40</v>
      </c>
      <c r="AE736">
        <v>68</v>
      </c>
    </row>
    <row r="737" spans="1:31">
      <c r="A737">
        <v>255</v>
      </c>
      <c r="B737">
        <v>255100</v>
      </c>
      <c r="C737" t="s">
        <v>58</v>
      </c>
      <c r="D737" t="s">
        <v>71</v>
      </c>
      <c r="E737">
        <v>5510</v>
      </c>
      <c r="F737" t="s">
        <v>52</v>
      </c>
      <c r="G737" s="2">
        <v>1.46</v>
      </c>
      <c r="H737" s="1">
        <v>42394</v>
      </c>
      <c r="I737" t="s">
        <v>35</v>
      </c>
      <c r="J737" t="s">
        <v>36</v>
      </c>
      <c r="K737" t="s">
        <v>36</v>
      </c>
      <c r="M737">
        <v>307104</v>
      </c>
      <c r="N737">
        <v>227962</v>
      </c>
      <c r="S737" t="s">
        <v>37</v>
      </c>
      <c r="W737">
        <v>1</v>
      </c>
      <c r="X737">
        <v>16</v>
      </c>
      <c r="AA737" t="s">
        <v>38</v>
      </c>
      <c r="AB737">
        <v>182</v>
      </c>
      <c r="AC737" t="s">
        <v>39</v>
      </c>
      <c r="AD737" t="s">
        <v>40</v>
      </c>
      <c r="AE737">
        <v>87</v>
      </c>
    </row>
    <row r="738" spans="1:31">
      <c r="A738">
        <v>256</v>
      </c>
      <c r="B738">
        <v>256100</v>
      </c>
      <c r="C738" t="s">
        <v>57</v>
      </c>
      <c r="D738" t="s">
        <v>72</v>
      </c>
      <c r="E738">
        <v>5510</v>
      </c>
      <c r="F738" t="s">
        <v>52</v>
      </c>
      <c r="G738" s="2">
        <v>72.83</v>
      </c>
      <c r="H738" s="1">
        <v>42394</v>
      </c>
      <c r="I738" t="s">
        <v>35</v>
      </c>
      <c r="J738" t="s">
        <v>36</v>
      </c>
      <c r="K738" t="s">
        <v>36</v>
      </c>
      <c r="M738">
        <v>307104</v>
      </c>
      <c r="N738">
        <v>227962</v>
      </c>
      <c r="S738" t="s">
        <v>37</v>
      </c>
      <c r="W738">
        <v>1</v>
      </c>
      <c r="X738">
        <v>16</v>
      </c>
      <c r="AA738" t="s">
        <v>38</v>
      </c>
      <c r="AB738">
        <v>182</v>
      </c>
      <c r="AC738" t="s">
        <v>39</v>
      </c>
      <c r="AD738" t="s">
        <v>40</v>
      </c>
      <c r="AE738">
        <v>419</v>
      </c>
    </row>
    <row r="739" spans="1:31">
      <c r="A739">
        <v>251</v>
      </c>
      <c r="B739">
        <v>251102</v>
      </c>
      <c r="C739" t="s">
        <v>58</v>
      </c>
      <c r="D739" t="s">
        <v>71</v>
      </c>
      <c r="E739">
        <v>5510</v>
      </c>
      <c r="F739" t="s">
        <v>52</v>
      </c>
      <c r="G739" s="2">
        <v>444.72</v>
      </c>
      <c r="H739" s="1">
        <v>42396</v>
      </c>
      <c r="I739" t="s">
        <v>35</v>
      </c>
      <c r="J739" t="s">
        <v>36</v>
      </c>
      <c r="K739" t="s">
        <v>36</v>
      </c>
      <c r="M739">
        <v>307113</v>
      </c>
      <c r="N739">
        <v>228181</v>
      </c>
      <c r="S739" t="s">
        <v>37</v>
      </c>
      <c r="W739">
        <v>1</v>
      </c>
      <c r="X739">
        <v>16</v>
      </c>
      <c r="AA739" t="s">
        <v>38</v>
      </c>
      <c r="AB739">
        <v>182</v>
      </c>
      <c r="AC739" t="s">
        <v>39</v>
      </c>
      <c r="AD739" t="s">
        <v>40</v>
      </c>
      <c r="AE739">
        <v>14</v>
      </c>
    </row>
    <row r="740" spans="1:31">
      <c r="A740">
        <v>251</v>
      </c>
      <c r="B740">
        <v>251106</v>
      </c>
      <c r="C740" t="s">
        <v>58</v>
      </c>
      <c r="D740" t="s">
        <v>71</v>
      </c>
      <c r="E740">
        <v>5510</v>
      </c>
      <c r="F740" t="s">
        <v>52</v>
      </c>
      <c r="G740" s="2">
        <v>187.86</v>
      </c>
      <c r="H740" s="1">
        <v>42396</v>
      </c>
      <c r="I740" t="s">
        <v>35</v>
      </c>
      <c r="J740" t="s">
        <v>36</v>
      </c>
      <c r="K740" t="s">
        <v>36</v>
      </c>
      <c r="M740">
        <v>307113</v>
      </c>
      <c r="N740">
        <v>228181</v>
      </c>
      <c r="S740" t="s">
        <v>37</v>
      </c>
      <c r="W740">
        <v>1</v>
      </c>
      <c r="X740">
        <v>16</v>
      </c>
      <c r="AA740" t="s">
        <v>38</v>
      </c>
      <c r="AB740">
        <v>182</v>
      </c>
      <c r="AC740" t="s">
        <v>39</v>
      </c>
      <c r="AD740" t="s">
        <v>40</v>
      </c>
      <c r="AE740">
        <v>17</v>
      </c>
    </row>
    <row r="741" spans="1:31">
      <c r="A741">
        <v>252</v>
      </c>
      <c r="B741">
        <v>252123</v>
      </c>
      <c r="C741" t="s">
        <v>58</v>
      </c>
      <c r="D741" t="s">
        <v>71</v>
      </c>
      <c r="E741">
        <v>5510</v>
      </c>
      <c r="F741" t="s">
        <v>52</v>
      </c>
      <c r="G741" s="2">
        <v>182.48</v>
      </c>
      <c r="H741" s="1">
        <v>42396</v>
      </c>
      <c r="I741" t="s">
        <v>35</v>
      </c>
      <c r="J741" t="s">
        <v>36</v>
      </c>
      <c r="K741" t="s">
        <v>36</v>
      </c>
      <c r="M741">
        <v>307113</v>
      </c>
      <c r="N741">
        <v>228181</v>
      </c>
      <c r="S741" t="s">
        <v>37</v>
      </c>
      <c r="W741">
        <v>1</v>
      </c>
      <c r="X741">
        <v>16</v>
      </c>
      <c r="AA741" t="s">
        <v>38</v>
      </c>
      <c r="AB741">
        <v>182</v>
      </c>
      <c r="AC741" t="s">
        <v>39</v>
      </c>
      <c r="AD741" t="s">
        <v>40</v>
      </c>
      <c r="AE741">
        <v>60</v>
      </c>
    </row>
    <row r="742" spans="1:31">
      <c r="A742">
        <v>255</v>
      </c>
      <c r="B742">
        <v>255100</v>
      </c>
      <c r="C742" t="s">
        <v>58</v>
      </c>
      <c r="D742" t="s">
        <v>71</v>
      </c>
      <c r="E742">
        <v>5510</v>
      </c>
      <c r="F742" t="s">
        <v>52</v>
      </c>
      <c r="G742" s="2">
        <v>123.57</v>
      </c>
      <c r="H742" s="1">
        <v>42396</v>
      </c>
      <c r="I742" t="s">
        <v>35</v>
      </c>
      <c r="J742" t="s">
        <v>36</v>
      </c>
      <c r="K742" t="s">
        <v>36</v>
      </c>
      <c r="M742">
        <v>307113</v>
      </c>
      <c r="N742">
        <v>228181</v>
      </c>
      <c r="S742" t="s">
        <v>37</v>
      </c>
      <c r="W742">
        <v>1</v>
      </c>
      <c r="X742">
        <v>16</v>
      </c>
      <c r="AA742" t="s">
        <v>38</v>
      </c>
      <c r="AB742">
        <v>182</v>
      </c>
      <c r="AC742" t="s">
        <v>39</v>
      </c>
      <c r="AD742" t="s">
        <v>40</v>
      </c>
      <c r="AE742">
        <v>68</v>
      </c>
    </row>
    <row r="743" spans="1:31">
      <c r="A743">
        <v>252</v>
      </c>
      <c r="B743">
        <v>252110</v>
      </c>
      <c r="C743" t="s">
        <v>58</v>
      </c>
      <c r="D743" t="s">
        <v>71</v>
      </c>
      <c r="E743">
        <v>5510</v>
      </c>
      <c r="F743" t="s">
        <v>52</v>
      </c>
      <c r="G743" s="2">
        <v>828.99</v>
      </c>
      <c r="H743" s="1">
        <v>42395</v>
      </c>
      <c r="I743" t="s">
        <v>35</v>
      </c>
      <c r="J743" t="s">
        <v>36</v>
      </c>
      <c r="K743" t="s">
        <v>36</v>
      </c>
      <c r="M743">
        <v>307127</v>
      </c>
      <c r="N743">
        <v>228283</v>
      </c>
      <c r="S743" t="s">
        <v>37</v>
      </c>
      <c r="W743">
        <v>1</v>
      </c>
      <c r="X743">
        <v>16</v>
      </c>
      <c r="AA743" t="s">
        <v>38</v>
      </c>
      <c r="AB743">
        <v>182</v>
      </c>
      <c r="AC743" t="s">
        <v>39</v>
      </c>
      <c r="AD743" t="s">
        <v>40</v>
      </c>
      <c r="AE743">
        <v>37</v>
      </c>
    </row>
    <row r="744" spans="1:31">
      <c r="A744">
        <v>251</v>
      </c>
      <c r="B744">
        <v>251102</v>
      </c>
      <c r="C744" t="s">
        <v>58</v>
      </c>
      <c r="D744" t="s">
        <v>71</v>
      </c>
      <c r="E744">
        <v>5510</v>
      </c>
      <c r="F744" t="s">
        <v>52</v>
      </c>
      <c r="G744" s="2">
        <v>237.96</v>
      </c>
      <c r="H744" s="1">
        <v>42395</v>
      </c>
      <c r="I744" t="s">
        <v>35</v>
      </c>
      <c r="J744" t="s">
        <v>36</v>
      </c>
      <c r="K744" t="s">
        <v>36</v>
      </c>
      <c r="M744">
        <v>307127</v>
      </c>
      <c r="N744">
        <v>228283</v>
      </c>
      <c r="S744" t="s">
        <v>37</v>
      </c>
      <c r="W744">
        <v>1</v>
      </c>
      <c r="X744">
        <v>16</v>
      </c>
      <c r="AA744" t="s">
        <v>38</v>
      </c>
      <c r="AB744">
        <v>182</v>
      </c>
      <c r="AC744" t="s">
        <v>39</v>
      </c>
      <c r="AD744" t="s">
        <v>40</v>
      </c>
      <c r="AE744">
        <v>43</v>
      </c>
    </row>
    <row r="745" spans="1:31">
      <c r="A745">
        <v>252</v>
      </c>
      <c r="B745">
        <v>252129</v>
      </c>
      <c r="C745" t="s">
        <v>58</v>
      </c>
      <c r="D745" t="s">
        <v>71</v>
      </c>
      <c r="E745">
        <v>5510</v>
      </c>
      <c r="F745" t="s">
        <v>52</v>
      </c>
      <c r="G745" s="2">
        <v>128.19</v>
      </c>
      <c r="H745" s="1">
        <v>42395</v>
      </c>
      <c r="I745" t="s">
        <v>35</v>
      </c>
      <c r="J745" t="s">
        <v>36</v>
      </c>
      <c r="K745" t="s">
        <v>36</v>
      </c>
      <c r="M745">
        <v>307127</v>
      </c>
      <c r="N745">
        <v>228283</v>
      </c>
      <c r="S745" t="s">
        <v>37</v>
      </c>
      <c r="W745">
        <v>1</v>
      </c>
      <c r="X745">
        <v>16</v>
      </c>
      <c r="AA745" t="s">
        <v>38</v>
      </c>
      <c r="AB745">
        <v>182</v>
      </c>
      <c r="AC745" t="s">
        <v>39</v>
      </c>
      <c r="AD745" t="s">
        <v>40</v>
      </c>
      <c r="AE745">
        <v>97</v>
      </c>
    </row>
    <row r="746" spans="1:31">
      <c r="A746">
        <v>252</v>
      </c>
      <c r="B746">
        <v>252114</v>
      </c>
      <c r="C746" t="s">
        <v>58</v>
      </c>
      <c r="D746" t="s">
        <v>71</v>
      </c>
      <c r="E746">
        <v>5510</v>
      </c>
      <c r="F746" t="s">
        <v>52</v>
      </c>
      <c r="G746" s="2">
        <v>123.16</v>
      </c>
      <c r="H746" s="1">
        <v>42401</v>
      </c>
      <c r="I746" t="s">
        <v>35</v>
      </c>
      <c r="J746" t="s">
        <v>36</v>
      </c>
      <c r="K746" t="s">
        <v>36</v>
      </c>
      <c r="M746">
        <v>307153</v>
      </c>
      <c r="N746">
        <v>228503</v>
      </c>
      <c r="S746" t="s">
        <v>37</v>
      </c>
      <c r="W746">
        <v>2</v>
      </c>
      <c r="X746">
        <v>16</v>
      </c>
      <c r="AA746" t="s">
        <v>38</v>
      </c>
      <c r="AB746">
        <v>182</v>
      </c>
      <c r="AC746" t="s">
        <v>39</v>
      </c>
      <c r="AD746" t="s">
        <v>40</v>
      </c>
      <c r="AE746">
        <v>30</v>
      </c>
    </row>
    <row r="747" spans="1:31">
      <c r="A747">
        <v>251</v>
      </c>
      <c r="B747">
        <v>251102</v>
      </c>
      <c r="C747" t="s">
        <v>58</v>
      </c>
      <c r="D747" t="s">
        <v>71</v>
      </c>
      <c r="E747">
        <v>5510</v>
      </c>
      <c r="F747" t="s">
        <v>52</v>
      </c>
      <c r="G747" s="2">
        <v>196.81</v>
      </c>
      <c r="H747" s="1">
        <v>42401</v>
      </c>
      <c r="I747" t="s">
        <v>35</v>
      </c>
      <c r="J747" t="s">
        <v>36</v>
      </c>
      <c r="K747" t="s">
        <v>36</v>
      </c>
      <c r="M747">
        <v>307153</v>
      </c>
      <c r="N747">
        <v>228503</v>
      </c>
      <c r="S747" t="s">
        <v>37</v>
      </c>
      <c r="W747">
        <v>2</v>
      </c>
      <c r="X747">
        <v>16</v>
      </c>
      <c r="AA747" t="s">
        <v>38</v>
      </c>
      <c r="AB747">
        <v>182</v>
      </c>
      <c r="AC747" t="s">
        <v>39</v>
      </c>
      <c r="AD747" t="s">
        <v>40</v>
      </c>
      <c r="AE747">
        <v>33</v>
      </c>
    </row>
    <row r="748" spans="1:31">
      <c r="A748">
        <v>251</v>
      </c>
      <c r="B748">
        <v>251106</v>
      </c>
      <c r="C748" t="s">
        <v>58</v>
      </c>
      <c r="D748" t="s">
        <v>71</v>
      </c>
      <c r="E748">
        <v>5510</v>
      </c>
      <c r="F748" t="s">
        <v>52</v>
      </c>
      <c r="G748" s="2">
        <v>54.9</v>
      </c>
      <c r="H748" s="1">
        <v>42401</v>
      </c>
      <c r="I748" t="s">
        <v>35</v>
      </c>
      <c r="J748" t="s">
        <v>36</v>
      </c>
      <c r="K748" t="s">
        <v>36</v>
      </c>
      <c r="M748">
        <v>307153</v>
      </c>
      <c r="N748">
        <v>228503</v>
      </c>
      <c r="S748" t="s">
        <v>37</v>
      </c>
      <c r="W748">
        <v>2</v>
      </c>
      <c r="X748">
        <v>16</v>
      </c>
      <c r="AA748" t="s">
        <v>38</v>
      </c>
      <c r="AB748">
        <v>182</v>
      </c>
      <c r="AC748" t="s">
        <v>39</v>
      </c>
      <c r="AD748" t="s">
        <v>40</v>
      </c>
      <c r="AE748">
        <v>36</v>
      </c>
    </row>
    <row r="749" spans="1:31">
      <c r="A749">
        <v>259</v>
      </c>
      <c r="B749">
        <v>259100</v>
      </c>
      <c r="C749" t="s">
        <v>58</v>
      </c>
      <c r="D749" t="s">
        <v>71</v>
      </c>
      <c r="E749">
        <v>5510</v>
      </c>
      <c r="F749" t="s">
        <v>52</v>
      </c>
      <c r="G749" s="2">
        <v>8.58</v>
      </c>
      <c r="H749" s="1">
        <v>42401</v>
      </c>
      <c r="I749" t="s">
        <v>35</v>
      </c>
      <c r="J749" t="s">
        <v>36</v>
      </c>
      <c r="K749" t="s">
        <v>36</v>
      </c>
      <c r="M749">
        <v>307153</v>
      </c>
      <c r="N749">
        <v>228503</v>
      </c>
      <c r="S749" t="s">
        <v>37</v>
      </c>
      <c r="W749">
        <v>2</v>
      </c>
      <c r="X749">
        <v>16</v>
      </c>
      <c r="AA749" t="s">
        <v>38</v>
      </c>
      <c r="AB749">
        <v>182</v>
      </c>
      <c r="AC749" t="s">
        <v>39</v>
      </c>
      <c r="AD749" t="s">
        <v>40</v>
      </c>
      <c r="AE749">
        <v>86</v>
      </c>
    </row>
    <row r="750" spans="1:31">
      <c r="A750">
        <v>255</v>
      </c>
      <c r="B750">
        <v>255100</v>
      </c>
      <c r="C750" t="s">
        <v>58</v>
      </c>
      <c r="D750" t="s">
        <v>71</v>
      </c>
      <c r="E750">
        <v>5510</v>
      </c>
      <c r="F750" t="s">
        <v>52</v>
      </c>
      <c r="G750" s="2">
        <v>26.51</v>
      </c>
      <c r="H750" s="1">
        <v>42401</v>
      </c>
      <c r="I750" t="s">
        <v>35</v>
      </c>
      <c r="J750" t="s">
        <v>36</v>
      </c>
      <c r="K750" t="s">
        <v>36</v>
      </c>
      <c r="M750">
        <v>307153</v>
      </c>
      <c r="N750">
        <v>228503</v>
      </c>
      <c r="S750" t="s">
        <v>37</v>
      </c>
      <c r="W750">
        <v>2</v>
      </c>
      <c r="X750">
        <v>16</v>
      </c>
      <c r="AA750" t="s">
        <v>38</v>
      </c>
      <c r="AB750">
        <v>182</v>
      </c>
      <c r="AC750" t="s">
        <v>39</v>
      </c>
      <c r="AD750" t="s">
        <v>40</v>
      </c>
      <c r="AE750">
        <v>98</v>
      </c>
    </row>
    <row r="751" spans="1:31">
      <c r="A751">
        <v>256</v>
      </c>
      <c r="B751">
        <v>256100</v>
      </c>
      <c r="C751" t="s">
        <v>57</v>
      </c>
      <c r="D751" t="s">
        <v>72</v>
      </c>
      <c r="E751">
        <v>5510</v>
      </c>
      <c r="F751" t="s">
        <v>52</v>
      </c>
      <c r="G751" s="2">
        <v>75.95</v>
      </c>
      <c r="H751" s="1">
        <v>42401</v>
      </c>
      <c r="I751" t="s">
        <v>35</v>
      </c>
      <c r="J751" t="s">
        <v>36</v>
      </c>
      <c r="K751" t="s">
        <v>36</v>
      </c>
      <c r="M751">
        <v>307153</v>
      </c>
      <c r="N751">
        <v>228503</v>
      </c>
      <c r="S751" t="s">
        <v>37</v>
      </c>
      <c r="W751">
        <v>2</v>
      </c>
      <c r="X751">
        <v>16</v>
      </c>
      <c r="AA751" t="s">
        <v>38</v>
      </c>
      <c r="AB751">
        <v>182</v>
      </c>
      <c r="AC751" t="s">
        <v>39</v>
      </c>
      <c r="AD751" t="s">
        <v>40</v>
      </c>
      <c r="AE751">
        <v>421</v>
      </c>
    </row>
    <row r="752" spans="1:31">
      <c r="A752">
        <v>251</v>
      </c>
      <c r="B752">
        <v>251106</v>
      </c>
      <c r="C752" t="s">
        <v>58</v>
      </c>
      <c r="D752" t="s">
        <v>71</v>
      </c>
      <c r="E752">
        <v>5510</v>
      </c>
      <c r="F752" t="s">
        <v>52</v>
      </c>
      <c r="G752" s="2">
        <v>221.04</v>
      </c>
      <c r="H752" s="1">
        <v>42402</v>
      </c>
      <c r="I752" t="s">
        <v>35</v>
      </c>
      <c r="J752" t="s">
        <v>36</v>
      </c>
      <c r="K752" t="s">
        <v>36</v>
      </c>
      <c r="M752">
        <v>307174</v>
      </c>
      <c r="N752">
        <v>228644</v>
      </c>
      <c r="S752" t="s">
        <v>37</v>
      </c>
      <c r="W752">
        <v>2</v>
      </c>
      <c r="X752">
        <v>16</v>
      </c>
      <c r="AA752" t="s">
        <v>38</v>
      </c>
      <c r="AB752">
        <v>182</v>
      </c>
      <c r="AC752" t="s">
        <v>39</v>
      </c>
      <c r="AD752" t="s">
        <v>40</v>
      </c>
      <c r="AE752">
        <v>25</v>
      </c>
    </row>
    <row r="753" spans="1:31">
      <c r="A753">
        <v>252</v>
      </c>
      <c r="B753">
        <v>252106</v>
      </c>
      <c r="C753" t="s">
        <v>58</v>
      </c>
      <c r="D753" t="s">
        <v>71</v>
      </c>
      <c r="E753">
        <v>5510</v>
      </c>
      <c r="F753" t="s">
        <v>52</v>
      </c>
      <c r="G753" s="2">
        <v>22.92</v>
      </c>
      <c r="H753" s="1">
        <v>42402</v>
      </c>
      <c r="I753" t="s">
        <v>35</v>
      </c>
      <c r="J753" t="s">
        <v>36</v>
      </c>
      <c r="K753" t="s">
        <v>36</v>
      </c>
      <c r="M753">
        <v>307174</v>
      </c>
      <c r="N753">
        <v>228644</v>
      </c>
      <c r="S753" t="s">
        <v>37</v>
      </c>
      <c r="W753">
        <v>2</v>
      </c>
      <c r="X753">
        <v>16</v>
      </c>
      <c r="AA753" t="s">
        <v>38</v>
      </c>
      <c r="AB753">
        <v>182</v>
      </c>
      <c r="AC753" t="s">
        <v>39</v>
      </c>
      <c r="AD753" t="s">
        <v>40</v>
      </c>
      <c r="AE753">
        <v>28</v>
      </c>
    </row>
    <row r="754" spans="1:31">
      <c r="A754">
        <v>259</v>
      </c>
      <c r="B754">
        <v>259100</v>
      </c>
      <c r="C754" t="s">
        <v>58</v>
      </c>
      <c r="D754" t="s">
        <v>71</v>
      </c>
      <c r="E754">
        <v>5510</v>
      </c>
      <c r="F754" t="s">
        <v>52</v>
      </c>
      <c r="G754" s="2">
        <v>18.600000000000001</v>
      </c>
      <c r="H754" s="1">
        <v>42402</v>
      </c>
      <c r="I754" t="s">
        <v>35</v>
      </c>
      <c r="J754" t="s">
        <v>36</v>
      </c>
      <c r="K754" t="s">
        <v>36</v>
      </c>
      <c r="M754">
        <v>307174</v>
      </c>
      <c r="N754">
        <v>228644</v>
      </c>
      <c r="S754" t="s">
        <v>37</v>
      </c>
      <c r="W754">
        <v>2</v>
      </c>
      <c r="X754">
        <v>16</v>
      </c>
      <c r="AA754" t="s">
        <v>38</v>
      </c>
      <c r="AB754">
        <v>182</v>
      </c>
      <c r="AC754" t="s">
        <v>39</v>
      </c>
      <c r="AD754" t="s">
        <v>40</v>
      </c>
      <c r="AE754">
        <v>59</v>
      </c>
    </row>
    <row r="755" spans="1:31">
      <c r="A755">
        <v>252</v>
      </c>
      <c r="B755">
        <v>252121</v>
      </c>
      <c r="C755" t="s">
        <v>58</v>
      </c>
      <c r="D755" t="s">
        <v>71</v>
      </c>
      <c r="E755">
        <v>5510</v>
      </c>
      <c r="F755" t="s">
        <v>52</v>
      </c>
      <c r="G755" s="2">
        <v>63.7</v>
      </c>
      <c r="H755" s="1">
        <v>42402</v>
      </c>
      <c r="I755" t="s">
        <v>35</v>
      </c>
      <c r="J755" t="s">
        <v>36</v>
      </c>
      <c r="K755" t="s">
        <v>36</v>
      </c>
      <c r="M755">
        <v>307174</v>
      </c>
      <c r="N755">
        <v>228644</v>
      </c>
      <c r="S755" t="s">
        <v>37</v>
      </c>
      <c r="W755">
        <v>2</v>
      </c>
      <c r="X755">
        <v>16</v>
      </c>
      <c r="AA755" t="s">
        <v>38</v>
      </c>
      <c r="AB755">
        <v>182</v>
      </c>
      <c r="AC755" t="s">
        <v>39</v>
      </c>
      <c r="AD755" t="s">
        <v>40</v>
      </c>
      <c r="AE755">
        <v>61</v>
      </c>
    </row>
    <row r="756" spans="1:31">
      <c r="A756">
        <v>251</v>
      </c>
      <c r="B756">
        <v>251106</v>
      </c>
      <c r="C756" t="s">
        <v>58</v>
      </c>
      <c r="D756" t="s">
        <v>71</v>
      </c>
      <c r="E756">
        <v>5510</v>
      </c>
      <c r="F756" t="s">
        <v>52</v>
      </c>
      <c r="G756" s="2">
        <v>82.57</v>
      </c>
      <c r="H756" s="1">
        <v>42403</v>
      </c>
      <c r="I756" t="s">
        <v>35</v>
      </c>
      <c r="J756" t="s">
        <v>36</v>
      </c>
      <c r="K756" t="s">
        <v>36</v>
      </c>
      <c r="M756">
        <v>307201</v>
      </c>
      <c r="N756">
        <v>228766</v>
      </c>
      <c r="S756" t="s">
        <v>37</v>
      </c>
      <c r="W756">
        <v>2</v>
      </c>
      <c r="X756">
        <v>16</v>
      </c>
      <c r="AA756" t="s">
        <v>38</v>
      </c>
      <c r="AB756">
        <v>182</v>
      </c>
      <c r="AC756" t="s">
        <v>39</v>
      </c>
      <c r="AD756" t="s">
        <v>40</v>
      </c>
      <c r="AE756">
        <v>17</v>
      </c>
    </row>
    <row r="757" spans="1:31">
      <c r="A757">
        <v>252</v>
      </c>
      <c r="B757">
        <v>252106</v>
      </c>
      <c r="C757" t="s">
        <v>58</v>
      </c>
      <c r="D757" t="s">
        <v>71</v>
      </c>
      <c r="E757">
        <v>5510</v>
      </c>
      <c r="F757" t="s">
        <v>52</v>
      </c>
      <c r="G757" s="2">
        <v>187.07</v>
      </c>
      <c r="H757" s="1">
        <v>42403</v>
      </c>
      <c r="I757" t="s">
        <v>35</v>
      </c>
      <c r="J757" t="s">
        <v>36</v>
      </c>
      <c r="K757" t="s">
        <v>36</v>
      </c>
      <c r="M757">
        <v>307201</v>
      </c>
      <c r="N757">
        <v>228766</v>
      </c>
      <c r="S757" t="s">
        <v>37</v>
      </c>
      <c r="W757">
        <v>2</v>
      </c>
      <c r="X757">
        <v>16</v>
      </c>
      <c r="AA757" t="s">
        <v>38</v>
      </c>
      <c r="AB757">
        <v>182</v>
      </c>
      <c r="AC757" t="s">
        <v>39</v>
      </c>
      <c r="AD757" t="s">
        <v>40</v>
      </c>
      <c r="AE757">
        <v>20</v>
      </c>
    </row>
    <row r="758" spans="1:31">
      <c r="A758">
        <v>252</v>
      </c>
      <c r="B758">
        <v>252123</v>
      </c>
      <c r="C758" t="s">
        <v>58</v>
      </c>
      <c r="D758" t="s">
        <v>71</v>
      </c>
      <c r="E758">
        <v>5510</v>
      </c>
      <c r="F758" t="s">
        <v>52</v>
      </c>
      <c r="G758" s="2">
        <v>71.069999999999993</v>
      </c>
      <c r="H758" s="1">
        <v>42403</v>
      </c>
      <c r="I758" t="s">
        <v>35</v>
      </c>
      <c r="J758" t="s">
        <v>36</v>
      </c>
      <c r="K758" t="s">
        <v>36</v>
      </c>
      <c r="M758">
        <v>307201</v>
      </c>
      <c r="N758">
        <v>228766</v>
      </c>
      <c r="S758" t="s">
        <v>37</v>
      </c>
      <c r="W758">
        <v>2</v>
      </c>
      <c r="X758">
        <v>16</v>
      </c>
      <c r="AA758" t="s">
        <v>38</v>
      </c>
      <c r="AB758">
        <v>182</v>
      </c>
      <c r="AC758" t="s">
        <v>39</v>
      </c>
      <c r="AD758" t="s">
        <v>40</v>
      </c>
      <c r="AE758">
        <v>51</v>
      </c>
    </row>
    <row r="759" spans="1:31">
      <c r="A759">
        <v>255</v>
      </c>
      <c r="B759">
        <v>255100</v>
      </c>
      <c r="C759" t="s">
        <v>58</v>
      </c>
      <c r="D759" t="s">
        <v>71</v>
      </c>
      <c r="E759">
        <v>5510</v>
      </c>
      <c r="F759" t="s">
        <v>52</v>
      </c>
      <c r="G759" s="2">
        <v>484.77</v>
      </c>
      <c r="H759" s="1">
        <v>42403</v>
      </c>
      <c r="I759" t="s">
        <v>35</v>
      </c>
      <c r="J759" t="s">
        <v>36</v>
      </c>
      <c r="K759" t="s">
        <v>36</v>
      </c>
      <c r="M759">
        <v>307201</v>
      </c>
      <c r="N759">
        <v>228766</v>
      </c>
      <c r="S759" t="s">
        <v>37</v>
      </c>
      <c r="W759">
        <v>2</v>
      </c>
      <c r="X759">
        <v>16</v>
      </c>
      <c r="AA759" t="s">
        <v>38</v>
      </c>
      <c r="AB759">
        <v>182</v>
      </c>
      <c r="AC759" t="s">
        <v>39</v>
      </c>
      <c r="AD759" t="s">
        <v>40</v>
      </c>
      <c r="AE759">
        <v>57</v>
      </c>
    </row>
    <row r="760" spans="1:31">
      <c r="A760">
        <v>251</v>
      </c>
      <c r="B760">
        <v>251102</v>
      </c>
      <c r="C760" t="s">
        <v>58</v>
      </c>
      <c r="D760" t="s">
        <v>71</v>
      </c>
      <c r="E760">
        <v>5510</v>
      </c>
      <c r="F760" t="s">
        <v>52</v>
      </c>
      <c r="G760" s="2">
        <v>42.72</v>
      </c>
      <c r="H760" s="1">
        <v>42407</v>
      </c>
      <c r="I760" t="s">
        <v>35</v>
      </c>
      <c r="J760" t="s">
        <v>36</v>
      </c>
      <c r="K760" t="s">
        <v>36</v>
      </c>
      <c r="M760">
        <v>307253</v>
      </c>
      <c r="N760">
        <v>228991</v>
      </c>
      <c r="S760" t="s">
        <v>37</v>
      </c>
      <c r="W760">
        <v>2</v>
      </c>
      <c r="X760">
        <v>16</v>
      </c>
      <c r="AA760" t="s">
        <v>38</v>
      </c>
      <c r="AB760">
        <v>254</v>
      </c>
      <c r="AC760" t="s">
        <v>39</v>
      </c>
      <c r="AD760" t="s">
        <v>40</v>
      </c>
      <c r="AE760">
        <v>20</v>
      </c>
    </row>
    <row r="761" spans="1:31">
      <c r="A761">
        <v>252</v>
      </c>
      <c r="B761">
        <v>252117</v>
      </c>
      <c r="C761" t="s">
        <v>58</v>
      </c>
      <c r="D761" t="s">
        <v>71</v>
      </c>
      <c r="E761">
        <v>5510</v>
      </c>
      <c r="F761" t="s">
        <v>52</v>
      </c>
      <c r="G761" s="2">
        <v>569.78</v>
      </c>
      <c r="H761" s="1">
        <v>42407</v>
      </c>
      <c r="I761" t="s">
        <v>35</v>
      </c>
      <c r="J761" t="s">
        <v>36</v>
      </c>
      <c r="K761" t="s">
        <v>36</v>
      </c>
      <c r="M761">
        <v>307253</v>
      </c>
      <c r="N761">
        <v>228991</v>
      </c>
      <c r="S761" t="s">
        <v>37</v>
      </c>
      <c r="W761">
        <v>2</v>
      </c>
      <c r="X761">
        <v>16</v>
      </c>
      <c r="AA761" t="s">
        <v>38</v>
      </c>
      <c r="AB761">
        <v>254</v>
      </c>
      <c r="AC761" t="s">
        <v>39</v>
      </c>
      <c r="AD761" t="s">
        <v>40</v>
      </c>
      <c r="AE761">
        <v>57</v>
      </c>
    </row>
    <row r="762" spans="1:31">
      <c r="A762">
        <v>255</v>
      </c>
      <c r="B762">
        <v>255100</v>
      </c>
      <c r="C762" t="s">
        <v>58</v>
      </c>
      <c r="D762" t="s">
        <v>71</v>
      </c>
      <c r="E762">
        <v>5510</v>
      </c>
      <c r="F762" t="s">
        <v>52</v>
      </c>
      <c r="G762" s="2">
        <v>55.4</v>
      </c>
      <c r="H762" s="1">
        <v>42407</v>
      </c>
      <c r="I762" t="s">
        <v>35</v>
      </c>
      <c r="J762" t="s">
        <v>36</v>
      </c>
      <c r="K762" t="s">
        <v>36</v>
      </c>
      <c r="M762">
        <v>307253</v>
      </c>
      <c r="N762">
        <v>228991</v>
      </c>
      <c r="S762" t="s">
        <v>37</v>
      </c>
      <c r="W762">
        <v>2</v>
      </c>
      <c r="X762">
        <v>16</v>
      </c>
      <c r="AA762" t="s">
        <v>38</v>
      </c>
      <c r="AB762">
        <v>254</v>
      </c>
      <c r="AC762" t="s">
        <v>39</v>
      </c>
      <c r="AD762" t="s">
        <v>40</v>
      </c>
      <c r="AE762">
        <v>63</v>
      </c>
    </row>
    <row r="763" spans="1:31">
      <c r="A763">
        <v>259</v>
      </c>
      <c r="B763">
        <v>259100</v>
      </c>
      <c r="C763" t="s">
        <v>58</v>
      </c>
      <c r="D763" t="s">
        <v>71</v>
      </c>
      <c r="E763">
        <v>5510</v>
      </c>
      <c r="F763" t="s">
        <v>52</v>
      </c>
      <c r="G763" s="2">
        <v>17.96</v>
      </c>
      <c r="H763" s="1">
        <v>42411</v>
      </c>
      <c r="I763" t="s">
        <v>35</v>
      </c>
      <c r="J763" t="s">
        <v>36</v>
      </c>
      <c r="K763" t="s">
        <v>36</v>
      </c>
      <c r="M763">
        <v>307315</v>
      </c>
      <c r="N763">
        <v>229441</v>
      </c>
      <c r="S763" t="s">
        <v>37</v>
      </c>
      <c r="W763">
        <v>2</v>
      </c>
      <c r="X763">
        <v>16</v>
      </c>
      <c r="AA763" t="s">
        <v>38</v>
      </c>
      <c r="AB763">
        <v>182</v>
      </c>
      <c r="AC763" t="s">
        <v>39</v>
      </c>
      <c r="AD763" t="s">
        <v>40</v>
      </c>
      <c r="AE763">
        <v>66</v>
      </c>
    </row>
    <row r="764" spans="1:31">
      <c r="A764">
        <v>251</v>
      </c>
      <c r="B764">
        <v>251102</v>
      </c>
      <c r="C764" t="s">
        <v>58</v>
      </c>
      <c r="D764" t="s">
        <v>71</v>
      </c>
      <c r="E764">
        <v>5510</v>
      </c>
      <c r="F764" t="s">
        <v>52</v>
      </c>
      <c r="G764" s="2">
        <v>179.93</v>
      </c>
      <c r="H764" s="1">
        <v>42414</v>
      </c>
      <c r="I764" t="s">
        <v>35</v>
      </c>
      <c r="J764" t="s">
        <v>36</v>
      </c>
      <c r="K764" t="s">
        <v>36</v>
      </c>
      <c r="M764">
        <v>307325</v>
      </c>
      <c r="N764">
        <v>229556</v>
      </c>
      <c r="S764" t="s">
        <v>37</v>
      </c>
      <c r="W764">
        <v>2</v>
      </c>
      <c r="X764">
        <v>16</v>
      </c>
      <c r="AA764" t="s">
        <v>38</v>
      </c>
      <c r="AB764">
        <v>182</v>
      </c>
      <c r="AC764" t="s">
        <v>39</v>
      </c>
      <c r="AD764" t="s">
        <v>40</v>
      </c>
      <c r="AE764">
        <v>29</v>
      </c>
    </row>
    <row r="765" spans="1:31">
      <c r="A765">
        <v>252</v>
      </c>
      <c r="B765">
        <v>252106</v>
      </c>
      <c r="C765" t="s">
        <v>58</v>
      </c>
      <c r="D765" t="s">
        <v>71</v>
      </c>
      <c r="E765">
        <v>5510</v>
      </c>
      <c r="F765" t="s">
        <v>52</v>
      </c>
      <c r="G765" s="2">
        <v>72.459999999999994</v>
      </c>
      <c r="H765" s="1">
        <v>42414</v>
      </c>
      <c r="I765" t="s">
        <v>35</v>
      </c>
      <c r="J765" t="s">
        <v>36</v>
      </c>
      <c r="K765" t="s">
        <v>36</v>
      </c>
      <c r="M765">
        <v>307325</v>
      </c>
      <c r="N765">
        <v>229556</v>
      </c>
      <c r="S765" t="s">
        <v>37</v>
      </c>
      <c r="W765">
        <v>2</v>
      </c>
      <c r="X765">
        <v>16</v>
      </c>
      <c r="AA765" t="s">
        <v>38</v>
      </c>
      <c r="AB765">
        <v>182</v>
      </c>
      <c r="AC765" t="s">
        <v>39</v>
      </c>
      <c r="AD765" t="s">
        <v>40</v>
      </c>
      <c r="AE765">
        <v>37</v>
      </c>
    </row>
    <row r="766" spans="1:31">
      <c r="A766">
        <v>252</v>
      </c>
      <c r="B766">
        <v>252121</v>
      </c>
      <c r="C766" t="s">
        <v>58</v>
      </c>
      <c r="D766" t="s">
        <v>71</v>
      </c>
      <c r="E766">
        <v>5510</v>
      </c>
      <c r="F766" t="s">
        <v>52</v>
      </c>
      <c r="G766" s="2">
        <v>2.92</v>
      </c>
      <c r="H766" s="1">
        <v>42414</v>
      </c>
      <c r="I766" t="s">
        <v>35</v>
      </c>
      <c r="J766" t="s">
        <v>36</v>
      </c>
      <c r="K766" t="s">
        <v>36</v>
      </c>
      <c r="M766">
        <v>307325</v>
      </c>
      <c r="N766">
        <v>229556</v>
      </c>
      <c r="S766" t="s">
        <v>37</v>
      </c>
      <c r="W766">
        <v>2</v>
      </c>
      <c r="X766">
        <v>16</v>
      </c>
      <c r="AA766" t="s">
        <v>38</v>
      </c>
      <c r="AB766">
        <v>182</v>
      </c>
      <c r="AC766" t="s">
        <v>39</v>
      </c>
      <c r="AD766" t="s">
        <v>40</v>
      </c>
      <c r="AE766">
        <v>76</v>
      </c>
    </row>
    <row r="767" spans="1:31">
      <c r="A767">
        <v>255</v>
      </c>
      <c r="B767">
        <v>255100</v>
      </c>
      <c r="C767" t="s">
        <v>58</v>
      </c>
      <c r="D767" t="s">
        <v>71</v>
      </c>
      <c r="E767">
        <v>5510</v>
      </c>
      <c r="F767" t="s">
        <v>52</v>
      </c>
      <c r="G767" s="2">
        <v>23.67</v>
      </c>
      <c r="H767" s="1">
        <v>42414</v>
      </c>
      <c r="I767" t="s">
        <v>35</v>
      </c>
      <c r="J767" t="s">
        <v>36</v>
      </c>
      <c r="K767" t="s">
        <v>36</v>
      </c>
      <c r="M767">
        <v>307325</v>
      </c>
      <c r="N767">
        <v>229556</v>
      </c>
      <c r="S767" t="s">
        <v>37</v>
      </c>
      <c r="W767">
        <v>2</v>
      </c>
      <c r="X767">
        <v>16</v>
      </c>
      <c r="AA767" t="s">
        <v>38</v>
      </c>
      <c r="AB767">
        <v>182</v>
      </c>
      <c r="AC767" t="s">
        <v>39</v>
      </c>
      <c r="AD767" t="s">
        <v>40</v>
      </c>
      <c r="AE767">
        <v>86</v>
      </c>
    </row>
    <row r="768" spans="1:31">
      <c r="A768">
        <v>252</v>
      </c>
      <c r="B768">
        <v>252110</v>
      </c>
      <c r="C768" t="s">
        <v>58</v>
      </c>
      <c r="D768" t="s">
        <v>71</v>
      </c>
      <c r="E768">
        <v>5510</v>
      </c>
      <c r="F768" t="s">
        <v>52</v>
      </c>
      <c r="G768" s="2">
        <v>180.74</v>
      </c>
      <c r="H768" s="1">
        <v>42415</v>
      </c>
      <c r="I768" t="s">
        <v>35</v>
      </c>
      <c r="J768" t="s">
        <v>36</v>
      </c>
      <c r="K768" t="s">
        <v>36</v>
      </c>
      <c r="M768">
        <v>307333</v>
      </c>
      <c r="N768">
        <v>229635</v>
      </c>
      <c r="S768" t="s">
        <v>37</v>
      </c>
      <c r="W768">
        <v>2</v>
      </c>
      <c r="X768">
        <v>16</v>
      </c>
      <c r="AA768" t="s">
        <v>38</v>
      </c>
      <c r="AB768">
        <v>182</v>
      </c>
      <c r="AC768" t="s">
        <v>39</v>
      </c>
      <c r="AD768" t="s">
        <v>40</v>
      </c>
      <c r="AE768">
        <v>32</v>
      </c>
    </row>
    <row r="769" spans="1:31">
      <c r="A769">
        <v>251</v>
      </c>
      <c r="B769">
        <v>251106</v>
      </c>
      <c r="C769" t="s">
        <v>58</v>
      </c>
      <c r="D769" t="s">
        <v>71</v>
      </c>
      <c r="E769">
        <v>5510</v>
      </c>
      <c r="F769" t="s">
        <v>52</v>
      </c>
      <c r="G769" s="2">
        <v>22.53</v>
      </c>
      <c r="H769" s="1">
        <v>42415</v>
      </c>
      <c r="I769" t="s">
        <v>35</v>
      </c>
      <c r="J769" t="s">
        <v>36</v>
      </c>
      <c r="K769" t="s">
        <v>36</v>
      </c>
      <c r="M769">
        <v>307333</v>
      </c>
      <c r="N769">
        <v>229635</v>
      </c>
      <c r="S769" t="s">
        <v>37</v>
      </c>
      <c r="W769">
        <v>2</v>
      </c>
      <c r="X769">
        <v>16</v>
      </c>
      <c r="AA769" t="s">
        <v>38</v>
      </c>
      <c r="AB769">
        <v>182</v>
      </c>
      <c r="AC769" t="s">
        <v>39</v>
      </c>
      <c r="AD769" t="s">
        <v>40</v>
      </c>
      <c r="AE769">
        <v>39</v>
      </c>
    </row>
    <row r="770" spans="1:31">
      <c r="A770">
        <v>252</v>
      </c>
      <c r="B770">
        <v>252117</v>
      </c>
      <c r="C770" t="s">
        <v>58</v>
      </c>
      <c r="D770" t="s">
        <v>71</v>
      </c>
      <c r="E770">
        <v>5510</v>
      </c>
      <c r="F770" t="s">
        <v>52</v>
      </c>
      <c r="G770" s="2">
        <v>14.67</v>
      </c>
      <c r="H770" s="1">
        <v>42415</v>
      </c>
      <c r="I770" t="s">
        <v>35</v>
      </c>
      <c r="J770" t="s">
        <v>36</v>
      </c>
      <c r="K770" t="s">
        <v>36</v>
      </c>
      <c r="M770">
        <v>307333</v>
      </c>
      <c r="N770">
        <v>229635</v>
      </c>
      <c r="S770" t="s">
        <v>37</v>
      </c>
      <c r="W770">
        <v>2</v>
      </c>
      <c r="X770">
        <v>16</v>
      </c>
      <c r="AA770" t="s">
        <v>38</v>
      </c>
      <c r="AB770">
        <v>182</v>
      </c>
      <c r="AC770" t="s">
        <v>39</v>
      </c>
      <c r="AD770" t="s">
        <v>40</v>
      </c>
      <c r="AE770">
        <v>100</v>
      </c>
    </row>
    <row r="771" spans="1:31">
      <c r="A771">
        <v>251</v>
      </c>
      <c r="B771">
        <v>251103</v>
      </c>
      <c r="C771" t="s">
        <v>57</v>
      </c>
      <c r="D771" t="s">
        <v>72</v>
      </c>
      <c r="E771">
        <v>5510</v>
      </c>
      <c r="F771" t="s">
        <v>52</v>
      </c>
      <c r="G771" s="2">
        <v>-0.1</v>
      </c>
      <c r="H771" s="1">
        <v>42415</v>
      </c>
      <c r="I771" t="s">
        <v>35</v>
      </c>
      <c r="J771" t="s">
        <v>36</v>
      </c>
      <c r="K771" t="s">
        <v>36</v>
      </c>
      <c r="M771">
        <v>307333</v>
      </c>
      <c r="N771">
        <v>229635</v>
      </c>
      <c r="S771" t="s">
        <v>37</v>
      </c>
      <c r="W771">
        <v>2</v>
      </c>
      <c r="X771">
        <v>16</v>
      </c>
      <c r="AA771" t="s">
        <v>38</v>
      </c>
      <c r="AB771">
        <v>182</v>
      </c>
      <c r="AC771" t="s">
        <v>39</v>
      </c>
      <c r="AD771" t="s">
        <v>40</v>
      </c>
      <c r="AE771">
        <v>400</v>
      </c>
    </row>
    <row r="772" spans="1:31">
      <c r="A772">
        <v>246</v>
      </c>
      <c r="B772">
        <v>246100</v>
      </c>
      <c r="C772" t="s">
        <v>57</v>
      </c>
      <c r="D772" t="s">
        <v>72</v>
      </c>
      <c r="E772">
        <v>5510</v>
      </c>
      <c r="F772" t="s">
        <v>52</v>
      </c>
      <c r="G772" s="2">
        <v>61.13</v>
      </c>
      <c r="H772" s="1">
        <v>42415</v>
      </c>
      <c r="I772" t="s">
        <v>35</v>
      </c>
      <c r="J772" t="s">
        <v>36</v>
      </c>
      <c r="K772" t="s">
        <v>36</v>
      </c>
      <c r="M772">
        <v>307333</v>
      </c>
      <c r="N772">
        <v>229635</v>
      </c>
      <c r="S772" t="s">
        <v>37</v>
      </c>
      <c r="W772">
        <v>2</v>
      </c>
      <c r="X772">
        <v>16</v>
      </c>
      <c r="AA772" t="s">
        <v>38</v>
      </c>
      <c r="AB772">
        <v>182</v>
      </c>
      <c r="AC772" t="s">
        <v>39</v>
      </c>
      <c r="AD772" t="s">
        <v>40</v>
      </c>
      <c r="AE772">
        <v>447</v>
      </c>
    </row>
    <row r="773" spans="1:31">
      <c r="A773">
        <v>252</v>
      </c>
      <c r="B773">
        <v>252136</v>
      </c>
      <c r="C773" t="s">
        <v>58</v>
      </c>
      <c r="D773" t="s">
        <v>71</v>
      </c>
      <c r="E773">
        <v>5510</v>
      </c>
      <c r="F773" t="s">
        <v>52</v>
      </c>
      <c r="G773" s="2">
        <v>57.25</v>
      </c>
      <c r="H773" s="1">
        <v>42415</v>
      </c>
      <c r="I773" t="s">
        <v>35</v>
      </c>
      <c r="J773" t="s">
        <v>36</v>
      </c>
      <c r="K773" t="s">
        <v>36</v>
      </c>
      <c r="M773">
        <v>307333</v>
      </c>
      <c r="N773">
        <v>229635</v>
      </c>
      <c r="S773" t="s">
        <v>37</v>
      </c>
      <c r="W773">
        <v>2</v>
      </c>
      <c r="X773">
        <v>16</v>
      </c>
      <c r="AA773" t="s">
        <v>38</v>
      </c>
      <c r="AB773">
        <v>182</v>
      </c>
      <c r="AC773" t="s">
        <v>39</v>
      </c>
      <c r="AD773" t="s">
        <v>40</v>
      </c>
      <c r="AE773">
        <v>544</v>
      </c>
    </row>
    <row r="774" spans="1:31">
      <c r="A774">
        <v>251</v>
      </c>
      <c r="B774">
        <v>251102</v>
      </c>
      <c r="C774" t="s">
        <v>58</v>
      </c>
      <c r="D774" t="s">
        <v>71</v>
      </c>
      <c r="E774">
        <v>5510</v>
      </c>
      <c r="F774" t="s">
        <v>52</v>
      </c>
      <c r="G774" s="2">
        <v>258.67</v>
      </c>
      <c r="H774" s="1">
        <v>42410</v>
      </c>
      <c r="I774" t="s">
        <v>35</v>
      </c>
      <c r="J774" t="s">
        <v>36</v>
      </c>
      <c r="K774" t="s">
        <v>36</v>
      </c>
      <c r="M774">
        <v>307335</v>
      </c>
      <c r="N774">
        <v>229650</v>
      </c>
      <c r="S774" t="s">
        <v>37</v>
      </c>
      <c r="W774">
        <v>2</v>
      </c>
      <c r="X774">
        <v>16</v>
      </c>
      <c r="AA774" t="s">
        <v>38</v>
      </c>
      <c r="AB774">
        <v>182</v>
      </c>
      <c r="AC774" t="s">
        <v>39</v>
      </c>
      <c r="AD774" t="s">
        <v>40</v>
      </c>
      <c r="AE774">
        <v>31</v>
      </c>
    </row>
    <row r="775" spans="1:31">
      <c r="A775">
        <v>252</v>
      </c>
      <c r="B775">
        <v>252106</v>
      </c>
      <c r="C775" t="s">
        <v>58</v>
      </c>
      <c r="D775" t="s">
        <v>71</v>
      </c>
      <c r="E775">
        <v>5510</v>
      </c>
      <c r="F775" t="s">
        <v>52</v>
      </c>
      <c r="G775" s="2">
        <v>56.04</v>
      </c>
      <c r="H775" s="1">
        <v>42410</v>
      </c>
      <c r="I775" t="s">
        <v>35</v>
      </c>
      <c r="J775" t="s">
        <v>36</v>
      </c>
      <c r="K775" t="s">
        <v>36</v>
      </c>
      <c r="M775">
        <v>307335</v>
      </c>
      <c r="N775">
        <v>229650</v>
      </c>
      <c r="S775" t="s">
        <v>37</v>
      </c>
      <c r="W775">
        <v>2</v>
      </c>
      <c r="X775">
        <v>16</v>
      </c>
      <c r="AA775" t="s">
        <v>38</v>
      </c>
      <c r="AB775">
        <v>182</v>
      </c>
      <c r="AC775" t="s">
        <v>39</v>
      </c>
      <c r="AD775" t="s">
        <v>40</v>
      </c>
      <c r="AE775">
        <v>37</v>
      </c>
    </row>
    <row r="776" spans="1:31">
      <c r="A776">
        <v>259</v>
      </c>
      <c r="B776">
        <v>259100</v>
      </c>
      <c r="C776" t="s">
        <v>58</v>
      </c>
      <c r="D776" t="s">
        <v>71</v>
      </c>
      <c r="E776">
        <v>5510</v>
      </c>
      <c r="F776" t="s">
        <v>52</v>
      </c>
      <c r="G776" s="2">
        <v>14.16</v>
      </c>
      <c r="H776" s="1">
        <v>42410</v>
      </c>
      <c r="I776" t="s">
        <v>35</v>
      </c>
      <c r="J776" t="s">
        <v>36</v>
      </c>
      <c r="K776" t="s">
        <v>36</v>
      </c>
      <c r="M776">
        <v>307335</v>
      </c>
      <c r="N776">
        <v>229650</v>
      </c>
      <c r="S776" t="s">
        <v>37</v>
      </c>
      <c r="W776">
        <v>2</v>
      </c>
      <c r="X776">
        <v>16</v>
      </c>
      <c r="AA776" t="s">
        <v>38</v>
      </c>
      <c r="AB776">
        <v>182</v>
      </c>
      <c r="AC776" t="s">
        <v>39</v>
      </c>
      <c r="AD776" t="s">
        <v>40</v>
      </c>
      <c r="AE776">
        <v>63</v>
      </c>
    </row>
    <row r="777" spans="1:31">
      <c r="A777">
        <v>252</v>
      </c>
      <c r="B777">
        <v>252117</v>
      </c>
      <c r="C777" t="s">
        <v>58</v>
      </c>
      <c r="D777" t="s">
        <v>71</v>
      </c>
      <c r="E777">
        <v>5510</v>
      </c>
      <c r="F777" t="s">
        <v>52</v>
      </c>
      <c r="G777" s="2">
        <v>220.01</v>
      </c>
      <c r="H777" s="1">
        <v>42410</v>
      </c>
      <c r="I777" t="s">
        <v>35</v>
      </c>
      <c r="J777" t="s">
        <v>36</v>
      </c>
      <c r="K777" t="s">
        <v>36</v>
      </c>
      <c r="M777">
        <v>307335</v>
      </c>
      <c r="N777">
        <v>229650</v>
      </c>
      <c r="S777" t="s">
        <v>37</v>
      </c>
      <c r="W777">
        <v>2</v>
      </c>
      <c r="X777">
        <v>16</v>
      </c>
      <c r="AA777" t="s">
        <v>38</v>
      </c>
      <c r="AB777">
        <v>182</v>
      </c>
      <c r="AC777" t="s">
        <v>39</v>
      </c>
      <c r="AD777" t="s">
        <v>40</v>
      </c>
      <c r="AE777">
        <v>65</v>
      </c>
    </row>
    <row r="778" spans="1:31">
      <c r="A778">
        <v>252</v>
      </c>
      <c r="B778">
        <v>252121</v>
      </c>
      <c r="C778" t="s">
        <v>58</v>
      </c>
      <c r="D778" t="s">
        <v>71</v>
      </c>
      <c r="E778">
        <v>5510</v>
      </c>
      <c r="F778" t="s">
        <v>52</v>
      </c>
      <c r="G778" s="2">
        <v>6.58</v>
      </c>
      <c r="H778" s="1">
        <v>42410</v>
      </c>
      <c r="I778" t="s">
        <v>35</v>
      </c>
      <c r="J778" t="s">
        <v>36</v>
      </c>
      <c r="K778" t="s">
        <v>36</v>
      </c>
      <c r="M778">
        <v>307335</v>
      </c>
      <c r="N778">
        <v>229650</v>
      </c>
      <c r="S778" t="s">
        <v>37</v>
      </c>
      <c r="W778">
        <v>2</v>
      </c>
      <c r="X778">
        <v>16</v>
      </c>
      <c r="AA778" t="s">
        <v>38</v>
      </c>
      <c r="AB778">
        <v>182</v>
      </c>
      <c r="AC778" t="s">
        <v>39</v>
      </c>
      <c r="AD778" t="s">
        <v>40</v>
      </c>
      <c r="AE778">
        <v>67</v>
      </c>
    </row>
    <row r="779" spans="1:31">
      <c r="A779">
        <v>252</v>
      </c>
      <c r="B779">
        <v>252106</v>
      </c>
      <c r="C779" t="s">
        <v>58</v>
      </c>
      <c r="D779" t="s">
        <v>71</v>
      </c>
      <c r="E779">
        <v>5510</v>
      </c>
      <c r="F779" t="s">
        <v>52</v>
      </c>
      <c r="G779" s="2">
        <v>38.35</v>
      </c>
      <c r="H779" s="1">
        <v>42408</v>
      </c>
      <c r="I779" t="s">
        <v>35</v>
      </c>
      <c r="J779" t="s">
        <v>36</v>
      </c>
      <c r="K779" t="s">
        <v>36</v>
      </c>
      <c r="M779">
        <v>307336</v>
      </c>
      <c r="N779">
        <v>229658</v>
      </c>
      <c r="S779" t="s">
        <v>37</v>
      </c>
      <c r="W779">
        <v>2</v>
      </c>
      <c r="X779">
        <v>16</v>
      </c>
      <c r="AA779" t="s">
        <v>38</v>
      </c>
      <c r="AB779">
        <v>182</v>
      </c>
      <c r="AC779" t="s">
        <v>39</v>
      </c>
      <c r="AD779" t="s">
        <v>40</v>
      </c>
      <c r="AE779">
        <v>11</v>
      </c>
    </row>
    <row r="780" spans="1:31">
      <c r="A780">
        <v>252</v>
      </c>
      <c r="B780">
        <v>252122</v>
      </c>
      <c r="C780" t="s">
        <v>58</v>
      </c>
      <c r="D780" t="s">
        <v>71</v>
      </c>
      <c r="E780">
        <v>5510</v>
      </c>
      <c r="F780" t="s">
        <v>52</v>
      </c>
      <c r="G780" s="2">
        <v>82</v>
      </c>
      <c r="H780" s="1">
        <v>42408</v>
      </c>
      <c r="I780" t="s">
        <v>35</v>
      </c>
      <c r="J780" t="s">
        <v>36</v>
      </c>
      <c r="K780" t="s">
        <v>36</v>
      </c>
      <c r="M780">
        <v>307336</v>
      </c>
      <c r="N780">
        <v>229658</v>
      </c>
      <c r="S780" t="s">
        <v>37</v>
      </c>
      <c r="W780">
        <v>2</v>
      </c>
      <c r="X780">
        <v>16</v>
      </c>
      <c r="AA780" t="s">
        <v>38</v>
      </c>
      <c r="AB780">
        <v>182</v>
      </c>
      <c r="AC780" t="s">
        <v>39</v>
      </c>
      <c r="AD780" t="s">
        <v>40</v>
      </c>
      <c r="AE780">
        <v>49</v>
      </c>
    </row>
    <row r="781" spans="1:31">
      <c r="A781">
        <v>255</v>
      </c>
      <c r="B781">
        <v>255100</v>
      </c>
      <c r="C781" t="s">
        <v>58</v>
      </c>
      <c r="D781" t="s">
        <v>71</v>
      </c>
      <c r="E781">
        <v>5510</v>
      </c>
      <c r="F781" t="s">
        <v>52</v>
      </c>
      <c r="G781" s="2">
        <v>270.42</v>
      </c>
      <c r="H781" s="1">
        <v>42408</v>
      </c>
      <c r="I781" t="s">
        <v>35</v>
      </c>
      <c r="J781" t="s">
        <v>36</v>
      </c>
      <c r="K781" t="s">
        <v>36</v>
      </c>
      <c r="M781">
        <v>307336</v>
      </c>
      <c r="N781">
        <v>229658</v>
      </c>
      <c r="S781" t="s">
        <v>37</v>
      </c>
      <c r="W781">
        <v>2</v>
      </c>
      <c r="X781">
        <v>16</v>
      </c>
      <c r="AA781" t="s">
        <v>38</v>
      </c>
      <c r="AB781">
        <v>182</v>
      </c>
      <c r="AC781" t="s">
        <v>39</v>
      </c>
      <c r="AD781" t="s">
        <v>40</v>
      </c>
      <c r="AE781">
        <v>52</v>
      </c>
    </row>
    <row r="782" spans="1:31">
      <c r="A782">
        <v>252</v>
      </c>
      <c r="B782">
        <v>252110</v>
      </c>
      <c r="C782" t="s">
        <v>58</v>
      </c>
      <c r="D782" t="s">
        <v>71</v>
      </c>
      <c r="E782">
        <v>5510</v>
      </c>
      <c r="F782" t="s">
        <v>52</v>
      </c>
      <c r="G782" s="2">
        <v>1035.43</v>
      </c>
      <c r="H782" s="1">
        <v>42417</v>
      </c>
      <c r="I782" t="s">
        <v>35</v>
      </c>
      <c r="J782" t="s">
        <v>36</v>
      </c>
      <c r="K782" t="s">
        <v>36</v>
      </c>
      <c r="M782">
        <v>307339</v>
      </c>
      <c r="N782">
        <v>229825</v>
      </c>
      <c r="S782" t="s">
        <v>37</v>
      </c>
      <c r="W782">
        <v>2</v>
      </c>
      <c r="X782">
        <v>16</v>
      </c>
      <c r="AA782" t="s">
        <v>38</v>
      </c>
      <c r="AB782">
        <v>182</v>
      </c>
      <c r="AC782" t="s">
        <v>39</v>
      </c>
      <c r="AD782" t="s">
        <v>40</v>
      </c>
      <c r="AE782">
        <v>29</v>
      </c>
    </row>
    <row r="783" spans="1:31">
      <c r="A783">
        <v>251</v>
      </c>
      <c r="B783">
        <v>251106</v>
      </c>
      <c r="C783" t="s">
        <v>58</v>
      </c>
      <c r="D783" t="s">
        <v>71</v>
      </c>
      <c r="E783">
        <v>5510</v>
      </c>
      <c r="F783" t="s">
        <v>52</v>
      </c>
      <c r="G783" s="2">
        <v>136.27000000000001</v>
      </c>
      <c r="H783" s="1">
        <v>42417</v>
      </c>
      <c r="I783" t="s">
        <v>35</v>
      </c>
      <c r="J783" t="s">
        <v>36</v>
      </c>
      <c r="K783" t="s">
        <v>36</v>
      </c>
      <c r="M783">
        <v>307339</v>
      </c>
      <c r="N783">
        <v>229825</v>
      </c>
      <c r="S783" t="s">
        <v>37</v>
      </c>
      <c r="W783">
        <v>2</v>
      </c>
      <c r="X783">
        <v>16</v>
      </c>
      <c r="AA783" t="s">
        <v>38</v>
      </c>
      <c r="AB783">
        <v>182</v>
      </c>
      <c r="AC783" t="s">
        <v>39</v>
      </c>
      <c r="AD783" t="s">
        <v>40</v>
      </c>
      <c r="AE783">
        <v>35</v>
      </c>
    </row>
    <row r="784" spans="1:31">
      <c r="A784">
        <v>255</v>
      </c>
      <c r="B784">
        <v>255100</v>
      </c>
      <c r="C784" t="s">
        <v>58</v>
      </c>
      <c r="D784" t="s">
        <v>71</v>
      </c>
      <c r="E784">
        <v>5510</v>
      </c>
      <c r="F784" t="s">
        <v>52</v>
      </c>
      <c r="G784" s="2">
        <v>259.49</v>
      </c>
      <c r="H784" s="1">
        <v>42417</v>
      </c>
      <c r="I784" t="s">
        <v>35</v>
      </c>
      <c r="J784" t="s">
        <v>36</v>
      </c>
      <c r="K784" t="s">
        <v>36</v>
      </c>
      <c r="M784">
        <v>307339</v>
      </c>
      <c r="N784">
        <v>229825</v>
      </c>
      <c r="S784" t="s">
        <v>37</v>
      </c>
      <c r="W784">
        <v>2</v>
      </c>
      <c r="X784">
        <v>16</v>
      </c>
      <c r="AA784" t="s">
        <v>38</v>
      </c>
      <c r="AB784">
        <v>182</v>
      </c>
      <c r="AC784" t="s">
        <v>39</v>
      </c>
      <c r="AD784" t="s">
        <v>40</v>
      </c>
      <c r="AE784">
        <v>65</v>
      </c>
    </row>
    <row r="785" spans="1:31">
      <c r="A785">
        <v>252</v>
      </c>
      <c r="B785">
        <v>252110</v>
      </c>
      <c r="C785" t="s">
        <v>58</v>
      </c>
      <c r="D785" t="s">
        <v>71</v>
      </c>
      <c r="E785">
        <v>5510</v>
      </c>
      <c r="F785" t="s">
        <v>52</v>
      </c>
      <c r="G785" s="2">
        <v>144.1</v>
      </c>
      <c r="H785" s="1">
        <v>42421</v>
      </c>
      <c r="I785" t="s">
        <v>35</v>
      </c>
      <c r="J785" t="s">
        <v>36</v>
      </c>
      <c r="K785" t="s">
        <v>36</v>
      </c>
      <c r="M785">
        <v>307350</v>
      </c>
      <c r="N785">
        <v>230010</v>
      </c>
      <c r="S785" t="s">
        <v>37</v>
      </c>
      <c r="W785">
        <v>2</v>
      </c>
      <c r="X785">
        <v>16</v>
      </c>
      <c r="AA785" t="s">
        <v>38</v>
      </c>
      <c r="AB785">
        <v>182</v>
      </c>
      <c r="AC785" t="s">
        <v>39</v>
      </c>
      <c r="AD785" t="s">
        <v>40</v>
      </c>
      <c r="AE785">
        <v>20</v>
      </c>
    </row>
    <row r="786" spans="1:31">
      <c r="A786">
        <v>251</v>
      </c>
      <c r="B786">
        <v>251102</v>
      </c>
      <c r="C786" t="s">
        <v>58</v>
      </c>
      <c r="D786" t="s">
        <v>71</v>
      </c>
      <c r="E786">
        <v>5510</v>
      </c>
      <c r="F786" t="s">
        <v>52</v>
      </c>
      <c r="H786" s="1">
        <v>42421</v>
      </c>
      <c r="I786" t="s">
        <v>35</v>
      </c>
      <c r="J786" t="s">
        <v>36</v>
      </c>
      <c r="K786" t="s">
        <v>36</v>
      </c>
      <c r="M786">
        <v>307350</v>
      </c>
      <c r="N786">
        <v>230010</v>
      </c>
      <c r="S786" t="s">
        <v>37</v>
      </c>
      <c r="W786">
        <v>2</v>
      </c>
      <c r="X786">
        <v>16</v>
      </c>
      <c r="AA786" t="s">
        <v>38</v>
      </c>
      <c r="AB786">
        <v>182</v>
      </c>
      <c r="AC786" t="s">
        <v>39</v>
      </c>
      <c r="AD786" t="s">
        <v>40</v>
      </c>
      <c r="AE786">
        <v>23</v>
      </c>
    </row>
    <row r="787" spans="1:31">
      <c r="A787">
        <v>252</v>
      </c>
      <c r="B787">
        <v>252110</v>
      </c>
      <c r="C787" t="s">
        <v>58</v>
      </c>
      <c r="D787" t="s">
        <v>71</v>
      </c>
      <c r="E787">
        <v>5510</v>
      </c>
      <c r="F787" t="s">
        <v>52</v>
      </c>
      <c r="G787" s="2">
        <v>198.22</v>
      </c>
      <c r="H787" s="1">
        <v>42416</v>
      </c>
      <c r="I787" t="s">
        <v>35</v>
      </c>
      <c r="J787" t="s">
        <v>36</v>
      </c>
      <c r="K787" t="s">
        <v>36</v>
      </c>
      <c r="M787">
        <v>307352</v>
      </c>
      <c r="N787">
        <v>230021</v>
      </c>
      <c r="S787" t="s">
        <v>37</v>
      </c>
      <c r="W787">
        <v>2</v>
      </c>
      <c r="X787">
        <v>16</v>
      </c>
      <c r="AA787" t="s">
        <v>38</v>
      </c>
      <c r="AB787">
        <v>252</v>
      </c>
      <c r="AC787" t="s">
        <v>39</v>
      </c>
      <c r="AD787" t="s">
        <v>40</v>
      </c>
      <c r="AE787">
        <v>24</v>
      </c>
    </row>
    <row r="788" spans="1:31">
      <c r="A788">
        <v>252</v>
      </c>
      <c r="B788">
        <v>252106</v>
      </c>
      <c r="C788" t="s">
        <v>58</v>
      </c>
      <c r="D788" t="s">
        <v>71</v>
      </c>
      <c r="E788">
        <v>5510</v>
      </c>
      <c r="F788" t="s">
        <v>52</v>
      </c>
      <c r="G788" s="2">
        <v>83.84</v>
      </c>
      <c r="H788" s="1">
        <v>42416</v>
      </c>
      <c r="I788" t="s">
        <v>35</v>
      </c>
      <c r="J788" t="s">
        <v>36</v>
      </c>
      <c r="K788" t="s">
        <v>36</v>
      </c>
      <c r="M788">
        <v>307352</v>
      </c>
      <c r="N788">
        <v>230021</v>
      </c>
      <c r="S788" t="s">
        <v>37</v>
      </c>
      <c r="W788">
        <v>2</v>
      </c>
      <c r="X788">
        <v>16</v>
      </c>
      <c r="AA788" t="s">
        <v>38</v>
      </c>
      <c r="AB788">
        <v>252</v>
      </c>
      <c r="AC788" t="s">
        <v>39</v>
      </c>
      <c r="AD788" t="s">
        <v>40</v>
      </c>
      <c r="AE788">
        <v>32</v>
      </c>
    </row>
    <row r="789" spans="1:31">
      <c r="A789">
        <v>251</v>
      </c>
      <c r="B789">
        <v>251106</v>
      </c>
      <c r="C789" t="s">
        <v>58</v>
      </c>
      <c r="D789" t="s">
        <v>71</v>
      </c>
      <c r="E789">
        <v>5510</v>
      </c>
      <c r="F789" t="s">
        <v>52</v>
      </c>
      <c r="G789" s="2">
        <v>0.15</v>
      </c>
      <c r="H789" s="1">
        <v>42418</v>
      </c>
      <c r="I789" t="s">
        <v>35</v>
      </c>
      <c r="J789" t="s">
        <v>36</v>
      </c>
      <c r="K789" t="s">
        <v>36</v>
      </c>
      <c r="M789">
        <v>307353</v>
      </c>
      <c r="N789">
        <v>230029</v>
      </c>
      <c r="S789" t="s">
        <v>37</v>
      </c>
      <c r="W789">
        <v>2</v>
      </c>
      <c r="X789">
        <v>16</v>
      </c>
      <c r="AA789" t="s">
        <v>38</v>
      </c>
      <c r="AB789">
        <v>182</v>
      </c>
      <c r="AC789" t="s">
        <v>39</v>
      </c>
      <c r="AD789" t="s">
        <v>40</v>
      </c>
      <c r="AE789">
        <v>16</v>
      </c>
    </row>
    <row r="790" spans="1:31">
      <c r="A790">
        <v>251</v>
      </c>
      <c r="B790">
        <v>251106</v>
      </c>
      <c r="C790" t="s">
        <v>58</v>
      </c>
      <c r="D790" t="s">
        <v>71</v>
      </c>
      <c r="E790">
        <v>5510</v>
      </c>
      <c r="F790" t="s">
        <v>52</v>
      </c>
      <c r="G790" s="2">
        <v>108.68</v>
      </c>
      <c r="H790" s="1">
        <v>42422</v>
      </c>
      <c r="I790" t="s">
        <v>35</v>
      </c>
      <c r="J790" t="s">
        <v>36</v>
      </c>
      <c r="K790" t="s">
        <v>36</v>
      </c>
      <c r="M790">
        <v>307368</v>
      </c>
      <c r="N790">
        <v>230290</v>
      </c>
      <c r="S790" t="s">
        <v>37</v>
      </c>
      <c r="W790">
        <v>2</v>
      </c>
      <c r="X790">
        <v>16</v>
      </c>
      <c r="AA790" t="s">
        <v>38</v>
      </c>
      <c r="AB790">
        <v>182</v>
      </c>
      <c r="AC790" t="s">
        <v>39</v>
      </c>
      <c r="AD790" t="s">
        <v>40</v>
      </c>
      <c r="AE790">
        <v>27</v>
      </c>
    </row>
    <row r="791" spans="1:31">
      <c r="A791">
        <v>252</v>
      </c>
      <c r="B791">
        <v>252106</v>
      </c>
      <c r="C791" t="s">
        <v>58</v>
      </c>
      <c r="D791" t="s">
        <v>71</v>
      </c>
      <c r="E791">
        <v>5510</v>
      </c>
      <c r="F791" t="s">
        <v>52</v>
      </c>
      <c r="G791" s="2">
        <v>428.73</v>
      </c>
      <c r="H791" s="1">
        <v>42422</v>
      </c>
      <c r="I791" t="s">
        <v>35</v>
      </c>
      <c r="J791" t="s">
        <v>36</v>
      </c>
      <c r="K791" t="s">
        <v>36</v>
      </c>
      <c r="M791">
        <v>307368</v>
      </c>
      <c r="N791">
        <v>230290</v>
      </c>
      <c r="S791" t="s">
        <v>37</v>
      </c>
      <c r="W791">
        <v>2</v>
      </c>
      <c r="X791">
        <v>16</v>
      </c>
      <c r="AA791" t="s">
        <v>38</v>
      </c>
      <c r="AB791">
        <v>182</v>
      </c>
      <c r="AC791" t="s">
        <v>39</v>
      </c>
      <c r="AD791" t="s">
        <v>40</v>
      </c>
      <c r="AE791">
        <v>30</v>
      </c>
    </row>
    <row r="792" spans="1:31">
      <c r="A792">
        <v>246</v>
      </c>
      <c r="B792">
        <v>246100</v>
      </c>
      <c r="C792" t="s">
        <v>57</v>
      </c>
      <c r="D792" t="s">
        <v>72</v>
      </c>
      <c r="E792">
        <v>5510</v>
      </c>
      <c r="F792" t="s">
        <v>52</v>
      </c>
      <c r="G792" s="2">
        <v>113.85</v>
      </c>
      <c r="H792" s="1">
        <v>42422</v>
      </c>
      <c r="I792" t="s">
        <v>35</v>
      </c>
      <c r="J792" t="s">
        <v>36</v>
      </c>
      <c r="K792" t="s">
        <v>36</v>
      </c>
      <c r="M792">
        <v>307368</v>
      </c>
      <c r="N792">
        <v>230290</v>
      </c>
      <c r="S792" t="s">
        <v>37</v>
      </c>
      <c r="W792">
        <v>2</v>
      </c>
      <c r="X792">
        <v>16</v>
      </c>
      <c r="AA792" t="s">
        <v>38</v>
      </c>
      <c r="AB792">
        <v>182</v>
      </c>
      <c r="AC792" t="s">
        <v>39</v>
      </c>
      <c r="AD792" t="s">
        <v>40</v>
      </c>
      <c r="AE792">
        <v>376</v>
      </c>
    </row>
    <row r="793" spans="1:31">
      <c r="A793">
        <v>251</v>
      </c>
      <c r="B793">
        <v>251102</v>
      </c>
      <c r="C793" t="s">
        <v>58</v>
      </c>
      <c r="D793" t="s">
        <v>71</v>
      </c>
      <c r="E793">
        <v>5510</v>
      </c>
      <c r="F793" t="s">
        <v>52</v>
      </c>
      <c r="G793" s="2">
        <v>281.08</v>
      </c>
      <c r="H793" s="1">
        <v>42424</v>
      </c>
      <c r="I793" t="s">
        <v>35</v>
      </c>
      <c r="J793" t="s">
        <v>36</v>
      </c>
      <c r="K793" t="s">
        <v>36</v>
      </c>
      <c r="M793">
        <v>307393</v>
      </c>
      <c r="N793">
        <v>230512</v>
      </c>
      <c r="S793" t="s">
        <v>37</v>
      </c>
      <c r="W793">
        <v>2</v>
      </c>
      <c r="X793">
        <v>16</v>
      </c>
      <c r="AA793" t="s">
        <v>38</v>
      </c>
      <c r="AB793">
        <v>401</v>
      </c>
      <c r="AC793" t="s">
        <v>39</v>
      </c>
      <c r="AD793" t="s">
        <v>40</v>
      </c>
      <c r="AE793">
        <v>26</v>
      </c>
    </row>
    <row r="794" spans="1:31">
      <c r="A794">
        <v>251</v>
      </c>
      <c r="B794">
        <v>251106</v>
      </c>
      <c r="C794" t="s">
        <v>58</v>
      </c>
      <c r="D794" t="s">
        <v>71</v>
      </c>
      <c r="E794">
        <v>5510</v>
      </c>
      <c r="F794" t="s">
        <v>52</v>
      </c>
      <c r="G794" s="2">
        <v>144.69999999999999</v>
      </c>
      <c r="H794" s="1">
        <v>42424</v>
      </c>
      <c r="I794" t="s">
        <v>35</v>
      </c>
      <c r="J794" t="s">
        <v>36</v>
      </c>
      <c r="K794" t="s">
        <v>36</v>
      </c>
      <c r="M794">
        <v>307393</v>
      </c>
      <c r="N794">
        <v>230512</v>
      </c>
      <c r="S794" t="s">
        <v>37</v>
      </c>
      <c r="W794">
        <v>2</v>
      </c>
      <c r="X794">
        <v>16</v>
      </c>
      <c r="AA794" t="s">
        <v>38</v>
      </c>
      <c r="AB794">
        <v>401</v>
      </c>
      <c r="AC794" t="s">
        <v>39</v>
      </c>
      <c r="AD794" t="s">
        <v>40</v>
      </c>
      <c r="AE794">
        <v>29</v>
      </c>
    </row>
    <row r="795" spans="1:31">
      <c r="A795">
        <v>252</v>
      </c>
      <c r="B795">
        <v>252106</v>
      </c>
      <c r="C795" t="s">
        <v>58</v>
      </c>
      <c r="D795" t="s">
        <v>71</v>
      </c>
      <c r="E795">
        <v>5510</v>
      </c>
      <c r="F795" t="s">
        <v>52</v>
      </c>
      <c r="G795" s="2">
        <v>63.38</v>
      </c>
      <c r="H795" s="1">
        <v>42424</v>
      </c>
      <c r="I795" t="s">
        <v>35</v>
      </c>
      <c r="J795" t="s">
        <v>36</v>
      </c>
      <c r="K795" t="s">
        <v>36</v>
      </c>
      <c r="M795">
        <v>307393</v>
      </c>
      <c r="N795">
        <v>230512</v>
      </c>
      <c r="S795" t="s">
        <v>37</v>
      </c>
      <c r="W795">
        <v>2</v>
      </c>
      <c r="X795">
        <v>16</v>
      </c>
      <c r="AA795" t="s">
        <v>38</v>
      </c>
      <c r="AB795">
        <v>401</v>
      </c>
      <c r="AC795" t="s">
        <v>39</v>
      </c>
      <c r="AD795" t="s">
        <v>40</v>
      </c>
      <c r="AE795">
        <v>33</v>
      </c>
    </row>
    <row r="796" spans="1:31">
      <c r="A796">
        <v>255</v>
      </c>
      <c r="B796">
        <v>255100</v>
      </c>
      <c r="C796" t="s">
        <v>58</v>
      </c>
      <c r="D796" t="s">
        <v>71</v>
      </c>
      <c r="E796">
        <v>5510</v>
      </c>
      <c r="F796" t="s">
        <v>52</v>
      </c>
      <c r="G796" s="2">
        <v>517.09</v>
      </c>
      <c r="H796" s="1">
        <v>42424</v>
      </c>
      <c r="I796" t="s">
        <v>35</v>
      </c>
      <c r="J796" t="s">
        <v>36</v>
      </c>
      <c r="K796" t="s">
        <v>36</v>
      </c>
      <c r="M796">
        <v>307393</v>
      </c>
      <c r="N796">
        <v>230512</v>
      </c>
      <c r="S796" t="s">
        <v>37</v>
      </c>
      <c r="W796">
        <v>2</v>
      </c>
      <c r="X796">
        <v>16</v>
      </c>
      <c r="AA796" t="s">
        <v>38</v>
      </c>
      <c r="AB796">
        <v>401</v>
      </c>
      <c r="AC796" t="s">
        <v>39</v>
      </c>
      <c r="AD796" t="s">
        <v>40</v>
      </c>
      <c r="AE796">
        <v>72</v>
      </c>
    </row>
    <row r="797" spans="1:31">
      <c r="A797">
        <v>252</v>
      </c>
      <c r="B797">
        <v>252110</v>
      </c>
      <c r="C797" t="s">
        <v>58</v>
      </c>
      <c r="D797" t="s">
        <v>71</v>
      </c>
      <c r="E797">
        <v>5510</v>
      </c>
      <c r="F797" t="s">
        <v>52</v>
      </c>
      <c r="G797" s="2">
        <v>1.83</v>
      </c>
      <c r="H797" s="1">
        <v>42427</v>
      </c>
      <c r="I797" t="s">
        <v>35</v>
      </c>
      <c r="J797" t="s">
        <v>36</v>
      </c>
      <c r="K797" t="s">
        <v>36</v>
      </c>
      <c r="M797">
        <v>307404</v>
      </c>
      <c r="N797">
        <v>230555</v>
      </c>
      <c r="S797" t="s">
        <v>37</v>
      </c>
      <c r="W797">
        <v>2</v>
      </c>
      <c r="X797">
        <v>16</v>
      </c>
      <c r="AA797" t="s">
        <v>38</v>
      </c>
      <c r="AB797">
        <v>182</v>
      </c>
      <c r="AC797" t="s">
        <v>39</v>
      </c>
      <c r="AD797" t="s">
        <v>40</v>
      </c>
      <c r="AE797">
        <v>33</v>
      </c>
    </row>
    <row r="798" spans="1:31">
      <c r="A798">
        <v>251</v>
      </c>
      <c r="B798">
        <v>251102</v>
      </c>
      <c r="C798" t="s">
        <v>58</v>
      </c>
      <c r="D798" t="s">
        <v>71</v>
      </c>
      <c r="E798">
        <v>5510</v>
      </c>
      <c r="F798" t="s">
        <v>52</v>
      </c>
      <c r="G798" s="2">
        <v>397.74</v>
      </c>
      <c r="H798" s="1">
        <v>42427</v>
      </c>
      <c r="I798" t="s">
        <v>35</v>
      </c>
      <c r="J798" t="s">
        <v>36</v>
      </c>
      <c r="K798" t="s">
        <v>36</v>
      </c>
      <c r="M798">
        <v>307404</v>
      </c>
      <c r="N798">
        <v>230555</v>
      </c>
      <c r="S798" t="s">
        <v>37</v>
      </c>
      <c r="W798">
        <v>2</v>
      </c>
      <c r="X798">
        <v>16</v>
      </c>
      <c r="AA798" t="s">
        <v>38</v>
      </c>
      <c r="AB798">
        <v>182</v>
      </c>
      <c r="AC798" t="s">
        <v>39</v>
      </c>
      <c r="AD798" t="s">
        <v>40</v>
      </c>
      <c r="AE798">
        <v>36</v>
      </c>
    </row>
    <row r="799" spans="1:31">
      <c r="A799">
        <v>251</v>
      </c>
      <c r="B799">
        <v>251106</v>
      </c>
      <c r="C799" t="s">
        <v>58</v>
      </c>
      <c r="D799" t="s">
        <v>71</v>
      </c>
      <c r="E799">
        <v>5510</v>
      </c>
      <c r="F799" t="s">
        <v>52</v>
      </c>
      <c r="G799" s="2">
        <v>106.22</v>
      </c>
      <c r="H799" s="1">
        <v>42427</v>
      </c>
      <c r="I799" t="s">
        <v>35</v>
      </c>
      <c r="J799" t="s">
        <v>36</v>
      </c>
      <c r="K799" t="s">
        <v>36</v>
      </c>
      <c r="M799">
        <v>307404</v>
      </c>
      <c r="N799">
        <v>230555</v>
      </c>
      <c r="S799" t="s">
        <v>37</v>
      </c>
      <c r="W799">
        <v>2</v>
      </c>
      <c r="X799">
        <v>16</v>
      </c>
      <c r="AA799" t="s">
        <v>38</v>
      </c>
      <c r="AB799">
        <v>182</v>
      </c>
      <c r="AC799" t="s">
        <v>39</v>
      </c>
      <c r="AD799" t="s">
        <v>40</v>
      </c>
      <c r="AE799">
        <v>39</v>
      </c>
    </row>
    <row r="800" spans="1:31">
      <c r="A800">
        <v>252</v>
      </c>
      <c r="B800">
        <v>252106</v>
      </c>
      <c r="C800" t="s">
        <v>58</v>
      </c>
      <c r="D800" t="s">
        <v>71</v>
      </c>
      <c r="E800">
        <v>5510</v>
      </c>
      <c r="F800" t="s">
        <v>52</v>
      </c>
      <c r="G800" s="2">
        <v>0.39</v>
      </c>
      <c r="H800" s="1">
        <v>42427</v>
      </c>
      <c r="I800" t="s">
        <v>35</v>
      </c>
      <c r="J800" t="s">
        <v>36</v>
      </c>
      <c r="K800" t="s">
        <v>36</v>
      </c>
      <c r="M800">
        <v>307404</v>
      </c>
      <c r="N800">
        <v>230555</v>
      </c>
      <c r="S800" t="s">
        <v>37</v>
      </c>
      <c r="W800">
        <v>2</v>
      </c>
      <c r="X800">
        <v>16</v>
      </c>
      <c r="AA800" t="s">
        <v>38</v>
      </c>
      <c r="AB800">
        <v>182</v>
      </c>
      <c r="AC800" t="s">
        <v>39</v>
      </c>
      <c r="AD800" t="s">
        <v>40</v>
      </c>
      <c r="AE800">
        <v>42</v>
      </c>
    </row>
    <row r="801" spans="1:31">
      <c r="A801">
        <v>252</v>
      </c>
      <c r="B801">
        <v>252125</v>
      </c>
      <c r="C801" t="s">
        <v>58</v>
      </c>
      <c r="D801" t="s">
        <v>71</v>
      </c>
      <c r="E801">
        <v>5510</v>
      </c>
      <c r="F801" t="s">
        <v>52</v>
      </c>
      <c r="G801" s="2">
        <v>30.51</v>
      </c>
      <c r="H801" s="1">
        <v>42427</v>
      </c>
      <c r="I801" t="s">
        <v>35</v>
      </c>
      <c r="J801" t="s">
        <v>36</v>
      </c>
      <c r="K801" t="s">
        <v>36</v>
      </c>
      <c r="M801">
        <v>307404</v>
      </c>
      <c r="N801">
        <v>230555</v>
      </c>
      <c r="S801" t="s">
        <v>37</v>
      </c>
      <c r="W801">
        <v>2</v>
      </c>
      <c r="X801">
        <v>16</v>
      </c>
      <c r="AA801" t="s">
        <v>38</v>
      </c>
      <c r="AB801">
        <v>182</v>
      </c>
      <c r="AC801" t="s">
        <v>39</v>
      </c>
      <c r="AD801" t="s">
        <v>40</v>
      </c>
      <c r="AE801">
        <v>86</v>
      </c>
    </row>
    <row r="802" spans="1:31">
      <c r="A802">
        <v>255</v>
      </c>
      <c r="B802">
        <v>255100</v>
      </c>
      <c r="C802" t="s">
        <v>58</v>
      </c>
      <c r="D802" t="s">
        <v>71</v>
      </c>
      <c r="E802">
        <v>5510</v>
      </c>
      <c r="F802" t="s">
        <v>52</v>
      </c>
      <c r="G802" s="2">
        <v>527.84</v>
      </c>
      <c r="H802" s="1">
        <v>42427</v>
      </c>
      <c r="I802" t="s">
        <v>35</v>
      </c>
      <c r="J802" t="s">
        <v>36</v>
      </c>
      <c r="K802" t="s">
        <v>36</v>
      </c>
      <c r="M802">
        <v>307404</v>
      </c>
      <c r="N802">
        <v>230555</v>
      </c>
      <c r="S802" t="s">
        <v>37</v>
      </c>
      <c r="W802">
        <v>2</v>
      </c>
      <c r="X802">
        <v>16</v>
      </c>
      <c r="AA802" t="s">
        <v>38</v>
      </c>
      <c r="AB802">
        <v>182</v>
      </c>
      <c r="AC802" t="s">
        <v>39</v>
      </c>
      <c r="AD802" t="s">
        <v>40</v>
      </c>
      <c r="AE802">
        <v>93</v>
      </c>
    </row>
    <row r="803" spans="1:31">
      <c r="A803">
        <v>246</v>
      </c>
      <c r="B803">
        <v>246100</v>
      </c>
      <c r="C803" t="s">
        <v>57</v>
      </c>
      <c r="D803" t="s">
        <v>72</v>
      </c>
      <c r="E803">
        <v>5510</v>
      </c>
      <c r="F803" t="s">
        <v>52</v>
      </c>
      <c r="G803" s="2">
        <v>54.45</v>
      </c>
      <c r="H803" s="1">
        <v>42427</v>
      </c>
      <c r="I803" t="s">
        <v>35</v>
      </c>
      <c r="J803" t="s">
        <v>36</v>
      </c>
      <c r="K803" t="s">
        <v>36</v>
      </c>
      <c r="M803">
        <v>307404</v>
      </c>
      <c r="N803">
        <v>230555</v>
      </c>
      <c r="S803" t="s">
        <v>37</v>
      </c>
      <c r="W803">
        <v>2</v>
      </c>
      <c r="X803">
        <v>16</v>
      </c>
      <c r="AA803" t="s">
        <v>38</v>
      </c>
      <c r="AB803">
        <v>182</v>
      </c>
      <c r="AC803" t="s">
        <v>39</v>
      </c>
      <c r="AD803" t="s">
        <v>40</v>
      </c>
      <c r="AE803">
        <v>471</v>
      </c>
    </row>
    <row r="804" spans="1:31">
      <c r="A804">
        <v>249</v>
      </c>
      <c r="B804">
        <v>249100</v>
      </c>
      <c r="C804" t="s">
        <v>57</v>
      </c>
      <c r="D804" t="s">
        <v>72</v>
      </c>
      <c r="E804">
        <v>5510</v>
      </c>
      <c r="F804" t="s">
        <v>52</v>
      </c>
      <c r="G804" s="2">
        <v>13.68</v>
      </c>
      <c r="H804" s="1">
        <v>42427</v>
      </c>
      <c r="I804" t="s">
        <v>35</v>
      </c>
      <c r="J804" t="s">
        <v>36</v>
      </c>
      <c r="K804" t="s">
        <v>36</v>
      </c>
      <c r="M804">
        <v>307404</v>
      </c>
      <c r="N804">
        <v>230555</v>
      </c>
      <c r="S804" t="s">
        <v>37</v>
      </c>
      <c r="W804">
        <v>2</v>
      </c>
      <c r="X804">
        <v>16</v>
      </c>
      <c r="AA804" t="s">
        <v>38</v>
      </c>
      <c r="AB804">
        <v>182</v>
      </c>
      <c r="AC804" t="s">
        <v>39</v>
      </c>
      <c r="AD804" t="s">
        <v>40</v>
      </c>
      <c r="AE804">
        <v>474</v>
      </c>
    </row>
    <row r="805" spans="1:31">
      <c r="A805">
        <v>251</v>
      </c>
      <c r="B805">
        <v>251102</v>
      </c>
      <c r="C805" t="s">
        <v>58</v>
      </c>
      <c r="D805" t="s">
        <v>71</v>
      </c>
      <c r="E805">
        <v>5510</v>
      </c>
      <c r="F805" t="s">
        <v>52</v>
      </c>
      <c r="G805" s="2">
        <v>28.4</v>
      </c>
      <c r="H805" s="1">
        <v>42429</v>
      </c>
      <c r="I805" t="s">
        <v>35</v>
      </c>
      <c r="J805" t="s">
        <v>36</v>
      </c>
      <c r="K805" t="s">
        <v>36</v>
      </c>
      <c r="M805">
        <v>307419</v>
      </c>
      <c r="N805">
        <v>230622</v>
      </c>
      <c r="S805" t="s">
        <v>37</v>
      </c>
      <c r="W805">
        <v>2</v>
      </c>
      <c r="X805">
        <v>16</v>
      </c>
      <c r="AA805" t="s">
        <v>38</v>
      </c>
      <c r="AB805">
        <v>182</v>
      </c>
      <c r="AC805" t="s">
        <v>39</v>
      </c>
      <c r="AD805" t="s">
        <v>40</v>
      </c>
      <c r="AE805">
        <v>39</v>
      </c>
    </row>
    <row r="806" spans="1:31">
      <c r="A806">
        <v>251</v>
      </c>
      <c r="B806">
        <v>251106</v>
      </c>
      <c r="C806" t="s">
        <v>58</v>
      </c>
      <c r="D806" t="s">
        <v>71</v>
      </c>
      <c r="E806">
        <v>5510</v>
      </c>
      <c r="F806" t="s">
        <v>52</v>
      </c>
      <c r="G806" s="2">
        <v>106.05</v>
      </c>
      <c r="H806" s="1">
        <v>42429</v>
      </c>
      <c r="I806" t="s">
        <v>35</v>
      </c>
      <c r="J806" t="s">
        <v>36</v>
      </c>
      <c r="K806" t="s">
        <v>36</v>
      </c>
      <c r="M806">
        <v>307419</v>
      </c>
      <c r="N806">
        <v>230622</v>
      </c>
      <c r="S806" t="s">
        <v>37</v>
      </c>
      <c r="W806">
        <v>2</v>
      </c>
      <c r="X806">
        <v>16</v>
      </c>
      <c r="AA806" t="s">
        <v>38</v>
      </c>
      <c r="AB806">
        <v>182</v>
      </c>
      <c r="AC806" t="s">
        <v>39</v>
      </c>
      <c r="AD806" t="s">
        <v>40</v>
      </c>
      <c r="AE806">
        <v>42</v>
      </c>
    </row>
    <row r="807" spans="1:31">
      <c r="A807">
        <v>252</v>
      </c>
      <c r="B807">
        <v>252106</v>
      </c>
      <c r="C807" t="s">
        <v>58</v>
      </c>
      <c r="D807" t="s">
        <v>71</v>
      </c>
      <c r="E807">
        <v>5510</v>
      </c>
      <c r="F807" t="s">
        <v>52</v>
      </c>
      <c r="G807" s="2">
        <v>24.69</v>
      </c>
      <c r="H807" s="1">
        <v>42429</v>
      </c>
      <c r="I807" t="s">
        <v>35</v>
      </c>
      <c r="J807" t="s">
        <v>36</v>
      </c>
      <c r="K807" t="s">
        <v>36</v>
      </c>
      <c r="M807">
        <v>307419</v>
      </c>
      <c r="N807">
        <v>230622</v>
      </c>
      <c r="S807" t="s">
        <v>37</v>
      </c>
      <c r="W807">
        <v>2</v>
      </c>
      <c r="X807">
        <v>16</v>
      </c>
      <c r="AA807" t="s">
        <v>38</v>
      </c>
      <c r="AB807">
        <v>182</v>
      </c>
      <c r="AC807" t="s">
        <v>39</v>
      </c>
      <c r="AD807" t="s">
        <v>40</v>
      </c>
      <c r="AE807">
        <v>46</v>
      </c>
    </row>
    <row r="808" spans="1:31">
      <c r="A808">
        <v>252</v>
      </c>
      <c r="B808">
        <v>252123</v>
      </c>
      <c r="C808" t="s">
        <v>58</v>
      </c>
      <c r="D808" t="s">
        <v>71</v>
      </c>
      <c r="E808">
        <v>5510</v>
      </c>
      <c r="F808" t="s">
        <v>52</v>
      </c>
      <c r="G808" s="2">
        <v>43.9</v>
      </c>
      <c r="H808" s="1">
        <v>42429</v>
      </c>
      <c r="I808" t="s">
        <v>35</v>
      </c>
      <c r="J808" t="s">
        <v>36</v>
      </c>
      <c r="K808" t="s">
        <v>36</v>
      </c>
      <c r="M808">
        <v>307419</v>
      </c>
      <c r="N808">
        <v>230622</v>
      </c>
      <c r="S808" t="s">
        <v>37</v>
      </c>
      <c r="W808">
        <v>2</v>
      </c>
      <c r="X808">
        <v>16</v>
      </c>
      <c r="AA808" t="s">
        <v>38</v>
      </c>
      <c r="AB808">
        <v>182</v>
      </c>
      <c r="AC808" t="s">
        <v>39</v>
      </c>
      <c r="AD808" t="s">
        <v>40</v>
      </c>
      <c r="AE808">
        <v>93</v>
      </c>
    </row>
    <row r="809" spans="1:31">
      <c r="A809">
        <v>251</v>
      </c>
      <c r="B809">
        <v>251106</v>
      </c>
      <c r="C809" t="s">
        <v>58</v>
      </c>
      <c r="D809" t="s">
        <v>71</v>
      </c>
      <c r="E809">
        <v>5510</v>
      </c>
      <c r="F809" t="s">
        <v>52</v>
      </c>
      <c r="G809" s="2">
        <v>24.07</v>
      </c>
      <c r="H809" s="1">
        <v>42430</v>
      </c>
      <c r="I809" t="s">
        <v>35</v>
      </c>
      <c r="J809" t="s">
        <v>36</v>
      </c>
      <c r="K809" t="s">
        <v>36</v>
      </c>
      <c r="M809">
        <v>307438</v>
      </c>
      <c r="N809">
        <v>230738</v>
      </c>
      <c r="S809" t="s">
        <v>37</v>
      </c>
      <c r="W809">
        <v>3</v>
      </c>
      <c r="X809">
        <v>16</v>
      </c>
      <c r="AA809" t="s">
        <v>38</v>
      </c>
      <c r="AB809">
        <v>254</v>
      </c>
      <c r="AC809" t="s">
        <v>39</v>
      </c>
      <c r="AD809" t="s">
        <v>40</v>
      </c>
      <c r="AE809">
        <v>32</v>
      </c>
    </row>
    <row r="810" spans="1:31">
      <c r="A810">
        <v>252</v>
      </c>
      <c r="B810">
        <v>252106</v>
      </c>
      <c r="C810" t="s">
        <v>58</v>
      </c>
      <c r="D810" t="s">
        <v>71</v>
      </c>
      <c r="E810">
        <v>5510</v>
      </c>
      <c r="F810" t="s">
        <v>52</v>
      </c>
      <c r="G810" s="2">
        <v>10.4</v>
      </c>
      <c r="H810" s="1">
        <v>42430</v>
      </c>
      <c r="I810" t="s">
        <v>35</v>
      </c>
      <c r="J810" t="s">
        <v>36</v>
      </c>
      <c r="K810" t="s">
        <v>36</v>
      </c>
      <c r="M810">
        <v>307438</v>
      </c>
      <c r="N810">
        <v>230738</v>
      </c>
      <c r="S810" t="s">
        <v>37</v>
      </c>
      <c r="W810">
        <v>3</v>
      </c>
      <c r="X810">
        <v>16</v>
      </c>
      <c r="AA810" t="s">
        <v>38</v>
      </c>
      <c r="AB810">
        <v>254</v>
      </c>
      <c r="AC810" t="s">
        <v>39</v>
      </c>
      <c r="AD810" t="s">
        <v>40</v>
      </c>
      <c r="AE810">
        <v>35</v>
      </c>
    </row>
    <row r="811" spans="1:31">
      <c r="A811">
        <v>252</v>
      </c>
      <c r="B811">
        <v>252121</v>
      </c>
      <c r="C811" t="s">
        <v>58</v>
      </c>
      <c r="D811" t="s">
        <v>71</v>
      </c>
      <c r="E811">
        <v>5510</v>
      </c>
      <c r="F811" t="s">
        <v>52</v>
      </c>
      <c r="G811" s="2">
        <v>46.93</v>
      </c>
      <c r="H811" s="1">
        <v>42430</v>
      </c>
      <c r="I811" t="s">
        <v>35</v>
      </c>
      <c r="J811" t="s">
        <v>36</v>
      </c>
      <c r="K811" t="s">
        <v>36</v>
      </c>
      <c r="M811">
        <v>307438</v>
      </c>
      <c r="N811">
        <v>230738</v>
      </c>
      <c r="S811" t="s">
        <v>37</v>
      </c>
      <c r="W811">
        <v>3</v>
      </c>
      <c r="X811">
        <v>16</v>
      </c>
      <c r="AA811" t="s">
        <v>38</v>
      </c>
      <c r="AB811">
        <v>254</v>
      </c>
      <c r="AC811" t="s">
        <v>39</v>
      </c>
      <c r="AD811" t="s">
        <v>40</v>
      </c>
      <c r="AE811">
        <v>70</v>
      </c>
    </row>
    <row r="812" spans="1:31">
      <c r="A812">
        <v>252</v>
      </c>
      <c r="B812">
        <v>252110</v>
      </c>
      <c r="C812" t="s">
        <v>58</v>
      </c>
      <c r="D812" t="s">
        <v>71</v>
      </c>
      <c r="E812">
        <v>5510</v>
      </c>
      <c r="F812" t="s">
        <v>52</v>
      </c>
      <c r="G812" s="2">
        <v>74.56</v>
      </c>
      <c r="H812" s="1">
        <v>42431</v>
      </c>
      <c r="I812" t="s">
        <v>35</v>
      </c>
      <c r="J812" t="s">
        <v>36</v>
      </c>
      <c r="K812" t="s">
        <v>36</v>
      </c>
      <c r="M812">
        <v>307460</v>
      </c>
      <c r="N812">
        <v>230871</v>
      </c>
      <c r="S812" t="s">
        <v>37</v>
      </c>
      <c r="W812">
        <v>3</v>
      </c>
      <c r="X812">
        <v>16</v>
      </c>
      <c r="AA812" t="s">
        <v>38</v>
      </c>
      <c r="AB812">
        <v>401</v>
      </c>
      <c r="AC812" t="s">
        <v>39</v>
      </c>
      <c r="AD812" t="s">
        <v>40</v>
      </c>
      <c r="AE812">
        <v>15</v>
      </c>
    </row>
    <row r="813" spans="1:31">
      <c r="A813">
        <v>251</v>
      </c>
      <c r="B813">
        <v>251102</v>
      </c>
      <c r="C813" t="s">
        <v>58</v>
      </c>
      <c r="D813" t="s">
        <v>71</v>
      </c>
      <c r="E813">
        <v>5510</v>
      </c>
      <c r="F813" t="s">
        <v>52</v>
      </c>
      <c r="G813" s="2">
        <v>97.96</v>
      </c>
      <c r="H813" s="1">
        <v>42431</v>
      </c>
      <c r="I813" t="s">
        <v>35</v>
      </c>
      <c r="J813" t="s">
        <v>36</v>
      </c>
      <c r="K813" t="s">
        <v>36</v>
      </c>
      <c r="M813">
        <v>307460</v>
      </c>
      <c r="N813">
        <v>230871</v>
      </c>
      <c r="S813" t="s">
        <v>37</v>
      </c>
      <c r="W813">
        <v>3</v>
      </c>
      <c r="X813">
        <v>16</v>
      </c>
      <c r="AA813" t="s">
        <v>38</v>
      </c>
      <c r="AB813">
        <v>401</v>
      </c>
      <c r="AC813" t="s">
        <v>39</v>
      </c>
      <c r="AD813" t="s">
        <v>40</v>
      </c>
      <c r="AE813">
        <v>18</v>
      </c>
    </row>
    <row r="814" spans="1:31">
      <c r="A814">
        <v>251</v>
      </c>
      <c r="B814">
        <v>251106</v>
      </c>
      <c r="C814" t="s">
        <v>58</v>
      </c>
      <c r="D814" t="s">
        <v>71</v>
      </c>
      <c r="E814">
        <v>5510</v>
      </c>
      <c r="F814" t="s">
        <v>52</v>
      </c>
      <c r="G814" s="2">
        <v>190.88</v>
      </c>
      <c r="H814" s="1">
        <v>42431</v>
      </c>
      <c r="I814" t="s">
        <v>35</v>
      </c>
      <c r="J814" t="s">
        <v>36</v>
      </c>
      <c r="K814" t="s">
        <v>36</v>
      </c>
      <c r="M814">
        <v>307460</v>
      </c>
      <c r="N814">
        <v>230871</v>
      </c>
      <c r="S814" t="s">
        <v>37</v>
      </c>
      <c r="W814">
        <v>3</v>
      </c>
      <c r="X814">
        <v>16</v>
      </c>
      <c r="AA814" t="s">
        <v>38</v>
      </c>
      <c r="AB814">
        <v>401</v>
      </c>
      <c r="AC814" t="s">
        <v>39</v>
      </c>
      <c r="AD814" t="s">
        <v>40</v>
      </c>
      <c r="AE814">
        <v>21</v>
      </c>
    </row>
    <row r="815" spans="1:31">
      <c r="A815">
        <v>252</v>
      </c>
      <c r="B815">
        <v>252106</v>
      </c>
      <c r="C815" t="s">
        <v>58</v>
      </c>
      <c r="D815" t="s">
        <v>71</v>
      </c>
      <c r="E815">
        <v>5510</v>
      </c>
      <c r="F815" t="s">
        <v>52</v>
      </c>
      <c r="G815" s="2">
        <v>137.29</v>
      </c>
      <c r="H815" s="1">
        <v>42431</v>
      </c>
      <c r="I815" t="s">
        <v>35</v>
      </c>
      <c r="J815" t="s">
        <v>36</v>
      </c>
      <c r="K815" t="s">
        <v>36</v>
      </c>
      <c r="M815">
        <v>307460</v>
      </c>
      <c r="N815">
        <v>230871</v>
      </c>
      <c r="S815" t="s">
        <v>37</v>
      </c>
      <c r="W815">
        <v>3</v>
      </c>
      <c r="X815">
        <v>16</v>
      </c>
      <c r="AA815" t="s">
        <v>38</v>
      </c>
      <c r="AB815">
        <v>401</v>
      </c>
      <c r="AC815" t="s">
        <v>39</v>
      </c>
      <c r="AD815" t="s">
        <v>40</v>
      </c>
      <c r="AE815">
        <v>24</v>
      </c>
    </row>
    <row r="816" spans="1:31">
      <c r="A816">
        <v>252</v>
      </c>
      <c r="B816">
        <v>252118</v>
      </c>
      <c r="C816" t="s">
        <v>58</v>
      </c>
      <c r="D816" t="s">
        <v>71</v>
      </c>
      <c r="E816">
        <v>5510</v>
      </c>
      <c r="F816" t="s">
        <v>52</v>
      </c>
      <c r="G816" s="2">
        <v>249.93</v>
      </c>
      <c r="H816" s="1">
        <v>42431</v>
      </c>
      <c r="I816" t="s">
        <v>35</v>
      </c>
      <c r="J816" t="s">
        <v>36</v>
      </c>
      <c r="K816" t="s">
        <v>36</v>
      </c>
      <c r="M816">
        <v>307460</v>
      </c>
      <c r="N816">
        <v>230871</v>
      </c>
      <c r="S816" t="s">
        <v>37</v>
      </c>
      <c r="W816">
        <v>3</v>
      </c>
      <c r="X816">
        <v>16</v>
      </c>
      <c r="AA816" t="s">
        <v>38</v>
      </c>
      <c r="AB816">
        <v>401</v>
      </c>
      <c r="AC816" t="s">
        <v>39</v>
      </c>
      <c r="AD816" t="s">
        <v>40</v>
      </c>
      <c r="AE816">
        <v>55</v>
      </c>
    </row>
    <row r="817" spans="1:31">
      <c r="A817">
        <v>255</v>
      </c>
      <c r="B817">
        <v>255100</v>
      </c>
      <c r="C817" t="s">
        <v>58</v>
      </c>
      <c r="D817" t="s">
        <v>71</v>
      </c>
      <c r="E817">
        <v>5510</v>
      </c>
      <c r="F817" t="s">
        <v>52</v>
      </c>
      <c r="G817" s="2">
        <v>193.98</v>
      </c>
      <c r="H817" s="1">
        <v>42431</v>
      </c>
      <c r="I817" t="s">
        <v>35</v>
      </c>
      <c r="J817" t="s">
        <v>36</v>
      </c>
      <c r="K817" t="s">
        <v>36</v>
      </c>
      <c r="M817">
        <v>307460</v>
      </c>
      <c r="N817">
        <v>230871</v>
      </c>
      <c r="S817" t="s">
        <v>37</v>
      </c>
      <c r="W817">
        <v>3</v>
      </c>
      <c r="X817">
        <v>16</v>
      </c>
      <c r="AA817" t="s">
        <v>38</v>
      </c>
      <c r="AB817">
        <v>401</v>
      </c>
      <c r="AC817" t="s">
        <v>39</v>
      </c>
      <c r="AD817" t="s">
        <v>40</v>
      </c>
      <c r="AE817">
        <v>63</v>
      </c>
    </row>
    <row r="818" spans="1:31">
      <c r="A818">
        <v>246</v>
      </c>
      <c r="B818">
        <v>246100</v>
      </c>
      <c r="C818" t="s">
        <v>57</v>
      </c>
      <c r="D818" t="s">
        <v>72</v>
      </c>
      <c r="E818">
        <v>5510</v>
      </c>
      <c r="F818" t="s">
        <v>52</v>
      </c>
      <c r="G818" s="2">
        <v>31.44</v>
      </c>
      <c r="H818" s="1">
        <v>42431</v>
      </c>
      <c r="I818" t="s">
        <v>35</v>
      </c>
      <c r="J818" t="s">
        <v>36</v>
      </c>
      <c r="K818" t="s">
        <v>36</v>
      </c>
      <c r="M818">
        <v>307460</v>
      </c>
      <c r="N818">
        <v>230871</v>
      </c>
      <c r="S818" t="s">
        <v>37</v>
      </c>
      <c r="W818">
        <v>3</v>
      </c>
      <c r="X818">
        <v>16</v>
      </c>
      <c r="AA818" t="s">
        <v>38</v>
      </c>
      <c r="AB818">
        <v>401</v>
      </c>
      <c r="AC818" t="s">
        <v>39</v>
      </c>
      <c r="AD818" t="s">
        <v>40</v>
      </c>
      <c r="AE818">
        <v>378</v>
      </c>
    </row>
    <row r="819" spans="1:31">
      <c r="A819">
        <v>252</v>
      </c>
      <c r="B819">
        <v>252136</v>
      </c>
      <c r="C819" t="s">
        <v>58</v>
      </c>
      <c r="D819" t="s">
        <v>71</v>
      </c>
      <c r="E819">
        <v>5510</v>
      </c>
      <c r="F819" t="s">
        <v>52</v>
      </c>
      <c r="G819" s="2">
        <v>27.62</v>
      </c>
      <c r="H819" s="1">
        <v>42431</v>
      </c>
      <c r="I819" t="s">
        <v>35</v>
      </c>
      <c r="J819" t="s">
        <v>36</v>
      </c>
      <c r="K819" t="s">
        <v>36</v>
      </c>
      <c r="M819">
        <v>307460</v>
      </c>
      <c r="N819">
        <v>230871</v>
      </c>
      <c r="S819" t="s">
        <v>37</v>
      </c>
      <c r="W819">
        <v>3</v>
      </c>
      <c r="X819">
        <v>16</v>
      </c>
      <c r="AA819" t="s">
        <v>38</v>
      </c>
      <c r="AB819">
        <v>401</v>
      </c>
      <c r="AC819" t="s">
        <v>39</v>
      </c>
      <c r="AD819" t="s">
        <v>40</v>
      </c>
      <c r="AE819">
        <v>463</v>
      </c>
    </row>
    <row r="820" spans="1:31">
      <c r="A820">
        <v>252</v>
      </c>
      <c r="B820">
        <v>252110</v>
      </c>
      <c r="C820" t="s">
        <v>58</v>
      </c>
      <c r="D820" t="s">
        <v>71</v>
      </c>
      <c r="E820">
        <v>5510</v>
      </c>
      <c r="F820" t="s">
        <v>52</v>
      </c>
      <c r="G820" s="2">
        <v>444.92</v>
      </c>
      <c r="H820" s="1">
        <v>42435</v>
      </c>
      <c r="I820" t="s">
        <v>35</v>
      </c>
      <c r="J820" t="s">
        <v>36</v>
      </c>
      <c r="K820" t="s">
        <v>36</v>
      </c>
      <c r="M820">
        <v>307556</v>
      </c>
      <c r="N820">
        <v>231102</v>
      </c>
      <c r="S820" t="s">
        <v>37</v>
      </c>
      <c r="W820">
        <v>3</v>
      </c>
      <c r="X820">
        <v>16</v>
      </c>
      <c r="AA820" t="s">
        <v>38</v>
      </c>
      <c r="AB820">
        <v>182</v>
      </c>
      <c r="AC820" t="s">
        <v>39</v>
      </c>
      <c r="AD820" t="s">
        <v>40</v>
      </c>
      <c r="AE820">
        <v>12</v>
      </c>
    </row>
    <row r="821" spans="1:31">
      <c r="A821">
        <v>251</v>
      </c>
      <c r="B821">
        <v>251102</v>
      </c>
      <c r="C821" t="s">
        <v>58</v>
      </c>
      <c r="D821" t="s">
        <v>71</v>
      </c>
      <c r="E821">
        <v>5510</v>
      </c>
      <c r="F821" t="s">
        <v>52</v>
      </c>
      <c r="G821" s="2">
        <v>102.36</v>
      </c>
      <c r="H821" s="1">
        <v>42435</v>
      </c>
      <c r="I821" t="s">
        <v>35</v>
      </c>
      <c r="J821" t="s">
        <v>36</v>
      </c>
      <c r="K821" t="s">
        <v>36</v>
      </c>
      <c r="M821">
        <v>307556</v>
      </c>
      <c r="N821">
        <v>231102</v>
      </c>
      <c r="S821" t="s">
        <v>37</v>
      </c>
      <c r="W821">
        <v>3</v>
      </c>
      <c r="X821">
        <v>16</v>
      </c>
      <c r="AA821" t="s">
        <v>38</v>
      </c>
      <c r="AB821">
        <v>182</v>
      </c>
      <c r="AC821" t="s">
        <v>39</v>
      </c>
      <c r="AD821" t="s">
        <v>40</v>
      </c>
      <c r="AE821">
        <v>15</v>
      </c>
    </row>
    <row r="822" spans="1:31">
      <c r="A822">
        <v>251</v>
      </c>
      <c r="B822">
        <v>251106</v>
      </c>
      <c r="C822" t="s">
        <v>58</v>
      </c>
      <c r="D822" t="s">
        <v>71</v>
      </c>
      <c r="E822">
        <v>5510</v>
      </c>
      <c r="F822" t="s">
        <v>52</v>
      </c>
      <c r="G822" s="2">
        <v>119.72</v>
      </c>
      <c r="H822" s="1">
        <v>42435</v>
      </c>
      <c r="I822" t="s">
        <v>35</v>
      </c>
      <c r="J822" t="s">
        <v>36</v>
      </c>
      <c r="K822" t="s">
        <v>36</v>
      </c>
      <c r="M822">
        <v>307556</v>
      </c>
      <c r="N822">
        <v>231102</v>
      </c>
      <c r="S822" t="s">
        <v>37</v>
      </c>
      <c r="W822">
        <v>3</v>
      </c>
      <c r="X822">
        <v>16</v>
      </c>
      <c r="AA822" t="s">
        <v>38</v>
      </c>
      <c r="AB822">
        <v>182</v>
      </c>
      <c r="AC822" t="s">
        <v>39</v>
      </c>
      <c r="AD822" t="s">
        <v>40</v>
      </c>
      <c r="AE822">
        <v>18</v>
      </c>
    </row>
    <row r="823" spans="1:31">
      <c r="A823">
        <v>252</v>
      </c>
      <c r="B823">
        <v>252117</v>
      </c>
      <c r="C823" t="s">
        <v>58</v>
      </c>
      <c r="D823" t="s">
        <v>71</v>
      </c>
      <c r="E823">
        <v>5510</v>
      </c>
      <c r="F823" t="s">
        <v>52</v>
      </c>
      <c r="G823" s="2">
        <v>56.4</v>
      </c>
      <c r="H823" s="1">
        <v>42435</v>
      </c>
      <c r="I823" t="s">
        <v>35</v>
      </c>
      <c r="J823" t="s">
        <v>36</v>
      </c>
      <c r="K823" t="s">
        <v>36</v>
      </c>
      <c r="M823">
        <v>307556</v>
      </c>
      <c r="N823">
        <v>231102</v>
      </c>
      <c r="S823" t="s">
        <v>37</v>
      </c>
      <c r="W823">
        <v>3</v>
      </c>
      <c r="X823">
        <v>16</v>
      </c>
      <c r="AA823" t="s">
        <v>38</v>
      </c>
      <c r="AB823">
        <v>182</v>
      </c>
      <c r="AC823" t="s">
        <v>39</v>
      </c>
      <c r="AD823" t="s">
        <v>40</v>
      </c>
      <c r="AE823">
        <v>64</v>
      </c>
    </row>
    <row r="824" spans="1:31">
      <c r="A824">
        <v>255</v>
      </c>
      <c r="B824">
        <v>255100</v>
      </c>
      <c r="C824" t="s">
        <v>58</v>
      </c>
      <c r="D824" t="s">
        <v>71</v>
      </c>
      <c r="E824">
        <v>5510</v>
      </c>
      <c r="F824" t="s">
        <v>52</v>
      </c>
      <c r="G824" s="2">
        <v>401.9</v>
      </c>
      <c r="H824" s="1">
        <v>42435</v>
      </c>
      <c r="I824" t="s">
        <v>35</v>
      </c>
      <c r="J824" t="s">
        <v>36</v>
      </c>
      <c r="K824" t="s">
        <v>36</v>
      </c>
      <c r="M824">
        <v>307556</v>
      </c>
      <c r="N824">
        <v>231102</v>
      </c>
      <c r="S824" t="s">
        <v>37</v>
      </c>
      <c r="W824">
        <v>3</v>
      </c>
      <c r="X824">
        <v>16</v>
      </c>
      <c r="AA824" t="s">
        <v>38</v>
      </c>
      <c r="AB824">
        <v>182</v>
      </c>
      <c r="AC824" t="s">
        <v>39</v>
      </c>
      <c r="AD824" t="s">
        <v>40</v>
      </c>
      <c r="AE824">
        <v>77</v>
      </c>
    </row>
    <row r="825" spans="1:31">
      <c r="A825">
        <v>251</v>
      </c>
      <c r="B825">
        <v>251102</v>
      </c>
      <c r="C825" t="s">
        <v>58</v>
      </c>
      <c r="D825" t="s">
        <v>71</v>
      </c>
      <c r="E825">
        <v>5510</v>
      </c>
      <c r="F825" t="s">
        <v>52</v>
      </c>
      <c r="G825" s="2">
        <v>48.85</v>
      </c>
      <c r="H825" s="1">
        <v>42436</v>
      </c>
      <c r="I825" t="s">
        <v>35</v>
      </c>
      <c r="J825" t="s">
        <v>36</v>
      </c>
      <c r="K825" t="s">
        <v>36</v>
      </c>
      <c r="M825">
        <v>307582</v>
      </c>
      <c r="N825">
        <v>231186</v>
      </c>
      <c r="S825" t="s">
        <v>37</v>
      </c>
      <c r="W825">
        <v>3</v>
      </c>
      <c r="X825">
        <v>16</v>
      </c>
      <c r="AA825" t="s">
        <v>38</v>
      </c>
      <c r="AB825">
        <v>182</v>
      </c>
      <c r="AC825" t="s">
        <v>39</v>
      </c>
      <c r="AD825" t="s">
        <v>40</v>
      </c>
      <c r="AE825">
        <v>13</v>
      </c>
    </row>
    <row r="826" spans="1:31">
      <c r="A826">
        <v>255</v>
      </c>
      <c r="B826">
        <v>255100</v>
      </c>
      <c r="C826" t="s">
        <v>58</v>
      </c>
      <c r="D826" t="s">
        <v>71</v>
      </c>
      <c r="E826">
        <v>5510</v>
      </c>
      <c r="F826" t="s">
        <v>52</v>
      </c>
      <c r="G826" s="2">
        <v>-89.69</v>
      </c>
      <c r="H826" s="1">
        <v>42436</v>
      </c>
      <c r="I826" t="s">
        <v>35</v>
      </c>
      <c r="J826" t="s">
        <v>36</v>
      </c>
      <c r="K826" t="s">
        <v>36</v>
      </c>
      <c r="M826">
        <v>307582</v>
      </c>
      <c r="N826">
        <v>231186</v>
      </c>
      <c r="S826" t="s">
        <v>37</v>
      </c>
      <c r="W826">
        <v>3</v>
      </c>
      <c r="X826">
        <v>16</v>
      </c>
      <c r="AA826" t="s">
        <v>38</v>
      </c>
      <c r="AB826">
        <v>182</v>
      </c>
      <c r="AC826" t="s">
        <v>39</v>
      </c>
      <c r="AD826" t="s">
        <v>40</v>
      </c>
      <c r="AE826">
        <v>71</v>
      </c>
    </row>
    <row r="827" spans="1:31">
      <c r="A827">
        <v>252</v>
      </c>
      <c r="B827">
        <v>252136</v>
      </c>
      <c r="C827" t="s">
        <v>58</v>
      </c>
      <c r="D827" t="s">
        <v>71</v>
      </c>
      <c r="E827">
        <v>5510</v>
      </c>
      <c r="F827" t="s">
        <v>52</v>
      </c>
      <c r="G827" s="2">
        <v>113.96</v>
      </c>
      <c r="H827" s="1">
        <v>42436</v>
      </c>
      <c r="I827" t="s">
        <v>35</v>
      </c>
      <c r="J827" t="s">
        <v>36</v>
      </c>
      <c r="K827" t="s">
        <v>36</v>
      </c>
      <c r="M827">
        <v>307582</v>
      </c>
      <c r="N827">
        <v>231186</v>
      </c>
      <c r="S827" t="s">
        <v>37</v>
      </c>
      <c r="W827">
        <v>3</v>
      </c>
      <c r="X827">
        <v>16</v>
      </c>
      <c r="AA827" t="s">
        <v>38</v>
      </c>
      <c r="AB827">
        <v>182</v>
      </c>
      <c r="AC827" t="s">
        <v>39</v>
      </c>
      <c r="AD827" t="s">
        <v>40</v>
      </c>
      <c r="AE827">
        <v>432</v>
      </c>
    </row>
    <row r="828" spans="1:31">
      <c r="A828">
        <v>252</v>
      </c>
      <c r="B828">
        <v>252110</v>
      </c>
      <c r="C828" t="s">
        <v>58</v>
      </c>
      <c r="D828" t="s">
        <v>71</v>
      </c>
      <c r="E828">
        <v>5510</v>
      </c>
      <c r="F828" t="s">
        <v>52</v>
      </c>
      <c r="G828" s="2">
        <v>115.45</v>
      </c>
      <c r="H828" s="1">
        <v>42438</v>
      </c>
      <c r="I828" t="s">
        <v>35</v>
      </c>
      <c r="J828" t="s">
        <v>36</v>
      </c>
      <c r="K828" t="s">
        <v>36</v>
      </c>
      <c r="M828">
        <v>307644</v>
      </c>
      <c r="N828">
        <v>231501</v>
      </c>
      <c r="S828" t="s">
        <v>37</v>
      </c>
      <c r="W828">
        <v>3</v>
      </c>
      <c r="X828">
        <v>16</v>
      </c>
      <c r="AA828" t="s">
        <v>38</v>
      </c>
      <c r="AB828">
        <v>401</v>
      </c>
      <c r="AC828" t="s">
        <v>39</v>
      </c>
      <c r="AD828" t="s">
        <v>40</v>
      </c>
      <c r="AE828">
        <v>15</v>
      </c>
    </row>
    <row r="829" spans="1:31">
      <c r="A829">
        <v>251</v>
      </c>
      <c r="B829">
        <v>251102</v>
      </c>
      <c r="C829" t="s">
        <v>58</v>
      </c>
      <c r="D829" t="s">
        <v>71</v>
      </c>
      <c r="E829">
        <v>5510</v>
      </c>
      <c r="F829" t="s">
        <v>52</v>
      </c>
      <c r="G829" s="2">
        <v>250.33</v>
      </c>
      <c r="H829" s="1">
        <v>42438</v>
      </c>
      <c r="I829" t="s">
        <v>35</v>
      </c>
      <c r="J829" t="s">
        <v>36</v>
      </c>
      <c r="K829" t="s">
        <v>36</v>
      </c>
      <c r="M829">
        <v>307644</v>
      </c>
      <c r="N829">
        <v>231501</v>
      </c>
      <c r="S829" t="s">
        <v>37</v>
      </c>
      <c r="W829">
        <v>3</v>
      </c>
      <c r="X829">
        <v>16</v>
      </c>
      <c r="AA829" t="s">
        <v>38</v>
      </c>
      <c r="AB829">
        <v>401</v>
      </c>
      <c r="AC829" t="s">
        <v>39</v>
      </c>
      <c r="AD829" t="s">
        <v>40</v>
      </c>
      <c r="AE829">
        <v>19</v>
      </c>
    </row>
    <row r="830" spans="1:31">
      <c r="A830">
        <v>251</v>
      </c>
      <c r="B830">
        <v>251106</v>
      </c>
      <c r="C830" t="s">
        <v>58</v>
      </c>
      <c r="D830" t="s">
        <v>71</v>
      </c>
      <c r="E830">
        <v>5510</v>
      </c>
      <c r="F830" t="s">
        <v>52</v>
      </c>
      <c r="G830" s="2">
        <v>1921.48</v>
      </c>
      <c r="H830" s="1">
        <v>42438</v>
      </c>
      <c r="I830" t="s">
        <v>35</v>
      </c>
      <c r="J830" t="s">
        <v>36</v>
      </c>
      <c r="K830" t="s">
        <v>36</v>
      </c>
      <c r="M830">
        <v>307644</v>
      </c>
      <c r="N830">
        <v>231501</v>
      </c>
      <c r="S830" t="s">
        <v>37</v>
      </c>
      <c r="W830">
        <v>3</v>
      </c>
      <c r="X830">
        <v>16</v>
      </c>
      <c r="AA830" t="s">
        <v>38</v>
      </c>
      <c r="AB830">
        <v>401</v>
      </c>
      <c r="AC830" t="s">
        <v>39</v>
      </c>
      <c r="AD830" t="s">
        <v>40</v>
      </c>
      <c r="AE830">
        <v>22</v>
      </c>
    </row>
    <row r="831" spans="1:31">
      <c r="A831">
        <v>252</v>
      </c>
      <c r="B831">
        <v>252106</v>
      </c>
      <c r="C831" t="s">
        <v>58</v>
      </c>
      <c r="D831" t="s">
        <v>71</v>
      </c>
      <c r="E831">
        <v>5510</v>
      </c>
      <c r="F831" t="s">
        <v>52</v>
      </c>
      <c r="G831" s="2">
        <v>242.79</v>
      </c>
      <c r="H831" s="1">
        <v>42438</v>
      </c>
      <c r="I831" t="s">
        <v>35</v>
      </c>
      <c r="J831" t="s">
        <v>36</v>
      </c>
      <c r="K831" t="s">
        <v>36</v>
      </c>
      <c r="M831">
        <v>307644</v>
      </c>
      <c r="N831">
        <v>231501</v>
      </c>
      <c r="S831" t="s">
        <v>37</v>
      </c>
      <c r="W831">
        <v>3</v>
      </c>
      <c r="X831">
        <v>16</v>
      </c>
      <c r="AA831" t="s">
        <v>38</v>
      </c>
      <c r="AB831">
        <v>401</v>
      </c>
      <c r="AC831" t="s">
        <v>39</v>
      </c>
      <c r="AD831" t="s">
        <v>40</v>
      </c>
      <c r="AE831">
        <v>25</v>
      </c>
    </row>
    <row r="832" spans="1:31">
      <c r="A832">
        <v>255</v>
      </c>
      <c r="B832">
        <v>255100</v>
      </c>
      <c r="C832" t="s">
        <v>58</v>
      </c>
      <c r="D832" t="s">
        <v>71</v>
      </c>
      <c r="E832">
        <v>5510</v>
      </c>
      <c r="F832" t="s">
        <v>52</v>
      </c>
      <c r="G832" s="2">
        <v>234.33</v>
      </c>
      <c r="H832" s="1">
        <v>42438</v>
      </c>
      <c r="I832" t="s">
        <v>35</v>
      </c>
      <c r="J832" t="s">
        <v>36</v>
      </c>
      <c r="K832" t="s">
        <v>36</v>
      </c>
      <c r="M832">
        <v>307644</v>
      </c>
      <c r="N832">
        <v>231501</v>
      </c>
      <c r="S832" t="s">
        <v>37</v>
      </c>
      <c r="W832">
        <v>3</v>
      </c>
      <c r="X832">
        <v>16</v>
      </c>
      <c r="AA832" t="s">
        <v>38</v>
      </c>
      <c r="AB832">
        <v>401</v>
      </c>
      <c r="AC832" t="s">
        <v>39</v>
      </c>
      <c r="AD832" t="s">
        <v>40</v>
      </c>
      <c r="AE832">
        <v>62</v>
      </c>
    </row>
    <row r="833" spans="1:31">
      <c r="A833">
        <v>246</v>
      </c>
      <c r="B833">
        <v>246100</v>
      </c>
      <c r="C833" t="s">
        <v>57</v>
      </c>
      <c r="D833" t="s">
        <v>72</v>
      </c>
      <c r="E833">
        <v>5510</v>
      </c>
      <c r="F833" t="s">
        <v>52</v>
      </c>
      <c r="G833" s="2">
        <v>23.01</v>
      </c>
      <c r="H833" s="1">
        <v>42438</v>
      </c>
      <c r="I833" t="s">
        <v>35</v>
      </c>
      <c r="J833" t="s">
        <v>36</v>
      </c>
      <c r="K833" t="s">
        <v>36</v>
      </c>
      <c r="M833">
        <v>307644</v>
      </c>
      <c r="N833">
        <v>231501</v>
      </c>
      <c r="S833" t="s">
        <v>37</v>
      </c>
      <c r="W833">
        <v>3</v>
      </c>
      <c r="X833">
        <v>16</v>
      </c>
      <c r="AA833" t="s">
        <v>38</v>
      </c>
      <c r="AB833">
        <v>401</v>
      </c>
      <c r="AC833" t="s">
        <v>39</v>
      </c>
      <c r="AD833" t="s">
        <v>40</v>
      </c>
      <c r="AE833">
        <v>338</v>
      </c>
    </row>
    <row r="834" spans="1:31">
      <c r="A834">
        <v>251</v>
      </c>
      <c r="B834">
        <v>251106</v>
      </c>
      <c r="C834" t="s">
        <v>58</v>
      </c>
      <c r="D834" t="s">
        <v>71</v>
      </c>
      <c r="E834">
        <v>5510</v>
      </c>
      <c r="F834" t="s">
        <v>52</v>
      </c>
      <c r="G834" s="2">
        <v>215.4</v>
      </c>
      <c r="H834" s="1">
        <v>42442</v>
      </c>
      <c r="I834" t="s">
        <v>35</v>
      </c>
      <c r="J834" t="s">
        <v>36</v>
      </c>
      <c r="K834" t="s">
        <v>36</v>
      </c>
      <c r="M834">
        <v>307655</v>
      </c>
      <c r="N834">
        <v>231563</v>
      </c>
      <c r="S834" t="s">
        <v>37</v>
      </c>
      <c r="W834">
        <v>3</v>
      </c>
      <c r="X834">
        <v>16</v>
      </c>
      <c r="AA834" t="s">
        <v>38</v>
      </c>
      <c r="AB834">
        <v>182</v>
      </c>
      <c r="AC834" t="s">
        <v>39</v>
      </c>
      <c r="AD834" t="s">
        <v>40</v>
      </c>
      <c r="AE834">
        <v>34</v>
      </c>
    </row>
    <row r="835" spans="1:31">
      <c r="A835">
        <v>252</v>
      </c>
      <c r="B835">
        <v>252106</v>
      </c>
      <c r="C835" t="s">
        <v>58</v>
      </c>
      <c r="D835" t="s">
        <v>71</v>
      </c>
      <c r="E835">
        <v>5510</v>
      </c>
      <c r="F835" t="s">
        <v>52</v>
      </c>
      <c r="G835" s="2">
        <v>106.76</v>
      </c>
      <c r="H835" s="1">
        <v>42442</v>
      </c>
      <c r="I835" t="s">
        <v>35</v>
      </c>
      <c r="J835" t="s">
        <v>36</v>
      </c>
      <c r="K835" t="s">
        <v>36</v>
      </c>
      <c r="M835">
        <v>307655</v>
      </c>
      <c r="N835">
        <v>231563</v>
      </c>
      <c r="S835" t="s">
        <v>37</v>
      </c>
      <c r="W835">
        <v>3</v>
      </c>
      <c r="X835">
        <v>16</v>
      </c>
      <c r="AA835" t="s">
        <v>38</v>
      </c>
      <c r="AB835">
        <v>182</v>
      </c>
      <c r="AC835" t="s">
        <v>39</v>
      </c>
      <c r="AD835" t="s">
        <v>40</v>
      </c>
      <c r="AE835">
        <v>37</v>
      </c>
    </row>
    <row r="836" spans="1:31">
      <c r="A836">
        <v>252</v>
      </c>
      <c r="B836">
        <v>252115</v>
      </c>
      <c r="C836" t="s">
        <v>58</v>
      </c>
      <c r="D836" t="s">
        <v>71</v>
      </c>
      <c r="E836">
        <v>5510</v>
      </c>
      <c r="F836" t="s">
        <v>52</v>
      </c>
      <c r="G836" s="2">
        <v>426.22</v>
      </c>
      <c r="H836" s="1">
        <v>42442</v>
      </c>
      <c r="I836" t="s">
        <v>35</v>
      </c>
      <c r="J836" t="s">
        <v>36</v>
      </c>
      <c r="K836" t="s">
        <v>36</v>
      </c>
      <c r="M836">
        <v>307655</v>
      </c>
      <c r="N836">
        <v>231563</v>
      </c>
      <c r="S836" t="s">
        <v>37</v>
      </c>
      <c r="W836">
        <v>3</v>
      </c>
      <c r="X836">
        <v>16</v>
      </c>
      <c r="AA836" t="s">
        <v>38</v>
      </c>
      <c r="AB836">
        <v>182</v>
      </c>
      <c r="AC836" t="s">
        <v>39</v>
      </c>
      <c r="AD836" t="s">
        <v>40</v>
      </c>
      <c r="AE836">
        <v>91</v>
      </c>
    </row>
    <row r="837" spans="1:31">
      <c r="A837">
        <v>252</v>
      </c>
      <c r="B837">
        <v>252136</v>
      </c>
      <c r="C837" t="s">
        <v>58</v>
      </c>
      <c r="D837" t="s">
        <v>71</v>
      </c>
      <c r="E837">
        <v>5510</v>
      </c>
      <c r="F837" t="s">
        <v>52</v>
      </c>
      <c r="G837" s="2">
        <v>154.58000000000001</v>
      </c>
      <c r="H837" s="1">
        <v>42442</v>
      </c>
      <c r="I837" t="s">
        <v>35</v>
      </c>
      <c r="J837" t="s">
        <v>36</v>
      </c>
      <c r="K837" t="s">
        <v>36</v>
      </c>
      <c r="M837">
        <v>307655</v>
      </c>
      <c r="N837">
        <v>231563</v>
      </c>
      <c r="S837" t="s">
        <v>37</v>
      </c>
      <c r="W837">
        <v>3</v>
      </c>
      <c r="X837">
        <v>16</v>
      </c>
      <c r="AA837" t="s">
        <v>38</v>
      </c>
      <c r="AB837">
        <v>182</v>
      </c>
      <c r="AC837" t="s">
        <v>39</v>
      </c>
      <c r="AD837" t="s">
        <v>40</v>
      </c>
      <c r="AE837">
        <v>531</v>
      </c>
    </row>
    <row r="838" spans="1:31">
      <c r="A838">
        <v>251</v>
      </c>
      <c r="B838">
        <v>251102</v>
      </c>
      <c r="C838" t="s">
        <v>58</v>
      </c>
      <c r="D838" t="s">
        <v>71</v>
      </c>
      <c r="E838">
        <v>5510</v>
      </c>
      <c r="F838" t="s">
        <v>52</v>
      </c>
      <c r="G838" s="2">
        <v>307.02999999999997</v>
      </c>
      <c r="H838" s="1">
        <v>42443</v>
      </c>
      <c r="I838" t="s">
        <v>35</v>
      </c>
      <c r="J838" t="s">
        <v>36</v>
      </c>
      <c r="K838" t="s">
        <v>36</v>
      </c>
      <c r="M838">
        <v>307666</v>
      </c>
      <c r="N838">
        <v>231645</v>
      </c>
      <c r="S838" t="s">
        <v>37</v>
      </c>
      <c r="W838">
        <v>3</v>
      </c>
      <c r="X838">
        <v>16</v>
      </c>
      <c r="AA838" t="s">
        <v>38</v>
      </c>
      <c r="AB838">
        <v>182</v>
      </c>
      <c r="AC838" t="s">
        <v>39</v>
      </c>
      <c r="AD838" t="s">
        <v>40</v>
      </c>
      <c r="AE838">
        <v>33</v>
      </c>
    </row>
    <row r="839" spans="1:31">
      <c r="A839">
        <v>251</v>
      </c>
      <c r="B839">
        <v>251106</v>
      </c>
      <c r="C839" t="s">
        <v>58</v>
      </c>
      <c r="D839" t="s">
        <v>71</v>
      </c>
      <c r="E839">
        <v>5510</v>
      </c>
      <c r="F839" t="s">
        <v>52</v>
      </c>
      <c r="G839" s="2">
        <v>416.87</v>
      </c>
      <c r="H839" s="1">
        <v>42443</v>
      </c>
      <c r="I839" t="s">
        <v>35</v>
      </c>
      <c r="J839" t="s">
        <v>36</v>
      </c>
      <c r="K839" t="s">
        <v>36</v>
      </c>
      <c r="M839">
        <v>307666</v>
      </c>
      <c r="N839">
        <v>231645</v>
      </c>
      <c r="S839" t="s">
        <v>37</v>
      </c>
      <c r="W839">
        <v>3</v>
      </c>
      <c r="X839">
        <v>16</v>
      </c>
      <c r="AA839" t="s">
        <v>38</v>
      </c>
      <c r="AB839">
        <v>182</v>
      </c>
      <c r="AC839" t="s">
        <v>39</v>
      </c>
      <c r="AD839" t="s">
        <v>40</v>
      </c>
      <c r="AE839">
        <v>36</v>
      </c>
    </row>
    <row r="840" spans="1:31">
      <c r="A840">
        <v>252</v>
      </c>
      <c r="B840">
        <v>252106</v>
      </c>
      <c r="C840" t="s">
        <v>58</v>
      </c>
      <c r="D840" t="s">
        <v>71</v>
      </c>
      <c r="E840">
        <v>5510</v>
      </c>
      <c r="F840" t="s">
        <v>52</v>
      </c>
      <c r="G840" s="2">
        <v>165.05</v>
      </c>
      <c r="H840" s="1">
        <v>42443</v>
      </c>
      <c r="I840" t="s">
        <v>35</v>
      </c>
      <c r="J840" t="s">
        <v>36</v>
      </c>
      <c r="K840" t="s">
        <v>36</v>
      </c>
      <c r="M840">
        <v>307666</v>
      </c>
      <c r="N840">
        <v>231645</v>
      </c>
      <c r="S840" t="s">
        <v>37</v>
      </c>
      <c r="W840">
        <v>3</v>
      </c>
      <c r="X840">
        <v>16</v>
      </c>
      <c r="AA840" t="s">
        <v>38</v>
      </c>
      <c r="AB840">
        <v>182</v>
      </c>
      <c r="AC840" t="s">
        <v>39</v>
      </c>
      <c r="AD840" t="s">
        <v>40</v>
      </c>
      <c r="AE840">
        <v>39</v>
      </c>
    </row>
    <row r="841" spans="1:31">
      <c r="A841">
        <v>252</v>
      </c>
      <c r="B841">
        <v>252110</v>
      </c>
      <c r="C841" t="s">
        <v>58</v>
      </c>
      <c r="D841" t="s">
        <v>71</v>
      </c>
      <c r="E841">
        <v>5510</v>
      </c>
      <c r="F841" t="s">
        <v>52</v>
      </c>
      <c r="G841" s="2">
        <v>353.77</v>
      </c>
      <c r="H841" s="1">
        <v>42445</v>
      </c>
      <c r="I841" t="s">
        <v>35</v>
      </c>
      <c r="J841" t="s">
        <v>36</v>
      </c>
      <c r="K841" t="s">
        <v>36</v>
      </c>
      <c r="M841">
        <v>307683</v>
      </c>
      <c r="N841">
        <v>231894</v>
      </c>
      <c r="S841" t="s">
        <v>37</v>
      </c>
      <c r="W841">
        <v>3</v>
      </c>
      <c r="X841">
        <v>16</v>
      </c>
      <c r="AA841" t="s">
        <v>38</v>
      </c>
      <c r="AB841">
        <v>252</v>
      </c>
      <c r="AC841" t="s">
        <v>39</v>
      </c>
      <c r="AD841" t="s">
        <v>40</v>
      </c>
      <c r="AE841">
        <v>19</v>
      </c>
    </row>
    <row r="842" spans="1:31">
      <c r="A842">
        <v>251</v>
      </c>
      <c r="B842">
        <v>251106</v>
      </c>
      <c r="C842" t="s">
        <v>58</v>
      </c>
      <c r="D842" t="s">
        <v>71</v>
      </c>
      <c r="E842">
        <v>5510</v>
      </c>
      <c r="F842" t="s">
        <v>52</v>
      </c>
      <c r="G842" s="2">
        <v>137.80000000000001</v>
      </c>
      <c r="H842" s="1">
        <v>42445</v>
      </c>
      <c r="I842" t="s">
        <v>35</v>
      </c>
      <c r="J842" t="s">
        <v>36</v>
      </c>
      <c r="K842" t="s">
        <v>36</v>
      </c>
      <c r="M842">
        <v>307683</v>
      </c>
      <c r="N842">
        <v>231894</v>
      </c>
      <c r="S842" t="s">
        <v>37</v>
      </c>
      <c r="W842">
        <v>3</v>
      </c>
      <c r="X842">
        <v>16</v>
      </c>
      <c r="AA842" t="s">
        <v>38</v>
      </c>
      <c r="AB842">
        <v>252</v>
      </c>
      <c r="AC842" t="s">
        <v>39</v>
      </c>
      <c r="AD842" t="s">
        <v>40</v>
      </c>
      <c r="AE842">
        <v>25</v>
      </c>
    </row>
    <row r="843" spans="1:31">
      <c r="A843">
        <v>255</v>
      </c>
      <c r="B843">
        <v>255100</v>
      </c>
      <c r="C843" t="s">
        <v>58</v>
      </c>
      <c r="D843" t="s">
        <v>71</v>
      </c>
      <c r="E843">
        <v>5510</v>
      </c>
      <c r="F843" t="s">
        <v>52</v>
      </c>
      <c r="G843" s="2">
        <v>275.89999999999998</v>
      </c>
      <c r="H843" s="1">
        <v>42445</v>
      </c>
      <c r="I843" t="s">
        <v>35</v>
      </c>
      <c r="J843" t="s">
        <v>36</v>
      </c>
      <c r="K843" t="s">
        <v>36</v>
      </c>
      <c r="M843">
        <v>307683</v>
      </c>
      <c r="N843">
        <v>231894</v>
      </c>
      <c r="S843" t="s">
        <v>37</v>
      </c>
      <c r="W843">
        <v>3</v>
      </c>
      <c r="X843">
        <v>16</v>
      </c>
      <c r="AA843" t="s">
        <v>38</v>
      </c>
      <c r="AB843">
        <v>252</v>
      </c>
      <c r="AC843" t="s">
        <v>39</v>
      </c>
      <c r="AD843" t="s">
        <v>40</v>
      </c>
      <c r="AE843">
        <v>80</v>
      </c>
    </row>
    <row r="844" spans="1:31">
      <c r="A844">
        <v>246</v>
      </c>
      <c r="B844">
        <v>246100</v>
      </c>
      <c r="C844" t="s">
        <v>57</v>
      </c>
      <c r="D844" t="s">
        <v>72</v>
      </c>
      <c r="E844">
        <v>5510</v>
      </c>
      <c r="F844" t="s">
        <v>52</v>
      </c>
      <c r="G844" s="2">
        <v>140.25</v>
      </c>
      <c r="H844" s="1">
        <v>42445</v>
      </c>
      <c r="I844" t="s">
        <v>35</v>
      </c>
      <c r="J844" t="s">
        <v>36</v>
      </c>
      <c r="K844" t="s">
        <v>36</v>
      </c>
      <c r="M844">
        <v>307683</v>
      </c>
      <c r="N844">
        <v>231894</v>
      </c>
      <c r="S844" t="s">
        <v>37</v>
      </c>
      <c r="W844">
        <v>3</v>
      </c>
      <c r="X844">
        <v>16</v>
      </c>
      <c r="AA844" t="s">
        <v>38</v>
      </c>
      <c r="AB844">
        <v>252</v>
      </c>
      <c r="AC844" t="s">
        <v>39</v>
      </c>
      <c r="AD844" t="s">
        <v>40</v>
      </c>
      <c r="AE844">
        <v>387</v>
      </c>
    </row>
    <row r="845" spans="1:31">
      <c r="A845">
        <v>252</v>
      </c>
      <c r="B845">
        <v>252110</v>
      </c>
      <c r="C845" t="s">
        <v>58</v>
      </c>
      <c r="D845" t="s">
        <v>71</v>
      </c>
      <c r="E845">
        <v>5510</v>
      </c>
      <c r="F845" t="s">
        <v>52</v>
      </c>
      <c r="G845" s="2">
        <v>17.989999999999998</v>
      </c>
      <c r="H845" s="1">
        <v>42444</v>
      </c>
      <c r="I845" t="s">
        <v>35</v>
      </c>
      <c r="J845" t="s">
        <v>36</v>
      </c>
      <c r="K845" t="s">
        <v>36</v>
      </c>
      <c r="M845">
        <v>307685</v>
      </c>
      <c r="N845">
        <v>231915</v>
      </c>
      <c r="S845" t="s">
        <v>37</v>
      </c>
      <c r="W845">
        <v>3</v>
      </c>
      <c r="X845">
        <v>16</v>
      </c>
      <c r="AA845" t="s">
        <v>38</v>
      </c>
      <c r="AB845">
        <v>182</v>
      </c>
      <c r="AC845" t="s">
        <v>39</v>
      </c>
      <c r="AD845" t="s">
        <v>40</v>
      </c>
      <c r="AE845">
        <v>34</v>
      </c>
    </row>
    <row r="846" spans="1:31">
      <c r="A846">
        <v>251</v>
      </c>
      <c r="B846">
        <v>251102</v>
      </c>
      <c r="C846" t="s">
        <v>58</v>
      </c>
      <c r="D846" t="s">
        <v>71</v>
      </c>
      <c r="E846">
        <v>5510</v>
      </c>
      <c r="F846" t="s">
        <v>52</v>
      </c>
      <c r="G846" s="2">
        <v>945.5</v>
      </c>
      <c r="H846" s="1">
        <v>42444</v>
      </c>
      <c r="I846" t="s">
        <v>35</v>
      </c>
      <c r="J846" t="s">
        <v>36</v>
      </c>
      <c r="K846" t="s">
        <v>36</v>
      </c>
      <c r="M846">
        <v>307685</v>
      </c>
      <c r="N846">
        <v>231915</v>
      </c>
      <c r="S846" t="s">
        <v>37</v>
      </c>
      <c r="W846">
        <v>3</v>
      </c>
      <c r="X846">
        <v>16</v>
      </c>
      <c r="AA846" t="s">
        <v>38</v>
      </c>
      <c r="AB846">
        <v>182</v>
      </c>
      <c r="AC846" t="s">
        <v>39</v>
      </c>
      <c r="AD846" t="s">
        <v>40</v>
      </c>
      <c r="AE846">
        <v>39</v>
      </c>
    </row>
    <row r="847" spans="1:31">
      <c r="A847">
        <v>252</v>
      </c>
      <c r="B847">
        <v>252106</v>
      </c>
      <c r="C847" t="s">
        <v>58</v>
      </c>
      <c r="D847" t="s">
        <v>71</v>
      </c>
      <c r="E847">
        <v>5510</v>
      </c>
      <c r="F847" t="s">
        <v>52</v>
      </c>
      <c r="G847" s="2">
        <v>24.13</v>
      </c>
      <c r="H847" s="1">
        <v>42444</v>
      </c>
      <c r="I847" t="s">
        <v>35</v>
      </c>
      <c r="J847" t="s">
        <v>36</v>
      </c>
      <c r="K847" t="s">
        <v>36</v>
      </c>
      <c r="M847">
        <v>307685</v>
      </c>
      <c r="N847">
        <v>231915</v>
      </c>
      <c r="S847" t="s">
        <v>37</v>
      </c>
      <c r="W847">
        <v>3</v>
      </c>
      <c r="X847">
        <v>16</v>
      </c>
      <c r="AA847" t="s">
        <v>38</v>
      </c>
      <c r="AB847">
        <v>182</v>
      </c>
      <c r="AC847" t="s">
        <v>39</v>
      </c>
      <c r="AD847" t="s">
        <v>40</v>
      </c>
      <c r="AE847">
        <v>45</v>
      </c>
    </row>
    <row r="848" spans="1:31">
      <c r="A848">
        <v>251</v>
      </c>
      <c r="B848">
        <v>251106</v>
      </c>
      <c r="C848" t="s">
        <v>58</v>
      </c>
      <c r="D848" t="s">
        <v>71</v>
      </c>
      <c r="E848">
        <v>5510</v>
      </c>
      <c r="F848" t="s">
        <v>52</v>
      </c>
      <c r="G848" s="2">
        <v>21.87</v>
      </c>
      <c r="H848" s="1">
        <v>42446</v>
      </c>
      <c r="I848" t="s">
        <v>35</v>
      </c>
      <c r="J848" t="s">
        <v>36</v>
      </c>
      <c r="K848" t="s">
        <v>36</v>
      </c>
      <c r="M848">
        <v>307689</v>
      </c>
      <c r="N848">
        <v>231999</v>
      </c>
      <c r="S848" t="s">
        <v>37</v>
      </c>
      <c r="W848">
        <v>3</v>
      </c>
      <c r="X848">
        <v>16</v>
      </c>
      <c r="AA848" t="s">
        <v>38</v>
      </c>
      <c r="AB848">
        <v>182</v>
      </c>
      <c r="AC848" t="s">
        <v>39</v>
      </c>
      <c r="AD848" t="s">
        <v>40</v>
      </c>
      <c r="AE848">
        <v>26</v>
      </c>
    </row>
    <row r="849" spans="1:31">
      <c r="A849">
        <v>252</v>
      </c>
      <c r="B849">
        <v>252132</v>
      </c>
      <c r="C849" t="s">
        <v>57</v>
      </c>
      <c r="D849" t="s">
        <v>72</v>
      </c>
      <c r="E849">
        <v>5510</v>
      </c>
      <c r="F849" t="s">
        <v>52</v>
      </c>
      <c r="G849" s="2">
        <v>-0.56999999999999995</v>
      </c>
      <c r="H849" s="1">
        <v>42449</v>
      </c>
      <c r="I849" t="s">
        <v>35</v>
      </c>
      <c r="J849" t="s">
        <v>36</v>
      </c>
      <c r="K849" t="s">
        <v>36</v>
      </c>
      <c r="M849">
        <v>307693</v>
      </c>
      <c r="N849">
        <v>232101</v>
      </c>
      <c r="S849" t="s">
        <v>37</v>
      </c>
      <c r="W849">
        <v>3</v>
      </c>
      <c r="X849">
        <v>16</v>
      </c>
      <c r="AA849" t="s">
        <v>38</v>
      </c>
      <c r="AB849">
        <v>182</v>
      </c>
      <c r="AC849" t="s">
        <v>39</v>
      </c>
      <c r="AD849" t="s">
        <v>40</v>
      </c>
      <c r="AE849">
        <v>7</v>
      </c>
    </row>
    <row r="850" spans="1:31">
      <c r="A850">
        <v>251</v>
      </c>
      <c r="B850">
        <v>251106</v>
      </c>
      <c r="C850" t="s">
        <v>58</v>
      </c>
      <c r="D850" t="s">
        <v>71</v>
      </c>
      <c r="E850">
        <v>5510</v>
      </c>
      <c r="F850" t="s">
        <v>52</v>
      </c>
      <c r="G850" s="2">
        <v>99.12</v>
      </c>
      <c r="H850" s="1">
        <v>42449</v>
      </c>
      <c r="I850" t="s">
        <v>35</v>
      </c>
      <c r="J850" t="s">
        <v>36</v>
      </c>
      <c r="K850" t="s">
        <v>36</v>
      </c>
      <c r="M850">
        <v>307693</v>
      </c>
      <c r="N850">
        <v>232101</v>
      </c>
      <c r="S850" t="s">
        <v>37</v>
      </c>
      <c r="W850">
        <v>3</v>
      </c>
      <c r="X850">
        <v>16</v>
      </c>
      <c r="AA850" t="s">
        <v>38</v>
      </c>
      <c r="AB850">
        <v>182</v>
      </c>
      <c r="AC850" t="s">
        <v>39</v>
      </c>
      <c r="AD850" t="s">
        <v>40</v>
      </c>
      <c r="AE850">
        <v>38</v>
      </c>
    </row>
    <row r="851" spans="1:31">
      <c r="A851">
        <v>242</v>
      </c>
      <c r="B851">
        <v>242100</v>
      </c>
      <c r="C851" t="s">
        <v>58</v>
      </c>
      <c r="D851" t="s">
        <v>71</v>
      </c>
      <c r="E851">
        <v>5510</v>
      </c>
      <c r="F851" t="s">
        <v>52</v>
      </c>
      <c r="G851" s="2">
        <v>215.11</v>
      </c>
      <c r="H851" s="1">
        <v>42449</v>
      </c>
      <c r="I851" t="s">
        <v>35</v>
      </c>
      <c r="J851" t="s">
        <v>36</v>
      </c>
      <c r="K851" t="s">
        <v>36</v>
      </c>
      <c r="M851">
        <v>307693</v>
      </c>
      <c r="N851">
        <v>232101</v>
      </c>
      <c r="S851" t="s">
        <v>37</v>
      </c>
      <c r="W851">
        <v>3</v>
      </c>
      <c r="X851">
        <v>16</v>
      </c>
      <c r="AA851" t="s">
        <v>38</v>
      </c>
      <c r="AB851">
        <v>182</v>
      </c>
      <c r="AC851" t="s">
        <v>39</v>
      </c>
      <c r="AD851" t="s">
        <v>40</v>
      </c>
      <c r="AE851">
        <v>100</v>
      </c>
    </row>
    <row r="852" spans="1:31">
      <c r="A852">
        <v>248</v>
      </c>
      <c r="B852">
        <v>248100</v>
      </c>
      <c r="C852" t="s">
        <v>58</v>
      </c>
      <c r="D852" t="s">
        <v>71</v>
      </c>
      <c r="E852">
        <v>5510</v>
      </c>
      <c r="F852" t="s">
        <v>52</v>
      </c>
      <c r="G852" s="2">
        <v>195.75</v>
      </c>
      <c r="H852" s="1">
        <v>42449</v>
      </c>
      <c r="I852" t="s">
        <v>35</v>
      </c>
      <c r="J852" t="s">
        <v>36</v>
      </c>
      <c r="K852" t="s">
        <v>36</v>
      </c>
      <c r="M852">
        <v>307693</v>
      </c>
      <c r="N852">
        <v>232101</v>
      </c>
      <c r="S852" t="s">
        <v>37</v>
      </c>
      <c r="W852">
        <v>3</v>
      </c>
      <c r="X852">
        <v>16</v>
      </c>
      <c r="AA852" t="s">
        <v>38</v>
      </c>
      <c r="AB852">
        <v>182</v>
      </c>
      <c r="AC852" t="s">
        <v>39</v>
      </c>
      <c r="AD852" t="s">
        <v>40</v>
      </c>
      <c r="AE852">
        <v>103</v>
      </c>
    </row>
    <row r="853" spans="1:31">
      <c r="A853">
        <v>252</v>
      </c>
      <c r="B853">
        <v>252136</v>
      </c>
      <c r="C853" t="s">
        <v>58</v>
      </c>
      <c r="D853" t="s">
        <v>71</v>
      </c>
      <c r="E853">
        <v>5510</v>
      </c>
      <c r="F853" t="s">
        <v>52</v>
      </c>
      <c r="G853" s="2">
        <v>78.69</v>
      </c>
      <c r="H853" s="1">
        <v>42449</v>
      </c>
      <c r="I853" t="s">
        <v>35</v>
      </c>
      <c r="J853" t="s">
        <v>36</v>
      </c>
      <c r="K853" t="s">
        <v>36</v>
      </c>
      <c r="M853">
        <v>307693</v>
      </c>
      <c r="N853">
        <v>232101</v>
      </c>
      <c r="S853" t="s">
        <v>37</v>
      </c>
      <c r="W853">
        <v>3</v>
      </c>
      <c r="X853">
        <v>16</v>
      </c>
      <c r="AA853" t="s">
        <v>38</v>
      </c>
      <c r="AB853">
        <v>182</v>
      </c>
      <c r="AC853" t="s">
        <v>39</v>
      </c>
      <c r="AD853" t="s">
        <v>40</v>
      </c>
      <c r="AE853">
        <v>513</v>
      </c>
    </row>
    <row r="854" spans="1:31">
      <c r="A854">
        <v>251</v>
      </c>
      <c r="B854">
        <v>251106</v>
      </c>
      <c r="C854" t="s">
        <v>58</v>
      </c>
      <c r="D854" t="s">
        <v>71</v>
      </c>
      <c r="E854">
        <v>5510</v>
      </c>
      <c r="F854" t="s">
        <v>52</v>
      </c>
      <c r="G854" s="2">
        <v>67.489999999999995</v>
      </c>
      <c r="H854" s="1">
        <v>42451</v>
      </c>
      <c r="I854" t="s">
        <v>35</v>
      </c>
      <c r="J854" t="s">
        <v>36</v>
      </c>
      <c r="K854" t="s">
        <v>36</v>
      </c>
      <c r="M854">
        <v>307703</v>
      </c>
      <c r="N854">
        <v>232297</v>
      </c>
      <c r="S854" t="s">
        <v>37</v>
      </c>
      <c r="W854">
        <v>3</v>
      </c>
      <c r="X854">
        <v>16</v>
      </c>
      <c r="AA854" t="s">
        <v>38</v>
      </c>
      <c r="AB854">
        <v>182</v>
      </c>
      <c r="AC854" t="s">
        <v>39</v>
      </c>
      <c r="AD854" t="s">
        <v>40</v>
      </c>
      <c r="AE854">
        <v>21</v>
      </c>
    </row>
    <row r="855" spans="1:31">
      <c r="A855">
        <v>251</v>
      </c>
      <c r="B855">
        <v>251106</v>
      </c>
      <c r="C855" t="s">
        <v>58</v>
      </c>
      <c r="D855" t="s">
        <v>71</v>
      </c>
      <c r="E855">
        <v>5510</v>
      </c>
      <c r="F855" t="s">
        <v>52</v>
      </c>
      <c r="G855" s="2">
        <v>26.38</v>
      </c>
      <c r="H855" s="1">
        <v>42452</v>
      </c>
      <c r="I855" t="s">
        <v>35</v>
      </c>
      <c r="J855" t="s">
        <v>36</v>
      </c>
      <c r="K855" t="s">
        <v>36</v>
      </c>
      <c r="M855">
        <v>307948</v>
      </c>
      <c r="N855">
        <v>232564</v>
      </c>
      <c r="S855" t="s">
        <v>37</v>
      </c>
      <c r="W855">
        <v>3</v>
      </c>
      <c r="X855">
        <v>16</v>
      </c>
      <c r="AA855" t="s">
        <v>38</v>
      </c>
      <c r="AB855">
        <v>182</v>
      </c>
      <c r="AC855" t="s">
        <v>39</v>
      </c>
      <c r="AD855" t="s">
        <v>40</v>
      </c>
      <c r="AE855">
        <v>22</v>
      </c>
    </row>
    <row r="856" spans="1:31">
      <c r="A856">
        <v>255</v>
      </c>
      <c r="B856">
        <v>255100</v>
      </c>
      <c r="C856" t="s">
        <v>58</v>
      </c>
      <c r="D856" t="s">
        <v>71</v>
      </c>
      <c r="E856">
        <v>5510</v>
      </c>
      <c r="F856" t="s">
        <v>52</v>
      </c>
      <c r="G856" s="2">
        <v>411.93</v>
      </c>
      <c r="H856" s="1">
        <v>42452</v>
      </c>
      <c r="I856" t="s">
        <v>35</v>
      </c>
      <c r="J856" t="s">
        <v>36</v>
      </c>
      <c r="K856" t="s">
        <v>36</v>
      </c>
      <c r="M856">
        <v>307948</v>
      </c>
      <c r="N856">
        <v>232564</v>
      </c>
      <c r="S856" t="s">
        <v>37</v>
      </c>
      <c r="W856">
        <v>3</v>
      </c>
      <c r="X856">
        <v>16</v>
      </c>
      <c r="AA856" t="s">
        <v>38</v>
      </c>
      <c r="AB856">
        <v>182</v>
      </c>
      <c r="AC856" t="s">
        <v>39</v>
      </c>
      <c r="AD856" t="s">
        <v>40</v>
      </c>
      <c r="AE856">
        <v>70</v>
      </c>
    </row>
    <row r="857" spans="1:31">
      <c r="A857">
        <v>246</v>
      </c>
      <c r="B857">
        <v>246100</v>
      </c>
      <c r="C857" t="s">
        <v>57</v>
      </c>
      <c r="D857" t="s">
        <v>72</v>
      </c>
      <c r="E857">
        <v>5510</v>
      </c>
      <c r="F857" t="s">
        <v>52</v>
      </c>
      <c r="G857" s="2">
        <v>215.77</v>
      </c>
      <c r="H857" s="1">
        <v>42452</v>
      </c>
      <c r="I857" t="s">
        <v>35</v>
      </c>
      <c r="J857" t="s">
        <v>36</v>
      </c>
      <c r="K857" t="s">
        <v>36</v>
      </c>
      <c r="M857">
        <v>307948</v>
      </c>
      <c r="N857">
        <v>232564</v>
      </c>
      <c r="S857" t="s">
        <v>37</v>
      </c>
      <c r="W857">
        <v>3</v>
      </c>
      <c r="X857">
        <v>16</v>
      </c>
      <c r="AA857" t="s">
        <v>38</v>
      </c>
      <c r="AB857">
        <v>182</v>
      </c>
      <c r="AC857" t="s">
        <v>39</v>
      </c>
      <c r="AD857" t="s">
        <v>40</v>
      </c>
      <c r="AE857">
        <v>376</v>
      </c>
    </row>
    <row r="858" spans="1:31">
      <c r="A858">
        <v>252</v>
      </c>
      <c r="B858">
        <v>252110</v>
      </c>
      <c r="C858" t="s">
        <v>58</v>
      </c>
      <c r="D858" t="s">
        <v>71</v>
      </c>
      <c r="E858">
        <v>5510</v>
      </c>
      <c r="F858" t="s">
        <v>52</v>
      </c>
      <c r="G858" s="2">
        <v>66.16</v>
      </c>
      <c r="H858" s="1">
        <v>42458</v>
      </c>
      <c r="I858" t="s">
        <v>35</v>
      </c>
      <c r="J858" t="s">
        <v>36</v>
      </c>
      <c r="K858" t="s">
        <v>36</v>
      </c>
      <c r="M858">
        <v>307968</v>
      </c>
      <c r="N858">
        <v>232902</v>
      </c>
      <c r="S858" t="s">
        <v>37</v>
      </c>
      <c r="W858">
        <v>3</v>
      </c>
      <c r="X858">
        <v>16</v>
      </c>
      <c r="AA858" t="s">
        <v>38</v>
      </c>
      <c r="AB858">
        <v>182</v>
      </c>
      <c r="AC858" t="s">
        <v>39</v>
      </c>
      <c r="AD858" t="s">
        <v>40</v>
      </c>
      <c r="AE858">
        <v>22</v>
      </c>
    </row>
    <row r="859" spans="1:31">
      <c r="A859">
        <v>251</v>
      </c>
      <c r="B859">
        <v>251102</v>
      </c>
      <c r="C859" t="s">
        <v>58</v>
      </c>
      <c r="D859" t="s">
        <v>71</v>
      </c>
      <c r="E859">
        <v>5510</v>
      </c>
      <c r="F859" t="s">
        <v>52</v>
      </c>
      <c r="G859" s="2">
        <v>117.51</v>
      </c>
      <c r="H859" s="1">
        <v>42458</v>
      </c>
      <c r="I859" t="s">
        <v>35</v>
      </c>
      <c r="J859" t="s">
        <v>36</v>
      </c>
      <c r="K859" t="s">
        <v>36</v>
      </c>
      <c r="M859">
        <v>307968</v>
      </c>
      <c r="N859">
        <v>232902</v>
      </c>
      <c r="S859" t="s">
        <v>37</v>
      </c>
      <c r="W859">
        <v>3</v>
      </c>
      <c r="X859">
        <v>16</v>
      </c>
      <c r="AA859" t="s">
        <v>38</v>
      </c>
      <c r="AB859">
        <v>182</v>
      </c>
      <c r="AC859" t="s">
        <v>39</v>
      </c>
      <c r="AD859" t="s">
        <v>40</v>
      </c>
      <c r="AE859">
        <v>27</v>
      </c>
    </row>
    <row r="860" spans="1:31">
      <c r="A860">
        <v>251</v>
      </c>
      <c r="B860">
        <v>251106</v>
      </c>
      <c r="C860" t="s">
        <v>58</v>
      </c>
      <c r="D860" t="s">
        <v>71</v>
      </c>
      <c r="E860">
        <v>5510</v>
      </c>
      <c r="F860" t="s">
        <v>52</v>
      </c>
      <c r="G860" s="2">
        <v>109.79</v>
      </c>
      <c r="H860" s="1">
        <v>42458</v>
      </c>
      <c r="I860" t="s">
        <v>35</v>
      </c>
      <c r="J860" t="s">
        <v>36</v>
      </c>
      <c r="K860" t="s">
        <v>36</v>
      </c>
      <c r="M860">
        <v>307968</v>
      </c>
      <c r="N860">
        <v>232902</v>
      </c>
      <c r="S860" t="s">
        <v>37</v>
      </c>
      <c r="W860">
        <v>3</v>
      </c>
      <c r="X860">
        <v>16</v>
      </c>
      <c r="AA860" t="s">
        <v>38</v>
      </c>
      <c r="AB860">
        <v>182</v>
      </c>
      <c r="AC860" t="s">
        <v>39</v>
      </c>
      <c r="AD860" t="s">
        <v>40</v>
      </c>
      <c r="AE860">
        <v>30</v>
      </c>
    </row>
    <row r="861" spans="1:31">
      <c r="A861">
        <v>252</v>
      </c>
      <c r="B861">
        <v>252106</v>
      </c>
      <c r="C861" t="s">
        <v>58</v>
      </c>
      <c r="D861" t="s">
        <v>71</v>
      </c>
      <c r="E861">
        <v>5510</v>
      </c>
      <c r="F861" t="s">
        <v>52</v>
      </c>
      <c r="G861" s="2">
        <v>94.85</v>
      </c>
      <c r="H861" s="1">
        <v>42458</v>
      </c>
      <c r="I861" t="s">
        <v>35</v>
      </c>
      <c r="J861" t="s">
        <v>36</v>
      </c>
      <c r="K861" t="s">
        <v>36</v>
      </c>
      <c r="M861">
        <v>307968</v>
      </c>
      <c r="N861">
        <v>232902</v>
      </c>
      <c r="S861" t="s">
        <v>37</v>
      </c>
      <c r="W861">
        <v>3</v>
      </c>
      <c r="X861">
        <v>16</v>
      </c>
      <c r="AA861" t="s">
        <v>38</v>
      </c>
      <c r="AB861">
        <v>182</v>
      </c>
      <c r="AC861" t="s">
        <v>39</v>
      </c>
      <c r="AD861" t="s">
        <v>40</v>
      </c>
      <c r="AE861">
        <v>34</v>
      </c>
    </row>
    <row r="862" spans="1:31">
      <c r="A862">
        <v>259</v>
      </c>
      <c r="B862">
        <v>259100</v>
      </c>
      <c r="C862" t="s">
        <v>58</v>
      </c>
      <c r="D862" t="s">
        <v>71</v>
      </c>
      <c r="E862">
        <v>5510</v>
      </c>
      <c r="F862" t="s">
        <v>52</v>
      </c>
      <c r="G862" s="2">
        <v>52.73</v>
      </c>
      <c r="H862" s="1">
        <v>42458</v>
      </c>
      <c r="I862" t="s">
        <v>35</v>
      </c>
      <c r="J862" t="s">
        <v>36</v>
      </c>
      <c r="K862" t="s">
        <v>36</v>
      </c>
      <c r="M862">
        <v>307968</v>
      </c>
      <c r="N862">
        <v>232902</v>
      </c>
      <c r="S862" t="s">
        <v>37</v>
      </c>
      <c r="W862">
        <v>3</v>
      </c>
      <c r="X862">
        <v>16</v>
      </c>
      <c r="AA862" t="s">
        <v>38</v>
      </c>
      <c r="AB862">
        <v>182</v>
      </c>
      <c r="AC862" t="s">
        <v>39</v>
      </c>
      <c r="AD862" t="s">
        <v>40</v>
      </c>
      <c r="AE862">
        <v>68</v>
      </c>
    </row>
    <row r="863" spans="1:31">
      <c r="A863">
        <v>252</v>
      </c>
      <c r="B863">
        <v>252125</v>
      </c>
      <c r="C863" t="s">
        <v>58</v>
      </c>
      <c r="D863" t="s">
        <v>71</v>
      </c>
      <c r="E863">
        <v>5510</v>
      </c>
      <c r="F863" t="s">
        <v>52</v>
      </c>
      <c r="G863" s="2">
        <v>93.69</v>
      </c>
      <c r="H863" s="1">
        <v>42458</v>
      </c>
      <c r="I863" t="s">
        <v>35</v>
      </c>
      <c r="J863" t="s">
        <v>36</v>
      </c>
      <c r="K863" t="s">
        <v>36</v>
      </c>
      <c r="M863">
        <v>307968</v>
      </c>
      <c r="N863">
        <v>232902</v>
      </c>
      <c r="S863" t="s">
        <v>37</v>
      </c>
      <c r="W863">
        <v>3</v>
      </c>
      <c r="X863">
        <v>16</v>
      </c>
      <c r="AA863" t="s">
        <v>38</v>
      </c>
      <c r="AB863">
        <v>182</v>
      </c>
      <c r="AC863" t="s">
        <v>39</v>
      </c>
      <c r="AD863" t="s">
        <v>40</v>
      </c>
      <c r="AE863">
        <v>72</v>
      </c>
    </row>
    <row r="864" spans="1:31">
      <c r="A864">
        <v>255</v>
      </c>
      <c r="B864">
        <v>255100</v>
      </c>
      <c r="C864" t="s">
        <v>58</v>
      </c>
      <c r="D864" t="s">
        <v>71</v>
      </c>
      <c r="E864">
        <v>5510</v>
      </c>
      <c r="F864" t="s">
        <v>52</v>
      </c>
      <c r="G864" s="2">
        <v>6.98</v>
      </c>
      <c r="H864" s="1">
        <v>42458</v>
      </c>
      <c r="I864" t="s">
        <v>35</v>
      </c>
      <c r="J864" t="s">
        <v>36</v>
      </c>
      <c r="K864" t="s">
        <v>36</v>
      </c>
      <c r="M864">
        <v>307968</v>
      </c>
      <c r="N864">
        <v>232902</v>
      </c>
      <c r="S864" t="s">
        <v>37</v>
      </c>
      <c r="W864">
        <v>3</v>
      </c>
      <c r="X864">
        <v>16</v>
      </c>
      <c r="AA864" t="s">
        <v>38</v>
      </c>
      <c r="AB864">
        <v>182</v>
      </c>
      <c r="AC864" t="s">
        <v>39</v>
      </c>
      <c r="AD864" t="s">
        <v>40</v>
      </c>
      <c r="AE864">
        <v>78</v>
      </c>
    </row>
    <row r="865" spans="1:31">
      <c r="A865">
        <v>246</v>
      </c>
      <c r="B865">
        <v>246100</v>
      </c>
      <c r="C865" t="s">
        <v>57</v>
      </c>
      <c r="D865" t="s">
        <v>72</v>
      </c>
      <c r="E865">
        <v>5510</v>
      </c>
      <c r="F865" t="s">
        <v>52</v>
      </c>
      <c r="G865" s="2">
        <v>98.46</v>
      </c>
      <c r="H865" s="1">
        <v>42458</v>
      </c>
      <c r="I865" t="s">
        <v>35</v>
      </c>
      <c r="J865" t="s">
        <v>36</v>
      </c>
      <c r="K865" t="s">
        <v>36</v>
      </c>
      <c r="M865">
        <v>307968</v>
      </c>
      <c r="N865">
        <v>232902</v>
      </c>
      <c r="S865" t="s">
        <v>37</v>
      </c>
      <c r="W865">
        <v>3</v>
      </c>
      <c r="X865">
        <v>16</v>
      </c>
      <c r="AA865" t="s">
        <v>38</v>
      </c>
      <c r="AB865">
        <v>182</v>
      </c>
      <c r="AC865" t="s">
        <v>39</v>
      </c>
      <c r="AD865" t="s">
        <v>40</v>
      </c>
      <c r="AE865">
        <v>333</v>
      </c>
    </row>
    <row r="866" spans="1:31">
      <c r="A866">
        <v>252</v>
      </c>
      <c r="B866">
        <v>252114</v>
      </c>
      <c r="C866" t="s">
        <v>58</v>
      </c>
      <c r="D866" t="s">
        <v>71</v>
      </c>
      <c r="E866">
        <v>5510</v>
      </c>
      <c r="F866" t="s">
        <v>52</v>
      </c>
      <c r="G866" s="2">
        <v>844.22</v>
      </c>
      <c r="H866" s="1">
        <v>42456</v>
      </c>
      <c r="I866" t="s">
        <v>35</v>
      </c>
      <c r="J866" t="s">
        <v>36</v>
      </c>
      <c r="K866" t="s">
        <v>36</v>
      </c>
      <c r="M866">
        <v>307972</v>
      </c>
      <c r="N866">
        <v>232940</v>
      </c>
      <c r="S866" t="s">
        <v>37</v>
      </c>
      <c r="W866">
        <v>3</v>
      </c>
      <c r="X866">
        <v>16</v>
      </c>
      <c r="AA866" t="s">
        <v>38</v>
      </c>
      <c r="AB866">
        <v>182</v>
      </c>
      <c r="AC866" t="s">
        <v>39</v>
      </c>
      <c r="AD866" t="s">
        <v>40</v>
      </c>
      <c r="AE866">
        <v>11</v>
      </c>
    </row>
    <row r="867" spans="1:31">
      <c r="A867">
        <v>251</v>
      </c>
      <c r="B867">
        <v>251106</v>
      </c>
      <c r="C867" t="s">
        <v>58</v>
      </c>
      <c r="D867" t="s">
        <v>71</v>
      </c>
      <c r="E867">
        <v>5510</v>
      </c>
      <c r="F867" t="s">
        <v>52</v>
      </c>
      <c r="G867" s="2">
        <v>43.47</v>
      </c>
      <c r="H867" s="1">
        <v>42456</v>
      </c>
      <c r="I867" t="s">
        <v>35</v>
      </c>
      <c r="J867" t="s">
        <v>36</v>
      </c>
      <c r="K867" t="s">
        <v>36</v>
      </c>
      <c r="M867">
        <v>307972</v>
      </c>
      <c r="N867">
        <v>232940</v>
      </c>
      <c r="S867" t="s">
        <v>37</v>
      </c>
      <c r="W867">
        <v>3</v>
      </c>
      <c r="X867">
        <v>16</v>
      </c>
      <c r="AA867" t="s">
        <v>38</v>
      </c>
      <c r="AB867">
        <v>182</v>
      </c>
      <c r="AC867" t="s">
        <v>39</v>
      </c>
      <c r="AD867" t="s">
        <v>40</v>
      </c>
      <c r="AE867">
        <v>16</v>
      </c>
    </row>
    <row r="868" spans="1:31">
      <c r="A868">
        <v>252</v>
      </c>
      <c r="B868">
        <v>252118</v>
      </c>
      <c r="C868" t="s">
        <v>58</v>
      </c>
      <c r="D868" t="s">
        <v>71</v>
      </c>
      <c r="E868">
        <v>5510</v>
      </c>
      <c r="F868" t="s">
        <v>52</v>
      </c>
      <c r="G868" s="2">
        <v>109.22</v>
      </c>
      <c r="H868" s="1">
        <v>42456</v>
      </c>
      <c r="I868" t="s">
        <v>35</v>
      </c>
      <c r="J868" t="s">
        <v>36</v>
      </c>
      <c r="K868" t="s">
        <v>36</v>
      </c>
      <c r="M868">
        <v>307972</v>
      </c>
      <c r="N868">
        <v>232940</v>
      </c>
      <c r="S868" t="s">
        <v>37</v>
      </c>
      <c r="W868">
        <v>3</v>
      </c>
      <c r="X868">
        <v>16</v>
      </c>
      <c r="AA868" t="s">
        <v>38</v>
      </c>
      <c r="AB868">
        <v>182</v>
      </c>
      <c r="AC868" t="s">
        <v>39</v>
      </c>
      <c r="AD868" t="s">
        <v>40</v>
      </c>
      <c r="AE868">
        <v>53</v>
      </c>
    </row>
    <row r="869" spans="1:31">
      <c r="A869">
        <v>248</v>
      </c>
      <c r="B869">
        <v>248100</v>
      </c>
      <c r="C869" t="s">
        <v>58</v>
      </c>
      <c r="D869" t="s">
        <v>71</v>
      </c>
      <c r="E869">
        <v>5510</v>
      </c>
      <c r="F869" t="s">
        <v>52</v>
      </c>
      <c r="G869" s="2">
        <v>91.44</v>
      </c>
      <c r="H869" s="1">
        <v>42456</v>
      </c>
      <c r="I869" t="s">
        <v>35</v>
      </c>
      <c r="J869" t="s">
        <v>36</v>
      </c>
      <c r="K869" t="s">
        <v>36</v>
      </c>
      <c r="M869">
        <v>307972</v>
      </c>
      <c r="N869">
        <v>232940</v>
      </c>
      <c r="S869" t="s">
        <v>37</v>
      </c>
      <c r="W869">
        <v>3</v>
      </c>
      <c r="X869">
        <v>16</v>
      </c>
      <c r="AA869" t="s">
        <v>38</v>
      </c>
      <c r="AB869">
        <v>182</v>
      </c>
      <c r="AC869" t="s">
        <v>39</v>
      </c>
      <c r="AD869" t="s">
        <v>40</v>
      </c>
      <c r="AE869">
        <v>59</v>
      </c>
    </row>
    <row r="870" spans="1:31">
      <c r="A870">
        <v>255</v>
      </c>
      <c r="B870">
        <v>255100</v>
      </c>
      <c r="C870" t="s">
        <v>58</v>
      </c>
      <c r="D870" t="s">
        <v>71</v>
      </c>
      <c r="E870">
        <v>5510</v>
      </c>
      <c r="F870" t="s">
        <v>52</v>
      </c>
      <c r="G870" s="2">
        <v>49.24</v>
      </c>
      <c r="H870" s="1">
        <v>42456</v>
      </c>
      <c r="I870" t="s">
        <v>35</v>
      </c>
      <c r="J870" t="s">
        <v>36</v>
      </c>
      <c r="K870" t="s">
        <v>36</v>
      </c>
      <c r="M870">
        <v>307972</v>
      </c>
      <c r="N870">
        <v>232940</v>
      </c>
      <c r="S870" t="s">
        <v>37</v>
      </c>
      <c r="W870">
        <v>3</v>
      </c>
      <c r="X870">
        <v>16</v>
      </c>
      <c r="AA870" t="s">
        <v>38</v>
      </c>
      <c r="AB870">
        <v>182</v>
      </c>
      <c r="AC870" t="s">
        <v>39</v>
      </c>
      <c r="AD870" t="s">
        <v>40</v>
      </c>
      <c r="AE870">
        <v>62</v>
      </c>
    </row>
    <row r="871" spans="1:31">
      <c r="A871">
        <v>251</v>
      </c>
      <c r="B871">
        <v>251102</v>
      </c>
      <c r="C871" t="s">
        <v>58</v>
      </c>
      <c r="D871" t="s">
        <v>71</v>
      </c>
      <c r="E871">
        <v>5510</v>
      </c>
      <c r="F871" t="s">
        <v>52</v>
      </c>
      <c r="G871" s="2">
        <v>159.78</v>
      </c>
      <c r="H871" s="1">
        <v>42457</v>
      </c>
      <c r="I871" t="s">
        <v>35</v>
      </c>
      <c r="J871" t="s">
        <v>36</v>
      </c>
      <c r="K871" t="s">
        <v>36</v>
      </c>
      <c r="M871">
        <v>307989</v>
      </c>
      <c r="N871">
        <v>233022</v>
      </c>
      <c r="S871" t="s">
        <v>37</v>
      </c>
      <c r="W871">
        <v>3</v>
      </c>
      <c r="X871">
        <v>16</v>
      </c>
      <c r="AA871" t="s">
        <v>38</v>
      </c>
      <c r="AB871">
        <v>254</v>
      </c>
      <c r="AC871" t="s">
        <v>39</v>
      </c>
      <c r="AD871" t="s">
        <v>40</v>
      </c>
      <c r="AE871">
        <v>27</v>
      </c>
    </row>
    <row r="872" spans="1:31">
      <c r="A872">
        <v>251</v>
      </c>
      <c r="B872">
        <v>251106</v>
      </c>
      <c r="C872" t="s">
        <v>58</v>
      </c>
      <c r="D872" t="s">
        <v>71</v>
      </c>
      <c r="E872">
        <v>5510</v>
      </c>
      <c r="F872" t="s">
        <v>52</v>
      </c>
      <c r="G872" s="2">
        <v>34.31</v>
      </c>
      <c r="H872" s="1">
        <v>42457</v>
      </c>
      <c r="I872" t="s">
        <v>35</v>
      </c>
      <c r="J872" t="s">
        <v>36</v>
      </c>
      <c r="K872" t="s">
        <v>36</v>
      </c>
      <c r="M872">
        <v>307989</v>
      </c>
      <c r="N872">
        <v>233022</v>
      </c>
      <c r="S872" t="s">
        <v>37</v>
      </c>
      <c r="W872">
        <v>3</v>
      </c>
      <c r="X872">
        <v>16</v>
      </c>
      <c r="AA872" t="s">
        <v>38</v>
      </c>
      <c r="AB872">
        <v>254</v>
      </c>
      <c r="AC872" t="s">
        <v>39</v>
      </c>
      <c r="AD872" t="s">
        <v>40</v>
      </c>
      <c r="AE872">
        <v>30</v>
      </c>
    </row>
    <row r="873" spans="1:31">
      <c r="A873">
        <v>252</v>
      </c>
      <c r="B873">
        <v>252106</v>
      </c>
      <c r="C873" t="s">
        <v>58</v>
      </c>
      <c r="D873" t="s">
        <v>71</v>
      </c>
      <c r="E873">
        <v>5510</v>
      </c>
      <c r="F873" t="s">
        <v>52</v>
      </c>
      <c r="G873" s="2">
        <v>128.22999999999999</v>
      </c>
      <c r="H873" s="1">
        <v>42457</v>
      </c>
      <c r="I873" t="s">
        <v>35</v>
      </c>
      <c r="J873" t="s">
        <v>36</v>
      </c>
      <c r="K873" t="s">
        <v>36</v>
      </c>
      <c r="M873">
        <v>307989</v>
      </c>
      <c r="N873">
        <v>233022</v>
      </c>
      <c r="S873" t="s">
        <v>37</v>
      </c>
      <c r="W873">
        <v>3</v>
      </c>
      <c r="X873">
        <v>16</v>
      </c>
      <c r="AA873" t="s">
        <v>38</v>
      </c>
      <c r="AB873">
        <v>254</v>
      </c>
      <c r="AC873" t="s">
        <v>39</v>
      </c>
      <c r="AD873" t="s">
        <v>40</v>
      </c>
      <c r="AE873">
        <v>32</v>
      </c>
    </row>
    <row r="874" spans="1:31">
      <c r="A874">
        <v>255</v>
      </c>
      <c r="B874">
        <v>255100</v>
      </c>
      <c r="C874" t="s">
        <v>58</v>
      </c>
      <c r="D874" t="s">
        <v>71</v>
      </c>
      <c r="E874">
        <v>5510</v>
      </c>
      <c r="F874" t="s">
        <v>52</v>
      </c>
      <c r="G874" s="2">
        <v>113.94</v>
      </c>
      <c r="H874" s="1">
        <v>42457</v>
      </c>
      <c r="I874" t="s">
        <v>35</v>
      </c>
      <c r="J874" t="s">
        <v>36</v>
      </c>
      <c r="K874" t="s">
        <v>36</v>
      </c>
      <c r="M874">
        <v>307989</v>
      </c>
      <c r="N874">
        <v>233022</v>
      </c>
      <c r="S874" t="s">
        <v>37</v>
      </c>
      <c r="W874">
        <v>3</v>
      </c>
      <c r="X874">
        <v>16</v>
      </c>
      <c r="AA874" t="s">
        <v>38</v>
      </c>
      <c r="AB874">
        <v>254</v>
      </c>
      <c r="AC874" t="s">
        <v>39</v>
      </c>
      <c r="AD874" t="s">
        <v>40</v>
      </c>
      <c r="AE874">
        <v>67</v>
      </c>
    </row>
    <row r="875" spans="1:31">
      <c r="A875">
        <v>256</v>
      </c>
      <c r="B875">
        <v>256100</v>
      </c>
      <c r="C875" t="s">
        <v>57</v>
      </c>
      <c r="D875" t="s">
        <v>72</v>
      </c>
      <c r="E875">
        <v>5510</v>
      </c>
      <c r="F875" t="s">
        <v>52</v>
      </c>
      <c r="G875" s="2">
        <v>354.2</v>
      </c>
      <c r="H875" s="1">
        <v>42457</v>
      </c>
      <c r="I875" t="s">
        <v>35</v>
      </c>
      <c r="J875" t="s">
        <v>36</v>
      </c>
      <c r="K875" t="s">
        <v>36</v>
      </c>
      <c r="M875">
        <v>307989</v>
      </c>
      <c r="N875">
        <v>233022</v>
      </c>
      <c r="S875" t="s">
        <v>37</v>
      </c>
      <c r="W875">
        <v>3</v>
      </c>
      <c r="X875">
        <v>16</v>
      </c>
      <c r="AA875" t="s">
        <v>38</v>
      </c>
      <c r="AB875">
        <v>254</v>
      </c>
      <c r="AC875" t="s">
        <v>39</v>
      </c>
      <c r="AD875" t="s">
        <v>40</v>
      </c>
      <c r="AE875">
        <v>377</v>
      </c>
    </row>
    <row r="876" spans="1:31">
      <c r="A876">
        <v>252</v>
      </c>
      <c r="B876">
        <v>252110</v>
      </c>
      <c r="C876" t="s">
        <v>58</v>
      </c>
      <c r="D876" t="s">
        <v>71</v>
      </c>
      <c r="E876">
        <v>5510</v>
      </c>
      <c r="F876" t="s">
        <v>52</v>
      </c>
      <c r="G876" s="2">
        <v>90.42</v>
      </c>
      <c r="H876" s="1">
        <v>42459</v>
      </c>
      <c r="I876" t="s">
        <v>35</v>
      </c>
      <c r="J876" t="s">
        <v>36</v>
      </c>
      <c r="K876" t="s">
        <v>36</v>
      </c>
      <c r="M876">
        <v>307990</v>
      </c>
      <c r="N876">
        <v>233028</v>
      </c>
      <c r="S876" t="s">
        <v>37</v>
      </c>
      <c r="W876">
        <v>3</v>
      </c>
      <c r="X876">
        <v>16</v>
      </c>
      <c r="AA876" t="s">
        <v>38</v>
      </c>
      <c r="AB876">
        <v>401</v>
      </c>
      <c r="AC876" t="s">
        <v>39</v>
      </c>
      <c r="AD876" t="s">
        <v>40</v>
      </c>
      <c r="AE876">
        <v>25</v>
      </c>
    </row>
    <row r="877" spans="1:31">
      <c r="A877">
        <v>251</v>
      </c>
      <c r="B877">
        <v>251102</v>
      </c>
      <c r="C877" t="s">
        <v>58</v>
      </c>
      <c r="D877" t="s">
        <v>71</v>
      </c>
      <c r="E877">
        <v>5510</v>
      </c>
      <c r="F877" t="s">
        <v>52</v>
      </c>
      <c r="G877" s="2">
        <v>90.82</v>
      </c>
      <c r="H877" s="1">
        <v>42459</v>
      </c>
      <c r="I877" t="s">
        <v>35</v>
      </c>
      <c r="J877" t="s">
        <v>36</v>
      </c>
      <c r="K877" t="s">
        <v>36</v>
      </c>
      <c r="M877">
        <v>307990</v>
      </c>
      <c r="N877">
        <v>233028</v>
      </c>
      <c r="S877" t="s">
        <v>37</v>
      </c>
      <c r="W877">
        <v>3</v>
      </c>
      <c r="X877">
        <v>16</v>
      </c>
      <c r="AA877" t="s">
        <v>38</v>
      </c>
      <c r="AB877">
        <v>401</v>
      </c>
      <c r="AC877" t="s">
        <v>39</v>
      </c>
      <c r="AD877" t="s">
        <v>40</v>
      </c>
      <c r="AE877">
        <v>28</v>
      </c>
    </row>
    <row r="878" spans="1:31">
      <c r="A878">
        <v>251</v>
      </c>
      <c r="B878">
        <v>251106</v>
      </c>
      <c r="C878" t="s">
        <v>58</v>
      </c>
      <c r="D878" t="s">
        <v>71</v>
      </c>
      <c r="E878">
        <v>5510</v>
      </c>
      <c r="F878" t="s">
        <v>52</v>
      </c>
      <c r="G878" s="2">
        <v>-0.04</v>
      </c>
      <c r="H878" s="1">
        <v>42459</v>
      </c>
      <c r="I878" t="s">
        <v>35</v>
      </c>
      <c r="J878" t="s">
        <v>36</v>
      </c>
      <c r="K878" t="s">
        <v>36</v>
      </c>
      <c r="M878">
        <v>307990</v>
      </c>
      <c r="N878">
        <v>233028</v>
      </c>
      <c r="S878" t="s">
        <v>37</v>
      </c>
      <c r="W878">
        <v>3</v>
      </c>
      <c r="X878">
        <v>16</v>
      </c>
      <c r="AA878" t="s">
        <v>38</v>
      </c>
      <c r="AB878">
        <v>401</v>
      </c>
      <c r="AC878" t="s">
        <v>39</v>
      </c>
      <c r="AD878" t="s">
        <v>40</v>
      </c>
      <c r="AE878">
        <v>31</v>
      </c>
    </row>
    <row r="879" spans="1:31">
      <c r="A879">
        <v>252</v>
      </c>
      <c r="B879">
        <v>252106</v>
      </c>
      <c r="C879" t="s">
        <v>58</v>
      </c>
      <c r="D879" t="s">
        <v>71</v>
      </c>
      <c r="E879">
        <v>5510</v>
      </c>
      <c r="F879" t="s">
        <v>52</v>
      </c>
      <c r="G879" s="2">
        <v>18.36</v>
      </c>
      <c r="H879" s="1">
        <v>42459</v>
      </c>
      <c r="I879" t="s">
        <v>35</v>
      </c>
      <c r="J879" t="s">
        <v>36</v>
      </c>
      <c r="K879" t="s">
        <v>36</v>
      </c>
      <c r="M879">
        <v>307990</v>
      </c>
      <c r="N879">
        <v>233028</v>
      </c>
      <c r="S879" t="s">
        <v>37</v>
      </c>
      <c r="W879">
        <v>3</v>
      </c>
      <c r="X879">
        <v>16</v>
      </c>
      <c r="AA879" t="s">
        <v>38</v>
      </c>
      <c r="AB879">
        <v>401</v>
      </c>
      <c r="AC879" t="s">
        <v>39</v>
      </c>
      <c r="AD879" t="s">
        <v>40</v>
      </c>
      <c r="AE879">
        <v>34</v>
      </c>
    </row>
    <row r="880" spans="1:31">
      <c r="A880">
        <v>259</v>
      </c>
      <c r="B880">
        <v>259100</v>
      </c>
      <c r="C880" t="s">
        <v>58</v>
      </c>
      <c r="D880" t="s">
        <v>71</v>
      </c>
      <c r="E880">
        <v>5510</v>
      </c>
      <c r="F880" t="s">
        <v>52</v>
      </c>
      <c r="G880" s="2">
        <v>112.08</v>
      </c>
      <c r="H880" s="1">
        <v>42459</v>
      </c>
      <c r="I880" t="s">
        <v>35</v>
      </c>
      <c r="J880" t="s">
        <v>36</v>
      </c>
      <c r="K880" t="s">
        <v>36</v>
      </c>
      <c r="M880">
        <v>307990</v>
      </c>
      <c r="N880">
        <v>233028</v>
      </c>
      <c r="S880" t="s">
        <v>37</v>
      </c>
      <c r="W880">
        <v>3</v>
      </c>
      <c r="X880">
        <v>16</v>
      </c>
      <c r="AA880" t="s">
        <v>38</v>
      </c>
      <c r="AB880">
        <v>401</v>
      </c>
      <c r="AC880" t="s">
        <v>39</v>
      </c>
      <c r="AD880" t="s">
        <v>40</v>
      </c>
      <c r="AE880">
        <v>64</v>
      </c>
    </row>
    <row r="881" spans="1:31">
      <c r="A881">
        <v>252</v>
      </c>
      <c r="B881">
        <v>252115</v>
      </c>
      <c r="C881" t="s">
        <v>58</v>
      </c>
      <c r="D881" t="s">
        <v>71</v>
      </c>
      <c r="E881">
        <v>5510</v>
      </c>
      <c r="F881" t="s">
        <v>52</v>
      </c>
      <c r="G881" s="2">
        <v>255.16</v>
      </c>
      <c r="H881" s="1">
        <v>42459</v>
      </c>
      <c r="I881" t="s">
        <v>35</v>
      </c>
      <c r="J881" t="s">
        <v>36</v>
      </c>
      <c r="K881" t="s">
        <v>36</v>
      </c>
      <c r="M881">
        <v>307990</v>
      </c>
      <c r="N881">
        <v>233028</v>
      </c>
      <c r="S881" t="s">
        <v>37</v>
      </c>
      <c r="W881">
        <v>3</v>
      </c>
      <c r="X881">
        <v>16</v>
      </c>
      <c r="AA881" t="s">
        <v>38</v>
      </c>
      <c r="AB881">
        <v>401</v>
      </c>
      <c r="AC881" t="s">
        <v>39</v>
      </c>
      <c r="AD881" t="s">
        <v>40</v>
      </c>
      <c r="AE881">
        <v>65</v>
      </c>
    </row>
    <row r="882" spans="1:31">
      <c r="A882">
        <v>255</v>
      </c>
      <c r="B882">
        <v>255100</v>
      </c>
      <c r="C882" t="s">
        <v>58</v>
      </c>
      <c r="D882" t="s">
        <v>71</v>
      </c>
      <c r="E882">
        <v>5510</v>
      </c>
      <c r="F882" t="s">
        <v>52</v>
      </c>
      <c r="G882" s="2">
        <v>154.94</v>
      </c>
      <c r="H882" s="1">
        <v>42459</v>
      </c>
      <c r="I882" t="s">
        <v>35</v>
      </c>
      <c r="J882" t="s">
        <v>36</v>
      </c>
      <c r="K882" t="s">
        <v>36</v>
      </c>
      <c r="M882">
        <v>307990</v>
      </c>
      <c r="N882">
        <v>233028</v>
      </c>
      <c r="S882" t="s">
        <v>37</v>
      </c>
      <c r="W882">
        <v>3</v>
      </c>
      <c r="X882">
        <v>16</v>
      </c>
      <c r="AA882" t="s">
        <v>38</v>
      </c>
      <c r="AB882">
        <v>401</v>
      </c>
      <c r="AC882" t="s">
        <v>39</v>
      </c>
      <c r="AD882" t="s">
        <v>40</v>
      </c>
      <c r="AE882">
        <v>75</v>
      </c>
    </row>
    <row r="883" spans="1:31">
      <c r="A883">
        <v>251</v>
      </c>
      <c r="B883">
        <v>251102</v>
      </c>
      <c r="C883" t="s">
        <v>58</v>
      </c>
      <c r="D883" t="s">
        <v>71</v>
      </c>
      <c r="E883">
        <v>5510</v>
      </c>
      <c r="F883" t="s">
        <v>52</v>
      </c>
      <c r="G883" s="2">
        <v>48.49</v>
      </c>
      <c r="H883" s="1">
        <v>42463</v>
      </c>
      <c r="I883" t="s">
        <v>35</v>
      </c>
      <c r="J883" t="s">
        <v>36</v>
      </c>
      <c r="K883" t="s">
        <v>36</v>
      </c>
      <c r="M883">
        <v>308018</v>
      </c>
      <c r="N883">
        <v>233182</v>
      </c>
      <c r="S883" t="s">
        <v>37</v>
      </c>
      <c r="W883">
        <v>4</v>
      </c>
      <c r="X883">
        <v>16</v>
      </c>
      <c r="AA883" t="s">
        <v>38</v>
      </c>
      <c r="AB883">
        <v>182</v>
      </c>
      <c r="AC883" t="s">
        <v>39</v>
      </c>
      <c r="AD883" t="s">
        <v>40</v>
      </c>
      <c r="AE883">
        <v>13</v>
      </c>
    </row>
    <row r="884" spans="1:31">
      <c r="A884">
        <v>252</v>
      </c>
      <c r="B884">
        <v>252106</v>
      </c>
      <c r="C884" t="s">
        <v>58</v>
      </c>
      <c r="D884" t="s">
        <v>71</v>
      </c>
      <c r="E884">
        <v>5510</v>
      </c>
      <c r="F884" t="s">
        <v>52</v>
      </c>
      <c r="G884" s="2">
        <v>392.98</v>
      </c>
      <c r="H884" s="1">
        <v>42463</v>
      </c>
      <c r="I884" t="s">
        <v>35</v>
      </c>
      <c r="J884" t="s">
        <v>36</v>
      </c>
      <c r="K884" t="s">
        <v>36</v>
      </c>
      <c r="M884">
        <v>308018</v>
      </c>
      <c r="N884">
        <v>233182</v>
      </c>
      <c r="S884" t="s">
        <v>37</v>
      </c>
      <c r="W884">
        <v>4</v>
      </c>
      <c r="X884">
        <v>16</v>
      </c>
      <c r="AA884" t="s">
        <v>38</v>
      </c>
      <c r="AB884">
        <v>182</v>
      </c>
      <c r="AC884" t="s">
        <v>39</v>
      </c>
      <c r="AD884" t="s">
        <v>40</v>
      </c>
      <c r="AE884">
        <v>18</v>
      </c>
    </row>
    <row r="885" spans="1:31">
      <c r="A885">
        <v>252</v>
      </c>
      <c r="B885">
        <v>252116</v>
      </c>
      <c r="C885" t="s">
        <v>58</v>
      </c>
      <c r="D885" t="s">
        <v>71</v>
      </c>
      <c r="E885">
        <v>5510</v>
      </c>
      <c r="F885" t="s">
        <v>52</v>
      </c>
      <c r="G885" s="2">
        <v>35.630000000000003</v>
      </c>
      <c r="H885" s="1">
        <v>42463</v>
      </c>
      <c r="I885" t="s">
        <v>35</v>
      </c>
      <c r="J885" t="s">
        <v>36</v>
      </c>
      <c r="K885" t="s">
        <v>36</v>
      </c>
      <c r="M885">
        <v>308018</v>
      </c>
      <c r="N885">
        <v>233182</v>
      </c>
      <c r="S885" t="s">
        <v>37</v>
      </c>
      <c r="W885">
        <v>4</v>
      </c>
      <c r="X885">
        <v>16</v>
      </c>
      <c r="AA885" t="s">
        <v>38</v>
      </c>
      <c r="AB885">
        <v>182</v>
      </c>
      <c r="AC885" t="s">
        <v>39</v>
      </c>
      <c r="AD885" t="s">
        <v>40</v>
      </c>
      <c r="AE885">
        <v>57</v>
      </c>
    </row>
    <row r="886" spans="1:31">
      <c r="A886">
        <v>252</v>
      </c>
      <c r="B886">
        <v>252110</v>
      </c>
      <c r="C886" t="s">
        <v>58</v>
      </c>
      <c r="D886" t="s">
        <v>71</v>
      </c>
      <c r="E886">
        <v>5510</v>
      </c>
      <c r="F886" t="s">
        <v>52</v>
      </c>
      <c r="G886" s="2">
        <v>296.37</v>
      </c>
      <c r="H886" s="1">
        <v>42464</v>
      </c>
      <c r="I886" t="s">
        <v>35</v>
      </c>
      <c r="J886" t="s">
        <v>36</v>
      </c>
      <c r="K886" t="s">
        <v>36</v>
      </c>
      <c r="M886">
        <v>308074</v>
      </c>
      <c r="N886">
        <v>233487</v>
      </c>
      <c r="S886" t="s">
        <v>37</v>
      </c>
      <c r="W886">
        <v>4</v>
      </c>
      <c r="X886">
        <v>16</v>
      </c>
      <c r="AA886" t="s">
        <v>38</v>
      </c>
      <c r="AB886">
        <v>182</v>
      </c>
      <c r="AC886" t="s">
        <v>39</v>
      </c>
      <c r="AD886" t="s">
        <v>40</v>
      </c>
      <c r="AE886">
        <v>11</v>
      </c>
    </row>
    <row r="887" spans="1:31">
      <c r="A887">
        <v>251</v>
      </c>
      <c r="B887">
        <v>251102</v>
      </c>
      <c r="C887" t="s">
        <v>58</v>
      </c>
      <c r="D887" t="s">
        <v>71</v>
      </c>
      <c r="E887">
        <v>5510</v>
      </c>
      <c r="F887" t="s">
        <v>52</v>
      </c>
      <c r="G887" s="2">
        <v>27.68</v>
      </c>
      <c r="H887" s="1">
        <v>42464</v>
      </c>
      <c r="I887" t="s">
        <v>35</v>
      </c>
      <c r="J887" t="s">
        <v>36</v>
      </c>
      <c r="K887" t="s">
        <v>36</v>
      </c>
      <c r="M887">
        <v>308074</v>
      </c>
      <c r="N887">
        <v>233487</v>
      </c>
      <c r="S887" t="s">
        <v>37</v>
      </c>
      <c r="W887">
        <v>4</v>
      </c>
      <c r="X887">
        <v>16</v>
      </c>
      <c r="AA887" t="s">
        <v>38</v>
      </c>
      <c r="AB887">
        <v>182</v>
      </c>
      <c r="AC887" t="s">
        <v>39</v>
      </c>
      <c r="AD887" t="s">
        <v>40</v>
      </c>
      <c r="AE887">
        <v>14</v>
      </c>
    </row>
    <row r="888" spans="1:31">
      <c r="A888">
        <v>252</v>
      </c>
      <c r="B888">
        <v>252106</v>
      </c>
      <c r="C888" t="s">
        <v>58</v>
      </c>
      <c r="D888" t="s">
        <v>71</v>
      </c>
      <c r="E888">
        <v>5510</v>
      </c>
      <c r="F888" t="s">
        <v>52</v>
      </c>
      <c r="G888" s="2">
        <v>502.24</v>
      </c>
      <c r="H888" s="1">
        <v>42464</v>
      </c>
      <c r="I888" t="s">
        <v>35</v>
      </c>
      <c r="J888" t="s">
        <v>36</v>
      </c>
      <c r="K888" t="s">
        <v>36</v>
      </c>
      <c r="M888">
        <v>308074</v>
      </c>
      <c r="N888">
        <v>233487</v>
      </c>
      <c r="S888" t="s">
        <v>37</v>
      </c>
      <c r="W888">
        <v>4</v>
      </c>
      <c r="X888">
        <v>16</v>
      </c>
      <c r="AA888" t="s">
        <v>38</v>
      </c>
      <c r="AB888">
        <v>182</v>
      </c>
      <c r="AC888" t="s">
        <v>39</v>
      </c>
      <c r="AD888" t="s">
        <v>40</v>
      </c>
      <c r="AE888">
        <v>19</v>
      </c>
    </row>
    <row r="889" spans="1:31">
      <c r="A889">
        <v>259</v>
      </c>
      <c r="B889">
        <v>259100</v>
      </c>
      <c r="C889" t="s">
        <v>58</v>
      </c>
      <c r="D889" t="s">
        <v>71</v>
      </c>
      <c r="E889">
        <v>5510</v>
      </c>
      <c r="F889" t="s">
        <v>52</v>
      </c>
      <c r="H889" s="1">
        <v>42464</v>
      </c>
      <c r="I889" t="s">
        <v>35</v>
      </c>
      <c r="J889" t="s">
        <v>36</v>
      </c>
      <c r="K889" t="s">
        <v>36</v>
      </c>
      <c r="M889">
        <v>308074</v>
      </c>
      <c r="N889">
        <v>233487</v>
      </c>
      <c r="S889" t="s">
        <v>37</v>
      </c>
      <c r="W889">
        <v>4</v>
      </c>
      <c r="X889">
        <v>16</v>
      </c>
      <c r="AA889" t="s">
        <v>38</v>
      </c>
      <c r="AB889">
        <v>182</v>
      </c>
      <c r="AC889" t="s">
        <v>39</v>
      </c>
      <c r="AD889" t="s">
        <v>40</v>
      </c>
      <c r="AE889">
        <v>60</v>
      </c>
    </row>
    <row r="890" spans="1:31">
      <c r="A890">
        <v>246</v>
      </c>
      <c r="B890">
        <v>246100</v>
      </c>
      <c r="C890" t="s">
        <v>57</v>
      </c>
      <c r="D890" t="s">
        <v>72</v>
      </c>
      <c r="E890">
        <v>5510</v>
      </c>
      <c r="F890" t="s">
        <v>52</v>
      </c>
      <c r="G890" s="2">
        <v>193.87</v>
      </c>
      <c r="H890" s="1">
        <v>42464</v>
      </c>
      <c r="I890" t="s">
        <v>35</v>
      </c>
      <c r="J890" t="s">
        <v>36</v>
      </c>
      <c r="K890" t="s">
        <v>36</v>
      </c>
      <c r="M890">
        <v>308074</v>
      </c>
      <c r="N890">
        <v>233487</v>
      </c>
      <c r="S890" t="s">
        <v>37</v>
      </c>
      <c r="W890">
        <v>4</v>
      </c>
      <c r="X890">
        <v>16</v>
      </c>
      <c r="AA890" t="s">
        <v>38</v>
      </c>
      <c r="AB890">
        <v>182</v>
      </c>
      <c r="AC890" t="s">
        <v>39</v>
      </c>
      <c r="AD890" t="s">
        <v>40</v>
      </c>
      <c r="AE890">
        <v>339</v>
      </c>
    </row>
    <row r="891" spans="1:31">
      <c r="A891">
        <v>255</v>
      </c>
      <c r="B891">
        <v>255101</v>
      </c>
      <c r="C891" t="s">
        <v>57</v>
      </c>
      <c r="D891" t="s">
        <v>72</v>
      </c>
      <c r="E891">
        <v>5510</v>
      </c>
      <c r="F891" t="s">
        <v>52</v>
      </c>
      <c r="G891" s="2">
        <v>-0.46</v>
      </c>
      <c r="H891" s="1">
        <v>42464</v>
      </c>
      <c r="I891" t="s">
        <v>35</v>
      </c>
      <c r="J891" t="s">
        <v>36</v>
      </c>
      <c r="K891" t="s">
        <v>36</v>
      </c>
      <c r="M891">
        <v>308074</v>
      </c>
      <c r="N891">
        <v>233487</v>
      </c>
      <c r="S891" t="s">
        <v>37</v>
      </c>
      <c r="W891">
        <v>4</v>
      </c>
      <c r="X891">
        <v>16</v>
      </c>
      <c r="AA891" t="s">
        <v>38</v>
      </c>
      <c r="AB891">
        <v>182</v>
      </c>
      <c r="AC891" t="s">
        <v>39</v>
      </c>
      <c r="AD891" t="s">
        <v>40</v>
      </c>
      <c r="AE891">
        <v>344</v>
      </c>
    </row>
    <row r="892" spans="1:31">
      <c r="A892">
        <v>252</v>
      </c>
      <c r="B892">
        <v>252110</v>
      </c>
      <c r="C892" t="s">
        <v>58</v>
      </c>
      <c r="D892" t="s">
        <v>71</v>
      </c>
      <c r="E892">
        <v>5510</v>
      </c>
      <c r="F892" t="s">
        <v>52</v>
      </c>
      <c r="G892" s="2">
        <v>765.13</v>
      </c>
      <c r="H892" s="1">
        <v>42466</v>
      </c>
      <c r="I892" t="s">
        <v>35</v>
      </c>
      <c r="J892" t="s">
        <v>36</v>
      </c>
      <c r="K892" t="s">
        <v>36</v>
      </c>
      <c r="M892">
        <v>308105</v>
      </c>
      <c r="N892">
        <v>233631</v>
      </c>
      <c r="S892" t="s">
        <v>37</v>
      </c>
      <c r="W892">
        <v>4</v>
      </c>
      <c r="X892">
        <v>16</v>
      </c>
      <c r="AA892" t="s">
        <v>38</v>
      </c>
      <c r="AB892">
        <v>182</v>
      </c>
      <c r="AC892" t="s">
        <v>39</v>
      </c>
      <c r="AD892" t="s">
        <v>40</v>
      </c>
      <c r="AE892">
        <v>21</v>
      </c>
    </row>
    <row r="893" spans="1:31">
      <c r="A893">
        <v>251</v>
      </c>
      <c r="B893">
        <v>251102</v>
      </c>
      <c r="C893" t="s">
        <v>58</v>
      </c>
      <c r="D893" t="s">
        <v>71</v>
      </c>
      <c r="E893">
        <v>5510</v>
      </c>
      <c r="F893" t="s">
        <v>52</v>
      </c>
      <c r="G893" s="2">
        <v>127.84</v>
      </c>
      <c r="H893" s="1">
        <v>42466</v>
      </c>
      <c r="I893" t="s">
        <v>35</v>
      </c>
      <c r="J893" t="s">
        <v>36</v>
      </c>
      <c r="K893" t="s">
        <v>36</v>
      </c>
      <c r="M893">
        <v>308105</v>
      </c>
      <c r="N893">
        <v>233631</v>
      </c>
      <c r="S893" t="s">
        <v>37</v>
      </c>
      <c r="W893">
        <v>4</v>
      </c>
      <c r="X893">
        <v>16</v>
      </c>
      <c r="AA893" t="s">
        <v>38</v>
      </c>
      <c r="AB893">
        <v>182</v>
      </c>
      <c r="AC893" t="s">
        <v>39</v>
      </c>
      <c r="AD893" t="s">
        <v>40</v>
      </c>
      <c r="AE893">
        <v>24</v>
      </c>
    </row>
    <row r="894" spans="1:31">
      <c r="A894">
        <v>252</v>
      </c>
      <c r="B894">
        <v>252106</v>
      </c>
      <c r="C894" t="s">
        <v>58</v>
      </c>
      <c r="D894" t="s">
        <v>71</v>
      </c>
      <c r="E894">
        <v>5510</v>
      </c>
      <c r="F894" t="s">
        <v>52</v>
      </c>
      <c r="G894" s="2">
        <v>341.57</v>
      </c>
      <c r="H894" s="1">
        <v>42466</v>
      </c>
      <c r="I894" t="s">
        <v>35</v>
      </c>
      <c r="J894" t="s">
        <v>36</v>
      </c>
      <c r="K894" t="s">
        <v>36</v>
      </c>
      <c r="M894">
        <v>308105</v>
      </c>
      <c r="N894">
        <v>233631</v>
      </c>
      <c r="S894" t="s">
        <v>37</v>
      </c>
      <c r="W894">
        <v>4</v>
      </c>
      <c r="X894">
        <v>16</v>
      </c>
      <c r="AA894" t="s">
        <v>38</v>
      </c>
      <c r="AB894">
        <v>182</v>
      </c>
      <c r="AC894" t="s">
        <v>39</v>
      </c>
      <c r="AD894" t="s">
        <v>40</v>
      </c>
      <c r="AE894">
        <v>29</v>
      </c>
    </row>
    <row r="895" spans="1:31">
      <c r="A895">
        <v>252</v>
      </c>
      <c r="B895">
        <v>252123</v>
      </c>
      <c r="C895" t="s">
        <v>58</v>
      </c>
      <c r="D895" t="s">
        <v>71</v>
      </c>
      <c r="E895">
        <v>5510</v>
      </c>
      <c r="F895" t="s">
        <v>52</v>
      </c>
      <c r="G895" s="2">
        <v>32.979999999999997</v>
      </c>
      <c r="H895" s="1">
        <v>42466</v>
      </c>
      <c r="I895" t="s">
        <v>35</v>
      </c>
      <c r="J895" t="s">
        <v>36</v>
      </c>
      <c r="K895" t="s">
        <v>36</v>
      </c>
      <c r="M895">
        <v>308105</v>
      </c>
      <c r="N895">
        <v>233631</v>
      </c>
      <c r="S895" t="s">
        <v>37</v>
      </c>
      <c r="W895">
        <v>4</v>
      </c>
      <c r="X895">
        <v>16</v>
      </c>
      <c r="AA895" t="s">
        <v>38</v>
      </c>
      <c r="AB895">
        <v>182</v>
      </c>
      <c r="AC895" t="s">
        <v>39</v>
      </c>
      <c r="AD895" t="s">
        <v>40</v>
      </c>
      <c r="AE895">
        <v>76</v>
      </c>
    </row>
    <row r="896" spans="1:31">
      <c r="A896">
        <v>255</v>
      </c>
      <c r="B896">
        <v>255100</v>
      </c>
      <c r="C896" t="s">
        <v>58</v>
      </c>
      <c r="D896" t="s">
        <v>71</v>
      </c>
      <c r="E896">
        <v>5510</v>
      </c>
      <c r="F896" t="s">
        <v>52</v>
      </c>
      <c r="G896" s="2">
        <v>40.96</v>
      </c>
      <c r="H896" s="1">
        <v>42466</v>
      </c>
      <c r="I896" t="s">
        <v>35</v>
      </c>
      <c r="J896" t="s">
        <v>36</v>
      </c>
      <c r="K896" t="s">
        <v>36</v>
      </c>
      <c r="M896">
        <v>308105</v>
      </c>
      <c r="N896">
        <v>233631</v>
      </c>
      <c r="S896" t="s">
        <v>37</v>
      </c>
      <c r="W896">
        <v>4</v>
      </c>
      <c r="X896">
        <v>16</v>
      </c>
      <c r="AA896" t="s">
        <v>38</v>
      </c>
      <c r="AB896">
        <v>182</v>
      </c>
      <c r="AC896" t="s">
        <v>39</v>
      </c>
      <c r="AD896" t="s">
        <v>40</v>
      </c>
      <c r="AE896">
        <v>86</v>
      </c>
    </row>
    <row r="897" spans="1:31">
      <c r="A897">
        <v>252</v>
      </c>
      <c r="B897">
        <v>252106</v>
      </c>
      <c r="C897" t="s">
        <v>58</v>
      </c>
      <c r="D897" t="s">
        <v>71</v>
      </c>
      <c r="E897">
        <v>5510</v>
      </c>
      <c r="F897" t="s">
        <v>52</v>
      </c>
      <c r="G897" s="2">
        <v>0.25</v>
      </c>
      <c r="H897" s="1">
        <v>42470</v>
      </c>
      <c r="I897" t="s">
        <v>35</v>
      </c>
      <c r="J897" t="s">
        <v>36</v>
      </c>
      <c r="K897" t="s">
        <v>36</v>
      </c>
      <c r="M897">
        <v>308137</v>
      </c>
      <c r="N897">
        <v>233816</v>
      </c>
      <c r="S897" t="s">
        <v>37</v>
      </c>
      <c r="W897">
        <v>4</v>
      </c>
      <c r="X897">
        <v>16</v>
      </c>
      <c r="AA897" t="s">
        <v>38</v>
      </c>
      <c r="AB897">
        <v>401</v>
      </c>
      <c r="AC897" t="s">
        <v>39</v>
      </c>
      <c r="AD897" t="s">
        <v>40</v>
      </c>
      <c r="AE897">
        <v>17</v>
      </c>
    </row>
    <row r="898" spans="1:31">
      <c r="A898">
        <v>260</v>
      </c>
      <c r="B898">
        <v>260100</v>
      </c>
      <c r="C898" t="s">
        <v>58</v>
      </c>
      <c r="D898" t="s">
        <v>71</v>
      </c>
      <c r="E898">
        <v>5510</v>
      </c>
      <c r="F898" t="s">
        <v>52</v>
      </c>
      <c r="G898" s="2">
        <v>30.84</v>
      </c>
      <c r="H898" s="1">
        <v>42470</v>
      </c>
      <c r="I898" t="s">
        <v>35</v>
      </c>
      <c r="J898" t="s">
        <v>36</v>
      </c>
      <c r="K898" t="s">
        <v>36</v>
      </c>
      <c r="M898">
        <v>308137</v>
      </c>
      <c r="N898">
        <v>233816</v>
      </c>
      <c r="S898" t="s">
        <v>37</v>
      </c>
      <c r="W898">
        <v>4</v>
      </c>
      <c r="X898">
        <v>16</v>
      </c>
      <c r="AA898" t="s">
        <v>38</v>
      </c>
      <c r="AB898">
        <v>401</v>
      </c>
      <c r="AC898" t="s">
        <v>39</v>
      </c>
      <c r="AD898" t="s">
        <v>40</v>
      </c>
      <c r="AE898">
        <v>62</v>
      </c>
    </row>
    <row r="899" spans="1:31">
      <c r="A899">
        <v>242</v>
      </c>
      <c r="B899">
        <v>242100</v>
      </c>
      <c r="C899" t="s">
        <v>58</v>
      </c>
      <c r="D899" t="s">
        <v>71</v>
      </c>
      <c r="E899">
        <v>5510</v>
      </c>
      <c r="F899" t="s">
        <v>52</v>
      </c>
      <c r="G899" s="2">
        <v>53.81</v>
      </c>
      <c r="H899" s="1">
        <v>42470</v>
      </c>
      <c r="I899" t="s">
        <v>35</v>
      </c>
      <c r="J899" t="s">
        <v>36</v>
      </c>
      <c r="K899" t="s">
        <v>36</v>
      </c>
      <c r="M899">
        <v>308137</v>
      </c>
      <c r="N899">
        <v>233816</v>
      </c>
      <c r="S899" t="s">
        <v>37</v>
      </c>
      <c r="W899">
        <v>4</v>
      </c>
      <c r="X899">
        <v>16</v>
      </c>
      <c r="AA899" t="s">
        <v>38</v>
      </c>
      <c r="AB899">
        <v>401</v>
      </c>
      <c r="AC899" t="s">
        <v>39</v>
      </c>
      <c r="AD899" t="s">
        <v>40</v>
      </c>
      <c r="AE899">
        <v>73</v>
      </c>
    </row>
    <row r="900" spans="1:31">
      <c r="A900">
        <v>255</v>
      </c>
      <c r="B900">
        <v>255100</v>
      </c>
      <c r="C900" t="s">
        <v>58</v>
      </c>
      <c r="D900" t="s">
        <v>71</v>
      </c>
      <c r="E900">
        <v>5510</v>
      </c>
      <c r="F900" t="s">
        <v>52</v>
      </c>
      <c r="G900" s="2">
        <v>97.78</v>
      </c>
      <c r="H900" s="1">
        <v>42470</v>
      </c>
      <c r="I900" t="s">
        <v>35</v>
      </c>
      <c r="J900" t="s">
        <v>36</v>
      </c>
      <c r="K900" t="s">
        <v>36</v>
      </c>
      <c r="M900">
        <v>308137</v>
      </c>
      <c r="N900">
        <v>233816</v>
      </c>
      <c r="S900" t="s">
        <v>37</v>
      </c>
      <c r="W900">
        <v>4</v>
      </c>
      <c r="X900">
        <v>16</v>
      </c>
      <c r="AA900" t="s">
        <v>38</v>
      </c>
      <c r="AB900">
        <v>401</v>
      </c>
      <c r="AC900" t="s">
        <v>39</v>
      </c>
      <c r="AD900" t="s">
        <v>40</v>
      </c>
      <c r="AE900">
        <v>77</v>
      </c>
    </row>
    <row r="901" spans="1:31">
      <c r="A901">
        <v>251</v>
      </c>
      <c r="B901">
        <v>251102</v>
      </c>
      <c r="C901" t="s">
        <v>58</v>
      </c>
      <c r="D901" t="s">
        <v>71</v>
      </c>
      <c r="E901">
        <v>5510</v>
      </c>
      <c r="F901" t="s">
        <v>52</v>
      </c>
      <c r="G901" s="2">
        <v>163.01</v>
      </c>
      <c r="H901" s="1">
        <v>42465</v>
      </c>
      <c r="I901" t="s">
        <v>35</v>
      </c>
      <c r="J901" t="s">
        <v>36</v>
      </c>
      <c r="K901" t="s">
        <v>36</v>
      </c>
      <c r="M901">
        <v>308139</v>
      </c>
      <c r="N901">
        <v>233845</v>
      </c>
      <c r="S901" t="s">
        <v>37</v>
      </c>
      <c r="W901">
        <v>4</v>
      </c>
      <c r="X901">
        <v>16</v>
      </c>
      <c r="AA901" t="s">
        <v>38</v>
      </c>
      <c r="AB901">
        <v>182</v>
      </c>
      <c r="AC901" t="s">
        <v>39</v>
      </c>
      <c r="AD901" t="s">
        <v>40</v>
      </c>
      <c r="AE901">
        <v>30</v>
      </c>
    </row>
    <row r="902" spans="1:31">
      <c r="A902">
        <v>251</v>
      </c>
      <c r="B902">
        <v>251106</v>
      </c>
      <c r="C902" t="s">
        <v>58</v>
      </c>
      <c r="D902" t="s">
        <v>71</v>
      </c>
      <c r="E902">
        <v>5510</v>
      </c>
      <c r="F902" t="s">
        <v>52</v>
      </c>
      <c r="G902" s="2">
        <v>36.22</v>
      </c>
      <c r="H902" s="1">
        <v>42465</v>
      </c>
      <c r="I902" t="s">
        <v>35</v>
      </c>
      <c r="J902" t="s">
        <v>36</v>
      </c>
      <c r="K902" t="s">
        <v>36</v>
      </c>
      <c r="M902">
        <v>308139</v>
      </c>
      <c r="N902">
        <v>233845</v>
      </c>
      <c r="S902" t="s">
        <v>37</v>
      </c>
      <c r="W902">
        <v>4</v>
      </c>
      <c r="X902">
        <v>16</v>
      </c>
      <c r="AA902" t="s">
        <v>38</v>
      </c>
      <c r="AB902">
        <v>182</v>
      </c>
      <c r="AC902" t="s">
        <v>39</v>
      </c>
      <c r="AD902" t="s">
        <v>40</v>
      </c>
      <c r="AE902">
        <v>33</v>
      </c>
    </row>
    <row r="903" spans="1:31">
      <c r="A903">
        <v>252</v>
      </c>
      <c r="B903">
        <v>252106</v>
      </c>
      <c r="C903" t="s">
        <v>58</v>
      </c>
      <c r="D903" t="s">
        <v>71</v>
      </c>
      <c r="E903">
        <v>5510</v>
      </c>
      <c r="F903" t="s">
        <v>52</v>
      </c>
      <c r="G903" s="2">
        <v>299.22000000000003</v>
      </c>
      <c r="H903" s="1">
        <v>42465</v>
      </c>
      <c r="I903" t="s">
        <v>35</v>
      </c>
      <c r="J903" t="s">
        <v>36</v>
      </c>
      <c r="K903" t="s">
        <v>36</v>
      </c>
      <c r="M903">
        <v>308139</v>
      </c>
      <c r="N903">
        <v>233845</v>
      </c>
      <c r="S903" t="s">
        <v>37</v>
      </c>
      <c r="W903">
        <v>4</v>
      </c>
      <c r="X903">
        <v>16</v>
      </c>
      <c r="AA903" t="s">
        <v>38</v>
      </c>
      <c r="AB903">
        <v>182</v>
      </c>
      <c r="AC903" t="s">
        <v>39</v>
      </c>
      <c r="AD903" t="s">
        <v>40</v>
      </c>
      <c r="AE903">
        <v>36</v>
      </c>
    </row>
    <row r="904" spans="1:31">
      <c r="A904">
        <v>255</v>
      </c>
      <c r="B904">
        <v>255100</v>
      </c>
      <c r="C904" t="s">
        <v>58</v>
      </c>
      <c r="D904" t="s">
        <v>71</v>
      </c>
      <c r="E904">
        <v>5510</v>
      </c>
      <c r="F904" t="s">
        <v>52</v>
      </c>
      <c r="G904" s="2">
        <v>39.53</v>
      </c>
      <c r="H904" s="1">
        <v>42465</v>
      </c>
      <c r="I904" t="s">
        <v>35</v>
      </c>
      <c r="J904" t="s">
        <v>36</v>
      </c>
      <c r="K904" t="s">
        <v>36</v>
      </c>
      <c r="M904">
        <v>308139</v>
      </c>
      <c r="N904">
        <v>233845</v>
      </c>
      <c r="S904" t="s">
        <v>37</v>
      </c>
      <c r="W904">
        <v>4</v>
      </c>
      <c r="X904">
        <v>16</v>
      </c>
      <c r="AA904" t="s">
        <v>38</v>
      </c>
      <c r="AB904">
        <v>182</v>
      </c>
      <c r="AC904" t="s">
        <v>39</v>
      </c>
      <c r="AD904" t="s">
        <v>40</v>
      </c>
      <c r="AE904">
        <v>75</v>
      </c>
    </row>
    <row r="905" spans="1:31">
      <c r="A905">
        <v>252</v>
      </c>
      <c r="B905">
        <v>252106</v>
      </c>
      <c r="C905" t="s">
        <v>58</v>
      </c>
      <c r="D905" t="s">
        <v>71</v>
      </c>
      <c r="E905">
        <v>5510</v>
      </c>
      <c r="F905" t="s">
        <v>52</v>
      </c>
      <c r="G905" s="2">
        <v>1.73</v>
      </c>
      <c r="H905" s="1">
        <v>42473</v>
      </c>
      <c r="I905" t="s">
        <v>35</v>
      </c>
      <c r="J905" t="s">
        <v>36</v>
      </c>
      <c r="K905" t="s">
        <v>36</v>
      </c>
      <c r="M905">
        <v>308178</v>
      </c>
      <c r="N905">
        <v>234240</v>
      </c>
      <c r="S905" t="s">
        <v>37</v>
      </c>
      <c r="W905">
        <v>4</v>
      </c>
      <c r="X905">
        <v>16</v>
      </c>
      <c r="AA905" t="s">
        <v>38</v>
      </c>
      <c r="AB905">
        <v>182</v>
      </c>
      <c r="AC905" t="s">
        <v>39</v>
      </c>
      <c r="AD905" t="s">
        <v>40</v>
      </c>
      <c r="AE905">
        <v>46</v>
      </c>
    </row>
    <row r="906" spans="1:31">
      <c r="A906">
        <v>246</v>
      </c>
      <c r="B906">
        <v>246100</v>
      </c>
      <c r="C906" t="s">
        <v>57</v>
      </c>
      <c r="D906" t="s">
        <v>72</v>
      </c>
      <c r="E906">
        <v>5510</v>
      </c>
      <c r="F906" t="s">
        <v>52</v>
      </c>
      <c r="G906" s="2">
        <v>97.07</v>
      </c>
      <c r="H906" s="1">
        <v>42473</v>
      </c>
      <c r="I906" t="s">
        <v>35</v>
      </c>
      <c r="J906" t="s">
        <v>36</v>
      </c>
      <c r="K906" t="s">
        <v>36</v>
      </c>
      <c r="M906">
        <v>308178</v>
      </c>
      <c r="N906">
        <v>234240</v>
      </c>
      <c r="S906" t="s">
        <v>37</v>
      </c>
      <c r="W906">
        <v>4</v>
      </c>
      <c r="X906">
        <v>16</v>
      </c>
      <c r="AA906" t="s">
        <v>38</v>
      </c>
      <c r="AB906">
        <v>182</v>
      </c>
      <c r="AC906" t="s">
        <v>39</v>
      </c>
      <c r="AD906" t="s">
        <v>40</v>
      </c>
      <c r="AE906">
        <v>352</v>
      </c>
    </row>
    <row r="907" spans="1:31">
      <c r="A907">
        <v>251</v>
      </c>
      <c r="B907">
        <v>251102</v>
      </c>
      <c r="C907" t="s">
        <v>58</v>
      </c>
      <c r="D907" t="s">
        <v>71</v>
      </c>
      <c r="E907">
        <v>5510</v>
      </c>
      <c r="F907" t="s">
        <v>52</v>
      </c>
      <c r="G907" s="2">
        <v>120.14</v>
      </c>
      <c r="H907" s="1">
        <v>42471</v>
      </c>
      <c r="I907" t="s">
        <v>35</v>
      </c>
      <c r="J907" t="s">
        <v>36</v>
      </c>
      <c r="K907" t="s">
        <v>36</v>
      </c>
      <c r="M907">
        <v>308189</v>
      </c>
      <c r="N907">
        <v>234388</v>
      </c>
      <c r="S907" t="s">
        <v>37</v>
      </c>
      <c r="W907">
        <v>4</v>
      </c>
      <c r="X907">
        <v>16</v>
      </c>
      <c r="AA907" t="s">
        <v>38</v>
      </c>
      <c r="AB907">
        <v>182</v>
      </c>
      <c r="AC907" t="s">
        <v>39</v>
      </c>
      <c r="AD907" t="s">
        <v>40</v>
      </c>
      <c r="AE907">
        <v>22</v>
      </c>
    </row>
    <row r="908" spans="1:31">
      <c r="A908">
        <v>251</v>
      </c>
      <c r="B908">
        <v>251106</v>
      </c>
      <c r="C908" t="s">
        <v>58</v>
      </c>
      <c r="D908" t="s">
        <v>71</v>
      </c>
      <c r="E908">
        <v>5510</v>
      </c>
      <c r="F908" t="s">
        <v>52</v>
      </c>
      <c r="G908" s="2">
        <v>18.05</v>
      </c>
      <c r="H908" s="1">
        <v>42471</v>
      </c>
      <c r="I908" t="s">
        <v>35</v>
      </c>
      <c r="J908" t="s">
        <v>36</v>
      </c>
      <c r="K908" t="s">
        <v>36</v>
      </c>
      <c r="M908">
        <v>308189</v>
      </c>
      <c r="N908">
        <v>234388</v>
      </c>
      <c r="S908" t="s">
        <v>37</v>
      </c>
      <c r="W908">
        <v>4</v>
      </c>
      <c r="X908">
        <v>16</v>
      </c>
      <c r="AA908" t="s">
        <v>38</v>
      </c>
      <c r="AB908">
        <v>182</v>
      </c>
      <c r="AC908" t="s">
        <v>39</v>
      </c>
      <c r="AD908" t="s">
        <v>40</v>
      </c>
      <c r="AE908">
        <v>25</v>
      </c>
    </row>
    <row r="909" spans="1:31">
      <c r="A909">
        <v>255</v>
      </c>
      <c r="B909">
        <v>255100</v>
      </c>
      <c r="C909" t="s">
        <v>58</v>
      </c>
      <c r="D909" t="s">
        <v>71</v>
      </c>
      <c r="E909">
        <v>5510</v>
      </c>
      <c r="F909" t="s">
        <v>52</v>
      </c>
      <c r="G909" s="2">
        <v>421.54</v>
      </c>
      <c r="H909" s="1">
        <v>42471</v>
      </c>
      <c r="I909" t="s">
        <v>35</v>
      </c>
      <c r="J909" t="s">
        <v>36</v>
      </c>
      <c r="K909" t="s">
        <v>36</v>
      </c>
      <c r="M909">
        <v>308189</v>
      </c>
      <c r="N909">
        <v>234388</v>
      </c>
      <c r="S909" t="s">
        <v>37</v>
      </c>
      <c r="W909">
        <v>4</v>
      </c>
      <c r="X909">
        <v>16</v>
      </c>
      <c r="AA909" t="s">
        <v>38</v>
      </c>
      <c r="AB909">
        <v>182</v>
      </c>
      <c r="AC909" t="s">
        <v>39</v>
      </c>
      <c r="AD909" t="s">
        <v>40</v>
      </c>
      <c r="AE909">
        <v>80</v>
      </c>
    </row>
    <row r="910" spans="1:31">
      <c r="A910">
        <v>252</v>
      </c>
      <c r="B910">
        <v>252136</v>
      </c>
      <c r="C910" t="s">
        <v>58</v>
      </c>
      <c r="D910" t="s">
        <v>71</v>
      </c>
      <c r="E910">
        <v>5510</v>
      </c>
      <c r="F910" t="s">
        <v>52</v>
      </c>
      <c r="G910" s="2">
        <v>162.81</v>
      </c>
      <c r="H910" s="1">
        <v>42471</v>
      </c>
      <c r="I910" t="s">
        <v>35</v>
      </c>
      <c r="J910" t="s">
        <v>36</v>
      </c>
      <c r="K910" t="s">
        <v>36</v>
      </c>
      <c r="M910">
        <v>308189</v>
      </c>
      <c r="N910">
        <v>234388</v>
      </c>
      <c r="S910" t="s">
        <v>37</v>
      </c>
      <c r="W910">
        <v>4</v>
      </c>
      <c r="X910">
        <v>16</v>
      </c>
      <c r="AA910" t="s">
        <v>38</v>
      </c>
      <c r="AB910">
        <v>182</v>
      </c>
      <c r="AC910" t="s">
        <v>39</v>
      </c>
      <c r="AD910" t="s">
        <v>40</v>
      </c>
      <c r="AE910">
        <v>446</v>
      </c>
    </row>
    <row r="911" spans="1:31">
      <c r="A911">
        <v>252</v>
      </c>
      <c r="B911">
        <v>252106</v>
      </c>
      <c r="C911" t="s">
        <v>58</v>
      </c>
      <c r="D911" t="s">
        <v>71</v>
      </c>
      <c r="E911">
        <v>5510</v>
      </c>
      <c r="F911" t="s">
        <v>52</v>
      </c>
      <c r="G911" s="2">
        <v>12.22</v>
      </c>
      <c r="H911" s="1">
        <v>42477</v>
      </c>
      <c r="I911" t="s">
        <v>35</v>
      </c>
      <c r="J911" t="s">
        <v>36</v>
      </c>
      <c r="K911" t="s">
        <v>36</v>
      </c>
      <c r="M911">
        <v>308195</v>
      </c>
      <c r="N911">
        <v>234452</v>
      </c>
      <c r="S911" t="s">
        <v>37</v>
      </c>
      <c r="W911">
        <v>4</v>
      </c>
      <c r="X911">
        <v>16</v>
      </c>
      <c r="AA911" t="s">
        <v>38</v>
      </c>
      <c r="AB911">
        <v>182</v>
      </c>
      <c r="AC911" t="s">
        <v>39</v>
      </c>
      <c r="AD911" t="s">
        <v>40</v>
      </c>
      <c r="AE911">
        <v>31</v>
      </c>
    </row>
    <row r="912" spans="1:31">
      <c r="A912">
        <v>252</v>
      </c>
      <c r="B912">
        <v>252115</v>
      </c>
      <c r="C912" t="s">
        <v>58</v>
      </c>
      <c r="D912" t="s">
        <v>71</v>
      </c>
      <c r="E912">
        <v>5510</v>
      </c>
      <c r="F912" t="s">
        <v>52</v>
      </c>
      <c r="G912" s="2">
        <v>159.49</v>
      </c>
      <c r="H912" s="1">
        <v>42477</v>
      </c>
      <c r="I912" t="s">
        <v>35</v>
      </c>
      <c r="J912" t="s">
        <v>36</v>
      </c>
      <c r="K912" t="s">
        <v>36</v>
      </c>
      <c r="M912">
        <v>308195</v>
      </c>
      <c r="N912">
        <v>234452</v>
      </c>
      <c r="S912" t="s">
        <v>37</v>
      </c>
      <c r="W912">
        <v>4</v>
      </c>
      <c r="X912">
        <v>16</v>
      </c>
      <c r="AA912" t="s">
        <v>38</v>
      </c>
      <c r="AB912">
        <v>182</v>
      </c>
      <c r="AC912" t="s">
        <v>39</v>
      </c>
      <c r="AD912" t="s">
        <v>40</v>
      </c>
      <c r="AE912">
        <v>80</v>
      </c>
    </row>
    <row r="913" spans="1:31">
      <c r="A913">
        <v>252</v>
      </c>
      <c r="B913">
        <v>252106</v>
      </c>
      <c r="C913" t="s">
        <v>58</v>
      </c>
      <c r="D913" t="s">
        <v>71</v>
      </c>
      <c r="E913">
        <v>5510</v>
      </c>
      <c r="F913" t="s">
        <v>52</v>
      </c>
      <c r="G913" s="2">
        <v>0.01</v>
      </c>
      <c r="H913" s="1">
        <v>42481</v>
      </c>
      <c r="I913" t="s">
        <v>35</v>
      </c>
      <c r="J913" t="s">
        <v>36</v>
      </c>
      <c r="K913" t="s">
        <v>36</v>
      </c>
      <c r="M913">
        <v>308214</v>
      </c>
      <c r="N913">
        <v>234879</v>
      </c>
      <c r="S913" t="s">
        <v>37</v>
      </c>
      <c r="W913">
        <v>4</v>
      </c>
      <c r="X913">
        <v>16</v>
      </c>
      <c r="AA913" t="s">
        <v>38</v>
      </c>
      <c r="AB913">
        <v>182</v>
      </c>
      <c r="AC913" t="s">
        <v>39</v>
      </c>
      <c r="AD913" t="s">
        <v>40</v>
      </c>
      <c r="AE913">
        <v>18</v>
      </c>
    </row>
    <row r="914" spans="1:31">
      <c r="A914">
        <v>252</v>
      </c>
      <c r="B914">
        <v>252116</v>
      </c>
      <c r="C914" t="s">
        <v>58</v>
      </c>
      <c r="D914" t="s">
        <v>71</v>
      </c>
      <c r="E914">
        <v>5510</v>
      </c>
      <c r="F914" t="s">
        <v>52</v>
      </c>
      <c r="G914" s="2">
        <v>27.62</v>
      </c>
      <c r="H914" s="1">
        <v>42479</v>
      </c>
      <c r="I914" t="s">
        <v>35</v>
      </c>
      <c r="J914" t="s">
        <v>36</v>
      </c>
      <c r="K914" t="s">
        <v>36</v>
      </c>
      <c r="M914">
        <v>308221</v>
      </c>
      <c r="N914">
        <v>234999</v>
      </c>
      <c r="S914" t="s">
        <v>37</v>
      </c>
      <c r="W914">
        <v>4</v>
      </c>
      <c r="X914">
        <v>16</v>
      </c>
      <c r="AA914" t="s">
        <v>38</v>
      </c>
      <c r="AB914">
        <v>401</v>
      </c>
      <c r="AC914" t="s">
        <v>39</v>
      </c>
      <c r="AD914" t="s">
        <v>40</v>
      </c>
      <c r="AE914">
        <v>81</v>
      </c>
    </row>
    <row r="915" spans="1:31">
      <c r="A915">
        <v>252</v>
      </c>
      <c r="B915">
        <v>252125</v>
      </c>
      <c r="C915" t="s">
        <v>58</v>
      </c>
      <c r="D915" t="s">
        <v>71</v>
      </c>
      <c r="E915">
        <v>5510</v>
      </c>
      <c r="F915" t="s">
        <v>52</v>
      </c>
      <c r="G915" s="2">
        <v>47.2</v>
      </c>
      <c r="H915" s="1">
        <v>42479</v>
      </c>
      <c r="I915" t="s">
        <v>35</v>
      </c>
      <c r="J915" t="s">
        <v>36</v>
      </c>
      <c r="K915" t="s">
        <v>36</v>
      </c>
      <c r="M915">
        <v>308221</v>
      </c>
      <c r="N915">
        <v>234999</v>
      </c>
      <c r="S915" t="s">
        <v>37</v>
      </c>
      <c r="W915">
        <v>4</v>
      </c>
      <c r="X915">
        <v>16</v>
      </c>
      <c r="AA915" t="s">
        <v>38</v>
      </c>
      <c r="AB915">
        <v>401</v>
      </c>
      <c r="AC915" t="s">
        <v>39</v>
      </c>
      <c r="AD915" t="s">
        <v>40</v>
      </c>
      <c r="AE915">
        <v>87</v>
      </c>
    </row>
    <row r="916" spans="1:31">
      <c r="A916">
        <v>251</v>
      </c>
      <c r="B916">
        <v>251102</v>
      </c>
      <c r="C916" t="s">
        <v>58</v>
      </c>
      <c r="D916" t="s">
        <v>71</v>
      </c>
      <c r="E916">
        <v>5510</v>
      </c>
      <c r="F916" t="s">
        <v>52</v>
      </c>
      <c r="G916" s="2">
        <v>561.70000000000005</v>
      </c>
      <c r="H916" s="1">
        <v>42480</v>
      </c>
      <c r="I916" t="s">
        <v>35</v>
      </c>
      <c r="J916" t="s">
        <v>36</v>
      </c>
      <c r="K916" t="s">
        <v>36</v>
      </c>
      <c r="M916">
        <v>308223</v>
      </c>
      <c r="N916">
        <v>235006</v>
      </c>
      <c r="S916" t="s">
        <v>37</v>
      </c>
      <c r="W916">
        <v>4</v>
      </c>
      <c r="X916">
        <v>16</v>
      </c>
      <c r="AA916" t="s">
        <v>38</v>
      </c>
      <c r="AB916">
        <v>182</v>
      </c>
      <c r="AC916" t="s">
        <v>39</v>
      </c>
      <c r="AD916" t="s">
        <v>40</v>
      </c>
      <c r="AE916">
        <v>16</v>
      </c>
    </row>
    <row r="917" spans="1:31">
      <c r="A917">
        <v>251</v>
      </c>
      <c r="B917">
        <v>251102</v>
      </c>
      <c r="C917" t="s">
        <v>58</v>
      </c>
      <c r="D917" t="s">
        <v>71</v>
      </c>
      <c r="E917">
        <v>5510</v>
      </c>
      <c r="F917" t="s">
        <v>52</v>
      </c>
      <c r="G917" s="2">
        <v>-665.71</v>
      </c>
      <c r="H917" s="1">
        <v>42485</v>
      </c>
      <c r="I917" t="s">
        <v>35</v>
      </c>
      <c r="J917" t="s">
        <v>36</v>
      </c>
      <c r="K917" t="s">
        <v>36</v>
      </c>
      <c r="M917">
        <v>308238</v>
      </c>
      <c r="N917">
        <v>235106</v>
      </c>
      <c r="S917" t="s">
        <v>37</v>
      </c>
      <c r="W917">
        <v>4</v>
      </c>
      <c r="X917">
        <v>16</v>
      </c>
      <c r="AA917" t="s">
        <v>38</v>
      </c>
      <c r="AB917">
        <v>182</v>
      </c>
      <c r="AC917" t="s">
        <v>39</v>
      </c>
      <c r="AD917" t="s">
        <v>40</v>
      </c>
      <c r="AE917">
        <v>22</v>
      </c>
    </row>
    <row r="918" spans="1:31">
      <c r="A918">
        <v>251</v>
      </c>
      <c r="B918">
        <v>251106</v>
      </c>
      <c r="C918" t="s">
        <v>58</v>
      </c>
      <c r="D918" t="s">
        <v>71</v>
      </c>
      <c r="E918">
        <v>5510</v>
      </c>
      <c r="F918" t="s">
        <v>52</v>
      </c>
      <c r="G918" s="2">
        <v>110.7</v>
      </c>
      <c r="H918" s="1">
        <v>42485</v>
      </c>
      <c r="I918" t="s">
        <v>35</v>
      </c>
      <c r="J918" t="s">
        <v>36</v>
      </c>
      <c r="K918" t="s">
        <v>36</v>
      </c>
      <c r="M918">
        <v>308238</v>
      </c>
      <c r="N918">
        <v>235106</v>
      </c>
      <c r="S918" t="s">
        <v>37</v>
      </c>
      <c r="W918">
        <v>4</v>
      </c>
      <c r="X918">
        <v>16</v>
      </c>
      <c r="AA918" t="s">
        <v>38</v>
      </c>
      <c r="AB918">
        <v>182</v>
      </c>
      <c r="AC918" t="s">
        <v>39</v>
      </c>
      <c r="AD918" t="s">
        <v>40</v>
      </c>
      <c r="AE918">
        <v>26</v>
      </c>
    </row>
    <row r="919" spans="1:31">
      <c r="A919">
        <v>255</v>
      </c>
      <c r="B919">
        <v>255100</v>
      </c>
      <c r="C919" t="s">
        <v>58</v>
      </c>
      <c r="D919" t="s">
        <v>71</v>
      </c>
      <c r="E919">
        <v>5510</v>
      </c>
      <c r="F919" t="s">
        <v>52</v>
      </c>
      <c r="G919" s="2">
        <v>283.33999999999997</v>
      </c>
      <c r="H919" s="1">
        <v>42485</v>
      </c>
      <c r="I919" t="s">
        <v>35</v>
      </c>
      <c r="J919" t="s">
        <v>36</v>
      </c>
      <c r="K919" t="s">
        <v>36</v>
      </c>
      <c r="M919">
        <v>308238</v>
      </c>
      <c r="N919">
        <v>235106</v>
      </c>
      <c r="S919" t="s">
        <v>37</v>
      </c>
      <c r="W919">
        <v>4</v>
      </c>
      <c r="X919">
        <v>16</v>
      </c>
      <c r="AA919" t="s">
        <v>38</v>
      </c>
      <c r="AB919">
        <v>182</v>
      </c>
      <c r="AC919" t="s">
        <v>39</v>
      </c>
      <c r="AD919" t="s">
        <v>40</v>
      </c>
      <c r="AE919">
        <v>71</v>
      </c>
    </row>
    <row r="920" spans="1:31">
      <c r="A920">
        <v>252</v>
      </c>
      <c r="B920">
        <v>252110</v>
      </c>
      <c r="C920" t="s">
        <v>58</v>
      </c>
      <c r="D920" t="s">
        <v>71</v>
      </c>
      <c r="E920">
        <v>5510</v>
      </c>
      <c r="F920" t="s">
        <v>52</v>
      </c>
      <c r="G920" s="2">
        <v>231.27</v>
      </c>
      <c r="H920" s="1">
        <v>42478</v>
      </c>
      <c r="I920" t="s">
        <v>35</v>
      </c>
      <c r="J920" t="s">
        <v>36</v>
      </c>
      <c r="K920" t="s">
        <v>36</v>
      </c>
      <c r="M920">
        <v>308244</v>
      </c>
      <c r="N920">
        <v>235157</v>
      </c>
      <c r="S920" t="s">
        <v>37</v>
      </c>
      <c r="W920">
        <v>4</v>
      </c>
      <c r="X920">
        <v>16</v>
      </c>
      <c r="AA920" t="s">
        <v>38</v>
      </c>
      <c r="AB920">
        <v>182</v>
      </c>
      <c r="AC920" t="s">
        <v>39</v>
      </c>
      <c r="AD920" t="s">
        <v>40</v>
      </c>
      <c r="AE920">
        <v>13</v>
      </c>
    </row>
    <row r="921" spans="1:31">
      <c r="A921">
        <v>252</v>
      </c>
      <c r="B921">
        <v>252106</v>
      </c>
      <c r="C921" t="s">
        <v>58</v>
      </c>
      <c r="D921" t="s">
        <v>71</v>
      </c>
      <c r="E921">
        <v>5510</v>
      </c>
      <c r="F921" t="s">
        <v>52</v>
      </c>
      <c r="G921" s="2">
        <v>111.85</v>
      </c>
      <c r="H921" s="1">
        <v>42478</v>
      </c>
      <c r="I921" t="s">
        <v>35</v>
      </c>
      <c r="J921" t="s">
        <v>36</v>
      </c>
      <c r="K921" t="s">
        <v>36</v>
      </c>
      <c r="M921">
        <v>308244</v>
      </c>
      <c r="N921">
        <v>235157</v>
      </c>
      <c r="S921" t="s">
        <v>37</v>
      </c>
      <c r="W921">
        <v>4</v>
      </c>
      <c r="X921">
        <v>16</v>
      </c>
      <c r="AA921" t="s">
        <v>38</v>
      </c>
      <c r="AB921">
        <v>182</v>
      </c>
      <c r="AC921" t="s">
        <v>39</v>
      </c>
      <c r="AD921" t="s">
        <v>40</v>
      </c>
      <c r="AE921">
        <v>20</v>
      </c>
    </row>
    <row r="922" spans="1:31">
      <c r="A922">
        <v>252</v>
      </c>
      <c r="B922">
        <v>252110</v>
      </c>
      <c r="C922" t="s">
        <v>58</v>
      </c>
      <c r="D922" t="s">
        <v>71</v>
      </c>
      <c r="E922">
        <v>5510</v>
      </c>
      <c r="F922" t="s">
        <v>52</v>
      </c>
      <c r="G922" s="2">
        <v>801.45</v>
      </c>
      <c r="H922" s="1">
        <v>42486</v>
      </c>
      <c r="I922" t="s">
        <v>35</v>
      </c>
      <c r="J922" t="s">
        <v>36</v>
      </c>
      <c r="K922" t="s">
        <v>36</v>
      </c>
      <c r="M922">
        <v>308250</v>
      </c>
      <c r="N922">
        <v>235254</v>
      </c>
      <c r="S922" t="s">
        <v>37</v>
      </c>
      <c r="W922">
        <v>4</v>
      </c>
      <c r="X922">
        <v>16</v>
      </c>
      <c r="AA922" t="s">
        <v>38</v>
      </c>
      <c r="AB922">
        <v>182</v>
      </c>
      <c r="AC922" t="s">
        <v>39</v>
      </c>
      <c r="AD922" t="s">
        <v>40</v>
      </c>
      <c r="AE922">
        <v>28</v>
      </c>
    </row>
    <row r="923" spans="1:31">
      <c r="A923">
        <v>251</v>
      </c>
      <c r="B923">
        <v>251102</v>
      </c>
      <c r="C923" t="s">
        <v>58</v>
      </c>
      <c r="D923" t="s">
        <v>71</v>
      </c>
      <c r="E923">
        <v>5510</v>
      </c>
      <c r="F923" t="s">
        <v>52</v>
      </c>
      <c r="G923" s="2">
        <v>57.37</v>
      </c>
      <c r="H923" s="1">
        <v>42486</v>
      </c>
      <c r="I923" t="s">
        <v>35</v>
      </c>
      <c r="J923" t="s">
        <v>36</v>
      </c>
      <c r="K923" t="s">
        <v>36</v>
      </c>
      <c r="M923">
        <v>308250</v>
      </c>
      <c r="N923">
        <v>235254</v>
      </c>
      <c r="S923" t="s">
        <v>37</v>
      </c>
      <c r="W923">
        <v>4</v>
      </c>
      <c r="X923">
        <v>16</v>
      </c>
      <c r="AA923" t="s">
        <v>38</v>
      </c>
      <c r="AB923">
        <v>182</v>
      </c>
      <c r="AC923" t="s">
        <v>39</v>
      </c>
      <c r="AD923" t="s">
        <v>40</v>
      </c>
      <c r="AE923">
        <v>34</v>
      </c>
    </row>
    <row r="924" spans="1:31">
      <c r="A924">
        <v>252</v>
      </c>
      <c r="B924">
        <v>252116</v>
      </c>
      <c r="C924" t="s">
        <v>58</v>
      </c>
      <c r="D924" t="s">
        <v>71</v>
      </c>
      <c r="E924">
        <v>5510</v>
      </c>
      <c r="F924" t="s">
        <v>52</v>
      </c>
      <c r="G924" s="2">
        <v>126.66</v>
      </c>
      <c r="H924" s="1">
        <v>42486</v>
      </c>
      <c r="I924" t="s">
        <v>35</v>
      </c>
      <c r="J924" t="s">
        <v>36</v>
      </c>
      <c r="K924" t="s">
        <v>36</v>
      </c>
      <c r="M924">
        <v>308250</v>
      </c>
      <c r="N924">
        <v>235254</v>
      </c>
      <c r="S924" t="s">
        <v>37</v>
      </c>
      <c r="W924">
        <v>4</v>
      </c>
      <c r="X924">
        <v>16</v>
      </c>
      <c r="AA924" t="s">
        <v>38</v>
      </c>
      <c r="AB924">
        <v>182</v>
      </c>
      <c r="AC924" t="s">
        <v>39</v>
      </c>
      <c r="AD924" t="s">
        <v>40</v>
      </c>
      <c r="AE924">
        <v>67</v>
      </c>
    </row>
    <row r="925" spans="1:31">
      <c r="A925">
        <v>252</v>
      </c>
      <c r="B925">
        <v>252121</v>
      </c>
      <c r="C925" t="s">
        <v>58</v>
      </c>
      <c r="D925" t="s">
        <v>71</v>
      </c>
      <c r="E925">
        <v>5510</v>
      </c>
      <c r="F925" t="s">
        <v>52</v>
      </c>
      <c r="G925" s="2">
        <v>25.77</v>
      </c>
      <c r="H925" s="1">
        <v>42486</v>
      </c>
      <c r="I925" t="s">
        <v>35</v>
      </c>
      <c r="J925" t="s">
        <v>36</v>
      </c>
      <c r="K925" t="s">
        <v>36</v>
      </c>
      <c r="M925">
        <v>308250</v>
      </c>
      <c r="N925">
        <v>235254</v>
      </c>
      <c r="S925" t="s">
        <v>37</v>
      </c>
      <c r="W925">
        <v>4</v>
      </c>
      <c r="X925">
        <v>16</v>
      </c>
      <c r="AA925" t="s">
        <v>38</v>
      </c>
      <c r="AB925">
        <v>182</v>
      </c>
      <c r="AC925" t="s">
        <v>39</v>
      </c>
      <c r="AD925" t="s">
        <v>40</v>
      </c>
      <c r="AE925">
        <v>70</v>
      </c>
    </row>
    <row r="926" spans="1:31">
      <c r="A926">
        <v>252</v>
      </c>
      <c r="B926">
        <v>252110</v>
      </c>
      <c r="C926" t="s">
        <v>58</v>
      </c>
      <c r="D926" t="s">
        <v>71</v>
      </c>
      <c r="E926">
        <v>5510</v>
      </c>
      <c r="F926" t="s">
        <v>52</v>
      </c>
      <c r="G926" s="2">
        <v>21.5</v>
      </c>
      <c r="H926" s="1">
        <v>42487</v>
      </c>
      <c r="I926" t="s">
        <v>35</v>
      </c>
      <c r="J926" t="s">
        <v>36</v>
      </c>
      <c r="K926" t="s">
        <v>36</v>
      </c>
      <c r="M926">
        <v>308256</v>
      </c>
      <c r="N926">
        <v>235393</v>
      </c>
      <c r="S926" t="s">
        <v>37</v>
      </c>
      <c r="W926">
        <v>4</v>
      </c>
      <c r="X926">
        <v>16</v>
      </c>
      <c r="AA926" t="s">
        <v>38</v>
      </c>
      <c r="AB926">
        <v>182</v>
      </c>
      <c r="AC926" t="s">
        <v>39</v>
      </c>
      <c r="AD926" t="s">
        <v>40</v>
      </c>
      <c r="AE926">
        <v>14</v>
      </c>
    </row>
    <row r="927" spans="1:31">
      <c r="A927">
        <v>251</v>
      </c>
      <c r="B927">
        <v>251102</v>
      </c>
      <c r="C927" t="s">
        <v>58</v>
      </c>
      <c r="D927" t="s">
        <v>71</v>
      </c>
      <c r="E927">
        <v>5510</v>
      </c>
      <c r="F927" t="s">
        <v>52</v>
      </c>
      <c r="G927" s="2">
        <v>178.56</v>
      </c>
      <c r="H927" s="1">
        <v>42487</v>
      </c>
      <c r="I927" t="s">
        <v>35</v>
      </c>
      <c r="J927" t="s">
        <v>36</v>
      </c>
      <c r="K927" t="s">
        <v>36</v>
      </c>
      <c r="M927">
        <v>308256</v>
      </c>
      <c r="N927">
        <v>235393</v>
      </c>
      <c r="S927" t="s">
        <v>37</v>
      </c>
      <c r="W927">
        <v>4</v>
      </c>
      <c r="X927">
        <v>16</v>
      </c>
      <c r="AA927" t="s">
        <v>38</v>
      </c>
      <c r="AB927">
        <v>182</v>
      </c>
      <c r="AC927" t="s">
        <v>39</v>
      </c>
      <c r="AD927" t="s">
        <v>40</v>
      </c>
      <c r="AE927">
        <v>19</v>
      </c>
    </row>
    <row r="928" spans="1:31">
      <c r="A928">
        <v>251</v>
      </c>
      <c r="B928">
        <v>251106</v>
      </c>
      <c r="C928" t="s">
        <v>58</v>
      </c>
      <c r="D928" t="s">
        <v>71</v>
      </c>
      <c r="E928">
        <v>5510</v>
      </c>
      <c r="F928" t="s">
        <v>52</v>
      </c>
      <c r="G928" s="2">
        <v>18.57</v>
      </c>
      <c r="H928" s="1">
        <v>42487</v>
      </c>
      <c r="I928" t="s">
        <v>35</v>
      </c>
      <c r="J928" t="s">
        <v>36</v>
      </c>
      <c r="K928" t="s">
        <v>36</v>
      </c>
      <c r="M928">
        <v>308256</v>
      </c>
      <c r="N928">
        <v>235393</v>
      </c>
      <c r="S928" t="s">
        <v>37</v>
      </c>
      <c r="W928">
        <v>4</v>
      </c>
      <c r="X928">
        <v>16</v>
      </c>
      <c r="AA928" t="s">
        <v>38</v>
      </c>
      <c r="AB928">
        <v>182</v>
      </c>
      <c r="AC928" t="s">
        <v>39</v>
      </c>
      <c r="AD928" t="s">
        <v>40</v>
      </c>
      <c r="AE928">
        <v>22</v>
      </c>
    </row>
    <row r="929" spans="1:31">
      <c r="A929">
        <v>252</v>
      </c>
      <c r="B929">
        <v>252129</v>
      </c>
      <c r="C929" t="s">
        <v>58</v>
      </c>
      <c r="D929" t="s">
        <v>71</v>
      </c>
      <c r="E929">
        <v>5510</v>
      </c>
      <c r="F929" t="s">
        <v>52</v>
      </c>
      <c r="G929" s="2">
        <v>60.61</v>
      </c>
      <c r="H929" s="1">
        <v>42487</v>
      </c>
      <c r="I929" t="s">
        <v>35</v>
      </c>
      <c r="J929" t="s">
        <v>36</v>
      </c>
      <c r="K929" t="s">
        <v>36</v>
      </c>
      <c r="M929">
        <v>308256</v>
      </c>
      <c r="N929">
        <v>235393</v>
      </c>
      <c r="S929" t="s">
        <v>37</v>
      </c>
      <c r="W929">
        <v>4</v>
      </c>
      <c r="X929">
        <v>16</v>
      </c>
      <c r="AA929" t="s">
        <v>38</v>
      </c>
      <c r="AB929">
        <v>182</v>
      </c>
      <c r="AC929" t="s">
        <v>39</v>
      </c>
      <c r="AD929" t="s">
        <v>40</v>
      </c>
      <c r="AE929">
        <v>53</v>
      </c>
    </row>
    <row r="930" spans="1:31">
      <c r="A930">
        <v>255</v>
      </c>
      <c r="B930">
        <v>255100</v>
      </c>
      <c r="C930" t="s">
        <v>58</v>
      </c>
      <c r="D930" t="s">
        <v>71</v>
      </c>
      <c r="E930">
        <v>5510</v>
      </c>
      <c r="F930" t="s">
        <v>52</v>
      </c>
      <c r="G930" s="2">
        <v>57.96</v>
      </c>
      <c r="H930" s="1">
        <v>42487</v>
      </c>
      <c r="I930" t="s">
        <v>35</v>
      </c>
      <c r="J930" t="s">
        <v>36</v>
      </c>
      <c r="K930" t="s">
        <v>36</v>
      </c>
      <c r="M930">
        <v>308256</v>
      </c>
      <c r="N930">
        <v>235393</v>
      </c>
      <c r="S930" t="s">
        <v>37</v>
      </c>
      <c r="W930">
        <v>4</v>
      </c>
      <c r="X930">
        <v>16</v>
      </c>
      <c r="AA930" t="s">
        <v>38</v>
      </c>
      <c r="AB930">
        <v>182</v>
      </c>
      <c r="AC930" t="s">
        <v>39</v>
      </c>
      <c r="AD930" t="s">
        <v>40</v>
      </c>
      <c r="AE930">
        <v>57</v>
      </c>
    </row>
    <row r="931" spans="1:31">
      <c r="A931">
        <v>251</v>
      </c>
      <c r="B931">
        <v>251106</v>
      </c>
      <c r="C931" t="s">
        <v>58</v>
      </c>
      <c r="D931" t="s">
        <v>71</v>
      </c>
      <c r="E931">
        <v>5510</v>
      </c>
      <c r="F931" t="s">
        <v>52</v>
      </c>
      <c r="G931" s="2">
        <v>78.510000000000005</v>
      </c>
      <c r="H931" s="1">
        <v>42490</v>
      </c>
      <c r="I931" t="s">
        <v>35</v>
      </c>
      <c r="J931" t="s">
        <v>36</v>
      </c>
      <c r="K931" t="s">
        <v>36</v>
      </c>
      <c r="M931">
        <v>308283</v>
      </c>
      <c r="N931">
        <v>235655</v>
      </c>
      <c r="S931" t="s">
        <v>37</v>
      </c>
      <c r="W931">
        <v>4</v>
      </c>
      <c r="X931">
        <v>16</v>
      </c>
      <c r="AA931" t="s">
        <v>38</v>
      </c>
      <c r="AB931">
        <v>182</v>
      </c>
      <c r="AC931" t="s">
        <v>39</v>
      </c>
      <c r="AD931" t="s">
        <v>40</v>
      </c>
      <c r="AE931">
        <v>40</v>
      </c>
    </row>
    <row r="932" spans="1:31">
      <c r="A932">
        <v>252</v>
      </c>
      <c r="B932">
        <v>252106</v>
      </c>
      <c r="C932" t="s">
        <v>58</v>
      </c>
      <c r="D932" t="s">
        <v>71</v>
      </c>
      <c r="E932">
        <v>5510</v>
      </c>
      <c r="F932" t="s">
        <v>52</v>
      </c>
      <c r="G932" s="2">
        <v>113</v>
      </c>
      <c r="H932" s="1">
        <v>42490</v>
      </c>
      <c r="I932" t="s">
        <v>35</v>
      </c>
      <c r="J932" t="s">
        <v>36</v>
      </c>
      <c r="K932" t="s">
        <v>36</v>
      </c>
      <c r="M932">
        <v>308283</v>
      </c>
      <c r="N932">
        <v>235655</v>
      </c>
      <c r="S932" t="s">
        <v>37</v>
      </c>
      <c r="W932">
        <v>4</v>
      </c>
      <c r="X932">
        <v>16</v>
      </c>
      <c r="AA932" t="s">
        <v>38</v>
      </c>
      <c r="AB932">
        <v>182</v>
      </c>
      <c r="AC932" t="s">
        <v>39</v>
      </c>
      <c r="AD932" t="s">
        <v>40</v>
      </c>
      <c r="AE932">
        <v>44</v>
      </c>
    </row>
    <row r="933" spans="1:31">
      <c r="A933">
        <v>252</v>
      </c>
      <c r="B933">
        <v>252116</v>
      </c>
      <c r="C933" t="s">
        <v>58</v>
      </c>
      <c r="D933" t="s">
        <v>71</v>
      </c>
      <c r="E933">
        <v>5510</v>
      </c>
      <c r="F933" t="s">
        <v>52</v>
      </c>
      <c r="G933" s="2">
        <v>399.86</v>
      </c>
      <c r="H933" s="1">
        <v>42490</v>
      </c>
      <c r="I933" t="s">
        <v>35</v>
      </c>
      <c r="J933" t="s">
        <v>36</v>
      </c>
      <c r="K933" t="s">
        <v>36</v>
      </c>
      <c r="M933">
        <v>308283</v>
      </c>
      <c r="N933">
        <v>235655</v>
      </c>
      <c r="S933" t="s">
        <v>37</v>
      </c>
      <c r="W933">
        <v>4</v>
      </c>
      <c r="X933">
        <v>16</v>
      </c>
      <c r="AA933" t="s">
        <v>38</v>
      </c>
      <c r="AB933">
        <v>182</v>
      </c>
      <c r="AC933" t="s">
        <v>39</v>
      </c>
      <c r="AD933" t="s">
        <v>40</v>
      </c>
      <c r="AE933">
        <v>88</v>
      </c>
    </row>
    <row r="934" spans="1:31">
      <c r="A934">
        <v>252</v>
      </c>
      <c r="B934">
        <v>252123</v>
      </c>
      <c r="C934" t="s">
        <v>58</v>
      </c>
      <c r="D934" t="s">
        <v>71</v>
      </c>
      <c r="E934">
        <v>5510</v>
      </c>
      <c r="F934" t="s">
        <v>52</v>
      </c>
      <c r="G934" s="2">
        <v>241.21</v>
      </c>
      <c r="H934" s="1">
        <v>42490</v>
      </c>
      <c r="I934" t="s">
        <v>35</v>
      </c>
      <c r="J934" t="s">
        <v>36</v>
      </c>
      <c r="K934" t="s">
        <v>36</v>
      </c>
      <c r="M934">
        <v>308283</v>
      </c>
      <c r="N934">
        <v>235655</v>
      </c>
      <c r="S934" t="s">
        <v>37</v>
      </c>
      <c r="W934">
        <v>4</v>
      </c>
      <c r="X934">
        <v>16</v>
      </c>
      <c r="AA934" t="s">
        <v>38</v>
      </c>
      <c r="AB934">
        <v>182</v>
      </c>
      <c r="AC934" t="s">
        <v>39</v>
      </c>
      <c r="AD934" t="s">
        <v>40</v>
      </c>
      <c r="AE934">
        <v>93</v>
      </c>
    </row>
    <row r="935" spans="1:31">
      <c r="A935">
        <v>255</v>
      </c>
      <c r="B935">
        <v>255100</v>
      </c>
      <c r="C935" t="s">
        <v>58</v>
      </c>
      <c r="D935" t="s">
        <v>71</v>
      </c>
      <c r="E935">
        <v>5510</v>
      </c>
      <c r="F935" t="s">
        <v>52</v>
      </c>
      <c r="G935" s="2">
        <v>35.479999999999997</v>
      </c>
      <c r="H935" s="1">
        <v>42490</v>
      </c>
      <c r="I935" t="s">
        <v>35</v>
      </c>
      <c r="J935" t="s">
        <v>36</v>
      </c>
      <c r="K935" t="s">
        <v>36</v>
      </c>
      <c r="M935">
        <v>308283</v>
      </c>
      <c r="N935">
        <v>235655</v>
      </c>
      <c r="S935" t="s">
        <v>37</v>
      </c>
      <c r="W935">
        <v>4</v>
      </c>
      <c r="X935">
        <v>16</v>
      </c>
      <c r="AA935" t="s">
        <v>38</v>
      </c>
      <c r="AB935">
        <v>182</v>
      </c>
      <c r="AC935" t="s">
        <v>39</v>
      </c>
      <c r="AD935" t="s">
        <v>40</v>
      </c>
      <c r="AE935">
        <v>108</v>
      </c>
    </row>
    <row r="936" spans="1:31">
      <c r="A936">
        <v>251</v>
      </c>
      <c r="B936">
        <v>251103</v>
      </c>
      <c r="C936" t="s">
        <v>57</v>
      </c>
      <c r="D936" t="s">
        <v>72</v>
      </c>
      <c r="E936">
        <v>5510</v>
      </c>
      <c r="F936" t="s">
        <v>52</v>
      </c>
      <c r="G936" s="2">
        <v>-0.67</v>
      </c>
      <c r="H936" s="1">
        <v>42490</v>
      </c>
      <c r="I936" t="s">
        <v>35</v>
      </c>
      <c r="J936" t="s">
        <v>36</v>
      </c>
      <c r="K936" t="s">
        <v>36</v>
      </c>
      <c r="M936">
        <v>308283</v>
      </c>
      <c r="N936">
        <v>235655</v>
      </c>
      <c r="S936" t="s">
        <v>37</v>
      </c>
      <c r="W936">
        <v>4</v>
      </c>
      <c r="X936">
        <v>16</v>
      </c>
      <c r="AA936" t="s">
        <v>38</v>
      </c>
      <c r="AB936">
        <v>182</v>
      </c>
      <c r="AC936" t="s">
        <v>39</v>
      </c>
      <c r="AD936" t="s">
        <v>40</v>
      </c>
      <c r="AE936">
        <v>440</v>
      </c>
    </row>
    <row r="937" spans="1:31">
      <c r="A937">
        <v>251</v>
      </c>
      <c r="B937">
        <v>251102</v>
      </c>
      <c r="C937" t="s">
        <v>58</v>
      </c>
      <c r="D937" t="s">
        <v>71</v>
      </c>
      <c r="E937">
        <v>5510</v>
      </c>
      <c r="F937" t="s">
        <v>52</v>
      </c>
      <c r="G937" s="2">
        <v>65.459999999999994</v>
      </c>
      <c r="H937" s="1">
        <v>42493</v>
      </c>
      <c r="I937" t="s">
        <v>35</v>
      </c>
      <c r="J937" t="s">
        <v>36</v>
      </c>
      <c r="K937" t="s">
        <v>36</v>
      </c>
      <c r="M937">
        <v>308325</v>
      </c>
      <c r="N937">
        <v>235878</v>
      </c>
      <c r="S937" t="s">
        <v>37</v>
      </c>
      <c r="W937">
        <v>5</v>
      </c>
      <c r="X937">
        <v>16</v>
      </c>
      <c r="AA937" t="s">
        <v>38</v>
      </c>
      <c r="AB937">
        <v>182</v>
      </c>
      <c r="AC937" t="s">
        <v>39</v>
      </c>
      <c r="AD937" t="s">
        <v>40</v>
      </c>
      <c r="AE937">
        <v>19</v>
      </c>
    </row>
    <row r="938" spans="1:31">
      <c r="A938">
        <v>251</v>
      </c>
      <c r="B938">
        <v>251106</v>
      </c>
      <c r="C938" t="s">
        <v>58</v>
      </c>
      <c r="D938" t="s">
        <v>71</v>
      </c>
      <c r="E938">
        <v>5510</v>
      </c>
      <c r="F938" t="s">
        <v>52</v>
      </c>
      <c r="G938" s="2">
        <v>3.13</v>
      </c>
      <c r="H938" s="1">
        <v>42493</v>
      </c>
      <c r="I938" t="s">
        <v>35</v>
      </c>
      <c r="J938" t="s">
        <v>36</v>
      </c>
      <c r="K938" t="s">
        <v>36</v>
      </c>
      <c r="M938">
        <v>308325</v>
      </c>
      <c r="N938">
        <v>235878</v>
      </c>
      <c r="S938" t="s">
        <v>37</v>
      </c>
      <c r="W938">
        <v>5</v>
      </c>
      <c r="X938">
        <v>16</v>
      </c>
      <c r="AA938" t="s">
        <v>38</v>
      </c>
      <c r="AB938">
        <v>182</v>
      </c>
      <c r="AC938" t="s">
        <v>39</v>
      </c>
      <c r="AD938" t="s">
        <v>40</v>
      </c>
      <c r="AE938">
        <v>22</v>
      </c>
    </row>
    <row r="939" spans="1:31">
      <c r="A939">
        <v>252</v>
      </c>
      <c r="B939">
        <v>252106</v>
      </c>
      <c r="C939" t="s">
        <v>58</v>
      </c>
      <c r="D939" t="s">
        <v>71</v>
      </c>
      <c r="E939">
        <v>5510</v>
      </c>
      <c r="F939" t="s">
        <v>52</v>
      </c>
      <c r="G939" s="2">
        <v>72.34</v>
      </c>
      <c r="H939" s="1">
        <v>42493</v>
      </c>
      <c r="I939" t="s">
        <v>35</v>
      </c>
      <c r="J939" t="s">
        <v>36</v>
      </c>
      <c r="K939" t="s">
        <v>36</v>
      </c>
      <c r="M939">
        <v>308325</v>
      </c>
      <c r="N939">
        <v>235878</v>
      </c>
      <c r="S939" t="s">
        <v>37</v>
      </c>
      <c r="W939">
        <v>5</v>
      </c>
      <c r="X939">
        <v>16</v>
      </c>
      <c r="AA939" t="s">
        <v>38</v>
      </c>
      <c r="AB939">
        <v>182</v>
      </c>
      <c r="AC939" t="s">
        <v>39</v>
      </c>
      <c r="AD939" t="s">
        <v>40</v>
      </c>
      <c r="AE939">
        <v>25</v>
      </c>
    </row>
    <row r="940" spans="1:31">
      <c r="A940">
        <v>251</v>
      </c>
      <c r="B940">
        <v>251102</v>
      </c>
      <c r="C940" t="s">
        <v>58</v>
      </c>
      <c r="D940" t="s">
        <v>71</v>
      </c>
      <c r="E940">
        <v>5510</v>
      </c>
      <c r="F940" t="s">
        <v>52</v>
      </c>
      <c r="G940" s="2">
        <v>197.06</v>
      </c>
      <c r="H940" s="1">
        <v>42494</v>
      </c>
      <c r="I940" t="s">
        <v>35</v>
      </c>
      <c r="J940" t="s">
        <v>36</v>
      </c>
      <c r="K940" t="s">
        <v>36</v>
      </c>
      <c r="M940">
        <v>308364</v>
      </c>
      <c r="N940">
        <v>236078</v>
      </c>
      <c r="S940" t="s">
        <v>37</v>
      </c>
      <c r="W940">
        <v>5</v>
      </c>
      <c r="X940">
        <v>16</v>
      </c>
      <c r="AA940" t="s">
        <v>38</v>
      </c>
      <c r="AB940">
        <v>401</v>
      </c>
      <c r="AC940" t="s">
        <v>39</v>
      </c>
      <c r="AD940" t="s">
        <v>40</v>
      </c>
      <c r="AE940">
        <v>19</v>
      </c>
    </row>
    <row r="941" spans="1:31">
      <c r="A941">
        <v>252</v>
      </c>
      <c r="B941">
        <v>252106</v>
      </c>
      <c r="C941" t="s">
        <v>58</v>
      </c>
      <c r="D941" t="s">
        <v>71</v>
      </c>
      <c r="E941">
        <v>5510</v>
      </c>
      <c r="F941" t="s">
        <v>52</v>
      </c>
      <c r="G941" s="2">
        <v>458.6</v>
      </c>
      <c r="H941" s="1">
        <v>42494</v>
      </c>
      <c r="I941" t="s">
        <v>35</v>
      </c>
      <c r="J941" t="s">
        <v>36</v>
      </c>
      <c r="K941" t="s">
        <v>36</v>
      </c>
      <c r="M941">
        <v>308364</v>
      </c>
      <c r="N941">
        <v>236078</v>
      </c>
      <c r="S941" t="s">
        <v>37</v>
      </c>
      <c r="W941">
        <v>5</v>
      </c>
      <c r="X941">
        <v>16</v>
      </c>
      <c r="AA941" t="s">
        <v>38</v>
      </c>
      <c r="AB941">
        <v>401</v>
      </c>
      <c r="AC941" t="s">
        <v>39</v>
      </c>
      <c r="AD941" t="s">
        <v>40</v>
      </c>
      <c r="AE941">
        <v>24</v>
      </c>
    </row>
    <row r="942" spans="1:31">
      <c r="A942">
        <v>252</v>
      </c>
      <c r="B942">
        <v>252118</v>
      </c>
      <c r="C942" t="s">
        <v>58</v>
      </c>
      <c r="D942" t="s">
        <v>71</v>
      </c>
      <c r="E942">
        <v>5510</v>
      </c>
      <c r="F942" t="s">
        <v>52</v>
      </c>
      <c r="G942" s="2">
        <v>137.47999999999999</v>
      </c>
      <c r="H942" s="1">
        <v>42494</v>
      </c>
      <c r="I942" t="s">
        <v>35</v>
      </c>
      <c r="J942" t="s">
        <v>36</v>
      </c>
      <c r="K942" t="s">
        <v>36</v>
      </c>
      <c r="M942">
        <v>308364</v>
      </c>
      <c r="N942">
        <v>236078</v>
      </c>
      <c r="S942" t="s">
        <v>37</v>
      </c>
      <c r="W942">
        <v>5</v>
      </c>
      <c r="X942">
        <v>16</v>
      </c>
      <c r="AA942" t="s">
        <v>38</v>
      </c>
      <c r="AB942">
        <v>401</v>
      </c>
      <c r="AC942" t="s">
        <v>39</v>
      </c>
      <c r="AD942" t="s">
        <v>40</v>
      </c>
      <c r="AE942">
        <v>67</v>
      </c>
    </row>
    <row r="943" spans="1:31">
      <c r="A943">
        <v>255</v>
      </c>
      <c r="B943">
        <v>255100</v>
      </c>
      <c r="C943" t="s">
        <v>58</v>
      </c>
      <c r="D943" t="s">
        <v>71</v>
      </c>
      <c r="E943">
        <v>5510</v>
      </c>
      <c r="F943" t="s">
        <v>52</v>
      </c>
      <c r="G943" s="2">
        <v>18.66</v>
      </c>
      <c r="H943" s="1">
        <v>42494</v>
      </c>
      <c r="I943" t="s">
        <v>35</v>
      </c>
      <c r="J943" t="s">
        <v>36</v>
      </c>
      <c r="K943" t="s">
        <v>36</v>
      </c>
      <c r="M943">
        <v>308364</v>
      </c>
      <c r="N943">
        <v>236078</v>
      </c>
      <c r="S943" t="s">
        <v>37</v>
      </c>
      <c r="W943">
        <v>5</v>
      </c>
      <c r="X943">
        <v>16</v>
      </c>
      <c r="AA943" t="s">
        <v>38</v>
      </c>
      <c r="AB943">
        <v>401</v>
      </c>
      <c r="AC943" t="s">
        <v>39</v>
      </c>
      <c r="AD943" t="s">
        <v>40</v>
      </c>
      <c r="AE943">
        <v>76</v>
      </c>
    </row>
    <row r="944" spans="1:31">
      <c r="A944">
        <v>252</v>
      </c>
      <c r="B944">
        <v>252110</v>
      </c>
      <c r="C944" t="s">
        <v>58</v>
      </c>
      <c r="D944" t="s">
        <v>71</v>
      </c>
      <c r="E944">
        <v>5510</v>
      </c>
      <c r="F944" t="s">
        <v>52</v>
      </c>
      <c r="G944" s="2">
        <v>83.74</v>
      </c>
      <c r="H944" s="1">
        <v>42498</v>
      </c>
      <c r="I944" t="s">
        <v>35</v>
      </c>
      <c r="J944" t="s">
        <v>36</v>
      </c>
      <c r="K944" t="s">
        <v>36</v>
      </c>
      <c r="M944">
        <v>308411</v>
      </c>
      <c r="N944">
        <v>236275</v>
      </c>
      <c r="S944" t="s">
        <v>37</v>
      </c>
      <c r="W944">
        <v>5</v>
      </c>
      <c r="X944">
        <v>16</v>
      </c>
      <c r="AA944" t="s">
        <v>38</v>
      </c>
      <c r="AB944">
        <v>252</v>
      </c>
      <c r="AC944" t="s">
        <v>39</v>
      </c>
      <c r="AD944" t="s">
        <v>40</v>
      </c>
      <c r="AE944">
        <v>13</v>
      </c>
    </row>
    <row r="945" spans="1:31">
      <c r="A945">
        <v>255</v>
      </c>
      <c r="B945">
        <v>255100</v>
      </c>
      <c r="C945" t="s">
        <v>58</v>
      </c>
      <c r="D945" t="s">
        <v>71</v>
      </c>
      <c r="E945">
        <v>5510</v>
      </c>
      <c r="F945" t="s">
        <v>52</v>
      </c>
      <c r="G945" s="2">
        <v>94.44</v>
      </c>
      <c r="H945" s="1">
        <v>42498</v>
      </c>
      <c r="I945" t="s">
        <v>35</v>
      </c>
      <c r="J945" t="s">
        <v>36</v>
      </c>
      <c r="K945" t="s">
        <v>36</v>
      </c>
      <c r="M945">
        <v>308411</v>
      </c>
      <c r="N945">
        <v>236275</v>
      </c>
      <c r="S945" t="s">
        <v>37</v>
      </c>
      <c r="W945">
        <v>5</v>
      </c>
      <c r="X945">
        <v>16</v>
      </c>
      <c r="AA945" t="s">
        <v>38</v>
      </c>
      <c r="AB945">
        <v>252</v>
      </c>
      <c r="AC945" t="s">
        <v>39</v>
      </c>
      <c r="AD945" t="s">
        <v>40</v>
      </c>
      <c r="AE945">
        <v>62</v>
      </c>
    </row>
    <row r="946" spans="1:31">
      <c r="A946">
        <v>251</v>
      </c>
      <c r="B946">
        <v>251102</v>
      </c>
      <c r="C946" t="s">
        <v>58</v>
      </c>
      <c r="D946" t="s">
        <v>71</v>
      </c>
      <c r="E946">
        <v>5510</v>
      </c>
      <c r="F946" t="s">
        <v>52</v>
      </c>
      <c r="G946" s="2">
        <v>16.23</v>
      </c>
      <c r="H946" s="1">
        <v>42499</v>
      </c>
      <c r="I946" t="s">
        <v>35</v>
      </c>
      <c r="J946" t="s">
        <v>36</v>
      </c>
      <c r="K946" t="s">
        <v>36</v>
      </c>
      <c r="M946">
        <v>308423</v>
      </c>
      <c r="N946">
        <v>236405</v>
      </c>
      <c r="S946" t="s">
        <v>37</v>
      </c>
      <c r="W946">
        <v>5</v>
      </c>
      <c r="X946">
        <v>16</v>
      </c>
      <c r="AA946" t="s">
        <v>38</v>
      </c>
      <c r="AB946">
        <v>182</v>
      </c>
      <c r="AC946" t="s">
        <v>39</v>
      </c>
      <c r="AD946" t="s">
        <v>40</v>
      </c>
      <c r="AE946">
        <v>26</v>
      </c>
    </row>
    <row r="947" spans="1:31">
      <c r="A947">
        <v>251</v>
      </c>
      <c r="B947">
        <v>251106</v>
      </c>
      <c r="C947" t="s">
        <v>58</v>
      </c>
      <c r="D947" t="s">
        <v>71</v>
      </c>
      <c r="E947">
        <v>5510</v>
      </c>
      <c r="F947" t="s">
        <v>52</v>
      </c>
      <c r="G947" s="2">
        <v>60.78</v>
      </c>
      <c r="H947" s="1">
        <v>42499</v>
      </c>
      <c r="I947" t="s">
        <v>35</v>
      </c>
      <c r="J947" t="s">
        <v>36</v>
      </c>
      <c r="K947" t="s">
        <v>36</v>
      </c>
      <c r="M947">
        <v>308423</v>
      </c>
      <c r="N947">
        <v>236405</v>
      </c>
      <c r="S947" t="s">
        <v>37</v>
      </c>
      <c r="W947">
        <v>5</v>
      </c>
      <c r="X947">
        <v>16</v>
      </c>
      <c r="AA947" t="s">
        <v>38</v>
      </c>
      <c r="AB947">
        <v>182</v>
      </c>
      <c r="AC947" t="s">
        <v>39</v>
      </c>
      <c r="AD947" t="s">
        <v>40</v>
      </c>
      <c r="AE947">
        <v>29</v>
      </c>
    </row>
    <row r="948" spans="1:31">
      <c r="A948">
        <v>252</v>
      </c>
      <c r="B948">
        <v>252106</v>
      </c>
      <c r="C948" t="s">
        <v>58</v>
      </c>
      <c r="D948" t="s">
        <v>71</v>
      </c>
      <c r="E948">
        <v>5510</v>
      </c>
      <c r="F948" t="s">
        <v>52</v>
      </c>
      <c r="G948" s="2">
        <v>106.3</v>
      </c>
      <c r="H948" s="1">
        <v>42492</v>
      </c>
      <c r="I948" t="s">
        <v>35</v>
      </c>
      <c r="J948" t="s">
        <v>36</v>
      </c>
      <c r="K948" t="s">
        <v>36</v>
      </c>
      <c r="M948">
        <v>308424</v>
      </c>
      <c r="N948">
        <v>236435</v>
      </c>
      <c r="S948" t="s">
        <v>37</v>
      </c>
      <c r="W948">
        <v>5</v>
      </c>
      <c r="X948">
        <v>16</v>
      </c>
      <c r="AA948" t="s">
        <v>38</v>
      </c>
      <c r="AB948">
        <v>356</v>
      </c>
      <c r="AC948" t="s">
        <v>39</v>
      </c>
      <c r="AD948" t="s">
        <v>40</v>
      </c>
      <c r="AE948">
        <v>19</v>
      </c>
    </row>
    <row r="949" spans="1:31">
      <c r="A949">
        <v>251</v>
      </c>
      <c r="B949">
        <v>251102</v>
      </c>
      <c r="C949" t="s">
        <v>58</v>
      </c>
      <c r="D949" t="s">
        <v>71</v>
      </c>
      <c r="E949">
        <v>5510</v>
      </c>
      <c r="F949" t="s">
        <v>52</v>
      </c>
      <c r="G949" s="2">
        <v>-41.89</v>
      </c>
      <c r="H949" s="1">
        <v>42495</v>
      </c>
      <c r="I949" t="s">
        <v>35</v>
      </c>
      <c r="J949" t="s">
        <v>36</v>
      </c>
      <c r="K949" t="s">
        <v>36</v>
      </c>
      <c r="M949">
        <v>308425</v>
      </c>
      <c r="N949">
        <v>236438</v>
      </c>
      <c r="S949" t="s">
        <v>37</v>
      </c>
      <c r="W949">
        <v>5</v>
      </c>
      <c r="X949">
        <v>16</v>
      </c>
      <c r="AA949" t="s">
        <v>38</v>
      </c>
      <c r="AB949">
        <v>182</v>
      </c>
      <c r="AC949" t="s">
        <v>39</v>
      </c>
      <c r="AD949" t="s">
        <v>40</v>
      </c>
      <c r="AE949">
        <v>16</v>
      </c>
    </row>
    <row r="950" spans="1:31">
      <c r="A950">
        <v>251</v>
      </c>
      <c r="B950">
        <v>251106</v>
      </c>
      <c r="C950" t="s">
        <v>58</v>
      </c>
      <c r="D950" t="s">
        <v>71</v>
      </c>
      <c r="E950">
        <v>5510</v>
      </c>
      <c r="F950" t="s">
        <v>52</v>
      </c>
      <c r="G950" s="2">
        <v>606.4</v>
      </c>
      <c r="H950" s="1">
        <v>42501</v>
      </c>
      <c r="I950" t="s">
        <v>35</v>
      </c>
      <c r="J950" t="s">
        <v>36</v>
      </c>
      <c r="K950" t="s">
        <v>36</v>
      </c>
      <c r="M950">
        <v>308445</v>
      </c>
      <c r="N950">
        <v>236663</v>
      </c>
      <c r="S950" t="s">
        <v>37</v>
      </c>
      <c r="W950">
        <v>5</v>
      </c>
      <c r="X950">
        <v>16</v>
      </c>
      <c r="AA950" t="s">
        <v>38</v>
      </c>
      <c r="AB950">
        <v>182</v>
      </c>
      <c r="AC950" t="s">
        <v>39</v>
      </c>
      <c r="AD950" t="s">
        <v>40</v>
      </c>
      <c r="AE950">
        <v>27</v>
      </c>
    </row>
    <row r="951" spans="1:31">
      <c r="A951">
        <v>252</v>
      </c>
      <c r="B951">
        <v>252106</v>
      </c>
      <c r="C951" t="s">
        <v>58</v>
      </c>
      <c r="D951" t="s">
        <v>71</v>
      </c>
      <c r="E951">
        <v>5510</v>
      </c>
      <c r="F951" t="s">
        <v>52</v>
      </c>
      <c r="G951" s="2">
        <v>313.3</v>
      </c>
      <c r="H951" s="1">
        <v>42501</v>
      </c>
      <c r="I951" t="s">
        <v>35</v>
      </c>
      <c r="J951" t="s">
        <v>36</v>
      </c>
      <c r="K951" t="s">
        <v>36</v>
      </c>
      <c r="M951">
        <v>308445</v>
      </c>
      <c r="N951">
        <v>236663</v>
      </c>
      <c r="S951" t="s">
        <v>37</v>
      </c>
      <c r="W951">
        <v>5</v>
      </c>
      <c r="X951">
        <v>16</v>
      </c>
      <c r="AA951" t="s">
        <v>38</v>
      </c>
      <c r="AB951">
        <v>182</v>
      </c>
      <c r="AC951" t="s">
        <v>39</v>
      </c>
      <c r="AD951" t="s">
        <v>40</v>
      </c>
      <c r="AE951">
        <v>30</v>
      </c>
    </row>
    <row r="952" spans="1:31">
      <c r="A952">
        <v>246</v>
      </c>
      <c r="B952">
        <v>246100</v>
      </c>
      <c r="C952" t="s">
        <v>57</v>
      </c>
      <c r="D952" t="s">
        <v>72</v>
      </c>
      <c r="E952">
        <v>5510</v>
      </c>
      <c r="F952" t="s">
        <v>52</v>
      </c>
      <c r="G952" s="2">
        <v>312.3</v>
      </c>
      <c r="H952" s="1">
        <v>42501</v>
      </c>
      <c r="I952" t="s">
        <v>35</v>
      </c>
      <c r="J952" t="s">
        <v>36</v>
      </c>
      <c r="K952" t="s">
        <v>36</v>
      </c>
      <c r="M952">
        <v>308445</v>
      </c>
      <c r="N952">
        <v>236663</v>
      </c>
      <c r="S952" t="s">
        <v>37</v>
      </c>
      <c r="W952">
        <v>5</v>
      </c>
      <c r="X952">
        <v>16</v>
      </c>
      <c r="AA952" t="s">
        <v>38</v>
      </c>
      <c r="AB952">
        <v>182</v>
      </c>
      <c r="AC952" t="s">
        <v>39</v>
      </c>
      <c r="AD952" t="s">
        <v>40</v>
      </c>
      <c r="AE952">
        <v>339</v>
      </c>
    </row>
    <row r="953" spans="1:31">
      <c r="A953">
        <v>252</v>
      </c>
      <c r="B953">
        <v>252110</v>
      </c>
      <c r="C953" t="s">
        <v>58</v>
      </c>
      <c r="D953" t="s">
        <v>71</v>
      </c>
      <c r="E953">
        <v>5510</v>
      </c>
      <c r="F953" t="s">
        <v>52</v>
      </c>
      <c r="G953" s="2">
        <v>-131.11000000000001</v>
      </c>
      <c r="H953" s="1">
        <v>42500</v>
      </c>
      <c r="I953" t="s">
        <v>35</v>
      </c>
      <c r="J953" t="s">
        <v>36</v>
      </c>
      <c r="K953" t="s">
        <v>36</v>
      </c>
      <c r="M953">
        <v>308447</v>
      </c>
      <c r="N953">
        <v>236700</v>
      </c>
      <c r="S953" t="s">
        <v>37</v>
      </c>
      <c r="W953">
        <v>5</v>
      </c>
      <c r="X953">
        <v>16</v>
      </c>
      <c r="AA953" t="s">
        <v>38</v>
      </c>
      <c r="AB953">
        <v>182</v>
      </c>
      <c r="AC953" t="s">
        <v>39</v>
      </c>
      <c r="AD953" t="s">
        <v>40</v>
      </c>
      <c r="AE953">
        <v>38</v>
      </c>
    </row>
    <row r="954" spans="1:31">
      <c r="A954">
        <v>251</v>
      </c>
      <c r="B954">
        <v>251102</v>
      </c>
      <c r="C954" t="s">
        <v>58</v>
      </c>
      <c r="D954" t="s">
        <v>71</v>
      </c>
      <c r="E954">
        <v>5510</v>
      </c>
      <c r="F954" t="s">
        <v>52</v>
      </c>
      <c r="G954" s="2">
        <v>51.45</v>
      </c>
      <c r="H954" s="1">
        <v>42500</v>
      </c>
      <c r="I954" t="s">
        <v>35</v>
      </c>
      <c r="J954" t="s">
        <v>36</v>
      </c>
      <c r="K954" t="s">
        <v>36</v>
      </c>
      <c r="M954">
        <v>308447</v>
      </c>
      <c r="N954">
        <v>236700</v>
      </c>
      <c r="S954" t="s">
        <v>37</v>
      </c>
      <c r="W954">
        <v>5</v>
      </c>
      <c r="X954">
        <v>16</v>
      </c>
      <c r="AA954" t="s">
        <v>38</v>
      </c>
      <c r="AB954">
        <v>182</v>
      </c>
      <c r="AC954" t="s">
        <v>39</v>
      </c>
      <c r="AD954" t="s">
        <v>40</v>
      </c>
      <c r="AE954">
        <v>43</v>
      </c>
    </row>
    <row r="955" spans="1:31">
      <c r="A955">
        <v>255</v>
      </c>
      <c r="B955">
        <v>255100</v>
      </c>
      <c r="C955" t="s">
        <v>58</v>
      </c>
      <c r="D955" t="s">
        <v>71</v>
      </c>
      <c r="E955">
        <v>5510</v>
      </c>
      <c r="F955" t="s">
        <v>52</v>
      </c>
      <c r="G955" s="2">
        <v>40.08</v>
      </c>
      <c r="H955" s="1">
        <v>42500</v>
      </c>
      <c r="I955" t="s">
        <v>35</v>
      </c>
      <c r="J955" t="s">
        <v>36</v>
      </c>
      <c r="K955" t="s">
        <v>36</v>
      </c>
      <c r="M955">
        <v>308447</v>
      </c>
      <c r="N955">
        <v>236700</v>
      </c>
      <c r="S955" t="s">
        <v>37</v>
      </c>
      <c r="W955">
        <v>5</v>
      </c>
      <c r="X955">
        <v>16</v>
      </c>
      <c r="AA955" t="s">
        <v>38</v>
      </c>
      <c r="AB955">
        <v>182</v>
      </c>
      <c r="AC955" t="s">
        <v>39</v>
      </c>
      <c r="AD955" t="s">
        <v>40</v>
      </c>
      <c r="AE955">
        <v>89</v>
      </c>
    </row>
    <row r="956" spans="1:31">
      <c r="A956">
        <v>252</v>
      </c>
      <c r="B956">
        <v>252106</v>
      </c>
      <c r="C956" t="s">
        <v>58</v>
      </c>
      <c r="D956" t="s">
        <v>71</v>
      </c>
      <c r="E956">
        <v>5510</v>
      </c>
      <c r="F956" t="s">
        <v>52</v>
      </c>
      <c r="G956" s="2">
        <v>38.409999999999997</v>
      </c>
      <c r="H956" s="1">
        <v>42505</v>
      </c>
      <c r="I956" t="s">
        <v>35</v>
      </c>
      <c r="J956" t="s">
        <v>36</v>
      </c>
      <c r="K956" t="s">
        <v>36</v>
      </c>
      <c r="M956">
        <v>308454</v>
      </c>
      <c r="N956">
        <v>236839</v>
      </c>
      <c r="S956" t="s">
        <v>37</v>
      </c>
      <c r="W956">
        <v>5</v>
      </c>
      <c r="X956">
        <v>16</v>
      </c>
      <c r="AA956" t="s">
        <v>38</v>
      </c>
      <c r="AB956">
        <v>182</v>
      </c>
      <c r="AC956" t="s">
        <v>39</v>
      </c>
      <c r="AD956" t="s">
        <v>40</v>
      </c>
      <c r="AE956">
        <v>23</v>
      </c>
    </row>
    <row r="957" spans="1:31">
      <c r="A957">
        <v>255</v>
      </c>
      <c r="B957">
        <v>255100</v>
      </c>
      <c r="C957" t="s">
        <v>58</v>
      </c>
      <c r="D957" t="s">
        <v>71</v>
      </c>
      <c r="E957">
        <v>5510</v>
      </c>
      <c r="F957" t="s">
        <v>52</v>
      </c>
      <c r="G957" s="2">
        <v>188.93</v>
      </c>
      <c r="H957" s="1">
        <v>42505</v>
      </c>
      <c r="I957" t="s">
        <v>35</v>
      </c>
      <c r="J957" t="s">
        <v>36</v>
      </c>
      <c r="K957" t="s">
        <v>36</v>
      </c>
      <c r="M957">
        <v>308454</v>
      </c>
      <c r="N957">
        <v>236839</v>
      </c>
      <c r="S957" t="s">
        <v>37</v>
      </c>
      <c r="W957">
        <v>5</v>
      </c>
      <c r="X957">
        <v>16</v>
      </c>
      <c r="AA957" t="s">
        <v>38</v>
      </c>
      <c r="AB957">
        <v>182</v>
      </c>
      <c r="AC957" t="s">
        <v>39</v>
      </c>
      <c r="AD957" t="s">
        <v>40</v>
      </c>
      <c r="AE957">
        <v>75</v>
      </c>
    </row>
    <row r="958" spans="1:31">
      <c r="A958">
        <v>256</v>
      </c>
      <c r="B958">
        <v>256100</v>
      </c>
      <c r="C958" t="s">
        <v>57</v>
      </c>
      <c r="D958" t="s">
        <v>72</v>
      </c>
      <c r="E958">
        <v>5510</v>
      </c>
      <c r="F958" t="s">
        <v>52</v>
      </c>
      <c r="G958" s="2">
        <v>30.02</v>
      </c>
      <c r="H958" s="1">
        <v>42505</v>
      </c>
      <c r="I958" t="s">
        <v>35</v>
      </c>
      <c r="J958" t="s">
        <v>36</v>
      </c>
      <c r="K958" t="s">
        <v>36</v>
      </c>
      <c r="M958">
        <v>308454</v>
      </c>
      <c r="N958">
        <v>236839</v>
      </c>
      <c r="S958" t="s">
        <v>37</v>
      </c>
      <c r="W958">
        <v>5</v>
      </c>
      <c r="X958">
        <v>16</v>
      </c>
      <c r="AA958" t="s">
        <v>38</v>
      </c>
      <c r="AB958">
        <v>182</v>
      </c>
      <c r="AC958" t="s">
        <v>39</v>
      </c>
      <c r="AD958" t="s">
        <v>40</v>
      </c>
      <c r="AE958">
        <v>391</v>
      </c>
    </row>
    <row r="959" spans="1:31">
      <c r="A959">
        <v>252</v>
      </c>
      <c r="B959">
        <v>252106</v>
      </c>
      <c r="C959" t="s">
        <v>58</v>
      </c>
      <c r="D959" t="s">
        <v>71</v>
      </c>
      <c r="E959">
        <v>5510</v>
      </c>
      <c r="F959" t="s">
        <v>52</v>
      </c>
      <c r="G959" s="2">
        <v>213</v>
      </c>
      <c r="H959" s="1">
        <v>42508</v>
      </c>
      <c r="I959" t="s">
        <v>35</v>
      </c>
      <c r="J959" t="s">
        <v>36</v>
      </c>
      <c r="K959" t="s">
        <v>36</v>
      </c>
      <c r="M959">
        <v>308468</v>
      </c>
      <c r="N959">
        <v>237143</v>
      </c>
      <c r="S959" t="s">
        <v>37</v>
      </c>
      <c r="W959">
        <v>5</v>
      </c>
      <c r="X959">
        <v>16</v>
      </c>
      <c r="AA959" t="s">
        <v>38</v>
      </c>
      <c r="AB959">
        <v>182</v>
      </c>
      <c r="AC959" t="s">
        <v>39</v>
      </c>
      <c r="AD959" t="s">
        <v>40</v>
      </c>
      <c r="AE959">
        <v>27</v>
      </c>
    </row>
    <row r="960" spans="1:31">
      <c r="A960">
        <v>252</v>
      </c>
      <c r="B960">
        <v>252115</v>
      </c>
      <c r="C960" t="s">
        <v>58</v>
      </c>
      <c r="D960" t="s">
        <v>71</v>
      </c>
      <c r="E960">
        <v>5510</v>
      </c>
      <c r="F960" t="s">
        <v>52</v>
      </c>
      <c r="G960" s="2">
        <v>547.44000000000005</v>
      </c>
      <c r="H960" s="1">
        <v>42508</v>
      </c>
      <c r="I960" t="s">
        <v>35</v>
      </c>
      <c r="J960" t="s">
        <v>36</v>
      </c>
      <c r="K960" t="s">
        <v>36</v>
      </c>
      <c r="M960">
        <v>308468</v>
      </c>
      <c r="N960">
        <v>237143</v>
      </c>
      <c r="S960" t="s">
        <v>37</v>
      </c>
      <c r="W960">
        <v>5</v>
      </c>
      <c r="X960">
        <v>16</v>
      </c>
      <c r="AA960" t="s">
        <v>38</v>
      </c>
      <c r="AB960">
        <v>182</v>
      </c>
      <c r="AC960" t="s">
        <v>39</v>
      </c>
      <c r="AD960" t="s">
        <v>40</v>
      </c>
      <c r="AE960">
        <v>77</v>
      </c>
    </row>
    <row r="961" spans="1:31">
      <c r="A961">
        <v>246</v>
      </c>
      <c r="B961">
        <v>246100</v>
      </c>
      <c r="C961" t="s">
        <v>57</v>
      </c>
      <c r="D961" t="s">
        <v>72</v>
      </c>
      <c r="E961">
        <v>5510</v>
      </c>
      <c r="F961" t="s">
        <v>52</v>
      </c>
      <c r="G961" s="2">
        <v>630.54</v>
      </c>
      <c r="H961" s="1">
        <v>42508</v>
      </c>
      <c r="I961" t="s">
        <v>35</v>
      </c>
      <c r="J961" t="s">
        <v>36</v>
      </c>
      <c r="K961" t="s">
        <v>36</v>
      </c>
      <c r="M961">
        <v>308468</v>
      </c>
      <c r="N961">
        <v>237143</v>
      </c>
      <c r="S961" t="s">
        <v>37</v>
      </c>
      <c r="W961">
        <v>5</v>
      </c>
      <c r="X961">
        <v>16</v>
      </c>
      <c r="AA961" t="s">
        <v>38</v>
      </c>
      <c r="AB961">
        <v>182</v>
      </c>
      <c r="AC961" t="s">
        <v>39</v>
      </c>
      <c r="AD961" t="s">
        <v>40</v>
      </c>
      <c r="AE961">
        <v>366</v>
      </c>
    </row>
    <row r="962" spans="1:31">
      <c r="A962">
        <v>251</v>
      </c>
      <c r="B962">
        <v>251102</v>
      </c>
      <c r="C962" t="s">
        <v>58</v>
      </c>
      <c r="D962" t="s">
        <v>71</v>
      </c>
      <c r="E962">
        <v>5510</v>
      </c>
      <c r="F962" t="s">
        <v>52</v>
      </c>
      <c r="G962" s="2">
        <v>63.93</v>
      </c>
      <c r="H962" s="1">
        <v>42506</v>
      </c>
      <c r="I962" t="s">
        <v>35</v>
      </c>
      <c r="J962" t="s">
        <v>36</v>
      </c>
      <c r="K962" t="s">
        <v>36</v>
      </c>
      <c r="M962">
        <v>308470</v>
      </c>
      <c r="N962">
        <v>237178</v>
      </c>
      <c r="S962" t="s">
        <v>37</v>
      </c>
      <c r="W962">
        <v>5</v>
      </c>
      <c r="X962">
        <v>16</v>
      </c>
      <c r="AA962" t="s">
        <v>38</v>
      </c>
      <c r="AB962">
        <v>182</v>
      </c>
      <c r="AC962" t="s">
        <v>39</v>
      </c>
      <c r="AD962" t="s">
        <v>40</v>
      </c>
      <c r="AE962">
        <v>20</v>
      </c>
    </row>
    <row r="963" spans="1:31">
      <c r="A963">
        <v>252</v>
      </c>
      <c r="B963">
        <v>252106</v>
      </c>
      <c r="C963" t="s">
        <v>58</v>
      </c>
      <c r="D963" t="s">
        <v>71</v>
      </c>
      <c r="E963">
        <v>5510</v>
      </c>
      <c r="F963" t="s">
        <v>52</v>
      </c>
      <c r="G963" s="2">
        <v>94.63</v>
      </c>
      <c r="H963" s="1">
        <v>42506</v>
      </c>
      <c r="I963" t="s">
        <v>35</v>
      </c>
      <c r="J963" t="s">
        <v>36</v>
      </c>
      <c r="K963" t="s">
        <v>36</v>
      </c>
      <c r="M963">
        <v>308470</v>
      </c>
      <c r="N963">
        <v>237178</v>
      </c>
      <c r="S963" t="s">
        <v>37</v>
      </c>
      <c r="W963">
        <v>5</v>
      </c>
      <c r="X963">
        <v>16</v>
      </c>
      <c r="AA963" t="s">
        <v>38</v>
      </c>
      <c r="AB963">
        <v>182</v>
      </c>
      <c r="AC963" t="s">
        <v>39</v>
      </c>
      <c r="AD963" t="s">
        <v>40</v>
      </c>
      <c r="AE963">
        <v>26</v>
      </c>
    </row>
    <row r="964" spans="1:31">
      <c r="A964">
        <v>252</v>
      </c>
      <c r="B964">
        <v>252110</v>
      </c>
      <c r="C964" t="s">
        <v>58</v>
      </c>
      <c r="D964" t="s">
        <v>71</v>
      </c>
      <c r="E964">
        <v>5510</v>
      </c>
      <c r="F964" t="s">
        <v>52</v>
      </c>
      <c r="G964" s="2">
        <v>242.81</v>
      </c>
      <c r="H964" s="1">
        <v>42507</v>
      </c>
      <c r="I964" t="s">
        <v>35</v>
      </c>
      <c r="J964" t="s">
        <v>36</v>
      </c>
      <c r="K964" t="s">
        <v>36</v>
      </c>
      <c r="M964">
        <v>308471</v>
      </c>
      <c r="N964">
        <v>237184</v>
      </c>
      <c r="S964" t="s">
        <v>37</v>
      </c>
      <c r="W964">
        <v>5</v>
      </c>
      <c r="X964">
        <v>16</v>
      </c>
      <c r="AA964" t="s">
        <v>38</v>
      </c>
      <c r="AB964">
        <v>182</v>
      </c>
      <c r="AC964" t="s">
        <v>39</v>
      </c>
      <c r="AD964" t="s">
        <v>40</v>
      </c>
      <c r="AE964">
        <v>33</v>
      </c>
    </row>
    <row r="965" spans="1:31">
      <c r="A965">
        <v>251</v>
      </c>
      <c r="B965">
        <v>251102</v>
      </c>
      <c r="C965" t="s">
        <v>58</v>
      </c>
      <c r="D965" t="s">
        <v>71</v>
      </c>
      <c r="E965">
        <v>5510</v>
      </c>
      <c r="F965" t="s">
        <v>52</v>
      </c>
      <c r="G965" s="2">
        <v>108.26</v>
      </c>
      <c r="H965" s="1">
        <v>42507</v>
      </c>
      <c r="I965" t="s">
        <v>35</v>
      </c>
      <c r="J965" t="s">
        <v>36</v>
      </c>
      <c r="K965" t="s">
        <v>36</v>
      </c>
      <c r="M965">
        <v>308471</v>
      </c>
      <c r="N965">
        <v>237184</v>
      </c>
      <c r="S965" t="s">
        <v>37</v>
      </c>
      <c r="W965">
        <v>5</v>
      </c>
      <c r="X965">
        <v>16</v>
      </c>
      <c r="AA965" t="s">
        <v>38</v>
      </c>
      <c r="AB965">
        <v>182</v>
      </c>
      <c r="AC965" t="s">
        <v>39</v>
      </c>
      <c r="AD965" t="s">
        <v>40</v>
      </c>
      <c r="AE965">
        <v>36</v>
      </c>
    </row>
    <row r="966" spans="1:31">
      <c r="A966">
        <v>252</v>
      </c>
      <c r="B966">
        <v>252106</v>
      </c>
      <c r="C966" t="s">
        <v>58</v>
      </c>
      <c r="D966" t="s">
        <v>71</v>
      </c>
      <c r="E966">
        <v>5510</v>
      </c>
      <c r="F966" t="s">
        <v>52</v>
      </c>
      <c r="G966" s="2">
        <v>13.4</v>
      </c>
      <c r="H966" s="1">
        <v>42507</v>
      </c>
      <c r="I966" t="s">
        <v>35</v>
      </c>
      <c r="J966" t="s">
        <v>36</v>
      </c>
      <c r="K966" t="s">
        <v>36</v>
      </c>
      <c r="M966">
        <v>308471</v>
      </c>
      <c r="N966">
        <v>237184</v>
      </c>
      <c r="S966" t="s">
        <v>37</v>
      </c>
      <c r="W966">
        <v>5</v>
      </c>
      <c r="X966">
        <v>16</v>
      </c>
      <c r="AA966" t="s">
        <v>38</v>
      </c>
      <c r="AB966">
        <v>182</v>
      </c>
      <c r="AC966" t="s">
        <v>39</v>
      </c>
      <c r="AD966" t="s">
        <v>40</v>
      </c>
      <c r="AE966">
        <v>41</v>
      </c>
    </row>
    <row r="967" spans="1:31">
      <c r="A967">
        <v>255</v>
      </c>
      <c r="B967">
        <v>255100</v>
      </c>
      <c r="C967" t="s">
        <v>58</v>
      </c>
      <c r="D967" t="s">
        <v>71</v>
      </c>
      <c r="E967">
        <v>5510</v>
      </c>
      <c r="F967" t="s">
        <v>52</v>
      </c>
      <c r="G967" s="2">
        <v>21.27</v>
      </c>
      <c r="H967" s="1">
        <v>42509</v>
      </c>
      <c r="I967" t="s">
        <v>35</v>
      </c>
      <c r="J967" t="s">
        <v>36</v>
      </c>
      <c r="K967" t="s">
        <v>36</v>
      </c>
      <c r="M967">
        <v>308475</v>
      </c>
      <c r="N967">
        <v>237271</v>
      </c>
      <c r="S967" t="s">
        <v>37</v>
      </c>
      <c r="W967">
        <v>5</v>
      </c>
      <c r="X967">
        <v>16</v>
      </c>
      <c r="AA967" t="s">
        <v>38</v>
      </c>
      <c r="AB967">
        <v>182</v>
      </c>
      <c r="AC967" t="s">
        <v>39</v>
      </c>
      <c r="AD967" t="s">
        <v>40</v>
      </c>
      <c r="AE967">
        <v>38</v>
      </c>
    </row>
    <row r="968" spans="1:31">
      <c r="A968">
        <v>251</v>
      </c>
      <c r="B968">
        <v>251106</v>
      </c>
      <c r="C968" t="s">
        <v>58</v>
      </c>
      <c r="D968" t="s">
        <v>71</v>
      </c>
      <c r="E968">
        <v>5510</v>
      </c>
      <c r="F968" t="s">
        <v>52</v>
      </c>
      <c r="G968" s="2">
        <v>32.39</v>
      </c>
      <c r="H968" s="1">
        <v>42512</v>
      </c>
      <c r="I968" t="s">
        <v>35</v>
      </c>
      <c r="J968" t="s">
        <v>36</v>
      </c>
      <c r="K968" t="s">
        <v>36</v>
      </c>
      <c r="M968">
        <v>308479</v>
      </c>
      <c r="N968">
        <v>237322</v>
      </c>
      <c r="S968" t="s">
        <v>37</v>
      </c>
      <c r="W968">
        <v>5</v>
      </c>
      <c r="X968">
        <v>16</v>
      </c>
      <c r="AA968" t="s">
        <v>38</v>
      </c>
      <c r="AB968">
        <v>182</v>
      </c>
      <c r="AC968" t="s">
        <v>39</v>
      </c>
      <c r="AD968" t="s">
        <v>40</v>
      </c>
      <c r="AE968">
        <v>15</v>
      </c>
    </row>
    <row r="969" spans="1:31">
      <c r="A969">
        <v>252</v>
      </c>
      <c r="B969">
        <v>252129</v>
      </c>
      <c r="C969" t="s">
        <v>58</v>
      </c>
      <c r="D969" t="s">
        <v>71</v>
      </c>
      <c r="E969">
        <v>5510</v>
      </c>
      <c r="F969" t="s">
        <v>52</v>
      </c>
      <c r="G969" s="2">
        <v>7.45</v>
      </c>
      <c r="H969" s="1">
        <v>42512</v>
      </c>
      <c r="I969" t="s">
        <v>35</v>
      </c>
      <c r="J969" t="s">
        <v>36</v>
      </c>
      <c r="K969" t="s">
        <v>36</v>
      </c>
      <c r="M969">
        <v>308479</v>
      </c>
      <c r="N969">
        <v>237322</v>
      </c>
      <c r="S969" t="s">
        <v>37</v>
      </c>
      <c r="W969">
        <v>5</v>
      </c>
      <c r="X969">
        <v>16</v>
      </c>
      <c r="AA969" t="s">
        <v>38</v>
      </c>
      <c r="AB969">
        <v>182</v>
      </c>
      <c r="AC969" t="s">
        <v>39</v>
      </c>
      <c r="AD969" t="s">
        <v>40</v>
      </c>
      <c r="AE969">
        <v>59</v>
      </c>
    </row>
    <row r="970" spans="1:31">
      <c r="A970">
        <v>251</v>
      </c>
      <c r="B970">
        <v>251102</v>
      </c>
      <c r="C970" t="s">
        <v>58</v>
      </c>
      <c r="D970" t="s">
        <v>71</v>
      </c>
      <c r="E970">
        <v>5510</v>
      </c>
      <c r="F970" t="s">
        <v>52</v>
      </c>
      <c r="G970" s="2">
        <v>231.16</v>
      </c>
      <c r="H970" s="1">
        <v>42515</v>
      </c>
      <c r="I970" t="s">
        <v>35</v>
      </c>
      <c r="J970" t="s">
        <v>36</v>
      </c>
      <c r="K970" t="s">
        <v>36</v>
      </c>
      <c r="M970">
        <v>308499</v>
      </c>
      <c r="N970">
        <v>237630</v>
      </c>
      <c r="S970" t="s">
        <v>37</v>
      </c>
      <c r="W970">
        <v>5</v>
      </c>
      <c r="X970">
        <v>16</v>
      </c>
      <c r="AA970" t="s">
        <v>38</v>
      </c>
      <c r="AB970">
        <v>182</v>
      </c>
      <c r="AC970" t="s">
        <v>39</v>
      </c>
      <c r="AD970" t="s">
        <v>40</v>
      </c>
      <c r="AE970">
        <v>26</v>
      </c>
    </row>
    <row r="971" spans="1:31">
      <c r="A971">
        <v>252</v>
      </c>
      <c r="B971">
        <v>252106</v>
      </c>
      <c r="C971" t="s">
        <v>58</v>
      </c>
      <c r="D971" t="s">
        <v>71</v>
      </c>
      <c r="E971">
        <v>5510</v>
      </c>
      <c r="F971" t="s">
        <v>52</v>
      </c>
      <c r="G971" s="2">
        <v>184.68</v>
      </c>
      <c r="H971" s="1">
        <v>42515</v>
      </c>
      <c r="I971" t="s">
        <v>35</v>
      </c>
      <c r="J971" t="s">
        <v>36</v>
      </c>
      <c r="K971" t="s">
        <v>36</v>
      </c>
      <c r="M971">
        <v>308499</v>
      </c>
      <c r="N971">
        <v>237630</v>
      </c>
      <c r="S971" t="s">
        <v>37</v>
      </c>
      <c r="W971">
        <v>5</v>
      </c>
      <c r="X971">
        <v>16</v>
      </c>
      <c r="AA971" t="s">
        <v>38</v>
      </c>
      <c r="AB971">
        <v>182</v>
      </c>
      <c r="AC971" t="s">
        <v>39</v>
      </c>
      <c r="AD971" t="s">
        <v>40</v>
      </c>
      <c r="AE971">
        <v>31</v>
      </c>
    </row>
    <row r="972" spans="1:31">
      <c r="A972">
        <v>252</v>
      </c>
      <c r="B972">
        <v>252115</v>
      </c>
      <c r="C972" t="s">
        <v>58</v>
      </c>
      <c r="D972" t="s">
        <v>71</v>
      </c>
      <c r="E972">
        <v>5510</v>
      </c>
      <c r="F972" t="s">
        <v>52</v>
      </c>
      <c r="G972" s="2">
        <v>7.94</v>
      </c>
      <c r="H972" s="1">
        <v>42515</v>
      </c>
      <c r="I972" t="s">
        <v>35</v>
      </c>
      <c r="J972" t="s">
        <v>36</v>
      </c>
      <c r="K972" t="s">
        <v>36</v>
      </c>
      <c r="M972">
        <v>308499</v>
      </c>
      <c r="N972">
        <v>237630</v>
      </c>
      <c r="S972" t="s">
        <v>37</v>
      </c>
      <c r="W972">
        <v>5</v>
      </c>
      <c r="X972">
        <v>16</v>
      </c>
      <c r="AA972" t="s">
        <v>38</v>
      </c>
      <c r="AB972">
        <v>182</v>
      </c>
      <c r="AC972" t="s">
        <v>39</v>
      </c>
      <c r="AD972" t="s">
        <v>40</v>
      </c>
      <c r="AE972">
        <v>65</v>
      </c>
    </row>
    <row r="973" spans="1:31">
      <c r="A973">
        <v>255</v>
      </c>
      <c r="B973">
        <v>255100</v>
      </c>
      <c r="C973" t="s">
        <v>58</v>
      </c>
      <c r="D973" t="s">
        <v>71</v>
      </c>
      <c r="E973">
        <v>5510</v>
      </c>
      <c r="F973" t="s">
        <v>52</v>
      </c>
      <c r="G973" s="2">
        <v>81.209999999999994</v>
      </c>
      <c r="H973" s="1">
        <v>42515</v>
      </c>
      <c r="I973" t="s">
        <v>35</v>
      </c>
      <c r="J973" t="s">
        <v>36</v>
      </c>
      <c r="K973" t="s">
        <v>36</v>
      </c>
      <c r="M973">
        <v>308499</v>
      </c>
      <c r="N973">
        <v>237630</v>
      </c>
      <c r="S973" t="s">
        <v>37</v>
      </c>
      <c r="W973">
        <v>5</v>
      </c>
      <c r="X973">
        <v>16</v>
      </c>
      <c r="AA973" t="s">
        <v>38</v>
      </c>
      <c r="AB973">
        <v>182</v>
      </c>
      <c r="AC973" t="s">
        <v>39</v>
      </c>
      <c r="AD973" t="s">
        <v>40</v>
      </c>
      <c r="AE973">
        <v>76</v>
      </c>
    </row>
    <row r="974" spans="1:31">
      <c r="A974">
        <v>256</v>
      </c>
      <c r="B974">
        <v>256100</v>
      </c>
      <c r="C974" t="s">
        <v>57</v>
      </c>
      <c r="D974" t="s">
        <v>72</v>
      </c>
      <c r="E974">
        <v>5510</v>
      </c>
      <c r="F974" t="s">
        <v>52</v>
      </c>
      <c r="G974" s="2">
        <v>118.36</v>
      </c>
      <c r="H974" s="1">
        <v>42515</v>
      </c>
      <c r="I974" t="s">
        <v>35</v>
      </c>
      <c r="J974" t="s">
        <v>36</v>
      </c>
      <c r="K974" t="s">
        <v>36</v>
      </c>
      <c r="M974">
        <v>308499</v>
      </c>
      <c r="N974">
        <v>237630</v>
      </c>
      <c r="S974" t="s">
        <v>37</v>
      </c>
      <c r="W974">
        <v>5</v>
      </c>
      <c r="X974">
        <v>16</v>
      </c>
      <c r="AA974" t="s">
        <v>38</v>
      </c>
      <c r="AB974">
        <v>182</v>
      </c>
      <c r="AC974" t="s">
        <v>39</v>
      </c>
      <c r="AD974" t="s">
        <v>40</v>
      </c>
      <c r="AE974">
        <v>376</v>
      </c>
    </row>
    <row r="975" spans="1:31">
      <c r="A975">
        <v>252</v>
      </c>
      <c r="B975">
        <v>252106</v>
      </c>
      <c r="C975" t="s">
        <v>58</v>
      </c>
      <c r="D975" t="s">
        <v>71</v>
      </c>
      <c r="E975">
        <v>5510</v>
      </c>
      <c r="F975" t="s">
        <v>52</v>
      </c>
      <c r="G975" s="2">
        <v>60.82</v>
      </c>
      <c r="H975" s="1">
        <v>42513</v>
      </c>
      <c r="I975" t="s">
        <v>35</v>
      </c>
      <c r="J975" t="s">
        <v>36</v>
      </c>
      <c r="K975" t="s">
        <v>36</v>
      </c>
      <c r="M975">
        <v>308501</v>
      </c>
      <c r="N975">
        <v>237657</v>
      </c>
      <c r="S975" t="s">
        <v>37</v>
      </c>
      <c r="W975">
        <v>5</v>
      </c>
      <c r="X975">
        <v>16</v>
      </c>
      <c r="AA975" t="s">
        <v>38</v>
      </c>
      <c r="AB975">
        <v>182</v>
      </c>
      <c r="AC975" t="s">
        <v>39</v>
      </c>
      <c r="AD975" t="s">
        <v>40</v>
      </c>
      <c r="AE975">
        <v>33</v>
      </c>
    </row>
    <row r="976" spans="1:31">
      <c r="A976">
        <v>255</v>
      </c>
      <c r="B976">
        <v>255100</v>
      </c>
      <c r="C976" t="s">
        <v>58</v>
      </c>
      <c r="D976" t="s">
        <v>71</v>
      </c>
      <c r="E976">
        <v>5510</v>
      </c>
      <c r="F976" t="s">
        <v>52</v>
      </c>
      <c r="G976" s="2">
        <v>60.62</v>
      </c>
      <c r="H976" s="1">
        <v>42513</v>
      </c>
      <c r="I976" t="s">
        <v>35</v>
      </c>
      <c r="J976" t="s">
        <v>36</v>
      </c>
      <c r="K976" t="s">
        <v>36</v>
      </c>
      <c r="M976">
        <v>308501</v>
      </c>
      <c r="N976">
        <v>237657</v>
      </c>
      <c r="S976" t="s">
        <v>37</v>
      </c>
      <c r="W976">
        <v>5</v>
      </c>
      <c r="X976">
        <v>16</v>
      </c>
      <c r="AA976" t="s">
        <v>38</v>
      </c>
      <c r="AB976">
        <v>182</v>
      </c>
      <c r="AC976" t="s">
        <v>39</v>
      </c>
      <c r="AD976" t="s">
        <v>40</v>
      </c>
      <c r="AE976">
        <v>81</v>
      </c>
    </row>
    <row r="977" spans="1:31">
      <c r="A977">
        <v>251</v>
      </c>
      <c r="B977">
        <v>251102</v>
      </c>
      <c r="C977" t="s">
        <v>58</v>
      </c>
      <c r="D977" t="s">
        <v>71</v>
      </c>
      <c r="E977">
        <v>5510</v>
      </c>
      <c r="F977" t="s">
        <v>52</v>
      </c>
      <c r="G977" s="2">
        <v>84.71</v>
      </c>
      <c r="H977" s="1">
        <v>42514</v>
      </c>
      <c r="I977" t="s">
        <v>35</v>
      </c>
      <c r="J977" t="s">
        <v>36</v>
      </c>
      <c r="K977" t="s">
        <v>36</v>
      </c>
      <c r="M977">
        <v>308502</v>
      </c>
      <c r="N977">
        <v>237671</v>
      </c>
      <c r="S977" t="s">
        <v>37</v>
      </c>
      <c r="W977">
        <v>5</v>
      </c>
      <c r="X977">
        <v>16</v>
      </c>
      <c r="AA977" t="s">
        <v>38</v>
      </c>
      <c r="AB977">
        <v>182</v>
      </c>
      <c r="AC977" t="s">
        <v>39</v>
      </c>
      <c r="AD977" t="s">
        <v>40</v>
      </c>
      <c r="AE977">
        <v>18</v>
      </c>
    </row>
    <row r="978" spans="1:31">
      <c r="A978">
        <v>251</v>
      </c>
      <c r="B978">
        <v>251102</v>
      </c>
      <c r="C978" t="s">
        <v>58</v>
      </c>
      <c r="D978" t="s">
        <v>71</v>
      </c>
      <c r="E978">
        <v>5510</v>
      </c>
      <c r="F978" t="s">
        <v>52</v>
      </c>
      <c r="G978" s="2">
        <v>128.68</v>
      </c>
      <c r="H978" s="1">
        <v>42516</v>
      </c>
      <c r="I978" t="s">
        <v>35</v>
      </c>
      <c r="J978" t="s">
        <v>36</v>
      </c>
      <c r="K978" t="s">
        <v>36</v>
      </c>
      <c r="M978">
        <v>308518</v>
      </c>
      <c r="N978">
        <v>237821</v>
      </c>
      <c r="S978" t="s">
        <v>37</v>
      </c>
      <c r="W978">
        <v>5</v>
      </c>
      <c r="X978">
        <v>16</v>
      </c>
      <c r="AA978" t="s">
        <v>38</v>
      </c>
      <c r="AB978">
        <v>254</v>
      </c>
      <c r="AC978" t="s">
        <v>39</v>
      </c>
      <c r="AD978" t="s">
        <v>40</v>
      </c>
      <c r="AE978">
        <v>25</v>
      </c>
    </row>
    <row r="979" spans="1:31">
      <c r="A979">
        <v>252</v>
      </c>
      <c r="B979">
        <v>252110</v>
      </c>
      <c r="C979" t="s">
        <v>58</v>
      </c>
      <c r="D979" t="s">
        <v>71</v>
      </c>
      <c r="E979">
        <v>5510</v>
      </c>
      <c r="F979" t="s">
        <v>52</v>
      </c>
      <c r="G979" s="2">
        <v>282.36</v>
      </c>
      <c r="H979" s="1">
        <v>42521</v>
      </c>
      <c r="I979" t="s">
        <v>35</v>
      </c>
      <c r="J979" t="s">
        <v>36</v>
      </c>
      <c r="K979" t="s">
        <v>36</v>
      </c>
      <c r="M979">
        <v>308529</v>
      </c>
      <c r="N979">
        <v>237962</v>
      </c>
      <c r="S979" t="s">
        <v>37</v>
      </c>
      <c r="W979">
        <v>5</v>
      </c>
      <c r="X979">
        <v>16</v>
      </c>
      <c r="AA979" t="s">
        <v>38</v>
      </c>
      <c r="AB979">
        <v>182</v>
      </c>
      <c r="AC979" t="s">
        <v>39</v>
      </c>
      <c r="AD979" t="s">
        <v>40</v>
      </c>
      <c r="AE979">
        <v>33</v>
      </c>
    </row>
    <row r="980" spans="1:31">
      <c r="A980">
        <v>251</v>
      </c>
      <c r="B980">
        <v>251102</v>
      </c>
      <c r="C980" t="s">
        <v>58</v>
      </c>
      <c r="D980" t="s">
        <v>71</v>
      </c>
      <c r="E980">
        <v>5510</v>
      </c>
      <c r="F980" t="s">
        <v>52</v>
      </c>
      <c r="G980" s="2">
        <v>193.2</v>
      </c>
      <c r="H980" s="1">
        <v>42521</v>
      </c>
      <c r="I980" t="s">
        <v>35</v>
      </c>
      <c r="J980" t="s">
        <v>36</v>
      </c>
      <c r="K980" t="s">
        <v>36</v>
      </c>
      <c r="M980">
        <v>308529</v>
      </c>
      <c r="N980">
        <v>237962</v>
      </c>
      <c r="S980" t="s">
        <v>37</v>
      </c>
      <c r="W980">
        <v>5</v>
      </c>
      <c r="X980">
        <v>16</v>
      </c>
      <c r="AA980" t="s">
        <v>38</v>
      </c>
      <c r="AB980">
        <v>182</v>
      </c>
      <c r="AC980" t="s">
        <v>39</v>
      </c>
      <c r="AD980" t="s">
        <v>40</v>
      </c>
      <c r="AE980">
        <v>38</v>
      </c>
    </row>
    <row r="981" spans="1:31">
      <c r="A981">
        <v>251</v>
      </c>
      <c r="B981">
        <v>251106</v>
      </c>
      <c r="C981" t="s">
        <v>58</v>
      </c>
      <c r="D981" t="s">
        <v>71</v>
      </c>
      <c r="E981">
        <v>5510</v>
      </c>
      <c r="F981" t="s">
        <v>52</v>
      </c>
      <c r="G981" s="2">
        <v>109.24</v>
      </c>
      <c r="H981" s="1">
        <v>42521</v>
      </c>
      <c r="I981" t="s">
        <v>35</v>
      </c>
      <c r="J981" t="s">
        <v>36</v>
      </c>
      <c r="K981" t="s">
        <v>36</v>
      </c>
      <c r="M981">
        <v>308529</v>
      </c>
      <c r="N981">
        <v>237962</v>
      </c>
      <c r="S981" t="s">
        <v>37</v>
      </c>
      <c r="W981">
        <v>5</v>
      </c>
      <c r="X981">
        <v>16</v>
      </c>
      <c r="AA981" t="s">
        <v>38</v>
      </c>
      <c r="AB981">
        <v>182</v>
      </c>
      <c r="AC981" t="s">
        <v>39</v>
      </c>
      <c r="AD981" t="s">
        <v>40</v>
      </c>
      <c r="AE981">
        <v>41</v>
      </c>
    </row>
    <row r="982" spans="1:31">
      <c r="A982">
        <v>252</v>
      </c>
      <c r="B982">
        <v>252106</v>
      </c>
      <c r="C982" t="s">
        <v>58</v>
      </c>
      <c r="D982" t="s">
        <v>71</v>
      </c>
      <c r="E982">
        <v>5510</v>
      </c>
      <c r="F982" t="s">
        <v>52</v>
      </c>
      <c r="G982" s="2">
        <v>94.76</v>
      </c>
      <c r="H982" s="1">
        <v>42521</v>
      </c>
      <c r="I982" t="s">
        <v>35</v>
      </c>
      <c r="J982" t="s">
        <v>36</v>
      </c>
      <c r="K982" t="s">
        <v>36</v>
      </c>
      <c r="M982">
        <v>308529</v>
      </c>
      <c r="N982">
        <v>237962</v>
      </c>
      <c r="S982" t="s">
        <v>37</v>
      </c>
      <c r="W982">
        <v>5</v>
      </c>
      <c r="X982">
        <v>16</v>
      </c>
      <c r="AA982" t="s">
        <v>38</v>
      </c>
      <c r="AB982">
        <v>182</v>
      </c>
      <c r="AC982" t="s">
        <v>39</v>
      </c>
      <c r="AD982" t="s">
        <v>40</v>
      </c>
      <c r="AE982">
        <v>45</v>
      </c>
    </row>
    <row r="983" spans="1:31">
      <c r="A983">
        <v>252</v>
      </c>
      <c r="B983">
        <v>252117</v>
      </c>
      <c r="C983" t="s">
        <v>58</v>
      </c>
      <c r="D983" t="s">
        <v>71</v>
      </c>
      <c r="E983">
        <v>5510</v>
      </c>
      <c r="F983" t="s">
        <v>52</v>
      </c>
      <c r="G983" s="2">
        <v>72.239999999999995</v>
      </c>
      <c r="H983" s="1">
        <v>42521</v>
      </c>
      <c r="I983" t="s">
        <v>35</v>
      </c>
      <c r="J983" t="s">
        <v>36</v>
      </c>
      <c r="K983" t="s">
        <v>36</v>
      </c>
      <c r="M983">
        <v>308529</v>
      </c>
      <c r="N983">
        <v>237962</v>
      </c>
      <c r="S983" t="s">
        <v>37</v>
      </c>
      <c r="W983">
        <v>5</v>
      </c>
      <c r="X983">
        <v>16</v>
      </c>
      <c r="AA983" t="s">
        <v>38</v>
      </c>
      <c r="AB983">
        <v>182</v>
      </c>
      <c r="AC983" t="s">
        <v>39</v>
      </c>
      <c r="AD983" t="s">
        <v>40</v>
      </c>
      <c r="AE983">
        <v>76</v>
      </c>
    </row>
    <row r="984" spans="1:31">
      <c r="A984">
        <v>255</v>
      </c>
      <c r="B984">
        <v>255100</v>
      </c>
      <c r="C984" t="s">
        <v>58</v>
      </c>
      <c r="D984" t="s">
        <v>71</v>
      </c>
      <c r="E984">
        <v>5510</v>
      </c>
      <c r="F984" t="s">
        <v>52</v>
      </c>
      <c r="G984" s="2">
        <v>176.8</v>
      </c>
      <c r="H984" s="1">
        <v>42521</v>
      </c>
      <c r="I984" t="s">
        <v>35</v>
      </c>
      <c r="J984" t="s">
        <v>36</v>
      </c>
      <c r="K984" t="s">
        <v>36</v>
      </c>
      <c r="M984">
        <v>308529</v>
      </c>
      <c r="N984">
        <v>237962</v>
      </c>
      <c r="S984" t="s">
        <v>37</v>
      </c>
      <c r="W984">
        <v>5</v>
      </c>
      <c r="X984">
        <v>16</v>
      </c>
      <c r="AA984" t="s">
        <v>38</v>
      </c>
      <c r="AB984">
        <v>182</v>
      </c>
      <c r="AC984" t="s">
        <v>39</v>
      </c>
      <c r="AD984" t="s">
        <v>40</v>
      </c>
      <c r="AE984">
        <v>84</v>
      </c>
    </row>
    <row r="985" spans="1:31">
      <c r="A985">
        <v>246</v>
      </c>
      <c r="B985">
        <v>246100</v>
      </c>
      <c r="C985" t="s">
        <v>57</v>
      </c>
      <c r="D985" t="s">
        <v>72</v>
      </c>
      <c r="E985">
        <v>5510</v>
      </c>
      <c r="F985" t="s">
        <v>52</v>
      </c>
      <c r="G985" s="2">
        <v>126.46</v>
      </c>
      <c r="H985" s="1">
        <v>42521</v>
      </c>
      <c r="I985" t="s">
        <v>35</v>
      </c>
      <c r="J985" t="s">
        <v>36</v>
      </c>
      <c r="K985" t="s">
        <v>36</v>
      </c>
      <c r="M985">
        <v>308529</v>
      </c>
      <c r="N985">
        <v>237962</v>
      </c>
      <c r="S985" t="s">
        <v>37</v>
      </c>
      <c r="W985">
        <v>5</v>
      </c>
      <c r="X985">
        <v>16</v>
      </c>
      <c r="AA985" t="s">
        <v>38</v>
      </c>
      <c r="AB985">
        <v>182</v>
      </c>
      <c r="AC985" t="s">
        <v>39</v>
      </c>
      <c r="AD985" t="s">
        <v>40</v>
      </c>
      <c r="AE985">
        <v>414</v>
      </c>
    </row>
    <row r="986" spans="1:31">
      <c r="A986">
        <v>251</v>
      </c>
      <c r="B986">
        <v>251106</v>
      </c>
      <c r="C986" t="s">
        <v>58</v>
      </c>
      <c r="D986" t="s">
        <v>71</v>
      </c>
      <c r="E986">
        <v>5510</v>
      </c>
      <c r="F986" t="s">
        <v>52</v>
      </c>
      <c r="G986" s="2">
        <v>280.10000000000002</v>
      </c>
      <c r="H986" s="1">
        <v>42522</v>
      </c>
      <c r="I986" t="s">
        <v>35</v>
      </c>
      <c r="J986" t="s">
        <v>36</v>
      </c>
      <c r="K986" t="s">
        <v>36</v>
      </c>
      <c r="M986">
        <v>308549</v>
      </c>
      <c r="N986">
        <v>238105</v>
      </c>
      <c r="S986" t="s">
        <v>37</v>
      </c>
      <c r="W986">
        <v>6</v>
      </c>
      <c r="X986">
        <v>16</v>
      </c>
      <c r="AA986" t="s">
        <v>38</v>
      </c>
      <c r="AB986">
        <v>182</v>
      </c>
      <c r="AC986" t="s">
        <v>39</v>
      </c>
      <c r="AD986" t="s">
        <v>40</v>
      </c>
      <c r="AE986">
        <v>17</v>
      </c>
    </row>
    <row r="987" spans="1:31">
      <c r="A987">
        <v>252</v>
      </c>
      <c r="B987">
        <v>252136</v>
      </c>
      <c r="C987" t="s">
        <v>58</v>
      </c>
      <c r="D987" t="s">
        <v>71</v>
      </c>
      <c r="E987">
        <v>5510</v>
      </c>
      <c r="F987" t="s">
        <v>52</v>
      </c>
      <c r="G987" s="2">
        <v>163.22</v>
      </c>
      <c r="H987" s="1">
        <v>42522</v>
      </c>
      <c r="I987" t="s">
        <v>35</v>
      </c>
      <c r="J987" t="s">
        <v>36</v>
      </c>
      <c r="K987" t="s">
        <v>36</v>
      </c>
      <c r="M987">
        <v>308549</v>
      </c>
      <c r="N987">
        <v>238105</v>
      </c>
      <c r="S987" t="s">
        <v>37</v>
      </c>
      <c r="W987">
        <v>6</v>
      </c>
      <c r="X987">
        <v>16</v>
      </c>
      <c r="AA987" t="s">
        <v>38</v>
      </c>
      <c r="AB987">
        <v>182</v>
      </c>
      <c r="AC987" t="s">
        <v>39</v>
      </c>
      <c r="AD987" t="s">
        <v>40</v>
      </c>
      <c r="AE987">
        <v>445</v>
      </c>
    </row>
    <row r="988" spans="1:31">
      <c r="A988">
        <v>252</v>
      </c>
      <c r="B988">
        <v>252110</v>
      </c>
      <c r="C988" t="s">
        <v>58</v>
      </c>
      <c r="D988" t="s">
        <v>71</v>
      </c>
      <c r="E988">
        <v>5510</v>
      </c>
      <c r="F988" t="s">
        <v>52</v>
      </c>
      <c r="G988" s="2">
        <v>413.28</v>
      </c>
      <c r="H988" s="1">
        <v>42527</v>
      </c>
      <c r="I988" t="s">
        <v>35</v>
      </c>
      <c r="J988" t="s">
        <v>36</v>
      </c>
      <c r="K988" t="s">
        <v>36</v>
      </c>
      <c r="M988">
        <v>308649</v>
      </c>
      <c r="N988">
        <v>238514</v>
      </c>
      <c r="S988" t="s">
        <v>37</v>
      </c>
      <c r="W988">
        <v>6</v>
      </c>
      <c r="X988">
        <v>16</v>
      </c>
      <c r="AA988" t="s">
        <v>38</v>
      </c>
      <c r="AB988">
        <v>182</v>
      </c>
      <c r="AC988" t="s">
        <v>39</v>
      </c>
      <c r="AD988" t="s">
        <v>40</v>
      </c>
      <c r="AE988">
        <v>21</v>
      </c>
    </row>
    <row r="989" spans="1:31">
      <c r="A989">
        <v>251</v>
      </c>
      <c r="B989">
        <v>251106</v>
      </c>
      <c r="C989" t="s">
        <v>58</v>
      </c>
      <c r="D989" t="s">
        <v>71</v>
      </c>
      <c r="E989">
        <v>5510</v>
      </c>
      <c r="F989" t="s">
        <v>52</v>
      </c>
      <c r="G989" s="2">
        <v>468.01</v>
      </c>
      <c r="H989" s="1">
        <v>42527</v>
      </c>
      <c r="I989" t="s">
        <v>35</v>
      </c>
      <c r="J989" t="s">
        <v>36</v>
      </c>
      <c r="K989" t="s">
        <v>36</v>
      </c>
      <c r="M989">
        <v>308649</v>
      </c>
      <c r="N989">
        <v>238514</v>
      </c>
      <c r="S989" t="s">
        <v>37</v>
      </c>
      <c r="W989">
        <v>6</v>
      </c>
      <c r="X989">
        <v>16</v>
      </c>
      <c r="AA989" t="s">
        <v>38</v>
      </c>
      <c r="AB989">
        <v>182</v>
      </c>
      <c r="AC989" t="s">
        <v>39</v>
      </c>
      <c r="AD989" t="s">
        <v>40</v>
      </c>
      <c r="AE989">
        <v>26</v>
      </c>
    </row>
    <row r="990" spans="1:31">
      <c r="A990">
        <v>252</v>
      </c>
      <c r="B990">
        <v>252125</v>
      </c>
      <c r="C990" t="s">
        <v>58</v>
      </c>
      <c r="D990" t="s">
        <v>71</v>
      </c>
      <c r="E990">
        <v>5510</v>
      </c>
      <c r="F990" t="s">
        <v>52</v>
      </c>
      <c r="G990" s="2">
        <v>39.68</v>
      </c>
      <c r="H990" s="1">
        <v>42527</v>
      </c>
      <c r="I990" t="s">
        <v>35</v>
      </c>
      <c r="J990" t="s">
        <v>36</v>
      </c>
      <c r="K990" t="s">
        <v>36</v>
      </c>
      <c r="M990">
        <v>308649</v>
      </c>
      <c r="N990">
        <v>238514</v>
      </c>
      <c r="S990" t="s">
        <v>37</v>
      </c>
      <c r="W990">
        <v>6</v>
      </c>
      <c r="X990">
        <v>16</v>
      </c>
      <c r="AA990" t="s">
        <v>38</v>
      </c>
      <c r="AB990">
        <v>182</v>
      </c>
      <c r="AC990" t="s">
        <v>39</v>
      </c>
      <c r="AD990" t="s">
        <v>40</v>
      </c>
      <c r="AE990">
        <v>83</v>
      </c>
    </row>
    <row r="991" spans="1:31">
      <c r="A991">
        <v>255</v>
      </c>
      <c r="B991">
        <v>255100</v>
      </c>
      <c r="C991" t="s">
        <v>58</v>
      </c>
      <c r="D991" t="s">
        <v>71</v>
      </c>
      <c r="E991">
        <v>5510</v>
      </c>
      <c r="F991" t="s">
        <v>52</v>
      </c>
      <c r="G991" s="2">
        <v>79.42</v>
      </c>
      <c r="H991" s="1">
        <v>42527</v>
      </c>
      <c r="I991" t="s">
        <v>35</v>
      </c>
      <c r="J991" t="s">
        <v>36</v>
      </c>
      <c r="K991" t="s">
        <v>36</v>
      </c>
      <c r="M991">
        <v>308649</v>
      </c>
      <c r="N991">
        <v>238514</v>
      </c>
      <c r="S991" t="s">
        <v>37</v>
      </c>
      <c r="W991">
        <v>6</v>
      </c>
      <c r="X991">
        <v>16</v>
      </c>
      <c r="AA991" t="s">
        <v>38</v>
      </c>
      <c r="AB991">
        <v>182</v>
      </c>
      <c r="AC991" t="s">
        <v>39</v>
      </c>
      <c r="AD991" t="s">
        <v>40</v>
      </c>
      <c r="AE991">
        <v>88</v>
      </c>
    </row>
    <row r="992" spans="1:31">
      <c r="A992">
        <v>251</v>
      </c>
      <c r="B992">
        <v>251102</v>
      </c>
      <c r="C992" t="s">
        <v>58</v>
      </c>
      <c r="D992" t="s">
        <v>71</v>
      </c>
      <c r="E992">
        <v>5510</v>
      </c>
      <c r="F992" t="s">
        <v>52</v>
      </c>
      <c r="G992" s="2">
        <v>64.02</v>
      </c>
      <c r="H992" s="1">
        <v>42526</v>
      </c>
      <c r="I992" t="s">
        <v>35</v>
      </c>
      <c r="J992" t="s">
        <v>36</v>
      </c>
      <c r="K992" t="s">
        <v>36</v>
      </c>
      <c r="M992">
        <v>308650</v>
      </c>
      <c r="N992">
        <v>238533</v>
      </c>
      <c r="S992" t="s">
        <v>37</v>
      </c>
      <c r="W992">
        <v>6</v>
      </c>
      <c r="X992">
        <v>16</v>
      </c>
      <c r="AA992" t="s">
        <v>38</v>
      </c>
      <c r="AB992">
        <v>182</v>
      </c>
      <c r="AC992" t="s">
        <v>39</v>
      </c>
      <c r="AD992" t="s">
        <v>40</v>
      </c>
      <c r="AE992">
        <v>14</v>
      </c>
    </row>
    <row r="993" spans="1:31">
      <c r="A993">
        <v>252</v>
      </c>
      <c r="B993">
        <v>252122</v>
      </c>
      <c r="C993" t="s">
        <v>58</v>
      </c>
      <c r="D993" t="s">
        <v>71</v>
      </c>
      <c r="E993">
        <v>5510</v>
      </c>
      <c r="F993" t="s">
        <v>52</v>
      </c>
      <c r="G993" s="2">
        <v>81.489999999999995</v>
      </c>
      <c r="H993" s="1">
        <v>42526</v>
      </c>
      <c r="I993" t="s">
        <v>35</v>
      </c>
      <c r="J993" t="s">
        <v>36</v>
      </c>
      <c r="K993" t="s">
        <v>36</v>
      </c>
      <c r="M993">
        <v>308650</v>
      </c>
      <c r="N993">
        <v>238533</v>
      </c>
      <c r="S993" t="s">
        <v>37</v>
      </c>
      <c r="W993">
        <v>6</v>
      </c>
      <c r="X993">
        <v>16</v>
      </c>
      <c r="AA993" t="s">
        <v>38</v>
      </c>
      <c r="AB993">
        <v>182</v>
      </c>
      <c r="AC993" t="s">
        <v>39</v>
      </c>
      <c r="AD993" t="s">
        <v>40</v>
      </c>
      <c r="AE993">
        <v>54</v>
      </c>
    </row>
    <row r="994" spans="1:31">
      <c r="A994">
        <v>251</v>
      </c>
      <c r="B994">
        <v>251106</v>
      </c>
      <c r="C994" t="s">
        <v>58</v>
      </c>
      <c r="D994" t="s">
        <v>71</v>
      </c>
      <c r="E994">
        <v>5510</v>
      </c>
      <c r="F994" t="s">
        <v>52</v>
      </c>
      <c r="G994" s="2">
        <v>1.32</v>
      </c>
      <c r="H994" s="1">
        <v>42529</v>
      </c>
      <c r="I994" t="s">
        <v>35</v>
      </c>
      <c r="J994" t="s">
        <v>36</v>
      </c>
      <c r="K994" t="s">
        <v>36</v>
      </c>
      <c r="M994">
        <v>308689</v>
      </c>
      <c r="N994">
        <v>238811</v>
      </c>
      <c r="S994" t="s">
        <v>37</v>
      </c>
      <c r="W994">
        <v>6</v>
      </c>
      <c r="X994">
        <v>16</v>
      </c>
      <c r="AA994" t="s">
        <v>38</v>
      </c>
      <c r="AB994">
        <v>252</v>
      </c>
      <c r="AC994" t="s">
        <v>39</v>
      </c>
      <c r="AD994" t="s">
        <v>40</v>
      </c>
      <c r="AE994">
        <v>21</v>
      </c>
    </row>
    <row r="995" spans="1:31">
      <c r="A995">
        <v>252</v>
      </c>
      <c r="B995">
        <v>252123</v>
      </c>
      <c r="C995" t="s">
        <v>58</v>
      </c>
      <c r="D995" t="s">
        <v>71</v>
      </c>
      <c r="E995">
        <v>5510</v>
      </c>
      <c r="F995" t="s">
        <v>52</v>
      </c>
      <c r="G995" s="2">
        <v>61.71</v>
      </c>
      <c r="H995" s="1">
        <v>42529</v>
      </c>
      <c r="I995" t="s">
        <v>35</v>
      </c>
      <c r="J995" t="s">
        <v>36</v>
      </c>
      <c r="K995" t="s">
        <v>36</v>
      </c>
      <c r="M995">
        <v>308689</v>
      </c>
      <c r="N995">
        <v>238811</v>
      </c>
      <c r="S995" t="s">
        <v>37</v>
      </c>
      <c r="W995">
        <v>6</v>
      </c>
      <c r="X995">
        <v>16</v>
      </c>
      <c r="AA995" t="s">
        <v>38</v>
      </c>
      <c r="AB995">
        <v>252</v>
      </c>
      <c r="AC995" t="s">
        <v>39</v>
      </c>
      <c r="AD995" t="s">
        <v>40</v>
      </c>
      <c r="AE995">
        <v>45</v>
      </c>
    </row>
    <row r="996" spans="1:31">
      <c r="A996">
        <v>252</v>
      </c>
      <c r="B996">
        <v>252136</v>
      </c>
      <c r="C996" t="s">
        <v>58</v>
      </c>
      <c r="D996" t="s">
        <v>71</v>
      </c>
      <c r="E996">
        <v>5510</v>
      </c>
      <c r="F996" t="s">
        <v>52</v>
      </c>
      <c r="G996" s="2">
        <v>16.89</v>
      </c>
      <c r="H996" s="1">
        <v>42529</v>
      </c>
      <c r="I996" t="s">
        <v>35</v>
      </c>
      <c r="J996" t="s">
        <v>36</v>
      </c>
      <c r="K996" t="s">
        <v>36</v>
      </c>
      <c r="M996">
        <v>308689</v>
      </c>
      <c r="N996">
        <v>238811</v>
      </c>
      <c r="S996" t="s">
        <v>37</v>
      </c>
      <c r="W996">
        <v>6</v>
      </c>
      <c r="X996">
        <v>16</v>
      </c>
      <c r="AA996" t="s">
        <v>38</v>
      </c>
      <c r="AB996">
        <v>252</v>
      </c>
      <c r="AC996" t="s">
        <v>39</v>
      </c>
      <c r="AD996" t="s">
        <v>40</v>
      </c>
      <c r="AE996">
        <v>427</v>
      </c>
    </row>
    <row r="997" spans="1:31">
      <c r="A997">
        <v>251</v>
      </c>
      <c r="B997">
        <v>251106</v>
      </c>
      <c r="C997" t="s">
        <v>58</v>
      </c>
      <c r="D997" t="s">
        <v>71</v>
      </c>
      <c r="E997">
        <v>5510</v>
      </c>
      <c r="F997" t="s">
        <v>52</v>
      </c>
      <c r="G997" s="2">
        <v>-0.01</v>
      </c>
      <c r="H997" s="1">
        <v>42530</v>
      </c>
      <c r="I997" t="s">
        <v>35</v>
      </c>
      <c r="J997" t="s">
        <v>36</v>
      </c>
      <c r="K997" t="s">
        <v>36</v>
      </c>
      <c r="M997">
        <v>308713</v>
      </c>
      <c r="N997">
        <v>238906</v>
      </c>
      <c r="S997" t="s">
        <v>37</v>
      </c>
      <c r="W997">
        <v>6</v>
      </c>
      <c r="X997">
        <v>16</v>
      </c>
      <c r="AA997" t="s">
        <v>38</v>
      </c>
      <c r="AB997">
        <v>182</v>
      </c>
      <c r="AC997" t="s">
        <v>39</v>
      </c>
      <c r="AD997" t="s">
        <v>40</v>
      </c>
      <c r="AE997">
        <v>34</v>
      </c>
    </row>
    <row r="998" spans="1:31">
      <c r="A998">
        <v>246</v>
      </c>
      <c r="B998">
        <v>246100</v>
      </c>
      <c r="C998" t="s">
        <v>57</v>
      </c>
      <c r="D998" t="s">
        <v>72</v>
      </c>
      <c r="E998">
        <v>5510</v>
      </c>
      <c r="F998" t="s">
        <v>52</v>
      </c>
      <c r="G998" s="2">
        <v>55.76</v>
      </c>
      <c r="H998" s="1">
        <v>42533</v>
      </c>
      <c r="I998" t="s">
        <v>35</v>
      </c>
      <c r="J998" t="s">
        <v>36</v>
      </c>
      <c r="K998" t="s">
        <v>36</v>
      </c>
      <c r="M998">
        <v>308719</v>
      </c>
      <c r="N998">
        <v>238979</v>
      </c>
      <c r="S998" t="s">
        <v>37</v>
      </c>
      <c r="W998">
        <v>6</v>
      </c>
      <c r="X998">
        <v>16</v>
      </c>
      <c r="AA998" t="s">
        <v>38</v>
      </c>
      <c r="AB998">
        <v>182</v>
      </c>
      <c r="AC998" t="s">
        <v>39</v>
      </c>
      <c r="AD998" t="s">
        <v>40</v>
      </c>
      <c r="AE998">
        <v>411</v>
      </c>
    </row>
    <row r="999" spans="1:31">
      <c r="A999">
        <v>251</v>
      </c>
      <c r="B999">
        <v>251106</v>
      </c>
      <c r="C999" t="s">
        <v>58</v>
      </c>
      <c r="D999" t="s">
        <v>71</v>
      </c>
      <c r="E999">
        <v>5510</v>
      </c>
      <c r="F999" t="s">
        <v>52</v>
      </c>
      <c r="G999" s="2">
        <v>1332.72</v>
      </c>
      <c r="H999" s="1">
        <v>42534</v>
      </c>
      <c r="I999" t="s">
        <v>35</v>
      </c>
      <c r="J999" t="s">
        <v>36</v>
      </c>
      <c r="K999" t="s">
        <v>36</v>
      </c>
      <c r="M999">
        <v>308731</v>
      </c>
      <c r="N999">
        <v>239086</v>
      </c>
      <c r="S999" t="s">
        <v>37</v>
      </c>
      <c r="W999">
        <v>6</v>
      </c>
      <c r="X999">
        <v>16</v>
      </c>
      <c r="AA999" t="s">
        <v>38</v>
      </c>
      <c r="AB999">
        <v>182</v>
      </c>
      <c r="AC999" t="s">
        <v>39</v>
      </c>
      <c r="AD999" t="s">
        <v>40</v>
      </c>
      <c r="AE999">
        <v>25</v>
      </c>
    </row>
    <row r="1000" spans="1:31">
      <c r="A1000">
        <v>252</v>
      </c>
      <c r="B1000">
        <v>252106</v>
      </c>
      <c r="C1000" t="s">
        <v>58</v>
      </c>
      <c r="D1000" t="s">
        <v>71</v>
      </c>
      <c r="E1000">
        <v>5510</v>
      </c>
      <c r="F1000" t="s">
        <v>52</v>
      </c>
      <c r="G1000" s="2">
        <v>32.72</v>
      </c>
      <c r="H1000" s="1">
        <v>42534</v>
      </c>
      <c r="I1000" t="s">
        <v>35</v>
      </c>
      <c r="J1000" t="s">
        <v>36</v>
      </c>
      <c r="K1000" t="s">
        <v>36</v>
      </c>
      <c r="M1000">
        <v>308731</v>
      </c>
      <c r="N1000">
        <v>239086</v>
      </c>
      <c r="S1000" t="s">
        <v>37</v>
      </c>
      <c r="W1000">
        <v>6</v>
      </c>
      <c r="X1000">
        <v>16</v>
      </c>
      <c r="AA1000" t="s">
        <v>38</v>
      </c>
      <c r="AB1000">
        <v>182</v>
      </c>
      <c r="AC1000" t="s">
        <v>39</v>
      </c>
      <c r="AD1000" t="s">
        <v>40</v>
      </c>
      <c r="AE1000">
        <v>28</v>
      </c>
    </row>
    <row r="1001" spans="1:31">
      <c r="A1001">
        <v>260</v>
      </c>
      <c r="B1001">
        <v>260100</v>
      </c>
      <c r="C1001" t="s">
        <v>58</v>
      </c>
      <c r="D1001" t="s">
        <v>71</v>
      </c>
      <c r="E1001">
        <v>5510</v>
      </c>
      <c r="F1001" t="s">
        <v>52</v>
      </c>
      <c r="G1001" s="2">
        <v>69.52</v>
      </c>
      <c r="H1001" s="1">
        <v>42534</v>
      </c>
      <c r="I1001" t="s">
        <v>35</v>
      </c>
      <c r="J1001" t="s">
        <v>36</v>
      </c>
      <c r="K1001" t="s">
        <v>36</v>
      </c>
      <c r="M1001">
        <v>308731</v>
      </c>
      <c r="N1001">
        <v>239086</v>
      </c>
      <c r="S1001" t="s">
        <v>37</v>
      </c>
      <c r="W1001">
        <v>6</v>
      </c>
      <c r="X1001">
        <v>16</v>
      </c>
      <c r="AA1001" t="s">
        <v>38</v>
      </c>
      <c r="AB1001">
        <v>182</v>
      </c>
      <c r="AC1001" t="s">
        <v>39</v>
      </c>
      <c r="AD1001" t="s">
        <v>40</v>
      </c>
      <c r="AE1001">
        <v>77</v>
      </c>
    </row>
    <row r="1002" spans="1:31">
      <c r="A1002">
        <v>252</v>
      </c>
      <c r="B1002">
        <v>252129</v>
      </c>
      <c r="C1002" t="s">
        <v>58</v>
      </c>
      <c r="D1002" t="s">
        <v>71</v>
      </c>
      <c r="E1002">
        <v>5510</v>
      </c>
      <c r="F1002" t="s">
        <v>52</v>
      </c>
      <c r="G1002" s="2">
        <v>923.94</v>
      </c>
      <c r="H1002" s="1">
        <v>42534</v>
      </c>
      <c r="I1002" t="s">
        <v>35</v>
      </c>
      <c r="J1002" t="s">
        <v>36</v>
      </c>
      <c r="K1002" t="s">
        <v>36</v>
      </c>
      <c r="M1002">
        <v>308731</v>
      </c>
      <c r="N1002">
        <v>239086</v>
      </c>
      <c r="S1002" t="s">
        <v>37</v>
      </c>
      <c r="W1002">
        <v>6</v>
      </c>
      <c r="X1002">
        <v>16</v>
      </c>
      <c r="AA1002" t="s">
        <v>38</v>
      </c>
      <c r="AB1002">
        <v>182</v>
      </c>
      <c r="AC1002" t="s">
        <v>39</v>
      </c>
      <c r="AD1002" t="s">
        <v>40</v>
      </c>
      <c r="AE1002">
        <v>78</v>
      </c>
    </row>
    <row r="1003" spans="1:31">
      <c r="A1003">
        <v>255</v>
      </c>
      <c r="B1003">
        <v>255100</v>
      </c>
      <c r="C1003" t="s">
        <v>58</v>
      </c>
      <c r="D1003" t="s">
        <v>71</v>
      </c>
      <c r="E1003">
        <v>5510</v>
      </c>
      <c r="F1003" t="s">
        <v>52</v>
      </c>
      <c r="G1003" s="2">
        <v>69.41</v>
      </c>
      <c r="H1003" s="1">
        <v>42534</v>
      </c>
      <c r="I1003" t="s">
        <v>35</v>
      </c>
      <c r="J1003" t="s">
        <v>36</v>
      </c>
      <c r="K1003" t="s">
        <v>36</v>
      </c>
      <c r="M1003">
        <v>308731</v>
      </c>
      <c r="N1003">
        <v>239086</v>
      </c>
      <c r="S1003" t="s">
        <v>37</v>
      </c>
      <c r="W1003">
        <v>6</v>
      </c>
      <c r="X1003">
        <v>16</v>
      </c>
      <c r="AA1003" t="s">
        <v>38</v>
      </c>
      <c r="AB1003">
        <v>182</v>
      </c>
      <c r="AC1003" t="s">
        <v>39</v>
      </c>
      <c r="AD1003" t="s">
        <v>40</v>
      </c>
      <c r="AE1003">
        <v>84</v>
      </c>
    </row>
    <row r="1004" spans="1:31">
      <c r="A1004">
        <v>251</v>
      </c>
      <c r="B1004">
        <v>251102</v>
      </c>
      <c r="C1004" t="s">
        <v>58</v>
      </c>
      <c r="D1004" t="s">
        <v>71</v>
      </c>
      <c r="E1004">
        <v>5510</v>
      </c>
      <c r="F1004" t="s">
        <v>52</v>
      </c>
      <c r="G1004" s="2">
        <v>311.14999999999998</v>
      </c>
      <c r="H1004" s="1">
        <v>42535</v>
      </c>
      <c r="I1004" t="s">
        <v>35</v>
      </c>
      <c r="J1004" t="s">
        <v>36</v>
      </c>
      <c r="K1004" t="s">
        <v>36</v>
      </c>
      <c r="M1004">
        <v>308742</v>
      </c>
      <c r="N1004">
        <v>239182</v>
      </c>
      <c r="S1004" t="s">
        <v>37</v>
      </c>
      <c r="W1004">
        <v>6</v>
      </c>
      <c r="X1004">
        <v>16</v>
      </c>
      <c r="AA1004" t="s">
        <v>38</v>
      </c>
      <c r="AB1004">
        <v>182</v>
      </c>
      <c r="AC1004" t="s">
        <v>39</v>
      </c>
      <c r="AD1004" t="s">
        <v>40</v>
      </c>
      <c r="AE1004">
        <v>25</v>
      </c>
    </row>
    <row r="1005" spans="1:31">
      <c r="A1005">
        <v>251</v>
      </c>
      <c r="B1005">
        <v>251106</v>
      </c>
      <c r="C1005" t="s">
        <v>58</v>
      </c>
      <c r="D1005" t="s">
        <v>71</v>
      </c>
      <c r="E1005">
        <v>5510</v>
      </c>
      <c r="F1005" t="s">
        <v>52</v>
      </c>
      <c r="G1005" s="2">
        <v>35.42</v>
      </c>
      <c r="H1005" s="1">
        <v>42540</v>
      </c>
      <c r="I1005" t="s">
        <v>35</v>
      </c>
      <c r="J1005" t="s">
        <v>36</v>
      </c>
      <c r="K1005" t="s">
        <v>36</v>
      </c>
      <c r="M1005">
        <v>308759</v>
      </c>
      <c r="N1005">
        <v>239504</v>
      </c>
      <c r="S1005" t="s">
        <v>37</v>
      </c>
      <c r="W1005">
        <v>6</v>
      </c>
      <c r="X1005">
        <v>16</v>
      </c>
      <c r="AA1005" t="s">
        <v>38</v>
      </c>
      <c r="AB1005">
        <v>182</v>
      </c>
      <c r="AC1005" t="s">
        <v>39</v>
      </c>
      <c r="AD1005" t="s">
        <v>40</v>
      </c>
      <c r="AE1005">
        <v>34</v>
      </c>
    </row>
    <row r="1006" spans="1:31">
      <c r="A1006">
        <v>255</v>
      </c>
      <c r="B1006">
        <v>255100</v>
      </c>
      <c r="C1006" t="s">
        <v>58</v>
      </c>
      <c r="D1006" t="s">
        <v>71</v>
      </c>
      <c r="E1006">
        <v>5510</v>
      </c>
      <c r="F1006" t="s">
        <v>52</v>
      </c>
      <c r="G1006" s="2">
        <v>62.1</v>
      </c>
      <c r="H1006" s="1">
        <v>42540</v>
      </c>
      <c r="I1006" t="s">
        <v>35</v>
      </c>
      <c r="J1006" t="s">
        <v>36</v>
      </c>
      <c r="K1006" t="s">
        <v>36</v>
      </c>
      <c r="M1006">
        <v>308759</v>
      </c>
      <c r="N1006">
        <v>239504</v>
      </c>
      <c r="S1006" t="s">
        <v>37</v>
      </c>
      <c r="W1006">
        <v>6</v>
      </c>
      <c r="X1006">
        <v>16</v>
      </c>
      <c r="AA1006" t="s">
        <v>38</v>
      </c>
      <c r="AB1006">
        <v>182</v>
      </c>
      <c r="AC1006" t="s">
        <v>39</v>
      </c>
      <c r="AD1006" t="s">
        <v>40</v>
      </c>
      <c r="AE1006">
        <v>89</v>
      </c>
    </row>
    <row r="1007" spans="1:31">
      <c r="A1007">
        <v>246</v>
      </c>
      <c r="B1007">
        <v>246100</v>
      </c>
      <c r="C1007" t="s">
        <v>57</v>
      </c>
      <c r="D1007" t="s">
        <v>72</v>
      </c>
      <c r="E1007">
        <v>5510</v>
      </c>
      <c r="F1007" t="s">
        <v>52</v>
      </c>
      <c r="G1007" s="2">
        <v>183.69</v>
      </c>
      <c r="H1007" s="1">
        <v>42540</v>
      </c>
      <c r="I1007" t="s">
        <v>35</v>
      </c>
      <c r="J1007" t="s">
        <v>36</v>
      </c>
      <c r="K1007" t="s">
        <v>36</v>
      </c>
      <c r="M1007">
        <v>308759</v>
      </c>
      <c r="N1007">
        <v>239504</v>
      </c>
      <c r="S1007" t="s">
        <v>37</v>
      </c>
      <c r="W1007">
        <v>6</v>
      </c>
      <c r="X1007">
        <v>16</v>
      </c>
      <c r="AA1007" t="s">
        <v>38</v>
      </c>
      <c r="AB1007">
        <v>182</v>
      </c>
      <c r="AC1007" t="s">
        <v>39</v>
      </c>
      <c r="AD1007" t="s">
        <v>40</v>
      </c>
      <c r="AE1007">
        <v>412</v>
      </c>
    </row>
    <row r="1008" spans="1:31">
      <c r="A1008">
        <v>252</v>
      </c>
      <c r="B1008">
        <v>252110</v>
      </c>
      <c r="C1008" t="s">
        <v>58</v>
      </c>
      <c r="D1008" t="s">
        <v>71</v>
      </c>
      <c r="E1008">
        <v>5510</v>
      </c>
      <c r="F1008" t="s">
        <v>52</v>
      </c>
      <c r="G1008" s="2">
        <v>553.22</v>
      </c>
      <c r="H1008" s="1">
        <v>42542</v>
      </c>
      <c r="I1008" t="s">
        <v>35</v>
      </c>
      <c r="J1008" t="s">
        <v>36</v>
      </c>
      <c r="K1008" t="s">
        <v>36</v>
      </c>
      <c r="M1008">
        <v>308765</v>
      </c>
      <c r="N1008">
        <v>239713</v>
      </c>
      <c r="S1008" t="s">
        <v>37</v>
      </c>
      <c r="W1008">
        <v>6</v>
      </c>
      <c r="X1008">
        <v>16</v>
      </c>
      <c r="AA1008" t="s">
        <v>38</v>
      </c>
      <c r="AB1008">
        <v>182</v>
      </c>
      <c r="AC1008" t="s">
        <v>39</v>
      </c>
      <c r="AD1008" t="s">
        <v>40</v>
      </c>
      <c r="AE1008">
        <v>19</v>
      </c>
    </row>
    <row r="1009" spans="1:31">
      <c r="A1009">
        <v>251</v>
      </c>
      <c r="B1009">
        <v>251102</v>
      </c>
      <c r="C1009" t="s">
        <v>58</v>
      </c>
      <c r="D1009" t="s">
        <v>71</v>
      </c>
      <c r="E1009">
        <v>5510</v>
      </c>
      <c r="F1009" t="s">
        <v>52</v>
      </c>
      <c r="G1009" s="2">
        <v>-220.15</v>
      </c>
      <c r="H1009" s="1">
        <v>42542</v>
      </c>
      <c r="I1009" t="s">
        <v>35</v>
      </c>
      <c r="J1009" t="s">
        <v>36</v>
      </c>
      <c r="K1009" t="s">
        <v>36</v>
      </c>
      <c r="M1009">
        <v>308765</v>
      </c>
      <c r="N1009">
        <v>239713</v>
      </c>
      <c r="S1009" t="s">
        <v>37</v>
      </c>
      <c r="W1009">
        <v>6</v>
      </c>
      <c r="X1009">
        <v>16</v>
      </c>
      <c r="AA1009" t="s">
        <v>38</v>
      </c>
      <c r="AB1009">
        <v>182</v>
      </c>
      <c r="AC1009" t="s">
        <v>39</v>
      </c>
      <c r="AD1009" t="s">
        <v>40</v>
      </c>
      <c r="AE1009">
        <v>22</v>
      </c>
    </row>
    <row r="1010" spans="1:31">
      <c r="A1010">
        <v>252</v>
      </c>
      <c r="B1010">
        <v>252121</v>
      </c>
      <c r="C1010" t="s">
        <v>58</v>
      </c>
      <c r="D1010" t="s">
        <v>71</v>
      </c>
      <c r="E1010">
        <v>5510</v>
      </c>
      <c r="F1010" t="s">
        <v>52</v>
      </c>
      <c r="G1010" s="2">
        <v>69.08</v>
      </c>
      <c r="H1010" s="1">
        <v>42542</v>
      </c>
      <c r="I1010" t="s">
        <v>35</v>
      </c>
      <c r="J1010" t="s">
        <v>36</v>
      </c>
      <c r="K1010" t="s">
        <v>36</v>
      </c>
      <c r="M1010">
        <v>308765</v>
      </c>
      <c r="N1010">
        <v>239713</v>
      </c>
      <c r="S1010" t="s">
        <v>37</v>
      </c>
      <c r="W1010">
        <v>6</v>
      </c>
      <c r="X1010">
        <v>16</v>
      </c>
      <c r="AA1010" t="s">
        <v>38</v>
      </c>
      <c r="AB1010">
        <v>182</v>
      </c>
      <c r="AC1010" t="s">
        <v>39</v>
      </c>
      <c r="AD1010" t="s">
        <v>40</v>
      </c>
      <c r="AE1010">
        <v>61</v>
      </c>
    </row>
    <row r="1011" spans="1:31">
      <c r="A1011">
        <v>252</v>
      </c>
      <c r="B1011">
        <v>252123</v>
      </c>
      <c r="C1011" t="s">
        <v>58</v>
      </c>
      <c r="D1011" t="s">
        <v>71</v>
      </c>
      <c r="E1011">
        <v>5510</v>
      </c>
      <c r="F1011" t="s">
        <v>52</v>
      </c>
      <c r="G1011" s="2">
        <v>81.63</v>
      </c>
      <c r="H1011" s="1">
        <v>42542</v>
      </c>
      <c r="I1011" t="s">
        <v>35</v>
      </c>
      <c r="J1011" t="s">
        <v>36</v>
      </c>
      <c r="K1011" t="s">
        <v>36</v>
      </c>
      <c r="M1011">
        <v>308765</v>
      </c>
      <c r="N1011">
        <v>239713</v>
      </c>
      <c r="S1011" t="s">
        <v>37</v>
      </c>
      <c r="W1011">
        <v>6</v>
      </c>
      <c r="X1011">
        <v>16</v>
      </c>
      <c r="AA1011" t="s">
        <v>38</v>
      </c>
      <c r="AB1011">
        <v>182</v>
      </c>
      <c r="AC1011" t="s">
        <v>39</v>
      </c>
      <c r="AD1011" t="s">
        <v>40</v>
      </c>
      <c r="AE1011">
        <v>64</v>
      </c>
    </row>
    <row r="1012" spans="1:31">
      <c r="A1012">
        <v>252</v>
      </c>
      <c r="B1012">
        <v>252110</v>
      </c>
      <c r="C1012" t="s">
        <v>58</v>
      </c>
      <c r="D1012" t="s">
        <v>71</v>
      </c>
      <c r="E1012">
        <v>5510</v>
      </c>
      <c r="F1012" t="s">
        <v>52</v>
      </c>
      <c r="G1012" s="2">
        <v>93.49</v>
      </c>
      <c r="H1012" s="1">
        <v>42543</v>
      </c>
      <c r="I1012" t="s">
        <v>35</v>
      </c>
      <c r="J1012" t="s">
        <v>36</v>
      </c>
      <c r="K1012" t="s">
        <v>36</v>
      </c>
      <c r="M1012">
        <v>308767</v>
      </c>
      <c r="N1012">
        <v>239823</v>
      </c>
      <c r="S1012" t="s">
        <v>37</v>
      </c>
      <c r="W1012">
        <v>6</v>
      </c>
      <c r="X1012">
        <v>16</v>
      </c>
      <c r="AA1012" t="s">
        <v>38</v>
      </c>
      <c r="AB1012">
        <v>182</v>
      </c>
      <c r="AC1012" t="s">
        <v>39</v>
      </c>
      <c r="AD1012" t="s">
        <v>40</v>
      </c>
      <c r="AE1012">
        <v>21</v>
      </c>
    </row>
    <row r="1013" spans="1:31">
      <c r="A1013">
        <v>251</v>
      </c>
      <c r="B1013">
        <v>251102</v>
      </c>
      <c r="C1013" t="s">
        <v>58</v>
      </c>
      <c r="D1013" t="s">
        <v>71</v>
      </c>
      <c r="E1013">
        <v>5510</v>
      </c>
      <c r="F1013" t="s">
        <v>52</v>
      </c>
      <c r="G1013" s="2">
        <v>350.66</v>
      </c>
      <c r="H1013" s="1">
        <v>42536</v>
      </c>
      <c r="I1013" t="s">
        <v>35</v>
      </c>
      <c r="J1013" t="s">
        <v>36</v>
      </c>
      <c r="K1013" t="s">
        <v>36</v>
      </c>
      <c r="M1013">
        <v>308791</v>
      </c>
      <c r="N1013">
        <v>240119</v>
      </c>
      <c r="S1013" t="s">
        <v>37</v>
      </c>
      <c r="W1013">
        <v>6</v>
      </c>
      <c r="X1013">
        <v>16</v>
      </c>
      <c r="AA1013" t="s">
        <v>38</v>
      </c>
      <c r="AB1013">
        <v>182</v>
      </c>
      <c r="AC1013" t="s">
        <v>39</v>
      </c>
      <c r="AD1013" t="s">
        <v>40</v>
      </c>
      <c r="AE1013">
        <v>29</v>
      </c>
    </row>
    <row r="1014" spans="1:31">
      <c r="A1014">
        <v>251</v>
      </c>
      <c r="B1014">
        <v>251106</v>
      </c>
      <c r="C1014" t="s">
        <v>58</v>
      </c>
      <c r="D1014" t="s">
        <v>71</v>
      </c>
      <c r="E1014">
        <v>5510</v>
      </c>
      <c r="F1014" t="s">
        <v>52</v>
      </c>
      <c r="G1014" s="2">
        <v>29.81</v>
      </c>
      <c r="H1014" s="1">
        <v>42536</v>
      </c>
      <c r="I1014" t="s">
        <v>35</v>
      </c>
      <c r="J1014" t="s">
        <v>36</v>
      </c>
      <c r="K1014" t="s">
        <v>36</v>
      </c>
      <c r="M1014">
        <v>308791</v>
      </c>
      <c r="N1014">
        <v>240119</v>
      </c>
      <c r="S1014" t="s">
        <v>37</v>
      </c>
      <c r="W1014">
        <v>6</v>
      </c>
      <c r="X1014">
        <v>16</v>
      </c>
      <c r="AA1014" t="s">
        <v>38</v>
      </c>
      <c r="AB1014">
        <v>182</v>
      </c>
      <c r="AC1014" t="s">
        <v>39</v>
      </c>
      <c r="AD1014" t="s">
        <v>40</v>
      </c>
      <c r="AE1014">
        <v>32</v>
      </c>
    </row>
    <row r="1015" spans="1:31">
      <c r="A1015">
        <v>252</v>
      </c>
      <c r="B1015">
        <v>252121</v>
      </c>
      <c r="C1015" t="s">
        <v>58</v>
      </c>
      <c r="D1015" t="s">
        <v>71</v>
      </c>
      <c r="E1015">
        <v>5510</v>
      </c>
      <c r="F1015" t="s">
        <v>52</v>
      </c>
      <c r="G1015" s="2">
        <v>22.47</v>
      </c>
      <c r="H1015" s="1">
        <v>42536</v>
      </c>
      <c r="I1015" t="s">
        <v>35</v>
      </c>
      <c r="J1015" t="s">
        <v>36</v>
      </c>
      <c r="K1015" t="s">
        <v>36</v>
      </c>
      <c r="M1015">
        <v>308791</v>
      </c>
      <c r="N1015">
        <v>240119</v>
      </c>
      <c r="S1015" t="s">
        <v>37</v>
      </c>
      <c r="W1015">
        <v>6</v>
      </c>
      <c r="X1015">
        <v>16</v>
      </c>
      <c r="AA1015" t="s">
        <v>38</v>
      </c>
      <c r="AB1015">
        <v>182</v>
      </c>
      <c r="AC1015" t="s">
        <v>39</v>
      </c>
      <c r="AD1015" t="s">
        <v>40</v>
      </c>
      <c r="AE1015">
        <v>74</v>
      </c>
    </row>
    <row r="1016" spans="1:31">
      <c r="A1016">
        <v>255</v>
      </c>
      <c r="B1016">
        <v>255100</v>
      </c>
      <c r="C1016" t="s">
        <v>58</v>
      </c>
      <c r="D1016" t="s">
        <v>71</v>
      </c>
      <c r="E1016">
        <v>5510</v>
      </c>
      <c r="F1016" t="s">
        <v>52</v>
      </c>
      <c r="G1016" s="2">
        <v>105</v>
      </c>
      <c r="H1016" s="1">
        <v>42536</v>
      </c>
      <c r="I1016" t="s">
        <v>35</v>
      </c>
      <c r="J1016" t="s">
        <v>36</v>
      </c>
      <c r="K1016" t="s">
        <v>36</v>
      </c>
      <c r="M1016">
        <v>308791</v>
      </c>
      <c r="N1016">
        <v>240119</v>
      </c>
      <c r="S1016" t="s">
        <v>37</v>
      </c>
      <c r="W1016">
        <v>6</v>
      </c>
      <c r="X1016">
        <v>16</v>
      </c>
      <c r="AA1016" t="s">
        <v>38</v>
      </c>
      <c r="AB1016">
        <v>182</v>
      </c>
      <c r="AC1016" t="s">
        <v>39</v>
      </c>
      <c r="AD1016" t="s">
        <v>40</v>
      </c>
      <c r="AE1016">
        <v>85</v>
      </c>
    </row>
    <row r="1017" spans="1:31">
      <c r="A1017">
        <v>246</v>
      </c>
      <c r="B1017">
        <v>246100</v>
      </c>
      <c r="C1017" t="s">
        <v>57</v>
      </c>
      <c r="D1017" t="s">
        <v>72</v>
      </c>
      <c r="E1017">
        <v>5510</v>
      </c>
      <c r="F1017" t="s">
        <v>52</v>
      </c>
      <c r="G1017" s="2">
        <v>78.349999999999994</v>
      </c>
      <c r="H1017" s="1">
        <v>42536</v>
      </c>
      <c r="I1017" t="s">
        <v>35</v>
      </c>
      <c r="J1017" t="s">
        <v>36</v>
      </c>
      <c r="K1017" t="s">
        <v>36</v>
      </c>
      <c r="M1017">
        <v>308791</v>
      </c>
      <c r="N1017">
        <v>240119</v>
      </c>
      <c r="S1017" t="s">
        <v>37</v>
      </c>
      <c r="W1017">
        <v>6</v>
      </c>
      <c r="X1017">
        <v>16</v>
      </c>
      <c r="AA1017" t="s">
        <v>38</v>
      </c>
      <c r="AB1017">
        <v>182</v>
      </c>
      <c r="AC1017" t="s">
        <v>39</v>
      </c>
      <c r="AD1017" t="s">
        <v>40</v>
      </c>
      <c r="AE1017">
        <v>377</v>
      </c>
    </row>
    <row r="1018" spans="1:31">
      <c r="A1018">
        <v>251</v>
      </c>
      <c r="B1018">
        <v>251102</v>
      </c>
      <c r="C1018" t="s">
        <v>58</v>
      </c>
      <c r="D1018" t="s">
        <v>71</v>
      </c>
      <c r="E1018">
        <v>5510</v>
      </c>
      <c r="F1018" t="s">
        <v>52</v>
      </c>
      <c r="G1018" s="2">
        <v>135.66999999999999</v>
      </c>
      <c r="H1018" s="1">
        <v>42546</v>
      </c>
      <c r="I1018" t="s">
        <v>35</v>
      </c>
      <c r="J1018" t="s">
        <v>36</v>
      </c>
      <c r="K1018" t="s">
        <v>36</v>
      </c>
      <c r="M1018">
        <v>308792</v>
      </c>
      <c r="N1018">
        <v>240123</v>
      </c>
      <c r="S1018" t="s">
        <v>37</v>
      </c>
      <c r="W1018">
        <v>6</v>
      </c>
      <c r="X1018">
        <v>16</v>
      </c>
      <c r="AA1018" t="s">
        <v>38</v>
      </c>
      <c r="AB1018">
        <v>182</v>
      </c>
      <c r="AC1018" t="s">
        <v>39</v>
      </c>
      <c r="AD1018" t="s">
        <v>40</v>
      </c>
      <c r="AE1018">
        <v>23</v>
      </c>
    </row>
    <row r="1019" spans="1:31">
      <c r="A1019">
        <v>251</v>
      </c>
      <c r="B1019">
        <v>251106</v>
      </c>
      <c r="C1019" t="s">
        <v>58</v>
      </c>
      <c r="D1019" t="s">
        <v>71</v>
      </c>
      <c r="E1019">
        <v>5510</v>
      </c>
      <c r="F1019" t="s">
        <v>52</v>
      </c>
      <c r="G1019" s="2">
        <v>178.51</v>
      </c>
      <c r="H1019" s="1">
        <v>42546</v>
      </c>
      <c r="I1019" t="s">
        <v>35</v>
      </c>
      <c r="J1019" t="s">
        <v>36</v>
      </c>
      <c r="K1019" t="s">
        <v>36</v>
      </c>
      <c r="M1019">
        <v>308792</v>
      </c>
      <c r="N1019">
        <v>240123</v>
      </c>
      <c r="S1019" t="s">
        <v>37</v>
      </c>
      <c r="W1019">
        <v>6</v>
      </c>
      <c r="X1019">
        <v>16</v>
      </c>
      <c r="AA1019" t="s">
        <v>38</v>
      </c>
      <c r="AB1019">
        <v>182</v>
      </c>
      <c r="AC1019" t="s">
        <v>39</v>
      </c>
      <c r="AD1019" t="s">
        <v>40</v>
      </c>
      <c r="AE1019">
        <v>27</v>
      </c>
    </row>
    <row r="1020" spans="1:31">
      <c r="A1020">
        <v>246</v>
      </c>
      <c r="B1020">
        <v>246100</v>
      </c>
      <c r="C1020" t="s">
        <v>57</v>
      </c>
      <c r="D1020" t="s">
        <v>72</v>
      </c>
      <c r="E1020">
        <v>5510</v>
      </c>
      <c r="F1020" t="s">
        <v>52</v>
      </c>
      <c r="G1020" s="2">
        <v>66.44</v>
      </c>
      <c r="H1020" s="1">
        <v>42546</v>
      </c>
      <c r="I1020" t="s">
        <v>35</v>
      </c>
      <c r="J1020" t="s">
        <v>36</v>
      </c>
      <c r="K1020" t="s">
        <v>36</v>
      </c>
      <c r="M1020">
        <v>308792</v>
      </c>
      <c r="N1020">
        <v>240123</v>
      </c>
      <c r="S1020" t="s">
        <v>37</v>
      </c>
      <c r="W1020">
        <v>6</v>
      </c>
      <c r="X1020">
        <v>16</v>
      </c>
      <c r="AA1020" t="s">
        <v>38</v>
      </c>
      <c r="AB1020">
        <v>182</v>
      </c>
      <c r="AC1020" t="s">
        <v>39</v>
      </c>
      <c r="AD1020" t="s">
        <v>40</v>
      </c>
      <c r="AE1020">
        <v>383</v>
      </c>
    </row>
    <row r="1021" spans="1:31">
      <c r="A1021">
        <v>255</v>
      </c>
      <c r="B1021">
        <v>255101</v>
      </c>
      <c r="C1021" t="s">
        <v>57</v>
      </c>
      <c r="D1021" t="s">
        <v>72</v>
      </c>
      <c r="E1021">
        <v>5510</v>
      </c>
      <c r="F1021" t="s">
        <v>52</v>
      </c>
      <c r="G1021" s="2">
        <v>0.3</v>
      </c>
      <c r="H1021" s="1">
        <v>42546</v>
      </c>
      <c r="I1021" t="s">
        <v>35</v>
      </c>
      <c r="J1021" t="s">
        <v>36</v>
      </c>
      <c r="K1021" t="s">
        <v>36</v>
      </c>
      <c r="M1021">
        <v>308792</v>
      </c>
      <c r="N1021">
        <v>240123</v>
      </c>
      <c r="S1021" t="s">
        <v>37</v>
      </c>
      <c r="W1021">
        <v>6</v>
      </c>
      <c r="X1021">
        <v>16</v>
      </c>
      <c r="AA1021" t="s">
        <v>38</v>
      </c>
      <c r="AB1021">
        <v>182</v>
      </c>
      <c r="AC1021" t="s">
        <v>39</v>
      </c>
      <c r="AD1021" t="s">
        <v>40</v>
      </c>
      <c r="AE1021">
        <v>389</v>
      </c>
    </row>
    <row r="1022" spans="1:31">
      <c r="A1022">
        <v>251</v>
      </c>
      <c r="B1022">
        <v>251102</v>
      </c>
      <c r="C1022" t="s">
        <v>58</v>
      </c>
      <c r="D1022" t="s">
        <v>71</v>
      </c>
      <c r="E1022">
        <v>5510</v>
      </c>
      <c r="F1022" t="s">
        <v>52</v>
      </c>
      <c r="G1022" s="2">
        <v>252.24</v>
      </c>
      <c r="H1022" s="1">
        <v>42549</v>
      </c>
      <c r="I1022" t="s">
        <v>35</v>
      </c>
      <c r="J1022" t="s">
        <v>36</v>
      </c>
      <c r="K1022" t="s">
        <v>36</v>
      </c>
      <c r="M1022">
        <v>308803</v>
      </c>
      <c r="N1022">
        <v>240232</v>
      </c>
      <c r="S1022" t="s">
        <v>37</v>
      </c>
      <c r="W1022">
        <v>6</v>
      </c>
      <c r="X1022">
        <v>16</v>
      </c>
      <c r="AA1022" t="s">
        <v>38</v>
      </c>
      <c r="AB1022">
        <v>182</v>
      </c>
      <c r="AC1022" t="s">
        <v>39</v>
      </c>
      <c r="AD1022" t="s">
        <v>40</v>
      </c>
      <c r="AE1022">
        <v>35</v>
      </c>
    </row>
    <row r="1023" spans="1:31">
      <c r="A1023">
        <v>251</v>
      </c>
      <c r="B1023">
        <v>251106</v>
      </c>
      <c r="C1023" t="s">
        <v>58</v>
      </c>
      <c r="D1023" t="s">
        <v>71</v>
      </c>
      <c r="E1023">
        <v>5510</v>
      </c>
      <c r="F1023" t="s">
        <v>52</v>
      </c>
      <c r="G1023" s="2">
        <v>64.31</v>
      </c>
      <c r="H1023" s="1">
        <v>42549</v>
      </c>
      <c r="I1023" t="s">
        <v>35</v>
      </c>
      <c r="J1023" t="s">
        <v>36</v>
      </c>
      <c r="K1023" t="s">
        <v>36</v>
      </c>
      <c r="M1023">
        <v>308803</v>
      </c>
      <c r="N1023">
        <v>240232</v>
      </c>
      <c r="S1023" t="s">
        <v>37</v>
      </c>
      <c r="W1023">
        <v>6</v>
      </c>
      <c r="X1023">
        <v>16</v>
      </c>
      <c r="AA1023" t="s">
        <v>38</v>
      </c>
      <c r="AB1023">
        <v>182</v>
      </c>
      <c r="AC1023" t="s">
        <v>39</v>
      </c>
      <c r="AD1023" t="s">
        <v>40</v>
      </c>
      <c r="AE1023">
        <v>38</v>
      </c>
    </row>
    <row r="1024" spans="1:31">
      <c r="A1024">
        <v>252</v>
      </c>
      <c r="B1024">
        <v>252106</v>
      </c>
      <c r="C1024" t="s">
        <v>58</v>
      </c>
      <c r="D1024" t="s">
        <v>71</v>
      </c>
      <c r="E1024">
        <v>5510</v>
      </c>
      <c r="F1024" t="s">
        <v>52</v>
      </c>
      <c r="G1024" s="2">
        <v>114.52</v>
      </c>
      <c r="H1024" s="1">
        <v>42549</v>
      </c>
      <c r="I1024" t="s">
        <v>35</v>
      </c>
      <c r="J1024" t="s">
        <v>36</v>
      </c>
      <c r="K1024" t="s">
        <v>36</v>
      </c>
      <c r="M1024">
        <v>308803</v>
      </c>
      <c r="N1024">
        <v>240232</v>
      </c>
      <c r="S1024" t="s">
        <v>37</v>
      </c>
      <c r="W1024">
        <v>6</v>
      </c>
      <c r="X1024">
        <v>16</v>
      </c>
      <c r="AA1024" t="s">
        <v>38</v>
      </c>
      <c r="AB1024">
        <v>182</v>
      </c>
      <c r="AC1024" t="s">
        <v>39</v>
      </c>
      <c r="AD1024" t="s">
        <v>40</v>
      </c>
      <c r="AE1024">
        <v>40</v>
      </c>
    </row>
    <row r="1025" spans="1:31">
      <c r="A1025">
        <v>246</v>
      </c>
      <c r="B1025">
        <v>246100</v>
      </c>
      <c r="C1025" t="s">
        <v>57</v>
      </c>
      <c r="D1025" t="s">
        <v>72</v>
      </c>
      <c r="E1025">
        <v>5510</v>
      </c>
      <c r="F1025" t="s">
        <v>52</v>
      </c>
      <c r="G1025" s="2">
        <v>134.53</v>
      </c>
      <c r="H1025" s="1">
        <v>42549</v>
      </c>
      <c r="I1025" t="s">
        <v>35</v>
      </c>
      <c r="J1025" t="s">
        <v>36</v>
      </c>
      <c r="K1025" t="s">
        <v>36</v>
      </c>
      <c r="M1025">
        <v>308803</v>
      </c>
      <c r="N1025">
        <v>240232</v>
      </c>
      <c r="S1025" t="s">
        <v>37</v>
      </c>
      <c r="W1025">
        <v>6</v>
      </c>
      <c r="X1025">
        <v>16</v>
      </c>
      <c r="AA1025" t="s">
        <v>38</v>
      </c>
      <c r="AB1025">
        <v>182</v>
      </c>
      <c r="AC1025" t="s">
        <v>39</v>
      </c>
      <c r="AD1025" t="s">
        <v>40</v>
      </c>
      <c r="AE1025">
        <v>374</v>
      </c>
    </row>
    <row r="1026" spans="1:31">
      <c r="A1026">
        <v>251</v>
      </c>
      <c r="B1026">
        <v>251106</v>
      </c>
      <c r="C1026" t="s">
        <v>58</v>
      </c>
      <c r="D1026" t="s">
        <v>71</v>
      </c>
      <c r="E1026">
        <v>5510</v>
      </c>
      <c r="F1026" t="s">
        <v>52</v>
      </c>
      <c r="G1026" s="2">
        <v>257.13</v>
      </c>
      <c r="H1026" s="1">
        <v>42541</v>
      </c>
      <c r="I1026" t="s">
        <v>35</v>
      </c>
      <c r="J1026" t="s">
        <v>36</v>
      </c>
      <c r="K1026" t="s">
        <v>36</v>
      </c>
      <c r="M1026">
        <v>308805</v>
      </c>
      <c r="N1026">
        <v>240251</v>
      </c>
      <c r="S1026" t="s">
        <v>37</v>
      </c>
      <c r="W1026">
        <v>6</v>
      </c>
      <c r="X1026">
        <v>16</v>
      </c>
      <c r="AA1026" t="s">
        <v>38</v>
      </c>
      <c r="AB1026">
        <v>182</v>
      </c>
      <c r="AC1026" t="s">
        <v>39</v>
      </c>
      <c r="AD1026" t="s">
        <v>40</v>
      </c>
      <c r="AE1026">
        <v>24</v>
      </c>
    </row>
    <row r="1027" spans="1:31">
      <c r="A1027">
        <v>252</v>
      </c>
      <c r="B1027">
        <v>252106</v>
      </c>
      <c r="C1027" t="s">
        <v>58</v>
      </c>
      <c r="D1027" t="s">
        <v>71</v>
      </c>
      <c r="E1027">
        <v>5510</v>
      </c>
      <c r="F1027" t="s">
        <v>52</v>
      </c>
      <c r="G1027" s="2">
        <v>377.72</v>
      </c>
      <c r="H1027" s="1">
        <v>42541</v>
      </c>
      <c r="I1027" t="s">
        <v>35</v>
      </c>
      <c r="J1027" t="s">
        <v>36</v>
      </c>
      <c r="K1027" t="s">
        <v>36</v>
      </c>
      <c r="M1027">
        <v>308805</v>
      </c>
      <c r="N1027">
        <v>240251</v>
      </c>
      <c r="S1027" t="s">
        <v>37</v>
      </c>
      <c r="W1027">
        <v>6</v>
      </c>
      <c r="X1027">
        <v>16</v>
      </c>
      <c r="AA1027" t="s">
        <v>38</v>
      </c>
      <c r="AB1027">
        <v>182</v>
      </c>
      <c r="AC1027" t="s">
        <v>39</v>
      </c>
      <c r="AD1027" t="s">
        <v>40</v>
      </c>
      <c r="AE1027">
        <v>27</v>
      </c>
    </row>
    <row r="1028" spans="1:31">
      <c r="A1028">
        <v>252</v>
      </c>
      <c r="B1028">
        <v>252111</v>
      </c>
      <c r="C1028" t="s">
        <v>57</v>
      </c>
      <c r="D1028" t="s">
        <v>72</v>
      </c>
      <c r="E1028">
        <v>5510</v>
      </c>
      <c r="F1028" t="s">
        <v>52</v>
      </c>
      <c r="G1028" s="2">
        <v>0.52</v>
      </c>
      <c r="H1028" s="1">
        <v>42548</v>
      </c>
      <c r="I1028" t="s">
        <v>35</v>
      </c>
      <c r="J1028" t="s">
        <v>36</v>
      </c>
      <c r="K1028" t="s">
        <v>36</v>
      </c>
      <c r="M1028">
        <v>308806</v>
      </c>
      <c r="N1028">
        <v>240255</v>
      </c>
      <c r="S1028" t="s">
        <v>37</v>
      </c>
      <c r="W1028">
        <v>6</v>
      </c>
      <c r="X1028">
        <v>16</v>
      </c>
      <c r="AA1028" t="s">
        <v>38</v>
      </c>
      <c r="AB1028">
        <v>182</v>
      </c>
      <c r="AC1028" t="s">
        <v>39</v>
      </c>
      <c r="AD1028" t="s">
        <v>40</v>
      </c>
      <c r="AE1028">
        <v>324</v>
      </c>
    </row>
    <row r="1029" spans="1:31">
      <c r="A1029">
        <v>252</v>
      </c>
      <c r="B1029">
        <v>252110</v>
      </c>
      <c r="C1029" t="s">
        <v>58</v>
      </c>
      <c r="D1029" t="s">
        <v>71</v>
      </c>
      <c r="E1029">
        <v>5510</v>
      </c>
      <c r="F1029" t="s">
        <v>52</v>
      </c>
      <c r="G1029" s="2">
        <v>281.51</v>
      </c>
      <c r="H1029" s="1">
        <v>42550</v>
      </c>
      <c r="I1029" t="s">
        <v>35</v>
      </c>
      <c r="J1029" t="s">
        <v>36</v>
      </c>
      <c r="K1029" t="s">
        <v>36</v>
      </c>
      <c r="M1029">
        <v>308817</v>
      </c>
      <c r="N1029">
        <v>240354</v>
      </c>
      <c r="S1029" t="s">
        <v>37</v>
      </c>
      <c r="W1029">
        <v>6</v>
      </c>
      <c r="X1029">
        <v>16</v>
      </c>
      <c r="AA1029" t="s">
        <v>38</v>
      </c>
      <c r="AB1029">
        <v>182</v>
      </c>
      <c r="AC1029" t="s">
        <v>39</v>
      </c>
      <c r="AD1029" t="s">
        <v>40</v>
      </c>
      <c r="AE1029">
        <v>23</v>
      </c>
    </row>
    <row r="1030" spans="1:31">
      <c r="A1030">
        <v>252</v>
      </c>
      <c r="B1030">
        <v>252113</v>
      </c>
      <c r="C1030" t="s">
        <v>58</v>
      </c>
      <c r="D1030" t="s">
        <v>71</v>
      </c>
      <c r="E1030">
        <v>5510</v>
      </c>
      <c r="F1030" t="s">
        <v>52</v>
      </c>
      <c r="G1030" s="2">
        <v>-18.02</v>
      </c>
      <c r="H1030" s="1">
        <v>42550</v>
      </c>
      <c r="I1030" t="s">
        <v>35</v>
      </c>
      <c r="J1030" t="s">
        <v>36</v>
      </c>
      <c r="K1030" t="s">
        <v>36</v>
      </c>
      <c r="M1030">
        <v>308817</v>
      </c>
      <c r="N1030">
        <v>240354</v>
      </c>
      <c r="S1030" t="s">
        <v>37</v>
      </c>
      <c r="W1030">
        <v>6</v>
      </c>
      <c r="X1030">
        <v>16</v>
      </c>
      <c r="AA1030" t="s">
        <v>38</v>
      </c>
      <c r="AB1030">
        <v>182</v>
      </c>
      <c r="AC1030" t="s">
        <v>39</v>
      </c>
      <c r="AD1030" t="s">
        <v>40</v>
      </c>
      <c r="AE1030">
        <v>24</v>
      </c>
    </row>
    <row r="1031" spans="1:31">
      <c r="A1031">
        <v>251</v>
      </c>
      <c r="B1031">
        <v>251102</v>
      </c>
      <c r="C1031" t="s">
        <v>58</v>
      </c>
      <c r="D1031" t="s">
        <v>71</v>
      </c>
      <c r="E1031">
        <v>5510</v>
      </c>
      <c r="F1031" t="s">
        <v>52</v>
      </c>
      <c r="G1031" s="2">
        <v>81.89</v>
      </c>
      <c r="H1031" s="1">
        <v>42550</v>
      </c>
      <c r="I1031" t="s">
        <v>35</v>
      </c>
      <c r="J1031" t="s">
        <v>36</v>
      </c>
      <c r="K1031" t="s">
        <v>36</v>
      </c>
      <c r="M1031">
        <v>308817</v>
      </c>
      <c r="N1031">
        <v>240354</v>
      </c>
      <c r="S1031" t="s">
        <v>37</v>
      </c>
      <c r="W1031">
        <v>6</v>
      </c>
      <c r="X1031">
        <v>16</v>
      </c>
      <c r="AA1031" t="s">
        <v>38</v>
      </c>
      <c r="AB1031">
        <v>182</v>
      </c>
      <c r="AC1031" t="s">
        <v>39</v>
      </c>
      <c r="AD1031" t="s">
        <v>40</v>
      </c>
      <c r="AE1031">
        <v>27</v>
      </c>
    </row>
    <row r="1032" spans="1:31">
      <c r="A1032">
        <v>251</v>
      </c>
      <c r="B1032">
        <v>251106</v>
      </c>
      <c r="C1032" t="s">
        <v>58</v>
      </c>
      <c r="D1032" t="s">
        <v>71</v>
      </c>
      <c r="E1032">
        <v>5510</v>
      </c>
      <c r="F1032" t="s">
        <v>52</v>
      </c>
      <c r="G1032" s="2">
        <v>417.64</v>
      </c>
      <c r="H1032" s="1">
        <v>42550</v>
      </c>
      <c r="I1032" t="s">
        <v>35</v>
      </c>
      <c r="J1032" t="s">
        <v>36</v>
      </c>
      <c r="K1032" t="s">
        <v>36</v>
      </c>
      <c r="M1032">
        <v>308817</v>
      </c>
      <c r="N1032">
        <v>240354</v>
      </c>
      <c r="S1032" t="s">
        <v>37</v>
      </c>
      <c r="W1032">
        <v>6</v>
      </c>
      <c r="X1032">
        <v>16</v>
      </c>
      <c r="AA1032" t="s">
        <v>38</v>
      </c>
      <c r="AB1032">
        <v>182</v>
      </c>
      <c r="AC1032" t="s">
        <v>39</v>
      </c>
      <c r="AD1032" t="s">
        <v>40</v>
      </c>
      <c r="AE1032">
        <v>30</v>
      </c>
    </row>
    <row r="1033" spans="1:31">
      <c r="A1033">
        <v>255</v>
      </c>
      <c r="B1033">
        <v>255100</v>
      </c>
      <c r="C1033" t="s">
        <v>58</v>
      </c>
      <c r="D1033" t="s">
        <v>71</v>
      </c>
      <c r="E1033">
        <v>5510</v>
      </c>
      <c r="F1033" t="s">
        <v>52</v>
      </c>
      <c r="G1033" s="2">
        <v>30.76</v>
      </c>
      <c r="H1033" s="1">
        <v>42550</v>
      </c>
      <c r="I1033" t="s">
        <v>35</v>
      </c>
      <c r="J1033" t="s">
        <v>36</v>
      </c>
      <c r="K1033" t="s">
        <v>36</v>
      </c>
      <c r="M1033">
        <v>308817</v>
      </c>
      <c r="N1033">
        <v>240354</v>
      </c>
      <c r="S1033" t="s">
        <v>37</v>
      </c>
      <c r="W1033">
        <v>6</v>
      </c>
      <c r="X1033">
        <v>16</v>
      </c>
      <c r="AA1033" t="s">
        <v>38</v>
      </c>
      <c r="AB1033">
        <v>182</v>
      </c>
      <c r="AC1033" t="s">
        <v>39</v>
      </c>
      <c r="AD1033" t="s">
        <v>40</v>
      </c>
      <c r="AE1033">
        <v>75</v>
      </c>
    </row>
    <row r="1034" spans="1:31">
      <c r="A1034">
        <v>256</v>
      </c>
      <c r="B1034">
        <v>256100</v>
      </c>
      <c r="C1034" t="s">
        <v>57</v>
      </c>
      <c r="D1034" t="s">
        <v>72</v>
      </c>
      <c r="E1034">
        <v>5510</v>
      </c>
      <c r="F1034" t="s">
        <v>52</v>
      </c>
      <c r="G1034" s="2">
        <v>163.22</v>
      </c>
      <c r="H1034" s="1">
        <v>42550</v>
      </c>
      <c r="I1034" t="s">
        <v>35</v>
      </c>
      <c r="J1034" t="s">
        <v>36</v>
      </c>
      <c r="K1034" t="s">
        <v>36</v>
      </c>
      <c r="M1034">
        <v>308817</v>
      </c>
      <c r="N1034">
        <v>240354</v>
      </c>
      <c r="S1034" t="s">
        <v>37</v>
      </c>
      <c r="W1034">
        <v>6</v>
      </c>
      <c r="X1034">
        <v>16</v>
      </c>
      <c r="AA1034" t="s">
        <v>38</v>
      </c>
      <c r="AB1034">
        <v>182</v>
      </c>
      <c r="AC1034" t="s">
        <v>39</v>
      </c>
      <c r="AD1034" t="s">
        <v>40</v>
      </c>
      <c r="AE1034">
        <v>377</v>
      </c>
    </row>
    <row r="1035" spans="1:31">
      <c r="A1035">
        <v>251</v>
      </c>
      <c r="B1035">
        <v>251102</v>
      </c>
      <c r="C1035" t="s">
        <v>58</v>
      </c>
      <c r="D1035" t="s">
        <v>71</v>
      </c>
      <c r="E1035">
        <v>5510</v>
      </c>
      <c r="F1035" t="s">
        <v>52</v>
      </c>
      <c r="G1035" s="2">
        <v>203.8</v>
      </c>
      <c r="H1035" s="1">
        <v>42551</v>
      </c>
      <c r="I1035" t="s">
        <v>35</v>
      </c>
      <c r="J1035" t="s">
        <v>36</v>
      </c>
      <c r="K1035" t="s">
        <v>36</v>
      </c>
      <c r="M1035">
        <v>308840</v>
      </c>
      <c r="N1035">
        <v>240509</v>
      </c>
      <c r="S1035" t="s">
        <v>37</v>
      </c>
      <c r="W1035">
        <v>6</v>
      </c>
      <c r="X1035">
        <v>16</v>
      </c>
      <c r="AA1035" t="s">
        <v>38</v>
      </c>
      <c r="AB1035">
        <v>182</v>
      </c>
      <c r="AC1035" t="s">
        <v>39</v>
      </c>
      <c r="AD1035" t="s">
        <v>40</v>
      </c>
      <c r="AE1035">
        <v>34</v>
      </c>
    </row>
    <row r="1036" spans="1:31">
      <c r="A1036">
        <v>251</v>
      </c>
      <c r="B1036">
        <v>251106</v>
      </c>
      <c r="C1036" t="s">
        <v>58</v>
      </c>
      <c r="D1036" t="s">
        <v>71</v>
      </c>
      <c r="E1036">
        <v>5510</v>
      </c>
      <c r="F1036" t="s">
        <v>52</v>
      </c>
      <c r="G1036" s="2">
        <v>216.36</v>
      </c>
      <c r="H1036" s="1">
        <v>42554</v>
      </c>
      <c r="I1036" t="s">
        <v>35</v>
      </c>
      <c r="J1036" t="s">
        <v>36</v>
      </c>
      <c r="K1036" t="s">
        <v>36</v>
      </c>
      <c r="M1036">
        <v>308851</v>
      </c>
      <c r="N1036">
        <v>240581</v>
      </c>
      <c r="S1036" t="s">
        <v>37</v>
      </c>
      <c r="W1036">
        <v>7</v>
      </c>
      <c r="X1036">
        <v>16</v>
      </c>
      <c r="AA1036" t="s">
        <v>38</v>
      </c>
      <c r="AB1036">
        <v>182</v>
      </c>
      <c r="AC1036" t="s">
        <v>39</v>
      </c>
      <c r="AD1036" t="s">
        <v>40</v>
      </c>
      <c r="AE1036">
        <v>17</v>
      </c>
    </row>
    <row r="1037" spans="1:31">
      <c r="A1037">
        <v>252</v>
      </c>
      <c r="B1037">
        <v>252106</v>
      </c>
      <c r="C1037" t="s">
        <v>58</v>
      </c>
      <c r="D1037" t="s">
        <v>71</v>
      </c>
      <c r="E1037">
        <v>5510</v>
      </c>
      <c r="F1037" t="s">
        <v>52</v>
      </c>
      <c r="G1037" s="2">
        <v>261.94</v>
      </c>
      <c r="H1037" s="1">
        <v>42554</v>
      </c>
      <c r="I1037" t="s">
        <v>35</v>
      </c>
      <c r="J1037" t="s">
        <v>36</v>
      </c>
      <c r="K1037" t="s">
        <v>36</v>
      </c>
      <c r="M1037">
        <v>308851</v>
      </c>
      <c r="N1037">
        <v>240581</v>
      </c>
      <c r="S1037" t="s">
        <v>37</v>
      </c>
      <c r="W1037">
        <v>7</v>
      </c>
      <c r="X1037">
        <v>16</v>
      </c>
      <c r="AA1037" t="s">
        <v>38</v>
      </c>
      <c r="AB1037">
        <v>182</v>
      </c>
      <c r="AC1037" t="s">
        <v>39</v>
      </c>
      <c r="AD1037" t="s">
        <v>40</v>
      </c>
      <c r="AE1037">
        <v>20</v>
      </c>
    </row>
    <row r="1038" spans="1:31">
      <c r="A1038">
        <v>260</v>
      </c>
      <c r="B1038">
        <v>260100</v>
      </c>
      <c r="C1038" t="s">
        <v>58</v>
      </c>
      <c r="D1038" t="s">
        <v>71</v>
      </c>
      <c r="E1038">
        <v>5510</v>
      </c>
      <c r="F1038" t="s">
        <v>52</v>
      </c>
      <c r="G1038" s="2">
        <v>13.82</v>
      </c>
      <c r="H1038" s="1">
        <v>42554</v>
      </c>
      <c r="I1038" t="s">
        <v>35</v>
      </c>
      <c r="J1038" t="s">
        <v>36</v>
      </c>
      <c r="K1038" t="s">
        <v>36</v>
      </c>
      <c r="M1038">
        <v>308851</v>
      </c>
      <c r="N1038">
        <v>240581</v>
      </c>
      <c r="S1038" t="s">
        <v>37</v>
      </c>
      <c r="W1038">
        <v>7</v>
      </c>
      <c r="X1038">
        <v>16</v>
      </c>
      <c r="AA1038" t="s">
        <v>38</v>
      </c>
      <c r="AB1038">
        <v>182</v>
      </c>
      <c r="AC1038" t="s">
        <v>39</v>
      </c>
      <c r="AD1038" t="s">
        <v>40</v>
      </c>
      <c r="AE1038">
        <v>75</v>
      </c>
    </row>
    <row r="1039" spans="1:31">
      <c r="A1039">
        <v>252</v>
      </c>
      <c r="B1039">
        <v>252118</v>
      </c>
      <c r="C1039" t="s">
        <v>58</v>
      </c>
      <c r="D1039" t="s">
        <v>71</v>
      </c>
      <c r="E1039">
        <v>5510</v>
      </c>
      <c r="F1039" t="s">
        <v>52</v>
      </c>
      <c r="G1039" s="2">
        <v>111.05</v>
      </c>
      <c r="H1039" s="1">
        <v>42554</v>
      </c>
      <c r="I1039" t="s">
        <v>35</v>
      </c>
      <c r="J1039" t="s">
        <v>36</v>
      </c>
      <c r="K1039" t="s">
        <v>36</v>
      </c>
      <c r="M1039">
        <v>308851</v>
      </c>
      <c r="N1039">
        <v>240581</v>
      </c>
      <c r="S1039" t="s">
        <v>37</v>
      </c>
      <c r="W1039">
        <v>7</v>
      </c>
      <c r="X1039">
        <v>16</v>
      </c>
      <c r="AA1039" t="s">
        <v>38</v>
      </c>
      <c r="AB1039">
        <v>182</v>
      </c>
      <c r="AC1039" t="s">
        <v>39</v>
      </c>
      <c r="AD1039" t="s">
        <v>40</v>
      </c>
      <c r="AE1039">
        <v>81</v>
      </c>
    </row>
    <row r="1040" spans="1:31">
      <c r="A1040">
        <v>252</v>
      </c>
      <c r="B1040">
        <v>252110</v>
      </c>
      <c r="C1040" t="s">
        <v>58</v>
      </c>
      <c r="D1040" t="s">
        <v>71</v>
      </c>
      <c r="E1040">
        <v>5510</v>
      </c>
      <c r="F1040" t="s">
        <v>52</v>
      </c>
      <c r="G1040" s="2">
        <v>214.83</v>
      </c>
      <c r="H1040" s="1">
        <v>42555</v>
      </c>
      <c r="I1040" t="s">
        <v>35</v>
      </c>
      <c r="J1040" t="s">
        <v>36</v>
      </c>
      <c r="K1040" t="s">
        <v>36</v>
      </c>
      <c r="M1040">
        <v>308852</v>
      </c>
      <c r="N1040">
        <v>240584</v>
      </c>
      <c r="S1040" t="s">
        <v>37</v>
      </c>
      <c r="W1040">
        <v>7</v>
      </c>
      <c r="X1040">
        <v>16</v>
      </c>
      <c r="AA1040" t="s">
        <v>38</v>
      </c>
      <c r="AB1040">
        <v>401</v>
      </c>
      <c r="AC1040" t="s">
        <v>39</v>
      </c>
      <c r="AD1040" t="s">
        <v>40</v>
      </c>
      <c r="AE1040">
        <v>2</v>
      </c>
    </row>
    <row r="1041" spans="1:31">
      <c r="A1041">
        <v>251</v>
      </c>
      <c r="B1041">
        <v>251102</v>
      </c>
      <c r="C1041" t="s">
        <v>58</v>
      </c>
      <c r="D1041" t="s">
        <v>71</v>
      </c>
      <c r="E1041">
        <v>5510</v>
      </c>
      <c r="F1041" t="s">
        <v>52</v>
      </c>
      <c r="G1041" s="2">
        <v>91.92</v>
      </c>
      <c r="H1041" s="1">
        <v>42555</v>
      </c>
      <c r="I1041" t="s">
        <v>35</v>
      </c>
      <c r="J1041" t="s">
        <v>36</v>
      </c>
      <c r="K1041" t="s">
        <v>36</v>
      </c>
      <c r="M1041">
        <v>308852</v>
      </c>
      <c r="N1041">
        <v>240584</v>
      </c>
      <c r="S1041" t="s">
        <v>37</v>
      </c>
      <c r="W1041">
        <v>7</v>
      </c>
      <c r="X1041">
        <v>16</v>
      </c>
      <c r="AA1041" t="s">
        <v>38</v>
      </c>
      <c r="AB1041">
        <v>401</v>
      </c>
      <c r="AC1041" t="s">
        <v>39</v>
      </c>
      <c r="AD1041" t="s">
        <v>40</v>
      </c>
      <c r="AE1041">
        <v>3</v>
      </c>
    </row>
    <row r="1042" spans="1:31">
      <c r="A1042">
        <v>251</v>
      </c>
      <c r="B1042">
        <v>251106</v>
      </c>
      <c r="C1042" t="s">
        <v>58</v>
      </c>
      <c r="D1042" t="s">
        <v>71</v>
      </c>
      <c r="E1042">
        <v>5510</v>
      </c>
      <c r="F1042" t="s">
        <v>52</v>
      </c>
      <c r="G1042" s="2">
        <v>37.56</v>
      </c>
      <c r="H1042" s="1">
        <v>42555</v>
      </c>
      <c r="I1042" t="s">
        <v>35</v>
      </c>
      <c r="J1042" t="s">
        <v>36</v>
      </c>
      <c r="K1042" t="s">
        <v>36</v>
      </c>
      <c r="M1042">
        <v>308852</v>
      </c>
      <c r="N1042">
        <v>240584</v>
      </c>
      <c r="S1042" t="s">
        <v>37</v>
      </c>
      <c r="W1042">
        <v>7</v>
      </c>
      <c r="X1042">
        <v>16</v>
      </c>
      <c r="AA1042" t="s">
        <v>38</v>
      </c>
      <c r="AB1042">
        <v>401</v>
      </c>
      <c r="AC1042" t="s">
        <v>39</v>
      </c>
      <c r="AD1042" t="s">
        <v>40</v>
      </c>
      <c r="AE1042">
        <v>4</v>
      </c>
    </row>
    <row r="1043" spans="1:31">
      <c r="A1043">
        <v>252</v>
      </c>
      <c r="B1043">
        <v>252106</v>
      </c>
      <c r="C1043" t="s">
        <v>58</v>
      </c>
      <c r="D1043" t="s">
        <v>71</v>
      </c>
      <c r="E1043">
        <v>5510</v>
      </c>
      <c r="F1043" t="s">
        <v>52</v>
      </c>
      <c r="G1043" s="2">
        <v>169.16</v>
      </c>
      <c r="H1043" s="1">
        <v>42555</v>
      </c>
      <c r="I1043" t="s">
        <v>35</v>
      </c>
      <c r="J1043" t="s">
        <v>36</v>
      </c>
      <c r="K1043" t="s">
        <v>36</v>
      </c>
      <c r="M1043">
        <v>308852</v>
      </c>
      <c r="N1043">
        <v>240584</v>
      </c>
      <c r="S1043" t="s">
        <v>37</v>
      </c>
      <c r="W1043">
        <v>7</v>
      </c>
      <c r="X1043">
        <v>16</v>
      </c>
      <c r="AA1043" t="s">
        <v>38</v>
      </c>
      <c r="AB1043">
        <v>401</v>
      </c>
      <c r="AC1043" t="s">
        <v>39</v>
      </c>
      <c r="AD1043" t="s">
        <v>40</v>
      </c>
      <c r="AE1043">
        <v>5</v>
      </c>
    </row>
    <row r="1044" spans="1:31">
      <c r="A1044">
        <v>252</v>
      </c>
      <c r="B1044">
        <v>252121</v>
      </c>
      <c r="C1044" t="s">
        <v>58</v>
      </c>
      <c r="D1044" t="s">
        <v>71</v>
      </c>
      <c r="E1044">
        <v>5510</v>
      </c>
      <c r="F1044" t="s">
        <v>52</v>
      </c>
      <c r="G1044" s="2">
        <v>15.42</v>
      </c>
      <c r="H1044" s="1">
        <v>42555</v>
      </c>
      <c r="I1044" t="s">
        <v>35</v>
      </c>
      <c r="J1044" t="s">
        <v>36</v>
      </c>
      <c r="K1044" t="s">
        <v>36</v>
      </c>
      <c r="M1044">
        <v>308852</v>
      </c>
      <c r="N1044">
        <v>240584</v>
      </c>
      <c r="S1044" t="s">
        <v>37</v>
      </c>
      <c r="W1044">
        <v>7</v>
      </c>
      <c r="X1044">
        <v>16</v>
      </c>
      <c r="AA1044" t="s">
        <v>38</v>
      </c>
      <c r="AB1044">
        <v>401</v>
      </c>
      <c r="AC1044" t="s">
        <v>39</v>
      </c>
      <c r="AD1044" t="s">
        <v>40</v>
      </c>
      <c r="AE1044">
        <v>17</v>
      </c>
    </row>
    <row r="1045" spans="1:31">
      <c r="A1045">
        <v>242</v>
      </c>
      <c r="B1045">
        <v>242100</v>
      </c>
      <c r="C1045" t="s">
        <v>58</v>
      </c>
      <c r="D1045" t="s">
        <v>71</v>
      </c>
      <c r="E1045">
        <v>5510</v>
      </c>
      <c r="F1045" t="s">
        <v>52</v>
      </c>
      <c r="G1045" s="2">
        <v>37.880000000000003</v>
      </c>
      <c r="H1045" s="1">
        <v>42555</v>
      </c>
      <c r="I1045" t="s">
        <v>35</v>
      </c>
      <c r="J1045" t="s">
        <v>36</v>
      </c>
      <c r="K1045" t="s">
        <v>36</v>
      </c>
      <c r="M1045">
        <v>308852</v>
      </c>
      <c r="N1045">
        <v>240584</v>
      </c>
      <c r="S1045" t="s">
        <v>37</v>
      </c>
      <c r="W1045">
        <v>7</v>
      </c>
      <c r="X1045">
        <v>16</v>
      </c>
      <c r="AA1045" t="s">
        <v>38</v>
      </c>
      <c r="AB1045">
        <v>401</v>
      </c>
      <c r="AC1045" t="s">
        <v>39</v>
      </c>
      <c r="AD1045" t="s">
        <v>40</v>
      </c>
      <c r="AE1045">
        <v>18</v>
      </c>
    </row>
    <row r="1046" spans="1:31">
      <c r="A1046">
        <v>246</v>
      </c>
      <c r="B1046">
        <v>246100</v>
      </c>
      <c r="C1046" t="s">
        <v>57</v>
      </c>
      <c r="D1046" t="s">
        <v>72</v>
      </c>
      <c r="E1046">
        <v>5510</v>
      </c>
      <c r="F1046" t="s">
        <v>52</v>
      </c>
      <c r="G1046" s="2">
        <v>0.63</v>
      </c>
      <c r="H1046" s="1">
        <v>42555</v>
      </c>
      <c r="I1046" t="s">
        <v>35</v>
      </c>
      <c r="J1046" t="s">
        <v>36</v>
      </c>
      <c r="K1046" t="s">
        <v>36</v>
      </c>
      <c r="M1046">
        <v>308852</v>
      </c>
      <c r="N1046">
        <v>240584</v>
      </c>
      <c r="S1046" t="s">
        <v>37</v>
      </c>
      <c r="W1046">
        <v>7</v>
      </c>
      <c r="X1046">
        <v>16</v>
      </c>
      <c r="AA1046" t="s">
        <v>38</v>
      </c>
      <c r="AB1046">
        <v>401</v>
      </c>
      <c r="AC1046" t="s">
        <v>39</v>
      </c>
      <c r="AD1046" t="s">
        <v>40</v>
      </c>
      <c r="AE1046">
        <v>122</v>
      </c>
    </row>
    <row r="1047" spans="1:31">
      <c r="A1047">
        <v>251</v>
      </c>
      <c r="B1047">
        <v>251102</v>
      </c>
      <c r="C1047" t="s">
        <v>58</v>
      </c>
      <c r="D1047" t="s">
        <v>71</v>
      </c>
      <c r="E1047">
        <v>5510</v>
      </c>
      <c r="F1047" t="s">
        <v>52</v>
      </c>
      <c r="G1047" s="2">
        <v>415.07</v>
      </c>
      <c r="H1047" s="1">
        <v>42556</v>
      </c>
      <c r="I1047" t="s">
        <v>35</v>
      </c>
      <c r="J1047" t="s">
        <v>36</v>
      </c>
      <c r="K1047" t="s">
        <v>36</v>
      </c>
      <c r="M1047">
        <v>308875</v>
      </c>
      <c r="N1047">
        <v>240703</v>
      </c>
      <c r="S1047" t="s">
        <v>37</v>
      </c>
      <c r="W1047">
        <v>7</v>
      </c>
      <c r="X1047">
        <v>16</v>
      </c>
      <c r="AA1047" t="s">
        <v>38</v>
      </c>
      <c r="AB1047">
        <v>182</v>
      </c>
      <c r="AC1047" t="s">
        <v>39</v>
      </c>
      <c r="AD1047" t="s">
        <v>40</v>
      </c>
      <c r="AE1047">
        <v>31</v>
      </c>
    </row>
    <row r="1048" spans="1:31">
      <c r="A1048">
        <v>251</v>
      </c>
      <c r="B1048">
        <v>251106</v>
      </c>
      <c r="C1048" t="s">
        <v>58</v>
      </c>
      <c r="D1048" t="s">
        <v>71</v>
      </c>
      <c r="E1048">
        <v>5510</v>
      </c>
      <c r="F1048" t="s">
        <v>52</v>
      </c>
      <c r="G1048" s="2">
        <v>13.41</v>
      </c>
      <c r="H1048" s="1">
        <v>42556</v>
      </c>
      <c r="I1048" t="s">
        <v>35</v>
      </c>
      <c r="J1048" t="s">
        <v>36</v>
      </c>
      <c r="K1048" t="s">
        <v>36</v>
      </c>
      <c r="M1048">
        <v>308875</v>
      </c>
      <c r="N1048">
        <v>240703</v>
      </c>
      <c r="S1048" t="s">
        <v>37</v>
      </c>
      <c r="W1048">
        <v>7</v>
      </c>
      <c r="X1048">
        <v>16</v>
      </c>
      <c r="AA1048" t="s">
        <v>38</v>
      </c>
      <c r="AB1048">
        <v>182</v>
      </c>
      <c r="AC1048" t="s">
        <v>39</v>
      </c>
      <c r="AD1048" t="s">
        <v>40</v>
      </c>
      <c r="AE1048">
        <v>34</v>
      </c>
    </row>
    <row r="1049" spans="1:31">
      <c r="A1049">
        <v>252</v>
      </c>
      <c r="B1049">
        <v>252106</v>
      </c>
      <c r="C1049" t="s">
        <v>58</v>
      </c>
      <c r="D1049" t="s">
        <v>71</v>
      </c>
      <c r="E1049">
        <v>5510</v>
      </c>
      <c r="F1049" t="s">
        <v>52</v>
      </c>
      <c r="G1049" s="2">
        <v>109.49</v>
      </c>
      <c r="H1049" s="1">
        <v>42556</v>
      </c>
      <c r="I1049" t="s">
        <v>35</v>
      </c>
      <c r="J1049" t="s">
        <v>36</v>
      </c>
      <c r="K1049" t="s">
        <v>36</v>
      </c>
      <c r="M1049">
        <v>308875</v>
      </c>
      <c r="N1049">
        <v>240703</v>
      </c>
      <c r="S1049" t="s">
        <v>37</v>
      </c>
      <c r="W1049">
        <v>7</v>
      </c>
      <c r="X1049">
        <v>16</v>
      </c>
      <c r="AA1049" t="s">
        <v>38</v>
      </c>
      <c r="AB1049">
        <v>182</v>
      </c>
      <c r="AC1049" t="s">
        <v>39</v>
      </c>
      <c r="AD1049" t="s">
        <v>40</v>
      </c>
      <c r="AE1049">
        <v>37</v>
      </c>
    </row>
    <row r="1050" spans="1:31">
      <c r="A1050">
        <v>255</v>
      </c>
      <c r="B1050">
        <v>255100</v>
      </c>
      <c r="C1050" t="s">
        <v>58</v>
      </c>
      <c r="D1050" t="s">
        <v>71</v>
      </c>
      <c r="E1050">
        <v>5510</v>
      </c>
      <c r="F1050" t="s">
        <v>52</v>
      </c>
      <c r="G1050" s="2">
        <v>134.18</v>
      </c>
      <c r="H1050" s="1">
        <v>42556</v>
      </c>
      <c r="I1050" t="s">
        <v>35</v>
      </c>
      <c r="J1050" t="s">
        <v>36</v>
      </c>
      <c r="K1050" t="s">
        <v>36</v>
      </c>
      <c r="M1050">
        <v>308875</v>
      </c>
      <c r="N1050">
        <v>240703</v>
      </c>
      <c r="S1050" t="s">
        <v>37</v>
      </c>
      <c r="W1050">
        <v>7</v>
      </c>
      <c r="X1050">
        <v>16</v>
      </c>
      <c r="AA1050" t="s">
        <v>38</v>
      </c>
      <c r="AB1050">
        <v>182</v>
      </c>
      <c r="AC1050" t="s">
        <v>39</v>
      </c>
      <c r="AD1050" t="s">
        <v>40</v>
      </c>
      <c r="AE1050">
        <v>82</v>
      </c>
    </row>
    <row r="1051" spans="1:31">
      <c r="A1051">
        <v>251</v>
      </c>
      <c r="B1051">
        <v>251106</v>
      </c>
      <c r="C1051" t="s">
        <v>58</v>
      </c>
      <c r="D1051" t="s">
        <v>71</v>
      </c>
      <c r="E1051">
        <v>5510</v>
      </c>
      <c r="F1051" t="s">
        <v>52</v>
      </c>
      <c r="G1051" s="2">
        <v>28.61</v>
      </c>
      <c r="H1051" s="1">
        <v>42561</v>
      </c>
      <c r="I1051" t="s">
        <v>35</v>
      </c>
      <c r="J1051" t="s">
        <v>36</v>
      </c>
      <c r="K1051" t="s">
        <v>36</v>
      </c>
      <c r="M1051">
        <v>308966</v>
      </c>
      <c r="N1051">
        <v>241131</v>
      </c>
      <c r="S1051" t="s">
        <v>37</v>
      </c>
      <c r="W1051">
        <v>7</v>
      </c>
      <c r="X1051">
        <v>16</v>
      </c>
      <c r="AA1051" t="s">
        <v>38</v>
      </c>
      <c r="AB1051">
        <v>182</v>
      </c>
      <c r="AC1051" t="s">
        <v>39</v>
      </c>
      <c r="AD1051" t="s">
        <v>40</v>
      </c>
      <c r="AE1051">
        <v>20</v>
      </c>
    </row>
    <row r="1052" spans="1:31">
      <c r="A1052">
        <v>252</v>
      </c>
      <c r="B1052">
        <v>252106</v>
      </c>
      <c r="C1052" t="s">
        <v>58</v>
      </c>
      <c r="D1052" t="s">
        <v>71</v>
      </c>
      <c r="E1052">
        <v>5510</v>
      </c>
      <c r="F1052" t="s">
        <v>52</v>
      </c>
      <c r="G1052" s="2">
        <v>101.31</v>
      </c>
      <c r="H1052" s="1">
        <v>42561</v>
      </c>
      <c r="I1052" t="s">
        <v>35</v>
      </c>
      <c r="J1052" t="s">
        <v>36</v>
      </c>
      <c r="K1052" t="s">
        <v>36</v>
      </c>
      <c r="M1052">
        <v>308966</v>
      </c>
      <c r="N1052">
        <v>241131</v>
      </c>
      <c r="S1052" t="s">
        <v>37</v>
      </c>
      <c r="W1052">
        <v>7</v>
      </c>
      <c r="X1052">
        <v>16</v>
      </c>
      <c r="AA1052" t="s">
        <v>38</v>
      </c>
      <c r="AB1052">
        <v>182</v>
      </c>
      <c r="AC1052" t="s">
        <v>39</v>
      </c>
      <c r="AD1052" t="s">
        <v>40</v>
      </c>
      <c r="AE1052">
        <v>23</v>
      </c>
    </row>
    <row r="1053" spans="1:31">
      <c r="A1053">
        <v>246</v>
      </c>
      <c r="B1053">
        <v>246100</v>
      </c>
      <c r="C1053" t="s">
        <v>57</v>
      </c>
      <c r="D1053" t="s">
        <v>72</v>
      </c>
      <c r="E1053">
        <v>5510</v>
      </c>
      <c r="F1053" t="s">
        <v>52</v>
      </c>
      <c r="G1053" s="2">
        <v>95.31</v>
      </c>
      <c r="H1053" s="1">
        <v>42561</v>
      </c>
      <c r="I1053" t="s">
        <v>35</v>
      </c>
      <c r="J1053" t="s">
        <v>36</v>
      </c>
      <c r="K1053" t="s">
        <v>36</v>
      </c>
      <c r="M1053">
        <v>308966</v>
      </c>
      <c r="N1053">
        <v>241131</v>
      </c>
      <c r="S1053" t="s">
        <v>37</v>
      </c>
      <c r="W1053">
        <v>7</v>
      </c>
      <c r="X1053">
        <v>16</v>
      </c>
      <c r="AA1053" t="s">
        <v>38</v>
      </c>
      <c r="AB1053">
        <v>182</v>
      </c>
      <c r="AC1053" t="s">
        <v>39</v>
      </c>
      <c r="AD1053" t="s">
        <v>40</v>
      </c>
      <c r="AE1053">
        <v>343</v>
      </c>
    </row>
    <row r="1054" spans="1:31">
      <c r="A1054">
        <v>252</v>
      </c>
      <c r="B1054">
        <v>252110</v>
      </c>
      <c r="C1054" t="s">
        <v>58</v>
      </c>
      <c r="D1054" t="s">
        <v>71</v>
      </c>
      <c r="E1054">
        <v>5510</v>
      </c>
      <c r="F1054" t="s">
        <v>52</v>
      </c>
      <c r="G1054" s="2">
        <v>125.07</v>
      </c>
      <c r="H1054" s="1">
        <v>42562</v>
      </c>
      <c r="I1054" t="s">
        <v>35</v>
      </c>
      <c r="J1054" t="s">
        <v>36</v>
      </c>
      <c r="K1054" t="s">
        <v>36</v>
      </c>
      <c r="M1054">
        <v>308978</v>
      </c>
      <c r="N1054">
        <v>241247</v>
      </c>
      <c r="S1054" t="s">
        <v>37</v>
      </c>
      <c r="W1054">
        <v>7</v>
      </c>
      <c r="X1054">
        <v>16</v>
      </c>
      <c r="AA1054" t="s">
        <v>38</v>
      </c>
      <c r="AB1054">
        <v>182</v>
      </c>
      <c r="AC1054" t="s">
        <v>39</v>
      </c>
      <c r="AD1054" t="s">
        <v>40</v>
      </c>
      <c r="AE1054">
        <v>19</v>
      </c>
    </row>
    <row r="1055" spans="1:31">
      <c r="A1055">
        <v>255</v>
      </c>
      <c r="B1055">
        <v>255100</v>
      </c>
      <c r="C1055" t="s">
        <v>58</v>
      </c>
      <c r="D1055" t="s">
        <v>71</v>
      </c>
      <c r="E1055">
        <v>5510</v>
      </c>
      <c r="F1055" t="s">
        <v>52</v>
      </c>
      <c r="G1055" s="2">
        <v>43.33</v>
      </c>
      <c r="H1055" s="1">
        <v>42562</v>
      </c>
      <c r="I1055" t="s">
        <v>35</v>
      </c>
      <c r="J1055" t="s">
        <v>36</v>
      </c>
      <c r="K1055" t="s">
        <v>36</v>
      </c>
      <c r="M1055">
        <v>308978</v>
      </c>
      <c r="N1055">
        <v>241247</v>
      </c>
      <c r="S1055" t="s">
        <v>37</v>
      </c>
      <c r="W1055">
        <v>7</v>
      </c>
      <c r="X1055">
        <v>16</v>
      </c>
      <c r="AA1055" t="s">
        <v>38</v>
      </c>
      <c r="AB1055">
        <v>182</v>
      </c>
      <c r="AC1055" t="s">
        <v>39</v>
      </c>
      <c r="AD1055" t="s">
        <v>40</v>
      </c>
      <c r="AE1055">
        <v>76</v>
      </c>
    </row>
    <row r="1056" spans="1:31">
      <c r="A1056">
        <v>246</v>
      </c>
      <c r="B1056">
        <v>246100</v>
      </c>
      <c r="C1056" t="s">
        <v>57</v>
      </c>
      <c r="D1056" t="s">
        <v>72</v>
      </c>
      <c r="E1056">
        <v>5510</v>
      </c>
      <c r="F1056" t="s">
        <v>52</v>
      </c>
      <c r="G1056" s="2">
        <v>0.56000000000000005</v>
      </c>
      <c r="H1056" s="1">
        <v>42562</v>
      </c>
      <c r="I1056" t="s">
        <v>35</v>
      </c>
      <c r="J1056" t="s">
        <v>36</v>
      </c>
      <c r="K1056" t="s">
        <v>36</v>
      </c>
      <c r="M1056">
        <v>308978</v>
      </c>
      <c r="N1056">
        <v>241247</v>
      </c>
      <c r="S1056" t="s">
        <v>37</v>
      </c>
      <c r="W1056">
        <v>7</v>
      </c>
      <c r="X1056">
        <v>16</v>
      </c>
      <c r="AA1056" t="s">
        <v>38</v>
      </c>
      <c r="AB1056">
        <v>182</v>
      </c>
      <c r="AC1056" t="s">
        <v>39</v>
      </c>
      <c r="AD1056" t="s">
        <v>40</v>
      </c>
      <c r="AE1056">
        <v>374</v>
      </c>
    </row>
    <row r="1057" spans="1:31">
      <c r="A1057">
        <v>249</v>
      </c>
      <c r="B1057">
        <v>249100</v>
      </c>
      <c r="C1057" t="s">
        <v>57</v>
      </c>
      <c r="D1057" t="s">
        <v>72</v>
      </c>
      <c r="E1057">
        <v>5510</v>
      </c>
      <c r="F1057" t="s">
        <v>52</v>
      </c>
      <c r="G1057" s="2">
        <v>290.77999999999997</v>
      </c>
      <c r="H1057" s="1">
        <v>42562</v>
      </c>
      <c r="I1057" t="s">
        <v>35</v>
      </c>
      <c r="J1057" t="s">
        <v>36</v>
      </c>
      <c r="K1057" t="s">
        <v>36</v>
      </c>
      <c r="M1057">
        <v>308978</v>
      </c>
      <c r="N1057">
        <v>241247</v>
      </c>
      <c r="S1057" t="s">
        <v>37</v>
      </c>
      <c r="W1057">
        <v>7</v>
      </c>
      <c r="X1057">
        <v>16</v>
      </c>
      <c r="AA1057" t="s">
        <v>38</v>
      </c>
      <c r="AB1057">
        <v>182</v>
      </c>
      <c r="AC1057" t="s">
        <v>39</v>
      </c>
      <c r="AD1057" t="s">
        <v>40</v>
      </c>
      <c r="AE1057">
        <v>376</v>
      </c>
    </row>
    <row r="1058" spans="1:31">
      <c r="A1058">
        <v>251</v>
      </c>
      <c r="B1058">
        <v>251102</v>
      </c>
      <c r="C1058" t="s">
        <v>58</v>
      </c>
      <c r="D1058" t="s">
        <v>71</v>
      </c>
      <c r="E1058">
        <v>5510</v>
      </c>
      <c r="F1058" t="s">
        <v>52</v>
      </c>
      <c r="G1058" s="2">
        <v>178.15</v>
      </c>
      <c r="H1058" s="1">
        <v>42563</v>
      </c>
      <c r="I1058" t="s">
        <v>35</v>
      </c>
      <c r="J1058" t="s">
        <v>36</v>
      </c>
      <c r="K1058" t="s">
        <v>36</v>
      </c>
      <c r="M1058">
        <v>308992</v>
      </c>
      <c r="N1058">
        <v>241391</v>
      </c>
      <c r="S1058" t="s">
        <v>37</v>
      </c>
      <c r="W1058">
        <v>7</v>
      </c>
      <c r="X1058">
        <v>16</v>
      </c>
      <c r="AA1058" t="s">
        <v>38</v>
      </c>
      <c r="AB1058">
        <v>182</v>
      </c>
      <c r="AC1058" t="s">
        <v>39</v>
      </c>
      <c r="AD1058" t="s">
        <v>40</v>
      </c>
      <c r="AE1058">
        <v>39</v>
      </c>
    </row>
    <row r="1059" spans="1:31">
      <c r="A1059">
        <v>252</v>
      </c>
      <c r="B1059">
        <v>252106</v>
      </c>
      <c r="C1059" t="s">
        <v>58</v>
      </c>
      <c r="D1059" t="s">
        <v>71</v>
      </c>
      <c r="E1059">
        <v>5510</v>
      </c>
      <c r="F1059" t="s">
        <v>52</v>
      </c>
      <c r="G1059" s="2">
        <v>4.7</v>
      </c>
      <c r="H1059" s="1">
        <v>42563</v>
      </c>
      <c r="I1059" t="s">
        <v>35</v>
      </c>
      <c r="J1059" t="s">
        <v>36</v>
      </c>
      <c r="K1059" t="s">
        <v>36</v>
      </c>
      <c r="M1059">
        <v>308992</v>
      </c>
      <c r="N1059">
        <v>241391</v>
      </c>
      <c r="S1059" t="s">
        <v>37</v>
      </c>
      <c r="W1059">
        <v>7</v>
      </c>
      <c r="X1059">
        <v>16</v>
      </c>
      <c r="AA1059" t="s">
        <v>38</v>
      </c>
      <c r="AB1059">
        <v>182</v>
      </c>
      <c r="AC1059" t="s">
        <v>39</v>
      </c>
      <c r="AD1059" t="s">
        <v>40</v>
      </c>
      <c r="AE1059">
        <v>46</v>
      </c>
    </row>
    <row r="1060" spans="1:31">
      <c r="A1060">
        <v>260</v>
      </c>
      <c r="B1060">
        <v>260100</v>
      </c>
      <c r="C1060" t="s">
        <v>58</v>
      </c>
      <c r="D1060" t="s">
        <v>71</v>
      </c>
      <c r="E1060">
        <v>5510</v>
      </c>
      <c r="F1060" t="s">
        <v>52</v>
      </c>
      <c r="G1060" s="2">
        <v>60.86</v>
      </c>
      <c r="H1060" s="1">
        <v>42563</v>
      </c>
      <c r="I1060" t="s">
        <v>35</v>
      </c>
      <c r="J1060" t="s">
        <v>36</v>
      </c>
      <c r="K1060" t="s">
        <v>36</v>
      </c>
      <c r="M1060">
        <v>308992</v>
      </c>
      <c r="N1060">
        <v>241391</v>
      </c>
      <c r="S1060" t="s">
        <v>37</v>
      </c>
      <c r="W1060">
        <v>7</v>
      </c>
      <c r="X1060">
        <v>16</v>
      </c>
      <c r="AA1060" t="s">
        <v>38</v>
      </c>
      <c r="AB1060">
        <v>182</v>
      </c>
      <c r="AC1060" t="s">
        <v>39</v>
      </c>
      <c r="AD1060" t="s">
        <v>40</v>
      </c>
      <c r="AE1060">
        <v>67</v>
      </c>
    </row>
    <row r="1061" spans="1:31">
      <c r="A1061">
        <v>255</v>
      </c>
      <c r="B1061">
        <v>255100</v>
      </c>
      <c r="C1061" t="s">
        <v>58</v>
      </c>
      <c r="D1061" t="s">
        <v>71</v>
      </c>
      <c r="E1061">
        <v>5510</v>
      </c>
      <c r="F1061" t="s">
        <v>52</v>
      </c>
      <c r="G1061" s="2">
        <v>131.9</v>
      </c>
      <c r="H1061" s="1">
        <v>42563</v>
      </c>
      <c r="I1061" t="s">
        <v>35</v>
      </c>
      <c r="J1061" t="s">
        <v>36</v>
      </c>
      <c r="K1061" t="s">
        <v>36</v>
      </c>
      <c r="M1061">
        <v>308992</v>
      </c>
      <c r="N1061">
        <v>241391</v>
      </c>
      <c r="S1061" t="s">
        <v>37</v>
      </c>
      <c r="W1061">
        <v>7</v>
      </c>
      <c r="X1061">
        <v>16</v>
      </c>
      <c r="AA1061" t="s">
        <v>38</v>
      </c>
      <c r="AB1061">
        <v>182</v>
      </c>
      <c r="AC1061" t="s">
        <v>39</v>
      </c>
      <c r="AD1061" t="s">
        <v>40</v>
      </c>
      <c r="AE1061">
        <v>78</v>
      </c>
    </row>
    <row r="1062" spans="1:31">
      <c r="A1062">
        <v>246</v>
      </c>
      <c r="B1062">
        <v>246100</v>
      </c>
      <c r="C1062" t="s">
        <v>57</v>
      </c>
      <c r="D1062" t="s">
        <v>72</v>
      </c>
      <c r="E1062">
        <v>5510</v>
      </c>
      <c r="F1062" t="s">
        <v>52</v>
      </c>
      <c r="G1062" s="2">
        <v>2.02</v>
      </c>
      <c r="H1062" s="1">
        <v>42563</v>
      </c>
      <c r="I1062" t="s">
        <v>35</v>
      </c>
      <c r="J1062" t="s">
        <v>36</v>
      </c>
      <c r="K1062" t="s">
        <v>36</v>
      </c>
      <c r="M1062">
        <v>308992</v>
      </c>
      <c r="N1062">
        <v>241391</v>
      </c>
      <c r="S1062" t="s">
        <v>37</v>
      </c>
      <c r="W1062">
        <v>7</v>
      </c>
      <c r="X1062">
        <v>16</v>
      </c>
      <c r="AA1062" t="s">
        <v>38</v>
      </c>
      <c r="AB1062">
        <v>182</v>
      </c>
      <c r="AC1062" t="s">
        <v>39</v>
      </c>
      <c r="AD1062" t="s">
        <v>40</v>
      </c>
      <c r="AE1062">
        <v>338</v>
      </c>
    </row>
    <row r="1063" spans="1:31">
      <c r="A1063">
        <v>251</v>
      </c>
      <c r="B1063">
        <v>251106</v>
      </c>
      <c r="C1063" t="s">
        <v>58</v>
      </c>
      <c r="D1063" t="s">
        <v>71</v>
      </c>
      <c r="E1063">
        <v>5510</v>
      </c>
      <c r="F1063" t="s">
        <v>52</v>
      </c>
      <c r="G1063" s="2">
        <v>-0.3</v>
      </c>
      <c r="H1063" s="1">
        <v>42565</v>
      </c>
      <c r="I1063" t="s">
        <v>35</v>
      </c>
      <c r="J1063" t="s">
        <v>36</v>
      </c>
      <c r="K1063" t="s">
        <v>36</v>
      </c>
      <c r="M1063">
        <v>309004</v>
      </c>
      <c r="N1063">
        <v>241664</v>
      </c>
      <c r="S1063" t="s">
        <v>37</v>
      </c>
      <c r="W1063">
        <v>7</v>
      </c>
      <c r="X1063">
        <v>16</v>
      </c>
      <c r="AA1063" t="s">
        <v>38</v>
      </c>
      <c r="AB1063">
        <v>401</v>
      </c>
      <c r="AC1063" t="s">
        <v>39</v>
      </c>
      <c r="AD1063" t="s">
        <v>40</v>
      </c>
      <c r="AE1063">
        <v>16</v>
      </c>
    </row>
    <row r="1064" spans="1:31">
      <c r="A1064">
        <v>252</v>
      </c>
      <c r="B1064">
        <v>252106</v>
      </c>
      <c r="C1064" t="s">
        <v>58</v>
      </c>
      <c r="D1064" t="s">
        <v>71</v>
      </c>
      <c r="E1064">
        <v>5510</v>
      </c>
      <c r="F1064" t="s">
        <v>52</v>
      </c>
      <c r="G1064" s="2">
        <v>320.91000000000003</v>
      </c>
      <c r="H1064" s="1">
        <v>42565</v>
      </c>
      <c r="I1064" t="s">
        <v>35</v>
      </c>
      <c r="J1064" t="s">
        <v>36</v>
      </c>
      <c r="K1064" t="s">
        <v>36</v>
      </c>
      <c r="M1064">
        <v>309004</v>
      </c>
      <c r="N1064">
        <v>241664</v>
      </c>
      <c r="S1064" t="s">
        <v>37</v>
      </c>
      <c r="W1064">
        <v>7</v>
      </c>
      <c r="X1064">
        <v>16</v>
      </c>
      <c r="AA1064" t="s">
        <v>38</v>
      </c>
      <c r="AB1064">
        <v>401</v>
      </c>
      <c r="AC1064" t="s">
        <v>39</v>
      </c>
      <c r="AD1064" t="s">
        <v>40</v>
      </c>
      <c r="AE1064">
        <v>19</v>
      </c>
    </row>
    <row r="1065" spans="1:31">
      <c r="A1065">
        <v>259</v>
      </c>
      <c r="B1065">
        <v>259100</v>
      </c>
      <c r="C1065" t="s">
        <v>58</v>
      </c>
      <c r="D1065" t="s">
        <v>71</v>
      </c>
      <c r="E1065">
        <v>5510</v>
      </c>
      <c r="F1065" t="s">
        <v>52</v>
      </c>
      <c r="G1065" s="2">
        <v>473.98</v>
      </c>
      <c r="H1065" s="1">
        <v>42565</v>
      </c>
      <c r="I1065" t="s">
        <v>35</v>
      </c>
      <c r="J1065" t="s">
        <v>36</v>
      </c>
      <c r="K1065" t="s">
        <v>36</v>
      </c>
      <c r="M1065">
        <v>309004</v>
      </c>
      <c r="N1065">
        <v>241664</v>
      </c>
      <c r="S1065" t="s">
        <v>37</v>
      </c>
      <c r="W1065">
        <v>7</v>
      </c>
      <c r="X1065">
        <v>16</v>
      </c>
      <c r="AA1065" t="s">
        <v>38</v>
      </c>
      <c r="AB1065">
        <v>401</v>
      </c>
      <c r="AC1065" t="s">
        <v>39</v>
      </c>
      <c r="AD1065" t="s">
        <v>40</v>
      </c>
      <c r="AE1065">
        <v>58</v>
      </c>
    </row>
    <row r="1066" spans="1:31">
      <c r="A1066">
        <v>252</v>
      </c>
      <c r="B1066">
        <v>252110</v>
      </c>
      <c r="C1066" t="s">
        <v>58</v>
      </c>
      <c r="D1066" t="s">
        <v>71</v>
      </c>
      <c r="E1066">
        <v>5510</v>
      </c>
      <c r="F1066" t="s">
        <v>52</v>
      </c>
      <c r="G1066" s="2">
        <v>93.02</v>
      </c>
      <c r="H1066" s="1">
        <v>42557</v>
      </c>
      <c r="I1066" t="s">
        <v>35</v>
      </c>
      <c r="J1066" t="s">
        <v>36</v>
      </c>
      <c r="K1066" t="s">
        <v>36</v>
      </c>
      <c r="M1066">
        <v>309015</v>
      </c>
      <c r="N1066">
        <v>241688</v>
      </c>
      <c r="S1066" t="s">
        <v>37</v>
      </c>
      <c r="W1066">
        <v>7</v>
      </c>
      <c r="X1066">
        <v>16</v>
      </c>
      <c r="AA1066" t="s">
        <v>38</v>
      </c>
      <c r="AB1066">
        <v>182</v>
      </c>
      <c r="AC1066" t="s">
        <v>39</v>
      </c>
      <c r="AD1066" t="s">
        <v>40</v>
      </c>
      <c r="AE1066">
        <v>15</v>
      </c>
    </row>
    <row r="1067" spans="1:31">
      <c r="A1067">
        <v>251</v>
      </c>
      <c r="B1067">
        <v>251106</v>
      </c>
      <c r="C1067" t="s">
        <v>58</v>
      </c>
      <c r="D1067" t="s">
        <v>71</v>
      </c>
      <c r="E1067">
        <v>5510</v>
      </c>
      <c r="F1067" t="s">
        <v>52</v>
      </c>
      <c r="G1067" s="2">
        <v>-0.16</v>
      </c>
      <c r="H1067" s="1">
        <v>42557</v>
      </c>
      <c r="I1067" t="s">
        <v>35</v>
      </c>
      <c r="J1067" t="s">
        <v>36</v>
      </c>
      <c r="K1067" t="s">
        <v>36</v>
      </c>
      <c r="M1067">
        <v>309015</v>
      </c>
      <c r="N1067">
        <v>241688</v>
      </c>
      <c r="S1067" t="s">
        <v>37</v>
      </c>
      <c r="W1067">
        <v>7</v>
      </c>
      <c r="X1067">
        <v>16</v>
      </c>
      <c r="AA1067" t="s">
        <v>38</v>
      </c>
      <c r="AB1067">
        <v>182</v>
      </c>
      <c r="AC1067" t="s">
        <v>39</v>
      </c>
      <c r="AD1067" t="s">
        <v>40</v>
      </c>
      <c r="AE1067">
        <v>20</v>
      </c>
    </row>
    <row r="1068" spans="1:31">
      <c r="A1068">
        <v>252</v>
      </c>
      <c r="B1068">
        <v>252106</v>
      </c>
      <c r="C1068" t="s">
        <v>58</v>
      </c>
      <c r="D1068" t="s">
        <v>71</v>
      </c>
      <c r="E1068">
        <v>5510</v>
      </c>
      <c r="F1068" t="s">
        <v>52</v>
      </c>
      <c r="G1068" s="2">
        <v>465.79</v>
      </c>
      <c r="H1068" s="1">
        <v>42557</v>
      </c>
      <c r="I1068" t="s">
        <v>35</v>
      </c>
      <c r="J1068" t="s">
        <v>36</v>
      </c>
      <c r="K1068" t="s">
        <v>36</v>
      </c>
      <c r="M1068">
        <v>309015</v>
      </c>
      <c r="N1068">
        <v>241688</v>
      </c>
      <c r="S1068" t="s">
        <v>37</v>
      </c>
      <c r="W1068">
        <v>7</v>
      </c>
      <c r="X1068">
        <v>16</v>
      </c>
      <c r="AA1068" t="s">
        <v>38</v>
      </c>
      <c r="AB1068">
        <v>182</v>
      </c>
      <c r="AC1068" t="s">
        <v>39</v>
      </c>
      <c r="AD1068" t="s">
        <v>40</v>
      </c>
      <c r="AE1068">
        <v>23</v>
      </c>
    </row>
    <row r="1069" spans="1:31">
      <c r="A1069">
        <v>252</v>
      </c>
      <c r="B1069">
        <v>252123</v>
      </c>
      <c r="C1069" t="s">
        <v>58</v>
      </c>
      <c r="D1069" t="s">
        <v>71</v>
      </c>
      <c r="E1069">
        <v>5510</v>
      </c>
      <c r="F1069" t="s">
        <v>52</v>
      </c>
      <c r="G1069" s="2">
        <v>79.010000000000005</v>
      </c>
      <c r="H1069" s="1">
        <v>42557</v>
      </c>
      <c r="I1069" t="s">
        <v>35</v>
      </c>
      <c r="J1069" t="s">
        <v>36</v>
      </c>
      <c r="K1069" t="s">
        <v>36</v>
      </c>
      <c r="M1069">
        <v>309015</v>
      </c>
      <c r="N1069">
        <v>241688</v>
      </c>
      <c r="S1069" t="s">
        <v>37</v>
      </c>
      <c r="W1069">
        <v>7</v>
      </c>
      <c r="X1069">
        <v>16</v>
      </c>
      <c r="AA1069" t="s">
        <v>38</v>
      </c>
      <c r="AB1069">
        <v>182</v>
      </c>
      <c r="AC1069" t="s">
        <v>39</v>
      </c>
      <c r="AD1069" t="s">
        <v>40</v>
      </c>
      <c r="AE1069">
        <v>52</v>
      </c>
    </row>
    <row r="1070" spans="1:31">
      <c r="A1070">
        <v>255</v>
      </c>
      <c r="B1070">
        <v>255101</v>
      </c>
      <c r="C1070" t="s">
        <v>57</v>
      </c>
      <c r="D1070" t="s">
        <v>72</v>
      </c>
      <c r="E1070">
        <v>5510</v>
      </c>
      <c r="F1070" t="s">
        <v>52</v>
      </c>
      <c r="G1070" s="2">
        <v>0.9</v>
      </c>
      <c r="H1070" s="1">
        <v>42557</v>
      </c>
      <c r="I1070" t="s">
        <v>35</v>
      </c>
      <c r="J1070" t="s">
        <v>36</v>
      </c>
      <c r="K1070" t="s">
        <v>36</v>
      </c>
      <c r="M1070">
        <v>309015</v>
      </c>
      <c r="N1070">
        <v>241688</v>
      </c>
      <c r="S1070" t="s">
        <v>37</v>
      </c>
      <c r="W1070">
        <v>7</v>
      </c>
      <c r="X1070">
        <v>16</v>
      </c>
      <c r="AA1070" t="s">
        <v>38</v>
      </c>
      <c r="AB1070">
        <v>182</v>
      </c>
      <c r="AC1070" t="s">
        <v>39</v>
      </c>
      <c r="AD1070" t="s">
        <v>40</v>
      </c>
      <c r="AE1070">
        <v>343</v>
      </c>
    </row>
    <row r="1071" spans="1:31">
      <c r="A1071">
        <v>252</v>
      </c>
      <c r="B1071">
        <v>252110</v>
      </c>
      <c r="C1071" t="s">
        <v>58</v>
      </c>
      <c r="D1071" t="s">
        <v>71</v>
      </c>
      <c r="E1071">
        <v>5510</v>
      </c>
      <c r="F1071" t="s">
        <v>52</v>
      </c>
      <c r="G1071" s="2">
        <v>49.49</v>
      </c>
      <c r="H1071" s="1">
        <v>42564</v>
      </c>
      <c r="I1071" t="s">
        <v>35</v>
      </c>
      <c r="J1071" t="s">
        <v>36</v>
      </c>
      <c r="K1071" t="s">
        <v>36</v>
      </c>
      <c r="M1071">
        <v>309016</v>
      </c>
      <c r="N1071">
        <v>241693</v>
      </c>
      <c r="S1071" t="s">
        <v>37</v>
      </c>
      <c r="W1071">
        <v>7</v>
      </c>
      <c r="X1071">
        <v>16</v>
      </c>
      <c r="AA1071" t="s">
        <v>38</v>
      </c>
      <c r="AB1071">
        <v>182</v>
      </c>
      <c r="AC1071" t="s">
        <v>39</v>
      </c>
      <c r="AD1071" t="s">
        <v>40</v>
      </c>
      <c r="AE1071">
        <v>24</v>
      </c>
    </row>
    <row r="1072" spans="1:31">
      <c r="A1072">
        <v>251</v>
      </c>
      <c r="B1072">
        <v>251102</v>
      </c>
      <c r="C1072" t="s">
        <v>58</v>
      </c>
      <c r="D1072" t="s">
        <v>71</v>
      </c>
      <c r="E1072">
        <v>5510</v>
      </c>
      <c r="F1072" t="s">
        <v>52</v>
      </c>
      <c r="G1072" s="2">
        <v>557.6</v>
      </c>
      <c r="H1072" s="1">
        <v>42564</v>
      </c>
      <c r="I1072" t="s">
        <v>35</v>
      </c>
      <c r="J1072" t="s">
        <v>36</v>
      </c>
      <c r="K1072" t="s">
        <v>36</v>
      </c>
      <c r="M1072">
        <v>309016</v>
      </c>
      <c r="N1072">
        <v>241693</v>
      </c>
      <c r="S1072" t="s">
        <v>37</v>
      </c>
      <c r="W1072">
        <v>7</v>
      </c>
      <c r="X1072">
        <v>16</v>
      </c>
      <c r="AA1072" t="s">
        <v>38</v>
      </c>
      <c r="AB1072">
        <v>182</v>
      </c>
      <c r="AC1072" t="s">
        <v>39</v>
      </c>
      <c r="AD1072" t="s">
        <v>40</v>
      </c>
      <c r="AE1072">
        <v>28</v>
      </c>
    </row>
    <row r="1073" spans="1:31">
      <c r="A1073">
        <v>259</v>
      </c>
      <c r="B1073">
        <v>259100</v>
      </c>
      <c r="C1073" t="s">
        <v>58</v>
      </c>
      <c r="D1073" t="s">
        <v>71</v>
      </c>
      <c r="E1073">
        <v>5510</v>
      </c>
      <c r="F1073" t="s">
        <v>52</v>
      </c>
      <c r="G1073" s="2">
        <v>569.87</v>
      </c>
      <c r="H1073" s="1">
        <v>42564</v>
      </c>
      <c r="I1073" t="s">
        <v>35</v>
      </c>
      <c r="J1073" t="s">
        <v>36</v>
      </c>
      <c r="K1073" t="s">
        <v>36</v>
      </c>
      <c r="M1073">
        <v>309016</v>
      </c>
      <c r="N1073">
        <v>241693</v>
      </c>
      <c r="S1073" t="s">
        <v>37</v>
      </c>
      <c r="W1073">
        <v>7</v>
      </c>
      <c r="X1073">
        <v>16</v>
      </c>
      <c r="AA1073" t="s">
        <v>38</v>
      </c>
      <c r="AB1073">
        <v>182</v>
      </c>
      <c r="AC1073" t="s">
        <v>39</v>
      </c>
      <c r="AD1073" t="s">
        <v>40</v>
      </c>
      <c r="AE1073">
        <v>73</v>
      </c>
    </row>
    <row r="1074" spans="1:31">
      <c r="A1074">
        <v>252</v>
      </c>
      <c r="B1074">
        <v>252121</v>
      </c>
      <c r="C1074" t="s">
        <v>58</v>
      </c>
      <c r="D1074" t="s">
        <v>71</v>
      </c>
      <c r="E1074">
        <v>5510</v>
      </c>
      <c r="F1074" t="s">
        <v>52</v>
      </c>
      <c r="G1074" s="2">
        <v>49.39</v>
      </c>
      <c r="H1074" s="1">
        <v>42564</v>
      </c>
      <c r="I1074" t="s">
        <v>35</v>
      </c>
      <c r="J1074" t="s">
        <v>36</v>
      </c>
      <c r="K1074" t="s">
        <v>36</v>
      </c>
      <c r="M1074">
        <v>309016</v>
      </c>
      <c r="N1074">
        <v>241693</v>
      </c>
      <c r="S1074" t="s">
        <v>37</v>
      </c>
      <c r="W1074">
        <v>7</v>
      </c>
      <c r="X1074">
        <v>16</v>
      </c>
      <c r="AA1074" t="s">
        <v>38</v>
      </c>
      <c r="AB1074">
        <v>182</v>
      </c>
      <c r="AC1074" t="s">
        <v>39</v>
      </c>
      <c r="AD1074" t="s">
        <v>40</v>
      </c>
      <c r="AE1074">
        <v>74</v>
      </c>
    </row>
    <row r="1075" spans="1:31">
      <c r="A1075">
        <v>246</v>
      </c>
      <c r="B1075">
        <v>246100</v>
      </c>
      <c r="C1075" t="s">
        <v>57</v>
      </c>
      <c r="D1075" t="s">
        <v>72</v>
      </c>
      <c r="E1075">
        <v>5510</v>
      </c>
      <c r="F1075" t="s">
        <v>52</v>
      </c>
      <c r="G1075" s="2">
        <v>51.72</v>
      </c>
      <c r="H1075" s="1">
        <v>42564</v>
      </c>
      <c r="I1075" t="s">
        <v>35</v>
      </c>
      <c r="J1075" t="s">
        <v>36</v>
      </c>
      <c r="K1075" t="s">
        <v>36</v>
      </c>
      <c r="M1075">
        <v>309016</v>
      </c>
      <c r="N1075">
        <v>241693</v>
      </c>
      <c r="S1075" t="s">
        <v>37</v>
      </c>
      <c r="W1075">
        <v>7</v>
      </c>
      <c r="X1075">
        <v>16</v>
      </c>
      <c r="AA1075" t="s">
        <v>38</v>
      </c>
      <c r="AB1075">
        <v>182</v>
      </c>
      <c r="AC1075" t="s">
        <v>39</v>
      </c>
      <c r="AD1075" t="s">
        <v>40</v>
      </c>
      <c r="AE1075">
        <v>360</v>
      </c>
    </row>
    <row r="1076" spans="1:31">
      <c r="A1076">
        <v>252</v>
      </c>
      <c r="B1076">
        <v>252136</v>
      </c>
      <c r="C1076" t="s">
        <v>58</v>
      </c>
      <c r="D1076" t="s">
        <v>71</v>
      </c>
      <c r="E1076">
        <v>5510</v>
      </c>
      <c r="F1076" t="s">
        <v>52</v>
      </c>
      <c r="G1076" s="2">
        <v>131.65</v>
      </c>
      <c r="H1076" s="1">
        <v>42564</v>
      </c>
      <c r="I1076" t="s">
        <v>35</v>
      </c>
      <c r="J1076" t="s">
        <v>36</v>
      </c>
      <c r="K1076" t="s">
        <v>36</v>
      </c>
      <c r="M1076">
        <v>309016</v>
      </c>
      <c r="N1076">
        <v>241693</v>
      </c>
      <c r="S1076" t="s">
        <v>37</v>
      </c>
      <c r="W1076">
        <v>7</v>
      </c>
      <c r="X1076">
        <v>16</v>
      </c>
      <c r="AA1076" t="s">
        <v>38</v>
      </c>
      <c r="AB1076">
        <v>182</v>
      </c>
      <c r="AC1076" t="s">
        <v>39</v>
      </c>
      <c r="AD1076" t="s">
        <v>40</v>
      </c>
      <c r="AE1076">
        <v>430</v>
      </c>
    </row>
    <row r="1077" spans="1:31">
      <c r="A1077">
        <v>251</v>
      </c>
      <c r="B1077">
        <v>251106</v>
      </c>
      <c r="C1077" t="s">
        <v>58</v>
      </c>
      <c r="D1077" t="s">
        <v>71</v>
      </c>
      <c r="E1077">
        <v>5510</v>
      </c>
      <c r="F1077" t="s">
        <v>52</v>
      </c>
      <c r="G1077" s="2">
        <v>0.32</v>
      </c>
      <c r="H1077" s="1">
        <v>42568</v>
      </c>
      <c r="I1077" t="s">
        <v>35</v>
      </c>
      <c r="J1077" t="s">
        <v>36</v>
      </c>
      <c r="K1077" t="s">
        <v>36</v>
      </c>
      <c r="M1077">
        <v>309018</v>
      </c>
      <c r="N1077">
        <v>241744</v>
      </c>
      <c r="S1077" t="s">
        <v>37</v>
      </c>
      <c r="W1077">
        <v>7</v>
      </c>
      <c r="X1077">
        <v>16</v>
      </c>
      <c r="AA1077" t="s">
        <v>38</v>
      </c>
      <c r="AB1077">
        <v>182</v>
      </c>
      <c r="AC1077" t="s">
        <v>39</v>
      </c>
      <c r="AD1077" t="s">
        <v>40</v>
      </c>
      <c r="AE1077">
        <v>32</v>
      </c>
    </row>
    <row r="1078" spans="1:31">
      <c r="A1078">
        <v>259</v>
      </c>
      <c r="B1078">
        <v>259100</v>
      </c>
      <c r="C1078" t="s">
        <v>58</v>
      </c>
      <c r="D1078" t="s">
        <v>71</v>
      </c>
      <c r="E1078">
        <v>5510</v>
      </c>
      <c r="F1078" t="s">
        <v>52</v>
      </c>
      <c r="G1078" s="2">
        <v>132.52000000000001</v>
      </c>
      <c r="H1078" s="1">
        <v>42568</v>
      </c>
      <c r="I1078" t="s">
        <v>35</v>
      </c>
      <c r="J1078" t="s">
        <v>36</v>
      </c>
      <c r="K1078" t="s">
        <v>36</v>
      </c>
      <c r="M1078">
        <v>309018</v>
      </c>
      <c r="N1078">
        <v>241744</v>
      </c>
      <c r="S1078" t="s">
        <v>37</v>
      </c>
      <c r="W1078">
        <v>7</v>
      </c>
      <c r="X1078">
        <v>16</v>
      </c>
      <c r="AA1078" t="s">
        <v>38</v>
      </c>
      <c r="AB1078">
        <v>182</v>
      </c>
      <c r="AC1078" t="s">
        <v>39</v>
      </c>
      <c r="AD1078" t="s">
        <v>40</v>
      </c>
      <c r="AE1078">
        <v>81</v>
      </c>
    </row>
    <row r="1079" spans="1:31">
      <c r="A1079">
        <v>255</v>
      </c>
      <c r="B1079">
        <v>255100</v>
      </c>
      <c r="C1079" t="s">
        <v>58</v>
      </c>
      <c r="D1079" t="s">
        <v>71</v>
      </c>
      <c r="E1079">
        <v>5510</v>
      </c>
      <c r="F1079" t="s">
        <v>52</v>
      </c>
      <c r="G1079" s="2">
        <v>144.86000000000001</v>
      </c>
      <c r="H1079" s="1">
        <v>42568</v>
      </c>
      <c r="I1079" t="s">
        <v>35</v>
      </c>
      <c r="J1079" t="s">
        <v>36</v>
      </c>
      <c r="K1079" t="s">
        <v>36</v>
      </c>
      <c r="M1079">
        <v>309018</v>
      </c>
      <c r="N1079">
        <v>241744</v>
      </c>
      <c r="S1079" t="s">
        <v>37</v>
      </c>
      <c r="W1079">
        <v>7</v>
      </c>
      <c r="X1079">
        <v>16</v>
      </c>
      <c r="AA1079" t="s">
        <v>38</v>
      </c>
      <c r="AB1079">
        <v>182</v>
      </c>
      <c r="AC1079" t="s">
        <v>39</v>
      </c>
      <c r="AD1079" t="s">
        <v>40</v>
      </c>
      <c r="AE1079">
        <v>96</v>
      </c>
    </row>
    <row r="1080" spans="1:31">
      <c r="A1080">
        <v>252</v>
      </c>
      <c r="B1080">
        <v>252136</v>
      </c>
      <c r="C1080" t="s">
        <v>58</v>
      </c>
      <c r="D1080" t="s">
        <v>71</v>
      </c>
      <c r="E1080">
        <v>5510</v>
      </c>
      <c r="F1080" t="s">
        <v>52</v>
      </c>
      <c r="G1080" s="2">
        <v>247.47</v>
      </c>
      <c r="H1080" s="1">
        <v>42568</v>
      </c>
      <c r="I1080" t="s">
        <v>35</v>
      </c>
      <c r="J1080" t="s">
        <v>36</v>
      </c>
      <c r="K1080" t="s">
        <v>36</v>
      </c>
      <c r="M1080">
        <v>309018</v>
      </c>
      <c r="N1080">
        <v>241744</v>
      </c>
      <c r="S1080" t="s">
        <v>37</v>
      </c>
      <c r="W1080">
        <v>7</v>
      </c>
      <c r="X1080">
        <v>16</v>
      </c>
      <c r="AA1080" t="s">
        <v>38</v>
      </c>
      <c r="AB1080">
        <v>182</v>
      </c>
      <c r="AC1080" t="s">
        <v>39</v>
      </c>
      <c r="AD1080" t="s">
        <v>40</v>
      </c>
      <c r="AE1080">
        <v>501</v>
      </c>
    </row>
    <row r="1081" spans="1:31">
      <c r="A1081">
        <v>251</v>
      </c>
      <c r="B1081">
        <v>251106</v>
      </c>
      <c r="C1081" t="s">
        <v>58</v>
      </c>
      <c r="D1081" t="s">
        <v>71</v>
      </c>
      <c r="E1081">
        <v>5510</v>
      </c>
      <c r="F1081" t="s">
        <v>52</v>
      </c>
      <c r="G1081" s="2">
        <v>351.02</v>
      </c>
      <c r="H1081" s="1">
        <v>42569</v>
      </c>
      <c r="I1081" t="s">
        <v>35</v>
      </c>
      <c r="J1081" t="s">
        <v>36</v>
      </c>
      <c r="K1081" t="s">
        <v>36</v>
      </c>
      <c r="M1081">
        <v>309036</v>
      </c>
      <c r="N1081">
        <v>241841</v>
      </c>
      <c r="S1081" t="s">
        <v>37</v>
      </c>
      <c r="W1081">
        <v>7</v>
      </c>
      <c r="X1081">
        <v>16</v>
      </c>
      <c r="AA1081" t="s">
        <v>38</v>
      </c>
      <c r="AB1081">
        <v>182</v>
      </c>
      <c r="AC1081" t="s">
        <v>39</v>
      </c>
      <c r="AD1081" t="s">
        <v>40</v>
      </c>
      <c r="AE1081">
        <v>32</v>
      </c>
    </row>
    <row r="1082" spans="1:31">
      <c r="A1082">
        <v>252</v>
      </c>
      <c r="B1082">
        <v>252106</v>
      </c>
      <c r="C1082" t="s">
        <v>58</v>
      </c>
      <c r="D1082" t="s">
        <v>71</v>
      </c>
      <c r="E1082">
        <v>5510</v>
      </c>
      <c r="F1082" t="s">
        <v>52</v>
      </c>
      <c r="G1082" s="2">
        <v>39.11</v>
      </c>
      <c r="H1082" s="1">
        <v>42569</v>
      </c>
      <c r="I1082" t="s">
        <v>35</v>
      </c>
      <c r="J1082" t="s">
        <v>36</v>
      </c>
      <c r="K1082" t="s">
        <v>36</v>
      </c>
      <c r="M1082">
        <v>309036</v>
      </c>
      <c r="N1082">
        <v>241841</v>
      </c>
      <c r="S1082" t="s">
        <v>37</v>
      </c>
      <c r="W1082">
        <v>7</v>
      </c>
      <c r="X1082">
        <v>16</v>
      </c>
      <c r="AA1082" t="s">
        <v>38</v>
      </c>
      <c r="AB1082">
        <v>182</v>
      </c>
      <c r="AC1082" t="s">
        <v>39</v>
      </c>
      <c r="AD1082" t="s">
        <v>40</v>
      </c>
      <c r="AE1082">
        <v>34</v>
      </c>
    </row>
    <row r="1083" spans="1:31">
      <c r="A1083">
        <v>259</v>
      </c>
      <c r="B1083">
        <v>259100</v>
      </c>
      <c r="C1083" t="s">
        <v>58</v>
      </c>
      <c r="D1083" t="s">
        <v>71</v>
      </c>
      <c r="E1083">
        <v>5510</v>
      </c>
      <c r="F1083" t="s">
        <v>52</v>
      </c>
      <c r="G1083" s="2">
        <v>268.74</v>
      </c>
      <c r="H1083" s="1">
        <v>42569</v>
      </c>
      <c r="I1083" t="s">
        <v>35</v>
      </c>
      <c r="J1083" t="s">
        <v>36</v>
      </c>
      <c r="K1083" t="s">
        <v>36</v>
      </c>
      <c r="M1083">
        <v>309036</v>
      </c>
      <c r="N1083">
        <v>241841</v>
      </c>
      <c r="S1083" t="s">
        <v>37</v>
      </c>
      <c r="W1083">
        <v>7</v>
      </c>
      <c r="X1083">
        <v>16</v>
      </c>
      <c r="AA1083" t="s">
        <v>38</v>
      </c>
      <c r="AB1083">
        <v>182</v>
      </c>
      <c r="AC1083" t="s">
        <v>39</v>
      </c>
      <c r="AD1083" t="s">
        <v>40</v>
      </c>
      <c r="AE1083">
        <v>82</v>
      </c>
    </row>
    <row r="1084" spans="1:31">
      <c r="A1084">
        <v>255</v>
      </c>
      <c r="B1084">
        <v>255100</v>
      </c>
      <c r="C1084" t="s">
        <v>58</v>
      </c>
      <c r="D1084" t="s">
        <v>71</v>
      </c>
      <c r="E1084">
        <v>5510</v>
      </c>
      <c r="F1084" t="s">
        <v>52</v>
      </c>
      <c r="G1084" s="2">
        <v>175.29</v>
      </c>
      <c r="H1084" s="1">
        <v>42569</v>
      </c>
      <c r="I1084" t="s">
        <v>35</v>
      </c>
      <c r="J1084" t="s">
        <v>36</v>
      </c>
      <c r="K1084" t="s">
        <v>36</v>
      </c>
      <c r="M1084">
        <v>309036</v>
      </c>
      <c r="N1084">
        <v>241841</v>
      </c>
      <c r="S1084" t="s">
        <v>37</v>
      </c>
      <c r="W1084">
        <v>7</v>
      </c>
      <c r="X1084">
        <v>16</v>
      </c>
      <c r="AA1084" t="s">
        <v>38</v>
      </c>
      <c r="AB1084">
        <v>182</v>
      </c>
      <c r="AC1084" t="s">
        <v>39</v>
      </c>
      <c r="AD1084" t="s">
        <v>40</v>
      </c>
      <c r="AE1084">
        <v>89</v>
      </c>
    </row>
    <row r="1085" spans="1:31">
      <c r="A1085">
        <v>251</v>
      </c>
      <c r="B1085">
        <v>251102</v>
      </c>
      <c r="C1085" t="s">
        <v>58</v>
      </c>
      <c r="D1085" t="s">
        <v>71</v>
      </c>
      <c r="E1085">
        <v>5510</v>
      </c>
      <c r="F1085" t="s">
        <v>52</v>
      </c>
      <c r="G1085" s="2">
        <v>98.89</v>
      </c>
      <c r="H1085" s="1">
        <v>42570</v>
      </c>
      <c r="I1085" t="s">
        <v>35</v>
      </c>
      <c r="J1085" t="s">
        <v>36</v>
      </c>
      <c r="K1085" t="s">
        <v>36</v>
      </c>
      <c r="M1085">
        <v>309037</v>
      </c>
      <c r="N1085">
        <v>241966</v>
      </c>
      <c r="S1085" t="s">
        <v>37</v>
      </c>
      <c r="W1085">
        <v>7</v>
      </c>
      <c r="X1085">
        <v>16</v>
      </c>
      <c r="AA1085" t="s">
        <v>38</v>
      </c>
      <c r="AB1085">
        <v>182</v>
      </c>
      <c r="AC1085" t="s">
        <v>39</v>
      </c>
      <c r="AD1085" t="s">
        <v>40</v>
      </c>
      <c r="AE1085">
        <v>42</v>
      </c>
    </row>
    <row r="1086" spans="1:31">
      <c r="A1086">
        <v>251</v>
      </c>
      <c r="B1086">
        <v>251106</v>
      </c>
      <c r="C1086" t="s">
        <v>58</v>
      </c>
      <c r="D1086" t="s">
        <v>71</v>
      </c>
      <c r="E1086">
        <v>5510</v>
      </c>
      <c r="F1086" t="s">
        <v>52</v>
      </c>
      <c r="G1086" s="2">
        <v>6.75</v>
      </c>
      <c r="H1086" s="1">
        <v>42570</v>
      </c>
      <c r="I1086" t="s">
        <v>35</v>
      </c>
      <c r="J1086" t="s">
        <v>36</v>
      </c>
      <c r="K1086" t="s">
        <v>36</v>
      </c>
      <c r="M1086">
        <v>309037</v>
      </c>
      <c r="N1086">
        <v>241966</v>
      </c>
      <c r="S1086" t="s">
        <v>37</v>
      </c>
      <c r="W1086">
        <v>7</v>
      </c>
      <c r="X1086">
        <v>16</v>
      </c>
      <c r="AA1086" t="s">
        <v>38</v>
      </c>
      <c r="AB1086">
        <v>182</v>
      </c>
      <c r="AC1086" t="s">
        <v>39</v>
      </c>
      <c r="AD1086" t="s">
        <v>40</v>
      </c>
      <c r="AE1086">
        <v>46</v>
      </c>
    </row>
    <row r="1087" spans="1:31">
      <c r="A1087">
        <v>251</v>
      </c>
      <c r="B1087">
        <v>251106</v>
      </c>
      <c r="C1087" t="s">
        <v>58</v>
      </c>
      <c r="D1087" t="s">
        <v>71</v>
      </c>
      <c r="E1087">
        <v>5510</v>
      </c>
      <c r="F1087" t="s">
        <v>52</v>
      </c>
      <c r="G1087" s="2">
        <v>81.040000000000006</v>
      </c>
      <c r="H1087" s="1">
        <v>42577</v>
      </c>
      <c r="I1087" t="s">
        <v>35</v>
      </c>
      <c r="J1087" t="s">
        <v>36</v>
      </c>
      <c r="K1087" t="s">
        <v>36</v>
      </c>
      <c r="M1087">
        <v>309061</v>
      </c>
      <c r="N1087">
        <v>242582</v>
      </c>
      <c r="S1087" t="s">
        <v>37</v>
      </c>
      <c r="W1087">
        <v>7</v>
      </c>
      <c r="X1087">
        <v>16</v>
      </c>
      <c r="AA1087" t="s">
        <v>38</v>
      </c>
      <c r="AB1087">
        <v>182</v>
      </c>
      <c r="AC1087" t="s">
        <v>39</v>
      </c>
      <c r="AD1087" t="s">
        <v>40</v>
      </c>
      <c r="AE1087">
        <v>38</v>
      </c>
    </row>
    <row r="1088" spans="1:31">
      <c r="A1088">
        <v>246</v>
      </c>
      <c r="B1088">
        <v>246100</v>
      </c>
      <c r="C1088" t="s">
        <v>57</v>
      </c>
      <c r="D1088" t="s">
        <v>72</v>
      </c>
      <c r="E1088">
        <v>5510</v>
      </c>
      <c r="F1088" t="s">
        <v>52</v>
      </c>
      <c r="G1088" s="2">
        <v>77</v>
      </c>
      <c r="H1088" s="1">
        <v>42577</v>
      </c>
      <c r="I1088" t="s">
        <v>35</v>
      </c>
      <c r="J1088" t="s">
        <v>36</v>
      </c>
      <c r="K1088" t="s">
        <v>36</v>
      </c>
      <c r="M1088">
        <v>309061</v>
      </c>
      <c r="N1088">
        <v>242582</v>
      </c>
      <c r="S1088" t="s">
        <v>37</v>
      </c>
      <c r="W1088">
        <v>7</v>
      </c>
      <c r="X1088">
        <v>16</v>
      </c>
      <c r="AA1088" t="s">
        <v>38</v>
      </c>
      <c r="AB1088">
        <v>182</v>
      </c>
      <c r="AC1088" t="s">
        <v>39</v>
      </c>
      <c r="AD1088" t="s">
        <v>40</v>
      </c>
      <c r="AE1088">
        <v>360</v>
      </c>
    </row>
    <row r="1089" spans="1:31">
      <c r="A1089">
        <v>259</v>
      </c>
      <c r="B1089">
        <v>259100</v>
      </c>
      <c r="C1089" t="s">
        <v>58</v>
      </c>
      <c r="D1089" t="s">
        <v>71</v>
      </c>
      <c r="E1089">
        <v>5510</v>
      </c>
      <c r="F1089" t="s">
        <v>52</v>
      </c>
      <c r="H1089" s="1">
        <v>42572</v>
      </c>
      <c r="I1089" t="s">
        <v>35</v>
      </c>
      <c r="J1089" t="s">
        <v>36</v>
      </c>
      <c r="K1089" t="s">
        <v>36</v>
      </c>
      <c r="M1089">
        <v>309063</v>
      </c>
      <c r="N1089">
        <v>242603</v>
      </c>
      <c r="S1089" t="s">
        <v>37</v>
      </c>
      <c r="W1089">
        <v>7</v>
      </c>
      <c r="X1089">
        <v>16</v>
      </c>
      <c r="AA1089" t="s">
        <v>38</v>
      </c>
      <c r="AB1089">
        <v>182</v>
      </c>
      <c r="AC1089" t="s">
        <v>39</v>
      </c>
      <c r="AD1089" t="s">
        <v>40</v>
      </c>
      <c r="AE1089">
        <v>52</v>
      </c>
    </row>
    <row r="1090" spans="1:31">
      <c r="A1090">
        <v>256</v>
      </c>
      <c r="B1090">
        <v>256100</v>
      </c>
      <c r="C1090" t="s">
        <v>57</v>
      </c>
      <c r="D1090" t="s">
        <v>72</v>
      </c>
      <c r="E1090">
        <v>5510</v>
      </c>
      <c r="F1090" t="s">
        <v>52</v>
      </c>
      <c r="G1090" s="2">
        <v>0.09</v>
      </c>
      <c r="H1090" s="1">
        <v>42576</v>
      </c>
      <c r="I1090" t="s">
        <v>35</v>
      </c>
      <c r="J1090" t="s">
        <v>36</v>
      </c>
      <c r="K1090" t="s">
        <v>36</v>
      </c>
      <c r="M1090">
        <v>309064</v>
      </c>
      <c r="N1090">
        <v>242622</v>
      </c>
      <c r="S1090" t="s">
        <v>37</v>
      </c>
      <c r="W1090">
        <v>7</v>
      </c>
      <c r="X1090">
        <v>16</v>
      </c>
      <c r="AA1090" t="s">
        <v>38</v>
      </c>
      <c r="AB1090">
        <v>182</v>
      </c>
      <c r="AC1090" t="s">
        <v>39</v>
      </c>
      <c r="AD1090" t="s">
        <v>40</v>
      </c>
      <c r="AE1090">
        <v>478</v>
      </c>
    </row>
    <row r="1091" spans="1:31">
      <c r="A1091">
        <v>251</v>
      </c>
      <c r="B1091">
        <v>251102</v>
      </c>
      <c r="C1091" t="s">
        <v>58</v>
      </c>
      <c r="D1091" t="s">
        <v>71</v>
      </c>
      <c r="E1091">
        <v>5510</v>
      </c>
      <c r="F1091" t="s">
        <v>52</v>
      </c>
      <c r="G1091" s="2">
        <v>423.17</v>
      </c>
      <c r="H1091" s="1">
        <v>42578</v>
      </c>
      <c r="I1091" t="s">
        <v>35</v>
      </c>
      <c r="J1091" t="s">
        <v>36</v>
      </c>
      <c r="K1091" t="s">
        <v>36</v>
      </c>
      <c r="M1091">
        <v>309069</v>
      </c>
      <c r="N1091">
        <v>242695</v>
      </c>
      <c r="S1091" t="s">
        <v>37</v>
      </c>
      <c r="W1091">
        <v>7</v>
      </c>
      <c r="X1091">
        <v>16</v>
      </c>
      <c r="AA1091" t="s">
        <v>38</v>
      </c>
      <c r="AB1091">
        <v>182</v>
      </c>
      <c r="AC1091" t="s">
        <v>39</v>
      </c>
      <c r="AD1091" t="s">
        <v>40</v>
      </c>
      <c r="AE1091">
        <v>17</v>
      </c>
    </row>
    <row r="1092" spans="1:31">
      <c r="A1092">
        <v>251</v>
      </c>
      <c r="B1092">
        <v>251106</v>
      </c>
      <c r="C1092" t="s">
        <v>58</v>
      </c>
      <c r="D1092" t="s">
        <v>71</v>
      </c>
      <c r="E1092">
        <v>5510</v>
      </c>
      <c r="F1092" t="s">
        <v>52</v>
      </c>
      <c r="G1092" s="2">
        <v>-0.28999999999999998</v>
      </c>
      <c r="H1092" s="1">
        <v>42578</v>
      </c>
      <c r="I1092" t="s">
        <v>35</v>
      </c>
      <c r="J1092" t="s">
        <v>36</v>
      </c>
      <c r="K1092" t="s">
        <v>36</v>
      </c>
      <c r="M1092">
        <v>309069</v>
      </c>
      <c r="N1092">
        <v>242695</v>
      </c>
      <c r="S1092" t="s">
        <v>37</v>
      </c>
      <c r="W1092">
        <v>7</v>
      </c>
      <c r="X1092">
        <v>16</v>
      </c>
      <c r="AA1092" t="s">
        <v>38</v>
      </c>
      <c r="AB1092">
        <v>182</v>
      </c>
      <c r="AC1092" t="s">
        <v>39</v>
      </c>
      <c r="AD1092" t="s">
        <v>40</v>
      </c>
      <c r="AE1092">
        <v>20</v>
      </c>
    </row>
    <row r="1093" spans="1:31">
      <c r="A1093">
        <v>246</v>
      </c>
      <c r="B1093">
        <v>246100</v>
      </c>
      <c r="C1093" t="s">
        <v>57</v>
      </c>
      <c r="D1093" t="s">
        <v>72</v>
      </c>
      <c r="E1093">
        <v>5510</v>
      </c>
      <c r="F1093" t="s">
        <v>52</v>
      </c>
      <c r="G1093" s="2">
        <v>0.18</v>
      </c>
      <c r="H1093" s="1">
        <v>42578</v>
      </c>
      <c r="I1093" t="s">
        <v>35</v>
      </c>
      <c r="J1093" t="s">
        <v>36</v>
      </c>
      <c r="K1093" t="s">
        <v>36</v>
      </c>
      <c r="M1093">
        <v>309069</v>
      </c>
      <c r="N1093">
        <v>242695</v>
      </c>
      <c r="S1093" t="s">
        <v>37</v>
      </c>
      <c r="W1093">
        <v>7</v>
      </c>
      <c r="X1093">
        <v>16</v>
      </c>
      <c r="AA1093" t="s">
        <v>38</v>
      </c>
      <c r="AB1093">
        <v>182</v>
      </c>
      <c r="AC1093" t="s">
        <v>39</v>
      </c>
      <c r="AD1093" t="s">
        <v>40</v>
      </c>
      <c r="AE1093">
        <v>327</v>
      </c>
    </row>
    <row r="1094" spans="1:31">
      <c r="A1094">
        <v>255</v>
      </c>
      <c r="B1094">
        <v>255101</v>
      </c>
      <c r="C1094" t="s">
        <v>57</v>
      </c>
      <c r="D1094" t="s">
        <v>72</v>
      </c>
      <c r="E1094">
        <v>5510</v>
      </c>
      <c r="F1094" t="s">
        <v>52</v>
      </c>
      <c r="G1094" s="2">
        <v>-0.3</v>
      </c>
      <c r="H1094" s="1">
        <v>42578</v>
      </c>
      <c r="I1094" t="s">
        <v>35</v>
      </c>
      <c r="J1094" t="s">
        <v>36</v>
      </c>
      <c r="K1094" t="s">
        <v>36</v>
      </c>
      <c r="M1094">
        <v>309069</v>
      </c>
      <c r="N1094">
        <v>242695</v>
      </c>
      <c r="S1094" t="s">
        <v>37</v>
      </c>
      <c r="W1094">
        <v>7</v>
      </c>
      <c r="X1094">
        <v>16</v>
      </c>
      <c r="AA1094" t="s">
        <v>38</v>
      </c>
      <c r="AB1094">
        <v>182</v>
      </c>
      <c r="AC1094" t="s">
        <v>39</v>
      </c>
      <c r="AD1094" t="s">
        <v>40</v>
      </c>
      <c r="AE1094">
        <v>332</v>
      </c>
    </row>
    <row r="1095" spans="1:31">
      <c r="A1095">
        <v>259</v>
      </c>
      <c r="B1095">
        <v>259100</v>
      </c>
      <c r="C1095" t="s">
        <v>58</v>
      </c>
      <c r="D1095" t="s">
        <v>71</v>
      </c>
      <c r="E1095">
        <v>5510</v>
      </c>
      <c r="F1095" t="s">
        <v>52</v>
      </c>
      <c r="H1095" s="1">
        <v>42575</v>
      </c>
      <c r="I1095" t="s">
        <v>35</v>
      </c>
      <c r="J1095" t="s">
        <v>36</v>
      </c>
      <c r="K1095" t="s">
        <v>36</v>
      </c>
      <c r="M1095">
        <v>309087</v>
      </c>
      <c r="N1095">
        <v>242851</v>
      </c>
      <c r="S1095" t="s">
        <v>37</v>
      </c>
      <c r="W1095">
        <v>7</v>
      </c>
      <c r="X1095">
        <v>16</v>
      </c>
      <c r="AA1095" t="s">
        <v>38</v>
      </c>
      <c r="AB1095">
        <v>182</v>
      </c>
      <c r="AC1095" t="s">
        <v>39</v>
      </c>
      <c r="AD1095" t="s">
        <v>40</v>
      </c>
      <c r="AE1095">
        <v>45</v>
      </c>
    </row>
    <row r="1096" spans="1:31">
      <c r="A1096">
        <v>248</v>
      </c>
      <c r="B1096">
        <v>248100</v>
      </c>
      <c r="C1096" t="s">
        <v>58</v>
      </c>
      <c r="D1096" t="s">
        <v>71</v>
      </c>
      <c r="E1096">
        <v>5510</v>
      </c>
      <c r="F1096" t="s">
        <v>52</v>
      </c>
      <c r="G1096" s="2">
        <v>23.38</v>
      </c>
      <c r="H1096" s="1">
        <v>42575</v>
      </c>
      <c r="I1096" t="s">
        <v>35</v>
      </c>
      <c r="J1096" t="s">
        <v>36</v>
      </c>
      <c r="K1096" t="s">
        <v>36</v>
      </c>
      <c r="M1096">
        <v>309087</v>
      </c>
      <c r="N1096">
        <v>242851</v>
      </c>
      <c r="S1096" t="s">
        <v>37</v>
      </c>
      <c r="W1096">
        <v>7</v>
      </c>
      <c r="X1096">
        <v>16</v>
      </c>
      <c r="AA1096" t="s">
        <v>38</v>
      </c>
      <c r="AB1096">
        <v>182</v>
      </c>
      <c r="AC1096" t="s">
        <v>39</v>
      </c>
      <c r="AD1096" t="s">
        <v>40</v>
      </c>
      <c r="AE1096">
        <v>51</v>
      </c>
    </row>
    <row r="1097" spans="1:31">
      <c r="A1097">
        <v>255</v>
      </c>
      <c r="B1097">
        <v>255100</v>
      </c>
      <c r="C1097" t="s">
        <v>58</v>
      </c>
      <c r="D1097" t="s">
        <v>71</v>
      </c>
      <c r="E1097">
        <v>5510</v>
      </c>
      <c r="F1097" t="s">
        <v>52</v>
      </c>
      <c r="G1097" s="2">
        <v>-0.22</v>
      </c>
      <c r="H1097" s="1">
        <v>42575</v>
      </c>
      <c r="I1097" t="s">
        <v>35</v>
      </c>
      <c r="J1097" t="s">
        <v>36</v>
      </c>
      <c r="K1097" t="s">
        <v>36</v>
      </c>
      <c r="M1097">
        <v>309087</v>
      </c>
      <c r="N1097">
        <v>242851</v>
      </c>
      <c r="S1097" t="s">
        <v>37</v>
      </c>
      <c r="W1097">
        <v>7</v>
      </c>
      <c r="X1097">
        <v>16</v>
      </c>
      <c r="AA1097" t="s">
        <v>38</v>
      </c>
      <c r="AB1097">
        <v>182</v>
      </c>
      <c r="AC1097" t="s">
        <v>39</v>
      </c>
      <c r="AD1097" t="s">
        <v>40</v>
      </c>
      <c r="AE1097">
        <v>55</v>
      </c>
    </row>
    <row r="1098" spans="1:31">
      <c r="A1098">
        <v>251</v>
      </c>
      <c r="B1098">
        <v>251102</v>
      </c>
      <c r="C1098" t="s">
        <v>58</v>
      </c>
      <c r="D1098" t="s">
        <v>71</v>
      </c>
      <c r="E1098">
        <v>5510</v>
      </c>
      <c r="F1098" t="s">
        <v>52</v>
      </c>
      <c r="G1098" s="2">
        <v>104.72</v>
      </c>
      <c r="H1098" s="1">
        <v>42582</v>
      </c>
      <c r="I1098" t="s">
        <v>35</v>
      </c>
      <c r="J1098" t="s">
        <v>36</v>
      </c>
      <c r="K1098" t="s">
        <v>36</v>
      </c>
      <c r="M1098">
        <v>309108</v>
      </c>
      <c r="N1098">
        <v>242939</v>
      </c>
      <c r="S1098" t="s">
        <v>37</v>
      </c>
      <c r="W1098">
        <v>7</v>
      </c>
      <c r="X1098">
        <v>16</v>
      </c>
      <c r="AA1098" t="s">
        <v>38</v>
      </c>
      <c r="AB1098">
        <v>182</v>
      </c>
      <c r="AC1098" t="s">
        <v>39</v>
      </c>
      <c r="AD1098" t="s">
        <v>40</v>
      </c>
      <c r="AE1098">
        <v>33</v>
      </c>
    </row>
    <row r="1099" spans="1:31">
      <c r="A1099">
        <v>255</v>
      </c>
      <c r="B1099">
        <v>255100</v>
      </c>
      <c r="C1099" t="s">
        <v>58</v>
      </c>
      <c r="D1099" t="s">
        <v>71</v>
      </c>
      <c r="E1099">
        <v>5510</v>
      </c>
      <c r="F1099" t="s">
        <v>52</v>
      </c>
      <c r="G1099" s="2">
        <v>84.86</v>
      </c>
      <c r="H1099" s="1">
        <v>42582</v>
      </c>
      <c r="I1099" t="s">
        <v>35</v>
      </c>
      <c r="J1099" t="s">
        <v>36</v>
      </c>
      <c r="K1099" t="s">
        <v>36</v>
      </c>
      <c r="M1099">
        <v>309108</v>
      </c>
      <c r="N1099">
        <v>242939</v>
      </c>
      <c r="S1099" t="s">
        <v>37</v>
      </c>
      <c r="W1099">
        <v>7</v>
      </c>
      <c r="X1099">
        <v>16</v>
      </c>
      <c r="AA1099" t="s">
        <v>38</v>
      </c>
      <c r="AB1099">
        <v>182</v>
      </c>
      <c r="AC1099" t="s">
        <v>39</v>
      </c>
      <c r="AD1099" t="s">
        <v>40</v>
      </c>
      <c r="AE1099">
        <v>96</v>
      </c>
    </row>
    <row r="1100" spans="1:31">
      <c r="A1100">
        <v>251</v>
      </c>
      <c r="B1100">
        <v>251102</v>
      </c>
      <c r="C1100" t="s">
        <v>58</v>
      </c>
      <c r="D1100" t="s">
        <v>71</v>
      </c>
      <c r="E1100">
        <v>5510</v>
      </c>
      <c r="F1100" t="s">
        <v>52</v>
      </c>
      <c r="G1100" s="2">
        <v>429.22</v>
      </c>
      <c r="H1100" s="1">
        <v>42583</v>
      </c>
      <c r="I1100" t="s">
        <v>35</v>
      </c>
      <c r="J1100" t="s">
        <v>36</v>
      </c>
      <c r="K1100" t="s">
        <v>36</v>
      </c>
      <c r="M1100">
        <v>309120</v>
      </c>
      <c r="N1100">
        <v>243068</v>
      </c>
      <c r="S1100" t="s">
        <v>37</v>
      </c>
      <c r="W1100">
        <v>8</v>
      </c>
      <c r="X1100">
        <v>16</v>
      </c>
      <c r="AA1100" t="s">
        <v>38</v>
      </c>
      <c r="AB1100">
        <v>182</v>
      </c>
      <c r="AC1100" t="s">
        <v>39</v>
      </c>
      <c r="AD1100" t="s">
        <v>40</v>
      </c>
      <c r="AE1100">
        <v>15</v>
      </c>
    </row>
    <row r="1101" spans="1:31">
      <c r="A1101">
        <v>251</v>
      </c>
      <c r="B1101">
        <v>251106</v>
      </c>
      <c r="C1101" t="s">
        <v>58</v>
      </c>
      <c r="D1101" t="s">
        <v>71</v>
      </c>
      <c r="E1101">
        <v>5510</v>
      </c>
      <c r="F1101" t="s">
        <v>52</v>
      </c>
      <c r="G1101" s="2">
        <v>10.07</v>
      </c>
      <c r="H1101" s="1">
        <v>42583</v>
      </c>
      <c r="I1101" t="s">
        <v>35</v>
      </c>
      <c r="J1101" t="s">
        <v>36</v>
      </c>
      <c r="K1101" t="s">
        <v>36</v>
      </c>
      <c r="M1101">
        <v>309120</v>
      </c>
      <c r="N1101">
        <v>243068</v>
      </c>
      <c r="S1101" t="s">
        <v>37</v>
      </c>
      <c r="W1101">
        <v>8</v>
      </c>
      <c r="X1101">
        <v>16</v>
      </c>
      <c r="AA1101" t="s">
        <v>38</v>
      </c>
      <c r="AB1101">
        <v>182</v>
      </c>
      <c r="AC1101" t="s">
        <v>39</v>
      </c>
      <c r="AD1101" t="s">
        <v>40</v>
      </c>
      <c r="AE1101">
        <v>19</v>
      </c>
    </row>
    <row r="1102" spans="1:31">
      <c r="A1102">
        <v>252</v>
      </c>
      <c r="B1102">
        <v>252117</v>
      </c>
      <c r="C1102" t="s">
        <v>58</v>
      </c>
      <c r="D1102" t="s">
        <v>71</v>
      </c>
      <c r="E1102">
        <v>5510</v>
      </c>
      <c r="F1102" t="s">
        <v>52</v>
      </c>
      <c r="G1102" s="2">
        <v>21.58</v>
      </c>
      <c r="H1102" s="1">
        <v>42583</v>
      </c>
      <c r="I1102" t="s">
        <v>35</v>
      </c>
      <c r="J1102" t="s">
        <v>36</v>
      </c>
      <c r="K1102" t="s">
        <v>36</v>
      </c>
      <c r="M1102">
        <v>309120</v>
      </c>
      <c r="N1102">
        <v>243068</v>
      </c>
      <c r="S1102" t="s">
        <v>37</v>
      </c>
      <c r="W1102">
        <v>8</v>
      </c>
      <c r="X1102">
        <v>16</v>
      </c>
      <c r="AA1102" t="s">
        <v>38</v>
      </c>
      <c r="AB1102">
        <v>182</v>
      </c>
      <c r="AC1102" t="s">
        <v>39</v>
      </c>
      <c r="AD1102" t="s">
        <v>40</v>
      </c>
      <c r="AE1102">
        <v>70</v>
      </c>
    </row>
    <row r="1103" spans="1:31">
      <c r="A1103">
        <v>255</v>
      </c>
      <c r="B1103">
        <v>255100</v>
      </c>
      <c r="C1103" t="s">
        <v>58</v>
      </c>
      <c r="D1103" t="s">
        <v>71</v>
      </c>
      <c r="E1103">
        <v>5510</v>
      </c>
      <c r="F1103" t="s">
        <v>52</v>
      </c>
      <c r="G1103" s="2">
        <v>318.52</v>
      </c>
      <c r="H1103" s="1">
        <v>42583</v>
      </c>
      <c r="I1103" t="s">
        <v>35</v>
      </c>
      <c r="J1103" t="s">
        <v>36</v>
      </c>
      <c r="K1103" t="s">
        <v>36</v>
      </c>
      <c r="M1103">
        <v>309120</v>
      </c>
      <c r="N1103">
        <v>243068</v>
      </c>
      <c r="S1103" t="s">
        <v>37</v>
      </c>
      <c r="W1103">
        <v>8</v>
      </c>
      <c r="X1103">
        <v>16</v>
      </c>
      <c r="AA1103" t="s">
        <v>38</v>
      </c>
      <c r="AB1103">
        <v>182</v>
      </c>
      <c r="AC1103" t="s">
        <v>39</v>
      </c>
      <c r="AD1103" t="s">
        <v>40</v>
      </c>
      <c r="AE1103">
        <v>79</v>
      </c>
    </row>
    <row r="1104" spans="1:31">
      <c r="A1104">
        <v>242</v>
      </c>
      <c r="B1104">
        <v>242101</v>
      </c>
      <c r="C1104" t="s">
        <v>57</v>
      </c>
      <c r="D1104" t="s">
        <v>72</v>
      </c>
      <c r="E1104">
        <v>5510</v>
      </c>
      <c r="F1104" t="s">
        <v>52</v>
      </c>
      <c r="G1104" s="2">
        <v>-0.03</v>
      </c>
      <c r="H1104" s="1">
        <v>42583</v>
      </c>
      <c r="I1104" t="s">
        <v>35</v>
      </c>
      <c r="J1104" t="s">
        <v>36</v>
      </c>
      <c r="K1104" t="s">
        <v>36</v>
      </c>
      <c r="M1104">
        <v>309120</v>
      </c>
      <c r="N1104">
        <v>243068</v>
      </c>
      <c r="S1104" t="s">
        <v>37</v>
      </c>
      <c r="W1104">
        <v>8</v>
      </c>
      <c r="X1104">
        <v>16</v>
      </c>
      <c r="AA1104" t="s">
        <v>38</v>
      </c>
      <c r="AB1104">
        <v>182</v>
      </c>
      <c r="AC1104" t="s">
        <v>39</v>
      </c>
      <c r="AD1104" t="s">
        <v>40</v>
      </c>
      <c r="AE1104">
        <v>382</v>
      </c>
    </row>
    <row r="1105" spans="1:31">
      <c r="A1105">
        <v>255</v>
      </c>
      <c r="B1105">
        <v>255102</v>
      </c>
      <c r="C1105" t="s">
        <v>57</v>
      </c>
      <c r="D1105" t="s">
        <v>72</v>
      </c>
      <c r="E1105">
        <v>5510</v>
      </c>
      <c r="F1105" t="s">
        <v>52</v>
      </c>
      <c r="G1105" s="2">
        <v>0.16</v>
      </c>
      <c r="H1105" s="1">
        <v>42583</v>
      </c>
      <c r="I1105" t="s">
        <v>35</v>
      </c>
      <c r="J1105" t="s">
        <v>36</v>
      </c>
      <c r="K1105" t="s">
        <v>36</v>
      </c>
      <c r="M1105">
        <v>309120</v>
      </c>
      <c r="N1105">
        <v>243068</v>
      </c>
      <c r="S1105" t="s">
        <v>37</v>
      </c>
      <c r="W1105">
        <v>8</v>
      </c>
      <c r="X1105">
        <v>16</v>
      </c>
      <c r="AA1105" t="s">
        <v>38</v>
      </c>
      <c r="AB1105">
        <v>182</v>
      </c>
      <c r="AC1105" t="s">
        <v>39</v>
      </c>
      <c r="AD1105" t="s">
        <v>40</v>
      </c>
      <c r="AE1105">
        <v>391</v>
      </c>
    </row>
    <row r="1106" spans="1:31">
      <c r="A1106">
        <v>251</v>
      </c>
      <c r="B1106">
        <v>251102</v>
      </c>
      <c r="C1106" t="s">
        <v>58</v>
      </c>
      <c r="D1106" t="s">
        <v>71</v>
      </c>
      <c r="E1106">
        <v>5510</v>
      </c>
      <c r="F1106" t="s">
        <v>52</v>
      </c>
      <c r="G1106" s="2">
        <v>0.5</v>
      </c>
      <c r="H1106" s="1">
        <v>42584</v>
      </c>
      <c r="I1106" t="s">
        <v>35</v>
      </c>
      <c r="J1106" t="s">
        <v>36</v>
      </c>
      <c r="K1106" t="s">
        <v>36</v>
      </c>
      <c r="M1106">
        <v>309141</v>
      </c>
      <c r="N1106">
        <v>243217</v>
      </c>
      <c r="S1106" t="s">
        <v>37</v>
      </c>
      <c r="W1106">
        <v>8</v>
      </c>
      <c r="X1106">
        <v>16</v>
      </c>
      <c r="AA1106" t="s">
        <v>38</v>
      </c>
      <c r="AB1106">
        <v>182</v>
      </c>
      <c r="AC1106" t="s">
        <v>39</v>
      </c>
      <c r="AD1106" t="s">
        <v>40</v>
      </c>
      <c r="AE1106">
        <v>24</v>
      </c>
    </row>
    <row r="1107" spans="1:31">
      <c r="A1107">
        <v>246</v>
      </c>
      <c r="B1107">
        <v>246100</v>
      </c>
      <c r="C1107" t="s">
        <v>57</v>
      </c>
      <c r="D1107" t="s">
        <v>72</v>
      </c>
      <c r="E1107">
        <v>5510</v>
      </c>
      <c r="F1107" t="s">
        <v>52</v>
      </c>
      <c r="G1107" s="2">
        <v>123.17</v>
      </c>
      <c r="H1107" s="1">
        <v>42584</v>
      </c>
      <c r="I1107" t="s">
        <v>35</v>
      </c>
      <c r="J1107" t="s">
        <v>36</v>
      </c>
      <c r="K1107" t="s">
        <v>36</v>
      </c>
      <c r="M1107">
        <v>309141</v>
      </c>
      <c r="N1107">
        <v>243217</v>
      </c>
      <c r="S1107" t="s">
        <v>37</v>
      </c>
      <c r="W1107">
        <v>8</v>
      </c>
      <c r="X1107">
        <v>16</v>
      </c>
      <c r="AA1107" t="s">
        <v>38</v>
      </c>
      <c r="AB1107">
        <v>182</v>
      </c>
      <c r="AC1107" t="s">
        <v>39</v>
      </c>
      <c r="AD1107" t="s">
        <v>40</v>
      </c>
      <c r="AE1107">
        <v>332</v>
      </c>
    </row>
    <row r="1108" spans="1:31">
      <c r="A1108">
        <v>252</v>
      </c>
      <c r="B1108">
        <v>252110</v>
      </c>
      <c r="C1108" t="s">
        <v>58</v>
      </c>
      <c r="D1108" t="s">
        <v>71</v>
      </c>
      <c r="E1108">
        <v>5510</v>
      </c>
      <c r="F1108" t="s">
        <v>52</v>
      </c>
      <c r="G1108" s="2">
        <v>110.97</v>
      </c>
      <c r="H1108" s="1">
        <v>42585</v>
      </c>
      <c r="I1108" t="s">
        <v>35</v>
      </c>
      <c r="J1108" t="s">
        <v>36</v>
      </c>
      <c r="K1108" t="s">
        <v>36</v>
      </c>
      <c r="M1108">
        <v>309183</v>
      </c>
      <c r="N1108">
        <v>243392</v>
      </c>
      <c r="S1108" t="s">
        <v>37</v>
      </c>
      <c r="W1108">
        <v>8</v>
      </c>
      <c r="X1108">
        <v>16</v>
      </c>
      <c r="AA1108" t="s">
        <v>38</v>
      </c>
      <c r="AB1108">
        <v>182</v>
      </c>
      <c r="AC1108" t="s">
        <v>39</v>
      </c>
      <c r="AD1108" t="s">
        <v>40</v>
      </c>
      <c r="AE1108">
        <v>21</v>
      </c>
    </row>
    <row r="1109" spans="1:31">
      <c r="A1109">
        <v>251</v>
      </c>
      <c r="B1109">
        <v>251102</v>
      </c>
      <c r="C1109" t="s">
        <v>58</v>
      </c>
      <c r="D1109" t="s">
        <v>71</v>
      </c>
      <c r="E1109">
        <v>5510</v>
      </c>
      <c r="F1109" t="s">
        <v>52</v>
      </c>
      <c r="G1109" s="2">
        <v>489.64</v>
      </c>
      <c r="H1109" s="1">
        <v>42585</v>
      </c>
      <c r="I1109" t="s">
        <v>35</v>
      </c>
      <c r="J1109" t="s">
        <v>36</v>
      </c>
      <c r="K1109" t="s">
        <v>36</v>
      </c>
      <c r="M1109">
        <v>309183</v>
      </c>
      <c r="N1109">
        <v>243392</v>
      </c>
      <c r="S1109" t="s">
        <v>37</v>
      </c>
      <c r="W1109">
        <v>8</v>
      </c>
      <c r="X1109">
        <v>16</v>
      </c>
      <c r="AA1109" t="s">
        <v>38</v>
      </c>
      <c r="AB1109">
        <v>182</v>
      </c>
      <c r="AC1109" t="s">
        <v>39</v>
      </c>
      <c r="AD1109" t="s">
        <v>40</v>
      </c>
      <c r="AE1109">
        <v>24</v>
      </c>
    </row>
    <row r="1110" spans="1:31">
      <c r="A1110">
        <v>251</v>
      </c>
      <c r="B1110">
        <v>251106</v>
      </c>
      <c r="C1110" t="s">
        <v>58</v>
      </c>
      <c r="D1110" t="s">
        <v>71</v>
      </c>
      <c r="E1110">
        <v>5510</v>
      </c>
      <c r="F1110" t="s">
        <v>52</v>
      </c>
      <c r="G1110" s="2">
        <v>41.54</v>
      </c>
      <c r="H1110" s="1">
        <v>42585</v>
      </c>
      <c r="I1110" t="s">
        <v>35</v>
      </c>
      <c r="J1110" t="s">
        <v>36</v>
      </c>
      <c r="K1110" t="s">
        <v>36</v>
      </c>
      <c r="M1110">
        <v>309183</v>
      </c>
      <c r="N1110">
        <v>243392</v>
      </c>
      <c r="S1110" t="s">
        <v>37</v>
      </c>
      <c r="W1110">
        <v>8</v>
      </c>
      <c r="X1110">
        <v>16</v>
      </c>
      <c r="AA1110" t="s">
        <v>38</v>
      </c>
      <c r="AB1110">
        <v>182</v>
      </c>
      <c r="AC1110" t="s">
        <v>39</v>
      </c>
      <c r="AD1110" t="s">
        <v>40</v>
      </c>
      <c r="AE1110">
        <v>27</v>
      </c>
    </row>
    <row r="1111" spans="1:31">
      <c r="A1111">
        <v>252</v>
      </c>
      <c r="B1111">
        <v>252118</v>
      </c>
      <c r="C1111" t="s">
        <v>58</v>
      </c>
      <c r="D1111" t="s">
        <v>71</v>
      </c>
      <c r="E1111">
        <v>5510</v>
      </c>
      <c r="F1111" t="s">
        <v>52</v>
      </c>
      <c r="G1111" s="2">
        <v>174.9</v>
      </c>
      <c r="H1111" s="1">
        <v>42585</v>
      </c>
      <c r="I1111" t="s">
        <v>35</v>
      </c>
      <c r="J1111" t="s">
        <v>36</v>
      </c>
      <c r="K1111" t="s">
        <v>36</v>
      </c>
      <c r="M1111">
        <v>309183</v>
      </c>
      <c r="N1111">
        <v>243392</v>
      </c>
      <c r="S1111" t="s">
        <v>37</v>
      </c>
      <c r="W1111">
        <v>8</v>
      </c>
      <c r="X1111">
        <v>16</v>
      </c>
      <c r="AA1111" t="s">
        <v>38</v>
      </c>
      <c r="AB1111">
        <v>182</v>
      </c>
      <c r="AC1111" t="s">
        <v>39</v>
      </c>
      <c r="AD1111" t="s">
        <v>40</v>
      </c>
      <c r="AE1111">
        <v>61</v>
      </c>
    </row>
    <row r="1112" spans="1:31">
      <c r="A1112">
        <v>246</v>
      </c>
      <c r="B1112">
        <v>246100</v>
      </c>
      <c r="C1112" t="s">
        <v>57</v>
      </c>
      <c r="D1112" t="s">
        <v>72</v>
      </c>
      <c r="E1112">
        <v>5510</v>
      </c>
      <c r="F1112" t="s">
        <v>52</v>
      </c>
      <c r="G1112" s="2">
        <v>71.16</v>
      </c>
      <c r="H1112" s="1">
        <v>42585</v>
      </c>
      <c r="I1112" t="s">
        <v>35</v>
      </c>
      <c r="J1112" t="s">
        <v>36</v>
      </c>
      <c r="K1112" t="s">
        <v>36</v>
      </c>
      <c r="M1112">
        <v>309183</v>
      </c>
      <c r="N1112">
        <v>243392</v>
      </c>
      <c r="S1112" t="s">
        <v>37</v>
      </c>
      <c r="W1112">
        <v>8</v>
      </c>
      <c r="X1112">
        <v>16</v>
      </c>
      <c r="AA1112" t="s">
        <v>38</v>
      </c>
      <c r="AB1112">
        <v>182</v>
      </c>
      <c r="AC1112" t="s">
        <v>39</v>
      </c>
      <c r="AD1112" t="s">
        <v>40</v>
      </c>
      <c r="AE1112">
        <v>348</v>
      </c>
    </row>
    <row r="1113" spans="1:31">
      <c r="A1113">
        <v>256</v>
      </c>
      <c r="B1113">
        <v>256100</v>
      </c>
      <c r="C1113" t="s">
        <v>57</v>
      </c>
      <c r="D1113" t="s">
        <v>72</v>
      </c>
      <c r="E1113">
        <v>5510</v>
      </c>
      <c r="F1113" t="s">
        <v>52</v>
      </c>
      <c r="G1113" s="2">
        <v>2840.36</v>
      </c>
      <c r="H1113" s="1">
        <v>42585</v>
      </c>
      <c r="I1113" t="s">
        <v>35</v>
      </c>
      <c r="J1113" t="s">
        <v>36</v>
      </c>
      <c r="K1113" t="s">
        <v>36</v>
      </c>
      <c r="M1113">
        <v>309183</v>
      </c>
      <c r="N1113">
        <v>243392</v>
      </c>
      <c r="S1113" t="s">
        <v>37</v>
      </c>
      <c r="W1113">
        <v>8</v>
      </c>
      <c r="X1113">
        <v>16</v>
      </c>
      <c r="AA1113" t="s">
        <v>38</v>
      </c>
      <c r="AB1113">
        <v>182</v>
      </c>
      <c r="AC1113" t="s">
        <v>39</v>
      </c>
      <c r="AD1113" t="s">
        <v>40</v>
      </c>
      <c r="AE1113">
        <v>355</v>
      </c>
    </row>
    <row r="1114" spans="1:31">
      <c r="A1114">
        <v>252</v>
      </c>
      <c r="B1114">
        <v>252136</v>
      </c>
      <c r="C1114" t="s">
        <v>58</v>
      </c>
      <c r="D1114" t="s">
        <v>71</v>
      </c>
      <c r="E1114">
        <v>5510</v>
      </c>
      <c r="F1114" t="s">
        <v>52</v>
      </c>
      <c r="G1114" s="2">
        <v>324.58999999999997</v>
      </c>
      <c r="H1114" s="1">
        <v>42585</v>
      </c>
      <c r="I1114" t="s">
        <v>35</v>
      </c>
      <c r="J1114" t="s">
        <v>36</v>
      </c>
      <c r="K1114" t="s">
        <v>36</v>
      </c>
      <c r="M1114">
        <v>309183</v>
      </c>
      <c r="N1114">
        <v>243392</v>
      </c>
      <c r="S1114" t="s">
        <v>37</v>
      </c>
      <c r="W1114">
        <v>8</v>
      </c>
      <c r="X1114">
        <v>16</v>
      </c>
      <c r="AA1114" t="s">
        <v>38</v>
      </c>
      <c r="AB1114">
        <v>182</v>
      </c>
      <c r="AC1114" t="s">
        <v>39</v>
      </c>
      <c r="AD1114" t="s">
        <v>40</v>
      </c>
      <c r="AE1114">
        <v>423</v>
      </c>
    </row>
    <row r="1115" spans="1:31">
      <c r="A1115">
        <v>252</v>
      </c>
      <c r="B1115">
        <v>252106</v>
      </c>
      <c r="C1115" t="s">
        <v>58</v>
      </c>
      <c r="D1115" t="s">
        <v>71</v>
      </c>
      <c r="E1115">
        <v>5510</v>
      </c>
      <c r="F1115" t="s">
        <v>52</v>
      </c>
      <c r="G1115" s="2">
        <v>10.14</v>
      </c>
      <c r="H1115" s="1">
        <v>42589</v>
      </c>
      <c r="I1115" t="s">
        <v>35</v>
      </c>
      <c r="J1115" t="s">
        <v>36</v>
      </c>
      <c r="K1115" t="s">
        <v>36</v>
      </c>
      <c r="M1115">
        <v>309238</v>
      </c>
      <c r="N1115">
        <v>243629</v>
      </c>
      <c r="S1115" t="s">
        <v>37</v>
      </c>
      <c r="W1115">
        <v>8</v>
      </c>
      <c r="X1115">
        <v>16</v>
      </c>
      <c r="AA1115" t="s">
        <v>38</v>
      </c>
      <c r="AB1115">
        <v>182</v>
      </c>
      <c r="AC1115" t="s">
        <v>39</v>
      </c>
      <c r="AD1115" t="s">
        <v>40</v>
      </c>
      <c r="AE1115">
        <v>37</v>
      </c>
    </row>
    <row r="1116" spans="1:31">
      <c r="A1116">
        <v>252</v>
      </c>
      <c r="B1116">
        <v>252110</v>
      </c>
      <c r="C1116" t="s">
        <v>58</v>
      </c>
      <c r="D1116" t="s">
        <v>71</v>
      </c>
      <c r="E1116">
        <v>5510</v>
      </c>
      <c r="F1116" t="s">
        <v>52</v>
      </c>
      <c r="G1116" s="2">
        <v>2335.65</v>
      </c>
      <c r="H1116" s="1">
        <v>42590</v>
      </c>
      <c r="I1116" t="s">
        <v>35</v>
      </c>
      <c r="J1116" t="s">
        <v>36</v>
      </c>
      <c r="K1116" t="s">
        <v>36</v>
      </c>
      <c r="M1116">
        <v>309251</v>
      </c>
      <c r="N1116">
        <v>243740</v>
      </c>
      <c r="S1116" t="s">
        <v>37</v>
      </c>
      <c r="W1116">
        <v>8</v>
      </c>
      <c r="X1116">
        <v>16</v>
      </c>
      <c r="AA1116" t="s">
        <v>38</v>
      </c>
      <c r="AB1116">
        <v>182</v>
      </c>
      <c r="AC1116" t="s">
        <v>39</v>
      </c>
      <c r="AD1116" t="s">
        <v>40</v>
      </c>
      <c r="AE1116">
        <v>22</v>
      </c>
    </row>
    <row r="1117" spans="1:31">
      <c r="A1117">
        <v>251</v>
      </c>
      <c r="B1117">
        <v>251102</v>
      </c>
      <c r="C1117" t="s">
        <v>58</v>
      </c>
      <c r="D1117" t="s">
        <v>71</v>
      </c>
      <c r="E1117">
        <v>5510</v>
      </c>
      <c r="F1117" t="s">
        <v>52</v>
      </c>
      <c r="G1117" s="2">
        <v>192.56</v>
      </c>
      <c r="H1117" s="1">
        <v>42590</v>
      </c>
      <c r="I1117" t="s">
        <v>35</v>
      </c>
      <c r="J1117" t="s">
        <v>36</v>
      </c>
      <c r="K1117" t="s">
        <v>36</v>
      </c>
      <c r="M1117">
        <v>309251</v>
      </c>
      <c r="N1117">
        <v>243740</v>
      </c>
      <c r="S1117" t="s">
        <v>37</v>
      </c>
      <c r="W1117">
        <v>8</v>
      </c>
      <c r="X1117">
        <v>16</v>
      </c>
      <c r="AA1117" t="s">
        <v>38</v>
      </c>
      <c r="AB1117">
        <v>182</v>
      </c>
      <c r="AC1117" t="s">
        <v>39</v>
      </c>
      <c r="AD1117" t="s">
        <v>40</v>
      </c>
      <c r="AE1117">
        <v>24</v>
      </c>
    </row>
    <row r="1118" spans="1:31">
      <c r="A1118">
        <v>251</v>
      </c>
      <c r="B1118">
        <v>251106</v>
      </c>
      <c r="C1118" t="s">
        <v>58</v>
      </c>
      <c r="D1118" t="s">
        <v>71</v>
      </c>
      <c r="E1118">
        <v>5510</v>
      </c>
      <c r="F1118" t="s">
        <v>52</v>
      </c>
      <c r="G1118" s="2">
        <v>0.36</v>
      </c>
      <c r="H1118" s="1">
        <v>42590</v>
      </c>
      <c r="I1118" t="s">
        <v>35</v>
      </c>
      <c r="J1118" t="s">
        <v>36</v>
      </c>
      <c r="K1118" t="s">
        <v>36</v>
      </c>
      <c r="M1118">
        <v>309251</v>
      </c>
      <c r="N1118">
        <v>243740</v>
      </c>
      <c r="S1118" t="s">
        <v>37</v>
      </c>
      <c r="W1118">
        <v>8</v>
      </c>
      <c r="X1118">
        <v>16</v>
      </c>
      <c r="AA1118" t="s">
        <v>38</v>
      </c>
      <c r="AB1118">
        <v>182</v>
      </c>
      <c r="AC1118" t="s">
        <v>39</v>
      </c>
      <c r="AD1118" t="s">
        <v>40</v>
      </c>
      <c r="AE1118">
        <v>27</v>
      </c>
    </row>
    <row r="1119" spans="1:31">
      <c r="A1119">
        <v>251</v>
      </c>
      <c r="B1119">
        <v>251106</v>
      </c>
      <c r="C1119" t="s">
        <v>58</v>
      </c>
      <c r="D1119" t="s">
        <v>71</v>
      </c>
      <c r="E1119">
        <v>5510</v>
      </c>
      <c r="F1119" t="s">
        <v>52</v>
      </c>
      <c r="G1119" s="2">
        <v>-0.77</v>
      </c>
      <c r="H1119" s="1">
        <v>42591</v>
      </c>
      <c r="I1119" t="s">
        <v>35</v>
      </c>
      <c r="J1119" t="s">
        <v>36</v>
      </c>
      <c r="K1119" t="s">
        <v>36</v>
      </c>
      <c r="M1119">
        <v>309252</v>
      </c>
      <c r="N1119">
        <v>243838</v>
      </c>
      <c r="S1119" t="s">
        <v>37</v>
      </c>
      <c r="W1119">
        <v>8</v>
      </c>
      <c r="X1119">
        <v>16</v>
      </c>
      <c r="AA1119" t="s">
        <v>38</v>
      </c>
      <c r="AB1119">
        <v>182</v>
      </c>
      <c r="AC1119" t="s">
        <v>39</v>
      </c>
      <c r="AD1119" t="s">
        <v>40</v>
      </c>
      <c r="AE1119">
        <v>36</v>
      </c>
    </row>
    <row r="1120" spans="1:31">
      <c r="A1120">
        <v>251</v>
      </c>
      <c r="B1120">
        <v>251102</v>
      </c>
      <c r="C1120" t="s">
        <v>58</v>
      </c>
      <c r="D1120" t="s">
        <v>71</v>
      </c>
      <c r="E1120">
        <v>5510</v>
      </c>
      <c r="F1120" t="s">
        <v>52</v>
      </c>
      <c r="G1120" s="2">
        <v>-100.45</v>
      </c>
      <c r="H1120" s="1">
        <v>42593</v>
      </c>
      <c r="I1120" t="s">
        <v>35</v>
      </c>
      <c r="J1120" t="s">
        <v>36</v>
      </c>
      <c r="K1120" t="s">
        <v>36</v>
      </c>
      <c r="M1120">
        <v>309264</v>
      </c>
      <c r="N1120">
        <v>244042</v>
      </c>
      <c r="S1120" t="s">
        <v>37</v>
      </c>
      <c r="W1120">
        <v>8</v>
      </c>
      <c r="X1120">
        <v>16</v>
      </c>
      <c r="AA1120" t="s">
        <v>38</v>
      </c>
      <c r="AB1120">
        <v>182</v>
      </c>
      <c r="AC1120" t="s">
        <v>39</v>
      </c>
      <c r="AD1120" t="s">
        <v>40</v>
      </c>
      <c r="AE1120">
        <v>19</v>
      </c>
    </row>
    <row r="1121" spans="1:31">
      <c r="A1121">
        <v>251</v>
      </c>
      <c r="B1121">
        <v>251106</v>
      </c>
      <c r="C1121" t="s">
        <v>58</v>
      </c>
      <c r="D1121" t="s">
        <v>71</v>
      </c>
      <c r="E1121">
        <v>5510</v>
      </c>
      <c r="F1121" t="s">
        <v>52</v>
      </c>
      <c r="G1121" s="2">
        <v>-1.89</v>
      </c>
      <c r="H1121" s="1">
        <v>42593</v>
      </c>
      <c r="I1121" t="s">
        <v>35</v>
      </c>
      <c r="J1121" t="s">
        <v>36</v>
      </c>
      <c r="K1121" t="s">
        <v>36</v>
      </c>
      <c r="M1121">
        <v>309264</v>
      </c>
      <c r="N1121">
        <v>244042</v>
      </c>
      <c r="S1121" t="s">
        <v>37</v>
      </c>
      <c r="W1121">
        <v>8</v>
      </c>
      <c r="X1121">
        <v>16</v>
      </c>
      <c r="AA1121" t="s">
        <v>38</v>
      </c>
      <c r="AB1121">
        <v>182</v>
      </c>
      <c r="AC1121" t="s">
        <v>39</v>
      </c>
      <c r="AD1121" t="s">
        <v>40</v>
      </c>
      <c r="AE1121">
        <v>23</v>
      </c>
    </row>
    <row r="1122" spans="1:31">
      <c r="A1122">
        <v>251</v>
      </c>
      <c r="B1122">
        <v>251102</v>
      </c>
      <c r="C1122" t="s">
        <v>58</v>
      </c>
      <c r="D1122" t="s">
        <v>71</v>
      </c>
      <c r="E1122">
        <v>5510</v>
      </c>
      <c r="F1122" t="s">
        <v>52</v>
      </c>
      <c r="G1122" s="2">
        <v>179.22</v>
      </c>
      <c r="H1122" s="1">
        <v>42592</v>
      </c>
      <c r="I1122" t="s">
        <v>35</v>
      </c>
      <c r="J1122" t="s">
        <v>36</v>
      </c>
      <c r="K1122" t="s">
        <v>36</v>
      </c>
      <c r="M1122">
        <v>309267</v>
      </c>
      <c r="N1122">
        <v>244052</v>
      </c>
      <c r="S1122" t="s">
        <v>37</v>
      </c>
      <c r="W1122">
        <v>8</v>
      </c>
      <c r="X1122">
        <v>16</v>
      </c>
      <c r="AA1122" t="s">
        <v>38</v>
      </c>
      <c r="AB1122">
        <v>182</v>
      </c>
      <c r="AC1122" t="s">
        <v>39</v>
      </c>
      <c r="AD1122" t="s">
        <v>40</v>
      </c>
      <c r="AE1122">
        <v>29</v>
      </c>
    </row>
    <row r="1123" spans="1:31">
      <c r="A1123">
        <v>251</v>
      </c>
      <c r="B1123">
        <v>251106</v>
      </c>
      <c r="C1123" t="s">
        <v>58</v>
      </c>
      <c r="D1123" t="s">
        <v>71</v>
      </c>
      <c r="E1123">
        <v>5510</v>
      </c>
      <c r="F1123" t="s">
        <v>52</v>
      </c>
      <c r="G1123" s="2">
        <v>25.51</v>
      </c>
      <c r="H1123" s="1">
        <v>42592</v>
      </c>
      <c r="I1123" t="s">
        <v>35</v>
      </c>
      <c r="J1123" t="s">
        <v>36</v>
      </c>
      <c r="K1123" t="s">
        <v>36</v>
      </c>
      <c r="M1123">
        <v>309267</v>
      </c>
      <c r="N1123">
        <v>244052</v>
      </c>
      <c r="S1123" t="s">
        <v>37</v>
      </c>
      <c r="W1123">
        <v>8</v>
      </c>
      <c r="X1123">
        <v>16</v>
      </c>
      <c r="AA1123" t="s">
        <v>38</v>
      </c>
      <c r="AB1123">
        <v>182</v>
      </c>
      <c r="AC1123" t="s">
        <v>39</v>
      </c>
      <c r="AD1123" t="s">
        <v>40</v>
      </c>
      <c r="AE1123">
        <v>34</v>
      </c>
    </row>
    <row r="1124" spans="1:31">
      <c r="A1124">
        <v>252</v>
      </c>
      <c r="B1124">
        <v>252106</v>
      </c>
      <c r="C1124" t="s">
        <v>58</v>
      </c>
      <c r="D1124" t="s">
        <v>71</v>
      </c>
      <c r="E1124">
        <v>5510</v>
      </c>
      <c r="F1124" t="s">
        <v>52</v>
      </c>
      <c r="G1124" s="2">
        <v>128.24</v>
      </c>
      <c r="H1124" s="1">
        <v>42592</v>
      </c>
      <c r="I1124" t="s">
        <v>35</v>
      </c>
      <c r="J1124" t="s">
        <v>36</v>
      </c>
      <c r="K1124" t="s">
        <v>36</v>
      </c>
      <c r="M1124">
        <v>309267</v>
      </c>
      <c r="N1124">
        <v>244052</v>
      </c>
      <c r="S1124" t="s">
        <v>37</v>
      </c>
      <c r="W1124">
        <v>8</v>
      </c>
      <c r="X1124">
        <v>16</v>
      </c>
      <c r="AA1124" t="s">
        <v>38</v>
      </c>
      <c r="AB1124">
        <v>182</v>
      </c>
      <c r="AC1124" t="s">
        <v>39</v>
      </c>
      <c r="AD1124" t="s">
        <v>40</v>
      </c>
      <c r="AE1124">
        <v>37</v>
      </c>
    </row>
    <row r="1125" spans="1:31">
      <c r="A1125">
        <v>252</v>
      </c>
      <c r="B1125">
        <v>252121</v>
      </c>
      <c r="C1125" t="s">
        <v>58</v>
      </c>
      <c r="D1125" t="s">
        <v>71</v>
      </c>
      <c r="E1125">
        <v>5510</v>
      </c>
      <c r="F1125" t="s">
        <v>52</v>
      </c>
      <c r="G1125" s="2">
        <v>3.52</v>
      </c>
      <c r="H1125" s="1">
        <v>42592</v>
      </c>
      <c r="I1125" t="s">
        <v>35</v>
      </c>
      <c r="J1125" t="s">
        <v>36</v>
      </c>
      <c r="K1125" t="s">
        <v>36</v>
      </c>
      <c r="M1125">
        <v>309267</v>
      </c>
      <c r="N1125">
        <v>244052</v>
      </c>
      <c r="S1125" t="s">
        <v>37</v>
      </c>
      <c r="W1125">
        <v>8</v>
      </c>
      <c r="X1125">
        <v>16</v>
      </c>
      <c r="AA1125" t="s">
        <v>38</v>
      </c>
      <c r="AB1125">
        <v>182</v>
      </c>
      <c r="AC1125" t="s">
        <v>39</v>
      </c>
      <c r="AD1125" t="s">
        <v>40</v>
      </c>
      <c r="AE1125">
        <v>70</v>
      </c>
    </row>
    <row r="1126" spans="1:31">
      <c r="A1126">
        <v>248</v>
      </c>
      <c r="B1126">
        <v>248100</v>
      </c>
      <c r="C1126" t="s">
        <v>58</v>
      </c>
      <c r="D1126" t="s">
        <v>71</v>
      </c>
      <c r="E1126">
        <v>5510</v>
      </c>
      <c r="F1126" t="s">
        <v>52</v>
      </c>
      <c r="G1126" s="2">
        <v>21.93</v>
      </c>
      <c r="H1126" s="1">
        <v>42592</v>
      </c>
      <c r="I1126" t="s">
        <v>35</v>
      </c>
      <c r="J1126" t="s">
        <v>36</v>
      </c>
      <c r="K1126" t="s">
        <v>36</v>
      </c>
      <c r="M1126">
        <v>309267</v>
      </c>
      <c r="N1126">
        <v>244052</v>
      </c>
      <c r="S1126" t="s">
        <v>37</v>
      </c>
      <c r="W1126">
        <v>8</v>
      </c>
      <c r="X1126">
        <v>16</v>
      </c>
      <c r="AA1126" t="s">
        <v>38</v>
      </c>
      <c r="AB1126">
        <v>182</v>
      </c>
      <c r="AC1126" t="s">
        <v>39</v>
      </c>
      <c r="AD1126" t="s">
        <v>40</v>
      </c>
      <c r="AE1126">
        <v>81</v>
      </c>
    </row>
    <row r="1127" spans="1:31">
      <c r="A1127">
        <v>255</v>
      </c>
      <c r="B1127">
        <v>255101</v>
      </c>
      <c r="C1127" t="s">
        <v>57</v>
      </c>
      <c r="D1127" t="s">
        <v>72</v>
      </c>
      <c r="E1127">
        <v>5510</v>
      </c>
      <c r="F1127" t="s">
        <v>52</v>
      </c>
      <c r="G1127" s="2">
        <v>-0.4</v>
      </c>
      <c r="H1127" s="1">
        <v>42592</v>
      </c>
      <c r="I1127" t="s">
        <v>35</v>
      </c>
      <c r="J1127" t="s">
        <v>36</v>
      </c>
      <c r="K1127" t="s">
        <v>36</v>
      </c>
      <c r="M1127">
        <v>309267</v>
      </c>
      <c r="N1127">
        <v>244052</v>
      </c>
      <c r="S1127" t="s">
        <v>37</v>
      </c>
      <c r="W1127">
        <v>8</v>
      </c>
      <c r="X1127">
        <v>16</v>
      </c>
      <c r="AA1127" t="s">
        <v>38</v>
      </c>
      <c r="AB1127">
        <v>182</v>
      </c>
      <c r="AC1127" t="s">
        <v>39</v>
      </c>
      <c r="AD1127" t="s">
        <v>40</v>
      </c>
      <c r="AE1127">
        <v>404</v>
      </c>
    </row>
    <row r="1128" spans="1:31">
      <c r="A1128">
        <v>252</v>
      </c>
      <c r="B1128">
        <v>252110</v>
      </c>
      <c r="C1128" t="s">
        <v>58</v>
      </c>
      <c r="D1128" t="s">
        <v>71</v>
      </c>
      <c r="E1128">
        <v>5510</v>
      </c>
      <c r="F1128" t="s">
        <v>52</v>
      </c>
      <c r="G1128" s="2">
        <v>17.84</v>
      </c>
      <c r="H1128" s="1">
        <v>42597</v>
      </c>
      <c r="I1128" t="s">
        <v>35</v>
      </c>
      <c r="J1128" t="s">
        <v>36</v>
      </c>
      <c r="K1128" t="s">
        <v>36</v>
      </c>
      <c r="M1128">
        <v>309287</v>
      </c>
      <c r="N1128">
        <v>244244</v>
      </c>
      <c r="S1128" t="s">
        <v>37</v>
      </c>
      <c r="W1128">
        <v>8</v>
      </c>
      <c r="X1128">
        <v>16</v>
      </c>
      <c r="AA1128" t="s">
        <v>38</v>
      </c>
      <c r="AB1128">
        <v>182</v>
      </c>
      <c r="AC1128" t="s">
        <v>39</v>
      </c>
      <c r="AD1128" t="s">
        <v>40</v>
      </c>
      <c r="AE1128">
        <v>22</v>
      </c>
    </row>
    <row r="1129" spans="1:31">
      <c r="A1129">
        <v>251</v>
      </c>
      <c r="B1129">
        <v>251102</v>
      </c>
      <c r="C1129" t="s">
        <v>58</v>
      </c>
      <c r="D1129" t="s">
        <v>71</v>
      </c>
      <c r="E1129">
        <v>5510</v>
      </c>
      <c r="F1129" t="s">
        <v>52</v>
      </c>
      <c r="G1129" s="2">
        <v>258.02</v>
      </c>
      <c r="H1129" s="1">
        <v>42597</v>
      </c>
      <c r="I1129" t="s">
        <v>35</v>
      </c>
      <c r="J1129" t="s">
        <v>36</v>
      </c>
      <c r="K1129" t="s">
        <v>36</v>
      </c>
      <c r="M1129">
        <v>309287</v>
      </c>
      <c r="N1129">
        <v>244244</v>
      </c>
      <c r="S1129" t="s">
        <v>37</v>
      </c>
      <c r="W1129">
        <v>8</v>
      </c>
      <c r="X1129">
        <v>16</v>
      </c>
      <c r="AA1129" t="s">
        <v>38</v>
      </c>
      <c r="AB1129">
        <v>182</v>
      </c>
      <c r="AC1129" t="s">
        <v>39</v>
      </c>
      <c r="AD1129" t="s">
        <v>40</v>
      </c>
      <c r="AE1129">
        <v>26</v>
      </c>
    </row>
    <row r="1130" spans="1:31">
      <c r="A1130">
        <v>251</v>
      </c>
      <c r="B1130">
        <v>251106</v>
      </c>
      <c r="C1130" t="s">
        <v>58</v>
      </c>
      <c r="D1130" t="s">
        <v>71</v>
      </c>
      <c r="E1130">
        <v>5510</v>
      </c>
      <c r="F1130" t="s">
        <v>52</v>
      </c>
      <c r="G1130" s="2">
        <v>702.9</v>
      </c>
      <c r="H1130" s="1">
        <v>42597</v>
      </c>
      <c r="I1130" t="s">
        <v>35</v>
      </c>
      <c r="J1130" t="s">
        <v>36</v>
      </c>
      <c r="K1130" t="s">
        <v>36</v>
      </c>
      <c r="M1130">
        <v>309287</v>
      </c>
      <c r="N1130">
        <v>244244</v>
      </c>
      <c r="S1130" t="s">
        <v>37</v>
      </c>
      <c r="W1130">
        <v>8</v>
      </c>
      <c r="X1130">
        <v>16</v>
      </c>
      <c r="AA1130" t="s">
        <v>38</v>
      </c>
      <c r="AB1130">
        <v>182</v>
      </c>
      <c r="AC1130" t="s">
        <v>39</v>
      </c>
      <c r="AD1130" t="s">
        <v>40</v>
      </c>
      <c r="AE1130">
        <v>29</v>
      </c>
    </row>
    <row r="1131" spans="1:31">
      <c r="A1131">
        <v>252</v>
      </c>
      <c r="B1131">
        <v>252106</v>
      </c>
      <c r="C1131" t="s">
        <v>58</v>
      </c>
      <c r="D1131" t="s">
        <v>71</v>
      </c>
      <c r="E1131">
        <v>5510</v>
      </c>
      <c r="F1131" t="s">
        <v>52</v>
      </c>
      <c r="G1131" s="2">
        <v>160.81</v>
      </c>
      <c r="H1131" s="1">
        <v>42597</v>
      </c>
      <c r="I1131" t="s">
        <v>35</v>
      </c>
      <c r="J1131" t="s">
        <v>36</v>
      </c>
      <c r="K1131" t="s">
        <v>36</v>
      </c>
      <c r="M1131">
        <v>309287</v>
      </c>
      <c r="N1131">
        <v>244244</v>
      </c>
      <c r="S1131" t="s">
        <v>37</v>
      </c>
      <c r="W1131">
        <v>8</v>
      </c>
      <c r="X1131">
        <v>16</v>
      </c>
      <c r="AA1131" t="s">
        <v>38</v>
      </c>
      <c r="AB1131">
        <v>182</v>
      </c>
      <c r="AC1131" t="s">
        <v>39</v>
      </c>
      <c r="AD1131" t="s">
        <v>40</v>
      </c>
      <c r="AE1131">
        <v>32</v>
      </c>
    </row>
    <row r="1132" spans="1:31">
      <c r="A1132">
        <v>246</v>
      </c>
      <c r="B1132">
        <v>246100</v>
      </c>
      <c r="C1132" t="s">
        <v>57</v>
      </c>
      <c r="D1132" t="s">
        <v>72</v>
      </c>
      <c r="E1132">
        <v>5510</v>
      </c>
      <c r="F1132" t="s">
        <v>52</v>
      </c>
      <c r="G1132" s="2">
        <v>0.02</v>
      </c>
      <c r="H1132" s="1">
        <v>42597</v>
      </c>
      <c r="I1132" t="s">
        <v>35</v>
      </c>
      <c r="J1132" t="s">
        <v>36</v>
      </c>
      <c r="K1132" t="s">
        <v>36</v>
      </c>
      <c r="M1132">
        <v>309287</v>
      </c>
      <c r="N1132">
        <v>244244</v>
      </c>
      <c r="S1132" t="s">
        <v>37</v>
      </c>
      <c r="W1132">
        <v>8</v>
      </c>
      <c r="X1132">
        <v>16</v>
      </c>
      <c r="AA1132" t="s">
        <v>38</v>
      </c>
      <c r="AB1132">
        <v>182</v>
      </c>
      <c r="AC1132" t="s">
        <v>39</v>
      </c>
      <c r="AD1132" t="s">
        <v>40</v>
      </c>
      <c r="AE1132">
        <v>347</v>
      </c>
    </row>
    <row r="1133" spans="1:31">
      <c r="A1133">
        <v>252</v>
      </c>
      <c r="B1133">
        <v>252110</v>
      </c>
      <c r="C1133" t="s">
        <v>58</v>
      </c>
      <c r="D1133" t="s">
        <v>71</v>
      </c>
      <c r="E1133">
        <v>5510</v>
      </c>
      <c r="F1133" t="s">
        <v>52</v>
      </c>
      <c r="G1133" s="2">
        <v>357.95</v>
      </c>
      <c r="H1133" s="1">
        <v>42596</v>
      </c>
      <c r="I1133" t="s">
        <v>35</v>
      </c>
      <c r="J1133" t="s">
        <v>36</v>
      </c>
      <c r="K1133" t="s">
        <v>36</v>
      </c>
      <c r="M1133">
        <v>309301</v>
      </c>
      <c r="N1133">
        <v>244703</v>
      </c>
      <c r="S1133" t="s">
        <v>37</v>
      </c>
      <c r="W1133">
        <v>8</v>
      </c>
      <c r="X1133">
        <v>16</v>
      </c>
      <c r="AA1133" t="s">
        <v>38</v>
      </c>
      <c r="AB1133">
        <v>182</v>
      </c>
      <c r="AC1133" t="s">
        <v>39</v>
      </c>
      <c r="AD1133" t="s">
        <v>40</v>
      </c>
      <c r="AE1133">
        <v>14</v>
      </c>
    </row>
    <row r="1134" spans="1:31">
      <c r="A1134">
        <v>252</v>
      </c>
      <c r="B1134">
        <v>252106</v>
      </c>
      <c r="C1134" t="s">
        <v>58</v>
      </c>
      <c r="D1134" t="s">
        <v>71</v>
      </c>
      <c r="E1134">
        <v>5510</v>
      </c>
      <c r="F1134" t="s">
        <v>52</v>
      </c>
      <c r="G1134" s="2">
        <v>202.7</v>
      </c>
      <c r="H1134" s="1">
        <v>42596</v>
      </c>
      <c r="I1134" t="s">
        <v>35</v>
      </c>
      <c r="J1134" t="s">
        <v>36</v>
      </c>
      <c r="K1134" t="s">
        <v>36</v>
      </c>
      <c r="M1134">
        <v>309301</v>
      </c>
      <c r="N1134">
        <v>244703</v>
      </c>
      <c r="S1134" t="s">
        <v>37</v>
      </c>
      <c r="W1134">
        <v>8</v>
      </c>
      <c r="X1134">
        <v>16</v>
      </c>
      <c r="AA1134" t="s">
        <v>38</v>
      </c>
      <c r="AB1134">
        <v>182</v>
      </c>
      <c r="AC1134" t="s">
        <v>39</v>
      </c>
      <c r="AD1134" t="s">
        <v>40</v>
      </c>
      <c r="AE1134">
        <v>20</v>
      </c>
    </row>
    <row r="1135" spans="1:31">
      <c r="A1135">
        <v>255</v>
      </c>
      <c r="B1135">
        <v>255100</v>
      </c>
      <c r="C1135" t="s">
        <v>58</v>
      </c>
      <c r="D1135" t="s">
        <v>71</v>
      </c>
      <c r="E1135">
        <v>5510</v>
      </c>
      <c r="F1135" t="s">
        <v>52</v>
      </c>
      <c r="G1135" s="2">
        <v>476.64</v>
      </c>
      <c r="H1135" s="1">
        <v>42596</v>
      </c>
      <c r="I1135" t="s">
        <v>35</v>
      </c>
      <c r="J1135" t="s">
        <v>36</v>
      </c>
      <c r="K1135" t="s">
        <v>36</v>
      </c>
      <c r="M1135">
        <v>309301</v>
      </c>
      <c r="N1135">
        <v>244703</v>
      </c>
      <c r="S1135" t="s">
        <v>37</v>
      </c>
      <c r="W1135">
        <v>8</v>
      </c>
      <c r="X1135">
        <v>16</v>
      </c>
      <c r="AA1135" t="s">
        <v>38</v>
      </c>
      <c r="AB1135">
        <v>182</v>
      </c>
      <c r="AC1135" t="s">
        <v>39</v>
      </c>
      <c r="AD1135" t="s">
        <v>40</v>
      </c>
      <c r="AE1135">
        <v>84</v>
      </c>
    </row>
    <row r="1136" spans="1:31">
      <c r="A1136">
        <v>251</v>
      </c>
      <c r="B1136">
        <v>251102</v>
      </c>
      <c r="C1136" t="s">
        <v>58</v>
      </c>
      <c r="D1136" t="s">
        <v>71</v>
      </c>
      <c r="E1136">
        <v>5510</v>
      </c>
      <c r="F1136" t="s">
        <v>52</v>
      </c>
      <c r="G1136" s="2">
        <v>259.98</v>
      </c>
      <c r="H1136" s="1">
        <v>42598</v>
      </c>
      <c r="I1136" t="s">
        <v>35</v>
      </c>
      <c r="J1136" t="s">
        <v>36</v>
      </c>
      <c r="K1136" t="s">
        <v>36</v>
      </c>
      <c r="M1136">
        <v>309302</v>
      </c>
      <c r="N1136">
        <v>244706</v>
      </c>
      <c r="S1136" t="s">
        <v>37</v>
      </c>
      <c r="W1136">
        <v>8</v>
      </c>
      <c r="X1136">
        <v>16</v>
      </c>
      <c r="AA1136" t="s">
        <v>38</v>
      </c>
      <c r="AB1136">
        <v>182</v>
      </c>
      <c r="AC1136" t="s">
        <v>39</v>
      </c>
      <c r="AD1136" t="s">
        <v>40</v>
      </c>
      <c r="AE1136">
        <v>37</v>
      </c>
    </row>
    <row r="1137" spans="1:31">
      <c r="A1137">
        <v>252</v>
      </c>
      <c r="B1137">
        <v>252128</v>
      </c>
      <c r="C1137" t="s">
        <v>58</v>
      </c>
      <c r="D1137" t="s">
        <v>71</v>
      </c>
      <c r="E1137">
        <v>5510</v>
      </c>
      <c r="F1137" t="s">
        <v>52</v>
      </c>
      <c r="G1137" s="2">
        <v>78.88</v>
      </c>
      <c r="H1137" s="1">
        <v>42598</v>
      </c>
      <c r="I1137" t="s">
        <v>35</v>
      </c>
      <c r="J1137" t="s">
        <v>36</v>
      </c>
      <c r="K1137" t="s">
        <v>36</v>
      </c>
      <c r="M1137">
        <v>309302</v>
      </c>
      <c r="N1137">
        <v>244706</v>
      </c>
      <c r="S1137" t="s">
        <v>37</v>
      </c>
      <c r="W1137">
        <v>8</v>
      </c>
      <c r="X1137">
        <v>16</v>
      </c>
      <c r="AA1137" t="s">
        <v>38</v>
      </c>
      <c r="AB1137">
        <v>182</v>
      </c>
      <c r="AC1137" t="s">
        <v>39</v>
      </c>
      <c r="AD1137" t="s">
        <v>40</v>
      </c>
      <c r="AE1137">
        <v>88</v>
      </c>
    </row>
    <row r="1138" spans="1:31">
      <c r="A1138">
        <v>251</v>
      </c>
      <c r="B1138">
        <v>251102</v>
      </c>
      <c r="C1138" t="s">
        <v>58</v>
      </c>
      <c r="D1138" t="s">
        <v>71</v>
      </c>
      <c r="E1138">
        <v>5510</v>
      </c>
      <c r="F1138" t="s">
        <v>52</v>
      </c>
      <c r="G1138" s="2">
        <v>17.809999999999999</v>
      </c>
      <c r="H1138" s="1">
        <v>42605</v>
      </c>
      <c r="I1138" t="s">
        <v>35</v>
      </c>
      <c r="J1138" t="s">
        <v>36</v>
      </c>
      <c r="K1138" t="s">
        <v>36</v>
      </c>
      <c r="M1138">
        <v>309309</v>
      </c>
      <c r="N1138">
        <v>244917</v>
      </c>
      <c r="S1138" t="s">
        <v>37</v>
      </c>
      <c r="W1138">
        <v>8</v>
      </c>
      <c r="X1138">
        <v>16</v>
      </c>
      <c r="AA1138" t="s">
        <v>38</v>
      </c>
      <c r="AB1138">
        <v>182</v>
      </c>
      <c r="AC1138" t="s">
        <v>39</v>
      </c>
      <c r="AD1138" t="s">
        <v>40</v>
      </c>
      <c r="AE1138">
        <v>27</v>
      </c>
    </row>
    <row r="1139" spans="1:31">
      <c r="A1139">
        <v>259</v>
      </c>
      <c r="B1139">
        <v>259100</v>
      </c>
      <c r="C1139" t="s">
        <v>58</v>
      </c>
      <c r="D1139" t="s">
        <v>71</v>
      </c>
      <c r="E1139">
        <v>5510</v>
      </c>
      <c r="F1139" t="s">
        <v>52</v>
      </c>
      <c r="G1139" s="2">
        <v>29.68</v>
      </c>
      <c r="H1139" s="1">
        <v>42605</v>
      </c>
      <c r="I1139" t="s">
        <v>35</v>
      </c>
      <c r="J1139" t="s">
        <v>36</v>
      </c>
      <c r="K1139" t="s">
        <v>36</v>
      </c>
      <c r="M1139">
        <v>309309</v>
      </c>
      <c r="N1139">
        <v>244917</v>
      </c>
      <c r="S1139" t="s">
        <v>37</v>
      </c>
      <c r="W1139">
        <v>8</v>
      </c>
      <c r="X1139">
        <v>16</v>
      </c>
      <c r="AA1139" t="s">
        <v>38</v>
      </c>
      <c r="AB1139">
        <v>182</v>
      </c>
      <c r="AC1139" t="s">
        <v>39</v>
      </c>
      <c r="AD1139" t="s">
        <v>40</v>
      </c>
      <c r="AE1139">
        <v>66</v>
      </c>
    </row>
    <row r="1140" spans="1:31">
      <c r="A1140">
        <v>252</v>
      </c>
      <c r="B1140">
        <v>252129</v>
      </c>
      <c r="C1140" t="s">
        <v>58</v>
      </c>
      <c r="D1140" t="s">
        <v>71</v>
      </c>
      <c r="E1140">
        <v>5510</v>
      </c>
      <c r="F1140" t="s">
        <v>52</v>
      </c>
      <c r="G1140" s="2">
        <v>172.99</v>
      </c>
      <c r="H1140" s="1">
        <v>42605</v>
      </c>
      <c r="I1140" t="s">
        <v>35</v>
      </c>
      <c r="J1140" t="s">
        <v>36</v>
      </c>
      <c r="K1140" t="s">
        <v>36</v>
      </c>
      <c r="M1140">
        <v>309309</v>
      </c>
      <c r="N1140">
        <v>244917</v>
      </c>
      <c r="S1140" t="s">
        <v>37</v>
      </c>
      <c r="W1140">
        <v>8</v>
      </c>
      <c r="X1140">
        <v>16</v>
      </c>
      <c r="AA1140" t="s">
        <v>38</v>
      </c>
      <c r="AB1140">
        <v>182</v>
      </c>
      <c r="AC1140" t="s">
        <v>39</v>
      </c>
      <c r="AD1140" t="s">
        <v>40</v>
      </c>
      <c r="AE1140">
        <v>78</v>
      </c>
    </row>
    <row r="1141" spans="1:31">
      <c r="A1141">
        <v>255</v>
      </c>
      <c r="B1141">
        <v>255102</v>
      </c>
      <c r="C1141" t="s">
        <v>57</v>
      </c>
      <c r="D1141" t="s">
        <v>72</v>
      </c>
      <c r="E1141">
        <v>5510</v>
      </c>
      <c r="F1141" t="s">
        <v>52</v>
      </c>
      <c r="G1141" s="2">
        <v>0.16</v>
      </c>
      <c r="H1141" s="1">
        <v>42603</v>
      </c>
      <c r="I1141" t="s">
        <v>35</v>
      </c>
      <c r="J1141" t="s">
        <v>36</v>
      </c>
      <c r="K1141" t="s">
        <v>36</v>
      </c>
      <c r="M1141">
        <v>309311</v>
      </c>
      <c r="N1141">
        <v>244937</v>
      </c>
      <c r="S1141" t="s">
        <v>37</v>
      </c>
      <c r="W1141">
        <v>8</v>
      </c>
      <c r="X1141">
        <v>16</v>
      </c>
      <c r="AA1141" t="s">
        <v>38</v>
      </c>
      <c r="AB1141">
        <v>182</v>
      </c>
      <c r="AC1141" t="s">
        <v>39</v>
      </c>
      <c r="AD1141" t="s">
        <v>40</v>
      </c>
      <c r="AE1141">
        <v>417</v>
      </c>
    </row>
    <row r="1142" spans="1:31">
      <c r="A1142">
        <v>251</v>
      </c>
      <c r="B1142">
        <v>251102</v>
      </c>
      <c r="C1142" t="s">
        <v>58</v>
      </c>
      <c r="D1142" t="s">
        <v>71</v>
      </c>
      <c r="E1142">
        <v>5510</v>
      </c>
      <c r="F1142" t="s">
        <v>52</v>
      </c>
      <c r="G1142" s="2">
        <v>502.45</v>
      </c>
      <c r="H1142" s="1">
        <v>42599</v>
      </c>
      <c r="I1142" t="s">
        <v>35</v>
      </c>
      <c r="J1142" t="s">
        <v>36</v>
      </c>
      <c r="K1142" t="s">
        <v>36</v>
      </c>
      <c r="M1142">
        <v>309312</v>
      </c>
      <c r="N1142">
        <v>244939</v>
      </c>
      <c r="S1142" t="s">
        <v>37</v>
      </c>
      <c r="W1142">
        <v>8</v>
      </c>
      <c r="X1142">
        <v>16</v>
      </c>
      <c r="AA1142" t="s">
        <v>38</v>
      </c>
      <c r="AB1142">
        <v>182</v>
      </c>
      <c r="AC1142" t="s">
        <v>39</v>
      </c>
      <c r="AD1142" t="s">
        <v>40</v>
      </c>
      <c r="AE1142">
        <v>32</v>
      </c>
    </row>
    <row r="1143" spans="1:31">
      <c r="A1143">
        <v>251</v>
      </c>
      <c r="B1143">
        <v>251106</v>
      </c>
      <c r="C1143" t="s">
        <v>58</v>
      </c>
      <c r="D1143" t="s">
        <v>71</v>
      </c>
      <c r="E1143">
        <v>5510</v>
      </c>
      <c r="F1143" t="s">
        <v>52</v>
      </c>
      <c r="G1143" s="2">
        <v>74.87</v>
      </c>
      <c r="H1143" s="1">
        <v>42599</v>
      </c>
      <c r="I1143" t="s">
        <v>35</v>
      </c>
      <c r="J1143" t="s">
        <v>36</v>
      </c>
      <c r="K1143" t="s">
        <v>36</v>
      </c>
      <c r="M1143">
        <v>309312</v>
      </c>
      <c r="N1143">
        <v>244939</v>
      </c>
      <c r="S1143" t="s">
        <v>37</v>
      </c>
      <c r="W1143">
        <v>8</v>
      </c>
      <c r="X1143">
        <v>16</v>
      </c>
      <c r="AA1143" t="s">
        <v>38</v>
      </c>
      <c r="AB1143">
        <v>182</v>
      </c>
      <c r="AC1143" t="s">
        <v>39</v>
      </c>
      <c r="AD1143" t="s">
        <v>40</v>
      </c>
      <c r="AE1143">
        <v>36</v>
      </c>
    </row>
    <row r="1144" spans="1:31">
      <c r="A1144">
        <v>252</v>
      </c>
      <c r="B1144">
        <v>252106</v>
      </c>
      <c r="C1144" t="s">
        <v>58</v>
      </c>
      <c r="D1144" t="s">
        <v>71</v>
      </c>
      <c r="E1144">
        <v>5510</v>
      </c>
      <c r="F1144" t="s">
        <v>52</v>
      </c>
      <c r="G1144" s="2">
        <v>90.93</v>
      </c>
      <c r="H1144" s="1">
        <v>42599</v>
      </c>
      <c r="I1144" t="s">
        <v>35</v>
      </c>
      <c r="J1144" t="s">
        <v>36</v>
      </c>
      <c r="K1144" t="s">
        <v>36</v>
      </c>
      <c r="M1144">
        <v>309312</v>
      </c>
      <c r="N1144">
        <v>244939</v>
      </c>
      <c r="S1144" t="s">
        <v>37</v>
      </c>
      <c r="W1144">
        <v>8</v>
      </c>
      <c r="X1144">
        <v>16</v>
      </c>
      <c r="AA1144" t="s">
        <v>38</v>
      </c>
      <c r="AB1144">
        <v>182</v>
      </c>
      <c r="AC1144" t="s">
        <v>39</v>
      </c>
      <c r="AD1144" t="s">
        <v>40</v>
      </c>
      <c r="AE1144">
        <v>39</v>
      </c>
    </row>
    <row r="1145" spans="1:31">
      <c r="A1145">
        <v>252</v>
      </c>
      <c r="B1145">
        <v>252121</v>
      </c>
      <c r="C1145" t="s">
        <v>58</v>
      </c>
      <c r="D1145" t="s">
        <v>71</v>
      </c>
      <c r="E1145">
        <v>5510</v>
      </c>
      <c r="F1145" t="s">
        <v>52</v>
      </c>
      <c r="G1145" s="2">
        <v>125.5</v>
      </c>
      <c r="H1145" s="1">
        <v>42599</v>
      </c>
      <c r="I1145" t="s">
        <v>35</v>
      </c>
      <c r="J1145" t="s">
        <v>36</v>
      </c>
      <c r="K1145" t="s">
        <v>36</v>
      </c>
      <c r="M1145">
        <v>309312</v>
      </c>
      <c r="N1145">
        <v>244939</v>
      </c>
      <c r="S1145" t="s">
        <v>37</v>
      </c>
      <c r="W1145">
        <v>8</v>
      </c>
      <c r="X1145">
        <v>16</v>
      </c>
      <c r="AA1145" t="s">
        <v>38</v>
      </c>
      <c r="AB1145">
        <v>182</v>
      </c>
      <c r="AC1145" t="s">
        <v>39</v>
      </c>
      <c r="AD1145" t="s">
        <v>40</v>
      </c>
      <c r="AE1145">
        <v>87</v>
      </c>
    </row>
    <row r="1146" spans="1:31">
      <c r="A1146">
        <v>255</v>
      </c>
      <c r="B1146">
        <v>255100</v>
      </c>
      <c r="C1146" t="s">
        <v>58</v>
      </c>
      <c r="D1146" t="s">
        <v>71</v>
      </c>
      <c r="E1146">
        <v>5510</v>
      </c>
      <c r="F1146" t="s">
        <v>52</v>
      </c>
      <c r="G1146" s="2">
        <v>31139.75</v>
      </c>
      <c r="H1146" s="1">
        <v>42599</v>
      </c>
      <c r="I1146" t="s">
        <v>35</v>
      </c>
      <c r="J1146" t="s">
        <v>36</v>
      </c>
      <c r="K1146" t="s">
        <v>36</v>
      </c>
      <c r="M1146">
        <v>309312</v>
      </c>
      <c r="N1146">
        <v>244939</v>
      </c>
      <c r="S1146" t="s">
        <v>37</v>
      </c>
      <c r="W1146">
        <v>8</v>
      </c>
      <c r="X1146">
        <v>16</v>
      </c>
      <c r="AA1146" t="s">
        <v>38</v>
      </c>
      <c r="AB1146">
        <v>182</v>
      </c>
      <c r="AC1146" t="s">
        <v>39</v>
      </c>
      <c r="AD1146" t="s">
        <v>40</v>
      </c>
      <c r="AE1146">
        <v>94</v>
      </c>
    </row>
    <row r="1147" spans="1:31">
      <c r="A1147">
        <v>256</v>
      </c>
      <c r="B1147">
        <v>256100</v>
      </c>
      <c r="C1147" t="s">
        <v>57</v>
      </c>
      <c r="D1147" t="s">
        <v>72</v>
      </c>
      <c r="E1147">
        <v>5510</v>
      </c>
      <c r="F1147" t="s">
        <v>52</v>
      </c>
      <c r="G1147" s="2">
        <v>212.6</v>
      </c>
      <c r="H1147" s="1">
        <v>42599</v>
      </c>
      <c r="I1147" t="s">
        <v>35</v>
      </c>
      <c r="J1147" t="s">
        <v>36</v>
      </c>
      <c r="K1147" t="s">
        <v>36</v>
      </c>
      <c r="M1147">
        <v>309312</v>
      </c>
      <c r="N1147">
        <v>244939</v>
      </c>
      <c r="S1147" t="s">
        <v>37</v>
      </c>
      <c r="W1147">
        <v>8</v>
      </c>
      <c r="X1147">
        <v>16</v>
      </c>
      <c r="AA1147" t="s">
        <v>38</v>
      </c>
      <c r="AB1147">
        <v>182</v>
      </c>
      <c r="AC1147" t="s">
        <v>39</v>
      </c>
      <c r="AD1147" t="s">
        <v>40</v>
      </c>
      <c r="AE1147">
        <v>405</v>
      </c>
    </row>
    <row r="1148" spans="1:31">
      <c r="A1148">
        <v>252</v>
      </c>
      <c r="B1148">
        <v>252110</v>
      </c>
      <c r="C1148" t="s">
        <v>58</v>
      </c>
      <c r="D1148" t="s">
        <v>71</v>
      </c>
      <c r="E1148">
        <v>5510</v>
      </c>
      <c r="F1148" t="s">
        <v>52</v>
      </c>
      <c r="G1148" s="2">
        <v>107.95</v>
      </c>
      <c r="H1148" s="1">
        <v>42606</v>
      </c>
      <c r="I1148" t="s">
        <v>35</v>
      </c>
      <c r="J1148" t="s">
        <v>36</v>
      </c>
      <c r="K1148" t="s">
        <v>36</v>
      </c>
      <c r="M1148">
        <v>309319</v>
      </c>
      <c r="N1148">
        <v>245036</v>
      </c>
      <c r="S1148" t="s">
        <v>37</v>
      </c>
      <c r="W1148">
        <v>8</v>
      </c>
      <c r="X1148">
        <v>16</v>
      </c>
      <c r="AA1148" t="s">
        <v>38</v>
      </c>
      <c r="AB1148">
        <v>401</v>
      </c>
      <c r="AC1148" t="s">
        <v>39</v>
      </c>
      <c r="AD1148" t="s">
        <v>40</v>
      </c>
      <c r="AE1148">
        <v>14</v>
      </c>
    </row>
    <row r="1149" spans="1:31">
      <c r="A1149">
        <v>251</v>
      </c>
      <c r="B1149">
        <v>251106</v>
      </c>
      <c r="C1149" t="s">
        <v>58</v>
      </c>
      <c r="D1149" t="s">
        <v>71</v>
      </c>
      <c r="E1149">
        <v>5510</v>
      </c>
      <c r="F1149" t="s">
        <v>52</v>
      </c>
      <c r="G1149" s="2">
        <v>968.27</v>
      </c>
      <c r="H1149" s="1">
        <v>42606</v>
      </c>
      <c r="I1149" t="s">
        <v>35</v>
      </c>
      <c r="J1149" t="s">
        <v>36</v>
      </c>
      <c r="K1149" t="s">
        <v>36</v>
      </c>
      <c r="M1149">
        <v>309319</v>
      </c>
      <c r="N1149">
        <v>245036</v>
      </c>
      <c r="S1149" t="s">
        <v>37</v>
      </c>
      <c r="W1149">
        <v>8</v>
      </c>
      <c r="X1149">
        <v>16</v>
      </c>
      <c r="AA1149" t="s">
        <v>38</v>
      </c>
      <c r="AB1149">
        <v>401</v>
      </c>
      <c r="AC1149" t="s">
        <v>39</v>
      </c>
      <c r="AD1149" t="s">
        <v>40</v>
      </c>
      <c r="AE1149">
        <v>19</v>
      </c>
    </row>
    <row r="1150" spans="1:31">
      <c r="A1150">
        <v>252</v>
      </c>
      <c r="B1150">
        <v>252106</v>
      </c>
      <c r="C1150" t="s">
        <v>58</v>
      </c>
      <c r="D1150" t="s">
        <v>71</v>
      </c>
      <c r="E1150">
        <v>5510</v>
      </c>
      <c r="F1150" t="s">
        <v>52</v>
      </c>
      <c r="G1150" s="2">
        <v>7.19</v>
      </c>
      <c r="H1150" s="1">
        <v>42606</v>
      </c>
      <c r="I1150" t="s">
        <v>35</v>
      </c>
      <c r="J1150" t="s">
        <v>36</v>
      </c>
      <c r="K1150" t="s">
        <v>36</v>
      </c>
      <c r="M1150">
        <v>309319</v>
      </c>
      <c r="N1150">
        <v>245036</v>
      </c>
      <c r="S1150" t="s">
        <v>37</v>
      </c>
      <c r="W1150">
        <v>8</v>
      </c>
      <c r="X1150">
        <v>16</v>
      </c>
      <c r="AA1150" t="s">
        <v>38</v>
      </c>
      <c r="AB1150">
        <v>401</v>
      </c>
      <c r="AC1150" t="s">
        <v>39</v>
      </c>
      <c r="AD1150" t="s">
        <v>40</v>
      </c>
      <c r="AE1150">
        <v>22</v>
      </c>
    </row>
    <row r="1151" spans="1:31">
      <c r="A1151">
        <v>252</v>
      </c>
      <c r="B1151">
        <v>252123</v>
      </c>
      <c r="C1151" t="s">
        <v>58</v>
      </c>
      <c r="D1151" t="s">
        <v>71</v>
      </c>
      <c r="E1151">
        <v>5510</v>
      </c>
      <c r="F1151" t="s">
        <v>52</v>
      </c>
      <c r="G1151" s="2">
        <v>70.58</v>
      </c>
      <c r="H1151" s="1">
        <v>42606</v>
      </c>
      <c r="I1151" t="s">
        <v>35</v>
      </c>
      <c r="J1151" t="s">
        <v>36</v>
      </c>
      <c r="K1151" t="s">
        <v>36</v>
      </c>
      <c r="M1151">
        <v>309319</v>
      </c>
      <c r="N1151">
        <v>245036</v>
      </c>
      <c r="S1151" t="s">
        <v>37</v>
      </c>
      <c r="W1151">
        <v>8</v>
      </c>
      <c r="X1151">
        <v>16</v>
      </c>
      <c r="AA1151" t="s">
        <v>38</v>
      </c>
      <c r="AB1151">
        <v>401</v>
      </c>
      <c r="AC1151" t="s">
        <v>39</v>
      </c>
      <c r="AD1151" t="s">
        <v>40</v>
      </c>
      <c r="AE1151">
        <v>59</v>
      </c>
    </row>
    <row r="1152" spans="1:31">
      <c r="A1152">
        <v>252</v>
      </c>
      <c r="B1152">
        <v>252129</v>
      </c>
      <c r="C1152" t="s">
        <v>58</v>
      </c>
      <c r="D1152" t="s">
        <v>71</v>
      </c>
      <c r="E1152">
        <v>5510</v>
      </c>
      <c r="F1152" t="s">
        <v>52</v>
      </c>
      <c r="G1152" s="2">
        <v>251.19</v>
      </c>
      <c r="H1152" s="1">
        <v>42606</v>
      </c>
      <c r="I1152" t="s">
        <v>35</v>
      </c>
      <c r="J1152" t="s">
        <v>36</v>
      </c>
      <c r="K1152" t="s">
        <v>36</v>
      </c>
      <c r="M1152">
        <v>309319</v>
      </c>
      <c r="N1152">
        <v>245036</v>
      </c>
      <c r="S1152" t="s">
        <v>37</v>
      </c>
      <c r="W1152">
        <v>8</v>
      </c>
      <c r="X1152">
        <v>16</v>
      </c>
      <c r="AA1152" t="s">
        <v>38</v>
      </c>
      <c r="AB1152">
        <v>401</v>
      </c>
      <c r="AC1152" t="s">
        <v>39</v>
      </c>
      <c r="AD1152" t="s">
        <v>40</v>
      </c>
      <c r="AE1152">
        <v>61</v>
      </c>
    </row>
    <row r="1153" spans="1:31">
      <c r="A1153">
        <v>255</v>
      </c>
      <c r="B1153">
        <v>255100</v>
      </c>
      <c r="C1153" t="s">
        <v>58</v>
      </c>
      <c r="D1153" t="s">
        <v>71</v>
      </c>
      <c r="E1153">
        <v>5510</v>
      </c>
      <c r="F1153" t="s">
        <v>52</v>
      </c>
      <c r="G1153" s="2">
        <v>128.9</v>
      </c>
      <c r="H1153" s="1">
        <v>42606</v>
      </c>
      <c r="I1153" t="s">
        <v>35</v>
      </c>
      <c r="J1153" t="s">
        <v>36</v>
      </c>
      <c r="K1153" t="s">
        <v>36</v>
      </c>
      <c r="M1153">
        <v>309319</v>
      </c>
      <c r="N1153">
        <v>245036</v>
      </c>
      <c r="S1153" t="s">
        <v>37</v>
      </c>
      <c r="W1153">
        <v>8</v>
      </c>
      <c r="X1153">
        <v>16</v>
      </c>
      <c r="AA1153" t="s">
        <v>38</v>
      </c>
      <c r="AB1153">
        <v>401</v>
      </c>
      <c r="AC1153" t="s">
        <v>39</v>
      </c>
      <c r="AD1153" t="s">
        <v>40</v>
      </c>
      <c r="AE1153">
        <v>65</v>
      </c>
    </row>
    <row r="1154" spans="1:31">
      <c r="A1154">
        <v>259</v>
      </c>
      <c r="B1154">
        <v>259100</v>
      </c>
      <c r="C1154" t="s">
        <v>58</v>
      </c>
      <c r="D1154" t="s">
        <v>71</v>
      </c>
      <c r="E1154">
        <v>5510</v>
      </c>
      <c r="F1154" t="s">
        <v>52</v>
      </c>
      <c r="G1154" s="2">
        <v>44.76</v>
      </c>
      <c r="H1154" s="1">
        <v>42604</v>
      </c>
      <c r="I1154" t="s">
        <v>35</v>
      </c>
      <c r="J1154" t="s">
        <v>36</v>
      </c>
      <c r="K1154" t="s">
        <v>36</v>
      </c>
      <c r="M1154">
        <v>309329</v>
      </c>
      <c r="N1154">
        <v>245173</v>
      </c>
      <c r="S1154" t="s">
        <v>37</v>
      </c>
      <c r="W1154">
        <v>8</v>
      </c>
      <c r="X1154">
        <v>16</v>
      </c>
      <c r="AA1154" t="s">
        <v>38</v>
      </c>
      <c r="AB1154">
        <v>182</v>
      </c>
      <c r="AC1154" t="s">
        <v>39</v>
      </c>
      <c r="AD1154" t="s">
        <v>40</v>
      </c>
      <c r="AE1154">
        <v>62</v>
      </c>
    </row>
    <row r="1155" spans="1:31">
      <c r="A1155">
        <v>255</v>
      </c>
      <c r="B1155">
        <v>255100</v>
      </c>
      <c r="C1155" t="s">
        <v>58</v>
      </c>
      <c r="D1155" t="s">
        <v>71</v>
      </c>
      <c r="E1155">
        <v>5510</v>
      </c>
      <c r="F1155" t="s">
        <v>52</v>
      </c>
      <c r="G1155" s="2">
        <v>191.26</v>
      </c>
      <c r="H1155" s="1">
        <v>42604</v>
      </c>
      <c r="I1155" t="s">
        <v>35</v>
      </c>
      <c r="J1155" t="s">
        <v>36</v>
      </c>
      <c r="K1155" t="s">
        <v>36</v>
      </c>
      <c r="M1155">
        <v>309329</v>
      </c>
      <c r="N1155">
        <v>245173</v>
      </c>
      <c r="S1155" t="s">
        <v>37</v>
      </c>
      <c r="W1155">
        <v>8</v>
      </c>
      <c r="X1155">
        <v>16</v>
      </c>
      <c r="AA1155" t="s">
        <v>38</v>
      </c>
      <c r="AB1155">
        <v>182</v>
      </c>
      <c r="AC1155" t="s">
        <v>39</v>
      </c>
      <c r="AD1155" t="s">
        <v>40</v>
      </c>
      <c r="AE1155">
        <v>68</v>
      </c>
    </row>
    <row r="1156" spans="1:31">
      <c r="A1156">
        <v>246</v>
      </c>
      <c r="B1156">
        <v>246100</v>
      </c>
      <c r="C1156" t="s">
        <v>57</v>
      </c>
      <c r="D1156" t="s">
        <v>72</v>
      </c>
      <c r="E1156">
        <v>5510</v>
      </c>
      <c r="F1156" t="s">
        <v>52</v>
      </c>
      <c r="G1156" s="2">
        <v>249.37</v>
      </c>
      <c r="H1156" s="1">
        <v>42604</v>
      </c>
      <c r="I1156" t="s">
        <v>35</v>
      </c>
      <c r="J1156" t="s">
        <v>36</v>
      </c>
      <c r="K1156" t="s">
        <v>36</v>
      </c>
      <c r="M1156">
        <v>309329</v>
      </c>
      <c r="N1156">
        <v>245173</v>
      </c>
      <c r="S1156" t="s">
        <v>37</v>
      </c>
      <c r="W1156">
        <v>8</v>
      </c>
      <c r="X1156">
        <v>16</v>
      </c>
      <c r="AA1156" t="s">
        <v>38</v>
      </c>
      <c r="AB1156">
        <v>182</v>
      </c>
      <c r="AC1156" t="s">
        <v>39</v>
      </c>
      <c r="AD1156" t="s">
        <v>40</v>
      </c>
      <c r="AE1156">
        <v>356</v>
      </c>
    </row>
    <row r="1157" spans="1:31">
      <c r="A1157">
        <v>251</v>
      </c>
      <c r="B1157">
        <v>251102</v>
      </c>
      <c r="C1157" t="s">
        <v>58</v>
      </c>
      <c r="D1157" t="s">
        <v>71</v>
      </c>
      <c r="E1157">
        <v>5510</v>
      </c>
      <c r="F1157" t="s">
        <v>52</v>
      </c>
      <c r="G1157" s="2">
        <v>500.75</v>
      </c>
      <c r="H1157" s="1">
        <v>42610</v>
      </c>
      <c r="I1157" t="s">
        <v>35</v>
      </c>
      <c r="J1157" t="s">
        <v>36</v>
      </c>
      <c r="K1157" t="s">
        <v>36</v>
      </c>
      <c r="M1157">
        <v>309353</v>
      </c>
      <c r="N1157">
        <v>245524</v>
      </c>
      <c r="S1157" t="s">
        <v>37</v>
      </c>
      <c r="W1157">
        <v>8</v>
      </c>
      <c r="X1157">
        <v>16</v>
      </c>
      <c r="AA1157" t="s">
        <v>38</v>
      </c>
      <c r="AB1157">
        <v>182</v>
      </c>
      <c r="AC1157" t="s">
        <v>39</v>
      </c>
      <c r="AD1157" t="s">
        <v>40</v>
      </c>
      <c r="AE1157">
        <v>28</v>
      </c>
    </row>
    <row r="1158" spans="1:31">
      <c r="A1158">
        <v>251</v>
      </c>
      <c r="B1158">
        <v>251106</v>
      </c>
      <c r="C1158" t="s">
        <v>58</v>
      </c>
      <c r="D1158" t="s">
        <v>71</v>
      </c>
      <c r="E1158">
        <v>5510</v>
      </c>
      <c r="F1158" t="s">
        <v>52</v>
      </c>
      <c r="G1158" s="2">
        <v>238.91</v>
      </c>
      <c r="H1158" s="1">
        <v>42610</v>
      </c>
      <c r="I1158" t="s">
        <v>35</v>
      </c>
      <c r="J1158" t="s">
        <v>36</v>
      </c>
      <c r="K1158" t="s">
        <v>36</v>
      </c>
      <c r="M1158">
        <v>309353</v>
      </c>
      <c r="N1158">
        <v>245524</v>
      </c>
      <c r="S1158" t="s">
        <v>37</v>
      </c>
      <c r="W1158">
        <v>8</v>
      </c>
      <c r="X1158">
        <v>16</v>
      </c>
      <c r="AA1158" t="s">
        <v>38</v>
      </c>
      <c r="AB1158">
        <v>182</v>
      </c>
      <c r="AC1158" t="s">
        <v>39</v>
      </c>
      <c r="AD1158" t="s">
        <v>40</v>
      </c>
      <c r="AE1158">
        <v>31</v>
      </c>
    </row>
    <row r="1159" spans="1:31">
      <c r="A1159">
        <v>252</v>
      </c>
      <c r="B1159">
        <v>252106</v>
      </c>
      <c r="C1159" t="s">
        <v>58</v>
      </c>
      <c r="D1159" t="s">
        <v>71</v>
      </c>
      <c r="E1159">
        <v>5510</v>
      </c>
      <c r="F1159" t="s">
        <v>52</v>
      </c>
      <c r="G1159" s="2">
        <v>72.53</v>
      </c>
      <c r="H1159" s="1">
        <v>42610</v>
      </c>
      <c r="I1159" t="s">
        <v>35</v>
      </c>
      <c r="J1159" t="s">
        <v>36</v>
      </c>
      <c r="K1159" t="s">
        <v>36</v>
      </c>
      <c r="M1159">
        <v>309353</v>
      </c>
      <c r="N1159">
        <v>245524</v>
      </c>
      <c r="S1159" t="s">
        <v>37</v>
      </c>
      <c r="W1159">
        <v>8</v>
      </c>
      <c r="X1159">
        <v>16</v>
      </c>
      <c r="AA1159" t="s">
        <v>38</v>
      </c>
      <c r="AB1159">
        <v>182</v>
      </c>
      <c r="AC1159" t="s">
        <v>39</v>
      </c>
      <c r="AD1159" t="s">
        <v>40</v>
      </c>
      <c r="AE1159">
        <v>34</v>
      </c>
    </row>
    <row r="1160" spans="1:31">
      <c r="A1160">
        <v>255</v>
      </c>
      <c r="B1160">
        <v>255100</v>
      </c>
      <c r="C1160" t="s">
        <v>58</v>
      </c>
      <c r="D1160" t="s">
        <v>71</v>
      </c>
      <c r="E1160">
        <v>5510</v>
      </c>
      <c r="F1160" t="s">
        <v>52</v>
      </c>
      <c r="G1160" s="2">
        <v>309.36</v>
      </c>
      <c r="H1160" s="1">
        <v>42610</v>
      </c>
      <c r="I1160" t="s">
        <v>35</v>
      </c>
      <c r="J1160" t="s">
        <v>36</v>
      </c>
      <c r="K1160" t="s">
        <v>36</v>
      </c>
      <c r="M1160">
        <v>309353</v>
      </c>
      <c r="N1160">
        <v>245524</v>
      </c>
      <c r="S1160" t="s">
        <v>37</v>
      </c>
      <c r="W1160">
        <v>8</v>
      </c>
      <c r="X1160">
        <v>16</v>
      </c>
      <c r="AA1160" t="s">
        <v>38</v>
      </c>
      <c r="AB1160">
        <v>182</v>
      </c>
      <c r="AC1160" t="s">
        <v>39</v>
      </c>
      <c r="AD1160" t="s">
        <v>40</v>
      </c>
      <c r="AE1160">
        <v>83</v>
      </c>
    </row>
    <row r="1161" spans="1:31">
      <c r="A1161">
        <v>251</v>
      </c>
      <c r="B1161">
        <v>251102</v>
      </c>
      <c r="C1161" t="s">
        <v>58</v>
      </c>
      <c r="D1161" t="s">
        <v>71</v>
      </c>
      <c r="E1161">
        <v>5510</v>
      </c>
      <c r="F1161" t="s">
        <v>52</v>
      </c>
      <c r="G1161" s="2">
        <v>561.21</v>
      </c>
      <c r="H1161" s="1">
        <v>42611</v>
      </c>
      <c r="I1161" t="s">
        <v>35</v>
      </c>
      <c r="J1161" t="s">
        <v>36</v>
      </c>
      <c r="K1161" t="s">
        <v>36</v>
      </c>
      <c r="M1161">
        <v>309354</v>
      </c>
      <c r="N1161">
        <v>245535</v>
      </c>
      <c r="S1161" t="s">
        <v>37</v>
      </c>
      <c r="W1161">
        <v>8</v>
      </c>
      <c r="X1161">
        <v>16</v>
      </c>
      <c r="AA1161" t="s">
        <v>38</v>
      </c>
      <c r="AB1161">
        <v>182</v>
      </c>
      <c r="AC1161" t="s">
        <v>39</v>
      </c>
      <c r="AD1161" t="s">
        <v>40</v>
      </c>
      <c r="AE1161">
        <v>21</v>
      </c>
    </row>
    <row r="1162" spans="1:31">
      <c r="A1162">
        <v>251</v>
      </c>
      <c r="B1162">
        <v>251106</v>
      </c>
      <c r="C1162" t="s">
        <v>58</v>
      </c>
      <c r="D1162" t="s">
        <v>71</v>
      </c>
      <c r="E1162">
        <v>5510</v>
      </c>
      <c r="F1162" t="s">
        <v>52</v>
      </c>
      <c r="G1162" s="2">
        <v>79.72</v>
      </c>
      <c r="H1162" s="1">
        <v>42611</v>
      </c>
      <c r="I1162" t="s">
        <v>35</v>
      </c>
      <c r="J1162" t="s">
        <v>36</v>
      </c>
      <c r="K1162" t="s">
        <v>36</v>
      </c>
      <c r="M1162">
        <v>309354</v>
      </c>
      <c r="N1162">
        <v>245535</v>
      </c>
      <c r="S1162" t="s">
        <v>37</v>
      </c>
      <c r="W1162">
        <v>8</v>
      </c>
      <c r="X1162">
        <v>16</v>
      </c>
      <c r="AA1162" t="s">
        <v>38</v>
      </c>
      <c r="AB1162">
        <v>182</v>
      </c>
      <c r="AC1162" t="s">
        <v>39</v>
      </c>
      <c r="AD1162" t="s">
        <v>40</v>
      </c>
      <c r="AE1162">
        <v>25</v>
      </c>
    </row>
    <row r="1163" spans="1:31">
      <c r="A1163">
        <v>251</v>
      </c>
      <c r="B1163">
        <v>251102</v>
      </c>
      <c r="C1163" t="s">
        <v>58</v>
      </c>
      <c r="D1163" t="s">
        <v>71</v>
      </c>
      <c r="E1163">
        <v>5510</v>
      </c>
      <c r="F1163" t="s">
        <v>52</v>
      </c>
      <c r="G1163" s="2">
        <v>314.07</v>
      </c>
      <c r="H1163" s="1">
        <v>42612</v>
      </c>
      <c r="I1163" t="s">
        <v>35</v>
      </c>
      <c r="J1163" t="s">
        <v>36</v>
      </c>
      <c r="K1163" t="s">
        <v>36</v>
      </c>
      <c r="M1163">
        <v>309355</v>
      </c>
      <c r="N1163">
        <v>245544</v>
      </c>
      <c r="S1163" t="s">
        <v>37</v>
      </c>
      <c r="W1163">
        <v>8</v>
      </c>
      <c r="X1163">
        <v>16</v>
      </c>
      <c r="AA1163" t="s">
        <v>38</v>
      </c>
      <c r="AB1163">
        <v>182</v>
      </c>
      <c r="AC1163" t="s">
        <v>39</v>
      </c>
      <c r="AD1163" t="s">
        <v>40</v>
      </c>
      <c r="AE1163">
        <v>33</v>
      </c>
    </row>
    <row r="1164" spans="1:31">
      <c r="A1164">
        <v>251</v>
      </c>
      <c r="B1164">
        <v>251106</v>
      </c>
      <c r="C1164" t="s">
        <v>58</v>
      </c>
      <c r="D1164" t="s">
        <v>71</v>
      </c>
      <c r="E1164">
        <v>5510</v>
      </c>
      <c r="F1164" t="s">
        <v>52</v>
      </c>
      <c r="G1164" s="2">
        <v>46.04</v>
      </c>
      <c r="H1164" s="1">
        <v>42612</v>
      </c>
      <c r="I1164" t="s">
        <v>35</v>
      </c>
      <c r="J1164" t="s">
        <v>36</v>
      </c>
      <c r="K1164" t="s">
        <v>36</v>
      </c>
      <c r="M1164">
        <v>309355</v>
      </c>
      <c r="N1164">
        <v>245544</v>
      </c>
      <c r="S1164" t="s">
        <v>37</v>
      </c>
      <c r="W1164">
        <v>8</v>
      </c>
      <c r="X1164">
        <v>16</v>
      </c>
      <c r="AA1164" t="s">
        <v>38</v>
      </c>
      <c r="AB1164">
        <v>182</v>
      </c>
      <c r="AC1164" t="s">
        <v>39</v>
      </c>
      <c r="AD1164" t="s">
        <v>40</v>
      </c>
      <c r="AE1164">
        <v>36</v>
      </c>
    </row>
    <row r="1165" spans="1:31">
      <c r="A1165">
        <v>252</v>
      </c>
      <c r="B1165">
        <v>252106</v>
      </c>
      <c r="C1165" t="s">
        <v>58</v>
      </c>
      <c r="D1165" t="s">
        <v>71</v>
      </c>
      <c r="E1165">
        <v>5510</v>
      </c>
      <c r="F1165" t="s">
        <v>52</v>
      </c>
      <c r="G1165" s="2">
        <v>85.46</v>
      </c>
      <c r="H1165" s="1">
        <v>42612</v>
      </c>
      <c r="I1165" t="s">
        <v>35</v>
      </c>
      <c r="J1165" t="s">
        <v>36</v>
      </c>
      <c r="K1165" t="s">
        <v>36</v>
      </c>
      <c r="M1165">
        <v>309355</v>
      </c>
      <c r="N1165">
        <v>245544</v>
      </c>
      <c r="S1165" t="s">
        <v>37</v>
      </c>
      <c r="W1165">
        <v>8</v>
      </c>
      <c r="X1165">
        <v>16</v>
      </c>
      <c r="AA1165" t="s">
        <v>38</v>
      </c>
      <c r="AB1165">
        <v>182</v>
      </c>
      <c r="AC1165" t="s">
        <v>39</v>
      </c>
      <c r="AD1165" t="s">
        <v>40</v>
      </c>
      <c r="AE1165">
        <v>38</v>
      </c>
    </row>
    <row r="1166" spans="1:31">
      <c r="A1166">
        <v>259</v>
      </c>
      <c r="B1166">
        <v>259100</v>
      </c>
      <c r="C1166" t="s">
        <v>58</v>
      </c>
      <c r="D1166" t="s">
        <v>71</v>
      </c>
      <c r="E1166">
        <v>5510</v>
      </c>
      <c r="F1166" t="s">
        <v>52</v>
      </c>
      <c r="H1166" s="1">
        <v>42612</v>
      </c>
      <c r="I1166" t="s">
        <v>35</v>
      </c>
      <c r="J1166" t="s">
        <v>36</v>
      </c>
      <c r="K1166" t="s">
        <v>36</v>
      </c>
      <c r="M1166">
        <v>309355</v>
      </c>
      <c r="N1166">
        <v>245544</v>
      </c>
      <c r="S1166" t="s">
        <v>37</v>
      </c>
      <c r="W1166">
        <v>8</v>
      </c>
      <c r="X1166">
        <v>16</v>
      </c>
      <c r="AA1166" t="s">
        <v>38</v>
      </c>
      <c r="AB1166">
        <v>182</v>
      </c>
      <c r="AC1166" t="s">
        <v>39</v>
      </c>
      <c r="AD1166" t="s">
        <v>40</v>
      </c>
      <c r="AE1166">
        <v>90</v>
      </c>
    </row>
    <row r="1167" spans="1:31">
      <c r="A1167">
        <v>252</v>
      </c>
      <c r="B1167">
        <v>252110</v>
      </c>
      <c r="C1167" t="s">
        <v>58</v>
      </c>
      <c r="D1167" t="s">
        <v>71</v>
      </c>
      <c r="E1167">
        <v>5510</v>
      </c>
      <c r="F1167" t="s">
        <v>52</v>
      </c>
      <c r="G1167" s="2">
        <v>135.93</v>
      </c>
      <c r="H1167" s="1">
        <v>42613</v>
      </c>
      <c r="I1167" t="s">
        <v>35</v>
      </c>
      <c r="J1167" t="s">
        <v>36</v>
      </c>
      <c r="K1167" t="s">
        <v>36</v>
      </c>
      <c r="M1167">
        <v>309369</v>
      </c>
      <c r="N1167">
        <v>245702</v>
      </c>
      <c r="S1167" t="s">
        <v>37</v>
      </c>
      <c r="W1167">
        <v>8</v>
      </c>
      <c r="X1167">
        <v>16</v>
      </c>
      <c r="AA1167" t="s">
        <v>38</v>
      </c>
      <c r="AB1167">
        <v>182</v>
      </c>
      <c r="AC1167" t="s">
        <v>39</v>
      </c>
      <c r="AD1167" t="s">
        <v>40</v>
      </c>
      <c r="AE1167">
        <v>26</v>
      </c>
    </row>
    <row r="1168" spans="1:31">
      <c r="A1168">
        <v>251</v>
      </c>
      <c r="B1168">
        <v>251106</v>
      </c>
      <c r="C1168" t="s">
        <v>58</v>
      </c>
      <c r="D1168" t="s">
        <v>71</v>
      </c>
      <c r="E1168">
        <v>5510</v>
      </c>
      <c r="F1168" t="s">
        <v>52</v>
      </c>
      <c r="G1168" s="2">
        <v>9.57</v>
      </c>
      <c r="H1168" s="1">
        <v>42613</v>
      </c>
      <c r="I1168" t="s">
        <v>35</v>
      </c>
      <c r="J1168" t="s">
        <v>36</v>
      </c>
      <c r="K1168" t="s">
        <v>36</v>
      </c>
      <c r="M1168">
        <v>309369</v>
      </c>
      <c r="N1168">
        <v>245702</v>
      </c>
      <c r="S1168" t="s">
        <v>37</v>
      </c>
      <c r="W1168">
        <v>8</v>
      </c>
      <c r="X1168">
        <v>16</v>
      </c>
      <c r="AA1168" t="s">
        <v>38</v>
      </c>
      <c r="AB1168">
        <v>182</v>
      </c>
      <c r="AC1168" t="s">
        <v>39</v>
      </c>
      <c r="AD1168" t="s">
        <v>40</v>
      </c>
      <c r="AE1168">
        <v>33</v>
      </c>
    </row>
    <row r="1169" spans="1:31">
      <c r="A1169">
        <v>252</v>
      </c>
      <c r="B1169">
        <v>252106</v>
      </c>
      <c r="C1169" t="s">
        <v>58</v>
      </c>
      <c r="D1169" t="s">
        <v>71</v>
      </c>
      <c r="E1169">
        <v>5510</v>
      </c>
      <c r="F1169" t="s">
        <v>52</v>
      </c>
      <c r="G1169" s="2">
        <v>79.78</v>
      </c>
      <c r="H1169" s="1">
        <v>42613</v>
      </c>
      <c r="I1169" t="s">
        <v>35</v>
      </c>
      <c r="J1169" t="s">
        <v>36</v>
      </c>
      <c r="K1169" t="s">
        <v>36</v>
      </c>
      <c r="M1169">
        <v>309369</v>
      </c>
      <c r="N1169">
        <v>245702</v>
      </c>
      <c r="S1169" t="s">
        <v>37</v>
      </c>
      <c r="W1169">
        <v>8</v>
      </c>
      <c r="X1169">
        <v>16</v>
      </c>
      <c r="AA1169" t="s">
        <v>38</v>
      </c>
      <c r="AB1169">
        <v>182</v>
      </c>
      <c r="AC1169" t="s">
        <v>39</v>
      </c>
      <c r="AD1169" t="s">
        <v>40</v>
      </c>
      <c r="AE1169">
        <v>35</v>
      </c>
    </row>
    <row r="1170" spans="1:31">
      <c r="A1170">
        <v>252</v>
      </c>
      <c r="B1170">
        <v>252118</v>
      </c>
      <c r="C1170" t="s">
        <v>58</v>
      </c>
      <c r="D1170" t="s">
        <v>71</v>
      </c>
      <c r="E1170">
        <v>5510</v>
      </c>
      <c r="F1170" t="s">
        <v>52</v>
      </c>
      <c r="G1170" s="2">
        <v>269.47000000000003</v>
      </c>
      <c r="H1170" s="1">
        <v>42613</v>
      </c>
      <c r="I1170" t="s">
        <v>35</v>
      </c>
      <c r="J1170" t="s">
        <v>36</v>
      </c>
      <c r="K1170" t="s">
        <v>36</v>
      </c>
      <c r="M1170">
        <v>309369</v>
      </c>
      <c r="N1170">
        <v>245702</v>
      </c>
      <c r="S1170" t="s">
        <v>37</v>
      </c>
      <c r="W1170">
        <v>8</v>
      </c>
      <c r="X1170">
        <v>16</v>
      </c>
      <c r="AA1170" t="s">
        <v>38</v>
      </c>
      <c r="AB1170">
        <v>182</v>
      </c>
      <c r="AC1170" t="s">
        <v>39</v>
      </c>
      <c r="AD1170" t="s">
        <v>40</v>
      </c>
      <c r="AE1170">
        <v>74</v>
      </c>
    </row>
    <row r="1171" spans="1:31">
      <c r="A1171">
        <v>255</v>
      </c>
      <c r="B1171">
        <v>255100</v>
      </c>
      <c r="C1171" t="s">
        <v>58</v>
      </c>
      <c r="D1171" t="s">
        <v>71</v>
      </c>
      <c r="E1171">
        <v>5510</v>
      </c>
      <c r="F1171" t="s">
        <v>52</v>
      </c>
      <c r="G1171" s="2">
        <v>102.15</v>
      </c>
      <c r="H1171" s="1">
        <v>42613</v>
      </c>
      <c r="I1171" t="s">
        <v>35</v>
      </c>
      <c r="J1171" t="s">
        <v>36</v>
      </c>
      <c r="K1171" t="s">
        <v>36</v>
      </c>
      <c r="M1171">
        <v>309369</v>
      </c>
      <c r="N1171">
        <v>245702</v>
      </c>
      <c r="S1171" t="s">
        <v>37</v>
      </c>
      <c r="W1171">
        <v>8</v>
      </c>
      <c r="X1171">
        <v>16</v>
      </c>
      <c r="AA1171" t="s">
        <v>38</v>
      </c>
      <c r="AB1171">
        <v>182</v>
      </c>
      <c r="AC1171" t="s">
        <v>39</v>
      </c>
      <c r="AD1171" t="s">
        <v>40</v>
      </c>
      <c r="AE1171">
        <v>81</v>
      </c>
    </row>
    <row r="1172" spans="1:31">
      <c r="A1172">
        <v>246</v>
      </c>
      <c r="B1172">
        <v>246100</v>
      </c>
      <c r="C1172" t="s">
        <v>57</v>
      </c>
      <c r="D1172" t="s">
        <v>72</v>
      </c>
      <c r="E1172">
        <v>5510</v>
      </c>
      <c r="F1172" t="s">
        <v>52</v>
      </c>
      <c r="G1172" s="2">
        <v>198.14</v>
      </c>
      <c r="H1172" s="1">
        <v>42613</v>
      </c>
      <c r="I1172" t="s">
        <v>35</v>
      </c>
      <c r="J1172" t="s">
        <v>36</v>
      </c>
      <c r="K1172" t="s">
        <v>36</v>
      </c>
      <c r="M1172">
        <v>309369</v>
      </c>
      <c r="N1172">
        <v>245702</v>
      </c>
      <c r="S1172" t="s">
        <v>37</v>
      </c>
      <c r="W1172">
        <v>8</v>
      </c>
      <c r="X1172">
        <v>16</v>
      </c>
      <c r="AA1172" t="s">
        <v>38</v>
      </c>
      <c r="AB1172">
        <v>182</v>
      </c>
      <c r="AC1172" t="s">
        <v>39</v>
      </c>
      <c r="AD1172" t="s">
        <v>40</v>
      </c>
      <c r="AE1172">
        <v>428</v>
      </c>
    </row>
    <row r="1173" spans="1:31">
      <c r="A1173">
        <v>259</v>
      </c>
      <c r="B1173">
        <v>259100</v>
      </c>
      <c r="C1173" t="s">
        <v>58</v>
      </c>
      <c r="D1173" t="s">
        <v>71</v>
      </c>
      <c r="E1173">
        <v>5510</v>
      </c>
      <c r="F1173" t="s">
        <v>52</v>
      </c>
      <c r="G1173" s="2">
        <v>-0.2</v>
      </c>
      <c r="H1173" s="1">
        <v>42614</v>
      </c>
      <c r="I1173" t="s">
        <v>35</v>
      </c>
      <c r="J1173" t="s">
        <v>36</v>
      </c>
      <c r="K1173" t="s">
        <v>36</v>
      </c>
      <c r="M1173">
        <v>309381</v>
      </c>
      <c r="N1173">
        <v>245803</v>
      </c>
      <c r="S1173" t="s">
        <v>37</v>
      </c>
      <c r="W1173">
        <v>9</v>
      </c>
      <c r="X1173">
        <v>16</v>
      </c>
      <c r="AA1173" t="s">
        <v>38</v>
      </c>
      <c r="AB1173">
        <v>182</v>
      </c>
      <c r="AC1173" t="s">
        <v>39</v>
      </c>
      <c r="AD1173" t="s">
        <v>40</v>
      </c>
      <c r="AE1173">
        <v>61</v>
      </c>
    </row>
    <row r="1174" spans="1:31">
      <c r="A1174">
        <v>252</v>
      </c>
      <c r="B1174">
        <v>252110</v>
      </c>
      <c r="C1174" t="s">
        <v>58</v>
      </c>
      <c r="D1174" t="s">
        <v>71</v>
      </c>
      <c r="E1174">
        <v>5510</v>
      </c>
      <c r="F1174" t="s">
        <v>52</v>
      </c>
      <c r="G1174" s="2">
        <v>123.44</v>
      </c>
      <c r="H1174" s="1">
        <v>42618</v>
      </c>
      <c r="I1174" t="s">
        <v>35</v>
      </c>
      <c r="J1174" t="s">
        <v>36</v>
      </c>
      <c r="K1174" t="s">
        <v>36</v>
      </c>
      <c r="M1174">
        <v>309399</v>
      </c>
      <c r="N1174">
        <v>245918</v>
      </c>
      <c r="S1174" t="s">
        <v>37</v>
      </c>
      <c r="W1174">
        <v>9</v>
      </c>
      <c r="X1174">
        <v>16</v>
      </c>
      <c r="AA1174" t="s">
        <v>38</v>
      </c>
      <c r="AB1174">
        <v>182</v>
      </c>
      <c r="AC1174" t="s">
        <v>39</v>
      </c>
      <c r="AD1174" t="s">
        <v>40</v>
      </c>
      <c r="AE1174">
        <v>29</v>
      </c>
    </row>
    <row r="1175" spans="1:31">
      <c r="A1175">
        <v>251</v>
      </c>
      <c r="B1175">
        <v>251102</v>
      </c>
      <c r="C1175" t="s">
        <v>58</v>
      </c>
      <c r="D1175" t="s">
        <v>71</v>
      </c>
      <c r="E1175">
        <v>5510</v>
      </c>
      <c r="F1175" t="s">
        <v>52</v>
      </c>
      <c r="G1175" s="2">
        <v>22.67</v>
      </c>
      <c r="H1175" s="1">
        <v>42618</v>
      </c>
      <c r="I1175" t="s">
        <v>35</v>
      </c>
      <c r="J1175" t="s">
        <v>36</v>
      </c>
      <c r="K1175" t="s">
        <v>36</v>
      </c>
      <c r="M1175">
        <v>309399</v>
      </c>
      <c r="N1175">
        <v>245918</v>
      </c>
      <c r="S1175" t="s">
        <v>37</v>
      </c>
      <c r="W1175">
        <v>9</v>
      </c>
      <c r="X1175">
        <v>16</v>
      </c>
      <c r="AA1175" t="s">
        <v>38</v>
      </c>
      <c r="AB1175">
        <v>182</v>
      </c>
      <c r="AC1175" t="s">
        <v>39</v>
      </c>
      <c r="AD1175" t="s">
        <v>40</v>
      </c>
      <c r="AE1175">
        <v>32</v>
      </c>
    </row>
    <row r="1176" spans="1:31">
      <c r="A1176">
        <v>251</v>
      </c>
      <c r="B1176">
        <v>251106</v>
      </c>
      <c r="C1176" t="s">
        <v>58</v>
      </c>
      <c r="D1176" t="s">
        <v>71</v>
      </c>
      <c r="E1176">
        <v>5510</v>
      </c>
      <c r="F1176" t="s">
        <v>52</v>
      </c>
      <c r="G1176" s="2">
        <v>-0.67</v>
      </c>
      <c r="H1176" s="1">
        <v>42618</v>
      </c>
      <c r="I1176" t="s">
        <v>35</v>
      </c>
      <c r="J1176" t="s">
        <v>36</v>
      </c>
      <c r="K1176" t="s">
        <v>36</v>
      </c>
      <c r="M1176">
        <v>309399</v>
      </c>
      <c r="N1176">
        <v>245918</v>
      </c>
      <c r="S1176" t="s">
        <v>37</v>
      </c>
      <c r="W1176">
        <v>9</v>
      </c>
      <c r="X1176">
        <v>16</v>
      </c>
      <c r="AA1176" t="s">
        <v>38</v>
      </c>
      <c r="AB1176">
        <v>182</v>
      </c>
      <c r="AC1176" t="s">
        <v>39</v>
      </c>
      <c r="AD1176" t="s">
        <v>40</v>
      </c>
      <c r="AE1176">
        <v>35</v>
      </c>
    </row>
    <row r="1177" spans="1:31">
      <c r="A1177">
        <v>255</v>
      </c>
      <c r="B1177">
        <v>255100</v>
      </c>
      <c r="C1177" t="s">
        <v>58</v>
      </c>
      <c r="D1177" t="s">
        <v>71</v>
      </c>
      <c r="E1177">
        <v>5510</v>
      </c>
      <c r="F1177" t="s">
        <v>52</v>
      </c>
      <c r="G1177" s="2">
        <v>24.89</v>
      </c>
      <c r="H1177" s="1">
        <v>42618</v>
      </c>
      <c r="I1177" t="s">
        <v>35</v>
      </c>
      <c r="J1177" t="s">
        <v>36</v>
      </c>
      <c r="K1177" t="s">
        <v>36</v>
      </c>
      <c r="M1177">
        <v>309399</v>
      </c>
      <c r="N1177">
        <v>245918</v>
      </c>
      <c r="S1177" t="s">
        <v>37</v>
      </c>
      <c r="W1177">
        <v>9</v>
      </c>
      <c r="X1177">
        <v>16</v>
      </c>
      <c r="AA1177" t="s">
        <v>38</v>
      </c>
      <c r="AB1177">
        <v>182</v>
      </c>
      <c r="AC1177" t="s">
        <v>39</v>
      </c>
      <c r="AD1177" t="s">
        <v>40</v>
      </c>
      <c r="AE1177">
        <v>94</v>
      </c>
    </row>
    <row r="1178" spans="1:31">
      <c r="A1178">
        <v>249</v>
      </c>
      <c r="B1178">
        <v>249100</v>
      </c>
      <c r="C1178" t="s">
        <v>57</v>
      </c>
      <c r="D1178" t="s">
        <v>72</v>
      </c>
      <c r="E1178">
        <v>5510</v>
      </c>
      <c r="F1178" t="s">
        <v>52</v>
      </c>
      <c r="G1178" s="2">
        <v>-0.01</v>
      </c>
      <c r="H1178" s="1">
        <v>42618</v>
      </c>
      <c r="I1178" t="s">
        <v>35</v>
      </c>
      <c r="J1178" t="s">
        <v>36</v>
      </c>
      <c r="K1178" t="s">
        <v>36</v>
      </c>
      <c r="M1178">
        <v>309399</v>
      </c>
      <c r="N1178">
        <v>245918</v>
      </c>
      <c r="S1178" t="s">
        <v>37</v>
      </c>
      <c r="W1178">
        <v>9</v>
      </c>
      <c r="X1178">
        <v>16</v>
      </c>
      <c r="AA1178" t="s">
        <v>38</v>
      </c>
      <c r="AB1178">
        <v>182</v>
      </c>
      <c r="AC1178" t="s">
        <v>39</v>
      </c>
      <c r="AD1178" t="s">
        <v>40</v>
      </c>
      <c r="AE1178">
        <v>426</v>
      </c>
    </row>
    <row r="1179" spans="1:31">
      <c r="A1179">
        <v>252</v>
      </c>
      <c r="B1179">
        <v>252110</v>
      </c>
      <c r="C1179" t="s">
        <v>58</v>
      </c>
      <c r="D1179" t="s">
        <v>71</v>
      </c>
      <c r="E1179">
        <v>5510</v>
      </c>
      <c r="F1179" t="s">
        <v>52</v>
      </c>
      <c r="G1179" s="2">
        <v>158.16999999999999</v>
      </c>
      <c r="H1179" s="1">
        <v>42619</v>
      </c>
      <c r="I1179" t="s">
        <v>35</v>
      </c>
      <c r="J1179" t="s">
        <v>36</v>
      </c>
      <c r="K1179" t="s">
        <v>36</v>
      </c>
      <c r="M1179">
        <v>309442</v>
      </c>
      <c r="N1179">
        <v>246043</v>
      </c>
      <c r="S1179" t="s">
        <v>37</v>
      </c>
      <c r="W1179">
        <v>9</v>
      </c>
      <c r="X1179">
        <v>16</v>
      </c>
      <c r="AA1179" t="s">
        <v>38</v>
      </c>
      <c r="AB1179">
        <v>182</v>
      </c>
      <c r="AC1179" t="s">
        <v>39</v>
      </c>
      <c r="AD1179" t="s">
        <v>40</v>
      </c>
      <c r="AE1179">
        <v>27</v>
      </c>
    </row>
    <row r="1180" spans="1:31">
      <c r="A1180">
        <v>252</v>
      </c>
      <c r="B1180">
        <v>252129</v>
      </c>
      <c r="C1180" t="s">
        <v>58</v>
      </c>
      <c r="D1180" t="s">
        <v>71</v>
      </c>
      <c r="E1180">
        <v>5510</v>
      </c>
      <c r="F1180" t="s">
        <v>52</v>
      </c>
      <c r="G1180" s="2">
        <v>127.9</v>
      </c>
      <c r="H1180" s="1">
        <v>42619</v>
      </c>
      <c r="I1180" t="s">
        <v>35</v>
      </c>
      <c r="J1180" t="s">
        <v>36</v>
      </c>
      <c r="K1180" t="s">
        <v>36</v>
      </c>
      <c r="M1180">
        <v>309442</v>
      </c>
      <c r="N1180">
        <v>246043</v>
      </c>
      <c r="S1180" t="s">
        <v>37</v>
      </c>
      <c r="W1180">
        <v>9</v>
      </c>
      <c r="X1180">
        <v>16</v>
      </c>
      <c r="AA1180" t="s">
        <v>38</v>
      </c>
      <c r="AB1180">
        <v>182</v>
      </c>
      <c r="AC1180" t="s">
        <v>39</v>
      </c>
      <c r="AD1180" t="s">
        <v>40</v>
      </c>
      <c r="AE1180">
        <v>70</v>
      </c>
    </row>
    <row r="1181" spans="1:31">
      <c r="A1181">
        <v>251</v>
      </c>
      <c r="B1181">
        <v>251106</v>
      </c>
      <c r="C1181" t="s">
        <v>58</v>
      </c>
      <c r="D1181" t="s">
        <v>71</v>
      </c>
      <c r="E1181">
        <v>5510</v>
      </c>
      <c r="F1181" t="s">
        <v>52</v>
      </c>
      <c r="G1181" s="2">
        <v>19.510000000000002</v>
      </c>
      <c r="H1181" s="1">
        <v>42620</v>
      </c>
      <c r="I1181" t="s">
        <v>35</v>
      </c>
      <c r="J1181" t="s">
        <v>36</v>
      </c>
      <c r="K1181" t="s">
        <v>36</v>
      </c>
      <c r="M1181">
        <v>309481</v>
      </c>
      <c r="N1181">
        <v>246202</v>
      </c>
      <c r="S1181" t="s">
        <v>37</v>
      </c>
      <c r="W1181">
        <v>9</v>
      </c>
      <c r="X1181">
        <v>16</v>
      </c>
      <c r="AA1181" t="s">
        <v>38</v>
      </c>
      <c r="AB1181">
        <v>182</v>
      </c>
      <c r="AC1181" t="s">
        <v>39</v>
      </c>
      <c r="AD1181" t="s">
        <v>40</v>
      </c>
      <c r="AE1181">
        <v>13</v>
      </c>
    </row>
    <row r="1182" spans="1:31">
      <c r="A1182">
        <v>252</v>
      </c>
      <c r="B1182">
        <v>252106</v>
      </c>
      <c r="C1182" t="s">
        <v>58</v>
      </c>
      <c r="D1182" t="s">
        <v>71</v>
      </c>
      <c r="E1182">
        <v>5510</v>
      </c>
      <c r="F1182" t="s">
        <v>52</v>
      </c>
      <c r="G1182" s="2">
        <v>1382.79</v>
      </c>
      <c r="H1182" s="1">
        <v>42620</v>
      </c>
      <c r="I1182" t="s">
        <v>35</v>
      </c>
      <c r="J1182" t="s">
        <v>36</v>
      </c>
      <c r="K1182" t="s">
        <v>36</v>
      </c>
      <c r="M1182">
        <v>309481</v>
      </c>
      <c r="N1182">
        <v>246202</v>
      </c>
      <c r="S1182" t="s">
        <v>37</v>
      </c>
      <c r="W1182">
        <v>9</v>
      </c>
      <c r="X1182">
        <v>16</v>
      </c>
      <c r="AA1182" t="s">
        <v>38</v>
      </c>
      <c r="AB1182">
        <v>182</v>
      </c>
      <c r="AC1182" t="s">
        <v>39</v>
      </c>
      <c r="AD1182" t="s">
        <v>40</v>
      </c>
      <c r="AE1182">
        <v>16</v>
      </c>
    </row>
    <row r="1183" spans="1:31">
      <c r="A1183">
        <v>255</v>
      </c>
      <c r="B1183">
        <v>255100</v>
      </c>
      <c r="C1183" t="s">
        <v>58</v>
      </c>
      <c r="D1183" t="s">
        <v>71</v>
      </c>
      <c r="E1183">
        <v>5510</v>
      </c>
      <c r="F1183" t="s">
        <v>52</v>
      </c>
      <c r="G1183" s="2">
        <v>522.20000000000005</v>
      </c>
      <c r="H1183" s="1">
        <v>42620</v>
      </c>
      <c r="I1183" t="s">
        <v>35</v>
      </c>
      <c r="J1183" t="s">
        <v>36</v>
      </c>
      <c r="K1183" t="s">
        <v>36</v>
      </c>
      <c r="M1183">
        <v>309481</v>
      </c>
      <c r="N1183">
        <v>246202</v>
      </c>
      <c r="S1183" t="s">
        <v>37</v>
      </c>
      <c r="W1183">
        <v>9</v>
      </c>
      <c r="X1183">
        <v>16</v>
      </c>
      <c r="AA1183" t="s">
        <v>38</v>
      </c>
      <c r="AB1183">
        <v>182</v>
      </c>
      <c r="AC1183" t="s">
        <v>39</v>
      </c>
      <c r="AD1183" t="s">
        <v>40</v>
      </c>
      <c r="AE1183">
        <v>65</v>
      </c>
    </row>
    <row r="1184" spans="1:31">
      <c r="A1184">
        <v>246</v>
      </c>
      <c r="B1184">
        <v>246100</v>
      </c>
      <c r="C1184" t="s">
        <v>57</v>
      </c>
      <c r="D1184" t="s">
        <v>72</v>
      </c>
      <c r="E1184">
        <v>5510</v>
      </c>
      <c r="F1184" t="s">
        <v>52</v>
      </c>
      <c r="G1184" s="2">
        <v>0.22</v>
      </c>
      <c r="H1184" s="1">
        <v>42620</v>
      </c>
      <c r="I1184" t="s">
        <v>35</v>
      </c>
      <c r="J1184" t="s">
        <v>36</v>
      </c>
      <c r="K1184" t="s">
        <v>36</v>
      </c>
      <c r="M1184">
        <v>309481</v>
      </c>
      <c r="N1184">
        <v>246202</v>
      </c>
      <c r="S1184" t="s">
        <v>37</v>
      </c>
      <c r="W1184">
        <v>9</v>
      </c>
      <c r="X1184">
        <v>16</v>
      </c>
      <c r="AA1184" t="s">
        <v>38</v>
      </c>
      <c r="AB1184">
        <v>182</v>
      </c>
      <c r="AC1184" t="s">
        <v>39</v>
      </c>
      <c r="AD1184" t="s">
        <v>40</v>
      </c>
      <c r="AE1184">
        <v>305</v>
      </c>
    </row>
    <row r="1185" spans="1:31">
      <c r="A1185">
        <v>252</v>
      </c>
      <c r="B1185">
        <v>252110</v>
      </c>
      <c r="C1185" t="s">
        <v>58</v>
      </c>
      <c r="D1185" t="s">
        <v>71</v>
      </c>
      <c r="E1185">
        <v>5510</v>
      </c>
      <c r="F1185" t="s">
        <v>52</v>
      </c>
      <c r="G1185" s="2">
        <v>701.61</v>
      </c>
      <c r="H1185" s="1">
        <v>42624</v>
      </c>
      <c r="I1185" t="s">
        <v>35</v>
      </c>
      <c r="J1185" t="s">
        <v>36</v>
      </c>
      <c r="K1185" t="s">
        <v>36</v>
      </c>
      <c r="M1185">
        <v>309512</v>
      </c>
      <c r="N1185">
        <v>246421</v>
      </c>
      <c r="S1185" t="s">
        <v>37</v>
      </c>
      <c r="W1185">
        <v>9</v>
      </c>
      <c r="X1185">
        <v>16</v>
      </c>
      <c r="AA1185" t="s">
        <v>38</v>
      </c>
      <c r="AB1185">
        <v>182</v>
      </c>
      <c r="AC1185" t="s">
        <v>39</v>
      </c>
      <c r="AD1185" t="s">
        <v>40</v>
      </c>
      <c r="AE1185">
        <v>11</v>
      </c>
    </row>
    <row r="1186" spans="1:31">
      <c r="A1186">
        <v>251</v>
      </c>
      <c r="B1186">
        <v>251106</v>
      </c>
      <c r="C1186" t="s">
        <v>58</v>
      </c>
      <c r="D1186" t="s">
        <v>71</v>
      </c>
      <c r="E1186">
        <v>5510</v>
      </c>
      <c r="F1186" t="s">
        <v>52</v>
      </c>
      <c r="G1186" s="2">
        <v>47.04</v>
      </c>
      <c r="H1186" s="1">
        <v>42624</v>
      </c>
      <c r="I1186" t="s">
        <v>35</v>
      </c>
      <c r="J1186" t="s">
        <v>36</v>
      </c>
      <c r="K1186" t="s">
        <v>36</v>
      </c>
      <c r="M1186">
        <v>309512</v>
      </c>
      <c r="N1186">
        <v>246421</v>
      </c>
      <c r="S1186" t="s">
        <v>37</v>
      </c>
      <c r="W1186">
        <v>9</v>
      </c>
      <c r="X1186">
        <v>16</v>
      </c>
      <c r="AA1186" t="s">
        <v>38</v>
      </c>
      <c r="AB1186">
        <v>182</v>
      </c>
      <c r="AC1186" t="s">
        <v>39</v>
      </c>
      <c r="AD1186" t="s">
        <v>40</v>
      </c>
      <c r="AE1186">
        <v>18</v>
      </c>
    </row>
    <row r="1187" spans="1:31">
      <c r="A1187">
        <v>252</v>
      </c>
      <c r="B1187">
        <v>252106</v>
      </c>
      <c r="C1187" t="s">
        <v>58</v>
      </c>
      <c r="D1187" t="s">
        <v>71</v>
      </c>
      <c r="E1187">
        <v>5510</v>
      </c>
      <c r="F1187" t="s">
        <v>52</v>
      </c>
      <c r="G1187" s="2">
        <v>124.98</v>
      </c>
      <c r="H1187" s="1">
        <v>42624</v>
      </c>
      <c r="I1187" t="s">
        <v>35</v>
      </c>
      <c r="J1187" t="s">
        <v>36</v>
      </c>
      <c r="K1187" t="s">
        <v>36</v>
      </c>
      <c r="M1187">
        <v>309512</v>
      </c>
      <c r="N1187">
        <v>246421</v>
      </c>
      <c r="S1187" t="s">
        <v>37</v>
      </c>
      <c r="W1187">
        <v>9</v>
      </c>
      <c r="X1187">
        <v>16</v>
      </c>
      <c r="AA1187" t="s">
        <v>38</v>
      </c>
      <c r="AB1187">
        <v>182</v>
      </c>
      <c r="AC1187" t="s">
        <v>39</v>
      </c>
      <c r="AD1187" t="s">
        <v>40</v>
      </c>
      <c r="AE1187">
        <v>21</v>
      </c>
    </row>
    <row r="1188" spans="1:31">
      <c r="A1188">
        <v>255</v>
      </c>
      <c r="B1188">
        <v>255100</v>
      </c>
      <c r="C1188" t="s">
        <v>58</v>
      </c>
      <c r="D1188" t="s">
        <v>71</v>
      </c>
      <c r="E1188">
        <v>5510</v>
      </c>
      <c r="F1188" t="s">
        <v>52</v>
      </c>
      <c r="H1188" s="1">
        <v>42624</v>
      </c>
      <c r="I1188" t="s">
        <v>35</v>
      </c>
      <c r="J1188" t="s">
        <v>36</v>
      </c>
      <c r="K1188" t="s">
        <v>36</v>
      </c>
      <c r="M1188">
        <v>309512</v>
      </c>
      <c r="N1188">
        <v>246421</v>
      </c>
      <c r="S1188" t="s">
        <v>37</v>
      </c>
      <c r="W1188">
        <v>9</v>
      </c>
      <c r="X1188">
        <v>16</v>
      </c>
      <c r="AA1188" t="s">
        <v>38</v>
      </c>
      <c r="AB1188">
        <v>182</v>
      </c>
      <c r="AC1188" t="s">
        <v>39</v>
      </c>
      <c r="AD1188" t="s">
        <v>40</v>
      </c>
      <c r="AE1188">
        <v>74</v>
      </c>
    </row>
    <row r="1189" spans="1:31">
      <c r="A1189">
        <v>249</v>
      </c>
      <c r="B1189">
        <v>249100</v>
      </c>
      <c r="C1189" t="s">
        <v>57</v>
      </c>
      <c r="D1189" t="s">
        <v>72</v>
      </c>
      <c r="E1189">
        <v>5510</v>
      </c>
      <c r="F1189" t="s">
        <v>52</v>
      </c>
      <c r="G1189" s="2">
        <v>46.22</v>
      </c>
      <c r="H1189" s="1">
        <v>42624</v>
      </c>
      <c r="I1189" t="s">
        <v>35</v>
      </c>
      <c r="J1189" t="s">
        <v>36</v>
      </c>
      <c r="K1189" t="s">
        <v>36</v>
      </c>
      <c r="M1189">
        <v>309512</v>
      </c>
      <c r="N1189">
        <v>246421</v>
      </c>
      <c r="S1189" t="s">
        <v>37</v>
      </c>
      <c r="W1189">
        <v>9</v>
      </c>
      <c r="X1189">
        <v>16</v>
      </c>
      <c r="AA1189" t="s">
        <v>38</v>
      </c>
      <c r="AB1189">
        <v>182</v>
      </c>
      <c r="AC1189" t="s">
        <v>39</v>
      </c>
      <c r="AD1189" t="s">
        <v>40</v>
      </c>
      <c r="AE1189">
        <v>379</v>
      </c>
    </row>
    <row r="1190" spans="1:31">
      <c r="A1190">
        <v>252</v>
      </c>
      <c r="B1190">
        <v>252106</v>
      </c>
      <c r="C1190" t="s">
        <v>58</v>
      </c>
      <c r="D1190" t="s">
        <v>71</v>
      </c>
      <c r="E1190">
        <v>5510</v>
      </c>
      <c r="F1190" t="s">
        <v>52</v>
      </c>
      <c r="G1190" s="2">
        <v>103.05</v>
      </c>
      <c r="H1190" s="1">
        <v>42625</v>
      </c>
      <c r="I1190" t="s">
        <v>35</v>
      </c>
      <c r="J1190" t="s">
        <v>36</v>
      </c>
      <c r="K1190" t="s">
        <v>36</v>
      </c>
      <c r="M1190">
        <v>309518</v>
      </c>
      <c r="N1190">
        <v>246514</v>
      </c>
      <c r="S1190" t="s">
        <v>37</v>
      </c>
      <c r="W1190">
        <v>9</v>
      </c>
      <c r="X1190">
        <v>16</v>
      </c>
      <c r="AA1190" t="s">
        <v>38</v>
      </c>
      <c r="AB1190">
        <v>182</v>
      </c>
      <c r="AC1190" t="s">
        <v>39</v>
      </c>
      <c r="AD1190" t="s">
        <v>40</v>
      </c>
      <c r="AE1190">
        <v>41</v>
      </c>
    </row>
    <row r="1191" spans="1:31">
      <c r="A1191">
        <v>248</v>
      </c>
      <c r="B1191">
        <v>248100</v>
      </c>
      <c r="C1191" t="s">
        <v>58</v>
      </c>
      <c r="D1191" t="s">
        <v>71</v>
      </c>
      <c r="E1191">
        <v>5510</v>
      </c>
      <c r="F1191" t="s">
        <v>52</v>
      </c>
      <c r="G1191" s="2">
        <v>166.36</v>
      </c>
      <c r="H1191" s="1">
        <v>42627</v>
      </c>
      <c r="I1191" t="s">
        <v>35</v>
      </c>
      <c r="J1191" t="s">
        <v>36</v>
      </c>
      <c r="K1191" t="s">
        <v>36</v>
      </c>
      <c r="M1191">
        <v>309535</v>
      </c>
      <c r="N1191">
        <v>246756</v>
      </c>
      <c r="S1191" t="s">
        <v>37</v>
      </c>
      <c r="W1191">
        <v>9</v>
      </c>
      <c r="X1191">
        <v>16</v>
      </c>
      <c r="AA1191" t="s">
        <v>38</v>
      </c>
      <c r="AB1191">
        <v>182</v>
      </c>
      <c r="AC1191" t="s">
        <v>39</v>
      </c>
      <c r="AD1191" t="s">
        <v>40</v>
      </c>
      <c r="AE1191">
        <v>62</v>
      </c>
    </row>
    <row r="1192" spans="1:31">
      <c r="A1192">
        <v>255</v>
      </c>
      <c r="B1192">
        <v>255100</v>
      </c>
      <c r="C1192" t="s">
        <v>58</v>
      </c>
      <c r="D1192" t="s">
        <v>71</v>
      </c>
      <c r="E1192">
        <v>5510</v>
      </c>
      <c r="F1192" t="s">
        <v>52</v>
      </c>
      <c r="G1192" s="2">
        <v>4.2</v>
      </c>
      <c r="H1192" s="1">
        <v>42627</v>
      </c>
      <c r="I1192" t="s">
        <v>35</v>
      </c>
      <c r="J1192" t="s">
        <v>36</v>
      </c>
      <c r="K1192" t="s">
        <v>36</v>
      </c>
      <c r="M1192">
        <v>309535</v>
      </c>
      <c r="N1192">
        <v>246756</v>
      </c>
      <c r="S1192" t="s">
        <v>37</v>
      </c>
      <c r="W1192">
        <v>9</v>
      </c>
      <c r="X1192">
        <v>16</v>
      </c>
      <c r="AA1192" t="s">
        <v>38</v>
      </c>
      <c r="AB1192">
        <v>182</v>
      </c>
      <c r="AC1192" t="s">
        <v>39</v>
      </c>
      <c r="AD1192" t="s">
        <v>40</v>
      </c>
      <c r="AE1192">
        <v>65</v>
      </c>
    </row>
    <row r="1193" spans="1:31">
      <c r="A1193">
        <v>252</v>
      </c>
      <c r="B1193">
        <v>252115</v>
      </c>
      <c r="C1193" t="s">
        <v>58</v>
      </c>
      <c r="D1193" t="s">
        <v>71</v>
      </c>
      <c r="E1193">
        <v>5510</v>
      </c>
      <c r="F1193" t="s">
        <v>52</v>
      </c>
      <c r="G1193" s="2">
        <v>384.98</v>
      </c>
      <c r="H1193" s="1">
        <v>42633</v>
      </c>
      <c r="I1193" t="s">
        <v>35</v>
      </c>
      <c r="J1193" t="s">
        <v>36</v>
      </c>
      <c r="K1193" t="s">
        <v>36</v>
      </c>
      <c r="M1193">
        <v>309552</v>
      </c>
      <c r="N1193">
        <v>247143</v>
      </c>
      <c r="S1193" t="s">
        <v>37</v>
      </c>
      <c r="W1193">
        <v>9</v>
      </c>
      <c r="X1193">
        <v>16</v>
      </c>
      <c r="AA1193" t="s">
        <v>38</v>
      </c>
      <c r="AB1193">
        <v>182</v>
      </c>
      <c r="AC1193" t="s">
        <v>39</v>
      </c>
      <c r="AD1193" t="s">
        <v>40</v>
      </c>
      <c r="AE1193">
        <v>71</v>
      </c>
    </row>
    <row r="1194" spans="1:31">
      <c r="A1194">
        <v>252</v>
      </c>
      <c r="B1194">
        <v>252121</v>
      </c>
      <c r="C1194" t="s">
        <v>58</v>
      </c>
      <c r="D1194" t="s">
        <v>71</v>
      </c>
      <c r="E1194">
        <v>5510</v>
      </c>
      <c r="F1194" t="s">
        <v>52</v>
      </c>
      <c r="G1194" s="2">
        <v>180.87</v>
      </c>
      <c r="H1194" s="1">
        <v>42633</v>
      </c>
      <c r="I1194" t="s">
        <v>35</v>
      </c>
      <c r="J1194" t="s">
        <v>36</v>
      </c>
      <c r="K1194" t="s">
        <v>36</v>
      </c>
      <c r="M1194">
        <v>309552</v>
      </c>
      <c r="N1194">
        <v>247143</v>
      </c>
      <c r="S1194" t="s">
        <v>37</v>
      </c>
      <c r="W1194">
        <v>9</v>
      </c>
      <c r="X1194">
        <v>16</v>
      </c>
      <c r="AA1194" t="s">
        <v>38</v>
      </c>
      <c r="AB1194">
        <v>182</v>
      </c>
      <c r="AC1194" t="s">
        <v>39</v>
      </c>
      <c r="AD1194" t="s">
        <v>40</v>
      </c>
      <c r="AE1194">
        <v>73</v>
      </c>
    </row>
    <row r="1195" spans="1:31">
      <c r="A1195">
        <v>252</v>
      </c>
      <c r="B1195">
        <v>252123</v>
      </c>
      <c r="C1195" t="s">
        <v>58</v>
      </c>
      <c r="D1195" t="s">
        <v>71</v>
      </c>
      <c r="E1195">
        <v>5510</v>
      </c>
      <c r="F1195" t="s">
        <v>52</v>
      </c>
      <c r="G1195" s="2">
        <v>261.58999999999997</v>
      </c>
      <c r="H1195" s="1">
        <v>42633</v>
      </c>
      <c r="I1195" t="s">
        <v>35</v>
      </c>
      <c r="J1195" t="s">
        <v>36</v>
      </c>
      <c r="K1195" t="s">
        <v>36</v>
      </c>
      <c r="M1195">
        <v>309552</v>
      </c>
      <c r="N1195">
        <v>247143</v>
      </c>
      <c r="S1195" t="s">
        <v>37</v>
      </c>
      <c r="W1195">
        <v>9</v>
      </c>
      <c r="X1195">
        <v>16</v>
      </c>
      <c r="AA1195" t="s">
        <v>38</v>
      </c>
      <c r="AB1195">
        <v>182</v>
      </c>
      <c r="AC1195" t="s">
        <v>39</v>
      </c>
      <c r="AD1195" t="s">
        <v>40</v>
      </c>
      <c r="AE1195">
        <v>76</v>
      </c>
    </row>
    <row r="1196" spans="1:31">
      <c r="A1196">
        <v>252</v>
      </c>
      <c r="B1196">
        <v>252129</v>
      </c>
      <c r="C1196" t="s">
        <v>58</v>
      </c>
      <c r="D1196" t="s">
        <v>71</v>
      </c>
      <c r="E1196">
        <v>5510</v>
      </c>
      <c r="F1196" t="s">
        <v>52</v>
      </c>
      <c r="G1196" s="2">
        <v>109.88</v>
      </c>
      <c r="H1196" s="1">
        <v>42633</v>
      </c>
      <c r="I1196" t="s">
        <v>35</v>
      </c>
      <c r="J1196" t="s">
        <v>36</v>
      </c>
      <c r="K1196" t="s">
        <v>36</v>
      </c>
      <c r="M1196">
        <v>309552</v>
      </c>
      <c r="N1196">
        <v>247143</v>
      </c>
      <c r="S1196" t="s">
        <v>37</v>
      </c>
      <c r="W1196">
        <v>9</v>
      </c>
      <c r="X1196">
        <v>16</v>
      </c>
      <c r="AA1196" t="s">
        <v>38</v>
      </c>
      <c r="AB1196">
        <v>182</v>
      </c>
      <c r="AC1196" t="s">
        <v>39</v>
      </c>
      <c r="AD1196" t="s">
        <v>40</v>
      </c>
      <c r="AE1196">
        <v>79</v>
      </c>
    </row>
    <row r="1197" spans="1:31">
      <c r="A1197">
        <v>252</v>
      </c>
      <c r="B1197">
        <v>252110</v>
      </c>
      <c r="C1197" t="s">
        <v>58</v>
      </c>
      <c r="D1197" t="s">
        <v>71</v>
      </c>
      <c r="E1197">
        <v>5510</v>
      </c>
      <c r="F1197" t="s">
        <v>52</v>
      </c>
      <c r="G1197" s="2">
        <v>289.67</v>
      </c>
      <c r="H1197" s="1">
        <v>42634</v>
      </c>
      <c r="I1197" t="s">
        <v>35</v>
      </c>
      <c r="J1197" t="s">
        <v>36</v>
      </c>
      <c r="K1197" t="s">
        <v>36</v>
      </c>
      <c r="M1197">
        <v>309557</v>
      </c>
      <c r="N1197">
        <v>247250</v>
      </c>
      <c r="S1197" t="s">
        <v>37</v>
      </c>
      <c r="W1197">
        <v>9</v>
      </c>
      <c r="X1197">
        <v>16</v>
      </c>
      <c r="AA1197" t="s">
        <v>38</v>
      </c>
      <c r="AB1197">
        <v>182</v>
      </c>
      <c r="AC1197" t="s">
        <v>39</v>
      </c>
      <c r="AD1197" t="s">
        <v>40</v>
      </c>
      <c r="AE1197">
        <v>21</v>
      </c>
    </row>
    <row r="1198" spans="1:31">
      <c r="A1198">
        <v>251</v>
      </c>
      <c r="B1198">
        <v>251106</v>
      </c>
      <c r="C1198" t="s">
        <v>58</v>
      </c>
      <c r="D1198" t="s">
        <v>71</v>
      </c>
      <c r="E1198">
        <v>5510</v>
      </c>
      <c r="F1198" t="s">
        <v>52</v>
      </c>
      <c r="G1198" s="2">
        <v>-0.84</v>
      </c>
      <c r="H1198" s="1">
        <v>42634</v>
      </c>
      <c r="I1198" t="s">
        <v>35</v>
      </c>
      <c r="J1198" t="s">
        <v>36</v>
      </c>
      <c r="K1198" t="s">
        <v>36</v>
      </c>
      <c r="M1198">
        <v>309557</v>
      </c>
      <c r="N1198">
        <v>247250</v>
      </c>
      <c r="S1198" t="s">
        <v>37</v>
      </c>
      <c r="W1198">
        <v>9</v>
      </c>
      <c r="X1198">
        <v>16</v>
      </c>
      <c r="AA1198" t="s">
        <v>38</v>
      </c>
      <c r="AB1198">
        <v>182</v>
      </c>
      <c r="AC1198" t="s">
        <v>39</v>
      </c>
      <c r="AD1198" t="s">
        <v>40</v>
      </c>
      <c r="AE1198">
        <v>26</v>
      </c>
    </row>
    <row r="1199" spans="1:31">
      <c r="A1199">
        <v>252</v>
      </c>
      <c r="B1199">
        <v>252106</v>
      </c>
      <c r="C1199" t="s">
        <v>58</v>
      </c>
      <c r="D1199" t="s">
        <v>71</v>
      </c>
      <c r="E1199">
        <v>5510</v>
      </c>
      <c r="F1199" t="s">
        <v>52</v>
      </c>
      <c r="G1199" s="2">
        <v>115.28</v>
      </c>
      <c r="H1199" s="1">
        <v>42634</v>
      </c>
      <c r="I1199" t="s">
        <v>35</v>
      </c>
      <c r="J1199" t="s">
        <v>36</v>
      </c>
      <c r="K1199" t="s">
        <v>36</v>
      </c>
      <c r="M1199">
        <v>309557</v>
      </c>
      <c r="N1199">
        <v>247250</v>
      </c>
      <c r="S1199" t="s">
        <v>37</v>
      </c>
      <c r="W1199">
        <v>9</v>
      </c>
      <c r="X1199">
        <v>16</v>
      </c>
      <c r="AA1199" t="s">
        <v>38</v>
      </c>
      <c r="AB1199">
        <v>182</v>
      </c>
      <c r="AC1199" t="s">
        <v>39</v>
      </c>
      <c r="AD1199" t="s">
        <v>40</v>
      </c>
      <c r="AE1199">
        <v>28</v>
      </c>
    </row>
    <row r="1200" spans="1:31">
      <c r="A1200">
        <v>251</v>
      </c>
      <c r="B1200">
        <v>251102</v>
      </c>
      <c r="C1200" t="s">
        <v>58</v>
      </c>
      <c r="D1200" t="s">
        <v>71</v>
      </c>
      <c r="E1200">
        <v>5510</v>
      </c>
      <c r="F1200" t="s">
        <v>52</v>
      </c>
      <c r="G1200" s="2">
        <v>116.41</v>
      </c>
      <c r="H1200" s="1">
        <v>42626</v>
      </c>
      <c r="I1200" t="s">
        <v>35</v>
      </c>
      <c r="J1200" t="s">
        <v>36</v>
      </c>
      <c r="K1200" t="s">
        <v>36</v>
      </c>
      <c r="M1200">
        <v>309559</v>
      </c>
      <c r="N1200">
        <v>247273</v>
      </c>
      <c r="S1200" t="s">
        <v>37</v>
      </c>
      <c r="W1200">
        <v>9</v>
      </c>
      <c r="X1200">
        <v>16</v>
      </c>
      <c r="AA1200" t="s">
        <v>38</v>
      </c>
      <c r="AB1200">
        <v>254</v>
      </c>
      <c r="AC1200" t="s">
        <v>39</v>
      </c>
      <c r="AD1200" t="s">
        <v>40</v>
      </c>
      <c r="AE1200">
        <v>28</v>
      </c>
    </row>
    <row r="1201" spans="1:31">
      <c r="A1201">
        <v>251</v>
      </c>
      <c r="B1201">
        <v>251106</v>
      </c>
      <c r="C1201" t="s">
        <v>58</v>
      </c>
      <c r="D1201" t="s">
        <v>71</v>
      </c>
      <c r="E1201">
        <v>5510</v>
      </c>
      <c r="F1201" t="s">
        <v>52</v>
      </c>
      <c r="G1201" s="2">
        <v>6.34</v>
      </c>
      <c r="H1201" s="1">
        <v>42626</v>
      </c>
      <c r="I1201" t="s">
        <v>35</v>
      </c>
      <c r="J1201" t="s">
        <v>36</v>
      </c>
      <c r="K1201" t="s">
        <v>36</v>
      </c>
      <c r="M1201">
        <v>309559</v>
      </c>
      <c r="N1201">
        <v>247273</v>
      </c>
      <c r="S1201" t="s">
        <v>37</v>
      </c>
      <c r="W1201">
        <v>9</v>
      </c>
      <c r="X1201">
        <v>16</v>
      </c>
      <c r="AA1201" t="s">
        <v>38</v>
      </c>
      <c r="AB1201">
        <v>254</v>
      </c>
      <c r="AC1201" t="s">
        <v>39</v>
      </c>
      <c r="AD1201" t="s">
        <v>40</v>
      </c>
      <c r="AE1201">
        <v>31</v>
      </c>
    </row>
    <row r="1202" spans="1:31">
      <c r="A1202">
        <v>252</v>
      </c>
      <c r="B1202">
        <v>252106</v>
      </c>
      <c r="C1202" t="s">
        <v>58</v>
      </c>
      <c r="D1202" t="s">
        <v>71</v>
      </c>
      <c r="E1202">
        <v>5510</v>
      </c>
      <c r="F1202" t="s">
        <v>52</v>
      </c>
      <c r="G1202" s="2">
        <v>33.35</v>
      </c>
      <c r="H1202" s="1">
        <v>42626</v>
      </c>
      <c r="I1202" t="s">
        <v>35</v>
      </c>
      <c r="J1202" t="s">
        <v>36</v>
      </c>
      <c r="K1202" t="s">
        <v>36</v>
      </c>
      <c r="M1202">
        <v>309559</v>
      </c>
      <c r="N1202">
        <v>247273</v>
      </c>
      <c r="S1202" t="s">
        <v>37</v>
      </c>
      <c r="W1202">
        <v>9</v>
      </c>
      <c r="X1202">
        <v>16</v>
      </c>
      <c r="AA1202" t="s">
        <v>38</v>
      </c>
      <c r="AB1202">
        <v>254</v>
      </c>
      <c r="AC1202" t="s">
        <v>39</v>
      </c>
      <c r="AD1202" t="s">
        <v>40</v>
      </c>
      <c r="AE1202">
        <v>34</v>
      </c>
    </row>
    <row r="1203" spans="1:31">
      <c r="A1203">
        <v>252</v>
      </c>
      <c r="B1203">
        <v>252106</v>
      </c>
      <c r="C1203" t="s">
        <v>58</v>
      </c>
      <c r="D1203" t="s">
        <v>71</v>
      </c>
      <c r="E1203">
        <v>5510</v>
      </c>
      <c r="F1203" t="s">
        <v>52</v>
      </c>
      <c r="G1203" s="2">
        <v>118.08</v>
      </c>
      <c r="H1203" s="1">
        <v>42631</v>
      </c>
      <c r="I1203" t="s">
        <v>35</v>
      </c>
      <c r="J1203" t="s">
        <v>36</v>
      </c>
      <c r="K1203" t="s">
        <v>36</v>
      </c>
      <c r="M1203">
        <v>309560</v>
      </c>
      <c r="N1203">
        <v>247276</v>
      </c>
      <c r="S1203" t="s">
        <v>37</v>
      </c>
      <c r="W1203">
        <v>9</v>
      </c>
      <c r="X1203">
        <v>16</v>
      </c>
      <c r="AA1203" t="s">
        <v>38</v>
      </c>
      <c r="AB1203">
        <v>182</v>
      </c>
      <c r="AC1203" t="s">
        <v>39</v>
      </c>
      <c r="AD1203" t="s">
        <v>40</v>
      </c>
      <c r="AE1203">
        <v>35</v>
      </c>
    </row>
    <row r="1204" spans="1:31">
      <c r="A1204">
        <v>252</v>
      </c>
      <c r="B1204">
        <v>252110</v>
      </c>
      <c r="C1204" t="s">
        <v>58</v>
      </c>
      <c r="D1204" t="s">
        <v>71</v>
      </c>
      <c r="E1204">
        <v>5510</v>
      </c>
      <c r="F1204" t="s">
        <v>52</v>
      </c>
      <c r="G1204" s="2">
        <v>775.6</v>
      </c>
      <c r="H1204" s="1">
        <v>42632</v>
      </c>
      <c r="I1204" t="s">
        <v>35</v>
      </c>
      <c r="J1204" t="s">
        <v>36</v>
      </c>
      <c r="K1204" t="s">
        <v>36</v>
      </c>
      <c r="M1204">
        <v>309561</v>
      </c>
      <c r="N1204">
        <v>247278</v>
      </c>
      <c r="S1204" t="s">
        <v>37</v>
      </c>
      <c r="W1204">
        <v>9</v>
      </c>
      <c r="X1204">
        <v>16</v>
      </c>
      <c r="AA1204" t="s">
        <v>38</v>
      </c>
      <c r="AB1204">
        <v>182</v>
      </c>
      <c r="AC1204" t="s">
        <v>39</v>
      </c>
      <c r="AD1204" t="s">
        <v>40</v>
      </c>
      <c r="AE1204">
        <v>34</v>
      </c>
    </row>
    <row r="1205" spans="1:31">
      <c r="A1205">
        <v>252</v>
      </c>
      <c r="B1205">
        <v>252123</v>
      </c>
      <c r="C1205" t="s">
        <v>58</v>
      </c>
      <c r="D1205" t="s">
        <v>71</v>
      </c>
      <c r="E1205">
        <v>5510</v>
      </c>
      <c r="F1205" t="s">
        <v>52</v>
      </c>
      <c r="G1205" s="2">
        <v>63.07</v>
      </c>
      <c r="H1205" s="1">
        <v>42632</v>
      </c>
      <c r="I1205" t="s">
        <v>35</v>
      </c>
      <c r="J1205" t="s">
        <v>36</v>
      </c>
      <c r="K1205" t="s">
        <v>36</v>
      </c>
      <c r="M1205">
        <v>309561</v>
      </c>
      <c r="N1205">
        <v>247278</v>
      </c>
      <c r="S1205" t="s">
        <v>37</v>
      </c>
      <c r="W1205">
        <v>9</v>
      </c>
      <c r="X1205">
        <v>16</v>
      </c>
      <c r="AA1205" t="s">
        <v>38</v>
      </c>
      <c r="AB1205">
        <v>182</v>
      </c>
      <c r="AC1205" t="s">
        <v>39</v>
      </c>
      <c r="AD1205" t="s">
        <v>40</v>
      </c>
      <c r="AE1205">
        <v>98</v>
      </c>
    </row>
    <row r="1206" spans="1:31">
      <c r="A1206">
        <v>246</v>
      </c>
      <c r="B1206">
        <v>246100</v>
      </c>
      <c r="C1206" t="s">
        <v>57</v>
      </c>
      <c r="D1206" t="s">
        <v>72</v>
      </c>
      <c r="E1206">
        <v>5510</v>
      </c>
      <c r="F1206" t="s">
        <v>52</v>
      </c>
      <c r="G1206" s="2">
        <v>-5</v>
      </c>
      <c r="H1206" s="1">
        <v>42635</v>
      </c>
      <c r="I1206" t="s">
        <v>35</v>
      </c>
      <c r="J1206" t="s">
        <v>36</v>
      </c>
      <c r="K1206" t="s">
        <v>36</v>
      </c>
      <c r="M1206">
        <v>309564</v>
      </c>
      <c r="N1206">
        <v>247340</v>
      </c>
      <c r="S1206" t="s">
        <v>37</v>
      </c>
      <c r="W1206">
        <v>9</v>
      </c>
      <c r="X1206">
        <v>16</v>
      </c>
      <c r="AA1206" t="s">
        <v>38</v>
      </c>
      <c r="AB1206">
        <v>182</v>
      </c>
      <c r="AC1206" t="s">
        <v>39</v>
      </c>
      <c r="AD1206" t="s">
        <v>40</v>
      </c>
      <c r="AE1206">
        <v>314</v>
      </c>
    </row>
    <row r="1207" spans="1:31">
      <c r="A1207">
        <v>251</v>
      </c>
      <c r="B1207">
        <v>251106</v>
      </c>
      <c r="C1207" t="s">
        <v>58</v>
      </c>
      <c r="D1207" t="s">
        <v>71</v>
      </c>
      <c r="E1207">
        <v>5510</v>
      </c>
      <c r="F1207" t="s">
        <v>52</v>
      </c>
      <c r="G1207" s="2">
        <v>49.45</v>
      </c>
      <c r="H1207" s="1">
        <v>42638</v>
      </c>
      <c r="I1207" t="s">
        <v>35</v>
      </c>
      <c r="J1207" t="s">
        <v>36</v>
      </c>
      <c r="K1207" t="s">
        <v>36</v>
      </c>
      <c r="M1207">
        <v>309568</v>
      </c>
      <c r="N1207">
        <v>247420</v>
      </c>
      <c r="S1207" t="s">
        <v>37</v>
      </c>
      <c r="W1207">
        <v>9</v>
      </c>
      <c r="X1207">
        <v>16</v>
      </c>
      <c r="AA1207" t="s">
        <v>38</v>
      </c>
      <c r="AB1207">
        <v>182</v>
      </c>
      <c r="AC1207" t="s">
        <v>39</v>
      </c>
      <c r="AD1207" t="s">
        <v>40</v>
      </c>
      <c r="AE1207">
        <v>23</v>
      </c>
    </row>
    <row r="1208" spans="1:31">
      <c r="A1208">
        <v>252</v>
      </c>
      <c r="B1208">
        <v>252106</v>
      </c>
      <c r="C1208" t="s">
        <v>58</v>
      </c>
      <c r="D1208" t="s">
        <v>71</v>
      </c>
      <c r="E1208">
        <v>5510</v>
      </c>
      <c r="F1208" t="s">
        <v>52</v>
      </c>
      <c r="G1208" s="2">
        <v>169.72</v>
      </c>
      <c r="H1208" s="1">
        <v>42638</v>
      </c>
      <c r="I1208" t="s">
        <v>35</v>
      </c>
      <c r="J1208" t="s">
        <v>36</v>
      </c>
      <c r="K1208" t="s">
        <v>36</v>
      </c>
      <c r="M1208">
        <v>309568</v>
      </c>
      <c r="N1208">
        <v>247420</v>
      </c>
      <c r="S1208" t="s">
        <v>37</v>
      </c>
      <c r="W1208">
        <v>9</v>
      </c>
      <c r="X1208">
        <v>16</v>
      </c>
      <c r="AA1208" t="s">
        <v>38</v>
      </c>
      <c r="AB1208">
        <v>182</v>
      </c>
      <c r="AC1208" t="s">
        <v>39</v>
      </c>
      <c r="AD1208" t="s">
        <v>40</v>
      </c>
      <c r="AE1208">
        <v>24</v>
      </c>
    </row>
    <row r="1209" spans="1:31">
      <c r="A1209">
        <v>252</v>
      </c>
      <c r="B1209">
        <v>252110</v>
      </c>
      <c r="C1209" t="s">
        <v>58</v>
      </c>
      <c r="D1209" t="s">
        <v>71</v>
      </c>
      <c r="E1209">
        <v>5510</v>
      </c>
      <c r="F1209" t="s">
        <v>52</v>
      </c>
      <c r="G1209" s="2">
        <v>217.58</v>
      </c>
      <c r="H1209" s="1">
        <v>42639</v>
      </c>
      <c r="I1209" t="s">
        <v>35</v>
      </c>
      <c r="J1209" t="s">
        <v>36</v>
      </c>
      <c r="K1209" t="s">
        <v>36</v>
      </c>
      <c r="M1209">
        <v>309576</v>
      </c>
      <c r="N1209">
        <v>247514</v>
      </c>
      <c r="S1209" t="s">
        <v>37</v>
      </c>
      <c r="W1209">
        <v>9</v>
      </c>
      <c r="X1209">
        <v>16</v>
      </c>
      <c r="AA1209" t="s">
        <v>38</v>
      </c>
      <c r="AB1209">
        <v>182</v>
      </c>
      <c r="AC1209" t="s">
        <v>39</v>
      </c>
      <c r="AD1209" t="s">
        <v>40</v>
      </c>
      <c r="AE1209">
        <v>18</v>
      </c>
    </row>
    <row r="1210" spans="1:31">
      <c r="A1210">
        <v>251</v>
      </c>
      <c r="B1210">
        <v>251102</v>
      </c>
      <c r="C1210" t="s">
        <v>58</v>
      </c>
      <c r="D1210" t="s">
        <v>71</v>
      </c>
      <c r="E1210">
        <v>5510</v>
      </c>
      <c r="F1210" t="s">
        <v>52</v>
      </c>
      <c r="G1210" s="2">
        <v>485.03</v>
      </c>
      <c r="H1210" s="1">
        <v>42639</v>
      </c>
      <c r="I1210" t="s">
        <v>35</v>
      </c>
      <c r="J1210" t="s">
        <v>36</v>
      </c>
      <c r="K1210" t="s">
        <v>36</v>
      </c>
      <c r="M1210">
        <v>309576</v>
      </c>
      <c r="N1210">
        <v>247514</v>
      </c>
      <c r="S1210" t="s">
        <v>37</v>
      </c>
      <c r="W1210">
        <v>9</v>
      </c>
      <c r="X1210">
        <v>16</v>
      </c>
      <c r="AA1210" t="s">
        <v>38</v>
      </c>
      <c r="AB1210">
        <v>182</v>
      </c>
      <c r="AC1210" t="s">
        <v>39</v>
      </c>
      <c r="AD1210" t="s">
        <v>40</v>
      </c>
      <c r="AE1210">
        <v>25</v>
      </c>
    </row>
    <row r="1211" spans="1:31">
      <c r="A1211">
        <v>251</v>
      </c>
      <c r="B1211">
        <v>251106</v>
      </c>
      <c r="C1211" t="s">
        <v>58</v>
      </c>
      <c r="D1211" t="s">
        <v>71</v>
      </c>
      <c r="E1211">
        <v>5510</v>
      </c>
      <c r="F1211" t="s">
        <v>52</v>
      </c>
      <c r="G1211" s="2">
        <v>134.25</v>
      </c>
      <c r="H1211" s="1">
        <v>42639</v>
      </c>
      <c r="I1211" t="s">
        <v>35</v>
      </c>
      <c r="J1211" t="s">
        <v>36</v>
      </c>
      <c r="K1211" t="s">
        <v>36</v>
      </c>
      <c r="M1211">
        <v>309576</v>
      </c>
      <c r="N1211">
        <v>247514</v>
      </c>
      <c r="S1211" t="s">
        <v>37</v>
      </c>
      <c r="W1211">
        <v>9</v>
      </c>
      <c r="X1211">
        <v>16</v>
      </c>
      <c r="AA1211" t="s">
        <v>38</v>
      </c>
      <c r="AB1211">
        <v>182</v>
      </c>
      <c r="AC1211" t="s">
        <v>39</v>
      </c>
      <c r="AD1211" t="s">
        <v>40</v>
      </c>
      <c r="AE1211">
        <v>28</v>
      </c>
    </row>
    <row r="1212" spans="1:31">
      <c r="A1212">
        <v>252</v>
      </c>
      <c r="B1212">
        <v>252106</v>
      </c>
      <c r="C1212" t="s">
        <v>58</v>
      </c>
      <c r="D1212" t="s">
        <v>71</v>
      </c>
      <c r="E1212">
        <v>5510</v>
      </c>
      <c r="F1212" t="s">
        <v>52</v>
      </c>
      <c r="G1212" s="2">
        <v>196.58</v>
      </c>
      <c r="H1212" s="1">
        <v>42639</v>
      </c>
      <c r="I1212" t="s">
        <v>35</v>
      </c>
      <c r="J1212" t="s">
        <v>36</v>
      </c>
      <c r="K1212" t="s">
        <v>36</v>
      </c>
      <c r="M1212">
        <v>309576</v>
      </c>
      <c r="N1212">
        <v>247514</v>
      </c>
      <c r="S1212" t="s">
        <v>37</v>
      </c>
      <c r="W1212">
        <v>9</v>
      </c>
      <c r="X1212">
        <v>16</v>
      </c>
      <c r="AA1212" t="s">
        <v>38</v>
      </c>
      <c r="AB1212">
        <v>182</v>
      </c>
      <c r="AC1212" t="s">
        <v>39</v>
      </c>
      <c r="AD1212" t="s">
        <v>40</v>
      </c>
      <c r="AE1212">
        <v>32</v>
      </c>
    </row>
    <row r="1213" spans="1:31">
      <c r="A1213">
        <v>252</v>
      </c>
      <c r="B1213">
        <v>252123</v>
      </c>
      <c r="C1213" t="s">
        <v>58</v>
      </c>
      <c r="D1213" t="s">
        <v>71</v>
      </c>
      <c r="E1213">
        <v>5510</v>
      </c>
      <c r="F1213" t="s">
        <v>52</v>
      </c>
      <c r="G1213" s="2">
        <v>339.96</v>
      </c>
      <c r="H1213" s="1">
        <v>42639</v>
      </c>
      <c r="I1213" t="s">
        <v>35</v>
      </c>
      <c r="J1213" t="s">
        <v>36</v>
      </c>
      <c r="K1213" t="s">
        <v>36</v>
      </c>
      <c r="M1213">
        <v>309576</v>
      </c>
      <c r="N1213">
        <v>247514</v>
      </c>
      <c r="S1213" t="s">
        <v>37</v>
      </c>
      <c r="W1213">
        <v>9</v>
      </c>
      <c r="X1213">
        <v>16</v>
      </c>
      <c r="AA1213" t="s">
        <v>38</v>
      </c>
      <c r="AB1213">
        <v>182</v>
      </c>
      <c r="AC1213" t="s">
        <v>39</v>
      </c>
      <c r="AD1213" t="s">
        <v>40</v>
      </c>
      <c r="AE1213">
        <v>83</v>
      </c>
    </row>
    <row r="1214" spans="1:31">
      <c r="A1214">
        <v>252</v>
      </c>
      <c r="B1214">
        <v>252128</v>
      </c>
      <c r="C1214" t="s">
        <v>58</v>
      </c>
      <c r="D1214" t="s">
        <v>71</v>
      </c>
      <c r="E1214">
        <v>5510</v>
      </c>
      <c r="F1214" t="s">
        <v>52</v>
      </c>
      <c r="G1214" s="2">
        <v>45.2</v>
      </c>
      <c r="H1214" s="1">
        <v>42639</v>
      </c>
      <c r="I1214" t="s">
        <v>35</v>
      </c>
      <c r="J1214" t="s">
        <v>36</v>
      </c>
      <c r="K1214" t="s">
        <v>36</v>
      </c>
      <c r="M1214">
        <v>309576</v>
      </c>
      <c r="N1214">
        <v>247514</v>
      </c>
      <c r="S1214" t="s">
        <v>37</v>
      </c>
      <c r="W1214">
        <v>9</v>
      </c>
      <c r="X1214">
        <v>16</v>
      </c>
      <c r="AA1214" t="s">
        <v>38</v>
      </c>
      <c r="AB1214">
        <v>182</v>
      </c>
      <c r="AC1214" t="s">
        <v>39</v>
      </c>
      <c r="AD1214" t="s">
        <v>40</v>
      </c>
      <c r="AE1214">
        <v>86</v>
      </c>
    </row>
    <row r="1215" spans="1:31">
      <c r="A1215">
        <v>246</v>
      </c>
      <c r="B1215">
        <v>246100</v>
      </c>
      <c r="C1215" t="s">
        <v>57</v>
      </c>
      <c r="D1215" t="s">
        <v>72</v>
      </c>
      <c r="E1215">
        <v>5510</v>
      </c>
      <c r="F1215" t="s">
        <v>52</v>
      </c>
      <c r="G1215" s="2">
        <v>38.200000000000003</v>
      </c>
      <c r="H1215" s="1">
        <v>42639</v>
      </c>
      <c r="I1215" t="s">
        <v>35</v>
      </c>
      <c r="J1215" t="s">
        <v>36</v>
      </c>
      <c r="K1215" t="s">
        <v>36</v>
      </c>
      <c r="M1215">
        <v>309576</v>
      </c>
      <c r="N1215">
        <v>247514</v>
      </c>
      <c r="S1215" t="s">
        <v>37</v>
      </c>
      <c r="W1215">
        <v>9</v>
      </c>
      <c r="X1215">
        <v>16</v>
      </c>
      <c r="AA1215" t="s">
        <v>38</v>
      </c>
      <c r="AB1215">
        <v>182</v>
      </c>
      <c r="AC1215" t="s">
        <v>39</v>
      </c>
      <c r="AD1215" t="s">
        <v>40</v>
      </c>
      <c r="AE1215">
        <v>421</v>
      </c>
    </row>
    <row r="1216" spans="1:31">
      <c r="A1216">
        <v>251</v>
      </c>
      <c r="B1216">
        <v>251102</v>
      </c>
      <c r="C1216" t="s">
        <v>58</v>
      </c>
      <c r="D1216" t="s">
        <v>71</v>
      </c>
      <c r="E1216">
        <v>5510</v>
      </c>
      <c r="F1216" t="s">
        <v>52</v>
      </c>
      <c r="G1216" s="2">
        <v>90.11</v>
      </c>
      <c r="H1216" s="1">
        <v>42640</v>
      </c>
      <c r="I1216" t="s">
        <v>35</v>
      </c>
      <c r="J1216" t="s">
        <v>36</v>
      </c>
      <c r="K1216" t="s">
        <v>36</v>
      </c>
      <c r="M1216">
        <v>309596</v>
      </c>
      <c r="N1216">
        <v>247788</v>
      </c>
      <c r="S1216" t="s">
        <v>37</v>
      </c>
      <c r="W1216">
        <v>9</v>
      </c>
      <c r="X1216">
        <v>16</v>
      </c>
      <c r="AA1216" t="s">
        <v>38</v>
      </c>
      <c r="AB1216">
        <v>182</v>
      </c>
      <c r="AC1216" t="s">
        <v>39</v>
      </c>
      <c r="AD1216" t="s">
        <v>40</v>
      </c>
      <c r="AE1216">
        <v>38</v>
      </c>
    </row>
    <row r="1217" spans="1:31">
      <c r="A1217">
        <v>251</v>
      </c>
      <c r="B1217">
        <v>251106</v>
      </c>
      <c r="C1217" t="s">
        <v>58</v>
      </c>
      <c r="D1217" t="s">
        <v>71</v>
      </c>
      <c r="E1217">
        <v>5510</v>
      </c>
      <c r="F1217" t="s">
        <v>52</v>
      </c>
      <c r="G1217" s="2">
        <v>19.3</v>
      </c>
      <c r="H1217" s="1">
        <v>42640</v>
      </c>
      <c r="I1217" t="s">
        <v>35</v>
      </c>
      <c r="J1217" t="s">
        <v>36</v>
      </c>
      <c r="K1217" t="s">
        <v>36</v>
      </c>
      <c r="M1217">
        <v>309596</v>
      </c>
      <c r="N1217">
        <v>247788</v>
      </c>
      <c r="S1217" t="s">
        <v>37</v>
      </c>
      <c r="W1217">
        <v>9</v>
      </c>
      <c r="X1217">
        <v>16</v>
      </c>
      <c r="AA1217" t="s">
        <v>38</v>
      </c>
      <c r="AB1217">
        <v>182</v>
      </c>
      <c r="AC1217" t="s">
        <v>39</v>
      </c>
      <c r="AD1217" t="s">
        <v>40</v>
      </c>
      <c r="AE1217">
        <v>41</v>
      </c>
    </row>
    <row r="1218" spans="1:31">
      <c r="A1218">
        <v>252</v>
      </c>
      <c r="B1218">
        <v>252110</v>
      </c>
      <c r="C1218" t="s">
        <v>58</v>
      </c>
      <c r="D1218" t="s">
        <v>71</v>
      </c>
      <c r="E1218">
        <v>5510</v>
      </c>
      <c r="F1218" t="s">
        <v>52</v>
      </c>
      <c r="G1218" s="2">
        <v>221.5</v>
      </c>
      <c r="H1218" s="1">
        <v>42641</v>
      </c>
      <c r="I1218" t="s">
        <v>35</v>
      </c>
      <c r="J1218" t="s">
        <v>36</v>
      </c>
      <c r="K1218" t="s">
        <v>36</v>
      </c>
      <c r="M1218">
        <v>309604</v>
      </c>
      <c r="N1218">
        <v>247893</v>
      </c>
      <c r="S1218" t="s">
        <v>37</v>
      </c>
      <c r="W1218">
        <v>9</v>
      </c>
      <c r="X1218">
        <v>16</v>
      </c>
      <c r="AA1218" t="s">
        <v>38</v>
      </c>
      <c r="AB1218">
        <v>401</v>
      </c>
      <c r="AC1218" t="s">
        <v>39</v>
      </c>
      <c r="AD1218" t="s">
        <v>40</v>
      </c>
      <c r="AE1218">
        <v>6</v>
      </c>
    </row>
    <row r="1219" spans="1:31">
      <c r="A1219">
        <v>251</v>
      </c>
      <c r="B1219">
        <v>251102</v>
      </c>
      <c r="C1219" t="s">
        <v>58</v>
      </c>
      <c r="D1219" t="s">
        <v>71</v>
      </c>
      <c r="E1219">
        <v>5510</v>
      </c>
      <c r="F1219" t="s">
        <v>52</v>
      </c>
      <c r="G1219" s="2">
        <v>281.19</v>
      </c>
      <c r="H1219" s="1">
        <v>42641</v>
      </c>
      <c r="I1219" t="s">
        <v>35</v>
      </c>
      <c r="J1219" t="s">
        <v>36</v>
      </c>
      <c r="K1219" t="s">
        <v>36</v>
      </c>
      <c r="M1219">
        <v>309604</v>
      </c>
      <c r="N1219">
        <v>247893</v>
      </c>
      <c r="S1219" t="s">
        <v>37</v>
      </c>
      <c r="W1219">
        <v>9</v>
      </c>
      <c r="X1219">
        <v>16</v>
      </c>
      <c r="AA1219" t="s">
        <v>38</v>
      </c>
      <c r="AB1219">
        <v>401</v>
      </c>
      <c r="AC1219" t="s">
        <v>39</v>
      </c>
      <c r="AD1219" t="s">
        <v>40</v>
      </c>
      <c r="AE1219">
        <v>10</v>
      </c>
    </row>
    <row r="1220" spans="1:31">
      <c r="A1220">
        <v>251</v>
      </c>
      <c r="B1220">
        <v>251106</v>
      </c>
      <c r="C1220" t="s">
        <v>58</v>
      </c>
      <c r="D1220" t="s">
        <v>71</v>
      </c>
      <c r="E1220">
        <v>5510</v>
      </c>
      <c r="F1220" t="s">
        <v>52</v>
      </c>
      <c r="G1220" s="2">
        <v>34.229999999999997</v>
      </c>
      <c r="H1220" s="1">
        <v>42641</v>
      </c>
      <c r="I1220" t="s">
        <v>35</v>
      </c>
      <c r="J1220" t="s">
        <v>36</v>
      </c>
      <c r="K1220" t="s">
        <v>36</v>
      </c>
      <c r="M1220">
        <v>309604</v>
      </c>
      <c r="N1220">
        <v>247893</v>
      </c>
      <c r="S1220" t="s">
        <v>37</v>
      </c>
      <c r="W1220">
        <v>9</v>
      </c>
      <c r="X1220">
        <v>16</v>
      </c>
      <c r="AA1220" t="s">
        <v>38</v>
      </c>
      <c r="AB1220">
        <v>401</v>
      </c>
      <c r="AC1220" t="s">
        <v>39</v>
      </c>
      <c r="AD1220" t="s">
        <v>40</v>
      </c>
      <c r="AE1220">
        <v>13</v>
      </c>
    </row>
    <row r="1221" spans="1:31">
      <c r="A1221">
        <v>252</v>
      </c>
      <c r="B1221">
        <v>252106</v>
      </c>
      <c r="C1221" t="s">
        <v>58</v>
      </c>
      <c r="D1221" t="s">
        <v>71</v>
      </c>
      <c r="E1221">
        <v>5510</v>
      </c>
      <c r="F1221" t="s">
        <v>52</v>
      </c>
      <c r="G1221" s="2">
        <v>393.68</v>
      </c>
      <c r="H1221" s="1">
        <v>42641</v>
      </c>
      <c r="I1221" t="s">
        <v>35</v>
      </c>
      <c r="J1221" t="s">
        <v>36</v>
      </c>
      <c r="K1221" t="s">
        <v>36</v>
      </c>
      <c r="M1221">
        <v>309604</v>
      </c>
      <c r="N1221">
        <v>247893</v>
      </c>
      <c r="S1221" t="s">
        <v>37</v>
      </c>
      <c r="W1221">
        <v>9</v>
      </c>
      <c r="X1221">
        <v>16</v>
      </c>
      <c r="AA1221" t="s">
        <v>38</v>
      </c>
      <c r="AB1221">
        <v>401</v>
      </c>
      <c r="AC1221" t="s">
        <v>39</v>
      </c>
      <c r="AD1221" t="s">
        <v>40</v>
      </c>
      <c r="AE1221">
        <v>16</v>
      </c>
    </row>
    <row r="1222" spans="1:31">
      <c r="A1222">
        <v>252</v>
      </c>
      <c r="B1222">
        <v>252123</v>
      </c>
      <c r="C1222" t="s">
        <v>58</v>
      </c>
      <c r="D1222" t="s">
        <v>71</v>
      </c>
      <c r="E1222">
        <v>5510</v>
      </c>
      <c r="F1222" t="s">
        <v>52</v>
      </c>
      <c r="G1222" s="2">
        <v>56.15</v>
      </c>
      <c r="H1222" s="1">
        <v>42641</v>
      </c>
      <c r="I1222" t="s">
        <v>35</v>
      </c>
      <c r="J1222" t="s">
        <v>36</v>
      </c>
      <c r="K1222" t="s">
        <v>36</v>
      </c>
      <c r="M1222">
        <v>309604</v>
      </c>
      <c r="N1222">
        <v>247893</v>
      </c>
      <c r="S1222" t="s">
        <v>37</v>
      </c>
      <c r="W1222">
        <v>9</v>
      </c>
      <c r="X1222">
        <v>16</v>
      </c>
      <c r="AA1222" t="s">
        <v>38</v>
      </c>
      <c r="AB1222">
        <v>401</v>
      </c>
      <c r="AC1222" t="s">
        <v>39</v>
      </c>
      <c r="AD1222" t="s">
        <v>40</v>
      </c>
      <c r="AE1222">
        <v>40</v>
      </c>
    </row>
    <row r="1223" spans="1:31">
      <c r="A1223">
        <v>255</v>
      </c>
      <c r="B1223">
        <v>255100</v>
      </c>
      <c r="C1223" t="s">
        <v>58</v>
      </c>
      <c r="D1223" t="s">
        <v>71</v>
      </c>
      <c r="E1223">
        <v>5510</v>
      </c>
      <c r="F1223" t="s">
        <v>52</v>
      </c>
      <c r="G1223" s="2">
        <v>248.09</v>
      </c>
      <c r="H1223" s="1">
        <v>42641</v>
      </c>
      <c r="I1223" t="s">
        <v>35</v>
      </c>
      <c r="J1223" t="s">
        <v>36</v>
      </c>
      <c r="K1223" t="s">
        <v>36</v>
      </c>
      <c r="M1223">
        <v>309604</v>
      </c>
      <c r="N1223">
        <v>247893</v>
      </c>
      <c r="S1223" t="s">
        <v>37</v>
      </c>
      <c r="W1223">
        <v>9</v>
      </c>
      <c r="X1223">
        <v>16</v>
      </c>
      <c r="AA1223" t="s">
        <v>38</v>
      </c>
      <c r="AB1223">
        <v>401</v>
      </c>
      <c r="AC1223" t="s">
        <v>39</v>
      </c>
      <c r="AD1223" t="s">
        <v>40</v>
      </c>
      <c r="AE1223">
        <v>49</v>
      </c>
    </row>
    <row r="1224" spans="1:31">
      <c r="A1224">
        <v>249</v>
      </c>
      <c r="B1224">
        <v>249100</v>
      </c>
      <c r="C1224" t="s">
        <v>57</v>
      </c>
      <c r="D1224" t="s">
        <v>72</v>
      </c>
      <c r="E1224">
        <v>5510</v>
      </c>
      <c r="F1224" t="s">
        <v>52</v>
      </c>
      <c r="G1224" s="2">
        <v>88.06</v>
      </c>
      <c r="H1224" s="1">
        <v>42641</v>
      </c>
      <c r="I1224" t="s">
        <v>35</v>
      </c>
      <c r="J1224" t="s">
        <v>36</v>
      </c>
      <c r="K1224" t="s">
        <v>36</v>
      </c>
      <c r="M1224">
        <v>309604</v>
      </c>
      <c r="N1224">
        <v>247893</v>
      </c>
      <c r="S1224" t="s">
        <v>37</v>
      </c>
      <c r="W1224">
        <v>9</v>
      </c>
      <c r="X1224">
        <v>16</v>
      </c>
      <c r="AA1224" t="s">
        <v>38</v>
      </c>
      <c r="AB1224">
        <v>401</v>
      </c>
      <c r="AC1224" t="s">
        <v>39</v>
      </c>
      <c r="AD1224" t="s">
        <v>40</v>
      </c>
      <c r="AE1224">
        <v>319</v>
      </c>
    </row>
    <row r="1225" spans="1:31">
      <c r="A1225">
        <v>252</v>
      </c>
      <c r="B1225">
        <v>252110</v>
      </c>
      <c r="C1225" t="s">
        <v>58</v>
      </c>
      <c r="D1225" t="s">
        <v>71</v>
      </c>
      <c r="E1225">
        <v>5510</v>
      </c>
      <c r="F1225" t="s">
        <v>52</v>
      </c>
      <c r="G1225" s="2">
        <v>263.36</v>
      </c>
      <c r="H1225" s="1">
        <v>42643</v>
      </c>
      <c r="I1225" t="s">
        <v>35</v>
      </c>
      <c r="J1225" t="s">
        <v>36</v>
      </c>
      <c r="K1225" t="s">
        <v>36</v>
      </c>
      <c r="M1225">
        <v>309740</v>
      </c>
      <c r="N1225">
        <v>248011</v>
      </c>
      <c r="S1225" t="s">
        <v>37</v>
      </c>
      <c r="W1225">
        <v>9</v>
      </c>
      <c r="X1225">
        <v>16</v>
      </c>
      <c r="AA1225" t="s">
        <v>38</v>
      </c>
      <c r="AB1225">
        <v>182</v>
      </c>
      <c r="AC1225" t="s">
        <v>39</v>
      </c>
      <c r="AD1225" t="s">
        <v>40</v>
      </c>
      <c r="AE1225">
        <v>33</v>
      </c>
    </row>
    <row r="1226" spans="1:31">
      <c r="A1226">
        <v>251</v>
      </c>
      <c r="B1226">
        <v>251106</v>
      </c>
      <c r="C1226" t="s">
        <v>58</v>
      </c>
      <c r="D1226" t="s">
        <v>71</v>
      </c>
      <c r="E1226">
        <v>5510</v>
      </c>
      <c r="F1226" t="s">
        <v>52</v>
      </c>
      <c r="G1226" s="2">
        <v>-0.6</v>
      </c>
      <c r="H1226" s="1">
        <v>42643</v>
      </c>
      <c r="I1226" t="s">
        <v>35</v>
      </c>
      <c r="J1226" t="s">
        <v>36</v>
      </c>
      <c r="K1226" t="s">
        <v>36</v>
      </c>
      <c r="M1226">
        <v>309740</v>
      </c>
      <c r="N1226">
        <v>248011</v>
      </c>
      <c r="S1226" t="s">
        <v>37</v>
      </c>
      <c r="W1226">
        <v>9</v>
      </c>
      <c r="X1226">
        <v>16</v>
      </c>
      <c r="AA1226" t="s">
        <v>38</v>
      </c>
      <c r="AB1226">
        <v>182</v>
      </c>
      <c r="AC1226" t="s">
        <v>39</v>
      </c>
      <c r="AD1226" t="s">
        <v>40</v>
      </c>
      <c r="AE1226">
        <v>38</v>
      </c>
    </row>
    <row r="1227" spans="1:31">
      <c r="A1227">
        <v>255</v>
      </c>
      <c r="B1227">
        <v>255100</v>
      </c>
      <c r="C1227" t="s">
        <v>58</v>
      </c>
      <c r="D1227" t="s">
        <v>71</v>
      </c>
      <c r="E1227">
        <v>5510</v>
      </c>
      <c r="F1227" t="s">
        <v>52</v>
      </c>
      <c r="G1227" s="2">
        <v>27.99</v>
      </c>
      <c r="H1227" s="1">
        <v>42643</v>
      </c>
      <c r="I1227" t="s">
        <v>35</v>
      </c>
      <c r="J1227" t="s">
        <v>36</v>
      </c>
      <c r="K1227" t="s">
        <v>36</v>
      </c>
      <c r="M1227">
        <v>309740</v>
      </c>
      <c r="N1227">
        <v>248011</v>
      </c>
      <c r="S1227" t="s">
        <v>37</v>
      </c>
      <c r="W1227">
        <v>9</v>
      </c>
      <c r="X1227">
        <v>16</v>
      </c>
      <c r="AA1227" t="s">
        <v>38</v>
      </c>
      <c r="AB1227">
        <v>182</v>
      </c>
      <c r="AC1227" t="s">
        <v>39</v>
      </c>
      <c r="AD1227" t="s">
        <v>40</v>
      </c>
      <c r="AE1227">
        <v>94</v>
      </c>
    </row>
    <row r="1228" spans="1:31">
      <c r="A1228">
        <v>251</v>
      </c>
      <c r="B1228">
        <v>251106</v>
      </c>
      <c r="C1228" t="s">
        <v>58</v>
      </c>
      <c r="D1228" t="s">
        <v>71</v>
      </c>
      <c r="E1228">
        <v>5510</v>
      </c>
      <c r="F1228" t="s">
        <v>52</v>
      </c>
      <c r="G1228" s="2">
        <v>-0.13</v>
      </c>
      <c r="H1228" s="1">
        <v>42646</v>
      </c>
      <c r="I1228" t="s">
        <v>35</v>
      </c>
      <c r="J1228" t="s">
        <v>36</v>
      </c>
      <c r="K1228" t="s">
        <v>36</v>
      </c>
      <c r="M1228">
        <v>309751</v>
      </c>
      <c r="N1228">
        <v>248140</v>
      </c>
      <c r="S1228" t="s">
        <v>37</v>
      </c>
      <c r="W1228">
        <v>10</v>
      </c>
      <c r="X1228">
        <v>16</v>
      </c>
      <c r="AA1228" t="s">
        <v>38</v>
      </c>
      <c r="AB1228">
        <v>182</v>
      </c>
      <c r="AC1228" t="s">
        <v>39</v>
      </c>
      <c r="AD1228" t="s">
        <v>40</v>
      </c>
      <c r="AE1228">
        <v>20</v>
      </c>
    </row>
    <row r="1229" spans="1:31">
      <c r="A1229">
        <v>251</v>
      </c>
      <c r="B1229">
        <v>251102</v>
      </c>
      <c r="C1229" t="s">
        <v>58</v>
      </c>
      <c r="D1229" t="s">
        <v>71</v>
      </c>
      <c r="E1229">
        <v>5510</v>
      </c>
      <c r="F1229" t="s">
        <v>52</v>
      </c>
      <c r="G1229" s="2">
        <v>531.85</v>
      </c>
      <c r="H1229" s="1">
        <v>42647</v>
      </c>
      <c r="I1229" t="s">
        <v>35</v>
      </c>
      <c r="J1229" t="s">
        <v>36</v>
      </c>
      <c r="K1229" t="s">
        <v>36</v>
      </c>
      <c r="M1229">
        <v>309776</v>
      </c>
      <c r="N1229">
        <v>248257</v>
      </c>
      <c r="S1229" t="s">
        <v>37</v>
      </c>
      <c r="W1229">
        <v>10</v>
      </c>
      <c r="X1229">
        <v>16</v>
      </c>
      <c r="AA1229" t="s">
        <v>38</v>
      </c>
      <c r="AB1229">
        <v>182</v>
      </c>
      <c r="AC1229" t="s">
        <v>39</v>
      </c>
      <c r="AD1229" t="s">
        <v>40</v>
      </c>
      <c r="AE1229">
        <v>21</v>
      </c>
    </row>
    <row r="1230" spans="1:31">
      <c r="A1230">
        <v>251</v>
      </c>
      <c r="B1230">
        <v>251102</v>
      </c>
      <c r="C1230" t="s">
        <v>58</v>
      </c>
      <c r="D1230" t="s">
        <v>71</v>
      </c>
      <c r="E1230">
        <v>5510</v>
      </c>
      <c r="F1230" t="s">
        <v>52</v>
      </c>
      <c r="G1230" s="2">
        <v>812.21</v>
      </c>
      <c r="H1230" s="1">
        <v>42648</v>
      </c>
      <c r="I1230" t="s">
        <v>35</v>
      </c>
      <c r="J1230" t="s">
        <v>36</v>
      </c>
      <c r="K1230" t="s">
        <v>36</v>
      </c>
      <c r="M1230">
        <v>309823</v>
      </c>
      <c r="N1230">
        <v>248442</v>
      </c>
      <c r="S1230" t="s">
        <v>37</v>
      </c>
      <c r="W1230">
        <v>10</v>
      </c>
      <c r="X1230">
        <v>16</v>
      </c>
      <c r="AA1230" t="s">
        <v>38</v>
      </c>
      <c r="AB1230">
        <v>182</v>
      </c>
      <c r="AC1230" t="s">
        <v>39</v>
      </c>
      <c r="AD1230" t="s">
        <v>40</v>
      </c>
      <c r="AE1230">
        <v>19</v>
      </c>
    </row>
    <row r="1231" spans="1:31">
      <c r="A1231">
        <v>251</v>
      </c>
      <c r="B1231">
        <v>251106</v>
      </c>
      <c r="C1231" t="s">
        <v>58</v>
      </c>
      <c r="D1231" t="s">
        <v>71</v>
      </c>
      <c r="E1231">
        <v>5510</v>
      </c>
      <c r="F1231" t="s">
        <v>52</v>
      </c>
      <c r="G1231" s="2">
        <v>92.18</v>
      </c>
      <c r="H1231" s="1">
        <v>42648</v>
      </c>
      <c r="I1231" t="s">
        <v>35</v>
      </c>
      <c r="J1231" t="s">
        <v>36</v>
      </c>
      <c r="K1231" t="s">
        <v>36</v>
      </c>
      <c r="M1231">
        <v>309823</v>
      </c>
      <c r="N1231">
        <v>248442</v>
      </c>
      <c r="S1231" t="s">
        <v>37</v>
      </c>
      <c r="W1231">
        <v>10</v>
      </c>
      <c r="X1231">
        <v>16</v>
      </c>
      <c r="AA1231" t="s">
        <v>38</v>
      </c>
      <c r="AB1231">
        <v>182</v>
      </c>
      <c r="AC1231" t="s">
        <v>39</v>
      </c>
      <c r="AD1231" t="s">
        <v>40</v>
      </c>
      <c r="AE1231">
        <v>22</v>
      </c>
    </row>
    <row r="1232" spans="1:31">
      <c r="A1232">
        <v>252</v>
      </c>
      <c r="B1232">
        <v>252106</v>
      </c>
      <c r="C1232" t="s">
        <v>58</v>
      </c>
      <c r="D1232" t="s">
        <v>71</v>
      </c>
      <c r="E1232">
        <v>5510</v>
      </c>
      <c r="F1232" t="s">
        <v>52</v>
      </c>
      <c r="G1232" s="2">
        <v>-0.3</v>
      </c>
      <c r="H1232" s="1">
        <v>42648</v>
      </c>
      <c r="I1232" t="s">
        <v>35</v>
      </c>
      <c r="J1232" t="s">
        <v>36</v>
      </c>
      <c r="K1232" t="s">
        <v>36</v>
      </c>
      <c r="M1232">
        <v>309823</v>
      </c>
      <c r="N1232">
        <v>248442</v>
      </c>
      <c r="S1232" t="s">
        <v>37</v>
      </c>
      <c r="W1232">
        <v>10</v>
      </c>
      <c r="X1232">
        <v>16</v>
      </c>
      <c r="AA1232" t="s">
        <v>38</v>
      </c>
      <c r="AB1232">
        <v>182</v>
      </c>
      <c r="AC1232" t="s">
        <v>39</v>
      </c>
      <c r="AD1232" t="s">
        <v>40</v>
      </c>
      <c r="AE1232">
        <v>24</v>
      </c>
    </row>
    <row r="1233" spans="1:31">
      <c r="A1233">
        <v>248</v>
      </c>
      <c r="B1233">
        <v>248100</v>
      </c>
      <c r="C1233" t="s">
        <v>58</v>
      </c>
      <c r="D1233" t="s">
        <v>71</v>
      </c>
      <c r="E1233">
        <v>5510</v>
      </c>
      <c r="F1233" t="s">
        <v>52</v>
      </c>
      <c r="G1233" s="2">
        <v>105.09</v>
      </c>
      <c r="H1233" s="1">
        <v>42648</v>
      </c>
      <c r="I1233" t="s">
        <v>35</v>
      </c>
      <c r="J1233" t="s">
        <v>36</v>
      </c>
      <c r="K1233" t="s">
        <v>36</v>
      </c>
      <c r="M1233">
        <v>309823</v>
      </c>
      <c r="N1233">
        <v>248442</v>
      </c>
      <c r="S1233" t="s">
        <v>37</v>
      </c>
      <c r="W1233">
        <v>10</v>
      </c>
      <c r="X1233">
        <v>16</v>
      </c>
      <c r="AA1233" t="s">
        <v>38</v>
      </c>
      <c r="AB1233">
        <v>182</v>
      </c>
      <c r="AC1233" t="s">
        <v>39</v>
      </c>
      <c r="AD1233" t="s">
        <v>40</v>
      </c>
      <c r="AE1233">
        <v>68</v>
      </c>
    </row>
    <row r="1234" spans="1:31">
      <c r="A1234">
        <v>255</v>
      </c>
      <c r="B1234">
        <v>255100</v>
      </c>
      <c r="C1234" t="s">
        <v>58</v>
      </c>
      <c r="D1234" t="s">
        <v>71</v>
      </c>
      <c r="E1234">
        <v>5510</v>
      </c>
      <c r="F1234" t="s">
        <v>52</v>
      </c>
      <c r="G1234" s="2">
        <v>124.06</v>
      </c>
      <c r="H1234" s="1">
        <v>42648</v>
      </c>
      <c r="I1234" t="s">
        <v>35</v>
      </c>
      <c r="J1234" t="s">
        <v>36</v>
      </c>
      <c r="K1234" t="s">
        <v>36</v>
      </c>
      <c r="M1234">
        <v>309823</v>
      </c>
      <c r="N1234">
        <v>248442</v>
      </c>
      <c r="S1234" t="s">
        <v>37</v>
      </c>
      <c r="W1234">
        <v>10</v>
      </c>
      <c r="X1234">
        <v>16</v>
      </c>
      <c r="AA1234" t="s">
        <v>38</v>
      </c>
      <c r="AB1234">
        <v>182</v>
      </c>
      <c r="AC1234" t="s">
        <v>39</v>
      </c>
      <c r="AD1234" t="s">
        <v>40</v>
      </c>
      <c r="AE1234">
        <v>71</v>
      </c>
    </row>
    <row r="1235" spans="1:31">
      <c r="A1235">
        <v>246</v>
      </c>
      <c r="B1235">
        <v>246100</v>
      </c>
      <c r="C1235" t="s">
        <v>57</v>
      </c>
      <c r="D1235" t="s">
        <v>72</v>
      </c>
      <c r="E1235">
        <v>5510</v>
      </c>
      <c r="F1235" t="s">
        <v>52</v>
      </c>
      <c r="G1235" s="2">
        <v>0.87</v>
      </c>
      <c r="H1235" s="1">
        <v>42653</v>
      </c>
      <c r="I1235" t="s">
        <v>35</v>
      </c>
      <c r="J1235" t="s">
        <v>36</v>
      </c>
      <c r="K1235" t="s">
        <v>36</v>
      </c>
      <c r="M1235">
        <v>309875</v>
      </c>
      <c r="N1235">
        <v>248760</v>
      </c>
      <c r="S1235" t="s">
        <v>37</v>
      </c>
      <c r="W1235">
        <v>10</v>
      </c>
      <c r="X1235">
        <v>16</v>
      </c>
      <c r="AA1235" t="s">
        <v>38</v>
      </c>
      <c r="AB1235">
        <v>254</v>
      </c>
      <c r="AC1235" t="s">
        <v>39</v>
      </c>
      <c r="AD1235" t="s">
        <v>40</v>
      </c>
      <c r="AE1235">
        <v>340</v>
      </c>
    </row>
    <row r="1236" spans="1:31">
      <c r="A1236">
        <v>255</v>
      </c>
      <c r="B1236">
        <v>255100</v>
      </c>
      <c r="C1236" t="s">
        <v>58</v>
      </c>
      <c r="D1236" t="s">
        <v>71</v>
      </c>
      <c r="E1236">
        <v>5510</v>
      </c>
      <c r="F1236" t="s">
        <v>52</v>
      </c>
      <c r="G1236" s="2">
        <v>73.510000000000005</v>
      </c>
      <c r="H1236" s="1">
        <v>42655</v>
      </c>
      <c r="I1236" t="s">
        <v>35</v>
      </c>
      <c r="J1236" t="s">
        <v>36</v>
      </c>
      <c r="K1236" t="s">
        <v>36</v>
      </c>
      <c r="M1236">
        <v>309907</v>
      </c>
      <c r="N1236">
        <v>249017</v>
      </c>
      <c r="S1236" t="s">
        <v>37</v>
      </c>
      <c r="W1236">
        <v>10</v>
      </c>
      <c r="X1236">
        <v>16</v>
      </c>
      <c r="AA1236" t="s">
        <v>38</v>
      </c>
      <c r="AB1236">
        <v>182</v>
      </c>
      <c r="AC1236" t="s">
        <v>39</v>
      </c>
      <c r="AD1236" t="s">
        <v>40</v>
      </c>
      <c r="AE1236">
        <v>58</v>
      </c>
    </row>
    <row r="1237" spans="1:31">
      <c r="A1237">
        <v>251</v>
      </c>
      <c r="B1237">
        <v>251106</v>
      </c>
      <c r="C1237" t="s">
        <v>58</v>
      </c>
      <c r="D1237" t="s">
        <v>71</v>
      </c>
      <c r="E1237">
        <v>5510</v>
      </c>
      <c r="F1237" t="s">
        <v>52</v>
      </c>
      <c r="G1237" s="2">
        <v>45.54</v>
      </c>
      <c r="H1237" s="1">
        <v>42652</v>
      </c>
      <c r="I1237" t="s">
        <v>35</v>
      </c>
      <c r="J1237" t="s">
        <v>36</v>
      </c>
      <c r="K1237" t="s">
        <v>36</v>
      </c>
      <c r="M1237">
        <v>309920</v>
      </c>
      <c r="N1237">
        <v>249250</v>
      </c>
      <c r="S1237" t="s">
        <v>37</v>
      </c>
      <c r="W1237">
        <v>10</v>
      </c>
      <c r="X1237">
        <v>16</v>
      </c>
      <c r="AA1237" t="s">
        <v>38</v>
      </c>
      <c r="AB1237">
        <v>401</v>
      </c>
      <c r="AC1237" t="s">
        <v>39</v>
      </c>
      <c r="AD1237" t="s">
        <v>40</v>
      </c>
      <c r="AE1237">
        <v>23</v>
      </c>
    </row>
    <row r="1238" spans="1:31">
      <c r="A1238">
        <v>251</v>
      </c>
      <c r="B1238">
        <v>251102</v>
      </c>
      <c r="C1238" t="s">
        <v>58</v>
      </c>
      <c r="D1238" t="s">
        <v>71</v>
      </c>
      <c r="E1238">
        <v>5510</v>
      </c>
      <c r="F1238" t="s">
        <v>52</v>
      </c>
      <c r="G1238" s="2">
        <v>211.15</v>
      </c>
      <c r="H1238" s="1">
        <v>42654</v>
      </c>
      <c r="I1238" t="s">
        <v>35</v>
      </c>
      <c r="J1238" t="s">
        <v>36</v>
      </c>
      <c r="K1238" t="s">
        <v>36</v>
      </c>
      <c r="M1238">
        <v>309921</v>
      </c>
      <c r="N1238">
        <v>249252</v>
      </c>
      <c r="S1238" t="s">
        <v>37</v>
      </c>
      <c r="W1238">
        <v>10</v>
      </c>
      <c r="X1238">
        <v>16</v>
      </c>
      <c r="AA1238" t="s">
        <v>38</v>
      </c>
      <c r="AB1238">
        <v>182</v>
      </c>
      <c r="AC1238" t="s">
        <v>39</v>
      </c>
      <c r="AD1238" t="s">
        <v>40</v>
      </c>
      <c r="AE1238">
        <v>23</v>
      </c>
    </row>
    <row r="1239" spans="1:31">
      <c r="A1239">
        <v>252</v>
      </c>
      <c r="B1239">
        <v>252118</v>
      </c>
      <c r="C1239" t="s">
        <v>58</v>
      </c>
      <c r="D1239" t="s">
        <v>71</v>
      </c>
      <c r="E1239">
        <v>5510</v>
      </c>
      <c r="F1239" t="s">
        <v>52</v>
      </c>
      <c r="G1239" s="2">
        <v>5</v>
      </c>
      <c r="H1239" s="1">
        <v>42654</v>
      </c>
      <c r="I1239" t="s">
        <v>35</v>
      </c>
      <c r="J1239" t="s">
        <v>36</v>
      </c>
      <c r="K1239" t="s">
        <v>36</v>
      </c>
      <c r="M1239">
        <v>309921</v>
      </c>
      <c r="N1239">
        <v>249252</v>
      </c>
      <c r="S1239" t="s">
        <v>37</v>
      </c>
      <c r="W1239">
        <v>10</v>
      </c>
      <c r="X1239">
        <v>16</v>
      </c>
      <c r="AA1239" t="s">
        <v>38</v>
      </c>
      <c r="AB1239">
        <v>182</v>
      </c>
      <c r="AC1239" t="s">
        <v>39</v>
      </c>
      <c r="AD1239" t="s">
        <v>40</v>
      </c>
      <c r="AE1239">
        <v>67</v>
      </c>
    </row>
    <row r="1240" spans="1:31">
      <c r="A1240">
        <v>252</v>
      </c>
      <c r="B1240">
        <v>252129</v>
      </c>
      <c r="C1240" t="s">
        <v>58</v>
      </c>
      <c r="D1240" t="s">
        <v>71</v>
      </c>
      <c r="E1240">
        <v>5510</v>
      </c>
      <c r="F1240" t="s">
        <v>52</v>
      </c>
      <c r="G1240" s="2">
        <v>43.92</v>
      </c>
      <c r="H1240" s="1">
        <v>42654</v>
      </c>
      <c r="I1240" t="s">
        <v>35</v>
      </c>
      <c r="J1240" t="s">
        <v>36</v>
      </c>
      <c r="K1240" t="s">
        <v>36</v>
      </c>
      <c r="M1240">
        <v>309921</v>
      </c>
      <c r="N1240">
        <v>249252</v>
      </c>
      <c r="S1240" t="s">
        <v>37</v>
      </c>
      <c r="W1240">
        <v>10</v>
      </c>
      <c r="X1240">
        <v>16</v>
      </c>
      <c r="AA1240" t="s">
        <v>38</v>
      </c>
      <c r="AB1240">
        <v>182</v>
      </c>
      <c r="AC1240" t="s">
        <v>39</v>
      </c>
      <c r="AD1240" t="s">
        <v>40</v>
      </c>
      <c r="AE1240">
        <v>75</v>
      </c>
    </row>
    <row r="1241" spans="1:31">
      <c r="A1241">
        <v>248</v>
      </c>
      <c r="B1241">
        <v>248101</v>
      </c>
      <c r="C1241" t="s">
        <v>57</v>
      </c>
      <c r="D1241" t="s">
        <v>72</v>
      </c>
      <c r="E1241">
        <v>5510</v>
      </c>
      <c r="F1241" t="s">
        <v>52</v>
      </c>
      <c r="G1241" s="2">
        <v>-0.01</v>
      </c>
      <c r="H1241" s="1">
        <v>42654</v>
      </c>
      <c r="I1241" t="s">
        <v>35</v>
      </c>
      <c r="J1241" t="s">
        <v>36</v>
      </c>
      <c r="K1241" t="s">
        <v>36</v>
      </c>
      <c r="M1241">
        <v>309921</v>
      </c>
      <c r="N1241">
        <v>249252</v>
      </c>
      <c r="S1241" t="s">
        <v>37</v>
      </c>
      <c r="W1241">
        <v>10</v>
      </c>
      <c r="X1241">
        <v>16</v>
      </c>
      <c r="AA1241" t="s">
        <v>38</v>
      </c>
      <c r="AB1241">
        <v>182</v>
      </c>
      <c r="AC1241" t="s">
        <v>39</v>
      </c>
      <c r="AD1241" t="s">
        <v>40</v>
      </c>
      <c r="AE1241">
        <v>375</v>
      </c>
    </row>
    <row r="1242" spans="1:31">
      <c r="A1242">
        <v>252</v>
      </c>
      <c r="B1242">
        <v>252106</v>
      </c>
      <c r="C1242" t="s">
        <v>58</v>
      </c>
      <c r="D1242" t="s">
        <v>71</v>
      </c>
      <c r="E1242">
        <v>5510</v>
      </c>
      <c r="F1242" t="s">
        <v>52</v>
      </c>
      <c r="G1242" s="2">
        <v>39.299999999999997</v>
      </c>
      <c r="H1242" s="1">
        <v>42660</v>
      </c>
      <c r="I1242" t="s">
        <v>35</v>
      </c>
      <c r="J1242" t="s">
        <v>36</v>
      </c>
      <c r="K1242" t="s">
        <v>36</v>
      </c>
      <c r="M1242">
        <v>309922</v>
      </c>
      <c r="N1242">
        <v>249315</v>
      </c>
      <c r="S1242" t="s">
        <v>37</v>
      </c>
      <c r="W1242">
        <v>10</v>
      </c>
      <c r="X1242">
        <v>16</v>
      </c>
      <c r="AA1242" t="s">
        <v>38</v>
      </c>
      <c r="AB1242">
        <v>182</v>
      </c>
      <c r="AC1242" t="s">
        <v>39</v>
      </c>
      <c r="AD1242" t="s">
        <v>40</v>
      </c>
      <c r="AE1242">
        <v>35</v>
      </c>
    </row>
    <row r="1243" spans="1:31">
      <c r="A1243">
        <v>251</v>
      </c>
      <c r="B1243">
        <v>251106</v>
      </c>
      <c r="C1243" t="s">
        <v>58</v>
      </c>
      <c r="D1243" t="s">
        <v>71</v>
      </c>
      <c r="E1243">
        <v>5510</v>
      </c>
      <c r="F1243" t="s">
        <v>52</v>
      </c>
      <c r="G1243" s="2">
        <v>41.15</v>
      </c>
      <c r="H1243" s="1">
        <v>42659</v>
      </c>
      <c r="I1243" t="s">
        <v>35</v>
      </c>
      <c r="J1243" t="s">
        <v>36</v>
      </c>
      <c r="K1243" t="s">
        <v>36</v>
      </c>
      <c r="M1243">
        <v>309924</v>
      </c>
      <c r="N1243">
        <v>249328</v>
      </c>
      <c r="S1243" t="s">
        <v>37</v>
      </c>
      <c r="W1243">
        <v>10</v>
      </c>
      <c r="X1243">
        <v>16</v>
      </c>
      <c r="AA1243" t="s">
        <v>38</v>
      </c>
      <c r="AB1243">
        <v>182</v>
      </c>
      <c r="AC1243" t="s">
        <v>39</v>
      </c>
      <c r="AD1243" t="s">
        <v>40</v>
      </c>
      <c r="AE1243">
        <v>28</v>
      </c>
    </row>
    <row r="1244" spans="1:31">
      <c r="A1244">
        <v>252</v>
      </c>
      <c r="B1244">
        <v>252106</v>
      </c>
      <c r="C1244" t="s">
        <v>58</v>
      </c>
      <c r="D1244" t="s">
        <v>71</v>
      </c>
      <c r="E1244">
        <v>5510</v>
      </c>
      <c r="F1244" t="s">
        <v>52</v>
      </c>
      <c r="G1244" s="2">
        <v>62.04</v>
      </c>
      <c r="H1244" s="1">
        <v>42659</v>
      </c>
      <c r="I1244" t="s">
        <v>35</v>
      </c>
      <c r="J1244" t="s">
        <v>36</v>
      </c>
      <c r="K1244" t="s">
        <v>36</v>
      </c>
      <c r="M1244">
        <v>309924</v>
      </c>
      <c r="N1244">
        <v>249328</v>
      </c>
      <c r="S1244" t="s">
        <v>37</v>
      </c>
      <c r="W1244">
        <v>10</v>
      </c>
      <c r="X1244">
        <v>16</v>
      </c>
      <c r="AA1244" t="s">
        <v>38</v>
      </c>
      <c r="AB1244">
        <v>182</v>
      </c>
      <c r="AC1244" t="s">
        <v>39</v>
      </c>
      <c r="AD1244" t="s">
        <v>40</v>
      </c>
      <c r="AE1244">
        <v>30</v>
      </c>
    </row>
    <row r="1245" spans="1:31">
      <c r="A1245">
        <v>255</v>
      </c>
      <c r="B1245">
        <v>255100</v>
      </c>
      <c r="C1245" t="s">
        <v>58</v>
      </c>
      <c r="D1245" t="s">
        <v>71</v>
      </c>
      <c r="E1245">
        <v>5510</v>
      </c>
      <c r="F1245" t="s">
        <v>52</v>
      </c>
      <c r="G1245" s="2">
        <v>117.64</v>
      </c>
      <c r="H1245" s="1">
        <v>42659</v>
      </c>
      <c r="I1245" t="s">
        <v>35</v>
      </c>
      <c r="J1245" t="s">
        <v>36</v>
      </c>
      <c r="K1245" t="s">
        <v>36</v>
      </c>
      <c r="M1245">
        <v>309924</v>
      </c>
      <c r="N1245">
        <v>249328</v>
      </c>
      <c r="S1245" t="s">
        <v>37</v>
      </c>
      <c r="W1245">
        <v>10</v>
      </c>
      <c r="X1245">
        <v>16</v>
      </c>
      <c r="AA1245" t="s">
        <v>38</v>
      </c>
      <c r="AB1245">
        <v>182</v>
      </c>
      <c r="AC1245" t="s">
        <v>39</v>
      </c>
      <c r="AD1245" t="s">
        <v>40</v>
      </c>
      <c r="AE1245">
        <v>75</v>
      </c>
    </row>
    <row r="1246" spans="1:31">
      <c r="A1246">
        <v>252</v>
      </c>
      <c r="B1246">
        <v>252106</v>
      </c>
      <c r="C1246" t="s">
        <v>58</v>
      </c>
      <c r="D1246" t="s">
        <v>71</v>
      </c>
      <c r="E1246">
        <v>5510</v>
      </c>
      <c r="F1246" t="s">
        <v>52</v>
      </c>
      <c r="G1246" s="2">
        <v>101.76</v>
      </c>
      <c r="H1246" s="1">
        <v>42661</v>
      </c>
      <c r="I1246" t="s">
        <v>35</v>
      </c>
      <c r="J1246" t="s">
        <v>36</v>
      </c>
      <c r="K1246" t="s">
        <v>36</v>
      </c>
      <c r="M1246">
        <v>309925</v>
      </c>
      <c r="N1246">
        <v>249429</v>
      </c>
      <c r="S1246" t="s">
        <v>37</v>
      </c>
      <c r="W1246">
        <v>10</v>
      </c>
      <c r="X1246">
        <v>16</v>
      </c>
      <c r="AA1246" t="s">
        <v>38</v>
      </c>
      <c r="AB1246">
        <v>182</v>
      </c>
      <c r="AC1246" t="s">
        <v>39</v>
      </c>
      <c r="AD1246" t="s">
        <v>40</v>
      </c>
      <c r="AE1246">
        <v>49</v>
      </c>
    </row>
    <row r="1247" spans="1:31">
      <c r="A1247">
        <v>255</v>
      </c>
      <c r="B1247">
        <v>255100</v>
      </c>
      <c r="C1247" t="s">
        <v>58</v>
      </c>
      <c r="D1247" t="s">
        <v>71</v>
      </c>
      <c r="E1247">
        <v>5510</v>
      </c>
      <c r="F1247" t="s">
        <v>52</v>
      </c>
      <c r="G1247" s="2">
        <v>152.94999999999999</v>
      </c>
      <c r="H1247" s="1">
        <v>42662</v>
      </c>
      <c r="I1247" t="s">
        <v>35</v>
      </c>
      <c r="J1247" t="s">
        <v>36</v>
      </c>
      <c r="K1247" t="s">
        <v>36</v>
      </c>
      <c r="M1247">
        <v>309927</v>
      </c>
      <c r="N1247">
        <v>249541</v>
      </c>
      <c r="S1247" t="s">
        <v>37</v>
      </c>
      <c r="W1247">
        <v>10</v>
      </c>
      <c r="X1247">
        <v>16</v>
      </c>
      <c r="AA1247" t="s">
        <v>38</v>
      </c>
      <c r="AB1247">
        <v>182</v>
      </c>
      <c r="AC1247" t="s">
        <v>39</v>
      </c>
      <c r="AD1247" t="s">
        <v>40</v>
      </c>
      <c r="AE1247">
        <v>50</v>
      </c>
    </row>
    <row r="1248" spans="1:31">
      <c r="A1248">
        <v>251</v>
      </c>
      <c r="B1248">
        <v>251104</v>
      </c>
      <c r="C1248" t="s">
        <v>57</v>
      </c>
      <c r="D1248" t="s">
        <v>72</v>
      </c>
      <c r="E1248">
        <v>5510</v>
      </c>
      <c r="F1248" t="s">
        <v>52</v>
      </c>
      <c r="G1248" s="2">
        <v>0.25</v>
      </c>
      <c r="H1248" s="1">
        <v>42662</v>
      </c>
      <c r="I1248" t="s">
        <v>35</v>
      </c>
      <c r="J1248" t="s">
        <v>36</v>
      </c>
      <c r="K1248" t="s">
        <v>36</v>
      </c>
      <c r="M1248">
        <v>309927</v>
      </c>
      <c r="N1248">
        <v>249541</v>
      </c>
      <c r="S1248" t="s">
        <v>37</v>
      </c>
      <c r="W1248">
        <v>10</v>
      </c>
      <c r="X1248">
        <v>16</v>
      </c>
      <c r="AA1248" t="s">
        <v>38</v>
      </c>
      <c r="AB1248">
        <v>182</v>
      </c>
      <c r="AC1248" t="s">
        <v>39</v>
      </c>
      <c r="AD1248" t="s">
        <v>40</v>
      </c>
      <c r="AE1248">
        <v>265</v>
      </c>
    </row>
    <row r="1249" spans="1:31">
      <c r="A1249">
        <v>255</v>
      </c>
      <c r="B1249">
        <v>255100</v>
      </c>
      <c r="C1249" t="s">
        <v>58</v>
      </c>
      <c r="D1249" t="s">
        <v>71</v>
      </c>
      <c r="E1249">
        <v>5510</v>
      </c>
      <c r="F1249" t="s">
        <v>52</v>
      </c>
      <c r="G1249" s="2">
        <v>25</v>
      </c>
      <c r="H1249" s="1">
        <v>42663</v>
      </c>
      <c r="I1249" t="s">
        <v>35</v>
      </c>
      <c r="J1249" t="s">
        <v>36</v>
      </c>
      <c r="K1249" t="s">
        <v>36</v>
      </c>
      <c r="M1249">
        <v>309933</v>
      </c>
      <c r="N1249">
        <v>249649</v>
      </c>
      <c r="S1249" t="s">
        <v>37</v>
      </c>
      <c r="W1249">
        <v>10</v>
      </c>
      <c r="X1249">
        <v>16</v>
      </c>
      <c r="AA1249" t="s">
        <v>38</v>
      </c>
      <c r="AB1249">
        <v>182</v>
      </c>
      <c r="AC1249" t="s">
        <v>39</v>
      </c>
      <c r="AD1249" t="s">
        <v>40</v>
      </c>
      <c r="AE1249">
        <v>63</v>
      </c>
    </row>
    <row r="1250" spans="1:31">
      <c r="A1250">
        <v>251</v>
      </c>
      <c r="B1250">
        <v>251106</v>
      </c>
      <c r="C1250" t="s">
        <v>58</v>
      </c>
      <c r="D1250" t="s">
        <v>71</v>
      </c>
      <c r="E1250">
        <v>5510</v>
      </c>
      <c r="F1250" t="s">
        <v>52</v>
      </c>
      <c r="G1250" s="2">
        <v>21.86</v>
      </c>
      <c r="H1250" s="1">
        <v>42666</v>
      </c>
      <c r="I1250" t="s">
        <v>35</v>
      </c>
      <c r="J1250" t="s">
        <v>36</v>
      </c>
      <c r="K1250" t="s">
        <v>36</v>
      </c>
      <c r="M1250">
        <v>309938</v>
      </c>
      <c r="N1250">
        <v>249762</v>
      </c>
      <c r="S1250" t="s">
        <v>37</v>
      </c>
      <c r="W1250">
        <v>10</v>
      </c>
      <c r="X1250">
        <v>16</v>
      </c>
      <c r="AA1250" t="s">
        <v>38</v>
      </c>
      <c r="AB1250">
        <v>182</v>
      </c>
      <c r="AC1250" t="s">
        <v>39</v>
      </c>
      <c r="AD1250" t="s">
        <v>40</v>
      </c>
      <c r="AE1250">
        <v>19</v>
      </c>
    </row>
    <row r="1251" spans="1:31">
      <c r="A1251">
        <v>252</v>
      </c>
      <c r="B1251">
        <v>252106</v>
      </c>
      <c r="C1251" t="s">
        <v>58</v>
      </c>
      <c r="D1251" t="s">
        <v>71</v>
      </c>
      <c r="E1251">
        <v>5510</v>
      </c>
      <c r="F1251" t="s">
        <v>52</v>
      </c>
      <c r="G1251" s="2">
        <v>359.9</v>
      </c>
      <c r="H1251" s="1">
        <v>42666</v>
      </c>
      <c r="I1251" t="s">
        <v>35</v>
      </c>
      <c r="J1251" t="s">
        <v>36</v>
      </c>
      <c r="K1251" t="s">
        <v>36</v>
      </c>
      <c r="M1251">
        <v>309938</v>
      </c>
      <c r="N1251">
        <v>249762</v>
      </c>
      <c r="S1251" t="s">
        <v>37</v>
      </c>
      <c r="W1251">
        <v>10</v>
      </c>
      <c r="X1251">
        <v>16</v>
      </c>
      <c r="AA1251" t="s">
        <v>38</v>
      </c>
      <c r="AB1251">
        <v>182</v>
      </c>
      <c r="AC1251" t="s">
        <v>39</v>
      </c>
      <c r="AD1251" t="s">
        <v>40</v>
      </c>
      <c r="AE1251">
        <v>20</v>
      </c>
    </row>
    <row r="1252" spans="1:31">
      <c r="A1252">
        <v>255</v>
      </c>
      <c r="B1252">
        <v>255100</v>
      </c>
      <c r="C1252" t="s">
        <v>58</v>
      </c>
      <c r="D1252" t="s">
        <v>71</v>
      </c>
      <c r="E1252">
        <v>5510</v>
      </c>
      <c r="F1252" t="s">
        <v>52</v>
      </c>
      <c r="G1252" s="2">
        <v>170.71</v>
      </c>
      <c r="H1252" s="1">
        <v>42666</v>
      </c>
      <c r="I1252" t="s">
        <v>35</v>
      </c>
      <c r="J1252" t="s">
        <v>36</v>
      </c>
      <c r="K1252" t="s">
        <v>36</v>
      </c>
      <c r="M1252">
        <v>309938</v>
      </c>
      <c r="N1252">
        <v>249762</v>
      </c>
      <c r="S1252" t="s">
        <v>37</v>
      </c>
      <c r="W1252">
        <v>10</v>
      </c>
      <c r="X1252">
        <v>16</v>
      </c>
      <c r="AA1252" t="s">
        <v>38</v>
      </c>
      <c r="AB1252">
        <v>182</v>
      </c>
      <c r="AC1252" t="s">
        <v>39</v>
      </c>
      <c r="AD1252" t="s">
        <v>40</v>
      </c>
      <c r="AE1252">
        <v>64</v>
      </c>
    </row>
    <row r="1253" spans="1:31">
      <c r="A1253">
        <v>246</v>
      </c>
      <c r="B1253">
        <v>246100</v>
      </c>
      <c r="C1253" t="s">
        <v>57</v>
      </c>
      <c r="D1253" t="s">
        <v>72</v>
      </c>
      <c r="E1253">
        <v>5510</v>
      </c>
      <c r="F1253" t="s">
        <v>52</v>
      </c>
      <c r="G1253" s="2">
        <v>1.1200000000000001</v>
      </c>
      <c r="H1253" s="1">
        <v>42666</v>
      </c>
      <c r="I1253" t="s">
        <v>35</v>
      </c>
      <c r="J1253" t="s">
        <v>36</v>
      </c>
      <c r="K1253" t="s">
        <v>36</v>
      </c>
      <c r="M1253">
        <v>309938</v>
      </c>
      <c r="N1253">
        <v>249762</v>
      </c>
      <c r="S1253" t="s">
        <v>37</v>
      </c>
      <c r="W1253">
        <v>10</v>
      </c>
      <c r="X1253">
        <v>16</v>
      </c>
      <c r="AA1253" t="s">
        <v>38</v>
      </c>
      <c r="AB1253">
        <v>182</v>
      </c>
      <c r="AC1253" t="s">
        <v>39</v>
      </c>
      <c r="AD1253" t="s">
        <v>40</v>
      </c>
      <c r="AE1253">
        <v>344</v>
      </c>
    </row>
    <row r="1254" spans="1:31">
      <c r="A1254">
        <v>255</v>
      </c>
      <c r="B1254">
        <v>255101</v>
      </c>
      <c r="C1254" t="s">
        <v>57</v>
      </c>
      <c r="D1254" t="s">
        <v>72</v>
      </c>
      <c r="E1254">
        <v>5510</v>
      </c>
      <c r="F1254" t="s">
        <v>52</v>
      </c>
      <c r="G1254" s="2">
        <v>0.87</v>
      </c>
      <c r="H1254" s="1">
        <v>42667</v>
      </c>
      <c r="I1254" t="s">
        <v>35</v>
      </c>
      <c r="J1254" t="s">
        <v>36</v>
      </c>
      <c r="K1254" t="s">
        <v>36</v>
      </c>
      <c r="M1254">
        <v>309944</v>
      </c>
      <c r="N1254">
        <v>249842</v>
      </c>
      <c r="S1254" t="s">
        <v>37</v>
      </c>
      <c r="W1254">
        <v>10</v>
      </c>
      <c r="X1254">
        <v>16</v>
      </c>
      <c r="AA1254" t="s">
        <v>38</v>
      </c>
      <c r="AB1254">
        <v>401</v>
      </c>
      <c r="AC1254" t="s">
        <v>39</v>
      </c>
      <c r="AD1254" t="s">
        <v>40</v>
      </c>
      <c r="AE1254">
        <v>297</v>
      </c>
    </row>
    <row r="1255" spans="1:31">
      <c r="A1255">
        <v>251</v>
      </c>
      <c r="B1255">
        <v>251106</v>
      </c>
      <c r="C1255" t="s">
        <v>58</v>
      </c>
      <c r="D1255" t="s">
        <v>71</v>
      </c>
      <c r="E1255">
        <v>5510</v>
      </c>
      <c r="F1255" t="s">
        <v>52</v>
      </c>
      <c r="G1255" s="2">
        <v>86.07</v>
      </c>
      <c r="H1255" s="1">
        <v>42668</v>
      </c>
      <c r="I1255" t="s">
        <v>35</v>
      </c>
      <c r="J1255" t="s">
        <v>36</v>
      </c>
      <c r="K1255" t="s">
        <v>36</v>
      </c>
      <c r="M1255">
        <v>309946</v>
      </c>
      <c r="N1255">
        <v>249943</v>
      </c>
      <c r="S1255" t="s">
        <v>37</v>
      </c>
      <c r="W1255">
        <v>10</v>
      </c>
      <c r="X1255">
        <v>16</v>
      </c>
      <c r="AA1255" t="s">
        <v>38</v>
      </c>
      <c r="AB1255">
        <v>182</v>
      </c>
      <c r="AC1255" t="s">
        <v>39</v>
      </c>
      <c r="AD1255" t="s">
        <v>40</v>
      </c>
      <c r="AE1255">
        <v>22</v>
      </c>
    </row>
    <row r="1256" spans="1:31">
      <c r="A1256">
        <v>248</v>
      </c>
      <c r="B1256">
        <v>248100</v>
      </c>
      <c r="C1256" t="s">
        <v>58</v>
      </c>
      <c r="D1256" t="s">
        <v>71</v>
      </c>
      <c r="E1256">
        <v>5510</v>
      </c>
      <c r="F1256" t="s">
        <v>52</v>
      </c>
      <c r="G1256" s="2">
        <v>302.73</v>
      </c>
      <c r="H1256" s="1">
        <v>42668</v>
      </c>
      <c r="I1256" t="s">
        <v>35</v>
      </c>
      <c r="J1256" t="s">
        <v>36</v>
      </c>
      <c r="K1256" t="s">
        <v>36</v>
      </c>
      <c r="M1256">
        <v>309946</v>
      </c>
      <c r="N1256">
        <v>249943</v>
      </c>
      <c r="S1256" t="s">
        <v>37</v>
      </c>
      <c r="W1256">
        <v>10</v>
      </c>
      <c r="X1256">
        <v>16</v>
      </c>
      <c r="AA1256" t="s">
        <v>38</v>
      </c>
      <c r="AB1256">
        <v>182</v>
      </c>
      <c r="AC1256" t="s">
        <v>39</v>
      </c>
      <c r="AD1256" t="s">
        <v>40</v>
      </c>
      <c r="AE1256">
        <v>68</v>
      </c>
    </row>
    <row r="1257" spans="1:31">
      <c r="A1257">
        <v>251</v>
      </c>
      <c r="B1257">
        <v>251102</v>
      </c>
      <c r="C1257" t="s">
        <v>58</v>
      </c>
      <c r="D1257" t="s">
        <v>71</v>
      </c>
      <c r="E1257">
        <v>5510</v>
      </c>
      <c r="F1257" t="s">
        <v>52</v>
      </c>
      <c r="G1257" s="2">
        <v>194.21</v>
      </c>
      <c r="H1257" s="1">
        <v>42669</v>
      </c>
      <c r="I1257" t="s">
        <v>35</v>
      </c>
      <c r="J1257" t="s">
        <v>36</v>
      </c>
      <c r="K1257" t="s">
        <v>36</v>
      </c>
      <c r="M1257">
        <v>309952</v>
      </c>
      <c r="N1257">
        <v>250054</v>
      </c>
      <c r="S1257" t="s">
        <v>37</v>
      </c>
      <c r="W1257">
        <v>10</v>
      </c>
      <c r="X1257">
        <v>16</v>
      </c>
      <c r="AA1257" t="s">
        <v>38</v>
      </c>
      <c r="AB1257">
        <v>182</v>
      </c>
      <c r="AC1257" t="s">
        <v>39</v>
      </c>
      <c r="AD1257" t="s">
        <v>40</v>
      </c>
      <c r="AE1257">
        <v>31</v>
      </c>
    </row>
    <row r="1258" spans="1:31">
      <c r="A1258">
        <v>251</v>
      </c>
      <c r="B1258">
        <v>251106</v>
      </c>
      <c r="C1258" t="s">
        <v>58</v>
      </c>
      <c r="D1258" t="s">
        <v>71</v>
      </c>
      <c r="E1258">
        <v>5510</v>
      </c>
      <c r="F1258" t="s">
        <v>52</v>
      </c>
      <c r="G1258" s="2">
        <v>78.58</v>
      </c>
      <c r="H1258" s="1">
        <v>42669</v>
      </c>
      <c r="I1258" t="s">
        <v>35</v>
      </c>
      <c r="J1258" t="s">
        <v>36</v>
      </c>
      <c r="K1258" t="s">
        <v>36</v>
      </c>
      <c r="M1258">
        <v>309952</v>
      </c>
      <c r="N1258">
        <v>250054</v>
      </c>
      <c r="S1258" t="s">
        <v>37</v>
      </c>
      <c r="W1258">
        <v>10</v>
      </c>
      <c r="X1258">
        <v>16</v>
      </c>
      <c r="AA1258" t="s">
        <v>38</v>
      </c>
      <c r="AB1258">
        <v>182</v>
      </c>
      <c r="AC1258" t="s">
        <v>39</v>
      </c>
      <c r="AD1258" t="s">
        <v>40</v>
      </c>
      <c r="AE1258">
        <v>34</v>
      </c>
    </row>
    <row r="1259" spans="1:31">
      <c r="A1259">
        <v>252</v>
      </c>
      <c r="B1259">
        <v>252106</v>
      </c>
      <c r="C1259" t="s">
        <v>58</v>
      </c>
      <c r="D1259" t="s">
        <v>71</v>
      </c>
      <c r="E1259">
        <v>5510</v>
      </c>
      <c r="F1259" t="s">
        <v>52</v>
      </c>
      <c r="G1259" s="2">
        <v>186.63</v>
      </c>
      <c r="H1259" s="1">
        <v>42669</v>
      </c>
      <c r="I1259" t="s">
        <v>35</v>
      </c>
      <c r="J1259" t="s">
        <v>36</v>
      </c>
      <c r="K1259" t="s">
        <v>36</v>
      </c>
      <c r="M1259">
        <v>309952</v>
      </c>
      <c r="N1259">
        <v>250054</v>
      </c>
      <c r="S1259" t="s">
        <v>37</v>
      </c>
      <c r="W1259">
        <v>10</v>
      </c>
      <c r="X1259">
        <v>16</v>
      </c>
      <c r="AA1259" t="s">
        <v>38</v>
      </c>
      <c r="AB1259">
        <v>182</v>
      </c>
      <c r="AC1259" t="s">
        <v>39</v>
      </c>
      <c r="AD1259" t="s">
        <v>40</v>
      </c>
      <c r="AE1259">
        <v>37</v>
      </c>
    </row>
    <row r="1260" spans="1:31">
      <c r="A1260">
        <v>252</v>
      </c>
      <c r="B1260">
        <v>252129</v>
      </c>
      <c r="C1260" t="s">
        <v>58</v>
      </c>
      <c r="D1260" t="s">
        <v>71</v>
      </c>
      <c r="E1260">
        <v>5510</v>
      </c>
      <c r="F1260" t="s">
        <v>52</v>
      </c>
      <c r="G1260" s="2">
        <v>102.55</v>
      </c>
      <c r="H1260" s="1">
        <v>42669</v>
      </c>
      <c r="I1260" t="s">
        <v>35</v>
      </c>
      <c r="J1260" t="s">
        <v>36</v>
      </c>
      <c r="K1260" t="s">
        <v>36</v>
      </c>
      <c r="M1260">
        <v>309952</v>
      </c>
      <c r="N1260">
        <v>250054</v>
      </c>
      <c r="S1260" t="s">
        <v>37</v>
      </c>
      <c r="W1260">
        <v>10</v>
      </c>
      <c r="X1260">
        <v>16</v>
      </c>
      <c r="AA1260" t="s">
        <v>38</v>
      </c>
      <c r="AB1260">
        <v>182</v>
      </c>
      <c r="AC1260" t="s">
        <v>39</v>
      </c>
      <c r="AD1260" t="s">
        <v>40</v>
      </c>
      <c r="AE1260">
        <v>65</v>
      </c>
    </row>
    <row r="1261" spans="1:31">
      <c r="A1261">
        <v>255</v>
      </c>
      <c r="B1261">
        <v>255100</v>
      </c>
      <c r="C1261" t="s">
        <v>58</v>
      </c>
      <c r="D1261" t="s">
        <v>71</v>
      </c>
      <c r="E1261">
        <v>5510</v>
      </c>
      <c r="F1261" t="s">
        <v>52</v>
      </c>
      <c r="G1261" s="2">
        <v>125.21</v>
      </c>
      <c r="H1261" s="1">
        <v>42669</v>
      </c>
      <c r="I1261" t="s">
        <v>35</v>
      </c>
      <c r="J1261" t="s">
        <v>36</v>
      </c>
      <c r="K1261" t="s">
        <v>36</v>
      </c>
      <c r="M1261">
        <v>309952</v>
      </c>
      <c r="N1261">
        <v>250054</v>
      </c>
      <c r="S1261" t="s">
        <v>37</v>
      </c>
      <c r="W1261">
        <v>10</v>
      </c>
      <c r="X1261">
        <v>16</v>
      </c>
      <c r="AA1261" t="s">
        <v>38</v>
      </c>
      <c r="AB1261">
        <v>182</v>
      </c>
      <c r="AC1261" t="s">
        <v>39</v>
      </c>
      <c r="AD1261" t="s">
        <v>40</v>
      </c>
      <c r="AE1261">
        <v>71</v>
      </c>
    </row>
    <row r="1262" spans="1:31">
      <c r="A1262">
        <v>251</v>
      </c>
      <c r="B1262">
        <v>251102</v>
      </c>
      <c r="C1262" t="s">
        <v>58</v>
      </c>
      <c r="D1262" t="s">
        <v>71</v>
      </c>
      <c r="E1262">
        <v>5510</v>
      </c>
      <c r="F1262" t="s">
        <v>52</v>
      </c>
      <c r="G1262" s="2">
        <v>366.42</v>
      </c>
      <c r="H1262" s="1">
        <v>42673</v>
      </c>
      <c r="I1262" t="s">
        <v>35</v>
      </c>
      <c r="J1262" t="s">
        <v>36</v>
      </c>
      <c r="K1262" t="s">
        <v>36</v>
      </c>
      <c r="M1262">
        <v>309967</v>
      </c>
      <c r="N1262">
        <v>250235</v>
      </c>
      <c r="S1262" t="s">
        <v>37</v>
      </c>
      <c r="W1262">
        <v>10</v>
      </c>
      <c r="X1262">
        <v>16</v>
      </c>
      <c r="AA1262" t="s">
        <v>38</v>
      </c>
      <c r="AB1262">
        <v>182</v>
      </c>
      <c r="AC1262" t="s">
        <v>39</v>
      </c>
      <c r="AD1262" t="s">
        <v>40</v>
      </c>
      <c r="AE1262">
        <v>18</v>
      </c>
    </row>
    <row r="1263" spans="1:31">
      <c r="A1263">
        <v>251</v>
      </c>
      <c r="B1263">
        <v>251106</v>
      </c>
      <c r="C1263" t="s">
        <v>58</v>
      </c>
      <c r="D1263" t="s">
        <v>71</v>
      </c>
      <c r="E1263">
        <v>5510</v>
      </c>
      <c r="F1263" t="s">
        <v>52</v>
      </c>
      <c r="G1263" s="2">
        <v>44.54</v>
      </c>
      <c r="H1263" s="1">
        <v>42673</v>
      </c>
      <c r="I1263" t="s">
        <v>35</v>
      </c>
      <c r="J1263" t="s">
        <v>36</v>
      </c>
      <c r="K1263" t="s">
        <v>36</v>
      </c>
      <c r="M1263">
        <v>309967</v>
      </c>
      <c r="N1263">
        <v>250235</v>
      </c>
      <c r="S1263" t="s">
        <v>37</v>
      </c>
      <c r="W1263">
        <v>10</v>
      </c>
      <c r="X1263">
        <v>16</v>
      </c>
      <c r="AA1263" t="s">
        <v>38</v>
      </c>
      <c r="AB1263">
        <v>182</v>
      </c>
      <c r="AC1263" t="s">
        <v>39</v>
      </c>
      <c r="AD1263" t="s">
        <v>40</v>
      </c>
      <c r="AE1263">
        <v>21</v>
      </c>
    </row>
    <row r="1264" spans="1:31">
      <c r="A1264">
        <v>252</v>
      </c>
      <c r="B1264">
        <v>252106</v>
      </c>
      <c r="C1264" t="s">
        <v>58</v>
      </c>
      <c r="D1264" t="s">
        <v>71</v>
      </c>
      <c r="E1264">
        <v>5510</v>
      </c>
      <c r="F1264" t="s">
        <v>52</v>
      </c>
      <c r="G1264" s="2">
        <v>124.49</v>
      </c>
      <c r="H1264" s="1">
        <v>42673</v>
      </c>
      <c r="I1264" t="s">
        <v>35</v>
      </c>
      <c r="J1264" t="s">
        <v>36</v>
      </c>
      <c r="K1264" t="s">
        <v>36</v>
      </c>
      <c r="M1264">
        <v>309967</v>
      </c>
      <c r="N1264">
        <v>250235</v>
      </c>
      <c r="S1264" t="s">
        <v>37</v>
      </c>
      <c r="W1264">
        <v>10</v>
      </c>
      <c r="X1264">
        <v>16</v>
      </c>
      <c r="AA1264" t="s">
        <v>38</v>
      </c>
      <c r="AB1264">
        <v>182</v>
      </c>
      <c r="AC1264" t="s">
        <v>39</v>
      </c>
      <c r="AD1264" t="s">
        <v>40</v>
      </c>
      <c r="AE1264">
        <v>23</v>
      </c>
    </row>
    <row r="1265" spans="1:31">
      <c r="A1265">
        <v>255</v>
      </c>
      <c r="B1265">
        <v>255100</v>
      </c>
      <c r="C1265" t="s">
        <v>58</v>
      </c>
      <c r="D1265" t="s">
        <v>71</v>
      </c>
      <c r="E1265">
        <v>5510</v>
      </c>
      <c r="F1265" t="s">
        <v>52</v>
      </c>
      <c r="G1265" s="2">
        <v>18.79</v>
      </c>
      <c r="H1265" s="1">
        <v>42673</v>
      </c>
      <c r="I1265" t="s">
        <v>35</v>
      </c>
      <c r="J1265" t="s">
        <v>36</v>
      </c>
      <c r="K1265" t="s">
        <v>36</v>
      </c>
      <c r="M1265">
        <v>309967</v>
      </c>
      <c r="N1265">
        <v>250235</v>
      </c>
      <c r="S1265" t="s">
        <v>37</v>
      </c>
      <c r="W1265">
        <v>10</v>
      </c>
      <c r="X1265">
        <v>16</v>
      </c>
      <c r="AA1265" t="s">
        <v>38</v>
      </c>
      <c r="AB1265">
        <v>182</v>
      </c>
      <c r="AC1265" t="s">
        <v>39</v>
      </c>
      <c r="AD1265" t="s">
        <v>40</v>
      </c>
      <c r="AE1265">
        <v>75</v>
      </c>
    </row>
    <row r="1266" spans="1:31">
      <c r="A1266">
        <v>252</v>
      </c>
      <c r="B1266">
        <v>252110</v>
      </c>
      <c r="C1266" t="s">
        <v>58</v>
      </c>
      <c r="D1266" t="s">
        <v>71</v>
      </c>
      <c r="E1266">
        <v>5510</v>
      </c>
      <c r="F1266" t="s">
        <v>52</v>
      </c>
      <c r="G1266" s="2">
        <v>224.99</v>
      </c>
      <c r="H1266" s="1">
        <v>42674</v>
      </c>
      <c r="I1266" t="s">
        <v>35</v>
      </c>
      <c r="J1266" t="s">
        <v>36</v>
      </c>
      <c r="K1266" t="s">
        <v>36</v>
      </c>
      <c r="M1266">
        <v>309994</v>
      </c>
      <c r="N1266">
        <v>250431</v>
      </c>
      <c r="S1266" t="s">
        <v>37</v>
      </c>
      <c r="W1266">
        <v>10</v>
      </c>
      <c r="X1266">
        <v>16</v>
      </c>
      <c r="AA1266" t="s">
        <v>38</v>
      </c>
      <c r="AB1266">
        <v>182</v>
      </c>
      <c r="AC1266" t="s">
        <v>39</v>
      </c>
      <c r="AD1266" t="s">
        <v>40</v>
      </c>
      <c r="AE1266">
        <v>38</v>
      </c>
    </row>
    <row r="1267" spans="1:31">
      <c r="A1267">
        <v>251</v>
      </c>
      <c r="B1267">
        <v>251106</v>
      </c>
      <c r="C1267" t="s">
        <v>58</v>
      </c>
      <c r="D1267" t="s">
        <v>71</v>
      </c>
      <c r="E1267">
        <v>5510</v>
      </c>
      <c r="F1267" t="s">
        <v>52</v>
      </c>
      <c r="G1267" s="2">
        <v>10.199999999999999</v>
      </c>
      <c r="H1267" s="1">
        <v>42674</v>
      </c>
      <c r="I1267" t="s">
        <v>35</v>
      </c>
      <c r="J1267" t="s">
        <v>36</v>
      </c>
      <c r="K1267" t="s">
        <v>36</v>
      </c>
      <c r="M1267">
        <v>309994</v>
      </c>
      <c r="N1267">
        <v>250431</v>
      </c>
      <c r="S1267" t="s">
        <v>37</v>
      </c>
      <c r="W1267">
        <v>10</v>
      </c>
      <c r="X1267">
        <v>16</v>
      </c>
      <c r="AA1267" t="s">
        <v>38</v>
      </c>
      <c r="AB1267">
        <v>182</v>
      </c>
      <c r="AC1267" t="s">
        <v>39</v>
      </c>
      <c r="AD1267" t="s">
        <v>40</v>
      </c>
      <c r="AE1267">
        <v>43</v>
      </c>
    </row>
    <row r="1268" spans="1:31">
      <c r="A1268">
        <v>252</v>
      </c>
      <c r="B1268">
        <v>252106</v>
      </c>
      <c r="C1268" t="s">
        <v>58</v>
      </c>
      <c r="D1268" t="s">
        <v>71</v>
      </c>
      <c r="E1268">
        <v>5510</v>
      </c>
      <c r="F1268" t="s">
        <v>52</v>
      </c>
      <c r="G1268" s="2">
        <v>17.03</v>
      </c>
      <c r="H1268" s="1">
        <v>42674</v>
      </c>
      <c r="I1268" t="s">
        <v>35</v>
      </c>
      <c r="J1268" t="s">
        <v>36</v>
      </c>
      <c r="K1268" t="s">
        <v>36</v>
      </c>
      <c r="M1268">
        <v>309994</v>
      </c>
      <c r="N1268">
        <v>250431</v>
      </c>
      <c r="S1268" t="s">
        <v>37</v>
      </c>
      <c r="W1268">
        <v>10</v>
      </c>
      <c r="X1268">
        <v>16</v>
      </c>
      <c r="AA1268" t="s">
        <v>38</v>
      </c>
      <c r="AB1268">
        <v>182</v>
      </c>
      <c r="AC1268" t="s">
        <v>39</v>
      </c>
      <c r="AD1268" t="s">
        <v>40</v>
      </c>
      <c r="AE1268">
        <v>47</v>
      </c>
    </row>
    <row r="1269" spans="1:31">
      <c r="A1269">
        <v>252</v>
      </c>
      <c r="B1269">
        <v>252121</v>
      </c>
      <c r="C1269" t="s">
        <v>58</v>
      </c>
      <c r="D1269" t="s">
        <v>71</v>
      </c>
      <c r="E1269">
        <v>5510</v>
      </c>
      <c r="F1269" t="s">
        <v>52</v>
      </c>
      <c r="G1269" s="2">
        <v>63.69</v>
      </c>
      <c r="H1269" s="1">
        <v>42674</v>
      </c>
      <c r="I1269" t="s">
        <v>35</v>
      </c>
      <c r="J1269" t="s">
        <v>36</v>
      </c>
      <c r="K1269" t="s">
        <v>36</v>
      </c>
      <c r="M1269">
        <v>309994</v>
      </c>
      <c r="N1269">
        <v>250431</v>
      </c>
      <c r="S1269" t="s">
        <v>37</v>
      </c>
      <c r="W1269">
        <v>10</v>
      </c>
      <c r="X1269">
        <v>16</v>
      </c>
      <c r="AA1269" t="s">
        <v>38</v>
      </c>
      <c r="AB1269">
        <v>182</v>
      </c>
      <c r="AC1269" t="s">
        <v>39</v>
      </c>
      <c r="AD1269" t="s">
        <v>40</v>
      </c>
      <c r="AE1269">
        <v>103</v>
      </c>
    </row>
    <row r="1270" spans="1:31">
      <c r="A1270">
        <v>252</v>
      </c>
      <c r="B1270">
        <v>252128</v>
      </c>
      <c r="C1270" t="s">
        <v>58</v>
      </c>
      <c r="D1270" t="s">
        <v>71</v>
      </c>
      <c r="E1270">
        <v>5510</v>
      </c>
      <c r="F1270" t="s">
        <v>52</v>
      </c>
      <c r="G1270" s="2">
        <v>5.69</v>
      </c>
      <c r="H1270" s="1">
        <v>42674</v>
      </c>
      <c r="I1270" t="s">
        <v>35</v>
      </c>
      <c r="J1270" t="s">
        <v>36</v>
      </c>
      <c r="K1270" t="s">
        <v>36</v>
      </c>
      <c r="M1270">
        <v>309994</v>
      </c>
      <c r="N1270">
        <v>250431</v>
      </c>
      <c r="S1270" t="s">
        <v>37</v>
      </c>
      <c r="W1270">
        <v>10</v>
      </c>
      <c r="X1270">
        <v>16</v>
      </c>
      <c r="AA1270" t="s">
        <v>38</v>
      </c>
      <c r="AB1270">
        <v>182</v>
      </c>
      <c r="AC1270" t="s">
        <v>39</v>
      </c>
      <c r="AD1270" t="s">
        <v>40</v>
      </c>
      <c r="AE1270">
        <v>109</v>
      </c>
    </row>
    <row r="1271" spans="1:31">
      <c r="A1271">
        <v>255</v>
      </c>
      <c r="B1271">
        <v>255100</v>
      </c>
      <c r="C1271" t="s">
        <v>58</v>
      </c>
      <c r="D1271" t="s">
        <v>71</v>
      </c>
      <c r="E1271">
        <v>5510</v>
      </c>
      <c r="F1271" t="s">
        <v>52</v>
      </c>
      <c r="G1271" s="2">
        <v>392.42</v>
      </c>
      <c r="H1271" s="1">
        <v>42674</v>
      </c>
      <c r="I1271" t="s">
        <v>35</v>
      </c>
      <c r="J1271" t="s">
        <v>36</v>
      </c>
      <c r="K1271" t="s">
        <v>36</v>
      </c>
      <c r="M1271">
        <v>309994</v>
      </c>
      <c r="N1271">
        <v>250431</v>
      </c>
      <c r="S1271" t="s">
        <v>37</v>
      </c>
      <c r="W1271">
        <v>10</v>
      </c>
      <c r="X1271">
        <v>16</v>
      </c>
      <c r="AA1271" t="s">
        <v>38</v>
      </c>
      <c r="AB1271">
        <v>182</v>
      </c>
      <c r="AC1271" t="s">
        <v>39</v>
      </c>
      <c r="AD1271" t="s">
        <v>40</v>
      </c>
      <c r="AE1271">
        <v>115</v>
      </c>
    </row>
    <row r="1272" spans="1:31">
      <c r="A1272">
        <v>252</v>
      </c>
      <c r="B1272">
        <v>252110</v>
      </c>
      <c r="C1272" t="s">
        <v>58</v>
      </c>
      <c r="D1272" t="s">
        <v>71</v>
      </c>
      <c r="E1272">
        <v>5510</v>
      </c>
      <c r="F1272" t="s">
        <v>52</v>
      </c>
      <c r="G1272" s="2">
        <v>199.85</v>
      </c>
      <c r="H1272" s="1">
        <v>42676</v>
      </c>
      <c r="I1272" t="s">
        <v>35</v>
      </c>
      <c r="J1272" t="s">
        <v>36</v>
      </c>
      <c r="K1272" t="s">
        <v>36</v>
      </c>
      <c r="M1272">
        <v>310034</v>
      </c>
      <c r="N1272">
        <v>250725</v>
      </c>
      <c r="S1272" t="s">
        <v>37</v>
      </c>
      <c r="W1272">
        <v>11</v>
      </c>
      <c r="X1272">
        <v>16</v>
      </c>
      <c r="AA1272" t="s">
        <v>38</v>
      </c>
      <c r="AB1272">
        <v>182</v>
      </c>
      <c r="AC1272" t="s">
        <v>39</v>
      </c>
      <c r="AD1272" t="s">
        <v>40</v>
      </c>
      <c r="AE1272">
        <v>13</v>
      </c>
    </row>
    <row r="1273" spans="1:31">
      <c r="A1273">
        <v>252</v>
      </c>
      <c r="B1273">
        <v>252106</v>
      </c>
      <c r="C1273" t="s">
        <v>58</v>
      </c>
      <c r="D1273" t="s">
        <v>71</v>
      </c>
      <c r="E1273">
        <v>5510</v>
      </c>
      <c r="F1273" t="s">
        <v>52</v>
      </c>
      <c r="G1273" s="2">
        <v>433.67</v>
      </c>
      <c r="H1273" s="1">
        <v>42676</v>
      </c>
      <c r="I1273" t="s">
        <v>35</v>
      </c>
      <c r="J1273" t="s">
        <v>36</v>
      </c>
      <c r="K1273" t="s">
        <v>36</v>
      </c>
      <c r="M1273">
        <v>310034</v>
      </c>
      <c r="N1273">
        <v>250725</v>
      </c>
      <c r="S1273" t="s">
        <v>37</v>
      </c>
      <c r="W1273">
        <v>11</v>
      </c>
      <c r="X1273">
        <v>16</v>
      </c>
      <c r="AA1273" t="s">
        <v>38</v>
      </c>
      <c r="AB1273">
        <v>182</v>
      </c>
      <c r="AC1273" t="s">
        <v>39</v>
      </c>
      <c r="AD1273" t="s">
        <v>40</v>
      </c>
      <c r="AE1273">
        <v>19</v>
      </c>
    </row>
    <row r="1274" spans="1:31">
      <c r="A1274">
        <v>252</v>
      </c>
      <c r="B1274">
        <v>252121</v>
      </c>
      <c r="C1274" t="s">
        <v>58</v>
      </c>
      <c r="D1274" t="s">
        <v>71</v>
      </c>
      <c r="E1274">
        <v>5510</v>
      </c>
      <c r="F1274" t="s">
        <v>52</v>
      </c>
      <c r="G1274" s="2">
        <v>30.26</v>
      </c>
      <c r="H1274" s="1">
        <v>42676</v>
      </c>
      <c r="I1274" t="s">
        <v>35</v>
      </c>
      <c r="J1274" t="s">
        <v>36</v>
      </c>
      <c r="K1274" t="s">
        <v>36</v>
      </c>
      <c r="M1274">
        <v>310034</v>
      </c>
      <c r="N1274">
        <v>250725</v>
      </c>
      <c r="S1274" t="s">
        <v>37</v>
      </c>
      <c r="W1274">
        <v>11</v>
      </c>
      <c r="X1274">
        <v>16</v>
      </c>
      <c r="AA1274" t="s">
        <v>38</v>
      </c>
      <c r="AB1274">
        <v>182</v>
      </c>
      <c r="AC1274" t="s">
        <v>39</v>
      </c>
      <c r="AD1274" t="s">
        <v>40</v>
      </c>
      <c r="AE1274">
        <v>48</v>
      </c>
    </row>
    <row r="1275" spans="1:31">
      <c r="A1275">
        <v>255</v>
      </c>
      <c r="B1275">
        <v>255100</v>
      </c>
      <c r="C1275" t="s">
        <v>58</v>
      </c>
      <c r="D1275" t="s">
        <v>71</v>
      </c>
      <c r="E1275">
        <v>5510</v>
      </c>
      <c r="F1275" t="s">
        <v>52</v>
      </c>
      <c r="G1275" s="2">
        <v>261.19</v>
      </c>
      <c r="H1275" s="1">
        <v>42676</v>
      </c>
      <c r="I1275" t="s">
        <v>35</v>
      </c>
      <c r="J1275" t="s">
        <v>36</v>
      </c>
      <c r="K1275" t="s">
        <v>36</v>
      </c>
      <c r="M1275">
        <v>310034</v>
      </c>
      <c r="N1275">
        <v>250725</v>
      </c>
      <c r="S1275" t="s">
        <v>37</v>
      </c>
      <c r="W1275">
        <v>11</v>
      </c>
      <c r="X1275">
        <v>16</v>
      </c>
      <c r="AA1275" t="s">
        <v>38</v>
      </c>
      <c r="AB1275">
        <v>182</v>
      </c>
      <c r="AC1275" t="s">
        <v>39</v>
      </c>
      <c r="AD1275" t="s">
        <v>40</v>
      </c>
      <c r="AE1275">
        <v>53</v>
      </c>
    </row>
    <row r="1276" spans="1:31">
      <c r="A1276">
        <v>252</v>
      </c>
      <c r="B1276">
        <v>252110</v>
      </c>
      <c r="C1276" t="s">
        <v>58</v>
      </c>
      <c r="D1276" t="s">
        <v>71</v>
      </c>
      <c r="E1276">
        <v>5510</v>
      </c>
      <c r="F1276" t="s">
        <v>52</v>
      </c>
      <c r="G1276" s="2">
        <v>181.54</v>
      </c>
      <c r="H1276" s="1">
        <v>42675</v>
      </c>
      <c r="I1276" t="s">
        <v>35</v>
      </c>
      <c r="J1276" t="s">
        <v>36</v>
      </c>
      <c r="K1276" t="s">
        <v>36</v>
      </c>
      <c r="M1276">
        <v>310108</v>
      </c>
      <c r="N1276">
        <v>250988</v>
      </c>
      <c r="S1276" t="s">
        <v>37</v>
      </c>
      <c r="W1276">
        <v>11</v>
      </c>
      <c r="X1276">
        <v>16</v>
      </c>
      <c r="AA1276" t="s">
        <v>38</v>
      </c>
      <c r="AB1276">
        <v>182</v>
      </c>
      <c r="AC1276" t="s">
        <v>39</v>
      </c>
      <c r="AD1276" t="s">
        <v>40</v>
      </c>
      <c r="AE1276">
        <v>34</v>
      </c>
    </row>
    <row r="1277" spans="1:31">
      <c r="A1277">
        <v>252</v>
      </c>
      <c r="B1277">
        <v>252115</v>
      </c>
      <c r="C1277" t="s">
        <v>58</v>
      </c>
      <c r="D1277" t="s">
        <v>71</v>
      </c>
      <c r="E1277">
        <v>5510</v>
      </c>
      <c r="F1277" t="s">
        <v>52</v>
      </c>
      <c r="G1277" s="2">
        <v>-339.37</v>
      </c>
      <c r="H1277" s="1">
        <v>42675</v>
      </c>
      <c r="I1277" t="s">
        <v>35</v>
      </c>
      <c r="J1277" t="s">
        <v>36</v>
      </c>
      <c r="K1277" t="s">
        <v>36</v>
      </c>
      <c r="M1277">
        <v>310108</v>
      </c>
      <c r="N1277">
        <v>250988</v>
      </c>
      <c r="S1277" t="s">
        <v>37</v>
      </c>
      <c r="W1277">
        <v>11</v>
      </c>
      <c r="X1277">
        <v>16</v>
      </c>
      <c r="AA1277" t="s">
        <v>38</v>
      </c>
      <c r="AB1277">
        <v>182</v>
      </c>
      <c r="AC1277" t="s">
        <v>39</v>
      </c>
      <c r="AD1277" t="s">
        <v>40</v>
      </c>
      <c r="AE1277">
        <v>78</v>
      </c>
    </row>
    <row r="1278" spans="1:31">
      <c r="A1278">
        <v>255</v>
      </c>
      <c r="B1278">
        <v>255100</v>
      </c>
      <c r="C1278" t="s">
        <v>58</v>
      </c>
      <c r="D1278" t="s">
        <v>71</v>
      </c>
      <c r="E1278">
        <v>5510</v>
      </c>
      <c r="F1278" t="s">
        <v>52</v>
      </c>
      <c r="G1278" s="2">
        <v>-80.83</v>
      </c>
      <c r="H1278" s="1">
        <v>42675</v>
      </c>
      <c r="I1278" t="s">
        <v>35</v>
      </c>
      <c r="J1278" t="s">
        <v>36</v>
      </c>
      <c r="K1278" t="s">
        <v>36</v>
      </c>
      <c r="M1278">
        <v>310108</v>
      </c>
      <c r="N1278">
        <v>250988</v>
      </c>
      <c r="S1278" t="s">
        <v>37</v>
      </c>
      <c r="W1278">
        <v>11</v>
      </c>
      <c r="X1278">
        <v>16</v>
      </c>
      <c r="AA1278" t="s">
        <v>38</v>
      </c>
      <c r="AB1278">
        <v>182</v>
      </c>
      <c r="AC1278" t="s">
        <v>39</v>
      </c>
      <c r="AD1278" t="s">
        <v>40</v>
      </c>
      <c r="AE1278">
        <v>89</v>
      </c>
    </row>
    <row r="1279" spans="1:31">
      <c r="A1279">
        <v>251</v>
      </c>
      <c r="B1279">
        <v>251102</v>
      </c>
      <c r="C1279" t="s">
        <v>58</v>
      </c>
      <c r="D1279" t="s">
        <v>71</v>
      </c>
      <c r="E1279">
        <v>5510</v>
      </c>
      <c r="F1279" t="s">
        <v>52</v>
      </c>
      <c r="G1279" s="2">
        <v>433.64</v>
      </c>
      <c r="H1279" s="1">
        <v>42681</v>
      </c>
      <c r="I1279" t="s">
        <v>35</v>
      </c>
      <c r="J1279" t="s">
        <v>36</v>
      </c>
      <c r="K1279" t="s">
        <v>36</v>
      </c>
      <c r="M1279">
        <v>310123</v>
      </c>
      <c r="N1279">
        <v>251073</v>
      </c>
      <c r="S1279" t="s">
        <v>37</v>
      </c>
      <c r="W1279">
        <v>11</v>
      </c>
      <c r="X1279">
        <v>16</v>
      </c>
      <c r="AA1279" t="s">
        <v>38</v>
      </c>
      <c r="AB1279">
        <v>182</v>
      </c>
      <c r="AC1279" t="s">
        <v>39</v>
      </c>
      <c r="AD1279" t="s">
        <v>40</v>
      </c>
      <c r="AE1279">
        <v>23</v>
      </c>
    </row>
    <row r="1280" spans="1:31">
      <c r="A1280">
        <v>252</v>
      </c>
      <c r="B1280">
        <v>252136</v>
      </c>
      <c r="C1280" t="s">
        <v>58</v>
      </c>
      <c r="D1280" t="s">
        <v>71</v>
      </c>
      <c r="E1280">
        <v>5510</v>
      </c>
      <c r="F1280" t="s">
        <v>52</v>
      </c>
      <c r="G1280" s="2">
        <v>0.28999999999999998</v>
      </c>
      <c r="H1280" s="1">
        <v>42681</v>
      </c>
      <c r="I1280" t="s">
        <v>35</v>
      </c>
      <c r="J1280" t="s">
        <v>36</v>
      </c>
      <c r="K1280" t="s">
        <v>36</v>
      </c>
      <c r="M1280">
        <v>310123</v>
      </c>
      <c r="N1280">
        <v>251073</v>
      </c>
      <c r="S1280" t="s">
        <v>37</v>
      </c>
      <c r="W1280">
        <v>11</v>
      </c>
      <c r="X1280">
        <v>16</v>
      </c>
      <c r="AA1280" t="s">
        <v>38</v>
      </c>
      <c r="AB1280">
        <v>182</v>
      </c>
      <c r="AC1280" t="s">
        <v>39</v>
      </c>
      <c r="AD1280" t="s">
        <v>40</v>
      </c>
      <c r="AE1280">
        <v>472</v>
      </c>
    </row>
    <row r="1281" spans="1:31">
      <c r="A1281">
        <v>252</v>
      </c>
      <c r="B1281">
        <v>252110</v>
      </c>
      <c r="C1281" t="s">
        <v>58</v>
      </c>
      <c r="D1281" t="s">
        <v>71</v>
      </c>
      <c r="E1281">
        <v>5510</v>
      </c>
      <c r="F1281" t="s">
        <v>52</v>
      </c>
      <c r="G1281" s="2">
        <v>161.77000000000001</v>
      </c>
      <c r="H1281" s="1">
        <v>42683</v>
      </c>
      <c r="I1281" t="s">
        <v>35</v>
      </c>
      <c r="J1281" t="s">
        <v>36</v>
      </c>
      <c r="K1281" t="s">
        <v>36</v>
      </c>
      <c r="M1281">
        <v>310157</v>
      </c>
      <c r="N1281">
        <v>251368</v>
      </c>
      <c r="S1281" t="s">
        <v>37</v>
      </c>
      <c r="W1281">
        <v>11</v>
      </c>
      <c r="X1281">
        <v>16</v>
      </c>
      <c r="AA1281" t="s">
        <v>38</v>
      </c>
      <c r="AB1281">
        <v>401</v>
      </c>
      <c r="AC1281" t="s">
        <v>39</v>
      </c>
      <c r="AD1281" t="s">
        <v>40</v>
      </c>
      <c r="AE1281">
        <v>14</v>
      </c>
    </row>
    <row r="1282" spans="1:31">
      <c r="A1282">
        <v>251</v>
      </c>
      <c r="B1282">
        <v>251106</v>
      </c>
      <c r="C1282" t="s">
        <v>58</v>
      </c>
      <c r="D1282" t="s">
        <v>71</v>
      </c>
      <c r="E1282">
        <v>5510</v>
      </c>
      <c r="F1282" t="s">
        <v>52</v>
      </c>
      <c r="G1282" s="2">
        <v>204.37</v>
      </c>
      <c r="H1282" s="1">
        <v>42683</v>
      </c>
      <c r="I1282" t="s">
        <v>35</v>
      </c>
      <c r="J1282" t="s">
        <v>36</v>
      </c>
      <c r="K1282" t="s">
        <v>36</v>
      </c>
      <c r="M1282">
        <v>310157</v>
      </c>
      <c r="N1282">
        <v>251368</v>
      </c>
      <c r="S1282" t="s">
        <v>37</v>
      </c>
      <c r="W1282">
        <v>11</v>
      </c>
      <c r="X1282">
        <v>16</v>
      </c>
      <c r="AA1282" t="s">
        <v>38</v>
      </c>
      <c r="AB1282">
        <v>401</v>
      </c>
      <c r="AC1282" t="s">
        <v>39</v>
      </c>
      <c r="AD1282" t="s">
        <v>40</v>
      </c>
      <c r="AE1282">
        <v>18</v>
      </c>
    </row>
    <row r="1283" spans="1:31">
      <c r="A1283">
        <v>248</v>
      </c>
      <c r="B1283">
        <v>248100</v>
      </c>
      <c r="C1283" t="s">
        <v>58</v>
      </c>
      <c r="D1283" t="s">
        <v>71</v>
      </c>
      <c r="E1283">
        <v>5510</v>
      </c>
      <c r="F1283" t="s">
        <v>52</v>
      </c>
      <c r="G1283" s="2">
        <v>21</v>
      </c>
      <c r="H1283" s="1">
        <v>42683</v>
      </c>
      <c r="I1283" t="s">
        <v>35</v>
      </c>
      <c r="J1283" t="s">
        <v>36</v>
      </c>
      <c r="K1283" t="s">
        <v>36</v>
      </c>
      <c r="M1283">
        <v>310157</v>
      </c>
      <c r="N1283">
        <v>251368</v>
      </c>
      <c r="S1283" t="s">
        <v>37</v>
      </c>
      <c r="W1283">
        <v>11</v>
      </c>
      <c r="X1283">
        <v>16</v>
      </c>
      <c r="AA1283" t="s">
        <v>38</v>
      </c>
      <c r="AB1283">
        <v>401</v>
      </c>
      <c r="AC1283" t="s">
        <v>39</v>
      </c>
      <c r="AD1283" t="s">
        <v>40</v>
      </c>
      <c r="AE1283">
        <v>50</v>
      </c>
    </row>
    <row r="1284" spans="1:31">
      <c r="A1284">
        <v>255</v>
      </c>
      <c r="B1284">
        <v>255100</v>
      </c>
      <c r="C1284" t="s">
        <v>58</v>
      </c>
      <c r="D1284" t="s">
        <v>71</v>
      </c>
      <c r="E1284">
        <v>5510</v>
      </c>
      <c r="F1284" t="s">
        <v>52</v>
      </c>
      <c r="G1284" s="2">
        <v>312.63</v>
      </c>
      <c r="H1284" s="1">
        <v>42683</v>
      </c>
      <c r="I1284" t="s">
        <v>35</v>
      </c>
      <c r="J1284" t="s">
        <v>36</v>
      </c>
      <c r="K1284" t="s">
        <v>36</v>
      </c>
      <c r="M1284">
        <v>310157</v>
      </c>
      <c r="N1284">
        <v>251368</v>
      </c>
      <c r="S1284" t="s">
        <v>37</v>
      </c>
      <c r="W1284">
        <v>11</v>
      </c>
      <c r="X1284">
        <v>16</v>
      </c>
      <c r="AA1284" t="s">
        <v>38</v>
      </c>
      <c r="AB1284">
        <v>401</v>
      </c>
      <c r="AC1284" t="s">
        <v>39</v>
      </c>
      <c r="AD1284" t="s">
        <v>40</v>
      </c>
      <c r="AE1284">
        <v>54</v>
      </c>
    </row>
    <row r="1285" spans="1:31">
      <c r="A1285">
        <v>252</v>
      </c>
      <c r="B1285">
        <v>252136</v>
      </c>
      <c r="C1285" t="s">
        <v>58</v>
      </c>
      <c r="D1285" t="s">
        <v>71</v>
      </c>
      <c r="E1285">
        <v>5510</v>
      </c>
      <c r="F1285" t="s">
        <v>52</v>
      </c>
      <c r="G1285" s="2">
        <v>59.88</v>
      </c>
      <c r="H1285" s="1">
        <v>42683</v>
      </c>
      <c r="I1285" t="s">
        <v>35</v>
      </c>
      <c r="J1285" t="s">
        <v>36</v>
      </c>
      <c r="K1285" t="s">
        <v>36</v>
      </c>
      <c r="M1285">
        <v>310157</v>
      </c>
      <c r="N1285">
        <v>251368</v>
      </c>
      <c r="S1285" t="s">
        <v>37</v>
      </c>
      <c r="W1285">
        <v>11</v>
      </c>
      <c r="X1285">
        <v>16</v>
      </c>
      <c r="AA1285" t="s">
        <v>38</v>
      </c>
      <c r="AB1285">
        <v>401</v>
      </c>
      <c r="AC1285" t="s">
        <v>39</v>
      </c>
      <c r="AD1285" t="s">
        <v>40</v>
      </c>
      <c r="AE1285">
        <v>365</v>
      </c>
    </row>
    <row r="1286" spans="1:31">
      <c r="A1286">
        <v>252</v>
      </c>
      <c r="B1286">
        <v>252106</v>
      </c>
      <c r="C1286" t="s">
        <v>58</v>
      </c>
      <c r="D1286" t="s">
        <v>71</v>
      </c>
      <c r="E1286">
        <v>5510</v>
      </c>
      <c r="F1286" t="s">
        <v>52</v>
      </c>
      <c r="G1286" s="2">
        <v>129.13999999999999</v>
      </c>
      <c r="H1286" s="1">
        <v>42688</v>
      </c>
      <c r="I1286" t="s">
        <v>35</v>
      </c>
      <c r="J1286" t="s">
        <v>36</v>
      </c>
      <c r="K1286" t="s">
        <v>36</v>
      </c>
      <c r="M1286">
        <v>310184</v>
      </c>
      <c r="N1286">
        <v>251663</v>
      </c>
      <c r="S1286" t="s">
        <v>37</v>
      </c>
      <c r="W1286">
        <v>11</v>
      </c>
      <c r="X1286">
        <v>16</v>
      </c>
      <c r="AA1286" t="s">
        <v>38</v>
      </c>
      <c r="AB1286">
        <v>182</v>
      </c>
      <c r="AC1286" t="s">
        <v>39</v>
      </c>
      <c r="AD1286" t="s">
        <v>40</v>
      </c>
      <c r="AE1286">
        <v>27</v>
      </c>
    </row>
    <row r="1287" spans="1:31">
      <c r="A1287">
        <v>252</v>
      </c>
      <c r="B1287">
        <v>252123</v>
      </c>
      <c r="C1287" t="s">
        <v>58</v>
      </c>
      <c r="D1287" t="s">
        <v>71</v>
      </c>
      <c r="E1287">
        <v>5510</v>
      </c>
      <c r="F1287" t="s">
        <v>52</v>
      </c>
      <c r="G1287" s="2">
        <v>675.69</v>
      </c>
      <c r="H1287" s="1">
        <v>42688</v>
      </c>
      <c r="I1287" t="s">
        <v>35</v>
      </c>
      <c r="J1287" t="s">
        <v>36</v>
      </c>
      <c r="K1287" t="s">
        <v>36</v>
      </c>
      <c r="M1287">
        <v>310184</v>
      </c>
      <c r="N1287">
        <v>251663</v>
      </c>
      <c r="S1287" t="s">
        <v>37</v>
      </c>
      <c r="W1287">
        <v>11</v>
      </c>
      <c r="X1287">
        <v>16</v>
      </c>
      <c r="AA1287" t="s">
        <v>38</v>
      </c>
      <c r="AB1287">
        <v>182</v>
      </c>
      <c r="AC1287" t="s">
        <v>39</v>
      </c>
      <c r="AD1287" t="s">
        <v>40</v>
      </c>
      <c r="AE1287">
        <v>85</v>
      </c>
    </row>
    <row r="1288" spans="1:31">
      <c r="A1288">
        <v>252</v>
      </c>
      <c r="B1288">
        <v>252110</v>
      </c>
      <c r="C1288" t="s">
        <v>58</v>
      </c>
      <c r="D1288" t="s">
        <v>71</v>
      </c>
      <c r="E1288">
        <v>5510</v>
      </c>
      <c r="F1288" t="s">
        <v>52</v>
      </c>
      <c r="G1288" s="2">
        <v>171.42</v>
      </c>
      <c r="H1288" s="1">
        <v>42689</v>
      </c>
      <c r="I1288" t="s">
        <v>35</v>
      </c>
      <c r="J1288" t="s">
        <v>36</v>
      </c>
      <c r="K1288" t="s">
        <v>36</v>
      </c>
      <c r="M1288">
        <v>310191</v>
      </c>
      <c r="N1288">
        <v>251811</v>
      </c>
      <c r="S1288" t="s">
        <v>37</v>
      </c>
      <c r="W1288">
        <v>11</v>
      </c>
      <c r="X1288">
        <v>16</v>
      </c>
      <c r="AA1288" t="s">
        <v>38</v>
      </c>
      <c r="AB1288">
        <v>182</v>
      </c>
      <c r="AC1288" t="s">
        <v>39</v>
      </c>
      <c r="AD1288" t="s">
        <v>40</v>
      </c>
      <c r="AE1288">
        <v>29</v>
      </c>
    </row>
    <row r="1289" spans="1:31">
      <c r="A1289">
        <v>252</v>
      </c>
      <c r="B1289">
        <v>252123</v>
      </c>
      <c r="C1289" t="s">
        <v>58</v>
      </c>
      <c r="D1289" t="s">
        <v>71</v>
      </c>
      <c r="E1289">
        <v>5510</v>
      </c>
      <c r="F1289" t="s">
        <v>52</v>
      </c>
      <c r="G1289" s="2">
        <v>78.06</v>
      </c>
      <c r="H1289" s="1">
        <v>42689</v>
      </c>
      <c r="I1289" t="s">
        <v>35</v>
      </c>
      <c r="J1289" t="s">
        <v>36</v>
      </c>
      <c r="K1289" t="s">
        <v>36</v>
      </c>
      <c r="M1289">
        <v>310191</v>
      </c>
      <c r="N1289">
        <v>251811</v>
      </c>
      <c r="S1289" t="s">
        <v>37</v>
      </c>
      <c r="W1289">
        <v>11</v>
      </c>
      <c r="X1289">
        <v>16</v>
      </c>
      <c r="AA1289" t="s">
        <v>38</v>
      </c>
      <c r="AB1289">
        <v>182</v>
      </c>
      <c r="AC1289" t="s">
        <v>39</v>
      </c>
      <c r="AD1289" t="s">
        <v>40</v>
      </c>
      <c r="AE1289">
        <v>75</v>
      </c>
    </row>
    <row r="1290" spans="1:31">
      <c r="A1290">
        <v>251</v>
      </c>
      <c r="B1290">
        <v>251106</v>
      </c>
      <c r="C1290" t="s">
        <v>58</v>
      </c>
      <c r="D1290" t="s">
        <v>71</v>
      </c>
      <c r="E1290">
        <v>5510</v>
      </c>
      <c r="F1290" t="s">
        <v>52</v>
      </c>
      <c r="G1290" s="2">
        <v>237.09</v>
      </c>
      <c r="H1290" s="1">
        <v>42690</v>
      </c>
      <c r="I1290" t="s">
        <v>35</v>
      </c>
      <c r="J1290" t="s">
        <v>36</v>
      </c>
      <c r="K1290" t="s">
        <v>36</v>
      </c>
      <c r="M1290">
        <v>310204</v>
      </c>
      <c r="N1290">
        <v>251921</v>
      </c>
      <c r="S1290" t="s">
        <v>37</v>
      </c>
      <c r="W1290">
        <v>11</v>
      </c>
      <c r="X1290">
        <v>16</v>
      </c>
      <c r="AA1290" t="s">
        <v>38</v>
      </c>
      <c r="AB1290">
        <v>182</v>
      </c>
      <c r="AC1290" t="s">
        <v>39</v>
      </c>
      <c r="AD1290" t="s">
        <v>40</v>
      </c>
      <c r="AE1290">
        <v>24</v>
      </c>
    </row>
    <row r="1291" spans="1:31">
      <c r="A1291">
        <v>252</v>
      </c>
      <c r="B1291">
        <v>252117</v>
      </c>
      <c r="C1291" t="s">
        <v>58</v>
      </c>
      <c r="D1291" t="s">
        <v>71</v>
      </c>
      <c r="E1291">
        <v>5510</v>
      </c>
      <c r="F1291" t="s">
        <v>52</v>
      </c>
      <c r="G1291" s="2">
        <v>24.69</v>
      </c>
      <c r="H1291" s="1">
        <v>42690</v>
      </c>
      <c r="I1291" t="s">
        <v>35</v>
      </c>
      <c r="J1291" t="s">
        <v>36</v>
      </c>
      <c r="K1291" t="s">
        <v>36</v>
      </c>
      <c r="M1291">
        <v>310204</v>
      </c>
      <c r="N1291">
        <v>251921</v>
      </c>
      <c r="S1291" t="s">
        <v>37</v>
      </c>
      <c r="W1291">
        <v>11</v>
      </c>
      <c r="X1291">
        <v>16</v>
      </c>
      <c r="AA1291" t="s">
        <v>38</v>
      </c>
      <c r="AB1291">
        <v>182</v>
      </c>
      <c r="AC1291" t="s">
        <v>39</v>
      </c>
      <c r="AD1291" t="s">
        <v>40</v>
      </c>
      <c r="AE1291">
        <v>67</v>
      </c>
    </row>
    <row r="1292" spans="1:31">
      <c r="A1292">
        <v>255</v>
      </c>
      <c r="B1292">
        <v>255100</v>
      </c>
      <c r="C1292" t="s">
        <v>58</v>
      </c>
      <c r="D1292" t="s">
        <v>71</v>
      </c>
      <c r="E1292">
        <v>5510</v>
      </c>
      <c r="F1292" t="s">
        <v>52</v>
      </c>
      <c r="G1292" s="2">
        <v>36.56</v>
      </c>
      <c r="H1292" s="1">
        <v>42690</v>
      </c>
      <c r="I1292" t="s">
        <v>35</v>
      </c>
      <c r="J1292" t="s">
        <v>36</v>
      </c>
      <c r="K1292" t="s">
        <v>36</v>
      </c>
      <c r="M1292">
        <v>310204</v>
      </c>
      <c r="N1292">
        <v>251921</v>
      </c>
      <c r="S1292" t="s">
        <v>37</v>
      </c>
      <c r="W1292">
        <v>11</v>
      </c>
      <c r="X1292">
        <v>16</v>
      </c>
      <c r="AA1292" t="s">
        <v>38</v>
      </c>
      <c r="AB1292">
        <v>182</v>
      </c>
      <c r="AC1292" t="s">
        <v>39</v>
      </c>
      <c r="AD1292" t="s">
        <v>40</v>
      </c>
      <c r="AE1292">
        <v>78</v>
      </c>
    </row>
    <row r="1293" spans="1:31">
      <c r="A1293">
        <v>259</v>
      </c>
      <c r="B1293">
        <v>259100</v>
      </c>
      <c r="C1293" t="s">
        <v>58</v>
      </c>
      <c r="D1293" t="s">
        <v>71</v>
      </c>
      <c r="E1293">
        <v>5510</v>
      </c>
      <c r="F1293" t="s">
        <v>52</v>
      </c>
      <c r="G1293" s="2">
        <v>30</v>
      </c>
      <c r="H1293" s="1">
        <v>42691</v>
      </c>
      <c r="I1293" t="s">
        <v>35</v>
      </c>
      <c r="J1293" t="s">
        <v>36</v>
      </c>
      <c r="K1293" t="s">
        <v>36</v>
      </c>
      <c r="M1293">
        <v>310213</v>
      </c>
      <c r="N1293">
        <v>252072</v>
      </c>
      <c r="S1293" t="s">
        <v>37</v>
      </c>
      <c r="W1293">
        <v>11</v>
      </c>
      <c r="X1293">
        <v>16</v>
      </c>
      <c r="AA1293" t="s">
        <v>38</v>
      </c>
      <c r="AB1293">
        <v>182</v>
      </c>
      <c r="AC1293" t="s">
        <v>39</v>
      </c>
      <c r="AD1293" t="s">
        <v>40</v>
      </c>
      <c r="AE1293">
        <v>63</v>
      </c>
    </row>
    <row r="1294" spans="1:31">
      <c r="A1294">
        <v>255</v>
      </c>
      <c r="B1294">
        <v>255100</v>
      </c>
      <c r="C1294" t="s">
        <v>58</v>
      </c>
      <c r="D1294" t="s">
        <v>71</v>
      </c>
      <c r="E1294">
        <v>5510</v>
      </c>
      <c r="F1294" t="s">
        <v>52</v>
      </c>
      <c r="G1294" s="2">
        <v>-0.01</v>
      </c>
      <c r="H1294" s="1">
        <v>42691</v>
      </c>
      <c r="I1294" t="s">
        <v>35</v>
      </c>
      <c r="J1294" t="s">
        <v>36</v>
      </c>
      <c r="K1294" t="s">
        <v>36</v>
      </c>
      <c r="M1294">
        <v>310213</v>
      </c>
      <c r="N1294">
        <v>252072</v>
      </c>
      <c r="S1294" t="s">
        <v>37</v>
      </c>
      <c r="W1294">
        <v>11</v>
      </c>
      <c r="X1294">
        <v>16</v>
      </c>
      <c r="AA1294" t="s">
        <v>38</v>
      </c>
      <c r="AB1294">
        <v>182</v>
      </c>
      <c r="AC1294" t="s">
        <v>39</v>
      </c>
      <c r="AD1294" t="s">
        <v>40</v>
      </c>
      <c r="AE1294">
        <v>74</v>
      </c>
    </row>
    <row r="1295" spans="1:31">
      <c r="A1295">
        <v>251</v>
      </c>
      <c r="B1295">
        <v>251102</v>
      </c>
      <c r="C1295" t="s">
        <v>58</v>
      </c>
      <c r="D1295" t="s">
        <v>71</v>
      </c>
      <c r="E1295">
        <v>5510</v>
      </c>
      <c r="F1295" t="s">
        <v>52</v>
      </c>
      <c r="G1295" s="2">
        <v>31.14</v>
      </c>
      <c r="H1295" s="1">
        <v>42687</v>
      </c>
      <c r="I1295" t="s">
        <v>35</v>
      </c>
      <c r="J1295" t="s">
        <v>36</v>
      </c>
      <c r="K1295" t="s">
        <v>36</v>
      </c>
      <c r="M1295">
        <v>310215</v>
      </c>
      <c r="N1295">
        <v>252104</v>
      </c>
      <c r="S1295" t="s">
        <v>37</v>
      </c>
      <c r="W1295">
        <v>11</v>
      </c>
      <c r="X1295">
        <v>16</v>
      </c>
      <c r="AA1295" t="s">
        <v>38</v>
      </c>
      <c r="AB1295">
        <v>182</v>
      </c>
      <c r="AC1295" t="s">
        <v>39</v>
      </c>
      <c r="AD1295" t="s">
        <v>40</v>
      </c>
      <c r="AE1295">
        <v>13</v>
      </c>
    </row>
    <row r="1296" spans="1:31">
      <c r="A1296">
        <v>252</v>
      </c>
      <c r="B1296">
        <v>252106</v>
      </c>
      <c r="C1296" t="s">
        <v>58</v>
      </c>
      <c r="D1296" t="s">
        <v>71</v>
      </c>
      <c r="E1296">
        <v>5510</v>
      </c>
      <c r="F1296" t="s">
        <v>52</v>
      </c>
      <c r="G1296" s="2">
        <v>21.43</v>
      </c>
      <c r="H1296" s="1">
        <v>42687</v>
      </c>
      <c r="I1296" t="s">
        <v>35</v>
      </c>
      <c r="J1296" t="s">
        <v>36</v>
      </c>
      <c r="K1296" t="s">
        <v>36</v>
      </c>
      <c r="M1296">
        <v>310215</v>
      </c>
      <c r="N1296">
        <v>252104</v>
      </c>
      <c r="S1296" t="s">
        <v>37</v>
      </c>
      <c r="W1296">
        <v>11</v>
      </c>
      <c r="X1296">
        <v>16</v>
      </c>
      <c r="AA1296" t="s">
        <v>38</v>
      </c>
      <c r="AB1296">
        <v>182</v>
      </c>
      <c r="AC1296" t="s">
        <v>39</v>
      </c>
      <c r="AD1296" t="s">
        <v>40</v>
      </c>
      <c r="AE1296">
        <v>19</v>
      </c>
    </row>
    <row r="1297" spans="1:31">
      <c r="A1297">
        <v>255</v>
      </c>
      <c r="B1297">
        <v>255100</v>
      </c>
      <c r="C1297" t="s">
        <v>58</v>
      </c>
      <c r="D1297" t="s">
        <v>71</v>
      </c>
      <c r="E1297">
        <v>5510</v>
      </c>
      <c r="F1297" t="s">
        <v>52</v>
      </c>
      <c r="G1297" s="2">
        <v>242.68</v>
      </c>
      <c r="H1297" s="1">
        <v>42687</v>
      </c>
      <c r="I1297" t="s">
        <v>35</v>
      </c>
      <c r="J1297" t="s">
        <v>36</v>
      </c>
      <c r="K1297" t="s">
        <v>36</v>
      </c>
      <c r="M1297">
        <v>310215</v>
      </c>
      <c r="N1297">
        <v>252104</v>
      </c>
      <c r="S1297" t="s">
        <v>37</v>
      </c>
      <c r="W1297">
        <v>11</v>
      </c>
      <c r="X1297">
        <v>16</v>
      </c>
      <c r="AA1297" t="s">
        <v>38</v>
      </c>
      <c r="AB1297">
        <v>182</v>
      </c>
      <c r="AC1297" t="s">
        <v>39</v>
      </c>
      <c r="AD1297" t="s">
        <v>40</v>
      </c>
      <c r="AE1297">
        <v>74</v>
      </c>
    </row>
    <row r="1298" spans="1:31">
      <c r="A1298">
        <v>251</v>
      </c>
      <c r="B1298">
        <v>251106</v>
      </c>
      <c r="C1298" t="s">
        <v>58</v>
      </c>
      <c r="D1298" t="s">
        <v>71</v>
      </c>
      <c r="E1298">
        <v>5510</v>
      </c>
      <c r="F1298" t="s">
        <v>52</v>
      </c>
      <c r="G1298" s="2">
        <v>154.16</v>
      </c>
      <c r="H1298" s="1">
        <v>42694</v>
      </c>
      <c r="I1298" t="s">
        <v>35</v>
      </c>
      <c r="J1298" t="s">
        <v>36</v>
      </c>
      <c r="K1298" t="s">
        <v>36</v>
      </c>
      <c r="M1298">
        <v>310223</v>
      </c>
      <c r="N1298">
        <v>252171</v>
      </c>
      <c r="S1298" t="s">
        <v>37</v>
      </c>
      <c r="W1298">
        <v>11</v>
      </c>
      <c r="X1298">
        <v>16</v>
      </c>
      <c r="AA1298" t="s">
        <v>38</v>
      </c>
      <c r="AB1298">
        <v>182</v>
      </c>
      <c r="AC1298" t="s">
        <v>39</v>
      </c>
      <c r="AD1298" t="s">
        <v>40</v>
      </c>
      <c r="AE1298">
        <v>29</v>
      </c>
    </row>
    <row r="1299" spans="1:31">
      <c r="A1299">
        <v>255</v>
      </c>
      <c r="B1299">
        <v>255100</v>
      </c>
      <c r="C1299" t="s">
        <v>58</v>
      </c>
      <c r="D1299" t="s">
        <v>71</v>
      </c>
      <c r="E1299">
        <v>5510</v>
      </c>
      <c r="F1299" t="s">
        <v>52</v>
      </c>
      <c r="G1299" s="2">
        <v>138.24</v>
      </c>
      <c r="H1299" s="1">
        <v>42694</v>
      </c>
      <c r="I1299" t="s">
        <v>35</v>
      </c>
      <c r="J1299" t="s">
        <v>36</v>
      </c>
      <c r="K1299" t="s">
        <v>36</v>
      </c>
      <c r="M1299">
        <v>310223</v>
      </c>
      <c r="N1299">
        <v>252171</v>
      </c>
      <c r="S1299" t="s">
        <v>37</v>
      </c>
      <c r="W1299">
        <v>11</v>
      </c>
      <c r="X1299">
        <v>16</v>
      </c>
      <c r="AA1299" t="s">
        <v>38</v>
      </c>
      <c r="AB1299">
        <v>182</v>
      </c>
      <c r="AC1299" t="s">
        <v>39</v>
      </c>
      <c r="AD1299" t="s">
        <v>40</v>
      </c>
      <c r="AE1299">
        <v>93</v>
      </c>
    </row>
    <row r="1300" spans="1:31">
      <c r="A1300">
        <v>246</v>
      </c>
      <c r="B1300">
        <v>246100</v>
      </c>
      <c r="C1300" t="s">
        <v>57</v>
      </c>
      <c r="D1300" t="s">
        <v>72</v>
      </c>
      <c r="E1300">
        <v>5510</v>
      </c>
      <c r="F1300" t="s">
        <v>52</v>
      </c>
      <c r="G1300" s="2">
        <v>82.42</v>
      </c>
      <c r="H1300" s="1">
        <v>42694</v>
      </c>
      <c r="I1300" t="s">
        <v>35</v>
      </c>
      <c r="J1300" t="s">
        <v>36</v>
      </c>
      <c r="K1300" t="s">
        <v>36</v>
      </c>
      <c r="M1300">
        <v>310223</v>
      </c>
      <c r="N1300">
        <v>252171</v>
      </c>
      <c r="S1300" t="s">
        <v>37</v>
      </c>
      <c r="W1300">
        <v>11</v>
      </c>
      <c r="X1300">
        <v>16</v>
      </c>
      <c r="AA1300" t="s">
        <v>38</v>
      </c>
      <c r="AB1300">
        <v>182</v>
      </c>
      <c r="AC1300" t="s">
        <v>39</v>
      </c>
      <c r="AD1300" t="s">
        <v>40</v>
      </c>
      <c r="AE1300">
        <v>396</v>
      </c>
    </row>
    <row r="1301" spans="1:31">
      <c r="A1301">
        <v>251</v>
      </c>
      <c r="B1301">
        <v>251106</v>
      </c>
      <c r="C1301" t="s">
        <v>58</v>
      </c>
      <c r="D1301" t="s">
        <v>71</v>
      </c>
      <c r="E1301">
        <v>5510</v>
      </c>
      <c r="F1301" t="s">
        <v>52</v>
      </c>
      <c r="G1301" s="2">
        <v>-0.47</v>
      </c>
      <c r="H1301" s="1">
        <v>42684</v>
      </c>
      <c r="I1301" t="s">
        <v>35</v>
      </c>
      <c r="J1301" t="s">
        <v>36</v>
      </c>
      <c r="K1301" t="s">
        <v>36</v>
      </c>
      <c r="M1301">
        <v>310225</v>
      </c>
      <c r="N1301">
        <v>252197</v>
      </c>
      <c r="S1301" t="s">
        <v>37</v>
      </c>
      <c r="W1301">
        <v>11</v>
      </c>
      <c r="X1301">
        <v>16</v>
      </c>
      <c r="AA1301" t="s">
        <v>38</v>
      </c>
      <c r="AB1301">
        <v>182</v>
      </c>
      <c r="AC1301" t="s">
        <v>39</v>
      </c>
      <c r="AD1301" t="s">
        <v>40</v>
      </c>
      <c r="AE1301">
        <v>35</v>
      </c>
    </row>
    <row r="1302" spans="1:31">
      <c r="A1302">
        <v>251</v>
      </c>
      <c r="B1302">
        <v>251102</v>
      </c>
      <c r="C1302" t="s">
        <v>58</v>
      </c>
      <c r="D1302" t="s">
        <v>71</v>
      </c>
      <c r="E1302">
        <v>5510</v>
      </c>
      <c r="F1302" t="s">
        <v>52</v>
      </c>
      <c r="G1302" s="2">
        <v>382.34</v>
      </c>
      <c r="H1302" s="1">
        <v>42695</v>
      </c>
      <c r="I1302" t="s">
        <v>35</v>
      </c>
      <c r="J1302" t="s">
        <v>36</v>
      </c>
      <c r="K1302" t="s">
        <v>36</v>
      </c>
      <c r="M1302">
        <v>310227</v>
      </c>
      <c r="N1302">
        <v>252293</v>
      </c>
      <c r="S1302" t="s">
        <v>37</v>
      </c>
      <c r="W1302">
        <v>11</v>
      </c>
      <c r="X1302">
        <v>16</v>
      </c>
      <c r="AA1302" t="s">
        <v>38</v>
      </c>
      <c r="AB1302">
        <v>182</v>
      </c>
      <c r="AC1302" t="s">
        <v>39</v>
      </c>
      <c r="AD1302" t="s">
        <v>40</v>
      </c>
      <c r="AE1302">
        <v>16</v>
      </c>
    </row>
    <row r="1303" spans="1:31">
      <c r="A1303">
        <v>252</v>
      </c>
      <c r="B1303">
        <v>252106</v>
      </c>
      <c r="C1303" t="s">
        <v>58</v>
      </c>
      <c r="D1303" t="s">
        <v>71</v>
      </c>
      <c r="E1303">
        <v>5510</v>
      </c>
      <c r="F1303" t="s">
        <v>52</v>
      </c>
      <c r="G1303" s="2">
        <v>8</v>
      </c>
      <c r="H1303" s="1">
        <v>42695</v>
      </c>
      <c r="I1303" t="s">
        <v>35</v>
      </c>
      <c r="J1303" t="s">
        <v>36</v>
      </c>
      <c r="K1303" t="s">
        <v>36</v>
      </c>
      <c r="M1303">
        <v>310227</v>
      </c>
      <c r="N1303">
        <v>252293</v>
      </c>
      <c r="S1303" t="s">
        <v>37</v>
      </c>
      <c r="W1303">
        <v>11</v>
      </c>
      <c r="X1303">
        <v>16</v>
      </c>
      <c r="AA1303" t="s">
        <v>38</v>
      </c>
      <c r="AB1303">
        <v>182</v>
      </c>
      <c r="AC1303" t="s">
        <v>39</v>
      </c>
      <c r="AD1303" t="s">
        <v>40</v>
      </c>
      <c r="AE1303">
        <v>21</v>
      </c>
    </row>
    <row r="1304" spans="1:31">
      <c r="A1304">
        <v>252</v>
      </c>
      <c r="B1304">
        <v>252118</v>
      </c>
      <c r="C1304" t="s">
        <v>58</v>
      </c>
      <c r="D1304" t="s">
        <v>71</v>
      </c>
      <c r="E1304">
        <v>5510</v>
      </c>
      <c r="F1304" t="s">
        <v>52</v>
      </c>
      <c r="G1304" s="2">
        <v>17.12</v>
      </c>
      <c r="H1304" s="1">
        <v>42695</v>
      </c>
      <c r="I1304" t="s">
        <v>35</v>
      </c>
      <c r="J1304" t="s">
        <v>36</v>
      </c>
      <c r="K1304" t="s">
        <v>36</v>
      </c>
      <c r="M1304">
        <v>310227</v>
      </c>
      <c r="N1304">
        <v>252293</v>
      </c>
      <c r="S1304" t="s">
        <v>37</v>
      </c>
      <c r="W1304">
        <v>11</v>
      </c>
      <c r="X1304">
        <v>16</v>
      </c>
      <c r="AA1304" t="s">
        <v>38</v>
      </c>
      <c r="AB1304">
        <v>182</v>
      </c>
      <c r="AC1304" t="s">
        <v>39</v>
      </c>
      <c r="AD1304" t="s">
        <v>40</v>
      </c>
      <c r="AE1304">
        <v>61</v>
      </c>
    </row>
    <row r="1305" spans="1:31">
      <c r="A1305">
        <v>255</v>
      </c>
      <c r="B1305">
        <v>255100</v>
      </c>
      <c r="C1305" t="s">
        <v>58</v>
      </c>
      <c r="D1305" t="s">
        <v>71</v>
      </c>
      <c r="E1305">
        <v>5510</v>
      </c>
      <c r="F1305" t="s">
        <v>52</v>
      </c>
      <c r="G1305" s="2">
        <v>69.38</v>
      </c>
      <c r="H1305" s="1">
        <v>42695</v>
      </c>
      <c r="I1305" t="s">
        <v>35</v>
      </c>
      <c r="J1305" t="s">
        <v>36</v>
      </c>
      <c r="K1305" t="s">
        <v>36</v>
      </c>
      <c r="M1305">
        <v>310227</v>
      </c>
      <c r="N1305">
        <v>252293</v>
      </c>
      <c r="S1305" t="s">
        <v>37</v>
      </c>
      <c r="W1305">
        <v>11</v>
      </c>
      <c r="X1305">
        <v>16</v>
      </c>
      <c r="AA1305" t="s">
        <v>38</v>
      </c>
      <c r="AB1305">
        <v>182</v>
      </c>
      <c r="AC1305" t="s">
        <v>39</v>
      </c>
      <c r="AD1305" t="s">
        <v>40</v>
      </c>
      <c r="AE1305">
        <v>67</v>
      </c>
    </row>
    <row r="1306" spans="1:31">
      <c r="A1306">
        <v>251</v>
      </c>
      <c r="B1306">
        <v>251102</v>
      </c>
      <c r="C1306" t="s">
        <v>58</v>
      </c>
      <c r="D1306" t="s">
        <v>71</v>
      </c>
      <c r="E1306">
        <v>5510</v>
      </c>
      <c r="F1306" t="s">
        <v>52</v>
      </c>
      <c r="G1306" s="2">
        <v>154.24</v>
      </c>
      <c r="H1306" s="1">
        <v>42696</v>
      </c>
      <c r="I1306" t="s">
        <v>35</v>
      </c>
      <c r="J1306" t="s">
        <v>36</v>
      </c>
      <c r="K1306" t="s">
        <v>36</v>
      </c>
      <c r="M1306">
        <v>310230</v>
      </c>
      <c r="N1306">
        <v>252422</v>
      </c>
      <c r="S1306" t="s">
        <v>37</v>
      </c>
      <c r="W1306">
        <v>11</v>
      </c>
      <c r="X1306">
        <v>16</v>
      </c>
      <c r="AA1306" t="s">
        <v>38</v>
      </c>
      <c r="AB1306">
        <v>182</v>
      </c>
      <c r="AC1306" t="s">
        <v>39</v>
      </c>
      <c r="AD1306" t="s">
        <v>40</v>
      </c>
      <c r="AE1306">
        <v>19</v>
      </c>
    </row>
    <row r="1307" spans="1:31">
      <c r="A1307">
        <v>251</v>
      </c>
      <c r="B1307">
        <v>251106</v>
      </c>
      <c r="C1307" t="s">
        <v>58</v>
      </c>
      <c r="D1307" t="s">
        <v>71</v>
      </c>
      <c r="E1307">
        <v>5510</v>
      </c>
      <c r="F1307" t="s">
        <v>52</v>
      </c>
      <c r="G1307" s="2">
        <v>32.69</v>
      </c>
      <c r="H1307" s="1">
        <v>42696</v>
      </c>
      <c r="I1307" t="s">
        <v>35</v>
      </c>
      <c r="J1307" t="s">
        <v>36</v>
      </c>
      <c r="K1307" t="s">
        <v>36</v>
      </c>
      <c r="M1307">
        <v>310230</v>
      </c>
      <c r="N1307">
        <v>252422</v>
      </c>
      <c r="S1307" t="s">
        <v>37</v>
      </c>
      <c r="W1307">
        <v>11</v>
      </c>
      <c r="X1307">
        <v>16</v>
      </c>
      <c r="AA1307" t="s">
        <v>38</v>
      </c>
      <c r="AB1307">
        <v>182</v>
      </c>
      <c r="AC1307" t="s">
        <v>39</v>
      </c>
      <c r="AD1307" t="s">
        <v>40</v>
      </c>
      <c r="AE1307">
        <v>23</v>
      </c>
    </row>
    <row r="1308" spans="1:31">
      <c r="A1308">
        <v>252</v>
      </c>
      <c r="B1308">
        <v>252110</v>
      </c>
      <c r="C1308" t="s">
        <v>58</v>
      </c>
      <c r="D1308" t="s">
        <v>71</v>
      </c>
      <c r="E1308">
        <v>5510</v>
      </c>
      <c r="F1308" t="s">
        <v>52</v>
      </c>
      <c r="G1308" s="2">
        <v>116.63</v>
      </c>
      <c r="H1308" s="1">
        <v>42697</v>
      </c>
      <c r="I1308" t="s">
        <v>35</v>
      </c>
      <c r="J1308" t="s">
        <v>36</v>
      </c>
      <c r="K1308" t="s">
        <v>36</v>
      </c>
      <c r="M1308">
        <v>310235</v>
      </c>
      <c r="N1308">
        <v>252477</v>
      </c>
      <c r="S1308" t="s">
        <v>37</v>
      </c>
      <c r="W1308">
        <v>11</v>
      </c>
      <c r="X1308">
        <v>16</v>
      </c>
      <c r="AA1308" t="s">
        <v>38</v>
      </c>
      <c r="AB1308">
        <v>182</v>
      </c>
      <c r="AC1308" t="s">
        <v>39</v>
      </c>
      <c r="AD1308" t="s">
        <v>40</v>
      </c>
      <c r="AE1308">
        <v>20</v>
      </c>
    </row>
    <row r="1309" spans="1:31">
      <c r="A1309">
        <v>251</v>
      </c>
      <c r="B1309">
        <v>251102</v>
      </c>
      <c r="C1309" t="s">
        <v>58</v>
      </c>
      <c r="D1309" t="s">
        <v>71</v>
      </c>
      <c r="E1309">
        <v>5510</v>
      </c>
      <c r="F1309" t="s">
        <v>52</v>
      </c>
      <c r="G1309" s="2">
        <v>939.74</v>
      </c>
      <c r="H1309" s="1">
        <v>42697</v>
      </c>
      <c r="I1309" t="s">
        <v>35</v>
      </c>
      <c r="J1309" t="s">
        <v>36</v>
      </c>
      <c r="K1309" t="s">
        <v>36</v>
      </c>
      <c r="M1309">
        <v>310235</v>
      </c>
      <c r="N1309">
        <v>252477</v>
      </c>
      <c r="S1309" t="s">
        <v>37</v>
      </c>
      <c r="W1309">
        <v>11</v>
      </c>
      <c r="X1309">
        <v>16</v>
      </c>
      <c r="AA1309" t="s">
        <v>38</v>
      </c>
      <c r="AB1309">
        <v>182</v>
      </c>
      <c r="AC1309" t="s">
        <v>39</v>
      </c>
      <c r="AD1309" t="s">
        <v>40</v>
      </c>
      <c r="AE1309">
        <v>24</v>
      </c>
    </row>
    <row r="1310" spans="1:31">
      <c r="A1310">
        <v>249</v>
      </c>
      <c r="B1310">
        <v>249100</v>
      </c>
      <c r="C1310" t="s">
        <v>57</v>
      </c>
      <c r="D1310" t="s">
        <v>72</v>
      </c>
      <c r="E1310">
        <v>5510</v>
      </c>
      <c r="F1310" t="s">
        <v>52</v>
      </c>
      <c r="G1310" s="2">
        <v>14.94</v>
      </c>
      <c r="H1310" s="1">
        <v>42697</v>
      </c>
      <c r="I1310" t="s">
        <v>35</v>
      </c>
      <c r="J1310" t="s">
        <v>36</v>
      </c>
      <c r="K1310" t="s">
        <v>36</v>
      </c>
      <c r="M1310">
        <v>310235</v>
      </c>
      <c r="N1310">
        <v>252477</v>
      </c>
      <c r="S1310" t="s">
        <v>37</v>
      </c>
      <c r="W1310">
        <v>11</v>
      </c>
      <c r="X1310">
        <v>16</v>
      </c>
      <c r="AA1310" t="s">
        <v>38</v>
      </c>
      <c r="AB1310">
        <v>182</v>
      </c>
      <c r="AC1310" t="s">
        <v>39</v>
      </c>
      <c r="AD1310" t="s">
        <v>40</v>
      </c>
      <c r="AE1310">
        <v>347</v>
      </c>
    </row>
    <row r="1311" spans="1:31">
      <c r="A1311">
        <v>251</v>
      </c>
      <c r="B1311">
        <v>251102</v>
      </c>
      <c r="C1311" t="s">
        <v>58</v>
      </c>
      <c r="D1311" t="s">
        <v>71</v>
      </c>
      <c r="E1311">
        <v>5510</v>
      </c>
      <c r="F1311" t="s">
        <v>52</v>
      </c>
      <c r="G1311" s="2">
        <v>580.74</v>
      </c>
      <c r="H1311" s="1">
        <v>42701</v>
      </c>
      <c r="I1311" t="s">
        <v>35</v>
      </c>
      <c r="J1311" t="s">
        <v>36</v>
      </c>
      <c r="K1311" t="s">
        <v>36</v>
      </c>
      <c r="M1311">
        <v>310240</v>
      </c>
      <c r="N1311">
        <v>252512</v>
      </c>
      <c r="S1311" t="s">
        <v>37</v>
      </c>
      <c r="W1311">
        <v>11</v>
      </c>
      <c r="X1311">
        <v>16</v>
      </c>
      <c r="AA1311" t="s">
        <v>38</v>
      </c>
      <c r="AB1311">
        <v>182</v>
      </c>
      <c r="AC1311" t="s">
        <v>39</v>
      </c>
      <c r="AD1311" t="s">
        <v>40</v>
      </c>
      <c r="AE1311">
        <v>8</v>
      </c>
    </row>
    <row r="1312" spans="1:31">
      <c r="A1312">
        <v>251</v>
      </c>
      <c r="B1312">
        <v>251106</v>
      </c>
      <c r="C1312" t="s">
        <v>58</v>
      </c>
      <c r="D1312" t="s">
        <v>71</v>
      </c>
      <c r="E1312">
        <v>5510</v>
      </c>
      <c r="F1312" t="s">
        <v>52</v>
      </c>
      <c r="G1312" s="2">
        <v>8.14</v>
      </c>
      <c r="H1312" s="1">
        <v>42701</v>
      </c>
      <c r="I1312" t="s">
        <v>35</v>
      </c>
      <c r="J1312" t="s">
        <v>36</v>
      </c>
      <c r="K1312" t="s">
        <v>36</v>
      </c>
      <c r="M1312">
        <v>310240</v>
      </c>
      <c r="N1312">
        <v>252512</v>
      </c>
      <c r="S1312" t="s">
        <v>37</v>
      </c>
      <c r="W1312">
        <v>11</v>
      </c>
      <c r="X1312">
        <v>16</v>
      </c>
      <c r="AA1312" t="s">
        <v>38</v>
      </c>
      <c r="AB1312">
        <v>182</v>
      </c>
      <c r="AC1312" t="s">
        <v>39</v>
      </c>
      <c r="AD1312" t="s">
        <v>40</v>
      </c>
      <c r="AE1312">
        <v>9</v>
      </c>
    </row>
    <row r="1313" spans="1:31">
      <c r="A1313">
        <v>252</v>
      </c>
      <c r="B1313">
        <v>252106</v>
      </c>
      <c r="C1313" t="s">
        <v>58</v>
      </c>
      <c r="D1313" t="s">
        <v>71</v>
      </c>
      <c r="E1313">
        <v>5510</v>
      </c>
      <c r="F1313" t="s">
        <v>52</v>
      </c>
      <c r="G1313" s="2">
        <v>567.57000000000005</v>
      </c>
      <c r="H1313" s="1">
        <v>42701</v>
      </c>
      <c r="I1313" t="s">
        <v>35</v>
      </c>
      <c r="J1313" t="s">
        <v>36</v>
      </c>
      <c r="K1313" t="s">
        <v>36</v>
      </c>
      <c r="M1313">
        <v>310240</v>
      </c>
      <c r="N1313">
        <v>252512</v>
      </c>
      <c r="S1313" t="s">
        <v>37</v>
      </c>
      <c r="W1313">
        <v>11</v>
      </c>
      <c r="X1313">
        <v>16</v>
      </c>
      <c r="AA1313" t="s">
        <v>38</v>
      </c>
      <c r="AB1313">
        <v>182</v>
      </c>
      <c r="AC1313" t="s">
        <v>39</v>
      </c>
      <c r="AD1313" t="s">
        <v>40</v>
      </c>
      <c r="AE1313">
        <v>10</v>
      </c>
    </row>
    <row r="1314" spans="1:31">
      <c r="A1314">
        <v>252</v>
      </c>
      <c r="B1314">
        <v>252125</v>
      </c>
      <c r="C1314" t="s">
        <v>58</v>
      </c>
      <c r="D1314" t="s">
        <v>71</v>
      </c>
      <c r="E1314">
        <v>5510</v>
      </c>
      <c r="F1314" t="s">
        <v>52</v>
      </c>
      <c r="G1314" s="2">
        <v>85.39</v>
      </c>
      <c r="H1314" s="1">
        <v>42701</v>
      </c>
      <c r="I1314" t="s">
        <v>35</v>
      </c>
      <c r="J1314" t="s">
        <v>36</v>
      </c>
      <c r="K1314" t="s">
        <v>36</v>
      </c>
      <c r="M1314">
        <v>310240</v>
      </c>
      <c r="N1314">
        <v>252512</v>
      </c>
      <c r="S1314" t="s">
        <v>37</v>
      </c>
      <c r="W1314">
        <v>11</v>
      </c>
      <c r="X1314">
        <v>16</v>
      </c>
      <c r="AA1314" t="s">
        <v>38</v>
      </c>
      <c r="AB1314">
        <v>182</v>
      </c>
      <c r="AC1314" t="s">
        <v>39</v>
      </c>
      <c r="AD1314" t="s">
        <v>40</v>
      </c>
      <c r="AE1314">
        <v>38</v>
      </c>
    </row>
    <row r="1315" spans="1:31">
      <c r="A1315">
        <v>251</v>
      </c>
      <c r="B1315">
        <v>251102</v>
      </c>
      <c r="C1315" t="s">
        <v>58</v>
      </c>
      <c r="D1315" t="s">
        <v>71</v>
      </c>
      <c r="E1315">
        <v>5510</v>
      </c>
      <c r="F1315" t="s">
        <v>52</v>
      </c>
      <c r="G1315" s="2">
        <v>219.63</v>
      </c>
      <c r="H1315" s="1">
        <v>42702</v>
      </c>
      <c r="I1315" t="s">
        <v>35</v>
      </c>
      <c r="J1315" t="s">
        <v>36</v>
      </c>
      <c r="K1315" t="s">
        <v>36</v>
      </c>
      <c r="M1315">
        <v>310251</v>
      </c>
      <c r="N1315">
        <v>252631</v>
      </c>
      <c r="S1315" t="s">
        <v>37</v>
      </c>
      <c r="W1315">
        <v>11</v>
      </c>
      <c r="X1315">
        <v>16</v>
      </c>
      <c r="AA1315" t="s">
        <v>38</v>
      </c>
      <c r="AB1315">
        <v>252</v>
      </c>
      <c r="AC1315" t="s">
        <v>39</v>
      </c>
      <c r="AD1315" t="s">
        <v>40</v>
      </c>
      <c r="AE1315">
        <v>34</v>
      </c>
    </row>
    <row r="1316" spans="1:31">
      <c r="A1316">
        <v>252</v>
      </c>
      <c r="B1316">
        <v>252124</v>
      </c>
      <c r="C1316" t="s">
        <v>58</v>
      </c>
      <c r="D1316" t="s">
        <v>71</v>
      </c>
      <c r="E1316">
        <v>5510</v>
      </c>
      <c r="F1316" t="s">
        <v>52</v>
      </c>
      <c r="G1316" s="2">
        <v>18.38</v>
      </c>
      <c r="H1316" s="1">
        <v>42702</v>
      </c>
      <c r="I1316" t="s">
        <v>35</v>
      </c>
      <c r="J1316" t="s">
        <v>36</v>
      </c>
      <c r="K1316" t="s">
        <v>36</v>
      </c>
      <c r="M1316">
        <v>310251</v>
      </c>
      <c r="N1316">
        <v>252631</v>
      </c>
      <c r="S1316" t="s">
        <v>37</v>
      </c>
      <c r="W1316">
        <v>11</v>
      </c>
      <c r="X1316">
        <v>16</v>
      </c>
      <c r="AA1316" t="s">
        <v>38</v>
      </c>
      <c r="AB1316">
        <v>252</v>
      </c>
      <c r="AC1316" t="s">
        <v>39</v>
      </c>
      <c r="AD1316" t="s">
        <v>40</v>
      </c>
      <c r="AE1316">
        <v>86</v>
      </c>
    </row>
    <row r="1317" spans="1:31">
      <c r="A1317">
        <v>255</v>
      </c>
      <c r="B1317">
        <v>255100</v>
      </c>
      <c r="C1317" t="s">
        <v>58</v>
      </c>
      <c r="D1317" t="s">
        <v>71</v>
      </c>
      <c r="E1317">
        <v>5510</v>
      </c>
      <c r="F1317" t="s">
        <v>52</v>
      </c>
      <c r="G1317" s="2">
        <v>127.39</v>
      </c>
      <c r="H1317" s="1">
        <v>42702</v>
      </c>
      <c r="I1317" t="s">
        <v>35</v>
      </c>
      <c r="J1317" t="s">
        <v>36</v>
      </c>
      <c r="K1317" t="s">
        <v>36</v>
      </c>
      <c r="M1317">
        <v>310251</v>
      </c>
      <c r="N1317">
        <v>252631</v>
      </c>
      <c r="S1317" t="s">
        <v>37</v>
      </c>
      <c r="W1317">
        <v>11</v>
      </c>
      <c r="X1317">
        <v>16</v>
      </c>
      <c r="AA1317" t="s">
        <v>38</v>
      </c>
      <c r="AB1317">
        <v>252</v>
      </c>
      <c r="AC1317" t="s">
        <v>39</v>
      </c>
      <c r="AD1317" t="s">
        <v>40</v>
      </c>
      <c r="AE1317">
        <v>92</v>
      </c>
    </row>
    <row r="1318" spans="1:31">
      <c r="A1318">
        <v>246</v>
      </c>
      <c r="B1318">
        <v>246100</v>
      </c>
      <c r="C1318" t="s">
        <v>57</v>
      </c>
      <c r="D1318" t="s">
        <v>72</v>
      </c>
      <c r="E1318">
        <v>5510</v>
      </c>
      <c r="F1318" t="s">
        <v>52</v>
      </c>
      <c r="G1318" s="2">
        <v>82.56</v>
      </c>
      <c r="H1318" s="1">
        <v>42702</v>
      </c>
      <c r="I1318" t="s">
        <v>35</v>
      </c>
      <c r="J1318" t="s">
        <v>36</v>
      </c>
      <c r="K1318" t="s">
        <v>36</v>
      </c>
      <c r="M1318">
        <v>310251</v>
      </c>
      <c r="N1318">
        <v>252631</v>
      </c>
      <c r="S1318" t="s">
        <v>37</v>
      </c>
      <c r="W1318">
        <v>11</v>
      </c>
      <c r="X1318">
        <v>16</v>
      </c>
      <c r="AA1318" t="s">
        <v>38</v>
      </c>
      <c r="AB1318">
        <v>252</v>
      </c>
      <c r="AC1318" t="s">
        <v>39</v>
      </c>
      <c r="AD1318" t="s">
        <v>40</v>
      </c>
      <c r="AE1318">
        <v>377</v>
      </c>
    </row>
    <row r="1319" spans="1:31">
      <c r="A1319">
        <v>255</v>
      </c>
      <c r="B1319">
        <v>255101</v>
      </c>
      <c r="C1319" t="s">
        <v>57</v>
      </c>
      <c r="D1319" t="s">
        <v>72</v>
      </c>
      <c r="E1319">
        <v>5510</v>
      </c>
      <c r="F1319" t="s">
        <v>52</v>
      </c>
      <c r="G1319" s="2">
        <v>-0.7</v>
      </c>
      <c r="H1319" s="1">
        <v>42702</v>
      </c>
      <c r="I1319" t="s">
        <v>35</v>
      </c>
      <c r="J1319" t="s">
        <v>36</v>
      </c>
      <c r="K1319" t="s">
        <v>36</v>
      </c>
      <c r="M1319">
        <v>310251</v>
      </c>
      <c r="N1319">
        <v>252631</v>
      </c>
      <c r="S1319" t="s">
        <v>37</v>
      </c>
      <c r="W1319">
        <v>11</v>
      </c>
      <c r="X1319">
        <v>16</v>
      </c>
      <c r="AA1319" t="s">
        <v>38</v>
      </c>
      <c r="AB1319">
        <v>252</v>
      </c>
      <c r="AC1319" t="s">
        <v>39</v>
      </c>
      <c r="AD1319" t="s">
        <v>40</v>
      </c>
      <c r="AE1319">
        <v>381</v>
      </c>
    </row>
    <row r="1320" spans="1:31">
      <c r="A1320">
        <v>252</v>
      </c>
      <c r="B1320">
        <v>252110</v>
      </c>
      <c r="C1320" t="s">
        <v>58</v>
      </c>
      <c r="D1320" t="s">
        <v>71</v>
      </c>
      <c r="E1320">
        <v>5510</v>
      </c>
      <c r="F1320" t="s">
        <v>52</v>
      </c>
      <c r="G1320" s="2">
        <v>147.44</v>
      </c>
      <c r="H1320" s="1">
        <v>42704</v>
      </c>
      <c r="I1320" t="s">
        <v>35</v>
      </c>
      <c r="J1320" t="s">
        <v>36</v>
      </c>
      <c r="K1320" t="s">
        <v>36</v>
      </c>
      <c r="M1320">
        <v>310293</v>
      </c>
      <c r="N1320">
        <v>252935</v>
      </c>
      <c r="S1320" t="s">
        <v>37</v>
      </c>
      <c r="W1320">
        <v>11</v>
      </c>
      <c r="X1320">
        <v>16</v>
      </c>
      <c r="AA1320" t="s">
        <v>38</v>
      </c>
      <c r="AB1320">
        <v>182</v>
      </c>
      <c r="AC1320" t="s">
        <v>39</v>
      </c>
      <c r="AD1320" t="s">
        <v>40</v>
      </c>
      <c r="AE1320">
        <v>45</v>
      </c>
    </row>
    <row r="1321" spans="1:31">
      <c r="A1321">
        <v>251</v>
      </c>
      <c r="B1321">
        <v>251106</v>
      </c>
      <c r="C1321" t="s">
        <v>58</v>
      </c>
      <c r="D1321" t="s">
        <v>71</v>
      </c>
      <c r="E1321">
        <v>5510</v>
      </c>
      <c r="F1321" t="s">
        <v>52</v>
      </c>
      <c r="G1321" s="2">
        <v>108.99</v>
      </c>
      <c r="H1321" s="1">
        <v>42704</v>
      </c>
      <c r="I1321" t="s">
        <v>35</v>
      </c>
      <c r="J1321" t="s">
        <v>36</v>
      </c>
      <c r="K1321" t="s">
        <v>36</v>
      </c>
      <c r="M1321">
        <v>310293</v>
      </c>
      <c r="N1321">
        <v>252935</v>
      </c>
      <c r="S1321" t="s">
        <v>37</v>
      </c>
      <c r="W1321">
        <v>11</v>
      </c>
      <c r="X1321">
        <v>16</v>
      </c>
      <c r="AA1321" t="s">
        <v>38</v>
      </c>
      <c r="AB1321">
        <v>182</v>
      </c>
      <c r="AC1321" t="s">
        <v>39</v>
      </c>
      <c r="AD1321" t="s">
        <v>40</v>
      </c>
      <c r="AE1321">
        <v>53</v>
      </c>
    </row>
    <row r="1322" spans="1:31">
      <c r="A1322">
        <v>252</v>
      </c>
      <c r="B1322">
        <v>252106</v>
      </c>
      <c r="C1322" t="s">
        <v>58</v>
      </c>
      <c r="D1322" t="s">
        <v>71</v>
      </c>
      <c r="E1322">
        <v>5510</v>
      </c>
      <c r="F1322" t="s">
        <v>52</v>
      </c>
      <c r="G1322" s="2">
        <v>120.64</v>
      </c>
      <c r="H1322" s="1">
        <v>42704</v>
      </c>
      <c r="I1322" t="s">
        <v>35</v>
      </c>
      <c r="J1322" t="s">
        <v>36</v>
      </c>
      <c r="K1322" t="s">
        <v>36</v>
      </c>
      <c r="M1322">
        <v>310293</v>
      </c>
      <c r="N1322">
        <v>252935</v>
      </c>
      <c r="S1322" t="s">
        <v>37</v>
      </c>
      <c r="W1322">
        <v>11</v>
      </c>
      <c r="X1322">
        <v>16</v>
      </c>
      <c r="AA1322" t="s">
        <v>38</v>
      </c>
      <c r="AB1322">
        <v>182</v>
      </c>
      <c r="AC1322" t="s">
        <v>39</v>
      </c>
      <c r="AD1322" t="s">
        <v>40</v>
      </c>
      <c r="AE1322">
        <v>56</v>
      </c>
    </row>
    <row r="1323" spans="1:31">
      <c r="A1323">
        <v>252</v>
      </c>
      <c r="B1323">
        <v>252129</v>
      </c>
      <c r="C1323" t="s">
        <v>58</v>
      </c>
      <c r="D1323" t="s">
        <v>71</v>
      </c>
      <c r="E1323">
        <v>5510</v>
      </c>
      <c r="F1323" t="s">
        <v>52</v>
      </c>
      <c r="G1323" s="2">
        <v>50.82</v>
      </c>
      <c r="H1323" s="1">
        <v>42704</v>
      </c>
      <c r="I1323" t="s">
        <v>35</v>
      </c>
      <c r="J1323" t="s">
        <v>36</v>
      </c>
      <c r="K1323" t="s">
        <v>36</v>
      </c>
      <c r="M1323">
        <v>310293</v>
      </c>
      <c r="N1323">
        <v>252935</v>
      </c>
      <c r="S1323" t="s">
        <v>37</v>
      </c>
      <c r="W1323">
        <v>11</v>
      </c>
      <c r="X1323">
        <v>16</v>
      </c>
      <c r="AA1323" t="s">
        <v>38</v>
      </c>
      <c r="AB1323">
        <v>182</v>
      </c>
      <c r="AC1323" t="s">
        <v>39</v>
      </c>
      <c r="AD1323" t="s">
        <v>40</v>
      </c>
      <c r="AE1323">
        <v>108</v>
      </c>
    </row>
    <row r="1324" spans="1:31">
      <c r="A1324">
        <v>255</v>
      </c>
      <c r="B1324">
        <v>255100</v>
      </c>
      <c r="C1324" t="s">
        <v>58</v>
      </c>
      <c r="D1324" t="s">
        <v>71</v>
      </c>
      <c r="E1324">
        <v>5510</v>
      </c>
      <c r="F1324" t="s">
        <v>52</v>
      </c>
      <c r="G1324" s="2">
        <v>-63.98</v>
      </c>
      <c r="H1324" s="1">
        <v>42704</v>
      </c>
      <c r="I1324" t="s">
        <v>35</v>
      </c>
      <c r="J1324" t="s">
        <v>36</v>
      </c>
      <c r="K1324" t="s">
        <v>36</v>
      </c>
      <c r="M1324">
        <v>310293</v>
      </c>
      <c r="N1324">
        <v>252935</v>
      </c>
      <c r="S1324" t="s">
        <v>37</v>
      </c>
      <c r="W1324">
        <v>11</v>
      </c>
      <c r="X1324">
        <v>16</v>
      </c>
      <c r="AA1324" t="s">
        <v>38</v>
      </c>
      <c r="AB1324">
        <v>182</v>
      </c>
      <c r="AC1324" t="s">
        <v>39</v>
      </c>
      <c r="AD1324" t="s">
        <v>40</v>
      </c>
      <c r="AE1324">
        <v>113</v>
      </c>
    </row>
    <row r="1325" spans="1:31">
      <c r="A1325">
        <v>251</v>
      </c>
      <c r="B1325">
        <v>251102</v>
      </c>
      <c r="C1325" t="s">
        <v>58</v>
      </c>
      <c r="D1325" t="s">
        <v>71</v>
      </c>
      <c r="E1325">
        <v>5510</v>
      </c>
      <c r="F1325" t="s">
        <v>52</v>
      </c>
      <c r="G1325" s="2">
        <v>166.79</v>
      </c>
      <c r="H1325" s="1">
        <v>42708</v>
      </c>
      <c r="I1325" t="s">
        <v>35</v>
      </c>
      <c r="J1325" t="s">
        <v>36</v>
      </c>
      <c r="K1325" t="s">
        <v>36</v>
      </c>
      <c r="M1325">
        <v>310370</v>
      </c>
      <c r="N1325">
        <v>253247</v>
      </c>
      <c r="S1325" t="s">
        <v>37</v>
      </c>
      <c r="W1325">
        <v>12</v>
      </c>
      <c r="X1325">
        <v>16</v>
      </c>
      <c r="AA1325" t="s">
        <v>38</v>
      </c>
      <c r="AB1325">
        <v>182</v>
      </c>
      <c r="AC1325" t="s">
        <v>39</v>
      </c>
      <c r="AD1325" t="s">
        <v>40</v>
      </c>
      <c r="AE1325">
        <v>15</v>
      </c>
    </row>
    <row r="1326" spans="1:31">
      <c r="A1326">
        <v>251</v>
      </c>
      <c r="B1326">
        <v>251106</v>
      </c>
      <c r="C1326" t="s">
        <v>58</v>
      </c>
      <c r="D1326" t="s">
        <v>71</v>
      </c>
      <c r="E1326">
        <v>5510</v>
      </c>
      <c r="F1326" t="s">
        <v>52</v>
      </c>
      <c r="G1326" s="2">
        <v>69.959999999999994</v>
      </c>
      <c r="H1326" s="1">
        <v>42708</v>
      </c>
      <c r="I1326" t="s">
        <v>35</v>
      </c>
      <c r="J1326" t="s">
        <v>36</v>
      </c>
      <c r="K1326" t="s">
        <v>36</v>
      </c>
      <c r="M1326">
        <v>310370</v>
      </c>
      <c r="N1326">
        <v>253247</v>
      </c>
      <c r="S1326" t="s">
        <v>37</v>
      </c>
      <c r="W1326">
        <v>12</v>
      </c>
      <c r="X1326">
        <v>16</v>
      </c>
      <c r="AA1326" t="s">
        <v>38</v>
      </c>
      <c r="AB1326">
        <v>182</v>
      </c>
      <c r="AC1326" t="s">
        <v>39</v>
      </c>
      <c r="AD1326" t="s">
        <v>40</v>
      </c>
      <c r="AE1326">
        <v>18</v>
      </c>
    </row>
    <row r="1327" spans="1:31">
      <c r="A1327">
        <v>252</v>
      </c>
      <c r="B1327">
        <v>252106</v>
      </c>
      <c r="C1327" t="s">
        <v>58</v>
      </c>
      <c r="D1327" t="s">
        <v>71</v>
      </c>
      <c r="E1327">
        <v>5510</v>
      </c>
      <c r="F1327" t="s">
        <v>52</v>
      </c>
      <c r="G1327" s="2">
        <v>340.29</v>
      </c>
      <c r="H1327" s="1">
        <v>42708</v>
      </c>
      <c r="I1327" t="s">
        <v>35</v>
      </c>
      <c r="J1327" t="s">
        <v>36</v>
      </c>
      <c r="K1327" t="s">
        <v>36</v>
      </c>
      <c r="M1327">
        <v>310370</v>
      </c>
      <c r="N1327">
        <v>253247</v>
      </c>
      <c r="S1327" t="s">
        <v>37</v>
      </c>
      <c r="W1327">
        <v>12</v>
      </c>
      <c r="X1327">
        <v>16</v>
      </c>
      <c r="AA1327" t="s">
        <v>38</v>
      </c>
      <c r="AB1327">
        <v>182</v>
      </c>
      <c r="AC1327" t="s">
        <v>39</v>
      </c>
      <c r="AD1327" t="s">
        <v>40</v>
      </c>
      <c r="AE1327">
        <v>21</v>
      </c>
    </row>
    <row r="1328" spans="1:31">
      <c r="A1328">
        <v>252</v>
      </c>
      <c r="B1328">
        <v>252118</v>
      </c>
      <c r="C1328" t="s">
        <v>58</v>
      </c>
      <c r="D1328" t="s">
        <v>71</v>
      </c>
      <c r="E1328">
        <v>5510</v>
      </c>
      <c r="F1328" t="s">
        <v>52</v>
      </c>
      <c r="G1328" s="2">
        <v>-232.02</v>
      </c>
      <c r="H1328" s="1">
        <v>42708</v>
      </c>
      <c r="I1328" t="s">
        <v>35</v>
      </c>
      <c r="J1328" t="s">
        <v>36</v>
      </c>
      <c r="K1328" t="s">
        <v>36</v>
      </c>
      <c r="M1328">
        <v>310370</v>
      </c>
      <c r="N1328">
        <v>253247</v>
      </c>
      <c r="S1328" t="s">
        <v>37</v>
      </c>
      <c r="W1328">
        <v>12</v>
      </c>
      <c r="X1328">
        <v>16</v>
      </c>
      <c r="AA1328" t="s">
        <v>38</v>
      </c>
      <c r="AB1328">
        <v>182</v>
      </c>
      <c r="AC1328" t="s">
        <v>39</v>
      </c>
      <c r="AD1328" t="s">
        <v>40</v>
      </c>
      <c r="AE1328">
        <v>62</v>
      </c>
    </row>
    <row r="1329" spans="1:31">
      <c r="A1329">
        <v>255</v>
      </c>
      <c r="B1329">
        <v>255100</v>
      </c>
      <c r="C1329" t="s">
        <v>58</v>
      </c>
      <c r="D1329" t="s">
        <v>71</v>
      </c>
      <c r="E1329">
        <v>5510</v>
      </c>
      <c r="F1329" t="s">
        <v>52</v>
      </c>
      <c r="G1329" s="2">
        <v>529.82000000000005</v>
      </c>
      <c r="H1329" s="1">
        <v>42708</v>
      </c>
      <c r="I1329" t="s">
        <v>35</v>
      </c>
      <c r="J1329" t="s">
        <v>36</v>
      </c>
      <c r="K1329" t="s">
        <v>36</v>
      </c>
      <c r="M1329">
        <v>310370</v>
      </c>
      <c r="N1329">
        <v>253247</v>
      </c>
      <c r="S1329" t="s">
        <v>37</v>
      </c>
      <c r="W1329">
        <v>12</v>
      </c>
      <c r="X1329">
        <v>16</v>
      </c>
      <c r="AA1329" t="s">
        <v>38</v>
      </c>
      <c r="AB1329">
        <v>182</v>
      </c>
      <c r="AC1329" t="s">
        <v>39</v>
      </c>
      <c r="AD1329" t="s">
        <v>40</v>
      </c>
      <c r="AE1329">
        <v>70</v>
      </c>
    </row>
    <row r="1330" spans="1:31">
      <c r="A1330">
        <v>246</v>
      </c>
      <c r="B1330">
        <v>246100</v>
      </c>
      <c r="C1330" t="s">
        <v>57</v>
      </c>
      <c r="D1330" t="s">
        <v>72</v>
      </c>
      <c r="E1330">
        <v>5510</v>
      </c>
      <c r="F1330" t="s">
        <v>52</v>
      </c>
      <c r="G1330" s="2">
        <v>23.82</v>
      </c>
      <c r="H1330" s="1">
        <v>42708</v>
      </c>
      <c r="I1330" t="s">
        <v>35</v>
      </c>
      <c r="J1330" t="s">
        <v>36</v>
      </c>
      <c r="K1330" t="s">
        <v>36</v>
      </c>
      <c r="M1330">
        <v>310370</v>
      </c>
      <c r="N1330">
        <v>253247</v>
      </c>
      <c r="S1330" t="s">
        <v>37</v>
      </c>
      <c r="W1330">
        <v>12</v>
      </c>
      <c r="X1330">
        <v>16</v>
      </c>
      <c r="AA1330" t="s">
        <v>38</v>
      </c>
      <c r="AB1330">
        <v>182</v>
      </c>
      <c r="AC1330" t="s">
        <v>39</v>
      </c>
      <c r="AD1330" t="s">
        <v>40</v>
      </c>
      <c r="AE1330">
        <v>347</v>
      </c>
    </row>
    <row r="1331" spans="1:31">
      <c r="A1331">
        <v>251</v>
      </c>
      <c r="B1331">
        <v>251106</v>
      </c>
      <c r="C1331" t="s">
        <v>58</v>
      </c>
      <c r="D1331" t="s">
        <v>71</v>
      </c>
      <c r="E1331">
        <v>5510</v>
      </c>
      <c r="F1331" t="s">
        <v>52</v>
      </c>
      <c r="G1331" s="2">
        <v>-0.22</v>
      </c>
      <c r="H1331" s="1">
        <v>42709</v>
      </c>
      <c r="I1331" t="s">
        <v>35</v>
      </c>
      <c r="J1331" t="s">
        <v>36</v>
      </c>
      <c r="K1331" t="s">
        <v>36</v>
      </c>
      <c r="M1331">
        <v>310400</v>
      </c>
      <c r="N1331">
        <v>253392</v>
      </c>
      <c r="S1331" t="s">
        <v>37</v>
      </c>
      <c r="W1331">
        <v>12</v>
      </c>
      <c r="X1331">
        <v>16</v>
      </c>
      <c r="AA1331" t="s">
        <v>38</v>
      </c>
      <c r="AB1331">
        <v>182</v>
      </c>
      <c r="AC1331" t="s">
        <v>39</v>
      </c>
      <c r="AD1331" t="s">
        <v>40</v>
      </c>
      <c r="AE1331">
        <v>20</v>
      </c>
    </row>
    <row r="1332" spans="1:31">
      <c r="A1332">
        <v>252</v>
      </c>
      <c r="B1332">
        <v>252106</v>
      </c>
      <c r="C1332" t="s">
        <v>58</v>
      </c>
      <c r="D1332" t="s">
        <v>71</v>
      </c>
      <c r="E1332">
        <v>5510</v>
      </c>
      <c r="F1332" t="s">
        <v>52</v>
      </c>
      <c r="G1332" s="2">
        <v>102.76</v>
      </c>
      <c r="H1332" s="1">
        <v>42709</v>
      </c>
      <c r="I1332" t="s">
        <v>35</v>
      </c>
      <c r="J1332" t="s">
        <v>36</v>
      </c>
      <c r="K1332" t="s">
        <v>36</v>
      </c>
      <c r="M1332">
        <v>310400</v>
      </c>
      <c r="N1332">
        <v>253392</v>
      </c>
      <c r="S1332" t="s">
        <v>37</v>
      </c>
      <c r="W1332">
        <v>12</v>
      </c>
      <c r="X1332">
        <v>16</v>
      </c>
      <c r="AA1332" t="s">
        <v>38</v>
      </c>
      <c r="AB1332">
        <v>182</v>
      </c>
      <c r="AC1332" t="s">
        <v>39</v>
      </c>
      <c r="AD1332" t="s">
        <v>40</v>
      </c>
      <c r="AE1332">
        <v>22</v>
      </c>
    </row>
    <row r="1333" spans="1:31">
      <c r="A1333">
        <v>252</v>
      </c>
      <c r="B1333">
        <v>252123</v>
      </c>
      <c r="C1333" t="s">
        <v>58</v>
      </c>
      <c r="D1333" t="s">
        <v>71</v>
      </c>
      <c r="E1333">
        <v>5510</v>
      </c>
      <c r="F1333" t="s">
        <v>52</v>
      </c>
      <c r="G1333" s="2">
        <v>246.01</v>
      </c>
      <c r="H1333" s="1">
        <v>42709</v>
      </c>
      <c r="I1333" t="s">
        <v>35</v>
      </c>
      <c r="J1333" t="s">
        <v>36</v>
      </c>
      <c r="K1333" t="s">
        <v>36</v>
      </c>
      <c r="M1333">
        <v>310400</v>
      </c>
      <c r="N1333">
        <v>253392</v>
      </c>
      <c r="S1333" t="s">
        <v>37</v>
      </c>
      <c r="W1333">
        <v>12</v>
      </c>
      <c r="X1333">
        <v>16</v>
      </c>
      <c r="AA1333" t="s">
        <v>38</v>
      </c>
      <c r="AB1333">
        <v>182</v>
      </c>
      <c r="AC1333" t="s">
        <v>39</v>
      </c>
      <c r="AD1333" t="s">
        <v>40</v>
      </c>
      <c r="AE1333">
        <v>63</v>
      </c>
    </row>
    <row r="1334" spans="1:31">
      <c r="A1334">
        <v>255</v>
      </c>
      <c r="B1334">
        <v>255100</v>
      </c>
      <c r="C1334" t="s">
        <v>58</v>
      </c>
      <c r="D1334" t="s">
        <v>71</v>
      </c>
      <c r="E1334">
        <v>5510</v>
      </c>
      <c r="F1334" t="s">
        <v>52</v>
      </c>
      <c r="G1334" s="2">
        <v>0.1</v>
      </c>
      <c r="H1334" s="1">
        <v>42709</v>
      </c>
      <c r="I1334" t="s">
        <v>35</v>
      </c>
      <c r="J1334" t="s">
        <v>36</v>
      </c>
      <c r="K1334" t="s">
        <v>36</v>
      </c>
      <c r="M1334">
        <v>310400</v>
      </c>
      <c r="N1334">
        <v>253392</v>
      </c>
      <c r="S1334" t="s">
        <v>37</v>
      </c>
      <c r="W1334">
        <v>12</v>
      </c>
      <c r="X1334">
        <v>16</v>
      </c>
      <c r="AA1334" t="s">
        <v>38</v>
      </c>
      <c r="AB1334">
        <v>182</v>
      </c>
      <c r="AC1334" t="s">
        <v>39</v>
      </c>
      <c r="AD1334" t="s">
        <v>40</v>
      </c>
      <c r="AE1334">
        <v>70</v>
      </c>
    </row>
    <row r="1335" spans="1:31">
      <c r="A1335">
        <v>249</v>
      </c>
      <c r="B1335">
        <v>249100</v>
      </c>
      <c r="C1335" t="s">
        <v>57</v>
      </c>
      <c r="D1335" t="s">
        <v>72</v>
      </c>
      <c r="E1335">
        <v>5510</v>
      </c>
      <c r="F1335" t="s">
        <v>52</v>
      </c>
      <c r="G1335" s="2">
        <v>151.41999999999999</v>
      </c>
      <c r="H1335" s="1">
        <v>42709</v>
      </c>
      <c r="I1335" t="s">
        <v>35</v>
      </c>
      <c r="J1335" t="s">
        <v>36</v>
      </c>
      <c r="K1335" t="s">
        <v>36</v>
      </c>
      <c r="M1335">
        <v>310400</v>
      </c>
      <c r="N1335">
        <v>253392</v>
      </c>
      <c r="S1335" t="s">
        <v>37</v>
      </c>
      <c r="W1335">
        <v>12</v>
      </c>
      <c r="X1335">
        <v>16</v>
      </c>
      <c r="AA1335" t="s">
        <v>38</v>
      </c>
      <c r="AB1335">
        <v>182</v>
      </c>
      <c r="AC1335" t="s">
        <v>39</v>
      </c>
      <c r="AD1335" t="s">
        <v>40</v>
      </c>
      <c r="AE1335">
        <v>296</v>
      </c>
    </row>
    <row r="1336" spans="1:31">
      <c r="A1336">
        <v>252</v>
      </c>
      <c r="B1336">
        <v>252110</v>
      </c>
      <c r="C1336" t="s">
        <v>58</v>
      </c>
      <c r="D1336" t="s">
        <v>71</v>
      </c>
      <c r="E1336">
        <v>5510</v>
      </c>
      <c r="F1336" t="s">
        <v>52</v>
      </c>
      <c r="G1336" s="2">
        <v>222.54</v>
      </c>
      <c r="H1336" s="1">
        <v>42711</v>
      </c>
      <c r="I1336" t="s">
        <v>35</v>
      </c>
      <c r="J1336" t="s">
        <v>36</v>
      </c>
      <c r="K1336" t="s">
        <v>36</v>
      </c>
      <c r="M1336">
        <v>310411</v>
      </c>
      <c r="N1336">
        <v>253468</v>
      </c>
      <c r="S1336" t="s">
        <v>37</v>
      </c>
      <c r="W1336">
        <v>12</v>
      </c>
      <c r="X1336">
        <v>16</v>
      </c>
      <c r="AA1336" t="s">
        <v>38</v>
      </c>
      <c r="AB1336">
        <v>182</v>
      </c>
      <c r="AC1336" t="s">
        <v>39</v>
      </c>
      <c r="AD1336" t="s">
        <v>40</v>
      </c>
      <c r="AE1336">
        <v>16</v>
      </c>
    </row>
    <row r="1337" spans="1:31">
      <c r="A1337">
        <v>252</v>
      </c>
      <c r="B1337">
        <v>252106</v>
      </c>
      <c r="C1337" t="s">
        <v>58</v>
      </c>
      <c r="D1337" t="s">
        <v>71</v>
      </c>
      <c r="E1337">
        <v>5510</v>
      </c>
      <c r="F1337" t="s">
        <v>52</v>
      </c>
      <c r="G1337" s="2">
        <v>191.5</v>
      </c>
      <c r="H1337" s="1">
        <v>42711</v>
      </c>
      <c r="I1337" t="s">
        <v>35</v>
      </c>
      <c r="J1337" t="s">
        <v>36</v>
      </c>
      <c r="K1337" t="s">
        <v>36</v>
      </c>
      <c r="M1337">
        <v>310411</v>
      </c>
      <c r="N1337">
        <v>253468</v>
      </c>
      <c r="S1337" t="s">
        <v>37</v>
      </c>
      <c r="W1337">
        <v>12</v>
      </c>
      <c r="X1337">
        <v>16</v>
      </c>
      <c r="AA1337" t="s">
        <v>38</v>
      </c>
      <c r="AB1337">
        <v>182</v>
      </c>
      <c r="AC1337" t="s">
        <v>39</v>
      </c>
      <c r="AD1337" t="s">
        <v>40</v>
      </c>
      <c r="AE1337">
        <v>23</v>
      </c>
    </row>
    <row r="1338" spans="1:31">
      <c r="A1338">
        <v>246</v>
      </c>
      <c r="B1338">
        <v>246100</v>
      </c>
      <c r="C1338" t="s">
        <v>57</v>
      </c>
      <c r="D1338" t="s">
        <v>72</v>
      </c>
      <c r="E1338">
        <v>5510</v>
      </c>
      <c r="F1338" t="s">
        <v>52</v>
      </c>
      <c r="G1338" s="2">
        <v>602.04999999999995</v>
      </c>
      <c r="H1338" s="1">
        <v>42711</v>
      </c>
      <c r="I1338" t="s">
        <v>35</v>
      </c>
      <c r="J1338" t="s">
        <v>36</v>
      </c>
      <c r="K1338" t="s">
        <v>36</v>
      </c>
      <c r="M1338">
        <v>310411</v>
      </c>
      <c r="N1338">
        <v>253468</v>
      </c>
      <c r="S1338" t="s">
        <v>37</v>
      </c>
      <c r="W1338">
        <v>12</v>
      </c>
      <c r="X1338">
        <v>16</v>
      </c>
      <c r="AA1338" t="s">
        <v>38</v>
      </c>
      <c r="AB1338">
        <v>182</v>
      </c>
      <c r="AC1338" t="s">
        <v>39</v>
      </c>
      <c r="AD1338" t="s">
        <v>40</v>
      </c>
      <c r="AE1338">
        <v>377</v>
      </c>
    </row>
    <row r="1339" spans="1:31">
      <c r="A1339">
        <v>251</v>
      </c>
      <c r="B1339">
        <v>251106</v>
      </c>
      <c r="C1339" t="s">
        <v>58</v>
      </c>
      <c r="D1339" t="s">
        <v>71</v>
      </c>
      <c r="E1339">
        <v>5510</v>
      </c>
      <c r="F1339" t="s">
        <v>52</v>
      </c>
      <c r="G1339" s="2">
        <v>182.52</v>
      </c>
      <c r="H1339" s="1">
        <v>42710</v>
      </c>
      <c r="I1339" t="s">
        <v>35</v>
      </c>
      <c r="J1339" t="s">
        <v>36</v>
      </c>
      <c r="K1339" t="s">
        <v>36</v>
      </c>
      <c r="M1339">
        <v>310413</v>
      </c>
      <c r="N1339">
        <v>253480</v>
      </c>
      <c r="S1339" t="s">
        <v>37</v>
      </c>
      <c r="W1339">
        <v>12</v>
      </c>
      <c r="X1339">
        <v>16</v>
      </c>
      <c r="AA1339" t="s">
        <v>38</v>
      </c>
      <c r="AB1339">
        <v>182</v>
      </c>
      <c r="AC1339" t="s">
        <v>39</v>
      </c>
      <c r="AD1339" t="s">
        <v>40</v>
      </c>
      <c r="AE1339">
        <v>25</v>
      </c>
    </row>
    <row r="1340" spans="1:31">
      <c r="A1340">
        <v>252</v>
      </c>
      <c r="B1340">
        <v>252106</v>
      </c>
      <c r="C1340" t="s">
        <v>58</v>
      </c>
      <c r="D1340" t="s">
        <v>71</v>
      </c>
      <c r="E1340">
        <v>5510</v>
      </c>
      <c r="F1340" t="s">
        <v>52</v>
      </c>
      <c r="G1340" s="2">
        <v>345.8</v>
      </c>
      <c r="H1340" s="1">
        <v>42710</v>
      </c>
      <c r="I1340" t="s">
        <v>35</v>
      </c>
      <c r="J1340" t="s">
        <v>36</v>
      </c>
      <c r="K1340" t="s">
        <v>36</v>
      </c>
      <c r="M1340">
        <v>310413</v>
      </c>
      <c r="N1340">
        <v>253480</v>
      </c>
      <c r="S1340" t="s">
        <v>37</v>
      </c>
      <c r="W1340">
        <v>12</v>
      </c>
      <c r="X1340">
        <v>16</v>
      </c>
      <c r="AA1340" t="s">
        <v>38</v>
      </c>
      <c r="AB1340">
        <v>182</v>
      </c>
      <c r="AC1340" t="s">
        <v>39</v>
      </c>
      <c r="AD1340" t="s">
        <v>40</v>
      </c>
      <c r="AE1340">
        <v>28</v>
      </c>
    </row>
    <row r="1341" spans="1:31">
      <c r="A1341">
        <v>246</v>
      </c>
      <c r="B1341">
        <v>246100</v>
      </c>
      <c r="C1341" t="s">
        <v>57</v>
      </c>
      <c r="D1341" t="s">
        <v>72</v>
      </c>
      <c r="E1341">
        <v>5510</v>
      </c>
      <c r="F1341" t="s">
        <v>52</v>
      </c>
      <c r="G1341" s="2">
        <v>264.62</v>
      </c>
      <c r="H1341" s="1">
        <v>42710</v>
      </c>
      <c r="I1341" t="s">
        <v>35</v>
      </c>
      <c r="J1341" t="s">
        <v>36</v>
      </c>
      <c r="K1341" t="s">
        <v>36</v>
      </c>
      <c r="M1341">
        <v>310413</v>
      </c>
      <c r="N1341">
        <v>253480</v>
      </c>
      <c r="S1341" t="s">
        <v>37</v>
      </c>
      <c r="W1341">
        <v>12</v>
      </c>
      <c r="X1341">
        <v>16</v>
      </c>
      <c r="AA1341" t="s">
        <v>38</v>
      </c>
      <c r="AB1341">
        <v>182</v>
      </c>
      <c r="AC1341" t="s">
        <v>39</v>
      </c>
      <c r="AD1341" t="s">
        <v>40</v>
      </c>
      <c r="AE1341">
        <v>326</v>
      </c>
    </row>
    <row r="1342" spans="1:31">
      <c r="A1342">
        <v>251</v>
      </c>
      <c r="B1342">
        <v>251102</v>
      </c>
      <c r="C1342" t="s">
        <v>58</v>
      </c>
      <c r="D1342" t="s">
        <v>71</v>
      </c>
      <c r="E1342">
        <v>5510</v>
      </c>
      <c r="F1342" t="s">
        <v>52</v>
      </c>
      <c r="G1342" s="2">
        <v>52.02</v>
      </c>
      <c r="H1342" s="1">
        <v>42716</v>
      </c>
      <c r="I1342" t="s">
        <v>35</v>
      </c>
      <c r="J1342" t="s">
        <v>36</v>
      </c>
      <c r="K1342" t="s">
        <v>36</v>
      </c>
      <c r="M1342">
        <v>314440</v>
      </c>
      <c r="N1342">
        <v>253831</v>
      </c>
      <c r="S1342" t="s">
        <v>37</v>
      </c>
      <c r="W1342">
        <v>12</v>
      </c>
      <c r="X1342">
        <v>16</v>
      </c>
      <c r="AA1342" t="s">
        <v>38</v>
      </c>
      <c r="AB1342">
        <v>182</v>
      </c>
      <c r="AC1342" t="s">
        <v>39</v>
      </c>
      <c r="AD1342" t="s">
        <v>40</v>
      </c>
      <c r="AE1342">
        <v>23</v>
      </c>
    </row>
    <row r="1343" spans="1:31">
      <c r="A1343">
        <v>251</v>
      </c>
      <c r="B1343">
        <v>251106</v>
      </c>
      <c r="C1343" t="s">
        <v>58</v>
      </c>
      <c r="D1343" t="s">
        <v>71</v>
      </c>
      <c r="E1343">
        <v>5510</v>
      </c>
      <c r="F1343" t="s">
        <v>52</v>
      </c>
      <c r="G1343" s="2">
        <v>-0.96</v>
      </c>
      <c r="H1343" s="1">
        <v>42716</v>
      </c>
      <c r="I1343" t="s">
        <v>35</v>
      </c>
      <c r="J1343" t="s">
        <v>36</v>
      </c>
      <c r="K1343" t="s">
        <v>36</v>
      </c>
      <c r="M1343">
        <v>314440</v>
      </c>
      <c r="N1343">
        <v>253831</v>
      </c>
      <c r="S1343" t="s">
        <v>37</v>
      </c>
      <c r="W1343">
        <v>12</v>
      </c>
      <c r="X1343">
        <v>16</v>
      </c>
      <c r="AA1343" t="s">
        <v>38</v>
      </c>
      <c r="AB1343">
        <v>182</v>
      </c>
      <c r="AC1343" t="s">
        <v>39</v>
      </c>
      <c r="AD1343" t="s">
        <v>40</v>
      </c>
      <c r="AE1343">
        <v>27</v>
      </c>
    </row>
    <row r="1344" spans="1:31">
      <c r="A1344">
        <v>251</v>
      </c>
      <c r="B1344">
        <v>251102</v>
      </c>
      <c r="C1344" t="s">
        <v>58</v>
      </c>
      <c r="D1344" t="s">
        <v>71</v>
      </c>
      <c r="E1344">
        <v>5510</v>
      </c>
      <c r="F1344" t="s">
        <v>52</v>
      </c>
      <c r="G1344" s="2">
        <v>131.22</v>
      </c>
      <c r="H1344" s="1">
        <v>42717</v>
      </c>
      <c r="I1344" t="s">
        <v>35</v>
      </c>
      <c r="J1344" t="s">
        <v>36</v>
      </c>
      <c r="K1344" t="s">
        <v>36</v>
      </c>
      <c r="M1344">
        <v>314461</v>
      </c>
      <c r="N1344">
        <v>253949</v>
      </c>
      <c r="S1344" t="s">
        <v>37</v>
      </c>
      <c r="W1344">
        <v>12</v>
      </c>
      <c r="X1344">
        <v>16</v>
      </c>
      <c r="AA1344" t="s">
        <v>38</v>
      </c>
      <c r="AB1344">
        <v>182</v>
      </c>
      <c r="AC1344" t="s">
        <v>39</v>
      </c>
      <c r="AD1344" t="s">
        <v>40</v>
      </c>
      <c r="AE1344">
        <v>24</v>
      </c>
    </row>
    <row r="1345" spans="1:31">
      <c r="A1345">
        <v>251</v>
      </c>
      <c r="B1345">
        <v>251106</v>
      </c>
      <c r="C1345" t="s">
        <v>58</v>
      </c>
      <c r="D1345" t="s">
        <v>71</v>
      </c>
      <c r="E1345">
        <v>5510</v>
      </c>
      <c r="F1345" t="s">
        <v>52</v>
      </c>
      <c r="G1345" s="2">
        <v>14.61</v>
      </c>
      <c r="H1345" s="1">
        <v>42717</v>
      </c>
      <c r="I1345" t="s">
        <v>35</v>
      </c>
      <c r="J1345" t="s">
        <v>36</v>
      </c>
      <c r="K1345" t="s">
        <v>36</v>
      </c>
      <c r="M1345">
        <v>314461</v>
      </c>
      <c r="N1345">
        <v>253949</v>
      </c>
      <c r="S1345" t="s">
        <v>37</v>
      </c>
      <c r="W1345">
        <v>12</v>
      </c>
      <c r="X1345">
        <v>16</v>
      </c>
      <c r="AA1345" t="s">
        <v>38</v>
      </c>
      <c r="AB1345">
        <v>182</v>
      </c>
      <c r="AC1345" t="s">
        <v>39</v>
      </c>
      <c r="AD1345" t="s">
        <v>40</v>
      </c>
      <c r="AE1345">
        <v>28</v>
      </c>
    </row>
    <row r="1346" spans="1:31">
      <c r="A1346">
        <v>252</v>
      </c>
      <c r="B1346">
        <v>252106</v>
      </c>
      <c r="C1346" t="s">
        <v>58</v>
      </c>
      <c r="D1346" t="s">
        <v>71</v>
      </c>
      <c r="E1346">
        <v>5510</v>
      </c>
      <c r="F1346" t="s">
        <v>52</v>
      </c>
      <c r="G1346" s="2">
        <v>-0.57999999999999996</v>
      </c>
      <c r="H1346" s="1">
        <v>42717</v>
      </c>
      <c r="I1346" t="s">
        <v>35</v>
      </c>
      <c r="J1346" t="s">
        <v>36</v>
      </c>
      <c r="K1346" t="s">
        <v>36</v>
      </c>
      <c r="M1346">
        <v>314461</v>
      </c>
      <c r="N1346">
        <v>253949</v>
      </c>
      <c r="S1346" t="s">
        <v>37</v>
      </c>
      <c r="W1346">
        <v>12</v>
      </c>
      <c r="X1346">
        <v>16</v>
      </c>
      <c r="AA1346" t="s">
        <v>38</v>
      </c>
      <c r="AB1346">
        <v>182</v>
      </c>
      <c r="AC1346" t="s">
        <v>39</v>
      </c>
      <c r="AD1346" t="s">
        <v>40</v>
      </c>
      <c r="AE1346">
        <v>31</v>
      </c>
    </row>
    <row r="1347" spans="1:31">
      <c r="A1347">
        <v>252</v>
      </c>
      <c r="B1347">
        <v>252110</v>
      </c>
      <c r="C1347" t="s">
        <v>58</v>
      </c>
      <c r="D1347" t="s">
        <v>71</v>
      </c>
      <c r="E1347">
        <v>5510</v>
      </c>
      <c r="F1347" t="s">
        <v>52</v>
      </c>
      <c r="G1347" s="2">
        <v>164.56</v>
      </c>
      <c r="H1347" s="1">
        <v>42718</v>
      </c>
      <c r="I1347" t="s">
        <v>35</v>
      </c>
      <c r="J1347" t="s">
        <v>36</v>
      </c>
      <c r="K1347" t="s">
        <v>36</v>
      </c>
      <c r="M1347">
        <v>314470</v>
      </c>
      <c r="N1347">
        <v>254089</v>
      </c>
      <c r="S1347" t="s">
        <v>37</v>
      </c>
      <c r="W1347">
        <v>12</v>
      </c>
      <c r="X1347">
        <v>16</v>
      </c>
      <c r="AA1347" t="s">
        <v>38</v>
      </c>
      <c r="AB1347">
        <v>254</v>
      </c>
      <c r="AC1347" t="s">
        <v>39</v>
      </c>
      <c r="AD1347" t="s">
        <v>40</v>
      </c>
      <c r="AE1347">
        <v>13</v>
      </c>
    </row>
    <row r="1348" spans="1:31">
      <c r="A1348">
        <v>251</v>
      </c>
      <c r="B1348">
        <v>251106</v>
      </c>
      <c r="C1348" t="s">
        <v>58</v>
      </c>
      <c r="D1348" t="s">
        <v>71</v>
      </c>
      <c r="E1348">
        <v>5510</v>
      </c>
      <c r="F1348" t="s">
        <v>52</v>
      </c>
      <c r="G1348" s="2">
        <v>32.99</v>
      </c>
      <c r="H1348" s="1">
        <v>42718</v>
      </c>
      <c r="I1348" t="s">
        <v>35</v>
      </c>
      <c r="J1348" t="s">
        <v>36</v>
      </c>
      <c r="K1348" t="s">
        <v>36</v>
      </c>
      <c r="M1348">
        <v>314470</v>
      </c>
      <c r="N1348">
        <v>254089</v>
      </c>
      <c r="S1348" t="s">
        <v>37</v>
      </c>
      <c r="W1348">
        <v>12</v>
      </c>
      <c r="X1348">
        <v>16</v>
      </c>
      <c r="AA1348" t="s">
        <v>38</v>
      </c>
      <c r="AB1348">
        <v>254</v>
      </c>
      <c r="AC1348" t="s">
        <v>39</v>
      </c>
      <c r="AD1348" t="s">
        <v>40</v>
      </c>
      <c r="AE1348">
        <v>19</v>
      </c>
    </row>
    <row r="1349" spans="1:31">
      <c r="A1349">
        <v>252</v>
      </c>
      <c r="B1349">
        <v>252106</v>
      </c>
      <c r="C1349" t="s">
        <v>58</v>
      </c>
      <c r="D1349" t="s">
        <v>71</v>
      </c>
      <c r="E1349">
        <v>5510</v>
      </c>
      <c r="F1349" t="s">
        <v>52</v>
      </c>
      <c r="G1349" s="2">
        <v>50.3</v>
      </c>
      <c r="H1349" s="1">
        <v>42718</v>
      </c>
      <c r="I1349" t="s">
        <v>35</v>
      </c>
      <c r="J1349" t="s">
        <v>36</v>
      </c>
      <c r="K1349" t="s">
        <v>36</v>
      </c>
      <c r="M1349">
        <v>314470</v>
      </c>
      <c r="N1349">
        <v>254089</v>
      </c>
      <c r="S1349" t="s">
        <v>37</v>
      </c>
      <c r="W1349">
        <v>12</v>
      </c>
      <c r="X1349">
        <v>16</v>
      </c>
      <c r="AA1349" t="s">
        <v>38</v>
      </c>
      <c r="AB1349">
        <v>254</v>
      </c>
      <c r="AC1349" t="s">
        <v>39</v>
      </c>
      <c r="AD1349" t="s">
        <v>40</v>
      </c>
      <c r="AE1349">
        <v>21</v>
      </c>
    </row>
    <row r="1350" spans="1:31">
      <c r="A1350">
        <v>252</v>
      </c>
      <c r="B1350">
        <v>252136</v>
      </c>
      <c r="C1350" t="s">
        <v>58</v>
      </c>
      <c r="D1350" t="s">
        <v>71</v>
      </c>
      <c r="E1350">
        <v>5510</v>
      </c>
      <c r="F1350" t="s">
        <v>52</v>
      </c>
      <c r="G1350" s="2">
        <v>83.49</v>
      </c>
      <c r="H1350" s="1">
        <v>42718</v>
      </c>
      <c r="I1350" t="s">
        <v>35</v>
      </c>
      <c r="J1350" t="s">
        <v>36</v>
      </c>
      <c r="K1350" t="s">
        <v>36</v>
      </c>
      <c r="M1350">
        <v>314470</v>
      </c>
      <c r="N1350">
        <v>254089</v>
      </c>
      <c r="S1350" t="s">
        <v>37</v>
      </c>
      <c r="W1350">
        <v>12</v>
      </c>
      <c r="X1350">
        <v>16</v>
      </c>
      <c r="AA1350" t="s">
        <v>38</v>
      </c>
      <c r="AB1350">
        <v>254</v>
      </c>
      <c r="AC1350" t="s">
        <v>39</v>
      </c>
      <c r="AD1350" t="s">
        <v>40</v>
      </c>
      <c r="AE1350">
        <v>398</v>
      </c>
    </row>
    <row r="1351" spans="1:31">
      <c r="A1351">
        <v>246</v>
      </c>
      <c r="B1351">
        <v>246100</v>
      </c>
      <c r="C1351" t="s">
        <v>57</v>
      </c>
      <c r="D1351" t="s">
        <v>72</v>
      </c>
      <c r="E1351">
        <v>5510</v>
      </c>
      <c r="F1351" t="s">
        <v>52</v>
      </c>
      <c r="G1351" s="2">
        <v>-0.84</v>
      </c>
      <c r="H1351" s="1">
        <v>42719</v>
      </c>
      <c r="I1351" t="s">
        <v>35</v>
      </c>
      <c r="J1351" t="s">
        <v>36</v>
      </c>
      <c r="K1351" t="s">
        <v>36</v>
      </c>
      <c r="M1351">
        <v>317713</v>
      </c>
      <c r="N1351">
        <v>254218</v>
      </c>
      <c r="S1351" t="s">
        <v>37</v>
      </c>
      <c r="W1351">
        <v>12</v>
      </c>
      <c r="X1351">
        <v>16</v>
      </c>
      <c r="AA1351" t="s">
        <v>38</v>
      </c>
      <c r="AB1351">
        <v>356</v>
      </c>
      <c r="AC1351" t="s">
        <v>39</v>
      </c>
      <c r="AD1351" t="s">
        <v>40</v>
      </c>
      <c r="AE1351">
        <v>350</v>
      </c>
    </row>
    <row r="1352" spans="1:31">
      <c r="A1352">
        <v>251</v>
      </c>
      <c r="B1352">
        <v>251102</v>
      </c>
      <c r="C1352" t="s">
        <v>58</v>
      </c>
      <c r="D1352" t="s">
        <v>71</v>
      </c>
      <c r="E1352">
        <v>5510</v>
      </c>
      <c r="F1352" t="s">
        <v>52</v>
      </c>
      <c r="G1352" s="2">
        <v>111.76</v>
      </c>
      <c r="H1352" s="1">
        <v>42723</v>
      </c>
      <c r="I1352" t="s">
        <v>35</v>
      </c>
      <c r="J1352" t="s">
        <v>36</v>
      </c>
      <c r="K1352" t="s">
        <v>36</v>
      </c>
      <c r="M1352">
        <v>317725</v>
      </c>
      <c r="N1352">
        <v>254400</v>
      </c>
      <c r="S1352" t="s">
        <v>37</v>
      </c>
      <c r="W1352">
        <v>12</v>
      </c>
      <c r="X1352">
        <v>16</v>
      </c>
      <c r="AA1352" t="s">
        <v>38</v>
      </c>
      <c r="AB1352">
        <v>182</v>
      </c>
      <c r="AC1352" t="s">
        <v>39</v>
      </c>
      <c r="AD1352" t="s">
        <v>40</v>
      </c>
      <c r="AE1352">
        <v>29</v>
      </c>
    </row>
    <row r="1353" spans="1:31">
      <c r="A1353">
        <v>251</v>
      </c>
      <c r="B1353">
        <v>251106</v>
      </c>
      <c r="C1353" t="s">
        <v>58</v>
      </c>
      <c r="D1353" t="s">
        <v>71</v>
      </c>
      <c r="E1353">
        <v>5510</v>
      </c>
      <c r="F1353" t="s">
        <v>52</v>
      </c>
      <c r="G1353" s="2">
        <v>-0.41</v>
      </c>
      <c r="H1353" s="1">
        <v>42723</v>
      </c>
      <c r="I1353" t="s">
        <v>35</v>
      </c>
      <c r="J1353" t="s">
        <v>36</v>
      </c>
      <c r="K1353" t="s">
        <v>36</v>
      </c>
      <c r="M1353">
        <v>317725</v>
      </c>
      <c r="N1353">
        <v>254400</v>
      </c>
      <c r="S1353" t="s">
        <v>37</v>
      </c>
      <c r="W1353">
        <v>12</v>
      </c>
      <c r="X1353">
        <v>16</v>
      </c>
      <c r="AA1353" t="s">
        <v>38</v>
      </c>
      <c r="AB1353">
        <v>182</v>
      </c>
      <c r="AC1353" t="s">
        <v>39</v>
      </c>
      <c r="AD1353" t="s">
        <v>40</v>
      </c>
      <c r="AE1353">
        <v>32</v>
      </c>
    </row>
    <row r="1354" spans="1:31">
      <c r="A1354">
        <v>252</v>
      </c>
      <c r="B1354">
        <v>252106</v>
      </c>
      <c r="C1354" t="s">
        <v>58</v>
      </c>
      <c r="D1354" t="s">
        <v>71</v>
      </c>
      <c r="E1354">
        <v>5510</v>
      </c>
      <c r="F1354" t="s">
        <v>52</v>
      </c>
      <c r="G1354" s="2">
        <v>54.41</v>
      </c>
      <c r="H1354" s="1">
        <v>42723</v>
      </c>
      <c r="I1354" t="s">
        <v>35</v>
      </c>
      <c r="J1354" t="s">
        <v>36</v>
      </c>
      <c r="K1354" t="s">
        <v>36</v>
      </c>
      <c r="M1354">
        <v>317725</v>
      </c>
      <c r="N1354">
        <v>254400</v>
      </c>
      <c r="S1354" t="s">
        <v>37</v>
      </c>
      <c r="W1354">
        <v>12</v>
      </c>
      <c r="X1354">
        <v>16</v>
      </c>
      <c r="AA1354" t="s">
        <v>38</v>
      </c>
      <c r="AB1354">
        <v>182</v>
      </c>
      <c r="AC1354" t="s">
        <v>39</v>
      </c>
      <c r="AD1354" t="s">
        <v>40</v>
      </c>
      <c r="AE1354">
        <v>35</v>
      </c>
    </row>
    <row r="1355" spans="1:31">
      <c r="A1355">
        <v>252</v>
      </c>
      <c r="B1355">
        <v>252116</v>
      </c>
      <c r="C1355" t="s">
        <v>58</v>
      </c>
      <c r="D1355" t="s">
        <v>71</v>
      </c>
      <c r="E1355">
        <v>5510</v>
      </c>
      <c r="F1355" t="s">
        <v>52</v>
      </c>
      <c r="G1355" s="2">
        <v>132.47999999999999</v>
      </c>
      <c r="H1355" s="1">
        <v>42723</v>
      </c>
      <c r="I1355" t="s">
        <v>35</v>
      </c>
      <c r="J1355" t="s">
        <v>36</v>
      </c>
      <c r="K1355" t="s">
        <v>36</v>
      </c>
      <c r="M1355">
        <v>317725</v>
      </c>
      <c r="N1355">
        <v>254400</v>
      </c>
      <c r="S1355" t="s">
        <v>37</v>
      </c>
      <c r="W1355">
        <v>12</v>
      </c>
      <c r="X1355">
        <v>16</v>
      </c>
      <c r="AA1355" t="s">
        <v>38</v>
      </c>
      <c r="AB1355">
        <v>182</v>
      </c>
      <c r="AC1355" t="s">
        <v>39</v>
      </c>
      <c r="AD1355" t="s">
        <v>40</v>
      </c>
      <c r="AE1355">
        <v>95</v>
      </c>
    </row>
    <row r="1356" spans="1:31">
      <c r="A1356">
        <v>252</v>
      </c>
      <c r="B1356">
        <v>252129</v>
      </c>
      <c r="C1356" t="s">
        <v>58</v>
      </c>
      <c r="D1356" t="s">
        <v>71</v>
      </c>
      <c r="E1356">
        <v>5510</v>
      </c>
      <c r="F1356" t="s">
        <v>52</v>
      </c>
      <c r="G1356" s="2">
        <v>73.540000000000006</v>
      </c>
      <c r="H1356" s="1">
        <v>42723</v>
      </c>
      <c r="I1356" t="s">
        <v>35</v>
      </c>
      <c r="J1356" t="s">
        <v>36</v>
      </c>
      <c r="K1356" t="s">
        <v>36</v>
      </c>
      <c r="M1356">
        <v>317725</v>
      </c>
      <c r="N1356">
        <v>254400</v>
      </c>
      <c r="S1356" t="s">
        <v>37</v>
      </c>
      <c r="W1356">
        <v>12</v>
      </c>
      <c r="X1356">
        <v>16</v>
      </c>
      <c r="AA1356" t="s">
        <v>38</v>
      </c>
      <c r="AB1356">
        <v>182</v>
      </c>
      <c r="AC1356" t="s">
        <v>39</v>
      </c>
      <c r="AD1356" t="s">
        <v>40</v>
      </c>
      <c r="AE1356">
        <v>98</v>
      </c>
    </row>
    <row r="1357" spans="1:31">
      <c r="A1357">
        <v>255</v>
      </c>
      <c r="B1357">
        <v>255100</v>
      </c>
      <c r="C1357" t="s">
        <v>58</v>
      </c>
      <c r="D1357" t="s">
        <v>71</v>
      </c>
      <c r="E1357">
        <v>5510</v>
      </c>
      <c r="F1357" t="s">
        <v>52</v>
      </c>
      <c r="G1357" s="2">
        <v>73.27</v>
      </c>
      <c r="H1357" s="1">
        <v>42723</v>
      </c>
      <c r="I1357" t="s">
        <v>35</v>
      </c>
      <c r="J1357" t="s">
        <v>36</v>
      </c>
      <c r="K1357" t="s">
        <v>36</v>
      </c>
      <c r="M1357">
        <v>317725</v>
      </c>
      <c r="N1357">
        <v>254400</v>
      </c>
      <c r="S1357" t="s">
        <v>37</v>
      </c>
      <c r="W1357">
        <v>12</v>
      </c>
      <c r="X1357">
        <v>16</v>
      </c>
      <c r="AA1357" t="s">
        <v>38</v>
      </c>
      <c r="AB1357">
        <v>182</v>
      </c>
      <c r="AC1357" t="s">
        <v>39</v>
      </c>
      <c r="AD1357" t="s">
        <v>40</v>
      </c>
      <c r="AE1357">
        <v>103</v>
      </c>
    </row>
    <row r="1358" spans="1:31">
      <c r="A1358">
        <v>246</v>
      </c>
      <c r="B1358">
        <v>246100</v>
      </c>
      <c r="C1358" t="s">
        <v>57</v>
      </c>
      <c r="D1358" t="s">
        <v>72</v>
      </c>
      <c r="E1358">
        <v>5510</v>
      </c>
      <c r="F1358" t="s">
        <v>52</v>
      </c>
      <c r="G1358" s="2">
        <v>423.88</v>
      </c>
      <c r="H1358" s="1">
        <v>42723</v>
      </c>
      <c r="I1358" t="s">
        <v>35</v>
      </c>
      <c r="J1358" t="s">
        <v>36</v>
      </c>
      <c r="K1358" t="s">
        <v>36</v>
      </c>
      <c r="M1358">
        <v>317725</v>
      </c>
      <c r="N1358">
        <v>254400</v>
      </c>
      <c r="S1358" t="s">
        <v>37</v>
      </c>
      <c r="W1358">
        <v>12</v>
      </c>
      <c r="X1358">
        <v>16</v>
      </c>
      <c r="AA1358" t="s">
        <v>38</v>
      </c>
      <c r="AB1358">
        <v>182</v>
      </c>
      <c r="AC1358" t="s">
        <v>39</v>
      </c>
      <c r="AD1358" t="s">
        <v>40</v>
      </c>
      <c r="AE1358">
        <v>414</v>
      </c>
    </row>
    <row r="1359" spans="1:31">
      <c r="A1359">
        <v>251</v>
      </c>
      <c r="B1359">
        <v>251102</v>
      </c>
      <c r="C1359" t="s">
        <v>58</v>
      </c>
      <c r="D1359" t="s">
        <v>71</v>
      </c>
      <c r="E1359">
        <v>5510</v>
      </c>
      <c r="F1359" t="s">
        <v>52</v>
      </c>
      <c r="G1359" s="2">
        <v>264.43</v>
      </c>
      <c r="H1359" s="1">
        <v>42724</v>
      </c>
      <c r="I1359" t="s">
        <v>35</v>
      </c>
      <c r="J1359" t="s">
        <v>36</v>
      </c>
      <c r="K1359" t="s">
        <v>36</v>
      </c>
      <c r="M1359">
        <v>317735</v>
      </c>
      <c r="N1359">
        <v>254575</v>
      </c>
      <c r="S1359" t="s">
        <v>37</v>
      </c>
      <c r="W1359">
        <v>12</v>
      </c>
      <c r="X1359">
        <v>16</v>
      </c>
      <c r="AA1359" t="s">
        <v>38</v>
      </c>
      <c r="AB1359">
        <v>182</v>
      </c>
      <c r="AC1359" t="s">
        <v>39</v>
      </c>
      <c r="AD1359" t="s">
        <v>40</v>
      </c>
      <c r="AE1359">
        <v>26</v>
      </c>
    </row>
    <row r="1360" spans="1:31">
      <c r="A1360">
        <v>251</v>
      </c>
      <c r="B1360">
        <v>251106</v>
      </c>
      <c r="C1360" t="s">
        <v>58</v>
      </c>
      <c r="D1360" t="s">
        <v>71</v>
      </c>
      <c r="E1360">
        <v>5510</v>
      </c>
      <c r="F1360" t="s">
        <v>52</v>
      </c>
      <c r="G1360" s="2">
        <v>10.4</v>
      </c>
      <c r="H1360" s="1">
        <v>42724</v>
      </c>
      <c r="I1360" t="s">
        <v>35</v>
      </c>
      <c r="J1360" t="s">
        <v>36</v>
      </c>
      <c r="K1360" t="s">
        <v>36</v>
      </c>
      <c r="M1360">
        <v>317735</v>
      </c>
      <c r="N1360">
        <v>254575</v>
      </c>
      <c r="S1360" t="s">
        <v>37</v>
      </c>
      <c r="W1360">
        <v>12</v>
      </c>
      <c r="X1360">
        <v>16</v>
      </c>
      <c r="AA1360" t="s">
        <v>38</v>
      </c>
      <c r="AB1360">
        <v>182</v>
      </c>
      <c r="AC1360" t="s">
        <v>39</v>
      </c>
      <c r="AD1360" t="s">
        <v>40</v>
      </c>
      <c r="AE1360">
        <v>29</v>
      </c>
    </row>
    <row r="1361" spans="1:31">
      <c r="A1361">
        <v>256</v>
      </c>
      <c r="B1361">
        <v>256100</v>
      </c>
      <c r="C1361" t="s">
        <v>57</v>
      </c>
      <c r="D1361" t="s">
        <v>72</v>
      </c>
      <c r="E1361">
        <v>5510</v>
      </c>
      <c r="F1361" t="s">
        <v>52</v>
      </c>
      <c r="G1361" s="2">
        <v>22.52</v>
      </c>
      <c r="H1361" s="1">
        <v>42724</v>
      </c>
      <c r="I1361" t="s">
        <v>35</v>
      </c>
      <c r="J1361" t="s">
        <v>36</v>
      </c>
      <c r="K1361" t="s">
        <v>36</v>
      </c>
      <c r="M1361">
        <v>317735</v>
      </c>
      <c r="N1361">
        <v>254575</v>
      </c>
      <c r="S1361" t="s">
        <v>37</v>
      </c>
      <c r="W1361">
        <v>12</v>
      </c>
      <c r="X1361">
        <v>16</v>
      </c>
      <c r="AA1361" t="s">
        <v>38</v>
      </c>
      <c r="AB1361">
        <v>182</v>
      </c>
      <c r="AC1361" t="s">
        <v>39</v>
      </c>
      <c r="AD1361" t="s">
        <v>40</v>
      </c>
      <c r="AE1361">
        <v>320</v>
      </c>
    </row>
    <row r="1362" spans="1:31">
      <c r="A1362">
        <v>252</v>
      </c>
      <c r="B1362">
        <v>252136</v>
      </c>
      <c r="C1362" t="s">
        <v>58</v>
      </c>
      <c r="D1362" t="s">
        <v>71</v>
      </c>
      <c r="E1362">
        <v>5510</v>
      </c>
      <c r="F1362" t="s">
        <v>52</v>
      </c>
      <c r="G1362" s="2">
        <v>29.69</v>
      </c>
      <c r="H1362" s="1">
        <v>42724</v>
      </c>
      <c r="I1362" t="s">
        <v>35</v>
      </c>
      <c r="J1362" t="s">
        <v>36</v>
      </c>
      <c r="K1362" t="s">
        <v>36</v>
      </c>
      <c r="M1362">
        <v>317735</v>
      </c>
      <c r="N1362">
        <v>254575</v>
      </c>
      <c r="S1362" t="s">
        <v>37</v>
      </c>
      <c r="W1362">
        <v>12</v>
      </c>
      <c r="X1362">
        <v>16</v>
      </c>
      <c r="AA1362" t="s">
        <v>38</v>
      </c>
      <c r="AB1362">
        <v>182</v>
      </c>
      <c r="AC1362" t="s">
        <v>39</v>
      </c>
      <c r="AD1362" t="s">
        <v>40</v>
      </c>
      <c r="AE1362">
        <v>371</v>
      </c>
    </row>
    <row r="1363" spans="1:31">
      <c r="A1363">
        <v>252</v>
      </c>
      <c r="B1363">
        <v>252110</v>
      </c>
      <c r="C1363" t="s">
        <v>58</v>
      </c>
      <c r="D1363" t="s">
        <v>71</v>
      </c>
      <c r="E1363">
        <v>5510</v>
      </c>
      <c r="F1363" t="s">
        <v>52</v>
      </c>
      <c r="G1363" s="2">
        <v>181.39</v>
      </c>
      <c r="H1363" s="1">
        <v>42715</v>
      </c>
      <c r="I1363" t="s">
        <v>35</v>
      </c>
      <c r="J1363" t="s">
        <v>36</v>
      </c>
      <c r="K1363" t="s">
        <v>36</v>
      </c>
      <c r="M1363">
        <v>317739</v>
      </c>
      <c r="N1363">
        <v>254644</v>
      </c>
      <c r="S1363" t="s">
        <v>37</v>
      </c>
      <c r="W1363">
        <v>12</v>
      </c>
      <c r="X1363">
        <v>16</v>
      </c>
      <c r="AA1363" t="s">
        <v>38</v>
      </c>
      <c r="AB1363">
        <v>182</v>
      </c>
      <c r="AC1363" t="s">
        <v>39</v>
      </c>
      <c r="AD1363" t="s">
        <v>40</v>
      </c>
      <c r="AE1363">
        <v>25</v>
      </c>
    </row>
    <row r="1364" spans="1:31">
      <c r="A1364">
        <v>251</v>
      </c>
      <c r="B1364">
        <v>251102</v>
      </c>
      <c r="C1364" t="s">
        <v>58</v>
      </c>
      <c r="D1364" t="s">
        <v>71</v>
      </c>
      <c r="E1364">
        <v>5510</v>
      </c>
      <c r="F1364" t="s">
        <v>52</v>
      </c>
      <c r="G1364" s="2">
        <v>462.5</v>
      </c>
      <c r="H1364" s="1">
        <v>42715</v>
      </c>
      <c r="I1364" t="s">
        <v>35</v>
      </c>
      <c r="J1364" t="s">
        <v>36</v>
      </c>
      <c r="K1364" t="s">
        <v>36</v>
      </c>
      <c r="M1364">
        <v>317739</v>
      </c>
      <c r="N1364">
        <v>254644</v>
      </c>
      <c r="S1364" t="s">
        <v>37</v>
      </c>
      <c r="W1364">
        <v>12</v>
      </c>
      <c r="X1364">
        <v>16</v>
      </c>
      <c r="AA1364" t="s">
        <v>38</v>
      </c>
      <c r="AB1364">
        <v>182</v>
      </c>
      <c r="AC1364" t="s">
        <v>39</v>
      </c>
      <c r="AD1364" t="s">
        <v>40</v>
      </c>
      <c r="AE1364">
        <v>28</v>
      </c>
    </row>
    <row r="1365" spans="1:31">
      <c r="A1365">
        <v>252</v>
      </c>
      <c r="B1365">
        <v>252129</v>
      </c>
      <c r="C1365" t="s">
        <v>58</v>
      </c>
      <c r="D1365" t="s">
        <v>71</v>
      </c>
      <c r="E1365">
        <v>5510</v>
      </c>
      <c r="F1365" t="s">
        <v>52</v>
      </c>
      <c r="G1365" s="2">
        <v>28.05</v>
      </c>
      <c r="H1365" s="1">
        <v>42715</v>
      </c>
      <c r="I1365" t="s">
        <v>35</v>
      </c>
      <c r="J1365" t="s">
        <v>36</v>
      </c>
      <c r="K1365" t="s">
        <v>36</v>
      </c>
      <c r="M1365">
        <v>317739</v>
      </c>
      <c r="N1365">
        <v>254644</v>
      </c>
      <c r="S1365" t="s">
        <v>37</v>
      </c>
      <c r="W1365">
        <v>12</v>
      </c>
      <c r="X1365">
        <v>16</v>
      </c>
      <c r="AA1365" t="s">
        <v>38</v>
      </c>
      <c r="AB1365">
        <v>182</v>
      </c>
      <c r="AC1365" t="s">
        <v>39</v>
      </c>
      <c r="AD1365" t="s">
        <v>40</v>
      </c>
      <c r="AE1365">
        <v>87</v>
      </c>
    </row>
    <row r="1366" spans="1:31">
      <c r="A1366">
        <v>255</v>
      </c>
      <c r="B1366">
        <v>255100</v>
      </c>
      <c r="C1366" t="s">
        <v>58</v>
      </c>
      <c r="D1366" t="s">
        <v>71</v>
      </c>
      <c r="E1366">
        <v>5510</v>
      </c>
      <c r="F1366" t="s">
        <v>52</v>
      </c>
      <c r="G1366" s="2">
        <v>98.68</v>
      </c>
      <c r="H1366" s="1">
        <v>42715</v>
      </c>
      <c r="I1366" t="s">
        <v>35</v>
      </c>
      <c r="J1366" t="s">
        <v>36</v>
      </c>
      <c r="K1366" t="s">
        <v>36</v>
      </c>
      <c r="M1366">
        <v>317739</v>
      </c>
      <c r="N1366">
        <v>254644</v>
      </c>
      <c r="S1366" t="s">
        <v>37</v>
      </c>
      <c r="W1366">
        <v>12</v>
      </c>
      <c r="X1366">
        <v>16</v>
      </c>
      <c r="AA1366" t="s">
        <v>38</v>
      </c>
      <c r="AB1366">
        <v>182</v>
      </c>
      <c r="AC1366" t="s">
        <v>39</v>
      </c>
      <c r="AD1366" t="s">
        <v>40</v>
      </c>
      <c r="AE1366">
        <v>91</v>
      </c>
    </row>
    <row r="1367" spans="1:31">
      <c r="A1367">
        <v>252</v>
      </c>
      <c r="B1367">
        <v>252110</v>
      </c>
      <c r="C1367" t="s">
        <v>58</v>
      </c>
      <c r="D1367" t="s">
        <v>71</v>
      </c>
      <c r="E1367">
        <v>5510</v>
      </c>
      <c r="F1367" t="s">
        <v>52</v>
      </c>
      <c r="G1367" s="2">
        <v>412.66</v>
      </c>
      <c r="H1367" s="1">
        <v>42722</v>
      </c>
      <c r="I1367" t="s">
        <v>35</v>
      </c>
      <c r="J1367" t="s">
        <v>36</v>
      </c>
      <c r="K1367" t="s">
        <v>36</v>
      </c>
      <c r="M1367">
        <v>317740</v>
      </c>
      <c r="N1367">
        <v>254645</v>
      </c>
      <c r="S1367" t="s">
        <v>37</v>
      </c>
      <c r="W1367">
        <v>12</v>
      </c>
      <c r="X1367">
        <v>16</v>
      </c>
      <c r="AA1367" t="s">
        <v>38</v>
      </c>
      <c r="AB1367">
        <v>182</v>
      </c>
      <c r="AC1367" t="s">
        <v>39</v>
      </c>
      <c r="AD1367" t="s">
        <v>40</v>
      </c>
      <c r="AE1367">
        <v>34</v>
      </c>
    </row>
    <row r="1368" spans="1:31">
      <c r="A1368">
        <v>252</v>
      </c>
      <c r="B1368">
        <v>252128</v>
      </c>
      <c r="C1368" t="s">
        <v>58</v>
      </c>
      <c r="D1368" t="s">
        <v>71</v>
      </c>
      <c r="E1368">
        <v>5510</v>
      </c>
      <c r="F1368" t="s">
        <v>52</v>
      </c>
      <c r="G1368" s="2">
        <v>83.78</v>
      </c>
      <c r="H1368" s="1">
        <v>42722</v>
      </c>
      <c r="I1368" t="s">
        <v>35</v>
      </c>
      <c r="J1368" t="s">
        <v>36</v>
      </c>
      <c r="K1368" t="s">
        <v>36</v>
      </c>
      <c r="M1368">
        <v>317740</v>
      </c>
      <c r="N1368">
        <v>254645</v>
      </c>
      <c r="S1368" t="s">
        <v>37</v>
      </c>
      <c r="W1368">
        <v>12</v>
      </c>
      <c r="X1368">
        <v>16</v>
      </c>
      <c r="AA1368" t="s">
        <v>38</v>
      </c>
      <c r="AB1368">
        <v>182</v>
      </c>
      <c r="AC1368" t="s">
        <v>39</v>
      </c>
      <c r="AD1368" t="s">
        <v>40</v>
      </c>
      <c r="AE1368">
        <v>98</v>
      </c>
    </row>
    <row r="1369" spans="1:31">
      <c r="A1369">
        <v>255</v>
      </c>
      <c r="B1369">
        <v>255100</v>
      </c>
      <c r="C1369" t="s">
        <v>58</v>
      </c>
      <c r="D1369" t="s">
        <v>71</v>
      </c>
      <c r="E1369">
        <v>5510</v>
      </c>
      <c r="F1369" t="s">
        <v>52</v>
      </c>
      <c r="G1369" s="2">
        <v>-19.86</v>
      </c>
      <c r="H1369" s="1">
        <v>42722</v>
      </c>
      <c r="I1369" t="s">
        <v>35</v>
      </c>
      <c r="J1369" t="s">
        <v>36</v>
      </c>
      <c r="K1369" t="s">
        <v>36</v>
      </c>
      <c r="M1369">
        <v>317740</v>
      </c>
      <c r="N1369">
        <v>254645</v>
      </c>
      <c r="S1369" t="s">
        <v>37</v>
      </c>
      <c r="W1369">
        <v>12</v>
      </c>
      <c r="X1369">
        <v>16</v>
      </c>
      <c r="AA1369" t="s">
        <v>38</v>
      </c>
      <c r="AB1369">
        <v>182</v>
      </c>
      <c r="AC1369" t="s">
        <v>39</v>
      </c>
      <c r="AD1369" t="s">
        <v>40</v>
      </c>
      <c r="AE1369">
        <v>105</v>
      </c>
    </row>
    <row r="1370" spans="1:31">
      <c r="A1370">
        <v>246</v>
      </c>
      <c r="B1370">
        <v>246100</v>
      </c>
      <c r="C1370" t="s">
        <v>57</v>
      </c>
      <c r="D1370" t="s">
        <v>72</v>
      </c>
      <c r="E1370">
        <v>5510</v>
      </c>
      <c r="F1370" t="s">
        <v>52</v>
      </c>
      <c r="G1370" s="2">
        <v>23.36</v>
      </c>
      <c r="H1370" s="1">
        <v>42722</v>
      </c>
      <c r="I1370" t="s">
        <v>35</v>
      </c>
      <c r="J1370" t="s">
        <v>36</v>
      </c>
      <c r="K1370" t="s">
        <v>36</v>
      </c>
      <c r="M1370">
        <v>317740</v>
      </c>
      <c r="N1370">
        <v>254645</v>
      </c>
      <c r="S1370" t="s">
        <v>37</v>
      </c>
      <c r="W1370">
        <v>12</v>
      </c>
      <c r="X1370">
        <v>16</v>
      </c>
      <c r="AA1370" t="s">
        <v>38</v>
      </c>
      <c r="AB1370">
        <v>182</v>
      </c>
      <c r="AC1370" t="s">
        <v>39</v>
      </c>
      <c r="AD1370" t="s">
        <v>40</v>
      </c>
      <c r="AE1370">
        <v>412</v>
      </c>
    </row>
    <row r="1371" spans="1:31">
      <c r="A1371">
        <v>252</v>
      </c>
      <c r="B1371">
        <v>252114</v>
      </c>
      <c r="C1371" t="s">
        <v>58</v>
      </c>
      <c r="D1371" t="s">
        <v>71</v>
      </c>
      <c r="E1371">
        <v>5510</v>
      </c>
      <c r="F1371" t="s">
        <v>52</v>
      </c>
      <c r="G1371" s="2">
        <v>113.68</v>
      </c>
      <c r="H1371" s="1">
        <v>42725</v>
      </c>
      <c r="I1371" t="s">
        <v>35</v>
      </c>
      <c r="J1371" t="s">
        <v>36</v>
      </c>
      <c r="K1371" t="s">
        <v>36</v>
      </c>
      <c r="M1371">
        <v>317741</v>
      </c>
      <c r="N1371">
        <v>254666</v>
      </c>
      <c r="S1371" t="s">
        <v>37</v>
      </c>
      <c r="W1371">
        <v>12</v>
      </c>
      <c r="X1371">
        <v>16</v>
      </c>
      <c r="AA1371" t="s">
        <v>38</v>
      </c>
      <c r="AB1371">
        <v>182</v>
      </c>
      <c r="AC1371" t="s">
        <v>39</v>
      </c>
      <c r="AD1371" t="s">
        <v>40</v>
      </c>
      <c r="AE1371">
        <v>12</v>
      </c>
    </row>
    <row r="1372" spans="1:31">
      <c r="A1372">
        <v>251</v>
      </c>
      <c r="B1372">
        <v>251102</v>
      </c>
      <c r="C1372" t="s">
        <v>58</v>
      </c>
      <c r="D1372" t="s">
        <v>71</v>
      </c>
      <c r="E1372">
        <v>5510</v>
      </c>
      <c r="F1372" t="s">
        <v>52</v>
      </c>
      <c r="G1372" s="2">
        <v>308.72000000000003</v>
      </c>
      <c r="H1372" s="1">
        <v>42725</v>
      </c>
      <c r="I1372" t="s">
        <v>35</v>
      </c>
      <c r="J1372" t="s">
        <v>36</v>
      </c>
      <c r="K1372" t="s">
        <v>36</v>
      </c>
      <c r="M1372">
        <v>317741</v>
      </c>
      <c r="N1372">
        <v>254666</v>
      </c>
      <c r="S1372" t="s">
        <v>37</v>
      </c>
      <c r="W1372">
        <v>12</v>
      </c>
      <c r="X1372">
        <v>16</v>
      </c>
      <c r="AA1372" t="s">
        <v>38</v>
      </c>
      <c r="AB1372">
        <v>182</v>
      </c>
      <c r="AC1372" t="s">
        <v>39</v>
      </c>
      <c r="AD1372" t="s">
        <v>40</v>
      </c>
      <c r="AE1372">
        <v>15</v>
      </c>
    </row>
    <row r="1373" spans="1:31">
      <c r="A1373">
        <v>255</v>
      </c>
      <c r="B1373">
        <v>255100</v>
      </c>
      <c r="C1373" t="s">
        <v>58</v>
      </c>
      <c r="D1373" t="s">
        <v>71</v>
      </c>
      <c r="E1373">
        <v>5510</v>
      </c>
      <c r="F1373" t="s">
        <v>52</v>
      </c>
      <c r="G1373" s="2">
        <v>49.27</v>
      </c>
      <c r="H1373" s="1">
        <v>42725</v>
      </c>
      <c r="I1373" t="s">
        <v>35</v>
      </c>
      <c r="J1373" t="s">
        <v>36</v>
      </c>
      <c r="K1373" t="s">
        <v>36</v>
      </c>
      <c r="M1373">
        <v>317741</v>
      </c>
      <c r="N1373">
        <v>254666</v>
      </c>
      <c r="S1373" t="s">
        <v>37</v>
      </c>
      <c r="W1373">
        <v>12</v>
      </c>
      <c r="X1373">
        <v>16</v>
      </c>
      <c r="AA1373" t="s">
        <v>38</v>
      </c>
      <c r="AB1373">
        <v>182</v>
      </c>
      <c r="AC1373" t="s">
        <v>39</v>
      </c>
      <c r="AD1373" t="s">
        <v>40</v>
      </c>
      <c r="AE1373">
        <v>50</v>
      </c>
    </row>
    <row r="1374" spans="1:31">
      <c r="A1374">
        <v>252</v>
      </c>
      <c r="B1374">
        <v>252125</v>
      </c>
      <c r="C1374" t="s">
        <v>58</v>
      </c>
      <c r="D1374" t="s">
        <v>71</v>
      </c>
      <c r="E1374">
        <v>5510</v>
      </c>
      <c r="F1374" t="s">
        <v>52</v>
      </c>
      <c r="G1374" s="2">
        <v>0.4</v>
      </c>
      <c r="H1374" s="1">
        <v>42729</v>
      </c>
      <c r="I1374" t="s">
        <v>35</v>
      </c>
      <c r="J1374" t="s">
        <v>36</v>
      </c>
      <c r="K1374" t="s">
        <v>36</v>
      </c>
      <c r="M1374">
        <v>317747</v>
      </c>
      <c r="N1374">
        <v>254746</v>
      </c>
      <c r="S1374" t="s">
        <v>37</v>
      </c>
      <c r="W1374">
        <v>12</v>
      </c>
      <c r="X1374">
        <v>16</v>
      </c>
      <c r="AA1374" t="s">
        <v>38</v>
      </c>
      <c r="AB1374">
        <v>401</v>
      </c>
      <c r="AC1374" t="s">
        <v>39</v>
      </c>
      <c r="AD1374" t="s">
        <v>40</v>
      </c>
      <c r="AE1374">
        <v>13</v>
      </c>
    </row>
    <row r="1375" spans="1:31">
      <c r="A1375">
        <v>252</v>
      </c>
      <c r="B1375">
        <v>252126</v>
      </c>
      <c r="C1375" t="s">
        <v>57</v>
      </c>
      <c r="D1375" t="s">
        <v>72</v>
      </c>
      <c r="E1375">
        <v>5510</v>
      </c>
      <c r="F1375" t="s">
        <v>52</v>
      </c>
      <c r="G1375" s="2">
        <v>0.51</v>
      </c>
      <c r="H1375" s="1">
        <v>42729</v>
      </c>
      <c r="I1375" t="s">
        <v>35</v>
      </c>
      <c r="J1375" t="s">
        <v>36</v>
      </c>
      <c r="K1375" t="s">
        <v>36</v>
      </c>
      <c r="M1375">
        <v>317747</v>
      </c>
      <c r="N1375">
        <v>254746</v>
      </c>
      <c r="S1375" t="s">
        <v>37</v>
      </c>
      <c r="W1375">
        <v>12</v>
      </c>
      <c r="X1375">
        <v>16</v>
      </c>
      <c r="AA1375" t="s">
        <v>38</v>
      </c>
      <c r="AB1375">
        <v>401</v>
      </c>
      <c r="AC1375" t="s">
        <v>39</v>
      </c>
      <c r="AD1375" t="s">
        <v>40</v>
      </c>
      <c r="AE1375">
        <v>96</v>
      </c>
    </row>
    <row r="1376" spans="1:31">
      <c r="A1376">
        <v>252</v>
      </c>
      <c r="B1376">
        <v>252106</v>
      </c>
      <c r="C1376" t="s">
        <v>58</v>
      </c>
      <c r="D1376" t="s">
        <v>71</v>
      </c>
      <c r="E1376">
        <v>5510</v>
      </c>
      <c r="F1376" t="s">
        <v>52</v>
      </c>
      <c r="G1376" s="2">
        <v>-0.34</v>
      </c>
      <c r="H1376" s="1">
        <v>42730</v>
      </c>
      <c r="I1376" t="s">
        <v>35</v>
      </c>
      <c r="J1376" t="s">
        <v>36</v>
      </c>
      <c r="K1376" t="s">
        <v>36</v>
      </c>
      <c r="M1376">
        <v>317749</v>
      </c>
      <c r="N1376">
        <v>254748</v>
      </c>
      <c r="S1376" t="s">
        <v>37</v>
      </c>
      <c r="W1376">
        <v>12</v>
      </c>
      <c r="X1376">
        <v>16</v>
      </c>
      <c r="AA1376" t="s">
        <v>38</v>
      </c>
      <c r="AB1376">
        <v>401</v>
      </c>
      <c r="AC1376" t="s">
        <v>39</v>
      </c>
      <c r="AD1376" t="s">
        <v>40</v>
      </c>
      <c r="AE1376">
        <v>8</v>
      </c>
    </row>
    <row r="1377" spans="1:31">
      <c r="A1377">
        <v>252</v>
      </c>
      <c r="B1377">
        <v>252129</v>
      </c>
      <c r="C1377" t="s">
        <v>58</v>
      </c>
      <c r="D1377" t="s">
        <v>71</v>
      </c>
      <c r="E1377">
        <v>5510</v>
      </c>
      <c r="F1377" t="s">
        <v>52</v>
      </c>
      <c r="G1377" s="2">
        <v>64.16</v>
      </c>
      <c r="H1377" s="1">
        <v>42730</v>
      </c>
      <c r="I1377" t="s">
        <v>35</v>
      </c>
      <c r="J1377" t="s">
        <v>36</v>
      </c>
      <c r="K1377" t="s">
        <v>36</v>
      </c>
      <c r="M1377">
        <v>317749</v>
      </c>
      <c r="N1377">
        <v>254748</v>
      </c>
      <c r="S1377" t="s">
        <v>37</v>
      </c>
      <c r="W1377">
        <v>12</v>
      </c>
      <c r="X1377">
        <v>16</v>
      </c>
      <c r="AA1377" t="s">
        <v>38</v>
      </c>
      <c r="AB1377">
        <v>401</v>
      </c>
      <c r="AC1377" t="s">
        <v>39</v>
      </c>
      <c r="AD1377" t="s">
        <v>40</v>
      </c>
      <c r="AE1377">
        <v>35</v>
      </c>
    </row>
    <row r="1378" spans="1:31">
      <c r="A1378">
        <v>242</v>
      </c>
      <c r="B1378">
        <v>242100</v>
      </c>
      <c r="C1378" t="s">
        <v>58</v>
      </c>
      <c r="D1378" t="s">
        <v>71</v>
      </c>
      <c r="E1378">
        <v>5510</v>
      </c>
      <c r="F1378" t="s">
        <v>52</v>
      </c>
      <c r="G1378" s="2">
        <v>32.270000000000003</v>
      </c>
      <c r="H1378" s="1">
        <v>42730</v>
      </c>
      <c r="I1378" t="s">
        <v>35</v>
      </c>
      <c r="J1378" t="s">
        <v>36</v>
      </c>
      <c r="K1378" t="s">
        <v>36</v>
      </c>
      <c r="M1378">
        <v>317749</v>
      </c>
      <c r="N1378">
        <v>254748</v>
      </c>
      <c r="S1378" t="s">
        <v>37</v>
      </c>
      <c r="W1378">
        <v>12</v>
      </c>
      <c r="X1378">
        <v>16</v>
      </c>
      <c r="AA1378" t="s">
        <v>38</v>
      </c>
      <c r="AB1378">
        <v>401</v>
      </c>
      <c r="AC1378" t="s">
        <v>39</v>
      </c>
      <c r="AD1378" t="s">
        <v>40</v>
      </c>
      <c r="AE1378">
        <v>36</v>
      </c>
    </row>
    <row r="1379" spans="1:31">
      <c r="A1379">
        <v>255</v>
      </c>
      <c r="B1379">
        <v>255100</v>
      </c>
      <c r="C1379" t="s">
        <v>58</v>
      </c>
      <c r="D1379" t="s">
        <v>71</v>
      </c>
      <c r="E1379">
        <v>5510</v>
      </c>
      <c r="F1379" t="s">
        <v>52</v>
      </c>
      <c r="G1379" s="2">
        <v>158.43</v>
      </c>
      <c r="H1379" s="1">
        <v>42730</v>
      </c>
      <c r="I1379" t="s">
        <v>35</v>
      </c>
      <c r="J1379" t="s">
        <v>36</v>
      </c>
      <c r="K1379" t="s">
        <v>36</v>
      </c>
      <c r="M1379">
        <v>317749</v>
      </c>
      <c r="N1379">
        <v>254748</v>
      </c>
      <c r="S1379" t="s">
        <v>37</v>
      </c>
      <c r="W1379">
        <v>12</v>
      </c>
      <c r="X1379">
        <v>16</v>
      </c>
      <c r="AA1379" t="s">
        <v>38</v>
      </c>
      <c r="AB1379">
        <v>401</v>
      </c>
      <c r="AC1379" t="s">
        <v>39</v>
      </c>
      <c r="AD1379" t="s">
        <v>40</v>
      </c>
      <c r="AE1379">
        <v>38</v>
      </c>
    </row>
    <row r="1380" spans="1:31">
      <c r="A1380">
        <v>251</v>
      </c>
      <c r="B1380">
        <v>251102</v>
      </c>
      <c r="C1380" t="s">
        <v>58</v>
      </c>
      <c r="D1380" t="s">
        <v>71</v>
      </c>
      <c r="E1380">
        <v>5510</v>
      </c>
      <c r="F1380" t="s">
        <v>52</v>
      </c>
      <c r="G1380" s="2">
        <v>445.19</v>
      </c>
      <c r="H1380" s="1">
        <v>42731</v>
      </c>
      <c r="I1380" t="s">
        <v>35</v>
      </c>
      <c r="J1380" t="s">
        <v>36</v>
      </c>
      <c r="K1380" t="s">
        <v>36</v>
      </c>
      <c r="M1380">
        <v>317760</v>
      </c>
      <c r="N1380">
        <v>254881</v>
      </c>
      <c r="S1380" t="s">
        <v>37</v>
      </c>
      <c r="W1380">
        <v>12</v>
      </c>
      <c r="X1380">
        <v>16</v>
      </c>
      <c r="AA1380" t="s">
        <v>38</v>
      </c>
      <c r="AB1380">
        <v>182</v>
      </c>
      <c r="AC1380" t="s">
        <v>39</v>
      </c>
      <c r="AD1380" t="s">
        <v>40</v>
      </c>
      <c r="AE1380">
        <v>43</v>
      </c>
    </row>
    <row r="1381" spans="1:31">
      <c r="A1381">
        <v>252</v>
      </c>
      <c r="B1381">
        <v>252106</v>
      </c>
      <c r="C1381" t="s">
        <v>58</v>
      </c>
      <c r="D1381" t="s">
        <v>71</v>
      </c>
      <c r="E1381">
        <v>5510</v>
      </c>
      <c r="F1381" t="s">
        <v>52</v>
      </c>
      <c r="G1381" s="2">
        <v>16.89</v>
      </c>
      <c r="H1381" s="1">
        <v>42731</v>
      </c>
      <c r="I1381" t="s">
        <v>35</v>
      </c>
      <c r="J1381" t="s">
        <v>36</v>
      </c>
      <c r="K1381" t="s">
        <v>36</v>
      </c>
      <c r="M1381">
        <v>317760</v>
      </c>
      <c r="N1381">
        <v>254881</v>
      </c>
      <c r="S1381" t="s">
        <v>37</v>
      </c>
      <c r="W1381">
        <v>12</v>
      </c>
      <c r="X1381">
        <v>16</v>
      </c>
      <c r="AA1381" t="s">
        <v>38</v>
      </c>
      <c r="AB1381">
        <v>182</v>
      </c>
      <c r="AC1381" t="s">
        <v>39</v>
      </c>
      <c r="AD1381" t="s">
        <v>40</v>
      </c>
      <c r="AE1381">
        <v>49</v>
      </c>
    </row>
    <row r="1382" spans="1:31">
      <c r="A1382">
        <v>252</v>
      </c>
      <c r="B1382">
        <v>252118</v>
      </c>
      <c r="C1382" t="s">
        <v>58</v>
      </c>
      <c r="D1382" t="s">
        <v>71</v>
      </c>
      <c r="E1382">
        <v>5510</v>
      </c>
      <c r="F1382" t="s">
        <v>52</v>
      </c>
      <c r="G1382" s="2">
        <v>1322.72</v>
      </c>
      <c r="H1382" s="1">
        <v>42733</v>
      </c>
      <c r="I1382" t="s">
        <v>35</v>
      </c>
      <c r="J1382" t="s">
        <v>36</v>
      </c>
      <c r="K1382" t="s">
        <v>36</v>
      </c>
      <c r="M1382">
        <v>317783</v>
      </c>
      <c r="N1382">
        <v>255141</v>
      </c>
      <c r="S1382" t="s">
        <v>37</v>
      </c>
      <c r="W1382">
        <v>12</v>
      </c>
      <c r="X1382">
        <v>16</v>
      </c>
      <c r="AA1382" t="s">
        <v>38</v>
      </c>
      <c r="AB1382">
        <v>182</v>
      </c>
      <c r="AC1382" t="s">
        <v>39</v>
      </c>
      <c r="AD1382" t="s">
        <v>40</v>
      </c>
      <c r="AE1382">
        <v>74</v>
      </c>
    </row>
    <row r="1383" spans="1:31">
      <c r="A1383">
        <v>251</v>
      </c>
      <c r="B1383">
        <v>251102</v>
      </c>
      <c r="C1383" t="s">
        <v>58</v>
      </c>
      <c r="D1383" t="s">
        <v>71</v>
      </c>
      <c r="E1383">
        <v>5510</v>
      </c>
      <c r="F1383" t="s">
        <v>52</v>
      </c>
      <c r="G1383" s="2">
        <v>122.74</v>
      </c>
      <c r="H1383" s="1">
        <v>42737</v>
      </c>
      <c r="I1383" t="s">
        <v>35</v>
      </c>
      <c r="J1383" t="s">
        <v>36</v>
      </c>
      <c r="K1383" t="s">
        <v>36</v>
      </c>
      <c r="M1383">
        <v>317791</v>
      </c>
      <c r="N1383">
        <v>255211</v>
      </c>
      <c r="S1383" t="s">
        <v>37</v>
      </c>
      <c r="W1383">
        <v>1</v>
      </c>
      <c r="X1383">
        <v>17</v>
      </c>
      <c r="AA1383" t="s">
        <v>38</v>
      </c>
      <c r="AB1383">
        <v>251</v>
      </c>
      <c r="AC1383" t="s">
        <v>39</v>
      </c>
      <c r="AD1383" t="s">
        <v>40</v>
      </c>
      <c r="AE1383">
        <v>1</v>
      </c>
    </row>
    <row r="1384" spans="1:31">
      <c r="A1384">
        <v>251</v>
      </c>
      <c r="B1384">
        <v>251106</v>
      </c>
      <c r="C1384" t="s">
        <v>58</v>
      </c>
      <c r="D1384" t="s">
        <v>71</v>
      </c>
      <c r="E1384">
        <v>5510</v>
      </c>
      <c r="F1384" t="s">
        <v>52</v>
      </c>
      <c r="G1384" s="2">
        <v>52.93</v>
      </c>
      <c r="H1384" s="1">
        <v>42737</v>
      </c>
      <c r="I1384" t="s">
        <v>35</v>
      </c>
      <c r="J1384" t="s">
        <v>36</v>
      </c>
      <c r="K1384" t="s">
        <v>36</v>
      </c>
      <c r="M1384">
        <v>317791</v>
      </c>
      <c r="N1384">
        <v>255211</v>
      </c>
      <c r="S1384" t="s">
        <v>37</v>
      </c>
      <c r="W1384">
        <v>1</v>
      </c>
      <c r="X1384">
        <v>17</v>
      </c>
      <c r="AA1384" t="s">
        <v>38</v>
      </c>
      <c r="AB1384">
        <v>251</v>
      </c>
      <c r="AC1384" t="s">
        <v>39</v>
      </c>
      <c r="AD1384" t="s">
        <v>40</v>
      </c>
      <c r="AE1384">
        <v>2</v>
      </c>
    </row>
    <row r="1385" spans="1:31">
      <c r="A1385">
        <v>252</v>
      </c>
      <c r="B1385">
        <v>252106</v>
      </c>
      <c r="C1385" t="s">
        <v>58</v>
      </c>
      <c r="D1385" t="s">
        <v>71</v>
      </c>
      <c r="E1385">
        <v>5510</v>
      </c>
      <c r="F1385" t="s">
        <v>52</v>
      </c>
      <c r="G1385" s="2">
        <v>27.29</v>
      </c>
      <c r="H1385" s="1">
        <v>42737</v>
      </c>
      <c r="I1385" t="s">
        <v>35</v>
      </c>
      <c r="J1385" t="s">
        <v>36</v>
      </c>
      <c r="K1385" t="s">
        <v>36</v>
      </c>
      <c r="M1385">
        <v>317791</v>
      </c>
      <c r="N1385">
        <v>255211</v>
      </c>
      <c r="S1385" t="s">
        <v>37</v>
      </c>
      <c r="W1385">
        <v>1</v>
      </c>
      <c r="X1385">
        <v>17</v>
      </c>
      <c r="AA1385" t="s">
        <v>38</v>
      </c>
      <c r="AB1385">
        <v>251</v>
      </c>
      <c r="AC1385" t="s">
        <v>39</v>
      </c>
      <c r="AD1385" t="s">
        <v>40</v>
      </c>
      <c r="AE1385">
        <v>3</v>
      </c>
    </row>
    <row r="1386" spans="1:31">
      <c r="A1386">
        <v>252</v>
      </c>
      <c r="B1386">
        <v>252110</v>
      </c>
      <c r="C1386" t="s">
        <v>58</v>
      </c>
      <c r="D1386" t="s">
        <v>71</v>
      </c>
      <c r="E1386">
        <v>5510</v>
      </c>
      <c r="F1386" t="s">
        <v>52</v>
      </c>
      <c r="G1386" s="2">
        <v>149.78</v>
      </c>
      <c r="H1386" s="1">
        <v>42732</v>
      </c>
      <c r="I1386" t="s">
        <v>35</v>
      </c>
      <c r="J1386" t="s">
        <v>36</v>
      </c>
      <c r="K1386" t="s">
        <v>36</v>
      </c>
      <c r="M1386">
        <v>317793</v>
      </c>
      <c r="N1386">
        <v>255219</v>
      </c>
      <c r="S1386" t="s">
        <v>37</v>
      </c>
      <c r="W1386">
        <v>12</v>
      </c>
      <c r="X1386">
        <v>16</v>
      </c>
      <c r="AA1386" t="s">
        <v>38</v>
      </c>
      <c r="AB1386">
        <v>401</v>
      </c>
      <c r="AC1386" t="s">
        <v>39</v>
      </c>
      <c r="AD1386" t="s">
        <v>40</v>
      </c>
      <c r="AE1386">
        <v>8</v>
      </c>
    </row>
    <row r="1387" spans="1:31">
      <c r="A1387">
        <v>251</v>
      </c>
      <c r="B1387">
        <v>251102</v>
      </c>
      <c r="C1387" t="s">
        <v>58</v>
      </c>
      <c r="D1387" t="s">
        <v>71</v>
      </c>
      <c r="E1387">
        <v>5510</v>
      </c>
      <c r="F1387" t="s">
        <v>52</v>
      </c>
      <c r="G1387" s="2">
        <v>378.36</v>
      </c>
      <c r="H1387" s="1">
        <v>42732</v>
      </c>
      <c r="I1387" t="s">
        <v>35</v>
      </c>
      <c r="J1387" t="s">
        <v>36</v>
      </c>
      <c r="K1387" t="s">
        <v>36</v>
      </c>
      <c r="M1387">
        <v>317793</v>
      </c>
      <c r="N1387">
        <v>255219</v>
      </c>
      <c r="S1387" t="s">
        <v>37</v>
      </c>
      <c r="W1387">
        <v>12</v>
      </c>
      <c r="X1387">
        <v>16</v>
      </c>
      <c r="AA1387" t="s">
        <v>38</v>
      </c>
      <c r="AB1387">
        <v>401</v>
      </c>
      <c r="AC1387" t="s">
        <v>39</v>
      </c>
      <c r="AD1387" t="s">
        <v>40</v>
      </c>
      <c r="AE1387">
        <v>13</v>
      </c>
    </row>
    <row r="1388" spans="1:31">
      <c r="A1388">
        <v>251</v>
      </c>
      <c r="B1388">
        <v>251106</v>
      </c>
      <c r="C1388" t="s">
        <v>58</v>
      </c>
      <c r="D1388" t="s">
        <v>71</v>
      </c>
      <c r="E1388">
        <v>5510</v>
      </c>
      <c r="F1388" t="s">
        <v>52</v>
      </c>
      <c r="G1388" s="2">
        <v>526.30999999999995</v>
      </c>
      <c r="H1388" s="1">
        <v>42732</v>
      </c>
      <c r="I1388" t="s">
        <v>35</v>
      </c>
      <c r="J1388" t="s">
        <v>36</v>
      </c>
      <c r="K1388" t="s">
        <v>36</v>
      </c>
      <c r="M1388">
        <v>317793</v>
      </c>
      <c r="N1388">
        <v>255219</v>
      </c>
      <c r="S1388" t="s">
        <v>37</v>
      </c>
      <c r="W1388">
        <v>12</v>
      </c>
      <c r="X1388">
        <v>16</v>
      </c>
      <c r="AA1388" t="s">
        <v>38</v>
      </c>
      <c r="AB1388">
        <v>401</v>
      </c>
      <c r="AC1388" t="s">
        <v>39</v>
      </c>
      <c r="AD1388" t="s">
        <v>40</v>
      </c>
      <c r="AE1388">
        <v>16</v>
      </c>
    </row>
    <row r="1389" spans="1:31">
      <c r="A1389">
        <v>252</v>
      </c>
      <c r="B1389">
        <v>252106</v>
      </c>
      <c r="C1389" t="s">
        <v>58</v>
      </c>
      <c r="D1389" t="s">
        <v>71</v>
      </c>
      <c r="E1389">
        <v>5510</v>
      </c>
      <c r="F1389" t="s">
        <v>52</v>
      </c>
      <c r="G1389" s="2">
        <v>101.65</v>
      </c>
      <c r="H1389" s="1">
        <v>42732</v>
      </c>
      <c r="I1389" t="s">
        <v>35</v>
      </c>
      <c r="J1389" t="s">
        <v>36</v>
      </c>
      <c r="K1389" t="s">
        <v>36</v>
      </c>
      <c r="M1389">
        <v>317793</v>
      </c>
      <c r="N1389">
        <v>255219</v>
      </c>
      <c r="S1389" t="s">
        <v>37</v>
      </c>
      <c r="W1389">
        <v>12</v>
      </c>
      <c r="X1389">
        <v>16</v>
      </c>
      <c r="AA1389" t="s">
        <v>38</v>
      </c>
      <c r="AB1389">
        <v>401</v>
      </c>
      <c r="AC1389" t="s">
        <v>39</v>
      </c>
      <c r="AD1389" t="s">
        <v>40</v>
      </c>
      <c r="AE1389">
        <v>19</v>
      </c>
    </row>
    <row r="1390" spans="1:31">
      <c r="A1390">
        <v>252</v>
      </c>
      <c r="B1390">
        <v>252122</v>
      </c>
      <c r="C1390" t="s">
        <v>58</v>
      </c>
      <c r="D1390" t="s">
        <v>71</v>
      </c>
      <c r="E1390">
        <v>5510</v>
      </c>
      <c r="F1390" t="s">
        <v>52</v>
      </c>
      <c r="G1390" s="2">
        <v>15.99</v>
      </c>
      <c r="H1390" s="1">
        <v>42732</v>
      </c>
      <c r="I1390" t="s">
        <v>35</v>
      </c>
      <c r="J1390" t="s">
        <v>36</v>
      </c>
      <c r="K1390" t="s">
        <v>36</v>
      </c>
      <c r="M1390">
        <v>317793</v>
      </c>
      <c r="N1390">
        <v>255219</v>
      </c>
      <c r="S1390" t="s">
        <v>37</v>
      </c>
      <c r="W1390">
        <v>12</v>
      </c>
      <c r="X1390">
        <v>16</v>
      </c>
      <c r="AA1390" t="s">
        <v>38</v>
      </c>
      <c r="AB1390">
        <v>401</v>
      </c>
      <c r="AC1390" t="s">
        <v>39</v>
      </c>
      <c r="AD1390" t="s">
        <v>40</v>
      </c>
      <c r="AE1390">
        <v>50</v>
      </c>
    </row>
    <row r="1391" spans="1:31">
      <c r="A1391">
        <v>252</v>
      </c>
      <c r="B1391">
        <v>252123</v>
      </c>
      <c r="C1391" t="s">
        <v>58</v>
      </c>
      <c r="D1391" t="s">
        <v>71</v>
      </c>
      <c r="E1391">
        <v>5510</v>
      </c>
      <c r="F1391" t="s">
        <v>52</v>
      </c>
      <c r="G1391" s="2">
        <v>10.81</v>
      </c>
      <c r="H1391" s="1">
        <v>42732</v>
      </c>
      <c r="I1391" t="s">
        <v>35</v>
      </c>
      <c r="J1391" t="s">
        <v>36</v>
      </c>
      <c r="K1391" t="s">
        <v>36</v>
      </c>
      <c r="M1391">
        <v>317793</v>
      </c>
      <c r="N1391">
        <v>255219</v>
      </c>
      <c r="S1391" t="s">
        <v>37</v>
      </c>
      <c r="W1391">
        <v>12</v>
      </c>
      <c r="X1391">
        <v>16</v>
      </c>
      <c r="AA1391" t="s">
        <v>38</v>
      </c>
      <c r="AB1391">
        <v>401</v>
      </c>
      <c r="AC1391" t="s">
        <v>39</v>
      </c>
      <c r="AD1391" t="s">
        <v>40</v>
      </c>
      <c r="AE1391">
        <v>52</v>
      </c>
    </row>
    <row r="1392" spans="1:31">
      <c r="A1392">
        <v>252</v>
      </c>
      <c r="B1392">
        <v>252125</v>
      </c>
      <c r="C1392" t="s">
        <v>58</v>
      </c>
      <c r="D1392" t="s">
        <v>71</v>
      </c>
      <c r="E1392">
        <v>5510</v>
      </c>
      <c r="F1392" t="s">
        <v>52</v>
      </c>
      <c r="G1392" s="2">
        <v>115.74</v>
      </c>
      <c r="H1392" s="1">
        <v>42732</v>
      </c>
      <c r="I1392" t="s">
        <v>35</v>
      </c>
      <c r="J1392" t="s">
        <v>36</v>
      </c>
      <c r="K1392" t="s">
        <v>36</v>
      </c>
      <c r="M1392">
        <v>317793</v>
      </c>
      <c r="N1392">
        <v>255219</v>
      </c>
      <c r="S1392" t="s">
        <v>37</v>
      </c>
      <c r="W1392">
        <v>12</v>
      </c>
      <c r="X1392">
        <v>16</v>
      </c>
      <c r="AA1392" t="s">
        <v>38</v>
      </c>
      <c r="AB1392">
        <v>401</v>
      </c>
      <c r="AC1392" t="s">
        <v>39</v>
      </c>
      <c r="AD1392" t="s">
        <v>40</v>
      </c>
      <c r="AE1392">
        <v>53</v>
      </c>
    </row>
    <row r="1393" spans="1:31">
      <c r="A1393">
        <v>255</v>
      </c>
      <c r="B1393">
        <v>255100</v>
      </c>
      <c r="C1393" t="s">
        <v>58</v>
      </c>
      <c r="D1393" t="s">
        <v>71</v>
      </c>
      <c r="E1393">
        <v>5510</v>
      </c>
      <c r="F1393" t="s">
        <v>52</v>
      </c>
      <c r="G1393" s="2">
        <v>206.47</v>
      </c>
      <c r="H1393" s="1">
        <v>42732</v>
      </c>
      <c r="I1393" t="s">
        <v>35</v>
      </c>
      <c r="J1393" t="s">
        <v>36</v>
      </c>
      <c r="K1393" t="s">
        <v>36</v>
      </c>
      <c r="M1393">
        <v>317793</v>
      </c>
      <c r="N1393">
        <v>255219</v>
      </c>
      <c r="S1393" t="s">
        <v>37</v>
      </c>
      <c r="W1393">
        <v>12</v>
      </c>
      <c r="X1393">
        <v>16</v>
      </c>
      <c r="AA1393" t="s">
        <v>38</v>
      </c>
      <c r="AB1393">
        <v>401</v>
      </c>
      <c r="AC1393" t="s">
        <v>39</v>
      </c>
      <c r="AD1393" t="s">
        <v>40</v>
      </c>
      <c r="AE1393">
        <v>57</v>
      </c>
    </row>
    <row r="1394" spans="1:31">
      <c r="A1394">
        <v>246</v>
      </c>
      <c r="B1394">
        <v>246100</v>
      </c>
      <c r="C1394" t="s">
        <v>57</v>
      </c>
      <c r="D1394" t="s">
        <v>72</v>
      </c>
      <c r="E1394">
        <v>5510</v>
      </c>
      <c r="F1394" t="s">
        <v>52</v>
      </c>
      <c r="G1394" s="2">
        <v>112.6</v>
      </c>
      <c r="H1394" s="1">
        <v>42732</v>
      </c>
      <c r="I1394" t="s">
        <v>35</v>
      </c>
      <c r="J1394" t="s">
        <v>36</v>
      </c>
      <c r="K1394" t="s">
        <v>36</v>
      </c>
      <c r="M1394">
        <v>317793</v>
      </c>
      <c r="N1394">
        <v>255219</v>
      </c>
      <c r="S1394" t="s">
        <v>37</v>
      </c>
      <c r="W1394">
        <v>12</v>
      </c>
      <c r="X1394">
        <v>16</v>
      </c>
      <c r="AA1394" t="s">
        <v>38</v>
      </c>
      <c r="AB1394">
        <v>401</v>
      </c>
      <c r="AC1394" t="s">
        <v>39</v>
      </c>
      <c r="AD1394" t="s">
        <v>40</v>
      </c>
      <c r="AE1394">
        <v>339</v>
      </c>
    </row>
    <row r="1395" spans="1:31">
      <c r="A1395">
        <v>256</v>
      </c>
      <c r="B1395">
        <v>256100</v>
      </c>
      <c r="C1395" t="s">
        <v>57</v>
      </c>
      <c r="D1395" t="s">
        <v>72</v>
      </c>
      <c r="E1395">
        <v>5510</v>
      </c>
      <c r="F1395" t="s">
        <v>52</v>
      </c>
      <c r="G1395" s="2">
        <v>60.01</v>
      </c>
      <c r="H1395" s="1">
        <v>42732</v>
      </c>
      <c r="I1395" t="s">
        <v>35</v>
      </c>
      <c r="J1395" t="s">
        <v>36</v>
      </c>
      <c r="K1395" t="s">
        <v>36</v>
      </c>
      <c r="M1395">
        <v>317793</v>
      </c>
      <c r="N1395">
        <v>255219</v>
      </c>
      <c r="S1395" t="s">
        <v>37</v>
      </c>
      <c r="W1395">
        <v>12</v>
      </c>
      <c r="X1395">
        <v>16</v>
      </c>
      <c r="AA1395" t="s">
        <v>38</v>
      </c>
      <c r="AB1395">
        <v>401</v>
      </c>
      <c r="AC1395" t="s">
        <v>39</v>
      </c>
      <c r="AD1395" t="s">
        <v>40</v>
      </c>
      <c r="AE1395">
        <v>346</v>
      </c>
    </row>
    <row r="1396" spans="1:31">
      <c r="A1396">
        <v>251</v>
      </c>
      <c r="B1396">
        <v>251106</v>
      </c>
      <c r="C1396" t="s">
        <v>58</v>
      </c>
      <c r="D1396" t="s">
        <v>71</v>
      </c>
      <c r="E1396">
        <v>5510</v>
      </c>
      <c r="F1396" t="s">
        <v>52</v>
      </c>
      <c r="G1396" s="2">
        <v>116.11</v>
      </c>
      <c r="H1396" s="1">
        <v>42735</v>
      </c>
      <c r="I1396" t="s">
        <v>35</v>
      </c>
      <c r="J1396" t="s">
        <v>36</v>
      </c>
      <c r="K1396" t="s">
        <v>36</v>
      </c>
      <c r="M1396">
        <v>317794</v>
      </c>
      <c r="N1396">
        <v>255233</v>
      </c>
      <c r="S1396" t="s">
        <v>37</v>
      </c>
      <c r="W1396">
        <v>12</v>
      </c>
      <c r="X1396">
        <v>16</v>
      </c>
      <c r="AA1396" t="s">
        <v>38</v>
      </c>
      <c r="AB1396">
        <v>182</v>
      </c>
      <c r="AC1396" t="s">
        <v>39</v>
      </c>
      <c r="AD1396" t="s">
        <v>40</v>
      </c>
      <c r="AE1396">
        <v>42</v>
      </c>
    </row>
    <row r="1397" spans="1:31">
      <c r="A1397">
        <v>252</v>
      </c>
      <c r="B1397">
        <v>252106</v>
      </c>
      <c r="C1397" t="s">
        <v>58</v>
      </c>
      <c r="D1397" t="s">
        <v>71</v>
      </c>
      <c r="E1397">
        <v>5510</v>
      </c>
      <c r="F1397" t="s">
        <v>52</v>
      </c>
      <c r="G1397" s="2">
        <v>46.35</v>
      </c>
      <c r="H1397" s="1">
        <v>42735</v>
      </c>
      <c r="I1397" t="s">
        <v>35</v>
      </c>
      <c r="J1397" t="s">
        <v>36</v>
      </c>
      <c r="K1397" t="s">
        <v>36</v>
      </c>
      <c r="M1397">
        <v>317794</v>
      </c>
      <c r="N1397">
        <v>255233</v>
      </c>
      <c r="S1397" t="s">
        <v>37</v>
      </c>
      <c r="W1397">
        <v>12</v>
      </c>
      <c r="X1397">
        <v>16</v>
      </c>
      <c r="AA1397" t="s">
        <v>38</v>
      </c>
      <c r="AB1397">
        <v>182</v>
      </c>
      <c r="AC1397" t="s">
        <v>39</v>
      </c>
      <c r="AD1397" t="s">
        <v>40</v>
      </c>
      <c r="AE1397">
        <v>46</v>
      </c>
    </row>
    <row r="1398" spans="1:31">
      <c r="A1398">
        <v>255</v>
      </c>
      <c r="B1398">
        <v>255100</v>
      </c>
      <c r="C1398" t="s">
        <v>58</v>
      </c>
      <c r="D1398" t="s">
        <v>71</v>
      </c>
      <c r="E1398">
        <v>5510</v>
      </c>
      <c r="F1398" t="s">
        <v>52</v>
      </c>
      <c r="G1398" s="2">
        <v>23.49</v>
      </c>
      <c r="H1398" s="1">
        <v>42735</v>
      </c>
      <c r="I1398" t="s">
        <v>35</v>
      </c>
      <c r="J1398" t="s">
        <v>36</v>
      </c>
      <c r="K1398" t="s">
        <v>36</v>
      </c>
      <c r="M1398">
        <v>317794</v>
      </c>
      <c r="N1398">
        <v>255233</v>
      </c>
      <c r="S1398" t="s">
        <v>37</v>
      </c>
      <c r="W1398">
        <v>12</v>
      </c>
      <c r="X1398">
        <v>16</v>
      </c>
      <c r="AA1398" t="s">
        <v>38</v>
      </c>
      <c r="AB1398">
        <v>182</v>
      </c>
      <c r="AC1398" t="s">
        <v>39</v>
      </c>
      <c r="AD1398" t="s">
        <v>40</v>
      </c>
      <c r="AE1398">
        <v>103</v>
      </c>
    </row>
    <row r="1399" spans="1:31">
      <c r="A1399">
        <v>251</v>
      </c>
      <c r="B1399">
        <v>251103</v>
      </c>
      <c r="C1399" t="s">
        <v>57</v>
      </c>
      <c r="D1399" t="s">
        <v>72</v>
      </c>
      <c r="E1399">
        <v>5510</v>
      </c>
      <c r="F1399" t="s">
        <v>52</v>
      </c>
      <c r="G1399" s="2">
        <v>-7.0000000000000007E-2</v>
      </c>
      <c r="H1399" s="1">
        <v>42735</v>
      </c>
      <c r="I1399" t="s">
        <v>35</v>
      </c>
      <c r="J1399" t="s">
        <v>36</v>
      </c>
      <c r="K1399" t="s">
        <v>36</v>
      </c>
      <c r="M1399">
        <v>317794</v>
      </c>
      <c r="N1399">
        <v>255233</v>
      </c>
      <c r="S1399" t="s">
        <v>37</v>
      </c>
      <c r="W1399">
        <v>12</v>
      </c>
      <c r="X1399">
        <v>16</v>
      </c>
      <c r="AA1399" t="s">
        <v>38</v>
      </c>
      <c r="AB1399">
        <v>182</v>
      </c>
      <c r="AC1399" t="s">
        <v>39</v>
      </c>
      <c r="AD1399" t="s">
        <v>40</v>
      </c>
      <c r="AE1399">
        <v>422</v>
      </c>
    </row>
    <row r="1400" spans="1:31">
      <c r="A1400">
        <v>251</v>
      </c>
      <c r="B1400">
        <v>251104</v>
      </c>
      <c r="C1400" t="s">
        <v>57</v>
      </c>
      <c r="D1400" t="s">
        <v>72</v>
      </c>
      <c r="E1400">
        <v>5510</v>
      </c>
      <c r="F1400" t="s">
        <v>52</v>
      </c>
      <c r="G1400" s="2">
        <v>42.93</v>
      </c>
      <c r="H1400" s="1">
        <v>42735</v>
      </c>
      <c r="I1400" t="s">
        <v>35</v>
      </c>
      <c r="J1400" t="s">
        <v>36</v>
      </c>
      <c r="K1400" t="s">
        <v>36</v>
      </c>
      <c r="M1400">
        <v>317794</v>
      </c>
      <c r="N1400">
        <v>255233</v>
      </c>
      <c r="S1400" t="s">
        <v>37</v>
      </c>
      <c r="W1400">
        <v>12</v>
      </c>
      <c r="X1400">
        <v>16</v>
      </c>
      <c r="AA1400" t="s">
        <v>38</v>
      </c>
      <c r="AB1400">
        <v>182</v>
      </c>
      <c r="AC1400" t="s">
        <v>39</v>
      </c>
      <c r="AD1400" t="s">
        <v>40</v>
      </c>
      <c r="AE1400">
        <v>423</v>
      </c>
    </row>
    <row r="1401" spans="1:31">
      <c r="A1401">
        <v>246</v>
      </c>
      <c r="B1401">
        <v>246100</v>
      </c>
      <c r="C1401" t="s">
        <v>57</v>
      </c>
      <c r="D1401" t="s">
        <v>72</v>
      </c>
      <c r="E1401">
        <v>5510</v>
      </c>
      <c r="F1401" t="s">
        <v>52</v>
      </c>
      <c r="G1401" s="2">
        <v>120.07</v>
      </c>
      <c r="H1401" s="1">
        <v>42735</v>
      </c>
      <c r="I1401" t="s">
        <v>35</v>
      </c>
      <c r="J1401" t="s">
        <v>36</v>
      </c>
      <c r="K1401" t="s">
        <v>36</v>
      </c>
      <c r="M1401">
        <v>317794</v>
      </c>
      <c r="N1401">
        <v>255233</v>
      </c>
      <c r="S1401" t="s">
        <v>37</v>
      </c>
      <c r="W1401">
        <v>12</v>
      </c>
      <c r="X1401">
        <v>16</v>
      </c>
      <c r="AA1401" t="s">
        <v>38</v>
      </c>
      <c r="AB1401">
        <v>182</v>
      </c>
      <c r="AC1401" t="s">
        <v>39</v>
      </c>
      <c r="AD1401" t="s">
        <v>40</v>
      </c>
      <c r="AE1401">
        <v>474</v>
      </c>
    </row>
    <row r="1402" spans="1:31">
      <c r="A1402">
        <v>251</v>
      </c>
      <c r="B1402">
        <v>251102</v>
      </c>
      <c r="C1402" t="s">
        <v>58</v>
      </c>
      <c r="D1402" t="s">
        <v>71</v>
      </c>
      <c r="E1402">
        <v>5510</v>
      </c>
      <c r="F1402" t="s">
        <v>52</v>
      </c>
      <c r="G1402" s="2">
        <v>65.709999999999994</v>
      </c>
      <c r="H1402" s="1">
        <v>42738</v>
      </c>
      <c r="I1402" t="s">
        <v>35</v>
      </c>
      <c r="J1402" t="s">
        <v>36</v>
      </c>
      <c r="K1402" t="s">
        <v>36</v>
      </c>
      <c r="M1402">
        <v>317800</v>
      </c>
      <c r="N1402">
        <v>255318</v>
      </c>
      <c r="S1402" t="s">
        <v>37</v>
      </c>
      <c r="W1402">
        <v>1</v>
      </c>
      <c r="X1402">
        <v>17</v>
      </c>
      <c r="AA1402" t="s">
        <v>38</v>
      </c>
      <c r="AB1402">
        <v>182</v>
      </c>
      <c r="AC1402" t="s">
        <v>39</v>
      </c>
      <c r="AD1402" t="s">
        <v>40</v>
      </c>
      <c r="AE1402">
        <v>20</v>
      </c>
    </row>
    <row r="1403" spans="1:31">
      <c r="A1403">
        <v>252</v>
      </c>
      <c r="B1403">
        <v>252106</v>
      </c>
      <c r="C1403" t="s">
        <v>58</v>
      </c>
      <c r="D1403" t="s">
        <v>71</v>
      </c>
      <c r="E1403">
        <v>5510</v>
      </c>
      <c r="F1403" t="s">
        <v>52</v>
      </c>
      <c r="G1403" s="2">
        <v>187.57</v>
      </c>
      <c r="H1403" s="1">
        <v>42738</v>
      </c>
      <c r="I1403" t="s">
        <v>35</v>
      </c>
      <c r="J1403" t="s">
        <v>36</v>
      </c>
      <c r="K1403" t="s">
        <v>36</v>
      </c>
      <c r="M1403">
        <v>317800</v>
      </c>
      <c r="N1403">
        <v>255318</v>
      </c>
      <c r="S1403" t="s">
        <v>37</v>
      </c>
      <c r="W1403">
        <v>1</v>
      </c>
      <c r="X1403">
        <v>17</v>
      </c>
      <c r="AA1403" t="s">
        <v>38</v>
      </c>
      <c r="AB1403">
        <v>182</v>
      </c>
      <c r="AC1403" t="s">
        <v>39</v>
      </c>
      <c r="AD1403" t="s">
        <v>40</v>
      </c>
      <c r="AE1403">
        <v>24</v>
      </c>
    </row>
    <row r="1404" spans="1:31">
      <c r="A1404">
        <v>252</v>
      </c>
      <c r="B1404">
        <v>252110</v>
      </c>
      <c r="C1404" t="s">
        <v>58</v>
      </c>
      <c r="D1404" t="s">
        <v>71</v>
      </c>
      <c r="E1404">
        <v>5510</v>
      </c>
      <c r="F1404" t="s">
        <v>52</v>
      </c>
      <c r="G1404" s="2">
        <v>61.04</v>
      </c>
      <c r="H1404" s="1">
        <v>42739</v>
      </c>
      <c r="I1404" t="s">
        <v>35</v>
      </c>
      <c r="J1404" t="s">
        <v>36</v>
      </c>
      <c r="K1404" t="s">
        <v>36</v>
      </c>
      <c r="M1404">
        <v>317817</v>
      </c>
      <c r="N1404">
        <v>255444</v>
      </c>
      <c r="S1404" t="s">
        <v>37</v>
      </c>
      <c r="W1404">
        <v>1</v>
      </c>
      <c r="X1404">
        <v>17</v>
      </c>
      <c r="AA1404" t="s">
        <v>38</v>
      </c>
      <c r="AB1404">
        <v>182</v>
      </c>
      <c r="AC1404" t="s">
        <v>39</v>
      </c>
      <c r="AD1404" t="s">
        <v>40</v>
      </c>
      <c r="AE1404">
        <v>14</v>
      </c>
    </row>
    <row r="1405" spans="1:31">
      <c r="A1405">
        <v>251</v>
      </c>
      <c r="B1405">
        <v>251102</v>
      </c>
      <c r="C1405" t="s">
        <v>58</v>
      </c>
      <c r="D1405" t="s">
        <v>71</v>
      </c>
      <c r="E1405">
        <v>5510</v>
      </c>
      <c r="F1405" t="s">
        <v>52</v>
      </c>
      <c r="G1405" s="2">
        <v>229.02</v>
      </c>
      <c r="H1405" s="1">
        <v>42739</v>
      </c>
      <c r="I1405" t="s">
        <v>35</v>
      </c>
      <c r="J1405" t="s">
        <v>36</v>
      </c>
      <c r="K1405" t="s">
        <v>36</v>
      </c>
      <c r="M1405">
        <v>317817</v>
      </c>
      <c r="N1405">
        <v>255444</v>
      </c>
      <c r="S1405" t="s">
        <v>37</v>
      </c>
      <c r="W1405">
        <v>1</v>
      </c>
      <c r="X1405">
        <v>17</v>
      </c>
      <c r="AA1405" t="s">
        <v>38</v>
      </c>
      <c r="AB1405">
        <v>182</v>
      </c>
      <c r="AC1405" t="s">
        <v>39</v>
      </c>
      <c r="AD1405" t="s">
        <v>40</v>
      </c>
      <c r="AE1405">
        <v>17</v>
      </c>
    </row>
    <row r="1406" spans="1:31">
      <c r="A1406">
        <v>251</v>
      </c>
      <c r="B1406">
        <v>251106</v>
      </c>
      <c r="C1406" t="s">
        <v>58</v>
      </c>
      <c r="D1406" t="s">
        <v>71</v>
      </c>
      <c r="E1406">
        <v>5510</v>
      </c>
      <c r="F1406" t="s">
        <v>52</v>
      </c>
      <c r="G1406" s="2">
        <v>41.05</v>
      </c>
      <c r="H1406" s="1">
        <v>42739</v>
      </c>
      <c r="I1406" t="s">
        <v>35</v>
      </c>
      <c r="J1406" t="s">
        <v>36</v>
      </c>
      <c r="K1406" t="s">
        <v>36</v>
      </c>
      <c r="M1406">
        <v>317817</v>
      </c>
      <c r="N1406">
        <v>255444</v>
      </c>
      <c r="S1406" t="s">
        <v>37</v>
      </c>
      <c r="W1406">
        <v>1</v>
      </c>
      <c r="X1406">
        <v>17</v>
      </c>
      <c r="AA1406" t="s">
        <v>38</v>
      </c>
      <c r="AB1406">
        <v>182</v>
      </c>
      <c r="AC1406" t="s">
        <v>39</v>
      </c>
      <c r="AD1406" t="s">
        <v>40</v>
      </c>
      <c r="AE1406">
        <v>20</v>
      </c>
    </row>
    <row r="1407" spans="1:31">
      <c r="A1407">
        <v>252</v>
      </c>
      <c r="B1407">
        <v>252106</v>
      </c>
      <c r="C1407" t="s">
        <v>58</v>
      </c>
      <c r="D1407" t="s">
        <v>71</v>
      </c>
      <c r="E1407">
        <v>5510</v>
      </c>
      <c r="F1407" t="s">
        <v>52</v>
      </c>
      <c r="G1407" s="2">
        <v>205.96</v>
      </c>
      <c r="H1407" s="1">
        <v>42739</v>
      </c>
      <c r="I1407" t="s">
        <v>35</v>
      </c>
      <c r="J1407" t="s">
        <v>36</v>
      </c>
      <c r="K1407" t="s">
        <v>36</v>
      </c>
      <c r="M1407">
        <v>317817</v>
      </c>
      <c r="N1407">
        <v>255444</v>
      </c>
      <c r="S1407" t="s">
        <v>37</v>
      </c>
      <c r="W1407">
        <v>1</v>
      </c>
      <c r="X1407">
        <v>17</v>
      </c>
      <c r="AA1407" t="s">
        <v>38</v>
      </c>
      <c r="AB1407">
        <v>182</v>
      </c>
      <c r="AC1407" t="s">
        <v>39</v>
      </c>
      <c r="AD1407" t="s">
        <v>40</v>
      </c>
      <c r="AE1407">
        <v>23</v>
      </c>
    </row>
    <row r="1408" spans="1:31">
      <c r="A1408">
        <v>255</v>
      </c>
      <c r="B1408">
        <v>255100</v>
      </c>
      <c r="C1408" t="s">
        <v>58</v>
      </c>
      <c r="D1408" t="s">
        <v>71</v>
      </c>
      <c r="E1408">
        <v>5510</v>
      </c>
      <c r="F1408" t="s">
        <v>52</v>
      </c>
      <c r="G1408" s="2">
        <v>84.91</v>
      </c>
      <c r="H1408" s="1">
        <v>42739</v>
      </c>
      <c r="I1408" t="s">
        <v>35</v>
      </c>
      <c r="J1408" t="s">
        <v>36</v>
      </c>
      <c r="K1408" t="s">
        <v>36</v>
      </c>
      <c r="M1408">
        <v>317817</v>
      </c>
      <c r="N1408">
        <v>255444</v>
      </c>
      <c r="S1408" t="s">
        <v>37</v>
      </c>
      <c r="W1408">
        <v>1</v>
      </c>
      <c r="X1408">
        <v>17</v>
      </c>
      <c r="AA1408" t="s">
        <v>38</v>
      </c>
      <c r="AB1408">
        <v>182</v>
      </c>
      <c r="AC1408" t="s">
        <v>39</v>
      </c>
      <c r="AD1408" t="s">
        <v>40</v>
      </c>
      <c r="AE1408">
        <v>74</v>
      </c>
    </row>
    <row r="1409" spans="1:31">
      <c r="A1409">
        <v>251</v>
      </c>
      <c r="B1409">
        <v>251102</v>
      </c>
      <c r="C1409" t="s">
        <v>58</v>
      </c>
      <c r="D1409" t="s">
        <v>71</v>
      </c>
      <c r="E1409">
        <v>5510</v>
      </c>
      <c r="F1409" t="s">
        <v>52</v>
      </c>
      <c r="G1409" s="2">
        <v>831.02</v>
      </c>
      <c r="H1409" s="1">
        <v>42740</v>
      </c>
      <c r="I1409" t="s">
        <v>35</v>
      </c>
      <c r="J1409" t="s">
        <v>36</v>
      </c>
      <c r="K1409" t="s">
        <v>36</v>
      </c>
      <c r="M1409">
        <v>317857</v>
      </c>
      <c r="N1409">
        <v>255627</v>
      </c>
      <c r="S1409" t="s">
        <v>37</v>
      </c>
      <c r="W1409">
        <v>1</v>
      </c>
      <c r="X1409">
        <v>17</v>
      </c>
      <c r="AA1409" t="s">
        <v>38</v>
      </c>
      <c r="AB1409">
        <v>252</v>
      </c>
      <c r="AC1409" t="s">
        <v>39</v>
      </c>
      <c r="AD1409" t="s">
        <v>40</v>
      </c>
      <c r="AE1409">
        <v>9</v>
      </c>
    </row>
    <row r="1410" spans="1:31">
      <c r="A1410">
        <v>252</v>
      </c>
      <c r="B1410">
        <v>252106</v>
      </c>
      <c r="C1410" t="s">
        <v>58</v>
      </c>
      <c r="D1410" t="s">
        <v>71</v>
      </c>
      <c r="E1410">
        <v>5510</v>
      </c>
      <c r="F1410" t="s">
        <v>52</v>
      </c>
      <c r="G1410" s="2">
        <v>-0.7</v>
      </c>
      <c r="H1410" s="1">
        <v>42740</v>
      </c>
      <c r="I1410" t="s">
        <v>35</v>
      </c>
      <c r="J1410" t="s">
        <v>36</v>
      </c>
      <c r="K1410" t="s">
        <v>36</v>
      </c>
      <c r="M1410">
        <v>317857</v>
      </c>
      <c r="N1410">
        <v>255627</v>
      </c>
      <c r="S1410" t="s">
        <v>37</v>
      </c>
      <c r="W1410">
        <v>1</v>
      </c>
      <c r="X1410">
        <v>17</v>
      </c>
      <c r="AA1410" t="s">
        <v>38</v>
      </c>
      <c r="AB1410">
        <v>252</v>
      </c>
      <c r="AC1410" t="s">
        <v>39</v>
      </c>
      <c r="AD1410" t="s">
        <v>40</v>
      </c>
      <c r="AE1410">
        <v>14</v>
      </c>
    </row>
    <row r="1411" spans="1:31">
      <c r="A1411">
        <v>251</v>
      </c>
      <c r="B1411">
        <v>251102</v>
      </c>
      <c r="C1411" t="s">
        <v>58</v>
      </c>
      <c r="D1411" t="s">
        <v>71</v>
      </c>
      <c r="E1411">
        <v>5510</v>
      </c>
      <c r="F1411" t="s">
        <v>52</v>
      </c>
      <c r="G1411" s="2">
        <v>68.37</v>
      </c>
      <c r="H1411" s="1">
        <v>42744</v>
      </c>
      <c r="I1411" t="s">
        <v>35</v>
      </c>
      <c r="J1411" t="s">
        <v>36</v>
      </c>
      <c r="K1411" t="s">
        <v>36</v>
      </c>
      <c r="M1411">
        <v>331634</v>
      </c>
      <c r="N1411">
        <v>255833</v>
      </c>
      <c r="S1411" t="s">
        <v>37</v>
      </c>
      <c r="W1411">
        <v>1</v>
      </c>
      <c r="X1411">
        <v>17</v>
      </c>
      <c r="AA1411" t="s">
        <v>38</v>
      </c>
      <c r="AB1411">
        <v>182</v>
      </c>
      <c r="AC1411" t="s">
        <v>39</v>
      </c>
      <c r="AD1411" t="s">
        <v>40</v>
      </c>
      <c r="AE1411">
        <v>14</v>
      </c>
    </row>
    <row r="1412" spans="1:31">
      <c r="A1412">
        <v>252</v>
      </c>
      <c r="B1412">
        <v>252106</v>
      </c>
      <c r="C1412" t="s">
        <v>58</v>
      </c>
      <c r="D1412" t="s">
        <v>71</v>
      </c>
      <c r="E1412">
        <v>5510</v>
      </c>
      <c r="F1412" t="s">
        <v>52</v>
      </c>
      <c r="G1412" s="2">
        <v>32.25</v>
      </c>
      <c r="H1412" s="1">
        <v>42744</v>
      </c>
      <c r="I1412" t="s">
        <v>35</v>
      </c>
      <c r="J1412" t="s">
        <v>36</v>
      </c>
      <c r="K1412" t="s">
        <v>36</v>
      </c>
      <c r="M1412">
        <v>331634</v>
      </c>
      <c r="N1412">
        <v>255833</v>
      </c>
      <c r="S1412" t="s">
        <v>37</v>
      </c>
      <c r="W1412">
        <v>1</v>
      </c>
      <c r="X1412">
        <v>17</v>
      </c>
      <c r="AA1412" t="s">
        <v>38</v>
      </c>
      <c r="AB1412">
        <v>182</v>
      </c>
      <c r="AC1412" t="s">
        <v>39</v>
      </c>
      <c r="AD1412" t="s">
        <v>40</v>
      </c>
      <c r="AE1412">
        <v>19</v>
      </c>
    </row>
    <row r="1413" spans="1:31">
      <c r="A1413">
        <v>252</v>
      </c>
      <c r="B1413">
        <v>252125</v>
      </c>
      <c r="C1413" t="s">
        <v>58</v>
      </c>
      <c r="D1413" t="s">
        <v>71</v>
      </c>
      <c r="E1413">
        <v>5510</v>
      </c>
      <c r="F1413" t="s">
        <v>52</v>
      </c>
      <c r="G1413" s="2">
        <v>0.27</v>
      </c>
      <c r="H1413" s="1">
        <v>42744</v>
      </c>
      <c r="I1413" t="s">
        <v>35</v>
      </c>
      <c r="J1413" t="s">
        <v>36</v>
      </c>
      <c r="K1413" t="s">
        <v>36</v>
      </c>
      <c r="M1413">
        <v>331634</v>
      </c>
      <c r="N1413">
        <v>255833</v>
      </c>
      <c r="S1413" t="s">
        <v>37</v>
      </c>
      <c r="W1413">
        <v>1</v>
      </c>
      <c r="X1413">
        <v>17</v>
      </c>
      <c r="AA1413" t="s">
        <v>38</v>
      </c>
      <c r="AB1413">
        <v>182</v>
      </c>
      <c r="AC1413" t="s">
        <v>39</v>
      </c>
      <c r="AD1413" t="s">
        <v>40</v>
      </c>
      <c r="AE1413">
        <v>76</v>
      </c>
    </row>
    <row r="1414" spans="1:31">
      <c r="A1414">
        <v>246</v>
      </c>
      <c r="B1414">
        <v>246100</v>
      </c>
      <c r="C1414" t="s">
        <v>57</v>
      </c>
      <c r="D1414" t="s">
        <v>72</v>
      </c>
      <c r="E1414">
        <v>5510</v>
      </c>
      <c r="F1414" t="s">
        <v>52</v>
      </c>
      <c r="G1414" s="2">
        <v>-0.76</v>
      </c>
      <c r="H1414" s="1">
        <v>42744</v>
      </c>
      <c r="I1414" t="s">
        <v>35</v>
      </c>
      <c r="J1414" t="s">
        <v>36</v>
      </c>
      <c r="K1414" t="s">
        <v>36</v>
      </c>
      <c r="M1414">
        <v>331634</v>
      </c>
      <c r="N1414">
        <v>255833</v>
      </c>
      <c r="S1414" t="s">
        <v>37</v>
      </c>
      <c r="W1414">
        <v>1</v>
      </c>
      <c r="X1414">
        <v>17</v>
      </c>
      <c r="AA1414" t="s">
        <v>38</v>
      </c>
      <c r="AB1414">
        <v>182</v>
      </c>
      <c r="AC1414" t="s">
        <v>39</v>
      </c>
      <c r="AD1414" t="s">
        <v>40</v>
      </c>
      <c r="AE1414">
        <v>419</v>
      </c>
    </row>
    <row r="1415" spans="1:31">
      <c r="A1415">
        <v>252</v>
      </c>
      <c r="B1415">
        <v>252106</v>
      </c>
      <c r="C1415" t="s">
        <v>58</v>
      </c>
      <c r="D1415" t="s">
        <v>71</v>
      </c>
      <c r="E1415">
        <v>5510</v>
      </c>
      <c r="F1415" t="s">
        <v>52</v>
      </c>
      <c r="G1415" s="2">
        <v>14.58</v>
      </c>
      <c r="H1415" s="1">
        <v>42745</v>
      </c>
      <c r="I1415" t="s">
        <v>35</v>
      </c>
      <c r="J1415" t="s">
        <v>36</v>
      </c>
      <c r="K1415" t="s">
        <v>36</v>
      </c>
      <c r="M1415">
        <v>331664</v>
      </c>
      <c r="N1415">
        <v>255993</v>
      </c>
      <c r="S1415" t="s">
        <v>37</v>
      </c>
      <c r="W1415">
        <v>1</v>
      </c>
      <c r="X1415">
        <v>17</v>
      </c>
      <c r="AA1415" t="s">
        <v>38</v>
      </c>
      <c r="AB1415">
        <v>182</v>
      </c>
      <c r="AC1415" t="s">
        <v>39</v>
      </c>
      <c r="AD1415" t="s">
        <v>40</v>
      </c>
      <c r="AE1415">
        <v>23</v>
      </c>
    </row>
    <row r="1416" spans="1:31">
      <c r="A1416">
        <v>246</v>
      </c>
      <c r="B1416">
        <v>246100</v>
      </c>
      <c r="C1416" t="s">
        <v>57</v>
      </c>
      <c r="D1416" t="s">
        <v>72</v>
      </c>
      <c r="E1416">
        <v>5510</v>
      </c>
      <c r="F1416" t="s">
        <v>52</v>
      </c>
      <c r="G1416" s="2">
        <v>18.39</v>
      </c>
      <c r="H1416" s="1">
        <v>42745</v>
      </c>
      <c r="I1416" t="s">
        <v>35</v>
      </c>
      <c r="J1416" t="s">
        <v>36</v>
      </c>
      <c r="K1416" t="s">
        <v>36</v>
      </c>
      <c r="M1416">
        <v>331664</v>
      </c>
      <c r="N1416">
        <v>255993</v>
      </c>
      <c r="S1416" t="s">
        <v>37</v>
      </c>
      <c r="W1416">
        <v>1</v>
      </c>
      <c r="X1416">
        <v>17</v>
      </c>
      <c r="AA1416" t="s">
        <v>38</v>
      </c>
      <c r="AB1416">
        <v>182</v>
      </c>
      <c r="AC1416" t="s">
        <v>39</v>
      </c>
      <c r="AD1416" t="s">
        <v>40</v>
      </c>
      <c r="AE1416">
        <v>303</v>
      </c>
    </row>
    <row r="1417" spans="1:31">
      <c r="A1417">
        <v>251</v>
      </c>
      <c r="B1417">
        <v>251102</v>
      </c>
      <c r="C1417" t="s">
        <v>58</v>
      </c>
      <c r="D1417" t="s">
        <v>71</v>
      </c>
      <c r="E1417">
        <v>5510</v>
      </c>
      <c r="F1417" t="s">
        <v>52</v>
      </c>
      <c r="G1417" s="2">
        <v>315.74</v>
      </c>
      <c r="H1417" s="1">
        <v>42746</v>
      </c>
      <c r="I1417" t="s">
        <v>35</v>
      </c>
      <c r="J1417" t="s">
        <v>36</v>
      </c>
      <c r="K1417" t="s">
        <v>36</v>
      </c>
      <c r="M1417">
        <v>331690</v>
      </c>
      <c r="N1417">
        <v>256297</v>
      </c>
      <c r="S1417" t="s">
        <v>37</v>
      </c>
      <c r="W1417">
        <v>1</v>
      </c>
      <c r="X1417">
        <v>17</v>
      </c>
      <c r="AA1417" t="s">
        <v>38</v>
      </c>
      <c r="AB1417">
        <v>401</v>
      </c>
      <c r="AC1417" t="s">
        <v>39</v>
      </c>
      <c r="AD1417" t="s">
        <v>40</v>
      </c>
      <c r="AE1417">
        <v>24</v>
      </c>
    </row>
    <row r="1418" spans="1:31">
      <c r="A1418">
        <v>251</v>
      </c>
      <c r="B1418">
        <v>251106</v>
      </c>
      <c r="C1418" t="s">
        <v>58</v>
      </c>
      <c r="D1418" t="s">
        <v>71</v>
      </c>
      <c r="E1418">
        <v>5510</v>
      </c>
      <c r="F1418" t="s">
        <v>52</v>
      </c>
      <c r="G1418" s="2">
        <v>79.150000000000006</v>
      </c>
      <c r="H1418" s="1">
        <v>42746</v>
      </c>
      <c r="I1418" t="s">
        <v>35</v>
      </c>
      <c r="J1418" t="s">
        <v>36</v>
      </c>
      <c r="K1418" t="s">
        <v>36</v>
      </c>
      <c r="M1418">
        <v>331690</v>
      </c>
      <c r="N1418">
        <v>256297</v>
      </c>
      <c r="S1418" t="s">
        <v>37</v>
      </c>
      <c r="W1418">
        <v>1</v>
      </c>
      <c r="X1418">
        <v>17</v>
      </c>
      <c r="AA1418" t="s">
        <v>38</v>
      </c>
      <c r="AB1418">
        <v>401</v>
      </c>
      <c r="AC1418" t="s">
        <v>39</v>
      </c>
      <c r="AD1418" t="s">
        <v>40</v>
      </c>
      <c r="AE1418">
        <v>27</v>
      </c>
    </row>
    <row r="1419" spans="1:31">
      <c r="A1419">
        <v>252</v>
      </c>
      <c r="B1419">
        <v>252118</v>
      </c>
      <c r="C1419" t="s">
        <v>58</v>
      </c>
      <c r="D1419" t="s">
        <v>71</v>
      </c>
      <c r="E1419">
        <v>5510</v>
      </c>
      <c r="F1419" t="s">
        <v>52</v>
      </c>
      <c r="G1419" s="2">
        <v>1904.43</v>
      </c>
      <c r="H1419" s="1">
        <v>42746</v>
      </c>
      <c r="I1419" t="s">
        <v>35</v>
      </c>
      <c r="J1419" t="s">
        <v>36</v>
      </c>
      <c r="K1419" t="s">
        <v>36</v>
      </c>
      <c r="M1419">
        <v>331690</v>
      </c>
      <c r="N1419">
        <v>256297</v>
      </c>
      <c r="S1419" t="s">
        <v>37</v>
      </c>
      <c r="W1419">
        <v>1</v>
      </c>
      <c r="X1419">
        <v>17</v>
      </c>
      <c r="AA1419" t="s">
        <v>38</v>
      </c>
      <c r="AB1419">
        <v>401</v>
      </c>
      <c r="AC1419" t="s">
        <v>39</v>
      </c>
      <c r="AD1419" t="s">
        <v>40</v>
      </c>
      <c r="AE1419">
        <v>50</v>
      </c>
    </row>
    <row r="1420" spans="1:31">
      <c r="A1420">
        <v>255</v>
      </c>
      <c r="B1420">
        <v>255100</v>
      </c>
      <c r="C1420" t="s">
        <v>58</v>
      </c>
      <c r="D1420" t="s">
        <v>71</v>
      </c>
      <c r="E1420">
        <v>5510</v>
      </c>
      <c r="F1420" t="s">
        <v>52</v>
      </c>
      <c r="G1420" s="2">
        <v>189.5</v>
      </c>
      <c r="H1420" s="1">
        <v>42746</v>
      </c>
      <c r="I1420" t="s">
        <v>35</v>
      </c>
      <c r="J1420" t="s">
        <v>36</v>
      </c>
      <c r="K1420" t="s">
        <v>36</v>
      </c>
      <c r="M1420">
        <v>331690</v>
      </c>
      <c r="N1420">
        <v>256297</v>
      </c>
      <c r="S1420" t="s">
        <v>37</v>
      </c>
      <c r="W1420">
        <v>1</v>
      </c>
      <c r="X1420">
        <v>17</v>
      </c>
      <c r="AA1420" t="s">
        <v>38</v>
      </c>
      <c r="AB1420">
        <v>401</v>
      </c>
      <c r="AC1420" t="s">
        <v>39</v>
      </c>
      <c r="AD1420" t="s">
        <v>40</v>
      </c>
      <c r="AE1420">
        <v>64</v>
      </c>
    </row>
    <row r="1421" spans="1:31">
      <c r="A1421">
        <v>246</v>
      </c>
      <c r="B1421">
        <v>246100</v>
      </c>
      <c r="C1421" t="s">
        <v>57</v>
      </c>
      <c r="D1421" t="s">
        <v>72</v>
      </c>
      <c r="E1421">
        <v>5510</v>
      </c>
      <c r="F1421" t="s">
        <v>52</v>
      </c>
      <c r="G1421" s="2">
        <v>115.28</v>
      </c>
      <c r="H1421" s="1">
        <v>42746</v>
      </c>
      <c r="I1421" t="s">
        <v>35</v>
      </c>
      <c r="J1421" t="s">
        <v>36</v>
      </c>
      <c r="K1421" t="s">
        <v>36</v>
      </c>
      <c r="M1421">
        <v>331690</v>
      </c>
      <c r="N1421">
        <v>256297</v>
      </c>
      <c r="S1421" t="s">
        <v>37</v>
      </c>
      <c r="W1421">
        <v>1</v>
      </c>
      <c r="X1421">
        <v>17</v>
      </c>
      <c r="AA1421" t="s">
        <v>38</v>
      </c>
      <c r="AB1421">
        <v>401</v>
      </c>
      <c r="AC1421" t="s">
        <v>39</v>
      </c>
      <c r="AD1421" t="s">
        <v>40</v>
      </c>
      <c r="AE1421">
        <v>315</v>
      </c>
    </row>
    <row r="1422" spans="1:31">
      <c r="A1422">
        <v>252</v>
      </c>
      <c r="B1422">
        <v>252110</v>
      </c>
      <c r="C1422" t="s">
        <v>58</v>
      </c>
      <c r="D1422" t="s">
        <v>71</v>
      </c>
      <c r="E1422">
        <v>5510</v>
      </c>
      <c r="F1422" t="s">
        <v>52</v>
      </c>
      <c r="G1422" s="2">
        <v>227.13</v>
      </c>
      <c r="H1422" s="1">
        <v>42743</v>
      </c>
      <c r="I1422" t="s">
        <v>35</v>
      </c>
      <c r="J1422" t="s">
        <v>36</v>
      </c>
      <c r="K1422" t="s">
        <v>36</v>
      </c>
      <c r="M1422">
        <v>335678</v>
      </c>
      <c r="N1422">
        <v>256495</v>
      </c>
      <c r="S1422" t="s">
        <v>37</v>
      </c>
      <c r="W1422">
        <v>1</v>
      </c>
      <c r="X1422">
        <v>17</v>
      </c>
      <c r="AA1422" t="s">
        <v>38</v>
      </c>
      <c r="AB1422">
        <v>182</v>
      </c>
      <c r="AC1422" t="s">
        <v>39</v>
      </c>
      <c r="AD1422" t="s">
        <v>40</v>
      </c>
      <c r="AE1422">
        <v>23</v>
      </c>
    </row>
    <row r="1423" spans="1:31">
      <c r="A1423">
        <v>251</v>
      </c>
      <c r="B1423">
        <v>251106</v>
      </c>
      <c r="C1423" t="s">
        <v>58</v>
      </c>
      <c r="D1423" t="s">
        <v>71</v>
      </c>
      <c r="E1423">
        <v>5510</v>
      </c>
      <c r="F1423" t="s">
        <v>52</v>
      </c>
      <c r="G1423" s="2">
        <v>126.92</v>
      </c>
      <c r="H1423" s="1">
        <v>42743</v>
      </c>
      <c r="I1423" t="s">
        <v>35</v>
      </c>
      <c r="J1423" t="s">
        <v>36</v>
      </c>
      <c r="K1423" t="s">
        <v>36</v>
      </c>
      <c r="M1423">
        <v>335678</v>
      </c>
      <c r="N1423">
        <v>256495</v>
      </c>
      <c r="S1423" t="s">
        <v>37</v>
      </c>
      <c r="W1423">
        <v>1</v>
      </c>
      <c r="X1423">
        <v>17</v>
      </c>
      <c r="AA1423" t="s">
        <v>38</v>
      </c>
      <c r="AB1423">
        <v>182</v>
      </c>
      <c r="AC1423" t="s">
        <v>39</v>
      </c>
      <c r="AD1423" t="s">
        <v>40</v>
      </c>
      <c r="AE1423">
        <v>27</v>
      </c>
    </row>
    <row r="1424" spans="1:31">
      <c r="A1424">
        <v>252</v>
      </c>
      <c r="B1424">
        <v>252106</v>
      </c>
      <c r="C1424" t="s">
        <v>58</v>
      </c>
      <c r="D1424" t="s">
        <v>71</v>
      </c>
      <c r="E1424">
        <v>5510</v>
      </c>
      <c r="F1424" t="s">
        <v>52</v>
      </c>
      <c r="G1424" s="2">
        <v>109.99</v>
      </c>
      <c r="H1424" s="1">
        <v>42743</v>
      </c>
      <c r="I1424" t="s">
        <v>35</v>
      </c>
      <c r="J1424" t="s">
        <v>36</v>
      </c>
      <c r="K1424" t="s">
        <v>36</v>
      </c>
      <c r="M1424">
        <v>335678</v>
      </c>
      <c r="N1424">
        <v>256495</v>
      </c>
      <c r="S1424" t="s">
        <v>37</v>
      </c>
      <c r="W1424">
        <v>1</v>
      </c>
      <c r="X1424">
        <v>17</v>
      </c>
      <c r="AA1424" t="s">
        <v>38</v>
      </c>
      <c r="AB1424">
        <v>182</v>
      </c>
      <c r="AC1424" t="s">
        <v>39</v>
      </c>
      <c r="AD1424" t="s">
        <v>40</v>
      </c>
      <c r="AE1424">
        <v>29</v>
      </c>
    </row>
    <row r="1425" spans="1:31">
      <c r="A1425">
        <v>255</v>
      </c>
      <c r="B1425">
        <v>255100</v>
      </c>
      <c r="C1425" t="s">
        <v>58</v>
      </c>
      <c r="D1425" t="s">
        <v>71</v>
      </c>
      <c r="E1425">
        <v>5510</v>
      </c>
      <c r="F1425" t="s">
        <v>52</v>
      </c>
      <c r="G1425" s="2">
        <v>-0.6</v>
      </c>
      <c r="H1425" s="1">
        <v>42743</v>
      </c>
      <c r="I1425" t="s">
        <v>35</v>
      </c>
      <c r="J1425" t="s">
        <v>36</v>
      </c>
      <c r="K1425" t="s">
        <v>36</v>
      </c>
      <c r="M1425">
        <v>335678</v>
      </c>
      <c r="N1425">
        <v>256495</v>
      </c>
      <c r="S1425" t="s">
        <v>37</v>
      </c>
      <c r="W1425">
        <v>1</v>
      </c>
      <c r="X1425">
        <v>17</v>
      </c>
      <c r="AA1425" t="s">
        <v>38</v>
      </c>
      <c r="AB1425">
        <v>182</v>
      </c>
      <c r="AC1425" t="s">
        <v>39</v>
      </c>
      <c r="AD1425" t="s">
        <v>40</v>
      </c>
      <c r="AE1425">
        <v>77</v>
      </c>
    </row>
    <row r="1426" spans="1:31">
      <c r="A1426">
        <v>252</v>
      </c>
      <c r="B1426">
        <v>252110</v>
      </c>
      <c r="C1426" t="s">
        <v>58</v>
      </c>
      <c r="D1426" t="s">
        <v>71</v>
      </c>
      <c r="E1426">
        <v>5510</v>
      </c>
      <c r="F1426" t="s">
        <v>52</v>
      </c>
      <c r="G1426" s="2">
        <v>206.97</v>
      </c>
      <c r="H1426" s="1">
        <v>42750</v>
      </c>
      <c r="I1426" t="s">
        <v>35</v>
      </c>
      <c r="J1426" t="s">
        <v>36</v>
      </c>
      <c r="K1426" t="s">
        <v>36</v>
      </c>
      <c r="M1426">
        <v>335707</v>
      </c>
      <c r="N1426">
        <v>256565</v>
      </c>
      <c r="S1426" t="s">
        <v>37</v>
      </c>
      <c r="W1426">
        <v>1</v>
      </c>
      <c r="X1426">
        <v>17</v>
      </c>
      <c r="AA1426" t="s">
        <v>38</v>
      </c>
      <c r="AB1426">
        <v>182</v>
      </c>
      <c r="AC1426" t="s">
        <v>39</v>
      </c>
      <c r="AD1426" t="s">
        <v>40</v>
      </c>
      <c r="AE1426">
        <v>11</v>
      </c>
    </row>
    <row r="1427" spans="1:31">
      <c r="A1427">
        <v>251</v>
      </c>
      <c r="B1427">
        <v>251106</v>
      </c>
      <c r="C1427" t="s">
        <v>58</v>
      </c>
      <c r="D1427" t="s">
        <v>71</v>
      </c>
      <c r="E1427">
        <v>5510</v>
      </c>
      <c r="F1427" t="s">
        <v>52</v>
      </c>
      <c r="G1427" s="2">
        <v>55.35</v>
      </c>
      <c r="H1427" s="1">
        <v>42750</v>
      </c>
      <c r="I1427" t="s">
        <v>35</v>
      </c>
      <c r="J1427" t="s">
        <v>36</v>
      </c>
      <c r="K1427" t="s">
        <v>36</v>
      </c>
      <c r="M1427">
        <v>335707</v>
      </c>
      <c r="N1427">
        <v>256565</v>
      </c>
      <c r="S1427" t="s">
        <v>37</v>
      </c>
      <c r="W1427">
        <v>1</v>
      </c>
      <c r="X1427">
        <v>17</v>
      </c>
      <c r="AA1427" t="s">
        <v>38</v>
      </c>
      <c r="AB1427">
        <v>182</v>
      </c>
      <c r="AC1427" t="s">
        <v>39</v>
      </c>
      <c r="AD1427" t="s">
        <v>40</v>
      </c>
      <c r="AE1427">
        <v>17</v>
      </c>
    </row>
    <row r="1428" spans="1:31">
      <c r="A1428">
        <v>252</v>
      </c>
      <c r="B1428">
        <v>252125</v>
      </c>
      <c r="C1428" t="s">
        <v>58</v>
      </c>
      <c r="D1428" t="s">
        <v>71</v>
      </c>
      <c r="E1428">
        <v>5510</v>
      </c>
      <c r="F1428" t="s">
        <v>52</v>
      </c>
      <c r="G1428" s="2">
        <v>92.66</v>
      </c>
      <c r="H1428" s="1">
        <v>42750</v>
      </c>
      <c r="I1428" t="s">
        <v>35</v>
      </c>
      <c r="J1428" t="s">
        <v>36</v>
      </c>
      <c r="K1428" t="s">
        <v>36</v>
      </c>
      <c r="M1428">
        <v>335707</v>
      </c>
      <c r="N1428">
        <v>256565</v>
      </c>
      <c r="S1428" t="s">
        <v>37</v>
      </c>
      <c r="W1428">
        <v>1</v>
      </c>
      <c r="X1428">
        <v>17</v>
      </c>
      <c r="AA1428" t="s">
        <v>38</v>
      </c>
      <c r="AB1428">
        <v>182</v>
      </c>
      <c r="AC1428" t="s">
        <v>39</v>
      </c>
      <c r="AD1428" t="s">
        <v>40</v>
      </c>
      <c r="AE1428">
        <v>76</v>
      </c>
    </row>
    <row r="1429" spans="1:31">
      <c r="A1429">
        <v>255</v>
      </c>
      <c r="B1429">
        <v>255100</v>
      </c>
      <c r="C1429" t="s">
        <v>58</v>
      </c>
      <c r="D1429" t="s">
        <v>71</v>
      </c>
      <c r="E1429">
        <v>5510</v>
      </c>
      <c r="F1429" t="s">
        <v>52</v>
      </c>
      <c r="G1429" s="2">
        <v>51.71</v>
      </c>
      <c r="H1429" s="1">
        <v>42750</v>
      </c>
      <c r="I1429" t="s">
        <v>35</v>
      </c>
      <c r="J1429" t="s">
        <v>36</v>
      </c>
      <c r="K1429" t="s">
        <v>36</v>
      </c>
      <c r="M1429">
        <v>335707</v>
      </c>
      <c r="N1429">
        <v>256565</v>
      </c>
      <c r="S1429" t="s">
        <v>37</v>
      </c>
      <c r="W1429">
        <v>1</v>
      </c>
      <c r="X1429">
        <v>17</v>
      </c>
      <c r="AA1429" t="s">
        <v>38</v>
      </c>
      <c r="AB1429">
        <v>182</v>
      </c>
      <c r="AC1429" t="s">
        <v>39</v>
      </c>
      <c r="AD1429" t="s">
        <v>40</v>
      </c>
      <c r="AE1429">
        <v>80</v>
      </c>
    </row>
    <row r="1430" spans="1:31">
      <c r="A1430">
        <v>251</v>
      </c>
      <c r="B1430">
        <v>251102</v>
      </c>
      <c r="C1430" t="s">
        <v>58</v>
      </c>
      <c r="D1430" t="s">
        <v>71</v>
      </c>
      <c r="E1430">
        <v>5510</v>
      </c>
      <c r="F1430" t="s">
        <v>52</v>
      </c>
      <c r="G1430" s="2">
        <v>26.6</v>
      </c>
      <c r="H1430" s="1">
        <v>42753</v>
      </c>
      <c r="I1430" t="s">
        <v>35</v>
      </c>
      <c r="J1430" t="s">
        <v>36</v>
      </c>
      <c r="K1430" t="s">
        <v>36</v>
      </c>
      <c r="M1430">
        <v>347566</v>
      </c>
      <c r="N1430">
        <v>256929</v>
      </c>
      <c r="S1430" t="s">
        <v>37</v>
      </c>
      <c r="W1430">
        <v>1</v>
      </c>
      <c r="X1430">
        <v>17</v>
      </c>
      <c r="AA1430" t="s">
        <v>38</v>
      </c>
      <c r="AB1430">
        <v>182</v>
      </c>
      <c r="AC1430" t="s">
        <v>39</v>
      </c>
      <c r="AD1430" t="s">
        <v>40</v>
      </c>
      <c r="AE1430">
        <v>22</v>
      </c>
    </row>
    <row r="1431" spans="1:31">
      <c r="A1431">
        <v>255</v>
      </c>
      <c r="B1431">
        <v>255100</v>
      </c>
      <c r="C1431" t="s">
        <v>58</v>
      </c>
      <c r="D1431" t="s">
        <v>71</v>
      </c>
      <c r="E1431">
        <v>5510</v>
      </c>
      <c r="F1431" t="s">
        <v>52</v>
      </c>
      <c r="G1431" s="2">
        <v>761.76</v>
      </c>
      <c r="H1431" s="1">
        <v>42753</v>
      </c>
      <c r="I1431" t="s">
        <v>35</v>
      </c>
      <c r="J1431" t="s">
        <v>36</v>
      </c>
      <c r="K1431" t="s">
        <v>36</v>
      </c>
      <c r="M1431">
        <v>347566</v>
      </c>
      <c r="N1431">
        <v>256929</v>
      </c>
      <c r="S1431" t="s">
        <v>37</v>
      </c>
      <c r="W1431">
        <v>1</v>
      </c>
      <c r="X1431">
        <v>17</v>
      </c>
      <c r="AA1431" t="s">
        <v>38</v>
      </c>
      <c r="AB1431">
        <v>182</v>
      </c>
      <c r="AC1431" t="s">
        <v>39</v>
      </c>
      <c r="AD1431" t="s">
        <v>40</v>
      </c>
      <c r="AE1431">
        <v>63</v>
      </c>
    </row>
    <row r="1432" spans="1:31">
      <c r="A1432">
        <v>246</v>
      </c>
      <c r="B1432">
        <v>246100</v>
      </c>
      <c r="C1432" t="s">
        <v>57</v>
      </c>
      <c r="D1432" t="s">
        <v>72</v>
      </c>
      <c r="E1432">
        <v>5510</v>
      </c>
      <c r="F1432" t="s">
        <v>52</v>
      </c>
      <c r="G1432" s="2">
        <v>1.22</v>
      </c>
      <c r="H1432" s="1">
        <v>42753</v>
      </c>
      <c r="I1432" t="s">
        <v>35</v>
      </c>
      <c r="J1432" t="s">
        <v>36</v>
      </c>
      <c r="K1432" t="s">
        <v>36</v>
      </c>
      <c r="M1432">
        <v>347566</v>
      </c>
      <c r="N1432">
        <v>256929</v>
      </c>
      <c r="S1432" t="s">
        <v>37</v>
      </c>
      <c r="W1432">
        <v>1</v>
      </c>
      <c r="X1432">
        <v>17</v>
      </c>
      <c r="AA1432" t="s">
        <v>38</v>
      </c>
      <c r="AB1432">
        <v>182</v>
      </c>
      <c r="AC1432" t="s">
        <v>39</v>
      </c>
      <c r="AD1432" t="s">
        <v>40</v>
      </c>
      <c r="AE1432">
        <v>304</v>
      </c>
    </row>
    <row r="1433" spans="1:31">
      <c r="A1433">
        <v>252</v>
      </c>
      <c r="B1433">
        <v>252106</v>
      </c>
      <c r="C1433" t="s">
        <v>58</v>
      </c>
      <c r="D1433" t="s">
        <v>71</v>
      </c>
      <c r="E1433">
        <v>5510</v>
      </c>
      <c r="F1433" t="s">
        <v>52</v>
      </c>
      <c r="G1433" s="2">
        <v>630.33000000000004</v>
      </c>
      <c r="H1433" s="1">
        <v>42751</v>
      </c>
      <c r="I1433" t="s">
        <v>35</v>
      </c>
      <c r="J1433" t="s">
        <v>36</v>
      </c>
      <c r="K1433" t="s">
        <v>36</v>
      </c>
      <c r="M1433">
        <v>347568</v>
      </c>
      <c r="N1433">
        <v>256942</v>
      </c>
      <c r="S1433" t="s">
        <v>37</v>
      </c>
      <c r="W1433">
        <v>1</v>
      </c>
      <c r="X1433">
        <v>17</v>
      </c>
      <c r="AA1433" t="s">
        <v>38</v>
      </c>
      <c r="AB1433">
        <v>182</v>
      </c>
      <c r="AC1433" t="s">
        <v>39</v>
      </c>
      <c r="AD1433" t="s">
        <v>40</v>
      </c>
      <c r="AE1433">
        <v>39</v>
      </c>
    </row>
    <row r="1434" spans="1:31">
      <c r="A1434">
        <v>260</v>
      </c>
      <c r="B1434">
        <v>260101</v>
      </c>
      <c r="C1434" t="s">
        <v>57</v>
      </c>
      <c r="D1434" t="s">
        <v>72</v>
      </c>
      <c r="E1434">
        <v>5510</v>
      </c>
      <c r="F1434" t="s">
        <v>52</v>
      </c>
      <c r="G1434" s="2">
        <v>-0.96</v>
      </c>
      <c r="H1434" s="1">
        <v>42751</v>
      </c>
      <c r="I1434" t="s">
        <v>35</v>
      </c>
      <c r="J1434" t="s">
        <v>36</v>
      </c>
      <c r="K1434" t="s">
        <v>36</v>
      </c>
      <c r="M1434">
        <v>347568</v>
      </c>
      <c r="N1434">
        <v>256942</v>
      </c>
      <c r="S1434" t="s">
        <v>37</v>
      </c>
      <c r="W1434">
        <v>1</v>
      </c>
      <c r="X1434">
        <v>17</v>
      </c>
      <c r="AA1434" t="s">
        <v>38</v>
      </c>
      <c r="AB1434">
        <v>182</v>
      </c>
      <c r="AC1434" t="s">
        <v>39</v>
      </c>
      <c r="AD1434" t="s">
        <v>40</v>
      </c>
      <c r="AE1434">
        <v>401</v>
      </c>
    </row>
    <row r="1435" spans="1:31">
      <c r="A1435">
        <v>252</v>
      </c>
      <c r="B1435">
        <v>252106</v>
      </c>
      <c r="C1435" t="s">
        <v>58</v>
      </c>
      <c r="D1435" t="s">
        <v>71</v>
      </c>
      <c r="E1435">
        <v>5510</v>
      </c>
      <c r="F1435" t="s">
        <v>52</v>
      </c>
      <c r="G1435" s="2">
        <v>65.739999999999995</v>
      </c>
      <c r="H1435" s="1">
        <v>42757</v>
      </c>
      <c r="I1435" t="s">
        <v>35</v>
      </c>
      <c r="J1435" t="s">
        <v>36</v>
      </c>
      <c r="K1435" t="s">
        <v>36</v>
      </c>
      <c r="M1435">
        <v>347574</v>
      </c>
      <c r="N1435">
        <v>257120</v>
      </c>
      <c r="S1435" t="s">
        <v>37</v>
      </c>
      <c r="W1435">
        <v>1</v>
      </c>
      <c r="X1435">
        <v>17</v>
      </c>
      <c r="AA1435" t="s">
        <v>38</v>
      </c>
      <c r="AB1435">
        <v>182</v>
      </c>
      <c r="AC1435" t="s">
        <v>39</v>
      </c>
      <c r="AD1435" t="s">
        <v>40</v>
      </c>
      <c r="AE1435">
        <v>25</v>
      </c>
    </row>
    <row r="1436" spans="1:31">
      <c r="A1436">
        <v>255</v>
      </c>
      <c r="B1436">
        <v>255100</v>
      </c>
      <c r="C1436" t="s">
        <v>58</v>
      </c>
      <c r="D1436" t="s">
        <v>71</v>
      </c>
      <c r="E1436">
        <v>5510</v>
      </c>
      <c r="F1436" t="s">
        <v>52</v>
      </c>
      <c r="G1436" s="2">
        <v>88.57</v>
      </c>
      <c r="H1436" s="1">
        <v>42757</v>
      </c>
      <c r="I1436" t="s">
        <v>35</v>
      </c>
      <c r="J1436" t="s">
        <v>36</v>
      </c>
      <c r="K1436" t="s">
        <v>36</v>
      </c>
      <c r="M1436">
        <v>347574</v>
      </c>
      <c r="N1436">
        <v>257120</v>
      </c>
      <c r="S1436" t="s">
        <v>37</v>
      </c>
      <c r="W1436">
        <v>1</v>
      </c>
      <c r="X1436">
        <v>17</v>
      </c>
      <c r="AA1436" t="s">
        <v>38</v>
      </c>
      <c r="AB1436">
        <v>182</v>
      </c>
      <c r="AC1436" t="s">
        <v>39</v>
      </c>
      <c r="AD1436" t="s">
        <v>40</v>
      </c>
      <c r="AE1436">
        <v>69</v>
      </c>
    </row>
    <row r="1437" spans="1:31">
      <c r="A1437">
        <v>251</v>
      </c>
      <c r="B1437">
        <v>251103</v>
      </c>
      <c r="C1437" t="s">
        <v>57</v>
      </c>
      <c r="D1437" t="s">
        <v>72</v>
      </c>
      <c r="E1437">
        <v>5510</v>
      </c>
      <c r="F1437" t="s">
        <v>52</v>
      </c>
      <c r="G1437" s="2">
        <v>-0.5</v>
      </c>
      <c r="H1437" s="1">
        <v>42757</v>
      </c>
      <c r="I1437" t="s">
        <v>35</v>
      </c>
      <c r="J1437" t="s">
        <v>36</v>
      </c>
      <c r="K1437" t="s">
        <v>36</v>
      </c>
      <c r="M1437">
        <v>347574</v>
      </c>
      <c r="N1437">
        <v>257120</v>
      </c>
      <c r="S1437" t="s">
        <v>37</v>
      </c>
      <c r="W1437">
        <v>1</v>
      </c>
      <c r="X1437">
        <v>17</v>
      </c>
      <c r="AA1437" t="s">
        <v>38</v>
      </c>
      <c r="AB1437">
        <v>182</v>
      </c>
      <c r="AC1437" t="s">
        <v>39</v>
      </c>
      <c r="AD1437" t="s">
        <v>40</v>
      </c>
      <c r="AE1437">
        <v>342</v>
      </c>
    </row>
    <row r="1438" spans="1:31">
      <c r="A1438">
        <v>251</v>
      </c>
      <c r="B1438">
        <v>251102</v>
      </c>
      <c r="C1438" t="s">
        <v>58</v>
      </c>
      <c r="D1438" t="s">
        <v>71</v>
      </c>
      <c r="E1438">
        <v>5510</v>
      </c>
      <c r="F1438" t="s">
        <v>52</v>
      </c>
      <c r="G1438" s="2">
        <v>176.22</v>
      </c>
      <c r="H1438" s="1">
        <v>42758</v>
      </c>
      <c r="I1438" t="s">
        <v>35</v>
      </c>
      <c r="J1438" t="s">
        <v>36</v>
      </c>
      <c r="K1438" t="s">
        <v>36</v>
      </c>
      <c r="M1438">
        <v>347603</v>
      </c>
      <c r="N1438">
        <v>257650</v>
      </c>
      <c r="S1438" t="s">
        <v>37</v>
      </c>
      <c r="W1438">
        <v>1</v>
      </c>
      <c r="X1438">
        <v>17</v>
      </c>
      <c r="AA1438" t="s">
        <v>38</v>
      </c>
      <c r="AB1438">
        <v>252</v>
      </c>
      <c r="AC1438" t="s">
        <v>39</v>
      </c>
      <c r="AD1438" t="s">
        <v>40</v>
      </c>
      <c r="AE1438">
        <v>13</v>
      </c>
    </row>
    <row r="1439" spans="1:31">
      <c r="A1439">
        <v>252</v>
      </c>
      <c r="B1439">
        <v>252136</v>
      </c>
      <c r="C1439" t="s">
        <v>58</v>
      </c>
      <c r="D1439" t="s">
        <v>71</v>
      </c>
      <c r="E1439">
        <v>5510</v>
      </c>
      <c r="F1439" t="s">
        <v>52</v>
      </c>
      <c r="G1439" s="2">
        <v>368.52</v>
      </c>
      <c r="H1439" s="1">
        <v>42758</v>
      </c>
      <c r="I1439" t="s">
        <v>35</v>
      </c>
      <c r="J1439" t="s">
        <v>36</v>
      </c>
      <c r="K1439" t="s">
        <v>36</v>
      </c>
      <c r="M1439">
        <v>347603</v>
      </c>
      <c r="N1439">
        <v>257650</v>
      </c>
      <c r="S1439" t="s">
        <v>37</v>
      </c>
      <c r="W1439">
        <v>1</v>
      </c>
      <c r="X1439">
        <v>17</v>
      </c>
      <c r="AA1439" t="s">
        <v>38</v>
      </c>
      <c r="AB1439">
        <v>252</v>
      </c>
      <c r="AC1439" t="s">
        <v>39</v>
      </c>
      <c r="AD1439" t="s">
        <v>40</v>
      </c>
      <c r="AE1439">
        <v>387</v>
      </c>
    </row>
    <row r="1440" spans="1:31">
      <c r="A1440">
        <v>251</v>
      </c>
      <c r="B1440">
        <v>251102</v>
      </c>
      <c r="C1440" t="s">
        <v>58</v>
      </c>
      <c r="D1440" t="s">
        <v>71</v>
      </c>
      <c r="E1440">
        <v>5510</v>
      </c>
      <c r="F1440" t="s">
        <v>52</v>
      </c>
      <c r="G1440" s="2">
        <v>357.05</v>
      </c>
      <c r="H1440" s="1">
        <v>42760</v>
      </c>
      <c r="I1440" t="s">
        <v>35</v>
      </c>
      <c r="J1440" t="s">
        <v>36</v>
      </c>
      <c r="K1440" t="s">
        <v>36</v>
      </c>
      <c r="M1440">
        <v>347604</v>
      </c>
      <c r="N1440">
        <v>257655</v>
      </c>
      <c r="S1440" t="s">
        <v>37</v>
      </c>
      <c r="W1440">
        <v>1</v>
      </c>
      <c r="X1440">
        <v>17</v>
      </c>
      <c r="AA1440" t="s">
        <v>38</v>
      </c>
      <c r="AB1440">
        <v>401</v>
      </c>
      <c r="AC1440" t="s">
        <v>39</v>
      </c>
      <c r="AD1440" t="s">
        <v>40</v>
      </c>
      <c r="AE1440">
        <v>23</v>
      </c>
    </row>
    <row r="1441" spans="1:31">
      <c r="A1441">
        <v>251</v>
      </c>
      <c r="B1441">
        <v>251106</v>
      </c>
      <c r="C1441" t="s">
        <v>58</v>
      </c>
      <c r="D1441" t="s">
        <v>71</v>
      </c>
      <c r="E1441">
        <v>5510</v>
      </c>
      <c r="F1441" t="s">
        <v>52</v>
      </c>
      <c r="G1441" s="2">
        <v>180.44</v>
      </c>
      <c r="H1441" s="1">
        <v>42760</v>
      </c>
      <c r="I1441" t="s">
        <v>35</v>
      </c>
      <c r="J1441" t="s">
        <v>36</v>
      </c>
      <c r="K1441" t="s">
        <v>36</v>
      </c>
      <c r="M1441">
        <v>347604</v>
      </c>
      <c r="N1441">
        <v>257655</v>
      </c>
      <c r="S1441" t="s">
        <v>37</v>
      </c>
      <c r="W1441">
        <v>1</v>
      </c>
      <c r="X1441">
        <v>17</v>
      </c>
      <c r="AA1441" t="s">
        <v>38</v>
      </c>
      <c r="AB1441">
        <v>401</v>
      </c>
      <c r="AC1441" t="s">
        <v>39</v>
      </c>
      <c r="AD1441" t="s">
        <v>40</v>
      </c>
      <c r="AE1441">
        <v>26</v>
      </c>
    </row>
    <row r="1442" spans="1:31">
      <c r="A1442">
        <v>252</v>
      </c>
      <c r="B1442">
        <v>252106</v>
      </c>
      <c r="C1442" t="s">
        <v>58</v>
      </c>
      <c r="D1442" t="s">
        <v>71</v>
      </c>
      <c r="E1442">
        <v>5510</v>
      </c>
      <c r="F1442" t="s">
        <v>52</v>
      </c>
      <c r="G1442" s="2">
        <v>1014.21</v>
      </c>
      <c r="H1442" s="1">
        <v>42760</v>
      </c>
      <c r="I1442" t="s">
        <v>35</v>
      </c>
      <c r="J1442" t="s">
        <v>36</v>
      </c>
      <c r="K1442" t="s">
        <v>36</v>
      </c>
      <c r="M1442">
        <v>347604</v>
      </c>
      <c r="N1442">
        <v>257655</v>
      </c>
      <c r="S1442" t="s">
        <v>37</v>
      </c>
      <c r="W1442">
        <v>1</v>
      </c>
      <c r="X1442">
        <v>17</v>
      </c>
      <c r="AA1442" t="s">
        <v>38</v>
      </c>
      <c r="AB1442">
        <v>401</v>
      </c>
      <c r="AC1442" t="s">
        <v>39</v>
      </c>
      <c r="AD1442" t="s">
        <v>40</v>
      </c>
      <c r="AE1442">
        <v>29</v>
      </c>
    </row>
    <row r="1443" spans="1:31">
      <c r="A1443">
        <v>260</v>
      </c>
      <c r="B1443">
        <v>260100</v>
      </c>
      <c r="C1443" t="s">
        <v>58</v>
      </c>
      <c r="D1443" t="s">
        <v>71</v>
      </c>
      <c r="E1443">
        <v>5510</v>
      </c>
      <c r="F1443" t="s">
        <v>52</v>
      </c>
      <c r="G1443" s="2">
        <v>111.66</v>
      </c>
      <c r="H1443" s="1">
        <v>42760</v>
      </c>
      <c r="I1443" t="s">
        <v>35</v>
      </c>
      <c r="J1443" t="s">
        <v>36</v>
      </c>
      <c r="K1443" t="s">
        <v>36</v>
      </c>
      <c r="M1443">
        <v>347604</v>
      </c>
      <c r="N1443">
        <v>257655</v>
      </c>
      <c r="S1443" t="s">
        <v>37</v>
      </c>
      <c r="W1443">
        <v>1</v>
      </c>
      <c r="X1443">
        <v>17</v>
      </c>
      <c r="AA1443" t="s">
        <v>38</v>
      </c>
      <c r="AB1443">
        <v>401</v>
      </c>
      <c r="AC1443" t="s">
        <v>39</v>
      </c>
      <c r="AD1443" t="s">
        <v>40</v>
      </c>
      <c r="AE1443">
        <v>51</v>
      </c>
    </row>
    <row r="1444" spans="1:31">
      <c r="A1444">
        <v>252</v>
      </c>
      <c r="B1444">
        <v>252121</v>
      </c>
      <c r="C1444" t="s">
        <v>58</v>
      </c>
      <c r="D1444" t="s">
        <v>71</v>
      </c>
      <c r="E1444">
        <v>5510</v>
      </c>
      <c r="F1444" t="s">
        <v>52</v>
      </c>
      <c r="G1444" s="2">
        <v>29.98</v>
      </c>
      <c r="H1444" s="1">
        <v>42760</v>
      </c>
      <c r="I1444" t="s">
        <v>35</v>
      </c>
      <c r="J1444" t="s">
        <v>36</v>
      </c>
      <c r="K1444" t="s">
        <v>36</v>
      </c>
      <c r="M1444">
        <v>347604</v>
      </c>
      <c r="N1444">
        <v>257655</v>
      </c>
      <c r="S1444" t="s">
        <v>37</v>
      </c>
      <c r="W1444">
        <v>1</v>
      </c>
      <c r="X1444">
        <v>17</v>
      </c>
      <c r="AA1444" t="s">
        <v>38</v>
      </c>
      <c r="AB1444">
        <v>401</v>
      </c>
      <c r="AC1444" t="s">
        <v>39</v>
      </c>
      <c r="AD1444" t="s">
        <v>40</v>
      </c>
      <c r="AE1444">
        <v>58</v>
      </c>
    </row>
    <row r="1445" spans="1:31">
      <c r="A1445">
        <v>252</v>
      </c>
      <c r="B1445">
        <v>252110</v>
      </c>
      <c r="C1445" t="s">
        <v>58</v>
      </c>
      <c r="D1445" t="s">
        <v>71</v>
      </c>
      <c r="E1445">
        <v>5510</v>
      </c>
      <c r="F1445" t="s">
        <v>52</v>
      </c>
      <c r="G1445" s="2">
        <v>67.209999999999994</v>
      </c>
      <c r="H1445" s="1">
        <v>42759</v>
      </c>
      <c r="I1445" t="s">
        <v>35</v>
      </c>
      <c r="J1445" t="s">
        <v>36</v>
      </c>
      <c r="K1445" t="s">
        <v>36</v>
      </c>
      <c r="M1445">
        <v>347605</v>
      </c>
      <c r="N1445">
        <v>257665</v>
      </c>
      <c r="S1445" t="s">
        <v>37</v>
      </c>
      <c r="W1445">
        <v>1</v>
      </c>
      <c r="X1445">
        <v>17</v>
      </c>
      <c r="AA1445" t="s">
        <v>38</v>
      </c>
      <c r="AB1445">
        <v>401</v>
      </c>
      <c r="AC1445" t="s">
        <v>39</v>
      </c>
      <c r="AD1445" t="s">
        <v>40</v>
      </c>
      <c r="AE1445">
        <v>41</v>
      </c>
    </row>
    <row r="1446" spans="1:31">
      <c r="A1446">
        <v>251</v>
      </c>
      <c r="B1446">
        <v>251106</v>
      </c>
      <c r="C1446" t="s">
        <v>58</v>
      </c>
      <c r="D1446" t="s">
        <v>71</v>
      </c>
      <c r="E1446">
        <v>5510</v>
      </c>
      <c r="F1446" t="s">
        <v>52</v>
      </c>
      <c r="G1446" s="2">
        <v>1008.94</v>
      </c>
      <c r="H1446" s="1">
        <v>42759</v>
      </c>
      <c r="I1446" t="s">
        <v>35</v>
      </c>
      <c r="J1446" t="s">
        <v>36</v>
      </c>
      <c r="K1446" t="s">
        <v>36</v>
      </c>
      <c r="M1446">
        <v>347605</v>
      </c>
      <c r="N1446">
        <v>257665</v>
      </c>
      <c r="S1446" t="s">
        <v>37</v>
      </c>
      <c r="W1446">
        <v>1</v>
      </c>
      <c r="X1446">
        <v>17</v>
      </c>
      <c r="AA1446" t="s">
        <v>38</v>
      </c>
      <c r="AB1446">
        <v>401</v>
      </c>
      <c r="AC1446" t="s">
        <v>39</v>
      </c>
      <c r="AD1446" t="s">
        <v>40</v>
      </c>
      <c r="AE1446">
        <v>48</v>
      </c>
    </row>
    <row r="1447" spans="1:31">
      <c r="A1447">
        <v>255</v>
      </c>
      <c r="B1447">
        <v>255100</v>
      </c>
      <c r="C1447" t="s">
        <v>58</v>
      </c>
      <c r="D1447" t="s">
        <v>71</v>
      </c>
      <c r="E1447">
        <v>5510</v>
      </c>
      <c r="F1447" t="s">
        <v>52</v>
      </c>
      <c r="G1447" s="2">
        <v>69.84</v>
      </c>
      <c r="H1447" s="1">
        <v>42759</v>
      </c>
      <c r="I1447" t="s">
        <v>35</v>
      </c>
      <c r="J1447" t="s">
        <v>36</v>
      </c>
      <c r="K1447" t="s">
        <v>36</v>
      </c>
      <c r="M1447">
        <v>347605</v>
      </c>
      <c r="N1447">
        <v>257665</v>
      </c>
      <c r="S1447" t="s">
        <v>37</v>
      </c>
      <c r="W1447">
        <v>1</v>
      </c>
      <c r="X1447">
        <v>17</v>
      </c>
      <c r="AA1447" t="s">
        <v>38</v>
      </c>
      <c r="AB1447">
        <v>401</v>
      </c>
      <c r="AC1447" t="s">
        <v>39</v>
      </c>
      <c r="AD1447" t="s">
        <v>40</v>
      </c>
      <c r="AE1447">
        <v>103</v>
      </c>
    </row>
    <row r="1448" spans="1:31">
      <c r="A1448">
        <v>251</v>
      </c>
      <c r="B1448">
        <v>251102</v>
      </c>
      <c r="C1448" t="s">
        <v>58</v>
      </c>
      <c r="D1448" t="s">
        <v>71</v>
      </c>
      <c r="E1448">
        <v>5510</v>
      </c>
      <c r="F1448" t="s">
        <v>52</v>
      </c>
      <c r="G1448" s="2">
        <v>223.85</v>
      </c>
      <c r="H1448" s="1">
        <v>42764</v>
      </c>
      <c r="I1448" t="s">
        <v>35</v>
      </c>
      <c r="J1448" t="s">
        <v>36</v>
      </c>
      <c r="K1448" t="s">
        <v>36</v>
      </c>
      <c r="M1448">
        <v>347609</v>
      </c>
      <c r="N1448">
        <v>257723</v>
      </c>
      <c r="S1448" t="s">
        <v>37</v>
      </c>
      <c r="W1448">
        <v>1</v>
      </c>
      <c r="X1448">
        <v>17</v>
      </c>
      <c r="AA1448" t="s">
        <v>38</v>
      </c>
      <c r="AB1448">
        <v>182</v>
      </c>
      <c r="AC1448" t="s">
        <v>39</v>
      </c>
      <c r="AD1448" t="s">
        <v>40</v>
      </c>
      <c r="AE1448">
        <v>16</v>
      </c>
    </row>
    <row r="1449" spans="1:31">
      <c r="A1449">
        <v>251</v>
      </c>
      <c r="B1449">
        <v>251106</v>
      </c>
      <c r="C1449" t="s">
        <v>58</v>
      </c>
      <c r="D1449" t="s">
        <v>71</v>
      </c>
      <c r="E1449">
        <v>5510</v>
      </c>
      <c r="F1449" t="s">
        <v>52</v>
      </c>
      <c r="G1449" s="2">
        <v>5.2</v>
      </c>
      <c r="H1449" s="1">
        <v>42764</v>
      </c>
      <c r="I1449" t="s">
        <v>35</v>
      </c>
      <c r="J1449" t="s">
        <v>36</v>
      </c>
      <c r="K1449" t="s">
        <v>36</v>
      </c>
      <c r="M1449">
        <v>347609</v>
      </c>
      <c r="N1449">
        <v>257723</v>
      </c>
      <c r="S1449" t="s">
        <v>37</v>
      </c>
      <c r="W1449">
        <v>1</v>
      </c>
      <c r="X1449">
        <v>17</v>
      </c>
      <c r="AA1449" t="s">
        <v>38</v>
      </c>
      <c r="AB1449">
        <v>182</v>
      </c>
      <c r="AC1449" t="s">
        <v>39</v>
      </c>
      <c r="AD1449" t="s">
        <v>40</v>
      </c>
      <c r="AE1449">
        <v>19</v>
      </c>
    </row>
    <row r="1450" spans="1:31">
      <c r="A1450">
        <v>252</v>
      </c>
      <c r="B1450">
        <v>252106</v>
      </c>
      <c r="C1450" t="s">
        <v>58</v>
      </c>
      <c r="D1450" t="s">
        <v>71</v>
      </c>
      <c r="E1450">
        <v>5510</v>
      </c>
      <c r="F1450" t="s">
        <v>52</v>
      </c>
      <c r="G1450" s="2">
        <v>153.02000000000001</v>
      </c>
      <c r="H1450" s="1">
        <v>42764</v>
      </c>
      <c r="I1450" t="s">
        <v>35</v>
      </c>
      <c r="J1450" t="s">
        <v>36</v>
      </c>
      <c r="K1450" t="s">
        <v>36</v>
      </c>
      <c r="M1450">
        <v>347609</v>
      </c>
      <c r="N1450">
        <v>257723</v>
      </c>
      <c r="S1450" t="s">
        <v>37</v>
      </c>
      <c r="W1450">
        <v>1</v>
      </c>
      <c r="X1450">
        <v>17</v>
      </c>
      <c r="AA1450" t="s">
        <v>38</v>
      </c>
      <c r="AB1450">
        <v>182</v>
      </c>
      <c r="AC1450" t="s">
        <v>39</v>
      </c>
      <c r="AD1450" t="s">
        <v>40</v>
      </c>
      <c r="AE1450">
        <v>22</v>
      </c>
    </row>
    <row r="1451" spans="1:31">
      <c r="A1451">
        <v>252</v>
      </c>
      <c r="B1451">
        <v>252118</v>
      </c>
      <c r="C1451" t="s">
        <v>58</v>
      </c>
      <c r="D1451" t="s">
        <v>71</v>
      </c>
      <c r="E1451">
        <v>5510</v>
      </c>
      <c r="F1451" t="s">
        <v>52</v>
      </c>
      <c r="G1451" s="2">
        <v>184.36</v>
      </c>
      <c r="H1451" s="1">
        <v>42766</v>
      </c>
      <c r="I1451" t="s">
        <v>35</v>
      </c>
      <c r="J1451" t="s">
        <v>36</v>
      </c>
      <c r="K1451" t="s">
        <v>36</v>
      </c>
      <c r="M1451">
        <v>356019</v>
      </c>
      <c r="N1451">
        <v>258156</v>
      </c>
      <c r="S1451" t="s">
        <v>37</v>
      </c>
      <c r="W1451">
        <v>1</v>
      </c>
      <c r="X1451">
        <v>17</v>
      </c>
      <c r="AA1451" t="s">
        <v>38</v>
      </c>
      <c r="AB1451">
        <v>252</v>
      </c>
      <c r="AC1451" t="s">
        <v>39</v>
      </c>
      <c r="AD1451" t="s">
        <v>40</v>
      </c>
      <c r="AE1451">
        <v>66</v>
      </c>
    </row>
    <row r="1452" spans="1:31">
      <c r="A1452">
        <v>255</v>
      </c>
      <c r="B1452">
        <v>255100</v>
      </c>
      <c r="C1452" t="s">
        <v>58</v>
      </c>
      <c r="D1452" t="s">
        <v>71</v>
      </c>
      <c r="E1452">
        <v>5510</v>
      </c>
      <c r="F1452" t="s">
        <v>52</v>
      </c>
      <c r="G1452" s="2">
        <v>63.89</v>
      </c>
      <c r="H1452" s="1">
        <v>42766</v>
      </c>
      <c r="I1452" t="s">
        <v>35</v>
      </c>
      <c r="J1452" t="s">
        <v>36</v>
      </c>
      <c r="K1452" t="s">
        <v>36</v>
      </c>
      <c r="M1452">
        <v>356019</v>
      </c>
      <c r="N1452">
        <v>258156</v>
      </c>
      <c r="S1452" t="s">
        <v>37</v>
      </c>
      <c r="W1452">
        <v>1</v>
      </c>
      <c r="X1452">
        <v>17</v>
      </c>
      <c r="AA1452" t="s">
        <v>38</v>
      </c>
      <c r="AB1452">
        <v>252</v>
      </c>
      <c r="AC1452" t="s">
        <v>39</v>
      </c>
      <c r="AD1452" t="s">
        <v>40</v>
      </c>
      <c r="AE1452">
        <v>77</v>
      </c>
    </row>
    <row r="1453" spans="1:31">
      <c r="A1453">
        <v>252</v>
      </c>
      <c r="B1453">
        <v>252110</v>
      </c>
      <c r="C1453" t="s">
        <v>58</v>
      </c>
      <c r="D1453" t="s">
        <v>71</v>
      </c>
      <c r="E1453">
        <v>5510</v>
      </c>
      <c r="F1453" t="s">
        <v>52</v>
      </c>
      <c r="G1453" s="2">
        <v>266.5</v>
      </c>
      <c r="H1453" s="1">
        <v>42767</v>
      </c>
      <c r="I1453" t="s">
        <v>35</v>
      </c>
      <c r="J1453" t="s">
        <v>36</v>
      </c>
      <c r="K1453" t="s">
        <v>36</v>
      </c>
      <c r="M1453">
        <v>356031</v>
      </c>
      <c r="N1453">
        <v>258259</v>
      </c>
      <c r="S1453" t="s">
        <v>37</v>
      </c>
      <c r="W1453">
        <v>2</v>
      </c>
      <c r="X1453">
        <v>17</v>
      </c>
      <c r="AA1453" t="s">
        <v>38</v>
      </c>
      <c r="AB1453">
        <v>182</v>
      </c>
      <c r="AC1453" t="s">
        <v>39</v>
      </c>
      <c r="AD1453" t="s">
        <v>40</v>
      </c>
      <c r="AE1453">
        <v>17</v>
      </c>
    </row>
    <row r="1454" spans="1:31">
      <c r="A1454">
        <v>251</v>
      </c>
      <c r="B1454">
        <v>251106</v>
      </c>
      <c r="C1454" t="s">
        <v>58</v>
      </c>
      <c r="D1454" t="s">
        <v>71</v>
      </c>
      <c r="E1454">
        <v>5510</v>
      </c>
      <c r="F1454" t="s">
        <v>52</v>
      </c>
      <c r="G1454" s="2">
        <v>136.02000000000001</v>
      </c>
      <c r="H1454" s="1">
        <v>42767</v>
      </c>
      <c r="I1454" t="s">
        <v>35</v>
      </c>
      <c r="J1454" t="s">
        <v>36</v>
      </c>
      <c r="K1454" t="s">
        <v>36</v>
      </c>
      <c r="M1454">
        <v>356031</v>
      </c>
      <c r="N1454">
        <v>258259</v>
      </c>
      <c r="S1454" t="s">
        <v>37</v>
      </c>
      <c r="W1454">
        <v>2</v>
      </c>
      <c r="X1454">
        <v>17</v>
      </c>
      <c r="AA1454" t="s">
        <v>38</v>
      </c>
      <c r="AB1454">
        <v>182</v>
      </c>
      <c r="AC1454" t="s">
        <v>39</v>
      </c>
      <c r="AD1454" t="s">
        <v>40</v>
      </c>
      <c r="AE1454">
        <v>22</v>
      </c>
    </row>
    <row r="1455" spans="1:31">
      <c r="A1455">
        <v>252</v>
      </c>
      <c r="B1455">
        <v>252106</v>
      </c>
      <c r="C1455" t="s">
        <v>58</v>
      </c>
      <c r="D1455" t="s">
        <v>71</v>
      </c>
      <c r="E1455">
        <v>5510</v>
      </c>
      <c r="F1455" t="s">
        <v>52</v>
      </c>
      <c r="G1455" s="2">
        <v>272.95</v>
      </c>
      <c r="H1455" s="1">
        <v>42767</v>
      </c>
      <c r="I1455" t="s">
        <v>35</v>
      </c>
      <c r="J1455" t="s">
        <v>36</v>
      </c>
      <c r="K1455" t="s">
        <v>36</v>
      </c>
      <c r="M1455">
        <v>356031</v>
      </c>
      <c r="N1455">
        <v>258259</v>
      </c>
      <c r="S1455" t="s">
        <v>37</v>
      </c>
      <c r="W1455">
        <v>2</v>
      </c>
      <c r="X1455">
        <v>17</v>
      </c>
      <c r="AA1455" t="s">
        <v>38</v>
      </c>
      <c r="AB1455">
        <v>182</v>
      </c>
      <c r="AC1455" t="s">
        <v>39</v>
      </c>
      <c r="AD1455" t="s">
        <v>40</v>
      </c>
      <c r="AE1455">
        <v>26</v>
      </c>
    </row>
    <row r="1456" spans="1:31">
      <c r="A1456">
        <v>255</v>
      </c>
      <c r="B1456">
        <v>255100</v>
      </c>
      <c r="C1456" t="s">
        <v>58</v>
      </c>
      <c r="D1456" t="s">
        <v>71</v>
      </c>
      <c r="E1456">
        <v>5510</v>
      </c>
      <c r="F1456" t="s">
        <v>52</v>
      </c>
      <c r="G1456" s="2">
        <v>441.51</v>
      </c>
      <c r="H1456" s="1">
        <v>42767</v>
      </c>
      <c r="I1456" t="s">
        <v>35</v>
      </c>
      <c r="J1456" t="s">
        <v>36</v>
      </c>
      <c r="K1456" t="s">
        <v>36</v>
      </c>
      <c r="M1456">
        <v>356031</v>
      </c>
      <c r="N1456">
        <v>258259</v>
      </c>
      <c r="S1456" t="s">
        <v>37</v>
      </c>
      <c r="W1456">
        <v>2</v>
      </c>
      <c r="X1456">
        <v>17</v>
      </c>
      <c r="AA1456" t="s">
        <v>38</v>
      </c>
      <c r="AB1456">
        <v>182</v>
      </c>
      <c r="AC1456" t="s">
        <v>39</v>
      </c>
      <c r="AD1456" t="s">
        <v>40</v>
      </c>
      <c r="AE1456">
        <v>72</v>
      </c>
    </row>
    <row r="1457" spans="1:31">
      <c r="A1457">
        <v>252</v>
      </c>
      <c r="B1457">
        <v>252136</v>
      </c>
      <c r="C1457" t="s">
        <v>58</v>
      </c>
      <c r="D1457" t="s">
        <v>71</v>
      </c>
      <c r="E1457">
        <v>5510</v>
      </c>
      <c r="F1457" t="s">
        <v>52</v>
      </c>
      <c r="G1457" s="2">
        <v>188.58</v>
      </c>
      <c r="H1457" s="1">
        <v>42767</v>
      </c>
      <c r="I1457" t="s">
        <v>35</v>
      </c>
      <c r="J1457" t="s">
        <v>36</v>
      </c>
      <c r="K1457" t="s">
        <v>36</v>
      </c>
      <c r="M1457">
        <v>356031</v>
      </c>
      <c r="N1457">
        <v>258259</v>
      </c>
      <c r="S1457" t="s">
        <v>37</v>
      </c>
      <c r="W1457">
        <v>2</v>
      </c>
      <c r="X1457">
        <v>17</v>
      </c>
      <c r="AA1457" t="s">
        <v>38</v>
      </c>
      <c r="AB1457">
        <v>182</v>
      </c>
      <c r="AC1457" t="s">
        <v>39</v>
      </c>
      <c r="AD1457" t="s">
        <v>40</v>
      </c>
      <c r="AE1457">
        <v>417</v>
      </c>
    </row>
    <row r="1458" spans="1:31">
      <c r="A1458">
        <v>246</v>
      </c>
      <c r="B1458">
        <v>246100</v>
      </c>
      <c r="C1458" t="s">
        <v>57</v>
      </c>
      <c r="D1458" t="s">
        <v>72</v>
      </c>
      <c r="E1458">
        <v>5510</v>
      </c>
      <c r="F1458" t="s">
        <v>52</v>
      </c>
      <c r="G1458" s="2">
        <v>274.14</v>
      </c>
      <c r="H1458" s="1">
        <v>42768</v>
      </c>
      <c r="I1458" t="s">
        <v>35</v>
      </c>
      <c r="J1458" t="s">
        <v>36</v>
      </c>
      <c r="K1458" t="s">
        <v>36</v>
      </c>
      <c r="M1458">
        <v>356051</v>
      </c>
      <c r="N1458">
        <v>258403</v>
      </c>
      <c r="S1458" t="s">
        <v>37</v>
      </c>
      <c r="W1458">
        <v>2</v>
      </c>
      <c r="X1458">
        <v>17</v>
      </c>
      <c r="AA1458" t="s">
        <v>38</v>
      </c>
      <c r="AB1458">
        <v>182</v>
      </c>
      <c r="AC1458" t="s">
        <v>39</v>
      </c>
      <c r="AD1458" t="s">
        <v>40</v>
      </c>
      <c r="AE1458">
        <v>314</v>
      </c>
    </row>
    <row r="1459" spans="1:31">
      <c r="A1459">
        <v>251</v>
      </c>
      <c r="B1459">
        <v>251106</v>
      </c>
      <c r="C1459" t="s">
        <v>58</v>
      </c>
      <c r="D1459" t="s">
        <v>71</v>
      </c>
      <c r="E1459">
        <v>5510</v>
      </c>
      <c r="F1459" t="s">
        <v>52</v>
      </c>
      <c r="G1459" s="2">
        <v>77.819999999999993</v>
      </c>
      <c r="H1459" s="1">
        <v>42771</v>
      </c>
      <c r="I1459" t="s">
        <v>35</v>
      </c>
      <c r="J1459" t="s">
        <v>36</v>
      </c>
      <c r="K1459" t="s">
        <v>36</v>
      </c>
      <c r="M1459">
        <v>356083</v>
      </c>
      <c r="N1459">
        <v>258508</v>
      </c>
      <c r="S1459" t="s">
        <v>37</v>
      </c>
      <c r="W1459">
        <v>2</v>
      </c>
      <c r="X1459">
        <v>17</v>
      </c>
      <c r="AA1459" t="s">
        <v>38</v>
      </c>
      <c r="AB1459">
        <v>182</v>
      </c>
      <c r="AC1459" t="s">
        <v>39</v>
      </c>
      <c r="AD1459" t="s">
        <v>40</v>
      </c>
      <c r="AE1459">
        <v>25</v>
      </c>
    </row>
    <row r="1460" spans="1:31">
      <c r="A1460">
        <v>252</v>
      </c>
      <c r="B1460">
        <v>252106</v>
      </c>
      <c r="C1460" t="s">
        <v>58</v>
      </c>
      <c r="D1460" t="s">
        <v>71</v>
      </c>
      <c r="E1460">
        <v>5510</v>
      </c>
      <c r="F1460" t="s">
        <v>52</v>
      </c>
      <c r="G1460" s="2">
        <v>47.54</v>
      </c>
      <c r="H1460" s="1">
        <v>42771</v>
      </c>
      <c r="I1460" t="s">
        <v>35</v>
      </c>
      <c r="J1460" t="s">
        <v>36</v>
      </c>
      <c r="K1460" t="s">
        <v>36</v>
      </c>
      <c r="M1460">
        <v>356083</v>
      </c>
      <c r="N1460">
        <v>258508</v>
      </c>
      <c r="S1460" t="s">
        <v>37</v>
      </c>
      <c r="W1460">
        <v>2</v>
      </c>
      <c r="X1460">
        <v>17</v>
      </c>
      <c r="AA1460" t="s">
        <v>38</v>
      </c>
      <c r="AB1460">
        <v>182</v>
      </c>
      <c r="AC1460" t="s">
        <v>39</v>
      </c>
      <c r="AD1460" t="s">
        <v>40</v>
      </c>
      <c r="AE1460">
        <v>28</v>
      </c>
    </row>
    <row r="1461" spans="1:31">
      <c r="A1461">
        <v>255</v>
      </c>
      <c r="B1461">
        <v>255100</v>
      </c>
      <c r="C1461" t="s">
        <v>58</v>
      </c>
      <c r="D1461" t="s">
        <v>71</v>
      </c>
      <c r="E1461">
        <v>5510</v>
      </c>
      <c r="F1461" t="s">
        <v>52</v>
      </c>
      <c r="G1461" s="2">
        <v>71.849999999999994</v>
      </c>
      <c r="H1461" s="1">
        <v>42772</v>
      </c>
      <c r="I1461" t="s">
        <v>35</v>
      </c>
      <c r="J1461" t="s">
        <v>36</v>
      </c>
      <c r="K1461" t="s">
        <v>36</v>
      </c>
      <c r="M1461">
        <v>356132</v>
      </c>
      <c r="N1461">
        <v>258711</v>
      </c>
      <c r="S1461" t="s">
        <v>37</v>
      </c>
      <c r="W1461">
        <v>2</v>
      </c>
      <c r="X1461">
        <v>17</v>
      </c>
      <c r="AA1461" t="s">
        <v>38</v>
      </c>
      <c r="AB1461">
        <v>182</v>
      </c>
      <c r="AC1461" t="s">
        <v>39</v>
      </c>
      <c r="AD1461" t="s">
        <v>40</v>
      </c>
      <c r="AE1461">
        <v>63</v>
      </c>
    </row>
    <row r="1462" spans="1:31">
      <c r="A1462">
        <v>251</v>
      </c>
      <c r="B1462">
        <v>251102</v>
      </c>
      <c r="C1462" t="s">
        <v>58</v>
      </c>
      <c r="D1462" t="s">
        <v>71</v>
      </c>
      <c r="E1462">
        <v>5510</v>
      </c>
      <c r="F1462" t="s">
        <v>52</v>
      </c>
      <c r="G1462" s="2">
        <v>364.12</v>
      </c>
      <c r="H1462" s="1">
        <v>42773</v>
      </c>
      <c r="I1462" t="s">
        <v>35</v>
      </c>
      <c r="J1462" t="s">
        <v>36</v>
      </c>
      <c r="K1462" t="s">
        <v>36</v>
      </c>
      <c r="M1462">
        <v>356159</v>
      </c>
      <c r="N1462">
        <v>258919</v>
      </c>
      <c r="S1462" t="s">
        <v>37</v>
      </c>
      <c r="W1462">
        <v>2</v>
      </c>
      <c r="X1462">
        <v>17</v>
      </c>
      <c r="AA1462" t="s">
        <v>38</v>
      </c>
      <c r="AB1462">
        <v>182</v>
      </c>
      <c r="AC1462" t="s">
        <v>39</v>
      </c>
      <c r="AD1462" t="s">
        <v>40</v>
      </c>
      <c r="AE1462">
        <v>28</v>
      </c>
    </row>
    <row r="1463" spans="1:31">
      <c r="A1463">
        <v>251</v>
      </c>
      <c r="B1463">
        <v>251106</v>
      </c>
      <c r="C1463" t="s">
        <v>58</v>
      </c>
      <c r="D1463" t="s">
        <v>71</v>
      </c>
      <c r="E1463">
        <v>5510</v>
      </c>
      <c r="F1463" t="s">
        <v>52</v>
      </c>
      <c r="G1463" s="2">
        <v>61.58</v>
      </c>
      <c r="H1463" s="1">
        <v>42773</v>
      </c>
      <c r="I1463" t="s">
        <v>35</v>
      </c>
      <c r="J1463" t="s">
        <v>36</v>
      </c>
      <c r="K1463" t="s">
        <v>36</v>
      </c>
      <c r="M1463">
        <v>356159</v>
      </c>
      <c r="N1463">
        <v>258919</v>
      </c>
      <c r="S1463" t="s">
        <v>37</v>
      </c>
      <c r="W1463">
        <v>2</v>
      </c>
      <c r="X1463">
        <v>17</v>
      </c>
      <c r="AA1463" t="s">
        <v>38</v>
      </c>
      <c r="AB1463">
        <v>182</v>
      </c>
      <c r="AC1463" t="s">
        <v>39</v>
      </c>
      <c r="AD1463" t="s">
        <v>40</v>
      </c>
      <c r="AE1463">
        <v>31</v>
      </c>
    </row>
    <row r="1464" spans="1:31">
      <c r="A1464">
        <v>255</v>
      </c>
      <c r="B1464">
        <v>255100</v>
      </c>
      <c r="C1464" t="s">
        <v>58</v>
      </c>
      <c r="D1464" t="s">
        <v>71</v>
      </c>
      <c r="E1464">
        <v>5510</v>
      </c>
      <c r="F1464" t="s">
        <v>52</v>
      </c>
      <c r="G1464" s="2">
        <v>-23.67</v>
      </c>
      <c r="H1464" s="1">
        <v>42773</v>
      </c>
      <c r="I1464" t="s">
        <v>35</v>
      </c>
      <c r="J1464" t="s">
        <v>36</v>
      </c>
      <c r="K1464" t="s">
        <v>36</v>
      </c>
      <c r="M1464">
        <v>356159</v>
      </c>
      <c r="N1464">
        <v>258919</v>
      </c>
      <c r="S1464" t="s">
        <v>37</v>
      </c>
      <c r="W1464">
        <v>2</v>
      </c>
      <c r="X1464">
        <v>17</v>
      </c>
      <c r="AA1464" t="s">
        <v>38</v>
      </c>
      <c r="AB1464">
        <v>182</v>
      </c>
      <c r="AC1464" t="s">
        <v>39</v>
      </c>
      <c r="AD1464" t="s">
        <v>40</v>
      </c>
      <c r="AE1464">
        <v>73</v>
      </c>
    </row>
    <row r="1465" spans="1:31">
      <c r="A1465">
        <v>252</v>
      </c>
      <c r="B1465">
        <v>252136</v>
      </c>
      <c r="C1465" t="s">
        <v>58</v>
      </c>
      <c r="D1465" t="s">
        <v>71</v>
      </c>
      <c r="E1465">
        <v>5510</v>
      </c>
      <c r="F1465" t="s">
        <v>52</v>
      </c>
      <c r="G1465" s="2">
        <v>102.07</v>
      </c>
      <c r="H1465" s="1">
        <v>42773</v>
      </c>
      <c r="I1465" t="s">
        <v>35</v>
      </c>
      <c r="J1465" t="s">
        <v>36</v>
      </c>
      <c r="K1465" t="s">
        <v>36</v>
      </c>
      <c r="M1465">
        <v>356159</v>
      </c>
      <c r="N1465">
        <v>258919</v>
      </c>
      <c r="S1465" t="s">
        <v>37</v>
      </c>
      <c r="W1465">
        <v>2</v>
      </c>
      <c r="X1465">
        <v>17</v>
      </c>
      <c r="AA1465" t="s">
        <v>38</v>
      </c>
      <c r="AB1465">
        <v>182</v>
      </c>
      <c r="AC1465" t="s">
        <v>39</v>
      </c>
      <c r="AD1465" t="s">
        <v>40</v>
      </c>
      <c r="AE1465">
        <v>419</v>
      </c>
    </row>
    <row r="1466" spans="1:31">
      <c r="A1466">
        <v>252</v>
      </c>
      <c r="B1466">
        <v>252106</v>
      </c>
      <c r="C1466" t="s">
        <v>58</v>
      </c>
      <c r="D1466" t="s">
        <v>71</v>
      </c>
      <c r="E1466">
        <v>5510</v>
      </c>
      <c r="F1466" t="s">
        <v>52</v>
      </c>
      <c r="G1466" s="2">
        <v>153.41</v>
      </c>
      <c r="H1466" s="1">
        <v>42774</v>
      </c>
      <c r="I1466" t="s">
        <v>35</v>
      </c>
      <c r="J1466" t="s">
        <v>36</v>
      </c>
      <c r="K1466" t="s">
        <v>36</v>
      </c>
      <c r="M1466">
        <v>356233</v>
      </c>
      <c r="N1466">
        <v>259585</v>
      </c>
      <c r="S1466" t="s">
        <v>37</v>
      </c>
      <c r="W1466">
        <v>2</v>
      </c>
      <c r="X1466">
        <v>17</v>
      </c>
      <c r="AA1466" t="s">
        <v>38</v>
      </c>
      <c r="AB1466">
        <v>182</v>
      </c>
      <c r="AC1466" t="s">
        <v>39</v>
      </c>
      <c r="AD1466" t="s">
        <v>40</v>
      </c>
      <c r="AE1466">
        <v>25</v>
      </c>
    </row>
    <row r="1467" spans="1:31">
      <c r="A1467">
        <v>252</v>
      </c>
      <c r="B1467">
        <v>252118</v>
      </c>
      <c r="C1467" t="s">
        <v>58</v>
      </c>
      <c r="D1467" t="s">
        <v>71</v>
      </c>
      <c r="E1467">
        <v>5510</v>
      </c>
      <c r="F1467" t="s">
        <v>52</v>
      </c>
      <c r="G1467" s="2">
        <v>358</v>
      </c>
      <c r="H1467" s="1">
        <v>42774</v>
      </c>
      <c r="I1467" t="s">
        <v>35</v>
      </c>
      <c r="J1467" t="s">
        <v>36</v>
      </c>
      <c r="K1467" t="s">
        <v>36</v>
      </c>
      <c r="M1467">
        <v>356233</v>
      </c>
      <c r="N1467">
        <v>259585</v>
      </c>
      <c r="S1467" t="s">
        <v>37</v>
      </c>
      <c r="W1467">
        <v>2</v>
      </c>
      <c r="X1467">
        <v>17</v>
      </c>
      <c r="AA1467" t="s">
        <v>38</v>
      </c>
      <c r="AB1467">
        <v>182</v>
      </c>
      <c r="AC1467" t="s">
        <v>39</v>
      </c>
      <c r="AD1467" t="s">
        <v>40</v>
      </c>
      <c r="AE1467">
        <v>45</v>
      </c>
    </row>
    <row r="1468" spans="1:31">
      <c r="A1468">
        <v>251</v>
      </c>
      <c r="B1468">
        <v>251106</v>
      </c>
      <c r="C1468" t="s">
        <v>58</v>
      </c>
      <c r="D1468" t="s">
        <v>71</v>
      </c>
      <c r="E1468">
        <v>5510</v>
      </c>
      <c r="F1468" t="s">
        <v>52</v>
      </c>
      <c r="G1468" s="2">
        <v>1.23</v>
      </c>
      <c r="H1468" s="1">
        <v>42775</v>
      </c>
      <c r="I1468" t="s">
        <v>35</v>
      </c>
      <c r="J1468" t="s">
        <v>36</v>
      </c>
      <c r="K1468" t="s">
        <v>36</v>
      </c>
      <c r="M1468">
        <v>356234</v>
      </c>
      <c r="N1468">
        <v>259591</v>
      </c>
      <c r="S1468" t="s">
        <v>37</v>
      </c>
      <c r="W1468">
        <v>2</v>
      </c>
      <c r="X1468">
        <v>17</v>
      </c>
      <c r="AA1468" t="s">
        <v>38</v>
      </c>
      <c r="AB1468">
        <v>252</v>
      </c>
      <c r="AC1468" t="s">
        <v>39</v>
      </c>
      <c r="AD1468" t="s">
        <v>40</v>
      </c>
      <c r="AE1468">
        <v>29</v>
      </c>
    </row>
    <row r="1469" spans="1:31">
      <c r="A1469">
        <v>251</v>
      </c>
      <c r="B1469">
        <v>251102</v>
      </c>
      <c r="C1469" t="s">
        <v>58</v>
      </c>
      <c r="D1469" t="s">
        <v>71</v>
      </c>
      <c r="E1469">
        <v>5510</v>
      </c>
      <c r="F1469" t="s">
        <v>52</v>
      </c>
      <c r="G1469" s="2">
        <v>203.3</v>
      </c>
      <c r="H1469" s="1">
        <v>42778</v>
      </c>
      <c r="I1469" t="s">
        <v>35</v>
      </c>
      <c r="J1469" t="s">
        <v>36</v>
      </c>
      <c r="K1469" t="s">
        <v>36</v>
      </c>
      <c r="M1469">
        <v>356235</v>
      </c>
      <c r="N1469">
        <v>259594</v>
      </c>
      <c r="S1469" t="s">
        <v>37</v>
      </c>
      <c r="W1469">
        <v>2</v>
      </c>
      <c r="X1469">
        <v>17</v>
      </c>
      <c r="AA1469" t="s">
        <v>38</v>
      </c>
      <c r="AB1469">
        <v>182</v>
      </c>
      <c r="AC1469" t="s">
        <v>39</v>
      </c>
      <c r="AD1469" t="s">
        <v>40</v>
      </c>
      <c r="AE1469">
        <v>23</v>
      </c>
    </row>
    <row r="1470" spans="1:31">
      <c r="A1470">
        <v>252</v>
      </c>
      <c r="B1470">
        <v>252129</v>
      </c>
      <c r="C1470" t="s">
        <v>58</v>
      </c>
      <c r="D1470" t="s">
        <v>71</v>
      </c>
      <c r="E1470">
        <v>5510</v>
      </c>
      <c r="F1470" t="s">
        <v>52</v>
      </c>
      <c r="G1470" s="2">
        <v>2.78</v>
      </c>
      <c r="H1470" s="1">
        <v>42778</v>
      </c>
      <c r="I1470" t="s">
        <v>35</v>
      </c>
      <c r="J1470" t="s">
        <v>36</v>
      </c>
      <c r="K1470" t="s">
        <v>36</v>
      </c>
      <c r="M1470">
        <v>356235</v>
      </c>
      <c r="N1470">
        <v>259594</v>
      </c>
      <c r="S1470" t="s">
        <v>37</v>
      </c>
      <c r="W1470">
        <v>2</v>
      </c>
      <c r="X1470">
        <v>17</v>
      </c>
      <c r="AA1470" t="s">
        <v>38</v>
      </c>
      <c r="AB1470">
        <v>182</v>
      </c>
      <c r="AC1470" t="s">
        <v>39</v>
      </c>
      <c r="AD1470" t="s">
        <v>40</v>
      </c>
      <c r="AE1470">
        <v>79</v>
      </c>
    </row>
    <row r="1471" spans="1:31">
      <c r="A1471">
        <v>242</v>
      </c>
      <c r="B1471">
        <v>242100</v>
      </c>
      <c r="C1471" t="s">
        <v>58</v>
      </c>
      <c r="D1471" t="s">
        <v>71</v>
      </c>
      <c r="E1471">
        <v>5510</v>
      </c>
      <c r="F1471" t="s">
        <v>52</v>
      </c>
      <c r="G1471" s="2">
        <v>10.24</v>
      </c>
      <c r="H1471" s="1">
        <v>42778</v>
      </c>
      <c r="I1471" t="s">
        <v>35</v>
      </c>
      <c r="J1471" t="s">
        <v>36</v>
      </c>
      <c r="K1471" t="s">
        <v>36</v>
      </c>
      <c r="M1471">
        <v>356235</v>
      </c>
      <c r="N1471">
        <v>259594</v>
      </c>
      <c r="S1471" t="s">
        <v>37</v>
      </c>
      <c r="W1471">
        <v>2</v>
      </c>
      <c r="X1471">
        <v>17</v>
      </c>
      <c r="AA1471" t="s">
        <v>38</v>
      </c>
      <c r="AB1471">
        <v>182</v>
      </c>
      <c r="AC1471" t="s">
        <v>39</v>
      </c>
      <c r="AD1471" t="s">
        <v>40</v>
      </c>
      <c r="AE1471">
        <v>81</v>
      </c>
    </row>
    <row r="1472" spans="1:31">
      <c r="A1472">
        <v>246</v>
      </c>
      <c r="B1472">
        <v>246100</v>
      </c>
      <c r="C1472" t="s">
        <v>57</v>
      </c>
      <c r="D1472" t="s">
        <v>72</v>
      </c>
      <c r="E1472">
        <v>5510</v>
      </c>
      <c r="F1472" t="s">
        <v>52</v>
      </c>
      <c r="G1472" s="2">
        <v>141.06</v>
      </c>
      <c r="H1472" s="1">
        <v>42778</v>
      </c>
      <c r="I1472" t="s">
        <v>35</v>
      </c>
      <c r="J1472" t="s">
        <v>36</v>
      </c>
      <c r="K1472" t="s">
        <v>36</v>
      </c>
      <c r="M1472">
        <v>356235</v>
      </c>
      <c r="N1472">
        <v>259594</v>
      </c>
      <c r="S1472" t="s">
        <v>37</v>
      </c>
      <c r="W1472">
        <v>2</v>
      </c>
      <c r="X1472">
        <v>17</v>
      </c>
      <c r="AA1472" t="s">
        <v>38</v>
      </c>
      <c r="AB1472">
        <v>182</v>
      </c>
      <c r="AC1472" t="s">
        <v>39</v>
      </c>
      <c r="AD1472" t="s">
        <v>40</v>
      </c>
      <c r="AE1472">
        <v>355</v>
      </c>
    </row>
    <row r="1473" spans="1:31">
      <c r="A1473">
        <v>256</v>
      </c>
      <c r="B1473">
        <v>256100</v>
      </c>
      <c r="C1473" t="s">
        <v>57</v>
      </c>
      <c r="D1473" t="s">
        <v>72</v>
      </c>
      <c r="E1473">
        <v>5510</v>
      </c>
      <c r="F1473" t="s">
        <v>52</v>
      </c>
      <c r="G1473" s="2">
        <v>273.27999999999997</v>
      </c>
      <c r="H1473" s="1">
        <v>42778</v>
      </c>
      <c r="I1473" t="s">
        <v>35</v>
      </c>
      <c r="J1473" t="s">
        <v>36</v>
      </c>
      <c r="K1473" t="s">
        <v>36</v>
      </c>
      <c r="M1473">
        <v>356235</v>
      </c>
      <c r="N1473">
        <v>259594</v>
      </c>
      <c r="S1473" t="s">
        <v>37</v>
      </c>
      <c r="W1473">
        <v>2</v>
      </c>
      <c r="X1473">
        <v>17</v>
      </c>
      <c r="AA1473" t="s">
        <v>38</v>
      </c>
      <c r="AB1473">
        <v>182</v>
      </c>
      <c r="AC1473" t="s">
        <v>39</v>
      </c>
      <c r="AD1473" t="s">
        <v>40</v>
      </c>
      <c r="AE1473">
        <v>366</v>
      </c>
    </row>
    <row r="1474" spans="1:31">
      <c r="A1474">
        <v>251</v>
      </c>
      <c r="B1474">
        <v>251102</v>
      </c>
      <c r="C1474" t="s">
        <v>58</v>
      </c>
      <c r="D1474" t="s">
        <v>71</v>
      </c>
      <c r="E1474">
        <v>5510</v>
      </c>
      <c r="F1474" t="s">
        <v>52</v>
      </c>
      <c r="G1474" s="2">
        <v>-3.65</v>
      </c>
      <c r="H1474" s="1">
        <v>42779</v>
      </c>
      <c r="I1474" t="s">
        <v>35</v>
      </c>
      <c r="J1474" t="s">
        <v>36</v>
      </c>
      <c r="K1474" t="s">
        <v>36</v>
      </c>
      <c r="M1474">
        <v>356238</v>
      </c>
      <c r="N1474">
        <v>259692</v>
      </c>
      <c r="S1474" t="s">
        <v>37</v>
      </c>
      <c r="W1474">
        <v>2</v>
      </c>
      <c r="X1474">
        <v>17</v>
      </c>
      <c r="AA1474" t="s">
        <v>38</v>
      </c>
      <c r="AB1474">
        <v>182</v>
      </c>
      <c r="AC1474" t="s">
        <v>39</v>
      </c>
      <c r="AD1474" t="s">
        <v>40</v>
      </c>
      <c r="AE1474">
        <v>19</v>
      </c>
    </row>
    <row r="1475" spans="1:31">
      <c r="A1475">
        <v>251</v>
      </c>
      <c r="B1475">
        <v>251106</v>
      </c>
      <c r="C1475" t="s">
        <v>58</v>
      </c>
      <c r="D1475" t="s">
        <v>71</v>
      </c>
      <c r="E1475">
        <v>5510</v>
      </c>
      <c r="F1475" t="s">
        <v>52</v>
      </c>
      <c r="G1475" s="2">
        <v>169.17</v>
      </c>
      <c r="H1475" s="1">
        <v>42779</v>
      </c>
      <c r="I1475" t="s">
        <v>35</v>
      </c>
      <c r="J1475" t="s">
        <v>36</v>
      </c>
      <c r="K1475" t="s">
        <v>36</v>
      </c>
      <c r="M1475">
        <v>356238</v>
      </c>
      <c r="N1475">
        <v>259692</v>
      </c>
      <c r="S1475" t="s">
        <v>37</v>
      </c>
      <c r="W1475">
        <v>2</v>
      </c>
      <c r="X1475">
        <v>17</v>
      </c>
      <c r="AA1475" t="s">
        <v>38</v>
      </c>
      <c r="AB1475">
        <v>182</v>
      </c>
      <c r="AC1475" t="s">
        <v>39</v>
      </c>
      <c r="AD1475" t="s">
        <v>40</v>
      </c>
      <c r="AE1475">
        <v>23</v>
      </c>
    </row>
    <row r="1476" spans="1:31">
      <c r="A1476">
        <v>255</v>
      </c>
      <c r="B1476">
        <v>255101</v>
      </c>
      <c r="C1476" t="s">
        <v>57</v>
      </c>
      <c r="D1476" t="s">
        <v>72</v>
      </c>
      <c r="E1476">
        <v>5510</v>
      </c>
      <c r="F1476" t="s">
        <v>52</v>
      </c>
      <c r="G1476" s="2">
        <v>0.05</v>
      </c>
      <c r="H1476" s="1">
        <v>42779</v>
      </c>
      <c r="I1476" t="s">
        <v>35</v>
      </c>
      <c r="J1476" t="s">
        <v>36</v>
      </c>
      <c r="K1476" t="s">
        <v>36</v>
      </c>
      <c r="M1476">
        <v>356238</v>
      </c>
      <c r="N1476">
        <v>259692</v>
      </c>
      <c r="S1476" t="s">
        <v>37</v>
      </c>
      <c r="W1476">
        <v>2</v>
      </c>
      <c r="X1476">
        <v>17</v>
      </c>
      <c r="AA1476" t="s">
        <v>38</v>
      </c>
      <c r="AB1476">
        <v>182</v>
      </c>
      <c r="AC1476" t="s">
        <v>39</v>
      </c>
      <c r="AD1476" t="s">
        <v>40</v>
      </c>
      <c r="AE1476">
        <v>344</v>
      </c>
    </row>
    <row r="1477" spans="1:31">
      <c r="A1477">
        <v>251</v>
      </c>
      <c r="B1477">
        <v>251106</v>
      </c>
      <c r="C1477" t="s">
        <v>58</v>
      </c>
      <c r="D1477" t="s">
        <v>71</v>
      </c>
      <c r="E1477">
        <v>5510</v>
      </c>
      <c r="F1477" t="s">
        <v>52</v>
      </c>
      <c r="G1477" s="2">
        <v>75.099999999999994</v>
      </c>
      <c r="H1477" s="1">
        <v>42781</v>
      </c>
      <c r="I1477" t="s">
        <v>35</v>
      </c>
      <c r="J1477" t="s">
        <v>36</v>
      </c>
      <c r="K1477" t="s">
        <v>36</v>
      </c>
      <c r="M1477">
        <v>356249</v>
      </c>
      <c r="N1477">
        <v>260092</v>
      </c>
      <c r="S1477" t="s">
        <v>37</v>
      </c>
      <c r="W1477">
        <v>2</v>
      </c>
      <c r="X1477">
        <v>17</v>
      </c>
      <c r="AA1477" t="s">
        <v>38</v>
      </c>
      <c r="AB1477">
        <v>356</v>
      </c>
      <c r="AC1477" t="s">
        <v>39</v>
      </c>
      <c r="AD1477" t="s">
        <v>40</v>
      </c>
      <c r="AE1477">
        <v>25</v>
      </c>
    </row>
    <row r="1478" spans="1:31">
      <c r="A1478">
        <v>252</v>
      </c>
      <c r="B1478">
        <v>252106</v>
      </c>
      <c r="C1478" t="s">
        <v>58</v>
      </c>
      <c r="D1478" t="s">
        <v>71</v>
      </c>
      <c r="E1478">
        <v>5510</v>
      </c>
      <c r="F1478" t="s">
        <v>52</v>
      </c>
      <c r="G1478" s="2">
        <v>37.44</v>
      </c>
      <c r="H1478" s="1">
        <v>42781</v>
      </c>
      <c r="I1478" t="s">
        <v>35</v>
      </c>
      <c r="J1478" t="s">
        <v>36</v>
      </c>
      <c r="K1478" t="s">
        <v>36</v>
      </c>
      <c r="M1478">
        <v>356249</v>
      </c>
      <c r="N1478">
        <v>260092</v>
      </c>
      <c r="S1478" t="s">
        <v>37</v>
      </c>
      <c r="W1478">
        <v>2</v>
      </c>
      <c r="X1478">
        <v>17</v>
      </c>
      <c r="AA1478" t="s">
        <v>38</v>
      </c>
      <c r="AB1478">
        <v>356</v>
      </c>
      <c r="AC1478" t="s">
        <v>39</v>
      </c>
      <c r="AD1478" t="s">
        <v>40</v>
      </c>
      <c r="AE1478">
        <v>28</v>
      </c>
    </row>
    <row r="1479" spans="1:31">
      <c r="A1479">
        <v>252</v>
      </c>
      <c r="B1479">
        <v>252129</v>
      </c>
      <c r="C1479" t="s">
        <v>58</v>
      </c>
      <c r="D1479" t="s">
        <v>71</v>
      </c>
      <c r="E1479">
        <v>5510</v>
      </c>
      <c r="F1479" t="s">
        <v>52</v>
      </c>
      <c r="G1479" s="2">
        <v>34.549999999999997</v>
      </c>
      <c r="H1479" s="1">
        <v>42781</v>
      </c>
      <c r="I1479" t="s">
        <v>35</v>
      </c>
      <c r="J1479" t="s">
        <v>36</v>
      </c>
      <c r="K1479" t="s">
        <v>36</v>
      </c>
      <c r="M1479">
        <v>356249</v>
      </c>
      <c r="N1479">
        <v>260092</v>
      </c>
      <c r="S1479" t="s">
        <v>37</v>
      </c>
      <c r="W1479">
        <v>2</v>
      </c>
      <c r="X1479">
        <v>17</v>
      </c>
      <c r="AA1479" t="s">
        <v>38</v>
      </c>
      <c r="AB1479">
        <v>356</v>
      </c>
      <c r="AC1479" t="s">
        <v>39</v>
      </c>
      <c r="AD1479" t="s">
        <v>40</v>
      </c>
      <c r="AE1479">
        <v>64</v>
      </c>
    </row>
    <row r="1480" spans="1:31">
      <c r="A1480">
        <v>255</v>
      </c>
      <c r="B1480">
        <v>255100</v>
      </c>
      <c r="C1480" t="s">
        <v>58</v>
      </c>
      <c r="D1480" t="s">
        <v>71</v>
      </c>
      <c r="E1480">
        <v>5510</v>
      </c>
      <c r="F1480" t="s">
        <v>52</v>
      </c>
      <c r="G1480" s="2">
        <v>64.31</v>
      </c>
      <c r="H1480" s="1">
        <v>42781</v>
      </c>
      <c r="I1480" t="s">
        <v>35</v>
      </c>
      <c r="J1480" t="s">
        <v>36</v>
      </c>
      <c r="K1480" t="s">
        <v>36</v>
      </c>
      <c r="M1480">
        <v>356249</v>
      </c>
      <c r="N1480">
        <v>260092</v>
      </c>
      <c r="S1480" t="s">
        <v>37</v>
      </c>
      <c r="W1480">
        <v>2</v>
      </c>
      <c r="X1480">
        <v>17</v>
      </c>
      <c r="AA1480" t="s">
        <v>38</v>
      </c>
      <c r="AB1480">
        <v>356</v>
      </c>
      <c r="AC1480" t="s">
        <v>39</v>
      </c>
      <c r="AD1480" t="s">
        <v>40</v>
      </c>
      <c r="AE1480">
        <v>70</v>
      </c>
    </row>
    <row r="1481" spans="1:31">
      <c r="A1481">
        <v>255</v>
      </c>
      <c r="B1481">
        <v>255101</v>
      </c>
      <c r="C1481" t="s">
        <v>57</v>
      </c>
      <c r="D1481" t="s">
        <v>72</v>
      </c>
      <c r="E1481">
        <v>5510</v>
      </c>
      <c r="F1481" t="s">
        <v>52</v>
      </c>
      <c r="G1481" s="2">
        <v>-0.09</v>
      </c>
      <c r="H1481" s="1">
        <v>42781</v>
      </c>
      <c r="I1481" t="s">
        <v>35</v>
      </c>
      <c r="J1481" t="s">
        <v>36</v>
      </c>
      <c r="K1481" t="s">
        <v>36</v>
      </c>
      <c r="M1481">
        <v>356249</v>
      </c>
      <c r="N1481">
        <v>260092</v>
      </c>
      <c r="S1481" t="s">
        <v>37</v>
      </c>
      <c r="W1481">
        <v>2</v>
      </c>
      <c r="X1481">
        <v>17</v>
      </c>
      <c r="AA1481" t="s">
        <v>38</v>
      </c>
      <c r="AB1481">
        <v>356</v>
      </c>
      <c r="AC1481" t="s">
        <v>39</v>
      </c>
      <c r="AD1481" t="s">
        <v>40</v>
      </c>
      <c r="AE1481">
        <v>351</v>
      </c>
    </row>
    <row r="1482" spans="1:31">
      <c r="A1482">
        <v>252</v>
      </c>
      <c r="B1482">
        <v>252129</v>
      </c>
      <c r="C1482" t="s">
        <v>58</v>
      </c>
      <c r="D1482" t="s">
        <v>71</v>
      </c>
      <c r="E1482">
        <v>5510</v>
      </c>
      <c r="F1482" t="s">
        <v>52</v>
      </c>
      <c r="G1482" s="2">
        <v>112.77</v>
      </c>
      <c r="H1482" s="1">
        <v>42785</v>
      </c>
      <c r="I1482" t="s">
        <v>35</v>
      </c>
      <c r="J1482" t="s">
        <v>36</v>
      </c>
      <c r="K1482" t="s">
        <v>36</v>
      </c>
      <c r="M1482">
        <v>356261</v>
      </c>
      <c r="N1482">
        <v>260471</v>
      </c>
      <c r="S1482" t="s">
        <v>37</v>
      </c>
      <c r="W1482">
        <v>2</v>
      </c>
      <c r="X1482">
        <v>17</v>
      </c>
      <c r="AA1482" t="s">
        <v>38</v>
      </c>
      <c r="AB1482">
        <v>182</v>
      </c>
      <c r="AC1482" t="s">
        <v>39</v>
      </c>
      <c r="AD1482" t="s">
        <v>40</v>
      </c>
      <c r="AE1482">
        <v>65</v>
      </c>
    </row>
    <row r="1483" spans="1:31">
      <c r="A1483">
        <v>255</v>
      </c>
      <c r="B1483">
        <v>255100</v>
      </c>
      <c r="C1483" t="s">
        <v>58</v>
      </c>
      <c r="D1483" t="s">
        <v>71</v>
      </c>
      <c r="E1483">
        <v>5510</v>
      </c>
      <c r="F1483" t="s">
        <v>52</v>
      </c>
      <c r="G1483" s="2">
        <v>-0.41</v>
      </c>
      <c r="H1483" s="1">
        <v>42785</v>
      </c>
      <c r="I1483" t="s">
        <v>35</v>
      </c>
      <c r="J1483" t="s">
        <v>36</v>
      </c>
      <c r="K1483" t="s">
        <v>36</v>
      </c>
      <c r="M1483">
        <v>356261</v>
      </c>
      <c r="N1483">
        <v>260471</v>
      </c>
      <c r="S1483" t="s">
        <v>37</v>
      </c>
      <c r="W1483">
        <v>2</v>
      </c>
      <c r="X1483">
        <v>17</v>
      </c>
      <c r="AA1483" t="s">
        <v>38</v>
      </c>
      <c r="AB1483">
        <v>182</v>
      </c>
      <c r="AC1483" t="s">
        <v>39</v>
      </c>
      <c r="AD1483" t="s">
        <v>40</v>
      </c>
      <c r="AE1483">
        <v>70</v>
      </c>
    </row>
    <row r="1484" spans="1:31">
      <c r="A1484">
        <v>251</v>
      </c>
      <c r="B1484">
        <v>251102</v>
      </c>
      <c r="C1484" t="s">
        <v>58</v>
      </c>
      <c r="D1484" t="s">
        <v>71</v>
      </c>
      <c r="E1484">
        <v>5510</v>
      </c>
      <c r="F1484" t="s">
        <v>52</v>
      </c>
      <c r="G1484" s="2">
        <v>191.93</v>
      </c>
      <c r="H1484" s="1">
        <v>42787</v>
      </c>
      <c r="I1484" t="s">
        <v>35</v>
      </c>
      <c r="J1484" t="s">
        <v>36</v>
      </c>
      <c r="K1484" t="s">
        <v>36</v>
      </c>
      <c r="M1484">
        <v>356276</v>
      </c>
      <c r="N1484">
        <v>260757</v>
      </c>
      <c r="S1484" t="s">
        <v>37</v>
      </c>
      <c r="W1484">
        <v>2</v>
      </c>
      <c r="X1484">
        <v>17</v>
      </c>
      <c r="AA1484" t="s">
        <v>38</v>
      </c>
      <c r="AB1484">
        <v>182</v>
      </c>
      <c r="AC1484" t="s">
        <v>39</v>
      </c>
      <c r="AD1484" t="s">
        <v>40</v>
      </c>
      <c r="AE1484">
        <v>38</v>
      </c>
    </row>
    <row r="1485" spans="1:31">
      <c r="A1485">
        <v>255</v>
      </c>
      <c r="B1485">
        <v>255100</v>
      </c>
      <c r="C1485" t="s">
        <v>58</v>
      </c>
      <c r="D1485" t="s">
        <v>71</v>
      </c>
      <c r="E1485">
        <v>5510</v>
      </c>
      <c r="F1485" t="s">
        <v>52</v>
      </c>
      <c r="G1485" s="2">
        <v>64.91</v>
      </c>
      <c r="H1485" s="1">
        <v>42787</v>
      </c>
      <c r="I1485" t="s">
        <v>35</v>
      </c>
      <c r="J1485" t="s">
        <v>36</v>
      </c>
      <c r="K1485" t="s">
        <v>36</v>
      </c>
      <c r="M1485">
        <v>356276</v>
      </c>
      <c r="N1485">
        <v>260757</v>
      </c>
      <c r="S1485" t="s">
        <v>37</v>
      </c>
      <c r="W1485">
        <v>2</v>
      </c>
      <c r="X1485">
        <v>17</v>
      </c>
      <c r="AA1485" t="s">
        <v>38</v>
      </c>
      <c r="AB1485">
        <v>182</v>
      </c>
      <c r="AC1485" t="s">
        <v>39</v>
      </c>
      <c r="AD1485" t="s">
        <v>40</v>
      </c>
      <c r="AE1485">
        <v>75</v>
      </c>
    </row>
    <row r="1486" spans="1:31">
      <c r="A1486">
        <v>252</v>
      </c>
      <c r="B1486">
        <v>252110</v>
      </c>
      <c r="C1486" t="s">
        <v>58</v>
      </c>
      <c r="D1486" t="s">
        <v>71</v>
      </c>
      <c r="E1486">
        <v>5510</v>
      </c>
      <c r="F1486" t="s">
        <v>52</v>
      </c>
      <c r="G1486" s="2">
        <v>108.32</v>
      </c>
      <c r="H1486" s="1">
        <v>42780</v>
      </c>
      <c r="I1486" t="s">
        <v>35</v>
      </c>
      <c r="J1486" t="s">
        <v>36</v>
      </c>
      <c r="K1486" t="s">
        <v>36</v>
      </c>
      <c r="M1486">
        <v>356278</v>
      </c>
      <c r="N1486">
        <v>260802</v>
      </c>
      <c r="S1486" t="s">
        <v>37</v>
      </c>
      <c r="W1486">
        <v>2</v>
      </c>
      <c r="X1486">
        <v>17</v>
      </c>
      <c r="AA1486" t="s">
        <v>38</v>
      </c>
      <c r="AB1486">
        <v>182</v>
      </c>
      <c r="AC1486" t="s">
        <v>39</v>
      </c>
      <c r="AD1486" t="s">
        <v>40</v>
      </c>
      <c r="AE1486">
        <v>25</v>
      </c>
    </row>
    <row r="1487" spans="1:31">
      <c r="A1487">
        <v>251</v>
      </c>
      <c r="B1487">
        <v>251106</v>
      </c>
      <c r="C1487" t="s">
        <v>58</v>
      </c>
      <c r="D1487" t="s">
        <v>71</v>
      </c>
      <c r="E1487">
        <v>5510</v>
      </c>
      <c r="F1487" t="s">
        <v>52</v>
      </c>
      <c r="G1487" s="2">
        <v>54.44</v>
      </c>
      <c r="H1487" s="1">
        <v>42780</v>
      </c>
      <c r="I1487" t="s">
        <v>35</v>
      </c>
      <c r="J1487" t="s">
        <v>36</v>
      </c>
      <c r="K1487" t="s">
        <v>36</v>
      </c>
      <c r="M1487">
        <v>356278</v>
      </c>
      <c r="N1487">
        <v>260802</v>
      </c>
      <c r="S1487" t="s">
        <v>37</v>
      </c>
      <c r="W1487">
        <v>2</v>
      </c>
      <c r="X1487">
        <v>17</v>
      </c>
      <c r="AA1487" t="s">
        <v>38</v>
      </c>
      <c r="AB1487">
        <v>182</v>
      </c>
      <c r="AC1487" t="s">
        <v>39</v>
      </c>
      <c r="AD1487" t="s">
        <v>40</v>
      </c>
      <c r="AE1487">
        <v>31</v>
      </c>
    </row>
    <row r="1488" spans="1:31">
      <c r="A1488">
        <v>252</v>
      </c>
      <c r="B1488">
        <v>252106</v>
      </c>
      <c r="C1488" t="s">
        <v>58</v>
      </c>
      <c r="D1488" t="s">
        <v>71</v>
      </c>
      <c r="E1488">
        <v>5510</v>
      </c>
      <c r="F1488" t="s">
        <v>52</v>
      </c>
      <c r="G1488" s="2">
        <v>621.64</v>
      </c>
      <c r="H1488" s="1">
        <v>42780</v>
      </c>
      <c r="I1488" t="s">
        <v>35</v>
      </c>
      <c r="J1488" t="s">
        <v>36</v>
      </c>
      <c r="K1488" t="s">
        <v>36</v>
      </c>
      <c r="M1488">
        <v>356278</v>
      </c>
      <c r="N1488">
        <v>260802</v>
      </c>
      <c r="S1488" t="s">
        <v>37</v>
      </c>
      <c r="W1488">
        <v>2</v>
      </c>
      <c r="X1488">
        <v>17</v>
      </c>
      <c r="AA1488" t="s">
        <v>38</v>
      </c>
      <c r="AB1488">
        <v>182</v>
      </c>
      <c r="AC1488" t="s">
        <v>39</v>
      </c>
      <c r="AD1488" t="s">
        <v>40</v>
      </c>
      <c r="AE1488">
        <v>34</v>
      </c>
    </row>
    <row r="1489" spans="1:31">
      <c r="A1489">
        <v>252</v>
      </c>
      <c r="B1489">
        <v>252123</v>
      </c>
      <c r="C1489" t="s">
        <v>58</v>
      </c>
      <c r="D1489" t="s">
        <v>71</v>
      </c>
      <c r="E1489">
        <v>5510</v>
      </c>
      <c r="F1489" t="s">
        <v>52</v>
      </c>
      <c r="G1489" s="2">
        <v>23.17</v>
      </c>
      <c r="H1489" s="1">
        <v>42780</v>
      </c>
      <c r="I1489" t="s">
        <v>35</v>
      </c>
      <c r="J1489" t="s">
        <v>36</v>
      </c>
      <c r="K1489" t="s">
        <v>36</v>
      </c>
      <c r="M1489">
        <v>356278</v>
      </c>
      <c r="N1489">
        <v>260802</v>
      </c>
      <c r="S1489" t="s">
        <v>37</v>
      </c>
      <c r="W1489">
        <v>2</v>
      </c>
      <c r="X1489">
        <v>17</v>
      </c>
      <c r="AA1489" t="s">
        <v>38</v>
      </c>
      <c r="AB1489">
        <v>182</v>
      </c>
      <c r="AC1489" t="s">
        <v>39</v>
      </c>
      <c r="AD1489" t="s">
        <v>40</v>
      </c>
      <c r="AE1489">
        <v>81</v>
      </c>
    </row>
    <row r="1490" spans="1:31">
      <c r="A1490">
        <v>251</v>
      </c>
      <c r="B1490">
        <v>251102</v>
      </c>
      <c r="C1490" t="s">
        <v>58</v>
      </c>
      <c r="D1490" t="s">
        <v>71</v>
      </c>
      <c r="E1490">
        <v>5510</v>
      </c>
      <c r="F1490" t="s">
        <v>52</v>
      </c>
      <c r="G1490" s="2">
        <v>95.66</v>
      </c>
      <c r="H1490" s="1">
        <v>42782</v>
      </c>
      <c r="I1490" t="s">
        <v>35</v>
      </c>
      <c r="J1490" t="s">
        <v>36</v>
      </c>
      <c r="K1490" t="s">
        <v>36</v>
      </c>
      <c r="M1490">
        <v>356279</v>
      </c>
      <c r="N1490">
        <v>260811</v>
      </c>
      <c r="S1490" t="s">
        <v>37</v>
      </c>
      <c r="W1490">
        <v>2</v>
      </c>
      <c r="X1490">
        <v>17</v>
      </c>
      <c r="AA1490" t="s">
        <v>38</v>
      </c>
      <c r="AB1490">
        <v>182</v>
      </c>
      <c r="AC1490" t="s">
        <v>39</v>
      </c>
      <c r="AD1490" t="s">
        <v>40</v>
      </c>
      <c r="AE1490">
        <v>18</v>
      </c>
    </row>
    <row r="1491" spans="1:31">
      <c r="A1491">
        <v>251</v>
      </c>
      <c r="B1491">
        <v>251102</v>
      </c>
      <c r="C1491" t="s">
        <v>58</v>
      </c>
      <c r="D1491" t="s">
        <v>71</v>
      </c>
      <c r="E1491">
        <v>5510</v>
      </c>
      <c r="F1491" t="s">
        <v>52</v>
      </c>
      <c r="G1491" s="2">
        <v>59.92</v>
      </c>
      <c r="H1491" s="1">
        <v>42788</v>
      </c>
      <c r="I1491" t="s">
        <v>35</v>
      </c>
      <c r="J1491" t="s">
        <v>36</v>
      </c>
      <c r="K1491" t="s">
        <v>36</v>
      </c>
      <c r="M1491">
        <v>356293</v>
      </c>
      <c r="N1491">
        <v>260986</v>
      </c>
      <c r="S1491" t="s">
        <v>37</v>
      </c>
      <c r="W1491">
        <v>2</v>
      </c>
      <c r="X1491">
        <v>17</v>
      </c>
      <c r="AA1491" t="s">
        <v>38</v>
      </c>
      <c r="AB1491">
        <v>182</v>
      </c>
      <c r="AC1491" t="s">
        <v>39</v>
      </c>
      <c r="AD1491" t="s">
        <v>40</v>
      </c>
      <c r="AE1491">
        <v>24</v>
      </c>
    </row>
    <row r="1492" spans="1:31">
      <c r="A1492">
        <v>252</v>
      </c>
      <c r="B1492">
        <v>252106</v>
      </c>
      <c r="C1492" t="s">
        <v>58</v>
      </c>
      <c r="D1492" t="s">
        <v>71</v>
      </c>
      <c r="E1492">
        <v>5510</v>
      </c>
      <c r="F1492" t="s">
        <v>52</v>
      </c>
      <c r="G1492" s="2">
        <v>74.05</v>
      </c>
      <c r="H1492" s="1">
        <v>42788</v>
      </c>
      <c r="I1492" t="s">
        <v>35</v>
      </c>
      <c r="J1492" t="s">
        <v>36</v>
      </c>
      <c r="K1492" t="s">
        <v>36</v>
      </c>
      <c r="M1492">
        <v>356293</v>
      </c>
      <c r="N1492">
        <v>260986</v>
      </c>
      <c r="S1492" t="s">
        <v>37</v>
      </c>
      <c r="W1492">
        <v>2</v>
      </c>
      <c r="X1492">
        <v>17</v>
      </c>
      <c r="AA1492" t="s">
        <v>38</v>
      </c>
      <c r="AB1492">
        <v>182</v>
      </c>
      <c r="AC1492" t="s">
        <v>39</v>
      </c>
      <c r="AD1492" t="s">
        <v>40</v>
      </c>
      <c r="AE1492">
        <v>30</v>
      </c>
    </row>
    <row r="1493" spans="1:31">
      <c r="A1493">
        <v>260</v>
      </c>
      <c r="B1493">
        <v>260100</v>
      </c>
      <c r="C1493" t="s">
        <v>58</v>
      </c>
      <c r="D1493" t="s">
        <v>71</v>
      </c>
      <c r="E1493">
        <v>5510</v>
      </c>
      <c r="F1493" t="s">
        <v>52</v>
      </c>
      <c r="G1493" s="2">
        <v>78.89</v>
      </c>
      <c r="H1493" s="1">
        <v>42788</v>
      </c>
      <c r="I1493" t="s">
        <v>35</v>
      </c>
      <c r="J1493" t="s">
        <v>36</v>
      </c>
      <c r="K1493" t="s">
        <v>36</v>
      </c>
      <c r="M1493">
        <v>356293</v>
      </c>
      <c r="N1493">
        <v>260986</v>
      </c>
      <c r="S1493" t="s">
        <v>37</v>
      </c>
      <c r="W1493">
        <v>2</v>
      </c>
      <c r="X1493">
        <v>17</v>
      </c>
      <c r="AA1493" t="s">
        <v>38</v>
      </c>
      <c r="AB1493">
        <v>182</v>
      </c>
      <c r="AC1493" t="s">
        <v>39</v>
      </c>
      <c r="AD1493" t="s">
        <v>40</v>
      </c>
      <c r="AE1493">
        <v>52</v>
      </c>
    </row>
    <row r="1494" spans="1:31">
      <c r="A1494">
        <v>252</v>
      </c>
      <c r="B1494">
        <v>252117</v>
      </c>
      <c r="C1494" t="s">
        <v>58</v>
      </c>
      <c r="D1494" t="s">
        <v>71</v>
      </c>
      <c r="E1494">
        <v>5510</v>
      </c>
      <c r="F1494" t="s">
        <v>52</v>
      </c>
      <c r="G1494" s="2">
        <v>59.33</v>
      </c>
      <c r="H1494" s="1">
        <v>42788</v>
      </c>
      <c r="I1494" t="s">
        <v>35</v>
      </c>
      <c r="J1494" t="s">
        <v>36</v>
      </c>
      <c r="K1494" t="s">
        <v>36</v>
      </c>
      <c r="M1494">
        <v>356293</v>
      </c>
      <c r="N1494">
        <v>260986</v>
      </c>
      <c r="S1494" t="s">
        <v>37</v>
      </c>
      <c r="W1494">
        <v>2</v>
      </c>
      <c r="X1494">
        <v>17</v>
      </c>
      <c r="AA1494" t="s">
        <v>38</v>
      </c>
      <c r="AB1494">
        <v>182</v>
      </c>
      <c r="AC1494" t="s">
        <v>39</v>
      </c>
      <c r="AD1494" t="s">
        <v>40</v>
      </c>
      <c r="AE1494">
        <v>56</v>
      </c>
    </row>
    <row r="1495" spans="1:31">
      <c r="A1495">
        <v>249</v>
      </c>
      <c r="B1495">
        <v>249100</v>
      </c>
      <c r="C1495" t="s">
        <v>57</v>
      </c>
      <c r="D1495" t="s">
        <v>72</v>
      </c>
      <c r="E1495">
        <v>5510</v>
      </c>
      <c r="F1495" t="s">
        <v>52</v>
      </c>
      <c r="G1495" s="2">
        <v>143.63</v>
      </c>
      <c r="H1495" s="1">
        <v>42788</v>
      </c>
      <c r="I1495" t="s">
        <v>35</v>
      </c>
      <c r="J1495" t="s">
        <v>36</v>
      </c>
      <c r="K1495" t="s">
        <v>36</v>
      </c>
      <c r="M1495">
        <v>356293</v>
      </c>
      <c r="N1495">
        <v>260986</v>
      </c>
      <c r="S1495" t="s">
        <v>37</v>
      </c>
      <c r="W1495">
        <v>2</v>
      </c>
      <c r="X1495">
        <v>17</v>
      </c>
      <c r="AA1495" t="s">
        <v>38</v>
      </c>
      <c r="AB1495">
        <v>182</v>
      </c>
      <c r="AC1495" t="s">
        <v>39</v>
      </c>
      <c r="AD1495" t="s">
        <v>40</v>
      </c>
      <c r="AE1495">
        <v>315</v>
      </c>
    </row>
    <row r="1496" spans="1:31">
      <c r="A1496">
        <v>251</v>
      </c>
      <c r="B1496">
        <v>251106</v>
      </c>
      <c r="C1496" t="s">
        <v>58</v>
      </c>
      <c r="D1496" t="s">
        <v>71</v>
      </c>
      <c r="E1496">
        <v>5510</v>
      </c>
      <c r="F1496" t="s">
        <v>52</v>
      </c>
      <c r="G1496" s="2">
        <v>62.13</v>
      </c>
      <c r="H1496" s="1">
        <v>42789</v>
      </c>
      <c r="I1496" t="s">
        <v>35</v>
      </c>
      <c r="J1496" t="s">
        <v>36</v>
      </c>
      <c r="K1496" t="s">
        <v>36</v>
      </c>
      <c r="M1496">
        <v>356299</v>
      </c>
      <c r="N1496">
        <v>261193</v>
      </c>
      <c r="S1496" t="s">
        <v>37</v>
      </c>
      <c r="W1496">
        <v>2</v>
      </c>
      <c r="X1496">
        <v>17</v>
      </c>
      <c r="AA1496" t="s">
        <v>38</v>
      </c>
      <c r="AB1496">
        <v>401</v>
      </c>
      <c r="AC1496" t="s">
        <v>39</v>
      </c>
      <c r="AD1496" t="s">
        <v>40</v>
      </c>
      <c r="AE1496">
        <v>20</v>
      </c>
    </row>
    <row r="1497" spans="1:31">
      <c r="A1497">
        <v>252</v>
      </c>
      <c r="B1497">
        <v>252110</v>
      </c>
      <c r="C1497" t="s">
        <v>58</v>
      </c>
      <c r="D1497" t="s">
        <v>71</v>
      </c>
      <c r="E1497">
        <v>5510</v>
      </c>
      <c r="F1497" t="s">
        <v>52</v>
      </c>
      <c r="G1497" s="2">
        <v>116.4</v>
      </c>
      <c r="H1497" s="1">
        <v>42786</v>
      </c>
      <c r="I1497" t="s">
        <v>35</v>
      </c>
      <c r="J1497" t="s">
        <v>36</v>
      </c>
      <c r="K1497" t="s">
        <v>36</v>
      </c>
      <c r="M1497">
        <v>356301</v>
      </c>
      <c r="N1497">
        <v>261231</v>
      </c>
      <c r="S1497" t="s">
        <v>37</v>
      </c>
      <c r="W1497">
        <v>2</v>
      </c>
      <c r="X1497">
        <v>17</v>
      </c>
      <c r="AA1497" t="s">
        <v>38</v>
      </c>
      <c r="AB1497">
        <v>182</v>
      </c>
      <c r="AC1497" t="s">
        <v>39</v>
      </c>
      <c r="AD1497" t="s">
        <v>40</v>
      </c>
      <c r="AE1497">
        <v>28</v>
      </c>
    </row>
    <row r="1498" spans="1:31">
      <c r="A1498">
        <v>251</v>
      </c>
      <c r="B1498">
        <v>251102</v>
      </c>
      <c r="C1498" t="s">
        <v>58</v>
      </c>
      <c r="D1498" t="s">
        <v>71</v>
      </c>
      <c r="E1498">
        <v>5510</v>
      </c>
      <c r="F1498" t="s">
        <v>52</v>
      </c>
      <c r="G1498" s="2">
        <v>15.93</v>
      </c>
      <c r="H1498" s="1">
        <v>42786</v>
      </c>
      <c r="I1498" t="s">
        <v>35</v>
      </c>
      <c r="J1498" t="s">
        <v>36</v>
      </c>
      <c r="K1498" t="s">
        <v>36</v>
      </c>
      <c r="M1498">
        <v>356301</v>
      </c>
      <c r="N1498">
        <v>261231</v>
      </c>
      <c r="S1498" t="s">
        <v>37</v>
      </c>
      <c r="W1498">
        <v>2</v>
      </c>
      <c r="X1498">
        <v>17</v>
      </c>
      <c r="AA1498" t="s">
        <v>38</v>
      </c>
      <c r="AB1498">
        <v>182</v>
      </c>
      <c r="AC1498" t="s">
        <v>39</v>
      </c>
      <c r="AD1498" t="s">
        <v>40</v>
      </c>
      <c r="AE1498">
        <v>31</v>
      </c>
    </row>
    <row r="1499" spans="1:31">
      <c r="A1499">
        <v>251</v>
      </c>
      <c r="B1499">
        <v>251106</v>
      </c>
      <c r="C1499" t="s">
        <v>58</v>
      </c>
      <c r="D1499" t="s">
        <v>71</v>
      </c>
      <c r="E1499">
        <v>5510</v>
      </c>
      <c r="F1499" t="s">
        <v>52</v>
      </c>
      <c r="G1499" s="2">
        <v>69.8</v>
      </c>
      <c r="H1499" s="1">
        <v>42786</v>
      </c>
      <c r="I1499" t="s">
        <v>35</v>
      </c>
      <c r="J1499" t="s">
        <v>36</v>
      </c>
      <c r="K1499" t="s">
        <v>36</v>
      </c>
      <c r="M1499">
        <v>356301</v>
      </c>
      <c r="N1499">
        <v>261231</v>
      </c>
      <c r="S1499" t="s">
        <v>37</v>
      </c>
      <c r="W1499">
        <v>2</v>
      </c>
      <c r="X1499">
        <v>17</v>
      </c>
      <c r="AA1499" t="s">
        <v>38</v>
      </c>
      <c r="AB1499">
        <v>182</v>
      </c>
      <c r="AC1499" t="s">
        <v>39</v>
      </c>
      <c r="AD1499" t="s">
        <v>40</v>
      </c>
      <c r="AE1499">
        <v>34</v>
      </c>
    </row>
    <row r="1500" spans="1:31">
      <c r="A1500">
        <v>252</v>
      </c>
      <c r="B1500">
        <v>252136</v>
      </c>
      <c r="C1500" t="s">
        <v>58</v>
      </c>
      <c r="D1500" t="s">
        <v>71</v>
      </c>
      <c r="E1500">
        <v>5510</v>
      </c>
      <c r="F1500" t="s">
        <v>52</v>
      </c>
      <c r="G1500" s="2">
        <v>332.19</v>
      </c>
      <c r="H1500" s="1">
        <v>42786</v>
      </c>
      <c r="I1500" t="s">
        <v>35</v>
      </c>
      <c r="J1500" t="s">
        <v>36</v>
      </c>
      <c r="K1500" t="s">
        <v>36</v>
      </c>
      <c r="M1500">
        <v>356301</v>
      </c>
      <c r="N1500">
        <v>261231</v>
      </c>
      <c r="S1500" t="s">
        <v>37</v>
      </c>
      <c r="W1500">
        <v>2</v>
      </c>
      <c r="X1500">
        <v>17</v>
      </c>
      <c r="AA1500" t="s">
        <v>38</v>
      </c>
      <c r="AB1500">
        <v>182</v>
      </c>
      <c r="AC1500" t="s">
        <v>39</v>
      </c>
      <c r="AD1500" t="s">
        <v>40</v>
      </c>
      <c r="AE1500">
        <v>423</v>
      </c>
    </row>
    <row r="1501" spans="1:31">
      <c r="A1501">
        <v>252</v>
      </c>
      <c r="B1501">
        <v>252110</v>
      </c>
      <c r="C1501" t="s">
        <v>58</v>
      </c>
      <c r="D1501" t="s">
        <v>71</v>
      </c>
      <c r="E1501">
        <v>5510</v>
      </c>
      <c r="F1501" t="s">
        <v>52</v>
      </c>
      <c r="G1501" s="2">
        <v>33.159999999999997</v>
      </c>
      <c r="H1501" s="1">
        <v>42792</v>
      </c>
      <c r="I1501" t="s">
        <v>35</v>
      </c>
      <c r="J1501" t="s">
        <v>36</v>
      </c>
      <c r="K1501" t="s">
        <v>36</v>
      </c>
      <c r="M1501">
        <v>356308</v>
      </c>
      <c r="N1501">
        <v>261359</v>
      </c>
      <c r="S1501" t="s">
        <v>37</v>
      </c>
      <c r="W1501">
        <v>2</v>
      </c>
      <c r="X1501">
        <v>17</v>
      </c>
      <c r="AA1501" t="s">
        <v>38</v>
      </c>
      <c r="AB1501">
        <v>182</v>
      </c>
      <c r="AC1501" t="s">
        <v>39</v>
      </c>
      <c r="AD1501" t="s">
        <v>40</v>
      </c>
      <c r="AE1501">
        <v>29</v>
      </c>
    </row>
    <row r="1502" spans="1:31">
      <c r="A1502">
        <v>251</v>
      </c>
      <c r="B1502">
        <v>251106</v>
      </c>
      <c r="C1502" t="s">
        <v>58</v>
      </c>
      <c r="D1502" t="s">
        <v>71</v>
      </c>
      <c r="E1502">
        <v>5510</v>
      </c>
      <c r="F1502" t="s">
        <v>52</v>
      </c>
      <c r="G1502" s="2">
        <v>215.1</v>
      </c>
      <c r="H1502" s="1">
        <v>42792</v>
      </c>
      <c r="I1502" t="s">
        <v>35</v>
      </c>
      <c r="J1502" t="s">
        <v>36</v>
      </c>
      <c r="K1502" t="s">
        <v>36</v>
      </c>
      <c r="M1502">
        <v>356308</v>
      </c>
      <c r="N1502">
        <v>261359</v>
      </c>
      <c r="S1502" t="s">
        <v>37</v>
      </c>
      <c r="W1502">
        <v>2</v>
      </c>
      <c r="X1502">
        <v>17</v>
      </c>
      <c r="AA1502" t="s">
        <v>38</v>
      </c>
      <c r="AB1502">
        <v>182</v>
      </c>
      <c r="AC1502" t="s">
        <v>39</v>
      </c>
      <c r="AD1502" t="s">
        <v>40</v>
      </c>
      <c r="AE1502">
        <v>35</v>
      </c>
    </row>
    <row r="1503" spans="1:31">
      <c r="A1503">
        <v>252</v>
      </c>
      <c r="B1503">
        <v>252106</v>
      </c>
      <c r="C1503" t="s">
        <v>58</v>
      </c>
      <c r="D1503" t="s">
        <v>71</v>
      </c>
      <c r="E1503">
        <v>5510</v>
      </c>
      <c r="F1503" t="s">
        <v>52</v>
      </c>
      <c r="G1503" s="2">
        <v>557.73</v>
      </c>
      <c r="H1503" s="1">
        <v>42792</v>
      </c>
      <c r="I1503" t="s">
        <v>35</v>
      </c>
      <c r="J1503" t="s">
        <v>36</v>
      </c>
      <c r="K1503" t="s">
        <v>36</v>
      </c>
      <c r="M1503">
        <v>356308</v>
      </c>
      <c r="N1503">
        <v>261359</v>
      </c>
      <c r="S1503" t="s">
        <v>37</v>
      </c>
      <c r="W1503">
        <v>2</v>
      </c>
      <c r="X1503">
        <v>17</v>
      </c>
      <c r="AA1503" t="s">
        <v>38</v>
      </c>
      <c r="AB1503">
        <v>182</v>
      </c>
      <c r="AC1503" t="s">
        <v>39</v>
      </c>
      <c r="AD1503" t="s">
        <v>40</v>
      </c>
      <c r="AE1503">
        <v>39</v>
      </c>
    </row>
    <row r="1504" spans="1:31">
      <c r="A1504">
        <v>255</v>
      </c>
      <c r="B1504">
        <v>255100</v>
      </c>
      <c r="C1504" t="s">
        <v>58</v>
      </c>
      <c r="D1504" t="s">
        <v>71</v>
      </c>
      <c r="E1504">
        <v>5510</v>
      </c>
      <c r="F1504" t="s">
        <v>52</v>
      </c>
      <c r="G1504" s="2">
        <v>70.2</v>
      </c>
      <c r="H1504" s="1">
        <v>42792</v>
      </c>
      <c r="I1504" t="s">
        <v>35</v>
      </c>
      <c r="J1504" t="s">
        <v>36</v>
      </c>
      <c r="K1504" t="s">
        <v>36</v>
      </c>
      <c r="M1504">
        <v>356308</v>
      </c>
      <c r="N1504">
        <v>261359</v>
      </c>
      <c r="S1504" t="s">
        <v>37</v>
      </c>
      <c r="W1504">
        <v>2</v>
      </c>
      <c r="X1504">
        <v>17</v>
      </c>
      <c r="AA1504" t="s">
        <v>38</v>
      </c>
      <c r="AB1504">
        <v>182</v>
      </c>
      <c r="AC1504" t="s">
        <v>39</v>
      </c>
      <c r="AD1504" t="s">
        <v>40</v>
      </c>
      <c r="AE1504">
        <v>103</v>
      </c>
    </row>
    <row r="1505" spans="1:31">
      <c r="A1505">
        <v>251</v>
      </c>
      <c r="B1505">
        <v>251102</v>
      </c>
      <c r="C1505" t="s">
        <v>58</v>
      </c>
      <c r="D1505" t="s">
        <v>71</v>
      </c>
      <c r="E1505">
        <v>5510</v>
      </c>
      <c r="F1505" t="s">
        <v>52</v>
      </c>
      <c r="G1505" s="2">
        <v>141.27000000000001</v>
      </c>
      <c r="H1505" s="1">
        <v>42793</v>
      </c>
      <c r="I1505" t="s">
        <v>35</v>
      </c>
      <c r="J1505" t="s">
        <v>36</v>
      </c>
      <c r="K1505" t="s">
        <v>36</v>
      </c>
      <c r="M1505">
        <v>356315</v>
      </c>
      <c r="N1505">
        <v>261547</v>
      </c>
      <c r="S1505" t="s">
        <v>37</v>
      </c>
      <c r="W1505">
        <v>2</v>
      </c>
      <c r="X1505">
        <v>17</v>
      </c>
      <c r="AA1505" t="s">
        <v>38</v>
      </c>
      <c r="AB1505">
        <v>182</v>
      </c>
      <c r="AC1505" t="s">
        <v>39</v>
      </c>
      <c r="AD1505" t="s">
        <v>40</v>
      </c>
      <c r="AE1505">
        <v>31</v>
      </c>
    </row>
    <row r="1506" spans="1:31">
      <c r="A1506">
        <v>251</v>
      </c>
      <c r="B1506">
        <v>251106</v>
      </c>
      <c r="C1506" t="s">
        <v>58</v>
      </c>
      <c r="D1506" t="s">
        <v>71</v>
      </c>
      <c r="E1506">
        <v>5510</v>
      </c>
      <c r="F1506" t="s">
        <v>52</v>
      </c>
      <c r="G1506" s="2">
        <v>172.21</v>
      </c>
      <c r="H1506" s="1">
        <v>42793</v>
      </c>
      <c r="I1506" t="s">
        <v>35</v>
      </c>
      <c r="J1506" t="s">
        <v>36</v>
      </c>
      <c r="K1506" t="s">
        <v>36</v>
      </c>
      <c r="M1506">
        <v>356315</v>
      </c>
      <c r="N1506">
        <v>261547</v>
      </c>
      <c r="S1506" t="s">
        <v>37</v>
      </c>
      <c r="W1506">
        <v>2</v>
      </c>
      <c r="X1506">
        <v>17</v>
      </c>
      <c r="AA1506" t="s">
        <v>38</v>
      </c>
      <c r="AB1506">
        <v>182</v>
      </c>
      <c r="AC1506" t="s">
        <v>39</v>
      </c>
      <c r="AD1506" t="s">
        <v>40</v>
      </c>
      <c r="AE1506">
        <v>34</v>
      </c>
    </row>
    <row r="1507" spans="1:31">
      <c r="A1507">
        <v>252</v>
      </c>
      <c r="B1507">
        <v>252106</v>
      </c>
      <c r="C1507" t="s">
        <v>58</v>
      </c>
      <c r="D1507" t="s">
        <v>71</v>
      </c>
      <c r="E1507">
        <v>5510</v>
      </c>
      <c r="F1507" t="s">
        <v>52</v>
      </c>
      <c r="G1507" s="2">
        <v>41.89</v>
      </c>
      <c r="H1507" s="1">
        <v>42793</v>
      </c>
      <c r="I1507" t="s">
        <v>35</v>
      </c>
      <c r="J1507" t="s">
        <v>36</v>
      </c>
      <c r="K1507" t="s">
        <v>36</v>
      </c>
      <c r="M1507">
        <v>356315</v>
      </c>
      <c r="N1507">
        <v>261547</v>
      </c>
      <c r="S1507" t="s">
        <v>37</v>
      </c>
      <c r="W1507">
        <v>2</v>
      </c>
      <c r="X1507">
        <v>17</v>
      </c>
      <c r="AA1507" t="s">
        <v>38</v>
      </c>
      <c r="AB1507">
        <v>182</v>
      </c>
      <c r="AC1507" t="s">
        <v>39</v>
      </c>
      <c r="AD1507" t="s">
        <v>40</v>
      </c>
      <c r="AE1507">
        <v>38</v>
      </c>
    </row>
    <row r="1508" spans="1:31">
      <c r="A1508">
        <v>255</v>
      </c>
      <c r="B1508">
        <v>255100</v>
      </c>
      <c r="C1508" t="s">
        <v>58</v>
      </c>
      <c r="D1508" t="s">
        <v>71</v>
      </c>
      <c r="E1508">
        <v>5510</v>
      </c>
      <c r="F1508" t="s">
        <v>52</v>
      </c>
      <c r="G1508" s="2">
        <v>314.52999999999997</v>
      </c>
      <c r="H1508" s="1">
        <v>42793</v>
      </c>
      <c r="I1508" t="s">
        <v>35</v>
      </c>
      <c r="J1508" t="s">
        <v>36</v>
      </c>
      <c r="K1508" t="s">
        <v>36</v>
      </c>
      <c r="M1508">
        <v>356315</v>
      </c>
      <c r="N1508">
        <v>261547</v>
      </c>
      <c r="S1508" t="s">
        <v>37</v>
      </c>
      <c r="W1508">
        <v>2</v>
      </c>
      <c r="X1508">
        <v>17</v>
      </c>
      <c r="AA1508" t="s">
        <v>38</v>
      </c>
      <c r="AB1508">
        <v>182</v>
      </c>
      <c r="AC1508" t="s">
        <v>39</v>
      </c>
      <c r="AD1508" t="s">
        <v>40</v>
      </c>
      <c r="AE1508">
        <v>94</v>
      </c>
    </row>
    <row r="1509" spans="1:31">
      <c r="A1509">
        <v>246</v>
      </c>
      <c r="B1509">
        <v>246100</v>
      </c>
      <c r="C1509" t="s">
        <v>57</v>
      </c>
      <c r="D1509" t="s">
        <v>72</v>
      </c>
      <c r="E1509">
        <v>5510</v>
      </c>
      <c r="F1509" t="s">
        <v>52</v>
      </c>
      <c r="G1509" s="2">
        <v>-0.5</v>
      </c>
      <c r="H1509" s="1">
        <v>42793</v>
      </c>
      <c r="I1509" t="s">
        <v>35</v>
      </c>
      <c r="J1509" t="s">
        <v>36</v>
      </c>
      <c r="K1509" t="s">
        <v>36</v>
      </c>
      <c r="M1509">
        <v>356315</v>
      </c>
      <c r="N1509">
        <v>261547</v>
      </c>
      <c r="S1509" t="s">
        <v>37</v>
      </c>
      <c r="W1509">
        <v>2</v>
      </c>
      <c r="X1509">
        <v>17</v>
      </c>
      <c r="AA1509" t="s">
        <v>38</v>
      </c>
      <c r="AB1509">
        <v>182</v>
      </c>
      <c r="AC1509" t="s">
        <v>39</v>
      </c>
      <c r="AD1509" t="s">
        <v>40</v>
      </c>
      <c r="AE1509">
        <v>430</v>
      </c>
    </row>
    <row r="1510" spans="1:31">
      <c r="A1510">
        <v>249</v>
      </c>
      <c r="B1510">
        <v>249100</v>
      </c>
      <c r="C1510" t="s">
        <v>57</v>
      </c>
      <c r="D1510" t="s">
        <v>72</v>
      </c>
      <c r="E1510">
        <v>5510</v>
      </c>
      <c r="F1510" t="s">
        <v>52</v>
      </c>
      <c r="G1510" s="2">
        <v>173.7</v>
      </c>
      <c r="H1510" s="1">
        <v>42793</v>
      </c>
      <c r="I1510" t="s">
        <v>35</v>
      </c>
      <c r="J1510" t="s">
        <v>36</v>
      </c>
      <c r="K1510" t="s">
        <v>36</v>
      </c>
      <c r="M1510">
        <v>356315</v>
      </c>
      <c r="N1510">
        <v>261547</v>
      </c>
      <c r="S1510" t="s">
        <v>37</v>
      </c>
      <c r="W1510">
        <v>2</v>
      </c>
      <c r="X1510">
        <v>17</v>
      </c>
      <c r="AA1510" t="s">
        <v>38</v>
      </c>
      <c r="AB1510">
        <v>182</v>
      </c>
      <c r="AC1510" t="s">
        <v>39</v>
      </c>
      <c r="AD1510" t="s">
        <v>40</v>
      </c>
      <c r="AE1510">
        <v>433</v>
      </c>
    </row>
    <row r="1511" spans="1:31">
      <c r="A1511">
        <v>251</v>
      </c>
      <c r="B1511">
        <v>251102</v>
      </c>
      <c r="C1511" t="s">
        <v>58</v>
      </c>
      <c r="D1511" t="s">
        <v>71</v>
      </c>
      <c r="E1511">
        <v>5510</v>
      </c>
      <c r="F1511" t="s">
        <v>52</v>
      </c>
      <c r="G1511" s="2">
        <v>1168.1600000000001</v>
      </c>
      <c r="H1511" s="1">
        <v>42794</v>
      </c>
      <c r="I1511" t="s">
        <v>35</v>
      </c>
      <c r="J1511" t="s">
        <v>36</v>
      </c>
      <c r="K1511" t="s">
        <v>36</v>
      </c>
      <c r="M1511">
        <v>356334</v>
      </c>
      <c r="N1511">
        <v>261806</v>
      </c>
      <c r="S1511" t="s">
        <v>37</v>
      </c>
      <c r="W1511">
        <v>2</v>
      </c>
      <c r="X1511">
        <v>17</v>
      </c>
      <c r="AA1511" t="s">
        <v>38</v>
      </c>
      <c r="AB1511">
        <v>182</v>
      </c>
      <c r="AC1511" t="s">
        <v>39</v>
      </c>
      <c r="AD1511" t="s">
        <v>40</v>
      </c>
      <c r="AE1511">
        <v>55</v>
      </c>
    </row>
    <row r="1512" spans="1:31">
      <c r="A1512">
        <v>251</v>
      </c>
      <c r="B1512">
        <v>251106</v>
      </c>
      <c r="C1512" t="s">
        <v>58</v>
      </c>
      <c r="D1512" t="s">
        <v>71</v>
      </c>
      <c r="E1512">
        <v>5510</v>
      </c>
      <c r="F1512" t="s">
        <v>52</v>
      </c>
      <c r="G1512" s="2">
        <v>24.47</v>
      </c>
      <c r="H1512" s="1">
        <v>42794</v>
      </c>
      <c r="I1512" t="s">
        <v>35</v>
      </c>
      <c r="J1512" t="s">
        <v>36</v>
      </c>
      <c r="K1512" t="s">
        <v>36</v>
      </c>
      <c r="M1512">
        <v>356334</v>
      </c>
      <c r="N1512">
        <v>261806</v>
      </c>
      <c r="S1512" t="s">
        <v>37</v>
      </c>
      <c r="W1512">
        <v>2</v>
      </c>
      <c r="X1512">
        <v>17</v>
      </c>
      <c r="AA1512" t="s">
        <v>38</v>
      </c>
      <c r="AB1512">
        <v>182</v>
      </c>
      <c r="AC1512" t="s">
        <v>39</v>
      </c>
      <c r="AD1512" t="s">
        <v>40</v>
      </c>
      <c r="AE1512">
        <v>59</v>
      </c>
    </row>
    <row r="1513" spans="1:31">
      <c r="A1513">
        <v>255</v>
      </c>
      <c r="B1513">
        <v>255100</v>
      </c>
      <c r="C1513" t="s">
        <v>58</v>
      </c>
      <c r="D1513" t="s">
        <v>71</v>
      </c>
      <c r="E1513">
        <v>5510</v>
      </c>
      <c r="F1513" t="s">
        <v>52</v>
      </c>
      <c r="G1513" s="2">
        <v>474</v>
      </c>
      <c r="H1513" s="1">
        <v>42794</v>
      </c>
      <c r="I1513" t="s">
        <v>35</v>
      </c>
      <c r="J1513" t="s">
        <v>36</v>
      </c>
      <c r="K1513" t="s">
        <v>36</v>
      </c>
      <c r="M1513">
        <v>356334</v>
      </c>
      <c r="N1513">
        <v>261806</v>
      </c>
      <c r="S1513" t="s">
        <v>37</v>
      </c>
      <c r="W1513">
        <v>2</v>
      </c>
      <c r="X1513">
        <v>17</v>
      </c>
      <c r="AA1513" t="s">
        <v>38</v>
      </c>
      <c r="AB1513">
        <v>182</v>
      </c>
      <c r="AC1513" t="s">
        <v>39</v>
      </c>
      <c r="AD1513" t="s">
        <v>40</v>
      </c>
      <c r="AE1513">
        <v>102</v>
      </c>
    </row>
    <row r="1514" spans="1:31">
      <c r="A1514">
        <v>252</v>
      </c>
      <c r="B1514">
        <v>252110</v>
      </c>
      <c r="C1514" t="s">
        <v>58</v>
      </c>
      <c r="D1514" t="s">
        <v>71</v>
      </c>
      <c r="E1514">
        <v>5510</v>
      </c>
      <c r="F1514" t="s">
        <v>52</v>
      </c>
      <c r="G1514" s="2">
        <v>374.89</v>
      </c>
      <c r="H1514" s="1">
        <v>42795</v>
      </c>
      <c r="I1514" t="s">
        <v>35</v>
      </c>
      <c r="J1514" t="s">
        <v>36</v>
      </c>
      <c r="K1514" t="s">
        <v>36</v>
      </c>
      <c r="M1514">
        <v>356352</v>
      </c>
      <c r="N1514">
        <v>262022</v>
      </c>
      <c r="S1514" t="s">
        <v>37</v>
      </c>
      <c r="W1514">
        <v>3</v>
      </c>
      <c r="X1514">
        <v>17</v>
      </c>
      <c r="AA1514" t="s">
        <v>38</v>
      </c>
      <c r="AB1514">
        <v>182</v>
      </c>
      <c r="AC1514" t="s">
        <v>39</v>
      </c>
      <c r="AD1514" t="s">
        <v>40</v>
      </c>
      <c r="AE1514">
        <v>14</v>
      </c>
    </row>
    <row r="1515" spans="1:31">
      <c r="A1515">
        <v>251</v>
      </c>
      <c r="B1515">
        <v>251102</v>
      </c>
      <c r="C1515" t="s">
        <v>58</v>
      </c>
      <c r="D1515" t="s">
        <v>71</v>
      </c>
      <c r="E1515">
        <v>5510</v>
      </c>
      <c r="F1515" t="s">
        <v>52</v>
      </c>
      <c r="G1515" s="2">
        <v>364.48</v>
      </c>
      <c r="H1515" s="1">
        <v>42795</v>
      </c>
      <c r="I1515" t="s">
        <v>35</v>
      </c>
      <c r="J1515" t="s">
        <v>36</v>
      </c>
      <c r="K1515" t="s">
        <v>36</v>
      </c>
      <c r="M1515">
        <v>356352</v>
      </c>
      <c r="N1515">
        <v>262022</v>
      </c>
      <c r="S1515" t="s">
        <v>37</v>
      </c>
      <c r="W1515">
        <v>3</v>
      </c>
      <c r="X1515">
        <v>17</v>
      </c>
      <c r="AA1515" t="s">
        <v>38</v>
      </c>
      <c r="AB1515">
        <v>182</v>
      </c>
      <c r="AC1515" t="s">
        <v>39</v>
      </c>
      <c r="AD1515" t="s">
        <v>40</v>
      </c>
      <c r="AE1515">
        <v>19</v>
      </c>
    </row>
    <row r="1516" spans="1:31">
      <c r="A1516">
        <v>251</v>
      </c>
      <c r="B1516">
        <v>251106</v>
      </c>
      <c r="C1516" t="s">
        <v>58</v>
      </c>
      <c r="D1516" t="s">
        <v>71</v>
      </c>
      <c r="E1516">
        <v>5510</v>
      </c>
      <c r="F1516" t="s">
        <v>52</v>
      </c>
      <c r="G1516" s="2">
        <v>64.22</v>
      </c>
      <c r="H1516" s="1">
        <v>42795</v>
      </c>
      <c r="I1516" t="s">
        <v>35</v>
      </c>
      <c r="J1516" t="s">
        <v>36</v>
      </c>
      <c r="K1516" t="s">
        <v>36</v>
      </c>
      <c r="M1516">
        <v>356352</v>
      </c>
      <c r="N1516">
        <v>262022</v>
      </c>
      <c r="S1516" t="s">
        <v>37</v>
      </c>
      <c r="W1516">
        <v>3</v>
      </c>
      <c r="X1516">
        <v>17</v>
      </c>
      <c r="AA1516" t="s">
        <v>38</v>
      </c>
      <c r="AB1516">
        <v>182</v>
      </c>
      <c r="AC1516" t="s">
        <v>39</v>
      </c>
      <c r="AD1516" t="s">
        <v>40</v>
      </c>
      <c r="AE1516">
        <v>22</v>
      </c>
    </row>
    <row r="1517" spans="1:31">
      <c r="A1517">
        <v>252</v>
      </c>
      <c r="B1517">
        <v>252118</v>
      </c>
      <c r="C1517" t="s">
        <v>58</v>
      </c>
      <c r="D1517" t="s">
        <v>71</v>
      </c>
      <c r="E1517">
        <v>5510</v>
      </c>
      <c r="F1517" t="s">
        <v>52</v>
      </c>
      <c r="G1517" s="2">
        <v>521.62</v>
      </c>
      <c r="H1517" s="1">
        <v>42795</v>
      </c>
      <c r="I1517" t="s">
        <v>35</v>
      </c>
      <c r="J1517" t="s">
        <v>36</v>
      </c>
      <c r="K1517" t="s">
        <v>36</v>
      </c>
      <c r="M1517">
        <v>356352</v>
      </c>
      <c r="N1517">
        <v>262022</v>
      </c>
      <c r="S1517" t="s">
        <v>37</v>
      </c>
      <c r="W1517">
        <v>3</v>
      </c>
      <c r="X1517">
        <v>17</v>
      </c>
      <c r="AA1517" t="s">
        <v>38</v>
      </c>
      <c r="AB1517">
        <v>182</v>
      </c>
      <c r="AC1517" t="s">
        <v>39</v>
      </c>
      <c r="AD1517" t="s">
        <v>40</v>
      </c>
      <c r="AE1517">
        <v>54</v>
      </c>
    </row>
    <row r="1518" spans="1:31">
      <c r="A1518">
        <v>252</v>
      </c>
      <c r="B1518">
        <v>252121</v>
      </c>
      <c r="C1518" t="s">
        <v>58</v>
      </c>
      <c r="D1518" t="s">
        <v>71</v>
      </c>
      <c r="E1518">
        <v>5510</v>
      </c>
      <c r="F1518" t="s">
        <v>52</v>
      </c>
      <c r="G1518" s="2">
        <v>258.64</v>
      </c>
      <c r="H1518" s="1">
        <v>42795</v>
      </c>
      <c r="I1518" t="s">
        <v>35</v>
      </c>
      <c r="J1518" t="s">
        <v>36</v>
      </c>
      <c r="K1518" t="s">
        <v>36</v>
      </c>
      <c r="M1518">
        <v>356352</v>
      </c>
      <c r="N1518">
        <v>262022</v>
      </c>
      <c r="S1518" t="s">
        <v>37</v>
      </c>
      <c r="W1518">
        <v>3</v>
      </c>
      <c r="X1518">
        <v>17</v>
      </c>
      <c r="AA1518" t="s">
        <v>38</v>
      </c>
      <c r="AB1518">
        <v>182</v>
      </c>
      <c r="AC1518" t="s">
        <v>39</v>
      </c>
      <c r="AD1518" t="s">
        <v>40</v>
      </c>
      <c r="AE1518">
        <v>55</v>
      </c>
    </row>
    <row r="1519" spans="1:31">
      <c r="A1519">
        <v>252</v>
      </c>
      <c r="B1519">
        <v>252123</v>
      </c>
      <c r="C1519" t="s">
        <v>58</v>
      </c>
      <c r="D1519" t="s">
        <v>71</v>
      </c>
      <c r="E1519">
        <v>5510</v>
      </c>
      <c r="F1519" t="s">
        <v>52</v>
      </c>
      <c r="G1519" s="2">
        <v>59.51</v>
      </c>
      <c r="H1519" s="1">
        <v>42795</v>
      </c>
      <c r="I1519" t="s">
        <v>35</v>
      </c>
      <c r="J1519" t="s">
        <v>36</v>
      </c>
      <c r="K1519" t="s">
        <v>36</v>
      </c>
      <c r="M1519">
        <v>356352</v>
      </c>
      <c r="N1519">
        <v>262022</v>
      </c>
      <c r="S1519" t="s">
        <v>37</v>
      </c>
      <c r="W1519">
        <v>3</v>
      </c>
      <c r="X1519">
        <v>17</v>
      </c>
      <c r="AA1519" t="s">
        <v>38</v>
      </c>
      <c r="AB1519">
        <v>182</v>
      </c>
      <c r="AC1519" t="s">
        <v>39</v>
      </c>
      <c r="AD1519" t="s">
        <v>40</v>
      </c>
      <c r="AE1519">
        <v>58</v>
      </c>
    </row>
    <row r="1520" spans="1:31">
      <c r="A1520">
        <v>255</v>
      </c>
      <c r="B1520">
        <v>255100</v>
      </c>
      <c r="C1520" t="s">
        <v>58</v>
      </c>
      <c r="D1520" t="s">
        <v>71</v>
      </c>
      <c r="E1520">
        <v>5510</v>
      </c>
      <c r="F1520" t="s">
        <v>52</v>
      </c>
      <c r="G1520" s="2">
        <v>19.89</v>
      </c>
      <c r="H1520" s="1">
        <v>42795</v>
      </c>
      <c r="I1520" t="s">
        <v>35</v>
      </c>
      <c r="J1520" t="s">
        <v>36</v>
      </c>
      <c r="K1520" t="s">
        <v>36</v>
      </c>
      <c r="M1520">
        <v>356352</v>
      </c>
      <c r="N1520">
        <v>262022</v>
      </c>
      <c r="S1520" t="s">
        <v>37</v>
      </c>
      <c r="W1520">
        <v>3</v>
      </c>
      <c r="X1520">
        <v>17</v>
      </c>
      <c r="AA1520" t="s">
        <v>38</v>
      </c>
      <c r="AB1520">
        <v>182</v>
      </c>
      <c r="AC1520" t="s">
        <v>39</v>
      </c>
      <c r="AD1520" t="s">
        <v>40</v>
      </c>
      <c r="AE1520">
        <v>64</v>
      </c>
    </row>
    <row r="1521" spans="1:31">
      <c r="A1521">
        <v>252</v>
      </c>
      <c r="B1521">
        <v>252110</v>
      </c>
      <c r="C1521" t="s">
        <v>58</v>
      </c>
      <c r="D1521" t="s">
        <v>71</v>
      </c>
      <c r="E1521">
        <v>5510</v>
      </c>
      <c r="F1521" t="s">
        <v>52</v>
      </c>
      <c r="G1521" s="2">
        <v>6.55</v>
      </c>
      <c r="H1521" s="1">
        <v>42800</v>
      </c>
      <c r="I1521" t="s">
        <v>35</v>
      </c>
      <c r="J1521" t="s">
        <v>36</v>
      </c>
      <c r="K1521" t="s">
        <v>36</v>
      </c>
      <c r="M1521">
        <v>356450</v>
      </c>
      <c r="N1521">
        <v>262568</v>
      </c>
      <c r="S1521" t="s">
        <v>37</v>
      </c>
      <c r="W1521">
        <v>3</v>
      </c>
      <c r="X1521">
        <v>17</v>
      </c>
      <c r="AA1521" t="s">
        <v>38</v>
      </c>
      <c r="AB1521">
        <v>182</v>
      </c>
      <c r="AC1521" t="s">
        <v>39</v>
      </c>
      <c r="AD1521" t="s">
        <v>40</v>
      </c>
      <c r="AE1521">
        <v>11</v>
      </c>
    </row>
    <row r="1522" spans="1:31">
      <c r="A1522">
        <v>251</v>
      </c>
      <c r="B1522">
        <v>251106</v>
      </c>
      <c r="C1522" t="s">
        <v>58</v>
      </c>
      <c r="D1522" t="s">
        <v>71</v>
      </c>
      <c r="E1522">
        <v>5510</v>
      </c>
      <c r="F1522" t="s">
        <v>52</v>
      </c>
      <c r="G1522" s="2">
        <v>53.11</v>
      </c>
      <c r="H1522" s="1">
        <v>42800</v>
      </c>
      <c r="I1522" t="s">
        <v>35</v>
      </c>
      <c r="J1522" t="s">
        <v>36</v>
      </c>
      <c r="K1522" t="s">
        <v>36</v>
      </c>
      <c r="M1522">
        <v>356450</v>
      </c>
      <c r="N1522">
        <v>262568</v>
      </c>
      <c r="S1522" t="s">
        <v>37</v>
      </c>
      <c r="W1522">
        <v>3</v>
      </c>
      <c r="X1522">
        <v>17</v>
      </c>
      <c r="AA1522" t="s">
        <v>38</v>
      </c>
      <c r="AB1522">
        <v>182</v>
      </c>
      <c r="AC1522" t="s">
        <v>39</v>
      </c>
      <c r="AD1522" t="s">
        <v>40</v>
      </c>
      <c r="AE1522">
        <v>16</v>
      </c>
    </row>
    <row r="1523" spans="1:31">
      <c r="A1523">
        <v>252</v>
      </c>
      <c r="B1523">
        <v>252106</v>
      </c>
      <c r="C1523" t="s">
        <v>58</v>
      </c>
      <c r="D1523" t="s">
        <v>71</v>
      </c>
      <c r="E1523">
        <v>5510</v>
      </c>
      <c r="F1523" t="s">
        <v>52</v>
      </c>
      <c r="G1523" s="2">
        <v>283.5</v>
      </c>
      <c r="H1523" s="1">
        <v>42800</v>
      </c>
      <c r="I1523" t="s">
        <v>35</v>
      </c>
      <c r="J1523" t="s">
        <v>36</v>
      </c>
      <c r="K1523" t="s">
        <v>36</v>
      </c>
      <c r="M1523">
        <v>356450</v>
      </c>
      <c r="N1523">
        <v>262568</v>
      </c>
      <c r="S1523" t="s">
        <v>37</v>
      </c>
      <c r="W1523">
        <v>3</v>
      </c>
      <c r="X1523">
        <v>17</v>
      </c>
      <c r="AA1523" t="s">
        <v>38</v>
      </c>
      <c r="AB1523">
        <v>182</v>
      </c>
      <c r="AC1523" t="s">
        <v>39</v>
      </c>
      <c r="AD1523" t="s">
        <v>40</v>
      </c>
      <c r="AE1523">
        <v>19</v>
      </c>
    </row>
    <row r="1524" spans="1:31">
      <c r="A1524">
        <v>252</v>
      </c>
      <c r="B1524">
        <v>252117</v>
      </c>
      <c r="C1524" t="s">
        <v>58</v>
      </c>
      <c r="D1524" t="s">
        <v>71</v>
      </c>
      <c r="E1524">
        <v>5510</v>
      </c>
      <c r="F1524" t="s">
        <v>52</v>
      </c>
      <c r="G1524" s="2">
        <v>94.32</v>
      </c>
      <c r="H1524" s="1">
        <v>42800</v>
      </c>
      <c r="I1524" t="s">
        <v>35</v>
      </c>
      <c r="J1524" t="s">
        <v>36</v>
      </c>
      <c r="K1524" t="s">
        <v>36</v>
      </c>
      <c r="M1524">
        <v>356450</v>
      </c>
      <c r="N1524">
        <v>262568</v>
      </c>
      <c r="S1524" t="s">
        <v>37</v>
      </c>
      <c r="W1524">
        <v>3</v>
      </c>
      <c r="X1524">
        <v>17</v>
      </c>
      <c r="AA1524" t="s">
        <v>38</v>
      </c>
      <c r="AB1524">
        <v>182</v>
      </c>
      <c r="AC1524" t="s">
        <v>39</v>
      </c>
      <c r="AD1524" t="s">
        <v>40</v>
      </c>
      <c r="AE1524">
        <v>68</v>
      </c>
    </row>
    <row r="1525" spans="1:31">
      <c r="A1525">
        <v>252</v>
      </c>
      <c r="B1525">
        <v>252122</v>
      </c>
      <c r="C1525" t="s">
        <v>58</v>
      </c>
      <c r="D1525" t="s">
        <v>71</v>
      </c>
      <c r="E1525">
        <v>5510</v>
      </c>
      <c r="F1525" t="s">
        <v>52</v>
      </c>
      <c r="G1525" s="2">
        <v>129.62</v>
      </c>
      <c r="H1525" s="1">
        <v>42800</v>
      </c>
      <c r="I1525" t="s">
        <v>35</v>
      </c>
      <c r="J1525" t="s">
        <v>36</v>
      </c>
      <c r="K1525" t="s">
        <v>36</v>
      </c>
      <c r="M1525">
        <v>356450</v>
      </c>
      <c r="N1525">
        <v>262568</v>
      </c>
      <c r="S1525" t="s">
        <v>37</v>
      </c>
      <c r="W1525">
        <v>3</v>
      </c>
      <c r="X1525">
        <v>17</v>
      </c>
      <c r="AA1525" t="s">
        <v>38</v>
      </c>
      <c r="AB1525">
        <v>182</v>
      </c>
      <c r="AC1525" t="s">
        <v>39</v>
      </c>
      <c r="AD1525" t="s">
        <v>40</v>
      </c>
      <c r="AE1525">
        <v>71</v>
      </c>
    </row>
    <row r="1526" spans="1:31">
      <c r="A1526">
        <v>252</v>
      </c>
      <c r="B1526">
        <v>252123</v>
      </c>
      <c r="C1526" t="s">
        <v>58</v>
      </c>
      <c r="D1526" t="s">
        <v>71</v>
      </c>
      <c r="E1526">
        <v>5510</v>
      </c>
      <c r="F1526" t="s">
        <v>52</v>
      </c>
      <c r="G1526" s="2">
        <v>77.849999999999994</v>
      </c>
      <c r="H1526" s="1">
        <v>42800</v>
      </c>
      <c r="I1526" t="s">
        <v>35</v>
      </c>
      <c r="J1526" t="s">
        <v>36</v>
      </c>
      <c r="K1526" t="s">
        <v>36</v>
      </c>
      <c r="M1526">
        <v>356450</v>
      </c>
      <c r="N1526">
        <v>262568</v>
      </c>
      <c r="S1526" t="s">
        <v>37</v>
      </c>
      <c r="W1526">
        <v>3</v>
      </c>
      <c r="X1526">
        <v>17</v>
      </c>
      <c r="AA1526" t="s">
        <v>38</v>
      </c>
      <c r="AB1526">
        <v>182</v>
      </c>
      <c r="AC1526" t="s">
        <v>39</v>
      </c>
      <c r="AD1526" t="s">
        <v>40</v>
      </c>
      <c r="AE1526">
        <v>72</v>
      </c>
    </row>
    <row r="1527" spans="1:31">
      <c r="A1527">
        <v>255</v>
      </c>
      <c r="B1527">
        <v>255100</v>
      </c>
      <c r="C1527" t="s">
        <v>58</v>
      </c>
      <c r="D1527" t="s">
        <v>71</v>
      </c>
      <c r="E1527">
        <v>5510</v>
      </c>
      <c r="F1527" t="s">
        <v>52</v>
      </c>
      <c r="G1527" s="2">
        <v>83.51</v>
      </c>
      <c r="H1527" s="1">
        <v>42800</v>
      </c>
      <c r="I1527" t="s">
        <v>35</v>
      </c>
      <c r="J1527" t="s">
        <v>36</v>
      </c>
      <c r="K1527" t="s">
        <v>36</v>
      </c>
      <c r="M1527">
        <v>356450</v>
      </c>
      <c r="N1527">
        <v>262568</v>
      </c>
      <c r="S1527" t="s">
        <v>37</v>
      </c>
      <c r="W1527">
        <v>3</v>
      </c>
      <c r="X1527">
        <v>17</v>
      </c>
      <c r="AA1527" t="s">
        <v>38</v>
      </c>
      <c r="AB1527">
        <v>182</v>
      </c>
      <c r="AC1527" t="s">
        <v>39</v>
      </c>
      <c r="AD1527" t="s">
        <v>40</v>
      </c>
      <c r="AE1527">
        <v>82</v>
      </c>
    </row>
    <row r="1528" spans="1:31">
      <c r="A1528">
        <v>252</v>
      </c>
      <c r="B1528">
        <v>252110</v>
      </c>
      <c r="C1528" t="s">
        <v>58</v>
      </c>
      <c r="D1528" t="s">
        <v>71</v>
      </c>
      <c r="E1528">
        <v>5510</v>
      </c>
      <c r="F1528" t="s">
        <v>52</v>
      </c>
      <c r="G1528" s="2">
        <v>260.83999999999997</v>
      </c>
      <c r="H1528" s="1">
        <v>42802</v>
      </c>
      <c r="I1528" t="s">
        <v>35</v>
      </c>
      <c r="J1528" t="s">
        <v>36</v>
      </c>
      <c r="K1528" t="s">
        <v>36</v>
      </c>
      <c r="M1528">
        <v>356502</v>
      </c>
      <c r="N1528">
        <v>263086</v>
      </c>
      <c r="S1528" t="s">
        <v>37</v>
      </c>
      <c r="W1528">
        <v>3</v>
      </c>
      <c r="X1528">
        <v>17</v>
      </c>
      <c r="AA1528" t="s">
        <v>38</v>
      </c>
      <c r="AB1528">
        <v>401</v>
      </c>
      <c r="AC1528" t="s">
        <v>39</v>
      </c>
      <c r="AD1528" t="s">
        <v>40</v>
      </c>
      <c r="AE1528">
        <v>19</v>
      </c>
    </row>
    <row r="1529" spans="1:31">
      <c r="A1529">
        <v>251</v>
      </c>
      <c r="B1529">
        <v>251102</v>
      </c>
      <c r="C1529" t="s">
        <v>58</v>
      </c>
      <c r="D1529" t="s">
        <v>71</v>
      </c>
      <c r="E1529">
        <v>5510</v>
      </c>
      <c r="F1529" t="s">
        <v>52</v>
      </c>
      <c r="G1529" s="2">
        <v>54.21</v>
      </c>
      <c r="H1529" s="1">
        <v>42802</v>
      </c>
      <c r="I1529" t="s">
        <v>35</v>
      </c>
      <c r="J1529" t="s">
        <v>36</v>
      </c>
      <c r="K1529" t="s">
        <v>36</v>
      </c>
      <c r="M1529">
        <v>356502</v>
      </c>
      <c r="N1529">
        <v>263086</v>
      </c>
      <c r="S1529" t="s">
        <v>37</v>
      </c>
      <c r="W1529">
        <v>3</v>
      </c>
      <c r="X1529">
        <v>17</v>
      </c>
      <c r="AA1529" t="s">
        <v>38</v>
      </c>
      <c r="AB1529">
        <v>401</v>
      </c>
      <c r="AC1529" t="s">
        <v>39</v>
      </c>
      <c r="AD1529" t="s">
        <v>40</v>
      </c>
      <c r="AE1529">
        <v>24</v>
      </c>
    </row>
    <row r="1530" spans="1:31">
      <c r="A1530">
        <v>251</v>
      </c>
      <c r="B1530">
        <v>251106</v>
      </c>
      <c r="C1530" t="s">
        <v>58</v>
      </c>
      <c r="D1530" t="s">
        <v>71</v>
      </c>
      <c r="E1530">
        <v>5510</v>
      </c>
      <c r="F1530" t="s">
        <v>52</v>
      </c>
      <c r="G1530" s="2">
        <v>145.19</v>
      </c>
      <c r="H1530" s="1">
        <v>42802</v>
      </c>
      <c r="I1530" t="s">
        <v>35</v>
      </c>
      <c r="J1530" t="s">
        <v>36</v>
      </c>
      <c r="K1530" t="s">
        <v>36</v>
      </c>
      <c r="M1530">
        <v>356502</v>
      </c>
      <c r="N1530">
        <v>263086</v>
      </c>
      <c r="S1530" t="s">
        <v>37</v>
      </c>
      <c r="W1530">
        <v>3</v>
      </c>
      <c r="X1530">
        <v>17</v>
      </c>
      <c r="AA1530" t="s">
        <v>38</v>
      </c>
      <c r="AB1530">
        <v>401</v>
      </c>
      <c r="AC1530" t="s">
        <v>39</v>
      </c>
      <c r="AD1530" t="s">
        <v>40</v>
      </c>
      <c r="AE1530">
        <v>27</v>
      </c>
    </row>
    <row r="1531" spans="1:31">
      <c r="A1531">
        <v>252</v>
      </c>
      <c r="B1531">
        <v>252106</v>
      </c>
      <c r="C1531" t="s">
        <v>58</v>
      </c>
      <c r="D1531" t="s">
        <v>71</v>
      </c>
      <c r="E1531">
        <v>5510</v>
      </c>
      <c r="F1531" t="s">
        <v>52</v>
      </c>
      <c r="G1531" s="2">
        <v>131.77000000000001</v>
      </c>
      <c r="H1531" s="1">
        <v>42802</v>
      </c>
      <c r="I1531" t="s">
        <v>35</v>
      </c>
      <c r="J1531" t="s">
        <v>36</v>
      </c>
      <c r="K1531" t="s">
        <v>36</v>
      </c>
      <c r="M1531">
        <v>356502</v>
      </c>
      <c r="N1531">
        <v>263086</v>
      </c>
      <c r="S1531" t="s">
        <v>37</v>
      </c>
      <c r="W1531">
        <v>3</v>
      </c>
      <c r="X1531">
        <v>17</v>
      </c>
      <c r="AA1531" t="s">
        <v>38</v>
      </c>
      <c r="AB1531">
        <v>401</v>
      </c>
      <c r="AC1531" t="s">
        <v>39</v>
      </c>
      <c r="AD1531" t="s">
        <v>40</v>
      </c>
      <c r="AE1531">
        <v>30</v>
      </c>
    </row>
    <row r="1532" spans="1:31">
      <c r="A1532">
        <v>252</v>
      </c>
      <c r="B1532">
        <v>252136</v>
      </c>
      <c r="C1532" t="s">
        <v>58</v>
      </c>
      <c r="D1532" t="s">
        <v>71</v>
      </c>
      <c r="E1532">
        <v>5510</v>
      </c>
      <c r="F1532" t="s">
        <v>52</v>
      </c>
      <c r="G1532" s="2">
        <v>224.41</v>
      </c>
      <c r="H1532" s="1">
        <v>42802</v>
      </c>
      <c r="I1532" t="s">
        <v>35</v>
      </c>
      <c r="J1532" t="s">
        <v>36</v>
      </c>
      <c r="K1532" t="s">
        <v>36</v>
      </c>
      <c r="M1532">
        <v>356502</v>
      </c>
      <c r="N1532">
        <v>263086</v>
      </c>
      <c r="S1532" t="s">
        <v>37</v>
      </c>
      <c r="W1532">
        <v>3</v>
      </c>
      <c r="X1532">
        <v>17</v>
      </c>
      <c r="AA1532" t="s">
        <v>38</v>
      </c>
      <c r="AB1532">
        <v>401</v>
      </c>
      <c r="AC1532" t="s">
        <v>39</v>
      </c>
      <c r="AD1532" t="s">
        <v>40</v>
      </c>
      <c r="AE1532">
        <v>435</v>
      </c>
    </row>
    <row r="1533" spans="1:31">
      <c r="A1533">
        <v>251</v>
      </c>
      <c r="B1533">
        <v>251106</v>
      </c>
      <c r="C1533" t="s">
        <v>58</v>
      </c>
      <c r="D1533" t="s">
        <v>71</v>
      </c>
      <c r="E1533">
        <v>5510</v>
      </c>
      <c r="F1533" t="s">
        <v>52</v>
      </c>
      <c r="G1533" s="2">
        <v>295.04000000000002</v>
      </c>
      <c r="H1533" s="1">
        <v>42807</v>
      </c>
      <c r="I1533" t="s">
        <v>35</v>
      </c>
      <c r="J1533" t="s">
        <v>36</v>
      </c>
      <c r="K1533" t="s">
        <v>36</v>
      </c>
      <c r="M1533">
        <v>356532</v>
      </c>
      <c r="N1533">
        <v>263623</v>
      </c>
      <c r="S1533" t="s">
        <v>37</v>
      </c>
      <c r="W1533">
        <v>3</v>
      </c>
      <c r="X1533">
        <v>17</v>
      </c>
      <c r="AA1533" t="s">
        <v>38</v>
      </c>
      <c r="AB1533">
        <v>182</v>
      </c>
      <c r="AC1533" t="s">
        <v>39</v>
      </c>
      <c r="AD1533" t="s">
        <v>40</v>
      </c>
      <c r="AE1533">
        <v>21</v>
      </c>
    </row>
    <row r="1534" spans="1:31">
      <c r="A1534">
        <v>252</v>
      </c>
      <c r="B1534">
        <v>252106</v>
      </c>
      <c r="C1534" t="s">
        <v>58</v>
      </c>
      <c r="D1534" t="s">
        <v>71</v>
      </c>
      <c r="E1534">
        <v>5510</v>
      </c>
      <c r="F1534" t="s">
        <v>52</v>
      </c>
      <c r="G1534" s="2">
        <v>91.81</v>
      </c>
      <c r="H1534" s="1">
        <v>42807</v>
      </c>
      <c r="I1534" t="s">
        <v>35</v>
      </c>
      <c r="J1534" t="s">
        <v>36</v>
      </c>
      <c r="K1534" t="s">
        <v>36</v>
      </c>
      <c r="M1534">
        <v>356532</v>
      </c>
      <c r="N1534">
        <v>263623</v>
      </c>
      <c r="S1534" t="s">
        <v>37</v>
      </c>
      <c r="W1534">
        <v>3</v>
      </c>
      <c r="X1534">
        <v>17</v>
      </c>
      <c r="AA1534" t="s">
        <v>38</v>
      </c>
      <c r="AB1534">
        <v>182</v>
      </c>
      <c r="AC1534" t="s">
        <v>39</v>
      </c>
      <c r="AD1534" t="s">
        <v>40</v>
      </c>
      <c r="AE1534">
        <v>24</v>
      </c>
    </row>
    <row r="1535" spans="1:31">
      <c r="A1535">
        <v>248</v>
      </c>
      <c r="B1535">
        <v>248100</v>
      </c>
      <c r="C1535" t="s">
        <v>58</v>
      </c>
      <c r="D1535" t="s">
        <v>71</v>
      </c>
      <c r="E1535">
        <v>5510</v>
      </c>
      <c r="F1535" t="s">
        <v>52</v>
      </c>
      <c r="G1535" s="2">
        <v>331.11</v>
      </c>
      <c r="H1535" s="1">
        <v>42807</v>
      </c>
      <c r="I1535" t="s">
        <v>35</v>
      </c>
      <c r="J1535" t="s">
        <v>36</v>
      </c>
      <c r="K1535" t="s">
        <v>36</v>
      </c>
      <c r="M1535">
        <v>356532</v>
      </c>
      <c r="N1535">
        <v>263623</v>
      </c>
      <c r="S1535" t="s">
        <v>37</v>
      </c>
      <c r="W1535">
        <v>3</v>
      </c>
      <c r="X1535">
        <v>17</v>
      </c>
      <c r="AA1535" t="s">
        <v>38</v>
      </c>
      <c r="AB1535">
        <v>182</v>
      </c>
      <c r="AC1535" t="s">
        <v>39</v>
      </c>
      <c r="AD1535" t="s">
        <v>40</v>
      </c>
      <c r="AE1535">
        <v>101</v>
      </c>
    </row>
    <row r="1536" spans="1:31">
      <c r="A1536">
        <v>251</v>
      </c>
      <c r="B1536">
        <v>251102</v>
      </c>
      <c r="C1536" t="s">
        <v>58</v>
      </c>
      <c r="D1536" t="s">
        <v>71</v>
      </c>
      <c r="E1536">
        <v>5510</v>
      </c>
      <c r="F1536" t="s">
        <v>52</v>
      </c>
      <c r="G1536" s="2">
        <v>70.260000000000005</v>
      </c>
      <c r="H1536" s="1">
        <v>42808</v>
      </c>
      <c r="I1536" t="s">
        <v>35</v>
      </c>
      <c r="J1536" t="s">
        <v>36</v>
      </c>
      <c r="K1536" t="s">
        <v>36</v>
      </c>
      <c r="M1536">
        <v>356541</v>
      </c>
      <c r="N1536">
        <v>263748</v>
      </c>
      <c r="S1536" t="s">
        <v>37</v>
      </c>
      <c r="W1536">
        <v>3</v>
      </c>
      <c r="X1536">
        <v>17</v>
      </c>
      <c r="AA1536" t="s">
        <v>38</v>
      </c>
      <c r="AB1536">
        <v>182</v>
      </c>
      <c r="AC1536" t="s">
        <v>39</v>
      </c>
      <c r="AD1536" t="s">
        <v>40</v>
      </c>
      <c r="AE1536">
        <v>23</v>
      </c>
    </row>
    <row r="1537" spans="1:31">
      <c r="A1537">
        <v>251</v>
      </c>
      <c r="B1537">
        <v>251106</v>
      </c>
      <c r="C1537" t="s">
        <v>58</v>
      </c>
      <c r="D1537" t="s">
        <v>71</v>
      </c>
      <c r="E1537">
        <v>5510</v>
      </c>
      <c r="F1537" t="s">
        <v>52</v>
      </c>
      <c r="G1537" s="2">
        <v>11.36</v>
      </c>
      <c r="H1537" s="1">
        <v>42808</v>
      </c>
      <c r="I1537" t="s">
        <v>35</v>
      </c>
      <c r="J1537" t="s">
        <v>36</v>
      </c>
      <c r="K1537" t="s">
        <v>36</v>
      </c>
      <c r="M1537">
        <v>356541</v>
      </c>
      <c r="N1537">
        <v>263748</v>
      </c>
      <c r="S1537" t="s">
        <v>37</v>
      </c>
      <c r="W1537">
        <v>3</v>
      </c>
      <c r="X1537">
        <v>17</v>
      </c>
      <c r="AA1537" t="s">
        <v>38</v>
      </c>
      <c r="AB1537">
        <v>182</v>
      </c>
      <c r="AC1537" t="s">
        <v>39</v>
      </c>
      <c r="AD1537" t="s">
        <v>40</v>
      </c>
      <c r="AE1537">
        <v>26</v>
      </c>
    </row>
    <row r="1538" spans="1:31">
      <c r="A1538">
        <v>252</v>
      </c>
      <c r="B1538">
        <v>252106</v>
      </c>
      <c r="C1538" t="s">
        <v>58</v>
      </c>
      <c r="D1538" t="s">
        <v>71</v>
      </c>
      <c r="E1538">
        <v>5510</v>
      </c>
      <c r="F1538" t="s">
        <v>52</v>
      </c>
      <c r="G1538" s="2">
        <v>159.25</v>
      </c>
      <c r="H1538" s="1">
        <v>42808</v>
      </c>
      <c r="I1538" t="s">
        <v>35</v>
      </c>
      <c r="J1538" t="s">
        <v>36</v>
      </c>
      <c r="K1538" t="s">
        <v>36</v>
      </c>
      <c r="M1538">
        <v>356541</v>
      </c>
      <c r="N1538">
        <v>263748</v>
      </c>
      <c r="S1538" t="s">
        <v>37</v>
      </c>
      <c r="W1538">
        <v>3</v>
      </c>
      <c r="X1538">
        <v>17</v>
      </c>
      <c r="AA1538" t="s">
        <v>38</v>
      </c>
      <c r="AB1538">
        <v>182</v>
      </c>
      <c r="AC1538" t="s">
        <v>39</v>
      </c>
      <c r="AD1538" t="s">
        <v>40</v>
      </c>
      <c r="AE1538">
        <v>29</v>
      </c>
    </row>
    <row r="1539" spans="1:31">
      <c r="A1539">
        <v>255</v>
      </c>
      <c r="B1539">
        <v>255100</v>
      </c>
      <c r="C1539" t="s">
        <v>58</v>
      </c>
      <c r="D1539" t="s">
        <v>71</v>
      </c>
      <c r="E1539">
        <v>5510</v>
      </c>
      <c r="F1539" t="s">
        <v>52</v>
      </c>
      <c r="G1539" s="2">
        <v>71.099999999999994</v>
      </c>
      <c r="H1539" s="1">
        <v>42808</v>
      </c>
      <c r="I1539" t="s">
        <v>35</v>
      </c>
      <c r="J1539" t="s">
        <v>36</v>
      </c>
      <c r="K1539" t="s">
        <v>36</v>
      </c>
      <c r="M1539">
        <v>356541</v>
      </c>
      <c r="N1539">
        <v>263748</v>
      </c>
      <c r="S1539" t="s">
        <v>37</v>
      </c>
      <c r="W1539">
        <v>3</v>
      </c>
      <c r="X1539">
        <v>17</v>
      </c>
      <c r="AA1539" t="s">
        <v>38</v>
      </c>
      <c r="AB1539">
        <v>182</v>
      </c>
      <c r="AC1539" t="s">
        <v>39</v>
      </c>
      <c r="AD1539" t="s">
        <v>40</v>
      </c>
      <c r="AE1539">
        <v>75</v>
      </c>
    </row>
    <row r="1540" spans="1:31">
      <c r="A1540">
        <v>246</v>
      </c>
      <c r="B1540">
        <v>246100</v>
      </c>
      <c r="C1540" t="s">
        <v>57</v>
      </c>
      <c r="D1540" t="s">
        <v>72</v>
      </c>
      <c r="E1540">
        <v>5510</v>
      </c>
      <c r="F1540" t="s">
        <v>52</v>
      </c>
      <c r="G1540" s="2">
        <v>0.86</v>
      </c>
      <c r="H1540" s="1">
        <v>42808</v>
      </c>
      <c r="I1540" t="s">
        <v>35</v>
      </c>
      <c r="J1540" t="s">
        <v>36</v>
      </c>
      <c r="K1540" t="s">
        <v>36</v>
      </c>
      <c r="M1540">
        <v>356541</v>
      </c>
      <c r="N1540">
        <v>263748</v>
      </c>
      <c r="S1540" t="s">
        <v>37</v>
      </c>
      <c r="W1540">
        <v>3</v>
      </c>
      <c r="X1540">
        <v>17</v>
      </c>
      <c r="AA1540" t="s">
        <v>38</v>
      </c>
      <c r="AB1540">
        <v>182</v>
      </c>
      <c r="AC1540" t="s">
        <v>39</v>
      </c>
      <c r="AD1540" t="s">
        <v>40</v>
      </c>
      <c r="AE1540">
        <v>328</v>
      </c>
    </row>
    <row r="1541" spans="1:31">
      <c r="A1541">
        <v>251</v>
      </c>
      <c r="B1541">
        <v>251106</v>
      </c>
      <c r="C1541" t="s">
        <v>58</v>
      </c>
      <c r="D1541" t="s">
        <v>71</v>
      </c>
      <c r="E1541">
        <v>5510</v>
      </c>
      <c r="F1541" t="s">
        <v>52</v>
      </c>
      <c r="G1541" s="2">
        <v>6.62</v>
      </c>
      <c r="H1541" s="1">
        <v>42799</v>
      </c>
      <c r="I1541" t="s">
        <v>35</v>
      </c>
      <c r="J1541" t="s">
        <v>36</v>
      </c>
      <c r="K1541" t="s">
        <v>36</v>
      </c>
      <c r="M1541">
        <v>356544</v>
      </c>
      <c r="N1541">
        <v>263762</v>
      </c>
      <c r="S1541" t="s">
        <v>37</v>
      </c>
      <c r="W1541">
        <v>3</v>
      </c>
      <c r="X1541">
        <v>17</v>
      </c>
      <c r="AA1541" t="s">
        <v>38</v>
      </c>
      <c r="AB1541">
        <v>182</v>
      </c>
      <c r="AC1541" t="s">
        <v>39</v>
      </c>
      <c r="AD1541" t="s">
        <v>40</v>
      </c>
      <c r="AE1541">
        <v>31</v>
      </c>
    </row>
    <row r="1542" spans="1:31">
      <c r="A1542">
        <v>252</v>
      </c>
      <c r="B1542">
        <v>252106</v>
      </c>
      <c r="C1542" t="s">
        <v>58</v>
      </c>
      <c r="D1542" t="s">
        <v>71</v>
      </c>
      <c r="E1542">
        <v>5510</v>
      </c>
      <c r="F1542" t="s">
        <v>52</v>
      </c>
      <c r="G1542" s="2">
        <v>26.77</v>
      </c>
      <c r="H1542" s="1">
        <v>42799</v>
      </c>
      <c r="I1542" t="s">
        <v>35</v>
      </c>
      <c r="J1542" t="s">
        <v>36</v>
      </c>
      <c r="K1542" t="s">
        <v>36</v>
      </c>
      <c r="M1542">
        <v>356544</v>
      </c>
      <c r="N1542">
        <v>263762</v>
      </c>
      <c r="S1542" t="s">
        <v>37</v>
      </c>
      <c r="W1542">
        <v>3</v>
      </c>
      <c r="X1542">
        <v>17</v>
      </c>
      <c r="AA1542" t="s">
        <v>38</v>
      </c>
      <c r="AB1542">
        <v>182</v>
      </c>
      <c r="AC1542" t="s">
        <v>39</v>
      </c>
      <c r="AD1542" t="s">
        <v>40</v>
      </c>
      <c r="AE1542">
        <v>34</v>
      </c>
    </row>
    <row r="1543" spans="1:31">
      <c r="A1543">
        <v>252</v>
      </c>
      <c r="B1543">
        <v>252123</v>
      </c>
      <c r="C1543" t="s">
        <v>58</v>
      </c>
      <c r="D1543" t="s">
        <v>71</v>
      </c>
      <c r="E1543">
        <v>5510</v>
      </c>
      <c r="F1543" t="s">
        <v>52</v>
      </c>
      <c r="G1543" s="2">
        <v>28.62</v>
      </c>
      <c r="H1543" s="1">
        <v>42799</v>
      </c>
      <c r="I1543" t="s">
        <v>35</v>
      </c>
      <c r="J1543" t="s">
        <v>36</v>
      </c>
      <c r="K1543" t="s">
        <v>36</v>
      </c>
      <c r="M1543">
        <v>356544</v>
      </c>
      <c r="N1543">
        <v>263762</v>
      </c>
      <c r="S1543" t="s">
        <v>37</v>
      </c>
      <c r="W1543">
        <v>3</v>
      </c>
      <c r="X1543">
        <v>17</v>
      </c>
      <c r="AA1543" t="s">
        <v>38</v>
      </c>
      <c r="AB1543">
        <v>182</v>
      </c>
      <c r="AC1543" t="s">
        <v>39</v>
      </c>
      <c r="AD1543" t="s">
        <v>40</v>
      </c>
      <c r="AE1543">
        <v>60</v>
      </c>
    </row>
    <row r="1544" spans="1:31">
      <c r="A1544">
        <v>255</v>
      </c>
      <c r="B1544">
        <v>255100</v>
      </c>
      <c r="C1544" t="s">
        <v>58</v>
      </c>
      <c r="D1544" t="s">
        <v>71</v>
      </c>
      <c r="E1544">
        <v>5510</v>
      </c>
      <c r="F1544" t="s">
        <v>52</v>
      </c>
      <c r="G1544" s="2">
        <v>73.03</v>
      </c>
      <c r="H1544" s="1">
        <v>42806</v>
      </c>
      <c r="I1544" t="s">
        <v>35</v>
      </c>
      <c r="J1544" t="s">
        <v>36</v>
      </c>
      <c r="K1544" t="s">
        <v>36</v>
      </c>
      <c r="M1544">
        <v>356546</v>
      </c>
      <c r="N1544">
        <v>263770</v>
      </c>
      <c r="S1544" t="s">
        <v>37</v>
      </c>
      <c r="W1544">
        <v>3</v>
      </c>
      <c r="X1544">
        <v>17</v>
      </c>
      <c r="AA1544" t="s">
        <v>38</v>
      </c>
      <c r="AB1544">
        <v>182</v>
      </c>
      <c r="AC1544" t="s">
        <v>39</v>
      </c>
      <c r="AD1544" t="s">
        <v>40</v>
      </c>
      <c r="AE1544">
        <v>74</v>
      </c>
    </row>
    <row r="1545" spans="1:31">
      <c r="A1545">
        <v>246</v>
      </c>
      <c r="B1545">
        <v>246100</v>
      </c>
      <c r="C1545" t="s">
        <v>57</v>
      </c>
      <c r="D1545" t="s">
        <v>72</v>
      </c>
      <c r="E1545">
        <v>5510</v>
      </c>
      <c r="F1545" t="s">
        <v>52</v>
      </c>
      <c r="G1545" s="2">
        <v>0.54</v>
      </c>
      <c r="H1545" s="1">
        <v>42806</v>
      </c>
      <c r="I1545" t="s">
        <v>35</v>
      </c>
      <c r="J1545" t="s">
        <v>36</v>
      </c>
      <c r="K1545" t="s">
        <v>36</v>
      </c>
      <c r="M1545">
        <v>356546</v>
      </c>
      <c r="N1545">
        <v>263770</v>
      </c>
      <c r="S1545" t="s">
        <v>37</v>
      </c>
      <c r="W1545">
        <v>3</v>
      </c>
      <c r="X1545">
        <v>17</v>
      </c>
      <c r="AA1545" t="s">
        <v>38</v>
      </c>
      <c r="AB1545">
        <v>182</v>
      </c>
      <c r="AC1545" t="s">
        <v>39</v>
      </c>
      <c r="AD1545" t="s">
        <v>40</v>
      </c>
      <c r="AE1545">
        <v>363</v>
      </c>
    </row>
    <row r="1546" spans="1:31">
      <c r="A1546">
        <v>252</v>
      </c>
      <c r="B1546">
        <v>252110</v>
      </c>
      <c r="C1546" t="s">
        <v>58</v>
      </c>
      <c r="D1546" t="s">
        <v>71</v>
      </c>
      <c r="E1546">
        <v>5510</v>
      </c>
      <c r="F1546" t="s">
        <v>52</v>
      </c>
      <c r="G1546" s="2">
        <v>41.69</v>
      </c>
      <c r="H1546" s="1">
        <v>42809</v>
      </c>
      <c r="I1546" t="s">
        <v>35</v>
      </c>
      <c r="J1546" t="s">
        <v>36</v>
      </c>
      <c r="K1546" t="s">
        <v>36</v>
      </c>
      <c r="M1546">
        <v>356554</v>
      </c>
      <c r="N1546">
        <v>263949</v>
      </c>
      <c r="S1546" t="s">
        <v>37</v>
      </c>
      <c r="W1546">
        <v>3</v>
      </c>
      <c r="X1546">
        <v>17</v>
      </c>
      <c r="AA1546" t="s">
        <v>38</v>
      </c>
      <c r="AB1546">
        <v>356</v>
      </c>
      <c r="AC1546" t="s">
        <v>39</v>
      </c>
      <c r="AD1546" t="s">
        <v>40</v>
      </c>
      <c r="AE1546">
        <v>26</v>
      </c>
    </row>
    <row r="1547" spans="1:31">
      <c r="A1547">
        <v>251</v>
      </c>
      <c r="B1547">
        <v>251102</v>
      </c>
      <c r="C1547" t="s">
        <v>58</v>
      </c>
      <c r="D1547" t="s">
        <v>71</v>
      </c>
      <c r="E1547">
        <v>5510</v>
      </c>
      <c r="F1547" t="s">
        <v>52</v>
      </c>
      <c r="G1547" s="2">
        <v>507.68</v>
      </c>
      <c r="H1547" s="1">
        <v>42809</v>
      </c>
      <c r="I1547" t="s">
        <v>35</v>
      </c>
      <c r="J1547" t="s">
        <v>36</v>
      </c>
      <c r="K1547" t="s">
        <v>36</v>
      </c>
      <c r="M1547">
        <v>356554</v>
      </c>
      <c r="N1547">
        <v>263949</v>
      </c>
      <c r="S1547" t="s">
        <v>37</v>
      </c>
      <c r="W1547">
        <v>3</v>
      </c>
      <c r="X1547">
        <v>17</v>
      </c>
      <c r="AA1547" t="s">
        <v>38</v>
      </c>
      <c r="AB1547">
        <v>356</v>
      </c>
      <c r="AC1547" t="s">
        <v>39</v>
      </c>
      <c r="AD1547" t="s">
        <v>40</v>
      </c>
      <c r="AE1547">
        <v>29</v>
      </c>
    </row>
    <row r="1548" spans="1:31">
      <c r="A1548">
        <v>251</v>
      </c>
      <c r="B1548">
        <v>251106</v>
      </c>
      <c r="C1548" t="s">
        <v>58</v>
      </c>
      <c r="D1548" t="s">
        <v>71</v>
      </c>
      <c r="E1548">
        <v>5510</v>
      </c>
      <c r="F1548" t="s">
        <v>52</v>
      </c>
      <c r="G1548" s="2">
        <v>61.04</v>
      </c>
      <c r="H1548" s="1">
        <v>42809</v>
      </c>
      <c r="I1548" t="s">
        <v>35</v>
      </c>
      <c r="J1548" t="s">
        <v>36</v>
      </c>
      <c r="K1548" t="s">
        <v>36</v>
      </c>
      <c r="M1548">
        <v>356554</v>
      </c>
      <c r="N1548">
        <v>263949</v>
      </c>
      <c r="S1548" t="s">
        <v>37</v>
      </c>
      <c r="W1548">
        <v>3</v>
      </c>
      <c r="X1548">
        <v>17</v>
      </c>
      <c r="AA1548" t="s">
        <v>38</v>
      </c>
      <c r="AB1548">
        <v>356</v>
      </c>
      <c r="AC1548" t="s">
        <v>39</v>
      </c>
      <c r="AD1548" t="s">
        <v>40</v>
      </c>
      <c r="AE1548">
        <v>32</v>
      </c>
    </row>
    <row r="1549" spans="1:31">
      <c r="A1549">
        <v>252</v>
      </c>
      <c r="B1549">
        <v>252106</v>
      </c>
      <c r="C1549" t="s">
        <v>58</v>
      </c>
      <c r="D1549" t="s">
        <v>71</v>
      </c>
      <c r="E1549">
        <v>5510</v>
      </c>
      <c r="F1549" t="s">
        <v>52</v>
      </c>
      <c r="G1549" s="2">
        <v>189.39</v>
      </c>
      <c r="H1549" s="1">
        <v>42809</v>
      </c>
      <c r="I1549" t="s">
        <v>35</v>
      </c>
      <c r="J1549" t="s">
        <v>36</v>
      </c>
      <c r="K1549" t="s">
        <v>36</v>
      </c>
      <c r="M1549">
        <v>356554</v>
      </c>
      <c r="N1549">
        <v>263949</v>
      </c>
      <c r="S1549" t="s">
        <v>37</v>
      </c>
      <c r="W1549">
        <v>3</v>
      </c>
      <c r="X1549">
        <v>17</v>
      </c>
      <c r="AA1549" t="s">
        <v>38</v>
      </c>
      <c r="AB1549">
        <v>356</v>
      </c>
      <c r="AC1549" t="s">
        <v>39</v>
      </c>
      <c r="AD1549" t="s">
        <v>40</v>
      </c>
      <c r="AE1549">
        <v>35</v>
      </c>
    </row>
    <row r="1550" spans="1:31">
      <c r="A1550">
        <v>260</v>
      </c>
      <c r="B1550">
        <v>260100</v>
      </c>
      <c r="C1550" t="s">
        <v>58</v>
      </c>
      <c r="D1550" t="s">
        <v>71</v>
      </c>
      <c r="E1550">
        <v>5510</v>
      </c>
      <c r="F1550" t="s">
        <v>52</v>
      </c>
      <c r="G1550" s="2">
        <v>4.9000000000000004</v>
      </c>
      <c r="H1550" s="1">
        <v>42809</v>
      </c>
      <c r="I1550" t="s">
        <v>35</v>
      </c>
      <c r="J1550" t="s">
        <v>36</v>
      </c>
      <c r="K1550" t="s">
        <v>36</v>
      </c>
      <c r="M1550">
        <v>356554</v>
      </c>
      <c r="N1550">
        <v>263949</v>
      </c>
      <c r="S1550" t="s">
        <v>37</v>
      </c>
      <c r="W1550">
        <v>3</v>
      </c>
      <c r="X1550">
        <v>17</v>
      </c>
      <c r="AA1550" t="s">
        <v>38</v>
      </c>
      <c r="AB1550">
        <v>356</v>
      </c>
      <c r="AC1550" t="s">
        <v>39</v>
      </c>
      <c r="AD1550" t="s">
        <v>40</v>
      </c>
      <c r="AE1550">
        <v>70</v>
      </c>
    </row>
    <row r="1551" spans="1:31">
      <c r="A1551">
        <v>252</v>
      </c>
      <c r="B1551">
        <v>252118</v>
      </c>
      <c r="C1551" t="s">
        <v>58</v>
      </c>
      <c r="D1551" t="s">
        <v>71</v>
      </c>
      <c r="E1551">
        <v>5510</v>
      </c>
      <c r="F1551" t="s">
        <v>52</v>
      </c>
      <c r="G1551" s="2">
        <v>232.19</v>
      </c>
      <c r="H1551" s="1">
        <v>42809</v>
      </c>
      <c r="I1551" t="s">
        <v>35</v>
      </c>
      <c r="J1551" t="s">
        <v>36</v>
      </c>
      <c r="K1551" t="s">
        <v>36</v>
      </c>
      <c r="M1551">
        <v>356554</v>
      </c>
      <c r="N1551">
        <v>263949</v>
      </c>
      <c r="S1551" t="s">
        <v>37</v>
      </c>
      <c r="W1551">
        <v>3</v>
      </c>
      <c r="X1551">
        <v>17</v>
      </c>
      <c r="AA1551" t="s">
        <v>38</v>
      </c>
      <c r="AB1551">
        <v>356</v>
      </c>
      <c r="AC1551" t="s">
        <v>39</v>
      </c>
      <c r="AD1551" t="s">
        <v>40</v>
      </c>
      <c r="AE1551">
        <v>74</v>
      </c>
    </row>
    <row r="1552" spans="1:31">
      <c r="A1552">
        <v>251</v>
      </c>
      <c r="B1552">
        <v>251106</v>
      </c>
      <c r="C1552" t="s">
        <v>58</v>
      </c>
      <c r="D1552" t="s">
        <v>71</v>
      </c>
      <c r="E1552">
        <v>5510</v>
      </c>
      <c r="F1552" t="s">
        <v>52</v>
      </c>
      <c r="G1552" s="2">
        <v>81.86</v>
      </c>
      <c r="H1552" s="1">
        <v>42810</v>
      </c>
      <c r="I1552" t="s">
        <v>35</v>
      </c>
      <c r="J1552" t="s">
        <v>36</v>
      </c>
      <c r="K1552" t="s">
        <v>36</v>
      </c>
      <c r="M1552">
        <v>356563</v>
      </c>
      <c r="N1552">
        <v>264117</v>
      </c>
      <c r="S1552" t="s">
        <v>37</v>
      </c>
      <c r="W1552">
        <v>3</v>
      </c>
      <c r="X1552">
        <v>17</v>
      </c>
      <c r="AA1552" t="s">
        <v>38</v>
      </c>
      <c r="AB1552">
        <v>182</v>
      </c>
      <c r="AC1552" t="s">
        <v>39</v>
      </c>
      <c r="AD1552" t="s">
        <v>40</v>
      </c>
      <c r="AE1552">
        <v>23</v>
      </c>
    </row>
    <row r="1553" spans="1:31">
      <c r="A1553">
        <v>251</v>
      </c>
      <c r="B1553">
        <v>251102</v>
      </c>
      <c r="C1553" t="s">
        <v>58</v>
      </c>
      <c r="D1553" t="s">
        <v>71</v>
      </c>
      <c r="E1553">
        <v>5510</v>
      </c>
      <c r="F1553" t="s">
        <v>52</v>
      </c>
      <c r="G1553" s="2">
        <v>341.92</v>
      </c>
      <c r="H1553" s="1">
        <v>42814</v>
      </c>
      <c r="I1553" t="s">
        <v>35</v>
      </c>
      <c r="J1553" t="s">
        <v>36</v>
      </c>
      <c r="K1553" t="s">
        <v>36</v>
      </c>
      <c r="M1553">
        <v>356573</v>
      </c>
      <c r="N1553">
        <v>264523</v>
      </c>
      <c r="S1553" t="s">
        <v>37</v>
      </c>
      <c r="W1553">
        <v>3</v>
      </c>
      <c r="X1553">
        <v>17</v>
      </c>
      <c r="AA1553" t="s">
        <v>38</v>
      </c>
      <c r="AB1553">
        <v>182</v>
      </c>
      <c r="AC1553" t="s">
        <v>39</v>
      </c>
      <c r="AD1553" t="s">
        <v>40</v>
      </c>
      <c r="AE1553">
        <v>38</v>
      </c>
    </row>
    <row r="1554" spans="1:31">
      <c r="A1554">
        <v>252</v>
      </c>
      <c r="B1554">
        <v>252106</v>
      </c>
      <c r="C1554" t="s">
        <v>58</v>
      </c>
      <c r="D1554" t="s">
        <v>71</v>
      </c>
      <c r="E1554">
        <v>5510</v>
      </c>
      <c r="F1554" t="s">
        <v>52</v>
      </c>
      <c r="G1554" s="2">
        <v>58.72</v>
      </c>
      <c r="H1554" s="1">
        <v>42814</v>
      </c>
      <c r="I1554" t="s">
        <v>35</v>
      </c>
      <c r="J1554" t="s">
        <v>36</v>
      </c>
      <c r="K1554" t="s">
        <v>36</v>
      </c>
      <c r="M1554">
        <v>356573</v>
      </c>
      <c r="N1554">
        <v>264523</v>
      </c>
      <c r="S1554" t="s">
        <v>37</v>
      </c>
      <c r="W1554">
        <v>3</v>
      </c>
      <c r="X1554">
        <v>17</v>
      </c>
      <c r="AA1554" t="s">
        <v>38</v>
      </c>
      <c r="AB1554">
        <v>182</v>
      </c>
      <c r="AC1554" t="s">
        <v>39</v>
      </c>
      <c r="AD1554" t="s">
        <v>40</v>
      </c>
      <c r="AE1554">
        <v>43</v>
      </c>
    </row>
    <row r="1555" spans="1:31">
      <c r="A1555">
        <v>251</v>
      </c>
      <c r="B1555">
        <v>251102</v>
      </c>
      <c r="C1555" t="s">
        <v>58</v>
      </c>
      <c r="D1555" t="s">
        <v>71</v>
      </c>
      <c r="E1555">
        <v>5510</v>
      </c>
      <c r="F1555" t="s">
        <v>52</v>
      </c>
      <c r="G1555" s="2">
        <v>305.10000000000002</v>
      </c>
      <c r="H1555" s="1">
        <v>42813</v>
      </c>
      <c r="I1555" t="s">
        <v>35</v>
      </c>
      <c r="J1555" t="s">
        <v>36</v>
      </c>
      <c r="K1555" t="s">
        <v>36</v>
      </c>
      <c r="M1555">
        <v>356601</v>
      </c>
      <c r="N1555">
        <v>265072</v>
      </c>
      <c r="S1555" t="s">
        <v>37</v>
      </c>
      <c r="W1555">
        <v>3</v>
      </c>
      <c r="X1555">
        <v>17</v>
      </c>
      <c r="AA1555" t="s">
        <v>38</v>
      </c>
      <c r="AB1555">
        <v>182</v>
      </c>
      <c r="AC1555" t="s">
        <v>39</v>
      </c>
      <c r="AD1555" t="s">
        <v>40</v>
      </c>
      <c r="AE1555">
        <v>25</v>
      </c>
    </row>
    <row r="1556" spans="1:31">
      <c r="A1556">
        <v>252</v>
      </c>
      <c r="B1556">
        <v>252128</v>
      </c>
      <c r="C1556" t="s">
        <v>58</v>
      </c>
      <c r="D1556" t="s">
        <v>71</v>
      </c>
      <c r="E1556">
        <v>5510</v>
      </c>
      <c r="F1556" t="s">
        <v>52</v>
      </c>
      <c r="G1556" s="2">
        <v>35.21</v>
      </c>
      <c r="H1556" s="1">
        <v>42813</v>
      </c>
      <c r="I1556" t="s">
        <v>35</v>
      </c>
      <c r="J1556" t="s">
        <v>36</v>
      </c>
      <c r="K1556" t="s">
        <v>36</v>
      </c>
      <c r="M1556">
        <v>356601</v>
      </c>
      <c r="N1556">
        <v>265072</v>
      </c>
      <c r="S1556" t="s">
        <v>37</v>
      </c>
      <c r="W1556">
        <v>3</v>
      </c>
      <c r="X1556">
        <v>17</v>
      </c>
      <c r="AA1556" t="s">
        <v>38</v>
      </c>
      <c r="AB1556">
        <v>182</v>
      </c>
      <c r="AC1556" t="s">
        <v>39</v>
      </c>
      <c r="AD1556" t="s">
        <v>40</v>
      </c>
      <c r="AE1556">
        <v>78</v>
      </c>
    </row>
    <row r="1557" spans="1:31">
      <c r="A1557">
        <v>251</v>
      </c>
      <c r="B1557">
        <v>251104</v>
      </c>
      <c r="C1557" t="s">
        <v>57</v>
      </c>
      <c r="D1557" t="s">
        <v>72</v>
      </c>
      <c r="E1557">
        <v>5510</v>
      </c>
      <c r="F1557" t="s">
        <v>52</v>
      </c>
      <c r="G1557" s="2">
        <v>51.7</v>
      </c>
      <c r="H1557" s="1">
        <v>42813</v>
      </c>
      <c r="I1557" t="s">
        <v>35</v>
      </c>
      <c r="J1557" t="s">
        <v>36</v>
      </c>
      <c r="K1557" t="s">
        <v>36</v>
      </c>
      <c r="M1557">
        <v>356601</v>
      </c>
      <c r="N1557">
        <v>265072</v>
      </c>
      <c r="S1557" t="s">
        <v>37</v>
      </c>
      <c r="W1557">
        <v>3</v>
      </c>
      <c r="X1557">
        <v>17</v>
      </c>
      <c r="AA1557" t="s">
        <v>38</v>
      </c>
      <c r="AB1557">
        <v>182</v>
      </c>
      <c r="AC1557" t="s">
        <v>39</v>
      </c>
      <c r="AD1557" t="s">
        <v>40</v>
      </c>
      <c r="AE1557">
        <v>332</v>
      </c>
    </row>
    <row r="1558" spans="1:31">
      <c r="A1558">
        <v>252</v>
      </c>
      <c r="B1558">
        <v>252122</v>
      </c>
      <c r="C1558" t="s">
        <v>58</v>
      </c>
      <c r="D1558" t="s">
        <v>71</v>
      </c>
      <c r="E1558">
        <v>5510</v>
      </c>
      <c r="F1558" t="s">
        <v>52</v>
      </c>
      <c r="G1558" s="2">
        <v>45.56</v>
      </c>
      <c r="H1558" s="1">
        <v>42815</v>
      </c>
      <c r="I1558" t="s">
        <v>35</v>
      </c>
      <c r="J1558" t="s">
        <v>36</v>
      </c>
      <c r="K1558" t="s">
        <v>36</v>
      </c>
      <c r="M1558">
        <v>356602</v>
      </c>
      <c r="N1558">
        <v>265073</v>
      </c>
      <c r="S1558" t="s">
        <v>37</v>
      </c>
      <c r="W1558">
        <v>3</v>
      </c>
      <c r="X1558">
        <v>17</v>
      </c>
      <c r="AA1558" t="s">
        <v>38</v>
      </c>
      <c r="AB1558">
        <v>182</v>
      </c>
      <c r="AC1558" t="s">
        <v>39</v>
      </c>
      <c r="AD1558" t="s">
        <v>40</v>
      </c>
      <c r="AE1558">
        <v>64</v>
      </c>
    </row>
    <row r="1559" spans="1:31">
      <c r="A1559">
        <v>259</v>
      </c>
      <c r="B1559">
        <v>259100</v>
      </c>
      <c r="C1559" t="s">
        <v>58</v>
      </c>
      <c r="D1559" t="s">
        <v>71</v>
      </c>
      <c r="E1559">
        <v>5510</v>
      </c>
      <c r="F1559" t="s">
        <v>52</v>
      </c>
      <c r="G1559" s="2">
        <v>91.68</v>
      </c>
      <c r="H1559" s="1">
        <v>42817</v>
      </c>
      <c r="I1559" t="s">
        <v>35</v>
      </c>
      <c r="J1559" t="s">
        <v>36</v>
      </c>
      <c r="K1559" t="s">
        <v>36</v>
      </c>
      <c r="M1559">
        <v>356607</v>
      </c>
      <c r="N1559">
        <v>265235</v>
      </c>
      <c r="S1559" t="s">
        <v>37</v>
      </c>
      <c r="W1559">
        <v>3</v>
      </c>
      <c r="X1559">
        <v>17</v>
      </c>
      <c r="AA1559" t="s">
        <v>38</v>
      </c>
      <c r="AB1559">
        <v>182</v>
      </c>
      <c r="AC1559" t="s">
        <v>39</v>
      </c>
      <c r="AD1559" t="s">
        <v>40</v>
      </c>
      <c r="AE1559">
        <v>46</v>
      </c>
    </row>
    <row r="1560" spans="1:31">
      <c r="A1560">
        <v>251</v>
      </c>
      <c r="B1560">
        <v>251102</v>
      </c>
      <c r="C1560" t="s">
        <v>58</v>
      </c>
      <c r="D1560" t="s">
        <v>71</v>
      </c>
      <c r="E1560">
        <v>5510</v>
      </c>
      <c r="F1560" t="s">
        <v>52</v>
      </c>
      <c r="G1560" s="2">
        <v>30.92</v>
      </c>
      <c r="H1560" s="1">
        <v>42821</v>
      </c>
      <c r="I1560" t="s">
        <v>35</v>
      </c>
      <c r="J1560" t="s">
        <v>36</v>
      </c>
      <c r="K1560" t="s">
        <v>36</v>
      </c>
      <c r="M1560">
        <v>356616</v>
      </c>
      <c r="N1560">
        <v>265497</v>
      </c>
      <c r="S1560" t="s">
        <v>37</v>
      </c>
      <c r="W1560">
        <v>3</v>
      </c>
      <c r="X1560">
        <v>17</v>
      </c>
      <c r="AA1560" t="s">
        <v>38</v>
      </c>
      <c r="AB1560">
        <v>182</v>
      </c>
      <c r="AC1560" t="s">
        <v>39</v>
      </c>
      <c r="AD1560" t="s">
        <v>40</v>
      </c>
      <c r="AE1560">
        <v>24</v>
      </c>
    </row>
    <row r="1561" spans="1:31">
      <c r="A1561">
        <v>252</v>
      </c>
      <c r="B1561">
        <v>252113</v>
      </c>
      <c r="C1561" t="s">
        <v>58</v>
      </c>
      <c r="D1561" t="s">
        <v>71</v>
      </c>
      <c r="E1561">
        <v>5510</v>
      </c>
      <c r="F1561" t="s">
        <v>52</v>
      </c>
      <c r="G1561" s="2">
        <v>42.48</v>
      </c>
      <c r="H1561" s="1">
        <v>42816</v>
      </c>
      <c r="I1561" t="s">
        <v>35</v>
      </c>
      <c r="J1561" t="s">
        <v>36</v>
      </c>
      <c r="K1561" t="s">
        <v>36</v>
      </c>
      <c r="M1561">
        <v>356629</v>
      </c>
      <c r="N1561">
        <v>265807</v>
      </c>
      <c r="S1561" t="s">
        <v>37</v>
      </c>
      <c r="W1561">
        <v>3</v>
      </c>
      <c r="X1561">
        <v>17</v>
      </c>
      <c r="AA1561" t="s">
        <v>38</v>
      </c>
      <c r="AB1561">
        <v>182</v>
      </c>
      <c r="AC1561" t="s">
        <v>39</v>
      </c>
      <c r="AD1561" t="s">
        <v>40</v>
      </c>
      <c r="AE1561">
        <v>17</v>
      </c>
    </row>
    <row r="1562" spans="1:31">
      <c r="A1562">
        <v>251</v>
      </c>
      <c r="B1562">
        <v>251102</v>
      </c>
      <c r="C1562" t="s">
        <v>58</v>
      </c>
      <c r="D1562" t="s">
        <v>71</v>
      </c>
      <c r="E1562">
        <v>5510</v>
      </c>
      <c r="F1562" t="s">
        <v>52</v>
      </c>
      <c r="G1562" s="2">
        <v>544.45000000000005</v>
      </c>
      <c r="H1562" s="1">
        <v>42816</v>
      </c>
      <c r="I1562" t="s">
        <v>35</v>
      </c>
      <c r="J1562" t="s">
        <v>36</v>
      </c>
      <c r="K1562" t="s">
        <v>36</v>
      </c>
      <c r="M1562">
        <v>356629</v>
      </c>
      <c r="N1562">
        <v>265807</v>
      </c>
      <c r="S1562" t="s">
        <v>37</v>
      </c>
      <c r="W1562">
        <v>3</v>
      </c>
      <c r="X1562">
        <v>17</v>
      </c>
      <c r="AA1562" t="s">
        <v>38</v>
      </c>
      <c r="AB1562">
        <v>182</v>
      </c>
      <c r="AC1562" t="s">
        <v>39</v>
      </c>
      <c r="AD1562" t="s">
        <v>40</v>
      </c>
      <c r="AE1562">
        <v>21</v>
      </c>
    </row>
    <row r="1563" spans="1:31">
      <c r="A1563">
        <v>251</v>
      </c>
      <c r="B1563">
        <v>251106</v>
      </c>
      <c r="C1563" t="s">
        <v>58</v>
      </c>
      <c r="D1563" t="s">
        <v>71</v>
      </c>
      <c r="E1563">
        <v>5510</v>
      </c>
      <c r="F1563" t="s">
        <v>52</v>
      </c>
      <c r="G1563" s="2">
        <v>53.55</v>
      </c>
      <c r="H1563" s="1">
        <v>42816</v>
      </c>
      <c r="I1563" t="s">
        <v>35</v>
      </c>
      <c r="J1563" t="s">
        <v>36</v>
      </c>
      <c r="K1563" t="s">
        <v>36</v>
      </c>
      <c r="M1563">
        <v>356629</v>
      </c>
      <c r="N1563">
        <v>265807</v>
      </c>
      <c r="S1563" t="s">
        <v>37</v>
      </c>
      <c r="W1563">
        <v>3</v>
      </c>
      <c r="X1563">
        <v>17</v>
      </c>
      <c r="AA1563" t="s">
        <v>38</v>
      </c>
      <c r="AB1563">
        <v>182</v>
      </c>
      <c r="AC1563" t="s">
        <v>39</v>
      </c>
      <c r="AD1563" t="s">
        <v>40</v>
      </c>
      <c r="AE1563">
        <v>25</v>
      </c>
    </row>
    <row r="1564" spans="1:31">
      <c r="A1564">
        <v>259</v>
      </c>
      <c r="B1564">
        <v>259100</v>
      </c>
      <c r="C1564" t="s">
        <v>58</v>
      </c>
      <c r="D1564" t="s">
        <v>71</v>
      </c>
      <c r="E1564">
        <v>5510</v>
      </c>
      <c r="F1564" t="s">
        <v>52</v>
      </c>
      <c r="G1564" s="2">
        <v>43.06</v>
      </c>
      <c r="H1564" s="1">
        <v>42816</v>
      </c>
      <c r="I1564" t="s">
        <v>35</v>
      </c>
      <c r="J1564" t="s">
        <v>36</v>
      </c>
      <c r="K1564" t="s">
        <v>36</v>
      </c>
      <c r="M1564">
        <v>356629</v>
      </c>
      <c r="N1564">
        <v>265807</v>
      </c>
      <c r="S1564" t="s">
        <v>37</v>
      </c>
      <c r="W1564">
        <v>3</v>
      </c>
      <c r="X1564">
        <v>17</v>
      </c>
      <c r="AA1564" t="s">
        <v>38</v>
      </c>
      <c r="AB1564">
        <v>182</v>
      </c>
      <c r="AC1564" t="s">
        <v>39</v>
      </c>
      <c r="AD1564" t="s">
        <v>40</v>
      </c>
      <c r="AE1564">
        <v>58</v>
      </c>
    </row>
    <row r="1565" spans="1:31">
      <c r="A1565">
        <v>252</v>
      </c>
      <c r="B1565">
        <v>252118</v>
      </c>
      <c r="C1565" t="s">
        <v>58</v>
      </c>
      <c r="D1565" t="s">
        <v>71</v>
      </c>
      <c r="E1565">
        <v>5510</v>
      </c>
      <c r="F1565" t="s">
        <v>52</v>
      </c>
      <c r="G1565" s="2">
        <v>111.76</v>
      </c>
      <c r="H1565" s="1">
        <v>42816</v>
      </c>
      <c r="I1565" t="s">
        <v>35</v>
      </c>
      <c r="J1565" t="s">
        <v>36</v>
      </c>
      <c r="K1565" t="s">
        <v>36</v>
      </c>
      <c r="M1565">
        <v>356629</v>
      </c>
      <c r="N1565">
        <v>265807</v>
      </c>
      <c r="S1565" t="s">
        <v>37</v>
      </c>
      <c r="W1565">
        <v>3</v>
      </c>
      <c r="X1565">
        <v>17</v>
      </c>
      <c r="AA1565" t="s">
        <v>38</v>
      </c>
      <c r="AB1565">
        <v>182</v>
      </c>
      <c r="AC1565" t="s">
        <v>39</v>
      </c>
      <c r="AD1565" t="s">
        <v>40</v>
      </c>
      <c r="AE1565">
        <v>59</v>
      </c>
    </row>
    <row r="1566" spans="1:31">
      <c r="A1566">
        <v>255</v>
      </c>
      <c r="B1566">
        <v>255100</v>
      </c>
      <c r="C1566" t="s">
        <v>58</v>
      </c>
      <c r="D1566" t="s">
        <v>71</v>
      </c>
      <c r="E1566">
        <v>5510</v>
      </c>
      <c r="F1566" t="s">
        <v>52</v>
      </c>
      <c r="G1566" s="2">
        <v>28.72</v>
      </c>
      <c r="H1566" s="1">
        <v>42816</v>
      </c>
      <c r="I1566" t="s">
        <v>35</v>
      </c>
      <c r="J1566" t="s">
        <v>36</v>
      </c>
      <c r="K1566" t="s">
        <v>36</v>
      </c>
      <c r="M1566">
        <v>356629</v>
      </c>
      <c r="N1566">
        <v>265807</v>
      </c>
      <c r="S1566" t="s">
        <v>37</v>
      </c>
      <c r="W1566">
        <v>3</v>
      </c>
      <c r="X1566">
        <v>17</v>
      </c>
      <c r="AA1566" t="s">
        <v>38</v>
      </c>
      <c r="AB1566">
        <v>182</v>
      </c>
      <c r="AC1566" t="s">
        <v>39</v>
      </c>
      <c r="AD1566" t="s">
        <v>40</v>
      </c>
      <c r="AE1566">
        <v>66</v>
      </c>
    </row>
    <row r="1567" spans="1:31">
      <c r="A1567">
        <v>252</v>
      </c>
      <c r="B1567">
        <v>252136</v>
      </c>
      <c r="C1567" t="s">
        <v>58</v>
      </c>
      <c r="D1567" t="s">
        <v>71</v>
      </c>
      <c r="E1567">
        <v>5510</v>
      </c>
      <c r="F1567" t="s">
        <v>52</v>
      </c>
      <c r="G1567" s="2">
        <v>147.07</v>
      </c>
      <c r="H1567" s="1">
        <v>42816</v>
      </c>
      <c r="I1567" t="s">
        <v>35</v>
      </c>
      <c r="J1567" t="s">
        <v>36</v>
      </c>
      <c r="K1567" t="s">
        <v>36</v>
      </c>
      <c r="M1567">
        <v>356629</v>
      </c>
      <c r="N1567">
        <v>265807</v>
      </c>
      <c r="S1567" t="s">
        <v>37</v>
      </c>
      <c r="W1567">
        <v>3</v>
      </c>
      <c r="X1567">
        <v>17</v>
      </c>
      <c r="AA1567" t="s">
        <v>38</v>
      </c>
      <c r="AB1567">
        <v>182</v>
      </c>
      <c r="AC1567" t="s">
        <v>39</v>
      </c>
      <c r="AD1567" t="s">
        <v>40</v>
      </c>
      <c r="AE1567">
        <v>415</v>
      </c>
    </row>
    <row r="1568" spans="1:31">
      <c r="A1568">
        <v>252</v>
      </c>
      <c r="B1568">
        <v>252114</v>
      </c>
      <c r="C1568" t="s">
        <v>58</v>
      </c>
      <c r="D1568" t="s">
        <v>71</v>
      </c>
      <c r="E1568">
        <v>5510</v>
      </c>
      <c r="F1568" t="s">
        <v>52</v>
      </c>
      <c r="G1568" s="2">
        <v>62.93</v>
      </c>
      <c r="H1568" s="1">
        <v>42823</v>
      </c>
      <c r="I1568" t="s">
        <v>35</v>
      </c>
      <c r="J1568" t="s">
        <v>36</v>
      </c>
      <c r="K1568" t="s">
        <v>36</v>
      </c>
      <c r="M1568">
        <v>356634</v>
      </c>
      <c r="N1568">
        <v>265843</v>
      </c>
      <c r="S1568" t="s">
        <v>37</v>
      </c>
      <c r="W1568">
        <v>3</v>
      </c>
      <c r="X1568">
        <v>17</v>
      </c>
      <c r="AA1568" t="s">
        <v>38</v>
      </c>
      <c r="AB1568">
        <v>182</v>
      </c>
      <c r="AC1568" t="s">
        <v>39</v>
      </c>
      <c r="AD1568" t="s">
        <v>40</v>
      </c>
      <c r="AE1568">
        <v>20</v>
      </c>
    </row>
    <row r="1569" spans="1:31">
      <c r="A1569">
        <v>251</v>
      </c>
      <c r="B1569">
        <v>251102</v>
      </c>
      <c r="C1569" t="s">
        <v>58</v>
      </c>
      <c r="D1569" t="s">
        <v>71</v>
      </c>
      <c r="E1569">
        <v>5510</v>
      </c>
      <c r="F1569" t="s">
        <v>52</v>
      </c>
      <c r="G1569" s="2">
        <v>501.36</v>
      </c>
      <c r="H1569" s="1">
        <v>42823</v>
      </c>
      <c r="I1569" t="s">
        <v>35</v>
      </c>
      <c r="J1569" t="s">
        <v>36</v>
      </c>
      <c r="K1569" t="s">
        <v>36</v>
      </c>
      <c r="M1569">
        <v>356634</v>
      </c>
      <c r="N1569">
        <v>265843</v>
      </c>
      <c r="S1569" t="s">
        <v>37</v>
      </c>
      <c r="W1569">
        <v>3</v>
      </c>
      <c r="X1569">
        <v>17</v>
      </c>
      <c r="AA1569" t="s">
        <v>38</v>
      </c>
      <c r="AB1569">
        <v>182</v>
      </c>
      <c r="AC1569" t="s">
        <v>39</v>
      </c>
      <c r="AD1569" t="s">
        <v>40</v>
      </c>
      <c r="AE1569">
        <v>23</v>
      </c>
    </row>
    <row r="1570" spans="1:31">
      <c r="A1570">
        <v>251</v>
      </c>
      <c r="B1570">
        <v>251106</v>
      </c>
      <c r="C1570" t="s">
        <v>58</v>
      </c>
      <c r="D1570" t="s">
        <v>71</v>
      </c>
      <c r="E1570">
        <v>5510</v>
      </c>
      <c r="F1570" t="s">
        <v>52</v>
      </c>
      <c r="G1570" s="2">
        <v>79.37</v>
      </c>
      <c r="H1570" s="1">
        <v>42823</v>
      </c>
      <c r="I1570" t="s">
        <v>35</v>
      </c>
      <c r="J1570" t="s">
        <v>36</v>
      </c>
      <c r="K1570" t="s">
        <v>36</v>
      </c>
      <c r="M1570">
        <v>356634</v>
      </c>
      <c r="N1570">
        <v>265843</v>
      </c>
      <c r="S1570" t="s">
        <v>37</v>
      </c>
      <c r="W1570">
        <v>3</v>
      </c>
      <c r="X1570">
        <v>17</v>
      </c>
      <c r="AA1570" t="s">
        <v>38</v>
      </c>
      <c r="AB1570">
        <v>182</v>
      </c>
      <c r="AC1570" t="s">
        <v>39</v>
      </c>
      <c r="AD1570" t="s">
        <v>40</v>
      </c>
      <c r="AE1570">
        <v>26</v>
      </c>
    </row>
    <row r="1571" spans="1:31">
      <c r="A1571">
        <v>255</v>
      </c>
      <c r="B1571">
        <v>255100</v>
      </c>
      <c r="C1571" t="s">
        <v>58</v>
      </c>
      <c r="D1571" t="s">
        <v>71</v>
      </c>
      <c r="E1571">
        <v>5510</v>
      </c>
      <c r="F1571" t="s">
        <v>52</v>
      </c>
      <c r="G1571" s="2">
        <v>162.4</v>
      </c>
      <c r="H1571" s="1">
        <v>42823</v>
      </c>
      <c r="I1571" t="s">
        <v>35</v>
      </c>
      <c r="J1571" t="s">
        <v>36</v>
      </c>
      <c r="K1571" t="s">
        <v>36</v>
      </c>
      <c r="M1571">
        <v>356634</v>
      </c>
      <c r="N1571">
        <v>265843</v>
      </c>
      <c r="S1571" t="s">
        <v>37</v>
      </c>
      <c r="W1571">
        <v>3</v>
      </c>
      <c r="X1571">
        <v>17</v>
      </c>
      <c r="AA1571" t="s">
        <v>38</v>
      </c>
      <c r="AB1571">
        <v>182</v>
      </c>
      <c r="AC1571" t="s">
        <v>39</v>
      </c>
      <c r="AD1571" t="s">
        <v>40</v>
      </c>
      <c r="AE1571">
        <v>67</v>
      </c>
    </row>
    <row r="1572" spans="1:31">
      <c r="A1572">
        <v>256</v>
      </c>
      <c r="B1572">
        <v>256100</v>
      </c>
      <c r="C1572" t="s">
        <v>57</v>
      </c>
      <c r="D1572" t="s">
        <v>72</v>
      </c>
      <c r="E1572">
        <v>5510</v>
      </c>
      <c r="F1572" t="s">
        <v>52</v>
      </c>
      <c r="G1572" s="2">
        <v>109.74</v>
      </c>
      <c r="H1572" s="1">
        <v>42823</v>
      </c>
      <c r="I1572" t="s">
        <v>35</v>
      </c>
      <c r="J1572" t="s">
        <v>36</v>
      </c>
      <c r="K1572" t="s">
        <v>36</v>
      </c>
      <c r="M1572">
        <v>356634</v>
      </c>
      <c r="N1572">
        <v>265843</v>
      </c>
      <c r="S1572" t="s">
        <v>37</v>
      </c>
      <c r="W1572">
        <v>3</v>
      </c>
      <c r="X1572">
        <v>17</v>
      </c>
      <c r="AA1572" t="s">
        <v>38</v>
      </c>
      <c r="AB1572">
        <v>182</v>
      </c>
      <c r="AC1572" t="s">
        <v>39</v>
      </c>
      <c r="AD1572" t="s">
        <v>40</v>
      </c>
      <c r="AE1572">
        <v>327</v>
      </c>
    </row>
    <row r="1573" spans="1:31">
      <c r="A1573">
        <v>251</v>
      </c>
      <c r="B1573">
        <v>251106</v>
      </c>
      <c r="C1573" t="s">
        <v>58</v>
      </c>
      <c r="D1573" t="s">
        <v>71</v>
      </c>
      <c r="E1573">
        <v>5510</v>
      </c>
      <c r="F1573" t="s">
        <v>52</v>
      </c>
      <c r="G1573" s="2">
        <v>67.94</v>
      </c>
      <c r="H1573" s="1">
        <v>42824</v>
      </c>
      <c r="I1573" t="s">
        <v>35</v>
      </c>
      <c r="J1573" t="s">
        <v>36</v>
      </c>
      <c r="K1573" t="s">
        <v>36</v>
      </c>
      <c r="M1573">
        <v>356645</v>
      </c>
      <c r="N1573">
        <v>266035</v>
      </c>
      <c r="S1573" t="s">
        <v>37</v>
      </c>
      <c r="W1573">
        <v>3</v>
      </c>
      <c r="X1573">
        <v>17</v>
      </c>
      <c r="AA1573" t="s">
        <v>38</v>
      </c>
      <c r="AB1573">
        <v>182</v>
      </c>
      <c r="AC1573" t="s">
        <v>39</v>
      </c>
      <c r="AD1573" t="s">
        <v>40</v>
      </c>
      <c r="AE1573">
        <v>17</v>
      </c>
    </row>
    <row r="1574" spans="1:31">
      <c r="A1574">
        <v>251</v>
      </c>
      <c r="B1574">
        <v>251102</v>
      </c>
      <c r="C1574" t="s">
        <v>58</v>
      </c>
      <c r="D1574" t="s">
        <v>71</v>
      </c>
      <c r="E1574">
        <v>5510</v>
      </c>
      <c r="F1574" t="s">
        <v>52</v>
      </c>
      <c r="G1574" s="2">
        <v>352.99</v>
      </c>
      <c r="H1574" s="1">
        <v>42822</v>
      </c>
      <c r="I1574" t="s">
        <v>35</v>
      </c>
      <c r="J1574" t="s">
        <v>36</v>
      </c>
      <c r="K1574" t="s">
        <v>36</v>
      </c>
      <c r="M1574">
        <v>356648</v>
      </c>
      <c r="N1574">
        <v>266072</v>
      </c>
      <c r="S1574" t="s">
        <v>37</v>
      </c>
      <c r="W1574">
        <v>3</v>
      </c>
      <c r="X1574">
        <v>17</v>
      </c>
      <c r="AA1574" t="s">
        <v>38</v>
      </c>
      <c r="AB1574">
        <v>182</v>
      </c>
      <c r="AC1574" t="s">
        <v>39</v>
      </c>
      <c r="AD1574" t="s">
        <v>40</v>
      </c>
      <c r="AE1574">
        <v>33</v>
      </c>
    </row>
    <row r="1575" spans="1:31">
      <c r="A1575">
        <v>251</v>
      </c>
      <c r="B1575">
        <v>251106</v>
      </c>
      <c r="C1575" t="s">
        <v>58</v>
      </c>
      <c r="D1575" t="s">
        <v>71</v>
      </c>
      <c r="E1575">
        <v>5510</v>
      </c>
      <c r="F1575" t="s">
        <v>52</v>
      </c>
      <c r="G1575" s="2">
        <v>47.66</v>
      </c>
      <c r="H1575" s="1">
        <v>42822</v>
      </c>
      <c r="I1575" t="s">
        <v>35</v>
      </c>
      <c r="J1575" t="s">
        <v>36</v>
      </c>
      <c r="K1575" t="s">
        <v>36</v>
      </c>
      <c r="M1575">
        <v>356648</v>
      </c>
      <c r="N1575">
        <v>266072</v>
      </c>
      <c r="S1575" t="s">
        <v>37</v>
      </c>
      <c r="W1575">
        <v>3</v>
      </c>
      <c r="X1575">
        <v>17</v>
      </c>
      <c r="AA1575" t="s">
        <v>38</v>
      </c>
      <c r="AB1575">
        <v>182</v>
      </c>
      <c r="AC1575" t="s">
        <v>39</v>
      </c>
      <c r="AD1575" t="s">
        <v>40</v>
      </c>
      <c r="AE1575">
        <v>36</v>
      </c>
    </row>
    <row r="1576" spans="1:31">
      <c r="A1576">
        <v>252</v>
      </c>
      <c r="B1576">
        <v>252118</v>
      </c>
      <c r="C1576" t="s">
        <v>58</v>
      </c>
      <c r="D1576" t="s">
        <v>71</v>
      </c>
      <c r="E1576">
        <v>5510</v>
      </c>
      <c r="F1576" t="s">
        <v>52</v>
      </c>
      <c r="G1576" s="2">
        <v>516.85</v>
      </c>
      <c r="H1576" s="1">
        <v>42822</v>
      </c>
      <c r="I1576" t="s">
        <v>35</v>
      </c>
      <c r="J1576" t="s">
        <v>36</v>
      </c>
      <c r="K1576" t="s">
        <v>36</v>
      </c>
      <c r="M1576">
        <v>356648</v>
      </c>
      <c r="N1576">
        <v>266072</v>
      </c>
      <c r="S1576" t="s">
        <v>37</v>
      </c>
      <c r="W1576">
        <v>3</v>
      </c>
      <c r="X1576">
        <v>17</v>
      </c>
      <c r="AA1576" t="s">
        <v>38</v>
      </c>
      <c r="AB1576">
        <v>182</v>
      </c>
      <c r="AC1576" t="s">
        <v>39</v>
      </c>
      <c r="AD1576" t="s">
        <v>40</v>
      </c>
      <c r="AE1576">
        <v>73</v>
      </c>
    </row>
    <row r="1577" spans="1:31">
      <c r="A1577">
        <v>252</v>
      </c>
      <c r="B1577">
        <v>252123</v>
      </c>
      <c r="C1577" t="s">
        <v>58</v>
      </c>
      <c r="D1577" t="s">
        <v>71</v>
      </c>
      <c r="E1577">
        <v>5510</v>
      </c>
      <c r="F1577" t="s">
        <v>52</v>
      </c>
      <c r="G1577" s="2">
        <v>30.92</v>
      </c>
      <c r="H1577" s="1">
        <v>42822</v>
      </c>
      <c r="I1577" t="s">
        <v>35</v>
      </c>
      <c r="J1577" t="s">
        <v>36</v>
      </c>
      <c r="K1577" t="s">
        <v>36</v>
      </c>
      <c r="M1577">
        <v>356648</v>
      </c>
      <c r="N1577">
        <v>266072</v>
      </c>
      <c r="S1577" t="s">
        <v>37</v>
      </c>
      <c r="W1577">
        <v>3</v>
      </c>
      <c r="X1577">
        <v>17</v>
      </c>
      <c r="AA1577" t="s">
        <v>38</v>
      </c>
      <c r="AB1577">
        <v>182</v>
      </c>
      <c r="AC1577" t="s">
        <v>39</v>
      </c>
      <c r="AD1577" t="s">
        <v>40</v>
      </c>
      <c r="AE1577">
        <v>76</v>
      </c>
    </row>
    <row r="1578" spans="1:31">
      <c r="A1578">
        <v>251</v>
      </c>
      <c r="B1578">
        <v>251102</v>
      </c>
      <c r="C1578" t="s">
        <v>58</v>
      </c>
      <c r="D1578" t="s">
        <v>71</v>
      </c>
      <c r="E1578">
        <v>5510</v>
      </c>
      <c r="F1578" t="s">
        <v>52</v>
      </c>
      <c r="G1578" s="2">
        <v>975.56</v>
      </c>
      <c r="H1578" s="1">
        <v>42825</v>
      </c>
      <c r="I1578" t="s">
        <v>35</v>
      </c>
      <c r="J1578" t="s">
        <v>36</v>
      </c>
      <c r="K1578" t="s">
        <v>36</v>
      </c>
      <c r="M1578">
        <v>356652</v>
      </c>
      <c r="N1578">
        <v>266106</v>
      </c>
      <c r="S1578" t="s">
        <v>37</v>
      </c>
      <c r="W1578">
        <v>3</v>
      </c>
      <c r="X1578">
        <v>17</v>
      </c>
      <c r="AA1578" t="s">
        <v>38</v>
      </c>
      <c r="AB1578">
        <v>182</v>
      </c>
      <c r="AC1578" t="s">
        <v>39</v>
      </c>
      <c r="AD1578" t="s">
        <v>40</v>
      </c>
      <c r="AE1578">
        <v>39</v>
      </c>
    </row>
    <row r="1579" spans="1:31">
      <c r="A1579">
        <v>251</v>
      </c>
      <c r="B1579">
        <v>251106</v>
      </c>
      <c r="C1579" t="s">
        <v>58</v>
      </c>
      <c r="D1579" t="s">
        <v>71</v>
      </c>
      <c r="E1579">
        <v>5510</v>
      </c>
      <c r="F1579" t="s">
        <v>52</v>
      </c>
      <c r="G1579" s="2">
        <v>0.63</v>
      </c>
      <c r="H1579" s="1">
        <v>42825</v>
      </c>
      <c r="I1579" t="s">
        <v>35</v>
      </c>
      <c r="J1579" t="s">
        <v>36</v>
      </c>
      <c r="K1579" t="s">
        <v>36</v>
      </c>
      <c r="M1579">
        <v>356652</v>
      </c>
      <c r="N1579">
        <v>266106</v>
      </c>
      <c r="S1579" t="s">
        <v>37</v>
      </c>
      <c r="W1579">
        <v>3</v>
      </c>
      <c r="X1579">
        <v>17</v>
      </c>
      <c r="AA1579" t="s">
        <v>38</v>
      </c>
      <c r="AB1579">
        <v>182</v>
      </c>
      <c r="AC1579" t="s">
        <v>39</v>
      </c>
      <c r="AD1579" t="s">
        <v>40</v>
      </c>
      <c r="AE1579">
        <v>43</v>
      </c>
    </row>
    <row r="1580" spans="1:31">
      <c r="A1580">
        <v>252</v>
      </c>
      <c r="B1580">
        <v>252110</v>
      </c>
      <c r="C1580" t="s">
        <v>58</v>
      </c>
      <c r="D1580" t="s">
        <v>71</v>
      </c>
      <c r="E1580">
        <v>5510</v>
      </c>
      <c r="F1580" t="s">
        <v>52</v>
      </c>
      <c r="G1580" s="2">
        <v>49.77</v>
      </c>
      <c r="H1580" s="1">
        <v>42828</v>
      </c>
      <c r="I1580" t="s">
        <v>35</v>
      </c>
      <c r="J1580" t="s">
        <v>36</v>
      </c>
      <c r="K1580" t="s">
        <v>36</v>
      </c>
      <c r="M1580">
        <v>356669</v>
      </c>
      <c r="N1580">
        <v>266220</v>
      </c>
      <c r="S1580" t="s">
        <v>37</v>
      </c>
      <c r="W1580">
        <v>4</v>
      </c>
      <c r="X1580">
        <v>17</v>
      </c>
      <c r="AA1580" t="s">
        <v>38</v>
      </c>
      <c r="AB1580">
        <v>182</v>
      </c>
      <c r="AC1580" t="s">
        <v>39</v>
      </c>
      <c r="AD1580" t="s">
        <v>40</v>
      </c>
      <c r="AE1580">
        <v>15</v>
      </c>
    </row>
    <row r="1581" spans="1:31">
      <c r="A1581">
        <v>251</v>
      </c>
      <c r="B1581">
        <v>251102</v>
      </c>
      <c r="C1581" t="s">
        <v>58</v>
      </c>
      <c r="D1581" t="s">
        <v>71</v>
      </c>
      <c r="E1581">
        <v>5510</v>
      </c>
      <c r="F1581" t="s">
        <v>52</v>
      </c>
      <c r="G1581" s="2">
        <v>262.95999999999998</v>
      </c>
      <c r="H1581" s="1">
        <v>42828</v>
      </c>
      <c r="I1581" t="s">
        <v>35</v>
      </c>
      <c r="J1581" t="s">
        <v>36</v>
      </c>
      <c r="K1581" t="s">
        <v>36</v>
      </c>
      <c r="M1581">
        <v>356669</v>
      </c>
      <c r="N1581">
        <v>266220</v>
      </c>
      <c r="S1581" t="s">
        <v>37</v>
      </c>
      <c r="W1581">
        <v>4</v>
      </c>
      <c r="X1581">
        <v>17</v>
      </c>
      <c r="AA1581" t="s">
        <v>38</v>
      </c>
      <c r="AB1581">
        <v>182</v>
      </c>
      <c r="AC1581" t="s">
        <v>39</v>
      </c>
      <c r="AD1581" t="s">
        <v>40</v>
      </c>
      <c r="AE1581">
        <v>19</v>
      </c>
    </row>
    <row r="1582" spans="1:31">
      <c r="A1582">
        <v>251</v>
      </c>
      <c r="B1582">
        <v>251106</v>
      </c>
      <c r="C1582" t="s">
        <v>58</v>
      </c>
      <c r="D1582" t="s">
        <v>71</v>
      </c>
      <c r="E1582">
        <v>5510</v>
      </c>
      <c r="F1582" t="s">
        <v>52</v>
      </c>
      <c r="G1582" s="2">
        <v>92.73</v>
      </c>
      <c r="H1582" s="1">
        <v>42828</v>
      </c>
      <c r="I1582" t="s">
        <v>35</v>
      </c>
      <c r="J1582" t="s">
        <v>36</v>
      </c>
      <c r="K1582" t="s">
        <v>36</v>
      </c>
      <c r="M1582">
        <v>356669</v>
      </c>
      <c r="N1582">
        <v>266220</v>
      </c>
      <c r="S1582" t="s">
        <v>37</v>
      </c>
      <c r="W1582">
        <v>4</v>
      </c>
      <c r="X1582">
        <v>17</v>
      </c>
      <c r="AA1582" t="s">
        <v>38</v>
      </c>
      <c r="AB1582">
        <v>182</v>
      </c>
      <c r="AC1582" t="s">
        <v>39</v>
      </c>
      <c r="AD1582" t="s">
        <v>40</v>
      </c>
      <c r="AE1582">
        <v>22</v>
      </c>
    </row>
    <row r="1583" spans="1:31">
      <c r="A1583">
        <v>252</v>
      </c>
      <c r="B1583">
        <v>252122</v>
      </c>
      <c r="C1583" t="s">
        <v>58</v>
      </c>
      <c r="D1583" t="s">
        <v>71</v>
      </c>
      <c r="E1583">
        <v>5510</v>
      </c>
      <c r="F1583" t="s">
        <v>52</v>
      </c>
      <c r="G1583" s="2">
        <v>31.9</v>
      </c>
      <c r="H1583" s="1">
        <v>42828</v>
      </c>
      <c r="I1583" t="s">
        <v>35</v>
      </c>
      <c r="J1583" t="s">
        <v>36</v>
      </c>
      <c r="K1583" t="s">
        <v>36</v>
      </c>
      <c r="M1583">
        <v>356669</v>
      </c>
      <c r="N1583">
        <v>266220</v>
      </c>
      <c r="S1583" t="s">
        <v>37</v>
      </c>
      <c r="W1583">
        <v>4</v>
      </c>
      <c r="X1583">
        <v>17</v>
      </c>
      <c r="AA1583" t="s">
        <v>38</v>
      </c>
      <c r="AB1583">
        <v>182</v>
      </c>
      <c r="AC1583" t="s">
        <v>39</v>
      </c>
      <c r="AD1583" t="s">
        <v>40</v>
      </c>
      <c r="AE1583">
        <v>67</v>
      </c>
    </row>
    <row r="1584" spans="1:31">
      <c r="A1584">
        <v>252</v>
      </c>
      <c r="B1584">
        <v>252110</v>
      </c>
      <c r="C1584" t="s">
        <v>58</v>
      </c>
      <c r="D1584" t="s">
        <v>71</v>
      </c>
      <c r="E1584">
        <v>5510</v>
      </c>
      <c r="F1584" t="s">
        <v>52</v>
      </c>
      <c r="G1584" s="2">
        <v>576.02</v>
      </c>
      <c r="H1584" s="1">
        <v>42830</v>
      </c>
      <c r="I1584" t="s">
        <v>35</v>
      </c>
      <c r="J1584" t="s">
        <v>36</v>
      </c>
      <c r="K1584" t="s">
        <v>36</v>
      </c>
      <c r="M1584">
        <v>356746</v>
      </c>
      <c r="N1584">
        <v>266598</v>
      </c>
      <c r="S1584" t="s">
        <v>37</v>
      </c>
      <c r="W1584">
        <v>4</v>
      </c>
      <c r="X1584">
        <v>17</v>
      </c>
      <c r="AA1584" t="s">
        <v>38</v>
      </c>
      <c r="AB1584">
        <v>182</v>
      </c>
      <c r="AC1584" t="s">
        <v>39</v>
      </c>
      <c r="AD1584" t="s">
        <v>40</v>
      </c>
      <c r="AE1584">
        <v>12</v>
      </c>
    </row>
    <row r="1585" spans="1:31">
      <c r="A1585">
        <v>251</v>
      </c>
      <c r="B1585">
        <v>251102</v>
      </c>
      <c r="C1585" t="s">
        <v>58</v>
      </c>
      <c r="D1585" t="s">
        <v>71</v>
      </c>
      <c r="E1585">
        <v>5510</v>
      </c>
      <c r="F1585" t="s">
        <v>52</v>
      </c>
      <c r="G1585" s="2">
        <v>359.56</v>
      </c>
      <c r="H1585" s="1">
        <v>42830</v>
      </c>
      <c r="I1585" t="s">
        <v>35</v>
      </c>
      <c r="J1585" t="s">
        <v>36</v>
      </c>
      <c r="K1585" t="s">
        <v>36</v>
      </c>
      <c r="M1585">
        <v>356746</v>
      </c>
      <c r="N1585">
        <v>266598</v>
      </c>
      <c r="S1585" t="s">
        <v>37</v>
      </c>
      <c r="W1585">
        <v>4</v>
      </c>
      <c r="X1585">
        <v>17</v>
      </c>
      <c r="AA1585" t="s">
        <v>38</v>
      </c>
      <c r="AB1585">
        <v>182</v>
      </c>
      <c r="AC1585" t="s">
        <v>39</v>
      </c>
      <c r="AD1585" t="s">
        <v>40</v>
      </c>
      <c r="AE1585">
        <v>15</v>
      </c>
    </row>
    <row r="1586" spans="1:31">
      <c r="A1586">
        <v>251</v>
      </c>
      <c r="B1586">
        <v>251106</v>
      </c>
      <c r="C1586" t="s">
        <v>58</v>
      </c>
      <c r="D1586" t="s">
        <v>71</v>
      </c>
      <c r="E1586">
        <v>5510</v>
      </c>
      <c r="F1586" t="s">
        <v>52</v>
      </c>
      <c r="G1586" s="2">
        <v>324.72000000000003</v>
      </c>
      <c r="H1586" s="1">
        <v>42830</v>
      </c>
      <c r="I1586" t="s">
        <v>35</v>
      </c>
      <c r="J1586" t="s">
        <v>36</v>
      </c>
      <c r="K1586" t="s">
        <v>36</v>
      </c>
      <c r="M1586">
        <v>356746</v>
      </c>
      <c r="N1586">
        <v>266598</v>
      </c>
      <c r="S1586" t="s">
        <v>37</v>
      </c>
      <c r="W1586">
        <v>4</v>
      </c>
      <c r="X1586">
        <v>17</v>
      </c>
      <c r="AA1586" t="s">
        <v>38</v>
      </c>
      <c r="AB1586">
        <v>182</v>
      </c>
      <c r="AC1586" t="s">
        <v>39</v>
      </c>
      <c r="AD1586" t="s">
        <v>40</v>
      </c>
      <c r="AE1586">
        <v>18</v>
      </c>
    </row>
    <row r="1587" spans="1:31">
      <c r="A1587">
        <v>252</v>
      </c>
      <c r="B1587">
        <v>252106</v>
      </c>
      <c r="C1587" t="s">
        <v>58</v>
      </c>
      <c r="D1587" t="s">
        <v>71</v>
      </c>
      <c r="E1587">
        <v>5510</v>
      </c>
      <c r="F1587" t="s">
        <v>52</v>
      </c>
      <c r="G1587" s="2">
        <v>58.64</v>
      </c>
      <c r="H1587" s="1">
        <v>42830</v>
      </c>
      <c r="I1587" t="s">
        <v>35</v>
      </c>
      <c r="J1587" t="s">
        <v>36</v>
      </c>
      <c r="K1587" t="s">
        <v>36</v>
      </c>
      <c r="M1587">
        <v>356746</v>
      </c>
      <c r="N1587">
        <v>266598</v>
      </c>
      <c r="S1587" t="s">
        <v>37</v>
      </c>
      <c r="W1587">
        <v>4</v>
      </c>
      <c r="X1587">
        <v>17</v>
      </c>
      <c r="AA1587" t="s">
        <v>38</v>
      </c>
      <c r="AB1587">
        <v>182</v>
      </c>
      <c r="AC1587" t="s">
        <v>39</v>
      </c>
      <c r="AD1587" t="s">
        <v>40</v>
      </c>
      <c r="AE1587">
        <v>21</v>
      </c>
    </row>
    <row r="1588" spans="1:31">
      <c r="A1588">
        <v>252</v>
      </c>
      <c r="B1588">
        <v>252114</v>
      </c>
      <c r="C1588" t="s">
        <v>58</v>
      </c>
      <c r="D1588" t="s">
        <v>71</v>
      </c>
      <c r="E1588">
        <v>5510</v>
      </c>
      <c r="F1588" t="s">
        <v>52</v>
      </c>
      <c r="G1588" s="2">
        <v>30.53</v>
      </c>
      <c r="H1588" s="1">
        <v>42834</v>
      </c>
      <c r="I1588" t="s">
        <v>35</v>
      </c>
      <c r="J1588" t="s">
        <v>36</v>
      </c>
      <c r="K1588" t="s">
        <v>36</v>
      </c>
      <c r="M1588">
        <v>356796</v>
      </c>
      <c r="N1588">
        <v>266865</v>
      </c>
      <c r="S1588" t="s">
        <v>37</v>
      </c>
      <c r="W1588">
        <v>4</v>
      </c>
      <c r="X1588">
        <v>17</v>
      </c>
      <c r="AA1588" t="s">
        <v>38</v>
      </c>
      <c r="AB1588">
        <v>182</v>
      </c>
      <c r="AC1588" t="s">
        <v>39</v>
      </c>
      <c r="AD1588" t="s">
        <v>40</v>
      </c>
      <c r="AE1588">
        <v>11</v>
      </c>
    </row>
    <row r="1589" spans="1:31">
      <c r="A1589">
        <v>252</v>
      </c>
      <c r="B1589">
        <v>252106</v>
      </c>
      <c r="C1589" t="s">
        <v>58</v>
      </c>
      <c r="D1589" t="s">
        <v>71</v>
      </c>
      <c r="E1589">
        <v>5510</v>
      </c>
      <c r="F1589" t="s">
        <v>52</v>
      </c>
      <c r="G1589" s="2">
        <v>78.739999999999995</v>
      </c>
      <c r="H1589" s="1">
        <v>42834</v>
      </c>
      <c r="I1589" t="s">
        <v>35</v>
      </c>
      <c r="J1589" t="s">
        <v>36</v>
      </c>
      <c r="K1589" t="s">
        <v>36</v>
      </c>
      <c r="M1589">
        <v>356796</v>
      </c>
      <c r="N1589">
        <v>266865</v>
      </c>
      <c r="S1589" t="s">
        <v>37</v>
      </c>
      <c r="W1589">
        <v>4</v>
      </c>
      <c r="X1589">
        <v>17</v>
      </c>
      <c r="AA1589" t="s">
        <v>38</v>
      </c>
      <c r="AB1589">
        <v>182</v>
      </c>
      <c r="AC1589" t="s">
        <v>39</v>
      </c>
      <c r="AD1589" t="s">
        <v>40</v>
      </c>
      <c r="AE1589">
        <v>18</v>
      </c>
    </row>
    <row r="1590" spans="1:31">
      <c r="A1590">
        <v>242</v>
      </c>
      <c r="B1590">
        <v>242100</v>
      </c>
      <c r="C1590" t="s">
        <v>58</v>
      </c>
      <c r="D1590" t="s">
        <v>71</v>
      </c>
      <c r="E1590">
        <v>5510</v>
      </c>
      <c r="F1590" t="s">
        <v>52</v>
      </c>
      <c r="G1590" s="2">
        <v>146.94999999999999</v>
      </c>
      <c r="H1590" s="1">
        <v>42834</v>
      </c>
      <c r="I1590" t="s">
        <v>35</v>
      </c>
      <c r="J1590" t="s">
        <v>36</v>
      </c>
      <c r="K1590" t="s">
        <v>36</v>
      </c>
      <c r="M1590">
        <v>356796</v>
      </c>
      <c r="N1590">
        <v>266865</v>
      </c>
      <c r="S1590" t="s">
        <v>37</v>
      </c>
      <c r="W1590">
        <v>4</v>
      </c>
      <c r="X1590">
        <v>17</v>
      </c>
      <c r="AA1590" t="s">
        <v>38</v>
      </c>
      <c r="AB1590">
        <v>182</v>
      </c>
      <c r="AC1590" t="s">
        <v>39</v>
      </c>
      <c r="AD1590" t="s">
        <v>40</v>
      </c>
      <c r="AE1590">
        <v>74</v>
      </c>
    </row>
    <row r="1591" spans="1:31">
      <c r="A1591">
        <v>255</v>
      </c>
      <c r="B1591">
        <v>255100</v>
      </c>
      <c r="C1591" t="s">
        <v>58</v>
      </c>
      <c r="D1591" t="s">
        <v>71</v>
      </c>
      <c r="E1591">
        <v>5510</v>
      </c>
      <c r="F1591" t="s">
        <v>52</v>
      </c>
      <c r="G1591" s="2">
        <v>97.87</v>
      </c>
      <c r="H1591" s="1">
        <v>42834</v>
      </c>
      <c r="I1591" t="s">
        <v>35</v>
      </c>
      <c r="J1591" t="s">
        <v>36</v>
      </c>
      <c r="K1591" t="s">
        <v>36</v>
      </c>
      <c r="M1591">
        <v>356796</v>
      </c>
      <c r="N1591">
        <v>266865</v>
      </c>
      <c r="S1591" t="s">
        <v>37</v>
      </c>
      <c r="W1591">
        <v>4</v>
      </c>
      <c r="X1591">
        <v>17</v>
      </c>
      <c r="AA1591" t="s">
        <v>38</v>
      </c>
      <c r="AB1591">
        <v>182</v>
      </c>
      <c r="AC1591" t="s">
        <v>39</v>
      </c>
      <c r="AD1591" t="s">
        <v>40</v>
      </c>
      <c r="AE1591">
        <v>79</v>
      </c>
    </row>
    <row r="1592" spans="1:31">
      <c r="A1592">
        <v>252</v>
      </c>
      <c r="B1592">
        <v>252123</v>
      </c>
      <c r="C1592" t="s">
        <v>58</v>
      </c>
      <c r="D1592" t="s">
        <v>71</v>
      </c>
      <c r="E1592">
        <v>5510</v>
      </c>
      <c r="F1592" t="s">
        <v>52</v>
      </c>
      <c r="G1592" s="2">
        <v>57.63</v>
      </c>
      <c r="H1592" s="1">
        <v>42829</v>
      </c>
      <c r="I1592" t="s">
        <v>35</v>
      </c>
      <c r="J1592" t="s">
        <v>36</v>
      </c>
      <c r="K1592" t="s">
        <v>36</v>
      </c>
      <c r="M1592">
        <v>356798</v>
      </c>
      <c r="N1592">
        <v>266877</v>
      </c>
      <c r="S1592" t="s">
        <v>37</v>
      </c>
      <c r="W1592">
        <v>4</v>
      </c>
      <c r="X1592">
        <v>17</v>
      </c>
      <c r="AA1592" t="s">
        <v>38</v>
      </c>
      <c r="AB1592">
        <v>182</v>
      </c>
      <c r="AC1592" t="s">
        <v>39</v>
      </c>
      <c r="AD1592" t="s">
        <v>40</v>
      </c>
      <c r="AE1592">
        <v>65</v>
      </c>
    </row>
    <row r="1593" spans="1:31">
      <c r="A1593">
        <v>242</v>
      </c>
      <c r="B1593">
        <v>242100</v>
      </c>
      <c r="C1593" t="s">
        <v>58</v>
      </c>
      <c r="D1593" t="s">
        <v>71</v>
      </c>
      <c r="E1593">
        <v>5510</v>
      </c>
      <c r="F1593" t="s">
        <v>52</v>
      </c>
      <c r="G1593" s="2">
        <v>169.27</v>
      </c>
      <c r="H1593" s="1">
        <v>42829</v>
      </c>
      <c r="I1593" t="s">
        <v>35</v>
      </c>
      <c r="J1593" t="s">
        <v>36</v>
      </c>
      <c r="K1593" t="s">
        <v>36</v>
      </c>
      <c r="M1593">
        <v>356798</v>
      </c>
      <c r="N1593">
        <v>266877</v>
      </c>
      <c r="S1593" t="s">
        <v>37</v>
      </c>
      <c r="W1593">
        <v>4</v>
      </c>
      <c r="X1593">
        <v>17</v>
      </c>
      <c r="AA1593" t="s">
        <v>38</v>
      </c>
      <c r="AB1593">
        <v>182</v>
      </c>
      <c r="AC1593" t="s">
        <v>39</v>
      </c>
      <c r="AD1593" t="s">
        <v>40</v>
      </c>
      <c r="AE1593">
        <v>67</v>
      </c>
    </row>
    <row r="1594" spans="1:31">
      <c r="A1594">
        <v>255</v>
      </c>
      <c r="B1594">
        <v>255101</v>
      </c>
      <c r="C1594" t="s">
        <v>57</v>
      </c>
      <c r="D1594" t="s">
        <v>72</v>
      </c>
      <c r="E1594">
        <v>5510</v>
      </c>
      <c r="F1594" t="s">
        <v>52</v>
      </c>
      <c r="G1594" s="2">
        <v>-0.45</v>
      </c>
      <c r="H1594" s="1">
        <v>42831</v>
      </c>
      <c r="I1594" t="s">
        <v>35</v>
      </c>
      <c r="J1594" t="s">
        <v>36</v>
      </c>
      <c r="K1594" t="s">
        <v>36</v>
      </c>
      <c r="M1594">
        <v>356799</v>
      </c>
      <c r="N1594">
        <v>266883</v>
      </c>
      <c r="S1594" t="s">
        <v>37</v>
      </c>
      <c r="W1594">
        <v>4</v>
      </c>
      <c r="X1594">
        <v>17</v>
      </c>
      <c r="AA1594" t="s">
        <v>38</v>
      </c>
      <c r="AB1594">
        <v>252</v>
      </c>
      <c r="AC1594" t="s">
        <v>39</v>
      </c>
      <c r="AD1594" t="s">
        <v>40</v>
      </c>
      <c r="AE1594">
        <v>306</v>
      </c>
    </row>
    <row r="1595" spans="1:31">
      <c r="A1595">
        <v>252</v>
      </c>
      <c r="B1595">
        <v>252106</v>
      </c>
      <c r="C1595" t="s">
        <v>58</v>
      </c>
      <c r="D1595" t="s">
        <v>71</v>
      </c>
      <c r="E1595">
        <v>5510</v>
      </c>
      <c r="F1595" t="s">
        <v>52</v>
      </c>
      <c r="G1595" s="2">
        <v>12.11</v>
      </c>
      <c r="H1595" s="1">
        <v>42835</v>
      </c>
      <c r="I1595" t="s">
        <v>35</v>
      </c>
      <c r="J1595" t="s">
        <v>36</v>
      </c>
      <c r="K1595" t="s">
        <v>36</v>
      </c>
      <c r="M1595">
        <v>356814</v>
      </c>
      <c r="N1595">
        <v>266979</v>
      </c>
      <c r="S1595" t="s">
        <v>37</v>
      </c>
      <c r="W1595">
        <v>4</v>
      </c>
      <c r="X1595">
        <v>17</v>
      </c>
      <c r="AA1595" t="s">
        <v>38</v>
      </c>
      <c r="AB1595">
        <v>401</v>
      </c>
      <c r="AC1595" t="s">
        <v>39</v>
      </c>
      <c r="AD1595" t="s">
        <v>40</v>
      </c>
      <c r="AE1595">
        <v>28</v>
      </c>
    </row>
    <row r="1596" spans="1:31">
      <c r="A1596">
        <v>252</v>
      </c>
      <c r="B1596">
        <v>252129</v>
      </c>
      <c r="C1596" t="s">
        <v>58</v>
      </c>
      <c r="D1596" t="s">
        <v>71</v>
      </c>
      <c r="E1596">
        <v>5510</v>
      </c>
      <c r="F1596" t="s">
        <v>52</v>
      </c>
      <c r="G1596" s="2">
        <v>33.06</v>
      </c>
      <c r="H1596" s="1">
        <v>42835</v>
      </c>
      <c r="I1596" t="s">
        <v>35</v>
      </c>
      <c r="J1596" t="s">
        <v>36</v>
      </c>
      <c r="K1596" t="s">
        <v>36</v>
      </c>
      <c r="M1596">
        <v>356814</v>
      </c>
      <c r="N1596">
        <v>266979</v>
      </c>
      <c r="S1596" t="s">
        <v>37</v>
      </c>
      <c r="W1596">
        <v>4</v>
      </c>
      <c r="X1596">
        <v>17</v>
      </c>
      <c r="AA1596" t="s">
        <v>38</v>
      </c>
      <c r="AB1596">
        <v>401</v>
      </c>
      <c r="AC1596" t="s">
        <v>39</v>
      </c>
      <c r="AD1596" t="s">
        <v>40</v>
      </c>
      <c r="AE1596">
        <v>73</v>
      </c>
    </row>
    <row r="1597" spans="1:31">
      <c r="A1597">
        <v>252</v>
      </c>
      <c r="B1597">
        <v>252136</v>
      </c>
      <c r="C1597" t="s">
        <v>58</v>
      </c>
      <c r="D1597" t="s">
        <v>71</v>
      </c>
      <c r="E1597">
        <v>5510</v>
      </c>
      <c r="F1597" t="s">
        <v>52</v>
      </c>
      <c r="G1597" s="2">
        <v>264.82</v>
      </c>
      <c r="H1597" s="1">
        <v>42835</v>
      </c>
      <c r="I1597" t="s">
        <v>35</v>
      </c>
      <c r="J1597" t="s">
        <v>36</v>
      </c>
      <c r="K1597" t="s">
        <v>36</v>
      </c>
      <c r="M1597">
        <v>356814</v>
      </c>
      <c r="N1597">
        <v>266979</v>
      </c>
      <c r="S1597" t="s">
        <v>37</v>
      </c>
      <c r="W1597">
        <v>4</v>
      </c>
      <c r="X1597">
        <v>17</v>
      </c>
      <c r="AA1597" t="s">
        <v>38</v>
      </c>
      <c r="AB1597">
        <v>401</v>
      </c>
      <c r="AC1597" t="s">
        <v>39</v>
      </c>
      <c r="AD1597" t="s">
        <v>40</v>
      </c>
      <c r="AE1597">
        <v>434</v>
      </c>
    </row>
    <row r="1598" spans="1:31">
      <c r="A1598">
        <v>252</v>
      </c>
      <c r="B1598">
        <v>252110</v>
      </c>
      <c r="C1598" t="s">
        <v>58</v>
      </c>
      <c r="D1598" t="s">
        <v>71</v>
      </c>
      <c r="E1598">
        <v>5510</v>
      </c>
      <c r="F1598" t="s">
        <v>52</v>
      </c>
      <c r="G1598" s="2">
        <v>123.43</v>
      </c>
      <c r="H1598" s="1">
        <v>42836</v>
      </c>
      <c r="I1598" t="s">
        <v>35</v>
      </c>
      <c r="J1598" t="s">
        <v>36</v>
      </c>
      <c r="K1598" t="s">
        <v>36</v>
      </c>
      <c r="M1598">
        <v>356823</v>
      </c>
      <c r="N1598">
        <v>267106</v>
      </c>
      <c r="S1598" t="s">
        <v>37</v>
      </c>
      <c r="W1598">
        <v>4</v>
      </c>
      <c r="X1598">
        <v>17</v>
      </c>
      <c r="AA1598" t="s">
        <v>38</v>
      </c>
      <c r="AB1598">
        <v>182</v>
      </c>
      <c r="AC1598" t="s">
        <v>39</v>
      </c>
      <c r="AD1598" t="s">
        <v>40</v>
      </c>
      <c r="AE1598">
        <v>15</v>
      </c>
    </row>
    <row r="1599" spans="1:31">
      <c r="A1599">
        <v>251</v>
      </c>
      <c r="B1599">
        <v>251102</v>
      </c>
      <c r="C1599" t="s">
        <v>58</v>
      </c>
      <c r="D1599" t="s">
        <v>71</v>
      </c>
      <c r="E1599">
        <v>5510</v>
      </c>
      <c r="F1599" t="s">
        <v>52</v>
      </c>
      <c r="G1599" s="2">
        <v>177.31</v>
      </c>
      <c r="H1599" s="1">
        <v>42836</v>
      </c>
      <c r="I1599" t="s">
        <v>35</v>
      </c>
      <c r="J1599" t="s">
        <v>36</v>
      </c>
      <c r="K1599" t="s">
        <v>36</v>
      </c>
      <c r="M1599">
        <v>356823</v>
      </c>
      <c r="N1599">
        <v>267106</v>
      </c>
      <c r="S1599" t="s">
        <v>37</v>
      </c>
      <c r="W1599">
        <v>4</v>
      </c>
      <c r="X1599">
        <v>17</v>
      </c>
      <c r="AA1599" t="s">
        <v>38</v>
      </c>
      <c r="AB1599">
        <v>182</v>
      </c>
      <c r="AC1599" t="s">
        <v>39</v>
      </c>
      <c r="AD1599" t="s">
        <v>40</v>
      </c>
      <c r="AE1599">
        <v>19</v>
      </c>
    </row>
    <row r="1600" spans="1:31">
      <c r="A1600">
        <v>252</v>
      </c>
      <c r="B1600">
        <v>252106</v>
      </c>
      <c r="C1600" t="s">
        <v>58</v>
      </c>
      <c r="D1600" t="s">
        <v>71</v>
      </c>
      <c r="E1600">
        <v>5510</v>
      </c>
      <c r="F1600" t="s">
        <v>52</v>
      </c>
      <c r="G1600" s="2">
        <v>68.34</v>
      </c>
      <c r="H1600" s="1">
        <v>42836</v>
      </c>
      <c r="I1600" t="s">
        <v>35</v>
      </c>
      <c r="J1600" t="s">
        <v>36</v>
      </c>
      <c r="K1600" t="s">
        <v>36</v>
      </c>
      <c r="M1600">
        <v>356823</v>
      </c>
      <c r="N1600">
        <v>267106</v>
      </c>
      <c r="S1600" t="s">
        <v>37</v>
      </c>
      <c r="W1600">
        <v>4</v>
      </c>
      <c r="X1600">
        <v>17</v>
      </c>
      <c r="AA1600" t="s">
        <v>38</v>
      </c>
      <c r="AB1600">
        <v>182</v>
      </c>
      <c r="AC1600" t="s">
        <v>39</v>
      </c>
      <c r="AD1600" t="s">
        <v>40</v>
      </c>
      <c r="AE1600">
        <v>23</v>
      </c>
    </row>
    <row r="1601" spans="1:31">
      <c r="A1601">
        <v>252</v>
      </c>
      <c r="B1601">
        <v>252121</v>
      </c>
      <c r="C1601" t="s">
        <v>58</v>
      </c>
      <c r="D1601" t="s">
        <v>71</v>
      </c>
      <c r="E1601">
        <v>5510</v>
      </c>
      <c r="F1601" t="s">
        <v>52</v>
      </c>
      <c r="G1601" s="2">
        <v>41.38</v>
      </c>
      <c r="H1601" s="1">
        <v>42836</v>
      </c>
      <c r="I1601" t="s">
        <v>35</v>
      </c>
      <c r="J1601" t="s">
        <v>36</v>
      </c>
      <c r="K1601" t="s">
        <v>36</v>
      </c>
      <c r="M1601">
        <v>356823</v>
      </c>
      <c r="N1601">
        <v>267106</v>
      </c>
      <c r="S1601" t="s">
        <v>37</v>
      </c>
      <c r="W1601">
        <v>4</v>
      </c>
      <c r="X1601">
        <v>17</v>
      </c>
      <c r="AA1601" t="s">
        <v>38</v>
      </c>
      <c r="AB1601">
        <v>182</v>
      </c>
      <c r="AC1601" t="s">
        <v>39</v>
      </c>
      <c r="AD1601" t="s">
        <v>40</v>
      </c>
      <c r="AE1601">
        <v>52</v>
      </c>
    </row>
    <row r="1602" spans="1:31">
      <c r="A1602">
        <v>252</v>
      </c>
      <c r="B1602">
        <v>252129</v>
      </c>
      <c r="C1602" t="s">
        <v>58</v>
      </c>
      <c r="D1602" t="s">
        <v>71</v>
      </c>
      <c r="E1602">
        <v>5510</v>
      </c>
      <c r="F1602" t="s">
        <v>52</v>
      </c>
      <c r="G1602" s="2">
        <v>57.6</v>
      </c>
      <c r="H1602" s="1">
        <v>42836</v>
      </c>
      <c r="I1602" t="s">
        <v>35</v>
      </c>
      <c r="J1602" t="s">
        <v>36</v>
      </c>
      <c r="K1602" t="s">
        <v>36</v>
      </c>
      <c r="M1602">
        <v>356823</v>
      </c>
      <c r="N1602">
        <v>267106</v>
      </c>
      <c r="S1602" t="s">
        <v>37</v>
      </c>
      <c r="W1602">
        <v>4</v>
      </c>
      <c r="X1602">
        <v>17</v>
      </c>
      <c r="AA1602" t="s">
        <v>38</v>
      </c>
      <c r="AB1602">
        <v>182</v>
      </c>
      <c r="AC1602" t="s">
        <v>39</v>
      </c>
      <c r="AD1602" t="s">
        <v>40</v>
      </c>
      <c r="AE1602">
        <v>58</v>
      </c>
    </row>
    <row r="1603" spans="1:31">
      <c r="A1603">
        <v>255</v>
      </c>
      <c r="B1603">
        <v>255100</v>
      </c>
      <c r="C1603" t="s">
        <v>58</v>
      </c>
      <c r="D1603" t="s">
        <v>71</v>
      </c>
      <c r="E1603">
        <v>5510</v>
      </c>
      <c r="F1603" t="s">
        <v>52</v>
      </c>
      <c r="G1603" s="2">
        <v>75.41</v>
      </c>
      <c r="H1603" s="1">
        <v>42836</v>
      </c>
      <c r="I1603" t="s">
        <v>35</v>
      </c>
      <c r="J1603" t="s">
        <v>36</v>
      </c>
      <c r="K1603" t="s">
        <v>36</v>
      </c>
      <c r="M1603">
        <v>356823</v>
      </c>
      <c r="N1603">
        <v>267106</v>
      </c>
      <c r="S1603" t="s">
        <v>37</v>
      </c>
      <c r="W1603">
        <v>4</v>
      </c>
      <c r="X1603">
        <v>17</v>
      </c>
      <c r="AA1603" t="s">
        <v>38</v>
      </c>
      <c r="AB1603">
        <v>182</v>
      </c>
      <c r="AC1603" t="s">
        <v>39</v>
      </c>
      <c r="AD1603" t="s">
        <v>40</v>
      </c>
      <c r="AE1603">
        <v>62</v>
      </c>
    </row>
    <row r="1604" spans="1:31">
      <c r="A1604">
        <v>251</v>
      </c>
      <c r="B1604">
        <v>251102</v>
      </c>
      <c r="C1604" t="s">
        <v>58</v>
      </c>
      <c r="D1604" t="s">
        <v>71</v>
      </c>
      <c r="E1604">
        <v>5510</v>
      </c>
      <c r="F1604" t="s">
        <v>52</v>
      </c>
      <c r="G1604" s="2">
        <v>44.22</v>
      </c>
      <c r="H1604" s="1">
        <v>42837</v>
      </c>
      <c r="I1604" t="s">
        <v>35</v>
      </c>
      <c r="J1604" t="s">
        <v>36</v>
      </c>
      <c r="K1604" t="s">
        <v>36</v>
      </c>
      <c r="M1604">
        <v>356827</v>
      </c>
      <c r="N1604">
        <v>267229</v>
      </c>
      <c r="S1604" t="s">
        <v>37</v>
      </c>
      <c r="W1604">
        <v>4</v>
      </c>
      <c r="X1604">
        <v>17</v>
      </c>
      <c r="AA1604" t="s">
        <v>38</v>
      </c>
      <c r="AB1604">
        <v>254</v>
      </c>
      <c r="AC1604" t="s">
        <v>39</v>
      </c>
      <c r="AD1604" t="s">
        <v>40</v>
      </c>
      <c r="AE1604">
        <v>19</v>
      </c>
    </row>
    <row r="1605" spans="1:31">
      <c r="A1605">
        <v>252</v>
      </c>
      <c r="B1605">
        <v>252106</v>
      </c>
      <c r="C1605" t="s">
        <v>58</v>
      </c>
      <c r="D1605" t="s">
        <v>71</v>
      </c>
      <c r="E1605">
        <v>5510</v>
      </c>
      <c r="F1605" t="s">
        <v>52</v>
      </c>
      <c r="G1605" s="2">
        <v>38.130000000000003</v>
      </c>
      <c r="H1605" s="1">
        <v>42837</v>
      </c>
      <c r="I1605" t="s">
        <v>35</v>
      </c>
      <c r="J1605" t="s">
        <v>36</v>
      </c>
      <c r="K1605" t="s">
        <v>36</v>
      </c>
      <c r="M1605">
        <v>356827</v>
      </c>
      <c r="N1605">
        <v>267229</v>
      </c>
      <c r="S1605" t="s">
        <v>37</v>
      </c>
      <c r="W1605">
        <v>4</v>
      </c>
      <c r="X1605">
        <v>17</v>
      </c>
      <c r="AA1605" t="s">
        <v>38</v>
      </c>
      <c r="AB1605">
        <v>254</v>
      </c>
      <c r="AC1605" t="s">
        <v>39</v>
      </c>
      <c r="AD1605" t="s">
        <v>40</v>
      </c>
      <c r="AE1605">
        <v>25</v>
      </c>
    </row>
    <row r="1606" spans="1:31">
      <c r="A1606">
        <v>252</v>
      </c>
      <c r="B1606">
        <v>252125</v>
      </c>
      <c r="C1606" t="s">
        <v>58</v>
      </c>
      <c r="D1606" t="s">
        <v>71</v>
      </c>
      <c r="E1606">
        <v>5510</v>
      </c>
      <c r="F1606" t="s">
        <v>52</v>
      </c>
      <c r="G1606" s="2">
        <v>42.87</v>
      </c>
      <c r="H1606" s="1">
        <v>42837</v>
      </c>
      <c r="I1606" t="s">
        <v>35</v>
      </c>
      <c r="J1606" t="s">
        <v>36</v>
      </c>
      <c r="K1606" t="s">
        <v>36</v>
      </c>
      <c r="M1606">
        <v>356827</v>
      </c>
      <c r="N1606">
        <v>267229</v>
      </c>
      <c r="S1606" t="s">
        <v>37</v>
      </c>
      <c r="W1606">
        <v>4</v>
      </c>
      <c r="X1606">
        <v>17</v>
      </c>
      <c r="AA1606" t="s">
        <v>38</v>
      </c>
      <c r="AB1606">
        <v>254</v>
      </c>
      <c r="AC1606" t="s">
        <v>39</v>
      </c>
      <c r="AD1606" t="s">
        <v>40</v>
      </c>
      <c r="AE1606">
        <v>51</v>
      </c>
    </row>
    <row r="1607" spans="1:31">
      <c r="A1607">
        <v>256</v>
      </c>
      <c r="B1607">
        <v>256100</v>
      </c>
      <c r="C1607" t="s">
        <v>57</v>
      </c>
      <c r="D1607" t="s">
        <v>72</v>
      </c>
      <c r="E1607">
        <v>5510</v>
      </c>
      <c r="F1607" t="s">
        <v>52</v>
      </c>
      <c r="G1607" s="2">
        <v>406.63</v>
      </c>
      <c r="H1607" s="1">
        <v>42837</v>
      </c>
      <c r="I1607" t="s">
        <v>35</v>
      </c>
      <c r="J1607" t="s">
        <v>36</v>
      </c>
      <c r="K1607" t="s">
        <v>36</v>
      </c>
      <c r="M1607">
        <v>356827</v>
      </c>
      <c r="N1607">
        <v>267229</v>
      </c>
      <c r="S1607" t="s">
        <v>37</v>
      </c>
      <c r="W1607">
        <v>4</v>
      </c>
      <c r="X1607">
        <v>17</v>
      </c>
      <c r="AA1607" t="s">
        <v>38</v>
      </c>
      <c r="AB1607">
        <v>254</v>
      </c>
      <c r="AC1607" t="s">
        <v>39</v>
      </c>
      <c r="AD1607" t="s">
        <v>40</v>
      </c>
      <c r="AE1607">
        <v>343</v>
      </c>
    </row>
    <row r="1608" spans="1:31">
      <c r="A1608">
        <v>251</v>
      </c>
      <c r="B1608">
        <v>251106</v>
      </c>
      <c r="C1608" t="s">
        <v>58</v>
      </c>
      <c r="D1608" t="s">
        <v>71</v>
      </c>
      <c r="E1608">
        <v>5510</v>
      </c>
      <c r="F1608" t="s">
        <v>52</v>
      </c>
      <c r="G1608" s="2">
        <v>291.81</v>
      </c>
      <c r="H1608" s="1">
        <v>42838</v>
      </c>
      <c r="I1608" t="s">
        <v>35</v>
      </c>
      <c r="J1608" t="s">
        <v>36</v>
      </c>
      <c r="K1608" t="s">
        <v>36</v>
      </c>
      <c r="M1608">
        <v>356831</v>
      </c>
      <c r="N1608">
        <v>267336</v>
      </c>
      <c r="S1608" t="s">
        <v>37</v>
      </c>
      <c r="W1608">
        <v>4</v>
      </c>
      <c r="X1608">
        <v>17</v>
      </c>
      <c r="AA1608" t="s">
        <v>38</v>
      </c>
      <c r="AB1608">
        <v>254</v>
      </c>
      <c r="AC1608" t="s">
        <v>39</v>
      </c>
      <c r="AD1608" t="s">
        <v>40</v>
      </c>
      <c r="AE1608">
        <v>13</v>
      </c>
    </row>
    <row r="1609" spans="1:31">
      <c r="A1609">
        <v>255</v>
      </c>
      <c r="B1609">
        <v>255100</v>
      </c>
      <c r="C1609" t="s">
        <v>58</v>
      </c>
      <c r="D1609" t="s">
        <v>71</v>
      </c>
      <c r="E1609">
        <v>5510</v>
      </c>
      <c r="F1609" t="s">
        <v>52</v>
      </c>
      <c r="G1609" s="2">
        <v>37.130000000000003</v>
      </c>
      <c r="H1609" s="1">
        <v>42838</v>
      </c>
      <c r="I1609" t="s">
        <v>35</v>
      </c>
      <c r="J1609" t="s">
        <v>36</v>
      </c>
      <c r="K1609" t="s">
        <v>36</v>
      </c>
      <c r="M1609">
        <v>356831</v>
      </c>
      <c r="N1609">
        <v>267336</v>
      </c>
      <c r="S1609" t="s">
        <v>37</v>
      </c>
      <c r="W1609">
        <v>4</v>
      </c>
      <c r="X1609">
        <v>17</v>
      </c>
      <c r="AA1609" t="s">
        <v>38</v>
      </c>
      <c r="AB1609">
        <v>254</v>
      </c>
      <c r="AC1609" t="s">
        <v>39</v>
      </c>
      <c r="AD1609" t="s">
        <v>40</v>
      </c>
      <c r="AE1609">
        <v>42</v>
      </c>
    </row>
    <row r="1610" spans="1:31">
      <c r="A1610">
        <v>251</v>
      </c>
      <c r="B1610">
        <v>251102</v>
      </c>
      <c r="C1610" t="s">
        <v>58</v>
      </c>
      <c r="D1610" t="s">
        <v>71</v>
      </c>
      <c r="E1610">
        <v>5510</v>
      </c>
      <c r="F1610" t="s">
        <v>52</v>
      </c>
      <c r="G1610" s="2">
        <v>120.03</v>
      </c>
      <c r="H1610" s="1">
        <v>42841</v>
      </c>
      <c r="I1610" t="s">
        <v>35</v>
      </c>
      <c r="J1610" t="s">
        <v>36</v>
      </c>
      <c r="K1610" t="s">
        <v>36</v>
      </c>
      <c r="M1610">
        <v>356850</v>
      </c>
      <c r="N1610">
        <v>267435</v>
      </c>
      <c r="S1610" t="s">
        <v>37</v>
      </c>
      <c r="W1610">
        <v>4</v>
      </c>
      <c r="X1610">
        <v>17</v>
      </c>
      <c r="AA1610" t="s">
        <v>38</v>
      </c>
      <c r="AB1610">
        <v>182</v>
      </c>
      <c r="AC1610" t="s">
        <v>39</v>
      </c>
      <c r="AD1610" t="s">
        <v>40</v>
      </c>
      <c r="AE1610">
        <v>21</v>
      </c>
    </row>
    <row r="1611" spans="1:31">
      <c r="A1611">
        <v>246</v>
      </c>
      <c r="B1611">
        <v>246100</v>
      </c>
      <c r="C1611" t="s">
        <v>57</v>
      </c>
      <c r="D1611" t="s">
        <v>72</v>
      </c>
      <c r="E1611">
        <v>5510</v>
      </c>
      <c r="F1611" t="s">
        <v>52</v>
      </c>
      <c r="G1611" s="2">
        <v>113.04</v>
      </c>
      <c r="H1611" s="1">
        <v>42841</v>
      </c>
      <c r="I1611" t="s">
        <v>35</v>
      </c>
      <c r="J1611" t="s">
        <v>36</v>
      </c>
      <c r="K1611" t="s">
        <v>36</v>
      </c>
      <c r="M1611">
        <v>356850</v>
      </c>
      <c r="N1611">
        <v>267435</v>
      </c>
      <c r="S1611" t="s">
        <v>37</v>
      </c>
      <c r="W1611">
        <v>4</v>
      </c>
      <c r="X1611">
        <v>17</v>
      </c>
      <c r="AA1611" t="s">
        <v>38</v>
      </c>
      <c r="AB1611">
        <v>182</v>
      </c>
      <c r="AC1611" t="s">
        <v>39</v>
      </c>
      <c r="AD1611" t="s">
        <v>40</v>
      </c>
      <c r="AE1611">
        <v>375</v>
      </c>
    </row>
    <row r="1612" spans="1:31">
      <c r="A1612">
        <v>251</v>
      </c>
      <c r="B1612">
        <v>251106</v>
      </c>
      <c r="C1612" t="s">
        <v>58</v>
      </c>
      <c r="D1612" t="s">
        <v>71</v>
      </c>
      <c r="E1612">
        <v>5510</v>
      </c>
      <c r="F1612" t="s">
        <v>52</v>
      </c>
      <c r="G1612" s="2">
        <v>92.7</v>
      </c>
      <c r="H1612" s="1">
        <v>42842</v>
      </c>
      <c r="I1612" t="s">
        <v>35</v>
      </c>
      <c r="J1612" t="s">
        <v>36</v>
      </c>
      <c r="K1612" t="s">
        <v>36</v>
      </c>
      <c r="M1612">
        <v>356855</v>
      </c>
      <c r="N1612">
        <v>267512</v>
      </c>
      <c r="S1612" t="s">
        <v>37</v>
      </c>
      <c r="W1612">
        <v>4</v>
      </c>
      <c r="X1612">
        <v>17</v>
      </c>
      <c r="AA1612" t="s">
        <v>38</v>
      </c>
      <c r="AB1612">
        <v>182</v>
      </c>
      <c r="AC1612" t="s">
        <v>39</v>
      </c>
      <c r="AD1612" t="s">
        <v>40</v>
      </c>
      <c r="AE1612">
        <v>30</v>
      </c>
    </row>
    <row r="1613" spans="1:31">
      <c r="A1613">
        <v>251</v>
      </c>
      <c r="B1613">
        <v>251106</v>
      </c>
      <c r="C1613" t="s">
        <v>58</v>
      </c>
      <c r="D1613" t="s">
        <v>71</v>
      </c>
      <c r="E1613">
        <v>5510</v>
      </c>
      <c r="F1613" t="s">
        <v>52</v>
      </c>
      <c r="G1613" s="2">
        <v>73.58</v>
      </c>
      <c r="H1613" s="1">
        <v>42843</v>
      </c>
      <c r="I1613" t="s">
        <v>35</v>
      </c>
      <c r="J1613" t="s">
        <v>36</v>
      </c>
      <c r="K1613" t="s">
        <v>36</v>
      </c>
      <c r="M1613">
        <v>356864</v>
      </c>
      <c r="N1613">
        <v>267623</v>
      </c>
      <c r="S1613" t="s">
        <v>37</v>
      </c>
      <c r="W1613">
        <v>4</v>
      </c>
      <c r="X1613">
        <v>17</v>
      </c>
      <c r="AA1613" t="s">
        <v>38</v>
      </c>
      <c r="AB1613">
        <v>356</v>
      </c>
      <c r="AC1613" t="s">
        <v>39</v>
      </c>
      <c r="AD1613" t="s">
        <v>40</v>
      </c>
      <c r="AE1613">
        <v>32</v>
      </c>
    </row>
    <row r="1614" spans="1:31">
      <c r="A1614">
        <v>252</v>
      </c>
      <c r="B1614">
        <v>252106</v>
      </c>
      <c r="C1614" t="s">
        <v>58</v>
      </c>
      <c r="D1614" t="s">
        <v>71</v>
      </c>
      <c r="E1614">
        <v>5510</v>
      </c>
      <c r="F1614" t="s">
        <v>52</v>
      </c>
      <c r="G1614" s="2">
        <v>64.47</v>
      </c>
      <c r="H1614" s="1">
        <v>42843</v>
      </c>
      <c r="I1614" t="s">
        <v>35</v>
      </c>
      <c r="J1614" t="s">
        <v>36</v>
      </c>
      <c r="K1614" t="s">
        <v>36</v>
      </c>
      <c r="M1614">
        <v>356864</v>
      </c>
      <c r="N1614">
        <v>267623</v>
      </c>
      <c r="S1614" t="s">
        <v>37</v>
      </c>
      <c r="W1614">
        <v>4</v>
      </c>
      <c r="X1614">
        <v>17</v>
      </c>
      <c r="AA1614" t="s">
        <v>38</v>
      </c>
      <c r="AB1614">
        <v>356</v>
      </c>
      <c r="AC1614" t="s">
        <v>39</v>
      </c>
      <c r="AD1614" t="s">
        <v>40</v>
      </c>
      <c r="AE1614">
        <v>35</v>
      </c>
    </row>
    <row r="1615" spans="1:31">
      <c r="A1615">
        <v>252</v>
      </c>
      <c r="B1615">
        <v>252115</v>
      </c>
      <c r="C1615" t="s">
        <v>58</v>
      </c>
      <c r="D1615" t="s">
        <v>71</v>
      </c>
      <c r="E1615">
        <v>5510</v>
      </c>
      <c r="F1615" t="s">
        <v>52</v>
      </c>
      <c r="G1615" s="2">
        <v>56.24</v>
      </c>
      <c r="H1615" s="1">
        <v>42843</v>
      </c>
      <c r="I1615" t="s">
        <v>35</v>
      </c>
      <c r="J1615" t="s">
        <v>36</v>
      </c>
      <c r="K1615" t="s">
        <v>36</v>
      </c>
      <c r="M1615">
        <v>356864</v>
      </c>
      <c r="N1615">
        <v>267623</v>
      </c>
      <c r="S1615" t="s">
        <v>37</v>
      </c>
      <c r="W1615">
        <v>4</v>
      </c>
      <c r="X1615">
        <v>17</v>
      </c>
      <c r="AA1615" t="s">
        <v>38</v>
      </c>
      <c r="AB1615">
        <v>356</v>
      </c>
      <c r="AC1615" t="s">
        <v>39</v>
      </c>
      <c r="AD1615" t="s">
        <v>40</v>
      </c>
      <c r="AE1615">
        <v>68</v>
      </c>
    </row>
    <row r="1616" spans="1:31">
      <c r="A1616">
        <v>251</v>
      </c>
      <c r="B1616">
        <v>251102</v>
      </c>
      <c r="C1616" t="s">
        <v>58</v>
      </c>
      <c r="D1616" t="s">
        <v>71</v>
      </c>
      <c r="E1616">
        <v>5510</v>
      </c>
      <c r="F1616" t="s">
        <v>52</v>
      </c>
      <c r="G1616" s="2">
        <v>406.1</v>
      </c>
      <c r="H1616" s="1">
        <v>42844</v>
      </c>
      <c r="I1616" t="s">
        <v>35</v>
      </c>
      <c r="J1616" t="s">
        <v>36</v>
      </c>
      <c r="K1616" t="s">
        <v>36</v>
      </c>
      <c r="M1616">
        <v>356879</v>
      </c>
      <c r="N1616">
        <v>267764</v>
      </c>
      <c r="S1616" t="s">
        <v>37</v>
      </c>
      <c r="W1616">
        <v>4</v>
      </c>
      <c r="X1616">
        <v>17</v>
      </c>
      <c r="AA1616" t="s">
        <v>38</v>
      </c>
      <c r="AB1616">
        <v>182</v>
      </c>
      <c r="AC1616" t="s">
        <v>39</v>
      </c>
      <c r="AD1616" t="s">
        <v>40</v>
      </c>
      <c r="AE1616">
        <v>18</v>
      </c>
    </row>
    <row r="1617" spans="1:31">
      <c r="A1617">
        <v>251</v>
      </c>
      <c r="B1617">
        <v>251106</v>
      </c>
      <c r="C1617" t="s">
        <v>58</v>
      </c>
      <c r="D1617" t="s">
        <v>71</v>
      </c>
      <c r="E1617">
        <v>5510</v>
      </c>
      <c r="F1617" t="s">
        <v>52</v>
      </c>
      <c r="G1617" s="2">
        <v>130.83000000000001</v>
      </c>
      <c r="H1617" s="1">
        <v>42844</v>
      </c>
      <c r="I1617" t="s">
        <v>35</v>
      </c>
      <c r="J1617" t="s">
        <v>36</v>
      </c>
      <c r="K1617" t="s">
        <v>36</v>
      </c>
      <c r="M1617">
        <v>356879</v>
      </c>
      <c r="N1617">
        <v>267764</v>
      </c>
      <c r="S1617" t="s">
        <v>37</v>
      </c>
      <c r="W1617">
        <v>4</v>
      </c>
      <c r="X1617">
        <v>17</v>
      </c>
      <c r="AA1617" t="s">
        <v>38</v>
      </c>
      <c r="AB1617">
        <v>182</v>
      </c>
      <c r="AC1617" t="s">
        <v>39</v>
      </c>
      <c r="AD1617" t="s">
        <v>40</v>
      </c>
      <c r="AE1617">
        <v>20</v>
      </c>
    </row>
    <row r="1618" spans="1:31">
      <c r="A1618">
        <v>252</v>
      </c>
      <c r="B1618">
        <v>252118</v>
      </c>
      <c r="C1618" t="s">
        <v>58</v>
      </c>
      <c r="D1618" t="s">
        <v>71</v>
      </c>
      <c r="E1618">
        <v>5510</v>
      </c>
      <c r="F1618" t="s">
        <v>52</v>
      </c>
      <c r="G1618" s="2">
        <v>91.1</v>
      </c>
      <c r="H1618" s="1">
        <v>42844</v>
      </c>
      <c r="I1618" t="s">
        <v>35</v>
      </c>
      <c r="J1618" t="s">
        <v>36</v>
      </c>
      <c r="K1618" t="s">
        <v>36</v>
      </c>
      <c r="M1618">
        <v>356879</v>
      </c>
      <c r="N1618">
        <v>267764</v>
      </c>
      <c r="S1618" t="s">
        <v>37</v>
      </c>
      <c r="W1618">
        <v>4</v>
      </c>
      <c r="X1618">
        <v>17</v>
      </c>
      <c r="AA1618" t="s">
        <v>38</v>
      </c>
      <c r="AB1618">
        <v>182</v>
      </c>
      <c r="AC1618" t="s">
        <v>39</v>
      </c>
      <c r="AD1618" t="s">
        <v>40</v>
      </c>
      <c r="AE1618">
        <v>42</v>
      </c>
    </row>
    <row r="1619" spans="1:31">
      <c r="A1619">
        <v>251</v>
      </c>
      <c r="B1619">
        <v>251106</v>
      </c>
      <c r="C1619" t="s">
        <v>58</v>
      </c>
      <c r="D1619" t="s">
        <v>71</v>
      </c>
      <c r="E1619">
        <v>5510</v>
      </c>
      <c r="F1619" t="s">
        <v>52</v>
      </c>
      <c r="G1619" s="2">
        <v>5.34</v>
      </c>
      <c r="H1619" s="1">
        <v>42848</v>
      </c>
      <c r="I1619" t="s">
        <v>35</v>
      </c>
      <c r="J1619" t="s">
        <v>36</v>
      </c>
      <c r="K1619" t="s">
        <v>36</v>
      </c>
      <c r="M1619">
        <v>356892</v>
      </c>
      <c r="N1619">
        <v>267958</v>
      </c>
      <c r="S1619" t="s">
        <v>37</v>
      </c>
      <c r="W1619">
        <v>4</v>
      </c>
      <c r="X1619">
        <v>17</v>
      </c>
      <c r="AA1619" t="s">
        <v>38</v>
      </c>
      <c r="AB1619">
        <v>182</v>
      </c>
      <c r="AC1619" t="s">
        <v>39</v>
      </c>
      <c r="AD1619" t="s">
        <v>40</v>
      </c>
      <c r="AE1619">
        <v>36</v>
      </c>
    </row>
    <row r="1620" spans="1:31">
      <c r="A1620">
        <v>251</v>
      </c>
      <c r="B1620">
        <v>251102</v>
      </c>
      <c r="C1620" t="s">
        <v>58</v>
      </c>
      <c r="D1620" t="s">
        <v>71</v>
      </c>
      <c r="E1620">
        <v>5510</v>
      </c>
      <c r="F1620" t="s">
        <v>52</v>
      </c>
      <c r="G1620" s="2">
        <v>126.96</v>
      </c>
      <c r="H1620" s="1">
        <v>42849</v>
      </c>
      <c r="I1620" t="s">
        <v>35</v>
      </c>
      <c r="J1620" t="s">
        <v>36</v>
      </c>
      <c r="K1620" t="s">
        <v>36</v>
      </c>
      <c r="M1620">
        <v>356917</v>
      </c>
      <c r="N1620">
        <v>268501</v>
      </c>
      <c r="S1620" t="s">
        <v>37</v>
      </c>
      <c r="W1620">
        <v>4</v>
      </c>
      <c r="X1620">
        <v>17</v>
      </c>
      <c r="AA1620" t="s">
        <v>38</v>
      </c>
      <c r="AB1620">
        <v>182</v>
      </c>
      <c r="AC1620" t="s">
        <v>39</v>
      </c>
      <c r="AD1620" t="s">
        <v>40</v>
      </c>
      <c r="AE1620">
        <v>23</v>
      </c>
    </row>
    <row r="1621" spans="1:31">
      <c r="A1621">
        <v>252</v>
      </c>
      <c r="B1621">
        <v>252106</v>
      </c>
      <c r="C1621" t="s">
        <v>58</v>
      </c>
      <c r="D1621" t="s">
        <v>71</v>
      </c>
      <c r="E1621">
        <v>5510</v>
      </c>
      <c r="F1621" t="s">
        <v>52</v>
      </c>
      <c r="G1621" s="2">
        <v>236.32</v>
      </c>
      <c r="H1621" s="1">
        <v>42849</v>
      </c>
      <c r="I1621" t="s">
        <v>35</v>
      </c>
      <c r="J1621" t="s">
        <v>36</v>
      </c>
      <c r="K1621" t="s">
        <v>36</v>
      </c>
      <c r="M1621">
        <v>356917</v>
      </c>
      <c r="N1621">
        <v>268501</v>
      </c>
      <c r="S1621" t="s">
        <v>37</v>
      </c>
      <c r="W1621">
        <v>4</v>
      </c>
      <c r="X1621">
        <v>17</v>
      </c>
      <c r="AA1621" t="s">
        <v>38</v>
      </c>
      <c r="AB1621">
        <v>182</v>
      </c>
      <c r="AC1621" t="s">
        <v>39</v>
      </c>
      <c r="AD1621" t="s">
        <v>40</v>
      </c>
      <c r="AE1621">
        <v>28</v>
      </c>
    </row>
    <row r="1622" spans="1:31">
      <c r="A1622">
        <v>252</v>
      </c>
      <c r="B1622">
        <v>252110</v>
      </c>
      <c r="C1622" t="s">
        <v>58</v>
      </c>
      <c r="D1622" t="s">
        <v>71</v>
      </c>
      <c r="E1622">
        <v>5510</v>
      </c>
      <c r="F1622" t="s">
        <v>52</v>
      </c>
      <c r="G1622" s="2">
        <v>86.27</v>
      </c>
      <c r="H1622" s="1">
        <v>42850</v>
      </c>
      <c r="I1622" t="s">
        <v>35</v>
      </c>
      <c r="J1622" t="s">
        <v>36</v>
      </c>
      <c r="K1622" t="s">
        <v>36</v>
      </c>
      <c r="M1622">
        <v>356918</v>
      </c>
      <c r="N1622">
        <v>268503</v>
      </c>
      <c r="S1622" t="s">
        <v>37</v>
      </c>
      <c r="W1622">
        <v>4</v>
      </c>
      <c r="X1622">
        <v>17</v>
      </c>
      <c r="AA1622" t="s">
        <v>38</v>
      </c>
      <c r="AB1622">
        <v>182</v>
      </c>
      <c r="AC1622" t="s">
        <v>39</v>
      </c>
      <c r="AD1622" t="s">
        <v>40</v>
      </c>
      <c r="AE1622">
        <v>16</v>
      </c>
    </row>
    <row r="1623" spans="1:31">
      <c r="A1623">
        <v>248</v>
      </c>
      <c r="B1623">
        <v>248100</v>
      </c>
      <c r="C1623" t="s">
        <v>58</v>
      </c>
      <c r="D1623" t="s">
        <v>71</v>
      </c>
      <c r="E1623">
        <v>5510</v>
      </c>
      <c r="F1623" t="s">
        <v>52</v>
      </c>
      <c r="G1623" s="2">
        <v>163.99</v>
      </c>
      <c r="H1623" s="1">
        <v>42850</v>
      </c>
      <c r="I1623" t="s">
        <v>35</v>
      </c>
      <c r="J1623" t="s">
        <v>36</v>
      </c>
      <c r="K1623" t="s">
        <v>36</v>
      </c>
      <c r="M1623">
        <v>356918</v>
      </c>
      <c r="N1623">
        <v>268503</v>
      </c>
      <c r="S1623" t="s">
        <v>37</v>
      </c>
      <c r="W1623">
        <v>4</v>
      </c>
      <c r="X1623">
        <v>17</v>
      </c>
      <c r="AA1623" t="s">
        <v>38</v>
      </c>
      <c r="AB1623">
        <v>182</v>
      </c>
      <c r="AC1623" t="s">
        <v>39</v>
      </c>
      <c r="AD1623" t="s">
        <v>40</v>
      </c>
      <c r="AE1623">
        <v>64</v>
      </c>
    </row>
    <row r="1624" spans="1:31">
      <c r="A1624">
        <v>252</v>
      </c>
      <c r="B1624">
        <v>252110</v>
      </c>
      <c r="C1624" t="s">
        <v>58</v>
      </c>
      <c r="D1624" t="s">
        <v>71</v>
      </c>
      <c r="E1624">
        <v>5510</v>
      </c>
      <c r="F1624" t="s">
        <v>52</v>
      </c>
      <c r="G1624" s="2">
        <v>125.13</v>
      </c>
      <c r="H1624" s="1">
        <v>42851</v>
      </c>
      <c r="I1624" t="s">
        <v>35</v>
      </c>
      <c r="J1624" t="s">
        <v>36</v>
      </c>
      <c r="K1624" t="s">
        <v>36</v>
      </c>
      <c r="M1624">
        <v>356919</v>
      </c>
      <c r="N1624">
        <v>268512</v>
      </c>
      <c r="S1624" t="s">
        <v>37</v>
      </c>
      <c r="W1624">
        <v>4</v>
      </c>
      <c r="X1624">
        <v>17</v>
      </c>
      <c r="AA1624" t="s">
        <v>38</v>
      </c>
      <c r="AB1624">
        <v>182</v>
      </c>
      <c r="AC1624" t="s">
        <v>39</v>
      </c>
      <c r="AD1624" t="s">
        <v>40</v>
      </c>
      <c r="AE1624">
        <v>28</v>
      </c>
    </row>
    <row r="1625" spans="1:31">
      <c r="A1625">
        <v>251</v>
      </c>
      <c r="B1625">
        <v>251102</v>
      </c>
      <c r="C1625" t="s">
        <v>58</v>
      </c>
      <c r="D1625" t="s">
        <v>71</v>
      </c>
      <c r="E1625">
        <v>5510</v>
      </c>
      <c r="F1625" t="s">
        <v>52</v>
      </c>
      <c r="G1625" s="2">
        <v>-47.8</v>
      </c>
      <c r="H1625" s="1">
        <v>42851</v>
      </c>
      <c r="I1625" t="s">
        <v>35</v>
      </c>
      <c r="J1625" t="s">
        <v>36</v>
      </c>
      <c r="K1625" t="s">
        <v>36</v>
      </c>
      <c r="M1625">
        <v>356919</v>
      </c>
      <c r="N1625">
        <v>268512</v>
      </c>
      <c r="S1625" t="s">
        <v>37</v>
      </c>
      <c r="W1625">
        <v>4</v>
      </c>
      <c r="X1625">
        <v>17</v>
      </c>
      <c r="AA1625" t="s">
        <v>38</v>
      </c>
      <c r="AB1625">
        <v>182</v>
      </c>
      <c r="AC1625" t="s">
        <v>39</v>
      </c>
      <c r="AD1625" t="s">
        <v>40</v>
      </c>
      <c r="AE1625">
        <v>32</v>
      </c>
    </row>
    <row r="1626" spans="1:31">
      <c r="A1626">
        <v>251</v>
      </c>
      <c r="B1626">
        <v>251106</v>
      </c>
      <c r="C1626" t="s">
        <v>58</v>
      </c>
      <c r="D1626" t="s">
        <v>71</v>
      </c>
      <c r="E1626">
        <v>5510</v>
      </c>
      <c r="F1626" t="s">
        <v>52</v>
      </c>
      <c r="G1626" s="2">
        <v>98.46</v>
      </c>
      <c r="H1626" s="1">
        <v>42851</v>
      </c>
      <c r="I1626" t="s">
        <v>35</v>
      </c>
      <c r="J1626" t="s">
        <v>36</v>
      </c>
      <c r="K1626" t="s">
        <v>36</v>
      </c>
      <c r="M1626">
        <v>356919</v>
      </c>
      <c r="N1626">
        <v>268512</v>
      </c>
      <c r="S1626" t="s">
        <v>37</v>
      </c>
      <c r="W1626">
        <v>4</v>
      </c>
      <c r="X1626">
        <v>17</v>
      </c>
      <c r="AA1626" t="s">
        <v>38</v>
      </c>
      <c r="AB1626">
        <v>182</v>
      </c>
      <c r="AC1626" t="s">
        <v>39</v>
      </c>
      <c r="AD1626" t="s">
        <v>40</v>
      </c>
      <c r="AE1626">
        <v>35</v>
      </c>
    </row>
    <row r="1627" spans="1:31">
      <c r="A1627">
        <v>252</v>
      </c>
      <c r="B1627">
        <v>252123</v>
      </c>
      <c r="C1627" t="s">
        <v>58</v>
      </c>
      <c r="D1627" t="s">
        <v>71</v>
      </c>
      <c r="E1627">
        <v>5510</v>
      </c>
      <c r="F1627" t="s">
        <v>52</v>
      </c>
      <c r="G1627" s="2">
        <v>26.58</v>
      </c>
      <c r="H1627" s="1">
        <v>42851</v>
      </c>
      <c r="I1627" t="s">
        <v>35</v>
      </c>
      <c r="J1627" t="s">
        <v>36</v>
      </c>
      <c r="K1627" t="s">
        <v>36</v>
      </c>
      <c r="M1627">
        <v>356919</v>
      </c>
      <c r="N1627">
        <v>268512</v>
      </c>
      <c r="S1627" t="s">
        <v>37</v>
      </c>
      <c r="W1627">
        <v>4</v>
      </c>
      <c r="X1627">
        <v>17</v>
      </c>
      <c r="AA1627" t="s">
        <v>38</v>
      </c>
      <c r="AB1627">
        <v>182</v>
      </c>
      <c r="AC1627" t="s">
        <v>39</v>
      </c>
      <c r="AD1627" t="s">
        <v>40</v>
      </c>
      <c r="AE1627">
        <v>69</v>
      </c>
    </row>
    <row r="1628" spans="1:31">
      <c r="A1628">
        <v>246</v>
      </c>
      <c r="B1628">
        <v>246100</v>
      </c>
      <c r="C1628" t="s">
        <v>57</v>
      </c>
      <c r="D1628" t="s">
        <v>72</v>
      </c>
      <c r="E1628">
        <v>5510</v>
      </c>
      <c r="F1628" t="s">
        <v>52</v>
      </c>
      <c r="G1628" s="2">
        <v>37.26</v>
      </c>
      <c r="H1628" s="1">
        <v>42851</v>
      </c>
      <c r="I1628" t="s">
        <v>35</v>
      </c>
      <c r="J1628" t="s">
        <v>36</v>
      </c>
      <c r="K1628" t="s">
        <v>36</v>
      </c>
      <c r="M1628">
        <v>356919</v>
      </c>
      <c r="N1628">
        <v>268512</v>
      </c>
      <c r="S1628" t="s">
        <v>37</v>
      </c>
      <c r="W1628">
        <v>4</v>
      </c>
      <c r="X1628">
        <v>17</v>
      </c>
      <c r="AA1628" t="s">
        <v>38</v>
      </c>
      <c r="AB1628">
        <v>182</v>
      </c>
      <c r="AC1628" t="s">
        <v>39</v>
      </c>
      <c r="AD1628" t="s">
        <v>40</v>
      </c>
      <c r="AE1628">
        <v>404</v>
      </c>
    </row>
    <row r="1629" spans="1:31">
      <c r="A1629">
        <v>255</v>
      </c>
      <c r="B1629">
        <v>255101</v>
      </c>
      <c r="C1629" t="s">
        <v>57</v>
      </c>
      <c r="D1629" t="s">
        <v>72</v>
      </c>
      <c r="E1629">
        <v>5510</v>
      </c>
      <c r="F1629" t="s">
        <v>52</v>
      </c>
      <c r="G1629" s="2">
        <v>-0.55000000000000004</v>
      </c>
      <c r="H1629" s="1">
        <v>42851</v>
      </c>
      <c r="I1629" t="s">
        <v>35</v>
      </c>
      <c r="J1629" t="s">
        <v>36</v>
      </c>
      <c r="K1629" t="s">
        <v>36</v>
      </c>
      <c r="M1629">
        <v>356919</v>
      </c>
      <c r="N1629">
        <v>268512</v>
      </c>
      <c r="S1629" t="s">
        <v>37</v>
      </c>
      <c r="W1629">
        <v>4</v>
      </c>
      <c r="X1629">
        <v>17</v>
      </c>
      <c r="AA1629" t="s">
        <v>38</v>
      </c>
      <c r="AB1629">
        <v>182</v>
      </c>
      <c r="AC1629" t="s">
        <v>39</v>
      </c>
      <c r="AD1629" t="s">
        <v>40</v>
      </c>
      <c r="AE1629">
        <v>411</v>
      </c>
    </row>
    <row r="1630" spans="1:31">
      <c r="A1630">
        <v>252</v>
      </c>
      <c r="B1630">
        <v>252110</v>
      </c>
      <c r="C1630" t="s">
        <v>58</v>
      </c>
      <c r="D1630" t="s">
        <v>71</v>
      </c>
      <c r="E1630">
        <v>5510</v>
      </c>
      <c r="F1630" t="s">
        <v>52</v>
      </c>
      <c r="G1630" s="2">
        <v>55.77</v>
      </c>
      <c r="H1630" s="1">
        <v>42855</v>
      </c>
      <c r="I1630" t="s">
        <v>35</v>
      </c>
      <c r="J1630" t="s">
        <v>36</v>
      </c>
      <c r="K1630" t="s">
        <v>36</v>
      </c>
      <c r="M1630">
        <v>356931</v>
      </c>
      <c r="N1630">
        <v>268597</v>
      </c>
      <c r="S1630" t="s">
        <v>37</v>
      </c>
      <c r="W1630">
        <v>4</v>
      </c>
      <c r="X1630">
        <v>17</v>
      </c>
      <c r="AA1630" t="s">
        <v>38</v>
      </c>
      <c r="AB1630">
        <v>182</v>
      </c>
      <c r="AC1630" t="s">
        <v>39</v>
      </c>
      <c r="AD1630" t="s">
        <v>40</v>
      </c>
      <c r="AE1630">
        <v>31</v>
      </c>
    </row>
    <row r="1631" spans="1:31">
      <c r="A1631">
        <v>251</v>
      </c>
      <c r="B1631">
        <v>251102</v>
      </c>
      <c r="C1631" t="s">
        <v>58</v>
      </c>
      <c r="D1631" t="s">
        <v>71</v>
      </c>
      <c r="E1631">
        <v>5510</v>
      </c>
      <c r="F1631" t="s">
        <v>52</v>
      </c>
      <c r="G1631" s="2">
        <v>218.58</v>
      </c>
      <c r="H1631" s="1">
        <v>42855</v>
      </c>
      <c r="I1631" t="s">
        <v>35</v>
      </c>
      <c r="J1631" t="s">
        <v>36</v>
      </c>
      <c r="K1631" t="s">
        <v>36</v>
      </c>
      <c r="M1631">
        <v>356931</v>
      </c>
      <c r="N1631">
        <v>268597</v>
      </c>
      <c r="S1631" t="s">
        <v>37</v>
      </c>
      <c r="W1631">
        <v>4</v>
      </c>
      <c r="X1631">
        <v>17</v>
      </c>
      <c r="AA1631" t="s">
        <v>38</v>
      </c>
      <c r="AB1631">
        <v>182</v>
      </c>
      <c r="AC1631" t="s">
        <v>39</v>
      </c>
      <c r="AD1631" t="s">
        <v>40</v>
      </c>
      <c r="AE1631">
        <v>34</v>
      </c>
    </row>
    <row r="1632" spans="1:31">
      <c r="A1632">
        <v>251</v>
      </c>
      <c r="B1632">
        <v>251106</v>
      </c>
      <c r="C1632" t="s">
        <v>58</v>
      </c>
      <c r="D1632" t="s">
        <v>71</v>
      </c>
      <c r="E1632">
        <v>5510</v>
      </c>
      <c r="F1632" t="s">
        <v>52</v>
      </c>
      <c r="G1632" s="2">
        <v>88.39</v>
      </c>
      <c r="H1632" s="1">
        <v>42855</v>
      </c>
      <c r="I1632" t="s">
        <v>35</v>
      </c>
      <c r="J1632" t="s">
        <v>36</v>
      </c>
      <c r="K1632" t="s">
        <v>36</v>
      </c>
      <c r="M1632">
        <v>356931</v>
      </c>
      <c r="N1632">
        <v>268597</v>
      </c>
      <c r="S1632" t="s">
        <v>37</v>
      </c>
      <c r="W1632">
        <v>4</v>
      </c>
      <c r="X1632">
        <v>17</v>
      </c>
      <c r="AA1632" t="s">
        <v>38</v>
      </c>
      <c r="AB1632">
        <v>182</v>
      </c>
      <c r="AC1632" t="s">
        <v>39</v>
      </c>
      <c r="AD1632" t="s">
        <v>40</v>
      </c>
      <c r="AE1632">
        <v>37</v>
      </c>
    </row>
    <row r="1633" spans="1:31">
      <c r="A1633">
        <v>252</v>
      </c>
      <c r="B1633">
        <v>252106</v>
      </c>
      <c r="C1633" t="s">
        <v>58</v>
      </c>
      <c r="D1633" t="s">
        <v>71</v>
      </c>
      <c r="E1633">
        <v>5510</v>
      </c>
      <c r="F1633" t="s">
        <v>52</v>
      </c>
      <c r="G1633" s="2">
        <v>33.369999999999997</v>
      </c>
      <c r="H1633" s="1">
        <v>42855</v>
      </c>
      <c r="I1633" t="s">
        <v>35</v>
      </c>
      <c r="J1633" t="s">
        <v>36</v>
      </c>
      <c r="K1633" t="s">
        <v>36</v>
      </c>
      <c r="M1633">
        <v>356931</v>
      </c>
      <c r="N1633">
        <v>268597</v>
      </c>
      <c r="S1633" t="s">
        <v>37</v>
      </c>
      <c r="W1633">
        <v>4</v>
      </c>
      <c r="X1633">
        <v>17</v>
      </c>
      <c r="AA1633" t="s">
        <v>38</v>
      </c>
      <c r="AB1633">
        <v>182</v>
      </c>
      <c r="AC1633" t="s">
        <v>39</v>
      </c>
      <c r="AD1633" t="s">
        <v>40</v>
      </c>
      <c r="AE1633">
        <v>40</v>
      </c>
    </row>
    <row r="1634" spans="1:31">
      <c r="A1634">
        <v>252</v>
      </c>
      <c r="B1634">
        <v>252125</v>
      </c>
      <c r="C1634" t="s">
        <v>58</v>
      </c>
      <c r="D1634" t="s">
        <v>71</v>
      </c>
      <c r="E1634">
        <v>5510</v>
      </c>
      <c r="F1634" t="s">
        <v>52</v>
      </c>
      <c r="G1634" s="2">
        <v>3.09</v>
      </c>
      <c r="H1634" s="1">
        <v>42855</v>
      </c>
      <c r="I1634" t="s">
        <v>35</v>
      </c>
      <c r="J1634" t="s">
        <v>36</v>
      </c>
      <c r="K1634" t="s">
        <v>36</v>
      </c>
      <c r="M1634">
        <v>356931</v>
      </c>
      <c r="N1634">
        <v>268597</v>
      </c>
      <c r="S1634" t="s">
        <v>37</v>
      </c>
      <c r="W1634">
        <v>4</v>
      </c>
      <c r="X1634">
        <v>17</v>
      </c>
      <c r="AA1634" t="s">
        <v>38</v>
      </c>
      <c r="AB1634">
        <v>182</v>
      </c>
      <c r="AC1634" t="s">
        <v>39</v>
      </c>
      <c r="AD1634" t="s">
        <v>40</v>
      </c>
      <c r="AE1634">
        <v>85</v>
      </c>
    </row>
    <row r="1635" spans="1:31">
      <c r="A1635">
        <v>255</v>
      </c>
      <c r="B1635">
        <v>255100</v>
      </c>
      <c r="C1635" t="s">
        <v>58</v>
      </c>
      <c r="D1635" t="s">
        <v>71</v>
      </c>
      <c r="E1635">
        <v>5510</v>
      </c>
      <c r="F1635" t="s">
        <v>52</v>
      </c>
      <c r="G1635" s="2">
        <v>79.63</v>
      </c>
      <c r="H1635" s="1">
        <v>42855</v>
      </c>
      <c r="I1635" t="s">
        <v>35</v>
      </c>
      <c r="J1635" t="s">
        <v>36</v>
      </c>
      <c r="K1635" t="s">
        <v>36</v>
      </c>
      <c r="M1635">
        <v>356931</v>
      </c>
      <c r="N1635">
        <v>268597</v>
      </c>
      <c r="S1635" t="s">
        <v>37</v>
      </c>
      <c r="W1635">
        <v>4</v>
      </c>
      <c r="X1635">
        <v>17</v>
      </c>
      <c r="AA1635" t="s">
        <v>38</v>
      </c>
      <c r="AB1635">
        <v>182</v>
      </c>
      <c r="AC1635" t="s">
        <v>39</v>
      </c>
      <c r="AD1635" t="s">
        <v>40</v>
      </c>
      <c r="AE1635">
        <v>91</v>
      </c>
    </row>
    <row r="1636" spans="1:31">
      <c r="A1636">
        <v>252</v>
      </c>
      <c r="B1636">
        <v>252110</v>
      </c>
      <c r="C1636" t="s">
        <v>58</v>
      </c>
      <c r="D1636" t="s">
        <v>71</v>
      </c>
      <c r="E1636">
        <v>5510</v>
      </c>
      <c r="F1636" t="s">
        <v>52</v>
      </c>
      <c r="G1636" s="2">
        <v>48.45</v>
      </c>
      <c r="H1636" s="1">
        <v>42856</v>
      </c>
      <c r="I1636" t="s">
        <v>35</v>
      </c>
      <c r="J1636" t="s">
        <v>36</v>
      </c>
      <c r="K1636" t="s">
        <v>36</v>
      </c>
      <c r="M1636">
        <v>356947</v>
      </c>
      <c r="N1636">
        <v>268717</v>
      </c>
      <c r="S1636" t="s">
        <v>37</v>
      </c>
      <c r="W1636">
        <v>5</v>
      </c>
      <c r="X1636">
        <v>17</v>
      </c>
      <c r="AA1636" t="s">
        <v>38</v>
      </c>
      <c r="AB1636">
        <v>182</v>
      </c>
      <c r="AC1636" t="s">
        <v>39</v>
      </c>
      <c r="AD1636" t="s">
        <v>40</v>
      </c>
      <c r="AE1636">
        <v>21</v>
      </c>
    </row>
    <row r="1637" spans="1:31">
      <c r="A1637">
        <v>251</v>
      </c>
      <c r="B1637">
        <v>251102</v>
      </c>
      <c r="C1637" t="s">
        <v>58</v>
      </c>
      <c r="D1637" t="s">
        <v>71</v>
      </c>
      <c r="E1637">
        <v>5510</v>
      </c>
      <c r="F1637" t="s">
        <v>52</v>
      </c>
      <c r="G1637" s="2">
        <v>73.59</v>
      </c>
      <c r="H1637" s="1">
        <v>42856</v>
      </c>
      <c r="I1637" t="s">
        <v>35</v>
      </c>
      <c r="J1637" t="s">
        <v>36</v>
      </c>
      <c r="K1637" t="s">
        <v>36</v>
      </c>
      <c r="M1637">
        <v>356947</v>
      </c>
      <c r="N1637">
        <v>268717</v>
      </c>
      <c r="S1637" t="s">
        <v>37</v>
      </c>
      <c r="W1637">
        <v>5</v>
      </c>
      <c r="X1637">
        <v>17</v>
      </c>
      <c r="AA1637" t="s">
        <v>38</v>
      </c>
      <c r="AB1637">
        <v>182</v>
      </c>
      <c r="AC1637" t="s">
        <v>39</v>
      </c>
      <c r="AD1637" t="s">
        <v>40</v>
      </c>
      <c r="AE1637">
        <v>25</v>
      </c>
    </row>
    <row r="1638" spans="1:31">
      <c r="A1638">
        <v>251</v>
      </c>
      <c r="B1638">
        <v>251106</v>
      </c>
      <c r="C1638" t="s">
        <v>58</v>
      </c>
      <c r="D1638" t="s">
        <v>71</v>
      </c>
      <c r="E1638">
        <v>5510</v>
      </c>
      <c r="F1638" t="s">
        <v>52</v>
      </c>
      <c r="G1638" s="2">
        <v>137.06</v>
      </c>
      <c r="H1638" s="1">
        <v>42856</v>
      </c>
      <c r="I1638" t="s">
        <v>35</v>
      </c>
      <c r="J1638" t="s">
        <v>36</v>
      </c>
      <c r="K1638" t="s">
        <v>36</v>
      </c>
      <c r="M1638">
        <v>356947</v>
      </c>
      <c r="N1638">
        <v>268717</v>
      </c>
      <c r="S1638" t="s">
        <v>37</v>
      </c>
      <c r="W1638">
        <v>5</v>
      </c>
      <c r="X1638">
        <v>17</v>
      </c>
      <c r="AA1638" t="s">
        <v>38</v>
      </c>
      <c r="AB1638">
        <v>182</v>
      </c>
      <c r="AC1638" t="s">
        <v>39</v>
      </c>
      <c r="AD1638" t="s">
        <v>40</v>
      </c>
      <c r="AE1638">
        <v>29</v>
      </c>
    </row>
    <row r="1639" spans="1:31">
      <c r="A1639">
        <v>252</v>
      </c>
      <c r="B1639">
        <v>252106</v>
      </c>
      <c r="C1639" t="s">
        <v>58</v>
      </c>
      <c r="D1639" t="s">
        <v>71</v>
      </c>
      <c r="E1639">
        <v>5510</v>
      </c>
      <c r="F1639" t="s">
        <v>52</v>
      </c>
      <c r="G1639" s="2">
        <v>399.55</v>
      </c>
      <c r="H1639" s="1">
        <v>42856</v>
      </c>
      <c r="I1639" t="s">
        <v>35</v>
      </c>
      <c r="J1639" t="s">
        <v>36</v>
      </c>
      <c r="K1639" t="s">
        <v>36</v>
      </c>
      <c r="M1639">
        <v>356947</v>
      </c>
      <c r="N1639">
        <v>268717</v>
      </c>
      <c r="S1639" t="s">
        <v>37</v>
      </c>
      <c r="W1639">
        <v>5</v>
      </c>
      <c r="X1639">
        <v>17</v>
      </c>
      <c r="AA1639" t="s">
        <v>38</v>
      </c>
      <c r="AB1639">
        <v>182</v>
      </c>
      <c r="AC1639" t="s">
        <v>39</v>
      </c>
      <c r="AD1639" t="s">
        <v>40</v>
      </c>
      <c r="AE1639">
        <v>32</v>
      </c>
    </row>
    <row r="1640" spans="1:31">
      <c r="A1640">
        <v>255</v>
      </c>
      <c r="B1640">
        <v>255100</v>
      </c>
      <c r="C1640" t="s">
        <v>58</v>
      </c>
      <c r="D1640" t="s">
        <v>71</v>
      </c>
      <c r="E1640">
        <v>5510</v>
      </c>
      <c r="F1640" t="s">
        <v>52</v>
      </c>
      <c r="G1640" s="2">
        <v>157.41</v>
      </c>
      <c r="H1640" s="1">
        <v>42856</v>
      </c>
      <c r="I1640" t="s">
        <v>35</v>
      </c>
      <c r="J1640" t="s">
        <v>36</v>
      </c>
      <c r="K1640" t="s">
        <v>36</v>
      </c>
      <c r="M1640">
        <v>356947</v>
      </c>
      <c r="N1640">
        <v>268717</v>
      </c>
      <c r="S1640" t="s">
        <v>37</v>
      </c>
      <c r="W1640">
        <v>5</v>
      </c>
      <c r="X1640">
        <v>17</v>
      </c>
      <c r="AA1640" t="s">
        <v>38</v>
      </c>
      <c r="AB1640">
        <v>182</v>
      </c>
      <c r="AC1640" t="s">
        <v>39</v>
      </c>
      <c r="AD1640" t="s">
        <v>40</v>
      </c>
      <c r="AE1640">
        <v>91</v>
      </c>
    </row>
    <row r="1641" spans="1:31">
      <c r="A1641">
        <v>251</v>
      </c>
      <c r="B1641">
        <v>251102</v>
      </c>
      <c r="C1641" t="s">
        <v>58</v>
      </c>
      <c r="D1641" t="s">
        <v>71</v>
      </c>
      <c r="E1641">
        <v>5510</v>
      </c>
      <c r="F1641" t="s">
        <v>52</v>
      </c>
      <c r="G1641" s="2">
        <v>-120.81</v>
      </c>
      <c r="H1641" s="1">
        <v>42857</v>
      </c>
      <c r="I1641" t="s">
        <v>35</v>
      </c>
      <c r="J1641" t="s">
        <v>36</v>
      </c>
      <c r="K1641" t="s">
        <v>36</v>
      </c>
      <c r="M1641">
        <v>356976</v>
      </c>
      <c r="N1641">
        <v>268863</v>
      </c>
      <c r="S1641" t="s">
        <v>37</v>
      </c>
      <c r="W1641">
        <v>5</v>
      </c>
      <c r="X1641">
        <v>17</v>
      </c>
      <c r="AA1641" t="s">
        <v>38</v>
      </c>
      <c r="AB1641">
        <v>401</v>
      </c>
      <c r="AC1641" t="s">
        <v>39</v>
      </c>
      <c r="AD1641" t="s">
        <v>40</v>
      </c>
      <c r="AE1641">
        <v>10</v>
      </c>
    </row>
    <row r="1642" spans="1:31">
      <c r="A1642">
        <v>251</v>
      </c>
      <c r="B1642">
        <v>251106</v>
      </c>
      <c r="C1642" t="s">
        <v>58</v>
      </c>
      <c r="D1642" t="s">
        <v>71</v>
      </c>
      <c r="E1642">
        <v>5510</v>
      </c>
      <c r="F1642" t="s">
        <v>52</v>
      </c>
      <c r="G1642" s="2">
        <v>18.649999999999999</v>
      </c>
      <c r="H1642" s="1">
        <v>42857</v>
      </c>
      <c r="I1642" t="s">
        <v>35</v>
      </c>
      <c r="J1642" t="s">
        <v>36</v>
      </c>
      <c r="K1642" t="s">
        <v>36</v>
      </c>
      <c r="M1642">
        <v>356976</v>
      </c>
      <c r="N1642">
        <v>268863</v>
      </c>
      <c r="S1642" t="s">
        <v>37</v>
      </c>
      <c r="W1642">
        <v>5</v>
      </c>
      <c r="X1642">
        <v>17</v>
      </c>
      <c r="AA1642" t="s">
        <v>38</v>
      </c>
      <c r="AB1642">
        <v>401</v>
      </c>
      <c r="AC1642" t="s">
        <v>39</v>
      </c>
      <c r="AD1642" t="s">
        <v>40</v>
      </c>
      <c r="AE1642">
        <v>13</v>
      </c>
    </row>
    <row r="1643" spans="1:31">
      <c r="A1643">
        <v>252</v>
      </c>
      <c r="B1643">
        <v>252106</v>
      </c>
      <c r="C1643" t="s">
        <v>58</v>
      </c>
      <c r="D1643" t="s">
        <v>71</v>
      </c>
      <c r="E1643">
        <v>5510</v>
      </c>
      <c r="F1643" t="s">
        <v>52</v>
      </c>
      <c r="G1643" s="2">
        <v>220.06</v>
      </c>
      <c r="H1643" s="1">
        <v>42857</v>
      </c>
      <c r="I1643" t="s">
        <v>35</v>
      </c>
      <c r="J1643" t="s">
        <v>36</v>
      </c>
      <c r="K1643" t="s">
        <v>36</v>
      </c>
      <c r="M1643">
        <v>356976</v>
      </c>
      <c r="N1643">
        <v>268863</v>
      </c>
      <c r="S1643" t="s">
        <v>37</v>
      </c>
      <c r="W1643">
        <v>5</v>
      </c>
      <c r="X1643">
        <v>17</v>
      </c>
      <c r="AA1643" t="s">
        <v>38</v>
      </c>
      <c r="AB1643">
        <v>401</v>
      </c>
      <c r="AC1643" t="s">
        <v>39</v>
      </c>
      <c r="AD1643" t="s">
        <v>40</v>
      </c>
      <c r="AE1643">
        <v>14</v>
      </c>
    </row>
    <row r="1644" spans="1:31">
      <c r="A1644">
        <v>252</v>
      </c>
      <c r="B1644">
        <v>252118</v>
      </c>
      <c r="C1644" t="s">
        <v>58</v>
      </c>
      <c r="D1644" t="s">
        <v>71</v>
      </c>
      <c r="E1644">
        <v>5510</v>
      </c>
      <c r="F1644" t="s">
        <v>52</v>
      </c>
      <c r="G1644" s="2">
        <v>4.71</v>
      </c>
      <c r="H1644" s="1">
        <v>42857</v>
      </c>
      <c r="I1644" t="s">
        <v>35</v>
      </c>
      <c r="J1644" t="s">
        <v>36</v>
      </c>
      <c r="K1644" t="s">
        <v>36</v>
      </c>
      <c r="M1644">
        <v>356976</v>
      </c>
      <c r="N1644">
        <v>268863</v>
      </c>
      <c r="S1644" t="s">
        <v>37</v>
      </c>
      <c r="W1644">
        <v>5</v>
      </c>
      <c r="X1644">
        <v>17</v>
      </c>
      <c r="AA1644" t="s">
        <v>38</v>
      </c>
      <c r="AB1644">
        <v>401</v>
      </c>
      <c r="AC1644" t="s">
        <v>39</v>
      </c>
      <c r="AD1644" t="s">
        <v>40</v>
      </c>
      <c r="AE1644">
        <v>50</v>
      </c>
    </row>
    <row r="1645" spans="1:31">
      <c r="A1645">
        <v>255</v>
      </c>
      <c r="B1645">
        <v>255100</v>
      </c>
      <c r="C1645" t="s">
        <v>58</v>
      </c>
      <c r="D1645" t="s">
        <v>71</v>
      </c>
      <c r="E1645">
        <v>5510</v>
      </c>
      <c r="F1645" t="s">
        <v>52</v>
      </c>
      <c r="G1645" s="2">
        <v>100.24</v>
      </c>
      <c r="H1645" s="1">
        <v>42857</v>
      </c>
      <c r="I1645" t="s">
        <v>35</v>
      </c>
      <c r="J1645" t="s">
        <v>36</v>
      </c>
      <c r="K1645" t="s">
        <v>36</v>
      </c>
      <c r="M1645">
        <v>356976</v>
      </c>
      <c r="N1645">
        <v>268863</v>
      </c>
      <c r="S1645" t="s">
        <v>37</v>
      </c>
      <c r="W1645">
        <v>5</v>
      </c>
      <c r="X1645">
        <v>17</v>
      </c>
      <c r="AA1645" t="s">
        <v>38</v>
      </c>
      <c r="AB1645">
        <v>401</v>
      </c>
      <c r="AC1645" t="s">
        <v>39</v>
      </c>
      <c r="AD1645" t="s">
        <v>40</v>
      </c>
      <c r="AE1645">
        <v>59</v>
      </c>
    </row>
    <row r="1646" spans="1:31">
      <c r="A1646">
        <v>252</v>
      </c>
      <c r="B1646">
        <v>252110</v>
      </c>
      <c r="C1646" t="s">
        <v>58</v>
      </c>
      <c r="D1646" t="s">
        <v>71</v>
      </c>
      <c r="E1646">
        <v>5510</v>
      </c>
      <c r="F1646" t="s">
        <v>52</v>
      </c>
      <c r="G1646" s="2">
        <v>317.43</v>
      </c>
      <c r="H1646" s="1">
        <v>42858</v>
      </c>
      <c r="I1646" t="s">
        <v>35</v>
      </c>
      <c r="J1646" t="s">
        <v>36</v>
      </c>
      <c r="K1646" t="s">
        <v>36</v>
      </c>
      <c r="M1646">
        <v>357009</v>
      </c>
      <c r="N1646">
        <v>269007</v>
      </c>
      <c r="S1646" t="s">
        <v>37</v>
      </c>
      <c r="W1646">
        <v>5</v>
      </c>
      <c r="X1646">
        <v>17</v>
      </c>
      <c r="AA1646" t="s">
        <v>38</v>
      </c>
      <c r="AB1646">
        <v>182</v>
      </c>
      <c r="AC1646" t="s">
        <v>39</v>
      </c>
      <c r="AD1646" t="s">
        <v>40</v>
      </c>
      <c r="AE1646">
        <v>11</v>
      </c>
    </row>
    <row r="1647" spans="1:31">
      <c r="A1647">
        <v>251</v>
      </c>
      <c r="B1647">
        <v>251102</v>
      </c>
      <c r="C1647" t="s">
        <v>58</v>
      </c>
      <c r="D1647" t="s">
        <v>71</v>
      </c>
      <c r="E1647">
        <v>5510</v>
      </c>
      <c r="F1647" t="s">
        <v>52</v>
      </c>
      <c r="G1647" s="2">
        <v>641.34</v>
      </c>
      <c r="H1647" s="1">
        <v>42858</v>
      </c>
      <c r="I1647" t="s">
        <v>35</v>
      </c>
      <c r="J1647" t="s">
        <v>36</v>
      </c>
      <c r="K1647" t="s">
        <v>36</v>
      </c>
      <c r="M1647">
        <v>357009</v>
      </c>
      <c r="N1647">
        <v>269007</v>
      </c>
      <c r="S1647" t="s">
        <v>37</v>
      </c>
      <c r="W1647">
        <v>5</v>
      </c>
      <c r="X1647">
        <v>17</v>
      </c>
      <c r="AA1647" t="s">
        <v>38</v>
      </c>
      <c r="AB1647">
        <v>182</v>
      </c>
      <c r="AC1647" t="s">
        <v>39</v>
      </c>
      <c r="AD1647" t="s">
        <v>40</v>
      </c>
      <c r="AE1647">
        <v>14</v>
      </c>
    </row>
    <row r="1648" spans="1:31">
      <c r="A1648">
        <v>252</v>
      </c>
      <c r="B1648">
        <v>252129</v>
      </c>
      <c r="C1648" t="s">
        <v>58</v>
      </c>
      <c r="D1648" t="s">
        <v>71</v>
      </c>
      <c r="E1648">
        <v>5510</v>
      </c>
      <c r="F1648" t="s">
        <v>52</v>
      </c>
      <c r="G1648" s="2">
        <v>49.28</v>
      </c>
      <c r="H1648" s="1">
        <v>42858</v>
      </c>
      <c r="I1648" t="s">
        <v>35</v>
      </c>
      <c r="J1648" t="s">
        <v>36</v>
      </c>
      <c r="K1648" t="s">
        <v>36</v>
      </c>
      <c r="M1648">
        <v>357009</v>
      </c>
      <c r="N1648">
        <v>269007</v>
      </c>
      <c r="S1648" t="s">
        <v>37</v>
      </c>
      <c r="W1648">
        <v>5</v>
      </c>
      <c r="X1648">
        <v>17</v>
      </c>
      <c r="AA1648" t="s">
        <v>38</v>
      </c>
      <c r="AB1648">
        <v>182</v>
      </c>
      <c r="AC1648" t="s">
        <v>39</v>
      </c>
      <c r="AD1648" t="s">
        <v>40</v>
      </c>
      <c r="AE1648">
        <v>52</v>
      </c>
    </row>
    <row r="1649" spans="1:31">
      <c r="A1649">
        <v>255</v>
      </c>
      <c r="B1649">
        <v>255100</v>
      </c>
      <c r="C1649" t="s">
        <v>58</v>
      </c>
      <c r="D1649" t="s">
        <v>71</v>
      </c>
      <c r="E1649">
        <v>5510</v>
      </c>
      <c r="F1649" t="s">
        <v>52</v>
      </c>
      <c r="G1649" s="2">
        <v>375.35</v>
      </c>
      <c r="H1649" s="1">
        <v>42858</v>
      </c>
      <c r="I1649" t="s">
        <v>35</v>
      </c>
      <c r="J1649" t="s">
        <v>36</v>
      </c>
      <c r="K1649" t="s">
        <v>36</v>
      </c>
      <c r="M1649">
        <v>357009</v>
      </c>
      <c r="N1649">
        <v>269007</v>
      </c>
      <c r="S1649" t="s">
        <v>37</v>
      </c>
      <c r="W1649">
        <v>5</v>
      </c>
      <c r="X1649">
        <v>17</v>
      </c>
      <c r="AA1649" t="s">
        <v>38</v>
      </c>
      <c r="AB1649">
        <v>182</v>
      </c>
      <c r="AC1649" t="s">
        <v>39</v>
      </c>
      <c r="AD1649" t="s">
        <v>40</v>
      </c>
      <c r="AE1649">
        <v>57</v>
      </c>
    </row>
    <row r="1650" spans="1:31">
      <c r="A1650">
        <v>259</v>
      </c>
      <c r="B1650">
        <v>259101</v>
      </c>
      <c r="C1650" t="s">
        <v>57</v>
      </c>
      <c r="D1650" t="s">
        <v>72</v>
      </c>
      <c r="E1650">
        <v>5510</v>
      </c>
      <c r="F1650" t="s">
        <v>52</v>
      </c>
      <c r="G1650" s="2">
        <v>-0.2</v>
      </c>
      <c r="H1650" s="1">
        <v>42859</v>
      </c>
      <c r="I1650" t="s">
        <v>35</v>
      </c>
      <c r="J1650" t="s">
        <v>36</v>
      </c>
      <c r="K1650" t="s">
        <v>36</v>
      </c>
      <c r="M1650">
        <v>357053</v>
      </c>
      <c r="N1650">
        <v>269224</v>
      </c>
      <c r="S1650" t="s">
        <v>37</v>
      </c>
      <c r="W1650">
        <v>5</v>
      </c>
      <c r="X1650">
        <v>17</v>
      </c>
      <c r="AA1650" t="s">
        <v>38</v>
      </c>
      <c r="AB1650">
        <v>182</v>
      </c>
      <c r="AC1650" t="s">
        <v>39</v>
      </c>
      <c r="AD1650" t="s">
        <v>40</v>
      </c>
      <c r="AE1650">
        <v>257</v>
      </c>
    </row>
    <row r="1651" spans="1:31">
      <c r="A1651">
        <v>251</v>
      </c>
      <c r="B1651">
        <v>251102</v>
      </c>
      <c r="C1651" t="s">
        <v>58</v>
      </c>
      <c r="D1651" t="s">
        <v>71</v>
      </c>
      <c r="E1651">
        <v>5510</v>
      </c>
      <c r="F1651" t="s">
        <v>52</v>
      </c>
      <c r="G1651" s="2">
        <v>31.91</v>
      </c>
      <c r="H1651" s="1">
        <v>42863</v>
      </c>
      <c r="I1651" t="s">
        <v>35</v>
      </c>
      <c r="J1651" t="s">
        <v>36</v>
      </c>
      <c r="K1651" t="s">
        <v>36</v>
      </c>
      <c r="M1651">
        <v>357110</v>
      </c>
      <c r="N1651">
        <v>269488</v>
      </c>
      <c r="S1651" t="s">
        <v>37</v>
      </c>
      <c r="W1651">
        <v>5</v>
      </c>
      <c r="X1651">
        <v>17</v>
      </c>
      <c r="AA1651" t="s">
        <v>38</v>
      </c>
      <c r="AB1651">
        <v>182</v>
      </c>
      <c r="AC1651" t="s">
        <v>39</v>
      </c>
      <c r="AD1651" t="s">
        <v>40</v>
      </c>
      <c r="AE1651">
        <v>24</v>
      </c>
    </row>
    <row r="1652" spans="1:31">
      <c r="A1652">
        <v>252</v>
      </c>
      <c r="B1652">
        <v>252106</v>
      </c>
      <c r="C1652" t="s">
        <v>58</v>
      </c>
      <c r="D1652" t="s">
        <v>71</v>
      </c>
      <c r="E1652">
        <v>5510</v>
      </c>
      <c r="F1652" t="s">
        <v>52</v>
      </c>
      <c r="G1652" s="2">
        <v>135.51</v>
      </c>
      <c r="H1652" s="1">
        <v>42864</v>
      </c>
      <c r="I1652" t="s">
        <v>35</v>
      </c>
      <c r="J1652" t="s">
        <v>36</v>
      </c>
      <c r="K1652" t="s">
        <v>36</v>
      </c>
      <c r="M1652">
        <v>357140</v>
      </c>
      <c r="N1652">
        <v>269619</v>
      </c>
      <c r="S1652" t="s">
        <v>37</v>
      </c>
      <c r="W1652">
        <v>5</v>
      </c>
      <c r="X1652">
        <v>17</v>
      </c>
      <c r="AA1652" t="s">
        <v>38</v>
      </c>
      <c r="AB1652">
        <v>182</v>
      </c>
      <c r="AC1652" t="s">
        <v>39</v>
      </c>
      <c r="AD1652" t="s">
        <v>40</v>
      </c>
      <c r="AE1652">
        <v>22</v>
      </c>
    </row>
    <row r="1653" spans="1:31">
      <c r="A1653">
        <v>251</v>
      </c>
      <c r="B1653">
        <v>251106</v>
      </c>
      <c r="C1653" t="s">
        <v>58</v>
      </c>
      <c r="D1653" t="s">
        <v>71</v>
      </c>
      <c r="E1653">
        <v>5510</v>
      </c>
      <c r="F1653" t="s">
        <v>52</v>
      </c>
      <c r="G1653" s="2">
        <v>28.24</v>
      </c>
      <c r="H1653" s="1">
        <v>42865</v>
      </c>
      <c r="I1653" t="s">
        <v>35</v>
      </c>
      <c r="J1653" t="s">
        <v>36</v>
      </c>
      <c r="K1653" t="s">
        <v>36</v>
      </c>
      <c r="M1653">
        <v>357169</v>
      </c>
      <c r="N1653">
        <v>269775</v>
      </c>
      <c r="S1653" t="s">
        <v>37</v>
      </c>
      <c r="W1653">
        <v>5</v>
      </c>
      <c r="X1653">
        <v>17</v>
      </c>
      <c r="AA1653" t="s">
        <v>38</v>
      </c>
      <c r="AB1653">
        <v>182</v>
      </c>
      <c r="AC1653" t="s">
        <v>39</v>
      </c>
      <c r="AD1653" t="s">
        <v>40</v>
      </c>
      <c r="AE1653">
        <v>31</v>
      </c>
    </row>
    <row r="1654" spans="1:31">
      <c r="A1654">
        <v>252</v>
      </c>
      <c r="B1654">
        <v>252106</v>
      </c>
      <c r="C1654" t="s">
        <v>58</v>
      </c>
      <c r="D1654" t="s">
        <v>71</v>
      </c>
      <c r="E1654">
        <v>5510</v>
      </c>
      <c r="F1654" t="s">
        <v>52</v>
      </c>
      <c r="G1654" s="2">
        <v>43.95</v>
      </c>
      <c r="H1654" s="1">
        <v>42865</v>
      </c>
      <c r="I1654" t="s">
        <v>35</v>
      </c>
      <c r="J1654" t="s">
        <v>36</v>
      </c>
      <c r="K1654" t="s">
        <v>36</v>
      </c>
      <c r="M1654">
        <v>357169</v>
      </c>
      <c r="N1654">
        <v>269775</v>
      </c>
      <c r="S1654" t="s">
        <v>37</v>
      </c>
      <c r="W1654">
        <v>5</v>
      </c>
      <c r="X1654">
        <v>17</v>
      </c>
      <c r="AA1654" t="s">
        <v>38</v>
      </c>
      <c r="AB1654">
        <v>182</v>
      </c>
      <c r="AC1654" t="s">
        <v>39</v>
      </c>
      <c r="AD1654" t="s">
        <v>40</v>
      </c>
      <c r="AE1654">
        <v>34</v>
      </c>
    </row>
    <row r="1655" spans="1:31">
      <c r="A1655">
        <v>246</v>
      </c>
      <c r="B1655">
        <v>246100</v>
      </c>
      <c r="C1655" t="s">
        <v>57</v>
      </c>
      <c r="D1655" t="s">
        <v>72</v>
      </c>
      <c r="E1655">
        <v>5510</v>
      </c>
      <c r="F1655" t="s">
        <v>52</v>
      </c>
      <c r="G1655" s="2">
        <v>53.41</v>
      </c>
      <c r="H1655" s="1">
        <v>42865</v>
      </c>
      <c r="I1655" t="s">
        <v>35</v>
      </c>
      <c r="J1655" t="s">
        <v>36</v>
      </c>
      <c r="K1655" t="s">
        <v>36</v>
      </c>
      <c r="M1655">
        <v>357169</v>
      </c>
      <c r="N1655">
        <v>269775</v>
      </c>
      <c r="S1655" t="s">
        <v>37</v>
      </c>
      <c r="W1655">
        <v>5</v>
      </c>
      <c r="X1655">
        <v>17</v>
      </c>
      <c r="AA1655" t="s">
        <v>38</v>
      </c>
      <c r="AB1655">
        <v>182</v>
      </c>
      <c r="AC1655" t="s">
        <v>39</v>
      </c>
      <c r="AD1655" t="s">
        <v>40</v>
      </c>
      <c r="AE1655">
        <v>373</v>
      </c>
    </row>
    <row r="1656" spans="1:31">
      <c r="A1656">
        <v>251</v>
      </c>
      <c r="B1656">
        <v>251101</v>
      </c>
      <c r="C1656" t="s">
        <v>58</v>
      </c>
      <c r="D1656" t="s">
        <v>71</v>
      </c>
      <c r="E1656">
        <v>5510</v>
      </c>
      <c r="F1656" t="s">
        <v>52</v>
      </c>
      <c r="G1656" s="2">
        <v>148.34</v>
      </c>
      <c r="H1656" s="1">
        <v>42869</v>
      </c>
      <c r="I1656" t="s">
        <v>35</v>
      </c>
      <c r="J1656" t="s">
        <v>36</v>
      </c>
      <c r="K1656" t="s">
        <v>36</v>
      </c>
      <c r="M1656">
        <v>357175</v>
      </c>
      <c r="N1656">
        <v>270010</v>
      </c>
      <c r="S1656" t="s">
        <v>37</v>
      </c>
      <c r="W1656">
        <v>5</v>
      </c>
      <c r="X1656">
        <v>17</v>
      </c>
      <c r="AA1656" t="s">
        <v>38</v>
      </c>
      <c r="AB1656">
        <v>182</v>
      </c>
      <c r="AC1656" t="s">
        <v>39</v>
      </c>
      <c r="AD1656" t="s">
        <v>40</v>
      </c>
      <c r="AE1656">
        <v>16</v>
      </c>
    </row>
    <row r="1657" spans="1:31">
      <c r="A1657">
        <v>246</v>
      </c>
      <c r="B1657">
        <v>246100</v>
      </c>
      <c r="C1657" t="s">
        <v>57</v>
      </c>
      <c r="D1657" t="s">
        <v>72</v>
      </c>
      <c r="E1657">
        <v>5510</v>
      </c>
      <c r="F1657" t="s">
        <v>52</v>
      </c>
      <c r="G1657" s="2">
        <v>17.39</v>
      </c>
      <c r="H1657" s="1">
        <v>42869</v>
      </c>
      <c r="I1657" t="s">
        <v>35</v>
      </c>
      <c r="J1657" t="s">
        <v>36</v>
      </c>
      <c r="K1657" t="s">
        <v>36</v>
      </c>
      <c r="M1657">
        <v>357175</v>
      </c>
      <c r="N1657">
        <v>270010</v>
      </c>
      <c r="S1657" t="s">
        <v>37</v>
      </c>
      <c r="W1657">
        <v>5</v>
      </c>
      <c r="X1657">
        <v>17</v>
      </c>
      <c r="AA1657" t="s">
        <v>38</v>
      </c>
      <c r="AB1657">
        <v>182</v>
      </c>
      <c r="AC1657" t="s">
        <v>39</v>
      </c>
      <c r="AD1657" t="s">
        <v>40</v>
      </c>
      <c r="AE1657">
        <v>380</v>
      </c>
    </row>
    <row r="1658" spans="1:31">
      <c r="A1658">
        <v>252</v>
      </c>
      <c r="B1658">
        <v>252136</v>
      </c>
      <c r="C1658" t="s">
        <v>58</v>
      </c>
      <c r="D1658" t="s">
        <v>71</v>
      </c>
      <c r="E1658">
        <v>5510</v>
      </c>
      <c r="F1658" t="s">
        <v>52</v>
      </c>
      <c r="G1658" s="2">
        <v>119.49</v>
      </c>
      <c r="H1658" s="1">
        <v>42869</v>
      </c>
      <c r="I1658" t="s">
        <v>35</v>
      </c>
      <c r="J1658" t="s">
        <v>36</v>
      </c>
      <c r="K1658" t="s">
        <v>36</v>
      </c>
      <c r="M1658">
        <v>357175</v>
      </c>
      <c r="N1658">
        <v>270010</v>
      </c>
      <c r="S1658" t="s">
        <v>37</v>
      </c>
      <c r="W1658">
        <v>5</v>
      </c>
      <c r="X1658">
        <v>17</v>
      </c>
      <c r="AA1658" t="s">
        <v>38</v>
      </c>
      <c r="AB1658">
        <v>182</v>
      </c>
      <c r="AC1658" t="s">
        <v>39</v>
      </c>
      <c r="AD1658" t="s">
        <v>40</v>
      </c>
      <c r="AE1658">
        <v>456</v>
      </c>
    </row>
    <row r="1659" spans="1:31">
      <c r="A1659">
        <v>252</v>
      </c>
      <c r="B1659">
        <v>252106</v>
      </c>
      <c r="C1659" t="s">
        <v>58</v>
      </c>
      <c r="D1659" t="s">
        <v>71</v>
      </c>
      <c r="E1659">
        <v>5510</v>
      </c>
      <c r="F1659" t="s">
        <v>52</v>
      </c>
      <c r="G1659" s="2">
        <v>96.4</v>
      </c>
      <c r="H1659" s="1">
        <v>42870</v>
      </c>
      <c r="I1659" t="s">
        <v>35</v>
      </c>
      <c r="J1659" t="s">
        <v>36</v>
      </c>
      <c r="K1659" t="s">
        <v>36</v>
      </c>
      <c r="M1659">
        <v>357183</v>
      </c>
      <c r="N1659">
        <v>270098</v>
      </c>
      <c r="S1659" t="s">
        <v>37</v>
      </c>
      <c r="W1659">
        <v>5</v>
      </c>
      <c r="X1659">
        <v>17</v>
      </c>
      <c r="AA1659" t="s">
        <v>38</v>
      </c>
      <c r="AB1659">
        <v>182</v>
      </c>
      <c r="AC1659" t="s">
        <v>39</v>
      </c>
      <c r="AD1659" t="s">
        <v>40</v>
      </c>
      <c r="AE1659">
        <v>32</v>
      </c>
    </row>
    <row r="1660" spans="1:31">
      <c r="A1660">
        <v>260</v>
      </c>
      <c r="B1660">
        <v>260101</v>
      </c>
      <c r="C1660" t="s">
        <v>57</v>
      </c>
      <c r="D1660" t="s">
        <v>72</v>
      </c>
      <c r="E1660">
        <v>5510</v>
      </c>
      <c r="F1660" t="s">
        <v>52</v>
      </c>
      <c r="G1660" s="2">
        <v>-0.61</v>
      </c>
      <c r="H1660" s="1">
        <v>42870</v>
      </c>
      <c r="I1660" t="s">
        <v>35</v>
      </c>
      <c r="J1660" t="s">
        <v>36</v>
      </c>
      <c r="K1660" t="s">
        <v>36</v>
      </c>
      <c r="M1660">
        <v>357183</v>
      </c>
      <c r="N1660">
        <v>270098</v>
      </c>
      <c r="S1660" t="s">
        <v>37</v>
      </c>
      <c r="W1660">
        <v>5</v>
      </c>
      <c r="X1660">
        <v>17</v>
      </c>
      <c r="AA1660" t="s">
        <v>38</v>
      </c>
      <c r="AB1660">
        <v>182</v>
      </c>
      <c r="AC1660" t="s">
        <v>39</v>
      </c>
      <c r="AD1660" t="s">
        <v>40</v>
      </c>
      <c r="AE1660">
        <v>335</v>
      </c>
    </row>
    <row r="1661" spans="1:31">
      <c r="A1661">
        <v>246</v>
      </c>
      <c r="B1661">
        <v>246100</v>
      </c>
      <c r="C1661" t="s">
        <v>57</v>
      </c>
      <c r="D1661" t="s">
        <v>72</v>
      </c>
      <c r="E1661">
        <v>5510</v>
      </c>
      <c r="F1661" t="s">
        <v>52</v>
      </c>
      <c r="G1661" s="2">
        <v>113.79</v>
      </c>
      <c r="H1661" s="1">
        <v>42870</v>
      </c>
      <c r="I1661" t="s">
        <v>35</v>
      </c>
      <c r="J1661" t="s">
        <v>36</v>
      </c>
      <c r="K1661" t="s">
        <v>36</v>
      </c>
      <c r="M1661">
        <v>357183</v>
      </c>
      <c r="N1661">
        <v>270098</v>
      </c>
      <c r="S1661" t="s">
        <v>37</v>
      </c>
      <c r="W1661">
        <v>5</v>
      </c>
      <c r="X1661">
        <v>17</v>
      </c>
      <c r="AA1661" t="s">
        <v>38</v>
      </c>
      <c r="AB1661">
        <v>182</v>
      </c>
      <c r="AC1661" t="s">
        <v>39</v>
      </c>
      <c r="AD1661" t="s">
        <v>40</v>
      </c>
      <c r="AE1661">
        <v>345</v>
      </c>
    </row>
    <row r="1662" spans="1:31">
      <c r="A1662">
        <v>255</v>
      </c>
      <c r="B1662">
        <v>255101</v>
      </c>
      <c r="C1662" t="s">
        <v>57</v>
      </c>
      <c r="D1662" t="s">
        <v>72</v>
      </c>
      <c r="E1662">
        <v>5510</v>
      </c>
      <c r="F1662" t="s">
        <v>52</v>
      </c>
      <c r="G1662" s="2">
        <v>-0.5</v>
      </c>
      <c r="H1662" s="1">
        <v>42870</v>
      </c>
      <c r="I1662" t="s">
        <v>35</v>
      </c>
      <c r="J1662" t="s">
        <v>36</v>
      </c>
      <c r="K1662" t="s">
        <v>36</v>
      </c>
      <c r="M1662">
        <v>357183</v>
      </c>
      <c r="N1662">
        <v>270098</v>
      </c>
      <c r="S1662" t="s">
        <v>37</v>
      </c>
      <c r="W1662">
        <v>5</v>
      </c>
      <c r="X1662">
        <v>17</v>
      </c>
      <c r="AA1662" t="s">
        <v>38</v>
      </c>
      <c r="AB1662">
        <v>182</v>
      </c>
      <c r="AC1662" t="s">
        <v>39</v>
      </c>
      <c r="AD1662" t="s">
        <v>40</v>
      </c>
      <c r="AE1662">
        <v>350</v>
      </c>
    </row>
    <row r="1663" spans="1:31">
      <c r="A1663">
        <v>251</v>
      </c>
      <c r="B1663">
        <v>251102</v>
      </c>
      <c r="C1663" t="s">
        <v>58</v>
      </c>
      <c r="D1663" t="s">
        <v>71</v>
      </c>
      <c r="E1663">
        <v>5510</v>
      </c>
      <c r="F1663" t="s">
        <v>52</v>
      </c>
      <c r="G1663" s="2">
        <v>133.33000000000001</v>
      </c>
      <c r="H1663" s="1">
        <v>42871</v>
      </c>
      <c r="I1663" t="s">
        <v>35</v>
      </c>
      <c r="J1663" t="s">
        <v>36</v>
      </c>
      <c r="K1663" t="s">
        <v>36</v>
      </c>
      <c r="M1663">
        <v>357189</v>
      </c>
      <c r="N1663">
        <v>270227</v>
      </c>
      <c r="S1663" t="s">
        <v>37</v>
      </c>
      <c r="W1663">
        <v>5</v>
      </c>
      <c r="X1663">
        <v>17</v>
      </c>
      <c r="AA1663" t="s">
        <v>38</v>
      </c>
      <c r="AB1663">
        <v>182</v>
      </c>
      <c r="AC1663" t="s">
        <v>39</v>
      </c>
      <c r="AD1663" t="s">
        <v>40</v>
      </c>
      <c r="AE1663">
        <v>31</v>
      </c>
    </row>
    <row r="1664" spans="1:31">
      <c r="A1664">
        <v>252</v>
      </c>
      <c r="B1664">
        <v>252106</v>
      </c>
      <c r="C1664" t="s">
        <v>58</v>
      </c>
      <c r="D1664" t="s">
        <v>71</v>
      </c>
      <c r="E1664">
        <v>5510</v>
      </c>
      <c r="F1664" t="s">
        <v>52</v>
      </c>
      <c r="G1664" s="2">
        <v>62.68</v>
      </c>
      <c r="H1664" s="1">
        <v>42871</v>
      </c>
      <c r="I1664" t="s">
        <v>35</v>
      </c>
      <c r="J1664" t="s">
        <v>36</v>
      </c>
      <c r="K1664" t="s">
        <v>36</v>
      </c>
      <c r="M1664">
        <v>357189</v>
      </c>
      <c r="N1664">
        <v>270227</v>
      </c>
      <c r="S1664" t="s">
        <v>37</v>
      </c>
      <c r="W1664">
        <v>5</v>
      </c>
      <c r="X1664">
        <v>17</v>
      </c>
      <c r="AA1664" t="s">
        <v>38</v>
      </c>
      <c r="AB1664">
        <v>182</v>
      </c>
      <c r="AC1664" t="s">
        <v>39</v>
      </c>
      <c r="AD1664" t="s">
        <v>40</v>
      </c>
      <c r="AE1664">
        <v>36</v>
      </c>
    </row>
    <row r="1665" spans="1:31">
      <c r="A1665">
        <v>252</v>
      </c>
      <c r="B1665">
        <v>252123</v>
      </c>
      <c r="C1665" t="s">
        <v>58</v>
      </c>
      <c r="D1665" t="s">
        <v>71</v>
      </c>
      <c r="E1665">
        <v>5510</v>
      </c>
      <c r="F1665" t="s">
        <v>52</v>
      </c>
      <c r="G1665" s="2">
        <v>30.3</v>
      </c>
      <c r="H1665" s="1">
        <v>42871</v>
      </c>
      <c r="I1665" t="s">
        <v>35</v>
      </c>
      <c r="J1665" t="s">
        <v>36</v>
      </c>
      <c r="K1665" t="s">
        <v>36</v>
      </c>
      <c r="M1665">
        <v>357189</v>
      </c>
      <c r="N1665">
        <v>270227</v>
      </c>
      <c r="S1665" t="s">
        <v>37</v>
      </c>
      <c r="W1665">
        <v>5</v>
      </c>
      <c r="X1665">
        <v>17</v>
      </c>
      <c r="AA1665" t="s">
        <v>38</v>
      </c>
      <c r="AB1665">
        <v>182</v>
      </c>
      <c r="AC1665" t="s">
        <v>39</v>
      </c>
      <c r="AD1665" t="s">
        <v>40</v>
      </c>
      <c r="AE1665">
        <v>67</v>
      </c>
    </row>
    <row r="1666" spans="1:31">
      <c r="A1666">
        <v>251</v>
      </c>
      <c r="B1666">
        <v>251106</v>
      </c>
      <c r="C1666" t="s">
        <v>58</v>
      </c>
      <c r="D1666" t="s">
        <v>71</v>
      </c>
      <c r="E1666">
        <v>5510</v>
      </c>
      <c r="F1666" t="s">
        <v>52</v>
      </c>
      <c r="G1666" s="2">
        <v>178.77</v>
      </c>
      <c r="H1666" s="1">
        <v>42873</v>
      </c>
      <c r="I1666" t="s">
        <v>35</v>
      </c>
      <c r="J1666" t="s">
        <v>36</v>
      </c>
      <c r="K1666" t="s">
        <v>36</v>
      </c>
      <c r="M1666">
        <v>357195</v>
      </c>
      <c r="N1666">
        <v>270554</v>
      </c>
      <c r="S1666" t="s">
        <v>37</v>
      </c>
      <c r="W1666">
        <v>5</v>
      </c>
      <c r="X1666">
        <v>17</v>
      </c>
      <c r="AA1666" t="s">
        <v>38</v>
      </c>
      <c r="AB1666">
        <v>182</v>
      </c>
      <c r="AC1666" t="s">
        <v>39</v>
      </c>
      <c r="AD1666" t="s">
        <v>40</v>
      </c>
      <c r="AE1666">
        <v>26</v>
      </c>
    </row>
    <row r="1667" spans="1:31">
      <c r="A1667">
        <v>252</v>
      </c>
      <c r="B1667">
        <v>252132</v>
      </c>
      <c r="C1667" t="s">
        <v>57</v>
      </c>
      <c r="D1667" t="s">
        <v>72</v>
      </c>
      <c r="E1667">
        <v>5510</v>
      </c>
      <c r="F1667" t="s">
        <v>52</v>
      </c>
      <c r="G1667" s="2">
        <v>0.38</v>
      </c>
      <c r="H1667" s="1">
        <v>42880</v>
      </c>
      <c r="I1667" t="s">
        <v>35</v>
      </c>
      <c r="J1667" t="s">
        <v>36</v>
      </c>
      <c r="K1667" t="s">
        <v>36</v>
      </c>
      <c r="M1667">
        <v>357230</v>
      </c>
      <c r="N1667">
        <v>271121</v>
      </c>
      <c r="S1667" t="s">
        <v>37</v>
      </c>
      <c r="W1667">
        <v>5</v>
      </c>
      <c r="X1667">
        <v>17</v>
      </c>
      <c r="AA1667" t="s">
        <v>38</v>
      </c>
      <c r="AB1667">
        <v>182</v>
      </c>
      <c r="AC1667" t="s">
        <v>39</v>
      </c>
      <c r="AD1667" t="s">
        <v>40</v>
      </c>
      <c r="AE1667">
        <v>2</v>
      </c>
    </row>
    <row r="1668" spans="1:31">
      <c r="A1668">
        <v>252</v>
      </c>
      <c r="B1668">
        <v>252106</v>
      </c>
      <c r="C1668" t="s">
        <v>58</v>
      </c>
      <c r="D1668" t="s">
        <v>71</v>
      </c>
      <c r="E1668">
        <v>5510</v>
      </c>
      <c r="F1668" t="s">
        <v>52</v>
      </c>
      <c r="G1668" s="2">
        <v>67.430000000000007</v>
      </c>
      <c r="H1668" s="1">
        <v>42872</v>
      </c>
      <c r="I1668" t="s">
        <v>35</v>
      </c>
      <c r="J1668" t="s">
        <v>36</v>
      </c>
      <c r="K1668" t="s">
        <v>36</v>
      </c>
      <c r="M1668">
        <v>357260</v>
      </c>
      <c r="N1668">
        <v>271248</v>
      </c>
      <c r="S1668" t="s">
        <v>37</v>
      </c>
      <c r="W1668">
        <v>5</v>
      </c>
      <c r="X1668">
        <v>17</v>
      </c>
      <c r="AA1668" t="s">
        <v>38</v>
      </c>
      <c r="AB1668">
        <v>182</v>
      </c>
      <c r="AC1668" t="s">
        <v>39</v>
      </c>
      <c r="AD1668" t="s">
        <v>40</v>
      </c>
      <c r="AE1668">
        <v>38</v>
      </c>
    </row>
    <row r="1669" spans="1:31">
      <c r="A1669">
        <v>255</v>
      </c>
      <c r="B1669">
        <v>255100</v>
      </c>
      <c r="C1669" t="s">
        <v>58</v>
      </c>
      <c r="D1669" t="s">
        <v>71</v>
      </c>
      <c r="E1669">
        <v>5510</v>
      </c>
      <c r="F1669" t="s">
        <v>52</v>
      </c>
      <c r="G1669" s="2">
        <v>320.33</v>
      </c>
      <c r="H1669" s="1">
        <v>42872</v>
      </c>
      <c r="I1669" t="s">
        <v>35</v>
      </c>
      <c r="J1669" t="s">
        <v>36</v>
      </c>
      <c r="K1669" t="s">
        <v>36</v>
      </c>
      <c r="M1669">
        <v>357260</v>
      </c>
      <c r="N1669">
        <v>271248</v>
      </c>
      <c r="S1669" t="s">
        <v>37</v>
      </c>
      <c r="W1669">
        <v>5</v>
      </c>
      <c r="X1669">
        <v>17</v>
      </c>
      <c r="AA1669" t="s">
        <v>38</v>
      </c>
      <c r="AB1669">
        <v>182</v>
      </c>
      <c r="AC1669" t="s">
        <v>39</v>
      </c>
      <c r="AD1669" t="s">
        <v>40</v>
      </c>
      <c r="AE1669">
        <v>84</v>
      </c>
    </row>
    <row r="1670" spans="1:31">
      <c r="A1670">
        <v>252</v>
      </c>
      <c r="B1670">
        <v>252136</v>
      </c>
      <c r="C1670" t="s">
        <v>58</v>
      </c>
      <c r="D1670" t="s">
        <v>71</v>
      </c>
      <c r="E1670">
        <v>5510</v>
      </c>
      <c r="F1670" t="s">
        <v>52</v>
      </c>
      <c r="G1670" s="2">
        <v>221.89</v>
      </c>
      <c r="H1670" s="1">
        <v>42872</v>
      </c>
      <c r="I1670" t="s">
        <v>35</v>
      </c>
      <c r="J1670" t="s">
        <v>36</v>
      </c>
      <c r="K1670" t="s">
        <v>36</v>
      </c>
      <c r="M1670">
        <v>357260</v>
      </c>
      <c r="N1670">
        <v>271248</v>
      </c>
      <c r="S1670" t="s">
        <v>37</v>
      </c>
      <c r="W1670">
        <v>5</v>
      </c>
      <c r="X1670">
        <v>17</v>
      </c>
      <c r="AA1670" t="s">
        <v>38</v>
      </c>
      <c r="AB1670">
        <v>182</v>
      </c>
      <c r="AC1670" t="s">
        <v>39</v>
      </c>
      <c r="AD1670" t="s">
        <v>40</v>
      </c>
      <c r="AE1670">
        <v>435</v>
      </c>
    </row>
    <row r="1671" spans="1:31">
      <c r="A1671">
        <v>252</v>
      </c>
      <c r="B1671">
        <v>252110</v>
      </c>
      <c r="C1671" t="s">
        <v>58</v>
      </c>
      <c r="D1671" t="s">
        <v>71</v>
      </c>
      <c r="E1671">
        <v>5510</v>
      </c>
      <c r="F1671" t="s">
        <v>52</v>
      </c>
      <c r="G1671" s="2">
        <v>588.35</v>
      </c>
      <c r="H1671" s="1">
        <v>42878</v>
      </c>
      <c r="I1671" t="s">
        <v>35</v>
      </c>
      <c r="J1671" t="s">
        <v>36</v>
      </c>
      <c r="K1671" t="s">
        <v>36</v>
      </c>
      <c r="M1671">
        <v>357261</v>
      </c>
      <c r="N1671">
        <v>271256</v>
      </c>
      <c r="S1671" t="s">
        <v>37</v>
      </c>
      <c r="W1671">
        <v>5</v>
      </c>
      <c r="X1671">
        <v>17</v>
      </c>
      <c r="AA1671" t="s">
        <v>38</v>
      </c>
      <c r="AB1671">
        <v>252</v>
      </c>
      <c r="AC1671" t="s">
        <v>39</v>
      </c>
      <c r="AD1671" t="s">
        <v>40</v>
      </c>
      <c r="AE1671">
        <v>17</v>
      </c>
    </row>
    <row r="1672" spans="1:31">
      <c r="A1672">
        <v>252</v>
      </c>
      <c r="B1672">
        <v>252114</v>
      </c>
      <c r="C1672" t="s">
        <v>58</v>
      </c>
      <c r="D1672" t="s">
        <v>71</v>
      </c>
      <c r="E1672">
        <v>5510</v>
      </c>
      <c r="F1672" t="s">
        <v>52</v>
      </c>
      <c r="G1672" s="2">
        <v>35.770000000000003</v>
      </c>
      <c r="H1672" s="1">
        <v>42878</v>
      </c>
      <c r="I1672" t="s">
        <v>35</v>
      </c>
      <c r="J1672" t="s">
        <v>36</v>
      </c>
      <c r="K1672" t="s">
        <v>36</v>
      </c>
      <c r="M1672">
        <v>357261</v>
      </c>
      <c r="N1672">
        <v>271256</v>
      </c>
      <c r="S1672" t="s">
        <v>37</v>
      </c>
      <c r="W1672">
        <v>5</v>
      </c>
      <c r="X1672">
        <v>17</v>
      </c>
      <c r="AA1672" t="s">
        <v>38</v>
      </c>
      <c r="AB1672">
        <v>252</v>
      </c>
      <c r="AC1672" t="s">
        <v>39</v>
      </c>
      <c r="AD1672" t="s">
        <v>40</v>
      </c>
      <c r="AE1672">
        <v>18</v>
      </c>
    </row>
    <row r="1673" spans="1:31">
      <c r="A1673">
        <v>251</v>
      </c>
      <c r="B1673">
        <v>251106</v>
      </c>
      <c r="C1673" t="s">
        <v>58</v>
      </c>
      <c r="D1673" t="s">
        <v>71</v>
      </c>
      <c r="E1673">
        <v>5510</v>
      </c>
      <c r="F1673" t="s">
        <v>52</v>
      </c>
      <c r="G1673" s="2">
        <v>29.26</v>
      </c>
      <c r="H1673" s="1">
        <v>42878</v>
      </c>
      <c r="I1673" t="s">
        <v>35</v>
      </c>
      <c r="J1673" t="s">
        <v>36</v>
      </c>
      <c r="K1673" t="s">
        <v>36</v>
      </c>
      <c r="M1673">
        <v>357261</v>
      </c>
      <c r="N1673">
        <v>271256</v>
      </c>
      <c r="S1673" t="s">
        <v>37</v>
      </c>
      <c r="W1673">
        <v>5</v>
      </c>
      <c r="X1673">
        <v>17</v>
      </c>
      <c r="AA1673" t="s">
        <v>38</v>
      </c>
      <c r="AB1673">
        <v>252</v>
      </c>
      <c r="AC1673" t="s">
        <v>39</v>
      </c>
      <c r="AD1673" t="s">
        <v>40</v>
      </c>
      <c r="AE1673">
        <v>25</v>
      </c>
    </row>
    <row r="1674" spans="1:31">
      <c r="A1674">
        <v>251</v>
      </c>
      <c r="B1674">
        <v>251106</v>
      </c>
      <c r="C1674" t="s">
        <v>58</v>
      </c>
      <c r="D1674" t="s">
        <v>71</v>
      </c>
      <c r="E1674">
        <v>5510</v>
      </c>
      <c r="F1674" t="s">
        <v>52</v>
      </c>
      <c r="G1674" s="2">
        <v>113.17</v>
      </c>
      <c r="H1674" s="1">
        <v>42879</v>
      </c>
      <c r="I1674" t="s">
        <v>35</v>
      </c>
      <c r="J1674" t="s">
        <v>36</v>
      </c>
      <c r="K1674" t="s">
        <v>36</v>
      </c>
      <c r="M1674">
        <v>357262</v>
      </c>
      <c r="N1674">
        <v>271257</v>
      </c>
      <c r="S1674" t="s">
        <v>37</v>
      </c>
      <c r="W1674">
        <v>5</v>
      </c>
      <c r="X1674">
        <v>17</v>
      </c>
      <c r="AA1674" t="s">
        <v>38</v>
      </c>
      <c r="AB1674">
        <v>182</v>
      </c>
      <c r="AC1674" t="s">
        <v>39</v>
      </c>
      <c r="AD1674" t="s">
        <v>40</v>
      </c>
      <c r="AE1674">
        <v>30</v>
      </c>
    </row>
    <row r="1675" spans="1:31">
      <c r="A1675">
        <v>252</v>
      </c>
      <c r="B1675">
        <v>252106</v>
      </c>
      <c r="C1675" t="s">
        <v>58</v>
      </c>
      <c r="D1675" t="s">
        <v>71</v>
      </c>
      <c r="E1675">
        <v>5510</v>
      </c>
      <c r="F1675" t="s">
        <v>52</v>
      </c>
      <c r="G1675" s="2">
        <v>217.02</v>
      </c>
      <c r="H1675" s="1">
        <v>42879</v>
      </c>
      <c r="I1675" t="s">
        <v>35</v>
      </c>
      <c r="J1675" t="s">
        <v>36</v>
      </c>
      <c r="K1675" t="s">
        <v>36</v>
      </c>
      <c r="M1675">
        <v>357262</v>
      </c>
      <c r="N1675">
        <v>271257</v>
      </c>
      <c r="S1675" t="s">
        <v>37</v>
      </c>
      <c r="W1675">
        <v>5</v>
      </c>
      <c r="X1675">
        <v>17</v>
      </c>
      <c r="AA1675" t="s">
        <v>38</v>
      </c>
      <c r="AB1675">
        <v>182</v>
      </c>
      <c r="AC1675" t="s">
        <v>39</v>
      </c>
      <c r="AD1675" t="s">
        <v>40</v>
      </c>
      <c r="AE1675">
        <v>34</v>
      </c>
    </row>
    <row r="1676" spans="1:31">
      <c r="A1676">
        <v>260</v>
      </c>
      <c r="B1676">
        <v>260100</v>
      </c>
      <c r="C1676" t="s">
        <v>58</v>
      </c>
      <c r="D1676" t="s">
        <v>71</v>
      </c>
      <c r="E1676">
        <v>5510</v>
      </c>
      <c r="F1676" t="s">
        <v>52</v>
      </c>
      <c r="G1676" s="2">
        <v>130.13999999999999</v>
      </c>
      <c r="H1676" s="1">
        <v>42879</v>
      </c>
      <c r="I1676" t="s">
        <v>35</v>
      </c>
      <c r="J1676" t="s">
        <v>36</v>
      </c>
      <c r="K1676" t="s">
        <v>36</v>
      </c>
      <c r="M1676">
        <v>357262</v>
      </c>
      <c r="N1676">
        <v>271257</v>
      </c>
      <c r="S1676" t="s">
        <v>37</v>
      </c>
      <c r="W1676">
        <v>5</v>
      </c>
      <c r="X1676">
        <v>17</v>
      </c>
      <c r="AA1676" t="s">
        <v>38</v>
      </c>
      <c r="AB1676">
        <v>182</v>
      </c>
      <c r="AC1676" t="s">
        <v>39</v>
      </c>
      <c r="AD1676" t="s">
        <v>40</v>
      </c>
      <c r="AE1676">
        <v>58</v>
      </c>
    </row>
    <row r="1677" spans="1:31">
      <c r="A1677">
        <v>252</v>
      </c>
      <c r="B1677">
        <v>252136</v>
      </c>
      <c r="C1677" t="s">
        <v>58</v>
      </c>
      <c r="D1677" t="s">
        <v>71</v>
      </c>
      <c r="E1677">
        <v>5510</v>
      </c>
      <c r="F1677" t="s">
        <v>52</v>
      </c>
      <c r="G1677" s="2">
        <v>156.86000000000001</v>
      </c>
      <c r="H1677" s="1">
        <v>42879</v>
      </c>
      <c r="I1677" t="s">
        <v>35</v>
      </c>
      <c r="J1677" t="s">
        <v>36</v>
      </c>
      <c r="K1677" t="s">
        <v>36</v>
      </c>
      <c r="M1677">
        <v>357262</v>
      </c>
      <c r="N1677">
        <v>271257</v>
      </c>
      <c r="S1677" t="s">
        <v>37</v>
      </c>
      <c r="W1677">
        <v>5</v>
      </c>
      <c r="X1677">
        <v>17</v>
      </c>
      <c r="AA1677" t="s">
        <v>38</v>
      </c>
      <c r="AB1677">
        <v>182</v>
      </c>
      <c r="AC1677" t="s">
        <v>39</v>
      </c>
      <c r="AD1677" t="s">
        <v>40</v>
      </c>
      <c r="AE1677">
        <v>398</v>
      </c>
    </row>
    <row r="1678" spans="1:31">
      <c r="A1678">
        <v>252</v>
      </c>
      <c r="B1678">
        <v>252132</v>
      </c>
      <c r="C1678" t="s">
        <v>57</v>
      </c>
      <c r="D1678" t="s">
        <v>72</v>
      </c>
      <c r="E1678">
        <v>5510</v>
      </c>
      <c r="F1678" t="s">
        <v>52</v>
      </c>
      <c r="G1678" s="2">
        <v>-0.38</v>
      </c>
      <c r="H1678" s="1">
        <v>42884</v>
      </c>
      <c r="I1678" t="s">
        <v>35</v>
      </c>
      <c r="J1678" t="s">
        <v>36</v>
      </c>
      <c r="K1678" t="s">
        <v>36</v>
      </c>
      <c r="M1678">
        <v>357263</v>
      </c>
      <c r="N1678">
        <v>271259</v>
      </c>
      <c r="S1678" t="s">
        <v>37</v>
      </c>
      <c r="W1678">
        <v>5</v>
      </c>
      <c r="X1678">
        <v>17</v>
      </c>
      <c r="AA1678" t="s">
        <v>38</v>
      </c>
      <c r="AB1678">
        <v>182</v>
      </c>
      <c r="AC1678" t="s">
        <v>39</v>
      </c>
      <c r="AD1678" t="s">
        <v>40</v>
      </c>
      <c r="AE1678">
        <v>3</v>
      </c>
    </row>
    <row r="1679" spans="1:31">
      <c r="A1679">
        <v>251</v>
      </c>
      <c r="B1679">
        <v>251102</v>
      </c>
      <c r="C1679" t="s">
        <v>58</v>
      </c>
      <c r="D1679" t="s">
        <v>71</v>
      </c>
      <c r="E1679">
        <v>5510</v>
      </c>
      <c r="F1679" t="s">
        <v>52</v>
      </c>
      <c r="G1679" s="2">
        <v>11.7</v>
      </c>
      <c r="H1679" s="1">
        <v>42884</v>
      </c>
      <c r="I1679" t="s">
        <v>35</v>
      </c>
      <c r="J1679" t="s">
        <v>36</v>
      </c>
      <c r="K1679" t="s">
        <v>36</v>
      </c>
      <c r="M1679">
        <v>357263</v>
      </c>
      <c r="N1679">
        <v>271259</v>
      </c>
      <c r="S1679" t="s">
        <v>37</v>
      </c>
      <c r="W1679">
        <v>5</v>
      </c>
      <c r="X1679">
        <v>17</v>
      </c>
      <c r="AA1679" t="s">
        <v>38</v>
      </c>
      <c r="AB1679">
        <v>182</v>
      </c>
      <c r="AC1679" t="s">
        <v>39</v>
      </c>
      <c r="AD1679" t="s">
        <v>40</v>
      </c>
      <c r="AE1679">
        <v>31</v>
      </c>
    </row>
    <row r="1680" spans="1:31">
      <c r="A1680">
        <v>251</v>
      </c>
      <c r="B1680">
        <v>251106</v>
      </c>
      <c r="C1680" t="s">
        <v>58</v>
      </c>
      <c r="D1680" t="s">
        <v>71</v>
      </c>
      <c r="E1680">
        <v>5510</v>
      </c>
      <c r="F1680" t="s">
        <v>52</v>
      </c>
      <c r="G1680" s="2">
        <v>47.23</v>
      </c>
      <c r="H1680" s="1">
        <v>42884</v>
      </c>
      <c r="I1680" t="s">
        <v>35</v>
      </c>
      <c r="J1680" t="s">
        <v>36</v>
      </c>
      <c r="K1680" t="s">
        <v>36</v>
      </c>
      <c r="M1680">
        <v>357263</v>
      </c>
      <c r="N1680">
        <v>271259</v>
      </c>
      <c r="S1680" t="s">
        <v>37</v>
      </c>
      <c r="W1680">
        <v>5</v>
      </c>
      <c r="X1680">
        <v>17</v>
      </c>
      <c r="AA1680" t="s">
        <v>38</v>
      </c>
      <c r="AB1680">
        <v>182</v>
      </c>
      <c r="AC1680" t="s">
        <v>39</v>
      </c>
      <c r="AD1680" t="s">
        <v>40</v>
      </c>
      <c r="AE1680">
        <v>34</v>
      </c>
    </row>
    <row r="1681" spans="1:31">
      <c r="A1681">
        <v>251</v>
      </c>
      <c r="B1681">
        <v>251102</v>
      </c>
      <c r="C1681" t="s">
        <v>58</v>
      </c>
      <c r="D1681" t="s">
        <v>71</v>
      </c>
      <c r="E1681">
        <v>5510</v>
      </c>
      <c r="F1681" t="s">
        <v>52</v>
      </c>
      <c r="G1681" s="2">
        <v>322.12</v>
      </c>
      <c r="H1681" s="1">
        <v>42885</v>
      </c>
      <c r="I1681" t="s">
        <v>35</v>
      </c>
      <c r="J1681" t="s">
        <v>36</v>
      </c>
      <c r="K1681" t="s">
        <v>36</v>
      </c>
      <c r="M1681">
        <v>357281</v>
      </c>
      <c r="N1681">
        <v>271394</v>
      </c>
      <c r="S1681" t="s">
        <v>37</v>
      </c>
      <c r="W1681">
        <v>5</v>
      </c>
      <c r="X1681">
        <v>17</v>
      </c>
      <c r="AA1681" t="s">
        <v>38</v>
      </c>
      <c r="AB1681">
        <v>182</v>
      </c>
      <c r="AC1681" t="s">
        <v>39</v>
      </c>
      <c r="AD1681" t="s">
        <v>40</v>
      </c>
      <c r="AE1681">
        <v>20</v>
      </c>
    </row>
    <row r="1682" spans="1:31">
      <c r="A1682">
        <v>251</v>
      </c>
      <c r="B1682">
        <v>251106</v>
      </c>
      <c r="C1682" t="s">
        <v>58</v>
      </c>
      <c r="D1682" t="s">
        <v>71</v>
      </c>
      <c r="E1682">
        <v>5510</v>
      </c>
      <c r="F1682" t="s">
        <v>52</v>
      </c>
      <c r="G1682" s="2">
        <v>41.78</v>
      </c>
      <c r="H1682" s="1">
        <v>42885</v>
      </c>
      <c r="I1682" t="s">
        <v>35</v>
      </c>
      <c r="J1682" t="s">
        <v>36</v>
      </c>
      <c r="K1682" t="s">
        <v>36</v>
      </c>
      <c r="M1682">
        <v>357281</v>
      </c>
      <c r="N1682">
        <v>271394</v>
      </c>
      <c r="S1682" t="s">
        <v>37</v>
      </c>
      <c r="W1682">
        <v>5</v>
      </c>
      <c r="X1682">
        <v>17</v>
      </c>
      <c r="AA1682" t="s">
        <v>38</v>
      </c>
      <c r="AB1682">
        <v>182</v>
      </c>
      <c r="AC1682" t="s">
        <v>39</v>
      </c>
      <c r="AD1682" t="s">
        <v>40</v>
      </c>
      <c r="AE1682">
        <v>23</v>
      </c>
    </row>
    <row r="1683" spans="1:31">
      <c r="A1683">
        <v>252</v>
      </c>
      <c r="B1683">
        <v>252106</v>
      </c>
      <c r="C1683" t="s">
        <v>58</v>
      </c>
      <c r="D1683" t="s">
        <v>71</v>
      </c>
      <c r="E1683">
        <v>5510</v>
      </c>
      <c r="F1683" t="s">
        <v>52</v>
      </c>
      <c r="G1683" s="2">
        <v>114.31</v>
      </c>
      <c r="H1683" s="1">
        <v>42885</v>
      </c>
      <c r="I1683" t="s">
        <v>35</v>
      </c>
      <c r="J1683" t="s">
        <v>36</v>
      </c>
      <c r="K1683" t="s">
        <v>36</v>
      </c>
      <c r="M1683">
        <v>357281</v>
      </c>
      <c r="N1683">
        <v>271394</v>
      </c>
      <c r="S1683" t="s">
        <v>37</v>
      </c>
      <c r="W1683">
        <v>5</v>
      </c>
      <c r="X1683">
        <v>17</v>
      </c>
      <c r="AA1683" t="s">
        <v>38</v>
      </c>
      <c r="AB1683">
        <v>182</v>
      </c>
      <c r="AC1683" t="s">
        <v>39</v>
      </c>
      <c r="AD1683" t="s">
        <v>40</v>
      </c>
      <c r="AE1683">
        <v>27</v>
      </c>
    </row>
    <row r="1684" spans="1:31">
      <c r="A1684">
        <v>252</v>
      </c>
      <c r="B1684">
        <v>252125</v>
      </c>
      <c r="C1684" t="s">
        <v>58</v>
      </c>
      <c r="D1684" t="s">
        <v>71</v>
      </c>
      <c r="E1684">
        <v>5510</v>
      </c>
      <c r="F1684" t="s">
        <v>52</v>
      </c>
      <c r="G1684" s="2">
        <v>71.11</v>
      </c>
      <c r="H1684" s="1">
        <v>42885</v>
      </c>
      <c r="I1684" t="s">
        <v>35</v>
      </c>
      <c r="J1684" t="s">
        <v>36</v>
      </c>
      <c r="K1684" t="s">
        <v>36</v>
      </c>
      <c r="M1684">
        <v>357281</v>
      </c>
      <c r="N1684">
        <v>271394</v>
      </c>
      <c r="S1684" t="s">
        <v>37</v>
      </c>
      <c r="W1684">
        <v>5</v>
      </c>
      <c r="X1684">
        <v>17</v>
      </c>
      <c r="AA1684" t="s">
        <v>38</v>
      </c>
      <c r="AB1684">
        <v>182</v>
      </c>
      <c r="AC1684" t="s">
        <v>39</v>
      </c>
      <c r="AD1684" t="s">
        <v>40</v>
      </c>
      <c r="AE1684">
        <v>72</v>
      </c>
    </row>
    <row r="1685" spans="1:31">
      <c r="A1685">
        <v>248</v>
      </c>
      <c r="B1685">
        <v>248100</v>
      </c>
      <c r="C1685" t="s">
        <v>58</v>
      </c>
      <c r="D1685" t="s">
        <v>71</v>
      </c>
      <c r="E1685">
        <v>5510</v>
      </c>
      <c r="F1685" t="s">
        <v>52</v>
      </c>
      <c r="G1685" s="2">
        <v>28.87</v>
      </c>
      <c r="H1685" s="1">
        <v>42885</v>
      </c>
      <c r="I1685" t="s">
        <v>35</v>
      </c>
      <c r="J1685" t="s">
        <v>36</v>
      </c>
      <c r="K1685" t="s">
        <v>36</v>
      </c>
      <c r="M1685">
        <v>357281</v>
      </c>
      <c r="N1685">
        <v>271394</v>
      </c>
      <c r="S1685" t="s">
        <v>37</v>
      </c>
      <c r="W1685">
        <v>5</v>
      </c>
      <c r="X1685">
        <v>17</v>
      </c>
      <c r="AA1685" t="s">
        <v>38</v>
      </c>
      <c r="AB1685">
        <v>182</v>
      </c>
      <c r="AC1685" t="s">
        <v>39</v>
      </c>
      <c r="AD1685" t="s">
        <v>40</v>
      </c>
      <c r="AE1685">
        <v>73</v>
      </c>
    </row>
    <row r="1686" spans="1:31">
      <c r="A1686">
        <v>255</v>
      </c>
      <c r="B1686">
        <v>255100</v>
      </c>
      <c r="C1686" t="s">
        <v>58</v>
      </c>
      <c r="D1686" t="s">
        <v>71</v>
      </c>
      <c r="E1686">
        <v>5510</v>
      </c>
      <c r="F1686" t="s">
        <v>52</v>
      </c>
      <c r="G1686" s="2">
        <v>359.06</v>
      </c>
      <c r="H1686" s="1">
        <v>42885</v>
      </c>
      <c r="I1686" t="s">
        <v>35</v>
      </c>
      <c r="J1686" t="s">
        <v>36</v>
      </c>
      <c r="K1686" t="s">
        <v>36</v>
      </c>
      <c r="M1686">
        <v>357281</v>
      </c>
      <c r="N1686">
        <v>271394</v>
      </c>
      <c r="S1686" t="s">
        <v>37</v>
      </c>
      <c r="W1686">
        <v>5</v>
      </c>
      <c r="X1686">
        <v>17</v>
      </c>
      <c r="AA1686" t="s">
        <v>38</v>
      </c>
      <c r="AB1686">
        <v>182</v>
      </c>
      <c r="AC1686" t="s">
        <v>39</v>
      </c>
      <c r="AD1686" t="s">
        <v>40</v>
      </c>
      <c r="AE1686">
        <v>77</v>
      </c>
    </row>
    <row r="1687" spans="1:31">
      <c r="A1687">
        <v>246</v>
      </c>
      <c r="B1687">
        <v>246100</v>
      </c>
      <c r="C1687" t="s">
        <v>57</v>
      </c>
      <c r="D1687" t="s">
        <v>72</v>
      </c>
      <c r="E1687">
        <v>5510</v>
      </c>
      <c r="F1687" t="s">
        <v>52</v>
      </c>
      <c r="G1687" s="2">
        <v>38.5</v>
      </c>
      <c r="H1687" s="1">
        <v>42885</v>
      </c>
      <c r="I1687" t="s">
        <v>35</v>
      </c>
      <c r="J1687" t="s">
        <v>36</v>
      </c>
      <c r="K1687" t="s">
        <v>36</v>
      </c>
      <c r="M1687">
        <v>357281</v>
      </c>
      <c r="N1687">
        <v>271394</v>
      </c>
      <c r="S1687" t="s">
        <v>37</v>
      </c>
      <c r="W1687">
        <v>5</v>
      </c>
      <c r="X1687">
        <v>17</v>
      </c>
      <c r="AA1687" t="s">
        <v>38</v>
      </c>
      <c r="AB1687">
        <v>182</v>
      </c>
      <c r="AC1687" t="s">
        <v>39</v>
      </c>
      <c r="AD1687" t="s">
        <v>40</v>
      </c>
      <c r="AE1687">
        <v>345</v>
      </c>
    </row>
    <row r="1688" spans="1:31">
      <c r="A1688">
        <v>252</v>
      </c>
      <c r="B1688">
        <v>252110</v>
      </c>
      <c r="C1688" t="s">
        <v>58</v>
      </c>
      <c r="D1688" t="s">
        <v>71</v>
      </c>
      <c r="E1688">
        <v>5510</v>
      </c>
      <c r="F1688" t="s">
        <v>52</v>
      </c>
      <c r="G1688" s="2">
        <v>206.19</v>
      </c>
      <c r="H1688" s="1">
        <v>42886</v>
      </c>
      <c r="I1688" t="s">
        <v>35</v>
      </c>
      <c r="J1688" t="s">
        <v>36</v>
      </c>
      <c r="K1688" t="s">
        <v>36</v>
      </c>
      <c r="M1688">
        <v>357306</v>
      </c>
      <c r="N1688">
        <v>271599</v>
      </c>
      <c r="S1688" t="s">
        <v>37</v>
      </c>
      <c r="W1688">
        <v>5</v>
      </c>
      <c r="X1688">
        <v>17</v>
      </c>
      <c r="AA1688" t="s">
        <v>38</v>
      </c>
      <c r="AB1688">
        <v>401</v>
      </c>
      <c r="AC1688" t="s">
        <v>39</v>
      </c>
      <c r="AD1688" t="s">
        <v>40</v>
      </c>
      <c r="AE1688">
        <v>23</v>
      </c>
    </row>
    <row r="1689" spans="1:31">
      <c r="A1689">
        <v>251</v>
      </c>
      <c r="B1689">
        <v>251102</v>
      </c>
      <c r="C1689" t="s">
        <v>58</v>
      </c>
      <c r="D1689" t="s">
        <v>71</v>
      </c>
      <c r="E1689">
        <v>5510</v>
      </c>
      <c r="F1689" t="s">
        <v>52</v>
      </c>
      <c r="G1689" s="2">
        <v>253.48</v>
      </c>
      <c r="H1689" s="1">
        <v>42886</v>
      </c>
      <c r="I1689" t="s">
        <v>35</v>
      </c>
      <c r="J1689" t="s">
        <v>36</v>
      </c>
      <c r="K1689" t="s">
        <v>36</v>
      </c>
      <c r="M1689">
        <v>357306</v>
      </c>
      <c r="N1689">
        <v>271599</v>
      </c>
      <c r="S1689" t="s">
        <v>37</v>
      </c>
      <c r="W1689">
        <v>5</v>
      </c>
      <c r="X1689">
        <v>17</v>
      </c>
      <c r="AA1689" t="s">
        <v>38</v>
      </c>
      <c r="AB1689">
        <v>401</v>
      </c>
      <c r="AC1689" t="s">
        <v>39</v>
      </c>
      <c r="AD1689" t="s">
        <v>40</v>
      </c>
      <c r="AE1689">
        <v>26</v>
      </c>
    </row>
    <row r="1690" spans="1:31">
      <c r="A1690">
        <v>251</v>
      </c>
      <c r="B1690">
        <v>251106</v>
      </c>
      <c r="C1690" t="s">
        <v>58</v>
      </c>
      <c r="D1690" t="s">
        <v>71</v>
      </c>
      <c r="E1690">
        <v>5510</v>
      </c>
      <c r="F1690" t="s">
        <v>52</v>
      </c>
      <c r="G1690" s="2">
        <v>69</v>
      </c>
      <c r="H1690" s="1">
        <v>42886</v>
      </c>
      <c r="I1690" t="s">
        <v>35</v>
      </c>
      <c r="J1690" t="s">
        <v>36</v>
      </c>
      <c r="K1690" t="s">
        <v>36</v>
      </c>
      <c r="M1690">
        <v>357306</v>
      </c>
      <c r="N1690">
        <v>271599</v>
      </c>
      <c r="S1690" t="s">
        <v>37</v>
      </c>
      <c r="W1690">
        <v>5</v>
      </c>
      <c r="X1690">
        <v>17</v>
      </c>
      <c r="AA1690" t="s">
        <v>38</v>
      </c>
      <c r="AB1690">
        <v>401</v>
      </c>
      <c r="AC1690" t="s">
        <v>39</v>
      </c>
      <c r="AD1690" t="s">
        <v>40</v>
      </c>
      <c r="AE1690">
        <v>29</v>
      </c>
    </row>
    <row r="1691" spans="1:31">
      <c r="A1691">
        <v>252</v>
      </c>
      <c r="B1691">
        <v>252106</v>
      </c>
      <c r="C1691" t="s">
        <v>58</v>
      </c>
      <c r="D1691" t="s">
        <v>71</v>
      </c>
      <c r="E1691">
        <v>5510</v>
      </c>
      <c r="F1691" t="s">
        <v>52</v>
      </c>
      <c r="G1691" s="2">
        <v>202.58</v>
      </c>
      <c r="H1691" s="1">
        <v>42886</v>
      </c>
      <c r="I1691" t="s">
        <v>35</v>
      </c>
      <c r="J1691" t="s">
        <v>36</v>
      </c>
      <c r="K1691" t="s">
        <v>36</v>
      </c>
      <c r="M1691">
        <v>357306</v>
      </c>
      <c r="N1691">
        <v>271599</v>
      </c>
      <c r="S1691" t="s">
        <v>37</v>
      </c>
      <c r="W1691">
        <v>5</v>
      </c>
      <c r="X1691">
        <v>17</v>
      </c>
      <c r="AA1691" t="s">
        <v>38</v>
      </c>
      <c r="AB1691">
        <v>401</v>
      </c>
      <c r="AC1691" t="s">
        <v>39</v>
      </c>
      <c r="AD1691" t="s">
        <v>40</v>
      </c>
      <c r="AE1691">
        <v>32</v>
      </c>
    </row>
    <row r="1692" spans="1:31">
      <c r="A1692">
        <v>251</v>
      </c>
      <c r="B1692">
        <v>251106</v>
      </c>
      <c r="C1692" t="s">
        <v>58</v>
      </c>
      <c r="D1692" t="s">
        <v>71</v>
      </c>
      <c r="E1692">
        <v>5510</v>
      </c>
      <c r="F1692" t="s">
        <v>52</v>
      </c>
      <c r="G1692" s="2">
        <v>13.29</v>
      </c>
      <c r="H1692" s="1">
        <v>42890</v>
      </c>
      <c r="I1692" t="s">
        <v>35</v>
      </c>
      <c r="J1692" t="s">
        <v>36</v>
      </c>
      <c r="K1692" t="s">
        <v>36</v>
      </c>
      <c r="M1692">
        <v>357344</v>
      </c>
      <c r="N1692">
        <v>271853</v>
      </c>
      <c r="S1692" t="s">
        <v>37</v>
      </c>
      <c r="W1692">
        <v>6</v>
      </c>
      <c r="X1692">
        <v>17</v>
      </c>
      <c r="AA1692" t="s">
        <v>38</v>
      </c>
      <c r="AB1692">
        <v>182</v>
      </c>
      <c r="AC1692" t="s">
        <v>39</v>
      </c>
      <c r="AD1692" t="s">
        <v>40</v>
      </c>
      <c r="AE1692">
        <v>29</v>
      </c>
    </row>
    <row r="1693" spans="1:31">
      <c r="A1693">
        <v>252</v>
      </c>
      <c r="B1693">
        <v>252106</v>
      </c>
      <c r="C1693" t="s">
        <v>58</v>
      </c>
      <c r="D1693" t="s">
        <v>71</v>
      </c>
      <c r="E1693">
        <v>5510</v>
      </c>
      <c r="F1693" t="s">
        <v>52</v>
      </c>
      <c r="G1693" s="2">
        <v>90.42</v>
      </c>
      <c r="H1693" s="1">
        <v>42890</v>
      </c>
      <c r="I1693" t="s">
        <v>35</v>
      </c>
      <c r="J1693" t="s">
        <v>36</v>
      </c>
      <c r="K1693" t="s">
        <v>36</v>
      </c>
      <c r="M1693">
        <v>357344</v>
      </c>
      <c r="N1693">
        <v>271853</v>
      </c>
      <c r="S1693" t="s">
        <v>37</v>
      </c>
      <c r="W1693">
        <v>6</v>
      </c>
      <c r="X1693">
        <v>17</v>
      </c>
      <c r="AA1693" t="s">
        <v>38</v>
      </c>
      <c r="AB1693">
        <v>182</v>
      </c>
      <c r="AC1693" t="s">
        <v>39</v>
      </c>
      <c r="AD1693" t="s">
        <v>40</v>
      </c>
      <c r="AE1693">
        <v>32</v>
      </c>
    </row>
    <row r="1694" spans="1:31">
      <c r="A1694">
        <v>255</v>
      </c>
      <c r="B1694">
        <v>255100</v>
      </c>
      <c r="C1694" t="s">
        <v>58</v>
      </c>
      <c r="D1694" t="s">
        <v>71</v>
      </c>
      <c r="E1694">
        <v>5510</v>
      </c>
      <c r="F1694" t="s">
        <v>52</v>
      </c>
      <c r="G1694" s="2">
        <v>123.6</v>
      </c>
      <c r="H1694" s="1">
        <v>42890</v>
      </c>
      <c r="I1694" t="s">
        <v>35</v>
      </c>
      <c r="J1694" t="s">
        <v>36</v>
      </c>
      <c r="K1694" t="s">
        <v>36</v>
      </c>
      <c r="M1694">
        <v>357344</v>
      </c>
      <c r="N1694">
        <v>271853</v>
      </c>
      <c r="S1694" t="s">
        <v>37</v>
      </c>
      <c r="W1694">
        <v>6</v>
      </c>
      <c r="X1694">
        <v>17</v>
      </c>
      <c r="AA1694" t="s">
        <v>38</v>
      </c>
      <c r="AB1694">
        <v>182</v>
      </c>
      <c r="AC1694" t="s">
        <v>39</v>
      </c>
      <c r="AD1694" t="s">
        <v>40</v>
      </c>
      <c r="AE1694">
        <v>76</v>
      </c>
    </row>
    <row r="1695" spans="1:31">
      <c r="A1695">
        <v>252</v>
      </c>
      <c r="B1695">
        <v>252110</v>
      </c>
      <c r="C1695" t="s">
        <v>58</v>
      </c>
      <c r="D1695" t="s">
        <v>71</v>
      </c>
      <c r="E1695">
        <v>5510</v>
      </c>
      <c r="F1695" t="s">
        <v>52</v>
      </c>
      <c r="G1695" s="2">
        <v>43.13</v>
      </c>
      <c r="H1695" s="1">
        <v>42891</v>
      </c>
      <c r="I1695" t="s">
        <v>35</v>
      </c>
      <c r="J1695" t="s">
        <v>36</v>
      </c>
      <c r="K1695" t="s">
        <v>36</v>
      </c>
      <c r="M1695">
        <v>357381</v>
      </c>
      <c r="N1695">
        <v>272020</v>
      </c>
      <c r="S1695" t="s">
        <v>37</v>
      </c>
      <c r="W1695">
        <v>6</v>
      </c>
      <c r="X1695">
        <v>17</v>
      </c>
      <c r="AA1695" t="s">
        <v>38</v>
      </c>
      <c r="AB1695">
        <v>182</v>
      </c>
      <c r="AC1695" t="s">
        <v>39</v>
      </c>
      <c r="AD1695" t="s">
        <v>40</v>
      </c>
      <c r="AE1695">
        <v>17</v>
      </c>
    </row>
    <row r="1696" spans="1:31">
      <c r="A1696">
        <v>251</v>
      </c>
      <c r="B1696">
        <v>251106</v>
      </c>
      <c r="C1696" t="s">
        <v>58</v>
      </c>
      <c r="D1696" t="s">
        <v>71</v>
      </c>
      <c r="E1696">
        <v>5510</v>
      </c>
      <c r="F1696" t="s">
        <v>52</v>
      </c>
      <c r="G1696" s="2">
        <v>72.02</v>
      </c>
      <c r="H1696" s="1">
        <v>42891</v>
      </c>
      <c r="I1696" t="s">
        <v>35</v>
      </c>
      <c r="J1696" t="s">
        <v>36</v>
      </c>
      <c r="K1696" t="s">
        <v>36</v>
      </c>
      <c r="M1696">
        <v>357381</v>
      </c>
      <c r="N1696">
        <v>272020</v>
      </c>
      <c r="S1696" t="s">
        <v>37</v>
      </c>
      <c r="W1696">
        <v>6</v>
      </c>
      <c r="X1696">
        <v>17</v>
      </c>
      <c r="AA1696" t="s">
        <v>38</v>
      </c>
      <c r="AB1696">
        <v>182</v>
      </c>
      <c r="AC1696" t="s">
        <v>39</v>
      </c>
      <c r="AD1696" t="s">
        <v>40</v>
      </c>
      <c r="AE1696">
        <v>22</v>
      </c>
    </row>
    <row r="1697" spans="1:31">
      <c r="A1697">
        <v>252</v>
      </c>
      <c r="B1697">
        <v>252106</v>
      </c>
      <c r="C1697" t="s">
        <v>58</v>
      </c>
      <c r="D1697" t="s">
        <v>71</v>
      </c>
      <c r="E1697">
        <v>5510</v>
      </c>
      <c r="F1697" t="s">
        <v>52</v>
      </c>
      <c r="G1697" s="2">
        <v>6.74</v>
      </c>
      <c r="H1697" s="1">
        <v>42891</v>
      </c>
      <c r="I1697" t="s">
        <v>35</v>
      </c>
      <c r="J1697" t="s">
        <v>36</v>
      </c>
      <c r="K1697" t="s">
        <v>36</v>
      </c>
      <c r="M1697">
        <v>357381</v>
      </c>
      <c r="N1697">
        <v>272020</v>
      </c>
      <c r="S1697" t="s">
        <v>37</v>
      </c>
      <c r="W1697">
        <v>6</v>
      </c>
      <c r="X1697">
        <v>17</v>
      </c>
      <c r="AA1697" t="s">
        <v>38</v>
      </c>
      <c r="AB1697">
        <v>182</v>
      </c>
      <c r="AC1697" t="s">
        <v>39</v>
      </c>
      <c r="AD1697" t="s">
        <v>40</v>
      </c>
      <c r="AE1697">
        <v>25</v>
      </c>
    </row>
    <row r="1698" spans="1:31">
      <c r="A1698">
        <v>251</v>
      </c>
      <c r="B1698">
        <v>251102</v>
      </c>
      <c r="C1698" t="s">
        <v>58</v>
      </c>
      <c r="D1698" t="s">
        <v>71</v>
      </c>
      <c r="E1698">
        <v>5510</v>
      </c>
      <c r="F1698" t="s">
        <v>52</v>
      </c>
      <c r="G1698" s="2">
        <v>316.74</v>
      </c>
      <c r="H1698" s="1">
        <v>42893</v>
      </c>
      <c r="I1698" t="s">
        <v>35</v>
      </c>
      <c r="J1698" t="s">
        <v>36</v>
      </c>
      <c r="K1698" t="s">
        <v>36</v>
      </c>
      <c r="M1698">
        <v>357455</v>
      </c>
      <c r="N1698">
        <v>272333</v>
      </c>
      <c r="S1698" t="s">
        <v>37</v>
      </c>
      <c r="W1698">
        <v>6</v>
      </c>
      <c r="X1698">
        <v>17</v>
      </c>
      <c r="AA1698" t="s">
        <v>38</v>
      </c>
      <c r="AB1698">
        <v>182</v>
      </c>
      <c r="AC1698" t="s">
        <v>39</v>
      </c>
      <c r="AD1698" t="s">
        <v>40</v>
      </c>
      <c r="AE1698">
        <v>17</v>
      </c>
    </row>
    <row r="1699" spans="1:31">
      <c r="A1699">
        <v>251</v>
      </c>
      <c r="B1699">
        <v>251106</v>
      </c>
      <c r="C1699" t="s">
        <v>58</v>
      </c>
      <c r="D1699" t="s">
        <v>71</v>
      </c>
      <c r="E1699">
        <v>5510</v>
      </c>
      <c r="F1699" t="s">
        <v>52</v>
      </c>
      <c r="G1699" s="2">
        <v>85.77</v>
      </c>
      <c r="H1699" s="1">
        <v>42892</v>
      </c>
      <c r="I1699" t="s">
        <v>35</v>
      </c>
      <c r="J1699" t="s">
        <v>36</v>
      </c>
      <c r="K1699" t="s">
        <v>36</v>
      </c>
      <c r="M1699">
        <v>357457</v>
      </c>
      <c r="N1699">
        <v>272348</v>
      </c>
      <c r="S1699" t="s">
        <v>37</v>
      </c>
      <c r="W1699">
        <v>6</v>
      </c>
      <c r="X1699">
        <v>17</v>
      </c>
      <c r="AA1699" t="s">
        <v>38</v>
      </c>
      <c r="AB1699">
        <v>182</v>
      </c>
      <c r="AC1699" t="s">
        <v>39</v>
      </c>
      <c r="AD1699" t="s">
        <v>40</v>
      </c>
      <c r="AE1699">
        <v>26</v>
      </c>
    </row>
    <row r="1700" spans="1:31">
      <c r="A1700">
        <v>252</v>
      </c>
      <c r="B1700">
        <v>252106</v>
      </c>
      <c r="C1700" t="s">
        <v>58</v>
      </c>
      <c r="D1700" t="s">
        <v>71</v>
      </c>
      <c r="E1700">
        <v>5510</v>
      </c>
      <c r="F1700" t="s">
        <v>52</v>
      </c>
      <c r="G1700" s="2">
        <v>40.82</v>
      </c>
      <c r="H1700" s="1">
        <v>42892</v>
      </c>
      <c r="I1700" t="s">
        <v>35</v>
      </c>
      <c r="J1700" t="s">
        <v>36</v>
      </c>
      <c r="K1700" t="s">
        <v>36</v>
      </c>
      <c r="M1700">
        <v>357457</v>
      </c>
      <c r="N1700">
        <v>272348</v>
      </c>
      <c r="S1700" t="s">
        <v>37</v>
      </c>
      <c r="W1700">
        <v>6</v>
      </c>
      <c r="X1700">
        <v>17</v>
      </c>
      <c r="AA1700" t="s">
        <v>38</v>
      </c>
      <c r="AB1700">
        <v>182</v>
      </c>
      <c r="AC1700" t="s">
        <v>39</v>
      </c>
      <c r="AD1700" t="s">
        <v>40</v>
      </c>
      <c r="AE1700">
        <v>29</v>
      </c>
    </row>
    <row r="1701" spans="1:31">
      <c r="A1701">
        <v>252</v>
      </c>
      <c r="B1701">
        <v>252106</v>
      </c>
      <c r="C1701" t="s">
        <v>58</v>
      </c>
      <c r="D1701" t="s">
        <v>71</v>
      </c>
      <c r="E1701">
        <v>5510</v>
      </c>
      <c r="F1701" t="s">
        <v>52</v>
      </c>
      <c r="G1701" s="2">
        <v>413.1</v>
      </c>
      <c r="H1701" s="1">
        <v>42894</v>
      </c>
      <c r="I1701" t="s">
        <v>35</v>
      </c>
      <c r="J1701" t="s">
        <v>36</v>
      </c>
      <c r="K1701" t="s">
        <v>36</v>
      </c>
      <c r="M1701">
        <v>357477</v>
      </c>
      <c r="N1701">
        <v>272476</v>
      </c>
      <c r="S1701" t="s">
        <v>37</v>
      </c>
      <c r="W1701">
        <v>6</v>
      </c>
      <c r="X1701">
        <v>17</v>
      </c>
      <c r="AA1701" t="s">
        <v>38</v>
      </c>
      <c r="AB1701">
        <v>182</v>
      </c>
      <c r="AC1701" t="s">
        <v>39</v>
      </c>
      <c r="AD1701" t="s">
        <v>40</v>
      </c>
      <c r="AE1701">
        <v>18</v>
      </c>
    </row>
    <row r="1702" spans="1:31">
      <c r="A1702">
        <v>251</v>
      </c>
      <c r="B1702">
        <v>251106</v>
      </c>
      <c r="C1702" t="s">
        <v>58</v>
      </c>
      <c r="D1702" t="s">
        <v>71</v>
      </c>
      <c r="E1702">
        <v>5510</v>
      </c>
      <c r="F1702" t="s">
        <v>52</v>
      </c>
      <c r="G1702" s="2">
        <v>-37.53</v>
      </c>
      <c r="H1702" s="1">
        <v>42897</v>
      </c>
      <c r="I1702" t="s">
        <v>35</v>
      </c>
      <c r="J1702" t="s">
        <v>36</v>
      </c>
      <c r="K1702" t="s">
        <v>36</v>
      </c>
      <c r="M1702">
        <v>357528</v>
      </c>
      <c r="N1702">
        <v>272556</v>
      </c>
      <c r="S1702" t="s">
        <v>37</v>
      </c>
      <c r="W1702">
        <v>6</v>
      </c>
      <c r="X1702">
        <v>17</v>
      </c>
      <c r="AA1702" t="s">
        <v>38</v>
      </c>
      <c r="AB1702">
        <v>182</v>
      </c>
      <c r="AC1702" t="s">
        <v>39</v>
      </c>
      <c r="AD1702" t="s">
        <v>40</v>
      </c>
      <c r="AE1702">
        <v>11</v>
      </c>
    </row>
    <row r="1703" spans="1:31">
      <c r="A1703">
        <v>252</v>
      </c>
      <c r="B1703">
        <v>252106</v>
      </c>
      <c r="C1703" t="s">
        <v>58</v>
      </c>
      <c r="D1703" t="s">
        <v>71</v>
      </c>
      <c r="E1703">
        <v>5510</v>
      </c>
      <c r="F1703" t="s">
        <v>52</v>
      </c>
      <c r="G1703" s="2">
        <v>74.459999999999994</v>
      </c>
      <c r="H1703" s="1">
        <v>42897</v>
      </c>
      <c r="I1703" t="s">
        <v>35</v>
      </c>
      <c r="J1703" t="s">
        <v>36</v>
      </c>
      <c r="K1703" t="s">
        <v>36</v>
      </c>
      <c r="M1703">
        <v>357528</v>
      </c>
      <c r="N1703">
        <v>272556</v>
      </c>
      <c r="S1703" t="s">
        <v>37</v>
      </c>
      <c r="W1703">
        <v>6</v>
      </c>
      <c r="X1703">
        <v>17</v>
      </c>
      <c r="AA1703" t="s">
        <v>38</v>
      </c>
      <c r="AB1703">
        <v>182</v>
      </c>
      <c r="AC1703" t="s">
        <v>39</v>
      </c>
      <c r="AD1703" t="s">
        <v>40</v>
      </c>
      <c r="AE1703">
        <v>13</v>
      </c>
    </row>
    <row r="1704" spans="1:31">
      <c r="A1704">
        <v>252</v>
      </c>
      <c r="B1704">
        <v>252121</v>
      </c>
      <c r="C1704" t="s">
        <v>58</v>
      </c>
      <c r="D1704" t="s">
        <v>71</v>
      </c>
      <c r="E1704">
        <v>5510</v>
      </c>
      <c r="F1704" t="s">
        <v>52</v>
      </c>
      <c r="G1704" s="2">
        <v>65.400000000000006</v>
      </c>
      <c r="H1704" s="1">
        <v>42897</v>
      </c>
      <c r="I1704" t="s">
        <v>35</v>
      </c>
      <c r="J1704" t="s">
        <v>36</v>
      </c>
      <c r="K1704" t="s">
        <v>36</v>
      </c>
      <c r="M1704">
        <v>357528</v>
      </c>
      <c r="N1704">
        <v>272556</v>
      </c>
      <c r="S1704" t="s">
        <v>37</v>
      </c>
      <c r="W1704">
        <v>6</v>
      </c>
      <c r="X1704">
        <v>17</v>
      </c>
      <c r="AA1704" t="s">
        <v>38</v>
      </c>
      <c r="AB1704">
        <v>182</v>
      </c>
      <c r="AC1704" t="s">
        <v>39</v>
      </c>
      <c r="AD1704" t="s">
        <v>40</v>
      </c>
      <c r="AE1704">
        <v>51</v>
      </c>
    </row>
    <row r="1705" spans="1:31">
      <c r="A1705">
        <v>255</v>
      </c>
      <c r="B1705">
        <v>255100</v>
      </c>
      <c r="C1705" t="s">
        <v>58</v>
      </c>
      <c r="D1705" t="s">
        <v>71</v>
      </c>
      <c r="E1705">
        <v>5510</v>
      </c>
      <c r="F1705" t="s">
        <v>52</v>
      </c>
      <c r="G1705" s="2">
        <v>24.07</v>
      </c>
      <c r="H1705" s="1">
        <v>42897</v>
      </c>
      <c r="I1705" t="s">
        <v>35</v>
      </c>
      <c r="J1705" t="s">
        <v>36</v>
      </c>
      <c r="K1705" t="s">
        <v>36</v>
      </c>
      <c r="M1705">
        <v>357528</v>
      </c>
      <c r="N1705">
        <v>272556</v>
      </c>
      <c r="S1705" t="s">
        <v>37</v>
      </c>
      <c r="W1705">
        <v>6</v>
      </c>
      <c r="X1705">
        <v>17</v>
      </c>
      <c r="AA1705" t="s">
        <v>38</v>
      </c>
      <c r="AB1705">
        <v>182</v>
      </c>
      <c r="AC1705" t="s">
        <v>39</v>
      </c>
      <c r="AD1705" t="s">
        <v>40</v>
      </c>
      <c r="AE1705">
        <v>55</v>
      </c>
    </row>
    <row r="1706" spans="1:31">
      <c r="A1706">
        <v>246</v>
      </c>
      <c r="B1706">
        <v>246100</v>
      </c>
      <c r="C1706" t="s">
        <v>57</v>
      </c>
      <c r="D1706" t="s">
        <v>72</v>
      </c>
      <c r="E1706">
        <v>5510</v>
      </c>
      <c r="F1706" t="s">
        <v>52</v>
      </c>
      <c r="G1706" s="2">
        <v>254.54</v>
      </c>
      <c r="H1706" s="1">
        <v>42897</v>
      </c>
      <c r="I1706" t="s">
        <v>35</v>
      </c>
      <c r="J1706" t="s">
        <v>36</v>
      </c>
      <c r="K1706" t="s">
        <v>36</v>
      </c>
      <c r="M1706">
        <v>357528</v>
      </c>
      <c r="N1706">
        <v>272556</v>
      </c>
      <c r="S1706" t="s">
        <v>37</v>
      </c>
      <c r="W1706">
        <v>6</v>
      </c>
      <c r="X1706">
        <v>17</v>
      </c>
      <c r="AA1706" t="s">
        <v>38</v>
      </c>
      <c r="AB1706">
        <v>182</v>
      </c>
      <c r="AC1706" t="s">
        <v>39</v>
      </c>
      <c r="AD1706" t="s">
        <v>40</v>
      </c>
      <c r="AE1706">
        <v>273</v>
      </c>
    </row>
    <row r="1707" spans="1:31">
      <c r="A1707">
        <v>251</v>
      </c>
      <c r="B1707">
        <v>251106</v>
      </c>
      <c r="C1707" t="s">
        <v>58</v>
      </c>
      <c r="D1707" t="s">
        <v>71</v>
      </c>
      <c r="E1707">
        <v>5510</v>
      </c>
      <c r="F1707" t="s">
        <v>52</v>
      </c>
      <c r="G1707" s="2">
        <v>20.83</v>
      </c>
      <c r="H1707" s="1">
        <v>42898</v>
      </c>
      <c r="I1707" t="s">
        <v>35</v>
      </c>
      <c r="J1707" t="s">
        <v>36</v>
      </c>
      <c r="K1707" t="s">
        <v>36</v>
      </c>
      <c r="M1707">
        <v>357543</v>
      </c>
      <c r="N1707">
        <v>272686</v>
      </c>
      <c r="S1707" t="s">
        <v>37</v>
      </c>
      <c r="W1707">
        <v>6</v>
      </c>
      <c r="X1707">
        <v>17</v>
      </c>
      <c r="AA1707" t="s">
        <v>38</v>
      </c>
      <c r="AB1707">
        <v>182</v>
      </c>
      <c r="AC1707" t="s">
        <v>39</v>
      </c>
      <c r="AD1707" t="s">
        <v>40</v>
      </c>
      <c r="AE1707">
        <v>23</v>
      </c>
    </row>
    <row r="1708" spans="1:31">
      <c r="A1708">
        <v>248</v>
      </c>
      <c r="B1708">
        <v>248100</v>
      </c>
      <c r="C1708" t="s">
        <v>58</v>
      </c>
      <c r="D1708" t="s">
        <v>71</v>
      </c>
      <c r="E1708">
        <v>5510</v>
      </c>
      <c r="F1708" t="s">
        <v>52</v>
      </c>
      <c r="G1708" s="2">
        <v>187.63</v>
      </c>
      <c r="H1708" s="1">
        <v>42898</v>
      </c>
      <c r="I1708" t="s">
        <v>35</v>
      </c>
      <c r="J1708" t="s">
        <v>36</v>
      </c>
      <c r="K1708" t="s">
        <v>36</v>
      </c>
      <c r="M1708">
        <v>357543</v>
      </c>
      <c r="N1708">
        <v>272686</v>
      </c>
      <c r="S1708" t="s">
        <v>37</v>
      </c>
      <c r="W1708">
        <v>6</v>
      </c>
      <c r="X1708">
        <v>17</v>
      </c>
      <c r="AA1708" t="s">
        <v>38</v>
      </c>
      <c r="AB1708">
        <v>182</v>
      </c>
      <c r="AC1708" t="s">
        <v>39</v>
      </c>
      <c r="AD1708" t="s">
        <v>40</v>
      </c>
      <c r="AE1708">
        <v>51</v>
      </c>
    </row>
    <row r="1709" spans="1:31">
      <c r="A1709">
        <v>251</v>
      </c>
      <c r="B1709">
        <v>251102</v>
      </c>
      <c r="C1709" t="s">
        <v>58</v>
      </c>
      <c r="D1709" t="s">
        <v>71</v>
      </c>
      <c r="E1709">
        <v>5510</v>
      </c>
      <c r="F1709" t="s">
        <v>52</v>
      </c>
      <c r="G1709" s="2">
        <v>322.58999999999997</v>
      </c>
      <c r="H1709" s="1">
        <v>42899</v>
      </c>
      <c r="I1709" t="s">
        <v>35</v>
      </c>
      <c r="J1709" t="s">
        <v>36</v>
      </c>
      <c r="K1709" t="s">
        <v>36</v>
      </c>
      <c r="M1709">
        <v>357553</v>
      </c>
      <c r="N1709">
        <v>272897</v>
      </c>
      <c r="S1709" t="s">
        <v>37</v>
      </c>
      <c r="W1709">
        <v>6</v>
      </c>
      <c r="X1709">
        <v>17</v>
      </c>
      <c r="AA1709" t="s">
        <v>38</v>
      </c>
      <c r="AB1709">
        <v>254</v>
      </c>
      <c r="AC1709" t="s">
        <v>39</v>
      </c>
      <c r="AD1709" t="s">
        <v>40</v>
      </c>
      <c r="AE1709">
        <v>33</v>
      </c>
    </row>
    <row r="1710" spans="1:31">
      <c r="A1710">
        <v>252</v>
      </c>
      <c r="B1710">
        <v>252136</v>
      </c>
      <c r="C1710" t="s">
        <v>58</v>
      </c>
      <c r="D1710" t="s">
        <v>71</v>
      </c>
      <c r="E1710">
        <v>5510</v>
      </c>
      <c r="F1710" t="s">
        <v>52</v>
      </c>
      <c r="G1710" s="2">
        <v>131.96</v>
      </c>
      <c r="H1710" s="1">
        <v>42899</v>
      </c>
      <c r="I1710" t="s">
        <v>35</v>
      </c>
      <c r="J1710" t="s">
        <v>36</v>
      </c>
      <c r="K1710" t="s">
        <v>36</v>
      </c>
      <c r="M1710">
        <v>357553</v>
      </c>
      <c r="N1710">
        <v>272897</v>
      </c>
      <c r="S1710" t="s">
        <v>37</v>
      </c>
      <c r="W1710">
        <v>6</v>
      </c>
      <c r="X1710">
        <v>17</v>
      </c>
      <c r="AA1710" t="s">
        <v>38</v>
      </c>
      <c r="AB1710">
        <v>254</v>
      </c>
      <c r="AC1710" t="s">
        <v>39</v>
      </c>
      <c r="AD1710" t="s">
        <v>40</v>
      </c>
      <c r="AE1710">
        <v>345</v>
      </c>
    </row>
    <row r="1711" spans="1:31">
      <c r="A1711">
        <v>251</v>
      </c>
      <c r="B1711">
        <v>251102</v>
      </c>
      <c r="C1711" t="s">
        <v>58</v>
      </c>
      <c r="D1711" t="s">
        <v>71</v>
      </c>
      <c r="E1711">
        <v>5510</v>
      </c>
      <c r="F1711" t="s">
        <v>52</v>
      </c>
      <c r="G1711" s="2">
        <v>170.07</v>
      </c>
      <c r="H1711" s="1">
        <v>42900</v>
      </c>
      <c r="I1711" t="s">
        <v>35</v>
      </c>
      <c r="J1711" t="s">
        <v>36</v>
      </c>
      <c r="K1711" t="s">
        <v>36</v>
      </c>
      <c r="M1711">
        <v>357558</v>
      </c>
      <c r="N1711">
        <v>272985</v>
      </c>
      <c r="S1711" t="s">
        <v>37</v>
      </c>
      <c r="W1711">
        <v>6</v>
      </c>
      <c r="X1711">
        <v>17</v>
      </c>
      <c r="AA1711" t="s">
        <v>38</v>
      </c>
      <c r="AB1711">
        <v>254</v>
      </c>
      <c r="AC1711" t="s">
        <v>39</v>
      </c>
      <c r="AD1711" t="s">
        <v>40</v>
      </c>
      <c r="AE1711">
        <v>13</v>
      </c>
    </row>
    <row r="1712" spans="1:31">
      <c r="A1712">
        <v>251</v>
      </c>
      <c r="B1712">
        <v>251106</v>
      </c>
      <c r="C1712" t="s">
        <v>58</v>
      </c>
      <c r="D1712" t="s">
        <v>71</v>
      </c>
      <c r="E1712">
        <v>5510</v>
      </c>
      <c r="F1712" t="s">
        <v>52</v>
      </c>
      <c r="G1712" s="2">
        <v>83.96</v>
      </c>
      <c r="H1712" s="1">
        <v>42900</v>
      </c>
      <c r="I1712" t="s">
        <v>35</v>
      </c>
      <c r="J1712" t="s">
        <v>36</v>
      </c>
      <c r="K1712" t="s">
        <v>36</v>
      </c>
      <c r="M1712">
        <v>357558</v>
      </c>
      <c r="N1712">
        <v>272985</v>
      </c>
      <c r="S1712" t="s">
        <v>37</v>
      </c>
      <c r="W1712">
        <v>6</v>
      </c>
      <c r="X1712">
        <v>17</v>
      </c>
      <c r="AA1712" t="s">
        <v>38</v>
      </c>
      <c r="AB1712">
        <v>254</v>
      </c>
      <c r="AC1712" t="s">
        <v>39</v>
      </c>
      <c r="AD1712" t="s">
        <v>40</v>
      </c>
      <c r="AE1712">
        <v>16</v>
      </c>
    </row>
    <row r="1713" spans="1:31">
      <c r="A1713">
        <v>252</v>
      </c>
      <c r="B1713">
        <v>252116</v>
      </c>
      <c r="C1713" t="s">
        <v>58</v>
      </c>
      <c r="D1713" t="s">
        <v>71</v>
      </c>
      <c r="E1713">
        <v>5510</v>
      </c>
      <c r="F1713" t="s">
        <v>52</v>
      </c>
      <c r="G1713" s="2">
        <v>107.34</v>
      </c>
      <c r="H1713" s="1">
        <v>42900</v>
      </c>
      <c r="I1713" t="s">
        <v>35</v>
      </c>
      <c r="J1713" t="s">
        <v>36</v>
      </c>
      <c r="K1713" t="s">
        <v>36</v>
      </c>
      <c r="M1713">
        <v>357558</v>
      </c>
      <c r="N1713">
        <v>272985</v>
      </c>
      <c r="S1713" t="s">
        <v>37</v>
      </c>
      <c r="W1713">
        <v>6</v>
      </c>
      <c r="X1713">
        <v>17</v>
      </c>
      <c r="AA1713" t="s">
        <v>38</v>
      </c>
      <c r="AB1713">
        <v>254</v>
      </c>
      <c r="AC1713" t="s">
        <v>39</v>
      </c>
      <c r="AD1713" t="s">
        <v>40</v>
      </c>
      <c r="AE1713">
        <v>50</v>
      </c>
    </row>
    <row r="1714" spans="1:31">
      <c r="A1714">
        <v>252</v>
      </c>
      <c r="B1714">
        <v>252129</v>
      </c>
      <c r="C1714" t="s">
        <v>58</v>
      </c>
      <c r="D1714" t="s">
        <v>71</v>
      </c>
      <c r="E1714">
        <v>5510</v>
      </c>
      <c r="F1714" t="s">
        <v>52</v>
      </c>
      <c r="G1714" s="2">
        <v>51.06</v>
      </c>
      <c r="H1714" s="1">
        <v>42900</v>
      </c>
      <c r="I1714" t="s">
        <v>35</v>
      </c>
      <c r="J1714" t="s">
        <v>36</v>
      </c>
      <c r="K1714" t="s">
        <v>36</v>
      </c>
      <c r="M1714">
        <v>357558</v>
      </c>
      <c r="N1714">
        <v>272985</v>
      </c>
      <c r="S1714" t="s">
        <v>37</v>
      </c>
      <c r="W1714">
        <v>6</v>
      </c>
      <c r="X1714">
        <v>17</v>
      </c>
      <c r="AA1714" t="s">
        <v>38</v>
      </c>
      <c r="AB1714">
        <v>254</v>
      </c>
      <c r="AC1714" t="s">
        <v>39</v>
      </c>
      <c r="AD1714" t="s">
        <v>40</v>
      </c>
      <c r="AE1714">
        <v>55</v>
      </c>
    </row>
    <row r="1715" spans="1:31">
      <c r="A1715">
        <v>255</v>
      </c>
      <c r="B1715">
        <v>255100</v>
      </c>
      <c r="C1715" t="s">
        <v>58</v>
      </c>
      <c r="D1715" t="s">
        <v>71</v>
      </c>
      <c r="E1715">
        <v>5510</v>
      </c>
      <c r="F1715" t="s">
        <v>52</v>
      </c>
      <c r="G1715" s="2">
        <v>183.07</v>
      </c>
      <c r="H1715" s="1">
        <v>42900</v>
      </c>
      <c r="I1715" t="s">
        <v>35</v>
      </c>
      <c r="J1715" t="s">
        <v>36</v>
      </c>
      <c r="K1715" t="s">
        <v>36</v>
      </c>
      <c r="M1715">
        <v>357558</v>
      </c>
      <c r="N1715">
        <v>272985</v>
      </c>
      <c r="S1715" t="s">
        <v>37</v>
      </c>
      <c r="W1715">
        <v>6</v>
      </c>
      <c r="X1715">
        <v>17</v>
      </c>
      <c r="AA1715" t="s">
        <v>38</v>
      </c>
      <c r="AB1715">
        <v>254</v>
      </c>
      <c r="AC1715" t="s">
        <v>39</v>
      </c>
      <c r="AD1715" t="s">
        <v>40</v>
      </c>
      <c r="AE1715">
        <v>61</v>
      </c>
    </row>
    <row r="1716" spans="1:31">
      <c r="A1716">
        <v>246</v>
      </c>
      <c r="B1716">
        <v>246100</v>
      </c>
      <c r="C1716" t="s">
        <v>57</v>
      </c>
      <c r="D1716" t="s">
        <v>72</v>
      </c>
      <c r="E1716">
        <v>5510</v>
      </c>
      <c r="F1716" t="s">
        <v>52</v>
      </c>
      <c r="G1716" s="2">
        <v>211.84</v>
      </c>
      <c r="H1716" s="1">
        <v>42900</v>
      </c>
      <c r="I1716" t="s">
        <v>35</v>
      </c>
      <c r="J1716" t="s">
        <v>36</v>
      </c>
      <c r="K1716" t="s">
        <v>36</v>
      </c>
      <c r="M1716">
        <v>357558</v>
      </c>
      <c r="N1716">
        <v>272985</v>
      </c>
      <c r="S1716" t="s">
        <v>37</v>
      </c>
      <c r="W1716">
        <v>6</v>
      </c>
      <c r="X1716">
        <v>17</v>
      </c>
      <c r="AA1716" t="s">
        <v>38</v>
      </c>
      <c r="AB1716">
        <v>254</v>
      </c>
      <c r="AC1716" t="s">
        <v>39</v>
      </c>
      <c r="AD1716" t="s">
        <v>40</v>
      </c>
      <c r="AE1716">
        <v>283</v>
      </c>
    </row>
    <row r="1717" spans="1:31">
      <c r="A1717">
        <v>256</v>
      </c>
      <c r="B1717">
        <v>256100</v>
      </c>
      <c r="C1717" t="s">
        <v>57</v>
      </c>
      <c r="D1717" t="s">
        <v>72</v>
      </c>
      <c r="E1717">
        <v>5510</v>
      </c>
      <c r="F1717" t="s">
        <v>52</v>
      </c>
      <c r="G1717" s="2">
        <v>63.95</v>
      </c>
      <c r="H1717" s="1">
        <v>42900</v>
      </c>
      <c r="I1717" t="s">
        <v>35</v>
      </c>
      <c r="J1717" t="s">
        <v>36</v>
      </c>
      <c r="K1717" t="s">
        <v>36</v>
      </c>
      <c r="M1717">
        <v>357558</v>
      </c>
      <c r="N1717">
        <v>272985</v>
      </c>
      <c r="S1717" t="s">
        <v>37</v>
      </c>
      <c r="W1717">
        <v>6</v>
      </c>
      <c r="X1717">
        <v>17</v>
      </c>
      <c r="AA1717" t="s">
        <v>38</v>
      </c>
      <c r="AB1717">
        <v>254</v>
      </c>
      <c r="AC1717" t="s">
        <v>39</v>
      </c>
      <c r="AD1717" t="s">
        <v>40</v>
      </c>
      <c r="AE1717">
        <v>290</v>
      </c>
    </row>
    <row r="1718" spans="1:31">
      <c r="A1718">
        <v>252</v>
      </c>
      <c r="B1718">
        <v>252106</v>
      </c>
      <c r="C1718" t="s">
        <v>58</v>
      </c>
      <c r="D1718" t="s">
        <v>71</v>
      </c>
      <c r="E1718">
        <v>5510</v>
      </c>
      <c r="F1718" t="s">
        <v>52</v>
      </c>
      <c r="G1718" s="2">
        <v>23.85</v>
      </c>
      <c r="H1718" s="1">
        <v>42904</v>
      </c>
      <c r="I1718" t="s">
        <v>35</v>
      </c>
      <c r="J1718" t="s">
        <v>36</v>
      </c>
      <c r="K1718" t="s">
        <v>36</v>
      </c>
      <c r="M1718">
        <v>357573</v>
      </c>
      <c r="N1718">
        <v>273191</v>
      </c>
      <c r="S1718" t="s">
        <v>37</v>
      </c>
      <c r="W1718">
        <v>6</v>
      </c>
      <c r="X1718">
        <v>17</v>
      </c>
      <c r="AA1718" t="s">
        <v>38</v>
      </c>
      <c r="AB1718">
        <v>182</v>
      </c>
      <c r="AC1718" t="s">
        <v>39</v>
      </c>
      <c r="AD1718" t="s">
        <v>40</v>
      </c>
      <c r="AE1718">
        <v>28</v>
      </c>
    </row>
    <row r="1719" spans="1:31">
      <c r="A1719">
        <v>252</v>
      </c>
      <c r="B1719">
        <v>252125</v>
      </c>
      <c r="C1719" t="s">
        <v>58</v>
      </c>
      <c r="D1719" t="s">
        <v>71</v>
      </c>
      <c r="E1719">
        <v>5510</v>
      </c>
      <c r="F1719" t="s">
        <v>52</v>
      </c>
      <c r="G1719" s="2">
        <v>114.86</v>
      </c>
      <c r="H1719" s="1">
        <v>42904</v>
      </c>
      <c r="I1719" t="s">
        <v>35</v>
      </c>
      <c r="J1719" t="s">
        <v>36</v>
      </c>
      <c r="K1719" t="s">
        <v>36</v>
      </c>
      <c r="M1719">
        <v>357573</v>
      </c>
      <c r="N1719">
        <v>273191</v>
      </c>
      <c r="S1719" t="s">
        <v>37</v>
      </c>
      <c r="W1719">
        <v>6</v>
      </c>
      <c r="X1719">
        <v>17</v>
      </c>
      <c r="AA1719" t="s">
        <v>38</v>
      </c>
      <c r="AB1719">
        <v>182</v>
      </c>
      <c r="AC1719" t="s">
        <v>39</v>
      </c>
      <c r="AD1719" t="s">
        <v>40</v>
      </c>
      <c r="AE1719">
        <v>82</v>
      </c>
    </row>
    <row r="1720" spans="1:31">
      <c r="A1720">
        <v>252</v>
      </c>
      <c r="B1720">
        <v>252128</v>
      </c>
      <c r="C1720" t="s">
        <v>58</v>
      </c>
      <c r="D1720" t="s">
        <v>71</v>
      </c>
      <c r="E1720">
        <v>5510</v>
      </c>
      <c r="F1720" t="s">
        <v>52</v>
      </c>
      <c r="G1720" s="2">
        <v>30.65</v>
      </c>
      <c r="H1720" s="1">
        <v>42904</v>
      </c>
      <c r="I1720" t="s">
        <v>35</v>
      </c>
      <c r="J1720" t="s">
        <v>36</v>
      </c>
      <c r="K1720" t="s">
        <v>36</v>
      </c>
      <c r="M1720">
        <v>357573</v>
      </c>
      <c r="N1720">
        <v>273191</v>
      </c>
      <c r="S1720" t="s">
        <v>37</v>
      </c>
      <c r="W1720">
        <v>6</v>
      </c>
      <c r="X1720">
        <v>17</v>
      </c>
      <c r="AA1720" t="s">
        <v>38</v>
      </c>
      <c r="AB1720">
        <v>182</v>
      </c>
      <c r="AC1720" t="s">
        <v>39</v>
      </c>
      <c r="AD1720" t="s">
        <v>40</v>
      </c>
      <c r="AE1720">
        <v>84</v>
      </c>
    </row>
    <row r="1721" spans="1:31">
      <c r="A1721">
        <v>252</v>
      </c>
      <c r="B1721">
        <v>252110</v>
      </c>
      <c r="C1721" t="s">
        <v>58</v>
      </c>
      <c r="D1721" t="s">
        <v>71</v>
      </c>
      <c r="E1721">
        <v>5510</v>
      </c>
      <c r="F1721" t="s">
        <v>52</v>
      </c>
      <c r="G1721" s="2">
        <v>55.01</v>
      </c>
      <c r="H1721" s="1">
        <v>42905</v>
      </c>
      <c r="I1721" t="s">
        <v>35</v>
      </c>
      <c r="J1721" t="s">
        <v>36</v>
      </c>
      <c r="K1721" t="s">
        <v>36</v>
      </c>
      <c r="M1721">
        <v>357575</v>
      </c>
      <c r="N1721">
        <v>273297</v>
      </c>
      <c r="S1721" t="s">
        <v>37</v>
      </c>
      <c r="W1721">
        <v>6</v>
      </c>
      <c r="X1721">
        <v>17</v>
      </c>
      <c r="AA1721" t="s">
        <v>38</v>
      </c>
      <c r="AB1721">
        <v>182</v>
      </c>
      <c r="AC1721" t="s">
        <v>39</v>
      </c>
      <c r="AD1721" t="s">
        <v>40</v>
      </c>
      <c r="AE1721">
        <v>48</v>
      </c>
    </row>
    <row r="1722" spans="1:31">
      <c r="A1722">
        <v>251</v>
      </c>
      <c r="B1722">
        <v>251106</v>
      </c>
      <c r="C1722" t="s">
        <v>58</v>
      </c>
      <c r="D1722" t="s">
        <v>71</v>
      </c>
      <c r="E1722">
        <v>5510</v>
      </c>
      <c r="F1722" t="s">
        <v>52</v>
      </c>
      <c r="G1722" s="2">
        <v>3.96</v>
      </c>
      <c r="H1722" s="1">
        <v>42905</v>
      </c>
      <c r="I1722" t="s">
        <v>35</v>
      </c>
      <c r="J1722" t="s">
        <v>36</v>
      </c>
      <c r="K1722" t="s">
        <v>36</v>
      </c>
      <c r="M1722">
        <v>357575</v>
      </c>
      <c r="N1722">
        <v>273297</v>
      </c>
      <c r="S1722" t="s">
        <v>37</v>
      </c>
      <c r="W1722">
        <v>6</v>
      </c>
      <c r="X1722">
        <v>17</v>
      </c>
      <c r="AA1722" t="s">
        <v>38</v>
      </c>
      <c r="AB1722">
        <v>182</v>
      </c>
      <c r="AC1722" t="s">
        <v>39</v>
      </c>
      <c r="AD1722" t="s">
        <v>40</v>
      </c>
      <c r="AE1722">
        <v>55</v>
      </c>
    </row>
    <row r="1723" spans="1:31">
      <c r="A1723">
        <v>252</v>
      </c>
      <c r="B1723">
        <v>252106</v>
      </c>
      <c r="C1723" t="s">
        <v>58</v>
      </c>
      <c r="D1723" t="s">
        <v>71</v>
      </c>
      <c r="E1723">
        <v>5510</v>
      </c>
      <c r="F1723" t="s">
        <v>52</v>
      </c>
      <c r="G1723" s="2">
        <v>139.11000000000001</v>
      </c>
      <c r="H1723" s="1">
        <v>42906</v>
      </c>
      <c r="I1723" t="s">
        <v>35</v>
      </c>
      <c r="J1723" t="s">
        <v>36</v>
      </c>
      <c r="K1723" t="s">
        <v>36</v>
      </c>
      <c r="M1723">
        <v>357577</v>
      </c>
      <c r="N1723">
        <v>273424</v>
      </c>
      <c r="S1723" t="s">
        <v>37</v>
      </c>
      <c r="W1723">
        <v>6</v>
      </c>
      <c r="X1723">
        <v>17</v>
      </c>
      <c r="AA1723" t="s">
        <v>38</v>
      </c>
      <c r="AB1723">
        <v>182</v>
      </c>
      <c r="AC1723" t="s">
        <v>39</v>
      </c>
      <c r="AD1723" t="s">
        <v>40</v>
      </c>
      <c r="AE1723">
        <v>38</v>
      </c>
    </row>
    <row r="1724" spans="1:31">
      <c r="A1724">
        <v>255</v>
      </c>
      <c r="B1724">
        <v>255100</v>
      </c>
      <c r="C1724" t="s">
        <v>58</v>
      </c>
      <c r="D1724" t="s">
        <v>71</v>
      </c>
      <c r="E1724">
        <v>5510</v>
      </c>
      <c r="F1724" t="s">
        <v>52</v>
      </c>
      <c r="G1724" s="2">
        <v>84.11</v>
      </c>
      <c r="H1724" s="1">
        <v>42906</v>
      </c>
      <c r="I1724" t="s">
        <v>35</v>
      </c>
      <c r="J1724" t="s">
        <v>36</v>
      </c>
      <c r="K1724" t="s">
        <v>36</v>
      </c>
      <c r="M1724">
        <v>357577</v>
      </c>
      <c r="N1724">
        <v>273424</v>
      </c>
      <c r="S1724" t="s">
        <v>37</v>
      </c>
      <c r="W1724">
        <v>6</v>
      </c>
      <c r="X1724">
        <v>17</v>
      </c>
      <c r="AA1724" t="s">
        <v>38</v>
      </c>
      <c r="AB1724">
        <v>182</v>
      </c>
      <c r="AC1724" t="s">
        <v>39</v>
      </c>
      <c r="AD1724" t="s">
        <v>40</v>
      </c>
      <c r="AE1724">
        <v>82</v>
      </c>
    </row>
    <row r="1725" spans="1:31">
      <c r="A1725">
        <v>246</v>
      </c>
      <c r="B1725">
        <v>246100</v>
      </c>
      <c r="C1725" t="s">
        <v>57</v>
      </c>
      <c r="D1725" t="s">
        <v>72</v>
      </c>
      <c r="E1725">
        <v>5510</v>
      </c>
      <c r="F1725" t="s">
        <v>52</v>
      </c>
      <c r="G1725" s="2">
        <v>540.28</v>
      </c>
      <c r="H1725" s="1">
        <v>42906</v>
      </c>
      <c r="I1725" t="s">
        <v>35</v>
      </c>
      <c r="J1725" t="s">
        <v>36</v>
      </c>
      <c r="K1725" t="s">
        <v>36</v>
      </c>
      <c r="M1725">
        <v>357577</v>
      </c>
      <c r="N1725">
        <v>273424</v>
      </c>
      <c r="S1725" t="s">
        <v>37</v>
      </c>
      <c r="W1725">
        <v>6</v>
      </c>
      <c r="X1725">
        <v>17</v>
      </c>
      <c r="AA1725" t="s">
        <v>38</v>
      </c>
      <c r="AB1725">
        <v>182</v>
      </c>
      <c r="AC1725" t="s">
        <v>39</v>
      </c>
      <c r="AD1725" t="s">
        <v>40</v>
      </c>
      <c r="AE1725">
        <v>354</v>
      </c>
    </row>
    <row r="1726" spans="1:31">
      <c r="A1726">
        <v>252</v>
      </c>
      <c r="B1726">
        <v>252110</v>
      </c>
      <c r="C1726" t="s">
        <v>58</v>
      </c>
      <c r="D1726" t="s">
        <v>71</v>
      </c>
      <c r="E1726">
        <v>5510</v>
      </c>
      <c r="F1726" t="s">
        <v>52</v>
      </c>
      <c r="G1726" s="2">
        <v>36.35</v>
      </c>
      <c r="H1726" s="1">
        <v>42907</v>
      </c>
      <c r="I1726" t="s">
        <v>35</v>
      </c>
      <c r="J1726" t="s">
        <v>36</v>
      </c>
      <c r="K1726" t="s">
        <v>36</v>
      </c>
      <c r="M1726">
        <v>357582</v>
      </c>
      <c r="N1726">
        <v>273575</v>
      </c>
      <c r="S1726" t="s">
        <v>37</v>
      </c>
      <c r="W1726">
        <v>6</v>
      </c>
      <c r="X1726">
        <v>17</v>
      </c>
      <c r="AA1726" t="s">
        <v>38</v>
      </c>
      <c r="AB1726">
        <v>182</v>
      </c>
      <c r="AC1726" t="s">
        <v>39</v>
      </c>
      <c r="AD1726" t="s">
        <v>40</v>
      </c>
      <c r="AE1726">
        <v>19</v>
      </c>
    </row>
    <row r="1727" spans="1:31">
      <c r="A1727">
        <v>251</v>
      </c>
      <c r="B1727">
        <v>251102</v>
      </c>
      <c r="C1727" t="s">
        <v>58</v>
      </c>
      <c r="D1727" t="s">
        <v>71</v>
      </c>
      <c r="E1727">
        <v>5510</v>
      </c>
      <c r="F1727" t="s">
        <v>52</v>
      </c>
      <c r="G1727" s="2">
        <v>64.87</v>
      </c>
      <c r="H1727" s="1">
        <v>42907</v>
      </c>
      <c r="I1727" t="s">
        <v>35</v>
      </c>
      <c r="J1727" t="s">
        <v>36</v>
      </c>
      <c r="K1727" t="s">
        <v>36</v>
      </c>
      <c r="M1727">
        <v>357582</v>
      </c>
      <c r="N1727">
        <v>273575</v>
      </c>
      <c r="S1727" t="s">
        <v>37</v>
      </c>
      <c r="W1727">
        <v>6</v>
      </c>
      <c r="X1727">
        <v>17</v>
      </c>
      <c r="AA1727" t="s">
        <v>38</v>
      </c>
      <c r="AB1727">
        <v>182</v>
      </c>
      <c r="AC1727" t="s">
        <v>39</v>
      </c>
      <c r="AD1727" t="s">
        <v>40</v>
      </c>
      <c r="AE1727">
        <v>21</v>
      </c>
    </row>
    <row r="1728" spans="1:31">
      <c r="A1728">
        <v>251</v>
      </c>
      <c r="B1728">
        <v>251106</v>
      </c>
      <c r="C1728" t="s">
        <v>58</v>
      </c>
      <c r="D1728" t="s">
        <v>71</v>
      </c>
      <c r="E1728">
        <v>5510</v>
      </c>
      <c r="F1728" t="s">
        <v>52</v>
      </c>
      <c r="G1728" s="2">
        <v>157.97</v>
      </c>
      <c r="H1728" s="1">
        <v>42907</v>
      </c>
      <c r="I1728" t="s">
        <v>35</v>
      </c>
      <c r="J1728" t="s">
        <v>36</v>
      </c>
      <c r="K1728" t="s">
        <v>36</v>
      </c>
      <c r="M1728">
        <v>357582</v>
      </c>
      <c r="N1728">
        <v>273575</v>
      </c>
      <c r="S1728" t="s">
        <v>37</v>
      </c>
      <c r="W1728">
        <v>6</v>
      </c>
      <c r="X1728">
        <v>17</v>
      </c>
      <c r="AA1728" t="s">
        <v>38</v>
      </c>
      <c r="AB1728">
        <v>182</v>
      </c>
      <c r="AC1728" t="s">
        <v>39</v>
      </c>
      <c r="AD1728" t="s">
        <v>40</v>
      </c>
      <c r="AE1728">
        <v>24</v>
      </c>
    </row>
    <row r="1729" spans="1:31">
      <c r="A1729">
        <v>255</v>
      </c>
      <c r="B1729">
        <v>255100</v>
      </c>
      <c r="C1729" t="s">
        <v>58</v>
      </c>
      <c r="D1729" t="s">
        <v>71</v>
      </c>
      <c r="E1729">
        <v>5510</v>
      </c>
      <c r="F1729" t="s">
        <v>52</v>
      </c>
      <c r="G1729" s="2">
        <v>678.17</v>
      </c>
      <c r="H1729" s="1">
        <v>42907</v>
      </c>
      <c r="I1729" t="s">
        <v>35</v>
      </c>
      <c r="J1729" t="s">
        <v>36</v>
      </c>
      <c r="K1729" t="s">
        <v>36</v>
      </c>
      <c r="M1729">
        <v>357582</v>
      </c>
      <c r="N1729">
        <v>273575</v>
      </c>
      <c r="S1729" t="s">
        <v>37</v>
      </c>
      <c r="W1729">
        <v>6</v>
      </c>
      <c r="X1729">
        <v>17</v>
      </c>
      <c r="AA1729" t="s">
        <v>38</v>
      </c>
      <c r="AB1729">
        <v>182</v>
      </c>
      <c r="AC1729" t="s">
        <v>39</v>
      </c>
      <c r="AD1729" t="s">
        <v>40</v>
      </c>
      <c r="AE1729">
        <v>60</v>
      </c>
    </row>
    <row r="1730" spans="1:31">
      <c r="A1730">
        <v>252</v>
      </c>
      <c r="B1730">
        <v>252136</v>
      </c>
      <c r="C1730" t="s">
        <v>58</v>
      </c>
      <c r="D1730" t="s">
        <v>71</v>
      </c>
      <c r="E1730">
        <v>5510</v>
      </c>
      <c r="F1730" t="s">
        <v>52</v>
      </c>
      <c r="G1730" s="2">
        <v>90.85</v>
      </c>
      <c r="H1730" s="1">
        <v>42907</v>
      </c>
      <c r="I1730" t="s">
        <v>35</v>
      </c>
      <c r="J1730" t="s">
        <v>36</v>
      </c>
      <c r="K1730" t="s">
        <v>36</v>
      </c>
      <c r="M1730">
        <v>357582</v>
      </c>
      <c r="N1730">
        <v>273575</v>
      </c>
      <c r="S1730" t="s">
        <v>37</v>
      </c>
      <c r="W1730">
        <v>6</v>
      </c>
      <c r="X1730">
        <v>17</v>
      </c>
      <c r="AA1730" t="s">
        <v>38</v>
      </c>
      <c r="AB1730">
        <v>182</v>
      </c>
      <c r="AC1730" t="s">
        <v>39</v>
      </c>
      <c r="AD1730" t="s">
        <v>40</v>
      </c>
      <c r="AE1730">
        <v>393</v>
      </c>
    </row>
    <row r="1731" spans="1:31">
      <c r="A1731">
        <v>251</v>
      </c>
      <c r="B1731">
        <v>251106</v>
      </c>
      <c r="C1731" t="s">
        <v>58</v>
      </c>
      <c r="D1731" t="s">
        <v>71</v>
      </c>
      <c r="E1731">
        <v>5510</v>
      </c>
      <c r="F1731" t="s">
        <v>52</v>
      </c>
      <c r="G1731" s="2">
        <v>32.979999999999997</v>
      </c>
      <c r="H1731" s="1">
        <v>42911</v>
      </c>
      <c r="I1731" t="s">
        <v>35</v>
      </c>
      <c r="J1731" t="s">
        <v>36</v>
      </c>
      <c r="K1731" t="s">
        <v>36</v>
      </c>
      <c r="M1731">
        <v>357606</v>
      </c>
      <c r="N1731">
        <v>273817</v>
      </c>
      <c r="S1731" t="s">
        <v>37</v>
      </c>
      <c r="W1731">
        <v>6</v>
      </c>
      <c r="X1731">
        <v>17</v>
      </c>
      <c r="AA1731" t="s">
        <v>38</v>
      </c>
      <c r="AB1731">
        <v>182</v>
      </c>
      <c r="AC1731" t="s">
        <v>39</v>
      </c>
      <c r="AD1731" t="s">
        <v>40</v>
      </c>
      <c r="AE1731">
        <v>26</v>
      </c>
    </row>
    <row r="1732" spans="1:31">
      <c r="A1732">
        <v>251</v>
      </c>
      <c r="B1732">
        <v>251106</v>
      </c>
      <c r="C1732" t="s">
        <v>58</v>
      </c>
      <c r="D1732" t="s">
        <v>71</v>
      </c>
      <c r="E1732">
        <v>5510</v>
      </c>
      <c r="F1732" t="s">
        <v>52</v>
      </c>
      <c r="G1732" s="2">
        <v>0.28000000000000003</v>
      </c>
      <c r="H1732" s="1">
        <v>42912</v>
      </c>
      <c r="I1732" t="s">
        <v>35</v>
      </c>
      <c r="J1732" t="s">
        <v>36</v>
      </c>
      <c r="K1732" t="s">
        <v>36</v>
      </c>
      <c r="M1732">
        <v>357616</v>
      </c>
      <c r="N1732">
        <v>273923</v>
      </c>
      <c r="S1732" t="s">
        <v>37</v>
      </c>
      <c r="W1732">
        <v>6</v>
      </c>
      <c r="X1732">
        <v>17</v>
      </c>
      <c r="AA1732" t="s">
        <v>38</v>
      </c>
      <c r="AB1732">
        <v>182</v>
      </c>
      <c r="AC1732" t="s">
        <v>39</v>
      </c>
      <c r="AD1732" t="s">
        <v>40</v>
      </c>
      <c r="AE1732">
        <v>17</v>
      </c>
    </row>
    <row r="1733" spans="1:31">
      <c r="A1733">
        <v>252</v>
      </c>
      <c r="B1733">
        <v>252106</v>
      </c>
      <c r="C1733" t="s">
        <v>58</v>
      </c>
      <c r="D1733" t="s">
        <v>71</v>
      </c>
      <c r="E1733">
        <v>5510</v>
      </c>
      <c r="F1733" t="s">
        <v>52</v>
      </c>
      <c r="G1733" s="2">
        <v>66.540000000000006</v>
      </c>
      <c r="H1733" s="1">
        <v>42912</v>
      </c>
      <c r="I1733" t="s">
        <v>35</v>
      </c>
      <c r="J1733" t="s">
        <v>36</v>
      </c>
      <c r="K1733" t="s">
        <v>36</v>
      </c>
      <c r="M1733">
        <v>357616</v>
      </c>
      <c r="N1733">
        <v>273923</v>
      </c>
      <c r="S1733" t="s">
        <v>37</v>
      </c>
      <c r="W1733">
        <v>6</v>
      </c>
      <c r="X1733">
        <v>17</v>
      </c>
      <c r="AA1733" t="s">
        <v>38</v>
      </c>
      <c r="AB1733">
        <v>182</v>
      </c>
      <c r="AC1733" t="s">
        <v>39</v>
      </c>
      <c r="AD1733" t="s">
        <v>40</v>
      </c>
      <c r="AE1733">
        <v>20</v>
      </c>
    </row>
    <row r="1734" spans="1:31">
      <c r="A1734">
        <v>246</v>
      </c>
      <c r="B1734">
        <v>246100</v>
      </c>
      <c r="C1734" t="s">
        <v>57</v>
      </c>
      <c r="D1734" t="s">
        <v>72</v>
      </c>
      <c r="E1734">
        <v>5510</v>
      </c>
      <c r="F1734" t="s">
        <v>52</v>
      </c>
      <c r="G1734" s="2">
        <v>1222.8599999999999</v>
      </c>
      <c r="H1734" s="1">
        <v>42912</v>
      </c>
      <c r="I1734" t="s">
        <v>35</v>
      </c>
      <c r="J1734" t="s">
        <v>36</v>
      </c>
      <c r="K1734" t="s">
        <v>36</v>
      </c>
      <c r="M1734">
        <v>357616</v>
      </c>
      <c r="N1734">
        <v>273923</v>
      </c>
      <c r="S1734" t="s">
        <v>37</v>
      </c>
      <c r="W1734">
        <v>6</v>
      </c>
      <c r="X1734">
        <v>17</v>
      </c>
      <c r="AA1734" t="s">
        <v>38</v>
      </c>
      <c r="AB1734">
        <v>182</v>
      </c>
      <c r="AC1734" t="s">
        <v>39</v>
      </c>
      <c r="AD1734" t="s">
        <v>40</v>
      </c>
      <c r="AE1734">
        <v>363</v>
      </c>
    </row>
    <row r="1735" spans="1:31">
      <c r="A1735">
        <v>251</v>
      </c>
      <c r="B1735">
        <v>251106</v>
      </c>
      <c r="C1735" t="s">
        <v>58</v>
      </c>
      <c r="D1735" t="s">
        <v>71</v>
      </c>
      <c r="E1735">
        <v>5510</v>
      </c>
      <c r="F1735" t="s">
        <v>52</v>
      </c>
      <c r="G1735" s="2">
        <v>69.27</v>
      </c>
      <c r="H1735" s="1">
        <v>42913</v>
      </c>
      <c r="I1735" t="s">
        <v>35</v>
      </c>
      <c r="J1735" t="s">
        <v>36</v>
      </c>
      <c r="K1735" t="s">
        <v>36</v>
      </c>
      <c r="M1735">
        <v>357628</v>
      </c>
      <c r="N1735">
        <v>274016</v>
      </c>
      <c r="S1735" t="s">
        <v>37</v>
      </c>
      <c r="W1735">
        <v>6</v>
      </c>
      <c r="X1735">
        <v>17</v>
      </c>
      <c r="AA1735" t="s">
        <v>38</v>
      </c>
      <c r="AB1735">
        <v>182</v>
      </c>
      <c r="AC1735" t="s">
        <v>39</v>
      </c>
      <c r="AD1735" t="s">
        <v>40</v>
      </c>
      <c r="AE1735">
        <v>41</v>
      </c>
    </row>
    <row r="1736" spans="1:31">
      <c r="A1736">
        <v>252</v>
      </c>
      <c r="B1736">
        <v>252106</v>
      </c>
      <c r="C1736" t="s">
        <v>58</v>
      </c>
      <c r="D1736" t="s">
        <v>71</v>
      </c>
      <c r="E1736">
        <v>5510</v>
      </c>
      <c r="F1736" t="s">
        <v>52</v>
      </c>
      <c r="G1736" s="2">
        <v>84.29</v>
      </c>
      <c r="H1736" s="1">
        <v>42914</v>
      </c>
      <c r="I1736" t="s">
        <v>35</v>
      </c>
      <c r="J1736" t="s">
        <v>36</v>
      </c>
      <c r="K1736" t="s">
        <v>36</v>
      </c>
      <c r="M1736">
        <v>357633</v>
      </c>
      <c r="N1736">
        <v>274127</v>
      </c>
      <c r="S1736" t="s">
        <v>37</v>
      </c>
      <c r="W1736">
        <v>6</v>
      </c>
      <c r="X1736">
        <v>17</v>
      </c>
      <c r="AA1736" t="s">
        <v>38</v>
      </c>
      <c r="AB1736">
        <v>401</v>
      </c>
      <c r="AC1736" t="s">
        <v>39</v>
      </c>
      <c r="AD1736" t="s">
        <v>40</v>
      </c>
      <c r="AE1736">
        <v>13</v>
      </c>
    </row>
    <row r="1737" spans="1:31">
      <c r="A1737">
        <v>255</v>
      </c>
      <c r="B1737">
        <v>255100</v>
      </c>
      <c r="C1737" t="s">
        <v>58</v>
      </c>
      <c r="D1737" t="s">
        <v>71</v>
      </c>
      <c r="E1737">
        <v>5510</v>
      </c>
      <c r="F1737" t="s">
        <v>52</v>
      </c>
      <c r="G1737" s="2">
        <v>279.07</v>
      </c>
      <c r="H1737" s="1">
        <v>42914</v>
      </c>
      <c r="I1737" t="s">
        <v>35</v>
      </c>
      <c r="J1737" t="s">
        <v>36</v>
      </c>
      <c r="K1737" t="s">
        <v>36</v>
      </c>
      <c r="M1737">
        <v>357633</v>
      </c>
      <c r="N1737">
        <v>274127</v>
      </c>
      <c r="S1737" t="s">
        <v>37</v>
      </c>
      <c r="W1737">
        <v>6</v>
      </c>
      <c r="X1737">
        <v>17</v>
      </c>
      <c r="AA1737" t="s">
        <v>38</v>
      </c>
      <c r="AB1737">
        <v>401</v>
      </c>
      <c r="AC1737" t="s">
        <v>39</v>
      </c>
      <c r="AD1737" t="s">
        <v>40</v>
      </c>
      <c r="AE1737">
        <v>62</v>
      </c>
    </row>
    <row r="1738" spans="1:31">
      <c r="A1738">
        <v>246</v>
      </c>
      <c r="B1738">
        <v>246100</v>
      </c>
      <c r="C1738" t="s">
        <v>57</v>
      </c>
      <c r="D1738" t="s">
        <v>72</v>
      </c>
      <c r="E1738">
        <v>5510</v>
      </c>
      <c r="F1738" t="s">
        <v>52</v>
      </c>
      <c r="G1738" s="2">
        <v>446.43</v>
      </c>
      <c r="H1738" s="1">
        <v>42914</v>
      </c>
      <c r="I1738" t="s">
        <v>35</v>
      </c>
      <c r="J1738" t="s">
        <v>36</v>
      </c>
      <c r="K1738" t="s">
        <v>36</v>
      </c>
      <c r="M1738">
        <v>357633</v>
      </c>
      <c r="N1738">
        <v>274127</v>
      </c>
      <c r="S1738" t="s">
        <v>37</v>
      </c>
      <c r="W1738">
        <v>6</v>
      </c>
      <c r="X1738">
        <v>17</v>
      </c>
      <c r="AA1738" t="s">
        <v>38</v>
      </c>
      <c r="AB1738">
        <v>401</v>
      </c>
      <c r="AC1738" t="s">
        <v>39</v>
      </c>
      <c r="AD1738" t="s">
        <v>40</v>
      </c>
      <c r="AE1738">
        <v>365</v>
      </c>
    </row>
    <row r="1739" spans="1:31">
      <c r="A1739">
        <v>251</v>
      </c>
      <c r="B1739">
        <v>251106</v>
      </c>
      <c r="C1739" t="s">
        <v>58</v>
      </c>
      <c r="D1739" t="s">
        <v>71</v>
      </c>
      <c r="E1739">
        <v>5510</v>
      </c>
      <c r="F1739" t="s">
        <v>52</v>
      </c>
      <c r="G1739" s="2">
        <v>77.11</v>
      </c>
      <c r="H1739" s="1">
        <v>42916</v>
      </c>
      <c r="I1739" t="s">
        <v>35</v>
      </c>
      <c r="J1739" t="s">
        <v>36</v>
      </c>
      <c r="K1739" t="s">
        <v>36</v>
      </c>
      <c r="M1739">
        <v>357654</v>
      </c>
      <c r="N1739">
        <v>274411</v>
      </c>
      <c r="S1739" t="s">
        <v>37</v>
      </c>
      <c r="W1739">
        <v>6</v>
      </c>
      <c r="X1739">
        <v>17</v>
      </c>
      <c r="AA1739" t="s">
        <v>38</v>
      </c>
      <c r="AB1739">
        <v>182</v>
      </c>
      <c r="AC1739" t="s">
        <v>39</v>
      </c>
      <c r="AD1739" t="s">
        <v>40</v>
      </c>
      <c r="AE1739">
        <v>41</v>
      </c>
    </row>
    <row r="1740" spans="1:31">
      <c r="A1740">
        <v>251</v>
      </c>
      <c r="B1740">
        <v>251103</v>
      </c>
      <c r="C1740" t="s">
        <v>57</v>
      </c>
      <c r="D1740" t="s">
        <v>72</v>
      </c>
      <c r="E1740">
        <v>5510</v>
      </c>
      <c r="F1740" t="s">
        <v>52</v>
      </c>
      <c r="G1740" s="2">
        <v>-0.5</v>
      </c>
      <c r="H1740" s="1">
        <v>42922</v>
      </c>
      <c r="I1740" t="s">
        <v>35</v>
      </c>
      <c r="J1740" t="s">
        <v>36</v>
      </c>
      <c r="K1740" t="s">
        <v>36</v>
      </c>
      <c r="M1740">
        <v>357724</v>
      </c>
      <c r="N1740">
        <v>274849</v>
      </c>
      <c r="S1740" t="s">
        <v>37</v>
      </c>
      <c r="W1740">
        <v>7</v>
      </c>
      <c r="X1740">
        <v>17</v>
      </c>
      <c r="AA1740" t="s">
        <v>38</v>
      </c>
      <c r="AB1740">
        <v>182</v>
      </c>
      <c r="AC1740" t="s">
        <v>39</v>
      </c>
      <c r="AD1740" t="s">
        <v>40</v>
      </c>
      <c r="AE1740">
        <v>311</v>
      </c>
    </row>
    <row r="1741" spans="1:31">
      <c r="A1741">
        <v>255</v>
      </c>
      <c r="B1741">
        <v>255101</v>
      </c>
      <c r="C1741" t="s">
        <v>57</v>
      </c>
      <c r="D1741" t="s">
        <v>72</v>
      </c>
      <c r="E1741">
        <v>5510</v>
      </c>
      <c r="F1741" t="s">
        <v>52</v>
      </c>
      <c r="G1741" s="2">
        <v>-0.13</v>
      </c>
      <c r="H1741" s="1">
        <v>42922</v>
      </c>
      <c r="I1741" t="s">
        <v>35</v>
      </c>
      <c r="J1741" t="s">
        <v>36</v>
      </c>
      <c r="K1741" t="s">
        <v>36</v>
      </c>
      <c r="M1741">
        <v>357724</v>
      </c>
      <c r="N1741">
        <v>274849</v>
      </c>
      <c r="S1741" t="s">
        <v>37</v>
      </c>
      <c r="W1741">
        <v>7</v>
      </c>
      <c r="X1741">
        <v>17</v>
      </c>
      <c r="AA1741" t="s">
        <v>38</v>
      </c>
      <c r="AB1741">
        <v>182</v>
      </c>
      <c r="AC1741" t="s">
        <v>39</v>
      </c>
      <c r="AD1741" t="s">
        <v>40</v>
      </c>
      <c r="AE1741">
        <v>346</v>
      </c>
    </row>
    <row r="1742" spans="1:31">
      <c r="A1742">
        <v>251</v>
      </c>
      <c r="B1742">
        <v>251102</v>
      </c>
      <c r="C1742" t="s">
        <v>58</v>
      </c>
      <c r="D1742" t="s">
        <v>71</v>
      </c>
      <c r="E1742">
        <v>5510</v>
      </c>
      <c r="F1742" t="s">
        <v>52</v>
      </c>
      <c r="G1742" s="2">
        <v>1</v>
      </c>
      <c r="H1742" s="1">
        <v>42925</v>
      </c>
      <c r="I1742" t="s">
        <v>35</v>
      </c>
      <c r="J1742" t="s">
        <v>36</v>
      </c>
      <c r="K1742" t="s">
        <v>36</v>
      </c>
      <c r="M1742">
        <v>357767</v>
      </c>
      <c r="N1742">
        <v>275016</v>
      </c>
      <c r="S1742" t="s">
        <v>37</v>
      </c>
      <c r="W1742">
        <v>7</v>
      </c>
      <c r="X1742">
        <v>17</v>
      </c>
      <c r="AA1742" t="s">
        <v>38</v>
      </c>
      <c r="AB1742">
        <v>182</v>
      </c>
      <c r="AC1742" t="s">
        <v>39</v>
      </c>
      <c r="AD1742" t="s">
        <v>40</v>
      </c>
      <c r="AE1742">
        <v>18</v>
      </c>
    </row>
    <row r="1743" spans="1:31">
      <c r="A1743">
        <v>252</v>
      </c>
      <c r="B1743">
        <v>252122</v>
      </c>
      <c r="C1743" t="s">
        <v>58</v>
      </c>
      <c r="D1743" t="s">
        <v>71</v>
      </c>
      <c r="E1743">
        <v>5510</v>
      </c>
      <c r="F1743" t="s">
        <v>52</v>
      </c>
      <c r="G1743" s="2">
        <v>145.96</v>
      </c>
      <c r="H1743" s="1">
        <v>42925</v>
      </c>
      <c r="I1743" t="s">
        <v>35</v>
      </c>
      <c r="J1743" t="s">
        <v>36</v>
      </c>
      <c r="K1743" t="s">
        <v>36</v>
      </c>
      <c r="M1743">
        <v>357767</v>
      </c>
      <c r="N1743">
        <v>275016</v>
      </c>
      <c r="S1743" t="s">
        <v>37</v>
      </c>
      <c r="W1743">
        <v>7</v>
      </c>
      <c r="X1743">
        <v>17</v>
      </c>
      <c r="AA1743" t="s">
        <v>38</v>
      </c>
      <c r="AB1743">
        <v>182</v>
      </c>
      <c r="AC1743" t="s">
        <v>39</v>
      </c>
      <c r="AD1743" t="s">
        <v>40</v>
      </c>
      <c r="AE1743">
        <v>63</v>
      </c>
    </row>
    <row r="1744" spans="1:31">
      <c r="A1744">
        <v>255</v>
      </c>
      <c r="B1744">
        <v>255100</v>
      </c>
      <c r="C1744" t="s">
        <v>58</v>
      </c>
      <c r="D1744" t="s">
        <v>71</v>
      </c>
      <c r="E1744">
        <v>5510</v>
      </c>
      <c r="F1744" t="s">
        <v>52</v>
      </c>
      <c r="G1744" s="2">
        <v>94.07</v>
      </c>
      <c r="H1744" s="1">
        <v>42925</v>
      </c>
      <c r="I1744" t="s">
        <v>35</v>
      </c>
      <c r="J1744" t="s">
        <v>36</v>
      </c>
      <c r="K1744" t="s">
        <v>36</v>
      </c>
      <c r="M1744">
        <v>357767</v>
      </c>
      <c r="N1744">
        <v>275016</v>
      </c>
      <c r="S1744" t="s">
        <v>37</v>
      </c>
      <c r="W1744">
        <v>7</v>
      </c>
      <c r="X1744">
        <v>17</v>
      </c>
      <c r="AA1744" t="s">
        <v>38</v>
      </c>
      <c r="AB1744">
        <v>182</v>
      </c>
      <c r="AC1744" t="s">
        <v>39</v>
      </c>
      <c r="AD1744" t="s">
        <v>40</v>
      </c>
      <c r="AE1744">
        <v>70</v>
      </c>
    </row>
    <row r="1745" spans="1:31">
      <c r="A1745">
        <v>252</v>
      </c>
      <c r="B1745">
        <v>252106</v>
      </c>
      <c r="C1745" t="s">
        <v>58</v>
      </c>
      <c r="D1745" t="s">
        <v>71</v>
      </c>
      <c r="E1745">
        <v>5510</v>
      </c>
      <c r="F1745" t="s">
        <v>52</v>
      </c>
      <c r="G1745" s="2">
        <v>179.86</v>
      </c>
      <c r="H1745" s="1">
        <v>42926</v>
      </c>
      <c r="I1745" t="s">
        <v>35</v>
      </c>
      <c r="J1745" t="s">
        <v>36</v>
      </c>
      <c r="K1745" t="s">
        <v>36</v>
      </c>
      <c r="M1745">
        <v>357786</v>
      </c>
      <c r="N1745">
        <v>275138</v>
      </c>
      <c r="S1745" t="s">
        <v>37</v>
      </c>
      <c r="W1745">
        <v>7</v>
      </c>
      <c r="X1745">
        <v>17</v>
      </c>
      <c r="AA1745" t="s">
        <v>38</v>
      </c>
      <c r="AB1745">
        <v>182</v>
      </c>
      <c r="AC1745" t="s">
        <v>39</v>
      </c>
      <c r="AD1745" t="s">
        <v>40</v>
      </c>
      <c r="AE1745">
        <v>33</v>
      </c>
    </row>
    <row r="1746" spans="1:31">
      <c r="A1746">
        <v>255</v>
      </c>
      <c r="B1746">
        <v>255100</v>
      </c>
      <c r="C1746" t="s">
        <v>58</v>
      </c>
      <c r="D1746" t="s">
        <v>71</v>
      </c>
      <c r="E1746">
        <v>5510</v>
      </c>
      <c r="F1746" t="s">
        <v>52</v>
      </c>
      <c r="G1746" s="2">
        <v>30.52</v>
      </c>
      <c r="H1746" s="1">
        <v>42926</v>
      </c>
      <c r="I1746" t="s">
        <v>35</v>
      </c>
      <c r="J1746" t="s">
        <v>36</v>
      </c>
      <c r="K1746" t="s">
        <v>36</v>
      </c>
      <c r="M1746">
        <v>357786</v>
      </c>
      <c r="N1746">
        <v>275138</v>
      </c>
      <c r="S1746" t="s">
        <v>37</v>
      </c>
      <c r="W1746">
        <v>7</v>
      </c>
      <c r="X1746">
        <v>17</v>
      </c>
      <c r="AA1746" t="s">
        <v>38</v>
      </c>
      <c r="AB1746">
        <v>182</v>
      </c>
      <c r="AC1746" t="s">
        <v>39</v>
      </c>
      <c r="AD1746" t="s">
        <v>40</v>
      </c>
      <c r="AE1746">
        <v>90</v>
      </c>
    </row>
    <row r="1747" spans="1:31">
      <c r="A1747">
        <v>249</v>
      </c>
      <c r="B1747">
        <v>249100</v>
      </c>
      <c r="C1747" t="s">
        <v>57</v>
      </c>
      <c r="D1747" t="s">
        <v>72</v>
      </c>
      <c r="E1747">
        <v>5510</v>
      </c>
      <c r="F1747" t="s">
        <v>52</v>
      </c>
      <c r="G1747" s="2">
        <v>330.74</v>
      </c>
      <c r="H1747" s="1">
        <v>42926</v>
      </c>
      <c r="I1747" t="s">
        <v>35</v>
      </c>
      <c r="J1747" t="s">
        <v>36</v>
      </c>
      <c r="K1747" t="s">
        <v>36</v>
      </c>
      <c r="M1747">
        <v>357786</v>
      </c>
      <c r="N1747">
        <v>275138</v>
      </c>
      <c r="S1747" t="s">
        <v>37</v>
      </c>
      <c r="W1747">
        <v>7</v>
      </c>
      <c r="X1747">
        <v>17</v>
      </c>
      <c r="AA1747" t="s">
        <v>38</v>
      </c>
      <c r="AB1747">
        <v>182</v>
      </c>
      <c r="AC1747" t="s">
        <v>39</v>
      </c>
      <c r="AD1747" t="s">
        <v>40</v>
      </c>
      <c r="AE1747">
        <v>388</v>
      </c>
    </row>
    <row r="1748" spans="1:31">
      <c r="A1748">
        <v>256</v>
      </c>
      <c r="B1748">
        <v>256100</v>
      </c>
      <c r="C1748" t="s">
        <v>57</v>
      </c>
      <c r="D1748" t="s">
        <v>72</v>
      </c>
      <c r="E1748">
        <v>5510</v>
      </c>
      <c r="F1748" t="s">
        <v>52</v>
      </c>
      <c r="G1748" s="2">
        <v>245.33</v>
      </c>
      <c r="H1748" s="1">
        <v>42926</v>
      </c>
      <c r="I1748" t="s">
        <v>35</v>
      </c>
      <c r="J1748" t="s">
        <v>36</v>
      </c>
      <c r="K1748" t="s">
        <v>36</v>
      </c>
      <c r="M1748">
        <v>357786</v>
      </c>
      <c r="N1748">
        <v>275138</v>
      </c>
      <c r="S1748" t="s">
        <v>37</v>
      </c>
      <c r="W1748">
        <v>7</v>
      </c>
      <c r="X1748">
        <v>17</v>
      </c>
      <c r="AA1748" t="s">
        <v>38</v>
      </c>
      <c r="AB1748">
        <v>182</v>
      </c>
      <c r="AC1748" t="s">
        <v>39</v>
      </c>
      <c r="AD1748" t="s">
        <v>40</v>
      </c>
      <c r="AE1748">
        <v>397</v>
      </c>
    </row>
    <row r="1749" spans="1:31">
      <c r="A1749">
        <v>251</v>
      </c>
      <c r="B1749">
        <v>251102</v>
      </c>
      <c r="C1749" t="s">
        <v>58</v>
      </c>
      <c r="D1749" t="s">
        <v>71</v>
      </c>
      <c r="E1749">
        <v>5510</v>
      </c>
      <c r="F1749" t="s">
        <v>52</v>
      </c>
      <c r="G1749" s="2">
        <v>137.77000000000001</v>
      </c>
      <c r="H1749" s="1">
        <v>42928</v>
      </c>
      <c r="I1749" t="s">
        <v>35</v>
      </c>
      <c r="J1749" t="s">
        <v>36</v>
      </c>
      <c r="K1749" t="s">
        <v>36</v>
      </c>
      <c r="M1749">
        <v>357849</v>
      </c>
      <c r="N1749">
        <v>275469</v>
      </c>
      <c r="S1749" t="s">
        <v>37</v>
      </c>
      <c r="W1749">
        <v>7</v>
      </c>
      <c r="X1749">
        <v>17</v>
      </c>
      <c r="AA1749" t="s">
        <v>38</v>
      </c>
      <c r="AB1749">
        <v>254</v>
      </c>
      <c r="AC1749" t="s">
        <v>39</v>
      </c>
      <c r="AD1749" t="s">
        <v>40</v>
      </c>
      <c r="AE1749">
        <v>16</v>
      </c>
    </row>
    <row r="1750" spans="1:31">
      <c r="A1750">
        <v>251</v>
      </c>
      <c r="B1750">
        <v>251106</v>
      </c>
      <c r="C1750" t="s">
        <v>58</v>
      </c>
      <c r="D1750" t="s">
        <v>71</v>
      </c>
      <c r="E1750">
        <v>5510</v>
      </c>
      <c r="F1750" t="s">
        <v>52</v>
      </c>
      <c r="G1750" s="2">
        <v>178.9</v>
      </c>
      <c r="H1750" s="1">
        <v>42928</v>
      </c>
      <c r="I1750" t="s">
        <v>35</v>
      </c>
      <c r="J1750" t="s">
        <v>36</v>
      </c>
      <c r="K1750" t="s">
        <v>36</v>
      </c>
      <c r="M1750">
        <v>357849</v>
      </c>
      <c r="N1750">
        <v>275469</v>
      </c>
      <c r="S1750" t="s">
        <v>37</v>
      </c>
      <c r="W1750">
        <v>7</v>
      </c>
      <c r="X1750">
        <v>17</v>
      </c>
      <c r="AA1750" t="s">
        <v>38</v>
      </c>
      <c r="AB1750">
        <v>254</v>
      </c>
      <c r="AC1750" t="s">
        <v>39</v>
      </c>
      <c r="AD1750" t="s">
        <v>40</v>
      </c>
      <c r="AE1750">
        <v>20</v>
      </c>
    </row>
    <row r="1751" spans="1:31">
      <c r="A1751">
        <v>252</v>
      </c>
      <c r="B1751">
        <v>252106</v>
      </c>
      <c r="C1751" t="s">
        <v>58</v>
      </c>
      <c r="D1751" t="s">
        <v>71</v>
      </c>
      <c r="E1751">
        <v>5510</v>
      </c>
      <c r="F1751" t="s">
        <v>52</v>
      </c>
      <c r="G1751" s="2">
        <v>316.82</v>
      </c>
      <c r="H1751" s="1">
        <v>42928</v>
      </c>
      <c r="I1751" t="s">
        <v>35</v>
      </c>
      <c r="J1751" t="s">
        <v>36</v>
      </c>
      <c r="K1751" t="s">
        <v>36</v>
      </c>
      <c r="M1751">
        <v>357849</v>
      </c>
      <c r="N1751">
        <v>275469</v>
      </c>
      <c r="S1751" t="s">
        <v>37</v>
      </c>
      <c r="W1751">
        <v>7</v>
      </c>
      <c r="X1751">
        <v>17</v>
      </c>
      <c r="AA1751" t="s">
        <v>38</v>
      </c>
      <c r="AB1751">
        <v>254</v>
      </c>
      <c r="AC1751" t="s">
        <v>39</v>
      </c>
      <c r="AD1751" t="s">
        <v>40</v>
      </c>
      <c r="AE1751">
        <v>22</v>
      </c>
    </row>
    <row r="1752" spans="1:31">
      <c r="A1752">
        <v>252</v>
      </c>
      <c r="B1752">
        <v>252117</v>
      </c>
      <c r="C1752" t="s">
        <v>58</v>
      </c>
      <c r="D1752" t="s">
        <v>71</v>
      </c>
      <c r="E1752">
        <v>5510</v>
      </c>
      <c r="F1752" t="s">
        <v>52</v>
      </c>
      <c r="G1752" s="2">
        <v>190.22</v>
      </c>
      <c r="H1752" s="1">
        <v>42928</v>
      </c>
      <c r="I1752" t="s">
        <v>35</v>
      </c>
      <c r="J1752" t="s">
        <v>36</v>
      </c>
      <c r="K1752" t="s">
        <v>36</v>
      </c>
      <c r="M1752">
        <v>357849</v>
      </c>
      <c r="N1752">
        <v>275469</v>
      </c>
      <c r="S1752" t="s">
        <v>37</v>
      </c>
      <c r="W1752">
        <v>7</v>
      </c>
      <c r="X1752">
        <v>17</v>
      </c>
      <c r="AA1752" t="s">
        <v>38</v>
      </c>
      <c r="AB1752">
        <v>254</v>
      </c>
      <c r="AC1752" t="s">
        <v>39</v>
      </c>
      <c r="AD1752" t="s">
        <v>40</v>
      </c>
      <c r="AE1752">
        <v>49</v>
      </c>
    </row>
    <row r="1753" spans="1:31">
      <c r="A1753">
        <v>255</v>
      </c>
      <c r="B1753">
        <v>255100</v>
      </c>
      <c r="C1753" t="s">
        <v>58</v>
      </c>
      <c r="D1753" t="s">
        <v>71</v>
      </c>
      <c r="E1753">
        <v>5510</v>
      </c>
      <c r="F1753" t="s">
        <v>52</v>
      </c>
      <c r="G1753" s="2">
        <v>20.13</v>
      </c>
      <c r="H1753" s="1">
        <v>42928</v>
      </c>
      <c r="I1753" t="s">
        <v>35</v>
      </c>
      <c r="J1753" t="s">
        <v>36</v>
      </c>
      <c r="K1753" t="s">
        <v>36</v>
      </c>
      <c r="M1753">
        <v>357849</v>
      </c>
      <c r="N1753">
        <v>275469</v>
      </c>
      <c r="S1753" t="s">
        <v>37</v>
      </c>
      <c r="W1753">
        <v>7</v>
      </c>
      <c r="X1753">
        <v>17</v>
      </c>
      <c r="AA1753" t="s">
        <v>38</v>
      </c>
      <c r="AB1753">
        <v>254</v>
      </c>
      <c r="AC1753" t="s">
        <v>39</v>
      </c>
      <c r="AD1753" t="s">
        <v>40</v>
      </c>
      <c r="AE1753">
        <v>59</v>
      </c>
    </row>
    <row r="1754" spans="1:31">
      <c r="A1754">
        <v>252</v>
      </c>
      <c r="B1754">
        <v>252106</v>
      </c>
      <c r="C1754" t="s">
        <v>58</v>
      </c>
      <c r="D1754" t="s">
        <v>71</v>
      </c>
      <c r="E1754">
        <v>5510</v>
      </c>
      <c r="F1754" t="s">
        <v>52</v>
      </c>
      <c r="G1754" s="2">
        <v>116.82</v>
      </c>
      <c r="H1754" s="1">
        <v>42932</v>
      </c>
      <c r="I1754" t="s">
        <v>35</v>
      </c>
      <c r="J1754" t="s">
        <v>36</v>
      </c>
      <c r="K1754" t="s">
        <v>36</v>
      </c>
      <c r="M1754">
        <v>357868</v>
      </c>
      <c r="N1754">
        <v>275699</v>
      </c>
      <c r="S1754" t="s">
        <v>37</v>
      </c>
      <c r="W1754">
        <v>7</v>
      </c>
      <c r="X1754">
        <v>17</v>
      </c>
      <c r="AA1754" t="s">
        <v>38</v>
      </c>
      <c r="AB1754">
        <v>254</v>
      </c>
      <c r="AC1754" t="s">
        <v>39</v>
      </c>
      <c r="AD1754" t="s">
        <v>40</v>
      </c>
      <c r="AE1754">
        <v>23</v>
      </c>
    </row>
    <row r="1755" spans="1:31">
      <c r="A1755">
        <v>252</v>
      </c>
      <c r="B1755">
        <v>252117</v>
      </c>
      <c r="C1755" t="s">
        <v>58</v>
      </c>
      <c r="D1755" t="s">
        <v>71</v>
      </c>
      <c r="E1755">
        <v>5510</v>
      </c>
      <c r="F1755" t="s">
        <v>52</v>
      </c>
      <c r="G1755" s="2">
        <v>99.26</v>
      </c>
      <c r="H1755" s="1">
        <v>42932</v>
      </c>
      <c r="I1755" t="s">
        <v>35</v>
      </c>
      <c r="J1755" t="s">
        <v>36</v>
      </c>
      <c r="K1755" t="s">
        <v>36</v>
      </c>
      <c r="M1755">
        <v>357868</v>
      </c>
      <c r="N1755">
        <v>275699</v>
      </c>
      <c r="S1755" t="s">
        <v>37</v>
      </c>
      <c r="W1755">
        <v>7</v>
      </c>
      <c r="X1755">
        <v>17</v>
      </c>
      <c r="AA1755" t="s">
        <v>38</v>
      </c>
      <c r="AB1755">
        <v>254</v>
      </c>
      <c r="AC1755" t="s">
        <v>39</v>
      </c>
      <c r="AD1755" t="s">
        <v>40</v>
      </c>
      <c r="AE1755">
        <v>80</v>
      </c>
    </row>
    <row r="1756" spans="1:31">
      <c r="A1756">
        <v>252</v>
      </c>
      <c r="B1756">
        <v>252110</v>
      </c>
      <c r="C1756" t="s">
        <v>58</v>
      </c>
      <c r="D1756" t="s">
        <v>71</v>
      </c>
      <c r="E1756">
        <v>5510</v>
      </c>
      <c r="F1756" t="s">
        <v>52</v>
      </c>
      <c r="G1756" s="2">
        <v>50.66</v>
      </c>
      <c r="H1756" s="1">
        <v>42920</v>
      </c>
      <c r="I1756" t="s">
        <v>35</v>
      </c>
      <c r="J1756" t="s">
        <v>36</v>
      </c>
      <c r="K1756" t="s">
        <v>36</v>
      </c>
      <c r="M1756">
        <v>357869</v>
      </c>
      <c r="N1756">
        <v>275715</v>
      </c>
      <c r="S1756" t="s">
        <v>37</v>
      </c>
      <c r="W1756">
        <v>7</v>
      </c>
      <c r="X1756">
        <v>17</v>
      </c>
      <c r="AA1756" t="s">
        <v>38</v>
      </c>
      <c r="AB1756">
        <v>182</v>
      </c>
      <c r="AC1756" t="s">
        <v>39</v>
      </c>
      <c r="AD1756" t="s">
        <v>40</v>
      </c>
      <c r="AE1756">
        <v>22</v>
      </c>
    </row>
    <row r="1757" spans="1:31">
      <c r="A1757">
        <v>252</v>
      </c>
      <c r="B1757">
        <v>252106</v>
      </c>
      <c r="C1757" t="s">
        <v>58</v>
      </c>
      <c r="D1757" t="s">
        <v>71</v>
      </c>
      <c r="E1757">
        <v>5510</v>
      </c>
      <c r="F1757" t="s">
        <v>52</v>
      </c>
      <c r="G1757" s="2">
        <v>28.48</v>
      </c>
      <c r="H1757" s="1">
        <v>42920</v>
      </c>
      <c r="I1757" t="s">
        <v>35</v>
      </c>
      <c r="J1757" t="s">
        <v>36</v>
      </c>
      <c r="K1757" t="s">
        <v>36</v>
      </c>
      <c r="M1757">
        <v>357869</v>
      </c>
      <c r="N1757">
        <v>275715</v>
      </c>
      <c r="S1757" t="s">
        <v>37</v>
      </c>
      <c r="W1757">
        <v>7</v>
      </c>
      <c r="X1757">
        <v>17</v>
      </c>
      <c r="AA1757" t="s">
        <v>38</v>
      </c>
      <c r="AB1757">
        <v>182</v>
      </c>
      <c r="AC1757" t="s">
        <v>39</v>
      </c>
      <c r="AD1757" t="s">
        <v>40</v>
      </c>
      <c r="AE1757">
        <v>29</v>
      </c>
    </row>
    <row r="1758" spans="1:31">
      <c r="A1758">
        <v>255</v>
      </c>
      <c r="B1758">
        <v>255100</v>
      </c>
      <c r="C1758" t="s">
        <v>58</v>
      </c>
      <c r="D1758" t="s">
        <v>71</v>
      </c>
      <c r="E1758">
        <v>5510</v>
      </c>
      <c r="F1758" t="s">
        <v>52</v>
      </c>
      <c r="G1758" s="2">
        <v>16.28</v>
      </c>
      <c r="H1758" s="1">
        <v>42920</v>
      </c>
      <c r="I1758" t="s">
        <v>35</v>
      </c>
      <c r="J1758" t="s">
        <v>36</v>
      </c>
      <c r="K1758" t="s">
        <v>36</v>
      </c>
      <c r="M1758">
        <v>357869</v>
      </c>
      <c r="N1758">
        <v>275715</v>
      </c>
      <c r="S1758" t="s">
        <v>37</v>
      </c>
      <c r="W1758">
        <v>7</v>
      </c>
      <c r="X1758">
        <v>17</v>
      </c>
      <c r="AA1758" t="s">
        <v>38</v>
      </c>
      <c r="AB1758">
        <v>182</v>
      </c>
      <c r="AC1758" t="s">
        <v>39</v>
      </c>
      <c r="AD1758" t="s">
        <v>40</v>
      </c>
      <c r="AE1758">
        <v>93</v>
      </c>
    </row>
    <row r="1759" spans="1:31">
      <c r="A1759">
        <v>246</v>
      </c>
      <c r="B1759">
        <v>246100</v>
      </c>
      <c r="C1759" t="s">
        <v>57</v>
      </c>
      <c r="D1759" t="s">
        <v>72</v>
      </c>
      <c r="E1759">
        <v>5510</v>
      </c>
      <c r="F1759" t="s">
        <v>52</v>
      </c>
      <c r="G1759" s="2">
        <v>1.24</v>
      </c>
      <c r="H1759" s="1">
        <v>42920</v>
      </c>
      <c r="I1759" t="s">
        <v>35</v>
      </c>
      <c r="J1759" t="s">
        <v>36</v>
      </c>
      <c r="K1759" t="s">
        <v>36</v>
      </c>
      <c r="M1759">
        <v>357869</v>
      </c>
      <c r="N1759">
        <v>275715</v>
      </c>
      <c r="S1759" t="s">
        <v>37</v>
      </c>
      <c r="W1759">
        <v>7</v>
      </c>
      <c r="X1759">
        <v>17</v>
      </c>
      <c r="AA1759" t="s">
        <v>38</v>
      </c>
      <c r="AB1759">
        <v>182</v>
      </c>
      <c r="AC1759" t="s">
        <v>39</v>
      </c>
      <c r="AD1759" t="s">
        <v>40</v>
      </c>
      <c r="AE1759">
        <v>403</v>
      </c>
    </row>
    <row r="1760" spans="1:31">
      <c r="A1760">
        <v>252</v>
      </c>
      <c r="B1760">
        <v>252110</v>
      </c>
      <c r="C1760" t="s">
        <v>58</v>
      </c>
      <c r="D1760" t="s">
        <v>71</v>
      </c>
      <c r="E1760">
        <v>5510</v>
      </c>
      <c r="F1760" t="s">
        <v>52</v>
      </c>
      <c r="G1760" s="2">
        <v>471.66</v>
      </c>
      <c r="H1760" s="1">
        <v>42921</v>
      </c>
      <c r="I1760" t="s">
        <v>35</v>
      </c>
      <c r="J1760" t="s">
        <v>36</v>
      </c>
      <c r="K1760" t="s">
        <v>36</v>
      </c>
      <c r="M1760">
        <v>357870</v>
      </c>
      <c r="N1760">
        <v>275718</v>
      </c>
      <c r="S1760" t="s">
        <v>37</v>
      </c>
      <c r="W1760">
        <v>7</v>
      </c>
      <c r="X1760">
        <v>17</v>
      </c>
      <c r="AA1760" t="s">
        <v>38</v>
      </c>
      <c r="AB1760">
        <v>182</v>
      </c>
      <c r="AC1760" t="s">
        <v>39</v>
      </c>
      <c r="AD1760" t="s">
        <v>40</v>
      </c>
      <c r="AE1760">
        <v>9</v>
      </c>
    </row>
    <row r="1761" spans="1:31">
      <c r="A1761">
        <v>251</v>
      </c>
      <c r="B1761">
        <v>251101</v>
      </c>
      <c r="C1761" t="s">
        <v>58</v>
      </c>
      <c r="D1761" t="s">
        <v>71</v>
      </c>
      <c r="E1761">
        <v>5510</v>
      </c>
      <c r="F1761" t="s">
        <v>52</v>
      </c>
      <c r="G1761" s="2">
        <v>8.1199999999999992</v>
      </c>
      <c r="H1761" s="1">
        <v>42921</v>
      </c>
      <c r="I1761" t="s">
        <v>35</v>
      </c>
      <c r="J1761" t="s">
        <v>36</v>
      </c>
      <c r="K1761" t="s">
        <v>36</v>
      </c>
      <c r="M1761">
        <v>357870</v>
      </c>
      <c r="N1761">
        <v>275718</v>
      </c>
      <c r="S1761" t="s">
        <v>37</v>
      </c>
      <c r="W1761">
        <v>7</v>
      </c>
      <c r="X1761">
        <v>17</v>
      </c>
      <c r="AA1761" t="s">
        <v>38</v>
      </c>
      <c r="AB1761">
        <v>182</v>
      </c>
      <c r="AC1761" t="s">
        <v>39</v>
      </c>
      <c r="AD1761" t="s">
        <v>40</v>
      </c>
      <c r="AE1761">
        <v>12</v>
      </c>
    </row>
    <row r="1762" spans="1:31">
      <c r="A1762">
        <v>251</v>
      </c>
      <c r="B1762">
        <v>251102</v>
      </c>
      <c r="C1762" t="s">
        <v>58</v>
      </c>
      <c r="D1762" t="s">
        <v>71</v>
      </c>
      <c r="E1762">
        <v>5510</v>
      </c>
      <c r="F1762" t="s">
        <v>52</v>
      </c>
      <c r="G1762" s="2">
        <v>578.09</v>
      </c>
      <c r="H1762" s="1">
        <v>42921</v>
      </c>
      <c r="I1762" t="s">
        <v>35</v>
      </c>
      <c r="J1762" t="s">
        <v>36</v>
      </c>
      <c r="K1762" t="s">
        <v>36</v>
      </c>
      <c r="M1762">
        <v>357870</v>
      </c>
      <c r="N1762">
        <v>275718</v>
      </c>
      <c r="S1762" t="s">
        <v>37</v>
      </c>
      <c r="W1762">
        <v>7</v>
      </c>
      <c r="X1762">
        <v>17</v>
      </c>
      <c r="AA1762" t="s">
        <v>38</v>
      </c>
      <c r="AB1762">
        <v>182</v>
      </c>
      <c r="AC1762" t="s">
        <v>39</v>
      </c>
      <c r="AD1762" t="s">
        <v>40</v>
      </c>
      <c r="AE1762">
        <v>15</v>
      </c>
    </row>
    <row r="1763" spans="1:31">
      <c r="A1763">
        <v>252</v>
      </c>
      <c r="B1763">
        <v>252106</v>
      </c>
      <c r="C1763" t="s">
        <v>58</v>
      </c>
      <c r="D1763" t="s">
        <v>71</v>
      </c>
      <c r="E1763">
        <v>5510</v>
      </c>
      <c r="F1763" t="s">
        <v>52</v>
      </c>
      <c r="G1763" s="2">
        <v>511.09</v>
      </c>
      <c r="H1763" s="1">
        <v>42921</v>
      </c>
      <c r="I1763" t="s">
        <v>35</v>
      </c>
      <c r="J1763" t="s">
        <v>36</v>
      </c>
      <c r="K1763" t="s">
        <v>36</v>
      </c>
      <c r="M1763">
        <v>357870</v>
      </c>
      <c r="N1763">
        <v>275718</v>
      </c>
      <c r="S1763" t="s">
        <v>37</v>
      </c>
      <c r="W1763">
        <v>7</v>
      </c>
      <c r="X1763">
        <v>17</v>
      </c>
      <c r="AA1763" t="s">
        <v>38</v>
      </c>
      <c r="AB1763">
        <v>182</v>
      </c>
      <c r="AC1763" t="s">
        <v>39</v>
      </c>
      <c r="AD1763" t="s">
        <v>40</v>
      </c>
      <c r="AE1763">
        <v>19</v>
      </c>
    </row>
    <row r="1764" spans="1:31">
      <c r="A1764">
        <v>252</v>
      </c>
      <c r="B1764">
        <v>252117</v>
      </c>
      <c r="C1764" t="s">
        <v>58</v>
      </c>
      <c r="D1764" t="s">
        <v>71</v>
      </c>
      <c r="E1764">
        <v>5510</v>
      </c>
      <c r="F1764" t="s">
        <v>52</v>
      </c>
      <c r="G1764" s="2">
        <v>159.35</v>
      </c>
      <c r="H1764" s="1">
        <v>42921</v>
      </c>
      <c r="I1764" t="s">
        <v>35</v>
      </c>
      <c r="J1764" t="s">
        <v>36</v>
      </c>
      <c r="K1764" t="s">
        <v>36</v>
      </c>
      <c r="M1764">
        <v>357870</v>
      </c>
      <c r="N1764">
        <v>275718</v>
      </c>
      <c r="S1764" t="s">
        <v>37</v>
      </c>
      <c r="W1764">
        <v>7</v>
      </c>
      <c r="X1764">
        <v>17</v>
      </c>
      <c r="AA1764" t="s">
        <v>38</v>
      </c>
      <c r="AB1764">
        <v>182</v>
      </c>
      <c r="AC1764" t="s">
        <v>39</v>
      </c>
      <c r="AD1764" t="s">
        <v>40</v>
      </c>
      <c r="AE1764">
        <v>51</v>
      </c>
    </row>
    <row r="1765" spans="1:31">
      <c r="A1765">
        <v>252</v>
      </c>
      <c r="B1765">
        <v>252123</v>
      </c>
      <c r="C1765" t="s">
        <v>58</v>
      </c>
      <c r="D1765" t="s">
        <v>71</v>
      </c>
      <c r="E1765">
        <v>5510</v>
      </c>
      <c r="F1765" t="s">
        <v>52</v>
      </c>
      <c r="G1765" s="2">
        <v>24.91</v>
      </c>
      <c r="H1765" s="1">
        <v>42921</v>
      </c>
      <c r="I1765" t="s">
        <v>35</v>
      </c>
      <c r="J1765" t="s">
        <v>36</v>
      </c>
      <c r="K1765" t="s">
        <v>36</v>
      </c>
      <c r="M1765">
        <v>357870</v>
      </c>
      <c r="N1765">
        <v>275718</v>
      </c>
      <c r="S1765" t="s">
        <v>37</v>
      </c>
      <c r="W1765">
        <v>7</v>
      </c>
      <c r="X1765">
        <v>17</v>
      </c>
      <c r="AA1765" t="s">
        <v>38</v>
      </c>
      <c r="AB1765">
        <v>182</v>
      </c>
      <c r="AC1765" t="s">
        <v>39</v>
      </c>
      <c r="AD1765" t="s">
        <v>40</v>
      </c>
      <c r="AE1765">
        <v>55</v>
      </c>
    </row>
    <row r="1766" spans="1:31">
      <c r="A1766">
        <v>252</v>
      </c>
      <c r="B1766">
        <v>252106</v>
      </c>
      <c r="C1766" t="s">
        <v>58</v>
      </c>
      <c r="D1766" t="s">
        <v>71</v>
      </c>
      <c r="E1766">
        <v>5510</v>
      </c>
      <c r="F1766" t="s">
        <v>52</v>
      </c>
      <c r="G1766" s="2">
        <v>159.24</v>
      </c>
      <c r="H1766" s="1">
        <v>42927</v>
      </c>
      <c r="I1766" t="s">
        <v>35</v>
      </c>
      <c r="J1766" t="s">
        <v>36</v>
      </c>
      <c r="K1766" t="s">
        <v>36</v>
      </c>
      <c r="M1766">
        <v>357871</v>
      </c>
      <c r="N1766">
        <v>275725</v>
      </c>
      <c r="S1766" t="s">
        <v>37</v>
      </c>
      <c r="W1766">
        <v>7</v>
      </c>
      <c r="X1766">
        <v>17</v>
      </c>
      <c r="AA1766" t="s">
        <v>38</v>
      </c>
      <c r="AB1766">
        <v>252</v>
      </c>
      <c r="AC1766" t="s">
        <v>39</v>
      </c>
      <c r="AD1766" t="s">
        <v>40</v>
      </c>
      <c r="AE1766">
        <v>32</v>
      </c>
    </row>
    <row r="1767" spans="1:31">
      <c r="A1767">
        <v>255</v>
      </c>
      <c r="B1767">
        <v>255100</v>
      </c>
      <c r="C1767" t="s">
        <v>58</v>
      </c>
      <c r="D1767" t="s">
        <v>71</v>
      </c>
      <c r="E1767">
        <v>5510</v>
      </c>
      <c r="F1767" t="s">
        <v>52</v>
      </c>
      <c r="G1767" s="2">
        <v>97.55</v>
      </c>
      <c r="H1767" s="1">
        <v>42927</v>
      </c>
      <c r="I1767" t="s">
        <v>35</v>
      </c>
      <c r="J1767" t="s">
        <v>36</v>
      </c>
      <c r="K1767" t="s">
        <v>36</v>
      </c>
      <c r="M1767">
        <v>357871</v>
      </c>
      <c r="N1767">
        <v>275725</v>
      </c>
      <c r="S1767" t="s">
        <v>37</v>
      </c>
      <c r="W1767">
        <v>7</v>
      </c>
      <c r="X1767">
        <v>17</v>
      </c>
      <c r="AA1767" t="s">
        <v>38</v>
      </c>
      <c r="AB1767">
        <v>252</v>
      </c>
      <c r="AC1767" t="s">
        <v>39</v>
      </c>
      <c r="AD1767" t="s">
        <v>40</v>
      </c>
      <c r="AE1767">
        <v>79</v>
      </c>
    </row>
    <row r="1768" spans="1:31">
      <c r="A1768">
        <v>252</v>
      </c>
      <c r="B1768">
        <v>252110</v>
      </c>
      <c r="C1768" t="s">
        <v>58</v>
      </c>
      <c r="D1768" t="s">
        <v>71</v>
      </c>
      <c r="E1768">
        <v>5510</v>
      </c>
      <c r="F1768" t="s">
        <v>52</v>
      </c>
      <c r="G1768" s="2">
        <v>117.95</v>
      </c>
      <c r="H1768" s="1">
        <v>42934</v>
      </c>
      <c r="I1768" t="s">
        <v>35</v>
      </c>
      <c r="J1768" t="s">
        <v>36</v>
      </c>
      <c r="K1768" t="s">
        <v>36</v>
      </c>
      <c r="M1768">
        <v>357900</v>
      </c>
      <c r="N1768">
        <v>276042</v>
      </c>
      <c r="S1768" t="s">
        <v>37</v>
      </c>
      <c r="W1768">
        <v>7</v>
      </c>
      <c r="X1768">
        <v>17</v>
      </c>
      <c r="AA1768" t="s">
        <v>38</v>
      </c>
      <c r="AB1768">
        <v>182</v>
      </c>
      <c r="AC1768" t="s">
        <v>39</v>
      </c>
      <c r="AD1768" t="s">
        <v>40</v>
      </c>
      <c r="AE1768">
        <v>35</v>
      </c>
    </row>
    <row r="1769" spans="1:31">
      <c r="A1769">
        <v>251</v>
      </c>
      <c r="B1769">
        <v>251106</v>
      </c>
      <c r="C1769" t="s">
        <v>58</v>
      </c>
      <c r="D1769" t="s">
        <v>71</v>
      </c>
      <c r="E1769">
        <v>5510</v>
      </c>
      <c r="F1769" t="s">
        <v>52</v>
      </c>
      <c r="G1769" s="2">
        <v>226.55</v>
      </c>
      <c r="H1769" s="1">
        <v>42934</v>
      </c>
      <c r="I1769" t="s">
        <v>35</v>
      </c>
      <c r="J1769" t="s">
        <v>36</v>
      </c>
      <c r="K1769" t="s">
        <v>36</v>
      </c>
      <c r="M1769">
        <v>357900</v>
      </c>
      <c r="N1769">
        <v>276042</v>
      </c>
      <c r="S1769" t="s">
        <v>37</v>
      </c>
      <c r="W1769">
        <v>7</v>
      </c>
      <c r="X1769">
        <v>17</v>
      </c>
      <c r="AA1769" t="s">
        <v>38</v>
      </c>
      <c r="AB1769">
        <v>182</v>
      </c>
      <c r="AC1769" t="s">
        <v>39</v>
      </c>
      <c r="AD1769" t="s">
        <v>40</v>
      </c>
      <c r="AE1769">
        <v>41</v>
      </c>
    </row>
    <row r="1770" spans="1:31">
      <c r="A1770">
        <v>252</v>
      </c>
      <c r="B1770">
        <v>252116</v>
      </c>
      <c r="C1770" t="s">
        <v>58</v>
      </c>
      <c r="D1770" t="s">
        <v>71</v>
      </c>
      <c r="E1770">
        <v>5510</v>
      </c>
      <c r="F1770" t="s">
        <v>52</v>
      </c>
      <c r="G1770" s="2">
        <v>11.79</v>
      </c>
      <c r="H1770" s="1">
        <v>42934</v>
      </c>
      <c r="I1770" t="s">
        <v>35</v>
      </c>
      <c r="J1770" t="s">
        <v>36</v>
      </c>
      <c r="K1770" t="s">
        <v>36</v>
      </c>
      <c r="M1770">
        <v>357900</v>
      </c>
      <c r="N1770">
        <v>276042</v>
      </c>
      <c r="S1770" t="s">
        <v>37</v>
      </c>
      <c r="W1770">
        <v>7</v>
      </c>
      <c r="X1770">
        <v>17</v>
      </c>
      <c r="AA1770" t="s">
        <v>38</v>
      </c>
      <c r="AB1770">
        <v>182</v>
      </c>
      <c r="AC1770" t="s">
        <v>39</v>
      </c>
      <c r="AD1770" t="s">
        <v>40</v>
      </c>
      <c r="AE1770">
        <v>83</v>
      </c>
    </row>
    <row r="1771" spans="1:31">
      <c r="A1771">
        <v>251</v>
      </c>
      <c r="B1771">
        <v>251106</v>
      </c>
      <c r="C1771" t="s">
        <v>58</v>
      </c>
      <c r="D1771" t="s">
        <v>71</v>
      </c>
      <c r="E1771">
        <v>5510</v>
      </c>
      <c r="F1771" t="s">
        <v>52</v>
      </c>
      <c r="G1771" s="2">
        <v>35.450000000000003</v>
      </c>
      <c r="H1771" s="1">
        <v>42939</v>
      </c>
      <c r="I1771" t="s">
        <v>35</v>
      </c>
      <c r="J1771" t="s">
        <v>36</v>
      </c>
      <c r="K1771" t="s">
        <v>36</v>
      </c>
      <c r="M1771">
        <v>357912</v>
      </c>
      <c r="N1771">
        <v>276392</v>
      </c>
      <c r="S1771" t="s">
        <v>37</v>
      </c>
      <c r="W1771">
        <v>7</v>
      </c>
      <c r="X1771">
        <v>17</v>
      </c>
      <c r="AA1771" t="s">
        <v>38</v>
      </c>
      <c r="AB1771">
        <v>182</v>
      </c>
      <c r="AC1771" t="s">
        <v>39</v>
      </c>
      <c r="AD1771" t="s">
        <v>40</v>
      </c>
      <c r="AE1771">
        <v>31</v>
      </c>
    </row>
    <row r="1772" spans="1:31">
      <c r="A1772">
        <v>259</v>
      </c>
      <c r="B1772">
        <v>259100</v>
      </c>
      <c r="C1772" t="s">
        <v>58</v>
      </c>
      <c r="D1772" t="s">
        <v>71</v>
      </c>
      <c r="E1772">
        <v>5510</v>
      </c>
      <c r="F1772" t="s">
        <v>52</v>
      </c>
      <c r="G1772" s="2">
        <v>74.11</v>
      </c>
      <c r="H1772" s="1">
        <v>42939</v>
      </c>
      <c r="I1772" t="s">
        <v>35</v>
      </c>
      <c r="J1772" t="s">
        <v>36</v>
      </c>
      <c r="K1772" t="s">
        <v>36</v>
      </c>
      <c r="M1772">
        <v>357912</v>
      </c>
      <c r="N1772">
        <v>276392</v>
      </c>
      <c r="S1772" t="s">
        <v>37</v>
      </c>
      <c r="W1772">
        <v>7</v>
      </c>
      <c r="X1772">
        <v>17</v>
      </c>
      <c r="AA1772" t="s">
        <v>38</v>
      </c>
      <c r="AB1772">
        <v>182</v>
      </c>
      <c r="AC1772" t="s">
        <v>39</v>
      </c>
      <c r="AD1772" t="s">
        <v>40</v>
      </c>
      <c r="AE1772">
        <v>80</v>
      </c>
    </row>
    <row r="1773" spans="1:31">
      <c r="A1773">
        <v>255</v>
      </c>
      <c r="B1773">
        <v>255100</v>
      </c>
      <c r="C1773" t="s">
        <v>58</v>
      </c>
      <c r="D1773" t="s">
        <v>71</v>
      </c>
      <c r="E1773">
        <v>5510</v>
      </c>
      <c r="F1773" t="s">
        <v>52</v>
      </c>
      <c r="G1773" s="2">
        <v>-38.4</v>
      </c>
      <c r="H1773" s="1">
        <v>42939</v>
      </c>
      <c r="I1773" t="s">
        <v>35</v>
      </c>
      <c r="J1773" t="s">
        <v>36</v>
      </c>
      <c r="K1773" t="s">
        <v>36</v>
      </c>
      <c r="M1773">
        <v>357912</v>
      </c>
      <c r="N1773">
        <v>276392</v>
      </c>
      <c r="S1773" t="s">
        <v>37</v>
      </c>
      <c r="W1773">
        <v>7</v>
      </c>
      <c r="X1773">
        <v>17</v>
      </c>
      <c r="AA1773" t="s">
        <v>38</v>
      </c>
      <c r="AB1773">
        <v>182</v>
      </c>
      <c r="AC1773" t="s">
        <v>39</v>
      </c>
      <c r="AD1773" t="s">
        <v>40</v>
      </c>
      <c r="AE1773">
        <v>89</v>
      </c>
    </row>
    <row r="1774" spans="1:31">
      <c r="A1774">
        <v>251</v>
      </c>
      <c r="B1774">
        <v>251102</v>
      </c>
      <c r="C1774" t="s">
        <v>58</v>
      </c>
      <c r="D1774" t="s">
        <v>71</v>
      </c>
      <c r="E1774">
        <v>5510</v>
      </c>
      <c r="F1774" t="s">
        <v>52</v>
      </c>
      <c r="G1774" s="2">
        <v>325.51</v>
      </c>
      <c r="H1774" s="1">
        <v>42933</v>
      </c>
      <c r="I1774" t="s">
        <v>35</v>
      </c>
      <c r="J1774" t="s">
        <v>36</v>
      </c>
      <c r="K1774" t="s">
        <v>36</v>
      </c>
      <c r="M1774">
        <v>357913</v>
      </c>
      <c r="N1774">
        <v>276403</v>
      </c>
      <c r="S1774" t="s">
        <v>37</v>
      </c>
      <c r="W1774">
        <v>7</v>
      </c>
      <c r="X1774">
        <v>17</v>
      </c>
      <c r="AA1774" t="s">
        <v>38</v>
      </c>
      <c r="AB1774">
        <v>182</v>
      </c>
      <c r="AC1774" t="s">
        <v>39</v>
      </c>
      <c r="AD1774" t="s">
        <v>40</v>
      </c>
      <c r="AE1774">
        <v>41</v>
      </c>
    </row>
    <row r="1775" spans="1:31">
      <c r="A1775">
        <v>252</v>
      </c>
      <c r="B1775">
        <v>252106</v>
      </c>
      <c r="C1775" t="s">
        <v>58</v>
      </c>
      <c r="D1775" t="s">
        <v>71</v>
      </c>
      <c r="E1775">
        <v>5510</v>
      </c>
      <c r="F1775" t="s">
        <v>52</v>
      </c>
      <c r="G1775" s="2">
        <v>104.16</v>
      </c>
      <c r="H1775" s="1">
        <v>42933</v>
      </c>
      <c r="I1775" t="s">
        <v>35</v>
      </c>
      <c r="J1775" t="s">
        <v>36</v>
      </c>
      <c r="K1775" t="s">
        <v>36</v>
      </c>
      <c r="M1775">
        <v>357913</v>
      </c>
      <c r="N1775">
        <v>276403</v>
      </c>
      <c r="S1775" t="s">
        <v>37</v>
      </c>
      <c r="W1775">
        <v>7</v>
      </c>
      <c r="X1775">
        <v>17</v>
      </c>
      <c r="AA1775" t="s">
        <v>38</v>
      </c>
      <c r="AB1775">
        <v>182</v>
      </c>
      <c r="AC1775" t="s">
        <v>39</v>
      </c>
      <c r="AD1775" t="s">
        <v>40</v>
      </c>
      <c r="AE1775">
        <v>47</v>
      </c>
    </row>
    <row r="1776" spans="1:31">
      <c r="A1776">
        <v>255</v>
      </c>
      <c r="B1776">
        <v>255100</v>
      </c>
      <c r="C1776" t="s">
        <v>58</v>
      </c>
      <c r="D1776" t="s">
        <v>71</v>
      </c>
      <c r="E1776">
        <v>5510</v>
      </c>
      <c r="F1776" t="s">
        <v>52</v>
      </c>
      <c r="G1776" s="2">
        <v>29.63</v>
      </c>
      <c r="H1776" s="1">
        <v>42933</v>
      </c>
      <c r="I1776" t="s">
        <v>35</v>
      </c>
      <c r="J1776" t="s">
        <v>36</v>
      </c>
      <c r="K1776" t="s">
        <v>36</v>
      </c>
      <c r="M1776">
        <v>357913</v>
      </c>
      <c r="N1776">
        <v>276403</v>
      </c>
      <c r="S1776" t="s">
        <v>37</v>
      </c>
      <c r="W1776">
        <v>7</v>
      </c>
      <c r="X1776">
        <v>17</v>
      </c>
      <c r="AA1776" t="s">
        <v>38</v>
      </c>
      <c r="AB1776">
        <v>182</v>
      </c>
      <c r="AC1776" t="s">
        <v>39</v>
      </c>
      <c r="AD1776" t="s">
        <v>40</v>
      </c>
      <c r="AE1776">
        <v>116</v>
      </c>
    </row>
    <row r="1777" spans="1:31">
      <c r="A1777">
        <v>251</v>
      </c>
      <c r="B1777">
        <v>251106</v>
      </c>
      <c r="C1777" t="s">
        <v>58</v>
      </c>
      <c r="D1777" t="s">
        <v>71</v>
      </c>
      <c r="E1777">
        <v>5510</v>
      </c>
      <c r="F1777" t="s">
        <v>52</v>
      </c>
      <c r="G1777" s="2">
        <v>36.56</v>
      </c>
      <c r="H1777" s="1">
        <v>42935</v>
      </c>
      <c r="I1777" t="s">
        <v>35</v>
      </c>
      <c r="J1777" t="s">
        <v>36</v>
      </c>
      <c r="K1777" t="s">
        <v>36</v>
      </c>
      <c r="M1777">
        <v>357914</v>
      </c>
      <c r="N1777">
        <v>276405</v>
      </c>
      <c r="S1777" t="s">
        <v>37</v>
      </c>
      <c r="W1777">
        <v>7</v>
      </c>
      <c r="X1777">
        <v>17</v>
      </c>
      <c r="AA1777" t="s">
        <v>38</v>
      </c>
      <c r="AB1777">
        <v>254</v>
      </c>
      <c r="AC1777" t="s">
        <v>39</v>
      </c>
      <c r="AD1777" t="s">
        <v>40</v>
      </c>
      <c r="AE1777">
        <v>26</v>
      </c>
    </row>
    <row r="1778" spans="1:31">
      <c r="A1778">
        <v>255</v>
      </c>
      <c r="B1778">
        <v>255100</v>
      </c>
      <c r="C1778" t="s">
        <v>58</v>
      </c>
      <c r="D1778" t="s">
        <v>71</v>
      </c>
      <c r="E1778">
        <v>5510</v>
      </c>
      <c r="F1778" t="s">
        <v>52</v>
      </c>
      <c r="G1778" s="2">
        <v>112.49</v>
      </c>
      <c r="H1778" s="1">
        <v>42935</v>
      </c>
      <c r="I1778" t="s">
        <v>35</v>
      </c>
      <c r="J1778" t="s">
        <v>36</v>
      </c>
      <c r="K1778" t="s">
        <v>36</v>
      </c>
      <c r="M1778">
        <v>357914</v>
      </c>
      <c r="N1778">
        <v>276405</v>
      </c>
      <c r="S1778" t="s">
        <v>37</v>
      </c>
      <c r="W1778">
        <v>7</v>
      </c>
      <c r="X1778">
        <v>17</v>
      </c>
      <c r="AA1778" t="s">
        <v>38</v>
      </c>
      <c r="AB1778">
        <v>254</v>
      </c>
      <c r="AC1778" t="s">
        <v>39</v>
      </c>
      <c r="AD1778" t="s">
        <v>40</v>
      </c>
      <c r="AE1778">
        <v>73</v>
      </c>
    </row>
    <row r="1779" spans="1:31">
      <c r="A1779">
        <v>251</v>
      </c>
      <c r="B1779">
        <v>251102</v>
      </c>
      <c r="C1779" t="s">
        <v>58</v>
      </c>
      <c r="D1779" t="s">
        <v>71</v>
      </c>
      <c r="E1779">
        <v>5510</v>
      </c>
      <c r="F1779" t="s">
        <v>52</v>
      </c>
      <c r="G1779" s="2">
        <v>-105.28</v>
      </c>
      <c r="H1779" s="1">
        <v>42936</v>
      </c>
      <c r="I1779" t="s">
        <v>35</v>
      </c>
      <c r="J1779" t="s">
        <v>36</v>
      </c>
      <c r="K1779" t="s">
        <v>36</v>
      </c>
      <c r="M1779">
        <v>357915</v>
      </c>
      <c r="N1779">
        <v>276411</v>
      </c>
      <c r="S1779" t="s">
        <v>37</v>
      </c>
      <c r="W1779">
        <v>7</v>
      </c>
      <c r="X1779">
        <v>17</v>
      </c>
      <c r="AA1779" t="s">
        <v>38</v>
      </c>
      <c r="AB1779">
        <v>182</v>
      </c>
      <c r="AC1779" t="s">
        <v>39</v>
      </c>
      <c r="AD1779" t="s">
        <v>40</v>
      </c>
      <c r="AE1779">
        <v>25</v>
      </c>
    </row>
    <row r="1780" spans="1:31">
      <c r="A1780">
        <v>251</v>
      </c>
      <c r="B1780">
        <v>251106</v>
      </c>
      <c r="C1780" t="s">
        <v>58</v>
      </c>
      <c r="D1780" t="s">
        <v>71</v>
      </c>
      <c r="E1780">
        <v>5510</v>
      </c>
      <c r="F1780" t="s">
        <v>52</v>
      </c>
      <c r="G1780" s="2">
        <v>-56.11</v>
      </c>
      <c r="H1780" s="1">
        <v>42936</v>
      </c>
      <c r="I1780" t="s">
        <v>35</v>
      </c>
      <c r="J1780" t="s">
        <v>36</v>
      </c>
      <c r="K1780" t="s">
        <v>36</v>
      </c>
      <c r="M1780">
        <v>357915</v>
      </c>
      <c r="N1780">
        <v>276411</v>
      </c>
      <c r="S1780" t="s">
        <v>37</v>
      </c>
      <c r="W1780">
        <v>7</v>
      </c>
      <c r="X1780">
        <v>17</v>
      </c>
      <c r="AA1780" t="s">
        <v>38</v>
      </c>
      <c r="AB1780">
        <v>182</v>
      </c>
      <c r="AC1780" t="s">
        <v>39</v>
      </c>
      <c r="AD1780" t="s">
        <v>40</v>
      </c>
      <c r="AE1780">
        <v>29</v>
      </c>
    </row>
    <row r="1781" spans="1:31">
      <c r="A1781">
        <v>251</v>
      </c>
      <c r="B1781">
        <v>251102</v>
      </c>
      <c r="C1781" t="s">
        <v>58</v>
      </c>
      <c r="D1781" t="s">
        <v>71</v>
      </c>
      <c r="E1781">
        <v>5510</v>
      </c>
      <c r="F1781" t="s">
        <v>52</v>
      </c>
      <c r="G1781" s="2">
        <v>-315.18</v>
      </c>
      <c r="H1781" s="1">
        <v>42942</v>
      </c>
      <c r="I1781" t="s">
        <v>35</v>
      </c>
      <c r="J1781" t="s">
        <v>36</v>
      </c>
      <c r="K1781" t="s">
        <v>36</v>
      </c>
      <c r="M1781">
        <v>357931</v>
      </c>
      <c r="N1781">
        <v>276777</v>
      </c>
      <c r="S1781" t="s">
        <v>37</v>
      </c>
      <c r="W1781">
        <v>7</v>
      </c>
      <c r="X1781">
        <v>17</v>
      </c>
      <c r="AA1781" t="s">
        <v>38</v>
      </c>
      <c r="AB1781">
        <v>182</v>
      </c>
      <c r="AC1781" t="s">
        <v>39</v>
      </c>
      <c r="AD1781" t="s">
        <v>40</v>
      </c>
      <c r="AE1781">
        <v>37</v>
      </c>
    </row>
    <row r="1782" spans="1:31">
      <c r="A1782">
        <v>252</v>
      </c>
      <c r="B1782">
        <v>252106</v>
      </c>
      <c r="C1782" t="s">
        <v>58</v>
      </c>
      <c r="D1782" t="s">
        <v>71</v>
      </c>
      <c r="E1782">
        <v>5510</v>
      </c>
      <c r="F1782" t="s">
        <v>52</v>
      </c>
      <c r="G1782" s="2">
        <v>0.63</v>
      </c>
      <c r="H1782" s="1">
        <v>42942</v>
      </c>
      <c r="I1782" t="s">
        <v>35</v>
      </c>
      <c r="J1782" t="s">
        <v>36</v>
      </c>
      <c r="K1782" t="s">
        <v>36</v>
      </c>
      <c r="M1782">
        <v>357931</v>
      </c>
      <c r="N1782">
        <v>276777</v>
      </c>
      <c r="S1782" t="s">
        <v>37</v>
      </c>
      <c r="W1782">
        <v>7</v>
      </c>
      <c r="X1782">
        <v>17</v>
      </c>
      <c r="AA1782" t="s">
        <v>38</v>
      </c>
      <c r="AB1782">
        <v>182</v>
      </c>
      <c r="AC1782" t="s">
        <v>39</v>
      </c>
      <c r="AD1782" t="s">
        <v>40</v>
      </c>
      <c r="AE1782">
        <v>43</v>
      </c>
    </row>
    <row r="1783" spans="1:31">
      <c r="A1783">
        <v>255</v>
      </c>
      <c r="B1783">
        <v>255100</v>
      </c>
      <c r="C1783" t="s">
        <v>58</v>
      </c>
      <c r="D1783" t="s">
        <v>71</v>
      </c>
      <c r="E1783">
        <v>5510</v>
      </c>
      <c r="F1783" t="s">
        <v>52</v>
      </c>
      <c r="G1783" s="2">
        <v>145.63</v>
      </c>
      <c r="H1783" s="1">
        <v>42942</v>
      </c>
      <c r="I1783" t="s">
        <v>35</v>
      </c>
      <c r="J1783" t="s">
        <v>36</v>
      </c>
      <c r="K1783" t="s">
        <v>36</v>
      </c>
      <c r="M1783">
        <v>357931</v>
      </c>
      <c r="N1783">
        <v>276777</v>
      </c>
      <c r="S1783" t="s">
        <v>37</v>
      </c>
      <c r="W1783">
        <v>7</v>
      </c>
      <c r="X1783">
        <v>17</v>
      </c>
      <c r="AA1783" t="s">
        <v>38</v>
      </c>
      <c r="AB1783">
        <v>182</v>
      </c>
      <c r="AC1783" t="s">
        <v>39</v>
      </c>
      <c r="AD1783" t="s">
        <v>40</v>
      </c>
      <c r="AE1783">
        <v>91</v>
      </c>
    </row>
    <row r="1784" spans="1:31">
      <c r="A1784">
        <v>256</v>
      </c>
      <c r="B1784">
        <v>256100</v>
      </c>
      <c r="C1784" t="s">
        <v>57</v>
      </c>
      <c r="D1784" t="s">
        <v>72</v>
      </c>
      <c r="E1784">
        <v>5510</v>
      </c>
      <c r="F1784" t="s">
        <v>52</v>
      </c>
      <c r="G1784" s="2">
        <v>18.45</v>
      </c>
      <c r="H1784" s="1">
        <v>42942</v>
      </c>
      <c r="I1784" t="s">
        <v>35</v>
      </c>
      <c r="J1784" t="s">
        <v>36</v>
      </c>
      <c r="K1784" t="s">
        <v>36</v>
      </c>
      <c r="M1784">
        <v>357931</v>
      </c>
      <c r="N1784">
        <v>276777</v>
      </c>
      <c r="S1784" t="s">
        <v>37</v>
      </c>
      <c r="W1784">
        <v>7</v>
      </c>
      <c r="X1784">
        <v>17</v>
      </c>
      <c r="AA1784" t="s">
        <v>38</v>
      </c>
      <c r="AB1784">
        <v>182</v>
      </c>
      <c r="AC1784" t="s">
        <v>39</v>
      </c>
      <c r="AD1784" t="s">
        <v>40</v>
      </c>
      <c r="AE1784">
        <v>426</v>
      </c>
    </row>
    <row r="1785" spans="1:31">
      <c r="A1785">
        <v>252</v>
      </c>
      <c r="B1785">
        <v>252110</v>
      </c>
      <c r="C1785" t="s">
        <v>58</v>
      </c>
      <c r="D1785" t="s">
        <v>71</v>
      </c>
      <c r="E1785">
        <v>5510</v>
      </c>
      <c r="F1785" t="s">
        <v>52</v>
      </c>
      <c r="G1785" s="2">
        <v>30</v>
      </c>
      <c r="H1785" s="1">
        <v>42943</v>
      </c>
      <c r="I1785" t="s">
        <v>35</v>
      </c>
      <c r="J1785" t="s">
        <v>36</v>
      </c>
      <c r="K1785" t="s">
        <v>36</v>
      </c>
      <c r="M1785">
        <v>357937</v>
      </c>
      <c r="N1785">
        <v>276885</v>
      </c>
      <c r="S1785" t="s">
        <v>37</v>
      </c>
      <c r="W1785">
        <v>7</v>
      </c>
      <c r="X1785">
        <v>17</v>
      </c>
      <c r="AA1785" t="s">
        <v>38</v>
      </c>
      <c r="AB1785">
        <v>182</v>
      </c>
      <c r="AC1785" t="s">
        <v>39</v>
      </c>
      <c r="AD1785" t="s">
        <v>40</v>
      </c>
      <c r="AE1785">
        <v>10</v>
      </c>
    </row>
    <row r="1786" spans="1:31">
      <c r="A1786">
        <v>252</v>
      </c>
      <c r="B1786">
        <v>252106</v>
      </c>
      <c r="C1786" t="s">
        <v>58</v>
      </c>
      <c r="D1786" t="s">
        <v>71</v>
      </c>
      <c r="E1786">
        <v>5510</v>
      </c>
      <c r="F1786" t="s">
        <v>52</v>
      </c>
      <c r="G1786" s="2">
        <v>321.5</v>
      </c>
      <c r="H1786" s="1">
        <v>42941</v>
      </c>
      <c r="I1786" t="s">
        <v>35</v>
      </c>
      <c r="J1786" t="s">
        <v>36</v>
      </c>
      <c r="K1786" t="s">
        <v>36</v>
      </c>
      <c r="M1786">
        <v>357951</v>
      </c>
      <c r="N1786">
        <v>277034</v>
      </c>
      <c r="S1786" t="s">
        <v>37</v>
      </c>
      <c r="W1786">
        <v>7</v>
      </c>
      <c r="X1786">
        <v>17</v>
      </c>
      <c r="AA1786" t="s">
        <v>38</v>
      </c>
      <c r="AB1786">
        <v>182</v>
      </c>
      <c r="AC1786" t="s">
        <v>39</v>
      </c>
      <c r="AD1786" t="s">
        <v>40</v>
      </c>
      <c r="AE1786">
        <v>31</v>
      </c>
    </row>
    <row r="1787" spans="1:31">
      <c r="A1787">
        <v>255</v>
      </c>
      <c r="B1787">
        <v>255100</v>
      </c>
      <c r="C1787" t="s">
        <v>58</v>
      </c>
      <c r="D1787" t="s">
        <v>71</v>
      </c>
      <c r="E1787">
        <v>5510</v>
      </c>
      <c r="F1787" t="s">
        <v>52</v>
      </c>
      <c r="G1787" s="2">
        <v>247.7</v>
      </c>
      <c r="H1787" s="1">
        <v>42941</v>
      </c>
      <c r="I1787" t="s">
        <v>35</v>
      </c>
      <c r="J1787" t="s">
        <v>36</v>
      </c>
      <c r="K1787" t="s">
        <v>36</v>
      </c>
      <c r="M1787">
        <v>357951</v>
      </c>
      <c r="N1787">
        <v>277034</v>
      </c>
      <c r="S1787" t="s">
        <v>37</v>
      </c>
      <c r="W1787">
        <v>7</v>
      </c>
      <c r="X1787">
        <v>17</v>
      </c>
      <c r="AA1787" t="s">
        <v>38</v>
      </c>
      <c r="AB1787">
        <v>182</v>
      </c>
      <c r="AC1787" t="s">
        <v>39</v>
      </c>
      <c r="AD1787" t="s">
        <v>40</v>
      </c>
      <c r="AE1787">
        <v>79</v>
      </c>
    </row>
    <row r="1788" spans="1:31">
      <c r="A1788">
        <v>251</v>
      </c>
      <c r="B1788">
        <v>251102</v>
      </c>
      <c r="C1788" t="s">
        <v>58</v>
      </c>
      <c r="D1788" t="s">
        <v>71</v>
      </c>
      <c r="E1788">
        <v>5510</v>
      </c>
      <c r="F1788" t="s">
        <v>52</v>
      </c>
      <c r="G1788" s="2">
        <v>465.27</v>
      </c>
      <c r="H1788" s="1">
        <v>42946</v>
      </c>
      <c r="I1788" t="s">
        <v>35</v>
      </c>
      <c r="J1788" t="s">
        <v>36</v>
      </c>
      <c r="K1788" t="s">
        <v>36</v>
      </c>
      <c r="M1788">
        <v>357952</v>
      </c>
      <c r="N1788">
        <v>277039</v>
      </c>
      <c r="S1788" t="s">
        <v>37</v>
      </c>
      <c r="W1788">
        <v>7</v>
      </c>
      <c r="X1788">
        <v>17</v>
      </c>
      <c r="AA1788" t="s">
        <v>38</v>
      </c>
      <c r="AB1788">
        <v>182</v>
      </c>
      <c r="AC1788" t="s">
        <v>39</v>
      </c>
      <c r="AD1788" t="s">
        <v>40</v>
      </c>
      <c r="AE1788">
        <v>22</v>
      </c>
    </row>
    <row r="1789" spans="1:31">
      <c r="A1789">
        <v>260</v>
      </c>
      <c r="B1789">
        <v>260100</v>
      </c>
      <c r="C1789" t="s">
        <v>58</v>
      </c>
      <c r="D1789" t="s">
        <v>71</v>
      </c>
      <c r="E1789">
        <v>5510</v>
      </c>
      <c r="F1789" t="s">
        <v>52</v>
      </c>
      <c r="G1789" s="2">
        <v>125.07</v>
      </c>
      <c r="H1789" s="1">
        <v>42946</v>
      </c>
      <c r="I1789" t="s">
        <v>35</v>
      </c>
      <c r="J1789" t="s">
        <v>36</v>
      </c>
      <c r="K1789" t="s">
        <v>36</v>
      </c>
      <c r="M1789">
        <v>357952</v>
      </c>
      <c r="N1789">
        <v>277039</v>
      </c>
      <c r="S1789" t="s">
        <v>37</v>
      </c>
      <c r="W1789">
        <v>7</v>
      </c>
      <c r="X1789">
        <v>17</v>
      </c>
      <c r="AA1789" t="s">
        <v>38</v>
      </c>
      <c r="AB1789">
        <v>182</v>
      </c>
      <c r="AC1789" t="s">
        <v>39</v>
      </c>
      <c r="AD1789" t="s">
        <v>40</v>
      </c>
      <c r="AE1789">
        <v>77</v>
      </c>
    </row>
    <row r="1790" spans="1:31">
      <c r="A1790">
        <v>252</v>
      </c>
      <c r="B1790">
        <v>252118</v>
      </c>
      <c r="C1790" t="s">
        <v>58</v>
      </c>
      <c r="D1790" t="s">
        <v>71</v>
      </c>
      <c r="E1790">
        <v>5510</v>
      </c>
      <c r="F1790" t="s">
        <v>52</v>
      </c>
      <c r="G1790" s="2">
        <v>56.12</v>
      </c>
      <c r="H1790" s="1">
        <v>42946</v>
      </c>
      <c r="I1790" t="s">
        <v>35</v>
      </c>
      <c r="J1790" t="s">
        <v>36</v>
      </c>
      <c r="K1790" t="s">
        <v>36</v>
      </c>
      <c r="M1790">
        <v>357952</v>
      </c>
      <c r="N1790">
        <v>277039</v>
      </c>
      <c r="S1790" t="s">
        <v>37</v>
      </c>
      <c r="W1790">
        <v>7</v>
      </c>
      <c r="X1790">
        <v>17</v>
      </c>
      <c r="AA1790" t="s">
        <v>38</v>
      </c>
      <c r="AB1790">
        <v>182</v>
      </c>
      <c r="AC1790" t="s">
        <v>39</v>
      </c>
      <c r="AD1790" t="s">
        <v>40</v>
      </c>
      <c r="AE1790">
        <v>83</v>
      </c>
    </row>
    <row r="1791" spans="1:31">
      <c r="A1791">
        <v>256</v>
      </c>
      <c r="B1791">
        <v>256100</v>
      </c>
      <c r="C1791" t="s">
        <v>57</v>
      </c>
      <c r="D1791" t="s">
        <v>72</v>
      </c>
      <c r="E1791">
        <v>5510</v>
      </c>
      <c r="F1791" t="s">
        <v>52</v>
      </c>
      <c r="G1791" s="2">
        <v>290.70999999999998</v>
      </c>
      <c r="H1791" s="1">
        <v>42947</v>
      </c>
      <c r="I1791" t="s">
        <v>35</v>
      </c>
      <c r="J1791" t="s">
        <v>36</v>
      </c>
      <c r="K1791" t="s">
        <v>36</v>
      </c>
      <c r="M1791">
        <v>357990</v>
      </c>
      <c r="N1791">
        <v>277207</v>
      </c>
      <c r="S1791" t="s">
        <v>37</v>
      </c>
      <c r="W1791">
        <v>7</v>
      </c>
      <c r="X1791">
        <v>17</v>
      </c>
      <c r="AA1791" t="s">
        <v>38</v>
      </c>
      <c r="AB1791">
        <v>182</v>
      </c>
      <c r="AC1791" t="s">
        <v>39</v>
      </c>
      <c r="AD1791" t="s">
        <v>40</v>
      </c>
      <c r="AE1791">
        <v>442</v>
      </c>
    </row>
    <row r="1792" spans="1:31">
      <c r="A1792">
        <v>251</v>
      </c>
      <c r="B1792">
        <v>251102</v>
      </c>
      <c r="C1792" t="s">
        <v>58</v>
      </c>
      <c r="D1792" t="s">
        <v>71</v>
      </c>
      <c r="E1792">
        <v>5510</v>
      </c>
      <c r="F1792" t="s">
        <v>52</v>
      </c>
      <c r="G1792" s="2">
        <v>235.1</v>
      </c>
      <c r="H1792" s="1">
        <v>42949</v>
      </c>
      <c r="I1792" t="s">
        <v>35</v>
      </c>
      <c r="J1792" t="s">
        <v>36</v>
      </c>
      <c r="K1792" t="s">
        <v>36</v>
      </c>
      <c r="M1792">
        <v>358041</v>
      </c>
      <c r="N1792">
        <v>277481</v>
      </c>
      <c r="S1792" t="s">
        <v>37</v>
      </c>
      <c r="W1792">
        <v>8</v>
      </c>
      <c r="X1792">
        <v>17</v>
      </c>
      <c r="AA1792" t="s">
        <v>38</v>
      </c>
      <c r="AB1792">
        <v>182</v>
      </c>
      <c r="AC1792" t="s">
        <v>39</v>
      </c>
      <c r="AD1792" t="s">
        <v>40</v>
      </c>
      <c r="AE1792">
        <v>20</v>
      </c>
    </row>
    <row r="1793" spans="1:31">
      <c r="A1793">
        <v>251</v>
      </c>
      <c r="B1793">
        <v>251106</v>
      </c>
      <c r="C1793" t="s">
        <v>58</v>
      </c>
      <c r="D1793" t="s">
        <v>71</v>
      </c>
      <c r="E1793">
        <v>5510</v>
      </c>
      <c r="F1793" t="s">
        <v>52</v>
      </c>
      <c r="G1793" s="2">
        <v>79.069999999999993</v>
      </c>
      <c r="H1793" s="1">
        <v>42949</v>
      </c>
      <c r="I1793" t="s">
        <v>35</v>
      </c>
      <c r="J1793" t="s">
        <v>36</v>
      </c>
      <c r="K1793" t="s">
        <v>36</v>
      </c>
      <c r="M1793">
        <v>358041</v>
      </c>
      <c r="N1793">
        <v>277481</v>
      </c>
      <c r="S1793" t="s">
        <v>37</v>
      </c>
      <c r="W1793">
        <v>8</v>
      </c>
      <c r="X1793">
        <v>17</v>
      </c>
      <c r="AA1793" t="s">
        <v>38</v>
      </c>
      <c r="AB1793">
        <v>182</v>
      </c>
      <c r="AC1793" t="s">
        <v>39</v>
      </c>
      <c r="AD1793" t="s">
        <v>40</v>
      </c>
      <c r="AE1793">
        <v>23</v>
      </c>
    </row>
    <row r="1794" spans="1:31">
      <c r="A1794">
        <v>252</v>
      </c>
      <c r="B1794">
        <v>252106</v>
      </c>
      <c r="C1794" t="s">
        <v>58</v>
      </c>
      <c r="D1794" t="s">
        <v>71</v>
      </c>
      <c r="E1794">
        <v>5510</v>
      </c>
      <c r="F1794" t="s">
        <v>52</v>
      </c>
      <c r="G1794" s="2">
        <v>96.84</v>
      </c>
      <c r="H1794" s="1">
        <v>42949</v>
      </c>
      <c r="I1794" t="s">
        <v>35</v>
      </c>
      <c r="J1794" t="s">
        <v>36</v>
      </c>
      <c r="K1794" t="s">
        <v>36</v>
      </c>
      <c r="M1794">
        <v>358041</v>
      </c>
      <c r="N1794">
        <v>277481</v>
      </c>
      <c r="S1794" t="s">
        <v>37</v>
      </c>
      <c r="W1794">
        <v>8</v>
      </c>
      <c r="X1794">
        <v>17</v>
      </c>
      <c r="AA1794" t="s">
        <v>38</v>
      </c>
      <c r="AB1794">
        <v>182</v>
      </c>
      <c r="AC1794" t="s">
        <v>39</v>
      </c>
      <c r="AD1794" t="s">
        <v>40</v>
      </c>
      <c r="AE1794">
        <v>26</v>
      </c>
    </row>
    <row r="1795" spans="1:31">
      <c r="A1795">
        <v>252</v>
      </c>
      <c r="B1795">
        <v>252128</v>
      </c>
      <c r="C1795" t="s">
        <v>58</v>
      </c>
      <c r="D1795" t="s">
        <v>71</v>
      </c>
      <c r="E1795">
        <v>5510</v>
      </c>
      <c r="F1795" t="s">
        <v>52</v>
      </c>
      <c r="G1795" s="2">
        <v>28.31</v>
      </c>
      <c r="H1795" s="1">
        <v>42949</v>
      </c>
      <c r="I1795" t="s">
        <v>35</v>
      </c>
      <c r="J1795" t="s">
        <v>36</v>
      </c>
      <c r="K1795" t="s">
        <v>36</v>
      </c>
      <c r="M1795">
        <v>358041</v>
      </c>
      <c r="N1795">
        <v>277481</v>
      </c>
      <c r="S1795" t="s">
        <v>37</v>
      </c>
      <c r="W1795">
        <v>8</v>
      </c>
      <c r="X1795">
        <v>17</v>
      </c>
      <c r="AA1795" t="s">
        <v>38</v>
      </c>
      <c r="AB1795">
        <v>182</v>
      </c>
      <c r="AC1795" t="s">
        <v>39</v>
      </c>
      <c r="AD1795" t="s">
        <v>40</v>
      </c>
      <c r="AE1795">
        <v>64</v>
      </c>
    </row>
    <row r="1796" spans="1:31">
      <c r="A1796">
        <v>248</v>
      </c>
      <c r="B1796">
        <v>248100</v>
      </c>
      <c r="C1796" t="s">
        <v>58</v>
      </c>
      <c r="D1796" t="s">
        <v>71</v>
      </c>
      <c r="E1796">
        <v>5510</v>
      </c>
      <c r="F1796" t="s">
        <v>52</v>
      </c>
      <c r="G1796" s="2">
        <v>128.22</v>
      </c>
      <c r="H1796" s="1">
        <v>42949</v>
      </c>
      <c r="I1796" t="s">
        <v>35</v>
      </c>
      <c r="J1796" t="s">
        <v>36</v>
      </c>
      <c r="K1796" t="s">
        <v>36</v>
      </c>
      <c r="M1796">
        <v>358041</v>
      </c>
      <c r="N1796">
        <v>277481</v>
      </c>
      <c r="S1796" t="s">
        <v>37</v>
      </c>
      <c r="W1796">
        <v>8</v>
      </c>
      <c r="X1796">
        <v>17</v>
      </c>
      <c r="AA1796" t="s">
        <v>38</v>
      </c>
      <c r="AB1796">
        <v>182</v>
      </c>
      <c r="AC1796" t="s">
        <v>39</v>
      </c>
      <c r="AD1796" t="s">
        <v>40</v>
      </c>
      <c r="AE1796">
        <v>67</v>
      </c>
    </row>
    <row r="1797" spans="1:31">
      <c r="A1797">
        <v>252</v>
      </c>
      <c r="B1797">
        <v>252106</v>
      </c>
      <c r="C1797" t="s">
        <v>58</v>
      </c>
      <c r="D1797" t="s">
        <v>71</v>
      </c>
      <c r="E1797">
        <v>5510</v>
      </c>
      <c r="F1797" t="s">
        <v>52</v>
      </c>
      <c r="G1797" s="2">
        <v>51.81</v>
      </c>
      <c r="H1797" s="1">
        <v>42953</v>
      </c>
      <c r="I1797" t="s">
        <v>35</v>
      </c>
      <c r="J1797" t="s">
        <v>36</v>
      </c>
      <c r="K1797" t="s">
        <v>36</v>
      </c>
      <c r="M1797">
        <v>358110</v>
      </c>
      <c r="N1797">
        <v>277762</v>
      </c>
      <c r="S1797" t="s">
        <v>37</v>
      </c>
      <c r="W1797">
        <v>8</v>
      </c>
      <c r="X1797">
        <v>17</v>
      </c>
      <c r="AA1797" t="s">
        <v>38</v>
      </c>
      <c r="AB1797">
        <v>182</v>
      </c>
      <c r="AC1797" t="s">
        <v>39</v>
      </c>
      <c r="AD1797" t="s">
        <v>40</v>
      </c>
      <c r="AE1797">
        <v>27</v>
      </c>
    </row>
    <row r="1798" spans="1:31">
      <c r="A1798">
        <v>252</v>
      </c>
      <c r="B1798">
        <v>252110</v>
      </c>
      <c r="C1798" t="s">
        <v>58</v>
      </c>
      <c r="D1798" t="s">
        <v>71</v>
      </c>
      <c r="E1798">
        <v>5510</v>
      </c>
      <c r="F1798" t="s">
        <v>52</v>
      </c>
      <c r="G1798" s="2">
        <v>274.58</v>
      </c>
      <c r="H1798" s="1">
        <v>42948</v>
      </c>
      <c r="I1798" t="s">
        <v>35</v>
      </c>
      <c r="J1798" t="s">
        <v>36</v>
      </c>
      <c r="K1798" t="s">
        <v>36</v>
      </c>
      <c r="M1798">
        <v>358112</v>
      </c>
      <c r="N1798">
        <v>277776</v>
      </c>
      <c r="S1798" t="s">
        <v>37</v>
      </c>
      <c r="W1798">
        <v>8</v>
      </c>
      <c r="X1798">
        <v>17</v>
      </c>
      <c r="AA1798" t="s">
        <v>38</v>
      </c>
      <c r="AB1798">
        <v>182</v>
      </c>
      <c r="AC1798" t="s">
        <v>39</v>
      </c>
      <c r="AD1798" t="s">
        <v>40</v>
      </c>
      <c r="AE1798">
        <v>19</v>
      </c>
    </row>
    <row r="1799" spans="1:31">
      <c r="A1799">
        <v>251</v>
      </c>
      <c r="B1799">
        <v>251102</v>
      </c>
      <c r="C1799" t="s">
        <v>58</v>
      </c>
      <c r="D1799" t="s">
        <v>71</v>
      </c>
      <c r="E1799">
        <v>5510</v>
      </c>
      <c r="F1799" t="s">
        <v>52</v>
      </c>
      <c r="G1799" s="2">
        <v>174.43</v>
      </c>
      <c r="H1799" s="1">
        <v>42948</v>
      </c>
      <c r="I1799" t="s">
        <v>35</v>
      </c>
      <c r="J1799" t="s">
        <v>36</v>
      </c>
      <c r="K1799" t="s">
        <v>36</v>
      </c>
      <c r="M1799">
        <v>358112</v>
      </c>
      <c r="N1799">
        <v>277776</v>
      </c>
      <c r="S1799" t="s">
        <v>37</v>
      </c>
      <c r="W1799">
        <v>8</v>
      </c>
      <c r="X1799">
        <v>17</v>
      </c>
      <c r="AA1799" t="s">
        <v>38</v>
      </c>
      <c r="AB1799">
        <v>182</v>
      </c>
      <c r="AC1799" t="s">
        <v>39</v>
      </c>
      <c r="AD1799" t="s">
        <v>40</v>
      </c>
      <c r="AE1799">
        <v>22</v>
      </c>
    </row>
    <row r="1800" spans="1:31">
      <c r="A1800">
        <v>251</v>
      </c>
      <c r="B1800">
        <v>251106</v>
      </c>
      <c r="C1800" t="s">
        <v>58</v>
      </c>
      <c r="D1800" t="s">
        <v>71</v>
      </c>
      <c r="E1800">
        <v>5510</v>
      </c>
      <c r="F1800" t="s">
        <v>52</v>
      </c>
      <c r="G1800" s="2">
        <v>31.08</v>
      </c>
      <c r="H1800" s="1">
        <v>42948</v>
      </c>
      <c r="I1800" t="s">
        <v>35</v>
      </c>
      <c r="J1800" t="s">
        <v>36</v>
      </c>
      <c r="K1800" t="s">
        <v>36</v>
      </c>
      <c r="M1800">
        <v>358112</v>
      </c>
      <c r="N1800">
        <v>277776</v>
      </c>
      <c r="S1800" t="s">
        <v>37</v>
      </c>
      <c r="W1800">
        <v>8</v>
      </c>
      <c r="X1800">
        <v>17</v>
      </c>
      <c r="AA1800" t="s">
        <v>38</v>
      </c>
      <c r="AB1800">
        <v>182</v>
      </c>
      <c r="AC1800" t="s">
        <v>39</v>
      </c>
      <c r="AD1800" t="s">
        <v>40</v>
      </c>
      <c r="AE1800">
        <v>26</v>
      </c>
    </row>
    <row r="1801" spans="1:31">
      <c r="A1801">
        <v>252</v>
      </c>
      <c r="B1801">
        <v>252106</v>
      </c>
      <c r="C1801" t="s">
        <v>58</v>
      </c>
      <c r="D1801" t="s">
        <v>71</v>
      </c>
      <c r="E1801">
        <v>5510</v>
      </c>
      <c r="F1801" t="s">
        <v>52</v>
      </c>
      <c r="G1801" s="2">
        <v>51.97</v>
      </c>
      <c r="H1801" s="1">
        <v>42948</v>
      </c>
      <c r="I1801" t="s">
        <v>35</v>
      </c>
      <c r="J1801" t="s">
        <v>36</v>
      </c>
      <c r="K1801" t="s">
        <v>36</v>
      </c>
      <c r="M1801">
        <v>358112</v>
      </c>
      <c r="N1801">
        <v>277776</v>
      </c>
      <c r="S1801" t="s">
        <v>37</v>
      </c>
      <c r="W1801">
        <v>8</v>
      </c>
      <c r="X1801">
        <v>17</v>
      </c>
      <c r="AA1801" t="s">
        <v>38</v>
      </c>
      <c r="AB1801">
        <v>182</v>
      </c>
      <c r="AC1801" t="s">
        <v>39</v>
      </c>
      <c r="AD1801" t="s">
        <v>40</v>
      </c>
      <c r="AE1801">
        <v>29</v>
      </c>
    </row>
    <row r="1802" spans="1:31">
      <c r="A1802">
        <v>255</v>
      </c>
      <c r="B1802">
        <v>255100</v>
      </c>
      <c r="C1802" t="s">
        <v>58</v>
      </c>
      <c r="D1802" t="s">
        <v>71</v>
      </c>
      <c r="E1802">
        <v>5510</v>
      </c>
      <c r="F1802" t="s">
        <v>52</v>
      </c>
      <c r="G1802" s="2">
        <v>2.52</v>
      </c>
      <c r="H1802" s="1">
        <v>42948</v>
      </c>
      <c r="I1802" t="s">
        <v>35</v>
      </c>
      <c r="J1802" t="s">
        <v>36</v>
      </c>
      <c r="K1802" t="s">
        <v>36</v>
      </c>
      <c r="M1802">
        <v>358112</v>
      </c>
      <c r="N1802">
        <v>277776</v>
      </c>
      <c r="S1802" t="s">
        <v>37</v>
      </c>
      <c r="W1802">
        <v>8</v>
      </c>
      <c r="X1802">
        <v>17</v>
      </c>
      <c r="AA1802" t="s">
        <v>38</v>
      </c>
      <c r="AB1802">
        <v>182</v>
      </c>
      <c r="AC1802" t="s">
        <v>39</v>
      </c>
      <c r="AD1802" t="s">
        <v>40</v>
      </c>
      <c r="AE1802">
        <v>93</v>
      </c>
    </row>
    <row r="1803" spans="1:31">
      <c r="A1803">
        <v>251</v>
      </c>
      <c r="B1803">
        <v>251106</v>
      </c>
      <c r="C1803" t="s">
        <v>58</v>
      </c>
      <c r="D1803" t="s">
        <v>71</v>
      </c>
      <c r="E1803">
        <v>5510</v>
      </c>
      <c r="F1803" t="s">
        <v>52</v>
      </c>
      <c r="G1803" s="2">
        <v>32.85</v>
      </c>
      <c r="H1803" s="1">
        <v>42955</v>
      </c>
      <c r="I1803" t="s">
        <v>35</v>
      </c>
      <c r="J1803" t="s">
        <v>36</v>
      </c>
      <c r="K1803" t="s">
        <v>36</v>
      </c>
      <c r="M1803">
        <v>358158</v>
      </c>
      <c r="N1803">
        <v>278009</v>
      </c>
      <c r="S1803" t="s">
        <v>37</v>
      </c>
      <c r="W1803">
        <v>8</v>
      </c>
      <c r="X1803">
        <v>17</v>
      </c>
      <c r="AA1803" t="s">
        <v>38</v>
      </c>
      <c r="AB1803">
        <v>182</v>
      </c>
      <c r="AC1803" t="s">
        <v>39</v>
      </c>
      <c r="AD1803" t="s">
        <v>40</v>
      </c>
      <c r="AE1803">
        <v>19</v>
      </c>
    </row>
    <row r="1804" spans="1:31">
      <c r="A1804">
        <v>251</v>
      </c>
      <c r="B1804">
        <v>251102</v>
      </c>
      <c r="C1804" t="s">
        <v>58</v>
      </c>
      <c r="D1804" t="s">
        <v>71</v>
      </c>
      <c r="E1804">
        <v>5510</v>
      </c>
      <c r="F1804" t="s">
        <v>52</v>
      </c>
      <c r="G1804" s="2">
        <v>197.54</v>
      </c>
      <c r="H1804" s="1">
        <v>42956</v>
      </c>
      <c r="I1804" t="s">
        <v>35</v>
      </c>
      <c r="J1804" t="s">
        <v>36</v>
      </c>
      <c r="K1804" t="s">
        <v>36</v>
      </c>
      <c r="M1804">
        <v>358186</v>
      </c>
      <c r="N1804">
        <v>278190</v>
      </c>
      <c r="S1804" t="s">
        <v>37</v>
      </c>
      <c r="W1804">
        <v>8</v>
      </c>
      <c r="X1804">
        <v>17</v>
      </c>
      <c r="AA1804" t="s">
        <v>38</v>
      </c>
      <c r="AB1804">
        <v>182</v>
      </c>
      <c r="AC1804" t="s">
        <v>39</v>
      </c>
      <c r="AD1804" t="s">
        <v>40</v>
      </c>
      <c r="AE1804">
        <v>26</v>
      </c>
    </row>
    <row r="1805" spans="1:31">
      <c r="A1805">
        <v>246</v>
      </c>
      <c r="B1805">
        <v>246100</v>
      </c>
      <c r="C1805" t="s">
        <v>57</v>
      </c>
      <c r="D1805" t="s">
        <v>72</v>
      </c>
      <c r="E1805">
        <v>5510</v>
      </c>
      <c r="F1805" t="s">
        <v>52</v>
      </c>
      <c r="G1805" s="2">
        <v>54.53</v>
      </c>
      <c r="H1805" s="1">
        <v>42956</v>
      </c>
      <c r="I1805" t="s">
        <v>35</v>
      </c>
      <c r="J1805" t="s">
        <v>36</v>
      </c>
      <c r="K1805" t="s">
        <v>36</v>
      </c>
      <c r="M1805">
        <v>358186</v>
      </c>
      <c r="N1805">
        <v>278190</v>
      </c>
      <c r="S1805" t="s">
        <v>37</v>
      </c>
      <c r="W1805">
        <v>8</v>
      </c>
      <c r="X1805">
        <v>17</v>
      </c>
      <c r="AA1805" t="s">
        <v>38</v>
      </c>
      <c r="AB1805">
        <v>182</v>
      </c>
      <c r="AC1805" t="s">
        <v>39</v>
      </c>
      <c r="AD1805" t="s">
        <v>40</v>
      </c>
      <c r="AE1805">
        <v>340</v>
      </c>
    </row>
    <row r="1806" spans="1:31">
      <c r="A1806">
        <v>251</v>
      </c>
      <c r="B1806">
        <v>251102</v>
      </c>
      <c r="C1806" t="s">
        <v>58</v>
      </c>
      <c r="D1806" t="s">
        <v>71</v>
      </c>
      <c r="E1806">
        <v>5510</v>
      </c>
      <c r="F1806" t="s">
        <v>52</v>
      </c>
      <c r="G1806" s="2">
        <v>187.92</v>
      </c>
      <c r="H1806" s="1">
        <v>42960</v>
      </c>
      <c r="I1806" t="s">
        <v>35</v>
      </c>
      <c r="J1806" t="s">
        <v>36</v>
      </c>
      <c r="K1806" t="s">
        <v>36</v>
      </c>
      <c r="M1806">
        <v>358209</v>
      </c>
      <c r="N1806">
        <v>278399</v>
      </c>
      <c r="S1806" t="s">
        <v>37</v>
      </c>
      <c r="W1806">
        <v>8</v>
      </c>
      <c r="X1806">
        <v>17</v>
      </c>
      <c r="AA1806" t="s">
        <v>38</v>
      </c>
      <c r="AB1806">
        <v>182</v>
      </c>
      <c r="AC1806" t="s">
        <v>39</v>
      </c>
      <c r="AD1806" t="s">
        <v>40</v>
      </c>
      <c r="AE1806">
        <v>18</v>
      </c>
    </row>
    <row r="1807" spans="1:31">
      <c r="A1807">
        <v>255</v>
      </c>
      <c r="B1807">
        <v>255100</v>
      </c>
      <c r="C1807" t="s">
        <v>58</v>
      </c>
      <c r="D1807" t="s">
        <v>71</v>
      </c>
      <c r="E1807">
        <v>5510</v>
      </c>
      <c r="F1807" t="s">
        <v>52</v>
      </c>
      <c r="G1807" s="2">
        <v>99.31</v>
      </c>
      <c r="H1807" s="1">
        <v>42960</v>
      </c>
      <c r="I1807" t="s">
        <v>35</v>
      </c>
      <c r="J1807" t="s">
        <v>36</v>
      </c>
      <c r="K1807" t="s">
        <v>36</v>
      </c>
      <c r="M1807">
        <v>358209</v>
      </c>
      <c r="N1807">
        <v>278399</v>
      </c>
      <c r="S1807" t="s">
        <v>37</v>
      </c>
      <c r="W1807">
        <v>8</v>
      </c>
      <c r="X1807">
        <v>17</v>
      </c>
      <c r="AA1807" t="s">
        <v>38</v>
      </c>
      <c r="AB1807">
        <v>182</v>
      </c>
      <c r="AC1807" t="s">
        <v>39</v>
      </c>
      <c r="AD1807" t="s">
        <v>40</v>
      </c>
      <c r="AE1807">
        <v>83</v>
      </c>
    </row>
    <row r="1808" spans="1:31">
      <c r="A1808">
        <v>251</v>
      </c>
      <c r="B1808">
        <v>251102</v>
      </c>
      <c r="C1808" t="s">
        <v>58</v>
      </c>
      <c r="D1808" t="s">
        <v>71</v>
      </c>
      <c r="E1808">
        <v>5510</v>
      </c>
      <c r="F1808" t="s">
        <v>52</v>
      </c>
      <c r="G1808" s="2">
        <v>645.41999999999996</v>
      </c>
      <c r="H1808" s="1">
        <v>42954</v>
      </c>
      <c r="I1808" t="s">
        <v>35</v>
      </c>
      <c r="J1808" t="s">
        <v>36</v>
      </c>
      <c r="K1808" t="s">
        <v>36</v>
      </c>
      <c r="M1808">
        <v>358211</v>
      </c>
      <c r="N1808">
        <v>278417</v>
      </c>
      <c r="S1808" t="s">
        <v>37</v>
      </c>
      <c r="W1808">
        <v>8</v>
      </c>
      <c r="X1808">
        <v>17</v>
      </c>
      <c r="AA1808" t="s">
        <v>38</v>
      </c>
      <c r="AB1808">
        <v>182</v>
      </c>
      <c r="AC1808" t="s">
        <v>39</v>
      </c>
      <c r="AD1808" t="s">
        <v>40</v>
      </c>
      <c r="AE1808">
        <v>20</v>
      </c>
    </row>
    <row r="1809" spans="1:31">
      <c r="A1809">
        <v>252</v>
      </c>
      <c r="B1809">
        <v>252117</v>
      </c>
      <c r="C1809" t="s">
        <v>58</v>
      </c>
      <c r="D1809" t="s">
        <v>71</v>
      </c>
      <c r="E1809">
        <v>5510</v>
      </c>
      <c r="F1809" t="s">
        <v>52</v>
      </c>
      <c r="G1809" s="2">
        <v>142.84</v>
      </c>
      <c r="H1809" s="1">
        <v>42954</v>
      </c>
      <c r="I1809" t="s">
        <v>35</v>
      </c>
      <c r="J1809" t="s">
        <v>36</v>
      </c>
      <c r="K1809" t="s">
        <v>36</v>
      </c>
      <c r="M1809">
        <v>358211</v>
      </c>
      <c r="N1809">
        <v>278417</v>
      </c>
      <c r="S1809" t="s">
        <v>37</v>
      </c>
      <c r="W1809">
        <v>8</v>
      </c>
      <c r="X1809">
        <v>17</v>
      </c>
      <c r="AA1809" t="s">
        <v>38</v>
      </c>
      <c r="AB1809">
        <v>182</v>
      </c>
      <c r="AC1809" t="s">
        <v>39</v>
      </c>
      <c r="AD1809" t="s">
        <v>40</v>
      </c>
      <c r="AE1809">
        <v>70</v>
      </c>
    </row>
    <row r="1810" spans="1:31">
      <c r="A1810">
        <v>252</v>
      </c>
      <c r="B1810">
        <v>252118</v>
      </c>
      <c r="C1810" t="s">
        <v>58</v>
      </c>
      <c r="D1810" t="s">
        <v>71</v>
      </c>
      <c r="E1810">
        <v>5510</v>
      </c>
      <c r="F1810" t="s">
        <v>52</v>
      </c>
      <c r="G1810" s="2">
        <v>41.39</v>
      </c>
      <c r="H1810" s="1">
        <v>42954</v>
      </c>
      <c r="I1810" t="s">
        <v>35</v>
      </c>
      <c r="J1810" t="s">
        <v>36</v>
      </c>
      <c r="K1810" t="s">
        <v>36</v>
      </c>
      <c r="M1810">
        <v>358211</v>
      </c>
      <c r="N1810">
        <v>278417</v>
      </c>
      <c r="S1810" t="s">
        <v>37</v>
      </c>
      <c r="W1810">
        <v>8</v>
      </c>
      <c r="X1810">
        <v>17</v>
      </c>
      <c r="AA1810" t="s">
        <v>38</v>
      </c>
      <c r="AB1810">
        <v>182</v>
      </c>
      <c r="AC1810" t="s">
        <v>39</v>
      </c>
      <c r="AD1810" t="s">
        <v>40</v>
      </c>
      <c r="AE1810">
        <v>71</v>
      </c>
    </row>
    <row r="1811" spans="1:31">
      <c r="A1811">
        <v>249</v>
      </c>
      <c r="B1811">
        <v>249100</v>
      </c>
      <c r="C1811" t="s">
        <v>57</v>
      </c>
      <c r="D1811" t="s">
        <v>72</v>
      </c>
      <c r="E1811">
        <v>5510</v>
      </c>
      <c r="F1811" t="s">
        <v>52</v>
      </c>
      <c r="G1811" s="2">
        <v>-0.01</v>
      </c>
      <c r="H1811" s="1">
        <v>42954</v>
      </c>
      <c r="I1811" t="s">
        <v>35</v>
      </c>
      <c r="J1811" t="s">
        <v>36</v>
      </c>
      <c r="K1811" t="s">
        <v>36</v>
      </c>
      <c r="M1811">
        <v>358211</v>
      </c>
      <c r="N1811">
        <v>278417</v>
      </c>
      <c r="S1811" t="s">
        <v>37</v>
      </c>
      <c r="W1811">
        <v>8</v>
      </c>
      <c r="X1811">
        <v>17</v>
      </c>
      <c r="AA1811" t="s">
        <v>38</v>
      </c>
      <c r="AB1811">
        <v>182</v>
      </c>
      <c r="AC1811" t="s">
        <v>39</v>
      </c>
      <c r="AD1811" t="s">
        <v>40</v>
      </c>
      <c r="AE1811">
        <v>367</v>
      </c>
    </row>
    <row r="1812" spans="1:31">
      <c r="A1812">
        <v>251</v>
      </c>
      <c r="B1812">
        <v>251106</v>
      </c>
      <c r="C1812" t="s">
        <v>58</v>
      </c>
      <c r="D1812" t="s">
        <v>71</v>
      </c>
      <c r="E1812">
        <v>5510</v>
      </c>
      <c r="F1812" t="s">
        <v>52</v>
      </c>
      <c r="G1812" s="2">
        <v>-0.04</v>
      </c>
      <c r="H1812" s="1">
        <v>42957</v>
      </c>
      <c r="I1812" t="s">
        <v>35</v>
      </c>
      <c r="J1812" t="s">
        <v>36</v>
      </c>
      <c r="K1812" t="s">
        <v>36</v>
      </c>
      <c r="M1812">
        <v>358212</v>
      </c>
      <c r="N1812">
        <v>278420</v>
      </c>
      <c r="S1812" t="s">
        <v>37</v>
      </c>
      <c r="W1812">
        <v>8</v>
      </c>
      <c r="X1812">
        <v>17</v>
      </c>
      <c r="AA1812" t="s">
        <v>38</v>
      </c>
      <c r="AB1812">
        <v>182</v>
      </c>
      <c r="AC1812" t="s">
        <v>39</v>
      </c>
      <c r="AD1812" t="s">
        <v>40</v>
      </c>
      <c r="AE1812">
        <v>21</v>
      </c>
    </row>
    <row r="1813" spans="1:31">
      <c r="A1813">
        <v>255</v>
      </c>
      <c r="B1813">
        <v>255100</v>
      </c>
      <c r="C1813" t="s">
        <v>58</v>
      </c>
      <c r="D1813" t="s">
        <v>71</v>
      </c>
      <c r="E1813">
        <v>5510</v>
      </c>
      <c r="F1813" t="s">
        <v>52</v>
      </c>
      <c r="G1813" s="2">
        <v>53.16</v>
      </c>
      <c r="H1813" s="1">
        <v>42961</v>
      </c>
      <c r="I1813" t="s">
        <v>35</v>
      </c>
      <c r="J1813" t="s">
        <v>36</v>
      </c>
      <c r="K1813" t="s">
        <v>36</v>
      </c>
      <c r="M1813">
        <v>358214</v>
      </c>
      <c r="N1813">
        <v>278505</v>
      </c>
      <c r="S1813" t="s">
        <v>37</v>
      </c>
      <c r="W1813">
        <v>8</v>
      </c>
      <c r="X1813">
        <v>17</v>
      </c>
      <c r="AA1813" t="s">
        <v>38</v>
      </c>
      <c r="AB1813">
        <v>182</v>
      </c>
      <c r="AC1813" t="s">
        <v>39</v>
      </c>
      <c r="AD1813" t="s">
        <v>40</v>
      </c>
      <c r="AE1813">
        <v>86</v>
      </c>
    </row>
    <row r="1814" spans="1:31">
      <c r="A1814">
        <v>251</v>
      </c>
      <c r="B1814">
        <v>251102</v>
      </c>
      <c r="C1814" t="s">
        <v>58</v>
      </c>
      <c r="D1814" t="s">
        <v>71</v>
      </c>
      <c r="E1814">
        <v>5510</v>
      </c>
      <c r="F1814" t="s">
        <v>52</v>
      </c>
      <c r="G1814" s="2">
        <v>252.24</v>
      </c>
      <c r="H1814" s="1">
        <v>42963</v>
      </c>
      <c r="I1814" t="s">
        <v>35</v>
      </c>
      <c r="J1814" t="s">
        <v>36</v>
      </c>
      <c r="K1814" t="s">
        <v>36</v>
      </c>
      <c r="M1814">
        <v>358241</v>
      </c>
      <c r="N1814">
        <v>278997</v>
      </c>
      <c r="S1814" t="s">
        <v>37</v>
      </c>
      <c r="W1814">
        <v>8</v>
      </c>
      <c r="X1814">
        <v>17</v>
      </c>
      <c r="AA1814" t="s">
        <v>38</v>
      </c>
      <c r="AB1814">
        <v>182</v>
      </c>
      <c r="AC1814" t="s">
        <v>39</v>
      </c>
      <c r="AD1814" t="s">
        <v>40</v>
      </c>
      <c r="AE1814">
        <v>21</v>
      </c>
    </row>
    <row r="1815" spans="1:31">
      <c r="A1815">
        <v>251</v>
      </c>
      <c r="B1815">
        <v>251106</v>
      </c>
      <c r="C1815" t="s">
        <v>58</v>
      </c>
      <c r="D1815" t="s">
        <v>71</v>
      </c>
      <c r="E1815">
        <v>5510</v>
      </c>
      <c r="F1815" t="s">
        <v>52</v>
      </c>
      <c r="G1815" s="2">
        <v>78.91</v>
      </c>
      <c r="H1815" s="1">
        <v>42963</v>
      </c>
      <c r="I1815" t="s">
        <v>35</v>
      </c>
      <c r="J1815" t="s">
        <v>36</v>
      </c>
      <c r="K1815" t="s">
        <v>36</v>
      </c>
      <c r="M1815">
        <v>358241</v>
      </c>
      <c r="N1815">
        <v>278997</v>
      </c>
      <c r="S1815" t="s">
        <v>37</v>
      </c>
      <c r="W1815">
        <v>8</v>
      </c>
      <c r="X1815">
        <v>17</v>
      </c>
      <c r="AA1815" t="s">
        <v>38</v>
      </c>
      <c r="AB1815">
        <v>182</v>
      </c>
      <c r="AC1815" t="s">
        <v>39</v>
      </c>
      <c r="AD1815" t="s">
        <v>40</v>
      </c>
      <c r="AE1815">
        <v>25</v>
      </c>
    </row>
    <row r="1816" spans="1:31">
      <c r="A1816">
        <v>252</v>
      </c>
      <c r="B1816">
        <v>252106</v>
      </c>
      <c r="C1816" t="s">
        <v>58</v>
      </c>
      <c r="D1816" t="s">
        <v>71</v>
      </c>
      <c r="E1816">
        <v>5510</v>
      </c>
      <c r="F1816" t="s">
        <v>52</v>
      </c>
      <c r="G1816" s="2">
        <v>175.23</v>
      </c>
      <c r="H1816" s="1">
        <v>42963</v>
      </c>
      <c r="I1816" t="s">
        <v>35</v>
      </c>
      <c r="J1816" t="s">
        <v>36</v>
      </c>
      <c r="K1816" t="s">
        <v>36</v>
      </c>
      <c r="M1816">
        <v>358241</v>
      </c>
      <c r="N1816">
        <v>278997</v>
      </c>
      <c r="S1816" t="s">
        <v>37</v>
      </c>
      <c r="W1816">
        <v>8</v>
      </c>
      <c r="X1816">
        <v>17</v>
      </c>
      <c r="AA1816" t="s">
        <v>38</v>
      </c>
      <c r="AB1816">
        <v>182</v>
      </c>
      <c r="AC1816" t="s">
        <v>39</v>
      </c>
      <c r="AD1816" t="s">
        <v>40</v>
      </c>
      <c r="AE1816">
        <v>28</v>
      </c>
    </row>
    <row r="1817" spans="1:31">
      <c r="A1817">
        <v>252</v>
      </c>
      <c r="B1817">
        <v>252117</v>
      </c>
      <c r="C1817" t="s">
        <v>58</v>
      </c>
      <c r="D1817" t="s">
        <v>71</v>
      </c>
      <c r="E1817">
        <v>5510</v>
      </c>
      <c r="F1817" t="s">
        <v>52</v>
      </c>
      <c r="G1817" s="2">
        <v>89.93</v>
      </c>
      <c r="H1817" s="1">
        <v>42963</v>
      </c>
      <c r="I1817" t="s">
        <v>35</v>
      </c>
      <c r="J1817" t="s">
        <v>36</v>
      </c>
      <c r="K1817" t="s">
        <v>36</v>
      </c>
      <c r="M1817">
        <v>358241</v>
      </c>
      <c r="N1817">
        <v>278997</v>
      </c>
      <c r="S1817" t="s">
        <v>37</v>
      </c>
      <c r="W1817">
        <v>8</v>
      </c>
      <c r="X1817">
        <v>17</v>
      </c>
      <c r="AA1817" t="s">
        <v>38</v>
      </c>
      <c r="AB1817">
        <v>182</v>
      </c>
      <c r="AC1817" t="s">
        <v>39</v>
      </c>
      <c r="AD1817" t="s">
        <v>40</v>
      </c>
      <c r="AE1817">
        <v>58</v>
      </c>
    </row>
    <row r="1818" spans="1:31">
      <c r="A1818">
        <v>252</v>
      </c>
      <c r="B1818">
        <v>252118</v>
      </c>
      <c r="C1818" t="s">
        <v>58</v>
      </c>
      <c r="D1818" t="s">
        <v>71</v>
      </c>
      <c r="E1818">
        <v>5510</v>
      </c>
      <c r="F1818" t="s">
        <v>52</v>
      </c>
      <c r="G1818" s="2">
        <v>280.5</v>
      </c>
      <c r="H1818" s="1">
        <v>42963</v>
      </c>
      <c r="I1818" t="s">
        <v>35</v>
      </c>
      <c r="J1818" t="s">
        <v>36</v>
      </c>
      <c r="K1818" t="s">
        <v>36</v>
      </c>
      <c r="M1818">
        <v>358241</v>
      </c>
      <c r="N1818">
        <v>278997</v>
      </c>
      <c r="S1818" t="s">
        <v>37</v>
      </c>
      <c r="W1818">
        <v>8</v>
      </c>
      <c r="X1818">
        <v>17</v>
      </c>
      <c r="AA1818" t="s">
        <v>38</v>
      </c>
      <c r="AB1818">
        <v>182</v>
      </c>
      <c r="AC1818" t="s">
        <v>39</v>
      </c>
      <c r="AD1818" t="s">
        <v>40</v>
      </c>
      <c r="AE1818">
        <v>59</v>
      </c>
    </row>
    <row r="1819" spans="1:31">
      <c r="A1819">
        <v>252</v>
      </c>
      <c r="B1819">
        <v>252123</v>
      </c>
      <c r="C1819" t="s">
        <v>58</v>
      </c>
      <c r="D1819" t="s">
        <v>71</v>
      </c>
      <c r="E1819">
        <v>5510</v>
      </c>
      <c r="F1819" t="s">
        <v>52</v>
      </c>
      <c r="G1819" s="2">
        <v>96.76</v>
      </c>
      <c r="H1819" s="1">
        <v>42963</v>
      </c>
      <c r="I1819" t="s">
        <v>35</v>
      </c>
      <c r="J1819" t="s">
        <v>36</v>
      </c>
      <c r="K1819" t="s">
        <v>36</v>
      </c>
      <c r="M1819">
        <v>358241</v>
      </c>
      <c r="N1819">
        <v>278997</v>
      </c>
      <c r="S1819" t="s">
        <v>37</v>
      </c>
      <c r="W1819">
        <v>8</v>
      </c>
      <c r="X1819">
        <v>17</v>
      </c>
      <c r="AA1819" t="s">
        <v>38</v>
      </c>
      <c r="AB1819">
        <v>182</v>
      </c>
      <c r="AC1819" t="s">
        <v>39</v>
      </c>
      <c r="AD1819" t="s">
        <v>40</v>
      </c>
      <c r="AE1819">
        <v>61</v>
      </c>
    </row>
    <row r="1820" spans="1:31">
      <c r="A1820">
        <v>255</v>
      </c>
      <c r="B1820">
        <v>255100</v>
      </c>
      <c r="C1820" t="s">
        <v>58</v>
      </c>
      <c r="D1820" t="s">
        <v>71</v>
      </c>
      <c r="E1820">
        <v>5510</v>
      </c>
      <c r="F1820" t="s">
        <v>52</v>
      </c>
      <c r="G1820" s="2">
        <v>930.79</v>
      </c>
      <c r="H1820" s="1">
        <v>42963</v>
      </c>
      <c r="I1820" t="s">
        <v>35</v>
      </c>
      <c r="J1820" t="s">
        <v>36</v>
      </c>
      <c r="K1820" t="s">
        <v>36</v>
      </c>
      <c r="M1820">
        <v>358241</v>
      </c>
      <c r="N1820">
        <v>278997</v>
      </c>
      <c r="S1820" t="s">
        <v>37</v>
      </c>
      <c r="W1820">
        <v>8</v>
      </c>
      <c r="X1820">
        <v>17</v>
      </c>
      <c r="AA1820" t="s">
        <v>38</v>
      </c>
      <c r="AB1820">
        <v>182</v>
      </c>
      <c r="AC1820" t="s">
        <v>39</v>
      </c>
      <c r="AD1820" t="s">
        <v>40</v>
      </c>
      <c r="AE1820">
        <v>68</v>
      </c>
    </row>
    <row r="1821" spans="1:31">
      <c r="A1821">
        <v>251</v>
      </c>
      <c r="B1821">
        <v>251106</v>
      </c>
      <c r="C1821" t="s">
        <v>58</v>
      </c>
      <c r="D1821" t="s">
        <v>71</v>
      </c>
      <c r="E1821">
        <v>5510</v>
      </c>
      <c r="F1821" t="s">
        <v>52</v>
      </c>
      <c r="H1821" s="1">
        <v>42964</v>
      </c>
      <c r="I1821" t="s">
        <v>35</v>
      </c>
      <c r="J1821" t="s">
        <v>36</v>
      </c>
      <c r="K1821" t="s">
        <v>36</v>
      </c>
      <c r="M1821">
        <v>358242</v>
      </c>
      <c r="N1821">
        <v>279001</v>
      </c>
      <c r="S1821" t="s">
        <v>37</v>
      </c>
      <c r="W1821">
        <v>8</v>
      </c>
      <c r="X1821">
        <v>17</v>
      </c>
      <c r="AA1821" t="s">
        <v>38</v>
      </c>
      <c r="AB1821">
        <v>182</v>
      </c>
      <c r="AC1821" t="s">
        <v>39</v>
      </c>
      <c r="AD1821" t="s">
        <v>40</v>
      </c>
      <c r="AE1821">
        <v>37</v>
      </c>
    </row>
    <row r="1822" spans="1:31">
      <c r="A1822">
        <v>246</v>
      </c>
      <c r="B1822">
        <v>246100</v>
      </c>
      <c r="C1822" t="s">
        <v>57</v>
      </c>
      <c r="D1822" t="s">
        <v>72</v>
      </c>
      <c r="E1822">
        <v>5510</v>
      </c>
      <c r="F1822" t="s">
        <v>52</v>
      </c>
      <c r="G1822" s="2">
        <v>190.47</v>
      </c>
      <c r="H1822" s="1">
        <v>42964</v>
      </c>
      <c r="I1822" t="s">
        <v>35</v>
      </c>
      <c r="J1822" t="s">
        <v>36</v>
      </c>
      <c r="K1822" t="s">
        <v>36</v>
      </c>
      <c r="M1822">
        <v>358242</v>
      </c>
      <c r="N1822">
        <v>279001</v>
      </c>
      <c r="S1822" t="s">
        <v>37</v>
      </c>
      <c r="W1822">
        <v>8</v>
      </c>
      <c r="X1822">
        <v>17</v>
      </c>
      <c r="AA1822" t="s">
        <v>38</v>
      </c>
      <c r="AB1822">
        <v>182</v>
      </c>
      <c r="AC1822" t="s">
        <v>39</v>
      </c>
      <c r="AD1822" t="s">
        <v>40</v>
      </c>
      <c r="AE1822">
        <v>404</v>
      </c>
    </row>
    <row r="1823" spans="1:31">
      <c r="A1823">
        <v>252</v>
      </c>
      <c r="B1823">
        <v>252110</v>
      </c>
      <c r="C1823" t="s">
        <v>58</v>
      </c>
      <c r="D1823" t="s">
        <v>71</v>
      </c>
      <c r="E1823">
        <v>5510</v>
      </c>
      <c r="F1823" t="s">
        <v>52</v>
      </c>
      <c r="G1823" s="2">
        <v>216.04</v>
      </c>
      <c r="H1823" s="1">
        <v>42968</v>
      </c>
      <c r="I1823" t="s">
        <v>35</v>
      </c>
      <c r="J1823" t="s">
        <v>36</v>
      </c>
      <c r="K1823" t="s">
        <v>36</v>
      </c>
      <c r="M1823">
        <v>358245</v>
      </c>
      <c r="N1823">
        <v>279094</v>
      </c>
      <c r="S1823" t="s">
        <v>37</v>
      </c>
      <c r="W1823">
        <v>8</v>
      </c>
      <c r="X1823">
        <v>17</v>
      </c>
      <c r="AA1823" t="s">
        <v>38</v>
      </c>
      <c r="AB1823">
        <v>182</v>
      </c>
      <c r="AC1823" t="s">
        <v>39</v>
      </c>
      <c r="AD1823" t="s">
        <v>40</v>
      </c>
      <c r="AE1823">
        <v>23</v>
      </c>
    </row>
    <row r="1824" spans="1:31">
      <c r="A1824">
        <v>255</v>
      </c>
      <c r="B1824">
        <v>255100</v>
      </c>
      <c r="C1824" t="s">
        <v>58</v>
      </c>
      <c r="D1824" t="s">
        <v>71</v>
      </c>
      <c r="E1824">
        <v>5510</v>
      </c>
      <c r="F1824" t="s">
        <v>52</v>
      </c>
      <c r="G1824" s="2">
        <v>108.69</v>
      </c>
      <c r="H1824" s="1">
        <v>42968</v>
      </c>
      <c r="I1824" t="s">
        <v>35</v>
      </c>
      <c r="J1824" t="s">
        <v>36</v>
      </c>
      <c r="K1824" t="s">
        <v>36</v>
      </c>
      <c r="M1824">
        <v>358245</v>
      </c>
      <c r="N1824">
        <v>279094</v>
      </c>
      <c r="S1824" t="s">
        <v>37</v>
      </c>
      <c r="W1824">
        <v>8</v>
      </c>
      <c r="X1824">
        <v>17</v>
      </c>
      <c r="AA1824" t="s">
        <v>38</v>
      </c>
      <c r="AB1824">
        <v>182</v>
      </c>
      <c r="AC1824" t="s">
        <v>39</v>
      </c>
      <c r="AD1824" t="s">
        <v>40</v>
      </c>
      <c r="AE1824">
        <v>77</v>
      </c>
    </row>
    <row r="1825" spans="1:31">
      <c r="A1825">
        <v>246</v>
      </c>
      <c r="B1825">
        <v>246100</v>
      </c>
      <c r="C1825" t="s">
        <v>57</v>
      </c>
      <c r="D1825" t="s">
        <v>72</v>
      </c>
      <c r="E1825">
        <v>5510</v>
      </c>
      <c r="F1825" t="s">
        <v>52</v>
      </c>
      <c r="G1825" s="2">
        <v>99.36</v>
      </c>
      <c r="H1825" s="1">
        <v>42967</v>
      </c>
      <c r="I1825" t="s">
        <v>35</v>
      </c>
      <c r="J1825" t="s">
        <v>36</v>
      </c>
      <c r="K1825" t="s">
        <v>36</v>
      </c>
      <c r="M1825">
        <v>358261</v>
      </c>
      <c r="N1825">
        <v>279398</v>
      </c>
      <c r="S1825" t="s">
        <v>37</v>
      </c>
      <c r="W1825">
        <v>8</v>
      </c>
      <c r="X1825">
        <v>17</v>
      </c>
      <c r="AA1825" t="s">
        <v>38</v>
      </c>
      <c r="AB1825">
        <v>182</v>
      </c>
      <c r="AC1825" t="s">
        <v>39</v>
      </c>
      <c r="AD1825" t="s">
        <v>40</v>
      </c>
      <c r="AE1825">
        <v>361</v>
      </c>
    </row>
    <row r="1826" spans="1:31">
      <c r="A1826">
        <v>251</v>
      </c>
      <c r="B1826">
        <v>251104</v>
      </c>
      <c r="C1826" t="s">
        <v>57</v>
      </c>
      <c r="D1826" t="s">
        <v>72</v>
      </c>
      <c r="E1826">
        <v>5510</v>
      </c>
      <c r="F1826" t="s">
        <v>52</v>
      </c>
      <c r="G1826" s="2">
        <v>0.25</v>
      </c>
      <c r="H1826" s="1">
        <v>42971</v>
      </c>
      <c r="I1826" t="s">
        <v>35</v>
      </c>
      <c r="J1826" t="s">
        <v>36</v>
      </c>
      <c r="K1826" t="s">
        <v>36</v>
      </c>
      <c r="M1826">
        <v>358267</v>
      </c>
      <c r="N1826">
        <v>279510</v>
      </c>
      <c r="S1826" t="s">
        <v>37</v>
      </c>
      <c r="W1826">
        <v>8</v>
      </c>
      <c r="X1826">
        <v>17</v>
      </c>
      <c r="AA1826" t="s">
        <v>38</v>
      </c>
      <c r="AB1826">
        <v>182</v>
      </c>
      <c r="AC1826" t="s">
        <v>39</v>
      </c>
      <c r="AD1826" t="s">
        <v>40</v>
      </c>
      <c r="AE1826">
        <v>305</v>
      </c>
    </row>
    <row r="1827" spans="1:31">
      <c r="A1827">
        <v>252</v>
      </c>
      <c r="B1827">
        <v>252126</v>
      </c>
      <c r="C1827" t="s">
        <v>57</v>
      </c>
      <c r="D1827" t="s">
        <v>72</v>
      </c>
      <c r="E1827">
        <v>5510</v>
      </c>
      <c r="F1827" t="s">
        <v>52</v>
      </c>
      <c r="G1827" s="2">
        <v>-0.1</v>
      </c>
      <c r="H1827" s="1">
        <v>42971</v>
      </c>
      <c r="I1827" t="s">
        <v>35</v>
      </c>
      <c r="J1827" t="s">
        <v>36</v>
      </c>
      <c r="K1827" t="s">
        <v>36</v>
      </c>
      <c r="M1827">
        <v>358267</v>
      </c>
      <c r="N1827">
        <v>279510</v>
      </c>
      <c r="S1827" t="s">
        <v>37</v>
      </c>
      <c r="W1827">
        <v>8</v>
      </c>
      <c r="X1827">
        <v>17</v>
      </c>
      <c r="AA1827" t="s">
        <v>38</v>
      </c>
      <c r="AB1827">
        <v>182</v>
      </c>
      <c r="AC1827" t="s">
        <v>39</v>
      </c>
      <c r="AD1827" t="s">
        <v>40</v>
      </c>
      <c r="AE1827">
        <v>323</v>
      </c>
    </row>
    <row r="1828" spans="1:31">
      <c r="A1828">
        <v>251</v>
      </c>
      <c r="B1828">
        <v>251106</v>
      </c>
      <c r="C1828" t="s">
        <v>58</v>
      </c>
      <c r="D1828" t="s">
        <v>71</v>
      </c>
      <c r="E1828">
        <v>5510</v>
      </c>
      <c r="F1828" t="s">
        <v>52</v>
      </c>
      <c r="G1828" s="2">
        <v>76.31</v>
      </c>
      <c r="H1828" s="1">
        <v>42974</v>
      </c>
      <c r="I1828" t="s">
        <v>35</v>
      </c>
      <c r="J1828" t="s">
        <v>36</v>
      </c>
      <c r="K1828" t="s">
        <v>36</v>
      </c>
      <c r="M1828">
        <v>358269</v>
      </c>
      <c r="N1828">
        <v>279570</v>
      </c>
      <c r="S1828" t="s">
        <v>37</v>
      </c>
      <c r="W1828">
        <v>8</v>
      </c>
      <c r="X1828">
        <v>17</v>
      </c>
      <c r="AA1828" t="s">
        <v>38</v>
      </c>
      <c r="AB1828">
        <v>182</v>
      </c>
      <c r="AC1828" t="s">
        <v>39</v>
      </c>
      <c r="AD1828" t="s">
        <v>40</v>
      </c>
      <c r="AE1828">
        <v>21</v>
      </c>
    </row>
    <row r="1829" spans="1:31">
      <c r="A1829">
        <v>251</v>
      </c>
      <c r="B1829">
        <v>251106</v>
      </c>
      <c r="C1829" t="s">
        <v>58</v>
      </c>
      <c r="D1829" t="s">
        <v>71</v>
      </c>
      <c r="E1829">
        <v>5510</v>
      </c>
      <c r="F1829" t="s">
        <v>52</v>
      </c>
      <c r="G1829" s="2">
        <v>0.4</v>
      </c>
      <c r="H1829" s="1">
        <v>42975</v>
      </c>
      <c r="I1829" t="s">
        <v>35</v>
      </c>
      <c r="J1829" t="s">
        <v>36</v>
      </c>
      <c r="K1829" t="s">
        <v>36</v>
      </c>
      <c r="M1829">
        <v>358277</v>
      </c>
      <c r="N1829">
        <v>279683</v>
      </c>
      <c r="S1829" t="s">
        <v>37</v>
      </c>
      <c r="W1829">
        <v>8</v>
      </c>
      <c r="X1829">
        <v>17</v>
      </c>
      <c r="AA1829" t="s">
        <v>38</v>
      </c>
      <c r="AB1829">
        <v>182</v>
      </c>
      <c r="AC1829" t="s">
        <v>39</v>
      </c>
      <c r="AD1829" t="s">
        <v>40</v>
      </c>
      <c r="AE1829">
        <v>32</v>
      </c>
    </row>
    <row r="1830" spans="1:31">
      <c r="A1830">
        <v>252</v>
      </c>
      <c r="B1830">
        <v>252106</v>
      </c>
      <c r="C1830" t="s">
        <v>58</v>
      </c>
      <c r="D1830" t="s">
        <v>71</v>
      </c>
      <c r="E1830">
        <v>5510</v>
      </c>
      <c r="F1830" t="s">
        <v>52</v>
      </c>
      <c r="G1830" s="2">
        <v>22.04</v>
      </c>
      <c r="H1830" s="1">
        <v>42975</v>
      </c>
      <c r="I1830" t="s">
        <v>35</v>
      </c>
      <c r="J1830" t="s">
        <v>36</v>
      </c>
      <c r="K1830" t="s">
        <v>36</v>
      </c>
      <c r="M1830">
        <v>358277</v>
      </c>
      <c r="N1830">
        <v>279683</v>
      </c>
      <c r="S1830" t="s">
        <v>37</v>
      </c>
      <c r="W1830">
        <v>8</v>
      </c>
      <c r="X1830">
        <v>17</v>
      </c>
      <c r="AA1830" t="s">
        <v>38</v>
      </c>
      <c r="AB1830">
        <v>182</v>
      </c>
      <c r="AC1830" t="s">
        <v>39</v>
      </c>
      <c r="AD1830" t="s">
        <v>40</v>
      </c>
      <c r="AE1830">
        <v>35</v>
      </c>
    </row>
    <row r="1831" spans="1:31">
      <c r="A1831">
        <v>255</v>
      </c>
      <c r="B1831">
        <v>255101</v>
      </c>
      <c r="C1831" t="s">
        <v>57</v>
      </c>
      <c r="D1831" t="s">
        <v>72</v>
      </c>
      <c r="E1831">
        <v>5510</v>
      </c>
      <c r="F1831" t="s">
        <v>52</v>
      </c>
      <c r="G1831" s="2">
        <v>0.67</v>
      </c>
      <c r="H1831" s="1">
        <v>42975</v>
      </c>
      <c r="I1831" t="s">
        <v>35</v>
      </c>
      <c r="J1831" t="s">
        <v>36</v>
      </c>
      <c r="K1831" t="s">
        <v>36</v>
      </c>
      <c r="M1831">
        <v>358277</v>
      </c>
      <c r="N1831">
        <v>279683</v>
      </c>
      <c r="S1831" t="s">
        <v>37</v>
      </c>
      <c r="W1831">
        <v>8</v>
      </c>
      <c r="X1831">
        <v>17</v>
      </c>
      <c r="AA1831" t="s">
        <v>38</v>
      </c>
      <c r="AB1831">
        <v>182</v>
      </c>
      <c r="AC1831" t="s">
        <v>39</v>
      </c>
      <c r="AD1831" t="s">
        <v>40</v>
      </c>
      <c r="AE1831">
        <v>380</v>
      </c>
    </row>
    <row r="1832" spans="1:31">
      <c r="A1832">
        <v>251</v>
      </c>
      <c r="B1832">
        <v>251102</v>
      </c>
      <c r="C1832" t="s">
        <v>58</v>
      </c>
      <c r="D1832" t="s">
        <v>71</v>
      </c>
      <c r="E1832">
        <v>5510</v>
      </c>
      <c r="F1832" t="s">
        <v>52</v>
      </c>
      <c r="G1832" s="2">
        <v>93.75</v>
      </c>
      <c r="H1832" s="1">
        <v>42976</v>
      </c>
      <c r="I1832" t="s">
        <v>35</v>
      </c>
      <c r="J1832" t="s">
        <v>36</v>
      </c>
      <c r="K1832" t="s">
        <v>36</v>
      </c>
      <c r="M1832">
        <v>358282</v>
      </c>
      <c r="N1832">
        <v>279806</v>
      </c>
      <c r="S1832" t="s">
        <v>37</v>
      </c>
      <c r="W1832">
        <v>8</v>
      </c>
      <c r="X1832">
        <v>17</v>
      </c>
      <c r="AA1832" t="s">
        <v>38</v>
      </c>
      <c r="AB1832">
        <v>182</v>
      </c>
      <c r="AC1832" t="s">
        <v>39</v>
      </c>
      <c r="AD1832" t="s">
        <v>40</v>
      </c>
      <c r="AE1832">
        <v>10</v>
      </c>
    </row>
    <row r="1833" spans="1:31">
      <c r="A1833">
        <v>252</v>
      </c>
      <c r="B1833">
        <v>252106</v>
      </c>
      <c r="C1833" t="s">
        <v>58</v>
      </c>
      <c r="D1833" t="s">
        <v>71</v>
      </c>
      <c r="E1833">
        <v>5510</v>
      </c>
      <c r="F1833" t="s">
        <v>52</v>
      </c>
      <c r="G1833" s="2">
        <v>1643</v>
      </c>
      <c r="H1833" s="1">
        <v>42976</v>
      </c>
      <c r="I1833" t="s">
        <v>35</v>
      </c>
      <c r="J1833" t="s">
        <v>36</v>
      </c>
      <c r="K1833" t="s">
        <v>36</v>
      </c>
      <c r="M1833">
        <v>358282</v>
      </c>
      <c r="N1833">
        <v>279806</v>
      </c>
      <c r="S1833" t="s">
        <v>37</v>
      </c>
      <c r="W1833">
        <v>8</v>
      </c>
      <c r="X1833">
        <v>17</v>
      </c>
      <c r="AA1833" t="s">
        <v>38</v>
      </c>
      <c r="AB1833">
        <v>182</v>
      </c>
      <c r="AC1833" t="s">
        <v>39</v>
      </c>
      <c r="AD1833" t="s">
        <v>40</v>
      </c>
      <c r="AE1833">
        <v>15</v>
      </c>
    </row>
    <row r="1834" spans="1:31">
      <c r="A1834">
        <v>252</v>
      </c>
      <c r="B1834">
        <v>252117</v>
      </c>
      <c r="C1834" t="s">
        <v>58</v>
      </c>
      <c r="D1834" t="s">
        <v>71</v>
      </c>
      <c r="E1834">
        <v>5510</v>
      </c>
      <c r="F1834" t="s">
        <v>52</v>
      </c>
      <c r="G1834" s="2">
        <v>666.69</v>
      </c>
      <c r="H1834" s="1">
        <v>42976</v>
      </c>
      <c r="I1834" t="s">
        <v>35</v>
      </c>
      <c r="J1834" t="s">
        <v>36</v>
      </c>
      <c r="K1834" t="s">
        <v>36</v>
      </c>
      <c r="M1834">
        <v>358282</v>
      </c>
      <c r="N1834">
        <v>279806</v>
      </c>
      <c r="S1834" t="s">
        <v>37</v>
      </c>
      <c r="W1834">
        <v>8</v>
      </c>
      <c r="X1834">
        <v>17</v>
      </c>
      <c r="AA1834" t="s">
        <v>38</v>
      </c>
      <c r="AB1834">
        <v>182</v>
      </c>
      <c r="AC1834" t="s">
        <v>39</v>
      </c>
      <c r="AD1834" t="s">
        <v>40</v>
      </c>
      <c r="AE1834">
        <v>50</v>
      </c>
    </row>
    <row r="1835" spans="1:31">
      <c r="A1835">
        <v>246</v>
      </c>
      <c r="B1835">
        <v>246100</v>
      </c>
      <c r="C1835" t="s">
        <v>57</v>
      </c>
      <c r="D1835" t="s">
        <v>72</v>
      </c>
      <c r="E1835">
        <v>5510</v>
      </c>
      <c r="F1835" t="s">
        <v>52</v>
      </c>
      <c r="G1835" s="2">
        <v>206.04</v>
      </c>
      <c r="H1835" s="1">
        <v>42976</v>
      </c>
      <c r="I1835" t="s">
        <v>35</v>
      </c>
      <c r="J1835" t="s">
        <v>36</v>
      </c>
      <c r="K1835" t="s">
        <v>36</v>
      </c>
      <c r="M1835">
        <v>358282</v>
      </c>
      <c r="N1835">
        <v>279806</v>
      </c>
      <c r="S1835" t="s">
        <v>37</v>
      </c>
      <c r="W1835">
        <v>8</v>
      </c>
      <c r="X1835">
        <v>17</v>
      </c>
      <c r="AA1835" t="s">
        <v>38</v>
      </c>
      <c r="AB1835">
        <v>182</v>
      </c>
      <c r="AC1835" t="s">
        <v>39</v>
      </c>
      <c r="AD1835" t="s">
        <v>40</v>
      </c>
      <c r="AE1835">
        <v>331</v>
      </c>
    </row>
    <row r="1836" spans="1:31">
      <c r="A1836">
        <v>252</v>
      </c>
      <c r="B1836">
        <v>252106</v>
      </c>
      <c r="C1836" t="s">
        <v>58</v>
      </c>
      <c r="D1836" t="s">
        <v>71</v>
      </c>
      <c r="E1836">
        <v>5510</v>
      </c>
      <c r="F1836" t="s">
        <v>52</v>
      </c>
      <c r="G1836" s="2">
        <v>177.67</v>
      </c>
      <c r="H1836" s="1">
        <v>42970</v>
      </c>
      <c r="I1836" t="s">
        <v>35</v>
      </c>
      <c r="J1836" t="s">
        <v>36</v>
      </c>
      <c r="K1836" t="s">
        <v>36</v>
      </c>
      <c r="M1836">
        <v>358284</v>
      </c>
      <c r="N1836">
        <v>279821</v>
      </c>
      <c r="S1836" t="s">
        <v>37</v>
      </c>
      <c r="W1836">
        <v>8</v>
      </c>
      <c r="X1836">
        <v>17</v>
      </c>
      <c r="AA1836" t="s">
        <v>38</v>
      </c>
      <c r="AB1836">
        <v>182</v>
      </c>
      <c r="AC1836" t="s">
        <v>39</v>
      </c>
      <c r="AD1836" t="s">
        <v>40</v>
      </c>
      <c r="AE1836">
        <v>26</v>
      </c>
    </row>
    <row r="1837" spans="1:31">
      <c r="A1837">
        <v>252</v>
      </c>
      <c r="B1837">
        <v>252106</v>
      </c>
      <c r="C1837" t="s">
        <v>58</v>
      </c>
      <c r="D1837" t="s">
        <v>71</v>
      </c>
      <c r="E1837">
        <v>5510</v>
      </c>
      <c r="F1837" t="s">
        <v>52</v>
      </c>
      <c r="G1837" s="2">
        <v>53.85</v>
      </c>
      <c r="H1837" s="1">
        <v>42977</v>
      </c>
      <c r="I1837" t="s">
        <v>35</v>
      </c>
      <c r="J1837" t="s">
        <v>36</v>
      </c>
      <c r="K1837" t="s">
        <v>36</v>
      </c>
      <c r="M1837">
        <v>358314</v>
      </c>
      <c r="N1837">
        <v>280115</v>
      </c>
      <c r="S1837" t="s">
        <v>37</v>
      </c>
      <c r="W1837">
        <v>8</v>
      </c>
      <c r="X1837">
        <v>17</v>
      </c>
      <c r="AA1837" t="s">
        <v>38</v>
      </c>
      <c r="AB1837">
        <v>182</v>
      </c>
      <c r="AC1837" t="s">
        <v>39</v>
      </c>
      <c r="AD1837" t="s">
        <v>40</v>
      </c>
      <c r="AE1837">
        <v>31</v>
      </c>
    </row>
    <row r="1838" spans="1:31">
      <c r="A1838">
        <v>246</v>
      </c>
      <c r="B1838">
        <v>246100</v>
      </c>
      <c r="C1838" t="s">
        <v>57</v>
      </c>
      <c r="D1838" t="s">
        <v>72</v>
      </c>
      <c r="E1838">
        <v>5510</v>
      </c>
      <c r="F1838" t="s">
        <v>52</v>
      </c>
      <c r="G1838" s="2">
        <v>208.85</v>
      </c>
      <c r="H1838" s="1">
        <v>42977</v>
      </c>
      <c r="I1838" t="s">
        <v>35</v>
      </c>
      <c r="J1838" t="s">
        <v>36</v>
      </c>
      <c r="K1838" t="s">
        <v>36</v>
      </c>
      <c r="M1838">
        <v>358314</v>
      </c>
      <c r="N1838">
        <v>280115</v>
      </c>
      <c r="S1838" t="s">
        <v>37</v>
      </c>
      <c r="W1838">
        <v>8</v>
      </c>
      <c r="X1838">
        <v>17</v>
      </c>
      <c r="AA1838" t="s">
        <v>38</v>
      </c>
      <c r="AB1838">
        <v>182</v>
      </c>
      <c r="AC1838" t="s">
        <v>39</v>
      </c>
      <c r="AD1838" t="s">
        <v>40</v>
      </c>
      <c r="AE1838">
        <v>409</v>
      </c>
    </row>
    <row r="1839" spans="1:31">
      <c r="A1839">
        <v>251</v>
      </c>
      <c r="B1839">
        <v>251101</v>
      </c>
      <c r="C1839" t="s">
        <v>58</v>
      </c>
      <c r="D1839" t="s">
        <v>71</v>
      </c>
      <c r="E1839">
        <v>5510</v>
      </c>
      <c r="F1839" t="s">
        <v>52</v>
      </c>
      <c r="G1839" s="2">
        <v>27.04</v>
      </c>
      <c r="H1839" s="1">
        <v>42981</v>
      </c>
      <c r="I1839" t="s">
        <v>35</v>
      </c>
      <c r="J1839" t="s">
        <v>36</v>
      </c>
      <c r="K1839" t="s">
        <v>36</v>
      </c>
      <c r="M1839">
        <v>358328</v>
      </c>
      <c r="N1839">
        <v>280224</v>
      </c>
      <c r="S1839" t="s">
        <v>37</v>
      </c>
      <c r="W1839">
        <v>9</v>
      </c>
      <c r="X1839">
        <v>17</v>
      </c>
      <c r="AA1839" t="s">
        <v>38</v>
      </c>
      <c r="AB1839">
        <v>182</v>
      </c>
      <c r="AC1839" t="s">
        <v>39</v>
      </c>
      <c r="AD1839" t="s">
        <v>40</v>
      </c>
      <c r="AE1839">
        <v>13</v>
      </c>
    </row>
    <row r="1840" spans="1:31">
      <c r="A1840">
        <v>251</v>
      </c>
      <c r="B1840">
        <v>251106</v>
      </c>
      <c r="C1840" t="s">
        <v>58</v>
      </c>
      <c r="D1840" t="s">
        <v>71</v>
      </c>
      <c r="E1840">
        <v>5510</v>
      </c>
      <c r="F1840" t="s">
        <v>52</v>
      </c>
      <c r="G1840" s="2">
        <v>58.37</v>
      </c>
      <c r="H1840" s="1">
        <v>42981</v>
      </c>
      <c r="I1840" t="s">
        <v>35</v>
      </c>
      <c r="J1840" t="s">
        <v>36</v>
      </c>
      <c r="K1840" t="s">
        <v>36</v>
      </c>
      <c r="M1840">
        <v>358328</v>
      </c>
      <c r="N1840">
        <v>280224</v>
      </c>
      <c r="S1840" t="s">
        <v>37</v>
      </c>
      <c r="W1840">
        <v>9</v>
      </c>
      <c r="X1840">
        <v>17</v>
      </c>
      <c r="AA1840" t="s">
        <v>38</v>
      </c>
      <c r="AB1840">
        <v>182</v>
      </c>
      <c r="AC1840" t="s">
        <v>39</v>
      </c>
      <c r="AD1840" t="s">
        <v>40</v>
      </c>
      <c r="AE1840">
        <v>18</v>
      </c>
    </row>
    <row r="1841" spans="1:31">
      <c r="A1841">
        <v>252</v>
      </c>
      <c r="B1841">
        <v>252106</v>
      </c>
      <c r="C1841" t="s">
        <v>58</v>
      </c>
      <c r="D1841" t="s">
        <v>71</v>
      </c>
      <c r="E1841">
        <v>5510</v>
      </c>
      <c r="F1841" t="s">
        <v>52</v>
      </c>
      <c r="G1841" s="2">
        <v>103.18</v>
      </c>
      <c r="H1841" s="1">
        <v>42981</v>
      </c>
      <c r="I1841" t="s">
        <v>35</v>
      </c>
      <c r="J1841" t="s">
        <v>36</v>
      </c>
      <c r="K1841" t="s">
        <v>36</v>
      </c>
      <c r="M1841">
        <v>358328</v>
      </c>
      <c r="N1841">
        <v>280224</v>
      </c>
      <c r="S1841" t="s">
        <v>37</v>
      </c>
      <c r="W1841">
        <v>9</v>
      </c>
      <c r="X1841">
        <v>17</v>
      </c>
      <c r="AA1841" t="s">
        <v>38</v>
      </c>
      <c r="AB1841">
        <v>182</v>
      </c>
      <c r="AC1841" t="s">
        <v>39</v>
      </c>
      <c r="AD1841" t="s">
        <v>40</v>
      </c>
      <c r="AE1841">
        <v>21</v>
      </c>
    </row>
    <row r="1842" spans="1:31">
      <c r="A1842">
        <v>255</v>
      </c>
      <c r="B1842">
        <v>255100</v>
      </c>
      <c r="C1842" t="s">
        <v>58</v>
      </c>
      <c r="D1842" t="s">
        <v>71</v>
      </c>
      <c r="E1842">
        <v>5510</v>
      </c>
      <c r="F1842" t="s">
        <v>52</v>
      </c>
      <c r="G1842" s="2">
        <v>453.86</v>
      </c>
      <c r="H1842" s="1">
        <v>42981</v>
      </c>
      <c r="I1842" t="s">
        <v>35</v>
      </c>
      <c r="J1842" t="s">
        <v>36</v>
      </c>
      <c r="K1842" t="s">
        <v>36</v>
      </c>
      <c r="M1842">
        <v>358328</v>
      </c>
      <c r="N1842">
        <v>280224</v>
      </c>
      <c r="S1842" t="s">
        <v>37</v>
      </c>
      <c r="W1842">
        <v>9</v>
      </c>
      <c r="X1842">
        <v>17</v>
      </c>
      <c r="AA1842" t="s">
        <v>38</v>
      </c>
      <c r="AB1842">
        <v>182</v>
      </c>
      <c r="AC1842" t="s">
        <v>39</v>
      </c>
      <c r="AD1842" t="s">
        <v>40</v>
      </c>
      <c r="AE1842">
        <v>78</v>
      </c>
    </row>
    <row r="1843" spans="1:31">
      <c r="A1843">
        <v>251</v>
      </c>
      <c r="B1843">
        <v>251102</v>
      </c>
      <c r="C1843" t="s">
        <v>58</v>
      </c>
      <c r="D1843" t="s">
        <v>71</v>
      </c>
      <c r="E1843">
        <v>5510</v>
      </c>
      <c r="F1843" t="s">
        <v>52</v>
      </c>
      <c r="G1843" s="2">
        <v>370.57</v>
      </c>
      <c r="H1843" s="1">
        <v>42982</v>
      </c>
      <c r="I1843" t="s">
        <v>35</v>
      </c>
      <c r="J1843" t="s">
        <v>36</v>
      </c>
      <c r="K1843" t="s">
        <v>36</v>
      </c>
      <c r="M1843">
        <v>358330</v>
      </c>
      <c r="N1843">
        <v>280227</v>
      </c>
      <c r="S1843" t="s">
        <v>37</v>
      </c>
      <c r="W1843">
        <v>9</v>
      </c>
      <c r="X1843">
        <v>17</v>
      </c>
      <c r="AA1843" t="s">
        <v>38</v>
      </c>
      <c r="AB1843">
        <v>401</v>
      </c>
      <c r="AC1843" t="s">
        <v>39</v>
      </c>
      <c r="AD1843" t="s">
        <v>40</v>
      </c>
      <c r="AE1843">
        <v>2</v>
      </c>
    </row>
    <row r="1844" spans="1:31">
      <c r="A1844">
        <v>252</v>
      </c>
      <c r="B1844">
        <v>252123</v>
      </c>
      <c r="C1844" t="s">
        <v>58</v>
      </c>
      <c r="D1844" t="s">
        <v>71</v>
      </c>
      <c r="E1844">
        <v>5510</v>
      </c>
      <c r="F1844" t="s">
        <v>52</v>
      </c>
      <c r="G1844" s="2">
        <v>118.47</v>
      </c>
      <c r="H1844" s="1">
        <v>42982</v>
      </c>
      <c r="I1844" t="s">
        <v>35</v>
      </c>
      <c r="J1844" t="s">
        <v>36</v>
      </c>
      <c r="K1844" t="s">
        <v>36</v>
      </c>
      <c r="M1844">
        <v>358330</v>
      </c>
      <c r="N1844">
        <v>280227</v>
      </c>
      <c r="S1844" t="s">
        <v>37</v>
      </c>
      <c r="W1844">
        <v>9</v>
      </c>
      <c r="X1844">
        <v>17</v>
      </c>
      <c r="AA1844" t="s">
        <v>38</v>
      </c>
      <c r="AB1844">
        <v>401</v>
      </c>
      <c r="AC1844" t="s">
        <v>39</v>
      </c>
      <c r="AD1844" t="s">
        <v>40</v>
      </c>
      <c r="AE1844">
        <v>19</v>
      </c>
    </row>
    <row r="1845" spans="1:31">
      <c r="A1845">
        <v>246</v>
      </c>
      <c r="B1845">
        <v>246100</v>
      </c>
      <c r="C1845" t="s">
        <v>57</v>
      </c>
      <c r="D1845" t="s">
        <v>72</v>
      </c>
      <c r="E1845">
        <v>5510</v>
      </c>
      <c r="F1845" t="s">
        <v>52</v>
      </c>
      <c r="G1845" s="2">
        <v>879.42</v>
      </c>
      <c r="H1845" s="1">
        <v>42982</v>
      </c>
      <c r="I1845" t="s">
        <v>35</v>
      </c>
      <c r="J1845" t="s">
        <v>36</v>
      </c>
      <c r="K1845" t="s">
        <v>36</v>
      </c>
      <c r="M1845">
        <v>358330</v>
      </c>
      <c r="N1845">
        <v>280227</v>
      </c>
      <c r="S1845" t="s">
        <v>37</v>
      </c>
      <c r="W1845">
        <v>9</v>
      </c>
      <c r="X1845">
        <v>17</v>
      </c>
      <c r="AA1845" t="s">
        <v>38</v>
      </c>
      <c r="AB1845">
        <v>401</v>
      </c>
      <c r="AC1845" t="s">
        <v>39</v>
      </c>
      <c r="AD1845" t="s">
        <v>40</v>
      </c>
      <c r="AE1845">
        <v>128</v>
      </c>
    </row>
    <row r="1846" spans="1:31">
      <c r="A1846">
        <v>251</v>
      </c>
      <c r="B1846">
        <v>251102</v>
      </c>
      <c r="C1846" t="s">
        <v>58</v>
      </c>
      <c r="D1846" t="s">
        <v>71</v>
      </c>
      <c r="E1846">
        <v>5510</v>
      </c>
      <c r="F1846" t="s">
        <v>52</v>
      </c>
      <c r="G1846" s="2">
        <v>279.67</v>
      </c>
      <c r="H1846" s="1">
        <v>42983</v>
      </c>
      <c r="I1846" t="s">
        <v>35</v>
      </c>
      <c r="J1846" t="s">
        <v>36</v>
      </c>
      <c r="K1846" t="s">
        <v>36</v>
      </c>
      <c r="M1846">
        <v>358351</v>
      </c>
      <c r="N1846">
        <v>280339</v>
      </c>
      <c r="S1846" t="s">
        <v>37</v>
      </c>
      <c r="W1846">
        <v>9</v>
      </c>
      <c r="X1846">
        <v>17</v>
      </c>
      <c r="AA1846" t="s">
        <v>38</v>
      </c>
      <c r="AB1846">
        <v>182</v>
      </c>
      <c r="AC1846" t="s">
        <v>39</v>
      </c>
      <c r="AD1846" t="s">
        <v>40</v>
      </c>
      <c r="AE1846">
        <v>29</v>
      </c>
    </row>
    <row r="1847" spans="1:31">
      <c r="A1847">
        <v>252</v>
      </c>
      <c r="B1847">
        <v>252110</v>
      </c>
      <c r="C1847" t="s">
        <v>58</v>
      </c>
      <c r="D1847" t="s">
        <v>71</v>
      </c>
      <c r="E1847">
        <v>5510</v>
      </c>
      <c r="F1847" t="s">
        <v>52</v>
      </c>
      <c r="G1847" s="2">
        <v>71.03</v>
      </c>
      <c r="H1847" s="1">
        <v>42984</v>
      </c>
      <c r="I1847" t="s">
        <v>35</v>
      </c>
      <c r="J1847" t="s">
        <v>36</v>
      </c>
      <c r="K1847" t="s">
        <v>36</v>
      </c>
      <c r="M1847">
        <v>358398</v>
      </c>
      <c r="N1847">
        <v>280561</v>
      </c>
      <c r="S1847" t="s">
        <v>37</v>
      </c>
      <c r="W1847">
        <v>9</v>
      </c>
      <c r="X1847">
        <v>17</v>
      </c>
      <c r="AA1847" t="s">
        <v>38</v>
      </c>
      <c r="AB1847">
        <v>182</v>
      </c>
      <c r="AC1847" t="s">
        <v>39</v>
      </c>
      <c r="AD1847" t="s">
        <v>40</v>
      </c>
      <c r="AE1847">
        <v>17</v>
      </c>
    </row>
    <row r="1848" spans="1:31">
      <c r="A1848">
        <v>251</v>
      </c>
      <c r="B1848">
        <v>251102</v>
      </c>
      <c r="C1848" t="s">
        <v>58</v>
      </c>
      <c r="D1848" t="s">
        <v>71</v>
      </c>
      <c r="E1848">
        <v>5510</v>
      </c>
      <c r="F1848" t="s">
        <v>52</v>
      </c>
      <c r="G1848" s="2">
        <v>125.69</v>
      </c>
      <c r="H1848" s="1">
        <v>42984</v>
      </c>
      <c r="I1848" t="s">
        <v>35</v>
      </c>
      <c r="J1848" t="s">
        <v>36</v>
      </c>
      <c r="K1848" t="s">
        <v>36</v>
      </c>
      <c r="M1848">
        <v>358398</v>
      </c>
      <c r="N1848">
        <v>280561</v>
      </c>
      <c r="S1848" t="s">
        <v>37</v>
      </c>
      <c r="W1848">
        <v>9</v>
      </c>
      <c r="X1848">
        <v>17</v>
      </c>
      <c r="AA1848" t="s">
        <v>38</v>
      </c>
      <c r="AB1848">
        <v>182</v>
      </c>
      <c r="AC1848" t="s">
        <v>39</v>
      </c>
      <c r="AD1848" t="s">
        <v>40</v>
      </c>
      <c r="AE1848">
        <v>20</v>
      </c>
    </row>
    <row r="1849" spans="1:31">
      <c r="A1849">
        <v>252</v>
      </c>
      <c r="B1849">
        <v>252106</v>
      </c>
      <c r="C1849" t="s">
        <v>58</v>
      </c>
      <c r="D1849" t="s">
        <v>71</v>
      </c>
      <c r="E1849">
        <v>5510</v>
      </c>
      <c r="F1849" t="s">
        <v>52</v>
      </c>
      <c r="G1849" s="2">
        <v>1031.03</v>
      </c>
      <c r="H1849" s="1">
        <v>42984</v>
      </c>
      <c r="I1849" t="s">
        <v>35</v>
      </c>
      <c r="J1849" t="s">
        <v>36</v>
      </c>
      <c r="K1849" t="s">
        <v>36</v>
      </c>
      <c r="M1849">
        <v>358398</v>
      </c>
      <c r="N1849">
        <v>280561</v>
      </c>
      <c r="S1849" t="s">
        <v>37</v>
      </c>
      <c r="W1849">
        <v>9</v>
      </c>
      <c r="X1849">
        <v>17</v>
      </c>
      <c r="AA1849" t="s">
        <v>38</v>
      </c>
      <c r="AB1849">
        <v>182</v>
      </c>
      <c r="AC1849" t="s">
        <v>39</v>
      </c>
      <c r="AD1849" t="s">
        <v>40</v>
      </c>
      <c r="AE1849">
        <v>25</v>
      </c>
    </row>
    <row r="1850" spans="1:31">
      <c r="A1850">
        <v>260</v>
      </c>
      <c r="B1850">
        <v>260100</v>
      </c>
      <c r="C1850" t="s">
        <v>58</v>
      </c>
      <c r="D1850" t="s">
        <v>71</v>
      </c>
      <c r="E1850">
        <v>5510</v>
      </c>
      <c r="F1850" t="s">
        <v>52</v>
      </c>
      <c r="G1850" s="2">
        <v>47.4</v>
      </c>
      <c r="H1850" s="1">
        <v>42984</v>
      </c>
      <c r="I1850" t="s">
        <v>35</v>
      </c>
      <c r="J1850" t="s">
        <v>36</v>
      </c>
      <c r="K1850" t="s">
        <v>36</v>
      </c>
      <c r="M1850">
        <v>358398</v>
      </c>
      <c r="N1850">
        <v>280561</v>
      </c>
      <c r="S1850" t="s">
        <v>37</v>
      </c>
      <c r="W1850">
        <v>9</v>
      </c>
      <c r="X1850">
        <v>17</v>
      </c>
      <c r="AA1850" t="s">
        <v>38</v>
      </c>
      <c r="AB1850">
        <v>182</v>
      </c>
      <c r="AC1850" t="s">
        <v>39</v>
      </c>
      <c r="AD1850" t="s">
        <v>40</v>
      </c>
      <c r="AE1850">
        <v>53</v>
      </c>
    </row>
    <row r="1851" spans="1:31">
      <c r="A1851">
        <v>252</v>
      </c>
      <c r="B1851">
        <v>252123</v>
      </c>
      <c r="C1851" t="s">
        <v>58</v>
      </c>
      <c r="D1851" t="s">
        <v>71</v>
      </c>
      <c r="E1851">
        <v>5510</v>
      </c>
      <c r="F1851" t="s">
        <v>52</v>
      </c>
      <c r="G1851" s="2">
        <v>68.75</v>
      </c>
      <c r="H1851" s="1">
        <v>42984</v>
      </c>
      <c r="I1851" t="s">
        <v>35</v>
      </c>
      <c r="J1851" t="s">
        <v>36</v>
      </c>
      <c r="K1851" t="s">
        <v>36</v>
      </c>
      <c r="M1851">
        <v>358398</v>
      </c>
      <c r="N1851">
        <v>280561</v>
      </c>
      <c r="S1851" t="s">
        <v>37</v>
      </c>
      <c r="W1851">
        <v>9</v>
      </c>
      <c r="X1851">
        <v>17</v>
      </c>
      <c r="AA1851" t="s">
        <v>38</v>
      </c>
      <c r="AB1851">
        <v>182</v>
      </c>
      <c r="AC1851" t="s">
        <v>39</v>
      </c>
      <c r="AD1851" t="s">
        <v>40</v>
      </c>
      <c r="AE1851">
        <v>59</v>
      </c>
    </row>
    <row r="1852" spans="1:31">
      <c r="A1852">
        <v>249</v>
      </c>
      <c r="B1852">
        <v>249100</v>
      </c>
      <c r="C1852" t="s">
        <v>57</v>
      </c>
      <c r="D1852" t="s">
        <v>72</v>
      </c>
      <c r="E1852">
        <v>5510</v>
      </c>
      <c r="F1852" t="s">
        <v>52</v>
      </c>
      <c r="G1852" s="2">
        <v>64.8</v>
      </c>
      <c r="H1852" s="1">
        <v>42984</v>
      </c>
      <c r="I1852" t="s">
        <v>35</v>
      </c>
      <c r="J1852" t="s">
        <v>36</v>
      </c>
      <c r="K1852" t="s">
        <v>36</v>
      </c>
      <c r="M1852">
        <v>358398</v>
      </c>
      <c r="N1852">
        <v>280561</v>
      </c>
      <c r="S1852" t="s">
        <v>37</v>
      </c>
      <c r="W1852">
        <v>9</v>
      </c>
      <c r="X1852">
        <v>17</v>
      </c>
      <c r="AA1852" t="s">
        <v>38</v>
      </c>
      <c r="AB1852">
        <v>182</v>
      </c>
      <c r="AC1852" t="s">
        <v>39</v>
      </c>
      <c r="AD1852" t="s">
        <v>40</v>
      </c>
      <c r="AE1852">
        <v>356</v>
      </c>
    </row>
    <row r="1853" spans="1:31">
      <c r="A1853">
        <v>255</v>
      </c>
      <c r="B1853">
        <v>255101</v>
      </c>
      <c r="C1853" t="s">
        <v>57</v>
      </c>
      <c r="D1853" t="s">
        <v>72</v>
      </c>
      <c r="E1853">
        <v>5510</v>
      </c>
      <c r="F1853" t="s">
        <v>52</v>
      </c>
      <c r="G1853" s="2">
        <v>0.53</v>
      </c>
      <c r="H1853" s="1">
        <v>42984</v>
      </c>
      <c r="I1853" t="s">
        <v>35</v>
      </c>
      <c r="J1853" t="s">
        <v>36</v>
      </c>
      <c r="K1853" t="s">
        <v>36</v>
      </c>
      <c r="M1853">
        <v>358398</v>
      </c>
      <c r="N1853">
        <v>280561</v>
      </c>
      <c r="S1853" t="s">
        <v>37</v>
      </c>
      <c r="W1853">
        <v>9</v>
      </c>
      <c r="X1853">
        <v>17</v>
      </c>
      <c r="AA1853" t="s">
        <v>38</v>
      </c>
      <c r="AB1853">
        <v>182</v>
      </c>
      <c r="AC1853" t="s">
        <v>39</v>
      </c>
      <c r="AD1853" t="s">
        <v>40</v>
      </c>
      <c r="AE1853">
        <v>361</v>
      </c>
    </row>
    <row r="1854" spans="1:31">
      <c r="A1854">
        <v>252</v>
      </c>
      <c r="B1854">
        <v>252132</v>
      </c>
      <c r="C1854" t="s">
        <v>57</v>
      </c>
      <c r="D1854" t="s">
        <v>72</v>
      </c>
      <c r="E1854">
        <v>5510</v>
      </c>
      <c r="F1854" t="s">
        <v>52</v>
      </c>
      <c r="G1854" s="2">
        <v>-0.3</v>
      </c>
      <c r="H1854" s="1">
        <v>42985</v>
      </c>
      <c r="I1854" t="s">
        <v>35</v>
      </c>
      <c r="J1854" t="s">
        <v>36</v>
      </c>
      <c r="K1854" t="s">
        <v>36</v>
      </c>
      <c r="M1854">
        <v>358422</v>
      </c>
      <c r="N1854">
        <v>280723</v>
      </c>
      <c r="S1854" t="s">
        <v>37</v>
      </c>
      <c r="W1854">
        <v>9</v>
      </c>
      <c r="X1854">
        <v>17</v>
      </c>
      <c r="AA1854" t="s">
        <v>38</v>
      </c>
      <c r="AB1854">
        <v>252</v>
      </c>
      <c r="AC1854" t="s">
        <v>39</v>
      </c>
      <c r="AD1854" t="s">
        <v>40</v>
      </c>
      <c r="AE1854">
        <v>1</v>
      </c>
    </row>
    <row r="1855" spans="1:31">
      <c r="A1855">
        <v>252</v>
      </c>
      <c r="B1855">
        <v>252106</v>
      </c>
      <c r="C1855" t="s">
        <v>58</v>
      </c>
      <c r="D1855" t="s">
        <v>71</v>
      </c>
      <c r="E1855">
        <v>5510</v>
      </c>
      <c r="F1855" t="s">
        <v>52</v>
      </c>
      <c r="G1855" s="2">
        <v>190.88</v>
      </c>
      <c r="H1855" s="1">
        <v>42988</v>
      </c>
      <c r="I1855" t="s">
        <v>35</v>
      </c>
      <c r="J1855" t="s">
        <v>36</v>
      </c>
      <c r="K1855" t="s">
        <v>36</v>
      </c>
      <c r="M1855">
        <v>358449</v>
      </c>
      <c r="N1855">
        <v>280848</v>
      </c>
      <c r="S1855" t="s">
        <v>37</v>
      </c>
      <c r="W1855">
        <v>9</v>
      </c>
      <c r="X1855">
        <v>17</v>
      </c>
      <c r="AA1855" t="s">
        <v>38</v>
      </c>
      <c r="AB1855">
        <v>182</v>
      </c>
      <c r="AC1855" t="s">
        <v>39</v>
      </c>
      <c r="AD1855" t="s">
        <v>40</v>
      </c>
      <c r="AE1855">
        <v>11</v>
      </c>
    </row>
    <row r="1856" spans="1:31">
      <c r="A1856">
        <v>242</v>
      </c>
      <c r="B1856">
        <v>242100</v>
      </c>
      <c r="C1856" t="s">
        <v>58</v>
      </c>
      <c r="D1856" t="s">
        <v>71</v>
      </c>
      <c r="E1856">
        <v>5510</v>
      </c>
      <c r="F1856" t="s">
        <v>52</v>
      </c>
      <c r="G1856" s="2">
        <v>129.88</v>
      </c>
      <c r="H1856" s="1">
        <v>42988</v>
      </c>
      <c r="I1856" t="s">
        <v>35</v>
      </c>
      <c r="J1856" t="s">
        <v>36</v>
      </c>
      <c r="K1856" t="s">
        <v>36</v>
      </c>
      <c r="M1856">
        <v>358449</v>
      </c>
      <c r="N1856">
        <v>280848</v>
      </c>
      <c r="S1856" t="s">
        <v>37</v>
      </c>
      <c r="W1856">
        <v>9</v>
      </c>
      <c r="X1856">
        <v>17</v>
      </c>
      <c r="AA1856" t="s">
        <v>38</v>
      </c>
      <c r="AB1856">
        <v>182</v>
      </c>
      <c r="AC1856" t="s">
        <v>39</v>
      </c>
      <c r="AD1856" t="s">
        <v>40</v>
      </c>
      <c r="AE1856">
        <v>64</v>
      </c>
    </row>
    <row r="1857" spans="1:31">
      <c r="A1857">
        <v>251</v>
      </c>
      <c r="B1857">
        <v>251106</v>
      </c>
      <c r="C1857" t="s">
        <v>58</v>
      </c>
      <c r="D1857" t="s">
        <v>71</v>
      </c>
      <c r="E1857">
        <v>5510</v>
      </c>
      <c r="F1857" t="s">
        <v>52</v>
      </c>
      <c r="G1857" s="2">
        <v>38.68</v>
      </c>
      <c r="H1857" s="1">
        <v>42989</v>
      </c>
      <c r="I1857" t="s">
        <v>35</v>
      </c>
      <c r="J1857" t="s">
        <v>36</v>
      </c>
      <c r="K1857" t="s">
        <v>36</v>
      </c>
      <c r="M1857">
        <v>358479</v>
      </c>
      <c r="N1857">
        <v>280946</v>
      </c>
      <c r="S1857" t="s">
        <v>37</v>
      </c>
      <c r="W1857">
        <v>9</v>
      </c>
      <c r="X1857">
        <v>17</v>
      </c>
      <c r="AA1857" t="s">
        <v>38</v>
      </c>
      <c r="AB1857">
        <v>182</v>
      </c>
      <c r="AC1857" t="s">
        <v>39</v>
      </c>
      <c r="AD1857" t="s">
        <v>40</v>
      </c>
      <c r="AE1857">
        <v>20</v>
      </c>
    </row>
    <row r="1858" spans="1:31">
      <c r="A1858">
        <v>255</v>
      </c>
      <c r="B1858">
        <v>255100</v>
      </c>
      <c r="C1858" t="s">
        <v>58</v>
      </c>
      <c r="D1858" t="s">
        <v>71</v>
      </c>
      <c r="E1858">
        <v>5510</v>
      </c>
      <c r="F1858" t="s">
        <v>52</v>
      </c>
      <c r="G1858" s="2">
        <v>35.090000000000003</v>
      </c>
      <c r="H1858" s="1">
        <v>42989</v>
      </c>
      <c r="I1858" t="s">
        <v>35</v>
      </c>
      <c r="J1858" t="s">
        <v>36</v>
      </c>
      <c r="K1858" t="s">
        <v>36</v>
      </c>
      <c r="M1858">
        <v>358479</v>
      </c>
      <c r="N1858">
        <v>280946</v>
      </c>
      <c r="S1858" t="s">
        <v>37</v>
      </c>
      <c r="W1858">
        <v>9</v>
      </c>
      <c r="X1858">
        <v>17</v>
      </c>
      <c r="AA1858" t="s">
        <v>38</v>
      </c>
      <c r="AB1858">
        <v>182</v>
      </c>
      <c r="AC1858" t="s">
        <v>39</v>
      </c>
      <c r="AD1858" t="s">
        <v>40</v>
      </c>
      <c r="AE1858">
        <v>82</v>
      </c>
    </row>
    <row r="1859" spans="1:31">
      <c r="A1859">
        <v>251</v>
      </c>
      <c r="B1859">
        <v>251102</v>
      </c>
      <c r="C1859" t="s">
        <v>58</v>
      </c>
      <c r="D1859" t="s">
        <v>71</v>
      </c>
      <c r="E1859">
        <v>5510</v>
      </c>
      <c r="F1859" t="s">
        <v>52</v>
      </c>
      <c r="G1859" s="2">
        <v>26.44</v>
      </c>
      <c r="H1859" s="1">
        <v>42990</v>
      </c>
      <c r="I1859" t="s">
        <v>35</v>
      </c>
      <c r="J1859" t="s">
        <v>36</v>
      </c>
      <c r="K1859" t="s">
        <v>36</v>
      </c>
      <c r="M1859">
        <v>358498</v>
      </c>
      <c r="N1859">
        <v>281083</v>
      </c>
      <c r="S1859" t="s">
        <v>37</v>
      </c>
      <c r="W1859">
        <v>9</v>
      </c>
      <c r="X1859">
        <v>17</v>
      </c>
      <c r="AA1859" t="s">
        <v>38</v>
      </c>
      <c r="AB1859">
        <v>182</v>
      </c>
      <c r="AC1859" t="s">
        <v>39</v>
      </c>
      <c r="AD1859" t="s">
        <v>40</v>
      </c>
      <c r="AE1859">
        <v>48</v>
      </c>
    </row>
    <row r="1860" spans="1:31">
      <c r="A1860">
        <v>252</v>
      </c>
      <c r="B1860">
        <v>252106</v>
      </c>
      <c r="C1860" t="s">
        <v>58</v>
      </c>
      <c r="D1860" t="s">
        <v>71</v>
      </c>
      <c r="E1860">
        <v>5510</v>
      </c>
      <c r="F1860" t="s">
        <v>52</v>
      </c>
      <c r="G1860" s="2">
        <v>107.63</v>
      </c>
      <c r="H1860" s="1">
        <v>42990</v>
      </c>
      <c r="I1860" t="s">
        <v>35</v>
      </c>
      <c r="J1860" t="s">
        <v>36</v>
      </c>
      <c r="K1860" t="s">
        <v>36</v>
      </c>
      <c r="M1860">
        <v>358498</v>
      </c>
      <c r="N1860">
        <v>281083</v>
      </c>
      <c r="S1860" t="s">
        <v>37</v>
      </c>
      <c r="W1860">
        <v>9</v>
      </c>
      <c r="X1860">
        <v>17</v>
      </c>
      <c r="AA1860" t="s">
        <v>38</v>
      </c>
      <c r="AB1860">
        <v>182</v>
      </c>
      <c r="AC1860" t="s">
        <v>39</v>
      </c>
      <c r="AD1860" t="s">
        <v>40</v>
      </c>
      <c r="AE1860">
        <v>54</v>
      </c>
    </row>
    <row r="1861" spans="1:31">
      <c r="A1861">
        <v>252</v>
      </c>
      <c r="B1861">
        <v>252121</v>
      </c>
      <c r="C1861" t="s">
        <v>58</v>
      </c>
      <c r="D1861" t="s">
        <v>71</v>
      </c>
      <c r="E1861">
        <v>5510</v>
      </c>
      <c r="F1861" t="s">
        <v>52</v>
      </c>
      <c r="G1861" s="2">
        <v>82.98</v>
      </c>
      <c r="H1861" s="1">
        <v>42990</v>
      </c>
      <c r="I1861" t="s">
        <v>35</v>
      </c>
      <c r="J1861" t="s">
        <v>36</v>
      </c>
      <c r="K1861" t="s">
        <v>36</v>
      </c>
      <c r="M1861">
        <v>358498</v>
      </c>
      <c r="N1861">
        <v>281083</v>
      </c>
      <c r="S1861" t="s">
        <v>37</v>
      </c>
      <c r="W1861">
        <v>9</v>
      </c>
      <c r="X1861">
        <v>17</v>
      </c>
      <c r="AA1861" t="s">
        <v>38</v>
      </c>
      <c r="AB1861">
        <v>182</v>
      </c>
      <c r="AC1861" t="s">
        <v>39</v>
      </c>
      <c r="AD1861" t="s">
        <v>40</v>
      </c>
      <c r="AE1861">
        <v>86</v>
      </c>
    </row>
    <row r="1862" spans="1:31">
      <c r="A1862">
        <v>252</v>
      </c>
      <c r="B1862">
        <v>252110</v>
      </c>
      <c r="C1862" t="s">
        <v>58</v>
      </c>
      <c r="D1862" t="s">
        <v>71</v>
      </c>
      <c r="E1862">
        <v>5510</v>
      </c>
      <c r="F1862" t="s">
        <v>52</v>
      </c>
      <c r="G1862" s="2">
        <v>83.12</v>
      </c>
      <c r="H1862" s="1">
        <v>42991</v>
      </c>
      <c r="I1862" t="s">
        <v>35</v>
      </c>
      <c r="J1862" t="s">
        <v>36</v>
      </c>
      <c r="K1862" t="s">
        <v>36</v>
      </c>
      <c r="M1862">
        <v>358505</v>
      </c>
      <c r="N1862">
        <v>281228</v>
      </c>
      <c r="S1862" t="s">
        <v>37</v>
      </c>
      <c r="W1862">
        <v>9</v>
      </c>
      <c r="X1862">
        <v>17</v>
      </c>
      <c r="AA1862" t="s">
        <v>38</v>
      </c>
      <c r="AB1862">
        <v>254</v>
      </c>
      <c r="AC1862" t="s">
        <v>39</v>
      </c>
      <c r="AD1862" t="s">
        <v>40</v>
      </c>
      <c r="AE1862">
        <v>16</v>
      </c>
    </row>
    <row r="1863" spans="1:31">
      <c r="A1863">
        <v>251</v>
      </c>
      <c r="B1863">
        <v>251102</v>
      </c>
      <c r="C1863" t="s">
        <v>58</v>
      </c>
      <c r="D1863" t="s">
        <v>71</v>
      </c>
      <c r="E1863">
        <v>5510</v>
      </c>
      <c r="F1863" t="s">
        <v>52</v>
      </c>
      <c r="G1863" s="2">
        <v>137.26</v>
      </c>
      <c r="H1863" s="1">
        <v>42991</v>
      </c>
      <c r="I1863" t="s">
        <v>35</v>
      </c>
      <c r="J1863" t="s">
        <v>36</v>
      </c>
      <c r="K1863" t="s">
        <v>36</v>
      </c>
      <c r="M1863">
        <v>358505</v>
      </c>
      <c r="N1863">
        <v>281228</v>
      </c>
      <c r="S1863" t="s">
        <v>37</v>
      </c>
      <c r="W1863">
        <v>9</v>
      </c>
      <c r="X1863">
        <v>17</v>
      </c>
      <c r="AA1863" t="s">
        <v>38</v>
      </c>
      <c r="AB1863">
        <v>254</v>
      </c>
      <c r="AC1863" t="s">
        <v>39</v>
      </c>
      <c r="AD1863" t="s">
        <v>40</v>
      </c>
      <c r="AE1863">
        <v>20</v>
      </c>
    </row>
    <row r="1864" spans="1:31">
      <c r="A1864">
        <v>251</v>
      </c>
      <c r="B1864">
        <v>251106</v>
      </c>
      <c r="C1864" t="s">
        <v>58</v>
      </c>
      <c r="D1864" t="s">
        <v>71</v>
      </c>
      <c r="E1864">
        <v>5510</v>
      </c>
      <c r="F1864" t="s">
        <v>52</v>
      </c>
      <c r="G1864" s="2">
        <v>30.84</v>
      </c>
      <c r="H1864" s="1">
        <v>42991</v>
      </c>
      <c r="I1864" t="s">
        <v>35</v>
      </c>
      <c r="J1864" t="s">
        <v>36</v>
      </c>
      <c r="K1864" t="s">
        <v>36</v>
      </c>
      <c r="M1864">
        <v>358505</v>
      </c>
      <c r="N1864">
        <v>281228</v>
      </c>
      <c r="S1864" t="s">
        <v>37</v>
      </c>
      <c r="W1864">
        <v>9</v>
      </c>
      <c r="X1864">
        <v>17</v>
      </c>
      <c r="AA1864" t="s">
        <v>38</v>
      </c>
      <c r="AB1864">
        <v>254</v>
      </c>
      <c r="AC1864" t="s">
        <v>39</v>
      </c>
      <c r="AD1864" t="s">
        <v>40</v>
      </c>
      <c r="AE1864">
        <v>24</v>
      </c>
    </row>
    <row r="1865" spans="1:31">
      <c r="A1865">
        <v>252</v>
      </c>
      <c r="B1865">
        <v>252121</v>
      </c>
      <c r="C1865" t="s">
        <v>58</v>
      </c>
      <c r="D1865" t="s">
        <v>71</v>
      </c>
      <c r="E1865">
        <v>5510</v>
      </c>
      <c r="F1865" t="s">
        <v>52</v>
      </c>
      <c r="G1865" s="2">
        <v>14.93</v>
      </c>
      <c r="H1865" s="1">
        <v>42991</v>
      </c>
      <c r="I1865" t="s">
        <v>35</v>
      </c>
      <c r="J1865" t="s">
        <v>36</v>
      </c>
      <c r="K1865" t="s">
        <v>36</v>
      </c>
      <c r="M1865">
        <v>358505</v>
      </c>
      <c r="N1865">
        <v>281228</v>
      </c>
      <c r="S1865" t="s">
        <v>37</v>
      </c>
      <c r="W1865">
        <v>9</v>
      </c>
      <c r="X1865">
        <v>17</v>
      </c>
      <c r="AA1865" t="s">
        <v>38</v>
      </c>
      <c r="AB1865">
        <v>254</v>
      </c>
      <c r="AC1865" t="s">
        <v>39</v>
      </c>
      <c r="AD1865" t="s">
        <v>40</v>
      </c>
      <c r="AE1865">
        <v>51</v>
      </c>
    </row>
    <row r="1866" spans="1:31">
      <c r="A1866">
        <v>252</v>
      </c>
      <c r="B1866">
        <v>252123</v>
      </c>
      <c r="C1866" t="s">
        <v>58</v>
      </c>
      <c r="D1866" t="s">
        <v>71</v>
      </c>
      <c r="E1866">
        <v>5510</v>
      </c>
      <c r="F1866" t="s">
        <v>52</v>
      </c>
      <c r="G1866" s="2">
        <v>95.4</v>
      </c>
      <c r="H1866" s="1">
        <v>42991</v>
      </c>
      <c r="I1866" t="s">
        <v>35</v>
      </c>
      <c r="J1866" t="s">
        <v>36</v>
      </c>
      <c r="K1866" t="s">
        <v>36</v>
      </c>
      <c r="M1866">
        <v>358505</v>
      </c>
      <c r="N1866">
        <v>281228</v>
      </c>
      <c r="S1866" t="s">
        <v>37</v>
      </c>
      <c r="W1866">
        <v>9</v>
      </c>
      <c r="X1866">
        <v>17</v>
      </c>
      <c r="AA1866" t="s">
        <v>38</v>
      </c>
      <c r="AB1866">
        <v>254</v>
      </c>
      <c r="AC1866" t="s">
        <v>39</v>
      </c>
      <c r="AD1866" t="s">
        <v>40</v>
      </c>
      <c r="AE1866">
        <v>54</v>
      </c>
    </row>
    <row r="1867" spans="1:31">
      <c r="A1867">
        <v>251</v>
      </c>
      <c r="B1867">
        <v>251102</v>
      </c>
      <c r="C1867" t="s">
        <v>58</v>
      </c>
      <c r="D1867" t="s">
        <v>71</v>
      </c>
      <c r="E1867">
        <v>5510</v>
      </c>
      <c r="F1867" t="s">
        <v>52</v>
      </c>
      <c r="G1867" s="2">
        <v>-422.47</v>
      </c>
      <c r="H1867" s="1">
        <v>42992</v>
      </c>
      <c r="I1867" t="s">
        <v>35</v>
      </c>
      <c r="J1867" t="s">
        <v>36</v>
      </c>
      <c r="K1867" t="s">
        <v>36</v>
      </c>
      <c r="M1867">
        <v>358508</v>
      </c>
      <c r="N1867">
        <v>281343</v>
      </c>
      <c r="S1867" t="s">
        <v>37</v>
      </c>
      <c r="W1867">
        <v>9</v>
      </c>
      <c r="X1867">
        <v>17</v>
      </c>
      <c r="AA1867" t="s">
        <v>38</v>
      </c>
      <c r="AB1867">
        <v>254</v>
      </c>
      <c r="AC1867" t="s">
        <v>39</v>
      </c>
      <c r="AD1867" t="s">
        <v>40</v>
      </c>
      <c r="AE1867">
        <v>17</v>
      </c>
    </row>
    <row r="1868" spans="1:31">
      <c r="A1868">
        <v>251</v>
      </c>
      <c r="B1868">
        <v>251101</v>
      </c>
      <c r="C1868" t="s">
        <v>58</v>
      </c>
      <c r="D1868" t="s">
        <v>71</v>
      </c>
      <c r="E1868">
        <v>5510</v>
      </c>
      <c r="F1868" t="s">
        <v>52</v>
      </c>
      <c r="G1868" s="2">
        <v>27.93</v>
      </c>
      <c r="H1868" s="1">
        <v>42995</v>
      </c>
      <c r="I1868" t="s">
        <v>35</v>
      </c>
      <c r="J1868" t="s">
        <v>36</v>
      </c>
      <c r="K1868" t="s">
        <v>36</v>
      </c>
      <c r="M1868">
        <v>358516</v>
      </c>
      <c r="N1868">
        <v>281430</v>
      </c>
      <c r="S1868" t="s">
        <v>37</v>
      </c>
      <c r="W1868">
        <v>9</v>
      </c>
      <c r="X1868">
        <v>17</v>
      </c>
      <c r="AA1868" t="s">
        <v>38</v>
      </c>
      <c r="AB1868">
        <v>182</v>
      </c>
      <c r="AC1868" t="s">
        <v>39</v>
      </c>
      <c r="AD1868" t="s">
        <v>40</v>
      </c>
      <c r="AE1868">
        <v>24</v>
      </c>
    </row>
    <row r="1869" spans="1:31">
      <c r="A1869">
        <v>251</v>
      </c>
      <c r="B1869">
        <v>251102</v>
      </c>
      <c r="C1869" t="s">
        <v>58</v>
      </c>
      <c r="D1869" t="s">
        <v>71</v>
      </c>
      <c r="E1869">
        <v>5510</v>
      </c>
      <c r="F1869" t="s">
        <v>52</v>
      </c>
      <c r="G1869" s="2">
        <v>70.180000000000007</v>
      </c>
      <c r="H1869" s="1">
        <v>42995</v>
      </c>
      <c r="I1869" t="s">
        <v>35</v>
      </c>
      <c r="J1869" t="s">
        <v>36</v>
      </c>
      <c r="K1869" t="s">
        <v>36</v>
      </c>
      <c r="M1869">
        <v>358516</v>
      </c>
      <c r="N1869">
        <v>281430</v>
      </c>
      <c r="S1869" t="s">
        <v>37</v>
      </c>
      <c r="W1869">
        <v>9</v>
      </c>
      <c r="X1869">
        <v>17</v>
      </c>
      <c r="AA1869" t="s">
        <v>38</v>
      </c>
      <c r="AB1869">
        <v>182</v>
      </c>
      <c r="AC1869" t="s">
        <v>39</v>
      </c>
      <c r="AD1869" t="s">
        <v>40</v>
      </c>
      <c r="AE1869">
        <v>26</v>
      </c>
    </row>
    <row r="1870" spans="1:31">
      <c r="A1870">
        <v>251</v>
      </c>
      <c r="B1870">
        <v>251106</v>
      </c>
      <c r="C1870" t="s">
        <v>58</v>
      </c>
      <c r="D1870" t="s">
        <v>71</v>
      </c>
      <c r="E1870">
        <v>5510</v>
      </c>
      <c r="F1870" t="s">
        <v>52</v>
      </c>
      <c r="G1870" s="2">
        <v>-31.22</v>
      </c>
      <c r="H1870" s="1">
        <v>42995</v>
      </c>
      <c r="I1870" t="s">
        <v>35</v>
      </c>
      <c r="J1870" t="s">
        <v>36</v>
      </c>
      <c r="K1870" t="s">
        <v>36</v>
      </c>
      <c r="M1870">
        <v>358516</v>
      </c>
      <c r="N1870">
        <v>281430</v>
      </c>
      <c r="S1870" t="s">
        <v>37</v>
      </c>
      <c r="W1870">
        <v>9</v>
      </c>
      <c r="X1870">
        <v>17</v>
      </c>
      <c r="AA1870" t="s">
        <v>38</v>
      </c>
      <c r="AB1870">
        <v>182</v>
      </c>
      <c r="AC1870" t="s">
        <v>39</v>
      </c>
      <c r="AD1870" t="s">
        <v>40</v>
      </c>
      <c r="AE1870">
        <v>29</v>
      </c>
    </row>
    <row r="1871" spans="1:31">
      <c r="A1871">
        <v>252</v>
      </c>
      <c r="B1871">
        <v>252106</v>
      </c>
      <c r="C1871" t="s">
        <v>58</v>
      </c>
      <c r="D1871" t="s">
        <v>71</v>
      </c>
      <c r="E1871">
        <v>5510</v>
      </c>
      <c r="F1871" t="s">
        <v>52</v>
      </c>
      <c r="G1871" s="2">
        <v>85.1</v>
      </c>
      <c r="H1871" s="1">
        <v>42995</v>
      </c>
      <c r="I1871" t="s">
        <v>35</v>
      </c>
      <c r="J1871" t="s">
        <v>36</v>
      </c>
      <c r="K1871" t="s">
        <v>36</v>
      </c>
      <c r="M1871">
        <v>358516</v>
      </c>
      <c r="N1871">
        <v>281430</v>
      </c>
      <c r="S1871" t="s">
        <v>37</v>
      </c>
      <c r="W1871">
        <v>9</v>
      </c>
      <c r="X1871">
        <v>17</v>
      </c>
      <c r="AA1871" t="s">
        <v>38</v>
      </c>
      <c r="AB1871">
        <v>182</v>
      </c>
      <c r="AC1871" t="s">
        <v>39</v>
      </c>
      <c r="AD1871" t="s">
        <v>40</v>
      </c>
      <c r="AE1871">
        <v>32</v>
      </c>
    </row>
    <row r="1872" spans="1:31">
      <c r="A1872">
        <v>252</v>
      </c>
      <c r="B1872">
        <v>252117</v>
      </c>
      <c r="C1872" t="s">
        <v>58</v>
      </c>
      <c r="D1872" t="s">
        <v>71</v>
      </c>
      <c r="E1872">
        <v>5510</v>
      </c>
      <c r="F1872" t="s">
        <v>52</v>
      </c>
      <c r="G1872" s="2">
        <v>15.53</v>
      </c>
      <c r="H1872" s="1">
        <v>42995</v>
      </c>
      <c r="I1872" t="s">
        <v>35</v>
      </c>
      <c r="J1872" t="s">
        <v>36</v>
      </c>
      <c r="K1872" t="s">
        <v>36</v>
      </c>
      <c r="M1872">
        <v>358516</v>
      </c>
      <c r="N1872">
        <v>281430</v>
      </c>
      <c r="S1872" t="s">
        <v>37</v>
      </c>
      <c r="W1872">
        <v>9</v>
      </c>
      <c r="X1872">
        <v>17</v>
      </c>
      <c r="AA1872" t="s">
        <v>38</v>
      </c>
      <c r="AB1872">
        <v>182</v>
      </c>
      <c r="AC1872" t="s">
        <v>39</v>
      </c>
      <c r="AD1872" t="s">
        <v>40</v>
      </c>
      <c r="AE1872">
        <v>76</v>
      </c>
    </row>
    <row r="1873" spans="1:31">
      <c r="A1873">
        <v>255</v>
      </c>
      <c r="B1873">
        <v>255100</v>
      </c>
      <c r="C1873" t="s">
        <v>58</v>
      </c>
      <c r="D1873" t="s">
        <v>71</v>
      </c>
      <c r="E1873">
        <v>5510</v>
      </c>
      <c r="F1873" t="s">
        <v>52</v>
      </c>
      <c r="G1873" s="2">
        <v>174.57</v>
      </c>
      <c r="H1873" s="1">
        <v>42995</v>
      </c>
      <c r="I1873" t="s">
        <v>35</v>
      </c>
      <c r="J1873" t="s">
        <v>36</v>
      </c>
      <c r="K1873" t="s">
        <v>36</v>
      </c>
      <c r="M1873">
        <v>358516</v>
      </c>
      <c r="N1873">
        <v>281430</v>
      </c>
      <c r="S1873" t="s">
        <v>37</v>
      </c>
      <c r="W1873">
        <v>9</v>
      </c>
      <c r="X1873">
        <v>17</v>
      </c>
      <c r="AA1873" t="s">
        <v>38</v>
      </c>
      <c r="AB1873">
        <v>182</v>
      </c>
      <c r="AC1873" t="s">
        <v>39</v>
      </c>
      <c r="AD1873" t="s">
        <v>40</v>
      </c>
      <c r="AE1873">
        <v>82</v>
      </c>
    </row>
    <row r="1874" spans="1:31">
      <c r="A1874">
        <v>252</v>
      </c>
      <c r="B1874">
        <v>252110</v>
      </c>
      <c r="C1874" t="s">
        <v>58</v>
      </c>
      <c r="D1874" t="s">
        <v>71</v>
      </c>
      <c r="E1874">
        <v>5510</v>
      </c>
      <c r="F1874" t="s">
        <v>52</v>
      </c>
      <c r="G1874" s="2">
        <v>222.24</v>
      </c>
      <c r="H1874" s="1">
        <v>42996</v>
      </c>
      <c r="I1874" t="s">
        <v>35</v>
      </c>
      <c r="J1874" t="s">
        <v>36</v>
      </c>
      <c r="K1874" t="s">
        <v>36</v>
      </c>
      <c r="M1874">
        <v>358522</v>
      </c>
      <c r="N1874">
        <v>281575</v>
      </c>
      <c r="S1874" t="s">
        <v>37</v>
      </c>
      <c r="W1874">
        <v>9</v>
      </c>
      <c r="X1874">
        <v>17</v>
      </c>
      <c r="AA1874" t="s">
        <v>38</v>
      </c>
      <c r="AB1874">
        <v>182</v>
      </c>
      <c r="AC1874" t="s">
        <v>39</v>
      </c>
      <c r="AD1874" t="s">
        <v>40</v>
      </c>
      <c r="AE1874">
        <v>26</v>
      </c>
    </row>
    <row r="1875" spans="1:31">
      <c r="A1875">
        <v>251</v>
      </c>
      <c r="B1875">
        <v>251102</v>
      </c>
      <c r="C1875" t="s">
        <v>58</v>
      </c>
      <c r="D1875" t="s">
        <v>71</v>
      </c>
      <c r="E1875">
        <v>5510</v>
      </c>
      <c r="F1875" t="s">
        <v>52</v>
      </c>
      <c r="G1875" s="2">
        <v>190.24</v>
      </c>
      <c r="H1875" s="1">
        <v>42996</v>
      </c>
      <c r="I1875" t="s">
        <v>35</v>
      </c>
      <c r="J1875" t="s">
        <v>36</v>
      </c>
      <c r="K1875" t="s">
        <v>36</v>
      </c>
      <c r="M1875">
        <v>358522</v>
      </c>
      <c r="N1875">
        <v>281575</v>
      </c>
      <c r="S1875" t="s">
        <v>37</v>
      </c>
      <c r="W1875">
        <v>9</v>
      </c>
      <c r="X1875">
        <v>17</v>
      </c>
      <c r="AA1875" t="s">
        <v>38</v>
      </c>
      <c r="AB1875">
        <v>182</v>
      </c>
      <c r="AC1875" t="s">
        <v>39</v>
      </c>
      <c r="AD1875" t="s">
        <v>40</v>
      </c>
      <c r="AE1875">
        <v>29</v>
      </c>
    </row>
    <row r="1876" spans="1:31">
      <c r="A1876">
        <v>252</v>
      </c>
      <c r="B1876">
        <v>252106</v>
      </c>
      <c r="C1876" t="s">
        <v>58</v>
      </c>
      <c r="D1876" t="s">
        <v>71</v>
      </c>
      <c r="E1876">
        <v>5510</v>
      </c>
      <c r="F1876" t="s">
        <v>52</v>
      </c>
      <c r="G1876" s="2">
        <v>352.41</v>
      </c>
      <c r="H1876" s="1">
        <v>42996</v>
      </c>
      <c r="I1876" t="s">
        <v>35</v>
      </c>
      <c r="J1876" t="s">
        <v>36</v>
      </c>
      <c r="K1876" t="s">
        <v>36</v>
      </c>
      <c r="M1876">
        <v>358522</v>
      </c>
      <c r="N1876">
        <v>281575</v>
      </c>
      <c r="S1876" t="s">
        <v>37</v>
      </c>
      <c r="W1876">
        <v>9</v>
      </c>
      <c r="X1876">
        <v>17</v>
      </c>
      <c r="AA1876" t="s">
        <v>38</v>
      </c>
      <c r="AB1876">
        <v>182</v>
      </c>
      <c r="AC1876" t="s">
        <v>39</v>
      </c>
      <c r="AD1876" t="s">
        <v>40</v>
      </c>
      <c r="AE1876">
        <v>34</v>
      </c>
    </row>
    <row r="1877" spans="1:31">
      <c r="A1877">
        <v>256</v>
      </c>
      <c r="B1877">
        <v>256100</v>
      </c>
      <c r="C1877" t="s">
        <v>57</v>
      </c>
      <c r="D1877" t="s">
        <v>72</v>
      </c>
      <c r="E1877">
        <v>5510</v>
      </c>
      <c r="F1877" t="s">
        <v>52</v>
      </c>
      <c r="G1877" s="2">
        <v>2519.69</v>
      </c>
      <c r="H1877" s="1">
        <v>42996</v>
      </c>
      <c r="I1877" t="s">
        <v>35</v>
      </c>
      <c r="J1877" t="s">
        <v>36</v>
      </c>
      <c r="K1877" t="s">
        <v>36</v>
      </c>
      <c r="M1877">
        <v>358522</v>
      </c>
      <c r="N1877">
        <v>281575</v>
      </c>
      <c r="S1877" t="s">
        <v>37</v>
      </c>
      <c r="W1877">
        <v>9</v>
      </c>
      <c r="X1877">
        <v>17</v>
      </c>
      <c r="AA1877" t="s">
        <v>38</v>
      </c>
      <c r="AB1877">
        <v>182</v>
      </c>
      <c r="AC1877" t="s">
        <v>39</v>
      </c>
      <c r="AD1877" t="s">
        <v>40</v>
      </c>
      <c r="AE1877">
        <v>386</v>
      </c>
    </row>
    <row r="1878" spans="1:31">
      <c r="A1878">
        <v>251</v>
      </c>
      <c r="B1878">
        <v>251102</v>
      </c>
      <c r="C1878" t="s">
        <v>58</v>
      </c>
      <c r="D1878" t="s">
        <v>71</v>
      </c>
      <c r="E1878">
        <v>5510</v>
      </c>
      <c r="F1878" t="s">
        <v>52</v>
      </c>
      <c r="G1878" s="2">
        <v>61.68</v>
      </c>
      <c r="H1878" s="1">
        <v>42997</v>
      </c>
      <c r="I1878" t="s">
        <v>35</v>
      </c>
      <c r="J1878" t="s">
        <v>36</v>
      </c>
      <c r="K1878" t="s">
        <v>36</v>
      </c>
      <c r="M1878">
        <v>358524</v>
      </c>
      <c r="N1878">
        <v>281703</v>
      </c>
      <c r="S1878" t="s">
        <v>37</v>
      </c>
      <c r="W1878">
        <v>9</v>
      </c>
      <c r="X1878">
        <v>17</v>
      </c>
      <c r="AA1878" t="s">
        <v>38</v>
      </c>
      <c r="AB1878">
        <v>252</v>
      </c>
      <c r="AC1878" t="s">
        <v>39</v>
      </c>
      <c r="AD1878" t="s">
        <v>40</v>
      </c>
      <c r="AE1878">
        <v>35</v>
      </c>
    </row>
    <row r="1879" spans="1:31">
      <c r="A1879">
        <v>251</v>
      </c>
      <c r="B1879">
        <v>251106</v>
      </c>
      <c r="C1879" t="s">
        <v>58</v>
      </c>
      <c r="D1879" t="s">
        <v>71</v>
      </c>
      <c r="E1879">
        <v>5510</v>
      </c>
      <c r="F1879" t="s">
        <v>52</v>
      </c>
      <c r="G1879" s="2">
        <v>198.83</v>
      </c>
      <c r="H1879" s="1">
        <v>42997</v>
      </c>
      <c r="I1879" t="s">
        <v>35</v>
      </c>
      <c r="J1879" t="s">
        <v>36</v>
      </c>
      <c r="K1879" t="s">
        <v>36</v>
      </c>
      <c r="M1879">
        <v>358524</v>
      </c>
      <c r="N1879">
        <v>281703</v>
      </c>
      <c r="S1879" t="s">
        <v>37</v>
      </c>
      <c r="W1879">
        <v>9</v>
      </c>
      <c r="X1879">
        <v>17</v>
      </c>
      <c r="AA1879" t="s">
        <v>38</v>
      </c>
      <c r="AB1879">
        <v>252</v>
      </c>
      <c r="AC1879" t="s">
        <v>39</v>
      </c>
      <c r="AD1879" t="s">
        <v>40</v>
      </c>
      <c r="AE1879">
        <v>38</v>
      </c>
    </row>
    <row r="1880" spans="1:31">
      <c r="A1880">
        <v>246</v>
      </c>
      <c r="B1880">
        <v>246100</v>
      </c>
      <c r="C1880" t="s">
        <v>57</v>
      </c>
      <c r="D1880" t="s">
        <v>72</v>
      </c>
      <c r="E1880">
        <v>5510</v>
      </c>
      <c r="F1880" t="s">
        <v>52</v>
      </c>
      <c r="G1880" s="2">
        <v>831.67</v>
      </c>
      <c r="H1880" s="1">
        <v>42997</v>
      </c>
      <c r="I1880" t="s">
        <v>35</v>
      </c>
      <c r="J1880" t="s">
        <v>36</v>
      </c>
      <c r="K1880" t="s">
        <v>36</v>
      </c>
      <c r="M1880">
        <v>358524</v>
      </c>
      <c r="N1880">
        <v>281703</v>
      </c>
      <c r="S1880" t="s">
        <v>37</v>
      </c>
      <c r="W1880">
        <v>9</v>
      </c>
      <c r="X1880">
        <v>17</v>
      </c>
      <c r="AA1880" t="s">
        <v>38</v>
      </c>
      <c r="AB1880">
        <v>252</v>
      </c>
      <c r="AC1880" t="s">
        <v>39</v>
      </c>
      <c r="AD1880" t="s">
        <v>40</v>
      </c>
      <c r="AE1880">
        <v>352</v>
      </c>
    </row>
    <row r="1881" spans="1:31">
      <c r="A1881">
        <v>252</v>
      </c>
      <c r="B1881">
        <v>252106</v>
      </c>
      <c r="C1881" t="s">
        <v>58</v>
      </c>
      <c r="D1881" t="s">
        <v>71</v>
      </c>
      <c r="E1881">
        <v>5510</v>
      </c>
      <c r="F1881" t="s">
        <v>52</v>
      </c>
      <c r="G1881" s="2">
        <v>125.79</v>
      </c>
      <c r="H1881" s="1">
        <v>43002</v>
      </c>
      <c r="I1881" t="s">
        <v>35</v>
      </c>
      <c r="J1881" t="s">
        <v>36</v>
      </c>
      <c r="K1881" t="s">
        <v>36</v>
      </c>
      <c r="M1881">
        <v>358545</v>
      </c>
      <c r="N1881">
        <v>281993</v>
      </c>
      <c r="S1881" t="s">
        <v>37</v>
      </c>
      <c r="W1881">
        <v>9</v>
      </c>
      <c r="X1881">
        <v>17</v>
      </c>
      <c r="AA1881" t="s">
        <v>38</v>
      </c>
      <c r="AB1881">
        <v>182</v>
      </c>
      <c r="AC1881" t="s">
        <v>39</v>
      </c>
      <c r="AD1881" t="s">
        <v>40</v>
      </c>
      <c r="AE1881">
        <v>28</v>
      </c>
    </row>
    <row r="1882" spans="1:31">
      <c r="A1882">
        <v>252</v>
      </c>
      <c r="B1882">
        <v>252123</v>
      </c>
      <c r="C1882" t="s">
        <v>58</v>
      </c>
      <c r="D1882" t="s">
        <v>71</v>
      </c>
      <c r="E1882">
        <v>5510</v>
      </c>
      <c r="F1882" t="s">
        <v>52</v>
      </c>
      <c r="G1882" s="2">
        <v>127.65</v>
      </c>
      <c r="H1882" s="1">
        <v>43002</v>
      </c>
      <c r="I1882" t="s">
        <v>35</v>
      </c>
      <c r="J1882" t="s">
        <v>36</v>
      </c>
      <c r="K1882" t="s">
        <v>36</v>
      </c>
      <c r="M1882">
        <v>358545</v>
      </c>
      <c r="N1882">
        <v>281993</v>
      </c>
      <c r="S1882" t="s">
        <v>37</v>
      </c>
      <c r="W1882">
        <v>9</v>
      </c>
      <c r="X1882">
        <v>17</v>
      </c>
      <c r="AA1882" t="s">
        <v>38</v>
      </c>
      <c r="AB1882">
        <v>182</v>
      </c>
      <c r="AC1882" t="s">
        <v>39</v>
      </c>
      <c r="AD1882" t="s">
        <v>40</v>
      </c>
      <c r="AE1882">
        <v>63</v>
      </c>
    </row>
    <row r="1883" spans="1:31">
      <c r="A1883">
        <v>251</v>
      </c>
      <c r="B1883">
        <v>251106</v>
      </c>
      <c r="C1883" t="s">
        <v>58</v>
      </c>
      <c r="D1883" t="s">
        <v>71</v>
      </c>
      <c r="E1883">
        <v>5510</v>
      </c>
      <c r="F1883" t="s">
        <v>52</v>
      </c>
      <c r="G1883" s="2">
        <v>39.15</v>
      </c>
      <c r="H1883" s="1">
        <v>43003</v>
      </c>
      <c r="I1883" t="s">
        <v>35</v>
      </c>
      <c r="J1883" t="s">
        <v>36</v>
      </c>
      <c r="K1883" t="s">
        <v>36</v>
      </c>
      <c r="M1883">
        <v>358557</v>
      </c>
      <c r="N1883">
        <v>282130</v>
      </c>
      <c r="S1883" t="s">
        <v>37</v>
      </c>
      <c r="W1883">
        <v>9</v>
      </c>
      <c r="X1883">
        <v>17</v>
      </c>
      <c r="AA1883" t="s">
        <v>38</v>
      </c>
      <c r="AB1883">
        <v>182</v>
      </c>
      <c r="AC1883" t="s">
        <v>39</v>
      </c>
      <c r="AD1883" t="s">
        <v>40</v>
      </c>
      <c r="AE1883">
        <v>18</v>
      </c>
    </row>
    <row r="1884" spans="1:31">
      <c r="A1884">
        <v>252</v>
      </c>
      <c r="B1884">
        <v>252106</v>
      </c>
      <c r="C1884" t="s">
        <v>58</v>
      </c>
      <c r="D1884" t="s">
        <v>71</v>
      </c>
      <c r="E1884">
        <v>5510</v>
      </c>
      <c r="F1884" t="s">
        <v>52</v>
      </c>
      <c r="G1884" s="2">
        <v>177.14</v>
      </c>
      <c r="H1884" s="1">
        <v>43003</v>
      </c>
      <c r="I1884" t="s">
        <v>35</v>
      </c>
      <c r="J1884" t="s">
        <v>36</v>
      </c>
      <c r="K1884" t="s">
        <v>36</v>
      </c>
      <c r="M1884">
        <v>358557</v>
      </c>
      <c r="N1884">
        <v>282130</v>
      </c>
      <c r="S1884" t="s">
        <v>37</v>
      </c>
      <c r="W1884">
        <v>9</v>
      </c>
      <c r="X1884">
        <v>17</v>
      </c>
      <c r="AA1884" t="s">
        <v>38</v>
      </c>
      <c r="AB1884">
        <v>182</v>
      </c>
      <c r="AC1884" t="s">
        <v>39</v>
      </c>
      <c r="AD1884" t="s">
        <v>40</v>
      </c>
      <c r="AE1884">
        <v>21</v>
      </c>
    </row>
    <row r="1885" spans="1:31">
      <c r="A1885">
        <v>255</v>
      </c>
      <c r="B1885">
        <v>255100</v>
      </c>
      <c r="C1885" t="s">
        <v>58</v>
      </c>
      <c r="D1885" t="s">
        <v>71</v>
      </c>
      <c r="E1885">
        <v>5510</v>
      </c>
      <c r="F1885" t="s">
        <v>52</v>
      </c>
      <c r="G1885" s="2">
        <v>25.01</v>
      </c>
      <c r="H1885" s="1">
        <v>43003</v>
      </c>
      <c r="I1885" t="s">
        <v>35</v>
      </c>
      <c r="J1885" t="s">
        <v>36</v>
      </c>
      <c r="K1885" t="s">
        <v>36</v>
      </c>
      <c r="M1885">
        <v>358557</v>
      </c>
      <c r="N1885">
        <v>282130</v>
      </c>
      <c r="S1885" t="s">
        <v>37</v>
      </c>
      <c r="W1885">
        <v>9</v>
      </c>
      <c r="X1885">
        <v>17</v>
      </c>
      <c r="AA1885" t="s">
        <v>38</v>
      </c>
      <c r="AB1885">
        <v>182</v>
      </c>
      <c r="AC1885" t="s">
        <v>39</v>
      </c>
      <c r="AD1885" t="s">
        <v>40</v>
      </c>
      <c r="AE1885">
        <v>52</v>
      </c>
    </row>
    <row r="1886" spans="1:31">
      <c r="A1886">
        <v>260</v>
      </c>
      <c r="B1886">
        <v>260101</v>
      </c>
      <c r="C1886" t="s">
        <v>57</v>
      </c>
      <c r="D1886" t="s">
        <v>72</v>
      </c>
      <c r="E1886">
        <v>5510</v>
      </c>
      <c r="F1886" t="s">
        <v>52</v>
      </c>
      <c r="G1886" s="2">
        <v>-0.04</v>
      </c>
      <c r="H1886" s="1">
        <v>43003</v>
      </c>
      <c r="I1886" t="s">
        <v>35</v>
      </c>
      <c r="J1886" t="s">
        <v>36</v>
      </c>
      <c r="K1886" t="s">
        <v>36</v>
      </c>
      <c r="M1886">
        <v>358557</v>
      </c>
      <c r="N1886">
        <v>282130</v>
      </c>
      <c r="S1886" t="s">
        <v>37</v>
      </c>
      <c r="W1886">
        <v>9</v>
      </c>
      <c r="X1886">
        <v>17</v>
      </c>
      <c r="AA1886" t="s">
        <v>38</v>
      </c>
      <c r="AB1886">
        <v>182</v>
      </c>
      <c r="AC1886" t="s">
        <v>39</v>
      </c>
      <c r="AD1886" t="s">
        <v>40</v>
      </c>
      <c r="AE1886">
        <v>318</v>
      </c>
    </row>
    <row r="1887" spans="1:31">
      <c r="A1887">
        <v>246</v>
      </c>
      <c r="B1887">
        <v>246100</v>
      </c>
      <c r="C1887" t="s">
        <v>57</v>
      </c>
      <c r="D1887" t="s">
        <v>72</v>
      </c>
      <c r="E1887">
        <v>5510</v>
      </c>
      <c r="F1887" t="s">
        <v>52</v>
      </c>
      <c r="G1887" s="2">
        <v>117.68</v>
      </c>
      <c r="H1887" s="1">
        <v>43003</v>
      </c>
      <c r="I1887" t="s">
        <v>35</v>
      </c>
      <c r="J1887" t="s">
        <v>36</v>
      </c>
      <c r="K1887" t="s">
        <v>36</v>
      </c>
      <c r="M1887">
        <v>358557</v>
      </c>
      <c r="N1887">
        <v>282130</v>
      </c>
      <c r="S1887" t="s">
        <v>37</v>
      </c>
      <c r="W1887">
        <v>9</v>
      </c>
      <c r="X1887">
        <v>17</v>
      </c>
      <c r="AA1887" t="s">
        <v>38</v>
      </c>
      <c r="AB1887">
        <v>182</v>
      </c>
      <c r="AC1887" t="s">
        <v>39</v>
      </c>
      <c r="AD1887" t="s">
        <v>40</v>
      </c>
      <c r="AE1887">
        <v>322</v>
      </c>
    </row>
    <row r="1888" spans="1:31">
      <c r="A1888">
        <v>255</v>
      </c>
      <c r="B1888">
        <v>255101</v>
      </c>
      <c r="C1888" t="s">
        <v>57</v>
      </c>
      <c r="D1888" t="s">
        <v>72</v>
      </c>
      <c r="E1888">
        <v>5510</v>
      </c>
      <c r="F1888" t="s">
        <v>52</v>
      </c>
      <c r="G1888" s="2">
        <v>-0.26</v>
      </c>
      <c r="H1888" s="1">
        <v>43003</v>
      </c>
      <c r="I1888" t="s">
        <v>35</v>
      </c>
      <c r="J1888" t="s">
        <v>36</v>
      </c>
      <c r="K1888" t="s">
        <v>36</v>
      </c>
      <c r="M1888">
        <v>358557</v>
      </c>
      <c r="N1888">
        <v>282130</v>
      </c>
      <c r="S1888" t="s">
        <v>37</v>
      </c>
      <c r="W1888">
        <v>9</v>
      </c>
      <c r="X1888">
        <v>17</v>
      </c>
      <c r="AA1888" t="s">
        <v>38</v>
      </c>
      <c r="AB1888">
        <v>182</v>
      </c>
      <c r="AC1888" t="s">
        <v>39</v>
      </c>
      <c r="AD1888" t="s">
        <v>40</v>
      </c>
      <c r="AE1888">
        <v>329</v>
      </c>
    </row>
    <row r="1889" spans="1:31">
      <c r="A1889">
        <v>252</v>
      </c>
      <c r="B1889">
        <v>252113</v>
      </c>
      <c r="C1889" t="s">
        <v>58</v>
      </c>
      <c r="D1889" t="s">
        <v>71</v>
      </c>
      <c r="E1889">
        <v>5510</v>
      </c>
      <c r="F1889" t="s">
        <v>52</v>
      </c>
      <c r="G1889" s="2">
        <v>62.72</v>
      </c>
      <c r="H1889" s="1">
        <v>42998</v>
      </c>
      <c r="I1889" t="s">
        <v>35</v>
      </c>
      <c r="J1889" t="s">
        <v>36</v>
      </c>
      <c r="K1889" t="s">
        <v>36</v>
      </c>
      <c r="M1889">
        <v>358559</v>
      </c>
      <c r="N1889">
        <v>282137</v>
      </c>
      <c r="S1889" t="s">
        <v>37</v>
      </c>
      <c r="W1889">
        <v>9</v>
      </c>
      <c r="X1889">
        <v>17</v>
      </c>
      <c r="AA1889" t="s">
        <v>38</v>
      </c>
      <c r="AB1889">
        <v>182</v>
      </c>
      <c r="AC1889" t="s">
        <v>39</v>
      </c>
      <c r="AD1889" t="s">
        <v>40</v>
      </c>
      <c r="AE1889">
        <v>20</v>
      </c>
    </row>
    <row r="1890" spans="1:31">
      <c r="A1890">
        <v>251</v>
      </c>
      <c r="B1890">
        <v>251106</v>
      </c>
      <c r="C1890" t="s">
        <v>58</v>
      </c>
      <c r="D1890" t="s">
        <v>71</v>
      </c>
      <c r="E1890">
        <v>5510</v>
      </c>
      <c r="F1890" t="s">
        <v>52</v>
      </c>
      <c r="G1890" s="2">
        <v>56.87</v>
      </c>
      <c r="H1890" s="1">
        <v>42998</v>
      </c>
      <c r="I1890" t="s">
        <v>35</v>
      </c>
      <c r="J1890" t="s">
        <v>36</v>
      </c>
      <c r="K1890" t="s">
        <v>36</v>
      </c>
      <c r="M1890">
        <v>358559</v>
      </c>
      <c r="N1890">
        <v>282137</v>
      </c>
      <c r="S1890" t="s">
        <v>37</v>
      </c>
      <c r="W1890">
        <v>9</v>
      </c>
      <c r="X1890">
        <v>17</v>
      </c>
      <c r="AA1890" t="s">
        <v>38</v>
      </c>
      <c r="AB1890">
        <v>182</v>
      </c>
      <c r="AC1890" t="s">
        <v>39</v>
      </c>
      <c r="AD1890" t="s">
        <v>40</v>
      </c>
      <c r="AE1890">
        <v>25</v>
      </c>
    </row>
    <row r="1891" spans="1:31">
      <c r="A1891">
        <v>252</v>
      </c>
      <c r="B1891">
        <v>252106</v>
      </c>
      <c r="C1891" t="s">
        <v>58</v>
      </c>
      <c r="D1891" t="s">
        <v>71</v>
      </c>
      <c r="E1891">
        <v>5510</v>
      </c>
      <c r="F1891" t="s">
        <v>52</v>
      </c>
      <c r="G1891" s="2">
        <v>106.23</v>
      </c>
      <c r="H1891" s="1">
        <v>42998</v>
      </c>
      <c r="I1891" t="s">
        <v>35</v>
      </c>
      <c r="J1891" t="s">
        <v>36</v>
      </c>
      <c r="K1891" t="s">
        <v>36</v>
      </c>
      <c r="M1891">
        <v>358559</v>
      </c>
      <c r="N1891">
        <v>282137</v>
      </c>
      <c r="S1891" t="s">
        <v>37</v>
      </c>
      <c r="W1891">
        <v>9</v>
      </c>
      <c r="X1891">
        <v>17</v>
      </c>
      <c r="AA1891" t="s">
        <v>38</v>
      </c>
      <c r="AB1891">
        <v>182</v>
      </c>
      <c r="AC1891" t="s">
        <v>39</v>
      </c>
      <c r="AD1891" t="s">
        <v>40</v>
      </c>
      <c r="AE1891">
        <v>28</v>
      </c>
    </row>
    <row r="1892" spans="1:31">
      <c r="A1892">
        <v>255</v>
      </c>
      <c r="B1892">
        <v>255101</v>
      </c>
      <c r="C1892" t="s">
        <v>57</v>
      </c>
      <c r="D1892" t="s">
        <v>72</v>
      </c>
      <c r="E1892">
        <v>5510</v>
      </c>
      <c r="F1892" t="s">
        <v>52</v>
      </c>
      <c r="G1892" s="2">
        <v>-0.65</v>
      </c>
      <c r="H1892" s="1">
        <v>42998</v>
      </c>
      <c r="I1892" t="s">
        <v>35</v>
      </c>
      <c r="J1892" t="s">
        <v>36</v>
      </c>
      <c r="K1892" t="s">
        <v>36</v>
      </c>
      <c r="M1892">
        <v>358559</v>
      </c>
      <c r="N1892">
        <v>282137</v>
      </c>
      <c r="S1892" t="s">
        <v>37</v>
      </c>
      <c r="W1892">
        <v>9</v>
      </c>
      <c r="X1892">
        <v>17</v>
      </c>
      <c r="AA1892" t="s">
        <v>38</v>
      </c>
      <c r="AB1892">
        <v>182</v>
      </c>
      <c r="AC1892" t="s">
        <v>39</v>
      </c>
      <c r="AD1892" t="s">
        <v>40</v>
      </c>
      <c r="AE1892">
        <v>335</v>
      </c>
    </row>
    <row r="1893" spans="1:31">
      <c r="A1893">
        <v>252</v>
      </c>
      <c r="B1893">
        <v>252110</v>
      </c>
      <c r="C1893" t="s">
        <v>58</v>
      </c>
      <c r="D1893" t="s">
        <v>71</v>
      </c>
      <c r="E1893">
        <v>5510</v>
      </c>
      <c r="F1893" t="s">
        <v>52</v>
      </c>
      <c r="G1893" s="2">
        <v>422.98</v>
      </c>
      <c r="H1893" s="1">
        <v>43004</v>
      </c>
      <c r="I1893" t="s">
        <v>35</v>
      </c>
      <c r="J1893" t="s">
        <v>36</v>
      </c>
      <c r="K1893" t="s">
        <v>36</v>
      </c>
      <c r="M1893">
        <v>358566</v>
      </c>
      <c r="N1893">
        <v>282367</v>
      </c>
      <c r="S1893" t="s">
        <v>37</v>
      </c>
      <c r="W1893">
        <v>9</v>
      </c>
      <c r="X1893">
        <v>17</v>
      </c>
      <c r="AA1893" t="s">
        <v>38</v>
      </c>
      <c r="AB1893">
        <v>182</v>
      </c>
      <c r="AC1893" t="s">
        <v>39</v>
      </c>
      <c r="AD1893" t="s">
        <v>40</v>
      </c>
      <c r="AE1893">
        <v>36</v>
      </c>
    </row>
    <row r="1894" spans="1:31">
      <c r="A1894">
        <v>251</v>
      </c>
      <c r="B1894">
        <v>251106</v>
      </c>
      <c r="C1894" t="s">
        <v>58</v>
      </c>
      <c r="D1894" t="s">
        <v>71</v>
      </c>
      <c r="E1894">
        <v>5510</v>
      </c>
      <c r="F1894" t="s">
        <v>52</v>
      </c>
      <c r="G1894" s="2">
        <v>288.10000000000002</v>
      </c>
      <c r="H1894" s="1">
        <v>43004</v>
      </c>
      <c r="I1894" t="s">
        <v>35</v>
      </c>
      <c r="J1894" t="s">
        <v>36</v>
      </c>
      <c r="K1894" t="s">
        <v>36</v>
      </c>
      <c r="M1894">
        <v>358566</v>
      </c>
      <c r="N1894">
        <v>282367</v>
      </c>
      <c r="S1894" t="s">
        <v>37</v>
      </c>
      <c r="W1894">
        <v>9</v>
      </c>
      <c r="X1894">
        <v>17</v>
      </c>
      <c r="AA1894" t="s">
        <v>38</v>
      </c>
      <c r="AB1894">
        <v>182</v>
      </c>
      <c r="AC1894" t="s">
        <v>39</v>
      </c>
      <c r="AD1894" t="s">
        <v>40</v>
      </c>
      <c r="AE1894">
        <v>42</v>
      </c>
    </row>
    <row r="1895" spans="1:31">
      <c r="A1895">
        <v>255</v>
      </c>
      <c r="B1895">
        <v>255100</v>
      </c>
      <c r="C1895" t="s">
        <v>58</v>
      </c>
      <c r="D1895" t="s">
        <v>71</v>
      </c>
      <c r="E1895">
        <v>5510</v>
      </c>
      <c r="F1895" t="s">
        <v>52</v>
      </c>
      <c r="G1895" s="2">
        <v>84.51</v>
      </c>
      <c r="H1895" s="1">
        <v>43004</v>
      </c>
      <c r="I1895" t="s">
        <v>35</v>
      </c>
      <c r="J1895" t="s">
        <v>36</v>
      </c>
      <c r="K1895" t="s">
        <v>36</v>
      </c>
      <c r="M1895">
        <v>358566</v>
      </c>
      <c r="N1895">
        <v>282367</v>
      </c>
      <c r="S1895" t="s">
        <v>37</v>
      </c>
      <c r="W1895">
        <v>9</v>
      </c>
      <c r="X1895">
        <v>17</v>
      </c>
      <c r="AA1895" t="s">
        <v>38</v>
      </c>
      <c r="AB1895">
        <v>182</v>
      </c>
      <c r="AC1895" t="s">
        <v>39</v>
      </c>
      <c r="AD1895" t="s">
        <v>40</v>
      </c>
      <c r="AE1895">
        <v>88</v>
      </c>
    </row>
    <row r="1896" spans="1:31">
      <c r="A1896">
        <v>246</v>
      </c>
      <c r="B1896">
        <v>246100</v>
      </c>
      <c r="C1896" t="s">
        <v>57</v>
      </c>
      <c r="D1896" t="s">
        <v>72</v>
      </c>
      <c r="E1896">
        <v>5510</v>
      </c>
      <c r="F1896" t="s">
        <v>52</v>
      </c>
      <c r="G1896" s="2">
        <v>185.94</v>
      </c>
      <c r="H1896" s="1">
        <v>43004</v>
      </c>
      <c r="I1896" t="s">
        <v>35</v>
      </c>
      <c r="J1896" t="s">
        <v>36</v>
      </c>
      <c r="K1896" t="s">
        <v>36</v>
      </c>
      <c r="M1896">
        <v>358566</v>
      </c>
      <c r="N1896">
        <v>282367</v>
      </c>
      <c r="S1896" t="s">
        <v>37</v>
      </c>
      <c r="W1896">
        <v>9</v>
      </c>
      <c r="X1896">
        <v>17</v>
      </c>
      <c r="AA1896" t="s">
        <v>38</v>
      </c>
      <c r="AB1896">
        <v>182</v>
      </c>
      <c r="AC1896" t="s">
        <v>39</v>
      </c>
      <c r="AD1896" t="s">
        <v>40</v>
      </c>
      <c r="AE1896">
        <v>394</v>
      </c>
    </row>
    <row r="1897" spans="1:31">
      <c r="A1897">
        <v>252</v>
      </c>
      <c r="B1897">
        <v>252136</v>
      </c>
      <c r="C1897" t="s">
        <v>58</v>
      </c>
      <c r="D1897" t="s">
        <v>71</v>
      </c>
      <c r="E1897">
        <v>5510</v>
      </c>
      <c r="F1897" t="s">
        <v>52</v>
      </c>
      <c r="G1897" s="2">
        <v>19.21</v>
      </c>
      <c r="H1897" s="1">
        <v>43004</v>
      </c>
      <c r="I1897" t="s">
        <v>35</v>
      </c>
      <c r="J1897" t="s">
        <v>36</v>
      </c>
      <c r="K1897" t="s">
        <v>36</v>
      </c>
      <c r="M1897">
        <v>358566</v>
      </c>
      <c r="N1897">
        <v>282367</v>
      </c>
      <c r="S1897" t="s">
        <v>37</v>
      </c>
      <c r="W1897">
        <v>9</v>
      </c>
      <c r="X1897">
        <v>17</v>
      </c>
      <c r="AA1897" t="s">
        <v>38</v>
      </c>
      <c r="AB1897">
        <v>182</v>
      </c>
      <c r="AC1897" t="s">
        <v>39</v>
      </c>
      <c r="AD1897" t="s">
        <v>40</v>
      </c>
      <c r="AE1897">
        <v>513</v>
      </c>
    </row>
    <row r="1898" spans="1:31">
      <c r="A1898">
        <v>252</v>
      </c>
      <c r="B1898">
        <v>252110</v>
      </c>
      <c r="C1898" t="s">
        <v>58</v>
      </c>
      <c r="D1898" t="s">
        <v>71</v>
      </c>
      <c r="E1898">
        <v>5510</v>
      </c>
      <c r="F1898" t="s">
        <v>52</v>
      </c>
      <c r="G1898" s="2">
        <v>149.99</v>
      </c>
      <c r="H1898" s="1">
        <v>43005</v>
      </c>
      <c r="I1898" t="s">
        <v>35</v>
      </c>
      <c r="J1898" t="s">
        <v>36</v>
      </c>
      <c r="K1898" t="s">
        <v>36</v>
      </c>
      <c r="M1898">
        <v>358586</v>
      </c>
      <c r="N1898">
        <v>282564</v>
      </c>
      <c r="S1898" t="s">
        <v>37</v>
      </c>
      <c r="W1898">
        <v>9</v>
      </c>
      <c r="X1898">
        <v>17</v>
      </c>
      <c r="AA1898" t="s">
        <v>38</v>
      </c>
      <c r="AB1898">
        <v>401</v>
      </c>
      <c r="AC1898" t="s">
        <v>39</v>
      </c>
      <c r="AD1898" t="s">
        <v>40</v>
      </c>
      <c r="AE1898">
        <v>11</v>
      </c>
    </row>
    <row r="1899" spans="1:31">
      <c r="A1899">
        <v>252</v>
      </c>
      <c r="B1899">
        <v>252113</v>
      </c>
      <c r="C1899" t="s">
        <v>58</v>
      </c>
      <c r="D1899" t="s">
        <v>71</v>
      </c>
      <c r="E1899">
        <v>5510</v>
      </c>
      <c r="F1899" t="s">
        <v>52</v>
      </c>
      <c r="G1899" s="2">
        <v>125.49</v>
      </c>
      <c r="H1899" s="1">
        <v>43005</v>
      </c>
      <c r="I1899" t="s">
        <v>35</v>
      </c>
      <c r="J1899" t="s">
        <v>36</v>
      </c>
      <c r="K1899" t="s">
        <v>36</v>
      </c>
      <c r="M1899">
        <v>358586</v>
      </c>
      <c r="N1899">
        <v>282564</v>
      </c>
      <c r="S1899" t="s">
        <v>37</v>
      </c>
      <c r="W1899">
        <v>9</v>
      </c>
      <c r="X1899">
        <v>17</v>
      </c>
      <c r="AA1899" t="s">
        <v>38</v>
      </c>
      <c r="AB1899">
        <v>401</v>
      </c>
      <c r="AC1899" t="s">
        <v>39</v>
      </c>
      <c r="AD1899" t="s">
        <v>40</v>
      </c>
      <c r="AE1899">
        <v>12</v>
      </c>
    </row>
    <row r="1900" spans="1:31">
      <c r="A1900">
        <v>251</v>
      </c>
      <c r="B1900">
        <v>251102</v>
      </c>
      <c r="C1900" t="s">
        <v>58</v>
      </c>
      <c r="D1900" t="s">
        <v>71</v>
      </c>
      <c r="E1900">
        <v>5510</v>
      </c>
      <c r="F1900" t="s">
        <v>52</v>
      </c>
      <c r="G1900" s="2">
        <v>239.63</v>
      </c>
      <c r="H1900" s="1">
        <v>43005</v>
      </c>
      <c r="I1900" t="s">
        <v>35</v>
      </c>
      <c r="J1900" t="s">
        <v>36</v>
      </c>
      <c r="K1900" t="s">
        <v>36</v>
      </c>
      <c r="M1900">
        <v>358586</v>
      </c>
      <c r="N1900">
        <v>282564</v>
      </c>
      <c r="S1900" t="s">
        <v>37</v>
      </c>
      <c r="W1900">
        <v>9</v>
      </c>
      <c r="X1900">
        <v>17</v>
      </c>
      <c r="AA1900" t="s">
        <v>38</v>
      </c>
      <c r="AB1900">
        <v>401</v>
      </c>
      <c r="AC1900" t="s">
        <v>39</v>
      </c>
      <c r="AD1900" t="s">
        <v>40</v>
      </c>
      <c r="AE1900">
        <v>15</v>
      </c>
    </row>
    <row r="1901" spans="1:31">
      <c r="A1901">
        <v>252</v>
      </c>
      <c r="B1901">
        <v>252123</v>
      </c>
      <c r="C1901" t="s">
        <v>58</v>
      </c>
      <c r="D1901" t="s">
        <v>71</v>
      </c>
      <c r="E1901">
        <v>5510</v>
      </c>
      <c r="F1901" t="s">
        <v>52</v>
      </c>
      <c r="G1901" s="2">
        <v>153.03</v>
      </c>
      <c r="H1901" s="1">
        <v>43005</v>
      </c>
      <c r="I1901" t="s">
        <v>35</v>
      </c>
      <c r="J1901" t="s">
        <v>36</v>
      </c>
      <c r="K1901" t="s">
        <v>36</v>
      </c>
      <c r="M1901">
        <v>358586</v>
      </c>
      <c r="N1901">
        <v>282564</v>
      </c>
      <c r="S1901" t="s">
        <v>37</v>
      </c>
      <c r="W1901">
        <v>9</v>
      </c>
      <c r="X1901">
        <v>17</v>
      </c>
      <c r="AA1901" t="s">
        <v>38</v>
      </c>
      <c r="AB1901">
        <v>401</v>
      </c>
      <c r="AC1901" t="s">
        <v>39</v>
      </c>
      <c r="AD1901" t="s">
        <v>40</v>
      </c>
      <c r="AE1901">
        <v>48</v>
      </c>
    </row>
    <row r="1902" spans="1:31">
      <c r="A1902">
        <v>255</v>
      </c>
      <c r="B1902">
        <v>255100</v>
      </c>
      <c r="C1902" t="s">
        <v>58</v>
      </c>
      <c r="D1902" t="s">
        <v>71</v>
      </c>
      <c r="E1902">
        <v>5510</v>
      </c>
      <c r="F1902" t="s">
        <v>52</v>
      </c>
      <c r="G1902" s="2">
        <v>219.33</v>
      </c>
      <c r="H1902" s="1">
        <v>43005</v>
      </c>
      <c r="I1902" t="s">
        <v>35</v>
      </c>
      <c r="J1902" t="s">
        <v>36</v>
      </c>
      <c r="K1902" t="s">
        <v>36</v>
      </c>
      <c r="M1902">
        <v>358586</v>
      </c>
      <c r="N1902">
        <v>282564</v>
      </c>
      <c r="S1902" t="s">
        <v>37</v>
      </c>
      <c r="W1902">
        <v>9</v>
      </c>
      <c r="X1902">
        <v>17</v>
      </c>
      <c r="AA1902" t="s">
        <v>38</v>
      </c>
      <c r="AB1902">
        <v>401</v>
      </c>
      <c r="AC1902" t="s">
        <v>39</v>
      </c>
      <c r="AD1902" t="s">
        <v>40</v>
      </c>
      <c r="AE1902">
        <v>53</v>
      </c>
    </row>
    <row r="1903" spans="1:31">
      <c r="A1903">
        <v>252</v>
      </c>
      <c r="B1903">
        <v>252110</v>
      </c>
      <c r="C1903" t="s">
        <v>58</v>
      </c>
      <c r="D1903" t="s">
        <v>71</v>
      </c>
      <c r="E1903">
        <v>5510</v>
      </c>
      <c r="F1903" t="s">
        <v>52</v>
      </c>
      <c r="G1903" s="2">
        <v>471.3</v>
      </c>
      <c r="H1903" s="1">
        <v>43008</v>
      </c>
      <c r="I1903" t="s">
        <v>35</v>
      </c>
      <c r="J1903" t="s">
        <v>36</v>
      </c>
      <c r="K1903" t="s">
        <v>36</v>
      </c>
      <c r="M1903">
        <v>358588</v>
      </c>
      <c r="N1903">
        <v>282574</v>
      </c>
      <c r="S1903" t="s">
        <v>37</v>
      </c>
      <c r="W1903">
        <v>9</v>
      </c>
      <c r="X1903">
        <v>17</v>
      </c>
      <c r="AA1903" t="s">
        <v>38</v>
      </c>
      <c r="AB1903">
        <v>182</v>
      </c>
      <c r="AC1903" t="s">
        <v>39</v>
      </c>
      <c r="AD1903" t="s">
        <v>40</v>
      </c>
      <c r="AE1903">
        <v>31</v>
      </c>
    </row>
    <row r="1904" spans="1:31">
      <c r="A1904">
        <v>251</v>
      </c>
      <c r="B1904">
        <v>251102</v>
      </c>
      <c r="C1904" t="s">
        <v>58</v>
      </c>
      <c r="D1904" t="s">
        <v>71</v>
      </c>
      <c r="E1904">
        <v>5510</v>
      </c>
      <c r="F1904" t="s">
        <v>52</v>
      </c>
      <c r="G1904" s="2">
        <v>318.67</v>
      </c>
      <c r="H1904" s="1">
        <v>43008</v>
      </c>
      <c r="I1904" t="s">
        <v>35</v>
      </c>
      <c r="J1904" t="s">
        <v>36</v>
      </c>
      <c r="K1904" t="s">
        <v>36</v>
      </c>
      <c r="M1904">
        <v>358588</v>
      </c>
      <c r="N1904">
        <v>282574</v>
      </c>
      <c r="S1904" t="s">
        <v>37</v>
      </c>
      <c r="W1904">
        <v>9</v>
      </c>
      <c r="X1904">
        <v>17</v>
      </c>
      <c r="AA1904" t="s">
        <v>38</v>
      </c>
      <c r="AB1904">
        <v>182</v>
      </c>
      <c r="AC1904" t="s">
        <v>39</v>
      </c>
      <c r="AD1904" t="s">
        <v>40</v>
      </c>
      <c r="AE1904">
        <v>35</v>
      </c>
    </row>
    <row r="1905" spans="1:31">
      <c r="A1905">
        <v>251</v>
      </c>
      <c r="B1905">
        <v>251106</v>
      </c>
      <c r="C1905" t="s">
        <v>58</v>
      </c>
      <c r="D1905" t="s">
        <v>71</v>
      </c>
      <c r="E1905">
        <v>5510</v>
      </c>
      <c r="F1905" t="s">
        <v>52</v>
      </c>
      <c r="G1905" s="2">
        <v>3.66</v>
      </c>
      <c r="H1905" s="1">
        <v>43008</v>
      </c>
      <c r="I1905" t="s">
        <v>35</v>
      </c>
      <c r="J1905" t="s">
        <v>36</v>
      </c>
      <c r="K1905" t="s">
        <v>36</v>
      </c>
      <c r="M1905">
        <v>358588</v>
      </c>
      <c r="N1905">
        <v>282574</v>
      </c>
      <c r="S1905" t="s">
        <v>37</v>
      </c>
      <c r="W1905">
        <v>9</v>
      </c>
      <c r="X1905">
        <v>17</v>
      </c>
      <c r="AA1905" t="s">
        <v>38</v>
      </c>
      <c r="AB1905">
        <v>182</v>
      </c>
      <c r="AC1905" t="s">
        <v>39</v>
      </c>
      <c r="AD1905" t="s">
        <v>40</v>
      </c>
      <c r="AE1905">
        <v>38</v>
      </c>
    </row>
    <row r="1906" spans="1:31">
      <c r="A1906">
        <v>252</v>
      </c>
      <c r="B1906">
        <v>252106</v>
      </c>
      <c r="C1906" t="s">
        <v>58</v>
      </c>
      <c r="D1906" t="s">
        <v>71</v>
      </c>
      <c r="E1906">
        <v>5510</v>
      </c>
      <c r="F1906" t="s">
        <v>52</v>
      </c>
      <c r="G1906" s="2">
        <v>123.43</v>
      </c>
      <c r="H1906" s="1">
        <v>43008</v>
      </c>
      <c r="I1906" t="s">
        <v>35</v>
      </c>
      <c r="J1906" t="s">
        <v>36</v>
      </c>
      <c r="K1906" t="s">
        <v>36</v>
      </c>
      <c r="M1906">
        <v>358588</v>
      </c>
      <c r="N1906">
        <v>282574</v>
      </c>
      <c r="S1906" t="s">
        <v>37</v>
      </c>
      <c r="W1906">
        <v>9</v>
      </c>
      <c r="X1906">
        <v>17</v>
      </c>
      <c r="AA1906" t="s">
        <v>38</v>
      </c>
      <c r="AB1906">
        <v>182</v>
      </c>
      <c r="AC1906" t="s">
        <v>39</v>
      </c>
      <c r="AD1906" t="s">
        <v>40</v>
      </c>
      <c r="AE1906">
        <v>42</v>
      </c>
    </row>
    <row r="1907" spans="1:31">
      <c r="A1907">
        <v>251</v>
      </c>
      <c r="B1907">
        <v>251102</v>
      </c>
      <c r="C1907" t="s">
        <v>58</v>
      </c>
      <c r="D1907" t="s">
        <v>71</v>
      </c>
      <c r="E1907">
        <v>5510</v>
      </c>
      <c r="F1907" t="s">
        <v>52</v>
      </c>
      <c r="G1907" s="2">
        <v>303.06</v>
      </c>
      <c r="H1907" s="1">
        <v>43010</v>
      </c>
      <c r="I1907" t="s">
        <v>35</v>
      </c>
      <c r="J1907" t="s">
        <v>36</v>
      </c>
      <c r="K1907" t="s">
        <v>36</v>
      </c>
      <c r="M1907">
        <v>358609</v>
      </c>
      <c r="N1907">
        <v>282659</v>
      </c>
      <c r="S1907" t="s">
        <v>37</v>
      </c>
      <c r="W1907">
        <v>10</v>
      </c>
      <c r="X1907">
        <v>17</v>
      </c>
      <c r="AA1907" t="s">
        <v>38</v>
      </c>
      <c r="AB1907">
        <v>182</v>
      </c>
      <c r="AC1907" t="s">
        <v>39</v>
      </c>
      <c r="AD1907" t="s">
        <v>40</v>
      </c>
      <c r="AE1907">
        <v>15</v>
      </c>
    </row>
    <row r="1908" spans="1:31">
      <c r="A1908">
        <v>251</v>
      </c>
      <c r="B1908">
        <v>251106</v>
      </c>
      <c r="C1908" t="s">
        <v>58</v>
      </c>
      <c r="D1908" t="s">
        <v>71</v>
      </c>
      <c r="E1908">
        <v>5510</v>
      </c>
      <c r="F1908" t="s">
        <v>52</v>
      </c>
      <c r="G1908" s="2">
        <v>7.41</v>
      </c>
      <c r="H1908" s="1">
        <v>43010</v>
      </c>
      <c r="I1908" t="s">
        <v>35</v>
      </c>
      <c r="J1908" t="s">
        <v>36</v>
      </c>
      <c r="K1908" t="s">
        <v>36</v>
      </c>
      <c r="M1908">
        <v>358609</v>
      </c>
      <c r="N1908">
        <v>282659</v>
      </c>
      <c r="S1908" t="s">
        <v>37</v>
      </c>
      <c r="W1908">
        <v>10</v>
      </c>
      <c r="X1908">
        <v>17</v>
      </c>
      <c r="AA1908" t="s">
        <v>38</v>
      </c>
      <c r="AB1908">
        <v>182</v>
      </c>
      <c r="AC1908" t="s">
        <v>39</v>
      </c>
      <c r="AD1908" t="s">
        <v>40</v>
      </c>
      <c r="AE1908">
        <v>18</v>
      </c>
    </row>
    <row r="1909" spans="1:31">
      <c r="A1909">
        <v>252</v>
      </c>
      <c r="B1909">
        <v>252106</v>
      </c>
      <c r="C1909" t="s">
        <v>58</v>
      </c>
      <c r="D1909" t="s">
        <v>71</v>
      </c>
      <c r="E1909">
        <v>5510</v>
      </c>
      <c r="F1909" t="s">
        <v>52</v>
      </c>
      <c r="G1909" s="2">
        <v>108.42</v>
      </c>
      <c r="H1909" s="1">
        <v>43010</v>
      </c>
      <c r="I1909" t="s">
        <v>35</v>
      </c>
      <c r="J1909" t="s">
        <v>36</v>
      </c>
      <c r="K1909" t="s">
        <v>36</v>
      </c>
      <c r="M1909">
        <v>358609</v>
      </c>
      <c r="N1909">
        <v>282659</v>
      </c>
      <c r="S1909" t="s">
        <v>37</v>
      </c>
      <c r="W1909">
        <v>10</v>
      </c>
      <c r="X1909">
        <v>17</v>
      </c>
      <c r="AA1909" t="s">
        <v>38</v>
      </c>
      <c r="AB1909">
        <v>182</v>
      </c>
      <c r="AC1909" t="s">
        <v>39</v>
      </c>
      <c r="AD1909" t="s">
        <v>40</v>
      </c>
      <c r="AE1909">
        <v>22</v>
      </c>
    </row>
    <row r="1910" spans="1:31">
      <c r="A1910">
        <v>252</v>
      </c>
      <c r="B1910">
        <v>252117</v>
      </c>
      <c r="C1910" t="s">
        <v>58</v>
      </c>
      <c r="D1910" t="s">
        <v>71</v>
      </c>
      <c r="E1910">
        <v>5510</v>
      </c>
      <c r="F1910" t="s">
        <v>52</v>
      </c>
      <c r="G1910" s="2">
        <v>4</v>
      </c>
      <c r="H1910" s="1">
        <v>43010</v>
      </c>
      <c r="I1910" t="s">
        <v>35</v>
      </c>
      <c r="J1910" t="s">
        <v>36</v>
      </c>
      <c r="K1910" t="s">
        <v>36</v>
      </c>
      <c r="M1910">
        <v>358609</v>
      </c>
      <c r="N1910">
        <v>282659</v>
      </c>
      <c r="S1910" t="s">
        <v>37</v>
      </c>
      <c r="W1910">
        <v>10</v>
      </c>
      <c r="X1910">
        <v>17</v>
      </c>
      <c r="AA1910" t="s">
        <v>38</v>
      </c>
      <c r="AB1910">
        <v>182</v>
      </c>
      <c r="AC1910" t="s">
        <v>39</v>
      </c>
      <c r="AD1910" t="s">
        <v>40</v>
      </c>
      <c r="AE1910">
        <v>58</v>
      </c>
    </row>
    <row r="1911" spans="1:31">
      <c r="A1911">
        <v>252</v>
      </c>
      <c r="B1911">
        <v>252122</v>
      </c>
      <c r="C1911" t="s">
        <v>58</v>
      </c>
      <c r="D1911" t="s">
        <v>71</v>
      </c>
      <c r="E1911">
        <v>5510</v>
      </c>
      <c r="F1911" t="s">
        <v>52</v>
      </c>
      <c r="G1911" s="2">
        <v>60.8</v>
      </c>
      <c r="H1911" s="1">
        <v>43010</v>
      </c>
      <c r="I1911" t="s">
        <v>35</v>
      </c>
      <c r="J1911" t="s">
        <v>36</v>
      </c>
      <c r="K1911" t="s">
        <v>36</v>
      </c>
      <c r="M1911">
        <v>358609</v>
      </c>
      <c r="N1911">
        <v>282659</v>
      </c>
      <c r="S1911" t="s">
        <v>37</v>
      </c>
      <c r="W1911">
        <v>10</v>
      </c>
      <c r="X1911">
        <v>17</v>
      </c>
      <c r="AA1911" t="s">
        <v>38</v>
      </c>
      <c r="AB1911">
        <v>182</v>
      </c>
      <c r="AC1911" t="s">
        <v>39</v>
      </c>
      <c r="AD1911" t="s">
        <v>40</v>
      </c>
      <c r="AE1911">
        <v>62</v>
      </c>
    </row>
    <row r="1912" spans="1:31">
      <c r="A1912">
        <v>255</v>
      </c>
      <c r="B1912">
        <v>255100</v>
      </c>
      <c r="C1912" t="s">
        <v>58</v>
      </c>
      <c r="D1912" t="s">
        <v>71</v>
      </c>
      <c r="E1912">
        <v>5510</v>
      </c>
      <c r="F1912" t="s">
        <v>52</v>
      </c>
      <c r="G1912" s="2">
        <v>194.65</v>
      </c>
      <c r="H1912" s="1">
        <v>43010</v>
      </c>
      <c r="I1912" t="s">
        <v>35</v>
      </c>
      <c r="J1912" t="s">
        <v>36</v>
      </c>
      <c r="K1912" t="s">
        <v>36</v>
      </c>
      <c r="M1912">
        <v>358609</v>
      </c>
      <c r="N1912">
        <v>282659</v>
      </c>
      <c r="S1912" t="s">
        <v>37</v>
      </c>
      <c r="W1912">
        <v>10</v>
      </c>
      <c r="X1912">
        <v>17</v>
      </c>
      <c r="AA1912" t="s">
        <v>38</v>
      </c>
      <c r="AB1912">
        <v>182</v>
      </c>
      <c r="AC1912" t="s">
        <v>39</v>
      </c>
      <c r="AD1912" t="s">
        <v>40</v>
      </c>
      <c r="AE1912">
        <v>68</v>
      </c>
    </row>
    <row r="1913" spans="1:31">
      <c r="A1913">
        <v>251</v>
      </c>
      <c r="B1913">
        <v>251103</v>
      </c>
      <c r="C1913" t="s">
        <v>57</v>
      </c>
      <c r="D1913" t="s">
        <v>72</v>
      </c>
      <c r="E1913">
        <v>5510</v>
      </c>
      <c r="F1913" t="s">
        <v>52</v>
      </c>
      <c r="G1913" s="2">
        <v>-0.93</v>
      </c>
      <c r="H1913" s="1">
        <v>43010</v>
      </c>
      <c r="I1913" t="s">
        <v>35</v>
      </c>
      <c r="J1913" t="s">
        <v>36</v>
      </c>
      <c r="K1913" t="s">
        <v>36</v>
      </c>
      <c r="M1913">
        <v>358609</v>
      </c>
      <c r="N1913">
        <v>282659</v>
      </c>
      <c r="S1913" t="s">
        <v>37</v>
      </c>
      <c r="W1913">
        <v>10</v>
      </c>
      <c r="X1913">
        <v>17</v>
      </c>
      <c r="AA1913" t="s">
        <v>38</v>
      </c>
      <c r="AB1913">
        <v>182</v>
      </c>
      <c r="AC1913" t="s">
        <v>39</v>
      </c>
      <c r="AD1913" t="s">
        <v>40</v>
      </c>
      <c r="AE1913">
        <v>315</v>
      </c>
    </row>
    <row r="1914" spans="1:31">
      <c r="A1914">
        <v>246</v>
      </c>
      <c r="B1914">
        <v>246100</v>
      </c>
      <c r="C1914" t="s">
        <v>57</v>
      </c>
      <c r="D1914" t="s">
        <v>72</v>
      </c>
      <c r="E1914">
        <v>5510</v>
      </c>
      <c r="F1914" t="s">
        <v>52</v>
      </c>
      <c r="G1914" s="2">
        <v>150.84</v>
      </c>
      <c r="H1914" s="1">
        <v>43010</v>
      </c>
      <c r="I1914" t="s">
        <v>35</v>
      </c>
      <c r="J1914" t="s">
        <v>36</v>
      </c>
      <c r="K1914" t="s">
        <v>36</v>
      </c>
      <c r="M1914">
        <v>358609</v>
      </c>
      <c r="N1914">
        <v>282659</v>
      </c>
      <c r="S1914" t="s">
        <v>37</v>
      </c>
      <c r="W1914">
        <v>10</v>
      </c>
      <c r="X1914">
        <v>17</v>
      </c>
      <c r="AA1914" t="s">
        <v>38</v>
      </c>
      <c r="AB1914">
        <v>182</v>
      </c>
      <c r="AC1914" t="s">
        <v>39</v>
      </c>
      <c r="AD1914" t="s">
        <v>40</v>
      </c>
      <c r="AE1914">
        <v>346</v>
      </c>
    </row>
    <row r="1915" spans="1:31">
      <c r="A1915">
        <v>252</v>
      </c>
      <c r="B1915">
        <v>252110</v>
      </c>
      <c r="C1915" t="s">
        <v>58</v>
      </c>
      <c r="D1915" t="s">
        <v>71</v>
      </c>
      <c r="E1915">
        <v>5510</v>
      </c>
      <c r="F1915" t="s">
        <v>52</v>
      </c>
      <c r="G1915" s="2">
        <v>91.84</v>
      </c>
      <c r="H1915" s="1">
        <v>43011</v>
      </c>
      <c r="I1915" t="s">
        <v>35</v>
      </c>
      <c r="J1915" t="s">
        <v>36</v>
      </c>
      <c r="K1915" t="s">
        <v>36</v>
      </c>
      <c r="M1915">
        <v>358643</v>
      </c>
      <c r="N1915">
        <v>282821</v>
      </c>
      <c r="S1915" t="s">
        <v>37</v>
      </c>
      <c r="W1915">
        <v>10</v>
      </c>
      <c r="X1915">
        <v>17</v>
      </c>
      <c r="AA1915" t="s">
        <v>38</v>
      </c>
      <c r="AB1915">
        <v>182</v>
      </c>
      <c r="AC1915" t="s">
        <v>39</v>
      </c>
      <c r="AD1915" t="s">
        <v>40</v>
      </c>
      <c r="AE1915">
        <v>17</v>
      </c>
    </row>
    <row r="1916" spans="1:31">
      <c r="A1916">
        <v>251</v>
      </c>
      <c r="B1916">
        <v>251102</v>
      </c>
      <c r="C1916" t="s">
        <v>58</v>
      </c>
      <c r="D1916" t="s">
        <v>71</v>
      </c>
      <c r="E1916">
        <v>5510</v>
      </c>
      <c r="F1916" t="s">
        <v>52</v>
      </c>
      <c r="G1916" s="2">
        <v>110.21</v>
      </c>
      <c r="H1916" s="1">
        <v>43011</v>
      </c>
      <c r="I1916" t="s">
        <v>35</v>
      </c>
      <c r="J1916" t="s">
        <v>36</v>
      </c>
      <c r="K1916" t="s">
        <v>36</v>
      </c>
      <c r="M1916">
        <v>358643</v>
      </c>
      <c r="N1916">
        <v>282821</v>
      </c>
      <c r="S1916" t="s">
        <v>37</v>
      </c>
      <c r="W1916">
        <v>10</v>
      </c>
      <c r="X1916">
        <v>17</v>
      </c>
      <c r="AA1916" t="s">
        <v>38</v>
      </c>
      <c r="AB1916">
        <v>182</v>
      </c>
      <c r="AC1916" t="s">
        <v>39</v>
      </c>
      <c r="AD1916" t="s">
        <v>40</v>
      </c>
      <c r="AE1916">
        <v>20</v>
      </c>
    </row>
    <row r="1917" spans="1:31">
      <c r="A1917">
        <v>252</v>
      </c>
      <c r="B1917">
        <v>252106</v>
      </c>
      <c r="C1917" t="s">
        <v>58</v>
      </c>
      <c r="D1917" t="s">
        <v>71</v>
      </c>
      <c r="E1917">
        <v>5510</v>
      </c>
      <c r="F1917" t="s">
        <v>52</v>
      </c>
      <c r="G1917" s="2">
        <v>165.65</v>
      </c>
      <c r="H1917" s="1">
        <v>43011</v>
      </c>
      <c r="I1917" t="s">
        <v>35</v>
      </c>
      <c r="J1917" t="s">
        <v>36</v>
      </c>
      <c r="K1917" t="s">
        <v>36</v>
      </c>
      <c r="M1917">
        <v>358643</v>
      </c>
      <c r="N1917">
        <v>282821</v>
      </c>
      <c r="S1917" t="s">
        <v>37</v>
      </c>
      <c r="W1917">
        <v>10</v>
      </c>
      <c r="X1917">
        <v>17</v>
      </c>
      <c r="AA1917" t="s">
        <v>38</v>
      </c>
      <c r="AB1917">
        <v>182</v>
      </c>
      <c r="AC1917" t="s">
        <v>39</v>
      </c>
      <c r="AD1917" t="s">
        <v>40</v>
      </c>
      <c r="AE1917">
        <v>26</v>
      </c>
    </row>
    <row r="1918" spans="1:31">
      <c r="A1918">
        <v>259</v>
      </c>
      <c r="B1918">
        <v>259100</v>
      </c>
      <c r="C1918" t="s">
        <v>58</v>
      </c>
      <c r="D1918" t="s">
        <v>71</v>
      </c>
      <c r="E1918">
        <v>5510</v>
      </c>
      <c r="F1918" t="s">
        <v>52</v>
      </c>
      <c r="G1918" s="2">
        <v>25</v>
      </c>
      <c r="H1918" s="1">
        <v>43011</v>
      </c>
      <c r="I1918" t="s">
        <v>35</v>
      </c>
      <c r="J1918" t="s">
        <v>36</v>
      </c>
      <c r="K1918" t="s">
        <v>36</v>
      </c>
      <c r="M1918">
        <v>358643</v>
      </c>
      <c r="N1918">
        <v>282821</v>
      </c>
      <c r="S1918" t="s">
        <v>37</v>
      </c>
      <c r="W1918">
        <v>10</v>
      </c>
      <c r="X1918">
        <v>17</v>
      </c>
      <c r="AA1918" t="s">
        <v>38</v>
      </c>
      <c r="AB1918">
        <v>182</v>
      </c>
      <c r="AC1918" t="s">
        <v>39</v>
      </c>
      <c r="AD1918" t="s">
        <v>40</v>
      </c>
      <c r="AE1918">
        <v>69</v>
      </c>
    </row>
    <row r="1919" spans="1:31">
      <c r="A1919">
        <v>255</v>
      </c>
      <c r="B1919">
        <v>255100</v>
      </c>
      <c r="C1919" t="s">
        <v>58</v>
      </c>
      <c r="D1919" t="s">
        <v>71</v>
      </c>
      <c r="E1919">
        <v>5510</v>
      </c>
      <c r="F1919" t="s">
        <v>52</v>
      </c>
      <c r="G1919" s="2">
        <v>66.760000000000005</v>
      </c>
      <c r="H1919" s="1">
        <v>43011</v>
      </c>
      <c r="I1919" t="s">
        <v>35</v>
      </c>
      <c r="J1919" t="s">
        <v>36</v>
      </c>
      <c r="K1919" t="s">
        <v>36</v>
      </c>
      <c r="M1919">
        <v>358643</v>
      </c>
      <c r="N1919">
        <v>282821</v>
      </c>
      <c r="S1919" t="s">
        <v>37</v>
      </c>
      <c r="W1919">
        <v>10</v>
      </c>
      <c r="X1919">
        <v>17</v>
      </c>
      <c r="AA1919" t="s">
        <v>38</v>
      </c>
      <c r="AB1919">
        <v>182</v>
      </c>
      <c r="AC1919" t="s">
        <v>39</v>
      </c>
      <c r="AD1919" t="s">
        <v>40</v>
      </c>
      <c r="AE1919">
        <v>79</v>
      </c>
    </row>
    <row r="1920" spans="1:31">
      <c r="A1920">
        <v>259</v>
      </c>
      <c r="B1920">
        <v>259100</v>
      </c>
      <c r="C1920" t="s">
        <v>58</v>
      </c>
      <c r="D1920" t="s">
        <v>71</v>
      </c>
      <c r="E1920">
        <v>5510</v>
      </c>
      <c r="F1920" t="s">
        <v>52</v>
      </c>
      <c r="G1920" s="2">
        <v>42.69</v>
      </c>
      <c r="H1920" s="1">
        <v>43012</v>
      </c>
      <c r="I1920" t="s">
        <v>35</v>
      </c>
      <c r="J1920" t="s">
        <v>36</v>
      </c>
      <c r="K1920" t="s">
        <v>36</v>
      </c>
      <c r="M1920">
        <v>358687</v>
      </c>
      <c r="N1920">
        <v>283030</v>
      </c>
      <c r="S1920" t="s">
        <v>37</v>
      </c>
      <c r="W1920">
        <v>10</v>
      </c>
      <c r="X1920">
        <v>17</v>
      </c>
      <c r="AA1920" t="s">
        <v>38</v>
      </c>
      <c r="AB1920">
        <v>182</v>
      </c>
      <c r="AC1920" t="s">
        <v>39</v>
      </c>
      <c r="AD1920" t="s">
        <v>40</v>
      </c>
      <c r="AE1920">
        <v>46</v>
      </c>
    </row>
    <row r="1921" spans="1:31">
      <c r="A1921">
        <v>255</v>
      </c>
      <c r="B1921">
        <v>255100</v>
      </c>
      <c r="C1921" t="s">
        <v>58</v>
      </c>
      <c r="D1921" t="s">
        <v>71</v>
      </c>
      <c r="E1921">
        <v>5510</v>
      </c>
      <c r="F1921" t="s">
        <v>52</v>
      </c>
      <c r="G1921" s="2">
        <v>124.58</v>
      </c>
      <c r="H1921" s="1">
        <v>43012</v>
      </c>
      <c r="I1921" t="s">
        <v>35</v>
      </c>
      <c r="J1921" t="s">
        <v>36</v>
      </c>
      <c r="K1921" t="s">
        <v>36</v>
      </c>
      <c r="M1921">
        <v>358687</v>
      </c>
      <c r="N1921">
        <v>283030</v>
      </c>
      <c r="S1921" t="s">
        <v>37</v>
      </c>
      <c r="W1921">
        <v>10</v>
      </c>
      <c r="X1921">
        <v>17</v>
      </c>
      <c r="AA1921" t="s">
        <v>38</v>
      </c>
      <c r="AB1921">
        <v>182</v>
      </c>
      <c r="AC1921" t="s">
        <v>39</v>
      </c>
      <c r="AD1921" t="s">
        <v>40</v>
      </c>
      <c r="AE1921">
        <v>58</v>
      </c>
    </row>
    <row r="1922" spans="1:31">
      <c r="A1922">
        <v>246</v>
      </c>
      <c r="B1922">
        <v>246100</v>
      </c>
      <c r="C1922" t="s">
        <v>57</v>
      </c>
      <c r="D1922" t="s">
        <v>72</v>
      </c>
      <c r="E1922">
        <v>5510</v>
      </c>
      <c r="F1922" t="s">
        <v>52</v>
      </c>
      <c r="G1922" s="2">
        <v>2.69</v>
      </c>
      <c r="H1922" s="1">
        <v>43012</v>
      </c>
      <c r="I1922" t="s">
        <v>35</v>
      </c>
      <c r="J1922" t="s">
        <v>36</v>
      </c>
      <c r="K1922" t="s">
        <v>36</v>
      </c>
      <c r="M1922">
        <v>358687</v>
      </c>
      <c r="N1922">
        <v>283030</v>
      </c>
      <c r="S1922" t="s">
        <v>37</v>
      </c>
      <c r="W1922">
        <v>10</v>
      </c>
      <c r="X1922">
        <v>17</v>
      </c>
      <c r="AA1922" t="s">
        <v>38</v>
      </c>
      <c r="AB1922">
        <v>182</v>
      </c>
      <c r="AC1922" t="s">
        <v>39</v>
      </c>
      <c r="AD1922" t="s">
        <v>40</v>
      </c>
      <c r="AE1922">
        <v>327</v>
      </c>
    </row>
    <row r="1923" spans="1:31">
      <c r="A1923">
        <v>251</v>
      </c>
      <c r="B1923">
        <v>251106</v>
      </c>
      <c r="C1923" t="s">
        <v>58</v>
      </c>
      <c r="D1923" t="s">
        <v>71</v>
      </c>
      <c r="E1923">
        <v>5510</v>
      </c>
      <c r="F1923" t="s">
        <v>52</v>
      </c>
      <c r="G1923" s="2">
        <v>18.38</v>
      </c>
      <c r="H1923" s="1">
        <v>43017</v>
      </c>
      <c r="I1923" t="s">
        <v>35</v>
      </c>
      <c r="J1923" t="s">
        <v>36</v>
      </c>
      <c r="K1923" t="s">
        <v>36</v>
      </c>
      <c r="M1923">
        <v>358769</v>
      </c>
      <c r="N1923">
        <v>283410</v>
      </c>
      <c r="S1923" t="s">
        <v>37</v>
      </c>
      <c r="W1923">
        <v>10</v>
      </c>
      <c r="X1923">
        <v>17</v>
      </c>
      <c r="AA1923" t="s">
        <v>38</v>
      </c>
      <c r="AB1923">
        <v>182</v>
      </c>
      <c r="AC1923" t="s">
        <v>39</v>
      </c>
      <c r="AD1923" t="s">
        <v>40</v>
      </c>
      <c r="AE1923">
        <v>13</v>
      </c>
    </row>
    <row r="1924" spans="1:31">
      <c r="A1924">
        <v>252</v>
      </c>
      <c r="B1924">
        <v>252121</v>
      </c>
      <c r="C1924" t="s">
        <v>58</v>
      </c>
      <c r="D1924" t="s">
        <v>71</v>
      </c>
      <c r="E1924">
        <v>5510</v>
      </c>
      <c r="F1924" t="s">
        <v>52</v>
      </c>
      <c r="G1924" s="2">
        <v>71.23</v>
      </c>
      <c r="H1924" s="1">
        <v>43017</v>
      </c>
      <c r="I1924" t="s">
        <v>35</v>
      </c>
      <c r="J1924" t="s">
        <v>36</v>
      </c>
      <c r="K1924" t="s">
        <v>36</v>
      </c>
      <c r="M1924">
        <v>358769</v>
      </c>
      <c r="N1924">
        <v>283410</v>
      </c>
      <c r="S1924" t="s">
        <v>37</v>
      </c>
      <c r="W1924">
        <v>10</v>
      </c>
      <c r="X1924">
        <v>17</v>
      </c>
      <c r="AA1924" t="s">
        <v>38</v>
      </c>
      <c r="AB1924">
        <v>182</v>
      </c>
      <c r="AC1924" t="s">
        <v>39</v>
      </c>
      <c r="AD1924" t="s">
        <v>40</v>
      </c>
      <c r="AE1924">
        <v>55</v>
      </c>
    </row>
    <row r="1925" spans="1:31">
      <c r="A1925">
        <v>252</v>
      </c>
      <c r="B1925">
        <v>252122</v>
      </c>
      <c r="C1925" t="s">
        <v>58</v>
      </c>
      <c r="D1925" t="s">
        <v>71</v>
      </c>
      <c r="E1925">
        <v>5510</v>
      </c>
      <c r="F1925" t="s">
        <v>52</v>
      </c>
      <c r="G1925" s="2">
        <v>20.149999999999999</v>
      </c>
      <c r="H1925" s="1">
        <v>43017</v>
      </c>
      <c r="I1925" t="s">
        <v>35</v>
      </c>
      <c r="J1925" t="s">
        <v>36</v>
      </c>
      <c r="K1925" t="s">
        <v>36</v>
      </c>
      <c r="M1925">
        <v>358769</v>
      </c>
      <c r="N1925">
        <v>283410</v>
      </c>
      <c r="S1925" t="s">
        <v>37</v>
      </c>
      <c r="W1925">
        <v>10</v>
      </c>
      <c r="X1925">
        <v>17</v>
      </c>
      <c r="AA1925" t="s">
        <v>38</v>
      </c>
      <c r="AB1925">
        <v>182</v>
      </c>
      <c r="AC1925" t="s">
        <v>39</v>
      </c>
      <c r="AD1925" t="s">
        <v>40</v>
      </c>
      <c r="AE1925">
        <v>56</v>
      </c>
    </row>
    <row r="1926" spans="1:31">
      <c r="A1926">
        <v>252</v>
      </c>
      <c r="B1926">
        <v>252110</v>
      </c>
      <c r="C1926" t="s">
        <v>58</v>
      </c>
      <c r="D1926" t="s">
        <v>71</v>
      </c>
      <c r="E1926">
        <v>5510</v>
      </c>
      <c r="F1926" t="s">
        <v>52</v>
      </c>
      <c r="G1926" s="2">
        <v>594.5</v>
      </c>
      <c r="H1926" s="1">
        <v>43019</v>
      </c>
      <c r="I1926" t="s">
        <v>35</v>
      </c>
      <c r="J1926" t="s">
        <v>36</v>
      </c>
      <c r="K1926" t="s">
        <v>36</v>
      </c>
      <c r="M1926">
        <v>358798</v>
      </c>
      <c r="N1926">
        <v>283733</v>
      </c>
      <c r="S1926" t="s">
        <v>37</v>
      </c>
      <c r="W1926">
        <v>10</v>
      </c>
      <c r="X1926">
        <v>17</v>
      </c>
      <c r="AA1926" t="s">
        <v>38</v>
      </c>
      <c r="AB1926">
        <v>182</v>
      </c>
      <c r="AC1926" t="s">
        <v>39</v>
      </c>
      <c r="AD1926" t="s">
        <v>40</v>
      </c>
      <c r="AE1926">
        <v>17</v>
      </c>
    </row>
    <row r="1927" spans="1:31">
      <c r="A1927">
        <v>251</v>
      </c>
      <c r="B1927">
        <v>251102</v>
      </c>
      <c r="C1927" t="s">
        <v>58</v>
      </c>
      <c r="D1927" t="s">
        <v>71</v>
      </c>
      <c r="E1927">
        <v>5510</v>
      </c>
      <c r="F1927" t="s">
        <v>52</v>
      </c>
      <c r="G1927" s="2">
        <v>125.05</v>
      </c>
      <c r="H1927" s="1">
        <v>43019</v>
      </c>
      <c r="I1927" t="s">
        <v>35</v>
      </c>
      <c r="J1927" t="s">
        <v>36</v>
      </c>
      <c r="K1927" t="s">
        <v>36</v>
      </c>
      <c r="M1927">
        <v>358798</v>
      </c>
      <c r="N1927">
        <v>283733</v>
      </c>
      <c r="S1927" t="s">
        <v>37</v>
      </c>
      <c r="W1927">
        <v>10</v>
      </c>
      <c r="X1927">
        <v>17</v>
      </c>
      <c r="AA1927" t="s">
        <v>38</v>
      </c>
      <c r="AB1927">
        <v>182</v>
      </c>
      <c r="AC1927" t="s">
        <v>39</v>
      </c>
      <c r="AD1927" t="s">
        <v>40</v>
      </c>
      <c r="AE1927">
        <v>22</v>
      </c>
    </row>
    <row r="1928" spans="1:31">
      <c r="A1928">
        <v>252</v>
      </c>
      <c r="B1928">
        <v>252106</v>
      </c>
      <c r="C1928" t="s">
        <v>58</v>
      </c>
      <c r="D1928" t="s">
        <v>71</v>
      </c>
      <c r="E1928">
        <v>5510</v>
      </c>
      <c r="F1928" t="s">
        <v>52</v>
      </c>
      <c r="G1928" s="2">
        <v>53.48</v>
      </c>
      <c r="H1928" s="1">
        <v>43019</v>
      </c>
      <c r="I1928" t="s">
        <v>35</v>
      </c>
      <c r="J1928" t="s">
        <v>36</v>
      </c>
      <c r="K1928" t="s">
        <v>36</v>
      </c>
      <c r="M1928">
        <v>358798</v>
      </c>
      <c r="N1928">
        <v>283733</v>
      </c>
      <c r="S1928" t="s">
        <v>37</v>
      </c>
      <c r="W1928">
        <v>10</v>
      </c>
      <c r="X1928">
        <v>17</v>
      </c>
      <c r="AA1928" t="s">
        <v>38</v>
      </c>
      <c r="AB1928">
        <v>182</v>
      </c>
      <c r="AC1928" t="s">
        <v>39</v>
      </c>
      <c r="AD1928" t="s">
        <v>40</v>
      </c>
      <c r="AE1928">
        <v>26</v>
      </c>
    </row>
    <row r="1929" spans="1:31">
      <c r="A1929">
        <v>252</v>
      </c>
      <c r="B1929">
        <v>252106</v>
      </c>
      <c r="C1929" t="s">
        <v>58</v>
      </c>
      <c r="D1929" t="s">
        <v>71</v>
      </c>
      <c r="E1929">
        <v>5510</v>
      </c>
      <c r="F1929" t="s">
        <v>52</v>
      </c>
      <c r="G1929" s="2">
        <v>90.18</v>
      </c>
      <c r="H1929" s="1">
        <v>43023</v>
      </c>
      <c r="I1929" t="s">
        <v>35</v>
      </c>
      <c r="J1929" t="s">
        <v>36</v>
      </c>
      <c r="K1929" t="s">
        <v>36</v>
      </c>
      <c r="M1929">
        <v>358808</v>
      </c>
      <c r="N1929">
        <v>283942</v>
      </c>
      <c r="S1929" t="s">
        <v>37</v>
      </c>
      <c r="W1929">
        <v>10</v>
      </c>
      <c r="X1929">
        <v>17</v>
      </c>
      <c r="AA1929" t="s">
        <v>38</v>
      </c>
      <c r="AB1929">
        <v>182</v>
      </c>
      <c r="AC1929" t="s">
        <v>39</v>
      </c>
      <c r="AD1929" t="s">
        <v>40</v>
      </c>
      <c r="AE1929">
        <v>36</v>
      </c>
    </row>
    <row r="1930" spans="1:31">
      <c r="A1930">
        <v>255</v>
      </c>
      <c r="B1930">
        <v>255100</v>
      </c>
      <c r="C1930" t="s">
        <v>58</v>
      </c>
      <c r="D1930" t="s">
        <v>71</v>
      </c>
      <c r="E1930">
        <v>5510</v>
      </c>
      <c r="F1930" t="s">
        <v>52</v>
      </c>
      <c r="G1930" s="2">
        <v>461.92</v>
      </c>
      <c r="H1930" s="1">
        <v>43023</v>
      </c>
      <c r="I1930" t="s">
        <v>35</v>
      </c>
      <c r="J1930" t="s">
        <v>36</v>
      </c>
      <c r="K1930" t="s">
        <v>36</v>
      </c>
      <c r="M1930">
        <v>358808</v>
      </c>
      <c r="N1930">
        <v>283942</v>
      </c>
      <c r="S1930" t="s">
        <v>37</v>
      </c>
      <c r="W1930">
        <v>10</v>
      </c>
      <c r="X1930">
        <v>17</v>
      </c>
      <c r="AA1930" t="s">
        <v>38</v>
      </c>
      <c r="AB1930">
        <v>182</v>
      </c>
      <c r="AC1930" t="s">
        <v>39</v>
      </c>
      <c r="AD1930" t="s">
        <v>40</v>
      </c>
      <c r="AE1930">
        <v>90</v>
      </c>
    </row>
    <row r="1931" spans="1:31">
      <c r="A1931">
        <v>251</v>
      </c>
      <c r="B1931">
        <v>251102</v>
      </c>
      <c r="C1931" t="s">
        <v>58</v>
      </c>
      <c r="D1931" t="s">
        <v>71</v>
      </c>
      <c r="E1931">
        <v>5510</v>
      </c>
      <c r="F1931" t="s">
        <v>52</v>
      </c>
      <c r="G1931" s="2">
        <v>31.16</v>
      </c>
      <c r="H1931" s="1">
        <v>43016</v>
      </c>
      <c r="I1931" t="s">
        <v>35</v>
      </c>
      <c r="J1931" t="s">
        <v>36</v>
      </c>
      <c r="K1931" t="s">
        <v>36</v>
      </c>
      <c r="M1931">
        <v>358810</v>
      </c>
      <c r="N1931">
        <v>283973</v>
      </c>
      <c r="S1931" t="s">
        <v>37</v>
      </c>
      <c r="W1931">
        <v>10</v>
      </c>
      <c r="X1931">
        <v>17</v>
      </c>
      <c r="AA1931" t="s">
        <v>38</v>
      </c>
      <c r="AB1931">
        <v>182</v>
      </c>
      <c r="AC1931" t="s">
        <v>39</v>
      </c>
      <c r="AD1931" t="s">
        <v>40</v>
      </c>
      <c r="AE1931">
        <v>23</v>
      </c>
    </row>
    <row r="1932" spans="1:31">
      <c r="A1932">
        <v>252</v>
      </c>
      <c r="B1932">
        <v>252106</v>
      </c>
      <c r="C1932" t="s">
        <v>58</v>
      </c>
      <c r="D1932" t="s">
        <v>71</v>
      </c>
      <c r="E1932">
        <v>5510</v>
      </c>
      <c r="F1932" t="s">
        <v>52</v>
      </c>
      <c r="G1932" s="2">
        <v>92.76</v>
      </c>
      <c r="H1932" s="1">
        <v>43016</v>
      </c>
      <c r="I1932" t="s">
        <v>35</v>
      </c>
      <c r="J1932" t="s">
        <v>36</v>
      </c>
      <c r="K1932" t="s">
        <v>36</v>
      </c>
      <c r="M1932">
        <v>358810</v>
      </c>
      <c r="N1932">
        <v>283973</v>
      </c>
      <c r="S1932" t="s">
        <v>37</v>
      </c>
      <c r="W1932">
        <v>10</v>
      </c>
      <c r="X1932">
        <v>17</v>
      </c>
      <c r="AA1932" t="s">
        <v>38</v>
      </c>
      <c r="AB1932">
        <v>182</v>
      </c>
      <c r="AC1932" t="s">
        <v>39</v>
      </c>
      <c r="AD1932" t="s">
        <v>40</v>
      </c>
      <c r="AE1932">
        <v>29</v>
      </c>
    </row>
    <row r="1933" spans="1:31">
      <c r="A1933">
        <v>252</v>
      </c>
      <c r="B1933">
        <v>252125</v>
      </c>
      <c r="C1933" t="s">
        <v>58</v>
      </c>
      <c r="D1933" t="s">
        <v>71</v>
      </c>
      <c r="E1933">
        <v>5510</v>
      </c>
      <c r="F1933" t="s">
        <v>52</v>
      </c>
      <c r="G1933" s="2">
        <v>14.81</v>
      </c>
      <c r="H1933" s="1">
        <v>43016</v>
      </c>
      <c r="I1933" t="s">
        <v>35</v>
      </c>
      <c r="J1933" t="s">
        <v>36</v>
      </c>
      <c r="K1933" t="s">
        <v>36</v>
      </c>
      <c r="M1933">
        <v>358810</v>
      </c>
      <c r="N1933">
        <v>283973</v>
      </c>
      <c r="S1933" t="s">
        <v>37</v>
      </c>
      <c r="W1933">
        <v>10</v>
      </c>
      <c r="X1933">
        <v>17</v>
      </c>
      <c r="AA1933" t="s">
        <v>38</v>
      </c>
      <c r="AB1933">
        <v>182</v>
      </c>
      <c r="AC1933" t="s">
        <v>39</v>
      </c>
      <c r="AD1933" t="s">
        <v>40</v>
      </c>
      <c r="AE1933">
        <v>78</v>
      </c>
    </row>
    <row r="1934" spans="1:31">
      <c r="A1934">
        <v>259</v>
      </c>
      <c r="B1934">
        <v>259100</v>
      </c>
      <c r="C1934" t="s">
        <v>58</v>
      </c>
      <c r="D1934" t="s">
        <v>71</v>
      </c>
      <c r="E1934">
        <v>5510</v>
      </c>
      <c r="F1934" t="s">
        <v>52</v>
      </c>
      <c r="G1934" s="2">
        <v>8.2799999999999994</v>
      </c>
      <c r="H1934" s="1">
        <v>43020</v>
      </c>
      <c r="I1934" t="s">
        <v>35</v>
      </c>
      <c r="J1934" t="s">
        <v>36</v>
      </c>
      <c r="K1934" t="s">
        <v>36</v>
      </c>
      <c r="M1934">
        <v>358811</v>
      </c>
      <c r="N1934">
        <v>283974</v>
      </c>
      <c r="S1934" t="s">
        <v>37</v>
      </c>
      <c r="W1934">
        <v>10</v>
      </c>
      <c r="X1934">
        <v>17</v>
      </c>
      <c r="AA1934" t="s">
        <v>38</v>
      </c>
      <c r="AB1934">
        <v>254</v>
      </c>
      <c r="AC1934" t="s">
        <v>39</v>
      </c>
      <c r="AD1934" t="s">
        <v>40</v>
      </c>
      <c r="AE1934">
        <v>47</v>
      </c>
    </row>
    <row r="1935" spans="1:31">
      <c r="A1935">
        <v>251</v>
      </c>
      <c r="B1935">
        <v>251102</v>
      </c>
      <c r="C1935" t="s">
        <v>58</v>
      </c>
      <c r="D1935" t="s">
        <v>71</v>
      </c>
      <c r="E1935">
        <v>5510</v>
      </c>
      <c r="F1935" t="s">
        <v>52</v>
      </c>
      <c r="G1935" s="2">
        <v>256.83999999999997</v>
      </c>
      <c r="H1935" s="1">
        <v>43018</v>
      </c>
      <c r="I1935" t="s">
        <v>35</v>
      </c>
      <c r="J1935" t="s">
        <v>36</v>
      </c>
      <c r="K1935" t="s">
        <v>36</v>
      </c>
      <c r="M1935">
        <v>358813</v>
      </c>
      <c r="N1935">
        <v>283993</v>
      </c>
      <c r="S1935" t="s">
        <v>37</v>
      </c>
      <c r="W1935">
        <v>10</v>
      </c>
      <c r="X1935">
        <v>17</v>
      </c>
      <c r="AA1935" t="s">
        <v>38</v>
      </c>
      <c r="AB1935">
        <v>401</v>
      </c>
      <c r="AC1935" t="s">
        <v>39</v>
      </c>
      <c r="AD1935" t="s">
        <v>40</v>
      </c>
      <c r="AE1935">
        <v>25</v>
      </c>
    </row>
    <row r="1936" spans="1:31">
      <c r="A1936">
        <v>252</v>
      </c>
      <c r="B1936">
        <v>252106</v>
      </c>
      <c r="C1936" t="s">
        <v>58</v>
      </c>
      <c r="D1936" t="s">
        <v>71</v>
      </c>
      <c r="E1936">
        <v>5510</v>
      </c>
      <c r="F1936" t="s">
        <v>52</v>
      </c>
      <c r="G1936" s="2">
        <v>156.07</v>
      </c>
      <c r="H1936" s="1">
        <v>43018</v>
      </c>
      <c r="I1936" t="s">
        <v>35</v>
      </c>
      <c r="J1936" t="s">
        <v>36</v>
      </c>
      <c r="K1936" t="s">
        <v>36</v>
      </c>
      <c r="M1936">
        <v>358813</v>
      </c>
      <c r="N1936">
        <v>283993</v>
      </c>
      <c r="S1936" t="s">
        <v>37</v>
      </c>
      <c r="W1936">
        <v>10</v>
      </c>
      <c r="X1936">
        <v>17</v>
      </c>
      <c r="AA1936" t="s">
        <v>38</v>
      </c>
      <c r="AB1936">
        <v>401</v>
      </c>
      <c r="AC1936" t="s">
        <v>39</v>
      </c>
      <c r="AD1936" t="s">
        <v>40</v>
      </c>
      <c r="AE1936">
        <v>30</v>
      </c>
    </row>
    <row r="1937" spans="1:31">
      <c r="A1937">
        <v>252</v>
      </c>
      <c r="B1937">
        <v>252123</v>
      </c>
      <c r="C1937" t="s">
        <v>58</v>
      </c>
      <c r="D1937" t="s">
        <v>71</v>
      </c>
      <c r="E1937">
        <v>5510</v>
      </c>
      <c r="F1937" t="s">
        <v>52</v>
      </c>
      <c r="G1937" s="2">
        <v>79.680000000000007</v>
      </c>
      <c r="H1937" s="1">
        <v>43018</v>
      </c>
      <c r="I1937" t="s">
        <v>35</v>
      </c>
      <c r="J1937" t="s">
        <v>36</v>
      </c>
      <c r="K1937" t="s">
        <v>36</v>
      </c>
      <c r="M1937">
        <v>358813</v>
      </c>
      <c r="N1937">
        <v>283993</v>
      </c>
      <c r="S1937" t="s">
        <v>37</v>
      </c>
      <c r="W1937">
        <v>10</v>
      </c>
      <c r="X1937">
        <v>17</v>
      </c>
      <c r="AA1937" t="s">
        <v>38</v>
      </c>
      <c r="AB1937">
        <v>401</v>
      </c>
      <c r="AC1937" t="s">
        <v>39</v>
      </c>
      <c r="AD1937" t="s">
        <v>40</v>
      </c>
      <c r="AE1937">
        <v>69</v>
      </c>
    </row>
    <row r="1938" spans="1:31">
      <c r="A1938">
        <v>252</v>
      </c>
      <c r="B1938">
        <v>252106</v>
      </c>
      <c r="C1938" t="s">
        <v>58</v>
      </c>
      <c r="D1938" t="s">
        <v>71</v>
      </c>
      <c r="E1938">
        <v>5510</v>
      </c>
      <c r="F1938" t="s">
        <v>52</v>
      </c>
      <c r="G1938" s="2">
        <v>74.78</v>
      </c>
      <c r="H1938" s="1">
        <v>43024</v>
      </c>
      <c r="I1938" t="s">
        <v>35</v>
      </c>
      <c r="J1938" t="s">
        <v>36</v>
      </c>
      <c r="K1938" t="s">
        <v>36</v>
      </c>
      <c r="M1938">
        <v>358819</v>
      </c>
      <c r="N1938">
        <v>284055</v>
      </c>
      <c r="S1938" t="s">
        <v>37</v>
      </c>
      <c r="W1938">
        <v>10</v>
      </c>
      <c r="X1938">
        <v>17</v>
      </c>
      <c r="AA1938" t="s">
        <v>38</v>
      </c>
      <c r="AB1938">
        <v>182</v>
      </c>
      <c r="AC1938" t="s">
        <v>39</v>
      </c>
      <c r="AD1938" t="s">
        <v>40</v>
      </c>
      <c r="AE1938">
        <v>34</v>
      </c>
    </row>
    <row r="1939" spans="1:31">
      <c r="A1939">
        <v>251</v>
      </c>
      <c r="B1939">
        <v>251106</v>
      </c>
      <c r="C1939" t="s">
        <v>58</v>
      </c>
      <c r="D1939" t="s">
        <v>71</v>
      </c>
      <c r="E1939">
        <v>5510</v>
      </c>
      <c r="F1939" t="s">
        <v>52</v>
      </c>
      <c r="G1939" s="2">
        <v>52.83</v>
      </c>
      <c r="H1939" s="1">
        <v>43025</v>
      </c>
      <c r="I1939" t="s">
        <v>35</v>
      </c>
      <c r="J1939" t="s">
        <v>36</v>
      </c>
      <c r="K1939" t="s">
        <v>36</v>
      </c>
      <c r="M1939">
        <v>358824</v>
      </c>
      <c r="N1939">
        <v>284213</v>
      </c>
      <c r="S1939" t="s">
        <v>37</v>
      </c>
      <c r="W1939">
        <v>10</v>
      </c>
      <c r="X1939">
        <v>17</v>
      </c>
      <c r="AA1939" t="s">
        <v>38</v>
      </c>
      <c r="AB1939">
        <v>356</v>
      </c>
      <c r="AC1939" t="s">
        <v>39</v>
      </c>
      <c r="AD1939" t="s">
        <v>40</v>
      </c>
      <c r="AE1939">
        <v>49</v>
      </c>
    </row>
    <row r="1940" spans="1:31">
      <c r="A1940">
        <v>251</v>
      </c>
      <c r="B1940">
        <v>251106</v>
      </c>
      <c r="C1940" t="s">
        <v>58</v>
      </c>
      <c r="D1940" t="s">
        <v>71</v>
      </c>
      <c r="E1940">
        <v>5510</v>
      </c>
      <c r="F1940" t="s">
        <v>52</v>
      </c>
      <c r="G1940" s="2">
        <v>7.16</v>
      </c>
      <c r="H1940" s="1">
        <v>43027</v>
      </c>
      <c r="I1940" t="s">
        <v>35</v>
      </c>
      <c r="J1940" t="s">
        <v>36</v>
      </c>
      <c r="K1940" t="s">
        <v>36</v>
      </c>
      <c r="M1940">
        <v>358835</v>
      </c>
      <c r="N1940">
        <v>284435</v>
      </c>
      <c r="S1940" t="s">
        <v>37</v>
      </c>
      <c r="W1940">
        <v>10</v>
      </c>
      <c r="X1940">
        <v>17</v>
      </c>
      <c r="AA1940" t="s">
        <v>38</v>
      </c>
      <c r="AB1940">
        <v>252</v>
      </c>
      <c r="AC1940" t="s">
        <v>39</v>
      </c>
      <c r="AD1940" t="s">
        <v>40</v>
      </c>
      <c r="AE1940">
        <v>17</v>
      </c>
    </row>
    <row r="1941" spans="1:31">
      <c r="A1941">
        <v>251</v>
      </c>
      <c r="B1941">
        <v>251102</v>
      </c>
      <c r="C1941" t="s">
        <v>58</v>
      </c>
      <c r="D1941" t="s">
        <v>71</v>
      </c>
      <c r="E1941">
        <v>5510</v>
      </c>
      <c r="F1941" t="s">
        <v>52</v>
      </c>
      <c r="H1941" s="1">
        <v>43030</v>
      </c>
      <c r="I1941" t="s">
        <v>35</v>
      </c>
      <c r="J1941" t="s">
        <v>36</v>
      </c>
      <c r="K1941" t="s">
        <v>36</v>
      </c>
      <c r="M1941">
        <v>358838</v>
      </c>
      <c r="N1941">
        <v>284500</v>
      </c>
      <c r="S1941" t="s">
        <v>37</v>
      </c>
      <c r="W1941">
        <v>10</v>
      </c>
      <c r="X1941">
        <v>17</v>
      </c>
      <c r="AA1941" t="s">
        <v>38</v>
      </c>
      <c r="AB1941">
        <v>182</v>
      </c>
      <c r="AC1941" t="s">
        <v>39</v>
      </c>
      <c r="AD1941" t="s">
        <v>40</v>
      </c>
      <c r="AE1941">
        <v>36</v>
      </c>
    </row>
    <row r="1942" spans="1:31">
      <c r="A1942">
        <v>251</v>
      </c>
      <c r="B1942">
        <v>251106</v>
      </c>
      <c r="C1942" t="s">
        <v>58</v>
      </c>
      <c r="D1942" t="s">
        <v>71</v>
      </c>
      <c r="E1942">
        <v>5510</v>
      </c>
      <c r="F1942" t="s">
        <v>52</v>
      </c>
      <c r="G1942" s="2">
        <v>-30.91</v>
      </c>
      <c r="H1942" s="1">
        <v>43030</v>
      </c>
      <c r="I1942" t="s">
        <v>35</v>
      </c>
      <c r="J1942" t="s">
        <v>36</v>
      </c>
      <c r="K1942" t="s">
        <v>36</v>
      </c>
      <c r="M1942">
        <v>358838</v>
      </c>
      <c r="N1942">
        <v>284500</v>
      </c>
      <c r="S1942" t="s">
        <v>37</v>
      </c>
      <c r="W1942">
        <v>10</v>
      </c>
      <c r="X1942">
        <v>17</v>
      </c>
      <c r="AA1942" t="s">
        <v>38</v>
      </c>
      <c r="AB1942">
        <v>182</v>
      </c>
      <c r="AC1942" t="s">
        <v>39</v>
      </c>
      <c r="AD1942" t="s">
        <v>40</v>
      </c>
      <c r="AE1942">
        <v>39</v>
      </c>
    </row>
    <row r="1943" spans="1:31">
      <c r="A1943">
        <v>251</v>
      </c>
      <c r="B1943">
        <v>251102</v>
      </c>
      <c r="C1943" t="s">
        <v>58</v>
      </c>
      <c r="D1943" t="s">
        <v>71</v>
      </c>
      <c r="E1943">
        <v>5510</v>
      </c>
      <c r="F1943" t="s">
        <v>52</v>
      </c>
      <c r="G1943" s="2">
        <v>82.41</v>
      </c>
      <c r="H1943" s="1">
        <v>43026</v>
      </c>
      <c r="I1943" t="s">
        <v>35</v>
      </c>
      <c r="J1943" t="s">
        <v>36</v>
      </c>
      <c r="K1943" t="s">
        <v>36</v>
      </c>
      <c r="M1943">
        <v>358839</v>
      </c>
      <c r="N1943">
        <v>284520</v>
      </c>
      <c r="S1943" t="s">
        <v>37</v>
      </c>
      <c r="W1943">
        <v>10</v>
      </c>
      <c r="X1943">
        <v>17</v>
      </c>
      <c r="AA1943" t="s">
        <v>38</v>
      </c>
      <c r="AB1943">
        <v>356</v>
      </c>
      <c r="AC1943" t="s">
        <v>39</v>
      </c>
      <c r="AD1943" t="s">
        <v>40</v>
      </c>
      <c r="AE1943">
        <v>27</v>
      </c>
    </row>
    <row r="1944" spans="1:31">
      <c r="A1944">
        <v>251</v>
      </c>
      <c r="B1944">
        <v>251106</v>
      </c>
      <c r="C1944" t="s">
        <v>58</v>
      </c>
      <c r="D1944" t="s">
        <v>71</v>
      </c>
      <c r="E1944">
        <v>5510</v>
      </c>
      <c r="F1944" t="s">
        <v>52</v>
      </c>
      <c r="G1944" s="2">
        <v>7.46</v>
      </c>
      <c r="H1944" s="1">
        <v>43026</v>
      </c>
      <c r="I1944" t="s">
        <v>35</v>
      </c>
      <c r="J1944" t="s">
        <v>36</v>
      </c>
      <c r="K1944" t="s">
        <v>36</v>
      </c>
      <c r="M1944">
        <v>358839</v>
      </c>
      <c r="N1944">
        <v>284520</v>
      </c>
      <c r="S1944" t="s">
        <v>37</v>
      </c>
      <c r="W1944">
        <v>10</v>
      </c>
      <c r="X1944">
        <v>17</v>
      </c>
      <c r="AA1944" t="s">
        <v>38</v>
      </c>
      <c r="AB1944">
        <v>356</v>
      </c>
      <c r="AC1944" t="s">
        <v>39</v>
      </c>
      <c r="AD1944" t="s">
        <v>40</v>
      </c>
      <c r="AE1944">
        <v>31</v>
      </c>
    </row>
    <row r="1945" spans="1:31">
      <c r="A1945">
        <v>252</v>
      </c>
      <c r="B1945">
        <v>252106</v>
      </c>
      <c r="C1945" t="s">
        <v>58</v>
      </c>
      <c r="D1945" t="s">
        <v>71</v>
      </c>
      <c r="E1945">
        <v>5510</v>
      </c>
      <c r="F1945" t="s">
        <v>52</v>
      </c>
      <c r="G1945" s="2">
        <v>112.79</v>
      </c>
      <c r="H1945" s="1">
        <v>43026</v>
      </c>
      <c r="I1945" t="s">
        <v>35</v>
      </c>
      <c r="J1945" t="s">
        <v>36</v>
      </c>
      <c r="K1945" t="s">
        <v>36</v>
      </c>
      <c r="M1945">
        <v>358839</v>
      </c>
      <c r="N1945">
        <v>284520</v>
      </c>
      <c r="S1945" t="s">
        <v>37</v>
      </c>
      <c r="W1945">
        <v>10</v>
      </c>
      <c r="X1945">
        <v>17</v>
      </c>
      <c r="AA1945" t="s">
        <v>38</v>
      </c>
      <c r="AB1945">
        <v>356</v>
      </c>
      <c r="AC1945" t="s">
        <v>39</v>
      </c>
      <c r="AD1945" t="s">
        <v>40</v>
      </c>
      <c r="AE1945">
        <v>33</v>
      </c>
    </row>
    <row r="1946" spans="1:31">
      <c r="A1946">
        <v>252</v>
      </c>
      <c r="B1946">
        <v>252122</v>
      </c>
      <c r="C1946" t="s">
        <v>58</v>
      </c>
      <c r="D1946" t="s">
        <v>71</v>
      </c>
      <c r="E1946">
        <v>5510</v>
      </c>
      <c r="F1946" t="s">
        <v>52</v>
      </c>
      <c r="G1946" s="2">
        <v>3.6</v>
      </c>
      <c r="H1946" s="1">
        <v>43026</v>
      </c>
      <c r="I1946" t="s">
        <v>35</v>
      </c>
      <c r="J1946" t="s">
        <v>36</v>
      </c>
      <c r="K1946" t="s">
        <v>36</v>
      </c>
      <c r="M1946">
        <v>358839</v>
      </c>
      <c r="N1946">
        <v>284520</v>
      </c>
      <c r="S1946" t="s">
        <v>37</v>
      </c>
      <c r="W1946">
        <v>10</v>
      </c>
      <c r="X1946">
        <v>17</v>
      </c>
      <c r="AA1946" t="s">
        <v>38</v>
      </c>
      <c r="AB1946">
        <v>356</v>
      </c>
      <c r="AC1946" t="s">
        <v>39</v>
      </c>
      <c r="AD1946" t="s">
        <v>40</v>
      </c>
      <c r="AE1946">
        <v>67</v>
      </c>
    </row>
    <row r="1947" spans="1:31">
      <c r="A1947">
        <v>251</v>
      </c>
      <c r="B1947">
        <v>251106</v>
      </c>
      <c r="C1947" t="s">
        <v>58</v>
      </c>
      <c r="D1947" t="s">
        <v>71</v>
      </c>
      <c r="E1947">
        <v>5510</v>
      </c>
      <c r="F1947" t="s">
        <v>52</v>
      </c>
      <c r="G1947" s="2">
        <v>196.27</v>
      </c>
      <c r="H1947" s="1">
        <v>43031</v>
      </c>
      <c r="I1947" t="s">
        <v>35</v>
      </c>
      <c r="J1947" t="s">
        <v>36</v>
      </c>
      <c r="K1947" t="s">
        <v>36</v>
      </c>
      <c r="M1947">
        <v>358845</v>
      </c>
      <c r="N1947">
        <v>284560</v>
      </c>
      <c r="S1947" t="s">
        <v>37</v>
      </c>
      <c r="W1947">
        <v>10</v>
      </c>
      <c r="X1947">
        <v>17</v>
      </c>
      <c r="AA1947" t="s">
        <v>38</v>
      </c>
      <c r="AB1947">
        <v>182</v>
      </c>
      <c r="AC1947" t="s">
        <v>39</v>
      </c>
      <c r="AD1947" t="s">
        <v>40</v>
      </c>
      <c r="AE1947">
        <v>22</v>
      </c>
    </row>
    <row r="1948" spans="1:31">
      <c r="A1948">
        <v>255</v>
      </c>
      <c r="B1948">
        <v>255100</v>
      </c>
      <c r="C1948" t="s">
        <v>58</v>
      </c>
      <c r="D1948" t="s">
        <v>71</v>
      </c>
      <c r="E1948">
        <v>5510</v>
      </c>
      <c r="F1948" t="s">
        <v>52</v>
      </c>
      <c r="H1948" s="1">
        <v>43031</v>
      </c>
      <c r="I1948" t="s">
        <v>35</v>
      </c>
      <c r="J1948" t="s">
        <v>36</v>
      </c>
      <c r="K1948" t="s">
        <v>36</v>
      </c>
      <c r="M1948">
        <v>358845</v>
      </c>
      <c r="N1948">
        <v>284560</v>
      </c>
      <c r="S1948" t="s">
        <v>37</v>
      </c>
      <c r="W1948">
        <v>10</v>
      </c>
      <c r="X1948">
        <v>17</v>
      </c>
      <c r="AA1948" t="s">
        <v>38</v>
      </c>
      <c r="AB1948">
        <v>182</v>
      </c>
      <c r="AC1948" t="s">
        <v>39</v>
      </c>
      <c r="AD1948" t="s">
        <v>40</v>
      </c>
      <c r="AE1948">
        <v>83</v>
      </c>
    </row>
    <row r="1949" spans="1:31">
      <c r="A1949">
        <v>251</v>
      </c>
      <c r="B1949">
        <v>251106</v>
      </c>
      <c r="C1949" t="s">
        <v>58</v>
      </c>
      <c r="D1949" t="s">
        <v>71</v>
      </c>
      <c r="E1949">
        <v>5510</v>
      </c>
      <c r="F1949" t="s">
        <v>52</v>
      </c>
      <c r="G1949" s="2">
        <v>105.77</v>
      </c>
      <c r="H1949" s="1">
        <v>43032</v>
      </c>
      <c r="I1949" t="s">
        <v>35</v>
      </c>
      <c r="J1949" t="s">
        <v>36</v>
      </c>
      <c r="K1949" t="s">
        <v>36</v>
      </c>
      <c r="M1949">
        <v>358848</v>
      </c>
      <c r="N1949">
        <v>284692</v>
      </c>
      <c r="S1949" t="s">
        <v>37</v>
      </c>
      <c r="W1949">
        <v>10</v>
      </c>
      <c r="X1949">
        <v>17</v>
      </c>
      <c r="AA1949" t="s">
        <v>38</v>
      </c>
      <c r="AB1949">
        <v>182</v>
      </c>
      <c r="AC1949" t="s">
        <v>39</v>
      </c>
      <c r="AD1949" t="s">
        <v>40</v>
      </c>
      <c r="AE1949">
        <v>34</v>
      </c>
    </row>
    <row r="1950" spans="1:31">
      <c r="A1950">
        <v>251</v>
      </c>
      <c r="B1950">
        <v>251102</v>
      </c>
      <c r="C1950" t="s">
        <v>58</v>
      </c>
      <c r="D1950" t="s">
        <v>71</v>
      </c>
      <c r="E1950">
        <v>5510</v>
      </c>
      <c r="F1950" t="s">
        <v>52</v>
      </c>
      <c r="G1950" s="2">
        <v>153.80000000000001</v>
      </c>
      <c r="H1950" s="1">
        <v>43033</v>
      </c>
      <c r="I1950" t="s">
        <v>35</v>
      </c>
      <c r="J1950" t="s">
        <v>36</v>
      </c>
      <c r="K1950" t="s">
        <v>36</v>
      </c>
      <c r="M1950">
        <v>358862</v>
      </c>
      <c r="N1950">
        <v>284871</v>
      </c>
      <c r="S1950" t="s">
        <v>37</v>
      </c>
      <c r="W1950">
        <v>10</v>
      </c>
      <c r="X1950">
        <v>17</v>
      </c>
      <c r="AA1950" t="s">
        <v>38</v>
      </c>
      <c r="AB1950">
        <v>252</v>
      </c>
      <c r="AC1950" t="s">
        <v>39</v>
      </c>
      <c r="AD1950" t="s">
        <v>40</v>
      </c>
      <c r="AE1950">
        <v>20</v>
      </c>
    </row>
    <row r="1951" spans="1:31">
      <c r="A1951">
        <v>251</v>
      </c>
      <c r="B1951">
        <v>251106</v>
      </c>
      <c r="C1951" t="s">
        <v>58</v>
      </c>
      <c r="D1951" t="s">
        <v>71</v>
      </c>
      <c r="E1951">
        <v>5510</v>
      </c>
      <c r="F1951" t="s">
        <v>52</v>
      </c>
      <c r="G1951" s="2">
        <v>53.42</v>
      </c>
      <c r="H1951" s="1">
        <v>43033</v>
      </c>
      <c r="I1951" t="s">
        <v>35</v>
      </c>
      <c r="J1951" t="s">
        <v>36</v>
      </c>
      <c r="K1951" t="s">
        <v>36</v>
      </c>
      <c r="M1951">
        <v>358862</v>
      </c>
      <c r="N1951">
        <v>284871</v>
      </c>
      <c r="S1951" t="s">
        <v>37</v>
      </c>
      <c r="W1951">
        <v>10</v>
      </c>
      <c r="X1951">
        <v>17</v>
      </c>
      <c r="AA1951" t="s">
        <v>38</v>
      </c>
      <c r="AB1951">
        <v>252</v>
      </c>
      <c r="AC1951" t="s">
        <v>39</v>
      </c>
      <c r="AD1951" t="s">
        <v>40</v>
      </c>
      <c r="AE1951">
        <v>24</v>
      </c>
    </row>
    <row r="1952" spans="1:31">
      <c r="A1952">
        <v>252</v>
      </c>
      <c r="B1952">
        <v>252106</v>
      </c>
      <c r="C1952" t="s">
        <v>58</v>
      </c>
      <c r="D1952" t="s">
        <v>71</v>
      </c>
      <c r="E1952">
        <v>5510</v>
      </c>
      <c r="F1952" t="s">
        <v>52</v>
      </c>
      <c r="G1952" s="2">
        <v>456.68</v>
      </c>
      <c r="H1952" s="1">
        <v>43033</v>
      </c>
      <c r="I1952" t="s">
        <v>35</v>
      </c>
      <c r="J1952" t="s">
        <v>36</v>
      </c>
      <c r="K1952" t="s">
        <v>36</v>
      </c>
      <c r="M1952">
        <v>358862</v>
      </c>
      <c r="N1952">
        <v>284871</v>
      </c>
      <c r="S1952" t="s">
        <v>37</v>
      </c>
      <c r="W1952">
        <v>10</v>
      </c>
      <c r="X1952">
        <v>17</v>
      </c>
      <c r="AA1952" t="s">
        <v>38</v>
      </c>
      <c r="AB1952">
        <v>252</v>
      </c>
      <c r="AC1952" t="s">
        <v>39</v>
      </c>
      <c r="AD1952" t="s">
        <v>40</v>
      </c>
      <c r="AE1952">
        <v>27</v>
      </c>
    </row>
    <row r="1953" spans="1:31">
      <c r="A1953">
        <v>255</v>
      </c>
      <c r="B1953">
        <v>255100</v>
      </c>
      <c r="C1953" t="s">
        <v>58</v>
      </c>
      <c r="D1953" t="s">
        <v>71</v>
      </c>
      <c r="E1953">
        <v>5510</v>
      </c>
      <c r="F1953" t="s">
        <v>52</v>
      </c>
      <c r="G1953" s="2">
        <v>438.33</v>
      </c>
      <c r="H1953" s="1">
        <v>43033</v>
      </c>
      <c r="I1953" t="s">
        <v>35</v>
      </c>
      <c r="J1953" t="s">
        <v>36</v>
      </c>
      <c r="K1953" t="s">
        <v>36</v>
      </c>
      <c r="M1953">
        <v>358862</v>
      </c>
      <c r="N1953">
        <v>284871</v>
      </c>
      <c r="S1953" t="s">
        <v>37</v>
      </c>
      <c r="W1953">
        <v>10</v>
      </c>
      <c r="X1953">
        <v>17</v>
      </c>
      <c r="AA1953" t="s">
        <v>38</v>
      </c>
      <c r="AB1953">
        <v>252</v>
      </c>
      <c r="AC1953" t="s">
        <v>39</v>
      </c>
      <c r="AD1953" t="s">
        <v>40</v>
      </c>
      <c r="AE1953">
        <v>59</v>
      </c>
    </row>
    <row r="1954" spans="1:31">
      <c r="A1954">
        <v>251</v>
      </c>
      <c r="B1954">
        <v>251102</v>
      </c>
      <c r="C1954" t="s">
        <v>58</v>
      </c>
      <c r="D1954" t="s">
        <v>71</v>
      </c>
      <c r="E1954">
        <v>5510</v>
      </c>
      <c r="F1954" t="s">
        <v>52</v>
      </c>
      <c r="G1954" s="2">
        <v>165.48</v>
      </c>
      <c r="H1954" s="1">
        <v>43037</v>
      </c>
      <c r="I1954" t="s">
        <v>35</v>
      </c>
      <c r="J1954" t="s">
        <v>36</v>
      </c>
      <c r="K1954" t="s">
        <v>36</v>
      </c>
      <c r="M1954">
        <v>358872</v>
      </c>
      <c r="N1954">
        <v>285027</v>
      </c>
      <c r="S1954" t="s">
        <v>37</v>
      </c>
      <c r="W1954">
        <v>10</v>
      </c>
      <c r="X1954">
        <v>17</v>
      </c>
      <c r="AA1954" t="s">
        <v>38</v>
      </c>
      <c r="AB1954">
        <v>182</v>
      </c>
      <c r="AC1954" t="s">
        <v>39</v>
      </c>
      <c r="AD1954" t="s">
        <v>40</v>
      </c>
      <c r="AE1954">
        <v>20</v>
      </c>
    </row>
    <row r="1955" spans="1:31">
      <c r="A1955">
        <v>251</v>
      </c>
      <c r="B1955">
        <v>251106</v>
      </c>
      <c r="C1955" t="s">
        <v>58</v>
      </c>
      <c r="D1955" t="s">
        <v>71</v>
      </c>
      <c r="E1955">
        <v>5510</v>
      </c>
      <c r="F1955" t="s">
        <v>52</v>
      </c>
      <c r="G1955" s="2">
        <v>84.14</v>
      </c>
      <c r="H1955" s="1">
        <v>43037</v>
      </c>
      <c r="I1955" t="s">
        <v>35</v>
      </c>
      <c r="J1955" t="s">
        <v>36</v>
      </c>
      <c r="K1955" t="s">
        <v>36</v>
      </c>
      <c r="M1955">
        <v>358872</v>
      </c>
      <c r="N1955">
        <v>285027</v>
      </c>
      <c r="S1955" t="s">
        <v>37</v>
      </c>
      <c r="W1955">
        <v>10</v>
      </c>
      <c r="X1955">
        <v>17</v>
      </c>
      <c r="AA1955" t="s">
        <v>38</v>
      </c>
      <c r="AB1955">
        <v>182</v>
      </c>
      <c r="AC1955" t="s">
        <v>39</v>
      </c>
      <c r="AD1955" t="s">
        <v>40</v>
      </c>
      <c r="AE1955">
        <v>23</v>
      </c>
    </row>
    <row r="1956" spans="1:31">
      <c r="A1956">
        <v>255</v>
      </c>
      <c r="B1956">
        <v>255100</v>
      </c>
      <c r="C1956" t="s">
        <v>58</v>
      </c>
      <c r="D1956" t="s">
        <v>71</v>
      </c>
      <c r="E1956">
        <v>5510</v>
      </c>
      <c r="F1956" t="s">
        <v>52</v>
      </c>
      <c r="G1956" s="2">
        <v>112.31</v>
      </c>
      <c r="H1956" s="1">
        <v>43037</v>
      </c>
      <c r="I1956" t="s">
        <v>35</v>
      </c>
      <c r="J1956" t="s">
        <v>36</v>
      </c>
      <c r="K1956" t="s">
        <v>36</v>
      </c>
      <c r="M1956">
        <v>358872</v>
      </c>
      <c r="N1956">
        <v>285027</v>
      </c>
      <c r="S1956" t="s">
        <v>37</v>
      </c>
      <c r="W1956">
        <v>10</v>
      </c>
      <c r="X1956">
        <v>17</v>
      </c>
      <c r="AA1956" t="s">
        <v>38</v>
      </c>
      <c r="AB1956">
        <v>182</v>
      </c>
      <c r="AC1956" t="s">
        <v>39</v>
      </c>
      <c r="AD1956" t="s">
        <v>40</v>
      </c>
      <c r="AE1956">
        <v>77</v>
      </c>
    </row>
    <row r="1957" spans="1:31">
      <c r="A1957">
        <v>246</v>
      </c>
      <c r="B1957">
        <v>246100</v>
      </c>
      <c r="C1957" t="s">
        <v>57</v>
      </c>
      <c r="D1957" t="s">
        <v>72</v>
      </c>
      <c r="E1957">
        <v>5510</v>
      </c>
      <c r="F1957" t="s">
        <v>52</v>
      </c>
      <c r="G1957" s="2">
        <v>163.51</v>
      </c>
      <c r="H1957" s="1">
        <v>43037</v>
      </c>
      <c r="I1957" t="s">
        <v>35</v>
      </c>
      <c r="J1957" t="s">
        <v>36</v>
      </c>
      <c r="K1957" t="s">
        <v>36</v>
      </c>
      <c r="M1957">
        <v>358872</v>
      </c>
      <c r="N1957">
        <v>285027</v>
      </c>
      <c r="S1957" t="s">
        <v>37</v>
      </c>
      <c r="W1957">
        <v>10</v>
      </c>
      <c r="X1957">
        <v>17</v>
      </c>
      <c r="AA1957" t="s">
        <v>38</v>
      </c>
      <c r="AB1957">
        <v>182</v>
      </c>
      <c r="AC1957" t="s">
        <v>39</v>
      </c>
      <c r="AD1957" t="s">
        <v>40</v>
      </c>
      <c r="AE1957">
        <v>385</v>
      </c>
    </row>
    <row r="1958" spans="1:31">
      <c r="A1958">
        <v>252</v>
      </c>
      <c r="B1958">
        <v>252136</v>
      </c>
      <c r="C1958" t="s">
        <v>58</v>
      </c>
      <c r="D1958" t="s">
        <v>71</v>
      </c>
      <c r="E1958">
        <v>5510</v>
      </c>
      <c r="F1958" t="s">
        <v>52</v>
      </c>
      <c r="G1958" s="2">
        <v>100.16</v>
      </c>
      <c r="H1958" s="1">
        <v>43037</v>
      </c>
      <c r="I1958" t="s">
        <v>35</v>
      </c>
      <c r="J1958" t="s">
        <v>36</v>
      </c>
      <c r="K1958" t="s">
        <v>36</v>
      </c>
      <c r="M1958">
        <v>358872</v>
      </c>
      <c r="N1958">
        <v>285027</v>
      </c>
      <c r="S1958" t="s">
        <v>37</v>
      </c>
      <c r="W1958">
        <v>10</v>
      </c>
      <c r="X1958">
        <v>17</v>
      </c>
      <c r="AA1958" t="s">
        <v>38</v>
      </c>
      <c r="AB1958">
        <v>182</v>
      </c>
      <c r="AC1958" t="s">
        <v>39</v>
      </c>
      <c r="AD1958" t="s">
        <v>40</v>
      </c>
      <c r="AE1958">
        <v>501</v>
      </c>
    </row>
    <row r="1959" spans="1:31">
      <c r="A1959">
        <v>252</v>
      </c>
      <c r="B1959">
        <v>252110</v>
      </c>
      <c r="C1959" t="s">
        <v>58</v>
      </c>
      <c r="D1959" t="s">
        <v>71</v>
      </c>
      <c r="E1959">
        <v>5510</v>
      </c>
      <c r="F1959" t="s">
        <v>52</v>
      </c>
      <c r="G1959" s="2">
        <v>244.87</v>
      </c>
      <c r="H1959" s="1">
        <v>43038</v>
      </c>
      <c r="I1959" t="s">
        <v>35</v>
      </c>
      <c r="J1959" t="s">
        <v>36</v>
      </c>
      <c r="K1959" t="s">
        <v>36</v>
      </c>
      <c r="M1959">
        <v>358890</v>
      </c>
      <c r="N1959">
        <v>285116</v>
      </c>
      <c r="S1959" t="s">
        <v>37</v>
      </c>
      <c r="W1959">
        <v>10</v>
      </c>
      <c r="X1959">
        <v>17</v>
      </c>
      <c r="AA1959" t="s">
        <v>38</v>
      </c>
      <c r="AB1959">
        <v>182</v>
      </c>
      <c r="AC1959" t="s">
        <v>39</v>
      </c>
      <c r="AD1959" t="s">
        <v>40</v>
      </c>
      <c r="AE1959">
        <v>14</v>
      </c>
    </row>
    <row r="1960" spans="1:31">
      <c r="A1960">
        <v>251</v>
      </c>
      <c r="B1960">
        <v>251102</v>
      </c>
      <c r="C1960" t="s">
        <v>58</v>
      </c>
      <c r="D1960" t="s">
        <v>71</v>
      </c>
      <c r="E1960">
        <v>5510</v>
      </c>
      <c r="F1960" t="s">
        <v>52</v>
      </c>
      <c r="G1960" s="2">
        <v>131.87</v>
      </c>
      <c r="H1960" s="1">
        <v>43038</v>
      </c>
      <c r="I1960" t="s">
        <v>35</v>
      </c>
      <c r="J1960" t="s">
        <v>36</v>
      </c>
      <c r="K1960" t="s">
        <v>36</v>
      </c>
      <c r="M1960">
        <v>358890</v>
      </c>
      <c r="N1960">
        <v>285116</v>
      </c>
      <c r="S1960" t="s">
        <v>37</v>
      </c>
      <c r="W1960">
        <v>10</v>
      </c>
      <c r="X1960">
        <v>17</v>
      </c>
      <c r="AA1960" t="s">
        <v>38</v>
      </c>
      <c r="AB1960">
        <v>182</v>
      </c>
      <c r="AC1960" t="s">
        <v>39</v>
      </c>
      <c r="AD1960" t="s">
        <v>40</v>
      </c>
      <c r="AE1960">
        <v>17</v>
      </c>
    </row>
    <row r="1961" spans="1:31">
      <c r="A1961">
        <v>251</v>
      </c>
      <c r="B1961">
        <v>251106</v>
      </c>
      <c r="C1961" t="s">
        <v>58</v>
      </c>
      <c r="D1961" t="s">
        <v>71</v>
      </c>
      <c r="E1961">
        <v>5510</v>
      </c>
      <c r="F1961" t="s">
        <v>52</v>
      </c>
      <c r="G1961" s="2">
        <v>19.41</v>
      </c>
      <c r="H1961" s="1">
        <v>43038</v>
      </c>
      <c r="I1961" t="s">
        <v>35</v>
      </c>
      <c r="J1961" t="s">
        <v>36</v>
      </c>
      <c r="K1961" t="s">
        <v>36</v>
      </c>
      <c r="M1961">
        <v>358890</v>
      </c>
      <c r="N1961">
        <v>285116</v>
      </c>
      <c r="S1961" t="s">
        <v>37</v>
      </c>
      <c r="W1961">
        <v>10</v>
      </c>
      <c r="X1961">
        <v>17</v>
      </c>
      <c r="AA1961" t="s">
        <v>38</v>
      </c>
      <c r="AB1961">
        <v>182</v>
      </c>
      <c r="AC1961" t="s">
        <v>39</v>
      </c>
      <c r="AD1961" t="s">
        <v>40</v>
      </c>
      <c r="AE1961">
        <v>20</v>
      </c>
    </row>
    <row r="1962" spans="1:31">
      <c r="A1962">
        <v>252</v>
      </c>
      <c r="B1962">
        <v>252106</v>
      </c>
      <c r="C1962" t="s">
        <v>58</v>
      </c>
      <c r="D1962" t="s">
        <v>71</v>
      </c>
      <c r="E1962">
        <v>5510</v>
      </c>
      <c r="F1962" t="s">
        <v>52</v>
      </c>
      <c r="G1962" s="2">
        <v>-0.39</v>
      </c>
      <c r="H1962" s="1">
        <v>43038</v>
      </c>
      <c r="I1962" t="s">
        <v>35</v>
      </c>
      <c r="J1962" t="s">
        <v>36</v>
      </c>
      <c r="K1962" t="s">
        <v>36</v>
      </c>
      <c r="M1962">
        <v>358890</v>
      </c>
      <c r="N1962">
        <v>285116</v>
      </c>
      <c r="S1962" t="s">
        <v>37</v>
      </c>
      <c r="W1962">
        <v>10</v>
      </c>
      <c r="X1962">
        <v>17</v>
      </c>
      <c r="AA1962" t="s">
        <v>38</v>
      </c>
      <c r="AB1962">
        <v>182</v>
      </c>
      <c r="AC1962" t="s">
        <v>39</v>
      </c>
      <c r="AD1962" t="s">
        <v>40</v>
      </c>
      <c r="AE1962">
        <v>24</v>
      </c>
    </row>
    <row r="1963" spans="1:31">
      <c r="A1963">
        <v>255</v>
      </c>
      <c r="B1963">
        <v>255100</v>
      </c>
      <c r="C1963" t="s">
        <v>58</v>
      </c>
      <c r="D1963" t="s">
        <v>71</v>
      </c>
      <c r="E1963">
        <v>5510</v>
      </c>
      <c r="F1963" t="s">
        <v>52</v>
      </c>
      <c r="G1963" s="2">
        <v>227.76</v>
      </c>
      <c r="H1963" s="1">
        <v>43038</v>
      </c>
      <c r="I1963" t="s">
        <v>35</v>
      </c>
      <c r="J1963" t="s">
        <v>36</v>
      </c>
      <c r="K1963" t="s">
        <v>36</v>
      </c>
      <c r="M1963">
        <v>358890</v>
      </c>
      <c r="N1963">
        <v>285116</v>
      </c>
      <c r="S1963" t="s">
        <v>37</v>
      </c>
      <c r="W1963">
        <v>10</v>
      </c>
      <c r="X1963">
        <v>17</v>
      </c>
      <c r="AA1963" t="s">
        <v>38</v>
      </c>
      <c r="AB1963">
        <v>182</v>
      </c>
      <c r="AC1963" t="s">
        <v>39</v>
      </c>
      <c r="AD1963" t="s">
        <v>40</v>
      </c>
      <c r="AE1963">
        <v>79</v>
      </c>
    </row>
    <row r="1964" spans="1:31">
      <c r="A1964">
        <v>246</v>
      </c>
      <c r="B1964">
        <v>246100</v>
      </c>
      <c r="C1964" t="s">
        <v>57</v>
      </c>
      <c r="D1964" t="s">
        <v>72</v>
      </c>
      <c r="E1964">
        <v>5510</v>
      </c>
      <c r="F1964" t="s">
        <v>52</v>
      </c>
      <c r="G1964" s="2">
        <v>115.51</v>
      </c>
      <c r="H1964" s="1">
        <v>43038</v>
      </c>
      <c r="I1964" t="s">
        <v>35</v>
      </c>
      <c r="J1964" t="s">
        <v>36</v>
      </c>
      <c r="K1964" t="s">
        <v>36</v>
      </c>
      <c r="M1964">
        <v>358890</v>
      </c>
      <c r="N1964">
        <v>285116</v>
      </c>
      <c r="S1964" t="s">
        <v>37</v>
      </c>
      <c r="W1964">
        <v>10</v>
      </c>
      <c r="X1964">
        <v>17</v>
      </c>
      <c r="AA1964" t="s">
        <v>38</v>
      </c>
      <c r="AB1964">
        <v>182</v>
      </c>
      <c r="AC1964" t="s">
        <v>39</v>
      </c>
      <c r="AD1964" t="s">
        <v>40</v>
      </c>
      <c r="AE1964">
        <v>354</v>
      </c>
    </row>
    <row r="1965" spans="1:31">
      <c r="A1965">
        <v>251</v>
      </c>
      <c r="B1965">
        <v>251102</v>
      </c>
      <c r="C1965" t="s">
        <v>58</v>
      </c>
      <c r="D1965" t="s">
        <v>71</v>
      </c>
      <c r="E1965">
        <v>5510</v>
      </c>
      <c r="F1965" t="s">
        <v>52</v>
      </c>
      <c r="G1965" s="2">
        <v>297.89</v>
      </c>
      <c r="H1965" s="1">
        <v>43039</v>
      </c>
      <c r="I1965" t="s">
        <v>35</v>
      </c>
      <c r="J1965" t="s">
        <v>36</v>
      </c>
      <c r="K1965" t="s">
        <v>36</v>
      </c>
      <c r="M1965">
        <v>358911</v>
      </c>
      <c r="N1965">
        <v>285266</v>
      </c>
      <c r="S1965" t="s">
        <v>37</v>
      </c>
      <c r="W1965">
        <v>10</v>
      </c>
      <c r="X1965">
        <v>17</v>
      </c>
      <c r="AA1965" t="s">
        <v>38</v>
      </c>
      <c r="AB1965">
        <v>182</v>
      </c>
      <c r="AC1965" t="s">
        <v>39</v>
      </c>
      <c r="AD1965" t="s">
        <v>40</v>
      </c>
      <c r="AE1965">
        <v>37</v>
      </c>
    </row>
    <row r="1966" spans="1:31">
      <c r="A1966">
        <v>251</v>
      </c>
      <c r="B1966">
        <v>251106</v>
      </c>
      <c r="C1966" t="s">
        <v>58</v>
      </c>
      <c r="D1966" t="s">
        <v>71</v>
      </c>
      <c r="E1966">
        <v>5510</v>
      </c>
      <c r="F1966" t="s">
        <v>52</v>
      </c>
      <c r="G1966" s="2">
        <v>25.68</v>
      </c>
      <c r="H1966" s="1">
        <v>43039</v>
      </c>
      <c r="I1966" t="s">
        <v>35</v>
      </c>
      <c r="J1966" t="s">
        <v>36</v>
      </c>
      <c r="K1966" t="s">
        <v>36</v>
      </c>
      <c r="M1966">
        <v>358911</v>
      </c>
      <c r="N1966">
        <v>285266</v>
      </c>
      <c r="S1966" t="s">
        <v>37</v>
      </c>
      <c r="W1966">
        <v>10</v>
      </c>
      <c r="X1966">
        <v>17</v>
      </c>
      <c r="AA1966" t="s">
        <v>38</v>
      </c>
      <c r="AB1966">
        <v>182</v>
      </c>
      <c r="AC1966" t="s">
        <v>39</v>
      </c>
      <c r="AD1966" t="s">
        <v>40</v>
      </c>
      <c r="AE1966">
        <v>41</v>
      </c>
    </row>
    <row r="1967" spans="1:31">
      <c r="A1967">
        <v>252</v>
      </c>
      <c r="B1967">
        <v>252123</v>
      </c>
      <c r="C1967" t="s">
        <v>58</v>
      </c>
      <c r="D1967" t="s">
        <v>71</v>
      </c>
      <c r="E1967">
        <v>5510</v>
      </c>
      <c r="F1967" t="s">
        <v>52</v>
      </c>
      <c r="G1967" s="2">
        <v>84.86</v>
      </c>
      <c r="H1967" s="1">
        <v>43039</v>
      </c>
      <c r="I1967" t="s">
        <v>35</v>
      </c>
      <c r="J1967" t="s">
        <v>36</v>
      </c>
      <c r="K1967" t="s">
        <v>36</v>
      </c>
      <c r="M1967">
        <v>358911</v>
      </c>
      <c r="N1967">
        <v>285266</v>
      </c>
      <c r="S1967" t="s">
        <v>37</v>
      </c>
      <c r="W1967">
        <v>10</v>
      </c>
      <c r="X1967">
        <v>17</v>
      </c>
      <c r="AA1967" t="s">
        <v>38</v>
      </c>
      <c r="AB1967">
        <v>182</v>
      </c>
      <c r="AC1967" t="s">
        <v>39</v>
      </c>
      <c r="AD1967" t="s">
        <v>40</v>
      </c>
      <c r="AE1967">
        <v>91</v>
      </c>
    </row>
    <row r="1968" spans="1:31">
      <c r="A1968">
        <v>255</v>
      </c>
      <c r="B1968">
        <v>255100</v>
      </c>
      <c r="C1968" t="s">
        <v>58</v>
      </c>
      <c r="D1968" t="s">
        <v>71</v>
      </c>
      <c r="E1968">
        <v>5510</v>
      </c>
      <c r="F1968" t="s">
        <v>52</v>
      </c>
      <c r="G1968" s="2">
        <v>281.95</v>
      </c>
      <c r="H1968" s="1">
        <v>43039</v>
      </c>
      <c r="I1968" t="s">
        <v>35</v>
      </c>
      <c r="J1968" t="s">
        <v>36</v>
      </c>
      <c r="K1968" t="s">
        <v>36</v>
      </c>
      <c r="M1968">
        <v>358911</v>
      </c>
      <c r="N1968">
        <v>285266</v>
      </c>
      <c r="S1968" t="s">
        <v>37</v>
      </c>
      <c r="W1968">
        <v>10</v>
      </c>
      <c r="X1968">
        <v>17</v>
      </c>
      <c r="AA1968" t="s">
        <v>38</v>
      </c>
      <c r="AB1968">
        <v>182</v>
      </c>
      <c r="AC1968" t="s">
        <v>39</v>
      </c>
      <c r="AD1968" t="s">
        <v>40</v>
      </c>
      <c r="AE1968">
        <v>100</v>
      </c>
    </row>
    <row r="1969" spans="1:31">
      <c r="A1969">
        <v>252</v>
      </c>
      <c r="B1969">
        <v>252110</v>
      </c>
      <c r="C1969" t="s">
        <v>58</v>
      </c>
      <c r="D1969" t="s">
        <v>71</v>
      </c>
      <c r="E1969">
        <v>5510</v>
      </c>
      <c r="F1969" t="s">
        <v>52</v>
      </c>
      <c r="G1969" s="2">
        <v>522.1</v>
      </c>
      <c r="H1969" s="1">
        <v>43040</v>
      </c>
      <c r="I1969" t="s">
        <v>35</v>
      </c>
      <c r="J1969" t="s">
        <v>36</v>
      </c>
      <c r="K1969" t="s">
        <v>36</v>
      </c>
      <c r="M1969">
        <v>358928</v>
      </c>
      <c r="N1969">
        <v>285391</v>
      </c>
      <c r="S1969" t="s">
        <v>37</v>
      </c>
      <c r="W1969">
        <v>11</v>
      </c>
      <c r="X1969">
        <v>17</v>
      </c>
      <c r="AA1969" t="s">
        <v>38</v>
      </c>
      <c r="AB1969">
        <v>182</v>
      </c>
      <c r="AC1969" t="s">
        <v>39</v>
      </c>
      <c r="AD1969" t="s">
        <v>40</v>
      </c>
      <c r="AE1969">
        <v>9</v>
      </c>
    </row>
    <row r="1970" spans="1:31">
      <c r="A1970">
        <v>251</v>
      </c>
      <c r="B1970">
        <v>251106</v>
      </c>
      <c r="C1970" t="s">
        <v>58</v>
      </c>
      <c r="D1970" t="s">
        <v>71</v>
      </c>
      <c r="E1970">
        <v>5510</v>
      </c>
      <c r="F1970" t="s">
        <v>52</v>
      </c>
      <c r="G1970" s="2">
        <v>73.34</v>
      </c>
      <c r="H1970" s="1">
        <v>43040</v>
      </c>
      <c r="I1970" t="s">
        <v>35</v>
      </c>
      <c r="J1970" t="s">
        <v>36</v>
      </c>
      <c r="K1970" t="s">
        <v>36</v>
      </c>
      <c r="M1970">
        <v>358928</v>
      </c>
      <c r="N1970">
        <v>285391</v>
      </c>
      <c r="S1970" t="s">
        <v>37</v>
      </c>
      <c r="W1970">
        <v>11</v>
      </c>
      <c r="X1970">
        <v>17</v>
      </c>
      <c r="AA1970" t="s">
        <v>38</v>
      </c>
      <c r="AB1970">
        <v>182</v>
      </c>
      <c r="AC1970" t="s">
        <v>39</v>
      </c>
      <c r="AD1970" t="s">
        <v>40</v>
      </c>
      <c r="AE1970">
        <v>14</v>
      </c>
    </row>
    <row r="1971" spans="1:31">
      <c r="A1971">
        <v>252</v>
      </c>
      <c r="B1971">
        <v>252118</v>
      </c>
      <c r="C1971" t="s">
        <v>58</v>
      </c>
      <c r="D1971" t="s">
        <v>71</v>
      </c>
      <c r="E1971">
        <v>5510</v>
      </c>
      <c r="F1971" t="s">
        <v>52</v>
      </c>
      <c r="G1971" s="2">
        <v>21.04</v>
      </c>
      <c r="H1971" s="1">
        <v>43040</v>
      </c>
      <c r="I1971" t="s">
        <v>35</v>
      </c>
      <c r="J1971" t="s">
        <v>36</v>
      </c>
      <c r="K1971" t="s">
        <v>36</v>
      </c>
      <c r="M1971">
        <v>358928</v>
      </c>
      <c r="N1971">
        <v>285391</v>
      </c>
      <c r="S1971" t="s">
        <v>37</v>
      </c>
      <c r="W1971">
        <v>11</v>
      </c>
      <c r="X1971">
        <v>17</v>
      </c>
      <c r="AA1971" t="s">
        <v>38</v>
      </c>
      <c r="AB1971">
        <v>182</v>
      </c>
      <c r="AC1971" t="s">
        <v>39</v>
      </c>
      <c r="AD1971" t="s">
        <v>40</v>
      </c>
      <c r="AE1971">
        <v>41</v>
      </c>
    </row>
    <row r="1972" spans="1:31">
      <c r="A1972">
        <v>252</v>
      </c>
      <c r="B1972">
        <v>252125</v>
      </c>
      <c r="C1972" t="s">
        <v>58</v>
      </c>
      <c r="D1972" t="s">
        <v>71</v>
      </c>
      <c r="E1972">
        <v>5510</v>
      </c>
      <c r="F1972" t="s">
        <v>52</v>
      </c>
      <c r="G1972" s="2">
        <v>-460.8</v>
      </c>
      <c r="H1972" s="1">
        <v>43040</v>
      </c>
      <c r="I1972" t="s">
        <v>35</v>
      </c>
      <c r="J1972" t="s">
        <v>36</v>
      </c>
      <c r="K1972" t="s">
        <v>36</v>
      </c>
      <c r="M1972">
        <v>358928</v>
      </c>
      <c r="N1972">
        <v>285391</v>
      </c>
      <c r="S1972" t="s">
        <v>37</v>
      </c>
      <c r="W1972">
        <v>11</v>
      </c>
      <c r="X1972">
        <v>17</v>
      </c>
      <c r="AA1972" t="s">
        <v>38</v>
      </c>
      <c r="AB1972">
        <v>182</v>
      </c>
      <c r="AC1972" t="s">
        <v>39</v>
      </c>
      <c r="AD1972" t="s">
        <v>40</v>
      </c>
      <c r="AE1972">
        <v>44</v>
      </c>
    </row>
    <row r="1973" spans="1:31">
      <c r="A1973">
        <v>242</v>
      </c>
      <c r="B1973">
        <v>242100</v>
      </c>
      <c r="C1973" t="s">
        <v>58</v>
      </c>
      <c r="D1973" t="s">
        <v>71</v>
      </c>
      <c r="E1973">
        <v>5510</v>
      </c>
      <c r="F1973" t="s">
        <v>52</v>
      </c>
      <c r="G1973" s="2">
        <v>152.27000000000001</v>
      </c>
      <c r="H1973" s="1">
        <v>43040</v>
      </c>
      <c r="I1973" t="s">
        <v>35</v>
      </c>
      <c r="J1973" t="s">
        <v>36</v>
      </c>
      <c r="K1973" t="s">
        <v>36</v>
      </c>
      <c r="M1973">
        <v>358928</v>
      </c>
      <c r="N1973">
        <v>285391</v>
      </c>
      <c r="S1973" t="s">
        <v>37</v>
      </c>
      <c r="W1973">
        <v>11</v>
      </c>
      <c r="X1973">
        <v>17</v>
      </c>
      <c r="AA1973" t="s">
        <v>38</v>
      </c>
      <c r="AB1973">
        <v>182</v>
      </c>
      <c r="AC1973" t="s">
        <v>39</v>
      </c>
      <c r="AD1973" t="s">
        <v>40</v>
      </c>
      <c r="AE1973">
        <v>46</v>
      </c>
    </row>
    <row r="1974" spans="1:31">
      <c r="A1974">
        <v>251</v>
      </c>
      <c r="B1974">
        <v>251106</v>
      </c>
      <c r="C1974" t="s">
        <v>58</v>
      </c>
      <c r="D1974" t="s">
        <v>71</v>
      </c>
      <c r="E1974">
        <v>5510</v>
      </c>
      <c r="F1974" t="s">
        <v>52</v>
      </c>
      <c r="G1974" s="2">
        <v>72.72</v>
      </c>
      <c r="H1974" s="1">
        <v>43045</v>
      </c>
      <c r="I1974" t="s">
        <v>35</v>
      </c>
      <c r="J1974" t="s">
        <v>36</v>
      </c>
      <c r="K1974" t="s">
        <v>36</v>
      </c>
      <c r="M1974">
        <v>359028</v>
      </c>
      <c r="N1974">
        <v>285813</v>
      </c>
      <c r="S1974" t="s">
        <v>37</v>
      </c>
      <c r="W1974">
        <v>11</v>
      </c>
      <c r="X1974">
        <v>17</v>
      </c>
      <c r="AA1974" t="s">
        <v>38</v>
      </c>
      <c r="AB1974">
        <v>182</v>
      </c>
      <c r="AC1974" t="s">
        <v>39</v>
      </c>
      <c r="AD1974" t="s">
        <v>40</v>
      </c>
      <c r="AE1974">
        <v>21</v>
      </c>
    </row>
    <row r="1975" spans="1:31">
      <c r="A1975">
        <v>252</v>
      </c>
      <c r="B1975">
        <v>252106</v>
      </c>
      <c r="C1975" t="s">
        <v>58</v>
      </c>
      <c r="D1975" t="s">
        <v>71</v>
      </c>
      <c r="E1975">
        <v>5510</v>
      </c>
      <c r="F1975" t="s">
        <v>52</v>
      </c>
      <c r="G1975" s="2">
        <v>275.89999999999998</v>
      </c>
      <c r="H1975" s="1">
        <v>43045</v>
      </c>
      <c r="I1975" t="s">
        <v>35</v>
      </c>
      <c r="J1975" t="s">
        <v>36</v>
      </c>
      <c r="K1975" t="s">
        <v>36</v>
      </c>
      <c r="M1975">
        <v>359028</v>
      </c>
      <c r="N1975">
        <v>285813</v>
      </c>
      <c r="S1975" t="s">
        <v>37</v>
      </c>
      <c r="W1975">
        <v>11</v>
      </c>
      <c r="X1975">
        <v>17</v>
      </c>
      <c r="AA1975" t="s">
        <v>38</v>
      </c>
      <c r="AB1975">
        <v>182</v>
      </c>
      <c r="AC1975" t="s">
        <v>39</v>
      </c>
      <c r="AD1975" t="s">
        <v>40</v>
      </c>
      <c r="AE1975">
        <v>25</v>
      </c>
    </row>
    <row r="1976" spans="1:31">
      <c r="A1976">
        <v>260</v>
      </c>
      <c r="B1976">
        <v>260100</v>
      </c>
      <c r="C1976" t="s">
        <v>58</v>
      </c>
      <c r="D1976" t="s">
        <v>71</v>
      </c>
      <c r="E1976">
        <v>5510</v>
      </c>
      <c r="F1976" t="s">
        <v>52</v>
      </c>
      <c r="G1976" s="2">
        <v>78.459999999999994</v>
      </c>
      <c r="H1976" s="1">
        <v>43045</v>
      </c>
      <c r="I1976" t="s">
        <v>35</v>
      </c>
      <c r="J1976" t="s">
        <v>36</v>
      </c>
      <c r="K1976" t="s">
        <v>36</v>
      </c>
      <c r="M1976">
        <v>359028</v>
      </c>
      <c r="N1976">
        <v>285813</v>
      </c>
      <c r="S1976" t="s">
        <v>37</v>
      </c>
      <c r="W1976">
        <v>11</v>
      </c>
      <c r="X1976">
        <v>17</v>
      </c>
      <c r="AA1976" t="s">
        <v>38</v>
      </c>
      <c r="AB1976">
        <v>182</v>
      </c>
      <c r="AC1976" t="s">
        <v>39</v>
      </c>
      <c r="AD1976" t="s">
        <v>40</v>
      </c>
      <c r="AE1976">
        <v>65</v>
      </c>
    </row>
    <row r="1977" spans="1:31">
      <c r="A1977">
        <v>252</v>
      </c>
      <c r="B1977">
        <v>252125</v>
      </c>
      <c r="C1977" t="s">
        <v>58</v>
      </c>
      <c r="D1977" t="s">
        <v>71</v>
      </c>
      <c r="E1977">
        <v>5510</v>
      </c>
      <c r="F1977" t="s">
        <v>52</v>
      </c>
      <c r="G1977" s="2">
        <v>176.37</v>
      </c>
      <c r="H1977" s="1">
        <v>43046</v>
      </c>
      <c r="I1977" t="s">
        <v>35</v>
      </c>
      <c r="J1977" t="s">
        <v>36</v>
      </c>
      <c r="K1977" t="s">
        <v>36</v>
      </c>
      <c r="M1977">
        <v>359059</v>
      </c>
      <c r="N1977">
        <v>285980</v>
      </c>
      <c r="S1977" t="s">
        <v>37</v>
      </c>
      <c r="W1977">
        <v>11</v>
      </c>
      <c r="X1977">
        <v>17</v>
      </c>
      <c r="AA1977" t="s">
        <v>38</v>
      </c>
      <c r="AB1977">
        <v>401</v>
      </c>
      <c r="AC1977" t="s">
        <v>39</v>
      </c>
      <c r="AD1977" t="s">
        <v>40</v>
      </c>
      <c r="AE1977">
        <v>69</v>
      </c>
    </row>
    <row r="1978" spans="1:31">
      <c r="A1978">
        <v>252</v>
      </c>
      <c r="B1978">
        <v>252129</v>
      </c>
      <c r="C1978" t="s">
        <v>58</v>
      </c>
      <c r="D1978" t="s">
        <v>71</v>
      </c>
      <c r="E1978">
        <v>5510</v>
      </c>
      <c r="F1978" t="s">
        <v>52</v>
      </c>
      <c r="G1978" s="2">
        <v>36.86</v>
      </c>
      <c r="H1978" s="1">
        <v>43046</v>
      </c>
      <c r="I1978" t="s">
        <v>35</v>
      </c>
      <c r="J1978" t="s">
        <v>36</v>
      </c>
      <c r="K1978" t="s">
        <v>36</v>
      </c>
      <c r="M1978">
        <v>359059</v>
      </c>
      <c r="N1978">
        <v>285980</v>
      </c>
      <c r="S1978" t="s">
        <v>37</v>
      </c>
      <c r="W1978">
        <v>11</v>
      </c>
      <c r="X1978">
        <v>17</v>
      </c>
      <c r="AA1978" t="s">
        <v>38</v>
      </c>
      <c r="AB1978">
        <v>401</v>
      </c>
      <c r="AC1978" t="s">
        <v>39</v>
      </c>
      <c r="AD1978" t="s">
        <v>40</v>
      </c>
      <c r="AE1978">
        <v>72</v>
      </c>
    </row>
    <row r="1979" spans="1:31">
      <c r="A1979">
        <v>251</v>
      </c>
      <c r="B1979">
        <v>251106</v>
      </c>
      <c r="C1979" t="s">
        <v>58</v>
      </c>
      <c r="D1979" t="s">
        <v>71</v>
      </c>
      <c r="E1979">
        <v>5510</v>
      </c>
      <c r="F1979" t="s">
        <v>52</v>
      </c>
      <c r="G1979" s="2">
        <v>518.44000000000005</v>
      </c>
      <c r="H1979" s="1">
        <v>43041</v>
      </c>
      <c r="I1979" t="s">
        <v>35</v>
      </c>
      <c r="J1979" t="s">
        <v>36</v>
      </c>
      <c r="K1979" t="s">
        <v>36</v>
      </c>
      <c r="M1979">
        <v>359172</v>
      </c>
      <c r="N1979">
        <v>286362</v>
      </c>
      <c r="S1979" t="s">
        <v>37</v>
      </c>
      <c r="W1979">
        <v>11</v>
      </c>
      <c r="X1979">
        <v>17</v>
      </c>
      <c r="AA1979" t="s">
        <v>38</v>
      </c>
      <c r="AB1979">
        <v>182</v>
      </c>
      <c r="AC1979" t="s">
        <v>39</v>
      </c>
      <c r="AD1979" t="s">
        <v>40</v>
      </c>
      <c r="AE1979">
        <v>23</v>
      </c>
    </row>
    <row r="1980" spans="1:31">
      <c r="A1980">
        <v>252</v>
      </c>
      <c r="B1980">
        <v>252110</v>
      </c>
      <c r="C1980" t="s">
        <v>58</v>
      </c>
      <c r="D1980" t="s">
        <v>71</v>
      </c>
      <c r="E1980">
        <v>5510</v>
      </c>
      <c r="F1980" t="s">
        <v>52</v>
      </c>
      <c r="G1980" s="2">
        <v>19.809999999999999</v>
      </c>
      <c r="H1980" s="1">
        <v>43044</v>
      </c>
      <c r="I1980" t="s">
        <v>35</v>
      </c>
      <c r="J1980" t="s">
        <v>36</v>
      </c>
      <c r="K1980" t="s">
        <v>36</v>
      </c>
      <c r="M1980">
        <v>359173</v>
      </c>
      <c r="N1980">
        <v>286365</v>
      </c>
      <c r="S1980" t="s">
        <v>37</v>
      </c>
      <c r="W1980">
        <v>11</v>
      </c>
      <c r="X1980">
        <v>17</v>
      </c>
      <c r="AA1980" t="s">
        <v>38</v>
      </c>
      <c r="AB1980">
        <v>182</v>
      </c>
      <c r="AC1980" t="s">
        <v>39</v>
      </c>
      <c r="AD1980" t="s">
        <v>40</v>
      </c>
      <c r="AE1980">
        <v>18</v>
      </c>
    </row>
    <row r="1981" spans="1:31">
      <c r="A1981">
        <v>251</v>
      </c>
      <c r="B1981">
        <v>251102</v>
      </c>
      <c r="C1981" t="s">
        <v>58</v>
      </c>
      <c r="D1981" t="s">
        <v>71</v>
      </c>
      <c r="E1981">
        <v>5510</v>
      </c>
      <c r="F1981" t="s">
        <v>52</v>
      </c>
      <c r="G1981" s="2">
        <v>20.96</v>
      </c>
      <c r="H1981" s="1">
        <v>43044</v>
      </c>
      <c r="I1981" t="s">
        <v>35</v>
      </c>
      <c r="J1981" t="s">
        <v>36</v>
      </c>
      <c r="K1981" t="s">
        <v>36</v>
      </c>
      <c r="M1981">
        <v>359173</v>
      </c>
      <c r="N1981">
        <v>286365</v>
      </c>
      <c r="S1981" t="s">
        <v>37</v>
      </c>
      <c r="W1981">
        <v>11</v>
      </c>
      <c r="X1981">
        <v>17</v>
      </c>
      <c r="AA1981" t="s">
        <v>38</v>
      </c>
      <c r="AB1981">
        <v>182</v>
      </c>
      <c r="AC1981" t="s">
        <v>39</v>
      </c>
      <c r="AD1981" t="s">
        <v>40</v>
      </c>
      <c r="AE1981">
        <v>21</v>
      </c>
    </row>
    <row r="1982" spans="1:31">
      <c r="A1982">
        <v>251</v>
      </c>
      <c r="B1982">
        <v>251106</v>
      </c>
      <c r="C1982" t="s">
        <v>58</v>
      </c>
      <c r="D1982" t="s">
        <v>71</v>
      </c>
      <c r="E1982">
        <v>5510</v>
      </c>
      <c r="F1982" t="s">
        <v>52</v>
      </c>
      <c r="G1982" s="2">
        <v>32.32</v>
      </c>
      <c r="H1982" s="1">
        <v>43044</v>
      </c>
      <c r="I1982" t="s">
        <v>35</v>
      </c>
      <c r="J1982" t="s">
        <v>36</v>
      </c>
      <c r="K1982" t="s">
        <v>36</v>
      </c>
      <c r="M1982">
        <v>359173</v>
      </c>
      <c r="N1982">
        <v>286365</v>
      </c>
      <c r="S1982" t="s">
        <v>37</v>
      </c>
      <c r="W1982">
        <v>11</v>
      </c>
      <c r="X1982">
        <v>17</v>
      </c>
      <c r="AA1982" t="s">
        <v>38</v>
      </c>
      <c r="AB1982">
        <v>182</v>
      </c>
      <c r="AC1982" t="s">
        <v>39</v>
      </c>
      <c r="AD1982" t="s">
        <v>40</v>
      </c>
      <c r="AE1982">
        <v>24</v>
      </c>
    </row>
    <row r="1983" spans="1:31">
      <c r="A1983">
        <v>252</v>
      </c>
      <c r="B1983">
        <v>252106</v>
      </c>
      <c r="C1983" t="s">
        <v>58</v>
      </c>
      <c r="D1983" t="s">
        <v>71</v>
      </c>
      <c r="E1983">
        <v>5510</v>
      </c>
      <c r="F1983" t="s">
        <v>52</v>
      </c>
      <c r="G1983" s="2">
        <v>53.7</v>
      </c>
      <c r="H1983" s="1">
        <v>43044</v>
      </c>
      <c r="I1983" t="s">
        <v>35</v>
      </c>
      <c r="J1983" t="s">
        <v>36</v>
      </c>
      <c r="K1983" t="s">
        <v>36</v>
      </c>
      <c r="M1983">
        <v>359173</v>
      </c>
      <c r="N1983">
        <v>286365</v>
      </c>
      <c r="S1983" t="s">
        <v>37</v>
      </c>
      <c r="W1983">
        <v>11</v>
      </c>
      <c r="X1983">
        <v>17</v>
      </c>
      <c r="AA1983" t="s">
        <v>38</v>
      </c>
      <c r="AB1983">
        <v>182</v>
      </c>
      <c r="AC1983" t="s">
        <v>39</v>
      </c>
      <c r="AD1983" t="s">
        <v>40</v>
      </c>
      <c r="AE1983">
        <v>27</v>
      </c>
    </row>
    <row r="1984" spans="1:31">
      <c r="A1984">
        <v>252</v>
      </c>
      <c r="B1984">
        <v>252123</v>
      </c>
      <c r="C1984" t="s">
        <v>58</v>
      </c>
      <c r="D1984" t="s">
        <v>71</v>
      </c>
      <c r="E1984">
        <v>5510</v>
      </c>
      <c r="F1984" t="s">
        <v>52</v>
      </c>
      <c r="G1984" s="2">
        <v>97.76</v>
      </c>
      <c r="H1984" s="1">
        <v>43044</v>
      </c>
      <c r="I1984" t="s">
        <v>35</v>
      </c>
      <c r="J1984" t="s">
        <v>36</v>
      </c>
      <c r="K1984" t="s">
        <v>36</v>
      </c>
      <c r="M1984">
        <v>359173</v>
      </c>
      <c r="N1984">
        <v>286365</v>
      </c>
      <c r="S1984" t="s">
        <v>37</v>
      </c>
      <c r="W1984">
        <v>11</v>
      </c>
      <c r="X1984">
        <v>17</v>
      </c>
      <c r="AA1984" t="s">
        <v>38</v>
      </c>
      <c r="AB1984">
        <v>182</v>
      </c>
      <c r="AC1984" t="s">
        <v>39</v>
      </c>
      <c r="AD1984" t="s">
        <v>40</v>
      </c>
      <c r="AE1984">
        <v>73</v>
      </c>
    </row>
    <row r="1985" spans="1:31">
      <c r="A1985">
        <v>246</v>
      </c>
      <c r="B1985">
        <v>246100</v>
      </c>
      <c r="C1985" t="s">
        <v>57</v>
      </c>
      <c r="D1985" t="s">
        <v>72</v>
      </c>
      <c r="E1985">
        <v>5510</v>
      </c>
      <c r="F1985" t="s">
        <v>52</v>
      </c>
      <c r="G1985" s="2">
        <v>59.61</v>
      </c>
      <c r="H1985" s="1">
        <v>43044</v>
      </c>
      <c r="I1985" t="s">
        <v>35</v>
      </c>
      <c r="J1985" t="s">
        <v>36</v>
      </c>
      <c r="K1985" t="s">
        <v>36</v>
      </c>
      <c r="M1985">
        <v>359173</v>
      </c>
      <c r="N1985">
        <v>286365</v>
      </c>
      <c r="S1985" t="s">
        <v>37</v>
      </c>
      <c r="W1985">
        <v>11</v>
      </c>
      <c r="X1985">
        <v>17</v>
      </c>
      <c r="AA1985" t="s">
        <v>38</v>
      </c>
      <c r="AB1985">
        <v>182</v>
      </c>
      <c r="AC1985" t="s">
        <v>39</v>
      </c>
      <c r="AD1985" t="s">
        <v>40</v>
      </c>
      <c r="AE1985">
        <v>382</v>
      </c>
    </row>
    <row r="1986" spans="1:31">
      <c r="A1986">
        <v>251</v>
      </c>
      <c r="B1986">
        <v>251106</v>
      </c>
      <c r="C1986" t="s">
        <v>58</v>
      </c>
      <c r="D1986" t="s">
        <v>71</v>
      </c>
      <c r="E1986">
        <v>5510</v>
      </c>
      <c r="F1986" t="s">
        <v>52</v>
      </c>
      <c r="G1986" s="2">
        <v>-62.45</v>
      </c>
      <c r="H1986" s="1">
        <v>43054</v>
      </c>
      <c r="I1986" t="s">
        <v>35</v>
      </c>
      <c r="J1986" t="s">
        <v>36</v>
      </c>
      <c r="K1986" t="s">
        <v>36</v>
      </c>
      <c r="M1986">
        <v>359184</v>
      </c>
      <c r="N1986">
        <v>286731</v>
      </c>
      <c r="S1986" t="s">
        <v>37</v>
      </c>
      <c r="W1986">
        <v>11</v>
      </c>
      <c r="X1986">
        <v>17</v>
      </c>
      <c r="AA1986" t="s">
        <v>38</v>
      </c>
      <c r="AB1986">
        <v>182</v>
      </c>
      <c r="AC1986" t="s">
        <v>39</v>
      </c>
      <c r="AD1986" t="s">
        <v>40</v>
      </c>
      <c r="AE1986">
        <v>33</v>
      </c>
    </row>
    <row r="1987" spans="1:31">
      <c r="A1987">
        <v>252</v>
      </c>
      <c r="B1987">
        <v>252106</v>
      </c>
      <c r="C1987" t="s">
        <v>58</v>
      </c>
      <c r="D1987" t="s">
        <v>71</v>
      </c>
      <c r="E1987">
        <v>5510</v>
      </c>
      <c r="F1987" t="s">
        <v>52</v>
      </c>
      <c r="G1987" s="2">
        <v>597.26</v>
      </c>
      <c r="H1987" s="1">
        <v>43054</v>
      </c>
      <c r="I1987" t="s">
        <v>35</v>
      </c>
      <c r="J1987" t="s">
        <v>36</v>
      </c>
      <c r="K1987" t="s">
        <v>36</v>
      </c>
      <c r="M1987">
        <v>359184</v>
      </c>
      <c r="N1987">
        <v>286731</v>
      </c>
      <c r="S1987" t="s">
        <v>37</v>
      </c>
      <c r="W1987">
        <v>11</v>
      </c>
      <c r="X1987">
        <v>17</v>
      </c>
      <c r="AA1987" t="s">
        <v>38</v>
      </c>
      <c r="AB1987">
        <v>182</v>
      </c>
      <c r="AC1987" t="s">
        <v>39</v>
      </c>
      <c r="AD1987" t="s">
        <v>40</v>
      </c>
      <c r="AE1987">
        <v>36</v>
      </c>
    </row>
    <row r="1988" spans="1:31">
      <c r="A1988">
        <v>252</v>
      </c>
      <c r="B1988">
        <v>252123</v>
      </c>
      <c r="C1988" t="s">
        <v>58</v>
      </c>
      <c r="D1988" t="s">
        <v>71</v>
      </c>
      <c r="E1988">
        <v>5510</v>
      </c>
      <c r="F1988" t="s">
        <v>52</v>
      </c>
      <c r="G1988" s="2">
        <v>74.88</v>
      </c>
      <c r="H1988" s="1">
        <v>43054</v>
      </c>
      <c r="I1988" t="s">
        <v>35</v>
      </c>
      <c r="J1988" t="s">
        <v>36</v>
      </c>
      <c r="K1988" t="s">
        <v>36</v>
      </c>
      <c r="M1988">
        <v>359184</v>
      </c>
      <c r="N1988">
        <v>286731</v>
      </c>
      <c r="S1988" t="s">
        <v>37</v>
      </c>
      <c r="W1988">
        <v>11</v>
      </c>
      <c r="X1988">
        <v>17</v>
      </c>
      <c r="AA1988" t="s">
        <v>38</v>
      </c>
      <c r="AB1988">
        <v>182</v>
      </c>
      <c r="AC1988" t="s">
        <v>39</v>
      </c>
      <c r="AD1988" t="s">
        <v>40</v>
      </c>
      <c r="AE1988">
        <v>76</v>
      </c>
    </row>
    <row r="1989" spans="1:31">
      <c r="A1989">
        <v>248</v>
      </c>
      <c r="B1989">
        <v>248100</v>
      </c>
      <c r="C1989" t="s">
        <v>58</v>
      </c>
      <c r="D1989" t="s">
        <v>71</v>
      </c>
      <c r="E1989">
        <v>5510</v>
      </c>
      <c r="F1989" t="s">
        <v>52</v>
      </c>
      <c r="H1989" s="1">
        <v>43054</v>
      </c>
      <c r="I1989" t="s">
        <v>35</v>
      </c>
      <c r="J1989" t="s">
        <v>36</v>
      </c>
      <c r="K1989" t="s">
        <v>36</v>
      </c>
      <c r="M1989">
        <v>359184</v>
      </c>
      <c r="N1989">
        <v>286731</v>
      </c>
      <c r="S1989" t="s">
        <v>37</v>
      </c>
      <c r="W1989">
        <v>11</v>
      </c>
      <c r="X1989">
        <v>17</v>
      </c>
      <c r="AA1989" t="s">
        <v>38</v>
      </c>
      <c r="AB1989">
        <v>182</v>
      </c>
      <c r="AC1989" t="s">
        <v>39</v>
      </c>
      <c r="AD1989" t="s">
        <v>40</v>
      </c>
      <c r="AE1989">
        <v>84</v>
      </c>
    </row>
    <row r="1990" spans="1:31">
      <c r="A1990">
        <v>255</v>
      </c>
      <c r="B1990">
        <v>255100</v>
      </c>
      <c r="C1990" t="s">
        <v>58</v>
      </c>
      <c r="D1990" t="s">
        <v>71</v>
      </c>
      <c r="E1990">
        <v>5510</v>
      </c>
      <c r="F1990" t="s">
        <v>52</v>
      </c>
      <c r="G1990" s="2">
        <v>26.32</v>
      </c>
      <c r="H1990" s="1">
        <v>43054</v>
      </c>
      <c r="I1990" t="s">
        <v>35</v>
      </c>
      <c r="J1990" t="s">
        <v>36</v>
      </c>
      <c r="K1990" t="s">
        <v>36</v>
      </c>
      <c r="M1990">
        <v>359184</v>
      </c>
      <c r="N1990">
        <v>286731</v>
      </c>
      <c r="S1990" t="s">
        <v>37</v>
      </c>
      <c r="W1990">
        <v>11</v>
      </c>
      <c r="X1990">
        <v>17</v>
      </c>
      <c r="AA1990" t="s">
        <v>38</v>
      </c>
      <c r="AB1990">
        <v>182</v>
      </c>
      <c r="AC1990" t="s">
        <v>39</v>
      </c>
      <c r="AD1990" t="s">
        <v>40</v>
      </c>
      <c r="AE1990">
        <v>89</v>
      </c>
    </row>
    <row r="1991" spans="1:31">
      <c r="A1991">
        <v>246</v>
      </c>
      <c r="B1991">
        <v>246100</v>
      </c>
      <c r="C1991" t="s">
        <v>57</v>
      </c>
      <c r="D1991" t="s">
        <v>72</v>
      </c>
      <c r="E1991">
        <v>5510</v>
      </c>
      <c r="F1991" t="s">
        <v>52</v>
      </c>
      <c r="H1991" s="1">
        <v>43054</v>
      </c>
      <c r="I1991" t="s">
        <v>35</v>
      </c>
      <c r="J1991" t="s">
        <v>36</v>
      </c>
      <c r="K1991" t="s">
        <v>36</v>
      </c>
      <c r="M1991">
        <v>359184</v>
      </c>
      <c r="N1991">
        <v>286731</v>
      </c>
      <c r="S1991" t="s">
        <v>37</v>
      </c>
      <c r="W1991">
        <v>11</v>
      </c>
      <c r="X1991">
        <v>17</v>
      </c>
      <c r="AA1991" t="s">
        <v>38</v>
      </c>
      <c r="AB1991">
        <v>182</v>
      </c>
      <c r="AC1991" t="s">
        <v>39</v>
      </c>
      <c r="AD1991" t="s">
        <v>40</v>
      </c>
      <c r="AE1991">
        <v>392</v>
      </c>
    </row>
    <row r="1992" spans="1:31">
      <c r="A1992">
        <v>249</v>
      </c>
      <c r="B1992">
        <v>249100</v>
      </c>
      <c r="C1992" t="s">
        <v>57</v>
      </c>
      <c r="D1992" t="s">
        <v>72</v>
      </c>
      <c r="E1992">
        <v>5510</v>
      </c>
      <c r="F1992" t="s">
        <v>52</v>
      </c>
      <c r="G1992" s="2">
        <v>671.45</v>
      </c>
      <c r="H1992" s="1">
        <v>43054</v>
      </c>
      <c r="I1992" t="s">
        <v>35</v>
      </c>
      <c r="J1992" t="s">
        <v>36</v>
      </c>
      <c r="K1992" t="s">
        <v>36</v>
      </c>
      <c r="M1992">
        <v>359184</v>
      </c>
      <c r="N1992">
        <v>286731</v>
      </c>
      <c r="S1992" t="s">
        <v>37</v>
      </c>
      <c r="W1992">
        <v>11</v>
      </c>
      <c r="X1992">
        <v>17</v>
      </c>
      <c r="AA1992" t="s">
        <v>38</v>
      </c>
      <c r="AB1992">
        <v>182</v>
      </c>
      <c r="AC1992" t="s">
        <v>39</v>
      </c>
      <c r="AD1992" t="s">
        <v>40</v>
      </c>
      <c r="AE1992">
        <v>396</v>
      </c>
    </row>
    <row r="1993" spans="1:31">
      <c r="A1993">
        <v>251</v>
      </c>
      <c r="B1993">
        <v>251102</v>
      </c>
      <c r="C1993" t="s">
        <v>58</v>
      </c>
      <c r="D1993" t="s">
        <v>71</v>
      </c>
      <c r="E1993">
        <v>5510</v>
      </c>
      <c r="F1993" t="s">
        <v>52</v>
      </c>
      <c r="G1993" s="2">
        <v>386.88</v>
      </c>
      <c r="H1993" s="1">
        <v>43053</v>
      </c>
      <c r="I1993" t="s">
        <v>35</v>
      </c>
      <c r="J1993" t="s">
        <v>36</v>
      </c>
      <c r="K1993" t="s">
        <v>36</v>
      </c>
      <c r="M1993">
        <v>359187</v>
      </c>
      <c r="N1993">
        <v>286766</v>
      </c>
      <c r="S1993" t="s">
        <v>37</v>
      </c>
      <c r="W1993">
        <v>11</v>
      </c>
      <c r="X1993">
        <v>17</v>
      </c>
      <c r="AA1993" t="s">
        <v>38</v>
      </c>
      <c r="AB1993">
        <v>254</v>
      </c>
      <c r="AC1993" t="s">
        <v>39</v>
      </c>
      <c r="AD1993" t="s">
        <v>40</v>
      </c>
      <c r="AE1993">
        <v>50</v>
      </c>
    </row>
    <row r="1994" spans="1:31">
      <c r="A1994">
        <v>252</v>
      </c>
      <c r="B1994">
        <v>252106</v>
      </c>
      <c r="C1994" t="s">
        <v>58</v>
      </c>
      <c r="D1994" t="s">
        <v>71</v>
      </c>
      <c r="E1994">
        <v>5510</v>
      </c>
      <c r="F1994" t="s">
        <v>52</v>
      </c>
      <c r="G1994" s="2">
        <v>58.64</v>
      </c>
      <c r="H1994" s="1">
        <v>43053</v>
      </c>
      <c r="I1994" t="s">
        <v>35</v>
      </c>
      <c r="J1994" t="s">
        <v>36</v>
      </c>
      <c r="K1994" t="s">
        <v>36</v>
      </c>
      <c r="M1994">
        <v>359187</v>
      </c>
      <c r="N1994">
        <v>286766</v>
      </c>
      <c r="S1994" t="s">
        <v>37</v>
      </c>
      <c r="W1994">
        <v>11</v>
      </c>
      <c r="X1994">
        <v>17</v>
      </c>
      <c r="AA1994" t="s">
        <v>38</v>
      </c>
      <c r="AB1994">
        <v>254</v>
      </c>
      <c r="AC1994" t="s">
        <v>39</v>
      </c>
      <c r="AD1994" t="s">
        <v>40</v>
      </c>
      <c r="AE1994">
        <v>56</v>
      </c>
    </row>
    <row r="1995" spans="1:31">
      <c r="A1995">
        <v>251</v>
      </c>
      <c r="B1995">
        <v>251106</v>
      </c>
      <c r="C1995" t="s">
        <v>58</v>
      </c>
      <c r="D1995" t="s">
        <v>71</v>
      </c>
      <c r="E1995">
        <v>5510</v>
      </c>
      <c r="F1995" t="s">
        <v>52</v>
      </c>
      <c r="G1995" s="2">
        <v>24.76</v>
      </c>
      <c r="H1995" s="1">
        <v>43052</v>
      </c>
      <c r="I1995" t="s">
        <v>35</v>
      </c>
      <c r="J1995" t="s">
        <v>36</v>
      </c>
      <c r="K1995" t="s">
        <v>36</v>
      </c>
      <c r="M1995">
        <v>359191</v>
      </c>
      <c r="N1995">
        <v>286844</v>
      </c>
      <c r="S1995" t="s">
        <v>37</v>
      </c>
      <c r="W1995">
        <v>11</v>
      </c>
      <c r="X1995">
        <v>17</v>
      </c>
      <c r="AA1995" t="s">
        <v>38</v>
      </c>
      <c r="AB1995">
        <v>182</v>
      </c>
      <c r="AC1995" t="s">
        <v>39</v>
      </c>
      <c r="AD1995" t="s">
        <v>40</v>
      </c>
      <c r="AE1995">
        <v>21</v>
      </c>
    </row>
    <row r="1996" spans="1:31">
      <c r="A1996">
        <v>255</v>
      </c>
      <c r="B1996">
        <v>255100</v>
      </c>
      <c r="C1996" t="s">
        <v>58</v>
      </c>
      <c r="D1996" t="s">
        <v>71</v>
      </c>
      <c r="E1996">
        <v>5510</v>
      </c>
      <c r="F1996" t="s">
        <v>52</v>
      </c>
      <c r="G1996" s="2">
        <v>49.11</v>
      </c>
      <c r="H1996" s="1">
        <v>43058</v>
      </c>
      <c r="I1996" t="s">
        <v>35</v>
      </c>
      <c r="J1996" t="s">
        <v>36</v>
      </c>
      <c r="K1996" t="s">
        <v>36</v>
      </c>
      <c r="M1996">
        <v>359200</v>
      </c>
      <c r="N1996">
        <v>286946</v>
      </c>
      <c r="S1996" t="s">
        <v>37</v>
      </c>
      <c r="W1996">
        <v>11</v>
      </c>
      <c r="X1996">
        <v>17</v>
      </c>
      <c r="AA1996" t="s">
        <v>38</v>
      </c>
      <c r="AB1996">
        <v>182</v>
      </c>
      <c r="AC1996" t="s">
        <v>39</v>
      </c>
      <c r="AD1996" t="s">
        <v>40</v>
      </c>
      <c r="AE1996">
        <v>113</v>
      </c>
    </row>
    <row r="1997" spans="1:31">
      <c r="A1997">
        <v>255</v>
      </c>
      <c r="B1997">
        <v>255100</v>
      </c>
      <c r="C1997" t="s">
        <v>58</v>
      </c>
      <c r="D1997" t="s">
        <v>71</v>
      </c>
      <c r="E1997">
        <v>5510</v>
      </c>
      <c r="F1997" t="s">
        <v>52</v>
      </c>
      <c r="G1997" s="2">
        <v>-64.239999999999995</v>
      </c>
      <c r="H1997" s="1">
        <v>43059</v>
      </c>
      <c r="I1997" t="s">
        <v>35</v>
      </c>
      <c r="J1997" t="s">
        <v>36</v>
      </c>
      <c r="K1997" t="s">
        <v>36</v>
      </c>
      <c r="M1997">
        <v>359209</v>
      </c>
      <c r="N1997">
        <v>287122</v>
      </c>
      <c r="S1997" t="s">
        <v>37</v>
      </c>
      <c r="W1997">
        <v>11</v>
      </c>
      <c r="X1997">
        <v>17</v>
      </c>
      <c r="AA1997" t="s">
        <v>38</v>
      </c>
      <c r="AB1997">
        <v>182</v>
      </c>
      <c r="AC1997" t="s">
        <v>39</v>
      </c>
      <c r="AD1997" t="s">
        <v>40</v>
      </c>
      <c r="AE1997">
        <v>104</v>
      </c>
    </row>
    <row r="1998" spans="1:31">
      <c r="A1998">
        <v>252</v>
      </c>
      <c r="B1998">
        <v>252136</v>
      </c>
      <c r="C1998" t="s">
        <v>58</v>
      </c>
      <c r="D1998" t="s">
        <v>71</v>
      </c>
      <c r="E1998">
        <v>5510</v>
      </c>
      <c r="F1998" t="s">
        <v>52</v>
      </c>
      <c r="G1998" s="2">
        <v>182.45</v>
      </c>
      <c r="H1998" s="1">
        <v>43059</v>
      </c>
      <c r="I1998" t="s">
        <v>35</v>
      </c>
      <c r="J1998" t="s">
        <v>36</v>
      </c>
      <c r="K1998" t="s">
        <v>36</v>
      </c>
      <c r="M1998">
        <v>359209</v>
      </c>
      <c r="N1998">
        <v>287122</v>
      </c>
      <c r="S1998" t="s">
        <v>37</v>
      </c>
      <c r="W1998">
        <v>11</v>
      </c>
      <c r="X1998">
        <v>17</v>
      </c>
      <c r="AA1998" t="s">
        <v>38</v>
      </c>
      <c r="AB1998">
        <v>182</v>
      </c>
      <c r="AC1998" t="s">
        <v>39</v>
      </c>
      <c r="AD1998" t="s">
        <v>40</v>
      </c>
      <c r="AE1998">
        <v>507</v>
      </c>
    </row>
    <row r="1999" spans="1:31">
      <c r="A1999">
        <v>252</v>
      </c>
      <c r="B1999">
        <v>252106</v>
      </c>
      <c r="C1999" t="s">
        <v>58</v>
      </c>
      <c r="D1999" t="s">
        <v>71</v>
      </c>
      <c r="E1999">
        <v>5510</v>
      </c>
      <c r="F1999" t="s">
        <v>52</v>
      </c>
      <c r="G1999" s="2">
        <v>738.42</v>
      </c>
      <c r="H1999" s="1">
        <v>43051</v>
      </c>
      <c r="I1999" t="s">
        <v>35</v>
      </c>
      <c r="J1999" t="s">
        <v>36</v>
      </c>
      <c r="K1999" t="s">
        <v>36</v>
      </c>
      <c r="M1999">
        <v>359211</v>
      </c>
      <c r="N1999">
        <v>287163</v>
      </c>
      <c r="S1999" t="s">
        <v>37</v>
      </c>
      <c r="W1999">
        <v>11</v>
      </c>
      <c r="X1999">
        <v>17</v>
      </c>
      <c r="AA1999" t="s">
        <v>38</v>
      </c>
      <c r="AB1999">
        <v>182</v>
      </c>
      <c r="AC1999" t="s">
        <v>39</v>
      </c>
      <c r="AD1999" t="s">
        <v>40</v>
      </c>
      <c r="AE1999">
        <v>55</v>
      </c>
    </row>
    <row r="2000" spans="1:31">
      <c r="A2000">
        <v>252</v>
      </c>
      <c r="B2000">
        <v>252128</v>
      </c>
      <c r="C2000" t="s">
        <v>58</v>
      </c>
      <c r="D2000" t="s">
        <v>71</v>
      </c>
      <c r="E2000">
        <v>5510</v>
      </c>
      <c r="F2000" t="s">
        <v>52</v>
      </c>
      <c r="G2000" s="2">
        <v>-0.04</v>
      </c>
      <c r="H2000" s="1">
        <v>43051</v>
      </c>
      <c r="I2000" t="s">
        <v>35</v>
      </c>
      <c r="J2000" t="s">
        <v>36</v>
      </c>
      <c r="K2000" t="s">
        <v>36</v>
      </c>
      <c r="M2000">
        <v>359211</v>
      </c>
      <c r="N2000">
        <v>287163</v>
      </c>
      <c r="S2000" t="s">
        <v>37</v>
      </c>
      <c r="W2000">
        <v>11</v>
      </c>
      <c r="X2000">
        <v>17</v>
      </c>
      <c r="AA2000" t="s">
        <v>38</v>
      </c>
      <c r="AB2000">
        <v>182</v>
      </c>
      <c r="AC2000" t="s">
        <v>39</v>
      </c>
      <c r="AD2000" t="s">
        <v>40</v>
      </c>
      <c r="AE2000">
        <v>117</v>
      </c>
    </row>
    <row r="2001" spans="1:31">
      <c r="A2001">
        <v>255</v>
      </c>
      <c r="B2001">
        <v>255100</v>
      </c>
      <c r="C2001" t="s">
        <v>58</v>
      </c>
      <c r="D2001" t="s">
        <v>71</v>
      </c>
      <c r="E2001">
        <v>5510</v>
      </c>
      <c r="F2001" t="s">
        <v>52</v>
      </c>
      <c r="G2001" s="2">
        <v>282.02</v>
      </c>
      <c r="H2001" s="1">
        <v>43051</v>
      </c>
      <c r="I2001" t="s">
        <v>35</v>
      </c>
      <c r="J2001" t="s">
        <v>36</v>
      </c>
      <c r="K2001" t="s">
        <v>36</v>
      </c>
      <c r="M2001">
        <v>359211</v>
      </c>
      <c r="N2001">
        <v>287163</v>
      </c>
      <c r="S2001" t="s">
        <v>37</v>
      </c>
      <c r="W2001">
        <v>11</v>
      </c>
      <c r="X2001">
        <v>17</v>
      </c>
      <c r="AA2001" t="s">
        <v>38</v>
      </c>
      <c r="AB2001">
        <v>182</v>
      </c>
      <c r="AC2001" t="s">
        <v>39</v>
      </c>
      <c r="AD2001" t="s">
        <v>40</v>
      </c>
      <c r="AE2001">
        <v>124</v>
      </c>
    </row>
    <row r="2002" spans="1:31">
      <c r="A2002">
        <v>252</v>
      </c>
      <c r="B2002">
        <v>252106</v>
      </c>
      <c r="C2002" t="s">
        <v>58</v>
      </c>
      <c r="D2002" t="s">
        <v>71</v>
      </c>
      <c r="E2002">
        <v>5510</v>
      </c>
      <c r="F2002" t="s">
        <v>52</v>
      </c>
      <c r="G2002" s="2">
        <v>110.98</v>
      </c>
      <c r="H2002" s="1">
        <v>43060</v>
      </c>
      <c r="I2002" t="s">
        <v>35</v>
      </c>
      <c r="J2002" t="s">
        <v>36</v>
      </c>
      <c r="K2002" t="s">
        <v>36</v>
      </c>
      <c r="M2002">
        <v>359213</v>
      </c>
      <c r="N2002">
        <v>287230</v>
      </c>
      <c r="S2002" t="s">
        <v>37</v>
      </c>
      <c r="W2002">
        <v>11</v>
      </c>
      <c r="X2002">
        <v>17</v>
      </c>
      <c r="AA2002" t="s">
        <v>38</v>
      </c>
      <c r="AB2002">
        <v>182</v>
      </c>
      <c r="AC2002" t="s">
        <v>39</v>
      </c>
      <c r="AD2002" t="s">
        <v>40</v>
      </c>
      <c r="AE2002">
        <v>42</v>
      </c>
    </row>
    <row r="2003" spans="1:31">
      <c r="A2003">
        <v>251</v>
      </c>
      <c r="B2003">
        <v>251102</v>
      </c>
      <c r="C2003" t="s">
        <v>58</v>
      </c>
      <c r="D2003" t="s">
        <v>71</v>
      </c>
      <c r="E2003">
        <v>5510</v>
      </c>
      <c r="F2003" t="s">
        <v>52</v>
      </c>
      <c r="G2003" s="2">
        <v>368.62</v>
      </c>
      <c r="H2003" s="1">
        <v>43047</v>
      </c>
      <c r="I2003" t="s">
        <v>35</v>
      </c>
      <c r="J2003" t="s">
        <v>36</v>
      </c>
      <c r="K2003" t="s">
        <v>36</v>
      </c>
      <c r="M2003">
        <v>359215</v>
      </c>
      <c r="N2003">
        <v>287239</v>
      </c>
      <c r="S2003" t="s">
        <v>37</v>
      </c>
      <c r="W2003">
        <v>11</v>
      </c>
      <c r="X2003">
        <v>17</v>
      </c>
      <c r="AA2003" t="s">
        <v>38</v>
      </c>
      <c r="AB2003">
        <v>254</v>
      </c>
      <c r="AC2003" t="s">
        <v>39</v>
      </c>
      <c r="AD2003" t="s">
        <v>40</v>
      </c>
      <c r="AE2003">
        <v>17</v>
      </c>
    </row>
    <row r="2004" spans="1:31">
      <c r="A2004">
        <v>252</v>
      </c>
      <c r="B2004">
        <v>252106</v>
      </c>
      <c r="C2004" t="s">
        <v>58</v>
      </c>
      <c r="D2004" t="s">
        <v>71</v>
      </c>
      <c r="E2004">
        <v>5510</v>
      </c>
      <c r="F2004" t="s">
        <v>52</v>
      </c>
      <c r="G2004" s="2">
        <v>521.26</v>
      </c>
      <c r="H2004" s="1">
        <v>43047</v>
      </c>
      <c r="I2004" t="s">
        <v>35</v>
      </c>
      <c r="J2004" t="s">
        <v>36</v>
      </c>
      <c r="K2004" t="s">
        <v>36</v>
      </c>
      <c r="M2004">
        <v>359215</v>
      </c>
      <c r="N2004">
        <v>287239</v>
      </c>
      <c r="S2004" t="s">
        <v>37</v>
      </c>
      <c r="W2004">
        <v>11</v>
      </c>
      <c r="X2004">
        <v>17</v>
      </c>
      <c r="AA2004" t="s">
        <v>38</v>
      </c>
      <c r="AB2004">
        <v>254</v>
      </c>
      <c r="AC2004" t="s">
        <v>39</v>
      </c>
      <c r="AD2004" t="s">
        <v>40</v>
      </c>
      <c r="AE2004">
        <v>21</v>
      </c>
    </row>
    <row r="2005" spans="1:31">
      <c r="A2005">
        <v>252</v>
      </c>
      <c r="B2005">
        <v>252118</v>
      </c>
      <c r="C2005" t="s">
        <v>58</v>
      </c>
      <c r="D2005" t="s">
        <v>71</v>
      </c>
      <c r="E2005">
        <v>5510</v>
      </c>
      <c r="F2005" t="s">
        <v>52</v>
      </c>
      <c r="G2005" s="2">
        <v>1213.67</v>
      </c>
      <c r="H2005" s="1">
        <v>43047</v>
      </c>
      <c r="I2005" t="s">
        <v>35</v>
      </c>
      <c r="J2005" t="s">
        <v>36</v>
      </c>
      <c r="K2005" t="s">
        <v>36</v>
      </c>
      <c r="M2005">
        <v>359215</v>
      </c>
      <c r="N2005">
        <v>287239</v>
      </c>
      <c r="S2005" t="s">
        <v>37</v>
      </c>
      <c r="W2005">
        <v>11</v>
      </c>
      <c r="X2005">
        <v>17</v>
      </c>
      <c r="AA2005" t="s">
        <v>38</v>
      </c>
      <c r="AB2005">
        <v>254</v>
      </c>
      <c r="AC2005" t="s">
        <v>39</v>
      </c>
      <c r="AD2005" t="s">
        <v>40</v>
      </c>
      <c r="AE2005">
        <v>47</v>
      </c>
    </row>
    <row r="2006" spans="1:31">
      <c r="A2006">
        <v>251</v>
      </c>
      <c r="B2006">
        <v>251102</v>
      </c>
      <c r="C2006" t="s">
        <v>58</v>
      </c>
      <c r="D2006" t="s">
        <v>71</v>
      </c>
      <c r="E2006">
        <v>5510</v>
      </c>
      <c r="F2006" t="s">
        <v>52</v>
      </c>
      <c r="G2006" s="2">
        <v>81.11</v>
      </c>
      <c r="H2006" s="1">
        <v>43065</v>
      </c>
      <c r="I2006" t="s">
        <v>35</v>
      </c>
      <c r="J2006" t="s">
        <v>36</v>
      </c>
      <c r="K2006" t="s">
        <v>36</v>
      </c>
      <c r="M2006">
        <v>359216</v>
      </c>
      <c r="N2006">
        <v>287290</v>
      </c>
      <c r="S2006" t="s">
        <v>37</v>
      </c>
      <c r="W2006">
        <v>11</v>
      </c>
      <c r="X2006">
        <v>17</v>
      </c>
      <c r="AA2006" t="s">
        <v>38</v>
      </c>
      <c r="AB2006">
        <v>182</v>
      </c>
      <c r="AC2006" t="s">
        <v>39</v>
      </c>
      <c r="AD2006" t="s">
        <v>40</v>
      </c>
      <c r="AE2006">
        <v>32</v>
      </c>
    </row>
    <row r="2007" spans="1:31">
      <c r="A2007">
        <v>251</v>
      </c>
      <c r="B2007">
        <v>251106</v>
      </c>
      <c r="C2007" t="s">
        <v>58</v>
      </c>
      <c r="D2007" t="s">
        <v>71</v>
      </c>
      <c r="E2007">
        <v>5510</v>
      </c>
      <c r="F2007" t="s">
        <v>52</v>
      </c>
      <c r="G2007" s="2">
        <v>483.83</v>
      </c>
      <c r="H2007" s="1">
        <v>43065</v>
      </c>
      <c r="I2007" t="s">
        <v>35</v>
      </c>
      <c r="J2007" t="s">
        <v>36</v>
      </c>
      <c r="K2007" t="s">
        <v>36</v>
      </c>
      <c r="M2007">
        <v>359216</v>
      </c>
      <c r="N2007">
        <v>287290</v>
      </c>
      <c r="S2007" t="s">
        <v>37</v>
      </c>
      <c r="W2007">
        <v>11</v>
      </c>
      <c r="X2007">
        <v>17</v>
      </c>
      <c r="AA2007" t="s">
        <v>38</v>
      </c>
      <c r="AB2007">
        <v>182</v>
      </c>
      <c r="AC2007" t="s">
        <v>39</v>
      </c>
      <c r="AD2007" t="s">
        <v>40</v>
      </c>
      <c r="AE2007">
        <v>37</v>
      </c>
    </row>
    <row r="2008" spans="1:31">
      <c r="A2008">
        <v>252</v>
      </c>
      <c r="B2008">
        <v>252106</v>
      </c>
      <c r="C2008" t="s">
        <v>58</v>
      </c>
      <c r="D2008" t="s">
        <v>71</v>
      </c>
      <c r="E2008">
        <v>5510</v>
      </c>
      <c r="F2008" t="s">
        <v>52</v>
      </c>
      <c r="G2008" s="2">
        <v>133.72999999999999</v>
      </c>
      <c r="H2008" s="1">
        <v>43065</v>
      </c>
      <c r="I2008" t="s">
        <v>35</v>
      </c>
      <c r="J2008" t="s">
        <v>36</v>
      </c>
      <c r="K2008" t="s">
        <v>36</v>
      </c>
      <c r="M2008">
        <v>359216</v>
      </c>
      <c r="N2008">
        <v>287290</v>
      </c>
      <c r="S2008" t="s">
        <v>37</v>
      </c>
      <c r="W2008">
        <v>11</v>
      </c>
      <c r="X2008">
        <v>17</v>
      </c>
      <c r="AA2008" t="s">
        <v>38</v>
      </c>
      <c r="AB2008">
        <v>182</v>
      </c>
      <c r="AC2008" t="s">
        <v>39</v>
      </c>
      <c r="AD2008" t="s">
        <v>40</v>
      </c>
      <c r="AE2008">
        <v>41</v>
      </c>
    </row>
    <row r="2009" spans="1:31">
      <c r="A2009">
        <v>252</v>
      </c>
      <c r="B2009">
        <v>252123</v>
      </c>
      <c r="C2009" t="s">
        <v>58</v>
      </c>
      <c r="D2009" t="s">
        <v>71</v>
      </c>
      <c r="E2009">
        <v>5510</v>
      </c>
      <c r="F2009" t="s">
        <v>52</v>
      </c>
      <c r="G2009" s="2">
        <v>123.62</v>
      </c>
      <c r="H2009" s="1">
        <v>43065</v>
      </c>
      <c r="I2009" t="s">
        <v>35</v>
      </c>
      <c r="J2009" t="s">
        <v>36</v>
      </c>
      <c r="K2009" t="s">
        <v>36</v>
      </c>
      <c r="M2009">
        <v>359216</v>
      </c>
      <c r="N2009">
        <v>287290</v>
      </c>
      <c r="S2009" t="s">
        <v>37</v>
      </c>
      <c r="W2009">
        <v>11</v>
      </c>
      <c r="X2009">
        <v>17</v>
      </c>
      <c r="AA2009" t="s">
        <v>38</v>
      </c>
      <c r="AB2009">
        <v>182</v>
      </c>
      <c r="AC2009" t="s">
        <v>39</v>
      </c>
      <c r="AD2009" t="s">
        <v>40</v>
      </c>
      <c r="AE2009">
        <v>92</v>
      </c>
    </row>
    <row r="2010" spans="1:31">
      <c r="A2010">
        <v>255</v>
      </c>
      <c r="B2010">
        <v>255100</v>
      </c>
      <c r="C2010" t="s">
        <v>58</v>
      </c>
      <c r="D2010" t="s">
        <v>71</v>
      </c>
      <c r="E2010">
        <v>5510</v>
      </c>
      <c r="F2010" t="s">
        <v>52</v>
      </c>
      <c r="G2010" s="2">
        <v>221.32</v>
      </c>
      <c r="H2010" s="1">
        <v>43065</v>
      </c>
      <c r="I2010" t="s">
        <v>35</v>
      </c>
      <c r="J2010" t="s">
        <v>36</v>
      </c>
      <c r="K2010" t="s">
        <v>36</v>
      </c>
      <c r="M2010">
        <v>359216</v>
      </c>
      <c r="N2010">
        <v>287290</v>
      </c>
      <c r="S2010" t="s">
        <v>37</v>
      </c>
      <c r="W2010">
        <v>11</v>
      </c>
      <c r="X2010">
        <v>17</v>
      </c>
      <c r="AA2010" t="s">
        <v>38</v>
      </c>
      <c r="AB2010">
        <v>182</v>
      </c>
      <c r="AC2010" t="s">
        <v>39</v>
      </c>
      <c r="AD2010" t="s">
        <v>40</v>
      </c>
      <c r="AE2010">
        <v>101</v>
      </c>
    </row>
    <row r="2011" spans="1:31">
      <c r="A2011">
        <v>246</v>
      </c>
      <c r="B2011">
        <v>246100</v>
      </c>
      <c r="C2011" t="s">
        <v>57</v>
      </c>
      <c r="D2011" t="s">
        <v>72</v>
      </c>
      <c r="E2011">
        <v>5510</v>
      </c>
      <c r="F2011" t="s">
        <v>52</v>
      </c>
      <c r="G2011" s="2">
        <v>37.26</v>
      </c>
      <c r="H2011" s="1">
        <v>43065</v>
      </c>
      <c r="I2011" t="s">
        <v>35</v>
      </c>
      <c r="J2011" t="s">
        <v>36</v>
      </c>
      <c r="K2011" t="s">
        <v>36</v>
      </c>
      <c r="M2011">
        <v>359216</v>
      </c>
      <c r="N2011">
        <v>287290</v>
      </c>
      <c r="S2011" t="s">
        <v>37</v>
      </c>
      <c r="W2011">
        <v>11</v>
      </c>
      <c r="X2011">
        <v>17</v>
      </c>
      <c r="AA2011" t="s">
        <v>38</v>
      </c>
      <c r="AB2011">
        <v>182</v>
      </c>
      <c r="AC2011" t="s">
        <v>39</v>
      </c>
      <c r="AD2011" t="s">
        <v>40</v>
      </c>
      <c r="AE2011">
        <v>468</v>
      </c>
    </row>
    <row r="2012" spans="1:31">
      <c r="A2012">
        <v>255</v>
      </c>
      <c r="B2012">
        <v>255101</v>
      </c>
      <c r="C2012" t="s">
        <v>57</v>
      </c>
      <c r="D2012" t="s">
        <v>72</v>
      </c>
      <c r="E2012">
        <v>5510</v>
      </c>
      <c r="F2012" t="s">
        <v>52</v>
      </c>
      <c r="G2012" s="2">
        <v>-0.38</v>
      </c>
      <c r="H2012" s="1">
        <v>43065</v>
      </c>
      <c r="I2012" t="s">
        <v>35</v>
      </c>
      <c r="J2012" t="s">
        <v>36</v>
      </c>
      <c r="K2012" t="s">
        <v>36</v>
      </c>
      <c r="M2012">
        <v>359216</v>
      </c>
      <c r="N2012">
        <v>287290</v>
      </c>
      <c r="S2012" t="s">
        <v>37</v>
      </c>
      <c r="W2012">
        <v>11</v>
      </c>
      <c r="X2012">
        <v>17</v>
      </c>
      <c r="AA2012" t="s">
        <v>38</v>
      </c>
      <c r="AB2012">
        <v>182</v>
      </c>
      <c r="AC2012" t="s">
        <v>39</v>
      </c>
      <c r="AD2012" t="s">
        <v>40</v>
      </c>
      <c r="AE2012">
        <v>474</v>
      </c>
    </row>
    <row r="2013" spans="1:31">
      <c r="A2013">
        <v>251</v>
      </c>
      <c r="B2013">
        <v>251102</v>
      </c>
      <c r="C2013" t="s">
        <v>58</v>
      </c>
      <c r="D2013" t="s">
        <v>71</v>
      </c>
      <c r="E2013">
        <v>5510</v>
      </c>
      <c r="F2013" t="s">
        <v>52</v>
      </c>
      <c r="G2013" s="2">
        <v>210.19</v>
      </c>
      <c r="H2013" s="1">
        <v>43066</v>
      </c>
      <c r="I2013" t="s">
        <v>35</v>
      </c>
      <c r="J2013" t="s">
        <v>36</v>
      </c>
      <c r="K2013" t="s">
        <v>36</v>
      </c>
      <c r="M2013">
        <v>359231</v>
      </c>
      <c r="N2013">
        <v>287375</v>
      </c>
      <c r="S2013" t="s">
        <v>37</v>
      </c>
      <c r="W2013">
        <v>11</v>
      </c>
      <c r="X2013">
        <v>17</v>
      </c>
      <c r="AA2013" t="s">
        <v>38</v>
      </c>
      <c r="AB2013">
        <v>182</v>
      </c>
      <c r="AC2013" t="s">
        <v>39</v>
      </c>
      <c r="AD2013" t="s">
        <v>40</v>
      </c>
      <c r="AE2013">
        <v>18</v>
      </c>
    </row>
    <row r="2014" spans="1:31">
      <c r="A2014">
        <v>251</v>
      </c>
      <c r="B2014">
        <v>251106</v>
      </c>
      <c r="C2014" t="s">
        <v>58</v>
      </c>
      <c r="D2014" t="s">
        <v>71</v>
      </c>
      <c r="E2014">
        <v>5510</v>
      </c>
      <c r="F2014" t="s">
        <v>52</v>
      </c>
      <c r="G2014" s="2">
        <v>18.88</v>
      </c>
      <c r="H2014" s="1">
        <v>43066</v>
      </c>
      <c r="I2014" t="s">
        <v>35</v>
      </c>
      <c r="J2014" t="s">
        <v>36</v>
      </c>
      <c r="K2014" t="s">
        <v>36</v>
      </c>
      <c r="M2014">
        <v>359231</v>
      </c>
      <c r="N2014">
        <v>287375</v>
      </c>
      <c r="S2014" t="s">
        <v>37</v>
      </c>
      <c r="W2014">
        <v>11</v>
      </c>
      <c r="X2014">
        <v>17</v>
      </c>
      <c r="AA2014" t="s">
        <v>38</v>
      </c>
      <c r="AB2014">
        <v>182</v>
      </c>
      <c r="AC2014" t="s">
        <v>39</v>
      </c>
      <c r="AD2014" t="s">
        <v>40</v>
      </c>
      <c r="AE2014">
        <v>22</v>
      </c>
    </row>
    <row r="2015" spans="1:31">
      <c r="A2015">
        <v>252</v>
      </c>
      <c r="B2015">
        <v>252121</v>
      </c>
      <c r="C2015" t="s">
        <v>58</v>
      </c>
      <c r="D2015" t="s">
        <v>71</v>
      </c>
      <c r="E2015">
        <v>5510</v>
      </c>
      <c r="F2015" t="s">
        <v>52</v>
      </c>
      <c r="G2015" s="2">
        <v>44.88</v>
      </c>
      <c r="H2015" s="1">
        <v>43066</v>
      </c>
      <c r="I2015" t="s">
        <v>35</v>
      </c>
      <c r="J2015" t="s">
        <v>36</v>
      </c>
      <c r="K2015" t="s">
        <v>36</v>
      </c>
      <c r="M2015">
        <v>359231</v>
      </c>
      <c r="N2015">
        <v>287375</v>
      </c>
      <c r="S2015" t="s">
        <v>37</v>
      </c>
      <c r="W2015">
        <v>11</v>
      </c>
      <c r="X2015">
        <v>17</v>
      </c>
      <c r="AA2015" t="s">
        <v>38</v>
      </c>
      <c r="AB2015">
        <v>182</v>
      </c>
      <c r="AC2015" t="s">
        <v>39</v>
      </c>
      <c r="AD2015" t="s">
        <v>40</v>
      </c>
      <c r="AE2015">
        <v>73</v>
      </c>
    </row>
    <row r="2016" spans="1:31">
      <c r="A2016">
        <v>249</v>
      </c>
      <c r="B2016">
        <v>249100</v>
      </c>
      <c r="C2016" t="s">
        <v>57</v>
      </c>
      <c r="D2016" t="s">
        <v>72</v>
      </c>
      <c r="E2016">
        <v>5510</v>
      </c>
      <c r="F2016" t="s">
        <v>52</v>
      </c>
      <c r="G2016" s="2">
        <v>13.42</v>
      </c>
      <c r="H2016" s="1">
        <v>43066</v>
      </c>
      <c r="I2016" t="s">
        <v>35</v>
      </c>
      <c r="J2016" t="s">
        <v>36</v>
      </c>
      <c r="K2016" t="s">
        <v>36</v>
      </c>
      <c r="M2016">
        <v>359231</v>
      </c>
      <c r="N2016">
        <v>287375</v>
      </c>
      <c r="S2016" t="s">
        <v>37</v>
      </c>
      <c r="W2016">
        <v>11</v>
      </c>
      <c r="X2016">
        <v>17</v>
      </c>
      <c r="AA2016" t="s">
        <v>38</v>
      </c>
      <c r="AB2016">
        <v>182</v>
      </c>
      <c r="AC2016" t="s">
        <v>39</v>
      </c>
      <c r="AD2016" t="s">
        <v>40</v>
      </c>
      <c r="AE2016">
        <v>398</v>
      </c>
    </row>
    <row r="2017" spans="1:31">
      <c r="A2017">
        <v>251</v>
      </c>
      <c r="B2017">
        <v>251102</v>
      </c>
      <c r="C2017" t="s">
        <v>58</v>
      </c>
      <c r="D2017" t="s">
        <v>71</v>
      </c>
      <c r="E2017">
        <v>5510</v>
      </c>
      <c r="F2017" t="s">
        <v>52</v>
      </c>
      <c r="G2017" s="2">
        <v>153.11000000000001</v>
      </c>
      <c r="H2017" s="1">
        <v>43068</v>
      </c>
      <c r="I2017" t="s">
        <v>35</v>
      </c>
      <c r="J2017" t="s">
        <v>36</v>
      </c>
      <c r="K2017" t="s">
        <v>36</v>
      </c>
      <c r="M2017">
        <v>359244</v>
      </c>
      <c r="N2017">
        <v>287617</v>
      </c>
      <c r="S2017" t="s">
        <v>37</v>
      </c>
      <c r="W2017">
        <v>11</v>
      </c>
      <c r="X2017">
        <v>17</v>
      </c>
      <c r="AA2017" t="s">
        <v>38</v>
      </c>
      <c r="AB2017">
        <v>401</v>
      </c>
      <c r="AC2017" t="s">
        <v>39</v>
      </c>
      <c r="AD2017" t="s">
        <v>40</v>
      </c>
      <c r="AE2017">
        <v>30</v>
      </c>
    </row>
    <row r="2018" spans="1:31">
      <c r="A2018">
        <v>252</v>
      </c>
      <c r="B2018">
        <v>252123</v>
      </c>
      <c r="C2018" t="s">
        <v>58</v>
      </c>
      <c r="D2018" t="s">
        <v>71</v>
      </c>
      <c r="E2018">
        <v>5510</v>
      </c>
      <c r="F2018" t="s">
        <v>52</v>
      </c>
      <c r="G2018" s="2">
        <v>50.8</v>
      </c>
      <c r="H2018" s="1">
        <v>43068</v>
      </c>
      <c r="I2018" t="s">
        <v>35</v>
      </c>
      <c r="J2018" t="s">
        <v>36</v>
      </c>
      <c r="K2018" t="s">
        <v>36</v>
      </c>
      <c r="M2018">
        <v>359244</v>
      </c>
      <c r="N2018">
        <v>287617</v>
      </c>
      <c r="S2018" t="s">
        <v>37</v>
      </c>
      <c r="W2018">
        <v>11</v>
      </c>
      <c r="X2018">
        <v>17</v>
      </c>
      <c r="AA2018" t="s">
        <v>38</v>
      </c>
      <c r="AB2018">
        <v>401</v>
      </c>
      <c r="AC2018" t="s">
        <v>39</v>
      </c>
      <c r="AD2018" t="s">
        <v>40</v>
      </c>
      <c r="AE2018">
        <v>73</v>
      </c>
    </row>
    <row r="2019" spans="1:31">
      <c r="A2019">
        <v>255</v>
      </c>
      <c r="B2019">
        <v>255100</v>
      </c>
      <c r="C2019" t="s">
        <v>58</v>
      </c>
      <c r="D2019" t="s">
        <v>71</v>
      </c>
      <c r="E2019">
        <v>5510</v>
      </c>
      <c r="F2019" t="s">
        <v>52</v>
      </c>
      <c r="G2019" s="2">
        <v>96.64</v>
      </c>
      <c r="H2019" s="1">
        <v>43068</v>
      </c>
      <c r="I2019" t="s">
        <v>35</v>
      </c>
      <c r="J2019" t="s">
        <v>36</v>
      </c>
      <c r="K2019" t="s">
        <v>36</v>
      </c>
      <c r="M2019">
        <v>359244</v>
      </c>
      <c r="N2019">
        <v>287617</v>
      </c>
      <c r="S2019" t="s">
        <v>37</v>
      </c>
      <c r="W2019">
        <v>11</v>
      </c>
      <c r="X2019">
        <v>17</v>
      </c>
      <c r="AA2019" t="s">
        <v>38</v>
      </c>
      <c r="AB2019">
        <v>401</v>
      </c>
      <c r="AC2019" t="s">
        <v>39</v>
      </c>
      <c r="AD2019" t="s">
        <v>40</v>
      </c>
      <c r="AE2019">
        <v>87</v>
      </c>
    </row>
    <row r="2020" spans="1:31">
      <c r="A2020">
        <v>252</v>
      </c>
      <c r="B2020">
        <v>252110</v>
      </c>
      <c r="C2020" t="s">
        <v>58</v>
      </c>
      <c r="D2020" t="s">
        <v>71</v>
      </c>
      <c r="E2020">
        <v>5510</v>
      </c>
      <c r="F2020" t="s">
        <v>52</v>
      </c>
      <c r="G2020" s="2">
        <v>6.29</v>
      </c>
      <c r="H2020" s="1">
        <v>43069</v>
      </c>
      <c r="I2020" t="s">
        <v>35</v>
      </c>
      <c r="J2020" t="s">
        <v>36</v>
      </c>
      <c r="K2020" t="s">
        <v>36</v>
      </c>
      <c r="M2020">
        <v>359264</v>
      </c>
      <c r="N2020">
        <v>287777</v>
      </c>
      <c r="S2020" t="s">
        <v>37</v>
      </c>
      <c r="W2020">
        <v>11</v>
      </c>
      <c r="X2020">
        <v>17</v>
      </c>
      <c r="AA2020" t="s">
        <v>38</v>
      </c>
      <c r="AB2020">
        <v>182</v>
      </c>
      <c r="AC2020" t="s">
        <v>39</v>
      </c>
      <c r="AD2020" t="s">
        <v>40</v>
      </c>
      <c r="AE2020">
        <v>31</v>
      </c>
    </row>
    <row r="2021" spans="1:31">
      <c r="A2021">
        <v>252</v>
      </c>
      <c r="B2021">
        <v>252113</v>
      </c>
      <c r="C2021" t="s">
        <v>58</v>
      </c>
      <c r="D2021" t="s">
        <v>71</v>
      </c>
      <c r="E2021">
        <v>5510</v>
      </c>
      <c r="F2021" t="s">
        <v>52</v>
      </c>
      <c r="G2021" s="2">
        <v>0.26</v>
      </c>
      <c r="H2021" s="1">
        <v>43069</v>
      </c>
      <c r="I2021" t="s">
        <v>35</v>
      </c>
      <c r="J2021" t="s">
        <v>36</v>
      </c>
      <c r="K2021" t="s">
        <v>36</v>
      </c>
      <c r="M2021">
        <v>359264</v>
      </c>
      <c r="N2021">
        <v>287777</v>
      </c>
      <c r="S2021" t="s">
        <v>37</v>
      </c>
      <c r="W2021">
        <v>11</v>
      </c>
      <c r="X2021">
        <v>17</v>
      </c>
      <c r="AA2021" t="s">
        <v>38</v>
      </c>
      <c r="AB2021">
        <v>182</v>
      </c>
      <c r="AC2021" t="s">
        <v>39</v>
      </c>
      <c r="AD2021" t="s">
        <v>40</v>
      </c>
      <c r="AE2021">
        <v>32</v>
      </c>
    </row>
    <row r="2022" spans="1:31">
      <c r="A2022">
        <v>252</v>
      </c>
      <c r="B2022">
        <v>252114</v>
      </c>
      <c r="C2022" t="s">
        <v>58</v>
      </c>
      <c r="D2022" t="s">
        <v>71</v>
      </c>
      <c r="E2022">
        <v>5510</v>
      </c>
      <c r="F2022" t="s">
        <v>52</v>
      </c>
      <c r="G2022" s="2">
        <v>0.57999999999999996</v>
      </c>
      <c r="H2022" s="1">
        <v>43069</v>
      </c>
      <c r="I2022" t="s">
        <v>35</v>
      </c>
      <c r="J2022" t="s">
        <v>36</v>
      </c>
      <c r="K2022" t="s">
        <v>36</v>
      </c>
      <c r="M2022">
        <v>359264</v>
      </c>
      <c r="N2022">
        <v>287777</v>
      </c>
      <c r="S2022" t="s">
        <v>37</v>
      </c>
      <c r="W2022">
        <v>11</v>
      </c>
      <c r="X2022">
        <v>17</v>
      </c>
      <c r="AA2022" t="s">
        <v>38</v>
      </c>
      <c r="AB2022">
        <v>182</v>
      </c>
      <c r="AC2022" t="s">
        <v>39</v>
      </c>
      <c r="AD2022" t="s">
        <v>40</v>
      </c>
      <c r="AE2022">
        <v>33</v>
      </c>
    </row>
    <row r="2023" spans="1:31">
      <c r="A2023">
        <v>251</v>
      </c>
      <c r="B2023">
        <v>251106</v>
      </c>
      <c r="C2023" t="s">
        <v>58</v>
      </c>
      <c r="D2023" t="s">
        <v>71</v>
      </c>
      <c r="E2023">
        <v>5510</v>
      </c>
      <c r="F2023" t="s">
        <v>52</v>
      </c>
      <c r="G2023" s="2">
        <v>7.47</v>
      </c>
      <c r="H2023" s="1">
        <v>43069</v>
      </c>
      <c r="I2023" t="s">
        <v>35</v>
      </c>
      <c r="J2023" t="s">
        <v>36</v>
      </c>
      <c r="K2023" t="s">
        <v>36</v>
      </c>
      <c r="M2023">
        <v>359264</v>
      </c>
      <c r="N2023">
        <v>287777</v>
      </c>
      <c r="S2023" t="s">
        <v>37</v>
      </c>
      <c r="W2023">
        <v>11</v>
      </c>
      <c r="X2023">
        <v>17</v>
      </c>
      <c r="AA2023" t="s">
        <v>38</v>
      </c>
      <c r="AB2023">
        <v>182</v>
      </c>
      <c r="AC2023" t="s">
        <v>39</v>
      </c>
      <c r="AD2023" t="s">
        <v>40</v>
      </c>
      <c r="AE2023">
        <v>39</v>
      </c>
    </row>
    <row r="2024" spans="1:31">
      <c r="A2024">
        <v>252</v>
      </c>
      <c r="B2024">
        <v>252117</v>
      </c>
      <c r="C2024" t="s">
        <v>58</v>
      </c>
      <c r="D2024" t="s">
        <v>71</v>
      </c>
      <c r="E2024">
        <v>5510</v>
      </c>
      <c r="F2024" t="s">
        <v>52</v>
      </c>
      <c r="G2024" s="2">
        <v>0.41</v>
      </c>
      <c r="H2024" s="1">
        <v>43069</v>
      </c>
      <c r="I2024" t="s">
        <v>35</v>
      </c>
      <c r="J2024" t="s">
        <v>36</v>
      </c>
      <c r="K2024" t="s">
        <v>36</v>
      </c>
      <c r="M2024">
        <v>359264</v>
      </c>
      <c r="N2024">
        <v>287777</v>
      </c>
      <c r="S2024" t="s">
        <v>37</v>
      </c>
      <c r="W2024">
        <v>11</v>
      </c>
      <c r="X2024">
        <v>17</v>
      </c>
      <c r="AA2024" t="s">
        <v>38</v>
      </c>
      <c r="AB2024">
        <v>182</v>
      </c>
      <c r="AC2024" t="s">
        <v>39</v>
      </c>
      <c r="AD2024" t="s">
        <v>40</v>
      </c>
      <c r="AE2024">
        <v>89</v>
      </c>
    </row>
    <row r="2025" spans="1:31">
      <c r="A2025">
        <v>252</v>
      </c>
      <c r="B2025">
        <v>252118</v>
      </c>
      <c r="C2025" t="s">
        <v>58</v>
      </c>
      <c r="D2025" t="s">
        <v>71</v>
      </c>
      <c r="E2025">
        <v>5510</v>
      </c>
      <c r="F2025" t="s">
        <v>52</v>
      </c>
      <c r="G2025" s="2">
        <v>1.33</v>
      </c>
      <c r="H2025" s="1">
        <v>43069</v>
      </c>
      <c r="I2025" t="s">
        <v>35</v>
      </c>
      <c r="J2025" t="s">
        <v>36</v>
      </c>
      <c r="K2025" t="s">
        <v>36</v>
      </c>
      <c r="M2025">
        <v>359264</v>
      </c>
      <c r="N2025">
        <v>287777</v>
      </c>
      <c r="S2025" t="s">
        <v>37</v>
      </c>
      <c r="W2025">
        <v>11</v>
      </c>
      <c r="X2025">
        <v>17</v>
      </c>
      <c r="AA2025" t="s">
        <v>38</v>
      </c>
      <c r="AB2025">
        <v>182</v>
      </c>
      <c r="AC2025" t="s">
        <v>39</v>
      </c>
      <c r="AD2025" t="s">
        <v>40</v>
      </c>
      <c r="AE2025">
        <v>90</v>
      </c>
    </row>
    <row r="2026" spans="1:31">
      <c r="A2026">
        <v>252</v>
      </c>
      <c r="B2026">
        <v>252121</v>
      </c>
      <c r="C2026" t="s">
        <v>58</v>
      </c>
      <c r="D2026" t="s">
        <v>71</v>
      </c>
      <c r="E2026">
        <v>5510</v>
      </c>
      <c r="F2026" t="s">
        <v>52</v>
      </c>
      <c r="G2026" s="2">
        <v>1.71</v>
      </c>
      <c r="H2026" s="1">
        <v>43069</v>
      </c>
      <c r="I2026" t="s">
        <v>35</v>
      </c>
      <c r="J2026" t="s">
        <v>36</v>
      </c>
      <c r="K2026" t="s">
        <v>36</v>
      </c>
      <c r="M2026">
        <v>359264</v>
      </c>
      <c r="N2026">
        <v>287777</v>
      </c>
      <c r="S2026" t="s">
        <v>37</v>
      </c>
      <c r="W2026">
        <v>11</v>
      </c>
      <c r="X2026">
        <v>17</v>
      </c>
      <c r="AA2026" t="s">
        <v>38</v>
      </c>
      <c r="AB2026">
        <v>182</v>
      </c>
      <c r="AC2026" t="s">
        <v>39</v>
      </c>
      <c r="AD2026" t="s">
        <v>40</v>
      </c>
      <c r="AE2026">
        <v>92</v>
      </c>
    </row>
    <row r="2027" spans="1:31">
      <c r="A2027">
        <v>242</v>
      </c>
      <c r="B2027">
        <v>242100</v>
      </c>
      <c r="C2027" t="s">
        <v>58</v>
      </c>
      <c r="D2027" t="s">
        <v>71</v>
      </c>
      <c r="E2027">
        <v>5510</v>
      </c>
      <c r="F2027" t="s">
        <v>52</v>
      </c>
      <c r="G2027" s="2">
        <v>-11.2</v>
      </c>
      <c r="H2027" s="1">
        <v>43069</v>
      </c>
      <c r="I2027" t="s">
        <v>35</v>
      </c>
      <c r="J2027" t="s">
        <v>36</v>
      </c>
      <c r="K2027" t="s">
        <v>36</v>
      </c>
      <c r="M2027">
        <v>359264</v>
      </c>
      <c r="N2027">
        <v>287777</v>
      </c>
      <c r="S2027" t="s">
        <v>37</v>
      </c>
      <c r="W2027">
        <v>11</v>
      </c>
      <c r="X2027">
        <v>17</v>
      </c>
      <c r="AA2027" t="s">
        <v>38</v>
      </c>
      <c r="AB2027">
        <v>182</v>
      </c>
      <c r="AC2027" t="s">
        <v>39</v>
      </c>
      <c r="AD2027" t="s">
        <v>40</v>
      </c>
      <c r="AE2027">
        <v>99</v>
      </c>
    </row>
    <row r="2028" spans="1:31">
      <c r="A2028">
        <v>252</v>
      </c>
      <c r="B2028">
        <v>252136</v>
      </c>
      <c r="C2028" t="s">
        <v>58</v>
      </c>
      <c r="D2028" t="s">
        <v>71</v>
      </c>
      <c r="E2028">
        <v>5510</v>
      </c>
      <c r="F2028" t="s">
        <v>52</v>
      </c>
      <c r="G2028" s="2">
        <v>2.88</v>
      </c>
      <c r="H2028" s="1">
        <v>43069</v>
      </c>
      <c r="I2028" t="s">
        <v>35</v>
      </c>
      <c r="J2028" t="s">
        <v>36</v>
      </c>
      <c r="K2028" t="s">
        <v>36</v>
      </c>
      <c r="M2028">
        <v>359264</v>
      </c>
      <c r="N2028">
        <v>287777</v>
      </c>
      <c r="S2028" t="s">
        <v>37</v>
      </c>
      <c r="W2028">
        <v>11</v>
      </c>
      <c r="X2028">
        <v>17</v>
      </c>
      <c r="AA2028" t="s">
        <v>38</v>
      </c>
      <c r="AB2028">
        <v>182</v>
      </c>
      <c r="AC2028" t="s">
        <v>39</v>
      </c>
      <c r="AD2028" t="s">
        <v>40</v>
      </c>
      <c r="AE2028">
        <v>546</v>
      </c>
    </row>
    <row r="2029" spans="1:31">
      <c r="A2029">
        <v>251</v>
      </c>
      <c r="B2029">
        <v>251106</v>
      </c>
      <c r="C2029" t="s">
        <v>58</v>
      </c>
      <c r="D2029" t="s">
        <v>71</v>
      </c>
      <c r="E2029">
        <v>5510</v>
      </c>
      <c r="F2029" t="s">
        <v>52</v>
      </c>
      <c r="G2029" s="2">
        <v>57.3</v>
      </c>
      <c r="H2029" s="1">
        <v>43073</v>
      </c>
      <c r="I2029" t="s">
        <v>35</v>
      </c>
      <c r="J2029" t="s">
        <v>36</v>
      </c>
      <c r="K2029" t="s">
        <v>36</v>
      </c>
      <c r="M2029">
        <v>359308</v>
      </c>
      <c r="N2029">
        <v>287968</v>
      </c>
      <c r="S2029" t="s">
        <v>37</v>
      </c>
      <c r="W2029">
        <v>12</v>
      </c>
      <c r="X2029">
        <v>17</v>
      </c>
      <c r="AA2029" t="s">
        <v>38</v>
      </c>
      <c r="AB2029">
        <v>252</v>
      </c>
      <c r="AC2029" t="s">
        <v>39</v>
      </c>
      <c r="AD2029" t="s">
        <v>40</v>
      </c>
      <c r="AE2029">
        <v>17</v>
      </c>
    </row>
    <row r="2030" spans="1:31">
      <c r="A2030">
        <v>252</v>
      </c>
      <c r="B2030">
        <v>252106</v>
      </c>
      <c r="C2030" t="s">
        <v>58</v>
      </c>
      <c r="D2030" t="s">
        <v>71</v>
      </c>
      <c r="E2030">
        <v>5510</v>
      </c>
      <c r="F2030" t="s">
        <v>52</v>
      </c>
      <c r="G2030" s="2">
        <v>5.28</v>
      </c>
      <c r="H2030" s="1">
        <v>43073</v>
      </c>
      <c r="I2030" t="s">
        <v>35</v>
      </c>
      <c r="J2030" t="s">
        <v>36</v>
      </c>
      <c r="K2030" t="s">
        <v>36</v>
      </c>
      <c r="M2030">
        <v>359308</v>
      </c>
      <c r="N2030">
        <v>287968</v>
      </c>
      <c r="S2030" t="s">
        <v>37</v>
      </c>
      <c r="W2030">
        <v>12</v>
      </c>
      <c r="X2030">
        <v>17</v>
      </c>
      <c r="AA2030" t="s">
        <v>38</v>
      </c>
      <c r="AB2030">
        <v>252</v>
      </c>
      <c r="AC2030" t="s">
        <v>39</v>
      </c>
      <c r="AD2030" t="s">
        <v>40</v>
      </c>
      <c r="AE2030">
        <v>21</v>
      </c>
    </row>
    <row r="2031" spans="1:31">
      <c r="A2031">
        <v>259</v>
      </c>
      <c r="B2031">
        <v>259100</v>
      </c>
      <c r="C2031" t="s">
        <v>58</v>
      </c>
      <c r="D2031" t="s">
        <v>71</v>
      </c>
      <c r="E2031">
        <v>5510</v>
      </c>
      <c r="F2031" t="s">
        <v>52</v>
      </c>
      <c r="G2031" s="2">
        <v>209.03</v>
      </c>
      <c r="H2031" s="1">
        <v>43073</v>
      </c>
      <c r="I2031" t="s">
        <v>35</v>
      </c>
      <c r="J2031" t="s">
        <v>36</v>
      </c>
      <c r="K2031" t="s">
        <v>36</v>
      </c>
      <c r="M2031">
        <v>359308</v>
      </c>
      <c r="N2031">
        <v>287968</v>
      </c>
      <c r="S2031" t="s">
        <v>37</v>
      </c>
      <c r="W2031">
        <v>12</v>
      </c>
      <c r="X2031">
        <v>17</v>
      </c>
      <c r="AA2031" t="s">
        <v>38</v>
      </c>
      <c r="AB2031">
        <v>252</v>
      </c>
      <c r="AC2031" t="s">
        <v>39</v>
      </c>
      <c r="AD2031" t="s">
        <v>40</v>
      </c>
      <c r="AE2031">
        <v>64</v>
      </c>
    </row>
    <row r="2032" spans="1:31">
      <c r="A2032">
        <v>252</v>
      </c>
      <c r="B2032">
        <v>252123</v>
      </c>
      <c r="C2032" t="s">
        <v>58</v>
      </c>
      <c r="D2032" t="s">
        <v>71</v>
      </c>
      <c r="E2032">
        <v>5510</v>
      </c>
      <c r="F2032" t="s">
        <v>52</v>
      </c>
      <c r="G2032" s="2">
        <v>93.55</v>
      </c>
      <c r="H2032" s="1">
        <v>43073</v>
      </c>
      <c r="I2032" t="s">
        <v>35</v>
      </c>
      <c r="J2032" t="s">
        <v>36</v>
      </c>
      <c r="K2032" t="s">
        <v>36</v>
      </c>
      <c r="M2032">
        <v>359308</v>
      </c>
      <c r="N2032">
        <v>287968</v>
      </c>
      <c r="S2032" t="s">
        <v>37</v>
      </c>
      <c r="W2032">
        <v>12</v>
      </c>
      <c r="X2032">
        <v>17</v>
      </c>
      <c r="AA2032" t="s">
        <v>38</v>
      </c>
      <c r="AB2032">
        <v>252</v>
      </c>
      <c r="AC2032" t="s">
        <v>39</v>
      </c>
      <c r="AD2032" t="s">
        <v>40</v>
      </c>
      <c r="AE2032">
        <v>74</v>
      </c>
    </row>
    <row r="2033" spans="1:31">
      <c r="A2033">
        <v>255</v>
      </c>
      <c r="B2033">
        <v>255100</v>
      </c>
      <c r="C2033" t="s">
        <v>58</v>
      </c>
      <c r="D2033" t="s">
        <v>71</v>
      </c>
      <c r="E2033">
        <v>5510</v>
      </c>
      <c r="F2033" t="s">
        <v>52</v>
      </c>
      <c r="G2033" s="2">
        <v>42.45</v>
      </c>
      <c r="H2033" s="1">
        <v>43073</v>
      </c>
      <c r="I2033" t="s">
        <v>35</v>
      </c>
      <c r="J2033" t="s">
        <v>36</v>
      </c>
      <c r="K2033" t="s">
        <v>36</v>
      </c>
      <c r="M2033">
        <v>359308</v>
      </c>
      <c r="N2033">
        <v>287968</v>
      </c>
      <c r="S2033" t="s">
        <v>37</v>
      </c>
      <c r="W2033">
        <v>12</v>
      </c>
      <c r="X2033">
        <v>17</v>
      </c>
      <c r="AA2033" t="s">
        <v>38</v>
      </c>
      <c r="AB2033">
        <v>252</v>
      </c>
      <c r="AC2033" t="s">
        <v>39</v>
      </c>
      <c r="AD2033" t="s">
        <v>40</v>
      </c>
      <c r="AE2033">
        <v>81</v>
      </c>
    </row>
    <row r="2034" spans="1:31">
      <c r="A2034">
        <v>252</v>
      </c>
      <c r="B2034">
        <v>252136</v>
      </c>
      <c r="C2034" t="s">
        <v>58</v>
      </c>
      <c r="D2034" t="s">
        <v>71</v>
      </c>
      <c r="E2034">
        <v>5510</v>
      </c>
      <c r="F2034" t="s">
        <v>52</v>
      </c>
      <c r="G2034" s="2">
        <v>0.85</v>
      </c>
      <c r="H2034" s="1">
        <v>43073</v>
      </c>
      <c r="I2034" t="s">
        <v>35</v>
      </c>
      <c r="J2034" t="s">
        <v>36</v>
      </c>
      <c r="K2034" t="s">
        <v>36</v>
      </c>
      <c r="M2034">
        <v>359308</v>
      </c>
      <c r="N2034">
        <v>287968</v>
      </c>
      <c r="S2034" t="s">
        <v>37</v>
      </c>
      <c r="W2034">
        <v>12</v>
      </c>
      <c r="X2034">
        <v>17</v>
      </c>
      <c r="AA2034" t="s">
        <v>38</v>
      </c>
      <c r="AB2034">
        <v>252</v>
      </c>
      <c r="AC2034" t="s">
        <v>39</v>
      </c>
      <c r="AD2034" t="s">
        <v>40</v>
      </c>
      <c r="AE2034">
        <v>471</v>
      </c>
    </row>
    <row r="2035" spans="1:31">
      <c r="A2035">
        <v>251</v>
      </c>
      <c r="B2035">
        <v>251102</v>
      </c>
      <c r="C2035" t="s">
        <v>58</v>
      </c>
      <c r="D2035" t="s">
        <v>71</v>
      </c>
      <c r="E2035">
        <v>5510</v>
      </c>
      <c r="F2035" t="s">
        <v>52</v>
      </c>
      <c r="G2035" s="2">
        <v>347.17</v>
      </c>
      <c r="H2035" s="1">
        <v>43075</v>
      </c>
      <c r="I2035" t="s">
        <v>35</v>
      </c>
      <c r="J2035" t="s">
        <v>36</v>
      </c>
      <c r="K2035" t="s">
        <v>36</v>
      </c>
      <c r="M2035">
        <v>359393</v>
      </c>
      <c r="N2035">
        <v>288311</v>
      </c>
      <c r="S2035" t="s">
        <v>37</v>
      </c>
      <c r="W2035">
        <v>12</v>
      </c>
      <c r="X2035">
        <v>17</v>
      </c>
      <c r="AA2035" t="s">
        <v>38</v>
      </c>
      <c r="AB2035">
        <v>182</v>
      </c>
      <c r="AC2035" t="s">
        <v>39</v>
      </c>
      <c r="AD2035" t="s">
        <v>40</v>
      </c>
      <c r="AE2035">
        <v>14</v>
      </c>
    </row>
    <row r="2036" spans="1:31">
      <c r="A2036">
        <v>251</v>
      </c>
      <c r="B2036">
        <v>251106</v>
      </c>
      <c r="C2036" t="s">
        <v>58</v>
      </c>
      <c r="D2036" t="s">
        <v>71</v>
      </c>
      <c r="E2036">
        <v>5510</v>
      </c>
      <c r="F2036" t="s">
        <v>52</v>
      </c>
      <c r="G2036" s="2">
        <v>102.46</v>
      </c>
      <c r="H2036" s="1">
        <v>43075</v>
      </c>
      <c r="I2036" t="s">
        <v>35</v>
      </c>
      <c r="J2036" t="s">
        <v>36</v>
      </c>
      <c r="K2036" t="s">
        <v>36</v>
      </c>
      <c r="M2036">
        <v>359393</v>
      </c>
      <c r="N2036">
        <v>288311</v>
      </c>
      <c r="S2036" t="s">
        <v>37</v>
      </c>
      <c r="W2036">
        <v>12</v>
      </c>
      <c r="X2036">
        <v>17</v>
      </c>
      <c r="AA2036" t="s">
        <v>38</v>
      </c>
      <c r="AB2036">
        <v>182</v>
      </c>
      <c r="AC2036" t="s">
        <v>39</v>
      </c>
      <c r="AD2036" t="s">
        <v>40</v>
      </c>
      <c r="AE2036">
        <v>18</v>
      </c>
    </row>
    <row r="2037" spans="1:31">
      <c r="A2037">
        <v>252</v>
      </c>
      <c r="B2037">
        <v>252106</v>
      </c>
      <c r="C2037" t="s">
        <v>58</v>
      </c>
      <c r="D2037" t="s">
        <v>71</v>
      </c>
      <c r="E2037">
        <v>5510</v>
      </c>
      <c r="F2037" t="s">
        <v>52</v>
      </c>
      <c r="G2037" s="2">
        <v>35.15</v>
      </c>
      <c r="H2037" s="1">
        <v>43075</v>
      </c>
      <c r="I2037" t="s">
        <v>35</v>
      </c>
      <c r="J2037" t="s">
        <v>36</v>
      </c>
      <c r="K2037" t="s">
        <v>36</v>
      </c>
      <c r="M2037">
        <v>359393</v>
      </c>
      <c r="N2037">
        <v>288311</v>
      </c>
      <c r="S2037" t="s">
        <v>37</v>
      </c>
      <c r="W2037">
        <v>12</v>
      </c>
      <c r="X2037">
        <v>17</v>
      </c>
      <c r="AA2037" t="s">
        <v>38</v>
      </c>
      <c r="AB2037">
        <v>182</v>
      </c>
      <c r="AC2037" t="s">
        <v>39</v>
      </c>
      <c r="AD2037" t="s">
        <v>40</v>
      </c>
      <c r="AE2037">
        <v>21</v>
      </c>
    </row>
    <row r="2038" spans="1:31">
      <c r="A2038">
        <v>252</v>
      </c>
      <c r="B2038">
        <v>252118</v>
      </c>
      <c r="C2038" t="s">
        <v>58</v>
      </c>
      <c r="D2038" t="s">
        <v>71</v>
      </c>
      <c r="E2038">
        <v>5510</v>
      </c>
      <c r="F2038" t="s">
        <v>52</v>
      </c>
      <c r="G2038" s="2">
        <v>31.89</v>
      </c>
      <c r="H2038" s="1">
        <v>43075</v>
      </c>
      <c r="I2038" t="s">
        <v>35</v>
      </c>
      <c r="J2038" t="s">
        <v>36</v>
      </c>
      <c r="K2038" t="s">
        <v>36</v>
      </c>
      <c r="M2038">
        <v>359393</v>
      </c>
      <c r="N2038">
        <v>288311</v>
      </c>
      <c r="S2038" t="s">
        <v>37</v>
      </c>
      <c r="W2038">
        <v>12</v>
      </c>
      <c r="X2038">
        <v>17</v>
      </c>
      <c r="AA2038" t="s">
        <v>38</v>
      </c>
      <c r="AB2038">
        <v>182</v>
      </c>
      <c r="AC2038" t="s">
        <v>39</v>
      </c>
      <c r="AD2038" t="s">
        <v>40</v>
      </c>
      <c r="AE2038">
        <v>54</v>
      </c>
    </row>
    <row r="2039" spans="1:31">
      <c r="A2039">
        <v>255</v>
      </c>
      <c r="B2039">
        <v>255100</v>
      </c>
      <c r="C2039" t="s">
        <v>58</v>
      </c>
      <c r="D2039" t="s">
        <v>71</v>
      </c>
      <c r="E2039">
        <v>5510</v>
      </c>
      <c r="F2039" t="s">
        <v>52</v>
      </c>
      <c r="G2039" s="2">
        <v>104.41</v>
      </c>
      <c r="H2039" s="1">
        <v>43075</v>
      </c>
      <c r="I2039" t="s">
        <v>35</v>
      </c>
      <c r="J2039" t="s">
        <v>36</v>
      </c>
      <c r="K2039" t="s">
        <v>36</v>
      </c>
      <c r="M2039">
        <v>359393</v>
      </c>
      <c r="N2039">
        <v>288311</v>
      </c>
      <c r="S2039" t="s">
        <v>37</v>
      </c>
      <c r="W2039">
        <v>12</v>
      </c>
      <c r="X2039">
        <v>17</v>
      </c>
      <c r="AA2039" t="s">
        <v>38</v>
      </c>
      <c r="AB2039">
        <v>182</v>
      </c>
      <c r="AC2039" t="s">
        <v>39</v>
      </c>
      <c r="AD2039" t="s">
        <v>40</v>
      </c>
      <c r="AE2039">
        <v>72</v>
      </c>
    </row>
    <row r="2040" spans="1:31">
      <c r="A2040">
        <v>252</v>
      </c>
      <c r="B2040">
        <v>252110</v>
      </c>
      <c r="C2040" t="s">
        <v>58</v>
      </c>
      <c r="D2040" t="s">
        <v>71</v>
      </c>
      <c r="E2040">
        <v>5510</v>
      </c>
      <c r="F2040" t="s">
        <v>52</v>
      </c>
      <c r="G2040" s="2">
        <v>-312.97000000000003</v>
      </c>
      <c r="H2040" s="1">
        <v>43081</v>
      </c>
      <c r="I2040" t="s">
        <v>35</v>
      </c>
      <c r="J2040" t="s">
        <v>36</v>
      </c>
      <c r="K2040" t="s">
        <v>36</v>
      </c>
      <c r="M2040">
        <v>359453</v>
      </c>
      <c r="N2040">
        <v>288954</v>
      </c>
      <c r="S2040" t="s">
        <v>37</v>
      </c>
      <c r="W2040">
        <v>12</v>
      </c>
      <c r="X2040">
        <v>17</v>
      </c>
      <c r="AA2040" t="s">
        <v>38</v>
      </c>
      <c r="AB2040">
        <v>254</v>
      </c>
      <c r="AC2040" t="s">
        <v>39</v>
      </c>
      <c r="AD2040" t="s">
        <v>40</v>
      </c>
      <c r="AE2040">
        <v>26</v>
      </c>
    </row>
    <row r="2041" spans="1:31">
      <c r="A2041">
        <v>251</v>
      </c>
      <c r="B2041">
        <v>251102</v>
      </c>
      <c r="C2041" t="s">
        <v>58</v>
      </c>
      <c r="D2041" t="s">
        <v>71</v>
      </c>
      <c r="E2041">
        <v>5510</v>
      </c>
      <c r="F2041" t="s">
        <v>52</v>
      </c>
      <c r="G2041" s="2">
        <v>449.08</v>
      </c>
      <c r="H2041" s="1">
        <v>43081</v>
      </c>
      <c r="I2041" t="s">
        <v>35</v>
      </c>
      <c r="J2041" t="s">
        <v>36</v>
      </c>
      <c r="K2041" t="s">
        <v>36</v>
      </c>
      <c r="M2041">
        <v>359453</v>
      </c>
      <c r="N2041">
        <v>288954</v>
      </c>
      <c r="S2041" t="s">
        <v>37</v>
      </c>
      <c r="W2041">
        <v>12</v>
      </c>
      <c r="X2041">
        <v>17</v>
      </c>
      <c r="AA2041" t="s">
        <v>38</v>
      </c>
      <c r="AB2041">
        <v>254</v>
      </c>
      <c r="AC2041" t="s">
        <v>39</v>
      </c>
      <c r="AD2041" t="s">
        <v>40</v>
      </c>
      <c r="AE2041">
        <v>31</v>
      </c>
    </row>
    <row r="2042" spans="1:31">
      <c r="A2042">
        <v>251</v>
      </c>
      <c r="B2042">
        <v>251106</v>
      </c>
      <c r="C2042" t="s">
        <v>58</v>
      </c>
      <c r="D2042" t="s">
        <v>71</v>
      </c>
      <c r="E2042">
        <v>5510</v>
      </c>
      <c r="F2042" t="s">
        <v>52</v>
      </c>
      <c r="G2042" s="2">
        <v>39.28</v>
      </c>
      <c r="H2042" s="1">
        <v>43081</v>
      </c>
      <c r="I2042" t="s">
        <v>35</v>
      </c>
      <c r="J2042" t="s">
        <v>36</v>
      </c>
      <c r="K2042" t="s">
        <v>36</v>
      </c>
      <c r="M2042">
        <v>359453</v>
      </c>
      <c r="N2042">
        <v>288954</v>
      </c>
      <c r="S2042" t="s">
        <v>37</v>
      </c>
      <c r="W2042">
        <v>12</v>
      </c>
      <c r="X2042">
        <v>17</v>
      </c>
      <c r="AA2042" t="s">
        <v>38</v>
      </c>
      <c r="AB2042">
        <v>254</v>
      </c>
      <c r="AC2042" t="s">
        <v>39</v>
      </c>
      <c r="AD2042" t="s">
        <v>40</v>
      </c>
      <c r="AE2042">
        <v>36</v>
      </c>
    </row>
    <row r="2043" spans="1:31">
      <c r="A2043">
        <v>252</v>
      </c>
      <c r="B2043">
        <v>252106</v>
      </c>
      <c r="C2043" t="s">
        <v>58</v>
      </c>
      <c r="D2043" t="s">
        <v>71</v>
      </c>
      <c r="E2043">
        <v>5510</v>
      </c>
      <c r="F2043" t="s">
        <v>52</v>
      </c>
      <c r="G2043" s="2">
        <v>184.68</v>
      </c>
      <c r="H2043" s="1">
        <v>43081</v>
      </c>
      <c r="I2043" t="s">
        <v>35</v>
      </c>
      <c r="J2043" t="s">
        <v>36</v>
      </c>
      <c r="K2043" t="s">
        <v>36</v>
      </c>
      <c r="M2043">
        <v>359453</v>
      </c>
      <c r="N2043">
        <v>288954</v>
      </c>
      <c r="S2043" t="s">
        <v>37</v>
      </c>
      <c r="W2043">
        <v>12</v>
      </c>
      <c r="X2043">
        <v>17</v>
      </c>
      <c r="AA2043" t="s">
        <v>38</v>
      </c>
      <c r="AB2043">
        <v>254</v>
      </c>
      <c r="AC2043" t="s">
        <v>39</v>
      </c>
      <c r="AD2043" t="s">
        <v>40</v>
      </c>
      <c r="AE2043">
        <v>40</v>
      </c>
    </row>
    <row r="2044" spans="1:31">
      <c r="A2044">
        <v>260</v>
      </c>
      <c r="B2044">
        <v>260100</v>
      </c>
      <c r="C2044" t="s">
        <v>58</v>
      </c>
      <c r="D2044" t="s">
        <v>71</v>
      </c>
      <c r="E2044">
        <v>5510</v>
      </c>
      <c r="F2044" t="s">
        <v>52</v>
      </c>
      <c r="G2044" s="2">
        <v>-0.51</v>
      </c>
      <c r="H2044" s="1">
        <v>43081</v>
      </c>
      <c r="I2044" t="s">
        <v>35</v>
      </c>
      <c r="J2044" t="s">
        <v>36</v>
      </c>
      <c r="K2044" t="s">
        <v>36</v>
      </c>
      <c r="M2044">
        <v>359453</v>
      </c>
      <c r="N2044">
        <v>288954</v>
      </c>
      <c r="S2044" t="s">
        <v>37</v>
      </c>
      <c r="W2044">
        <v>12</v>
      </c>
      <c r="X2044">
        <v>17</v>
      </c>
      <c r="AA2044" t="s">
        <v>38</v>
      </c>
      <c r="AB2044">
        <v>254</v>
      </c>
      <c r="AC2044" t="s">
        <v>39</v>
      </c>
      <c r="AD2044" t="s">
        <v>40</v>
      </c>
      <c r="AE2044">
        <v>77</v>
      </c>
    </row>
    <row r="2045" spans="1:31">
      <c r="A2045">
        <v>259</v>
      </c>
      <c r="B2045">
        <v>259100</v>
      </c>
      <c r="C2045" t="s">
        <v>58</v>
      </c>
      <c r="D2045" t="s">
        <v>71</v>
      </c>
      <c r="E2045">
        <v>5510</v>
      </c>
      <c r="F2045" t="s">
        <v>52</v>
      </c>
      <c r="G2045" s="2">
        <v>-36.47</v>
      </c>
      <c r="H2045" s="1">
        <v>43081</v>
      </c>
      <c r="I2045" t="s">
        <v>35</v>
      </c>
      <c r="J2045" t="s">
        <v>36</v>
      </c>
      <c r="K2045" t="s">
        <v>36</v>
      </c>
      <c r="M2045">
        <v>359453</v>
      </c>
      <c r="N2045">
        <v>288954</v>
      </c>
      <c r="S2045" t="s">
        <v>37</v>
      </c>
      <c r="W2045">
        <v>12</v>
      </c>
      <c r="X2045">
        <v>17</v>
      </c>
      <c r="AA2045" t="s">
        <v>38</v>
      </c>
      <c r="AB2045">
        <v>254</v>
      </c>
      <c r="AC2045" t="s">
        <v>39</v>
      </c>
      <c r="AD2045" t="s">
        <v>40</v>
      </c>
      <c r="AE2045">
        <v>80</v>
      </c>
    </row>
    <row r="2046" spans="1:31">
      <c r="A2046">
        <v>252</v>
      </c>
      <c r="B2046">
        <v>252118</v>
      </c>
      <c r="C2046" t="s">
        <v>58</v>
      </c>
      <c r="D2046" t="s">
        <v>71</v>
      </c>
      <c r="E2046">
        <v>5510</v>
      </c>
      <c r="F2046" t="s">
        <v>52</v>
      </c>
      <c r="G2046" s="2">
        <v>-77.5</v>
      </c>
      <c r="H2046" s="1">
        <v>43081</v>
      </c>
      <c r="I2046" t="s">
        <v>35</v>
      </c>
      <c r="J2046" t="s">
        <v>36</v>
      </c>
      <c r="K2046" t="s">
        <v>36</v>
      </c>
      <c r="M2046">
        <v>359453</v>
      </c>
      <c r="N2046">
        <v>288954</v>
      </c>
      <c r="S2046" t="s">
        <v>37</v>
      </c>
      <c r="W2046">
        <v>12</v>
      </c>
      <c r="X2046">
        <v>17</v>
      </c>
      <c r="AA2046" t="s">
        <v>38</v>
      </c>
      <c r="AB2046">
        <v>254</v>
      </c>
      <c r="AC2046" t="s">
        <v>39</v>
      </c>
      <c r="AD2046" t="s">
        <v>40</v>
      </c>
      <c r="AE2046">
        <v>83</v>
      </c>
    </row>
    <row r="2047" spans="1:31">
      <c r="A2047">
        <v>252</v>
      </c>
      <c r="B2047">
        <v>252136</v>
      </c>
      <c r="C2047" t="s">
        <v>58</v>
      </c>
      <c r="D2047" t="s">
        <v>71</v>
      </c>
      <c r="E2047">
        <v>5510</v>
      </c>
      <c r="F2047" t="s">
        <v>52</v>
      </c>
      <c r="G2047" s="2">
        <v>-80.59</v>
      </c>
      <c r="H2047" s="1">
        <v>43081</v>
      </c>
      <c r="I2047" t="s">
        <v>35</v>
      </c>
      <c r="J2047" t="s">
        <v>36</v>
      </c>
      <c r="K2047" t="s">
        <v>36</v>
      </c>
      <c r="M2047">
        <v>359453</v>
      </c>
      <c r="N2047">
        <v>288954</v>
      </c>
      <c r="S2047" t="s">
        <v>37</v>
      </c>
      <c r="W2047">
        <v>12</v>
      </c>
      <c r="X2047">
        <v>17</v>
      </c>
      <c r="AA2047" t="s">
        <v>38</v>
      </c>
      <c r="AB2047">
        <v>254</v>
      </c>
      <c r="AC2047" t="s">
        <v>39</v>
      </c>
      <c r="AD2047" t="s">
        <v>40</v>
      </c>
      <c r="AE2047">
        <v>447</v>
      </c>
    </row>
    <row r="2048" spans="1:31">
      <c r="A2048">
        <v>252</v>
      </c>
      <c r="B2048">
        <v>252106</v>
      </c>
      <c r="C2048" t="s">
        <v>58</v>
      </c>
      <c r="D2048" t="s">
        <v>71</v>
      </c>
      <c r="E2048">
        <v>5510</v>
      </c>
      <c r="F2048" t="s">
        <v>52</v>
      </c>
      <c r="G2048" s="2">
        <v>141.68</v>
      </c>
      <c r="H2048" s="1">
        <v>43082</v>
      </c>
      <c r="I2048" t="s">
        <v>35</v>
      </c>
      <c r="J2048" t="s">
        <v>36</v>
      </c>
      <c r="K2048" t="s">
        <v>36</v>
      </c>
      <c r="M2048">
        <v>359460</v>
      </c>
      <c r="N2048">
        <v>289072</v>
      </c>
      <c r="S2048" t="s">
        <v>37</v>
      </c>
      <c r="W2048">
        <v>12</v>
      </c>
      <c r="X2048">
        <v>17</v>
      </c>
      <c r="AA2048" t="s">
        <v>38</v>
      </c>
      <c r="AB2048">
        <v>182</v>
      </c>
      <c r="AC2048" t="s">
        <v>39</v>
      </c>
      <c r="AD2048" t="s">
        <v>40</v>
      </c>
      <c r="AE2048">
        <v>24</v>
      </c>
    </row>
    <row r="2049" spans="1:31">
      <c r="A2049">
        <v>252</v>
      </c>
      <c r="B2049">
        <v>252110</v>
      </c>
      <c r="C2049" t="s">
        <v>58</v>
      </c>
      <c r="D2049" t="s">
        <v>71</v>
      </c>
      <c r="E2049">
        <v>5510</v>
      </c>
      <c r="F2049" t="s">
        <v>52</v>
      </c>
      <c r="G2049" s="2">
        <v>59.43</v>
      </c>
      <c r="H2049" s="1">
        <v>43079</v>
      </c>
      <c r="I2049" t="s">
        <v>35</v>
      </c>
      <c r="J2049" t="s">
        <v>36</v>
      </c>
      <c r="K2049" t="s">
        <v>36</v>
      </c>
      <c r="M2049">
        <v>359462</v>
      </c>
      <c r="N2049">
        <v>289090</v>
      </c>
      <c r="S2049" t="s">
        <v>37</v>
      </c>
      <c r="W2049">
        <v>12</v>
      </c>
      <c r="X2049">
        <v>17</v>
      </c>
      <c r="AA2049" t="s">
        <v>38</v>
      </c>
      <c r="AB2049">
        <v>182</v>
      </c>
      <c r="AC2049" t="s">
        <v>39</v>
      </c>
      <c r="AD2049" t="s">
        <v>40</v>
      </c>
      <c r="AE2049">
        <v>28</v>
      </c>
    </row>
    <row r="2050" spans="1:31">
      <c r="A2050">
        <v>252</v>
      </c>
      <c r="B2050">
        <v>252136</v>
      </c>
      <c r="C2050" t="s">
        <v>58</v>
      </c>
      <c r="D2050" t="s">
        <v>71</v>
      </c>
      <c r="E2050">
        <v>5510</v>
      </c>
      <c r="F2050" t="s">
        <v>52</v>
      </c>
      <c r="G2050" s="2">
        <v>0.38</v>
      </c>
      <c r="H2050" s="1">
        <v>43079</v>
      </c>
      <c r="I2050" t="s">
        <v>35</v>
      </c>
      <c r="J2050" t="s">
        <v>36</v>
      </c>
      <c r="K2050" t="s">
        <v>36</v>
      </c>
      <c r="M2050">
        <v>359462</v>
      </c>
      <c r="N2050">
        <v>289090</v>
      </c>
      <c r="S2050" t="s">
        <v>37</v>
      </c>
      <c r="W2050">
        <v>12</v>
      </c>
      <c r="X2050">
        <v>17</v>
      </c>
      <c r="AA2050" t="s">
        <v>38</v>
      </c>
      <c r="AB2050">
        <v>182</v>
      </c>
      <c r="AC2050" t="s">
        <v>39</v>
      </c>
      <c r="AD2050" t="s">
        <v>40</v>
      </c>
      <c r="AE2050">
        <v>524</v>
      </c>
    </row>
    <row r="2051" spans="1:31">
      <c r="A2051">
        <v>252</v>
      </c>
      <c r="B2051">
        <v>252106</v>
      </c>
      <c r="C2051" t="s">
        <v>58</v>
      </c>
      <c r="D2051" t="s">
        <v>71</v>
      </c>
      <c r="E2051">
        <v>5510</v>
      </c>
      <c r="F2051" t="s">
        <v>52</v>
      </c>
      <c r="G2051" s="2">
        <v>148.22</v>
      </c>
      <c r="H2051" s="1">
        <v>43076</v>
      </c>
      <c r="I2051" t="s">
        <v>35</v>
      </c>
      <c r="J2051" t="s">
        <v>36</v>
      </c>
      <c r="K2051" t="s">
        <v>36</v>
      </c>
      <c r="M2051">
        <v>359464</v>
      </c>
      <c r="N2051">
        <v>289118</v>
      </c>
      <c r="S2051" t="s">
        <v>37</v>
      </c>
      <c r="W2051">
        <v>12</v>
      </c>
      <c r="X2051">
        <v>17</v>
      </c>
      <c r="AA2051" t="s">
        <v>38</v>
      </c>
      <c r="AB2051">
        <v>254</v>
      </c>
      <c r="AC2051" t="s">
        <v>39</v>
      </c>
      <c r="AD2051" t="s">
        <v>40</v>
      </c>
      <c r="AE2051">
        <v>23</v>
      </c>
    </row>
    <row r="2052" spans="1:31">
      <c r="A2052">
        <v>251</v>
      </c>
      <c r="B2052">
        <v>251102</v>
      </c>
      <c r="C2052" t="s">
        <v>58</v>
      </c>
      <c r="D2052" t="s">
        <v>71</v>
      </c>
      <c r="E2052">
        <v>5510</v>
      </c>
      <c r="F2052" t="s">
        <v>52</v>
      </c>
      <c r="G2052" s="2">
        <v>532.33000000000004</v>
      </c>
      <c r="H2052" s="1">
        <v>43074</v>
      </c>
      <c r="I2052" t="s">
        <v>35</v>
      </c>
      <c r="J2052" t="s">
        <v>36</v>
      </c>
      <c r="K2052" t="s">
        <v>36</v>
      </c>
      <c r="M2052">
        <v>359465</v>
      </c>
      <c r="N2052">
        <v>289121</v>
      </c>
      <c r="S2052" t="s">
        <v>37</v>
      </c>
      <c r="W2052">
        <v>12</v>
      </c>
      <c r="X2052">
        <v>17</v>
      </c>
      <c r="AA2052" t="s">
        <v>38</v>
      </c>
      <c r="AB2052">
        <v>182</v>
      </c>
      <c r="AC2052" t="s">
        <v>39</v>
      </c>
      <c r="AD2052" t="s">
        <v>40</v>
      </c>
      <c r="AE2052">
        <v>22</v>
      </c>
    </row>
    <row r="2053" spans="1:31">
      <c r="A2053">
        <v>251</v>
      </c>
      <c r="B2053">
        <v>251106</v>
      </c>
      <c r="C2053" t="s">
        <v>58</v>
      </c>
      <c r="D2053" t="s">
        <v>71</v>
      </c>
      <c r="E2053">
        <v>5510</v>
      </c>
      <c r="F2053" t="s">
        <v>52</v>
      </c>
      <c r="G2053" s="2">
        <v>260.19</v>
      </c>
      <c r="H2053" s="1">
        <v>43074</v>
      </c>
      <c r="I2053" t="s">
        <v>35</v>
      </c>
      <c r="J2053" t="s">
        <v>36</v>
      </c>
      <c r="K2053" t="s">
        <v>36</v>
      </c>
      <c r="M2053">
        <v>359465</v>
      </c>
      <c r="N2053">
        <v>289121</v>
      </c>
      <c r="S2053" t="s">
        <v>37</v>
      </c>
      <c r="W2053">
        <v>12</v>
      </c>
      <c r="X2053">
        <v>17</v>
      </c>
      <c r="AA2053" t="s">
        <v>38</v>
      </c>
      <c r="AB2053">
        <v>182</v>
      </c>
      <c r="AC2053" t="s">
        <v>39</v>
      </c>
      <c r="AD2053" t="s">
        <v>40</v>
      </c>
      <c r="AE2053">
        <v>26</v>
      </c>
    </row>
    <row r="2054" spans="1:31">
      <c r="A2054">
        <v>251</v>
      </c>
      <c r="B2054">
        <v>251106</v>
      </c>
      <c r="C2054" t="s">
        <v>58</v>
      </c>
      <c r="D2054" t="s">
        <v>71</v>
      </c>
      <c r="E2054">
        <v>5510</v>
      </c>
      <c r="F2054" t="s">
        <v>52</v>
      </c>
      <c r="G2054" s="2">
        <v>219.15</v>
      </c>
      <c r="H2054" s="1">
        <v>43072</v>
      </c>
      <c r="I2054" t="s">
        <v>35</v>
      </c>
      <c r="J2054" t="s">
        <v>36</v>
      </c>
      <c r="K2054" t="s">
        <v>36</v>
      </c>
      <c r="M2054">
        <v>359466</v>
      </c>
      <c r="N2054">
        <v>289128</v>
      </c>
      <c r="S2054" t="s">
        <v>37</v>
      </c>
      <c r="W2054">
        <v>12</v>
      </c>
      <c r="X2054">
        <v>17</v>
      </c>
      <c r="AA2054" t="s">
        <v>38</v>
      </c>
      <c r="AB2054">
        <v>182</v>
      </c>
      <c r="AC2054" t="s">
        <v>39</v>
      </c>
      <c r="AD2054" t="s">
        <v>40</v>
      </c>
      <c r="AE2054">
        <v>22</v>
      </c>
    </row>
    <row r="2055" spans="1:31">
      <c r="A2055">
        <v>252</v>
      </c>
      <c r="B2055">
        <v>252106</v>
      </c>
      <c r="C2055" t="s">
        <v>58</v>
      </c>
      <c r="D2055" t="s">
        <v>71</v>
      </c>
      <c r="E2055">
        <v>5510</v>
      </c>
      <c r="F2055" t="s">
        <v>52</v>
      </c>
      <c r="G2055" s="2">
        <v>-21.06</v>
      </c>
      <c r="H2055" s="1">
        <v>43072</v>
      </c>
      <c r="I2055" t="s">
        <v>35</v>
      </c>
      <c r="J2055" t="s">
        <v>36</v>
      </c>
      <c r="K2055" t="s">
        <v>36</v>
      </c>
      <c r="M2055">
        <v>359466</v>
      </c>
      <c r="N2055">
        <v>289128</v>
      </c>
      <c r="S2055" t="s">
        <v>37</v>
      </c>
      <c r="W2055">
        <v>12</v>
      </c>
      <c r="X2055">
        <v>17</v>
      </c>
      <c r="AA2055" t="s">
        <v>38</v>
      </c>
      <c r="AB2055">
        <v>182</v>
      </c>
      <c r="AC2055" t="s">
        <v>39</v>
      </c>
      <c r="AD2055" t="s">
        <v>40</v>
      </c>
      <c r="AE2055">
        <v>26</v>
      </c>
    </row>
    <row r="2056" spans="1:31">
      <c r="A2056">
        <v>259</v>
      </c>
      <c r="B2056">
        <v>259100</v>
      </c>
      <c r="C2056" t="s">
        <v>58</v>
      </c>
      <c r="D2056" t="s">
        <v>71</v>
      </c>
      <c r="E2056">
        <v>5510</v>
      </c>
      <c r="F2056" t="s">
        <v>52</v>
      </c>
      <c r="G2056" s="2">
        <v>102.22</v>
      </c>
      <c r="H2056" s="1">
        <v>43072</v>
      </c>
      <c r="I2056" t="s">
        <v>35</v>
      </c>
      <c r="J2056" t="s">
        <v>36</v>
      </c>
      <c r="K2056" t="s">
        <v>36</v>
      </c>
      <c r="M2056">
        <v>359466</v>
      </c>
      <c r="N2056">
        <v>289128</v>
      </c>
      <c r="S2056" t="s">
        <v>37</v>
      </c>
      <c r="W2056">
        <v>12</v>
      </c>
      <c r="X2056">
        <v>17</v>
      </c>
      <c r="AA2056" t="s">
        <v>38</v>
      </c>
      <c r="AB2056">
        <v>182</v>
      </c>
      <c r="AC2056" t="s">
        <v>39</v>
      </c>
      <c r="AD2056" t="s">
        <v>40</v>
      </c>
      <c r="AE2056">
        <v>79</v>
      </c>
    </row>
    <row r="2057" spans="1:31">
      <c r="A2057">
        <v>252</v>
      </c>
      <c r="B2057">
        <v>252115</v>
      </c>
      <c r="C2057" t="s">
        <v>58</v>
      </c>
      <c r="D2057" t="s">
        <v>71</v>
      </c>
      <c r="E2057">
        <v>5510</v>
      </c>
      <c r="F2057" t="s">
        <v>52</v>
      </c>
      <c r="G2057" s="2">
        <v>0.73</v>
      </c>
      <c r="H2057" s="1">
        <v>43072</v>
      </c>
      <c r="I2057" t="s">
        <v>35</v>
      </c>
      <c r="J2057" t="s">
        <v>36</v>
      </c>
      <c r="K2057" t="s">
        <v>36</v>
      </c>
      <c r="M2057">
        <v>359466</v>
      </c>
      <c r="N2057">
        <v>289128</v>
      </c>
      <c r="S2057" t="s">
        <v>37</v>
      </c>
      <c r="W2057">
        <v>12</v>
      </c>
      <c r="X2057">
        <v>17</v>
      </c>
      <c r="AA2057" t="s">
        <v>38</v>
      </c>
      <c r="AB2057">
        <v>182</v>
      </c>
      <c r="AC2057" t="s">
        <v>39</v>
      </c>
      <c r="AD2057" t="s">
        <v>40</v>
      </c>
      <c r="AE2057">
        <v>80</v>
      </c>
    </row>
    <row r="2058" spans="1:31">
      <c r="A2058">
        <v>252</v>
      </c>
      <c r="B2058">
        <v>252117</v>
      </c>
      <c r="C2058" t="s">
        <v>58</v>
      </c>
      <c r="D2058" t="s">
        <v>71</v>
      </c>
      <c r="E2058">
        <v>5510</v>
      </c>
      <c r="F2058" t="s">
        <v>52</v>
      </c>
      <c r="G2058" s="2">
        <v>0.62</v>
      </c>
      <c r="H2058" s="1">
        <v>43072</v>
      </c>
      <c r="I2058" t="s">
        <v>35</v>
      </c>
      <c r="J2058" t="s">
        <v>36</v>
      </c>
      <c r="K2058" t="s">
        <v>36</v>
      </c>
      <c r="M2058">
        <v>359466</v>
      </c>
      <c r="N2058">
        <v>289128</v>
      </c>
      <c r="S2058" t="s">
        <v>37</v>
      </c>
      <c r="W2058">
        <v>12</v>
      </c>
      <c r="X2058">
        <v>17</v>
      </c>
      <c r="AA2058" t="s">
        <v>38</v>
      </c>
      <c r="AB2058">
        <v>182</v>
      </c>
      <c r="AC2058" t="s">
        <v>39</v>
      </c>
      <c r="AD2058" t="s">
        <v>40</v>
      </c>
      <c r="AE2058">
        <v>83</v>
      </c>
    </row>
    <row r="2059" spans="1:31">
      <c r="A2059">
        <v>252</v>
      </c>
      <c r="B2059">
        <v>252125</v>
      </c>
      <c r="C2059" t="s">
        <v>58</v>
      </c>
      <c r="D2059" t="s">
        <v>71</v>
      </c>
      <c r="E2059">
        <v>5510</v>
      </c>
      <c r="F2059" t="s">
        <v>52</v>
      </c>
      <c r="G2059" s="2">
        <v>-25.92</v>
      </c>
      <c r="H2059" s="1">
        <v>43072</v>
      </c>
      <c r="I2059" t="s">
        <v>35</v>
      </c>
      <c r="J2059" t="s">
        <v>36</v>
      </c>
      <c r="K2059" t="s">
        <v>36</v>
      </c>
      <c r="M2059">
        <v>359466</v>
      </c>
      <c r="N2059">
        <v>289128</v>
      </c>
      <c r="S2059" t="s">
        <v>37</v>
      </c>
      <c r="W2059">
        <v>12</v>
      </c>
      <c r="X2059">
        <v>17</v>
      </c>
      <c r="AA2059" t="s">
        <v>38</v>
      </c>
      <c r="AB2059">
        <v>182</v>
      </c>
      <c r="AC2059" t="s">
        <v>39</v>
      </c>
      <c r="AD2059" t="s">
        <v>40</v>
      </c>
      <c r="AE2059">
        <v>89</v>
      </c>
    </row>
    <row r="2060" spans="1:31">
      <c r="A2060">
        <v>252</v>
      </c>
      <c r="B2060">
        <v>252129</v>
      </c>
      <c r="C2060" t="s">
        <v>58</v>
      </c>
      <c r="D2060" t="s">
        <v>71</v>
      </c>
      <c r="E2060">
        <v>5510</v>
      </c>
      <c r="F2060" t="s">
        <v>52</v>
      </c>
      <c r="G2060" s="2">
        <v>-0.46</v>
      </c>
      <c r="H2060" s="1">
        <v>43072</v>
      </c>
      <c r="I2060" t="s">
        <v>35</v>
      </c>
      <c r="J2060" t="s">
        <v>36</v>
      </c>
      <c r="K2060" t="s">
        <v>36</v>
      </c>
      <c r="M2060">
        <v>359466</v>
      </c>
      <c r="N2060">
        <v>289128</v>
      </c>
      <c r="S2060" t="s">
        <v>37</v>
      </c>
      <c r="W2060">
        <v>12</v>
      </c>
      <c r="X2060">
        <v>17</v>
      </c>
      <c r="AA2060" t="s">
        <v>38</v>
      </c>
      <c r="AB2060">
        <v>182</v>
      </c>
      <c r="AC2060" t="s">
        <v>39</v>
      </c>
      <c r="AD2060" t="s">
        <v>40</v>
      </c>
      <c r="AE2060">
        <v>90</v>
      </c>
    </row>
    <row r="2061" spans="1:31">
      <c r="A2061">
        <v>248</v>
      </c>
      <c r="B2061">
        <v>248100</v>
      </c>
      <c r="C2061" t="s">
        <v>58</v>
      </c>
      <c r="D2061" t="s">
        <v>71</v>
      </c>
      <c r="E2061">
        <v>5510</v>
      </c>
      <c r="F2061" t="s">
        <v>52</v>
      </c>
      <c r="G2061" s="2">
        <v>39.36</v>
      </c>
      <c r="H2061" s="1">
        <v>43072</v>
      </c>
      <c r="I2061" t="s">
        <v>35</v>
      </c>
      <c r="J2061" t="s">
        <v>36</v>
      </c>
      <c r="K2061" t="s">
        <v>36</v>
      </c>
      <c r="M2061">
        <v>359466</v>
      </c>
      <c r="N2061">
        <v>289128</v>
      </c>
      <c r="S2061" t="s">
        <v>37</v>
      </c>
      <c r="W2061">
        <v>12</v>
      </c>
      <c r="X2061">
        <v>17</v>
      </c>
      <c r="AA2061" t="s">
        <v>38</v>
      </c>
      <c r="AB2061">
        <v>182</v>
      </c>
      <c r="AC2061" t="s">
        <v>39</v>
      </c>
      <c r="AD2061" t="s">
        <v>40</v>
      </c>
      <c r="AE2061">
        <v>93</v>
      </c>
    </row>
    <row r="2062" spans="1:31">
      <c r="A2062">
        <v>252</v>
      </c>
      <c r="B2062">
        <v>252125</v>
      </c>
      <c r="C2062" t="s">
        <v>58</v>
      </c>
      <c r="D2062" t="s">
        <v>71</v>
      </c>
      <c r="E2062">
        <v>5510</v>
      </c>
      <c r="F2062" t="s">
        <v>52</v>
      </c>
      <c r="G2062" s="2">
        <v>110.22</v>
      </c>
      <c r="H2062" s="1">
        <v>43080</v>
      </c>
      <c r="I2062" t="s">
        <v>35</v>
      </c>
      <c r="J2062" t="s">
        <v>36</v>
      </c>
      <c r="K2062" t="s">
        <v>36</v>
      </c>
      <c r="M2062">
        <v>359469</v>
      </c>
      <c r="N2062">
        <v>289171</v>
      </c>
      <c r="S2062" t="s">
        <v>37</v>
      </c>
      <c r="W2062">
        <v>12</v>
      </c>
      <c r="X2062">
        <v>17</v>
      </c>
      <c r="AA2062" t="s">
        <v>38</v>
      </c>
      <c r="AB2062">
        <v>182</v>
      </c>
      <c r="AC2062" t="s">
        <v>39</v>
      </c>
      <c r="AD2062" t="s">
        <v>40</v>
      </c>
      <c r="AE2062">
        <v>54</v>
      </c>
    </row>
    <row r="2063" spans="1:31">
      <c r="A2063">
        <v>252</v>
      </c>
      <c r="B2063">
        <v>252110</v>
      </c>
      <c r="C2063" t="s">
        <v>58</v>
      </c>
      <c r="D2063" t="s">
        <v>71</v>
      </c>
      <c r="E2063">
        <v>5510</v>
      </c>
      <c r="F2063" t="s">
        <v>52</v>
      </c>
      <c r="G2063" s="2">
        <v>16.149999999999999</v>
      </c>
      <c r="H2063" s="1">
        <v>43086</v>
      </c>
      <c r="I2063" t="s">
        <v>35</v>
      </c>
      <c r="J2063" t="s">
        <v>36</v>
      </c>
      <c r="K2063" t="s">
        <v>36</v>
      </c>
      <c r="M2063">
        <v>359479</v>
      </c>
      <c r="N2063">
        <v>289309</v>
      </c>
      <c r="S2063" t="s">
        <v>37</v>
      </c>
      <c r="W2063">
        <v>12</v>
      </c>
      <c r="X2063">
        <v>17</v>
      </c>
      <c r="AA2063" t="s">
        <v>38</v>
      </c>
      <c r="AB2063">
        <v>182</v>
      </c>
      <c r="AC2063" t="s">
        <v>39</v>
      </c>
      <c r="AD2063" t="s">
        <v>40</v>
      </c>
      <c r="AE2063">
        <v>34</v>
      </c>
    </row>
    <row r="2064" spans="1:31">
      <c r="A2064">
        <v>251</v>
      </c>
      <c r="B2064">
        <v>251106</v>
      </c>
      <c r="C2064" t="s">
        <v>58</v>
      </c>
      <c r="D2064" t="s">
        <v>71</v>
      </c>
      <c r="E2064">
        <v>5510</v>
      </c>
      <c r="F2064" t="s">
        <v>52</v>
      </c>
      <c r="G2064" s="2">
        <v>40.909999999999997</v>
      </c>
      <c r="H2064" s="1">
        <v>43086</v>
      </c>
      <c r="I2064" t="s">
        <v>35</v>
      </c>
      <c r="J2064" t="s">
        <v>36</v>
      </c>
      <c r="K2064" t="s">
        <v>36</v>
      </c>
      <c r="M2064">
        <v>359479</v>
      </c>
      <c r="N2064">
        <v>289309</v>
      </c>
      <c r="S2064" t="s">
        <v>37</v>
      </c>
      <c r="W2064">
        <v>12</v>
      </c>
      <c r="X2064">
        <v>17</v>
      </c>
      <c r="AA2064" t="s">
        <v>38</v>
      </c>
      <c r="AB2064">
        <v>182</v>
      </c>
      <c r="AC2064" t="s">
        <v>39</v>
      </c>
      <c r="AD2064" t="s">
        <v>40</v>
      </c>
      <c r="AE2064">
        <v>41</v>
      </c>
    </row>
    <row r="2065" spans="1:31">
      <c r="A2065">
        <v>251</v>
      </c>
      <c r="B2065">
        <v>251102</v>
      </c>
      <c r="C2065" t="s">
        <v>58</v>
      </c>
      <c r="D2065" t="s">
        <v>71</v>
      </c>
      <c r="E2065">
        <v>5510</v>
      </c>
      <c r="F2065" t="s">
        <v>52</v>
      </c>
      <c r="G2065" s="2">
        <v>266.93</v>
      </c>
      <c r="H2065" s="1">
        <v>43087</v>
      </c>
      <c r="I2065" t="s">
        <v>35</v>
      </c>
      <c r="J2065" t="s">
        <v>36</v>
      </c>
      <c r="K2065" t="s">
        <v>36</v>
      </c>
      <c r="M2065">
        <v>359483</v>
      </c>
      <c r="N2065">
        <v>289399</v>
      </c>
      <c r="S2065" t="s">
        <v>37</v>
      </c>
      <c r="W2065">
        <v>12</v>
      </c>
      <c r="X2065">
        <v>17</v>
      </c>
      <c r="AA2065" t="s">
        <v>38</v>
      </c>
      <c r="AB2065">
        <v>182</v>
      </c>
      <c r="AC2065" t="s">
        <v>39</v>
      </c>
      <c r="AD2065" t="s">
        <v>40</v>
      </c>
      <c r="AE2065">
        <v>29</v>
      </c>
    </row>
    <row r="2066" spans="1:31">
      <c r="A2066">
        <v>251</v>
      </c>
      <c r="B2066">
        <v>251106</v>
      </c>
      <c r="C2066" t="s">
        <v>58</v>
      </c>
      <c r="D2066" t="s">
        <v>71</v>
      </c>
      <c r="E2066">
        <v>5510</v>
      </c>
      <c r="F2066" t="s">
        <v>52</v>
      </c>
      <c r="G2066" s="2">
        <v>6.3</v>
      </c>
      <c r="H2066" s="1">
        <v>43087</v>
      </c>
      <c r="I2066" t="s">
        <v>35</v>
      </c>
      <c r="J2066" t="s">
        <v>36</v>
      </c>
      <c r="K2066" t="s">
        <v>36</v>
      </c>
      <c r="M2066">
        <v>359483</v>
      </c>
      <c r="N2066">
        <v>289399</v>
      </c>
      <c r="S2066" t="s">
        <v>37</v>
      </c>
      <c r="W2066">
        <v>12</v>
      </c>
      <c r="X2066">
        <v>17</v>
      </c>
      <c r="AA2066" t="s">
        <v>38</v>
      </c>
      <c r="AB2066">
        <v>182</v>
      </c>
      <c r="AC2066" t="s">
        <v>39</v>
      </c>
      <c r="AD2066" t="s">
        <v>40</v>
      </c>
      <c r="AE2066">
        <v>34</v>
      </c>
    </row>
    <row r="2067" spans="1:31">
      <c r="A2067">
        <v>252</v>
      </c>
      <c r="B2067">
        <v>252121</v>
      </c>
      <c r="C2067" t="s">
        <v>58</v>
      </c>
      <c r="D2067" t="s">
        <v>71</v>
      </c>
      <c r="E2067">
        <v>5510</v>
      </c>
      <c r="F2067" t="s">
        <v>52</v>
      </c>
      <c r="G2067" s="2">
        <v>0.59</v>
      </c>
      <c r="H2067" s="1">
        <v>43087</v>
      </c>
      <c r="I2067" t="s">
        <v>35</v>
      </c>
      <c r="J2067" t="s">
        <v>36</v>
      </c>
      <c r="K2067" t="s">
        <v>36</v>
      </c>
      <c r="M2067">
        <v>359483</v>
      </c>
      <c r="N2067">
        <v>289399</v>
      </c>
      <c r="S2067" t="s">
        <v>37</v>
      </c>
      <c r="W2067">
        <v>12</v>
      </c>
      <c r="X2067">
        <v>17</v>
      </c>
      <c r="AA2067" t="s">
        <v>38</v>
      </c>
      <c r="AB2067">
        <v>182</v>
      </c>
      <c r="AC2067" t="s">
        <v>39</v>
      </c>
      <c r="AD2067" t="s">
        <v>40</v>
      </c>
      <c r="AE2067">
        <v>79</v>
      </c>
    </row>
    <row r="2068" spans="1:31">
      <c r="A2068">
        <v>251</v>
      </c>
      <c r="B2068">
        <v>251106</v>
      </c>
      <c r="C2068" t="s">
        <v>58</v>
      </c>
      <c r="D2068" t="s">
        <v>71</v>
      </c>
      <c r="E2068">
        <v>5510</v>
      </c>
      <c r="F2068" t="s">
        <v>52</v>
      </c>
      <c r="H2068" s="1">
        <v>43088</v>
      </c>
      <c r="I2068" t="s">
        <v>35</v>
      </c>
      <c r="J2068" t="s">
        <v>36</v>
      </c>
      <c r="K2068" t="s">
        <v>36</v>
      </c>
      <c r="M2068">
        <v>359494</v>
      </c>
      <c r="N2068">
        <v>289536</v>
      </c>
      <c r="S2068" t="s">
        <v>37</v>
      </c>
      <c r="W2068">
        <v>12</v>
      </c>
      <c r="X2068">
        <v>17</v>
      </c>
      <c r="AA2068" t="s">
        <v>38</v>
      </c>
      <c r="AB2068">
        <v>182</v>
      </c>
      <c r="AC2068" t="s">
        <v>39</v>
      </c>
      <c r="AD2068" t="s">
        <v>40</v>
      </c>
      <c r="AE2068">
        <v>36</v>
      </c>
    </row>
    <row r="2069" spans="1:31">
      <c r="A2069">
        <v>251</v>
      </c>
      <c r="B2069">
        <v>251102</v>
      </c>
      <c r="C2069" t="s">
        <v>58</v>
      </c>
      <c r="D2069" t="s">
        <v>71</v>
      </c>
      <c r="E2069">
        <v>5510</v>
      </c>
      <c r="F2069" t="s">
        <v>52</v>
      </c>
      <c r="G2069" s="2">
        <v>145.63</v>
      </c>
      <c r="H2069" s="1">
        <v>43089</v>
      </c>
      <c r="I2069" t="s">
        <v>35</v>
      </c>
      <c r="J2069" t="s">
        <v>36</v>
      </c>
      <c r="K2069" t="s">
        <v>36</v>
      </c>
      <c r="M2069">
        <v>359500</v>
      </c>
      <c r="N2069">
        <v>289697</v>
      </c>
      <c r="S2069" t="s">
        <v>37</v>
      </c>
      <c r="W2069">
        <v>12</v>
      </c>
      <c r="X2069">
        <v>17</v>
      </c>
      <c r="AA2069" t="s">
        <v>38</v>
      </c>
      <c r="AB2069">
        <v>182</v>
      </c>
      <c r="AC2069" t="s">
        <v>39</v>
      </c>
      <c r="AD2069" t="s">
        <v>40</v>
      </c>
      <c r="AE2069">
        <v>35</v>
      </c>
    </row>
    <row r="2070" spans="1:31">
      <c r="A2070">
        <v>252</v>
      </c>
      <c r="B2070">
        <v>252106</v>
      </c>
      <c r="C2070" t="s">
        <v>58</v>
      </c>
      <c r="D2070" t="s">
        <v>71</v>
      </c>
      <c r="E2070">
        <v>5510</v>
      </c>
      <c r="F2070" t="s">
        <v>52</v>
      </c>
      <c r="G2070" s="2">
        <v>118.08</v>
      </c>
      <c r="H2070" s="1">
        <v>43089</v>
      </c>
      <c r="I2070" t="s">
        <v>35</v>
      </c>
      <c r="J2070" t="s">
        <v>36</v>
      </c>
      <c r="K2070" t="s">
        <v>36</v>
      </c>
      <c r="M2070">
        <v>359500</v>
      </c>
      <c r="N2070">
        <v>289697</v>
      </c>
      <c r="S2070" t="s">
        <v>37</v>
      </c>
      <c r="W2070">
        <v>12</v>
      </c>
      <c r="X2070">
        <v>17</v>
      </c>
      <c r="AA2070" t="s">
        <v>38</v>
      </c>
      <c r="AB2070">
        <v>182</v>
      </c>
      <c r="AC2070" t="s">
        <v>39</v>
      </c>
      <c r="AD2070" t="s">
        <v>40</v>
      </c>
      <c r="AE2070">
        <v>42</v>
      </c>
    </row>
    <row r="2071" spans="1:31">
      <c r="A2071">
        <v>246</v>
      </c>
      <c r="B2071">
        <v>246100</v>
      </c>
      <c r="C2071" t="s">
        <v>57</v>
      </c>
      <c r="D2071" t="s">
        <v>72</v>
      </c>
      <c r="E2071">
        <v>5510</v>
      </c>
      <c r="F2071" t="s">
        <v>52</v>
      </c>
      <c r="G2071" s="2">
        <v>174.92</v>
      </c>
      <c r="H2071" s="1">
        <v>43089</v>
      </c>
      <c r="I2071" t="s">
        <v>35</v>
      </c>
      <c r="J2071" t="s">
        <v>36</v>
      </c>
      <c r="K2071" t="s">
        <v>36</v>
      </c>
      <c r="M2071">
        <v>359500</v>
      </c>
      <c r="N2071">
        <v>289697</v>
      </c>
      <c r="S2071" t="s">
        <v>37</v>
      </c>
      <c r="W2071">
        <v>12</v>
      </c>
      <c r="X2071">
        <v>17</v>
      </c>
      <c r="AA2071" t="s">
        <v>38</v>
      </c>
      <c r="AB2071">
        <v>182</v>
      </c>
      <c r="AC2071" t="s">
        <v>39</v>
      </c>
      <c r="AD2071" t="s">
        <v>40</v>
      </c>
      <c r="AE2071">
        <v>378</v>
      </c>
    </row>
    <row r="2072" spans="1:31">
      <c r="A2072">
        <v>249</v>
      </c>
      <c r="B2072">
        <v>249100</v>
      </c>
      <c r="C2072" t="s">
        <v>57</v>
      </c>
      <c r="D2072" t="s">
        <v>72</v>
      </c>
      <c r="E2072">
        <v>5510</v>
      </c>
      <c r="F2072" t="s">
        <v>52</v>
      </c>
      <c r="G2072" s="2">
        <v>-4.08</v>
      </c>
      <c r="H2072" s="1">
        <v>43089</v>
      </c>
      <c r="I2072" t="s">
        <v>35</v>
      </c>
      <c r="J2072" t="s">
        <v>36</v>
      </c>
      <c r="K2072" t="s">
        <v>36</v>
      </c>
      <c r="M2072">
        <v>359500</v>
      </c>
      <c r="N2072">
        <v>289697</v>
      </c>
      <c r="S2072" t="s">
        <v>37</v>
      </c>
      <c r="W2072">
        <v>12</v>
      </c>
      <c r="X2072">
        <v>17</v>
      </c>
      <c r="AA2072" t="s">
        <v>38</v>
      </c>
      <c r="AB2072">
        <v>182</v>
      </c>
      <c r="AC2072" t="s">
        <v>39</v>
      </c>
      <c r="AD2072" t="s">
        <v>40</v>
      </c>
      <c r="AE2072">
        <v>381</v>
      </c>
    </row>
    <row r="2073" spans="1:31">
      <c r="A2073">
        <v>252</v>
      </c>
      <c r="B2073">
        <v>252106</v>
      </c>
      <c r="C2073" t="s">
        <v>58</v>
      </c>
      <c r="D2073" t="s">
        <v>71</v>
      </c>
      <c r="E2073">
        <v>5510</v>
      </c>
      <c r="F2073" t="s">
        <v>52</v>
      </c>
      <c r="G2073" s="2">
        <v>98.65</v>
      </c>
      <c r="H2073" s="1">
        <v>43093</v>
      </c>
      <c r="I2073" t="s">
        <v>35</v>
      </c>
      <c r="J2073" t="s">
        <v>36</v>
      </c>
      <c r="K2073" t="s">
        <v>36</v>
      </c>
      <c r="M2073">
        <v>359512</v>
      </c>
      <c r="N2073">
        <v>289866</v>
      </c>
      <c r="S2073" t="s">
        <v>37</v>
      </c>
      <c r="W2073">
        <v>12</v>
      </c>
      <c r="X2073">
        <v>17</v>
      </c>
      <c r="AA2073" t="s">
        <v>38</v>
      </c>
      <c r="AB2073">
        <v>401</v>
      </c>
      <c r="AC2073" t="s">
        <v>39</v>
      </c>
      <c r="AD2073" t="s">
        <v>40</v>
      </c>
      <c r="AE2073">
        <v>8</v>
      </c>
    </row>
    <row r="2074" spans="1:31">
      <c r="A2074">
        <v>255</v>
      </c>
      <c r="B2074">
        <v>255100</v>
      </c>
      <c r="C2074" t="s">
        <v>58</v>
      </c>
      <c r="D2074" t="s">
        <v>71</v>
      </c>
      <c r="E2074">
        <v>5510</v>
      </c>
      <c r="F2074" t="s">
        <v>52</v>
      </c>
      <c r="G2074" s="2">
        <v>44.69</v>
      </c>
      <c r="H2074" s="1">
        <v>43093</v>
      </c>
      <c r="I2074" t="s">
        <v>35</v>
      </c>
      <c r="J2074" t="s">
        <v>36</v>
      </c>
      <c r="K2074" t="s">
        <v>36</v>
      </c>
      <c r="M2074">
        <v>359512</v>
      </c>
      <c r="N2074">
        <v>289866</v>
      </c>
      <c r="S2074" t="s">
        <v>37</v>
      </c>
      <c r="W2074">
        <v>12</v>
      </c>
      <c r="X2074">
        <v>17</v>
      </c>
      <c r="AA2074" t="s">
        <v>38</v>
      </c>
      <c r="AB2074">
        <v>401</v>
      </c>
      <c r="AC2074" t="s">
        <v>39</v>
      </c>
      <c r="AD2074" t="s">
        <v>40</v>
      </c>
      <c r="AE2074">
        <v>30</v>
      </c>
    </row>
    <row r="2075" spans="1:31">
      <c r="A2075">
        <v>260</v>
      </c>
      <c r="B2075">
        <v>260101</v>
      </c>
      <c r="C2075" t="s">
        <v>57</v>
      </c>
      <c r="D2075" t="s">
        <v>72</v>
      </c>
      <c r="E2075">
        <v>5510</v>
      </c>
      <c r="F2075" t="s">
        <v>52</v>
      </c>
      <c r="G2075" s="2">
        <v>-0.72</v>
      </c>
      <c r="H2075" s="1">
        <v>43093</v>
      </c>
      <c r="I2075" t="s">
        <v>35</v>
      </c>
      <c r="J2075" t="s">
        <v>36</v>
      </c>
      <c r="K2075" t="s">
        <v>36</v>
      </c>
      <c r="M2075">
        <v>359512</v>
      </c>
      <c r="N2075">
        <v>289866</v>
      </c>
      <c r="S2075" t="s">
        <v>37</v>
      </c>
      <c r="W2075">
        <v>12</v>
      </c>
      <c r="X2075">
        <v>17</v>
      </c>
      <c r="AA2075" t="s">
        <v>38</v>
      </c>
      <c r="AB2075">
        <v>401</v>
      </c>
      <c r="AC2075" t="s">
        <v>39</v>
      </c>
      <c r="AD2075" t="s">
        <v>40</v>
      </c>
      <c r="AE2075">
        <v>169</v>
      </c>
    </row>
    <row r="2076" spans="1:31">
      <c r="A2076">
        <v>251</v>
      </c>
      <c r="B2076">
        <v>251102</v>
      </c>
      <c r="C2076" t="s">
        <v>58</v>
      </c>
      <c r="D2076" t="s">
        <v>71</v>
      </c>
      <c r="E2076">
        <v>5510</v>
      </c>
      <c r="F2076" t="s">
        <v>52</v>
      </c>
      <c r="G2076" s="2">
        <v>61.92</v>
      </c>
      <c r="H2076" s="1">
        <v>43094</v>
      </c>
      <c r="I2076" t="s">
        <v>35</v>
      </c>
      <c r="J2076" t="s">
        <v>36</v>
      </c>
      <c r="K2076" t="s">
        <v>36</v>
      </c>
      <c r="M2076">
        <v>359514</v>
      </c>
      <c r="N2076">
        <v>289868</v>
      </c>
      <c r="S2076" t="s">
        <v>37</v>
      </c>
      <c r="W2076">
        <v>12</v>
      </c>
      <c r="X2076">
        <v>17</v>
      </c>
      <c r="AA2076" t="s">
        <v>38</v>
      </c>
      <c r="AB2076">
        <v>401</v>
      </c>
      <c r="AC2076" t="s">
        <v>39</v>
      </c>
      <c r="AD2076" t="s">
        <v>40</v>
      </c>
      <c r="AE2076">
        <v>4</v>
      </c>
    </row>
    <row r="2077" spans="1:31">
      <c r="A2077">
        <v>252</v>
      </c>
      <c r="B2077">
        <v>252106</v>
      </c>
      <c r="C2077" t="s">
        <v>58</v>
      </c>
      <c r="D2077" t="s">
        <v>71</v>
      </c>
      <c r="E2077">
        <v>5510</v>
      </c>
      <c r="F2077" t="s">
        <v>52</v>
      </c>
      <c r="G2077" s="2">
        <v>21.51</v>
      </c>
      <c r="H2077" s="1">
        <v>43094</v>
      </c>
      <c r="I2077" t="s">
        <v>35</v>
      </c>
      <c r="J2077" t="s">
        <v>36</v>
      </c>
      <c r="K2077" t="s">
        <v>36</v>
      </c>
      <c r="M2077">
        <v>359514</v>
      </c>
      <c r="N2077">
        <v>289868</v>
      </c>
      <c r="S2077" t="s">
        <v>37</v>
      </c>
      <c r="W2077">
        <v>12</v>
      </c>
      <c r="X2077">
        <v>17</v>
      </c>
      <c r="AA2077" t="s">
        <v>38</v>
      </c>
      <c r="AB2077">
        <v>401</v>
      </c>
      <c r="AC2077" t="s">
        <v>39</v>
      </c>
      <c r="AD2077" t="s">
        <v>40</v>
      </c>
      <c r="AE2077">
        <v>7</v>
      </c>
    </row>
    <row r="2078" spans="1:31">
      <c r="A2078">
        <v>255</v>
      </c>
      <c r="B2078">
        <v>255100</v>
      </c>
      <c r="C2078" t="s">
        <v>58</v>
      </c>
      <c r="D2078" t="s">
        <v>71</v>
      </c>
      <c r="E2078">
        <v>5510</v>
      </c>
      <c r="F2078" t="s">
        <v>52</v>
      </c>
      <c r="G2078" s="2">
        <v>9.23</v>
      </c>
      <c r="H2078" s="1">
        <v>43094</v>
      </c>
      <c r="I2078" t="s">
        <v>35</v>
      </c>
      <c r="J2078" t="s">
        <v>36</v>
      </c>
      <c r="K2078" t="s">
        <v>36</v>
      </c>
      <c r="M2078">
        <v>359514</v>
      </c>
      <c r="N2078">
        <v>289868</v>
      </c>
      <c r="S2078" t="s">
        <v>37</v>
      </c>
      <c r="W2078">
        <v>12</v>
      </c>
      <c r="X2078">
        <v>17</v>
      </c>
      <c r="AA2078" t="s">
        <v>38</v>
      </c>
      <c r="AB2078">
        <v>401</v>
      </c>
      <c r="AC2078" t="s">
        <v>39</v>
      </c>
      <c r="AD2078" t="s">
        <v>40</v>
      </c>
      <c r="AE2078">
        <v>27</v>
      </c>
    </row>
    <row r="2079" spans="1:31">
      <c r="A2079">
        <v>260</v>
      </c>
      <c r="B2079">
        <v>260101</v>
      </c>
      <c r="C2079" t="s">
        <v>57</v>
      </c>
      <c r="D2079" t="s">
        <v>72</v>
      </c>
      <c r="E2079">
        <v>5510</v>
      </c>
      <c r="F2079" t="s">
        <v>52</v>
      </c>
      <c r="G2079" s="2">
        <v>-1.58</v>
      </c>
      <c r="H2079" s="1">
        <v>43094</v>
      </c>
      <c r="I2079" t="s">
        <v>35</v>
      </c>
      <c r="J2079" t="s">
        <v>36</v>
      </c>
      <c r="K2079" t="s">
        <v>36</v>
      </c>
      <c r="M2079">
        <v>359514</v>
      </c>
      <c r="N2079">
        <v>289868</v>
      </c>
      <c r="S2079" t="s">
        <v>37</v>
      </c>
      <c r="W2079">
        <v>12</v>
      </c>
      <c r="X2079">
        <v>17</v>
      </c>
      <c r="AA2079" t="s">
        <v>38</v>
      </c>
      <c r="AB2079">
        <v>401</v>
      </c>
      <c r="AC2079" t="s">
        <v>39</v>
      </c>
      <c r="AD2079" t="s">
        <v>40</v>
      </c>
      <c r="AE2079">
        <v>132</v>
      </c>
    </row>
    <row r="2080" spans="1:31">
      <c r="A2080">
        <v>251</v>
      </c>
      <c r="B2080">
        <v>251102</v>
      </c>
      <c r="C2080" t="s">
        <v>58</v>
      </c>
      <c r="D2080" t="s">
        <v>71</v>
      </c>
      <c r="E2080">
        <v>5510</v>
      </c>
      <c r="F2080" t="s">
        <v>52</v>
      </c>
      <c r="G2080" s="2">
        <v>625.4</v>
      </c>
      <c r="H2080" s="1">
        <v>43096</v>
      </c>
      <c r="I2080" t="s">
        <v>35</v>
      </c>
      <c r="J2080" t="s">
        <v>36</v>
      </c>
      <c r="K2080" t="s">
        <v>36</v>
      </c>
      <c r="M2080">
        <v>359519</v>
      </c>
      <c r="N2080">
        <v>290053</v>
      </c>
      <c r="S2080" t="s">
        <v>37</v>
      </c>
      <c r="W2080">
        <v>12</v>
      </c>
      <c r="X2080">
        <v>17</v>
      </c>
      <c r="AA2080" t="s">
        <v>38</v>
      </c>
      <c r="AB2080">
        <v>401</v>
      </c>
      <c r="AC2080" t="s">
        <v>39</v>
      </c>
      <c r="AD2080" t="s">
        <v>40</v>
      </c>
      <c r="AE2080">
        <v>13</v>
      </c>
    </row>
    <row r="2081" spans="1:31">
      <c r="A2081">
        <v>251</v>
      </c>
      <c r="B2081">
        <v>251106</v>
      </c>
      <c r="C2081" t="s">
        <v>58</v>
      </c>
      <c r="D2081" t="s">
        <v>71</v>
      </c>
      <c r="E2081">
        <v>5510</v>
      </c>
      <c r="F2081" t="s">
        <v>52</v>
      </c>
      <c r="G2081" s="2">
        <v>24.79</v>
      </c>
      <c r="H2081" s="1">
        <v>43096</v>
      </c>
      <c r="I2081" t="s">
        <v>35</v>
      </c>
      <c r="J2081" t="s">
        <v>36</v>
      </c>
      <c r="K2081" t="s">
        <v>36</v>
      </c>
      <c r="M2081">
        <v>359519</v>
      </c>
      <c r="N2081">
        <v>290053</v>
      </c>
      <c r="S2081" t="s">
        <v>37</v>
      </c>
      <c r="W2081">
        <v>12</v>
      </c>
      <c r="X2081">
        <v>17</v>
      </c>
      <c r="AA2081" t="s">
        <v>38</v>
      </c>
      <c r="AB2081">
        <v>401</v>
      </c>
      <c r="AC2081" t="s">
        <v>39</v>
      </c>
      <c r="AD2081" t="s">
        <v>40</v>
      </c>
      <c r="AE2081">
        <v>17</v>
      </c>
    </row>
    <row r="2082" spans="1:31">
      <c r="A2082">
        <v>251</v>
      </c>
      <c r="B2082">
        <v>251106</v>
      </c>
      <c r="C2082" t="s">
        <v>58</v>
      </c>
      <c r="D2082" t="s">
        <v>71</v>
      </c>
      <c r="E2082">
        <v>5510</v>
      </c>
      <c r="F2082" t="s">
        <v>52</v>
      </c>
      <c r="G2082" s="2">
        <v>1075.77</v>
      </c>
      <c r="H2082" s="1">
        <v>43100</v>
      </c>
      <c r="I2082" t="s">
        <v>35</v>
      </c>
      <c r="J2082" t="s">
        <v>36</v>
      </c>
      <c r="K2082" t="s">
        <v>36</v>
      </c>
      <c r="M2082">
        <v>359527</v>
      </c>
      <c r="N2082">
        <v>290280</v>
      </c>
      <c r="S2082" t="s">
        <v>37</v>
      </c>
      <c r="W2082">
        <v>12</v>
      </c>
      <c r="X2082">
        <v>17</v>
      </c>
      <c r="AA2082" t="s">
        <v>38</v>
      </c>
      <c r="AB2082">
        <v>401</v>
      </c>
      <c r="AC2082" t="s">
        <v>39</v>
      </c>
      <c r="AD2082" t="s">
        <v>40</v>
      </c>
      <c r="AE2082">
        <v>33</v>
      </c>
    </row>
    <row r="2083" spans="1:31">
      <c r="A2083">
        <v>252</v>
      </c>
      <c r="B2083">
        <v>252106</v>
      </c>
      <c r="C2083" t="s">
        <v>58</v>
      </c>
      <c r="D2083" t="s">
        <v>71</v>
      </c>
      <c r="E2083">
        <v>5510</v>
      </c>
      <c r="F2083" t="s">
        <v>52</v>
      </c>
      <c r="G2083" s="2">
        <v>81.87</v>
      </c>
      <c r="H2083" s="1">
        <v>43100</v>
      </c>
      <c r="I2083" t="s">
        <v>35</v>
      </c>
      <c r="J2083" t="s">
        <v>36</v>
      </c>
      <c r="K2083" t="s">
        <v>36</v>
      </c>
      <c r="M2083">
        <v>359527</v>
      </c>
      <c r="N2083">
        <v>290280</v>
      </c>
      <c r="S2083" t="s">
        <v>37</v>
      </c>
      <c r="W2083">
        <v>12</v>
      </c>
      <c r="X2083">
        <v>17</v>
      </c>
      <c r="AA2083" t="s">
        <v>38</v>
      </c>
      <c r="AB2083">
        <v>401</v>
      </c>
      <c r="AC2083" t="s">
        <v>39</v>
      </c>
      <c r="AD2083" t="s">
        <v>40</v>
      </c>
      <c r="AE2083">
        <v>37</v>
      </c>
    </row>
    <row r="2084" spans="1:31">
      <c r="A2084">
        <v>242</v>
      </c>
      <c r="B2084">
        <v>242100</v>
      </c>
      <c r="C2084" t="s">
        <v>58</v>
      </c>
      <c r="D2084" t="s">
        <v>71</v>
      </c>
      <c r="E2084">
        <v>5510</v>
      </c>
      <c r="F2084" t="s">
        <v>52</v>
      </c>
      <c r="G2084" s="2">
        <v>132.16</v>
      </c>
      <c r="H2084" s="1">
        <v>43100</v>
      </c>
      <c r="I2084" t="s">
        <v>35</v>
      </c>
      <c r="J2084" t="s">
        <v>36</v>
      </c>
      <c r="K2084" t="s">
        <v>36</v>
      </c>
      <c r="M2084">
        <v>359527</v>
      </c>
      <c r="N2084">
        <v>290280</v>
      </c>
      <c r="S2084" t="s">
        <v>37</v>
      </c>
      <c r="W2084">
        <v>12</v>
      </c>
      <c r="X2084">
        <v>17</v>
      </c>
      <c r="AA2084" t="s">
        <v>38</v>
      </c>
      <c r="AB2084">
        <v>401</v>
      </c>
      <c r="AC2084" t="s">
        <v>39</v>
      </c>
      <c r="AD2084" t="s">
        <v>40</v>
      </c>
      <c r="AE2084">
        <v>104</v>
      </c>
    </row>
    <row r="2085" spans="1:31">
      <c r="A2085">
        <v>252</v>
      </c>
      <c r="B2085">
        <v>252136</v>
      </c>
      <c r="C2085" t="s">
        <v>58</v>
      </c>
      <c r="D2085" t="s">
        <v>71</v>
      </c>
      <c r="E2085">
        <v>5510</v>
      </c>
      <c r="F2085" t="s">
        <v>52</v>
      </c>
      <c r="G2085" s="2">
        <v>360.78</v>
      </c>
      <c r="H2085" s="1">
        <v>43100</v>
      </c>
      <c r="I2085" t="s">
        <v>35</v>
      </c>
      <c r="J2085" t="s">
        <v>36</v>
      </c>
      <c r="K2085" t="s">
        <v>36</v>
      </c>
      <c r="M2085">
        <v>359527</v>
      </c>
      <c r="N2085">
        <v>290280</v>
      </c>
      <c r="S2085" t="s">
        <v>37</v>
      </c>
      <c r="W2085">
        <v>12</v>
      </c>
      <c r="X2085">
        <v>17</v>
      </c>
      <c r="AA2085" t="s">
        <v>38</v>
      </c>
      <c r="AB2085">
        <v>401</v>
      </c>
      <c r="AC2085" t="s">
        <v>39</v>
      </c>
      <c r="AD2085" t="s">
        <v>40</v>
      </c>
      <c r="AE2085">
        <v>630</v>
      </c>
    </row>
    <row r="2086" spans="1:31">
      <c r="A2086">
        <v>252</v>
      </c>
      <c r="B2086">
        <v>252106</v>
      </c>
      <c r="C2086" t="s">
        <v>58</v>
      </c>
      <c r="D2086" t="s">
        <v>71</v>
      </c>
      <c r="E2086">
        <v>5510</v>
      </c>
      <c r="F2086" t="s">
        <v>52</v>
      </c>
      <c r="G2086" s="2">
        <v>200.33</v>
      </c>
      <c r="H2086" s="1">
        <v>43101</v>
      </c>
      <c r="I2086" t="s">
        <v>35</v>
      </c>
      <c r="J2086" t="s">
        <v>36</v>
      </c>
      <c r="K2086" t="s">
        <v>36</v>
      </c>
      <c r="M2086">
        <v>359529</v>
      </c>
      <c r="N2086">
        <v>290283</v>
      </c>
      <c r="S2086" t="s">
        <v>37</v>
      </c>
      <c r="W2086">
        <v>1</v>
      </c>
      <c r="X2086">
        <v>18</v>
      </c>
      <c r="AA2086" t="s">
        <v>38</v>
      </c>
      <c r="AB2086">
        <v>401</v>
      </c>
      <c r="AC2086" t="s">
        <v>39</v>
      </c>
      <c r="AD2086" t="s">
        <v>40</v>
      </c>
      <c r="AE2086">
        <v>6</v>
      </c>
    </row>
    <row r="2087" spans="1:31">
      <c r="A2087">
        <v>252</v>
      </c>
      <c r="B2087">
        <v>252121</v>
      </c>
      <c r="C2087" t="s">
        <v>58</v>
      </c>
      <c r="D2087" t="s">
        <v>71</v>
      </c>
      <c r="E2087">
        <v>5510</v>
      </c>
      <c r="F2087" t="s">
        <v>52</v>
      </c>
      <c r="G2087" s="2">
        <v>188.31</v>
      </c>
      <c r="H2087" s="1">
        <v>43101</v>
      </c>
      <c r="I2087" t="s">
        <v>35</v>
      </c>
      <c r="J2087" t="s">
        <v>36</v>
      </c>
      <c r="K2087" t="s">
        <v>36</v>
      </c>
      <c r="M2087">
        <v>359529</v>
      </c>
      <c r="N2087">
        <v>290283</v>
      </c>
      <c r="S2087" t="s">
        <v>37</v>
      </c>
      <c r="W2087">
        <v>1</v>
      </c>
      <c r="X2087">
        <v>18</v>
      </c>
      <c r="AA2087" t="s">
        <v>38</v>
      </c>
      <c r="AB2087">
        <v>401</v>
      </c>
      <c r="AC2087" t="s">
        <v>39</v>
      </c>
      <c r="AD2087" t="s">
        <v>40</v>
      </c>
      <c r="AE2087">
        <v>46</v>
      </c>
    </row>
    <row r="2088" spans="1:31">
      <c r="A2088">
        <v>252</v>
      </c>
      <c r="B2088">
        <v>252110</v>
      </c>
      <c r="C2088" t="s">
        <v>58</v>
      </c>
      <c r="D2088" t="s">
        <v>71</v>
      </c>
      <c r="E2088">
        <v>5510</v>
      </c>
      <c r="F2088" t="s">
        <v>52</v>
      </c>
      <c r="G2088" s="2">
        <v>160.02000000000001</v>
      </c>
      <c r="H2088" s="1">
        <v>43095</v>
      </c>
      <c r="I2088" t="s">
        <v>35</v>
      </c>
      <c r="J2088" t="s">
        <v>36</v>
      </c>
      <c r="K2088" t="s">
        <v>36</v>
      </c>
      <c r="M2088">
        <v>359531</v>
      </c>
      <c r="N2088">
        <v>290297</v>
      </c>
      <c r="S2088" t="s">
        <v>37</v>
      </c>
      <c r="W2088">
        <v>12</v>
      </c>
      <c r="X2088">
        <v>17</v>
      </c>
      <c r="AA2088" t="s">
        <v>38</v>
      </c>
      <c r="AB2088">
        <v>182</v>
      </c>
      <c r="AC2088" t="s">
        <v>39</v>
      </c>
      <c r="AD2088" t="s">
        <v>40</v>
      </c>
      <c r="AE2088">
        <v>35</v>
      </c>
    </row>
    <row r="2089" spans="1:31">
      <c r="A2089">
        <v>251</v>
      </c>
      <c r="B2089">
        <v>251102</v>
      </c>
      <c r="C2089" t="s">
        <v>58</v>
      </c>
      <c r="D2089" t="s">
        <v>71</v>
      </c>
      <c r="E2089">
        <v>5510</v>
      </c>
      <c r="F2089" t="s">
        <v>52</v>
      </c>
      <c r="G2089" s="2">
        <v>385.1</v>
      </c>
      <c r="H2089" s="1">
        <v>43095</v>
      </c>
      <c r="I2089" t="s">
        <v>35</v>
      </c>
      <c r="J2089" t="s">
        <v>36</v>
      </c>
      <c r="K2089" t="s">
        <v>36</v>
      </c>
      <c r="M2089">
        <v>359531</v>
      </c>
      <c r="N2089">
        <v>290297</v>
      </c>
      <c r="S2089" t="s">
        <v>37</v>
      </c>
      <c r="W2089">
        <v>12</v>
      </c>
      <c r="X2089">
        <v>17</v>
      </c>
      <c r="AA2089" t="s">
        <v>38</v>
      </c>
      <c r="AB2089">
        <v>182</v>
      </c>
      <c r="AC2089" t="s">
        <v>39</v>
      </c>
      <c r="AD2089" t="s">
        <v>40</v>
      </c>
      <c r="AE2089">
        <v>45</v>
      </c>
    </row>
    <row r="2090" spans="1:31">
      <c r="A2090">
        <v>251</v>
      </c>
      <c r="B2090">
        <v>251106</v>
      </c>
      <c r="C2090" t="s">
        <v>58</v>
      </c>
      <c r="D2090" t="s">
        <v>71</v>
      </c>
      <c r="E2090">
        <v>5510</v>
      </c>
      <c r="F2090" t="s">
        <v>52</v>
      </c>
      <c r="G2090" s="2">
        <v>102.39</v>
      </c>
      <c r="H2090" s="1">
        <v>43095</v>
      </c>
      <c r="I2090" t="s">
        <v>35</v>
      </c>
      <c r="J2090" t="s">
        <v>36</v>
      </c>
      <c r="K2090" t="s">
        <v>36</v>
      </c>
      <c r="M2090">
        <v>359531</v>
      </c>
      <c r="N2090">
        <v>290297</v>
      </c>
      <c r="S2090" t="s">
        <v>37</v>
      </c>
      <c r="W2090">
        <v>12</v>
      </c>
      <c r="X2090">
        <v>17</v>
      </c>
      <c r="AA2090" t="s">
        <v>38</v>
      </c>
      <c r="AB2090">
        <v>182</v>
      </c>
      <c r="AC2090" t="s">
        <v>39</v>
      </c>
      <c r="AD2090" t="s">
        <v>40</v>
      </c>
      <c r="AE2090">
        <v>49</v>
      </c>
    </row>
    <row r="2091" spans="1:31">
      <c r="A2091">
        <v>252</v>
      </c>
      <c r="B2091">
        <v>252110</v>
      </c>
      <c r="C2091" t="s">
        <v>58</v>
      </c>
      <c r="D2091" t="s">
        <v>71</v>
      </c>
      <c r="E2091">
        <v>5510</v>
      </c>
      <c r="F2091" t="s">
        <v>52</v>
      </c>
      <c r="G2091" s="2">
        <v>257.47000000000003</v>
      </c>
      <c r="H2091" s="1">
        <v>43102</v>
      </c>
      <c r="I2091" t="s">
        <v>35</v>
      </c>
      <c r="J2091" t="s">
        <v>36</v>
      </c>
      <c r="K2091" t="s">
        <v>36</v>
      </c>
      <c r="M2091">
        <v>359563</v>
      </c>
      <c r="N2091">
        <v>290468</v>
      </c>
      <c r="S2091" t="s">
        <v>37</v>
      </c>
      <c r="W2091">
        <v>1</v>
      </c>
      <c r="X2091">
        <v>18</v>
      </c>
      <c r="AA2091" t="s">
        <v>38</v>
      </c>
      <c r="AB2091">
        <v>252</v>
      </c>
      <c r="AC2091" t="s">
        <v>39</v>
      </c>
      <c r="AD2091" t="s">
        <v>40</v>
      </c>
      <c r="AE2091">
        <v>12</v>
      </c>
    </row>
    <row r="2092" spans="1:31">
      <c r="A2092">
        <v>251</v>
      </c>
      <c r="B2092">
        <v>251102</v>
      </c>
      <c r="C2092" t="s">
        <v>58</v>
      </c>
      <c r="D2092" t="s">
        <v>71</v>
      </c>
      <c r="E2092">
        <v>5510</v>
      </c>
      <c r="F2092" t="s">
        <v>52</v>
      </c>
      <c r="G2092" s="2">
        <v>521.82000000000005</v>
      </c>
      <c r="H2092" s="1">
        <v>43102</v>
      </c>
      <c r="I2092" t="s">
        <v>35</v>
      </c>
      <c r="J2092" t="s">
        <v>36</v>
      </c>
      <c r="K2092" t="s">
        <v>36</v>
      </c>
      <c r="M2092">
        <v>359563</v>
      </c>
      <c r="N2092">
        <v>290468</v>
      </c>
      <c r="S2092" t="s">
        <v>37</v>
      </c>
      <c r="W2092">
        <v>1</v>
      </c>
      <c r="X2092">
        <v>18</v>
      </c>
      <c r="AA2092" t="s">
        <v>38</v>
      </c>
      <c r="AB2092">
        <v>252</v>
      </c>
      <c r="AC2092" t="s">
        <v>39</v>
      </c>
      <c r="AD2092" t="s">
        <v>40</v>
      </c>
      <c r="AE2092">
        <v>16</v>
      </c>
    </row>
    <row r="2093" spans="1:31">
      <c r="A2093">
        <v>252</v>
      </c>
      <c r="B2093">
        <v>252106</v>
      </c>
      <c r="C2093" t="s">
        <v>58</v>
      </c>
      <c r="D2093" t="s">
        <v>71</v>
      </c>
      <c r="E2093">
        <v>5510</v>
      </c>
      <c r="F2093" t="s">
        <v>52</v>
      </c>
      <c r="G2093" s="2">
        <v>-0.5</v>
      </c>
      <c r="H2093" s="1">
        <v>43102</v>
      </c>
      <c r="I2093" t="s">
        <v>35</v>
      </c>
      <c r="J2093" t="s">
        <v>36</v>
      </c>
      <c r="K2093" t="s">
        <v>36</v>
      </c>
      <c r="M2093">
        <v>359563</v>
      </c>
      <c r="N2093">
        <v>290468</v>
      </c>
      <c r="S2093" t="s">
        <v>37</v>
      </c>
      <c r="W2093">
        <v>1</v>
      </c>
      <c r="X2093">
        <v>18</v>
      </c>
      <c r="AA2093" t="s">
        <v>38</v>
      </c>
      <c r="AB2093">
        <v>252</v>
      </c>
      <c r="AC2093" t="s">
        <v>39</v>
      </c>
      <c r="AD2093" t="s">
        <v>40</v>
      </c>
      <c r="AE2093">
        <v>23</v>
      </c>
    </row>
    <row r="2094" spans="1:31">
      <c r="A2094">
        <v>259</v>
      </c>
      <c r="B2094">
        <v>259100</v>
      </c>
      <c r="C2094" t="s">
        <v>58</v>
      </c>
      <c r="D2094" t="s">
        <v>71</v>
      </c>
      <c r="E2094">
        <v>5510</v>
      </c>
      <c r="F2094" t="s">
        <v>52</v>
      </c>
      <c r="G2094" s="2">
        <v>51.96</v>
      </c>
      <c r="H2094" s="1">
        <v>43102</v>
      </c>
      <c r="I2094" t="s">
        <v>35</v>
      </c>
      <c r="J2094" t="s">
        <v>36</v>
      </c>
      <c r="K2094" t="s">
        <v>36</v>
      </c>
      <c r="M2094">
        <v>359563</v>
      </c>
      <c r="N2094">
        <v>290468</v>
      </c>
      <c r="S2094" t="s">
        <v>37</v>
      </c>
      <c r="W2094">
        <v>1</v>
      </c>
      <c r="X2094">
        <v>18</v>
      </c>
      <c r="AA2094" t="s">
        <v>38</v>
      </c>
      <c r="AB2094">
        <v>252</v>
      </c>
      <c r="AC2094" t="s">
        <v>39</v>
      </c>
      <c r="AD2094" t="s">
        <v>40</v>
      </c>
      <c r="AE2094">
        <v>59</v>
      </c>
    </row>
    <row r="2095" spans="1:31">
      <c r="A2095">
        <v>252</v>
      </c>
      <c r="B2095">
        <v>252118</v>
      </c>
      <c r="C2095" t="s">
        <v>58</v>
      </c>
      <c r="D2095" t="s">
        <v>71</v>
      </c>
      <c r="E2095">
        <v>5510</v>
      </c>
      <c r="F2095" t="s">
        <v>52</v>
      </c>
      <c r="G2095" s="2">
        <v>119.82</v>
      </c>
      <c r="H2095" s="1">
        <v>43102</v>
      </c>
      <c r="I2095" t="s">
        <v>35</v>
      </c>
      <c r="J2095" t="s">
        <v>36</v>
      </c>
      <c r="K2095" t="s">
        <v>36</v>
      </c>
      <c r="M2095">
        <v>359563</v>
      </c>
      <c r="N2095">
        <v>290468</v>
      </c>
      <c r="S2095" t="s">
        <v>37</v>
      </c>
      <c r="W2095">
        <v>1</v>
      </c>
      <c r="X2095">
        <v>18</v>
      </c>
      <c r="AA2095" t="s">
        <v>38</v>
      </c>
      <c r="AB2095">
        <v>252</v>
      </c>
      <c r="AC2095" t="s">
        <v>39</v>
      </c>
      <c r="AD2095" t="s">
        <v>40</v>
      </c>
      <c r="AE2095">
        <v>62</v>
      </c>
    </row>
    <row r="2096" spans="1:31">
      <c r="A2096">
        <v>252</v>
      </c>
      <c r="B2096">
        <v>252110</v>
      </c>
      <c r="C2096" t="s">
        <v>58</v>
      </c>
      <c r="D2096" t="s">
        <v>71</v>
      </c>
      <c r="E2096">
        <v>5510</v>
      </c>
      <c r="F2096" t="s">
        <v>52</v>
      </c>
      <c r="G2096" s="2">
        <v>40.68</v>
      </c>
      <c r="H2096" s="1">
        <v>43104</v>
      </c>
      <c r="I2096" t="s">
        <v>35</v>
      </c>
      <c r="J2096" t="s">
        <v>36</v>
      </c>
      <c r="K2096" t="s">
        <v>36</v>
      </c>
      <c r="M2096">
        <v>359626</v>
      </c>
      <c r="N2096">
        <v>290886</v>
      </c>
      <c r="S2096" t="s">
        <v>37</v>
      </c>
      <c r="W2096">
        <v>1</v>
      </c>
      <c r="X2096">
        <v>18</v>
      </c>
      <c r="AA2096" t="s">
        <v>38</v>
      </c>
      <c r="AB2096">
        <v>252</v>
      </c>
      <c r="AC2096" t="s">
        <v>39</v>
      </c>
      <c r="AD2096" t="s">
        <v>40</v>
      </c>
      <c r="AE2096">
        <v>11</v>
      </c>
    </row>
    <row r="2097" spans="1:31">
      <c r="A2097">
        <v>251</v>
      </c>
      <c r="B2097">
        <v>251106</v>
      </c>
      <c r="C2097" t="s">
        <v>58</v>
      </c>
      <c r="D2097" t="s">
        <v>71</v>
      </c>
      <c r="E2097">
        <v>5510</v>
      </c>
      <c r="F2097" t="s">
        <v>52</v>
      </c>
      <c r="G2097" s="2">
        <v>25.89</v>
      </c>
      <c r="H2097" s="1">
        <v>43104</v>
      </c>
      <c r="I2097" t="s">
        <v>35</v>
      </c>
      <c r="J2097" t="s">
        <v>36</v>
      </c>
      <c r="K2097" t="s">
        <v>36</v>
      </c>
      <c r="M2097">
        <v>359626</v>
      </c>
      <c r="N2097">
        <v>290886</v>
      </c>
      <c r="S2097" t="s">
        <v>37</v>
      </c>
      <c r="W2097">
        <v>1</v>
      </c>
      <c r="X2097">
        <v>18</v>
      </c>
      <c r="AA2097" t="s">
        <v>38</v>
      </c>
      <c r="AB2097">
        <v>252</v>
      </c>
      <c r="AC2097" t="s">
        <v>39</v>
      </c>
      <c r="AD2097" t="s">
        <v>40</v>
      </c>
      <c r="AE2097">
        <v>16</v>
      </c>
    </row>
    <row r="2098" spans="1:31">
      <c r="A2098">
        <v>252</v>
      </c>
      <c r="B2098">
        <v>252106</v>
      </c>
      <c r="C2098" t="s">
        <v>58</v>
      </c>
      <c r="D2098" t="s">
        <v>71</v>
      </c>
      <c r="E2098">
        <v>5510</v>
      </c>
      <c r="F2098" t="s">
        <v>52</v>
      </c>
      <c r="G2098" s="2">
        <v>595.38</v>
      </c>
      <c r="H2098" s="1">
        <v>43104</v>
      </c>
      <c r="I2098" t="s">
        <v>35</v>
      </c>
      <c r="J2098" t="s">
        <v>36</v>
      </c>
      <c r="K2098" t="s">
        <v>36</v>
      </c>
      <c r="M2098">
        <v>359626</v>
      </c>
      <c r="N2098">
        <v>290886</v>
      </c>
      <c r="S2098" t="s">
        <v>37</v>
      </c>
      <c r="W2098">
        <v>1</v>
      </c>
      <c r="X2098">
        <v>18</v>
      </c>
      <c r="AA2098" t="s">
        <v>38</v>
      </c>
      <c r="AB2098">
        <v>252</v>
      </c>
      <c r="AC2098" t="s">
        <v>39</v>
      </c>
      <c r="AD2098" t="s">
        <v>40</v>
      </c>
      <c r="AE2098">
        <v>20</v>
      </c>
    </row>
    <row r="2099" spans="1:31">
      <c r="A2099">
        <v>252</v>
      </c>
      <c r="B2099">
        <v>252122</v>
      </c>
      <c r="C2099" t="s">
        <v>58</v>
      </c>
      <c r="D2099" t="s">
        <v>71</v>
      </c>
      <c r="E2099">
        <v>5510</v>
      </c>
      <c r="F2099" t="s">
        <v>52</v>
      </c>
      <c r="G2099" s="2">
        <v>5.14</v>
      </c>
      <c r="H2099" s="1">
        <v>43104</v>
      </c>
      <c r="I2099" t="s">
        <v>35</v>
      </c>
      <c r="J2099" t="s">
        <v>36</v>
      </c>
      <c r="K2099" t="s">
        <v>36</v>
      </c>
      <c r="M2099">
        <v>359626</v>
      </c>
      <c r="N2099">
        <v>290886</v>
      </c>
      <c r="S2099" t="s">
        <v>37</v>
      </c>
      <c r="W2099">
        <v>1</v>
      </c>
      <c r="X2099">
        <v>18</v>
      </c>
      <c r="AA2099" t="s">
        <v>38</v>
      </c>
      <c r="AB2099">
        <v>252</v>
      </c>
      <c r="AC2099" t="s">
        <v>39</v>
      </c>
      <c r="AD2099" t="s">
        <v>40</v>
      </c>
      <c r="AE2099">
        <v>54</v>
      </c>
    </row>
    <row r="2100" spans="1:31">
      <c r="A2100">
        <v>252</v>
      </c>
      <c r="B2100">
        <v>252123</v>
      </c>
      <c r="C2100" t="s">
        <v>58</v>
      </c>
      <c r="D2100" t="s">
        <v>71</v>
      </c>
      <c r="E2100">
        <v>5510</v>
      </c>
      <c r="F2100" t="s">
        <v>52</v>
      </c>
      <c r="G2100" s="2">
        <v>128.65</v>
      </c>
      <c r="H2100" s="1">
        <v>43104</v>
      </c>
      <c r="I2100" t="s">
        <v>35</v>
      </c>
      <c r="J2100" t="s">
        <v>36</v>
      </c>
      <c r="K2100" t="s">
        <v>36</v>
      </c>
      <c r="M2100">
        <v>359626</v>
      </c>
      <c r="N2100">
        <v>290886</v>
      </c>
      <c r="S2100" t="s">
        <v>37</v>
      </c>
      <c r="W2100">
        <v>1</v>
      </c>
      <c r="X2100">
        <v>18</v>
      </c>
      <c r="AA2100" t="s">
        <v>38</v>
      </c>
      <c r="AB2100">
        <v>252</v>
      </c>
      <c r="AC2100" t="s">
        <v>39</v>
      </c>
      <c r="AD2100" t="s">
        <v>40</v>
      </c>
      <c r="AE2100">
        <v>57</v>
      </c>
    </row>
    <row r="2101" spans="1:31">
      <c r="A2101">
        <v>252</v>
      </c>
      <c r="B2101">
        <v>252125</v>
      </c>
      <c r="C2101" t="s">
        <v>58</v>
      </c>
      <c r="D2101" t="s">
        <v>71</v>
      </c>
      <c r="E2101">
        <v>5510</v>
      </c>
      <c r="F2101" t="s">
        <v>52</v>
      </c>
      <c r="G2101" s="2">
        <v>66.11</v>
      </c>
      <c r="H2101" s="1">
        <v>43104</v>
      </c>
      <c r="I2101" t="s">
        <v>35</v>
      </c>
      <c r="J2101" t="s">
        <v>36</v>
      </c>
      <c r="K2101" t="s">
        <v>36</v>
      </c>
      <c r="M2101">
        <v>359626</v>
      </c>
      <c r="N2101">
        <v>290886</v>
      </c>
      <c r="S2101" t="s">
        <v>37</v>
      </c>
      <c r="W2101">
        <v>1</v>
      </c>
      <c r="X2101">
        <v>18</v>
      </c>
      <c r="AA2101" t="s">
        <v>38</v>
      </c>
      <c r="AB2101">
        <v>252</v>
      </c>
      <c r="AC2101" t="s">
        <v>39</v>
      </c>
      <c r="AD2101" t="s">
        <v>40</v>
      </c>
      <c r="AE2101">
        <v>60</v>
      </c>
    </row>
    <row r="2102" spans="1:31">
      <c r="A2102">
        <v>252</v>
      </c>
      <c r="B2102">
        <v>252129</v>
      </c>
      <c r="C2102" t="s">
        <v>58</v>
      </c>
      <c r="D2102" t="s">
        <v>71</v>
      </c>
      <c r="E2102">
        <v>5510</v>
      </c>
      <c r="F2102" t="s">
        <v>52</v>
      </c>
      <c r="G2102" s="2">
        <v>35.06</v>
      </c>
      <c r="H2102" s="1">
        <v>43104</v>
      </c>
      <c r="I2102" t="s">
        <v>35</v>
      </c>
      <c r="J2102" t="s">
        <v>36</v>
      </c>
      <c r="K2102" t="s">
        <v>36</v>
      </c>
      <c r="M2102">
        <v>359626</v>
      </c>
      <c r="N2102">
        <v>290886</v>
      </c>
      <c r="S2102" t="s">
        <v>37</v>
      </c>
      <c r="W2102">
        <v>1</v>
      </c>
      <c r="X2102">
        <v>18</v>
      </c>
      <c r="AA2102" t="s">
        <v>38</v>
      </c>
      <c r="AB2102">
        <v>252</v>
      </c>
      <c r="AC2102" t="s">
        <v>39</v>
      </c>
      <c r="AD2102" t="s">
        <v>40</v>
      </c>
      <c r="AE2102">
        <v>62</v>
      </c>
    </row>
    <row r="2103" spans="1:31">
      <c r="A2103">
        <v>255</v>
      </c>
      <c r="B2103">
        <v>255100</v>
      </c>
      <c r="C2103" t="s">
        <v>58</v>
      </c>
      <c r="D2103" t="s">
        <v>71</v>
      </c>
      <c r="E2103">
        <v>5510</v>
      </c>
      <c r="F2103" t="s">
        <v>52</v>
      </c>
      <c r="G2103" s="2">
        <v>62.48</v>
      </c>
      <c r="H2103" s="1">
        <v>43104</v>
      </c>
      <c r="I2103" t="s">
        <v>35</v>
      </c>
      <c r="J2103" t="s">
        <v>36</v>
      </c>
      <c r="K2103" t="s">
        <v>36</v>
      </c>
      <c r="M2103">
        <v>359626</v>
      </c>
      <c r="N2103">
        <v>290886</v>
      </c>
      <c r="S2103" t="s">
        <v>37</v>
      </c>
      <c r="W2103">
        <v>1</v>
      </c>
      <c r="X2103">
        <v>18</v>
      </c>
      <c r="AA2103" t="s">
        <v>38</v>
      </c>
      <c r="AB2103">
        <v>252</v>
      </c>
      <c r="AC2103" t="s">
        <v>39</v>
      </c>
      <c r="AD2103" t="s">
        <v>40</v>
      </c>
      <c r="AE2103">
        <v>66</v>
      </c>
    </row>
    <row r="2104" spans="1:31">
      <c r="A2104">
        <v>252</v>
      </c>
      <c r="B2104">
        <v>252136</v>
      </c>
      <c r="C2104" t="s">
        <v>58</v>
      </c>
      <c r="D2104" t="s">
        <v>71</v>
      </c>
      <c r="E2104">
        <v>5510</v>
      </c>
      <c r="F2104" t="s">
        <v>52</v>
      </c>
      <c r="G2104" s="2">
        <v>91.54</v>
      </c>
      <c r="H2104" s="1">
        <v>43104</v>
      </c>
      <c r="I2104" t="s">
        <v>35</v>
      </c>
      <c r="J2104" t="s">
        <v>36</v>
      </c>
      <c r="K2104" t="s">
        <v>36</v>
      </c>
      <c r="M2104">
        <v>359626</v>
      </c>
      <c r="N2104">
        <v>290886</v>
      </c>
      <c r="S2104" t="s">
        <v>37</v>
      </c>
      <c r="W2104">
        <v>1</v>
      </c>
      <c r="X2104">
        <v>18</v>
      </c>
      <c r="AA2104" t="s">
        <v>38</v>
      </c>
      <c r="AB2104">
        <v>252</v>
      </c>
      <c r="AC2104" t="s">
        <v>39</v>
      </c>
      <c r="AD2104" t="s">
        <v>40</v>
      </c>
      <c r="AE2104">
        <v>449</v>
      </c>
    </row>
    <row r="2105" spans="1:31">
      <c r="A2105">
        <v>259</v>
      </c>
      <c r="B2105">
        <v>259100</v>
      </c>
      <c r="C2105" t="s">
        <v>58</v>
      </c>
      <c r="D2105" t="s">
        <v>71</v>
      </c>
      <c r="E2105">
        <v>5510</v>
      </c>
      <c r="F2105" t="s">
        <v>52</v>
      </c>
      <c r="G2105" s="2">
        <v>77.930000000000007</v>
      </c>
      <c r="H2105" s="1">
        <v>43103</v>
      </c>
      <c r="I2105" t="s">
        <v>35</v>
      </c>
      <c r="J2105" t="s">
        <v>36</v>
      </c>
      <c r="K2105" t="s">
        <v>36</v>
      </c>
      <c r="M2105">
        <v>359628</v>
      </c>
      <c r="N2105">
        <v>290895</v>
      </c>
      <c r="S2105" t="s">
        <v>37</v>
      </c>
      <c r="W2105">
        <v>1</v>
      </c>
      <c r="X2105">
        <v>18</v>
      </c>
      <c r="AA2105" t="s">
        <v>38</v>
      </c>
      <c r="AB2105">
        <v>182</v>
      </c>
      <c r="AC2105" t="s">
        <v>39</v>
      </c>
      <c r="AD2105" t="s">
        <v>40</v>
      </c>
      <c r="AE2105">
        <v>51</v>
      </c>
    </row>
    <row r="2106" spans="1:31">
      <c r="A2106">
        <v>252</v>
      </c>
      <c r="B2106">
        <v>252116</v>
      </c>
      <c r="C2106" t="s">
        <v>58</v>
      </c>
      <c r="D2106" t="s">
        <v>71</v>
      </c>
      <c r="E2106">
        <v>5510</v>
      </c>
      <c r="F2106" t="s">
        <v>52</v>
      </c>
      <c r="G2106" s="2">
        <v>-0.47</v>
      </c>
      <c r="H2106" s="1">
        <v>43103</v>
      </c>
      <c r="I2106" t="s">
        <v>35</v>
      </c>
      <c r="J2106" t="s">
        <v>36</v>
      </c>
      <c r="K2106" t="s">
        <v>36</v>
      </c>
      <c r="M2106">
        <v>359628</v>
      </c>
      <c r="N2106">
        <v>290895</v>
      </c>
      <c r="S2106" t="s">
        <v>37</v>
      </c>
      <c r="W2106">
        <v>1</v>
      </c>
      <c r="X2106">
        <v>18</v>
      </c>
      <c r="AA2106" t="s">
        <v>38</v>
      </c>
      <c r="AB2106">
        <v>182</v>
      </c>
      <c r="AC2106" t="s">
        <v>39</v>
      </c>
      <c r="AD2106" t="s">
        <v>40</v>
      </c>
      <c r="AE2106">
        <v>55</v>
      </c>
    </row>
    <row r="2107" spans="1:31">
      <c r="A2107">
        <v>251</v>
      </c>
      <c r="B2107">
        <v>251106</v>
      </c>
      <c r="C2107" t="s">
        <v>58</v>
      </c>
      <c r="D2107" t="s">
        <v>71</v>
      </c>
      <c r="E2107">
        <v>5510</v>
      </c>
      <c r="F2107" t="s">
        <v>52</v>
      </c>
      <c r="G2107" s="2">
        <v>673.55</v>
      </c>
      <c r="H2107" s="1">
        <v>43109</v>
      </c>
      <c r="I2107" t="s">
        <v>35</v>
      </c>
      <c r="J2107" t="s">
        <v>36</v>
      </c>
      <c r="K2107" t="s">
        <v>36</v>
      </c>
      <c r="M2107">
        <v>359736</v>
      </c>
      <c r="N2107">
        <v>291261</v>
      </c>
      <c r="S2107" t="s">
        <v>37</v>
      </c>
      <c r="W2107">
        <v>1</v>
      </c>
      <c r="X2107">
        <v>18</v>
      </c>
      <c r="AA2107" t="s">
        <v>38</v>
      </c>
      <c r="AB2107">
        <v>182</v>
      </c>
      <c r="AC2107" t="s">
        <v>39</v>
      </c>
      <c r="AD2107" t="s">
        <v>40</v>
      </c>
      <c r="AE2107">
        <v>26</v>
      </c>
    </row>
    <row r="2108" spans="1:31">
      <c r="A2108">
        <v>252</v>
      </c>
      <c r="B2108">
        <v>252110</v>
      </c>
      <c r="C2108" t="s">
        <v>58</v>
      </c>
      <c r="D2108" t="s">
        <v>71</v>
      </c>
      <c r="E2108">
        <v>5510</v>
      </c>
      <c r="F2108" t="s">
        <v>52</v>
      </c>
      <c r="G2108" s="2">
        <v>212.1</v>
      </c>
      <c r="H2108" s="1">
        <v>43115</v>
      </c>
      <c r="I2108" t="s">
        <v>35</v>
      </c>
      <c r="J2108" t="s">
        <v>36</v>
      </c>
      <c r="K2108" t="s">
        <v>36</v>
      </c>
      <c r="M2108">
        <v>359881</v>
      </c>
      <c r="N2108">
        <v>291810</v>
      </c>
      <c r="S2108" t="s">
        <v>37</v>
      </c>
      <c r="W2108">
        <v>1</v>
      </c>
      <c r="X2108">
        <v>18</v>
      </c>
      <c r="AA2108" t="s">
        <v>38</v>
      </c>
      <c r="AB2108">
        <v>182</v>
      </c>
      <c r="AC2108" t="s">
        <v>39</v>
      </c>
      <c r="AD2108" t="s">
        <v>40</v>
      </c>
      <c r="AE2108">
        <v>19</v>
      </c>
    </row>
    <row r="2109" spans="1:31">
      <c r="A2109">
        <v>252</v>
      </c>
      <c r="B2109">
        <v>252106</v>
      </c>
      <c r="C2109" t="s">
        <v>58</v>
      </c>
      <c r="D2109" t="s">
        <v>71</v>
      </c>
      <c r="E2109">
        <v>5510</v>
      </c>
      <c r="F2109" t="s">
        <v>52</v>
      </c>
      <c r="G2109" s="2">
        <v>74.47</v>
      </c>
      <c r="H2109" s="1">
        <v>43115</v>
      </c>
      <c r="I2109" t="s">
        <v>35</v>
      </c>
      <c r="J2109" t="s">
        <v>36</v>
      </c>
      <c r="K2109" t="s">
        <v>36</v>
      </c>
      <c r="M2109">
        <v>359881</v>
      </c>
      <c r="N2109">
        <v>291810</v>
      </c>
      <c r="S2109" t="s">
        <v>37</v>
      </c>
      <c r="W2109">
        <v>1</v>
      </c>
      <c r="X2109">
        <v>18</v>
      </c>
      <c r="AA2109" t="s">
        <v>38</v>
      </c>
      <c r="AB2109">
        <v>182</v>
      </c>
      <c r="AC2109" t="s">
        <v>39</v>
      </c>
      <c r="AD2109" t="s">
        <v>40</v>
      </c>
      <c r="AE2109">
        <v>32</v>
      </c>
    </row>
    <row r="2110" spans="1:31">
      <c r="A2110">
        <v>255</v>
      </c>
      <c r="B2110">
        <v>255100</v>
      </c>
      <c r="C2110" t="s">
        <v>58</v>
      </c>
      <c r="D2110" t="s">
        <v>71</v>
      </c>
      <c r="E2110">
        <v>5510</v>
      </c>
      <c r="F2110" t="s">
        <v>52</v>
      </c>
      <c r="G2110" s="2">
        <v>2.56</v>
      </c>
      <c r="H2110" s="1">
        <v>43115</v>
      </c>
      <c r="I2110" t="s">
        <v>35</v>
      </c>
      <c r="J2110" t="s">
        <v>36</v>
      </c>
      <c r="K2110" t="s">
        <v>36</v>
      </c>
      <c r="M2110">
        <v>359881</v>
      </c>
      <c r="N2110">
        <v>291810</v>
      </c>
      <c r="S2110" t="s">
        <v>37</v>
      </c>
      <c r="W2110">
        <v>1</v>
      </c>
      <c r="X2110">
        <v>18</v>
      </c>
      <c r="AA2110" t="s">
        <v>38</v>
      </c>
      <c r="AB2110">
        <v>182</v>
      </c>
      <c r="AC2110" t="s">
        <v>39</v>
      </c>
      <c r="AD2110" t="s">
        <v>40</v>
      </c>
      <c r="AE2110">
        <v>97</v>
      </c>
    </row>
    <row r="2111" spans="1:31">
      <c r="A2111">
        <v>249</v>
      </c>
      <c r="B2111">
        <v>249100</v>
      </c>
      <c r="C2111" t="s">
        <v>57</v>
      </c>
      <c r="D2111" t="s">
        <v>72</v>
      </c>
      <c r="E2111">
        <v>5510</v>
      </c>
      <c r="F2111" t="s">
        <v>52</v>
      </c>
      <c r="G2111" s="2">
        <v>194.28</v>
      </c>
      <c r="H2111" s="1">
        <v>43115</v>
      </c>
      <c r="I2111" t="s">
        <v>35</v>
      </c>
      <c r="J2111" t="s">
        <v>36</v>
      </c>
      <c r="K2111" t="s">
        <v>36</v>
      </c>
      <c r="M2111">
        <v>359881</v>
      </c>
      <c r="N2111">
        <v>291810</v>
      </c>
      <c r="S2111" t="s">
        <v>37</v>
      </c>
      <c r="W2111">
        <v>1</v>
      </c>
      <c r="X2111">
        <v>18</v>
      </c>
      <c r="AA2111" t="s">
        <v>38</v>
      </c>
      <c r="AB2111">
        <v>182</v>
      </c>
      <c r="AC2111" t="s">
        <v>39</v>
      </c>
      <c r="AD2111" t="s">
        <v>40</v>
      </c>
      <c r="AE2111">
        <v>374</v>
      </c>
    </row>
    <row r="2112" spans="1:31">
      <c r="A2112">
        <v>251</v>
      </c>
      <c r="B2112">
        <v>251102</v>
      </c>
      <c r="C2112" t="s">
        <v>58</v>
      </c>
      <c r="D2112" t="s">
        <v>71</v>
      </c>
      <c r="E2112">
        <v>5510</v>
      </c>
      <c r="F2112" t="s">
        <v>52</v>
      </c>
      <c r="G2112" s="2">
        <v>229.76</v>
      </c>
      <c r="H2112" s="1">
        <v>43116</v>
      </c>
      <c r="I2112" t="s">
        <v>35</v>
      </c>
      <c r="J2112" t="s">
        <v>36</v>
      </c>
      <c r="K2112" t="s">
        <v>36</v>
      </c>
      <c r="M2112">
        <v>359888</v>
      </c>
      <c r="N2112">
        <v>291902</v>
      </c>
      <c r="S2112" t="s">
        <v>37</v>
      </c>
      <c r="W2112">
        <v>1</v>
      </c>
      <c r="X2112">
        <v>18</v>
      </c>
      <c r="AA2112" t="s">
        <v>38</v>
      </c>
      <c r="AB2112">
        <v>182</v>
      </c>
      <c r="AC2112" t="s">
        <v>39</v>
      </c>
      <c r="AD2112" t="s">
        <v>40</v>
      </c>
      <c r="AE2112">
        <v>52</v>
      </c>
    </row>
    <row r="2113" spans="1:31">
      <c r="A2113">
        <v>251</v>
      </c>
      <c r="B2113">
        <v>251106</v>
      </c>
      <c r="C2113" t="s">
        <v>58</v>
      </c>
      <c r="D2113" t="s">
        <v>71</v>
      </c>
      <c r="E2113">
        <v>5510</v>
      </c>
      <c r="F2113" t="s">
        <v>52</v>
      </c>
      <c r="G2113" s="2">
        <v>191.7</v>
      </c>
      <c r="H2113" s="1">
        <v>43116</v>
      </c>
      <c r="I2113" t="s">
        <v>35</v>
      </c>
      <c r="J2113" t="s">
        <v>36</v>
      </c>
      <c r="K2113" t="s">
        <v>36</v>
      </c>
      <c r="M2113">
        <v>359888</v>
      </c>
      <c r="N2113">
        <v>291902</v>
      </c>
      <c r="S2113" t="s">
        <v>37</v>
      </c>
      <c r="W2113">
        <v>1</v>
      </c>
      <c r="X2113">
        <v>18</v>
      </c>
      <c r="AA2113" t="s">
        <v>38</v>
      </c>
      <c r="AB2113">
        <v>182</v>
      </c>
      <c r="AC2113" t="s">
        <v>39</v>
      </c>
      <c r="AD2113" t="s">
        <v>40</v>
      </c>
      <c r="AE2113">
        <v>56</v>
      </c>
    </row>
    <row r="2114" spans="1:31">
      <c r="A2114">
        <v>259</v>
      </c>
      <c r="B2114">
        <v>259100</v>
      </c>
      <c r="C2114" t="s">
        <v>58</v>
      </c>
      <c r="D2114" t="s">
        <v>71</v>
      </c>
      <c r="E2114">
        <v>5510</v>
      </c>
      <c r="F2114" t="s">
        <v>52</v>
      </c>
      <c r="G2114" s="2">
        <v>42.41</v>
      </c>
      <c r="H2114" s="1">
        <v>43116</v>
      </c>
      <c r="I2114" t="s">
        <v>35</v>
      </c>
      <c r="J2114" t="s">
        <v>36</v>
      </c>
      <c r="K2114" t="s">
        <v>36</v>
      </c>
      <c r="M2114">
        <v>359888</v>
      </c>
      <c r="N2114">
        <v>291902</v>
      </c>
      <c r="S2114" t="s">
        <v>37</v>
      </c>
      <c r="W2114">
        <v>1</v>
      </c>
      <c r="X2114">
        <v>18</v>
      </c>
      <c r="AA2114" t="s">
        <v>38</v>
      </c>
      <c r="AB2114">
        <v>182</v>
      </c>
      <c r="AC2114" t="s">
        <v>39</v>
      </c>
      <c r="AD2114" t="s">
        <v>40</v>
      </c>
      <c r="AE2114">
        <v>96</v>
      </c>
    </row>
    <row r="2115" spans="1:31">
      <c r="A2115">
        <v>255</v>
      </c>
      <c r="B2115">
        <v>255100</v>
      </c>
      <c r="C2115" t="s">
        <v>58</v>
      </c>
      <c r="D2115" t="s">
        <v>71</v>
      </c>
      <c r="E2115">
        <v>5510</v>
      </c>
      <c r="F2115" t="s">
        <v>52</v>
      </c>
      <c r="G2115" s="2">
        <v>123.56</v>
      </c>
      <c r="H2115" s="1">
        <v>43116</v>
      </c>
      <c r="I2115" t="s">
        <v>35</v>
      </c>
      <c r="J2115" t="s">
        <v>36</v>
      </c>
      <c r="K2115" t="s">
        <v>36</v>
      </c>
      <c r="M2115">
        <v>359888</v>
      </c>
      <c r="N2115">
        <v>291902</v>
      </c>
      <c r="S2115" t="s">
        <v>37</v>
      </c>
      <c r="W2115">
        <v>1</v>
      </c>
      <c r="X2115">
        <v>18</v>
      </c>
      <c r="AA2115" t="s">
        <v>38</v>
      </c>
      <c r="AB2115">
        <v>182</v>
      </c>
      <c r="AC2115" t="s">
        <v>39</v>
      </c>
      <c r="AD2115" t="s">
        <v>40</v>
      </c>
      <c r="AE2115">
        <v>103</v>
      </c>
    </row>
    <row r="2116" spans="1:31">
      <c r="A2116">
        <v>251</v>
      </c>
      <c r="B2116">
        <v>251106</v>
      </c>
      <c r="C2116" t="s">
        <v>58</v>
      </c>
      <c r="D2116" t="s">
        <v>71</v>
      </c>
      <c r="E2116">
        <v>5510</v>
      </c>
      <c r="F2116" t="s">
        <v>52</v>
      </c>
      <c r="G2116" s="2">
        <v>171.39</v>
      </c>
      <c r="H2116" s="1">
        <v>43117</v>
      </c>
      <c r="I2116" t="s">
        <v>35</v>
      </c>
      <c r="J2116" t="s">
        <v>36</v>
      </c>
      <c r="K2116" t="s">
        <v>36</v>
      </c>
      <c r="M2116">
        <v>359893</v>
      </c>
      <c r="N2116">
        <v>292003</v>
      </c>
      <c r="S2116" t="s">
        <v>37</v>
      </c>
      <c r="W2116">
        <v>1</v>
      </c>
      <c r="X2116">
        <v>18</v>
      </c>
      <c r="AA2116" t="s">
        <v>38</v>
      </c>
      <c r="AB2116">
        <v>182</v>
      </c>
      <c r="AC2116" t="s">
        <v>39</v>
      </c>
      <c r="AD2116" t="s">
        <v>40</v>
      </c>
      <c r="AE2116">
        <v>38</v>
      </c>
    </row>
    <row r="2117" spans="1:31">
      <c r="A2117">
        <v>252</v>
      </c>
      <c r="B2117">
        <v>252106</v>
      </c>
      <c r="C2117" t="s">
        <v>58</v>
      </c>
      <c r="D2117" t="s">
        <v>71</v>
      </c>
      <c r="E2117">
        <v>5510</v>
      </c>
      <c r="F2117" t="s">
        <v>52</v>
      </c>
      <c r="G2117" s="2">
        <v>405.63</v>
      </c>
      <c r="H2117" s="1">
        <v>43117</v>
      </c>
      <c r="I2117" t="s">
        <v>35</v>
      </c>
      <c r="J2117" t="s">
        <v>36</v>
      </c>
      <c r="K2117" t="s">
        <v>36</v>
      </c>
      <c r="M2117">
        <v>359893</v>
      </c>
      <c r="N2117">
        <v>292003</v>
      </c>
      <c r="S2117" t="s">
        <v>37</v>
      </c>
      <c r="W2117">
        <v>1</v>
      </c>
      <c r="X2117">
        <v>18</v>
      </c>
      <c r="AA2117" t="s">
        <v>38</v>
      </c>
      <c r="AB2117">
        <v>182</v>
      </c>
      <c r="AC2117" t="s">
        <v>39</v>
      </c>
      <c r="AD2117" t="s">
        <v>40</v>
      </c>
      <c r="AE2117">
        <v>42</v>
      </c>
    </row>
    <row r="2118" spans="1:31">
      <c r="A2118">
        <v>259</v>
      </c>
      <c r="B2118">
        <v>259100</v>
      </c>
      <c r="C2118" t="s">
        <v>58</v>
      </c>
      <c r="D2118" t="s">
        <v>71</v>
      </c>
      <c r="E2118">
        <v>5510</v>
      </c>
      <c r="F2118" t="s">
        <v>52</v>
      </c>
      <c r="G2118" s="2">
        <v>73.430000000000007</v>
      </c>
      <c r="H2118" s="1">
        <v>43117</v>
      </c>
      <c r="I2118" t="s">
        <v>35</v>
      </c>
      <c r="J2118" t="s">
        <v>36</v>
      </c>
      <c r="K2118" t="s">
        <v>36</v>
      </c>
      <c r="M2118">
        <v>359893</v>
      </c>
      <c r="N2118">
        <v>292003</v>
      </c>
      <c r="S2118" t="s">
        <v>37</v>
      </c>
      <c r="W2118">
        <v>1</v>
      </c>
      <c r="X2118">
        <v>18</v>
      </c>
      <c r="AA2118" t="s">
        <v>38</v>
      </c>
      <c r="AB2118">
        <v>182</v>
      </c>
      <c r="AC2118" t="s">
        <v>39</v>
      </c>
      <c r="AD2118" t="s">
        <v>40</v>
      </c>
      <c r="AE2118">
        <v>84</v>
      </c>
    </row>
    <row r="2119" spans="1:31">
      <c r="A2119">
        <v>246</v>
      </c>
      <c r="B2119">
        <v>246100</v>
      </c>
      <c r="C2119" t="s">
        <v>57</v>
      </c>
      <c r="D2119" t="s">
        <v>72</v>
      </c>
      <c r="E2119">
        <v>5510</v>
      </c>
      <c r="F2119" t="s">
        <v>52</v>
      </c>
      <c r="G2119" s="2">
        <v>42.84</v>
      </c>
      <c r="H2119" s="1">
        <v>43117</v>
      </c>
      <c r="I2119" t="s">
        <v>35</v>
      </c>
      <c r="J2119" t="s">
        <v>36</v>
      </c>
      <c r="K2119" t="s">
        <v>36</v>
      </c>
      <c r="M2119">
        <v>359893</v>
      </c>
      <c r="N2119">
        <v>292003</v>
      </c>
      <c r="S2119" t="s">
        <v>37</v>
      </c>
      <c r="W2119">
        <v>1</v>
      </c>
      <c r="X2119">
        <v>18</v>
      </c>
      <c r="AA2119" t="s">
        <v>38</v>
      </c>
      <c r="AB2119">
        <v>182</v>
      </c>
      <c r="AC2119" t="s">
        <v>39</v>
      </c>
      <c r="AD2119" t="s">
        <v>40</v>
      </c>
      <c r="AE2119">
        <v>399</v>
      </c>
    </row>
    <row r="2120" spans="1:31">
      <c r="A2120">
        <v>251</v>
      </c>
      <c r="B2120">
        <v>251106</v>
      </c>
      <c r="C2120" t="s">
        <v>58</v>
      </c>
      <c r="D2120" t="s">
        <v>71</v>
      </c>
      <c r="E2120">
        <v>5510</v>
      </c>
      <c r="F2120" t="s">
        <v>52</v>
      </c>
      <c r="G2120" s="2">
        <v>91.23</v>
      </c>
      <c r="H2120" s="1">
        <v>43110</v>
      </c>
      <c r="I2120" t="s">
        <v>35</v>
      </c>
      <c r="J2120" t="s">
        <v>36</v>
      </c>
      <c r="K2120" t="s">
        <v>36</v>
      </c>
      <c r="M2120">
        <v>359901</v>
      </c>
      <c r="N2120">
        <v>292136</v>
      </c>
      <c r="S2120" t="s">
        <v>37</v>
      </c>
      <c r="W2120">
        <v>1</v>
      </c>
      <c r="X2120">
        <v>18</v>
      </c>
      <c r="AA2120" t="s">
        <v>38</v>
      </c>
      <c r="AB2120">
        <v>252</v>
      </c>
      <c r="AC2120" t="s">
        <v>39</v>
      </c>
      <c r="AD2120" t="s">
        <v>40</v>
      </c>
      <c r="AE2120">
        <v>20</v>
      </c>
    </row>
    <row r="2121" spans="1:31">
      <c r="A2121">
        <v>252</v>
      </c>
      <c r="B2121">
        <v>252106</v>
      </c>
      <c r="C2121" t="s">
        <v>58</v>
      </c>
      <c r="D2121" t="s">
        <v>71</v>
      </c>
      <c r="E2121">
        <v>5510</v>
      </c>
      <c r="F2121" t="s">
        <v>52</v>
      </c>
      <c r="G2121" s="2">
        <v>181.38</v>
      </c>
      <c r="H2121" s="1">
        <v>43110</v>
      </c>
      <c r="I2121" t="s">
        <v>35</v>
      </c>
      <c r="J2121" t="s">
        <v>36</v>
      </c>
      <c r="K2121" t="s">
        <v>36</v>
      </c>
      <c r="M2121">
        <v>359901</v>
      </c>
      <c r="N2121">
        <v>292136</v>
      </c>
      <c r="S2121" t="s">
        <v>37</v>
      </c>
      <c r="W2121">
        <v>1</v>
      </c>
      <c r="X2121">
        <v>18</v>
      </c>
      <c r="AA2121" t="s">
        <v>38</v>
      </c>
      <c r="AB2121">
        <v>252</v>
      </c>
      <c r="AC2121" t="s">
        <v>39</v>
      </c>
      <c r="AD2121" t="s">
        <v>40</v>
      </c>
      <c r="AE2121">
        <v>22</v>
      </c>
    </row>
    <row r="2122" spans="1:31">
      <c r="A2122">
        <v>252</v>
      </c>
      <c r="B2122">
        <v>252117</v>
      </c>
      <c r="C2122" t="s">
        <v>58</v>
      </c>
      <c r="D2122" t="s">
        <v>71</v>
      </c>
      <c r="E2122">
        <v>5510</v>
      </c>
      <c r="F2122" t="s">
        <v>52</v>
      </c>
      <c r="G2122" s="2">
        <v>30.72</v>
      </c>
      <c r="H2122" s="1">
        <v>43110</v>
      </c>
      <c r="I2122" t="s">
        <v>35</v>
      </c>
      <c r="J2122" t="s">
        <v>36</v>
      </c>
      <c r="K2122" t="s">
        <v>36</v>
      </c>
      <c r="M2122">
        <v>359901</v>
      </c>
      <c r="N2122">
        <v>292136</v>
      </c>
      <c r="S2122" t="s">
        <v>37</v>
      </c>
      <c r="W2122">
        <v>1</v>
      </c>
      <c r="X2122">
        <v>18</v>
      </c>
      <c r="AA2122" t="s">
        <v>38</v>
      </c>
      <c r="AB2122">
        <v>252</v>
      </c>
      <c r="AC2122" t="s">
        <v>39</v>
      </c>
      <c r="AD2122" t="s">
        <v>40</v>
      </c>
      <c r="AE2122">
        <v>51</v>
      </c>
    </row>
    <row r="2123" spans="1:31">
      <c r="A2123">
        <v>255</v>
      </c>
      <c r="B2123">
        <v>255100</v>
      </c>
      <c r="C2123" t="s">
        <v>58</v>
      </c>
      <c r="D2123" t="s">
        <v>71</v>
      </c>
      <c r="E2123">
        <v>5510</v>
      </c>
      <c r="F2123" t="s">
        <v>52</v>
      </c>
      <c r="G2123" s="2">
        <v>167.21</v>
      </c>
      <c r="H2123" s="1">
        <v>43110</v>
      </c>
      <c r="I2123" t="s">
        <v>35</v>
      </c>
      <c r="J2123" t="s">
        <v>36</v>
      </c>
      <c r="K2123" t="s">
        <v>36</v>
      </c>
      <c r="M2123">
        <v>359901</v>
      </c>
      <c r="N2123">
        <v>292136</v>
      </c>
      <c r="S2123" t="s">
        <v>37</v>
      </c>
      <c r="W2123">
        <v>1</v>
      </c>
      <c r="X2123">
        <v>18</v>
      </c>
      <c r="AA2123" t="s">
        <v>38</v>
      </c>
      <c r="AB2123">
        <v>252</v>
      </c>
      <c r="AC2123" t="s">
        <v>39</v>
      </c>
      <c r="AD2123" t="s">
        <v>40</v>
      </c>
      <c r="AE2123">
        <v>64</v>
      </c>
    </row>
    <row r="2124" spans="1:31">
      <c r="A2124">
        <v>246</v>
      </c>
      <c r="B2124">
        <v>246100</v>
      </c>
      <c r="C2124" t="s">
        <v>57</v>
      </c>
      <c r="D2124" t="s">
        <v>72</v>
      </c>
      <c r="E2124">
        <v>5510</v>
      </c>
      <c r="F2124" t="s">
        <v>52</v>
      </c>
      <c r="G2124" s="2">
        <v>368.31</v>
      </c>
      <c r="H2124" s="1">
        <v>43110</v>
      </c>
      <c r="I2124" t="s">
        <v>35</v>
      </c>
      <c r="J2124" t="s">
        <v>36</v>
      </c>
      <c r="K2124" t="s">
        <v>36</v>
      </c>
      <c r="M2124">
        <v>359901</v>
      </c>
      <c r="N2124">
        <v>292136</v>
      </c>
      <c r="S2124" t="s">
        <v>37</v>
      </c>
      <c r="W2124">
        <v>1</v>
      </c>
      <c r="X2124">
        <v>18</v>
      </c>
      <c r="AA2124" t="s">
        <v>38</v>
      </c>
      <c r="AB2124">
        <v>252</v>
      </c>
      <c r="AC2124" t="s">
        <v>39</v>
      </c>
      <c r="AD2124" t="s">
        <v>40</v>
      </c>
      <c r="AE2124">
        <v>340</v>
      </c>
    </row>
    <row r="2125" spans="1:31">
      <c r="A2125">
        <v>251</v>
      </c>
      <c r="B2125">
        <v>251102</v>
      </c>
      <c r="C2125" t="s">
        <v>58</v>
      </c>
      <c r="D2125" t="s">
        <v>71</v>
      </c>
      <c r="E2125">
        <v>5510</v>
      </c>
      <c r="F2125" t="s">
        <v>52</v>
      </c>
      <c r="G2125" s="2">
        <v>127.56</v>
      </c>
      <c r="H2125" s="1">
        <v>43114</v>
      </c>
      <c r="I2125" t="s">
        <v>35</v>
      </c>
      <c r="J2125" t="s">
        <v>36</v>
      </c>
      <c r="K2125" t="s">
        <v>36</v>
      </c>
      <c r="M2125">
        <v>359902</v>
      </c>
      <c r="N2125">
        <v>292141</v>
      </c>
      <c r="S2125" t="s">
        <v>37</v>
      </c>
      <c r="W2125">
        <v>1</v>
      </c>
      <c r="X2125">
        <v>18</v>
      </c>
      <c r="AA2125" t="s">
        <v>38</v>
      </c>
      <c r="AB2125">
        <v>254</v>
      </c>
      <c r="AC2125" t="s">
        <v>39</v>
      </c>
      <c r="AD2125" t="s">
        <v>40</v>
      </c>
      <c r="AE2125">
        <v>26</v>
      </c>
    </row>
    <row r="2126" spans="1:31">
      <c r="A2126">
        <v>251</v>
      </c>
      <c r="B2126">
        <v>251106</v>
      </c>
      <c r="C2126" t="s">
        <v>58</v>
      </c>
      <c r="D2126" t="s">
        <v>71</v>
      </c>
      <c r="E2126">
        <v>5510</v>
      </c>
      <c r="F2126" t="s">
        <v>52</v>
      </c>
      <c r="G2126" s="2">
        <v>108.37</v>
      </c>
      <c r="H2126" s="1">
        <v>43114</v>
      </c>
      <c r="I2126" t="s">
        <v>35</v>
      </c>
      <c r="J2126" t="s">
        <v>36</v>
      </c>
      <c r="K2126" t="s">
        <v>36</v>
      </c>
      <c r="M2126">
        <v>359902</v>
      </c>
      <c r="N2126">
        <v>292141</v>
      </c>
      <c r="S2126" t="s">
        <v>37</v>
      </c>
      <c r="W2126">
        <v>1</v>
      </c>
      <c r="X2126">
        <v>18</v>
      </c>
      <c r="AA2126" t="s">
        <v>38</v>
      </c>
      <c r="AB2126">
        <v>254</v>
      </c>
      <c r="AC2126" t="s">
        <v>39</v>
      </c>
      <c r="AD2126" t="s">
        <v>40</v>
      </c>
      <c r="AE2126">
        <v>31</v>
      </c>
    </row>
    <row r="2127" spans="1:31">
      <c r="A2127">
        <v>252</v>
      </c>
      <c r="B2127">
        <v>252110</v>
      </c>
      <c r="C2127" t="s">
        <v>58</v>
      </c>
      <c r="D2127" t="s">
        <v>71</v>
      </c>
      <c r="E2127">
        <v>5510</v>
      </c>
      <c r="F2127" t="s">
        <v>52</v>
      </c>
      <c r="G2127" s="2">
        <v>94.42</v>
      </c>
      <c r="H2127" s="1">
        <v>43121</v>
      </c>
      <c r="I2127" t="s">
        <v>35</v>
      </c>
      <c r="J2127" t="s">
        <v>36</v>
      </c>
      <c r="K2127" t="s">
        <v>36</v>
      </c>
      <c r="M2127">
        <v>359904</v>
      </c>
      <c r="N2127">
        <v>292203</v>
      </c>
      <c r="S2127" t="s">
        <v>37</v>
      </c>
      <c r="W2127">
        <v>1</v>
      </c>
      <c r="X2127">
        <v>18</v>
      </c>
      <c r="AA2127" t="s">
        <v>38</v>
      </c>
      <c r="AB2127">
        <v>182</v>
      </c>
      <c r="AC2127" t="s">
        <v>39</v>
      </c>
      <c r="AD2127" t="s">
        <v>40</v>
      </c>
      <c r="AE2127">
        <v>9</v>
      </c>
    </row>
    <row r="2128" spans="1:31">
      <c r="A2128">
        <v>252</v>
      </c>
      <c r="B2128">
        <v>252123</v>
      </c>
      <c r="C2128" t="s">
        <v>58</v>
      </c>
      <c r="D2128" t="s">
        <v>71</v>
      </c>
      <c r="E2128">
        <v>5510</v>
      </c>
      <c r="F2128" t="s">
        <v>52</v>
      </c>
      <c r="G2128" s="2">
        <v>288.67</v>
      </c>
      <c r="H2128" s="1">
        <v>43121</v>
      </c>
      <c r="I2128" t="s">
        <v>35</v>
      </c>
      <c r="J2128" t="s">
        <v>36</v>
      </c>
      <c r="K2128" t="s">
        <v>36</v>
      </c>
      <c r="M2128">
        <v>359904</v>
      </c>
      <c r="N2128">
        <v>292203</v>
      </c>
      <c r="S2128" t="s">
        <v>37</v>
      </c>
      <c r="W2128">
        <v>1</v>
      </c>
      <c r="X2128">
        <v>18</v>
      </c>
      <c r="AA2128" t="s">
        <v>38</v>
      </c>
      <c r="AB2128">
        <v>182</v>
      </c>
      <c r="AC2128" t="s">
        <v>39</v>
      </c>
      <c r="AD2128" t="s">
        <v>40</v>
      </c>
      <c r="AE2128">
        <v>57</v>
      </c>
    </row>
    <row r="2129" spans="1:31">
      <c r="A2129">
        <v>251</v>
      </c>
      <c r="B2129">
        <v>251102</v>
      </c>
      <c r="C2129" t="s">
        <v>58</v>
      </c>
      <c r="D2129" t="s">
        <v>71</v>
      </c>
      <c r="E2129">
        <v>5510</v>
      </c>
      <c r="F2129" t="s">
        <v>52</v>
      </c>
      <c r="G2129" s="2">
        <v>167.44</v>
      </c>
      <c r="H2129" s="1">
        <v>43124</v>
      </c>
      <c r="I2129" t="s">
        <v>35</v>
      </c>
      <c r="J2129" t="s">
        <v>36</v>
      </c>
      <c r="K2129" t="s">
        <v>36</v>
      </c>
      <c r="M2129">
        <v>359926</v>
      </c>
      <c r="N2129">
        <v>292547</v>
      </c>
      <c r="S2129" t="s">
        <v>37</v>
      </c>
      <c r="W2129">
        <v>1</v>
      </c>
      <c r="X2129">
        <v>18</v>
      </c>
      <c r="AA2129" t="s">
        <v>38</v>
      </c>
      <c r="AB2129">
        <v>401</v>
      </c>
      <c r="AC2129" t="s">
        <v>39</v>
      </c>
      <c r="AD2129" t="s">
        <v>40</v>
      </c>
      <c r="AE2129">
        <v>14</v>
      </c>
    </row>
    <row r="2130" spans="1:31">
      <c r="A2130">
        <v>251</v>
      </c>
      <c r="B2130">
        <v>251106</v>
      </c>
      <c r="C2130" t="s">
        <v>58</v>
      </c>
      <c r="D2130" t="s">
        <v>71</v>
      </c>
      <c r="E2130">
        <v>5510</v>
      </c>
      <c r="F2130" t="s">
        <v>52</v>
      </c>
      <c r="G2130" s="2">
        <v>368.04</v>
      </c>
      <c r="H2130" s="1">
        <v>43124</v>
      </c>
      <c r="I2130" t="s">
        <v>35</v>
      </c>
      <c r="J2130" t="s">
        <v>36</v>
      </c>
      <c r="K2130" t="s">
        <v>36</v>
      </c>
      <c r="M2130">
        <v>359926</v>
      </c>
      <c r="N2130">
        <v>292547</v>
      </c>
      <c r="S2130" t="s">
        <v>37</v>
      </c>
      <c r="W2130">
        <v>1</v>
      </c>
      <c r="X2130">
        <v>18</v>
      </c>
      <c r="AA2130" t="s">
        <v>38</v>
      </c>
      <c r="AB2130">
        <v>401</v>
      </c>
      <c r="AC2130" t="s">
        <v>39</v>
      </c>
      <c r="AD2130" t="s">
        <v>40</v>
      </c>
      <c r="AE2130">
        <v>18</v>
      </c>
    </row>
    <row r="2131" spans="1:31">
      <c r="A2131">
        <v>259</v>
      </c>
      <c r="B2131">
        <v>259100</v>
      </c>
      <c r="C2131" t="s">
        <v>58</v>
      </c>
      <c r="D2131" t="s">
        <v>71</v>
      </c>
      <c r="E2131">
        <v>5510</v>
      </c>
      <c r="F2131" t="s">
        <v>52</v>
      </c>
      <c r="G2131" s="2">
        <v>45.65</v>
      </c>
      <c r="H2131" s="1">
        <v>43124</v>
      </c>
      <c r="I2131" t="s">
        <v>35</v>
      </c>
      <c r="J2131" t="s">
        <v>36</v>
      </c>
      <c r="K2131" t="s">
        <v>36</v>
      </c>
      <c r="M2131">
        <v>359926</v>
      </c>
      <c r="N2131">
        <v>292547</v>
      </c>
      <c r="S2131" t="s">
        <v>37</v>
      </c>
      <c r="W2131">
        <v>1</v>
      </c>
      <c r="X2131">
        <v>18</v>
      </c>
      <c r="AA2131" t="s">
        <v>38</v>
      </c>
      <c r="AB2131">
        <v>401</v>
      </c>
      <c r="AC2131" t="s">
        <v>39</v>
      </c>
      <c r="AD2131" t="s">
        <v>40</v>
      </c>
      <c r="AE2131">
        <v>45</v>
      </c>
    </row>
    <row r="2132" spans="1:31">
      <c r="A2132">
        <v>251</v>
      </c>
      <c r="B2132">
        <v>251102</v>
      </c>
      <c r="C2132" t="s">
        <v>58</v>
      </c>
      <c r="D2132" t="s">
        <v>71</v>
      </c>
      <c r="E2132">
        <v>5510</v>
      </c>
      <c r="F2132" t="s">
        <v>52</v>
      </c>
      <c r="G2132" s="2">
        <v>104.96</v>
      </c>
      <c r="H2132" s="1">
        <v>43122</v>
      </c>
      <c r="I2132" t="s">
        <v>35</v>
      </c>
      <c r="J2132" t="s">
        <v>36</v>
      </c>
      <c r="K2132" t="s">
        <v>36</v>
      </c>
      <c r="M2132">
        <v>359927</v>
      </c>
      <c r="N2132">
        <v>292559</v>
      </c>
      <c r="S2132" t="s">
        <v>37</v>
      </c>
      <c r="W2132">
        <v>1</v>
      </c>
      <c r="X2132">
        <v>18</v>
      </c>
      <c r="AA2132" t="s">
        <v>38</v>
      </c>
      <c r="AB2132">
        <v>252</v>
      </c>
      <c r="AC2132" t="s">
        <v>39</v>
      </c>
      <c r="AD2132" t="s">
        <v>40</v>
      </c>
      <c r="AE2132">
        <v>10</v>
      </c>
    </row>
    <row r="2133" spans="1:31">
      <c r="A2133">
        <v>260</v>
      </c>
      <c r="B2133">
        <v>260100</v>
      </c>
      <c r="C2133" t="s">
        <v>58</v>
      </c>
      <c r="D2133" t="s">
        <v>71</v>
      </c>
      <c r="E2133">
        <v>5510</v>
      </c>
      <c r="F2133" t="s">
        <v>52</v>
      </c>
      <c r="G2133" s="2">
        <v>41.93</v>
      </c>
      <c r="H2133" s="1">
        <v>43122</v>
      </c>
      <c r="I2133" t="s">
        <v>35</v>
      </c>
      <c r="J2133" t="s">
        <v>36</v>
      </c>
      <c r="K2133" t="s">
        <v>36</v>
      </c>
      <c r="M2133">
        <v>359927</v>
      </c>
      <c r="N2133">
        <v>292559</v>
      </c>
      <c r="S2133" t="s">
        <v>37</v>
      </c>
      <c r="W2133">
        <v>1</v>
      </c>
      <c r="X2133">
        <v>18</v>
      </c>
      <c r="AA2133" t="s">
        <v>38</v>
      </c>
      <c r="AB2133">
        <v>252</v>
      </c>
      <c r="AC2133" t="s">
        <v>39</v>
      </c>
      <c r="AD2133" t="s">
        <v>40</v>
      </c>
      <c r="AE2133">
        <v>50</v>
      </c>
    </row>
    <row r="2134" spans="1:31">
      <c r="A2134">
        <v>252</v>
      </c>
      <c r="B2134">
        <v>252123</v>
      </c>
      <c r="C2134" t="s">
        <v>58</v>
      </c>
      <c r="D2134" t="s">
        <v>71</v>
      </c>
      <c r="E2134">
        <v>5510</v>
      </c>
      <c r="F2134" t="s">
        <v>52</v>
      </c>
      <c r="G2134" s="2">
        <v>114.94</v>
      </c>
      <c r="H2134" s="1">
        <v>43122</v>
      </c>
      <c r="I2134" t="s">
        <v>35</v>
      </c>
      <c r="J2134" t="s">
        <v>36</v>
      </c>
      <c r="K2134" t="s">
        <v>36</v>
      </c>
      <c r="M2134">
        <v>359927</v>
      </c>
      <c r="N2134">
        <v>292559</v>
      </c>
      <c r="S2134" t="s">
        <v>37</v>
      </c>
      <c r="W2134">
        <v>1</v>
      </c>
      <c r="X2134">
        <v>18</v>
      </c>
      <c r="AA2134" t="s">
        <v>38</v>
      </c>
      <c r="AB2134">
        <v>252</v>
      </c>
      <c r="AC2134" t="s">
        <v>39</v>
      </c>
      <c r="AD2134" t="s">
        <v>40</v>
      </c>
      <c r="AE2134">
        <v>56</v>
      </c>
    </row>
    <row r="2135" spans="1:31">
      <c r="A2135">
        <v>246</v>
      </c>
      <c r="B2135">
        <v>246100</v>
      </c>
      <c r="C2135" t="s">
        <v>57</v>
      </c>
      <c r="D2135" t="s">
        <v>72</v>
      </c>
      <c r="E2135">
        <v>5510</v>
      </c>
      <c r="F2135" t="s">
        <v>52</v>
      </c>
      <c r="G2135" s="2">
        <v>125.08</v>
      </c>
      <c r="H2135" s="1">
        <v>43122</v>
      </c>
      <c r="I2135" t="s">
        <v>35</v>
      </c>
      <c r="J2135" t="s">
        <v>36</v>
      </c>
      <c r="K2135" t="s">
        <v>36</v>
      </c>
      <c r="M2135">
        <v>359927</v>
      </c>
      <c r="N2135">
        <v>292559</v>
      </c>
      <c r="S2135" t="s">
        <v>37</v>
      </c>
      <c r="W2135">
        <v>1</v>
      </c>
      <c r="X2135">
        <v>18</v>
      </c>
      <c r="AA2135" t="s">
        <v>38</v>
      </c>
      <c r="AB2135">
        <v>252</v>
      </c>
      <c r="AC2135" t="s">
        <v>39</v>
      </c>
      <c r="AD2135" t="s">
        <v>40</v>
      </c>
      <c r="AE2135">
        <v>356</v>
      </c>
    </row>
    <row r="2136" spans="1:31">
      <c r="A2136">
        <v>252</v>
      </c>
      <c r="B2136">
        <v>252106</v>
      </c>
      <c r="C2136" t="s">
        <v>58</v>
      </c>
      <c r="D2136" t="s">
        <v>71</v>
      </c>
      <c r="E2136">
        <v>5510</v>
      </c>
      <c r="F2136" t="s">
        <v>52</v>
      </c>
      <c r="G2136" s="2">
        <v>76.42</v>
      </c>
      <c r="H2136" s="1">
        <v>43123</v>
      </c>
      <c r="I2136" t="s">
        <v>35</v>
      </c>
      <c r="J2136" t="s">
        <v>36</v>
      </c>
      <c r="K2136" t="s">
        <v>36</v>
      </c>
      <c r="M2136">
        <v>359928</v>
      </c>
      <c r="N2136">
        <v>292561</v>
      </c>
      <c r="S2136" t="s">
        <v>37</v>
      </c>
      <c r="W2136">
        <v>1</v>
      </c>
      <c r="X2136">
        <v>18</v>
      </c>
      <c r="AA2136" t="s">
        <v>38</v>
      </c>
      <c r="AB2136">
        <v>254</v>
      </c>
      <c r="AC2136" t="s">
        <v>39</v>
      </c>
      <c r="AD2136" t="s">
        <v>40</v>
      </c>
      <c r="AE2136">
        <v>33</v>
      </c>
    </row>
    <row r="2137" spans="1:31">
      <c r="A2137">
        <v>259</v>
      </c>
      <c r="B2137">
        <v>259100</v>
      </c>
      <c r="C2137" t="s">
        <v>58</v>
      </c>
      <c r="D2137" t="s">
        <v>71</v>
      </c>
      <c r="E2137">
        <v>5510</v>
      </c>
      <c r="F2137" t="s">
        <v>52</v>
      </c>
      <c r="G2137" s="2">
        <v>29.86</v>
      </c>
      <c r="H2137" s="1">
        <v>43123</v>
      </c>
      <c r="I2137" t="s">
        <v>35</v>
      </c>
      <c r="J2137" t="s">
        <v>36</v>
      </c>
      <c r="K2137" t="s">
        <v>36</v>
      </c>
      <c r="M2137">
        <v>359928</v>
      </c>
      <c r="N2137">
        <v>292561</v>
      </c>
      <c r="S2137" t="s">
        <v>37</v>
      </c>
      <c r="W2137">
        <v>1</v>
      </c>
      <c r="X2137">
        <v>18</v>
      </c>
      <c r="AA2137" t="s">
        <v>38</v>
      </c>
      <c r="AB2137">
        <v>254</v>
      </c>
      <c r="AC2137" t="s">
        <v>39</v>
      </c>
      <c r="AD2137" t="s">
        <v>40</v>
      </c>
      <c r="AE2137">
        <v>68</v>
      </c>
    </row>
    <row r="2138" spans="1:31">
      <c r="A2138">
        <v>255</v>
      </c>
      <c r="B2138">
        <v>255100</v>
      </c>
      <c r="C2138" t="s">
        <v>58</v>
      </c>
      <c r="D2138" t="s">
        <v>71</v>
      </c>
      <c r="E2138">
        <v>5510</v>
      </c>
      <c r="F2138" t="s">
        <v>52</v>
      </c>
      <c r="G2138" s="2">
        <v>100.14</v>
      </c>
      <c r="H2138" s="1">
        <v>43123</v>
      </c>
      <c r="I2138" t="s">
        <v>35</v>
      </c>
      <c r="J2138" t="s">
        <v>36</v>
      </c>
      <c r="K2138" t="s">
        <v>36</v>
      </c>
      <c r="M2138">
        <v>359928</v>
      </c>
      <c r="N2138">
        <v>292561</v>
      </c>
      <c r="S2138" t="s">
        <v>37</v>
      </c>
      <c r="W2138">
        <v>1</v>
      </c>
      <c r="X2138">
        <v>18</v>
      </c>
      <c r="AA2138" t="s">
        <v>38</v>
      </c>
      <c r="AB2138">
        <v>254</v>
      </c>
      <c r="AC2138" t="s">
        <v>39</v>
      </c>
      <c r="AD2138" t="s">
        <v>40</v>
      </c>
      <c r="AE2138">
        <v>76</v>
      </c>
    </row>
    <row r="2139" spans="1:31">
      <c r="A2139">
        <v>251</v>
      </c>
      <c r="B2139">
        <v>251102</v>
      </c>
      <c r="C2139" t="s">
        <v>58</v>
      </c>
      <c r="D2139" t="s">
        <v>71</v>
      </c>
      <c r="E2139">
        <v>5510</v>
      </c>
      <c r="F2139" t="s">
        <v>52</v>
      </c>
      <c r="G2139" s="2">
        <v>504.67</v>
      </c>
      <c r="H2139" s="1">
        <v>43128</v>
      </c>
      <c r="I2139" t="s">
        <v>35</v>
      </c>
      <c r="J2139" t="s">
        <v>36</v>
      </c>
      <c r="K2139" t="s">
        <v>36</v>
      </c>
      <c r="M2139">
        <v>359952</v>
      </c>
      <c r="N2139">
        <v>292806</v>
      </c>
      <c r="S2139" t="s">
        <v>37</v>
      </c>
      <c r="W2139">
        <v>1</v>
      </c>
      <c r="X2139">
        <v>18</v>
      </c>
      <c r="AA2139" t="s">
        <v>38</v>
      </c>
      <c r="AB2139">
        <v>182</v>
      </c>
      <c r="AC2139" t="s">
        <v>39</v>
      </c>
      <c r="AD2139" t="s">
        <v>40</v>
      </c>
      <c r="AE2139">
        <v>42</v>
      </c>
    </row>
    <row r="2140" spans="1:31">
      <c r="A2140">
        <v>251</v>
      </c>
      <c r="B2140">
        <v>251106</v>
      </c>
      <c r="C2140" t="s">
        <v>58</v>
      </c>
      <c r="D2140" t="s">
        <v>71</v>
      </c>
      <c r="E2140">
        <v>5510</v>
      </c>
      <c r="F2140" t="s">
        <v>52</v>
      </c>
      <c r="G2140" s="2">
        <v>107.87</v>
      </c>
      <c r="H2140" s="1">
        <v>43128</v>
      </c>
      <c r="I2140" t="s">
        <v>35</v>
      </c>
      <c r="J2140" t="s">
        <v>36</v>
      </c>
      <c r="K2140" t="s">
        <v>36</v>
      </c>
      <c r="M2140">
        <v>359952</v>
      </c>
      <c r="N2140">
        <v>292806</v>
      </c>
      <c r="S2140" t="s">
        <v>37</v>
      </c>
      <c r="W2140">
        <v>1</v>
      </c>
      <c r="X2140">
        <v>18</v>
      </c>
      <c r="AA2140" t="s">
        <v>38</v>
      </c>
      <c r="AB2140">
        <v>182</v>
      </c>
      <c r="AC2140" t="s">
        <v>39</v>
      </c>
      <c r="AD2140" t="s">
        <v>40</v>
      </c>
      <c r="AE2140">
        <v>46</v>
      </c>
    </row>
    <row r="2141" spans="1:31">
      <c r="A2141">
        <v>252</v>
      </c>
      <c r="B2141">
        <v>252106</v>
      </c>
      <c r="C2141" t="s">
        <v>58</v>
      </c>
      <c r="D2141" t="s">
        <v>71</v>
      </c>
      <c r="E2141">
        <v>5510</v>
      </c>
      <c r="F2141" t="s">
        <v>52</v>
      </c>
      <c r="G2141" s="2">
        <v>50.5</v>
      </c>
      <c r="H2141" s="1">
        <v>43128</v>
      </c>
      <c r="I2141" t="s">
        <v>35</v>
      </c>
      <c r="J2141" t="s">
        <v>36</v>
      </c>
      <c r="K2141" t="s">
        <v>36</v>
      </c>
      <c r="M2141">
        <v>359952</v>
      </c>
      <c r="N2141">
        <v>292806</v>
      </c>
      <c r="S2141" t="s">
        <v>37</v>
      </c>
      <c r="W2141">
        <v>1</v>
      </c>
      <c r="X2141">
        <v>18</v>
      </c>
      <c r="AA2141" t="s">
        <v>38</v>
      </c>
      <c r="AB2141">
        <v>182</v>
      </c>
      <c r="AC2141" t="s">
        <v>39</v>
      </c>
      <c r="AD2141" t="s">
        <v>40</v>
      </c>
      <c r="AE2141">
        <v>51</v>
      </c>
    </row>
    <row r="2142" spans="1:31">
      <c r="A2142">
        <v>249</v>
      </c>
      <c r="B2142">
        <v>249100</v>
      </c>
      <c r="C2142" t="s">
        <v>57</v>
      </c>
      <c r="D2142" t="s">
        <v>72</v>
      </c>
      <c r="E2142">
        <v>5510</v>
      </c>
      <c r="F2142" t="s">
        <v>52</v>
      </c>
      <c r="G2142" s="2">
        <v>81.45</v>
      </c>
      <c r="H2142" s="1">
        <v>43128</v>
      </c>
      <c r="I2142" t="s">
        <v>35</v>
      </c>
      <c r="J2142" t="s">
        <v>36</v>
      </c>
      <c r="K2142" t="s">
        <v>36</v>
      </c>
      <c r="M2142">
        <v>359952</v>
      </c>
      <c r="N2142">
        <v>292806</v>
      </c>
      <c r="S2142" t="s">
        <v>37</v>
      </c>
      <c r="W2142">
        <v>1</v>
      </c>
      <c r="X2142">
        <v>18</v>
      </c>
      <c r="AA2142" t="s">
        <v>38</v>
      </c>
      <c r="AB2142">
        <v>182</v>
      </c>
      <c r="AC2142" t="s">
        <v>39</v>
      </c>
      <c r="AD2142" t="s">
        <v>40</v>
      </c>
      <c r="AE2142">
        <v>396</v>
      </c>
    </row>
    <row r="2143" spans="1:31">
      <c r="A2143">
        <v>252</v>
      </c>
      <c r="B2143">
        <v>252110</v>
      </c>
      <c r="C2143" t="s">
        <v>58</v>
      </c>
      <c r="D2143" t="s">
        <v>71</v>
      </c>
      <c r="E2143">
        <v>5510</v>
      </c>
      <c r="F2143" t="s">
        <v>52</v>
      </c>
      <c r="G2143" s="2">
        <v>244.21</v>
      </c>
      <c r="H2143" s="1">
        <v>43130</v>
      </c>
      <c r="I2143" t="s">
        <v>35</v>
      </c>
      <c r="J2143" t="s">
        <v>36</v>
      </c>
      <c r="K2143" t="s">
        <v>36</v>
      </c>
      <c r="M2143">
        <v>359977</v>
      </c>
      <c r="N2143">
        <v>293048</v>
      </c>
      <c r="S2143" t="s">
        <v>37</v>
      </c>
      <c r="W2143">
        <v>1</v>
      </c>
      <c r="X2143">
        <v>18</v>
      </c>
      <c r="AA2143" t="s">
        <v>38</v>
      </c>
      <c r="AB2143">
        <v>401</v>
      </c>
      <c r="AC2143" t="s">
        <v>39</v>
      </c>
      <c r="AD2143" t="s">
        <v>40</v>
      </c>
      <c r="AE2143">
        <v>21</v>
      </c>
    </row>
    <row r="2144" spans="1:31">
      <c r="A2144">
        <v>251</v>
      </c>
      <c r="B2144">
        <v>251102</v>
      </c>
      <c r="C2144" t="s">
        <v>58</v>
      </c>
      <c r="D2144" t="s">
        <v>71</v>
      </c>
      <c r="E2144">
        <v>5510</v>
      </c>
      <c r="F2144" t="s">
        <v>52</v>
      </c>
      <c r="G2144" s="2">
        <v>195.33</v>
      </c>
      <c r="H2144" s="1">
        <v>43130</v>
      </c>
      <c r="I2144" t="s">
        <v>35</v>
      </c>
      <c r="J2144" t="s">
        <v>36</v>
      </c>
      <c r="K2144" t="s">
        <v>36</v>
      </c>
      <c r="M2144">
        <v>359977</v>
      </c>
      <c r="N2144">
        <v>293048</v>
      </c>
      <c r="S2144" t="s">
        <v>37</v>
      </c>
      <c r="W2144">
        <v>1</v>
      </c>
      <c r="X2144">
        <v>18</v>
      </c>
      <c r="AA2144" t="s">
        <v>38</v>
      </c>
      <c r="AB2144">
        <v>401</v>
      </c>
      <c r="AC2144" t="s">
        <v>39</v>
      </c>
      <c r="AD2144" t="s">
        <v>40</v>
      </c>
      <c r="AE2144">
        <v>28</v>
      </c>
    </row>
    <row r="2145" spans="1:31">
      <c r="A2145">
        <v>251</v>
      </c>
      <c r="B2145">
        <v>251106</v>
      </c>
      <c r="C2145" t="s">
        <v>58</v>
      </c>
      <c r="D2145" t="s">
        <v>71</v>
      </c>
      <c r="E2145">
        <v>5510</v>
      </c>
      <c r="F2145" t="s">
        <v>52</v>
      </c>
      <c r="G2145" s="2">
        <v>23.31</v>
      </c>
      <c r="H2145" s="1">
        <v>43130</v>
      </c>
      <c r="I2145" t="s">
        <v>35</v>
      </c>
      <c r="J2145" t="s">
        <v>36</v>
      </c>
      <c r="K2145" t="s">
        <v>36</v>
      </c>
      <c r="M2145">
        <v>359977</v>
      </c>
      <c r="N2145">
        <v>293048</v>
      </c>
      <c r="S2145" t="s">
        <v>37</v>
      </c>
      <c r="W2145">
        <v>1</v>
      </c>
      <c r="X2145">
        <v>18</v>
      </c>
      <c r="AA2145" t="s">
        <v>38</v>
      </c>
      <c r="AB2145">
        <v>401</v>
      </c>
      <c r="AC2145" t="s">
        <v>39</v>
      </c>
      <c r="AD2145" t="s">
        <v>40</v>
      </c>
      <c r="AE2145">
        <v>31</v>
      </c>
    </row>
    <row r="2146" spans="1:31">
      <c r="A2146">
        <v>252</v>
      </c>
      <c r="B2146">
        <v>252106</v>
      </c>
      <c r="C2146" t="s">
        <v>58</v>
      </c>
      <c r="D2146" t="s">
        <v>71</v>
      </c>
      <c r="E2146">
        <v>5510</v>
      </c>
      <c r="F2146" t="s">
        <v>52</v>
      </c>
      <c r="G2146" s="2">
        <v>40.96</v>
      </c>
      <c r="H2146" s="1">
        <v>43130</v>
      </c>
      <c r="I2146" t="s">
        <v>35</v>
      </c>
      <c r="J2146" t="s">
        <v>36</v>
      </c>
      <c r="K2146" t="s">
        <v>36</v>
      </c>
      <c r="M2146">
        <v>359977</v>
      </c>
      <c r="N2146">
        <v>293048</v>
      </c>
      <c r="S2146" t="s">
        <v>37</v>
      </c>
      <c r="W2146">
        <v>1</v>
      </c>
      <c r="X2146">
        <v>18</v>
      </c>
      <c r="AA2146" t="s">
        <v>38</v>
      </c>
      <c r="AB2146">
        <v>401</v>
      </c>
      <c r="AC2146" t="s">
        <v>39</v>
      </c>
      <c r="AD2146" t="s">
        <v>40</v>
      </c>
      <c r="AE2146">
        <v>35</v>
      </c>
    </row>
    <row r="2147" spans="1:31">
      <c r="A2147">
        <v>259</v>
      </c>
      <c r="B2147">
        <v>259100</v>
      </c>
      <c r="C2147" t="s">
        <v>58</v>
      </c>
      <c r="D2147" t="s">
        <v>71</v>
      </c>
      <c r="E2147">
        <v>5510</v>
      </c>
      <c r="F2147" t="s">
        <v>52</v>
      </c>
      <c r="H2147" s="1">
        <v>43130</v>
      </c>
      <c r="I2147" t="s">
        <v>35</v>
      </c>
      <c r="J2147" t="s">
        <v>36</v>
      </c>
      <c r="K2147" t="s">
        <v>36</v>
      </c>
      <c r="M2147">
        <v>359977</v>
      </c>
      <c r="N2147">
        <v>293048</v>
      </c>
      <c r="S2147" t="s">
        <v>37</v>
      </c>
      <c r="W2147">
        <v>1</v>
      </c>
      <c r="X2147">
        <v>18</v>
      </c>
      <c r="AA2147" t="s">
        <v>38</v>
      </c>
      <c r="AB2147">
        <v>401</v>
      </c>
      <c r="AC2147" t="s">
        <v>39</v>
      </c>
      <c r="AD2147" t="s">
        <v>40</v>
      </c>
      <c r="AE2147">
        <v>69</v>
      </c>
    </row>
    <row r="2148" spans="1:31">
      <c r="A2148">
        <v>252</v>
      </c>
      <c r="B2148">
        <v>252129</v>
      </c>
      <c r="C2148" t="s">
        <v>58</v>
      </c>
      <c r="D2148" t="s">
        <v>71</v>
      </c>
      <c r="E2148">
        <v>5510</v>
      </c>
      <c r="F2148" t="s">
        <v>52</v>
      </c>
      <c r="G2148" s="2">
        <v>68.930000000000007</v>
      </c>
      <c r="H2148" s="1">
        <v>43130</v>
      </c>
      <c r="I2148" t="s">
        <v>35</v>
      </c>
      <c r="J2148" t="s">
        <v>36</v>
      </c>
      <c r="K2148" t="s">
        <v>36</v>
      </c>
      <c r="M2148">
        <v>359977</v>
      </c>
      <c r="N2148">
        <v>293048</v>
      </c>
      <c r="S2148" t="s">
        <v>37</v>
      </c>
      <c r="W2148">
        <v>1</v>
      </c>
      <c r="X2148">
        <v>18</v>
      </c>
      <c r="AA2148" t="s">
        <v>38</v>
      </c>
      <c r="AB2148">
        <v>401</v>
      </c>
      <c r="AC2148" t="s">
        <v>39</v>
      </c>
      <c r="AD2148" t="s">
        <v>40</v>
      </c>
      <c r="AE2148">
        <v>73</v>
      </c>
    </row>
    <row r="2149" spans="1:31">
      <c r="A2149">
        <v>252</v>
      </c>
      <c r="B2149">
        <v>252113</v>
      </c>
      <c r="C2149" t="s">
        <v>58</v>
      </c>
      <c r="D2149" t="s">
        <v>71</v>
      </c>
      <c r="E2149">
        <v>5510</v>
      </c>
      <c r="F2149" t="s">
        <v>52</v>
      </c>
      <c r="G2149" s="2">
        <v>677.76</v>
      </c>
      <c r="H2149" s="1">
        <v>43131</v>
      </c>
      <c r="I2149" t="s">
        <v>35</v>
      </c>
      <c r="J2149" t="s">
        <v>36</v>
      </c>
      <c r="K2149" t="s">
        <v>36</v>
      </c>
      <c r="M2149">
        <v>359988</v>
      </c>
      <c r="N2149">
        <v>293145</v>
      </c>
      <c r="S2149" t="s">
        <v>37</v>
      </c>
      <c r="W2149">
        <v>1</v>
      </c>
      <c r="X2149">
        <v>18</v>
      </c>
      <c r="AA2149" t="s">
        <v>38</v>
      </c>
      <c r="AB2149">
        <v>252</v>
      </c>
      <c r="AC2149" t="s">
        <v>39</v>
      </c>
      <c r="AD2149" t="s">
        <v>40</v>
      </c>
      <c r="AE2149">
        <v>28</v>
      </c>
    </row>
    <row r="2150" spans="1:31">
      <c r="A2150">
        <v>251</v>
      </c>
      <c r="B2150">
        <v>251102</v>
      </c>
      <c r="C2150" t="s">
        <v>58</v>
      </c>
      <c r="D2150" t="s">
        <v>71</v>
      </c>
      <c r="E2150">
        <v>5510</v>
      </c>
      <c r="F2150" t="s">
        <v>52</v>
      </c>
      <c r="G2150" s="2">
        <v>522.59</v>
      </c>
      <c r="H2150" s="1">
        <v>43131</v>
      </c>
      <c r="I2150" t="s">
        <v>35</v>
      </c>
      <c r="J2150" t="s">
        <v>36</v>
      </c>
      <c r="K2150" t="s">
        <v>36</v>
      </c>
      <c r="M2150">
        <v>359988</v>
      </c>
      <c r="N2150">
        <v>293145</v>
      </c>
      <c r="S2150" t="s">
        <v>37</v>
      </c>
      <c r="W2150">
        <v>1</v>
      </c>
      <c r="X2150">
        <v>18</v>
      </c>
      <c r="AA2150" t="s">
        <v>38</v>
      </c>
      <c r="AB2150">
        <v>252</v>
      </c>
      <c r="AC2150" t="s">
        <v>39</v>
      </c>
      <c r="AD2150" t="s">
        <v>40</v>
      </c>
      <c r="AE2150">
        <v>32</v>
      </c>
    </row>
    <row r="2151" spans="1:31">
      <c r="A2151">
        <v>251</v>
      </c>
      <c r="B2151">
        <v>251106</v>
      </c>
      <c r="C2151" t="s">
        <v>58</v>
      </c>
      <c r="D2151" t="s">
        <v>71</v>
      </c>
      <c r="E2151">
        <v>5510</v>
      </c>
      <c r="F2151" t="s">
        <v>52</v>
      </c>
      <c r="G2151" s="2">
        <v>59.42</v>
      </c>
      <c r="H2151" s="1">
        <v>43131</v>
      </c>
      <c r="I2151" t="s">
        <v>35</v>
      </c>
      <c r="J2151" t="s">
        <v>36</v>
      </c>
      <c r="K2151" t="s">
        <v>36</v>
      </c>
      <c r="M2151">
        <v>359988</v>
      </c>
      <c r="N2151">
        <v>293145</v>
      </c>
      <c r="S2151" t="s">
        <v>37</v>
      </c>
      <c r="W2151">
        <v>1</v>
      </c>
      <c r="X2151">
        <v>18</v>
      </c>
      <c r="AA2151" t="s">
        <v>38</v>
      </c>
      <c r="AB2151">
        <v>252</v>
      </c>
      <c r="AC2151" t="s">
        <v>39</v>
      </c>
      <c r="AD2151" t="s">
        <v>40</v>
      </c>
      <c r="AE2151">
        <v>36</v>
      </c>
    </row>
    <row r="2152" spans="1:31">
      <c r="A2152">
        <v>252</v>
      </c>
      <c r="B2152">
        <v>252122</v>
      </c>
      <c r="C2152" t="s">
        <v>58</v>
      </c>
      <c r="D2152" t="s">
        <v>71</v>
      </c>
      <c r="E2152">
        <v>5510</v>
      </c>
      <c r="F2152" t="s">
        <v>52</v>
      </c>
      <c r="G2152" s="2">
        <v>0.19</v>
      </c>
      <c r="H2152" s="1">
        <v>43131</v>
      </c>
      <c r="I2152" t="s">
        <v>35</v>
      </c>
      <c r="J2152" t="s">
        <v>36</v>
      </c>
      <c r="K2152" t="s">
        <v>36</v>
      </c>
      <c r="M2152">
        <v>359988</v>
      </c>
      <c r="N2152">
        <v>293145</v>
      </c>
      <c r="S2152" t="s">
        <v>37</v>
      </c>
      <c r="W2152">
        <v>1</v>
      </c>
      <c r="X2152">
        <v>18</v>
      </c>
      <c r="AA2152" t="s">
        <v>38</v>
      </c>
      <c r="AB2152">
        <v>252</v>
      </c>
      <c r="AC2152" t="s">
        <v>39</v>
      </c>
      <c r="AD2152" t="s">
        <v>40</v>
      </c>
      <c r="AE2152">
        <v>79</v>
      </c>
    </row>
    <row r="2153" spans="1:31">
      <c r="A2153">
        <v>248</v>
      </c>
      <c r="B2153">
        <v>248100</v>
      </c>
      <c r="C2153" t="s">
        <v>58</v>
      </c>
      <c r="D2153" t="s">
        <v>71</v>
      </c>
      <c r="E2153">
        <v>5510</v>
      </c>
      <c r="F2153" t="s">
        <v>52</v>
      </c>
      <c r="G2153" s="2">
        <v>101.23</v>
      </c>
      <c r="H2153" s="1">
        <v>43131</v>
      </c>
      <c r="I2153" t="s">
        <v>35</v>
      </c>
      <c r="J2153" t="s">
        <v>36</v>
      </c>
      <c r="K2153" t="s">
        <v>36</v>
      </c>
      <c r="M2153">
        <v>359988</v>
      </c>
      <c r="N2153">
        <v>293145</v>
      </c>
      <c r="S2153" t="s">
        <v>37</v>
      </c>
      <c r="W2153">
        <v>1</v>
      </c>
      <c r="X2153">
        <v>18</v>
      </c>
      <c r="AA2153" t="s">
        <v>38</v>
      </c>
      <c r="AB2153">
        <v>252</v>
      </c>
      <c r="AC2153" t="s">
        <v>39</v>
      </c>
      <c r="AD2153" t="s">
        <v>40</v>
      </c>
      <c r="AE2153">
        <v>85</v>
      </c>
    </row>
    <row r="2154" spans="1:31">
      <c r="A2154">
        <v>252</v>
      </c>
      <c r="B2154">
        <v>252124</v>
      </c>
      <c r="C2154" t="s">
        <v>58</v>
      </c>
      <c r="D2154" t="s">
        <v>71</v>
      </c>
      <c r="E2154">
        <v>5510</v>
      </c>
      <c r="F2154" t="s">
        <v>52</v>
      </c>
      <c r="G2154" s="2">
        <v>44</v>
      </c>
      <c r="H2154" s="1">
        <v>43132</v>
      </c>
      <c r="I2154" t="s">
        <v>35</v>
      </c>
      <c r="J2154" t="s">
        <v>36</v>
      </c>
      <c r="K2154" t="s">
        <v>36</v>
      </c>
      <c r="M2154">
        <v>359998</v>
      </c>
      <c r="N2154">
        <v>293266</v>
      </c>
      <c r="S2154" t="s">
        <v>37</v>
      </c>
      <c r="W2154">
        <v>2</v>
      </c>
      <c r="X2154">
        <v>18</v>
      </c>
      <c r="AA2154" t="s">
        <v>38</v>
      </c>
      <c r="AB2154">
        <v>252</v>
      </c>
      <c r="AC2154" t="s">
        <v>39</v>
      </c>
      <c r="AD2154" t="s">
        <v>40</v>
      </c>
      <c r="AE2154">
        <v>64</v>
      </c>
    </row>
    <row r="2155" spans="1:31">
      <c r="A2155">
        <v>252</v>
      </c>
      <c r="B2155">
        <v>252106</v>
      </c>
      <c r="C2155" t="s">
        <v>58</v>
      </c>
      <c r="D2155" t="s">
        <v>71</v>
      </c>
      <c r="E2155">
        <v>5510</v>
      </c>
      <c r="F2155" t="s">
        <v>52</v>
      </c>
      <c r="G2155" s="2">
        <v>85.59</v>
      </c>
      <c r="H2155" s="1">
        <v>43135</v>
      </c>
      <c r="I2155" t="s">
        <v>35</v>
      </c>
      <c r="J2155" t="s">
        <v>36</v>
      </c>
      <c r="K2155" t="s">
        <v>36</v>
      </c>
      <c r="M2155">
        <v>360019</v>
      </c>
      <c r="N2155">
        <v>293385</v>
      </c>
      <c r="S2155" t="s">
        <v>37</v>
      </c>
      <c r="W2155">
        <v>2</v>
      </c>
      <c r="X2155">
        <v>18</v>
      </c>
      <c r="AA2155" t="s">
        <v>38</v>
      </c>
      <c r="AB2155">
        <v>182</v>
      </c>
      <c r="AC2155" t="s">
        <v>39</v>
      </c>
      <c r="AD2155" t="s">
        <v>40</v>
      </c>
      <c r="AE2155">
        <v>23</v>
      </c>
    </row>
    <row r="2156" spans="1:31">
      <c r="A2156">
        <v>255</v>
      </c>
      <c r="B2156">
        <v>255100</v>
      </c>
      <c r="C2156" t="s">
        <v>58</v>
      </c>
      <c r="D2156" t="s">
        <v>71</v>
      </c>
      <c r="E2156">
        <v>5510</v>
      </c>
      <c r="F2156" t="s">
        <v>52</v>
      </c>
      <c r="G2156" s="2">
        <v>173.55</v>
      </c>
      <c r="H2156" s="1">
        <v>43135</v>
      </c>
      <c r="I2156" t="s">
        <v>35</v>
      </c>
      <c r="J2156" t="s">
        <v>36</v>
      </c>
      <c r="K2156" t="s">
        <v>36</v>
      </c>
      <c r="M2156">
        <v>360019</v>
      </c>
      <c r="N2156">
        <v>293385</v>
      </c>
      <c r="S2156" t="s">
        <v>37</v>
      </c>
      <c r="W2156">
        <v>2</v>
      </c>
      <c r="X2156">
        <v>18</v>
      </c>
      <c r="AA2156" t="s">
        <v>38</v>
      </c>
      <c r="AB2156">
        <v>182</v>
      </c>
      <c r="AC2156" t="s">
        <v>39</v>
      </c>
      <c r="AD2156" t="s">
        <v>40</v>
      </c>
      <c r="AE2156">
        <v>79</v>
      </c>
    </row>
    <row r="2157" spans="1:31">
      <c r="A2157">
        <v>249</v>
      </c>
      <c r="B2157">
        <v>249100</v>
      </c>
      <c r="C2157" t="s">
        <v>57</v>
      </c>
      <c r="D2157" t="s">
        <v>72</v>
      </c>
      <c r="E2157">
        <v>5510</v>
      </c>
      <c r="F2157" t="s">
        <v>52</v>
      </c>
      <c r="G2157" s="2">
        <v>225.51</v>
      </c>
      <c r="H2157" s="1">
        <v>43135</v>
      </c>
      <c r="I2157" t="s">
        <v>35</v>
      </c>
      <c r="J2157" t="s">
        <v>36</v>
      </c>
      <c r="K2157" t="s">
        <v>36</v>
      </c>
      <c r="M2157">
        <v>360019</v>
      </c>
      <c r="N2157">
        <v>293385</v>
      </c>
      <c r="S2157" t="s">
        <v>37</v>
      </c>
      <c r="W2157">
        <v>2</v>
      </c>
      <c r="X2157">
        <v>18</v>
      </c>
      <c r="AA2157" t="s">
        <v>38</v>
      </c>
      <c r="AB2157">
        <v>182</v>
      </c>
      <c r="AC2157" t="s">
        <v>39</v>
      </c>
      <c r="AD2157" t="s">
        <v>40</v>
      </c>
      <c r="AE2157">
        <v>370</v>
      </c>
    </row>
    <row r="2158" spans="1:31">
      <c r="A2158">
        <v>251</v>
      </c>
      <c r="B2158">
        <v>251106</v>
      </c>
      <c r="C2158" t="s">
        <v>58</v>
      </c>
      <c r="D2158" t="s">
        <v>71</v>
      </c>
      <c r="E2158">
        <v>5510</v>
      </c>
      <c r="F2158" t="s">
        <v>52</v>
      </c>
      <c r="G2158" s="2">
        <v>179.52</v>
      </c>
      <c r="H2158" s="1">
        <v>43136</v>
      </c>
      <c r="I2158" t="s">
        <v>35</v>
      </c>
      <c r="J2158" t="s">
        <v>36</v>
      </c>
      <c r="K2158" t="s">
        <v>36</v>
      </c>
      <c r="M2158">
        <v>360064</v>
      </c>
      <c r="N2158">
        <v>293537</v>
      </c>
      <c r="S2158" t="s">
        <v>37</v>
      </c>
      <c r="W2158">
        <v>2</v>
      </c>
      <c r="X2158">
        <v>18</v>
      </c>
      <c r="AA2158" t="s">
        <v>38</v>
      </c>
      <c r="AB2158">
        <v>254</v>
      </c>
      <c r="AC2158" t="s">
        <v>39</v>
      </c>
      <c r="AD2158" t="s">
        <v>40</v>
      </c>
      <c r="AE2158">
        <v>22</v>
      </c>
    </row>
    <row r="2159" spans="1:31">
      <c r="A2159">
        <v>255</v>
      </c>
      <c r="B2159">
        <v>255100</v>
      </c>
      <c r="C2159" t="s">
        <v>58</v>
      </c>
      <c r="D2159" t="s">
        <v>71</v>
      </c>
      <c r="E2159">
        <v>5510</v>
      </c>
      <c r="F2159" t="s">
        <v>52</v>
      </c>
      <c r="G2159" s="2">
        <v>227.52</v>
      </c>
      <c r="H2159" s="1">
        <v>43136</v>
      </c>
      <c r="I2159" t="s">
        <v>35</v>
      </c>
      <c r="J2159" t="s">
        <v>36</v>
      </c>
      <c r="K2159" t="s">
        <v>36</v>
      </c>
      <c r="M2159">
        <v>360064</v>
      </c>
      <c r="N2159">
        <v>293537</v>
      </c>
      <c r="S2159" t="s">
        <v>37</v>
      </c>
      <c r="W2159">
        <v>2</v>
      </c>
      <c r="X2159">
        <v>18</v>
      </c>
      <c r="AA2159" t="s">
        <v>38</v>
      </c>
      <c r="AB2159">
        <v>254</v>
      </c>
      <c r="AC2159" t="s">
        <v>39</v>
      </c>
      <c r="AD2159" t="s">
        <v>40</v>
      </c>
      <c r="AE2159">
        <v>66</v>
      </c>
    </row>
    <row r="2160" spans="1:31">
      <c r="A2160">
        <v>251</v>
      </c>
      <c r="B2160">
        <v>251102</v>
      </c>
      <c r="C2160" t="s">
        <v>58</v>
      </c>
      <c r="D2160" t="s">
        <v>71</v>
      </c>
      <c r="E2160">
        <v>5510</v>
      </c>
      <c r="F2160" t="s">
        <v>52</v>
      </c>
      <c r="G2160" s="2">
        <v>65.239999999999995</v>
      </c>
      <c r="H2160" s="1">
        <v>43137</v>
      </c>
      <c r="I2160" t="s">
        <v>35</v>
      </c>
      <c r="J2160" t="s">
        <v>36</v>
      </c>
      <c r="K2160" t="s">
        <v>36</v>
      </c>
      <c r="M2160">
        <v>360114</v>
      </c>
      <c r="N2160">
        <v>293718</v>
      </c>
      <c r="S2160" t="s">
        <v>37</v>
      </c>
      <c r="W2160">
        <v>2</v>
      </c>
      <c r="X2160">
        <v>18</v>
      </c>
      <c r="AA2160" t="s">
        <v>38</v>
      </c>
      <c r="AB2160">
        <v>182</v>
      </c>
      <c r="AC2160" t="s">
        <v>39</v>
      </c>
      <c r="AD2160" t="s">
        <v>40</v>
      </c>
      <c r="AE2160">
        <v>25</v>
      </c>
    </row>
    <row r="2161" spans="1:31">
      <c r="A2161">
        <v>251</v>
      </c>
      <c r="B2161">
        <v>251106</v>
      </c>
      <c r="C2161" t="s">
        <v>58</v>
      </c>
      <c r="D2161" t="s">
        <v>71</v>
      </c>
      <c r="E2161">
        <v>5510</v>
      </c>
      <c r="F2161" t="s">
        <v>52</v>
      </c>
      <c r="G2161" s="2">
        <v>175.47</v>
      </c>
      <c r="H2161" s="1">
        <v>43137</v>
      </c>
      <c r="I2161" t="s">
        <v>35</v>
      </c>
      <c r="J2161" t="s">
        <v>36</v>
      </c>
      <c r="K2161" t="s">
        <v>36</v>
      </c>
      <c r="M2161">
        <v>360114</v>
      </c>
      <c r="N2161">
        <v>293718</v>
      </c>
      <c r="S2161" t="s">
        <v>37</v>
      </c>
      <c r="W2161">
        <v>2</v>
      </c>
      <c r="X2161">
        <v>18</v>
      </c>
      <c r="AA2161" t="s">
        <v>38</v>
      </c>
      <c r="AB2161">
        <v>182</v>
      </c>
      <c r="AC2161" t="s">
        <v>39</v>
      </c>
      <c r="AD2161" t="s">
        <v>40</v>
      </c>
      <c r="AE2161">
        <v>28</v>
      </c>
    </row>
    <row r="2162" spans="1:31">
      <c r="A2162">
        <v>252</v>
      </c>
      <c r="B2162">
        <v>252118</v>
      </c>
      <c r="C2162" t="s">
        <v>58</v>
      </c>
      <c r="D2162" t="s">
        <v>71</v>
      </c>
      <c r="E2162">
        <v>5510</v>
      </c>
      <c r="F2162" t="s">
        <v>52</v>
      </c>
      <c r="G2162" s="2">
        <v>71.61</v>
      </c>
      <c r="H2162" s="1">
        <v>43137</v>
      </c>
      <c r="I2162" t="s">
        <v>35</v>
      </c>
      <c r="J2162" t="s">
        <v>36</v>
      </c>
      <c r="K2162" t="s">
        <v>36</v>
      </c>
      <c r="M2162">
        <v>360114</v>
      </c>
      <c r="N2162">
        <v>293718</v>
      </c>
      <c r="S2162" t="s">
        <v>37</v>
      </c>
      <c r="W2162">
        <v>2</v>
      </c>
      <c r="X2162">
        <v>18</v>
      </c>
      <c r="AA2162" t="s">
        <v>38</v>
      </c>
      <c r="AB2162">
        <v>182</v>
      </c>
      <c r="AC2162" t="s">
        <v>39</v>
      </c>
      <c r="AD2162" t="s">
        <v>40</v>
      </c>
      <c r="AE2162">
        <v>61</v>
      </c>
    </row>
    <row r="2163" spans="1:31">
      <c r="A2163">
        <v>255</v>
      </c>
      <c r="B2163">
        <v>255100</v>
      </c>
      <c r="C2163" t="s">
        <v>58</v>
      </c>
      <c r="D2163" t="s">
        <v>71</v>
      </c>
      <c r="E2163">
        <v>5510</v>
      </c>
      <c r="F2163" t="s">
        <v>52</v>
      </c>
      <c r="G2163" s="2">
        <v>161.56</v>
      </c>
      <c r="H2163" s="1">
        <v>43137</v>
      </c>
      <c r="I2163" t="s">
        <v>35</v>
      </c>
      <c r="J2163" t="s">
        <v>36</v>
      </c>
      <c r="K2163" t="s">
        <v>36</v>
      </c>
      <c r="M2163">
        <v>360114</v>
      </c>
      <c r="N2163">
        <v>293718</v>
      </c>
      <c r="S2163" t="s">
        <v>37</v>
      </c>
      <c r="W2163">
        <v>2</v>
      </c>
      <c r="X2163">
        <v>18</v>
      </c>
      <c r="AA2163" t="s">
        <v>38</v>
      </c>
      <c r="AB2163">
        <v>182</v>
      </c>
      <c r="AC2163" t="s">
        <v>39</v>
      </c>
      <c r="AD2163" t="s">
        <v>40</v>
      </c>
      <c r="AE2163">
        <v>70</v>
      </c>
    </row>
    <row r="2164" spans="1:31">
      <c r="A2164">
        <v>251</v>
      </c>
      <c r="B2164">
        <v>251102</v>
      </c>
      <c r="C2164" t="s">
        <v>58</v>
      </c>
      <c r="D2164" t="s">
        <v>71</v>
      </c>
      <c r="E2164">
        <v>5510</v>
      </c>
      <c r="F2164" t="s">
        <v>52</v>
      </c>
      <c r="G2164" s="2">
        <v>210.2</v>
      </c>
      <c r="H2164" s="1">
        <v>43138</v>
      </c>
      <c r="I2164" t="s">
        <v>35</v>
      </c>
      <c r="J2164" t="s">
        <v>36</v>
      </c>
      <c r="K2164" t="s">
        <v>36</v>
      </c>
      <c r="M2164">
        <v>360149</v>
      </c>
      <c r="N2164">
        <v>293893</v>
      </c>
      <c r="S2164" t="s">
        <v>37</v>
      </c>
      <c r="W2164">
        <v>2</v>
      </c>
      <c r="X2164">
        <v>18</v>
      </c>
      <c r="AA2164" t="s">
        <v>38</v>
      </c>
      <c r="AB2164">
        <v>182</v>
      </c>
      <c r="AC2164" t="s">
        <v>39</v>
      </c>
      <c r="AD2164" t="s">
        <v>40</v>
      </c>
      <c r="AE2164">
        <v>19</v>
      </c>
    </row>
    <row r="2165" spans="1:31">
      <c r="A2165">
        <v>251</v>
      </c>
      <c r="B2165">
        <v>251106</v>
      </c>
      <c r="C2165" t="s">
        <v>58</v>
      </c>
      <c r="D2165" t="s">
        <v>71</v>
      </c>
      <c r="E2165">
        <v>5510</v>
      </c>
      <c r="F2165" t="s">
        <v>52</v>
      </c>
      <c r="G2165" s="2">
        <v>72.95</v>
      </c>
      <c r="H2165" s="1">
        <v>43138</v>
      </c>
      <c r="I2165" t="s">
        <v>35</v>
      </c>
      <c r="J2165" t="s">
        <v>36</v>
      </c>
      <c r="K2165" t="s">
        <v>36</v>
      </c>
      <c r="M2165">
        <v>360149</v>
      </c>
      <c r="N2165">
        <v>293893</v>
      </c>
      <c r="S2165" t="s">
        <v>37</v>
      </c>
      <c r="W2165">
        <v>2</v>
      </c>
      <c r="X2165">
        <v>18</v>
      </c>
      <c r="AA2165" t="s">
        <v>38</v>
      </c>
      <c r="AB2165">
        <v>182</v>
      </c>
      <c r="AC2165" t="s">
        <v>39</v>
      </c>
      <c r="AD2165" t="s">
        <v>40</v>
      </c>
      <c r="AE2165">
        <v>24</v>
      </c>
    </row>
    <row r="2166" spans="1:31">
      <c r="A2166">
        <v>255</v>
      </c>
      <c r="B2166">
        <v>255100</v>
      </c>
      <c r="C2166" t="s">
        <v>58</v>
      </c>
      <c r="D2166" t="s">
        <v>71</v>
      </c>
      <c r="E2166">
        <v>5510</v>
      </c>
      <c r="F2166" t="s">
        <v>52</v>
      </c>
      <c r="G2166" s="2">
        <v>174.8</v>
      </c>
      <c r="H2166" s="1">
        <v>43138</v>
      </c>
      <c r="I2166" t="s">
        <v>35</v>
      </c>
      <c r="J2166" t="s">
        <v>36</v>
      </c>
      <c r="K2166" t="s">
        <v>36</v>
      </c>
      <c r="M2166">
        <v>360149</v>
      </c>
      <c r="N2166">
        <v>293893</v>
      </c>
      <c r="S2166" t="s">
        <v>37</v>
      </c>
      <c r="W2166">
        <v>2</v>
      </c>
      <c r="X2166">
        <v>18</v>
      </c>
      <c r="AA2166" t="s">
        <v>38</v>
      </c>
      <c r="AB2166">
        <v>182</v>
      </c>
      <c r="AC2166" t="s">
        <v>39</v>
      </c>
      <c r="AD2166" t="s">
        <v>40</v>
      </c>
      <c r="AE2166">
        <v>86</v>
      </c>
    </row>
    <row r="2167" spans="1:31">
      <c r="A2167">
        <v>246</v>
      </c>
      <c r="B2167">
        <v>246100</v>
      </c>
      <c r="C2167" t="s">
        <v>57</v>
      </c>
      <c r="D2167" t="s">
        <v>72</v>
      </c>
      <c r="E2167">
        <v>5510</v>
      </c>
      <c r="F2167" t="s">
        <v>52</v>
      </c>
      <c r="G2167" s="2">
        <v>67.3</v>
      </c>
      <c r="H2167" s="1">
        <v>43138</v>
      </c>
      <c r="I2167" t="s">
        <v>35</v>
      </c>
      <c r="J2167" t="s">
        <v>36</v>
      </c>
      <c r="K2167" t="s">
        <v>36</v>
      </c>
      <c r="M2167">
        <v>360149</v>
      </c>
      <c r="N2167">
        <v>293893</v>
      </c>
      <c r="S2167" t="s">
        <v>37</v>
      </c>
      <c r="W2167">
        <v>2</v>
      </c>
      <c r="X2167">
        <v>18</v>
      </c>
      <c r="AA2167" t="s">
        <v>38</v>
      </c>
      <c r="AB2167">
        <v>182</v>
      </c>
      <c r="AC2167" t="s">
        <v>39</v>
      </c>
      <c r="AD2167" t="s">
        <v>40</v>
      </c>
      <c r="AE2167">
        <v>386</v>
      </c>
    </row>
    <row r="2168" spans="1:31">
      <c r="A2168">
        <v>248</v>
      </c>
      <c r="B2168">
        <v>248101</v>
      </c>
      <c r="C2168" t="s">
        <v>57</v>
      </c>
      <c r="D2168" t="s">
        <v>72</v>
      </c>
      <c r="E2168">
        <v>5510</v>
      </c>
      <c r="F2168" t="s">
        <v>52</v>
      </c>
      <c r="G2168" s="2">
        <v>-4.25</v>
      </c>
      <c r="H2168" s="1">
        <v>43138</v>
      </c>
      <c r="I2168" t="s">
        <v>35</v>
      </c>
      <c r="J2168" t="s">
        <v>36</v>
      </c>
      <c r="K2168" t="s">
        <v>36</v>
      </c>
      <c r="M2168">
        <v>360149</v>
      </c>
      <c r="N2168">
        <v>293893</v>
      </c>
      <c r="S2168" t="s">
        <v>37</v>
      </c>
      <c r="W2168">
        <v>2</v>
      </c>
      <c r="X2168">
        <v>18</v>
      </c>
      <c r="AA2168" t="s">
        <v>38</v>
      </c>
      <c r="AB2168">
        <v>182</v>
      </c>
      <c r="AC2168" t="s">
        <v>39</v>
      </c>
      <c r="AD2168" t="s">
        <v>40</v>
      </c>
      <c r="AE2168">
        <v>387</v>
      </c>
    </row>
    <row r="2169" spans="1:31">
      <c r="A2169">
        <v>251</v>
      </c>
      <c r="B2169">
        <v>251102</v>
      </c>
      <c r="C2169" t="s">
        <v>58</v>
      </c>
      <c r="D2169" t="s">
        <v>71</v>
      </c>
      <c r="E2169">
        <v>5510</v>
      </c>
      <c r="F2169" t="s">
        <v>52</v>
      </c>
      <c r="G2169" s="2">
        <v>1479.97</v>
      </c>
      <c r="H2169" s="1">
        <v>43142</v>
      </c>
      <c r="I2169" t="s">
        <v>35</v>
      </c>
      <c r="J2169" t="s">
        <v>36</v>
      </c>
      <c r="K2169" t="s">
        <v>36</v>
      </c>
      <c r="M2169">
        <v>360203</v>
      </c>
      <c r="N2169">
        <v>294104</v>
      </c>
      <c r="S2169" t="s">
        <v>37</v>
      </c>
      <c r="W2169">
        <v>2</v>
      </c>
      <c r="X2169">
        <v>18</v>
      </c>
      <c r="AA2169" t="s">
        <v>38</v>
      </c>
      <c r="AB2169">
        <v>182</v>
      </c>
      <c r="AC2169" t="s">
        <v>39</v>
      </c>
      <c r="AD2169" t="s">
        <v>40</v>
      </c>
      <c r="AE2169">
        <v>25</v>
      </c>
    </row>
    <row r="2170" spans="1:31">
      <c r="A2170">
        <v>251</v>
      </c>
      <c r="B2170">
        <v>251106</v>
      </c>
      <c r="C2170" t="s">
        <v>58</v>
      </c>
      <c r="D2170" t="s">
        <v>71</v>
      </c>
      <c r="E2170">
        <v>5510</v>
      </c>
      <c r="F2170" t="s">
        <v>52</v>
      </c>
      <c r="G2170" s="2">
        <v>351.34</v>
      </c>
      <c r="H2170" s="1">
        <v>43142</v>
      </c>
      <c r="I2170" t="s">
        <v>35</v>
      </c>
      <c r="J2170" t="s">
        <v>36</v>
      </c>
      <c r="K2170" t="s">
        <v>36</v>
      </c>
      <c r="M2170">
        <v>360203</v>
      </c>
      <c r="N2170">
        <v>294104</v>
      </c>
      <c r="S2170" t="s">
        <v>37</v>
      </c>
      <c r="W2170">
        <v>2</v>
      </c>
      <c r="X2170">
        <v>18</v>
      </c>
      <c r="AA2170" t="s">
        <v>38</v>
      </c>
      <c r="AB2170">
        <v>182</v>
      </c>
      <c r="AC2170" t="s">
        <v>39</v>
      </c>
      <c r="AD2170" t="s">
        <v>40</v>
      </c>
      <c r="AE2170">
        <v>28</v>
      </c>
    </row>
    <row r="2171" spans="1:31">
      <c r="A2171">
        <v>252</v>
      </c>
      <c r="B2171">
        <v>252118</v>
      </c>
      <c r="C2171" t="s">
        <v>58</v>
      </c>
      <c r="D2171" t="s">
        <v>71</v>
      </c>
      <c r="E2171">
        <v>5510</v>
      </c>
      <c r="F2171" t="s">
        <v>52</v>
      </c>
      <c r="G2171" s="2">
        <v>4.47</v>
      </c>
      <c r="H2171" s="1">
        <v>43142</v>
      </c>
      <c r="I2171" t="s">
        <v>35</v>
      </c>
      <c r="J2171" t="s">
        <v>36</v>
      </c>
      <c r="K2171" t="s">
        <v>36</v>
      </c>
      <c r="M2171">
        <v>360203</v>
      </c>
      <c r="N2171">
        <v>294104</v>
      </c>
      <c r="S2171" t="s">
        <v>37</v>
      </c>
      <c r="W2171">
        <v>2</v>
      </c>
      <c r="X2171">
        <v>18</v>
      </c>
      <c r="AA2171" t="s">
        <v>38</v>
      </c>
      <c r="AB2171">
        <v>182</v>
      </c>
      <c r="AC2171" t="s">
        <v>39</v>
      </c>
      <c r="AD2171" t="s">
        <v>40</v>
      </c>
      <c r="AE2171">
        <v>71</v>
      </c>
    </row>
    <row r="2172" spans="1:31">
      <c r="A2172">
        <v>255</v>
      </c>
      <c r="B2172">
        <v>255100</v>
      </c>
      <c r="C2172" t="s">
        <v>58</v>
      </c>
      <c r="D2172" t="s">
        <v>71</v>
      </c>
      <c r="E2172">
        <v>5510</v>
      </c>
      <c r="F2172" t="s">
        <v>52</v>
      </c>
      <c r="G2172" s="2">
        <v>593.35</v>
      </c>
      <c r="H2172" s="1">
        <v>43142</v>
      </c>
      <c r="I2172" t="s">
        <v>35</v>
      </c>
      <c r="J2172" t="s">
        <v>36</v>
      </c>
      <c r="K2172" t="s">
        <v>36</v>
      </c>
      <c r="M2172">
        <v>360203</v>
      </c>
      <c r="N2172">
        <v>294104</v>
      </c>
      <c r="S2172" t="s">
        <v>37</v>
      </c>
      <c r="W2172">
        <v>2</v>
      </c>
      <c r="X2172">
        <v>18</v>
      </c>
      <c r="AA2172" t="s">
        <v>38</v>
      </c>
      <c r="AB2172">
        <v>182</v>
      </c>
      <c r="AC2172" t="s">
        <v>39</v>
      </c>
      <c r="AD2172" t="s">
        <v>40</v>
      </c>
      <c r="AE2172">
        <v>81</v>
      </c>
    </row>
    <row r="2173" spans="1:31">
      <c r="A2173">
        <v>246</v>
      </c>
      <c r="B2173">
        <v>246100</v>
      </c>
      <c r="C2173" t="s">
        <v>57</v>
      </c>
      <c r="D2173" t="s">
        <v>72</v>
      </c>
      <c r="E2173">
        <v>5510</v>
      </c>
      <c r="F2173" t="s">
        <v>52</v>
      </c>
      <c r="G2173" s="2">
        <v>970.62</v>
      </c>
      <c r="H2173" s="1">
        <v>43142</v>
      </c>
      <c r="I2173" t="s">
        <v>35</v>
      </c>
      <c r="J2173" t="s">
        <v>36</v>
      </c>
      <c r="K2173" t="s">
        <v>36</v>
      </c>
      <c r="M2173">
        <v>360203</v>
      </c>
      <c r="N2173">
        <v>294104</v>
      </c>
      <c r="S2173" t="s">
        <v>37</v>
      </c>
      <c r="W2173">
        <v>2</v>
      </c>
      <c r="X2173">
        <v>18</v>
      </c>
      <c r="AA2173" t="s">
        <v>38</v>
      </c>
      <c r="AB2173">
        <v>182</v>
      </c>
      <c r="AC2173" t="s">
        <v>39</v>
      </c>
      <c r="AD2173" t="s">
        <v>40</v>
      </c>
      <c r="AE2173">
        <v>342</v>
      </c>
    </row>
    <row r="2174" spans="1:31">
      <c r="A2174">
        <v>252</v>
      </c>
      <c r="B2174">
        <v>252110</v>
      </c>
      <c r="C2174" t="s">
        <v>58</v>
      </c>
      <c r="D2174" t="s">
        <v>71</v>
      </c>
      <c r="E2174">
        <v>5510</v>
      </c>
      <c r="F2174" t="s">
        <v>52</v>
      </c>
      <c r="G2174" s="2">
        <v>94.13</v>
      </c>
      <c r="H2174" s="1">
        <v>43143</v>
      </c>
      <c r="I2174" t="s">
        <v>35</v>
      </c>
      <c r="J2174" t="s">
        <v>36</v>
      </c>
      <c r="K2174" t="s">
        <v>36</v>
      </c>
      <c r="M2174">
        <v>360222</v>
      </c>
      <c r="N2174">
        <v>294230</v>
      </c>
      <c r="S2174" t="s">
        <v>37</v>
      </c>
      <c r="W2174">
        <v>2</v>
      </c>
      <c r="X2174">
        <v>18</v>
      </c>
      <c r="AA2174" t="s">
        <v>38</v>
      </c>
      <c r="AB2174">
        <v>182</v>
      </c>
      <c r="AC2174" t="s">
        <v>39</v>
      </c>
      <c r="AD2174" t="s">
        <v>40</v>
      </c>
      <c r="AE2174">
        <v>27</v>
      </c>
    </row>
    <row r="2175" spans="1:31">
      <c r="A2175">
        <v>251</v>
      </c>
      <c r="B2175">
        <v>251102</v>
      </c>
      <c r="C2175" t="s">
        <v>58</v>
      </c>
      <c r="D2175" t="s">
        <v>71</v>
      </c>
      <c r="E2175">
        <v>5510</v>
      </c>
      <c r="F2175" t="s">
        <v>52</v>
      </c>
      <c r="G2175" s="2">
        <v>93.99</v>
      </c>
      <c r="H2175" s="1">
        <v>43143</v>
      </c>
      <c r="I2175" t="s">
        <v>35</v>
      </c>
      <c r="J2175" t="s">
        <v>36</v>
      </c>
      <c r="K2175" t="s">
        <v>36</v>
      </c>
      <c r="M2175">
        <v>360222</v>
      </c>
      <c r="N2175">
        <v>294230</v>
      </c>
      <c r="S2175" t="s">
        <v>37</v>
      </c>
      <c r="W2175">
        <v>2</v>
      </c>
      <c r="X2175">
        <v>18</v>
      </c>
      <c r="AA2175" t="s">
        <v>38</v>
      </c>
      <c r="AB2175">
        <v>182</v>
      </c>
      <c r="AC2175" t="s">
        <v>39</v>
      </c>
      <c r="AD2175" t="s">
        <v>40</v>
      </c>
      <c r="AE2175">
        <v>34</v>
      </c>
    </row>
    <row r="2176" spans="1:31">
      <c r="A2176">
        <v>252</v>
      </c>
      <c r="B2176">
        <v>252106</v>
      </c>
      <c r="C2176" t="s">
        <v>58</v>
      </c>
      <c r="D2176" t="s">
        <v>71</v>
      </c>
      <c r="E2176">
        <v>5510</v>
      </c>
      <c r="F2176" t="s">
        <v>52</v>
      </c>
      <c r="G2176" s="2">
        <v>113.95</v>
      </c>
      <c r="H2176" s="1">
        <v>43143</v>
      </c>
      <c r="I2176" t="s">
        <v>35</v>
      </c>
      <c r="J2176" t="s">
        <v>36</v>
      </c>
      <c r="K2176" t="s">
        <v>36</v>
      </c>
      <c r="M2176">
        <v>360222</v>
      </c>
      <c r="N2176">
        <v>294230</v>
      </c>
      <c r="S2176" t="s">
        <v>37</v>
      </c>
      <c r="W2176">
        <v>2</v>
      </c>
      <c r="X2176">
        <v>18</v>
      </c>
      <c r="AA2176" t="s">
        <v>38</v>
      </c>
      <c r="AB2176">
        <v>182</v>
      </c>
      <c r="AC2176" t="s">
        <v>39</v>
      </c>
      <c r="AD2176" t="s">
        <v>40</v>
      </c>
      <c r="AE2176">
        <v>43</v>
      </c>
    </row>
    <row r="2177" spans="1:31">
      <c r="A2177">
        <v>252</v>
      </c>
      <c r="B2177">
        <v>252125</v>
      </c>
      <c r="C2177" t="s">
        <v>58</v>
      </c>
      <c r="D2177" t="s">
        <v>71</v>
      </c>
      <c r="E2177">
        <v>5510</v>
      </c>
      <c r="F2177" t="s">
        <v>52</v>
      </c>
      <c r="G2177" s="2">
        <v>62.66</v>
      </c>
      <c r="H2177" s="1">
        <v>43143</v>
      </c>
      <c r="I2177" t="s">
        <v>35</v>
      </c>
      <c r="J2177" t="s">
        <v>36</v>
      </c>
      <c r="K2177" t="s">
        <v>36</v>
      </c>
      <c r="M2177">
        <v>360222</v>
      </c>
      <c r="N2177">
        <v>294230</v>
      </c>
      <c r="S2177" t="s">
        <v>37</v>
      </c>
      <c r="W2177">
        <v>2</v>
      </c>
      <c r="X2177">
        <v>18</v>
      </c>
      <c r="AA2177" t="s">
        <v>38</v>
      </c>
      <c r="AB2177">
        <v>182</v>
      </c>
      <c r="AC2177" t="s">
        <v>39</v>
      </c>
      <c r="AD2177" t="s">
        <v>40</v>
      </c>
      <c r="AE2177">
        <v>88</v>
      </c>
    </row>
    <row r="2178" spans="1:31">
      <c r="A2178">
        <v>255</v>
      </c>
      <c r="B2178">
        <v>255100</v>
      </c>
      <c r="C2178" t="s">
        <v>58</v>
      </c>
      <c r="D2178" t="s">
        <v>71</v>
      </c>
      <c r="E2178">
        <v>5510</v>
      </c>
      <c r="F2178" t="s">
        <v>52</v>
      </c>
      <c r="G2178" s="2">
        <v>113.15</v>
      </c>
      <c r="H2178" s="1">
        <v>43143</v>
      </c>
      <c r="I2178" t="s">
        <v>35</v>
      </c>
      <c r="J2178" t="s">
        <v>36</v>
      </c>
      <c r="K2178" t="s">
        <v>36</v>
      </c>
      <c r="M2178">
        <v>360222</v>
      </c>
      <c r="N2178">
        <v>294230</v>
      </c>
      <c r="S2178" t="s">
        <v>37</v>
      </c>
      <c r="W2178">
        <v>2</v>
      </c>
      <c r="X2178">
        <v>18</v>
      </c>
      <c r="AA2178" t="s">
        <v>38</v>
      </c>
      <c r="AB2178">
        <v>182</v>
      </c>
      <c r="AC2178" t="s">
        <v>39</v>
      </c>
      <c r="AD2178" t="s">
        <v>40</v>
      </c>
      <c r="AE2178">
        <v>98</v>
      </c>
    </row>
    <row r="2179" spans="1:31">
      <c r="A2179">
        <v>251</v>
      </c>
      <c r="B2179">
        <v>251102</v>
      </c>
      <c r="C2179" t="s">
        <v>58</v>
      </c>
      <c r="D2179" t="s">
        <v>71</v>
      </c>
      <c r="E2179">
        <v>5510</v>
      </c>
      <c r="F2179" t="s">
        <v>52</v>
      </c>
      <c r="G2179" s="2">
        <v>33.270000000000003</v>
      </c>
      <c r="H2179" s="1">
        <v>43150</v>
      </c>
      <c r="I2179" t="s">
        <v>35</v>
      </c>
      <c r="J2179" t="s">
        <v>36</v>
      </c>
      <c r="K2179" t="s">
        <v>36</v>
      </c>
      <c r="M2179">
        <v>360240</v>
      </c>
      <c r="N2179">
        <v>294776</v>
      </c>
      <c r="S2179" t="s">
        <v>37</v>
      </c>
      <c r="W2179">
        <v>2</v>
      </c>
      <c r="X2179">
        <v>18</v>
      </c>
      <c r="AA2179" t="s">
        <v>38</v>
      </c>
      <c r="AB2179">
        <v>182</v>
      </c>
      <c r="AC2179" t="s">
        <v>39</v>
      </c>
      <c r="AD2179" t="s">
        <v>40</v>
      </c>
      <c r="AE2179">
        <v>31</v>
      </c>
    </row>
    <row r="2180" spans="1:31">
      <c r="A2180">
        <v>251</v>
      </c>
      <c r="B2180">
        <v>251106</v>
      </c>
      <c r="C2180" t="s">
        <v>58</v>
      </c>
      <c r="D2180" t="s">
        <v>71</v>
      </c>
      <c r="E2180">
        <v>5510</v>
      </c>
      <c r="F2180" t="s">
        <v>52</v>
      </c>
      <c r="G2180" s="2">
        <v>91.8</v>
      </c>
      <c r="H2180" s="1">
        <v>43150</v>
      </c>
      <c r="I2180" t="s">
        <v>35</v>
      </c>
      <c r="J2180" t="s">
        <v>36</v>
      </c>
      <c r="K2180" t="s">
        <v>36</v>
      </c>
      <c r="M2180">
        <v>360240</v>
      </c>
      <c r="N2180">
        <v>294776</v>
      </c>
      <c r="S2180" t="s">
        <v>37</v>
      </c>
      <c r="W2180">
        <v>2</v>
      </c>
      <c r="X2180">
        <v>18</v>
      </c>
      <c r="AA2180" t="s">
        <v>38</v>
      </c>
      <c r="AB2180">
        <v>182</v>
      </c>
      <c r="AC2180" t="s">
        <v>39</v>
      </c>
      <c r="AD2180" t="s">
        <v>40</v>
      </c>
      <c r="AE2180">
        <v>36</v>
      </c>
    </row>
    <row r="2181" spans="1:31">
      <c r="A2181">
        <v>252</v>
      </c>
      <c r="B2181">
        <v>252126</v>
      </c>
      <c r="C2181" t="s">
        <v>57</v>
      </c>
      <c r="D2181" t="s">
        <v>72</v>
      </c>
      <c r="E2181">
        <v>5510</v>
      </c>
      <c r="F2181" t="s">
        <v>52</v>
      </c>
      <c r="G2181" s="2">
        <v>-0.18</v>
      </c>
      <c r="H2181" s="1">
        <v>43150</v>
      </c>
      <c r="I2181" t="s">
        <v>35</v>
      </c>
      <c r="J2181" t="s">
        <v>36</v>
      </c>
      <c r="K2181" t="s">
        <v>36</v>
      </c>
      <c r="M2181">
        <v>360240</v>
      </c>
      <c r="N2181">
        <v>294776</v>
      </c>
      <c r="S2181" t="s">
        <v>37</v>
      </c>
      <c r="W2181">
        <v>2</v>
      </c>
      <c r="X2181">
        <v>18</v>
      </c>
      <c r="AA2181" t="s">
        <v>38</v>
      </c>
      <c r="AB2181">
        <v>182</v>
      </c>
      <c r="AC2181" t="s">
        <v>39</v>
      </c>
      <c r="AD2181" t="s">
        <v>40</v>
      </c>
      <c r="AE2181">
        <v>343</v>
      </c>
    </row>
    <row r="2182" spans="1:31">
      <c r="A2182">
        <v>251</v>
      </c>
      <c r="B2182">
        <v>251106</v>
      </c>
      <c r="C2182" t="s">
        <v>58</v>
      </c>
      <c r="D2182" t="s">
        <v>71</v>
      </c>
      <c r="E2182">
        <v>5510</v>
      </c>
      <c r="F2182" t="s">
        <v>52</v>
      </c>
      <c r="G2182" s="2">
        <v>8.85</v>
      </c>
      <c r="H2182" s="1">
        <v>43156</v>
      </c>
      <c r="I2182" t="s">
        <v>35</v>
      </c>
      <c r="J2182" t="s">
        <v>36</v>
      </c>
      <c r="K2182" t="s">
        <v>36</v>
      </c>
      <c r="M2182">
        <v>360259</v>
      </c>
      <c r="N2182">
        <v>295261</v>
      </c>
      <c r="S2182" t="s">
        <v>37</v>
      </c>
      <c r="W2182">
        <v>2</v>
      </c>
      <c r="X2182">
        <v>18</v>
      </c>
      <c r="AA2182" t="s">
        <v>38</v>
      </c>
      <c r="AB2182">
        <v>182</v>
      </c>
      <c r="AC2182" t="s">
        <v>39</v>
      </c>
      <c r="AD2182" t="s">
        <v>40</v>
      </c>
      <c r="AE2182">
        <v>21</v>
      </c>
    </row>
    <row r="2183" spans="1:31">
      <c r="A2183">
        <v>252</v>
      </c>
      <c r="B2183">
        <v>252106</v>
      </c>
      <c r="C2183" t="s">
        <v>58</v>
      </c>
      <c r="D2183" t="s">
        <v>71</v>
      </c>
      <c r="E2183">
        <v>5510</v>
      </c>
      <c r="F2183" t="s">
        <v>52</v>
      </c>
      <c r="G2183" s="2">
        <v>4.79</v>
      </c>
      <c r="H2183" s="1">
        <v>43156</v>
      </c>
      <c r="I2183" t="s">
        <v>35</v>
      </c>
      <c r="J2183" t="s">
        <v>36</v>
      </c>
      <c r="K2183" t="s">
        <v>36</v>
      </c>
      <c r="M2183">
        <v>360259</v>
      </c>
      <c r="N2183">
        <v>295261</v>
      </c>
      <c r="S2183" t="s">
        <v>37</v>
      </c>
      <c r="W2183">
        <v>2</v>
      </c>
      <c r="X2183">
        <v>18</v>
      </c>
      <c r="AA2183" t="s">
        <v>38</v>
      </c>
      <c r="AB2183">
        <v>182</v>
      </c>
      <c r="AC2183" t="s">
        <v>39</v>
      </c>
      <c r="AD2183" t="s">
        <v>40</v>
      </c>
      <c r="AE2183">
        <v>25</v>
      </c>
    </row>
    <row r="2184" spans="1:31">
      <c r="A2184">
        <v>252</v>
      </c>
      <c r="B2184">
        <v>252118</v>
      </c>
      <c r="C2184" t="s">
        <v>58</v>
      </c>
      <c r="D2184" t="s">
        <v>71</v>
      </c>
      <c r="E2184">
        <v>5510</v>
      </c>
      <c r="F2184" t="s">
        <v>52</v>
      </c>
      <c r="G2184" s="2">
        <v>426.93</v>
      </c>
      <c r="H2184" s="1">
        <v>43156</v>
      </c>
      <c r="I2184" t="s">
        <v>35</v>
      </c>
      <c r="J2184" t="s">
        <v>36</v>
      </c>
      <c r="K2184" t="s">
        <v>36</v>
      </c>
      <c r="M2184">
        <v>360259</v>
      </c>
      <c r="N2184">
        <v>295261</v>
      </c>
      <c r="S2184" t="s">
        <v>37</v>
      </c>
      <c r="W2184">
        <v>2</v>
      </c>
      <c r="X2184">
        <v>18</v>
      </c>
      <c r="AA2184" t="s">
        <v>38</v>
      </c>
      <c r="AB2184">
        <v>182</v>
      </c>
      <c r="AC2184" t="s">
        <v>39</v>
      </c>
      <c r="AD2184" t="s">
        <v>40</v>
      </c>
      <c r="AE2184">
        <v>62</v>
      </c>
    </row>
    <row r="2185" spans="1:31">
      <c r="A2185">
        <v>252</v>
      </c>
      <c r="B2185">
        <v>252106</v>
      </c>
      <c r="C2185" t="s">
        <v>58</v>
      </c>
      <c r="D2185" t="s">
        <v>71</v>
      </c>
      <c r="E2185">
        <v>5510</v>
      </c>
      <c r="F2185" t="s">
        <v>52</v>
      </c>
      <c r="G2185" s="2">
        <v>137.79</v>
      </c>
      <c r="H2185" s="1">
        <v>43144</v>
      </c>
      <c r="I2185" t="s">
        <v>35</v>
      </c>
      <c r="J2185" t="s">
        <v>36</v>
      </c>
      <c r="K2185" t="s">
        <v>36</v>
      </c>
      <c r="M2185">
        <v>360261</v>
      </c>
      <c r="N2185">
        <v>295278</v>
      </c>
      <c r="S2185" t="s">
        <v>37</v>
      </c>
      <c r="W2185">
        <v>2</v>
      </c>
      <c r="X2185">
        <v>18</v>
      </c>
      <c r="AA2185" t="s">
        <v>38</v>
      </c>
      <c r="AB2185">
        <v>182</v>
      </c>
      <c r="AC2185" t="s">
        <v>39</v>
      </c>
      <c r="AD2185" t="s">
        <v>40</v>
      </c>
      <c r="AE2185">
        <v>45</v>
      </c>
    </row>
    <row r="2186" spans="1:31">
      <c r="A2186">
        <v>246</v>
      </c>
      <c r="B2186">
        <v>246100</v>
      </c>
      <c r="C2186" t="s">
        <v>57</v>
      </c>
      <c r="D2186" t="s">
        <v>72</v>
      </c>
      <c r="E2186">
        <v>5510</v>
      </c>
      <c r="F2186" t="s">
        <v>52</v>
      </c>
      <c r="G2186" s="2">
        <v>169.11</v>
      </c>
      <c r="H2186" s="1">
        <v>43144</v>
      </c>
      <c r="I2186" t="s">
        <v>35</v>
      </c>
      <c r="J2186" t="s">
        <v>36</v>
      </c>
      <c r="K2186" t="s">
        <v>36</v>
      </c>
      <c r="M2186">
        <v>360261</v>
      </c>
      <c r="N2186">
        <v>295278</v>
      </c>
      <c r="S2186" t="s">
        <v>37</v>
      </c>
      <c r="W2186">
        <v>2</v>
      </c>
      <c r="X2186">
        <v>18</v>
      </c>
      <c r="AA2186" t="s">
        <v>38</v>
      </c>
      <c r="AB2186">
        <v>182</v>
      </c>
      <c r="AC2186" t="s">
        <v>39</v>
      </c>
      <c r="AD2186" t="s">
        <v>40</v>
      </c>
      <c r="AE2186">
        <v>356</v>
      </c>
    </row>
    <row r="2187" spans="1:31">
      <c r="A2187">
        <v>251</v>
      </c>
      <c r="B2187">
        <v>251102</v>
      </c>
      <c r="C2187" t="s">
        <v>58</v>
      </c>
      <c r="D2187" t="s">
        <v>71</v>
      </c>
      <c r="E2187">
        <v>5510</v>
      </c>
      <c r="F2187" t="s">
        <v>52</v>
      </c>
      <c r="G2187" s="2">
        <v>300.55</v>
      </c>
      <c r="H2187" s="1">
        <v>43145</v>
      </c>
      <c r="I2187" t="s">
        <v>35</v>
      </c>
      <c r="J2187" t="s">
        <v>36</v>
      </c>
      <c r="K2187" t="s">
        <v>36</v>
      </c>
      <c r="M2187">
        <v>360262</v>
      </c>
      <c r="N2187">
        <v>295281</v>
      </c>
      <c r="S2187" t="s">
        <v>37</v>
      </c>
      <c r="W2187">
        <v>2</v>
      </c>
      <c r="X2187">
        <v>18</v>
      </c>
      <c r="AA2187" t="s">
        <v>38</v>
      </c>
      <c r="AB2187">
        <v>182</v>
      </c>
      <c r="AC2187" t="s">
        <v>39</v>
      </c>
      <c r="AD2187" t="s">
        <v>40</v>
      </c>
      <c r="AE2187">
        <v>30</v>
      </c>
    </row>
    <row r="2188" spans="1:31">
      <c r="A2188">
        <v>252</v>
      </c>
      <c r="B2188">
        <v>252124</v>
      </c>
      <c r="C2188" t="s">
        <v>58</v>
      </c>
      <c r="D2188" t="s">
        <v>71</v>
      </c>
      <c r="E2188">
        <v>5510</v>
      </c>
      <c r="F2188" t="s">
        <v>52</v>
      </c>
      <c r="G2188" s="2">
        <v>41.12</v>
      </c>
      <c r="H2188" s="1">
        <v>43145</v>
      </c>
      <c r="I2188" t="s">
        <v>35</v>
      </c>
      <c r="J2188" t="s">
        <v>36</v>
      </c>
      <c r="K2188" t="s">
        <v>36</v>
      </c>
      <c r="M2188">
        <v>360262</v>
      </c>
      <c r="N2188">
        <v>295281</v>
      </c>
      <c r="S2188" t="s">
        <v>37</v>
      </c>
      <c r="W2188">
        <v>2</v>
      </c>
      <c r="X2188">
        <v>18</v>
      </c>
      <c r="AA2188" t="s">
        <v>38</v>
      </c>
      <c r="AB2188">
        <v>182</v>
      </c>
      <c r="AC2188" t="s">
        <v>39</v>
      </c>
      <c r="AD2188" t="s">
        <v>40</v>
      </c>
      <c r="AE2188">
        <v>67</v>
      </c>
    </row>
    <row r="2189" spans="1:31">
      <c r="A2189">
        <v>252</v>
      </c>
      <c r="B2189">
        <v>252128</v>
      </c>
      <c r="C2189" t="s">
        <v>58</v>
      </c>
      <c r="D2189" t="s">
        <v>71</v>
      </c>
      <c r="E2189">
        <v>5510</v>
      </c>
      <c r="F2189" t="s">
        <v>52</v>
      </c>
      <c r="G2189" s="2">
        <v>15.31</v>
      </c>
      <c r="H2189" s="1">
        <v>43145</v>
      </c>
      <c r="I2189" t="s">
        <v>35</v>
      </c>
      <c r="J2189" t="s">
        <v>36</v>
      </c>
      <c r="K2189" t="s">
        <v>36</v>
      </c>
      <c r="M2189">
        <v>360262</v>
      </c>
      <c r="N2189">
        <v>295281</v>
      </c>
      <c r="S2189" t="s">
        <v>37</v>
      </c>
      <c r="W2189">
        <v>2</v>
      </c>
      <c r="X2189">
        <v>18</v>
      </c>
      <c r="AA2189" t="s">
        <v>38</v>
      </c>
      <c r="AB2189">
        <v>182</v>
      </c>
      <c r="AC2189" t="s">
        <v>39</v>
      </c>
      <c r="AD2189" t="s">
        <v>40</v>
      </c>
      <c r="AE2189">
        <v>69</v>
      </c>
    </row>
    <row r="2190" spans="1:31">
      <c r="A2190">
        <v>252</v>
      </c>
      <c r="B2190">
        <v>252110</v>
      </c>
      <c r="C2190" t="s">
        <v>58</v>
      </c>
      <c r="D2190" t="s">
        <v>71</v>
      </c>
      <c r="E2190">
        <v>5510</v>
      </c>
      <c r="F2190" t="s">
        <v>52</v>
      </c>
      <c r="G2190" s="2">
        <v>72.91</v>
      </c>
      <c r="H2190" s="1">
        <v>43149</v>
      </c>
      <c r="I2190" t="s">
        <v>35</v>
      </c>
      <c r="J2190" t="s">
        <v>36</v>
      </c>
      <c r="K2190" t="s">
        <v>36</v>
      </c>
      <c r="M2190">
        <v>360263</v>
      </c>
      <c r="N2190">
        <v>295285</v>
      </c>
      <c r="S2190" t="s">
        <v>37</v>
      </c>
      <c r="W2190">
        <v>2</v>
      </c>
      <c r="X2190">
        <v>18</v>
      </c>
      <c r="AA2190" t="s">
        <v>38</v>
      </c>
      <c r="AB2190">
        <v>182</v>
      </c>
      <c r="AC2190" t="s">
        <v>39</v>
      </c>
      <c r="AD2190" t="s">
        <v>40</v>
      </c>
      <c r="AE2190">
        <v>28</v>
      </c>
    </row>
    <row r="2191" spans="1:31">
      <c r="A2191">
        <v>251</v>
      </c>
      <c r="B2191">
        <v>251102</v>
      </c>
      <c r="C2191" t="s">
        <v>58</v>
      </c>
      <c r="D2191" t="s">
        <v>71</v>
      </c>
      <c r="E2191">
        <v>5510</v>
      </c>
      <c r="F2191" t="s">
        <v>52</v>
      </c>
      <c r="G2191" s="2">
        <v>77.73</v>
      </c>
      <c r="H2191" s="1">
        <v>43149</v>
      </c>
      <c r="I2191" t="s">
        <v>35</v>
      </c>
      <c r="J2191" t="s">
        <v>36</v>
      </c>
      <c r="K2191" t="s">
        <v>36</v>
      </c>
      <c r="M2191">
        <v>360263</v>
      </c>
      <c r="N2191">
        <v>295285</v>
      </c>
      <c r="S2191" t="s">
        <v>37</v>
      </c>
      <c r="W2191">
        <v>2</v>
      </c>
      <c r="X2191">
        <v>18</v>
      </c>
      <c r="AA2191" t="s">
        <v>38</v>
      </c>
      <c r="AB2191">
        <v>182</v>
      </c>
      <c r="AC2191" t="s">
        <v>39</v>
      </c>
      <c r="AD2191" t="s">
        <v>40</v>
      </c>
      <c r="AE2191">
        <v>33</v>
      </c>
    </row>
    <row r="2192" spans="1:31">
      <c r="A2192">
        <v>251</v>
      </c>
      <c r="B2192">
        <v>251106</v>
      </c>
      <c r="C2192" t="s">
        <v>58</v>
      </c>
      <c r="D2192" t="s">
        <v>71</v>
      </c>
      <c r="E2192">
        <v>5510</v>
      </c>
      <c r="F2192" t="s">
        <v>52</v>
      </c>
      <c r="G2192" s="2">
        <v>12.66</v>
      </c>
      <c r="H2192" s="1">
        <v>43149</v>
      </c>
      <c r="I2192" t="s">
        <v>35</v>
      </c>
      <c r="J2192" t="s">
        <v>36</v>
      </c>
      <c r="K2192" t="s">
        <v>36</v>
      </c>
      <c r="M2192">
        <v>360263</v>
      </c>
      <c r="N2192">
        <v>295285</v>
      </c>
      <c r="S2192" t="s">
        <v>37</v>
      </c>
      <c r="W2192">
        <v>2</v>
      </c>
      <c r="X2192">
        <v>18</v>
      </c>
      <c r="AA2192" t="s">
        <v>38</v>
      </c>
      <c r="AB2192">
        <v>182</v>
      </c>
      <c r="AC2192" t="s">
        <v>39</v>
      </c>
      <c r="AD2192" t="s">
        <v>40</v>
      </c>
      <c r="AE2192">
        <v>37</v>
      </c>
    </row>
    <row r="2193" spans="1:31">
      <c r="A2193">
        <v>252</v>
      </c>
      <c r="B2193">
        <v>252106</v>
      </c>
      <c r="C2193" t="s">
        <v>58</v>
      </c>
      <c r="D2193" t="s">
        <v>71</v>
      </c>
      <c r="E2193">
        <v>5510</v>
      </c>
      <c r="F2193" t="s">
        <v>52</v>
      </c>
      <c r="G2193" s="2">
        <v>56.25</v>
      </c>
      <c r="H2193" s="1">
        <v>43149</v>
      </c>
      <c r="I2193" t="s">
        <v>35</v>
      </c>
      <c r="J2193" t="s">
        <v>36</v>
      </c>
      <c r="K2193" t="s">
        <v>36</v>
      </c>
      <c r="M2193">
        <v>360263</v>
      </c>
      <c r="N2193">
        <v>295285</v>
      </c>
      <c r="S2193" t="s">
        <v>37</v>
      </c>
      <c r="W2193">
        <v>2</v>
      </c>
      <c r="X2193">
        <v>18</v>
      </c>
      <c r="AA2193" t="s">
        <v>38</v>
      </c>
      <c r="AB2193">
        <v>182</v>
      </c>
      <c r="AC2193" t="s">
        <v>39</v>
      </c>
      <c r="AD2193" t="s">
        <v>40</v>
      </c>
      <c r="AE2193">
        <v>40</v>
      </c>
    </row>
    <row r="2194" spans="1:31">
      <c r="A2194">
        <v>255</v>
      </c>
      <c r="B2194">
        <v>255100</v>
      </c>
      <c r="C2194" t="s">
        <v>58</v>
      </c>
      <c r="D2194" t="s">
        <v>71</v>
      </c>
      <c r="E2194">
        <v>5510</v>
      </c>
      <c r="F2194" t="s">
        <v>52</v>
      </c>
      <c r="G2194" s="2">
        <v>10.97</v>
      </c>
      <c r="H2194" s="1">
        <v>43149</v>
      </c>
      <c r="I2194" t="s">
        <v>35</v>
      </c>
      <c r="J2194" t="s">
        <v>36</v>
      </c>
      <c r="K2194" t="s">
        <v>36</v>
      </c>
      <c r="M2194">
        <v>360263</v>
      </c>
      <c r="N2194">
        <v>295285</v>
      </c>
      <c r="S2194" t="s">
        <v>37</v>
      </c>
      <c r="W2194">
        <v>2</v>
      </c>
      <c r="X2194">
        <v>18</v>
      </c>
      <c r="AA2194" t="s">
        <v>38</v>
      </c>
      <c r="AB2194">
        <v>182</v>
      </c>
      <c r="AC2194" t="s">
        <v>39</v>
      </c>
      <c r="AD2194" t="s">
        <v>40</v>
      </c>
      <c r="AE2194">
        <v>93</v>
      </c>
    </row>
    <row r="2195" spans="1:31">
      <c r="A2195">
        <v>246</v>
      </c>
      <c r="B2195">
        <v>246100</v>
      </c>
      <c r="C2195" t="s">
        <v>57</v>
      </c>
      <c r="D2195" t="s">
        <v>72</v>
      </c>
      <c r="E2195">
        <v>5510</v>
      </c>
      <c r="F2195" t="s">
        <v>52</v>
      </c>
      <c r="G2195" s="2">
        <v>41.53</v>
      </c>
      <c r="H2195" s="1">
        <v>43149</v>
      </c>
      <c r="I2195" t="s">
        <v>35</v>
      </c>
      <c r="J2195" t="s">
        <v>36</v>
      </c>
      <c r="K2195" t="s">
        <v>36</v>
      </c>
      <c r="M2195">
        <v>360263</v>
      </c>
      <c r="N2195">
        <v>295285</v>
      </c>
      <c r="S2195" t="s">
        <v>37</v>
      </c>
      <c r="W2195">
        <v>2</v>
      </c>
      <c r="X2195">
        <v>18</v>
      </c>
      <c r="AA2195" t="s">
        <v>38</v>
      </c>
      <c r="AB2195">
        <v>182</v>
      </c>
      <c r="AC2195" t="s">
        <v>39</v>
      </c>
      <c r="AD2195" t="s">
        <v>40</v>
      </c>
      <c r="AE2195">
        <v>377</v>
      </c>
    </row>
    <row r="2196" spans="1:31">
      <c r="A2196">
        <v>252</v>
      </c>
      <c r="B2196">
        <v>252110</v>
      </c>
      <c r="C2196" t="s">
        <v>58</v>
      </c>
      <c r="D2196" t="s">
        <v>71</v>
      </c>
      <c r="E2196">
        <v>5510</v>
      </c>
      <c r="F2196" t="s">
        <v>52</v>
      </c>
      <c r="G2196" s="2">
        <v>440.23</v>
      </c>
      <c r="H2196" s="1">
        <v>43152</v>
      </c>
      <c r="I2196" t="s">
        <v>35</v>
      </c>
      <c r="J2196" t="s">
        <v>36</v>
      </c>
      <c r="K2196" t="s">
        <v>36</v>
      </c>
      <c r="M2196">
        <v>360265</v>
      </c>
      <c r="N2196">
        <v>295292</v>
      </c>
      <c r="S2196" t="s">
        <v>37</v>
      </c>
      <c r="W2196">
        <v>2</v>
      </c>
      <c r="X2196">
        <v>18</v>
      </c>
      <c r="AA2196" t="s">
        <v>38</v>
      </c>
      <c r="AB2196">
        <v>182</v>
      </c>
      <c r="AC2196" t="s">
        <v>39</v>
      </c>
      <c r="AD2196" t="s">
        <v>40</v>
      </c>
      <c r="AE2196">
        <v>16</v>
      </c>
    </row>
    <row r="2197" spans="1:31">
      <c r="A2197">
        <v>251</v>
      </c>
      <c r="B2197">
        <v>251102</v>
      </c>
      <c r="C2197" t="s">
        <v>58</v>
      </c>
      <c r="D2197" t="s">
        <v>71</v>
      </c>
      <c r="E2197">
        <v>5510</v>
      </c>
      <c r="F2197" t="s">
        <v>52</v>
      </c>
      <c r="G2197" s="2">
        <v>498.3</v>
      </c>
      <c r="H2197" s="1">
        <v>43152</v>
      </c>
      <c r="I2197" t="s">
        <v>35</v>
      </c>
      <c r="J2197" t="s">
        <v>36</v>
      </c>
      <c r="K2197" t="s">
        <v>36</v>
      </c>
      <c r="M2197">
        <v>360265</v>
      </c>
      <c r="N2197">
        <v>295292</v>
      </c>
      <c r="S2197" t="s">
        <v>37</v>
      </c>
      <c r="W2197">
        <v>2</v>
      </c>
      <c r="X2197">
        <v>18</v>
      </c>
      <c r="AA2197" t="s">
        <v>38</v>
      </c>
      <c r="AB2197">
        <v>182</v>
      </c>
      <c r="AC2197" t="s">
        <v>39</v>
      </c>
      <c r="AD2197" t="s">
        <v>40</v>
      </c>
      <c r="AE2197">
        <v>19</v>
      </c>
    </row>
    <row r="2198" spans="1:31">
      <c r="A2198">
        <v>251</v>
      </c>
      <c r="B2198">
        <v>251106</v>
      </c>
      <c r="C2198" t="s">
        <v>58</v>
      </c>
      <c r="D2198" t="s">
        <v>71</v>
      </c>
      <c r="E2198">
        <v>5510</v>
      </c>
      <c r="F2198" t="s">
        <v>52</v>
      </c>
      <c r="G2198" s="2">
        <v>71.849999999999994</v>
      </c>
      <c r="H2198" s="1">
        <v>43152</v>
      </c>
      <c r="I2198" t="s">
        <v>35</v>
      </c>
      <c r="J2198" t="s">
        <v>36</v>
      </c>
      <c r="K2198" t="s">
        <v>36</v>
      </c>
      <c r="M2198">
        <v>360265</v>
      </c>
      <c r="N2198">
        <v>295292</v>
      </c>
      <c r="S2198" t="s">
        <v>37</v>
      </c>
      <c r="W2198">
        <v>2</v>
      </c>
      <c r="X2198">
        <v>18</v>
      </c>
      <c r="AA2198" t="s">
        <v>38</v>
      </c>
      <c r="AB2198">
        <v>182</v>
      </c>
      <c r="AC2198" t="s">
        <v>39</v>
      </c>
      <c r="AD2198" t="s">
        <v>40</v>
      </c>
      <c r="AE2198">
        <v>22</v>
      </c>
    </row>
    <row r="2199" spans="1:31">
      <c r="A2199">
        <v>252</v>
      </c>
      <c r="B2199">
        <v>252106</v>
      </c>
      <c r="C2199" t="s">
        <v>58</v>
      </c>
      <c r="D2199" t="s">
        <v>71</v>
      </c>
      <c r="E2199">
        <v>5510</v>
      </c>
      <c r="F2199" t="s">
        <v>52</v>
      </c>
      <c r="G2199" s="2">
        <v>282.16000000000003</v>
      </c>
      <c r="H2199" s="1">
        <v>43152</v>
      </c>
      <c r="I2199" t="s">
        <v>35</v>
      </c>
      <c r="J2199" t="s">
        <v>36</v>
      </c>
      <c r="K2199" t="s">
        <v>36</v>
      </c>
      <c r="M2199">
        <v>360265</v>
      </c>
      <c r="N2199">
        <v>295292</v>
      </c>
      <c r="S2199" t="s">
        <v>37</v>
      </c>
      <c r="W2199">
        <v>2</v>
      </c>
      <c r="X2199">
        <v>18</v>
      </c>
      <c r="AA2199" t="s">
        <v>38</v>
      </c>
      <c r="AB2199">
        <v>182</v>
      </c>
      <c r="AC2199" t="s">
        <v>39</v>
      </c>
      <c r="AD2199" t="s">
        <v>40</v>
      </c>
      <c r="AE2199">
        <v>25</v>
      </c>
    </row>
    <row r="2200" spans="1:31">
      <c r="A2200">
        <v>252</v>
      </c>
      <c r="B2200">
        <v>252122</v>
      </c>
      <c r="C2200" t="s">
        <v>58</v>
      </c>
      <c r="D2200" t="s">
        <v>71</v>
      </c>
      <c r="E2200">
        <v>5510</v>
      </c>
      <c r="F2200" t="s">
        <v>52</v>
      </c>
      <c r="G2200" s="2">
        <v>0.69</v>
      </c>
      <c r="H2200" s="1">
        <v>43152</v>
      </c>
      <c r="I2200" t="s">
        <v>35</v>
      </c>
      <c r="J2200" t="s">
        <v>36</v>
      </c>
      <c r="K2200" t="s">
        <v>36</v>
      </c>
      <c r="M2200">
        <v>360265</v>
      </c>
      <c r="N2200">
        <v>295292</v>
      </c>
      <c r="S2200" t="s">
        <v>37</v>
      </c>
      <c r="W2200">
        <v>2</v>
      </c>
      <c r="X2200">
        <v>18</v>
      </c>
      <c r="AA2200" t="s">
        <v>38</v>
      </c>
      <c r="AB2200">
        <v>182</v>
      </c>
      <c r="AC2200" t="s">
        <v>39</v>
      </c>
      <c r="AD2200" t="s">
        <v>40</v>
      </c>
      <c r="AE2200">
        <v>75</v>
      </c>
    </row>
    <row r="2201" spans="1:31">
      <c r="A2201">
        <v>252</v>
      </c>
      <c r="B2201">
        <v>252129</v>
      </c>
      <c r="C2201" t="s">
        <v>58</v>
      </c>
      <c r="D2201" t="s">
        <v>71</v>
      </c>
      <c r="E2201">
        <v>5510</v>
      </c>
      <c r="F2201" t="s">
        <v>52</v>
      </c>
      <c r="G2201" s="2">
        <v>5.65</v>
      </c>
      <c r="H2201" s="1">
        <v>43152</v>
      </c>
      <c r="I2201" t="s">
        <v>35</v>
      </c>
      <c r="J2201" t="s">
        <v>36</v>
      </c>
      <c r="K2201" t="s">
        <v>36</v>
      </c>
      <c r="M2201">
        <v>360265</v>
      </c>
      <c r="N2201">
        <v>295292</v>
      </c>
      <c r="S2201" t="s">
        <v>37</v>
      </c>
      <c r="W2201">
        <v>2</v>
      </c>
      <c r="X2201">
        <v>18</v>
      </c>
      <c r="AA2201" t="s">
        <v>38</v>
      </c>
      <c r="AB2201">
        <v>182</v>
      </c>
      <c r="AC2201" t="s">
        <v>39</v>
      </c>
      <c r="AD2201" t="s">
        <v>40</v>
      </c>
      <c r="AE2201">
        <v>80</v>
      </c>
    </row>
    <row r="2202" spans="1:31">
      <c r="A2202">
        <v>255</v>
      </c>
      <c r="B2202">
        <v>255100</v>
      </c>
      <c r="C2202" t="s">
        <v>58</v>
      </c>
      <c r="D2202" t="s">
        <v>71</v>
      </c>
      <c r="E2202">
        <v>5510</v>
      </c>
      <c r="F2202" t="s">
        <v>52</v>
      </c>
      <c r="G2202" s="2">
        <v>5.13</v>
      </c>
      <c r="H2202" s="1">
        <v>43152</v>
      </c>
      <c r="I2202" t="s">
        <v>35</v>
      </c>
      <c r="J2202" t="s">
        <v>36</v>
      </c>
      <c r="K2202" t="s">
        <v>36</v>
      </c>
      <c r="M2202">
        <v>360265</v>
      </c>
      <c r="N2202">
        <v>295292</v>
      </c>
      <c r="S2202" t="s">
        <v>37</v>
      </c>
      <c r="W2202">
        <v>2</v>
      </c>
      <c r="X2202">
        <v>18</v>
      </c>
      <c r="AA2202" t="s">
        <v>38</v>
      </c>
      <c r="AB2202">
        <v>182</v>
      </c>
      <c r="AC2202" t="s">
        <v>39</v>
      </c>
      <c r="AD2202" t="s">
        <v>40</v>
      </c>
      <c r="AE2202">
        <v>86</v>
      </c>
    </row>
    <row r="2203" spans="1:31">
      <c r="A2203">
        <v>255</v>
      </c>
      <c r="B2203">
        <v>255101</v>
      </c>
      <c r="C2203" t="s">
        <v>57</v>
      </c>
      <c r="D2203" t="s">
        <v>72</v>
      </c>
      <c r="E2203">
        <v>5510</v>
      </c>
      <c r="F2203" t="s">
        <v>52</v>
      </c>
      <c r="G2203" s="2">
        <v>-0.01</v>
      </c>
      <c r="H2203" s="1">
        <v>43152</v>
      </c>
      <c r="I2203" t="s">
        <v>35</v>
      </c>
      <c r="J2203" t="s">
        <v>36</v>
      </c>
      <c r="K2203" t="s">
        <v>36</v>
      </c>
      <c r="M2203">
        <v>360265</v>
      </c>
      <c r="N2203">
        <v>295292</v>
      </c>
      <c r="S2203" t="s">
        <v>37</v>
      </c>
      <c r="W2203">
        <v>2</v>
      </c>
      <c r="X2203">
        <v>18</v>
      </c>
      <c r="AA2203" t="s">
        <v>38</v>
      </c>
      <c r="AB2203">
        <v>182</v>
      </c>
      <c r="AC2203" t="s">
        <v>39</v>
      </c>
      <c r="AD2203" t="s">
        <v>40</v>
      </c>
      <c r="AE2203">
        <v>380</v>
      </c>
    </row>
    <row r="2204" spans="1:31">
      <c r="A2204">
        <v>251</v>
      </c>
      <c r="B2204">
        <v>251102</v>
      </c>
      <c r="C2204" t="s">
        <v>58</v>
      </c>
      <c r="D2204" t="s">
        <v>71</v>
      </c>
      <c r="E2204">
        <v>5510</v>
      </c>
      <c r="F2204" t="s">
        <v>52</v>
      </c>
      <c r="G2204" s="2">
        <v>74.19</v>
      </c>
      <c r="H2204" s="1">
        <v>43157</v>
      </c>
      <c r="I2204" t="s">
        <v>35</v>
      </c>
      <c r="J2204" t="s">
        <v>36</v>
      </c>
      <c r="K2204" t="s">
        <v>36</v>
      </c>
      <c r="M2204">
        <v>360295</v>
      </c>
      <c r="N2204">
        <v>295584</v>
      </c>
      <c r="S2204" t="s">
        <v>37</v>
      </c>
      <c r="W2204">
        <v>2</v>
      </c>
      <c r="X2204">
        <v>18</v>
      </c>
      <c r="AA2204" t="s">
        <v>38</v>
      </c>
      <c r="AB2204">
        <v>182</v>
      </c>
      <c r="AC2204" t="s">
        <v>39</v>
      </c>
      <c r="AD2204" t="s">
        <v>40</v>
      </c>
      <c r="AE2204">
        <v>13</v>
      </c>
    </row>
    <row r="2205" spans="1:31">
      <c r="A2205">
        <v>251</v>
      </c>
      <c r="B2205">
        <v>251106</v>
      </c>
      <c r="C2205" t="s">
        <v>58</v>
      </c>
      <c r="D2205" t="s">
        <v>71</v>
      </c>
      <c r="E2205">
        <v>5510</v>
      </c>
      <c r="F2205" t="s">
        <v>52</v>
      </c>
      <c r="G2205" s="2">
        <v>114.14</v>
      </c>
      <c r="H2205" s="1">
        <v>43157</v>
      </c>
      <c r="I2205" t="s">
        <v>35</v>
      </c>
      <c r="J2205" t="s">
        <v>36</v>
      </c>
      <c r="K2205" t="s">
        <v>36</v>
      </c>
      <c r="M2205">
        <v>360295</v>
      </c>
      <c r="N2205">
        <v>295584</v>
      </c>
      <c r="S2205" t="s">
        <v>37</v>
      </c>
      <c r="W2205">
        <v>2</v>
      </c>
      <c r="X2205">
        <v>18</v>
      </c>
      <c r="AA2205" t="s">
        <v>38</v>
      </c>
      <c r="AB2205">
        <v>182</v>
      </c>
      <c r="AC2205" t="s">
        <v>39</v>
      </c>
      <c r="AD2205" t="s">
        <v>40</v>
      </c>
      <c r="AE2205">
        <v>17</v>
      </c>
    </row>
    <row r="2206" spans="1:31">
      <c r="A2206">
        <v>255</v>
      </c>
      <c r="B2206">
        <v>255100</v>
      </c>
      <c r="C2206" t="s">
        <v>58</v>
      </c>
      <c r="D2206" t="s">
        <v>71</v>
      </c>
      <c r="E2206">
        <v>5510</v>
      </c>
      <c r="F2206" t="s">
        <v>52</v>
      </c>
      <c r="G2206" s="2">
        <v>136.44999999999999</v>
      </c>
      <c r="H2206" s="1">
        <v>43157</v>
      </c>
      <c r="I2206" t="s">
        <v>35</v>
      </c>
      <c r="J2206" t="s">
        <v>36</v>
      </c>
      <c r="K2206" t="s">
        <v>36</v>
      </c>
      <c r="M2206">
        <v>360295</v>
      </c>
      <c r="N2206">
        <v>295584</v>
      </c>
      <c r="S2206" t="s">
        <v>37</v>
      </c>
      <c r="W2206">
        <v>2</v>
      </c>
      <c r="X2206">
        <v>18</v>
      </c>
      <c r="AA2206" t="s">
        <v>38</v>
      </c>
      <c r="AB2206">
        <v>182</v>
      </c>
      <c r="AC2206" t="s">
        <v>39</v>
      </c>
      <c r="AD2206" t="s">
        <v>40</v>
      </c>
      <c r="AE2206">
        <v>78</v>
      </c>
    </row>
    <row r="2207" spans="1:31">
      <c r="A2207">
        <v>246</v>
      </c>
      <c r="B2207">
        <v>246100</v>
      </c>
      <c r="C2207" t="s">
        <v>57</v>
      </c>
      <c r="D2207" t="s">
        <v>72</v>
      </c>
      <c r="E2207">
        <v>5510</v>
      </c>
      <c r="F2207" t="s">
        <v>52</v>
      </c>
      <c r="G2207" s="2">
        <v>37.26</v>
      </c>
      <c r="H2207" s="1">
        <v>43157</v>
      </c>
      <c r="I2207" t="s">
        <v>35</v>
      </c>
      <c r="J2207" t="s">
        <v>36</v>
      </c>
      <c r="K2207" t="s">
        <v>36</v>
      </c>
      <c r="M2207">
        <v>360295</v>
      </c>
      <c r="N2207">
        <v>295584</v>
      </c>
      <c r="S2207" t="s">
        <v>37</v>
      </c>
      <c r="W2207">
        <v>2</v>
      </c>
      <c r="X2207">
        <v>18</v>
      </c>
      <c r="AA2207" t="s">
        <v>38</v>
      </c>
      <c r="AB2207">
        <v>182</v>
      </c>
      <c r="AC2207" t="s">
        <v>39</v>
      </c>
      <c r="AD2207" t="s">
        <v>40</v>
      </c>
      <c r="AE2207">
        <v>405</v>
      </c>
    </row>
    <row r="2208" spans="1:31">
      <c r="A2208">
        <v>249</v>
      </c>
      <c r="B2208">
        <v>249100</v>
      </c>
      <c r="C2208" t="s">
        <v>57</v>
      </c>
      <c r="D2208" t="s">
        <v>72</v>
      </c>
      <c r="E2208">
        <v>5510</v>
      </c>
      <c r="F2208" t="s">
        <v>52</v>
      </c>
      <c r="G2208" s="2">
        <v>103.74</v>
      </c>
      <c r="H2208" s="1">
        <v>43157</v>
      </c>
      <c r="I2208" t="s">
        <v>35</v>
      </c>
      <c r="J2208" t="s">
        <v>36</v>
      </c>
      <c r="K2208" t="s">
        <v>36</v>
      </c>
      <c r="M2208">
        <v>360295</v>
      </c>
      <c r="N2208">
        <v>295584</v>
      </c>
      <c r="S2208" t="s">
        <v>37</v>
      </c>
      <c r="W2208">
        <v>2</v>
      </c>
      <c r="X2208">
        <v>18</v>
      </c>
      <c r="AA2208" t="s">
        <v>38</v>
      </c>
      <c r="AB2208">
        <v>182</v>
      </c>
      <c r="AC2208" t="s">
        <v>39</v>
      </c>
      <c r="AD2208" t="s">
        <v>40</v>
      </c>
      <c r="AE2208">
        <v>408</v>
      </c>
    </row>
    <row r="2209" spans="1:31">
      <c r="A2209">
        <v>251</v>
      </c>
      <c r="B2209">
        <v>251102</v>
      </c>
      <c r="C2209" t="s">
        <v>58</v>
      </c>
      <c r="D2209" t="s">
        <v>71</v>
      </c>
      <c r="E2209">
        <v>5510</v>
      </c>
      <c r="F2209" t="s">
        <v>52</v>
      </c>
      <c r="G2209" s="2">
        <v>240.16</v>
      </c>
      <c r="H2209" s="1">
        <v>43158</v>
      </c>
      <c r="I2209" t="s">
        <v>35</v>
      </c>
      <c r="J2209" t="s">
        <v>36</v>
      </c>
      <c r="K2209" t="s">
        <v>36</v>
      </c>
      <c r="M2209">
        <v>360302</v>
      </c>
      <c r="N2209">
        <v>295608</v>
      </c>
      <c r="S2209" t="s">
        <v>37</v>
      </c>
      <c r="W2209">
        <v>2</v>
      </c>
      <c r="X2209">
        <v>18</v>
      </c>
      <c r="AA2209" t="s">
        <v>38</v>
      </c>
      <c r="AB2209">
        <v>182</v>
      </c>
      <c r="AC2209" t="s">
        <v>39</v>
      </c>
      <c r="AD2209" t="s">
        <v>40</v>
      </c>
      <c r="AE2209">
        <v>35</v>
      </c>
    </row>
    <row r="2210" spans="1:31">
      <c r="A2210">
        <v>251</v>
      </c>
      <c r="B2210">
        <v>251106</v>
      </c>
      <c r="C2210" t="s">
        <v>58</v>
      </c>
      <c r="D2210" t="s">
        <v>71</v>
      </c>
      <c r="E2210">
        <v>5510</v>
      </c>
      <c r="F2210" t="s">
        <v>52</v>
      </c>
      <c r="G2210" s="2">
        <v>66.75</v>
      </c>
      <c r="H2210" s="1">
        <v>43158</v>
      </c>
      <c r="I2210" t="s">
        <v>35</v>
      </c>
      <c r="J2210" t="s">
        <v>36</v>
      </c>
      <c r="K2210" t="s">
        <v>36</v>
      </c>
      <c r="M2210">
        <v>360302</v>
      </c>
      <c r="N2210">
        <v>295608</v>
      </c>
      <c r="S2210" t="s">
        <v>37</v>
      </c>
      <c r="W2210">
        <v>2</v>
      </c>
      <c r="X2210">
        <v>18</v>
      </c>
      <c r="AA2210" t="s">
        <v>38</v>
      </c>
      <c r="AB2210">
        <v>182</v>
      </c>
      <c r="AC2210" t="s">
        <v>39</v>
      </c>
      <c r="AD2210" t="s">
        <v>40</v>
      </c>
      <c r="AE2210">
        <v>39</v>
      </c>
    </row>
    <row r="2211" spans="1:31">
      <c r="A2211">
        <v>252</v>
      </c>
      <c r="B2211">
        <v>252106</v>
      </c>
      <c r="C2211" t="s">
        <v>58</v>
      </c>
      <c r="D2211" t="s">
        <v>71</v>
      </c>
      <c r="E2211">
        <v>5510</v>
      </c>
      <c r="F2211" t="s">
        <v>52</v>
      </c>
      <c r="G2211" s="2">
        <v>53.92</v>
      </c>
      <c r="H2211" s="1">
        <v>43158</v>
      </c>
      <c r="I2211" t="s">
        <v>35</v>
      </c>
      <c r="J2211" t="s">
        <v>36</v>
      </c>
      <c r="K2211" t="s">
        <v>36</v>
      </c>
      <c r="M2211">
        <v>360302</v>
      </c>
      <c r="N2211">
        <v>295608</v>
      </c>
      <c r="S2211" t="s">
        <v>37</v>
      </c>
      <c r="W2211">
        <v>2</v>
      </c>
      <c r="X2211">
        <v>18</v>
      </c>
      <c r="AA2211" t="s">
        <v>38</v>
      </c>
      <c r="AB2211">
        <v>182</v>
      </c>
      <c r="AC2211" t="s">
        <v>39</v>
      </c>
      <c r="AD2211" t="s">
        <v>40</v>
      </c>
      <c r="AE2211">
        <v>44</v>
      </c>
    </row>
    <row r="2212" spans="1:31">
      <c r="A2212">
        <v>255</v>
      </c>
      <c r="B2212">
        <v>255100</v>
      </c>
      <c r="C2212" t="s">
        <v>58</v>
      </c>
      <c r="D2212" t="s">
        <v>71</v>
      </c>
      <c r="E2212">
        <v>5510</v>
      </c>
      <c r="F2212" t="s">
        <v>52</v>
      </c>
      <c r="G2212" s="2">
        <v>232.73</v>
      </c>
      <c r="H2212" s="1">
        <v>43158</v>
      </c>
      <c r="I2212" t="s">
        <v>35</v>
      </c>
      <c r="J2212" t="s">
        <v>36</v>
      </c>
      <c r="K2212" t="s">
        <v>36</v>
      </c>
      <c r="M2212">
        <v>360302</v>
      </c>
      <c r="N2212">
        <v>295608</v>
      </c>
      <c r="S2212" t="s">
        <v>37</v>
      </c>
      <c r="W2212">
        <v>2</v>
      </c>
      <c r="X2212">
        <v>18</v>
      </c>
      <c r="AA2212" t="s">
        <v>38</v>
      </c>
      <c r="AB2212">
        <v>182</v>
      </c>
      <c r="AC2212" t="s">
        <v>39</v>
      </c>
      <c r="AD2212" t="s">
        <v>40</v>
      </c>
      <c r="AE2212">
        <v>84</v>
      </c>
    </row>
    <row r="2213" spans="1:31">
      <c r="A2213">
        <v>251</v>
      </c>
      <c r="B2213">
        <v>251102</v>
      </c>
      <c r="C2213" t="s">
        <v>58</v>
      </c>
      <c r="D2213" t="s">
        <v>71</v>
      </c>
      <c r="E2213">
        <v>5510</v>
      </c>
      <c r="F2213" t="s">
        <v>52</v>
      </c>
      <c r="G2213" s="2">
        <v>115.89</v>
      </c>
      <c r="H2213" s="1">
        <v>43159</v>
      </c>
      <c r="I2213" t="s">
        <v>35</v>
      </c>
      <c r="J2213" t="s">
        <v>36</v>
      </c>
      <c r="K2213" t="s">
        <v>36</v>
      </c>
      <c r="M2213">
        <v>360327</v>
      </c>
      <c r="N2213">
        <v>295752</v>
      </c>
      <c r="S2213" t="s">
        <v>37</v>
      </c>
      <c r="W2213">
        <v>2</v>
      </c>
      <c r="X2213">
        <v>18</v>
      </c>
      <c r="AA2213" t="s">
        <v>38</v>
      </c>
      <c r="AB2213">
        <v>182</v>
      </c>
      <c r="AC2213" t="s">
        <v>39</v>
      </c>
      <c r="AD2213" t="s">
        <v>40</v>
      </c>
      <c r="AE2213">
        <v>38</v>
      </c>
    </row>
    <row r="2214" spans="1:31">
      <c r="A2214">
        <v>251</v>
      </c>
      <c r="B2214">
        <v>251106</v>
      </c>
      <c r="C2214" t="s">
        <v>58</v>
      </c>
      <c r="D2214" t="s">
        <v>71</v>
      </c>
      <c r="E2214">
        <v>5510</v>
      </c>
      <c r="F2214" t="s">
        <v>52</v>
      </c>
      <c r="G2214" s="2">
        <v>32.22</v>
      </c>
      <c r="H2214" s="1">
        <v>43159</v>
      </c>
      <c r="I2214" t="s">
        <v>35</v>
      </c>
      <c r="J2214" t="s">
        <v>36</v>
      </c>
      <c r="K2214" t="s">
        <v>36</v>
      </c>
      <c r="M2214">
        <v>360327</v>
      </c>
      <c r="N2214">
        <v>295752</v>
      </c>
      <c r="S2214" t="s">
        <v>37</v>
      </c>
      <c r="W2214">
        <v>2</v>
      </c>
      <c r="X2214">
        <v>18</v>
      </c>
      <c r="AA2214" t="s">
        <v>38</v>
      </c>
      <c r="AB2214">
        <v>182</v>
      </c>
      <c r="AC2214" t="s">
        <v>39</v>
      </c>
      <c r="AD2214" t="s">
        <v>40</v>
      </c>
      <c r="AE2214">
        <v>42</v>
      </c>
    </row>
    <row r="2215" spans="1:31">
      <c r="A2215">
        <v>251</v>
      </c>
      <c r="B2215">
        <v>251102</v>
      </c>
      <c r="C2215" t="s">
        <v>58</v>
      </c>
      <c r="D2215" t="s">
        <v>71</v>
      </c>
      <c r="E2215">
        <v>5510</v>
      </c>
      <c r="F2215" t="s">
        <v>52</v>
      </c>
      <c r="G2215" s="2">
        <v>25.18</v>
      </c>
      <c r="H2215" s="1">
        <v>43163</v>
      </c>
      <c r="I2215" t="s">
        <v>35</v>
      </c>
      <c r="J2215" t="s">
        <v>36</v>
      </c>
      <c r="K2215" t="s">
        <v>36</v>
      </c>
      <c r="M2215">
        <v>360375</v>
      </c>
      <c r="N2215">
        <v>295913</v>
      </c>
      <c r="S2215" t="s">
        <v>37</v>
      </c>
      <c r="W2215">
        <v>3</v>
      </c>
      <c r="X2215">
        <v>18</v>
      </c>
      <c r="AA2215" t="s">
        <v>38</v>
      </c>
      <c r="AB2215">
        <v>182</v>
      </c>
      <c r="AC2215" t="s">
        <v>39</v>
      </c>
      <c r="AD2215" t="s">
        <v>40</v>
      </c>
      <c r="AE2215">
        <v>21</v>
      </c>
    </row>
    <row r="2216" spans="1:31">
      <c r="A2216">
        <v>251</v>
      </c>
      <c r="B2216">
        <v>251106</v>
      </c>
      <c r="C2216" t="s">
        <v>58</v>
      </c>
      <c r="D2216" t="s">
        <v>71</v>
      </c>
      <c r="E2216">
        <v>5510</v>
      </c>
      <c r="F2216" t="s">
        <v>52</v>
      </c>
      <c r="G2216" s="2">
        <v>28.56</v>
      </c>
      <c r="H2216" s="1">
        <v>43163</v>
      </c>
      <c r="I2216" t="s">
        <v>35</v>
      </c>
      <c r="J2216" t="s">
        <v>36</v>
      </c>
      <c r="K2216" t="s">
        <v>36</v>
      </c>
      <c r="M2216">
        <v>360375</v>
      </c>
      <c r="N2216">
        <v>295913</v>
      </c>
      <c r="S2216" t="s">
        <v>37</v>
      </c>
      <c r="W2216">
        <v>3</v>
      </c>
      <c r="X2216">
        <v>18</v>
      </c>
      <c r="AA2216" t="s">
        <v>38</v>
      </c>
      <c r="AB2216">
        <v>182</v>
      </c>
      <c r="AC2216" t="s">
        <v>39</v>
      </c>
      <c r="AD2216" t="s">
        <v>40</v>
      </c>
      <c r="AE2216">
        <v>24</v>
      </c>
    </row>
    <row r="2217" spans="1:31">
      <c r="A2217">
        <v>252</v>
      </c>
      <c r="B2217">
        <v>252129</v>
      </c>
      <c r="C2217" t="s">
        <v>58</v>
      </c>
      <c r="D2217" t="s">
        <v>71</v>
      </c>
      <c r="E2217">
        <v>5510</v>
      </c>
      <c r="F2217" t="s">
        <v>52</v>
      </c>
      <c r="G2217" s="2">
        <v>40.9</v>
      </c>
      <c r="H2217" s="1">
        <v>43163</v>
      </c>
      <c r="I2217" t="s">
        <v>35</v>
      </c>
      <c r="J2217" t="s">
        <v>36</v>
      </c>
      <c r="K2217" t="s">
        <v>36</v>
      </c>
      <c r="M2217">
        <v>360375</v>
      </c>
      <c r="N2217">
        <v>295913</v>
      </c>
      <c r="S2217" t="s">
        <v>37</v>
      </c>
      <c r="W2217">
        <v>3</v>
      </c>
      <c r="X2217">
        <v>18</v>
      </c>
      <c r="AA2217" t="s">
        <v>38</v>
      </c>
      <c r="AB2217">
        <v>182</v>
      </c>
      <c r="AC2217" t="s">
        <v>39</v>
      </c>
      <c r="AD2217" t="s">
        <v>40</v>
      </c>
      <c r="AE2217">
        <v>78</v>
      </c>
    </row>
    <row r="2218" spans="1:31">
      <c r="A2218">
        <v>255</v>
      </c>
      <c r="B2218">
        <v>255100</v>
      </c>
      <c r="C2218" t="s">
        <v>58</v>
      </c>
      <c r="D2218" t="s">
        <v>71</v>
      </c>
      <c r="E2218">
        <v>5510</v>
      </c>
      <c r="F2218" t="s">
        <v>52</v>
      </c>
      <c r="G2218" s="2">
        <v>184.93</v>
      </c>
      <c r="H2218" s="1">
        <v>43163</v>
      </c>
      <c r="I2218" t="s">
        <v>35</v>
      </c>
      <c r="J2218" t="s">
        <v>36</v>
      </c>
      <c r="K2218" t="s">
        <v>36</v>
      </c>
      <c r="M2218">
        <v>360375</v>
      </c>
      <c r="N2218">
        <v>295913</v>
      </c>
      <c r="S2218" t="s">
        <v>37</v>
      </c>
      <c r="W2218">
        <v>3</v>
      </c>
      <c r="X2218">
        <v>18</v>
      </c>
      <c r="AA2218" t="s">
        <v>38</v>
      </c>
      <c r="AB2218">
        <v>182</v>
      </c>
      <c r="AC2218" t="s">
        <v>39</v>
      </c>
      <c r="AD2218" t="s">
        <v>40</v>
      </c>
      <c r="AE2218">
        <v>84</v>
      </c>
    </row>
    <row r="2219" spans="1:31">
      <c r="A2219">
        <v>255</v>
      </c>
      <c r="B2219">
        <v>255100</v>
      </c>
      <c r="C2219" t="s">
        <v>58</v>
      </c>
      <c r="D2219" t="s">
        <v>71</v>
      </c>
      <c r="E2219">
        <v>5510</v>
      </c>
      <c r="F2219" t="s">
        <v>52</v>
      </c>
      <c r="G2219" s="2">
        <v>233.5</v>
      </c>
      <c r="H2219" s="1">
        <v>43164</v>
      </c>
      <c r="I2219" t="s">
        <v>35</v>
      </c>
      <c r="J2219" t="s">
        <v>36</v>
      </c>
      <c r="K2219" t="s">
        <v>36</v>
      </c>
      <c r="M2219">
        <v>360414</v>
      </c>
      <c r="N2219">
        <v>296045</v>
      </c>
      <c r="S2219" t="s">
        <v>37</v>
      </c>
      <c r="W2219">
        <v>3</v>
      </c>
      <c r="X2219">
        <v>18</v>
      </c>
      <c r="AA2219" t="s">
        <v>38</v>
      </c>
      <c r="AB2219">
        <v>182</v>
      </c>
      <c r="AC2219" t="s">
        <v>39</v>
      </c>
      <c r="AD2219" t="s">
        <v>40</v>
      </c>
      <c r="AE2219">
        <v>75</v>
      </c>
    </row>
    <row r="2220" spans="1:31">
      <c r="A2220">
        <v>252</v>
      </c>
      <c r="B2220">
        <v>252136</v>
      </c>
      <c r="C2220" t="s">
        <v>58</v>
      </c>
      <c r="D2220" t="s">
        <v>71</v>
      </c>
      <c r="E2220">
        <v>5510</v>
      </c>
      <c r="F2220" t="s">
        <v>52</v>
      </c>
      <c r="G2220" s="2">
        <v>861.16</v>
      </c>
      <c r="H2220" s="1">
        <v>43164</v>
      </c>
      <c r="I2220" t="s">
        <v>35</v>
      </c>
      <c r="J2220" t="s">
        <v>36</v>
      </c>
      <c r="K2220" t="s">
        <v>36</v>
      </c>
      <c r="M2220">
        <v>360414</v>
      </c>
      <c r="N2220">
        <v>296045</v>
      </c>
      <c r="S2220" t="s">
        <v>37</v>
      </c>
      <c r="W2220">
        <v>3</v>
      </c>
      <c r="X2220">
        <v>18</v>
      </c>
      <c r="AA2220" t="s">
        <v>38</v>
      </c>
      <c r="AB2220">
        <v>182</v>
      </c>
      <c r="AC2220" t="s">
        <v>39</v>
      </c>
      <c r="AD2220" t="s">
        <v>40</v>
      </c>
      <c r="AE2220">
        <v>432</v>
      </c>
    </row>
    <row r="2221" spans="1:31">
      <c r="A2221">
        <v>252</v>
      </c>
      <c r="B2221">
        <v>252106</v>
      </c>
      <c r="C2221" t="s">
        <v>58</v>
      </c>
      <c r="D2221" t="s">
        <v>71</v>
      </c>
      <c r="E2221">
        <v>5510</v>
      </c>
      <c r="F2221" t="s">
        <v>52</v>
      </c>
      <c r="G2221" s="2">
        <v>27.25</v>
      </c>
      <c r="H2221" s="1">
        <v>43170</v>
      </c>
      <c r="I2221" t="s">
        <v>35</v>
      </c>
      <c r="J2221" t="s">
        <v>36</v>
      </c>
      <c r="K2221" t="s">
        <v>36</v>
      </c>
      <c r="M2221">
        <v>360564</v>
      </c>
      <c r="N2221">
        <v>296734</v>
      </c>
      <c r="S2221" t="s">
        <v>37</v>
      </c>
      <c r="W2221">
        <v>3</v>
      </c>
      <c r="X2221">
        <v>18</v>
      </c>
      <c r="AA2221" t="s">
        <v>38</v>
      </c>
      <c r="AB2221">
        <v>182</v>
      </c>
      <c r="AC2221" t="s">
        <v>39</v>
      </c>
      <c r="AD2221" t="s">
        <v>40</v>
      </c>
      <c r="AE2221">
        <v>26</v>
      </c>
    </row>
    <row r="2222" spans="1:31">
      <c r="A2222">
        <v>252</v>
      </c>
      <c r="B2222">
        <v>252110</v>
      </c>
      <c r="C2222" t="s">
        <v>58</v>
      </c>
      <c r="D2222" t="s">
        <v>71</v>
      </c>
      <c r="E2222">
        <v>5510</v>
      </c>
      <c r="F2222" t="s">
        <v>52</v>
      </c>
      <c r="H2222" s="1">
        <v>43165</v>
      </c>
      <c r="I2222" t="s">
        <v>35</v>
      </c>
      <c r="J2222" t="s">
        <v>36</v>
      </c>
      <c r="K2222" t="s">
        <v>36</v>
      </c>
      <c r="M2222">
        <v>360566</v>
      </c>
      <c r="N2222">
        <v>296752</v>
      </c>
      <c r="S2222" t="s">
        <v>37</v>
      </c>
      <c r="W2222">
        <v>3</v>
      </c>
      <c r="X2222">
        <v>18</v>
      </c>
      <c r="AA2222" t="s">
        <v>38</v>
      </c>
      <c r="AB2222">
        <v>182</v>
      </c>
      <c r="AC2222" t="s">
        <v>39</v>
      </c>
      <c r="AD2222" t="s">
        <v>40</v>
      </c>
      <c r="AE2222">
        <v>14</v>
      </c>
    </row>
    <row r="2223" spans="1:31">
      <c r="A2223">
        <v>251</v>
      </c>
      <c r="B2223">
        <v>251106</v>
      </c>
      <c r="C2223" t="s">
        <v>58</v>
      </c>
      <c r="D2223" t="s">
        <v>71</v>
      </c>
      <c r="E2223">
        <v>5510</v>
      </c>
      <c r="F2223" t="s">
        <v>52</v>
      </c>
      <c r="G2223" s="2">
        <v>506.64</v>
      </c>
      <c r="H2223" s="1">
        <v>43165</v>
      </c>
      <c r="I2223" t="s">
        <v>35</v>
      </c>
      <c r="J2223" t="s">
        <v>36</v>
      </c>
      <c r="K2223" t="s">
        <v>36</v>
      </c>
      <c r="M2223">
        <v>360566</v>
      </c>
      <c r="N2223">
        <v>296752</v>
      </c>
      <c r="S2223" t="s">
        <v>37</v>
      </c>
      <c r="W2223">
        <v>3</v>
      </c>
      <c r="X2223">
        <v>18</v>
      </c>
      <c r="AA2223" t="s">
        <v>38</v>
      </c>
      <c r="AB2223">
        <v>182</v>
      </c>
      <c r="AC2223" t="s">
        <v>39</v>
      </c>
      <c r="AD2223" t="s">
        <v>40</v>
      </c>
      <c r="AE2223">
        <v>21</v>
      </c>
    </row>
    <row r="2224" spans="1:31">
      <c r="A2224">
        <v>255</v>
      </c>
      <c r="B2224">
        <v>255100</v>
      </c>
      <c r="C2224" t="s">
        <v>58</v>
      </c>
      <c r="D2224" t="s">
        <v>71</v>
      </c>
      <c r="E2224">
        <v>5510</v>
      </c>
      <c r="F2224" t="s">
        <v>52</v>
      </c>
      <c r="G2224" s="2">
        <v>30.92</v>
      </c>
      <c r="H2224" s="1">
        <v>43165</v>
      </c>
      <c r="I2224" t="s">
        <v>35</v>
      </c>
      <c r="J2224" t="s">
        <v>36</v>
      </c>
      <c r="K2224" t="s">
        <v>36</v>
      </c>
      <c r="M2224">
        <v>360566</v>
      </c>
      <c r="N2224">
        <v>296752</v>
      </c>
      <c r="S2224" t="s">
        <v>37</v>
      </c>
      <c r="W2224">
        <v>3</v>
      </c>
      <c r="X2224">
        <v>18</v>
      </c>
      <c r="AA2224" t="s">
        <v>38</v>
      </c>
      <c r="AB2224">
        <v>182</v>
      </c>
      <c r="AC2224" t="s">
        <v>39</v>
      </c>
      <c r="AD2224" t="s">
        <v>40</v>
      </c>
      <c r="AE2224">
        <v>74</v>
      </c>
    </row>
    <row r="2225" spans="1:31">
      <c r="A2225">
        <v>252</v>
      </c>
      <c r="B2225">
        <v>252113</v>
      </c>
      <c r="C2225" t="s">
        <v>58</v>
      </c>
      <c r="D2225" t="s">
        <v>71</v>
      </c>
      <c r="E2225">
        <v>5510</v>
      </c>
      <c r="F2225" t="s">
        <v>52</v>
      </c>
      <c r="G2225" s="2">
        <v>8.26</v>
      </c>
      <c r="H2225" s="1">
        <v>43172</v>
      </c>
      <c r="I2225" t="s">
        <v>35</v>
      </c>
      <c r="J2225" t="s">
        <v>36</v>
      </c>
      <c r="K2225" t="s">
        <v>36</v>
      </c>
      <c r="M2225">
        <v>360572</v>
      </c>
      <c r="N2225">
        <v>296982</v>
      </c>
      <c r="S2225" t="s">
        <v>37</v>
      </c>
      <c r="W2225">
        <v>3</v>
      </c>
      <c r="X2225">
        <v>18</v>
      </c>
      <c r="AA2225" t="s">
        <v>38</v>
      </c>
      <c r="AB2225">
        <v>182</v>
      </c>
      <c r="AC2225" t="s">
        <v>39</v>
      </c>
      <c r="AD2225" t="s">
        <v>40</v>
      </c>
      <c r="AE2225">
        <v>30</v>
      </c>
    </row>
    <row r="2226" spans="1:31">
      <c r="A2226">
        <v>251</v>
      </c>
      <c r="B2226">
        <v>251102</v>
      </c>
      <c r="C2226" t="s">
        <v>58</v>
      </c>
      <c r="D2226" t="s">
        <v>71</v>
      </c>
      <c r="E2226">
        <v>5510</v>
      </c>
      <c r="F2226" t="s">
        <v>52</v>
      </c>
      <c r="G2226" s="2">
        <v>55.61</v>
      </c>
      <c r="H2226" s="1">
        <v>43172</v>
      </c>
      <c r="I2226" t="s">
        <v>35</v>
      </c>
      <c r="J2226" t="s">
        <v>36</v>
      </c>
      <c r="K2226" t="s">
        <v>36</v>
      </c>
      <c r="M2226">
        <v>360572</v>
      </c>
      <c r="N2226">
        <v>296982</v>
      </c>
      <c r="S2226" t="s">
        <v>37</v>
      </c>
      <c r="W2226">
        <v>3</v>
      </c>
      <c r="X2226">
        <v>18</v>
      </c>
      <c r="AA2226" t="s">
        <v>38</v>
      </c>
      <c r="AB2226">
        <v>182</v>
      </c>
      <c r="AC2226" t="s">
        <v>39</v>
      </c>
      <c r="AD2226" t="s">
        <v>40</v>
      </c>
      <c r="AE2226">
        <v>33</v>
      </c>
    </row>
    <row r="2227" spans="1:31">
      <c r="A2227">
        <v>252</v>
      </c>
      <c r="B2227">
        <v>252115</v>
      </c>
      <c r="C2227" t="s">
        <v>58</v>
      </c>
      <c r="D2227" t="s">
        <v>71</v>
      </c>
      <c r="E2227">
        <v>5510</v>
      </c>
      <c r="F2227" t="s">
        <v>52</v>
      </c>
      <c r="G2227" s="2">
        <v>1647.69</v>
      </c>
      <c r="H2227" s="1">
        <v>43172</v>
      </c>
      <c r="I2227" t="s">
        <v>35</v>
      </c>
      <c r="J2227" t="s">
        <v>36</v>
      </c>
      <c r="K2227" t="s">
        <v>36</v>
      </c>
      <c r="M2227">
        <v>360572</v>
      </c>
      <c r="N2227">
        <v>296982</v>
      </c>
      <c r="S2227" t="s">
        <v>37</v>
      </c>
      <c r="W2227">
        <v>3</v>
      </c>
      <c r="X2227">
        <v>18</v>
      </c>
      <c r="AA2227" t="s">
        <v>38</v>
      </c>
      <c r="AB2227">
        <v>182</v>
      </c>
      <c r="AC2227" t="s">
        <v>39</v>
      </c>
      <c r="AD2227" t="s">
        <v>40</v>
      </c>
      <c r="AE2227">
        <v>62</v>
      </c>
    </row>
    <row r="2228" spans="1:31">
      <c r="A2228">
        <v>255</v>
      </c>
      <c r="B2228">
        <v>255100</v>
      </c>
      <c r="C2228" t="s">
        <v>58</v>
      </c>
      <c r="D2228" t="s">
        <v>71</v>
      </c>
      <c r="E2228">
        <v>5510</v>
      </c>
      <c r="F2228" t="s">
        <v>52</v>
      </c>
      <c r="G2228" s="2">
        <v>287.73</v>
      </c>
      <c r="H2228" s="1">
        <v>43172</v>
      </c>
      <c r="I2228" t="s">
        <v>35</v>
      </c>
      <c r="J2228" t="s">
        <v>36</v>
      </c>
      <c r="K2228" t="s">
        <v>36</v>
      </c>
      <c r="M2228">
        <v>360572</v>
      </c>
      <c r="N2228">
        <v>296982</v>
      </c>
      <c r="S2228" t="s">
        <v>37</v>
      </c>
      <c r="W2228">
        <v>3</v>
      </c>
      <c r="X2228">
        <v>18</v>
      </c>
      <c r="AA2228" t="s">
        <v>38</v>
      </c>
      <c r="AB2228">
        <v>182</v>
      </c>
      <c r="AC2228" t="s">
        <v>39</v>
      </c>
      <c r="AD2228" t="s">
        <v>40</v>
      </c>
      <c r="AE2228">
        <v>77</v>
      </c>
    </row>
    <row r="2229" spans="1:31">
      <c r="A2229">
        <v>255</v>
      </c>
      <c r="B2229">
        <v>255101</v>
      </c>
      <c r="C2229" t="s">
        <v>57</v>
      </c>
      <c r="D2229" t="s">
        <v>72</v>
      </c>
      <c r="E2229">
        <v>5510</v>
      </c>
      <c r="F2229" t="s">
        <v>52</v>
      </c>
      <c r="G2229" s="2">
        <v>-0.67</v>
      </c>
      <c r="H2229" s="1">
        <v>43172</v>
      </c>
      <c r="I2229" t="s">
        <v>35</v>
      </c>
      <c r="J2229" t="s">
        <v>36</v>
      </c>
      <c r="K2229" t="s">
        <v>36</v>
      </c>
      <c r="M2229">
        <v>360572</v>
      </c>
      <c r="N2229">
        <v>296982</v>
      </c>
      <c r="S2229" t="s">
        <v>37</v>
      </c>
      <c r="W2229">
        <v>3</v>
      </c>
      <c r="X2229">
        <v>18</v>
      </c>
      <c r="AA2229" t="s">
        <v>38</v>
      </c>
      <c r="AB2229">
        <v>182</v>
      </c>
      <c r="AC2229" t="s">
        <v>39</v>
      </c>
      <c r="AD2229" t="s">
        <v>40</v>
      </c>
      <c r="AE2229">
        <v>336</v>
      </c>
    </row>
    <row r="2230" spans="1:31">
      <c r="A2230">
        <v>251</v>
      </c>
      <c r="B2230">
        <v>251106</v>
      </c>
      <c r="C2230" t="s">
        <v>58</v>
      </c>
      <c r="D2230" t="s">
        <v>71</v>
      </c>
      <c r="E2230">
        <v>5510</v>
      </c>
      <c r="F2230" t="s">
        <v>52</v>
      </c>
      <c r="G2230" s="2">
        <v>-0.02</v>
      </c>
      <c r="H2230" s="1">
        <v>43171</v>
      </c>
      <c r="I2230" t="s">
        <v>35</v>
      </c>
      <c r="J2230" t="s">
        <v>36</v>
      </c>
      <c r="K2230" t="s">
        <v>36</v>
      </c>
      <c r="M2230">
        <v>360611</v>
      </c>
      <c r="N2230">
        <v>297596</v>
      </c>
      <c r="S2230" t="s">
        <v>37</v>
      </c>
      <c r="W2230">
        <v>3</v>
      </c>
      <c r="X2230">
        <v>18</v>
      </c>
      <c r="AA2230" t="s">
        <v>38</v>
      </c>
      <c r="AB2230">
        <v>182</v>
      </c>
      <c r="AC2230" t="s">
        <v>39</v>
      </c>
      <c r="AD2230" t="s">
        <v>40</v>
      </c>
      <c r="AE2230">
        <v>37</v>
      </c>
    </row>
    <row r="2231" spans="1:31">
      <c r="A2231">
        <v>252</v>
      </c>
      <c r="B2231">
        <v>252125</v>
      </c>
      <c r="C2231" t="s">
        <v>58</v>
      </c>
      <c r="D2231" t="s">
        <v>71</v>
      </c>
      <c r="E2231">
        <v>5510</v>
      </c>
      <c r="F2231" t="s">
        <v>52</v>
      </c>
      <c r="G2231" s="2">
        <v>76.53</v>
      </c>
      <c r="H2231" s="1">
        <v>43171</v>
      </c>
      <c r="I2231" t="s">
        <v>35</v>
      </c>
      <c r="J2231" t="s">
        <v>36</v>
      </c>
      <c r="K2231" t="s">
        <v>36</v>
      </c>
      <c r="M2231">
        <v>360611</v>
      </c>
      <c r="N2231">
        <v>297596</v>
      </c>
      <c r="S2231" t="s">
        <v>37</v>
      </c>
      <c r="W2231">
        <v>3</v>
      </c>
      <c r="X2231">
        <v>18</v>
      </c>
      <c r="AA2231" t="s">
        <v>38</v>
      </c>
      <c r="AB2231">
        <v>182</v>
      </c>
      <c r="AC2231" t="s">
        <v>39</v>
      </c>
      <c r="AD2231" t="s">
        <v>40</v>
      </c>
      <c r="AE2231">
        <v>85</v>
      </c>
    </row>
    <row r="2232" spans="1:31">
      <c r="A2232">
        <v>246</v>
      </c>
      <c r="B2232">
        <v>246100</v>
      </c>
      <c r="C2232" t="s">
        <v>57</v>
      </c>
      <c r="D2232" t="s">
        <v>72</v>
      </c>
      <c r="E2232">
        <v>5510</v>
      </c>
      <c r="F2232" t="s">
        <v>52</v>
      </c>
      <c r="G2232" s="2">
        <v>41.3</v>
      </c>
      <c r="H2232" s="1">
        <v>43171</v>
      </c>
      <c r="I2232" t="s">
        <v>35</v>
      </c>
      <c r="J2232" t="s">
        <v>36</v>
      </c>
      <c r="K2232" t="s">
        <v>36</v>
      </c>
      <c r="M2232">
        <v>360611</v>
      </c>
      <c r="N2232">
        <v>297596</v>
      </c>
      <c r="S2232" t="s">
        <v>37</v>
      </c>
      <c r="W2232">
        <v>3</v>
      </c>
      <c r="X2232">
        <v>18</v>
      </c>
      <c r="AA2232" t="s">
        <v>38</v>
      </c>
      <c r="AB2232">
        <v>182</v>
      </c>
      <c r="AC2232" t="s">
        <v>39</v>
      </c>
      <c r="AD2232" t="s">
        <v>40</v>
      </c>
      <c r="AE2232">
        <v>338</v>
      </c>
    </row>
    <row r="2233" spans="1:31">
      <c r="A2233">
        <v>251</v>
      </c>
      <c r="B2233">
        <v>251102</v>
      </c>
      <c r="C2233" t="s">
        <v>58</v>
      </c>
      <c r="D2233" t="s">
        <v>71</v>
      </c>
      <c r="E2233">
        <v>5510</v>
      </c>
      <c r="F2233" t="s">
        <v>52</v>
      </c>
      <c r="G2233" s="2">
        <v>33.270000000000003</v>
      </c>
      <c r="H2233" s="1">
        <v>43173</v>
      </c>
      <c r="I2233" t="s">
        <v>35</v>
      </c>
      <c r="J2233" t="s">
        <v>36</v>
      </c>
      <c r="K2233" t="s">
        <v>36</v>
      </c>
      <c r="M2233">
        <v>360612</v>
      </c>
      <c r="N2233">
        <v>297601</v>
      </c>
      <c r="S2233" t="s">
        <v>37</v>
      </c>
      <c r="W2233">
        <v>3</v>
      </c>
      <c r="X2233">
        <v>18</v>
      </c>
      <c r="AA2233" t="s">
        <v>38</v>
      </c>
      <c r="AB2233">
        <v>182</v>
      </c>
      <c r="AC2233" t="s">
        <v>39</v>
      </c>
      <c r="AD2233" t="s">
        <v>40</v>
      </c>
      <c r="AE2233">
        <v>28</v>
      </c>
    </row>
    <row r="2234" spans="1:31">
      <c r="A2234">
        <v>251</v>
      </c>
      <c r="B2234">
        <v>251106</v>
      </c>
      <c r="C2234" t="s">
        <v>58</v>
      </c>
      <c r="D2234" t="s">
        <v>71</v>
      </c>
      <c r="E2234">
        <v>5510</v>
      </c>
      <c r="F2234" t="s">
        <v>52</v>
      </c>
      <c r="G2234" s="2">
        <v>5.98</v>
      </c>
      <c r="H2234" s="1">
        <v>43173</v>
      </c>
      <c r="I2234" t="s">
        <v>35</v>
      </c>
      <c r="J2234" t="s">
        <v>36</v>
      </c>
      <c r="K2234" t="s">
        <v>36</v>
      </c>
      <c r="M2234">
        <v>360612</v>
      </c>
      <c r="N2234">
        <v>297601</v>
      </c>
      <c r="S2234" t="s">
        <v>37</v>
      </c>
      <c r="W2234">
        <v>3</v>
      </c>
      <c r="X2234">
        <v>18</v>
      </c>
      <c r="AA2234" t="s">
        <v>38</v>
      </c>
      <c r="AB2234">
        <v>182</v>
      </c>
      <c r="AC2234" t="s">
        <v>39</v>
      </c>
      <c r="AD2234" t="s">
        <v>40</v>
      </c>
      <c r="AE2234">
        <v>32</v>
      </c>
    </row>
    <row r="2235" spans="1:31">
      <c r="A2235">
        <v>259</v>
      </c>
      <c r="B2235">
        <v>259100</v>
      </c>
      <c r="C2235" t="s">
        <v>58</v>
      </c>
      <c r="D2235" t="s">
        <v>71</v>
      </c>
      <c r="E2235">
        <v>5510</v>
      </c>
      <c r="F2235" t="s">
        <v>52</v>
      </c>
      <c r="G2235" s="2">
        <v>-3.76</v>
      </c>
      <c r="H2235" s="1">
        <v>43174</v>
      </c>
      <c r="I2235" t="s">
        <v>35</v>
      </c>
      <c r="J2235" t="s">
        <v>36</v>
      </c>
      <c r="K2235" t="s">
        <v>36</v>
      </c>
      <c r="M2235">
        <v>360613</v>
      </c>
      <c r="N2235">
        <v>297603</v>
      </c>
      <c r="S2235" t="s">
        <v>37</v>
      </c>
      <c r="W2235">
        <v>3</v>
      </c>
      <c r="X2235">
        <v>18</v>
      </c>
      <c r="AA2235" t="s">
        <v>38</v>
      </c>
      <c r="AB2235">
        <v>356</v>
      </c>
      <c r="AC2235" t="s">
        <v>39</v>
      </c>
      <c r="AD2235" t="s">
        <v>40</v>
      </c>
      <c r="AE2235">
        <v>56</v>
      </c>
    </row>
    <row r="2236" spans="1:31">
      <c r="A2236">
        <v>252</v>
      </c>
      <c r="B2236">
        <v>252106</v>
      </c>
      <c r="C2236" t="s">
        <v>58</v>
      </c>
      <c r="D2236" t="s">
        <v>71</v>
      </c>
      <c r="E2236">
        <v>5510</v>
      </c>
      <c r="F2236" t="s">
        <v>52</v>
      </c>
      <c r="G2236" s="2">
        <v>48</v>
      </c>
      <c r="H2236" s="1">
        <v>43177</v>
      </c>
      <c r="I2236" t="s">
        <v>35</v>
      </c>
      <c r="J2236" t="s">
        <v>36</v>
      </c>
      <c r="K2236" t="s">
        <v>36</v>
      </c>
      <c r="M2236">
        <v>360614</v>
      </c>
      <c r="N2236">
        <v>297604</v>
      </c>
      <c r="S2236" t="s">
        <v>37</v>
      </c>
      <c r="W2236">
        <v>3</v>
      </c>
      <c r="X2236">
        <v>18</v>
      </c>
      <c r="AA2236" t="s">
        <v>38</v>
      </c>
      <c r="AB2236">
        <v>182</v>
      </c>
      <c r="AC2236" t="s">
        <v>39</v>
      </c>
      <c r="AD2236" t="s">
        <v>40</v>
      </c>
      <c r="AE2236">
        <v>35</v>
      </c>
    </row>
    <row r="2237" spans="1:31">
      <c r="A2237">
        <v>255</v>
      </c>
      <c r="B2237">
        <v>255100</v>
      </c>
      <c r="C2237" t="s">
        <v>58</v>
      </c>
      <c r="D2237" t="s">
        <v>71</v>
      </c>
      <c r="E2237">
        <v>5510</v>
      </c>
      <c r="F2237" t="s">
        <v>52</v>
      </c>
      <c r="G2237" s="2">
        <v>326.94</v>
      </c>
      <c r="H2237" s="1">
        <v>43177</v>
      </c>
      <c r="I2237" t="s">
        <v>35</v>
      </c>
      <c r="J2237" t="s">
        <v>36</v>
      </c>
      <c r="K2237" t="s">
        <v>36</v>
      </c>
      <c r="M2237">
        <v>360614</v>
      </c>
      <c r="N2237">
        <v>297604</v>
      </c>
      <c r="S2237" t="s">
        <v>37</v>
      </c>
      <c r="W2237">
        <v>3</v>
      </c>
      <c r="X2237">
        <v>18</v>
      </c>
      <c r="AA2237" t="s">
        <v>38</v>
      </c>
      <c r="AB2237">
        <v>182</v>
      </c>
      <c r="AC2237" t="s">
        <v>39</v>
      </c>
      <c r="AD2237" t="s">
        <v>40</v>
      </c>
      <c r="AE2237">
        <v>101</v>
      </c>
    </row>
    <row r="2238" spans="1:31">
      <c r="A2238">
        <v>252</v>
      </c>
      <c r="B2238">
        <v>252110</v>
      </c>
      <c r="C2238" t="s">
        <v>58</v>
      </c>
      <c r="D2238" t="s">
        <v>71</v>
      </c>
      <c r="E2238">
        <v>5510</v>
      </c>
      <c r="F2238" t="s">
        <v>52</v>
      </c>
      <c r="G2238" s="2">
        <v>1896.41</v>
      </c>
      <c r="H2238" s="1">
        <v>43178</v>
      </c>
      <c r="I2238" t="s">
        <v>35</v>
      </c>
      <c r="J2238" t="s">
        <v>36</v>
      </c>
      <c r="K2238" t="s">
        <v>36</v>
      </c>
      <c r="M2238">
        <v>360615</v>
      </c>
      <c r="N2238">
        <v>297606</v>
      </c>
      <c r="S2238" t="s">
        <v>37</v>
      </c>
      <c r="W2238">
        <v>3</v>
      </c>
      <c r="X2238">
        <v>18</v>
      </c>
      <c r="AA2238" t="s">
        <v>38</v>
      </c>
      <c r="AB2238">
        <v>182</v>
      </c>
      <c r="AC2238" t="s">
        <v>39</v>
      </c>
      <c r="AD2238" t="s">
        <v>40</v>
      </c>
      <c r="AE2238">
        <v>37</v>
      </c>
    </row>
    <row r="2239" spans="1:31">
      <c r="A2239">
        <v>251</v>
      </c>
      <c r="B2239">
        <v>251102</v>
      </c>
      <c r="C2239" t="s">
        <v>58</v>
      </c>
      <c r="D2239" t="s">
        <v>71</v>
      </c>
      <c r="E2239">
        <v>5510</v>
      </c>
      <c r="F2239" t="s">
        <v>52</v>
      </c>
      <c r="G2239" s="2">
        <v>184.1</v>
      </c>
      <c r="H2239" s="1">
        <v>43178</v>
      </c>
      <c r="I2239" t="s">
        <v>35</v>
      </c>
      <c r="J2239" t="s">
        <v>36</v>
      </c>
      <c r="K2239" t="s">
        <v>36</v>
      </c>
      <c r="M2239">
        <v>360615</v>
      </c>
      <c r="N2239">
        <v>297606</v>
      </c>
      <c r="S2239" t="s">
        <v>37</v>
      </c>
      <c r="W2239">
        <v>3</v>
      </c>
      <c r="X2239">
        <v>18</v>
      </c>
      <c r="AA2239" t="s">
        <v>38</v>
      </c>
      <c r="AB2239">
        <v>182</v>
      </c>
      <c r="AC2239" t="s">
        <v>39</v>
      </c>
      <c r="AD2239" t="s">
        <v>40</v>
      </c>
      <c r="AE2239">
        <v>41</v>
      </c>
    </row>
    <row r="2240" spans="1:31">
      <c r="A2240">
        <v>251</v>
      </c>
      <c r="B2240">
        <v>251106</v>
      </c>
      <c r="C2240" t="s">
        <v>58</v>
      </c>
      <c r="D2240" t="s">
        <v>71</v>
      </c>
      <c r="E2240">
        <v>5510</v>
      </c>
      <c r="F2240" t="s">
        <v>52</v>
      </c>
      <c r="G2240" s="2">
        <v>31.98</v>
      </c>
      <c r="H2240" s="1">
        <v>43178</v>
      </c>
      <c r="I2240" t="s">
        <v>35</v>
      </c>
      <c r="J2240" t="s">
        <v>36</v>
      </c>
      <c r="K2240" t="s">
        <v>36</v>
      </c>
      <c r="M2240">
        <v>360615</v>
      </c>
      <c r="N2240">
        <v>297606</v>
      </c>
      <c r="S2240" t="s">
        <v>37</v>
      </c>
      <c r="W2240">
        <v>3</v>
      </c>
      <c r="X2240">
        <v>18</v>
      </c>
      <c r="AA2240" t="s">
        <v>38</v>
      </c>
      <c r="AB2240">
        <v>182</v>
      </c>
      <c r="AC2240" t="s">
        <v>39</v>
      </c>
      <c r="AD2240" t="s">
        <v>40</v>
      </c>
      <c r="AE2240">
        <v>46</v>
      </c>
    </row>
    <row r="2241" spans="1:31">
      <c r="A2241">
        <v>252</v>
      </c>
      <c r="B2241">
        <v>252106</v>
      </c>
      <c r="C2241" t="s">
        <v>58</v>
      </c>
      <c r="D2241" t="s">
        <v>71</v>
      </c>
      <c r="E2241">
        <v>5510</v>
      </c>
      <c r="F2241" t="s">
        <v>52</v>
      </c>
      <c r="G2241" s="2">
        <v>55.17</v>
      </c>
      <c r="H2241" s="1">
        <v>43178</v>
      </c>
      <c r="I2241" t="s">
        <v>35</v>
      </c>
      <c r="J2241" t="s">
        <v>36</v>
      </c>
      <c r="K2241" t="s">
        <v>36</v>
      </c>
      <c r="M2241">
        <v>360615</v>
      </c>
      <c r="N2241">
        <v>297606</v>
      </c>
      <c r="S2241" t="s">
        <v>37</v>
      </c>
      <c r="W2241">
        <v>3</v>
      </c>
      <c r="X2241">
        <v>18</v>
      </c>
      <c r="AA2241" t="s">
        <v>38</v>
      </c>
      <c r="AB2241">
        <v>182</v>
      </c>
      <c r="AC2241" t="s">
        <v>39</v>
      </c>
      <c r="AD2241" t="s">
        <v>40</v>
      </c>
      <c r="AE2241">
        <v>50</v>
      </c>
    </row>
    <row r="2242" spans="1:31">
      <c r="A2242">
        <v>259</v>
      </c>
      <c r="B2242">
        <v>259100</v>
      </c>
      <c r="C2242" t="s">
        <v>58</v>
      </c>
      <c r="D2242" t="s">
        <v>71</v>
      </c>
      <c r="E2242">
        <v>5510</v>
      </c>
      <c r="F2242" t="s">
        <v>52</v>
      </c>
      <c r="G2242" s="2">
        <v>-19.38</v>
      </c>
      <c r="H2242" s="1">
        <v>43178</v>
      </c>
      <c r="I2242" t="s">
        <v>35</v>
      </c>
      <c r="J2242" t="s">
        <v>36</v>
      </c>
      <c r="K2242" t="s">
        <v>36</v>
      </c>
      <c r="M2242">
        <v>360615</v>
      </c>
      <c r="N2242">
        <v>297606</v>
      </c>
      <c r="S2242" t="s">
        <v>37</v>
      </c>
      <c r="W2242">
        <v>3</v>
      </c>
      <c r="X2242">
        <v>18</v>
      </c>
      <c r="AA2242" t="s">
        <v>38</v>
      </c>
      <c r="AB2242">
        <v>182</v>
      </c>
      <c r="AC2242" t="s">
        <v>39</v>
      </c>
      <c r="AD2242" t="s">
        <v>40</v>
      </c>
      <c r="AE2242">
        <v>120</v>
      </c>
    </row>
    <row r="2243" spans="1:31">
      <c r="A2243">
        <v>255</v>
      </c>
      <c r="B2243">
        <v>255100</v>
      </c>
      <c r="C2243" t="s">
        <v>58</v>
      </c>
      <c r="D2243" t="s">
        <v>71</v>
      </c>
      <c r="E2243">
        <v>5510</v>
      </c>
      <c r="F2243" t="s">
        <v>52</v>
      </c>
      <c r="G2243" s="2">
        <v>-1.49</v>
      </c>
      <c r="H2243" s="1">
        <v>43178</v>
      </c>
      <c r="I2243" t="s">
        <v>35</v>
      </c>
      <c r="J2243" t="s">
        <v>36</v>
      </c>
      <c r="K2243" t="s">
        <v>36</v>
      </c>
      <c r="M2243">
        <v>360615</v>
      </c>
      <c r="N2243">
        <v>297606</v>
      </c>
      <c r="S2243" t="s">
        <v>37</v>
      </c>
      <c r="W2243">
        <v>3</v>
      </c>
      <c r="X2243">
        <v>18</v>
      </c>
      <c r="AA2243" t="s">
        <v>38</v>
      </c>
      <c r="AB2243">
        <v>182</v>
      </c>
      <c r="AC2243" t="s">
        <v>39</v>
      </c>
      <c r="AD2243" t="s">
        <v>40</v>
      </c>
      <c r="AE2243">
        <v>131</v>
      </c>
    </row>
    <row r="2244" spans="1:31">
      <c r="A2244">
        <v>252</v>
      </c>
      <c r="B2244">
        <v>252116</v>
      </c>
      <c r="C2244" t="s">
        <v>58</v>
      </c>
      <c r="D2244" t="s">
        <v>71</v>
      </c>
      <c r="E2244">
        <v>5510</v>
      </c>
      <c r="F2244" t="s">
        <v>52</v>
      </c>
      <c r="G2244" s="2">
        <v>20.77</v>
      </c>
      <c r="H2244" s="1">
        <v>43185</v>
      </c>
      <c r="I2244" t="s">
        <v>35</v>
      </c>
      <c r="J2244" t="s">
        <v>36</v>
      </c>
      <c r="K2244" t="s">
        <v>36</v>
      </c>
      <c r="M2244">
        <v>360623</v>
      </c>
      <c r="N2244">
        <v>297987</v>
      </c>
      <c r="S2244" t="s">
        <v>37</v>
      </c>
      <c r="W2244">
        <v>3</v>
      </c>
      <c r="X2244">
        <v>18</v>
      </c>
      <c r="AA2244" t="s">
        <v>38</v>
      </c>
      <c r="AB2244">
        <v>182</v>
      </c>
      <c r="AC2244" t="s">
        <v>39</v>
      </c>
      <c r="AD2244" t="s">
        <v>40</v>
      </c>
      <c r="AE2244">
        <v>58</v>
      </c>
    </row>
    <row r="2245" spans="1:31">
      <c r="A2245">
        <v>252</v>
      </c>
      <c r="B2245">
        <v>252110</v>
      </c>
      <c r="C2245" t="s">
        <v>58</v>
      </c>
      <c r="D2245" t="s">
        <v>71</v>
      </c>
      <c r="E2245">
        <v>5510</v>
      </c>
      <c r="F2245" t="s">
        <v>52</v>
      </c>
      <c r="G2245" s="2">
        <v>-2.35</v>
      </c>
      <c r="H2245" s="1">
        <v>43179</v>
      </c>
      <c r="I2245" t="s">
        <v>35</v>
      </c>
      <c r="J2245" t="s">
        <v>36</v>
      </c>
      <c r="K2245" t="s">
        <v>36</v>
      </c>
      <c r="M2245">
        <v>360625</v>
      </c>
      <c r="N2245">
        <v>298004</v>
      </c>
      <c r="S2245" t="s">
        <v>37</v>
      </c>
      <c r="W2245">
        <v>3</v>
      </c>
      <c r="X2245">
        <v>18</v>
      </c>
      <c r="AA2245" t="s">
        <v>38</v>
      </c>
      <c r="AB2245">
        <v>182</v>
      </c>
      <c r="AC2245" t="s">
        <v>39</v>
      </c>
      <c r="AD2245" t="s">
        <v>40</v>
      </c>
      <c r="AE2245">
        <v>42</v>
      </c>
    </row>
    <row r="2246" spans="1:31">
      <c r="A2246">
        <v>251</v>
      </c>
      <c r="B2246">
        <v>251102</v>
      </c>
      <c r="C2246" t="s">
        <v>58</v>
      </c>
      <c r="D2246" t="s">
        <v>71</v>
      </c>
      <c r="E2246">
        <v>5510</v>
      </c>
      <c r="F2246" t="s">
        <v>52</v>
      </c>
      <c r="G2246" s="2">
        <v>-2.19</v>
      </c>
      <c r="H2246" s="1">
        <v>43179</v>
      </c>
      <c r="I2246" t="s">
        <v>35</v>
      </c>
      <c r="J2246" t="s">
        <v>36</v>
      </c>
      <c r="K2246" t="s">
        <v>36</v>
      </c>
      <c r="M2246">
        <v>360625</v>
      </c>
      <c r="N2246">
        <v>298004</v>
      </c>
      <c r="S2246" t="s">
        <v>37</v>
      </c>
      <c r="W2246">
        <v>3</v>
      </c>
      <c r="X2246">
        <v>18</v>
      </c>
      <c r="AA2246" t="s">
        <v>38</v>
      </c>
      <c r="AB2246">
        <v>182</v>
      </c>
      <c r="AC2246" t="s">
        <v>39</v>
      </c>
      <c r="AD2246" t="s">
        <v>40</v>
      </c>
      <c r="AE2246">
        <v>47</v>
      </c>
    </row>
    <row r="2247" spans="1:31">
      <c r="A2247">
        <v>255</v>
      </c>
      <c r="B2247">
        <v>255100</v>
      </c>
      <c r="C2247" t="s">
        <v>58</v>
      </c>
      <c r="D2247" t="s">
        <v>71</v>
      </c>
      <c r="E2247">
        <v>5510</v>
      </c>
      <c r="F2247" t="s">
        <v>52</v>
      </c>
      <c r="G2247" s="2">
        <v>338.29</v>
      </c>
      <c r="H2247" s="1">
        <v>43179</v>
      </c>
      <c r="I2247" t="s">
        <v>35</v>
      </c>
      <c r="J2247" t="s">
        <v>36</v>
      </c>
      <c r="K2247" t="s">
        <v>36</v>
      </c>
      <c r="M2247">
        <v>360625</v>
      </c>
      <c r="N2247">
        <v>298004</v>
      </c>
      <c r="S2247" t="s">
        <v>37</v>
      </c>
      <c r="W2247">
        <v>3</v>
      </c>
      <c r="X2247">
        <v>18</v>
      </c>
      <c r="AA2247" t="s">
        <v>38</v>
      </c>
      <c r="AB2247">
        <v>182</v>
      </c>
      <c r="AC2247" t="s">
        <v>39</v>
      </c>
      <c r="AD2247" t="s">
        <v>40</v>
      </c>
      <c r="AE2247">
        <v>111</v>
      </c>
    </row>
    <row r="2248" spans="1:31">
      <c r="A2248">
        <v>252</v>
      </c>
      <c r="B2248">
        <v>252114</v>
      </c>
      <c r="C2248" t="s">
        <v>58</v>
      </c>
      <c r="D2248" t="s">
        <v>71</v>
      </c>
      <c r="E2248">
        <v>5510</v>
      </c>
      <c r="F2248" t="s">
        <v>52</v>
      </c>
      <c r="G2248" s="2">
        <v>9.08</v>
      </c>
      <c r="H2248" s="1">
        <v>43180</v>
      </c>
      <c r="I2248" t="s">
        <v>35</v>
      </c>
      <c r="J2248" t="s">
        <v>36</v>
      </c>
      <c r="K2248" t="s">
        <v>36</v>
      </c>
      <c r="M2248">
        <v>360626</v>
      </c>
      <c r="N2248">
        <v>298026</v>
      </c>
      <c r="S2248" t="s">
        <v>37</v>
      </c>
      <c r="W2248">
        <v>3</v>
      </c>
      <c r="X2248">
        <v>18</v>
      </c>
      <c r="AA2248" t="s">
        <v>38</v>
      </c>
      <c r="AB2248">
        <v>182</v>
      </c>
      <c r="AC2248" t="s">
        <v>39</v>
      </c>
      <c r="AD2248" t="s">
        <v>40</v>
      </c>
      <c r="AE2248">
        <v>13</v>
      </c>
    </row>
    <row r="2249" spans="1:31">
      <c r="A2249">
        <v>251</v>
      </c>
      <c r="B2249">
        <v>251106</v>
      </c>
      <c r="C2249" t="s">
        <v>58</v>
      </c>
      <c r="D2249" t="s">
        <v>71</v>
      </c>
      <c r="E2249">
        <v>5510</v>
      </c>
      <c r="F2249" t="s">
        <v>52</v>
      </c>
      <c r="G2249" s="2">
        <v>190.42</v>
      </c>
      <c r="H2249" s="1">
        <v>43180</v>
      </c>
      <c r="I2249" t="s">
        <v>35</v>
      </c>
      <c r="J2249" t="s">
        <v>36</v>
      </c>
      <c r="K2249" t="s">
        <v>36</v>
      </c>
      <c r="M2249">
        <v>360626</v>
      </c>
      <c r="N2249">
        <v>298026</v>
      </c>
      <c r="S2249" t="s">
        <v>37</v>
      </c>
      <c r="W2249">
        <v>3</v>
      </c>
      <c r="X2249">
        <v>18</v>
      </c>
      <c r="AA2249" t="s">
        <v>38</v>
      </c>
      <c r="AB2249">
        <v>182</v>
      </c>
      <c r="AC2249" t="s">
        <v>39</v>
      </c>
      <c r="AD2249" t="s">
        <v>40</v>
      </c>
      <c r="AE2249">
        <v>24</v>
      </c>
    </row>
    <row r="2250" spans="1:31">
      <c r="A2250">
        <v>252</v>
      </c>
      <c r="B2250">
        <v>252116</v>
      </c>
      <c r="C2250" t="s">
        <v>58</v>
      </c>
      <c r="D2250" t="s">
        <v>71</v>
      </c>
      <c r="E2250">
        <v>5510</v>
      </c>
      <c r="F2250" t="s">
        <v>52</v>
      </c>
      <c r="G2250" s="2">
        <v>-2.2799999999999998</v>
      </c>
      <c r="H2250" s="1">
        <v>43180</v>
      </c>
      <c r="I2250" t="s">
        <v>35</v>
      </c>
      <c r="J2250" t="s">
        <v>36</v>
      </c>
      <c r="K2250" t="s">
        <v>36</v>
      </c>
      <c r="M2250">
        <v>360626</v>
      </c>
      <c r="N2250">
        <v>298026</v>
      </c>
      <c r="S2250" t="s">
        <v>37</v>
      </c>
      <c r="W2250">
        <v>3</v>
      </c>
      <c r="X2250">
        <v>18</v>
      </c>
      <c r="AA2250" t="s">
        <v>38</v>
      </c>
      <c r="AB2250">
        <v>182</v>
      </c>
      <c r="AC2250" t="s">
        <v>39</v>
      </c>
      <c r="AD2250" t="s">
        <v>40</v>
      </c>
      <c r="AE2250">
        <v>54</v>
      </c>
    </row>
    <row r="2251" spans="1:31">
      <c r="A2251">
        <v>255</v>
      </c>
      <c r="B2251">
        <v>255100</v>
      </c>
      <c r="C2251" t="s">
        <v>58</v>
      </c>
      <c r="D2251" t="s">
        <v>71</v>
      </c>
      <c r="E2251">
        <v>5510</v>
      </c>
      <c r="F2251" t="s">
        <v>52</v>
      </c>
      <c r="G2251" s="2">
        <v>312.83999999999997</v>
      </c>
      <c r="H2251" s="1">
        <v>43180</v>
      </c>
      <c r="I2251" t="s">
        <v>35</v>
      </c>
      <c r="J2251" t="s">
        <v>36</v>
      </c>
      <c r="K2251" t="s">
        <v>36</v>
      </c>
      <c r="M2251">
        <v>360626</v>
      </c>
      <c r="N2251">
        <v>298026</v>
      </c>
      <c r="S2251" t="s">
        <v>37</v>
      </c>
      <c r="W2251">
        <v>3</v>
      </c>
      <c r="X2251">
        <v>18</v>
      </c>
      <c r="AA2251" t="s">
        <v>38</v>
      </c>
      <c r="AB2251">
        <v>182</v>
      </c>
      <c r="AC2251" t="s">
        <v>39</v>
      </c>
      <c r="AD2251" t="s">
        <v>40</v>
      </c>
      <c r="AE2251">
        <v>71</v>
      </c>
    </row>
    <row r="2252" spans="1:31">
      <c r="A2252">
        <v>251</v>
      </c>
      <c r="B2252">
        <v>251102</v>
      </c>
      <c r="C2252" t="s">
        <v>58</v>
      </c>
      <c r="D2252" t="s">
        <v>71</v>
      </c>
      <c r="E2252">
        <v>5510</v>
      </c>
      <c r="F2252" t="s">
        <v>52</v>
      </c>
      <c r="G2252" s="2">
        <v>32.49</v>
      </c>
      <c r="H2252" s="1">
        <v>43184</v>
      </c>
      <c r="I2252" t="s">
        <v>35</v>
      </c>
      <c r="J2252" t="s">
        <v>36</v>
      </c>
      <c r="K2252" t="s">
        <v>36</v>
      </c>
      <c r="M2252">
        <v>360636</v>
      </c>
      <c r="N2252">
        <v>298253</v>
      </c>
      <c r="S2252" t="s">
        <v>37</v>
      </c>
      <c r="W2252">
        <v>3</v>
      </c>
      <c r="X2252">
        <v>18</v>
      </c>
      <c r="AA2252" t="s">
        <v>38</v>
      </c>
      <c r="AB2252">
        <v>401</v>
      </c>
      <c r="AC2252" t="s">
        <v>39</v>
      </c>
      <c r="AD2252" t="s">
        <v>40</v>
      </c>
      <c r="AE2252">
        <v>19</v>
      </c>
    </row>
    <row r="2253" spans="1:31">
      <c r="A2253">
        <v>255</v>
      </c>
      <c r="B2253">
        <v>255100</v>
      </c>
      <c r="C2253" t="s">
        <v>58</v>
      </c>
      <c r="D2253" t="s">
        <v>71</v>
      </c>
      <c r="E2253">
        <v>5510</v>
      </c>
      <c r="F2253" t="s">
        <v>52</v>
      </c>
      <c r="G2253" s="2">
        <v>62.82</v>
      </c>
      <c r="H2253" s="1">
        <v>43184</v>
      </c>
      <c r="I2253" t="s">
        <v>35</v>
      </c>
      <c r="J2253" t="s">
        <v>36</v>
      </c>
      <c r="K2253" t="s">
        <v>36</v>
      </c>
      <c r="M2253">
        <v>360636</v>
      </c>
      <c r="N2253">
        <v>298253</v>
      </c>
      <c r="S2253" t="s">
        <v>37</v>
      </c>
      <c r="W2253">
        <v>3</v>
      </c>
      <c r="X2253">
        <v>18</v>
      </c>
      <c r="AA2253" t="s">
        <v>38</v>
      </c>
      <c r="AB2253">
        <v>401</v>
      </c>
      <c r="AC2253" t="s">
        <v>39</v>
      </c>
      <c r="AD2253" t="s">
        <v>40</v>
      </c>
      <c r="AE2253">
        <v>78</v>
      </c>
    </row>
    <row r="2254" spans="1:31">
      <c r="A2254">
        <v>252</v>
      </c>
      <c r="B2254">
        <v>252106</v>
      </c>
      <c r="C2254" t="s">
        <v>58</v>
      </c>
      <c r="D2254" t="s">
        <v>71</v>
      </c>
      <c r="E2254">
        <v>5510</v>
      </c>
      <c r="F2254" t="s">
        <v>52</v>
      </c>
      <c r="G2254" s="2">
        <v>283.23</v>
      </c>
      <c r="H2254" s="1">
        <v>43186</v>
      </c>
      <c r="I2254" t="s">
        <v>35</v>
      </c>
      <c r="J2254" t="s">
        <v>36</v>
      </c>
      <c r="K2254" t="s">
        <v>36</v>
      </c>
      <c r="M2254">
        <v>360637</v>
      </c>
      <c r="N2254">
        <v>298255</v>
      </c>
      <c r="S2254" t="s">
        <v>37</v>
      </c>
      <c r="W2254">
        <v>3</v>
      </c>
      <c r="X2254">
        <v>18</v>
      </c>
      <c r="AA2254" t="s">
        <v>38</v>
      </c>
      <c r="AB2254">
        <v>182</v>
      </c>
      <c r="AC2254" t="s">
        <v>39</v>
      </c>
      <c r="AD2254" t="s">
        <v>40</v>
      </c>
      <c r="AE2254">
        <v>45</v>
      </c>
    </row>
    <row r="2255" spans="1:31">
      <c r="A2255">
        <v>251</v>
      </c>
      <c r="B2255">
        <v>251102</v>
      </c>
      <c r="C2255" t="s">
        <v>58</v>
      </c>
      <c r="D2255" t="s">
        <v>71</v>
      </c>
      <c r="E2255">
        <v>5510</v>
      </c>
      <c r="F2255" t="s">
        <v>52</v>
      </c>
      <c r="G2255" s="2">
        <v>-48.14</v>
      </c>
      <c r="H2255" s="1">
        <v>43187</v>
      </c>
      <c r="I2255" t="s">
        <v>35</v>
      </c>
      <c r="J2255" t="s">
        <v>36</v>
      </c>
      <c r="K2255" t="s">
        <v>36</v>
      </c>
      <c r="M2255">
        <v>360638</v>
      </c>
      <c r="N2255">
        <v>298258</v>
      </c>
      <c r="S2255" t="s">
        <v>37</v>
      </c>
      <c r="W2255">
        <v>3</v>
      </c>
      <c r="X2255">
        <v>18</v>
      </c>
      <c r="AA2255" t="s">
        <v>38</v>
      </c>
      <c r="AB2255">
        <v>254</v>
      </c>
      <c r="AC2255" t="s">
        <v>39</v>
      </c>
      <c r="AD2255" t="s">
        <v>40</v>
      </c>
      <c r="AE2255">
        <v>15</v>
      </c>
    </row>
    <row r="2256" spans="1:31">
      <c r="A2256">
        <v>251</v>
      </c>
      <c r="B2256">
        <v>251106</v>
      </c>
      <c r="C2256" t="s">
        <v>58</v>
      </c>
      <c r="D2256" t="s">
        <v>71</v>
      </c>
      <c r="E2256">
        <v>5510</v>
      </c>
      <c r="F2256" t="s">
        <v>52</v>
      </c>
      <c r="G2256" s="2">
        <v>230.38</v>
      </c>
      <c r="H2256" s="1">
        <v>43187</v>
      </c>
      <c r="I2256" t="s">
        <v>35</v>
      </c>
      <c r="J2256" t="s">
        <v>36</v>
      </c>
      <c r="K2256" t="s">
        <v>36</v>
      </c>
      <c r="M2256">
        <v>360638</v>
      </c>
      <c r="N2256">
        <v>298258</v>
      </c>
      <c r="S2256" t="s">
        <v>37</v>
      </c>
      <c r="W2256">
        <v>3</v>
      </c>
      <c r="X2256">
        <v>18</v>
      </c>
      <c r="AA2256" t="s">
        <v>38</v>
      </c>
      <c r="AB2256">
        <v>254</v>
      </c>
      <c r="AC2256" t="s">
        <v>39</v>
      </c>
      <c r="AD2256" t="s">
        <v>40</v>
      </c>
      <c r="AE2256">
        <v>19</v>
      </c>
    </row>
    <row r="2257" spans="1:31">
      <c r="A2257">
        <v>252</v>
      </c>
      <c r="B2257">
        <v>252106</v>
      </c>
      <c r="C2257" t="s">
        <v>58</v>
      </c>
      <c r="D2257" t="s">
        <v>71</v>
      </c>
      <c r="E2257">
        <v>5510</v>
      </c>
      <c r="F2257" t="s">
        <v>52</v>
      </c>
      <c r="G2257" s="2">
        <v>154.94999999999999</v>
      </c>
      <c r="H2257" s="1">
        <v>43187</v>
      </c>
      <c r="I2257" t="s">
        <v>35</v>
      </c>
      <c r="J2257" t="s">
        <v>36</v>
      </c>
      <c r="K2257" t="s">
        <v>36</v>
      </c>
      <c r="M2257">
        <v>360638</v>
      </c>
      <c r="N2257">
        <v>298258</v>
      </c>
      <c r="S2257" t="s">
        <v>37</v>
      </c>
      <c r="W2257">
        <v>3</v>
      </c>
      <c r="X2257">
        <v>18</v>
      </c>
      <c r="AA2257" t="s">
        <v>38</v>
      </c>
      <c r="AB2257">
        <v>254</v>
      </c>
      <c r="AC2257" t="s">
        <v>39</v>
      </c>
      <c r="AD2257" t="s">
        <v>40</v>
      </c>
      <c r="AE2257">
        <v>23</v>
      </c>
    </row>
    <row r="2258" spans="1:31">
      <c r="A2258">
        <v>252</v>
      </c>
      <c r="B2258">
        <v>252129</v>
      </c>
      <c r="C2258" t="s">
        <v>58</v>
      </c>
      <c r="D2258" t="s">
        <v>71</v>
      </c>
      <c r="E2258">
        <v>5510</v>
      </c>
      <c r="F2258" t="s">
        <v>52</v>
      </c>
      <c r="G2258" s="2">
        <v>9.48</v>
      </c>
      <c r="H2258" s="1">
        <v>43187</v>
      </c>
      <c r="I2258" t="s">
        <v>35</v>
      </c>
      <c r="J2258" t="s">
        <v>36</v>
      </c>
      <c r="K2258" t="s">
        <v>36</v>
      </c>
      <c r="M2258">
        <v>360638</v>
      </c>
      <c r="N2258">
        <v>298258</v>
      </c>
      <c r="S2258" t="s">
        <v>37</v>
      </c>
      <c r="W2258">
        <v>3</v>
      </c>
      <c r="X2258">
        <v>18</v>
      </c>
      <c r="AA2258" t="s">
        <v>38</v>
      </c>
      <c r="AB2258">
        <v>254</v>
      </c>
      <c r="AC2258" t="s">
        <v>39</v>
      </c>
      <c r="AD2258" t="s">
        <v>40</v>
      </c>
      <c r="AE2258">
        <v>51</v>
      </c>
    </row>
    <row r="2259" spans="1:31">
      <c r="A2259">
        <v>255</v>
      </c>
      <c r="B2259">
        <v>255100</v>
      </c>
      <c r="C2259" t="s">
        <v>58</v>
      </c>
      <c r="D2259" t="s">
        <v>71</v>
      </c>
      <c r="E2259">
        <v>5510</v>
      </c>
      <c r="F2259" t="s">
        <v>52</v>
      </c>
      <c r="G2259" s="2">
        <v>47.67</v>
      </c>
      <c r="H2259" s="1">
        <v>43187</v>
      </c>
      <c r="I2259" t="s">
        <v>35</v>
      </c>
      <c r="J2259" t="s">
        <v>36</v>
      </c>
      <c r="K2259" t="s">
        <v>36</v>
      </c>
      <c r="M2259">
        <v>360638</v>
      </c>
      <c r="N2259">
        <v>298258</v>
      </c>
      <c r="S2259" t="s">
        <v>37</v>
      </c>
      <c r="W2259">
        <v>3</v>
      </c>
      <c r="X2259">
        <v>18</v>
      </c>
      <c r="AA2259" t="s">
        <v>38</v>
      </c>
      <c r="AB2259">
        <v>254</v>
      </c>
      <c r="AC2259" t="s">
        <v>39</v>
      </c>
      <c r="AD2259" t="s">
        <v>40</v>
      </c>
      <c r="AE2259">
        <v>58</v>
      </c>
    </row>
    <row r="2260" spans="1:31">
      <c r="A2260">
        <v>249</v>
      </c>
      <c r="B2260">
        <v>249100</v>
      </c>
      <c r="C2260" t="s">
        <v>57</v>
      </c>
      <c r="D2260" t="s">
        <v>72</v>
      </c>
      <c r="E2260">
        <v>5510</v>
      </c>
      <c r="F2260" t="s">
        <v>52</v>
      </c>
      <c r="G2260" s="2">
        <v>-3.56</v>
      </c>
      <c r="H2260" s="1">
        <v>43187</v>
      </c>
      <c r="I2260" t="s">
        <v>35</v>
      </c>
      <c r="J2260" t="s">
        <v>36</v>
      </c>
      <c r="K2260" t="s">
        <v>36</v>
      </c>
      <c r="M2260">
        <v>360638</v>
      </c>
      <c r="N2260">
        <v>298258</v>
      </c>
      <c r="S2260" t="s">
        <v>37</v>
      </c>
      <c r="W2260">
        <v>3</v>
      </c>
      <c r="X2260">
        <v>18</v>
      </c>
      <c r="AA2260" t="s">
        <v>38</v>
      </c>
      <c r="AB2260">
        <v>254</v>
      </c>
      <c r="AC2260" t="s">
        <v>39</v>
      </c>
      <c r="AD2260" t="s">
        <v>40</v>
      </c>
      <c r="AE2260">
        <v>343</v>
      </c>
    </row>
    <row r="2261" spans="1:31">
      <c r="A2261">
        <v>252</v>
      </c>
      <c r="B2261">
        <v>252113</v>
      </c>
      <c r="C2261" t="s">
        <v>58</v>
      </c>
      <c r="D2261" t="s">
        <v>71</v>
      </c>
      <c r="E2261">
        <v>5510</v>
      </c>
      <c r="F2261" t="s">
        <v>52</v>
      </c>
      <c r="G2261" s="2">
        <v>-0.2</v>
      </c>
      <c r="H2261" s="1">
        <v>43188</v>
      </c>
      <c r="I2261" t="s">
        <v>35</v>
      </c>
      <c r="J2261" t="s">
        <v>36</v>
      </c>
      <c r="K2261" t="s">
        <v>36</v>
      </c>
      <c r="M2261">
        <v>360653</v>
      </c>
      <c r="N2261">
        <v>298355</v>
      </c>
      <c r="S2261" t="s">
        <v>37</v>
      </c>
      <c r="W2261">
        <v>3</v>
      </c>
      <c r="X2261">
        <v>18</v>
      </c>
      <c r="AA2261" t="s">
        <v>38</v>
      </c>
      <c r="AB2261">
        <v>182</v>
      </c>
      <c r="AC2261" t="s">
        <v>39</v>
      </c>
      <c r="AD2261" t="s">
        <v>40</v>
      </c>
      <c r="AE2261">
        <v>22</v>
      </c>
    </row>
    <row r="2262" spans="1:31">
      <c r="A2262">
        <v>251</v>
      </c>
      <c r="B2262">
        <v>251102</v>
      </c>
      <c r="C2262" t="s">
        <v>58</v>
      </c>
      <c r="D2262" t="s">
        <v>71</v>
      </c>
      <c r="E2262">
        <v>5510</v>
      </c>
      <c r="F2262" t="s">
        <v>52</v>
      </c>
      <c r="H2262" s="1">
        <v>43188</v>
      </c>
      <c r="I2262" t="s">
        <v>35</v>
      </c>
      <c r="J2262" t="s">
        <v>36</v>
      </c>
      <c r="K2262" t="s">
        <v>36</v>
      </c>
      <c r="M2262">
        <v>360653</v>
      </c>
      <c r="N2262">
        <v>298355</v>
      </c>
      <c r="S2262" t="s">
        <v>37</v>
      </c>
      <c r="W2262">
        <v>3</v>
      </c>
      <c r="X2262">
        <v>18</v>
      </c>
      <c r="AA2262" t="s">
        <v>38</v>
      </c>
      <c r="AB2262">
        <v>182</v>
      </c>
      <c r="AC2262" t="s">
        <v>39</v>
      </c>
      <c r="AD2262" t="s">
        <v>40</v>
      </c>
      <c r="AE2262">
        <v>25</v>
      </c>
    </row>
    <row r="2263" spans="1:31">
      <c r="A2263">
        <v>251</v>
      </c>
      <c r="B2263">
        <v>251106</v>
      </c>
      <c r="C2263" t="s">
        <v>58</v>
      </c>
      <c r="D2263" t="s">
        <v>71</v>
      </c>
      <c r="E2263">
        <v>5510</v>
      </c>
      <c r="F2263" t="s">
        <v>52</v>
      </c>
      <c r="G2263" s="2">
        <v>-0.27</v>
      </c>
      <c r="H2263" s="1">
        <v>43188</v>
      </c>
      <c r="I2263" t="s">
        <v>35</v>
      </c>
      <c r="J2263" t="s">
        <v>36</v>
      </c>
      <c r="K2263" t="s">
        <v>36</v>
      </c>
      <c r="M2263">
        <v>360653</v>
      </c>
      <c r="N2263">
        <v>298355</v>
      </c>
      <c r="S2263" t="s">
        <v>37</v>
      </c>
      <c r="W2263">
        <v>3</v>
      </c>
      <c r="X2263">
        <v>18</v>
      </c>
      <c r="AA2263" t="s">
        <v>38</v>
      </c>
      <c r="AB2263">
        <v>182</v>
      </c>
      <c r="AC2263" t="s">
        <v>39</v>
      </c>
      <c r="AD2263" t="s">
        <v>40</v>
      </c>
      <c r="AE2263">
        <v>29</v>
      </c>
    </row>
    <row r="2264" spans="1:31">
      <c r="A2264">
        <v>252</v>
      </c>
      <c r="B2264">
        <v>252111</v>
      </c>
      <c r="C2264" t="s">
        <v>57</v>
      </c>
      <c r="D2264" t="s">
        <v>72</v>
      </c>
      <c r="E2264">
        <v>5510</v>
      </c>
      <c r="F2264" t="s">
        <v>52</v>
      </c>
      <c r="G2264" s="2">
        <v>-1.56</v>
      </c>
      <c r="H2264" s="1">
        <v>43188</v>
      </c>
      <c r="I2264" t="s">
        <v>35</v>
      </c>
      <c r="J2264" t="s">
        <v>36</v>
      </c>
      <c r="K2264" t="s">
        <v>36</v>
      </c>
      <c r="M2264">
        <v>360653</v>
      </c>
      <c r="N2264">
        <v>298355</v>
      </c>
      <c r="S2264" t="s">
        <v>37</v>
      </c>
      <c r="W2264">
        <v>3</v>
      </c>
      <c r="X2264">
        <v>18</v>
      </c>
      <c r="AA2264" t="s">
        <v>38</v>
      </c>
      <c r="AB2264">
        <v>182</v>
      </c>
      <c r="AC2264" t="s">
        <v>39</v>
      </c>
      <c r="AD2264" t="s">
        <v>40</v>
      </c>
      <c r="AE2264">
        <v>324</v>
      </c>
    </row>
    <row r="2265" spans="1:31">
      <c r="A2265">
        <v>260</v>
      </c>
      <c r="B2265">
        <v>260101</v>
      </c>
      <c r="C2265" t="s">
        <v>57</v>
      </c>
      <c r="D2265" t="s">
        <v>72</v>
      </c>
      <c r="E2265">
        <v>5510</v>
      </c>
      <c r="F2265" t="s">
        <v>52</v>
      </c>
      <c r="G2265" s="2">
        <v>-20.22</v>
      </c>
      <c r="H2265" s="1">
        <v>43188</v>
      </c>
      <c r="I2265" t="s">
        <v>35</v>
      </c>
      <c r="J2265" t="s">
        <v>36</v>
      </c>
      <c r="K2265" t="s">
        <v>36</v>
      </c>
      <c r="M2265">
        <v>360653</v>
      </c>
      <c r="N2265">
        <v>298355</v>
      </c>
      <c r="S2265" t="s">
        <v>37</v>
      </c>
      <c r="W2265">
        <v>3</v>
      </c>
      <c r="X2265">
        <v>18</v>
      </c>
      <c r="AA2265" t="s">
        <v>38</v>
      </c>
      <c r="AB2265">
        <v>182</v>
      </c>
      <c r="AC2265" t="s">
        <v>39</v>
      </c>
      <c r="AD2265" t="s">
        <v>40</v>
      </c>
      <c r="AE2265">
        <v>358</v>
      </c>
    </row>
    <row r="2266" spans="1:31">
      <c r="A2266">
        <v>259</v>
      </c>
      <c r="B2266">
        <v>259101</v>
      </c>
      <c r="C2266" t="s">
        <v>57</v>
      </c>
      <c r="D2266" t="s">
        <v>72</v>
      </c>
      <c r="E2266">
        <v>5510</v>
      </c>
      <c r="F2266" t="s">
        <v>52</v>
      </c>
      <c r="G2266" s="2">
        <v>-0.44</v>
      </c>
      <c r="H2266" s="1">
        <v>43188</v>
      </c>
      <c r="I2266" t="s">
        <v>35</v>
      </c>
      <c r="J2266" t="s">
        <v>36</v>
      </c>
      <c r="K2266" t="s">
        <v>36</v>
      </c>
      <c r="M2266">
        <v>360653</v>
      </c>
      <c r="N2266">
        <v>298355</v>
      </c>
      <c r="S2266" t="s">
        <v>37</v>
      </c>
      <c r="W2266">
        <v>3</v>
      </c>
      <c r="X2266">
        <v>18</v>
      </c>
      <c r="AA2266" t="s">
        <v>38</v>
      </c>
      <c r="AB2266">
        <v>182</v>
      </c>
      <c r="AC2266" t="s">
        <v>39</v>
      </c>
      <c r="AD2266" t="s">
        <v>40</v>
      </c>
      <c r="AE2266">
        <v>361</v>
      </c>
    </row>
    <row r="2267" spans="1:31">
      <c r="A2267">
        <v>252</v>
      </c>
      <c r="B2267">
        <v>252119</v>
      </c>
      <c r="C2267" t="s">
        <v>57</v>
      </c>
      <c r="D2267" t="s">
        <v>72</v>
      </c>
      <c r="E2267">
        <v>5510</v>
      </c>
      <c r="F2267" t="s">
        <v>52</v>
      </c>
      <c r="G2267" s="2">
        <v>-0.16</v>
      </c>
      <c r="H2267" s="1">
        <v>43188</v>
      </c>
      <c r="I2267" t="s">
        <v>35</v>
      </c>
      <c r="J2267" t="s">
        <v>36</v>
      </c>
      <c r="K2267" t="s">
        <v>36</v>
      </c>
      <c r="M2267">
        <v>360653</v>
      </c>
      <c r="N2267">
        <v>298355</v>
      </c>
      <c r="S2267" t="s">
        <v>37</v>
      </c>
      <c r="W2267">
        <v>3</v>
      </c>
      <c r="X2267">
        <v>18</v>
      </c>
      <c r="AA2267" t="s">
        <v>38</v>
      </c>
      <c r="AB2267">
        <v>182</v>
      </c>
      <c r="AC2267" t="s">
        <v>39</v>
      </c>
      <c r="AD2267" t="s">
        <v>40</v>
      </c>
      <c r="AE2267">
        <v>363</v>
      </c>
    </row>
    <row r="2268" spans="1:31">
      <c r="A2268">
        <v>252</v>
      </c>
      <c r="B2268">
        <v>252137</v>
      </c>
      <c r="C2268" t="s">
        <v>57</v>
      </c>
      <c r="D2268" t="s">
        <v>72</v>
      </c>
      <c r="E2268">
        <v>5510</v>
      </c>
      <c r="F2268" t="s">
        <v>52</v>
      </c>
      <c r="G2268" s="2">
        <v>-0.82</v>
      </c>
      <c r="H2268" s="1">
        <v>43188</v>
      </c>
      <c r="I2268" t="s">
        <v>35</v>
      </c>
      <c r="J2268" t="s">
        <v>36</v>
      </c>
      <c r="K2268" t="s">
        <v>36</v>
      </c>
      <c r="M2268">
        <v>360653</v>
      </c>
      <c r="N2268">
        <v>298355</v>
      </c>
      <c r="S2268" t="s">
        <v>37</v>
      </c>
      <c r="W2268">
        <v>3</v>
      </c>
      <c r="X2268">
        <v>18</v>
      </c>
      <c r="AA2268" t="s">
        <v>38</v>
      </c>
      <c r="AB2268">
        <v>182</v>
      </c>
      <c r="AC2268" t="s">
        <v>39</v>
      </c>
      <c r="AD2268" t="s">
        <v>40</v>
      </c>
      <c r="AE2268">
        <v>470</v>
      </c>
    </row>
    <row r="2269" spans="1:31">
      <c r="A2269">
        <v>251</v>
      </c>
      <c r="B2269">
        <v>251102</v>
      </c>
      <c r="C2269" t="s">
        <v>58</v>
      </c>
      <c r="D2269" t="s">
        <v>71</v>
      </c>
      <c r="E2269">
        <v>5510</v>
      </c>
      <c r="F2269" t="s">
        <v>52</v>
      </c>
      <c r="G2269" s="2">
        <v>1416.69</v>
      </c>
      <c r="H2269" s="1">
        <v>43166</v>
      </c>
      <c r="I2269" t="s">
        <v>35</v>
      </c>
      <c r="J2269" t="s">
        <v>36</v>
      </c>
      <c r="K2269" t="s">
        <v>36</v>
      </c>
      <c r="M2269">
        <v>360655</v>
      </c>
      <c r="N2269">
        <v>298364</v>
      </c>
      <c r="S2269" t="s">
        <v>37</v>
      </c>
      <c r="W2269">
        <v>3</v>
      </c>
      <c r="X2269">
        <v>18</v>
      </c>
      <c r="AA2269" t="s">
        <v>38</v>
      </c>
      <c r="AB2269">
        <v>401</v>
      </c>
      <c r="AC2269" t="s">
        <v>39</v>
      </c>
      <c r="AD2269" t="s">
        <v>40</v>
      </c>
      <c r="AE2269">
        <v>10</v>
      </c>
    </row>
    <row r="2270" spans="1:31">
      <c r="A2270">
        <v>252</v>
      </c>
      <c r="B2270">
        <v>252106</v>
      </c>
      <c r="C2270" t="s">
        <v>58</v>
      </c>
      <c r="D2270" t="s">
        <v>71</v>
      </c>
      <c r="E2270">
        <v>5510</v>
      </c>
      <c r="F2270" t="s">
        <v>52</v>
      </c>
      <c r="G2270" s="2">
        <v>254.45</v>
      </c>
      <c r="H2270" s="1">
        <v>43166</v>
      </c>
      <c r="I2270" t="s">
        <v>35</v>
      </c>
      <c r="J2270" t="s">
        <v>36</v>
      </c>
      <c r="K2270" t="s">
        <v>36</v>
      </c>
      <c r="M2270">
        <v>360655</v>
      </c>
      <c r="N2270">
        <v>298364</v>
      </c>
      <c r="S2270" t="s">
        <v>37</v>
      </c>
      <c r="W2270">
        <v>3</v>
      </c>
      <c r="X2270">
        <v>18</v>
      </c>
      <c r="AA2270" t="s">
        <v>38</v>
      </c>
      <c r="AB2270">
        <v>401</v>
      </c>
      <c r="AC2270" t="s">
        <v>39</v>
      </c>
      <c r="AD2270" t="s">
        <v>40</v>
      </c>
      <c r="AE2270">
        <v>14</v>
      </c>
    </row>
    <row r="2271" spans="1:31">
      <c r="A2271">
        <v>252</v>
      </c>
      <c r="B2271">
        <v>252123</v>
      </c>
      <c r="C2271" t="s">
        <v>58</v>
      </c>
      <c r="D2271" t="s">
        <v>71</v>
      </c>
      <c r="E2271">
        <v>5510</v>
      </c>
      <c r="F2271" t="s">
        <v>52</v>
      </c>
      <c r="G2271" s="2">
        <v>31.1</v>
      </c>
      <c r="H2271" s="1">
        <v>43166</v>
      </c>
      <c r="I2271" t="s">
        <v>35</v>
      </c>
      <c r="J2271" t="s">
        <v>36</v>
      </c>
      <c r="K2271" t="s">
        <v>36</v>
      </c>
      <c r="M2271">
        <v>360655</v>
      </c>
      <c r="N2271">
        <v>298364</v>
      </c>
      <c r="S2271" t="s">
        <v>37</v>
      </c>
      <c r="W2271">
        <v>3</v>
      </c>
      <c r="X2271">
        <v>18</v>
      </c>
      <c r="AA2271" t="s">
        <v>38</v>
      </c>
      <c r="AB2271">
        <v>401</v>
      </c>
      <c r="AC2271" t="s">
        <v>39</v>
      </c>
      <c r="AD2271" t="s">
        <v>40</v>
      </c>
      <c r="AE2271">
        <v>44</v>
      </c>
    </row>
    <row r="2272" spans="1:31">
      <c r="A2272">
        <v>252</v>
      </c>
      <c r="B2272">
        <v>252129</v>
      </c>
      <c r="C2272" t="s">
        <v>58</v>
      </c>
      <c r="D2272" t="s">
        <v>71</v>
      </c>
      <c r="E2272">
        <v>5510</v>
      </c>
      <c r="F2272" t="s">
        <v>52</v>
      </c>
      <c r="G2272" s="2">
        <v>116.41</v>
      </c>
      <c r="H2272" s="1">
        <v>43166</v>
      </c>
      <c r="I2272" t="s">
        <v>35</v>
      </c>
      <c r="J2272" t="s">
        <v>36</v>
      </c>
      <c r="K2272" t="s">
        <v>36</v>
      </c>
      <c r="M2272">
        <v>360655</v>
      </c>
      <c r="N2272">
        <v>298364</v>
      </c>
      <c r="S2272" t="s">
        <v>37</v>
      </c>
      <c r="W2272">
        <v>3</v>
      </c>
      <c r="X2272">
        <v>18</v>
      </c>
      <c r="AA2272" t="s">
        <v>38</v>
      </c>
      <c r="AB2272">
        <v>401</v>
      </c>
      <c r="AC2272" t="s">
        <v>39</v>
      </c>
      <c r="AD2272" t="s">
        <v>40</v>
      </c>
      <c r="AE2272">
        <v>48</v>
      </c>
    </row>
    <row r="2273" spans="1:31">
      <c r="A2273">
        <v>249</v>
      </c>
      <c r="B2273">
        <v>249100</v>
      </c>
      <c r="C2273" t="s">
        <v>57</v>
      </c>
      <c r="D2273" t="s">
        <v>72</v>
      </c>
      <c r="E2273">
        <v>5510</v>
      </c>
      <c r="F2273" t="s">
        <v>52</v>
      </c>
      <c r="G2273" s="2">
        <v>20.61</v>
      </c>
      <c r="H2273" s="1">
        <v>43166</v>
      </c>
      <c r="I2273" t="s">
        <v>35</v>
      </c>
      <c r="J2273" t="s">
        <v>36</v>
      </c>
      <c r="K2273" t="s">
        <v>36</v>
      </c>
      <c r="M2273">
        <v>360655</v>
      </c>
      <c r="N2273">
        <v>298364</v>
      </c>
      <c r="S2273" t="s">
        <v>37</v>
      </c>
      <c r="W2273">
        <v>3</v>
      </c>
      <c r="X2273">
        <v>18</v>
      </c>
      <c r="AA2273" t="s">
        <v>38</v>
      </c>
      <c r="AB2273">
        <v>401</v>
      </c>
      <c r="AC2273" t="s">
        <v>39</v>
      </c>
      <c r="AD2273" t="s">
        <v>40</v>
      </c>
      <c r="AE2273">
        <v>232</v>
      </c>
    </row>
    <row r="2274" spans="1:31">
      <c r="A2274">
        <v>252</v>
      </c>
      <c r="B2274">
        <v>252136</v>
      </c>
      <c r="C2274" t="s">
        <v>58</v>
      </c>
      <c r="D2274" t="s">
        <v>71</v>
      </c>
      <c r="E2274">
        <v>5510</v>
      </c>
      <c r="F2274" t="s">
        <v>52</v>
      </c>
      <c r="G2274" s="2">
        <v>313.93</v>
      </c>
      <c r="H2274" s="1">
        <v>43166</v>
      </c>
      <c r="I2274" t="s">
        <v>35</v>
      </c>
      <c r="J2274" t="s">
        <v>36</v>
      </c>
      <c r="K2274" t="s">
        <v>36</v>
      </c>
      <c r="M2274">
        <v>360655</v>
      </c>
      <c r="N2274">
        <v>298364</v>
      </c>
      <c r="S2274" t="s">
        <v>37</v>
      </c>
      <c r="W2274">
        <v>3</v>
      </c>
      <c r="X2274">
        <v>18</v>
      </c>
      <c r="AA2274" t="s">
        <v>38</v>
      </c>
      <c r="AB2274">
        <v>401</v>
      </c>
      <c r="AC2274" t="s">
        <v>39</v>
      </c>
      <c r="AD2274" t="s">
        <v>40</v>
      </c>
      <c r="AE2274">
        <v>300</v>
      </c>
    </row>
    <row r="2275" spans="1:31">
      <c r="A2275">
        <v>251</v>
      </c>
      <c r="B2275">
        <v>251102</v>
      </c>
      <c r="C2275" t="s">
        <v>58</v>
      </c>
      <c r="D2275" t="s">
        <v>71</v>
      </c>
      <c r="E2275">
        <v>5510</v>
      </c>
      <c r="F2275" t="s">
        <v>52</v>
      </c>
      <c r="G2275" s="2">
        <v>874.18</v>
      </c>
      <c r="H2275" s="1">
        <v>43190</v>
      </c>
      <c r="I2275" t="s">
        <v>35</v>
      </c>
      <c r="J2275" t="s">
        <v>36</v>
      </c>
      <c r="K2275" t="s">
        <v>36</v>
      </c>
      <c r="M2275">
        <v>360680</v>
      </c>
      <c r="N2275">
        <v>298457</v>
      </c>
      <c r="S2275" t="s">
        <v>37</v>
      </c>
      <c r="W2275">
        <v>3</v>
      </c>
      <c r="X2275">
        <v>18</v>
      </c>
      <c r="AA2275" t="s">
        <v>38</v>
      </c>
      <c r="AB2275">
        <v>182</v>
      </c>
      <c r="AC2275" t="s">
        <v>39</v>
      </c>
      <c r="AD2275" t="s">
        <v>40</v>
      </c>
      <c r="AE2275">
        <v>33</v>
      </c>
    </row>
    <row r="2276" spans="1:31">
      <c r="A2276">
        <v>251</v>
      </c>
      <c r="B2276">
        <v>251106</v>
      </c>
      <c r="C2276" t="s">
        <v>58</v>
      </c>
      <c r="D2276" t="s">
        <v>71</v>
      </c>
      <c r="E2276">
        <v>5510</v>
      </c>
      <c r="F2276" t="s">
        <v>52</v>
      </c>
      <c r="G2276" s="2">
        <v>71.19</v>
      </c>
      <c r="H2276" s="1">
        <v>43190</v>
      </c>
      <c r="I2276" t="s">
        <v>35</v>
      </c>
      <c r="J2276" t="s">
        <v>36</v>
      </c>
      <c r="K2276" t="s">
        <v>36</v>
      </c>
      <c r="M2276">
        <v>360680</v>
      </c>
      <c r="N2276">
        <v>298457</v>
      </c>
      <c r="S2276" t="s">
        <v>37</v>
      </c>
      <c r="W2276">
        <v>3</v>
      </c>
      <c r="X2276">
        <v>18</v>
      </c>
      <c r="AA2276" t="s">
        <v>38</v>
      </c>
      <c r="AB2276">
        <v>182</v>
      </c>
      <c r="AC2276" t="s">
        <v>39</v>
      </c>
      <c r="AD2276" t="s">
        <v>40</v>
      </c>
      <c r="AE2276">
        <v>37</v>
      </c>
    </row>
    <row r="2277" spans="1:31">
      <c r="A2277">
        <v>255</v>
      </c>
      <c r="B2277">
        <v>255100</v>
      </c>
      <c r="C2277" t="s">
        <v>58</v>
      </c>
      <c r="D2277" t="s">
        <v>71</v>
      </c>
      <c r="E2277">
        <v>5510</v>
      </c>
      <c r="F2277" t="s">
        <v>52</v>
      </c>
      <c r="G2277" s="2">
        <v>130.97999999999999</v>
      </c>
      <c r="H2277" s="1">
        <v>43190</v>
      </c>
      <c r="I2277" t="s">
        <v>35</v>
      </c>
      <c r="J2277" t="s">
        <v>36</v>
      </c>
      <c r="K2277" t="s">
        <v>36</v>
      </c>
      <c r="M2277">
        <v>360680</v>
      </c>
      <c r="N2277">
        <v>298457</v>
      </c>
      <c r="S2277" t="s">
        <v>37</v>
      </c>
      <c r="W2277">
        <v>3</v>
      </c>
      <c r="X2277">
        <v>18</v>
      </c>
      <c r="AA2277" t="s">
        <v>38</v>
      </c>
      <c r="AB2277">
        <v>182</v>
      </c>
      <c r="AC2277" t="s">
        <v>39</v>
      </c>
      <c r="AD2277" t="s">
        <v>40</v>
      </c>
      <c r="AE2277">
        <v>107</v>
      </c>
    </row>
    <row r="2278" spans="1:31">
      <c r="A2278">
        <v>252</v>
      </c>
      <c r="B2278">
        <v>252111</v>
      </c>
      <c r="C2278" t="s">
        <v>57</v>
      </c>
      <c r="D2278" t="s">
        <v>72</v>
      </c>
      <c r="E2278">
        <v>5510</v>
      </c>
      <c r="F2278" t="s">
        <v>52</v>
      </c>
      <c r="G2278" s="2">
        <v>-1.73</v>
      </c>
      <c r="H2278" s="1">
        <v>43190</v>
      </c>
      <c r="I2278" t="s">
        <v>35</v>
      </c>
      <c r="J2278" t="s">
        <v>36</v>
      </c>
      <c r="K2278" t="s">
        <v>36</v>
      </c>
      <c r="M2278">
        <v>360680</v>
      </c>
      <c r="N2278">
        <v>298457</v>
      </c>
      <c r="S2278" t="s">
        <v>37</v>
      </c>
      <c r="W2278">
        <v>3</v>
      </c>
      <c r="X2278">
        <v>18</v>
      </c>
      <c r="AA2278" t="s">
        <v>38</v>
      </c>
      <c r="AB2278">
        <v>182</v>
      </c>
      <c r="AC2278" t="s">
        <v>39</v>
      </c>
      <c r="AD2278" t="s">
        <v>40</v>
      </c>
      <c r="AE2278">
        <v>416</v>
      </c>
    </row>
    <row r="2279" spans="1:31">
      <c r="A2279">
        <v>260</v>
      </c>
      <c r="B2279">
        <v>260101</v>
      </c>
      <c r="C2279" t="s">
        <v>57</v>
      </c>
      <c r="D2279" t="s">
        <v>72</v>
      </c>
      <c r="E2279">
        <v>5510</v>
      </c>
      <c r="F2279" t="s">
        <v>52</v>
      </c>
      <c r="G2279" s="2">
        <v>-14.3</v>
      </c>
      <c r="H2279" s="1">
        <v>43190</v>
      </c>
      <c r="I2279" t="s">
        <v>35</v>
      </c>
      <c r="J2279" t="s">
        <v>36</v>
      </c>
      <c r="K2279" t="s">
        <v>36</v>
      </c>
      <c r="M2279">
        <v>360680</v>
      </c>
      <c r="N2279">
        <v>298457</v>
      </c>
      <c r="S2279" t="s">
        <v>37</v>
      </c>
      <c r="W2279">
        <v>3</v>
      </c>
      <c r="X2279">
        <v>18</v>
      </c>
      <c r="AA2279" t="s">
        <v>38</v>
      </c>
      <c r="AB2279">
        <v>182</v>
      </c>
      <c r="AC2279" t="s">
        <v>39</v>
      </c>
      <c r="AD2279" t="s">
        <v>40</v>
      </c>
      <c r="AE2279">
        <v>463</v>
      </c>
    </row>
    <row r="2280" spans="1:31">
      <c r="A2280">
        <v>259</v>
      </c>
      <c r="B2280">
        <v>259101</v>
      </c>
      <c r="C2280" t="s">
        <v>57</v>
      </c>
      <c r="D2280" t="s">
        <v>72</v>
      </c>
      <c r="E2280">
        <v>5510</v>
      </c>
      <c r="F2280" t="s">
        <v>52</v>
      </c>
      <c r="G2280" s="2">
        <v>-1.55</v>
      </c>
      <c r="H2280" s="1">
        <v>43190</v>
      </c>
      <c r="I2280" t="s">
        <v>35</v>
      </c>
      <c r="J2280" t="s">
        <v>36</v>
      </c>
      <c r="K2280" t="s">
        <v>36</v>
      </c>
      <c r="M2280">
        <v>360680</v>
      </c>
      <c r="N2280">
        <v>298457</v>
      </c>
      <c r="S2280" t="s">
        <v>37</v>
      </c>
      <c r="W2280">
        <v>3</v>
      </c>
      <c r="X2280">
        <v>18</v>
      </c>
      <c r="AA2280" t="s">
        <v>38</v>
      </c>
      <c r="AB2280">
        <v>182</v>
      </c>
      <c r="AC2280" t="s">
        <v>39</v>
      </c>
      <c r="AD2280" t="s">
        <v>40</v>
      </c>
      <c r="AE2280">
        <v>466</v>
      </c>
    </row>
    <row r="2281" spans="1:31">
      <c r="A2281">
        <v>246</v>
      </c>
      <c r="B2281">
        <v>246100</v>
      </c>
      <c r="C2281" t="s">
        <v>57</v>
      </c>
      <c r="D2281" t="s">
        <v>72</v>
      </c>
      <c r="E2281">
        <v>5510</v>
      </c>
      <c r="F2281" t="s">
        <v>52</v>
      </c>
      <c r="G2281" s="2">
        <v>38.5</v>
      </c>
      <c r="H2281" s="1">
        <v>43190</v>
      </c>
      <c r="I2281" t="s">
        <v>35</v>
      </c>
      <c r="J2281" t="s">
        <v>36</v>
      </c>
      <c r="K2281" t="s">
        <v>36</v>
      </c>
      <c r="M2281">
        <v>360680</v>
      </c>
      <c r="N2281">
        <v>298457</v>
      </c>
      <c r="S2281" t="s">
        <v>37</v>
      </c>
      <c r="W2281">
        <v>3</v>
      </c>
      <c r="X2281">
        <v>18</v>
      </c>
      <c r="AA2281" t="s">
        <v>38</v>
      </c>
      <c r="AB2281">
        <v>182</v>
      </c>
      <c r="AC2281" t="s">
        <v>39</v>
      </c>
      <c r="AD2281" t="s">
        <v>40</v>
      </c>
      <c r="AE2281">
        <v>475</v>
      </c>
    </row>
    <row r="2282" spans="1:31">
      <c r="A2282">
        <v>251</v>
      </c>
      <c r="B2282">
        <v>251102</v>
      </c>
      <c r="C2282" t="s">
        <v>58</v>
      </c>
      <c r="D2282" t="s">
        <v>71</v>
      </c>
      <c r="E2282">
        <v>5510</v>
      </c>
      <c r="F2282" t="s">
        <v>52</v>
      </c>
      <c r="G2282" s="2">
        <v>44.94</v>
      </c>
      <c r="H2282" s="1">
        <v>43192</v>
      </c>
      <c r="I2282" t="s">
        <v>35</v>
      </c>
      <c r="J2282" t="s">
        <v>36</v>
      </c>
      <c r="K2282" t="s">
        <v>36</v>
      </c>
      <c r="M2282">
        <v>360692</v>
      </c>
      <c r="N2282">
        <v>298563</v>
      </c>
      <c r="S2282" t="s">
        <v>37</v>
      </c>
      <c r="W2282">
        <v>4</v>
      </c>
      <c r="X2282">
        <v>18</v>
      </c>
      <c r="AA2282" t="s">
        <v>38</v>
      </c>
      <c r="AB2282">
        <v>182</v>
      </c>
      <c r="AC2282" t="s">
        <v>39</v>
      </c>
      <c r="AD2282" t="s">
        <v>40</v>
      </c>
      <c r="AE2282">
        <v>20</v>
      </c>
    </row>
    <row r="2283" spans="1:31">
      <c r="A2283">
        <v>251</v>
      </c>
      <c r="B2283">
        <v>251102</v>
      </c>
      <c r="C2283" t="s">
        <v>58</v>
      </c>
      <c r="D2283" t="s">
        <v>71</v>
      </c>
      <c r="E2283">
        <v>5510</v>
      </c>
      <c r="F2283" t="s">
        <v>52</v>
      </c>
      <c r="G2283" s="2">
        <v>69.75</v>
      </c>
      <c r="H2283" s="1">
        <v>43194</v>
      </c>
      <c r="I2283" t="s">
        <v>35</v>
      </c>
      <c r="J2283" t="s">
        <v>36</v>
      </c>
      <c r="K2283" t="s">
        <v>36</v>
      </c>
      <c r="M2283">
        <v>360753</v>
      </c>
      <c r="N2283">
        <v>298907</v>
      </c>
      <c r="S2283" t="s">
        <v>37</v>
      </c>
      <c r="W2283">
        <v>4</v>
      </c>
      <c r="X2283">
        <v>18</v>
      </c>
      <c r="AA2283" t="s">
        <v>38</v>
      </c>
      <c r="AB2283">
        <v>401</v>
      </c>
      <c r="AC2283" t="s">
        <v>39</v>
      </c>
      <c r="AD2283" t="s">
        <v>40</v>
      </c>
      <c r="AE2283">
        <v>13</v>
      </c>
    </row>
    <row r="2284" spans="1:31">
      <c r="A2284">
        <v>251</v>
      </c>
      <c r="B2284">
        <v>251106</v>
      </c>
      <c r="C2284" t="s">
        <v>58</v>
      </c>
      <c r="D2284" t="s">
        <v>71</v>
      </c>
      <c r="E2284">
        <v>5510</v>
      </c>
      <c r="F2284" t="s">
        <v>52</v>
      </c>
      <c r="G2284" s="2">
        <v>120.02</v>
      </c>
      <c r="H2284" s="1">
        <v>43194</v>
      </c>
      <c r="I2284" t="s">
        <v>35</v>
      </c>
      <c r="J2284" t="s">
        <v>36</v>
      </c>
      <c r="K2284" t="s">
        <v>36</v>
      </c>
      <c r="M2284">
        <v>360753</v>
      </c>
      <c r="N2284">
        <v>298907</v>
      </c>
      <c r="S2284" t="s">
        <v>37</v>
      </c>
      <c r="W2284">
        <v>4</v>
      </c>
      <c r="X2284">
        <v>18</v>
      </c>
      <c r="AA2284" t="s">
        <v>38</v>
      </c>
      <c r="AB2284">
        <v>401</v>
      </c>
      <c r="AC2284" t="s">
        <v>39</v>
      </c>
      <c r="AD2284" t="s">
        <v>40</v>
      </c>
      <c r="AE2284">
        <v>17</v>
      </c>
    </row>
    <row r="2285" spans="1:31">
      <c r="A2285">
        <v>252</v>
      </c>
      <c r="B2285">
        <v>252106</v>
      </c>
      <c r="C2285" t="s">
        <v>58</v>
      </c>
      <c r="D2285" t="s">
        <v>71</v>
      </c>
      <c r="E2285">
        <v>5510</v>
      </c>
      <c r="F2285" t="s">
        <v>52</v>
      </c>
      <c r="G2285" s="2">
        <v>702.7</v>
      </c>
      <c r="H2285" s="1">
        <v>43194</v>
      </c>
      <c r="I2285" t="s">
        <v>35</v>
      </c>
      <c r="J2285" t="s">
        <v>36</v>
      </c>
      <c r="K2285" t="s">
        <v>36</v>
      </c>
      <c r="M2285">
        <v>360753</v>
      </c>
      <c r="N2285">
        <v>298907</v>
      </c>
      <c r="S2285" t="s">
        <v>37</v>
      </c>
      <c r="W2285">
        <v>4</v>
      </c>
      <c r="X2285">
        <v>18</v>
      </c>
      <c r="AA2285" t="s">
        <v>38</v>
      </c>
      <c r="AB2285">
        <v>401</v>
      </c>
      <c r="AC2285" t="s">
        <v>39</v>
      </c>
      <c r="AD2285" t="s">
        <v>40</v>
      </c>
      <c r="AE2285">
        <v>20</v>
      </c>
    </row>
    <row r="2286" spans="1:31">
      <c r="A2286">
        <v>252</v>
      </c>
      <c r="B2286">
        <v>252123</v>
      </c>
      <c r="C2286" t="s">
        <v>58</v>
      </c>
      <c r="D2286" t="s">
        <v>71</v>
      </c>
      <c r="E2286">
        <v>5510</v>
      </c>
      <c r="F2286" t="s">
        <v>52</v>
      </c>
      <c r="G2286" s="2">
        <v>81.73</v>
      </c>
      <c r="H2286" s="1">
        <v>43194</v>
      </c>
      <c r="I2286" t="s">
        <v>35</v>
      </c>
      <c r="J2286" t="s">
        <v>36</v>
      </c>
      <c r="K2286" t="s">
        <v>36</v>
      </c>
      <c r="M2286">
        <v>360753</v>
      </c>
      <c r="N2286">
        <v>298907</v>
      </c>
      <c r="S2286" t="s">
        <v>37</v>
      </c>
      <c r="W2286">
        <v>4</v>
      </c>
      <c r="X2286">
        <v>18</v>
      </c>
      <c r="AA2286" t="s">
        <v>38</v>
      </c>
      <c r="AB2286">
        <v>401</v>
      </c>
      <c r="AC2286" t="s">
        <v>39</v>
      </c>
      <c r="AD2286" t="s">
        <v>40</v>
      </c>
      <c r="AE2286">
        <v>54</v>
      </c>
    </row>
    <row r="2287" spans="1:31">
      <c r="A2287">
        <v>255</v>
      </c>
      <c r="B2287">
        <v>255100</v>
      </c>
      <c r="C2287" t="s">
        <v>58</v>
      </c>
      <c r="D2287" t="s">
        <v>71</v>
      </c>
      <c r="E2287">
        <v>5510</v>
      </c>
      <c r="F2287" t="s">
        <v>52</v>
      </c>
      <c r="G2287" s="2">
        <v>-22.91</v>
      </c>
      <c r="H2287" s="1">
        <v>43195</v>
      </c>
      <c r="I2287" t="s">
        <v>35</v>
      </c>
      <c r="J2287" t="s">
        <v>36</v>
      </c>
      <c r="K2287" t="s">
        <v>36</v>
      </c>
      <c r="M2287">
        <v>360796</v>
      </c>
      <c r="N2287">
        <v>299086</v>
      </c>
      <c r="S2287" t="s">
        <v>37</v>
      </c>
      <c r="W2287">
        <v>4</v>
      </c>
      <c r="X2287">
        <v>18</v>
      </c>
      <c r="AA2287" t="s">
        <v>38</v>
      </c>
      <c r="AB2287">
        <v>182</v>
      </c>
      <c r="AC2287" t="s">
        <v>39</v>
      </c>
      <c r="AD2287" t="s">
        <v>40</v>
      </c>
      <c r="AE2287">
        <v>42</v>
      </c>
    </row>
    <row r="2288" spans="1:31">
      <c r="A2288">
        <v>251</v>
      </c>
      <c r="B2288">
        <v>251102</v>
      </c>
      <c r="C2288" t="s">
        <v>58</v>
      </c>
      <c r="D2288" t="s">
        <v>71</v>
      </c>
      <c r="E2288">
        <v>5510</v>
      </c>
      <c r="F2288" t="s">
        <v>52</v>
      </c>
      <c r="G2288" s="2">
        <v>221.93</v>
      </c>
      <c r="H2288" s="1">
        <v>43198</v>
      </c>
      <c r="I2288" t="s">
        <v>35</v>
      </c>
      <c r="J2288" t="s">
        <v>36</v>
      </c>
      <c r="K2288" t="s">
        <v>36</v>
      </c>
      <c r="M2288">
        <v>360839</v>
      </c>
      <c r="N2288">
        <v>299221</v>
      </c>
      <c r="S2288" t="s">
        <v>37</v>
      </c>
      <c r="W2288">
        <v>4</v>
      </c>
      <c r="X2288">
        <v>18</v>
      </c>
      <c r="AA2288" t="s">
        <v>38</v>
      </c>
      <c r="AB2288">
        <v>182</v>
      </c>
      <c r="AC2288" t="s">
        <v>39</v>
      </c>
      <c r="AD2288" t="s">
        <v>40</v>
      </c>
      <c r="AE2288">
        <v>13</v>
      </c>
    </row>
    <row r="2289" spans="1:31">
      <c r="A2289">
        <v>252</v>
      </c>
      <c r="B2289">
        <v>252128</v>
      </c>
      <c r="C2289" t="s">
        <v>58</v>
      </c>
      <c r="D2289" t="s">
        <v>71</v>
      </c>
      <c r="E2289">
        <v>5510</v>
      </c>
      <c r="F2289" t="s">
        <v>52</v>
      </c>
      <c r="G2289" s="2">
        <v>38.25</v>
      </c>
      <c r="H2289" s="1">
        <v>43198</v>
      </c>
      <c r="I2289" t="s">
        <v>35</v>
      </c>
      <c r="J2289" t="s">
        <v>36</v>
      </c>
      <c r="K2289" t="s">
        <v>36</v>
      </c>
      <c r="M2289">
        <v>360839</v>
      </c>
      <c r="N2289">
        <v>299221</v>
      </c>
      <c r="S2289" t="s">
        <v>37</v>
      </c>
      <c r="W2289">
        <v>4</v>
      </c>
      <c r="X2289">
        <v>18</v>
      </c>
      <c r="AA2289" t="s">
        <v>38</v>
      </c>
      <c r="AB2289">
        <v>182</v>
      </c>
      <c r="AC2289" t="s">
        <v>39</v>
      </c>
      <c r="AD2289" t="s">
        <v>40</v>
      </c>
      <c r="AE2289">
        <v>72</v>
      </c>
    </row>
    <row r="2290" spans="1:31">
      <c r="A2290">
        <v>246</v>
      </c>
      <c r="B2290">
        <v>246100</v>
      </c>
      <c r="C2290" t="s">
        <v>57</v>
      </c>
      <c r="D2290" t="s">
        <v>72</v>
      </c>
      <c r="E2290">
        <v>5510</v>
      </c>
      <c r="F2290" t="s">
        <v>52</v>
      </c>
      <c r="G2290" s="2">
        <v>120.47</v>
      </c>
      <c r="H2290" s="1">
        <v>43198</v>
      </c>
      <c r="I2290" t="s">
        <v>35</v>
      </c>
      <c r="J2290" t="s">
        <v>36</v>
      </c>
      <c r="K2290" t="s">
        <v>36</v>
      </c>
      <c r="M2290">
        <v>360839</v>
      </c>
      <c r="N2290">
        <v>299221</v>
      </c>
      <c r="S2290" t="s">
        <v>37</v>
      </c>
      <c r="W2290">
        <v>4</v>
      </c>
      <c r="X2290">
        <v>18</v>
      </c>
      <c r="AA2290" t="s">
        <v>38</v>
      </c>
      <c r="AB2290">
        <v>182</v>
      </c>
      <c r="AC2290" t="s">
        <v>39</v>
      </c>
      <c r="AD2290" t="s">
        <v>40</v>
      </c>
      <c r="AE2290">
        <v>344</v>
      </c>
    </row>
    <row r="2291" spans="1:31">
      <c r="A2291">
        <v>251</v>
      </c>
      <c r="B2291">
        <v>251102</v>
      </c>
      <c r="C2291" t="s">
        <v>58</v>
      </c>
      <c r="D2291" t="s">
        <v>71</v>
      </c>
      <c r="E2291">
        <v>5510</v>
      </c>
      <c r="F2291" t="s">
        <v>52</v>
      </c>
      <c r="G2291" s="2">
        <v>257.58</v>
      </c>
      <c r="H2291" s="1">
        <v>43193</v>
      </c>
      <c r="I2291" t="s">
        <v>35</v>
      </c>
      <c r="J2291" t="s">
        <v>36</v>
      </c>
      <c r="K2291" t="s">
        <v>36</v>
      </c>
      <c r="M2291">
        <v>360850</v>
      </c>
      <c r="N2291">
        <v>299316</v>
      </c>
      <c r="S2291" t="s">
        <v>37</v>
      </c>
      <c r="W2291">
        <v>4</v>
      </c>
      <c r="X2291">
        <v>18</v>
      </c>
      <c r="AA2291" t="s">
        <v>38</v>
      </c>
      <c r="AB2291">
        <v>252</v>
      </c>
      <c r="AC2291" t="s">
        <v>39</v>
      </c>
      <c r="AD2291" t="s">
        <v>40</v>
      </c>
      <c r="AE2291">
        <v>15</v>
      </c>
    </row>
    <row r="2292" spans="1:31">
      <c r="A2292">
        <v>255</v>
      </c>
      <c r="B2292">
        <v>255100</v>
      </c>
      <c r="C2292" t="s">
        <v>58</v>
      </c>
      <c r="D2292" t="s">
        <v>71</v>
      </c>
      <c r="E2292">
        <v>5510</v>
      </c>
      <c r="F2292" t="s">
        <v>52</v>
      </c>
      <c r="G2292" s="2">
        <v>162.63</v>
      </c>
      <c r="H2292" s="1">
        <v>43193</v>
      </c>
      <c r="I2292" t="s">
        <v>35</v>
      </c>
      <c r="J2292" t="s">
        <v>36</v>
      </c>
      <c r="K2292" t="s">
        <v>36</v>
      </c>
      <c r="M2292">
        <v>360850</v>
      </c>
      <c r="N2292">
        <v>299316</v>
      </c>
      <c r="S2292" t="s">
        <v>37</v>
      </c>
      <c r="W2292">
        <v>4</v>
      </c>
      <c r="X2292">
        <v>18</v>
      </c>
      <c r="AA2292" t="s">
        <v>38</v>
      </c>
      <c r="AB2292">
        <v>252</v>
      </c>
      <c r="AC2292" t="s">
        <v>39</v>
      </c>
      <c r="AD2292" t="s">
        <v>40</v>
      </c>
      <c r="AE2292">
        <v>73</v>
      </c>
    </row>
    <row r="2293" spans="1:31">
      <c r="A2293">
        <v>252</v>
      </c>
      <c r="B2293">
        <v>252116</v>
      </c>
      <c r="C2293" t="s">
        <v>58</v>
      </c>
      <c r="D2293" t="s">
        <v>71</v>
      </c>
      <c r="E2293">
        <v>5510</v>
      </c>
      <c r="F2293" t="s">
        <v>52</v>
      </c>
      <c r="G2293" s="2">
        <v>36</v>
      </c>
      <c r="H2293" s="1">
        <v>43199</v>
      </c>
      <c r="I2293" t="s">
        <v>35</v>
      </c>
      <c r="J2293" t="s">
        <v>36</v>
      </c>
      <c r="K2293" t="s">
        <v>36</v>
      </c>
      <c r="M2293">
        <v>360867</v>
      </c>
      <c r="N2293">
        <v>299374</v>
      </c>
      <c r="S2293" t="s">
        <v>37</v>
      </c>
      <c r="W2293">
        <v>4</v>
      </c>
      <c r="X2293">
        <v>18</v>
      </c>
      <c r="AA2293" t="s">
        <v>38</v>
      </c>
      <c r="AB2293">
        <v>182</v>
      </c>
      <c r="AC2293" t="s">
        <v>39</v>
      </c>
      <c r="AD2293" t="s">
        <v>40</v>
      </c>
      <c r="AE2293">
        <v>64</v>
      </c>
    </row>
    <row r="2294" spans="1:31">
      <c r="A2294">
        <v>246</v>
      </c>
      <c r="B2294">
        <v>246100</v>
      </c>
      <c r="C2294" t="s">
        <v>57</v>
      </c>
      <c r="D2294" t="s">
        <v>72</v>
      </c>
      <c r="E2294">
        <v>5510</v>
      </c>
      <c r="F2294" t="s">
        <v>52</v>
      </c>
      <c r="G2294" s="2">
        <v>50.81</v>
      </c>
      <c r="H2294" s="1">
        <v>43199</v>
      </c>
      <c r="I2294" t="s">
        <v>35</v>
      </c>
      <c r="J2294" t="s">
        <v>36</v>
      </c>
      <c r="K2294" t="s">
        <v>36</v>
      </c>
      <c r="M2294">
        <v>360867</v>
      </c>
      <c r="N2294">
        <v>299374</v>
      </c>
      <c r="S2294" t="s">
        <v>37</v>
      </c>
      <c r="W2294">
        <v>4</v>
      </c>
      <c r="X2294">
        <v>18</v>
      </c>
      <c r="AA2294" t="s">
        <v>38</v>
      </c>
      <c r="AB2294">
        <v>182</v>
      </c>
      <c r="AC2294" t="s">
        <v>39</v>
      </c>
      <c r="AD2294" t="s">
        <v>40</v>
      </c>
      <c r="AE2294">
        <v>389</v>
      </c>
    </row>
    <row r="2295" spans="1:31">
      <c r="A2295">
        <v>251</v>
      </c>
      <c r="B2295">
        <v>251102</v>
      </c>
      <c r="C2295" t="s">
        <v>58</v>
      </c>
      <c r="D2295" t="s">
        <v>71</v>
      </c>
      <c r="E2295">
        <v>5510</v>
      </c>
      <c r="F2295" t="s">
        <v>52</v>
      </c>
      <c r="G2295" s="2">
        <v>658.33</v>
      </c>
      <c r="H2295" s="1">
        <v>43200</v>
      </c>
      <c r="I2295" t="s">
        <v>35</v>
      </c>
      <c r="J2295" t="s">
        <v>36</v>
      </c>
      <c r="K2295" t="s">
        <v>36</v>
      </c>
      <c r="M2295">
        <v>360882</v>
      </c>
      <c r="N2295">
        <v>299547</v>
      </c>
      <c r="S2295" t="s">
        <v>37</v>
      </c>
      <c r="W2295">
        <v>4</v>
      </c>
      <c r="X2295">
        <v>18</v>
      </c>
      <c r="AA2295" t="s">
        <v>38</v>
      </c>
      <c r="AB2295">
        <v>182</v>
      </c>
      <c r="AC2295" t="s">
        <v>39</v>
      </c>
      <c r="AD2295" t="s">
        <v>40</v>
      </c>
      <c r="AE2295">
        <v>37</v>
      </c>
    </row>
    <row r="2296" spans="1:31">
      <c r="A2296">
        <v>252</v>
      </c>
      <c r="B2296">
        <v>252106</v>
      </c>
      <c r="C2296" t="s">
        <v>58</v>
      </c>
      <c r="D2296" t="s">
        <v>71</v>
      </c>
      <c r="E2296">
        <v>5510</v>
      </c>
      <c r="F2296" t="s">
        <v>52</v>
      </c>
      <c r="G2296" s="2">
        <v>107.33</v>
      </c>
      <c r="H2296" s="1">
        <v>43200</v>
      </c>
      <c r="I2296" t="s">
        <v>35</v>
      </c>
      <c r="J2296" t="s">
        <v>36</v>
      </c>
      <c r="K2296" t="s">
        <v>36</v>
      </c>
      <c r="M2296">
        <v>360882</v>
      </c>
      <c r="N2296">
        <v>299547</v>
      </c>
      <c r="S2296" t="s">
        <v>37</v>
      </c>
      <c r="W2296">
        <v>4</v>
      </c>
      <c r="X2296">
        <v>18</v>
      </c>
      <c r="AA2296" t="s">
        <v>38</v>
      </c>
      <c r="AB2296">
        <v>182</v>
      </c>
      <c r="AC2296" t="s">
        <v>39</v>
      </c>
      <c r="AD2296" t="s">
        <v>40</v>
      </c>
      <c r="AE2296">
        <v>43</v>
      </c>
    </row>
    <row r="2297" spans="1:31">
      <c r="A2297">
        <v>251</v>
      </c>
      <c r="B2297">
        <v>251106</v>
      </c>
      <c r="C2297" t="s">
        <v>58</v>
      </c>
      <c r="D2297" t="s">
        <v>71</v>
      </c>
      <c r="E2297">
        <v>5510</v>
      </c>
      <c r="F2297" t="s">
        <v>52</v>
      </c>
      <c r="G2297" s="2">
        <v>26.03</v>
      </c>
      <c r="H2297" s="1">
        <v>43201</v>
      </c>
      <c r="I2297" t="s">
        <v>35</v>
      </c>
      <c r="J2297" t="s">
        <v>36</v>
      </c>
      <c r="K2297" t="s">
        <v>36</v>
      </c>
      <c r="M2297">
        <v>360888</v>
      </c>
      <c r="N2297">
        <v>299673</v>
      </c>
      <c r="S2297" t="s">
        <v>37</v>
      </c>
      <c r="W2297">
        <v>4</v>
      </c>
      <c r="X2297">
        <v>18</v>
      </c>
      <c r="AA2297" t="s">
        <v>38</v>
      </c>
      <c r="AB2297">
        <v>182</v>
      </c>
      <c r="AC2297" t="s">
        <v>39</v>
      </c>
      <c r="AD2297" t="s">
        <v>40</v>
      </c>
      <c r="AE2297">
        <v>19</v>
      </c>
    </row>
    <row r="2298" spans="1:31">
      <c r="A2298">
        <v>252</v>
      </c>
      <c r="B2298">
        <v>252124</v>
      </c>
      <c r="C2298" t="s">
        <v>58</v>
      </c>
      <c r="D2298" t="s">
        <v>71</v>
      </c>
      <c r="E2298">
        <v>5510</v>
      </c>
      <c r="F2298" t="s">
        <v>52</v>
      </c>
      <c r="G2298" s="2">
        <v>82.64</v>
      </c>
      <c r="H2298" s="1">
        <v>43201</v>
      </c>
      <c r="I2298" t="s">
        <v>35</v>
      </c>
      <c r="J2298" t="s">
        <v>36</v>
      </c>
      <c r="K2298" t="s">
        <v>36</v>
      </c>
      <c r="M2298">
        <v>360888</v>
      </c>
      <c r="N2298">
        <v>299673</v>
      </c>
      <c r="S2298" t="s">
        <v>37</v>
      </c>
      <c r="W2298">
        <v>4</v>
      </c>
      <c r="X2298">
        <v>18</v>
      </c>
      <c r="AA2298" t="s">
        <v>38</v>
      </c>
      <c r="AB2298">
        <v>182</v>
      </c>
      <c r="AC2298" t="s">
        <v>39</v>
      </c>
      <c r="AD2298" t="s">
        <v>40</v>
      </c>
      <c r="AE2298">
        <v>54</v>
      </c>
    </row>
    <row r="2299" spans="1:31">
      <c r="A2299">
        <v>252</v>
      </c>
      <c r="B2299">
        <v>252132</v>
      </c>
      <c r="C2299" t="s">
        <v>57</v>
      </c>
      <c r="D2299" t="s">
        <v>72</v>
      </c>
      <c r="E2299">
        <v>5510</v>
      </c>
      <c r="F2299" t="s">
        <v>52</v>
      </c>
      <c r="G2299" s="2">
        <v>-0.34</v>
      </c>
      <c r="H2299" s="1">
        <v>43202</v>
      </c>
      <c r="I2299" t="s">
        <v>35</v>
      </c>
      <c r="J2299" t="s">
        <v>36</v>
      </c>
      <c r="K2299" t="s">
        <v>36</v>
      </c>
      <c r="M2299">
        <v>360890</v>
      </c>
      <c r="N2299">
        <v>299799</v>
      </c>
      <c r="S2299" t="s">
        <v>37</v>
      </c>
      <c r="W2299">
        <v>4</v>
      </c>
      <c r="X2299">
        <v>18</v>
      </c>
      <c r="AA2299" t="s">
        <v>38</v>
      </c>
      <c r="AB2299">
        <v>254</v>
      </c>
      <c r="AC2299" t="s">
        <v>39</v>
      </c>
      <c r="AD2299" t="s">
        <v>40</v>
      </c>
      <c r="AE2299">
        <v>4</v>
      </c>
    </row>
    <row r="2300" spans="1:31">
      <c r="A2300">
        <v>252</v>
      </c>
      <c r="B2300">
        <v>252121</v>
      </c>
      <c r="C2300" t="s">
        <v>58</v>
      </c>
      <c r="D2300" t="s">
        <v>71</v>
      </c>
      <c r="E2300">
        <v>5510</v>
      </c>
      <c r="F2300" t="s">
        <v>52</v>
      </c>
      <c r="G2300" s="2">
        <v>20.65</v>
      </c>
      <c r="H2300" s="1">
        <v>43202</v>
      </c>
      <c r="I2300" t="s">
        <v>35</v>
      </c>
      <c r="J2300" t="s">
        <v>36</v>
      </c>
      <c r="K2300" t="s">
        <v>36</v>
      </c>
      <c r="M2300">
        <v>360890</v>
      </c>
      <c r="N2300">
        <v>299799</v>
      </c>
      <c r="S2300" t="s">
        <v>37</v>
      </c>
      <c r="W2300">
        <v>4</v>
      </c>
      <c r="X2300">
        <v>18</v>
      </c>
      <c r="AA2300" t="s">
        <v>38</v>
      </c>
      <c r="AB2300">
        <v>254</v>
      </c>
      <c r="AC2300" t="s">
        <v>39</v>
      </c>
      <c r="AD2300" t="s">
        <v>40</v>
      </c>
      <c r="AE2300">
        <v>57</v>
      </c>
    </row>
    <row r="2301" spans="1:31">
      <c r="A2301">
        <v>251</v>
      </c>
      <c r="B2301">
        <v>251102</v>
      </c>
      <c r="C2301" t="s">
        <v>58</v>
      </c>
      <c r="D2301" t="s">
        <v>71</v>
      </c>
      <c r="E2301">
        <v>5510</v>
      </c>
      <c r="F2301" t="s">
        <v>52</v>
      </c>
      <c r="G2301" s="2">
        <v>175.62</v>
      </c>
      <c r="H2301" s="1">
        <v>43205</v>
      </c>
      <c r="I2301" t="s">
        <v>35</v>
      </c>
      <c r="J2301" t="s">
        <v>36</v>
      </c>
      <c r="K2301" t="s">
        <v>36</v>
      </c>
      <c r="M2301">
        <v>360897</v>
      </c>
      <c r="N2301">
        <v>300020</v>
      </c>
      <c r="S2301" t="s">
        <v>37</v>
      </c>
      <c r="W2301">
        <v>4</v>
      </c>
      <c r="X2301">
        <v>18</v>
      </c>
      <c r="AA2301" t="s">
        <v>38</v>
      </c>
      <c r="AB2301">
        <v>182</v>
      </c>
      <c r="AC2301" t="s">
        <v>39</v>
      </c>
      <c r="AD2301" t="s">
        <v>40</v>
      </c>
      <c r="AE2301">
        <v>28</v>
      </c>
    </row>
    <row r="2302" spans="1:31">
      <c r="A2302">
        <v>252</v>
      </c>
      <c r="B2302">
        <v>252106</v>
      </c>
      <c r="C2302" t="s">
        <v>58</v>
      </c>
      <c r="D2302" t="s">
        <v>71</v>
      </c>
      <c r="E2302">
        <v>5510</v>
      </c>
      <c r="F2302" t="s">
        <v>52</v>
      </c>
      <c r="G2302" s="2">
        <v>291.51</v>
      </c>
      <c r="H2302" s="1">
        <v>43205</v>
      </c>
      <c r="I2302" t="s">
        <v>35</v>
      </c>
      <c r="J2302" t="s">
        <v>36</v>
      </c>
      <c r="K2302" t="s">
        <v>36</v>
      </c>
      <c r="M2302">
        <v>360897</v>
      </c>
      <c r="N2302">
        <v>300020</v>
      </c>
      <c r="S2302" t="s">
        <v>37</v>
      </c>
      <c r="W2302">
        <v>4</v>
      </c>
      <c r="X2302">
        <v>18</v>
      </c>
      <c r="AA2302" t="s">
        <v>38</v>
      </c>
      <c r="AB2302">
        <v>182</v>
      </c>
      <c r="AC2302" t="s">
        <v>39</v>
      </c>
      <c r="AD2302" t="s">
        <v>40</v>
      </c>
      <c r="AE2302">
        <v>35</v>
      </c>
    </row>
    <row r="2303" spans="1:31">
      <c r="A2303">
        <v>255</v>
      </c>
      <c r="B2303">
        <v>255100</v>
      </c>
      <c r="C2303" t="s">
        <v>58</v>
      </c>
      <c r="D2303" t="s">
        <v>71</v>
      </c>
      <c r="E2303">
        <v>5510</v>
      </c>
      <c r="F2303" t="s">
        <v>52</v>
      </c>
      <c r="G2303" s="2">
        <v>633.32000000000005</v>
      </c>
      <c r="H2303" s="1">
        <v>43205</v>
      </c>
      <c r="I2303" t="s">
        <v>35</v>
      </c>
      <c r="J2303" t="s">
        <v>36</v>
      </c>
      <c r="K2303" t="s">
        <v>36</v>
      </c>
      <c r="M2303">
        <v>360897</v>
      </c>
      <c r="N2303">
        <v>300020</v>
      </c>
      <c r="S2303" t="s">
        <v>37</v>
      </c>
      <c r="W2303">
        <v>4</v>
      </c>
      <c r="X2303">
        <v>18</v>
      </c>
      <c r="AA2303" t="s">
        <v>38</v>
      </c>
      <c r="AB2303">
        <v>182</v>
      </c>
      <c r="AC2303" t="s">
        <v>39</v>
      </c>
      <c r="AD2303" t="s">
        <v>40</v>
      </c>
      <c r="AE2303">
        <v>91</v>
      </c>
    </row>
    <row r="2304" spans="1:31">
      <c r="A2304">
        <v>251</v>
      </c>
      <c r="B2304">
        <v>251102</v>
      </c>
      <c r="C2304" t="s">
        <v>58</v>
      </c>
      <c r="D2304" t="s">
        <v>71</v>
      </c>
      <c r="E2304">
        <v>5510</v>
      </c>
      <c r="F2304" t="s">
        <v>52</v>
      </c>
      <c r="G2304" s="2">
        <v>70.31</v>
      </c>
      <c r="H2304" s="1">
        <v>43206</v>
      </c>
      <c r="I2304" t="s">
        <v>35</v>
      </c>
      <c r="J2304" t="s">
        <v>36</v>
      </c>
      <c r="K2304" t="s">
        <v>36</v>
      </c>
      <c r="M2304">
        <v>360907</v>
      </c>
      <c r="N2304">
        <v>300113</v>
      </c>
      <c r="S2304" t="s">
        <v>37</v>
      </c>
      <c r="W2304">
        <v>4</v>
      </c>
      <c r="X2304">
        <v>18</v>
      </c>
      <c r="AA2304" t="s">
        <v>38</v>
      </c>
      <c r="AB2304">
        <v>182</v>
      </c>
      <c r="AC2304" t="s">
        <v>39</v>
      </c>
      <c r="AD2304" t="s">
        <v>40</v>
      </c>
      <c r="AE2304">
        <v>51</v>
      </c>
    </row>
    <row r="2305" spans="1:31">
      <c r="A2305">
        <v>255</v>
      </c>
      <c r="B2305">
        <v>255101</v>
      </c>
      <c r="C2305" t="s">
        <v>57</v>
      </c>
      <c r="D2305" t="s">
        <v>72</v>
      </c>
      <c r="E2305">
        <v>5510</v>
      </c>
      <c r="F2305" t="s">
        <v>52</v>
      </c>
      <c r="G2305" s="2">
        <v>0.61</v>
      </c>
      <c r="H2305" s="1">
        <v>43206</v>
      </c>
      <c r="I2305" t="s">
        <v>35</v>
      </c>
      <c r="J2305" t="s">
        <v>36</v>
      </c>
      <c r="K2305" t="s">
        <v>36</v>
      </c>
      <c r="M2305">
        <v>360907</v>
      </c>
      <c r="N2305">
        <v>300113</v>
      </c>
      <c r="S2305" t="s">
        <v>37</v>
      </c>
      <c r="W2305">
        <v>4</v>
      </c>
      <c r="X2305">
        <v>18</v>
      </c>
      <c r="AA2305" t="s">
        <v>38</v>
      </c>
      <c r="AB2305">
        <v>182</v>
      </c>
      <c r="AC2305" t="s">
        <v>39</v>
      </c>
      <c r="AD2305" t="s">
        <v>40</v>
      </c>
      <c r="AE2305">
        <v>422</v>
      </c>
    </row>
    <row r="2306" spans="1:31">
      <c r="A2306">
        <v>252</v>
      </c>
      <c r="B2306">
        <v>252110</v>
      </c>
      <c r="C2306" t="s">
        <v>58</v>
      </c>
      <c r="D2306" t="s">
        <v>71</v>
      </c>
      <c r="E2306">
        <v>5510</v>
      </c>
      <c r="F2306" t="s">
        <v>52</v>
      </c>
      <c r="G2306" s="2">
        <v>176.59</v>
      </c>
      <c r="H2306" s="1">
        <v>43208</v>
      </c>
      <c r="I2306" t="s">
        <v>35</v>
      </c>
      <c r="J2306" t="s">
        <v>36</v>
      </c>
      <c r="K2306" t="s">
        <v>36</v>
      </c>
      <c r="M2306">
        <v>360912</v>
      </c>
      <c r="N2306">
        <v>300282</v>
      </c>
      <c r="S2306" t="s">
        <v>37</v>
      </c>
      <c r="W2306">
        <v>4</v>
      </c>
      <c r="X2306">
        <v>18</v>
      </c>
      <c r="AA2306" t="s">
        <v>38</v>
      </c>
      <c r="AB2306">
        <v>252</v>
      </c>
      <c r="AC2306" t="s">
        <v>39</v>
      </c>
      <c r="AD2306" t="s">
        <v>40</v>
      </c>
      <c r="AE2306">
        <v>16</v>
      </c>
    </row>
    <row r="2307" spans="1:31">
      <c r="A2307">
        <v>251</v>
      </c>
      <c r="B2307">
        <v>251102</v>
      </c>
      <c r="C2307" t="s">
        <v>58</v>
      </c>
      <c r="D2307" t="s">
        <v>71</v>
      </c>
      <c r="E2307">
        <v>5510</v>
      </c>
      <c r="F2307" t="s">
        <v>52</v>
      </c>
      <c r="G2307" s="2">
        <v>129.69999999999999</v>
      </c>
      <c r="H2307" s="1">
        <v>43208</v>
      </c>
      <c r="I2307" t="s">
        <v>35</v>
      </c>
      <c r="J2307" t="s">
        <v>36</v>
      </c>
      <c r="K2307" t="s">
        <v>36</v>
      </c>
      <c r="M2307">
        <v>360912</v>
      </c>
      <c r="N2307">
        <v>300282</v>
      </c>
      <c r="S2307" t="s">
        <v>37</v>
      </c>
      <c r="W2307">
        <v>4</v>
      </c>
      <c r="X2307">
        <v>18</v>
      </c>
      <c r="AA2307" t="s">
        <v>38</v>
      </c>
      <c r="AB2307">
        <v>252</v>
      </c>
      <c r="AC2307" t="s">
        <v>39</v>
      </c>
      <c r="AD2307" t="s">
        <v>40</v>
      </c>
      <c r="AE2307">
        <v>24</v>
      </c>
    </row>
    <row r="2308" spans="1:31">
      <c r="A2308">
        <v>251</v>
      </c>
      <c r="B2308">
        <v>251106</v>
      </c>
      <c r="C2308" t="s">
        <v>58</v>
      </c>
      <c r="D2308" t="s">
        <v>71</v>
      </c>
      <c r="E2308">
        <v>5510</v>
      </c>
      <c r="F2308" t="s">
        <v>52</v>
      </c>
      <c r="G2308" s="2">
        <v>83.61</v>
      </c>
      <c r="H2308" s="1">
        <v>43208</v>
      </c>
      <c r="I2308" t="s">
        <v>35</v>
      </c>
      <c r="J2308" t="s">
        <v>36</v>
      </c>
      <c r="K2308" t="s">
        <v>36</v>
      </c>
      <c r="M2308">
        <v>360912</v>
      </c>
      <c r="N2308">
        <v>300282</v>
      </c>
      <c r="S2308" t="s">
        <v>37</v>
      </c>
      <c r="W2308">
        <v>4</v>
      </c>
      <c r="X2308">
        <v>18</v>
      </c>
      <c r="AA2308" t="s">
        <v>38</v>
      </c>
      <c r="AB2308">
        <v>252</v>
      </c>
      <c r="AC2308" t="s">
        <v>39</v>
      </c>
      <c r="AD2308" t="s">
        <v>40</v>
      </c>
      <c r="AE2308">
        <v>29</v>
      </c>
    </row>
    <row r="2309" spans="1:31">
      <c r="A2309">
        <v>252</v>
      </c>
      <c r="B2309">
        <v>252106</v>
      </c>
      <c r="C2309" t="s">
        <v>58</v>
      </c>
      <c r="D2309" t="s">
        <v>71</v>
      </c>
      <c r="E2309">
        <v>5510</v>
      </c>
      <c r="F2309" t="s">
        <v>52</v>
      </c>
      <c r="G2309" s="2">
        <v>134.9</v>
      </c>
      <c r="H2309" s="1">
        <v>43208</v>
      </c>
      <c r="I2309" t="s">
        <v>35</v>
      </c>
      <c r="J2309" t="s">
        <v>36</v>
      </c>
      <c r="K2309" t="s">
        <v>36</v>
      </c>
      <c r="M2309">
        <v>360912</v>
      </c>
      <c r="N2309">
        <v>300282</v>
      </c>
      <c r="S2309" t="s">
        <v>37</v>
      </c>
      <c r="W2309">
        <v>4</v>
      </c>
      <c r="X2309">
        <v>18</v>
      </c>
      <c r="AA2309" t="s">
        <v>38</v>
      </c>
      <c r="AB2309">
        <v>252</v>
      </c>
      <c r="AC2309" t="s">
        <v>39</v>
      </c>
      <c r="AD2309" t="s">
        <v>40</v>
      </c>
      <c r="AE2309">
        <v>32</v>
      </c>
    </row>
    <row r="2310" spans="1:31">
      <c r="A2310">
        <v>252</v>
      </c>
      <c r="B2310">
        <v>252122</v>
      </c>
      <c r="C2310" t="s">
        <v>58</v>
      </c>
      <c r="D2310" t="s">
        <v>71</v>
      </c>
      <c r="E2310">
        <v>5510</v>
      </c>
      <c r="F2310" t="s">
        <v>52</v>
      </c>
      <c r="G2310" s="2">
        <v>40.81</v>
      </c>
      <c r="H2310" s="1">
        <v>43208</v>
      </c>
      <c r="I2310" t="s">
        <v>35</v>
      </c>
      <c r="J2310" t="s">
        <v>36</v>
      </c>
      <c r="K2310" t="s">
        <v>36</v>
      </c>
      <c r="M2310">
        <v>360912</v>
      </c>
      <c r="N2310">
        <v>300282</v>
      </c>
      <c r="S2310" t="s">
        <v>37</v>
      </c>
      <c r="W2310">
        <v>4</v>
      </c>
      <c r="X2310">
        <v>18</v>
      </c>
      <c r="AA2310" t="s">
        <v>38</v>
      </c>
      <c r="AB2310">
        <v>252</v>
      </c>
      <c r="AC2310" t="s">
        <v>39</v>
      </c>
      <c r="AD2310" t="s">
        <v>40</v>
      </c>
      <c r="AE2310">
        <v>65</v>
      </c>
    </row>
    <row r="2311" spans="1:31">
      <c r="A2311">
        <v>252</v>
      </c>
      <c r="B2311">
        <v>252123</v>
      </c>
      <c r="C2311" t="s">
        <v>58</v>
      </c>
      <c r="D2311" t="s">
        <v>71</v>
      </c>
      <c r="E2311">
        <v>5510</v>
      </c>
      <c r="F2311" t="s">
        <v>52</v>
      </c>
      <c r="G2311" s="2">
        <v>238.57</v>
      </c>
      <c r="H2311" s="1">
        <v>43208</v>
      </c>
      <c r="I2311" t="s">
        <v>35</v>
      </c>
      <c r="J2311" t="s">
        <v>36</v>
      </c>
      <c r="K2311" t="s">
        <v>36</v>
      </c>
      <c r="M2311">
        <v>360912</v>
      </c>
      <c r="N2311">
        <v>300282</v>
      </c>
      <c r="S2311" t="s">
        <v>37</v>
      </c>
      <c r="W2311">
        <v>4</v>
      </c>
      <c r="X2311">
        <v>18</v>
      </c>
      <c r="AA2311" t="s">
        <v>38</v>
      </c>
      <c r="AB2311">
        <v>252</v>
      </c>
      <c r="AC2311" t="s">
        <v>39</v>
      </c>
      <c r="AD2311" t="s">
        <v>40</v>
      </c>
      <c r="AE2311">
        <v>66</v>
      </c>
    </row>
    <row r="2312" spans="1:31">
      <c r="A2312">
        <v>252</v>
      </c>
      <c r="B2312">
        <v>252106</v>
      </c>
      <c r="C2312" t="s">
        <v>58</v>
      </c>
      <c r="D2312" t="s">
        <v>71</v>
      </c>
      <c r="E2312">
        <v>5510</v>
      </c>
      <c r="F2312" t="s">
        <v>52</v>
      </c>
      <c r="G2312" s="2">
        <v>821.25</v>
      </c>
      <c r="H2312" s="1">
        <v>43207</v>
      </c>
      <c r="I2312" t="s">
        <v>35</v>
      </c>
      <c r="J2312" t="s">
        <v>36</v>
      </c>
      <c r="K2312" t="s">
        <v>36</v>
      </c>
      <c r="M2312">
        <v>360921</v>
      </c>
      <c r="N2312">
        <v>300330</v>
      </c>
      <c r="S2312" t="s">
        <v>37</v>
      </c>
      <c r="W2312">
        <v>4</v>
      </c>
      <c r="X2312">
        <v>18</v>
      </c>
      <c r="AA2312" t="s">
        <v>38</v>
      </c>
      <c r="AB2312">
        <v>254</v>
      </c>
      <c r="AC2312" t="s">
        <v>39</v>
      </c>
      <c r="AD2312" t="s">
        <v>40</v>
      </c>
      <c r="AE2312">
        <v>50</v>
      </c>
    </row>
    <row r="2313" spans="1:31">
      <c r="A2313">
        <v>246</v>
      </c>
      <c r="B2313">
        <v>246100</v>
      </c>
      <c r="C2313" t="s">
        <v>57</v>
      </c>
      <c r="D2313" t="s">
        <v>72</v>
      </c>
      <c r="E2313">
        <v>5510</v>
      </c>
      <c r="F2313" t="s">
        <v>52</v>
      </c>
      <c r="G2313" s="2">
        <v>74.91</v>
      </c>
      <c r="H2313" s="1">
        <v>43207</v>
      </c>
      <c r="I2313" t="s">
        <v>35</v>
      </c>
      <c r="J2313" t="s">
        <v>36</v>
      </c>
      <c r="K2313" t="s">
        <v>36</v>
      </c>
      <c r="M2313">
        <v>360921</v>
      </c>
      <c r="N2313">
        <v>300330</v>
      </c>
      <c r="S2313" t="s">
        <v>37</v>
      </c>
      <c r="W2313">
        <v>4</v>
      </c>
      <c r="X2313">
        <v>18</v>
      </c>
      <c r="AA2313" t="s">
        <v>38</v>
      </c>
      <c r="AB2313">
        <v>254</v>
      </c>
      <c r="AC2313" t="s">
        <v>39</v>
      </c>
      <c r="AD2313" t="s">
        <v>40</v>
      </c>
      <c r="AE2313">
        <v>429</v>
      </c>
    </row>
    <row r="2314" spans="1:31">
      <c r="A2314">
        <v>252</v>
      </c>
      <c r="B2314">
        <v>252110</v>
      </c>
      <c r="C2314" t="s">
        <v>58</v>
      </c>
      <c r="D2314" t="s">
        <v>71</v>
      </c>
      <c r="E2314">
        <v>5510</v>
      </c>
      <c r="F2314" t="s">
        <v>52</v>
      </c>
      <c r="G2314" s="2">
        <v>176.28</v>
      </c>
      <c r="H2314" s="1">
        <v>43214</v>
      </c>
      <c r="I2314" t="s">
        <v>35</v>
      </c>
      <c r="J2314" t="s">
        <v>36</v>
      </c>
      <c r="K2314" t="s">
        <v>36</v>
      </c>
      <c r="M2314">
        <v>360931</v>
      </c>
      <c r="N2314">
        <v>300640</v>
      </c>
      <c r="S2314" t="s">
        <v>37</v>
      </c>
      <c r="W2314">
        <v>4</v>
      </c>
      <c r="X2314">
        <v>18</v>
      </c>
      <c r="AA2314" t="s">
        <v>38</v>
      </c>
      <c r="AB2314">
        <v>182</v>
      </c>
      <c r="AC2314" t="s">
        <v>39</v>
      </c>
      <c r="AD2314" t="s">
        <v>40</v>
      </c>
      <c r="AE2314">
        <v>19</v>
      </c>
    </row>
    <row r="2315" spans="1:31">
      <c r="A2315">
        <v>246</v>
      </c>
      <c r="B2315">
        <v>246100</v>
      </c>
      <c r="C2315" t="s">
        <v>57</v>
      </c>
      <c r="D2315" t="s">
        <v>72</v>
      </c>
      <c r="E2315">
        <v>5510</v>
      </c>
      <c r="F2315" t="s">
        <v>52</v>
      </c>
      <c r="G2315" s="2">
        <v>59.62</v>
      </c>
      <c r="H2315" s="1">
        <v>43214</v>
      </c>
      <c r="I2315" t="s">
        <v>35</v>
      </c>
      <c r="J2315" t="s">
        <v>36</v>
      </c>
      <c r="K2315" t="s">
        <v>36</v>
      </c>
      <c r="M2315">
        <v>360931</v>
      </c>
      <c r="N2315">
        <v>300640</v>
      </c>
      <c r="S2315" t="s">
        <v>37</v>
      </c>
      <c r="W2315">
        <v>4</v>
      </c>
      <c r="X2315">
        <v>18</v>
      </c>
      <c r="AA2315" t="s">
        <v>38</v>
      </c>
      <c r="AB2315">
        <v>182</v>
      </c>
      <c r="AC2315" t="s">
        <v>39</v>
      </c>
      <c r="AD2315" t="s">
        <v>40</v>
      </c>
      <c r="AE2315">
        <v>317</v>
      </c>
    </row>
    <row r="2316" spans="1:31">
      <c r="A2316">
        <v>251</v>
      </c>
      <c r="B2316">
        <v>251104</v>
      </c>
      <c r="C2316" t="s">
        <v>57</v>
      </c>
      <c r="D2316" t="s">
        <v>72</v>
      </c>
      <c r="E2316">
        <v>5510</v>
      </c>
      <c r="F2316" t="s">
        <v>52</v>
      </c>
      <c r="G2316" s="2">
        <v>173.18</v>
      </c>
      <c r="H2316" s="1">
        <v>43212</v>
      </c>
      <c r="I2316" t="s">
        <v>35</v>
      </c>
      <c r="J2316" t="s">
        <v>36</v>
      </c>
      <c r="K2316" t="s">
        <v>36</v>
      </c>
      <c r="M2316">
        <v>360935</v>
      </c>
      <c r="N2316">
        <v>300682</v>
      </c>
      <c r="S2316" t="s">
        <v>37</v>
      </c>
      <c r="W2316">
        <v>4</v>
      </c>
      <c r="X2316">
        <v>18</v>
      </c>
      <c r="AA2316" t="s">
        <v>38</v>
      </c>
      <c r="AB2316">
        <v>182</v>
      </c>
      <c r="AC2316" t="s">
        <v>39</v>
      </c>
      <c r="AD2316" t="s">
        <v>40</v>
      </c>
      <c r="AE2316">
        <v>317</v>
      </c>
    </row>
    <row r="2317" spans="1:31">
      <c r="A2317">
        <v>251</v>
      </c>
      <c r="B2317">
        <v>251102</v>
      </c>
      <c r="C2317" t="s">
        <v>58</v>
      </c>
      <c r="D2317" t="s">
        <v>71</v>
      </c>
      <c r="E2317">
        <v>5510</v>
      </c>
      <c r="F2317" t="s">
        <v>52</v>
      </c>
      <c r="G2317" s="2">
        <v>104.19</v>
      </c>
      <c r="H2317" s="1">
        <v>43215</v>
      </c>
      <c r="I2317" t="s">
        <v>35</v>
      </c>
      <c r="J2317" t="s">
        <v>36</v>
      </c>
      <c r="K2317" t="s">
        <v>36</v>
      </c>
      <c r="M2317">
        <v>360940</v>
      </c>
      <c r="N2317">
        <v>300756</v>
      </c>
      <c r="S2317" t="s">
        <v>37</v>
      </c>
      <c r="W2317">
        <v>4</v>
      </c>
      <c r="X2317">
        <v>18</v>
      </c>
      <c r="AA2317" t="s">
        <v>38</v>
      </c>
      <c r="AB2317">
        <v>252</v>
      </c>
      <c r="AC2317" t="s">
        <v>39</v>
      </c>
      <c r="AD2317" t="s">
        <v>40</v>
      </c>
      <c r="AE2317">
        <v>12</v>
      </c>
    </row>
    <row r="2318" spans="1:31">
      <c r="A2318">
        <v>251</v>
      </c>
      <c r="B2318">
        <v>251106</v>
      </c>
      <c r="C2318" t="s">
        <v>58</v>
      </c>
      <c r="D2318" t="s">
        <v>71</v>
      </c>
      <c r="E2318">
        <v>5510</v>
      </c>
      <c r="F2318" t="s">
        <v>52</v>
      </c>
      <c r="G2318" s="2">
        <v>159.65</v>
      </c>
      <c r="H2318" s="1">
        <v>43215</v>
      </c>
      <c r="I2318" t="s">
        <v>35</v>
      </c>
      <c r="J2318" t="s">
        <v>36</v>
      </c>
      <c r="K2318" t="s">
        <v>36</v>
      </c>
      <c r="M2318">
        <v>360940</v>
      </c>
      <c r="N2318">
        <v>300756</v>
      </c>
      <c r="S2318" t="s">
        <v>37</v>
      </c>
      <c r="W2318">
        <v>4</v>
      </c>
      <c r="X2318">
        <v>18</v>
      </c>
      <c r="AA2318" t="s">
        <v>38</v>
      </c>
      <c r="AB2318">
        <v>252</v>
      </c>
      <c r="AC2318" t="s">
        <v>39</v>
      </c>
      <c r="AD2318" t="s">
        <v>40</v>
      </c>
      <c r="AE2318">
        <v>18</v>
      </c>
    </row>
    <row r="2319" spans="1:31">
      <c r="A2319">
        <v>252</v>
      </c>
      <c r="B2319">
        <v>252106</v>
      </c>
      <c r="C2319" t="s">
        <v>58</v>
      </c>
      <c r="D2319" t="s">
        <v>71</v>
      </c>
      <c r="E2319">
        <v>5510</v>
      </c>
      <c r="F2319" t="s">
        <v>52</v>
      </c>
      <c r="G2319" s="2">
        <v>95.45</v>
      </c>
      <c r="H2319" s="1">
        <v>43215</v>
      </c>
      <c r="I2319" t="s">
        <v>35</v>
      </c>
      <c r="J2319" t="s">
        <v>36</v>
      </c>
      <c r="K2319" t="s">
        <v>36</v>
      </c>
      <c r="M2319">
        <v>360940</v>
      </c>
      <c r="N2319">
        <v>300756</v>
      </c>
      <c r="S2319" t="s">
        <v>37</v>
      </c>
      <c r="W2319">
        <v>4</v>
      </c>
      <c r="X2319">
        <v>18</v>
      </c>
      <c r="AA2319" t="s">
        <v>38</v>
      </c>
      <c r="AB2319">
        <v>252</v>
      </c>
      <c r="AC2319" t="s">
        <v>39</v>
      </c>
      <c r="AD2319" t="s">
        <v>40</v>
      </c>
      <c r="AE2319">
        <v>23</v>
      </c>
    </row>
    <row r="2320" spans="1:31">
      <c r="A2320">
        <v>252</v>
      </c>
      <c r="B2320">
        <v>252122</v>
      </c>
      <c r="C2320" t="s">
        <v>58</v>
      </c>
      <c r="D2320" t="s">
        <v>71</v>
      </c>
      <c r="E2320">
        <v>5510</v>
      </c>
      <c r="F2320" t="s">
        <v>52</v>
      </c>
      <c r="G2320" s="2">
        <v>0.42</v>
      </c>
      <c r="H2320" s="1">
        <v>43215</v>
      </c>
      <c r="I2320" t="s">
        <v>35</v>
      </c>
      <c r="J2320" t="s">
        <v>36</v>
      </c>
      <c r="K2320" t="s">
        <v>36</v>
      </c>
      <c r="M2320">
        <v>360940</v>
      </c>
      <c r="N2320">
        <v>300756</v>
      </c>
      <c r="S2320" t="s">
        <v>37</v>
      </c>
      <c r="W2320">
        <v>4</v>
      </c>
      <c r="X2320">
        <v>18</v>
      </c>
      <c r="AA2320" t="s">
        <v>38</v>
      </c>
      <c r="AB2320">
        <v>252</v>
      </c>
      <c r="AC2320" t="s">
        <v>39</v>
      </c>
      <c r="AD2320" t="s">
        <v>40</v>
      </c>
      <c r="AE2320">
        <v>58</v>
      </c>
    </row>
    <row r="2321" spans="1:31">
      <c r="A2321">
        <v>255</v>
      </c>
      <c r="B2321">
        <v>255100</v>
      </c>
      <c r="C2321" t="s">
        <v>58</v>
      </c>
      <c r="D2321" t="s">
        <v>71</v>
      </c>
      <c r="E2321">
        <v>5510</v>
      </c>
      <c r="F2321" t="s">
        <v>52</v>
      </c>
      <c r="G2321" s="2">
        <v>179.24</v>
      </c>
      <c r="H2321" s="1">
        <v>43215</v>
      </c>
      <c r="I2321" t="s">
        <v>35</v>
      </c>
      <c r="J2321" t="s">
        <v>36</v>
      </c>
      <c r="K2321" t="s">
        <v>36</v>
      </c>
      <c r="M2321">
        <v>360940</v>
      </c>
      <c r="N2321">
        <v>300756</v>
      </c>
      <c r="S2321" t="s">
        <v>37</v>
      </c>
      <c r="W2321">
        <v>4</v>
      </c>
      <c r="X2321">
        <v>18</v>
      </c>
      <c r="AA2321" t="s">
        <v>38</v>
      </c>
      <c r="AB2321">
        <v>252</v>
      </c>
      <c r="AC2321" t="s">
        <v>39</v>
      </c>
      <c r="AD2321" t="s">
        <v>40</v>
      </c>
      <c r="AE2321">
        <v>67</v>
      </c>
    </row>
    <row r="2322" spans="1:31">
      <c r="A2322">
        <v>251</v>
      </c>
      <c r="B2322">
        <v>251102</v>
      </c>
      <c r="C2322" t="s">
        <v>58</v>
      </c>
      <c r="D2322" t="s">
        <v>71</v>
      </c>
      <c r="E2322">
        <v>5510</v>
      </c>
      <c r="F2322" t="s">
        <v>52</v>
      </c>
      <c r="G2322" s="2">
        <v>44.15</v>
      </c>
      <c r="H2322" s="1">
        <v>43213</v>
      </c>
      <c r="I2322" t="s">
        <v>35</v>
      </c>
      <c r="J2322" t="s">
        <v>36</v>
      </c>
      <c r="K2322" t="s">
        <v>36</v>
      </c>
      <c r="M2322">
        <v>360976</v>
      </c>
      <c r="N2322">
        <v>300943</v>
      </c>
      <c r="S2322" t="s">
        <v>37</v>
      </c>
      <c r="W2322">
        <v>4</v>
      </c>
      <c r="X2322">
        <v>18</v>
      </c>
      <c r="AA2322" t="s">
        <v>38</v>
      </c>
      <c r="AB2322">
        <v>182</v>
      </c>
      <c r="AC2322" t="s">
        <v>39</v>
      </c>
      <c r="AD2322" t="s">
        <v>40</v>
      </c>
      <c r="AE2322">
        <v>9</v>
      </c>
    </row>
    <row r="2323" spans="1:31">
      <c r="A2323">
        <v>251</v>
      </c>
      <c r="B2323">
        <v>251106</v>
      </c>
      <c r="C2323" t="s">
        <v>58</v>
      </c>
      <c r="D2323" t="s">
        <v>71</v>
      </c>
      <c r="E2323">
        <v>5510</v>
      </c>
      <c r="F2323" t="s">
        <v>52</v>
      </c>
      <c r="G2323" s="2">
        <v>347.84</v>
      </c>
      <c r="H2323" s="1">
        <v>43213</v>
      </c>
      <c r="I2323" t="s">
        <v>35</v>
      </c>
      <c r="J2323" t="s">
        <v>36</v>
      </c>
      <c r="K2323" t="s">
        <v>36</v>
      </c>
      <c r="M2323">
        <v>360976</v>
      </c>
      <c r="N2323">
        <v>300943</v>
      </c>
      <c r="S2323" t="s">
        <v>37</v>
      </c>
      <c r="W2323">
        <v>4</v>
      </c>
      <c r="X2323">
        <v>18</v>
      </c>
      <c r="AA2323" t="s">
        <v>38</v>
      </c>
      <c r="AB2323">
        <v>182</v>
      </c>
      <c r="AC2323" t="s">
        <v>39</v>
      </c>
      <c r="AD2323" t="s">
        <v>40</v>
      </c>
      <c r="AE2323">
        <v>14</v>
      </c>
    </row>
    <row r="2324" spans="1:31">
      <c r="A2324">
        <v>252</v>
      </c>
      <c r="B2324">
        <v>252106</v>
      </c>
      <c r="C2324" t="s">
        <v>58</v>
      </c>
      <c r="D2324" t="s">
        <v>71</v>
      </c>
      <c r="E2324">
        <v>5510</v>
      </c>
      <c r="F2324" t="s">
        <v>52</v>
      </c>
      <c r="G2324" s="2">
        <v>219.71</v>
      </c>
      <c r="H2324" s="1">
        <v>43213</v>
      </c>
      <c r="I2324" t="s">
        <v>35</v>
      </c>
      <c r="J2324" t="s">
        <v>36</v>
      </c>
      <c r="K2324" t="s">
        <v>36</v>
      </c>
      <c r="M2324">
        <v>360976</v>
      </c>
      <c r="N2324">
        <v>300943</v>
      </c>
      <c r="S2324" t="s">
        <v>37</v>
      </c>
      <c r="W2324">
        <v>4</v>
      </c>
      <c r="X2324">
        <v>18</v>
      </c>
      <c r="AA2324" t="s">
        <v>38</v>
      </c>
      <c r="AB2324">
        <v>182</v>
      </c>
      <c r="AC2324" t="s">
        <v>39</v>
      </c>
      <c r="AD2324" t="s">
        <v>40</v>
      </c>
      <c r="AE2324">
        <v>18</v>
      </c>
    </row>
    <row r="2325" spans="1:31">
      <c r="A2325">
        <v>255</v>
      </c>
      <c r="B2325">
        <v>255100</v>
      </c>
      <c r="C2325" t="s">
        <v>58</v>
      </c>
      <c r="D2325" t="s">
        <v>71</v>
      </c>
      <c r="E2325">
        <v>5510</v>
      </c>
      <c r="F2325" t="s">
        <v>52</v>
      </c>
      <c r="G2325" s="2">
        <v>444.86</v>
      </c>
      <c r="H2325" s="1">
        <v>43213</v>
      </c>
      <c r="I2325" t="s">
        <v>35</v>
      </c>
      <c r="J2325" t="s">
        <v>36</v>
      </c>
      <c r="K2325" t="s">
        <v>36</v>
      </c>
      <c r="M2325">
        <v>360976</v>
      </c>
      <c r="N2325">
        <v>300943</v>
      </c>
      <c r="S2325" t="s">
        <v>37</v>
      </c>
      <c r="W2325">
        <v>4</v>
      </c>
      <c r="X2325">
        <v>18</v>
      </c>
      <c r="AA2325" t="s">
        <v>38</v>
      </c>
      <c r="AB2325">
        <v>182</v>
      </c>
      <c r="AC2325" t="s">
        <v>39</v>
      </c>
      <c r="AD2325" t="s">
        <v>40</v>
      </c>
      <c r="AE2325">
        <v>58</v>
      </c>
    </row>
    <row r="2326" spans="1:31">
      <c r="A2326">
        <v>252</v>
      </c>
      <c r="B2326">
        <v>252110</v>
      </c>
      <c r="C2326" t="s">
        <v>58</v>
      </c>
      <c r="D2326" t="s">
        <v>71</v>
      </c>
      <c r="E2326">
        <v>5510</v>
      </c>
      <c r="F2326" t="s">
        <v>52</v>
      </c>
      <c r="G2326" s="2">
        <v>77.37</v>
      </c>
      <c r="H2326" s="1">
        <v>43219</v>
      </c>
      <c r="I2326" t="s">
        <v>35</v>
      </c>
      <c r="J2326" t="s">
        <v>36</v>
      </c>
      <c r="K2326" t="s">
        <v>36</v>
      </c>
      <c r="M2326">
        <v>360977</v>
      </c>
      <c r="N2326">
        <v>300992</v>
      </c>
      <c r="S2326" t="s">
        <v>37</v>
      </c>
      <c r="W2326">
        <v>4</v>
      </c>
      <c r="X2326">
        <v>18</v>
      </c>
      <c r="AA2326" t="s">
        <v>38</v>
      </c>
      <c r="AB2326">
        <v>182</v>
      </c>
      <c r="AC2326" t="s">
        <v>39</v>
      </c>
      <c r="AD2326" t="s">
        <v>40</v>
      </c>
      <c r="AE2326">
        <v>11</v>
      </c>
    </row>
    <row r="2327" spans="1:31">
      <c r="A2327">
        <v>251</v>
      </c>
      <c r="B2327">
        <v>251102</v>
      </c>
      <c r="C2327" t="s">
        <v>58</v>
      </c>
      <c r="D2327" t="s">
        <v>71</v>
      </c>
      <c r="E2327">
        <v>5510</v>
      </c>
      <c r="F2327" t="s">
        <v>52</v>
      </c>
      <c r="G2327" s="2">
        <v>460.2</v>
      </c>
      <c r="H2327" s="1">
        <v>43219</v>
      </c>
      <c r="I2327" t="s">
        <v>35</v>
      </c>
      <c r="J2327" t="s">
        <v>36</v>
      </c>
      <c r="K2327" t="s">
        <v>36</v>
      </c>
      <c r="M2327">
        <v>360977</v>
      </c>
      <c r="N2327">
        <v>300992</v>
      </c>
      <c r="S2327" t="s">
        <v>37</v>
      </c>
      <c r="W2327">
        <v>4</v>
      </c>
      <c r="X2327">
        <v>18</v>
      </c>
      <c r="AA2327" t="s">
        <v>38</v>
      </c>
      <c r="AB2327">
        <v>182</v>
      </c>
      <c r="AC2327" t="s">
        <v>39</v>
      </c>
      <c r="AD2327" t="s">
        <v>40</v>
      </c>
      <c r="AE2327">
        <v>15</v>
      </c>
    </row>
    <row r="2328" spans="1:31">
      <c r="A2328">
        <v>251</v>
      </c>
      <c r="B2328">
        <v>251106</v>
      </c>
      <c r="C2328" t="s">
        <v>58</v>
      </c>
      <c r="D2328" t="s">
        <v>71</v>
      </c>
      <c r="E2328">
        <v>5510</v>
      </c>
      <c r="F2328" t="s">
        <v>52</v>
      </c>
      <c r="G2328" s="2">
        <v>0.49</v>
      </c>
      <c r="H2328" s="1">
        <v>43219</v>
      </c>
      <c r="I2328" t="s">
        <v>35</v>
      </c>
      <c r="J2328" t="s">
        <v>36</v>
      </c>
      <c r="K2328" t="s">
        <v>36</v>
      </c>
      <c r="M2328">
        <v>360977</v>
      </c>
      <c r="N2328">
        <v>300992</v>
      </c>
      <c r="S2328" t="s">
        <v>37</v>
      </c>
      <c r="W2328">
        <v>4</v>
      </c>
      <c r="X2328">
        <v>18</v>
      </c>
      <c r="AA2328" t="s">
        <v>38</v>
      </c>
      <c r="AB2328">
        <v>182</v>
      </c>
      <c r="AC2328" t="s">
        <v>39</v>
      </c>
      <c r="AD2328" t="s">
        <v>40</v>
      </c>
      <c r="AE2328">
        <v>19</v>
      </c>
    </row>
    <row r="2329" spans="1:31">
      <c r="A2329">
        <v>252</v>
      </c>
      <c r="B2329">
        <v>252106</v>
      </c>
      <c r="C2329" t="s">
        <v>58</v>
      </c>
      <c r="D2329" t="s">
        <v>71</v>
      </c>
      <c r="E2329">
        <v>5510</v>
      </c>
      <c r="F2329" t="s">
        <v>52</v>
      </c>
      <c r="G2329" s="2">
        <v>74.63</v>
      </c>
      <c r="H2329" s="1">
        <v>43219</v>
      </c>
      <c r="I2329" t="s">
        <v>35</v>
      </c>
      <c r="J2329" t="s">
        <v>36</v>
      </c>
      <c r="K2329" t="s">
        <v>36</v>
      </c>
      <c r="M2329">
        <v>360977</v>
      </c>
      <c r="N2329">
        <v>300992</v>
      </c>
      <c r="S2329" t="s">
        <v>37</v>
      </c>
      <c r="W2329">
        <v>4</v>
      </c>
      <c r="X2329">
        <v>18</v>
      </c>
      <c r="AA2329" t="s">
        <v>38</v>
      </c>
      <c r="AB2329">
        <v>182</v>
      </c>
      <c r="AC2329" t="s">
        <v>39</v>
      </c>
      <c r="AD2329" t="s">
        <v>40</v>
      </c>
      <c r="AE2329">
        <v>23</v>
      </c>
    </row>
    <row r="2330" spans="1:31">
      <c r="A2330">
        <v>252</v>
      </c>
      <c r="B2330">
        <v>252122</v>
      </c>
      <c r="C2330" t="s">
        <v>58</v>
      </c>
      <c r="D2330" t="s">
        <v>71</v>
      </c>
      <c r="E2330">
        <v>5510</v>
      </c>
      <c r="F2330" t="s">
        <v>52</v>
      </c>
      <c r="G2330" s="2">
        <v>53.62</v>
      </c>
      <c r="H2330" s="1">
        <v>43219</v>
      </c>
      <c r="I2330" t="s">
        <v>35</v>
      </c>
      <c r="J2330" t="s">
        <v>36</v>
      </c>
      <c r="K2330" t="s">
        <v>36</v>
      </c>
      <c r="M2330">
        <v>360977</v>
      </c>
      <c r="N2330">
        <v>300992</v>
      </c>
      <c r="S2330" t="s">
        <v>37</v>
      </c>
      <c r="W2330">
        <v>4</v>
      </c>
      <c r="X2330">
        <v>18</v>
      </c>
      <c r="AA2330" t="s">
        <v>38</v>
      </c>
      <c r="AB2330">
        <v>182</v>
      </c>
      <c r="AC2330" t="s">
        <v>39</v>
      </c>
      <c r="AD2330" t="s">
        <v>40</v>
      </c>
      <c r="AE2330">
        <v>69</v>
      </c>
    </row>
    <row r="2331" spans="1:31">
      <c r="A2331">
        <v>246</v>
      </c>
      <c r="B2331">
        <v>246100</v>
      </c>
      <c r="C2331" t="s">
        <v>57</v>
      </c>
      <c r="D2331" t="s">
        <v>72</v>
      </c>
      <c r="E2331">
        <v>5510</v>
      </c>
      <c r="F2331" t="s">
        <v>52</v>
      </c>
      <c r="G2331" s="2">
        <v>21.49</v>
      </c>
      <c r="H2331" s="1">
        <v>43219</v>
      </c>
      <c r="I2331" t="s">
        <v>35</v>
      </c>
      <c r="J2331" t="s">
        <v>36</v>
      </c>
      <c r="K2331" t="s">
        <v>36</v>
      </c>
      <c r="M2331">
        <v>360977</v>
      </c>
      <c r="N2331">
        <v>300992</v>
      </c>
      <c r="S2331" t="s">
        <v>37</v>
      </c>
      <c r="W2331">
        <v>4</v>
      </c>
      <c r="X2331">
        <v>18</v>
      </c>
      <c r="AA2331" t="s">
        <v>38</v>
      </c>
      <c r="AB2331">
        <v>182</v>
      </c>
      <c r="AC2331" t="s">
        <v>39</v>
      </c>
      <c r="AD2331" t="s">
        <v>40</v>
      </c>
      <c r="AE2331">
        <v>426</v>
      </c>
    </row>
    <row r="2332" spans="1:31">
      <c r="A2332">
        <v>252</v>
      </c>
      <c r="B2332">
        <v>252110</v>
      </c>
      <c r="C2332" t="s">
        <v>58</v>
      </c>
      <c r="D2332" t="s">
        <v>71</v>
      </c>
      <c r="E2332">
        <v>5510</v>
      </c>
      <c r="F2332" t="s">
        <v>52</v>
      </c>
      <c r="G2332" s="2">
        <v>125.4</v>
      </c>
      <c r="H2332" s="1">
        <v>43220</v>
      </c>
      <c r="I2332" t="s">
        <v>35</v>
      </c>
      <c r="J2332" t="s">
        <v>36</v>
      </c>
      <c r="K2332" t="s">
        <v>36</v>
      </c>
      <c r="M2332">
        <v>360993</v>
      </c>
      <c r="N2332">
        <v>301191</v>
      </c>
      <c r="S2332" t="s">
        <v>37</v>
      </c>
      <c r="W2332">
        <v>4</v>
      </c>
      <c r="X2332">
        <v>18</v>
      </c>
      <c r="AA2332" t="s">
        <v>38</v>
      </c>
      <c r="AB2332">
        <v>252</v>
      </c>
      <c r="AC2332" t="s">
        <v>39</v>
      </c>
      <c r="AD2332" t="s">
        <v>40</v>
      </c>
      <c r="AE2332">
        <v>29</v>
      </c>
    </row>
    <row r="2333" spans="1:31">
      <c r="A2333">
        <v>251</v>
      </c>
      <c r="B2333">
        <v>251102</v>
      </c>
      <c r="C2333" t="s">
        <v>58</v>
      </c>
      <c r="D2333" t="s">
        <v>71</v>
      </c>
      <c r="E2333">
        <v>5510</v>
      </c>
      <c r="F2333" t="s">
        <v>52</v>
      </c>
      <c r="G2333" s="2">
        <v>551.91</v>
      </c>
      <c r="H2333" s="1">
        <v>43220</v>
      </c>
      <c r="I2333" t="s">
        <v>35</v>
      </c>
      <c r="J2333" t="s">
        <v>36</v>
      </c>
      <c r="K2333" t="s">
        <v>36</v>
      </c>
      <c r="M2333">
        <v>360993</v>
      </c>
      <c r="N2333">
        <v>301191</v>
      </c>
      <c r="S2333" t="s">
        <v>37</v>
      </c>
      <c r="W2333">
        <v>4</v>
      </c>
      <c r="X2333">
        <v>18</v>
      </c>
      <c r="AA2333" t="s">
        <v>38</v>
      </c>
      <c r="AB2333">
        <v>252</v>
      </c>
      <c r="AC2333" t="s">
        <v>39</v>
      </c>
      <c r="AD2333" t="s">
        <v>40</v>
      </c>
      <c r="AE2333">
        <v>33</v>
      </c>
    </row>
    <row r="2334" spans="1:31">
      <c r="A2334">
        <v>248</v>
      </c>
      <c r="B2334">
        <v>248100</v>
      </c>
      <c r="C2334" t="s">
        <v>58</v>
      </c>
      <c r="D2334" t="s">
        <v>71</v>
      </c>
      <c r="E2334">
        <v>5510</v>
      </c>
      <c r="F2334" t="s">
        <v>52</v>
      </c>
      <c r="G2334" s="2">
        <v>259.52999999999997</v>
      </c>
      <c r="H2334" s="1">
        <v>43220</v>
      </c>
      <c r="I2334" t="s">
        <v>35</v>
      </c>
      <c r="J2334" t="s">
        <v>36</v>
      </c>
      <c r="K2334" t="s">
        <v>36</v>
      </c>
      <c r="M2334">
        <v>360993</v>
      </c>
      <c r="N2334">
        <v>301191</v>
      </c>
      <c r="S2334" t="s">
        <v>37</v>
      </c>
      <c r="W2334">
        <v>4</v>
      </c>
      <c r="X2334">
        <v>18</v>
      </c>
      <c r="AA2334" t="s">
        <v>38</v>
      </c>
      <c r="AB2334">
        <v>252</v>
      </c>
      <c r="AC2334" t="s">
        <v>39</v>
      </c>
      <c r="AD2334" t="s">
        <v>40</v>
      </c>
      <c r="AE2334">
        <v>103</v>
      </c>
    </row>
    <row r="2335" spans="1:31">
      <c r="A2335">
        <v>251</v>
      </c>
      <c r="B2335">
        <v>251102</v>
      </c>
      <c r="C2335" t="s">
        <v>58</v>
      </c>
      <c r="D2335" t="s">
        <v>71</v>
      </c>
      <c r="E2335">
        <v>5510</v>
      </c>
      <c r="F2335" t="s">
        <v>52</v>
      </c>
      <c r="G2335" s="2">
        <v>166.22</v>
      </c>
      <c r="H2335" s="1">
        <v>43221</v>
      </c>
      <c r="I2335" t="s">
        <v>35</v>
      </c>
      <c r="J2335" t="s">
        <v>36</v>
      </c>
      <c r="K2335" t="s">
        <v>36</v>
      </c>
      <c r="M2335">
        <v>361012</v>
      </c>
      <c r="N2335">
        <v>301357</v>
      </c>
      <c r="S2335" t="s">
        <v>37</v>
      </c>
      <c r="W2335">
        <v>5</v>
      </c>
      <c r="X2335">
        <v>18</v>
      </c>
      <c r="AA2335" t="s">
        <v>38</v>
      </c>
      <c r="AB2335">
        <v>182</v>
      </c>
      <c r="AC2335" t="s">
        <v>39</v>
      </c>
      <c r="AD2335" t="s">
        <v>40</v>
      </c>
      <c r="AE2335">
        <v>30</v>
      </c>
    </row>
    <row r="2336" spans="1:31">
      <c r="A2336">
        <v>251</v>
      </c>
      <c r="B2336">
        <v>251106</v>
      </c>
      <c r="C2336" t="s">
        <v>58</v>
      </c>
      <c r="D2336" t="s">
        <v>71</v>
      </c>
      <c r="E2336">
        <v>5510</v>
      </c>
      <c r="F2336" t="s">
        <v>52</v>
      </c>
      <c r="G2336" s="2">
        <v>48.74</v>
      </c>
      <c r="H2336" s="1">
        <v>43221</v>
      </c>
      <c r="I2336" t="s">
        <v>35</v>
      </c>
      <c r="J2336" t="s">
        <v>36</v>
      </c>
      <c r="K2336" t="s">
        <v>36</v>
      </c>
      <c r="M2336">
        <v>361012</v>
      </c>
      <c r="N2336">
        <v>301357</v>
      </c>
      <c r="S2336" t="s">
        <v>37</v>
      </c>
      <c r="W2336">
        <v>5</v>
      </c>
      <c r="X2336">
        <v>18</v>
      </c>
      <c r="AA2336" t="s">
        <v>38</v>
      </c>
      <c r="AB2336">
        <v>182</v>
      </c>
      <c r="AC2336" t="s">
        <v>39</v>
      </c>
      <c r="AD2336" t="s">
        <v>40</v>
      </c>
      <c r="AE2336">
        <v>34</v>
      </c>
    </row>
    <row r="2337" spans="1:31">
      <c r="A2337">
        <v>252</v>
      </c>
      <c r="B2337">
        <v>252106</v>
      </c>
      <c r="C2337" t="s">
        <v>58</v>
      </c>
      <c r="D2337" t="s">
        <v>71</v>
      </c>
      <c r="E2337">
        <v>5510</v>
      </c>
      <c r="F2337" t="s">
        <v>52</v>
      </c>
      <c r="G2337" s="2">
        <v>786.53</v>
      </c>
      <c r="H2337" s="1">
        <v>43221</v>
      </c>
      <c r="I2337" t="s">
        <v>35</v>
      </c>
      <c r="J2337" t="s">
        <v>36</v>
      </c>
      <c r="K2337" t="s">
        <v>36</v>
      </c>
      <c r="M2337">
        <v>361012</v>
      </c>
      <c r="N2337">
        <v>301357</v>
      </c>
      <c r="S2337" t="s">
        <v>37</v>
      </c>
      <c r="W2337">
        <v>5</v>
      </c>
      <c r="X2337">
        <v>18</v>
      </c>
      <c r="AA2337" t="s">
        <v>38</v>
      </c>
      <c r="AB2337">
        <v>182</v>
      </c>
      <c r="AC2337" t="s">
        <v>39</v>
      </c>
      <c r="AD2337" t="s">
        <v>40</v>
      </c>
      <c r="AE2337">
        <v>37</v>
      </c>
    </row>
    <row r="2338" spans="1:31">
      <c r="A2338">
        <v>252</v>
      </c>
      <c r="B2338">
        <v>252122</v>
      </c>
      <c r="C2338" t="s">
        <v>58</v>
      </c>
      <c r="D2338" t="s">
        <v>71</v>
      </c>
      <c r="E2338">
        <v>5510</v>
      </c>
      <c r="F2338" t="s">
        <v>52</v>
      </c>
      <c r="G2338" s="2">
        <v>-1.27</v>
      </c>
      <c r="H2338" s="1">
        <v>43221</v>
      </c>
      <c r="I2338" t="s">
        <v>35</v>
      </c>
      <c r="J2338" t="s">
        <v>36</v>
      </c>
      <c r="K2338" t="s">
        <v>36</v>
      </c>
      <c r="M2338">
        <v>361012</v>
      </c>
      <c r="N2338">
        <v>301357</v>
      </c>
      <c r="S2338" t="s">
        <v>37</v>
      </c>
      <c r="W2338">
        <v>5</v>
      </c>
      <c r="X2338">
        <v>18</v>
      </c>
      <c r="AA2338" t="s">
        <v>38</v>
      </c>
      <c r="AB2338">
        <v>182</v>
      </c>
      <c r="AC2338" t="s">
        <v>39</v>
      </c>
      <c r="AD2338" t="s">
        <v>40</v>
      </c>
      <c r="AE2338">
        <v>73</v>
      </c>
    </row>
    <row r="2339" spans="1:31">
      <c r="A2339">
        <v>255</v>
      </c>
      <c r="B2339">
        <v>255100</v>
      </c>
      <c r="C2339" t="s">
        <v>58</v>
      </c>
      <c r="D2339" t="s">
        <v>71</v>
      </c>
      <c r="E2339">
        <v>5510</v>
      </c>
      <c r="F2339" t="s">
        <v>52</v>
      </c>
      <c r="G2339" s="2">
        <v>110.22</v>
      </c>
      <c r="H2339" s="1">
        <v>43221</v>
      </c>
      <c r="I2339" t="s">
        <v>35</v>
      </c>
      <c r="J2339" t="s">
        <v>36</v>
      </c>
      <c r="K2339" t="s">
        <v>36</v>
      </c>
      <c r="M2339">
        <v>361012</v>
      </c>
      <c r="N2339">
        <v>301357</v>
      </c>
      <c r="S2339" t="s">
        <v>37</v>
      </c>
      <c r="W2339">
        <v>5</v>
      </c>
      <c r="X2339">
        <v>18</v>
      </c>
      <c r="AA2339" t="s">
        <v>38</v>
      </c>
      <c r="AB2339">
        <v>182</v>
      </c>
      <c r="AC2339" t="s">
        <v>39</v>
      </c>
      <c r="AD2339" t="s">
        <v>40</v>
      </c>
      <c r="AE2339">
        <v>84</v>
      </c>
    </row>
    <row r="2340" spans="1:31">
      <c r="A2340">
        <v>251</v>
      </c>
      <c r="B2340">
        <v>251102</v>
      </c>
      <c r="C2340" t="s">
        <v>58</v>
      </c>
      <c r="D2340" t="s">
        <v>71</v>
      </c>
      <c r="E2340">
        <v>5510</v>
      </c>
      <c r="F2340" t="s">
        <v>52</v>
      </c>
      <c r="G2340" s="2">
        <v>330.56</v>
      </c>
      <c r="H2340" s="1">
        <v>43222</v>
      </c>
      <c r="I2340" t="s">
        <v>35</v>
      </c>
      <c r="J2340" t="s">
        <v>36</v>
      </c>
      <c r="K2340" t="s">
        <v>36</v>
      </c>
      <c r="M2340">
        <v>361037</v>
      </c>
      <c r="N2340">
        <v>301501</v>
      </c>
      <c r="S2340" t="s">
        <v>37</v>
      </c>
      <c r="W2340">
        <v>5</v>
      </c>
      <c r="X2340">
        <v>18</v>
      </c>
      <c r="AA2340" t="s">
        <v>38</v>
      </c>
      <c r="AB2340">
        <v>182</v>
      </c>
      <c r="AC2340" t="s">
        <v>39</v>
      </c>
      <c r="AD2340" t="s">
        <v>40</v>
      </c>
      <c r="AE2340">
        <v>15</v>
      </c>
    </row>
    <row r="2341" spans="1:31">
      <c r="A2341">
        <v>251</v>
      </c>
      <c r="B2341">
        <v>251106</v>
      </c>
      <c r="C2341" t="s">
        <v>58</v>
      </c>
      <c r="D2341" t="s">
        <v>71</v>
      </c>
      <c r="E2341">
        <v>5510</v>
      </c>
      <c r="F2341" t="s">
        <v>52</v>
      </c>
      <c r="G2341" s="2">
        <v>207.4</v>
      </c>
      <c r="H2341" s="1">
        <v>43222</v>
      </c>
      <c r="I2341" t="s">
        <v>35</v>
      </c>
      <c r="J2341" t="s">
        <v>36</v>
      </c>
      <c r="K2341" t="s">
        <v>36</v>
      </c>
      <c r="M2341">
        <v>361037</v>
      </c>
      <c r="N2341">
        <v>301501</v>
      </c>
      <c r="S2341" t="s">
        <v>37</v>
      </c>
      <c r="W2341">
        <v>5</v>
      </c>
      <c r="X2341">
        <v>18</v>
      </c>
      <c r="AA2341" t="s">
        <v>38</v>
      </c>
      <c r="AB2341">
        <v>182</v>
      </c>
      <c r="AC2341" t="s">
        <v>39</v>
      </c>
      <c r="AD2341" t="s">
        <v>40</v>
      </c>
      <c r="AE2341">
        <v>19</v>
      </c>
    </row>
    <row r="2342" spans="1:31">
      <c r="A2342">
        <v>252</v>
      </c>
      <c r="B2342">
        <v>252106</v>
      </c>
      <c r="C2342" t="s">
        <v>58</v>
      </c>
      <c r="D2342" t="s">
        <v>71</v>
      </c>
      <c r="E2342">
        <v>5510</v>
      </c>
      <c r="F2342" t="s">
        <v>52</v>
      </c>
      <c r="G2342" s="2">
        <v>7.06</v>
      </c>
      <c r="H2342" s="1">
        <v>43222</v>
      </c>
      <c r="I2342" t="s">
        <v>35</v>
      </c>
      <c r="J2342" t="s">
        <v>36</v>
      </c>
      <c r="K2342" t="s">
        <v>36</v>
      </c>
      <c r="M2342">
        <v>361037</v>
      </c>
      <c r="N2342">
        <v>301501</v>
      </c>
      <c r="S2342" t="s">
        <v>37</v>
      </c>
      <c r="W2342">
        <v>5</v>
      </c>
      <c r="X2342">
        <v>18</v>
      </c>
      <c r="AA2342" t="s">
        <v>38</v>
      </c>
      <c r="AB2342">
        <v>182</v>
      </c>
      <c r="AC2342" t="s">
        <v>39</v>
      </c>
      <c r="AD2342" t="s">
        <v>40</v>
      </c>
      <c r="AE2342">
        <v>24</v>
      </c>
    </row>
    <row r="2343" spans="1:31">
      <c r="A2343">
        <v>255</v>
      </c>
      <c r="B2343">
        <v>255100</v>
      </c>
      <c r="C2343" t="s">
        <v>58</v>
      </c>
      <c r="D2343" t="s">
        <v>71</v>
      </c>
      <c r="E2343">
        <v>5510</v>
      </c>
      <c r="F2343" t="s">
        <v>52</v>
      </c>
      <c r="G2343" s="2">
        <v>236.11</v>
      </c>
      <c r="H2343" s="1">
        <v>43222</v>
      </c>
      <c r="I2343" t="s">
        <v>35</v>
      </c>
      <c r="J2343" t="s">
        <v>36</v>
      </c>
      <c r="K2343" t="s">
        <v>36</v>
      </c>
      <c r="M2343">
        <v>361037</v>
      </c>
      <c r="N2343">
        <v>301501</v>
      </c>
      <c r="S2343" t="s">
        <v>37</v>
      </c>
      <c r="W2343">
        <v>5</v>
      </c>
      <c r="X2343">
        <v>18</v>
      </c>
      <c r="AA2343" t="s">
        <v>38</v>
      </c>
      <c r="AB2343">
        <v>182</v>
      </c>
      <c r="AC2343" t="s">
        <v>39</v>
      </c>
      <c r="AD2343" t="s">
        <v>40</v>
      </c>
      <c r="AE2343">
        <v>72</v>
      </c>
    </row>
    <row r="2344" spans="1:31">
      <c r="A2344">
        <v>246</v>
      </c>
      <c r="B2344">
        <v>246100</v>
      </c>
      <c r="C2344" t="s">
        <v>57</v>
      </c>
      <c r="D2344" t="s">
        <v>72</v>
      </c>
      <c r="E2344">
        <v>5510</v>
      </c>
      <c r="F2344" t="s">
        <v>52</v>
      </c>
      <c r="G2344" s="2">
        <v>163.87</v>
      </c>
      <c r="H2344" s="1">
        <v>43222</v>
      </c>
      <c r="I2344" t="s">
        <v>35</v>
      </c>
      <c r="J2344" t="s">
        <v>36</v>
      </c>
      <c r="K2344" t="s">
        <v>36</v>
      </c>
      <c r="M2344">
        <v>361037</v>
      </c>
      <c r="N2344">
        <v>301501</v>
      </c>
      <c r="S2344" t="s">
        <v>37</v>
      </c>
      <c r="W2344">
        <v>5</v>
      </c>
      <c r="X2344">
        <v>18</v>
      </c>
      <c r="AA2344" t="s">
        <v>38</v>
      </c>
      <c r="AB2344">
        <v>182</v>
      </c>
      <c r="AC2344" t="s">
        <v>39</v>
      </c>
      <c r="AD2344" t="s">
        <v>40</v>
      </c>
      <c r="AE2344">
        <v>354</v>
      </c>
    </row>
    <row r="2345" spans="1:31">
      <c r="A2345">
        <v>255</v>
      </c>
      <c r="B2345">
        <v>255100</v>
      </c>
      <c r="C2345" t="s">
        <v>58</v>
      </c>
      <c r="D2345" t="s">
        <v>71</v>
      </c>
      <c r="E2345">
        <v>5510</v>
      </c>
      <c r="F2345" t="s">
        <v>52</v>
      </c>
      <c r="G2345" s="2">
        <v>0.19</v>
      </c>
      <c r="H2345" s="1">
        <v>43227</v>
      </c>
      <c r="I2345" t="s">
        <v>35</v>
      </c>
      <c r="J2345" t="s">
        <v>36</v>
      </c>
      <c r="K2345" t="s">
        <v>36</v>
      </c>
      <c r="M2345">
        <v>361151</v>
      </c>
      <c r="N2345">
        <v>301924</v>
      </c>
      <c r="S2345" t="s">
        <v>37</v>
      </c>
      <c r="W2345">
        <v>5</v>
      </c>
      <c r="X2345">
        <v>18</v>
      </c>
      <c r="AA2345" t="s">
        <v>38</v>
      </c>
      <c r="AB2345">
        <v>182</v>
      </c>
      <c r="AC2345" t="s">
        <v>39</v>
      </c>
      <c r="AD2345" t="s">
        <v>40</v>
      </c>
      <c r="AE2345">
        <v>66</v>
      </c>
    </row>
    <row r="2346" spans="1:31">
      <c r="A2346">
        <v>252</v>
      </c>
      <c r="B2346">
        <v>252110</v>
      </c>
      <c r="C2346" t="s">
        <v>58</v>
      </c>
      <c r="D2346" t="s">
        <v>71</v>
      </c>
      <c r="E2346">
        <v>5510</v>
      </c>
      <c r="F2346" t="s">
        <v>52</v>
      </c>
      <c r="G2346" s="2">
        <v>30.01</v>
      </c>
      <c r="H2346" s="1">
        <v>43228</v>
      </c>
      <c r="I2346" t="s">
        <v>35</v>
      </c>
      <c r="J2346" t="s">
        <v>36</v>
      </c>
      <c r="K2346" t="s">
        <v>36</v>
      </c>
      <c r="M2346">
        <v>361170</v>
      </c>
      <c r="N2346">
        <v>302051</v>
      </c>
      <c r="S2346" t="s">
        <v>37</v>
      </c>
      <c r="W2346">
        <v>5</v>
      </c>
      <c r="X2346">
        <v>18</v>
      </c>
      <c r="AA2346" t="s">
        <v>38</v>
      </c>
      <c r="AB2346">
        <v>182</v>
      </c>
      <c r="AC2346" t="s">
        <v>39</v>
      </c>
      <c r="AD2346" t="s">
        <v>40</v>
      </c>
      <c r="AE2346">
        <v>25</v>
      </c>
    </row>
    <row r="2347" spans="1:31">
      <c r="A2347">
        <v>252</v>
      </c>
      <c r="B2347">
        <v>252106</v>
      </c>
      <c r="C2347" t="s">
        <v>58</v>
      </c>
      <c r="D2347" t="s">
        <v>71</v>
      </c>
      <c r="E2347">
        <v>5510</v>
      </c>
      <c r="F2347" t="s">
        <v>52</v>
      </c>
      <c r="G2347" s="2">
        <v>15.08</v>
      </c>
      <c r="H2347" s="1">
        <v>43228</v>
      </c>
      <c r="I2347" t="s">
        <v>35</v>
      </c>
      <c r="J2347" t="s">
        <v>36</v>
      </c>
      <c r="K2347" t="s">
        <v>36</v>
      </c>
      <c r="M2347">
        <v>361170</v>
      </c>
      <c r="N2347">
        <v>302051</v>
      </c>
      <c r="S2347" t="s">
        <v>37</v>
      </c>
      <c r="W2347">
        <v>5</v>
      </c>
      <c r="X2347">
        <v>18</v>
      </c>
      <c r="AA2347" t="s">
        <v>38</v>
      </c>
      <c r="AB2347">
        <v>182</v>
      </c>
      <c r="AC2347" t="s">
        <v>39</v>
      </c>
      <c r="AD2347" t="s">
        <v>40</v>
      </c>
      <c r="AE2347">
        <v>35</v>
      </c>
    </row>
    <row r="2348" spans="1:31">
      <c r="A2348">
        <v>260</v>
      </c>
      <c r="B2348">
        <v>260100</v>
      </c>
      <c r="C2348" t="s">
        <v>58</v>
      </c>
      <c r="D2348" t="s">
        <v>71</v>
      </c>
      <c r="E2348">
        <v>5510</v>
      </c>
      <c r="F2348" t="s">
        <v>52</v>
      </c>
      <c r="G2348" s="2">
        <v>24.86</v>
      </c>
      <c r="H2348" s="1">
        <v>43228</v>
      </c>
      <c r="I2348" t="s">
        <v>35</v>
      </c>
      <c r="J2348" t="s">
        <v>36</v>
      </c>
      <c r="K2348" t="s">
        <v>36</v>
      </c>
      <c r="M2348">
        <v>361170</v>
      </c>
      <c r="N2348">
        <v>302051</v>
      </c>
      <c r="S2348" t="s">
        <v>37</v>
      </c>
      <c r="W2348">
        <v>5</v>
      </c>
      <c r="X2348">
        <v>18</v>
      </c>
      <c r="AA2348" t="s">
        <v>38</v>
      </c>
      <c r="AB2348">
        <v>182</v>
      </c>
      <c r="AC2348" t="s">
        <v>39</v>
      </c>
      <c r="AD2348" t="s">
        <v>40</v>
      </c>
      <c r="AE2348">
        <v>65</v>
      </c>
    </row>
    <row r="2349" spans="1:31">
      <c r="A2349">
        <v>255</v>
      </c>
      <c r="B2349">
        <v>255100</v>
      </c>
      <c r="C2349" t="s">
        <v>58</v>
      </c>
      <c r="D2349" t="s">
        <v>71</v>
      </c>
      <c r="E2349">
        <v>5510</v>
      </c>
      <c r="F2349" t="s">
        <v>52</v>
      </c>
      <c r="G2349" s="2">
        <v>124.89</v>
      </c>
      <c r="H2349" s="1">
        <v>43228</v>
      </c>
      <c r="I2349" t="s">
        <v>35</v>
      </c>
      <c r="J2349" t="s">
        <v>36</v>
      </c>
      <c r="K2349" t="s">
        <v>36</v>
      </c>
      <c r="M2349">
        <v>361170</v>
      </c>
      <c r="N2349">
        <v>302051</v>
      </c>
      <c r="S2349" t="s">
        <v>37</v>
      </c>
      <c r="W2349">
        <v>5</v>
      </c>
      <c r="X2349">
        <v>18</v>
      </c>
      <c r="AA2349" t="s">
        <v>38</v>
      </c>
      <c r="AB2349">
        <v>182</v>
      </c>
      <c r="AC2349" t="s">
        <v>39</v>
      </c>
      <c r="AD2349" t="s">
        <v>40</v>
      </c>
      <c r="AE2349">
        <v>78</v>
      </c>
    </row>
    <row r="2350" spans="1:31">
      <c r="A2350">
        <v>246</v>
      </c>
      <c r="B2350">
        <v>246100</v>
      </c>
      <c r="C2350" t="s">
        <v>57</v>
      </c>
      <c r="D2350" t="s">
        <v>72</v>
      </c>
      <c r="E2350">
        <v>5510</v>
      </c>
      <c r="F2350" t="s">
        <v>52</v>
      </c>
      <c r="G2350" s="2">
        <v>15.2</v>
      </c>
      <c r="H2350" s="1">
        <v>43228</v>
      </c>
      <c r="I2350" t="s">
        <v>35</v>
      </c>
      <c r="J2350" t="s">
        <v>36</v>
      </c>
      <c r="K2350" t="s">
        <v>36</v>
      </c>
      <c r="M2350">
        <v>361170</v>
      </c>
      <c r="N2350">
        <v>302051</v>
      </c>
      <c r="S2350" t="s">
        <v>37</v>
      </c>
      <c r="W2350">
        <v>5</v>
      </c>
      <c r="X2350">
        <v>18</v>
      </c>
      <c r="AA2350" t="s">
        <v>38</v>
      </c>
      <c r="AB2350">
        <v>182</v>
      </c>
      <c r="AC2350" t="s">
        <v>39</v>
      </c>
      <c r="AD2350" t="s">
        <v>40</v>
      </c>
      <c r="AE2350">
        <v>345</v>
      </c>
    </row>
    <row r="2351" spans="1:31">
      <c r="A2351">
        <v>251</v>
      </c>
      <c r="B2351">
        <v>251102</v>
      </c>
      <c r="C2351" t="s">
        <v>58</v>
      </c>
      <c r="D2351" t="s">
        <v>71</v>
      </c>
      <c r="E2351">
        <v>5510</v>
      </c>
      <c r="F2351" t="s">
        <v>52</v>
      </c>
      <c r="G2351" s="2">
        <v>175.44</v>
      </c>
      <c r="H2351" s="1">
        <v>43229</v>
      </c>
      <c r="I2351" t="s">
        <v>35</v>
      </c>
      <c r="J2351" t="s">
        <v>36</v>
      </c>
      <c r="K2351" t="s">
        <v>36</v>
      </c>
      <c r="M2351">
        <v>361185</v>
      </c>
      <c r="N2351">
        <v>302224</v>
      </c>
      <c r="S2351" t="s">
        <v>37</v>
      </c>
      <c r="W2351">
        <v>5</v>
      </c>
      <c r="X2351">
        <v>18</v>
      </c>
      <c r="AA2351" t="s">
        <v>38</v>
      </c>
      <c r="AB2351">
        <v>401</v>
      </c>
      <c r="AC2351" t="s">
        <v>39</v>
      </c>
      <c r="AD2351" t="s">
        <v>40</v>
      </c>
      <c r="AE2351">
        <v>14</v>
      </c>
    </row>
    <row r="2352" spans="1:31">
      <c r="A2352">
        <v>252</v>
      </c>
      <c r="B2352">
        <v>252106</v>
      </c>
      <c r="C2352" t="s">
        <v>58</v>
      </c>
      <c r="D2352" t="s">
        <v>71</v>
      </c>
      <c r="E2352">
        <v>5510</v>
      </c>
      <c r="F2352" t="s">
        <v>52</v>
      </c>
      <c r="G2352" s="2">
        <v>6.4</v>
      </c>
      <c r="H2352" s="1">
        <v>43229</v>
      </c>
      <c r="I2352" t="s">
        <v>35</v>
      </c>
      <c r="J2352" t="s">
        <v>36</v>
      </c>
      <c r="K2352" t="s">
        <v>36</v>
      </c>
      <c r="M2352">
        <v>361185</v>
      </c>
      <c r="N2352">
        <v>302224</v>
      </c>
      <c r="S2352" t="s">
        <v>37</v>
      </c>
      <c r="W2352">
        <v>5</v>
      </c>
      <c r="X2352">
        <v>18</v>
      </c>
      <c r="AA2352" t="s">
        <v>38</v>
      </c>
      <c r="AB2352">
        <v>401</v>
      </c>
      <c r="AC2352" t="s">
        <v>39</v>
      </c>
      <c r="AD2352" t="s">
        <v>40</v>
      </c>
      <c r="AE2352">
        <v>20</v>
      </c>
    </row>
    <row r="2353" spans="1:31">
      <c r="A2353">
        <v>252</v>
      </c>
      <c r="B2353">
        <v>252123</v>
      </c>
      <c r="C2353" t="s">
        <v>58</v>
      </c>
      <c r="D2353" t="s">
        <v>71</v>
      </c>
      <c r="E2353">
        <v>5510</v>
      </c>
      <c r="F2353" t="s">
        <v>52</v>
      </c>
      <c r="G2353" s="2">
        <v>102.91</v>
      </c>
      <c r="H2353" s="1">
        <v>43229</v>
      </c>
      <c r="I2353" t="s">
        <v>35</v>
      </c>
      <c r="J2353" t="s">
        <v>36</v>
      </c>
      <c r="K2353" t="s">
        <v>36</v>
      </c>
      <c r="M2353">
        <v>361185</v>
      </c>
      <c r="N2353">
        <v>302224</v>
      </c>
      <c r="S2353" t="s">
        <v>37</v>
      </c>
      <c r="W2353">
        <v>5</v>
      </c>
      <c r="X2353">
        <v>18</v>
      </c>
      <c r="AA2353" t="s">
        <v>38</v>
      </c>
      <c r="AB2353">
        <v>401</v>
      </c>
      <c r="AC2353" t="s">
        <v>39</v>
      </c>
      <c r="AD2353" t="s">
        <v>40</v>
      </c>
      <c r="AE2353">
        <v>50</v>
      </c>
    </row>
    <row r="2354" spans="1:31">
      <c r="A2354">
        <v>255</v>
      </c>
      <c r="B2354">
        <v>255100</v>
      </c>
      <c r="C2354" t="s">
        <v>58</v>
      </c>
      <c r="D2354" t="s">
        <v>71</v>
      </c>
      <c r="E2354">
        <v>5510</v>
      </c>
      <c r="F2354" t="s">
        <v>52</v>
      </c>
      <c r="G2354" s="2">
        <v>98.92</v>
      </c>
      <c r="H2354" s="1">
        <v>43229</v>
      </c>
      <c r="I2354" t="s">
        <v>35</v>
      </c>
      <c r="J2354" t="s">
        <v>36</v>
      </c>
      <c r="K2354" t="s">
        <v>36</v>
      </c>
      <c r="M2354">
        <v>361185</v>
      </c>
      <c r="N2354">
        <v>302224</v>
      </c>
      <c r="S2354" t="s">
        <v>37</v>
      </c>
      <c r="W2354">
        <v>5</v>
      </c>
      <c r="X2354">
        <v>18</v>
      </c>
      <c r="AA2354" t="s">
        <v>38</v>
      </c>
      <c r="AB2354">
        <v>401</v>
      </c>
      <c r="AC2354" t="s">
        <v>39</v>
      </c>
      <c r="AD2354" t="s">
        <v>40</v>
      </c>
      <c r="AE2354">
        <v>60</v>
      </c>
    </row>
    <row r="2355" spans="1:31">
      <c r="A2355">
        <v>248</v>
      </c>
      <c r="B2355">
        <v>248101</v>
      </c>
      <c r="C2355" t="s">
        <v>57</v>
      </c>
      <c r="D2355" t="s">
        <v>72</v>
      </c>
      <c r="E2355">
        <v>5510</v>
      </c>
      <c r="F2355" t="s">
        <v>52</v>
      </c>
      <c r="G2355" s="2">
        <v>-0.36</v>
      </c>
      <c r="H2355" s="1">
        <v>43229</v>
      </c>
      <c r="I2355" t="s">
        <v>35</v>
      </c>
      <c r="J2355" t="s">
        <v>36</v>
      </c>
      <c r="K2355" t="s">
        <v>36</v>
      </c>
      <c r="M2355">
        <v>361185</v>
      </c>
      <c r="N2355">
        <v>302224</v>
      </c>
      <c r="S2355" t="s">
        <v>37</v>
      </c>
      <c r="W2355">
        <v>5</v>
      </c>
      <c r="X2355">
        <v>18</v>
      </c>
      <c r="AA2355" t="s">
        <v>38</v>
      </c>
      <c r="AB2355">
        <v>401</v>
      </c>
      <c r="AC2355" t="s">
        <v>39</v>
      </c>
      <c r="AD2355" t="s">
        <v>40</v>
      </c>
      <c r="AE2355">
        <v>324</v>
      </c>
    </row>
    <row r="2356" spans="1:31">
      <c r="A2356">
        <v>246</v>
      </c>
      <c r="B2356">
        <v>246100</v>
      </c>
      <c r="C2356" t="s">
        <v>57</v>
      </c>
      <c r="D2356" t="s">
        <v>72</v>
      </c>
      <c r="E2356">
        <v>5510</v>
      </c>
      <c r="F2356" t="s">
        <v>52</v>
      </c>
      <c r="G2356" s="2">
        <v>0.24</v>
      </c>
      <c r="H2356" s="1">
        <v>43230</v>
      </c>
      <c r="I2356" t="s">
        <v>35</v>
      </c>
      <c r="J2356" t="s">
        <v>36</v>
      </c>
      <c r="K2356" t="s">
        <v>36</v>
      </c>
      <c r="M2356">
        <v>361204</v>
      </c>
      <c r="N2356">
        <v>302338</v>
      </c>
      <c r="S2356" t="s">
        <v>37</v>
      </c>
      <c r="W2356">
        <v>5</v>
      </c>
      <c r="X2356">
        <v>18</v>
      </c>
      <c r="AA2356" t="s">
        <v>38</v>
      </c>
      <c r="AB2356">
        <v>182</v>
      </c>
      <c r="AC2356" t="s">
        <v>39</v>
      </c>
      <c r="AD2356" t="s">
        <v>40</v>
      </c>
      <c r="AE2356">
        <v>365</v>
      </c>
    </row>
    <row r="2357" spans="1:31">
      <c r="A2357">
        <v>252</v>
      </c>
      <c r="B2357">
        <v>252110</v>
      </c>
      <c r="C2357" t="s">
        <v>58</v>
      </c>
      <c r="D2357" t="s">
        <v>71</v>
      </c>
      <c r="E2357">
        <v>5510</v>
      </c>
      <c r="F2357" t="s">
        <v>52</v>
      </c>
      <c r="G2357" s="2">
        <v>143.44</v>
      </c>
      <c r="H2357" s="1">
        <v>43233</v>
      </c>
      <c r="I2357" t="s">
        <v>35</v>
      </c>
      <c r="J2357" t="s">
        <v>36</v>
      </c>
      <c r="K2357" t="s">
        <v>36</v>
      </c>
      <c r="M2357">
        <v>361211</v>
      </c>
      <c r="N2357">
        <v>302435</v>
      </c>
      <c r="S2357" t="s">
        <v>37</v>
      </c>
      <c r="W2357">
        <v>5</v>
      </c>
      <c r="X2357">
        <v>18</v>
      </c>
      <c r="AA2357" t="s">
        <v>38</v>
      </c>
      <c r="AB2357">
        <v>182</v>
      </c>
      <c r="AC2357" t="s">
        <v>39</v>
      </c>
      <c r="AD2357" t="s">
        <v>40</v>
      </c>
      <c r="AE2357">
        <v>13</v>
      </c>
    </row>
    <row r="2358" spans="1:31">
      <c r="A2358">
        <v>251</v>
      </c>
      <c r="B2358">
        <v>251102</v>
      </c>
      <c r="C2358" t="s">
        <v>58</v>
      </c>
      <c r="D2358" t="s">
        <v>71</v>
      </c>
      <c r="E2358">
        <v>5510</v>
      </c>
      <c r="F2358" t="s">
        <v>52</v>
      </c>
      <c r="G2358" s="2">
        <v>907.27</v>
      </c>
      <c r="H2358" s="1">
        <v>43233</v>
      </c>
      <c r="I2358" t="s">
        <v>35</v>
      </c>
      <c r="J2358" t="s">
        <v>36</v>
      </c>
      <c r="K2358" t="s">
        <v>36</v>
      </c>
      <c r="M2358">
        <v>361211</v>
      </c>
      <c r="N2358">
        <v>302435</v>
      </c>
      <c r="S2358" t="s">
        <v>37</v>
      </c>
      <c r="W2358">
        <v>5</v>
      </c>
      <c r="X2358">
        <v>18</v>
      </c>
      <c r="AA2358" t="s">
        <v>38</v>
      </c>
      <c r="AB2358">
        <v>182</v>
      </c>
      <c r="AC2358" t="s">
        <v>39</v>
      </c>
      <c r="AD2358" t="s">
        <v>40</v>
      </c>
      <c r="AE2358">
        <v>19</v>
      </c>
    </row>
    <row r="2359" spans="1:31">
      <c r="A2359">
        <v>252</v>
      </c>
      <c r="B2359">
        <v>252106</v>
      </c>
      <c r="C2359" t="s">
        <v>58</v>
      </c>
      <c r="D2359" t="s">
        <v>71</v>
      </c>
      <c r="E2359">
        <v>5510</v>
      </c>
      <c r="F2359" t="s">
        <v>52</v>
      </c>
      <c r="G2359" s="2">
        <v>88.5</v>
      </c>
      <c r="H2359" s="1">
        <v>43233</v>
      </c>
      <c r="I2359" t="s">
        <v>35</v>
      </c>
      <c r="J2359" t="s">
        <v>36</v>
      </c>
      <c r="K2359" t="s">
        <v>36</v>
      </c>
      <c r="M2359">
        <v>361211</v>
      </c>
      <c r="N2359">
        <v>302435</v>
      </c>
      <c r="S2359" t="s">
        <v>37</v>
      </c>
      <c r="W2359">
        <v>5</v>
      </c>
      <c r="X2359">
        <v>18</v>
      </c>
      <c r="AA2359" t="s">
        <v>38</v>
      </c>
      <c r="AB2359">
        <v>182</v>
      </c>
      <c r="AC2359" t="s">
        <v>39</v>
      </c>
      <c r="AD2359" t="s">
        <v>40</v>
      </c>
      <c r="AE2359">
        <v>27</v>
      </c>
    </row>
    <row r="2360" spans="1:31">
      <c r="A2360">
        <v>252</v>
      </c>
      <c r="B2360">
        <v>252118</v>
      </c>
      <c r="C2360" t="s">
        <v>58</v>
      </c>
      <c r="D2360" t="s">
        <v>71</v>
      </c>
      <c r="E2360">
        <v>5510</v>
      </c>
      <c r="F2360" t="s">
        <v>52</v>
      </c>
      <c r="G2360" s="2">
        <v>98.28</v>
      </c>
      <c r="H2360" s="1">
        <v>43233</v>
      </c>
      <c r="I2360" t="s">
        <v>35</v>
      </c>
      <c r="J2360" t="s">
        <v>36</v>
      </c>
      <c r="K2360" t="s">
        <v>36</v>
      </c>
      <c r="M2360">
        <v>361211</v>
      </c>
      <c r="N2360">
        <v>302435</v>
      </c>
      <c r="S2360" t="s">
        <v>37</v>
      </c>
      <c r="W2360">
        <v>5</v>
      </c>
      <c r="X2360">
        <v>18</v>
      </c>
      <c r="AA2360" t="s">
        <v>38</v>
      </c>
      <c r="AB2360">
        <v>182</v>
      </c>
      <c r="AC2360" t="s">
        <v>39</v>
      </c>
      <c r="AD2360" t="s">
        <v>40</v>
      </c>
      <c r="AE2360">
        <v>62</v>
      </c>
    </row>
    <row r="2361" spans="1:31">
      <c r="A2361">
        <v>242</v>
      </c>
      <c r="B2361">
        <v>242100</v>
      </c>
      <c r="C2361" t="s">
        <v>58</v>
      </c>
      <c r="D2361" t="s">
        <v>71</v>
      </c>
      <c r="E2361">
        <v>5510</v>
      </c>
      <c r="F2361" t="s">
        <v>52</v>
      </c>
      <c r="G2361" s="2">
        <v>61.22</v>
      </c>
      <c r="H2361" s="1">
        <v>43233</v>
      </c>
      <c r="I2361" t="s">
        <v>35</v>
      </c>
      <c r="J2361" t="s">
        <v>36</v>
      </c>
      <c r="K2361" t="s">
        <v>36</v>
      </c>
      <c r="M2361">
        <v>361211</v>
      </c>
      <c r="N2361">
        <v>302435</v>
      </c>
      <c r="S2361" t="s">
        <v>37</v>
      </c>
      <c r="W2361">
        <v>5</v>
      </c>
      <c r="X2361">
        <v>18</v>
      </c>
      <c r="AA2361" t="s">
        <v>38</v>
      </c>
      <c r="AB2361">
        <v>182</v>
      </c>
      <c r="AC2361" t="s">
        <v>39</v>
      </c>
      <c r="AD2361" t="s">
        <v>40</v>
      </c>
      <c r="AE2361">
        <v>65</v>
      </c>
    </row>
    <row r="2362" spans="1:31">
      <c r="A2362">
        <v>255</v>
      </c>
      <c r="B2362">
        <v>255100</v>
      </c>
      <c r="C2362" t="s">
        <v>58</v>
      </c>
      <c r="D2362" t="s">
        <v>71</v>
      </c>
      <c r="E2362">
        <v>5510</v>
      </c>
      <c r="F2362" t="s">
        <v>52</v>
      </c>
      <c r="G2362" s="2">
        <v>22</v>
      </c>
      <c r="H2362" s="1">
        <v>43233</v>
      </c>
      <c r="I2362" t="s">
        <v>35</v>
      </c>
      <c r="J2362" t="s">
        <v>36</v>
      </c>
      <c r="K2362" t="s">
        <v>36</v>
      </c>
      <c r="M2362">
        <v>361211</v>
      </c>
      <c r="N2362">
        <v>302435</v>
      </c>
      <c r="S2362" t="s">
        <v>37</v>
      </c>
      <c r="W2362">
        <v>5</v>
      </c>
      <c r="X2362">
        <v>18</v>
      </c>
      <c r="AA2362" t="s">
        <v>38</v>
      </c>
      <c r="AB2362">
        <v>182</v>
      </c>
      <c r="AC2362" t="s">
        <v>39</v>
      </c>
      <c r="AD2362" t="s">
        <v>40</v>
      </c>
      <c r="AE2362">
        <v>73</v>
      </c>
    </row>
    <row r="2363" spans="1:31">
      <c r="A2363">
        <v>249</v>
      </c>
      <c r="B2363">
        <v>249100</v>
      </c>
      <c r="C2363" t="s">
        <v>57</v>
      </c>
      <c r="D2363" t="s">
        <v>72</v>
      </c>
      <c r="E2363">
        <v>5510</v>
      </c>
      <c r="F2363" t="s">
        <v>52</v>
      </c>
      <c r="G2363" s="2">
        <v>62.48</v>
      </c>
      <c r="H2363" s="1">
        <v>43233</v>
      </c>
      <c r="I2363" t="s">
        <v>35</v>
      </c>
      <c r="J2363" t="s">
        <v>36</v>
      </c>
      <c r="K2363" t="s">
        <v>36</v>
      </c>
      <c r="M2363">
        <v>361211</v>
      </c>
      <c r="N2363">
        <v>302435</v>
      </c>
      <c r="S2363" t="s">
        <v>37</v>
      </c>
      <c r="W2363">
        <v>5</v>
      </c>
      <c r="X2363">
        <v>18</v>
      </c>
      <c r="AA2363" t="s">
        <v>38</v>
      </c>
      <c r="AB2363">
        <v>182</v>
      </c>
      <c r="AC2363" t="s">
        <v>39</v>
      </c>
      <c r="AD2363" t="s">
        <v>40</v>
      </c>
      <c r="AE2363">
        <v>338</v>
      </c>
    </row>
    <row r="2364" spans="1:31">
      <c r="A2364">
        <v>252</v>
      </c>
      <c r="B2364">
        <v>252106</v>
      </c>
      <c r="C2364" t="s">
        <v>58</v>
      </c>
      <c r="D2364" t="s">
        <v>71</v>
      </c>
      <c r="E2364">
        <v>5510</v>
      </c>
      <c r="F2364" t="s">
        <v>52</v>
      </c>
      <c r="G2364" s="2">
        <v>112.52</v>
      </c>
      <c r="H2364" s="1">
        <v>43234</v>
      </c>
      <c r="I2364" t="s">
        <v>35</v>
      </c>
      <c r="J2364" t="s">
        <v>36</v>
      </c>
      <c r="K2364" t="s">
        <v>36</v>
      </c>
      <c r="M2364">
        <v>361214</v>
      </c>
      <c r="N2364">
        <v>302525</v>
      </c>
      <c r="S2364" t="s">
        <v>37</v>
      </c>
      <c r="W2364">
        <v>5</v>
      </c>
      <c r="X2364">
        <v>18</v>
      </c>
      <c r="AA2364" t="s">
        <v>38</v>
      </c>
      <c r="AB2364">
        <v>182</v>
      </c>
      <c r="AC2364" t="s">
        <v>39</v>
      </c>
      <c r="AD2364" t="s">
        <v>40</v>
      </c>
      <c r="AE2364">
        <v>36</v>
      </c>
    </row>
    <row r="2365" spans="1:31">
      <c r="A2365">
        <v>248</v>
      </c>
      <c r="B2365">
        <v>248100</v>
      </c>
      <c r="C2365" t="s">
        <v>58</v>
      </c>
      <c r="D2365" t="s">
        <v>71</v>
      </c>
      <c r="E2365">
        <v>5510</v>
      </c>
      <c r="F2365" t="s">
        <v>52</v>
      </c>
      <c r="G2365" s="2">
        <v>99.47</v>
      </c>
      <c r="H2365" s="1">
        <v>43234</v>
      </c>
      <c r="I2365" t="s">
        <v>35</v>
      </c>
      <c r="J2365" t="s">
        <v>36</v>
      </c>
      <c r="K2365" t="s">
        <v>36</v>
      </c>
      <c r="M2365">
        <v>361214</v>
      </c>
      <c r="N2365">
        <v>302525</v>
      </c>
      <c r="S2365" t="s">
        <v>37</v>
      </c>
      <c r="W2365">
        <v>5</v>
      </c>
      <c r="X2365">
        <v>18</v>
      </c>
      <c r="AA2365" t="s">
        <v>38</v>
      </c>
      <c r="AB2365">
        <v>182</v>
      </c>
      <c r="AC2365" t="s">
        <v>39</v>
      </c>
      <c r="AD2365" t="s">
        <v>40</v>
      </c>
      <c r="AE2365">
        <v>82</v>
      </c>
    </row>
    <row r="2366" spans="1:31">
      <c r="A2366">
        <v>251</v>
      </c>
      <c r="B2366">
        <v>251102</v>
      </c>
      <c r="C2366" t="s">
        <v>58</v>
      </c>
      <c r="D2366" t="s">
        <v>71</v>
      </c>
      <c r="E2366">
        <v>5510</v>
      </c>
      <c r="F2366" t="s">
        <v>52</v>
      </c>
      <c r="G2366" s="2">
        <v>39.29</v>
      </c>
      <c r="H2366" s="1">
        <v>43235</v>
      </c>
      <c r="I2366" t="s">
        <v>35</v>
      </c>
      <c r="J2366" t="s">
        <v>36</v>
      </c>
      <c r="K2366" t="s">
        <v>36</v>
      </c>
      <c r="M2366">
        <v>361216</v>
      </c>
      <c r="N2366">
        <v>302631</v>
      </c>
      <c r="S2366" t="s">
        <v>37</v>
      </c>
      <c r="W2366">
        <v>5</v>
      </c>
      <c r="X2366">
        <v>18</v>
      </c>
      <c r="AA2366" t="s">
        <v>38</v>
      </c>
      <c r="AB2366">
        <v>182</v>
      </c>
      <c r="AC2366" t="s">
        <v>39</v>
      </c>
      <c r="AD2366" t="s">
        <v>40</v>
      </c>
      <c r="AE2366">
        <v>39</v>
      </c>
    </row>
    <row r="2367" spans="1:31">
      <c r="A2367">
        <v>246</v>
      </c>
      <c r="B2367">
        <v>246100</v>
      </c>
      <c r="C2367" t="s">
        <v>57</v>
      </c>
      <c r="D2367" t="s">
        <v>72</v>
      </c>
      <c r="E2367">
        <v>5510</v>
      </c>
      <c r="F2367" t="s">
        <v>52</v>
      </c>
      <c r="G2367" s="2">
        <v>110.41</v>
      </c>
      <c r="H2367" s="1">
        <v>43235</v>
      </c>
      <c r="I2367" t="s">
        <v>35</v>
      </c>
      <c r="J2367" t="s">
        <v>36</v>
      </c>
      <c r="K2367" t="s">
        <v>36</v>
      </c>
      <c r="M2367">
        <v>361216</v>
      </c>
      <c r="N2367">
        <v>302631</v>
      </c>
      <c r="S2367" t="s">
        <v>37</v>
      </c>
      <c r="W2367">
        <v>5</v>
      </c>
      <c r="X2367">
        <v>18</v>
      </c>
      <c r="AA2367" t="s">
        <v>38</v>
      </c>
      <c r="AB2367">
        <v>182</v>
      </c>
      <c r="AC2367" t="s">
        <v>39</v>
      </c>
      <c r="AD2367" t="s">
        <v>40</v>
      </c>
      <c r="AE2367">
        <v>364</v>
      </c>
    </row>
    <row r="2368" spans="1:31">
      <c r="A2368">
        <v>249</v>
      </c>
      <c r="B2368">
        <v>249100</v>
      </c>
      <c r="C2368" t="s">
        <v>57</v>
      </c>
      <c r="D2368" t="s">
        <v>72</v>
      </c>
      <c r="E2368">
        <v>5510</v>
      </c>
      <c r="F2368" t="s">
        <v>52</v>
      </c>
      <c r="G2368" s="2">
        <v>708.82</v>
      </c>
      <c r="H2368" s="1">
        <v>43235</v>
      </c>
      <c r="I2368" t="s">
        <v>35</v>
      </c>
      <c r="J2368" t="s">
        <v>36</v>
      </c>
      <c r="K2368" t="s">
        <v>36</v>
      </c>
      <c r="M2368">
        <v>361216</v>
      </c>
      <c r="N2368">
        <v>302631</v>
      </c>
      <c r="S2368" t="s">
        <v>37</v>
      </c>
      <c r="W2368">
        <v>5</v>
      </c>
      <c r="X2368">
        <v>18</v>
      </c>
      <c r="AA2368" t="s">
        <v>38</v>
      </c>
      <c r="AB2368">
        <v>182</v>
      </c>
      <c r="AC2368" t="s">
        <v>39</v>
      </c>
      <c r="AD2368" t="s">
        <v>40</v>
      </c>
      <c r="AE2368">
        <v>365</v>
      </c>
    </row>
    <row r="2369" spans="1:31">
      <c r="A2369">
        <v>251</v>
      </c>
      <c r="B2369">
        <v>251106</v>
      </c>
      <c r="C2369" t="s">
        <v>58</v>
      </c>
      <c r="D2369" t="s">
        <v>71</v>
      </c>
      <c r="E2369">
        <v>5510</v>
      </c>
      <c r="F2369" t="s">
        <v>52</v>
      </c>
      <c r="G2369" s="2">
        <v>130.43</v>
      </c>
      <c r="H2369" s="1">
        <v>43236</v>
      </c>
      <c r="I2369" t="s">
        <v>35</v>
      </c>
      <c r="J2369" t="s">
        <v>36</v>
      </c>
      <c r="K2369" t="s">
        <v>36</v>
      </c>
      <c r="M2369">
        <v>361221</v>
      </c>
      <c r="N2369">
        <v>302786</v>
      </c>
      <c r="S2369" t="s">
        <v>37</v>
      </c>
      <c r="W2369">
        <v>5</v>
      </c>
      <c r="X2369">
        <v>18</v>
      </c>
      <c r="AA2369" t="s">
        <v>38</v>
      </c>
      <c r="AB2369">
        <v>182</v>
      </c>
      <c r="AC2369" t="s">
        <v>39</v>
      </c>
      <c r="AD2369" t="s">
        <v>40</v>
      </c>
      <c r="AE2369">
        <v>24</v>
      </c>
    </row>
    <row r="2370" spans="1:31">
      <c r="A2370">
        <v>251</v>
      </c>
      <c r="B2370">
        <v>251103</v>
      </c>
      <c r="C2370" t="s">
        <v>57</v>
      </c>
      <c r="D2370" t="s">
        <v>72</v>
      </c>
      <c r="E2370">
        <v>5510</v>
      </c>
      <c r="F2370" t="s">
        <v>52</v>
      </c>
      <c r="G2370" s="2">
        <v>-0.51</v>
      </c>
      <c r="H2370" s="1">
        <v>43236</v>
      </c>
      <c r="I2370" t="s">
        <v>35</v>
      </c>
      <c r="J2370" t="s">
        <v>36</v>
      </c>
      <c r="K2370" t="s">
        <v>36</v>
      </c>
      <c r="M2370">
        <v>361221</v>
      </c>
      <c r="N2370">
        <v>302786</v>
      </c>
      <c r="S2370" t="s">
        <v>37</v>
      </c>
      <c r="W2370">
        <v>5</v>
      </c>
      <c r="X2370">
        <v>18</v>
      </c>
      <c r="AA2370" t="s">
        <v>38</v>
      </c>
      <c r="AB2370">
        <v>182</v>
      </c>
      <c r="AC2370" t="s">
        <v>39</v>
      </c>
      <c r="AD2370" t="s">
        <v>40</v>
      </c>
      <c r="AE2370">
        <v>362</v>
      </c>
    </row>
    <row r="2371" spans="1:31">
      <c r="A2371">
        <v>255</v>
      </c>
      <c r="B2371">
        <v>255101</v>
      </c>
      <c r="C2371" t="s">
        <v>57</v>
      </c>
      <c r="D2371" t="s">
        <v>72</v>
      </c>
      <c r="E2371">
        <v>5510</v>
      </c>
      <c r="F2371" t="s">
        <v>52</v>
      </c>
      <c r="G2371" s="2">
        <v>-0.28999999999999998</v>
      </c>
      <c r="H2371" s="1">
        <v>43237</v>
      </c>
      <c r="I2371" t="s">
        <v>35</v>
      </c>
      <c r="J2371" t="s">
        <v>36</v>
      </c>
      <c r="K2371" t="s">
        <v>36</v>
      </c>
      <c r="M2371">
        <v>361227</v>
      </c>
      <c r="N2371">
        <v>302929</v>
      </c>
      <c r="S2371" t="s">
        <v>37</v>
      </c>
      <c r="W2371">
        <v>5</v>
      </c>
      <c r="X2371">
        <v>18</v>
      </c>
      <c r="AA2371" t="s">
        <v>38</v>
      </c>
      <c r="AB2371">
        <v>182</v>
      </c>
      <c r="AC2371" t="s">
        <v>39</v>
      </c>
      <c r="AD2371" t="s">
        <v>40</v>
      </c>
      <c r="AE2371">
        <v>341</v>
      </c>
    </row>
    <row r="2372" spans="1:31">
      <c r="A2372">
        <v>251</v>
      </c>
      <c r="B2372">
        <v>251102</v>
      </c>
      <c r="C2372" t="s">
        <v>58</v>
      </c>
      <c r="D2372" t="s">
        <v>71</v>
      </c>
      <c r="E2372">
        <v>5510</v>
      </c>
      <c r="F2372" t="s">
        <v>52</v>
      </c>
      <c r="G2372" s="2">
        <v>3.94</v>
      </c>
      <c r="H2372" s="1">
        <v>43241</v>
      </c>
      <c r="I2372" t="s">
        <v>35</v>
      </c>
      <c r="J2372" t="s">
        <v>36</v>
      </c>
      <c r="K2372" t="s">
        <v>36</v>
      </c>
      <c r="M2372">
        <v>361237</v>
      </c>
      <c r="N2372">
        <v>303082</v>
      </c>
      <c r="S2372" t="s">
        <v>37</v>
      </c>
      <c r="W2372">
        <v>5</v>
      </c>
      <c r="X2372">
        <v>18</v>
      </c>
      <c r="AA2372" t="s">
        <v>38</v>
      </c>
      <c r="AB2372">
        <v>182</v>
      </c>
      <c r="AC2372" t="s">
        <v>39</v>
      </c>
      <c r="AD2372" t="s">
        <v>40</v>
      </c>
      <c r="AE2372">
        <v>23</v>
      </c>
    </row>
    <row r="2373" spans="1:31">
      <c r="A2373">
        <v>252</v>
      </c>
      <c r="B2373">
        <v>252116</v>
      </c>
      <c r="C2373" t="s">
        <v>58</v>
      </c>
      <c r="D2373" t="s">
        <v>71</v>
      </c>
      <c r="E2373">
        <v>5510</v>
      </c>
      <c r="F2373" t="s">
        <v>52</v>
      </c>
      <c r="G2373" s="2">
        <v>14.6</v>
      </c>
      <c r="H2373" s="1">
        <v>43241</v>
      </c>
      <c r="I2373" t="s">
        <v>35</v>
      </c>
      <c r="J2373" t="s">
        <v>36</v>
      </c>
      <c r="K2373" t="s">
        <v>36</v>
      </c>
      <c r="M2373">
        <v>361237</v>
      </c>
      <c r="N2373">
        <v>303082</v>
      </c>
      <c r="S2373" t="s">
        <v>37</v>
      </c>
      <c r="W2373">
        <v>5</v>
      </c>
      <c r="X2373">
        <v>18</v>
      </c>
      <c r="AA2373" t="s">
        <v>38</v>
      </c>
      <c r="AB2373">
        <v>182</v>
      </c>
      <c r="AC2373" t="s">
        <v>39</v>
      </c>
      <c r="AD2373" t="s">
        <v>40</v>
      </c>
      <c r="AE2373">
        <v>71</v>
      </c>
    </row>
    <row r="2374" spans="1:31">
      <c r="A2374">
        <v>252</v>
      </c>
      <c r="B2374">
        <v>252117</v>
      </c>
      <c r="C2374" t="s">
        <v>58</v>
      </c>
      <c r="D2374" t="s">
        <v>71</v>
      </c>
      <c r="E2374">
        <v>5510</v>
      </c>
      <c r="F2374" t="s">
        <v>52</v>
      </c>
      <c r="G2374" s="2">
        <v>-0.22</v>
      </c>
      <c r="H2374" s="1">
        <v>43241</v>
      </c>
      <c r="I2374" t="s">
        <v>35</v>
      </c>
      <c r="J2374" t="s">
        <v>36</v>
      </c>
      <c r="K2374" t="s">
        <v>36</v>
      </c>
      <c r="M2374">
        <v>361237</v>
      </c>
      <c r="N2374">
        <v>303082</v>
      </c>
      <c r="S2374" t="s">
        <v>37</v>
      </c>
      <c r="W2374">
        <v>5</v>
      </c>
      <c r="X2374">
        <v>18</v>
      </c>
      <c r="AA2374" t="s">
        <v>38</v>
      </c>
      <c r="AB2374">
        <v>182</v>
      </c>
      <c r="AC2374" t="s">
        <v>39</v>
      </c>
      <c r="AD2374" t="s">
        <v>40</v>
      </c>
      <c r="AE2374">
        <v>73</v>
      </c>
    </row>
    <row r="2375" spans="1:31">
      <c r="A2375">
        <v>252</v>
      </c>
      <c r="B2375">
        <v>252110</v>
      </c>
      <c r="C2375" t="s">
        <v>58</v>
      </c>
      <c r="D2375" t="s">
        <v>71</v>
      </c>
      <c r="E2375">
        <v>5510</v>
      </c>
      <c r="F2375" t="s">
        <v>52</v>
      </c>
      <c r="G2375" s="2">
        <v>309.75</v>
      </c>
      <c r="H2375" s="1">
        <v>43242</v>
      </c>
      <c r="I2375" t="s">
        <v>35</v>
      </c>
      <c r="J2375" t="s">
        <v>36</v>
      </c>
      <c r="K2375" t="s">
        <v>36</v>
      </c>
      <c r="M2375">
        <v>361242</v>
      </c>
      <c r="N2375">
        <v>303174</v>
      </c>
      <c r="S2375" t="s">
        <v>37</v>
      </c>
      <c r="W2375">
        <v>5</v>
      </c>
      <c r="X2375">
        <v>18</v>
      </c>
      <c r="AA2375" t="s">
        <v>38</v>
      </c>
      <c r="AB2375">
        <v>182</v>
      </c>
      <c r="AC2375" t="s">
        <v>39</v>
      </c>
      <c r="AD2375" t="s">
        <v>40</v>
      </c>
      <c r="AE2375">
        <v>19</v>
      </c>
    </row>
    <row r="2376" spans="1:31">
      <c r="A2376">
        <v>251</v>
      </c>
      <c r="B2376">
        <v>251106</v>
      </c>
      <c r="C2376" t="s">
        <v>58</v>
      </c>
      <c r="D2376" t="s">
        <v>71</v>
      </c>
      <c r="E2376">
        <v>5510</v>
      </c>
      <c r="F2376" t="s">
        <v>52</v>
      </c>
      <c r="G2376" s="2">
        <v>53.65</v>
      </c>
      <c r="H2376" s="1">
        <v>43242</v>
      </c>
      <c r="I2376" t="s">
        <v>35</v>
      </c>
      <c r="J2376" t="s">
        <v>36</v>
      </c>
      <c r="K2376" t="s">
        <v>36</v>
      </c>
      <c r="M2376">
        <v>361242</v>
      </c>
      <c r="N2376">
        <v>303174</v>
      </c>
      <c r="S2376" t="s">
        <v>37</v>
      </c>
      <c r="W2376">
        <v>5</v>
      </c>
      <c r="X2376">
        <v>18</v>
      </c>
      <c r="AA2376" t="s">
        <v>38</v>
      </c>
      <c r="AB2376">
        <v>182</v>
      </c>
      <c r="AC2376" t="s">
        <v>39</v>
      </c>
      <c r="AD2376" t="s">
        <v>40</v>
      </c>
      <c r="AE2376">
        <v>26</v>
      </c>
    </row>
    <row r="2377" spans="1:31">
      <c r="A2377">
        <v>252</v>
      </c>
      <c r="B2377">
        <v>252106</v>
      </c>
      <c r="C2377" t="s">
        <v>58</v>
      </c>
      <c r="D2377" t="s">
        <v>71</v>
      </c>
      <c r="E2377">
        <v>5510</v>
      </c>
      <c r="F2377" t="s">
        <v>52</v>
      </c>
      <c r="G2377" s="2">
        <v>37.39</v>
      </c>
      <c r="H2377" s="1">
        <v>43242</v>
      </c>
      <c r="I2377" t="s">
        <v>35</v>
      </c>
      <c r="J2377" t="s">
        <v>36</v>
      </c>
      <c r="K2377" t="s">
        <v>36</v>
      </c>
      <c r="M2377">
        <v>361242</v>
      </c>
      <c r="N2377">
        <v>303174</v>
      </c>
      <c r="S2377" t="s">
        <v>37</v>
      </c>
      <c r="W2377">
        <v>5</v>
      </c>
      <c r="X2377">
        <v>18</v>
      </c>
      <c r="AA2377" t="s">
        <v>38</v>
      </c>
      <c r="AB2377">
        <v>182</v>
      </c>
      <c r="AC2377" t="s">
        <v>39</v>
      </c>
      <c r="AD2377" t="s">
        <v>40</v>
      </c>
      <c r="AE2377">
        <v>29</v>
      </c>
    </row>
    <row r="2378" spans="1:31">
      <c r="A2378">
        <v>252</v>
      </c>
      <c r="B2378">
        <v>252123</v>
      </c>
      <c r="C2378" t="s">
        <v>58</v>
      </c>
      <c r="D2378" t="s">
        <v>71</v>
      </c>
      <c r="E2378">
        <v>5510</v>
      </c>
      <c r="F2378" t="s">
        <v>52</v>
      </c>
      <c r="G2378" s="2">
        <v>253.78</v>
      </c>
      <c r="H2378" s="1">
        <v>43242</v>
      </c>
      <c r="I2378" t="s">
        <v>35</v>
      </c>
      <c r="J2378" t="s">
        <v>36</v>
      </c>
      <c r="K2378" t="s">
        <v>36</v>
      </c>
      <c r="M2378">
        <v>361242</v>
      </c>
      <c r="N2378">
        <v>303174</v>
      </c>
      <c r="S2378" t="s">
        <v>37</v>
      </c>
      <c r="W2378">
        <v>5</v>
      </c>
      <c r="X2378">
        <v>18</v>
      </c>
      <c r="AA2378" t="s">
        <v>38</v>
      </c>
      <c r="AB2378">
        <v>182</v>
      </c>
      <c r="AC2378" t="s">
        <v>39</v>
      </c>
      <c r="AD2378" t="s">
        <v>40</v>
      </c>
      <c r="AE2378">
        <v>71</v>
      </c>
    </row>
    <row r="2379" spans="1:31">
      <c r="A2379">
        <v>248</v>
      </c>
      <c r="B2379">
        <v>248100</v>
      </c>
      <c r="C2379" t="s">
        <v>58</v>
      </c>
      <c r="D2379" t="s">
        <v>71</v>
      </c>
      <c r="E2379">
        <v>5510</v>
      </c>
      <c r="F2379" t="s">
        <v>52</v>
      </c>
      <c r="G2379" s="2">
        <v>194.2</v>
      </c>
      <c r="H2379" s="1">
        <v>43242</v>
      </c>
      <c r="I2379" t="s">
        <v>35</v>
      </c>
      <c r="J2379" t="s">
        <v>36</v>
      </c>
      <c r="K2379" t="s">
        <v>36</v>
      </c>
      <c r="M2379">
        <v>361242</v>
      </c>
      <c r="N2379">
        <v>303174</v>
      </c>
      <c r="S2379" t="s">
        <v>37</v>
      </c>
      <c r="W2379">
        <v>5</v>
      </c>
      <c r="X2379">
        <v>18</v>
      </c>
      <c r="AA2379" t="s">
        <v>38</v>
      </c>
      <c r="AB2379">
        <v>182</v>
      </c>
      <c r="AC2379" t="s">
        <v>39</v>
      </c>
      <c r="AD2379" t="s">
        <v>40</v>
      </c>
      <c r="AE2379">
        <v>77</v>
      </c>
    </row>
    <row r="2380" spans="1:31">
      <c r="A2380">
        <v>255</v>
      </c>
      <c r="B2380">
        <v>255100</v>
      </c>
      <c r="C2380" t="s">
        <v>58</v>
      </c>
      <c r="D2380" t="s">
        <v>71</v>
      </c>
      <c r="E2380">
        <v>5510</v>
      </c>
      <c r="F2380" t="s">
        <v>52</v>
      </c>
      <c r="G2380" s="2">
        <v>483.95</v>
      </c>
      <c r="H2380" s="1">
        <v>43242</v>
      </c>
      <c r="I2380" t="s">
        <v>35</v>
      </c>
      <c r="J2380" t="s">
        <v>36</v>
      </c>
      <c r="K2380" t="s">
        <v>36</v>
      </c>
      <c r="M2380">
        <v>361242</v>
      </c>
      <c r="N2380">
        <v>303174</v>
      </c>
      <c r="S2380" t="s">
        <v>37</v>
      </c>
      <c r="W2380">
        <v>5</v>
      </c>
      <c r="X2380">
        <v>18</v>
      </c>
      <c r="AA2380" t="s">
        <v>38</v>
      </c>
      <c r="AB2380">
        <v>182</v>
      </c>
      <c r="AC2380" t="s">
        <v>39</v>
      </c>
      <c r="AD2380" t="s">
        <v>40</v>
      </c>
      <c r="AE2380">
        <v>82</v>
      </c>
    </row>
    <row r="2381" spans="1:31">
      <c r="A2381">
        <v>252</v>
      </c>
      <c r="B2381">
        <v>252106</v>
      </c>
      <c r="C2381" t="s">
        <v>58</v>
      </c>
      <c r="D2381" t="s">
        <v>71</v>
      </c>
      <c r="E2381">
        <v>5510</v>
      </c>
      <c r="F2381" t="s">
        <v>52</v>
      </c>
      <c r="H2381" s="1">
        <v>43223</v>
      </c>
      <c r="I2381" t="s">
        <v>35</v>
      </c>
      <c r="J2381" t="s">
        <v>36</v>
      </c>
      <c r="K2381" t="s">
        <v>36</v>
      </c>
      <c r="M2381">
        <v>361244</v>
      </c>
      <c r="N2381">
        <v>303196</v>
      </c>
      <c r="S2381" t="s">
        <v>37</v>
      </c>
      <c r="W2381">
        <v>5</v>
      </c>
      <c r="X2381">
        <v>18</v>
      </c>
      <c r="AA2381" t="s">
        <v>38</v>
      </c>
      <c r="AB2381">
        <v>182</v>
      </c>
      <c r="AC2381" t="s">
        <v>39</v>
      </c>
      <c r="AD2381" t="s">
        <v>40</v>
      </c>
      <c r="AE2381">
        <v>27</v>
      </c>
    </row>
    <row r="2382" spans="1:31">
      <c r="A2382">
        <v>246</v>
      </c>
      <c r="B2382">
        <v>246100</v>
      </c>
      <c r="C2382" t="s">
        <v>57</v>
      </c>
      <c r="D2382" t="s">
        <v>72</v>
      </c>
      <c r="E2382">
        <v>5510</v>
      </c>
      <c r="F2382" t="s">
        <v>52</v>
      </c>
      <c r="G2382" s="2">
        <v>-0.27</v>
      </c>
      <c r="H2382" s="1">
        <v>43223</v>
      </c>
      <c r="I2382" t="s">
        <v>35</v>
      </c>
      <c r="J2382" t="s">
        <v>36</v>
      </c>
      <c r="K2382" t="s">
        <v>36</v>
      </c>
      <c r="M2382">
        <v>361244</v>
      </c>
      <c r="N2382">
        <v>303196</v>
      </c>
      <c r="S2382" t="s">
        <v>37</v>
      </c>
      <c r="W2382">
        <v>5</v>
      </c>
      <c r="X2382">
        <v>18</v>
      </c>
      <c r="AA2382" t="s">
        <v>38</v>
      </c>
      <c r="AB2382">
        <v>182</v>
      </c>
      <c r="AC2382" t="s">
        <v>39</v>
      </c>
      <c r="AD2382" t="s">
        <v>40</v>
      </c>
      <c r="AE2382">
        <v>347</v>
      </c>
    </row>
    <row r="2383" spans="1:31">
      <c r="A2383">
        <v>251</v>
      </c>
      <c r="B2383">
        <v>251102</v>
      </c>
      <c r="C2383" t="s">
        <v>58</v>
      </c>
      <c r="D2383" t="s">
        <v>71</v>
      </c>
      <c r="E2383">
        <v>5510</v>
      </c>
      <c r="F2383" t="s">
        <v>52</v>
      </c>
      <c r="G2383" s="2">
        <v>157.87</v>
      </c>
      <c r="H2383" s="1">
        <v>43226</v>
      </c>
      <c r="I2383" t="s">
        <v>35</v>
      </c>
      <c r="J2383" t="s">
        <v>36</v>
      </c>
      <c r="K2383" t="s">
        <v>36</v>
      </c>
      <c r="M2383">
        <v>361245</v>
      </c>
      <c r="N2383">
        <v>303214</v>
      </c>
      <c r="S2383" t="s">
        <v>37</v>
      </c>
      <c r="W2383">
        <v>5</v>
      </c>
      <c r="X2383">
        <v>18</v>
      </c>
      <c r="AA2383" t="s">
        <v>38</v>
      </c>
      <c r="AB2383">
        <v>182</v>
      </c>
      <c r="AC2383" t="s">
        <v>39</v>
      </c>
      <c r="AD2383" t="s">
        <v>40</v>
      </c>
      <c r="AE2383">
        <v>22</v>
      </c>
    </row>
    <row r="2384" spans="1:31">
      <c r="A2384">
        <v>251</v>
      </c>
      <c r="B2384">
        <v>251106</v>
      </c>
      <c r="C2384" t="s">
        <v>58</v>
      </c>
      <c r="D2384" t="s">
        <v>71</v>
      </c>
      <c r="E2384">
        <v>5510</v>
      </c>
      <c r="F2384" t="s">
        <v>52</v>
      </c>
      <c r="G2384" s="2">
        <v>56.86</v>
      </c>
      <c r="H2384" s="1">
        <v>43226</v>
      </c>
      <c r="I2384" t="s">
        <v>35</v>
      </c>
      <c r="J2384" t="s">
        <v>36</v>
      </c>
      <c r="K2384" t="s">
        <v>36</v>
      </c>
      <c r="M2384">
        <v>361245</v>
      </c>
      <c r="N2384">
        <v>303214</v>
      </c>
      <c r="S2384" t="s">
        <v>37</v>
      </c>
      <c r="W2384">
        <v>5</v>
      </c>
      <c r="X2384">
        <v>18</v>
      </c>
      <c r="AA2384" t="s">
        <v>38</v>
      </c>
      <c r="AB2384">
        <v>182</v>
      </c>
      <c r="AC2384" t="s">
        <v>39</v>
      </c>
      <c r="AD2384" t="s">
        <v>40</v>
      </c>
      <c r="AE2384">
        <v>25</v>
      </c>
    </row>
    <row r="2385" spans="1:31">
      <c r="A2385">
        <v>252</v>
      </c>
      <c r="B2385">
        <v>252106</v>
      </c>
      <c r="C2385" t="s">
        <v>58</v>
      </c>
      <c r="D2385" t="s">
        <v>71</v>
      </c>
      <c r="E2385">
        <v>5510</v>
      </c>
      <c r="F2385" t="s">
        <v>52</v>
      </c>
      <c r="G2385" s="2">
        <v>20.74</v>
      </c>
      <c r="H2385" s="1">
        <v>43226</v>
      </c>
      <c r="I2385" t="s">
        <v>35</v>
      </c>
      <c r="J2385" t="s">
        <v>36</v>
      </c>
      <c r="K2385" t="s">
        <v>36</v>
      </c>
      <c r="M2385">
        <v>361245</v>
      </c>
      <c r="N2385">
        <v>303214</v>
      </c>
      <c r="S2385" t="s">
        <v>37</v>
      </c>
      <c r="W2385">
        <v>5</v>
      </c>
      <c r="X2385">
        <v>18</v>
      </c>
      <c r="AA2385" t="s">
        <v>38</v>
      </c>
      <c r="AB2385">
        <v>182</v>
      </c>
      <c r="AC2385" t="s">
        <v>39</v>
      </c>
      <c r="AD2385" t="s">
        <v>40</v>
      </c>
      <c r="AE2385">
        <v>29</v>
      </c>
    </row>
    <row r="2386" spans="1:31">
      <c r="A2386">
        <v>252</v>
      </c>
      <c r="B2386">
        <v>252129</v>
      </c>
      <c r="C2386" t="s">
        <v>58</v>
      </c>
      <c r="D2386" t="s">
        <v>71</v>
      </c>
      <c r="E2386">
        <v>5510</v>
      </c>
      <c r="F2386" t="s">
        <v>52</v>
      </c>
      <c r="G2386" s="2">
        <v>24.76</v>
      </c>
      <c r="H2386" s="1">
        <v>43226</v>
      </c>
      <c r="I2386" t="s">
        <v>35</v>
      </c>
      <c r="J2386" t="s">
        <v>36</v>
      </c>
      <c r="K2386" t="s">
        <v>36</v>
      </c>
      <c r="M2386">
        <v>361245</v>
      </c>
      <c r="N2386">
        <v>303214</v>
      </c>
      <c r="S2386" t="s">
        <v>37</v>
      </c>
      <c r="W2386">
        <v>5</v>
      </c>
      <c r="X2386">
        <v>18</v>
      </c>
      <c r="AA2386" t="s">
        <v>38</v>
      </c>
      <c r="AB2386">
        <v>182</v>
      </c>
      <c r="AC2386" t="s">
        <v>39</v>
      </c>
      <c r="AD2386" t="s">
        <v>40</v>
      </c>
      <c r="AE2386">
        <v>76</v>
      </c>
    </row>
    <row r="2387" spans="1:31">
      <c r="A2387">
        <v>252</v>
      </c>
      <c r="B2387">
        <v>252106</v>
      </c>
      <c r="C2387" t="s">
        <v>58</v>
      </c>
      <c r="D2387" t="s">
        <v>71</v>
      </c>
      <c r="E2387">
        <v>5510</v>
      </c>
      <c r="F2387" t="s">
        <v>52</v>
      </c>
      <c r="G2387" s="2">
        <v>270.5</v>
      </c>
      <c r="H2387" s="1">
        <v>43240</v>
      </c>
      <c r="I2387" t="s">
        <v>35</v>
      </c>
      <c r="J2387" t="s">
        <v>36</v>
      </c>
      <c r="K2387" t="s">
        <v>36</v>
      </c>
      <c r="M2387">
        <v>361246</v>
      </c>
      <c r="N2387">
        <v>303218</v>
      </c>
      <c r="S2387" t="s">
        <v>37</v>
      </c>
      <c r="W2387">
        <v>5</v>
      </c>
      <c r="X2387">
        <v>18</v>
      </c>
      <c r="AA2387" t="s">
        <v>38</v>
      </c>
      <c r="AB2387">
        <v>182</v>
      </c>
      <c r="AC2387" t="s">
        <v>39</v>
      </c>
      <c r="AD2387" t="s">
        <v>40</v>
      </c>
      <c r="AE2387">
        <v>35</v>
      </c>
    </row>
    <row r="2388" spans="1:31">
      <c r="A2388">
        <v>252</v>
      </c>
      <c r="B2388">
        <v>252116</v>
      </c>
      <c r="C2388" t="s">
        <v>58</v>
      </c>
      <c r="D2388" t="s">
        <v>71</v>
      </c>
      <c r="E2388">
        <v>5510</v>
      </c>
      <c r="F2388" t="s">
        <v>52</v>
      </c>
      <c r="G2388" s="2">
        <v>144.74</v>
      </c>
      <c r="H2388" s="1">
        <v>43240</v>
      </c>
      <c r="I2388" t="s">
        <v>35</v>
      </c>
      <c r="J2388" t="s">
        <v>36</v>
      </c>
      <c r="K2388" t="s">
        <v>36</v>
      </c>
      <c r="M2388">
        <v>361246</v>
      </c>
      <c r="N2388">
        <v>303218</v>
      </c>
      <c r="S2388" t="s">
        <v>37</v>
      </c>
      <c r="W2388">
        <v>5</v>
      </c>
      <c r="X2388">
        <v>18</v>
      </c>
      <c r="AA2388" t="s">
        <v>38</v>
      </c>
      <c r="AB2388">
        <v>182</v>
      </c>
      <c r="AC2388" t="s">
        <v>39</v>
      </c>
      <c r="AD2388" t="s">
        <v>40</v>
      </c>
      <c r="AE2388">
        <v>92</v>
      </c>
    </row>
    <row r="2389" spans="1:31">
      <c r="A2389">
        <v>255</v>
      </c>
      <c r="B2389">
        <v>255100</v>
      </c>
      <c r="C2389" t="s">
        <v>58</v>
      </c>
      <c r="D2389" t="s">
        <v>71</v>
      </c>
      <c r="E2389">
        <v>5510</v>
      </c>
      <c r="F2389" t="s">
        <v>52</v>
      </c>
      <c r="G2389" s="2">
        <v>6.52</v>
      </c>
      <c r="H2389" s="1">
        <v>43240</v>
      </c>
      <c r="I2389" t="s">
        <v>35</v>
      </c>
      <c r="J2389" t="s">
        <v>36</v>
      </c>
      <c r="K2389" t="s">
        <v>36</v>
      </c>
      <c r="M2389">
        <v>361246</v>
      </c>
      <c r="N2389">
        <v>303218</v>
      </c>
      <c r="S2389" t="s">
        <v>37</v>
      </c>
      <c r="W2389">
        <v>5</v>
      </c>
      <c r="X2389">
        <v>18</v>
      </c>
      <c r="AA2389" t="s">
        <v>38</v>
      </c>
      <c r="AB2389">
        <v>182</v>
      </c>
      <c r="AC2389" t="s">
        <v>39</v>
      </c>
      <c r="AD2389" t="s">
        <v>40</v>
      </c>
      <c r="AE2389">
        <v>102</v>
      </c>
    </row>
    <row r="2390" spans="1:31">
      <c r="A2390">
        <v>256</v>
      </c>
      <c r="B2390">
        <v>256100</v>
      </c>
      <c r="C2390" t="s">
        <v>57</v>
      </c>
      <c r="D2390" t="s">
        <v>72</v>
      </c>
      <c r="E2390">
        <v>5510</v>
      </c>
      <c r="F2390" t="s">
        <v>52</v>
      </c>
      <c r="G2390" s="2">
        <v>1.45</v>
      </c>
      <c r="H2390" s="1">
        <v>43240</v>
      </c>
      <c r="I2390" t="s">
        <v>35</v>
      </c>
      <c r="J2390" t="s">
        <v>36</v>
      </c>
      <c r="K2390" t="s">
        <v>36</v>
      </c>
      <c r="M2390">
        <v>361246</v>
      </c>
      <c r="N2390">
        <v>303218</v>
      </c>
      <c r="S2390" t="s">
        <v>37</v>
      </c>
      <c r="W2390">
        <v>5</v>
      </c>
      <c r="X2390">
        <v>18</v>
      </c>
      <c r="AA2390" t="s">
        <v>38</v>
      </c>
      <c r="AB2390">
        <v>182</v>
      </c>
      <c r="AC2390" t="s">
        <v>39</v>
      </c>
      <c r="AD2390" t="s">
        <v>40</v>
      </c>
      <c r="AE2390">
        <v>451</v>
      </c>
    </row>
    <row r="2391" spans="1:31">
      <c r="A2391">
        <v>252</v>
      </c>
      <c r="B2391">
        <v>252106</v>
      </c>
      <c r="C2391" t="s">
        <v>58</v>
      </c>
      <c r="D2391" t="s">
        <v>71</v>
      </c>
      <c r="E2391">
        <v>5510</v>
      </c>
      <c r="F2391" t="s">
        <v>52</v>
      </c>
      <c r="G2391" s="2">
        <v>526.21</v>
      </c>
      <c r="H2391" s="1">
        <v>43243</v>
      </c>
      <c r="I2391" t="s">
        <v>35</v>
      </c>
      <c r="J2391" t="s">
        <v>36</v>
      </c>
      <c r="K2391" t="s">
        <v>36</v>
      </c>
      <c r="M2391">
        <v>361251</v>
      </c>
      <c r="N2391">
        <v>303333</v>
      </c>
      <c r="S2391" t="s">
        <v>37</v>
      </c>
      <c r="W2391">
        <v>5</v>
      </c>
      <c r="X2391">
        <v>18</v>
      </c>
      <c r="AA2391" t="s">
        <v>38</v>
      </c>
      <c r="AB2391">
        <v>182</v>
      </c>
      <c r="AC2391" t="s">
        <v>39</v>
      </c>
      <c r="AD2391" t="s">
        <v>40</v>
      </c>
      <c r="AE2391">
        <v>24</v>
      </c>
    </row>
    <row r="2392" spans="1:31">
      <c r="A2392">
        <v>252</v>
      </c>
      <c r="B2392">
        <v>252118</v>
      </c>
      <c r="C2392" t="s">
        <v>58</v>
      </c>
      <c r="D2392" t="s">
        <v>71</v>
      </c>
      <c r="E2392">
        <v>5510</v>
      </c>
      <c r="F2392" t="s">
        <v>52</v>
      </c>
      <c r="G2392" s="2">
        <v>21.44</v>
      </c>
      <c r="H2392" s="1">
        <v>43243</v>
      </c>
      <c r="I2392" t="s">
        <v>35</v>
      </c>
      <c r="J2392" t="s">
        <v>36</v>
      </c>
      <c r="K2392" t="s">
        <v>36</v>
      </c>
      <c r="M2392">
        <v>361251</v>
      </c>
      <c r="N2392">
        <v>303333</v>
      </c>
      <c r="S2392" t="s">
        <v>37</v>
      </c>
      <c r="W2392">
        <v>5</v>
      </c>
      <c r="X2392">
        <v>18</v>
      </c>
      <c r="AA2392" t="s">
        <v>38</v>
      </c>
      <c r="AB2392">
        <v>182</v>
      </c>
      <c r="AC2392" t="s">
        <v>39</v>
      </c>
      <c r="AD2392" t="s">
        <v>40</v>
      </c>
      <c r="AE2392">
        <v>52</v>
      </c>
    </row>
    <row r="2393" spans="1:31">
      <c r="A2393">
        <v>252</v>
      </c>
      <c r="B2393">
        <v>252122</v>
      </c>
      <c r="C2393" t="s">
        <v>58</v>
      </c>
      <c r="D2393" t="s">
        <v>71</v>
      </c>
      <c r="E2393">
        <v>5510</v>
      </c>
      <c r="F2393" t="s">
        <v>52</v>
      </c>
      <c r="G2393" s="2">
        <v>146.75</v>
      </c>
      <c r="H2393" s="1">
        <v>43243</v>
      </c>
      <c r="I2393" t="s">
        <v>35</v>
      </c>
      <c r="J2393" t="s">
        <v>36</v>
      </c>
      <c r="K2393" t="s">
        <v>36</v>
      </c>
      <c r="M2393">
        <v>361251</v>
      </c>
      <c r="N2393">
        <v>303333</v>
      </c>
      <c r="S2393" t="s">
        <v>37</v>
      </c>
      <c r="W2393">
        <v>5</v>
      </c>
      <c r="X2393">
        <v>18</v>
      </c>
      <c r="AA2393" t="s">
        <v>38</v>
      </c>
      <c r="AB2393">
        <v>182</v>
      </c>
      <c r="AC2393" t="s">
        <v>39</v>
      </c>
      <c r="AD2393" t="s">
        <v>40</v>
      </c>
      <c r="AE2393">
        <v>53</v>
      </c>
    </row>
    <row r="2394" spans="1:31">
      <c r="A2394">
        <v>248</v>
      </c>
      <c r="B2394">
        <v>248100</v>
      </c>
      <c r="C2394" t="s">
        <v>58</v>
      </c>
      <c r="D2394" t="s">
        <v>71</v>
      </c>
      <c r="E2394">
        <v>5510</v>
      </c>
      <c r="F2394" t="s">
        <v>52</v>
      </c>
      <c r="G2394" s="2">
        <v>31.34</v>
      </c>
      <c r="H2394" s="1">
        <v>43243</v>
      </c>
      <c r="I2394" t="s">
        <v>35</v>
      </c>
      <c r="J2394" t="s">
        <v>36</v>
      </c>
      <c r="K2394" t="s">
        <v>36</v>
      </c>
      <c r="M2394">
        <v>361251</v>
      </c>
      <c r="N2394">
        <v>303333</v>
      </c>
      <c r="S2394" t="s">
        <v>37</v>
      </c>
      <c r="W2394">
        <v>5</v>
      </c>
      <c r="X2394">
        <v>18</v>
      </c>
      <c r="AA2394" t="s">
        <v>38</v>
      </c>
      <c r="AB2394">
        <v>182</v>
      </c>
      <c r="AC2394" t="s">
        <v>39</v>
      </c>
      <c r="AD2394" t="s">
        <v>40</v>
      </c>
      <c r="AE2394">
        <v>58</v>
      </c>
    </row>
    <row r="2395" spans="1:31">
      <c r="A2395">
        <v>252</v>
      </c>
      <c r="B2395">
        <v>252110</v>
      </c>
      <c r="C2395" t="s">
        <v>58</v>
      </c>
      <c r="D2395" t="s">
        <v>71</v>
      </c>
      <c r="E2395">
        <v>5510</v>
      </c>
      <c r="F2395" t="s">
        <v>52</v>
      </c>
      <c r="G2395" s="2">
        <v>11.15</v>
      </c>
      <c r="H2395" s="1">
        <v>43249</v>
      </c>
      <c r="I2395" t="s">
        <v>35</v>
      </c>
      <c r="J2395" t="s">
        <v>36</v>
      </c>
      <c r="K2395" t="s">
        <v>36</v>
      </c>
      <c r="M2395">
        <v>361279</v>
      </c>
      <c r="N2395">
        <v>303628</v>
      </c>
      <c r="S2395" t="s">
        <v>37</v>
      </c>
      <c r="W2395">
        <v>5</v>
      </c>
      <c r="X2395">
        <v>18</v>
      </c>
      <c r="AA2395" t="s">
        <v>38</v>
      </c>
      <c r="AB2395">
        <v>182</v>
      </c>
      <c r="AC2395" t="s">
        <v>39</v>
      </c>
      <c r="AD2395" t="s">
        <v>40</v>
      </c>
      <c r="AE2395">
        <v>28</v>
      </c>
    </row>
    <row r="2396" spans="1:31">
      <c r="A2396">
        <v>251</v>
      </c>
      <c r="B2396">
        <v>251102</v>
      </c>
      <c r="C2396" t="s">
        <v>58</v>
      </c>
      <c r="D2396" t="s">
        <v>71</v>
      </c>
      <c r="E2396">
        <v>5510</v>
      </c>
      <c r="F2396" t="s">
        <v>52</v>
      </c>
      <c r="G2396" s="2">
        <v>139.69</v>
      </c>
      <c r="H2396" s="1">
        <v>43249</v>
      </c>
      <c r="I2396" t="s">
        <v>35</v>
      </c>
      <c r="J2396" t="s">
        <v>36</v>
      </c>
      <c r="K2396" t="s">
        <v>36</v>
      </c>
      <c r="M2396">
        <v>361279</v>
      </c>
      <c r="N2396">
        <v>303628</v>
      </c>
      <c r="S2396" t="s">
        <v>37</v>
      </c>
      <c r="W2396">
        <v>5</v>
      </c>
      <c r="X2396">
        <v>18</v>
      </c>
      <c r="AA2396" t="s">
        <v>38</v>
      </c>
      <c r="AB2396">
        <v>182</v>
      </c>
      <c r="AC2396" t="s">
        <v>39</v>
      </c>
      <c r="AD2396" t="s">
        <v>40</v>
      </c>
      <c r="AE2396">
        <v>32</v>
      </c>
    </row>
    <row r="2397" spans="1:31">
      <c r="A2397">
        <v>251</v>
      </c>
      <c r="B2397">
        <v>251106</v>
      </c>
      <c r="C2397" t="s">
        <v>58</v>
      </c>
      <c r="D2397" t="s">
        <v>71</v>
      </c>
      <c r="E2397">
        <v>5510</v>
      </c>
      <c r="F2397" t="s">
        <v>52</v>
      </c>
      <c r="G2397" s="2">
        <v>47.04</v>
      </c>
      <c r="H2397" s="1">
        <v>43249</v>
      </c>
      <c r="I2397" t="s">
        <v>35</v>
      </c>
      <c r="J2397" t="s">
        <v>36</v>
      </c>
      <c r="K2397" t="s">
        <v>36</v>
      </c>
      <c r="M2397">
        <v>361279</v>
      </c>
      <c r="N2397">
        <v>303628</v>
      </c>
      <c r="S2397" t="s">
        <v>37</v>
      </c>
      <c r="W2397">
        <v>5</v>
      </c>
      <c r="X2397">
        <v>18</v>
      </c>
      <c r="AA2397" t="s">
        <v>38</v>
      </c>
      <c r="AB2397">
        <v>182</v>
      </c>
      <c r="AC2397" t="s">
        <v>39</v>
      </c>
      <c r="AD2397" t="s">
        <v>40</v>
      </c>
      <c r="AE2397">
        <v>35</v>
      </c>
    </row>
    <row r="2398" spans="1:31">
      <c r="A2398">
        <v>252</v>
      </c>
      <c r="B2398">
        <v>252106</v>
      </c>
      <c r="C2398" t="s">
        <v>58</v>
      </c>
      <c r="D2398" t="s">
        <v>71</v>
      </c>
      <c r="E2398">
        <v>5510</v>
      </c>
      <c r="F2398" t="s">
        <v>52</v>
      </c>
      <c r="G2398" s="2">
        <v>262.06</v>
      </c>
      <c r="H2398" s="1">
        <v>43249</v>
      </c>
      <c r="I2398" t="s">
        <v>35</v>
      </c>
      <c r="J2398" t="s">
        <v>36</v>
      </c>
      <c r="K2398" t="s">
        <v>36</v>
      </c>
      <c r="M2398">
        <v>361279</v>
      </c>
      <c r="N2398">
        <v>303628</v>
      </c>
      <c r="S2398" t="s">
        <v>37</v>
      </c>
      <c r="W2398">
        <v>5</v>
      </c>
      <c r="X2398">
        <v>18</v>
      </c>
      <c r="AA2398" t="s">
        <v>38</v>
      </c>
      <c r="AB2398">
        <v>182</v>
      </c>
      <c r="AC2398" t="s">
        <v>39</v>
      </c>
      <c r="AD2398" t="s">
        <v>40</v>
      </c>
      <c r="AE2398">
        <v>39</v>
      </c>
    </row>
    <row r="2399" spans="1:31">
      <c r="A2399">
        <v>252</v>
      </c>
      <c r="B2399">
        <v>252118</v>
      </c>
      <c r="C2399" t="s">
        <v>58</v>
      </c>
      <c r="D2399" t="s">
        <v>71</v>
      </c>
      <c r="E2399">
        <v>5510</v>
      </c>
      <c r="F2399" t="s">
        <v>52</v>
      </c>
      <c r="G2399" s="2">
        <v>943.03</v>
      </c>
      <c r="H2399" s="1">
        <v>43249</v>
      </c>
      <c r="I2399" t="s">
        <v>35</v>
      </c>
      <c r="J2399" t="s">
        <v>36</v>
      </c>
      <c r="K2399" t="s">
        <v>36</v>
      </c>
      <c r="M2399">
        <v>361279</v>
      </c>
      <c r="N2399">
        <v>303628</v>
      </c>
      <c r="S2399" t="s">
        <v>37</v>
      </c>
      <c r="W2399">
        <v>5</v>
      </c>
      <c r="X2399">
        <v>18</v>
      </c>
      <c r="AA2399" t="s">
        <v>38</v>
      </c>
      <c r="AB2399">
        <v>182</v>
      </c>
      <c r="AC2399" t="s">
        <v>39</v>
      </c>
      <c r="AD2399" t="s">
        <v>40</v>
      </c>
      <c r="AE2399">
        <v>75</v>
      </c>
    </row>
    <row r="2400" spans="1:31">
      <c r="A2400">
        <v>242</v>
      </c>
      <c r="B2400">
        <v>242100</v>
      </c>
      <c r="C2400" t="s">
        <v>58</v>
      </c>
      <c r="D2400" t="s">
        <v>71</v>
      </c>
      <c r="E2400">
        <v>5510</v>
      </c>
      <c r="F2400" t="s">
        <v>52</v>
      </c>
      <c r="G2400" s="2">
        <v>182.74</v>
      </c>
      <c r="H2400" s="1">
        <v>43249</v>
      </c>
      <c r="I2400" t="s">
        <v>35</v>
      </c>
      <c r="J2400" t="s">
        <v>36</v>
      </c>
      <c r="K2400" t="s">
        <v>36</v>
      </c>
      <c r="M2400">
        <v>361279</v>
      </c>
      <c r="N2400">
        <v>303628</v>
      </c>
      <c r="S2400" t="s">
        <v>37</v>
      </c>
      <c r="W2400">
        <v>5</v>
      </c>
      <c r="X2400">
        <v>18</v>
      </c>
      <c r="AA2400" t="s">
        <v>38</v>
      </c>
      <c r="AB2400">
        <v>182</v>
      </c>
      <c r="AC2400" t="s">
        <v>39</v>
      </c>
      <c r="AD2400" t="s">
        <v>40</v>
      </c>
      <c r="AE2400">
        <v>77</v>
      </c>
    </row>
    <row r="2401" spans="1:31">
      <c r="A2401">
        <v>255</v>
      </c>
      <c r="B2401">
        <v>255100</v>
      </c>
      <c r="C2401" t="s">
        <v>58</v>
      </c>
      <c r="D2401" t="s">
        <v>71</v>
      </c>
      <c r="E2401">
        <v>5510</v>
      </c>
      <c r="F2401" t="s">
        <v>52</v>
      </c>
      <c r="G2401" s="2">
        <v>237.44</v>
      </c>
      <c r="H2401" s="1">
        <v>43249</v>
      </c>
      <c r="I2401" t="s">
        <v>35</v>
      </c>
      <c r="J2401" t="s">
        <v>36</v>
      </c>
      <c r="K2401" t="s">
        <v>36</v>
      </c>
      <c r="M2401">
        <v>361279</v>
      </c>
      <c r="N2401">
        <v>303628</v>
      </c>
      <c r="S2401" t="s">
        <v>37</v>
      </c>
      <c r="W2401">
        <v>5</v>
      </c>
      <c r="X2401">
        <v>18</v>
      </c>
      <c r="AA2401" t="s">
        <v>38</v>
      </c>
      <c r="AB2401">
        <v>182</v>
      </c>
      <c r="AC2401" t="s">
        <v>39</v>
      </c>
      <c r="AD2401" t="s">
        <v>40</v>
      </c>
      <c r="AE2401">
        <v>85</v>
      </c>
    </row>
    <row r="2402" spans="1:31">
      <c r="A2402">
        <v>252</v>
      </c>
      <c r="B2402">
        <v>252106</v>
      </c>
      <c r="C2402" t="s">
        <v>58</v>
      </c>
      <c r="D2402" t="s">
        <v>71</v>
      </c>
      <c r="E2402">
        <v>5510</v>
      </c>
      <c r="F2402" t="s">
        <v>52</v>
      </c>
      <c r="G2402" s="2">
        <v>72.97</v>
      </c>
      <c r="H2402" s="1">
        <v>43250</v>
      </c>
      <c r="I2402" t="s">
        <v>35</v>
      </c>
      <c r="J2402" t="s">
        <v>36</v>
      </c>
      <c r="K2402" t="s">
        <v>36</v>
      </c>
      <c r="M2402">
        <v>361302</v>
      </c>
      <c r="N2402">
        <v>303847</v>
      </c>
      <c r="S2402" t="s">
        <v>37</v>
      </c>
      <c r="W2402">
        <v>5</v>
      </c>
      <c r="X2402">
        <v>18</v>
      </c>
      <c r="AA2402" t="s">
        <v>38</v>
      </c>
      <c r="AB2402">
        <v>182</v>
      </c>
      <c r="AC2402" t="s">
        <v>39</v>
      </c>
      <c r="AD2402" t="s">
        <v>40</v>
      </c>
      <c r="AE2402">
        <v>34</v>
      </c>
    </row>
    <row r="2403" spans="1:31">
      <c r="A2403">
        <v>259</v>
      </c>
      <c r="B2403">
        <v>259100</v>
      </c>
      <c r="C2403" t="s">
        <v>58</v>
      </c>
      <c r="D2403" t="s">
        <v>71</v>
      </c>
      <c r="E2403">
        <v>5510</v>
      </c>
      <c r="F2403" t="s">
        <v>52</v>
      </c>
      <c r="G2403" s="2">
        <v>43.63</v>
      </c>
      <c r="H2403" s="1">
        <v>43250</v>
      </c>
      <c r="I2403" t="s">
        <v>35</v>
      </c>
      <c r="J2403" t="s">
        <v>36</v>
      </c>
      <c r="K2403" t="s">
        <v>36</v>
      </c>
      <c r="M2403">
        <v>361302</v>
      </c>
      <c r="N2403">
        <v>303847</v>
      </c>
      <c r="S2403" t="s">
        <v>37</v>
      </c>
      <c r="W2403">
        <v>5</v>
      </c>
      <c r="X2403">
        <v>18</v>
      </c>
      <c r="AA2403" t="s">
        <v>38</v>
      </c>
      <c r="AB2403">
        <v>182</v>
      </c>
      <c r="AC2403" t="s">
        <v>39</v>
      </c>
      <c r="AD2403" t="s">
        <v>40</v>
      </c>
      <c r="AE2403">
        <v>71</v>
      </c>
    </row>
    <row r="2404" spans="1:31">
      <c r="A2404">
        <v>248</v>
      </c>
      <c r="B2404">
        <v>248100</v>
      </c>
      <c r="C2404" t="s">
        <v>58</v>
      </c>
      <c r="D2404" t="s">
        <v>71</v>
      </c>
      <c r="E2404">
        <v>5510</v>
      </c>
      <c r="F2404" t="s">
        <v>52</v>
      </c>
      <c r="G2404" s="2">
        <v>54.34</v>
      </c>
      <c r="H2404" s="1">
        <v>43250</v>
      </c>
      <c r="I2404" t="s">
        <v>35</v>
      </c>
      <c r="J2404" t="s">
        <v>36</v>
      </c>
      <c r="K2404" t="s">
        <v>36</v>
      </c>
      <c r="M2404">
        <v>361302</v>
      </c>
      <c r="N2404">
        <v>303847</v>
      </c>
      <c r="S2404" t="s">
        <v>37</v>
      </c>
      <c r="W2404">
        <v>5</v>
      </c>
      <c r="X2404">
        <v>18</v>
      </c>
      <c r="AA2404" t="s">
        <v>38</v>
      </c>
      <c r="AB2404">
        <v>182</v>
      </c>
      <c r="AC2404" t="s">
        <v>39</v>
      </c>
      <c r="AD2404" t="s">
        <v>40</v>
      </c>
      <c r="AE2404">
        <v>78</v>
      </c>
    </row>
    <row r="2405" spans="1:31">
      <c r="A2405">
        <v>255</v>
      </c>
      <c r="B2405">
        <v>255100</v>
      </c>
      <c r="C2405" t="s">
        <v>58</v>
      </c>
      <c r="D2405" t="s">
        <v>71</v>
      </c>
      <c r="E2405">
        <v>5510</v>
      </c>
      <c r="F2405" t="s">
        <v>52</v>
      </c>
      <c r="G2405" s="2">
        <v>171.09</v>
      </c>
      <c r="H2405" s="1">
        <v>43250</v>
      </c>
      <c r="I2405" t="s">
        <v>35</v>
      </c>
      <c r="J2405" t="s">
        <v>36</v>
      </c>
      <c r="K2405" t="s">
        <v>36</v>
      </c>
      <c r="M2405">
        <v>361302</v>
      </c>
      <c r="N2405">
        <v>303847</v>
      </c>
      <c r="S2405" t="s">
        <v>37</v>
      </c>
      <c r="W2405">
        <v>5</v>
      </c>
      <c r="X2405">
        <v>18</v>
      </c>
      <c r="AA2405" t="s">
        <v>38</v>
      </c>
      <c r="AB2405">
        <v>182</v>
      </c>
      <c r="AC2405" t="s">
        <v>39</v>
      </c>
      <c r="AD2405" t="s">
        <v>40</v>
      </c>
      <c r="AE2405">
        <v>82</v>
      </c>
    </row>
    <row r="2406" spans="1:31">
      <c r="A2406">
        <v>259</v>
      </c>
      <c r="B2406">
        <v>259100</v>
      </c>
      <c r="C2406" t="s">
        <v>58</v>
      </c>
      <c r="D2406" t="s">
        <v>71</v>
      </c>
      <c r="E2406">
        <v>5510</v>
      </c>
      <c r="F2406" t="s">
        <v>52</v>
      </c>
      <c r="G2406" s="2">
        <v>16.5</v>
      </c>
      <c r="H2406" s="1">
        <v>43251</v>
      </c>
      <c r="I2406" t="s">
        <v>35</v>
      </c>
      <c r="J2406" t="s">
        <v>36</v>
      </c>
      <c r="K2406" t="s">
        <v>36</v>
      </c>
      <c r="M2406">
        <v>361311</v>
      </c>
      <c r="N2406">
        <v>304007</v>
      </c>
      <c r="S2406" t="s">
        <v>37</v>
      </c>
      <c r="W2406">
        <v>5</v>
      </c>
      <c r="X2406">
        <v>18</v>
      </c>
      <c r="AA2406" t="s">
        <v>38</v>
      </c>
      <c r="AB2406">
        <v>254</v>
      </c>
      <c r="AC2406" t="s">
        <v>39</v>
      </c>
      <c r="AD2406" t="s">
        <v>40</v>
      </c>
      <c r="AE2406">
        <v>81</v>
      </c>
    </row>
    <row r="2407" spans="1:31">
      <c r="A2407">
        <v>252</v>
      </c>
      <c r="B2407">
        <v>252110</v>
      </c>
      <c r="C2407" t="s">
        <v>58</v>
      </c>
      <c r="D2407" t="s">
        <v>71</v>
      </c>
      <c r="E2407">
        <v>5510</v>
      </c>
      <c r="F2407" t="s">
        <v>52</v>
      </c>
      <c r="G2407" s="2">
        <v>138.38</v>
      </c>
      <c r="H2407" s="1">
        <v>43254</v>
      </c>
      <c r="I2407" t="s">
        <v>35</v>
      </c>
      <c r="J2407" t="s">
        <v>36</v>
      </c>
      <c r="K2407" t="s">
        <v>36</v>
      </c>
      <c r="M2407">
        <v>361323</v>
      </c>
      <c r="N2407">
        <v>304066</v>
      </c>
      <c r="S2407" t="s">
        <v>37</v>
      </c>
      <c r="W2407">
        <v>6</v>
      </c>
      <c r="X2407">
        <v>18</v>
      </c>
      <c r="AA2407" t="s">
        <v>38</v>
      </c>
      <c r="AB2407">
        <v>182</v>
      </c>
      <c r="AC2407" t="s">
        <v>39</v>
      </c>
      <c r="AD2407" t="s">
        <v>40</v>
      </c>
      <c r="AE2407">
        <v>22</v>
      </c>
    </row>
    <row r="2408" spans="1:31">
      <c r="A2408">
        <v>251</v>
      </c>
      <c r="B2408">
        <v>251102</v>
      </c>
      <c r="C2408" t="s">
        <v>58</v>
      </c>
      <c r="D2408" t="s">
        <v>71</v>
      </c>
      <c r="E2408">
        <v>5510</v>
      </c>
      <c r="F2408" t="s">
        <v>52</v>
      </c>
      <c r="G2408" s="2">
        <v>46.73</v>
      </c>
      <c r="H2408" s="1">
        <v>43254</v>
      </c>
      <c r="I2408" t="s">
        <v>35</v>
      </c>
      <c r="J2408" t="s">
        <v>36</v>
      </c>
      <c r="K2408" t="s">
        <v>36</v>
      </c>
      <c r="M2408">
        <v>361323</v>
      </c>
      <c r="N2408">
        <v>304066</v>
      </c>
      <c r="S2408" t="s">
        <v>37</v>
      </c>
      <c r="W2408">
        <v>6</v>
      </c>
      <c r="X2408">
        <v>18</v>
      </c>
      <c r="AA2408" t="s">
        <v>38</v>
      </c>
      <c r="AB2408">
        <v>182</v>
      </c>
      <c r="AC2408" t="s">
        <v>39</v>
      </c>
      <c r="AD2408" t="s">
        <v>40</v>
      </c>
      <c r="AE2408">
        <v>27</v>
      </c>
    </row>
    <row r="2409" spans="1:31">
      <c r="A2409">
        <v>251</v>
      </c>
      <c r="B2409">
        <v>251106</v>
      </c>
      <c r="C2409" t="s">
        <v>58</v>
      </c>
      <c r="D2409" t="s">
        <v>71</v>
      </c>
      <c r="E2409">
        <v>5510</v>
      </c>
      <c r="F2409" t="s">
        <v>52</v>
      </c>
      <c r="G2409" s="2">
        <v>277.82</v>
      </c>
      <c r="H2409" s="1">
        <v>43254</v>
      </c>
      <c r="I2409" t="s">
        <v>35</v>
      </c>
      <c r="J2409" t="s">
        <v>36</v>
      </c>
      <c r="K2409" t="s">
        <v>36</v>
      </c>
      <c r="M2409">
        <v>361323</v>
      </c>
      <c r="N2409">
        <v>304066</v>
      </c>
      <c r="S2409" t="s">
        <v>37</v>
      </c>
      <c r="W2409">
        <v>6</v>
      </c>
      <c r="X2409">
        <v>18</v>
      </c>
      <c r="AA2409" t="s">
        <v>38</v>
      </c>
      <c r="AB2409">
        <v>182</v>
      </c>
      <c r="AC2409" t="s">
        <v>39</v>
      </c>
      <c r="AD2409" t="s">
        <v>40</v>
      </c>
      <c r="AE2409">
        <v>31</v>
      </c>
    </row>
    <row r="2410" spans="1:31">
      <c r="A2410">
        <v>252</v>
      </c>
      <c r="B2410">
        <v>252106</v>
      </c>
      <c r="C2410" t="s">
        <v>58</v>
      </c>
      <c r="D2410" t="s">
        <v>71</v>
      </c>
      <c r="E2410">
        <v>5510</v>
      </c>
      <c r="F2410" t="s">
        <v>52</v>
      </c>
      <c r="G2410" s="2">
        <v>22.83</v>
      </c>
      <c r="H2410" s="1">
        <v>43254</v>
      </c>
      <c r="I2410" t="s">
        <v>35</v>
      </c>
      <c r="J2410" t="s">
        <v>36</v>
      </c>
      <c r="K2410" t="s">
        <v>36</v>
      </c>
      <c r="M2410">
        <v>361323</v>
      </c>
      <c r="N2410">
        <v>304066</v>
      </c>
      <c r="S2410" t="s">
        <v>37</v>
      </c>
      <c r="W2410">
        <v>6</v>
      </c>
      <c r="X2410">
        <v>18</v>
      </c>
      <c r="AA2410" t="s">
        <v>38</v>
      </c>
      <c r="AB2410">
        <v>182</v>
      </c>
      <c r="AC2410" t="s">
        <v>39</v>
      </c>
      <c r="AD2410" t="s">
        <v>40</v>
      </c>
      <c r="AE2410">
        <v>35</v>
      </c>
    </row>
    <row r="2411" spans="1:31">
      <c r="A2411">
        <v>260</v>
      </c>
      <c r="B2411">
        <v>260100</v>
      </c>
      <c r="C2411" t="s">
        <v>58</v>
      </c>
      <c r="D2411" t="s">
        <v>71</v>
      </c>
      <c r="E2411">
        <v>5510</v>
      </c>
      <c r="F2411" t="s">
        <v>52</v>
      </c>
      <c r="G2411" s="2">
        <v>626.64</v>
      </c>
      <c r="H2411" s="1">
        <v>43254</v>
      </c>
      <c r="I2411" t="s">
        <v>35</v>
      </c>
      <c r="J2411" t="s">
        <v>36</v>
      </c>
      <c r="K2411" t="s">
        <v>36</v>
      </c>
      <c r="M2411">
        <v>361323</v>
      </c>
      <c r="N2411">
        <v>304066</v>
      </c>
      <c r="S2411" t="s">
        <v>37</v>
      </c>
      <c r="W2411">
        <v>6</v>
      </c>
      <c r="X2411">
        <v>18</v>
      </c>
      <c r="AA2411" t="s">
        <v>38</v>
      </c>
      <c r="AB2411">
        <v>182</v>
      </c>
      <c r="AC2411" t="s">
        <v>39</v>
      </c>
      <c r="AD2411" t="s">
        <v>40</v>
      </c>
      <c r="AE2411">
        <v>75</v>
      </c>
    </row>
    <row r="2412" spans="1:31">
      <c r="A2412">
        <v>252</v>
      </c>
      <c r="B2412">
        <v>252129</v>
      </c>
      <c r="C2412" t="s">
        <v>58</v>
      </c>
      <c r="D2412" t="s">
        <v>71</v>
      </c>
      <c r="E2412">
        <v>5510</v>
      </c>
      <c r="F2412" t="s">
        <v>52</v>
      </c>
      <c r="G2412" s="2">
        <v>38.64</v>
      </c>
      <c r="H2412" s="1">
        <v>43254</v>
      </c>
      <c r="I2412" t="s">
        <v>35</v>
      </c>
      <c r="J2412" t="s">
        <v>36</v>
      </c>
      <c r="K2412" t="s">
        <v>36</v>
      </c>
      <c r="M2412">
        <v>361323</v>
      </c>
      <c r="N2412">
        <v>304066</v>
      </c>
      <c r="S2412" t="s">
        <v>37</v>
      </c>
      <c r="W2412">
        <v>6</v>
      </c>
      <c r="X2412">
        <v>18</v>
      </c>
      <c r="AA2412" t="s">
        <v>38</v>
      </c>
      <c r="AB2412">
        <v>182</v>
      </c>
      <c r="AC2412" t="s">
        <v>39</v>
      </c>
      <c r="AD2412" t="s">
        <v>40</v>
      </c>
      <c r="AE2412">
        <v>86</v>
      </c>
    </row>
    <row r="2413" spans="1:31">
      <c r="A2413">
        <v>255</v>
      </c>
      <c r="B2413">
        <v>255100</v>
      </c>
      <c r="C2413" t="s">
        <v>58</v>
      </c>
      <c r="D2413" t="s">
        <v>71</v>
      </c>
      <c r="E2413">
        <v>5510</v>
      </c>
      <c r="F2413" t="s">
        <v>52</v>
      </c>
      <c r="G2413" s="2">
        <v>344.17</v>
      </c>
      <c r="H2413" s="1">
        <v>43254</v>
      </c>
      <c r="I2413" t="s">
        <v>35</v>
      </c>
      <c r="J2413" t="s">
        <v>36</v>
      </c>
      <c r="K2413" t="s">
        <v>36</v>
      </c>
      <c r="M2413">
        <v>361323</v>
      </c>
      <c r="N2413">
        <v>304066</v>
      </c>
      <c r="S2413" t="s">
        <v>37</v>
      </c>
      <c r="W2413">
        <v>6</v>
      </c>
      <c r="X2413">
        <v>18</v>
      </c>
      <c r="AA2413" t="s">
        <v>38</v>
      </c>
      <c r="AB2413">
        <v>182</v>
      </c>
      <c r="AC2413" t="s">
        <v>39</v>
      </c>
      <c r="AD2413" t="s">
        <v>40</v>
      </c>
      <c r="AE2413">
        <v>95</v>
      </c>
    </row>
    <row r="2414" spans="1:31">
      <c r="A2414">
        <v>249</v>
      </c>
      <c r="B2414">
        <v>249100</v>
      </c>
      <c r="C2414" t="s">
        <v>57</v>
      </c>
      <c r="D2414" t="s">
        <v>72</v>
      </c>
      <c r="E2414">
        <v>5510</v>
      </c>
      <c r="F2414" t="s">
        <v>52</v>
      </c>
      <c r="G2414" s="2">
        <v>105.81</v>
      </c>
      <c r="H2414" s="1">
        <v>43254</v>
      </c>
      <c r="I2414" t="s">
        <v>35</v>
      </c>
      <c r="J2414" t="s">
        <v>36</v>
      </c>
      <c r="K2414" t="s">
        <v>36</v>
      </c>
      <c r="M2414">
        <v>361323</v>
      </c>
      <c r="N2414">
        <v>304066</v>
      </c>
      <c r="S2414" t="s">
        <v>37</v>
      </c>
      <c r="W2414">
        <v>6</v>
      </c>
      <c r="X2414">
        <v>18</v>
      </c>
      <c r="AA2414" t="s">
        <v>38</v>
      </c>
      <c r="AB2414">
        <v>182</v>
      </c>
      <c r="AC2414" t="s">
        <v>39</v>
      </c>
      <c r="AD2414" t="s">
        <v>40</v>
      </c>
      <c r="AE2414">
        <v>428</v>
      </c>
    </row>
    <row r="2415" spans="1:31">
      <c r="A2415">
        <v>256</v>
      </c>
      <c r="B2415">
        <v>256100</v>
      </c>
      <c r="C2415" t="s">
        <v>57</v>
      </c>
      <c r="D2415" t="s">
        <v>72</v>
      </c>
      <c r="E2415">
        <v>5510</v>
      </c>
      <c r="F2415" t="s">
        <v>52</v>
      </c>
      <c r="G2415" s="2">
        <v>944.99</v>
      </c>
      <c r="H2415" s="1">
        <v>43254</v>
      </c>
      <c r="I2415" t="s">
        <v>35</v>
      </c>
      <c r="J2415" t="s">
        <v>36</v>
      </c>
      <c r="K2415" t="s">
        <v>36</v>
      </c>
      <c r="M2415">
        <v>361323</v>
      </c>
      <c r="N2415">
        <v>304066</v>
      </c>
      <c r="S2415" t="s">
        <v>37</v>
      </c>
      <c r="W2415">
        <v>6</v>
      </c>
      <c r="X2415">
        <v>18</v>
      </c>
      <c r="AA2415" t="s">
        <v>38</v>
      </c>
      <c r="AB2415">
        <v>182</v>
      </c>
      <c r="AC2415" t="s">
        <v>39</v>
      </c>
      <c r="AD2415" t="s">
        <v>40</v>
      </c>
      <c r="AE2415">
        <v>432</v>
      </c>
    </row>
    <row r="2416" spans="1:31">
      <c r="A2416">
        <v>252</v>
      </c>
      <c r="B2416">
        <v>252106</v>
      </c>
      <c r="C2416" t="s">
        <v>58</v>
      </c>
      <c r="D2416" t="s">
        <v>71</v>
      </c>
      <c r="E2416">
        <v>5510</v>
      </c>
      <c r="F2416" t="s">
        <v>52</v>
      </c>
      <c r="G2416" s="2">
        <v>158.51</v>
      </c>
      <c r="H2416" s="1">
        <v>43255</v>
      </c>
      <c r="I2416" t="s">
        <v>35</v>
      </c>
      <c r="J2416" t="s">
        <v>36</v>
      </c>
      <c r="K2416" t="s">
        <v>36</v>
      </c>
      <c r="M2416">
        <v>361344</v>
      </c>
      <c r="N2416">
        <v>304226</v>
      </c>
      <c r="S2416" t="s">
        <v>37</v>
      </c>
      <c r="W2416">
        <v>6</v>
      </c>
      <c r="X2416">
        <v>18</v>
      </c>
      <c r="AA2416" t="s">
        <v>38</v>
      </c>
      <c r="AB2416">
        <v>182</v>
      </c>
      <c r="AC2416" t="s">
        <v>39</v>
      </c>
      <c r="AD2416" t="s">
        <v>40</v>
      </c>
      <c r="AE2416">
        <v>17</v>
      </c>
    </row>
    <row r="2417" spans="1:31">
      <c r="A2417">
        <v>252</v>
      </c>
      <c r="B2417">
        <v>252129</v>
      </c>
      <c r="C2417" t="s">
        <v>58</v>
      </c>
      <c r="D2417" t="s">
        <v>71</v>
      </c>
      <c r="E2417">
        <v>5510</v>
      </c>
      <c r="F2417" t="s">
        <v>52</v>
      </c>
      <c r="G2417" s="2">
        <v>-0.55000000000000004</v>
      </c>
      <c r="H2417" s="1">
        <v>43255</v>
      </c>
      <c r="I2417" t="s">
        <v>35</v>
      </c>
      <c r="J2417" t="s">
        <v>36</v>
      </c>
      <c r="K2417" t="s">
        <v>36</v>
      </c>
      <c r="M2417">
        <v>361344</v>
      </c>
      <c r="N2417">
        <v>304226</v>
      </c>
      <c r="S2417" t="s">
        <v>37</v>
      </c>
      <c r="W2417">
        <v>6</v>
      </c>
      <c r="X2417">
        <v>18</v>
      </c>
      <c r="AA2417" t="s">
        <v>38</v>
      </c>
      <c r="AB2417">
        <v>182</v>
      </c>
      <c r="AC2417" t="s">
        <v>39</v>
      </c>
      <c r="AD2417" t="s">
        <v>40</v>
      </c>
      <c r="AE2417">
        <v>52</v>
      </c>
    </row>
    <row r="2418" spans="1:31">
      <c r="A2418">
        <v>252</v>
      </c>
      <c r="B2418">
        <v>252110</v>
      </c>
      <c r="C2418" t="s">
        <v>58</v>
      </c>
      <c r="D2418" t="s">
        <v>71</v>
      </c>
      <c r="E2418">
        <v>5510</v>
      </c>
      <c r="F2418" t="s">
        <v>52</v>
      </c>
      <c r="G2418" s="2">
        <v>44.48</v>
      </c>
      <c r="H2418" s="1">
        <v>43256</v>
      </c>
      <c r="I2418" t="s">
        <v>35</v>
      </c>
      <c r="J2418" t="s">
        <v>36</v>
      </c>
      <c r="K2418" t="s">
        <v>36</v>
      </c>
      <c r="M2418">
        <v>361397</v>
      </c>
      <c r="N2418">
        <v>304384</v>
      </c>
      <c r="S2418" t="s">
        <v>37</v>
      </c>
      <c r="W2418">
        <v>6</v>
      </c>
      <c r="X2418">
        <v>18</v>
      </c>
      <c r="AA2418" t="s">
        <v>38</v>
      </c>
      <c r="AB2418">
        <v>182</v>
      </c>
      <c r="AC2418" t="s">
        <v>39</v>
      </c>
      <c r="AD2418" t="s">
        <v>40</v>
      </c>
      <c r="AE2418">
        <v>29</v>
      </c>
    </row>
    <row r="2419" spans="1:31">
      <c r="A2419">
        <v>251</v>
      </c>
      <c r="B2419">
        <v>251102</v>
      </c>
      <c r="C2419" t="s">
        <v>58</v>
      </c>
      <c r="D2419" t="s">
        <v>71</v>
      </c>
      <c r="E2419">
        <v>5510</v>
      </c>
      <c r="F2419" t="s">
        <v>52</v>
      </c>
      <c r="G2419" s="2">
        <v>501.03</v>
      </c>
      <c r="H2419" s="1">
        <v>43256</v>
      </c>
      <c r="I2419" t="s">
        <v>35</v>
      </c>
      <c r="J2419" t="s">
        <v>36</v>
      </c>
      <c r="K2419" t="s">
        <v>36</v>
      </c>
      <c r="M2419">
        <v>361397</v>
      </c>
      <c r="N2419">
        <v>304384</v>
      </c>
      <c r="S2419" t="s">
        <v>37</v>
      </c>
      <c r="W2419">
        <v>6</v>
      </c>
      <c r="X2419">
        <v>18</v>
      </c>
      <c r="AA2419" t="s">
        <v>38</v>
      </c>
      <c r="AB2419">
        <v>182</v>
      </c>
      <c r="AC2419" t="s">
        <v>39</v>
      </c>
      <c r="AD2419" t="s">
        <v>40</v>
      </c>
      <c r="AE2419">
        <v>36</v>
      </c>
    </row>
    <row r="2420" spans="1:31">
      <c r="A2420">
        <v>251</v>
      </c>
      <c r="B2420">
        <v>251106</v>
      </c>
      <c r="C2420" t="s">
        <v>58</v>
      </c>
      <c r="D2420" t="s">
        <v>71</v>
      </c>
      <c r="E2420">
        <v>5510</v>
      </c>
      <c r="F2420" t="s">
        <v>52</v>
      </c>
      <c r="G2420" s="2">
        <v>78.31</v>
      </c>
      <c r="H2420" s="1">
        <v>43256</v>
      </c>
      <c r="I2420" t="s">
        <v>35</v>
      </c>
      <c r="J2420" t="s">
        <v>36</v>
      </c>
      <c r="K2420" t="s">
        <v>36</v>
      </c>
      <c r="M2420">
        <v>361397</v>
      </c>
      <c r="N2420">
        <v>304384</v>
      </c>
      <c r="S2420" t="s">
        <v>37</v>
      </c>
      <c r="W2420">
        <v>6</v>
      </c>
      <c r="X2420">
        <v>18</v>
      </c>
      <c r="AA2420" t="s">
        <v>38</v>
      </c>
      <c r="AB2420">
        <v>182</v>
      </c>
      <c r="AC2420" t="s">
        <v>39</v>
      </c>
      <c r="AD2420" t="s">
        <v>40</v>
      </c>
      <c r="AE2420">
        <v>39</v>
      </c>
    </row>
    <row r="2421" spans="1:31">
      <c r="A2421">
        <v>252</v>
      </c>
      <c r="B2421">
        <v>252106</v>
      </c>
      <c r="C2421" t="s">
        <v>58</v>
      </c>
      <c r="D2421" t="s">
        <v>71</v>
      </c>
      <c r="E2421">
        <v>5510</v>
      </c>
      <c r="F2421" t="s">
        <v>52</v>
      </c>
      <c r="G2421" s="2">
        <v>57.99</v>
      </c>
      <c r="H2421" s="1">
        <v>43256</v>
      </c>
      <c r="I2421" t="s">
        <v>35</v>
      </c>
      <c r="J2421" t="s">
        <v>36</v>
      </c>
      <c r="K2421" t="s">
        <v>36</v>
      </c>
      <c r="M2421">
        <v>361397</v>
      </c>
      <c r="N2421">
        <v>304384</v>
      </c>
      <c r="S2421" t="s">
        <v>37</v>
      </c>
      <c r="W2421">
        <v>6</v>
      </c>
      <c r="X2421">
        <v>18</v>
      </c>
      <c r="AA2421" t="s">
        <v>38</v>
      </c>
      <c r="AB2421">
        <v>182</v>
      </c>
      <c r="AC2421" t="s">
        <v>39</v>
      </c>
      <c r="AD2421" t="s">
        <v>40</v>
      </c>
      <c r="AE2421">
        <v>41</v>
      </c>
    </row>
    <row r="2422" spans="1:31">
      <c r="A2422">
        <v>260</v>
      </c>
      <c r="B2422">
        <v>260100</v>
      </c>
      <c r="C2422" t="s">
        <v>58</v>
      </c>
      <c r="D2422" t="s">
        <v>71</v>
      </c>
      <c r="E2422">
        <v>5510</v>
      </c>
      <c r="F2422" t="s">
        <v>52</v>
      </c>
      <c r="G2422" s="2">
        <v>-0.35</v>
      </c>
      <c r="H2422" s="1">
        <v>43256</v>
      </c>
      <c r="I2422" t="s">
        <v>35</v>
      </c>
      <c r="J2422" t="s">
        <v>36</v>
      </c>
      <c r="K2422" t="s">
        <v>36</v>
      </c>
      <c r="M2422">
        <v>361397</v>
      </c>
      <c r="N2422">
        <v>304384</v>
      </c>
      <c r="S2422" t="s">
        <v>37</v>
      </c>
      <c r="W2422">
        <v>6</v>
      </c>
      <c r="X2422">
        <v>18</v>
      </c>
      <c r="AA2422" t="s">
        <v>38</v>
      </c>
      <c r="AB2422">
        <v>182</v>
      </c>
      <c r="AC2422" t="s">
        <v>39</v>
      </c>
      <c r="AD2422" t="s">
        <v>40</v>
      </c>
      <c r="AE2422">
        <v>73</v>
      </c>
    </row>
    <row r="2423" spans="1:31">
      <c r="A2423">
        <v>248</v>
      </c>
      <c r="B2423">
        <v>248100</v>
      </c>
      <c r="C2423" t="s">
        <v>58</v>
      </c>
      <c r="D2423" t="s">
        <v>71</v>
      </c>
      <c r="E2423">
        <v>5510</v>
      </c>
      <c r="F2423" t="s">
        <v>52</v>
      </c>
      <c r="G2423" s="2">
        <v>6.45</v>
      </c>
      <c r="H2423" s="1">
        <v>43256</v>
      </c>
      <c r="I2423" t="s">
        <v>35</v>
      </c>
      <c r="J2423" t="s">
        <v>36</v>
      </c>
      <c r="K2423" t="s">
        <v>36</v>
      </c>
      <c r="M2423">
        <v>361397</v>
      </c>
      <c r="N2423">
        <v>304384</v>
      </c>
      <c r="S2423" t="s">
        <v>37</v>
      </c>
      <c r="W2423">
        <v>6</v>
      </c>
      <c r="X2423">
        <v>18</v>
      </c>
      <c r="AA2423" t="s">
        <v>38</v>
      </c>
      <c r="AB2423">
        <v>182</v>
      </c>
      <c r="AC2423" t="s">
        <v>39</v>
      </c>
      <c r="AD2423" t="s">
        <v>40</v>
      </c>
      <c r="AE2423">
        <v>90</v>
      </c>
    </row>
    <row r="2424" spans="1:31">
      <c r="A2424">
        <v>255</v>
      </c>
      <c r="B2424">
        <v>255100</v>
      </c>
      <c r="C2424" t="s">
        <v>58</v>
      </c>
      <c r="D2424" t="s">
        <v>71</v>
      </c>
      <c r="E2424">
        <v>5510</v>
      </c>
      <c r="F2424" t="s">
        <v>52</v>
      </c>
      <c r="G2424" s="2">
        <v>368.05</v>
      </c>
      <c r="H2424" s="1">
        <v>43256</v>
      </c>
      <c r="I2424" t="s">
        <v>35</v>
      </c>
      <c r="J2424" t="s">
        <v>36</v>
      </c>
      <c r="K2424" t="s">
        <v>36</v>
      </c>
      <c r="M2424">
        <v>361397</v>
      </c>
      <c r="N2424">
        <v>304384</v>
      </c>
      <c r="S2424" t="s">
        <v>37</v>
      </c>
      <c r="W2424">
        <v>6</v>
      </c>
      <c r="X2424">
        <v>18</v>
      </c>
      <c r="AA2424" t="s">
        <v>38</v>
      </c>
      <c r="AB2424">
        <v>182</v>
      </c>
      <c r="AC2424" t="s">
        <v>39</v>
      </c>
      <c r="AD2424" t="s">
        <v>40</v>
      </c>
      <c r="AE2424">
        <v>95</v>
      </c>
    </row>
    <row r="2425" spans="1:31">
      <c r="A2425">
        <v>252</v>
      </c>
      <c r="B2425">
        <v>252110</v>
      </c>
      <c r="C2425" t="s">
        <v>58</v>
      </c>
      <c r="D2425" t="s">
        <v>71</v>
      </c>
      <c r="E2425">
        <v>5510</v>
      </c>
      <c r="F2425" t="s">
        <v>52</v>
      </c>
      <c r="G2425" s="2">
        <v>2360.9699999999998</v>
      </c>
      <c r="H2425" s="1">
        <v>43257</v>
      </c>
      <c r="I2425" t="s">
        <v>35</v>
      </c>
      <c r="J2425" t="s">
        <v>36</v>
      </c>
      <c r="K2425" t="s">
        <v>36</v>
      </c>
      <c r="M2425">
        <v>361451</v>
      </c>
      <c r="N2425">
        <v>304555</v>
      </c>
      <c r="S2425" t="s">
        <v>37</v>
      </c>
      <c r="W2425">
        <v>6</v>
      </c>
      <c r="X2425">
        <v>18</v>
      </c>
      <c r="AA2425" t="s">
        <v>38</v>
      </c>
      <c r="AB2425">
        <v>401</v>
      </c>
      <c r="AC2425" t="s">
        <v>39</v>
      </c>
      <c r="AD2425" t="s">
        <v>40</v>
      </c>
      <c r="AE2425">
        <v>17</v>
      </c>
    </row>
    <row r="2426" spans="1:31">
      <c r="A2426">
        <v>251</v>
      </c>
      <c r="B2426">
        <v>251102</v>
      </c>
      <c r="C2426" t="s">
        <v>58</v>
      </c>
      <c r="D2426" t="s">
        <v>71</v>
      </c>
      <c r="E2426">
        <v>5510</v>
      </c>
      <c r="F2426" t="s">
        <v>52</v>
      </c>
      <c r="G2426" s="2">
        <v>0.81</v>
      </c>
      <c r="H2426" s="1">
        <v>43257</v>
      </c>
      <c r="I2426" t="s">
        <v>35</v>
      </c>
      <c r="J2426" t="s">
        <v>36</v>
      </c>
      <c r="K2426" t="s">
        <v>36</v>
      </c>
      <c r="M2426">
        <v>361451</v>
      </c>
      <c r="N2426">
        <v>304555</v>
      </c>
      <c r="S2426" t="s">
        <v>37</v>
      </c>
      <c r="W2426">
        <v>6</v>
      </c>
      <c r="X2426">
        <v>18</v>
      </c>
      <c r="AA2426" t="s">
        <v>38</v>
      </c>
      <c r="AB2426">
        <v>401</v>
      </c>
      <c r="AC2426" t="s">
        <v>39</v>
      </c>
      <c r="AD2426" t="s">
        <v>40</v>
      </c>
      <c r="AE2426">
        <v>20</v>
      </c>
    </row>
    <row r="2427" spans="1:31">
      <c r="A2427">
        <v>252</v>
      </c>
      <c r="B2427">
        <v>252106</v>
      </c>
      <c r="C2427" t="s">
        <v>58</v>
      </c>
      <c r="D2427" t="s">
        <v>71</v>
      </c>
      <c r="E2427">
        <v>5510</v>
      </c>
      <c r="F2427" t="s">
        <v>52</v>
      </c>
      <c r="G2427" s="2">
        <v>-0.5</v>
      </c>
      <c r="H2427" s="1">
        <v>43257</v>
      </c>
      <c r="I2427" t="s">
        <v>35</v>
      </c>
      <c r="J2427" t="s">
        <v>36</v>
      </c>
      <c r="K2427" t="s">
        <v>36</v>
      </c>
      <c r="M2427">
        <v>361451</v>
      </c>
      <c r="N2427">
        <v>304555</v>
      </c>
      <c r="S2427" t="s">
        <v>37</v>
      </c>
      <c r="W2427">
        <v>6</v>
      </c>
      <c r="X2427">
        <v>18</v>
      </c>
      <c r="AA2427" t="s">
        <v>38</v>
      </c>
      <c r="AB2427">
        <v>401</v>
      </c>
      <c r="AC2427" t="s">
        <v>39</v>
      </c>
      <c r="AD2427" t="s">
        <v>40</v>
      </c>
      <c r="AE2427">
        <v>28</v>
      </c>
    </row>
    <row r="2428" spans="1:31">
      <c r="A2428">
        <v>252</v>
      </c>
      <c r="B2428">
        <v>252123</v>
      </c>
      <c r="C2428" t="s">
        <v>58</v>
      </c>
      <c r="D2428" t="s">
        <v>71</v>
      </c>
      <c r="E2428">
        <v>5510</v>
      </c>
      <c r="F2428" t="s">
        <v>52</v>
      </c>
      <c r="G2428" s="2">
        <v>6.72</v>
      </c>
      <c r="H2428" s="1">
        <v>43257</v>
      </c>
      <c r="I2428" t="s">
        <v>35</v>
      </c>
      <c r="J2428" t="s">
        <v>36</v>
      </c>
      <c r="K2428" t="s">
        <v>36</v>
      </c>
      <c r="M2428">
        <v>361451</v>
      </c>
      <c r="N2428">
        <v>304555</v>
      </c>
      <c r="S2428" t="s">
        <v>37</v>
      </c>
      <c r="W2428">
        <v>6</v>
      </c>
      <c r="X2428">
        <v>18</v>
      </c>
      <c r="AA2428" t="s">
        <v>38</v>
      </c>
      <c r="AB2428">
        <v>401</v>
      </c>
      <c r="AC2428" t="s">
        <v>39</v>
      </c>
      <c r="AD2428" t="s">
        <v>40</v>
      </c>
      <c r="AE2428">
        <v>75</v>
      </c>
    </row>
    <row r="2429" spans="1:31">
      <c r="A2429">
        <v>252</v>
      </c>
      <c r="B2429">
        <v>252125</v>
      </c>
      <c r="C2429" t="s">
        <v>58</v>
      </c>
      <c r="D2429" t="s">
        <v>71</v>
      </c>
      <c r="E2429">
        <v>5510</v>
      </c>
      <c r="F2429" t="s">
        <v>52</v>
      </c>
      <c r="G2429" s="2">
        <v>194.74</v>
      </c>
      <c r="H2429" s="1">
        <v>43257</v>
      </c>
      <c r="I2429" t="s">
        <v>35</v>
      </c>
      <c r="J2429" t="s">
        <v>36</v>
      </c>
      <c r="K2429" t="s">
        <v>36</v>
      </c>
      <c r="M2429">
        <v>361451</v>
      </c>
      <c r="N2429">
        <v>304555</v>
      </c>
      <c r="S2429" t="s">
        <v>37</v>
      </c>
      <c r="W2429">
        <v>6</v>
      </c>
      <c r="X2429">
        <v>18</v>
      </c>
      <c r="AA2429" t="s">
        <v>38</v>
      </c>
      <c r="AB2429">
        <v>401</v>
      </c>
      <c r="AC2429" t="s">
        <v>39</v>
      </c>
      <c r="AD2429" t="s">
        <v>40</v>
      </c>
      <c r="AE2429">
        <v>78</v>
      </c>
    </row>
    <row r="2430" spans="1:31">
      <c r="A2430">
        <v>255</v>
      </c>
      <c r="B2430">
        <v>255100</v>
      </c>
      <c r="C2430" t="s">
        <v>58</v>
      </c>
      <c r="D2430" t="s">
        <v>71</v>
      </c>
      <c r="E2430">
        <v>5510</v>
      </c>
      <c r="F2430" t="s">
        <v>52</v>
      </c>
      <c r="G2430" s="2">
        <v>171.83</v>
      </c>
      <c r="H2430" s="1">
        <v>43257</v>
      </c>
      <c r="I2430" t="s">
        <v>35</v>
      </c>
      <c r="J2430" t="s">
        <v>36</v>
      </c>
      <c r="K2430" t="s">
        <v>36</v>
      </c>
      <c r="M2430">
        <v>361451</v>
      </c>
      <c r="N2430">
        <v>304555</v>
      </c>
      <c r="S2430" t="s">
        <v>37</v>
      </c>
      <c r="W2430">
        <v>6</v>
      </c>
      <c r="X2430">
        <v>18</v>
      </c>
      <c r="AA2430" t="s">
        <v>38</v>
      </c>
      <c r="AB2430">
        <v>401</v>
      </c>
      <c r="AC2430" t="s">
        <v>39</v>
      </c>
      <c r="AD2430" t="s">
        <v>40</v>
      </c>
      <c r="AE2430">
        <v>86</v>
      </c>
    </row>
    <row r="2431" spans="1:31">
      <c r="A2431">
        <v>246</v>
      </c>
      <c r="B2431">
        <v>246100</v>
      </c>
      <c r="C2431" t="s">
        <v>57</v>
      </c>
      <c r="D2431" t="s">
        <v>72</v>
      </c>
      <c r="E2431">
        <v>5510</v>
      </c>
      <c r="F2431" t="s">
        <v>52</v>
      </c>
      <c r="G2431" s="2">
        <v>14.79</v>
      </c>
      <c r="H2431" s="1">
        <v>43257</v>
      </c>
      <c r="I2431" t="s">
        <v>35</v>
      </c>
      <c r="J2431" t="s">
        <v>36</v>
      </c>
      <c r="K2431" t="s">
        <v>36</v>
      </c>
      <c r="M2431">
        <v>361451</v>
      </c>
      <c r="N2431">
        <v>304555</v>
      </c>
      <c r="S2431" t="s">
        <v>37</v>
      </c>
      <c r="W2431">
        <v>6</v>
      </c>
      <c r="X2431">
        <v>18</v>
      </c>
      <c r="AA2431" t="s">
        <v>38</v>
      </c>
      <c r="AB2431">
        <v>401</v>
      </c>
      <c r="AC2431" t="s">
        <v>39</v>
      </c>
      <c r="AD2431" t="s">
        <v>40</v>
      </c>
      <c r="AE2431">
        <v>350</v>
      </c>
    </row>
    <row r="2432" spans="1:31">
      <c r="A2432">
        <v>251</v>
      </c>
      <c r="B2432">
        <v>251106</v>
      </c>
      <c r="C2432" t="s">
        <v>58</v>
      </c>
      <c r="D2432" t="s">
        <v>71</v>
      </c>
      <c r="E2432">
        <v>5510</v>
      </c>
      <c r="F2432" t="s">
        <v>52</v>
      </c>
      <c r="G2432" s="2">
        <v>38.44</v>
      </c>
      <c r="H2432" s="1">
        <v>43261</v>
      </c>
      <c r="I2432" t="s">
        <v>35</v>
      </c>
      <c r="J2432" t="s">
        <v>36</v>
      </c>
      <c r="K2432" t="s">
        <v>36</v>
      </c>
      <c r="M2432">
        <v>361490</v>
      </c>
      <c r="N2432">
        <v>304765</v>
      </c>
      <c r="S2432" t="s">
        <v>37</v>
      </c>
      <c r="W2432">
        <v>6</v>
      </c>
      <c r="X2432">
        <v>18</v>
      </c>
      <c r="AA2432" t="s">
        <v>38</v>
      </c>
      <c r="AB2432">
        <v>182</v>
      </c>
      <c r="AC2432" t="s">
        <v>39</v>
      </c>
      <c r="AD2432" t="s">
        <v>40</v>
      </c>
      <c r="AE2432">
        <v>19</v>
      </c>
    </row>
    <row r="2433" spans="1:31">
      <c r="A2433">
        <v>255</v>
      </c>
      <c r="B2433">
        <v>255100</v>
      </c>
      <c r="C2433" t="s">
        <v>58</v>
      </c>
      <c r="D2433" t="s">
        <v>71</v>
      </c>
      <c r="E2433">
        <v>5510</v>
      </c>
      <c r="F2433" t="s">
        <v>52</v>
      </c>
      <c r="G2433" s="2">
        <v>12.75</v>
      </c>
      <c r="H2433" s="1">
        <v>43261</v>
      </c>
      <c r="I2433" t="s">
        <v>35</v>
      </c>
      <c r="J2433" t="s">
        <v>36</v>
      </c>
      <c r="K2433" t="s">
        <v>36</v>
      </c>
      <c r="M2433">
        <v>361490</v>
      </c>
      <c r="N2433">
        <v>304765</v>
      </c>
      <c r="S2433" t="s">
        <v>37</v>
      </c>
      <c r="W2433">
        <v>6</v>
      </c>
      <c r="X2433">
        <v>18</v>
      </c>
      <c r="AA2433" t="s">
        <v>38</v>
      </c>
      <c r="AB2433">
        <v>182</v>
      </c>
      <c r="AC2433" t="s">
        <v>39</v>
      </c>
      <c r="AD2433" t="s">
        <v>40</v>
      </c>
      <c r="AE2433">
        <v>68</v>
      </c>
    </row>
    <row r="2434" spans="1:31">
      <c r="A2434">
        <v>252</v>
      </c>
      <c r="B2434">
        <v>252136</v>
      </c>
      <c r="C2434" t="s">
        <v>58</v>
      </c>
      <c r="D2434" t="s">
        <v>71</v>
      </c>
      <c r="E2434">
        <v>5510</v>
      </c>
      <c r="F2434" t="s">
        <v>52</v>
      </c>
      <c r="G2434" s="2">
        <v>109.57</v>
      </c>
      <c r="H2434" s="1">
        <v>43261</v>
      </c>
      <c r="I2434" t="s">
        <v>35</v>
      </c>
      <c r="J2434" t="s">
        <v>36</v>
      </c>
      <c r="K2434" t="s">
        <v>36</v>
      </c>
      <c r="M2434">
        <v>361490</v>
      </c>
      <c r="N2434">
        <v>304765</v>
      </c>
      <c r="S2434" t="s">
        <v>37</v>
      </c>
      <c r="W2434">
        <v>6</v>
      </c>
      <c r="X2434">
        <v>18</v>
      </c>
      <c r="AA2434" t="s">
        <v>38</v>
      </c>
      <c r="AB2434">
        <v>182</v>
      </c>
      <c r="AC2434" t="s">
        <v>39</v>
      </c>
      <c r="AD2434" t="s">
        <v>40</v>
      </c>
      <c r="AE2434">
        <v>448</v>
      </c>
    </row>
    <row r="2435" spans="1:31">
      <c r="A2435">
        <v>255</v>
      </c>
      <c r="B2435">
        <v>255100</v>
      </c>
      <c r="C2435" t="s">
        <v>58</v>
      </c>
      <c r="D2435" t="s">
        <v>71</v>
      </c>
      <c r="E2435">
        <v>5510</v>
      </c>
      <c r="F2435" t="s">
        <v>52</v>
      </c>
      <c r="H2435" s="1">
        <v>43258</v>
      </c>
      <c r="I2435" t="s">
        <v>35</v>
      </c>
      <c r="J2435" t="s">
        <v>36</v>
      </c>
      <c r="K2435" t="s">
        <v>36</v>
      </c>
      <c r="M2435">
        <v>361492</v>
      </c>
      <c r="N2435">
        <v>304781</v>
      </c>
      <c r="S2435" t="s">
        <v>37</v>
      </c>
      <c r="W2435">
        <v>6</v>
      </c>
      <c r="X2435">
        <v>18</v>
      </c>
      <c r="AA2435" t="s">
        <v>38</v>
      </c>
      <c r="AB2435">
        <v>252</v>
      </c>
      <c r="AC2435" t="s">
        <v>39</v>
      </c>
      <c r="AD2435" t="s">
        <v>40</v>
      </c>
      <c r="AE2435">
        <v>60</v>
      </c>
    </row>
    <row r="2436" spans="1:31">
      <c r="A2436">
        <v>251</v>
      </c>
      <c r="B2436">
        <v>251102</v>
      </c>
      <c r="C2436" t="s">
        <v>58</v>
      </c>
      <c r="D2436" t="s">
        <v>71</v>
      </c>
      <c r="E2436">
        <v>5510</v>
      </c>
      <c r="F2436" t="s">
        <v>52</v>
      </c>
      <c r="G2436" s="2">
        <v>12.08</v>
      </c>
      <c r="H2436" s="1">
        <v>43262</v>
      </c>
      <c r="I2436" t="s">
        <v>35</v>
      </c>
      <c r="J2436" t="s">
        <v>36</v>
      </c>
      <c r="K2436" t="s">
        <v>36</v>
      </c>
      <c r="M2436">
        <v>361520</v>
      </c>
      <c r="N2436">
        <v>304877</v>
      </c>
      <c r="S2436" t="s">
        <v>37</v>
      </c>
      <c r="W2436">
        <v>6</v>
      </c>
      <c r="X2436">
        <v>18</v>
      </c>
      <c r="AA2436" t="s">
        <v>38</v>
      </c>
      <c r="AB2436">
        <v>356</v>
      </c>
      <c r="AC2436" t="s">
        <v>39</v>
      </c>
      <c r="AD2436" t="s">
        <v>40</v>
      </c>
      <c r="AE2436">
        <v>26</v>
      </c>
    </row>
    <row r="2437" spans="1:31">
      <c r="A2437">
        <v>252</v>
      </c>
      <c r="B2437">
        <v>252110</v>
      </c>
      <c r="C2437" t="s">
        <v>58</v>
      </c>
      <c r="D2437" t="s">
        <v>71</v>
      </c>
      <c r="E2437">
        <v>5510</v>
      </c>
      <c r="F2437" t="s">
        <v>52</v>
      </c>
      <c r="G2437" s="2">
        <v>460.92</v>
      </c>
      <c r="H2437" s="1">
        <v>43263</v>
      </c>
      <c r="I2437" t="s">
        <v>35</v>
      </c>
      <c r="J2437" t="s">
        <v>36</v>
      </c>
      <c r="K2437" t="s">
        <v>36</v>
      </c>
      <c r="M2437">
        <v>361525</v>
      </c>
      <c r="N2437">
        <v>304994</v>
      </c>
      <c r="S2437" t="s">
        <v>37</v>
      </c>
      <c r="W2437">
        <v>6</v>
      </c>
      <c r="X2437">
        <v>18</v>
      </c>
      <c r="AA2437" t="s">
        <v>38</v>
      </c>
      <c r="AB2437">
        <v>182</v>
      </c>
      <c r="AC2437" t="s">
        <v>39</v>
      </c>
      <c r="AD2437" t="s">
        <v>40</v>
      </c>
      <c r="AE2437">
        <v>37</v>
      </c>
    </row>
    <row r="2438" spans="1:31">
      <c r="A2438">
        <v>255</v>
      </c>
      <c r="B2438">
        <v>255100</v>
      </c>
      <c r="C2438" t="s">
        <v>58</v>
      </c>
      <c r="D2438" t="s">
        <v>71</v>
      </c>
      <c r="E2438">
        <v>5510</v>
      </c>
      <c r="F2438" t="s">
        <v>52</v>
      </c>
      <c r="G2438" s="2">
        <v>6.4</v>
      </c>
      <c r="H2438" s="1">
        <v>43263</v>
      </c>
      <c r="I2438" t="s">
        <v>35</v>
      </c>
      <c r="J2438" t="s">
        <v>36</v>
      </c>
      <c r="K2438" t="s">
        <v>36</v>
      </c>
      <c r="M2438">
        <v>361525</v>
      </c>
      <c r="N2438">
        <v>304994</v>
      </c>
      <c r="S2438" t="s">
        <v>37</v>
      </c>
      <c r="W2438">
        <v>6</v>
      </c>
      <c r="X2438">
        <v>18</v>
      </c>
      <c r="AA2438" t="s">
        <v>38</v>
      </c>
      <c r="AB2438">
        <v>182</v>
      </c>
      <c r="AC2438" t="s">
        <v>39</v>
      </c>
      <c r="AD2438" t="s">
        <v>40</v>
      </c>
      <c r="AE2438">
        <v>94</v>
      </c>
    </row>
    <row r="2439" spans="1:31">
      <c r="A2439">
        <v>251</v>
      </c>
      <c r="B2439">
        <v>251106</v>
      </c>
      <c r="C2439" t="s">
        <v>58</v>
      </c>
      <c r="D2439" t="s">
        <v>71</v>
      </c>
      <c r="E2439">
        <v>5510</v>
      </c>
      <c r="F2439" t="s">
        <v>52</v>
      </c>
      <c r="G2439" s="2">
        <v>12.45</v>
      </c>
      <c r="H2439" s="1">
        <v>43264</v>
      </c>
      <c r="I2439" t="s">
        <v>35</v>
      </c>
      <c r="J2439" t="s">
        <v>36</v>
      </c>
      <c r="K2439" t="s">
        <v>36</v>
      </c>
      <c r="M2439">
        <v>361529</v>
      </c>
      <c r="N2439">
        <v>305137</v>
      </c>
      <c r="S2439" t="s">
        <v>37</v>
      </c>
      <c r="W2439">
        <v>6</v>
      </c>
      <c r="X2439">
        <v>18</v>
      </c>
      <c r="AA2439" t="s">
        <v>38</v>
      </c>
      <c r="AB2439">
        <v>254</v>
      </c>
      <c r="AC2439" t="s">
        <v>39</v>
      </c>
      <c r="AD2439" t="s">
        <v>40</v>
      </c>
      <c r="AE2439">
        <v>32</v>
      </c>
    </row>
    <row r="2440" spans="1:31">
      <c r="A2440">
        <v>260</v>
      </c>
      <c r="B2440">
        <v>260100</v>
      </c>
      <c r="C2440" t="s">
        <v>58</v>
      </c>
      <c r="D2440" t="s">
        <v>71</v>
      </c>
      <c r="E2440">
        <v>5510</v>
      </c>
      <c r="F2440" t="s">
        <v>52</v>
      </c>
      <c r="G2440" s="2">
        <v>115.7</v>
      </c>
      <c r="H2440" s="1">
        <v>43264</v>
      </c>
      <c r="I2440" t="s">
        <v>35</v>
      </c>
      <c r="J2440" t="s">
        <v>36</v>
      </c>
      <c r="K2440" t="s">
        <v>36</v>
      </c>
      <c r="M2440">
        <v>361529</v>
      </c>
      <c r="N2440">
        <v>305137</v>
      </c>
      <c r="S2440" t="s">
        <v>37</v>
      </c>
      <c r="W2440">
        <v>6</v>
      </c>
      <c r="X2440">
        <v>18</v>
      </c>
      <c r="AA2440" t="s">
        <v>38</v>
      </c>
      <c r="AB2440">
        <v>254</v>
      </c>
      <c r="AC2440" t="s">
        <v>39</v>
      </c>
      <c r="AD2440" t="s">
        <v>40</v>
      </c>
      <c r="AE2440">
        <v>72</v>
      </c>
    </row>
    <row r="2441" spans="1:31">
      <c r="A2441">
        <v>252</v>
      </c>
      <c r="B2441">
        <v>252115</v>
      </c>
      <c r="C2441" t="s">
        <v>58</v>
      </c>
      <c r="D2441" t="s">
        <v>71</v>
      </c>
      <c r="E2441">
        <v>5510</v>
      </c>
      <c r="F2441" t="s">
        <v>52</v>
      </c>
      <c r="G2441" s="2">
        <v>27.16</v>
      </c>
      <c r="H2441" s="1">
        <v>43264</v>
      </c>
      <c r="I2441" t="s">
        <v>35</v>
      </c>
      <c r="J2441" t="s">
        <v>36</v>
      </c>
      <c r="K2441" t="s">
        <v>36</v>
      </c>
      <c r="M2441">
        <v>361529</v>
      </c>
      <c r="N2441">
        <v>305137</v>
      </c>
      <c r="S2441" t="s">
        <v>37</v>
      </c>
      <c r="W2441">
        <v>6</v>
      </c>
      <c r="X2441">
        <v>18</v>
      </c>
      <c r="AA2441" t="s">
        <v>38</v>
      </c>
      <c r="AB2441">
        <v>254</v>
      </c>
      <c r="AC2441" t="s">
        <v>39</v>
      </c>
      <c r="AD2441" t="s">
        <v>40</v>
      </c>
      <c r="AE2441">
        <v>73</v>
      </c>
    </row>
    <row r="2442" spans="1:31">
      <c r="A2442">
        <v>252</v>
      </c>
      <c r="B2442">
        <v>252128</v>
      </c>
      <c r="C2442" t="s">
        <v>58</v>
      </c>
      <c r="D2442" t="s">
        <v>71</v>
      </c>
      <c r="E2442">
        <v>5510</v>
      </c>
      <c r="F2442" t="s">
        <v>52</v>
      </c>
      <c r="G2442" s="2">
        <v>19.37</v>
      </c>
      <c r="H2442" s="1">
        <v>43264</v>
      </c>
      <c r="I2442" t="s">
        <v>35</v>
      </c>
      <c r="J2442" t="s">
        <v>36</v>
      </c>
      <c r="K2442" t="s">
        <v>36</v>
      </c>
      <c r="M2442">
        <v>361529</v>
      </c>
      <c r="N2442">
        <v>305137</v>
      </c>
      <c r="S2442" t="s">
        <v>37</v>
      </c>
      <c r="W2442">
        <v>6</v>
      </c>
      <c r="X2442">
        <v>18</v>
      </c>
      <c r="AA2442" t="s">
        <v>38</v>
      </c>
      <c r="AB2442">
        <v>254</v>
      </c>
      <c r="AC2442" t="s">
        <v>39</v>
      </c>
      <c r="AD2442" t="s">
        <v>40</v>
      </c>
      <c r="AE2442">
        <v>78</v>
      </c>
    </row>
    <row r="2443" spans="1:31">
      <c r="A2443">
        <v>251</v>
      </c>
      <c r="B2443">
        <v>251106</v>
      </c>
      <c r="C2443" t="s">
        <v>58</v>
      </c>
      <c r="D2443" t="s">
        <v>71</v>
      </c>
      <c r="E2443">
        <v>5510</v>
      </c>
      <c r="F2443" t="s">
        <v>52</v>
      </c>
      <c r="G2443" s="2">
        <v>0.64</v>
      </c>
      <c r="H2443" s="1">
        <v>43265</v>
      </c>
      <c r="I2443" t="s">
        <v>35</v>
      </c>
      <c r="J2443" t="s">
        <v>36</v>
      </c>
      <c r="K2443" t="s">
        <v>36</v>
      </c>
      <c r="M2443">
        <v>361532</v>
      </c>
      <c r="N2443">
        <v>305273</v>
      </c>
      <c r="S2443" t="s">
        <v>37</v>
      </c>
      <c r="W2443">
        <v>6</v>
      </c>
      <c r="X2443">
        <v>18</v>
      </c>
      <c r="AA2443" t="s">
        <v>38</v>
      </c>
      <c r="AB2443">
        <v>182</v>
      </c>
      <c r="AC2443" t="s">
        <v>39</v>
      </c>
      <c r="AD2443" t="s">
        <v>40</v>
      </c>
      <c r="AE2443">
        <v>28</v>
      </c>
    </row>
    <row r="2444" spans="1:31">
      <c r="A2444">
        <v>252</v>
      </c>
      <c r="B2444">
        <v>252106</v>
      </c>
      <c r="C2444" t="s">
        <v>58</v>
      </c>
      <c r="D2444" t="s">
        <v>71</v>
      </c>
      <c r="E2444">
        <v>5510</v>
      </c>
      <c r="F2444" t="s">
        <v>52</v>
      </c>
      <c r="G2444" s="2">
        <v>89.87</v>
      </c>
      <c r="H2444" s="1">
        <v>43269</v>
      </c>
      <c r="I2444" t="s">
        <v>35</v>
      </c>
      <c r="J2444" t="s">
        <v>36</v>
      </c>
      <c r="K2444" t="s">
        <v>36</v>
      </c>
      <c r="M2444">
        <v>361548</v>
      </c>
      <c r="N2444">
        <v>305460</v>
      </c>
      <c r="S2444" t="s">
        <v>37</v>
      </c>
      <c r="W2444">
        <v>6</v>
      </c>
      <c r="X2444">
        <v>18</v>
      </c>
      <c r="AA2444" t="s">
        <v>38</v>
      </c>
      <c r="AB2444">
        <v>182</v>
      </c>
      <c r="AC2444" t="s">
        <v>39</v>
      </c>
      <c r="AD2444" t="s">
        <v>40</v>
      </c>
      <c r="AE2444">
        <v>37</v>
      </c>
    </row>
    <row r="2445" spans="1:31">
      <c r="A2445">
        <v>252</v>
      </c>
      <c r="B2445">
        <v>252125</v>
      </c>
      <c r="C2445" t="s">
        <v>58</v>
      </c>
      <c r="D2445" t="s">
        <v>71</v>
      </c>
      <c r="E2445">
        <v>5510</v>
      </c>
      <c r="F2445" t="s">
        <v>52</v>
      </c>
      <c r="G2445" s="2">
        <v>197.12</v>
      </c>
      <c r="H2445" s="1">
        <v>43269</v>
      </c>
      <c r="I2445" t="s">
        <v>35</v>
      </c>
      <c r="J2445" t="s">
        <v>36</v>
      </c>
      <c r="K2445" t="s">
        <v>36</v>
      </c>
      <c r="M2445">
        <v>361548</v>
      </c>
      <c r="N2445">
        <v>305460</v>
      </c>
      <c r="S2445" t="s">
        <v>37</v>
      </c>
      <c r="W2445">
        <v>6</v>
      </c>
      <c r="X2445">
        <v>18</v>
      </c>
      <c r="AA2445" t="s">
        <v>38</v>
      </c>
      <c r="AB2445">
        <v>182</v>
      </c>
      <c r="AC2445" t="s">
        <v>39</v>
      </c>
      <c r="AD2445" t="s">
        <v>40</v>
      </c>
      <c r="AE2445">
        <v>93</v>
      </c>
    </row>
    <row r="2446" spans="1:31">
      <c r="A2446">
        <v>248</v>
      </c>
      <c r="B2446">
        <v>248100</v>
      </c>
      <c r="C2446" t="s">
        <v>58</v>
      </c>
      <c r="D2446" t="s">
        <v>71</v>
      </c>
      <c r="E2446">
        <v>5510</v>
      </c>
      <c r="F2446" t="s">
        <v>52</v>
      </c>
      <c r="G2446" s="2">
        <v>11.54</v>
      </c>
      <c r="H2446" s="1">
        <v>43269</v>
      </c>
      <c r="I2446" t="s">
        <v>35</v>
      </c>
      <c r="J2446" t="s">
        <v>36</v>
      </c>
      <c r="K2446" t="s">
        <v>36</v>
      </c>
      <c r="M2446">
        <v>361548</v>
      </c>
      <c r="N2446">
        <v>305460</v>
      </c>
      <c r="S2446" t="s">
        <v>37</v>
      </c>
      <c r="W2446">
        <v>6</v>
      </c>
      <c r="X2446">
        <v>18</v>
      </c>
      <c r="AA2446" t="s">
        <v>38</v>
      </c>
      <c r="AB2446">
        <v>182</v>
      </c>
      <c r="AC2446" t="s">
        <v>39</v>
      </c>
      <c r="AD2446" t="s">
        <v>40</v>
      </c>
      <c r="AE2446">
        <v>100</v>
      </c>
    </row>
    <row r="2447" spans="1:31">
      <c r="A2447">
        <v>255</v>
      </c>
      <c r="B2447">
        <v>255100</v>
      </c>
      <c r="C2447" t="s">
        <v>58</v>
      </c>
      <c r="D2447" t="s">
        <v>71</v>
      </c>
      <c r="E2447">
        <v>5510</v>
      </c>
      <c r="F2447" t="s">
        <v>52</v>
      </c>
      <c r="G2447" s="2">
        <v>51.2</v>
      </c>
      <c r="H2447" s="1">
        <v>43269</v>
      </c>
      <c r="I2447" t="s">
        <v>35</v>
      </c>
      <c r="J2447" t="s">
        <v>36</v>
      </c>
      <c r="K2447" t="s">
        <v>36</v>
      </c>
      <c r="M2447">
        <v>361548</v>
      </c>
      <c r="N2447">
        <v>305460</v>
      </c>
      <c r="S2447" t="s">
        <v>37</v>
      </c>
      <c r="W2447">
        <v>6</v>
      </c>
      <c r="X2447">
        <v>18</v>
      </c>
      <c r="AA2447" t="s">
        <v>38</v>
      </c>
      <c r="AB2447">
        <v>182</v>
      </c>
      <c r="AC2447" t="s">
        <v>39</v>
      </c>
      <c r="AD2447" t="s">
        <v>40</v>
      </c>
      <c r="AE2447">
        <v>103</v>
      </c>
    </row>
    <row r="2448" spans="1:31">
      <c r="A2448">
        <v>252</v>
      </c>
      <c r="B2448">
        <v>252114</v>
      </c>
      <c r="C2448" t="s">
        <v>58</v>
      </c>
      <c r="D2448" t="s">
        <v>71</v>
      </c>
      <c r="E2448">
        <v>5510</v>
      </c>
      <c r="F2448" t="s">
        <v>52</v>
      </c>
      <c r="G2448" s="2">
        <v>7.05</v>
      </c>
      <c r="H2448" s="1">
        <v>43271</v>
      </c>
      <c r="I2448" t="s">
        <v>35</v>
      </c>
      <c r="J2448" t="s">
        <v>36</v>
      </c>
      <c r="K2448" t="s">
        <v>36</v>
      </c>
      <c r="M2448">
        <v>361560</v>
      </c>
      <c r="N2448">
        <v>305720</v>
      </c>
      <c r="S2448" t="s">
        <v>37</v>
      </c>
      <c r="W2448">
        <v>6</v>
      </c>
      <c r="X2448">
        <v>18</v>
      </c>
      <c r="AA2448" t="s">
        <v>38</v>
      </c>
      <c r="AB2448">
        <v>182</v>
      </c>
      <c r="AC2448" t="s">
        <v>39</v>
      </c>
      <c r="AD2448" t="s">
        <v>40</v>
      </c>
      <c r="AE2448">
        <v>31</v>
      </c>
    </row>
    <row r="2449" spans="1:31">
      <c r="A2449">
        <v>252</v>
      </c>
      <c r="B2449">
        <v>252106</v>
      </c>
      <c r="C2449" t="s">
        <v>58</v>
      </c>
      <c r="D2449" t="s">
        <v>71</v>
      </c>
      <c r="E2449">
        <v>5510</v>
      </c>
      <c r="F2449" t="s">
        <v>52</v>
      </c>
      <c r="G2449" s="2">
        <v>209.97</v>
      </c>
      <c r="H2449" s="1">
        <v>43271</v>
      </c>
      <c r="I2449" t="s">
        <v>35</v>
      </c>
      <c r="J2449" t="s">
        <v>36</v>
      </c>
      <c r="K2449" t="s">
        <v>36</v>
      </c>
      <c r="M2449">
        <v>361560</v>
      </c>
      <c r="N2449">
        <v>305720</v>
      </c>
      <c r="S2449" t="s">
        <v>37</v>
      </c>
      <c r="W2449">
        <v>6</v>
      </c>
      <c r="X2449">
        <v>18</v>
      </c>
      <c r="AA2449" t="s">
        <v>38</v>
      </c>
      <c r="AB2449">
        <v>182</v>
      </c>
      <c r="AC2449" t="s">
        <v>39</v>
      </c>
      <c r="AD2449" t="s">
        <v>40</v>
      </c>
      <c r="AE2449">
        <v>40</v>
      </c>
    </row>
    <row r="2450" spans="1:31">
      <c r="A2450">
        <v>248</v>
      </c>
      <c r="B2450">
        <v>248100</v>
      </c>
      <c r="C2450" t="s">
        <v>58</v>
      </c>
      <c r="D2450" t="s">
        <v>71</v>
      </c>
      <c r="E2450">
        <v>5510</v>
      </c>
      <c r="F2450" t="s">
        <v>52</v>
      </c>
      <c r="G2450" s="2">
        <v>205.04</v>
      </c>
      <c r="H2450" s="1">
        <v>43271</v>
      </c>
      <c r="I2450" t="s">
        <v>35</v>
      </c>
      <c r="J2450" t="s">
        <v>36</v>
      </c>
      <c r="K2450" t="s">
        <v>36</v>
      </c>
      <c r="M2450">
        <v>361560</v>
      </c>
      <c r="N2450">
        <v>305720</v>
      </c>
      <c r="S2450" t="s">
        <v>37</v>
      </c>
      <c r="W2450">
        <v>6</v>
      </c>
      <c r="X2450">
        <v>18</v>
      </c>
      <c r="AA2450" t="s">
        <v>38</v>
      </c>
      <c r="AB2450">
        <v>182</v>
      </c>
      <c r="AC2450" t="s">
        <v>39</v>
      </c>
      <c r="AD2450" t="s">
        <v>40</v>
      </c>
      <c r="AE2450">
        <v>88</v>
      </c>
    </row>
    <row r="2451" spans="1:31">
      <c r="A2451">
        <v>255</v>
      </c>
      <c r="B2451">
        <v>255100</v>
      </c>
      <c r="C2451" t="s">
        <v>58</v>
      </c>
      <c r="D2451" t="s">
        <v>71</v>
      </c>
      <c r="E2451">
        <v>5510</v>
      </c>
      <c r="F2451" t="s">
        <v>52</v>
      </c>
      <c r="G2451" s="2">
        <v>36.4</v>
      </c>
      <c r="H2451" s="1">
        <v>43271</v>
      </c>
      <c r="I2451" t="s">
        <v>35</v>
      </c>
      <c r="J2451" t="s">
        <v>36</v>
      </c>
      <c r="K2451" t="s">
        <v>36</v>
      </c>
      <c r="M2451">
        <v>361560</v>
      </c>
      <c r="N2451">
        <v>305720</v>
      </c>
      <c r="S2451" t="s">
        <v>37</v>
      </c>
      <c r="W2451">
        <v>6</v>
      </c>
      <c r="X2451">
        <v>18</v>
      </c>
      <c r="AA2451" t="s">
        <v>38</v>
      </c>
      <c r="AB2451">
        <v>182</v>
      </c>
      <c r="AC2451" t="s">
        <v>39</v>
      </c>
      <c r="AD2451" t="s">
        <v>40</v>
      </c>
      <c r="AE2451">
        <v>93</v>
      </c>
    </row>
    <row r="2452" spans="1:31">
      <c r="A2452">
        <v>252</v>
      </c>
      <c r="B2452">
        <v>252118</v>
      </c>
      <c r="C2452" t="s">
        <v>58</v>
      </c>
      <c r="D2452" t="s">
        <v>71</v>
      </c>
      <c r="E2452">
        <v>5510</v>
      </c>
      <c r="F2452" t="s">
        <v>52</v>
      </c>
      <c r="G2452" s="2">
        <v>38.6</v>
      </c>
      <c r="H2452" s="1">
        <v>43275</v>
      </c>
      <c r="I2452" t="s">
        <v>35</v>
      </c>
      <c r="J2452" t="s">
        <v>36</v>
      </c>
      <c r="K2452" t="s">
        <v>36</v>
      </c>
      <c r="M2452">
        <v>361568</v>
      </c>
      <c r="N2452">
        <v>305967</v>
      </c>
      <c r="S2452" t="s">
        <v>37</v>
      </c>
      <c r="W2452">
        <v>6</v>
      </c>
      <c r="X2452">
        <v>18</v>
      </c>
      <c r="AA2452" t="s">
        <v>38</v>
      </c>
      <c r="AB2452">
        <v>182</v>
      </c>
      <c r="AC2452" t="s">
        <v>39</v>
      </c>
      <c r="AD2452" t="s">
        <v>40</v>
      </c>
      <c r="AE2452">
        <v>34</v>
      </c>
    </row>
    <row r="2453" spans="1:31">
      <c r="A2453">
        <v>255</v>
      </c>
      <c r="B2453">
        <v>255100</v>
      </c>
      <c r="C2453" t="s">
        <v>58</v>
      </c>
      <c r="D2453" t="s">
        <v>71</v>
      </c>
      <c r="E2453">
        <v>5510</v>
      </c>
      <c r="F2453" t="s">
        <v>52</v>
      </c>
      <c r="G2453" s="2">
        <v>107.3</v>
      </c>
      <c r="H2453" s="1">
        <v>43275</v>
      </c>
      <c r="I2453" t="s">
        <v>35</v>
      </c>
      <c r="J2453" t="s">
        <v>36</v>
      </c>
      <c r="K2453" t="s">
        <v>36</v>
      </c>
      <c r="M2453">
        <v>361568</v>
      </c>
      <c r="N2453">
        <v>305967</v>
      </c>
      <c r="S2453" t="s">
        <v>37</v>
      </c>
      <c r="W2453">
        <v>6</v>
      </c>
      <c r="X2453">
        <v>18</v>
      </c>
      <c r="AA2453" t="s">
        <v>38</v>
      </c>
      <c r="AB2453">
        <v>182</v>
      </c>
      <c r="AC2453" t="s">
        <v>39</v>
      </c>
      <c r="AD2453" t="s">
        <v>40</v>
      </c>
      <c r="AE2453">
        <v>41</v>
      </c>
    </row>
    <row r="2454" spans="1:31">
      <c r="A2454">
        <v>246</v>
      </c>
      <c r="B2454">
        <v>246100</v>
      </c>
      <c r="C2454" t="s">
        <v>57</v>
      </c>
      <c r="D2454" t="s">
        <v>72</v>
      </c>
      <c r="E2454">
        <v>5510</v>
      </c>
      <c r="F2454" t="s">
        <v>52</v>
      </c>
      <c r="G2454" s="2">
        <v>74.66</v>
      </c>
      <c r="H2454" s="1">
        <v>43275</v>
      </c>
      <c r="I2454" t="s">
        <v>35</v>
      </c>
      <c r="J2454" t="s">
        <v>36</v>
      </c>
      <c r="K2454" t="s">
        <v>36</v>
      </c>
      <c r="M2454">
        <v>361568</v>
      </c>
      <c r="N2454">
        <v>305967</v>
      </c>
      <c r="S2454" t="s">
        <v>37</v>
      </c>
      <c r="W2454">
        <v>6</v>
      </c>
      <c r="X2454">
        <v>18</v>
      </c>
      <c r="AA2454" t="s">
        <v>38</v>
      </c>
      <c r="AB2454">
        <v>182</v>
      </c>
      <c r="AC2454" t="s">
        <v>39</v>
      </c>
      <c r="AD2454" t="s">
        <v>40</v>
      </c>
      <c r="AE2454">
        <v>201</v>
      </c>
    </row>
    <row r="2455" spans="1:31">
      <c r="A2455">
        <v>255</v>
      </c>
      <c r="B2455">
        <v>255101</v>
      </c>
      <c r="C2455" t="s">
        <v>57</v>
      </c>
      <c r="D2455" t="s">
        <v>72</v>
      </c>
      <c r="E2455">
        <v>5510</v>
      </c>
      <c r="F2455" t="s">
        <v>52</v>
      </c>
      <c r="G2455" s="2">
        <v>-0.28999999999999998</v>
      </c>
      <c r="H2455" s="1">
        <v>43275</v>
      </c>
      <c r="I2455" t="s">
        <v>35</v>
      </c>
      <c r="J2455" t="s">
        <v>36</v>
      </c>
      <c r="K2455" t="s">
        <v>36</v>
      </c>
      <c r="M2455">
        <v>361568</v>
      </c>
      <c r="N2455">
        <v>305967</v>
      </c>
      <c r="S2455" t="s">
        <v>37</v>
      </c>
      <c r="W2455">
        <v>6</v>
      </c>
      <c r="X2455">
        <v>18</v>
      </c>
      <c r="AA2455" t="s">
        <v>38</v>
      </c>
      <c r="AB2455">
        <v>182</v>
      </c>
      <c r="AC2455" t="s">
        <v>39</v>
      </c>
      <c r="AD2455" t="s">
        <v>40</v>
      </c>
      <c r="AE2455">
        <v>203</v>
      </c>
    </row>
    <row r="2456" spans="1:31">
      <c r="A2456">
        <v>251</v>
      </c>
      <c r="B2456">
        <v>251102</v>
      </c>
      <c r="C2456" t="s">
        <v>58</v>
      </c>
      <c r="D2456" t="s">
        <v>71</v>
      </c>
      <c r="E2456">
        <v>5510</v>
      </c>
      <c r="F2456" t="s">
        <v>52</v>
      </c>
      <c r="G2456" s="2">
        <v>622.34</v>
      </c>
      <c r="H2456" s="1">
        <v>43277</v>
      </c>
      <c r="I2456" t="s">
        <v>35</v>
      </c>
      <c r="J2456" t="s">
        <v>36</v>
      </c>
      <c r="K2456" t="s">
        <v>36</v>
      </c>
      <c r="M2456">
        <v>361581</v>
      </c>
      <c r="N2456">
        <v>306201</v>
      </c>
      <c r="S2456" t="s">
        <v>37</v>
      </c>
      <c r="W2456">
        <v>6</v>
      </c>
      <c r="X2456">
        <v>18</v>
      </c>
      <c r="AA2456" t="s">
        <v>38</v>
      </c>
      <c r="AB2456">
        <v>182</v>
      </c>
      <c r="AC2456" t="s">
        <v>39</v>
      </c>
      <c r="AD2456" t="s">
        <v>40</v>
      </c>
      <c r="AE2456">
        <v>41</v>
      </c>
    </row>
    <row r="2457" spans="1:31">
      <c r="A2457">
        <v>251</v>
      </c>
      <c r="B2457">
        <v>251102</v>
      </c>
      <c r="C2457" t="s">
        <v>58</v>
      </c>
      <c r="D2457" t="s">
        <v>71</v>
      </c>
      <c r="E2457">
        <v>5510</v>
      </c>
      <c r="F2457" t="s">
        <v>52</v>
      </c>
      <c r="G2457" s="2">
        <v>227.83</v>
      </c>
      <c r="H2457" s="1">
        <v>43281</v>
      </c>
      <c r="I2457" t="s">
        <v>35</v>
      </c>
      <c r="J2457" t="s">
        <v>36</v>
      </c>
      <c r="K2457" t="s">
        <v>36</v>
      </c>
      <c r="M2457">
        <v>361604</v>
      </c>
      <c r="N2457">
        <v>306608</v>
      </c>
      <c r="S2457" t="s">
        <v>37</v>
      </c>
      <c r="W2457">
        <v>6</v>
      </c>
      <c r="X2457">
        <v>18</v>
      </c>
      <c r="AA2457" t="s">
        <v>38</v>
      </c>
      <c r="AB2457">
        <v>182</v>
      </c>
      <c r="AC2457" t="s">
        <v>39</v>
      </c>
      <c r="AD2457" t="s">
        <v>40</v>
      </c>
      <c r="AE2457">
        <v>41</v>
      </c>
    </row>
    <row r="2458" spans="1:31">
      <c r="A2458">
        <v>252</v>
      </c>
      <c r="B2458">
        <v>252106</v>
      </c>
      <c r="C2458" t="s">
        <v>58</v>
      </c>
      <c r="D2458" t="s">
        <v>71</v>
      </c>
      <c r="E2458">
        <v>5510</v>
      </c>
      <c r="F2458" t="s">
        <v>52</v>
      </c>
      <c r="G2458" s="2">
        <v>36.479999999999997</v>
      </c>
      <c r="H2458" s="1">
        <v>43281</v>
      </c>
      <c r="I2458" t="s">
        <v>35</v>
      </c>
      <c r="J2458" t="s">
        <v>36</v>
      </c>
      <c r="K2458" t="s">
        <v>36</v>
      </c>
      <c r="M2458">
        <v>361604</v>
      </c>
      <c r="N2458">
        <v>306608</v>
      </c>
      <c r="S2458" t="s">
        <v>37</v>
      </c>
      <c r="W2458">
        <v>6</v>
      </c>
      <c r="X2458">
        <v>18</v>
      </c>
      <c r="AA2458" t="s">
        <v>38</v>
      </c>
      <c r="AB2458">
        <v>182</v>
      </c>
      <c r="AC2458" t="s">
        <v>39</v>
      </c>
      <c r="AD2458" t="s">
        <v>40</v>
      </c>
      <c r="AE2458">
        <v>48</v>
      </c>
    </row>
    <row r="2459" spans="1:31">
      <c r="A2459">
        <v>252</v>
      </c>
      <c r="B2459">
        <v>252129</v>
      </c>
      <c r="C2459" t="s">
        <v>58</v>
      </c>
      <c r="D2459" t="s">
        <v>71</v>
      </c>
      <c r="E2459">
        <v>5510</v>
      </c>
      <c r="F2459" t="s">
        <v>52</v>
      </c>
      <c r="G2459" s="2">
        <v>-0.55000000000000004</v>
      </c>
      <c r="H2459" s="1">
        <v>43281</v>
      </c>
      <c r="I2459" t="s">
        <v>35</v>
      </c>
      <c r="J2459" t="s">
        <v>36</v>
      </c>
      <c r="K2459" t="s">
        <v>36</v>
      </c>
      <c r="M2459">
        <v>361604</v>
      </c>
      <c r="N2459">
        <v>306608</v>
      </c>
      <c r="S2459" t="s">
        <v>37</v>
      </c>
      <c r="W2459">
        <v>6</v>
      </c>
      <c r="X2459">
        <v>18</v>
      </c>
      <c r="AA2459" t="s">
        <v>38</v>
      </c>
      <c r="AB2459">
        <v>182</v>
      </c>
      <c r="AC2459" t="s">
        <v>39</v>
      </c>
      <c r="AD2459" t="s">
        <v>40</v>
      </c>
      <c r="AE2459">
        <v>111</v>
      </c>
    </row>
    <row r="2460" spans="1:31">
      <c r="A2460">
        <v>248</v>
      </c>
      <c r="B2460">
        <v>248100</v>
      </c>
      <c r="C2460" t="s">
        <v>58</v>
      </c>
      <c r="D2460" t="s">
        <v>71</v>
      </c>
      <c r="E2460">
        <v>5510</v>
      </c>
      <c r="F2460" t="s">
        <v>52</v>
      </c>
      <c r="G2460" s="2">
        <v>157.38999999999999</v>
      </c>
      <c r="H2460" s="1">
        <v>43281</v>
      </c>
      <c r="I2460" t="s">
        <v>35</v>
      </c>
      <c r="J2460" t="s">
        <v>36</v>
      </c>
      <c r="K2460" t="s">
        <v>36</v>
      </c>
      <c r="M2460">
        <v>361604</v>
      </c>
      <c r="N2460">
        <v>306608</v>
      </c>
      <c r="S2460" t="s">
        <v>37</v>
      </c>
      <c r="W2460">
        <v>6</v>
      </c>
      <c r="X2460">
        <v>18</v>
      </c>
      <c r="AA2460" t="s">
        <v>38</v>
      </c>
      <c r="AB2460">
        <v>182</v>
      </c>
      <c r="AC2460" t="s">
        <v>39</v>
      </c>
      <c r="AD2460" t="s">
        <v>40</v>
      </c>
      <c r="AE2460">
        <v>116</v>
      </c>
    </row>
    <row r="2461" spans="1:31">
      <c r="A2461">
        <v>255</v>
      </c>
      <c r="B2461">
        <v>255100</v>
      </c>
      <c r="C2461" t="s">
        <v>58</v>
      </c>
      <c r="D2461" t="s">
        <v>71</v>
      </c>
      <c r="E2461">
        <v>5510</v>
      </c>
      <c r="F2461" t="s">
        <v>52</v>
      </c>
      <c r="G2461" s="2">
        <v>434.45</v>
      </c>
      <c r="H2461" s="1">
        <v>43281</v>
      </c>
      <c r="I2461" t="s">
        <v>35</v>
      </c>
      <c r="J2461" t="s">
        <v>36</v>
      </c>
      <c r="K2461" t="s">
        <v>36</v>
      </c>
      <c r="M2461">
        <v>361604</v>
      </c>
      <c r="N2461">
        <v>306608</v>
      </c>
      <c r="S2461" t="s">
        <v>37</v>
      </c>
      <c r="W2461">
        <v>6</v>
      </c>
      <c r="X2461">
        <v>18</v>
      </c>
      <c r="AA2461" t="s">
        <v>38</v>
      </c>
      <c r="AB2461">
        <v>182</v>
      </c>
      <c r="AC2461" t="s">
        <v>39</v>
      </c>
      <c r="AD2461" t="s">
        <v>40</v>
      </c>
      <c r="AE2461">
        <v>120</v>
      </c>
    </row>
    <row r="2462" spans="1:31">
      <c r="A2462">
        <v>251</v>
      </c>
      <c r="B2462">
        <v>251102</v>
      </c>
      <c r="C2462" t="s">
        <v>58</v>
      </c>
      <c r="D2462" t="s">
        <v>71</v>
      </c>
      <c r="E2462">
        <v>5510</v>
      </c>
      <c r="F2462" t="s">
        <v>52</v>
      </c>
      <c r="G2462" s="2">
        <v>397.77</v>
      </c>
      <c r="H2462" s="1">
        <v>43278</v>
      </c>
      <c r="I2462" t="s">
        <v>35</v>
      </c>
      <c r="J2462" t="s">
        <v>36</v>
      </c>
      <c r="K2462" t="s">
        <v>36</v>
      </c>
      <c r="M2462">
        <v>361612</v>
      </c>
      <c r="N2462">
        <v>306641</v>
      </c>
      <c r="S2462" t="s">
        <v>37</v>
      </c>
      <c r="W2462">
        <v>6</v>
      </c>
      <c r="X2462">
        <v>18</v>
      </c>
      <c r="AA2462" t="s">
        <v>38</v>
      </c>
      <c r="AB2462">
        <v>182</v>
      </c>
      <c r="AC2462" t="s">
        <v>39</v>
      </c>
      <c r="AD2462" t="s">
        <v>40</v>
      </c>
      <c r="AE2462">
        <v>11</v>
      </c>
    </row>
    <row r="2463" spans="1:31">
      <c r="A2463">
        <v>251</v>
      </c>
      <c r="B2463">
        <v>251106</v>
      </c>
      <c r="C2463" t="s">
        <v>58</v>
      </c>
      <c r="D2463" t="s">
        <v>71</v>
      </c>
      <c r="E2463">
        <v>5510</v>
      </c>
      <c r="F2463" t="s">
        <v>52</v>
      </c>
      <c r="G2463" s="2">
        <v>140.78</v>
      </c>
      <c r="H2463" s="1">
        <v>43278</v>
      </c>
      <c r="I2463" t="s">
        <v>35</v>
      </c>
      <c r="J2463" t="s">
        <v>36</v>
      </c>
      <c r="K2463" t="s">
        <v>36</v>
      </c>
      <c r="M2463">
        <v>361612</v>
      </c>
      <c r="N2463">
        <v>306641</v>
      </c>
      <c r="S2463" t="s">
        <v>37</v>
      </c>
      <c r="W2463">
        <v>6</v>
      </c>
      <c r="X2463">
        <v>18</v>
      </c>
      <c r="AA2463" t="s">
        <v>38</v>
      </c>
      <c r="AB2463">
        <v>182</v>
      </c>
      <c r="AC2463" t="s">
        <v>39</v>
      </c>
      <c r="AD2463" t="s">
        <v>40</v>
      </c>
      <c r="AE2463">
        <v>15</v>
      </c>
    </row>
    <row r="2464" spans="1:31">
      <c r="A2464">
        <v>252</v>
      </c>
      <c r="B2464">
        <v>252106</v>
      </c>
      <c r="C2464" t="s">
        <v>58</v>
      </c>
      <c r="D2464" t="s">
        <v>71</v>
      </c>
      <c r="E2464">
        <v>5510</v>
      </c>
      <c r="F2464" t="s">
        <v>52</v>
      </c>
      <c r="G2464" s="2">
        <v>-0.56999999999999995</v>
      </c>
      <c r="H2464" s="1">
        <v>43278</v>
      </c>
      <c r="I2464" t="s">
        <v>35</v>
      </c>
      <c r="J2464" t="s">
        <v>36</v>
      </c>
      <c r="K2464" t="s">
        <v>36</v>
      </c>
      <c r="M2464">
        <v>361612</v>
      </c>
      <c r="N2464">
        <v>306641</v>
      </c>
      <c r="S2464" t="s">
        <v>37</v>
      </c>
      <c r="W2464">
        <v>6</v>
      </c>
      <c r="X2464">
        <v>18</v>
      </c>
      <c r="AA2464" t="s">
        <v>38</v>
      </c>
      <c r="AB2464">
        <v>182</v>
      </c>
      <c r="AC2464" t="s">
        <v>39</v>
      </c>
      <c r="AD2464" t="s">
        <v>40</v>
      </c>
      <c r="AE2464">
        <v>20</v>
      </c>
    </row>
    <row r="2465" spans="1:31">
      <c r="A2465">
        <v>248</v>
      </c>
      <c r="B2465">
        <v>248100</v>
      </c>
      <c r="C2465" t="s">
        <v>58</v>
      </c>
      <c r="D2465" t="s">
        <v>71</v>
      </c>
      <c r="E2465">
        <v>5510</v>
      </c>
      <c r="F2465" t="s">
        <v>52</v>
      </c>
      <c r="G2465" s="2">
        <v>46.28</v>
      </c>
      <c r="H2465" s="1">
        <v>43278</v>
      </c>
      <c r="I2465" t="s">
        <v>35</v>
      </c>
      <c r="J2465" t="s">
        <v>36</v>
      </c>
      <c r="K2465" t="s">
        <v>36</v>
      </c>
      <c r="M2465">
        <v>361612</v>
      </c>
      <c r="N2465">
        <v>306641</v>
      </c>
      <c r="S2465" t="s">
        <v>37</v>
      </c>
      <c r="W2465">
        <v>6</v>
      </c>
      <c r="X2465">
        <v>18</v>
      </c>
      <c r="AA2465" t="s">
        <v>38</v>
      </c>
      <c r="AB2465">
        <v>182</v>
      </c>
      <c r="AC2465" t="s">
        <v>39</v>
      </c>
      <c r="AD2465" t="s">
        <v>40</v>
      </c>
      <c r="AE2465">
        <v>54</v>
      </c>
    </row>
    <row r="2466" spans="1:31">
      <c r="A2466">
        <v>255</v>
      </c>
      <c r="B2466">
        <v>255100</v>
      </c>
      <c r="C2466" t="s">
        <v>58</v>
      </c>
      <c r="D2466" t="s">
        <v>71</v>
      </c>
      <c r="E2466">
        <v>5510</v>
      </c>
      <c r="F2466" t="s">
        <v>52</v>
      </c>
      <c r="G2466" s="2">
        <v>233.19</v>
      </c>
      <c r="H2466" s="1">
        <v>43278</v>
      </c>
      <c r="I2466" t="s">
        <v>35</v>
      </c>
      <c r="J2466" t="s">
        <v>36</v>
      </c>
      <c r="K2466" t="s">
        <v>36</v>
      </c>
      <c r="M2466">
        <v>361612</v>
      </c>
      <c r="N2466">
        <v>306641</v>
      </c>
      <c r="S2466" t="s">
        <v>37</v>
      </c>
      <c r="W2466">
        <v>6</v>
      </c>
      <c r="X2466">
        <v>18</v>
      </c>
      <c r="AA2466" t="s">
        <v>38</v>
      </c>
      <c r="AB2466">
        <v>182</v>
      </c>
      <c r="AC2466" t="s">
        <v>39</v>
      </c>
      <c r="AD2466" t="s">
        <v>40</v>
      </c>
      <c r="AE2466">
        <v>58</v>
      </c>
    </row>
    <row r="2467" spans="1:31">
      <c r="A2467">
        <v>251</v>
      </c>
      <c r="B2467">
        <v>251102</v>
      </c>
      <c r="C2467" t="s">
        <v>58</v>
      </c>
      <c r="D2467" t="s">
        <v>71</v>
      </c>
      <c r="E2467">
        <v>5510</v>
      </c>
      <c r="F2467" t="s">
        <v>52</v>
      </c>
      <c r="G2467" s="2">
        <v>89.5</v>
      </c>
      <c r="H2467" s="1">
        <v>43270</v>
      </c>
      <c r="I2467" t="s">
        <v>35</v>
      </c>
      <c r="J2467" t="s">
        <v>36</v>
      </c>
      <c r="K2467" t="s">
        <v>36</v>
      </c>
      <c r="M2467">
        <v>361620</v>
      </c>
      <c r="N2467">
        <v>306654</v>
      </c>
      <c r="S2467" t="s">
        <v>37</v>
      </c>
      <c r="W2467">
        <v>6</v>
      </c>
      <c r="X2467">
        <v>18</v>
      </c>
      <c r="AA2467" t="s">
        <v>38</v>
      </c>
      <c r="AB2467">
        <v>182</v>
      </c>
      <c r="AC2467" t="s">
        <v>39</v>
      </c>
      <c r="AD2467" t="s">
        <v>40</v>
      </c>
      <c r="AE2467">
        <v>41</v>
      </c>
    </row>
    <row r="2468" spans="1:31">
      <c r="A2468">
        <v>252</v>
      </c>
      <c r="B2468">
        <v>252106</v>
      </c>
      <c r="C2468" t="s">
        <v>58</v>
      </c>
      <c r="D2468" t="s">
        <v>71</v>
      </c>
      <c r="E2468">
        <v>5510</v>
      </c>
      <c r="F2468" t="s">
        <v>52</v>
      </c>
      <c r="G2468" s="2">
        <v>-0.43</v>
      </c>
      <c r="H2468" s="1">
        <v>43276</v>
      </c>
      <c r="I2468" t="s">
        <v>35</v>
      </c>
      <c r="J2468" t="s">
        <v>36</v>
      </c>
      <c r="K2468" t="s">
        <v>36</v>
      </c>
      <c r="M2468">
        <v>361621</v>
      </c>
      <c r="N2468">
        <v>306658</v>
      </c>
      <c r="S2468" t="s">
        <v>37</v>
      </c>
      <c r="W2468">
        <v>6</v>
      </c>
      <c r="X2468">
        <v>18</v>
      </c>
      <c r="AA2468" t="s">
        <v>38</v>
      </c>
      <c r="AB2468">
        <v>182</v>
      </c>
      <c r="AC2468" t="s">
        <v>39</v>
      </c>
      <c r="AD2468" t="s">
        <v>40</v>
      </c>
      <c r="AE2468">
        <v>39</v>
      </c>
    </row>
    <row r="2469" spans="1:31">
      <c r="A2469">
        <v>252</v>
      </c>
      <c r="B2469">
        <v>252106</v>
      </c>
      <c r="C2469" t="s">
        <v>58</v>
      </c>
      <c r="D2469" t="s">
        <v>71</v>
      </c>
      <c r="E2469">
        <v>5510</v>
      </c>
      <c r="F2469" t="s">
        <v>52</v>
      </c>
      <c r="G2469" s="2">
        <v>94.73</v>
      </c>
      <c r="H2469" s="1">
        <v>43283</v>
      </c>
      <c r="I2469" t="s">
        <v>35</v>
      </c>
      <c r="J2469" t="s">
        <v>36</v>
      </c>
      <c r="K2469" t="s">
        <v>36</v>
      </c>
      <c r="M2469">
        <v>361662</v>
      </c>
      <c r="N2469">
        <v>306742</v>
      </c>
      <c r="S2469" t="s">
        <v>37</v>
      </c>
      <c r="W2469">
        <v>7</v>
      </c>
      <c r="X2469">
        <v>18</v>
      </c>
      <c r="AA2469" t="s">
        <v>38</v>
      </c>
      <c r="AB2469">
        <v>182</v>
      </c>
      <c r="AC2469" t="s">
        <v>39</v>
      </c>
      <c r="AD2469" t="s">
        <v>40</v>
      </c>
      <c r="AE2469">
        <v>25</v>
      </c>
    </row>
    <row r="2470" spans="1:31">
      <c r="A2470">
        <v>248</v>
      </c>
      <c r="B2470">
        <v>248100</v>
      </c>
      <c r="C2470" t="s">
        <v>58</v>
      </c>
      <c r="D2470" t="s">
        <v>71</v>
      </c>
      <c r="E2470">
        <v>5510</v>
      </c>
      <c r="F2470" t="s">
        <v>52</v>
      </c>
      <c r="G2470" s="2">
        <v>382</v>
      </c>
      <c r="H2470" s="1">
        <v>43283</v>
      </c>
      <c r="I2470" t="s">
        <v>35</v>
      </c>
      <c r="J2470" t="s">
        <v>36</v>
      </c>
      <c r="K2470" t="s">
        <v>36</v>
      </c>
      <c r="M2470">
        <v>361662</v>
      </c>
      <c r="N2470">
        <v>306742</v>
      </c>
      <c r="S2470" t="s">
        <v>37</v>
      </c>
      <c r="W2470">
        <v>7</v>
      </c>
      <c r="X2470">
        <v>18</v>
      </c>
      <c r="AA2470" t="s">
        <v>38</v>
      </c>
      <c r="AB2470">
        <v>182</v>
      </c>
      <c r="AC2470" t="s">
        <v>39</v>
      </c>
      <c r="AD2470" t="s">
        <v>40</v>
      </c>
      <c r="AE2470">
        <v>88</v>
      </c>
    </row>
    <row r="2471" spans="1:31">
      <c r="A2471">
        <v>252</v>
      </c>
      <c r="B2471">
        <v>252110</v>
      </c>
      <c r="C2471" t="s">
        <v>58</v>
      </c>
      <c r="D2471" t="s">
        <v>71</v>
      </c>
      <c r="E2471">
        <v>5510</v>
      </c>
      <c r="F2471" t="s">
        <v>52</v>
      </c>
      <c r="G2471" s="2">
        <v>193.85</v>
      </c>
      <c r="H2471" s="1">
        <v>43285</v>
      </c>
      <c r="I2471" t="s">
        <v>35</v>
      </c>
      <c r="J2471" t="s">
        <v>36</v>
      </c>
      <c r="K2471" t="s">
        <v>36</v>
      </c>
      <c r="M2471">
        <v>361701</v>
      </c>
      <c r="N2471">
        <v>306867</v>
      </c>
      <c r="S2471" t="s">
        <v>37</v>
      </c>
      <c r="W2471">
        <v>7</v>
      </c>
      <c r="X2471">
        <v>18</v>
      </c>
      <c r="AA2471" t="s">
        <v>38</v>
      </c>
      <c r="AB2471">
        <v>401</v>
      </c>
      <c r="AC2471" t="s">
        <v>39</v>
      </c>
      <c r="AD2471" t="s">
        <v>40</v>
      </c>
      <c r="AE2471">
        <v>3</v>
      </c>
    </row>
    <row r="2472" spans="1:31">
      <c r="A2472">
        <v>252</v>
      </c>
      <c r="B2472">
        <v>252106</v>
      </c>
      <c r="C2472" t="s">
        <v>58</v>
      </c>
      <c r="D2472" t="s">
        <v>71</v>
      </c>
      <c r="E2472">
        <v>5510</v>
      </c>
      <c r="F2472" t="s">
        <v>52</v>
      </c>
      <c r="G2472" s="2">
        <v>42.25</v>
      </c>
      <c r="H2472" s="1">
        <v>43285</v>
      </c>
      <c r="I2472" t="s">
        <v>35</v>
      </c>
      <c r="J2472" t="s">
        <v>36</v>
      </c>
      <c r="K2472" t="s">
        <v>36</v>
      </c>
      <c r="M2472">
        <v>361701</v>
      </c>
      <c r="N2472">
        <v>306867</v>
      </c>
      <c r="S2472" t="s">
        <v>37</v>
      </c>
      <c r="W2472">
        <v>7</v>
      </c>
      <c r="X2472">
        <v>18</v>
      </c>
      <c r="AA2472" t="s">
        <v>38</v>
      </c>
      <c r="AB2472">
        <v>401</v>
      </c>
      <c r="AC2472" t="s">
        <v>39</v>
      </c>
      <c r="AD2472" t="s">
        <v>40</v>
      </c>
      <c r="AE2472">
        <v>6</v>
      </c>
    </row>
    <row r="2473" spans="1:31">
      <c r="A2473">
        <v>252</v>
      </c>
      <c r="B2473">
        <v>252117</v>
      </c>
      <c r="C2473" t="s">
        <v>58</v>
      </c>
      <c r="D2473" t="s">
        <v>71</v>
      </c>
      <c r="E2473">
        <v>5510</v>
      </c>
      <c r="F2473" t="s">
        <v>52</v>
      </c>
      <c r="G2473" s="2">
        <v>93.7</v>
      </c>
      <c r="H2473" s="1">
        <v>43285</v>
      </c>
      <c r="I2473" t="s">
        <v>35</v>
      </c>
      <c r="J2473" t="s">
        <v>36</v>
      </c>
      <c r="K2473" t="s">
        <v>36</v>
      </c>
      <c r="M2473">
        <v>361701</v>
      </c>
      <c r="N2473">
        <v>306867</v>
      </c>
      <c r="S2473" t="s">
        <v>37</v>
      </c>
      <c r="W2473">
        <v>7</v>
      </c>
      <c r="X2473">
        <v>18</v>
      </c>
      <c r="AA2473" t="s">
        <v>38</v>
      </c>
      <c r="AB2473">
        <v>401</v>
      </c>
      <c r="AC2473" t="s">
        <v>39</v>
      </c>
      <c r="AD2473" t="s">
        <v>40</v>
      </c>
      <c r="AE2473">
        <v>9</v>
      </c>
    </row>
    <row r="2474" spans="1:31">
      <c r="A2474">
        <v>252</v>
      </c>
      <c r="B2474">
        <v>252121</v>
      </c>
      <c r="C2474" t="s">
        <v>58</v>
      </c>
      <c r="D2474" t="s">
        <v>71</v>
      </c>
      <c r="E2474">
        <v>5510</v>
      </c>
      <c r="F2474" t="s">
        <v>52</v>
      </c>
      <c r="G2474" s="2">
        <v>37.32</v>
      </c>
      <c r="H2474" s="1">
        <v>43285</v>
      </c>
      <c r="I2474" t="s">
        <v>35</v>
      </c>
      <c r="J2474" t="s">
        <v>36</v>
      </c>
      <c r="K2474" t="s">
        <v>36</v>
      </c>
      <c r="M2474">
        <v>361701</v>
      </c>
      <c r="N2474">
        <v>306867</v>
      </c>
      <c r="S2474" t="s">
        <v>37</v>
      </c>
      <c r="W2474">
        <v>7</v>
      </c>
      <c r="X2474">
        <v>18</v>
      </c>
      <c r="AA2474" t="s">
        <v>38</v>
      </c>
      <c r="AB2474">
        <v>401</v>
      </c>
      <c r="AC2474" t="s">
        <v>39</v>
      </c>
      <c r="AD2474" t="s">
        <v>40</v>
      </c>
      <c r="AE2474">
        <v>10</v>
      </c>
    </row>
    <row r="2475" spans="1:31">
      <c r="A2475">
        <v>252</v>
      </c>
      <c r="B2475">
        <v>252123</v>
      </c>
      <c r="C2475" t="s">
        <v>58</v>
      </c>
      <c r="D2475" t="s">
        <v>71</v>
      </c>
      <c r="E2475">
        <v>5510</v>
      </c>
      <c r="F2475" t="s">
        <v>52</v>
      </c>
      <c r="G2475" s="2">
        <v>858.53</v>
      </c>
      <c r="H2475" s="1">
        <v>43285</v>
      </c>
      <c r="I2475" t="s">
        <v>35</v>
      </c>
      <c r="J2475" t="s">
        <v>36</v>
      </c>
      <c r="K2475" t="s">
        <v>36</v>
      </c>
      <c r="M2475">
        <v>361701</v>
      </c>
      <c r="N2475">
        <v>306867</v>
      </c>
      <c r="S2475" t="s">
        <v>37</v>
      </c>
      <c r="W2475">
        <v>7</v>
      </c>
      <c r="X2475">
        <v>18</v>
      </c>
      <c r="AA2475" t="s">
        <v>38</v>
      </c>
      <c r="AB2475">
        <v>401</v>
      </c>
      <c r="AC2475" t="s">
        <v>39</v>
      </c>
      <c r="AD2475" t="s">
        <v>40</v>
      </c>
      <c r="AE2475">
        <v>11</v>
      </c>
    </row>
    <row r="2476" spans="1:31">
      <c r="A2476">
        <v>255</v>
      </c>
      <c r="B2476">
        <v>255100</v>
      </c>
      <c r="C2476" t="s">
        <v>58</v>
      </c>
      <c r="D2476" t="s">
        <v>71</v>
      </c>
      <c r="E2476">
        <v>5510</v>
      </c>
      <c r="F2476" t="s">
        <v>52</v>
      </c>
      <c r="G2476" s="2">
        <v>92.78</v>
      </c>
      <c r="H2476" s="1">
        <v>43285</v>
      </c>
      <c r="I2476" t="s">
        <v>35</v>
      </c>
      <c r="J2476" t="s">
        <v>36</v>
      </c>
      <c r="K2476" t="s">
        <v>36</v>
      </c>
      <c r="M2476">
        <v>361701</v>
      </c>
      <c r="N2476">
        <v>306867</v>
      </c>
      <c r="S2476" t="s">
        <v>37</v>
      </c>
      <c r="W2476">
        <v>7</v>
      </c>
      <c r="X2476">
        <v>18</v>
      </c>
      <c r="AA2476" t="s">
        <v>38</v>
      </c>
      <c r="AB2476">
        <v>401</v>
      </c>
      <c r="AC2476" t="s">
        <v>39</v>
      </c>
      <c r="AD2476" t="s">
        <v>40</v>
      </c>
      <c r="AE2476">
        <v>13</v>
      </c>
    </row>
    <row r="2477" spans="1:31">
      <c r="A2477">
        <v>251</v>
      </c>
      <c r="B2477">
        <v>251106</v>
      </c>
      <c r="C2477" t="s">
        <v>58</v>
      </c>
      <c r="D2477" t="s">
        <v>71</v>
      </c>
      <c r="E2477">
        <v>5510</v>
      </c>
      <c r="F2477" t="s">
        <v>52</v>
      </c>
      <c r="G2477" s="2">
        <v>-0.36</v>
      </c>
      <c r="H2477" s="1">
        <v>43290</v>
      </c>
      <c r="I2477" t="s">
        <v>35</v>
      </c>
      <c r="J2477" t="s">
        <v>36</v>
      </c>
      <c r="K2477" t="s">
        <v>36</v>
      </c>
      <c r="M2477">
        <v>361786</v>
      </c>
      <c r="N2477">
        <v>307226</v>
      </c>
      <c r="S2477" t="s">
        <v>37</v>
      </c>
      <c r="W2477">
        <v>7</v>
      </c>
      <c r="X2477">
        <v>18</v>
      </c>
      <c r="AA2477" t="s">
        <v>38</v>
      </c>
      <c r="AB2477">
        <v>401</v>
      </c>
      <c r="AC2477" t="s">
        <v>39</v>
      </c>
      <c r="AD2477" t="s">
        <v>40</v>
      </c>
      <c r="AE2477">
        <v>32</v>
      </c>
    </row>
    <row r="2478" spans="1:31">
      <c r="A2478">
        <v>252</v>
      </c>
      <c r="B2478">
        <v>252106</v>
      </c>
      <c r="C2478" t="s">
        <v>58</v>
      </c>
      <c r="D2478" t="s">
        <v>71</v>
      </c>
      <c r="E2478">
        <v>5510</v>
      </c>
      <c r="F2478" t="s">
        <v>52</v>
      </c>
      <c r="G2478" s="2">
        <v>58.45</v>
      </c>
      <c r="H2478" s="1">
        <v>43290</v>
      </c>
      <c r="I2478" t="s">
        <v>35</v>
      </c>
      <c r="J2478" t="s">
        <v>36</v>
      </c>
      <c r="K2478" t="s">
        <v>36</v>
      </c>
      <c r="M2478">
        <v>361786</v>
      </c>
      <c r="N2478">
        <v>307226</v>
      </c>
      <c r="S2478" t="s">
        <v>37</v>
      </c>
      <c r="W2478">
        <v>7</v>
      </c>
      <c r="X2478">
        <v>18</v>
      </c>
      <c r="AA2478" t="s">
        <v>38</v>
      </c>
      <c r="AB2478">
        <v>401</v>
      </c>
      <c r="AC2478" t="s">
        <v>39</v>
      </c>
      <c r="AD2478" t="s">
        <v>40</v>
      </c>
      <c r="AE2478">
        <v>36</v>
      </c>
    </row>
    <row r="2479" spans="1:31">
      <c r="A2479">
        <v>246</v>
      </c>
      <c r="B2479">
        <v>246100</v>
      </c>
      <c r="C2479" t="s">
        <v>57</v>
      </c>
      <c r="D2479" t="s">
        <v>72</v>
      </c>
      <c r="E2479">
        <v>5510</v>
      </c>
      <c r="F2479" t="s">
        <v>52</v>
      </c>
      <c r="G2479" s="2">
        <v>16.72</v>
      </c>
      <c r="H2479" s="1">
        <v>43290</v>
      </c>
      <c r="I2479" t="s">
        <v>35</v>
      </c>
      <c r="J2479" t="s">
        <v>36</v>
      </c>
      <c r="K2479" t="s">
        <v>36</v>
      </c>
      <c r="M2479">
        <v>361786</v>
      </c>
      <c r="N2479">
        <v>307226</v>
      </c>
      <c r="S2479" t="s">
        <v>37</v>
      </c>
      <c r="W2479">
        <v>7</v>
      </c>
      <c r="X2479">
        <v>18</v>
      </c>
      <c r="AA2479" t="s">
        <v>38</v>
      </c>
      <c r="AB2479">
        <v>401</v>
      </c>
      <c r="AC2479" t="s">
        <v>39</v>
      </c>
      <c r="AD2479" t="s">
        <v>40</v>
      </c>
      <c r="AE2479">
        <v>361</v>
      </c>
    </row>
    <row r="2480" spans="1:31">
      <c r="A2480">
        <v>251</v>
      </c>
      <c r="B2480">
        <v>251102</v>
      </c>
      <c r="C2480" t="s">
        <v>58</v>
      </c>
      <c r="D2480" t="s">
        <v>71</v>
      </c>
      <c r="E2480">
        <v>5510</v>
      </c>
      <c r="F2480" t="s">
        <v>52</v>
      </c>
      <c r="G2480" s="2">
        <v>85.03</v>
      </c>
      <c r="H2480" s="1">
        <v>43291</v>
      </c>
      <c r="I2480" t="s">
        <v>35</v>
      </c>
      <c r="J2480" t="s">
        <v>36</v>
      </c>
      <c r="K2480" t="s">
        <v>36</v>
      </c>
      <c r="M2480">
        <v>361822</v>
      </c>
      <c r="N2480">
        <v>307417</v>
      </c>
      <c r="S2480" t="s">
        <v>37</v>
      </c>
      <c r="W2480">
        <v>7</v>
      </c>
      <c r="X2480">
        <v>18</v>
      </c>
      <c r="AA2480" t="s">
        <v>38</v>
      </c>
      <c r="AB2480">
        <v>182</v>
      </c>
      <c r="AC2480" t="s">
        <v>39</v>
      </c>
      <c r="AD2480" t="s">
        <v>40</v>
      </c>
      <c r="AE2480">
        <v>24</v>
      </c>
    </row>
    <row r="2481" spans="1:31">
      <c r="A2481">
        <v>251</v>
      </c>
      <c r="B2481">
        <v>251106</v>
      </c>
      <c r="C2481" t="s">
        <v>58</v>
      </c>
      <c r="D2481" t="s">
        <v>71</v>
      </c>
      <c r="E2481">
        <v>5510</v>
      </c>
      <c r="F2481" t="s">
        <v>52</v>
      </c>
      <c r="G2481" s="2">
        <v>126.01</v>
      </c>
      <c r="H2481" s="1">
        <v>43291</v>
      </c>
      <c r="I2481" t="s">
        <v>35</v>
      </c>
      <c r="J2481" t="s">
        <v>36</v>
      </c>
      <c r="K2481" t="s">
        <v>36</v>
      </c>
      <c r="M2481">
        <v>361822</v>
      </c>
      <c r="N2481">
        <v>307417</v>
      </c>
      <c r="S2481" t="s">
        <v>37</v>
      </c>
      <c r="W2481">
        <v>7</v>
      </c>
      <c r="X2481">
        <v>18</v>
      </c>
      <c r="AA2481" t="s">
        <v>38</v>
      </c>
      <c r="AB2481">
        <v>182</v>
      </c>
      <c r="AC2481" t="s">
        <v>39</v>
      </c>
      <c r="AD2481" t="s">
        <v>40</v>
      </c>
      <c r="AE2481">
        <v>28</v>
      </c>
    </row>
    <row r="2482" spans="1:31">
      <c r="A2482">
        <v>251</v>
      </c>
      <c r="B2482">
        <v>251102</v>
      </c>
      <c r="C2482" t="s">
        <v>58</v>
      </c>
      <c r="D2482" t="s">
        <v>71</v>
      </c>
      <c r="E2482">
        <v>5510</v>
      </c>
      <c r="F2482" t="s">
        <v>52</v>
      </c>
      <c r="G2482" s="2">
        <v>536.12</v>
      </c>
      <c r="H2482" s="1">
        <v>43284</v>
      </c>
      <c r="I2482" t="s">
        <v>35</v>
      </c>
      <c r="J2482" t="s">
        <v>36</v>
      </c>
      <c r="K2482" t="s">
        <v>36</v>
      </c>
      <c r="M2482">
        <v>361829</v>
      </c>
      <c r="N2482">
        <v>307496</v>
      </c>
      <c r="S2482" t="s">
        <v>37</v>
      </c>
      <c r="W2482">
        <v>7</v>
      </c>
      <c r="X2482">
        <v>18</v>
      </c>
      <c r="AA2482" t="s">
        <v>38</v>
      </c>
      <c r="AB2482">
        <v>182</v>
      </c>
      <c r="AC2482" t="s">
        <v>39</v>
      </c>
      <c r="AD2482" t="s">
        <v>40</v>
      </c>
      <c r="AE2482">
        <v>25</v>
      </c>
    </row>
    <row r="2483" spans="1:31">
      <c r="A2483">
        <v>251</v>
      </c>
      <c r="B2483">
        <v>251106</v>
      </c>
      <c r="C2483" t="s">
        <v>58</v>
      </c>
      <c r="D2483" t="s">
        <v>71</v>
      </c>
      <c r="E2483">
        <v>5510</v>
      </c>
      <c r="F2483" t="s">
        <v>52</v>
      </c>
      <c r="G2483" s="2">
        <v>134.62</v>
      </c>
      <c r="H2483" s="1">
        <v>43284</v>
      </c>
      <c r="I2483" t="s">
        <v>35</v>
      </c>
      <c r="J2483" t="s">
        <v>36</v>
      </c>
      <c r="K2483" t="s">
        <v>36</v>
      </c>
      <c r="M2483">
        <v>361829</v>
      </c>
      <c r="N2483">
        <v>307496</v>
      </c>
      <c r="S2483" t="s">
        <v>37</v>
      </c>
      <c r="W2483">
        <v>7</v>
      </c>
      <c r="X2483">
        <v>18</v>
      </c>
      <c r="AA2483" t="s">
        <v>38</v>
      </c>
      <c r="AB2483">
        <v>182</v>
      </c>
      <c r="AC2483" t="s">
        <v>39</v>
      </c>
      <c r="AD2483" t="s">
        <v>40</v>
      </c>
      <c r="AE2483">
        <v>28</v>
      </c>
    </row>
    <row r="2484" spans="1:31">
      <c r="A2484">
        <v>252</v>
      </c>
      <c r="B2484">
        <v>252106</v>
      </c>
      <c r="C2484" t="s">
        <v>58</v>
      </c>
      <c r="D2484" t="s">
        <v>71</v>
      </c>
      <c r="E2484">
        <v>5510</v>
      </c>
      <c r="F2484" t="s">
        <v>52</v>
      </c>
      <c r="G2484" s="2">
        <v>137.72999999999999</v>
      </c>
      <c r="H2484" s="1">
        <v>43284</v>
      </c>
      <c r="I2484" t="s">
        <v>35</v>
      </c>
      <c r="J2484" t="s">
        <v>36</v>
      </c>
      <c r="K2484" t="s">
        <v>36</v>
      </c>
      <c r="M2484">
        <v>361829</v>
      </c>
      <c r="N2484">
        <v>307496</v>
      </c>
      <c r="S2484" t="s">
        <v>37</v>
      </c>
      <c r="W2484">
        <v>7</v>
      </c>
      <c r="X2484">
        <v>18</v>
      </c>
      <c r="AA2484" t="s">
        <v>38</v>
      </c>
      <c r="AB2484">
        <v>182</v>
      </c>
      <c r="AC2484" t="s">
        <v>39</v>
      </c>
      <c r="AD2484" t="s">
        <v>40</v>
      </c>
      <c r="AE2484">
        <v>32</v>
      </c>
    </row>
    <row r="2485" spans="1:31">
      <c r="A2485">
        <v>251</v>
      </c>
      <c r="B2485">
        <v>251102</v>
      </c>
      <c r="C2485" t="s">
        <v>58</v>
      </c>
      <c r="D2485" t="s">
        <v>71</v>
      </c>
      <c r="E2485">
        <v>5510</v>
      </c>
      <c r="F2485" t="s">
        <v>52</v>
      </c>
      <c r="G2485" s="2">
        <v>172.08</v>
      </c>
      <c r="H2485" s="1">
        <v>43292</v>
      </c>
      <c r="I2485" t="s">
        <v>35</v>
      </c>
      <c r="J2485" t="s">
        <v>36</v>
      </c>
      <c r="K2485" t="s">
        <v>36</v>
      </c>
      <c r="M2485">
        <v>361841</v>
      </c>
      <c r="N2485">
        <v>307540</v>
      </c>
      <c r="S2485" t="s">
        <v>37</v>
      </c>
      <c r="W2485">
        <v>7</v>
      </c>
      <c r="X2485">
        <v>18</v>
      </c>
      <c r="AA2485" t="s">
        <v>38</v>
      </c>
      <c r="AB2485">
        <v>401</v>
      </c>
      <c r="AC2485" t="s">
        <v>39</v>
      </c>
      <c r="AD2485" t="s">
        <v>40</v>
      </c>
      <c r="AE2485">
        <v>23</v>
      </c>
    </row>
    <row r="2486" spans="1:31">
      <c r="A2486">
        <v>251</v>
      </c>
      <c r="B2486">
        <v>251106</v>
      </c>
      <c r="C2486" t="s">
        <v>58</v>
      </c>
      <c r="D2486" t="s">
        <v>71</v>
      </c>
      <c r="E2486">
        <v>5510</v>
      </c>
      <c r="F2486" t="s">
        <v>52</v>
      </c>
      <c r="G2486" s="2">
        <v>90.63</v>
      </c>
      <c r="H2486" s="1">
        <v>43292</v>
      </c>
      <c r="I2486" t="s">
        <v>35</v>
      </c>
      <c r="J2486" t="s">
        <v>36</v>
      </c>
      <c r="K2486" t="s">
        <v>36</v>
      </c>
      <c r="M2486">
        <v>361841</v>
      </c>
      <c r="N2486">
        <v>307540</v>
      </c>
      <c r="S2486" t="s">
        <v>37</v>
      </c>
      <c r="W2486">
        <v>7</v>
      </c>
      <c r="X2486">
        <v>18</v>
      </c>
      <c r="AA2486" t="s">
        <v>38</v>
      </c>
      <c r="AB2486">
        <v>401</v>
      </c>
      <c r="AC2486" t="s">
        <v>39</v>
      </c>
      <c r="AD2486" t="s">
        <v>40</v>
      </c>
      <c r="AE2486">
        <v>26</v>
      </c>
    </row>
    <row r="2487" spans="1:31">
      <c r="A2487">
        <v>252</v>
      </c>
      <c r="B2487">
        <v>252106</v>
      </c>
      <c r="C2487" t="s">
        <v>58</v>
      </c>
      <c r="D2487" t="s">
        <v>71</v>
      </c>
      <c r="E2487">
        <v>5510</v>
      </c>
      <c r="F2487" t="s">
        <v>52</v>
      </c>
      <c r="G2487" s="2">
        <v>198.7</v>
      </c>
      <c r="H2487" s="1">
        <v>43292</v>
      </c>
      <c r="I2487" t="s">
        <v>35</v>
      </c>
      <c r="J2487" t="s">
        <v>36</v>
      </c>
      <c r="K2487" t="s">
        <v>36</v>
      </c>
      <c r="M2487">
        <v>361841</v>
      </c>
      <c r="N2487">
        <v>307540</v>
      </c>
      <c r="S2487" t="s">
        <v>37</v>
      </c>
      <c r="W2487">
        <v>7</v>
      </c>
      <c r="X2487">
        <v>18</v>
      </c>
      <c r="AA2487" t="s">
        <v>38</v>
      </c>
      <c r="AB2487">
        <v>401</v>
      </c>
      <c r="AC2487" t="s">
        <v>39</v>
      </c>
      <c r="AD2487" t="s">
        <v>40</v>
      </c>
      <c r="AE2487">
        <v>30</v>
      </c>
    </row>
    <row r="2488" spans="1:31">
      <c r="A2488">
        <v>255</v>
      </c>
      <c r="B2488">
        <v>255100</v>
      </c>
      <c r="C2488" t="s">
        <v>58</v>
      </c>
      <c r="D2488" t="s">
        <v>71</v>
      </c>
      <c r="E2488">
        <v>5510</v>
      </c>
      <c r="F2488" t="s">
        <v>52</v>
      </c>
      <c r="G2488" s="2">
        <v>56.71</v>
      </c>
      <c r="H2488" s="1">
        <v>43292</v>
      </c>
      <c r="I2488" t="s">
        <v>35</v>
      </c>
      <c r="J2488" t="s">
        <v>36</v>
      </c>
      <c r="K2488" t="s">
        <v>36</v>
      </c>
      <c r="M2488">
        <v>361841</v>
      </c>
      <c r="N2488">
        <v>307540</v>
      </c>
      <c r="S2488" t="s">
        <v>37</v>
      </c>
      <c r="W2488">
        <v>7</v>
      </c>
      <c r="X2488">
        <v>18</v>
      </c>
      <c r="AA2488" t="s">
        <v>38</v>
      </c>
      <c r="AB2488">
        <v>401</v>
      </c>
      <c r="AC2488" t="s">
        <v>39</v>
      </c>
      <c r="AD2488" t="s">
        <v>40</v>
      </c>
      <c r="AE2488">
        <v>71</v>
      </c>
    </row>
    <row r="2489" spans="1:31">
      <c r="A2489">
        <v>256</v>
      </c>
      <c r="B2489">
        <v>256100</v>
      </c>
      <c r="C2489" t="s">
        <v>57</v>
      </c>
      <c r="D2489" t="s">
        <v>72</v>
      </c>
      <c r="E2489">
        <v>5510</v>
      </c>
      <c r="F2489" t="s">
        <v>52</v>
      </c>
      <c r="G2489" s="2">
        <v>2911.16</v>
      </c>
      <c r="H2489" s="1">
        <v>43296</v>
      </c>
      <c r="I2489" t="s">
        <v>35</v>
      </c>
      <c r="J2489" t="s">
        <v>36</v>
      </c>
      <c r="K2489" t="s">
        <v>36</v>
      </c>
      <c r="M2489">
        <v>361869</v>
      </c>
      <c r="N2489">
        <v>307764</v>
      </c>
      <c r="S2489" t="s">
        <v>37</v>
      </c>
      <c r="W2489">
        <v>7</v>
      </c>
      <c r="X2489">
        <v>18</v>
      </c>
      <c r="AA2489" t="s">
        <v>38</v>
      </c>
      <c r="AB2489">
        <v>182</v>
      </c>
      <c r="AC2489" t="s">
        <v>39</v>
      </c>
      <c r="AD2489" t="s">
        <v>40</v>
      </c>
      <c r="AE2489">
        <v>378</v>
      </c>
    </row>
    <row r="2490" spans="1:31">
      <c r="A2490">
        <v>251</v>
      </c>
      <c r="B2490">
        <v>251106</v>
      </c>
      <c r="C2490" t="s">
        <v>58</v>
      </c>
      <c r="D2490" t="s">
        <v>71</v>
      </c>
      <c r="E2490">
        <v>5510</v>
      </c>
      <c r="F2490" t="s">
        <v>52</v>
      </c>
      <c r="G2490" s="2">
        <v>12.8</v>
      </c>
      <c r="H2490" s="1">
        <v>43298</v>
      </c>
      <c r="I2490" t="s">
        <v>35</v>
      </c>
      <c r="J2490" t="s">
        <v>36</v>
      </c>
      <c r="K2490" t="s">
        <v>36</v>
      </c>
      <c r="M2490">
        <v>361873</v>
      </c>
      <c r="N2490">
        <v>308047</v>
      </c>
      <c r="S2490" t="s">
        <v>37</v>
      </c>
      <c r="W2490">
        <v>7</v>
      </c>
      <c r="X2490">
        <v>18</v>
      </c>
      <c r="AA2490" t="s">
        <v>38</v>
      </c>
      <c r="AB2490">
        <v>356</v>
      </c>
      <c r="AC2490" t="s">
        <v>39</v>
      </c>
      <c r="AD2490" t="s">
        <v>40</v>
      </c>
      <c r="AE2490">
        <v>45</v>
      </c>
    </row>
    <row r="2491" spans="1:31">
      <c r="A2491">
        <v>251</v>
      </c>
      <c r="B2491">
        <v>251102</v>
      </c>
      <c r="C2491" t="s">
        <v>58</v>
      </c>
      <c r="D2491" t="s">
        <v>71</v>
      </c>
      <c r="E2491">
        <v>5510</v>
      </c>
      <c r="F2491" t="s">
        <v>52</v>
      </c>
      <c r="G2491" s="2">
        <v>1953.86</v>
      </c>
      <c r="H2491" s="1">
        <v>43299</v>
      </c>
      <c r="I2491" t="s">
        <v>35</v>
      </c>
      <c r="J2491" t="s">
        <v>36</v>
      </c>
      <c r="K2491" t="s">
        <v>36</v>
      </c>
      <c r="M2491">
        <v>361874</v>
      </c>
      <c r="N2491">
        <v>308161</v>
      </c>
      <c r="S2491" t="s">
        <v>37</v>
      </c>
      <c r="W2491">
        <v>7</v>
      </c>
      <c r="X2491">
        <v>18</v>
      </c>
      <c r="AA2491" t="s">
        <v>38</v>
      </c>
      <c r="AB2491">
        <v>182</v>
      </c>
      <c r="AC2491" t="s">
        <v>39</v>
      </c>
      <c r="AD2491" t="s">
        <v>40</v>
      </c>
      <c r="AE2491">
        <v>34</v>
      </c>
    </row>
    <row r="2492" spans="1:31">
      <c r="A2492">
        <v>252</v>
      </c>
      <c r="B2492">
        <v>252106</v>
      </c>
      <c r="C2492" t="s">
        <v>58</v>
      </c>
      <c r="D2492" t="s">
        <v>71</v>
      </c>
      <c r="E2492">
        <v>5510</v>
      </c>
      <c r="F2492" t="s">
        <v>52</v>
      </c>
      <c r="G2492" s="2">
        <v>98.46</v>
      </c>
      <c r="H2492" s="1">
        <v>43299</v>
      </c>
      <c r="I2492" t="s">
        <v>35</v>
      </c>
      <c r="J2492" t="s">
        <v>36</v>
      </c>
      <c r="K2492" t="s">
        <v>36</v>
      </c>
      <c r="M2492">
        <v>361874</v>
      </c>
      <c r="N2492">
        <v>308161</v>
      </c>
      <c r="S2492" t="s">
        <v>37</v>
      </c>
      <c r="W2492">
        <v>7</v>
      </c>
      <c r="X2492">
        <v>18</v>
      </c>
      <c r="AA2492" t="s">
        <v>38</v>
      </c>
      <c r="AB2492">
        <v>182</v>
      </c>
      <c r="AC2492" t="s">
        <v>39</v>
      </c>
      <c r="AD2492" t="s">
        <v>40</v>
      </c>
      <c r="AE2492">
        <v>42</v>
      </c>
    </row>
    <row r="2493" spans="1:31">
      <c r="A2493">
        <v>255</v>
      </c>
      <c r="B2493">
        <v>255100</v>
      </c>
      <c r="C2493" t="s">
        <v>58</v>
      </c>
      <c r="D2493" t="s">
        <v>71</v>
      </c>
      <c r="E2493">
        <v>5510</v>
      </c>
      <c r="F2493" t="s">
        <v>52</v>
      </c>
      <c r="G2493" s="2">
        <v>156.53</v>
      </c>
      <c r="H2493" s="1">
        <v>43299</v>
      </c>
      <c r="I2493" t="s">
        <v>35</v>
      </c>
      <c r="J2493" t="s">
        <v>36</v>
      </c>
      <c r="K2493" t="s">
        <v>36</v>
      </c>
      <c r="M2493">
        <v>361874</v>
      </c>
      <c r="N2493">
        <v>308161</v>
      </c>
      <c r="S2493" t="s">
        <v>37</v>
      </c>
      <c r="W2493">
        <v>7</v>
      </c>
      <c r="X2493">
        <v>18</v>
      </c>
      <c r="AA2493" t="s">
        <v>38</v>
      </c>
      <c r="AB2493">
        <v>182</v>
      </c>
      <c r="AC2493" t="s">
        <v>39</v>
      </c>
      <c r="AD2493" t="s">
        <v>40</v>
      </c>
      <c r="AE2493">
        <v>88</v>
      </c>
    </row>
    <row r="2494" spans="1:31">
      <c r="A2494">
        <v>246</v>
      </c>
      <c r="B2494">
        <v>246100</v>
      </c>
      <c r="C2494" t="s">
        <v>57</v>
      </c>
      <c r="D2494" t="s">
        <v>72</v>
      </c>
      <c r="E2494">
        <v>5510</v>
      </c>
      <c r="F2494" t="s">
        <v>52</v>
      </c>
      <c r="G2494" s="2">
        <v>113.52</v>
      </c>
      <c r="H2494" s="1">
        <v>43299</v>
      </c>
      <c r="I2494" t="s">
        <v>35</v>
      </c>
      <c r="J2494" t="s">
        <v>36</v>
      </c>
      <c r="K2494" t="s">
        <v>36</v>
      </c>
      <c r="M2494">
        <v>361874</v>
      </c>
      <c r="N2494">
        <v>308161</v>
      </c>
      <c r="S2494" t="s">
        <v>37</v>
      </c>
      <c r="W2494">
        <v>7</v>
      </c>
      <c r="X2494">
        <v>18</v>
      </c>
      <c r="AA2494" t="s">
        <v>38</v>
      </c>
      <c r="AB2494">
        <v>182</v>
      </c>
      <c r="AC2494" t="s">
        <v>39</v>
      </c>
      <c r="AD2494" t="s">
        <v>40</v>
      </c>
      <c r="AE2494">
        <v>397</v>
      </c>
    </row>
    <row r="2495" spans="1:31">
      <c r="A2495">
        <v>249</v>
      </c>
      <c r="B2495">
        <v>249100</v>
      </c>
      <c r="C2495" t="s">
        <v>57</v>
      </c>
      <c r="D2495" t="s">
        <v>72</v>
      </c>
      <c r="E2495">
        <v>5510</v>
      </c>
      <c r="F2495" t="s">
        <v>52</v>
      </c>
      <c r="G2495" s="2">
        <v>2.84</v>
      </c>
      <c r="H2495" s="1">
        <v>43299</v>
      </c>
      <c r="I2495" t="s">
        <v>35</v>
      </c>
      <c r="J2495" t="s">
        <v>36</v>
      </c>
      <c r="K2495" t="s">
        <v>36</v>
      </c>
      <c r="M2495">
        <v>361874</v>
      </c>
      <c r="N2495">
        <v>308161</v>
      </c>
      <c r="S2495" t="s">
        <v>37</v>
      </c>
      <c r="W2495">
        <v>7</v>
      </c>
      <c r="X2495">
        <v>18</v>
      </c>
      <c r="AA2495" t="s">
        <v>38</v>
      </c>
      <c r="AB2495">
        <v>182</v>
      </c>
      <c r="AC2495" t="s">
        <v>39</v>
      </c>
      <c r="AD2495" t="s">
        <v>40</v>
      </c>
      <c r="AE2495">
        <v>400</v>
      </c>
    </row>
    <row r="2496" spans="1:31">
      <c r="A2496">
        <v>259</v>
      </c>
      <c r="B2496">
        <v>259101</v>
      </c>
      <c r="C2496" t="s">
        <v>57</v>
      </c>
      <c r="D2496" t="s">
        <v>72</v>
      </c>
      <c r="E2496">
        <v>5510</v>
      </c>
      <c r="F2496" t="s">
        <v>52</v>
      </c>
      <c r="G2496" s="2">
        <v>7.0000000000000007E-2</v>
      </c>
      <c r="H2496" s="1">
        <v>43304</v>
      </c>
      <c r="I2496" t="s">
        <v>35</v>
      </c>
      <c r="J2496" t="s">
        <v>36</v>
      </c>
      <c r="K2496" t="s">
        <v>36</v>
      </c>
      <c r="M2496">
        <v>361884</v>
      </c>
      <c r="N2496">
        <v>308493</v>
      </c>
      <c r="S2496" t="s">
        <v>37</v>
      </c>
      <c r="W2496">
        <v>7</v>
      </c>
      <c r="X2496">
        <v>18</v>
      </c>
      <c r="AA2496" t="s">
        <v>38</v>
      </c>
      <c r="AB2496">
        <v>182</v>
      </c>
      <c r="AC2496" t="s">
        <v>39</v>
      </c>
      <c r="AD2496" t="s">
        <v>40</v>
      </c>
      <c r="AE2496">
        <v>357</v>
      </c>
    </row>
    <row r="2497" spans="1:31">
      <c r="A2497">
        <v>251</v>
      </c>
      <c r="B2497">
        <v>251102</v>
      </c>
      <c r="C2497" t="s">
        <v>58</v>
      </c>
      <c r="D2497" t="s">
        <v>71</v>
      </c>
      <c r="E2497">
        <v>5510</v>
      </c>
      <c r="F2497" t="s">
        <v>52</v>
      </c>
      <c r="G2497" s="2">
        <v>120.92</v>
      </c>
      <c r="H2497" s="1">
        <v>43305</v>
      </c>
      <c r="I2497" t="s">
        <v>35</v>
      </c>
      <c r="J2497" t="s">
        <v>36</v>
      </c>
      <c r="K2497" t="s">
        <v>36</v>
      </c>
      <c r="M2497">
        <v>361889</v>
      </c>
      <c r="N2497">
        <v>308626</v>
      </c>
      <c r="S2497" t="s">
        <v>37</v>
      </c>
      <c r="W2497">
        <v>7</v>
      </c>
      <c r="X2497">
        <v>18</v>
      </c>
      <c r="AA2497" t="s">
        <v>38</v>
      </c>
      <c r="AB2497">
        <v>182</v>
      </c>
      <c r="AC2497" t="s">
        <v>39</v>
      </c>
      <c r="AD2497" t="s">
        <v>40</v>
      </c>
      <c r="AE2497">
        <v>33</v>
      </c>
    </row>
    <row r="2498" spans="1:31">
      <c r="A2498">
        <v>255</v>
      </c>
      <c r="B2498">
        <v>255100</v>
      </c>
      <c r="C2498" t="s">
        <v>58</v>
      </c>
      <c r="D2498" t="s">
        <v>71</v>
      </c>
      <c r="E2498">
        <v>5510</v>
      </c>
      <c r="F2498" t="s">
        <v>52</v>
      </c>
      <c r="G2498" s="2">
        <v>106.19</v>
      </c>
      <c r="H2498" s="1">
        <v>43305</v>
      </c>
      <c r="I2498" t="s">
        <v>35</v>
      </c>
      <c r="J2498" t="s">
        <v>36</v>
      </c>
      <c r="K2498" t="s">
        <v>36</v>
      </c>
      <c r="M2498">
        <v>361889</v>
      </c>
      <c r="N2498">
        <v>308626</v>
      </c>
      <c r="S2498" t="s">
        <v>37</v>
      </c>
      <c r="W2498">
        <v>7</v>
      </c>
      <c r="X2498">
        <v>18</v>
      </c>
      <c r="AA2498" t="s">
        <v>38</v>
      </c>
      <c r="AB2498">
        <v>182</v>
      </c>
      <c r="AC2498" t="s">
        <v>39</v>
      </c>
      <c r="AD2498" t="s">
        <v>40</v>
      </c>
      <c r="AE2498">
        <v>88</v>
      </c>
    </row>
    <row r="2499" spans="1:31">
      <c r="A2499">
        <v>255</v>
      </c>
      <c r="B2499">
        <v>255100</v>
      </c>
      <c r="C2499" t="s">
        <v>58</v>
      </c>
      <c r="D2499" t="s">
        <v>71</v>
      </c>
      <c r="E2499">
        <v>5510</v>
      </c>
      <c r="F2499" t="s">
        <v>52</v>
      </c>
      <c r="G2499" s="2">
        <v>143.21</v>
      </c>
      <c r="H2499" s="1">
        <v>43297</v>
      </c>
      <c r="I2499" t="s">
        <v>35</v>
      </c>
      <c r="J2499" t="s">
        <v>36</v>
      </c>
      <c r="K2499" t="s">
        <v>36</v>
      </c>
      <c r="M2499">
        <v>361890</v>
      </c>
      <c r="N2499">
        <v>308650</v>
      </c>
      <c r="S2499" t="s">
        <v>37</v>
      </c>
      <c r="W2499">
        <v>7</v>
      </c>
      <c r="X2499">
        <v>18</v>
      </c>
      <c r="AA2499" t="s">
        <v>38</v>
      </c>
      <c r="AB2499">
        <v>182</v>
      </c>
      <c r="AC2499" t="s">
        <v>39</v>
      </c>
      <c r="AD2499" t="s">
        <v>40</v>
      </c>
      <c r="AE2499">
        <v>106</v>
      </c>
    </row>
    <row r="2500" spans="1:31">
      <c r="A2500">
        <v>251</v>
      </c>
      <c r="B2500">
        <v>251102</v>
      </c>
      <c r="C2500" t="s">
        <v>58</v>
      </c>
      <c r="D2500" t="s">
        <v>71</v>
      </c>
      <c r="E2500">
        <v>5510</v>
      </c>
      <c r="F2500" t="s">
        <v>52</v>
      </c>
      <c r="G2500" s="2">
        <v>24.19</v>
      </c>
      <c r="H2500" s="1">
        <v>43303</v>
      </c>
      <c r="I2500" t="s">
        <v>35</v>
      </c>
      <c r="J2500" t="s">
        <v>36</v>
      </c>
      <c r="K2500" t="s">
        <v>36</v>
      </c>
      <c r="M2500">
        <v>361891</v>
      </c>
      <c r="N2500">
        <v>308657</v>
      </c>
      <c r="S2500" t="s">
        <v>37</v>
      </c>
      <c r="W2500">
        <v>7</v>
      </c>
      <c r="X2500">
        <v>18</v>
      </c>
      <c r="AA2500" t="s">
        <v>38</v>
      </c>
      <c r="AB2500">
        <v>182</v>
      </c>
      <c r="AC2500" t="s">
        <v>39</v>
      </c>
      <c r="AD2500" t="s">
        <v>40</v>
      </c>
      <c r="AE2500">
        <v>35</v>
      </c>
    </row>
    <row r="2501" spans="1:31">
      <c r="A2501">
        <v>251</v>
      </c>
      <c r="B2501">
        <v>251102</v>
      </c>
      <c r="C2501" t="s">
        <v>58</v>
      </c>
      <c r="D2501" t="s">
        <v>71</v>
      </c>
      <c r="E2501">
        <v>5510</v>
      </c>
      <c r="F2501" t="s">
        <v>52</v>
      </c>
      <c r="G2501" s="2">
        <v>264.82</v>
      </c>
      <c r="H2501" s="1">
        <v>43306</v>
      </c>
      <c r="I2501" t="s">
        <v>35</v>
      </c>
      <c r="J2501" t="s">
        <v>36</v>
      </c>
      <c r="K2501" t="s">
        <v>36</v>
      </c>
      <c r="M2501">
        <v>361895</v>
      </c>
      <c r="N2501">
        <v>308860</v>
      </c>
      <c r="S2501" t="s">
        <v>37</v>
      </c>
      <c r="W2501">
        <v>7</v>
      </c>
      <c r="X2501">
        <v>18</v>
      </c>
      <c r="AA2501" t="s">
        <v>38</v>
      </c>
      <c r="AB2501">
        <v>182</v>
      </c>
      <c r="AC2501" t="s">
        <v>39</v>
      </c>
      <c r="AD2501" t="s">
        <v>40</v>
      </c>
      <c r="AE2501">
        <v>17</v>
      </c>
    </row>
    <row r="2502" spans="1:31">
      <c r="A2502">
        <v>251</v>
      </c>
      <c r="B2502">
        <v>251106</v>
      </c>
      <c r="C2502" t="s">
        <v>58</v>
      </c>
      <c r="D2502" t="s">
        <v>71</v>
      </c>
      <c r="E2502">
        <v>5510</v>
      </c>
      <c r="F2502" t="s">
        <v>52</v>
      </c>
      <c r="G2502" s="2">
        <v>-13.77</v>
      </c>
      <c r="H2502" s="1">
        <v>43306</v>
      </c>
      <c r="I2502" t="s">
        <v>35</v>
      </c>
      <c r="J2502" t="s">
        <v>36</v>
      </c>
      <c r="K2502" t="s">
        <v>36</v>
      </c>
      <c r="M2502">
        <v>361895</v>
      </c>
      <c r="N2502">
        <v>308860</v>
      </c>
      <c r="S2502" t="s">
        <v>37</v>
      </c>
      <c r="W2502">
        <v>7</v>
      </c>
      <c r="X2502">
        <v>18</v>
      </c>
      <c r="AA2502" t="s">
        <v>38</v>
      </c>
      <c r="AB2502">
        <v>182</v>
      </c>
      <c r="AC2502" t="s">
        <v>39</v>
      </c>
      <c r="AD2502" t="s">
        <v>40</v>
      </c>
      <c r="AE2502">
        <v>21</v>
      </c>
    </row>
    <row r="2503" spans="1:31">
      <c r="A2503">
        <v>252</v>
      </c>
      <c r="B2503">
        <v>252128</v>
      </c>
      <c r="C2503" t="s">
        <v>58</v>
      </c>
      <c r="D2503" t="s">
        <v>71</v>
      </c>
      <c r="E2503">
        <v>5510</v>
      </c>
      <c r="F2503" t="s">
        <v>52</v>
      </c>
      <c r="G2503" s="2">
        <v>100.08</v>
      </c>
      <c r="H2503" s="1">
        <v>43306</v>
      </c>
      <c r="I2503" t="s">
        <v>35</v>
      </c>
      <c r="J2503" t="s">
        <v>36</v>
      </c>
      <c r="K2503" t="s">
        <v>36</v>
      </c>
      <c r="M2503">
        <v>361895</v>
      </c>
      <c r="N2503">
        <v>308860</v>
      </c>
      <c r="S2503" t="s">
        <v>37</v>
      </c>
      <c r="W2503">
        <v>7</v>
      </c>
      <c r="X2503">
        <v>18</v>
      </c>
      <c r="AA2503" t="s">
        <v>38</v>
      </c>
      <c r="AB2503">
        <v>182</v>
      </c>
      <c r="AC2503" t="s">
        <v>39</v>
      </c>
      <c r="AD2503" t="s">
        <v>40</v>
      </c>
      <c r="AE2503">
        <v>67</v>
      </c>
    </row>
    <row r="2504" spans="1:31">
      <c r="A2504">
        <v>248</v>
      </c>
      <c r="B2504">
        <v>248100</v>
      </c>
      <c r="C2504" t="s">
        <v>58</v>
      </c>
      <c r="D2504" t="s">
        <v>71</v>
      </c>
      <c r="E2504">
        <v>5510</v>
      </c>
      <c r="F2504" t="s">
        <v>52</v>
      </c>
      <c r="G2504" s="2">
        <v>565.42999999999995</v>
      </c>
      <c r="H2504" s="1">
        <v>43306</v>
      </c>
      <c r="I2504" t="s">
        <v>35</v>
      </c>
      <c r="J2504" t="s">
        <v>36</v>
      </c>
      <c r="K2504" t="s">
        <v>36</v>
      </c>
      <c r="M2504">
        <v>361895</v>
      </c>
      <c r="N2504">
        <v>308860</v>
      </c>
      <c r="S2504" t="s">
        <v>37</v>
      </c>
      <c r="W2504">
        <v>7</v>
      </c>
      <c r="X2504">
        <v>18</v>
      </c>
      <c r="AA2504" t="s">
        <v>38</v>
      </c>
      <c r="AB2504">
        <v>182</v>
      </c>
      <c r="AC2504" t="s">
        <v>39</v>
      </c>
      <c r="AD2504" t="s">
        <v>40</v>
      </c>
      <c r="AE2504">
        <v>69</v>
      </c>
    </row>
    <row r="2505" spans="1:31">
      <c r="A2505">
        <v>251</v>
      </c>
      <c r="B2505">
        <v>251102</v>
      </c>
      <c r="C2505" t="s">
        <v>58</v>
      </c>
      <c r="D2505" t="s">
        <v>71</v>
      </c>
      <c r="E2505">
        <v>5510</v>
      </c>
      <c r="F2505" t="s">
        <v>52</v>
      </c>
      <c r="G2505" s="2">
        <v>364.78</v>
      </c>
      <c r="H2505" s="1">
        <v>43310</v>
      </c>
      <c r="I2505" t="s">
        <v>35</v>
      </c>
      <c r="J2505" t="s">
        <v>36</v>
      </c>
      <c r="K2505" t="s">
        <v>36</v>
      </c>
      <c r="M2505">
        <v>361921</v>
      </c>
      <c r="N2505">
        <v>309072</v>
      </c>
      <c r="S2505" t="s">
        <v>37</v>
      </c>
      <c r="W2505">
        <v>7</v>
      </c>
      <c r="X2505">
        <v>18</v>
      </c>
      <c r="AA2505" t="s">
        <v>38</v>
      </c>
      <c r="AB2505">
        <v>182</v>
      </c>
      <c r="AC2505" t="s">
        <v>39</v>
      </c>
      <c r="AD2505" t="s">
        <v>40</v>
      </c>
      <c r="AE2505">
        <v>21</v>
      </c>
    </row>
    <row r="2506" spans="1:31">
      <c r="A2506">
        <v>252</v>
      </c>
      <c r="B2506">
        <v>252106</v>
      </c>
      <c r="C2506" t="s">
        <v>58</v>
      </c>
      <c r="D2506" t="s">
        <v>71</v>
      </c>
      <c r="E2506">
        <v>5510</v>
      </c>
      <c r="F2506" t="s">
        <v>52</v>
      </c>
      <c r="G2506" s="2">
        <v>126.01</v>
      </c>
      <c r="H2506" s="1">
        <v>43310</v>
      </c>
      <c r="I2506" t="s">
        <v>35</v>
      </c>
      <c r="J2506" t="s">
        <v>36</v>
      </c>
      <c r="K2506" t="s">
        <v>36</v>
      </c>
      <c r="M2506">
        <v>361921</v>
      </c>
      <c r="N2506">
        <v>309072</v>
      </c>
      <c r="S2506" t="s">
        <v>37</v>
      </c>
      <c r="W2506">
        <v>7</v>
      </c>
      <c r="X2506">
        <v>18</v>
      </c>
      <c r="AA2506" t="s">
        <v>38</v>
      </c>
      <c r="AB2506">
        <v>182</v>
      </c>
      <c r="AC2506" t="s">
        <v>39</v>
      </c>
      <c r="AD2506" t="s">
        <v>40</v>
      </c>
      <c r="AE2506">
        <v>28</v>
      </c>
    </row>
    <row r="2507" spans="1:31">
      <c r="A2507">
        <v>246</v>
      </c>
      <c r="B2507">
        <v>246100</v>
      </c>
      <c r="C2507" t="s">
        <v>57</v>
      </c>
      <c r="D2507" t="s">
        <v>72</v>
      </c>
      <c r="E2507">
        <v>5510</v>
      </c>
      <c r="F2507" t="s">
        <v>52</v>
      </c>
      <c r="G2507" s="2">
        <v>110.92</v>
      </c>
      <c r="H2507" s="1">
        <v>43310</v>
      </c>
      <c r="I2507" t="s">
        <v>35</v>
      </c>
      <c r="J2507" t="s">
        <v>36</v>
      </c>
      <c r="K2507" t="s">
        <v>36</v>
      </c>
      <c r="M2507">
        <v>361921</v>
      </c>
      <c r="N2507">
        <v>309072</v>
      </c>
      <c r="S2507" t="s">
        <v>37</v>
      </c>
      <c r="W2507">
        <v>7</v>
      </c>
      <c r="X2507">
        <v>18</v>
      </c>
      <c r="AA2507" t="s">
        <v>38</v>
      </c>
      <c r="AB2507">
        <v>182</v>
      </c>
      <c r="AC2507" t="s">
        <v>39</v>
      </c>
      <c r="AD2507" t="s">
        <v>40</v>
      </c>
      <c r="AE2507">
        <v>378</v>
      </c>
    </row>
    <row r="2508" spans="1:31">
      <c r="A2508">
        <v>251</v>
      </c>
      <c r="B2508">
        <v>251106</v>
      </c>
      <c r="C2508" t="s">
        <v>58</v>
      </c>
      <c r="D2508" t="s">
        <v>71</v>
      </c>
      <c r="E2508">
        <v>5510</v>
      </c>
      <c r="F2508" t="s">
        <v>52</v>
      </c>
      <c r="G2508" s="2">
        <v>49.97</v>
      </c>
      <c r="H2508" s="1">
        <v>43312</v>
      </c>
      <c r="I2508" t="s">
        <v>35</v>
      </c>
      <c r="J2508" t="s">
        <v>36</v>
      </c>
      <c r="K2508" t="s">
        <v>36</v>
      </c>
      <c r="M2508">
        <v>361941</v>
      </c>
      <c r="N2508">
        <v>309369</v>
      </c>
      <c r="S2508" t="s">
        <v>37</v>
      </c>
      <c r="W2508">
        <v>7</v>
      </c>
      <c r="X2508">
        <v>18</v>
      </c>
      <c r="AA2508" t="s">
        <v>38</v>
      </c>
      <c r="AB2508">
        <v>182</v>
      </c>
      <c r="AC2508" t="s">
        <v>39</v>
      </c>
      <c r="AD2508" t="s">
        <v>40</v>
      </c>
      <c r="AE2508">
        <v>51</v>
      </c>
    </row>
    <row r="2509" spans="1:31">
      <c r="A2509">
        <v>242</v>
      </c>
      <c r="B2509">
        <v>242100</v>
      </c>
      <c r="C2509" t="s">
        <v>58</v>
      </c>
      <c r="D2509" t="s">
        <v>71</v>
      </c>
      <c r="E2509">
        <v>5510</v>
      </c>
      <c r="F2509" t="s">
        <v>52</v>
      </c>
      <c r="G2509" s="2">
        <v>36.770000000000003</v>
      </c>
      <c r="H2509" s="1">
        <v>43312</v>
      </c>
      <c r="I2509" t="s">
        <v>35</v>
      </c>
      <c r="J2509" t="s">
        <v>36</v>
      </c>
      <c r="K2509" t="s">
        <v>36</v>
      </c>
      <c r="M2509">
        <v>361941</v>
      </c>
      <c r="N2509">
        <v>309369</v>
      </c>
      <c r="S2509" t="s">
        <v>37</v>
      </c>
      <c r="W2509">
        <v>7</v>
      </c>
      <c r="X2509">
        <v>18</v>
      </c>
      <c r="AA2509" t="s">
        <v>38</v>
      </c>
      <c r="AB2509">
        <v>182</v>
      </c>
      <c r="AC2509" t="s">
        <v>39</v>
      </c>
      <c r="AD2509" t="s">
        <v>40</v>
      </c>
      <c r="AE2509">
        <v>120</v>
      </c>
    </row>
    <row r="2510" spans="1:31">
      <c r="A2510">
        <v>255</v>
      </c>
      <c r="B2510">
        <v>255100</v>
      </c>
      <c r="C2510" t="s">
        <v>58</v>
      </c>
      <c r="D2510" t="s">
        <v>71</v>
      </c>
      <c r="E2510">
        <v>5510</v>
      </c>
      <c r="F2510" t="s">
        <v>52</v>
      </c>
      <c r="G2510" s="2">
        <v>351.49</v>
      </c>
      <c r="H2510" s="1">
        <v>43312</v>
      </c>
      <c r="I2510" t="s">
        <v>35</v>
      </c>
      <c r="J2510" t="s">
        <v>36</v>
      </c>
      <c r="K2510" t="s">
        <v>36</v>
      </c>
      <c r="M2510">
        <v>361941</v>
      </c>
      <c r="N2510">
        <v>309369</v>
      </c>
      <c r="S2510" t="s">
        <v>37</v>
      </c>
      <c r="W2510">
        <v>7</v>
      </c>
      <c r="X2510">
        <v>18</v>
      </c>
      <c r="AA2510" t="s">
        <v>38</v>
      </c>
      <c r="AB2510">
        <v>182</v>
      </c>
      <c r="AC2510" t="s">
        <v>39</v>
      </c>
      <c r="AD2510" t="s">
        <v>40</v>
      </c>
      <c r="AE2510">
        <v>125</v>
      </c>
    </row>
    <row r="2511" spans="1:31">
      <c r="A2511">
        <v>255</v>
      </c>
      <c r="B2511">
        <v>255100</v>
      </c>
      <c r="C2511" t="s">
        <v>58</v>
      </c>
      <c r="D2511" t="s">
        <v>71</v>
      </c>
      <c r="E2511">
        <v>5510</v>
      </c>
      <c r="F2511" t="s">
        <v>52</v>
      </c>
      <c r="G2511" s="2">
        <v>-66.56</v>
      </c>
      <c r="H2511" s="1">
        <v>43314</v>
      </c>
      <c r="I2511" t="s">
        <v>35</v>
      </c>
      <c r="J2511" t="s">
        <v>36</v>
      </c>
      <c r="K2511" t="s">
        <v>36</v>
      </c>
      <c r="M2511">
        <v>361976</v>
      </c>
      <c r="N2511">
        <v>309661</v>
      </c>
      <c r="S2511" t="s">
        <v>37</v>
      </c>
      <c r="W2511">
        <v>8</v>
      </c>
      <c r="X2511">
        <v>18</v>
      </c>
      <c r="AA2511" t="s">
        <v>38</v>
      </c>
      <c r="AB2511">
        <v>254</v>
      </c>
      <c r="AC2511" t="s">
        <v>39</v>
      </c>
      <c r="AD2511" t="s">
        <v>40</v>
      </c>
      <c r="AE2511">
        <v>63</v>
      </c>
    </row>
    <row r="2512" spans="1:31">
      <c r="A2512">
        <v>251</v>
      </c>
      <c r="B2512">
        <v>251102</v>
      </c>
      <c r="C2512" t="s">
        <v>58</v>
      </c>
      <c r="D2512" t="s">
        <v>71</v>
      </c>
      <c r="E2512">
        <v>5510</v>
      </c>
      <c r="F2512" t="s">
        <v>52</v>
      </c>
      <c r="G2512" s="2">
        <v>12.8</v>
      </c>
      <c r="H2512" s="1">
        <v>43318</v>
      </c>
      <c r="I2512" t="s">
        <v>35</v>
      </c>
      <c r="J2512" t="s">
        <v>36</v>
      </c>
      <c r="K2512" t="s">
        <v>36</v>
      </c>
      <c r="M2512">
        <v>362076</v>
      </c>
      <c r="N2512">
        <v>309934</v>
      </c>
      <c r="S2512" t="s">
        <v>37</v>
      </c>
      <c r="W2512">
        <v>8</v>
      </c>
      <c r="X2512">
        <v>18</v>
      </c>
      <c r="AA2512" t="s">
        <v>38</v>
      </c>
      <c r="AB2512">
        <v>182</v>
      </c>
      <c r="AC2512" t="s">
        <v>39</v>
      </c>
      <c r="AD2512" t="s">
        <v>40</v>
      </c>
      <c r="AE2512">
        <v>16</v>
      </c>
    </row>
    <row r="2513" spans="1:31">
      <c r="A2513">
        <v>251</v>
      </c>
      <c r="B2513">
        <v>251106</v>
      </c>
      <c r="C2513" t="s">
        <v>58</v>
      </c>
      <c r="D2513" t="s">
        <v>71</v>
      </c>
      <c r="E2513">
        <v>5510</v>
      </c>
      <c r="F2513" t="s">
        <v>52</v>
      </c>
      <c r="G2513" s="2">
        <v>80.88</v>
      </c>
      <c r="H2513" s="1">
        <v>43318</v>
      </c>
      <c r="I2513" t="s">
        <v>35</v>
      </c>
      <c r="J2513" t="s">
        <v>36</v>
      </c>
      <c r="K2513" t="s">
        <v>36</v>
      </c>
      <c r="M2513">
        <v>362076</v>
      </c>
      <c r="N2513">
        <v>309934</v>
      </c>
      <c r="S2513" t="s">
        <v>37</v>
      </c>
      <c r="W2513">
        <v>8</v>
      </c>
      <c r="X2513">
        <v>18</v>
      </c>
      <c r="AA2513" t="s">
        <v>38</v>
      </c>
      <c r="AB2513">
        <v>182</v>
      </c>
      <c r="AC2513" t="s">
        <v>39</v>
      </c>
      <c r="AD2513" t="s">
        <v>40</v>
      </c>
      <c r="AE2513">
        <v>20</v>
      </c>
    </row>
    <row r="2514" spans="1:31">
      <c r="A2514">
        <v>252</v>
      </c>
      <c r="B2514">
        <v>252106</v>
      </c>
      <c r="C2514" t="s">
        <v>58</v>
      </c>
      <c r="D2514" t="s">
        <v>71</v>
      </c>
      <c r="E2514">
        <v>5510</v>
      </c>
      <c r="F2514" t="s">
        <v>52</v>
      </c>
      <c r="G2514" s="2">
        <v>196.89</v>
      </c>
      <c r="H2514" s="1">
        <v>43318</v>
      </c>
      <c r="I2514" t="s">
        <v>35</v>
      </c>
      <c r="J2514" t="s">
        <v>36</v>
      </c>
      <c r="K2514" t="s">
        <v>36</v>
      </c>
      <c r="M2514">
        <v>362076</v>
      </c>
      <c r="N2514">
        <v>309934</v>
      </c>
      <c r="S2514" t="s">
        <v>37</v>
      </c>
      <c r="W2514">
        <v>8</v>
      </c>
      <c r="X2514">
        <v>18</v>
      </c>
      <c r="AA2514" t="s">
        <v>38</v>
      </c>
      <c r="AB2514">
        <v>182</v>
      </c>
      <c r="AC2514" t="s">
        <v>39</v>
      </c>
      <c r="AD2514" t="s">
        <v>40</v>
      </c>
      <c r="AE2514">
        <v>24</v>
      </c>
    </row>
    <row r="2515" spans="1:31">
      <c r="A2515">
        <v>259</v>
      </c>
      <c r="B2515">
        <v>259100</v>
      </c>
      <c r="C2515" t="s">
        <v>58</v>
      </c>
      <c r="D2515" t="s">
        <v>71</v>
      </c>
      <c r="E2515">
        <v>5510</v>
      </c>
      <c r="F2515" t="s">
        <v>52</v>
      </c>
      <c r="G2515" s="2">
        <v>36.24</v>
      </c>
      <c r="H2515" s="1">
        <v>43318</v>
      </c>
      <c r="I2515" t="s">
        <v>35</v>
      </c>
      <c r="J2515" t="s">
        <v>36</v>
      </c>
      <c r="K2515" t="s">
        <v>36</v>
      </c>
      <c r="M2515">
        <v>362076</v>
      </c>
      <c r="N2515">
        <v>309934</v>
      </c>
      <c r="S2515" t="s">
        <v>37</v>
      </c>
      <c r="W2515">
        <v>8</v>
      </c>
      <c r="X2515">
        <v>18</v>
      </c>
      <c r="AA2515" t="s">
        <v>38</v>
      </c>
      <c r="AB2515">
        <v>182</v>
      </c>
      <c r="AC2515" t="s">
        <v>39</v>
      </c>
      <c r="AD2515" t="s">
        <v>40</v>
      </c>
      <c r="AE2515">
        <v>65</v>
      </c>
    </row>
    <row r="2516" spans="1:31">
      <c r="A2516">
        <v>248</v>
      </c>
      <c r="B2516">
        <v>248100</v>
      </c>
      <c r="C2516" t="s">
        <v>58</v>
      </c>
      <c r="D2516" t="s">
        <v>71</v>
      </c>
      <c r="E2516">
        <v>5510</v>
      </c>
      <c r="F2516" t="s">
        <v>52</v>
      </c>
      <c r="G2516" s="2">
        <v>49.14</v>
      </c>
      <c r="H2516" s="1">
        <v>43318</v>
      </c>
      <c r="I2516" t="s">
        <v>35</v>
      </c>
      <c r="J2516" t="s">
        <v>36</v>
      </c>
      <c r="K2516" t="s">
        <v>36</v>
      </c>
      <c r="M2516">
        <v>362076</v>
      </c>
      <c r="N2516">
        <v>309934</v>
      </c>
      <c r="S2516" t="s">
        <v>37</v>
      </c>
      <c r="W2516">
        <v>8</v>
      </c>
      <c r="X2516">
        <v>18</v>
      </c>
      <c r="AA2516" t="s">
        <v>38</v>
      </c>
      <c r="AB2516">
        <v>182</v>
      </c>
      <c r="AC2516" t="s">
        <v>39</v>
      </c>
      <c r="AD2516" t="s">
        <v>40</v>
      </c>
      <c r="AE2516">
        <v>84</v>
      </c>
    </row>
    <row r="2517" spans="1:31">
      <c r="A2517">
        <v>255</v>
      </c>
      <c r="B2517">
        <v>255100</v>
      </c>
      <c r="C2517" t="s">
        <v>58</v>
      </c>
      <c r="D2517" t="s">
        <v>71</v>
      </c>
      <c r="E2517">
        <v>5510</v>
      </c>
      <c r="F2517" t="s">
        <v>52</v>
      </c>
      <c r="G2517" s="2">
        <v>52.92</v>
      </c>
      <c r="H2517" s="1">
        <v>43318</v>
      </c>
      <c r="I2517" t="s">
        <v>35</v>
      </c>
      <c r="J2517" t="s">
        <v>36</v>
      </c>
      <c r="K2517" t="s">
        <v>36</v>
      </c>
      <c r="M2517">
        <v>362076</v>
      </c>
      <c r="N2517">
        <v>309934</v>
      </c>
      <c r="S2517" t="s">
        <v>37</v>
      </c>
      <c r="W2517">
        <v>8</v>
      </c>
      <c r="X2517">
        <v>18</v>
      </c>
      <c r="AA2517" t="s">
        <v>38</v>
      </c>
      <c r="AB2517">
        <v>182</v>
      </c>
      <c r="AC2517" t="s">
        <v>39</v>
      </c>
      <c r="AD2517" t="s">
        <v>40</v>
      </c>
      <c r="AE2517">
        <v>88</v>
      </c>
    </row>
    <row r="2518" spans="1:31">
      <c r="A2518">
        <v>246</v>
      </c>
      <c r="B2518">
        <v>246100</v>
      </c>
      <c r="C2518" t="s">
        <v>57</v>
      </c>
      <c r="D2518" t="s">
        <v>72</v>
      </c>
      <c r="E2518">
        <v>5510</v>
      </c>
      <c r="F2518" t="s">
        <v>52</v>
      </c>
      <c r="G2518" s="2">
        <v>147.85</v>
      </c>
      <c r="H2518" s="1">
        <v>43318</v>
      </c>
      <c r="I2518" t="s">
        <v>35</v>
      </c>
      <c r="J2518" t="s">
        <v>36</v>
      </c>
      <c r="K2518" t="s">
        <v>36</v>
      </c>
      <c r="M2518">
        <v>362076</v>
      </c>
      <c r="N2518">
        <v>309934</v>
      </c>
      <c r="S2518" t="s">
        <v>37</v>
      </c>
      <c r="W2518">
        <v>8</v>
      </c>
      <c r="X2518">
        <v>18</v>
      </c>
      <c r="AA2518" t="s">
        <v>38</v>
      </c>
      <c r="AB2518">
        <v>182</v>
      </c>
      <c r="AC2518" t="s">
        <v>39</v>
      </c>
      <c r="AD2518" t="s">
        <v>40</v>
      </c>
      <c r="AE2518">
        <v>375</v>
      </c>
    </row>
    <row r="2519" spans="1:31">
      <c r="A2519">
        <v>251</v>
      </c>
      <c r="B2519">
        <v>251102</v>
      </c>
      <c r="C2519" t="s">
        <v>58</v>
      </c>
      <c r="D2519" t="s">
        <v>71</v>
      </c>
      <c r="E2519">
        <v>5510</v>
      </c>
      <c r="F2519" t="s">
        <v>52</v>
      </c>
      <c r="G2519" s="2">
        <v>94.71</v>
      </c>
      <c r="H2519" s="1">
        <v>43319</v>
      </c>
      <c r="I2519" t="s">
        <v>35</v>
      </c>
      <c r="J2519" t="s">
        <v>36</v>
      </c>
      <c r="K2519" t="s">
        <v>36</v>
      </c>
      <c r="M2519">
        <v>362121</v>
      </c>
      <c r="N2519">
        <v>310114</v>
      </c>
      <c r="S2519" t="s">
        <v>37</v>
      </c>
      <c r="W2519">
        <v>8</v>
      </c>
      <c r="X2519">
        <v>18</v>
      </c>
      <c r="AA2519" t="s">
        <v>38</v>
      </c>
      <c r="AB2519">
        <v>182</v>
      </c>
      <c r="AC2519" t="s">
        <v>39</v>
      </c>
      <c r="AD2519" t="s">
        <v>40</v>
      </c>
      <c r="AE2519">
        <v>18</v>
      </c>
    </row>
    <row r="2520" spans="1:31">
      <c r="A2520">
        <v>251</v>
      </c>
      <c r="B2520">
        <v>251106</v>
      </c>
      <c r="C2520" t="s">
        <v>58</v>
      </c>
      <c r="D2520" t="s">
        <v>71</v>
      </c>
      <c r="E2520">
        <v>5510</v>
      </c>
      <c r="F2520" t="s">
        <v>52</v>
      </c>
      <c r="G2520" s="2">
        <v>11.89</v>
      </c>
      <c r="H2520" s="1">
        <v>43319</v>
      </c>
      <c r="I2520" t="s">
        <v>35</v>
      </c>
      <c r="J2520" t="s">
        <v>36</v>
      </c>
      <c r="K2520" t="s">
        <v>36</v>
      </c>
      <c r="M2520">
        <v>362121</v>
      </c>
      <c r="N2520">
        <v>310114</v>
      </c>
      <c r="S2520" t="s">
        <v>37</v>
      </c>
      <c r="W2520">
        <v>8</v>
      </c>
      <c r="X2520">
        <v>18</v>
      </c>
      <c r="AA2520" t="s">
        <v>38</v>
      </c>
      <c r="AB2520">
        <v>182</v>
      </c>
      <c r="AC2520" t="s">
        <v>39</v>
      </c>
      <c r="AD2520" t="s">
        <v>40</v>
      </c>
      <c r="AE2520">
        <v>21</v>
      </c>
    </row>
    <row r="2521" spans="1:31">
      <c r="A2521">
        <v>252</v>
      </c>
      <c r="B2521">
        <v>252123</v>
      </c>
      <c r="C2521" t="s">
        <v>58</v>
      </c>
      <c r="D2521" t="s">
        <v>71</v>
      </c>
      <c r="E2521">
        <v>5510</v>
      </c>
      <c r="F2521" t="s">
        <v>52</v>
      </c>
      <c r="G2521" s="2">
        <v>103.59</v>
      </c>
      <c r="H2521" s="1">
        <v>43319</v>
      </c>
      <c r="I2521" t="s">
        <v>35</v>
      </c>
      <c r="J2521" t="s">
        <v>36</v>
      </c>
      <c r="K2521" t="s">
        <v>36</v>
      </c>
      <c r="M2521">
        <v>362121</v>
      </c>
      <c r="N2521">
        <v>310114</v>
      </c>
      <c r="S2521" t="s">
        <v>37</v>
      </c>
      <c r="W2521">
        <v>8</v>
      </c>
      <c r="X2521">
        <v>18</v>
      </c>
      <c r="AA2521" t="s">
        <v>38</v>
      </c>
      <c r="AB2521">
        <v>182</v>
      </c>
      <c r="AC2521" t="s">
        <v>39</v>
      </c>
      <c r="AD2521" t="s">
        <v>40</v>
      </c>
      <c r="AE2521">
        <v>49</v>
      </c>
    </row>
    <row r="2522" spans="1:31">
      <c r="A2522">
        <v>255</v>
      </c>
      <c r="B2522">
        <v>255100</v>
      </c>
      <c r="C2522" t="s">
        <v>58</v>
      </c>
      <c r="D2522" t="s">
        <v>71</v>
      </c>
      <c r="E2522">
        <v>5510</v>
      </c>
      <c r="F2522" t="s">
        <v>52</v>
      </c>
      <c r="G2522" s="2">
        <v>788.53</v>
      </c>
      <c r="H2522" s="1">
        <v>43319</v>
      </c>
      <c r="I2522" t="s">
        <v>35</v>
      </c>
      <c r="J2522" t="s">
        <v>36</v>
      </c>
      <c r="K2522" t="s">
        <v>36</v>
      </c>
      <c r="M2522">
        <v>362121</v>
      </c>
      <c r="N2522">
        <v>310114</v>
      </c>
      <c r="S2522" t="s">
        <v>37</v>
      </c>
      <c r="W2522">
        <v>8</v>
      </c>
      <c r="X2522">
        <v>18</v>
      </c>
      <c r="AA2522" t="s">
        <v>38</v>
      </c>
      <c r="AB2522">
        <v>182</v>
      </c>
      <c r="AC2522" t="s">
        <v>39</v>
      </c>
      <c r="AD2522" t="s">
        <v>40</v>
      </c>
      <c r="AE2522">
        <v>60</v>
      </c>
    </row>
    <row r="2523" spans="1:31">
      <c r="A2523">
        <v>246</v>
      </c>
      <c r="B2523">
        <v>246100</v>
      </c>
      <c r="C2523" t="s">
        <v>57</v>
      </c>
      <c r="D2523" t="s">
        <v>72</v>
      </c>
      <c r="E2523">
        <v>5510</v>
      </c>
      <c r="F2523" t="s">
        <v>52</v>
      </c>
      <c r="G2523" s="2">
        <v>53.44</v>
      </c>
      <c r="H2523" s="1">
        <v>43319</v>
      </c>
      <c r="I2523" t="s">
        <v>35</v>
      </c>
      <c r="J2523" t="s">
        <v>36</v>
      </c>
      <c r="K2523" t="s">
        <v>36</v>
      </c>
      <c r="M2523">
        <v>362121</v>
      </c>
      <c r="N2523">
        <v>310114</v>
      </c>
      <c r="S2523" t="s">
        <v>37</v>
      </c>
      <c r="W2523">
        <v>8</v>
      </c>
      <c r="X2523">
        <v>18</v>
      </c>
      <c r="AA2523" t="s">
        <v>38</v>
      </c>
      <c r="AB2523">
        <v>182</v>
      </c>
      <c r="AC2523" t="s">
        <v>39</v>
      </c>
      <c r="AD2523" t="s">
        <v>40</v>
      </c>
      <c r="AE2523">
        <v>302</v>
      </c>
    </row>
    <row r="2524" spans="1:31">
      <c r="A2524">
        <v>251</v>
      </c>
      <c r="B2524">
        <v>251106</v>
      </c>
      <c r="C2524" t="s">
        <v>58</v>
      </c>
      <c r="D2524" t="s">
        <v>71</v>
      </c>
      <c r="E2524">
        <v>5510</v>
      </c>
      <c r="F2524" t="s">
        <v>52</v>
      </c>
      <c r="G2524" s="2">
        <v>190.57</v>
      </c>
      <c r="H2524" s="1">
        <v>43325</v>
      </c>
      <c r="I2524" t="s">
        <v>35</v>
      </c>
      <c r="J2524" t="s">
        <v>36</v>
      </c>
      <c r="K2524" t="s">
        <v>36</v>
      </c>
      <c r="M2524">
        <v>362188</v>
      </c>
      <c r="N2524">
        <v>310633</v>
      </c>
      <c r="S2524" t="s">
        <v>37</v>
      </c>
      <c r="W2524">
        <v>8</v>
      </c>
      <c r="X2524">
        <v>18</v>
      </c>
      <c r="AA2524" t="s">
        <v>38</v>
      </c>
      <c r="AB2524">
        <v>182</v>
      </c>
      <c r="AC2524" t="s">
        <v>39</v>
      </c>
      <c r="AD2524" t="s">
        <v>40</v>
      </c>
      <c r="AE2524">
        <v>14</v>
      </c>
    </row>
    <row r="2525" spans="1:31">
      <c r="A2525">
        <v>252</v>
      </c>
      <c r="B2525">
        <v>252106</v>
      </c>
      <c r="C2525" t="s">
        <v>58</v>
      </c>
      <c r="D2525" t="s">
        <v>71</v>
      </c>
      <c r="E2525">
        <v>5510</v>
      </c>
      <c r="F2525" t="s">
        <v>52</v>
      </c>
      <c r="G2525" s="2">
        <v>99.33</v>
      </c>
      <c r="H2525" s="1">
        <v>43325</v>
      </c>
      <c r="I2525" t="s">
        <v>35</v>
      </c>
      <c r="J2525" t="s">
        <v>36</v>
      </c>
      <c r="K2525" t="s">
        <v>36</v>
      </c>
      <c r="M2525">
        <v>362188</v>
      </c>
      <c r="N2525">
        <v>310633</v>
      </c>
      <c r="S2525" t="s">
        <v>37</v>
      </c>
      <c r="W2525">
        <v>8</v>
      </c>
      <c r="X2525">
        <v>18</v>
      </c>
      <c r="AA2525" t="s">
        <v>38</v>
      </c>
      <c r="AB2525">
        <v>182</v>
      </c>
      <c r="AC2525" t="s">
        <v>39</v>
      </c>
      <c r="AD2525" t="s">
        <v>40</v>
      </c>
      <c r="AE2525">
        <v>17</v>
      </c>
    </row>
    <row r="2526" spans="1:31">
      <c r="A2526">
        <v>255</v>
      </c>
      <c r="B2526">
        <v>255100</v>
      </c>
      <c r="C2526" t="s">
        <v>58</v>
      </c>
      <c r="D2526" t="s">
        <v>71</v>
      </c>
      <c r="E2526">
        <v>5510</v>
      </c>
      <c r="F2526" t="s">
        <v>52</v>
      </c>
      <c r="G2526" s="2">
        <v>36.880000000000003</v>
      </c>
      <c r="H2526" s="1">
        <v>43325</v>
      </c>
      <c r="I2526" t="s">
        <v>35</v>
      </c>
      <c r="J2526" t="s">
        <v>36</v>
      </c>
      <c r="K2526" t="s">
        <v>36</v>
      </c>
      <c r="M2526">
        <v>362188</v>
      </c>
      <c r="N2526">
        <v>310633</v>
      </c>
      <c r="S2526" t="s">
        <v>37</v>
      </c>
      <c r="W2526">
        <v>8</v>
      </c>
      <c r="X2526">
        <v>18</v>
      </c>
      <c r="AA2526" t="s">
        <v>38</v>
      </c>
      <c r="AB2526">
        <v>182</v>
      </c>
      <c r="AC2526" t="s">
        <v>39</v>
      </c>
      <c r="AD2526" t="s">
        <v>40</v>
      </c>
      <c r="AE2526">
        <v>69</v>
      </c>
    </row>
    <row r="2527" spans="1:31">
      <c r="A2527">
        <v>246</v>
      </c>
      <c r="B2527">
        <v>246100</v>
      </c>
      <c r="C2527" t="s">
        <v>57</v>
      </c>
      <c r="D2527" t="s">
        <v>72</v>
      </c>
      <c r="E2527">
        <v>5510</v>
      </c>
      <c r="F2527" t="s">
        <v>52</v>
      </c>
      <c r="G2527" s="2">
        <v>265.87</v>
      </c>
      <c r="H2527" s="1">
        <v>43325</v>
      </c>
      <c r="I2527" t="s">
        <v>35</v>
      </c>
      <c r="J2527" t="s">
        <v>36</v>
      </c>
      <c r="K2527" t="s">
        <v>36</v>
      </c>
      <c r="M2527">
        <v>362188</v>
      </c>
      <c r="N2527">
        <v>310633</v>
      </c>
      <c r="S2527" t="s">
        <v>37</v>
      </c>
      <c r="W2527">
        <v>8</v>
      </c>
      <c r="X2527">
        <v>18</v>
      </c>
      <c r="AA2527" t="s">
        <v>38</v>
      </c>
      <c r="AB2527">
        <v>182</v>
      </c>
      <c r="AC2527" t="s">
        <v>39</v>
      </c>
      <c r="AD2527" t="s">
        <v>40</v>
      </c>
      <c r="AE2527">
        <v>343</v>
      </c>
    </row>
    <row r="2528" spans="1:31">
      <c r="A2528">
        <v>252</v>
      </c>
      <c r="B2528">
        <v>252106</v>
      </c>
      <c r="C2528" t="s">
        <v>58</v>
      </c>
      <c r="D2528" t="s">
        <v>71</v>
      </c>
      <c r="E2528">
        <v>5510</v>
      </c>
      <c r="F2528" t="s">
        <v>52</v>
      </c>
      <c r="G2528" s="2">
        <v>411.21</v>
      </c>
      <c r="H2528" s="1">
        <v>43313</v>
      </c>
      <c r="I2528" t="s">
        <v>35</v>
      </c>
      <c r="J2528" t="s">
        <v>36</v>
      </c>
      <c r="K2528" t="s">
        <v>36</v>
      </c>
      <c r="M2528">
        <v>362190</v>
      </c>
      <c r="N2528">
        <v>310659</v>
      </c>
      <c r="S2528" t="s">
        <v>37</v>
      </c>
      <c r="W2528">
        <v>8</v>
      </c>
      <c r="X2528">
        <v>18</v>
      </c>
      <c r="AA2528" t="s">
        <v>38</v>
      </c>
      <c r="AB2528">
        <v>182</v>
      </c>
      <c r="AC2528" t="s">
        <v>39</v>
      </c>
      <c r="AD2528" t="s">
        <v>40</v>
      </c>
      <c r="AE2528">
        <v>39</v>
      </c>
    </row>
    <row r="2529" spans="1:31">
      <c r="A2529">
        <v>252</v>
      </c>
      <c r="B2529">
        <v>252115</v>
      </c>
      <c r="C2529" t="s">
        <v>58</v>
      </c>
      <c r="D2529" t="s">
        <v>71</v>
      </c>
      <c r="E2529">
        <v>5510</v>
      </c>
      <c r="F2529" t="s">
        <v>52</v>
      </c>
      <c r="G2529" s="2">
        <v>93.84</v>
      </c>
      <c r="H2529" s="1">
        <v>43313</v>
      </c>
      <c r="I2529" t="s">
        <v>35</v>
      </c>
      <c r="J2529" t="s">
        <v>36</v>
      </c>
      <c r="K2529" t="s">
        <v>36</v>
      </c>
      <c r="M2529">
        <v>362190</v>
      </c>
      <c r="N2529">
        <v>310659</v>
      </c>
      <c r="S2529" t="s">
        <v>37</v>
      </c>
      <c r="W2529">
        <v>8</v>
      </c>
      <c r="X2529">
        <v>18</v>
      </c>
      <c r="AA2529" t="s">
        <v>38</v>
      </c>
      <c r="AB2529">
        <v>182</v>
      </c>
      <c r="AC2529" t="s">
        <v>39</v>
      </c>
      <c r="AD2529" t="s">
        <v>40</v>
      </c>
      <c r="AE2529">
        <v>80</v>
      </c>
    </row>
    <row r="2530" spans="1:31">
      <c r="A2530">
        <v>255</v>
      </c>
      <c r="B2530">
        <v>255100</v>
      </c>
      <c r="C2530" t="s">
        <v>58</v>
      </c>
      <c r="D2530" t="s">
        <v>71</v>
      </c>
      <c r="E2530">
        <v>5510</v>
      </c>
      <c r="F2530" t="s">
        <v>52</v>
      </c>
      <c r="G2530" s="2">
        <v>491.74</v>
      </c>
      <c r="H2530" s="1">
        <v>43313</v>
      </c>
      <c r="I2530" t="s">
        <v>35</v>
      </c>
      <c r="J2530" t="s">
        <v>36</v>
      </c>
      <c r="K2530" t="s">
        <v>36</v>
      </c>
      <c r="M2530">
        <v>362190</v>
      </c>
      <c r="N2530">
        <v>310659</v>
      </c>
      <c r="S2530" t="s">
        <v>37</v>
      </c>
      <c r="W2530">
        <v>8</v>
      </c>
      <c r="X2530">
        <v>18</v>
      </c>
      <c r="AA2530" t="s">
        <v>38</v>
      </c>
      <c r="AB2530">
        <v>182</v>
      </c>
      <c r="AC2530" t="s">
        <v>39</v>
      </c>
      <c r="AD2530" t="s">
        <v>40</v>
      </c>
      <c r="AE2530">
        <v>93</v>
      </c>
    </row>
    <row r="2531" spans="1:31">
      <c r="A2531">
        <v>251</v>
      </c>
      <c r="B2531">
        <v>251102</v>
      </c>
      <c r="C2531" t="s">
        <v>58</v>
      </c>
      <c r="D2531" t="s">
        <v>71</v>
      </c>
      <c r="E2531">
        <v>5510</v>
      </c>
      <c r="F2531" t="s">
        <v>52</v>
      </c>
      <c r="G2531" s="2">
        <v>85.03</v>
      </c>
      <c r="H2531" s="1">
        <v>43327</v>
      </c>
      <c r="I2531" t="s">
        <v>35</v>
      </c>
      <c r="J2531" t="s">
        <v>36</v>
      </c>
      <c r="K2531" t="s">
        <v>36</v>
      </c>
      <c r="M2531">
        <v>362200</v>
      </c>
      <c r="N2531">
        <v>310852</v>
      </c>
      <c r="S2531" t="s">
        <v>37</v>
      </c>
      <c r="W2531">
        <v>8</v>
      </c>
      <c r="X2531">
        <v>18</v>
      </c>
      <c r="AA2531" t="s">
        <v>38</v>
      </c>
      <c r="AB2531">
        <v>182</v>
      </c>
      <c r="AC2531" t="s">
        <v>39</v>
      </c>
      <c r="AD2531" t="s">
        <v>40</v>
      </c>
      <c r="AE2531">
        <v>24</v>
      </c>
    </row>
    <row r="2532" spans="1:31">
      <c r="A2532">
        <v>251</v>
      </c>
      <c r="B2532">
        <v>251106</v>
      </c>
      <c r="C2532" t="s">
        <v>58</v>
      </c>
      <c r="D2532" t="s">
        <v>71</v>
      </c>
      <c r="E2532">
        <v>5510</v>
      </c>
      <c r="F2532" t="s">
        <v>52</v>
      </c>
      <c r="G2532" s="2">
        <v>119.88</v>
      </c>
      <c r="H2532" s="1">
        <v>43327</v>
      </c>
      <c r="I2532" t="s">
        <v>35</v>
      </c>
      <c r="J2532" t="s">
        <v>36</v>
      </c>
      <c r="K2532" t="s">
        <v>36</v>
      </c>
      <c r="M2532">
        <v>362200</v>
      </c>
      <c r="N2532">
        <v>310852</v>
      </c>
      <c r="S2532" t="s">
        <v>37</v>
      </c>
      <c r="W2532">
        <v>8</v>
      </c>
      <c r="X2532">
        <v>18</v>
      </c>
      <c r="AA2532" t="s">
        <v>38</v>
      </c>
      <c r="AB2532">
        <v>182</v>
      </c>
      <c r="AC2532" t="s">
        <v>39</v>
      </c>
      <c r="AD2532" t="s">
        <v>40</v>
      </c>
      <c r="AE2532">
        <v>28</v>
      </c>
    </row>
    <row r="2533" spans="1:31">
      <c r="A2533">
        <v>252</v>
      </c>
      <c r="B2533">
        <v>252116</v>
      </c>
      <c r="C2533" t="s">
        <v>58</v>
      </c>
      <c r="D2533" t="s">
        <v>71</v>
      </c>
      <c r="E2533">
        <v>5510</v>
      </c>
      <c r="F2533" t="s">
        <v>52</v>
      </c>
      <c r="G2533" s="2">
        <v>56.29</v>
      </c>
      <c r="H2533" s="1">
        <v>43327</v>
      </c>
      <c r="I2533" t="s">
        <v>35</v>
      </c>
      <c r="J2533" t="s">
        <v>36</v>
      </c>
      <c r="K2533" t="s">
        <v>36</v>
      </c>
      <c r="M2533">
        <v>362200</v>
      </c>
      <c r="N2533">
        <v>310852</v>
      </c>
      <c r="S2533" t="s">
        <v>37</v>
      </c>
      <c r="W2533">
        <v>8</v>
      </c>
      <c r="X2533">
        <v>18</v>
      </c>
      <c r="AA2533" t="s">
        <v>38</v>
      </c>
      <c r="AB2533">
        <v>182</v>
      </c>
      <c r="AC2533" t="s">
        <v>39</v>
      </c>
      <c r="AD2533" t="s">
        <v>40</v>
      </c>
      <c r="AE2533">
        <v>68</v>
      </c>
    </row>
    <row r="2534" spans="1:31">
      <c r="A2534">
        <v>255</v>
      </c>
      <c r="B2534">
        <v>255100</v>
      </c>
      <c r="C2534" t="s">
        <v>58</v>
      </c>
      <c r="D2534" t="s">
        <v>71</v>
      </c>
      <c r="E2534">
        <v>5510</v>
      </c>
      <c r="F2534" t="s">
        <v>52</v>
      </c>
      <c r="G2534" s="2">
        <v>346.68</v>
      </c>
      <c r="H2534" s="1">
        <v>43327</v>
      </c>
      <c r="I2534" t="s">
        <v>35</v>
      </c>
      <c r="J2534" t="s">
        <v>36</v>
      </c>
      <c r="K2534" t="s">
        <v>36</v>
      </c>
      <c r="M2534">
        <v>362200</v>
      </c>
      <c r="N2534">
        <v>310852</v>
      </c>
      <c r="S2534" t="s">
        <v>37</v>
      </c>
      <c r="W2534">
        <v>8</v>
      </c>
      <c r="X2534">
        <v>18</v>
      </c>
      <c r="AA2534" t="s">
        <v>38</v>
      </c>
      <c r="AB2534">
        <v>182</v>
      </c>
      <c r="AC2534" t="s">
        <v>39</v>
      </c>
      <c r="AD2534" t="s">
        <v>40</v>
      </c>
      <c r="AE2534">
        <v>75</v>
      </c>
    </row>
    <row r="2535" spans="1:31">
      <c r="A2535">
        <v>251</v>
      </c>
      <c r="B2535">
        <v>251106</v>
      </c>
      <c r="C2535" t="s">
        <v>58</v>
      </c>
      <c r="D2535" t="s">
        <v>71</v>
      </c>
      <c r="E2535">
        <v>5510</v>
      </c>
      <c r="F2535" t="s">
        <v>52</v>
      </c>
      <c r="G2535" s="2">
        <v>47.95</v>
      </c>
      <c r="H2535" s="1">
        <v>43317</v>
      </c>
      <c r="I2535" t="s">
        <v>35</v>
      </c>
      <c r="J2535" t="s">
        <v>36</v>
      </c>
      <c r="K2535" t="s">
        <v>36</v>
      </c>
      <c r="M2535">
        <v>362202</v>
      </c>
      <c r="N2535">
        <v>310924</v>
      </c>
      <c r="S2535" t="s">
        <v>37</v>
      </c>
      <c r="W2535">
        <v>8</v>
      </c>
      <c r="X2535">
        <v>18</v>
      </c>
      <c r="AA2535" t="s">
        <v>38</v>
      </c>
      <c r="AB2535">
        <v>182</v>
      </c>
      <c r="AC2535" t="s">
        <v>39</v>
      </c>
      <c r="AD2535" t="s">
        <v>40</v>
      </c>
      <c r="AE2535">
        <v>18</v>
      </c>
    </row>
    <row r="2536" spans="1:31">
      <c r="A2536">
        <v>249</v>
      </c>
      <c r="B2536">
        <v>249100</v>
      </c>
      <c r="C2536" t="s">
        <v>57</v>
      </c>
      <c r="D2536" t="s">
        <v>72</v>
      </c>
      <c r="E2536">
        <v>5510</v>
      </c>
      <c r="F2536" t="s">
        <v>52</v>
      </c>
      <c r="G2536" s="2">
        <v>62.16</v>
      </c>
      <c r="H2536" s="1">
        <v>43317</v>
      </c>
      <c r="I2536" t="s">
        <v>35</v>
      </c>
      <c r="J2536" t="s">
        <v>36</v>
      </c>
      <c r="K2536" t="s">
        <v>36</v>
      </c>
      <c r="M2536">
        <v>362202</v>
      </c>
      <c r="N2536">
        <v>310924</v>
      </c>
      <c r="S2536" t="s">
        <v>37</v>
      </c>
      <c r="W2536">
        <v>8</v>
      </c>
      <c r="X2536">
        <v>18</v>
      </c>
      <c r="AA2536" t="s">
        <v>38</v>
      </c>
      <c r="AB2536">
        <v>182</v>
      </c>
      <c r="AC2536" t="s">
        <v>39</v>
      </c>
      <c r="AD2536" t="s">
        <v>40</v>
      </c>
      <c r="AE2536">
        <v>338</v>
      </c>
    </row>
    <row r="2537" spans="1:31">
      <c r="A2537">
        <v>251</v>
      </c>
      <c r="B2537">
        <v>251102</v>
      </c>
      <c r="C2537" t="s">
        <v>58</v>
      </c>
      <c r="D2537" t="s">
        <v>71</v>
      </c>
      <c r="E2537">
        <v>5510</v>
      </c>
      <c r="F2537" t="s">
        <v>52</v>
      </c>
      <c r="G2537" s="2">
        <v>587.95000000000005</v>
      </c>
      <c r="H2537" s="1">
        <v>43324</v>
      </c>
      <c r="I2537" t="s">
        <v>35</v>
      </c>
      <c r="J2537" t="s">
        <v>36</v>
      </c>
      <c r="K2537" t="s">
        <v>36</v>
      </c>
      <c r="M2537">
        <v>362203</v>
      </c>
      <c r="N2537">
        <v>310927</v>
      </c>
      <c r="S2537" t="s">
        <v>37</v>
      </c>
      <c r="W2537">
        <v>8</v>
      </c>
      <c r="X2537">
        <v>18</v>
      </c>
      <c r="AA2537" t="s">
        <v>38</v>
      </c>
      <c r="AB2537">
        <v>182</v>
      </c>
      <c r="AC2537" t="s">
        <v>39</v>
      </c>
      <c r="AD2537" t="s">
        <v>40</v>
      </c>
      <c r="AE2537">
        <v>36</v>
      </c>
    </row>
    <row r="2538" spans="1:31">
      <c r="A2538">
        <v>251</v>
      </c>
      <c r="B2538">
        <v>251106</v>
      </c>
      <c r="C2538" t="s">
        <v>58</v>
      </c>
      <c r="D2538" t="s">
        <v>71</v>
      </c>
      <c r="E2538">
        <v>5510</v>
      </c>
      <c r="F2538" t="s">
        <v>52</v>
      </c>
      <c r="G2538" s="2">
        <v>118.84</v>
      </c>
      <c r="H2538" s="1">
        <v>43324</v>
      </c>
      <c r="I2538" t="s">
        <v>35</v>
      </c>
      <c r="J2538" t="s">
        <v>36</v>
      </c>
      <c r="K2538" t="s">
        <v>36</v>
      </c>
      <c r="M2538">
        <v>362203</v>
      </c>
      <c r="N2538">
        <v>310927</v>
      </c>
      <c r="S2538" t="s">
        <v>37</v>
      </c>
      <c r="W2538">
        <v>8</v>
      </c>
      <c r="X2538">
        <v>18</v>
      </c>
      <c r="AA2538" t="s">
        <v>38</v>
      </c>
      <c r="AB2538">
        <v>182</v>
      </c>
      <c r="AC2538" t="s">
        <v>39</v>
      </c>
      <c r="AD2538" t="s">
        <v>40</v>
      </c>
      <c r="AE2538">
        <v>42</v>
      </c>
    </row>
    <row r="2539" spans="1:31">
      <c r="A2539">
        <v>252</v>
      </c>
      <c r="B2539">
        <v>252106</v>
      </c>
      <c r="C2539" t="s">
        <v>58</v>
      </c>
      <c r="D2539" t="s">
        <v>71</v>
      </c>
      <c r="E2539">
        <v>5510</v>
      </c>
      <c r="F2539" t="s">
        <v>52</v>
      </c>
      <c r="G2539" s="2">
        <v>150.57</v>
      </c>
      <c r="H2539" s="1">
        <v>43324</v>
      </c>
      <c r="I2539" t="s">
        <v>35</v>
      </c>
      <c r="J2539" t="s">
        <v>36</v>
      </c>
      <c r="K2539" t="s">
        <v>36</v>
      </c>
      <c r="M2539">
        <v>362203</v>
      </c>
      <c r="N2539">
        <v>310927</v>
      </c>
      <c r="S2539" t="s">
        <v>37</v>
      </c>
      <c r="W2539">
        <v>8</v>
      </c>
      <c r="X2539">
        <v>18</v>
      </c>
      <c r="AA2539" t="s">
        <v>38</v>
      </c>
      <c r="AB2539">
        <v>182</v>
      </c>
      <c r="AC2539" t="s">
        <v>39</v>
      </c>
      <c r="AD2539" t="s">
        <v>40</v>
      </c>
      <c r="AE2539">
        <v>46</v>
      </c>
    </row>
    <row r="2540" spans="1:31">
      <c r="A2540">
        <v>249</v>
      </c>
      <c r="B2540">
        <v>249100</v>
      </c>
      <c r="C2540" t="s">
        <v>57</v>
      </c>
      <c r="D2540" t="s">
        <v>72</v>
      </c>
      <c r="E2540">
        <v>5510</v>
      </c>
      <c r="F2540" t="s">
        <v>52</v>
      </c>
      <c r="G2540" s="2">
        <v>93.18</v>
      </c>
      <c r="H2540" s="1">
        <v>43324</v>
      </c>
      <c r="I2540" t="s">
        <v>35</v>
      </c>
      <c r="J2540" t="s">
        <v>36</v>
      </c>
      <c r="K2540" t="s">
        <v>36</v>
      </c>
      <c r="M2540">
        <v>362203</v>
      </c>
      <c r="N2540">
        <v>310927</v>
      </c>
      <c r="S2540" t="s">
        <v>37</v>
      </c>
      <c r="W2540">
        <v>8</v>
      </c>
      <c r="X2540">
        <v>18</v>
      </c>
      <c r="AA2540" t="s">
        <v>38</v>
      </c>
      <c r="AB2540">
        <v>182</v>
      </c>
      <c r="AC2540" t="s">
        <v>39</v>
      </c>
      <c r="AD2540" t="s">
        <v>40</v>
      </c>
      <c r="AE2540">
        <v>439</v>
      </c>
    </row>
    <row r="2541" spans="1:31">
      <c r="A2541">
        <v>252</v>
      </c>
      <c r="B2541">
        <v>252110</v>
      </c>
      <c r="C2541" t="s">
        <v>58</v>
      </c>
      <c r="D2541" t="s">
        <v>71</v>
      </c>
      <c r="E2541">
        <v>5510</v>
      </c>
      <c r="F2541" t="s">
        <v>52</v>
      </c>
      <c r="G2541" s="2">
        <v>77.290000000000006</v>
      </c>
      <c r="H2541" s="1">
        <v>43326</v>
      </c>
      <c r="I2541" t="s">
        <v>35</v>
      </c>
      <c r="J2541" t="s">
        <v>36</v>
      </c>
      <c r="K2541" t="s">
        <v>36</v>
      </c>
      <c r="M2541">
        <v>362205</v>
      </c>
      <c r="N2541">
        <v>310936</v>
      </c>
      <c r="S2541" t="s">
        <v>37</v>
      </c>
      <c r="W2541">
        <v>8</v>
      </c>
      <c r="X2541">
        <v>18</v>
      </c>
      <c r="AA2541" t="s">
        <v>38</v>
      </c>
      <c r="AB2541">
        <v>182</v>
      </c>
      <c r="AC2541" t="s">
        <v>39</v>
      </c>
      <c r="AD2541" t="s">
        <v>40</v>
      </c>
      <c r="AE2541">
        <v>33</v>
      </c>
    </row>
    <row r="2542" spans="1:31">
      <c r="A2542">
        <v>251</v>
      </c>
      <c r="B2542">
        <v>251102</v>
      </c>
      <c r="C2542" t="s">
        <v>58</v>
      </c>
      <c r="D2542" t="s">
        <v>71</v>
      </c>
      <c r="E2542">
        <v>5510</v>
      </c>
      <c r="F2542" t="s">
        <v>52</v>
      </c>
      <c r="G2542" s="2">
        <v>366.13</v>
      </c>
      <c r="H2542" s="1">
        <v>43326</v>
      </c>
      <c r="I2542" t="s">
        <v>35</v>
      </c>
      <c r="J2542" t="s">
        <v>36</v>
      </c>
      <c r="K2542" t="s">
        <v>36</v>
      </c>
      <c r="M2542">
        <v>362205</v>
      </c>
      <c r="N2542">
        <v>310936</v>
      </c>
      <c r="S2542" t="s">
        <v>37</v>
      </c>
      <c r="W2542">
        <v>8</v>
      </c>
      <c r="X2542">
        <v>18</v>
      </c>
      <c r="AA2542" t="s">
        <v>38</v>
      </c>
      <c r="AB2542">
        <v>182</v>
      </c>
      <c r="AC2542" t="s">
        <v>39</v>
      </c>
      <c r="AD2542" t="s">
        <v>40</v>
      </c>
      <c r="AE2542">
        <v>38</v>
      </c>
    </row>
    <row r="2543" spans="1:31">
      <c r="A2543">
        <v>251</v>
      </c>
      <c r="B2543">
        <v>251106</v>
      </c>
      <c r="C2543" t="s">
        <v>58</v>
      </c>
      <c r="D2543" t="s">
        <v>71</v>
      </c>
      <c r="E2543">
        <v>5510</v>
      </c>
      <c r="F2543" t="s">
        <v>52</v>
      </c>
      <c r="G2543" s="2">
        <v>6.4</v>
      </c>
      <c r="H2543" s="1">
        <v>43326</v>
      </c>
      <c r="I2543" t="s">
        <v>35</v>
      </c>
      <c r="J2543" t="s">
        <v>36</v>
      </c>
      <c r="K2543" t="s">
        <v>36</v>
      </c>
      <c r="M2543">
        <v>362205</v>
      </c>
      <c r="N2543">
        <v>310936</v>
      </c>
      <c r="S2543" t="s">
        <v>37</v>
      </c>
      <c r="W2543">
        <v>8</v>
      </c>
      <c r="X2543">
        <v>18</v>
      </c>
      <c r="AA2543" t="s">
        <v>38</v>
      </c>
      <c r="AB2543">
        <v>182</v>
      </c>
      <c r="AC2543" t="s">
        <v>39</v>
      </c>
      <c r="AD2543" t="s">
        <v>40</v>
      </c>
      <c r="AE2543">
        <v>41</v>
      </c>
    </row>
    <row r="2544" spans="1:31">
      <c r="A2544">
        <v>255</v>
      </c>
      <c r="B2544">
        <v>255100</v>
      </c>
      <c r="C2544" t="s">
        <v>58</v>
      </c>
      <c r="D2544" t="s">
        <v>71</v>
      </c>
      <c r="E2544">
        <v>5510</v>
      </c>
      <c r="F2544" t="s">
        <v>52</v>
      </c>
      <c r="G2544" s="2">
        <v>103.87</v>
      </c>
      <c r="H2544" s="1">
        <v>43326</v>
      </c>
      <c r="I2544" t="s">
        <v>35</v>
      </c>
      <c r="J2544" t="s">
        <v>36</v>
      </c>
      <c r="K2544" t="s">
        <v>36</v>
      </c>
      <c r="M2544">
        <v>362205</v>
      </c>
      <c r="N2544">
        <v>310936</v>
      </c>
      <c r="S2544" t="s">
        <v>37</v>
      </c>
      <c r="W2544">
        <v>8</v>
      </c>
      <c r="X2544">
        <v>18</v>
      </c>
      <c r="AA2544" t="s">
        <v>38</v>
      </c>
      <c r="AB2544">
        <v>182</v>
      </c>
      <c r="AC2544" t="s">
        <v>39</v>
      </c>
      <c r="AD2544" t="s">
        <v>40</v>
      </c>
      <c r="AE2544">
        <v>85</v>
      </c>
    </row>
    <row r="2545" spans="1:31">
      <c r="A2545">
        <v>252</v>
      </c>
      <c r="B2545">
        <v>252106</v>
      </c>
      <c r="C2545" t="s">
        <v>58</v>
      </c>
      <c r="D2545" t="s">
        <v>71</v>
      </c>
      <c r="E2545">
        <v>5510</v>
      </c>
      <c r="F2545" t="s">
        <v>52</v>
      </c>
      <c r="G2545" s="2">
        <v>79.209999999999994</v>
      </c>
      <c r="H2545" s="1">
        <v>43331</v>
      </c>
      <c r="I2545" t="s">
        <v>35</v>
      </c>
      <c r="J2545" t="s">
        <v>36</v>
      </c>
      <c r="K2545" t="s">
        <v>36</v>
      </c>
      <c r="M2545">
        <v>362215</v>
      </c>
      <c r="N2545">
        <v>311086</v>
      </c>
      <c r="S2545" t="s">
        <v>37</v>
      </c>
      <c r="W2545">
        <v>8</v>
      </c>
      <c r="X2545">
        <v>18</v>
      </c>
      <c r="AA2545" t="s">
        <v>38</v>
      </c>
      <c r="AB2545">
        <v>182</v>
      </c>
      <c r="AC2545" t="s">
        <v>39</v>
      </c>
      <c r="AD2545" t="s">
        <v>40</v>
      </c>
      <c r="AE2545">
        <v>34</v>
      </c>
    </row>
    <row r="2546" spans="1:31">
      <c r="A2546">
        <v>255</v>
      </c>
      <c r="B2546">
        <v>255100</v>
      </c>
      <c r="C2546" t="s">
        <v>58</v>
      </c>
      <c r="D2546" t="s">
        <v>71</v>
      </c>
      <c r="E2546">
        <v>5510</v>
      </c>
      <c r="F2546" t="s">
        <v>52</v>
      </c>
      <c r="G2546" s="2">
        <v>28.5</v>
      </c>
      <c r="H2546" s="1">
        <v>43331</v>
      </c>
      <c r="I2546" t="s">
        <v>35</v>
      </c>
      <c r="J2546" t="s">
        <v>36</v>
      </c>
      <c r="K2546" t="s">
        <v>36</v>
      </c>
      <c r="M2546">
        <v>362215</v>
      </c>
      <c r="N2546">
        <v>311086</v>
      </c>
      <c r="S2546" t="s">
        <v>37</v>
      </c>
      <c r="W2546">
        <v>8</v>
      </c>
      <c r="X2546">
        <v>18</v>
      </c>
      <c r="AA2546" t="s">
        <v>38</v>
      </c>
      <c r="AB2546">
        <v>182</v>
      </c>
      <c r="AC2546" t="s">
        <v>39</v>
      </c>
      <c r="AD2546" t="s">
        <v>40</v>
      </c>
      <c r="AE2546">
        <v>102</v>
      </c>
    </row>
    <row r="2547" spans="1:31">
      <c r="A2547">
        <v>252</v>
      </c>
      <c r="B2547">
        <v>252110</v>
      </c>
      <c r="C2547" t="s">
        <v>58</v>
      </c>
      <c r="D2547" t="s">
        <v>71</v>
      </c>
      <c r="E2547">
        <v>5510</v>
      </c>
      <c r="F2547" t="s">
        <v>52</v>
      </c>
      <c r="G2547" s="2">
        <v>0.05</v>
      </c>
      <c r="H2547" s="1">
        <v>43339</v>
      </c>
      <c r="I2547" t="s">
        <v>35</v>
      </c>
      <c r="J2547" t="s">
        <v>36</v>
      </c>
      <c r="K2547" t="s">
        <v>36</v>
      </c>
      <c r="M2547">
        <v>362241</v>
      </c>
      <c r="N2547">
        <v>311778</v>
      </c>
      <c r="S2547" t="s">
        <v>37</v>
      </c>
      <c r="W2547">
        <v>8</v>
      </c>
      <c r="X2547">
        <v>18</v>
      </c>
      <c r="AA2547" t="s">
        <v>38</v>
      </c>
      <c r="AB2547">
        <v>182</v>
      </c>
      <c r="AC2547" t="s">
        <v>39</v>
      </c>
      <c r="AD2547" t="s">
        <v>40</v>
      </c>
      <c r="AE2547">
        <v>15</v>
      </c>
    </row>
    <row r="2548" spans="1:31">
      <c r="A2548">
        <v>251</v>
      </c>
      <c r="B2548">
        <v>251102</v>
      </c>
      <c r="C2548" t="s">
        <v>58</v>
      </c>
      <c r="D2548" t="s">
        <v>71</v>
      </c>
      <c r="E2548">
        <v>5510</v>
      </c>
      <c r="F2548" t="s">
        <v>52</v>
      </c>
      <c r="G2548" s="2">
        <v>146.22999999999999</v>
      </c>
      <c r="H2548" s="1">
        <v>43341</v>
      </c>
      <c r="I2548" t="s">
        <v>35</v>
      </c>
      <c r="J2548" t="s">
        <v>36</v>
      </c>
      <c r="K2548" t="s">
        <v>36</v>
      </c>
      <c r="M2548">
        <v>362259</v>
      </c>
      <c r="N2548">
        <v>312023</v>
      </c>
      <c r="S2548" t="s">
        <v>37</v>
      </c>
      <c r="W2548">
        <v>8</v>
      </c>
      <c r="X2548">
        <v>18</v>
      </c>
      <c r="AA2548" t="s">
        <v>38</v>
      </c>
      <c r="AB2548">
        <v>182</v>
      </c>
      <c r="AC2548" t="s">
        <v>39</v>
      </c>
      <c r="AD2548" t="s">
        <v>40</v>
      </c>
      <c r="AE2548">
        <v>19</v>
      </c>
    </row>
    <row r="2549" spans="1:31">
      <c r="A2549">
        <v>251</v>
      </c>
      <c r="B2549">
        <v>251106</v>
      </c>
      <c r="C2549" t="s">
        <v>58</v>
      </c>
      <c r="D2549" t="s">
        <v>71</v>
      </c>
      <c r="E2549">
        <v>5510</v>
      </c>
      <c r="F2549" t="s">
        <v>52</v>
      </c>
      <c r="G2549" s="2">
        <v>208.58</v>
      </c>
      <c r="H2549" s="1">
        <v>43341</v>
      </c>
      <c r="I2549" t="s">
        <v>35</v>
      </c>
      <c r="J2549" t="s">
        <v>36</v>
      </c>
      <c r="K2549" t="s">
        <v>36</v>
      </c>
      <c r="M2549">
        <v>362259</v>
      </c>
      <c r="N2549">
        <v>312023</v>
      </c>
      <c r="S2549" t="s">
        <v>37</v>
      </c>
      <c r="W2549">
        <v>8</v>
      </c>
      <c r="X2549">
        <v>18</v>
      </c>
      <c r="AA2549" t="s">
        <v>38</v>
      </c>
      <c r="AB2549">
        <v>182</v>
      </c>
      <c r="AC2549" t="s">
        <v>39</v>
      </c>
      <c r="AD2549" t="s">
        <v>40</v>
      </c>
      <c r="AE2549">
        <v>23</v>
      </c>
    </row>
    <row r="2550" spans="1:31">
      <c r="A2550">
        <v>252</v>
      </c>
      <c r="B2550">
        <v>252106</v>
      </c>
      <c r="C2550" t="s">
        <v>58</v>
      </c>
      <c r="D2550" t="s">
        <v>71</v>
      </c>
      <c r="E2550">
        <v>5510</v>
      </c>
      <c r="F2550" t="s">
        <v>52</v>
      </c>
      <c r="G2550" s="2">
        <v>54.34</v>
      </c>
      <c r="H2550" s="1">
        <v>43341</v>
      </c>
      <c r="I2550" t="s">
        <v>35</v>
      </c>
      <c r="J2550" t="s">
        <v>36</v>
      </c>
      <c r="K2550" t="s">
        <v>36</v>
      </c>
      <c r="M2550">
        <v>362259</v>
      </c>
      <c r="N2550">
        <v>312023</v>
      </c>
      <c r="S2550" t="s">
        <v>37</v>
      </c>
      <c r="W2550">
        <v>8</v>
      </c>
      <c r="X2550">
        <v>18</v>
      </c>
      <c r="AA2550" t="s">
        <v>38</v>
      </c>
      <c r="AB2550">
        <v>182</v>
      </c>
      <c r="AC2550" t="s">
        <v>39</v>
      </c>
      <c r="AD2550" t="s">
        <v>40</v>
      </c>
      <c r="AE2550">
        <v>28</v>
      </c>
    </row>
    <row r="2551" spans="1:31">
      <c r="A2551">
        <v>252</v>
      </c>
      <c r="B2551">
        <v>252118</v>
      </c>
      <c r="C2551" t="s">
        <v>58</v>
      </c>
      <c r="D2551" t="s">
        <v>71</v>
      </c>
      <c r="E2551">
        <v>5510</v>
      </c>
      <c r="F2551" t="s">
        <v>52</v>
      </c>
      <c r="G2551" s="2">
        <v>45.24</v>
      </c>
      <c r="H2551" s="1">
        <v>43341</v>
      </c>
      <c r="I2551" t="s">
        <v>35</v>
      </c>
      <c r="J2551" t="s">
        <v>36</v>
      </c>
      <c r="K2551" t="s">
        <v>36</v>
      </c>
      <c r="M2551">
        <v>362259</v>
      </c>
      <c r="N2551">
        <v>312023</v>
      </c>
      <c r="S2551" t="s">
        <v>37</v>
      </c>
      <c r="W2551">
        <v>8</v>
      </c>
      <c r="X2551">
        <v>18</v>
      </c>
      <c r="AA2551" t="s">
        <v>38</v>
      </c>
      <c r="AB2551">
        <v>182</v>
      </c>
      <c r="AC2551" t="s">
        <v>39</v>
      </c>
      <c r="AD2551" t="s">
        <v>40</v>
      </c>
      <c r="AE2551">
        <v>58</v>
      </c>
    </row>
    <row r="2552" spans="1:31">
      <c r="A2552">
        <v>252</v>
      </c>
      <c r="B2552">
        <v>252121</v>
      </c>
      <c r="C2552" t="s">
        <v>58</v>
      </c>
      <c r="D2552" t="s">
        <v>71</v>
      </c>
      <c r="E2552">
        <v>5510</v>
      </c>
      <c r="F2552" t="s">
        <v>52</v>
      </c>
      <c r="G2552" s="2">
        <v>32.86</v>
      </c>
      <c r="H2552" s="1">
        <v>43341</v>
      </c>
      <c r="I2552" t="s">
        <v>35</v>
      </c>
      <c r="J2552" t="s">
        <v>36</v>
      </c>
      <c r="K2552" t="s">
        <v>36</v>
      </c>
      <c r="M2552">
        <v>362259</v>
      </c>
      <c r="N2552">
        <v>312023</v>
      </c>
      <c r="S2552" t="s">
        <v>37</v>
      </c>
      <c r="W2552">
        <v>8</v>
      </c>
      <c r="X2552">
        <v>18</v>
      </c>
      <c r="AA2552" t="s">
        <v>38</v>
      </c>
      <c r="AB2552">
        <v>182</v>
      </c>
      <c r="AC2552" t="s">
        <v>39</v>
      </c>
      <c r="AD2552" t="s">
        <v>40</v>
      </c>
      <c r="AE2552">
        <v>59</v>
      </c>
    </row>
    <row r="2553" spans="1:31">
      <c r="A2553">
        <v>246</v>
      </c>
      <c r="B2553">
        <v>246100</v>
      </c>
      <c r="C2553" t="s">
        <v>57</v>
      </c>
      <c r="D2553" t="s">
        <v>72</v>
      </c>
      <c r="E2553">
        <v>5510</v>
      </c>
      <c r="F2553" t="s">
        <v>52</v>
      </c>
      <c r="G2553" s="2">
        <v>91.34</v>
      </c>
      <c r="H2553" s="1">
        <v>43341</v>
      </c>
      <c r="I2553" t="s">
        <v>35</v>
      </c>
      <c r="J2553" t="s">
        <v>36</v>
      </c>
      <c r="K2553" t="s">
        <v>36</v>
      </c>
      <c r="M2553">
        <v>362259</v>
      </c>
      <c r="N2553">
        <v>312023</v>
      </c>
      <c r="S2553" t="s">
        <v>37</v>
      </c>
      <c r="W2553">
        <v>8</v>
      </c>
      <c r="X2553">
        <v>18</v>
      </c>
      <c r="AA2553" t="s">
        <v>38</v>
      </c>
      <c r="AB2553">
        <v>182</v>
      </c>
      <c r="AC2553" t="s">
        <v>39</v>
      </c>
      <c r="AD2553" t="s">
        <v>40</v>
      </c>
      <c r="AE2553">
        <v>365</v>
      </c>
    </row>
    <row r="2554" spans="1:31">
      <c r="A2554">
        <v>251</v>
      </c>
      <c r="B2554">
        <v>251102</v>
      </c>
      <c r="C2554" t="s">
        <v>58</v>
      </c>
      <c r="D2554" t="s">
        <v>71</v>
      </c>
      <c r="E2554">
        <v>5510</v>
      </c>
      <c r="F2554" t="s">
        <v>52</v>
      </c>
      <c r="G2554" s="2">
        <v>164.9</v>
      </c>
      <c r="H2554" s="1">
        <v>43334</v>
      </c>
      <c r="I2554" t="s">
        <v>35</v>
      </c>
      <c r="J2554" t="s">
        <v>36</v>
      </c>
      <c r="K2554" t="s">
        <v>36</v>
      </c>
      <c r="M2554">
        <v>362269</v>
      </c>
      <c r="N2554">
        <v>312184</v>
      </c>
      <c r="S2554" t="s">
        <v>37</v>
      </c>
      <c r="W2554">
        <v>8</v>
      </c>
      <c r="X2554">
        <v>18</v>
      </c>
      <c r="AA2554" t="s">
        <v>38</v>
      </c>
      <c r="AB2554">
        <v>182</v>
      </c>
      <c r="AC2554" t="s">
        <v>39</v>
      </c>
      <c r="AD2554" t="s">
        <v>40</v>
      </c>
      <c r="AE2554">
        <v>18</v>
      </c>
    </row>
    <row r="2555" spans="1:31">
      <c r="A2555">
        <v>252</v>
      </c>
      <c r="B2555">
        <v>252106</v>
      </c>
      <c r="C2555" t="s">
        <v>58</v>
      </c>
      <c r="D2555" t="s">
        <v>71</v>
      </c>
      <c r="E2555">
        <v>5510</v>
      </c>
      <c r="F2555" t="s">
        <v>52</v>
      </c>
      <c r="G2555" s="2">
        <v>140.69999999999999</v>
      </c>
      <c r="H2555" s="1">
        <v>43334</v>
      </c>
      <c r="I2555" t="s">
        <v>35</v>
      </c>
      <c r="J2555" t="s">
        <v>36</v>
      </c>
      <c r="K2555" t="s">
        <v>36</v>
      </c>
      <c r="M2555">
        <v>362269</v>
      </c>
      <c r="N2555">
        <v>312184</v>
      </c>
      <c r="S2555" t="s">
        <v>37</v>
      </c>
      <c r="W2555">
        <v>8</v>
      </c>
      <c r="X2555">
        <v>18</v>
      </c>
      <c r="AA2555" t="s">
        <v>38</v>
      </c>
      <c r="AB2555">
        <v>182</v>
      </c>
      <c r="AC2555" t="s">
        <v>39</v>
      </c>
      <c r="AD2555" t="s">
        <v>40</v>
      </c>
      <c r="AE2555">
        <v>24</v>
      </c>
    </row>
    <row r="2556" spans="1:31">
      <c r="A2556">
        <v>251</v>
      </c>
      <c r="B2556">
        <v>251102</v>
      </c>
      <c r="C2556" t="s">
        <v>58</v>
      </c>
      <c r="D2556" t="s">
        <v>71</v>
      </c>
      <c r="E2556">
        <v>5510</v>
      </c>
      <c r="F2556" t="s">
        <v>52</v>
      </c>
      <c r="G2556" s="2">
        <v>44.25</v>
      </c>
      <c r="H2556" s="1">
        <v>43333</v>
      </c>
      <c r="I2556" t="s">
        <v>35</v>
      </c>
      <c r="J2556" t="s">
        <v>36</v>
      </c>
      <c r="K2556" t="s">
        <v>36</v>
      </c>
      <c r="M2556">
        <v>362272</v>
      </c>
      <c r="N2556">
        <v>312210</v>
      </c>
      <c r="S2556" t="s">
        <v>37</v>
      </c>
      <c r="W2556">
        <v>8</v>
      </c>
      <c r="X2556">
        <v>18</v>
      </c>
      <c r="AA2556" t="s">
        <v>38</v>
      </c>
      <c r="AB2556">
        <v>182</v>
      </c>
      <c r="AC2556" t="s">
        <v>39</v>
      </c>
      <c r="AD2556" t="s">
        <v>40</v>
      </c>
      <c r="AE2556">
        <v>37</v>
      </c>
    </row>
    <row r="2557" spans="1:31">
      <c r="A2557">
        <v>251</v>
      </c>
      <c r="B2557">
        <v>251106</v>
      </c>
      <c r="C2557" t="s">
        <v>58</v>
      </c>
      <c r="D2557" t="s">
        <v>71</v>
      </c>
      <c r="E2557">
        <v>5510</v>
      </c>
      <c r="F2557" t="s">
        <v>52</v>
      </c>
      <c r="G2557" s="2">
        <v>26.22</v>
      </c>
      <c r="H2557" s="1">
        <v>43333</v>
      </c>
      <c r="I2557" t="s">
        <v>35</v>
      </c>
      <c r="J2557" t="s">
        <v>36</v>
      </c>
      <c r="K2557" t="s">
        <v>36</v>
      </c>
      <c r="M2557">
        <v>362272</v>
      </c>
      <c r="N2557">
        <v>312210</v>
      </c>
      <c r="S2557" t="s">
        <v>37</v>
      </c>
      <c r="W2557">
        <v>8</v>
      </c>
      <c r="X2557">
        <v>18</v>
      </c>
      <c r="AA2557" t="s">
        <v>38</v>
      </c>
      <c r="AB2557">
        <v>182</v>
      </c>
      <c r="AC2557" t="s">
        <v>39</v>
      </c>
      <c r="AD2557" t="s">
        <v>40</v>
      </c>
      <c r="AE2557">
        <v>41</v>
      </c>
    </row>
    <row r="2558" spans="1:31">
      <c r="A2558">
        <v>255</v>
      </c>
      <c r="B2558">
        <v>255100</v>
      </c>
      <c r="C2558" t="s">
        <v>58</v>
      </c>
      <c r="D2558" t="s">
        <v>71</v>
      </c>
      <c r="E2558">
        <v>5510</v>
      </c>
      <c r="F2558" t="s">
        <v>52</v>
      </c>
      <c r="G2558" s="2">
        <v>708.28</v>
      </c>
      <c r="H2558" s="1">
        <v>43333</v>
      </c>
      <c r="I2558" t="s">
        <v>35</v>
      </c>
      <c r="J2558" t="s">
        <v>36</v>
      </c>
      <c r="K2558" t="s">
        <v>36</v>
      </c>
      <c r="M2558">
        <v>362272</v>
      </c>
      <c r="N2558">
        <v>312210</v>
      </c>
      <c r="S2558" t="s">
        <v>37</v>
      </c>
      <c r="W2558">
        <v>8</v>
      </c>
      <c r="X2558">
        <v>18</v>
      </c>
      <c r="AA2558" t="s">
        <v>38</v>
      </c>
      <c r="AB2558">
        <v>182</v>
      </c>
      <c r="AC2558" t="s">
        <v>39</v>
      </c>
      <c r="AD2558" t="s">
        <v>40</v>
      </c>
      <c r="AE2558">
        <v>88</v>
      </c>
    </row>
    <row r="2559" spans="1:31">
      <c r="A2559">
        <v>252</v>
      </c>
      <c r="B2559">
        <v>252136</v>
      </c>
      <c r="C2559" t="s">
        <v>58</v>
      </c>
      <c r="D2559" t="s">
        <v>71</v>
      </c>
      <c r="E2559">
        <v>5510</v>
      </c>
      <c r="F2559" t="s">
        <v>52</v>
      </c>
      <c r="G2559" s="2">
        <v>6.4</v>
      </c>
      <c r="H2559" s="1">
        <v>43333</v>
      </c>
      <c r="I2559" t="s">
        <v>35</v>
      </c>
      <c r="J2559" t="s">
        <v>36</v>
      </c>
      <c r="K2559" t="s">
        <v>36</v>
      </c>
      <c r="M2559">
        <v>362272</v>
      </c>
      <c r="N2559">
        <v>312210</v>
      </c>
      <c r="S2559" t="s">
        <v>37</v>
      </c>
      <c r="W2559">
        <v>8</v>
      </c>
      <c r="X2559">
        <v>18</v>
      </c>
      <c r="AA2559" t="s">
        <v>38</v>
      </c>
      <c r="AB2559">
        <v>182</v>
      </c>
      <c r="AC2559" t="s">
        <v>39</v>
      </c>
      <c r="AD2559" t="s">
        <v>40</v>
      </c>
      <c r="AE2559">
        <v>483</v>
      </c>
    </row>
    <row r="2560" spans="1:31">
      <c r="A2560">
        <v>252</v>
      </c>
      <c r="B2560">
        <v>252123</v>
      </c>
      <c r="C2560" t="s">
        <v>58</v>
      </c>
      <c r="D2560" t="s">
        <v>71</v>
      </c>
      <c r="E2560">
        <v>5510</v>
      </c>
      <c r="F2560" t="s">
        <v>52</v>
      </c>
      <c r="G2560" s="2">
        <v>81.36</v>
      </c>
      <c r="H2560" s="1">
        <v>43338</v>
      </c>
      <c r="I2560" t="s">
        <v>35</v>
      </c>
      <c r="J2560" t="s">
        <v>36</v>
      </c>
      <c r="K2560" t="s">
        <v>36</v>
      </c>
      <c r="M2560">
        <v>362278</v>
      </c>
      <c r="N2560">
        <v>312253</v>
      </c>
      <c r="S2560" t="s">
        <v>37</v>
      </c>
      <c r="W2560">
        <v>8</v>
      </c>
      <c r="X2560">
        <v>18</v>
      </c>
      <c r="AA2560" t="s">
        <v>38</v>
      </c>
      <c r="AB2560">
        <v>182</v>
      </c>
      <c r="AC2560" t="s">
        <v>39</v>
      </c>
      <c r="AD2560" t="s">
        <v>40</v>
      </c>
      <c r="AE2560">
        <v>81</v>
      </c>
    </row>
    <row r="2561" spans="1:31">
      <c r="A2561">
        <v>251</v>
      </c>
      <c r="B2561">
        <v>251106</v>
      </c>
      <c r="C2561" t="s">
        <v>58</v>
      </c>
      <c r="D2561" t="s">
        <v>71</v>
      </c>
      <c r="E2561">
        <v>5510</v>
      </c>
      <c r="F2561" t="s">
        <v>52</v>
      </c>
      <c r="G2561" s="2">
        <v>186.14</v>
      </c>
      <c r="H2561" s="1">
        <v>43320</v>
      </c>
      <c r="I2561" t="s">
        <v>35</v>
      </c>
      <c r="J2561" t="s">
        <v>36</v>
      </c>
      <c r="K2561" t="s">
        <v>36</v>
      </c>
      <c r="M2561">
        <v>362279</v>
      </c>
      <c r="N2561">
        <v>312261</v>
      </c>
      <c r="S2561" t="s">
        <v>37</v>
      </c>
      <c r="W2561">
        <v>8</v>
      </c>
      <c r="X2561">
        <v>18</v>
      </c>
      <c r="AA2561" t="s">
        <v>38</v>
      </c>
      <c r="AB2561">
        <v>182</v>
      </c>
      <c r="AC2561" t="s">
        <v>39</v>
      </c>
      <c r="AD2561" t="s">
        <v>40</v>
      </c>
      <c r="AE2561">
        <v>19</v>
      </c>
    </row>
    <row r="2562" spans="1:31">
      <c r="A2562">
        <v>252</v>
      </c>
      <c r="B2562">
        <v>252123</v>
      </c>
      <c r="C2562" t="s">
        <v>58</v>
      </c>
      <c r="D2562" t="s">
        <v>71</v>
      </c>
      <c r="E2562">
        <v>5510</v>
      </c>
      <c r="F2562" t="s">
        <v>52</v>
      </c>
      <c r="G2562" s="2">
        <v>682.04</v>
      </c>
      <c r="H2562" s="1">
        <v>43320</v>
      </c>
      <c r="I2562" t="s">
        <v>35</v>
      </c>
      <c r="J2562" t="s">
        <v>36</v>
      </c>
      <c r="K2562" t="s">
        <v>36</v>
      </c>
      <c r="M2562">
        <v>362279</v>
      </c>
      <c r="N2562">
        <v>312261</v>
      </c>
      <c r="S2562" t="s">
        <v>37</v>
      </c>
      <c r="W2562">
        <v>8</v>
      </c>
      <c r="X2562">
        <v>18</v>
      </c>
      <c r="AA2562" t="s">
        <v>38</v>
      </c>
      <c r="AB2562">
        <v>182</v>
      </c>
      <c r="AC2562" t="s">
        <v>39</v>
      </c>
      <c r="AD2562" t="s">
        <v>40</v>
      </c>
      <c r="AE2562">
        <v>58</v>
      </c>
    </row>
    <row r="2563" spans="1:31">
      <c r="A2563">
        <v>246</v>
      </c>
      <c r="B2563">
        <v>246100</v>
      </c>
      <c r="C2563" t="s">
        <v>57</v>
      </c>
      <c r="D2563" t="s">
        <v>72</v>
      </c>
      <c r="E2563">
        <v>5510</v>
      </c>
      <c r="F2563" t="s">
        <v>52</v>
      </c>
      <c r="G2563" s="2">
        <v>240.49</v>
      </c>
      <c r="H2563" s="1">
        <v>43320</v>
      </c>
      <c r="I2563" t="s">
        <v>35</v>
      </c>
      <c r="J2563" t="s">
        <v>36</v>
      </c>
      <c r="K2563" t="s">
        <v>36</v>
      </c>
      <c r="M2563">
        <v>362279</v>
      </c>
      <c r="N2563">
        <v>312261</v>
      </c>
      <c r="S2563" t="s">
        <v>37</v>
      </c>
      <c r="W2563">
        <v>8</v>
      </c>
      <c r="X2563">
        <v>18</v>
      </c>
      <c r="AA2563" t="s">
        <v>38</v>
      </c>
      <c r="AB2563">
        <v>182</v>
      </c>
      <c r="AC2563" t="s">
        <v>39</v>
      </c>
      <c r="AD2563" t="s">
        <v>40</v>
      </c>
      <c r="AE2563">
        <v>340</v>
      </c>
    </row>
    <row r="2564" spans="1:31">
      <c r="A2564">
        <v>252</v>
      </c>
      <c r="B2564">
        <v>252110</v>
      </c>
      <c r="C2564" t="s">
        <v>58</v>
      </c>
      <c r="D2564" t="s">
        <v>71</v>
      </c>
      <c r="E2564">
        <v>5510</v>
      </c>
      <c r="F2564" t="s">
        <v>52</v>
      </c>
      <c r="G2564" s="2">
        <v>147.52000000000001</v>
      </c>
      <c r="H2564" s="1">
        <v>43343</v>
      </c>
      <c r="I2564" t="s">
        <v>35</v>
      </c>
      <c r="J2564" t="s">
        <v>36</v>
      </c>
      <c r="K2564" t="s">
        <v>36</v>
      </c>
      <c r="M2564">
        <v>362286</v>
      </c>
      <c r="N2564">
        <v>312295</v>
      </c>
      <c r="S2564" t="s">
        <v>37</v>
      </c>
      <c r="W2564">
        <v>8</v>
      </c>
      <c r="X2564">
        <v>18</v>
      </c>
      <c r="AA2564" t="s">
        <v>38</v>
      </c>
      <c r="AB2564">
        <v>182</v>
      </c>
      <c r="AC2564" t="s">
        <v>39</v>
      </c>
      <c r="AD2564" t="s">
        <v>40</v>
      </c>
      <c r="AE2564">
        <v>36</v>
      </c>
    </row>
    <row r="2565" spans="1:31">
      <c r="A2565">
        <v>251</v>
      </c>
      <c r="B2565">
        <v>251106</v>
      </c>
      <c r="C2565" t="s">
        <v>58</v>
      </c>
      <c r="D2565" t="s">
        <v>71</v>
      </c>
      <c r="E2565">
        <v>5510</v>
      </c>
      <c r="F2565" t="s">
        <v>52</v>
      </c>
      <c r="G2565" s="2">
        <v>153.57</v>
      </c>
      <c r="H2565" s="1">
        <v>43343</v>
      </c>
      <c r="I2565" t="s">
        <v>35</v>
      </c>
      <c r="J2565" t="s">
        <v>36</v>
      </c>
      <c r="K2565" t="s">
        <v>36</v>
      </c>
      <c r="M2565">
        <v>362286</v>
      </c>
      <c r="N2565">
        <v>312295</v>
      </c>
      <c r="S2565" t="s">
        <v>37</v>
      </c>
      <c r="W2565">
        <v>8</v>
      </c>
      <c r="X2565">
        <v>18</v>
      </c>
      <c r="AA2565" t="s">
        <v>38</v>
      </c>
      <c r="AB2565">
        <v>182</v>
      </c>
      <c r="AC2565" t="s">
        <v>39</v>
      </c>
      <c r="AD2565" t="s">
        <v>40</v>
      </c>
      <c r="AE2565">
        <v>45</v>
      </c>
    </row>
    <row r="2566" spans="1:31">
      <c r="A2566">
        <v>252</v>
      </c>
      <c r="B2566">
        <v>252118</v>
      </c>
      <c r="C2566" t="s">
        <v>58</v>
      </c>
      <c r="D2566" t="s">
        <v>71</v>
      </c>
      <c r="E2566">
        <v>5510</v>
      </c>
      <c r="F2566" t="s">
        <v>52</v>
      </c>
      <c r="G2566" s="2">
        <v>449.22</v>
      </c>
      <c r="H2566" s="1">
        <v>43343</v>
      </c>
      <c r="I2566" t="s">
        <v>35</v>
      </c>
      <c r="J2566" t="s">
        <v>36</v>
      </c>
      <c r="K2566" t="s">
        <v>36</v>
      </c>
      <c r="M2566">
        <v>362286</v>
      </c>
      <c r="N2566">
        <v>312295</v>
      </c>
      <c r="S2566" t="s">
        <v>37</v>
      </c>
      <c r="W2566">
        <v>8</v>
      </c>
      <c r="X2566">
        <v>18</v>
      </c>
      <c r="AA2566" t="s">
        <v>38</v>
      </c>
      <c r="AB2566">
        <v>182</v>
      </c>
      <c r="AC2566" t="s">
        <v>39</v>
      </c>
      <c r="AD2566" t="s">
        <v>40</v>
      </c>
      <c r="AE2566">
        <v>97</v>
      </c>
    </row>
    <row r="2567" spans="1:31">
      <c r="A2567">
        <v>246</v>
      </c>
      <c r="B2567">
        <v>246100</v>
      </c>
      <c r="C2567" t="s">
        <v>57</v>
      </c>
      <c r="D2567" t="s">
        <v>72</v>
      </c>
      <c r="E2567">
        <v>5510</v>
      </c>
      <c r="F2567" t="s">
        <v>52</v>
      </c>
      <c r="G2567" s="2">
        <v>-1</v>
      </c>
      <c r="H2567" s="1">
        <v>43343</v>
      </c>
      <c r="I2567" t="s">
        <v>35</v>
      </c>
      <c r="J2567" t="s">
        <v>36</v>
      </c>
      <c r="K2567" t="s">
        <v>36</v>
      </c>
      <c r="M2567">
        <v>362286</v>
      </c>
      <c r="N2567">
        <v>312295</v>
      </c>
      <c r="S2567" t="s">
        <v>37</v>
      </c>
      <c r="W2567">
        <v>8</v>
      </c>
      <c r="X2567">
        <v>18</v>
      </c>
      <c r="AA2567" t="s">
        <v>38</v>
      </c>
      <c r="AB2567">
        <v>182</v>
      </c>
      <c r="AC2567" t="s">
        <v>39</v>
      </c>
      <c r="AD2567" t="s">
        <v>40</v>
      </c>
      <c r="AE2567">
        <v>494</v>
      </c>
    </row>
    <row r="2568" spans="1:31">
      <c r="A2568">
        <v>252</v>
      </c>
      <c r="B2568">
        <v>252106</v>
      </c>
      <c r="C2568" t="s">
        <v>58</v>
      </c>
      <c r="D2568" t="s">
        <v>71</v>
      </c>
      <c r="E2568">
        <v>5510</v>
      </c>
      <c r="F2568" t="s">
        <v>52</v>
      </c>
      <c r="G2568" s="2">
        <v>43.32</v>
      </c>
      <c r="H2568" s="1">
        <v>43346</v>
      </c>
      <c r="I2568" t="s">
        <v>35</v>
      </c>
      <c r="J2568" t="s">
        <v>36</v>
      </c>
      <c r="K2568" t="s">
        <v>36</v>
      </c>
      <c r="M2568">
        <v>362290</v>
      </c>
      <c r="N2568">
        <v>312302</v>
      </c>
      <c r="S2568" t="s">
        <v>37</v>
      </c>
      <c r="W2568">
        <v>9</v>
      </c>
      <c r="X2568">
        <v>18</v>
      </c>
      <c r="AA2568" t="s">
        <v>38</v>
      </c>
      <c r="AB2568">
        <v>182</v>
      </c>
      <c r="AC2568" t="s">
        <v>39</v>
      </c>
      <c r="AD2568" t="s">
        <v>40</v>
      </c>
      <c r="AE2568">
        <v>6</v>
      </c>
    </row>
    <row r="2569" spans="1:31">
      <c r="A2569">
        <v>255</v>
      </c>
      <c r="B2569">
        <v>255100</v>
      </c>
      <c r="C2569" t="s">
        <v>58</v>
      </c>
      <c r="D2569" t="s">
        <v>71</v>
      </c>
      <c r="E2569">
        <v>5510</v>
      </c>
      <c r="F2569" t="s">
        <v>52</v>
      </c>
      <c r="G2569" s="2">
        <v>6.45</v>
      </c>
      <c r="H2569" s="1">
        <v>43346</v>
      </c>
      <c r="I2569" t="s">
        <v>35</v>
      </c>
      <c r="J2569" t="s">
        <v>36</v>
      </c>
      <c r="K2569" t="s">
        <v>36</v>
      </c>
      <c r="M2569">
        <v>362290</v>
      </c>
      <c r="N2569">
        <v>312302</v>
      </c>
      <c r="S2569" t="s">
        <v>37</v>
      </c>
      <c r="W2569">
        <v>9</v>
      </c>
      <c r="X2569">
        <v>18</v>
      </c>
      <c r="AA2569" t="s">
        <v>38</v>
      </c>
      <c r="AB2569">
        <v>182</v>
      </c>
      <c r="AC2569" t="s">
        <v>39</v>
      </c>
      <c r="AD2569" t="s">
        <v>40</v>
      </c>
      <c r="AE2569">
        <v>23</v>
      </c>
    </row>
    <row r="2570" spans="1:31">
      <c r="A2570">
        <v>246</v>
      </c>
      <c r="B2570">
        <v>246100</v>
      </c>
      <c r="C2570" t="s">
        <v>57</v>
      </c>
      <c r="D2570" t="s">
        <v>72</v>
      </c>
      <c r="E2570">
        <v>5510</v>
      </c>
      <c r="F2570" t="s">
        <v>52</v>
      </c>
      <c r="G2570" s="2">
        <v>-0.02</v>
      </c>
      <c r="H2570" s="1">
        <v>43346</v>
      </c>
      <c r="I2570" t="s">
        <v>35</v>
      </c>
      <c r="J2570" t="s">
        <v>36</v>
      </c>
      <c r="K2570" t="s">
        <v>36</v>
      </c>
      <c r="M2570">
        <v>362290</v>
      </c>
      <c r="N2570">
        <v>312302</v>
      </c>
      <c r="S2570" t="s">
        <v>37</v>
      </c>
      <c r="W2570">
        <v>9</v>
      </c>
      <c r="X2570">
        <v>18</v>
      </c>
      <c r="AA2570" t="s">
        <v>38</v>
      </c>
      <c r="AB2570">
        <v>182</v>
      </c>
      <c r="AC2570" t="s">
        <v>39</v>
      </c>
      <c r="AD2570" t="s">
        <v>40</v>
      </c>
      <c r="AE2570">
        <v>109</v>
      </c>
    </row>
    <row r="2571" spans="1:31">
      <c r="A2571">
        <v>255</v>
      </c>
      <c r="B2571">
        <v>255101</v>
      </c>
      <c r="C2571" t="s">
        <v>57</v>
      </c>
      <c r="D2571" t="s">
        <v>72</v>
      </c>
      <c r="E2571">
        <v>5510</v>
      </c>
      <c r="F2571" t="s">
        <v>52</v>
      </c>
      <c r="G2571" s="2">
        <v>-0.57999999999999996</v>
      </c>
      <c r="H2571" s="1">
        <v>43346</v>
      </c>
      <c r="I2571" t="s">
        <v>35</v>
      </c>
      <c r="J2571" t="s">
        <v>36</v>
      </c>
      <c r="K2571" t="s">
        <v>36</v>
      </c>
      <c r="M2571">
        <v>362290</v>
      </c>
      <c r="N2571">
        <v>312302</v>
      </c>
      <c r="S2571" t="s">
        <v>37</v>
      </c>
      <c r="W2571">
        <v>9</v>
      </c>
      <c r="X2571">
        <v>18</v>
      </c>
      <c r="AA2571" t="s">
        <v>38</v>
      </c>
      <c r="AB2571">
        <v>182</v>
      </c>
      <c r="AC2571" t="s">
        <v>39</v>
      </c>
      <c r="AD2571" t="s">
        <v>40</v>
      </c>
      <c r="AE2571">
        <v>111</v>
      </c>
    </row>
    <row r="2572" spans="1:31">
      <c r="A2572">
        <v>252</v>
      </c>
      <c r="B2572">
        <v>252110</v>
      </c>
      <c r="C2572" t="s">
        <v>58</v>
      </c>
      <c r="D2572" t="s">
        <v>71</v>
      </c>
      <c r="E2572">
        <v>5510</v>
      </c>
      <c r="F2572" t="s">
        <v>52</v>
      </c>
      <c r="G2572" s="2">
        <v>144.08000000000001</v>
      </c>
      <c r="H2572" s="1">
        <v>43348</v>
      </c>
      <c r="I2572" t="s">
        <v>35</v>
      </c>
      <c r="J2572" t="s">
        <v>36</v>
      </c>
      <c r="K2572" t="s">
        <v>36</v>
      </c>
      <c r="M2572">
        <v>362339</v>
      </c>
      <c r="N2572">
        <v>312573</v>
      </c>
      <c r="S2572" t="s">
        <v>37</v>
      </c>
      <c r="W2572">
        <v>9</v>
      </c>
      <c r="X2572">
        <v>18</v>
      </c>
      <c r="AA2572" t="s">
        <v>38</v>
      </c>
      <c r="AB2572">
        <v>182</v>
      </c>
      <c r="AC2572" t="s">
        <v>39</v>
      </c>
      <c r="AD2572" t="s">
        <v>40</v>
      </c>
      <c r="AE2572">
        <v>16</v>
      </c>
    </row>
    <row r="2573" spans="1:31">
      <c r="A2573">
        <v>251</v>
      </c>
      <c r="B2573">
        <v>251102</v>
      </c>
      <c r="C2573" t="s">
        <v>58</v>
      </c>
      <c r="D2573" t="s">
        <v>71</v>
      </c>
      <c r="E2573">
        <v>5510</v>
      </c>
      <c r="F2573" t="s">
        <v>52</v>
      </c>
      <c r="G2573" s="2">
        <v>87.11</v>
      </c>
      <c r="H2573" s="1">
        <v>43348</v>
      </c>
      <c r="I2573" t="s">
        <v>35</v>
      </c>
      <c r="J2573" t="s">
        <v>36</v>
      </c>
      <c r="K2573" t="s">
        <v>36</v>
      </c>
      <c r="M2573">
        <v>362339</v>
      </c>
      <c r="N2573">
        <v>312573</v>
      </c>
      <c r="S2573" t="s">
        <v>37</v>
      </c>
      <c r="W2573">
        <v>9</v>
      </c>
      <c r="X2573">
        <v>18</v>
      </c>
      <c r="AA2573" t="s">
        <v>38</v>
      </c>
      <c r="AB2573">
        <v>182</v>
      </c>
      <c r="AC2573" t="s">
        <v>39</v>
      </c>
      <c r="AD2573" t="s">
        <v>40</v>
      </c>
      <c r="AE2573">
        <v>22</v>
      </c>
    </row>
    <row r="2574" spans="1:31">
      <c r="A2574">
        <v>252</v>
      </c>
      <c r="B2574">
        <v>252106</v>
      </c>
      <c r="C2574" t="s">
        <v>58</v>
      </c>
      <c r="D2574" t="s">
        <v>71</v>
      </c>
      <c r="E2574">
        <v>5510</v>
      </c>
      <c r="F2574" t="s">
        <v>52</v>
      </c>
      <c r="G2574" s="2">
        <v>36.21</v>
      </c>
      <c r="H2574" s="1">
        <v>43348</v>
      </c>
      <c r="I2574" t="s">
        <v>35</v>
      </c>
      <c r="J2574" t="s">
        <v>36</v>
      </c>
      <c r="K2574" t="s">
        <v>36</v>
      </c>
      <c r="M2574">
        <v>362339</v>
      </c>
      <c r="N2574">
        <v>312573</v>
      </c>
      <c r="S2574" t="s">
        <v>37</v>
      </c>
      <c r="W2574">
        <v>9</v>
      </c>
      <c r="X2574">
        <v>18</v>
      </c>
      <c r="AA2574" t="s">
        <v>38</v>
      </c>
      <c r="AB2574">
        <v>182</v>
      </c>
      <c r="AC2574" t="s">
        <v>39</v>
      </c>
      <c r="AD2574" t="s">
        <v>40</v>
      </c>
      <c r="AE2574">
        <v>30</v>
      </c>
    </row>
    <row r="2575" spans="1:31">
      <c r="A2575">
        <v>248</v>
      </c>
      <c r="B2575">
        <v>248100</v>
      </c>
      <c r="C2575" t="s">
        <v>58</v>
      </c>
      <c r="D2575" t="s">
        <v>71</v>
      </c>
      <c r="E2575">
        <v>5510</v>
      </c>
      <c r="F2575" t="s">
        <v>52</v>
      </c>
      <c r="G2575" s="2">
        <v>93.74</v>
      </c>
      <c r="H2575" s="1">
        <v>43348</v>
      </c>
      <c r="I2575" t="s">
        <v>35</v>
      </c>
      <c r="J2575" t="s">
        <v>36</v>
      </c>
      <c r="K2575" t="s">
        <v>36</v>
      </c>
      <c r="M2575">
        <v>362339</v>
      </c>
      <c r="N2575">
        <v>312573</v>
      </c>
      <c r="S2575" t="s">
        <v>37</v>
      </c>
      <c r="W2575">
        <v>9</v>
      </c>
      <c r="X2575">
        <v>18</v>
      </c>
      <c r="AA2575" t="s">
        <v>38</v>
      </c>
      <c r="AB2575">
        <v>182</v>
      </c>
      <c r="AC2575" t="s">
        <v>39</v>
      </c>
      <c r="AD2575" t="s">
        <v>40</v>
      </c>
      <c r="AE2575">
        <v>80</v>
      </c>
    </row>
    <row r="2576" spans="1:31">
      <c r="A2576">
        <v>255</v>
      </c>
      <c r="B2576">
        <v>255100</v>
      </c>
      <c r="C2576" t="s">
        <v>58</v>
      </c>
      <c r="D2576" t="s">
        <v>71</v>
      </c>
      <c r="E2576">
        <v>5510</v>
      </c>
      <c r="F2576" t="s">
        <v>52</v>
      </c>
      <c r="G2576" s="2">
        <v>404.73</v>
      </c>
      <c r="H2576" s="1">
        <v>43348</v>
      </c>
      <c r="I2576" t="s">
        <v>35</v>
      </c>
      <c r="J2576" t="s">
        <v>36</v>
      </c>
      <c r="K2576" t="s">
        <v>36</v>
      </c>
      <c r="M2576">
        <v>362339</v>
      </c>
      <c r="N2576">
        <v>312573</v>
      </c>
      <c r="S2576" t="s">
        <v>37</v>
      </c>
      <c r="W2576">
        <v>9</v>
      </c>
      <c r="X2576">
        <v>18</v>
      </c>
      <c r="AA2576" t="s">
        <v>38</v>
      </c>
      <c r="AB2576">
        <v>182</v>
      </c>
      <c r="AC2576" t="s">
        <v>39</v>
      </c>
      <c r="AD2576" t="s">
        <v>40</v>
      </c>
      <c r="AE2576">
        <v>84</v>
      </c>
    </row>
    <row r="2577" spans="1:31">
      <c r="A2577">
        <v>248</v>
      </c>
      <c r="B2577">
        <v>248101</v>
      </c>
      <c r="C2577" t="s">
        <v>57</v>
      </c>
      <c r="D2577" t="s">
        <v>72</v>
      </c>
      <c r="E2577">
        <v>5510</v>
      </c>
      <c r="F2577" t="s">
        <v>52</v>
      </c>
      <c r="G2577" s="2">
        <v>17.8</v>
      </c>
      <c r="H2577" s="1">
        <v>43348</v>
      </c>
      <c r="I2577" t="s">
        <v>35</v>
      </c>
      <c r="J2577" t="s">
        <v>36</v>
      </c>
      <c r="K2577" t="s">
        <v>36</v>
      </c>
      <c r="M2577">
        <v>362339</v>
      </c>
      <c r="N2577">
        <v>312573</v>
      </c>
      <c r="S2577" t="s">
        <v>37</v>
      </c>
      <c r="W2577">
        <v>9</v>
      </c>
      <c r="X2577">
        <v>18</v>
      </c>
      <c r="AA2577" t="s">
        <v>38</v>
      </c>
      <c r="AB2577">
        <v>182</v>
      </c>
      <c r="AC2577" t="s">
        <v>39</v>
      </c>
      <c r="AD2577" t="s">
        <v>40</v>
      </c>
      <c r="AE2577">
        <v>376</v>
      </c>
    </row>
    <row r="2578" spans="1:31">
      <c r="A2578">
        <v>252</v>
      </c>
      <c r="B2578">
        <v>252110</v>
      </c>
      <c r="C2578" t="s">
        <v>58</v>
      </c>
      <c r="D2578" t="s">
        <v>71</v>
      </c>
      <c r="E2578">
        <v>5510</v>
      </c>
      <c r="F2578" t="s">
        <v>52</v>
      </c>
      <c r="G2578" s="2">
        <v>-0.95</v>
      </c>
      <c r="H2578" s="1">
        <v>43349</v>
      </c>
      <c r="I2578" t="s">
        <v>35</v>
      </c>
      <c r="J2578" t="s">
        <v>36</v>
      </c>
      <c r="K2578" t="s">
        <v>36</v>
      </c>
      <c r="M2578">
        <v>362384</v>
      </c>
      <c r="N2578">
        <v>312749</v>
      </c>
      <c r="S2578" t="s">
        <v>37</v>
      </c>
      <c r="W2578">
        <v>9</v>
      </c>
      <c r="X2578">
        <v>18</v>
      </c>
      <c r="AA2578" t="s">
        <v>38</v>
      </c>
      <c r="AB2578">
        <v>182</v>
      </c>
      <c r="AC2578" t="s">
        <v>39</v>
      </c>
      <c r="AD2578" t="s">
        <v>40</v>
      </c>
      <c r="AE2578">
        <v>28</v>
      </c>
    </row>
    <row r="2579" spans="1:31">
      <c r="A2579">
        <v>252</v>
      </c>
      <c r="B2579">
        <v>252110</v>
      </c>
      <c r="C2579" t="s">
        <v>58</v>
      </c>
      <c r="D2579" t="s">
        <v>71</v>
      </c>
      <c r="E2579">
        <v>5510</v>
      </c>
      <c r="F2579" t="s">
        <v>52</v>
      </c>
      <c r="G2579" s="2">
        <v>261.41000000000003</v>
      </c>
      <c r="H2579" s="1">
        <v>43347</v>
      </c>
      <c r="I2579" t="s">
        <v>35</v>
      </c>
      <c r="J2579" t="s">
        <v>36</v>
      </c>
      <c r="K2579" t="s">
        <v>36</v>
      </c>
      <c r="M2579">
        <v>362385</v>
      </c>
      <c r="N2579">
        <v>312762</v>
      </c>
      <c r="S2579" t="s">
        <v>37</v>
      </c>
      <c r="W2579">
        <v>9</v>
      </c>
      <c r="X2579">
        <v>18</v>
      </c>
      <c r="AA2579" t="s">
        <v>38</v>
      </c>
      <c r="AB2579">
        <v>182</v>
      </c>
      <c r="AC2579" t="s">
        <v>39</v>
      </c>
      <c r="AD2579" t="s">
        <v>40</v>
      </c>
      <c r="AE2579">
        <v>35</v>
      </c>
    </row>
    <row r="2580" spans="1:31">
      <c r="A2580">
        <v>255</v>
      </c>
      <c r="B2580">
        <v>255100</v>
      </c>
      <c r="C2580" t="s">
        <v>58</v>
      </c>
      <c r="D2580" t="s">
        <v>71</v>
      </c>
      <c r="E2580">
        <v>5510</v>
      </c>
      <c r="F2580" t="s">
        <v>52</v>
      </c>
      <c r="G2580" s="2">
        <v>-0.71</v>
      </c>
      <c r="H2580" s="1">
        <v>43347</v>
      </c>
      <c r="I2580" t="s">
        <v>35</v>
      </c>
      <c r="J2580" t="s">
        <v>36</v>
      </c>
      <c r="K2580" t="s">
        <v>36</v>
      </c>
      <c r="M2580">
        <v>362385</v>
      </c>
      <c r="N2580">
        <v>312762</v>
      </c>
      <c r="S2580" t="s">
        <v>37</v>
      </c>
      <c r="W2580">
        <v>9</v>
      </c>
      <c r="X2580">
        <v>18</v>
      </c>
      <c r="AA2580" t="s">
        <v>38</v>
      </c>
      <c r="AB2580">
        <v>182</v>
      </c>
      <c r="AC2580" t="s">
        <v>39</v>
      </c>
      <c r="AD2580" t="s">
        <v>40</v>
      </c>
      <c r="AE2580">
        <v>73</v>
      </c>
    </row>
    <row r="2581" spans="1:31">
      <c r="A2581">
        <v>251</v>
      </c>
      <c r="B2581">
        <v>251106</v>
      </c>
      <c r="C2581" t="s">
        <v>58</v>
      </c>
      <c r="D2581" t="s">
        <v>71</v>
      </c>
      <c r="E2581">
        <v>5510</v>
      </c>
      <c r="F2581" t="s">
        <v>52</v>
      </c>
      <c r="G2581" s="2">
        <v>782.74</v>
      </c>
      <c r="H2581" s="1">
        <v>43353</v>
      </c>
      <c r="I2581" t="s">
        <v>35</v>
      </c>
      <c r="J2581" t="s">
        <v>36</v>
      </c>
      <c r="K2581" t="s">
        <v>36</v>
      </c>
      <c r="M2581">
        <v>362446</v>
      </c>
      <c r="N2581">
        <v>313065</v>
      </c>
      <c r="S2581" t="s">
        <v>37</v>
      </c>
      <c r="W2581">
        <v>9</v>
      </c>
      <c r="X2581">
        <v>18</v>
      </c>
      <c r="AA2581" t="s">
        <v>38</v>
      </c>
      <c r="AB2581">
        <v>182</v>
      </c>
      <c r="AC2581" t="s">
        <v>39</v>
      </c>
      <c r="AD2581" t="s">
        <v>40</v>
      </c>
      <c r="AE2581">
        <v>38</v>
      </c>
    </row>
    <row r="2582" spans="1:31">
      <c r="A2582">
        <v>252</v>
      </c>
      <c r="B2582">
        <v>252106</v>
      </c>
      <c r="C2582" t="s">
        <v>58</v>
      </c>
      <c r="D2582" t="s">
        <v>71</v>
      </c>
      <c r="E2582">
        <v>5510</v>
      </c>
      <c r="F2582" t="s">
        <v>52</v>
      </c>
      <c r="G2582" s="2">
        <v>140.91</v>
      </c>
      <c r="H2582" s="1">
        <v>43353</v>
      </c>
      <c r="I2582" t="s">
        <v>35</v>
      </c>
      <c r="J2582" t="s">
        <v>36</v>
      </c>
      <c r="K2582" t="s">
        <v>36</v>
      </c>
      <c r="M2582">
        <v>362446</v>
      </c>
      <c r="N2582">
        <v>313065</v>
      </c>
      <c r="S2582" t="s">
        <v>37</v>
      </c>
      <c r="W2582">
        <v>9</v>
      </c>
      <c r="X2582">
        <v>18</v>
      </c>
      <c r="AA2582" t="s">
        <v>38</v>
      </c>
      <c r="AB2582">
        <v>182</v>
      </c>
      <c r="AC2582" t="s">
        <v>39</v>
      </c>
      <c r="AD2582" t="s">
        <v>40</v>
      </c>
      <c r="AE2582">
        <v>42</v>
      </c>
    </row>
    <row r="2583" spans="1:31">
      <c r="A2583">
        <v>255</v>
      </c>
      <c r="B2583">
        <v>255100</v>
      </c>
      <c r="C2583" t="s">
        <v>58</v>
      </c>
      <c r="D2583" t="s">
        <v>71</v>
      </c>
      <c r="E2583">
        <v>5510</v>
      </c>
      <c r="F2583" t="s">
        <v>52</v>
      </c>
      <c r="G2583" s="2">
        <v>196.81</v>
      </c>
      <c r="H2583" s="1">
        <v>43353</v>
      </c>
      <c r="I2583" t="s">
        <v>35</v>
      </c>
      <c r="J2583" t="s">
        <v>36</v>
      </c>
      <c r="K2583" t="s">
        <v>36</v>
      </c>
      <c r="M2583">
        <v>362446</v>
      </c>
      <c r="N2583">
        <v>313065</v>
      </c>
      <c r="S2583" t="s">
        <v>37</v>
      </c>
      <c r="W2583">
        <v>9</v>
      </c>
      <c r="X2583">
        <v>18</v>
      </c>
      <c r="AA2583" t="s">
        <v>38</v>
      </c>
      <c r="AB2583">
        <v>182</v>
      </c>
      <c r="AC2583" t="s">
        <v>39</v>
      </c>
      <c r="AD2583" t="s">
        <v>40</v>
      </c>
      <c r="AE2583">
        <v>96</v>
      </c>
    </row>
    <row r="2584" spans="1:31">
      <c r="A2584">
        <v>251</v>
      </c>
      <c r="B2584">
        <v>251102</v>
      </c>
      <c r="C2584" t="s">
        <v>58</v>
      </c>
      <c r="D2584" t="s">
        <v>71</v>
      </c>
      <c r="E2584">
        <v>5510</v>
      </c>
      <c r="F2584" t="s">
        <v>52</v>
      </c>
      <c r="G2584" s="2">
        <v>132.37</v>
      </c>
      <c r="H2584" s="1">
        <v>43354</v>
      </c>
      <c r="I2584" t="s">
        <v>35</v>
      </c>
      <c r="J2584" t="s">
        <v>36</v>
      </c>
      <c r="K2584" t="s">
        <v>36</v>
      </c>
      <c r="M2584">
        <v>362476</v>
      </c>
      <c r="N2584">
        <v>313240</v>
      </c>
      <c r="S2584" t="s">
        <v>37</v>
      </c>
      <c r="W2584">
        <v>9</v>
      </c>
      <c r="X2584">
        <v>18</v>
      </c>
      <c r="AA2584" t="s">
        <v>38</v>
      </c>
      <c r="AB2584">
        <v>182</v>
      </c>
      <c r="AC2584" t="s">
        <v>39</v>
      </c>
      <c r="AD2584" t="s">
        <v>40</v>
      </c>
      <c r="AE2584">
        <v>29</v>
      </c>
    </row>
    <row r="2585" spans="1:31">
      <c r="A2585">
        <v>251</v>
      </c>
      <c r="B2585">
        <v>251106</v>
      </c>
      <c r="C2585" t="s">
        <v>58</v>
      </c>
      <c r="D2585" t="s">
        <v>71</v>
      </c>
      <c r="E2585">
        <v>5510</v>
      </c>
      <c r="F2585" t="s">
        <v>52</v>
      </c>
      <c r="G2585" s="2">
        <v>93.03</v>
      </c>
      <c r="H2585" s="1">
        <v>43354</v>
      </c>
      <c r="I2585" t="s">
        <v>35</v>
      </c>
      <c r="J2585" t="s">
        <v>36</v>
      </c>
      <c r="K2585" t="s">
        <v>36</v>
      </c>
      <c r="M2585">
        <v>362476</v>
      </c>
      <c r="N2585">
        <v>313240</v>
      </c>
      <c r="S2585" t="s">
        <v>37</v>
      </c>
      <c r="W2585">
        <v>9</v>
      </c>
      <c r="X2585">
        <v>18</v>
      </c>
      <c r="AA2585" t="s">
        <v>38</v>
      </c>
      <c r="AB2585">
        <v>182</v>
      </c>
      <c r="AC2585" t="s">
        <v>39</v>
      </c>
      <c r="AD2585" t="s">
        <v>40</v>
      </c>
      <c r="AE2585">
        <v>33</v>
      </c>
    </row>
    <row r="2586" spans="1:31">
      <c r="A2586">
        <v>252</v>
      </c>
      <c r="B2586">
        <v>252106</v>
      </c>
      <c r="C2586" t="s">
        <v>58</v>
      </c>
      <c r="D2586" t="s">
        <v>71</v>
      </c>
      <c r="E2586">
        <v>5510</v>
      </c>
      <c r="F2586" t="s">
        <v>52</v>
      </c>
      <c r="G2586" s="2">
        <v>64.03</v>
      </c>
      <c r="H2586" s="1">
        <v>43354</v>
      </c>
      <c r="I2586" t="s">
        <v>35</v>
      </c>
      <c r="J2586" t="s">
        <v>36</v>
      </c>
      <c r="K2586" t="s">
        <v>36</v>
      </c>
      <c r="M2586">
        <v>362476</v>
      </c>
      <c r="N2586">
        <v>313240</v>
      </c>
      <c r="S2586" t="s">
        <v>37</v>
      </c>
      <c r="W2586">
        <v>9</v>
      </c>
      <c r="X2586">
        <v>18</v>
      </c>
      <c r="AA2586" t="s">
        <v>38</v>
      </c>
      <c r="AB2586">
        <v>182</v>
      </c>
      <c r="AC2586" t="s">
        <v>39</v>
      </c>
      <c r="AD2586" t="s">
        <v>40</v>
      </c>
      <c r="AE2586">
        <v>36</v>
      </c>
    </row>
    <row r="2587" spans="1:31">
      <c r="A2587">
        <v>252</v>
      </c>
      <c r="B2587">
        <v>252110</v>
      </c>
      <c r="C2587" t="s">
        <v>58</v>
      </c>
      <c r="D2587" t="s">
        <v>71</v>
      </c>
      <c r="E2587">
        <v>5510</v>
      </c>
      <c r="F2587" t="s">
        <v>52</v>
      </c>
      <c r="G2587" s="2">
        <v>88.28</v>
      </c>
      <c r="H2587" s="1">
        <v>43355</v>
      </c>
      <c r="I2587" t="s">
        <v>35</v>
      </c>
      <c r="J2587" t="s">
        <v>36</v>
      </c>
      <c r="K2587" t="s">
        <v>36</v>
      </c>
      <c r="M2587">
        <v>362491</v>
      </c>
      <c r="N2587">
        <v>313391</v>
      </c>
      <c r="S2587" t="s">
        <v>37</v>
      </c>
      <c r="W2587">
        <v>9</v>
      </c>
      <c r="X2587">
        <v>18</v>
      </c>
      <c r="AA2587" t="s">
        <v>38</v>
      </c>
      <c r="AB2587">
        <v>254</v>
      </c>
      <c r="AC2587" t="s">
        <v>39</v>
      </c>
      <c r="AD2587" t="s">
        <v>40</v>
      </c>
      <c r="AE2587">
        <v>14</v>
      </c>
    </row>
    <row r="2588" spans="1:31">
      <c r="A2588">
        <v>251</v>
      </c>
      <c r="B2588">
        <v>251102</v>
      </c>
      <c r="C2588" t="s">
        <v>58</v>
      </c>
      <c r="D2588" t="s">
        <v>71</v>
      </c>
      <c r="E2588">
        <v>5510</v>
      </c>
      <c r="F2588" t="s">
        <v>52</v>
      </c>
      <c r="G2588" s="2">
        <v>414.57</v>
      </c>
      <c r="H2588" s="1">
        <v>43355</v>
      </c>
      <c r="I2588" t="s">
        <v>35</v>
      </c>
      <c r="J2588" t="s">
        <v>36</v>
      </c>
      <c r="K2588" t="s">
        <v>36</v>
      </c>
      <c r="M2588">
        <v>362491</v>
      </c>
      <c r="N2588">
        <v>313391</v>
      </c>
      <c r="S2588" t="s">
        <v>37</v>
      </c>
      <c r="W2588">
        <v>9</v>
      </c>
      <c r="X2588">
        <v>18</v>
      </c>
      <c r="AA2588" t="s">
        <v>38</v>
      </c>
      <c r="AB2588">
        <v>254</v>
      </c>
      <c r="AC2588" t="s">
        <v>39</v>
      </c>
      <c r="AD2588" t="s">
        <v>40</v>
      </c>
      <c r="AE2588">
        <v>18</v>
      </c>
    </row>
    <row r="2589" spans="1:31">
      <c r="A2589">
        <v>251</v>
      </c>
      <c r="B2589">
        <v>251106</v>
      </c>
      <c r="C2589" t="s">
        <v>58</v>
      </c>
      <c r="D2589" t="s">
        <v>71</v>
      </c>
      <c r="E2589">
        <v>5510</v>
      </c>
      <c r="F2589" t="s">
        <v>52</v>
      </c>
      <c r="G2589" s="2">
        <v>427.99</v>
      </c>
      <c r="H2589" s="1">
        <v>43355</v>
      </c>
      <c r="I2589" t="s">
        <v>35</v>
      </c>
      <c r="J2589" t="s">
        <v>36</v>
      </c>
      <c r="K2589" t="s">
        <v>36</v>
      </c>
      <c r="M2589">
        <v>362491</v>
      </c>
      <c r="N2589">
        <v>313391</v>
      </c>
      <c r="S2589" t="s">
        <v>37</v>
      </c>
      <c r="W2589">
        <v>9</v>
      </c>
      <c r="X2589">
        <v>18</v>
      </c>
      <c r="AA2589" t="s">
        <v>38</v>
      </c>
      <c r="AB2589">
        <v>254</v>
      </c>
      <c r="AC2589" t="s">
        <v>39</v>
      </c>
      <c r="AD2589" t="s">
        <v>40</v>
      </c>
      <c r="AE2589">
        <v>22</v>
      </c>
    </row>
    <row r="2590" spans="1:31">
      <c r="A2590">
        <v>252</v>
      </c>
      <c r="B2590">
        <v>252106</v>
      </c>
      <c r="C2590" t="s">
        <v>58</v>
      </c>
      <c r="D2590" t="s">
        <v>71</v>
      </c>
      <c r="E2590">
        <v>5510</v>
      </c>
      <c r="F2590" t="s">
        <v>52</v>
      </c>
      <c r="G2590" s="2">
        <v>295.43</v>
      </c>
      <c r="H2590" s="1">
        <v>43355</v>
      </c>
      <c r="I2590" t="s">
        <v>35</v>
      </c>
      <c r="J2590" t="s">
        <v>36</v>
      </c>
      <c r="K2590" t="s">
        <v>36</v>
      </c>
      <c r="M2590">
        <v>362491</v>
      </c>
      <c r="N2590">
        <v>313391</v>
      </c>
      <c r="S2590" t="s">
        <v>37</v>
      </c>
      <c r="W2590">
        <v>9</v>
      </c>
      <c r="X2590">
        <v>18</v>
      </c>
      <c r="AA2590" t="s">
        <v>38</v>
      </c>
      <c r="AB2590">
        <v>254</v>
      </c>
      <c r="AC2590" t="s">
        <v>39</v>
      </c>
      <c r="AD2590" t="s">
        <v>40</v>
      </c>
      <c r="AE2590">
        <v>26</v>
      </c>
    </row>
    <row r="2591" spans="1:31">
      <c r="A2591">
        <v>251</v>
      </c>
      <c r="B2591">
        <v>251106</v>
      </c>
      <c r="C2591" t="s">
        <v>58</v>
      </c>
      <c r="D2591" t="s">
        <v>71</v>
      </c>
      <c r="E2591">
        <v>5510</v>
      </c>
      <c r="F2591" t="s">
        <v>52</v>
      </c>
      <c r="G2591" s="2">
        <v>565.09</v>
      </c>
      <c r="H2591" s="1">
        <v>43359</v>
      </c>
      <c r="I2591" t="s">
        <v>35</v>
      </c>
      <c r="J2591" t="s">
        <v>36</v>
      </c>
      <c r="K2591" t="s">
        <v>36</v>
      </c>
      <c r="M2591">
        <v>362509</v>
      </c>
      <c r="N2591">
        <v>313615</v>
      </c>
      <c r="S2591" t="s">
        <v>37</v>
      </c>
      <c r="W2591">
        <v>9</v>
      </c>
      <c r="X2591">
        <v>18</v>
      </c>
      <c r="AA2591" t="s">
        <v>38</v>
      </c>
      <c r="AB2591">
        <v>254</v>
      </c>
      <c r="AC2591" t="s">
        <v>39</v>
      </c>
      <c r="AD2591" t="s">
        <v>40</v>
      </c>
      <c r="AE2591">
        <v>26</v>
      </c>
    </row>
    <row r="2592" spans="1:31">
      <c r="A2592">
        <v>252</v>
      </c>
      <c r="B2592">
        <v>252136</v>
      </c>
      <c r="C2592" t="s">
        <v>58</v>
      </c>
      <c r="D2592" t="s">
        <v>71</v>
      </c>
      <c r="E2592">
        <v>5510</v>
      </c>
      <c r="F2592" t="s">
        <v>52</v>
      </c>
      <c r="G2592" s="2">
        <v>71.19</v>
      </c>
      <c r="H2592" s="1">
        <v>43352</v>
      </c>
      <c r="I2592" t="s">
        <v>35</v>
      </c>
      <c r="J2592" t="s">
        <v>36</v>
      </c>
      <c r="K2592" t="s">
        <v>36</v>
      </c>
      <c r="M2592">
        <v>362511</v>
      </c>
      <c r="N2592">
        <v>313629</v>
      </c>
      <c r="S2592" t="s">
        <v>37</v>
      </c>
      <c r="W2592">
        <v>9</v>
      </c>
      <c r="X2592">
        <v>18</v>
      </c>
      <c r="AA2592" t="s">
        <v>38</v>
      </c>
      <c r="AB2592">
        <v>182</v>
      </c>
      <c r="AC2592" t="s">
        <v>39</v>
      </c>
      <c r="AD2592" t="s">
        <v>40</v>
      </c>
      <c r="AE2592">
        <v>441</v>
      </c>
    </row>
    <row r="2593" spans="1:31">
      <c r="A2593">
        <v>252</v>
      </c>
      <c r="B2593">
        <v>252121</v>
      </c>
      <c r="C2593" t="s">
        <v>58</v>
      </c>
      <c r="D2593" t="s">
        <v>71</v>
      </c>
      <c r="E2593">
        <v>5510</v>
      </c>
      <c r="F2593" t="s">
        <v>52</v>
      </c>
      <c r="G2593" s="2">
        <v>-0.26</v>
      </c>
      <c r="H2593" s="1">
        <v>43356</v>
      </c>
      <c r="I2593" t="s">
        <v>35</v>
      </c>
      <c r="J2593" t="s">
        <v>36</v>
      </c>
      <c r="K2593" t="s">
        <v>36</v>
      </c>
      <c r="M2593">
        <v>362515</v>
      </c>
      <c r="N2593">
        <v>313661</v>
      </c>
      <c r="S2593" t="s">
        <v>37</v>
      </c>
      <c r="W2593">
        <v>9</v>
      </c>
      <c r="X2593">
        <v>18</v>
      </c>
      <c r="AA2593" t="s">
        <v>38</v>
      </c>
      <c r="AB2593">
        <v>401</v>
      </c>
      <c r="AC2593" t="s">
        <v>39</v>
      </c>
      <c r="AD2593" t="s">
        <v>40</v>
      </c>
      <c r="AE2593">
        <v>52</v>
      </c>
    </row>
    <row r="2594" spans="1:31">
      <c r="A2594">
        <v>252</v>
      </c>
      <c r="B2594">
        <v>252113</v>
      </c>
      <c r="C2594" t="s">
        <v>58</v>
      </c>
      <c r="D2594" t="s">
        <v>71</v>
      </c>
      <c r="E2594">
        <v>5510</v>
      </c>
      <c r="F2594" t="s">
        <v>52</v>
      </c>
      <c r="G2594" s="2">
        <v>6.45</v>
      </c>
      <c r="H2594" s="1">
        <v>43360</v>
      </c>
      <c r="I2594" t="s">
        <v>35</v>
      </c>
      <c r="J2594" t="s">
        <v>36</v>
      </c>
      <c r="K2594" t="s">
        <v>36</v>
      </c>
      <c r="M2594">
        <v>362518</v>
      </c>
      <c r="N2594">
        <v>313749</v>
      </c>
      <c r="S2594" t="s">
        <v>37</v>
      </c>
      <c r="W2594">
        <v>9</v>
      </c>
      <c r="X2594">
        <v>18</v>
      </c>
      <c r="AA2594" t="s">
        <v>38</v>
      </c>
      <c r="AB2594">
        <v>182</v>
      </c>
      <c r="AC2594" t="s">
        <v>39</v>
      </c>
      <c r="AD2594" t="s">
        <v>40</v>
      </c>
      <c r="AE2594">
        <v>22</v>
      </c>
    </row>
    <row r="2595" spans="1:31">
      <c r="A2595">
        <v>252</v>
      </c>
      <c r="B2595">
        <v>252106</v>
      </c>
      <c r="C2595" t="s">
        <v>58</v>
      </c>
      <c r="D2595" t="s">
        <v>71</v>
      </c>
      <c r="E2595">
        <v>5510</v>
      </c>
      <c r="F2595" t="s">
        <v>52</v>
      </c>
      <c r="G2595" s="2">
        <v>165.46</v>
      </c>
      <c r="H2595" s="1">
        <v>43360</v>
      </c>
      <c r="I2595" t="s">
        <v>35</v>
      </c>
      <c r="J2595" t="s">
        <v>36</v>
      </c>
      <c r="K2595" t="s">
        <v>36</v>
      </c>
      <c r="M2595">
        <v>362518</v>
      </c>
      <c r="N2595">
        <v>313749</v>
      </c>
      <c r="S2595" t="s">
        <v>37</v>
      </c>
      <c r="W2595">
        <v>9</v>
      </c>
      <c r="X2595">
        <v>18</v>
      </c>
      <c r="AA2595" t="s">
        <v>38</v>
      </c>
      <c r="AB2595">
        <v>182</v>
      </c>
      <c r="AC2595" t="s">
        <v>39</v>
      </c>
      <c r="AD2595" t="s">
        <v>40</v>
      </c>
      <c r="AE2595">
        <v>32</v>
      </c>
    </row>
    <row r="2596" spans="1:31">
      <c r="A2596">
        <v>255</v>
      </c>
      <c r="B2596">
        <v>255100</v>
      </c>
      <c r="C2596" t="s">
        <v>58</v>
      </c>
      <c r="D2596" t="s">
        <v>71</v>
      </c>
      <c r="E2596">
        <v>5510</v>
      </c>
      <c r="F2596" t="s">
        <v>52</v>
      </c>
      <c r="G2596" s="2">
        <v>178.65</v>
      </c>
      <c r="H2596" s="1">
        <v>43360</v>
      </c>
      <c r="I2596" t="s">
        <v>35</v>
      </c>
      <c r="J2596" t="s">
        <v>36</v>
      </c>
      <c r="K2596" t="s">
        <v>36</v>
      </c>
      <c r="M2596">
        <v>362518</v>
      </c>
      <c r="N2596">
        <v>313749</v>
      </c>
      <c r="S2596" t="s">
        <v>37</v>
      </c>
      <c r="W2596">
        <v>9</v>
      </c>
      <c r="X2596">
        <v>18</v>
      </c>
      <c r="AA2596" t="s">
        <v>38</v>
      </c>
      <c r="AB2596">
        <v>182</v>
      </c>
      <c r="AC2596" t="s">
        <v>39</v>
      </c>
      <c r="AD2596" t="s">
        <v>40</v>
      </c>
      <c r="AE2596">
        <v>81</v>
      </c>
    </row>
    <row r="2597" spans="1:31">
      <c r="A2597">
        <v>246</v>
      </c>
      <c r="B2597">
        <v>246100</v>
      </c>
      <c r="C2597" t="s">
        <v>57</v>
      </c>
      <c r="D2597" t="s">
        <v>72</v>
      </c>
      <c r="E2597">
        <v>5510</v>
      </c>
      <c r="F2597" t="s">
        <v>52</v>
      </c>
      <c r="G2597" s="2">
        <v>548.76</v>
      </c>
      <c r="H2597" s="1">
        <v>43360</v>
      </c>
      <c r="I2597" t="s">
        <v>35</v>
      </c>
      <c r="J2597" t="s">
        <v>36</v>
      </c>
      <c r="K2597" t="s">
        <v>36</v>
      </c>
      <c r="M2597">
        <v>362518</v>
      </c>
      <c r="N2597">
        <v>313749</v>
      </c>
      <c r="S2597" t="s">
        <v>37</v>
      </c>
      <c r="W2597">
        <v>9</v>
      </c>
      <c r="X2597">
        <v>18</v>
      </c>
      <c r="AA2597" t="s">
        <v>38</v>
      </c>
      <c r="AB2597">
        <v>182</v>
      </c>
      <c r="AC2597" t="s">
        <v>39</v>
      </c>
      <c r="AD2597" t="s">
        <v>40</v>
      </c>
      <c r="AE2597">
        <v>321</v>
      </c>
    </row>
    <row r="2598" spans="1:31">
      <c r="A2598">
        <v>252</v>
      </c>
      <c r="B2598">
        <v>252110</v>
      </c>
      <c r="C2598" t="s">
        <v>58</v>
      </c>
      <c r="D2598" t="s">
        <v>71</v>
      </c>
      <c r="E2598">
        <v>5510</v>
      </c>
      <c r="F2598" t="s">
        <v>52</v>
      </c>
      <c r="G2598" s="2">
        <v>277.56</v>
      </c>
      <c r="H2598" s="1">
        <v>43362</v>
      </c>
      <c r="I2598" t="s">
        <v>35</v>
      </c>
      <c r="J2598" t="s">
        <v>36</v>
      </c>
      <c r="K2598" t="s">
        <v>36</v>
      </c>
      <c r="M2598">
        <v>362528</v>
      </c>
      <c r="N2598">
        <v>314006</v>
      </c>
      <c r="S2598" t="s">
        <v>37</v>
      </c>
      <c r="W2598">
        <v>9</v>
      </c>
      <c r="X2598">
        <v>18</v>
      </c>
      <c r="AA2598" t="s">
        <v>38</v>
      </c>
      <c r="AB2598">
        <v>182</v>
      </c>
      <c r="AC2598" t="s">
        <v>39</v>
      </c>
      <c r="AD2598" t="s">
        <v>40</v>
      </c>
      <c r="AE2598">
        <v>19</v>
      </c>
    </row>
    <row r="2599" spans="1:31">
      <c r="A2599">
        <v>251</v>
      </c>
      <c r="B2599">
        <v>251102</v>
      </c>
      <c r="C2599" t="s">
        <v>58</v>
      </c>
      <c r="D2599" t="s">
        <v>71</v>
      </c>
      <c r="E2599">
        <v>5510</v>
      </c>
      <c r="F2599" t="s">
        <v>52</v>
      </c>
      <c r="G2599" s="2">
        <v>457.03</v>
      </c>
      <c r="H2599" s="1">
        <v>43362</v>
      </c>
      <c r="I2599" t="s">
        <v>35</v>
      </c>
      <c r="J2599" t="s">
        <v>36</v>
      </c>
      <c r="K2599" t="s">
        <v>36</v>
      </c>
      <c r="M2599">
        <v>362528</v>
      </c>
      <c r="N2599">
        <v>314006</v>
      </c>
      <c r="S2599" t="s">
        <v>37</v>
      </c>
      <c r="W2599">
        <v>9</v>
      </c>
      <c r="X2599">
        <v>18</v>
      </c>
      <c r="AA2599" t="s">
        <v>38</v>
      </c>
      <c r="AB2599">
        <v>182</v>
      </c>
      <c r="AC2599" t="s">
        <v>39</v>
      </c>
      <c r="AD2599" t="s">
        <v>40</v>
      </c>
      <c r="AE2599">
        <v>24</v>
      </c>
    </row>
    <row r="2600" spans="1:31">
      <c r="A2600">
        <v>260</v>
      </c>
      <c r="B2600">
        <v>260100</v>
      </c>
      <c r="C2600" t="s">
        <v>58</v>
      </c>
      <c r="D2600" t="s">
        <v>71</v>
      </c>
      <c r="E2600">
        <v>5510</v>
      </c>
      <c r="F2600" t="s">
        <v>52</v>
      </c>
      <c r="G2600" s="2">
        <v>13.16</v>
      </c>
      <c r="H2600" s="1">
        <v>43362</v>
      </c>
      <c r="I2600" t="s">
        <v>35</v>
      </c>
      <c r="J2600" t="s">
        <v>36</v>
      </c>
      <c r="K2600" t="s">
        <v>36</v>
      </c>
      <c r="M2600">
        <v>362528</v>
      </c>
      <c r="N2600">
        <v>314006</v>
      </c>
      <c r="S2600" t="s">
        <v>37</v>
      </c>
      <c r="W2600">
        <v>9</v>
      </c>
      <c r="X2600">
        <v>18</v>
      </c>
      <c r="AA2600" t="s">
        <v>38</v>
      </c>
      <c r="AB2600">
        <v>182</v>
      </c>
      <c r="AC2600" t="s">
        <v>39</v>
      </c>
      <c r="AD2600" t="s">
        <v>40</v>
      </c>
      <c r="AE2600">
        <v>54</v>
      </c>
    </row>
    <row r="2601" spans="1:31">
      <c r="A2601">
        <v>252</v>
      </c>
      <c r="B2601">
        <v>252125</v>
      </c>
      <c r="C2601" t="s">
        <v>58</v>
      </c>
      <c r="D2601" t="s">
        <v>71</v>
      </c>
      <c r="E2601">
        <v>5510</v>
      </c>
      <c r="F2601" t="s">
        <v>52</v>
      </c>
      <c r="G2601" s="2">
        <v>6.45</v>
      </c>
      <c r="H2601" s="1">
        <v>43362</v>
      </c>
      <c r="I2601" t="s">
        <v>35</v>
      </c>
      <c r="J2601" t="s">
        <v>36</v>
      </c>
      <c r="K2601" t="s">
        <v>36</v>
      </c>
      <c r="M2601">
        <v>362528</v>
      </c>
      <c r="N2601">
        <v>314006</v>
      </c>
      <c r="S2601" t="s">
        <v>37</v>
      </c>
      <c r="W2601">
        <v>9</v>
      </c>
      <c r="X2601">
        <v>18</v>
      </c>
      <c r="AA2601" t="s">
        <v>38</v>
      </c>
      <c r="AB2601">
        <v>182</v>
      </c>
      <c r="AC2601" t="s">
        <v>39</v>
      </c>
      <c r="AD2601" t="s">
        <v>40</v>
      </c>
      <c r="AE2601">
        <v>57</v>
      </c>
    </row>
    <row r="2602" spans="1:31">
      <c r="A2602">
        <v>255</v>
      </c>
      <c r="B2602">
        <v>255100</v>
      </c>
      <c r="C2602" t="s">
        <v>58</v>
      </c>
      <c r="D2602" t="s">
        <v>71</v>
      </c>
      <c r="E2602">
        <v>5510</v>
      </c>
      <c r="F2602" t="s">
        <v>52</v>
      </c>
      <c r="G2602" s="2">
        <v>128.22999999999999</v>
      </c>
      <c r="H2602" s="1">
        <v>43362</v>
      </c>
      <c r="I2602" t="s">
        <v>35</v>
      </c>
      <c r="J2602" t="s">
        <v>36</v>
      </c>
      <c r="K2602" t="s">
        <v>36</v>
      </c>
      <c r="M2602">
        <v>362528</v>
      </c>
      <c r="N2602">
        <v>314006</v>
      </c>
      <c r="S2602" t="s">
        <v>37</v>
      </c>
      <c r="W2602">
        <v>9</v>
      </c>
      <c r="X2602">
        <v>18</v>
      </c>
      <c r="AA2602" t="s">
        <v>38</v>
      </c>
      <c r="AB2602">
        <v>182</v>
      </c>
      <c r="AC2602" t="s">
        <v>39</v>
      </c>
      <c r="AD2602" t="s">
        <v>40</v>
      </c>
      <c r="AE2602">
        <v>66</v>
      </c>
    </row>
    <row r="2603" spans="1:31">
      <c r="A2603">
        <v>256</v>
      </c>
      <c r="B2603">
        <v>256100</v>
      </c>
      <c r="C2603" t="s">
        <v>57</v>
      </c>
      <c r="D2603" t="s">
        <v>72</v>
      </c>
      <c r="E2603">
        <v>5510</v>
      </c>
      <c r="F2603" t="s">
        <v>52</v>
      </c>
      <c r="G2603" s="2">
        <v>62.23</v>
      </c>
      <c r="H2603" s="1">
        <v>43362</v>
      </c>
      <c r="I2603" t="s">
        <v>35</v>
      </c>
      <c r="J2603" t="s">
        <v>36</v>
      </c>
      <c r="K2603" t="s">
        <v>36</v>
      </c>
      <c r="M2603">
        <v>362528</v>
      </c>
      <c r="N2603">
        <v>314006</v>
      </c>
      <c r="S2603" t="s">
        <v>37</v>
      </c>
      <c r="W2603">
        <v>9</v>
      </c>
      <c r="X2603">
        <v>18</v>
      </c>
      <c r="AA2603" t="s">
        <v>38</v>
      </c>
      <c r="AB2603">
        <v>182</v>
      </c>
      <c r="AC2603" t="s">
        <v>39</v>
      </c>
      <c r="AD2603" t="s">
        <v>40</v>
      </c>
      <c r="AE2603">
        <v>334</v>
      </c>
    </row>
    <row r="2604" spans="1:31">
      <c r="A2604">
        <v>252</v>
      </c>
      <c r="B2604">
        <v>252136</v>
      </c>
      <c r="C2604" t="s">
        <v>58</v>
      </c>
      <c r="D2604" t="s">
        <v>71</v>
      </c>
      <c r="E2604">
        <v>5510</v>
      </c>
      <c r="F2604" t="s">
        <v>52</v>
      </c>
      <c r="G2604" s="2">
        <v>39.46</v>
      </c>
      <c r="H2604" s="1">
        <v>43362</v>
      </c>
      <c r="I2604" t="s">
        <v>35</v>
      </c>
      <c r="J2604" t="s">
        <v>36</v>
      </c>
      <c r="K2604" t="s">
        <v>36</v>
      </c>
      <c r="M2604">
        <v>362528</v>
      </c>
      <c r="N2604">
        <v>314006</v>
      </c>
      <c r="S2604" t="s">
        <v>37</v>
      </c>
      <c r="W2604">
        <v>9</v>
      </c>
      <c r="X2604">
        <v>18</v>
      </c>
      <c r="AA2604" t="s">
        <v>38</v>
      </c>
      <c r="AB2604">
        <v>182</v>
      </c>
      <c r="AC2604" t="s">
        <v>39</v>
      </c>
      <c r="AD2604" t="s">
        <v>40</v>
      </c>
      <c r="AE2604">
        <v>400</v>
      </c>
    </row>
    <row r="2605" spans="1:31">
      <c r="A2605">
        <v>251</v>
      </c>
      <c r="B2605">
        <v>251102</v>
      </c>
      <c r="C2605" t="s">
        <v>58</v>
      </c>
      <c r="D2605" t="s">
        <v>71</v>
      </c>
      <c r="E2605">
        <v>5510</v>
      </c>
      <c r="F2605" t="s">
        <v>52</v>
      </c>
      <c r="G2605" s="2">
        <v>304.88</v>
      </c>
      <c r="H2605" s="1">
        <v>43366</v>
      </c>
      <c r="I2605" t="s">
        <v>35</v>
      </c>
      <c r="J2605" t="s">
        <v>36</v>
      </c>
      <c r="K2605" t="s">
        <v>36</v>
      </c>
      <c r="M2605">
        <v>362540</v>
      </c>
      <c r="N2605">
        <v>314204</v>
      </c>
      <c r="S2605" t="s">
        <v>37</v>
      </c>
      <c r="W2605">
        <v>9</v>
      </c>
      <c r="X2605">
        <v>18</v>
      </c>
      <c r="AA2605" t="s">
        <v>38</v>
      </c>
      <c r="AB2605">
        <v>254</v>
      </c>
      <c r="AC2605" t="s">
        <v>39</v>
      </c>
      <c r="AD2605" t="s">
        <v>40</v>
      </c>
      <c r="AE2605">
        <v>21</v>
      </c>
    </row>
    <row r="2606" spans="1:31">
      <c r="A2606">
        <v>252</v>
      </c>
      <c r="B2606">
        <v>252106</v>
      </c>
      <c r="C2606" t="s">
        <v>58</v>
      </c>
      <c r="D2606" t="s">
        <v>71</v>
      </c>
      <c r="E2606">
        <v>5510</v>
      </c>
      <c r="F2606" t="s">
        <v>52</v>
      </c>
      <c r="G2606" s="2">
        <v>31.31</v>
      </c>
      <c r="H2606" s="1">
        <v>43366</v>
      </c>
      <c r="I2606" t="s">
        <v>35</v>
      </c>
      <c r="J2606" t="s">
        <v>36</v>
      </c>
      <c r="K2606" t="s">
        <v>36</v>
      </c>
      <c r="M2606">
        <v>362540</v>
      </c>
      <c r="N2606">
        <v>314204</v>
      </c>
      <c r="S2606" t="s">
        <v>37</v>
      </c>
      <c r="W2606">
        <v>9</v>
      </c>
      <c r="X2606">
        <v>18</v>
      </c>
      <c r="AA2606" t="s">
        <v>38</v>
      </c>
      <c r="AB2606">
        <v>254</v>
      </c>
      <c r="AC2606" t="s">
        <v>39</v>
      </c>
      <c r="AD2606" t="s">
        <v>40</v>
      </c>
      <c r="AE2606">
        <v>29</v>
      </c>
    </row>
    <row r="2607" spans="1:31">
      <c r="A2607">
        <v>252</v>
      </c>
      <c r="B2607">
        <v>252106</v>
      </c>
      <c r="C2607" t="s">
        <v>58</v>
      </c>
      <c r="D2607" t="s">
        <v>71</v>
      </c>
      <c r="E2607">
        <v>5510</v>
      </c>
      <c r="F2607" t="s">
        <v>52</v>
      </c>
      <c r="G2607" s="2">
        <v>201.04</v>
      </c>
      <c r="H2607" s="1">
        <v>43361</v>
      </c>
      <c r="I2607" t="s">
        <v>35</v>
      </c>
      <c r="J2607" t="s">
        <v>36</v>
      </c>
      <c r="K2607" t="s">
        <v>36</v>
      </c>
      <c r="M2607">
        <v>362541</v>
      </c>
      <c r="N2607">
        <v>314211</v>
      </c>
      <c r="S2607" t="s">
        <v>37</v>
      </c>
      <c r="W2607">
        <v>9</v>
      </c>
      <c r="X2607">
        <v>18</v>
      </c>
      <c r="AA2607" t="s">
        <v>38</v>
      </c>
      <c r="AB2607">
        <v>254</v>
      </c>
      <c r="AC2607" t="s">
        <v>39</v>
      </c>
      <c r="AD2607" t="s">
        <v>40</v>
      </c>
      <c r="AE2607">
        <v>22</v>
      </c>
    </row>
    <row r="2608" spans="1:31">
      <c r="A2608">
        <v>246</v>
      </c>
      <c r="B2608">
        <v>246100</v>
      </c>
      <c r="C2608" t="s">
        <v>57</v>
      </c>
      <c r="D2608" t="s">
        <v>72</v>
      </c>
      <c r="E2608">
        <v>5510</v>
      </c>
      <c r="F2608" t="s">
        <v>52</v>
      </c>
      <c r="H2608" s="1">
        <v>43361</v>
      </c>
      <c r="I2608" t="s">
        <v>35</v>
      </c>
      <c r="J2608" t="s">
        <v>36</v>
      </c>
      <c r="K2608" t="s">
        <v>36</v>
      </c>
      <c r="M2608">
        <v>362541</v>
      </c>
      <c r="N2608">
        <v>314211</v>
      </c>
      <c r="S2608" t="s">
        <v>37</v>
      </c>
      <c r="W2608">
        <v>9</v>
      </c>
      <c r="X2608">
        <v>18</v>
      </c>
      <c r="AA2608" t="s">
        <v>38</v>
      </c>
      <c r="AB2608">
        <v>254</v>
      </c>
      <c r="AC2608" t="s">
        <v>39</v>
      </c>
      <c r="AD2608" t="s">
        <v>40</v>
      </c>
      <c r="AE2608">
        <v>290</v>
      </c>
    </row>
    <row r="2609" spans="1:31">
      <c r="A2609">
        <v>251</v>
      </c>
      <c r="B2609">
        <v>251106</v>
      </c>
      <c r="C2609" t="s">
        <v>58</v>
      </c>
      <c r="D2609" t="s">
        <v>71</v>
      </c>
      <c r="E2609">
        <v>5510</v>
      </c>
      <c r="F2609" t="s">
        <v>52</v>
      </c>
      <c r="G2609" s="2">
        <v>24.83</v>
      </c>
      <c r="H2609" s="1">
        <v>43363</v>
      </c>
      <c r="I2609" t="s">
        <v>35</v>
      </c>
      <c r="J2609" t="s">
        <v>36</v>
      </c>
      <c r="K2609" t="s">
        <v>36</v>
      </c>
      <c r="M2609">
        <v>362542</v>
      </c>
      <c r="N2609">
        <v>314216</v>
      </c>
      <c r="S2609" t="s">
        <v>37</v>
      </c>
      <c r="W2609">
        <v>9</v>
      </c>
      <c r="X2609">
        <v>18</v>
      </c>
      <c r="AA2609" t="s">
        <v>38</v>
      </c>
      <c r="AB2609">
        <v>182</v>
      </c>
      <c r="AC2609" t="s">
        <v>39</v>
      </c>
      <c r="AD2609" t="s">
        <v>40</v>
      </c>
      <c r="AE2609">
        <v>26</v>
      </c>
    </row>
    <row r="2610" spans="1:31">
      <c r="A2610">
        <v>252</v>
      </c>
      <c r="B2610">
        <v>252123</v>
      </c>
      <c r="C2610" t="s">
        <v>58</v>
      </c>
      <c r="D2610" t="s">
        <v>71</v>
      </c>
      <c r="E2610">
        <v>5510</v>
      </c>
      <c r="F2610" t="s">
        <v>52</v>
      </c>
      <c r="G2610" s="2">
        <v>21.51</v>
      </c>
      <c r="H2610" s="1">
        <v>43367</v>
      </c>
      <c r="I2610" t="s">
        <v>35</v>
      </c>
      <c r="J2610" t="s">
        <v>36</v>
      </c>
      <c r="K2610" t="s">
        <v>36</v>
      </c>
      <c r="M2610">
        <v>362546</v>
      </c>
      <c r="N2610">
        <v>314302</v>
      </c>
      <c r="S2610" t="s">
        <v>37</v>
      </c>
      <c r="W2610">
        <v>9</v>
      </c>
      <c r="X2610">
        <v>18</v>
      </c>
      <c r="AA2610" t="s">
        <v>38</v>
      </c>
      <c r="AB2610">
        <v>182</v>
      </c>
      <c r="AC2610" t="s">
        <v>39</v>
      </c>
      <c r="AD2610" t="s">
        <v>40</v>
      </c>
      <c r="AE2610">
        <v>81</v>
      </c>
    </row>
    <row r="2611" spans="1:31">
      <c r="A2611">
        <v>251</v>
      </c>
      <c r="B2611">
        <v>251106</v>
      </c>
      <c r="C2611" t="s">
        <v>58</v>
      </c>
      <c r="D2611" t="s">
        <v>71</v>
      </c>
      <c r="E2611">
        <v>5510</v>
      </c>
      <c r="F2611" t="s">
        <v>52</v>
      </c>
      <c r="G2611" s="2">
        <v>126.57</v>
      </c>
      <c r="H2611" s="1">
        <v>43369</v>
      </c>
      <c r="I2611" t="s">
        <v>35</v>
      </c>
      <c r="J2611" t="s">
        <v>36</v>
      </c>
      <c r="K2611" t="s">
        <v>36</v>
      </c>
      <c r="M2611">
        <v>362595</v>
      </c>
      <c r="N2611">
        <v>314877</v>
      </c>
      <c r="S2611" t="s">
        <v>37</v>
      </c>
      <c r="W2611">
        <v>9</v>
      </c>
      <c r="X2611">
        <v>18</v>
      </c>
      <c r="AA2611" t="s">
        <v>38</v>
      </c>
      <c r="AB2611">
        <v>182</v>
      </c>
      <c r="AC2611" t="s">
        <v>39</v>
      </c>
      <c r="AD2611" t="s">
        <v>40</v>
      </c>
      <c r="AE2611">
        <v>27</v>
      </c>
    </row>
    <row r="2612" spans="1:31">
      <c r="A2612">
        <v>252</v>
      </c>
      <c r="B2612">
        <v>252106</v>
      </c>
      <c r="C2612" t="s">
        <v>58</v>
      </c>
      <c r="D2612" t="s">
        <v>71</v>
      </c>
      <c r="E2612">
        <v>5510</v>
      </c>
      <c r="F2612" t="s">
        <v>52</v>
      </c>
      <c r="G2612" s="2">
        <v>60.45</v>
      </c>
      <c r="H2612" s="1">
        <v>43369</v>
      </c>
      <c r="I2612" t="s">
        <v>35</v>
      </c>
      <c r="J2612" t="s">
        <v>36</v>
      </c>
      <c r="K2612" t="s">
        <v>36</v>
      </c>
      <c r="M2612">
        <v>362595</v>
      </c>
      <c r="N2612">
        <v>314877</v>
      </c>
      <c r="S2612" t="s">
        <v>37</v>
      </c>
      <c r="W2612">
        <v>9</v>
      </c>
      <c r="X2612">
        <v>18</v>
      </c>
      <c r="AA2612" t="s">
        <v>38</v>
      </c>
      <c r="AB2612">
        <v>182</v>
      </c>
      <c r="AC2612" t="s">
        <v>39</v>
      </c>
      <c r="AD2612" t="s">
        <v>40</v>
      </c>
      <c r="AE2612">
        <v>32</v>
      </c>
    </row>
    <row r="2613" spans="1:31">
      <c r="A2613">
        <v>260</v>
      </c>
      <c r="B2613">
        <v>260100</v>
      </c>
      <c r="C2613" t="s">
        <v>58</v>
      </c>
      <c r="D2613" t="s">
        <v>71</v>
      </c>
      <c r="E2613">
        <v>5510</v>
      </c>
      <c r="F2613" t="s">
        <v>52</v>
      </c>
      <c r="G2613" s="2">
        <v>13.93</v>
      </c>
      <c r="H2613" s="1">
        <v>43369</v>
      </c>
      <c r="I2613" t="s">
        <v>35</v>
      </c>
      <c r="J2613" t="s">
        <v>36</v>
      </c>
      <c r="K2613" t="s">
        <v>36</v>
      </c>
      <c r="M2613">
        <v>362595</v>
      </c>
      <c r="N2613">
        <v>314877</v>
      </c>
      <c r="S2613" t="s">
        <v>37</v>
      </c>
      <c r="W2613">
        <v>9</v>
      </c>
      <c r="X2613">
        <v>18</v>
      </c>
      <c r="AA2613" t="s">
        <v>38</v>
      </c>
      <c r="AB2613">
        <v>182</v>
      </c>
      <c r="AC2613" t="s">
        <v>39</v>
      </c>
      <c r="AD2613" t="s">
        <v>40</v>
      </c>
      <c r="AE2613">
        <v>58</v>
      </c>
    </row>
    <row r="2614" spans="1:31">
      <c r="A2614">
        <v>248</v>
      </c>
      <c r="B2614">
        <v>248100</v>
      </c>
      <c r="C2614" t="s">
        <v>58</v>
      </c>
      <c r="D2614" t="s">
        <v>71</v>
      </c>
      <c r="E2614">
        <v>5510</v>
      </c>
      <c r="F2614" t="s">
        <v>52</v>
      </c>
      <c r="G2614" s="2">
        <v>99.24</v>
      </c>
      <c r="H2614" s="1">
        <v>43369</v>
      </c>
      <c r="I2614" t="s">
        <v>35</v>
      </c>
      <c r="J2614" t="s">
        <v>36</v>
      </c>
      <c r="K2614" t="s">
        <v>36</v>
      </c>
      <c r="M2614">
        <v>362595</v>
      </c>
      <c r="N2614">
        <v>314877</v>
      </c>
      <c r="S2614" t="s">
        <v>37</v>
      </c>
      <c r="W2614">
        <v>9</v>
      </c>
      <c r="X2614">
        <v>18</v>
      </c>
      <c r="AA2614" t="s">
        <v>38</v>
      </c>
      <c r="AB2614">
        <v>182</v>
      </c>
      <c r="AC2614" t="s">
        <v>39</v>
      </c>
      <c r="AD2614" t="s">
        <v>40</v>
      </c>
      <c r="AE2614">
        <v>64</v>
      </c>
    </row>
    <row r="2615" spans="1:31">
      <c r="A2615">
        <v>255</v>
      </c>
      <c r="B2615">
        <v>255100</v>
      </c>
      <c r="C2615" t="s">
        <v>58</v>
      </c>
      <c r="D2615" t="s">
        <v>71</v>
      </c>
      <c r="E2615">
        <v>5510</v>
      </c>
      <c r="F2615" t="s">
        <v>52</v>
      </c>
      <c r="G2615" s="2">
        <v>267.22000000000003</v>
      </c>
      <c r="H2615" s="1">
        <v>43369</v>
      </c>
      <c r="I2615" t="s">
        <v>35</v>
      </c>
      <c r="J2615" t="s">
        <v>36</v>
      </c>
      <c r="K2615" t="s">
        <v>36</v>
      </c>
      <c r="M2615">
        <v>362595</v>
      </c>
      <c r="N2615">
        <v>314877</v>
      </c>
      <c r="S2615" t="s">
        <v>37</v>
      </c>
      <c r="W2615">
        <v>9</v>
      </c>
      <c r="X2615">
        <v>18</v>
      </c>
      <c r="AA2615" t="s">
        <v>38</v>
      </c>
      <c r="AB2615">
        <v>182</v>
      </c>
      <c r="AC2615" t="s">
        <v>39</v>
      </c>
      <c r="AD2615" t="s">
        <v>40</v>
      </c>
      <c r="AE2615">
        <v>69</v>
      </c>
    </row>
    <row r="2616" spans="1:31">
      <c r="A2616">
        <v>251</v>
      </c>
      <c r="B2616">
        <v>251102</v>
      </c>
      <c r="C2616" t="s">
        <v>58</v>
      </c>
      <c r="D2616" t="s">
        <v>71</v>
      </c>
      <c r="E2616">
        <v>5510</v>
      </c>
      <c r="F2616" t="s">
        <v>52</v>
      </c>
      <c r="G2616" s="2">
        <v>143.46</v>
      </c>
      <c r="H2616" s="1">
        <v>43373</v>
      </c>
      <c r="I2616" t="s">
        <v>35</v>
      </c>
      <c r="J2616" t="s">
        <v>36</v>
      </c>
      <c r="K2616" t="s">
        <v>36</v>
      </c>
      <c r="M2616">
        <v>362598</v>
      </c>
      <c r="N2616">
        <v>314896</v>
      </c>
      <c r="S2616" t="s">
        <v>37</v>
      </c>
      <c r="W2616">
        <v>9</v>
      </c>
      <c r="X2616">
        <v>18</v>
      </c>
      <c r="AA2616" t="s">
        <v>38</v>
      </c>
      <c r="AB2616">
        <v>254</v>
      </c>
      <c r="AC2616" t="s">
        <v>39</v>
      </c>
      <c r="AD2616" t="s">
        <v>40</v>
      </c>
      <c r="AE2616">
        <v>33</v>
      </c>
    </row>
    <row r="2617" spans="1:31">
      <c r="A2617">
        <v>251</v>
      </c>
      <c r="B2617">
        <v>251106</v>
      </c>
      <c r="C2617" t="s">
        <v>58</v>
      </c>
      <c r="D2617" t="s">
        <v>71</v>
      </c>
      <c r="E2617">
        <v>5510</v>
      </c>
      <c r="F2617" t="s">
        <v>52</v>
      </c>
      <c r="G2617" s="2">
        <v>98.8</v>
      </c>
      <c r="H2617" s="1">
        <v>43373</v>
      </c>
      <c r="I2617" t="s">
        <v>35</v>
      </c>
      <c r="J2617" t="s">
        <v>36</v>
      </c>
      <c r="K2617" t="s">
        <v>36</v>
      </c>
      <c r="M2617">
        <v>362598</v>
      </c>
      <c r="N2617">
        <v>314896</v>
      </c>
      <c r="S2617" t="s">
        <v>37</v>
      </c>
      <c r="W2617">
        <v>9</v>
      </c>
      <c r="X2617">
        <v>18</v>
      </c>
      <c r="AA2617" t="s">
        <v>38</v>
      </c>
      <c r="AB2617">
        <v>254</v>
      </c>
      <c r="AC2617" t="s">
        <v>39</v>
      </c>
      <c r="AD2617" t="s">
        <v>40</v>
      </c>
      <c r="AE2617">
        <v>37</v>
      </c>
    </row>
    <row r="2618" spans="1:31">
      <c r="A2618">
        <v>259</v>
      </c>
      <c r="B2618">
        <v>259100</v>
      </c>
      <c r="C2618" t="s">
        <v>58</v>
      </c>
      <c r="D2618" t="s">
        <v>71</v>
      </c>
      <c r="E2618">
        <v>5510</v>
      </c>
      <c r="F2618" t="s">
        <v>52</v>
      </c>
      <c r="G2618" s="2">
        <v>7.07</v>
      </c>
      <c r="H2618" s="1">
        <v>43373</v>
      </c>
      <c r="I2618" t="s">
        <v>35</v>
      </c>
      <c r="J2618" t="s">
        <v>36</v>
      </c>
      <c r="K2618" t="s">
        <v>36</v>
      </c>
      <c r="M2618">
        <v>362598</v>
      </c>
      <c r="N2618">
        <v>314896</v>
      </c>
      <c r="S2618" t="s">
        <v>37</v>
      </c>
      <c r="W2618">
        <v>9</v>
      </c>
      <c r="X2618">
        <v>18</v>
      </c>
      <c r="AA2618" t="s">
        <v>38</v>
      </c>
      <c r="AB2618">
        <v>254</v>
      </c>
      <c r="AC2618" t="s">
        <v>39</v>
      </c>
      <c r="AD2618" t="s">
        <v>40</v>
      </c>
      <c r="AE2618">
        <v>76</v>
      </c>
    </row>
    <row r="2619" spans="1:31">
      <c r="A2619">
        <v>252</v>
      </c>
      <c r="B2619">
        <v>252118</v>
      </c>
      <c r="C2619" t="s">
        <v>58</v>
      </c>
      <c r="D2619" t="s">
        <v>71</v>
      </c>
      <c r="E2619">
        <v>5510</v>
      </c>
      <c r="F2619" t="s">
        <v>52</v>
      </c>
      <c r="G2619" s="2">
        <v>174.58</v>
      </c>
      <c r="H2619" s="1">
        <v>43373</v>
      </c>
      <c r="I2619" t="s">
        <v>35</v>
      </c>
      <c r="J2619" t="s">
        <v>36</v>
      </c>
      <c r="K2619" t="s">
        <v>36</v>
      </c>
      <c r="M2619">
        <v>362598</v>
      </c>
      <c r="N2619">
        <v>314896</v>
      </c>
      <c r="S2619" t="s">
        <v>37</v>
      </c>
      <c r="W2619">
        <v>9</v>
      </c>
      <c r="X2619">
        <v>18</v>
      </c>
      <c r="AA2619" t="s">
        <v>38</v>
      </c>
      <c r="AB2619">
        <v>254</v>
      </c>
      <c r="AC2619" t="s">
        <v>39</v>
      </c>
      <c r="AD2619" t="s">
        <v>40</v>
      </c>
      <c r="AE2619">
        <v>78</v>
      </c>
    </row>
    <row r="2620" spans="1:31">
      <c r="A2620">
        <v>252</v>
      </c>
      <c r="B2620">
        <v>252128</v>
      </c>
      <c r="C2620" t="s">
        <v>58</v>
      </c>
      <c r="D2620" t="s">
        <v>71</v>
      </c>
      <c r="E2620">
        <v>5510</v>
      </c>
      <c r="F2620" t="s">
        <v>52</v>
      </c>
      <c r="G2620" s="2">
        <v>95.57</v>
      </c>
      <c r="H2620" s="1">
        <v>43373</v>
      </c>
      <c r="I2620" t="s">
        <v>35</v>
      </c>
      <c r="J2620" t="s">
        <v>36</v>
      </c>
      <c r="K2620" t="s">
        <v>36</v>
      </c>
      <c r="M2620">
        <v>362598</v>
      </c>
      <c r="N2620">
        <v>314896</v>
      </c>
      <c r="S2620" t="s">
        <v>37</v>
      </c>
      <c r="W2620">
        <v>9</v>
      </c>
      <c r="X2620">
        <v>18</v>
      </c>
      <c r="AA2620" t="s">
        <v>38</v>
      </c>
      <c r="AB2620">
        <v>254</v>
      </c>
      <c r="AC2620" t="s">
        <v>39</v>
      </c>
      <c r="AD2620" t="s">
        <v>40</v>
      </c>
      <c r="AE2620">
        <v>84</v>
      </c>
    </row>
    <row r="2621" spans="1:31">
      <c r="A2621">
        <v>255</v>
      </c>
      <c r="B2621">
        <v>255100</v>
      </c>
      <c r="C2621" t="s">
        <v>58</v>
      </c>
      <c r="D2621" t="s">
        <v>71</v>
      </c>
      <c r="E2621">
        <v>5510</v>
      </c>
      <c r="F2621" t="s">
        <v>52</v>
      </c>
      <c r="G2621" s="2">
        <v>7.0000000000000007E-2</v>
      </c>
      <c r="H2621" s="1">
        <v>43373</v>
      </c>
      <c r="I2621" t="s">
        <v>35</v>
      </c>
      <c r="J2621" t="s">
        <v>36</v>
      </c>
      <c r="K2621" t="s">
        <v>36</v>
      </c>
      <c r="M2621">
        <v>362598</v>
      </c>
      <c r="N2621">
        <v>314896</v>
      </c>
      <c r="S2621" t="s">
        <v>37</v>
      </c>
      <c r="W2621">
        <v>9</v>
      </c>
      <c r="X2621">
        <v>18</v>
      </c>
      <c r="AA2621" t="s">
        <v>38</v>
      </c>
      <c r="AB2621">
        <v>254</v>
      </c>
      <c r="AC2621" t="s">
        <v>39</v>
      </c>
      <c r="AD2621" t="s">
        <v>40</v>
      </c>
      <c r="AE2621">
        <v>95</v>
      </c>
    </row>
    <row r="2622" spans="1:31">
      <c r="A2622">
        <v>256</v>
      </c>
      <c r="B2622">
        <v>256100</v>
      </c>
      <c r="C2622" t="s">
        <v>57</v>
      </c>
      <c r="D2622" t="s">
        <v>72</v>
      </c>
      <c r="E2622">
        <v>5510</v>
      </c>
      <c r="F2622" t="s">
        <v>52</v>
      </c>
      <c r="G2622" s="2">
        <v>2162.36</v>
      </c>
      <c r="H2622" s="1">
        <v>43373</v>
      </c>
      <c r="I2622" t="s">
        <v>35</v>
      </c>
      <c r="J2622" t="s">
        <v>36</v>
      </c>
      <c r="K2622" t="s">
        <v>36</v>
      </c>
      <c r="M2622">
        <v>362598</v>
      </c>
      <c r="N2622">
        <v>314896</v>
      </c>
      <c r="S2622" t="s">
        <v>37</v>
      </c>
      <c r="W2622">
        <v>9</v>
      </c>
      <c r="X2622">
        <v>18</v>
      </c>
      <c r="AA2622" t="s">
        <v>38</v>
      </c>
      <c r="AB2622">
        <v>254</v>
      </c>
      <c r="AC2622" t="s">
        <v>39</v>
      </c>
      <c r="AD2622" t="s">
        <v>40</v>
      </c>
      <c r="AE2622">
        <v>456</v>
      </c>
    </row>
    <row r="2623" spans="1:31">
      <c r="A2623">
        <v>252</v>
      </c>
      <c r="B2623">
        <v>252110</v>
      </c>
      <c r="C2623" t="s">
        <v>58</v>
      </c>
      <c r="D2623" t="s">
        <v>71</v>
      </c>
      <c r="E2623">
        <v>5510</v>
      </c>
      <c r="F2623" t="s">
        <v>52</v>
      </c>
      <c r="G2623" s="2">
        <v>-0.55000000000000004</v>
      </c>
      <c r="H2623" s="1">
        <v>43377</v>
      </c>
      <c r="I2623" t="s">
        <v>35</v>
      </c>
      <c r="J2623" t="s">
        <v>36</v>
      </c>
      <c r="K2623" t="s">
        <v>36</v>
      </c>
      <c r="M2623">
        <v>362719</v>
      </c>
      <c r="N2623">
        <v>315516</v>
      </c>
      <c r="S2623" t="s">
        <v>37</v>
      </c>
      <c r="W2623">
        <v>10</v>
      </c>
      <c r="X2623">
        <v>18</v>
      </c>
      <c r="AA2623" t="s">
        <v>38</v>
      </c>
      <c r="AB2623">
        <v>401</v>
      </c>
      <c r="AC2623" t="s">
        <v>39</v>
      </c>
      <c r="AD2623" t="s">
        <v>40</v>
      </c>
      <c r="AE2623">
        <v>5</v>
      </c>
    </row>
    <row r="2624" spans="1:31">
      <c r="A2624">
        <v>252</v>
      </c>
      <c r="B2624">
        <v>252122</v>
      </c>
      <c r="C2624" t="s">
        <v>58</v>
      </c>
      <c r="D2624" t="s">
        <v>71</v>
      </c>
      <c r="E2624">
        <v>5510</v>
      </c>
      <c r="F2624" t="s">
        <v>52</v>
      </c>
      <c r="G2624" s="2">
        <v>190.46</v>
      </c>
      <c r="H2624" s="1">
        <v>43381</v>
      </c>
      <c r="I2624" t="s">
        <v>35</v>
      </c>
      <c r="J2624" t="s">
        <v>36</v>
      </c>
      <c r="K2624" t="s">
        <v>36</v>
      </c>
      <c r="M2624">
        <v>362767</v>
      </c>
      <c r="N2624">
        <v>315741</v>
      </c>
      <c r="S2624" t="s">
        <v>37</v>
      </c>
      <c r="W2624">
        <v>10</v>
      </c>
      <c r="X2624">
        <v>18</v>
      </c>
      <c r="AA2624" t="s">
        <v>38</v>
      </c>
      <c r="AB2624">
        <v>182</v>
      </c>
      <c r="AC2624" t="s">
        <v>39</v>
      </c>
      <c r="AD2624" t="s">
        <v>40</v>
      </c>
      <c r="AE2624">
        <v>74</v>
      </c>
    </row>
    <row r="2625" spans="1:31">
      <c r="A2625">
        <v>246</v>
      </c>
      <c r="B2625">
        <v>246100</v>
      </c>
      <c r="C2625" t="s">
        <v>57</v>
      </c>
      <c r="D2625" t="s">
        <v>72</v>
      </c>
      <c r="E2625">
        <v>5510</v>
      </c>
      <c r="F2625" t="s">
        <v>52</v>
      </c>
      <c r="G2625" s="2">
        <v>193.69</v>
      </c>
      <c r="H2625" s="1">
        <v>43381</v>
      </c>
      <c r="I2625" t="s">
        <v>35</v>
      </c>
      <c r="J2625" t="s">
        <v>36</v>
      </c>
      <c r="K2625" t="s">
        <v>36</v>
      </c>
      <c r="M2625">
        <v>362767</v>
      </c>
      <c r="N2625">
        <v>315741</v>
      </c>
      <c r="S2625" t="s">
        <v>37</v>
      </c>
      <c r="W2625">
        <v>10</v>
      </c>
      <c r="X2625">
        <v>18</v>
      </c>
      <c r="AA2625" t="s">
        <v>38</v>
      </c>
      <c r="AB2625">
        <v>182</v>
      </c>
      <c r="AC2625" t="s">
        <v>39</v>
      </c>
      <c r="AD2625" t="s">
        <v>40</v>
      </c>
      <c r="AE2625">
        <v>347</v>
      </c>
    </row>
    <row r="2626" spans="1:31">
      <c r="A2626">
        <v>255</v>
      </c>
      <c r="B2626">
        <v>255101</v>
      </c>
      <c r="C2626" t="s">
        <v>57</v>
      </c>
      <c r="D2626" t="s">
        <v>72</v>
      </c>
      <c r="E2626">
        <v>5510</v>
      </c>
      <c r="F2626" t="s">
        <v>52</v>
      </c>
      <c r="G2626" s="2">
        <v>-0.3</v>
      </c>
      <c r="H2626" s="1">
        <v>43381</v>
      </c>
      <c r="I2626" t="s">
        <v>35</v>
      </c>
      <c r="J2626" t="s">
        <v>36</v>
      </c>
      <c r="K2626" t="s">
        <v>36</v>
      </c>
      <c r="M2626">
        <v>362767</v>
      </c>
      <c r="N2626">
        <v>315741</v>
      </c>
      <c r="S2626" t="s">
        <v>37</v>
      </c>
      <c r="W2626">
        <v>10</v>
      </c>
      <c r="X2626">
        <v>18</v>
      </c>
      <c r="AA2626" t="s">
        <v>38</v>
      </c>
      <c r="AB2626">
        <v>182</v>
      </c>
      <c r="AC2626" t="s">
        <v>39</v>
      </c>
      <c r="AD2626" t="s">
        <v>40</v>
      </c>
      <c r="AE2626">
        <v>352</v>
      </c>
    </row>
    <row r="2627" spans="1:31">
      <c r="A2627">
        <v>252</v>
      </c>
      <c r="B2627">
        <v>252118</v>
      </c>
      <c r="C2627" t="s">
        <v>58</v>
      </c>
      <c r="D2627" t="s">
        <v>71</v>
      </c>
      <c r="E2627">
        <v>5510</v>
      </c>
      <c r="F2627" t="s">
        <v>52</v>
      </c>
      <c r="G2627" s="2">
        <v>384.46</v>
      </c>
      <c r="H2627" s="1">
        <v>43382</v>
      </c>
      <c r="I2627" t="s">
        <v>35</v>
      </c>
      <c r="J2627" t="s">
        <v>36</v>
      </c>
      <c r="K2627" t="s">
        <v>36</v>
      </c>
      <c r="M2627">
        <v>362784</v>
      </c>
      <c r="N2627">
        <v>315838</v>
      </c>
      <c r="S2627" t="s">
        <v>37</v>
      </c>
      <c r="W2627">
        <v>10</v>
      </c>
      <c r="X2627">
        <v>18</v>
      </c>
      <c r="AA2627" t="s">
        <v>38</v>
      </c>
      <c r="AB2627">
        <v>401</v>
      </c>
      <c r="AC2627" t="s">
        <v>39</v>
      </c>
      <c r="AD2627" t="s">
        <v>40</v>
      </c>
      <c r="AE2627">
        <v>56</v>
      </c>
    </row>
    <row r="2628" spans="1:31">
      <c r="A2628">
        <v>248</v>
      </c>
      <c r="B2628">
        <v>248100</v>
      </c>
      <c r="C2628" t="s">
        <v>58</v>
      </c>
      <c r="D2628" t="s">
        <v>71</v>
      </c>
      <c r="E2628">
        <v>5510</v>
      </c>
      <c r="F2628" t="s">
        <v>52</v>
      </c>
      <c r="G2628" s="2">
        <v>162.22999999999999</v>
      </c>
      <c r="H2628" s="1">
        <v>43382</v>
      </c>
      <c r="I2628" t="s">
        <v>35</v>
      </c>
      <c r="J2628" t="s">
        <v>36</v>
      </c>
      <c r="K2628" t="s">
        <v>36</v>
      </c>
      <c r="M2628">
        <v>362784</v>
      </c>
      <c r="N2628">
        <v>315838</v>
      </c>
      <c r="S2628" t="s">
        <v>37</v>
      </c>
      <c r="W2628">
        <v>10</v>
      </c>
      <c r="X2628">
        <v>18</v>
      </c>
      <c r="AA2628" t="s">
        <v>38</v>
      </c>
      <c r="AB2628">
        <v>401</v>
      </c>
      <c r="AC2628" t="s">
        <v>39</v>
      </c>
      <c r="AD2628" t="s">
        <v>40</v>
      </c>
      <c r="AE2628">
        <v>62</v>
      </c>
    </row>
    <row r="2629" spans="1:31">
      <c r="A2629">
        <v>251</v>
      </c>
      <c r="B2629">
        <v>251106</v>
      </c>
      <c r="C2629" t="s">
        <v>58</v>
      </c>
      <c r="D2629" t="s">
        <v>71</v>
      </c>
      <c r="E2629">
        <v>5510</v>
      </c>
      <c r="F2629" t="s">
        <v>52</v>
      </c>
      <c r="G2629" s="2">
        <v>19.87</v>
      </c>
      <c r="H2629" s="1">
        <v>43383</v>
      </c>
      <c r="I2629" t="s">
        <v>35</v>
      </c>
      <c r="J2629" t="s">
        <v>36</v>
      </c>
      <c r="K2629" t="s">
        <v>36</v>
      </c>
      <c r="M2629">
        <v>362796</v>
      </c>
      <c r="N2629">
        <v>315980</v>
      </c>
      <c r="S2629" t="s">
        <v>37</v>
      </c>
      <c r="W2629">
        <v>10</v>
      </c>
      <c r="X2629">
        <v>18</v>
      </c>
      <c r="AA2629" t="s">
        <v>38</v>
      </c>
      <c r="AB2629">
        <v>182</v>
      </c>
      <c r="AC2629" t="s">
        <v>39</v>
      </c>
      <c r="AD2629" t="s">
        <v>40</v>
      </c>
      <c r="AE2629">
        <v>27</v>
      </c>
    </row>
    <row r="2630" spans="1:31">
      <c r="A2630">
        <v>259</v>
      </c>
      <c r="B2630">
        <v>259100</v>
      </c>
      <c r="C2630" t="s">
        <v>58</v>
      </c>
      <c r="D2630" t="s">
        <v>71</v>
      </c>
      <c r="E2630">
        <v>5510</v>
      </c>
      <c r="F2630" t="s">
        <v>52</v>
      </c>
      <c r="G2630" s="2">
        <v>1277.45</v>
      </c>
      <c r="H2630" s="1">
        <v>43383</v>
      </c>
      <c r="I2630" t="s">
        <v>35</v>
      </c>
      <c r="J2630" t="s">
        <v>36</v>
      </c>
      <c r="K2630" t="s">
        <v>36</v>
      </c>
      <c r="M2630">
        <v>362796</v>
      </c>
      <c r="N2630">
        <v>315980</v>
      </c>
      <c r="S2630" t="s">
        <v>37</v>
      </c>
      <c r="W2630">
        <v>10</v>
      </c>
      <c r="X2630">
        <v>18</v>
      </c>
      <c r="AA2630" t="s">
        <v>38</v>
      </c>
      <c r="AB2630">
        <v>182</v>
      </c>
      <c r="AC2630" t="s">
        <v>39</v>
      </c>
      <c r="AD2630" t="s">
        <v>40</v>
      </c>
      <c r="AE2630">
        <v>58</v>
      </c>
    </row>
    <row r="2631" spans="1:31">
      <c r="A2631">
        <v>252</v>
      </c>
      <c r="B2631">
        <v>252116</v>
      </c>
      <c r="C2631" t="s">
        <v>58</v>
      </c>
      <c r="D2631" t="s">
        <v>71</v>
      </c>
      <c r="E2631">
        <v>5510</v>
      </c>
      <c r="F2631" t="s">
        <v>52</v>
      </c>
      <c r="G2631" s="2">
        <v>1227.27</v>
      </c>
      <c r="H2631" s="1">
        <v>43383</v>
      </c>
      <c r="I2631" t="s">
        <v>35</v>
      </c>
      <c r="J2631" t="s">
        <v>36</v>
      </c>
      <c r="K2631" t="s">
        <v>36</v>
      </c>
      <c r="M2631">
        <v>362796</v>
      </c>
      <c r="N2631">
        <v>315980</v>
      </c>
      <c r="S2631" t="s">
        <v>37</v>
      </c>
      <c r="W2631">
        <v>10</v>
      </c>
      <c r="X2631">
        <v>18</v>
      </c>
      <c r="AA2631" t="s">
        <v>38</v>
      </c>
      <c r="AB2631">
        <v>182</v>
      </c>
      <c r="AC2631" t="s">
        <v>39</v>
      </c>
      <c r="AD2631" t="s">
        <v>40</v>
      </c>
      <c r="AE2631">
        <v>59</v>
      </c>
    </row>
    <row r="2632" spans="1:31">
      <c r="A2632">
        <v>252</v>
      </c>
      <c r="B2632">
        <v>252123</v>
      </c>
      <c r="C2632" t="s">
        <v>58</v>
      </c>
      <c r="D2632" t="s">
        <v>71</v>
      </c>
      <c r="E2632">
        <v>5510</v>
      </c>
      <c r="F2632" t="s">
        <v>52</v>
      </c>
      <c r="G2632" s="2">
        <v>250.91</v>
      </c>
      <c r="H2632" s="1">
        <v>43383</v>
      </c>
      <c r="I2632" t="s">
        <v>35</v>
      </c>
      <c r="J2632" t="s">
        <v>36</v>
      </c>
      <c r="K2632" t="s">
        <v>36</v>
      </c>
      <c r="M2632">
        <v>362796</v>
      </c>
      <c r="N2632">
        <v>315980</v>
      </c>
      <c r="S2632" t="s">
        <v>37</v>
      </c>
      <c r="W2632">
        <v>10</v>
      </c>
      <c r="X2632">
        <v>18</v>
      </c>
      <c r="AA2632" t="s">
        <v>38</v>
      </c>
      <c r="AB2632">
        <v>182</v>
      </c>
      <c r="AC2632" t="s">
        <v>39</v>
      </c>
      <c r="AD2632" t="s">
        <v>40</v>
      </c>
      <c r="AE2632">
        <v>60</v>
      </c>
    </row>
    <row r="2633" spans="1:31">
      <c r="A2633">
        <v>252</v>
      </c>
      <c r="B2633">
        <v>252125</v>
      </c>
      <c r="C2633" t="s">
        <v>58</v>
      </c>
      <c r="D2633" t="s">
        <v>71</v>
      </c>
      <c r="E2633">
        <v>5510</v>
      </c>
      <c r="F2633" t="s">
        <v>52</v>
      </c>
      <c r="G2633" s="2">
        <v>36.450000000000003</v>
      </c>
      <c r="H2633" s="1">
        <v>43383</v>
      </c>
      <c r="I2633" t="s">
        <v>35</v>
      </c>
      <c r="J2633" t="s">
        <v>36</v>
      </c>
      <c r="K2633" t="s">
        <v>36</v>
      </c>
      <c r="M2633">
        <v>362796</v>
      </c>
      <c r="N2633">
        <v>315980</v>
      </c>
      <c r="S2633" t="s">
        <v>37</v>
      </c>
      <c r="W2633">
        <v>10</v>
      </c>
      <c r="X2633">
        <v>18</v>
      </c>
      <c r="AA2633" t="s">
        <v>38</v>
      </c>
      <c r="AB2633">
        <v>182</v>
      </c>
      <c r="AC2633" t="s">
        <v>39</v>
      </c>
      <c r="AD2633" t="s">
        <v>40</v>
      </c>
      <c r="AE2633">
        <v>61</v>
      </c>
    </row>
    <row r="2634" spans="1:31">
      <c r="A2634">
        <v>255</v>
      </c>
      <c r="B2634">
        <v>255100</v>
      </c>
      <c r="C2634" t="s">
        <v>58</v>
      </c>
      <c r="D2634" t="s">
        <v>71</v>
      </c>
      <c r="E2634">
        <v>5510</v>
      </c>
      <c r="F2634" t="s">
        <v>52</v>
      </c>
      <c r="G2634" s="2">
        <v>187.56</v>
      </c>
      <c r="H2634" s="1">
        <v>43383</v>
      </c>
      <c r="I2634" t="s">
        <v>35</v>
      </c>
      <c r="J2634" t="s">
        <v>36</v>
      </c>
      <c r="K2634" t="s">
        <v>36</v>
      </c>
      <c r="M2634">
        <v>362796</v>
      </c>
      <c r="N2634">
        <v>315980</v>
      </c>
      <c r="S2634" t="s">
        <v>37</v>
      </c>
      <c r="W2634">
        <v>10</v>
      </c>
      <c r="X2634">
        <v>18</v>
      </c>
      <c r="AA2634" t="s">
        <v>38</v>
      </c>
      <c r="AB2634">
        <v>182</v>
      </c>
      <c r="AC2634" t="s">
        <v>39</v>
      </c>
      <c r="AD2634" t="s">
        <v>40</v>
      </c>
      <c r="AE2634">
        <v>72</v>
      </c>
    </row>
    <row r="2635" spans="1:31">
      <c r="A2635">
        <v>242</v>
      </c>
      <c r="B2635">
        <v>242100</v>
      </c>
      <c r="C2635" t="s">
        <v>58</v>
      </c>
      <c r="D2635" t="s">
        <v>71</v>
      </c>
      <c r="E2635">
        <v>5510</v>
      </c>
      <c r="F2635" t="s">
        <v>52</v>
      </c>
      <c r="G2635" s="2">
        <v>455.13</v>
      </c>
      <c r="H2635" s="1">
        <v>43374</v>
      </c>
      <c r="I2635" t="s">
        <v>35</v>
      </c>
      <c r="J2635" t="s">
        <v>36</v>
      </c>
      <c r="K2635" t="s">
        <v>36</v>
      </c>
      <c r="M2635">
        <v>362798</v>
      </c>
      <c r="N2635">
        <v>316015</v>
      </c>
      <c r="S2635" t="s">
        <v>37</v>
      </c>
      <c r="W2635">
        <v>10</v>
      </c>
      <c r="X2635">
        <v>18</v>
      </c>
      <c r="AA2635" t="s">
        <v>38</v>
      </c>
      <c r="AB2635">
        <v>182</v>
      </c>
      <c r="AC2635" t="s">
        <v>39</v>
      </c>
      <c r="AD2635" t="s">
        <v>40</v>
      </c>
      <c r="AE2635">
        <v>85</v>
      </c>
    </row>
    <row r="2636" spans="1:31">
      <c r="A2636">
        <v>251</v>
      </c>
      <c r="B2636">
        <v>251106</v>
      </c>
      <c r="C2636" t="s">
        <v>58</v>
      </c>
      <c r="D2636" t="s">
        <v>71</v>
      </c>
      <c r="E2636">
        <v>5510</v>
      </c>
      <c r="F2636" t="s">
        <v>52</v>
      </c>
      <c r="G2636" s="2">
        <v>153.36000000000001</v>
      </c>
      <c r="H2636" s="1">
        <v>43375</v>
      </c>
      <c r="I2636" t="s">
        <v>35</v>
      </c>
      <c r="J2636" t="s">
        <v>36</v>
      </c>
      <c r="K2636" t="s">
        <v>36</v>
      </c>
      <c r="M2636">
        <v>362799</v>
      </c>
      <c r="N2636">
        <v>316017</v>
      </c>
      <c r="S2636" t="s">
        <v>37</v>
      </c>
      <c r="W2636">
        <v>10</v>
      </c>
      <c r="X2636">
        <v>18</v>
      </c>
      <c r="AA2636" t="s">
        <v>38</v>
      </c>
      <c r="AB2636">
        <v>182</v>
      </c>
      <c r="AC2636" t="s">
        <v>39</v>
      </c>
      <c r="AD2636" t="s">
        <v>40</v>
      </c>
      <c r="AE2636">
        <v>19</v>
      </c>
    </row>
    <row r="2637" spans="1:31">
      <c r="A2637">
        <v>252</v>
      </c>
      <c r="B2637">
        <v>252115</v>
      </c>
      <c r="C2637" t="s">
        <v>58</v>
      </c>
      <c r="D2637" t="s">
        <v>71</v>
      </c>
      <c r="E2637">
        <v>5510</v>
      </c>
      <c r="F2637" t="s">
        <v>52</v>
      </c>
      <c r="G2637" s="2">
        <v>172.79</v>
      </c>
      <c r="H2637" s="1">
        <v>43375</v>
      </c>
      <c r="I2637" t="s">
        <v>35</v>
      </c>
      <c r="J2637" t="s">
        <v>36</v>
      </c>
      <c r="K2637" t="s">
        <v>36</v>
      </c>
      <c r="M2637">
        <v>362799</v>
      </c>
      <c r="N2637">
        <v>316017</v>
      </c>
      <c r="S2637" t="s">
        <v>37</v>
      </c>
      <c r="W2637">
        <v>10</v>
      </c>
      <c r="X2637">
        <v>18</v>
      </c>
      <c r="AA2637" t="s">
        <v>38</v>
      </c>
      <c r="AB2637">
        <v>182</v>
      </c>
      <c r="AC2637" t="s">
        <v>39</v>
      </c>
      <c r="AD2637" t="s">
        <v>40</v>
      </c>
      <c r="AE2637">
        <v>49</v>
      </c>
    </row>
    <row r="2638" spans="1:31">
      <c r="A2638">
        <v>252</v>
      </c>
      <c r="B2638">
        <v>252116</v>
      </c>
      <c r="C2638" t="s">
        <v>58</v>
      </c>
      <c r="D2638" t="s">
        <v>71</v>
      </c>
      <c r="E2638">
        <v>5510</v>
      </c>
      <c r="F2638" t="s">
        <v>52</v>
      </c>
      <c r="G2638" s="2">
        <v>134.91999999999999</v>
      </c>
      <c r="H2638" s="1">
        <v>43375</v>
      </c>
      <c r="I2638" t="s">
        <v>35</v>
      </c>
      <c r="J2638" t="s">
        <v>36</v>
      </c>
      <c r="K2638" t="s">
        <v>36</v>
      </c>
      <c r="M2638">
        <v>362799</v>
      </c>
      <c r="N2638">
        <v>316017</v>
      </c>
      <c r="S2638" t="s">
        <v>37</v>
      </c>
      <c r="W2638">
        <v>10</v>
      </c>
      <c r="X2638">
        <v>18</v>
      </c>
      <c r="AA2638" t="s">
        <v>38</v>
      </c>
      <c r="AB2638">
        <v>182</v>
      </c>
      <c r="AC2638" t="s">
        <v>39</v>
      </c>
      <c r="AD2638" t="s">
        <v>40</v>
      </c>
      <c r="AE2638">
        <v>50</v>
      </c>
    </row>
    <row r="2639" spans="1:31">
      <c r="A2639">
        <v>255</v>
      </c>
      <c r="B2639">
        <v>255100</v>
      </c>
      <c r="C2639" t="s">
        <v>58</v>
      </c>
      <c r="D2639" t="s">
        <v>71</v>
      </c>
      <c r="E2639">
        <v>5510</v>
      </c>
      <c r="F2639" t="s">
        <v>52</v>
      </c>
      <c r="G2639" s="2">
        <v>216.28</v>
      </c>
      <c r="H2639" s="1">
        <v>43375</v>
      </c>
      <c r="I2639" t="s">
        <v>35</v>
      </c>
      <c r="J2639" t="s">
        <v>36</v>
      </c>
      <c r="K2639" t="s">
        <v>36</v>
      </c>
      <c r="M2639">
        <v>362799</v>
      </c>
      <c r="N2639">
        <v>316017</v>
      </c>
      <c r="S2639" t="s">
        <v>37</v>
      </c>
      <c r="W2639">
        <v>10</v>
      </c>
      <c r="X2639">
        <v>18</v>
      </c>
      <c r="AA2639" t="s">
        <v>38</v>
      </c>
      <c r="AB2639">
        <v>182</v>
      </c>
      <c r="AC2639" t="s">
        <v>39</v>
      </c>
      <c r="AD2639" t="s">
        <v>40</v>
      </c>
      <c r="AE2639">
        <v>62</v>
      </c>
    </row>
    <row r="2640" spans="1:31">
      <c r="A2640">
        <v>251</v>
      </c>
      <c r="B2640">
        <v>251106</v>
      </c>
      <c r="C2640" t="s">
        <v>58</v>
      </c>
      <c r="D2640" t="s">
        <v>71</v>
      </c>
      <c r="E2640">
        <v>5510</v>
      </c>
      <c r="F2640" t="s">
        <v>52</v>
      </c>
      <c r="G2640" s="2">
        <v>49.65</v>
      </c>
      <c r="H2640" s="1">
        <v>43376</v>
      </c>
      <c r="I2640" t="s">
        <v>35</v>
      </c>
      <c r="J2640" t="s">
        <v>36</v>
      </c>
      <c r="K2640" t="s">
        <v>36</v>
      </c>
      <c r="M2640">
        <v>362800</v>
      </c>
      <c r="N2640">
        <v>316021</v>
      </c>
      <c r="S2640" t="s">
        <v>37</v>
      </c>
      <c r="W2640">
        <v>10</v>
      </c>
      <c r="X2640">
        <v>18</v>
      </c>
      <c r="AA2640" t="s">
        <v>38</v>
      </c>
      <c r="AB2640">
        <v>182</v>
      </c>
      <c r="AC2640" t="s">
        <v>39</v>
      </c>
      <c r="AD2640" t="s">
        <v>40</v>
      </c>
      <c r="AE2640">
        <v>16</v>
      </c>
    </row>
    <row r="2641" spans="1:31">
      <c r="A2641">
        <v>252</v>
      </c>
      <c r="B2641">
        <v>252106</v>
      </c>
      <c r="C2641" t="s">
        <v>58</v>
      </c>
      <c r="D2641" t="s">
        <v>71</v>
      </c>
      <c r="E2641">
        <v>5510</v>
      </c>
      <c r="F2641" t="s">
        <v>52</v>
      </c>
      <c r="G2641" s="2">
        <v>81.11</v>
      </c>
      <c r="H2641" s="1">
        <v>43376</v>
      </c>
      <c r="I2641" t="s">
        <v>35</v>
      </c>
      <c r="J2641" t="s">
        <v>36</v>
      </c>
      <c r="K2641" t="s">
        <v>36</v>
      </c>
      <c r="M2641">
        <v>362800</v>
      </c>
      <c r="N2641">
        <v>316021</v>
      </c>
      <c r="S2641" t="s">
        <v>37</v>
      </c>
      <c r="W2641">
        <v>10</v>
      </c>
      <c r="X2641">
        <v>18</v>
      </c>
      <c r="AA2641" t="s">
        <v>38</v>
      </c>
      <c r="AB2641">
        <v>182</v>
      </c>
      <c r="AC2641" t="s">
        <v>39</v>
      </c>
      <c r="AD2641" t="s">
        <v>40</v>
      </c>
      <c r="AE2641">
        <v>19</v>
      </c>
    </row>
    <row r="2642" spans="1:31">
      <c r="A2642">
        <v>252</v>
      </c>
      <c r="B2642">
        <v>252123</v>
      </c>
      <c r="C2642" t="s">
        <v>58</v>
      </c>
      <c r="D2642" t="s">
        <v>71</v>
      </c>
      <c r="E2642">
        <v>5510</v>
      </c>
      <c r="F2642" t="s">
        <v>52</v>
      </c>
      <c r="G2642" s="2">
        <v>136.25</v>
      </c>
      <c r="H2642" s="1">
        <v>43376</v>
      </c>
      <c r="I2642" t="s">
        <v>35</v>
      </c>
      <c r="J2642" t="s">
        <v>36</v>
      </c>
      <c r="K2642" t="s">
        <v>36</v>
      </c>
      <c r="M2642">
        <v>362800</v>
      </c>
      <c r="N2642">
        <v>316021</v>
      </c>
      <c r="S2642" t="s">
        <v>37</v>
      </c>
      <c r="W2642">
        <v>10</v>
      </c>
      <c r="X2642">
        <v>18</v>
      </c>
      <c r="AA2642" t="s">
        <v>38</v>
      </c>
      <c r="AB2642">
        <v>182</v>
      </c>
      <c r="AC2642" t="s">
        <v>39</v>
      </c>
      <c r="AD2642" t="s">
        <v>40</v>
      </c>
      <c r="AE2642">
        <v>49</v>
      </c>
    </row>
    <row r="2643" spans="1:31">
      <c r="A2643">
        <v>255</v>
      </c>
      <c r="B2643">
        <v>255100</v>
      </c>
      <c r="C2643" t="s">
        <v>58</v>
      </c>
      <c r="D2643" t="s">
        <v>71</v>
      </c>
      <c r="E2643">
        <v>5510</v>
      </c>
      <c r="F2643" t="s">
        <v>52</v>
      </c>
      <c r="G2643" s="2">
        <v>1452.18</v>
      </c>
      <c r="H2643" s="1">
        <v>43376</v>
      </c>
      <c r="I2643" t="s">
        <v>35</v>
      </c>
      <c r="J2643" t="s">
        <v>36</v>
      </c>
      <c r="K2643" t="s">
        <v>36</v>
      </c>
      <c r="M2643">
        <v>362800</v>
      </c>
      <c r="N2643">
        <v>316021</v>
      </c>
      <c r="S2643" t="s">
        <v>37</v>
      </c>
      <c r="W2643">
        <v>10</v>
      </c>
      <c r="X2643">
        <v>18</v>
      </c>
      <c r="AA2643" t="s">
        <v>38</v>
      </c>
      <c r="AB2643">
        <v>182</v>
      </c>
      <c r="AC2643" t="s">
        <v>39</v>
      </c>
      <c r="AD2643" t="s">
        <v>40</v>
      </c>
      <c r="AE2643">
        <v>56</v>
      </c>
    </row>
    <row r="2644" spans="1:31">
      <c r="A2644">
        <v>252</v>
      </c>
      <c r="B2644">
        <v>252122</v>
      </c>
      <c r="C2644" t="s">
        <v>58</v>
      </c>
      <c r="D2644" t="s">
        <v>71</v>
      </c>
      <c r="E2644">
        <v>5510</v>
      </c>
      <c r="F2644" t="s">
        <v>52</v>
      </c>
      <c r="G2644" s="2">
        <v>650.99</v>
      </c>
      <c r="H2644" s="1">
        <v>43380</v>
      </c>
      <c r="I2644" t="s">
        <v>35</v>
      </c>
      <c r="J2644" t="s">
        <v>36</v>
      </c>
      <c r="K2644" t="s">
        <v>36</v>
      </c>
      <c r="M2644">
        <v>362801</v>
      </c>
      <c r="N2644">
        <v>316029</v>
      </c>
      <c r="S2644" t="s">
        <v>37</v>
      </c>
      <c r="W2644">
        <v>10</v>
      </c>
      <c r="X2644">
        <v>18</v>
      </c>
      <c r="AA2644" t="s">
        <v>38</v>
      </c>
      <c r="AB2644">
        <v>182</v>
      </c>
      <c r="AC2644" t="s">
        <v>39</v>
      </c>
      <c r="AD2644" t="s">
        <v>40</v>
      </c>
      <c r="AE2644">
        <v>63</v>
      </c>
    </row>
    <row r="2645" spans="1:31">
      <c r="A2645">
        <v>252</v>
      </c>
      <c r="B2645">
        <v>252123</v>
      </c>
      <c r="C2645" t="s">
        <v>58</v>
      </c>
      <c r="D2645" t="s">
        <v>71</v>
      </c>
      <c r="E2645">
        <v>5510</v>
      </c>
      <c r="F2645" t="s">
        <v>52</v>
      </c>
      <c r="G2645" s="2">
        <v>197.23</v>
      </c>
      <c r="H2645" s="1">
        <v>43380</v>
      </c>
      <c r="I2645" t="s">
        <v>35</v>
      </c>
      <c r="J2645" t="s">
        <v>36</v>
      </c>
      <c r="K2645" t="s">
        <v>36</v>
      </c>
      <c r="M2645">
        <v>362801</v>
      </c>
      <c r="N2645">
        <v>316029</v>
      </c>
      <c r="S2645" t="s">
        <v>37</v>
      </c>
      <c r="W2645">
        <v>10</v>
      </c>
      <c r="X2645">
        <v>18</v>
      </c>
      <c r="AA2645" t="s">
        <v>38</v>
      </c>
      <c r="AB2645">
        <v>182</v>
      </c>
      <c r="AC2645" t="s">
        <v>39</v>
      </c>
      <c r="AD2645" t="s">
        <v>40</v>
      </c>
      <c r="AE2645">
        <v>65</v>
      </c>
    </row>
    <row r="2646" spans="1:31">
      <c r="A2646">
        <v>251</v>
      </c>
      <c r="B2646">
        <v>251106</v>
      </c>
      <c r="C2646" t="s">
        <v>58</v>
      </c>
      <c r="D2646" t="s">
        <v>71</v>
      </c>
      <c r="E2646">
        <v>5510</v>
      </c>
      <c r="F2646" t="s">
        <v>52</v>
      </c>
      <c r="G2646" s="2">
        <v>81.540000000000006</v>
      </c>
      <c r="H2646" s="1">
        <v>43387</v>
      </c>
      <c r="I2646" t="s">
        <v>35</v>
      </c>
      <c r="J2646" t="s">
        <v>36</v>
      </c>
      <c r="K2646" t="s">
        <v>36</v>
      </c>
      <c r="M2646">
        <v>362807</v>
      </c>
      <c r="N2646">
        <v>316267</v>
      </c>
      <c r="S2646" t="s">
        <v>37</v>
      </c>
      <c r="W2646">
        <v>10</v>
      </c>
      <c r="X2646">
        <v>18</v>
      </c>
      <c r="AA2646" t="s">
        <v>38</v>
      </c>
      <c r="AB2646">
        <v>182</v>
      </c>
      <c r="AC2646" t="s">
        <v>39</v>
      </c>
      <c r="AD2646" t="s">
        <v>40</v>
      </c>
      <c r="AE2646">
        <v>25</v>
      </c>
    </row>
    <row r="2647" spans="1:31">
      <c r="A2647">
        <v>246</v>
      </c>
      <c r="B2647">
        <v>246100</v>
      </c>
      <c r="C2647" t="s">
        <v>57</v>
      </c>
      <c r="D2647" t="s">
        <v>72</v>
      </c>
      <c r="E2647">
        <v>5510</v>
      </c>
      <c r="F2647" t="s">
        <v>52</v>
      </c>
      <c r="G2647" s="2">
        <v>-0.02</v>
      </c>
      <c r="H2647" s="1">
        <v>43387</v>
      </c>
      <c r="I2647" t="s">
        <v>35</v>
      </c>
      <c r="J2647" t="s">
        <v>36</v>
      </c>
      <c r="K2647" t="s">
        <v>36</v>
      </c>
      <c r="M2647">
        <v>362807</v>
      </c>
      <c r="N2647">
        <v>316267</v>
      </c>
      <c r="S2647" t="s">
        <v>37</v>
      </c>
      <c r="W2647">
        <v>10</v>
      </c>
      <c r="X2647">
        <v>18</v>
      </c>
      <c r="AA2647" t="s">
        <v>38</v>
      </c>
      <c r="AB2647">
        <v>182</v>
      </c>
      <c r="AC2647" t="s">
        <v>39</v>
      </c>
      <c r="AD2647" t="s">
        <v>40</v>
      </c>
      <c r="AE2647">
        <v>317</v>
      </c>
    </row>
    <row r="2648" spans="1:31">
      <c r="A2648">
        <v>252</v>
      </c>
      <c r="B2648">
        <v>252110</v>
      </c>
      <c r="C2648" t="s">
        <v>58</v>
      </c>
      <c r="D2648" t="s">
        <v>71</v>
      </c>
      <c r="E2648">
        <v>5510</v>
      </c>
      <c r="F2648" t="s">
        <v>52</v>
      </c>
      <c r="G2648" s="2">
        <v>454.01</v>
      </c>
      <c r="H2648" s="1">
        <v>43390</v>
      </c>
      <c r="I2648" t="s">
        <v>35</v>
      </c>
      <c r="J2648" t="s">
        <v>36</v>
      </c>
      <c r="K2648" t="s">
        <v>36</v>
      </c>
      <c r="M2648">
        <v>362816</v>
      </c>
      <c r="N2648">
        <v>316541</v>
      </c>
      <c r="S2648" t="s">
        <v>37</v>
      </c>
      <c r="W2648">
        <v>10</v>
      </c>
      <c r="X2648">
        <v>18</v>
      </c>
      <c r="AA2648" t="s">
        <v>38</v>
      </c>
      <c r="AB2648">
        <v>182</v>
      </c>
      <c r="AC2648" t="s">
        <v>39</v>
      </c>
      <c r="AD2648" t="s">
        <v>40</v>
      </c>
      <c r="AE2648">
        <v>28</v>
      </c>
    </row>
    <row r="2649" spans="1:31">
      <c r="A2649">
        <v>252</v>
      </c>
      <c r="B2649">
        <v>252113</v>
      </c>
      <c r="C2649" t="s">
        <v>58</v>
      </c>
      <c r="D2649" t="s">
        <v>71</v>
      </c>
      <c r="E2649">
        <v>5510</v>
      </c>
      <c r="F2649" t="s">
        <v>52</v>
      </c>
      <c r="G2649" s="2">
        <v>79.39</v>
      </c>
      <c r="H2649" s="1">
        <v>43390</v>
      </c>
      <c r="I2649" t="s">
        <v>35</v>
      </c>
      <c r="J2649" t="s">
        <v>36</v>
      </c>
      <c r="K2649" t="s">
        <v>36</v>
      </c>
      <c r="M2649">
        <v>362816</v>
      </c>
      <c r="N2649">
        <v>316541</v>
      </c>
      <c r="S2649" t="s">
        <v>37</v>
      </c>
      <c r="W2649">
        <v>10</v>
      </c>
      <c r="X2649">
        <v>18</v>
      </c>
      <c r="AA2649" t="s">
        <v>38</v>
      </c>
      <c r="AB2649">
        <v>182</v>
      </c>
      <c r="AC2649" t="s">
        <v>39</v>
      </c>
      <c r="AD2649" t="s">
        <v>40</v>
      </c>
      <c r="AE2649">
        <v>29</v>
      </c>
    </row>
    <row r="2650" spans="1:31">
      <c r="A2650">
        <v>252</v>
      </c>
      <c r="B2650">
        <v>252106</v>
      </c>
      <c r="C2650" t="s">
        <v>58</v>
      </c>
      <c r="D2650" t="s">
        <v>71</v>
      </c>
      <c r="E2650">
        <v>5510</v>
      </c>
      <c r="F2650" t="s">
        <v>52</v>
      </c>
      <c r="G2650" s="2">
        <v>281.14</v>
      </c>
      <c r="H2650" s="1">
        <v>43390</v>
      </c>
      <c r="I2650" t="s">
        <v>35</v>
      </c>
      <c r="J2650" t="s">
        <v>36</v>
      </c>
      <c r="K2650" t="s">
        <v>36</v>
      </c>
      <c r="M2650">
        <v>362816</v>
      </c>
      <c r="N2650">
        <v>316541</v>
      </c>
      <c r="S2650" t="s">
        <v>37</v>
      </c>
      <c r="W2650">
        <v>10</v>
      </c>
      <c r="X2650">
        <v>18</v>
      </c>
      <c r="AA2650" t="s">
        <v>38</v>
      </c>
      <c r="AB2650">
        <v>182</v>
      </c>
      <c r="AC2650" t="s">
        <v>39</v>
      </c>
      <c r="AD2650" t="s">
        <v>40</v>
      </c>
      <c r="AE2650">
        <v>38</v>
      </c>
    </row>
    <row r="2651" spans="1:31">
      <c r="A2651">
        <v>259</v>
      </c>
      <c r="B2651">
        <v>259100</v>
      </c>
      <c r="C2651" t="s">
        <v>58</v>
      </c>
      <c r="D2651" t="s">
        <v>71</v>
      </c>
      <c r="E2651">
        <v>5510</v>
      </c>
      <c r="F2651" t="s">
        <v>52</v>
      </c>
      <c r="G2651" s="2">
        <v>101.82</v>
      </c>
      <c r="H2651" s="1">
        <v>43390</v>
      </c>
      <c r="I2651" t="s">
        <v>35</v>
      </c>
      <c r="J2651" t="s">
        <v>36</v>
      </c>
      <c r="K2651" t="s">
        <v>36</v>
      </c>
      <c r="M2651">
        <v>362816</v>
      </c>
      <c r="N2651">
        <v>316541</v>
      </c>
      <c r="S2651" t="s">
        <v>37</v>
      </c>
      <c r="W2651">
        <v>10</v>
      </c>
      <c r="X2651">
        <v>18</v>
      </c>
      <c r="AA2651" t="s">
        <v>38</v>
      </c>
      <c r="AB2651">
        <v>182</v>
      </c>
      <c r="AC2651" t="s">
        <v>39</v>
      </c>
      <c r="AD2651" t="s">
        <v>40</v>
      </c>
      <c r="AE2651">
        <v>82</v>
      </c>
    </row>
    <row r="2652" spans="1:31">
      <c r="A2652">
        <v>252</v>
      </c>
      <c r="B2652">
        <v>252125</v>
      </c>
      <c r="C2652" t="s">
        <v>58</v>
      </c>
      <c r="D2652" t="s">
        <v>71</v>
      </c>
      <c r="E2652">
        <v>5510</v>
      </c>
      <c r="F2652" t="s">
        <v>52</v>
      </c>
      <c r="G2652" s="2">
        <v>48.8</v>
      </c>
      <c r="H2652" s="1">
        <v>43390</v>
      </c>
      <c r="I2652" t="s">
        <v>35</v>
      </c>
      <c r="J2652" t="s">
        <v>36</v>
      </c>
      <c r="K2652" t="s">
        <v>36</v>
      </c>
      <c r="M2652">
        <v>362816</v>
      </c>
      <c r="N2652">
        <v>316541</v>
      </c>
      <c r="S2652" t="s">
        <v>37</v>
      </c>
      <c r="W2652">
        <v>10</v>
      </c>
      <c r="X2652">
        <v>18</v>
      </c>
      <c r="AA2652" t="s">
        <v>38</v>
      </c>
      <c r="AB2652">
        <v>182</v>
      </c>
      <c r="AC2652" t="s">
        <v>39</v>
      </c>
      <c r="AD2652" t="s">
        <v>40</v>
      </c>
      <c r="AE2652">
        <v>85</v>
      </c>
    </row>
    <row r="2653" spans="1:31">
      <c r="A2653">
        <v>255</v>
      </c>
      <c r="B2653">
        <v>255100</v>
      </c>
      <c r="C2653" t="s">
        <v>58</v>
      </c>
      <c r="D2653" t="s">
        <v>71</v>
      </c>
      <c r="E2653">
        <v>5510</v>
      </c>
      <c r="F2653" t="s">
        <v>52</v>
      </c>
      <c r="G2653" s="2">
        <v>211.73</v>
      </c>
      <c r="H2653" s="1">
        <v>43390</v>
      </c>
      <c r="I2653" t="s">
        <v>35</v>
      </c>
      <c r="J2653" t="s">
        <v>36</v>
      </c>
      <c r="K2653" t="s">
        <v>36</v>
      </c>
      <c r="M2653">
        <v>362816</v>
      </c>
      <c r="N2653">
        <v>316541</v>
      </c>
      <c r="S2653" t="s">
        <v>37</v>
      </c>
      <c r="W2653">
        <v>10</v>
      </c>
      <c r="X2653">
        <v>18</v>
      </c>
      <c r="AA2653" t="s">
        <v>38</v>
      </c>
      <c r="AB2653">
        <v>182</v>
      </c>
      <c r="AC2653" t="s">
        <v>39</v>
      </c>
      <c r="AD2653" t="s">
        <v>40</v>
      </c>
      <c r="AE2653">
        <v>93</v>
      </c>
    </row>
    <row r="2654" spans="1:31">
      <c r="A2654">
        <v>256</v>
      </c>
      <c r="B2654">
        <v>256100</v>
      </c>
      <c r="C2654" t="s">
        <v>57</v>
      </c>
      <c r="D2654" t="s">
        <v>72</v>
      </c>
      <c r="E2654">
        <v>5510</v>
      </c>
      <c r="F2654" t="s">
        <v>52</v>
      </c>
      <c r="G2654" s="2">
        <v>666.62</v>
      </c>
      <c r="H2654" s="1">
        <v>43390</v>
      </c>
      <c r="I2654" t="s">
        <v>35</v>
      </c>
      <c r="J2654" t="s">
        <v>36</v>
      </c>
      <c r="K2654" t="s">
        <v>36</v>
      </c>
      <c r="M2654">
        <v>362816</v>
      </c>
      <c r="N2654">
        <v>316541</v>
      </c>
      <c r="S2654" t="s">
        <v>37</v>
      </c>
      <c r="W2654">
        <v>10</v>
      </c>
      <c r="X2654">
        <v>18</v>
      </c>
      <c r="AA2654" t="s">
        <v>38</v>
      </c>
      <c r="AB2654">
        <v>182</v>
      </c>
      <c r="AC2654" t="s">
        <v>39</v>
      </c>
      <c r="AD2654" t="s">
        <v>40</v>
      </c>
      <c r="AE2654">
        <v>424</v>
      </c>
    </row>
    <row r="2655" spans="1:31">
      <c r="A2655">
        <v>251</v>
      </c>
      <c r="B2655">
        <v>251102</v>
      </c>
      <c r="C2655" t="s">
        <v>58</v>
      </c>
      <c r="D2655" t="s">
        <v>71</v>
      </c>
      <c r="E2655">
        <v>5510</v>
      </c>
      <c r="F2655" t="s">
        <v>52</v>
      </c>
      <c r="G2655" s="2">
        <v>360.05</v>
      </c>
      <c r="H2655" s="1">
        <v>43388</v>
      </c>
      <c r="I2655" t="s">
        <v>35</v>
      </c>
      <c r="J2655" t="s">
        <v>36</v>
      </c>
      <c r="K2655" t="s">
        <v>36</v>
      </c>
      <c r="M2655">
        <v>362818</v>
      </c>
      <c r="N2655">
        <v>316567</v>
      </c>
      <c r="S2655" t="s">
        <v>37</v>
      </c>
      <c r="W2655">
        <v>10</v>
      </c>
      <c r="X2655">
        <v>18</v>
      </c>
      <c r="AA2655" t="s">
        <v>38</v>
      </c>
      <c r="AB2655">
        <v>182</v>
      </c>
      <c r="AC2655" t="s">
        <v>39</v>
      </c>
      <c r="AD2655" t="s">
        <v>40</v>
      </c>
      <c r="AE2655">
        <v>18</v>
      </c>
    </row>
    <row r="2656" spans="1:31">
      <c r="A2656">
        <v>252</v>
      </c>
      <c r="B2656">
        <v>252106</v>
      </c>
      <c r="C2656" t="s">
        <v>58</v>
      </c>
      <c r="D2656" t="s">
        <v>71</v>
      </c>
      <c r="E2656">
        <v>5510</v>
      </c>
      <c r="F2656" t="s">
        <v>52</v>
      </c>
      <c r="G2656" s="2">
        <v>102.03</v>
      </c>
      <c r="H2656" s="1">
        <v>43388</v>
      </c>
      <c r="I2656" t="s">
        <v>35</v>
      </c>
      <c r="J2656" t="s">
        <v>36</v>
      </c>
      <c r="K2656" t="s">
        <v>36</v>
      </c>
      <c r="M2656">
        <v>362818</v>
      </c>
      <c r="N2656">
        <v>316567</v>
      </c>
      <c r="S2656" t="s">
        <v>37</v>
      </c>
      <c r="W2656">
        <v>10</v>
      </c>
      <c r="X2656">
        <v>18</v>
      </c>
      <c r="AA2656" t="s">
        <v>38</v>
      </c>
      <c r="AB2656">
        <v>182</v>
      </c>
      <c r="AC2656" t="s">
        <v>39</v>
      </c>
      <c r="AD2656" t="s">
        <v>40</v>
      </c>
      <c r="AE2656">
        <v>24</v>
      </c>
    </row>
    <row r="2657" spans="1:31">
      <c r="A2657">
        <v>252</v>
      </c>
      <c r="B2657">
        <v>252136</v>
      </c>
      <c r="C2657" t="s">
        <v>58</v>
      </c>
      <c r="D2657" t="s">
        <v>71</v>
      </c>
      <c r="E2657">
        <v>5510</v>
      </c>
      <c r="F2657" t="s">
        <v>52</v>
      </c>
      <c r="G2657" s="2">
        <v>991.77</v>
      </c>
      <c r="H2657" s="1">
        <v>43388</v>
      </c>
      <c r="I2657" t="s">
        <v>35</v>
      </c>
      <c r="J2657" t="s">
        <v>36</v>
      </c>
      <c r="K2657" t="s">
        <v>36</v>
      </c>
      <c r="M2657">
        <v>362818</v>
      </c>
      <c r="N2657">
        <v>316567</v>
      </c>
      <c r="S2657" t="s">
        <v>37</v>
      </c>
      <c r="W2657">
        <v>10</v>
      </c>
      <c r="X2657">
        <v>18</v>
      </c>
      <c r="AA2657" t="s">
        <v>38</v>
      </c>
      <c r="AB2657">
        <v>182</v>
      </c>
      <c r="AC2657" t="s">
        <v>39</v>
      </c>
      <c r="AD2657" t="s">
        <v>40</v>
      </c>
      <c r="AE2657">
        <v>390</v>
      </c>
    </row>
    <row r="2658" spans="1:31">
      <c r="A2658">
        <v>252</v>
      </c>
      <c r="B2658">
        <v>252106</v>
      </c>
      <c r="C2658" t="s">
        <v>58</v>
      </c>
      <c r="D2658" t="s">
        <v>71</v>
      </c>
      <c r="E2658">
        <v>5510</v>
      </c>
      <c r="F2658" t="s">
        <v>52</v>
      </c>
      <c r="G2658" s="2">
        <v>501.76</v>
      </c>
      <c r="H2658" s="1">
        <v>43389</v>
      </c>
      <c r="I2658" t="s">
        <v>35</v>
      </c>
      <c r="J2658" t="s">
        <v>36</v>
      </c>
      <c r="K2658" t="s">
        <v>36</v>
      </c>
      <c r="M2658">
        <v>362819</v>
      </c>
      <c r="N2658">
        <v>316568</v>
      </c>
      <c r="S2658" t="s">
        <v>37</v>
      </c>
      <c r="W2658">
        <v>10</v>
      </c>
      <c r="X2658">
        <v>18</v>
      </c>
      <c r="AA2658" t="s">
        <v>38</v>
      </c>
      <c r="AB2658">
        <v>254</v>
      </c>
      <c r="AC2658" t="s">
        <v>39</v>
      </c>
      <c r="AD2658" t="s">
        <v>40</v>
      </c>
      <c r="AE2658">
        <v>26</v>
      </c>
    </row>
    <row r="2659" spans="1:31">
      <c r="A2659">
        <v>255</v>
      </c>
      <c r="B2659">
        <v>255100</v>
      </c>
      <c r="C2659" t="s">
        <v>58</v>
      </c>
      <c r="D2659" t="s">
        <v>71</v>
      </c>
      <c r="E2659">
        <v>5510</v>
      </c>
      <c r="F2659" t="s">
        <v>52</v>
      </c>
      <c r="G2659" s="2">
        <v>171.43</v>
      </c>
      <c r="H2659" s="1">
        <v>43389</v>
      </c>
      <c r="I2659" t="s">
        <v>35</v>
      </c>
      <c r="J2659" t="s">
        <v>36</v>
      </c>
      <c r="K2659" t="s">
        <v>36</v>
      </c>
      <c r="M2659">
        <v>362819</v>
      </c>
      <c r="N2659">
        <v>316568</v>
      </c>
      <c r="S2659" t="s">
        <v>37</v>
      </c>
      <c r="W2659">
        <v>10</v>
      </c>
      <c r="X2659">
        <v>18</v>
      </c>
      <c r="AA2659" t="s">
        <v>38</v>
      </c>
      <c r="AB2659">
        <v>254</v>
      </c>
      <c r="AC2659" t="s">
        <v>39</v>
      </c>
      <c r="AD2659" t="s">
        <v>40</v>
      </c>
      <c r="AE2659">
        <v>65</v>
      </c>
    </row>
    <row r="2660" spans="1:31">
      <c r="A2660">
        <v>241</v>
      </c>
      <c r="B2660">
        <v>241100</v>
      </c>
      <c r="C2660" t="s">
        <v>57</v>
      </c>
      <c r="D2660" t="s">
        <v>72</v>
      </c>
      <c r="E2660">
        <v>5510</v>
      </c>
      <c r="F2660" t="s">
        <v>52</v>
      </c>
      <c r="G2660" s="2">
        <v>6.45</v>
      </c>
      <c r="H2660" s="1">
        <v>43389</v>
      </c>
      <c r="I2660" t="s">
        <v>35</v>
      </c>
      <c r="J2660" t="s">
        <v>36</v>
      </c>
      <c r="K2660" t="s">
        <v>36</v>
      </c>
      <c r="M2660">
        <v>362819</v>
      </c>
      <c r="N2660">
        <v>316568</v>
      </c>
      <c r="S2660" t="s">
        <v>37</v>
      </c>
      <c r="W2660">
        <v>10</v>
      </c>
      <c r="X2660">
        <v>18</v>
      </c>
      <c r="AA2660" t="s">
        <v>38</v>
      </c>
      <c r="AB2660">
        <v>254</v>
      </c>
      <c r="AC2660" t="s">
        <v>39</v>
      </c>
      <c r="AD2660" t="s">
        <v>40</v>
      </c>
      <c r="AE2660">
        <v>299</v>
      </c>
    </row>
    <row r="2661" spans="1:31">
      <c r="A2661">
        <v>251</v>
      </c>
      <c r="B2661">
        <v>251102</v>
      </c>
      <c r="C2661" t="s">
        <v>58</v>
      </c>
      <c r="D2661" t="s">
        <v>71</v>
      </c>
      <c r="E2661">
        <v>5510</v>
      </c>
      <c r="F2661" t="s">
        <v>52</v>
      </c>
      <c r="G2661" s="2">
        <v>64.489999999999995</v>
      </c>
      <c r="H2661" s="1">
        <v>43394</v>
      </c>
      <c r="I2661" t="s">
        <v>35</v>
      </c>
      <c r="J2661" t="s">
        <v>36</v>
      </c>
      <c r="K2661" t="s">
        <v>36</v>
      </c>
      <c r="M2661">
        <v>362837</v>
      </c>
      <c r="N2661">
        <v>316765</v>
      </c>
      <c r="S2661" t="s">
        <v>37</v>
      </c>
      <c r="W2661">
        <v>10</v>
      </c>
      <c r="X2661">
        <v>18</v>
      </c>
      <c r="AA2661" t="s">
        <v>38</v>
      </c>
      <c r="AB2661">
        <v>182</v>
      </c>
      <c r="AC2661" t="s">
        <v>39</v>
      </c>
      <c r="AD2661" t="s">
        <v>40</v>
      </c>
      <c r="AE2661">
        <v>16</v>
      </c>
    </row>
    <row r="2662" spans="1:31">
      <c r="A2662">
        <v>255</v>
      </c>
      <c r="B2662">
        <v>255100</v>
      </c>
      <c r="C2662" t="s">
        <v>58</v>
      </c>
      <c r="D2662" t="s">
        <v>71</v>
      </c>
      <c r="E2662">
        <v>5510</v>
      </c>
      <c r="F2662" t="s">
        <v>52</v>
      </c>
      <c r="G2662" s="2">
        <v>159.78</v>
      </c>
      <c r="H2662" s="1">
        <v>43394</v>
      </c>
      <c r="I2662" t="s">
        <v>35</v>
      </c>
      <c r="J2662" t="s">
        <v>36</v>
      </c>
      <c r="K2662" t="s">
        <v>36</v>
      </c>
      <c r="M2662">
        <v>362837</v>
      </c>
      <c r="N2662">
        <v>316765</v>
      </c>
      <c r="S2662" t="s">
        <v>37</v>
      </c>
      <c r="W2662">
        <v>10</v>
      </c>
      <c r="X2662">
        <v>18</v>
      </c>
      <c r="AA2662" t="s">
        <v>38</v>
      </c>
      <c r="AB2662">
        <v>182</v>
      </c>
      <c r="AC2662" t="s">
        <v>39</v>
      </c>
      <c r="AD2662" t="s">
        <v>40</v>
      </c>
      <c r="AE2662">
        <v>75</v>
      </c>
    </row>
    <row r="2663" spans="1:31">
      <c r="A2663">
        <v>246</v>
      </c>
      <c r="B2663">
        <v>246100</v>
      </c>
      <c r="C2663" t="s">
        <v>57</v>
      </c>
      <c r="D2663" t="s">
        <v>72</v>
      </c>
      <c r="E2663">
        <v>5510</v>
      </c>
      <c r="F2663" t="s">
        <v>52</v>
      </c>
      <c r="G2663" s="2">
        <v>273.02999999999997</v>
      </c>
      <c r="H2663" s="1">
        <v>43394</v>
      </c>
      <c r="I2663" t="s">
        <v>35</v>
      </c>
      <c r="J2663" t="s">
        <v>36</v>
      </c>
      <c r="K2663" t="s">
        <v>36</v>
      </c>
      <c r="M2663">
        <v>362837</v>
      </c>
      <c r="N2663">
        <v>316765</v>
      </c>
      <c r="S2663" t="s">
        <v>37</v>
      </c>
      <c r="W2663">
        <v>10</v>
      </c>
      <c r="X2663">
        <v>18</v>
      </c>
      <c r="AA2663" t="s">
        <v>38</v>
      </c>
      <c r="AB2663">
        <v>182</v>
      </c>
      <c r="AC2663" t="s">
        <v>39</v>
      </c>
      <c r="AD2663" t="s">
        <v>40</v>
      </c>
      <c r="AE2663">
        <v>384</v>
      </c>
    </row>
    <row r="2664" spans="1:31">
      <c r="A2664">
        <v>252</v>
      </c>
      <c r="B2664">
        <v>252106</v>
      </c>
      <c r="C2664" t="s">
        <v>58</v>
      </c>
      <c r="D2664" t="s">
        <v>71</v>
      </c>
      <c r="E2664">
        <v>5510</v>
      </c>
      <c r="F2664" t="s">
        <v>52</v>
      </c>
      <c r="G2664" s="2">
        <v>70.349999999999994</v>
      </c>
      <c r="H2664" s="1">
        <v>43395</v>
      </c>
      <c r="I2664" t="s">
        <v>35</v>
      </c>
      <c r="J2664" t="s">
        <v>36</v>
      </c>
      <c r="K2664" t="s">
        <v>36</v>
      </c>
      <c r="M2664">
        <v>362844</v>
      </c>
      <c r="N2664">
        <v>316891</v>
      </c>
      <c r="S2664" t="s">
        <v>37</v>
      </c>
      <c r="W2664">
        <v>10</v>
      </c>
      <c r="X2664">
        <v>18</v>
      </c>
      <c r="AA2664" t="s">
        <v>38</v>
      </c>
      <c r="AB2664">
        <v>182</v>
      </c>
      <c r="AC2664" t="s">
        <v>39</v>
      </c>
      <c r="AD2664" t="s">
        <v>40</v>
      </c>
      <c r="AE2664">
        <v>42</v>
      </c>
    </row>
    <row r="2665" spans="1:31">
      <c r="A2665">
        <v>256</v>
      </c>
      <c r="B2665">
        <v>256100</v>
      </c>
      <c r="C2665" t="s">
        <v>57</v>
      </c>
      <c r="D2665" t="s">
        <v>72</v>
      </c>
      <c r="E2665">
        <v>5510</v>
      </c>
      <c r="F2665" t="s">
        <v>52</v>
      </c>
      <c r="G2665" s="2">
        <v>-0.89</v>
      </c>
      <c r="H2665" s="1">
        <v>43395</v>
      </c>
      <c r="I2665" t="s">
        <v>35</v>
      </c>
      <c r="J2665" t="s">
        <v>36</v>
      </c>
      <c r="K2665" t="s">
        <v>36</v>
      </c>
      <c r="M2665">
        <v>362844</v>
      </c>
      <c r="N2665">
        <v>316891</v>
      </c>
      <c r="S2665" t="s">
        <v>37</v>
      </c>
      <c r="W2665">
        <v>10</v>
      </c>
      <c r="X2665">
        <v>18</v>
      </c>
      <c r="AA2665" t="s">
        <v>38</v>
      </c>
      <c r="AB2665">
        <v>182</v>
      </c>
      <c r="AC2665" t="s">
        <v>39</v>
      </c>
      <c r="AD2665" t="s">
        <v>40</v>
      </c>
      <c r="AE2665">
        <v>428</v>
      </c>
    </row>
    <row r="2666" spans="1:31">
      <c r="A2666">
        <v>251</v>
      </c>
      <c r="B2666">
        <v>251102</v>
      </c>
      <c r="C2666" t="s">
        <v>58</v>
      </c>
      <c r="D2666" t="s">
        <v>71</v>
      </c>
      <c r="E2666">
        <v>5510</v>
      </c>
      <c r="F2666" t="s">
        <v>52</v>
      </c>
      <c r="G2666" s="2">
        <v>29.66</v>
      </c>
      <c r="H2666" s="1">
        <v>43397</v>
      </c>
      <c r="I2666" t="s">
        <v>35</v>
      </c>
      <c r="J2666" t="s">
        <v>36</v>
      </c>
      <c r="K2666" t="s">
        <v>36</v>
      </c>
      <c r="M2666">
        <v>362852</v>
      </c>
      <c r="N2666">
        <v>317133</v>
      </c>
      <c r="S2666" t="s">
        <v>37</v>
      </c>
      <c r="W2666">
        <v>10</v>
      </c>
      <c r="X2666">
        <v>18</v>
      </c>
      <c r="AA2666" t="s">
        <v>38</v>
      </c>
      <c r="AB2666">
        <v>182</v>
      </c>
      <c r="AC2666" t="s">
        <v>39</v>
      </c>
      <c r="AD2666" t="s">
        <v>40</v>
      </c>
      <c r="AE2666">
        <v>31</v>
      </c>
    </row>
    <row r="2667" spans="1:31">
      <c r="A2667">
        <v>251</v>
      </c>
      <c r="B2667">
        <v>251106</v>
      </c>
      <c r="C2667" t="s">
        <v>58</v>
      </c>
      <c r="D2667" t="s">
        <v>71</v>
      </c>
      <c r="E2667">
        <v>5510</v>
      </c>
      <c r="F2667" t="s">
        <v>52</v>
      </c>
      <c r="G2667" s="2">
        <v>12.9</v>
      </c>
      <c r="H2667" s="1">
        <v>43397</v>
      </c>
      <c r="I2667" t="s">
        <v>35</v>
      </c>
      <c r="J2667" t="s">
        <v>36</v>
      </c>
      <c r="K2667" t="s">
        <v>36</v>
      </c>
      <c r="M2667">
        <v>362852</v>
      </c>
      <c r="N2667">
        <v>317133</v>
      </c>
      <c r="S2667" t="s">
        <v>37</v>
      </c>
      <c r="W2667">
        <v>10</v>
      </c>
      <c r="X2667">
        <v>18</v>
      </c>
      <c r="AA2667" t="s">
        <v>38</v>
      </c>
      <c r="AB2667">
        <v>182</v>
      </c>
      <c r="AC2667" t="s">
        <v>39</v>
      </c>
      <c r="AD2667" t="s">
        <v>40</v>
      </c>
      <c r="AE2667">
        <v>36</v>
      </c>
    </row>
    <row r="2668" spans="1:31">
      <c r="A2668">
        <v>252</v>
      </c>
      <c r="B2668">
        <v>252106</v>
      </c>
      <c r="C2668" t="s">
        <v>58</v>
      </c>
      <c r="D2668" t="s">
        <v>71</v>
      </c>
      <c r="E2668">
        <v>5510</v>
      </c>
      <c r="F2668" t="s">
        <v>52</v>
      </c>
      <c r="G2668" s="2">
        <v>67.040000000000006</v>
      </c>
      <c r="H2668" s="1">
        <v>43397</v>
      </c>
      <c r="I2668" t="s">
        <v>35</v>
      </c>
      <c r="J2668" t="s">
        <v>36</v>
      </c>
      <c r="K2668" t="s">
        <v>36</v>
      </c>
      <c r="M2668">
        <v>362852</v>
      </c>
      <c r="N2668">
        <v>317133</v>
      </c>
      <c r="S2668" t="s">
        <v>37</v>
      </c>
      <c r="W2668">
        <v>10</v>
      </c>
      <c r="X2668">
        <v>18</v>
      </c>
      <c r="AA2668" t="s">
        <v>38</v>
      </c>
      <c r="AB2668">
        <v>182</v>
      </c>
      <c r="AC2668" t="s">
        <v>39</v>
      </c>
      <c r="AD2668" t="s">
        <v>40</v>
      </c>
      <c r="AE2668">
        <v>38</v>
      </c>
    </row>
    <row r="2669" spans="1:31">
      <c r="A2669">
        <v>252</v>
      </c>
      <c r="B2669">
        <v>252122</v>
      </c>
      <c r="C2669" t="s">
        <v>58</v>
      </c>
      <c r="D2669" t="s">
        <v>71</v>
      </c>
      <c r="E2669">
        <v>5510</v>
      </c>
      <c r="F2669" t="s">
        <v>52</v>
      </c>
      <c r="G2669" s="2">
        <v>-8.89</v>
      </c>
      <c r="H2669" s="1">
        <v>43397</v>
      </c>
      <c r="I2669" t="s">
        <v>35</v>
      </c>
      <c r="J2669" t="s">
        <v>36</v>
      </c>
      <c r="K2669" t="s">
        <v>36</v>
      </c>
      <c r="M2669">
        <v>362852</v>
      </c>
      <c r="N2669">
        <v>317133</v>
      </c>
      <c r="S2669" t="s">
        <v>37</v>
      </c>
      <c r="W2669">
        <v>10</v>
      </c>
      <c r="X2669">
        <v>18</v>
      </c>
      <c r="AA2669" t="s">
        <v>38</v>
      </c>
      <c r="AB2669">
        <v>182</v>
      </c>
      <c r="AC2669" t="s">
        <v>39</v>
      </c>
      <c r="AD2669" t="s">
        <v>40</v>
      </c>
      <c r="AE2669">
        <v>68</v>
      </c>
    </row>
    <row r="2670" spans="1:31">
      <c r="A2670">
        <v>255</v>
      </c>
      <c r="B2670">
        <v>255100</v>
      </c>
      <c r="C2670" t="s">
        <v>58</v>
      </c>
      <c r="D2670" t="s">
        <v>71</v>
      </c>
      <c r="E2670">
        <v>5510</v>
      </c>
      <c r="F2670" t="s">
        <v>52</v>
      </c>
      <c r="G2670" s="2">
        <v>-6.4</v>
      </c>
      <c r="H2670" s="1">
        <v>43397</v>
      </c>
      <c r="I2670" t="s">
        <v>35</v>
      </c>
      <c r="J2670" t="s">
        <v>36</v>
      </c>
      <c r="K2670" t="s">
        <v>36</v>
      </c>
      <c r="M2670">
        <v>362852</v>
      </c>
      <c r="N2670">
        <v>317133</v>
      </c>
      <c r="S2670" t="s">
        <v>37</v>
      </c>
      <c r="W2670">
        <v>10</v>
      </c>
      <c r="X2670">
        <v>18</v>
      </c>
      <c r="AA2670" t="s">
        <v>38</v>
      </c>
      <c r="AB2670">
        <v>182</v>
      </c>
      <c r="AC2670" t="s">
        <v>39</v>
      </c>
      <c r="AD2670" t="s">
        <v>40</v>
      </c>
      <c r="AE2670">
        <v>76</v>
      </c>
    </row>
    <row r="2671" spans="1:31">
      <c r="A2671">
        <v>252</v>
      </c>
      <c r="B2671">
        <v>252136</v>
      </c>
      <c r="C2671" t="s">
        <v>58</v>
      </c>
      <c r="D2671" t="s">
        <v>71</v>
      </c>
      <c r="E2671">
        <v>5510</v>
      </c>
      <c r="F2671" t="s">
        <v>52</v>
      </c>
      <c r="G2671" s="2">
        <v>290.92</v>
      </c>
      <c r="H2671" s="1">
        <v>43397</v>
      </c>
      <c r="I2671" t="s">
        <v>35</v>
      </c>
      <c r="J2671" t="s">
        <v>36</v>
      </c>
      <c r="K2671" t="s">
        <v>36</v>
      </c>
      <c r="M2671">
        <v>362852</v>
      </c>
      <c r="N2671">
        <v>317133</v>
      </c>
      <c r="S2671" t="s">
        <v>37</v>
      </c>
      <c r="W2671">
        <v>10</v>
      </c>
      <c r="X2671">
        <v>18</v>
      </c>
      <c r="AA2671" t="s">
        <v>38</v>
      </c>
      <c r="AB2671">
        <v>182</v>
      </c>
      <c r="AC2671" t="s">
        <v>39</v>
      </c>
      <c r="AD2671" t="s">
        <v>40</v>
      </c>
      <c r="AE2671">
        <v>391</v>
      </c>
    </row>
    <row r="2672" spans="1:31">
      <c r="A2672">
        <v>251</v>
      </c>
      <c r="B2672">
        <v>251106</v>
      </c>
      <c r="C2672" t="s">
        <v>58</v>
      </c>
      <c r="D2672" t="s">
        <v>71</v>
      </c>
      <c r="E2672">
        <v>5510</v>
      </c>
      <c r="F2672" t="s">
        <v>52</v>
      </c>
      <c r="G2672" s="2">
        <v>113.43</v>
      </c>
      <c r="H2672" s="1">
        <v>43396</v>
      </c>
      <c r="I2672" t="s">
        <v>35</v>
      </c>
      <c r="J2672" t="s">
        <v>36</v>
      </c>
      <c r="K2672" t="s">
        <v>36</v>
      </c>
      <c r="M2672">
        <v>362854</v>
      </c>
      <c r="N2672">
        <v>317166</v>
      </c>
      <c r="S2672" t="s">
        <v>37</v>
      </c>
      <c r="W2672">
        <v>10</v>
      </c>
      <c r="X2672">
        <v>18</v>
      </c>
      <c r="AA2672" t="s">
        <v>38</v>
      </c>
      <c r="AB2672">
        <v>182</v>
      </c>
      <c r="AC2672" t="s">
        <v>39</v>
      </c>
      <c r="AD2672" t="s">
        <v>40</v>
      </c>
      <c r="AE2672">
        <v>40</v>
      </c>
    </row>
    <row r="2673" spans="1:31">
      <c r="A2673">
        <v>252</v>
      </c>
      <c r="B2673">
        <v>252125</v>
      </c>
      <c r="C2673" t="s">
        <v>58</v>
      </c>
      <c r="D2673" t="s">
        <v>71</v>
      </c>
      <c r="E2673">
        <v>5510</v>
      </c>
      <c r="F2673" t="s">
        <v>52</v>
      </c>
      <c r="G2673" s="2">
        <v>43.9</v>
      </c>
      <c r="H2673" s="1">
        <v>43401</v>
      </c>
      <c r="I2673" t="s">
        <v>35</v>
      </c>
      <c r="J2673" t="s">
        <v>36</v>
      </c>
      <c r="K2673" t="s">
        <v>36</v>
      </c>
      <c r="M2673">
        <v>362872</v>
      </c>
      <c r="N2673">
        <v>317312</v>
      </c>
      <c r="S2673" t="s">
        <v>37</v>
      </c>
      <c r="W2673">
        <v>10</v>
      </c>
      <c r="X2673">
        <v>18</v>
      </c>
      <c r="AA2673" t="s">
        <v>38</v>
      </c>
      <c r="AB2673">
        <v>182</v>
      </c>
      <c r="AC2673" t="s">
        <v>39</v>
      </c>
      <c r="AD2673" t="s">
        <v>40</v>
      </c>
      <c r="AE2673">
        <v>95</v>
      </c>
    </row>
    <row r="2674" spans="1:31">
      <c r="A2674">
        <v>255</v>
      </c>
      <c r="B2674">
        <v>255100</v>
      </c>
      <c r="C2674" t="s">
        <v>58</v>
      </c>
      <c r="D2674" t="s">
        <v>71</v>
      </c>
      <c r="E2674">
        <v>5510</v>
      </c>
      <c r="F2674" t="s">
        <v>52</v>
      </c>
      <c r="G2674" s="2">
        <v>328.09</v>
      </c>
      <c r="H2674" s="1">
        <v>43401</v>
      </c>
      <c r="I2674" t="s">
        <v>35</v>
      </c>
      <c r="J2674" t="s">
        <v>36</v>
      </c>
      <c r="K2674" t="s">
        <v>36</v>
      </c>
      <c r="M2674">
        <v>362872</v>
      </c>
      <c r="N2674">
        <v>317312</v>
      </c>
      <c r="S2674" t="s">
        <v>37</v>
      </c>
      <c r="W2674">
        <v>10</v>
      </c>
      <c r="X2674">
        <v>18</v>
      </c>
      <c r="AA2674" t="s">
        <v>38</v>
      </c>
      <c r="AB2674">
        <v>182</v>
      </c>
      <c r="AC2674" t="s">
        <v>39</v>
      </c>
      <c r="AD2674" t="s">
        <v>40</v>
      </c>
      <c r="AE2674">
        <v>104</v>
      </c>
    </row>
    <row r="2675" spans="1:31">
      <c r="A2675">
        <v>252</v>
      </c>
      <c r="B2675">
        <v>252106</v>
      </c>
      <c r="C2675" t="s">
        <v>58</v>
      </c>
      <c r="D2675" t="s">
        <v>71</v>
      </c>
      <c r="E2675">
        <v>5510</v>
      </c>
      <c r="F2675" t="s">
        <v>52</v>
      </c>
      <c r="G2675" s="2">
        <v>504.41</v>
      </c>
      <c r="H2675" s="1">
        <v>43403</v>
      </c>
      <c r="I2675" t="s">
        <v>35</v>
      </c>
      <c r="J2675" t="s">
        <v>36</v>
      </c>
      <c r="K2675" t="s">
        <v>36</v>
      </c>
      <c r="M2675">
        <v>362894</v>
      </c>
      <c r="N2675">
        <v>317567</v>
      </c>
      <c r="S2675" t="s">
        <v>37</v>
      </c>
      <c r="W2675">
        <v>10</v>
      </c>
      <c r="X2675">
        <v>18</v>
      </c>
      <c r="AA2675" t="s">
        <v>38</v>
      </c>
      <c r="AB2675">
        <v>401</v>
      </c>
      <c r="AC2675" t="s">
        <v>39</v>
      </c>
      <c r="AD2675" t="s">
        <v>40</v>
      </c>
      <c r="AE2675">
        <v>22</v>
      </c>
    </row>
    <row r="2676" spans="1:31">
      <c r="A2676">
        <v>255</v>
      </c>
      <c r="B2676">
        <v>255100</v>
      </c>
      <c r="C2676" t="s">
        <v>58</v>
      </c>
      <c r="D2676" t="s">
        <v>71</v>
      </c>
      <c r="E2676">
        <v>5510</v>
      </c>
      <c r="F2676" t="s">
        <v>52</v>
      </c>
      <c r="G2676" s="2">
        <v>-22.14</v>
      </c>
      <c r="H2676" s="1">
        <v>43403</v>
      </c>
      <c r="I2676" t="s">
        <v>35</v>
      </c>
      <c r="J2676" t="s">
        <v>36</v>
      </c>
      <c r="K2676" t="s">
        <v>36</v>
      </c>
      <c r="M2676">
        <v>362894</v>
      </c>
      <c r="N2676">
        <v>317567</v>
      </c>
      <c r="S2676" t="s">
        <v>37</v>
      </c>
      <c r="W2676">
        <v>10</v>
      </c>
      <c r="X2676">
        <v>18</v>
      </c>
      <c r="AA2676" t="s">
        <v>38</v>
      </c>
      <c r="AB2676">
        <v>401</v>
      </c>
      <c r="AC2676" t="s">
        <v>39</v>
      </c>
      <c r="AD2676" t="s">
        <v>40</v>
      </c>
      <c r="AE2676">
        <v>65</v>
      </c>
    </row>
    <row r="2677" spans="1:31">
      <c r="A2677">
        <v>256</v>
      </c>
      <c r="B2677">
        <v>256100</v>
      </c>
      <c r="C2677" t="s">
        <v>57</v>
      </c>
      <c r="D2677" t="s">
        <v>72</v>
      </c>
      <c r="E2677">
        <v>5510</v>
      </c>
      <c r="F2677" t="s">
        <v>52</v>
      </c>
      <c r="G2677" s="2">
        <v>41.97</v>
      </c>
      <c r="H2677" s="1">
        <v>43403</v>
      </c>
      <c r="I2677" t="s">
        <v>35</v>
      </c>
      <c r="J2677" t="s">
        <v>36</v>
      </c>
      <c r="K2677" t="s">
        <v>36</v>
      </c>
      <c r="M2677">
        <v>362894</v>
      </c>
      <c r="N2677">
        <v>317567</v>
      </c>
      <c r="S2677" t="s">
        <v>37</v>
      </c>
      <c r="W2677">
        <v>10</v>
      </c>
      <c r="X2677">
        <v>18</v>
      </c>
      <c r="AA2677" t="s">
        <v>38</v>
      </c>
      <c r="AB2677">
        <v>401</v>
      </c>
      <c r="AC2677" t="s">
        <v>39</v>
      </c>
      <c r="AD2677" t="s">
        <v>40</v>
      </c>
      <c r="AE2677">
        <v>376</v>
      </c>
    </row>
    <row r="2678" spans="1:31">
      <c r="A2678">
        <v>251</v>
      </c>
      <c r="B2678">
        <v>251102</v>
      </c>
      <c r="C2678" t="s">
        <v>58</v>
      </c>
      <c r="D2678" t="s">
        <v>71</v>
      </c>
      <c r="E2678">
        <v>5510</v>
      </c>
      <c r="F2678" t="s">
        <v>52</v>
      </c>
      <c r="G2678" s="2">
        <v>283.97000000000003</v>
      </c>
      <c r="H2678" s="1">
        <v>43404</v>
      </c>
      <c r="I2678" t="s">
        <v>35</v>
      </c>
      <c r="J2678" t="s">
        <v>36</v>
      </c>
      <c r="K2678" t="s">
        <v>36</v>
      </c>
      <c r="M2678">
        <v>362909</v>
      </c>
      <c r="N2678">
        <v>317756</v>
      </c>
      <c r="S2678" t="s">
        <v>37</v>
      </c>
      <c r="W2678">
        <v>10</v>
      </c>
      <c r="X2678">
        <v>18</v>
      </c>
      <c r="AA2678" t="s">
        <v>38</v>
      </c>
      <c r="AB2678">
        <v>182</v>
      </c>
      <c r="AC2678" t="s">
        <v>39</v>
      </c>
      <c r="AD2678" t="s">
        <v>40</v>
      </c>
      <c r="AE2678">
        <v>41</v>
      </c>
    </row>
    <row r="2679" spans="1:31">
      <c r="A2679">
        <v>252</v>
      </c>
      <c r="B2679">
        <v>252106</v>
      </c>
      <c r="C2679" t="s">
        <v>58</v>
      </c>
      <c r="D2679" t="s">
        <v>71</v>
      </c>
      <c r="E2679">
        <v>5510</v>
      </c>
      <c r="F2679" t="s">
        <v>52</v>
      </c>
      <c r="G2679" s="2">
        <v>73.11</v>
      </c>
      <c r="H2679" s="1">
        <v>43404</v>
      </c>
      <c r="I2679" t="s">
        <v>35</v>
      </c>
      <c r="J2679" t="s">
        <v>36</v>
      </c>
      <c r="K2679" t="s">
        <v>36</v>
      </c>
      <c r="M2679">
        <v>362909</v>
      </c>
      <c r="N2679">
        <v>317756</v>
      </c>
      <c r="S2679" t="s">
        <v>37</v>
      </c>
      <c r="W2679">
        <v>10</v>
      </c>
      <c r="X2679">
        <v>18</v>
      </c>
      <c r="AA2679" t="s">
        <v>38</v>
      </c>
      <c r="AB2679">
        <v>182</v>
      </c>
      <c r="AC2679" t="s">
        <v>39</v>
      </c>
      <c r="AD2679" t="s">
        <v>40</v>
      </c>
      <c r="AE2679">
        <v>49</v>
      </c>
    </row>
    <row r="2680" spans="1:31">
      <c r="A2680">
        <v>252</v>
      </c>
      <c r="B2680">
        <v>252123</v>
      </c>
      <c r="C2680" t="s">
        <v>58</v>
      </c>
      <c r="D2680" t="s">
        <v>71</v>
      </c>
      <c r="E2680">
        <v>5510</v>
      </c>
      <c r="F2680" t="s">
        <v>52</v>
      </c>
      <c r="G2680" s="2">
        <v>787.1</v>
      </c>
      <c r="H2680" s="1">
        <v>43404</v>
      </c>
      <c r="I2680" t="s">
        <v>35</v>
      </c>
      <c r="J2680" t="s">
        <v>36</v>
      </c>
      <c r="K2680" t="s">
        <v>36</v>
      </c>
      <c r="M2680">
        <v>362909</v>
      </c>
      <c r="N2680">
        <v>317756</v>
      </c>
      <c r="S2680" t="s">
        <v>37</v>
      </c>
      <c r="W2680">
        <v>10</v>
      </c>
      <c r="X2680">
        <v>18</v>
      </c>
      <c r="AA2680" t="s">
        <v>38</v>
      </c>
      <c r="AB2680">
        <v>182</v>
      </c>
      <c r="AC2680" t="s">
        <v>39</v>
      </c>
      <c r="AD2680" t="s">
        <v>40</v>
      </c>
      <c r="AE2680">
        <v>87</v>
      </c>
    </row>
    <row r="2681" spans="1:31">
      <c r="A2681">
        <v>252</v>
      </c>
      <c r="B2681">
        <v>252125</v>
      </c>
      <c r="C2681" t="s">
        <v>58</v>
      </c>
      <c r="D2681" t="s">
        <v>71</v>
      </c>
      <c r="E2681">
        <v>5510</v>
      </c>
      <c r="F2681" t="s">
        <v>52</v>
      </c>
      <c r="G2681" s="2">
        <v>74.8</v>
      </c>
      <c r="H2681" s="1">
        <v>43404</v>
      </c>
      <c r="I2681" t="s">
        <v>35</v>
      </c>
      <c r="J2681" t="s">
        <v>36</v>
      </c>
      <c r="K2681" t="s">
        <v>36</v>
      </c>
      <c r="M2681">
        <v>362909</v>
      </c>
      <c r="N2681">
        <v>317756</v>
      </c>
      <c r="S2681" t="s">
        <v>37</v>
      </c>
      <c r="W2681">
        <v>10</v>
      </c>
      <c r="X2681">
        <v>18</v>
      </c>
      <c r="AA2681" t="s">
        <v>38</v>
      </c>
      <c r="AB2681">
        <v>182</v>
      </c>
      <c r="AC2681" t="s">
        <v>39</v>
      </c>
      <c r="AD2681" t="s">
        <v>40</v>
      </c>
      <c r="AE2681">
        <v>91</v>
      </c>
    </row>
    <row r="2682" spans="1:31">
      <c r="A2682">
        <v>251</v>
      </c>
      <c r="B2682">
        <v>251106</v>
      </c>
      <c r="C2682" t="s">
        <v>58</v>
      </c>
      <c r="D2682" t="s">
        <v>71</v>
      </c>
      <c r="E2682">
        <v>5510</v>
      </c>
      <c r="F2682" t="s">
        <v>52</v>
      </c>
      <c r="G2682" s="2">
        <v>-0.8</v>
      </c>
      <c r="H2682" s="1">
        <v>43416</v>
      </c>
      <c r="I2682" t="s">
        <v>35</v>
      </c>
      <c r="J2682" t="s">
        <v>36</v>
      </c>
      <c r="K2682" t="s">
        <v>36</v>
      </c>
      <c r="M2682">
        <v>363120</v>
      </c>
      <c r="N2682">
        <v>318874</v>
      </c>
      <c r="S2682" t="s">
        <v>37</v>
      </c>
      <c r="W2682">
        <v>11</v>
      </c>
      <c r="X2682">
        <v>18</v>
      </c>
      <c r="AA2682" t="s">
        <v>38</v>
      </c>
      <c r="AB2682">
        <v>254</v>
      </c>
      <c r="AC2682" t="s">
        <v>39</v>
      </c>
      <c r="AD2682" t="s">
        <v>40</v>
      </c>
      <c r="AE2682">
        <v>26</v>
      </c>
    </row>
    <row r="2683" spans="1:31">
      <c r="A2683">
        <v>251</v>
      </c>
      <c r="B2683">
        <v>251102</v>
      </c>
      <c r="C2683" t="s">
        <v>58</v>
      </c>
      <c r="D2683" t="s">
        <v>71</v>
      </c>
      <c r="E2683">
        <v>5510</v>
      </c>
      <c r="F2683" t="s">
        <v>52</v>
      </c>
      <c r="G2683" s="2">
        <v>116.14</v>
      </c>
      <c r="H2683" s="1">
        <v>43417</v>
      </c>
      <c r="I2683" t="s">
        <v>35</v>
      </c>
      <c r="J2683" t="s">
        <v>36</v>
      </c>
      <c r="K2683" t="s">
        <v>36</v>
      </c>
      <c r="M2683">
        <v>363123</v>
      </c>
      <c r="N2683">
        <v>318950</v>
      </c>
      <c r="S2683" t="s">
        <v>37</v>
      </c>
      <c r="W2683">
        <v>11</v>
      </c>
      <c r="X2683">
        <v>18</v>
      </c>
      <c r="AA2683" t="s">
        <v>38</v>
      </c>
      <c r="AB2683">
        <v>182</v>
      </c>
      <c r="AC2683" t="s">
        <v>39</v>
      </c>
      <c r="AD2683" t="s">
        <v>40</v>
      </c>
      <c r="AE2683">
        <v>33</v>
      </c>
    </row>
    <row r="2684" spans="1:31">
      <c r="A2684">
        <v>252</v>
      </c>
      <c r="B2684">
        <v>252110</v>
      </c>
      <c r="C2684" t="s">
        <v>58</v>
      </c>
      <c r="D2684" t="s">
        <v>71</v>
      </c>
      <c r="E2684">
        <v>5510</v>
      </c>
      <c r="F2684" t="s">
        <v>52</v>
      </c>
      <c r="G2684" s="2">
        <v>79.94</v>
      </c>
      <c r="H2684" s="1">
        <v>43408</v>
      </c>
      <c r="I2684" t="s">
        <v>35</v>
      </c>
      <c r="J2684" t="s">
        <v>36</v>
      </c>
      <c r="K2684" t="s">
        <v>36</v>
      </c>
      <c r="M2684">
        <v>363124</v>
      </c>
      <c r="N2684">
        <v>318962</v>
      </c>
      <c r="S2684" t="s">
        <v>37</v>
      </c>
      <c r="W2684">
        <v>11</v>
      </c>
      <c r="X2684">
        <v>18</v>
      </c>
      <c r="AA2684" t="s">
        <v>38</v>
      </c>
      <c r="AB2684">
        <v>182</v>
      </c>
      <c r="AC2684" t="s">
        <v>39</v>
      </c>
      <c r="AD2684" t="s">
        <v>40</v>
      </c>
      <c r="AE2684">
        <v>14</v>
      </c>
    </row>
    <row r="2685" spans="1:31">
      <c r="A2685">
        <v>260</v>
      </c>
      <c r="B2685">
        <v>260100</v>
      </c>
      <c r="C2685" t="s">
        <v>58</v>
      </c>
      <c r="D2685" t="s">
        <v>71</v>
      </c>
      <c r="E2685">
        <v>5510</v>
      </c>
      <c r="F2685" t="s">
        <v>52</v>
      </c>
      <c r="G2685" s="2">
        <v>41.21</v>
      </c>
      <c r="H2685" s="1">
        <v>43408</v>
      </c>
      <c r="I2685" t="s">
        <v>35</v>
      </c>
      <c r="J2685" t="s">
        <v>36</v>
      </c>
      <c r="K2685" t="s">
        <v>36</v>
      </c>
      <c r="M2685">
        <v>363124</v>
      </c>
      <c r="N2685">
        <v>318962</v>
      </c>
      <c r="S2685" t="s">
        <v>37</v>
      </c>
      <c r="W2685">
        <v>11</v>
      </c>
      <c r="X2685">
        <v>18</v>
      </c>
      <c r="AA2685" t="s">
        <v>38</v>
      </c>
      <c r="AB2685">
        <v>182</v>
      </c>
      <c r="AC2685" t="s">
        <v>39</v>
      </c>
      <c r="AD2685" t="s">
        <v>40</v>
      </c>
      <c r="AE2685">
        <v>52</v>
      </c>
    </row>
    <row r="2686" spans="1:31">
      <c r="A2686">
        <v>251</v>
      </c>
      <c r="B2686">
        <v>251102</v>
      </c>
      <c r="C2686" t="s">
        <v>58</v>
      </c>
      <c r="D2686" t="s">
        <v>71</v>
      </c>
      <c r="E2686">
        <v>5510</v>
      </c>
      <c r="F2686" t="s">
        <v>52</v>
      </c>
      <c r="G2686" s="2">
        <v>83.85</v>
      </c>
      <c r="H2686" s="1">
        <v>43409</v>
      </c>
      <c r="I2686" t="s">
        <v>35</v>
      </c>
      <c r="J2686" t="s">
        <v>36</v>
      </c>
      <c r="K2686" t="s">
        <v>36</v>
      </c>
      <c r="M2686">
        <v>363125</v>
      </c>
      <c r="N2686">
        <v>318991</v>
      </c>
      <c r="S2686" t="s">
        <v>37</v>
      </c>
      <c r="W2686">
        <v>11</v>
      </c>
      <c r="X2686">
        <v>18</v>
      </c>
      <c r="AA2686" t="s">
        <v>38</v>
      </c>
      <c r="AB2686">
        <v>182</v>
      </c>
      <c r="AC2686" t="s">
        <v>39</v>
      </c>
      <c r="AD2686" t="s">
        <v>40</v>
      </c>
      <c r="AE2686">
        <v>31</v>
      </c>
    </row>
    <row r="2687" spans="1:31">
      <c r="A2687">
        <v>251</v>
      </c>
      <c r="B2687">
        <v>251106</v>
      </c>
      <c r="C2687" t="s">
        <v>58</v>
      </c>
      <c r="D2687" t="s">
        <v>71</v>
      </c>
      <c r="E2687">
        <v>5510</v>
      </c>
      <c r="F2687" t="s">
        <v>52</v>
      </c>
      <c r="G2687" s="2">
        <v>6.45</v>
      </c>
      <c r="H2687" s="1">
        <v>43409</v>
      </c>
      <c r="I2687" t="s">
        <v>35</v>
      </c>
      <c r="J2687" t="s">
        <v>36</v>
      </c>
      <c r="K2687" t="s">
        <v>36</v>
      </c>
      <c r="M2687">
        <v>363125</v>
      </c>
      <c r="N2687">
        <v>318991</v>
      </c>
      <c r="S2687" t="s">
        <v>37</v>
      </c>
      <c r="W2687">
        <v>11</v>
      </c>
      <c r="X2687">
        <v>18</v>
      </c>
      <c r="AA2687" t="s">
        <v>38</v>
      </c>
      <c r="AB2687">
        <v>182</v>
      </c>
      <c r="AC2687" t="s">
        <v>39</v>
      </c>
      <c r="AD2687" t="s">
        <v>40</v>
      </c>
      <c r="AE2687">
        <v>35</v>
      </c>
    </row>
    <row r="2688" spans="1:31">
      <c r="A2688">
        <v>252</v>
      </c>
      <c r="B2688">
        <v>252106</v>
      </c>
      <c r="C2688" t="s">
        <v>58</v>
      </c>
      <c r="D2688" t="s">
        <v>71</v>
      </c>
      <c r="E2688">
        <v>5510</v>
      </c>
      <c r="F2688" t="s">
        <v>52</v>
      </c>
      <c r="G2688" s="2">
        <v>66.069999999999993</v>
      </c>
      <c r="H2688" s="1">
        <v>43409</v>
      </c>
      <c r="I2688" t="s">
        <v>35</v>
      </c>
      <c r="J2688" t="s">
        <v>36</v>
      </c>
      <c r="K2688" t="s">
        <v>36</v>
      </c>
      <c r="M2688">
        <v>363125</v>
      </c>
      <c r="N2688">
        <v>318991</v>
      </c>
      <c r="S2688" t="s">
        <v>37</v>
      </c>
      <c r="W2688">
        <v>11</v>
      </c>
      <c r="X2688">
        <v>18</v>
      </c>
      <c r="AA2688" t="s">
        <v>38</v>
      </c>
      <c r="AB2688">
        <v>182</v>
      </c>
      <c r="AC2688" t="s">
        <v>39</v>
      </c>
      <c r="AD2688" t="s">
        <v>40</v>
      </c>
      <c r="AE2688">
        <v>38</v>
      </c>
    </row>
    <row r="2689" spans="1:31">
      <c r="A2689">
        <v>255</v>
      </c>
      <c r="B2689">
        <v>255100</v>
      </c>
      <c r="C2689" t="s">
        <v>58</v>
      </c>
      <c r="D2689" t="s">
        <v>71</v>
      </c>
      <c r="E2689">
        <v>5510</v>
      </c>
      <c r="F2689" t="s">
        <v>52</v>
      </c>
      <c r="G2689" s="2">
        <v>227.72</v>
      </c>
      <c r="H2689" s="1">
        <v>43409</v>
      </c>
      <c r="I2689" t="s">
        <v>35</v>
      </c>
      <c r="J2689" t="s">
        <v>36</v>
      </c>
      <c r="K2689" t="s">
        <v>36</v>
      </c>
      <c r="M2689">
        <v>363125</v>
      </c>
      <c r="N2689">
        <v>318991</v>
      </c>
      <c r="S2689" t="s">
        <v>37</v>
      </c>
      <c r="W2689">
        <v>11</v>
      </c>
      <c r="X2689">
        <v>18</v>
      </c>
      <c r="AA2689" t="s">
        <v>38</v>
      </c>
      <c r="AB2689">
        <v>182</v>
      </c>
      <c r="AC2689" t="s">
        <v>39</v>
      </c>
      <c r="AD2689" t="s">
        <v>40</v>
      </c>
      <c r="AE2689">
        <v>89</v>
      </c>
    </row>
    <row r="2690" spans="1:31">
      <c r="A2690">
        <v>251</v>
      </c>
      <c r="B2690">
        <v>251102</v>
      </c>
      <c r="C2690" t="s">
        <v>58</v>
      </c>
      <c r="D2690" t="s">
        <v>71</v>
      </c>
      <c r="E2690">
        <v>5510</v>
      </c>
      <c r="F2690" t="s">
        <v>52</v>
      </c>
      <c r="G2690" s="2">
        <v>37.159999999999997</v>
      </c>
      <c r="H2690" s="1">
        <v>43410</v>
      </c>
      <c r="I2690" t="s">
        <v>35</v>
      </c>
      <c r="J2690" t="s">
        <v>36</v>
      </c>
      <c r="K2690" t="s">
        <v>36</v>
      </c>
      <c r="M2690">
        <v>363126</v>
      </c>
      <c r="N2690">
        <v>318993</v>
      </c>
      <c r="S2690" t="s">
        <v>37</v>
      </c>
      <c r="W2690">
        <v>11</v>
      </c>
      <c r="X2690">
        <v>18</v>
      </c>
      <c r="AA2690" t="s">
        <v>38</v>
      </c>
      <c r="AB2690">
        <v>182</v>
      </c>
      <c r="AC2690" t="s">
        <v>39</v>
      </c>
      <c r="AD2690" t="s">
        <v>40</v>
      </c>
      <c r="AE2690">
        <v>33</v>
      </c>
    </row>
    <row r="2691" spans="1:31">
      <c r="A2691">
        <v>252</v>
      </c>
      <c r="B2691">
        <v>252106</v>
      </c>
      <c r="C2691" t="s">
        <v>58</v>
      </c>
      <c r="D2691" t="s">
        <v>71</v>
      </c>
      <c r="E2691">
        <v>5510</v>
      </c>
      <c r="F2691" t="s">
        <v>52</v>
      </c>
      <c r="G2691" s="2">
        <v>51.44</v>
      </c>
      <c r="H2691" s="1">
        <v>43410</v>
      </c>
      <c r="I2691" t="s">
        <v>35</v>
      </c>
      <c r="J2691" t="s">
        <v>36</v>
      </c>
      <c r="K2691" t="s">
        <v>36</v>
      </c>
      <c r="M2691">
        <v>363126</v>
      </c>
      <c r="N2691">
        <v>318993</v>
      </c>
      <c r="S2691" t="s">
        <v>37</v>
      </c>
      <c r="W2691">
        <v>11</v>
      </c>
      <c r="X2691">
        <v>18</v>
      </c>
      <c r="AA2691" t="s">
        <v>38</v>
      </c>
      <c r="AB2691">
        <v>182</v>
      </c>
      <c r="AC2691" t="s">
        <v>39</v>
      </c>
      <c r="AD2691" t="s">
        <v>40</v>
      </c>
      <c r="AE2691">
        <v>39</v>
      </c>
    </row>
    <row r="2692" spans="1:31">
      <c r="A2692">
        <v>260</v>
      </c>
      <c r="B2692">
        <v>260100</v>
      </c>
      <c r="C2692" t="s">
        <v>58</v>
      </c>
      <c r="D2692" t="s">
        <v>71</v>
      </c>
      <c r="E2692">
        <v>5510</v>
      </c>
      <c r="F2692" t="s">
        <v>52</v>
      </c>
      <c r="G2692" s="2">
        <v>106.19</v>
      </c>
      <c r="H2692" s="1">
        <v>43410</v>
      </c>
      <c r="I2692" t="s">
        <v>35</v>
      </c>
      <c r="J2692" t="s">
        <v>36</v>
      </c>
      <c r="K2692" t="s">
        <v>36</v>
      </c>
      <c r="M2692">
        <v>363126</v>
      </c>
      <c r="N2692">
        <v>318993</v>
      </c>
      <c r="S2692" t="s">
        <v>37</v>
      </c>
      <c r="W2692">
        <v>11</v>
      </c>
      <c r="X2692">
        <v>18</v>
      </c>
      <c r="AA2692" t="s">
        <v>38</v>
      </c>
      <c r="AB2692">
        <v>182</v>
      </c>
      <c r="AC2692" t="s">
        <v>39</v>
      </c>
      <c r="AD2692" t="s">
        <v>40</v>
      </c>
      <c r="AE2692">
        <v>71</v>
      </c>
    </row>
    <row r="2693" spans="1:31">
      <c r="A2693">
        <v>255</v>
      </c>
      <c r="B2693">
        <v>255100</v>
      </c>
      <c r="C2693" t="s">
        <v>58</v>
      </c>
      <c r="D2693" t="s">
        <v>71</v>
      </c>
      <c r="E2693">
        <v>5510</v>
      </c>
      <c r="F2693" t="s">
        <v>52</v>
      </c>
      <c r="G2693" s="2">
        <v>125.71</v>
      </c>
      <c r="H2693" s="1">
        <v>43410</v>
      </c>
      <c r="I2693" t="s">
        <v>35</v>
      </c>
      <c r="J2693" t="s">
        <v>36</v>
      </c>
      <c r="K2693" t="s">
        <v>36</v>
      </c>
      <c r="M2693">
        <v>363126</v>
      </c>
      <c r="N2693">
        <v>318993</v>
      </c>
      <c r="S2693" t="s">
        <v>37</v>
      </c>
      <c r="W2693">
        <v>11</v>
      </c>
      <c r="X2693">
        <v>18</v>
      </c>
      <c r="AA2693" t="s">
        <v>38</v>
      </c>
      <c r="AB2693">
        <v>182</v>
      </c>
      <c r="AC2693" t="s">
        <v>39</v>
      </c>
      <c r="AD2693" t="s">
        <v>40</v>
      </c>
      <c r="AE2693">
        <v>91</v>
      </c>
    </row>
    <row r="2694" spans="1:31">
      <c r="A2694">
        <v>252</v>
      </c>
      <c r="B2694">
        <v>252136</v>
      </c>
      <c r="C2694" t="s">
        <v>58</v>
      </c>
      <c r="D2694" t="s">
        <v>71</v>
      </c>
      <c r="E2694">
        <v>5510</v>
      </c>
      <c r="F2694" t="s">
        <v>52</v>
      </c>
      <c r="G2694" s="2">
        <v>112.18</v>
      </c>
      <c r="H2694" s="1">
        <v>43410</v>
      </c>
      <c r="I2694" t="s">
        <v>35</v>
      </c>
      <c r="J2694" t="s">
        <v>36</v>
      </c>
      <c r="K2694" t="s">
        <v>36</v>
      </c>
      <c r="M2694">
        <v>363126</v>
      </c>
      <c r="N2694">
        <v>318993</v>
      </c>
      <c r="S2694" t="s">
        <v>37</v>
      </c>
      <c r="W2694">
        <v>11</v>
      </c>
      <c r="X2694">
        <v>18</v>
      </c>
      <c r="AA2694" t="s">
        <v>38</v>
      </c>
      <c r="AB2694">
        <v>182</v>
      </c>
      <c r="AC2694" t="s">
        <v>39</v>
      </c>
      <c r="AD2694" t="s">
        <v>40</v>
      </c>
      <c r="AE2694">
        <v>415</v>
      </c>
    </row>
    <row r="2695" spans="1:31">
      <c r="A2695">
        <v>251</v>
      </c>
      <c r="B2695">
        <v>251102</v>
      </c>
      <c r="C2695" t="s">
        <v>58</v>
      </c>
      <c r="D2695" t="s">
        <v>71</v>
      </c>
      <c r="E2695">
        <v>5510</v>
      </c>
      <c r="F2695" t="s">
        <v>52</v>
      </c>
      <c r="G2695" s="2">
        <v>436.32</v>
      </c>
      <c r="H2695" s="1">
        <v>43411</v>
      </c>
      <c r="I2695" t="s">
        <v>35</v>
      </c>
      <c r="J2695" t="s">
        <v>36</v>
      </c>
      <c r="K2695" t="s">
        <v>36</v>
      </c>
      <c r="M2695">
        <v>363127</v>
      </c>
      <c r="N2695">
        <v>319000</v>
      </c>
      <c r="S2695" t="s">
        <v>37</v>
      </c>
      <c r="W2695">
        <v>11</v>
      </c>
      <c r="X2695">
        <v>18</v>
      </c>
      <c r="AA2695" t="s">
        <v>38</v>
      </c>
      <c r="AB2695">
        <v>401</v>
      </c>
      <c r="AC2695" t="s">
        <v>39</v>
      </c>
      <c r="AD2695" t="s">
        <v>40</v>
      </c>
      <c r="AE2695">
        <v>16</v>
      </c>
    </row>
    <row r="2696" spans="1:31">
      <c r="A2696">
        <v>251</v>
      </c>
      <c r="B2696">
        <v>251106</v>
      </c>
      <c r="C2696" t="s">
        <v>58</v>
      </c>
      <c r="D2696" t="s">
        <v>71</v>
      </c>
      <c r="E2696">
        <v>5510</v>
      </c>
      <c r="F2696" t="s">
        <v>52</v>
      </c>
      <c r="G2696" s="2">
        <v>99.13</v>
      </c>
      <c r="H2696" s="1">
        <v>43411</v>
      </c>
      <c r="I2696" t="s">
        <v>35</v>
      </c>
      <c r="J2696" t="s">
        <v>36</v>
      </c>
      <c r="K2696" t="s">
        <v>36</v>
      </c>
      <c r="M2696">
        <v>363127</v>
      </c>
      <c r="N2696">
        <v>319000</v>
      </c>
      <c r="S2696" t="s">
        <v>37</v>
      </c>
      <c r="W2696">
        <v>11</v>
      </c>
      <c r="X2696">
        <v>18</v>
      </c>
      <c r="AA2696" t="s">
        <v>38</v>
      </c>
      <c r="AB2696">
        <v>401</v>
      </c>
      <c r="AC2696" t="s">
        <v>39</v>
      </c>
      <c r="AD2696" t="s">
        <v>40</v>
      </c>
      <c r="AE2696">
        <v>20</v>
      </c>
    </row>
    <row r="2697" spans="1:31">
      <c r="A2697">
        <v>248</v>
      </c>
      <c r="B2697">
        <v>248100</v>
      </c>
      <c r="C2697" t="s">
        <v>58</v>
      </c>
      <c r="D2697" t="s">
        <v>71</v>
      </c>
      <c r="E2697">
        <v>5510</v>
      </c>
      <c r="F2697" t="s">
        <v>52</v>
      </c>
      <c r="G2697" s="2">
        <v>6.45</v>
      </c>
      <c r="H2697" s="1">
        <v>43411</v>
      </c>
      <c r="I2697" t="s">
        <v>35</v>
      </c>
      <c r="J2697" t="s">
        <v>36</v>
      </c>
      <c r="K2697" t="s">
        <v>36</v>
      </c>
      <c r="M2697">
        <v>363127</v>
      </c>
      <c r="N2697">
        <v>319000</v>
      </c>
      <c r="S2697" t="s">
        <v>37</v>
      </c>
      <c r="W2697">
        <v>11</v>
      </c>
      <c r="X2697">
        <v>18</v>
      </c>
      <c r="AA2697" t="s">
        <v>38</v>
      </c>
      <c r="AB2697">
        <v>401</v>
      </c>
      <c r="AC2697" t="s">
        <v>39</v>
      </c>
      <c r="AD2697" t="s">
        <v>40</v>
      </c>
      <c r="AE2697">
        <v>60</v>
      </c>
    </row>
    <row r="2698" spans="1:31">
      <c r="A2698">
        <v>249</v>
      </c>
      <c r="B2698">
        <v>249100</v>
      </c>
      <c r="C2698" t="s">
        <v>57</v>
      </c>
      <c r="D2698" t="s">
        <v>72</v>
      </c>
      <c r="E2698">
        <v>5510</v>
      </c>
      <c r="F2698" t="s">
        <v>52</v>
      </c>
      <c r="G2698" s="2">
        <v>519.76</v>
      </c>
      <c r="H2698" s="1">
        <v>43411</v>
      </c>
      <c r="I2698" t="s">
        <v>35</v>
      </c>
      <c r="J2698" t="s">
        <v>36</v>
      </c>
      <c r="K2698" t="s">
        <v>36</v>
      </c>
      <c r="M2698">
        <v>363127</v>
      </c>
      <c r="N2698">
        <v>319000</v>
      </c>
      <c r="S2698" t="s">
        <v>37</v>
      </c>
      <c r="W2698">
        <v>11</v>
      </c>
      <c r="X2698">
        <v>18</v>
      </c>
      <c r="AA2698" t="s">
        <v>38</v>
      </c>
      <c r="AB2698">
        <v>401</v>
      </c>
      <c r="AC2698" t="s">
        <v>39</v>
      </c>
      <c r="AD2698" t="s">
        <v>40</v>
      </c>
      <c r="AE2698">
        <v>316</v>
      </c>
    </row>
    <row r="2699" spans="1:31">
      <c r="A2699">
        <v>251</v>
      </c>
      <c r="B2699">
        <v>251106</v>
      </c>
      <c r="C2699" t="s">
        <v>58</v>
      </c>
      <c r="D2699" t="s">
        <v>71</v>
      </c>
      <c r="E2699">
        <v>5510</v>
      </c>
      <c r="F2699" t="s">
        <v>52</v>
      </c>
      <c r="G2699" s="2">
        <v>192.55</v>
      </c>
      <c r="H2699" s="1">
        <v>43415</v>
      </c>
      <c r="I2699" t="s">
        <v>35</v>
      </c>
      <c r="J2699" t="s">
        <v>36</v>
      </c>
      <c r="K2699" t="s">
        <v>36</v>
      </c>
      <c r="M2699">
        <v>363129</v>
      </c>
      <c r="N2699">
        <v>319023</v>
      </c>
      <c r="S2699" t="s">
        <v>37</v>
      </c>
      <c r="W2699">
        <v>11</v>
      </c>
      <c r="X2699">
        <v>18</v>
      </c>
      <c r="AA2699" t="s">
        <v>38</v>
      </c>
      <c r="AB2699">
        <v>401</v>
      </c>
      <c r="AC2699" t="s">
        <v>39</v>
      </c>
      <c r="AD2699" t="s">
        <v>40</v>
      </c>
      <c r="AE2699">
        <v>11</v>
      </c>
    </row>
    <row r="2700" spans="1:31">
      <c r="A2700">
        <v>252</v>
      </c>
      <c r="B2700">
        <v>252106</v>
      </c>
      <c r="C2700" t="s">
        <v>58</v>
      </c>
      <c r="D2700" t="s">
        <v>71</v>
      </c>
      <c r="E2700">
        <v>5510</v>
      </c>
      <c r="F2700" t="s">
        <v>52</v>
      </c>
      <c r="G2700" s="2">
        <v>72.69</v>
      </c>
      <c r="H2700" s="1">
        <v>43415</v>
      </c>
      <c r="I2700" t="s">
        <v>35</v>
      </c>
      <c r="J2700" t="s">
        <v>36</v>
      </c>
      <c r="K2700" t="s">
        <v>36</v>
      </c>
      <c r="M2700">
        <v>363129</v>
      </c>
      <c r="N2700">
        <v>319023</v>
      </c>
      <c r="S2700" t="s">
        <v>37</v>
      </c>
      <c r="W2700">
        <v>11</v>
      </c>
      <c r="X2700">
        <v>18</v>
      </c>
      <c r="AA2700" t="s">
        <v>38</v>
      </c>
      <c r="AB2700">
        <v>401</v>
      </c>
      <c r="AC2700" t="s">
        <v>39</v>
      </c>
      <c r="AD2700" t="s">
        <v>40</v>
      </c>
      <c r="AE2700">
        <v>15</v>
      </c>
    </row>
    <row r="2701" spans="1:31">
      <c r="A2701">
        <v>255</v>
      </c>
      <c r="B2701">
        <v>255100</v>
      </c>
      <c r="C2701" t="s">
        <v>58</v>
      </c>
      <c r="D2701" t="s">
        <v>71</v>
      </c>
      <c r="E2701">
        <v>5510</v>
      </c>
      <c r="F2701" t="s">
        <v>52</v>
      </c>
      <c r="G2701" s="2">
        <v>22.57</v>
      </c>
      <c r="H2701" s="1">
        <v>43415</v>
      </c>
      <c r="I2701" t="s">
        <v>35</v>
      </c>
      <c r="J2701" t="s">
        <v>36</v>
      </c>
      <c r="K2701" t="s">
        <v>36</v>
      </c>
      <c r="M2701">
        <v>363129</v>
      </c>
      <c r="N2701">
        <v>319023</v>
      </c>
      <c r="S2701" t="s">
        <v>37</v>
      </c>
      <c r="W2701">
        <v>11</v>
      </c>
      <c r="X2701">
        <v>18</v>
      </c>
      <c r="AA2701" t="s">
        <v>38</v>
      </c>
      <c r="AB2701">
        <v>401</v>
      </c>
      <c r="AC2701" t="s">
        <v>39</v>
      </c>
      <c r="AD2701" t="s">
        <v>40</v>
      </c>
      <c r="AE2701">
        <v>45</v>
      </c>
    </row>
    <row r="2702" spans="1:31">
      <c r="A2702">
        <v>252</v>
      </c>
      <c r="B2702">
        <v>252110</v>
      </c>
      <c r="C2702" t="s">
        <v>58</v>
      </c>
      <c r="D2702" t="s">
        <v>71</v>
      </c>
      <c r="E2702">
        <v>5510</v>
      </c>
      <c r="F2702" t="s">
        <v>52</v>
      </c>
      <c r="G2702" s="2">
        <v>146.26</v>
      </c>
      <c r="H2702" s="1">
        <v>43418</v>
      </c>
      <c r="I2702" t="s">
        <v>35</v>
      </c>
      <c r="J2702" t="s">
        <v>36</v>
      </c>
      <c r="K2702" t="s">
        <v>36</v>
      </c>
      <c r="M2702">
        <v>363130</v>
      </c>
      <c r="N2702">
        <v>319077</v>
      </c>
      <c r="S2702" t="s">
        <v>37</v>
      </c>
      <c r="W2702">
        <v>11</v>
      </c>
      <c r="X2702">
        <v>18</v>
      </c>
      <c r="AA2702" t="s">
        <v>38</v>
      </c>
      <c r="AB2702">
        <v>182</v>
      </c>
      <c r="AC2702" t="s">
        <v>39</v>
      </c>
      <c r="AD2702" t="s">
        <v>40</v>
      </c>
      <c r="AE2702">
        <v>16</v>
      </c>
    </row>
    <row r="2703" spans="1:31">
      <c r="A2703">
        <v>251</v>
      </c>
      <c r="B2703">
        <v>251102</v>
      </c>
      <c r="C2703" t="s">
        <v>58</v>
      </c>
      <c r="D2703" t="s">
        <v>71</v>
      </c>
      <c r="E2703">
        <v>5510</v>
      </c>
      <c r="F2703" t="s">
        <v>52</v>
      </c>
      <c r="G2703" s="2">
        <v>79.05</v>
      </c>
      <c r="H2703" s="1">
        <v>43418</v>
      </c>
      <c r="I2703" t="s">
        <v>35</v>
      </c>
      <c r="J2703" t="s">
        <v>36</v>
      </c>
      <c r="K2703" t="s">
        <v>36</v>
      </c>
      <c r="M2703">
        <v>363130</v>
      </c>
      <c r="N2703">
        <v>319077</v>
      </c>
      <c r="S2703" t="s">
        <v>37</v>
      </c>
      <c r="W2703">
        <v>11</v>
      </c>
      <c r="X2703">
        <v>18</v>
      </c>
      <c r="AA2703" t="s">
        <v>38</v>
      </c>
      <c r="AB2703">
        <v>182</v>
      </c>
      <c r="AC2703" t="s">
        <v>39</v>
      </c>
      <c r="AD2703" t="s">
        <v>40</v>
      </c>
      <c r="AE2703">
        <v>20</v>
      </c>
    </row>
    <row r="2704" spans="1:31">
      <c r="A2704">
        <v>251</v>
      </c>
      <c r="B2704">
        <v>251106</v>
      </c>
      <c r="C2704" t="s">
        <v>58</v>
      </c>
      <c r="D2704" t="s">
        <v>71</v>
      </c>
      <c r="E2704">
        <v>5510</v>
      </c>
      <c r="F2704" t="s">
        <v>52</v>
      </c>
      <c r="G2704" s="2">
        <v>649.47</v>
      </c>
      <c r="H2704" s="1">
        <v>43418</v>
      </c>
      <c r="I2704" t="s">
        <v>35</v>
      </c>
      <c r="J2704" t="s">
        <v>36</v>
      </c>
      <c r="K2704" t="s">
        <v>36</v>
      </c>
      <c r="M2704">
        <v>363130</v>
      </c>
      <c r="N2704">
        <v>319077</v>
      </c>
      <c r="S2704" t="s">
        <v>37</v>
      </c>
      <c r="W2704">
        <v>11</v>
      </c>
      <c r="X2704">
        <v>18</v>
      </c>
      <c r="AA2704" t="s">
        <v>38</v>
      </c>
      <c r="AB2704">
        <v>182</v>
      </c>
      <c r="AC2704" t="s">
        <v>39</v>
      </c>
      <c r="AD2704" t="s">
        <v>40</v>
      </c>
      <c r="AE2704">
        <v>24</v>
      </c>
    </row>
    <row r="2705" spans="1:31">
      <c r="A2705">
        <v>255</v>
      </c>
      <c r="B2705">
        <v>255100</v>
      </c>
      <c r="C2705" t="s">
        <v>58</v>
      </c>
      <c r="D2705" t="s">
        <v>71</v>
      </c>
      <c r="E2705">
        <v>5510</v>
      </c>
      <c r="F2705" t="s">
        <v>52</v>
      </c>
      <c r="G2705" s="2">
        <v>518.54</v>
      </c>
      <c r="H2705" s="1">
        <v>43418</v>
      </c>
      <c r="I2705" t="s">
        <v>35</v>
      </c>
      <c r="J2705" t="s">
        <v>36</v>
      </c>
      <c r="K2705" t="s">
        <v>36</v>
      </c>
      <c r="M2705">
        <v>363130</v>
      </c>
      <c r="N2705">
        <v>319077</v>
      </c>
      <c r="S2705" t="s">
        <v>37</v>
      </c>
      <c r="W2705">
        <v>11</v>
      </c>
      <c r="X2705">
        <v>18</v>
      </c>
      <c r="AA2705" t="s">
        <v>38</v>
      </c>
      <c r="AB2705">
        <v>182</v>
      </c>
      <c r="AC2705" t="s">
        <v>39</v>
      </c>
      <c r="AD2705" t="s">
        <v>40</v>
      </c>
      <c r="AE2705">
        <v>62</v>
      </c>
    </row>
    <row r="2706" spans="1:31">
      <c r="A2706">
        <v>251</v>
      </c>
      <c r="B2706">
        <v>251102</v>
      </c>
      <c r="C2706" t="s">
        <v>58</v>
      </c>
      <c r="D2706" t="s">
        <v>71</v>
      </c>
      <c r="E2706">
        <v>5510</v>
      </c>
      <c r="F2706" t="s">
        <v>52</v>
      </c>
      <c r="G2706" s="2">
        <v>518.17999999999995</v>
      </c>
      <c r="H2706" s="1">
        <v>43422</v>
      </c>
      <c r="I2706" t="s">
        <v>35</v>
      </c>
      <c r="J2706" t="s">
        <v>36</v>
      </c>
      <c r="K2706" t="s">
        <v>36</v>
      </c>
      <c r="M2706">
        <v>363143</v>
      </c>
      <c r="N2706">
        <v>319322</v>
      </c>
      <c r="S2706" t="s">
        <v>37</v>
      </c>
      <c r="W2706">
        <v>11</v>
      </c>
      <c r="X2706">
        <v>18</v>
      </c>
      <c r="AA2706" t="s">
        <v>38</v>
      </c>
      <c r="AB2706">
        <v>182</v>
      </c>
      <c r="AC2706" t="s">
        <v>39</v>
      </c>
      <c r="AD2706" t="s">
        <v>40</v>
      </c>
      <c r="AE2706">
        <v>37</v>
      </c>
    </row>
    <row r="2707" spans="1:31">
      <c r="A2707">
        <v>255</v>
      </c>
      <c r="B2707">
        <v>255100</v>
      </c>
      <c r="C2707" t="s">
        <v>58</v>
      </c>
      <c r="D2707" t="s">
        <v>71</v>
      </c>
      <c r="E2707">
        <v>5510</v>
      </c>
      <c r="F2707" t="s">
        <v>52</v>
      </c>
      <c r="G2707" s="2">
        <v>366.38</v>
      </c>
      <c r="H2707" s="1">
        <v>43422</v>
      </c>
      <c r="I2707" t="s">
        <v>35</v>
      </c>
      <c r="J2707" t="s">
        <v>36</v>
      </c>
      <c r="K2707" t="s">
        <v>36</v>
      </c>
      <c r="M2707">
        <v>363143</v>
      </c>
      <c r="N2707">
        <v>319322</v>
      </c>
      <c r="S2707" t="s">
        <v>37</v>
      </c>
      <c r="W2707">
        <v>11</v>
      </c>
      <c r="X2707">
        <v>18</v>
      </c>
      <c r="AA2707" t="s">
        <v>38</v>
      </c>
      <c r="AB2707">
        <v>182</v>
      </c>
      <c r="AC2707" t="s">
        <v>39</v>
      </c>
      <c r="AD2707" t="s">
        <v>40</v>
      </c>
      <c r="AE2707">
        <v>92</v>
      </c>
    </row>
    <row r="2708" spans="1:31">
      <c r="A2708">
        <v>251</v>
      </c>
      <c r="B2708">
        <v>251102</v>
      </c>
      <c r="C2708" t="s">
        <v>58</v>
      </c>
      <c r="D2708" t="s">
        <v>71</v>
      </c>
      <c r="E2708">
        <v>5510</v>
      </c>
      <c r="F2708" t="s">
        <v>52</v>
      </c>
      <c r="G2708" s="2">
        <v>12.9</v>
      </c>
      <c r="H2708" s="1">
        <v>43423</v>
      </c>
      <c r="I2708" t="s">
        <v>35</v>
      </c>
      <c r="J2708" t="s">
        <v>36</v>
      </c>
      <c r="K2708" t="s">
        <v>36</v>
      </c>
      <c r="M2708">
        <v>363155</v>
      </c>
      <c r="N2708">
        <v>319535</v>
      </c>
      <c r="S2708" t="s">
        <v>37</v>
      </c>
      <c r="W2708">
        <v>11</v>
      </c>
      <c r="X2708">
        <v>18</v>
      </c>
      <c r="AA2708" t="s">
        <v>38</v>
      </c>
      <c r="AB2708">
        <v>182</v>
      </c>
      <c r="AC2708" t="s">
        <v>39</v>
      </c>
      <c r="AD2708" t="s">
        <v>40</v>
      </c>
      <c r="AE2708">
        <v>43</v>
      </c>
    </row>
    <row r="2709" spans="1:31">
      <c r="A2709">
        <v>251</v>
      </c>
      <c r="B2709">
        <v>251106</v>
      </c>
      <c r="C2709" t="s">
        <v>58</v>
      </c>
      <c r="D2709" t="s">
        <v>71</v>
      </c>
      <c r="E2709">
        <v>5510</v>
      </c>
      <c r="F2709" t="s">
        <v>52</v>
      </c>
      <c r="G2709" s="2">
        <v>10</v>
      </c>
      <c r="H2709" s="1">
        <v>43423</v>
      </c>
      <c r="I2709" t="s">
        <v>35</v>
      </c>
      <c r="J2709" t="s">
        <v>36</v>
      </c>
      <c r="K2709" t="s">
        <v>36</v>
      </c>
      <c r="M2709">
        <v>363155</v>
      </c>
      <c r="N2709">
        <v>319535</v>
      </c>
      <c r="S2709" t="s">
        <v>37</v>
      </c>
      <c r="W2709">
        <v>11</v>
      </c>
      <c r="X2709">
        <v>18</v>
      </c>
      <c r="AA2709" t="s">
        <v>38</v>
      </c>
      <c r="AB2709">
        <v>182</v>
      </c>
      <c r="AC2709" t="s">
        <v>39</v>
      </c>
      <c r="AD2709" t="s">
        <v>40</v>
      </c>
      <c r="AE2709">
        <v>48</v>
      </c>
    </row>
    <row r="2710" spans="1:31">
      <c r="A2710">
        <v>251</v>
      </c>
      <c r="B2710">
        <v>251106</v>
      </c>
      <c r="C2710" t="s">
        <v>58</v>
      </c>
      <c r="D2710" t="s">
        <v>71</v>
      </c>
      <c r="E2710">
        <v>5510</v>
      </c>
      <c r="F2710" t="s">
        <v>52</v>
      </c>
      <c r="G2710" s="2">
        <v>497.88</v>
      </c>
      <c r="H2710" s="1">
        <v>43429</v>
      </c>
      <c r="I2710" t="s">
        <v>35</v>
      </c>
      <c r="J2710" t="s">
        <v>36</v>
      </c>
      <c r="K2710" t="s">
        <v>36</v>
      </c>
      <c r="M2710">
        <v>363157</v>
      </c>
      <c r="N2710">
        <v>319581</v>
      </c>
      <c r="S2710" t="s">
        <v>37</v>
      </c>
      <c r="W2710">
        <v>11</v>
      </c>
      <c r="X2710">
        <v>18</v>
      </c>
      <c r="AA2710" t="s">
        <v>38</v>
      </c>
      <c r="AB2710">
        <v>182</v>
      </c>
      <c r="AC2710" t="s">
        <v>39</v>
      </c>
      <c r="AD2710" t="s">
        <v>40</v>
      </c>
      <c r="AE2710">
        <v>33</v>
      </c>
    </row>
    <row r="2711" spans="1:31">
      <c r="A2711">
        <v>252</v>
      </c>
      <c r="B2711">
        <v>252106</v>
      </c>
      <c r="C2711" t="s">
        <v>58</v>
      </c>
      <c r="D2711" t="s">
        <v>71</v>
      </c>
      <c r="E2711">
        <v>5510</v>
      </c>
      <c r="F2711" t="s">
        <v>52</v>
      </c>
      <c r="G2711" s="2">
        <v>365.21</v>
      </c>
      <c r="H2711" s="1">
        <v>43429</v>
      </c>
      <c r="I2711" t="s">
        <v>35</v>
      </c>
      <c r="J2711" t="s">
        <v>36</v>
      </c>
      <c r="K2711" t="s">
        <v>36</v>
      </c>
      <c r="M2711">
        <v>363157</v>
      </c>
      <c r="N2711">
        <v>319581</v>
      </c>
      <c r="S2711" t="s">
        <v>37</v>
      </c>
      <c r="W2711">
        <v>11</v>
      </c>
      <c r="X2711">
        <v>18</v>
      </c>
      <c r="AA2711" t="s">
        <v>38</v>
      </c>
      <c r="AB2711">
        <v>182</v>
      </c>
      <c r="AC2711" t="s">
        <v>39</v>
      </c>
      <c r="AD2711" t="s">
        <v>40</v>
      </c>
      <c r="AE2711">
        <v>37</v>
      </c>
    </row>
    <row r="2712" spans="1:31">
      <c r="A2712">
        <v>252</v>
      </c>
      <c r="B2712">
        <v>252117</v>
      </c>
      <c r="C2712" t="s">
        <v>58</v>
      </c>
      <c r="D2712" t="s">
        <v>71</v>
      </c>
      <c r="E2712">
        <v>5510</v>
      </c>
      <c r="F2712" t="s">
        <v>52</v>
      </c>
      <c r="G2712" s="2">
        <v>57.62</v>
      </c>
      <c r="H2712" s="1">
        <v>43429</v>
      </c>
      <c r="I2712" t="s">
        <v>35</v>
      </c>
      <c r="J2712" t="s">
        <v>36</v>
      </c>
      <c r="K2712" t="s">
        <v>36</v>
      </c>
      <c r="M2712">
        <v>363157</v>
      </c>
      <c r="N2712">
        <v>319581</v>
      </c>
      <c r="S2712" t="s">
        <v>37</v>
      </c>
      <c r="W2712">
        <v>11</v>
      </c>
      <c r="X2712">
        <v>18</v>
      </c>
      <c r="AA2712" t="s">
        <v>38</v>
      </c>
      <c r="AB2712">
        <v>182</v>
      </c>
      <c r="AC2712" t="s">
        <v>39</v>
      </c>
      <c r="AD2712" t="s">
        <v>40</v>
      </c>
      <c r="AE2712">
        <v>71</v>
      </c>
    </row>
    <row r="2713" spans="1:31">
      <c r="A2713">
        <v>252</v>
      </c>
      <c r="B2713">
        <v>252121</v>
      </c>
      <c r="C2713" t="s">
        <v>58</v>
      </c>
      <c r="D2713" t="s">
        <v>71</v>
      </c>
      <c r="E2713">
        <v>5510</v>
      </c>
      <c r="F2713" t="s">
        <v>52</v>
      </c>
      <c r="G2713" s="2">
        <v>18.649999999999999</v>
      </c>
      <c r="H2713" s="1">
        <v>43429</v>
      </c>
      <c r="I2713" t="s">
        <v>35</v>
      </c>
      <c r="J2713" t="s">
        <v>36</v>
      </c>
      <c r="K2713" t="s">
        <v>36</v>
      </c>
      <c r="M2713">
        <v>363157</v>
      </c>
      <c r="N2713">
        <v>319581</v>
      </c>
      <c r="S2713" t="s">
        <v>37</v>
      </c>
      <c r="W2713">
        <v>11</v>
      </c>
      <c r="X2713">
        <v>18</v>
      </c>
      <c r="AA2713" t="s">
        <v>38</v>
      </c>
      <c r="AB2713">
        <v>182</v>
      </c>
      <c r="AC2713" t="s">
        <v>39</v>
      </c>
      <c r="AD2713" t="s">
        <v>40</v>
      </c>
      <c r="AE2713">
        <v>72</v>
      </c>
    </row>
    <row r="2714" spans="1:31">
      <c r="A2714">
        <v>252</v>
      </c>
      <c r="B2714">
        <v>252123</v>
      </c>
      <c r="C2714" t="s">
        <v>58</v>
      </c>
      <c r="D2714" t="s">
        <v>71</v>
      </c>
      <c r="E2714">
        <v>5510</v>
      </c>
      <c r="F2714" t="s">
        <v>52</v>
      </c>
      <c r="G2714" s="2">
        <v>305.83</v>
      </c>
      <c r="H2714" s="1">
        <v>43429</v>
      </c>
      <c r="I2714" t="s">
        <v>35</v>
      </c>
      <c r="J2714" t="s">
        <v>36</v>
      </c>
      <c r="K2714" t="s">
        <v>36</v>
      </c>
      <c r="M2714">
        <v>363157</v>
      </c>
      <c r="N2714">
        <v>319581</v>
      </c>
      <c r="S2714" t="s">
        <v>37</v>
      </c>
      <c r="W2714">
        <v>11</v>
      </c>
      <c r="X2714">
        <v>18</v>
      </c>
      <c r="AA2714" t="s">
        <v>38</v>
      </c>
      <c r="AB2714">
        <v>182</v>
      </c>
      <c r="AC2714" t="s">
        <v>39</v>
      </c>
      <c r="AD2714" t="s">
        <v>40</v>
      </c>
      <c r="AE2714">
        <v>73</v>
      </c>
    </row>
    <row r="2715" spans="1:31">
      <c r="A2715">
        <v>255</v>
      </c>
      <c r="B2715">
        <v>255100</v>
      </c>
      <c r="C2715" t="s">
        <v>58</v>
      </c>
      <c r="D2715" t="s">
        <v>71</v>
      </c>
      <c r="E2715">
        <v>5510</v>
      </c>
      <c r="F2715" t="s">
        <v>52</v>
      </c>
      <c r="G2715" s="2">
        <v>359.14</v>
      </c>
      <c r="H2715" s="1">
        <v>43429</v>
      </c>
      <c r="I2715" t="s">
        <v>35</v>
      </c>
      <c r="J2715" t="s">
        <v>36</v>
      </c>
      <c r="K2715" t="s">
        <v>36</v>
      </c>
      <c r="M2715">
        <v>363157</v>
      </c>
      <c r="N2715">
        <v>319581</v>
      </c>
      <c r="S2715" t="s">
        <v>37</v>
      </c>
      <c r="W2715">
        <v>11</v>
      </c>
      <c r="X2715">
        <v>18</v>
      </c>
      <c r="AA2715" t="s">
        <v>38</v>
      </c>
      <c r="AB2715">
        <v>182</v>
      </c>
      <c r="AC2715" t="s">
        <v>39</v>
      </c>
      <c r="AD2715" t="s">
        <v>40</v>
      </c>
      <c r="AE2715">
        <v>85</v>
      </c>
    </row>
    <row r="2716" spans="1:31">
      <c r="A2716">
        <v>256</v>
      </c>
      <c r="B2716">
        <v>256100</v>
      </c>
      <c r="C2716" t="s">
        <v>57</v>
      </c>
      <c r="D2716" t="s">
        <v>72</v>
      </c>
      <c r="E2716">
        <v>5510</v>
      </c>
      <c r="F2716" t="s">
        <v>52</v>
      </c>
      <c r="G2716" s="2">
        <v>53.52</v>
      </c>
      <c r="H2716" s="1">
        <v>43429</v>
      </c>
      <c r="I2716" t="s">
        <v>35</v>
      </c>
      <c r="J2716" t="s">
        <v>36</v>
      </c>
      <c r="K2716" t="s">
        <v>36</v>
      </c>
      <c r="M2716">
        <v>363157</v>
      </c>
      <c r="N2716">
        <v>319581</v>
      </c>
      <c r="S2716" t="s">
        <v>37</v>
      </c>
      <c r="W2716">
        <v>11</v>
      </c>
      <c r="X2716">
        <v>18</v>
      </c>
      <c r="AA2716" t="s">
        <v>38</v>
      </c>
      <c r="AB2716">
        <v>182</v>
      </c>
      <c r="AC2716" t="s">
        <v>39</v>
      </c>
      <c r="AD2716" t="s">
        <v>40</v>
      </c>
      <c r="AE2716">
        <v>446</v>
      </c>
    </row>
    <row r="2717" spans="1:31">
      <c r="A2717">
        <v>251</v>
      </c>
      <c r="B2717">
        <v>251102</v>
      </c>
      <c r="C2717" t="s">
        <v>58</v>
      </c>
      <c r="D2717" t="s">
        <v>71</v>
      </c>
      <c r="E2717">
        <v>5510</v>
      </c>
      <c r="F2717" t="s">
        <v>52</v>
      </c>
      <c r="G2717" s="2">
        <v>182.67</v>
      </c>
      <c r="H2717" s="1">
        <v>43430</v>
      </c>
      <c r="I2717" t="s">
        <v>35</v>
      </c>
      <c r="J2717" t="s">
        <v>36</v>
      </c>
      <c r="K2717" t="s">
        <v>36</v>
      </c>
      <c r="M2717">
        <v>363159</v>
      </c>
      <c r="N2717">
        <v>319668</v>
      </c>
      <c r="S2717" t="s">
        <v>37</v>
      </c>
      <c r="W2717">
        <v>11</v>
      </c>
      <c r="X2717">
        <v>18</v>
      </c>
      <c r="AA2717" t="s">
        <v>38</v>
      </c>
      <c r="AB2717">
        <v>182</v>
      </c>
      <c r="AC2717" t="s">
        <v>39</v>
      </c>
      <c r="AD2717" t="s">
        <v>40</v>
      </c>
      <c r="AE2717">
        <v>24</v>
      </c>
    </row>
    <row r="2718" spans="1:31">
      <c r="A2718">
        <v>251</v>
      </c>
      <c r="B2718">
        <v>251106</v>
      </c>
      <c r="C2718" t="s">
        <v>58</v>
      </c>
      <c r="D2718" t="s">
        <v>71</v>
      </c>
      <c r="E2718">
        <v>5510</v>
      </c>
      <c r="F2718" t="s">
        <v>52</v>
      </c>
      <c r="G2718" s="2">
        <v>64.23</v>
      </c>
      <c r="H2718" s="1">
        <v>43430</v>
      </c>
      <c r="I2718" t="s">
        <v>35</v>
      </c>
      <c r="J2718" t="s">
        <v>36</v>
      </c>
      <c r="K2718" t="s">
        <v>36</v>
      </c>
      <c r="M2718">
        <v>363159</v>
      </c>
      <c r="N2718">
        <v>319668</v>
      </c>
      <c r="S2718" t="s">
        <v>37</v>
      </c>
      <c r="W2718">
        <v>11</v>
      </c>
      <c r="X2718">
        <v>18</v>
      </c>
      <c r="AA2718" t="s">
        <v>38</v>
      </c>
      <c r="AB2718">
        <v>182</v>
      </c>
      <c r="AC2718" t="s">
        <v>39</v>
      </c>
      <c r="AD2718" t="s">
        <v>40</v>
      </c>
      <c r="AE2718">
        <v>27</v>
      </c>
    </row>
    <row r="2719" spans="1:31">
      <c r="A2719">
        <v>246</v>
      </c>
      <c r="B2719">
        <v>246100</v>
      </c>
      <c r="C2719" t="s">
        <v>57</v>
      </c>
      <c r="D2719" t="s">
        <v>72</v>
      </c>
      <c r="E2719">
        <v>5510</v>
      </c>
      <c r="F2719" t="s">
        <v>52</v>
      </c>
      <c r="G2719" s="2">
        <v>1229.07</v>
      </c>
      <c r="H2719" s="1">
        <v>43430</v>
      </c>
      <c r="I2719" t="s">
        <v>35</v>
      </c>
      <c r="J2719" t="s">
        <v>36</v>
      </c>
      <c r="K2719" t="s">
        <v>36</v>
      </c>
      <c r="M2719">
        <v>363159</v>
      </c>
      <c r="N2719">
        <v>319668</v>
      </c>
      <c r="S2719" t="s">
        <v>37</v>
      </c>
      <c r="W2719">
        <v>11</v>
      </c>
      <c r="X2719">
        <v>18</v>
      </c>
      <c r="AA2719" t="s">
        <v>38</v>
      </c>
      <c r="AB2719">
        <v>182</v>
      </c>
      <c r="AC2719" t="s">
        <v>39</v>
      </c>
      <c r="AD2719" t="s">
        <v>40</v>
      </c>
      <c r="AE2719">
        <v>377</v>
      </c>
    </row>
    <row r="2720" spans="1:31">
      <c r="A2720">
        <v>251</v>
      </c>
      <c r="B2720">
        <v>251106</v>
      </c>
      <c r="C2720" t="s">
        <v>58</v>
      </c>
      <c r="D2720" t="s">
        <v>71</v>
      </c>
      <c r="E2720">
        <v>5510</v>
      </c>
      <c r="F2720" t="s">
        <v>52</v>
      </c>
      <c r="G2720" s="2">
        <v>135.6</v>
      </c>
      <c r="H2720" s="1">
        <v>43431</v>
      </c>
      <c r="I2720" t="s">
        <v>35</v>
      </c>
      <c r="J2720" t="s">
        <v>36</v>
      </c>
      <c r="K2720" t="s">
        <v>36</v>
      </c>
      <c r="M2720">
        <v>363165</v>
      </c>
      <c r="N2720">
        <v>319776</v>
      </c>
      <c r="S2720" t="s">
        <v>37</v>
      </c>
      <c r="W2720">
        <v>11</v>
      </c>
      <c r="X2720">
        <v>18</v>
      </c>
      <c r="AA2720" t="s">
        <v>38</v>
      </c>
      <c r="AB2720">
        <v>182</v>
      </c>
      <c r="AC2720" t="s">
        <v>39</v>
      </c>
      <c r="AD2720" t="s">
        <v>40</v>
      </c>
      <c r="AE2720">
        <v>42</v>
      </c>
    </row>
    <row r="2721" spans="1:31">
      <c r="A2721">
        <v>252</v>
      </c>
      <c r="B2721">
        <v>252106</v>
      </c>
      <c r="C2721" t="s">
        <v>58</v>
      </c>
      <c r="D2721" t="s">
        <v>71</v>
      </c>
      <c r="E2721">
        <v>5510</v>
      </c>
      <c r="F2721" t="s">
        <v>52</v>
      </c>
      <c r="G2721" s="2">
        <v>597.48</v>
      </c>
      <c r="H2721" s="1">
        <v>43431</v>
      </c>
      <c r="I2721" t="s">
        <v>35</v>
      </c>
      <c r="J2721" t="s">
        <v>36</v>
      </c>
      <c r="K2721" t="s">
        <v>36</v>
      </c>
      <c r="M2721">
        <v>363165</v>
      </c>
      <c r="N2721">
        <v>319776</v>
      </c>
      <c r="S2721" t="s">
        <v>37</v>
      </c>
      <c r="W2721">
        <v>11</v>
      </c>
      <c r="X2721">
        <v>18</v>
      </c>
      <c r="AA2721" t="s">
        <v>38</v>
      </c>
      <c r="AB2721">
        <v>182</v>
      </c>
      <c r="AC2721" t="s">
        <v>39</v>
      </c>
      <c r="AD2721" t="s">
        <v>40</v>
      </c>
      <c r="AE2721">
        <v>44</v>
      </c>
    </row>
    <row r="2722" spans="1:31">
      <c r="A2722">
        <v>260</v>
      </c>
      <c r="B2722">
        <v>260100</v>
      </c>
      <c r="C2722" t="s">
        <v>58</v>
      </c>
      <c r="D2722" t="s">
        <v>71</v>
      </c>
      <c r="E2722">
        <v>5510</v>
      </c>
      <c r="F2722" t="s">
        <v>52</v>
      </c>
      <c r="G2722" s="2">
        <v>57.68</v>
      </c>
      <c r="H2722" s="1">
        <v>43431</v>
      </c>
      <c r="I2722" t="s">
        <v>35</v>
      </c>
      <c r="J2722" t="s">
        <v>36</v>
      </c>
      <c r="K2722" t="s">
        <v>36</v>
      </c>
      <c r="M2722">
        <v>363165</v>
      </c>
      <c r="N2722">
        <v>319776</v>
      </c>
      <c r="S2722" t="s">
        <v>37</v>
      </c>
      <c r="W2722">
        <v>11</v>
      </c>
      <c r="X2722">
        <v>18</v>
      </c>
      <c r="AA2722" t="s">
        <v>38</v>
      </c>
      <c r="AB2722">
        <v>182</v>
      </c>
      <c r="AC2722" t="s">
        <v>39</v>
      </c>
      <c r="AD2722" t="s">
        <v>40</v>
      </c>
      <c r="AE2722">
        <v>82</v>
      </c>
    </row>
    <row r="2723" spans="1:31">
      <c r="A2723">
        <v>255</v>
      </c>
      <c r="B2723">
        <v>255100</v>
      </c>
      <c r="C2723" t="s">
        <v>58</v>
      </c>
      <c r="D2723" t="s">
        <v>71</v>
      </c>
      <c r="E2723">
        <v>5510</v>
      </c>
      <c r="F2723" t="s">
        <v>52</v>
      </c>
      <c r="G2723" s="2">
        <v>885.85</v>
      </c>
      <c r="H2723" s="1">
        <v>43431</v>
      </c>
      <c r="I2723" t="s">
        <v>35</v>
      </c>
      <c r="J2723" t="s">
        <v>36</v>
      </c>
      <c r="K2723" t="s">
        <v>36</v>
      </c>
      <c r="M2723">
        <v>363165</v>
      </c>
      <c r="N2723">
        <v>319776</v>
      </c>
      <c r="S2723" t="s">
        <v>37</v>
      </c>
      <c r="W2723">
        <v>11</v>
      </c>
      <c r="X2723">
        <v>18</v>
      </c>
      <c r="AA2723" t="s">
        <v>38</v>
      </c>
      <c r="AB2723">
        <v>182</v>
      </c>
      <c r="AC2723" t="s">
        <v>39</v>
      </c>
      <c r="AD2723" t="s">
        <v>40</v>
      </c>
      <c r="AE2723">
        <v>99</v>
      </c>
    </row>
    <row r="2724" spans="1:31">
      <c r="A2724">
        <v>251</v>
      </c>
      <c r="B2724">
        <v>251102</v>
      </c>
      <c r="C2724" t="s">
        <v>58</v>
      </c>
      <c r="D2724" t="s">
        <v>71</v>
      </c>
      <c r="E2724">
        <v>5510</v>
      </c>
      <c r="F2724" t="s">
        <v>52</v>
      </c>
      <c r="G2724" s="2">
        <v>285.10000000000002</v>
      </c>
      <c r="H2724" s="1">
        <v>43432</v>
      </c>
      <c r="I2724" t="s">
        <v>35</v>
      </c>
      <c r="J2724" t="s">
        <v>36</v>
      </c>
      <c r="K2724" t="s">
        <v>36</v>
      </c>
      <c r="M2724">
        <v>363176</v>
      </c>
      <c r="N2724">
        <v>319909</v>
      </c>
      <c r="S2724" t="s">
        <v>37</v>
      </c>
      <c r="W2724">
        <v>11</v>
      </c>
      <c r="X2724">
        <v>18</v>
      </c>
      <c r="AA2724" t="s">
        <v>38</v>
      </c>
      <c r="AB2724">
        <v>356</v>
      </c>
      <c r="AC2724" t="s">
        <v>39</v>
      </c>
      <c r="AD2724" t="s">
        <v>40</v>
      </c>
      <c r="AE2724">
        <v>18</v>
      </c>
    </row>
    <row r="2725" spans="1:31">
      <c r="A2725">
        <v>251</v>
      </c>
      <c r="B2725">
        <v>251106</v>
      </c>
      <c r="C2725" t="s">
        <v>58</v>
      </c>
      <c r="D2725" t="s">
        <v>71</v>
      </c>
      <c r="E2725">
        <v>5510</v>
      </c>
      <c r="F2725" t="s">
        <v>52</v>
      </c>
      <c r="G2725" s="2">
        <v>166.64</v>
      </c>
      <c r="H2725" s="1">
        <v>43432</v>
      </c>
      <c r="I2725" t="s">
        <v>35</v>
      </c>
      <c r="J2725" t="s">
        <v>36</v>
      </c>
      <c r="K2725" t="s">
        <v>36</v>
      </c>
      <c r="M2725">
        <v>363176</v>
      </c>
      <c r="N2725">
        <v>319909</v>
      </c>
      <c r="S2725" t="s">
        <v>37</v>
      </c>
      <c r="W2725">
        <v>11</v>
      </c>
      <c r="X2725">
        <v>18</v>
      </c>
      <c r="AA2725" t="s">
        <v>38</v>
      </c>
      <c r="AB2725">
        <v>356</v>
      </c>
      <c r="AC2725" t="s">
        <v>39</v>
      </c>
      <c r="AD2725" t="s">
        <v>40</v>
      </c>
      <c r="AE2725">
        <v>22</v>
      </c>
    </row>
    <row r="2726" spans="1:31">
      <c r="A2726">
        <v>252</v>
      </c>
      <c r="B2726">
        <v>252106</v>
      </c>
      <c r="C2726" t="s">
        <v>58</v>
      </c>
      <c r="D2726" t="s">
        <v>71</v>
      </c>
      <c r="E2726">
        <v>5510</v>
      </c>
      <c r="F2726" t="s">
        <v>52</v>
      </c>
      <c r="G2726" s="2">
        <v>16.03</v>
      </c>
      <c r="H2726" s="1">
        <v>43432</v>
      </c>
      <c r="I2726" t="s">
        <v>35</v>
      </c>
      <c r="J2726" t="s">
        <v>36</v>
      </c>
      <c r="K2726" t="s">
        <v>36</v>
      </c>
      <c r="M2726">
        <v>363176</v>
      </c>
      <c r="N2726">
        <v>319909</v>
      </c>
      <c r="S2726" t="s">
        <v>37</v>
      </c>
      <c r="W2726">
        <v>11</v>
      </c>
      <c r="X2726">
        <v>18</v>
      </c>
      <c r="AA2726" t="s">
        <v>38</v>
      </c>
      <c r="AB2726">
        <v>356</v>
      </c>
      <c r="AC2726" t="s">
        <v>39</v>
      </c>
      <c r="AD2726" t="s">
        <v>40</v>
      </c>
      <c r="AE2726">
        <v>25</v>
      </c>
    </row>
    <row r="2727" spans="1:31">
      <c r="A2727">
        <v>252</v>
      </c>
      <c r="B2727">
        <v>252118</v>
      </c>
      <c r="C2727" t="s">
        <v>58</v>
      </c>
      <c r="D2727" t="s">
        <v>71</v>
      </c>
      <c r="E2727">
        <v>5510</v>
      </c>
      <c r="F2727" t="s">
        <v>52</v>
      </c>
      <c r="G2727" s="2">
        <v>34.020000000000003</v>
      </c>
      <c r="H2727" s="1">
        <v>43432</v>
      </c>
      <c r="I2727" t="s">
        <v>35</v>
      </c>
      <c r="J2727" t="s">
        <v>36</v>
      </c>
      <c r="K2727" t="s">
        <v>36</v>
      </c>
      <c r="M2727">
        <v>363176</v>
      </c>
      <c r="N2727">
        <v>319909</v>
      </c>
      <c r="S2727" t="s">
        <v>37</v>
      </c>
      <c r="W2727">
        <v>11</v>
      </c>
      <c r="X2727">
        <v>18</v>
      </c>
      <c r="AA2727" t="s">
        <v>38</v>
      </c>
      <c r="AB2727">
        <v>356</v>
      </c>
      <c r="AC2727" t="s">
        <v>39</v>
      </c>
      <c r="AD2727" t="s">
        <v>40</v>
      </c>
      <c r="AE2727">
        <v>61</v>
      </c>
    </row>
    <row r="2728" spans="1:31">
      <c r="A2728">
        <v>255</v>
      </c>
      <c r="B2728">
        <v>255100</v>
      </c>
      <c r="C2728" t="s">
        <v>58</v>
      </c>
      <c r="D2728" t="s">
        <v>71</v>
      </c>
      <c r="E2728">
        <v>5510</v>
      </c>
      <c r="F2728" t="s">
        <v>52</v>
      </c>
      <c r="G2728" s="2">
        <v>507.39</v>
      </c>
      <c r="H2728" s="1">
        <v>43432</v>
      </c>
      <c r="I2728" t="s">
        <v>35</v>
      </c>
      <c r="J2728" t="s">
        <v>36</v>
      </c>
      <c r="K2728" t="s">
        <v>36</v>
      </c>
      <c r="M2728">
        <v>363176</v>
      </c>
      <c r="N2728">
        <v>319909</v>
      </c>
      <c r="S2728" t="s">
        <v>37</v>
      </c>
      <c r="W2728">
        <v>11</v>
      </c>
      <c r="X2728">
        <v>18</v>
      </c>
      <c r="AA2728" t="s">
        <v>38</v>
      </c>
      <c r="AB2728">
        <v>356</v>
      </c>
      <c r="AC2728" t="s">
        <v>39</v>
      </c>
      <c r="AD2728" t="s">
        <v>40</v>
      </c>
      <c r="AE2728">
        <v>74</v>
      </c>
    </row>
    <row r="2729" spans="1:31">
      <c r="A2729">
        <v>255</v>
      </c>
      <c r="B2729">
        <v>255101</v>
      </c>
      <c r="C2729" t="s">
        <v>57</v>
      </c>
      <c r="D2729" t="s">
        <v>72</v>
      </c>
      <c r="E2729">
        <v>5510</v>
      </c>
      <c r="F2729" t="s">
        <v>52</v>
      </c>
      <c r="G2729" s="2">
        <v>267.56</v>
      </c>
      <c r="H2729" s="1">
        <v>43432</v>
      </c>
      <c r="I2729" t="s">
        <v>35</v>
      </c>
      <c r="J2729" t="s">
        <v>36</v>
      </c>
      <c r="K2729" t="s">
        <v>36</v>
      </c>
      <c r="M2729">
        <v>363176</v>
      </c>
      <c r="N2729">
        <v>319909</v>
      </c>
      <c r="S2729" t="s">
        <v>37</v>
      </c>
      <c r="W2729">
        <v>11</v>
      </c>
      <c r="X2729">
        <v>18</v>
      </c>
      <c r="AA2729" t="s">
        <v>38</v>
      </c>
      <c r="AB2729">
        <v>356</v>
      </c>
      <c r="AC2729" t="s">
        <v>39</v>
      </c>
      <c r="AD2729" t="s">
        <v>40</v>
      </c>
      <c r="AE2729">
        <v>342</v>
      </c>
    </row>
    <row r="2730" spans="1:31">
      <c r="A2730">
        <v>251</v>
      </c>
      <c r="B2730">
        <v>251101</v>
      </c>
      <c r="C2730" t="s">
        <v>58</v>
      </c>
      <c r="D2730" t="s">
        <v>71</v>
      </c>
      <c r="E2730">
        <v>5510</v>
      </c>
      <c r="F2730" t="s">
        <v>52</v>
      </c>
      <c r="G2730" s="2">
        <v>30.61</v>
      </c>
      <c r="H2730" s="1">
        <v>43433</v>
      </c>
      <c r="I2730" t="s">
        <v>35</v>
      </c>
      <c r="J2730" t="s">
        <v>36</v>
      </c>
      <c r="K2730" t="s">
        <v>36</v>
      </c>
      <c r="M2730">
        <v>363190</v>
      </c>
      <c r="N2730">
        <v>320117</v>
      </c>
      <c r="S2730" t="s">
        <v>37</v>
      </c>
      <c r="W2730">
        <v>11</v>
      </c>
      <c r="X2730">
        <v>18</v>
      </c>
      <c r="AA2730" t="s">
        <v>38</v>
      </c>
      <c r="AB2730">
        <v>254</v>
      </c>
      <c r="AC2730" t="s">
        <v>39</v>
      </c>
      <c r="AD2730" t="s">
        <v>40</v>
      </c>
      <c r="AE2730">
        <v>23</v>
      </c>
    </row>
    <row r="2731" spans="1:31">
      <c r="A2731">
        <v>251</v>
      </c>
      <c r="B2731">
        <v>251106</v>
      </c>
      <c r="C2731" t="s">
        <v>58</v>
      </c>
      <c r="D2731" t="s">
        <v>71</v>
      </c>
      <c r="E2731">
        <v>5510</v>
      </c>
      <c r="F2731" t="s">
        <v>52</v>
      </c>
      <c r="G2731" s="2">
        <v>446.41</v>
      </c>
      <c r="H2731" s="1">
        <v>43433</v>
      </c>
      <c r="I2731" t="s">
        <v>35</v>
      </c>
      <c r="J2731" t="s">
        <v>36</v>
      </c>
      <c r="K2731" t="s">
        <v>36</v>
      </c>
      <c r="M2731">
        <v>363190</v>
      </c>
      <c r="N2731">
        <v>320117</v>
      </c>
      <c r="S2731" t="s">
        <v>37</v>
      </c>
      <c r="W2731">
        <v>11</v>
      </c>
      <c r="X2731">
        <v>18</v>
      </c>
      <c r="AA2731" t="s">
        <v>38</v>
      </c>
      <c r="AB2731">
        <v>254</v>
      </c>
      <c r="AC2731" t="s">
        <v>39</v>
      </c>
      <c r="AD2731" t="s">
        <v>40</v>
      </c>
      <c r="AE2731">
        <v>29</v>
      </c>
    </row>
    <row r="2732" spans="1:31">
      <c r="A2732">
        <v>251</v>
      </c>
      <c r="B2732">
        <v>251103</v>
      </c>
      <c r="C2732" t="s">
        <v>57</v>
      </c>
      <c r="D2732" t="s">
        <v>72</v>
      </c>
      <c r="E2732">
        <v>5510</v>
      </c>
      <c r="F2732" t="s">
        <v>52</v>
      </c>
      <c r="G2732" s="2">
        <v>77.849999999999994</v>
      </c>
      <c r="H2732" s="1">
        <v>43433</v>
      </c>
      <c r="I2732" t="s">
        <v>35</v>
      </c>
      <c r="J2732" t="s">
        <v>36</v>
      </c>
      <c r="K2732" t="s">
        <v>36</v>
      </c>
      <c r="M2732">
        <v>363190</v>
      </c>
      <c r="N2732">
        <v>320117</v>
      </c>
      <c r="S2732" t="s">
        <v>37</v>
      </c>
      <c r="W2732">
        <v>11</v>
      </c>
      <c r="X2732">
        <v>18</v>
      </c>
      <c r="AA2732" t="s">
        <v>38</v>
      </c>
      <c r="AB2732">
        <v>254</v>
      </c>
      <c r="AC2732" t="s">
        <v>39</v>
      </c>
      <c r="AD2732" t="s">
        <v>40</v>
      </c>
      <c r="AE2732">
        <v>358</v>
      </c>
    </row>
    <row r="2733" spans="1:31">
      <c r="A2733">
        <v>252</v>
      </c>
      <c r="B2733">
        <v>252110</v>
      </c>
      <c r="C2733" t="s">
        <v>58</v>
      </c>
      <c r="D2733" t="s">
        <v>71</v>
      </c>
      <c r="E2733">
        <v>5510</v>
      </c>
      <c r="F2733" t="s">
        <v>52</v>
      </c>
      <c r="G2733" s="2">
        <v>42.66</v>
      </c>
      <c r="H2733" s="1">
        <v>43434</v>
      </c>
      <c r="I2733" t="s">
        <v>35</v>
      </c>
      <c r="J2733" t="s">
        <v>36</v>
      </c>
      <c r="K2733" t="s">
        <v>36</v>
      </c>
      <c r="M2733">
        <v>363203</v>
      </c>
      <c r="N2733">
        <v>320172</v>
      </c>
      <c r="S2733" t="s">
        <v>37</v>
      </c>
      <c r="W2733">
        <v>11</v>
      </c>
      <c r="X2733">
        <v>18</v>
      </c>
      <c r="AA2733" t="s">
        <v>38</v>
      </c>
      <c r="AB2733">
        <v>182</v>
      </c>
      <c r="AC2733" t="s">
        <v>39</v>
      </c>
      <c r="AD2733" t="s">
        <v>40</v>
      </c>
      <c r="AE2733">
        <v>37</v>
      </c>
    </row>
    <row r="2734" spans="1:31">
      <c r="A2734">
        <v>251</v>
      </c>
      <c r="B2734">
        <v>251102</v>
      </c>
      <c r="C2734" t="s">
        <v>58</v>
      </c>
      <c r="D2734" t="s">
        <v>71</v>
      </c>
      <c r="E2734">
        <v>5510</v>
      </c>
      <c r="F2734" t="s">
        <v>52</v>
      </c>
      <c r="G2734" s="2">
        <v>186.97</v>
      </c>
      <c r="H2734" s="1">
        <v>43434</v>
      </c>
      <c r="I2734" t="s">
        <v>35</v>
      </c>
      <c r="J2734" t="s">
        <v>36</v>
      </c>
      <c r="K2734" t="s">
        <v>36</v>
      </c>
      <c r="M2734">
        <v>363203</v>
      </c>
      <c r="N2734">
        <v>320172</v>
      </c>
      <c r="S2734" t="s">
        <v>37</v>
      </c>
      <c r="W2734">
        <v>11</v>
      </c>
      <c r="X2734">
        <v>18</v>
      </c>
      <c r="AA2734" t="s">
        <v>38</v>
      </c>
      <c r="AB2734">
        <v>182</v>
      </c>
      <c r="AC2734" t="s">
        <v>39</v>
      </c>
      <c r="AD2734" t="s">
        <v>40</v>
      </c>
      <c r="AE2734">
        <v>42</v>
      </c>
    </row>
    <row r="2735" spans="1:31">
      <c r="A2735">
        <v>251</v>
      </c>
      <c r="B2735">
        <v>251106</v>
      </c>
      <c r="C2735" t="s">
        <v>58</v>
      </c>
      <c r="D2735" t="s">
        <v>71</v>
      </c>
      <c r="E2735">
        <v>5510</v>
      </c>
      <c r="F2735" t="s">
        <v>52</v>
      </c>
      <c r="G2735" s="2">
        <v>725.26</v>
      </c>
      <c r="H2735" s="1">
        <v>43434</v>
      </c>
      <c r="I2735" t="s">
        <v>35</v>
      </c>
      <c r="J2735" t="s">
        <v>36</v>
      </c>
      <c r="K2735" t="s">
        <v>36</v>
      </c>
      <c r="M2735">
        <v>363203</v>
      </c>
      <c r="N2735">
        <v>320172</v>
      </c>
      <c r="S2735" t="s">
        <v>37</v>
      </c>
      <c r="W2735">
        <v>11</v>
      </c>
      <c r="X2735">
        <v>18</v>
      </c>
      <c r="AA2735" t="s">
        <v>38</v>
      </c>
      <c r="AB2735">
        <v>182</v>
      </c>
      <c r="AC2735" t="s">
        <v>39</v>
      </c>
      <c r="AD2735" t="s">
        <v>40</v>
      </c>
      <c r="AE2735">
        <v>46</v>
      </c>
    </row>
    <row r="2736" spans="1:31">
      <c r="A2736">
        <v>252</v>
      </c>
      <c r="B2736">
        <v>252106</v>
      </c>
      <c r="C2736" t="s">
        <v>58</v>
      </c>
      <c r="D2736" t="s">
        <v>71</v>
      </c>
      <c r="E2736">
        <v>5510</v>
      </c>
      <c r="F2736" t="s">
        <v>52</v>
      </c>
      <c r="G2736" s="2">
        <v>36.32</v>
      </c>
      <c r="H2736" s="1">
        <v>43434</v>
      </c>
      <c r="I2736" t="s">
        <v>35</v>
      </c>
      <c r="J2736" t="s">
        <v>36</v>
      </c>
      <c r="K2736" t="s">
        <v>36</v>
      </c>
      <c r="M2736">
        <v>363203</v>
      </c>
      <c r="N2736">
        <v>320172</v>
      </c>
      <c r="S2736" t="s">
        <v>37</v>
      </c>
      <c r="W2736">
        <v>11</v>
      </c>
      <c r="X2736">
        <v>18</v>
      </c>
      <c r="AA2736" t="s">
        <v>38</v>
      </c>
      <c r="AB2736">
        <v>182</v>
      </c>
      <c r="AC2736" t="s">
        <v>39</v>
      </c>
      <c r="AD2736" t="s">
        <v>40</v>
      </c>
      <c r="AE2736">
        <v>50</v>
      </c>
    </row>
    <row r="2737" spans="1:31">
      <c r="A2737">
        <v>251</v>
      </c>
      <c r="B2737">
        <v>251103</v>
      </c>
      <c r="C2737" t="s">
        <v>57</v>
      </c>
      <c r="D2737" t="s">
        <v>72</v>
      </c>
      <c r="E2737">
        <v>5510</v>
      </c>
      <c r="F2737" t="s">
        <v>52</v>
      </c>
      <c r="G2737" s="2">
        <v>1414.98</v>
      </c>
      <c r="H2737" s="1">
        <v>43434</v>
      </c>
      <c r="I2737" t="s">
        <v>35</v>
      </c>
      <c r="J2737" t="s">
        <v>36</v>
      </c>
      <c r="K2737" t="s">
        <v>36</v>
      </c>
      <c r="M2737">
        <v>363203</v>
      </c>
      <c r="N2737">
        <v>320172</v>
      </c>
      <c r="S2737" t="s">
        <v>37</v>
      </c>
      <c r="W2737">
        <v>11</v>
      </c>
      <c r="X2737">
        <v>18</v>
      </c>
      <c r="AA2737" t="s">
        <v>38</v>
      </c>
      <c r="AB2737">
        <v>182</v>
      </c>
      <c r="AC2737" t="s">
        <v>39</v>
      </c>
      <c r="AD2737" t="s">
        <v>40</v>
      </c>
      <c r="AE2737">
        <v>436</v>
      </c>
    </row>
    <row r="2738" spans="1:31">
      <c r="A2738">
        <v>251</v>
      </c>
      <c r="B2738">
        <v>251104</v>
      </c>
      <c r="C2738" t="s">
        <v>57</v>
      </c>
      <c r="D2738" t="s">
        <v>72</v>
      </c>
      <c r="E2738">
        <v>5510</v>
      </c>
      <c r="F2738" t="s">
        <v>52</v>
      </c>
      <c r="G2738" s="2">
        <v>63.06</v>
      </c>
      <c r="H2738" s="1">
        <v>43434</v>
      </c>
      <c r="I2738" t="s">
        <v>35</v>
      </c>
      <c r="J2738" t="s">
        <v>36</v>
      </c>
      <c r="K2738" t="s">
        <v>36</v>
      </c>
      <c r="M2738">
        <v>363203</v>
      </c>
      <c r="N2738">
        <v>320172</v>
      </c>
      <c r="S2738" t="s">
        <v>37</v>
      </c>
      <c r="W2738">
        <v>11</v>
      </c>
      <c r="X2738">
        <v>18</v>
      </c>
      <c r="AA2738" t="s">
        <v>38</v>
      </c>
      <c r="AB2738">
        <v>182</v>
      </c>
      <c r="AC2738" t="s">
        <v>39</v>
      </c>
      <c r="AD2738" t="s">
        <v>40</v>
      </c>
      <c r="AE2738">
        <v>439</v>
      </c>
    </row>
    <row r="2739" spans="1:31">
      <c r="A2739">
        <v>252</v>
      </c>
      <c r="B2739">
        <v>252113</v>
      </c>
      <c r="C2739" t="s">
        <v>58</v>
      </c>
      <c r="D2739" t="s">
        <v>71</v>
      </c>
      <c r="E2739">
        <v>5510</v>
      </c>
      <c r="F2739" t="s">
        <v>52</v>
      </c>
      <c r="G2739" s="2">
        <v>9.7100000000000009</v>
      </c>
      <c r="H2739" s="1">
        <v>43436</v>
      </c>
      <c r="I2739" t="s">
        <v>35</v>
      </c>
      <c r="J2739" t="s">
        <v>36</v>
      </c>
      <c r="K2739" t="s">
        <v>36</v>
      </c>
      <c r="M2739">
        <v>363205</v>
      </c>
      <c r="N2739">
        <v>320175</v>
      </c>
      <c r="S2739" t="s">
        <v>37</v>
      </c>
      <c r="W2739">
        <v>12</v>
      </c>
      <c r="X2739">
        <v>18</v>
      </c>
      <c r="AA2739" t="s">
        <v>38</v>
      </c>
      <c r="AB2739">
        <v>401</v>
      </c>
      <c r="AC2739" t="s">
        <v>39</v>
      </c>
      <c r="AD2739" t="s">
        <v>40</v>
      </c>
      <c r="AE2739">
        <v>2</v>
      </c>
    </row>
    <row r="2740" spans="1:31">
      <c r="A2740">
        <v>252</v>
      </c>
      <c r="B2740">
        <v>252114</v>
      </c>
      <c r="C2740" t="s">
        <v>58</v>
      </c>
      <c r="D2740" t="s">
        <v>71</v>
      </c>
      <c r="E2740">
        <v>5510</v>
      </c>
      <c r="F2740" t="s">
        <v>52</v>
      </c>
      <c r="G2740" s="2">
        <v>53.48</v>
      </c>
      <c r="H2740" s="1">
        <v>43436</v>
      </c>
      <c r="I2740" t="s">
        <v>35</v>
      </c>
      <c r="J2740" t="s">
        <v>36</v>
      </c>
      <c r="K2740" t="s">
        <v>36</v>
      </c>
      <c r="M2740">
        <v>363205</v>
      </c>
      <c r="N2740">
        <v>320175</v>
      </c>
      <c r="S2740" t="s">
        <v>37</v>
      </c>
      <c r="W2740">
        <v>12</v>
      </c>
      <c r="X2740">
        <v>18</v>
      </c>
      <c r="AA2740" t="s">
        <v>38</v>
      </c>
      <c r="AB2740">
        <v>401</v>
      </c>
      <c r="AC2740" t="s">
        <v>39</v>
      </c>
      <c r="AD2740" t="s">
        <v>40</v>
      </c>
      <c r="AE2740">
        <v>3</v>
      </c>
    </row>
    <row r="2741" spans="1:31">
      <c r="A2741">
        <v>251</v>
      </c>
      <c r="B2741">
        <v>251102</v>
      </c>
      <c r="C2741" t="s">
        <v>58</v>
      </c>
      <c r="D2741" t="s">
        <v>71</v>
      </c>
      <c r="E2741">
        <v>5510</v>
      </c>
      <c r="F2741" t="s">
        <v>52</v>
      </c>
      <c r="G2741" s="2">
        <v>-33.46</v>
      </c>
      <c r="H2741" s="1">
        <v>43436</v>
      </c>
      <c r="I2741" t="s">
        <v>35</v>
      </c>
      <c r="J2741" t="s">
        <v>36</v>
      </c>
      <c r="K2741" t="s">
        <v>36</v>
      </c>
      <c r="M2741">
        <v>363205</v>
      </c>
      <c r="N2741">
        <v>320175</v>
      </c>
      <c r="S2741" t="s">
        <v>37</v>
      </c>
      <c r="W2741">
        <v>12</v>
      </c>
      <c r="X2741">
        <v>18</v>
      </c>
      <c r="AA2741" t="s">
        <v>38</v>
      </c>
      <c r="AB2741">
        <v>401</v>
      </c>
      <c r="AC2741" t="s">
        <v>39</v>
      </c>
      <c r="AD2741" t="s">
        <v>40</v>
      </c>
      <c r="AE2741">
        <v>4</v>
      </c>
    </row>
    <row r="2742" spans="1:31">
      <c r="A2742">
        <v>251</v>
      </c>
      <c r="B2742">
        <v>251106</v>
      </c>
      <c r="C2742" t="s">
        <v>58</v>
      </c>
      <c r="D2742" t="s">
        <v>71</v>
      </c>
      <c r="E2742">
        <v>5510</v>
      </c>
      <c r="F2742" t="s">
        <v>52</v>
      </c>
      <c r="G2742" s="2">
        <v>1572.17</v>
      </c>
      <c r="H2742" s="1">
        <v>43436</v>
      </c>
      <c r="I2742" t="s">
        <v>35</v>
      </c>
      <c r="J2742" t="s">
        <v>36</v>
      </c>
      <c r="K2742" t="s">
        <v>36</v>
      </c>
      <c r="M2742">
        <v>363205</v>
      </c>
      <c r="N2742">
        <v>320175</v>
      </c>
      <c r="S2742" t="s">
        <v>37</v>
      </c>
      <c r="W2742">
        <v>12</v>
      </c>
      <c r="X2742">
        <v>18</v>
      </c>
      <c r="AA2742" t="s">
        <v>38</v>
      </c>
      <c r="AB2742">
        <v>401</v>
      </c>
      <c r="AC2742" t="s">
        <v>39</v>
      </c>
      <c r="AD2742" t="s">
        <v>40</v>
      </c>
      <c r="AE2742">
        <v>5</v>
      </c>
    </row>
    <row r="2743" spans="1:31">
      <c r="A2743">
        <v>252</v>
      </c>
      <c r="B2743">
        <v>252106</v>
      </c>
      <c r="C2743" t="s">
        <v>58</v>
      </c>
      <c r="D2743" t="s">
        <v>71</v>
      </c>
      <c r="E2743">
        <v>5510</v>
      </c>
      <c r="F2743" t="s">
        <v>52</v>
      </c>
      <c r="G2743" s="2">
        <v>204.91</v>
      </c>
      <c r="H2743" s="1">
        <v>43436</v>
      </c>
      <c r="I2743" t="s">
        <v>35</v>
      </c>
      <c r="J2743" t="s">
        <v>36</v>
      </c>
      <c r="K2743" t="s">
        <v>36</v>
      </c>
      <c r="M2743">
        <v>363205</v>
      </c>
      <c r="N2743">
        <v>320175</v>
      </c>
      <c r="S2743" t="s">
        <v>37</v>
      </c>
      <c r="W2743">
        <v>12</v>
      </c>
      <c r="X2743">
        <v>18</v>
      </c>
      <c r="AA2743" t="s">
        <v>38</v>
      </c>
      <c r="AB2743">
        <v>401</v>
      </c>
      <c r="AC2743" t="s">
        <v>39</v>
      </c>
      <c r="AD2743" t="s">
        <v>40</v>
      </c>
      <c r="AE2743">
        <v>7</v>
      </c>
    </row>
    <row r="2744" spans="1:31">
      <c r="A2744">
        <v>252</v>
      </c>
      <c r="B2744">
        <v>252117</v>
      </c>
      <c r="C2744" t="s">
        <v>58</v>
      </c>
      <c r="D2744" t="s">
        <v>71</v>
      </c>
      <c r="E2744">
        <v>5510</v>
      </c>
      <c r="F2744" t="s">
        <v>52</v>
      </c>
      <c r="G2744" s="2">
        <v>21.57</v>
      </c>
      <c r="H2744" s="1">
        <v>43436</v>
      </c>
      <c r="I2744" t="s">
        <v>35</v>
      </c>
      <c r="J2744" t="s">
        <v>36</v>
      </c>
      <c r="K2744" t="s">
        <v>36</v>
      </c>
      <c r="M2744">
        <v>363205</v>
      </c>
      <c r="N2744">
        <v>320175</v>
      </c>
      <c r="S2744" t="s">
        <v>37</v>
      </c>
      <c r="W2744">
        <v>12</v>
      </c>
      <c r="X2744">
        <v>18</v>
      </c>
      <c r="AA2744" t="s">
        <v>38</v>
      </c>
      <c r="AB2744">
        <v>401</v>
      </c>
      <c r="AC2744" t="s">
        <v>39</v>
      </c>
      <c r="AD2744" t="s">
        <v>40</v>
      </c>
      <c r="AE2744">
        <v>10</v>
      </c>
    </row>
    <row r="2745" spans="1:31">
      <c r="A2745">
        <v>252</v>
      </c>
      <c r="B2745">
        <v>252118</v>
      </c>
      <c r="C2745" t="s">
        <v>58</v>
      </c>
      <c r="D2745" t="s">
        <v>71</v>
      </c>
      <c r="E2745">
        <v>5510</v>
      </c>
      <c r="F2745" t="s">
        <v>52</v>
      </c>
      <c r="G2745" s="2">
        <v>36.869999999999997</v>
      </c>
      <c r="H2745" s="1">
        <v>43436</v>
      </c>
      <c r="I2745" t="s">
        <v>35</v>
      </c>
      <c r="J2745" t="s">
        <v>36</v>
      </c>
      <c r="K2745" t="s">
        <v>36</v>
      </c>
      <c r="M2745">
        <v>363205</v>
      </c>
      <c r="N2745">
        <v>320175</v>
      </c>
      <c r="S2745" t="s">
        <v>37</v>
      </c>
      <c r="W2745">
        <v>12</v>
      </c>
      <c r="X2745">
        <v>18</v>
      </c>
      <c r="AA2745" t="s">
        <v>38</v>
      </c>
      <c r="AB2745">
        <v>401</v>
      </c>
      <c r="AC2745" t="s">
        <v>39</v>
      </c>
      <c r="AD2745" t="s">
        <v>40</v>
      </c>
      <c r="AE2745">
        <v>11</v>
      </c>
    </row>
    <row r="2746" spans="1:31">
      <c r="A2746">
        <v>252</v>
      </c>
      <c r="B2746">
        <v>252121</v>
      </c>
      <c r="C2746" t="s">
        <v>58</v>
      </c>
      <c r="D2746" t="s">
        <v>71</v>
      </c>
      <c r="E2746">
        <v>5510</v>
      </c>
      <c r="F2746" t="s">
        <v>52</v>
      </c>
      <c r="G2746" s="2">
        <v>1.95</v>
      </c>
      <c r="H2746" s="1">
        <v>43436</v>
      </c>
      <c r="I2746" t="s">
        <v>35</v>
      </c>
      <c r="J2746" t="s">
        <v>36</v>
      </c>
      <c r="K2746" t="s">
        <v>36</v>
      </c>
      <c r="M2746">
        <v>363205</v>
      </c>
      <c r="N2746">
        <v>320175</v>
      </c>
      <c r="S2746" t="s">
        <v>37</v>
      </c>
      <c r="W2746">
        <v>12</v>
      </c>
      <c r="X2746">
        <v>18</v>
      </c>
      <c r="AA2746" t="s">
        <v>38</v>
      </c>
      <c r="AB2746">
        <v>401</v>
      </c>
      <c r="AC2746" t="s">
        <v>39</v>
      </c>
      <c r="AD2746" t="s">
        <v>40</v>
      </c>
      <c r="AE2746">
        <v>12</v>
      </c>
    </row>
    <row r="2747" spans="1:31">
      <c r="A2747">
        <v>252</v>
      </c>
      <c r="B2747">
        <v>252122</v>
      </c>
      <c r="C2747" t="s">
        <v>58</v>
      </c>
      <c r="D2747" t="s">
        <v>71</v>
      </c>
      <c r="E2747">
        <v>5510</v>
      </c>
      <c r="F2747" t="s">
        <v>52</v>
      </c>
      <c r="G2747" s="2">
        <v>14.17</v>
      </c>
      <c r="H2747" s="1">
        <v>43436</v>
      </c>
      <c r="I2747" t="s">
        <v>35</v>
      </c>
      <c r="J2747" t="s">
        <v>36</v>
      </c>
      <c r="K2747" t="s">
        <v>36</v>
      </c>
      <c r="M2747">
        <v>363205</v>
      </c>
      <c r="N2747">
        <v>320175</v>
      </c>
      <c r="S2747" t="s">
        <v>37</v>
      </c>
      <c r="W2747">
        <v>12</v>
      </c>
      <c r="X2747">
        <v>18</v>
      </c>
      <c r="AA2747" t="s">
        <v>38</v>
      </c>
      <c r="AB2747">
        <v>401</v>
      </c>
      <c r="AC2747" t="s">
        <v>39</v>
      </c>
      <c r="AD2747" t="s">
        <v>40</v>
      </c>
      <c r="AE2747">
        <v>13</v>
      </c>
    </row>
    <row r="2748" spans="1:31">
      <c r="A2748">
        <v>252</v>
      </c>
      <c r="B2748">
        <v>252129</v>
      </c>
      <c r="C2748" t="s">
        <v>58</v>
      </c>
      <c r="D2748" t="s">
        <v>71</v>
      </c>
      <c r="E2748">
        <v>5510</v>
      </c>
      <c r="F2748" t="s">
        <v>52</v>
      </c>
      <c r="G2748" s="2">
        <v>30.55</v>
      </c>
      <c r="H2748" s="1">
        <v>43436</v>
      </c>
      <c r="I2748" t="s">
        <v>35</v>
      </c>
      <c r="J2748" t="s">
        <v>36</v>
      </c>
      <c r="K2748" t="s">
        <v>36</v>
      </c>
      <c r="M2748">
        <v>363205</v>
      </c>
      <c r="N2748">
        <v>320175</v>
      </c>
      <c r="S2748" t="s">
        <v>37</v>
      </c>
      <c r="W2748">
        <v>12</v>
      </c>
      <c r="X2748">
        <v>18</v>
      </c>
      <c r="AA2748" t="s">
        <v>38</v>
      </c>
      <c r="AB2748">
        <v>401</v>
      </c>
      <c r="AC2748" t="s">
        <v>39</v>
      </c>
      <c r="AD2748" t="s">
        <v>40</v>
      </c>
      <c r="AE2748">
        <v>14</v>
      </c>
    </row>
    <row r="2749" spans="1:31">
      <c r="A2749">
        <v>251</v>
      </c>
      <c r="B2749">
        <v>251103</v>
      </c>
      <c r="C2749" t="s">
        <v>57</v>
      </c>
      <c r="D2749" t="s">
        <v>72</v>
      </c>
      <c r="E2749">
        <v>5510</v>
      </c>
      <c r="F2749" t="s">
        <v>52</v>
      </c>
      <c r="G2749" s="2">
        <v>480.52</v>
      </c>
      <c r="H2749" s="1">
        <v>43436</v>
      </c>
      <c r="I2749" t="s">
        <v>35</v>
      </c>
      <c r="J2749" t="s">
        <v>36</v>
      </c>
      <c r="K2749" t="s">
        <v>36</v>
      </c>
      <c r="M2749">
        <v>363205</v>
      </c>
      <c r="N2749">
        <v>320175</v>
      </c>
      <c r="S2749" t="s">
        <v>37</v>
      </c>
      <c r="W2749">
        <v>12</v>
      </c>
      <c r="X2749">
        <v>18</v>
      </c>
      <c r="AA2749" t="s">
        <v>38</v>
      </c>
      <c r="AB2749">
        <v>401</v>
      </c>
      <c r="AC2749" t="s">
        <v>39</v>
      </c>
      <c r="AD2749" t="s">
        <v>40</v>
      </c>
      <c r="AE2749">
        <v>88</v>
      </c>
    </row>
    <row r="2750" spans="1:31">
      <c r="A2750">
        <v>251</v>
      </c>
      <c r="B2750">
        <v>251102</v>
      </c>
      <c r="C2750" t="s">
        <v>58</v>
      </c>
      <c r="D2750" t="s">
        <v>71</v>
      </c>
      <c r="E2750">
        <v>5510</v>
      </c>
      <c r="F2750" t="s">
        <v>52</v>
      </c>
      <c r="G2750" s="2">
        <v>316.69</v>
      </c>
      <c r="H2750" s="1">
        <v>43438</v>
      </c>
      <c r="I2750" t="s">
        <v>35</v>
      </c>
      <c r="J2750" t="s">
        <v>36</v>
      </c>
      <c r="K2750" t="s">
        <v>36</v>
      </c>
      <c r="M2750">
        <v>363253</v>
      </c>
      <c r="N2750">
        <v>320398</v>
      </c>
      <c r="S2750" t="s">
        <v>37</v>
      </c>
      <c r="W2750">
        <v>12</v>
      </c>
      <c r="X2750">
        <v>18</v>
      </c>
      <c r="AA2750" t="s">
        <v>38</v>
      </c>
      <c r="AB2750">
        <v>401</v>
      </c>
      <c r="AC2750" t="s">
        <v>39</v>
      </c>
      <c r="AD2750" t="s">
        <v>40</v>
      </c>
      <c r="AE2750">
        <v>33</v>
      </c>
    </row>
    <row r="2751" spans="1:31">
      <c r="A2751">
        <v>252</v>
      </c>
      <c r="B2751">
        <v>252106</v>
      </c>
      <c r="C2751" t="s">
        <v>58</v>
      </c>
      <c r="D2751" t="s">
        <v>71</v>
      </c>
      <c r="E2751">
        <v>5510</v>
      </c>
      <c r="F2751" t="s">
        <v>52</v>
      </c>
      <c r="G2751" s="2">
        <v>133</v>
      </c>
      <c r="H2751" s="1">
        <v>43438</v>
      </c>
      <c r="I2751" t="s">
        <v>35</v>
      </c>
      <c r="J2751" t="s">
        <v>36</v>
      </c>
      <c r="K2751" t="s">
        <v>36</v>
      </c>
      <c r="M2751">
        <v>363253</v>
      </c>
      <c r="N2751">
        <v>320398</v>
      </c>
      <c r="S2751" t="s">
        <v>37</v>
      </c>
      <c r="W2751">
        <v>12</v>
      </c>
      <c r="X2751">
        <v>18</v>
      </c>
      <c r="AA2751" t="s">
        <v>38</v>
      </c>
      <c r="AB2751">
        <v>401</v>
      </c>
      <c r="AC2751" t="s">
        <v>39</v>
      </c>
      <c r="AD2751" t="s">
        <v>40</v>
      </c>
      <c r="AE2751">
        <v>40</v>
      </c>
    </row>
    <row r="2752" spans="1:31">
      <c r="A2752">
        <v>246</v>
      </c>
      <c r="B2752">
        <v>246100</v>
      </c>
      <c r="C2752" t="s">
        <v>57</v>
      </c>
      <c r="D2752" t="s">
        <v>72</v>
      </c>
      <c r="E2752">
        <v>5510</v>
      </c>
      <c r="F2752" t="s">
        <v>52</v>
      </c>
      <c r="G2752" s="2">
        <v>-62.07</v>
      </c>
      <c r="H2752" s="1">
        <v>43438</v>
      </c>
      <c r="I2752" t="s">
        <v>35</v>
      </c>
      <c r="J2752" t="s">
        <v>36</v>
      </c>
      <c r="K2752" t="s">
        <v>36</v>
      </c>
      <c r="M2752">
        <v>363253</v>
      </c>
      <c r="N2752">
        <v>320398</v>
      </c>
      <c r="S2752" t="s">
        <v>37</v>
      </c>
      <c r="W2752">
        <v>12</v>
      </c>
      <c r="X2752">
        <v>18</v>
      </c>
      <c r="AA2752" t="s">
        <v>38</v>
      </c>
      <c r="AB2752">
        <v>401</v>
      </c>
      <c r="AC2752" t="s">
        <v>39</v>
      </c>
      <c r="AD2752" t="s">
        <v>40</v>
      </c>
      <c r="AE2752">
        <v>418</v>
      </c>
    </row>
    <row r="2753" spans="1:31">
      <c r="A2753">
        <v>255</v>
      </c>
      <c r="B2753">
        <v>255101</v>
      </c>
      <c r="C2753" t="s">
        <v>57</v>
      </c>
      <c r="D2753" t="s">
        <v>72</v>
      </c>
      <c r="E2753">
        <v>5510</v>
      </c>
      <c r="F2753" t="s">
        <v>52</v>
      </c>
      <c r="G2753" s="2">
        <v>78.33</v>
      </c>
      <c r="H2753" s="1">
        <v>43438</v>
      </c>
      <c r="I2753" t="s">
        <v>35</v>
      </c>
      <c r="J2753" t="s">
        <v>36</v>
      </c>
      <c r="K2753" t="s">
        <v>36</v>
      </c>
      <c r="M2753">
        <v>363253</v>
      </c>
      <c r="N2753">
        <v>320398</v>
      </c>
      <c r="S2753" t="s">
        <v>37</v>
      </c>
      <c r="W2753">
        <v>12</v>
      </c>
      <c r="X2753">
        <v>18</v>
      </c>
      <c r="AA2753" t="s">
        <v>38</v>
      </c>
      <c r="AB2753">
        <v>401</v>
      </c>
      <c r="AC2753" t="s">
        <v>39</v>
      </c>
      <c r="AD2753" t="s">
        <v>40</v>
      </c>
      <c r="AE2753">
        <v>424</v>
      </c>
    </row>
    <row r="2754" spans="1:31">
      <c r="A2754">
        <v>252</v>
      </c>
      <c r="B2754">
        <v>252110</v>
      </c>
      <c r="C2754" t="s">
        <v>58</v>
      </c>
      <c r="D2754" t="s">
        <v>71</v>
      </c>
      <c r="E2754">
        <v>5510</v>
      </c>
      <c r="F2754" t="s">
        <v>52</v>
      </c>
      <c r="G2754" s="2">
        <v>314.33</v>
      </c>
      <c r="H2754" s="1">
        <v>43439</v>
      </c>
      <c r="I2754" t="s">
        <v>35</v>
      </c>
      <c r="J2754" t="s">
        <v>36</v>
      </c>
      <c r="K2754" t="s">
        <v>36</v>
      </c>
      <c r="M2754">
        <v>363302</v>
      </c>
      <c r="N2754">
        <v>320584</v>
      </c>
      <c r="S2754" t="s">
        <v>37</v>
      </c>
      <c r="W2754">
        <v>12</v>
      </c>
      <c r="X2754">
        <v>18</v>
      </c>
      <c r="AA2754" t="s">
        <v>38</v>
      </c>
      <c r="AB2754">
        <v>182</v>
      </c>
      <c r="AC2754" t="s">
        <v>39</v>
      </c>
      <c r="AD2754" t="s">
        <v>40</v>
      </c>
      <c r="AE2754">
        <v>15</v>
      </c>
    </row>
    <row r="2755" spans="1:31">
      <c r="A2755">
        <v>252</v>
      </c>
      <c r="B2755">
        <v>252106</v>
      </c>
      <c r="C2755" t="s">
        <v>58</v>
      </c>
      <c r="D2755" t="s">
        <v>71</v>
      </c>
      <c r="E2755">
        <v>5510</v>
      </c>
      <c r="F2755" t="s">
        <v>52</v>
      </c>
      <c r="G2755" s="2">
        <v>142.59</v>
      </c>
      <c r="H2755" s="1">
        <v>43439</v>
      </c>
      <c r="I2755" t="s">
        <v>35</v>
      </c>
      <c r="J2755" t="s">
        <v>36</v>
      </c>
      <c r="K2755" t="s">
        <v>36</v>
      </c>
      <c r="M2755">
        <v>363302</v>
      </c>
      <c r="N2755">
        <v>320584</v>
      </c>
      <c r="S2755" t="s">
        <v>37</v>
      </c>
      <c r="W2755">
        <v>12</v>
      </c>
      <c r="X2755">
        <v>18</v>
      </c>
      <c r="AA2755" t="s">
        <v>38</v>
      </c>
      <c r="AB2755">
        <v>182</v>
      </c>
      <c r="AC2755" t="s">
        <v>39</v>
      </c>
      <c r="AD2755" t="s">
        <v>40</v>
      </c>
      <c r="AE2755">
        <v>28</v>
      </c>
    </row>
    <row r="2756" spans="1:31">
      <c r="A2756">
        <v>252</v>
      </c>
      <c r="B2756">
        <v>252123</v>
      </c>
      <c r="C2756" t="s">
        <v>58</v>
      </c>
      <c r="D2756" t="s">
        <v>71</v>
      </c>
      <c r="E2756">
        <v>5510</v>
      </c>
      <c r="F2756" t="s">
        <v>52</v>
      </c>
      <c r="G2756" s="2">
        <v>113.38</v>
      </c>
      <c r="H2756" s="1">
        <v>43439</v>
      </c>
      <c r="I2756" t="s">
        <v>35</v>
      </c>
      <c r="J2756" t="s">
        <v>36</v>
      </c>
      <c r="K2756" t="s">
        <v>36</v>
      </c>
      <c r="M2756">
        <v>363302</v>
      </c>
      <c r="N2756">
        <v>320584</v>
      </c>
      <c r="S2756" t="s">
        <v>37</v>
      </c>
      <c r="W2756">
        <v>12</v>
      </c>
      <c r="X2756">
        <v>18</v>
      </c>
      <c r="AA2756" t="s">
        <v>38</v>
      </c>
      <c r="AB2756">
        <v>182</v>
      </c>
      <c r="AC2756" t="s">
        <v>39</v>
      </c>
      <c r="AD2756" t="s">
        <v>40</v>
      </c>
      <c r="AE2756">
        <v>55</v>
      </c>
    </row>
    <row r="2757" spans="1:31">
      <c r="A2757">
        <v>246</v>
      </c>
      <c r="B2757">
        <v>246100</v>
      </c>
      <c r="C2757" t="s">
        <v>57</v>
      </c>
      <c r="D2757" t="s">
        <v>72</v>
      </c>
      <c r="E2757">
        <v>5510</v>
      </c>
      <c r="F2757" t="s">
        <v>52</v>
      </c>
      <c r="G2757" s="2">
        <v>15.33</v>
      </c>
      <c r="H2757" s="1">
        <v>43439</v>
      </c>
      <c r="I2757" t="s">
        <v>35</v>
      </c>
      <c r="J2757" t="s">
        <v>36</v>
      </c>
      <c r="K2757" t="s">
        <v>36</v>
      </c>
      <c r="M2757">
        <v>363302</v>
      </c>
      <c r="N2757">
        <v>320584</v>
      </c>
      <c r="S2757" t="s">
        <v>37</v>
      </c>
      <c r="W2757">
        <v>12</v>
      </c>
      <c r="X2757">
        <v>18</v>
      </c>
      <c r="AA2757" t="s">
        <v>38</v>
      </c>
      <c r="AB2757">
        <v>182</v>
      </c>
      <c r="AC2757" t="s">
        <v>39</v>
      </c>
      <c r="AD2757" t="s">
        <v>40</v>
      </c>
      <c r="AE2757">
        <v>328</v>
      </c>
    </row>
    <row r="2758" spans="1:31">
      <c r="A2758">
        <v>252</v>
      </c>
      <c r="B2758">
        <v>252106</v>
      </c>
      <c r="C2758" t="s">
        <v>58</v>
      </c>
      <c r="D2758" t="s">
        <v>71</v>
      </c>
      <c r="E2758">
        <v>5510</v>
      </c>
      <c r="F2758" t="s">
        <v>52</v>
      </c>
      <c r="G2758" s="2">
        <v>248.11</v>
      </c>
      <c r="H2758" s="1">
        <v>43437</v>
      </c>
      <c r="I2758" t="s">
        <v>35</v>
      </c>
      <c r="J2758" t="s">
        <v>36</v>
      </c>
      <c r="K2758" t="s">
        <v>36</v>
      </c>
      <c r="M2758">
        <v>363303</v>
      </c>
      <c r="N2758">
        <v>320596</v>
      </c>
      <c r="S2758" t="s">
        <v>37</v>
      </c>
      <c r="W2758">
        <v>12</v>
      </c>
      <c r="X2758">
        <v>18</v>
      </c>
      <c r="AA2758" t="s">
        <v>38</v>
      </c>
      <c r="AB2758">
        <v>182</v>
      </c>
      <c r="AC2758" t="s">
        <v>39</v>
      </c>
      <c r="AD2758" t="s">
        <v>40</v>
      </c>
      <c r="AE2758">
        <v>29</v>
      </c>
    </row>
    <row r="2759" spans="1:31">
      <c r="A2759">
        <v>251</v>
      </c>
      <c r="B2759">
        <v>251102</v>
      </c>
      <c r="C2759" t="s">
        <v>58</v>
      </c>
      <c r="D2759" t="s">
        <v>71</v>
      </c>
      <c r="E2759">
        <v>5510</v>
      </c>
      <c r="F2759" t="s">
        <v>52</v>
      </c>
      <c r="G2759" s="2">
        <v>134.97999999999999</v>
      </c>
      <c r="H2759" s="1">
        <v>43440</v>
      </c>
      <c r="I2759" t="s">
        <v>35</v>
      </c>
      <c r="J2759" t="s">
        <v>36</v>
      </c>
      <c r="K2759" t="s">
        <v>36</v>
      </c>
      <c r="M2759">
        <v>363345</v>
      </c>
      <c r="N2759">
        <v>320742</v>
      </c>
      <c r="S2759" t="s">
        <v>37</v>
      </c>
      <c r="W2759">
        <v>12</v>
      </c>
      <c r="X2759">
        <v>18</v>
      </c>
      <c r="AA2759" t="s">
        <v>38</v>
      </c>
      <c r="AB2759">
        <v>401</v>
      </c>
      <c r="AC2759" t="s">
        <v>39</v>
      </c>
      <c r="AD2759" t="s">
        <v>40</v>
      </c>
      <c r="AE2759">
        <v>13</v>
      </c>
    </row>
    <row r="2760" spans="1:31">
      <c r="A2760">
        <v>251</v>
      </c>
      <c r="B2760">
        <v>251106</v>
      </c>
      <c r="C2760" t="s">
        <v>58</v>
      </c>
      <c r="D2760" t="s">
        <v>71</v>
      </c>
      <c r="E2760">
        <v>5510</v>
      </c>
      <c r="F2760" t="s">
        <v>52</v>
      </c>
      <c r="G2760" s="2">
        <v>129</v>
      </c>
      <c r="H2760" s="1">
        <v>43443</v>
      </c>
      <c r="I2760" t="s">
        <v>35</v>
      </c>
      <c r="J2760" t="s">
        <v>36</v>
      </c>
      <c r="K2760" t="s">
        <v>36</v>
      </c>
      <c r="M2760">
        <v>363370</v>
      </c>
      <c r="N2760">
        <v>320872</v>
      </c>
      <c r="S2760" t="s">
        <v>37</v>
      </c>
      <c r="W2760">
        <v>12</v>
      </c>
      <c r="X2760">
        <v>18</v>
      </c>
      <c r="AA2760" t="s">
        <v>38</v>
      </c>
      <c r="AB2760">
        <v>182</v>
      </c>
      <c r="AC2760" t="s">
        <v>39</v>
      </c>
      <c r="AD2760" t="s">
        <v>40</v>
      </c>
      <c r="AE2760">
        <v>16</v>
      </c>
    </row>
    <row r="2761" spans="1:31">
      <c r="A2761">
        <v>252</v>
      </c>
      <c r="B2761">
        <v>252106</v>
      </c>
      <c r="C2761" t="s">
        <v>58</v>
      </c>
      <c r="D2761" t="s">
        <v>71</v>
      </c>
      <c r="E2761">
        <v>5510</v>
      </c>
      <c r="F2761" t="s">
        <v>52</v>
      </c>
      <c r="G2761" s="2">
        <v>726.12</v>
      </c>
      <c r="H2761" s="1">
        <v>43443</v>
      </c>
      <c r="I2761" t="s">
        <v>35</v>
      </c>
      <c r="J2761" t="s">
        <v>36</v>
      </c>
      <c r="K2761" t="s">
        <v>36</v>
      </c>
      <c r="M2761">
        <v>363370</v>
      </c>
      <c r="N2761">
        <v>320872</v>
      </c>
      <c r="S2761" t="s">
        <v>37</v>
      </c>
      <c r="W2761">
        <v>12</v>
      </c>
      <c r="X2761">
        <v>18</v>
      </c>
      <c r="AA2761" t="s">
        <v>38</v>
      </c>
      <c r="AB2761">
        <v>182</v>
      </c>
      <c r="AC2761" t="s">
        <v>39</v>
      </c>
      <c r="AD2761" t="s">
        <v>40</v>
      </c>
      <c r="AE2761">
        <v>19</v>
      </c>
    </row>
    <row r="2762" spans="1:31">
      <c r="A2762">
        <v>252</v>
      </c>
      <c r="B2762">
        <v>252136</v>
      </c>
      <c r="C2762" t="s">
        <v>58</v>
      </c>
      <c r="D2762" t="s">
        <v>71</v>
      </c>
      <c r="E2762">
        <v>5510</v>
      </c>
      <c r="F2762" t="s">
        <v>52</v>
      </c>
      <c r="G2762" s="2">
        <v>59.07</v>
      </c>
      <c r="H2762" s="1">
        <v>43443</v>
      </c>
      <c r="I2762" t="s">
        <v>35</v>
      </c>
      <c r="J2762" t="s">
        <v>36</v>
      </c>
      <c r="K2762" t="s">
        <v>36</v>
      </c>
      <c r="M2762">
        <v>363370</v>
      </c>
      <c r="N2762">
        <v>320872</v>
      </c>
      <c r="S2762" t="s">
        <v>37</v>
      </c>
      <c r="W2762">
        <v>12</v>
      </c>
      <c r="X2762">
        <v>18</v>
      </c>
      <c r="AA2762" t="s">
        <v>38</v>
      </c>
      <c r="AB2762">
        <v>182</v>
      </c>
      <c r="AC2762" t="s">
        <v>39</v>
      </c>
      <c r="AD2762" t="s">
        <v>40</v>
      </c>
      <c r="AE2762">
        <v>423</v>
      </c>
    </row>
    <row r="2763" spans="1:31">
      <c r="A2763">
        <v>251</v>
      </c>
      <c r="B2763">
        <v>251102</v>
      </c>
      <c r="C2763" t="s">
        <v>58</v>
      </c>
      <c r="D2763" t="s">
        <v>71</v>
      </c>
      <c r="E2763">
        <v>5510</v>
      </c>
      <c r="F2763" t="s">
        <v>52</v>
      </c>
      <c r="G2763" s="2">
        <v>126.26</v>
      </c>
      <c r="H2763" s="1">
        <v>43444</v>
      </c>
      <c r="I2763" t="s">
        <v>35</v>
      </c>
      <c r="J2763" t="s">
        <v>36</v>
      </c>
      <c r="K2763" t="s">
        <v>36</v>
      </c>
      <c r="M2763">
        <v>363387</v>
      </c>
      <c r="N2763">
        <v>320966</v>
      </c>
      <c r="S2763" t="s">
        <v>37</v>
      </c>
      <c r="W2763">
        <v>12</v>
      </c>
      <c r="X2763">
        <v>18</v>
      </c>
      <c r="AA2763" t="s">
        <v>38</v>
      </c>
      <c r="AB2763">
        <v>182</v>
      </c>
      <c r="AC2763" t="s">
        <v>39</v>
      </c>
      <c r="AD2763" t="s">
        <v>40</v>
      </c>
      <c r="AE2763">
        <v>21</v>
      </c>
    </row>
    <row r="2764" spans="1:31">
      <c r="A2764">
        <v>251</v>
      </c>
      <c r="B2764">
        <v>251106</v>
      </c>
      <c r="C2764" t="s">
        <v>58</v>
      </c>
      <c r="D2764" t="s">
        <v>71</v>
      </c>
      <c r="E2764">
        <v>5510</v>
      </c>
      <c r="F2764" t="s">
        <v>52</v>
      </c>
      <c r="G2764" s="2">
        <v>620.94000000000005</v>
      </c>
      <c r="H2764" s="1">
        <v>43444</v>
      </c>
      <c r="I2764" t="s">
        <v>35</v>
      </c>
      <c r="J2764" t="s">
        <v>36</v>
      </c>
      <c r="K2764" t="s">
        <v>36</v>
      </c>
      <c r="M2764">
        <v>363387</v>
      </c>
      <c r="N2764">
        <v>320966</v>
      </c>
      <c r="S2764" t="s">
        <v>37</v>
      </c>
      <c r="W2764">
        <v>12</v>
      </c>
      <c r="X2764">
        <v>18</v>
      </c>
      <c r="AA2764" t="s">
        <v>38</v>
      </c>
      <c r="AB2764">
        <v>182</v>
      </c>
      <c r="AC2764" t="s">
        <v>39</v>
      </c>
      <c r="AD2764" t="s">
        <v>40</v>
      </c>
      <c r="AE2764">
        <v>26</v>
      </c>
    </row>
    <row r="2765" spans="1:31">
      <c r="A2765">
        <v>255</v>
      </c>
      <c r="B2765">
        <v>255100</v>
      </c>
      <c r="C2765" t="s">
        <v>58</v>
      </c>
      <c r="D2765" t="s">
        <v>71</v>
      </c>
      <c r="E2765">
        <v>5510</v>
      </c>
      <c r="F2765" t="s">
        <v>52</v>
      </c>
      <c r="G2765" s="2">
        <v>145.22999999999999</v>
      </c>
      <c r="H2765" s="1">
        <v>43444</v>
      </c>
      <c r="I2765" t="s">
        <v>35</v>
      </c>
      <c r="J2765" t="s">
        <v>36</v>
      </c>
      <c r="K2765" t="s">
        <v>36</v>
      </c>
      <c r="M2765">
        <v>363387</v>
      </c>
      <c r="N2765">
        <v>320966</v>
      </c>
      <c r="S2765" t="s">
        <v>37</v>
      </c>
      <c r="W2765">
        <v>12</v>
      </c>
      <c r="X2765">
        <v>18</v>
      </c>
      <c r="AA2765" t="s">
        <v>38</v>
      </c>
      <c r="AB2765">
        <v>182</v>
      </c>
      <c r="AC2765" t="s">
        <v>39</v>
      </c>
      <c r="AD2765" t="s">
        <v>40</v>
      </c>
      <c r="AE2765">
        <v>87</v>
      </c>
    </row>
    <row r="2766" spans="1:31">
      <c r="A2766">
        <v>252</v>
      </c>
      <c r="B2766">
        <v>252106</v>
      </c>
      <c r="C2766" t="s">
        <v>58</v>
      </c>
      <c r="D2766" t="s">
        <v>71</v>
      </c>
      <c r="E2766">
        <v>5510</v>
      </c>
      <c r="F2766" t="s">
        <v>52</v>
      </c>
      <c r="G2766" s="2">
        <v>84.63</v>
      </c>
      <c r="H2766" s="1">
        <v>43446</v>
      </c>
      <c r="I2766" t="s">
        <v>35</v>
      </c>
      <c r="J2766" t="s">
        <v>36</v>
      </c>
      <c r="K2766" t="s">
        <v>36</v>
      </c>
      <c r="M2766">
        <v>363421</v>
      </c>
      <c r="N2766">
        <v>321252</v>
      </c>
      <c r="S2766" t="s">
        <v>37</v>
      </c>
      <c r="W2766">
        <v>12</v>
      </c>
      <c r="X2766">
        <v>18</v>
      </c>
      <c r="AA2766" t="s">
        <v>38</v>
      </c>
      <c r="AB2766">
        <v>254</v>
      </c>
      <c r="AC2766" t="s">
        <v>39</v>
      </c>
      <c r="AD2766" t="s">
        <v>40</v>
      </c>
      <c r="AE2766">
        <v>23</v>
      </c>
    </row>
    <row r="2767" spans="1:31">
      <c r="A2767">
        <v>252</v>
      </c>
      <c r="B2767">
        <v>252118</v>
      </c>
      <c r="C2767" t="s">
        <v>58</v>
      </c>
      <c r="D2767" t="s">
        <v>71</v>
      </c>
      <c r="E2767">
        <v>5510</v>
      </c>
      <c r="F2767" t="s">
        <v>52</v>
      </c>
      <c r="G2767" s="2">
        <v>12.9</v>
      </c>
      <c r="H2767" s="1">
        <v>43446</v>
      </c>
      <c r="I2767" t="s">
        <v>35</v>
      </c>
      <c r="J2767" t="s">
        <v>36</v>
      </c>
      <c r="K2767" t="s">
        <v>36</v>
      </c>
      <c r="M2767">
        <v>363421</v>
      </c>
      <c r="N2767">
        <v>321252</v>
      </c>
      <c r="S2767" t="s">
        <v>37</v>
      </c>
      <c r="W2767">
        <v>12</v>
      </c>
      <c r="X2767">
        <v>18</v>
      </c>
      <c r="AA2767" t="s">
        <v>38</v>
      </c>
      <c r="AB2767">
        <v>254</v>
      </c>
      <c r="AC2767" t="s">
        <v>39</v>
      </c>
      <c r="AD2767" t="s">
        <v>40</v>
      </c>
      <c r="AE2767">
        <v>44</v>
      </c>
    </row>
    <row r="2768" spans="1:31">
      <c r="A2768">
        <v>246</v>
      </c>
      <c r="B2768">
        <v>246100</v>
      </c>
      <c r="C2768" t="s">
        <v>57</v>
      </c>
      <c r="D2768" t="s">
        <v>72</v>
      </c>
      <c r="E2768">
        <v>5510</v>
      </c>
      <c r="F2768" t="s">
        <v>52</v>
      </c>
      <c r="G2768" s="2">
        <v>1009.98</v>
      </c>
      <c r="H2768" s="1">
        <v>43446</v>
      </c>
      <c r="I2768" t="s">
        <v>35</v>
      </c>
      <c r="J2768" t="s">
        <v>36</v>
      </c>
      <c r="K2768" t="s">
        <v>36</v>
      </c>
      <c r="M2768">
        <v>363421</v>
      </c>
      <c r="N2768">
        <v>321252</v>
      </c>
      <c r="S2768" t="s">
        <v>37</v>
      </c>
      <c r="W2768">
        <v>12</v>
      </c>
      <c r="X2768">
        <v>18</v>
      </c>
      <c r="AA2768" t="s">
        <v>38</v>
      </c>
      <c r="AB2768">
        <v>254</v>
      </c>
      <c r="AC2768" t="s">
        <v>39</v>
      </c>
      <c r="AD2768" t="s">
        <v>40</v>
      </c>
      <c r="AE2768">
        <v>298</v>
      </c>
    </row>
    <row r="2769" spans="1:31">
      <c r="A2769">
        <v>251</v>
      </c>
      <c r="B2769">
        <v>251106</v>
      </c>
      <c r="C2769" t="s">
        <v>58</v>
      </c>
      <c r="D2769" t="s">
        <v>71</v>
      </c>
      <c r="E2769">
        <v>5510</v>
      </c>
      <c r="F2769" t="s">
        <v>52</v>
      </c>
      <c r="G2769" s="2">
        <v>-0.06</v>
      </c>
      <c r="H2769" s="1">
        <v>43450</v>
      </c>
      <c r="I2769" t="s">
        <v>35</v>
      </c>
      <c r="J2769" t="s">
        <v>36</v>
      </c>
      <c r="K2769" t="s">
        <v>36</v>
      </c>
      <c r="M2769">
        <v>363429</v>
      </c>
      <c r="N2769">
        <v>321440</v>
      </c>
      <c r="S2769" t="s">
        <v>37</v>
      </c>
      <c r="W2769">
        <v>12</v>
      </c>
      <c r="X2769">
        <v>18</v>
      </c>
      <c r="AA2769" t="s">
        <v>38</v>
      </c>
      <c r="AB2769">
        <v>182</v>
      </c>
      <c r="AC2769" t="s">
        <v>39</v>
      </c>
      <c r="AD2769" t="s">
        <v>40</v>
      </c>
      <c r="AE2769">
        <v>26</v>
      </c>
    </row>
    <row r="2770" spans="1:31">
      <c r="A2770">
        <v>256</v>
      </c>
      <c r="B2770">
        <v>256100</v>
      </c>
      <c r="C2770" t="s">
        <v>57</v>
      </c>
      <c r="D2770" t="s">
        <v>72</v>
      </c>
      <c r="E2770">
        <v>5510</v>
      </c>
      <c r="F2770" t="s">
        <v>52</v>
      </c>
      <c r="G2770" s="2">
        <v>96.39</v>
      </c>
      <c r="H2770" s="1">
        <v>43450</v>
      </c>
      <c r="I2770" t="s">
        <v>35</v>
      </c>
      <c r="J2770" t="s">
        <v>36</v>
      </c>
      <c r="K2770" t="s">
        <v>36</v>
      </c>
      <c r="M2770">
        <v>363429</v>
      </c>
      <c r="N2770">
        <v>321440</v>
      </c>
      <c r="S2770" t="s">
        <v>37</v>
      </c>
      <c r="W2770">
        <v>12</v>
      </c>
      <c r="X2770">
        <v>18</v>
      </c>
      <c r="AA2770" t="s">
        <v>38</v>
      </c>
      <c r="AB2770">
        <v>182</v>
      </c>
      <c r="AC2770" t="s">
        <v>39</v>
      </c>
      <c r="AD2770" t="s">
        <v>40</v>
      </c>
      <c r="AE2770">
        <v>356</v>
      </c>
    </row>
    <row r="2771" spans="1:31">
      <c r="A2771">
        <v>252</v>
      </c>
      <c r="B2771">
        <v>252110</v>
      </c>
      <c r="C2771" t="s">
        <v>58</v>
      </c>
      <c r="D2771" t="s">
        <v>71</v>
      </c>
      <c r="E2771">
        <v>5510</v>
      </c>
      <c r="F2771" t="s">
        <v>52</v>
      </c>
      <c r="G2771" s="2">
        <v>155.35</v>
      </c>
      <c r="H2771" s="1">
        <v>43451</v>
      </c>
      <c r="I2771" t="s">
        <v>35</v>
      </c>
      <c r="J2771" t="s">
        <v>36</v>
      </c>
      <c r="K2771" t="s">
        <v>36</v>
      </c>
      <c r="M2771">
        <v>363431</v>
      </c>
      <c r="N2771">
        <v>321532</v>
      </c>
      <c r="S2771" t="s">
        <v>37</v>
      </c>
      <c r="W2771">
        <v>12</v>
      </c>
      <c r="X2771">
        <v>18</v>
      </c>
      <c r="AA2771" t="s">
        <v>38</v>
      </c>
      <c r="AB2771">
        <v>182</v>
      </c>
      <c r="AC2771" t="s">
        <v>39</v>
      </c>
      <c r="AD2771" t="s">
        <v>40</v>
      </c>
      <c r="AE2771">
        <v>21</v>
      </c>
    </row>
    <row r="2772" spans="1:31">
      <c r="A2772">
        <v>251</v>
      </c>
      <c r="B2772">
        <v>251102</v>
      </c>
      <c r="C2772" t="s">
        <v>58</v>
      </c>
      <c r="D2772" t="s">
        <v>71</v>
      </c>
      <c r="E2772">
        <v>5510</v>
      </c>
      <c r="F2772" t="s">
        <v>52</v>
      </c>
      <c r="G2772" s="2">
        <v>646.05999999999995</v>
      </c>
      <c r="H2772" s="1">
        <v>43451</v>
      </c>
      <c r="I2772" t="s">
        <v>35</v>
      </c>
      <c r="J2772" t="s">
        <v>36</v>
      </c>
      <c r="K2772" t="s">
        <v>36</v>
      </c>
      <c r="M2772">
        <v>363431</v>
      </c>
      <c r="N2772">
        <v>321532</v>
      </c>
      <c r="S2772" t="s">
        <v>37</v>
      </c>
      <c r="W2772">
        <v>12</v>
      </c>
      <c r="X2772">
        <v>18</v>
      </c>
      <c r="AA2772" t="s">
        <v>38</v>
      </c>
      <c r="AB2772">
        <v>182</v>
      </c>
      <c r="AC2772" t="s">
        <v>39</v>
      </c>
      <c r="AD2772" t="s">
        <v>40</v>
      </c>
      <c r="AE2772">
        <v>23</v>
      </c>
    </row>
    <row r="2773" spans="1:31">
      <c r="A2773">
        <v>251</v>
      </c>
      <c r="B2773">
        <v>251106</v>
      </c>
      <c r="C2773" t="s">
        <v>58</v>
      </c>
      <c r="D2773" t="s">
        <v>71</v>
      </c>
      <c r="E2773">
        <v>5510</v>
      </c>
      <c r="F2773" t="s">
        <v>52</v>
      </c>
      <c r="G2773" s="2">
        <v>39.22</v>
      </c>
      <c r="H2773" s="1">
        <v>43451</v>
      </c>
      <c r="I2773" t="s">
        <v>35</v>
      </c>
      <c r="J2773" t="s">
        <v>36</v>
      </c>
      <c r="K2773" t="s">
        <v>36</v>
      </c>
      <c r="M2773">
        <v>363431</v>
      </c>
      <c r="N2773">
        <v>321532</v>
      </c>
      <c r="S2773" t="s">
        <v>37</v>
      </c>
      <c r="W2773">
        <v>12</v>
      </c>
      <c r="X2773">
        <v>18</v>
      </c>
      <c r="AA2773" t="s">
        <v>38</v>
      </c>
      <c r="AB2773">
        <v>182</v>
      </c>
      <c r="AC2773" t="s">
        <v>39</v>
      </c>
      <c r="AD2773" t="s">
        <v>40</v>
      </c>
      <c r="AE2773">
        <v>26</v>
      </c>
    </row>
    <row r="2774" spans="1:31">
      <c r="A2774">
        <v>252</v>
      </c>
      <c r="B2774">
        <v>252106</v>
      </c>
      <c r="C2774" t="s">
        <v>58</v>
      </c>
      <c r="D2774" t="s">
        <v>71</v>
      </c>
      <c r="E2774">
        <v>5510</v>
      </c>
      <c r="F2774" t="s">
        <v>52</v>
      </c>
      <c r="G2774" s="2">
        <v>142.78</v>
      </c>
      <c r="H2774" s="1">
        <v>43451</v>
      </c>
      <c r="I2774" t="s">
        <v>35</v>
      </c>
      <c r="J2774" t="s">
        <v>36</v>
      </c>
      <c r="K2774" t="s">
        <v>36</v>
      </c>
      <c r="M2774">
        <v>363431</v>
      </c>
      <c r="N2774">
        <v>321532</v>
      </c>
      <c r="S2774" t="s">
        <v>37</v>
      </c>
      <c r="W2774">
        <v>12</v>
      </c>
      <c r="X2774">
        <v>18</v>
      </c>
      <c r="AA2774" t="s">
        <v>38</v>
      </c>
      <c r="AB2774">
        <v>182</v>
      </c>
      <c r="AC2774" t="s">
        <v>39</v>
      </c>
      <c r="AD2774" t="s">
        <v>40</v>
      </c>
      <c r="AE2774">
        <v>28</v>
      </c>
    </row>
    <row r="2775" spans="1:31">
      <c r="A2775">
        <v>260</v>
      </c>
      <c r="B2775">
        <v>260100</v>
      </c>
      <c r="C2775" t="s">
        <v>58</v>
      </c>
      <c r="D2775" t="s">
        <v>71</v>
      </c>
      <c r="E2775">
        <v>5510</v>
      </c>
      <c r="F2775" t="s">
        <v>52</v>
      </c>
      <c r="G2775" s="2">
        <v>80.760000000000005</v>
      </c>
      <c r="H2775" s="1">
        <v>43451</v>
      </c>
      <c r="I2775" t="s">
        <v>35</v>
      </c>
      <c r="J2775" t="s">
        <v>36</v>
      </c>
      <c r="K2775" t="s">
        <v>36</v>
      </c>
      <c r="M2775">
        <v>363431</v>
      </c>
      <c r="N2775">
        <v>321532</v>
      </c>
      <c r="S2775" t="s">
        <v>37</v>
      </c>
      <c r="W2775">
        <v>12</v>
      </c>
      <c r="X2775">
        <v>18</v>
      </c>
      <c r="AA2775" t="s">
        <v>38</v>
      </c>
      <c r="AB2775">
        <v>182</v>
      </c>
      <c r="AC2775" t="s">
        <v>39</v>
      </c>
      <c r="AD2775" t="s">
        <v>40</v>
      </c>
      <c r="AE2775">
        <v>61</v>
      </c>
    </row>
    <row r="2776" spans="1:31">
      <c r="A2776">
        <v>255</v>
      </c>
      <c r="B2776">
        <v>255100</v>
      </c>
      <c r="C2776" t="s">
        <v>58</v>
      </c>
      <c r="D2776" t="s">
        <v>71</v>
      </c>
      <c r="E2776">
        <v>5510</v>
      </c>
      <c r="F2776" t="s">
        <v>52</v>
      </c>
      <c r="G2776" s="2">
        <v>269.44</v>
      </c>
      <c r="H2776" s="1">
        <v>43451</v>
      </c>
      <c r="I2776" t="s">
        <v>35</v>
      </c>
      <c r="J2776" t="s">
        <v>36</v>
      </c>
      <c r="K2776" t="s">
        <v>36</v>
      </c>
      <c r="M2776">
        <v>363431</v>
      </c>
      <c r="N2776">
        <v>321532</v>
      </c>
      <c r="S2776" t="s">
        <v>37</v>
      </c>
      <c r="W2776">
        <v>12</v>
      </c>
      <c r="X2776">
        <v>18</v>
      </c>
      <c r="AA2776" t="s">
        <v>38</v>
      </c>
      <c r="AB2776">
        <v>182</v>
      </c>
      <c r="AC2776" t="s">
        <v>39</v>
      </c>
      <c r="AD2776" t="s">
        <v>40</v>
      </c>
      <c r="AE2776">
        <v>72</v>
      </c>
    </row>
    <row r="2777" spans="1:31">
      <c r="A2777">
        <v>252</v>
      </c>
      <c r="B2777">
        <v>252136</v>
      </c>
      <c r="C2777" t="s">
        <v>58</v>
      </c>
      <c r="D2777" t="s">
        <v>71</v>
      </c>
      <c r="E2777">
        <v>5510</v>
      </c>
      <c r="F2777" t="s">
        <v>52</v>
      </c>
      <c r="G2777" s="2">
        <v>61.96</v>
      </c>
      <c r="H2777" s="1">
        <v>43451</v>
      </c>
      <c r="I2777" t="s">
        <v>35</v>
      </c>
      <c r="J2777" t="s">
        <v>36</v>
      </c>
      <c r="K2777" t="s">
        <v>36</v>
      </c>
      <c r="M2777">
        <v>363431</v>
      </c>
      <c r="N2777">
        <v>321532</v>
      </c>
      <c r="S2777" t="s">
        <v>37</v>
      </c>
      <c r="W2777">
        <v>12</v>
      </c>
      <c r="X2777">
        <v>18</v>
      </c>
      <c r="AA2777" t="s">
        <v>38</v>
      </c>
      <c r="AB2777">
        <v>182</v>
      </c>
      <c r="AC2777" t="s">
        <v>39</v>
      </c>
      <c r="AD2777" t="s">
        <v>40</v>
      </c>
      <c r="AE2777">
        <v>369</v>
      </c>
    </row>
    <row r="2778" spans="1:31">
      <c r="A2778">
        <v>252</v>
      </c>
      <c r="B2778">
        <v>252110</v>
      </c>
      <c r="C2778" t="s">
        <v>58</v>
      </c>
      <c r="D2778" t="s">
        <v>71</v>
      </c>
      <c r="E2778">
        <v>5510</v>
      </c>
      <c r="F2778" t="s">
        <v>52</v>
      </c>
      <c r="G2778" s="2">
        <v>208.62</v>
      </c>
      <c r="H2778" s="1">
        <v>43452</v>
      </c>
      <c r="I2778" t="s">
        <v>35</v>
      </c>
      <c r="J2778" t="s">
        <v>36</v>
      </c>
      <c r="K2778" t="s">
        <v>36</v>
      </c>
      <c r="M2778">
        <v>363434</v>
      </c>
      <c r="N2778">
        <v>321619</v>
      </c>
      <c r="S2778" t="s">
        <v>37</v>
      </c>
      <c r="W2778">
        <v>12</v>
      </c>
      <c r="X2778">
        <v>18</v>
      </c>
      <c r="AA2778" t="s">
        <v>38</v>
      </c>
      <c r="AB2778">
        <v>182</v>
      </c>
      <c r="AC2778" t="s">
        <v>39</v>
      </c>
      <c r="AD2778" t="s">
        <v>40</v>
      </c>
      <c r="AE2778">
        <v>37</v>
      </c>
    </row>
    <row r="2779" spans="1:31">
      <c r="A2779">
        <v>252</v>
      </c>
      <c r="B2779">
        <v>252106</v>
      </c>
      <c r="C2779" t="s">
        <v>58</v>
      </c>
      <c r="D2779" t="s">
        <v>71</v>
      </c>
      <c r="E2779">
        <v>5510</v>
      </c>
      <c r="F2779" t="s">
        <v>52</v>
      </c>
      <c r="G2779" s="2">
        <v>239.19</v>
      </c>
      <c r="H2779" s="1">
        <v>43452</v>
      </c>
      <c r="I2779" t="s">
        <v>35</v>
      </c>
      <c r="J2779" t="s">
        <v>36</v>
      </c>
      <c r="K2779" t="s">
        <v>36</v>
      </c>
      <c r="M2779">
        <v>363434</v>
      </c>
      <c r="N2779">
        <v>321619</v>
      </c>
      <c r="S2779" t="s">
        <v>37</v>
      </c>
      <c r="W2779">
        <v>12</v>
      </c>
      <c r="X2779">
        <v>18</v>
      </c>
      <c r="AA2779" t="s">
        <v>38</v>
      </c>
      <c r="AB2779">
        <v>182</v>
      </c>
      <c r="AC2779" t="s">
        <v>39</v>
      </c>
      <c r="AD2779" t="s">
        <v>40</v>
      </c>
      <c r="AE2779">
        <v>45</v>
      </c>
    </row>
    <row r="2780" spans="1:31">
      <c r="A2780">
        <v>252</v>
      </c>
      <c r="B2780">
        <v>252106</v>
      </c>
      <c r="C2780" t="s">
        <v>58</v>
      </c>
      <c r="D2780" t="s">
        <v>71</v>
      </c>
      <c r="E2780">
        <v>5510</v>
      </c>
      <c r="F2780" t="s">
        <v>52</v>
      </c>
      <c r="G2780" s="2">
        <v>-64.91</v>
      </c>
      <c r="H2780" s="1">
        <v>43445</v>
      </c>
      <c r="I2780" t="s">
        <v>35</v>
      </c>
      <c r="J2780" t="s">
        <v>36</v>
      </c>
      <c r="K2780" t="s">
        <v>36</v>
      </c>
      <c r="M2780">
        <v>363436</v>
      </c>
      <c r="N2780">
        <v>321634</v>
      </c>
      <c r="S2780" t="s">
        <v>37</v>
      </c>
      <c r="W2780">
        <v>12</v>
      </c>
      <c r="X2780">
        <v>18</v>
      </c>
      <c r="AA2780" t="s">
        <v>38</v>
      </c>
      <c r="AB2780">
        <v>254</v>
      </c>
      <c r="AC2780" t="s">
        <v>39</v>
      </c>
      <c r="AD2780" t="s">
        <v>40</v>
      </c>
      <c r="AE2780">
        <v>27</v>
      </c>
    </row>
    <row r="2781" spans="1:31">
      <c r="A2781">
        <v>251</v>
      </c>
      <c r="B2781">
        <v>251106</v>
      </c>
      <c r="C2781" t="s">
        <v>58</v>
      </c>
      <c r="D2781" t="s">
        <v>71</v>
      </c>
      <c r="E2781">
        <v>5510</v>
      </c>
      <c r="F2781" t="s">
        <v>52</v>
      </c>
      <c r="G2781" s="2">
        <v>28.86</v>
      </c>
      <c r="H2781" s="1">
        <v>43453</v>
      </c>
      <c r="I2781" t="s">
        <v>35</v>
      </c>
      <c r="J2781" t="s">
        <v>36</v>
      </c>
      <c r="K2781" t="s">
        <v>36</v>
      </c>
      <c r="M2781">
        <v>363438</v>
      </c>
      <c r="N2781">
        <v>321760</v>
      </c>
      <c r="S2781" t="s">
        <v>37</v>
      </c>
      <c r="W2781">
        <v>12</v>
      </c>
      <c r="X2781">
        <v>18</v>
      </c>
      <c r="AA2781" t="s">
        <v>38</v>
      </c>
      <c r="AB2781">
        <v>182</v>
      </c>
      <c r="AC2781" t="s">
        <v>39</v>
      </c>
      <c r="AD2781" t="s">
        <v>40</v>
      </c>
      <c r="AE2781">
        <v>23</v>
      </c>
    </row>
    <row r="2782" spans="1:31">
      <c r="A2782">
        <v>252</v>
      </c>
      <c r="B2782">
        <v>252117</v>
      </c>
      <c r="C2782" t="s">
        <v>58</v>
      </c>
      <c r="D2782" t="s">
        <v>71</v>
      </c>
      <c r="E2782">
        <v>5510</v>
      </c>
      <c r="F2782" t="s">
        <v>52</v>
      </c>
      <c r="G2782" s="2">
        <v>92.67</v>
      </c>
      <c r="H2782" s="1">
        <v>43453</v>
      </c>
      <c r="I2782" t="s">
        <v>35</v>
      </c>
      <c r="J2782" t="s">
        <v>36</v>
      </c>
      <c r="K2782" t="s">
        <v>36</v>
      </c>
      <c r="M2782">
        <v>363438</v>
      </c>
      <c r="N2782">
        <v>321760</v>
      </c>
      <c r="S2782" t="s">
        <v>37</v>
      </c>
      <c r="W2782">
        <v>12</v>
      </c>
      <c r="X2782">
        <v>18</v>
      </c>
      <c r="AA2782" t="s">
        <v>38</v>
      </c>
      <c r="AB2782">
        <v>182</v>
      </c>
      <c r="AC2782" t="s">
        <v>39</v>
      </c>
      <c r="AD2782" t="s">
        <v>40</v>
      </c>
      <c r="AE2782">
        <v>47</v>
      </c>
    </row>
    <row r="2783" spans="1:31">
      <c r="A2783">
        <v>252</v>
      </c>
      <c r="B2783">
        <v>252121</v>
      </c>
      <c r="C2783" t="s">
        <v>58</v>
      </c>
      <c r="D2783" t="s">
        <v>71</v>
      </c>
      <c r="E2783">
        <v>5510</v>
      </c>
      <c r="F2783" t="s">
        <v>52</v>
      </c>
      <c r="G2783" s="2">
        <v>6.45</v>
      </c>
      <c r="H2783" s="1">
        <v>43453</v>
      </c>
      <c r="I2783" t="s">
        <v>35</v>
      </c>
      <c r="J2783" t="s">
        <v>36</v>
      </c>
      <c r="K2783" t="s">
        <v>36</v>
      </c>
      <c r="M2783">
        <v>363438</v>
      </c>
      <c r="N2783">
        <v>321760</v>
      </c>
      <c r="S2783" t="s">
        <v>37</v>
      </c>
      <c r="W2783">
        <v>12</v>
      </c>
      <c r="X2783">
        <v>18</v>
      </c>
      <c r="AA2783" t="s">
        <v>38</v>
      </c>
      <c r="AB2783">
        <v>182</v>
      </c>
      <c r="AC2783" t="s">
        <v>39</v>
      </c>
      <c r="AD2783" t="s">
        <v>40</v>
      </c>
      <c r="AE2783">
        <v>49</v>
      </c>
    </row>
    <row r="2784" spans="1:31">
      <c r="A2784">
        <v>255</v>
      </c>
      <c r="B2784">
        <v>255100</v>
      </c>
      <c r="C2784" t="s">
        <v>58</v>
      </c>
      <c r="D2784" t="s">
        <v>71</v>
      </c>
      <c r="E2784">
        <v>5510</v>
      </c>
      <c r="F2784" t="s">
        <v>52</v>
      </c>
      <c r="G2784" s="2">
        <v>6.45</v>
      </c>
      <c r="H2784" s="1">
        <v>43453</v>
      </c>
      <c r="I2784" t="s">
        <v>35</v>
      </c>
      <c r="J2784" t="s">
        <v>36</v>
      </c>
      <c r="K2784" t="s">
        <v>36</v>
      </c>
      <c r="M2784">
        <v>363438</v>
      </c>
      <c r="N2784">
        <v>321760</v>
      </c>
      <c r="S2784" t="s">
        <v>37</v>
      </c>
      <c r="W2784">
        <v>12</v>
      </c>
      <c r="X2784">
        <v>18</v>
      </c>
      <c r="AA2784" t="s">
        <v>38</v>
      </c>
      <c r="AB2784">
        <v>182</v>
      </c>
      <c r="AC2784" t="s">
        <v>39</v>
      </c>
      <c r="AD2784" t="s">
        <v>40</v>
      </c>
      <c r="AE2784">
        <v>58</v>
      </c>
    </row>
    <row r="2785" spans="1:31">
      <c r="A2785">
        <v>246</v>
      </c>
      <c r="B2785">
        <v>246100</v>
      </c>
      <c r="C2785" t="s">
        <v>57</v>
      </c>
      <c r="D2785" t="s">
        <v>72</v>
      </c>
      <c r="E2785">
        <v>5510</v>
      </c>
      <c r="F2785" t="s">
        <v>52</v>
      </c>
      <c r="G2785" s="2">
        <v>951.94</v>
      </c>
      <c r="H2785" s="1">
        <v>43453</v>
      </c>
      <c r="I2785" t="s">
        <v>35</v>
      </c>
      <c r="J2785" t="s">
        <v>36</v>
      </c>
      <c r="K2785" t="s">
        <v>36</v>
      </c>
      <c r="M2785">
        <v>363438</v>
      </c>
      <c r="N2785">
        <v>321760</v>
      </c>
      <c r="S2785" t="s">
        <v>37</v>
      </c>
      <c r="W2785">
        <v>12</v>
      </c>
      <c r="X2785">
        <v>18</v>
      </c>
      <c r="AA2785" t="s">
        <v>38</v>
      </c>
      <c r="AB2785">
        <v>182</v>
      </c>
      <c r="AC2785" t="s">
        <v>39</v>
      </c>
      <c r="AD2785" t="s">
        <v>40</v>
      </c>
      <c r="AE2785">
        <v>323</v>
      </c>
    </row>
    <row r="2786" spans="1:31">
      <c r="A2786">
        <v>251</v>
      </c>
      <c r="B2786">
        <v>251106</v>
      </c>
      <c r="C2786" t="s">
        <v>58</v>
      </c>
      <c r="D2786" t="s">
        <v>71</v>
      </c>
      <c r="E2786">
        <v>5510</v>
      </c>
      <c r="F2786" t="s">
        <v>52</v>
      </c>
      <c r="G2786" s="2">
        <v>93.9</v>
      </c>
      <c r="H2786" s="1">
        <v>43459</v>
      </c>
      <c r="I2786" t="s">
        <v>35</v>
      </c>
      <c r="J2786" t="s">
        <v>36</v>
      </c>
      <c r="K2786" t="s">
        <v>36</v>
      </c>
      <c r="M2786">
        <v>363466</v>
      </c>
      <c r="N2786">
        <v>321953</v>
      </c>
      <c r="S2786" t="s">
        <v>37</v>
      </c>
      <c r="W2786">
        <v>12</v>
      </c>
      <c r="X2786">
        <v>18</v>
      </c>
      <c r="AA2786" t="s">
        <v>38</v>
      </c>
      <c r="AB2786">
        <v>182</v>
      </c>
      <c r="AC2786" t="s">
        <v>39</v>
      </c>
      <c r="AD2786" t="s">
        <v>40</v>
      </c>
      <c r="AE2786">
        <v>48</v>
      </c>
    </row>
    <row r="2787" spans="1:31">
      <c r="A2787">
        <v>252</v>
      </c>
      <c r="B2787">
        <v>252106</v>
      </c>
      <c r="C2787" t="s">
        <v>58</v>
      </c>
      <c r="D2787" t="s">
        <v>71</v>
      </c>
      <c r="E2787">
        <v>5510</v>
      </c>
      <c r="F2787" t="s">
        <v>52</v>
      </c>
      <c r="G2787" s="2">
        <v>1646.85</v>
      </c>
      <c r="H2787" s="1">
        <v>43459</v>
      </c>
      <c r="I2787" t="s">
        <v>35</v>
      </c>
      <c r="J2787" t="s">
        <v>36</v>
      </c>
      <c r="K2787" t="s">
        <v>36</v>
      </c>
      <c r="M2787">
        <v>363466</v>
      </c>
      <c r="N2787">
        <v>321953</v>
      </c>
      <c r="S2787" t="s">
        <v>37</v>
      </c>
      <c r="W2787">
        <v>12</v>
      </c>
      <c r="X2787">
        <v>18</v>
      </c>
      <c r="AA2787" t="s">
        <v>38</v>
      </c>
      <c r="AB2787">
        <v>182</v>
      </c>
      <c r="AC2787" t="s">
        <v>39</v>
      </c>
      <c r="AD2787" t="s">
        <v>40</v>
      </c>
      <c r="AE2787">
        <v>52</v>
      </c>
    </row>
    <row r="2788" spans="1:31">
      <c r="A2788">
        <v>260</v>
      </c>
      <c r="B2788">
        <v>260100</v>
      </c>
      <c r="C2788" t="s">
        <v>58</v>
      </c>
      <c r="D2788" t="s">
        <v>71</v>
      </c>
      <c r="E2788">
        <v>5510</v>
      </c>
      <c r="F2788" t="s">
        <v>52</v>
      </c>
      <c r="G2788" s="2">
        <v>4.3099999999999996</v>
      </c>
      <c r="H2788" s="1">
        <v>43459</v>
      </c>
      <c r="I2788" t="s">
        <v>35</v>
      </c>
      <c r="J2788" t="s">
        <v>36</v>
      </c>
      <c r="K2788" t="s">
        <v>36</v>
      </c>
      <c r="M2788">
        <v>363466</v>
      </c>
      <c r="N2788">
        <v>321953</v>
      </c>
      <c r="S2788" t="s">
        <v>37</v>
      </c>
      <c r="W2788">
        <v>12</v>
      </c>
      <c r="X2788">
        <v>18</v>
      </c>
      <c r="AA2788" t="s">
        <v>38</v>
      </c>
      <c r="AB2788">
        <v>182</v>
      </c>
      <c r="AC2788" t="s">
        <v>39</v>
      </c>
      <c r="AD2788" t="s">
        <v>40</v>
      </c>
      <c r="AE2788">
        <v>116</v>
      </c>
    </row>
    <row r="2789" spans="1:31">
      <c r="A2789">
        <v>255</v>
      </c>
      <c r="B2789">
        <v>255100</v>
      </c>
      <c r="C2789" t="s">
        <v>58</v>
      </c>
      <c r="D2789" t="s">
        <v>71</v>
      </c>
      <c r="E2789">
        <v>5510</v>
      </c>
      <c r="F2789" t="s">
        <v>52</v>
      </c>
      <c r="G2789" s="2">
        <v>223.03</v>
      </c>
      <c r="H2789" s="1">
        <v>43459</v>
      </c>
      <c r="I2789" t="s">
        <v>35</v>
      </c>
      <c r="J2789" t="s">
        <v>36</v>
      </c>
      <c r="K2789" t="s">
        <v>36</v>
      </c>
      <c r="M2789">
        <v>363466</v>
      </c>
      <c r="N2789">
        <v>321953</v>
      </c>
      <c r="S2789" t="s">
        <v>37</v>
      </c>
      <c r="W2789">
        <v>12</v>
      </c>
      <c r="X2789">
        <v>18</v>
      </c>
      <c r="AA2789" t="s">
        <v>38</v>
      </c>
      <c r="AB2789">
        <v>182</v>
      </c>
      <c r="AC2789" t="s">
        <v>39</v>
      </c>
      <c r="AD2789" t="s">
        <v>40</v>
      </c>
      <c r="AE2789">
        <v>128</v>
      </c>
    </row>
    <row r="2790" spans="1:31">
      <c r="A2790">
        <v>252</v>
      </c>
      <c r="B2790">
        <v>252110</v>
      </c>
      <c r="C2790" t="s">
        <v>58</v>
      </c>
      <c r="D2790" t="s">
        <v>71</v>
      </c>
      <c r="E2790">
        <v>5510</v>
      </c>
      <c r="F2790" t="s">
        <v>52</v>
      </c>
      <c r="G2790" s="2">
        <v>322.83</v>
      </c>
      <c r="H2790" s="1">
        <v>43460</v>
      </c>
      <c r="I2790" t="s">
        <v>35</v>
      </c>
      <c r="J2790" t="s">
        <v>36</v>
      </c>
      <c r="K2790" t="s">
        <v>36</v>
      </c>
      <c r="M2790">
        <v>363476</v>
      </c>
      <c r="N2790">
        <v>322035</v>
      </c>
      <c r="S2790" t="s">
        <v>37</v>
      </c>
      <c r="W2790">
        <v>12</v>
      </c>
      <c r="X2790">
        <v>18</v>
      </c>
      <c r="AA2790" t="s">
        <v>38</v>
      </c>
      <c r="AB2790">
        <v>182</v>
      </c>
      <c r="AC2790" t="s">
        <v>39</v>
      </c>
      <c r="AD2790" t="s">
        <v>40</v>
      </c>
      <c r="AE2790">
        <v>36</v>
      </c>
    </row>
    <row r="2791" spans="1:31">
      <c r="A2791">
        <v>252</v>
      </c>
      <c r="B2791">
        <v>252106</v>
      </c>
      <c r="C2791" t="s">
        <v>58</v>
      </c>
      <c r="D2791" t="s">
        <v>71</v>
      </c>
      <c r="E2791">
        <v>5510</v>
      </c>
      <c r="F2791" t="s">
        <v>52</v>
      </c>
      <c r="G2791" s="2">
        <v>130.63999999999999</v>
      </c>
      <c r="H2791" s="1">
        <v>43460</v>
      </c>
      <c r="I2791" t="s">
        <v>35</v>
      </c>
      <c r="J2791" t="s">
        <v>36</v>
      </c>
      <c r="K2791" t="s">
        <v>36</v>
      </c>
      <c r="M2791">
        <v>363476</v>
      </c>
      <c r="N2791">
        <v>322035</v>
      </c>
      <c r="S2791" t="s">
        <v>37</v>
      </c>
      <c r="W2791">
        <v>12</v>
      </c>
      <c r="X2791">
        <v>18</v>
      </c>
      <c r="AA2791" t="s">
        <v>38</v>
      </c>
      <c r="AB2791">
        <v>182</v>
      </c>
      <c r="AC2791" t="s">
        <v>39</v>
      </c>
      <c r="AD2791" t="s">
        <v>40</v>
      </c>
      <c r="AE2791">
        <v>50</v>
      </c>
    </row>
    <row r="2792" spans="1:31">
      <c r="A2792">
        <v>252</v>
      </c>
      <c r="B2792">
        <v>252110</v>
      </c>
      <c r="C2792" t="s">
        <v>58</v>
      </c>
      <c r="D2792" t="s">
        <v>71</v>
      </c>
      <c r="E2792">
        <v>5510</v>
      </c>
      <c r="F2792" t="s">
        <v>52</v>
      </c>
      <c r="G2792" s="2">
        <v>406.58</v>
      </c>
      <c r="H2792" s="1">
        <v>43464</v>
      </c>
      <c r="I2792" t="s">
        <v>35</v>
      </c>
      <c r="J2792" t="s">
        <v>36</v>
      </c>
      <c r="K2792" t="s">
        <v>36</v>
      </c>
      <c r="M2792">
        <v>363496</v>
      </c>
      <c r="N2792">
        <v>322292</v>
      </c>
      <c r="S2792" t="s">
        <v>37</v>
      </c>
      <c r="W2792">
        <v>12</v>
      </c>
      <c r="X2792">
        <v>18</v>
      </c>
      <c r="AA2792" t="s">
        <v>38</v>
      </c>
      <c r="AB2792">
        <v>182</v>
      </c>
      <c r="AC2792" t="s">
        <v>39</v>
      </c>
      <c r="AD2792" t="s">
        <v>40</v>
      </c>
      <c r="AE2792">
        <v>6</v>
      </c>
    </row>
    <row r="2793" spans="1:31">
      <c r="A2793">
        <v>259</v>
      </c>
      <c r="B2793">
        <v>259100</v>
      </c>
      <c r="C2793" t="s">
        <v>58</v>
      </c>
      <c r="D2793" t="s">
        <v>71</v>
      </c>
      <c r="E2793">
        <v>5510</v>
      </c>
      <c r="F2793" t="s">
        <v>52</v>
      </c>
      <c r="G2793" s="2">
        <v>27.36</v>
      </c>
      <c r="H2793" s="1">
        <v>43464</v>
      </c>
      <c r="I2793" t="s">
        <v>35</v>
      </c>
      <c r="J2793" t="s">
        <v>36</v>
      </c>
      <c r="K2793" t="s">
        <v>36</v>
      </c>
      <c r="M2793">
        <v>363496</v>
      </c>
      <c r="N2793">
        <v>322292</v>
      </c>
      <c r="S2793" t="s">
        <v>37</v>
      </c>
      <c r="W2793">
        <v>12</v>
      </c>
      <c r="X2793">
        <v>18</v>
      </c>
      <c r="AA2793" t="s">
        <v>38</v>
      </c>
      <c r="AB2793">
        <v>182</v>
      </c>
      <c r="AC2793" t="s">
        <v>39</v>
      </c>
      <c r="AD2793" t="s">
        <v>40</v>
      </c>
      <c r="AE2793">
        <v>56</v>
      </c>
    </row>
    <row r="2794" spans="1:31">
      <c r="A2794">
        <v>252</v>
      </c>
      <c r="B2794">
        <v>252121</v>
      </c>
      <c r="C2794" t="s">
        <v>58</v>
      </c>
      <c r="D2794" t="s">
        <v>71</v>
      </c>
      <c r="E2794">
        <v>5510</v>
      </c>
      <c r="F2794" t="s">
        <v>52</v>
      </c>
      <c r="G2794" s="2">
        <v>51.04</v>
      </c>
      <c r="H2794" s="1">
        <v>43464</v>
      </c>
      <c r="I2794" t="s">
        <v>35</v>
      </c>
      <c r="J2794" t="s">
        <v>36</v>
      </c>
      <c r="K2794" t="s">
        <v>36</v>
      </c>
      <c r="M2794">
        <v>363496</v>
      </c>
      <c r="N2794">
        <v>322292</v>
      </c>
      <c r="S2794" t="s">
        <v>37</v>
      </c>
      <c r="W2794">
        <v>12</v>
      </c>
      <c r="X2794">
        <v>18</v>
      </c>
      <c r="AA2794" t="s">
        <v>38</v>
      </c>
      <c r="AB2794">
        <v>182</v>
      </c>
      <c r="AC2794" t="s">
        <v>39</v>
      </c>
      <c r="AD2794" t="s">
        <v>40</v>
      </c>
      <c r="AE2794">
        <v>58</v>
      </c>
    </row>
    <row r="2795" spans="1:31">
      <c r="A2795">
        <v>248</v>
      </c>
      <c r="B2795">
        <v>248100</v>
      </c>
      <c r="C2795" t="s">
        <v>58</v>
      </c>
      <c r="D2795" t="s">
        <v>71</v>
      </c>
      <c r="E2795">
        <v>5510</v>
      </c>
      <c r="F2795" t="s">
        <v>52</v>
      </c>
      <c r="G2795" s="2">
        <v>134.97999999999999</v>
      </c>
      <c r="H2795" s="1">
        <v>43464</v>
      </c>
      <c r="I2795" t="s">
        <v>35</v>
      </c>
      <c r="J2795" t="s">
        <v>36</v>
      </c>
      <c r="K2795" t="s">
        <v>36</v>
      </c>
      <c r="M2795">
        <v>363496</v>
      </c>
      <c r="N2795">
        <v>322292</v>
      </c>
      <c r="S2795" t="s">
        <v>37</v>
      </c>
      <c r="W2795">
        <v>12</v>
      </c>
      <c r="X2795">
        <v>18</v>
      </c>
      <c r="AA2795" t="s">
        <v>38</v>
      </c>
      <c r="AB2795">
        <v>182</v>
      </c>
      <c r="AC2795" t="s">
        <v>39</v>
      </c>
      <c r="AD2795" t="s">
        <v>40</v>
      </c>
      <c r="AE2795">
        <v>65</v>
      </c>
    </row>
    <row r="2796" spans="1:31">
      <c r="A2796">
        <v>251</v>
      </c>
      <c r="B2796">
        <v>251106</v>
      </c>
      <c r="C2796" t="s">
        <v>58</v>
      </c>
      <c r="D2796" t="s">
        <v>71</v>
      </c>
      <c r="E2796">
        <v>5510</v>
      </c>
      <c r="F2796" t="s">
        <v>52</v>
      </c>
      <c r="G2796" s="2">
        <v>49.85</v>
      </c>
      <c r="H2796" s="1">
        <v>43465</v>
      </c>
      <c r="I2796" t="s">
        <v>35</v>
      </c>
      <c r="J2796" t="s">
        <v>36</v>
      </c>
      <c r="K2796" t="s">
        <v>36</v>
      </c>
      <c r="M2796">
        <v>363498</v>
      </c>
      <c r="N2796">
        <v>322310</v>
      </c>
      <c r="S2796" t="s">
        <v>37</v>
      </c>
      <c r="W2796">
        <v>12</v>
      </c>
      <c r="X2796">
        <v>18</v>
      </c>
      <c r="AA2796" t="s">
        <v>38</v>
      </c>
      <c r="AB2796">
        <v>401</v>
      </c>
      <c r="AC2796" t="s">
        <v>39</v>
      </c>
      <c r="AD2796" t="s">
        <v>40</v>
      </c>
      <c r="AE2796">
        <v>39</v>
      </c>
    </row>
    <row r="2797" spans="1:31">
      <c r="A2797">
        <v>252</v>
      </c>
      <c r="B2797">
        <v>252106</v>
      </c>
      <c r="C2797" t="s">
        <v>58</v>
      </c>
      <c r="D2797" t="s">
        <v>71</v>
      </c>
      <c r="E2797">
        <v>5510</v>
      </c>
      <c r="F2797" t="s">
        <v>52</v>
      </c>
      <c r="G2797" s="2">
        <v>119.73</v>
      </c>
      <c r="H2797" s="1">
        <v>43465</v>
      </c>
      <c r="I2797" t="s">
        <v>35</v>
      </c>
      <c r="J2797" t="s">
        <v>36</v>
      </c>
      <c r="K2797" t="s">
        <v>36</v>
      </c>
      <c r="M2797">
        <v>363498</v>
      </c>
      <c r="N2797">
        <v>322310</v>
      </c>
      <c r="S2797" t="s">
        <v>37</v>
      </c>
      <c r="W2797">
        <v>12</v>
      </c>
      <c r="X2797">
        <v>18</v>
      </c>
      <c r="AA2797" t="s">
        <v>38</v>
      </c>
      <c r="AB2797">
        <v>401</v>
      </c>
      <c r="AC2797" t="s">
        <v>39</v>
      </c>
      <c r="AD2797" t="s">
        <v>40</v>
      </c>
      <c r="AE2797">
        <v>43</v>
      </c>
    </row>
    <row r="2798" spans="1:31">
      <c r="A2798">
        <v>252</v>
      </c>
      <c r="B2798">
        <v>252110</v>
      </c>
      <c r="C2798" t="s">
        <v>58</v>
      </c>
      <c r="D2798" t="s">
        <v>71</v>
      </c>
      <c r="E2798">
        <v>5510</v>
      </c>
      <c r="F2798" t="s">
        <v>52</v>
      </c>
      <c r="G2798" s="2">
        <v>385.19</v>
      </c>
      <c r="H2798" s="1">
        <v>43467</v>
      </c>
      <c r="I2798" t="s">
        <v>35</v>
      </c>
      <c r="J2798" t="s">
        <v>36</v>
      </c>
      <c r="K2798" t="s">
        <v>36</v>
      </c>
      <c r="M2798">
        <v>363521</v>
      </c>
      <c r="N2798">
        <v>322457</v>
      </c>
      <c r="S2798" t="s">
        <v>37</v>
      </c>
      <c r="W2798">
        <v>1</v>
      </c>
      <c r="X2798">
        <v>19</v>
      </c>
      <c r="AA2798" t="s">
        <v>38</v>
      </c>
      <c r="AB2798">
        <v>182</v>
      </c>
      <c r="AC2798" t="s">
        <v>39</v>
      </c>
      <c r="AD2798" t="s">
        <v>40</v>
      </c>
      <c r="AE2798">
        <v>21</v>
      </c>
    </row>
    <row r="2799" spans="1:31">
      <c r="A2799">
        <v>251</v>
      </c>
      <c r="B2799">
        <v>251102</v>
      </c>
      <c r="C2799" t="s">
        <v>58</v>
      </c>
      <c r="D2799" t="s">
        <v>71</v>
      </c>
      <c r="E2799">
        <v>5510</v>
      </c>
      <c r="F2799" t="s">
        <v>52</v>
      </c>
      <c r="G2799" s="2">
        <v>384.42</v>
      </c>
      <c r="H2799" s="1">
        <v>43467</v>
      </c>
      <c r="I2799" t="s">
        <v>35</v>
      </c>
      <c r="J2799" t="s">
        <v>36</v>
      </c>
      <c r="K2799" t="s">
        <v>36</v>
      </c>
      <c r="M2799">
        <v>363521</v>
      </c>
      <c r="N2799">
        <v>322457</v>
      </c>
      <c r="S2799" t="s">
        <v>37</v>
      </c>
      <c r="W2799">
        <v>1</v>
      </c>
      <c r="X2799">
        <v>19</v>
      </c>
      <c r="AA2799" t="s">
        <v>38</v>
      </c>
      <c r="AB2799">
        <v>182</v>
      </c>
      <c r="AC2799" t="s">
        <v>39</v>
      </c>
      <c r="AD2799" t="s">
        <v>40</v>
      </c>
      <c r="AE2799">
        <v>27</v>
      </c>
    </row>
    <row r="2800" spans="1:31">
      <c r="A2800">
        <v>251</v>
      </c>
      <c r="B2800">
        <v>251106</v>
      </c>
      <c r="C2800" t="s">
        <v>58</v>
      </c>
      <c r="D2800" t="s">
        <v>71</v>
      </c>
      <c r="E2800">
        <v>5510</v>
      </c>
      <c r="F2800" t="s">
        <v>52</v>
      </c>
      <c r="G2800" s="2">
        <v>41.54</v>
      </c>
      <c r="H2800" s="1">
        <v>43467</v>
      </c>
      <c r="I2800" t="s">
        <v>35</v>
      </c>
      <c r="J2800" t="s">
        <v>36</v>
      </c>
      <c r="K2800" t="s">
        <v>36</v>
      </c>
      <c r="M2800">
        <v>363521</v>
      </c>
      <c r="N2800">
        <v>322457</v>
      </c>
      <c r="S2800" t="s">
        <v>37</v>
      </c>
      <c r="W2800">
        <v>1</v>
      </c>
      <c r="X2800">
        <v>19</v>
      </c>
      <c r="AA2800" t="s">
        <v>38</v>
      </c>
      <c r="AB2800">
        <v>182</v>
      </c>
      <c r="AC2800" t="s">
        <v>39</v>
      </c>
      <c r="AD2800" t="s">
        <v>40</v>
      </c>
      <c r="AE2800">
        <v>31</v>
      </c>
    </row>
    <row r="2801" spans="1:31">
      <c r="A2801">
        <v>252</v>
      </c>
      <c r="B2801">
        <v>252106</v>
      </c>
      <c r="C2801" t="s">
        <v>58</v>
      </c>
      <c r="D2801" t="s">
        <v>71</v>
      </c>
      <c r="E2801">
        <v>5510</v>
      </c>
      <c r="F2801" t="s">
        <v>52</v>
      </c>
      <c r="G2801" s="2">
        <v>18.760000000000002</v>
      </c>
      <c r="H2801" s="1">
        <v>43467</v>
      </c>
      <c r="I2801" t="s">
        <v>35</v>
      </c>
      <c r="J2801" t="s">
        <v>36</v>
      </c>
      <c r="K2801" t="s">
        <v>36</v>
      </c>
      <c r="M2801">
        <v>363521</v>
      </c>
      <c r="N2801">
        <v>322457</v>
      </c>
      <c r="S2801" t="s">
        <v>37</v>
      </c>
      <c r="W2801">
        <v>1</v>
      </c>
      <c r="X2801">
        <v>19</v>
      </c>
      <c r="AA2801" t="s">
        <v>38</v>
      </c>
      <c r="AB2801">
        <v>182</v>
      </c>
      <c r="AC2801" t="s">
        <v>39</v>
      </c>
      <c r="AD2801" t="s">
        <v>40</v>
      </c>
      <c r="AE2801">
        <v>35</v>
      </c>
    </row>
    <row r="2802" spans="1:31">
      <c r="A2802">
        <v>260</v>
      </c>
      <c r="B2802">
        <v>260100</v>
      </c>
      <c r="C2802" t="s">
        <v>58</v>
      </c>
      <c r="D2802" t="s">
        <v>71</v>
      </c>
      <c r="E2802">
        <v>5510</v>
      </c>
      <c r="F2802" t="s">
        <v>52</v>
      </c>
      <c r="G2802" s="2">
        <v>6.45</v>
      </c>
      <c r="H2802" s="1">
        <v>43467</v>
      </c>
      <c r="I2802" t="s">
        <v>35</v>
      </c>
      <c r="J2802" t="s">
        <v>36</v>
      </c>
      <c r="K2802" t="s">
        <v>36</v>
      </c>
      <c r="M2802">
        <v>363521</v>
      </c>
      <c r="N2802">
        <v>322457</v>
      </c>
      <c r="S2802" t="s">
        <v>37</v>
      </c>
      <c r="W2802">
        <v>1</v>
      </c>
      <c r="X2802">
        <v>19</v>
      </c>
      <c r="AA2802" t="s">
        <v>38</v>
      </c>
      <c r="AB2802">
        <v>182</v>
      </c>
      <c r="AC2802" t="s">
        <v>39</v>
      </c>
      <c r="AD2802" t="s">
        <v>40</v>
      </c>
      <c r="AE2802">
        <v>75</v>
      </c>
    </row>
    <row r="2803" spans="1:31">
      <c r="A2803">
        <v>252</v>
      </c>
      <c r="B2803">
        <v>252125</v>
      </c>
      <c r="C2803" t="s">
        <v>58</v>
      </c>
      <c r="D2803" t="s">
        <v>71</v>
      </c>
      <c r="E2803">
        <v>5510</v>
      </c>
      <c r="F2803" t="s">
        <v>52</v>
      </c>
      <c r="G2803" s="2">
        <v>144.11000000000001</v>
      </c>
      <c r="H2803" s="1">
        <v>43467</v>
      </c>
      <c r="I2803" t="s">
        <v>35</v>
      </c>
      <c r="J2803" t="s">
        <v>36</v>
      </c>
      <c r="K2803" t="s">
        <v>36</v>
      </c>
      <c r="M2803">
        <v>363521</v>
      </c>
      <c r="N2803">
        <v>322457</v>
      </c>
      <c r="S2803" t="s">
        <v>37</v>
      </c>
      <c r="W2803">
        <v>1</v>
      </c>
      <c r="X2803">
        <v>19</v>
      </c>
      <c r="AA2803" t="s">
        <v>38</v>
      </c>
      <c r="AB2803">
        <v>182</v>
      </c>
      <c r="AC2803" t="s">
        <v>39</v>
      </c>
      <c r="AD2803" t="s">
        <v>40</v>
      </c>
      <c r="AE2803">
        <v>86</v>
      </c>
    </row>
    <row r="2804" spans="1:31">
      <c r="A2804">
        <v>252</v>
      </c>
      <c r="B2804">
        <v>252128</v>
      </c>
      <c r="C2804" t="s">
        <v>58</v>
      </c>
      <c r="D2804" t="s">
        <v>71</v>
      </c>
      <c r="E2804">
        <v>5510</v>
      </c>
      <c r="F2804" t="s">
        <v>52</v>
      </c>
      <c r="G2804" s="2">
        <v>6.88</v>
      </c>
      <c r="H2804" s="1">
        <v>43467</v>
      </c>
      <c r="I2804" t="s">
        <v>35</v>
      </c>
      <c r="J2804" t="s">
        <v>36</v>
      </c>
      <c r="K2804" t="s">
        <v>36</v>
      </c>
      <c r="M2804">
        <v>363521</v>
      </c>
      <c r="N2804">
        <v>322457</v>
      </c>
      <c r="S2804" t="s">
        <v>37</v>
      </c>
      <c r="W2804">
        <v>1</v>
      </c>
      <c r="X2804">
        <v>19</v>
      </c>
      <c r="AA2804" t="s">
        <v>38</v>
      </c>
      <c r="AB2804">
        <v>182</v>
      </c>
      <c r="AC2804" t="s">
        <v>39</v>
      </c>
      <c r="AD2804" t="s">
        <v>40</v>
      </c>
      <c r="AE2804">
        <v>87</v>
      </c>
    </row>
    <row r="2805" spans="1:31">
      <c r="A2805">
        <v>255</v>
      </c>
      <c r="B2805">
        <v>255100</v>
      </c>
      <c r="C2805" t="s">
        <v>58</v>
      </c>
      <c r="D2805" t="s">
        <v>71</v>
      </c>
      <c r="E2805">
        <v>5510</v>
      </c>
      <c r="F2805" t="s">
        <v>52</v>
      </c>
      <c r="G2805" s="2">
        <v>6.61</v>
      </c>
      <c r="H2805" s="1">
        <v>43467</v>
      </c>
      <c r="I2805" t="s">
        <v>35</v>
      </c>
      <c r="J2805" t="s">
        <v>36</v>
      </c>
      <c r="K2805" t="s">
        <v>36</v>
      </c>
      <c r="M2805">
        <v>363521</v>
      </c>
      <c r="N2805">
        <v>322457</v>
      </c>
      <c r="S2805" t="s">
        <v>37</v>
      </c>
      <c r="W2805">
        <v>1</v>
      </c>
      <c r="X2805">
        <v>19</v>
      </c>
      <c r="AA2805" t="s">
        <v>38</v>
      </c>
      <c r="AB2805">
        <v>182</v>
      </c>
      <c r="AC2805" t="s">
        <v>39</v>
      </c>
      <c r="AD2805" t="s">
        <v>40</v>
      </c>
      <c r="AE2805">
        <v>98</v>
      </c>
    </row>
    <row r="2806" spans="1:31">
      <c r="A2806">
        <v>255</v>
      </c>
      <c r="B2806">
        <v>255101</v>
      </c>
      <c r="C2806" t="s">
        <v>57</v>
      </c>
      <c r="D2806" t="s">
        <v>72</v>
      </c>
      <c r="E2806">
        <v>5510</v>
      </c>
      <c r="F2806" t="s">
        <v>52</v>
      </c>
      <c r="G2806" s="2">
        <v>0.6</v>
      </c>
      <c r="H2806" s="1">
        <v>43467</v>
      </c>
      <c r="I2806" t="s">
        <v>35</v>
      </c>
      <c r="J2806" t="s">
        <v>36</v>
      </c>
      <c r="K2806" t="s">
        <v>36</v>
      </c>
      <c r="M2806">
        <v>363521</v>
      </c>
      <c r="N2806">
        <v>322457</v>
      </c>
      <c r="S2806" t="s">
        <v>37</v>
      </c>
      <c r="W2806">
        <v>1</v>
      </c>
      <c r="X2806">
        <v>19</v>
      </c>
      <c r="AA2806" t="s">
        <v>38</v>
      </c>
      <c r="AB2806">
        <v>182</v>
      </c>
      <c r="AC2806" t="s">
        <v>39</v>
      </c>
      <c r="AD2806" t="s">
        <v>40</v>
      </c>
      <c r="AE2806">
        <v>414</v>
      </c>
    </row>
    <row r="2807" spans="1:31">
      <c r="A2807">
        <v>251</v>
      </c>
      <c r="B2807">
        <v>251102</v>
      </c>
      <c r="C2807" t="s">
        <v>58</v>
      </c>
      <c r="D2807" t="s">
        <v>71</v>
      </c>
      <c r="E2807">
        <v>5510</v>
      </c>
      <c r="F2807" t="s">
        <v>52</v>
      </c>
      <c r="G2807" s="2">
        <v>232.54</v>
      </c>
      <c r="H2807" s="1">
        <v>43472</v>
      </c>
      <c r="I2807" t="s">
        <v>35</v>
      </c>
      <c r="J2807" t="s">
        <v>36</v>
      </c>
      <c r="K2807" t="s">
        <v>36</v>
      </c>
      <c r="M2807">
        <v>363599</v>
      </c>
      <c r="N2807">
        <v>322942</v>
      </c>
      <c r="S2807" t="s">
        <v>37</v>
      </c>
      <c r="W2807">
        <v>1</v>
      </c>
      <c r="X2807">
        <v>19</v>
      </c>
      <c r="AA2807" t="s">
        <v>38</v>
      </c>
      <c r="AB2807">
        <v>182</v>
      </c>
      <c r="AC2807" t="s">
        <v>39</v>
      </c>
      <c r="AD2807" t="s">
        <v>40</v>
      </c>
      <c r="AE2807">
        <v>29</v>
      </c>
    </row>
    <row r="2808" spans="1:31">
      <c r="A2808">
        <v>251</v>
      </c>
      <c r="B2808">
        <v>251106</v>
      </c>
      <c r="C2808" t="s">
        <v>58</v>
      </c>
      <c r="D2808" t="s">
        <v>71</v>
      </c>
      <c r="E2808">
        <v>5510</v>
      </c>
      <c r="F2808" t="s">
        <v>52</v>
      </c>
      <c r="G2808" s="2">
        <v>25.02</v>
      </c>
      <c r="H2808" s="1">
        <v>43472</v>
      </c>
      <c r="I2808" t="s">
        <v>35</v>
      </c>
      <c r="J2808" t="s">
        <v>36</v>
      </c>
      <c r="K2808" t="s">
        <v>36</v>
      </c>
      <c r="M2808">
        <v>363599</v>
      </c>
      <c r="N2808">
        <v>322942</v>
      </c>
      <c r="S2808" t="s">
        <v>37</v>
      </c>
      <c r="W2808">
        <v>1</v>
      </c>
      <c r="X2808">
        <v>19</v>
      </c>
      <c r="AA2808" t="s">
        <v>38</v>
      </c>
      <c r="AB2808">
        <v>182</v>
      </c>
      <c r="AC2808" t="s">
        <v>39</v>
      </c>
      <c r="AD2808" t="s">
        <v>40</v>
      </c>
      <c r="AE2808">
        <v>34</v>
      </c>
    </row>
    <row r="2809" spans="1:31">
      <c r="A2809">
        <v>252</v>
      </c>
      <c r="B2809">
        <v>252106</v>
      </c>
      <c r="C2809" t="s">
        <v>58</v>
      </c>
      <c r="D2809" t="s">
        <v>71</v>
      </c>
      <c r="E2809">
        <v>5510</v>
      </c>
      <c r="F2809" t="s">
        <v>52</v>
      </c>
      <c r="G2809" s="2">
        <v>22.23</v>
      </c>
      <c r="H2809" s="1">
        <v>43472</v>
      </c>
      <c r="I2809" t="s">
        <v>35</v>
      </c>
      <c r="J2809" t="s">
        <v>36</v>
      </c>
      <c r="K2809" t="s">
        <v>36</v>
      </c>
      <c r="M2809">
        <v>363599</v>
      </c>
      <c r="N2809">
        <v>322942</v>
      </c>
      <c r="S2809" t="s">
        <v>37</v>
      </c>
      <c r="W2809">
        <v>1</v>
      </c>
      <c r="X2809">
        <v>19</v>
      </c>
      <c r="AA2809" t="s">
        <v>38</v>
      </c>
      <c r="AB2809">
        <v>182</v>
      </c>
      <c r="AC2809" t="s">
        <v>39</v>
      </c>
      <c r="AD2809" t="s">
        <v>40</v>
      </c>
      <c r="AE2809">
        <v>37</v>
      </c>
    </row>
    <row r="2810" spans="1:31">
      <c r="A2810">
        <v>252</v>
      </c>
      <c r="B2810">
        <v>252117</v>
      </c>
      <c r="C2810" t="s">
        <v>58</v>
      </c>
      <c r="D2810" t="s">
        <v>71</v>
      </c>
      <c r="E2810">
        <v>5510</v>
      </c>
      <c r="F2810" t="s">
        <v>52</v>
      </c>
      <c r="G2810" s="2">
        <v>78.64</v>
      </c>
      <c r="H2810" s="1">
        <v>43472</v>
      </c>
      <c r="I2810" t="s">
        <v>35</v>
      </c>
      <c r="J2810" t="s">
        <v>36</v>
      </c>
      <c r="K2810" t="s">
        <v>36</v>
      </c>
      <c r="M2810">
        <v>363599</v>
      </c>
      <c r="N2810">
        <v>322942</v>
      </c>
      <c r="S2810" t="s">
        <v>37</v>
      </c>
      <c r="W2810">
        <v>1</v>
      </c>
      <c r="X2810">
        <v>19</v>
      </c>
      <c r="AA2810" t="s">
        <v>38</v>
      </c>
      <c r="AB2810">
        <v>182</v>
      </c>
      <c r="AC2810" t="s">
        <v>39</v>
      </c>
      <c r="AD2810" t="s">
        <v>40</v>
      </c>
      <c r="AE2810">
        <v>94</v>
      </c>
    </row>
    <row r="2811" spans="1:31">
      <c r="A2811">
        <v>255</v>
      </c>
      <c r="B2811">
        <v>255100</v>
      </c>
      <c r="C2811" t="s">
        <v>58</v>
      </c>
      <c r="D2811" t="s">
        <v>71</v>
      </c>
      <c r="E2811">
        <v>5510</v>
      </c>
      <c r="F2811" t="s">
        <v>52</v>
      </c>
      <c r="G2811" s="2">
        <v>90.84</v>
      </c>
      <c r="H2811" s="1">
        <v>43472</v>
      </c>
      <c r="I2811" t="s">
        <v>35</v>
      </c>
      <c r="J2811" t="s">
        <v>36</v>
      </c>
      <c r="K2811" t="s">
        <v>36</v>
      </c>
      <c r="M2811">
        <v>363599</v>
      </c>
      <c r="N2811">
        <v>322942</v>
      </c>
      <c r="S2811" t="s">
        <v>37</v>
      </c>
      <c r="W2811">
        <v>1</v>
      </c>
      <c r="X2811">
        <v>19</v>
      </c>
      <c r="AA2811" t="s">
        <v>38</v>
      </c>
      <c r="AB2811">
        <v>182</v>
      </c>
      <c r="AC2811" t="s">
        <v>39</v>
      </c>
      <c r="AD2811" t="s">
        <v>40</v>
      </c>
      <c r="AE2811">
        <v>108</v>
      </c>
    </row>
    <row r="2812" spans="1:31">
      <c r="A2812">
        <v>251</v>
      </c>
      <c r="B2812">
        <v>251102</v>
      </c>
      <c r="C2812" t="s">
        <v>58</v>
      </c>
      <c r="D2812" t="s">
        <v>71</v>
      </c>
      <c r="E2812">
        <v>5510</v>
      </c>
      <c r="F2812" t="s">
        <v>52</v>
      </c>
      <c r="G2812" s="2">
        <v>114.2</v>
      </c>
      <c r="H2812" s="1">
        <v>43473</v>
      </c>
      <c r="I2812" t="s">
        <v>35</v>
      </c>
      <c r="J2812" t="s">
        <v>36</v>
      </c>
      <c r="K2812" t="s">
        <v>36</v>
      </c>
      <c r="M2812">
        <v>363619</v>
      </c>
      <c r="N2812">
        <v>323095</v>
      </c>
      <c r="S2812" t="s">
        <v>37</v>
      </c>
      <c r="W2812">
        <v>1</v>
      </c>
      <c r="X2812">
        <v>19</v>
      </c>
      <c r="AA2812" t="s">
        <v>38</v>
      </c>
      <c r="AB2812">
        <v>401</v>
      </c>
      <c r="AC2812" t="s">
        <v>39</v>
      </c>
      <c r="AD2812" t="s">
        <v>40</v>
      </c>
      <c r="AE2812">
        <v>25</v>
      </c>
    </row>
    <row r="2813" spans="1:31">
      <c r="A2813">
        <v>251</v>
      </c>
      <c r="B2813">
        <v>251106</v>
      </c>
      <c r="C2813" t="s">
        <v>58</v>
      </c>
      <c r="D2813" t="s">
        <v>71</v>
      </c>
      <c r="E2813">
        <v>5510</v>
      </c>
      <c r="F2813" t="s">
        <v>52</v>
      </c>
      <c r="G2813" s="2">
        <v>11.86</v>
      </c>
      <c r="H2813" s="1">
        <v>43473</v>
      </c>
      <c r="I2813" t="s">
        <v>35</v>
      </c>
      <c r="J2813" t="s">
        <v>36</v>
      </c>
      <c r="K2813" t="s">
        <v>36</v>
      </c>
      <c r="M2813">
        <v>363619</v>
      </c>
      <c r="N2813">
        <v>323095</v>
      </c>
      <c r="S2813" t="s">
        <v>37</v>
      </c>
      <c r="W2813">
        <v>1</v>
      </c>
      <c r="X2813">
        <v>19</v>
      </c>
      <c r="AA2813" t="s">
        <v>38</v>
      </c>
      <c r="AB2813">
        <v>401</v>
      </c>
      <c r="AC2813" t="s">
        <v>39</v>
      </c>
      <c r="AD2813" t="s">
        <v>40</v>
      </c>
      <c r="AE2813">
        <v>29</v>
      </c>
    </row>
    <row r="2814" spans="1:31">
      <c r="A2814">
        <v>252</v>
      </c>
      <c r="B2814">
        <v>252106</v>
      </c>
      <c r="C2814" t="s">
        <v>58</v>
      </c>
      <c r="D2814" t="s">
        <v>71</v>
      </c>
      <c r="E2814">
        <v>5510</v>
      </c>
      <c r="F2814" t="s">
        <v>52</v>
      </c>
      <c r="G2814" s="2">
        <v>58.95</v>
      </c>
      <c r="H2814" s="1">
        <v>43473</v>
      </c>
      <c r="I2814" t="s">
        <v>35</v>
      </c>
      <c r="J2814" t="s">
        <v>36</v>
      </c>
      <c r="K2814" t="s">
        <v>36</v>
      </c>
      <c r="M2814">
        <v>363619</v>
      </c>
      <c r="N2814">
        <v>323095</v>
      </c>
      <c r="S2814" t="s">
        <v>37</v>
      </c>
      <c r="W2814">
        <v>1</v>
      </c>
      <c r="X2814">
        <v>19</v>
      </c>
      <c r="AA2814" t="s">
        <v>38</v>
      </c>
      <c r="AB2814">
        <v>401</v>
      </c>
      <c r="AC2814" t="s">
        <v>39</v>
      </c>
      <c r="AD2814" t="s">
        <v>40</v>
      </c>
      <c r="AE2814">
        <v>32</v>
      </c>
    </row>
    <row r="2815" spans="1:31">
      <c r="A2815">
        <v>252</v>
      </c>
      <c r="B2815">
        <v>252123</v>
      </c>
      <c r="C2815" t="s">
        <v>58</v>
      </c>
      <c r="D2815" t="s">
        <v>71</v>
      </c>
      <c r="E2815">
        <v>5510</v>
      </c>
      <c r="F2815" t="s">
        <v>52</v>
      </c>
      <c r="G2815" s="2">
        <v>106.25</v>
      </c>
      <c r="H2815" s="1">
        <v>43473</v>
      </c>
      <c r="I2815" t="s">
        <v>35</v>
      </c>
      <c r="J2815" t="s">
        <v>36</v>
      </c>
      <c r="K2815" t="s">
        <v>36</v>
      </c>
      <c r="M2815">
        <v>363619</v>
      </c>
      <c r="N2815">
        <v>323095</v>
      </c>
      <c r="S2815" t="s">
        <v>37</v>
      </c>
      <c r="W2815">
        <v>1</v>
      </c>
      <c r="X2815">
        <v>19</v>
      </c>
      <c r="AA2815" t="s">
        <v>38</v>
      </c>
      <c r="AB2815">
        <v>401</v>
      </c>
      <c r="AC2815" t="s">
        <v>39</v>
      </c>
      <c r="AD2815" t="s">
        <v>40</v>
      </c>
      <c r="AE2815">
        <v>61</v>
      </c>
    </row>
    <row r="2816" spans="1:31">
      <c r="A2816">
        <v>252</v>
      </c>
      <c r="B2816">
        <v>252110</v>
      </c>
      <c r="C2816" t="s">
        <v>58</v>
      </c>
      <c r="D2816" t="s">
        <v>71</v>
      </c>
      <c r="E2816">
        <v>5510</v>
      </c>
      <c r="F2816" t="s">
        <v>52</v>
      </c>
      <c r="G2816" s="2">
        <v>239.48</v>
      </c>
      <c r="H2816" s="1">
        <v>43471</v>
      </c>
      <c r="I2816" t="s">
        <v>35</v>
      </c>
      <c r="J2816" t="s">
        <v>36</v>
      </c>
      <c r="K2816" t="s">
        <v>36</v>
      </c>
      <c r="M2816">
        <v>363621</v>
      </c>
      <c r="N2816">
        <v>323105</v>
      </c>
      <c r="S2816" t="s">
        <v>37</v>
      </c>
      <c r="W2816">
        <v>1</v>
      </c>
      <c r="X2816">
        <v>19</v>
      </c>
      <c r="AA2816" t="s">
        <v>38</v>
      </c>
      <c r="AB2816">
        <v>182</v>
      </c>
      <c r="AC2816" t="s">
        <v>39</v>
      </c>
      <c r="AD2816" t="s">
        <v>40</v>
      </c>
      <c r="AE2816">
        <v>9</v>
      </c>
    </row>
    <row r="2817" spans="1:31">
      <c r="A2817">
        <v>252</v>
      </c>
      <c r="B2817">
        <v>252106</v>
      </c>
      <c r="C2817" t="s">
        <v>58</v>
      </c>
      <c r="D2817" t="s">
        <v>71</v>
      </c>
      <c r="E2817">
        <v>5510</v>
      </c>
      <c r="F2817" t="s">
        <v>52</v>
      </c>
      <c r="G2817" s="2">
        <v>83.21</v>
      </c>
      <c r="H2817" s="1">
        <v>43471</v>
      </c>
      <c r="I2817" t="s">
        <v>35</v>
      </c>
      <c r="J2817" t="s">
        <v>36</v>
      </c>
      <c r="K2817" t="s">
        <v>36</v>
      </c>
      <c r="M2817">
        <v>363621</v>
      </c>
      <c r="N2817">
        <v>323105</v>
      </c>
      <c r="S2817" t="s">
        <v>37</v>
      </c>
      <c r="W2817">
        <v>1</v>
      </c>
      <c r="X2817">
        <v>19</v>
      </c>
      <c r="AA2817" t="s">
        <v>38</v>
      </c>
      <c r="AB2817">
        <v>182</v>
      </c>
      <c r="AC2817" t="s">
        <v>39</v>
      </c>
      <c r="AD2817" t="s">
        <v>40</v>
      </c>
      <c r="AE2817">
        <v>19</v>
      </c>
    </row>
    <row r="2818" spans="1:31">
      <c r="A2818">
        <v>255</v>
      </c>
      <c r="B2818">
        <v>255100</v>
      </c>
      <c r="C2818" t="s">
        <v>58</v>
      </c>
      <c r="D2818" t="s">
        <v>71</v>
      </c>
      <c r="E2818">
        <v>5510</v>
      </c>
      <c r="F2818" t="s">
        <v>52</v>
      </c>
      <c r="G2818" s="2">
        <v>495.67</v>
      </c>
      <c r="H2818" s="1">
        <v>43471</v>
      </c>
      <c r="I2818" t="s">
        <v>35</v>
      </c>
      <c r="J2818" t="s">
        <v>36</v>
      </c>
      <c r="K2818" t="s">
        <v>36</v>
      </c>
      <c r="M2818">
        <v>363621</v>
      </c>
      <c r="N2818">
        <v>323105</v>
      </c>
      <c r="S2818" t="s">
        <v>37</v>
      </c>
      <c r="W2818">
        <v>1</v>
      </c>
      <c r="X2818">
        <v>19</v>
      </c>
      <c r="AA2818" t="s">
        <v>38</v>
      </c>
      <c r="AB2818">
        <v>182</v>
      </c>
      <c r="AC2818" t="s">
        <v>39</v>
      </c>
      <c r="AD2818" t="s">
        <v>40</v>
      </c>
      <c r="AE2818">
        <v>47</v>
      </c>
    </row>
    <row r="2819" spans="1:31">
      <c r="A2819">
        <v>251</v>
      </c>
      <c r="B2819">
        <v>251102</v>
      </c>
      <c r="C2819" t="s">
        <v>58</v>
      </c>
      <c r="D2819" t="s">
        <v>71</v>
      </c>
      <c r="E2819">
        <v>5510</v>
      </c>
      <c r="F2819" t="s">
        <v>52</v>
      </c>
      <c r="G2819" s="2">
        <v>164.72</v>
      </c>
      <c r="H2819" s="1">
        <v>43474</v>
      </c>
      <c r="I2819" t="s">
        <v>35</v>
      </c>
      <c r="J2819" t="s">
        <v>36</v>
      </c>
      <c r="K2819" t="s">
        <v>36</v>
      </c>
      <c r="M2819">
        <v>363650</v>
      </c>
      <c r="N2819">
        <v>323252</v>
      </c>
      <c r="S2819" t="s">
        <v>37</v>
      </c>
      <c r="W2819">
        <v>1</v>
      </c>
      <c r="X2819">
        <v>19</v>
      </c>
      <c r="AA2819" t="s">
        <v>38</v>
      </c>
      <c r="AB2819">
        <v>252</v>
      </c>
      <c r="AC2819" t="s">
        <v>39</v>
      </c>
      <c r="AD2819" t="s">
        <v>40</v>
      </c>
      <c r="AE2819">
        <v>31</v>
      </c>
    </row>
    <row r="2820" spans="1:31">
      <c r="A2820">
        <v>251</v>
      </c>
      <c r="B2820">
        <v>251106</v>
      </c>
      <c r="C2820" t="s">
        <v>58</v>
      </c>
      <c r="D2820" t="s">
        <v>71</v>
      </c>
      <c r="E2820">
        <v>5510</v>
      </c>
      <c r="F2820" t="s">
        <v>52</v>
      </c>
      <c r="G2820" s="2">
        <v>132.83000000000001</v>
      </c>
      <c r="H2820" s="1">
        <v>43474</v>
      </c>
      <c r="I2820" t="s">
        <v>35</v>
      </c>
      <c r="J2820" t="s">
        <v>36</v>
      </c>
      <c r="K2820" t="s">
        <v>36</v>
      </c>
      <c r="M2820">
        <v>363650</v>
      </c>
      <c r="N2820">
        <v>323252</v>
      </c>
      <c r="S2820" t="s">
        <v>37</v>
      </c>
      <c r="W2820">
        <v>1</v>
      </c>
      <c r="X2820">
        <v>19</v>
      </c>
      <c r="AA2820" t="s">
        <v>38</v>
      </c>
      <c r="AB2820">
        <v>252</v>
      </c>
      <c r="AC2820" t="s">
        <v>39</v>
      </c>
      <c r="AD2820" t="s">
        <v>40</v>
      </c>
      <c r="AE2820">
        <v>35</v>
      </c>
    </row>
    <row r="2821" spans="1:31">
      <c r="A2821">
        <v>252</v>
      </c>
      <c r="B2821">
        <v>252123</v>
      </c>
      <c r="C2821" t="s">
        <v>58</v>
      </c>
      <c r="D2821" t="s">
        <v>71</v>
      </c>
      <c r="E2821">
        <v>5510</v>
      </c>
      <c r="F2821" t="s">
        <v>52</v>
      </c>
      <c r="G2821" s="2">
        <v>60.59</v>
      </c>
      <c r="H2821" s="1">
        <v>43474</v>
      </c>
      <c r="I2821" t="s">
        <v>35</v>
      </c>
      <c r="J2821" t="s">
        <v>36</v>
      </c>
      <c r="K2821" t="s">
        <v>36</v>
      </c>
      <c r="M2821">
        <v>363650</v>
      </c>
      <c r="N2821">
        <v>323252</v>
      </c>
      <c r="S2821" t="s">
        <v>37</v>
      </c>
      <c r="W2821">
        <v>1</v>
      </c>
      <c r="X2821">
        <v>19</v>
      </c>
      <c r="AA2821" t="s">
        <v>38</v>
      </c>
      <c r="AB2821">
        <v>252</v>
      </c>
      <c r="AC2821" t="s">
        <v>39</v>
      </c>
      <c r="AD2821" t="s">
        <v>40</v>
      </c>
      <c r="AE2821">
        <v>75</v>
      </c>
    </row>
    <row r="2822" spans="1:31">
      <c r="A2822">
        <v>255</v>
      </c>
      <c r="B2822">
        <v>255100</v>
      </c>
      <c r="C2822" t="s">
        <v>58</v>
      </c>
      <c r="D2822" t="s">
        <v>71</v>
      </c>
      <c r="E2822">
        <v>5510</v>
      </c>
      <c r="F2822" t="s">
        <v>52</v>
      </c>
      <c r="G2822" s="2">
        <v>320.13</v>
      </c>
      <c r="H2822" s="1">
        <v>43474</v>
      </c>
      <c r="I2822" t="s">
        <v>35</v>
      </c>
      <c r="J2822" t="s">
        <v>36</v>
      </c>
      <c r="K2822" t="s">
        <v>36</v>
      </c>
      <c r="M2822">
        <v>363650</v>
      </c>
      <c r="N2822">
        <v>323252</v>
      </c>
      <c r="S2822" t="s">
        <v>37</v>
      </c>
      <c r="W2822">
        <v>1</v>
      </c>
      <c r="X2822">
        <v>19</v>
      </c>
      <c r="AA2822" t="s">
        <v>38</v>
      </c>
      <c r="AB2822">
        <v>252</v>
      </c>
      <c r="AC2822" t="s">
        <v>39</v>
      </c>
      <c r="AD2822" t="s">
        <v>40</v>
      </c>
      <c r="AE2822">
        <v>89</v>
      </c>
    </row>
    <row r="2823" spans="1:31">
      <c r="A2823">
        <v>251</v>
      </c>
      <c r="B2823">
        <v>251102</v>
      </c>
      <c r="C2823" t="s">
        <v>58</v>
      </c>
      <c r="D2823" t="s">
        <v>71</v>
      </c>
      <c r="E2823">
        <v>5510</v>
      </c>
      <c r="F2823" t="s">
        <v>52</v>
      </c>
      <c r="G2823" s="2">
        <v>40.1</v>
      </c>
      <c r="H2823" s="1">
        <v>43478</v>
      </c>
      <c r="I2823" t="s">
        <v>35</v>
      </c>
      <c r="J2823" t="s">
        <v>36</v>
      </c>
      <c r="K2823" t="s">
        <v>36</v>
      </c>
      <c r="M2823">
        <v>363702</v>
      </c>
      <c r="N2823">
        <v>323545</v>
      </c>
      <c r="S2823" t="s">
        <v>37</v>
      </c>
      <c r="W2823">
        <v>1</v>
      </c>
      <c r="X2823">
        <v>19</v>
      </c>
      <c r="AA2823" t="s">
        <v>38</v>
      </c>
      <c r="AB2823">
        <v>182</v>
      </c>
      <c r="AC2823" t="s">
        <v>39</v>
      </c>
      <c r="AD2823" t="s">
        <v>40</v>
      </c>
      <c r="AE2823">
        <v>28</v>
      </c>
    </row>
    <row r="2824" spans="1:31">
      <c r="A2824">
        <v>252</v>
      </c>
      <c r="B2824">
        <v>252128</v>
      </c>
      <c r="C2824" t="s">
        <v>58</v>
      </c>
      <c r="D2824" t="s">
        <v>71</v>
      </c>
      <c r="E2824">
        <v>5510</v>
      </c>
      <c r="F2824" t="s">
        <v>52</v>
      </c>
      <c r="G2824" s="2">
        <v>11.3</v>
      </c>
      <c r="H2824" s="1">
        <v>43478</v>
      </c>
      <c r="I2824" t="s">
        <v>35</v>
      </c>
      <c r="J2824" t="s">
        <v>36</v>
      </c>
      <c r="K2824" t="s">
        <v>36</v>
      </c>
      <c r="M2824">
        <v>363702</v>
      </c>
      <c r="N2824">
        <v>323545</v>
      </c>
      <c r="S2824" t="s">
        <v>37</v>
      </c>
      <c r="W2824">
        <v>1</v>
      </c>
      <c r="X2824">
        <v>19</v>
      </c>
      <c r="AA2824" t="s">
        <v>38</v>
      </c>
      <c r="AB2824">
        <v>182</v>
      </c>
      <c r="AC2824" t="s">
        <v>39</v>
      </c>
      <c r="AD2824" t="s">
        <v>40</v>
      </c>
      <c r="AE2824">
        <v>74</v>
      </c>
    </row>
    <row r="2825" spans="1:31">
      <c r="A2825">
        <v>246</v>
      </c>
      <c r="B2825">
        <v>246100</v>
      </c>
      <c r="C2825" t="s">
        <v>57</v>
      </c>
      <c r="D2825" t="s">
        <v>72</v>
      </c>
      <c r="E2825">
        <v>5510</v>
      </c>
      <c r="F2825" t="s">
        <v>52</v>
      </c>
      <c r="G2825" s="2">
        <v>372.14</v>
      </c>
      <c r="H2825" s="1">
        <v>43478</v>
      </c>
      <c r="I2825" t="s">
        <v>35</v>
      </c>
      <c r="J2825" t="s">
        <v>36</v>
      </c>
      <c r="K2825" t="s">
        <v>36</v>
      </c>
      <c r="M2825">
        <v>363702</v>
      </c>
      <c r="N2825">
        <v>323545</v>
      </c>
      <c r="S2825" t="s">
        <v>37</v>
      </c>
      <c r="W2825">
        <v>1</v>
      </c>
      <c r="X2825">
        <v>19</v>
      </c>
      <c r="AA2825" t="s">
        <v>38</v>
      </c>
      <c r="AB2825">
        <v>182</v>
      </c>
      <c r="AC2825" t="s">
        <v>39</v>
      </c>
      <c r="AD2825" t="s">
        <v>40</v>
      </c>
      <c r="AE2825">
        <v>353</v>
      </c>
    </row>
    <row r="2826" spans="1:31">
      <c r="A2826">
        <v>251</v>
      </c>
      <c r="B2826">
        <v>251102</v>
      </c>
      <c r="C2826" t="s">
        <v>58</v>
      </c>
      <c r="D2826" t="s">
        <v>71</v>
      </c>
      <c r="E2826">
        <v>5510</v>
      </c>
      <c r="F2826" t="s">
        <v>52</v>
      </c>
      <c r="G2826" s="2">
        <v>404.96</v>
      </c>
      <c r="H2826" s="1">
        <v>43481</v>
      </c>
      <c r="I2826" t="s">
        <v>35</v>
      </c>
      <c r="J2826" t="s">
        <v>36</v>
      </c>
      <c r="K2826" t="s">
        <v>36</v>
      </c>
      <c r="M2826">
        <v>363810</v>
      </c>
      <c r="N2826">
        <v>324063</v>
      </c>
      <c r="S2826" t="s">
        <v>37</v>
      </c>
      <c r="W2826">
        <v>1</v>
      </c>
      <c r="X2826">
        <v>19</v>
      </c>
      <c r="AA2826" t="s">
        <v>38</v>
      </c>
      <c r="AB2826">
        <v>182</v>
      </c>
      <c r="AC2826" t="s">
        <v>39</v>
      </c>
      <c r="AD2826" t="s">
        <v>40</v>
      </c>
      <c r="AE2826">
        <v>32</v>
      </c>
    </row>
    <row r="2827" spans="1:31">
      <c r="A2827">
        <v>251</v>
      </c>
      <c r="B2827">
        <v>251106</v>
      </c>
      <c r="C2827" t="s">
        <v>58</v>
      </c>
      <c r="D2827" t="s">
        <v>71</v>
      </c>
      <c r="E2827">
        <v>5510</v>
      </c>
      <c r="F2827" t="s">
        <v>52</v>
      </c>
      <c r="G2827" s="2">
        <v>6.45</v>
      </c>
      <c r="H2827" s="1">
        <v>43481</v>
      </c>
      <c r="I2827" t="s">
        <v>35</v>
      </c>
      <c r="J2827" t="s">
        <v>36</v>
      </c>
      <c r="K2827" t="s">
        <v>36</v>
      </c>
      <c r="M2827">
        <v>363810</v>
      </c>
      <c r="N2827">
        <v>324063</v>
      </c>
      <c r="S2827" t="s">
        <v>37</v>
      </c>
      <c r="W2827">
        <v>1</v>
      </c>
      <c r="X2827">
        <v>19</v>
      </c>
      <c r="AA2827" t="s">
        <v>38</v>
      </c>
      <c r="AB2827">
        <v>182</v>
      </c>
      <c r="AC2827" t="s">
        <v>39</v>
      </c>
      <c r="AD2827" t="s">
        <v>40</v>
      </c>
      <c r="AE2827">
        <v>37</v>
      </c>
    </row>
    <row r="2828" spans="1:31">
      <c r="A2828">
        <v>252</v>
      </c>
      <c r="B2828">
        <v>252106</v>
      </c>
      <c r="C2828" t="s">
        <v>58</v>
      </c>
      <c r="D2828" t="s">
        <v>71</v>
      </c>
      <c r="E2828">
        <v>5510</v>
      </c>
      <c r="F2828" t="s">
        <v>52</v>
      </c>
      <c r="G2828" s="2">
        <v>102.55</v>
      </c>
      <c r="H2828" s="1">
        <v>43481</v>
      </c>
      <c r="I2828" t="s">
        <v>35</v>
      </c>
      <c r="J2828" t="s">
        <v>36</v>
      </c>
      <c r="K2828" t="s">
        <v>36</v>
      </c>
      <c r="M2828">
        <v>363810</v>
      </c>
      <c r="N2828">
        <v>324063</v>
      </c>
      <c r="S2828" t="s">
        <v>37</v>
      </c>
      <c r="W2828">
        <v>1</v>
      </c>
      <c r="X2828">
        <v>19</v>
      </c>
      <c r="AA2828" t="s">
        <v>38</v>
      </c>
      <c r="AB2828">
        <v>182</v>
      </c>
      <c r="AC2828" t="s">
        <v>39</v>
      </c>
      <c r="AD2828" t="s">
        <v>40</v>
      </c>
      <c r="AE2828">
        <v>40</v>
      </c>
    </row>
    <row r="2829" spans="1:31">
      <c r="A2829">
        <v>248</v>
      </c>
      <c r="B2829">
        <v>248100</v>
      </c>
      <c r="C2829" t="s">
        <v>58</v>
      </c>
      <c r="D2829" t="s">
        <v>71</v>
      </c>
      <c r="E2829">
        <v>5510</v>
      </c>
      <c r="F2829" t="s">
        <v>52</v>
      </c>
      <c r="G2829" s="2">
        <v>556.13</v>
      </c>
      <c r="H2829" s="1">
        <v>43481</v>
      </c>
      <c r="I2829" t="s">
        <v>35</v>
      </c>
      <c r="J2829" t="s">
        <v>36</v>
      </c>
      <c r="K2829" t="s">
        <v>36</v>
      </c>
      <c r="M2829">
        <v>363810</v>
      </c>
      <c r="N2829">
        <v>324063</v>
      </c>
      <c r="S2829" t="s">
        <v>37</v>
      </c>
      <c r="W2829">
        <v>1</v>
      </c>
      <c r="X2829">
        <v>19</v>
      </c>
      <c r="AA2829" t="s">
        <v>38</v>
      </c>
      <c r="AB2829">
        <v>182</v>
      </c>
      <c r="AC2829" t="s">
        <v>39</v>
      </c>
      <c r="AD2829" t="s">
        <v>40</v>
      </c>
      <c r="AE2829">
        <v>79</v>
      </c>
    </row>
    <row r="2830" spans="1:31">
      <c r="A2830">
        <v>255</v>
      </c>
      <c r="B2830">
        <v>255100</v>
      </c>
      <c r="C2830" t="s">
        <v>58</v>
      </c>
      <c r="D2830" t="s">
        <v>71</v>
      </c>
      <c r="E2830">
        <v>5510</v>
      </c>
      <c r="F2830" t="s">
        <v>52</v>
      </c>
      <c r="G2830" s="2">
        <v>248.37</v>
      </c>
      <c r="H2830" s="1">
        <v>43481</v>
      </c>
      <c r="I2830" t="s">
        <v>35</v>
      </c>
      <c r="J2830" t="s">
        <v>36</v>
      </c>
      <c r="K2830" t="s">
        <v>36</v>
      </c>
      <c r="M2830">
        <v>363810</v>
      </c>
      <c r="N2830">
        <v>324063</v>
      </c>
      <c r="S2830" t="s">
        <v>37</v>
      </c>
      <c r="W2830">
        <v>1</v>
      </c>
      <c r="X2830">
        <v>19</v>
      </c>
      <c r="AA2830" t="s">
        <v>38</v>
      </c>
      <c r="AB2830">
        <v>182</v>
      </c>
      <c r="AC2830" t="s">
        <v>39</v>
      </c>
      <c r="AD2830" t="s">
        <v>40</v>
      </c>
      <c r="AE2830">
        <v>83</v>
      </c>
    </row>
    <row r="2831" spans="1:31">
      <c r="A2831">
        <v>255</v>
      </c>
      <c r="B2831">
        <v>255101</v>
      </c>
      <c r="C2831" t="s">
        <v>57</v>
      </c>
      <c r="D2831" t="s">
        <v>72</v>
      </c>
      <c r="E2831">
        <v>5510</v>
      </c>
      <c r="F2831" t="s">
        <v>52</v>
      </c>
      <c r="G2831" s="2">
        <v>-0.35</v>
      </c>
      <c r="H2831" s="1">
        <v>43481</v>
      </c>
      <c r="I2831" t="s">
        <v>35</v>
      </c>
      <c r="J2831" t="s">
        <v>36</v>
      </c>
      <c r="K2831" t="s">
        <v>36</v>
      </c>
      <c r="M2831">
        <v>363810</v>
      </c>
      <c r="N2831">
        <v>324063</v>
      </c>
      <c r="S2831" t="s">
        <v>37</v>
      </c>
      <c r="W2831">
        <v>1</v>
      </c>
      <c r="X2831">
        <v>19</v>
      </c>
      <c r="AA2831" t="s">
        <v>38</v>
      </c>
      <c r="AB2831">
        <v>182</v>
      </c>
      <c r="AC2831" t="s">
        <v>39</v>
      </c>
      <c r="AD2831" t="s">
        <v>40</v>
      </c>
      <c r="AE2831">
        <v>352</v>
      </c>
    </row>
    <row r="2832" spans="1:31">
      <c r="A2832">
        <v>251</v>
      </c>
      <c r="B2832">
        <v>251102</v>
      </c>
      <c r="C2832" t="s">
        <v>58</v>
      </c>
      <c r="D2832" t="s">
        <v>71</v>
      </c>
      <c r="E2832">
        <v>5510</v>
      </c>
      <c r="F2832" t="s">
        <v>52</v>
      </c>
      <c r="G2832" s="2">
        <v>11.94</v>
      </c>
      <c r="H2832" s="1">
        <v>43479</v>
      </c>
      <c r="I2832" t="s">
        <v>35</v>
      </c>
      <c r="J2832" t="s">
        <v>36</v>
      </c>
      <c r="K2832" t="s">
        <v>36</v>
      </c>
      <c r="M2832">
        <v>363813</v>
      </c>
      <c r="N2832">
        <v>324092</v>
      </c>
      <c r="S2832" t="s">
        <v>37</v>
      </c>
      <c r="W2832">
        <v>1</v>
      </c>
      <c r="X2832">
        <v>19</v>
      </c>
      <c r="AA2832" t="s">
        <v>38</v>
      </c>
      <c r="AB2832">
        <v>182</v>
      </c>
      <c r="AC2832" t="s">
        <v>39</v>
      </c>
      <c r="AD2832" t="s">
        <v>40</v>
      </c>
      <c r="AE2832">
        <v>15</v>
      </c>
    </row>
    <row r="2833" spans="1:31">
      <c r="A2833">
        <v>251</v>
      </c>
      <c r="B2833">
        <v>251106</v>
      </c>
      <c r="C2833" t="s">
        <v>58</v>
      </c>
      <c r="D2833" t="s">
        <v>71</v>
      </c>
      <c r="E2833">
        <v>5510</v>
      </c>
      <c r="F2833" t="s">
        <v>52</v>
      </c>
      <c r="G2833" s="2">
        <v>246.72</v>
      </c>
      <c r="H2833" s="1">
        <v>43479</v>
      </c>
      <c r="I2833" t="s">
        <v>35</v>
      </c>
      <c r="J2833" t="s">
        <v>36</v>
      </c>
      <c r="K2833" t="s">
        <v>36</v>
      </c>
      <c r="M2833">
        <v>363813</v>
      </c>
      <c r="N2833">
        <v>324092</v>
      </c>
      <c r="S2833" t="s">
        <v>37</v>
      </c>
      <c r="W2833">
        <v>1</v>
      </c>
      <c r="X2833">
        <v>19</v>
      </c>
      <c r="AA2833" t="s">
        <v>38</v>
      </c>
      <c r="AB2833">
        <v>182</v>
      </c>
      <c r="AC2833" t="s">
        <v>39</v>
      </c>
      <c r="AD2833" t="s">
        <v>40</v>
      </c>
      <c r="AE2833">
        <v>20</v>
      </c>
    </row>
    <row r="2834" spans="1:31">
      <c r="A2834">
        <v>252</v>
      </c>
      <c r="B2834">
        <v>252106</v>
      </c>
      <c r="C2834" t="s">
        <v>58</v>
      </c>
      <c r="D2834" t="s">
        <v>71</v>
      </c>
      <c r="E2834">
        <v>5510</v>
      </c>
      <c r="F2834" t="s">
        <v>52</v>
      </c>
      <c r="G2834" s="2">
        <v>17.36</v>
      </c>
      <c r="H2834" s="1">
        <v>43479</v>
      </c>
      <c r="I2834" t="s">
        <v>35</v>
      </c>
      <c r="J2834" t="s">
        <v>36</v>
      </c>
      <c r="K2834" t="s">
        <v>36</v>
      </c>
      <c r="M2834">
        <v>363813</v>
      </c>
      <c r="N2834">
        <v>324092</v>
      </c>
      <c r="S2834" t="s">
        <v>37</v>
      </c>
      <c r="W2834">
        <v>1</v>
      </c>
      <c r="X2834">
        <v>19</v>
      </c>
      <c r="AA2834" t="s">
        <v>38</v>
      </c>
      <c r="AB2834">
        <v>182</v>
      </c>
      <c r="AC2834" t="s">
        <v>39</v>
      </c>
      <c r="AD2834" t="s">
        <v>40</v>
      </c>
      <c r="AE2834">
        <v>24</v>
      </c>
    </row>
    <row r="2835" spans="1:31">
      <c r="A2835">
        <v>252</v>
      </c>
      <c r="B2835">
        <v>252123</v>
      </c>
      <c r="C2835" t="s">
        <v>58</v>
      </c>
      <c r="D2835" t="s">
        <v>71</v>
      </c>
      <c r="E2835">
        <v>5510</v>
      </c>
      <c r="F2835" t="s">
        <v>52</v>
      </c>
      <c r="G2835" s="2">
        <v>49.25</v>
      </c>
      <c r="H2835" s="1">
        <v>43479</v>
      </c>
      <c r="I2835" t="s">
        <v>35</v>
      </c>
      <c r="J2835" t="s">
        <v>36</v>
      </c>
      <c r="K2835" t="s">
        <v>36</v>
      </c>
      <c r="M2835">
        <v>363813</v>
      </c>
      <c r="N2835">
        <v>324092</v>
      </c>
      <c r="S2835" t="s">
        <v>37</v>
      </c>
      <c r="W2835">
        <v>1</v>
      </c>
      <c r="X2835">
        <v>19</v>
      </c>
      <c r="AA2835" t="s">
        <v>38</v>
      </c>
      <c r="AB2835">
        <v>182</v>
      </c>
      <c r="AC2835" t="s">
        <v>39</v>
      </c>
      <c r="AD2835" t="s">
        <v>40</v>
      </c>
      <c r="AE2835">
        <v>61</v>
      </c>
    </row>
    <row r="2836" spans="1:31">
      <c r="A2836">
        <v>242</v>
      </c>
      <c r="B2836">
        <v>242100</v>
      </c>
      <c r="C2836" t="s">
        <v>58</v>
      </c>
      <c r="D2836" t="s">
        <v>71</v>
      </c>
      <c r="E2836">
        <v>5510</v>
      </c>
      <c r="F2836" t="s">
        <v>52</v>
      </c>
      <c r="G2836" s="2">
        <v>205.99</v>
      </c>
      <c r="H2836" s="1">
        <v>43479</v>
      </c>
      <c r="I2836" t="s">
        <v>35</v>
      </c>
      <c r="J2836" t="s">
        <v>36</v>
      </c>
      <c r="K2836" t="s">
        <v>36</v>
      </c>
      <c r="M2836">
        <v>363813</v>
      </c>
      <c r="N2836">
        <v>324092</v>
      </c>
      <c r="S2836" t="s">
        <v>37</v>
      </c>
      <c r="W2836">
        <v>1</v>
      </c>
      <c r="X2836">
        <v>19</v>
      </c>
      <c r="AA2836" t="s">
        <v>38</v>
      </c>
      <c r="AB2836">
        <v>182</v>
      </c>
      <c r="AC2836" t="s">
        <v>39</v>
      </c>
      <c r="AD2836" t="s">
        <v>40</v>
      </c>
      <c r="AE2836">
        <v>68</v>
      </c>
    </row>
    <row r="2837" spans="1:31">
      <c r="A2837">
        <v>255</v>
      </c>
      <c r="B2837">
        <v>255100</v>
      </c>
      <c r="C2837" t="s">
        <v>58</v>
      </c>
      <c r="D2837" t="s">
        <v>71</v>
      </c>
      <c r="E2837">
        <v>5510</v>
      </c>
      <c r="F2837" t="s">
        <v>52</v>
      </c>
      <c r="G2837" s="2">
        <v>96.94</v>
      </c>
      <c r="H2837" s="1">
        <v>43479</v>
      </c>
      <c r="I2837" t="s">
        <v>35</v>
      </c>
      <c r="J2837" t="s">
        <v>36</v>
      </c>
      <c r="K2837" t="s">
        <v>36</v>
      </c>
      <c r="M2837">
        <v>363813</v>
      </c>
      <c r="N2837">
        <v>324092</v>
      </c>
      <c r="S2837" t="s">
        <v>37</v>
      </c>
      <c r="W2837">
        <v>1</v>
      </c>
      <c r="X2837">
        <v>19</v>
      </c>
      <c r="AA2837" t="s">
        <v>38</v>
      </c>
      <c r="AB2837">
        <v>182</v>
      </c>
      <c r="AC2837" t="s">
        <v>39</v>
      </c>
      <c r="AD2837" t="s">
        <v>40</v>
      </c>
      <c r="AE2837">
        <v>75</v>
      </c>
    </row>
    <row r="2838" spans="1:31">
      <c r="A2838">
        <v>246</v>
      </c>
      <c r="B2838">
        <v>246100</v>
      </c>
      <c r="C2838" t="s">
        <v>57</v>
      </c>
      <c r="D2838" t="s">
        <v>72</v>
      </c>
      <c r="E2838">
        <v>5510</v>
      </c>
      <c r="F2838" t="s">
        <v>52</v>
      </c>
      <c r="G2838" s="2">
        <v>161</v>
      </c>
      <c r="H2838" s="1">
        <v>43479</v>
      </c>
      <c r="I2838" t="s">
        <v>35</v>
      </c>
      <c r="J2838" t="s">
        <v>36</v>
      </c>
      <c r="K2838" t="s">
        <v>36</v>
      </c>
      <c r="M2838">
        <v>363813</v>
      </c>
      <c r="N2838">
        <v>324092</v>
      </c>
      <c r="S2838" t="s">
        <v>37</v>
      </c>
      <c r="W2838">
        <v>1</v>
      </c>
      <c r="X2838">
        <v>19</v>
      </c>
      <c r="AA2838" t="s">
        <v>38</v>
      </c>
      <c r="AB2838">
        <v>182</v>
      </c>
      <c r="AC2838" t="s">
        <v>39</v>
      </c>
      <c r="AD2838" t="s">
        <v>40</v>
      </c>
      <c r="AE2838">
        <v>396</v>
      </c>
    </row>
    <row r="2839" spans="1:31">
      <c r="A2839">
        <v>256</v>
      </c>
      <c r="B2839">
        <v>256100</v>
      </c>
      <c r="C2839" t="s">
        <v>57</v>
      </c>
      <c r="D2839" t="s">
        <v>72</v>
      </c>
      <c r="E2839">
        <v>5510</v>
      </c>
      <c r="F2839" t="s">
        <v>52</v>
      </c>
      <c r="G2839" s="2">
        <v>253.55</v>
      </c>
      <c r="H2839" s="1">
        <v>43479</v>
      </c>
      <c r="I2839" t="s">
        <v>35</v>
      </c>
      <c r="J2839" t="s">
        <v>36</v>
      </c>
      <c r="K2839" t="s">
        <v>36</v>
      </c>
      <c r="M2839">
        <v>363813</v>
      </c>
      <c r="N2839">
        <v>324092</v>
      </c>
      <c r="S2839" t="s">
        <v>37</v>
      </c>
      <c r="W2839">
        <v>1</v>
      </c>
      <c r="X2839">
        <v>19</v>
      </c>
      <c r="AA2839" t="s">
        <v>38</v>
      </c>
      <c r="AB2839">
        <v>182</v>
      </c>
      <c r="AC2839" t="s">
        <v>39</v>
      </c>
      <c r="AD2839" t="s">
        <v>40</v>
      </c>
      <c r="AE2839">
        <v>404</v>
      </c>
    </row>
    <row r="2840" spans="1:31">
      <c r="A2840">
        <v>252</v>
      </c>
      <c r="B2840">
        <v>252110</v>
      </c>
      <c r="C2840" t="s">
        <v>58</v>
      </c>
      <c r="D2840" t="s">
        <v>71</v>
      </c>
      <c r="E2840">
        <v>5510</v>
      </c>
      <c r="F2840" t="s">
        <v>52</v>
      </c>
      <c r="G2840" s="2">
        <v>0.03</v>
      </c>
      <c r="H2840" s="1">
        <v>43485</v>
      </c>
      <c r="I2840" t="s">
        <v>35</v>
      </c>
      <c r="J2840" t="s">
        <v>36</v>
      </c>
      <c r="K2840" t="s">
        <v>36</v>
      </c>
      <c r="M2840">
        <v>363828</v>
      </c>
      <c r="N2840">
        <v>324246</v>
      </c>
      <c r="S2840" t="s">
        <v>37</v>
      </c>
      <c r="W2840">
        <v>1</v>
      </c>
      <c r="X2840">
        <v>19</v>
      </c>
      <c r="AA2840" t="s">
        <v>38</v>
      </c>
      <c r="AB2840">
        <v>401</v>
      </c>
      <c r="AC2840" t="s">
        <v>39</v>
      </c>
      <c r="AD2840" t="s">
        <v>40</v>
      </c>
      <c r="AE2840">
        <v>14</v>
      </c>
    </row>
    <row r="2841" spans="1:31">
      <c r="A2841">
        <v>251</v>
      </c>
      <c r="B2841">
        <v>251102</v>
      </c>
      <c r="C2841" t="s">
        <v>58</v>
      </c>
      <c r="D2841" t="s">
        <v>71</v>
      </c>
      <c r="E2841">
        <v>5510</v>
      </c>
      <c r="F2841" t="s">
        <v>52</v>
      </c>
      <c r="G2841" s="2">
        <v>255.72</v>
      </c>
      <c r="H2841" s="1">
        <v>43485</v>
      </c>
      <c r="I2841" t="s">
        <v>35</v>
      </c>
      <c r="J2841" t="s">
        <v>36</v>
      </c>
      <c r="K2841" t="s">
        <v>36</v>
      </c>
      <c r="M2841">
        <v>363828</v>
      </c>
      <c r="N2841">
        <v>324246</v>
      </c>
      <c r="S2841" t="s">
        <v>37</v>
      </c>
      <c r="W2841">
        <v>1</v>
      </c>
      <c r="X2841">
        <v>19</v>
      </c>
      <c r="AA2841" t="s">
        <v>38</v>
      </c>
      <c r="AB2841">
        <v>401</v>
      </c>
      <c r="AC2841" t="s">
        <v>39</v>
      </c>
      <c r="AD2841" t="s">
        <v>40</v>
      </c>
      <c r="AE2841">
        <v>18</v>
      </c>
    </row>
    <row r="2842" spans="1:31">
      <c r="A2842">
        <v>252</v>
      </c>
      <c r="B2842">
        <v>252118</v>
      </c>
      <c r="C2842" t="s">
        <v>58</v>
      </c>
      <c r="D2842" t="s">
        <v>71</v>
      </c>
      <c r="E2842">
        <v>5510</v>
      </c>
      <c r="F2842" t="s">
        <v>52</v>
      </c>
      <c r="G2842" s="2">
        <v>509.43</v>
      </c>
      <c r="H2842" s="1">
        <v>43487</v>
      </c>
      <c r="I2842" t="s">
        <v>35</v>
      </c>
      <c r="J2842" t="s">
        <v>36</v>
      </c>
      <c r="K2842" t="s">
        <v>36</v>
      </c>
      <c r="M2842">
        <v>363836</v>
      </c>
      <c r="N2842">
        <v>324470</v>
      </c>
      <c r="S2842" t="s">
        <v>37</v>
      </c>
      <c r="W2842">
        <v>1</v>
      </c>
      <c r="X2842">
        <v>19</v>
      </c>
      <c r="AA2842" t="s">
        <v>38</v>
      </c>
      <c r="AB2842">
        <v>182</v>
      </c>
      <c r="AC2842" t="s">
        <v>39</v>
      </c>
      <c r="AD2842" t="s">
        <v>40</v>
      </c>
      <c r="AE2842">
        <v>104</v>
      </c>
    </row>
    <row r="2843" spans="1:31">
      <c r="A2843">
        <v>251</v>
      </c>
      <c r="B2843">
        <v>251102</v>
      </c>
      <c r="C2843" t="s">
        <v>58</v>
      </c>
      <c r="D2843" t="s">
        <v>71</v>
      </c>
      <c r="E2843">
        <v>5510</v>
      </c>
      <c r="F2843" t="s">
        <v>52</v>
      </c>
      <c r="G2843" s="2">
        <v>147.57</v>
      </c>
      <c r="H2843" s="1">
        <v>43488</v>
      </c>
      <c r="I2843" t="s">
        <v>35</v>
      </c>
      <c r="J2843" t="s">
        <v>36</v>
      </c>
      <c r="K2843" t="s">
        <v>36</v>
      </c>
      <c r="M2843">
        <v>363841</v>
      </c>
      <c r="N2843">
        <v>324584</v>
      </c>
      <c r="S2843" t="s">
        <v>37</v>
      </c>
      <c r="W2843">
        <v>1</v>
      </c>
      <c r="X2843">
        <v>19</v>
      </c>
      <c r="AA2843" t="s">
        <v>38</v>
      </c>
      <c r="AB2843">
        <v>182</v>
      </c>
      <c r="AC2843" t="s">
        <v>39</v>
      </c>
      <c r="AD2843" t="s">
        <v>40</v>
      </c>
      <c r="AE2843">
        <v>32</v>
      </c>
    </row>
    <row r="2844" spans="1:31">
      <c r="A2844">
        <v>252</v>
      </c>
      <c r="B2844">
        <v>252106</v>
      </c>
      <c r="C2844" t="s">
        <v>58</v>
      </c>
      <c r="D2844" t="s">
        <v>71</v>
      </c>
      <c r="E2844">
        <v>5510</v>
      </c>
      <c r="F2844" t="s">
        <v>52</v>
      </c>
      <c r="G2844" s="2">
        <v>158.68</v>
      </c>
      <c r="H2844" s="1">
        <v>43488</v>
      </c>
      <c r="I2844" t="s">
        <v>35</v>
      </c>
      <c r="J2844" t="s">
        <v>36</v>
      </c>
      <c r="K2844" t="s">
        <v>36</v>
      </c>
      <c r="M2844">
        <v>363841</v>
      </c>
      <c r="N2844">
        <v>324584</v>
      </c>
      <c r="S2844" t="s">
        <v>37</v>
      </c>
      <c r="W2844">
        <v>1</v>
      </c>
      <c r="X2844">
        <v>19</v>
      </c>
      <c r="AA2844" t="s">
        <v>38</v>
      </c>
      <c r="AB2844">
        <v>182</v>
      </c>
      <c r="AC2844" t="s">
        <v>39</v>
      </c>
      <c r="AD2844" t="s">
        <v>40</v>
      </c>
      <c r="AE2844">
        <v>40</v>
      </c>
    </row>
    <row r="2845" spans="1:31">
      <c r="A2845">
        <v>252</v>
      </c>
      <c r="B2845">
        <v>252123</v>
      </c>
      <c r="C2845" t="s">
        <v>58</v>
      </c>
      <c r="D2845" t="s">
        <v>71</v>
      </c>
      <c r="E2845">
        <v>5510</v>
      </c>
      <c r="F2845" t="s">
        <v>52</v>
      </c>
      <c r="G2845" s="2">
        <v>69.64</v>
      </c>
      <c r="H2845" s="1">
        <v>43488</v>
      </c>
      <c r="I2845" t="s">
        <v>35</v>
      </c>
      <c r="J2845" t="s">
        <v>36</v>
      </c>
      <c r="K2845" t="s">
        <v>36</v>
      </c>
      <c r="M2845">
        <v>363841</v>
      </c>
      <c r="N2845">
        <v>324584</v>
      </c>
      <c r="S2845" t="s">
        <v>37</v>
      </c>
      <c r="W2845">
        <v>1</v>
      </c>
      <c r="X2845">
        <v>19</v>
      </c>
      <c r="AA2845" t="s">
        <v>38</v>
      </c>
      <c r="AB2845">
        <v>182</v>
      </c>
      <c r="AC2845" t="s">
        <v>39</v>
      </c>
      <c r="AD2845" t="s">
        <v>40</v>
      </c>
      <c r="AE2845">
        <v>82</v>
      </c>
    </row>
    <row r="2846" spans="1:31">
      <c r="A2846">
        <v>251</v>
      </c>
      <c r="B2846">
        <v>251102</v>
      </c>
      <c r="C2846" t="s">
        <v>58</v>
      </c>
      <c r="D2846" t="s">
        <v>71</v>
      </c>
      <c r="E2846">
        <v>5510</v>
      </c>
      <c r="F2846" t="s">
        <v>52</v>
      </c>
      <c r="G2846" s="2">
        <v>69.260000000000005</v>
      </c>
      <c r="H2846" s="1">
        <v>43482</v>
      </c>
      <c r="I2846" t="s">
        <v>35</v>
      </c>
      <c r="J2846" t="s">
        <v>36</v>
      </c>
      <c r="K2846" t="s">
        <v>36</v>
      </c>
      <c r="M2846">
        <v>363857</v>
      </c>
      <c r="N2846">
        <v>324804</v>
      </c>
      <c r="S2846" t="s">
        <v>37</v>
      </c>
      <c r="W2846">
        <v>1</v>
      </c>
      <c r="X2846">
        <v>19</v>
      </c>
      <c r="AA2846" t="s">
        <v>38</v>
      </c>
      <c r="AB2846">
        <v>182</v>
      </c>
      <c r="AC2846" t="s">
        <v>39</v>
      </c>
      <c r="AD2846" t="s">
        <v>40</v>
      </c>
      <c r="AE2846">
        <v>27</v>
      </c>
    </row>
    <row r="2847" spans="1:31">
      <c r="A2847">
        <v>251</v>
      </c>
      <c r="B2847">
        <v>251102</v>
      </c>
      <c r="C2847" t="s">
        <v>58</v>
      </c>
      <c r="D2847" t="s">
        <v>71</v>
      </c>
      <c r="E2847">
        <v>5510</v>
      </c>
      <c r="F2847" t="s">
        <v>52</v>
      </c>
      <c r="G2847" s="2">
        <v>249.02</v>
      </c>
      <c r="H2847" s="1">
        <v>43486</v>
      </c>
      <c r="I2847" t="s">
        <v>35</v>
      </c>
      <c r="J2847" t="s">
        <v>36</v>
      </c>
      <c r="K2847" t="s">
        <v>36</v>
      </c>
      <c r="M2847">
        <v>363858</v>
      </c>
      <c r="N2847">
        <v>324808</v>
      </c>
      <c r="S2847" t="s">
        <v>37</v>
      </c>
      <c r="W2847">
        <v>1</v>
      </c>
      <c r="X2847">
        <v>19</v>
      </c>
      <c r="AA2847" t="s">
        <v>38</v>
      </c>
      <c r="AB2847">
        <v>182</v>
      </c>
      <c r="AC2847" t="s">
        <v>39</v>
      </c>
      <c r="AD2847" t="s">
        <v>40</v>
      </c>
      <c r="AE2847">
        <v>31</v>
      </c>
    </row>
    <row r="2848" spans="1:31">
      <c r="A2848">
        <v>252</v>
      </c>
      <c r="B2848">
        <v>252121</v>
      </c>
      <c r="C2848" t="s">
        <v>58</v>
      </c>
      <c r="D2848" t="s">
        <v>71</v>
      </c>
      <c r="E2848">
        <v>5510</v>
      </c>
      <c r="F2848" t="s">
        <v>52</v>
      </c>
      <c r="G2848" s="2">
        <v>264.7</v>
      </c>
      <c r="H2848" s="1">
        <v>43486</v>
      </c>
      <c r="I2848" t="s">
        <v>35</v>
      </c>
      <c r="J2848" t="s">
        <v>36</v>
      </c>
      <c r="K2848" t="s">
        <v>36</v>
      </c>
      <c r="M2848">
        <v>363858</v>
      </c>
      <c r="N2848">
        <v>324808</v>
      </c>
      <c r="S2848" t="s">
        <v>37</v>
      </c>
      <c r="W2848">
        <v>1</v>
      </c>
      <c r="X2848">
        <v>19</v>
      </c>
      <c r="AA2848" t="s">
        <v>38</v>
      </c>
      <c r="AB2848">
        <v>182</v>
      </c>
      <c r="AC2848" t="s">
        <v>39</v>
      </c>
      <c r="AD2848" t="s">
        <v>40</v>
      </c>
      <c r="AE2848">
        <v>90</v>
      </c>
    </row>
    <row r="2849" spans="1:31">
      <c r="A2849">
        <v>252</v>
      </c>
      <c r="B2849">
        <v>252106</v>
      </c>
      <c r="C2849" t="s">
        <v>58</v>
      </c>
      <c r="D2849" t="s">
        <v>71</v>
      </c>
      <c r="E2849">
        <v>5510</v>
      </c>
      <c r="F2849" t="s">
        <v>52</v>
      </c>
      <c r="G2849" s="2">
        <v>31.75</v>
      </c>
      <c r="H2849" s="1">
        <v>43489</v>
      </c>
      <c r="I2849" t="s">
        <v>35</v>
      </c>
      <c r="J2849" t="s">
        <v>36</v>
      </c>
      <c r="K2849" t="s">
        <v>36</v>
      </c>
      <c r="M2849">
        <v>363859</v>
      </c>
      <c r="N2849">
        <v>324812</v>
      </c>
      <c r="S2849" t="s">
        <v>37</v>
      </c>
      <c r="W2849">
        <v>1</v>
      </c>
      <c r="X2849">
        <v>19</v>
      </c>
      <c r="AA2849" t="s">
        <v>38</v>
      </c>
      <c r="AB2849">
        <v>182</v>
      </c>
      <c r="AC2849" t="s">
        <v>39</v>
      </c>
      <c r="AD2849" t="s">
        <v>40</v>
      </c>
      <c r="AE2849">
        <v>28</v>
      </c>
    </row>
    <row r="2850" spans="1:31">
      <c r="A2850">
        <v>252</v>
      </c>
      <c r="B2850">
        <v>252110</v>
      </c>
      <c r="C2850" t="s">
        <v>58</v>
      </c>
      <c r="D2850" t="s">
        <v>71</v>
      </c>
      <c r="E2850">
        <v>5510</v>
      </c>
      <c r="F2850" t="s">
        <v>52</v>
      </c>
      <c r="G2850" s="2">
        <v>299.48</v>
      </c>
      <c r="H2850" s="1">
        <v>43492</v>
      </c>
      <c r="I2850" t="s">
        <v>35</v>
      </c>
      <c r="J2850" t="s">
        <v>36</v>
      </c>
      <c r="K2850" t="s">
        <v>36</v>
      </c>
      <c r="M2850">
        <v>363861</v>
      </c>
      <c r="N2850">
        <v>324831</v>
      </c>
      <c r="S2850" t="s">
        <v>37</v>
      </c>
      <c r="W2850">
        <v>1</v>
      </c>
      <c r="X2850">
        <v>19</v>
      </c>
      <c r="AA2850" t="s">
        <v>38</v>
      </c>
      <c r="AB2850">
        <v>252</v>
      </c>
      <c r="AC2850" t="s">
        <v>39</v>
      </c>
      <c r="AD2850" t="s">
        <v>40</v>
      </c>
      <c r="AE2850">
        <v>12</v>
      </c>
    </row>
    <row r="2851" spans="1:31">
      <c r="A2851">
        <v>251</v>
      </c>
      <c r="B2851">
        <v>251102</v>
      </c>
      <c r="C2851" t="s">
        <v>58</v>
      </c>
      <c r="D2851" t="s">
        <v>71</v>
      </c>
      <c r="E2851">
        <v>5510</v>
      </c>
      <c r="F2851" t="s">
        <v>52</v>
      </c>
      <c r="G2851" s="2">
        <v>84.15</v>
      </c>
      <c r="H2851" s="1">
        <v>43492</v>
      </c>
      <c r="I2851" t="s">
        <v>35</v>
      </c>
      <c r="J2851" t="s">
        <v>36</v>
      </c>
      <c r="K2851" t="s">
        <v>36</v>
      </c>
      <c r="M2851">
        <v>363861</v>
      </c>
      <c r="N2851">
        <v>324831</v>
      </c>
      <c r="S2851" t="s">
        <v>37</v>
      </c>
      <c r="W2851">
        <v>1</v>
      </c>
      <c r="X2851">
        <v>19</v>
      </c>
      <c r="AA2851" t="s">
        <v>38</v>
      </c>
      <c r="AB2851">
        <v>252</v>
      </c>
      <c r="AC2851" t="s">
        <v>39</v>
      </c>
      <c r="AD2851" t="s">
        <v>40</v>
      </c>
      <c r="AE2851">
        <v>16</v>
      </c>
    </row>
    <row r="2852" spans="1:31">
      <c r="A2852">
        <v>251</v>
      </c>
      <c r="B2852">
        <v>251106</v>
      </c>
      <c r="C2852" t="s">
        <v>58</v>
      </c>
      <c r="D2852" t="s">
        <v>71</v>
      </c>
      <c r="E2852">
        <v>5510</v>
      </c>
      <c r="F2852" t="s">
        <v>52</v>
      </c>
      <c r="G2852" s="2">
        <v>213.14</v>
      </c>
      <c r="H2852" s="1">
        <v>43492</v>
      </c>
      <c r="I2852" t="s">
        <v>35</v>
      </c>
      <c r="J2852" t="s">
        <v>36</v>
      </c>
      <c r="K2852" t="s">
        <v>36</v>
      </c>
      <c r="M2852">
        <v>363861</v>
      </c>
      <c r="N2852">
        <v>324831</v>
      </c>
      <c r="S2852" t="s">
        <v>37</v>
      </c>
      <c r="W2852">
        <v>1</v>
      </c>
      <c r="X2852">
        <v>19</v>
      </c>
      <c r="AA2852" t="s">
        <v>38</v>
      </c>
      <c r="AB2852">
        <v>252</v>
      </c>
      <c r="AC2852" t="s">
        <v>39</v>
      </c>
      <c r="AD2852" t="s">
        <v>40</v>
      </c>
      <c r="AE2852">
        <v>20</v>
      </c>
    </row>
    <row r="2853" spans="1:31">
      <c r="A2853">
        <v>252</v>
      </c>
      <c r="B2853">
        <v>252106</v>
      </c>
      <c r="C2853" t="s">
        <v>58</v>
      </c>
      <c r="D2853" t="s">
        <v>71</v>
      </c>
      <c r="E2853">
        <v>5510</v>
      </c>
      <c r="F2853" t="s">
        <v>52</v>
      </c>
      <c r="G2853" s="2">
        <v>33.369999999999997</v>
      </c>
      <c r="H2853" s="1">
        <v>43492</v>
      </c>
      <c r="I2853" t="s">
        <v>35</v>
      </c>
      <c r="J2853" t="s">
        <v>36</v>
      </c>
      <c r="K2853" t="s">
        <v>36</v>
      </c>
      <c r="M2853">
        <v>363861</v>
      </c>
      <c r="N2853">
        <v>324831</v>
      </c>
      <c r="S2853" t="s">
        <v>37</v>
      </c>
      <c r="W2853">
        <v>1</v>
      </c>
      <c r="X2853">
        <v>19</v>
      </c>
      <c r="AA2853" t="s">
        <v>38</v>
      </c>
      <c r="AB2853">
        <v>252</v>
      </c>
      <c r="AC2853" t="s">
        <v>39</v>
      </c>
      <c r="AD2853" t="s">
        <v>40</v>
      </c>
      <c r="AE2853">
        <v>24</v>
      </c>
    </row>
    <row r="2854" spans="1:31">
      <c r="A2854">
        <v>259</v>
      </c>
      <c r="B2854">
        <v>259100</v>
      </c>
      <c r="C2854" t="s">
        <v>58</v>
      </c>
      <c r="D2854" t="s">
        <v>71</v>
      </c>
      <c r="E2854">
        <v>5510</v>
      </c>
      <c r="F2854" t="s">
        <v>52</v>
      </c>
      <c r="G2854" s="2">
        <v>1156.52</v>
      </c>
      <c r="H2854" s="1">
        <v>43492</v>
      </c>
      <c r="I2854" t="s">
        <v>35</v>
      </c>
      <c r="J2854" t="s">
        <v>36</v>
      </c>
      <c r="K2854" t="s">
        <v>36</v>
      </c>
      <c r="M2854">
        <v>363861</v>
      </c>
      <c r="N2854">
        <v>324831</v>
      </c>
      <c r="S2854" t="s">
        <v>37</v>
      </c>
      <c r="W2854">
        <v>1</v>
      </c>
      <c r="X2854">
        <v>19</v>
      </c>
      <c r="AA2854" t="s">
        <v>38</v>
      </c>
      <c r="AB2854">
        <v>252</v>
      </c>
      <c r="AC2854" t="s">
        <v>39</v>
      </c>
      <c r="AD2854" t="s">
        <v>40</v>
      </c>
      <c r="AE2854">
        <v>58</v>
      </c>
    </row>
    <row r="2855" spans="1:31">
      <c r="A2855">
        <v>255</v>
      </c>
      <c r="B2855">
        <v>255100</v>
      </c>
      <c r="C2855" t="s">
        <v>58</v>
      </c>
      <c r="D2855" t="s">
        <v>71</v>
      </c>
      <c r="E2855">
        <v>5510</v>
      </c>
      <c r="F2855" t="s">
        <v>52</v>
      </c>
      <c r="G2855" s="2">
        <v>203.43</v>
      </c>
      <c r="H2855" s="1">
        <v>43492</v>
      </c>
      <c r="I2855" t="s">
        <v>35</v>
      </c>
      <c r="J2855" t="s">
        <v>36</v>
      </c>
      <c r="K2855" t="s">
        <v>36</v>
      </c>
      <c r="M2855">
        <v>363861</v>
      </c>
      <c r="N2855">
        <v>324831</v>
      </c>
      <c r="S2855" t="s">
        <v>37</v>
      </c>
      <c r="W2855">
        <v>1</v>
      </c>
      <c r="X2855">
        <v>19</v>
      </c>
      <c r="AA2855" t="s">
        <v>38</v>
      </c>
      <c r="AB2855">
        <v>252</v>
      </c>
      <c r="AC2855" t="s">
        <v>39</v>
      </c>
      <c r="AD2855" t="s">
        <v>40</v>
      </c>
      <c r="AE2855">
        <v>68</v>
      </c>
    </row>
    <row r="2856" spans="1:31">
      <c r="A2856">
        <v>246</v>
      </c>
      <c r="B2856">
        <v>246100</v>
      </c>
      <c r="C2856" t="s">
        <v>57</v>
      </c>
      <c r="D2856" t="s">
        <v>72</v>
      </c>
      <c r="E2856">
        <v>5510</v>
      </c>
      <c r="F2856" t="s">
        <v>52</v>
      </c>
      <c r="G2856" s="2">
        <v>563.37</v>
      </c>
      <c r="H2856" s="1">
        <v>43492</v>
      </c>
      <c r="I2856" t="s">
        <v>35</v>
      </c>
      <c r="J2856" t="s">
        <v>36</v>
      </c>
      <c r="K2856" t="s">
        <v>36</v>
      </c>
      <c r="M2856">
        <v>363861</v>
      </c>
      <c r="N2856">
        <v>324831</v>
      </c>
      <c r="S2856" t="s">
        <v>37</v>
      </c>
      <c r="W2856">
        <v>1</v>
      </c>
      <c r="X2856">
        <v>19</v>
      </c>
      <c r="AA2856" t="s">
        <v>38</v>
      </c>
      <c r="AB2856">
        <v>252</v>
      </c>
      <c r="AC2856" t="s">
        <v>39</v>
      </c>
      <c r="AD2856" t="s">
        <v>40</v>
      </c>
      <c r="AE2856">
        <v>377</v>
      </c>
    </row>
    <row r="2857" spans="1:31">
      <c r="A2857">
        <v>251</v>
      </c>
      <c r="B2857">
        <v>251102</v>
      </c>
      <c r="C2857" t="s">
        <v>58</v>
      </c>
      <c r="D2857" t="s">
        <v>71</v>
      </c>
      <c r="E2857">
        <v>5510</v>
      </c>
      <c r="F2857" t="s">
        <v>52</v>
      </c>
      <c r="G2857" s="2">
        <v>318.02999999999997</v>
      </c>
      <c r="H2857" s="1">
        <v>43494</v>
      </c>
      <c r="I2857" t="s">
        <v>35</v>
      </c>
      <c r="J2857" t="s">
        <v>36</v>
      </c>
      <c r="K2857" t="s">
        <v>36</v>
      </c>
      <c r="M2857">
        <v>363868</v>
      </c>
      <c r="N2857">
        <v>325075</v>
      </c>
      <c r="S2857" t="s">
        <v>37</v>
      </c>
      <c r="W2857">
        <v>1</v>
      </c>
      <c r="X2857">
        <v>19</v>
      </c>
      <c r="AA2857" t="s">
        <v>38</v>
      </c>
      <c r="AB2857">
        <v>182</v>
      </c>
      <c r="AC2857" t="s">
        <v>39</v>
      </c>
      <c r="AD2857" t="s">
        <v>40</v>
      </c>
      <c r="AE2857">
        <v>18</v>
      </c>
    </row>
    <row r="2858" spans="1:31">
      <c r="A2858">
        <v>255</v>
      </c>
      <c r="B2858">
        <v>255100</v>
      </c>
      <c r="C2858" t="s">
        <v>58</v>
      </c>
      <c r="D2858" t="s">
        <v>71</v>
      </c>
      <c r="E2858">
        <v>5510</v>
      </c>
      <c r="F2858" t="s">
        <v>52</v>
      </c>
      <c r="G2858" s="2">
        <v>181.89</v>
      </c>
      <c r="H2858" s="1">
        <v>43494</v>
      </c>
      <c r="I2858" t="s">
        <v>35</v>
      </c>
      <c r="J2858" t="s">
        <v>36</v>
      </c>
      <c r="K2858" t="s">
        <v>36</v>
      </c>
      <c r="M2858">
        <v>363868</v>
      </c>
      <c r="N2858">
        <v>325075</v>
      </c>
      <c r="S2858" t="s">
        <v>37</v>
      </c>
      <c r="W2858">
        <v>1</v>
      </c>
      <c r="X2858">
        <v>19</v>
      </c>
      <c r="AA2858" t="s">
        <v>38</v>
      </c>
      <c r="AB2858">
        <v>182</v>
      </c>
      <c r="AC2858" t="s">
        <v>39</v>
      </c>
      <c r="AD2858" t="s">
        <v>40</v>
      </c>
      <c r="AE2858">
        <v>52</v>
      </c>
    </row>
    <row r="2859" spans="1:31">
      <c r="A2859">
        <v>251</v>
      </c>
      <c r="B2859">
        <v>251102</v>
      </c>
      <c r="C2859" t="s">
        <v>58</v>
      </c>
      <c r="D2859" t="s">
        <v>71</v>
      </c>
      <c r="E2859">
        <v>5510</v>
      </c>
      <c r="F2859" t="s">
        <v>52</v>
      </c>
      <c r="G2859" s="2">
        <v>809.49</v>
      </c>
      <c r="H2859" s="1">
        <v>43493</v>
      </c>
      <c r="I2859" t="s">
        <v>35</v>
      </c>
      <c r="J2859" t="s">
        <v>36</v>
      </c>
      <c r="K2859" t="s">
        <v>36</v>
      </c>
      <c r="M2859">
        <v>363870</v>
      </c>
      <c r="N2859">
        <v>325095</v>
      </c>
      <c r="S2859" t="s">
        <v>37</v>
      </c>
      <c r="W2859">
        <v>1</v>
      </c>
      <c r="X2859">
        <v>19</v>
      </c>
      <c r="AA2859" t="s">
        <v>38</v>
      </c>
      <c r="AB2859">
        <v>182</v>
      </c>
      <c r="AC2859" t="s">
        <v>39</v>
      </c>
      <c r="AD2859" t="s">
        <v>40</v>
      </c>
      <c r="AE2859">
        <v>43</v>
      </c>
    </row>
    <row r="2860" spans="1:31">
      <c r="A2860">
        <v>251</v>
      </c>
      <c r="B2860">
        <v>251106</v>
      </c>
      <c r="C2860" t="s">
        <v>58</v>
      </c>
      <c r="D2860" t="s">
        <v>71</v>
      </c>
      <c r="E2860">
        <v>5510</v>
      </c>
      <c r="F2860" t="s">
        <v>52</v>
      </c>
      <c r="G2860" s="2">
        <v>62.68</v>
      </c>
      <c r="H2860" s="1">
        <v>43493</v>
      </c>
      <c r="I2860" t="s">
        <v>35</v>
      </c>
      <c r="J2860" t="s">
        <v>36</v>
      </c>
      <c r="K2860" t="s">
        <v>36</v>
      </c>
      <c r="M2860">
        <v>363870</v>
      </c>
      <c r="N2860">
        <v>325095</v>
      </c>
      <c r="S2860" t="s">
        <v>37</v>
      </c>
      <c r="W2860">
        <v>1</v>
      </c>
      <c r="X2860">
        <v>19</v>
      </c>
      <c r="AA2860" t="s">
        <v>38</v>
      </c>
      <c r="AB2860">
        <v>182</v>
      </c>
      <c r="AC2860" t="s">
        <v>39</v>
      </c>
      <c r="AD2860" t="s">
        <v>40</v>
      </c>
      <c r="AE2860">
        <v>47</v>
      </c>
    </row>
    <row r="2861" spans="1:31">
      <c r="A2861">
        <v>255</v>
      </c>
      <c r="B2861">
        <v>255100</v>
      </c>
      <c r="C2861" t="s">
        <v>58</v>
      </c>
      <c r="D2861" t="s">
        <v>71</v>
      </c>
      <c r="E2861">
        <v>5510</v>
      </c>
      <c r="F2861" t="s">
        <v>52</v>
      </c>
      <c r="G2861" s="2">
        <v>138.51</v>
      </c>
      <c r="H2861" s="1">
        <v>43493</v>
      </c>
      <c r="I2861" t="s">
        <v>35</v>
      </c>
      <c r="J2861" t="s">
        <v>36</v>
      </c>
      <c r="K2861" t="s">
        <v>36</v>
      </c>
      <c r="M2861">
        <v>363870</v>
      </c>
      <c r="N2861">
        <v>325095</v>
      </c>
      <c r="S2861" t="s">
        <v>37</v>
      </c>
      <c r="W2861">
        <v>1</v>
      </c>
      <c r="X2861">
        <v>19</v>
      </c>
      <c r="AA2861" t="s">
        <v>38</v>
      </c>
      <c r="AB2861">
        <v>182</v>
      </c>
      <c r="AC2861" t="s">
        <v>39</v>
      </c>
      <c r="AD2861" t="s">
        <v>40</v>
      </c>
      <c r="AE2861">
        <v>122</v>
      </c>
    </row>
    <row r="2862" spans="1:31">
      <c r="A2862">
        <v>255</v>
      </c>
      <c r="B2862">
        <v>255100</v>
      </c>
      <c r="C2862" t="s">
        <v>58</v>
      </c>
      <c r="D2862" t="s">
        <v>71</v>
      </c>
      <c r="E2862">
        <v>5510</v>
      </c>
      <c r="F2862" t="s">
        <v>52</v>
      </c>
      <c r="G2862" s="2">
        <v>121.37</v>
      </c>
      <c r="H2862" s="1">
        <v>43495</v>
      </c>
      <c r="I2862" t="s">
        <v>35</v>
      </c>
      <c r="J2862" t="s">
        <v>36</v>
      </c>
      <c r="K2862" t="s">
        <v>36</v>
      </c>
      <c r="M2862">
        <v>363874</v>
      </c>
      <c r="N2862">
        <v>325156</v>
      </c>
      <c r="S2862" t="s">
        <v>37</v>
      </c>
      <c r="W2862">
        <v>1</v>
      </c>
      <c r="X2862">
        <v>19</v>
      </c>
      <c r="AA2862" t="s">
        <v>38</v>
      </c>
      <c r="AB2862">
        <v>254</v>
      </c>
      <c r="AC2862" t="s">
        <v>39</v>
      </c>
      <c r="AD2862" t="s">
        <v>40</v>
      </c>
      <c r="AE2862">
        <v>59</v>
      </c>
    </row>
    <row r="2863" spans="1:31">
      <c r="A2863">
        <v>246</v>
      </c>
      <c r="B2863">
        <v>246100</v>
      </c>
      <c r="C2863" t="s">
        <v>57</v>
      </c>
      <c r="D2863" t="s">
        <v>72</v>
      </c>
      <c r="E2863">
        <v>5510</v>
      </c>
      <c r="F2863" t="s">
        <v>52</v>
      </c>
      <c r="G2863" s="2">
        <v>513.34</v>
      </c>
      <c r="H2863" s="1">
        <v>43495</v>
      </c>
      <c r="I2863" t="s">
        <v>35</v>
      </c>
      <c r="J2863" t="s">
        <v>36</v>
      </c>
      <c r="K2863" t="s">
        <v>36</v>
      </c>
      <c r="M2863">
        <v>363874</v>
      </c>
      <c r="N2863">
        <v>325156</v>
      </c>
      <c r="S2863" t="s">
        <v>37</v>
      </c>
      <c r="W2863">
        <v>1</v>
      </c>
      <c r="X2863">
        <v>19</v>
      </c>
      <c r="AA2863" t="s">
        <v>38</v>
      </c>
      <c r="AB2863">
        <v>254</v>
      </c>
      <c r="AC2863" t="s">
        <v>39</v>
      </c>
      <c r="AD2863" t="s">
        <v>40</v>
      </c>
      <c r="AE2863">
        <v>347</v>
      </c>
    </row>
    <row r="2864" spans="1:31">
      <c r="A2864">
        <v>251</v>
      </c>
      <c r="B2864">
        <v>251102</v>
      </c>
      <c r="C2864" t="s">
        <v>58</v>
      </c>
      <c r="D2864" t="s">
        <v>71</v>
      </c>
      <c r="E2864">
        <v>5510</v>
      </c>
      <c r="F2864" t="s">
        <v>52</v>
      </c>
      <c r="G2864" s="2">
        <v>185.4</v>
      </c>
      <c r="H2864" s="1">
        <v>43499</v>
      </c>
      <c r="I2864" t="s">
        <v>35</v>
      </c>
      <c r="J2864" t="s">
        <v>36</v>
      </c>
      <c r="K2864" t="s">
        <v>36</v>
      </c>
      <c r="M2864">
        <v>363888</v>
      </c>
      <c r="N2864">
        <v>325358</v>
      </c>
      <c r="S2864" t="s">
        <v>37</v>
      </c>
      <c r="W2864">
        <v>2</v>
      </c>
      <c r="X2864">
        <v>19</v>
      </c>
      <c r="AA2864" t="s">
        <v>38</v>
      </c>
      <c r="AB2864">
        <v>182</v>
      </c>
      <c r="AC2864" t="s">
        <v>39</v>
      </c>
      <c r="AD2864" t="s">
        <v>40</v>
      </c>
      <c r="AE2864">
        <v>18</v>
      </c>
    </row>
    <row r="2865" spans="1:31">
      <c r="A2865">
        <v>246</v>
      </c>
      <c r="B2865">
        <v>246100</v>
      </c>
      <c r="C2865" t="s">
        <v>57</v>
      </c>
      <c r="D2865" t="s">
        <v>72</v>
      </c>
      <c r="E2865">
        <v>5510</v>
      </c>
      <c r="F2865" t="s">
        <v>52</v>
      </c>
      <c r="G2865" s="2">
        <v>329.26</v>
      </c>
      <c r="H2865" s="1">
        <v>43499</v>
      </c>
      <c r="I2865" t="s">
        <v>35</v>
      </c>
      <c r="J2865" t="s">
        <v>36</v>
      </c>
      <c r="K2865" t="s">
        <v>36</v>
      </c>
      <c r="M2865">
        <v>363888</v>
      </c>
      <c r="N2865">
        <v>325358</v>
      </c>
      <c r="S2865" t="s">
        <v>37</v>
      </c>
      <c r="W2865">
        <v>2</v>
      </c>
      <c r="X2865">
        <v>19</v>
      </c>
      <c r="AA2865" t="s">
        <v>38</v>
      </c>
      <c r="AB2865">
        <v>182</v>
      </c>
      <c r="AC2865" t="s">
        <v>39</v>
      </c>
      <c r="AD2865" t="s">
        <v>40</v>
      </c>
      <c r="AE2865">
        <v>395</v>
      </c>
    </row>
    <row r="2866" spans="1:31">
      <c r="A2866">
        <v>252</v>
      </c>
      <c r="B2866">
        <v>252110</v>
      </c>
      <c r="C2866" t="s">
        <v>58</v>
      </c>
      <c r="D2866" t="s">
        <v>71</v>
      </c>
      <c r="E2866">
        <v>5510</v>
      </c>
      <c r="F2866" t="s">
        <v>52</v>
      </c>
      <c r="G2866" s="2">
        <v>114.45</v>
      </c>
      <c r="H2866" s="1">
        <v>43501</v>
      </c>
      <c r="I2866" t="s">
        <v>35</v>
      </c>
      <c r="J2866" t="s">
        <v>36</v>
      </c>
      <c r="K2866" t="s">
        <v>36</v>
      </c>
      <c r="M2866">
        <v>363946</v>
      </c>
      <c r="N2866">
        <v>325653</v>
      </c>
      <c r="S2866" t="s">
        <v>37</v>
      </c>
      <c r="W2866">
        <v>2</v>
      </c>
      <c r="X2866">
        <v>19</v>
      </c>
      <c r="AA2866" t="s">
        <v>38</v>
      </c>
      <c r="AB2866">
        <v>401</v>
      </c>
      <c r="AC2866" t="s">
        <v>39</v>
      </c>
      <c r="AD2866" t="s">
        <v>40</v>
      </c>
      <c r="AE2866">
        <v>28</v>
      </c>
    </row>
    <row r="2867" spans="1:31">
      <c r="A2867">
        <v>252</v>
      </c>
      <c r="B2867">
        <v>252106</v>
      </c>
      <c r="C2867" t="s">
        <v>58</v>
      </c>
      <c r="D2867" t="s">
        <v>71</v>
      </c>
      <c r="E2867">
        <v>5510</v>
      </c>
      <c r="F2867" t="s">
        <v>52</v>
      </c>
      <c r="G2867" s="2">
        <v>1347.4</v>
      </c>
      <c r="H2867" s="1">
        <v>43501</v>
      </c>
      <c r="I2867" t="s">
        <v>35</v>
      </c>
      <c r="J2867" t="s">
        <v>36</v>
      </c>
      <c r="K2867" t="s">
        <v>36</v>
      </c>
      <c r="M2867">
        <v>363946</v>
      </c>
      <c r="N2867">
        <v>325653</v>
      </c>
      <c r="S2867" t="s">
        <v>37</v>
      </c>
      <c r="W2867">
        <v>2</v>
      </c>
      <c r="X2867">
        <v>19</v>
      </c>
      <c r="AA2867" t="s">
        <v>38</v>
      </c>
      <c r="AB2867">
        <v>401</v>
      </c>
      <c r="AC2867" t="s">
        <v>39</v>
      </c>
      <c r="AD2867" t="s">
        <v>40</v>
      </c>
      <c r="AE2867">
        <v>35</v>
      </c>
    </row>
    <row r="2868" spans="1:31">
      <c r="A2868">
        <v>252</v>
      </c>
      <c r="B2868">
        <v>252110</v>
      </c>
      <c r="C2868" t="s">
        <v>58</v>
      </c>
      <c r="D2868" t="s">
        <v>71</v>
      </c>
      <c r="E2868">
        <v>5510</v>
      </c>
      <c r="F2868" t="s">
        <v>52</v>
      </c>
      <c r="G2868" s="2">
        <v>67.180000000000007</v>
      </c>
      <c r="H2868" s="1">
        <v>43502</v>
      </c>
      <c r="I2868" t="s">
        <v>35</v>
      </c>
      <c r="J2868" t="s">
        <v>36</v>
      </c>
      <c r="K2868" t="s">
        <v>36</v>
      </c>
      <c r="M2868">
        <v>363986</v>
      </c>
      <c r="N2868">
        <v>325820</v>
      </c>
      <c r="S2868" t="s">
        <v>37</v>
      </c>
      <c r="W2868">
        <v>2</v>
      </c>
      <c r="X2868">
        <v>19</v>
      </c>
      <c r="AA2868" t="s">
        <v>38</v>
      </c>
      <c r="AB2868">
        <v>182</v>
      </c>
      <c r="AC2868" t="s">
        <v>39</v>
      </c>
      <c r="AD2868" t="s">
        <v>40</v>
      </c>
      <c r="AE2868">
        <v>15</v>
      </c>
    </row>
    <row r="2869" spans="1:31">
      <c r="A2869">
        <v>251</v>
      </c>
      <c r="B2869">
        <v>251102</v>
      </c>
      <c r="C2869" t="s">
        <v>58</v>
      </c>
      <c r="D2869" t="s">
        <v>71</v>
      </c>
      <c r="E2869">
        <v>5510</v>
      </c>
      <c r="F2869" t="s">
        <v>52</v>
      </c>
      <c r="G2869" s="2">
        <v>263.02999999999997</v>
      </c>
      <c r="H2869" s="1">
        <v>43502</v>
      </c>
      <c r="I2869" t="s">
        <v>35</v>
      </c>
      <c r="J2869" t="s">
        <v>36</v>
      </c>
      <c r="K2869" t="s">
        <v>36</v>
      </c>
      <c r="M2869">
        <v>363986</v>
      </c>
      <c r="N2869">
        <v>325820</v>
      </c>
      <c r="S2869" t="s">
        <v>37</v>
      </c>
      <c r="W2869">
        <v>2</v>
      </c>
      <c r="X2869">
        <v>19</v>
      </c>
      <c r="AA2869" t="s">
        <v>38</v>
      </c>
      <c r="AB2869">
        <v>182</v>
      </c>
      <c r="AC2869" t="s">
        <v>39</v>
      </c>
      <c r="AD2869" t="s">
        <v>40</v>
      </c>
      <c r="AE2869">
        <v>21</v>
      </c>
    </row>
    <row r="2870" spans="1:31">
      <c r="A2870">
        <v>251</v>
      </c>
      <c r="B2870">
        <v>251106</v>
      </c>
      <c r="C2870" t="s">
        <v>58</v>
      </c>
      <c r="D2870" t="s">
        <v>71</v>
      </c>
      <c r="E2870">
        <v>5510</v>
      </c>
      <c r="F2870" t="s">
        <v>52</v>
      </c>
      <c r="G2870" s="2">
        <v>160.88</v>
      </c>
      <c r="H2870" s="1">
        <v>43502</v>
      </c>
      <c r="I2870" t="s">
        <v>35</v>
      </c>
      <c r="J2870" t="s">
        <v>36</v>
      </c>
      <c r="K2870" t="s">
        <v>36</v>
      </c>
      <c r="M2870">
        <v>363986</v>
      </c>
      <c r="N2870">
        <v>325820</v>
      </c>
      <c r="S2870" t="s">
        <v>37</v>
      </c>
      <c r="W2870">
        <v>2</v>
      </c>
      <c r="X2870">
        <v>19</v>
      </c>
      <c r="AA2870" t="s">
        <v>38</v>
      </c>
      <c r="AB2870">
        <v>182</v>
      </c>
      <c r="AC2870" t="s">
        <v>39</v>
      </c>
      <c r="AD2870" t="s">
        <v>40</v>
      </c>
      <c r="AE2870">
        <v>25</v>
      </c>
    </row>
    <row r="2871" spans="1:31">
      <c r="A2871">
        <v>252</v>
      </c>
      <c r="B2871">
        <v>252106</v>
      </c>
      <c r="C2871" t="s">
        <v>58</v>
      </c>
      <c r="D2871" t="s">
        <v>71</v>
      </c>
      <c r="E2871">
        <v>5510</v>
      </c>
      <c r="F2871" t="s">
        <v>52</v>
      </c>
      <c r="G2871" s="2">
        <v>327.88</v>
      </c>
      <c r="H2871" s="1">
        <v>43502</v>
      </c>
      <c r="I2871" t="s">
        <v>35</v>
      </c>
      <c r="J2871" t="s">
        <v>36</v>
      </c>
      <c r="K2871" t="s">
        <v>36</v>
      </c>
      <c r="M2871">
        <v>363986</v>
      </c>
      <c r="N2871">
        <v>325820</v>
      </c>
      <c r="S2871" t="s">
        <v>37</v>
      </c>
      <c r="W2871">
        <v>2</v>
      </c>
      <c r="X2871">
        <v>19</v>
      </c>
      <c r="AA2871" t="s">
        <v>38</v>
      </c>
      <c r="AB2871">
        <v>182</v>
      </c>
      <c r="AC2871" t="s">
        <v>39</v>
      </c>
      <c r="AD2871" t="s">
        <v>40</v>
      </c>
      <c r="AE2871">
        <v>29</v>
      </c>
    </row>
    <row r="2872" spans="1:31">
      <c r="A2872">
        <v>255</v>
      </c>
      <c r="B2872">
        <v>255100</v>
      </c>
      <c r="C2872" t="s">
        <v>58</v>
      </c>
      <c r="D2872" t="s">
        <v>71</v>
      </c>
      <c r="E2872">
        <v>5510</v>
      </c>
      <c r="F2872" t="s">
        <v>52</v>
      </c>
      <c r="G2872" s="2">
        <v>466.69</v>
      </c>
      <c r="H2872" s="1">
        <v>43502</v>
      </c>
      <c r="I2872" t="s">
        <v>35</v>
      </c>
      <c r="J2872" t="s">
        <v>36</v>
      </c>
      <c r="K2872" t="s">
        <v>36</v>
      </c>
      <c r="M2872">
        <v>363986</v>
      </c>
      <c r="N2872">
        <v>325820</v>
      </c>
      <c r="S2872" t="s">
        <v>37</v>
      </c>
      <c r="W2872">
        <v>2</v>
      </c>
      <c r="X2872">
        <v>19</v>
      </c>
      <c r="AA2872" t="s">
        <v>38</v>
      </c>
      <c r="AB2872">
        <v>182</v>
      </c>
      <c r="AC2872" t="s">
        <v>39</v>
      </c>
      <c r="AD2872" t="s">
        <v>40</v>
      </c>
      <c r="AE2872">
        <v>71</v>
      </c>
    </row>
    <row r="2873" spans="1:31">
      <c r="A2873">
        <v>251</v>
      </c>
      <c r="B2873">
        <v>251101</v>
      </c>
      <c r="C2873" t="s">
        <v>58</v>
      </c>
      <c r="D2873" t="s">
        <v>71</v>
      </c>
      <c r="E2873">
        <v>5510</v>
      </c>
      <c r="F2873" t="s">
        <v>52</v>
      </c>
      <c r="G2873" s="2">
        <v>6.45</v>
      </c>
      <c r="H2873" s="1">
        <v>43506</v>
      </c>
      <c r="I2873" t="s">
        <v>35</v>
      </c>
      <c r="J2873" t="s">
        <v>36</v>
      </c>
      <c r="K2873" t="s">
        <v>36</v>
      </c>
      <c r="M2873">
        <v>364122</v>
      </c>
      <c r="N2873">
        <v>326134</v>
      </c>
      <c r="S2873" t="s">
        <v>37</v>
      </c>
      <c r="W2873">
        <v>2</v>
      </c>
      <c r="X2873">
        <v>19</v>
      </c>
      <c r="AA2873" t="s">
        <v>38</v>
      </c>
      <c r="AB2873">
        <v>182</v>
      </c>
      <c r="AC2873" t="s">
        <v>39</v>
      </c>
      <c r="AD2873" t="s">
        <v>40</v>
      </c>
      <c r="AE2873">
        <v>16</v>
      </c>
    </row>
    <row r="2874" spans="1:31">
      <c r="A2874">
        <v>251</v>
      </c>
      <c r="B2874">
        <v>251102</v>
      </c>
      <c r="C2874" t="s">
        <v>58</v>
      </c>
      <c r="D2874" t="s">
        <v>71</v>
      </c>
      <c r="E2874">
        <v>5510</v>
      </c>
      <c r="F2874" t="s">
        <v>52</v>
      </c>
      <c r="G2874" s="2">
        <v>49.79</v>
      </c>
      <c r="H2874" s="1">
        <v>43506</v>
      </c>
      <c r="I2874" t="s">
        <v>35</v>
      </c>
      <c r="J2874" t="s">
        <v>36</v>
      </c>
      <c r="K2874" t="s">
        <v>36</v>
      </c>
      <c r="M2874">
        <v>364122</v>
      </c>
      <c r="N2874">
        <v>326134</v>
      </c>
      <c r="S2874" t="s">
        <v>37</v>
      </c>
      <c r="W2874">
        <v>2</v>
      </c>
      <c r="X2874">
        <v>19</v>
      </c>
      <c r="AA2874" t="s">
        <v>38</v>
      </c>
      <c r="AB2874">
        <v>182</v>
      </c>
      <c r="AC2874" t="s">
        <v>39</v>
      </c>
      <c r="AD2874" t="s">
        <v>40</v>
      </c>
      <c r="AE2874">
        <v>20</v>
      </c>
    </row>
    <row r="2875" spans="1:31">
      <c r="A2875">
        <v>255</v>
      </c>
      <c r="B2875">
        <v>255100</v>
      </c>
      <c r="C2875" t="s">
        <v>58</v>
      </c>
      <c r="D2875" t="s">
        <v>71</v>
      </c>
      <c r="E2875">
        <v>5510</v>
      </c>
      <c r="F2875" t="s">
        <v>52</v>
      </c>
      <c r="G2875" s="2">
        <v>307.27999999999997</v>
      </c>
      <c r="H2875" s="1">
        <v>43506</v>
      </c>
      <c r="I2875" t="s">
        <v>35</v>
      </c>
      <c r="J2875" t="s">
        <v>36</v>
      </c>
      <c r="K2875" t="s">
        <v>36</v>
      </c>
      <c r="M2875">
        <v>364122</v>
      </c>
      <c r="N2875">
        <v>326134</v>
      </c>
      <c r="S2875" t="s">
        <v>37</v>
      </c>
      <c r="W2875">
        <v>2</v>
      </c>
      <c r="X2875">
        <v>19</v>
      </c>
      <c r="AA2875" t="s">
        <v>38</v>
      </c>
      <c r="AB2875">
        <v>182</v>
      </c>
      <c r="AC2875" t="s">
        <v>39</v>
      </c>
      <c r="AD2875" t="s">
        <v>40</v>
      </c>
      <c r="AE2875">
        <v>74</v>
      </c>
    </row>
    <row r="2876" spans="1:31">
      <c r="A2876">
        <v>251</v>
      </c>
      <c r="B2876">
        <v>251106</v>
      </c>
      <c r="C2876" t="s">
        <v>58</v>
      </c>
      <c r="D2876" t="s">
        <v>71</v>
      </c>
      <c r="E2876">
        <v>5510</v>
      </c>
      <c r="F2876" t="s">
        <v>52</v>
      </c>
      <c r="G2876" s="2">
        <v>745.62</v>
      </c>
      <c r="H2876" s="1">
        <v>43509</v>
      </c>
      <c r="I2876" t="s">
        <v>35</v>
      </c>
      <c r="J2876" t="s">
        <v>36</v>
      </c>
      <c r="K2876" t="s">
        <v>36</v>
      </c>
      <c r="M2876">
        <v>364181</v>
      </c>
      <c r="N2876">
        <v>326517</v>
      </c>
      <c r="S2876" t="s">
        <v>37</v>
      </c>
      <c r="W2876">
        <v>2</v>
      </c>
      <c r="X2876">
        <v>19</v>
      </c>
      <c r="AA2876" t="s">
        <v>38</v>
      </c>
      <c r="AB2876">
        <v>254</v>
      </c>
      <c r="AC2876" t="s">
        <v>39</v>
      </c>
      <c r="AD2876" t="s">
        <v>40</v>
      </c>
      <c r="AE2876">
        <v>18</v>
      </c>
    </row>
    <row r="2877" spans="1:31">
      <c r="A2877">
        <v>248</v>
      </c>
      <c r="B2877">
        <v>248100</v>
      </c>
      <c r="C2877" t="s">
        <v>58</v>
      </c>
      <c r="D2877" t="s">
        <v>71</v>
      </c>
      <c r="E2877">
        <v>5510</v>
      </c>
      <c r="F2877" t="s">
        <v>52</v>
      </c>
      <c r="G2877" s="2">
        <v>243.31</v>
      </c>
      <c r="H2877" s="1">
        <v>43509</v>
      </c>
      <c r="I2877" t="s">
        <v>35</v>
      </c>
      <c r="J2877" t="s">
        <v>36</v>
      </c>
      <c r="K2877" t="s">
        <v>36</v>
      </c>
      <c r="M2877">
        <v>364181</v>
      </c>
      <c r="N2877">
        <v>326517</v>
      </c>
      <c r="S2877" t="s">
        <v>37</v>
      </c>
      <c r="W2877">
        <v>2</v>
      </c>
      <c r="X2877">
        <v>19</v>
      </c>
      <c r="AA2877" t="s">
        <v>38</v>
      </c>
      <c r="AB2877">
        <v>254</v>
      </c>
      <c r="AC2877" t="s">
        <v>39</v>
      </c>
      <c r="AD2877" t="s">
        <v>40</v>
      </c>
      <c r="AE2877">
        <v>65</v>
      </c>
    </row>
    <row r="2878" spans="1:31">
      <c r="A2878">
        <v>255</v>
      </c>
      <c r="B2878">
        <v>255100</v>
      </c>
      <c r="C2878" t="s">
        <v>58</v>
      </c>
      <c r="D2878" t="s">
        <v>71</v>
      </c>
      <c r="E2878">
        <v>5510</v>
      </c>
      <c r="F2878" t="s">
        <v>52</v>
      </c>
      <c r="G2878" s="2">
        <v>422.93</v>
      </c>
      <c r="H2878" s="1">
        <v>43509</v>
      </c>
      <c r="I2878" t="s">
        <v>35</v>
      </c>
      <c r="J2878" t="s">
        <v>36</v>
      </c>
      <c r="K2878" t="s">
        <v>36</v>
      </c>
      <c r="M2878">
        <v>364181</v>
      </c>
      <c r="N2878">
        <v>326517</v>
      </c>
      <c r="S2878" t="s">
        <v>37</v>
      </c>
      <c r="W2878">
        <v>2</v>
      </c>
      <c r="X2878">
        <v>19</v>
      </c>
      <c r="AA2878" t="s">
        <v>38</v>
      </c>
      <c r="AB2878">
        <v>254</v>
      </c>
      <c r="AC2878" t="s">
        <v>39</v>
      </c>
      <c r="AD2878" t="s">
        <v>40</v>
      </c>
      <c r="AE2878">
        <v>69</v>
      </c>
    </row>
    <row r="2879" spans="1:31">
      <c r="A2879">
        <v>251</v>
      </c>
      <c r="B2879">
        <v>251100</v>
      </c>
      <c r="C2879" t="s">
        <v>58</v>
      </c>
      <c r="D2879" t="s">
        <v>71</v>
      </c>
      <c r="E2879">
        <v>5510</v>
      </c>
      <c r="F2879" t="s">
        <v>52</v>
      </c>
      <c r="G2879" s="2">
        <v>24.22</v>
      </c>
      <c r="H2879" s="1">
        <v>43513</v>
      </c>
      <c r="I2879" t="s">
        <v>35</v>
      </c>
      <c r="J2879" t="s">
        <v>36</v>
      </c>
      <c r="K2879" t="s">
        <v>36</v>
      </c>
      <c r="M2879">
        <v>364185</v>
      </c>
      <c r="N2879">
        <v>326745</v>
      </c>
      <c r="S2879" t="s">
        <v>37</v>
      </c>
      <c r="W2879">
        <v>2</v>
      </c>
      <c r="X2879">
        <v>19</v>
      </c>
      <c r="AA2879" t="s">
        <v>38</v>
      </c>
      <c r="AB2879">
        <v>182</v>
      </c>
      <c r="AC2879" t="s">
        <v>39</v>
      </c>
      <c r="AD2879" t="s">
        <v>40</v>
      </c>
      <c r="AE2879">
        <v>23</v>
      </c>
    </row>
    <row r="2880" spans="1:31">
      <c r="A2880">
        <v>251</v>
      </c>
      <c r="B2880">
        <v>251106</v>
      </c>
      <c r="C2880" t="s">
        <v>58</v>
      </c>
      <c r="D2880" t="s">
        <v>71</v>
      </c>
      <c r="E2880">
        <v>5510</v>
      </c>
      <c r="F2880" t="s">
        <v>52</v>
      </c>
      <c r="G2880" s="2">
        <v>50.86</v>
      </c>
      <c r="H2880" s="1">
        <v>43513</v>
      </c>
      <c r="I2880" t="s">
        <v>35</v>
      </c>
      <c r="J2880" t="s">
        <v>36</v>
      </c>
      <c r="K2880" t="s">
        <v>36</v>
      </c>
      <c r="M2880">
        <v>364185</v>
      </c>
      <c r="N2880">
        <v>326745</v>
      </c>
      <c r="S2880" t="s">
        <v>37</v>
      </c>
      <c r="W2880">
        <v>2</v>
      </c>
      <c r="X2880">
        <v>19</v>
      </c>
      <c r="AA2880" t="s">
        <v>38</v>
      </c>
      <c r="AB2880">
        <v>182</v>
      </c>
      <c r="AC2880" t="s">
        <v>39</v>
      </c>
      <c r="AD2880" t="s">
        <v>40</v>
      </c>
      <c r="AE2880">
        <v>30</v>
      </c>
    </row>
    <row r="2881" spans="1:31">
      <c r="A2881">
        <v>252</v>
      </c>
      <c r="B2881">
        <v>252106</v>
      </c>
      <c r="C2881" t="s">
        <v>58</v>
      </c>
      <c r="D2881" t="s">
        <v>71</v>
      </c>
      <c r="E2881">
        <v>5510</v>
      </c>
      <c r="F2881" t="s">
        <v>52</v>
      </c>
      <c r="G2881" s="2">
        <v>20.04</v>
      </c>
      <c r="H2881" s="1">
        <v>43513</v>
      </c>
      <c r="I2881" t="s">
        <v>35</v>
      </c>
      <c r="J2881" t="s">
        <v>36</v>
      </c>
      <c r="K2881" t="s">
        <v>36</v>
      </c>
      <c r="M2881">
        <v>364185</v>
      </c>
      <c r="N2881">
        <v>326745</v>
      </c>
      <c r="S2881" t="s">
        <v>37</v>
      </c>
      <c r="W2881">
        <v>2</v>
      </c>
      <c r="X2881">
        <v>19</v>
      </c>
      <c r="AA2881" t="s">
        <v>38</v>
      </c>
      <c r="AB2881">
        <v>182</v>
      </c>
      <c r="AC2881" t="s">
        <v>39</v>
      </c>
      <c r="AD2881" t="s">
        <v>40</v>
      </c>
      <c r="AE2881">
        <v>34</v>
      </c>
    </row>
    <row r="2882" spans="1:31">
      <c r="A2882">
        <v>252</v>
      </c>
      <c r="B2882">
        <v>252125</v>
      </c>
      <c r="C2882" t="s">
        <v>58</v>
      </c>
      <c r="D2882" t="s">
        <v>71</v>
      </c>
      <c r="E2882">
        <v>5510</v>
      </c>
      <c r="F2882" t="s">
        <v>52</v>
      </c>
      <c r="G2882" s="2">
        <v>40.15</v>
      </c>
      <c r="H2882" s="1">
        <v>43513</v>
      </c>
      <c r="I2882" t="s">
        <v>35</v>
      </c>
      <c r="J2882" t="s">
        <v>36</v>
      </c>
      <c r="K2882" t="s">
        <v>36</v>
      </c>
      <c r="M2882">
        <v>364185</v>
      </c>
      <c r="N2882">
        <v>326745</v>
      </c>
      <c r="S2882" t="s">
        <v>37</v>
      </c>
      <c r="W2882">
        <v>2</v>
      </c>
      <c r="X2882">
        <v>19</v>
      </c>
      <c r="AA2882" t="s">
        <v>38</v>
      </c>
      <c r="AB2882">
        <v>182</v>
      </c>
      <c r="AC2882" t="s">
        <v>39</v>
      </c>
      <c r="AD2882" t="s">
        <v>40</v>
      </c>
      <c r="AE2882">
        <v>77</v>
      </c>
    </row>
    <row r="2883" spans="1:31">
      <c r="A2883">
        <v>255</v>
      </c>
      <c r="B2883">
        <v>255100</v>
      </c>
      <c r="C2883" t="s">
        <v>58</v>
      </c>
      <c r="D2883" t="s">
        <v>71</v>
      </c>
      <c r="E2883">
        <v>5510</v>
      </c>
      <c r="F2883" t="s">
        <v>52</v>
      </c>
      <c r="G2883" s="2">
        <v>58.04</v>
      </c>
      <c r="H2883" s="1">
        <v>43513</v>
      </c>
      <c r="I2883" t="s">
        <v>35</v>
      </c>
      <c r="J2883" t="s">
        <v>36</v>
      </c>
      <c r="K2883" t="s">
        <v>36</v>
      </c>
      <c r="M2883">
        <v>364185</v>
      </c>
      <c r="N2883">
        <v>326745</v>
      </c>
      <c r="S2883" t="s">
        <v>37</v>
      </c>
      <c r="W2883">
        <v>2</v>
      </c>
      <c r="X2883">
        <v>19</v>
      </c>
      <c r="AA2883" t="s">
        <v>38</v>
      </c>
      <c r="AB2883">
        <v>182</v>
      </c>
      <c r="AC2883" t="s">
        <v>39</v>
      </c>
      <c r="AD2883" t="s">
        <v>40</v>
      </c>
      <c r="AE2883">
        <v>87</v>
      </c>
    </row>
    <row r="2884" spans="1:31">
      <c r="A2884">
        <v>251</v>
      </c>
      <c r="B2884">
        <v>251102</v>
      </c>
      <c r="C2884" t="s">
        <v>58</v>
      </c>
      <c r="D2884" t="s">
        <v>71</v>
      </c>
      <c r="E2884">
        <v>5510</v>
      </c>
      <c r="F2884" t="s">
        <v>52</v>
      </c>
      <c r="G2884" s="2">
        <v>441.04</v>
      </c>
      <c r="H2884" s="1">
        <v>43514</v>
      </c>
      <c r="I2884" t="s">
        <v>35</v>
      </c>
      <c r="J2884" t="s">
        <v>36</v>
      </c>
      <c r="K2884" t="s">
        <v>36</v>
      </c>
      <c r="M2884">
        <v>364188</v>
      </c>
      <c r="N2884">
        <v>326820</v>
      </c>
      <c r="S2884" t="s">
        <v>37</v>
      </c>
      <c r="W2884">
        <v>2</v>
      </c>
      <c r="X2884">
        <v>19</v>
      </c>
      <c r="AA2884" t="s">
        <v>38</v>
      </c>
      <c r="AB2884">
        <v>182</v>
      </c>
      <c r="AC2884" t="s">
        <v>39</v>
      </c>
      <c r="AD2884" t="s">
        <v>40</v>
      </c>
      <c r="AE2884">
        <v>40</v>
      </c>
    </row>
    <row r="2885" spans="1:31">
      <c r="A2885">
        <v>252</v>
      </c>
      <c r="B2885">
        <v>252123</v>
      </c>
      <c r="C2885" t="s">
        <v>58</v>
      </c>
      <c r="D2885" t="s">
        <v>71</v>
      </c>
      <c r="E2885">
        <v>5510</v>
      </c>
      <c r="F2885" t="s">
        <v>52</v>
      </c>
      <c r="G2885" s="2">
        <v>61.3</v>
      </c>
      <c r="H2885" s="1">
        <v>43514</v>
      </c>
      <c r="I2885" t="s">
        <v>35</v>
      </c>
      <c r="J2885" t="s">
        <v>36</v>
      </c>
      <c r="K2885" t="s">
        <v>36</v>
      </c>
      <c r="M2885">
        <v>364188</v>
      </c>
      <c r="N2885">
        <v>326820</v>
      </c>
      <c r="S2885" t="s">
        <v>37</v>
      </c>
      <c r="W2885">
        <v>2</v>
      </c>
      <c r="X2885">
        <v>19</v>
      </c>
      <c r="AA2885" t="s">
        <v>38</v>
      </c>
      <c r="AB2885">
        <v>182</v>
      </c>
      <c r="AC2885" t="s">
        <v>39</v>
      </c>
      <c r="AD2885" t="s">
        <v>40</v>
      </c>
      <c r="AE2885">
        <v>104</v>
      </c>
    </row>
    <row r="2886" spans="1:31">
      <c r="A2886">
        <v>252</v>
      </c>
      <c r="B2886">
        <v>252129</v>
      </c>
      <c r="C2886" t="s">
        <v>58</v>
      </c>
      <c r="D2886" t="s">
        <v>71</v>
      </c>
      <c r="E2886">
        <v>5510</v>
      </c>
      <c r="F2886" t="s">
        <v>52</v>
      </c>
      <c r="G2886" s="2">
        <v>63.66</v>
      </c>
      <c r="H2886" s="1">
        <v>43514</v>
      </c>
      <c r="I2886" t="s">
        <v>35</v>
      </c>
      <c r="J2886" t="s">
        <v>36</v>
      </c>
      <c r="K2886" t="s">
        <v>36</v>
      </c>
      <c r="M2886">
        <v>364188</v>
      </c>
      <c r="N2886">
        <v>326820</v>
      </c>
      <c r="S2886" t="s">
        <v>37</v>
      </c>
      <c r="W2886">
        <v>2</v>
      </c>
      <c r="X2886">
        <v>19</v>
      </c>
      <c r="AA2886" t="s">
        <v>38</v>
      </c>
      <c r="AB2886">
        <v>182</v>
      </c>
      <c r="AC2886" t="s">
        <v>39</v>
      </c>
      <c r="AD2886" t="s">
        <v>40</v>
      </c>
      <c r="AE2886">
        <v>109</v>
      </c>
    </row>
    <row r="2887" spans="1:31">
      <c r="A2887">
        <v>251</v>
      </c>
      <c r="B2887">
        <v>251103</v>
      </c>
      <c r="C2887" t="s">
        <v>57</v>
      </c>
      <c r="D2887" t="s">
        <v>72</v>
      </c>
      <c r="E2887">
        <v>5510</v>
      </c>
      <c r="F2887" t="s">
        <v>52</v>
      </c>
      <c r="G2887" s="2">
        <v>0.2</v>
      </c>
      <c r="H2887" s="1">
        <v>43514</v>
      </c>
      <c r="I2887" t="s">
        <v>35</v>
      </c>
      <c r="J2887" t="s">
        <v>36</v>
      </c>
      <c r="K2887" t="s">
        <v>36</v>
      </c>
      <c r="M2887">
        <v>364188</v>
      </c>
      <c r="N2887">
        <v>326820</v>
      </c>
      <c r="S2887" t="s">
        <v>37</v>
      </c>
      <c r="W2887">
        <v>2</v>
      </c>
      <c r="X2887">
        <v>19</v>
      </c>
      <c r="AA2887" t="s">
        <v>38</v>
      </c>
      <c r="AB2887">
        <v>182</v>
      </c>
      <c r="AC2887" t="s">
        <v>39</v>
      </c>
      <c r="AD2887" t="s">
        <v>40</v>
      </c>
      <c r="AE2887">
        <v>360</v>
      </c>
    </row>
    <row r="2888" spans="1:31">
      <c r="A2888">
        <v>256</v>
      </c>
      <c r="B2888">
        <v>256100</v>
      </c>
      <c r="C2888" t="s">
        <v>57</v>
      </c>
      <c r="D2888" t="s">
        <v>72</v>
      </c>
      <c r="E2888">
        <v>5510</v>
      </c>
      <c r="F2888" t="s">
        <v>52</v>
      </c>
      <c r="G2888" s="2">
        <v>2181.7399999999998</v>
      </c>
      <c r="H2888" s="1">
        <v>43514</v>
      </c>
      <c r="I2888" t="s">
        <v>35</v>
      </c>
      <c r="J2888" t="s">
        <v>36</v>
      </c>
      <c r="K2888" t="s">
        <v>36</v>
      </c>
      <c r="M2888">
        <v>364188</v>
      </c>
      <c r="N2888">
        <v>326820</v>
      </c>
      <c r="S2888" t="s">
        <v>37</v>
      </c>
      <c r="W2888">
        <v>2</v>
      </c>
      <c r="X2888">
        <v>19</v>
      </c>
      <c r="AA2888" t="s">
        <v>38</v>
      </c>
      <c r="AB2888">
        <v>182</v>
      </c>
      <c r="AC2888" t="s">
        <v>39</v>
      </c>
      <c r="AD2888" t="s">
        <v>40</v>
      </c>
      <c r="AE2888">
        <v>414</v>
      </c>
    </row>
    <row r="2889" spans="1:31">
      <c r="A2889">
        <v>252</v>
      </c>
      <c r="B2889">
        <v>252110</v>
      </c>
      <c r="C2889" t="s">
        <v>58</v>
      </c>
      <c r="D2889" t="s">
        <v>71</v>
      </c>
      <c r="E2889">
        <v>5510</v>
      </c>
      <c r="F2889" t="s">
        <v>52</v>
      </c>
      <c r="G2889" s="2">
        <v>126.47</v>
      </c>
      <c r="H2889" s="1">
        <v>43500</v>
      </c>
      <c r="I2889" t="s">
        <v>35</v>
      </c>
      <c r="J2889" t="s">
        <v>36</v>
      </c>
      <c r="K2889" t="s">
        <v>36</v>
      </c>
      <c r="M2889">
        <v>364204</v>
      </c>
      <c r="N2889">
        <v>327130</v>
      </c>
      <c r="S2889" t="s">
        <v>37</v>
      </c>
      <c r="W2889">
        <v>2</v>
      </c>
      <c r="X2889">
        <v>19</v>
      </c>
      <c r="AA2889" t="s">
        <v>38</v>
      </c>
      <c r="AB2889">
        <v>182</v>
      </c>
      <c r="AC2889" t="s">
        <v>39</v>
      </c>
      <c r="AD2889" t="s">
        <v>40</v>
      </c>
      <c r="AE2889">
        <v>15</v>
      </c>
    </row>
    <row r="2890" spans="1:31">
      <c r="A2890">
        <v>251</v>
      </c>
      <c r="B2890">
        <v>251102</v>
      </c>
      <c r="C2890" t="s">
        <v>58</v>
      </c>
      <c r="D2890" t="s">
        <v>71</v>
      </c>
      <c r="E2890">
        <v>5510</v>
      </c>
      <c r="F2890" t="s">
        <v>52</v>
      </c>
      <c r="G2890" s="2">
        <v>247.36</v>
      </c>
      <c r="H2890" s="1">
        <v>43500</v>
      </c>
      <c r="I2890" t="s">
        <v>35</v>
      </c>
      <c r="J2890" t="s">
        <v>36</v>
      </c>
      <c r="K2890" t="s">
        <v>36</v>
      </c>
      <c r="M2890">
        <v>364204</v>
      </c>
      <c r="N2890">
        <v>327130</v>
      </c>
      <c r="S2890" t="s">
        <v>37</v>
      </c>
      <c r="W2890">
        <v>2</v>
      </c>
      <c r="X2890">
        <v>19</v>
      </c>
      <c r="AA2890" t="s">
        <v>38</v>
      </c>
      <c r="AB2890">
        <v>182</v>
      </c>
      <c r="AC2890" t="s">
        <v>39</v>
      </c>
      <c r="AD2890" t="s">
        <v>40</v>
      </c>
      <c r="AE2890">
        <v>18</v>
      </c>
    </row>
    <row r="2891" spans="1:31">
      <c r="A2891">
        <v>251</v>
      </c>
      <c r="B2891">
        <v>251106</v>
      </c>
      <c r="C2891" t="s">
        <v>58</v>
      </c>
      <c r="D2891" t="s">
        <v>71</v>
      </c>
      <c r="E2891">
        <v>5510</v>
      </c>
      <c r="F2891" t="s">
        <v>52</v>
      </c>
      <c r="G2891" s="2">
        <v>162.61000000000001</v>
      </c>
      <c r="H2891" s="1">
        <v>43500</v>
      </c>
      <c r="I2891" t="s">
        <v>35</v>
      </c>
      <c r="J2891" t="s">
        <v>36</v>
      </c>
      <c r="K2891" t="s">
        <v>36</v>
      </c>
      <c r="M2891">
        <v>364204</v>
      </c>
      <c r="N2891">
        <v>327130</v>
      </c>
      <c r="S2891" t="s">
        <v>37</v>
      </c>
      <c r="W2891">
        <v>2</v>
      </c>
      <c r="X2891">
        <v>19</v>
      </c>
      <c r="AA2891" t="s">
        <v>38</v>
      </c>
      <c r="AB2891">
        <v>182</v>
      </c>
      <c r="AC2891" t="s">
        <v>39</v>
      </c>
      <c r="AD2891" t="s">
        <v>40</v>
      </c>
      <c r="AE2891">
        <v>22</v>
      </c>
    </row>
    <row r="2892" spans="1:31">
      <c r="A2892">
        <v>252</v>
      </c>
      <c r="B2892">
        <v>252123</v>
      </c>
      <c r="C2892" t="s">
        <v>58</v>
      </c>
      <c r="D2892" t="s">
        <v>71</v>
      </c>
      <c r="E2892">
        <v>5510</v>
      </c>
      <c r="F2892" t="s">
        <v>52</v>
      </c>
      <c r="G2892" s="2">
        <v>112.1</v>
      </c>
      <c r="H2892" s="1">
        <v>43500</v>
      </c>
      <c r="I2892" t="s">
        <v>35</v>
      </c>
      <c r="J2892" t="s">
        <v>36</v>
      </c>
      <c r="K2892" t="s">
        <v>36</v>
      </c>
      <c r="M2892">
        <v>364204</v>
      </c>
      <c r="N2892">
        <v>327130</v>
      </c>
      <c r="S2892" t="s">
        <v>37</v>
      </c>
      <c r="W2892">
        <v>2</v>
      </c>
      <c r="X2892">
        <v>19</v>
      </c>
      <c r="AA2892" t="s">
        <v>38</v>
      </c>
      <c r="AB2892">
        <v>182</v>
      </c>
      <c r="AC2892" t="s">
        <v>39</v>
      </c>
      <c r="AD2892" t="s">
        <v>40</v>
      </c>
      <c r="AE2892">
        <v>62</v>
      </c>
    </row>
    <row r="2893" spans="1:31">
      <c r="A2893">
        <v>252</v>
      </c>
      <c r="B2893">
        <v>252129</v>
      </c>
      <c r="C2893" t="s">
        <v>58</v>
      </c>
      <c r="D2893" t="s">
        <v>71</v>
      </c>
      <c r="E2893">
        <v>5510</v>
      </c>
      <c r="F2893" t="s">
        <v>52</v>
      </c>
      <c r="G2893" s="2">
        <v>39.56</v>
      </c>
      <c r="H2893" s="1">
        <v>43500</v>
      </c>
      <c r="I2893" t="s">
        <v>35</v>
      </c>
      <c r="J2893" t="s">
        <v>36</v>
      </c>
      <c r="K2893" t="s">
        <v>36</v>
      </c>
      <c r="M2893">
        <v>364204</v>
      </c>
      <c r="N2893">
        <v>327130</v>
      </c>
      <c r="S2893" t="s">
        <v>37</v>
      </c>
      <c r="W2893">
        <v>2</v>
      </c>
      <c r="X2893">
        <v>19</v>
      </c>
      <c r="AA2893" t="s">
        <v>38</v>
      </c>
      <c r="AB2893">
        <v>182</v>
      </c>
      <c r="AC2893" t="s">
        <v>39</v>
      </c>
      <c r="AD2893" t="s">
        <v>40</v>
      </c>
      <c r="AE2893">
        <v>64</v>
      </c>
    </row>
    <row r="2894" spans="1:31">
      <c r="A2894">
        <v>255</v>
      </c>
      <c r="B2894">
        <v>255100</v>
      </c>
      <c r="C2894" t="s">
        <v>58</v>
      </c>
      <c r="D2894" t="s">
        <v>71</v>
      </c>
      <c r="E2894">
        <v>5510</v>
      </c>
      <c r="F2894" t="s">
        <v>52</v>
      </c>
      <c r="G2894" s="2">
        <v>200</v>
      </c>
      <c r="H2894" s="1">
        <v>43500</v>
      </c>
      <c r="I2894" t="s">
        <v>35</v>
      </c>
      <c r="J2894" t="s">
        <v>36</v>
      </c>
      <c r="K2894" t="s">
        <v>36</v>
      </c>
      <c r="M2894">
        <v>364204</v>
      </c>
      <c r="N2894">
        <v>327130</v>
      </c>
      <c r="S2894" t="s">
        <v>37</v>
      </c>
      <c r="W2894">
        <v>2</v>
      </c>
      <c r="X2894">
        <v>19</v>
      </c>
      <c r="AA2894" t="s">
        <v>38</v>
      </c>
      <c r="AB2894">
        <v>182</v>
      </c>
      <c r="AC2894" t="s">
        <v>39</v>
      </c>
      <c r="AD2894" t="s">
        <v>40</v>
      </c>
      <c r="AE2894">
        <v>69</v>
      </c>
    </row>
    <row r="2895" spans="1:31">
      <c r="A2895">
        <v>252</v>
      </c>
      <c r="B2895">
        <v>252110</v>
      </c>
      <c r="C2895" t="s">
        <v>58</v>
      </c>
      <c r="D2895" t="s">
        <v>71</v>
      </c>
      <c r="E2895">
        <v>5510</v>
      </c>
      <c r="F2895" t="s">
        <v>52</v>
      </c>
      <c r="G2895" s="2">
        <v>242.95</v>
      </c>
      <c r="H2895" s="1">
        <v>43507</v>
      </c>
      <c r="I2895" t="s">
        <v>35</v>
      </c>
      <c r="J2895" t="s">
        <v>36</v>
      </c>
      <c r="K2895" t="s">
        <v>36</v>
      </c>
      <c r="M2895">
        <v>364205</v>
      </c>
      <c r="N2895">
        <v>327136</v>
      </c>
      <c r="S2895" t="s">
        <v>37</v>
      </c>
      <c r="W2895">
        <v>2</v>
      </c>
      <c r="X2895">
        <v>19</v>
      </c>
      <c r="AA2895" t="s">
        <v>38</v>
      </c>
      <c r="AB2895">
        <v>182</v>
      </c>
      <c r="AC2895" t="s">
        <v>39</v>
      </c>
      <c r="AD2895" t="s">
        <v>40</v>
      </c>
      <c r="AE2895">
        <v>18</v>
      </c>
    </row>
    <row r="2896" spans="1:31">
      <c r="A2896">
        <v>251</v>
      </c>
      <c r="B2896">
        <v>251102</v>
      </c>
      <c r="C2896" t="s">
        <v>58</v>
      </c>
      <c r="D2896" t="s">
        <v>71</v>
      </c>
      <c r="E2896">
        <v>5510</v>
      </c>
      <c r="F2896" t="s">
        <v>52</v>
      </c>
      <c r="G2896" s="2">
        <v>975.56</v>
      </c>
      <c r="H2896" s="1">
        <v>43507</v>
      </c>
      <c r="I2896" t="s">
        <v>35</v>
      </c>
      <c r="J2896" t="s">
        <v>36</v>
      </c>
      <c r="K2896" t="s">
        <v>36</v>
      </c>
      <c r="M2896">
        <v>364205</v>
      </c>
      <c r="N2896">
        <v>327136</v>
      </c>
      <c r="S2896" t="s">
        <v>37</v>
      </c>
      <c r="W2896">
        <v>2</v>
      </c>
      <c r="X2896">
        <v>19</v>
      </c>
      <c r="AA2896" t="s">
        <v>38</v>
      </c>
      <c r="AB2896">
        <v>182</v>
      </c>
      <c r="AC2896" t="s">
        <v>39</v>
      </c>
      <c r="AD2896" t="s">
        <v>40</v>
      </c>
      <c r="AE2896">
        <v>25</v>
      </c>
    </row>
    <row r="2897" spans="1:31">
      <c r="A2897">
        <v>255</v>
      </c>
      <c r="B2897">
        <v>255100</v>
      </c>
      <c r="C2897" t="s">
        <v>58</v>
      </c>
      <c r="D2897" t="s">
        <v>71</v>
      </c>
      <c r="E2897">
        <v>5510</v>
      </c>
      <c r="F2897" t="s">
        <v>52</v>
      </c>
      <c r="G2897" s="2">
        <v>498.94</v>
      </c>
      <c r="H2897" s="1">
        <v>43507</v>
      </c>
      <c r="I2897" t="s">
        <v>35</v>
      </c>
      <c r="J2897" t="s">
        <v>36</v>
      </c>
      <c r="K2897" t="s">
        <v>36</v>
      </c>
      <c r="M2897">
        <v>364205</v>
      </c>
      <c r="N2897">
        <v>327136</v>
      </c>
      <c r="S2897" t="s">
        <v>37</v>
      </c>
      <c r="W2897">
        <v>2</v>
      </c>
      <c r="X2897">
        <v>19</v>
      </c>
      <c r="AA2897" t="s">
        <v>38</v>
      </c>
      <c r="AB2897">
        <v>182</v>
      </c>
      <c r="AC2897" t="s">
        <v>39</v>
      </c>
      <c r="AD2897" t="s">
        <v>40</v>
      </c>
      <c r="AE2897">
        <v>80</v>
      </c>
    </row>
    <row r="2898" spans="1:31">
      <c r="A2898">
        <v>246</v>
      </c>
      <c r="B2898">
        <v>246100</v>
      </c>
      <c r="C2898" t="s">
        <v>57</v>
      </c>
      <c r="D2898" t="s">
        <v>72</v>
      </c>
      <c r="E2898">
        <v>5510</v>
      </c>
      <c r="F2898" t="s">
        <v>52</v>
      </c>
      <c r="G2898" s="2">
        <v>393.2</v>
      </c>
      <c r="H2898" s="1">
        <v>43507</v>
      </c>
      <c r="I2898" t="s">
        <v>35</v>
      </c>
      <c r="J2898" t="s">
        <v>36</v>
      </c>
      <c r="K2898" t="s">
        <v>36</v>
      </c>
      <c r="M2898">
        <v>364205</v>
      </c>
      <c r="N2898">
        <v>327136</v>
      </c>
      <c r="S2898" t="s">
        <v>37</v>
      </c>
      <c r="W2898">
        <v>2</v>
      </c>
      <c r="X2898">
        <v>19</v>
      </c>
      <c r="AA2898" t="s">
        <v>38</v>
      </c>
      <c r="AB2898">
        <v>182</v>
      </c>
      <c r="AC2898" t="s">
        <v>39</v>
      </c>
      <c r="AD2898" t="s">
        <v>40</v>
      </c>
      <c r="AE2898">
        <v>347</v>
      </c>
    </row>
    <row r="2899" spans="1:31">
      <c r="A2899">
        <v>259</v>
      </c>
      <c r="B2899">
        <v>259100</v>
      </c>
      <c r="C2899" t="s">
        <v>58</v>
      </c>
      <c r="D2899" t="s">
        <v>71</v>
      </c>
      <c r="E2899">
        <v>5510</v>
      </c>
      <c r="F2899" t="s">
        <v>52</v>
      </c>
      <c r="G2899" s="2">
        <v>1004.07</v>
      </c>
      <c r="H2899" s="1">
        <v>43508</v>
      </c>
      <c r="I2899" t="s">
        <v>35</v>
      </c>
      <c r="J2899" t="s">
        <v>36</v>
      </c>
      <c r="K2899" t="s">
        <v>36</v>
      </c>
      <c r="M2899">
        <v>364206</v>
      </c>
      <c r="N2899">
        <v>327142</v>
      </c>
      <c r="S2899" t="s">
        <v>37</v>
      </c>
      <c r="W2899">
        <v>2</v>
      </c>
      <c r="X2899">
        <v>19</v>
      </c>
      <c r="AA2899" t="s">
        <v>38</v>
      </c>
      <c r="AB2899">
        <v>254</v>
      </c>
      <c r="AC2899" t="s">
        <v>39</v>
      </c>
      <c r="AD2899" t="s">
        <v>40</v>
      </c>
      <c r="AE2899">
        <v>74</v>
      </c>
    </row>
    <row r="2900" spans="1:31">
      <c r="A2900">
        <v>255</v>
      </c>
      <c r="B2900">
        <v>255100</v>
      </c>
      <c r="C2900" t="s">
        <v>58</v>
      </c>
      <c r="D2900" t="s">
        <v>71</v>
      </c>
      <c r="E2900">
        <v>5510</v>
      </c>
      <c r="F2900" t="s">
        <v>52</v>
      </c>
      <c r="G2900" s="2">
        <v>149.49</v>
      </c>
      <c r="H2900" s="1">
        <v>43508</v>
      </c>
      <c r="I2900" t="s">
        <v>35</v>
      </c>
      <c r="J2900" t="s">
        <v>36</v>
      </c>
      <c r="K2900" t="s">
        <v>36</v>
      </c>
      <c r="M2900">
        <v>364206</v>
      </c>
      <c r="N2900">
        <v>327142</v>
      </c>
      <c r="S2900" t="s">
        <v>37</v>
      </c>
      <c r="W2900">
        <v>2</v>
      </c>
      <c r="X2900">
        <v>19</v>
      </c>
      <c r="AA2900" t="s">
        <v>38</v>
      </c>
      <c r="AB2900">
        <v>254</v>
      </c>
      <c r="AC2900" t="s">
        <v>39</v>
      </c>
      <c r="AD2900" t="s">
        <v>40</v>
      </c>
      <c r="AE2900">
        <v>84</v>
      </c>
    </row>
    <row r="2901" spans="1:31">
      <c r="A2901">
        <v>252</v>
      </c>
      <c r="B2901">
        <v>252110</v>
      </c>
      <c r="C2901" t="s">
        <v>58</v>
      </c>
      <c r="D2901" t="s">
        <v>71</v>
      </c>
      <c r="E2901">
        <v>5510</v>
      </c>
      <c r="F2901" t="s">
        <v>52</v>
      </c>
      <c r="G2901" s="2">
        <v>38.19</v>
      </c>
      <c r="H2901" s="1">
        <v>43510</v>
      </c>
      <c r="I2901" t="s">
        <v>35</v>
      </c>
      <c r="J2901" t="s">
        <v>36</v>
      </c>
      <c r="K2901" t="s">
        <v>36</v>
      </c>
      <c r="M2901">
        <v>364207</v>
      </c>
      <c r="N2901">
        <v>327143</v>
      </c>
      <c r="S2901" t="s">
        <v>37</v>
      </c>
      <c r="W2901">
        <v>2</v>
      </c>
      <c r="X2901">
        <v>19</v>
      </c>
      <c r="AA2901" t="s">
        <v>38</v>
      </c>
      <c r="AB2901">
        <v>182</v>
      </c>
      <c r="AC2901" t="s">
        <v>39</v>
      </c>
      <c r="AD2901" t="s">
        <v>40</v>
      </c>
      <c r="AE2901">
        <v>13</v>
      </c>
    </row>
    <row r="2902" spans="1:31">
      <c r="A2902">
        <v>251</v>
      </c>
      <c r="B2902">
        <v>251102</v>
      </c>
      <c r="C2902" t="s">
        <v>58</v>
      </c>
      <c r="D2902" t="s">
        <v>71</v>
      </c>
      <c r="E2902">
        <v>5510</v>
      </c>
      <c r="F2902" t="s">
        <v>52</v>
      </c>
      <c r="G2902" s="2">
        <v>109.41</v>
      </c>
      <c r="H2902" s="1">
        <v>43510</v>
      </c>
      <c r="I2902" t="s">
        <v>35</v>
      </c>
      <c r="J2902" t="s">
        <v>36</v>
      </c>
      <c r="K2902" t="s">
        <v>36</v>
      </c>
      <c r="M2902">
        <v>364207</v>
      </c>
      <c r="N2902">
        <v>327143</v>
      </c>
      <c r="S2902" t="s">
        <v>37</v>
      </c>
      <c r="W2902">
        <v>2</v>
      </c>
      <c r="X2902">
        <v>19</v>
      </c>
      <c r="AA2902" t="s">
        <v>38</v>
      </c>
      <c r="AB2902">
        <v>182</v>
      </c>
      <c r="AC2902" t="s">
        <v>39</v>
      </c>
      <c r="AD2902" t="s">
        <v>40</v>
      </c>
      <c r="AE2902">
        <v>18</v>
      </c>
    </row>
    <row r="2903" spans="1:31">
      <c r="A2903">
        <v>251</v>
      </c>
      <c r="B2903">
        <v>251106</v>
      </c>
      <c r="C2903" t="s">
        <v>58</v>
      </c>
      <c r="D2903" t="s">
        <v>71</v>
      </c>
      <c r="E2903">
        <v>5510</v>
      </c>
      <c r="F2903" t="s">
        <v>52</v>
      </c>
      <c r="G2903" s="2">
        <v>39.53</v>
      </c>
      <c r="H2903" s="1">
        <v>43510</v>
      </c>
      <c r="I2903" t="s">
        <v>35</v>
      </c>
      <c r="J2903" t="s">
        <v>36</v>
      </c>
      <c r="K2903" t="s">
        <v>36</v>
      </c>
      <c r="M2903">
        <v>364207</v>
      </c>
      <c r="N2903">
        <v>327143</v>
      </c>
      <c r="S2903" t="s">
        <v>37</v>
      </c>
      <c r="W2903">
        <v>2</v>
      </c>
      <c r="X2903">
        <v>19</v>
      </c>
      <c r="AA2903" t="s">
        <v>38</v>
      </c>
      <c r="AB2903">
        <v>182</v>
      </c>
      <c r="AC2903" t="s">
        <v>39</v>
      </c>
      <c r="AD2903" t="s">
        <v>40</v>
      </c>
      <c r="AE2903">
        <v>22</v>
      </c>
    </row>
    <row r="2904" spans="1:31">
      <c r="A2904">
        <v>255</v>
      </c>
      <c r="B2904">
        <v>255100</v>
      </c>
      <c r="C2904" t="s">
        <v>58</v>
      </c>
      <c r="D2904" t="s">
        <v>71</v>
      </c>
      <c r="E2904">
        <v>5510</v>
      </c>
      <c r="F2904" t="s">
        <v>52</v>
      </c>
      <c r="G2904" s="2">
        <v>727.84</v>
      </c>
      <c r="H2904" s="1">
        <v>43521</v>
      </c>
      <c r="I2904" t="s">
        <v>35</v>
      </c>
      <c r="J2904" t="s">
        <v>36</v>
      </c>
      <c r="K2904" t="s">
        <v>36</v>
      </c>
      <c r="M2904">
        <v>364221</v>
      </c>
      <c r="N2904">
        <v>327387</v>
      </c>
      <c r="S2904" t="s">
        <v>37</v>
      </c>
      <c r="W2904">
        <v>2</v>
      </c>
      <c r="X2904">
        <v>19</v>
      </c>
      <c r="AA2904" t="s">
        <v>38</v>
      </c>
      <c r="AB2904">
        <v>182</v>
      </c>
      <c r="AC2904" t="s">
        <v>39</v>
      </c>
      <c r="AD2904" t="s">
        <v>40</v>
      </c>
      <c r="AE2904">
        <v>89</v>
      </c>
    </row>
    <row r="2905" spans="1:31">
      <c r="A2905">
        <v>252</v>
      </c>
      <c r="B2905">
        <v>252106</v>
      </c>
      <c r="C2905" t="s">
        <v>58</v>
      </c>
      <c r="D2905" t="s">
        <v>71</v>
      </c>
      <c r="E2905">
        <v>5510</v>
      </c>
      <c r="F2905" t="s">
        <v>52</v>
      </c>
      <c r="G2905" s="2">
        <v>538.83000000000004</v>
      </c>
      <c r="H2905" s="1">
        <v>43516</v>
      </c>
      <c r="I2905" t="s">
        <v>35</v>
      </c>
      <c r="J2905" t="s">
        <v>36</v>
      </c>
      <c r="K2905" t="s">
        <v>36</v>
      </c>
      <c r="M2905">
        <v>364225</v>
      </c>
      <c r="N2905">
        <v>327512</v>
      </c>
      <c r="S2905" t="s">
        <v>37</v>
      </c>
      <c r="W2905">
        <v>2</v>
      </c>
      <c r="X2905">
        <v>19</v>
      </c>
      <c r="AA2905" t="s">
        <v>38</v>
      </c>
      <c r="AB2905">
        <v>182</v>
      </c>
      <c r="AC2905" t="s">
        <v>39</v>
      </c>
      <c r="AD2905" t="s">
        <v>40</v>
      </c>
      <c r="AE2905">
        <v>33</v>
      </c>
    </row>
    <row r="2906" spans="1:31">
      <c r="A2906">
        <v>246</v>
      </c>
      <c r="B2906">
        <v>246100</v>
      </c>
      <c r="C2906" t="s">
        <v>57</v>
      </c>
      <c r="D2906" t="s">
        <v>72</v>
      </c>
      <c r="E2906">
        <v>5510</v>
      </c>
      <c r="F2906" t="s">
        <v>52</v>
      </c>
      <c r="G2906" s="2">
        <v>450.83</v>
      </c>
      <c r="H2906" s="1">
        <v>43516</v>
      </c>
      <c r="I2906" t="s">
        <v>35</v>
      </c>
      <c r="J2906" t="s">
        <v>36</v>
      </c>
      <c r="K2906" t="s">
        <v>36</v>
      </c>
      <c r="M2906">
        <v>364225</v>
      </c>
      <c r="N2906">
        <v>327512</v>
      </c>
      <c r="S2906" t="s">
        <v>37</v>
      </c>
      <c r="W2906">
        <v>2</v>
      </c>
      <c r="X2906">
        <v>19</v>
      </c>
      <c r="AA2906" t="s">
        <v>38</v>
      </c>
      <c r="AB2906">
        <v>182</v>
      </c>
      <c r="AC2906" t="s">
        <v>39</v>
      </c>
      <c r="AD2906" t="s">
        <v>40</v>
      </c>
      <c r="AE2906">
        <v>332</v>
      </c>
    </row>
    <row r="2907" spans="1:31">
      <c r="A2907">
        <v>255</v>
      </c>
      <c r="B2907">
        <v>255100</v>
      </c>
      <c r="C2907" t="s">
        <v>58</v>
      </c>
      <c r="D2907" t="s">
        <v>71</v>
      </c>
      <c r="E2907">
        <v>5510</v>
      </c>
      <c r="F2907" t="s">
        <v>52</v>
      </c>
      <c r="G2907" s="2">
        <v>39.04</v>
      </c>
      <c r="H2907" s="1">
        <v>43517</v>
      </c>
      <c r="I2907" t="s">
        <v>35</v>
      </c>
      <c r="J2907" t="s">
        <v>36</v>
      </c>
      <c r="K2907" t="s">
        <v>36</v>
      </c>
      <c r="M2907">
        <v>364226</v>
      </c>
      <c r="N2907">
        <v>327513</v>
      </c>
      <c r="S2907" t="s">
        <v>37</v>
      </c>
      <c r="W2907">
        <v>2</v>
      </c>
      <c r="X2907">
        <v>19</v>
      </c>
      <c r="AA2907" t="s">
        <v>38</v>
      </c>
      <c r="AB2907">
        <v>182</v>
      </c>
      <c r="AC2907" t="s">
        <v>39</v>
      </c>
      <c r="AD2907" t="s">
        <v>40</v>
      </c>
      <c r="AE2907">
        <v>64</v>
      </c>
    </row>
    <row r="2908" spans="1:31">
      <c r="A2908">
        <v>251</v>
      </c>
      <c r="B2908">
        <v>251106</v>
      </c>
      <c r="C2908" t="s">
        <v>58</v>
      </c>
      <c r="D2908" t="s">
        <v>71</v>
      </c>
      <c r="E2908">
        <v>5510</v>
      </c>
      <c r="F2908" t="s">
        <v>52</v>
      </c>
      <c r="G2908" s="2">
        <v>64.87</v>
      </c>
      <c r="H2908" s="1">
        <v>43520</v>
      </c>
      <c r="I2908" t="s">
        <v>35</v>
      </c>
      <c r="J2908" t="s">
        <v>36</v>
      </c>
      <c r="K2908" t="s">
        <v>36</v>
      </c>
      <c r="M2908">
        <v>364227</v>
      </c>
      <c r="N2908">
        <v>327516</v>
      </c>
      <c r="S2908" t="s">
        <v>37</v>
      </c>
      <c r="W2908">
        <v>2</v>
      </c>
      <c r="X2908">
        <v>19</v>
      </c>
      <c r="AA2908" t="s">
        <v>38</v>
      </c>
      <c r="AB2908">
        <v>182</v>
      </c>
      <c r="AC2908" t="s">
        <v>39</v>
      </c>
      <c r="AD2908" t="s">
        <v>40</v>
      </c>
      <c r="AE2908">
        <v>29</v>
      </c>
    </row>
    <row r="2909" spans="1:31">
      <c r="A2909">
        <v>252</v>
      </c>
      <c r="B2909">
        <v>252106</v>
      </c>
      <c r="C2909" t="s">
        <v>58</v>
      </c>
      <c r="D2909" t="s">
        <v>71</v>
      </c>
      <c r="E2909">
        <v>5510</v>
      </c>
      <c r="F2909" t="s">
        <v>52</v>
      </c>
      <c r="G2909" s="2">
        <v>-0.47</v>
      </c>
      <c r="H2909" s="1">
        <v>43520</v>
      </c>
      <c r="I2909" t="s">
        <v>35</v>
      </c>
      <c r="J2909" t="s">
        <v>36</v>
      </c>
      <c r="K2909" t="s">
        <v>36</v>
      </c>
      <c r="M2909">
        <v>364227</v>
      </c>
      <c r="N2909">
        <v>327516</v>
      </c>
      <c r="S2909" t="s">
        <v>37</v>
      </c>
      <c r="W2909">
        <v>2</v>
      </c>
      <c r="X2909">
        <v>19</v>
      </c>
      <c r="AA2909" t="s">
        <v>38</v>
      </c>
      <c r="AB2909">
        <v>182</v>
      </c>
      <c r="AC2909" t="s">
        <v>39</v>
      </c>
      <c r="AD2909" t="s">
        <v>40</v>
      </c>
      <c r="AE2909">
        <v>31</v>
      </c>
    </row>
    <row r="2910" spans="1:31">
      <c r="A2910">
        <v>255</v>
      </c>
      <c r="B2910">
        <v>255100</v>
      </c>
      <c r="C2910" t="s">
        <v>58</v>
      </c>
      <c r="D2910" t="s">
        <v>71</v>
      </c>
      <c r="E2910">
        <v>5510</v>
      </c>
      <c r="F2910" t="s">
        <v>52</v>
      </c>
      <c r="G2910" s="2">
        <v>345.96</v>
      </c>
      <c r="H2910" s="1">
        <v>43520</v>
      </c>
      <c r="I2910" t="s">
        <v>35</v>
      </c>
      <c r="J2910" t="s">
        <v>36</v>
      </c>
      <c r="K2910" t="s">
        <v>36</v>
      </c>
      <c r="M2910">
        <v>364227</v>
      </c>
      <c r="N2910">
        <v>327516</v>
      </c>
      <c r="S2910" t="s">
        <v>37</v>
      </c>
      <c r="W2910">
        <v>2</v>
      </c>
      <c r="X2910">
        <v>19</v>
      </c>
      <c r="AA2910" t="s">
        <v>38</v>
      </c>
      <c r="AB2910">
        <v>182</v>
      </c>
      <c r="AC2910" t="s">
        <v>39</v>
      </c>
      <c r="AD2910" t="s">
        <v>40</v>
      </c>
      <c r="AE2910">
        <v>85</v>
      </c>
    </row>
    <row r="2911" spans="1:31">
      <c r="A2911">
        <v>252</v>
      </c>
      <c r="B2911">
        <v>252136</v>
      </c>
      <c r="C2911" t="s">
        <v>58</v>
      </c>
      <c r="D2911" t="s">
        <v>71</v>
      </c>
      <c r="E2911">
        <v>5510</v>
      </c>
      <c r="F2911" t="s">
        <v>52</v>
      </c>
      <c r="G2911" s="2">
        <v>110.7</v>
      </c>
      <c r="H2911" s="1">
        <v>43520</v>
      </c>
      <c r="I2911" t="s">
        <v>35</v>
      </c>
      <c r="J2911" t="s">
        <v>36</v>
      </c>
      <c r="K2911" t="s">
        <v>36</v>
      </c>
      <c r="M2911">
        <v>364227</v>
      </c>
      <c r="N2911">
        <v>327516</v>
      </c>
      <c r="S2911" t="s">
        <v>37</v>
      </c>
      <c r="W2911">
        <v>2</v>
      </c>
      <c r="X2911">
        <v>19</v>
      </c>
      <c r="AA2911" t="s">
        <v>38</v>
      </c>
      <c r="AB2911">
        <v>182</v>
      </c>
      <c r="AC2911" t="s">
        <v>39</v>
      </c>
      <c r="AD2911" t="s">
        <v>40</v>
      </c>
      <c r="AE2911">
        <v>478</v>
      </c>
    </row>
    <row r="2912" spans="1:31">
      <c r="A2912">
        <v>252</v>
      </c>
      <c r="B2912">
        <v>252110</v>
      </c>
      <c r="C2912" t="s">
        <v>58</v>
      </c>
      <c r="D2912" t="s">
        <v>71</v>
      </c>
      <c r="E2912">
        <v>5510</v>
      </c>
      <c r="F2912" t="s">
        <v>52</v>
      </c>
      <c r="G2912" s="2">
        <v>143.4</v>
      </c>
      <c r="H2912" s="1">
        <v>43515</v>
      </c>
      <c r="I2912" t="s">
        <v>35</v>
      </c>
      <c r="J2912" t="s">
        <v>36</v>
      </c>
      <c r="K2912" t="s">
        <v>36</v>
      </c>
      <c r="M2912">
        <v>364228</v>
      </c>
      <c r="N2912">
        <v>327522</v>
      </c>
      <c r="S2912" t="s">
        <v>37</v>
      </c>
      <c r="W2912">
        <v>2</v>
      </c>
      <c r="X2912">
        <v>19</v>
      </c>
      <c r="AA2912" t="s">
        <v>38</v>
      </c>
      <c r="AB2912">
        <v>182</v>
      </c>
      <c r="AC2912" t="s">
        <v>39</v>
      </c>
      <c r="AD2912" t="s">
        <v>40</v>
      </c>
      <c r="AE2912">
        <v>44</v>
      </c>
    </row>
    <row r="2913" spans="1:31">
      <c r="A2913">
        <v>252</v>
      </c>
      <c r="B2913">
        <v>252116</v>
      </c>
      <c r="C2913" t="s">
        <v>58</v>
      </c>
      <c r="D2913" t="s">
        <v>71</v>
      </c>
      <c r="E2913">
        <v>5510</v>
      </c>
      <c r="F2913" t="s">
        <v>52</v>
      </c>
      <c r="G2913" s="2">
        <v>28.3</v>
      </c>
      <c r="H2913" s="1">
        <v>43515</v>
      </c>
      <c r="I2913" t="s">
        <v>35</v>
      </c>
      <c r="J2913" t="s">
        <v>36</v>
      </c>
      <c r="K2913" t="s">
        <v>36</v>
      </c>
      <c r="M2913">
        <v>364228</v>
      </c>
      <c r="N2913">
        <v>327522</v>
      </c>
      <c r="S2913" t="s">
        <v>37</v>
      </c>
      <c r="W2913">
        <v>2</v>
      </c>
      <c r="X2913">
        <v>19</v>
      </c>
      <c r="AA2913" t="s">
        <v>38</v>
      </c>
      <c r="AB2913">
        <v>182</v>
      </c>
      <c r="AC2913" t="s">
        <v>39</v>
      </c>
      <c r="AD2913" t="s">
        <v>40</v>
      </c>
      <c r="AE2913">
        <v>93</v>
      </c>
    </row>
    <row r="2914" spans="1:31">
      <c r="A2914">
        <v>255</v>
      </c>
      <c r="B2914">
        <v>255100</v>
      </c>
      <c r="C2914" t="s">
        <v>58</v>
      </c>
      <c r="D2914" t="s">
        <v>71</v>
      </c>
      <c r="E2914">
        <v>5510</v>
      </c>
      <c r="F2914" t="s">
        <v>52</v>
      </c>
      <c r="G2914" s="2">
        <v>547.74</v>
      </c>
      <c r="H2914" s="1">
        <v>43515</v>
      </c>
      <c r="I2914" t="s">
        <v>35</v>
      </c>
      <c r="J2914" t="s">
        <v>36</v>
      </c>
      <c r="K2914" t="s">
        <v>36</v>
      </c>
      <c r="M2914">
        <v>364228</v>
      </c>
      <c r="N2914">
        <v>327522</v>
      </c>
      <c r="S2914" t="s">
        <v>37</v>
      </c>
      <c r="W2914">
        <v>2</v>
      </c>
      <c r="X2914">
        <v>19</v>
      </c>
      <c r="AA2914" t="s">
        <v>38</v>
      </c>
      <c r="AB2914">
        <v>182</v>
      </c>
      <c r="AC2914" t="s">
        <v>39</v>
      </c>
      <c r="AD2914" t="s">
        <v>40</v>
      </c>
      <c r="AE2914">
        <v>107</v>
      </c>
    </row>
    <row r="2915" spans="1:31">
      <c r="A2915">
        <v>251</v>
      </c>
      <c r="B2915">
        <v>251106</v>
      </c>
      <c r="C2915" t="s">
        <v>58</v>
      </c>
      <c r="D2915" t="s">
        <v>71</v>
      </c>
      <c r="E2915">
        <v>5510</v>
      </c>
      <c r="F2915" t="s">
        <v>52</v>
      </c>
      <c r="G2915" s="2">
        <v>56.54</v>
      </c>
      <c r="H2915" s="1">
        <v>43523</v>
      </c>
      <c r="I2915" t="s">
        <v>35</v>
      </c>
      <c r="J2915" t="s">
        <v>36</v>
      </c>
      <c r="K2915" t="s">
        <v>36</v>
      </c>
      <c r="M2915">
        <v>364238</v>
      </c>
      <c r="N2915">
        <v>327646</v>
      </c>
      <c r="S2915" t="s">
        <v>37</v>
      </c>
      <c r="W2915">
        <v>2</v>
      </c>
      <c r="X2915">
        <v>19</v>
      </c>
      <c r="AA2915" t="s">
        <v>38</v>
      </c>
      <c r="AB2915">
        <v>401</v>
      </c>
      <c r="AC2915" t="s">
        <v>39</v>
      </c>
      <c r="AD2915" t="s">
        <v>40</v>
      </c>
      <c r="AE2915">
        <v>20</v>
      </c>
    </row>
    <row r="2916" spans="1:31">
      <c r="A2916">
        <v>252</v>
      </c>
      <c r="B2916">
        <v>252106</v>
      </c>
      <c r="C2916" t="s">
        <v>58</v>
      </c>
      <c r="D2916" t="s">
        <v>71</v>
      </c>
      <c r="E2916">
        <v>5510</v>
      </c>
      <c r="F2916" t="s">
        <v>52</v>
      </c>
      <c r="G2916" s="2">
        <v>823.29</v>
      </c>
      <c r="H2916" s="1">
        <v>43523</v>
      </c>
      <c r="I2916" t="s">
        <v>35</v>
      </c>
      <c r="J2916" t="s">
        <v>36</v>
      </c>
      <c r="K2916" t="s">
        <v>36</v>
      </c>
      <c r="M2916">
        <v>364238</v>
      </c>
      <c r="N2916">
        <v>327646</v>
      </c>
      <c r="S2916" t="s">
        <v>37</v>
      </c>
      <c r="W2916">
        <v>2</v>
      </c>
      <c r="X2916">
        <v>19</v>
      </c>
      <c r="AA2916" t="s">
        <v>38</v>
      </c>
      <c r="AB2916">
        <v>401</v>
      </c>
      <c r="AC2916" t="s">
        <v>39</v>
      </c>
      <c r="AD2916" t="s">
        <v>40</v>
      </c>
      <c r="AE2916">
        <v>24</v>
      </c>
    </row>
    <row r="2917" spans="1:31">
      <c r="A2917">
        <v>252</v>
      </c>
      <c r="B2917">
        <v>252123</v>
      </c>
      <c r="C2917" t="s">
        <v>58</v>
      </c>
      <c r="D2917" t="s">
        <v>71</v>
      </c>
      <c r="E2917">
        <v>5510</v>
      </c>
      <c r="F2917" t="s">
        <v>52</v>
      </c>
      <c r="G2917" s="2">
        <v>148.97999999999999</v>
      </c>
      <c r="H2917" s="1">
        <v>43523</v>
      </c>
      <c r="I2917" t="s">
        <v>35</v>
      </c>
      <c r="J2917" t="s">
        <v>36</v>
      </c>
      <c r="K2917" t="s">
        <v>36</v>
      </c>
      <c r="M2917">
        <v>364238</v>
      </c>
      <c r="N2917">
        <v>327646</v>
      </c>
      <c r="S2917" t="s">
        <v>37</v>
      </c>
      <c r="W2917">
        <v>2</v>
      </c>
      <c r="X2917">
        <v>19</v>
      </c>
      <c r="AA2917" t="s">
        <v>38</v>
      </c>
      <c r="AB2917">
        <v>401</v>
      </c>
      <c r="AC2917" t="s">
        <v>39</v>
      </c>
      <c r="AD2917" t="s">
        <v>40</v>
      </c>
      <c r="AE2917">
        <v>45</v>
      </c>
    </row>
    <row r="2918" spans="1:31">
      <c r="A2918">
        <v>252</v>
      </c>
      <c r="B2918">
        <v>252125</v>
      </c>
      <c r="C2918" t="s">
        <v>58</v>
      </c>
      <c r="D2918" t="s">
        <v>71</v>
      </c>
      <c r="E2918">
        <v>5510</v>
      </c>
      <c r="F2918" t="s">
        <v>52</v>
      </c>
      <c r="G2918" s="2">
        <v>186.84</v>
      </c>
      <c r="H2918" s="1">
        <v>43523</v>
      </c>
      <c r="I2918" t="s">
        <v>35</v>
      </c>
      <c r="J2918" t="s">
        <v>36</v>
      </c>
      <c r="K2918" t="s">
        <v>36</v>
      </c>
      <c r="M2918">
        <v>364238</v>
      </c>
      <c r="N2918">
        <v>327646</v>
      </c>
      <c r="S2918" t="s">
        <v>37</v>
      </c>
      <c r="W2918">
        <v>2</v>
      </c>
      <c r="X2918">
        <v>19</v>
      </c>
      <c r="AA2918" t="s">
        <v>38</v>
      </c>
      <c r="AB2918">
        <v>401</v>
      </c>
      <c r="AC2918" t="s">
        <v>39</v>
      </c>
      <c r="AD2918" t="s">
        <v>40</v>
      </c>
      <c r="AE2918">
        <v>49</v>
      </c>
    </row>
    <row r="2919" spans="1:31">
      <c r="A2919">
        <v>248</v>
      </c>
      <c r="B2919">
        <v>248100</v>
      </c>
      <c r="C2919" t="s">
        <v>58</v>
      </c>
      <c r="D2919" t="s">
        <v>71</v>
      </c>
      <c r="E2919">
        <v>5510</v>
      </c>
      <c r="F2919" t="s">
        <v>52</v>
      </c>
      <c r="G2919" s="2">
        <v>119.81</v>
      </c>
      <c r="H2919" s="1">
        <v>43523</v>
      </c>
      <c r="I2919" t="s">
        <v>35</v>
      </c>
      <c r="J2919" t="s">
        <v>36</v>
      </c>
      <c r="K2919" t="s">
        <v>36</v>
      </c>
      <c r="M2919">
        <v>364238</v>
      </c>
      <c r="N2919">
        <v>327646</v>
      </c>
      <c r="S2919" t="s">
        <v>37</v>
      </c>
      <c r="W2919">
        <v>2</v>
      </c>
      <c r="X2919">
        <v>19</v>
      </c>
      <c r="AA2919" t="s">
        <v>38</v>
      </c>
      <c r="AB2919">
        <v>401</v>
      </c>
      <c r="AC2919" t="s">
        <v>39</v>
      </c>
      <c r="AD2919" t="s">
        <v>40</v>
      </c>
      <c r="AE2919">
        <v>52</v>
      </c>
    </row>
    <row r="2920" spans="1:31">
      <c r="A2920">
        <v>255</v>
      </c>
      <c r="B2920">
        <v>255100</v>
      </c>
      <c r="C2920" t="s">
        <v>58</v>
      </c>
      <c r="D2920" t="s">
        <v>71</v>
      </c>
      <c r="E2920">
        <v>5510</v>
      </c>
      <c r="F2920" t="s">
        <v>52</v>
      </c>
      <c r="G2920" s="2">
        <v>3201.13</v>
      </c>
      <c r="H2920" s="1">
        <v>43523</v>
      </c>
      <c r="I2920" t="s">
        <v>35</v>
      </c>
      <c r="J2920" t="s">
        <v>36</v>
      </c>
      <c r="K2920" t="s">
        <v>36</v>
      </c>
      <c r="M2920">
        <v>364238</v>
      </c>
      <c r="N2920">
        <v>327646</v>
      </c>
      <c r="S2920" t="s">
        <v>37</v>
      </c>
      <c r="W2920">
        <v>2</v>
      </c>
      <c r="X2920">
        <v>19</v>
      </c>
      <c r="AA2920" t="s">
        <v>38</v>
      </c>
      <c r="AB2920">
        <v>401</v>
      </c>
      <c r="AC2920" t="s">
        <v>39</v>
      </c>
      <c r="AD2920" t="s">
        <v>40</v>
      </c>
      <c r="AE2920">
        <v>57</v>
      </c>
    </row>
    <row r="2921" spans="1:31">
      <c r="A2921">
        <v>249</v>
      </c>
      <c r="B2921">
        <v>249100</v>
      </c>
      <c r="C2921" t="s">
        <v>57</v>
      </c>
      <c r="D2921" t="s">
        <v>72</v>
      </c>
      <c r="E2921">
        <v>5510</v>
      </c>
      <c r="F2921" t="s">
        <v>52</v>
      </c>
      <c r="G2921" s="2">
        <v>279.89999999999998</v>
      </c>
      <c r="H2921" s="1">
        <v>43523</v>
      </c>
      <c r="I2921" t="s">
        <v>35</v>
      </c>
      <c r="J2921" t="s">
        <v>36</v>
      </c>
      <c r="K2921" t="s">
        <v>36</v>
      </c>
      <c r="M2921">
        <v>364238</v>
      </c>
      <c r="N2921">
        <v>327646</v>
      </c>
      <c r="S2921" t="s">
        <v>37</v>
      </c>
      <c r="W2921">
        <v>2</v>
      </c>
      <c r="X2921">
        <v>19</v>
      </c>
      <c r="AA2921" t="s">
        <v>38</v>
      </c>
      <c r="AB2921">
        <v>401</v>
      </c>
      <c r="AC2921" t="s">
        <v>39</v>
      </c>
      <c r="AD2921" t="s">
        <v>40</v>
      </c>
      <c r="AE2921">
        <v>337</v>
      </c>
    </row>
    <row r="2922" spans="1:31">
      <c r="A2922">
        <v>251</v>
      </c>
      <c r="B2922">
        <v>251102</v>
      </c>
      <c r="C2922" t="s">
        <v>58</v>
      </c>
      <c r="D2922" t="s">
        <v>71</v>
      </c>
      <c r="E2922">
        <v>5510</v>
      </c>
      <c r="F2922" t="s">
        <v>52</v>
      </c>
      <c r="G2922" s="2">
        <v>86.33</v>
      </c>
      <c r="H2922" s="1">
        <v>43522</v>
      </c>
      <c r="I2922" t="s">
        <v>35</v>
      </c>
      <c r="J2922" t="s">
        <v>36</v>
      </c>
      <c r="K2922" t="s">
        <v>36</v>
      </c>
      <c r="M2922">
        <v>364239</v>
      </c>
      <c r="N2922">
        <v>327664</v>
      </c>
      <c r="S2922" t="s">
        <v>37</v>
      </c>
      <c r="W2922">
        <v>2</v>
      </c>
      <c r="X2922">
        <v>19</v>
      </c>
      <c r="AA2922" t="s">
        <v>38</v>
      </c>
      <c r="AB2922">
        <v>182</v>
      </c>
      <c r="AC2922" t="s">
        <v>39</v>
      </c>
      <c r="AD2922" t="s">
        <v>40</v>
      </c>
      <c r="AE2922">
        <v>42</v>
      </c>
    </row>
    <row r="2923" spans="1:31">
      <c r="A2923">
        <v>251</v>
      </c>
      <c r="B2923">
        <v>251106</v>
      </c>
      <c r="C2923" t="s">
        <v>58</v>
      </c>
      <c r="D2923" t="s">
        <v>71</v>
      </c>
      <c r="E2923">
        <v>5510</v>
      </c>
      <c r="F2923" t="s">
        <v>52</v>
      </c>
      <c r="G2923" s="2">
        <v>280.47000000000003</v>
      </c>
      <c r="H2923" s="1">
        <v>43522</v>
      </c>
      <c r="I2923" t="s">
        <v>35</v>
      </c>
      <c r="J2923" t="s">
        <v>36</v>
      </c>
      <c r="K2923" t="s">
        <v>36</v>
      </c>
      <c r="M2923">
        <v>364239</v>
      </c>
      <c r="N2923">
        <v>327664</v>
      </c>
      <c r="S2923" t="s">
        <v>37</v>
      </c>
      <c r="W2923">
        <v>2</v>
      </c>
      <c r="X2923">
        <v>19</v>
      </c>
      <c r="AA2923" t="s">
        <v>38</v>
      </c>
      <c r="AB2923">
        <v>182</v>
      </c>
      <c r="AC2923" t="s">
        <v>39</v>
      </c>
      <c r="AD2923" t="s">
        <v>40</v>
      </c>
      <c r="AE2923">
        <v>46</v>
      </c>
    </row>
    <row r="2924" spans="1:31">
      <c r="A2924">
        <v>252</v>
      </c>
      <c r="B2924">
        <v>252122</v>
      </c>
      <c r="C2924" t="s">
        <v>58</v>
      </c>
      <c r="D2924" t="s">
        <v>71</v>
      </c>
      <c r="E2924">
        <v>5510</v>
      </c>
      <c r="F2924" t="s">
        <v>52</v>
      </c>
      <c r="G2924" s="2">
        <v>682.59</v>
      </c>
      <c r="H2924" s="1">
        <v>43522</v>
      </c>
      <c r="I2924" t="s">
        <v>35</v>
      </c>
      <c r="J2924" t="s">
        <v>36</v>
      </c>
      <c r="K2924" t="s">
        <v>36</v>
      </c>
      <c r="M2924">
        <v>364239</v>
      </c>
      <c r="N2924">
        <v>327664</v>
      </c>
      <c r="S2924" t="s">
        <v>37</v>
      </c>
      <c r="W2924">
        <v>2</v>
      </c>
      <c r="X2924">
        <v>19</v>
      </c>
      <c r="AA2924" t="s">
        <v>38</v>
      </c>
      <c r="AB2924">
        <v>182</v>
      </c>
      <c r="AC2924" t="s">
        <v>39</v>
      </c>
      <c r="AD2924" t="s">
        <v>40</v>
      </c>
      <c r="AE2924">
        <v>75</v>
      </c>
    </row>
    <row r="2925" spans="1:31">
      <c r="A2925">
        <v>255</v>
      </c>
      <c r="B2925">
        <v>255100</v>
      </c>
      <c r="C2925" t="s">
        <v>58</v>
      </c>
      <c r="D2925" t="s">
        <v>71</v>
      </c>
      <c r="E2925">
        <v>5510</v>
      </c>
      <c r="F2925" t="s">
        <v>52</v>
      </c>
      <c r="G2925" s="2">
        <v>525.94000000000005</v>
      </c>
      <c r="H2925" s="1">
        <v>43522</v>
      </c>
      <c r="I2925" t="s">
        <v>35</v>
      </c>
      <c r="J2925" t="s">
        <v>36</v>
      </c>
      <c r="K2925" t="s">
        <v>36</v>
      </c>
      <c r="M2925">
        <v>364239</v>
      </c>
      <c r="N2925">
        <v>327664</v>
      </c>
      <c r="S2925" t="s">
        <v>37</v>
      </c>
      <c r="W2925">
        <v>2</v>
      </c>
      <c r="X2925">
        <v>19</v>
      </c>
      <c r="AA2925" t="s">
        <v>38</v>
      </c>
      <c r="AB2925">
        <v>182</v>
      </c>
      <c r="AC2925" t="s">
        <v>39</v>
      </c>
      <c r="AD2925" t="s">
        <v>40</v>
      </c>
      <c r="AE2925">
        <v>86</v>
      </c>
    </row>
    <row r="2926" spans="1:31">
      <c r="A2926">
        <v>251</v>
      </c>
      <c r="B2926">
        <v>251106</v>
      </c>
      <c r="C2926" t="s">
        <v>58</v>
      </c>
      <c r="D2926" t="s">
        <v>71</v>
      </c>
      <c r="E2926">
        <v>5510</v>
      </c>
      <c r="F2926" t="s">
        <v>52</v>
      </c>
      <c r="G2926" s="2">
        <v>181.12</v>
      </c>
      <c r="H2926" s="1">
        <v>43527</v>
      </c>
      <c r="I2926" t="s">
        <v>35</v>
      </c>
      <c r="J2926" t="s">
        <v>36</v>
      </c>
      <c r="K2926" t="s">
        <v>36</v>
      </c>
      <c r="M2926">
        <v>364276</v>
      </c>
      <c r="N2926">
        <v>327881</v>
      </c>
      <c r="S2926" t="s">
        <v>37</v>
      </c>
      <c r="W2926">
        <v>3</v>
      </c>
      <c r="X2926">
        <v>19</v>
      </c>
      <c r="AA2926" t="s">
        <v>38</v>
      </c>
      <c r="AB2926">
        <v>182</v>
      </c>
      <c r="AC2926" t="s">
        <v>39</v>
      </c>
      <c r="AD2926" t="s">
        <v>40</v>
      </c>
      <c r="AE2926">
        <v>20</v>
      </c>
    </row>
    <row r="2927" spans="1:31">
      <c r="A2927">
        <v>251</v>
      </c>
      <c r="B2927">
        <v>251106</v>
      </c>
      <c r="C2927" t="s">
        <v>58</v>
      </c>
      <c r="D2927" t="s">
        <v>71</v>
      </c>
      <c r="E2927">
        <v>5510</v>
      </c>
      <c r="F2927" t="s">
        <v>52</v>
      </c>
      <c r="G2927" s="2">
        <v>30.18</v>
      </c>
      <c r="H2927" s="1">
        <v>43528</v>
      </c>
      <c r="I2927" t="s">
        <v>35</v>
      </c>
      <c r="J2927" t="s">
        <v>36</v>
      </c>
      <c r="K2927" t="s">
        <v>36</v>
      </c>
      <c r="M2927">
        <v>364295</v>
      </c>
      <c r="N2927">
        <v>327969</v>
      </c>
      <c r="S2927" t="s">
        <v>37</v>
      </c>
      <c r="W2927">
        <v>3</v>
      </c>
      <c r="X2927">
        <v>19</v>
      </c>
      <c r="AA2927" t="s">
        <v>38</v>
      </c>
      <c r="AB2927">
        <v>401</v>
      </c>
      <c r="AC2927" t="s">
        <v>39</v>
      </c>
      <c r="AD2927" t="s">
        <v>40</v>
      </c>
      <c r="AE2927">
        <v>18</v>
      </c>
    </row>
    <row r="2928" spans="1:31">
      <c r="A2928">
        <v>252</v>
      </c>
      <c r="B2928">
        <v>252115</v>
      </c>
      <c r="C2928" t="s">
        <v>58</v>
      </c>
      <c r="D2928" t="s">
        <v>71</v>
      </c>
      <c r="E2928">
        <v>5510</v>
      </c>
      <c r="F2928" t="s">
        <v>52</v>
      </c>
      <c r="G2928" s="2">
        <v>93.92</v>
      </c>
      <c r="H2928" s="1">
        <v>43528</v>
      </c>
      <c r="I2928" t="s">
        <v>35</v>
      </c>
      <c r="J2928" t="s">
        <v>36</v>
      </c>
      <c r="K2928" t="s">
        <v>36</v>
      </c>
      <c r="M2928">
        <v>364295</v>
      </c>
      <c r="N2928">
        <v>327969</v>
      </c>
      <c r="S2928" t="s">
        <v>37</v>
      </c>
      <c r="W2928">
        <v>3</v>
      </c>
      <c r="X2928">
        <v>19</v>
      </c>
      <c r="AA2928" t="s">
        <v>38</v>
      </c>
      <c r="AB2928">
        <v>401</v>
      </c>
      <c r="AC2928" t="s">
        <v>39</v>
      </c>
      <c r="AD2928" t="s">
        <v>40</v>
      </c>
      <c r="AE2928">
        <v>42</v>
      </c>
    </row>
    <row r="2929" spans="1:31">
      <c r="A2929">
        <v>252</v>
      </c>
      <c r="B2929">
        <v>252118</v>
      </c>
      <c r="C2929" t="s">
        <v>58</v>
      </c>
      <c r="D2929" t="s">
        <v>71</v>
      </c>
      <c r="E2929">
        <v>5510</v>
      </c>
      <c r="F2929" t="s">
        <v>52</v>
      </c>
      <c r="G2929" s="2">
        <v>218.04</v>
      </c>
      <c r="H2929" s="1">
        <v>43528</v>
      </c>
      <c r="I2929" t="s">
        <v>35</v>
      </c>
      <c r="J2929" t="s">
        <v>36</v>
      </c>
      <c r="K2929" t="s">
        <v>36</v>
      </c>
      <c r="M2929">
        <v>364295</v>
      </c>
      <c r="N2929">
        <v>327969</v>
      </c>
      <c r="S2929" t="s">
        <v>37</v>
      </c>
      <c r="W2929">
        <v>3</v>
      </c>
      <c r="X2929">
        <v>19</v>
      </c>
      <c r="AA2929" t="s">
        <v>38</v>
      </c>
      <c r="AB2929">
        <v>401</v>
      </c>
      <c r="AC2929" t="s">
        <v>39</v>
      </c>
      <c r="AD2929" t="s">
        <v>40</v>
      </c>
      <c r="AE2929">
        <v>46</v>
      </c>
    </row>
    <row r="2930" spans="1:31">
      <c r="A2930">
        <v>252</v>
      </c>
      <c r="B2930">
        <v>252129</v>
      </c>
      <c r="C2930" t="s">
        <v>58</v>
      </c>
      <c r="D2930" t="s">
        <v>71</v>
      </c>
      <c r="E2930">
        <v>5510</v>
      </c>
      <c r="F2930" t="s">
        <v>52</v>
      </c>
      <c r="G2930" s="2">
        <v>121.28</v>
      </c>
      <c r="H2930" s="1">
        <v>43528</v>
      </c>
      <c r="I2930" t="s">
        <v>35</v>
      </c>
      <c r="J2930" t="s">
        <v>36</v>
      </c>
      <c r="K2930" t="s">
        <v>36</v>
      </c>
      <c r="M2930">
        <v>364295</v>
      </c>
      <c r="N2930">
        <v>327969</v>
      </c>
      <c r="S2930" t="s">
        <v>37</v>
      </c>
      <c r="W2930">
        <v>3</v>
      </c>
      <c r="X2930">
        <v>19</v>
      </c>
      <c r="AA2930" t="s">
        <v>38</v>
      </c>
      <c r="AB2930">
        <v>401</v>
      </c>
      <c r="AC2930" t="s">
        <v>39</v>
      </c>
      <c r="AD2930" t="s">
        <v>40</v>
      </c>
      <c r="AE2930">
        <v>52</v>
      </c>
    </row>
    <row r="2931" spans="1:31">
      <c r="A2931">
        <v>242</v>
      </c>
      <c r="B2931">
        <v>242100</v>
      </c>
      <c r="C2931" t="s">
        <v>58</v>
      </c>
      <c r="D2931" t="s">
        <v>71</v>
      </c>
      <c r="E2931">
        <v>5510</v>
      </c>
      <c r="F2931" t="s">
        <v>52</v>
      </c>
      <c r="G2931" s="2">
        <v>134.05000000000001</v>
      </c>
      <c r="H2931" s="1">
        <v>43528</v>
      </c>
      <c r="I2931" t="s">
        <v>35</v>
      </c>
      <c r="J2931" t="s">
        <v>36</v>
      </c>
      <c r="K2931" t="s">
        <v>36</v>
      </c>
      <c r="M2931">
        <v>364295</v>
      </c>
      <c r="N2931">
        <v>327969</v>
      </c>
      <c r="S2931" t="s">
        <v>37</v>
      </c>
      <c r="W2931">
        <v>3</v>
      </c>
      <c r="X2931">
        <v>19</v>
      </c>
      <c r="AA2931" t="s">
        <v>38</v>
      </c>
      <c r="AB2931">
        <v>401</v>
      </c>
      <c r="AC2931" t="s">
        <v>39</v>
      </c>
      <c r="AD2931" t="s">
        <v>40</v>
      </c>
      <c r="AE2931">
        <v>54</v>
      </c>
    </row>
    <row r="2932" spans="1:31">
      <c r="A2932">
        <v>255</v>
      </c>
      <c r="B2932">
        <v>255101</v>
      </c>
      <c r="C2932" t="s">
        <v>57</v>
      </c>
      <c r="D2932" t="s">
        <v>72</v>
      </c>
      <c r="E2932">
        <v>5510</v>
      </c>
      <c r="F2932" t="s">
        <v>52</v>
      </c>
      <c r="G2932" s="2">
        <v>-0.57999999999999996</v>
      </c>
      <c r="H2932" s="1">
        <v>43528</v>
      </c>
      <c r="I2932" t="s">
        <v>35</v>
      </c>
      <c r="J2932" t="s">
        <v>36</v>
      </c>
      <c r="K2932" t="s">
        <v>36</v>
      </c>
      <c r="M2932">
        <v>364295</v>
      </c>
      <c r="N2932">
        <v>327969</v>
      </c>
      <c r="S2932" t="s">
        <v>37</v>
      </c>
      <c r="W2932">
        <v>3</v>
      </c>
      <c r="X2932">
        <v>19</v>
      </c>
      <c r="AA2932" t="s">
        <v>38</v>
      </c>
      <c r="AB2932">
        <v>401</v>
      </c>
      <c r="AC2932" t="s">
        <v>39</v>
      </c>
      <c r="AD2932" t="s">
        <v>40</v>
      </c>
      <c r="AE2932">
        <v>303</v>
      </c>
    </row>
    <row r="2933" spans="1:31">
      <c r="A2933">
        <v>252</v>
      </c>
      <c r="B2933">
        <v>252110</v>
      </c>
      <c r="C2933" t="s">
        <v>58</v>
      </c>
      <c r="D2933" t="s">
        <v>71</v>
      </c>
      <c r="E2933">
        <v>5510</v>
      </c>
      <c r="F2933" t="s">
        <v>52</v>
      </c>
      <c r="G2933" s="2">
        <v>151.06</v>
      </c>
      <c r="H2933" s="1">
        <v>43529</v>
      </c>
      <c r="I2933" t="s">
        <v>35</v>
      </c>
      <c r="J2933" t="s">
        <v>36</v>
      </c>
      <c r="K2933" t="s">
        <v>36</v>
      </c>
      <c r="M2933">
        <v>364346</v>
      </c>
      <c r="N2933">
        <v>328101</v>
      </c>
      <c r="S2933" t="s">
        <v>37</v>
      </c>
      <c r="W2933">
        <v>3</v>
      </c>
      <c r="X2933">
        <v>19</v>
      </c>
      <c r="AA2933" t="s">
        <v>38</v>
      </c>
      <c r="AB2933">
        <v>182</v>
      </c>
      <c r="AC2933" t="s">
        <v>39</v>
      </c>
      <c r="AD2933" t="s">
        <v>40</v>
      </c>
      <c r="AE2933">
        <v>19</v>
      </c>
    </row>
    <row r="2934" spans="1:31">
      <c r="A2934">
        <v>251</v>
      </c>
      <c r="B2934">
        <v>251102</v>
      </c>
      <c r="C2934" t="s">
        <v>58</v>
      </c>
      <c r="D2934" t="s">
        <v>71</v>
      </c>
      <c r="E2934">
        <v>5510</v>
      </c>
      <c r="F2934" t="s">
        <v>52</v>
      </c>
      <c r="G2934" s="2">
        <v>30.38</v>
      </c>
      <c r="H2934" s="1">
        <v>43529</v>
      </c>
      <c r="I2934" t="s">
        <v>35</v>
      </c>
      <c r="J2934" t="s">
        <v>36</v>
      </c>
      <c r="K2934" t="s">
        <v>36</v>
      </c>
      <c r="M2934">
        <v>364346</v>
      </c>
      <c r="N2934">
        <v>328101</v>
      </c>
      <c r="S2934" t="s">
        <v>37</v>
      </c>
      <c r="W2934">
        <v>3</v>
      </c>
      <c r="X2934">
        <v>19</v>
      </c>
      <c r="AA2934" t="s">
        <v>38</v>
      </c>
      <c r="AB2934">
        <v>182</v>
      </c>
      <c r="AC2934" t="s">
        <v>39</v>
      </c>
      <c r="AD2934" t="s">
        <v>40</v>
      </c>
      <c r="AE2934">
        <v>23</v>
      </c>
    </row>
    <row r="2935" spans="1:31">
      <c r="A2935">
        <v>251</v>
      </c>
      <c r="B2935">
        <v>251104</v>
      </c>
      <c r="C2935" t="s">
        <v>57</v>
      </c>
      <c r="D2935" t="s">
        <v>72</v>
      </c>
      <c r="E2935">
        <v>5510</v>
      </c>
      <c r="F2935" t="s">
        <v>52</v>
      </c>
      <c r="G2935" s="2">
        <v>179.59</v>
      </c>
      <c r="H2935" s="1">
        <v>43529</v>
      </c>
      <c r="I2935" t="s">
        <v>35</v>
      </c>
      <c r="J2935" t="s">
        <v>36</v>
      </c>
      <c r="K2935" t="s">
        <v>36</v>
      </c>
      <c r="M2935">
        <v>364346</v>
      </c>
      <c r="N2935">
        <v>328101</v>
      </c>
      <c r="S2935" t="s">
        <v>37</v>
      </c>
      <c r="W2935">
        <v>3</v>
      </c>
      <c r="X2935">
        <v>19</v>
      </c>
      <c r="AA2935" t="s">
        <v>38</v>
      </c>
      <c r="AB2935">
        <v>182</v>
      </c>
      <c r="AC2935" t="s">
        <v>39</v>
      </c>
      <c r="AD2935" t="s">
        <v>40</v>
      </c>
      <c r="AE2935">
        <v>307</v>
      </c>
    </row>
    <row r="2936" spans="1:31">
      <c r="A2936">
        <v>246</v>
      </c>
      <c r="B2936">
        <v>246100</v>
      </c>
      <c r="C2936" t="s">
        <v>57</v>
      </c>
      <c r="D2936" t="s">
        <v>72</v>
      </c>
      <c r="E2936">
        <v>5510</v>
      </c>
      <c r="F2936" t="s">
        <v>52</v>
      </c>
      <c r="G2936" s="2">
        <v>-66.709999999999994</v>
      </c>
      <c r="H2936" s="1">
        <v>43529</v>
      </c>
      <c r="I2936" t="s">
        <v>35</v>
      </c>
      <c r="J2936" t="s">
        <v>36</v>
      </c>
      <c r="K2936" t="s">
        <v>36</v>
      </c>
      <c r="M2936">
        <v>364346</v>
      </c>
      <c r="N2936">
        <v>328101</v>
      </c>
      <c r="S2936" t="s">
        <v>37</v>
      </c>
      <c r="W2936">
        <v>3</v>
      </c>
      <c r="X2936">
        <v>19</v>
      </c>
      <c r="AA2936" t="s">
        <v>38</v>
      </c>
      <c r="AB2936">
        <v>182</v>
      </c>
      <c r="AC2936" t="s">
        <v>39</v>
      </c>
      <c r="AD2936" t="s">
        <v>40</v>
      </c>
      <c r="AE2936">
        <v>334</v>
      </c>
    </row>
    <row r="2937" spans="1:31">
      <c r="A2937">
        <v>255</v>
      </c>
      <c r="B2937">
        <v>255100</v>
      </c>
      <c r="C2937" t="s">
        <v>58</v>
      </c>
      <c r="D2937" t="s">
        <v>71</v>
      </c>
      <c r="E2937">
        <v>5510</v>
      </c>
      <c r="F2937" t="s">
        <v>52</v>
      </c>
      <c r="G2937" s="2">
        <v>6.45</v>
      </c>
      <c r="H2937" s="1">
        <v>43530</v>
      </c>
      <c r="I2937" t="s">
        <v>35</v>
      </c>
      <c r="J2937" t="s">
        <v>36</v>
      </c>
      <c r="K2937" t="s">
        <v>36</v>
      </c>
      <c r="M2937">
        <v>364401</v>
      </c>
      <c r="N2937">
        <v>328293</v>
      </c>
      <c r="S2937" t="s">
        <v>37</v>
      </c>
      <c r="W2937">
        <v>3</v>
      </c>
      <c r="X2937">
        <v>19</v>
      </c>
      <c r="AA2937" t="s">
        <v>38</v>
      </c>
      <c r="AB2937">
        <v>182</v>
      </c>
      <c r="AC2937" t="s">
        <v>39</v>
      </c>
      <c r="AD2937" t="s">
        <v>40</v>
      </c>
      <c r="AE2937">
        <v>64</v>
      </c>
    </row>
    <row r="2938" spans="1:31">
      <c r="A2938">
        <v>252</v>
      </c>
      <c r="B2938">
        <v>252136</v>
      </c>
      <c r="C2938" t="s">
        <v>58</v>
      </c>
      <c r="D2938" t="s">
        <v>71</v>
      </c>
      <c r="E2938">
        <v>5510</v>
      </c>
      <c r="F2938" t="s">
        <v>52</v>
      </c>
      <c r="G2938" s="2">
        <v>73.680000000000007</v>
      </c>
      <c r="H2938" s="1">
        <v>43530</v>
      </c>
      <c r="I2938" t="s">
        <v>35</v>
      </c>
      <c r="J2938" t="s">
        <v>36</v>
      </c>
      <c r="K2938" t="s">
        <v>36</v>
      </c>
      <c r="M2938">
        <v>364401</v>
      </c>
      <c r="N2938">
        <v>328293</v>
      </c>
      <c r="S2938" t="s">
        <v>37</v>
      </c>
      <c r="W2938">
        <v>3</v>
      </c>
      <c r="X2938">
        <v>19</v>
      </c>
      <c r="AA2938" t="s">
        <v>38</v>
      </c>
      <c r="AB2938">
        <v>182</v>
      </c>
      <c r="AC2938" t="s">
        <v>39</v>
      </c>
      <c r="AD2938" t="s">
        <v>40</v>
      </c>
      <c r="AE2938">
        <v>398</v>
      </c>
    </row>
    <row r="2939" spans="1:31">
      <c r="A2939">
        <v>251</v>
      </c>
      <c r="B2939">
        <v>251102</v>
      </c>
      <c r="C2939" t="s">
        <v>58</v>
      </c>
      <c r="D2939" t="s">
        <v>71</v>
      </c>
      <c r="E2939">
        <v>5510</v>
      </c>
      <c r="F2939" t="s">
        <v>52</v>
      </c>
      <c r="G2939" s="2">
        <v>53.35</v>
      </c>
      <c r="H2939" s="1">
        <v>43534</v>
      </c>
      <c r="I2939" t="s">
        <v>35</v>
      </c>
      <c r="J2939" t="s">
        <v>36</v>
      </c>
      <c r="K2939" t="s">
        <v>36</v>
      </c>
      <c r="M2939">
        <v>364544</v>
      </c>
      <c r="N2939">
        <v>328651</v>
      </c>
      <c r="S2939" t="s">
        <v>37</v>
      </c>
      <c r="W2939">
        <v>3</v>
      </c>
      <c r="X2939">
        <v>19</v>
      </c>
      <c r="AA2939" t="s">
        <v>38</v>
      </c>
      <c r="AB2939">
        <v>182</v>
      </c>
      <c r="AC2939" t="s">
        <v>39</v>
      </c>
      <c r="AD2939" t="s">
        <v>40</v>
      </c>
      <c r="AE2939">
        <v>29</v>
      </c>
    </row>
    <row r="2940" spans="1:31">
      <c r="A2940">
        <v>255</v>
      </c>
      <c r="B2940">
        <v>255100</v>
      </c>
      <c r="C2940" t="s">
        <v>58</v>
      </c>
      <c r="D2940" t="s">
        <v>71</v>
      </c>
      <c r="E2940">
        <v>5510</v>
      </c>
      <c r="F2940" t="s">
        <v>52</v>
      </c>
      <c r="G2940" s="2">
        <v>177.88</v>
      </c>
      <c r="H2940" s="1">
        <v>43534</v>
      </c>
      <c r="I2940" t="s">
        <v>35</v>
      </c>
      <c r="J2940" t="s">
        <v>36</v>
      </c>
      <c r="K2940" t="s">
        <v>36</v>
      </c>
      <c r="M2940">
        <v>364544</v>
      </c>
      <c r="N2940">
        <v>328651</v>
      </c>
      <c r="S2940" t="s">
        <v>37</v>
      </c>
      <c r="W2940">
        <v>3</v>
      </c>
      <c r="X2940">
        <v>19</v>
      </c>
      <c r="AA2940" t="s">
        <v>38</v>
      </c>
      <c r="AB2940">
        <v>182</v>
      </c>
      <c r="AC2940" t="s">
        <v>39</v>
      </c>
      <c r="AD2940" t="s">
        <v>40</v>
      </c>
      <c r="AE2940">
        <v>97</v>
      </c>
    </row>
    <row r="2941" spans="1:31">
      <c r="A2941">
        <v>251</v>
      </c>
      <c r="B2941">
        <v>251102</v>
      </c>
      <c r="C2941" t="s">
        <v>58</v>
      </c>
      <c r="D2941" t="s">
        <v>71</v>
      </c>
      <c r="E2941">
        <v>5510</v>
      </c>
      <c r="F2941" t="s">
        <v>52</v>
      </c>
      <c r="G2941" s="2">
        <v>0.02</v>
      </c>
      <c r="H2941" s="1">
        <v>43537</v>
      </c>
      <c r="I2941" t="s">
        <v>35</v>
      </c>
      <c r="J2941" t="s">
        <v>36</v>
      </c>
      <c r="K2941" t="s">
        <v>36</v>
      </c>
      <c r="M2941">
        <v>364572</v>
      </c>
      <c r="N2941">
        <v>329044</v>
      </c>
      <c r="S2941" t="s">
        <v>37</v>
      </c>
      <c r="W2941">
        <v>3</v>
      </c>
      <c r="X2941">
        <v>19</v>
      </c>
      <c r="AA2941" t="s">
        <v>38</v>
      </c>
      <c r="AB2941">
        <v>254</v>
      </c>
      <c r="AC2941" t="s">
        <v>39</v>
      </c>
      <c r="AD2941" t="s">
        <v>40</v>
      </c>
      <c r="AE2941">
        <v>19</v>
      </c>
    </row>
    <row r="2942" spans="1:31">
      <c r="A2942">
        <v>251</v>
      </c>
      <c r="B2942">
        <v>251106</v>
      </c>
      <c r="C2942" t="s">
        <v>58</v>
      </c>
      <c r="D2942" t="s">
        <v>71</v>
      </c>
      <c r="E2942">
        <v>5510</v>
      </c>
      <c r="F2942" t="s">
        <v>52</v>
      </c>
      <c r="G2942" s="2">
        <v>209.22</v>
      </c>
      <c r="H2942" s="1">
        <v>43537</v>
      </c>
      <c r="I2942" t="s">
        <v>35</v>
      </c>
      <c r="J2942" t="s">
        <v>36</v>
      </c>
      <c r="K2942" t="s">
        <v>36</v>
      </c>
      <c r="M2942">
        <v>364572</v>
      </c>
      <c r="N2942">
        <v>329044</v>
      </c>
      <c r="S2942" t="s">
        <v>37</v>
      </c>
      <c r="W2942">
        <v>3</v>
      </c>
      <c r="X2942">
        <v>19</v>
      </c>
      <c r="AA2942" t="s">
        <v>38</v>
      </c>
      <c r="AB2942">
        <v>254</v>
      </c>
      <c r="AC2942" t="s">
        <v>39</v>
      </c>
      <c r="AD2942" t="s">
        <v>40</v>
      </c>
      <c r="AE2942">
        <v>24</v>
      </c>
    </row>
    <row r="2943" spans="1:31">
      <c r="A2943">
        <v>252</v>
      </c>
      <c r="B2943">
        <v>252106</v>
      </c>
      <c r="C2943" t="s">
        <v>58</v>
      </c>
      <c r="D2943" t="s">
        <v>71</v>
      </c>
      <c r="E2943">
        <v>5510</v>
      </c>
      <c r="F2943" t="s">
        <v>52</v>
      </c>
      <c r="G2943" s="2">
        <v>8.59</v>
      </c>
      <c r="H2943" s="1">
        <v>43537</v>
      </c>
      <c r="I2943" t="s">
        <v>35</v>
      </c>
      <c r="J2943" t="s">
        <v>36</v>
      </c>
      <c r="K2943" t="s">
        <v>36</v>
      </c>
      <c r="M2943">
        <v>364572</v>
      </c>
      <c r="N2943">
        <v>329044</v>
      </c>
      <c r="S2943" t="s">
        <v>37</v>
      </c>
      <c r="W2943">
        <v>3</v>
      </c>
      <c r="X2943">
        <v>19</v>
      </c>
      <c r="AA2943" t="s">
        <v>38</v>
      </c>
      <c r="AB2943">
        <v>254</v>
      </c>
      <c r="AC2943" t="s">
        <v>39</v>
      </c>
      <c r="AD2943" t="s">
        <v>40</v>
      </c>
      <c r="AE2943">
        <v>27</v>
      </c>
    </row>
    <row r="2944" spans="1:31">
      <c r="A2944">
        <v>255</v>
      </c>
      <c r="B2944">
        <v>255100</v>
      </c>
      <c r="C2944" t="s">
        <v>58</v>
      </c>
      <c r="D2944" t="s">
        <v>71</v>
      </c>
      <c r="E2944">
        <v>5510</v>
      </c>
      <c r="F2944" t="s">
        <v>52</v>
      </c>
      <c r="G2944" s="2">
        <v>113.66</v>
      </c>
      <c r="H2944" s="1">
        <v>43537</v>
      </c>
      <c r="I2944" t="s">
        <v>35</v>
      </c>
      <c r="J2944" t="s">
        <v>36</v>
      </c>
      <c r="K2944" t="s">
        <v>36</v>
      </c>
      <c r="M2944">
        <v>364572</v>
      </c>
      <c r="N2944">
        <v>329044</v>
      </c>
      <c r="S2944" t="s">
        <v>37</v>
      </c>
      <c r="W2944">
        <v>3</v>
      </c>
      <c r="X2944">
        <v>19</v>
      </c>
      <c r="AA2944" t="s">
        <v>38</v>
      </c>
      <c r="AB2944">
        <v>254</v>
      </c>
      <c r="AC2944" t="s">
        <v>39</v>
      </c>
      <c r="AD2944" t="s">
        <v>40</v>
      </c>
      <c r="AE2944">
        <v>63</v>
      </c>
    </row>
    <row r="2945" spans="1:31">
      <c r="A2945">
        <v>246</v>
      </c>
      <c r="B2945">
        <v>246100</v>
      </c>
      <c r="C2945" t="s">
        <v>57</v>
      </c>
      <c r="D2945" t="s">
        <v>72</v>
      </c>
      <c r="E2945">
        <v>5510</v>
      </c>
      <c r="F2945" t="s">
        <v>52</v>
      </c>
      <c r="G2945" s="2">
        <v>301.51</v>
      </c>
      <c r="H2945" s="1">
        <v>43537</v>
      </c>
      <c r="I2945" t="s">
        <v>35</v>
      </c>
      <c r="J2945" t="s">
        <v>36</v>
      </c>
      <c r="K2945" t="s">
        <v>36</v>
      </c>
      <c r="M2945">
        <v>364572</v>
      </c>
      <c r="N2945">
        <v>329044</v>
      </c>
      <c r="S2945" t="s">
        <v>37</v>
      </c>
      <c r="W2945">
        <v>3</v>
      </c>
      <c r="X2945">
        <v>19</v>
      </c>
      <c r="AA2945" t="s">
        <v>38</v>
      </c>
      <c r="AB2945">
        <v>254</v>
      </c>
      <c r="AC2945" t="s">
        <v>39</v>
      </c>
      <c r="AD2945" t="s">
        <v>40</v>
      </c>
      <c r="AE2945">
        <v>305</v>
      </c>
    </row>
    <row r="2946" spans="1:31">
      <c r="A2946">
        <v>252</v>
      </c>
      <c r="B2946">
        <v>252136</v>
      </c>
      <c r="C2946" t="s">
        <v>58</v>
      </c>
      <c r="D2946" t="s">
        <v>71</v>
      </c>
      <c r="E2946">
        <v>5510</v>
      </c>
      <c r="F2946" t="s">
        <v>52</v>
      </c>
      <c r="G2946" s="2">
        <v>83.17</v>
      </c>
      <c r="H2946" s="1">
        <v>43537</v>
      </c>
      <c r="I2946" t="s">
        <v>35</v>
      </c>
      <c r="J2946" t="s">
        <v>36</v>
      </c>
      <c r="K2946" t="s">
        <v>36</v>
      </c>
      <c r="M2946">
        <v>364572</v>
      </c>
      <c r="N2946">
        <v>329044</v>
      </c>
      <c r="S2946" t="s">
        <v>37</v>
      </c>
      <c r="W2946">
        <v>3</v>
      </c>
      <c r="X2946">
        <v>19</v>
      </c>
      <c r="AA2946" t="s">
        <v>38</v>
      </c>
      <c r="AB2946">
        <v>254</v>
      </c>
      <c r="AC2946" t="s">
        <v>39</v>
      </c>
      <c r="AD2946" t="s">
        <v>40</v>
      </c>
      <c r="AE2946">
        <v>389</v>
      </c>
    </row>
    <row r="2947" spans="1:31">
      <c r="A2947">
        <v>251</v>
      </c>
      <c r="B2947">
        <v>251106</v>
      </c>
      <c r="C2947" t="s">
        <v>58</v>
      </c>
      <c r="D2947" t="s">
        <v>71</v>
      </c>
      <c r="E2947">
        <v>5510</v>
      </c>
      <c r="F2947" t="s">
        <v>52</v>
      </c>
      <c r="G2947" s="2">
        <v>14.49</v>
      </c>
      <c r="H2947" s="1">
        <v>43541</v>
      </c>
      <c r="I2947" t="s">
        <v>35</v>
      </c>
      <c r="J2947" t="s">
        <v>36</v>
      </c>
      <c r="K2947" t="s">
        <v>36</v>
      </c>
      <c r="M2947">
        <v>364578</v>
      </c>
      <c r="N2947">
        <v>329269</v>
      </c>
      <c r="S2947" t="s">
        <v>37</v>
      </c>
      <c r="W2947">
        <v>3</v>
      </c>
      <c r="X2947">
        <v>19</v>
      </c>
      <c r="AA2947" t="s">
        <v>38</v>
      </c>
      <c r="AB2947">
        <v>182</v>
      </c>
      <c r="AC2947" t="s">
        <v>39</v>
      </c>
      <c r="AD2947" t="s">
        <v>40</v>
      </c>
      <c r="AE2947">
        <v>39</v>
      </c>
    </row>
    <row r="2948" spans="1:31">
      <c r="A2948">
        <v>252</v>
      </c>
      <c r="B2948">
        <v>252106</v>
      </c>
      <c r="C2948" t="s">
        <v>58</v>
      </c>
      <c r="D2948" t="s">
        <v>71</v>
      </c>
      <c r="E2948">
        <v>5510</v>
      </c>
      <c r="F2948" t="s">
        <v>52</v>
      </c>
      <c r="G2948" s="2">
        <v>282.38</v>
      </c>
      <c r="H2948" s="1">
        <v>43541</v>
      </c>
      <c r="I2948" t="s">
        <v>35</v>
      </c>
      <c r="J2948" t="s">
        <v>36</v>
      </c>
      <c r="K2948" t="s">
        <v>36</v>
      </c>
      <c r="M2948">
        <v>364578</v>
      </c>
      <c r="N2948">
        <v>329269</v>
      </c>
      <c r="S2948" t="s">
        <v>37</v>
      </c>
      <c r="W2948">
        <v>3</v>
      </c>
      <c r="X2948">
        <v>19</v>
      </c>
      <c r="AA2948" t="s">
        <v>38</v>
      </c>
      <c r="AB2948">
        <v>182</v>
      </c>
      <c r="AC2948" t="s">
        <v>39</v>
      </c>
      <c r="AD2948" t="s">
        <v>40</v>
      </c>
      <c r="AE2948">
        <v>42</v>
      </c>
    </row>
    <row r="2949" spans="1:31">
      <c r="A2949">
        <v>255</v>
      </c>
      <c r="B2949">
        <v>255100</v>
      </c>
      <c r="C2949" t="s">
        <v>58</v>
      </c>
      <c r="D2949" t="s">
        <v>71</v>
      </c>
      <c r="E2949">
        <v>5510</v>
      </c>
      <c r="F2949" t="s">
        <v>52</v>
      </c>
      <c r="G2949" s="2">
        <v>11106.68</v>
      </c>
      <c r="H2949" s="1">
        <v>43541</v>
      </c>
      <c r="I2949" t="s">
        <v>35</v>
      </c>
      <c r="J2949" t="s">
        <v>36</v>
      </c>
      <c r="K2949" t="s">
        <v>36</v>
      </c>
      <c r="M2949">
        <v>364578</v>
      </c>
      <c r="N2949">
        <v>329269</v>
      </c>
      <c r="S2949" t="s">
        <v>37</v>
      </c>
      <c r="W2949">
        <v>3</v>
      </c>
      <c r="X2949">
        <v>19</v>
      </c>
      <c r="AA2949" t="s">
        <v>38</v>
      </c>
      <c r="AB2949">
        <v>182</v>
      </c>
      <c r="AC2949" t="s">
        <v>39</v>
      </c>
      <c r="AD2949" t="s">
        <v>40</v>
      </c>
      <c r="AE2949">
        <v>108</v>
      </c>
    </row>
    <row r="2950" spans="1:31">
      <c r="A2950">
        <v>251</v>
      </c>
      <c r="B2950">
        <v>251106</v>
      </c>
      <c r="C2950" t="s">
        <v>58</v>
      </c>
      <c r="D2950" t="s">
        <v>71</v>
      </c>
      <c r="E2950">
        <v>5510</v>
      </c>
      <c r="F2950" t="s">
        <v>52</v>
      </c>
      <c r="G2950" s="2">
        <v>43.45</v>
      </c>
      <c r="H2950" s="1">
        <v>43542</v>
      </c>
      <c r="I2950" t="s">
        <v>35</v>
      </c>
      <c r="J2950" t="s">
        <v>36</v>
      </c>
      <c r="K2950" t="s">
        <v>36</v>
      </c>
      <c r="M2950">
        <v>364582</v>
      </c>
      <c r="N2950">
        <v>329410</v>
      </c>
      <c r="S2950" t="s">
        <v>37</v>
      </c>
      <c r="W2950">
        <v>3</v>
      </c>
      <c r="X2950">
        <v>19</v>
      </c>
      <c r="AA2950" t="s">
        <v>38</v>
      </c>
      <c r="AB2950">
        <v>182</v>
      </c>
      <c r="AC2950" t="s">
        <v>39</v>
      </c>
      <c r="AD2950" t="s">
        <v>40</v>
      </c>
      <c r="AE2950">
        <v>32</v>
      </c>
    </row>
    <row r="2951" spans="1:31">
      <c r="A2951">
        <v>252</v>
      </c>
      <c r="B2951">
        <v>252106</v>
      </c>
      <c r="C2951" t="s">
        <v>58</v>
      </c>
      <c r="D2951" t="s">
        <v>71</v>
      </c>
      <c r="E2951">
        <v>5510</v>
      </c>
      <c r="F2951" t="s">
        <v>52</v>
      </c>
      <c r="G2951" s="2">
        <v>80.16</v>
      </c>
      <c r="H2951" s="1">
        <v>43542</v>
      </c>
      <c r="I2951" t="s">
        <v>35</v>
      </c>
      <c r="J2951" t="s">
        <v>36</v>
      </c>
      <c r="K2951" t="s">
        <v>36</v>
      </c>
      <c r="M2951">
        <v>364582</v>
      </c>
      <c r="N2951">
        <v>329410</v>
      </c>
      <c r="S2951" t="s">
        <v>37</v>
      </c>
      <c r="W2951">
        <v>3</v>
      </c>
      <c r="X2951">
        <v>19</v>
      </c>
      <c r="AA2951" t="s">
        <v>38</v>
      </c>
      <c r="AB2951">
        <v>182</v>
      </c>
      <c r="AC2951" t="s">
        <v>39</v>
      </c>
      <c r="AD2951" t="s">
        <v>40</v>
      </c>
      <c r="AE2951">
        <v>37</v>
      </c>
    </row>
    <row r="2952" spans="1:31">
      <c r="A2952">
        <v>252</v>
      </c>
      <c r="B2952">
        <v>252123</v>
      </c>
      <c r="C2952" t="s">
        <v>58</v>
      </c>
      <c r="D2952" t="s">
        <v>71</v>
      </c>
      <c r="E2952">
        <v>5510</v>
      </c>
      <c r="F2952" t="s">
        <v>52</v>
      </c>
      <c r="G2952" s="2">
        <v>59.76</v>
      </c>
      <c r="H2952" s="1">
        <v>43542</v>
      </c>
      <c r="I2952" t="s">
        <v>35</v>
      </c>
      <c r="J2952" t="s">
        <v>36</v>
      </c>
      <c r="K2952" t="s">
        <v>36</v>
      </c>
      <c r="M2952">
        <v>364582</v>
      </c>
      <c r="N2952">
        <v>329410</v>
      </c>
      <c r="S2952" t="s">
        <v>37</v>
      </c>
      <c r="W2952">
        <v>3</v>
      </c>
      <c r="X2952">
        <v>19</v>
      </c>
      <c r="AA2952" t="s">
        <v>38</v>
      </c>
      <c r="AB2952">
        <v>182</v>
      </c>
      <c r="AC2952" t="s">
        <v>39</v>
      </c>
      <c r="AD2952" t="s">
        <v>40</v>
      </c>
      <c r="AE2952">
        <v>99</v>
      </c>
    </row>
    <row r="2953" spans="1:31">
      <c r="A2953">
        <v>248</v>
      </c>
      <c r="B2953">
        <v>248100</v>
      </c>
      <c r="C2953" t="s">
        <v>58</v>
      </c>
      <c r="D2953" t="s">
        <v>71</v>
      </c>
      <c r="E2953">
        <v>5510</v>
      </c>
      <c r="F2953" t="s">
        <v>52</v>
      </c>
      <c r="G2953" s="2">
        <v>49.61</v>
      </c>
      <c r="H2953" s="1">
        <v>43542</v>
      </c>
      <c r="I2953" t="s">
        <v>35</v>
      </c>
      <c r="J2953" t="s">
        <v>36</v>
      </c>
      <c r="K2953" t="s">
        <v>36</v>
      </c>
      <c r="M2953">
        <v>364582</v>
      </c>
      <c r="N2953">
        <v>329410</v>
      </c>
      <c r="S2953" t="s">
        <v>37</v>
      </c>
      <c r="W2953">
        <v>3</v>
      </c>
      <c r="X2953">
        <v>19</v>
      </c>
      <c r="AA2953" t="s">
        <v>38</v>
      </c>
      <c r="AB2953">
        <v>182</v>
      </c>
      <c r="AC2953" t="s">
        <v>39</v>
      </c>
      <c r="AD2953" t="s">
        <v>40</v>
      </c>
      <c r="AE2953">
        <v>110</v>
      </c>
    </row>
    <row r="2954" spans="1:31">
      <c r="A2954">
        <v>255</v>
      </c>
      <c r="B2954">
        <v>255100</v>
      </c>
      <c r="C2954" t="s">
        <v>58</v>
      </c>
      <c r="D2954" t="s">
        <v>71</v>
      </c>
      <c r="E2954">
        <v>5510</v>
      </c>
      <c r="F2954" t="s">
        <v>52</v>
      </c>
      <c r="G2954" s="2">
        <v>177.73</v>
      </c>
      <c r="H2954" s="1">
        <v>43542</v>
      </c>
      <c r="I2954" t="s">
        <v>35</v>
      </c>
      <c r="J2954" t="s">
        <v>36</v>
      </c>
      <c r="K2954" t="s">
        <v>36</v>
      </c>
      <c r="M2954">
        <v>364582</v>
      </c>
      <c r="N2954">
        <v>329410</v>
      </c>
      <c r="S2954" t="s">
        <v>37</v>
      </c>
      <c r="W2954">
        <v>3</v>
      </c>
      <c r="X2954">
        <v>19</v>
      </c>
      <c r="AA2954" t="s">
        <v>38</v>
      </c>
      <c r="AB2954">
        <v>182</v>
      </c>
      <c r="AC2954" t="s">
        <v>39</v>
      </c>
      <c r="AD2954" t="s">
        <v>40</v>
      </c>
      <c r="AE2954">
        <v>114</v>
      </c>
    </row>
    <row r="2955" spans="1:31">
      <c r="A2955">
        <v>251</v>
      </c>
      <c r="B2955">
        <v>251106</v>
      </c>
      <c r="C2955" t="s">
        <v>58</v>
      </c>
      <c r="D2955" t="s">
        <v>71</v>
      </c>
      <c r="E2955">
        <v>5510</v>
      </c>
      <c r="F2955" t="s">
        <v>52</v>
      </c>
      <c r="G2955" s="2">
        <v>322.74</v>
      </c>
      <c r="H2955" s="1">
        <v>43543</v>
      </c>
      <c r="I2955" t="s">
        <v>35</v>
      </c>
      <c r="J2955" t="s">
        <v>36</v>
      </c>
      <c r="K2955" t="s">
        <v>36</v>
      </c>
      <c r="M2955">
        <v>364583</v>
      </c>
      <c r="N2955">
        <v>329505</v>
      </c>
      <c r="S2955" t="s">
        <v>37</v>
      </c>
      <c r="W2955">
        <v>3</v>
      </c>
      <c r="X2955">
        <v>19</v>
      </c>
      <c r="AA2955" t="s">
        <v>38</v>
      </c>
      <c r="AB2955">
        <v>182</v>
      </c>
      <c r="AC2955" t="s">
        <v>39</v>
      </c>
      <c r="AD2955" t="s">
        <v>40</v>
      </c>
      <c r="AE2955">
        <v>60</v>
      </c>
    </row>
    <row r="2956" spans="1:31">
      <c r="A2956">
        <v>256</v>
      </c>
      <c r="B2956">
        <v>256100</v>
      </c>
      <c r="C2956" t="s">
        <v>57</v>
      </c>
      <c r="D2956" t="s">
        <v>72</v>
      </c>
      <c r="E2956">
        <v>5510</v>
      </c>
      <c r="F2956" t="s">
        <v>52</v>
      </c>
      <c r="G2956" s="2">
        <v>39.75</v>
      </c>
      <c r="H2956" s="1">
        <v>43543</v>
      </c>
      <c r="I2956" t="s">
        <v>35</v>
      </c>
      <c r="J2956" t="s">
        <v>36</v>
      </c>
      <c r="K2956" t="s">
        <v>36</v>
      </c>
      <c r="M2956">
        <v>364583</v>
      </c>
      <c r="N2956">
        <v>329505</v>
      </c>
      <c r="S2956" t="s">
        <v>37</v>
      </c>
      <c r="W2956">
        <v>3</v>
      </c>
      <c r="X2956">
        <v>19</v>
      </c>
      <c r="AA2956" t="s">
        <v>38</v>
      </c>
      <c r="AB2956">
        <v>182</v>
      </c>
      <c r="AC2956" t="s">
        <v>39</v>
      </c>
      <c r="AD2956" t="s">
        <v>40</v>
      </c>
      <c r="AE2956">
        <v>418</v>
      </c>
    </row>
    <row r="2957" spans="1:31">
      <c r="A2957">
        <v>251</v>
      </c>
      <c r="B2957">
        <v>251102</v>
      </c>
      <c r="C2957" t="s">
        <v>58</v>
      </c>
      <c r="D2957" t="s">
        <v>71</v>
      </c>
      <c r="E2957">
        <v>5510</v>
      </c>
      <c r="F2957" t="s">
        <v>52</v>
      </c>
      <c r="G2957" s="2">
        <v>446.31</v>
      </c>
      <c r="H2957" s="1">
        <v>43544</v>
      </c>
      <c r="I2957" t="s">
        <v>35</v>
      </c>
      <c r="J2957" t="s">
        <v>36</v>
      </c>
      <c r="K2957" t="s">
        <v>36</v>
      </c>
      <c r="M2957">
        <v>364591</v>
      </c>
      <c r="N2957">
        <v>329638</v>
      </c>
      <c r="S2957" t="s">
        <v>37</v>
      </c>
      <c r="W2957">
        <v>3</v>
      </c>
      <c r="X2957">
        <v>19</v>
      </c>
      <c r="AA2957" t="s">
        <v>38</v>
      </c>
      <c r="AB2957">
        <v>182</v>
      </c>
      <c r="AC2957" t="s">
        <v>39</v>
      </c>
      <c r="AD2957" t="s">
        <v>40</v>
      </c>
      <c r="AE2957">
        <v>36</v>
      </c>
    </row>
    <row r="2958" spans="1:31">
      <c r="A2958">
        <v>251</v>
      </c>
      <c r="B2958">
        <v>251106</v>
      </c>
      <c r="C2958" t="s">
        <v>58</v>
      </c>
      <c r="D2958" t="s">
        <v>71</v>
      </c>
      <c r="E2958">
        <v>5510</v>
      </c>
      <c r="F2958" t="s">
        <v>52</v>
      </c>
      <c r="G2958" s="2">
        <v>88.17</v>
      </c>
      <c r="H2958" s="1">
        <v>43544</v>
      </c>
      <c r="I2958" t="s">
        <v>35</v>
      </c>
      <c r="J2958" t="s">
        <v>36</v>
      </c>
      <c r="K2958" t="s">
        <v>36</v>
      </c>
      <c r="M2958">
        <v>364591</v>
      </c>
      <c r="N2958">
        <v>329638</v>
      </c>
      <c r="S2958" t="s">
        <v>37</v>
      </c>
      <c r="W2958">
        <v>3</v>
      </c>
      <c r="X2958">
        <v>19</v>
      </c>
      <c r="AA2958" t="s">
        <v>38</v>
      </c>
      <c r="AB2958">
        <v>182</v>
      </c>
      <c r="AC2958" t="s">
        <v>39</v>
      </c>
      <c r="AD2958" t="s">
        <v>40</v>
      </c>
      <c r="AE2958">
        <v>40</v>
      </c>
    </row>
    <row r="2959" spans="1:31">
      <c r="A2959">
        <v>252</v>
      </c>
      <c r="B2959">
        <v>252118</v>
      </c>
      <c r="C2959" t="s">
        <v>58</v>
      </c>
      <c r="D2959" t="s">
        <v>71</v>
      </c>
      <c r="E2959">
        <v>5510</v>
      </c>
      <c r="F2959" t="s">
        <v>52</v>
      </c>
      <c r="G2959" s="2">
        <v>208.5</v>
      </c>
      <c r="H2959" s="1">
        <v>43544</v>
      </c>
      <c r="I2959" t="s">
        <v>35</v>
      </c>
      <c r="J2959" t="s">
        <v>36</v>
      </c>
      <c r="K2959" t="s">
        <v>36</v>
      </c>
      <c r="M2959">
        <v>364591</v>
      </c>
      <c r="N2959">
        <v>329638</v>
      </c>
      <c r="S2959" t="s">
        <v>37</v>
      </c>
      <c r="W2959">
        <v>3</v>
      </c>
      <c r="X2959">
        <v>19</v>
      </c>
      <c r="AA2959" t="s">
        <v>38</v>
      </c>
      <c r="AB2959">
        <v>182</v>
      </c>
      <c r="AC2959" t="s">
        <v>39</v>
      </c>
      <c r="AD2959" t="s">
        <v>40</v>
      </c>
      <c r="AE2959">
        <v>86</v>
      </c>
    </row>
    <row r="2960" spans="1:31">
      <c r="A2960">
        <v>252</v>
      </c>
      <c r="B2960">
        <v>252123</v>
      </c>
      <c r="C2960" t="s">
        <v>58</v>
      </c>
      <c r="D2960" t="s">
        <v>71</v>
      </c>
      <c r="E2960">
        <v>5510</v>
      </c>
      <c r="F2960" t="s">
        <v>52</v>
      </c>
      <c r="G2960" s="2">
        <v>33.369999999999997</v>
      </c>
      <c r="H2960" s="1">
        <v>43544</v>
      </c>
      <c r="I2960" t="s">
        <v>35</v>
      </c>
      <c r="J2960" t="s">
        <v>36</v>
      </c>
      <c r="K2960" t="s">
        <v>36</v>
      </c>
      <c r="M2960">
        <v>364591</v>
      </c>
      <c r="N2960">
        <v>329638</v>
      </c>
      <c r="S2960" t="s">
        <v>37</v>
      </c>
      <c r="W2960">
        <v>3</v>
      </c>
      <c r="X2960">
        <v>19</v>
      </c>
      <c r="AA2960" t="s">
        <v>38</v>
      </c>
      <c r="AB2960">
        <v>182</v>
      </c>
      <c r="AC2960" t="s">
        <v>39</v>
      </c>
      <c r="AD2960" t="s">
        <v>40</v>
      </c>
      <c r="AE2960">
        <v>90</v>
      </c>
    </row>
    <row r="2961" spans="1:31">
      <c r="A2961">
        <v>251</v>
      </c>
      <c r="B2961">
        <v>251106</v>
      </c>
      <c r="C2961" t="s">
        <v>58</v>
      </c>
      <c r="D2961" t="s">
        <v>71</v>
      </c>
      <c r="E2961">
        <v>5510</v>
      </c>
      <c r="F2961" t="s">
        <v>52</v>
      </c>
      <c r="G2961" s="2">
        <v>30.43</v>
      </c>
      <c r="H2961" s="1">
        <v>43545</v>
      </c>
      <c r="I2961" t="s">
        <v>35</v>
      </c>
      <c r="J2961" t="s">
        <v>36</v>
      </c>
      <c r="K2961" t="s">
        <v>36</v>
      </c>
      <c r="M2961">
        <v>364596</v>
      </c>
      <c r="N2961">
        <v>329729</v>
      </c>
      <c r="S2961" t="s">
        <v>37</v>
      </c>
      <c r="W2961">
        <v>3</v>
      </c>
      <c r="X2961">
        <v>19</v>
      </c>
      <c r="AA2961" t="s">
        <v>38</v>
      </c>
      <c r="AB2961">
        <v>182</v>
      </c>
      <c r="AC2961" t="s">
        <v>39</v>
      </c>
      <c r="AD2961" t="s">
        <v>40</v>
      </c>
      <c r="AE2961">
        <v>31</v>
      </c>
    </row>
    <row r="2962" spans="1:31">
      <c r="A2962">
        <v>246</v>
      </c>
      <c r="B2962">
        <v>246100</v>
      </c>
      <c r="C2962" t="s">
        <v>57</v>
      </c>
      <c r="D2962" t="s">
        <v>72</v>
      </c>
      <c r="E2962">
        <v>5510</v>
      </c>
      <c r="F2962" t="s">
        <v>52</v>
      </c>
      <c r="G2962" s="2">
        <v>25</v>
      </c>
      <c r="H2962" s="1">
        <v>43545</v>
      </c>
      <c r="I2962" t="s">
        <v>35</v>
      </c>
      <c r="J2962" t="s">
        <v>36</v>
      </c>
      <c r="K2962" t="s">
        <v>36</v>
      </c>
      <c r="M2962">
        <v>364596</v>
      </c>
      <c r="N2962">
        <v>329729</v>
      </c>
      <c r="S2962" t="s">
        <v>37</v>
      </c>
      <c r="W2962">
        <v>3</v>
      </c>
      <c r="X2962">
        <v>19</v>
      </c>
      <c r="AA2962" t="s">
        <v>38</v>
      </c>
      <c r="AB2962">
        <v>182</v>
      </c>
      <c r="AC2962" t="s">
        <v>39</v>
      </c>
      <c r="AD2962" t="s">
        <v>40</v>
      </c>
      <c r="AE2962">
        <v>329</v>
      </c>
    </row>
    <row r="2963" spans="1:31">
      <c r="A2963">
        <v>255</v>
      </c>
      <c r="B2963">
        <v>255100</v>
      </c>
      <c r="C2963" t="s">
        <v>58</v>
      </c>
      <c r="D2963" t="s">
        <v>71</v>
      </c>
      <c r="E2963">
        <v>5510</v>
      </c>
      <c r="F2963" t="s">
        <v>52</v>
      </c>
      <c r="G2963" s="2">
        <v>787.11</v>
      </c>
      <c r="H2963" s="1">
        <v>43535</v>
      </c>
      <c r="I2963" t="s">
        <v>35</v>
      </c>
      <c r="J2963" t="s">
        <v>36</v>
      </c>
      <c r="K2963" t="s">
        <v>36</v>
      </c>
      <c r="M2963">
        <v>364604</v>
      </c>
      <c r="N2963">
        <v>329822</v>
      </c>
      <c r="S2963" t="s">
        <v>37</v>
      </c>
      <c r="W2963">
        <v>3</v>
      </c>
      <c r="X2963">
        <v>19</v>
      </c>
      <c r="AA2963" t="s">
        <v>38</v>
      </c>
      <c r="AB2963">
        <v>401</v>
      </c>
      <c r="AC2963" t="s">
        <v>39</v>
      </c>
      <c r="AD2963" t="s">
        <v>40</v>
      </c>
      <c r="AE2963">
        <v>78</v>
      </c>
    </row>
    <row r="2964" spans="1:31">
      <c r="A2964">
        <v>252</v>
      </c>
      <c r="B2964">
        <v>252106</v>
      </c>
      <c r="C2964" t="s">
        <v>58</v>
      </c>
      <c r="D2964" t="s">
        <v>71</v>
      </c>
      <c r="E2964">
        <v>5510</v>
      </c>
      <c r="F2964" t="s">
        <v>52</v>
      </c>
      <c r="G2964" s="2">
        <v>205.13</v>
      </c>
      <c r="H2964" s="1">
        <v>43536</v>
      </c>
      <c r="I2964" t="s">
        <v>35</v>
      </c>
      <c r="J2964" t="s">
        <v>36</v>
      </c>
      <c r="K2964" t="s">
        <v>36</v>
      </c>
      <c r="M2964">
        <v>364605</v>
      </c>
      <c r="N2964">
        <v>329825</v>
      </c>
      <c r="S2964" t="s">
        <v>37</v>
      </c>
      <c r="W2964">
        <v>3</v>
      </c>
      <c r="X2964">
        <v>19</v>
      </c>
      <c r="AA2964" t="s">
        <v>38</v>
      </c>
      <c r="AB2964">
        <v>254</v>
      </c>
      <c r="AC2964" t="s">
        <v>39</v>
      </c>
      <c r="AD2964" t="s">
        <v>40</v>
      </c>
      <c r="AE2964">
        <v>55</v>
      </c>
    </row>
    <row r="2965" spans="1:31">
      <c r="A2965">
        <v>255</v>
      </c>
      <c r="B2965">
        <v>255100</v>
      </c>
      <c r="C2965" t="s">
        <v>58</v>
      </c>
      <c r="D2965" t="s">
        <v>71</v>
      </c>
      <c r="E2965">
        <v>5510</v>
      </c>
      <c r="F2965" t="s">
        <v>52</v>
      </c>
      <c r="G2965" s="2">
        <v>318.64</v>
      </c>
      <c r="H2965" s="1">
        <v>43536</v>
      </c>
      <c r="I2965" t="s">
        <v>35</v>
      </c>
      <c r="J2965" t="s">
        <v>36</v>
      </c>
      <c r="K2965" t="s">
        <v>36</v>
      </c>
      <c r="M2965">
        <v>364605</v>
      </c>
      <c r="N2965">
        <v>329825</v>
      </c>
      <c r="S2965" t="s">
        <v>37</v>
      </c>
      <c r="W2965">
        <v>3</v>
      </c>
      <c r="X2965">
        <v>19</v>
      </c>
      <c r="AA2965" t="s">
        <v>38</v>
      </c>
      <c r="AB2965">
        <v>254</v>
      </c>
      <c r="AC2965" t="s">
        <v>39</v>
      </c>
      <c r="AD2965" t="s">
        <v>40</v>
      </c>
      <c r="AE2965">
        <v>91</v>
      </c>
    </row>
    <row r="2966" spans="1:31">
      <c r="A2966">
        <v>251</v>
      </c>
      <c r="B2966">
        <v>251102</v>
      </c>
      <c r="C2966" t="s">
        <v>58</v>
      </c>
      <c r="D2966" t="s">
        <v>71</v>
      </c>
      <c r="E2966">
        <v>5510</v>
      </c>
      <c r="F2966" t="s">
        <v>52</v>
      </c>
      <c r="G2966" s="2">
        <v>-81.78</v>
      </c>
      <c r="H2966" s="1">
        <v>43549</v>
      </c>
      <c r="I2966" t="s">
        <v>35</v>
      </c>
      <c r="J2966" t="s">
        <v>36</v>
      </c>
      <c r="K2966" t="s">
        <v>36</v>
      </c>
      <c r="M2966">
        <v>364612</v>
      </c>
      <c r="N2966">
        <v>329897</v>
      </c>
      <c r="S2966" t="s">
        <v>37</v>
      </c>
      <c r="W2966">
        <v>3</v>
      </c>
      <c r="X2966">
        <v>19</v>
      </c>
      <c r="AA2966" t="s">
        <v>38</v>
      </c>
      <c r="AB2966">
        <v>182</v>
      </c>
      <c r="AC2966" t="s">
        <v>39</v>
      </c>
      <c r="AD2966" t="s">
        <v>40</v>
      </c>
      <c r="AE2966">
        <v>31</v>
      </c>
    </row>
    <row r="2967" spans="1:31">
      <c r="A2967">
        <v>251</v>
      </c>
      <c r="B2967">
        <v>251106</v>
      </c>
      <c r="C2967" t="s">
        <v>58</v>
      </c>
      <c r="D2967" t="s">
        <v>71</v>
      </c>
      <c r="E2967">
        <v>5510</v>
      </c>
      <c r="F2967" t="s">
        <v>52</v>
      </c>
      <c r="G2967" s="2">
        <v>168.22</v>
      </c>
      <c r="H2967" s="1">
        <v>43549</v>
      </c>
      <c r="I2967" t="s">
        <v>35</v>
      </c>
      <c r="J2967" t="s">
        <v>36</v>
      </c>
      <c r="K2967" t="s">
        <v>36</v>
      </c>
      <c r="M2967">
        <v>364612</v>
      </c>
      <c r="N2967">
        <v>329897</v>
      </c>
      <c r="S2967" t="s">
        <v>37</v>
      </c>
      <c r="W2967">
        <v>3</v>
      </c>
      <c r="X2967">
        <v>19</v>
      </c>
      <c r="AA2967" t="s">
        <v>38</v>
      </c>
      <c r="AB2967">
        <v>182</v>
      </c>
      <c r="AC2967" t="s">
        <v>39</v>
      </c>
      <c r="AD2967" t="s">
        <v>40</v>
      </c>
      <c r="AE2967">
        <v>35</v>
      </c>
    </row>
    <row r="2968" spans="1:31">
      <c r="A2968">
        <v>252</v>
      </c>
      <c r="B2968">
        <v>252106</v>
      </c>
      <c r="C2968" t="s">
        <v>58</v>
      </c>
      <c r="D2968" t="s">
        <v>71</v>
      </c>
      <c r="E2968">
        <v>5510</v>
      </c>
      <c r="F2968" t="s">
        <v>52</v>
      </c>
      <c r="G2968" s="2">
        <v>226.67</v>
      </c>
      <c r="H2968" s="1">
        <v>43549</v>
      </c>
      <c r="I2968" t="s">
        <v>35</v>
      </c>
      <c r="J2968" t="s">
        <v>36</v>
      </c>
      <c r="K2968" t="s">
        <v>36</v>
      </c>
      <c r="M2968">
        <v>364612</v>
      </c>
      <c r="N2968">
        <v>329897</v>
      </c>
      <c r="S2968" t="s">
        <v>37</v>
      </c>
      <c r="W2968">
        <v>3</v>
      </c>
      <c r="X2968">
        <v>19</v>
      </c>
      <c r="AA2968" t="s">
        <v>38</v>
      </c>
      <c r="AB2968">
        <v>182</v>
      </c>
      <c r="AC2968" t="s">
        <v>39</v>
      </c>
      <c r="AD2968" t="s">
        <v>40</v>
      </c>
      <c r="AE2968">
        <v>38</v>
      </c>
    </row>
    <row r="2969" spans="1:31">
      <c r="A2969">
        <v>260</v>
      </c>
      <c r="B2969">
        <v>260100</v>
      </c>
      <c r="C2969" t="s">
        <v>58</v>
      </c>
      <c r="D2969" t="s">
        <v>71</v>
      </c>
      <c r="E2969">
        <v>5510</v>
      </c>
      <c r="F2969" t="s">
        <v>52</v>
      </c>
      <c r="G2969" s="2">
        <v>263.38</v>
      </c>
      <c r="H2969" s="1">
        <v>43549</v>
      </c>
      <c r="I2969" t="s">
        <v>35</v>
      </c>
      <c r="J2969" t="s">
        <v>36</v>
      </c>
      <c r="K2969" t="s">
        <v>36</v>
      </c>
      <c r="M2969">
        <v>364612</v>
      </c>
      <c r="N2969">
        <v>329897</v>
      </c>
      <c r="S2969" t="s">
        <v>37</v>
      </c>
      <c r="W2969">
        <v>3</v>
      </c>
      <c r="X2969">
        <v>19</v>
      </c>
      <c r="AA2969" t="s">
        <v>38</v>
      </c>
      <c r="AB2969">
        <v>182</v>
      </c>
      <c r="AC2969" t="s">
        <v>39</v>
      </c>
      <c r="AD2969" t="s">
        <v>40</v>
      </c>
      <c r="AE2969">
        <v>84</v>
      </c>
    </row>
    <row r="2970" spans="1:31">
      <c r="A2970">
        <v>252</v>
      </c>
      <c r="B2970">
        <v>252122</v>
      </c>
      <c r="C2970" t="s">
        <v>58</v>
      </c>
      <c r="D2970" t="s">
        <v>71</v>
      </c>
      <c r="E2970">
        <v>5510</v>
      </c>
      <c r="F2970" t="s">
        <v>52</v>
      </c>
      <c r="G2970" s="2">
        <v>234.53</v>
      </c>
      <c r="H2970" s="1">
        <v>43549</v>
      </c>
      <c r="I2970" t="s">
        <v>35</v>
      </c>
      <c r="J2970" t="s">
        <v>36</v>
      </c>
      <c r="K2970" t="s">
        <v>36</v>
      </c>
      <c r="M2970">
        <v>364612</v>
      </c>
      <c r="N2970">
        <v>329897</v>
      </c>
      <c r="S2970" t="s">
        <v>37</v>
      </c>
      <c r="W2970">
        <v>3</v>
      </c>
      <c r="X2970">
        <v>19</v>
      </c>
      <c r="AA2970" t="s">
        <v>38</v>
      </c>
      <c r="AB2970">
        <v>182</v>
      </c>
      <c r="AC2970" t="s">
        <v>39</v>
      </c>
      <c r="AD2970" t="s">
        <v>40</v>
      </c>
      <c r="AE2970">
        <v>93</v>
      </c>
    </row>
    <row r="2971" spans="1:31">
      <c r="A2971">
        <v>252</v>
      </c>
      <c r="B2971">
        <v>252125</v>
      </c>
      <c r="C2971" t="s">
        <v>58</v>
      </c>
      <c r="D2971" t="s">
        <v>71</v>
      </c>
      <c r="E2971">
        <v>5510</v>
      </c>
      <c r="F2971" t="s">
        <v>52</v>
      </c>
      <c r="G2971" s="2">
        <v>128.97</v>
      </c>
      <c r="H2971" s="1">
        <v>43549</v>
      </c>
      <c r="I2971" t="s">
        <v>35</v>
      </c>
      <c r="J2971" t="s">
        <v>36</v>
      </c>
      <c r="K2971" t="s">
        <v>36</v>
      </c>
      <c r="M2971">
        <v>364612</v>
      </c>
      <c r="N2971">
        <v>329897</v>
      </c>
      <c r="S2971" t="s">
        <v>37</v>
      </c>
      <c r="W2971">
        <v>3</v>
      </c>
      <c r="X2971">
        <v>19</v>
      </c>
      <c r="AA2971" t="s">
        <v>38</v>
      </c>
      <c r="AB2971">
        <v>182</v>
      </c>
      <c r="AC2971" t="s">
        <v>39</v>
      </c>
      <c r="AD2971" t="s">
        <v>40</v>
      </c>
      <c r="AE2971">
        <v>97</v>
      </c>
    </row>
    <row r="2972" spans="1:31">
      <c r="A2972">
        <v>248</v>
      </c>
      <c r="B2972">
        <v>248100</v>
      </c>
      <c r="C2972" t="s">
        <v>58</v>
      </c>
      <c r="D2972" t="s">
        <v>71</v>
      </c>
      <c r="E2972">
        <v>5510</v>
      </c>
      <c r="F2972" t="s">
        <v>52</v>
      </c>
      <c r="G2972" s="2">
        <v>136.62</v>
      </c>
      <c r="H2972" s="1">
        <v>43549</v>
      </c>
      <c r="I2972" t="s">
        <v>35</v>
      </c>
      <c r="J2972" t="s">
        <v>36</v>
      </c>
      <c r="K2972" t="s">
        <v>36</v>
      </c>
      <c r="M2972">
        <v>364612</v>
      </c>
      <c r="N2972">
        <v>329897</v>
      </c>
      <c r="S2972" t="s">
        <v>37</v>
      </c>
      <c r="W2972">
        <v>3</v>
      </c>
      <c r="X2972">
        <v>19</v>
      </c>
      <c r="AA2972" t="s">
        <v>38</v>
      </c>
      <c r="AB2972">
        <v>182</v>
      </c>
      <c r="AC2972" t="s">
        <v>39</v>
      </c>
      <c r="AD2972" t="s">
        <v>40</v>
      </c>
      <c r="AE2972">
        <v>104</v>
      </c>
    </row>
    <row r="2973" spans="1:31">
      <c r="A2973">
        <v>255</v>
      </c>
      <c r="B2973">
        <v>255100</v>
      </c>
      <c r="C2973" t="s">
        <v>58</v>
      </c>
      <c r="D2973" t="s">
        <v>71</v>
      </c>
      <c r="E2973">
        <v>5510</v>
      </c>
      <c r="F2973" t="s">
        <v>52</v>
      </c>
      <c r="G2973" s="2">
        <v>621.37</v>
      </c>
      <c r="H2973" s="1">
        <v>43549</v>
      </c>
      <c r="I2973" t="s">
        <v>35</v>
      </c>
      <c r="J2973" t="s">
        <v>36</v>
      </c>
      <c r="K2973" t="s">
        <v>36</v>
      </c>
      <c r="M2973">
        <v>364612</v>
      </c>
      <c r="N2973">
        <v>329897</v>
      </c>
      <c r="S2973" t="s">
        <v>37</v>
      </c>
      <c r="W2973">
        <v>3</v>
      </c>
      <c r="X2973">
        <v>19</v>
      </c>
      <c r="AA2973" t="s">
        <v>38</v>
      </c>
      <c r="AB2973">
        <v>182</v>
      </c>
      <c r="AC2973" t="s">
        <v>39</v>
      </c>
      <c r="AD2973" t="s">
        <v>40</v>
      </c>
      <c r="AE2973">
        <v>110</v>
      </c>
    </row>
    <row r="2974" spans="1:31">
      <c r="A2974">
        <v>251</v>
      </c>
      <c r="B2974">
        <v>251102</v>
      </c>
      <c r="C2974" t="s">
        <v>58</v>
      </c>
      <c r="D2974" t="s">
        <v>71</v>
      </c>
      <c r="E2974">
        <v>5510</v>
      </c>
      <c r="F2974" t="s">
        <v>52</v>
      </c>
      <c r="G2974" s="2">
        <v>104.05</v>
      </c>
      <c r="H2974" s="1">
        <v>43548</v>
      </c>
      <c r="I2974" t="s">
        <v>35</v>
      </c>
      <c r="J2974" t="s">
        <v>36</v>
      </c>
      <c r="K2974" t="s">
        <v>36</v>
      </c>
      <c r="M2974">
        <v>364614</v>
      </c>
      <c r="N2974">
        <v>329915</v>
      </c>
      <c r="S2974" t="s">
        <v>37</v>
      </c>
      <c r="W2974">
        <v>3</v>
      </c>
      <c r="X2974">
        <v>19</v>
      </c>
      <c r="AA2974" t="s">
        <v>38</v>
      </c>
      <c r="AB2974">
        <v>182</v>
      </c>
      <c r="AC2974" t="s">
        <v>39</v>
      </c>
      <c r="AD2974" t="s">
        <v>40</v>
      </c>
      <c r="AE2974">
        <v>22</v>
      </c>
    </row>
    <row r="2975" spans="1:31">
      <c r="A2975">
        <v>251</v>
      </c>
      <c r="B2975">
        <v>251106</v>
      </c>
      <c r="C2975" t="s">
        <v>58</v>
      </c>
      <c r="D2975" t="s">
        <v>71</v>
      </c>
      <c r="E2975">
        <v>5510</v>
      </c>
      <c r="F2975" t="s">
        <v>52</v>
      </c>
      <c r="G2975" s="2">
        <v>71.19</v>
      </c>
      <c r="H2975" s="1">
        <v>43548</v>
      </c>
      <c r="I2975" t="s">
        <v>35</v>
      </c>
      <c r="J2975" t="s">
        <v>36</v>
      </c>
      <c r="K2975" t="s">
        <v>36</v>
      </c>
      <c r="M2975">
        <v>364614</v>
      </c>
      <c r="N2975">
        <v>329915</v>
      </c>
      <c r="S2975" t="s">
        <v>37</v>
      </c>
      <c r="W2975">
        <v>3</v>
      </c>
      <c r="X2975">
        <v>19</v>
      </c>
      <c r="AA2975" t="s">
        <v>38</v>
      </c>
      <c r="AB2975">
        <v>182</v>
      </c>
      <c r="AC2975" t="s">
        <v>39</v>
      </c>
      <c r="AD2975" t="s">
        <v>40</v>
      </c>
      <c r="AE2975">
        <v>25</v>
      </c>
    </row>
    <row r="2976" spans="1:31">
      <c r="A2976">
        <v>252</v>
      </c>
      <c r="B2976">
        <v>252123</v>
      </c>
      <c r="C2976" t="s">
        <v>58</v>
      </c>
      <c r="D2976" t="s">
        <v>71</v>
      </c>
      <c r="E2976">
        <v>5510</v>
      </c>
      <c r="F2976" t="s">
        <v>52</v>
      </c>
      <c r="G2976" s="2">
        <v>75.23</v>
      </c>
      <c r="H2976" s="1">
        <v>43548</v>
      </c>
      <c r="I2976" t="s">
        <v>35</v>
      </c>
      <c r="J2976" t="s">
        <v>36</v>
      </c>
      <c r="K2976" t="s">
        <v>36</v>
      </c>
      <c r="M2976">
        <v>364614</v>
      </c>
      <c r="N2976">
        <v>329915</v>
      </c>
      <c r="S2976" t="s">
        <v>37</v>
      </c>
      <c r="W2976">
        <v>3</v>
      </c>
      <c r="X2976">
        <v>19</v>
      </c>
      <c r="AA2976" t="s">
        <v>38</v>
      </c>
      <c r="AB2976">
        <v>182</v>
      </c>
      <c r="AC2976" t="s">
        <v>39</v>
      </c>
      <c r="AD2976" t="s">
        <v>40</v>
      </c>
      <c r="AE2976">
        <v>70</v>
      </c>
    </row>
    <row r="2977" spans="1:31">
      <c r="A2977">
        <v>248</v>
      </c>
      <c r="B2977">
        <v>248100</v>
      </c>
      <c r="C2977" t="s">
        <v>58</v>
      </c>
      <c r="D2977" t="s">
        <v>71</v>
      </c>
      <c r="E2977">
        <v>5510</v>
      </c>
      <c r="F2977" t="s">
        <v>52</v>
      </c>
      <c r="G2977" s="2">
        <v>52.49</v>
      </c>
      <c r="H2977" s="1">
        <v>43548</v>
      </c>
      <c r="I2977" t="s">
        <v>35</v>
      </c>
      <c r="J2977" t="s">
        <v>36</v>
      </c>
      <c r="K2977" t="s">
        <v>36</v>
      </c>
      <c r="M2977">
        <v>364614</v>
      </c>
      <c r="N2977">
        <v>329915</v>
      </c>
      <c r="S2977" t="s">
        <v>37</v>
      </c>
      <c r="W2977">
        <v>3</v>
      </c>
      <c r="X2977">
        <v>19</v>
      </c>
      <c r="AA2977" t="s">
        <v>38</v>
      </c>
      <c r="AB2977">
        <v>182</v>
      </c>
      <c r="AC2977" t="s">
        <v>39</v>
      </c>
      <c r="AD2977" t="s">
        <v>40</v>
      </c>
      <c r="AE2977">
        <v>77</v>
      </c>
    </row>
    <row r="2978" spans="1:31">
      <c r="A2978">
        <v>256</v>
      </c>
      <c r="B2978">
        <v>256100</v>
      </c>
      <c r="C2978" t="s">
        <v>57</v>
      </c>
      <c r="D2978" t="s">
        <v>72</v>
      </c>
      <c r="E2978">
        <v>5510</v>
      </c>
      <c r="F2978" t="s">
        <v>52</v>
      </c>
      <c r="G2978" s="2">
        <v>89.11</v>
      </c>
      <c r="H2978" s="1">
        <v>43550</v>
      </c>
      <c r="I2978" t="s">
        <v>35</v>
      </c>
      <c r="J2978" t="s">
        <v>36</v>
      </c>
      <c r="K2978" t="s">
        <v>36</v>
      </c>
      <c r="M2978">
        <v>364629</v>
      </c>
      <c r="N2978">
        <v>330012</v>
      </c>
      <c r="S2978" t="s">
        <v>37</v>
      </c>
      <c r="W2978">
        <v>3</v>
      </c>
      <c r="X2978">
        <v>19</v>
      </c>
      <c r="AA2978" t="s">
        <v>38</v>
      </c>
      <c r="AB2978">
        <v>401</v>
      </c>
      <c r="AC2978" t="s">
        <v>39</v>
      </c>
      <c r="AD2978" t="s">
        <v>40</v>
      </c>
      <c r="AE2978">
        <v>338</v>
      </c>
    </row>
    <row r="2979" spans="1:31">
      <c r="A2979">
        <v>251</v>
      </c>
      <c r="B2979">
        <v>251102</v>
      </c>
      <c r="C2979" t="s">
        <v>58</v>
      </c>
      <c r="D2979" t="s">
        <v>71</v>
      </c>
      <c r="E2979">
        <v>5510</v>
      </c>
      <c r="F2979" t="s">
        <v>52</v>
      </c>
      <c r="G2979" s="2">
        <v>43.94</v>
      </c>
      <c r="H2979" s="1">
        <v>43551</v>
      </c>
      <c r="I2979" t="s">
        <v>35</v>
      </c>
      <c r="J2979" t="s">
        <v>36</v>
      </c>
      <c r="K2979" t="s">
        <v>36</v>
      </c>
      <c r="M2979">
        <v>364631</v>
      </c>
      <c r="N2979">
        <v>330163</v>
      </c>
      <c r="S2979" t="s">
        <v>37</v>
      </c>
      <c r="W2979">
        <v>3</v>
      </c>
      <c r="X2979">
        <v>19</v>
      </c>
      <c r="AA2979" t="s">
        <v>38</v>
      </c>
      <c r="AB2979">
        <v>401</v>
      </c>
      <c r="AC2979" t="s">
        <v>39</v>
      </c>
      <c r="AD2979" t="s">
        <v>40</v>
      </c>
      <c r="AE2979">
        <v>13</v>
      </c>
    </row>
    <row r="2980" spans="1:31">
      <c r="A2980">
        <v>251</v>
      </c>
      <c r="B2980">
        <v>251106</v>
      </c>
      <c r="C2980" t="s">
        <v>58</v>
      </c>
      <c r="D2980" t="s">
        <v>71</v>
      </c>
      <c r="E2980">
        <v>5510</v>
      </c>
      <c r="F2980" t="s">
        <v>52</v>
      </c>
      <c r="G2980" s="2">
        <v>28.81</v>
      </c>
      <c r="H2980" s="1">
        <v>43551</v>
      </c>
      <c r="I2980" t="s">
        <v>35</v>
      </c>
      <c r="J2980" t="s">
        <v>36</v>
      </c>
      <c r="K2980" t="s">
        <v>36</v>
      </c>
      <c r="M2980">
        <v>364631</v>
      </c>
      <c r="N2980">
        <v>330163</v>
      </c>
      <c r="S2980" t="s">
        <v>37</v>
      </c>
      <c r="W2980">
        <v>3</v>
      </c>
      <c r="X2980">
        <v>19</v>
      </c>
      <c r="AA2980" t="s">
        <v>38</v>
      </c>
      <c r="AB2980">
        <v>401</v>
      </c>
      <c r="AC2980" t="s">
        <v>39</v>
      </c>
      <c r="AD2980" t="s">
        <v>40</v>
      </c>
      <c r="AE2980">
        <v>17</v>
      </c>
    </row>
    <row r="2981" spans="1:31">
      <c r="A2981">
        <v>252</v>
      </c>
      <c r="B2981">
        <v>252106</v>
      </c>
      <c r="C2981" t="s">
        <v>58</v>
      </c>
      <c r="D2981" t="s">
        <v>71</v>
      </c>
      <c r="E2981">
        <v>5510</v>
      </c>
      <c r="F2981" t="s">
        <v>52</v>
      </c>
      <c r="G2981" s="2">
        <v>103.45</v>
      </c>
      <c r="H2981" s="1">
        <v>43551</v>
      </c>
      <c r="I2981" t="s">
        <v>35</v>
      </c>
      <c r="J2981" t="s">
        <v>36</v>
      </c>
      <c r="K2981" t="s">
        <v>36</v>
      </c>
      <c r="M2981">
        <v>364631</v>
      </c>
      <c r="N2981">
        <v>330163</v>
      </c>
      <c r="S2981" t="s">
        <v>37</v>
      </c>
      <c r="W2981">
        <v>3</v>
      </c>
      <c r="X2981">
        <v>19</v>
      </c>
      <c r="AA2981" t="s">
        <v>38</v>
      </c>
      <c r="AB2981">
        <v>401</v>
      </c>
      <c r="AC2981" t="s">
        <v>39</v>
      </c>
      <c r="AD2981" t="s">
        <v>40</v>
      </c>
      <c r="AE2981">
        <v>21</v>
      </c>
    </row>
    <row r="2982" spans="1:31">
      <c r="A2982">
        <v>259</v>
      </c>
      <c r="B2982">
        <v>259100</v>
      </c>
      <c r="C2982" t="s">
        <v>58</v>
      </c>
      <c r="D2982" t="s">
        <v>71</v>
      </c>
      <c r="E2982">
        <v>5510</v>
      </c>
      <c r="F2982" t="s">
        <v>52</v>
      </c>
      <c r="G2982" s="2">
        <v>84.25</v>
      </c>
      <c r="H2982" s="1">
        <v>43551</v>
      </c>
      <c r="I2982" t="s">
        <v>35</v>
      </c>
      <c r="J2982" t="s">
        <v>36</v>
      </c>
      <c r="K2982" t="s">
        <v>36</v>
      </c>
      <c r="M2982">
        <v>364631</v>
      </c>
      <c r="N2982">
        <v>330163</v>
      </c>
      <c r="S2982" t="s">
        <v>37</v>
      </c>
      <c r="W2982">
        <v>3</v>
      </c>
      <c r="X2982">
        <v>19</v>
      </c>
      <c r="AA2982" t="s">
        <v>38</v>
      </c>
      <c r="AB2982">
        <v>401</v>
      </c>
      <c r="AC2982" t="s">
        <v>39</v>
      </c>
      <c r="AD2982" t="s">
        <v>40</v>
      </c>
      <c r="AE2982">
        <v>46</v>
      </c>
    </row>
    <row r="2983" spans="1:31">
      <c r="A2983">
        <v>255</v>
      </c>
      <c r="B2983">
        <v>255100</v>
      </c>
      <c r="C2983" t="s">
        <v>58</v>
      </c>
      <c r="D2983" t="s">
        <v>71</v>
      </c>
      <c r="E2983">
        <v>5510</v>
      </c>
      <c r="F2983" t="s">
        <v>52</v>
      </c>
      <c r="G2983" s="2">
        <v>205.05</v>
      </c>
      <c r="H2983" s="1">
        <v>43551</v>
      </c>
      <c r="I2983" t="s">
        <v>35</v>
      </c>
      <c r="J2983" t="s">
        <v>36</v>
      </c>
      <c r="K2983" t="s">
        <v>36</v>
      </c>
      <c r="M2983">
        <v>364631</v>
      </c>
      <c r="N2983">
        <v>330163</v>
      </c>
      <c r="S2983" t="s">
        <v>37</v>
      </c>
      <c r="W2983">
        <v>3</v>
      </c>
      <c r="X2983">
        <v>19</v>
      </c>
      <c r="AA2983" t="s">
        <v>38</v>
      </c>
      <c r="AB2983">
        <v>401</v>
      </c>
      <c r="AC2983" t="s">
        <v>39</v>
      </c>
      <c r="AD2983" t="s">
        <v>40</v>
      </c>
      <c r="AE2983">
        <v>58</v>
      </c>
    </row>
    <row r="2984" spans="1:31">
      <c r="A2984">
        <v>252</v>
      </c>
      <c r="B2984">
        <v>252113</v>
      </c>
      <c r="C2984" t="s">
        <v>58</v>
      </c>
      <c r="D2984" t="s">
        <v>71</v>
      </c>
      <c r="E2984">
        <v>5510</v>
      </c>
      <c r="F2984" t="s">
        <v>52</v>
      </c>
      <c r="G2984" s="2">
        <v>30.2</v>
      </c>
      <c r="H2984" s="1">
        <v>43555</v>
      </c>
      <c r="I2984" t="s">
        <v>35</v>
      </c>
      <c r="J2984" t="s">
        <v>36</v>
      </c>
      <c r="K2984" t="s">
        <v>36</v>
      </c>
      <c r="M2984">
        <v>364639</v>
      </c>
      <c r="N2984">
        <v>330349</v>
      </c>
      <c r="S2984" t="s">
        <v>37</v>
      </c>
      <c r="W2984">
        <v>3</v>
      </c>
      <c r="X2984">
        <v>19</v>
      </c>
      <c r="AA2984" t="s">
        <v>38</v>
      </c>
      <c r="AB2984">
        <v>182</v>
      </c>
      <c r="AC2984" t="s">
        <v>39</v>
      </c>
      <c r="AD2984" t="s">
        <v>40</v>
      </c>
      <c r="AE2984">
        <v>34</v>
      </c>
    </row>
    <row r="2985" spans="1:31">
      <c r="A2985">
        <v>251</v>
      </c>
      <c r="B2985">
        <v>251106</v>
      </c>
      <c r="C2985" t="s">
        <v>58</v>
      </c>
      <c r="D2985" t="s">
        <v>71</v>
      </c>
      <c r="E2985">
        <v>5510</v>
      </c>
      <c r="F2985" t="s">
        <v>52</v>
      </c>
      <c r="G2985" s="2">
        <v>339.34</v>
      </c>
      <c r="H2985" s="1">
        <v>43555</v>
      </c>
      <c r="I2985" t="s">
        <v>35</v>
      </c>
      <c r="J2985" t="s">
        <v>36</v>
      </c>
      <c r="K2985" t="s">
        <v>36</v>
      </c>
      <c r="M2985">
        <v>364639</v>
      </c>
      <c r="N2985">
        <v>330349</v>
      </c>
      <c r="S2985" t="s">
        <v>37</v>
      </c>
      <c r="W2985">
        <v>3</v>
      </c>
      <c r="X2985">
        <v>19</v>
      </c>
      <c r="AA2985" t="s">
        <v>38</v>
      </c>
      <c r="AB2985">
        <v>182</v>
      </c>
      <c r="AC2985" t="s">
        <v>39</v>
      </c>
      <c r="AD2985" t="s">
        <v>40</v>
      </c>
      <c r="AE2985">
        <v>41</v>
      </c>
    </row>
    <row r="2986" spans="1:31">
      <c r="A2986">
        <v>255</v>
      </c>
      <c r="B2986">
        <v>255100</v>
      </c>
      <c r="C2986" t="s">
        <v>58</v>
      </c>
      <c r="D2986" t="s">
        <v>71</v>
      </c>
      <c r="E2986">
        <v>5510</v>
      </c>
      <c r="F2986" t="s">
        <v>52</v>
      </c>
      <c r="G2986" s="2">
        <v>80.09</v>
      </c>
      <c r="H2986" s="1">
        <v>43555</v>
      </c>
      <c r="I2986" t="s">
        <v>35</v>
      </c>
      <c r="J2986" t="s">
        <v>36</v>
      </c>
      <c r="K2986" t="s">
        <v>36</v>
      </c>
      <c r="M2986">
        <v>364639</v>
      </c>
      <c r="N2986">
        <v>330349</v>
      </c>
      <c r="S2986" t="s">
        <v>37</v>
      </c>
      <c r="W2986">
        <v>3</v>
      </c>
      <c r="X2986">
        <v>19</v>
      </c>
      <c r="AA2986" t="s">
        <v>38</v>
      </c>
      <c r="AB2986">
        <v>182</v>
      </c>
      <c r="AC2986" t="s">
        <v>39</v>
      </c>
      <c r="AD2986" t="s">
        <v>40</v>
      </c>
      <c r="AE2986">
        <v>113</v>
      </c>
    </row>
    <row r="2987" spans="1:31">
      <c r="A2987">
        <v>246</v>
      </c>
      <c r="B2987">
        <v>246100</v>
      </c>
      <c r="C2987" t="s">
        <v>57</v>
      </c>
      <c r="D2987" t="s">
        <v>72</v>
      </c>
      <c r="E2987">
        <v>5510</v>
      </c>
      <c r="F2987" t="s">
        <v>52</v>
      </c>
      <c r="G2987" s="2">
        <v>679.2</v>
      </c>
      <c r="H2987" s="1">
        <v>43555</v>
      </c>
      <c r="I2987" t="s">
        <v>35</v>
      </c>
      <c r="J2987" t="s">
        <v>36</v>
      </c>
      <c r="K2987" t="s">
        <v>36</v>
      </c>
      <c r="M2987">
        <v>364639</v>
      </c>
      <c r="N2987">
        <v>330349</v>
      </c>
      <c r="S2987" t="s">
        <v>37</v>
      </c>
      <c r="W2987">
        <v>3</v>
      </c>
      <c r="X2987">
        <v>19</v>
      </c>
      <c r="AA2987" t="s">
        <v>38</v>
      </c>
      <c r="AB2987">
        <v>182</v>
      </c>
      <c r="AC2987" t="s">
        <v>39</v>
      </c>
      <c r="AD2987" t="s">
        <v>40</v>
      </c>
      <c r="AE2987">
        <v>478</v>
      </c>
    </row>
    <row r="2988" spans="1:31">
      <c r="A2988">
        <v>252</v>
      </c>
      <c r="B2988">
        <v>252110</v>
      </c>
      <c r="C2988" t="s">
        <v>58</v>
      </c>
      <c r="D2988" t="s">
        <v>71</v>
      </c>
      <c r="E2988">
        <v>5510</v>
      </c>
      <c r="F2988" t="s">
        <v>52</v>
      </c>
      <c r="G2988" s="2">
        <v>493.34</v>
      </c>
      <c r="H2988" s="1">
        <v>43557</v>
      </c>
      <c r="I2988" t="s">
        <v>35</v>
      </c>
      <c r="J2988" t="s">
        <v>36</v>
      </c>
      <c r="K2988" t="s">
        <v>36</v>
      </c>
      <c r="M2988">
        <v>364671</v>
      </c>
      <c r="N2988">
        <v>330586</v>
      </c>
      <c r="S2988" t="s">
        <v>37</v>
      </c>
      <c r="W2988">
        <v>4</v>
      </c>
      <c r="X2988">
        <v>19</v>
      </c>
      <c r="AA2988" t="s">
        <v>38</v>
      </c>
      <c r="AB2988">
        <v>254</v>
      </c>
      <c r="AC2988" t="s">
        <v>39</v>
      </c>
      <c r="AD2988" t="s">
        <v>40</v>
      </c>
      <c r="AE2988">
        <v>18</v>
      </c>
    </row>
    <row r="2989" spans="1:31">
      <c r="A2989">
        <v>251</v>
      </c>
      <c r="B2989">
        <v>251102</v>
      </c>
      <c r="C2989" t="s">
        <v>58</v>
      </c>
      <c r="D2989" t="s">
        <v>71</v>
      </c>
      <c r="E2989">
        <v>5510</v>
      </c>
      <c r="F2989" t="s">
        <v>52</v>
      </c>
      <c r="G2989" s="2">
        <v>32.119999999999997</v>
      </c>
      <c r="H2989" s="1">
        <v>43557</v>
      </c>
      <c r="I2989" t="s">
        <v>35</v>
      </c>
      <c r="J2989" t="s">
        <v>36</v>
      </c>
      <c r="K2989" t="s">
        <v>36</v>
      </c>
      <c r="M2989">
        <v>364671</v>
      </c>
      <c r="N2989">
        <v>330586</v>
      </c>
      <c r="S2989" t="s">
        <v>37</v>
      </c>
      <c r="W2989">
        <v>4</v>
      </c>
      <c r="X2989">
        <v>19</v>
      </c>
      <c r="AA2989" t="s">
        <v>38</v>
      </c>
      <c r="AB2989">
        <v>254</v>
      </c>
      <c r="AC2989" t="s">
        <v>39</v>
      </c>
      <c r="AD2989" t="s">
        <v>40</v>
      </c>
      <c r="AE2989">
        <v>22</v>
      </c>
    </row>
    <row r="2990" spans="1:31">
      <c r="A2990">
        <v>251</v>
      </c>
      <c r="B2990">
        <v>251106</v>
      </c>
      <c r="C2990" t="s">
        <v>58</v>
      </c>
      <c r="D2990" t="s">
        <v>71</v>
      </c>
      <c r="E2990">
        <v>5510</v>
      </c>
      <c r="F2990" t="s">
        <v>52</v>
      </c>
      <c r="G2990" s="2">
        <v>23.23</v>
      </c>
      <c r="H2990" s="1">
        <v>43557</v>
      </c>
      <c r="I2990" t="s">
        <v>35</v>
      </c>
      <c r="J2990" t="s">
        <v>36</v>
      </c>
      <c r="K2990" t="s">
        <v>36</v>
      </c>
      <c r="M2990">
        <v>364671</v>
      </c>
      <c r="N2990">
        <v>330586</v>
      </c>
      <c r="S2990" t="s">
        <v>37</v>
      </c>
      <c r="W2990">
        <v>4</v>
      </c>
      <c r="X2990">
        <v>19</v>
      </c>
      <c r="AA2990" t="s">
        <v>38</v>
      </c>
      <c r="AB2990">
        <v>254</v>
      </c>
      <c r="AC2990" t="s">
        <v>39</v>
      </c>
      <c r="AD2990" t="s">
        <v>40</v>
      </c>
      <c r="AE2990">
        <v>26</v>
      </c>
    </row>
    <row r="2991" spans="1:31">
      <c r="A2991">
        <v>252</v>
      </c>
      <c r="B2991">
        <v>252106</v>
      </c>
      <c r="C2991" t="s">
        <v>58</v>
      </c>
      <c r="D2991" t="s">
        <v>71</v>
      </c>
      <c r="E2991">
        <v>5510</v>
      </c>
      <c r="F2991" t="s">
        <v>52</v>
      </c>
      <c r="G2991" s="2">
        <v>486.25</v>
      </c>
      <c r="H2991" s="1">
        <v>43557</v>
      </c>
      <c r="I2991" t="s">
        <v>35</v>
      </c>
      <c r="J2991" t="s">
        <v>36</v>
      </c>
      <c r="K2991" t="s">
        <v>36</v>
      </c>
      <c r="M2991">
        <v>364671</v>
      </c>
      <c r="N2991">
        <v>330586</v>
      </c>
      <c r="S2991" t="s">
        <v>37</v>
      </c>
      <c r="W2991">
        <v>4</v>
      </c>
      <c r="X2991">
        <v>19</v>
      </c>
      <c r="AA2991" t="s">
        <v>38</v>
      </c>
      <c r="AB2991">
        <v>254</v>
      </c>
      <c r="AC2991" t="s">
        <v>39</v>
      </c>
      <c r="AD2991" t="s">
        <v>40</v>
      </c>
      <c r="AE2991">
        <v>28</v>
      </c>
    </row>
    <row r="2992" spans="1:31">
      <c r="A2992">
        <v>255</v>
      </c>
      <c r="B2992">
        <v>255100</v>
      </c>
      <c r="C2992" t="s">
        <v>58</v>
      </c>
      <c r="D2992" t="s">
        <v>71</v>
      </c>
      <c r="E2992">
        <v>5510</v>
      </c>
      <c r="F2992" t="s">
        <v>52</v>
      </c>
      <c r="G2992" s="2">
        <v>226.47</v>
      </c>
      <c r="H2992" s="1">
        <v>43557</v>
      </c>
      <c r="I2992" t="s">
        <v>35</v>
      </c>
      <c r="J2992" t="s">
        <v>36</v>
      </c>
      <c r="K2992" t="s">
        <v>36</v>
      </c>
      <c r="M2992">
        <v>364671</v>
      </c>
      <c r="N2992">
        <v>330586</v>
      </c>
      <c r="S2992" t="s">
        <v>37</v>
      </c>
      <c r="W2992">
        <v>4</v>
      </c>
      <c r="X2992">
        <v>19</v>
      </c>
      <c r="AA2992" t="s">
        <v>38</v>
      </c>
      <c r="AB2992">
        <v>254</v>
      </c>
      <c r="AC2992" t="s">
        <v>39</v>
      </c>
      <c r="AD2992" t="s">
        <v>40</v>
      </c>
      <c r="AE2992">
        <v>71</v>
      </c>
    </row>
    <row r="2993" spans="1:31">
      <c r="A2993">
        <v>246</v>
      </c>
      <c r="B2993">
        <v>246100</v>
      </c>
      <c r="C2993" t="s">
        <v>57</v>
      </c>
      <c r="D2993" t="s">
        <v>72</v>
      </c>
      <c r="E2993">
        <v>5510</v>
      </c>
      <c r="F2993" t="s">
        <v>52</v>
      </c>
      <c r="G2993" s="2">
        <v>52.86</v>
      </c>
      <c r="H2993" s="1">
        <v>43557</v>
      </c>
      <c r="I2993" t="s">
        <v>35</v>
      </c>
      <c r="J2993" t="s">
        <v>36</v>
      </c>
      <c r="K2993" t="s">
        <v>36</v>
      </c>
      <c r="M2993">
        <v>364671</v>
      </c>
      <c r="N2993">
        <v>330586</v>
      </c>
      <c r="S2993" t="s">
        <v>37</v>
      </c>
      <c r="W2993">
        <v>4</v>
      </c>
      <c r="X2993">
        <v>19</v>
      </c>
      <c r="AA2993" t="s">
        <v>38</v>
      </c>
      <c r="AB2993">
        <v>254</v>
      </c>
      <c r="AC2993" t="s">
        <v>39</v>
      </c>
      <c r="AD2993" t="s">
        <v>40</v>
      </c>
      <c r="AE2993">
        <v>347</v>
      </c>
    </row>
    <row r="2994" spans="1:31">
      <c r="A2994">
        <v>251</v>
      </c>
      <c r="B2994">
        <v>251104</v>
      </c>
      <c r="C2994" t="s">
        <v>57</v>
      </c>
      <c r="D2994" t="s">
        <v>72</v>
      </c>
      <c r="E2994">
        <v>5510</v>
      </c>
      <c r="F2994" t="s">
        <v>52</v>
      </c>
      <c r="G2994" s="2">
        <v>11.64</v>
      </c>
      <c r="H2994" s="1">
        <v>43559</v>
      </c>
      <c r="I2994" t="s">
        <v>35</v>
      </c>
      <c r="J2994" t="s">
        <v>36</v>
      </c>
      <c r="K2994" t="s">
        <v>36</v>
      </c>
      <c r="M2994">
        <v>364767</v>
      </c>
      <c r="N2994">
        <v>330977</v>
      </c>
      <c r="S2994" t="s">
        <v>37</v>
      </c>
      <c r="W2994">
        <v>4</v>
      </c>
      <c r="X2994">
        <v>19</v>
      </c>
      <c r="AA2994" t="s">
        <v>38</v>
      </c>
      <c r="AB2994">
        <v>182</v>
      </c>
      <c r="AC2994" t="s">
        <v>39</v>
      </c>
      <c r="AD2994" t="s">
        <v>40</v>
      </c>
      <c r="AE2994">
        <v>302</v>
      </c>
    </row>
    <row r="2995" spans="1:31">
      <c r="A2995">
        <v>252</v>
      </c>
      <c r="B2995">
        <v>252110</v>
      </c>
      <c r="C2995" t="s">
        <v>58</v>
      </c>
      <c r="D2995" t="s">
        <v>71</v>
      </c>
      <c r="E2995">
        <v>5510</v>
      </c>
      <c r="F2995" t="s">
        <v>52</v>
      </c>
      <c r="G2995" s="2">
        <v>124.2</v>
      </c>
      <c r="H2995" s="1">
        <v>43562</v>
      </c>
      <c r="I2995" t="s">
        <v>35</v>
      </c>
      <c r="J2995" t="s">
        <v>36</v>
      </c>
      <c r="K2995" t="s">
        <v>36</v>
      </c>
      <c r="M2995">
        <v>364798</v>
      </c>
      <c r="N2995">
        <v>331081</v>
      </c>
      <c r="S2995" t="s">
        <v>37</v>
      </c>
      <c r="W2995">
        <v>4</v>
      </c>
      <c r="X2995">
        <v>19</v>
      </c>
      <c r="AA2995" t="s">
        <v>38</v>
      </c>
      <c r="AB2995">
        <v>401</v>
      </c>
      <c r="AC2995" t="s">
        <v>39</v>
      </c>
      <c r="AD2995" t="s">
        <v>40</v>
      </c>
      <c r="AE2995">
        <v>14</v>
      </c>
    </row>
    <row r="2996" spans="1:31">
      <c r="A2996">
        <v>252</v>
      </c>
      <c r="B2996">
        <v>252106</v>
      </c>
      <c r="C2996" t="s">
        <v>58</v>
      </c>
      <c r="D2996" t="s">
        <v>71</v>
      </c>
      <c r="E2996">
        <v>5510</v>
      </c>
      <c r="F2996" t="s">
        <v>52</v>
      </c>
      <c r="G2996" s="2">
        <v>440.66</v>
      </c>
      <c r="H2996" s="1">
        <v>43562</v>
      </c>
      <c r="I2996" t="s">
        <v>35</v>
      </c>
      <c r="J2996" t="s">
        <v>36</v>
      </c>
      <c r="K2996" t="s">
        <v>36</v>
      </c>
      <c r="M2996">
        <v>364798</v>
      </c>
      <c r="N2996">
        <v>331081</v>
      </c>
      <c r="S2996" t="s">
        <v>37</v>
      </c>
      <c r="W2996">
        <v>4</v>
      </c>
      <c r="X2996">
        <v>19</v>
      </c>
      <c r="AA2996" t="s">
        <v>38</v>
      </c>
      <c r="AB2996">
        <v>401</v>
      </c>
      <c r="AC2996" t="s">
        <v>39</v>
      </c>
      <c r="AD2996" t="s">
        <v>40</v>
      </c>
      <c r="AE2996">
        <v>27</v>
      </c>
    </row>
    <row r="2997" spans="1:31">
      <c r="A2997">
        <v>255</v>
      </c>
      <c r="B2997">
        <v>255100</v>
      </c>
      <c r="C2997" t="s">
        <v>58</v>
      </c>
      <c r="D2997" t="s">
        <v>71</v>
      </c>
      <c r="E2997">
        <v>5510</v>
      </c>
      <c r="F2997" t="s">
        <v>52</v>
      </c>
      <c r="G2997" s="2">
        <v>90.46</v>
      </c>
      <c r="H2997" s="1">
        <v>43562</v>
      </c>
      <c r="I2997" t="s">
        <v>35</v>
      </c>
      <c r="J2997" t="s">
        <v>36</v>
      </c>
      <c r="K2997" t="s">
        <v>36</v>
      </c>
      <c r="M2997">
        <v>364798</v>
      </c>
      <c r="N2997">
        <v>331081</v>
      </c>
      <c r="S2997" t="s">
        <v>37</v>
      </c>
      <c r="W2997">
        <v>4</v>
      </c>
      <c r="X2997">
        <v>19</v>
      </c>
      <c r="AA2997" t="s">
        <v>38</v>
      </c>
      <c r="AB2997">
        <v>401</v>
      </c>
      <c r="AC2997" t="s">
        <v>39</v>
      </c>
      <c r="AD2997" t="s">
        <v>40</v>
      </c>
      <c r="AE2997">
        <v>78</v>
      </c>
    </row>
    <row r="2998" spans="1:31">
      <c r="A2998">
        <v>252</v>
      </c>
      <c r="B2998">
        <v>252110</v>
      </c>
      <c r="C2998" t="s">
        <v>58</v>
      </c>
      <c r="D2998" t="s">
        <v>71</v>
      </c>
      <c r="E2998">
        <v>5510</v>
      </c>
      <c r="F2998" t="s">
        <v>52</v>
      </c>
      <c r="G2998" s="2">
        <v>221.18</v>
      </c>
      <c r="H2998" s="1">
        <v>43563</v>
      </c>
      <c r="I2998" t="s">
        <v>35</v>
      </c>
      <c r="J2998" t="s">
        <v>36</v>
      </c>
      <c r="K2998" t="s">
        <v>36</v>
      </c>
      <c r="M2998">
        <v>364836</v>
      </c>
      <c r="N2998">
        <v>331233</v>
      </c>
      <c r="S2998" t="s">
        <v>37</v>
      </c>
      <c r="W2998">
        <v>4</v>
      </c>
      <c r="X2998">
        <v>19</v>
      </c>
      <c r="AA2998" t="s">
        <v>38</v>
      </c>
      <c r="AB2998">
        <v>182</v>
      </c>
      <c r="AC2998" t="s">
        <v>39</v>
      </c>
      <c r="AD2998" t="s">
        <v>40</v>
      </c>
      <c r="AE2998">
        <v>14</v>
      </c>
    </row>
    <row r="2999" spans="1:31">
      <c r="A2999">
        <v>251</v>
      </c>
      <c r="B2999">
        <v>251102</v>
      </c>
      <c r="C2999" t="s">
        <v>58</v>
      </c>
      <c r="D2999" t="s">
        <v>71</v>
      </c>
      <c r="E2999">
        <v>5510</v>
      </c>
      <c r="F2999" t="s">
        <v>52</v>
      </c>
      <c r="G2999" s="2">
        <v>146.18</v>
      </c>
      <c r="H2999" s="1">
        <v>43563</v>
      </c>
      <c r="I2999" t="s">
        <v>35</v>
      </c>
      <c r="J2999" t="s">
        <v>36</v>
      </c>
      <c r="K2999" t="s">
        <v>36</v>
      </c>
      <c r="M2999">
        <v>364836</v>
      </c>
      <c r="N2999">
        <v>331233</v>
      </c>
      <c r="S2999" t="s">
        <v>37</v>
      </c>
      <c r="W2999">
        <v>4</v>
      </c>
      <c r="X2999">
        <v>19</v>
      </c>
      <c r="AA2999" t="s">
        <v>38</v>
      </c>
      <c r="AB2999">
        <v>182</v>
      </c>
      <c r="AC2999" t="s">
        <v>39</v>
      </c>
      <c r="AD2999" t="s">
        <v>40</v>
      </c>
      <c r="AE2999">
        <v>20</v>
      </c>
    </row>
    <row r="3000" spans="1:31">
      <c r="A3000">
        <v>252</v>
      </c>
      <c r="B3000">
        <v>252123</v>
      </c>
      <c r="C3000" t="s">
        <v>58</v>
      </c>
      <c r="D3000" t="s">
        <v>71</v>
      </c>
      <c r="E3000">
        <v>5510</v>
      </c>
      <c r="F3000" t="s">
        <v>52</v>
      </c>
      <c r="G3000" s="2">
        <v>78.16</v>
      </c>
      <c r="H3000" s="1">
        <v>43564</v>
      </c>
      <c r="I3000" t="s">
        <v>35</v>
      </c>
      <c r="J3000" t="s">
        <v>36</v>
      </c>
      <c r="K3000" t="s">
        <v>36</v>
      </c>
      <c r="M3000">
        <v>364856</v>
      </c>
      <c r="N3000">
        <v>331386</v>
      </c>
      <c r="S3000" t="s">
        <v>37</v>
      </c>
      <c r="W3000">
        <v>4</v>
      </c>
      <c r="X3000">
        <v>19</v>
      </c>
      <c r="AA3000" t="s">
        <v>38</v>
      </c>
      <c r="AB3000">
        <v>182</v>
      </c>
      <c r="AC3000" t="s">
        <v>39</v>
      </c>
      <c r="AD3000" t="s">
        <v>40</v>
      </c>
      <c r="AE3000">
        <v>80</v>
      </c>
    </row>
    <row r="3001" spans="1:31">
      <c r="A3001">
        <v>255</v>
      </c>
      <c r="B3001">
        <v>255100</v>
      </c>
      <c r="C3001" t="s">
        <v>58</v>
      </c>
      <c r="D3001" t="s">
        <v>71</v>
      </c>
      <c r="E3001">
        <v>5510</v>
      </c>
      <c r="F3001" t="s">
        <v>52</v>
      </c>
      <c r="G3001" s="2">
        <v>268.23</v>
      </c>
      <c r="H3001" s="1">
        <v>43565</v>
      </c>
      <c r="I3001" t="s">
        <v>35</v>
      </c>
      <c r="J3001" t="s">
        <v>36</v>
      </c>
      <c r="K3001" t="s">
        <v>36</v>
      </c>
      <c r="M3001">
        <v>364878</v>
      </c>
      <c r="N3001">
        <v>331518</v>
      </c>
      <c r="S3001" t="s">
        <v>37</v>
      </c>
      <c r="W3001">
        <v>4</v>
      </c>
      <c r="X3001">
        <v>19</v>
      </c>
      <c r="AA3001" t="s">
        <v>38</v>
      </c>
      <c r="AB3001">
        <v>401</v>
      </c>
      <c r="AC3001" t="s">
        <v>39</v>
      </c>
      <c r="AD3001" t="s">
        <v>40</v>
      </c>
      <c r="AE3001">
        <v>99</v>
      </c>
    </row>
    <row r="3002" spans="1:31">
      <c r="A3002">
        <v>246</v>
      </c>
      <c r="B3002">
        <v>246100</v>
      </c>
      <c r="C3002" t="s">
        <v>57</v>
      </c>
      <c r="D3002" t="s">
        <v>72</v>
      </c>
      <c r="E3002">
        <v>5510</v>
      </c>
      <c r="F3002" t="s">
        <v>52</v>
      </c>
      <c r="G3002" s="2">
        <v>47.14</v>
      </c>
      <c r="H3002" s="1">
        <v>43565</v>
      </c>
      <c r="I3002" t="s">
        <v>35</v>
      </c>
      <c r="J3002" t="s">
        <v>36</v>
      </c>
      <c r="K3002" t="s">
        <v>36</v>
      </c>
      <c r="M3002">
        <v>364878</v>
      </c>
      <c r="N3002">
        <v>331518</v>
      </c>
      <c r="S3002" t="s">
        <v>37</v>
      </c>
      <c r="W3002">
        <v>4</v>
      </c>
      <c r="X3002">
        <v>19</v>
      </c>
      <c r="AA3002" t="s">
        <v>38</v>
      </c>
      <c r="AB3002">
        <v>401</v>
      </c>
      <c r="AC3002" t="s">
        <v>39</v>
      </c>
      <c r="AD3002" t="s">
        <v>40</v>
      </c>
      <c r="AE3002">
        <v>382</v>
      </c>
    </row>
    <row r="3003" spans="1:31">
      <c r="A3003">
        <v>252</v>
      </c>
      <c r="B3003">
        <v>252129</v>
      </c>
      <c r="C3003" t="s">
        <v>58</v>
      </c>
      <c r="D3003" t="s">
        <v>71</v>
      </c>
      <c r="E3003">
        <v>5510</v>
      </c>
      <c r="F3003" t="s">
        <v>52</v>
      </c>
      <c r="G3003" s="2">
        <v>83.51</v>
      </c>
      <c r="H3003" s="1">
        <v>43569</v>
      </c>
      <c r="I3003" t="s">
        <v>35</v>
      </c>
      <c r="J3003" t="s">
        <v>36</v>
      </c>
      <c r="K3003" t="s">
        <v>36</v>
      </c>
      <c r="M3003">
        <v>364883</v>
      </c>
      <c r="N3003">
        <v>331676</v>
      </c>
      <c r="S3003" t="s">
        <v>37</v>
      </c>
      <c r="W3003">
        <v>4</v>
      </c>
      <c r="X3003">
        <v>19</v>
      </c>
      <c r="AA3003" t="s">
        <v>38</v>
      </c>
      <c r="AB3003">
        <v>182</v>
      </c>
      <c r="AC3003" t="s">
        <v>39</v>
      </c>
      <c r="AD3003" t="s">
        <v>40</v>
      </c>
      <c r="AE3003">
        <v>106</v>
      </c>
    </row>
    <row r="3004" spans="1:31">
      <c r="A3004">
        <v>255</v>
      </c>
      <c r="B3004">
        <v>255100</v>
      </c>
      <c r="C3004" t="s">
        <v>58</v>
      </c>
      <c r="D3004" t="s">
        <v>71</v>
      </c>
      <c r="E3004">
        <v>5510</v>
      </c>
      <c r="F3004" t="s">
        <v>52</v>
      </c>
      <c r="G3004" s="2">
        <v>6.45</v>
      </c>
      <c r="H3004" s="1">
        <v>43569</v>
      </c>
      <c r="I3004" t="s">
        <v>35</v>
      </c>
      <c r="J3004" t="s">
        <v>36</v>
      </c>
      <c r="K3004" t="s">
        <v>36</v>
      </c>
      <c r="M3004">
        <v>364883</v>
      </c>
      <c r="N3004">
        <v>331676</v>
      </c>
      <c r="S3004" t="s">
        <v>37</v>
      </c>
      <c r="W3004">
        <v>4</v>
      </c>
      <c r="X3004">
        <v>19</v>
      </c>
      <c r="AA3004" t="s">
        <v>38</v>
      </c>
      <c r="AB3004">
        <v>182</v>
      </c>
      <c r="AC3004" t="s">
        <v>39</v>
      </c>
      <c r="AD3004" t="s">
        <v>40</v>
      </c>
      <c r="AE3004">
        <v>115</v>
      </c>
    </row>
    <row r="3005" spans="1:31">
      <c r="A3005">
        <v>251</v>
      </c>
      <c r="B3005">
        <v>251106</v>
      </c>
      <c r="C3005" t="s">
        <v>58</v>
      </c>
      <c r="D3005" t="s">
        <v>71</v>
      </c>
      <c r="E3005">
        <v>5510</v>
      </c>
      <c r="F3005" t="s">
        <v>52</v>
      </c>
      <c r="G3005" s="2">
        <v>483.14</v>
      </c>
      <c r="H3005" s="1">
        <v>43556</v>
      </c>
      <c r="I3005" t="s">
        <v>35</v>
      </c>
      <c r="J3005" t="s">
        <v>36</v>
      </c>
      <c r="K3005" t="s">
        <v>36</v>
      </c>
      <c r="M3005">
        <v>364885</v>
      </c>
      <c r="N3005">
        <v>331689</v>
      </c>
      <c r="S3005" t="s">
        <v>37</v>
      </c>
      <c r="W3005">
        <v>4</v>
      </c>
      <c r="X3005">
        <v>19</v>
      </c>
      <c r="AA3005" t="s">
        <v>38</v>
      </c>
      <c r="AB3005">
        <v>182</v>
      </c>
      <c r="AC3005" t="s">
        <v>39</v>
      </c>
      <c r="AD3005" t="s">
        <v>40</v>
      </c>
      <c r="AE3005">
        <v>24</v>
      </c>
    </row>
    <row r="3006" spans="1:31">
      <c r="A3006">
        <v>252</v>
      </c>
      <c r="B3006">
        <v>252110</v>
      </c>
      <c r="C3006" t="s">
        <v>58</v>
      </c>
      <c r="D3006" t="s">
        <v>71</v>
      </c>
      <c r="E3006">
        <v>5510</v>
      </c>
      <c r="F3006" t="s">
        <v>52</v>
      </c>
      <c r="G3006" s="2">
        <v>71</v>
      </c>
      <c r="H3006" s="1">
        <v>43558</v>
      </c>
      <c r="I3006" t="s">
        <v>35</v>
      </c>
      <c r="J3006" t="s">
        <v>36</v>
      </c>
      <c r="K3006" t="s">
        <v>36</v>
      </c>
      <c r="M3006">
        <v>364886</v>
      </c>
      <c r="N3006">
        <v>331691</v>
      </c>
      <c r="S3006" t="s">
        <v>37</v>
      </c>
      <c r="W3006">
        <v>4</v>
      </c>
      <c r="X3006">
        <v>19</v>
      </c>
      <c r="AA3006" t="s">
        <v>38</v>
      </c>
      <c r="AB3006">
        <v>182</v>
      </c>
      <c r="AC3006" t="s">
        <v>39</v>
      </c>
      <c r="AD3006" t="s">
        <v>40</v>
      </c>
      <c r="AE3006">
        <v>12</v>
      </c>
    </row>
    <row r="3007" spans="1:31">
      <c r="A3007">
        <v>251</v>
      </c>
      <c r="B3007">
        <v>251102</v>
      </c>
      <c r="C3007" t="s">
        <v>58</v>
      </c>
      <c r="D3007" t="s">
        <v>71</v>
      </c>
      <c r="E3007">
        <v>5510</v>
      </c>
      <c r="F3007" t="s">
        <v>52</v>
      </c>
      <c r="G3007" s="2">
        <v>408.62</v>
      </c>
      <c r="H3007" s="1">
        <v>43558</v>
      </c>
      <c r="I3007" t="s">
        <v>35</v>
      </c>
      <c r="J3007" t="s">
        <v>36</v>
      </c>
      <c r="K3007" t="s">
        <v>36</v>
      </c>
      <c r="M3007">
        <v>364886</v>
      </c>
      <c r="N3007">
        <v>331691</v>
      </c>
      <c r="S3007" t="s">
        <v>37</v>
      </c>
      <c r="W3007">
        <v>4</v>
      </c>
      <c r="X3007">
        <v>19</v>
      </c>
      <c r="AA3007" t="s">
        <v>38</v>
      </c>
      <c r="AB3007">
        <v>182</v>
      </c>
      <c r="AC3007" t="s">
        <v>39</v>
      </c>
      <c r="AD3007" t="s">
        <v>40</v>
      </c>
      <c r="AE3007">
        <v>17</v>
      </c>
    </row>
    <row r="3008" spans="1:31">
      <c r="A3008">
        <v>251</v>
      </c>
      <c r="B3008">
        <v>251106</v>
      </c>
      <c r="C3008" t="s">
        <v>58</v>
      </c>
      <c r="D3008" t="s">
        <v>71</v>
      </c>
      <c r="E3008">
        <v>5510</v>
      </c>
      <c r="F3008" t="s">
        <v>52</v>
      </c>
      <c r="G3008" s="2">
        <v>46.07</v>
      </c>
      <c r="H3008" s="1">
        <v>43558</v>
      </c>
      <c r="I3008" t="s">
        <v>35</v>
      </c>
      <c r="J3008" t="s">
        <v>36</v>
      </c>
      <c r="K3008" t="s">
        <v>36</v>
      </c>
      <c r="M3008">
        <v>364886</v>
      </c>
      <c r="N3008">
        <v>331691</v>
      </c>
      <c r="S3008" t="s">
        <v>37</v>
      </c>
      <c r="W3008">
        <v>4</v>
      </c>
      <c r="X3008">
        <v>19</v>
      </c>
      <c r="AA3008" t="s">
        <v>38</v>
      </c>
      <c r="AB3008">
        <v>182</v>
      </c>
      <c r="AC3008" t="s">
        <v>39</v>
      </c>
      <c r="AD3008" t="s">
        <v>40</v>
      </c>
      <c r="AE3008">
        <v>20</v>
      </c>
    </row>
    <row r="3009" spans="1:31">
      <c r="A3009">
        <v>252</v>
      </c>
      <c r="B3009">
        <v>252129</v>
      </c>
      <c r="C3009" t="s">
        <v>58</v>
      </c>
      <c r="D3009" t="s">
        <v>71</v>
      </c>
      <c r="E3009">
        <v>5510</v>
      </c>
      <c r="F3009" t="s">
        <v>52</v>
      </c>
      <c r="G3009" s="2">
        <v>60.5</v>
      </c>
      <c r="H3009" s="1">
        <v>43558</v>
      </c>
      <c r="I3009" t="s">
        <v>35</v>
      </c>
      <c r="J3009" t="s">
        <v>36</v>
      </c>
      <c r="K3009" t="s">
        <v>36</v>
      </c>
      <c r="M3009">
        <v>364886</v>
      </c>
      <c r="N3009">
        <v>331691</v>
      </c>
      <c r="S3009" t="s">
        <v>37</v>
      </c>
      <c r="W3009">
        <v>4</v>
      </c>
      <c r="X3009">
        <v>19</v>
      </c>
      <c r="AA3009" t="s">
        <v>38</v>
      </c>
      <c r="AB3009">
        <v>182</v>
      </c>
      <c r="AC3009" t="s">
        <v>39</v>
      </c>
      <c r="AD3009" t="s">
        <v>40</v>
      </c>
      <c r="AE3009">
        <v>81</v>
      </c>
    </row>
    <row r="3010" spans="1:31">
      <c r="A3010">
        <v>242</v>
      </c>
      <c r="B3010">
        <v>242100</v>
      </c>
      <c r="C3010" t="s">
        <v>58</v>
      </c>
      <c r="D3010" t="s">
        <v>71</v>
      </c>
      <c r="E3010">
        <v>5510</v>
      </c>
      <c r="F3010" t="s">
        <v>52</v>
      </c>
      <c r="G3010" s="2">
        <v>70.34</v>
      </c>
      <c r="H3010" s="1">
        <v>43558</v>
      </c>
      <c r="I3010" t="s">
        <v>35</v>
      </c>
      <c r="J3010" t="s">
        <v>36</v>
      </c>
      <c r="K3010" t="s">
        <v>36</v>
      </c>
      <c r="M3010">
        <v>364886</v>
      </c>
      <c r="N3010">
        <v>331691</v>
      </c>
      <c r="S3010" t="s">
        <v>37</v>
      </c>
      <c r="W3010">
        <v>4</v>
      </c>
      <c r="X3010">
        <v>19</v>
      </c>
      <c r="AA3010" t="s">
        <v>38</v>
      </c>
      <c r="AB3010">
        <v>182</v>
      </c>
      <c r="AC3010" t="s">
        <v>39</v>
      </c>
      <c r="AD3010" t="s">
        <v>40</v>
      </c>
      <c r="AE3010">
        <v>82</v>
      </c>
    </row>
    <row r="3011" spans="1:31">
      <c r="A3011">
        <v>248</v>
      </c>
      <c r="B3011">
        <v>248100</v>
      </c>
      <c r="C3011" t="s">
        <v>58</v>
      </c>
      <c r="D3011" t="s">
        <v>71</v>
      </c>
      <c r="E3011">
        <v>5510</v>
      </c>
      <c r="F3011" t="s">
        <v>52</v>
      </c>
      <c r="G3011" s="2">
        <v>59.27</v>
      </c>
      <c r="H3011" s="1">
        <v>43558</v>
      </c>
      <c r="I3011" t="s">
        <v>35</v>
      </c>
      <c r="J3011" t="s">
        <v>36</v>
      </c>
      <c r="K3011" t="s">
        <v>36</v>
      </c>
      <c r="M3011">
        <v>364886</v>
      </c>
      <c r="N3011">
        <v>331691</v>
      </c>
      <c r="S3011" t="s">
        <v>37</v>
      </c>
      <c r="W3011">
        <v>4</v>
      </c>
      <c r="X3011">
        <v>19</v>
      </c>
      <c r="AA3011" t="s">
        <v>38</v>
      </c>
      <c r="AB3011">
        <v>182</v>
      </c>
      <c r="AC3011" t="s">
        <v>39</v>
      </c>
      <c r="AD3011" t="s">
        <v>40</v>
      </c>
      <c r="AE3011">
        <v>85</v>
      </c>
    </row>
    <row r="3012" spans="1:31">
      <c r="A3012">
        <v>255</v>
      </c>
      <c r="B3012">
        <v>255100</v>
      </c>
      <c r="C3012" t="s">
        <v>58</v>
      </c>
      <c r="D3012" t="s">
        <v>71</v>
      </c>
      <c r="E3012">
        <v>5510</v>
      </c>
      <c r="F3012" t="s">
        <v>52</v>
      </c>
      <c r="G3012" s="2">
        <v>-10909.73</v>
      </c>
      <c r="H3012" s="1">
        <v>43558</v>
      </c>
      <c r="I3012" t="s">
        <v>35</v>
      </c>
      <c r="J3012" t="s">
        <v>36</v>
      </c>
      <c r="K3012" t="s">
        <v>36</v>
      </c>
      <c r="M3012">
        <v>364886</v>
      </c>
      <c r="N3012">
        <v>331691</v>
      </c>
      <c r="S3012" t="s">
        <v>37</v>
      </c>
      <c r="W3012">
        <v>4</v>
      </c>
      <c r="X3012">
        <v>19</v>
      </c>
      <c r="AA3012" t="s">
        <v>38</v>
      </c>
      <c r="AB3012">
        <v>182</v>
      </c>
      <c r="AC3012" t="s">
        <v>39</v>
      </c>
      <c r="AD3012" t="s">
        <v>40</v>
      </c>
      <c r="AE3012">
        <v>91</v>
      </c>
    </row>
    <row r="3013" spans="1:31">
      <c r="A3013">
        <v>252</v>
      </c>
      <c r="B3013">
        <v>252110</v>
      </c>
      <c r="C3013" t="s">
        <v>58</v>
      </c>
      <c r="D3013" t="s">
        <v>71</v>
      </c>
      <c r="E3013">
        <v>5510</v>
      </c>
      <c r="F3013" t="s">
        <v>52</v>
      </c>
      <c r="G3013" s="2">
        <v>252.41</v>
      </c>
      <c r="H3013" s="1">
        <v>43571</v>
      </c>
      <c r="I3013" t="s">
        <v>35</v>
      </c>
      <c r="J3013" t="s">
        <v>36</v>
      </c>
      <c r="K3013" t="s">
        <v>36</v>
      </c>
      <c r="M3013">
        <v>364889</v>
      </c>
      <c r="N3013">
        <v>331866</v>
      </c>
      <c r="S3013" t="s">
        <v>37</v>
      </c>
      <c r="W3013">
        <v>4</v>
      </c>
      <c r="X3013">
        <v>19</v>
      </c>
      <c r="AA3013" t="s">
        <v>38</v>
      </c>
      <c r="AB3013">
        <v>356</v>
      </c>
      <c r="AC3013" t="s">
        <v>39</v>
      </c>
      <c r="AD3013" t="s">
        <v>40</v>
      </c>
      <c r="AE3013">
        <v>39</v>
      </c>
    </row>
    <row r="3014" spans="1:31">
      <c r="A3014">
        <v>251</v>
      </c>
      <c r="B3014">
        <v>251106</v>
      </c>
      <c r="C3014" t="s">
        <v>58</v>
      </c>
      <c r="D3014" t="s">
        <v>71</v>
      </c>
      <c r="E3014">
        <v>5510</v>
      </c>
      <c r="F3014" t="s">
        <v>52</v>
      </c>
      <c r="G3014" s="2">
        <v>244.36</v>
      </c>
      <c r="H3014" s="1">
        <v>43571</v>
      </c>
      <c r="I3014" t="s">
        <v>35</v>
      </c>
      <c r="J3014" t="s">
        <v>36</v>
      </c>
      <c r="K3014" t="s">
        <v>36</v>
      </c>
      <c r="M3014">
        <v>364889</v>
      </c>
      <c r="N3014">
        <v>331866</v>
      </c>
      <c r="S3014" t="s">
        <v>37</v>
      </c>
      <c r="W3014">
        <v>4</v>
      </c>
      <c r="X3014">
        <v>19</v>
      </c>
      <c r="AA3014" t="s">
        <v>38</v>
      </c>
      <c r="AB3014">
        <v>356</v>
      </c>
      <c r="AC3014" t="s">
        <v>39</v>
      </c>
      <c r="AD3014" t="s">
        <v>40</v>
      </c>
      <c r="AE3014">
        <v>46</v>
      </c>
    </row>
    <row r="3015" spans="1:31">
      <c r="A3015">
        <v>252</v>
      </c>
      <c r="B3015">
        <v>252106</v>
      </c>
      <c r="C3015" t="s">
        <v>58</v>
      </c>
      <c r="D3015" t="s">
        <v>71</v>
      </c>
      <c r="E3015">
        <v>5510</v>
      </c>
      <c r="F3015" t="s">
        <v>52</v>
      </c>
      <c r="G3015" s="2">
        <v>351.83</v>
      </c>
      <c r="H3015" s="1">
        <v>43571</v>
      </c>
      <c r="I3015" t="s">
        <v>35</v>
      </c>
      <c r="J3015" t="s">
        <v>36</v>
      </c>
      <c r="K3015" t="s">
        <v>36</v>
      </c>
      <c r="M3015">
        <v>364889</v>
      </c>
      <c r="N3015">
        <v>331866</v>
      </c>
      <c r="S3015" t="s">
        <v>37</v>
      </c>
      <c r="W3015">
        <v>4</v>
      </c>
      <c r="X3015">
        <v>19</v>
      </c>
      <c r="AA3015" t="s">
        <v>38</v>
      </c>
      <c r="AB3015">
        <v>356</v>
      </c>
      <c r="AC3015" t="s">
        <v>39</v>
      </c>
      <c r="AD3015" t="s">
        <v>40</v>
      </c>
      <c r="AE3015">
        <v>49</v>
      </c>
    </row>
    <row r="3016" spans="1:31">
      <c r="A3016">
        <v>255</v>
      </c>
      <c r="B3016">
        <v>255100</v>
      </c>
      <c r="C3016" t="s">
        <v>58</v>
      </c>
      <c r="D3016" t="s">
        <v>71</v>
      </c>
      <c r="E3016">
        <v>5510</v>
      </c>
      <c r="F3016" t="s">
        <v>52</v>
      </c>
      <c r="G3016" s="2">
        <v>139.08000000000001</v>
      </c>
      <c r="H3016" s="1">
        <v>43571</v>
      </c>
      <c r="I3016" t="s">
        <v>35</v>
      </c>
      <c r="J3016" t="s">
        <v>36</v>
      </c>
      <c r="K3016" t="s">
        <v>36</v>
      </c>
      <c r="M3016">
        <v>364889</v>
      </c>
      <c r="N3016">
        <v>331866</v>
      </c>
      <c r="S3016" t="s">
        <v>37</v>
      </c>
      <c r="W3016">
        <v>4</v>
      </c>
      <c r="X3016">
        <v>19</v>
      </c>
      <c r="AA3016" t="s">
        <v>38</v>
      </c>
      <c r="AB3016">
        <v>356</v>
      </c>
      <c r="AC3016" t="s">
        <v>39</v>
      </c>
      <c r="AD3016" t="s">
        <v>40</v>
      </c>
      <c r="AE3016">
        <v>90</v>
      </c>
    </row>
    <row r="3017" spans="1:31">
      <c r="A3017">
        <v>246</v>
      </c>
      <c r="B3017">
        <v>246100</v>
      </c>
      <c r="C3017" t="s">
        <v>57</v>
      </c>
      <c r="D3017" t="s">
        <v>72</v>
      </c>
      <c r="E3017">
        <v>5510</v>
      </c>
      <c r="F3017" t="s">
        <v>52</v>
      </c>
      <c r="G3017" s="2">
        <v>139.53</v>
      </c>
      <c r="H3017" s="1">
        <v>43571</v>
      </c>
      <c r="I3017" t="s">
        <v>35</v>
      </c>
      <c r="J3017" t="s">
        <v>36</v>
      </c>
      <c r="K3017" t="s">
        <v>36</v>
      </c>
      <c r="M3017">
        <v>364889</v>
      </c>
      <c r="N3017">
        <v>331866</v>
      </c>
      <c r="S3017" t="s">
        <v>37</v>
      </c>
      <c r="W3017">
        <v>4</v>
      </c>
      <c r="X3017">
        <v>19</v>
      </c>
      <c r="AA3017" t="s">
        <v>38</v>
      </c>
      <c r="AB3017">
        <v>356</v>
      </c>
      <c r="AC3017" t="s">
        <v>39</v>
      </c>
      <c r="AD3017" t="s">
        <v>40</v>
      </c>
      <c r="AE3017">
        <v>396</v>
      </c>
    </row>
    <row r="3018" spans="1:31">
      <c r="A3018">
        <v>251</v>
      </c>
      <c r="B3018">
        <v>251106</v>
      </c>
      <c r="C3018" t="s">
        <v>58</v>
      </c>
      <c r="D3018" t="s">
        <v>71</v>
      </c>
      <c r="E3018">
        <v>5510</v>
      </c>
      <c r="F3018" t="s">
        <v>52</v>
      </c>
      <c r="G3018" s="2">
        <v>42.63</v>
      </c>
      <c r="H3018" s="1">
        <v>43572</v>
      </c>
      <c r="I3018" t="s">
        <v>35</v>
      </c>
      <c r="J3018" t="s">
        <v>36</v>
      </c>
      <c r="K3018" t="s">
        <v>36</v>
      </c>
      <c r="M3018">
        <v>364894</v>
      </c>
      <c r="N3018">
        <v>332004</v>
      </c>
      <c r="S3018" t="s">
        <v>37</v>
      </c>
      <c r="W3018">
        <v>4</v>
      </c>
      <c r="X3018">
        <v>19</v>
      </c>
      <c r="AA3018" t="s">
        <v>38</v>
      </c>
      <c r="AB3018">
        <v>182</v>
      </c>
      <c r="AC3018" t="s">
        <v>39</v>
      </c>
      <c r="AD3018" t="s">
        <v>40</v>
      </c>
      <c r="AE3018">
        <v>48</v>
      </c>
    </row>
    <row r="3019" spans="1:31">
      <c r="A3019">
        <v>246</v>
      </c>
      <c r="B3019">
        <v>246100</v>
      </c>
      <c r="C3019" t="s">
        <v>57</v>
      </c>
      <c r="D3019" t="s">
        <v>72</v>
      </c>
      <c r="E3019">
        <v>5510</v>
      </c>
      <c r="F3019" t="s">
        <v>52</v>
      </c>
      <c r="G3019" s="2">
        <v>462.52</v>
      </c>
      <c r="H3019" s="1">
        <v>43572</v>
      </c>
      <c r="I3019" t="s">
        <v>35</v>
      </c>
      <c r="J3019" t="s">
        <v>36</v>
      </c>
      <c r="K3019" t="s">
        <v>36</v>
      </c>
      <c r="M3019">
        <v>364894</v>
      </c>
      <c r="N3019">
        <v>332004</v>
      </c>
      <c r="S3019" t="s">
        <v>37</v>
      </c>
      <c r="W3019">
        <v>4</v>
      </c>
      <c r="X3019">
        <v>19</v>
      </c>
      <c r="AA3019" t="s">
        <v>38</v>
      </c>
      <c r="AB3019">
        <v>182</v>
      </c>
      <c r="AC3019" t="s">
        <v>39</v>
      </c>
      <c r="AD3019" t="s">
        <v>40</v>
      </c>
      <c r="AE3019">
        <v>426</v>
      </c>
    </row>
    <row r="3020" spans="1:31">
      <c r="A3020">
        <v>251</v>
      </c>
      <c r="B3020">
        <v>251102</v>
      </c>
      <c r="C3020" t="s">
        <v>58</v>
      </c>
      <c r="D3020" t="s">
        <v>71</v>
      </c>
      <c r="E3020">
        <v>5510</v>
      </c>
      <c r="F3020" t="s">
        <v>52</v>
      </c>
      <c r="G3020" s="2">
        <v>73.47</v>
      </c>
      <c r="H3020" s="1">
        <v>43576</v>
      </c>
      <c r="I3020" t="s">
        <v>35</v>
      </c>
      <c r="J3020" t="s">
        <v>36</v>
      </c>
      <c r="K3020" t="s">
        <v>36</v>
      </c>
      <c r="M3020">
        <v>364897</v>
      </c>
      <c r="N3020">
        <v>332186</v>
      </c>
      <c r="S3020" t="s">
        <v>37</v>
      </c>
      <c r="W3020">
        <v>4</v>
      </c>
      <c r="X3020">
        <v>19</v>
      </c>
      <c r="AA3020" t="s">
        <v>38</v>
      </c>
      <c r="AB3020">
        <v>182</v>
      </c>
      <c r="AC3020" t="s">
        <v>39</v>
      </c>
      <c r="AD3020" t="s">
        <v>40</v>
      </c>
      <c r="AE3020">
        <v>19</v>
      </c>
    </row>
    <row r="3021" spans="1:31">
      <c r="A3021">
        <v>251</v>
      </c>
      <c r="B3021">
        <v>251106</v>
      </c>
      <c r="C3021" t="s">
        <v>58</v>
      </c>
      <c r="D3021" t="s">
        <v>71</v>
      </c>
      <c r="E3021">
        <v>5510</v>
      </c>
      <c r="F3021" t="s">
        <v>52</v>
      </c>
      <c r="G3021" s="2">
        <v>28.69</v>
      </c>
      <c r="H3021" s="1">
        <v>43576</v>
      </c>
      <c r="I3021" t="s">
        <v>35</v>
      </c>
      <c r="J3021" t="s">
        <v>36</v>
      </c>
      <c r="K3021" t="s">
        <v>36</v>
      </c>
      <c r="M3021">
        <v>364897</v>
      </c>
      <c r="N3021">
        <v>332186</v>
      </c>
      <c r="S3021" t="s">
        <v>37</v>
      </c>
      <c r="W3021">
        <v>4</v>
      </c>
      <c r="X3021">
        <v>19</v>
      </c>
      <c r="AA3021" t="s">
        <v>38</v>
      </c>
      <c r="AB3021">
        <v>182</v>
      </c>
      <c r="AC3021" t="s">
        <v>39</v>
      </c>
      <c r="AD3021" t="s">
        <v>40</v>
      </c>
      <c r="AE3021">
        <v>24</v>
      </c>
    </row>
    <row r="3022" spans="1:31">
      <c r="A3022">
        <v>255</v>
      </c>
      <c r="B3022">
        <v>255100</v>
      </c>
      <c r="C3022" t="s">
        <v>58</v>
      </c>
      <c r="D3022" t="s">
        <v>71</v>
      </c>
      <c r="E3022">
        <v>5510</v>
      </c>
      <c r="F3022" t="s">
        <v>52</v>
      </c>
      <c r="G3022" s="2">
        <v>71.489999999999995</v>
      </c>
      <c r="H3022" s="1">
        <v>43576</v>
      </c>
      <c r="I3022" t="s">
        <v>35</v>
      </c>
      <c r="J3022" t="s">
        <v>36</v>
      </c>
      <c r="K3022" t="s">
        <v>36</v>
      </c>
      <c r="M3022">
        <v>364897</v>
      </c>
      <c r="N3022">
        <v>332186</v>
      </c>
      <c r="S3022" t="s">
        <v>37</v>
      </c>
      <c r="W3022">
        <v>4</v>
      </c>
      <c r="X3022">
        <v>19</v>
      </c>
      <c r="AA3022" t="s">
        <v>38</v>
      </c>
      <c r="AB3022">
        <v>182</v>
      </c>
      <c r="AC3022" t="s">
        <v>39</v>
      </c>
      <c r="AD3022" t="s">
        <v>40</v>
      </c>
      <c r="AE3022">
        <v>57</v>
      </c>
    </row>
    <row r="3023" spans="1:31">
      <c r="A3023">
        <v>251</v>
      </c>
      <c r="B3023">
        <v>251102</v>
      </c>
      <c r="C3023" t="s">
        <v>58</v>
      </c>
      <c r="D3023" t="s">
        <v>71</v>
      </c>
      <c r="E3023">
        <v>5510</v>
      </c>
      <c r="F3023" t="s">
        <v>52</v>
      </c>
      <c r="G3023" s="2">
        <v>142.69</v>
      </c>
      <c r="H3023" s="1">
        <v>43570</v>
      </c>
      <c r="I3023" t="s">
        <v>35</v>
      </c>
      <c r="J3023" t="s">
        <v>36</v>
      </c>
      <c r="K3023" t="s">
        <v>36</v>
      </c>
      <c r="M3023">
        <v>364899</v>
      </c>
      <c r="N3023">
        <v>332196</v>
      </c>
      <c r="S3023" t="s">
        <v>37</v>
      </c>
      <c r="W3023">
        <v>4</v>
      </c>
      <c r="X3023">
        <v>19</v>
      </c>
      <c r="AA3023" t="s">
        <v>38</v>
      </c>
      <c r="AB3023">
        <v>182</v>
      </c>
      <c r="AC3023" t="s">
        <v>39</v>
      </c>
      <c r="AD3023" t="s">
        <v>40</v>
      </c>
      <c r="AE3023">
        <v>29</v>
      </c>
    </row>
    <row r="3024" spans="1:31">
      <c r="A3024">
        <v>255</v>
      </c>
      <c r="B3024">
        <v>255100</v>
      </c>
      <c r="C3024" t="s">
        <v>58</v>
      </c>
      <c r="D3024" t="s">
        <v>71</v>
      </c>
      <c r="E3024">
        <v>5510</v>
      </c>
      <c r="F3024" t="s">
        <v>52</v>
      </c>
      <c r="G3024" s="2">
        <v>217.83</v>
      </c>
      <c r="H3024" s="1">
        <v>43570</v>
      </c>
      <c r="I3024" t="s">
        <v>35</v>
      </c>
      <c r="J3024" t="s">
        <v>36</v>
      </c>
      <c r="K3024" t="s">
        <v>36</v>
      </c>
      <c r="M3024">
        <v>364899</v>
      </c>
      <c r="N3024">
        <v>332196</v>
      </c>
      <c r="S3024" t="s">
        <v>37</v>
      </c>
      <c r="W3024">
        <v>4</v>
      </c>
      <c r="X3024">
        <v>19</v>
      </c>
      <c r="AA3024" t="s">
        <v>38</v>
      </c>
      <c r="AB3024">
        <v>182</v>
      </c>
      <c r="AC3024" t="s">
        <v>39</v>
      </c>
      <c r="AD3024" t="s">
        <v>40</v>
      </c>
      <c r="AE3024">
        <v>98</v>
      </c>
    </row>
    <row r="3025" spans="1:31">
      <c r="A3025">
        <v>260</v>
      </c>
      <c r="B3025">
        <v>260101</v>
      </c>
      <c r="C3025" t="s">
        <v>57</v>
      </c>
      <c r="D3025" t="s">
        <v>72</v>
      </c>
      <c r="E3025">
        <v>5510</v>
      </c>
      <c r="F3025" t="s">
        <v>52</v>
      </c>
      <c r="G3025" s="2">
        <v>0.16</v>
      </c>
      <c r="H3025" s="1">
        <v>43570</v>
      </c>
      <c r="I3025" t="s">
        <v>35</v>
      </c>
      <c r="J3025" t="s">
        <v>36</v>
      </c>
      <c r="K3025" t="s">
        <v>36</v>
      </c>
      <c r="M3025">
        <v>364899</v>
      </c>
      <c r="N3025">
        <v>332196</v>
      </c>
      <c r="S3025" t="s">
        <v>37</v>
      </c>
      <c r="W3025">
        <v>4</v>
      </c>
      <c r="X3025">
        <v>19</v>
      </c>
      <c r="AA3025" t="s">
        <v>38</v>
      </c>
      <c r="AB3025">
        <v>182</v>
      </c>
      <c r="AC3025" t="s">
        <v>39</v>
      </c>
      <c r="AD3025" t="s">
        <v>40</v>
      </c>
      <c r="AE3025">
        <v>394</v>
      </c>
    </row>
    <row r="3026" spans="1:31">
      <c r="A3026">
        <v>252</v>
      </c>
      <c r="B3026">
        <v>252121</v>
      </c>
      <c r="C3026" t="s">
        <v>58</v>
      </c>
      <c r="D3026" t="s">
        <v>71</v>
      </c>
      <c r="E3026">
        <v>5510</v>
      </c>
      <c r="F3026" t="s">
        <v>52</v>
      </c>
      <c r="G3026" s="2">
        <v>129.47999999999999</v>
      </c>
      <c r="H3026" s="1">
        <v>43578</v>
      </c>
      <c r="I3026" t="s">
        <v>35</v>
      </c>
      <c r="J3026" t="s">
        <v>36</v>
      </c>
      <c r="K3026" t="s">
        <v>36</v>
      </c>
      <c r="M3026">
        <v>364927</v>
      </c>
      <c r="N3026">
        <v>332454</v>
      </c>
      <c r="S3026" t="s">
        <v>37</v>
      </c>
      <c r="W3026">
        <v>4</v>
      </c>
      <c r="X3026">
        <v>19</v>
      </c>
      <c r="AA3026" t="s">
        <v>38</v>
      </c>
      <c r="AB3026">
        <v>182</v>
      </c>
      <c r="AC3026" t="s">
        <v>39</v>
      </c>
      <c r="AD3026" t="s">
        <v>40</v>
      </c>
      <c r="AE3026">
        <v>66</v>
      </c>
    </row>
    <row r="3027" spans="1:31">
      <c r="A3027">
        <v>255</v>
      </c>
      <c r="B3027">
        <v>255100</v>
      </c>
      <c r="C3027" t="s">
        <v>58</v>
      </c>
      <c r="D3027" t="s">
        <v>71</v>
      </c>
      <c r="E3027">
        <v>5510</v>
      </c>
      <c r="F3027" t="s">
        <v>52</v>
      </c>
      <c r="G3027" s="2">
        <v>135.16</v>
      </c>
      <c r="H3027" s="1">
        <v>43578</v>
      </c>
      <c r="I3027" t="s">
        <v>35</v>
      </c>
      <c r="J3027" t="s">
        <v>36</v>
      </c>
      <c r="K3027" t="s">
        <v>36</v>
      </c>
      <c r="M3027">
        <v>364927</v>
      </c>
      <c r="N3027">
        <v>332454</v>
      </c>
      <c r="S3027" t="s">
        <v>37</v>
      </c>
      <c r="W3027">
        <v>4</v>
      </c>
      <c r="X3027">
        <v>19</v>
      </c>
      <c r="AA3027" t="s">
        <v>38</v>
      </c>
      <c r="AB3027">
        <v>182</v>
      </c>
      <c r="AC3027" t="s">
        <v>39</v>
      </c>
      <c r="AD3027" t="s">
        <v>40</v>
      </c>
      <c r="AE3027">
        <v>72</v>
      </c>
    </row>
    <row r="3028" spans="1:31">
      <c r="A3028">
        <v>252</v>
      </c>
      <c r="B3028">
        <v>252136</v>
      </c>
      <c r="C3028" t="s">
        <v>58</v>
      </c>
      <c r="D3028" t="s">
        <v>71</v>
      </c>
      <c r="E3028">
        <v>5510</v>
      </c>
      <c r="F3028" t="s">
        <v>52</v>
      </c>
      <c r="G3028" s="2">
        <v>200.7</v>
      </c>
      <c r="H3028" s="1">
        <v>43578</v>
      </c>
      <c r="I3028" t="s">
        <v>35</v>
      </c>
      <c r="J3028" t="s">
        <v>36</v>
      </c>
      <c r="K3028" t="s">
        <v>36</v>
      </c>
      <c r="M3028">
        <v>364927</v>
      </c>
      <c r="N3028">
        <v>332454</v>
      </c>
      <c r="S3028" t="s">
        <v>37</v>
      </c>
      <c r="W3028">
        <v>4</v>
      </c>
      <c r="X3028">
        <v>19</v>
      </c>
      <c r="AA3028" t="s">
        <v>38</v>
      </c>
      <c r="AB3028">
        <v>182</v>
      </c>
      <c r="AC3028" t="s">
        <v>39</v>
      </c>
      <c r="AD3028" t="s">
        <v>40</v>
      </c>
      <c r="AE3028">
        <v>453</v>
      </c>
    </row>
    <row r="3029" spans="1:31">
      <c r="A3029">
        <v>252</v>
      </c>
      <c r="B3029">
        <v>252122</v>
      </c>
      <c r="C3029" t="s">
        <v>58</v>
      </c>
      <c r="D3029" t="s">
        <v>71</v>
      </c>
      <c r="E3029">
        <v>5510</v>
      </c>
      <c r="F3029" t="s">
        <v>52</v>
      </c>
      <c r="G3029" s="2">
        <v>51.11</v>
      </c>
      <c r="H3029" s="1">
        <v>43577</v>
      </c>
      <c r="I3029" t="s">
        <v>35</v>
      </c>
      <c r="J3029" t="s">
        <v>36</v>
      </c>
      <c r="K3029" t="s">
        <v>36</v>
      </c>
      <c r="M3029">
        <v>364928</v>
      </c>
      <c r="N3029">
        <v>332483</v>
      </c>
      <c r="S3029" t="s">
        <v>37</v>
      </c>
      <c r="W3029">
        <v>4</v>
      </c>
      <c r="X3029">
        <v>19</v>
      </c>
      <c r="AA3029" t="s">
        <v>38</v>
      </c>
      <c r="AB3029">
        <v>182</v>
      </c>
      <c r="AC3029" t="s">
        <v>39</v>
      </c>
      <c r="AD3029" t="s">
        <v>40</v>
      </c>
      <c r="AE3029">
        <v>56</v>
      </c>
    </row>
    <row r="3030" spans="1:31">
      <c r="A3030">
        <v>251</v>
      </c>
      <c r="B3030">
        <v>251102</v>
      </c>
      <c r="C3030" t="s">
        <v>58</v>
      </c>
      <c r="D3030" t="s">
        <v>71</v>
      </c>
      <c r="E3030">
        <v>5510</v>
      </c>
      <c r="F3030" t="s">
        <v>52</v>
      </c>
      <c r="G3030" s="2">
        <v>1766.79</v>
      </c>
      <c r="H3030" s="1">
        <v>43579</v>
      </c>
      <c r="I3030" t="s">
        <v>35</v>
      </c>
      <c r="J3030" t="s">
        <v>36</v>
      </c>
      <c r="K3030" t="s">
        <v>36</v>
      </c>
      <c r="M3030">
        <v>364931</v>
      </c>
      <c r="N3030">
        <v>332570</v>
      </c>
      <c r="S3030" t="s">
        <v>37</v>
      </c>
      <c r="W3030">
        <v>4</v>
      </c>
      <c r="X3030">
        <v>19</v>
      </c>
      <c r="AA3030" t="s">
        <v>38</v>
      </c>
      <c r="AB3030">
        <v>254</v>
      </c>
      <c r="AC3030" t="s">
        <v>39</v>
      </c>
      <c r="AD3030" t="s">
        <v>40</v>
      </c>
      <c r="AE3030">
        <v>16</v>
      </c>
    </row>
    <row r="3031" spans="1:31">
      <c r="A3031">
        <v>251</v>
      </c>
      <c r="B3031">
        <v>251106</v>
      </c>
      <c r="C3031" t="s">
        <v>58</v>
      </c>
      <c r="D3031" t="s">
        <v>71</v>
      </c>
      <c r="E3031">
        <v>5510</v>
      </c>
      <c r="F3031" t="s">
        <v>52</v>
      </c>
      <c r="G3031" s="2">
        <v>133.94</v>
      </c>
      <c r="H3031" s="1">
        <v>43579</v>
      </c>
      <c r="I3031" t="s">
        <v>35</v>
      </c>
      <c r="J3031" t="s">
        <v>36</v>
      </c>
      <c r="K3031" t="s">
        <v>36</v>
      </c>
      <c r="M3031">
        <v>364931</v>
      </c>
      <c r="N3031">
        <v>332570</v>
      </c>
      <c r="S3031" t="s">
        <v>37</v>
      </c>
      <c r="W3031">
        <v>4</v>
      </c>
      <c r="X3031">
        <v>19</v>
      </c>
      <c r="AA3031" t="s">
        <v>38</v>
      </c>
      <c r="AB3031">
        <v>254</v>
      </c>
      <c r="AC3031" t="s">
        <v>39</v>
      </c>
      <c r="AD3031" t="s">
        <v>40</v>
      </c>
      <c r="AE3031">
        <v>20</v>
      </c>
    </row>
    <row r="3032" spans="1:31">
      <c r="A3032">
        <v>252</v>
      </c>
      <c r="B3032">
        <v>252106</v>
      </c>
      <c r="C3032" t="s">
        <v>58</v>
      </c>
      <c r="D3032" t="s">
        <v>71</v>
      </c>
      <c r="E3032">
        <v>5510</v>
      </c>
      <c r="F3032" t="s">
        <v>52</v>
      </c>
      <c r="G3032" s="2">
        <v>383.73</v>
      </c>
      <c r="H3032" s="1">
        <v>43579</v>
      </c>
      <c r="I3032" t="s">
        <v>35</v>
      </c>
      <c r="J3032" t="s">
        <v>36</v>
      </c>
      <c r="K3032" t="s">
        <v>36</v>
      </c>
      <c r="M3032">
        <v>364931</v>
      </c>
      <c r="N3032">
        <v>332570</v>
      </c>
      <c r="S3032" t="s">
        <v>37</v>
      </c>
      <c r="W3032">
        <v>4</v>
      </c>
      <c r="X3032">
        <v>19</v>
      </c>
      <c r="AA3032" t="s">
        <v>38</v>
      </c>
      <c r="AB3032">
        <v>254</v>
      </c>
      <c r="AC3032" t="s">
        <v>39</v>
      </c>
      <c r="AD3032" t="s">
        <v>40</v>
      </c>
      <c r="AE3032">
        <v>24</v>
      </c>
    </row>
    <row r="3033" spans="1:31">
      <c r="A3033">
        <v>255</v>
      </c>
      <c r="B3033">
        <v>255100</v>
      </c>
      <c r="C3033" t="s">
        <v>58</v>
      </c>
      <c r="D3033" t="s">
        <v>71</v>
      </c>
      <c r="E3033">
        <v>5510</v>
      </c>
      <c r="F3033" t="s">
        <v>52</v>
      </c>
      <c r="G3033" s="2">
        <v>16.73</v>
      </c>
      <c r="H3033" s="1">
        <v>43579</v>
      </c>
      <c r="I3033" t="s">
        <v>35</v>
      </c>
      <c r="J3033" t="s">
        <v>36</v>
      </c>
      <c r="K3033" t="s">
        <v>36</v>
      </c>
      <c r="M3033">
        <v>364931</v>
      </c>
      <c r="N3033">
        <v>332570</v>
      </c>
      <c r="S3033" t="s">
        <v>37</v>
      </c>
      <c r="W3033">
        <v>4</v>
      </c>
      <c r="X3033">
        <v>19</v>
      </c>
      <c r="AA3033" t="s">
        <v>38</v>
      </c>
      <c r="AB3033">
        <v>254</v>
      </c>
      <c r="AC3033" t="s">
        <v>39</v>
      </c>
      <c r="AD3033" t="s">
        <v>40</v>
      </c>
      <c r="AE3033">
        <v>57</v>
      </c>
    </row>
    <row r="3034" spans="1:31">
      <c r="A3034">
        <v>252</v>
      </c>
      <c r="B3034">
        <v>252126</v>
      </c>
      <c r="C3034" t="s">
        <v>57</v>
      </c>
      <c r="D3034" t="s">
        <v>72</v>
      </c>
      <c r="E3034">
        <v>5510</v>
      </c>
      <c r="F3034" t="s">
        <v>52</v>
      </c>
      <c r="G3034" s="2">
        <v>0.4</v>
      </c>
      <c r="H3034" s="1">
        <v>43580</v>
      </c>
      <c r="I3034" t="s">
        <v>35</v>
      </c>
      <c r="J3034" t="s">
        <v>36</v>
      </c>
      <c r="K3034" t="s">
        <v>36</v>
      </c>
      <c r="M3034">
        <v>364946</v>
      </c>
      <c r="N3034">
        <v>332746</v>
      </c>
      <c r="S3034" t="s">
        <v>37</v>
      </c>
      <c r="W3034">
        <v>4</v>
      </c>
      <c r="X3034">
        <v>19</v>
      </c>
      <c r="AA3034" t="s">
        <v>38</v>
      </c>
      <c r="AB3034">
        <v>182</v>
      </c>
      <c r="AC3034" t="s">
        <v>39</v>
      </c>
      <c r="AD3034" t="s">
        <v>40</v>
      </c>
      <c r="AE3034">
        <v>376</v>
      </c>
    </row>
    <row r="3035" spans="1:31">
      <c r="A3035">
        <v>252</v>
      </c>
      <c r="B3035">
        <v>252110</v>
      </c>
      <c r="C3035" t="s">
        <v>58</v>
      </c>
      <c r="D3035" t="s">
        <v>71</v>
      </c>
      <c r="E3035">
        <v>5510</v>
      </c>
      <c r="F3035" t="s">
        <v>52</v>
      </c>
      <c r="G3035" s="2">
        <v>116.41</v>
      </c>
      <c r="H3035" s="1">
        <v>43583</v>
      </c>
      <c r="I3035" t="s">
        <v>35</v>
      </c>
      <c r="J3035" t="s">
        <v>36</v>
      </c>
      <c r="K3035" t="s">
        <v>36</v>
      </c>
      <c r="M3035">
        <v>364948</v>
      </c>
      <c r="N3035">
        <v>332787</v>
      </c>
      <c r="S3035" t="s">
        <v>37</v>
      </c>
      <c r="W3035">
        <v>4</v>
      </c>
      <c r="X3035">
        <v>19</v>
      </c>
      <c r="AA3035" t="s">
        <v>38</v>
      </c>
      <c r="AB3035">
        <v>254</v>
      </c>
      <c r="AC3035" t="s">
        <v>39</v>
      </c>
      <c r="AD3035" t="s">
        <v>40</v>
      </c>
      <c r="AE3035">
        <v>29</v>
      </c>
    </row>
    <row r="3036" spans="1:31">
      <c r="A3036">
        <v>251</v>
      </c>
      <c r="B3036">
        <v>251102</v>
      </c>
      <c r="C3036" t="s">
        <v>58</v>
      </c>
      <c r="D3036" t="s">
        <v>71</v>
      </c>
      <c r="E3036">
        <v>5510</v>
      </c>
      <c r="F3036" t="s">
        <v>52</v>
      </c>
      <c r="G3036" s="2">
        <v>125.24</v>
      </c>
      <c r="H3036" s="1">
        <v>43583</v>
      </c>
      <c r="I3036" t="s">
        <v>35</v>
      </c>
      <c r="J3036" t="s">
        <v>36</v>
      </c>
      <c r="K3036" t="s">
        <v>36</v>
      </c>
      <c r="M3036">
        <v>364948</v>
      </c>
      <c r="N3036">
        <v>332787</v>
      </c>
      <c r="S3036" t="s">
        <v>37</v>
      </c>
      <c r="W3036">
        <v>4</v>
      </c>
      <c r="X3036">
        <v>19</v>
      </c>
      <c r="AA3036" t="s">
        <v>38</v>
      </c>
      <c r="AB3036">
        <v>254</v>
      </c>
      <c r="AC3036" t="s">
        <v>39</v>
      </c>
      <c r="AD3036" t="s">
        <v>40</v>
      </c>
      <c r="AE3036">
        <v>34</v>
      </c>
    </row>
    <row r="3037" spans="1:31">
      <c r="A3037">
        <v>251</v>
      </c>
      <c r="B3037">
        <v>251106</v>
      </c>
      <c r="C3037" t="s">
        <v>58</v>
      </c>
      <c r="D3037" t="s">
        <v>71</v>
      </c>
      <c r="E3037">
        <v>5510</v>
      </c>
      <c r="F3037" t="s">
        <v>52</v>
      </c>
      <c r="G3037" s="2">
        <v>-25</v>
      </c>
      <c r="H3037" s="1">
        <v>43583</v>
      </c>
      <c r="I3037" t="s">
        <v>35</v>
      </c>
      <c r="J3037" t="s">
        <v>36</v>
      </c>
      <c r="K3037" t="s">
        <v>36</v>
      </c>
      <c r="M3037">
        <v>364948</v>
      </c>
      <c r="N3037">
        <v>332787</v>
      </c>
      <c r="S3037" t="s">
        <v>37</v>
      </c>
      <c r="W3037">
        <v>4</v>
      </c>
      <c r="X3037">
        <v>19</v>
      </c>
      <c r="AA3037" t="s">
        <v>38</v>
      </c>
      <c r="AB3037">
        <v>254</v>
      </c>
      <c r="AC3037" t="s">
        <v>39</v>
      </c>
      <c r="AD3037" t="s">
        <v>40</v>
      </c>
      <c r="AE3037">
        <v>38</v>
      </c>
    </row>
    <row r="3038" spans="1:31">
      <c r="A3038">
        <v>252</v>
      </c>
      <c r="B3038">
        <v>252125</v>
      </c>
      <c r="C3038" t="s">
        <v>58</v>
      </c>
      <c r="D3038" t="s">
        <v>71</v>
      </c>
      <c r="E3038">
        <v>5510</v>
      </c>
      <c r="F3038" t="s">
        <v>52</v>
      </c>
      <c r="G3038" s="2">
        <v>222.08</v>
      </c>
      <c r="H3038" s="1">
        <v>43583</v>
      </c>
      <c r="I3038" t="s">
        <v>35</v>
      </c>
      <c r="J3038" t="s">
        <v>36</v>
      </c>
      <c r="K3038" t="s">
        <v>36</v>
      </c>
      <c r="M3038">
        <v>364948</v>
      </c>
      <c r="N3038">
        <v>332787</v>
      </c>
      <c r="S3038" t="s">
        <v>37</v>
      </c>
      <c r="W3038">
        <v>4</v>
      </c>
      <c r="X3038">
        <v>19</v>
      </c>
      <c r="AA3038" t="s">
        <v>38</v>
      </c>
      <c r="AB3038">
        <v>254</v>
      </c>
      <c r="AC3038" t="s">
        <v>39</v>
      </c>
      <c r="AD3038" t="s">
        <v>40</v>
      </c>
      <c r="AE3038">
        <v>74</v>
      </c>
    </row>
    <row r="3039" spans="1:31">
      <c r="A3039">
        <v>248</v>
      </c>
      <c r="B3039">
        <v>248100</v>
      </c>
      <c r="C3039" t="s">
        <v>58</v>
      </c>
      <c r="D3039" t="s">
        <v>71</v>
      </c>
      <c r="E3039">
        <v>5510</v>
      </c>
      <c r="F3039" t="s">
        <v>52</v>
      </c>
      <c r="G3039" s="2">
        <v>-136.62</v>
      </c>
      <c r="H3039" s="1">
        <v>43583</v>
      </c>
      <c r="I3039" t="s">
        <v>35</v>
      </c>
      <c r="J3039" t="s">
        <v>36</v>
      </c>
      <c r="K3039" t="s">
        <v>36</v>
      </c>
      <c r="M3039">
        <v>364948</v>
      </c>
      <c r="N3039">
        <v>332787</v>
      </c>
      <c r="S3039" t="s">
        <v>37</v>
      </c>
      <c r="W3039">
        <v>4</v>
      </c>
      <c r="X3039">
        <v>19</v>
      </c>
      <c r="AA3039" t="s">
        <v>38</v>
      </c>
      <c r="AB3039">
        <v>254</v>
      </c>
      <c r="AC3039" t="s">
        <v>39</v>
      </c>
      <c r="AD3039" t="s">
        <v>40</v>
      </c>
      <c r="AE3039">
        <v>79</v>
      </c>
    </row>
    <row r="3040" spans="1:31">
      <c r="A3040">
        <v>246</v>
      </c>
      <c r="B3040">
        <v>246100</v>
      </c>
      <c r="C3040" t="s">
        <v>57</v>
      </c>
      <c r="D3040" t="s">
        <v>72</v>
      </c>
      <c r="E3040">
        <v>5510</v>
      </c>
      <c r="F3040" t="s">
        <v>52</v>
      </c>
      <c r="G3040" s="2">
        <v>46.46</v>
      </c>
      <c r="H3040" s="1">
        <v>43583</v>
      </c>
      <c r="I3040" t="s">
        <v>35</v>
      </c>
      <c r="J3040" t="s">
        <v>36</v>
      </c>
      <c r="K3040" t="s">
        <v>36</v>
      </c>
      <c r="M3040">
        <v>364948</v>
      </c>
      <c r="N3040">
        <v>332787</v>
      </c>
      <c r="S3040" t="s">
        <v>37</v>
      </c>
      <c r="W3040">
        <v>4</v>
      </c>
      <c r="X3040">
        <v>19</v>
      </c>
      <c r="AA3040" t="s">
        <v>38</v>
      </c>
      <c r="AB3040">
        <v>254</v>
      </c>
      <c r="AC3040" t="s">
        <v>39</v>
      </c>
      <c r="AD3040" t="s">
        <v>40</v>
      </c>
      <c r="AE3040">
        <v>415</v>
      </c>
    </row>
    <row r="3041" spans="1:31">
      <c r="A3041">
        <v>251</v>
      </c>
      <c r="B3041">
        <v>251106</v>
      </c>
      <c r="C3041" t="s">
        <v>58</v>
      </c>
      <c r="D3041" t="s">
        <v>71</v>
      </c>
      <c r="E3041">
        <v>5510</v>
      </c>
      <c r="F3041" t="s">
        <v>52</v>
      </c>
      <c r="G3041" s="2">
        <v>88.77</v>
      </c>
      <c r="H3041" s="1">
        <v>43584</v>
      </c>
      <c r="I3041" t="s">
        <v>35</v>
      </c>
      <c r="J3041" t="s">
        <v>36</v>
      </c>
      <c r="K3041" t="s">
        <v>36</v>
      </c>
      <c r="M3041">
        <v>364961</v>
      </c>
      <c r="N3041">
        <v>332886</v>
      </c>
      <c r="S3041" t="s">
        <v>37</v>
      </c>
      <c r="W3041">
        <v>4</v>
      </c>
      <c r="X3041">
        <v>19</v>
      </c>
      <c r="AA3041" t="s">
        <v>38</v>
      </c>
      <c r="AB3041">
        <v>182</v>
      </c>
      <c r="AC3041" t="s">
        <v>39</v>
      </c>
      <c r="AD3041" t="s">
        <v>40</v>
      </c>
      <c r="AE3041">
        <v>23</v>
      </c>
    </row>
    <row r="3042" spans="1:31">
      <c r="A3042">
        <v>252</v>
      </c>
      <c r="B3042">
        <v>252106</v>
      </c>
      <c r="C3042" t="s">
        <v>58</v>
      </c>
      <c r="D3042" t="s">
        <v>71</v>
      </c>
      <c r="E3042">
        <v>5510</v>
      </c>
      <c r="F3042" t="s">
        <v>52</v>
      </c>
      <c r="G3042" s="2">
        <v>52.84</v>
      </c>
      <c r="H3042" s="1">
        <v>43584</v>
      </c>
      <c r="I3042" t="s">
        <v>35</v>
      </c>
      <c r="J3042" t="s">
        <v>36</v>
      </c>
      <c r="K3042" t="s">
        <v>36</v>
      </c>
      <c r="M3042">
        <v>364961</v>
      </c>
      <c r="N3042">
        <v>332886</v>
      </c>
      <c r="S3042" t="s">
        <v>37</v>
      </c>
      <c r="W3042">
        <v>4</v>
      </c>
      <c r="X3042">
        <v>19</v>
      </c>
      <c r="AA3042" t="s">
        <v>38</v>
      </c>
      <c r="AB3042">
        <v>182</v>
      </c>
      <c r="AC3042" t="s">
        <v>39</v>
      </c>
      <c r="AD3042" t="s">
        <v>40</v>
      </c>
      <c r="AE3042">
        <v>27</v>
      </c>
    </row>
    <row r="3043" spans="1:31">
      <c r="A3043">
        <v>252</v>
      </c>
      <c r="B3043">
        <v>252125</v>
      </c>
      <c r="C3043" t="s">
        <v>58</v>
      </c>
      <c r="D3043" t="s">
        <v>71</v>
      </c>
      <c r="E3043">
        <v>5510</v>
      </c>
      <c r="F3043" t="s">
        <v>52</v>
      </c>
      <c r="G3043" s="2">
        <v>54.55</v>
      </c>
      <c r="H3043" s="1">
        <v>43584</v>
      </c>
      <c r="I3043" t="s">
        <v>35</v>
      </c>
      <c r="J3043" t="s">
        <v>36</v>
      </c>
      <c r="K3043" t="s">
        <v>36</v>
      </c>
      <c r="M3043">
        <v>364961</v>
      </c>
      <c r="N3043">
        <v>332886</v>
      </c>
      <c r="S3043" t="s">
        <v>37</v>
      </c>
      <c r="W3043">
        <v>4</v>
      </c>
      <c r="X3043">
        <v>19</v>
      </c>
      <c r="AA3043" t="s">
        <v>38</v>
      </c>
      <c r="AB3043">
        <v>182</v>
      </c>
      <c r="AC3043" t="s">
        <v>39</v>
      </c>
      <c r="AD3043" t="s">
        <v>40</v>
      </c>
      <c r="AE3043">
        <v>69</v>
      </c>
    </row>
    <row r="3044" spans="1:31">
      <c r="A3044">
        <v>255</v>
      </c>
      <c r="B3044">
        <v>255100</v>
      </c>
      <c r="C3044" t="s">
        <v>58</v>
      </c>
      <c r="D3044" t="s">
        <v>71</v>
      </c>
      <c r="E3044">
        <v>5510</v>
      </c>
      <c r="F3044" t="s">
        <v>52</v>
      </c>
      <c r="G3044" s="2">
        <v>122.89</v>
      </c>
      <c r="H3044" s="1">
        <v>43584</v>
      </c>
      <c r="I3044" t="s">
        <v>35</v>
      </c>
      <c r="J3044" t="s">
        <v>36</v>
      </c>
      <c r="K3044" t="s">
        <v>36</v>
      </c>
      <c r="M3044">
        <v>364961</v>
      </c>
      <c r="N3044">
        <v>332886</v>
      </c>
      <c r="S3044" t="s">
        <v>37</v>
      </c>
      <c r="W3044">
        <v>4</v>
      </c>
      <c r="X3044">
        <v>19</v>
      </c>
      <c r="AA3044" t="s">
        <v>38</v>
      </c>
      <c r="AB3044">
        <v>182</v>
      </c>
      <c r="AC3044" t="s">
        <v>39</v>
      </c>
      <c r="AD3044" t="s">
        <v>40</v>
      </c>
      <c r="AE3044">
        <v>80</v>
      </c>
    </row>
    <row r="3045" spans="1:31">
      <c r="A3045">
        <v>252</v>
      </c>
      <c r="B3045">
        <v>252110</v>
      </c>
      <c r="C3045" t="s">
        <v>58</v>
      </c>
      <c r="D3045" t="s">
        <v>71</v>
      </c>
      <c r="E3045">
        <v>5510</v>
      </c>
      <c r="F3045" t="s">
        <v>52</v>
      </c>
      <c r="G3045" s="2">
        <v>197.43</v>
      </c>
      <c r="H3045" s="1">
        <v>43585</v>
      </c>
      <c r="I3045" t="s">
        <v>35</v>
      </c>
      <c r="J3045" t="s">
        <v>36</v>
      </c>
      <c r="K3045" t="s">
        <v>36</v>
      </c>
      <c r="M3045">
        <v>364967</v>
      </c>
      <c r="N3045">
        <v>333051</v>
      </c>
      <c r="S3045" t="s">
        <v>37</v>
      </c>
      <c r="W3045">
        <v>4</v>
      </c>
      <c r="X3045">
        <v>19</v>
      </c>
      <c r="AA3045" t="s">
        <v>38</v>
      </c>
      <c r="AB3045">
        <v>401</v>
      </c>
      <c r="AC3045" t="s">
        <v>39</v>
      </c>
      <c r="AD3045" t="s">
        <v>40</v>
      </c>
      <c r="AE3045">
        <v>40</v>
      </c>
    </row>
    <row r="3046" spans="1:31">
      <c r="A3046">
        <v>251</v>
      </c>
      <c r="B3046">
        <v>251102</v>
      </c>
      <c r="C3046" t="s">
        <v>58</v>
      </c>
      <c r="D3046" t="s">
        <v>71</v>
      </c>
      <c r="E3046">
        <v>5510</v>
      </c>
      <c r="F3046" t="s">
        <v>52</v>
      </c>
      <c r="G3046" s="2">
        <v>19.440000000000001</v>
      </c>
      <c r="H3046" s="1">
        <v>43585</v>
      </c>
      <c r="I3046" t="s">
        <v>35</v>
      </c>
      <c r="J3046" t="s">
        <v>36</v>
      </c>
      <c r="K3046" t="s">
        <v>36</v>
      </c>
      <c r="M3046">
        <v>364967</v>
      </c>
      <c r="N3046">
        <v>333051</v>
      </c>
      <c r="S3046" t="s">
        <v>37</v>
      </c>
      <c r="W3046">
        <v>4</v>
      </c>
      <c r="X3046">
        <v>19</v>
      </c>
      <c r="AA3046" t="s">
        <v>38</v>
      </c>
      <c r="AB3046">
        <v>401</v>
      </c>
      <c r="AC3046" t="s">
        <v>39</v>
      </c>
      <c r="AD3046" t="s">
        <v>40</v>
      </c>
      <c r="AE3046">
        <v>45</v>
      </c>
    </row>
    <row r="3047" spans="1:31">
      <c r="A3047">
        <v>251</v>
      </c>
      <c r="B3047">
        <v>251106</v>
      </c>
      <c r="C3047" t="s">
        <v>58</v>
      </c>
      <c r="D3047" t="s">
        <v>71</v>
      </c>
      <c r="E3047">
        <v>5510</v>
      </c>
      <c r="F3047" t="s">
        <v>52</v>
      </c>
      <c r="G3047" s="2">
        <v>89.33</v>
      </c>
      <c r="H3047" s="1">
        <v>43585</v>
      </c>
      <c r="I3047" t="s">
        <v>35</v>
      </c>
      <c r="J3047" t="s">
        <v>36</v>
      </c>
      <c r="K3047" t="s">
        <v>36</v>
      </c>
      <c r="M3047">
        <v>364967</v>
      </c>
      <c r="N3047">
        <v>333051</v>
      </c>
      <c r="S3047" t="s">
        <v>37</v>
      </c>
      <c r="W3047">
        <v>4</v>
      </c>
      <c r="X3047">
        <v>19</v>
      </c>
      <c r="AA3047" t="s">
        <v>38</v>
      </c>
      <c r="AB3047">
        <v>401</v>
      </c>
      <c r="AC3047" t="s">
        <v>39</v>
      </c>
      <c r="AD3047" t="s">
        <v>40</v>
      </c>
      <c r="AE3047">
        <v>48</v>
      </c>
    </row>
    <row r="3048" spans="1:31">
      <c r="A3048">
        <v>252</v>
      </c>
      <c r="B3048">
        <v>252123</v>
      </c>
      <c r="C3048" t="s">
        <v>58</v>
      </c>
      <c r="D3048" t="s">
        <v>71</v>
      </c>
      <c r="E3048">
        <v>5510</v>
      </c>
      <c r="F3048" t="s">
        <v>52</v>
      </c>
      <c r="G3048" s="2">
        <v>62.78</v>
      </c>
      <c r="H3048" s="1">
        <v>43585</v>
      </c>
      <c r="I3048" t="s">
        <v>35</v>
      </c>
      <c r="J3048" t="s">
        <v>36</v>
      </c>
      <c r="K3048" t="s">
        <v>36</v>
      </c>
      <c r="M3048">
        <v>364967</v>
      </c>
      <c r="N3048">
        <v>333051</v>
      </c>
      <c r="S3048" t="s">
        <v>37</v>
      </c>
      <c r="W3048">
        <v>4</v>
      </c>
      <c r="X3048">
        <v>19</v>
      </c>
      <c r="AA3048" t="s">
        <v>38</v>
      </c>
      <c r="AB3048">
        <v>401</v>
      </c>
      <c r="AC3048" t="s">
        <v>39</v>
      </c>
      <c r="AD3048" t="s">
        <v>40</v>
      </c>
      <c r="AE3048">
        <v>99</v>
      </c>
    </row>
    <row r="3049" spans="1:31">
      <c r="A3049">
        <v>248</v>
      </c>
      <c r="B3049">
        <v>248100</v>
      </c>
      <c r="C3049" t="s">
        <v>58</v>
      </c>
      <c r="D3049" t="s">
        <v>71</v>
      </c>
      <c r="E3049">
        <v>5510</v>
      </c>
      <c r="F3049" t="s">
        <v>52</v>
      </c>
      <c r="G3049" s="2">
        <v>64.040000000000006</v>
      </c>
      <c r="H3049" s="1">
        <v>43585</v>
      </c>
      <c r="I3049" t="s">
        <v>35</v>
      </c>
      <c r="J3049" t="s">
        <v>36</v>
      </c>
      <c r="K3049" t="s">
        <v>36</v>
      </c>
      <c r="M3049">
        <v>364967</v>
      </c>
      <c r="N3049">
        <v>333051</v>
      </c>
      <c r="S3049" t="s">
        <v>37</v>
      </c>
      <c r="W3049">
        <v>4</v>
      </c>
      <c r="X3049">
        <v>19</v>
      </c>
      <c r="AA3049" t="s">
        <v>38</v>
      </c>
      <c r="AB3049">
        <v>401</v>
      </c>
      <c r="AC3049" t="s">
        <v>39</v>
      </c>
      <c r="AD3049" t="s">
        <v>40</v>
      </c>
      <c r="AE3049">
        <v>106</v>
      </c>
    </row>
    <row r="3050" spans="1:31">
      <c r="A3050">
        <v>252</v>
      </c>
      <c r="B3050">
        <v>252110</v>
      </c>
      <c r="C3050" t="s">
        <v>58</v>
      </c>
      <c r="D3050" t="s">
        <v>71</v>
      </c>
      <c r="E3050">
        <v>5510</v>
      </c>
      <c r="F3050" t="s">
        <v>52</v>
      </c>
      <c r="G3050" s="2">
        <v>174.06</v>
      </c>
      <c r="H3050" s="1">
        <v>43590</v>
      </c>
      <c r="I3050" t="s">
        <v>35</v>
      </c>
      <c r="J3050" t="s">
        <v>36</v>
      </c>
      <c r="K3050" t="s">
        <v>36</v>
      </c>
      <c r="M3050">
        <v>365058</v>
      </c>
      <c r="N3050">
        <v>333490</v>
      </c>
      <c r="S3050" t="s">
        <v>37</v>
      </c>
      <c r="W3050">
        <v>5</v>
      </c>
      <c r="X3050">
        <v>19</v>
      </c>
      <c r="AA3050" t="s">
        <v>38</v>
      </c>
      <c r="AB3050">
        <v>401</v>
      </c>
      <c r="AC3050" t="s">
        <v>39</v>
      </c>
      <c r="AD3050" t="s">
        <v>40</v>
      </c>
      <c r="AE3050">
        <v>3</v>
      </c>
    </row>
    <row r="3051" spans="1:31">
      <c r="A3051">
        <v>251</v>
      </c>
      <c r="B3051">
        <v>251106</v>
      </c>
      <c r="C3051" t="s">
        <v>58</v>
      </c>
      <c r="D3051" t="s">
        <v>71</v>
      </c>
      <c r="E3051">
        <v>5510</v>
      </c>
      <c r="F3051" t="s">
        <v>52</v>
      </c>
      <c r="G3051" s="2">
        <v>61.91</v>
      </c>
      <c r="H3051" s="1">
        <v>43590</v>
      </c>
      <c r="I3051" t="s">
        <v>35</v>
      </c>
      <c r="J3051" t="s">
        <v>36</v>
      </c>
      <c r="K3051" t="s">
        <v>36</v>
      </c>
      <c r="M3051">
        <v>365058</v>
      </c>
      <c r="N3051">
        <v>333490</v>
      </c>
      <c r="S3051" t="s">
        <v>37</v>
      </c>
      <c r="W3051">
        <v>5</v>
      </c>
      <c r="X3051">
        <v>19</v>
      </c>
      <c r="AA3051" t="s">
        <v>38</v>
      </c>
      <c r="AB3051">
        <v>401</v>
      </c>
      <c r="AC3051" t="s">
        <v>39</v>
      </c>
      <c r="AD3051" t="s">
        <v>40</v>
      </c>
      <c r="AE3051">
        <v>10</v>
      </c>
    </row>
    <row r="3052" spans="1:31">
      <c r="A3052">
        <v>252</v>
      </c>
      <c r="B3052">
        <v>252118</v>
      </c>
      <c r="C3052" t="s">
        <v>58</v>
      </c>
      <c r="D3052" t="s">
        <v>71</v>
      </c>
      <c r="E3052">
        <v>5510</v>
      </c>
      <c r="F3052" t="s">
        <v>52</v>
      </c>
      <c r="G3052" s="2">
        <v>59.8</v>
      </c>
      <c r="H3052" s="1">
        <v>43590</v>
      </c>
      <c r="I3052" t="s">
        <v>35</v>
      </c>
      <c r="J3052" t="s">
        <v>36</v>
      </c>
      <c r="K3052" t="s">
        <v>36</v>
      </c>
      <c r="M3052">
        <v>365058</v>
      </c>
      <c r="N3052">
        <v>333490</v>
      </c>
      <c r="S3052" t="s">
        <v>37</v>
      </c>
      <c r="W3052">
        <v>5</v>
      </c>
      <c r="X3052">
        <v>19</v>
      </c>
      <c r="AA3052" t="s">
        <v>38</v>
      </c>
      <c r="AB3052">
        <v>401</v>
      </c>
      <c r="AC3052" t="s">
        <v>39</v>
      </c>
      <c r="AD3052" t="s">
        <v>40</v>
      </c>
      <c r="AE3052">
        <v>44</v>
      </c>
    </row>
    <row r="3053" spans="1:31">
      <c r="A3053">
        <v>252</v>
      </c>
      <c r="B3053">
        <v>252136</v>
      </c>
      <c r="C3053" t="s">
        <v>58</v>
      </c>
      <c r="D3053" t="s">
        <v>71</v>
      </c>
      <c r="E3053">
        <v>5510</v>
      </c>
      <c r="F3053" t="s">
        <v>52</v>
      </c>
      <c r="G3053" s="2">
        <v>5</v>
      </c>
      <c r="H3053" s="1">
        <v>43590</v>
      </c>
      <c r="I3053" t="s">
        <v>35</v>
      </c>
      <c r="J3053" t="s">
        <v>36</v>
      </c>
      <c r="K3053" t="s">
        <v>36</v>
      </c>
      <c r="M3053">
        <v>365058</v>
      </c>
      <c r="N3053">
        <v>333490</v>
      </c>
      <c r="S3053" t="s">
        <v>37</v>
      </c>
      <c r="W3053">
        <v>5</v>
      </c>
      <c r="X3053">
        <v>19</v>
      </c>
      <c r="AA3053" t="s">
        <v>38</v>
      </c>
      <c r="AB3053">
        <v>401</v>
      </c>
      <c r="AC3053" t="s">
        <v>39</v>
      </c>
      <c r="AD3053" t="s">
        <v>40</v>
      </c>
      <c r="AE3053">
        <v>442</v>
      </c>
    </row>
    <row r="3054" spans="1:31">
      <c r="A3054">
        <v>251</v>
      </c>
      <c r="B3054">
        <v>251106</v>
      </c>
      <c r="C3054" t="s">
        <v>58</v>
      </c>
      <c r="D3054" t="s">
        <v>71</v>
      </c>
      <c r="E3054">
        <v>5510</v>
      </c>
      <c r="F3054" t="s">
        <v>52</v>
      </c>
      <c r="G3054" s="2">
        <v>55.72</v>
      </c>
      <c r="H3054" s="1">
        <v>43591</v>
      </c>
      <c r="I3054" t="s">
        <v>35</v>
      </c>
      <c r="J3054" t="s">
        <v>36</v>
      </c>
      <c r="K3054" t="s">
        <v>36</v>
      </c>
      <c r="M3054">
        <v>365099</v>
      </c>
      <c r="N3054">
        <v>333622</v>
      </c>
      <c r="S3054" t="s">
        <v>37</v>
      </c>
      <c r="W3054">
        <v>5</v>
      </c>
      <c r="X3054">
        <v>19</v>
      </c>
      <c r="AA3054" t="s">
        <v>38</v>
      </c>
      <c r="AB3054">
        <v>182</v>
      </c>
      <c r="AC3054" t="s">
        <v>39</v>
      </c>
      <c r="AD3054" t="s">
        <v>40</v>
      </c>
      <c r="AE3054">
        <v>24</v>
      </c>
    </row>
    <row r="3055" spans="1:31">
      <c r="A3055">
        <v>252</v>
      </c>
      <c r="B3055">
        <v>252106</v>
      </c>
      <c r="C3055" t="s">
        <v>58</v>
      </c>
      <c r="D3055" t="s">
        <v>71</v>
      </c>
      <c r="E3055">
        <v>5510</v>
      </c>
      <c r="F3055" t="s">
        <v>52</v>
      </c>
      <c r="G3055" s="2">
        <v>146.57</v>
      </c>
      <c r="H3055" s="1">
        <v>43591</v>
      </c>
      <c r="I3055" t="s">
        <v>35</v>
      </c>
      <c r="J3055" t="s">
        <v>36</v>
      </c>
      <c r="K3055" t="s">
        <v>36</v>
      </c>
      <c r="M3055">
        <v>365099</v>
      </c>
      <c r="N3055">
        <v>333622</v>
      </c>
      <c r="S3055" t="s">
        <v>37</v>
      </c>
      <c r="W3055">
        <v>5</v>
      </c>
      <c r="X3055">
        <v>19</v>
      </c>
      <c r="AA3055" t="s">
        <v>38</v>
      </c>
      <c r="AB3055">
        <v>182</v>
      </c>
      <c r="AC3055" t="s">
        <v>39</v>
      </c>
      <c r="AD3055" t="s">
        <v>40</v>
      </c>
      <c r="AE3055">
        <v>27</v>
      </c>
    </row>
    <row r="3056" spans="1:31">
      <c r="A3056">
        <v>246</v>
      </c>
      <c r="B3056">
        <v>246100</v>
      </c>
      <c r="C3056" t="s">
        <v>57</v>
      </c>
      <c r="D3056" t="s">
        <v>72</v>
      </c>
      <c r="E3056">
        <v>5510</v>
      </c>
      <c r="F3056" t="s">
        <v>52</v>
      </c>
      <c r="G3056" s="2">
        <v>483.89</v>
      </c>
      <c r="H3056" s="1">
        <v>43592</v>
      </c>
      <c r="I3056" t="s">
        <v>35</v>
      </c>
      <c r="J3056" t="s">
        <v>36</v>
      </c>
      <c r="K3056" t="s">
        <v>36</v>
      </c>
      <c r="M3056">
        <v>365119</v>
      </c>
      <c r="N3056">
        <v>333760</v>
      </c>
      <c r="S3056" t="s">
        <v>37</v>
      </c>
      <c r="W3056">
        <v>5</v>
      </c>
      <c r="X3056">
        <v>19</v>
      </c>
      <c r="AA3056" t="s">
        <v>38</v>
      </c>
      <c r="AB3056">
        <v>182</v>
      </c>
      <c r="AC3056" t="s">
        <v>39</v>
      </c>
      <c r="AD3056" t="s">
        <v>40</v>
      </c>
      <c r="AE3056">
        <v>374</v>
      </c>
    </row>
    <row r="3057" spans="1:31">
      <c r="A3057">
        <v>252</v>
      </c>
      <c r="B3057">
        <v>252110</v>
      </c>
      <c r="C3057" t="s">
        <v>58</v>
      </c>
      <c r="D3057" t="s">
        <v>71</v>
      </c>
      <c r="E3057">
        <v>5510</v>
      </c>
      <c r="F3057" t="s">
        <v>52</v>
      </c>
      <c r="G3057" s="2">
        <v>375.84</v>
      </c>
      <c r="H3057" s="1">
        <v>43593</v>
      </c>
      <c r="I3057" t="s">
        <v>35</v>
      </c>
      <c r="J3057" t="s">
        <v>36</v>
      </c>
      <c r="K3057" t="s">
        <v>36</v>
      </c>
      <c r="M3057">
        <v>365148</v>
      </c>
      <c r="N3057">
        <v>333906</v>
      </c>
      <c r="S3057" t="s">
        <v>37</v>
      </c>
      <c r="W3057">
        <v>5</v>
      </c>
      <c r="X3057">
        <v>19</v>
      </c>
      <c r="AA3057" t="s">
        <v>38</v>
      </c>
      <c r="AB3057">
        <v>182</v>
      </c>
      <c r="AC3057" t="s">
        <v>39</v>
      </c>
      <c r="AD3057" t="s">
        <v>40</v>
      </c>
      <c r="AE3057">
        <v>13</v>
      </c>
    </row>
    <row r="3058" spans="1:31">
      <c r="A3058">
        <v>251</v>
      </c>
      <c r="B3058">
        <v>251102</v>
      </c>
      <c r="C3058" t="s">
        <v>58</v>
      </c>
      <c r="D3058" t="s">
        <v>71</v>
      </c>
      <c r="E3058">
        <v>5510</v>
      </c>
      <c r="F3058" t="s">
        <v>52</v>
      </c>
      <c r="G3058" s="2">
        <v>188.42</v>
      </c>
      <c r="H3058" s="1">
        <v>43593</v>
      </c>
      <c r="I3058" t="s">
        <v>35</v>
      </c>
      <c r="J3058" t="s">
        <v>36</v>
      </c>
      <c r="K3058" t="s">
        <v>36</v>
      </c>
      <c r="M3058">
        <v>365148</v>
      </c>
      <c r="N3058">
        <v>333906</v>
      </c>
      <c r="S3058" t="s">
        <v>37</v>
      </c>
      <c r="W3058">
        <v>5</v>
      </c>
      <c r="X3058">
        <v>19</v>
      </c>
      <c r="AA3058" t="s">
        <v>38</v>
      </c>
      <c r="AB3058">
        <v>182</v>
      </c>
      <c r="AC3058" t="s">
        <v>39</v>
      </c>
      <c r="AD3058" t="s">
        <v>40</v>
      </c>
      <c r="AE3058">
        <v>20</v>
      </c>
    </row>
    <row r="3059" spans="1:31">
      <c r="A3059">
        <v>251</v>
      </c>
      <c r="B3059">
        <v>251106</v>
      </c>
      <c r="C3059" t="s">
        <v>58</v>
      </c>
      <c r="D3059" t="s">
        <v>71</v>
      </c>
      <c r="E3059">
        <v>5510</v>
      </c>
      <c r="F3059" t="s">
        <v>52</v>
      </c>
      <c r="G3059" s="2">
        <v>21.22</v>
      </c>
      <c r="H3059" s="1">
        <v>43593</v>
      </c>
      <c r="I3059" t="s">
        <v>35</v>
      </c>
      <c r="J3059" t="s">
        <v>36</v>
      </c>
      <c r="K3059" t="s">
        <v>36</v>
      </c>
      <c r="M3059">
        <v>365148</v>
      </c>
      <c r="N3059">
        <v>333906</v>
      </c>
      <c r="S3059" t="s">
        <v>37</v>
      </c>
      <c r="W3059">
        <v>5</v>
      </c>
      <c r="X3059">
        <v>19</v>
      </c>
      <c r="AA3059" t="s">
        <v>38</v>
      </c>
      <c r="AB3059">
        <v>182</v>
      </c>
      <c r="AC3059" t="s">
        <v>39</v>
      </c>
      <c r="AD3059" t="s">
        <v>40</v>
      </c>
      <c r="AE3059">
        <v>24</v>
      </c>
    </row>
    <row r="3060" spans="1:31">
      <c r="A3060">
        <v>255</v>
      </c>
      <c r="B3060">
        <v>255100</v>
      </c>
      <c r="C3060" t="s">
        <v>58</v>
      </c>
      <c r="D3060" t="s">
        <v>71</v>
      </c>
      <c r="E3060">
        <v>5510</v>
      </c>
      <c r="F3060" t="s">
        <v>52</v>
      </c>
      <c r="G3060" s="2">
        <v>164.21</v>
      </c>
      <c r="H3060" s="1">
        <v>43593</v>
      </c>
      <c r="I3060" t="s">
        <v>35</v>
      </c>
      <c r="J3060" t="s">
        <v>36</v>
      </c>
      <c r="K3060" t="s">
        <v>36</v>
      </c>
      <c r="M3060">
        <v>365148</v>
      </c>
      <c r="N3060">
        <v>333906</v>
      </c>
      <c r="S3060" t="s">
        <v>37</v>
      </c>
      <c r="W3060">
        <v>5</v>
      </c>
      <c r="X3060">
        <v>19</v>
      </c>
      <c r="AA3060" t="s">
        <v>38</v>
      </c>
      <c r="AB3060">
        <v>182</v>
      </c>
      <c r="AC3060" t="s">
        <v>39</v>
      </c>
      <c r="AD3060" t="s">
        <v>40</v>
      </c>
      <c r="AE3060">
        <v>71</v>
      </c>
    </row>
    <row r="3061" spans="1:31">
      <c r="A3061">
        <v>251</v>
      </c>
      <c r="B3061">
        <v>251106</v>
      </c>
      <c r="C3061" t="s">
        <v>58</v>
      </c>
      <c r="D3061" t="s">
        <v>71</v>
      </c>
      <c r="E3061">
        <v>5510</v>
      </c>
      <c r="F3061" t="s">
        <v>52</v>
      </c>
      <c r="G3061" s="2">
        <v>-0.42</v>
      </c>
      <c r="H3061" s="1">
        <v>43594</v>
      </c>
      <c r="I3061" t="s">
        <v>35</v>
      </c>
      <c r="J3061" t="s">
        <v>36</v>
      </c>
      <c r="K3061" t="s">
        <v>36</v>
      </c>
      <c r="M3061">
        <v>365166</v>
      </c>
      <c r="N3061">
        <v>334038</v>
      </c>
      <c r="S3061" t="s">
        <v>37</v>
      </c>
      <c r="W3061">
        <v>5</v>
      </c>
      <c r="X3061">
        <v>19</v>
      </c>
      <c r="AA3061" t="s">
        <v>38</v>
      </c>
      <c r="AB3061">
        <v>401</v>
      </c>
      <c r="AC3061" t="s">
        <v>39</v>
      </c>
      <c r="AD3061" t="s">
        <v>40</v>
      </c>
      <c r="AE3061">
        <v>35</v>
      </c>
    </row>
    <row r="3062" spans="1:31">
      <c r="A3062">
        <v>259</v>
      </c>
      <c r="B3062">
        <v>259100</v>
      </c>
      <c r="C3062" t="s">
        <v>58</v>
      </c>
      <c r="D3062" t="s">
        <v>71</v>
      </c>
      <c r="E3062">
        <v>5510</v>
      </c>
      <c r="F3062" t="s">
        <v>52</v>
      </c>
      <c r="G3062" s="2">
        <v>-0.95</v>
      </c>
      <c r="H3062" s="1">
        <v>43594</v>
      </c>
      <c r="I3062" t="s">
        <v>35</v>
      </c>
      <c r="J3062" t="s">
        <v>36</v>
      </c>
      <c r="K3062" t="s">
        <v>36</v>
      </c>
      <c r="M3062">
        <v>365166</v>
      </c>
      <c r="N3062">
        <v>334038</v>
      </c>
      <c r="S3062" t="s">
        <v>37</v>
      </c>
      <c r="W3062">
        <v>5</v>
      </c>
      <c r="X3062">
        <v>19</v>
      </c>
      <c r="AA3062" t="s">
        <v>38</v>
      </c>
      <c r="AB3062">
        <v>401</v>
      </c>
      <c r="AC3062" t="s">
        <v>39</v>
      </c>
      <c r="AD3062" t="s">
        <v>40</v>
      </c>
      <c r="AE3062">
        <v>64</v>
      </c>
    </row>
    <row r="3063" spans="1:31">
      <c r="A3063">
        <v>252</v>
      </c>
      <c r="B3063">
        <v>252110</v>
      </c>
      <c r="C3063" t="s">
        <v>58</v>
      </c>
      <c r="D3063" t="s">
        <v>71</v>
      </c>
      <c r="E3063">
        <v>5510</v>
      </c>
      <c r="F3063" t="s">
        <v>52</v>
      </c>
      <c r="G3063" s="2">
        <v>32.22</v>
      </c>
      <c r="H3063" s="1">
        <v>43597</v>
      </c>
      <c r="I3063" t="s">
        <v>35</v>
      </c>
      <c r="J3063" t="s">
        <v>36</v>
      </c>
      <c r="K3063" t="s">
        <v>36</v>
      </c>
      <c r="M3063">
        <v>365172</v>
      </c>
      <c r="N3063">
        <v>334129</v>
      </c>
      <c r="S3063" t="s">
        <v>37</v>
      </c>
      <c r="W3063">
        <v>5</v>
      </c>
      <c r="X3063">
        <v>19</v>
      </c>
      <c r="AA3063" t="s">
        <v>38</v>
      </c>
      <c r="AB3063">
        <v>182</v>
      </c>
      <c r="AC3063" t="s">
        <v>39</v>
      </c>
      <c r="AD3063" t="s">
        <v>40</v>
      </c>
      <c r="AE3063">
        <v>20</v>
      </c>
    </row>
    <row r="3064" spans="1:31">
      <c r="A3064">
        <v>251</v>
      </c>
      <c r="B3064">
        <v>251102</v>
      </c>
      <c r="C3064" t="s">
        <v>58</v>
      </c>
      <c r="D3064" t="s">
        <v>71</v>
      </c>
      <c r="E3064">
        <v>5510</v>
      </c>
      <c r="F3064" t="s">
        <v>52</v>
      </c>
      <c r="G3064" s="2">
        <v>620.27</v>
      </c>
      <c r="H3064" s="1">
        <v>43597</v>
      </c>
      <c r="I3064" t="s">
        <v>35</v>
      </c>
      <c r="J3064" t="s">
        <v>36</v>
      </c>
      <c r="K3064" t="s">
        <v>36</v>
      </c>
      <c r="M3064">
        <v>365172</v>
      </c>
      <c r="N3064">
        <v>334129</v>
      </c>
      <c r="S3064" t="s">
        <v>37</v>
      </c>
      <c r="W3064">
        <v>5</v>
      </c>
      <c r="X3064">
        <v>19</v>
      </c>
      <c r="AA3064" t="s">
        <v>38</v>
      </c>
      <c r="AB3064">
        <v>182</v>
      </c>
      <c r="AC3064" t="s">
        <v>39</v>
      </c>
      <c r="AD3064" t="s">
        <v>40</v>
      </c>
      <c r="AE3064">
        <v>27</v>
      </c>
    </row>
    <row r="3065" spans="1:31">
      <c r="A3065">
        <v>251</v>
      </c>
      <c r="B3065">
        <v>251102</v>
      </c>
      <c r="C3065" t="s">
        <v>58</v>
      </c>
      <c r="D3065" t="s">
        <v>71</v>
      </c>
      <c r="E3065">
        <v>5510</v>
      </c>
      <c r="F3065" t="s">
        <v>52</v>
      </c>
      <c r="G3065" s="2">
        <v>32.36</v>
      </c>
      <c r="H3065" s="1">
        <v>43598</v>
      </c>
      <c r="I3065" t="s">
        <v>35</v>
      </c>
      <c r="J3065" t="s">
        <v>36</v>
      </c>
      <c r="K3065" t="s">
        <v>36</v>
      </c>
      <c r="M3065">
        <v>365181</v>
      </c>
      <c r="N3065">
        <v>334217</v>
      </c>
      <c r="S3065" t="s">
        <v>37</v>
      </c>
      <c r="W3065">
        <v>5</v>
      </c>
      <c r="X3065">
        <v>19</v>
      </c>
      <c r="AA3065" t="s">
        <v>38</v>
      </c>
      <c r="AB3065">
        <v>254</v>
      </c>
      <c r="AC3065" t="s">
        <v>39</v>
      </c>
      <c r="AD3065" t="s">
        <v>40</v>
      </c>
      <c r="AE3065">
        <v>11</v>
      </c>
    </row>
    <row r="3066" spans="1:31">
      <c r="A3066">
        <v>251</v>
      </c>
      <c r="B3066">
        <v>251106</v>
      </c>
      <c r="C3066" t="s">
        <v>58</v>
      </c>
      <c r="D3066" t="s">
        <v>71</v>
      </c>
      <c r="E3066">
        <v>5510</v>
      </c>
      <c r="F3066" t="s">
        <v>52</v>
      </c>
      <c r="G3066" s="2">
        <v>-0.89</v>
      </c>
      <c r="H3066" s="1">
        <v>43598</v>
      </c>
      <c r="I3066" t="s">
        <v>35</v>
      </c>
      <c r="J3066" t="s">
        <v>36</v>
      </c>
      <c r="K3066" t="s">
        <v>36</v>
      </c>
      <c r="M3066">
        <v>365181</v>
      </c>
      <c r="N3066">
        <v>334217</v>
      </c>
      <c r="S3066" t="s">
        <v>37</v>
      </c>
      <c r="W3066">
        <v>5</v>
      </c>
      <c r="X3066">
        <v>19</v>
      </c>
      <c r="AA3066" t="s">
        <v>38</v>
      </c>
      <c r="AB3066">
        <v>254</v>
      </c>
      <c r="AC3066" t="s">
        <v>39</v>
      </c>
      <c r="AD3066" t="s">
        <v>40</v>
      </c>
      <c r="AE3066">
        <v>16</v>
      </c>
    </row>
    <row r="3067" spans="1:31">
      <c r="A3067">
        <v>252</v>
      </c>
      <c r="B3067">
        <v>252121</v>
      </c>
      <c r="C3067" t="s">
        <v>58</v>
      </c>
      <c r="D3067" t="s">
        <v>71</v>
      </c>
      <c r="E3067">
        <v>5510</v>
      </c>
      <c r="F3067" t="s">
        <v>52</v>
      </c>
      <c r="G3067" s="2">
        <v>63.42</v>
      </c>
      <c r="H3067" s="1">
        <v>43598</v>
      </c>
      <c r="I3067" t="s">
        <v>35</v>
      </c>
      <c r="J3067" t="s">
        <v>36</v>
      </c>
      <c r="K3067" t="s">
        <v>36</v>
      </c>
      <c r="M3067">
        <v>365181</v>
      </c>
      <c r="N3067">
        <v>334217</v>
      </c>
      <c r="S3067" t="s">
        <v>37</v>
      </c>
      <c r="W3067">
        <v>5</v>
      </c>
      <c r="X3067">
        <v>19</v>
      </c>
      <c r="AA3067" t="s">
        <v>38</v>
      </c>
      <c r="AB3067">
        <v>254</v>
      </c>
      <c r="AC3067" t="s">
        <v>39</v>
      </c>
      <c r="AD3067" t="s">
        <v>40</v>
      </c>
      <c r="AE3067">
        <v>66</v>
      </c>
    </row>
    <row r="3068" spans="1:31">
      <c r="A3068">
        <v>255</v>
      </c>
      <c r="B3068">
        <v>255100</v>
      </c>
      <c r="C3068" t="s">
        <v>58</v>
      </c>
      <c r="D3068" t="s">
        <v>71</v>
      </c>
      <c r="E3068">
        <v>5510</v>
      </c>
      <c r="F3068" t="s">
        <v>52</v>
      </c>
      <c r="G3068" s="2">
        <v>174.18</v>
      </c>
      <c r="H3068" s="1">
        <v>43598</v>
      </c>
      <c r="I3068" t="s">
        <v>35</v>
      </c>
      <c r="J3068" t="s">
        <v>36</v>
      </c>
      <c r="K3068" t="s">
        <v>36</v>
      </c>
      <c r="M3068">
        <v>365181</v>
      </c>
      <c r="N3068">
        <v>334217</v>
      </c>
      <c r="S3068" t="s">
        <v>37</v>
      </c>
      <c r="W3068">
        <v>5</v>
      </c>
      <c r="X3068">
        <v>19</v>
      </c>
      <c r="AA3068" t="s">
        <v>38</v>
      </c>
      <c r="AB3068">
        <v>254</v>
      </c>
      <c r="AC3068" t="s">
        <v>39</v>
      </c>
      <c r="AD3068" t="s">
        <v>40</v>
      </c>
      <c r="AE3068">
        <v>77</v>
      </c>
    </row>
    <row r="3069" spans="1:31">
      <c r="A3069">
        <v>255</v>
      </c>
      <c r="B3069">
        <v>255101</v>
      </c>
      <c r="C3069" t="s">
        <v>57</v>
      </c>
      <c r="D3069" t="s">
        <v>72</v>
      </c>
      <c r="E3069">
        <v>5510</v>
      </c>
      <c r="F3069" t="s">
        <v>52</v>
      </c>
      <c r="G3069" s="2">
        <v>-0.03</v>
      </c>
      <c r="H3069" s="1">
        <v>43598</v>
      </c>
      <c r="I3069" t="s">
        <v>35</v>
      </c>
      <c r="J3069" t="s">
        <v>36</v>
      </c>
      <c r="K3069" t="s">
        <v>36</v>
      </c>
      <c r="M3069">
        <v>365181</v>
      </c>
      <c r="N3069">
        <v>334217</v>
      </c>
      <c r="S3069" t="s">
        <v>37</v>
      </c>
      <c r="W3069">
        <v>5</v>
      </c>
      <c r="X3069">
        <v>19</v>
      </c>
      <c r="AA3069" t="s">
        <v>38</v>
      </c>
      <c r="AB3069">
        <v>254</v>
      </c>
      <c r="AC3069" t="s">
        <v>39</v>
      </c>
      <c r="AD3069" t="s">
        <v>40</v>
      </c>
      <c r="AE3069">
        <v>349</v>
      </c>
    </row>
    <row r="3070" spans="1:31">
      <c r="A3070">
        <v>251</v>
      </c>
      <c r="B3070">
        <v>251102</v>
      </c>
      <c r="C3070" t="s">
        <v>58</v>
      </c>
      <c r="D3070" t="s">
        <v>71</v>
      </c>
      <c r="E3070">
        <v>5510</v>
      </c>
      <c r="F3070" t="s">
        <v>52</v>
      </c>
      <c r="G3070" s="2">
        <v>176.5</v>
      </c>
      <c r="H3070" s="1">
        <v>43599</v>
      </c>
      <c r="I3070" t="s">
        <v>35</v>
      </c>
      <c r="J3070" t="s">
        <v>36</v>
      </c>
      <c r="K3070" t="s">
        <v>36</v>
      </c>
      <c r="M3070">
        <v>365190</v>
      </c>
      <c r="N3070">
        <v>334350</v>
      </c>
      <c r="S3070" t="s">
        <v>37</v>
      </c>
      <c r="W3070">
        <v>5</v>
      </c>
      <c r="X3070">
        <v>19</v>
      </c>
      <c r="AA3070" t="s">
        <v>38</v>
      </c>
      <c r="AB3070">
        <v>254</v>
      </c>
      <c r="AC3070" t="s">
        <v>39</v>
      </c>
      <c r="AD3070" t="s">
        <v>40</v>
      </c>
      <c r="AE3070">
        <v>41</v>
      </c>
    </row>
    <row r="3071" spans="1:31">
      <c r="A3071">
        <v>251</v>
      </c>
      <c r="B3071">
        <v>251106</v>
      </c>
      <c r="C3071" t="s">
        <v>58</v>
      </c>
      <c r="D3071" t="s">
        <v>71</v>
      </c>
      <c r="E3071">
        <v>5510</v>
      </c>
      <c r="F3071" t="s">
        <v>52</v>
      </c>
      <c r="G3071" s="2">
        <v>101.6</v>
      </c>
      <c r="H3071" s="1">
        <v>43599</v>
      </c>
      <c r="I3071" t="s">
        <v>35</v>
      </c>
      <c r="J3071" t="s">
        <v>36</v>
      </c>
      <c r="K3071" t="s">
        <v>36</v>
      </c>
      <c r="M3071">
        <v>365190</v>
      </c>
      <c r="N3071">
        <v>334350</v>
      </c>
      <c r="S3071" t="s">
        <v>37</v>
      </c>
      <c r="W3071">
        <v>5</v>
      </c>
      <c r="X3071">
        <v>19</v>
      </c>
      <c r="AA3071" t="s">
        <v>38</v>
      </c>
      <c r="AB3071">
        <v>254</v>
      </c>
      <c r="AC3071" t="s">
        <v>39</v>
      </c>
      <c r="AD3071" t="s">
        <v>40</v>
      </c>
      <c r="AE3071">
        <v>46</v>
      </c>
    </row>
    <row r="3072" spans="1:31">
      <c r="A3072">
        <v>252</v>
      </c>
      <c r="B3072">
        <v>252106</v>
      </c>
      <c r="C3072" t="s">
        <v>58</v>
      </c>
      <c r="D3072" t="s">
        <v>71</v>
      </c>
      <c r="E3072">
        <v>5510</v>
      </c>
      <c r="F3072" t="s">
        <v>52</v>
      </c>
      <c r="G3072" s="2">
        <v>176.7</v>
      </c>
      <c r="H3072" s="1">
        <v>43599</v>
      </c>
      <c r="I3072" t="s">
        <v>35</v>
      </c>
      <c r="J3072" t="s">
        <v>36</v>
      </c>
      <c r="K3072" t="s">
        <v>36</v>
      </c>
      <c r="M3072">
        <v>365190</v>
      </c>
      <c r="N3072">
        <v>334350</v>
      </c>
      <c r="S3072" t="s">
        <v>37</v>
      </c>
      <c r="W3072">
        <v>5</v>
      </c>
      <c r="X3072">
        <v>19</v>
      </c>
      <c r="AA3072" t="s">
        <v>38</v>
      </c>
      <c r="AB3072">
        <v>254</v>
      </c>
      <c r="AC3072" t="s">
        <v>39</v>
      </c>
      <c r="AD3072" t="s">
        <v>40</v>
      </c>
      <c r="AE3072">
        <v>48</v>
      </c>
    </row>
    <row r="3073" spans="1:31">
      <c r="A3073">
        <v>242</v>
      </c>
      <c r="B3073">
        <v>242100</v>
      </c>
      <c r="C3073" t="s">
        <v>58</v>
      </c>
      <c r="D3073" t="s">
        <v>71</v>
      </c>
      <c r="E3073">
        <v>5510</v>
      </c>
      <c r="F3073" t="s">
        <v>52</v>
      </c>
      <c r="G3073" s="2">
        <v>544.01</v>
      </c>
      <c r="H3073" s="1">
        <v>43599</v>
      </c>
      <c r="I3073" t="s">
        <v>35</v>
      </c>
      <c r="J3073" t="s">
        <v>36</v>
      </c>
      <c r="K3073" t="s">
        <v>36</v>
      </c>
      <c r="M3073">
        <v>365190</v>
      </c>
      <c r="N3073">
        <v>334350</v>
      </c>
      <c r="S3073" t="s">
        <v>37</v>
      </c>
      <c r="W3073">
        <v>5</v>
      </c>
      <c r="X3073">
        <v>19</v>
      </c>
      <c r="AA3073" t="s">
        <v>38</v>
      </c>
      <c r="AB3073">
        <v>254</v>
      </c>
      <c r="AC3073" t="s">
        <v>39</v>
      </c>
      <c r="AD3073" t="s">
        <v>40</v>
      </c>
      <c r="AE3073">
        <v>83</v>
      </c>
    </row>
    <row r="3074" spans="1:31">
      <c r="A3074">
        <v>255</v>
      </c>
      <c r="B3074">
        <v>255100</v>
      </c>
      <c r="C3074" t="s">
        <v>58</v>
      </c>
      <c r="D3074" t="s">
        <v>71</v>
      </c>
      <c r="E3074">
        <v>5510</v>
      </c>
      <c r="F3074" t="s">
        <v>52</v>
      </c>
      <c r="G3074" s="2">
        <v>-40.08</v>
      </c>
      <c r="H3074" s="1">
        <v>43599</v>
      </c>
      <c r="I3074" t="s">
        <v>35</v>
      </c>
      <c r="J3074" t="s">
        <v>36</v>
      </c>
      <c r="K3074" t="s">
        <v>36</v>
      </c>
      <c r="M3074">
        <v>365190</v>
      </c>
      <c r="N3074">
        <v>334350</v>
      </c>
      <c r="S3074" t="s">
        <v>37</v>
      </c>
      <c r="W3074">
        <v>5</v>
      </c>
      <c r="X3074">
        <v>19</v>
      </c>
      <c r="AA3074" t="s">
        <v>38</v>
      </c>
      <c r="AB3074">
        <v>254</v>
      </c>
      <c r="AC3074" t="s">
        <v>39</v>
      </c>
      <c r="AD3074" t="s">
        <v>40</v>
      </c>
      <c r="AE3074">
        <v>90</v>
      </c>
    </row>
    <row r="3075" spans="1:31">
      <c r="A3075">
        <v>252</v>
      </c>
      <c r="B3075">
        <v>252110</v>
      </c>
      <c r="C3075" t="s">
        <v>58</v>
      </c>
      <c r="D3075" t="s">
        <v>71</v>
      </c>
      <c r="E3075">
        <v>5510</v>
      </c>
      <c r="F3075" t="s">
        <v>52</v>
      </c>
      <c r="G3075" s="2">
        <v>297.93</v>
      </c>
      <c r="H3075" s="1">
        <v>43600</v>
      </c>
      <c r="I3075" t="s">
        <v>35</v>
      </c>
      <c r="J3075" t="s">
        <v>36</v>
      </c>
      <c r="K3075" t="s">
        <v>36</v>
      </c>
      <c r="M3075">
        <v>365199</v>
      </c>
      <c r="N3075">
        <v>334463</v>
      </c>
      <c r="S3075" t="s">
        <v>37</v>
      </c>
      <c r="W3075">
        <v>5</v>
      </c>
      <c r="X3075">
        <v>19</v>
      </c>
      <c r="AA3075" t="s">
        <v>38</v>
      </c>
      <c r="AB3075">
        <v>182</v>
      </c>
      <c r="AC3075" t="s">
        <v>39</v>
      </c>
      <c r="AD3075" t="s">
        <v>40</v>
      </c>
      <c r="AE3075">
        <v>13</v>
      </c>
    </row>
    <row r="3076" spans="1:31">
      <c r="A3076">
        <v>252</v>
      </c>
      <c r="B3076">
        <v>252106</v>
      </c>
      <c r="C3076" t="s">
        <v>58</v>
      </c>
      <c r="D3076" t="s">
        <v>71</v>
      </c>
      <c r="E3076">
        <v>5510</v>
      </c>
      <c r="F3076" t="s">
        <v>52</v>
      </c>
      <c r="G3076" s="2">
        <v>334.19</v>
      </c>
      <c r="H3076" s="1">
        <v>43600</v>
      </c>
      <c r="I3076" t="s">
        <v>35</v>
      </c>
      <c r="J3076" t="s">
        <v>36</v>
      </c>
      <c r="K3076" t="s">
        <v>36</v>
      </c>
      <c r="M3076">
        <v>365199</v>
      </c>
      <c r="N3076">
        <v>334463</v>
      </c>
      <c r="S3076" t="s">
        <v>37</v>
      </c>
      <c r="W3076">
        <v>5</v>
      </c>
      <c r="X3076">
        <v>19</v>
      </c>
      <c r="AA3076" t="s">
        <v>38</v>
      </c>
      <c r="AB3076">
        <v>182</v>
      </c>
      <c r="AC3076" t="s">
        <v>39</v>
      </c>
      <c r="AD3076" t="s">
        <v>40</v>
      </c>
      <c r="AE3076">
        <v>22</v>
      </c>
    </row>
    <row r="3077" spans="1:31">
      <c r="A3077">
        <v>248</v>
      </c>
      <c r="B3077">
        <v>248100</v>
      </c>
      <c r="C3077" t="s">
        <v>58</v>
      </c>
      <c r="D3077" t="s">
        <v>71</v>
      </c>
      <c r="E3077">
        <v>5510</v>
      </c>
      <c r="F3077" t="s">
        <v>52</v>
      </c>
      <c r="G3077" s="2">
        <v>-49.61</v>
      </c>
      <c r="H3077" s="1">
        <v>43600</v>
      </c>
      <c r="I3077" t="s">
        <v>35</v>
      </c>
      <c r="J3077" t="s">
        <v>36</v>
      </c>
      <c r="K3077" t="s">
        <v>36</v>
      </c>
      <c r="M3077">
        <v>365199</v>
      </c>
      <c r="N3077">
        <v>334463</v>
      </c>
      <c r="S3077" t="s">
        <v>37</v>
      </c>
      <c r="W3077">
        <v>5</v>
      </c>
      <c r="X3077">
        <v>19</v>
      </c>
      <c r="AA3077" t="s">
        <v>38</v>
      </c>
      <c r="AB3077">
        <v>182</v>
      </c>
      <c r="AC3077" t="s">
        <v>39</v>
      </c>
      <c r="AD3077" t="s">
        <v>40</v>
      </c>
      <c r="AE3077">
        <v>68</v>
      </c>
    </row>
    <row r="3078" spans="1:31">
      <c r="A3078">
        <v>255</v>
      </c>
      <c r="B3078">
        <v>255100</v>
      </c>
      <c r="C3078" t="s">
        <v>58</v>
      </c>
      <c r="D3078" t="s">
        <v>71</v>
      </c>
      <c r="E3078">
        <v>5510</v>
      </c>
      <c r="F3078" t="s">
        <v>52</v>
      </c>
      <c r="G3078" s="2">
        <v>73.599999999999994</v>
      </c>
      <c r="H3078" s="1">
        <v>43600</v>
      </c>
      <c r="I3078" t="s">
        <v>35</v>
      </c>
      <c r="J3078" t="s">
        <v>36</v>
      </c>
      <c r="K3078" t="s">
        <v>36</v>
      </c>
      <c r="M3078">
        <v>365199</v>
      </c>
      <c r="N3078">
        <v>334463</v>
      </c>
      <c r="S3078" t="s">
        <v>37</v>
      </c>
      <c r="W3078">
        <v>5</v>
      </c>
      <c r="X3078">
        <v>19</v>
      </c>
      <c r="AA3078" t="s">
        <v>38</v>
      </c>
      <c r="AB3078">
        <v>182</v>
      </c>
      <c r="AC3078" t="s">
        <v>39</v>
      </c>
      <c r="AD3078" t="s">
        <v>40</v>
      </c>
      <c r="AE3078">
        <v>73</v>
      </c>
    </row>
    <row r="3079" spans="1:31">
      <c r="A3079">
        <v>249</v>
      </c>
      <c r="B3079">
        <v>249100</v>
      </c>
      <c r="C3079" t="s">
        <v>57</v>
      </c>
      <c r="D3079" t="s">
        <v>72</v>
      </c>
      <c r="E3079">
        <v>5510</v>
      </c>
      <c r="F3079" t="s">
        <v>52</v>
      </c>
      <c r="G3079" s="2">
        <v>295.70999999999998</v>
      </c>
      <c r="H3079" s="1">
        <v>43600</v>
      </c>
      <c r="I3079" t="s">
        <v>35</v>
      </c>
      <c r="J3079" t="s">
        <v>36</v>
      </c>
      <c r="K3079" t="s">
        <v>36</v>
      </c>
      <c r="M3079">
        <v>365199</v>
      </c>
      <c r="N3079">
        <v>334463</v>
      </c>
      <c r="S3079" t="s">
        <v>37</v>
      </c>
      <c r="W3079">
        <v>5</v>
      </c>
      <c r="X3079">
        <v>19</v>
      </c>
      <c r="AA3079" t="s">
        <v>38</v>
      </c>
      <c r="AB3079">
        <v>182</v>
      </c>
      <c r="AC3079" t="s">
        <v>39</v>
      </c>
      <c r="AD3079" t="s">
        <v>40</v>
      </c>
      <c r="AE3079">
        <v>372</v>
      </c>
    </row>
    <row r="3080" spans="1:31">
      <c r="A3080">
        <v>252</v>
      </c>
      <c r="B3080">
        <v>252106</v>
      </c>
      <c r="C3080" t="s">
        <v>58</v>
      </c>
      <c r="D3080" t="s">
        <v>71</v>
      </c>
      <c r="E3080">
        <v>5510</v>
      </c>
      <c r="F3080" t="s">
        <v>52</v>
      </c>
      <c r="G3080" s="2">
        <v>46.66</v>
      </c>
      <c r="H3080" s="1">
        <v>43586</v>
      </c>
      <c r="I3080" t="s">
        <v>35</v>
      </c>
      <c r="J3080" t="s">
        <v>36</v>
      </c>
      <c r="K3080" t="s">
        <v>36</v>
      </c>
      <c r="M3080">
        <v>365205</v>
      </c>
      <c r="N3080">
        <v>334632</v>
      </c>
      <c r="S3080" t="s">
        <v>37</v>
      </c>
      <c r="W3080">
        <v>5</v>
      </c>
      <c r="X3080">
        <v>19</v>
      </c>
      <c r="AA3080" t="s">
        <v>38</v>
      </c>
      <c r="AB3080">
        <v>182</v>
      </c>
      <c r="AC3080" t="s">
        <v>39</v>
      </c>
      <c r="AD3080" t="s">
        <v>40</v>
      </c>
      <c r="AE3080">
        <v>28</v>
      </c>
    </row>
    <row r="3081" spans="1:31">
      <c r="A3081">
        <v>255</v>
      </c>
      <c r="B3081">
        <v>255100</v>
      </c>
      <c r="C3081" t="s">
        <v>58</v>
      </c>
      <c r="D3081" t="s">
        <v>71</v>
      </c>
      <c r="E3081">
        <v>5510</v>
      </c>
      <c r="F3081" t="s">
        <v>52</v>
      </c>
      <c r="G3081" s="2">
        <v>1291.8499999999999</v>
      </c>
      <c r="H3081" s="1">
        <v>43586</v>
      </c>
      <c r="I3081" t="s">
        <v>35</v>
      </c>
      <c r="J3081" t="s">
        <v>36</v>
      </c>
      <c r="K3081" t="s">
        <v>36</v>
      </c>
      <c r="M3081">
        <v>365205</v>
      </c>
      <c r="N3081">
        <v>334632</v>
      </c>
      <c r="S3081" t="s">
        <v>37</v>
      </c>
      <c r="W3081">
        <v>5</v>
      </c>
      <c r="X3081">
        <v>19</v>
      </c>
      <c r="AA3081" t="s">
        <v>38</v>
      </c>
      <c r="AB3081">
        <v>182</v>
      </c>
      <c r="AC3081" t="s">
        <v>39</v>
      </c>
      <c r="AD3081" t="s">
        <v>40</v>
      </c>
      <c r="AE3081">
        <v>84</v>
      </c>
    </row>
    <row r="3082" spans="1:31">
      <c r="A3082">
        <v>251</v>
      </c>
      <c r="B3082">
        <v>251106</v>
      </c>
      <c r="C3082" t="s">
        <v>58</v>
      </c>
      <c r="D3082" t="s">
        <v>71</v>
      </c>
      <c r="E3082">
        <v>5510</v>
      </c>
      <c r="F3082" t="s">
        <v>52</v>
      </c>
      <c r="G3082" s="2">
        <v>555.79</v>
      </c>
      <c r="H3082" s="1">
        <v>43605</v>
      </c>
      <c r="I3082" t="s">
        <v>35</v>
      </c>
      <c r="J3082" t="s">
        <v>36</v>
      </c>
      <c r="K3082" t="s">
        <v>36</v>
      </c>
      <c r="M3082">
        <v>365223</v>
      </c>
      <c r="N3082">
        <v>334846</v>
      </c>
      <c r="S3082" t="s">
        <v>37</v>
      </c>
      <c r="W3082">
        <v>5</v>
      </c>
      <c r="X3082">
        <v>19</v>
      </c>
      <c r="AA3082" t="s">
        <v>38</v>
      </c>
      <c r="AB3082">
        <v>182</v>
      </c>
      <c r="AC3082" t="s">
        <v>39</v>
      </c>
      <c r="AD3082" t="s">
        <v>40</v>
      </c>
      <c r="AE3082">
        <v>20</v>
      </c>
    </row>
    <row r="3083" spans="1:31">
      <c r="A3083">
        <v>252</v>
      </c>
      <c r="B3083">
        <v>252106</v>
      </c>
      <c r="C3083" t="s">
        <v>58</v>
      </c>
      <c r="D3083" t="s">
        <v>71</v>
      </c>
      <c r="E3083">
        <v>5510</v>
      </c>
      <c r="F3083" t="s">
        <v>52</v>
      </c>
      <c r="G3083" s="2">
        <v>156.9</v>
      </c>
      <c r="H3083" s="1">
        <v>43605</v>
      </c>
      <c r="I3083" t="s">
        <v>35</v>
      </c>
      <c r="J3083" t="s">
        <v>36</v>
      </c>
      <c r="K3083" t="s">
        <v>36</v>
      </c>
      <c r="M3083">
        <v>365223</v>
      </c>
      <c r="N3083">
        <v>334846</v>
      </c>
      <c r="S3083" t="s">
        <v>37</v>
      </c>
      <c r="W3083">
        <v>5</v>
      </c>
      <c r="X3083">
        <v>19</v>
      </c>
      <c r="AA3083" t="s">
        <v>38</v>
      </c>
      <c r="AB3083">
        <v>182</v>
      </c>
      <c r="AC3083" t="s">
        <v>39</v>
      </c>
      <c r="AD3083" t="s">
        <v>40</v>
      </c>
      <c r="AE3083">
        <v>24</v>
      </c>
    </row>
    <row r="3084" spans="1:31">
      <c r="A3084">
        <v>252</v>
      </c>
      <c r="B3084">
        <v>252118</v>
      </c>
      <c r="C3084" t="s">
        <v>58</v>
      </c>
      <c r="D3084" t="s">
        <v>71</v>
      </c>
      <c r="E3084">
        <v>5510</v>
      </c>
      <c r="F3084" t="s">
        <v>52</v>
      </c>
      <c r="G3084" s="2">
        <v>153.16</v>
      </c>
      <c r="H3084" s="1">
        <v>43605</v>
      </c>
      <c r="I3084" t="s">
        <v>35</v>
      </c>
      <c r="J3084" t="s">
        <v>36</v>
      </c>
      <c r="K3084" t="s">
        <v>36</v>
      </c>
      <c r="M3084">
        <v>365223</v>
      </c>
      <c r="N3084">
        <v>334846</v>
      </c>
      <c r="S3084" t="s">
        <v>37</v>
      </c>
      <c r="W3084">
        <v>5</v>
      </c>
      <c r="X3084">
        <v>19</v>
      </c>
      <c r="AA3084" t="s">
        <v>38</v>
      </c>
      <c r="AB3084">
        <v>182</v>
      </c>
      <c r="AC3084" t="s">
        <v>39</v>
      </c>
      <c r="AD3084" t="s">
        <v>40</v>
      </c>
      <c r="AE3084">
        <v>62</v>
      </c>
    </row>
    <row r="3085" spans="1:31">
      <c r="A3085">
        <v>255</v>
      </c>
      <c r="B3085">
        <v>255100</v>
      </c>
      <c r="C3085" t="s">
        <v>58</v>
      </c>
      <c r="D3085" t="s">
        <v>71</v>
      </c>
      <c r="E3085">
        <v>5510</v>
      </c>
      <c r="F3085" t="s">
        <v>52</v>
      </c>
      <c r="G3085" s="2">
        <v>190.32</v>
      </c>
      <c r="H3085" s="1">
        <v>43605</v>
      </c>
      <c r="I3085" t="s">
        <v>35</v>
      </c>
      <c r="J3085" t="s">
        <v>36</v>
      </c>
      <c r="K3085" t="s">
        <v>36</v>
      </c>
      <c r="M3085">
        <v>365223</v>
      </c>
      <c r="N3085">
        <v>334846</v>
      </c>
      <c r="S3085" t="s">
        <v>37</v>
      </c>
      <c r="W3085">
        <v>5</v>
      </c>
      <c r="X3085">
        <v>19</v>
      </c>
      <c r="AA3085" t="s">
        <v>38</v>
      </c>
      <c r="AB3085">
        <v>182</v>
      </c>
      <c r="AC3085" t="s">
        <v>39</v>
      </c>
      <c r="AD3085" t="s">
        <v>40</v>
      </c>
      <c r="AE3085">
        <v>76</v>
      </c>
    </row>
    <row r="3086" spans="1:31">
      <c r="A3086">
        <v>251</v>
      </c>
      <c r="B3086">
        <v>251102</v>
      </c>
      <c r="C3086" t="s">
        <v>58</v>
      </c>
      <c r="D3086" t="s">
        <v>71</v>
      </c>
      <c r="E3086">
        <v>5510</v>
      </c>
      <c r="F3086" t="s">
        <v>52</v>
      </c>
      <c r="G3086" s="2">
        <v>123.29</v>
      </c>
      <c r="H3086" s="1">
        <v>43604</v>
      </c>
      <c r="I3086" t="s">
        <v>35</v>
      </c>
      <c r="J3086" t="s">
        <v>36</v>
      </c>
      <c r="K3086" t="s">
        <v>36</v>
      </c>
      <c r="M3086">
        <v>365225</v>
      </c>
      <c r="N3086">
        <v>334856</v>
      </c>
      <c r="S3086" t="s">
        <v>37</v>
      </c>
      <c r="W3086">
        <v>5</v>
      </c>
      <c r="X3086">
        <v>19</v>
      </c>
      <c r="AA3086" t="s">
        <v>38</v>
      </c>
      <c r="AB3086">
        <v>182</v>
      </c>
      <c r="AC3086" t="s">
        <v>39</v>
      </c>
      <c r="AD3086" t="s">
        <v>40</v>
      </c>
      <c r="AE3086">
        <v>34</v>
      </c>
    </row>
    <row r="3087" spans="1:31">
      <c r="A3087">
        <v>251</v>
      </c>
      <c r="B3087">
        <v>251106</v>
      </c>
      <c r="C3087" t="s">
        <v>58</v>
      </c>
      <c r="D3087" t="s">
        <v>71</v>
      </c>
      <c r="E3087">
        <v>5510</v>
      </c>
      <c r="F3087" t="s">
        <v>52</v>
      </c>
      <c r="G3087" s="2">
        <v>136.02000000000001</v>
      </c>
      <c r="H3087" s="1">
        <v>43606</v>
      </c>
      <c r="I3087" t="s">
        <v>35</v>
      </c>
      <c r="J3087" t="s">
        <v>36</v>
      </c>
      <c r="K3087" t="s">
        <v>36</v>
      </c>
      <c r="M3087">
        <v>365232</v>
      </c>
      <c r="N3087">
        <v>334959</v>
      </c>
      <c r="S3087" t="s">
        <v>37</v>
      </c>
      <c r="W3087">
        <v>5</v>
      </c>
      <c r="X3087">
        <v>19</v>
      </c>
      <c r="AA3087" t="s">
        <v>38</v>
      </c>
      <c r="AB3087">
        <v>401</v>
      </c>
      <c r="AC3087" t="s">
        <v>39</v>
      </c>
      <c r="AD3087" t="s">
        <v>40</v>
      </c>
      <c r="AE3087">
        <v>33</v>
      </c>
    </row>
    <row r="3088" spans="1:31">
      <c r="A3088">
        <v>255</v>
      </c>
      <c r="B3088">
        <v>255100</v>
      </c>
      <c r="C3088" t="s">
        <v>58</v>
      </c>
      <c r="D3088" t="s">
        <v>71</v>
      </c>
      <c r="E3088">
        <v>5510</v>
      </c>
      <c r="F3088" t="s">
        <v>52</v>
      </c>
      <c r="G3088" s="2">
        <v>167.85</v>
      </c>
      <c r="H3088" s="1">
        <v>43606</v>
      </c>
      <c r="I3088" t="s">
        <v>35</v>
      </c>
      <c r="J3088" t="s">
        <v>36</v>
      </c>
      <c r="K3088" t="s">
        <v>36</v>
      </c>
      <c r="M3088">
        <v>365232</v>
      </c>
      <c r="N3088">
        <v>334959</v>
      </c>
      <c r="S3088" t="s">
        <v>37</v>
      </c>
      <c r="W3088">
        <v>5</v>
      </c>
      <c r="X3088">
        <v>19</v>
      </c>
      <c r="AA3088" t="s">
        <v>38</v>
      </c>
      <c r="AB3088">
        <v>401</v>
      </c>
      <c r="AC3088" t="s">
        <v>39</v>
      </c>
      <c r="AD3088" t="s">
        <v>40</v>
      </c>
      <c r="AE3088">
        <v>71</v>
      </c>
    </row>
    <row r="3089" spans="1:31">
      <c r="A3089">
        <v>251</v>
      </c>
      <c r="B3089">
        <v>251102</v>
      </c>
      <c r="C3089" t="s">
        <v>58</v>
      </c>
      <c r="D3089" t="s">
        <v>71</v>
      </c>
      <c r="E3089">
        <v>5510</v>
      </c>
      <c r="F3089" t="s">
        <v>52</v>
      </c>
      <c r="G3089" s="2">
        <v>557.5</v>
      </c>
      <c r="H3089" s="1">
        <v>43608</v>
      </c>
      <c r="I3089" t="s">
        <v>35</v>
      </c>
      <c r="J3089" t="s">
        <v>36</v>
      </c>
      <c r="K3089" t="s">
        <v>36</v>
      </c>
      <c r="M3089">
        <v>365238</v>
      </c>
      <c r="N3089">
        <v>335183</v>
      </c>
      <c r="S3089" t="s">
        <v>37</v>
      </c>
      <c r="W3089">
        <v>5</v>
      </c>
      <c r="X3089">
        <v>19</v>
      </c>
      <c r="AA3089" t="s">
        <v>38</v>
      </c>
      <c r="AB3089">
        <v>182</v>
      </c>
      <c r="AC3089" t="s">
        <v>39</v>
      </c>
      <c r="AD3089" t="s">
        <v>40</v>
      </c>
      <c r="AE3089">
        <v>25</v>
      </c>
    </row>
    <row r="3090" spans="1:31">
      <c r="A3090">
        <v>251</v>
      </c>
      <c r="B3090">
        <v>251106</v>
      </c>
      <c r="C3090" t="s">
        <v>58</v>
      </c>
      <c r="D3090" t="s">
        <v>71</v>
      </c>
      <c r="E3090">
        <v>5510</v>
      </c>
      <c r="F3090" t="s">
        <v>52</v>
      </c>
      <c r="G3090" s="2">
        <v>466.26</v>
      </c>
      <c r="H3090" s="1">
        <v>43608</v>
      </c>
      <c r="I3090" t="s">
        <v>35</v>
      </c>
      <c r="J3090" t="s">
        <v>36</v>
      </c>
      <c r="K3090" t="s">
        <v>36</v>
      </c>
      <c r="M3090">
        <v>365238</v>
      </c>
      <c r="N3090">
        <v>335183</v>
      </c>
      <c r="S3090" t="s">
        <v>37</v>
      </c>
      <c r="W3090">
        <v>5</v>
      </c>
      <c r="X3090">
        <v>19</v>
      </c>
      <c r="AA3090" t="s">
        <v>38</v>
      </c>
      <c r="AB3090">
        <v>182</v>
      </c>
      <c r="AC3090" t="s">
        <v>39</v>
      </c>
      <c r="AD3090" t="s">
        <v>40</v>
      </c>
      <c r="AE3090">
        <v>30</v>
      </c>
    </row>
    <row r="3091" spans="1:31">
      <c r="A3091">
        <v>252</v>
      </c>
      <c r="B3091">
        <v>252110</v>
      </c>
      <c r="C3091" t="s">
        <v>58</v>
      </c>
      <c r="D3091" t="s">
        <v>71</v>
      </c>
      <c r="E3091">
        <v>5510</v>
      </c>
      <c r="F3091" t="s">
        <v>52</v>
      </c>
      <c r="G3091" s="2">
        <v>79.31</v>
      </c>
      <c r="H3091" s="1">
        <v>43613</v>
      </c>
      <c r="I3091" t="s">
        <v>35</v>
      </c>
      <c r="J3091" t="s">
        <v>36</v>
      </c>
      <c r="K3091" t="s">
        <v>36</v>
      </c>
      <c r="M3091">
        <v>365243</v>
      </c>
      <c r="N3091">
        <v>335321</v>
      </c>
      <c r="S3091" t="s">
        <v>37</v>
      </c>
      <c r="W3091">
        <v>5</v>
      </c>
      <c r="X3091">
        <v>19</v>
      </c>
      <c r="AA3091" t="s">
        <v>38</v>
      </c>
      <c r="AB3091">
        <v>182</v>
      </c>
      <c r="AC3091" t="s">
        <v>39</v>
      </c>
      <c r="AD3091" t="s">
        <v>40</v>
      </c>
      <c r="AE3091">
        <v>29</v>
      </c>
    </row>
    <row r="3092" spans="1:31">
      <c r="A3092">
        <v>251</v>
      </c>
      <c r="B3092">
        <v>251102</v>
      </c>
      <c r="C3092" t="s">
        <v>58</v>
      </c>
      <c r="D3092" t="s">
        <v>71</v>
      </c>
      <c r="E3092">
        <v>5510</v>
      </c>
      <c r="F3092" t="s">
        <v>52</v>
      </c>
      <c r="G3092" s="2">
        <v>580.79</v>
      </c>
      <c r="H3092" s="1">
        <v>43613</v>
      </c>
      <c r="I3092" t="s">
        <v>35</v>
      </c>
      <c r="J3092" t="s">
        <v>36</v>
      </c>
      <c r="K3092" t="s">
        <v>36</v>
      </c>
      <c r="M3092">
        <v>365243</v>
      </c>
      <c r="N3092">
        <v>335321</v>
      </c>
      <c r="S3092" t="s">
        <v>37</v>
      </c>
      <c r="W3092">
        <v>5</v>
      </c>
      <c r="X3092">
        <v>19</v>
      </c>
      <c r="AA3092" t="s">
        <v>38</v>
      </c>
      <c r="AB3092">
        <v>182</v>
      </c>
      <c r="AC3092" t="s">
        <v>39</v>
      </c>
      <c r="AD3092" t="s">
        <v>40</v>
      </c>
      <c r="AE3092">
        <v>32</v>
      </c>
    </row>
    <row r="3093" spans="1:31">
      <c r="A3093">
        <v>251</v>
      </c>
      <c r="B3093">
        <v>251106</v>
      </c>
      <c r="C3093" t="s">
        <v>58</v>
      </c>
      <c r="D3093" t="s">
        <v>71</v>
      </c>
      <c r="E3093">
        <v>5510</v>
      </c>
      <c r="F3093" t="s">
        <v>52</v>
      </c>
      <c r="G3093" s="2">
        <v>50.18</v>
      </c>
      <c r="H3093" s="1">
        <v>43613</v>
      </c>
      <c r="I3093" t="s">
        <v>35</v>
      </c>
      <c r="J3093" t="s">
        <v>36</v>
      </c>
      <c r="K3093" t="s">
        <v>36</v>
      </c>
      <c r="M3093">
        <v>365243</v>
      </c>
      <c r="N3093">
        <v>335321</v>
      </c>
      <c r="S3093" t="s">
        <v>37</v>
      </c>
      <c r="W3093">
        <v>5</v>
      </c>
      <c r="X3093">
        <v>19</v>
      </c>
      <c r="AA3093" t="s">
        <v>38</v>
      </c>
      <c r="AB3093">
        <v>182</v>
      </c>
      <c r="AC3093" t="s">
        <v>39</v>
      </c>
      <c r="AD3093" t="s">
        <v>40</v>
      </c>
      <c r="AE3093">
        <v>36</v>
      </c>
    </row>
    <row r="3094" spans="1:31">
      <c r="A3094">
        <v>252</v>
      </c>
      <c r="B3094">
        <v>252106</v>
      </c>
      <c r="C3094" t="s">
        <v>58</v>
      </c>
      <c r="D3094" t="s">
        <v>71</v>
      </c>
      <c r="E3094">
        <v>5510</v>
      </c>
      <c r="F3094" t="s">
        <v>52</v>
      </c>
      <c r="G3094" s="2">
        <v>90.13</v>
      </c>
      <c r="H3094" s="1">
        <v>43613</v>
      </c>
      <c r="I3094" t="s">
        <v>35</v>
      </c>
      <c r="J3094" t="s">
        <v>36</v>
      </c>
      <c r="K3094" t="s">
        <v>36</v>
      </c>
      <c r="M3094">
        <v>365243</v>
      </c>
      <c r="N3094">
        <v>335321</v>
      </c>
      <c r="S3094" t="s">
        <v>37</v>
      </c>
      <c r="W3094">
        <v>5</v>
      </c>
      <c r="X3094">
        <v>19</v>
      </c>
      <c r="AA3094" t="s">
        <v>38</v>
      </c>
      <c r="AB3094">
        <v>182</v>
      </c>
      <c r="AC3094" t="s">
        <v>39</v>
      </c>
      <c r="AD3094" t="s">
        <v>40</v>
      </c>
      <c r="AE3094">
        <v>40</v>
      </c>
    </row>
    <row r="3095" spans="1:31">
      <c r="A3095">
        <v>260</v>
      </c>
      <c r="B3095">
        <v>260100</v>
      </c>
      <c r="C3095" t="s">
        <v>58</v>
      </c>
      <c r="D3095" t="s">
        <v>71</v>
      </c>
      <c r="E3095">
        <v>5510</v>
      </c>
      <c r="F3095" t="s">
        <v>52</v>
      </c>
      <c r="G3095" s="2">
        <v>69.180000000000007</v>
      </c>
      <c r="H3095" s="1">
        <v>43613</v>
      </c>
      <c r="I3095" t="s">
        <v>35</v>
      </c>
      <c r="J3095" t="s">
        <v>36</v>
      </c>
      <c r="K3095" t="s">
        <v>36</v>
      </c>
      <c r="M3095">
        <v>365243</v>
      </c>
      <c r="N3095">
        <v>335321</v>
      </c>
      <c r="S3095" t="s">
        <v>37</v>
      </c>
      <c r="W3095">
        <v>5</v>
      </c>
      <c r="X3095">
        <v>19</v>
      </c>
      <c r="AA3095" t="s">
        <v>38</v>
      </c>
      <c r="AB3095">
        <v>182</v>
      </c>
      <c r="AC3095" t="s">
        <v>39</v>
      </c>
      <c r="AD3095" t="s">
        <v>40</v>
      </c>
      <c r="AE3095">
        <v>68</v>
      </c>
    </row>
    <row r="3096" spans="1:31">
      <c r="A3096">
        <v>255</v>
      </c>
      <c r="B3096">
        <v>255100</v>
      </c>
      <c r="C3096" t="s">
        <v>58</v>
      </c>
      <c r="D3096" t="s">
        <v>71</v>
      </c>
      <c r="E3096">
        <v>5510</v>
      </c>
      <c r="F3096" t="s">
        <v>52</v>
      </c>
      <c r="G3096" s="2">
        <v>2722.5</v>
      </c>
      <c r="H3096" s="1">
        <v>43613</v>
      </c>
      <c r="I3096" t="s">
        <v>35</v>
      </c>
      <c r="J3096" t="s">
        <v>36</v>
      </c>
      <c r="K3096" t="s">
        <v>36</v>
      </c>
      <c r="M3096">
        <v>365243</v>
      </c>
      <c r="N3096">
        <v>335321</v>
      </c>
      <c r="S3096" t="s">
        <v>37</v>
      </c>
      <c r="W3096">
        <v>5</v>
      </c>
      <c r="X3096">
        <v>19</v>
      </c>
      <c r="AA3096" t="s">
        <v>38</v>
      </c>
      <c r="AB3096">
        <v>182</v>
      </c>
      <c r="AC3096" t="s">
        <v>39</v>
      </c>
      <c r="AD3096" t="s">
        <v>40</v>
      </c>
      <c r="AE3096">
        <v>82</v>
      </c>
    </row>
    <row r="3097" spans="1:31">
      <c r="A3097">
        <v>252</v>
      </c>
      <c r="B3097">
        <v>252136</v>
      </c>
      <c r="C3097" t="s">
        <v>58</v>
      </c>
      <c r="D3097" t="s">
        <v>71</v>
      </c>
      <c r="E3097">
        <v>5510</v>
      </c>
      <c r="F3097" t="s">
        <v>52</v>
      </c>
      <c r="G3097" s="2">
        <v>68.03</v>
      </c>
      <c r="H3097" s="1">
        <v>43613</v>
      </c>
      <c r="I3097" t="s">
        <v>35</v>
      </c>
      <c r="J3097" t="s">
        <v>36</v>
      </c>
      <c r="K3097" t="s">
        <v>36</v>
      </c>
      <c r="M3097">
        <v>365243</v>
      </c>
      <c r="N3097">
        <v>335321</v>
      </c>
      <c r="S3097" t="s">
        <v>37</v>
      </c>
      <c r="W3097">
        <v>5</v>
      </c>
      <c r="X3097">
        <v>19</v>
      </c>
      <c r="AA3097" t="s">
        <v>38</v>
      </c>
      <c r="AB3097">
        <v>182</v>
      </c>
      <c r="AC3097" t="s">
        <v>39</v>
      </c>
      <c r="AD3097" t="s">
        <v>40</v>
      </c>
      <c r="AE3097">
        <v>478</v>
      </c>
    </row>
    <row r="3098" spans="1:31">
      <c r="A3098">
        <v>252</v>
      </c>
      <c r="B3098">
        <v>252110</v>
      </c>
      <c r="C3098" t="s">
        <v>58</v>
      </c>
      <c r="D3098" t="s">
        <v>71</v>
      </c>
      <c r="E3098">
        <v>5510</v>
      </c>
      <c r="F3098" t="s">
        <v>52</v>
      </c>
      <c r="G3098" s="2">
        <v>387.16</v>
      </c>
      <c r="H3098" s="1">
        <v>43614</v>
      </c>
      <c r="I3098" t="s">
        <v>35</v>
      </c>
      <c r="J3098" t="s">
        <v>36</v>
      </c>
      <c r="K3098" t="s">
        <v>36</v>
      </c>
      <c r="M3098">
        <v>365261</v>
      </c>
      <c r="N3098">
        <v>335481</v>
      </c>
      <c r="S3098" t="s">
        <v>37</v>
      </c>
      <c r="W3098">
        <v>5</v>
      </c>
      <c r="X3098">
        <v>19</v>
      </c>
      <c r="AA3098" t="s">
        <v>38</v>
      </c>
      <c r="AB3098">
        <v>182</v>
      </c>
      <c r="AC3098" t="s">
        <v>39</v>
      </c>
      <c r="AD3098" t="s">
        <v>40</v>
      </c>
      <c r="AE3098">
        <v>16</v>
      </c>
    </row>
    <row r="3099" spans="1:31">
      <c r="A3099">
        <v>251</v>
      </c>
      <c r="B3099">
        <v>251102</v>
      </c>
      <c r="C3099" t="s">
        <v>58</v>
      </c>
      <c r="D3099" t="s">
        <v>71</v>
      </c>
      <c r="E3099">
        <v>5510</v>
      </c>
      <c r="F3099" t="s">
        <v>52</v>
      </c>
      <c r="G3099" s="2">
        <v>11.27</v>
      </c>
      <c r="H3099" s="1">
        <v>43614</v>
      </c>
      <c r="I3099" t="s">
        <v>35</v>
      </c>
      <c r="J3099" t="s">
        <v>36</v>
      </c>
      <c r="K3099" t="s">
        <v>36</v>
      </c>
      <c r="M3099">
        <v>365261</v>
      </c>
      <c r="N3099">
        <v>335481</v>
      </c>
      <c r="S3099" t="s">
        <v>37</v>
      </c>
      <c r="W3099">
        <v>5</v>
      </c>
      <c r="X3099">
        <v>19</v>
      </c>
      <c r="AA3099" t="s">
        <v>38</v>
      </c>
      <c r="AB3099">
        <v>182</v>
      </c>
      <c r="AC3099" t="s">
        <v>39</v>
      </c>
      <c r="AD3099" t="s">
        <v>40</v>
      </c>
      <c r="AE3099">
        <v>20</v>
      </c>
    </row>
    <row r="3100" spans="1:31">
      <c r="A3100">
        <v>251</v>
      </c>
      <c r="B3100">
        <v>251106</v>
      </c>
      <c r="C3100" t="s">
        <v>58</v>
      </c>
      <c r="D3100" t="s">
        <v>71</v>
      </c>
      <c r="E3100">
        <v>5510</v>
      </c>
      <c r="F3100" t="s">
        <v>52</v>
      </c>
      <c r="G3100" s="2">
        <v>15.93</v>
      </c>
      <c r="H3100" s="1">
        <v>43614</v>
      </c>
      <c r="I3100" t="s">
        <v>35</v>
      </c>
      <c r="J3100" t="s">
        <v>36</v>
      </c>
      <c r="K3100" t="s">
        <v>36</v>
      </c>
      <c r="M3100">
        <v>365261</v>
      </c>
      <c r="N3100">
        <v>335481</v>
      </c>
      <c r="S3100" t="s">
        <v>37</v>
      </c>
      <c r="W3100">
        <v>5</v>
      </c>
      <c r="X3100">
        <v>19</v>
      </c>
      <c r="AA3100" t="s">
        <v>38</v>
      </c>
      <c r="AB3100">
        <v>182</v>
      </c>
      <c r="AC3100" t="s">
        <v>39</v>
      </c>
      <c r="AD3100" t="s">
        <v>40</v>
      </c>
      <c r="AE3100">
        <v>24</v>
      </c>
    </row>
    <row r="3101" spans="1:31">
      <c r="A3101">
        <v>252</v>
      </c>
      <c r="B3101">
        <v>252106</v>
      </c>
      <c r="C3101" t="s">
        <v>58</v>
      </c>
      <c r="D3101" t="s">
        <v>71</v>
      </c>
      <c r="E3101">
        <v>5510</v>
      </c>
      <c r="F3101" t="s">
        <v>52</v>
      </c>
      <c r="G3101" s="2">
        <v>1133.6199999999999</v>
      </c>
      <c r="H3101" s="1">
        <v>43614</v>
      </c>
      <c r="I3101" t="s">
        <v>35</v>
      </c>
      <c r="J3101" t="s">
        <v>36</v>
      </c>
      <c r="K3101" t="s">
        <v>36</v>
      </c>
      <c r="M3101">
        <v>365261</v>
      </c>
      <c r="N3101">
        <v>335481</v>
      </c>
      <c r="S3101" t="s">
        <v>37</v>
      </c>
      <c r="W3101">
        <v>5</v>
      </c>
      <c r="X3101">
        <v>19</v>
      </c>
      <c r="AA3101" t="s">
        <v>38</v>
      </c>
      <c r="AB3101">
        <v>182</v>
      </c>
      <c r="AC3101" t="s">
        <v>39</v>
      </c>
      <c r="AD3101" t="s">
        <v>40</v>
      </c>
      <c r="AE3101">
        <v>28</v>
      </c>
    </row>
    <row r="3102" spans="1:31">
      <c r="A3102">
        <v>252</v>
      </c>
      <c r="B3102">
        <v>252125</v>
      </c>
      <c r="C3102" t="s">
        <v>58</v>
      </c>
      <c r="D3102" t="s">
        <v>71</v>
      </c>
      <c r="E3102">
        <v>5510</v>
      </c>
      <c r="F3102" t="s">
        <v>52</v>
      </c>
      <c r="G3102" s="2">
        <v>326.44</v>
      </c>
      <c r="H3102" s="1">
        <v>43614</v>
      </c>
      <c r="I3102" t="s">
        <v>35</v>
      </c>
      <c r="J3102" t="s">
        <v>36</v>
      </c>
      <c r="K3102" t="s">
        <v>36</v>
      </c>
      <c r="M3102">
        <v>365261</v>
      </c>
      <c r="N3102">
        <v>335481</v>
      </c>
      <c r="S3102" t="s">
        <v>37</v>
      </c>
      <c r="W3102">
        <v>5</v>
      </c>
      <c r="X3102">
        <v>19</v>
      </c>
      <c r="AA3102" t="s">
        <v>38</v>
      </c>
      <c r="AB3102">
        <v>182</v>
      </c>
      <c r="AC3102" t="s">
        <v>39</v>
      </c>
      <c r="AD3102" t="s">
        <v>40</v>
      </c>
      <c r="AE3102">
        <v>59</v>
      </c>
    </row>
    <row r="3103" spans="1:31">
      <c r="A3103">
        <v>255</v>
      </c>
      <c r="B3103">
        <v>255100</v>
      </c>
      <c r="C3103" t="s">
        <v>58</v>
      </c>
      <c r="D3103" t="s">
        <v>71</v>
      </c>
      <c r="E3103">
        <v>5510</v>
      </c>
      <c r="F3103" t="s">
        <v>52</v>
      </c>
      <c r="G3103" s="2">
        <v>537.13</v>
      </c>
      <c r="H3103" s="1">
        <v>43614</v>
      </c>
      <c r="I3103" t="s">
        <v>35</v>
      </c>
      <c r="J3103" t="s">
        <v>36</v>
      </c>
      <c r="K3103" t="s">
        <v>36</v>
      </c>
      <c r="M3103">
        <v>365261</v>
      </c>
      <c r="N3103">
        <v>335481</v>
      </c>
      <c r="S3103" t="s">
        <v>37</v>
      </c>
      <c r="W3103">
        <v>5</v>
      </c>
      <c r="X3103">
        <v>19</v>
      </c>
      <c r="AA3103" t="s">
        <v>38</v>
      </c>
      <c r="AB3103">
        <v>182</v>
      </c>
      <c r="AC3103" t="s">
        <v>39</v>
      </c>
      <c r="AD3103" t="s">
        <v>40</v>
      </c>
      <c r="AE3103">
        <v>66</v>
      </c>
    </row>
    <row r="3104" spans="1:31">
      <c r="A3104">
        <v>246</v>
      </c>
      <c r="B3104">
        <v>246100</v>
      </c>
      <c r="C3104" t="s">
        <v>57</v>
      </c>
      <c r="D3104" t="s">
        <v>72</v>
      </c>
      <c r="E3104">
        <v>5510</v>
      </c>
      <c r="F3104" t="s">
        <v>52</v>
      </c>
      <c r="G3104" s="2">
        <v>104.66</v>
      </c>
      <c r="H3104" s="1">
        <v>43614</v>
      </c>
      <c r="I3104" t="s">
        <v>35</v>
      </c>
      <c r="J3104" t="s">
        <v>36</v>
      </c>
      <c r="K3104" t="s">
        <v>36</v>
      </c>
      <c r="M3104">
        <v>365261</v>
      </c>
      <c r="N3104">
        <v>335481</v>
      </c>
      <c r="S3104" t="s">
        <v>37</v>
      </c>
      <c r="W3104">
        <v>5</v>
      </c>
      <c r="X3104">
        <v>19</v>
      </c>
      <c r="AA3104" t="s">
        <v>38</v>
      </c>
      <c r="AB3104">
        <v>182</v>
      </c>
      <c r="AC3104" t="s">
        <v>39</v>
      </c>
      <c r="AD3104" t="s">
        <v>40</v>
      </c>
      <c r="AE3104">
        <v>379</v>
      </c>
    </row>
    <row r="3105" spans="1:31">
      <c r="A3105">
        <v>251</v>
      </c>
      <c r="B3105">
        <v>251102</v>
      </c>
      <c r="C3105" t="s">
        <v>58</v>
      </c>
      <c r="D3105" t="s">
        <v>71</v>
      </c>
      <c r="E3105">
        <v>5510</v>
      </c>
      <c r="F3105" t="s">
        <v>52</v>
      </c>
      <c r="G3105" s="2">
        <v>68.209999999999994</v>
      </c>
      <c r="H3105" s="1">
        <v>43607</v>
      </c>
      <c r="I3105" t="s">
        <v>35</v>
      </c>
      <c r="J3105" t="s">
        <v>36</v>
      </c>
      <c r="K3105" t="s">
        <v>36</v>
      </c>
      <c r="M3105">
        <v>365263</v>
      </c>
      <c r="N3105">
        <v>335499</v>
      </c>
      <c r="S3105" t="s">
        <v>37</v>
      </c>
      <c r="W3105">
        <v>5</v>
      </c>
      <c r="X3105">
        <v>19</v>
      </c>
      <c r="AA3105" t="s">
        <v>38</v>
      </c>
      <c r="AB3105">
        <v>182</v>
      </c>
      <c r="AC3105" t="s">
        <v>39</v>
      </c>
      <c r="AD3105" t="s">
        <v>40</v>
      </c>
      <c r="AE3105">
        <v>19</v>
      </c>
    </row>
    <row r="3106" spans="1:31">
      <c r="A3106">
        <v>252</v>
      </c>
      <c r="B3106">
        <v>252106</v>
      </c>
      <c r="C3106" t="s">
        <v>58</v>
      </c>
      <c r="D3106" t="s">
        <v>71</v>
      </c>
      <c r="E3106">
        <v>5510</v>
      </c>
      <c r="F3106" t="s">
        <v>52</v>
      </c>
      <c r="G3106" s="2">
        <v>299</v>
      </c>
      <c r="H3106" s="1">
        <v>43607</v>
      </c>
      <c r="I3106" t="s">
        <v>35</v>
      </c>
      <c r="J3106" t="s">
        <v>36</v>
      </c>
      <c r="K3106" t="s">
        <v>36</v>
      </c>
      <c r="M3106">
        <v>365263</v>
      </c>
      <c r="N3106">
        <v>335499</v>
      </c>
      <c r="S3106" t="s">
        <v>37</v>
      </c>
      <c r="W3106">
        <v>5</v>
      </c>
      <c r="X3106">
        <v>19</v>
      </c>
      <c r="AA3106" t="s">
        <v>38</v>
      </c>
      <c r="AB3106">
        <v>182</v>
      </c>
      <c r="AC3106" t="s">
        <v>39</v>
      </c>
      <c r="AD3106" t="s">
        <v>40</v>
      </c>
      <c r="AE3106">
        <v>27</v>
      </c>
    </row>
    <row r="3107" spans="1:31">
      <c r="A3107">
        <v>252</v>
      </c>
      <c r="B3107">
        <v>252118</v>
      </c>
      <c r="C3107" t="s">
        <v>58</v>
      </c>
      <c r="D3107" t="s">
        <v>71</v>
      </c>
      <c r="E3107">
        <v>5510</v>
      </c>
      <c r="F3107" t="s">
        <v>52</v>
      </c>
      <c r="G3107" s="2">
        <v>101.56</v>
      </c>
      <c r="H3107" s="1">
        <v>43607</v>
      </c>
      <c r="I3107" t="s">
        <v>35</v>
      </c>
      <c r="J3107" t="s">
        <v>36</v>
      </c>
      <c r="K3107" t="s">
        <v>36</v>
      </c>
      <c r="M3107">
        <v>365263</v>
      </c>
      <c r="N3107">
        <v>335499</v>
      </c>
      <c r="S3107" t="s">
        <v>37</v>
      </c>
      <c r="W3107">
        <v>5</v>
      </c>
      <c r="X3107">
        <v>19</v>
      </c>
      <c r="AA3107" t="s">
        <v>38</v>
      </c>
      <c r="AB3107">
        <v>182</v>
      </c>
      <c r="AC3107" t="s">
        <v>39</v>
      </c>
      <c r="AD3107" t="s">
        <v>40</v>
      </c>
      <c r="AE3107">
        <v>58</v>
      </c>
    </row>
    <row r="3108" spans="1:31">
      <c r="A3108">
        <v>255</v>
      </c>
      <c r="B3108">
        <v>255100</v>
      </c>
      <c r="C3108" t="s">
        <v>58</v>
      </c>
      <c r="D3108" t="s">
        <v>71</v>
      </c>
      <c r="E3108">
        <v>5510</v>
      </c>
      <c r="F3108" t="s">
        <v>52</v>
      </c>
      <c r="G3108" s="2">
        <v>729.41</v>
      </c>
      <c r="H3108" s="1">
        <v>43607</v>
      </c>
      <c r="I3108" t="s">
        <v>35</v>
      </c>
      <c r="J3108" t="s">
        <v>36</v>
      </c>
      <c r="K3108" t="s">
        <v>36</v>
      </c>
      <c r="M3108">
        <v>365263</v>
      </c>
      <c r="N3108">
        <v>335499</v>
      </c>
      <c r="S3108" t="s">
        <v>37</v>
      </c>
      <c r="W3108">
        <v>5</v>
      </c>
      <c r="X3108">
        <v>19</v>
      </c>
      <c r="AA3108" t="s">
        <v>38</v>
      </c>
      <c r="AB3108">
        <v>182</v>
      </c>
      <c r="AC3108" t="s">
        <v>39</v>
      </c>
      <c r="AD3108" t="s">
        <v>40</v>
      </c>
      <c r="AE3108">
        <v>68</v>
      </c>
    </row>
    <row r="3109" spans="1:31">
      <c r="A3109">
        <v>255</v>
      </c>
      <c r="B3109">
        <v>255100</v>
      </c>
      <c r="C3109" t="s">
        <v>58</v>
      </c>
      <c r="D3109" t="s">
        <v>71</v>
      </c>
      <c r="E3109">
        <v>5510</v>
      </c>
      <c r="F3109" t="s">
        <v>52</v>
      </c>
      <c r="G3109" s="2">
        <v>375.05</v>
      </c>
      <c r="H3109" s="1">
        <v>43616</v>
      </c>
      <c r="I3109" t="s">
        <v>35</v>
      </c>
      <c r="J3109" t="s">
        <v>36</v>
      </c>
      <c r="K3109" t="s">
        <v>36</v>
      </c>
      <c r="M3109">
        <v>365283</v>
      </c>
      <c r="N3109">
        <v>335715</v>
      </c>
      <c r="S3109" t="s">
        <v>37</v>
      </c>
      <c r="W3109">
        <v>5</v>
      </c>
      <c r="X3109">
        <v>19</v>
      </c>
      <c r="AA3109" t="s">
        <v>38</v>
      </c>
      <c r="AB3109">
        <v>182</v>
      </c>
      <c r="AC3109" t="s">
        <v>39</v>
      </c>
      <c r="AD3109" t="s">
        <v>40</v>
      </c>
      <c r="AE3109">
        <v>99</v>
      </c>
    </row>
    <row r="3110" spans="1:31">
      <c r="A3110">
        <v>251</v>
      </c>
      <c r="B3110">
        <v>251102</v>
      </c>
      <c r="C3110" t="s">
        <v>58</v>
      </c>
      <c r="D3110" t="s">
        <v>71</v>
      </c>
      <c r="E3110">
        <v>5510</v>
      </c>
      <c r="F3110" t="s">
        <v>52</v>
      </c>
      <c r="G3110" s="2">
        <v>118.64</v>
      </c>
      <c r="H3110" s="1">
        <v>43619</v>
      </c>
      <c r="I3110" t="s">
        <v>35</v>
      </c>
      <c r="J3110" t="s">
        <v>36</v>
      </c>
      <c r="K3110" t="s">
        <v>36</v>
      </c>
      <c r="M3110">
        <v>365306</v>
      </c>
      <c r="N3110">
        <v>335851</v>
      </c>
      <c r="S3110" t="s">
        <v>37</v>
      </c>
      <c r="W3110">
        <v>6</v>
      </c>
      <c r="X3110">
        <v>19</v>
      </c>
      <c r="AA3110" t="s">
        <v>38</v>
      </c>
      <c r="AB3110">
        <v>182</v>
      </c>
      <c r="AC3110" t="s">
        <v>39</v>
      </c>
      <c r="AD3110" t="s">
        <v>40</v>
      </c>
      <c r="AE3110">
        <v>22</v>
      </c>
    </row>
    <row r="3111" spans="1:31">
      <c r="A3111">
        <v>252</v>
      </c>
      <c r="B3111">
        <v>252106</v>
      </c>
      <c r="C3111" t="s">
        <v>58</v>
      </c>
      <c r="D3111" t="s">
        <v>71</v>
      </c>
      <c r="E3111">
        <v>5510</v>
      </c>
      <c r="F3111" t="s">
        <v>52</v>
      </c>
      <c r="G3111" s="2">
        <v>-0.48</v>
      </c>
      <c r="H3111" s="1">
        <v>43619</v>
      </c>
      <c r="I3111" t="s">
        <v>35</v>
      </c>
      <c r="J3111" t="s">
        <v>36</v>
      </c>
      <c r="K3111" t="s">
        <v>36</v>
      </c>
      <c r="M3111">
        <v>365306</v>
      </c>
      <c r="N3111">
        <v>335851</v>
      </c>
      <c r="S3111" t="s">
        <v>37</v>
      </c>
      <c r="W3111">
        <v>6</v>
      </c>
      <c r="X3111">
        <v>19</v>
      </c>
      <c r="AA3111" t="s">
        <v>38</v>
      </c>
      <c r="AB3111">
        <v>182</v>
      </c>
      <c r="AC3111" t="s">
        <v>39</v>
      </c>
      <c r="AD3111" t="s">
        <v>40</v>
      </c>
      <c r="AE3111">
        <v>28</v>
      </c>
    </row>
    <row r="3112" spans="1:31">
      <c r="A3112">
        <v>252</v>
      </c>
      <c r="B3112">
        <v>252110</v>
      </c>
      <c r="C3112" t="s">
        <v>58</v>
      </c>
      <c r="D3112" t="s">
        <v>71</v>
      </c>
      <c r="E3112">
        <v>5510</v>
      </c>
      <c r="F3112" t="s">
        <v>52</v>
      </c>
      <c r="G3112" s="2">
        <v>63.78</v>
      </c>
      <c r="H3112" s="1">
        <v>43620</v>
      </c>
      <c r="I3112" t="s">
        <v>35</v>
      </c>
      <c r="J3112" t="s">
        <v>36</v>
      </c>
      <c r="K3112" t="s">
        <v>36</v>
      </c>
      <c r="M3112">
        <v>365341</v>
      </c>
      <c r="N3112">
        <v>336032</v>
      </c>
      <c r="S3112" t="s">
        <v>37</v>
      </c>
      <c r="W3112">
        <v>6</v>
      </c>
      <c r="X3112">
        <v>19</v>
      </c>
      <c r="AA3112" t="s">
        <v>38</v>
      </c>
      <c r="AB3112">
        <v>182</v>
      </c>
      <c r="AC3112" t="s">
        <v>39</v>
      </c>
      <c r="AD3112" t="s">
        <v>40</v>
      </c>
      <c r="AE3112">
        <v>28</v>
      </c>
    </row>
    <row r="3113" spans="1:31">
      <c r="A3113">
        <v>246</v>
      </c>
      <c r="B3113">
        <v>246100</v>
      </c>
      <c r="C3113" t="s">
        <v>57</v>
      </c>
      <c r="D3113" t="s">
        <v>72</v>
      </c>
      <c r="E3113">
        <v>5510</v>
      </c>
      <c r="F3113" t="s">
        <v>52</v>
      </c>
      <c r="G3113" s="2">
        <v>379.63</v>
      </c>
      <c r="H3113" s="1">
        <v>43620</v>
      </c>
      <c r="I3113" t="s">
        <v>35</v>
      </c>
      <c r="J3113" t="s">
        <v>36</v>
      </c>
      <c r="K3113" t="s">
        <v>36</v>
      </c>
      <c r="M3113">
        <v>365341</v>
      </c>
      <c r="N3113">
        <v>336032</v>
      </c>
      <c r="S3113" t="s">
        <v>37</v>
      </c>
      <c r="W3113">
        <v>6</v>
      </c>
      <c r="X3113">
        <v>19</v>
      </c>
      <c r="AA3113" t="s">
        <v>38</v>
      </c>
      <c r="AB3113">
        <v>182</v>
      </c>
      <c r="AC3113" t="s">
        <v>39</v>
      </c>
      <c r="AD3113" t="s">
        <v>40</v>
      </c>
      <c r="AE3113">
        <v>360</v>
      </c>
    </row>
    <row r="3114" spans="1:31">
      <c r="A3114">
        <v>252</v>
      </c>
      <c r="B3114">
        <v>252110</v>
      </c>
      <c r="C3114" t="s">
        <v>58</v>
      </c>
      <c r="D3114" t="s">
        <v>71</v>
      </c>
      <c r="E3114">
        <v>5510</v>
      </c>
      <c r="F3114" t="s">
        <v>52</v>
      </c>
      <c r="G3114" s="2">
        <v>510.87</v>
      </c>
      <c r="H3114" s="1">
        <v>43621</v>
      </c>
      <c r="I3114" t="s">
        <v>35</v>
      </c>
      <c r="J3114" t="s">
        <v>36</v>
      </c>
      <c r="K3114" t="s">
        <v>36</v>
      </c>
      <c r="M3114">
        <v>365369</v>
      </c>
      <c r="N3114">
        <v>336121</v>
      </c>
      <c r="S3114" t="s">
        <v>37</v>
      </c>
      <c r="W3114">
        <v>6</v>
      </c>
      <c r="X3114">
        <v>19</v>
      </c>
      <c r="AA3114" t="s">
        <v>38</v>
      </c>
      <c r="AB3114">
        <v>182</v>
      </c>
      <c r="AC3114" t="s">
        <v>39</v>
      </c>
      <c r="AD3114" t="s">
        <v>40</v>
      </c>
      <c r="AE3114">
        <v>17</v>
      </c>
    </row>
    <row r="3115" spans="1:31">
      <c r="A3115">
        <v>252</v>
      </c>
      <c r="B3115">
        <v>252106</v>
      </c>
      <c r="C3115" t="s">
        <v>58</v>
      </c>
      <c r="D3115" t="s">
        <v>71</v>
      </c>
      <c r="E3115">
        <v>5510</v>
      </c>
      <c r="F3115" t="s">
        <v>52</v>
      </c>
      <c r="G3115" s="2">
        <v>159.51</v>
      </c>
      <c r="H3115" s="1">
        <v>43621</v>
      </c>
      <c r="I3115" t="s">
        <v>35</v>
      </c>
      <c r="J3115" t="s">
        <v>36</v>
      </c>
      <c r="K3115" t="s">
        <v>36</v>
      </c>
      <c r="M3115">
        <v>365369</v>
      </c>
      <c r="N3115">
        <v>336121</v>
      </c>
      <c r="S3115" t="s">
        <v>37</v>
      </c>
      <c r="W3115">
        <v>6</v>
      </c>
      <c r="X3115">
        <v>19</v>
      </c>
      <c r="AA3115" t="s">
        <v>38</v>
      </c>
      <c r="AB3115">
        <v>182</v>
      </c>
      <c r="AC3115" t="s">
        <v>39</v>
      </c>
      <c r="AD3115" t="s">
        <v>40</v>
      </c>
      <c r="AE3115">
        <v>27</v>
      </c>
    </row>
    <row r="3116" spans="1:31">
      <c r="A3116">
        <v>252</v>
      </c>
      <c r="B3116">
        <v>252110</v>
      </c>
      <c r="C3116" t="s">
        <v>58</v>
      </c>
      <c r="D3116" t="s">
        <v>71</v>
      </c>
      <c r="E3116">
        <v>5510</v>
      </c>
      <c r="F3116" t="s">
        <v>52</v>
      </c>
      <c r="G3116" s="2">
        <v>95.14</v>
      </c>
      <c r="H3116" s="1">
        <v>43625</v>
      </c>
      <c r="I3116" t="s">
        <v>35</v>
      </c>
      <c r="J3116" t="s">
        <v>36</v>
      </c>
      <c r="K3116" t="s">
        <v>36</v>
      </c>
      <c r="M3116">
        <v>365473</v>
      </c>
      <c r="N3116">
        <v>336440</v>
      </c>
      <c r="S3116" t="s">
        <v>37</v>
      </c>
      <c r="W3116">
        <v>6</v>
      </c>
      <c r="X3116">
        <v>19</v>
      </c>
      <c r="AA3116" t="s">
        <v>38</v>
      </c>
      <c r="AB3116">
        <v>182</v>
      </c>
      <c r="AC3116" t="s">
        <v>39</v>
      </c>
      <c r="AD3116" t="s">
        <v>40</v>
      </c>
      <c r="AE3116">
        <v>13</v>
      </c>
    </row>
    <row r="3117" spans="1:31">
      <c r="A3117">
        <v>251</v>
      </c>
      <c r="B3117">
        <v>251102</v>
      </c>
      <c r="C3117" t="s">
        <v>58</v>
      </c>
      <c r="D3117" t="s">
        <v>71</v>
      </c>
      <c r="E3117">
        <v>5510</v>
      </c>
      <c r="F3117" t="s">
        <v>52</v>
      </c>
      <c r="G3117" s="2">
        <v>306.42</v>
      </c>
      <c r="H3117" s="1">
        <v>43625</v>
      </c>
      <c r="I3117" t="s">
        <v>35</v>
      </c>
      <c r="J3117" t="s">
        <v>36</v>
      </c>
      <c r="K3117" t="s">
        <v>36</v>
      </c>
      <c r="M3117">
        <v>365473</v>
      </c>
      <c r="N3117">
        <v>336440</v>
      </c>
      <c r="S3117" t="s">
        <v>37</v>
      </c>
      <c r="W3117">
        <v>6</v>
      </c>
      <c r="X3117">
        <v>19</v>
      </c>
      <c r="AA3117" t="s">
        <v>38</v>
      </c>
      <c r="AB3117">
        <v>182</v>
      </c>
      <c r="AC3117" t="s">
        <v>39</v>
      </c>
      <c r="AD3117" t="s">
        <v>40</v>
      </c>
      <c r="AE3117">
        <v>18</v>
      </c>
    </row>
    <row r="3118" spans="1:31">
      <c r="A3118">
        <v>251</v>
      </c>
      <c r="B3118">
        <v>251106</v>
      </c>
      <c r="C3118" t="s">
        <v>58</v>
      </c>
      <c r="D3118" t="s">
        <v>71</v>
      </c>
      <c r="E3118">
        <v>5510</v>
      </c>
      <c r="F3118" t="s">
        <v>52</v>
      </c>
      <c r="G3118" s="2">
        <v>122.12</v>
      </c>
      <c r="H3118" s="1">
        <v>43625</v>
      </c>
      <c r="I3118" t="s">
        <v>35</v>
      </c>
      <c r="J3118" t="s">
        <v>36</v>
      </c>
      <c r="K3118" t="s">
        <v>36</v>
      </c>
      <c r="M3118">
        <v>365473</v>
      </c>
      <c r="N3118">
        <v>336440</v>
      </c>
      <c r="S3118" t="s">
        <v>37</v>
      </c>
      <c r="W3118">
        <v>6</v>
      </c>
      <c r="X3118">
        <v>19</v>
      </c>
      <c r="AA3118" t="s">
        <v>38</v>
      </c>
      <c r="AB3118">
        <v>182</v>
      </c>
      <c r="AC3118" t="s">
        <v>39</v>
      </c>
      <c r="AD3118" t="s">
        <v>40</v>
      </c>
      <c r="AE3118">
        <v>22</v>
      </c>
    </row>
    <row r="3119" spans="1:31">
      <c r="A3119">
        <v>252</v>
      </c>
      <c r="B3119">
        <v>252106</v>
      </c>
      <c r="C3119" t="s">
        <v>58</v>
      </c>
      <c r="D3119" t="s">
        <v>71</v>
      </c>
      <c r="E3119">
        <v>5510</v>
      </c>
      <c r="F3119" t="s">
        <v>52</v>
      </c>
      <c r="G3119" s="2">
        <v>337.01</v>
      </c>
      <c r="H3119" s="1">
        <v>43625</v>
      </c>
      <c r="I3119" t="s">
        <v>35</v>
      </c>
      <c r="J3119" t="s">
        <v>36</v>
      </c>
      <c r="K3119" t="s">
        <v>36</v>
      </c>
      <c r="M3119">
        <v>365473</v>
      </c>
      <c r="N3119">
        <v>336440</v>
      </c>
      <c r="S3119" t="s">
        <v>37</v>
      </c>
      <c r="W3119">
        <v>6</v>
      </c>
      <c r="X3119">
        <v>19</v>
      </c>
      <c r="AA3119" t="s">
        <v>38</v>
      </c>
      <c r="AB3119">
        <v>182</v>
      </c>
      <c r="AC3119" t="s">
        <v>39</v>
      </c>
      <c r="AD3119" t="s">
        <v>40</v>
      </c>
      <c r="AE3119">
        <v>25</v>
      </c>
    </row>
    <row r="3120" spans="1:31">
      <c r="A3120">
        <v>252</v>
      </c>
      <c r="B3120">
        <v>252123</v>
      </c>
      <c r="C3120" t="s">
        <v>58</v>
      </c>
      <c r="D3120" t="s">
        <v>71</v>
      </c>
      <c r="E3120">
        <v>5510</v>
      </c>
      <c r="F3120" t="s">
        <v>52</v>
      </c>
      <c r="G3120" s="2">
        <v>275.92</v>
      </c>
      <c r="H3120" s="1">
        <v>43625</v>
      </c>
      <c r="I3120" t="s">
        <v>35</v>
      </c>
      <c r="J3120" t="s">
        <v>36</v>
      </c>
      <c r="K3120" t="s">
        <v>36</v>
      </c>
      <c r="M3120">
        <v>365473</v>
      </c>
      <c r="N3120">
        <v>336440</v>
      </c>
      <c r="S3120" t="s">
        <v>37</v>
      </c>
      <c r="W3120">
        <v>6</v>
      </c>
      <c r="X3120">
        <v>19</v>
      </c>
      <c r="AA3120" t="s">
        <v>38</v>
      </c>
      <c r="AB3120">
        <v>182</v>
      </c>
      <c r="AC3120" t="s">
        <v>39</v>
      </c>
      <c r="AD3120" t="s">
        <v>40</v>
      </c>
      <c r="AE3120">
        <v>72</v>
      </c>
    </row>
    <row r="3121" spans="1:31">
      <c r="A3121">
        <v>255</v>
      </c>
      <c r="B3121">
        <v>255100</v>
      </c>
      <c r="C3121" t="s">
        <v>58</v>
      </c>
      <c r="D3121" t="s">
        <v>71</v>
      </c>
      <c r="E3121">
        <v>5510</v>
      </c>
      <c r="F3121" t="s">
        <v>52</v>
      </c>
      <c r="G3121" s="2">
        <v>161.54</v>
      </c>
      <c r="H3121" s="1">
        <v>43625</v>
      </c>
      <c r="I3121" t="s">
        <v>35</v>
      </c>
      <c r="J3121" t="s">
        <v>36</v>
      </c>
      <c r="K3121" t="s">
        <v>36</v>
      </c>
      <c r="M3121">
        <v>365473</v>
      </c>
      <c r="N3121">
        <v>336440</v>
      </c>
      <c r="S3121" t="s">
        <v>37</v>
      </c>
      <c r="W3121">
        <v>6</v>
      </c>
      <c r="X3121">
        <v>19</v>
      </c>
      <c r="AA3121" t="s">
        <v>38</v>
      </c>
      <c r="AB3121">
        <v>182</v>
      </c>
      <c r="AC3121" t="s">
        <v>39</v>
      </c>
      <c r="AD3121" t="s">
        <v>40</v>
      </c>
      <c r="AE3121">
        <v>79</v>
      </c>
    </row>
    <row r="3122" spans="1:31">
      <c r="A3122">
        <v>252</v>
      </c>
      <c r="B3122">
        <v>252106</v>
      </c>
      <c r="C3122" t="s">
        <v>58</v>
      </c>
      <c r="D3122" t="s">
        <v>71</v>
      </c>
      <c r="E3122">
        <v>5510</v>
      </c>
      <c r="F3122" t="s">
        <v>52</v>
      </c>
      <c r="G3122" s="2">
        <v>93.43</v>
      </c>
      <c r="H3122" s="1">
        <v>43626</v>
      </c>
      <c r="I3122" t="s">
        <v>35</v>
      </c>
      <c r="J3122" t="s">
        <v>36</v>
      </c>
      <c r="K3122" t="s">
        <v>36</v>
      </c>
      <c r="M3122">
        <v>365505</v>
      </c>
      <c r="N3122">
        <v>336542</v>
      </c>
      <c r="S3122" t="s">
        <v>37</v>
      </c>
      <c r="W3122">
        <v>6</v>
      </c>
      <c r="X3122">
        <v>19</v>
      </c>
      <c r="AA3122" t="s">
        <v>38</v>
      </c>
      <c r="AB3122">
        <v>254</v>
      </c>
      <c r="AC3122" t="s">
        <v>39</v>
      </c>
      <c r="AD3122" t="s">
        <v>40</v>
      </c>
      <c r="AE3122">
        <v>43</v>
      </c>
    </row>
    <row r="3123" spans="1:31">
      <c r="A3123">
        <v>252</v>
      </c>
      <c r="B3123">
        <v>252123</v>
      </c>
      <c r="C3123" t="s">
        <v>58</v>
      </c>
      <c r="D3123" t="s">
        <v>71</v>
      </c>
      <c r="E3123">
        <v>5510</v>
      </c>
      <c r="F3123" t="s">
        <v>52</v>
      </c>
      <c r="G3123" s="2">
        <v>8.85</v>
      </c>
      <c r="H3123" s="1">
        <v>43626</v>
      </c>
      <c r="I3123" t="s">
        <v>35</v>
      </c>
      <c r="J3123" t="s">
        <v>36</v>
      </c>
      <c r="K3123" t="s">
        <v>36</v>
      </c>
      <c r="M3123">
        <v>365505</v>
      </c>
      <c r="N3123">
        <v>336542</v>
      </c>
      <c r="S3123" t="s">
        <v>37</v>
      </c>
      <c r="W3123">
        <v>6</v>
      </c>
      <c r="X3123">
        <v>19</v>
      </c>
      <c r="AA3123" t="s">
        <v>38</v>
      </c>
      <c r="AB3123">
        <v>254</v>
      </c>
      <c r="AC3123" t="s">
        <v>39</v>
      </c>
      <c r="AD3123" t="s">
        <v>40</v>
      </c>
      <c r="AE3123">
        <v>91</v>
      </c>
    </row>
    <row r="3124" spans="1:31">
      <c r="A3124">
        <v>255</v>
      </c>
      <c r="B3124">
        <v>255100</v>
      </c>
      <c r="C3124" t="s">
        <v>58</v>
      </c>
      <c r="D3124" t="s">
        <v>71</v>
      </c>
      <c r="E3124">
        <v>5510</v>
      </c>
      <c r="F3124" t="s">
        <v>52</v>
      </c>
      <c r="G3124" s="2">
        <v>248.97</v>
      </c>
      <c r="H3124" s="1">
        <v>43626</v>
      </c>
      <c r="I3124" t="s">
        <v>35</v>
      </c>
      <c r="J3124" t="s">
        <v>36</v>
      </c>
      <c r="K3124" t="s">
        <v>36</v>
      </c>
      <c r="M3124">
        <v>365505</v>
      </c>
      <c r="N3124">
        <v>336542</v>
      </c>
      <c r="S3124" t="s">
        <v>37</v>
      </c>
      <c r="W3124">
        <v>6</v>
      </c>
      <c r="X3124">
        <v>19</v>
      </c>
      <c r="AA3124" t="s">
        <v>38</v>
      </c>
      <c r="AB3124">
        <v>254</v>
      </c>
      <c r="AC3124" t="s">
        <v>39</v>
      </c>
      <c r="AD3124" t="s">
        <v>40</v>
      </c>
      <c r="AE3124">
        <v>104</v>
      </c>
    </row>
    <row r="3125" spans="1:31">
      <c r="A3125">
        <v>251</v>
      </c>
      <c r="B3125">
        <v>251106</v>
      </c>
      <c r="C3125" t="s">
        <v>58</v>
      </c>
      <c r="D3125" t="s">
        <v>71</v>
      </c>
      <c r="E3125">
        <v>5510</v>
      </c>
      <c r="F3125" t="s">
        <v>52</v>
      </c>
      <c r="G3125" s="2">
        <v>233.38</v>
      </c>
      <c r="H3125" s="1">
        <v>43627</v>
      </c>
      <c r="I3125" t="s">
        <v>35</v>
      </c>
      <c r="J3125" t="s">
        <v>36</v>
      </c>
      <c r="K3125" t="s">
        <v>36</v>
      </c>
      <c r="M3125">
        <v>365520</v>
      </c>
      <c r="N3125">
        <v>336664</v>
      </c>
      <c r="S3125" t="s">
        <v>37</v>
      </c>
      <c r="W3125">
        <v>6</v>
      </c>
      <c r="X3125">
        <v>19</v>
      </c>
      <c r="AA3125" t="s">
        <v>38</v>
      </c>
      <c r="AB3125">
        <v>254</v>
      </c>
      <c r="AC3125" t="s">
        <v>39</v>
      </c>
      <c r="AD3125" t="s">
        <v>40</v>
      </c>
      <c r="AE3125">
        <v>34</v>
      </c>
    </row>
    <row r="3126" spans="1:31">
      <c r="A3126">
        <v>251</v>
      </c>
      <c r="B3126">
        <v>251106</v>
      </c>
      <c r="C3126" t="s">
        <v>58</v>
      </c>
      <c r="D3126" t="s">
        <v>71</v>
      </c>
      <c r="E3126">
        <v>5510</v>
      </c>
      <c r="F3126" t="s">
        <v>52</v>
      </c>
      <c r="G3126" s="2">
        <v>364.76</v>
      </c>
      <c r="H3126" s="1">
        <v>43628</v>
      </c>
      <c r="I3126" t="s">
        <v>35</v>
      </c>
      <c r="J3126" t="s">
        <v>36</v>
      </c>
      <c r="K3126" t="s">
        <v>36</v>
      </c>
      <c r="M3126">
        <v>365538</v>
      </c>
      <c r="N3126">
        <v>336786</v>
      </c>
      <c r="S3126" t="s">
        <v>37</v>
      </c>
      <c r="W3126">
        <v>6</v>
      </c>
      <c r="X3126">
        <v>19</v>
      </c>
      <c r="AA3126" t="s">
        <v>38</v>
      </c>
      <c r="AB3126">
        <v>401</v>
      </c>
      <c r="AC3126" t="s">
        <v>39</v>
      </c>
      <c r="AD3126" t="s">
        <v>40</v>
      </c>
      <c r="AE3126">
        <v>26</v>
      </c>
    </row>
    <row r="3127" spans="1:31">
      <c r="A3127">
        <v>252</v>
      </c>
      <c r="B3127">
        <v>252106</v>
      </c>
      <c r="C3127" t="s">
        <v>58</v>
      </c>
      <c r="D3127" t="s">
        <v>71</v>
      </c>
      <c r="E3127">
        <v>5510</v>
      </c>
      <c r="F3127" t="s">
        <v>52</v>
      </c>
      <c r="G3127" s="2">
        <v>208.28</v>
      </c>
      <c r="H3127" s="1">
        <v>43628</v>
      </c>
      <c r="I3127" t="s">
        <v>35</v>
      </c>
      <c r="J3127" t="s">
        <v>36</v>
      </c>
      <c r="K3127" t="s">
        <v>36</v>
      </c>
      <c r="M3127">
        <v>365538</v>
      </c>
      <c r="N3127">
        <v>336786</v>
      </c>
      <c r="S3127" t="s">
        <v>37</v>
      </c>
      <c r="W3127">
        <v>6</v>
      </c>
      <c r="X3127">
        <v>19</v>
      </c>
      <c r="AA3127" t="s">
        <v>38</v>
      </c>
      <c r="AB3127">
        <v>401</v>
      </c>
      <c r="AC3127" t="s">
        <v>39</v>
      </c>
      <c r="AD3127" t="s">
        <v>40</v>
      </c>
      <c r="AE3127">
        <v>29</v>
      </c>
    </row>
    <row r="3128" spans="1:31">
      <c r="A3128">
        <v>255</v>
      </c>
      <c r="B3128">
        <v>255100</v>
      </c>
      <c r="C3128" t="s">
        <v>58</v>
      </c>
      <c r="D3128" t="s">
        <v>71</v>
      </c>
      <c r="E3128">
        <v>5510</v>
      </c>
      <c r="F3128" t="s">
        <v>52</v>
      </c>
      <c r="G3128" s="2">
        <v>187.52</v>
      </c>
      <c r="H3128" s="1">
        <v>43628</v>
      </c>
      <c r="I3128" t="s">
        <v>35</v>
      </c>
      <c r="J3128" t="s">
        <v>36</v>
      </c>
      <c r="K3128" t="s">
        <v>36</v>
      </c>
      <c r="M3128">
        <v>365538</v>
      </c>
      <c r="N3128">
        <v>336786</v>
      </c>
      <c r="S3128" t="s">
        <v>37</v>
      </c>
      <c r="W3128">
        <v>6</v>
      </c>
      <c r="X3128">
        <v>19</v>
      </c>
      <c r="AA3128" t="s">
        <v>38</v>
      </c>
      <c r="AB3128">
        <v>401</v>
      </c>
      <c r="AC3128" t="s">
        <v>39</v>
      </c>
      <c r="AD3128" t="s">
        <v>40</v>
      </c>
      <c r="AE3128">
        <v>62</v>
      </c>
    </row>
    <row r="3129" spans="1:31">
      <c r="A3129">
        <v>251</v>
      </c>
      <c r="B3129">
        <v>251106</v>
      </c>
      <c r="C3129" t="s">
        <v>58</v>
      </c>
      <c r="D3129" t="s">
        <v>71</v>
      </c>
      <c r="E3129">
        <v>5510</v>
      </c>
      <c r="F3129" t="s">
        <v>52</v>
      </c>
      <c r="G3129" s="2">
        <v>24.01</v>
      </c>
      <c r="H3129" s="1">
        <v>43632</v>
      </c>
      <c r="I3129" t="s">
        <v>35</v>
      </c>
      <c r="J3129" t="s">
        <v>36</v>
      </c>
      <c r="K3129" t="s">
        <v>36</v>
      </c>
      <c r="M3129">
        <v>365565</v>
      </c>
      <c r="N3129">
        <v>337032</v>
      </c>
      <c r="S3129" t="s">
        <v>37</v>
      </c>
      <c r="W3129">
        <v>6</v>
      </c>
      <c r="X3129">
        <v>19</v>
      </c>
      <c r="AA3129" t="s">
        <v>38</v>
      </c>
      <c r="AB3129">
        <v>252</v>
      </c>
      <c r="AC3129" t="s">
        <v>39</v>
      </c>
      <c r="AD3129" t="s">
        <v>40</v>
      </c>
      <c r="AE3129">
        <v>30</v>
      </c>
    </row>
    <row r="3130" spans="1:31">
      <c r="A3130">
        <v>252</v>
      </c>
      <c r="B3130">
        <v>252106</v>
      </c>
      <c r="C3130" t="s">
        <v>58</v>
      </c>
      <c r="D3130" t="s">
        <v>71</v>
      </c>
      <c r="E3130">
        <v>5510</v>
      </c>
      <c r="F3130" t="s">
        <v>52</v>
      </c>
      <c r="G3130" s="2">
        <v>166.29</v>
      </c>
      <c r="H3130" s="1">
        <v>43632</v>
      </c>
      <c r="I3130" t="s">
        <v>35</v>
      </c>
      <c r="J3130" t="s">
        <v>36</v>
      </c>
      <c r="K3130" t="s">
        <v>36</v>
      </c>
      <c r="M3130">
        <v>365565</v>
      </c>
      <c r="N3130">
        <v>337032</v>
      </c>
      <c r="S3130" t="s">
        <v>37</v>
      </c>
      <c r="W3130">
        <v>6</v>
      </c>
      <c r="X3130">
        <v>19</v>
      </c>
      <c r="AA3130" t="s">
        <v>38</v>
      </c>
      <c r="AB3130">
        <v>252</v>
      </c>
      <c r="AC3130" t="s">
        <v>39</v>
      </c>
      <c r="AD3130" t="s">
        <v>40</v>
      </c>
      <c r="AE3130">
        <v>34</v>
      </c>
    </row>
    <row r="3131" spans="1:31">
      <c r="A3131">
        <v>248</v>
      </c>
      <c r="B3131">
        <v>248100</v>
      </c>
      <c r="C3131" t="s">
        <v>58</v>
      </c>
      <c r="D3131" t="s">
        <v>71</v>
      </c>
      <c r="E3131">
        <v>5510</v>
      </c>
      <c r="F3131" t="s">
        <v>52</v>
      </c>
      <c r="G3131" s="2">
        <v>6.45</v>
      </c>
      <c r="H3131" s="1">
        <v>43632</v>
      </c>
      <c r="I3131" t="s">
        <v>35</v>
      </c>
      <c r="J3131" t="s">
        <v>36</v>
      </c>
      <c r="K3131" t="s">
        <v>36</v>
      </c>
      <c r="M3131">
        <v>365565</v>
      </c>
      <c r="N3131">
        <v>337032</v>
      </c>
      <c r="S3131" t="s">
        <v>37</v>
      </c>
      <c r="W3131">
        <v>6</v>
      </c>
      <c r="X3131">
        <v>19</v>
      </c>
      <c r="AA3131" t="s">
        <v>38</v>
      </c>
      <c r="AB3131">
        <v>252</v>
      </c>
      <c r="AC3131" t="s">
        <v>39</v>
      </c>
      <c r="AD3131" t="s">
        <v>40</v>
      </c>
      <c r="AE3131">
        <v>90</v>
      </c>
    </row>
    <row r="3132" spans="1:31">
      <c r="A3132">
        <v>255</v>
      </c>
      <c r="B3132">
        <v>255100</v>
      </c>
      <c r="C3132" t="s">
        <v>58</v>
      </c>
      <c r="D3132" t="s">
        <v>71</v>
      </c>
      <c r="E3132">
        <v>5510</v>
      </c>
      <c r="F3132" t="s">
        <v>52</v>
      </c>
      <c r="G3132" s="2">
        <v>286.39</v>
      </c>
      <c r="H3132" s="1">
        <v>43632</v>
      </c>
      <c r="I3132" t="s">
        <v>35</v>
      </c>
      <c r="J3132" t="s">
        <v>36</v>
      </c>
      <c r="K3132" t="s">
        <v>36</v>
      </c>
      <c r="M3132">
        <v>365565</v>
      </c>
      <c r="N3132">
        <v>337032</v>
      </c>
      <c r="S3132" t="s">
        <v>37</v>
      </c>
      <c r="W3132">
        <v>6</v>
      </c>
      <c r="X3132">
        <v>19</v>
      </c>
      <c r="AA3132" t="s">
        <v>38</v>
      </c>
      <c r="AB3132">
        <v>252</v>
      </c>
      <c r="AC3132" t="s">
        <v>39</v>
      </c>
      <c r="AD3132" t="s">
        <v>40</v>
      </c>
      <c r="AE3132">
        <v>95</v>
      </c>
    </row>
    <row r="3133" spans="1:31">
      <c r="A3133">
        <v>251</v>
      </c>
      <c r="B3133">
        <v>251102</v>
      </c>
      <c r="C3133" t="s">
        <v>58</v>
      </c>
      <c r="D3133" t="s">
        <v>71</v>
      </c>
      <c r="E3133">
        <v>5510</v>
      </c>
      <c r="F3133" t="s">
        <v>52</v>
      </c>
      <c r="G3133" s="2">
        <v>92.05</v>
      </c>
      <c r="H3133" s="1">
        <v>43633</v>
      </c>
      <c r="I3133" t="s">
        <v>35</v>
      </c>
      <c r="J3133" t="s">
        <v>36</v>
      </c>
      <c r="K3133" t="s">
        <v>36</v>
      </c>
      <c r="M3133">
        <v>365570</v>
      </c>
      <c r="N3133">
        <v>337063</v>
      </c>
      <c r="S3133" t="s">
        <v>37</v>
      </c>
      <c r="W3133">
        <v>6</v>
      </c>
      <c r="X3133">
        <v>19</v>
      </c>
      <c r="AA3133" t="s">
        <v>38</v>
      </c>
      <c r="AB3133">
        <v>182</v>
      </c>
      <c r="AC3133" t="s">
        <v>39</v>
      </c>
      <c r="AD3133" t="s">
        <v>40</v>
      </c>
      <c r="AE3133">
        <v>29</v>
      </c>
    </row>
    <row r="3134" spans="1:31">
      <c r="A3134">
        <v>255</v>
      </c>
      <c r="B3134">
        <v>255101</v>
      </c>
      <c r="C3134" t="s">
        <v>57</v>
      </c>
      <c r="D3134" t="s">
        <v>72</v>
      </c>
      <c r="E3134">
        <v>5510</v>
      </c>
      <c r="F3134" t="s">
        <v>52</v>
      </c>
      <c r="G3134" s="2">
        <v>-0.01</v>
      </c>
      <c r="H3134" s="1">
        <v>43633</v>
      </c>
      <c r="I3134" t="s">
        <v>35</v>
      </c>
      <c r="J3134" t="s">
        <v>36</v>
      </c>
      <c r="K3134" t="s">
        <v>36</v>
      </c>
      <c r="M3134">
        <v>365570</v>
      </c>
      <c r="N3134">
        <v>337063</v>
      </c>
      <c r="S3134" t="s">
        <v>37</v>
      </c>
      <c r="W3134">
        <v>6</v>
      </c>
      <c r="X3134">
        <v>19</v>
      </c>
      <c r="AA3134" t="s">
        <v>38</v>
      </c>
      <c r="AB3134">
        <v>182</v>
      </c>
      <c r="AC3134" t="s">
        <v>39</v>
      </c>
      <c r="AD3134" t="s">
        <v>40</v>
      </c>
      <c r="AE3134">
        <v>366</v>
      </c>
    </row>
    <row r="3135" spans="1:31">
      <c r="A3135">
        <v>251</v>
      </c>
      <c r="B3135">
        <v>251106</v>
      </c>
      <c r="C3135" t="s">
        <v>58</v>
      </c>
      <c r="D3135" t="s">
        <v>71</v>
      </c>
      <c r="E3135">
        <v>5510</v>
      </c>
      <c r="F3135" t="s">
        <v>52</v>
      </c>
      <c r="G3135" s="2">
        <v>126.36</v>
      </c>
      <c r="H3135" s="1">
        <v>43634</v>
      </c>
      <c r="I3135" t="s">
        <v>35</v>
      </c>
      <c r="J3135" t="s">
        <v>36</v>
      </c>
      <c r="K3135" t="s">
        <v>36</v>
      </c>
      <c r="M3135">
        <v>365579</v>
      </c>
      <c r="N3135">
        <v>337323</v>
      </c>
      <c r="S3135" t="s">
        <v>37</v>
      </c>
      <c r="W3135">
        <v>6</v>
      </c>
      <c r="X3135">
        <v>19</v>
      </c>
      <c r="AA3135" t="s">
        <v>38</v>
      </c>
      <c r="AB3135">
        <v>182</v>
      </c>
      <c r="AC3135" t="s">
        <v>39</v>
      </c>
      <c r="AD3135" t="s">
        <v>40</v>
      </c>
      <c r="AE3135">
        <v>50</v>
      </c>
    </row>
    <row r="3136" spans="1:31">
      <c r="A3136">
        <v>252</v>
      </c>
      <c r="B3136">
        <v>252106</v>
      </c>
      <c r="C3136" t="s">
        <v>58</v>
      </c>
      <c r="D3136" t="s">
        <v>71</v>
      </c>
      <c r="E3136">
        <v>5510</v>
      </c>
      <c r="F3136" t="s">
        <v>52</v>
      </c>
      <c r="G3136" s="2">
        <v>65.790000000000006</v>
      </c>
      <c r="H3136" s="1">
        <v>43634</v>
      </c>
      <c r="I3136" t="s">
        <v>35</v>
      </c>
      <c r="J3136" t="s">
        <v>36</v>
      </c>
      <c r="K3136" t="s">
        <v>36</v>
      </c>
      <c r="M3136">
        <v>365579</v>
      </c>
      <c r="N3136">
        <v>337323</v>
      </c>
      <c r="S3136" t="s">
        <v>37</v>
      </c>
      <c r="W3136">
        <v>6</v>
      </c>
      <c r="X3136">
        <v>19</v>
      </c>
      <c r="AA3136" t="s">
        <v>38</v>
      </c>
      <c r="AB3136">
        <v>182</v>
      </c>
      <c r="AC3136" t="s">
        <v>39</v>
      </c>
      <c r="AD3136" t="s">
        <v>40</v>
      </c>
      <c r="AE3136">
        <v>53</v>
      </c>
    </row>
    <row r="3137" spans="1:31">
      <c r="A3137">
        <v>252</v>
      </c>
      <c r="B3137">
        <v>252123</v>
      </c>
      <c r="C3137" t="s">
        <v>58</v>
      </c>
      <c r="D3137" t="s">
        <v>71</v>
      </c>
      <c r="E3137">
        <v>5510</v>
      </c>
      <c r="F3137" t="s">
        <v>52</v>
      </c>
      <c r="G3137" s="2">
        <v>206.5</v>
      </c>
      <c r="H3137" s="1">
        <v>43634</v>
      </c>
      <c r="I3137" t="s">
        <v>35</v>
      </c>
      <c r="J3137" t="s">
        <v>36</v>
      </c>
      <c r="K3137" t="s">
        <v>36</v>
      </c>
      <c r="M3137">
        <v>365579</v>
      </c>
      <c r="N3137">
        <v>337323</v>
      </c>
      <c r="S3137" t="s">
        <v>37</v>
      </c>
      <c r="W3137">
        <v>6</v>
      </c>
      <c r="X3137">
        <v>19</v>
      </c>
      <c r="AA3137" t="s">
        <v>38</v>
      </c>
      <c r="AB3137">
        <v>182</v>
      </c>
      <c r="AC3137" t="s">
        <v>39</v>
      </c>
      <c r="AD3137" t="s">
        <v>40</v>
      </c>
      <c r="AE3137">
        <v>93</v>
      </c>
    </row>
    <row r="3138" spans="1:31">
      <c r="A3138">
        <v>251</v>
      </c>
      <c r="B3138">
        <v>251106</v>
      </c>
      <c r="C3138" t="s">
        <v>58</v>
      </c>
      <c r="D3138" t="s">
        <v>71</v>
      </c>
      <c r="E3138">
        <v>5510</v>
      </c>
      <c r="F3138" t="s">
        <v>52</v>
      </c>
      <c r="G3138" s="2">
        <v>115.22</v>
      </c>
      <c r="H3138" s="1">
        <v>43635</v>
      </c>
      <c r="I3138" t="s">
        <v>35</v>
      </c>
      <c r="J3138" t="s">
        <v>36</v>
      </c>
      <c r="K3138" t="s">
        <v>36</v>
      </c>
      <c r="M3138">
        <v>365580</v>
      </c>
      <c r="N3138">
        <v>337358</v>
      </c>
      <c r="S3138" t="s">
        <v>37</v>
      </c>
      <c r="W3138">
        <v>6</v>
      </c>
      <c r="X3138">
        <v>19</v>
      </c>
      <c r="AA3138" t="s">
        <v>38</v>
      </c>
      <c r="AB3138">
        <v>182</v>
      </c>
      <c r="AC3138" t="s">
        <v>39</v>
      </c>
      <c r="AD3138" t="s">
        <v>40</v>
      </c>
      <c r="AE3138">
        <v>29</v>
      </c>
    </row>
    <row r="3139" spans="1:31">
      <c r="A3139">
        <v>251</v>
      </c>
      <c r="B3139">
        <v>251102</v>
      </c>
      <c r="C3139" t="s">
        <v>58</v>
      </c>
      <c r="D3139" t="s">
        <v>71</v>
      </c>
      <c r="E3139">
        <v>5510</v>
      </c>
      <c r="F3139" t="s">
        <v>52</v>
      </c>
      <c r="G3139" s="2">
        <v>128.13999999999999</v>
      </c>
      <c r="H3139" s="1">
        <v>43639</v>
      </c>
      <c r="I3139" t="s">
        <v>35</v>
      </c>
      <c r="J3139" t="s">
        <v>36</v>
      </c>
      <c r="K3139" t="s">
        <v>36</v>
      </c>
      <c r="M3139">
        <v>365587</v>
      </c>
      <c r="N3139">
        <v>337580</v>
      </c>
      <c r="S3139" t="s">
        <v>37</v>
      </c>
      <c r="W3139">
        <v>6</v>
      </c>
      <c r="X3139">
        <v>19</v>
      </c>
      <c r="AA3139" t="s">
        <v>38</v>
      </c>
      <c r="AB3139">
        <v>182</v>
      </c>
      <c r="AC3139" t="s">
        <v>39</v>
      </c>
      <c r="AD3139" t="s">
        <v>40</v>
      </c>
      <c r="AE3139">
        <v>18</v>
      </c>
    </row>
    <row r="3140" spans="1:31">
      <c r="A3140">
        <v>251</v>
      </c>
      <c r="B3140">
        <v>251106</v>
      </c>
      <c r="C3140" t="s">
        <v>58</v>
      </c>
      <c r="D3140" t="s">
        <v>71</v>
      </c>
      <c r="E3140">
        <v>5510</v>
      </c>
      <c r="F3140" t="s">
        <v>52</v>
      </c>
      <c r="G3140" s="2">
        <v>41.28</v>
      </c>
      <c r="H3140" s="1">
        <v>43639</v>
      </c>
      <c r="I3140" t="s">
        <v>35</v>
      </c>
      <c r="J3140" t="s">
        <v>36</v>
      </c>
      <c r="K3140" t="s">
        <v>36</v>
      </c>
      <c r="M3140">
        <v>365587</v>
      </c>
      <c r="N3140">
        <v>337580</v>
      </c>
      <c r="S3140" t="s">
        <v>37</v>
      </c>
      <c r="W3140">
        <v>6</v>
      </c>
      <c r="X3140">
        <v>19</v>
      </c>
      <c r="AA3140" t="s">
        <v>38</v>
      </c>
      <c r="AB3140">
        <v>182</v>
      </c>
      <c r="AC3140" t="s">
        <v>39</v>
      </c>
      <c r="AD3140" t="s">
        <v>40</v>
      </c>
      <c r="AE3140">
        <v>23</v>
      </c>
    </row>
    <row r="3141" spans="1:31">
      <c r="A3141">
        <v>252</v>
      </c>
      <c r="B3141">
        <v>252106</v>
      </c>
      <c r="C3141" t="s">
        <v>58</v>
      </c>
      <c r="D3141" t="s">
        <v>71</v>
      </c>
      <c r="E3141">
        <v>5510</v>
      </c>
      <c r="F3141" t="s">
        <v>52</v>
      </c>
      <c r="G3141" s="2">
        <v>-0.8</v>
      </c>
      <c r="H3141" s="1">
        <v>43639</v>
      </c>
      <c r="I3141" t="s">
        <v>35</v>
      </c>
      <c r="J3141" t="s">
        <v>36</v>
      </c>
      <c r="K3141" t="s">
        <v>36</v>
      </c>
      <c r="M3141">
        <v>365587</v>
      </c>
      <c r="N3141">
        <v>337580</v>
      </c>
      <c r="S3141" t="s">
        <v>37</v>
      </c>
      <c r="W3141">
        <v>6</v>
      </c>
      <c r="X3141">
        <v>19</v>
      </c>
      <c r="AA3141" t="s">
        <v>38</v>
      </c>
      <c r="AB3141">
        <v>182</v>
      </c>
      <c r="AC3141" t="s">
        <v>39</v>
      </c>
      <c r="AD3141" t="s">
        <v>40</v>
      </c>
      <c r="AE3141">
        <v>27</v>
      </c>
    </row>
    <row r="3142" spans="1:31">
      <c r="A3142">
        <v>255</v>
      </c>
      <c r="B3142">
        <v>255100</v>
      </c>
      <c r="C3142" t="s">
        <v>58</v>
      </c>
      <c r="D3142" t="s">
        <v>71</v>
      </c>
      <c r="E3142">
        <v>5510</v>
      </c>
      <c r="F3142" t="s">
        <v>52</v>
      </c>
      <c r="G3142" s="2">
        <v>135.81</v>
      </c>
      <c r="H3142" s="1">
        <v>43639</v>
      </c>
      <c r="I3142" t="s">
        <v>35</v>
      </c>
      <c r="J3142" t="s">
        <v>36</v>
      </c>
      <c r="K3142" t="s">
        <v>36</v>
      </c>
      <c r="M3142">
        <v>365587</v>
      </c>
      <c r="N3142">
        <v>337580</v>
      </c>
      <c r="S3142" t="s">
        <v>37</v>
      </c>
      <c r="W3142">
        <v>6</v>
      </c>
      <c r="X3142">
        <v>19</v>
      </c>
      <c r="AA3142" t="s">
        <v>38</v>
      </c>
      <c r="AB3142">
        <v>182</v>
      </c>
      <c r="AC3142" t="s">
        <v>39</v>
      </c>
      <c r="AD3142" t="s">
        <v>40</v>
      </c>
      <c r="AE3142">
        <v>71</v>
      </c>
    </row>
    <row r="3143" spans="1:31">
      <c r="A3143">
        <v>252</v>
      </c>
      <c r="B3143">
        <v>252110</v>
      </c>
      <c r="C3143" t="s">
        <v>58</v>
      </c>
      <c r="D3143" t="s">
        <v>71</v>
      </c>
      <c r="E3143">
        <v>5510</v>
      </c>
      <c r="F3143" t="s">
        <v>52</v>
      </c>
      <c r="G3143" s="2">
        <v>174.1</v>
      </c>
      <c r="H3143" s="1">
        <v>43640</v>
      </c>
      <c r="I3143" t="s">
        <v>35</v>
      </c>
      <c r="J3143" t="s">
        <v>36</v>
      </c>
      <c r="K3143" t="s">
        <v>36</v>
      </c>
      <c r="M3143">
        <v>365594</v>
      </c>
      <c r="N3143">
        <v>337663</v>
      </c>
      <c r="S3143" t="s">
        <v>37</v>
      </c>
      <c r="W3143">
        <v>6</v>
      </c>
      <c r="X3143">
        <v>19</v>
      </c>
      <c r="AA3143" t="s">
        <v>38</v>
      </c>
      <c r="AB3143">
        <v>182</v>
      </c>
      <c r="AC3143" t="s">
        <v>39</v>
      </c>
      <c r="AD3143" t="s">
        <v>40</v>
      </c>
      <c r="AE3143">
        <v>12</v>
      </c>
    </row>
    <row r="3144" spans="1:31">
      <c r="A3144">
        <v>248</v>
      </c>
      <c r="B3144">
        <v>248100</v>
      </c>
      <c r="C3144" t="s">
        <v>58</v>
      </c>
      <c r="D3144" t="s">
        <v>71</v>
      </c>
      <c r="E3144">
        <v>5510</v>
      </c>
      <c r="F3144" t="s">
        <v>52</v>
      </c>
      <c r="G3144" s="2">
        <v>6.45</v>
      </c>
      <c r="H3144" s="1">
        <v>43640</v>
      </c>
      <c r="I3144" t="s">
        <v>35</v>
      </c>
      <c r="J3144" t="s">
        <v>36</v>
      </c>
      <c r="K3144" t="s">
        <v>36</v>
      </c>
      <c r="M3144">
        <v>365594</v>
      </c>
      <c r="N3144">
        <v>337663</v>
      </c>
      <c r="S3144" t="s">
        <v>37</v>
      </c>
      <c r="W3144">
        <v>6</v>
      </c>
      <c r="X3144">
        <v>19</v>
      </c>
      <c r="AA3144" t="s">
        <v>38</v>
      </c>
      <c r="AB3144">
        <v>182</v>
      </c>
      <c r="AC3144" t="s">
        <v>39</v>
      </c>
      <c r="AD3144" t="s">
        <v>40</v>
      </c>
      <c r="AE3144">
        <v>80</v>
      </c>
    </row>
    <row r="3145" spans="1:31">
      <c r="A3145">
        <v>251</v>
      </c>
      <c r="B3145">
        <v>251102</v>
      </c>
      <c r="C3145" t="s">
        <v>58</v>
      </c>
      <c r="D3145" t="s">
        <v>71</v>
      </c>
      <c r="E3145">
        <v>5510</v>
      </c>
      <c r="F3145" t="s">
        <v>52</v>
      </c>
      <c r="G3145" s="2">
        <v>94.3</v>
      </c>
      <c r="H3145" s="1">
        <v>43643</v>
      </c>
      <c r="I3145" t="s">
        <v>35</v>
      </c>
      <c r="J3145" t="s">
        <v>36</v>
      </c>
      <c r="K3145" t="s">
        <v>36</v>
      </c>
      <c r="M3145">
        <v>365611</v>
      </c>
      <c r="N3145">
        <v>338017</v>
      </c>
      <c r="S3145" t="s">
        <v>37</v>
      </c>
      <c r="W3145">
        <v>6</v>
      </c>
      <c r="X3145">
        <v>19</v>
      </c>
      <c r="AA3145" t="s">
        <v>38</v>
      </c>
      <c r="AB3145">
        <v>254</v>
      </c>
      <c r="AC3145" t="s">
        <v>39</v>
      </c>
      <c r="AD3145" t="s">
        <v>40</v>
      </c>
      <c r="AE3145">
        <v>21</v>
      </c>
    </row>
    <row r="3146" spans="1:31">
      <c r="A3146">
        <v>251</v>
      </c>
      <c r="B3146">
        <v>251106</v>
      </c>
      <c r="C3146" t="s">
        <v>58</v>
      </c>
      <c r="D3146" t="s">
        <v>71</v>
      </c>
      <c r="E3146">
        <v>5510</v>
      </c>
      <c r="F3146" t="s">
        <v>52</v>
      </c>
      <c r="G3146" s="2">
        <v>586.92999999999995</v>
      </c>
      <c r="H3146" s="1">
        <v>43643</v>
      </c>
      <c r="I3146" t="s">
        <v>35</v>
      </c>
      <c r="J3146" t="s">
        <v>36</v>
      </c>
      <c r="K3146" t="s">
        <v>36</v>
      </c>
      <c r="M3146">
        <v>365611</v>
      </c>
      <c r="N3146">
        <v>338017</v>
      </c>
      <c r="S3146" t="s">
        <v>37</v>
      </c>
      <c r="W3146">
        <v>6</v>
      </c>
      <c r="X3146">
        <v>19</v>
      </c>
      <c r="AA3146" t="s">
        <v>38</v>
      </c>
      <c r="AB3146">
        <v>254</v>
      </c>
      <c r="AC3146" t="s">
        <v>39</v>
      </c>
      <c r="AD3146" t="s">
        <v>40</v>
      </c>
      <c r="AE3146">
        <v>25</v>
      </c>
    </row>
    <row r="3147" spans="1:31">
      <c r="A3147">
        <v>252</v>
      </c>
      <c r="B3147">
        <v>252106</v>
      </c>
      <c r="C3147" t="s">
        <v>58</v>
      </c>
      <c r="D3147" t="s">
        <v>71</v>
      </c>
      <c r="E3147">
        <v>5510</v>
      </c>
      <c r="F3147" t="s">
        <v>52</v>
      </c>
      <c r="G3147" s="2">
        <v>216.27</v>
      </c>
      <c r="H3147" s="1">
        <v>43643</v>
      </c>
      <c r="I3147" t="s">
        <v>35</v>
      </c>
      <c r="J3147" t="s">
        <v>36</v>
      </c>
      <c r="K3147" t="s">
        <v>36</v>
      </c>
      <c r="M3147">
        <v>365611</v>
      </c>
      <c r="N3147">
        <v>338017</v>
      </c>
      <c r="S3147" t="s">
        <v>37</v>
      </c>
      <c r="W3147">
        <v>6</v>
      </c>
      <c r="X3147">
        <v>19</v>
      </c>
      <c r="AA3147" t="s">
        <v>38</v>
      </c>
      <c r="AB3147">
        <v>254</v>
      </c>
      <c r="AC3147" t="s">
        <v>39</v>
      </c>
      <c r="AD3147" t="s">
        <v>40</v>
      </c>
      <c r="AE3147">
        <v>28</v>
      </c>
    </row>
    <row r="3148" spans="1:31">
      <c r="A3148">
        <v>260</v>
      </c>
      <c r="B3148">
        <v>260100</v>
      </c>
      <c r="C3148" t="s">
        <v>58</v>
      </c>
      <c r="D3148" t="s">
        <v>71</v>
      </c>
      <c r="E3148">
        <v>5510</v>
      </c>
      <c r="F3148" t="s">
        <v>52</v>
      </c>
      <c r="G3148" s="2">
        <v>20.41</v>
      </c>
      <c r="H3148" s="1">
        <v>43643</v>
      </c>
      <c r="I3148" t="s">
        <v>35</v>
      </c>
      <c r="J3148" t="s">
        <v>36</v>
      </c>
      <c r="K3148" t="s">
        <v>36</v>
      </c>
      <c r="M3148">
        <v>365611</v>
      </c>
      <c r="N3148">
        <v>338017</v>
      </c>
      <c r="S3148" t="s">
        <v>37</v>
      </c>
      <c r="W3148">
        <v>6</v>
      </c>
      <c r="X3148">
        <v>19</v>
      </c>
      <c r="AA3148" t="s">
        <v>38</v>
      </c>
      <c r="AB3148">
        <v>254</v>
      </c>
      <c r="AC3148" t="s">
        <v>39</v>
      </c>
      <c r="AD3148" t="s">
        <v>40</v>
      </c>
      <c r="AE3148">
        <v>58</v>
      </c>
    </row>
    <row r="3149" spans="1:31">
      <c r="A3149">
        <v>252</v>
      </c>
      <c r="B3149">
        <v>252121</v>
      </c>
      <c r="C3149" t="s">
        <v>58</v>
      </c>
      <c r="D3149" t="s">
        <v>71</v>
      </c>
      <c r="E3149">
        <v>5510</v>
      </c>
      <c r="F3149" t="s">
        <v>52</v>
      </c>
      <c r="G3149" s="2">
        <v>248.96</v>
      </c>
      <c r="H3149" s="1">
        <v>43643</v>
      </c>
      <c r="I3149" t="s">
        <v>35</v>
      </c>
      <c r="J3149" t="s">
        <v>36</v>
      </c>
      <c r="K3149" t="s">
        <v>36</v>
      </c>
      <c r="M3149">
        <v>365611</v>
      </c>
      <c r="N3149">
        <v>338017</v>
      </c>
      <c r="S3149" t="s">
        <v>37</v>
      </c>
      <c r="W3149">
        <v>6</v>
      </c>
      <c r="X3149">
        <v>19</v>
      </c>
      <c r="AA3149" t="s">
        <v>38</v>
      </c>
      <c r="AB3149">
        <v>254</v>
      </c>
      <c r="AC3149" t="s">
        <v>39</v>
      </c>
      <c r="AD3149" t="s">
        <v>40</v>
      </c>
      <c r="AE3149">
        <v>61</v>
      </c>
    </row>
    <row r="3150" spans="1:31">
      <c r="A3150">
        <v>255</v>
      </c>
      <c r="B3150">
        <v>255100</v>
      </c>
      <c r="C3150" t="s">
        <v>58</v>
      </c>
      <c r="D3150" t="s">
        <v>71</v>
      </c>
      <c r="E3150">
        <v>5510</v>
      </c>
      <c r="F3150" t="s">
        <v>52</v>
      </c>
      <c r="G3150" s="2">
        <v>1452.02</v>
      </c>
      <c r="H3150" s="1">
        <v>43643</v>
      </c>
      <c r="I3150" t="s">
        <v>35</v>
      </c>
      <c r="J3150" t="s">
        <v>36</v>
      </c>
      <c r="K3150" t="s">
        <v>36</v>
      </c>
      <c r="M3150">
        <v>365611</v>
      </c>
      <c r="N3150">
        <v>338017</v>
      </c>
      <c r="S3150" t="s">
        <v>37</v>
      </c>
      <c r="W3150">
        <v>6</v>
      </c>
      <c r="X3150">
        <v>19</v>
      </c>
      <c r="AA3150" t="s">
        <v>38</v>
      </c>
      <c r="AB3150">
        <v>254</v>
      </c>
      <c r="AC3150" t="s">
        <v>39</v>
      </c>
      <c r="AD3150" t="s">
        <v>40</v>
      </c>
      <c r="AE3150">
        <v>72</v>
      </c>
    </row>
    <row r="3151" spans="1:31">
      <c r="A3151">
        <v>252</v>
      </c>
      <c r="B3151">
        <v>252110</v>
      </c>
      <c r="C3151" t="s">
        <v>58</v>
      </c>
      <c r="D3151" t="s">
        <v>71</v>
      </c>
      <c r="E3151">
        <v>5510</v>
      </c>
      <c r="F3151" t="s">
        <v>52</v>
      </c>
      <c r="G3151" s="2">
        <v>199.54</v>
      </c>
      <c r="H3151" s="1">
        <v>43646</v>
      </c>
      <c r="I3151" t="s">
        <v>35</v>
      </c>
      <c r="J3151" t="s">
        <v>36</v>
      </c>
      <c r="K3151" t="s">
        <v>36</v>
      </c>
      <c r="M3151">
        <v>365619</v>
      </c>
      <c r="N3151">
        <v>338177</v>
      </c>
      <c r="S3151" t="s">
        <v>37</v>
      </c>
      <c r="W3151">
        <v>6</v>
      </c>
      <c r="X3151">
        <v>19</v>
      </c>
      <c r="AA3151" t="s">
        <v>38</v>
      </c>
      <c r="AB3151">
        <v>182</v>
      </c>
      <c r="AC3151" t="s">
        <v>39</v>
      </c>
      <c r="AD3151" t="s">
        <v>40</v>
      </c>
      <c r="AE3151">
        <v>47</v>
      </c>
    </row>
    <row r="3152" spans="1:31">
      <c r="A3152">
        <v>251</v>
      </c>
      <c r="B3152">
        <v>251102</v>
      </c>
      <c r="C3152" t="s">
        <v>58</v>
      </c>
      <c r="D3152" t="s">
        <v>71</v>
      </c>
      <c r="E3152">
        <v>5510</v>
      </c>
      <c r="F3152" t="s">
        <v>52</v>
      </c>
      <c r="G3152" s="2">
        <v>1361.78</v>
      </c>
      <c r="H3152" s="1">
        <v>43646</v>
      </c>
      <c r="I3152" t="s">
        <v>35</v>
      </c>
      <c r="J3152" t="s">
        <v>36</v>
      </c>
      <c r="K3152" t="s">
        <v>36</v>
      </c>
      <c r="M3152">
        <v>365619</v>
      </c>
      <c r="N3152">
        <v>338177</v>
      </c>
      <c r="S3152" t="s">
        <v>37</v>
      </c>
      <c r="W3152">
        <v>6</v>
      </c>
      <c r="X3152">
        <v>19</v>
      </c>
      <c r="AA3152" t="s">
        <v>38</v>
      </c>
      <c r="AB3152">
        <v>182</v>
      </c>
      <c r="AC3152" t="s">
        <v>39</v>
      </c>
      <c r="AD3152" t="s">
        <v>40</v>
      </c>
      <c r="AE3152">
        <v>52</v>
      </c>
    </row>
    <row r="3153" spans="1:31">
      <c r="A3153">
        <v>251</v>
      </c>
      <c r="B3153">
        <v>251106</v>
      </c>
      <c r="C3153" t="s">
        <v>58</v>
      </c>
      <c r="D3153" t="s">
        <v>71</v>
      </c>
      <c r="E3153">
        <v>5510</v>
      </c>
      <c r="F3153" t="s">
        <v>52</v>
      </c>
      <c r="G3153" s="2">
        <v>104.76</v>
      </c>
      <c r="H3153" s="1">
        <v>43646</v>
      </c>
      <c r="I3153" t="s">
        <v>35</v>
      </c>
      <c r="J3153" t="s">
        <v>36</v>
      </c>
      <c r="K3153" t="s">
        <v>36</v>
      </c>
      <c r="M3153">
        <v>365619</v>
      </c>
      <c r="N3153">
        <v>338177</v>
      </c>
      <c r="S3153" t="s">
        <v>37</v>
      </c>
      <c r="W3153">
        <v>6</v>
      </c>
      <c r="X3153">
        <v>19</v>
      </c>
      <c r="AA3153" t="s">
        <v>38</v>
      </c>
      <c r="AB3153">
        <v>182</v>
      </c>
      <c r="AC3153" t="s">
        <v>39</v>
      </c>
      <c r="AD3153" t="s">
        <v>40</v>
      </c>
      <c r="AE3153">
        <v>56</v>
      </c>
    </row>
    <row r="3154" spans="1:31">
      <c r="A3154">
        <v>252</v>
      </c>
      <c r="B3154">
        <v>252106</v>
      </c>
      <c r="C3154" t="s">
        <v>58</v>
      </c>
      <c r="D3154" t="s">
        <v>71</v>
      </c>
      <c r="E3154">
        <v>5510</v>
      </c>
      <c r="F3154" t="s">
        <v>52</v>
      </c>
      <c r="G3154" s="2">
        <v>304.01</v>
      </c>
      <c r="H3154" s="1">
        <v>43646</v>
      </c>
      <c r="I3154" t="s">
        <v>35</v>
      </c>
      <c r="J3154" t="s">
        <v>36</v>
      </c>
      <c r="K3154" t="s">
        <v>36</v>
      </c>
      <c r="M3154">
        <v>365619</v>
      </c>
      <c r="N3154">
        <v>338177</v>
      </c>
      <c r="S3154" t="s">
        <v>37</v>
      </c>
      <c r="W3154">
        <v>6</v>
      </c>
      <c r="X3154">
        <v>19</v>
      </c>
      <c r="AA3154" t="s">
        <v>38</v>
      </c>
      <c r="AB3154">
        <v>182</v>
      </c>
      <c r="AC3154" t="s">
        <v>39</v>
      </c>
      <c r="AD3154" t="s">
        <v>40</v>
      </c>
      <c r="AE3154">
        <v>61</v>
      </c>
    </row>
    <row r="3155" spans="1:31">
      <c r="A3155">
        <v>252</v>
      </c>
      <c r="B3155">
        <v>252123</v>
      </c>
      <c r="C3155" t="s">
        <v>58</v>
      </c>
      <c r="D3155" t="s">
        <v>71</v>
      </c>
      <c r="E3155">
        <v>5510</v>
      </c>
      <c r="F3155" t="s">
        <v>52</v>
      </c>
      <c r="G3155" s="2">
        <v>121.68</v>
      </c>
      <c r="H3155" s="1">
        <v>43646</v>
      </c>
      <c r="I3155" t="s">
        <v>35</v>
      </c>
      <c r="J3155" t="s">
        <v>36</v>
      </c>
      <c r="K3155" t="s">
        <v>36</v>
      </c>
      <c r="M3155">
        <v>365619</v>
      </c>
      <c r="N3155">
        <v>338177</v>
      </c>
      <c r="S3155" t="s">
        <v>37</v>
      </c>
      <c r="W3155">
        <v>6</v>
      </c>
      <c r="X3155">
        <v>19</v>
      </c>
      <c r="AA3155" t="s">
        <v>38</v>
      </c>
      <c r="AB3155">
        <v>182</v>
      </c>
      <c r="AC3155" t="s">
        <v>39</v>
      </c>
      <c r="AD3155" t="s">
        <v>40</v>
      </c>
      <c r="AE3155">
        <v>118</v>
      </c>
    </row>
    <row r="3156" spans="1:31">
      <c r="A3156">
        <v>255</v>
      </c>
      <c r="B3156">
        <v>255100</v>
      </c>
      <c r="C3156" t="s">
        <v>58</v>
      </c>
      <c r="D3156" t="s">
        <v>71</v>
      </c>
      <c r="E3156">
        <v>5510</v>
      </c>
      <c r="F3156" t="s">
        <v>52</v>
      </c>
      <c r="G3156" s="2">
        <v>157.79</v>
      </c>
      <c r="H3156" s="1">
        <v>43646</v>
      </c>
      <c r="I3156" t="s">
        <v>35</v>
      </c>
      <c r="J3156" t="s">
        <v>36</v>
      </c>
      <c r="K3156" t="s">
        <v>36</v>
      </c>
      <c r="M3156">
        <v>365619</v>
      </c>
      <c r="N3156">
        <v>338177</v>
      </c>
      <c r="S3156" t="s">
        <v>37</v>
      </c>
      <c r="W3156">
        <v>6</v>
      </c>
      <c r="X3156">
        <v>19</v>
      </c>
      <c r="AA3156" t="s">
        <v>38</v>
      </c>
      <c r="AB3156">
        <v>182</v>
      </c>
      <c r="AC3156" t="s">
        <v>39</v>
      </c>
      <c r="AD3156" t="s">
        <v>40</v>
      </c>
      <c r="AE3156">
        <v>132</v>
      </c>
    </row>
    <row r="3157" spans="1:31">
      <c r="A3157">
        <v>246</v>
      </c>
      <c r="B3157">
        <v>246100</v>
      </c>
      <c r="C3157" t="s">
        <v>57</v>
      </c>
      <c r="D3157" t="s">
        <v>72</v>
      </c>
      <c r="E3157">
        <v>5510</v>
      </c>
      <c r="F3157" t="s">
        <v>52</v>
      </c>
      <c r="G3157" s="2">
        <v>93.28</v>
      </c>
      <c r="H3157" s="1">
        <v>43646</v>
      </c>
      <c r="I3157" t="s">
        <v>35</v>
      </c>
      <c r="J3157" t="s">
        <v>36</v>
      </c>
      <c r="K3157" t="s">
        <v>36</v>
      </c>
      <c r="M3157">
        <v>365619</v>
      </c>
      <c r="N3157">
        <v>338177</v>
      </c>
      <c r="S3157" t="s">
        <v>37</v>
      </c>
      <c r="W3157">
        <v>6</v>
      </c>
      <c r="X3157">
        <v>19</v>
      </c>
      <c r="AA3157" t="s">
        <v>38</v>
      </c>
      <c r="AB3157">
        <v>182</v>
      </c>
      <c r="AC3157" t="s">
        <v>39</v>
      </c>
      <c r="AD3157" t="s">
        <v>40</v>
      </c>
      <c r="AE3157">
        <v>517</v>
      </c>
    </row>
    <row r="3158" spans="1:31">
      <c r="A3158">
        <v>251</v>
      </c>
      <c r="B3158">
        <v>251102</v>
      </c>
      <c r="C3158" t="s">
        <v>58</v>
      </c>
      <c r="D3158" t="s">
        <v>71</v>
      </c>
      <c r="E3158">
        <v>5510</v>
      </c>
      <c r="F3158" t="s">
        <v>52</v>
      </c>
      <c r="G3158" s="2">
        <v>93.81</v>
      </c>
      <c r="H3158" s="1">
        <v>43648</v>
      </c>
      <c r="I3158" t="s">
        <v>35</v>
      </c>
      <c r="J3158" t="s">
        <v>36</v>
      </c>
      <c r="K3158" t="s">
        <v>36</v>
      </c>
      <c r="M3158">
        <v>365666</v>
      </c>
      <c r="N3158">
        <v>338421</v>
      </c>
      <c r="S3158" t="s">
        <v>37</v>
      </c>
      <c r="W3158">
        <v>7</v>
      </c>
      <c r="X3158">
        <v>19</v>
      </c>
      <c r="AA3158" t="s">
        <v>38</v>
      </c>
      <c r="AB3158">
        <v>182</v>
      </c>
      <c r="AC3158" t="s">
        <v>39</v>
      </c>
      <c r="AD3158" t="s">
        <v>40</v>
      </c>
      <c r="AE3158">
        <v>24</v>
      </c>
    </row>
    <row r="3159" spans="1:31">
      <c r="A3159">
        <v>251</v>
      </c>
      <c r="B3159">
        <v>251106</v>
      </c>
      <c r="C3159" t="s">
        <v>58</v>
      </c>
      <c r="D3159" t="s">
        <v>71</v>
      </c>
      <c r="E3159">
        <v>5510</v>
      </c>
      <c r="F3159" t="s">
        <v>52</v>
      </c>
      <c r="G3159" s="2">
        <v>149.07</v>
      </c>
      <c r="H3159" s="1">
        <v>43648</v>
      </c>
      <c r="I3159" t="s">
        <v>35</v>
      </c>
      <c r="J3159" t="s">
        <v>36</v>
      </c>
      <c r="K3159" t="s">
        <v>36</v>
      </c>
      <c r="M3159">
        <v>365666</v>
      </c>
      <c r="N3159">
        <v>338421</v>
      </c>
      <c r="S3159" t="s">
        <v>37</v>
      </c>
      <c r="W3159">
        <v>7</v>
      </c>
      <c r="X3159">
        <v>19</v>
      </c>
      <c r="AA3159" t="s">
        <v>38</v>
      </c>
      <c r="AB3159">
        <v>182</v>
      </c>
      <c r="AC3159" t="s">
        <v>39</v>
      </c>
      <c r="AD3159" t="s">
        <v>40</v>
      </c>
      <c r="AE3159">
        <v>28</v>
      </c>
    </row>
    <row r="3160" spans="1:31">
      <c r="A3160">
        <v>252</v>
      </c>
      <c r="B3160">
        <v>252106</v>
      </c>
      <c r="C3160" t="s">
        <v>58</v>
      </c>
      <c r="D3160" t="s">
        <v>71</v>
      </c>
      <c r="E3160">
        <v>5510</v>
      </c>
      <c r="F3160" t="s">
        <v>52</v>
      </c>
      <c r="G3160" s="2">
        <v>89.15</v>
      </c>
      <c r="H3160" s="1">
        <v>43648</v>
      </c>
      <c r="I3160" t="s">
        <v>35</v>
      </c>
      <c r="J3160" t="s">
        <v>36</v>
      </c>
      <c r="K3160" t="s">
        <v>36</v>
      </c>
      <c r="M3160">
        <v>365666</v>
      </c>
      <c r="N3160">
        <v>338421</v>
      </c>
      <c r="S3160" t="s">
        <v>37</v>
      </c>
      <c r="W3160">
        <v>7</v>
      </c>
      <c r="X3160">
        <v>19</v>
      </c>
      <c r="AA3160" t="s">
        <v>38</v>
      </c>
      <c r="AB3160">
        <v>182</v>
      </c>
      <c r="AC3160" t="s">
        <v>39</v>
      </c>
      <c r="AD3160" t="s">
        <v>40</v>
      </c>
      <c r="AE3160">
        <v>32</v>
      </c>
    </row>
    <row r="3161" spans="1:31">
      <c r="A3161">
        <v>246</v>
      </c>
      <c r="B3161">
        <v>246100</v>
      </c>
      <c r="C3161" t="s">
        <v>57</v>
      </c>
      <c r="D3161" t="s">
        <v>72</v>
      </c>
      <c r="E3161">
        <v>5510</v>
      </c>
      <c r="F3161" t="s">
        <v>52</v>
      </c>
      <c r="G3161" s="2">
        <v>131.72</v>
      </c>
      <c r="H3161" s="1">
        <v>43648</v>
      </c>
      <c r="I3161" t="s">
        <v>35</v>
      </c>
      <c r="J3161" t="s">
        <v>36</v>
      </c>
      <c r="K3161" t="s">
        <v>36</v>
      </c>
      <c r="M3161">
        <v>365666</v>
      </c>
      <c r="N3161">
        <v>338421</v>
      </c>
      <c r="S3161" t="s">
        <v>37</v>
      </c>
      <c r="W3161">
        <v>7</v>
      </c>
      <c r="X3161">
        <v>19</v>
      </c>
      <c r="AA3161" t="s">
        <v>38</v>
      </c>
      <c r="AB3161">
        <v>182</v>
      </c>
      <c r="AC3161" t="s">
        <v>39</v>
      </c>
      <c r="AD3161" t="s">
        <v>40</v>
      </c>
      <c r="AE3161">
        <v>365</v>
      </c>
    </row>
    <row r="3162" spans="1:31">
      <c r="A3162">
        <v>252</v>
      </c>
      <c r="B3162">
        <v>252110</v>
      </c>
      <c r="C3162" t="s">
        <v>58</v>
      </c>
      <c r="D3162" t="s">
        <v>71</v>
      </c>
      <c r="E3162">
        <v>5510</v>
      </c>
      <c r="F3162" t="s">
        <v>52</v>
      </c>
      <c r="G3162" s="2">
        <v>247.66</v>
      </c>
      <c r="H3162" s="1">
        <v>43653</v>
      </c>
      <c r="I3162" t="s">
        <v>35</v>
      </c>
      <c r="J3162" t="s">
        <v>36</v>
      </c>
      <c r="K3162" t="s">
        <v>36</v>
      </c>
      <c r="M3162">
        <v>365748</v>
      </c>
      <c r="N3162">
        <v>338675</v>
      </c>
      <c r="S3162" t="s">
        <v>37</v>
      </c>
      <c r="W3162">
        <v>7</v>
      </c>
      <c r="X3162">
        <v>19</v>
      </c>
      <c r="AA3162" t="s">
        <v>38</v>
      </c>
      <c r="AB3162">
        <v>401</v>
      </c>
      <c r="AC3162" t="s">
        <v>39</v>
      </c>
      <c r="AD3162" t="s">
        <v>40</v>
      </c>
      <c r="AE3162">
        <v>7</v>
      </c>
    </row>
    <row r="3163" spans="1:31">
      <c r="A3163">
        <v>255</v>
      </c>
      <c r="B3163">
        <v>255100</v>
      </c>
      <c r="C3163" t="s">
        <v>58</v>
      </c>
      <c r="D3163" t="s">
        <v>71</v>
      </c>
      <c r="E3163">
        <v>5510</v>
      </c>
      <c r="F3163" t="s">
        <v>52</v>
      </c>
      <c r="G3163" s="2">
        <v>15.11</v>
      </c>
      <c r="H3163" s="1">
        <v>43653</v>
      </c>
      <c r="I3163" t="s">
        <v>35</v>
      </c>
      <c r="J3163" t="s">
        <v>36</v>
      </c>
      <c r="K3163" t="s">
        <v>36</v>
      </c>
      <c r="M3163">
        <v>365748</v>
      </c>
      <c r="N3163">
        <v>338675</v>
      </c>
      <c r="S3163" t="s">
        <v>37</v>
      </c>
      <c r="W3163">
        <v>7</v>
      </c>
      <c r="X3163">
        <v>19</v>
      </c>
      <c r="AA3163" t="s">
        <v>38</v>
      </c>
      <c r="AB3163">
        <v>401</v>
      </c>
      <c r="AC3163" t="s">
        <v>39</v>
      </c>
      <c r="AD3163" t="s">
        <v>40</v>
      </c>
      <c r="AE3163">
        <v>50</v>
      </c>
    </row>
    <row r="3164" spans="1:31">
      <c r="A3164">
        <v>251</v>
      </c>
      <c r="B3164">
        <v>251102</v>
      </c>
      <c r="C3164" t="s">
        <v>58</v>
      </c>
      <c r="D3164" t="s">
        <v>71</v>
      </c>
      <c r="E3164">
        <v>5510</v>
      </c>
      <c r="F3164" t="s">
        <v>52</v>
      </c>
      <c r="G3164" s="2">
        <v>233.24</v>
      </c>
      <c r="H3164" s="1">
        <v>43654</v>
      </c>
      <c r="I3164" t="s">
        <v>35</v>
      </c>
      <c r="J3164" t="s">
        <v>36</v>
      </c>
      <c r="K3164" t="s">
        <v>36</v>
      </c>
      <c r="M3164">
        <v>365780</v>
      </c>
      <c r="N3164">
        <v>338833</v>
      </c>
      <c r="S3164" t="s">
        <v>37</v>
      </c>
      <c r="W3164">
        <v>7</v>
      </c>
      <c r="X3164">
        <v>19</v>
      </c>
      <c r="AA3164" t="s">
        <v>38</v>
      </c>
      <c r="AB3164">
        <v>182</v>
      </c>
      <c r="AC3164" t="s">
        <v>39</v>
      </c>
      <c r="AD3164" t="s">
        <v>40</v>
      </c>
      <c r="AE3164">
        <v>30</v>
      </c>
    </row>
    <row r="3165" spans="1:31">
      <c r="A3165">
        <v>252</v>
      </c>
      <c r="B3165">
        <v>252122</v>
      </c>
      <c r="C3165" t="s">
        <v>58</v>
      </c>
      <c r="D3165" t="s">
        <v>71</v>
      </c>
      <c r="E3165">
        <v>5510</v>
      </c>
      <c r="F3165" t="s">
        <v>52</v>
      </c>
      <c r="G3165" s="2">
        <v>248.85</v>
      </c>
      <c r="H3165" s="1">
        <v>43654</v>
      </c>
      <c r="I3165" t="s">
        <v>35</v>
      </c>
      <c r="J3165" t="s">
        <v>36</v>
      </c>
      <c r="K3165" t="s">
        <v>36</v>
      </c>
      <c r="M3165">
        <v>365780</v>
      </c>
      <c r="N3165">
        <v>338833</v>
      </c>
      <c r="S3165" t="s">
        <v>37</v>
      </c>
      <c r="W3165">
        <v>7</v>
      </c>
      <c r="X3165">
        <v>19</v>
      </c>
      <c r="AA3165" t="s">
        <v>38</v>
      </c>
      <c r="AB3165">
        <v>182</v>
      </c>
      <c r="AC3165" t="s">
        <v>39</v>
      </c>
      <c r="AD3165" t="s">
        <v>40</v>
      </c>
      <c r="AE3165">
        <v>84</v>
      </c>
    </row>
    <row r="3166" spans="1:31">
      <c r="A3166">
        <v>251</v>
      </c>
      <c r="B3166">
        <v>251103</v>
      </c>
      <c r="C3166" t="s">
        <v>57</v>
      </c>
      <c r="D3166" t="s">
        <v>72</v>
      </c>
      <c r="E3166">
        <v>5510</v>
      </c>
      <c r="F3166" t="s">
        <v>52</v>
      </c>
      <c r="G3166" s="2">
        <v>-0.02</v>
      </c>
      <c r="H3166" s="1">
        <v>43654</v>
      </c>
      <c r="I3166" t="s">
        <v>35</v>
      </c>
      <c r="J3166" t="s">
        <v>36</v>
      </c>
      <c r="K3166" t="s">
        <v>36</v>
      </c>
      <c r="M3166">
        <v>365780</v>
      </c>
      <c r="N3166">
        <v>338833</v>
      </c>
      <c r="S3166" t="s">
        <v>37</v>
      </c>
      <c r="W3166">
        <v>7</v>
      </c>
      <c r="X3166">
        <v>19</v>
      </c>
      <c r="AA3166" t="s">
        <v>38</v>
      </c>
      <c r="AB3166">
        <v>182</v>
      </c>
      <c r="AC3166" t="s">
        <v>39</v>
      </c>
      <c r="AD3166" t="s">
        <v>40</v>
      </c>
      <c r="AE3166">
        <v>352</v>
      </c>
    </row>
    <row r="3167" spans="1:31">
      <c r="A3167">
        <v>256</v>
      </c>
      <c r="B3167">
        <v>256100</v>
      </c>
      <c r="C3167" t="s">
        <v>57</v>
      </c>
      <c r="D3167" t="s">
        <v>72</v>
      </c>
      <c r="E3167">
        <v>5510</v>
      </c>
      <c r="F3167" t="s">
        <v>52</v>
      </c>
      <c r="G3167" s="2">
        <v>40.86</v>
      </c>
      <c r="H3167" s="1">
        <v>43654</v>
      </c>
      <c r="I3167" t="s">
        <v>35</v>
      </c>
      <c r="J3167" t="s">
        <v>36</v>
      </c>
      <c r="K3167" t="s">
        <v>36</v>
      </c>
      <c r="M3167">
        <v>365780</v>
      </c>
      <c r="N3167">
        <v>338833</v>
      </c>
      <c r="S3167" t="s">
        <v>37</v>
      </c>
      <c r="W3167">
        <v>7</v>
      </c>
      <c r="X3167">
        <v>19</v>
      </c>
      <c r="AA3167" t="s">
        <v>38</v>
      </c>
      <c r="AB3167">
        <v>182</v>
      </c>
      <c r="AC3167" t="s">
        <v>39</v>
      </c>
      <c r="AD3167" t="s">
        <v>40</v>
      </c>
      <c r="AE3167">
        <v>393</v>
      </c>
    </row>
    <row r="3168" spans="1:31">
      <c r="A3168">
        <v>252</v>
      </c>
      <c r="B3168">
        <v>252110</v>
      </c>
      <c r="C3168" t="s">
        <v>58</v>
      </c>
      <c r="D3168" t="s">
        <v>71</v>
      </c>
      <c r="E3168">
        <v>5510</v>
      </c>
      <c r="F3168" t="s">
        <v>52</v>
      </c>
      <c r="G3168" s="2">
        <v>146.47999999999999</v>
      </c>
      <c r="H3168" s="1">
        <v>43655</v>
      </c>
      <c r="I3168" t="s">
        <v>35</v>
      </c>
      <c r="J3168" t="s">
        <v>36</v>
      </c>
      <c r="K3168" t="s">
        <v>36</v>
      </c>
      <c r="M3168">
        <v>365808</v>
      </c>
      <c r="N3168">
        <v>338952</v>
      </c>
      <c r="S3168" t="s">
        <v>37</v>
      </c>
      <c r="W3168">
        <v>7</v>
      </c>
      <c r="X3168">
        <v>19</v>
      </c>
      <c r="AA3168" t="s">
        <v>38</v>
      </c>
      <c r="AB3168">
        <v>182</v>
      </c>
      <c r="AC3168" t="s">
        <v>39</v>
      </c>
      <c r="AD3168" t="s">
        <v>40</v>
      </c>
      <c r="AE3168">
        <v>15</v>
      </c>
    </row>
    <row r="3169" spans="1:31">
      <c r="A3169">
        <v>256</v>
      </c>
      <c r="B3169">
        <v>256100</v>
      </c>
      <c r="C3169" t="s">
        <v>57</v>
      </c>
      <c r="D3169" t="s">
        <v>72</v>
      </c>
      <c r="E3169">
        <v>5510</v>
      </c>
      <c r="F3169" t="s">
        <v>52</v>
      </c>
      <c r="G3169" s="2">
        <v>93.53</v>
      </c>
      <c r="H3169" s="1">
        <v>43655</v>
      </c>
      <c r="I3169" t="s">
        <v>35</v>
      </c>
      <c r="J3169" t="s">
        <v>36</v>
      </c>
      <c r="K3169" t="s">
        <v>36</v>
      </c>
      <c r="M3169">
        <v>365808</v>
      </c>
      <c r="N3169">
        <v>338952</v>
      </c>
      <c r="S3169" t="s">
        <v>37</v>
      </c>
      <c r="W3169">
        <v>7</v>
      </c>
      <c r="X3169">
        <v>19</v>
      </c>
      <c r="AA3169" t="s">
        <v>38</v>
      </c>
      <c r="AB3169">
        <v>182</v>
      </c>
      <c r="AC3169" t="s">
        <v>39</v>
      </c>
      <c r="AD3169" t="s">
        <v>40</v>
      </c>
      <c r="AE3169">
        <v>350</v>
      </c>
    </row>
    <row r="3170" spans="1:31">
      <c r="A3170">
        <v>252</v>
      </c>
      <c r="B3170">
        <v>252136</v>
      </c>
      <c r="C3170" t="s">
        <v>58</v>
      </c>
      <c r="D3170" t="s">
        <v>71</v>
      </c>
      <c r="E3170">
        <v>5510</v>
      </c>
      <c r="F3170" t="s">
        <v>52</v>
      </c>
      <c r="G3170" s="2">
        <v>112.27</v>
      </c>
      <c r="H3170" s="1">
        <v>43655</v>
      </c>
      <c r="I3170" t="s">
        <v>35</v>
      </c>
      <c r="J3170" t="s">
        <v>36</v>
      </c>
      <c r="K3170" t="s">
        <v>36</v>
      </c>
      <c r="M3170">
        <v>365808</v>
      </c>
      <c r="N3170">
        <v>338952</v>
      </c>
      <c r="S3170" t="s">
        <v>37</v>
      </c>
      <c r="W3170">
        <v>7</v>
      </c>
      <c r="X3170">
        <v>19</v>
      </c>
      <c r="AA3170" t="s">
        <v>38</v>
      </c>
      <c r="AB3170">
        <v>182</v>
      </c>
      <c r="AC3170" t="s">
        <v>39</v>
      </c>
      <c r="AD3170" t="s">
        <v>40</v>
      </c>
      <c r="AE3170">
        <v>459</v>
      </c>
    </row>
    <row r="3171" spans="1:31">
      <c r="A3171">
        <v>252</v>
      </c>
      <c r="B3171">
        <v>252121</v>
      </c>
      <c r="C3171" t="s">
        <v>58</v>
      </c>
      <c r="D3171" t="s">
        <v>71</v>
      </c>
      <c r="E3171">
        <v>5510</v>
      </c>
      <c r="F3171" t="s">
        <v>52</v>
      </c>
      <c r="G3171" s="2">
        <v>319.92</v>
      </c>
      <c r="H3171" s="1">
        <v>43661</v>
      </c>
      <c r="I3171" t="s">
        <v>35</v>
      </c>
      <c r="J3171" t="s">
        <v>36</v>
      </c>
      <c r="K3171" t="s">
        <v>36</v>
      </c>
      <c r="M3171">
        <v>365857</v>
      </c>
      <c r="N3171">
        <v>339479</v>
      </c>
      <c r="S3171" t="s">
        <v>37</v>
      </c>
      <c r="W3171">
        <v>7</v>
      </c>
      <c r="X3171">
        <v>19</v>
      </c>
      <c r="AA3171" t="s">
        <v>38</v>
      </c>
      <c r="AB3171">
        <v>182</v>
      </c>
      <c r="AC3171" t="s">
        <v>39</v>
      </c>
      <c r="AD3171" t="s">
        <v>40</v>
      </c>
      <c r="AE3171">
        <v>79</v>
      </c>
    </row>
    <row r="3172" spans="1:31">
      <c r="A3172">
        <v>251</v>
      </c>
      <c r="B3172">
        <v>251102</v>
      </c>
      <c r="C3172" t="s">
        <v>58</v>
      </c>
      <c r="D3172" t="s">
        <v>71</v>
      </c>
      <c r="E3172">
        <v>5510</v>
      </c>
      <c r="F3172" t="s">
        <v>52</v>
      </c>
      <c r="G3172" s="2">
        <v>92.34</v>
      </c>
      <c r="H3172" s="1">
        <v>43647</v>
      </c>
      <c r="I3172" t="s">
        <v>35</v>
      </c>
      <c r="J3172" t="s">
        <v>36</v>
      </c>
      <c r="K3172" t="s">
        <v>36</v>
      </c>
      <c r="M3172">
        <v>365862</v>
      </c>
      <c r="N3172">
        <v>339607</v>
      </c>
      <c r="S3172" t="s">
        <v>37</v>
      </c>
      <c r="W3172">
        <v>7</v>
      </c>
      <c r="X3172">
        <v>19</v>
      </c>
      <c r="AA3172" t="s">
        <v>38</v>
      </c>
      <c r="AB3172">
        <v>182</v>
      </c>
      <c r="AC3172" t="s">
        <v>39</v>
      </c>
      <c r="AD3172" t="s">
        <v>40</v>
      </c>
      <c r="AE3172">
        <v>26</v>
      </c>
    </row>
    <row r="3173" spans="1:31">
      <c r="A3173">
        <v>251</v>
      </c>
      <c r="B3173">
        <v>251106</v>
      </c>
      <c r="C3173" t="s">
        <v>58</v>
      </c>
      <c r="D3173" t="s">
        <v>71</v>
      </c>
      <c r="E3173">
        <v>5510</v>
      </c>
      <c r="F3173" t="s">
        <v>52</v>
      </c>
      <c r="G3173" s="2">
        <v>20.21</v>
      </c>
      <c r="H3173" s="1">
        <v>43647</v>
      </c>
      <c r="I3173" t="s">
        <v>35</v>
      </c>
      <c r="J3173" t="s">
        <v>36</v>
      </c>
      <c r="K3173" t="s">
        <v>36</v>
      </c>
      <c r="M3173">
        <v>365862</v>
      </c>
      <c r="N3173">
        <v>339607</v>
      </c>
      <c r="S3173" t="s">
        <v>37</v>
      </c>
      <c r="W3173">
        <v>7</v>
      </c>
      <c r="X3173">
        <v>19</v>
      </c>
      <c r="AA3173" t="s">
        <v>38</v>
      </c>
      <c r="AB3173">
        <v>182</v>
      </c>
      <c r="AC3173" t="s">
        <v>39</v>
      </c>
      <c r="AD3173" t="s">
        <v>40</v>
      </c>
      <c r="AE3173">
        <v>30</v>
      </c>
    </row>
    <row r="3174" spans="1:31">
      <c r="A3174">
        <v>252</v>
      </c>
      <c r="B3174">
        <v>252106</v>
      </c>
      <c r="C3174" t="s">
        <v>58</v>
      </c>
      <c r="D3174" t="s">
        <v>71</v>
      </c>
      <c r="E3174">
        <v>5510</v>
      </c>
      <c r="F3174" t="s">
        <v>52</v>
      </c>
      <c r="G3174" s="2">
        <v>33.049999999999997</v>
      </c>
      <c r="H3174" s="1">
        <v>43647</v>
      </c>
      <c r="I3174" t="s">
        <v>35</v>
      </c>
      <c r="J3174" t="s">
        <v>36</v>
      </c>
      <c r="K3174" t="s">
        <v>36</v>
      </c>
      <c r="M3174">
        <v>365862</v>
      </c>
      <c r="N3174">
        <v>339607</v>
      </c>
      <c r="S3174" t="s">
        <v>37</v>
      </c>
      <c r="W3174">
        <v>7</v>
      </c>
      <c r="X3174">
        <v>19</v>
      </c>
      <c r="AA3174" t="s">
        <v>38</v>
      </c>
      <c r="AB3174">
        <v>182</v>
      </c>
      <c r="AC3174" t="s">
        <v>39</v>
      </c>
      <c r="AD3174" t="s">
        <v>40</v>
      </c>
      <c r="AE3174">
        <v>34</v>
      </c>
    </row>
    <row r="3175" spans="1:31">
      <c r="A3175">
        <v>260</v>
      </c>
      <c r="B3175">
        <v>260100</v>
      </c>
      <c r="C3175" t="s">
        <v>58</v>
      </c>
      <c r="D3175" t="s">
        <v>71</v>
      </c>
      <c r="E3175">
        <v>5510</v>
      </c>
      <c r="F3175" t="s">
        <v>52</v>
      </c>
      <c r="G3175" s="2">
        <v>85.42</v>
      </c>
      <c r="H3175" s="1">
        <v>43647</v>
      </c>
      <c r="I3175" t="s">
        <v>35</v>
      </c>
      <c r="J3175" t="s">
        <v>36</v>
      </c>
      <c r="K3175" t="s">
        <v>36</v>
      </c>
      <c r="M3175">
        <v>365862</v>
      </c>
      <c r="N3175">
        <v>339607</v>
      </c>
      <c r="S3175" t="s">
        <v>37</v>
      </c>
      <c r="W3175">
        <v>7</v>
      </c>
      <c r="X3175">
        <v>19</v>
      </c>
      <c r="AA3175" t="s">
        <v>38</v>
      </c>
      <c r="AB3175">
        <v>182</v>
      </c>
      <c r="AC3175" t="s">
        <v>39</v>
      </c>
      <c r="AD3175" t="s">
        <v>40</v>
      </c>
      <c r="AE3175">
        <v>85</v>
      </c>
    </row>
    <row r="3176" spans="1:31">
      <c r="A3176">
        <v>248</v>
      </c>
      <c r="B3176">
        <v>248100</v>
      </c>
      <c r="C3176" t="s">
        <v>58</v>
      </c>
      <c r="D3176" t="s">
        <v>71</v>
      </c>
      <c r="E3176">
        <v>5510</v>
      </c>
      <c r="F3176" t="s">
        <v>52</v>
      </c>
      <c r="G3176" s="2">
        <v>82.48</v>
      </c>
      <c r="H3176" s="1">
        <v>43647</v>
      </c>
      <c r="I3176" t="s">
        <v>35</v>
      </c>
      <c r="J3176" t="s">
        <v>36</v>
      </c>
      <c r="K3176" t="s">
        <v>36</v>
      </c>
      <c r="M3176">
        <v>365862</v>
      </c>
      <c r="N3176">
        <v>339607</v>
      </c>
      <c r="S3176" t="s">
        <v>37</v>
      </c>
      <c r="W3176">
        <v>7</v>
      </c>
      <c r="X3176">
        <v>19</v>
      </c>
      <c r="AA3176" t="s">
        <v>38</v>
      </c>
      <c r="AB3176">
        <v>182</v>
      </c>
      <c r="AC3176" t="s">
        <v>39</v>
      </c>
      <c r="AD3176" t="s">
        <v>40</v>
      </c>
      <c r="AE3176">
        <v>105</v>
      </c>
    </row>
    <row r="3177" spans="1:31">
      <c r="A3177">
        <v>255</v>
      </c>
      <c r="B3177">
        <v>255100</v>
      </c>
      <c r="C3177" t="s">
        <v>58</v>
      </c>
      <c r="D3177" t="s">
        <v>71</v>
      </c>
      <c r="E3177">
        <v>5510</v>
      </c>
      <c r="F3177" t="s">
        <v>52</v>
      </c>
      <c r="G3177" s="2">
        <v>54.76</v>
      </c>
      <c r="H3177" s="1">
        <v>43656</v>
      </c>
      <c r="I3177" t="s">
        <v>35</v>
      </c>
      <c r="J3177" t="s">
        <v>36</v>
      </c>
      <c r="K3177" t="s">
        <v>36</v>
      </c>
      <c r="M3177">
        <v>365863</v>
      </c>
      <c r="N3177">
        <v>339615</v>
      </c>
      <c r="S3177" t="s">
        <v>37</v>
      </c>
      <c r="W3177">
        <v>7</v>
      </c>
      <c r="X3177">
        <v>19</v>
      </c>
      <c r="AA3177" t="s">
        <v>38</v>
      </c>
      <c r="AB3177">
        <v>182</v>
      </c>
      <c r="AC3177" t="s">
        <v>39</v>
      </c>
      <c r="AD3177" t="s">
        <v>40</v>
      </c>
      <c r="AE3177">
        <v>90</v>
      </c>
    </row>
    <row r="3178" spans="1:31">
      <c r="A3178">
        <v>249</v>
      </c>
      <c r="B3178">
        <v>249100</v>
      </c>
      <c r="C3178" t="s">
        <v>57</v>
      </c>
      <c r="D3178" t="s">
        <v>72</v>
      </c>
      <c r="E3178">
        <v>5510</v>
      </c>
      <c r="F3178" t="s">
        <v>52</v>
      </c>
      <c r="G3178" s="2">
        <v>389.12</v>
      </c>
      <c r="H3178" s="1">
        <v>43656</v>
      </c>
      <c r="I3178" t="s">
        <v>35</v>
      </c>
      <c r="J3178" t="s">
        <v>36</v>
      </c>
      <c r="K3178" t="s">
        <v>36</v>
      </c>
      <c r="M3178">
        <v>365863</v>
      </c>
      <c r="N3178">
        <v>339615</v>
      </c>
      <c r="S3178" t="s">
        <v>37</v>
      </c>
      <c r="W3178">
        <v>7</v>
      </c>
      <c r="X3178">
        <v>19</v>
      </c>
      <c r="AA3178" t="s">
        <v>38</v>
      </c>
      <c r="AB3178">
        <v>182</v>
      </c>
      <c r="AC3178" t="s">
        <v>39</v>
      </c>
      <c r="AD3178" t="s">
        <v>40</v>
      </c>
      <c r="AE3178">
        <v>379</v>
      </c>
    </row>
    <row r="3179" spans="1:31">
      <c r="A3179">
        <v>251</v>
      </c>
      <c r="B3179">
        <v>251103</v>
      </c>
      <c r="C3179" t="s">
        <v>57</v>
      </c>
      <c r="D3179" t="s">
        <v>72</v>
      </c>
      <c r="E3179">
        <v>5510</v>
      </c>
      <c r="F3179" t="s">
        <v>52</v>
      </c>
      <c r="G3179" s="2">
        <v>0.68</v>
      </c>
      <c r="H3179" s="1">
        <v>43660</v>
      </c>
      <c r="I3179" t="s">
        <v>35</v>
      </c>
      <c r="J3179" t="s">
        <v>36</v>
      </c>
      <c r="K3179" t="s">
        <v>36</v>
      </c>
      <c r="M3179">
        <v>365868</v>
      </c>
      <c r="N3179">
        <v>339627</v>
      </c>
      <c r="S3179" t="s">
        <v>37</v>
      </c>
      <c r="W3179">
        <v>7</v>
      </c>
      <c r="X3179">
        <v>19</v>
      </c>
      <c r="AA3179" t="s">
        <v>38</v>
      </c>
      <c r="AB3179">
        <v>182</v>
      </c>
      <c r="AC3179" t="s">
        <v>39</v>
      </c>
      <c r="AD3179" t="s">
        <v>40</v>
      </c>
      <c r="AE3179">
        <v>327</v>
      </c>
    </row>
    <row r="3180" spans="1:31">
      <c r="A3180">
        <v>251</v>
      </c>
      <c r="B3180">
        <v>251102</v>
      </c>
      <c r="C3180" t="s">
        <v>58</v>
      </c>
      <c r="D3180" t="s">
        <v>71</v>
      </c>
      <c r="E3180">
        <v>5510</v>
      </c>
      <c r="F3180" t="s">
        <v>52</v>
      </c>
      <c r="G3180" s="2">
        <v>-30.02</v>
      </c>
      <c r="H3180" s="1">
        <v>43663</v>
      </c>
      <c r="I3180" t="s">
        <v>35</v>
      </c>
      <c r="J3180" t="s">
        <v>36</v>
      </c>
      <c r="K3180" t="s">
        <v>36</v>
      </c>
      <c r="M3180">
        <v>365871</v>
      </c>
      <c r="N3180">
        <v>339713</v>
      </c>
      <c r="S3180" t="s">
        <v>37</v>
      </c>
      <c r="W3180">
        <v>7</v>
      </c>
      <c r="X3180">
        <v>19</v>
      </c>
      <c r="AA3180" t="s">
        <v>38</v>
      </c>
      <c r="AB3180">
        <v>182</v>
      </c>
      <c r="AC3180" t="s">
        <v>39</v>
      </c>
      <c r="AD3180" t="s">
        <v>40</v>
      </c>
      <c r="AE3180">
        <v>36</v>
      </c>
    </row>
    <row r="3181" spans="1:31">
      <c r="A3181">
        <v>251</v>
      </c>
      <c r="B3181">
        <v>251106</v>
      </c>
      <c r="C3181" t="s">
        <v>58</v>
      </c>
      <c r="D3181" t="s">
        <v>71</v>
      </c>
      <c r="E3181">
        <v>5510</v>
      </c>
      <c r="F3181" t="s">
        <v>52</v>
      </c>
      <c r="G3181" s="2">
        <v>627.29</v>
      </c>
      <c r="H3181" s="1">
        <v>43663</v>
      </c>
      <c r="I3181" t="s">
        <v>35</v>
      </c>
      <c r="J3181" t="s">
        <v>36</v>
      </c>
      <c r="K3181" t="s">
        <v>36</v>
      </c>
      <c r="M3181">
        <v>365871</v>
      </c>
      <c r="N3181">
        <v>339713</v>
      </c>
      <c r="S3181" t="s">
        <v>37</v>
      </c>
      <c r="W3181">
        <v>7</v>
      </c>
      <c r="X3181">
        <v>19</v>
      </c>
      <c r="AA3181" t="s">
        <v>38</v>
      </c>
      <c r="AB3181">
        <v>182</v>
      </c>
      <c r="AC3181" t="s">
        <v>39</v>
      </c>
      <c r="AD3181" t="s">
        <v>40</v>
      </c>
      <c r="AE3181">
        <v>40</v>
      </c>
    </row>
    <row r="3182" spans="1:31">
      <c r="A3182">
        <v>252</v>
      </c>
      <c r="B3182">
        <v>252106</v>
      </c>
      <c r="C3182" t="s">
        <v>58</v>
      </c>
      <c r="D3182" t="s">
        <v>71</v>
      </c>
      <c r="E3182">
        <v>5510</v>
      </c>
      <c r="F3182" t="s">
        <v>52</v>
      </c>
      <c r="G3182" s="2">
        <v>40.6</v>
      </c>
      <c r="H3182" s="1">
        <v>43663</v>
      </c>
      <c r="I3182" t="s">
        <v>35</v>
      </c>
      <c r="J3182" t="s">
        <v>36</v>
      </c>
      <c r="K3182" t="s">
        <v>36</v>
      </c>
      <c r="M3182">
        <v>365871</v>
      </c>
      <c r="N3182">
        <v>339713</v>
      </c>
      <c r="S3182" t="s">
        <v>37</v>
      </c>
      <c r="W3182">
        <v>7</v>
      </c>
      <c r="X3182">
        <v>19</v>
      </c>
      <c r="AA3182" t="s">
        <v>38</v>
      </c>
      <c r="AB3182">
        <v>182</v>
      </c>
      <c r="AC3182" t="s">
        <v>39</v>
      </c>
      <c r="AD3182" t="s">
        <v>40</v>
      </c>
      <c r="AE3182">
        <v>43</v>
      </c>
    </row>
    <row r="3183" spans="1:31">
      <c r="A3183">
        <v>251</v>
      </c>
      <c r="B3183">
        <v>251102</v>
      </c>
      <c r="C3183" t="s">
        <v>58</v>
      </c>
      <c r="D3183" t="s">
        <v>71</v>
      </c>
      <c r="E3183">
        <v>5510</v>
      </c>
      <c r="F3183" t="s">
        <v>52</v>
      </c>
      <c r="G3183" s="2">
        <v>459.8</v>
      </c>
      <c r="H3183" s="1">
        <v>43670</v>
      </c>
      <c r="I3183" t="s">
        <v>35</v>
      </c>
      <c r="J3183" t="s">
        <v>36</v>
      </c>
      <c r="K3183" t="s">
        <v>36</v>
      </c>
      <c r="M3183">
        <v>365905</v>
      </c>
      <c r="N3183">
        <v>340277</v>
      </c>
      <c r="S3183" t="s">
        <v>37</v>
      </c>
      <c r="W3183">
        <v>7</v>
      </c>
      <c r="X3183">
        <v>19</v>
      </c>
      <c r="AA3183" t="s">
        <v>38</v>
      </c>
      <c r="AB3183">
        <v>182</v>
      </c>
      <c r="AC3183" t="s">
        <v>39</v>
      </c>
      <c r="AD3183" t="s">
        <v>40</v>
      </c>
      <c r="AE3183">
        <v>28</v>
      </c>
    </row>
    <row r="3184" spans="1:31">
      <c r="A3184">
        <v>251</v>
      </c>
      <c r="B3184">
        <v>251106</v>
      </c>
      <c r="C3184" t="s">
        <v>58</v>
      </c>
      <c r="D3184" t="s">
        <v>71</v>
      </c>
      <c r="E3184">
        <v>5510</v>
      </c>
      <c r="F3184" t="s">
        <v>52</v>
      </c>
      <c r="G3184" s="2">
        <v>77.38</v>
      </c>
      <c r="H3184" s="1">
        <v>43670</v>
      </c>
      <c r="I3184" t="s">
        <v>35</v>
      </c>
      <c r="J3184" t="s">
        <v>36</v>
      </c>
      <c r="K3184" t="s">
        <v>36</v>
      </c>
      <c r="M3184">
        <v>365905</v>
      </c>
      <c r="N3184">
        <v>340277</v>
      </c>
      <c r="S3184" t="s">
        <v>37</v>
      </c>
      <c r="W3184">
        <v>7</v>
      </c>
      <c r="X3184">
        <v>19</v>
      </c>
      <c r="AA3184" t="s">
        <v>38</v>
      </c>
      <c r="AB3184">
        <v>182</v>
      </c>
      <c r="AC3184" t="s">
        <v>39</v>
      </c>
      <c r="AD3184" t="s">
        <v>40</v>
      </c>
      <c r="AE3184">
        <v>33</v>
      </c>
    </row>
    <row r="3185" spans="1:31">
      <c r="A3185">
        <v>252</v>
      </c>
      <c r="B3185">
        <v>252106</v>
      </c>
      <c r="C3185" t="s">
        <v>58</v>
      </c>
      <c r="D3185" t="s">
        <v>71</v>
      </c>
      <c r="E3185">
        <v>5510</v>
      </c>
      <c r="F3185" t="s">
        <v>52</v>
      </c>
      <c r="G3185" s="2">
        <v>47.01</v>
      </c>
      <c r="H3185" s="1">
        <v>43670</v>
      </c>
      <c r="I3185" t="s">
        <v>35</v>
      </c>
      <c r="J3185" t="s">
        <v>36</v>
      </c>
      <c r="K3185" t="s">
        <v>36</v>
      </c>
      <c r="M3185">
        <v>365905</v>
      </c>
      <c r="N3185">
        <v>340277</v>
      </c>
      <c r="S3185" t="s">
        <v>37</v>
      </c>
      <c r="W3185">
        <v>7</v>
      </c>
      <c r="X3185">
        <v>19</v>
      </c>
      <c r="AA3185" t="s">
        <v>38</v>
      </c>
      <c r="AB3185">
        <v>182</v>
      </c>
      <c r="AC3185" t="s">
        <v>39</v>
      </c>
      <c r="AD3185" t="s">
        <v>40</v>
      </c>
      <c r="AE3185">
        <v>37</v>
      </c>
    </row>
    <row r="3186" spans="1:31">
      <c r="A3186">
        <v>251</v>
      </c>
      <c r="B3186">
        <v>251102</v>
      </c>
      <c r="C3186" t="s">
        <v>58</v>
      </c>
      <c r="D3186" t="s">
        <v>71</v>
      </c>
      <c r="E3186">
        <v>5510</v>
      </c>
      <c r="F3186" t="s">
        <v>52</v>
      </c>
      <c r="G3186" s="2">
        <v>103.08</v>
      </c>
      <c r="H3186" s="1">
        <v>43674</v>
      </c>
      <c r="I3186" t="s">
        <v>35</v>
      </c>
      <c r="J3186" t="s">
        <v>36</v>
      </c>
      <c r="K3186" t="s">
        <v>36</v>
      </c>
      <c r="M3186">
        <v>365921</v>
      </c>
      <c r="N3186">
        <v>340458</v>
      </c>
      <c r="S3186" t="s">
        <v>37</v>
      </c>
      <c r="W3186">
        <v>7</v>
      </c>
      <c r="X3186">
        <v>19</v>
      </c>
      <c r="AA3186" t="s">
        <v>38</v>
      </c>
      <c r="AB3186">
        <v>182</v>
      </c>
      <c r="AC3186" t="s">
        <v>39</v>
      </c>
      <c r="AD3186" t="s">
        <v>40</v>
      </c>
      <c r="AE3186">
        <v>40</v>
      </c>
    </row>
    <row r="3187" spans="1:31">
      <c r="A3187">
        <v>252</v>
      </c>
      <c r="B3187">
        <v>252106</v>
      </c>
      <c r="C3187" t="s">
        <v>58</v>
      </c>
      <c r="D3187" t="s">
        <v>71</v>
      </c>
      <c r="E3187">
        <v>5510</v>
      </c>
      <c r="F3187" t="s">
        <v>52</v>
      </c>
      <c r="G3187" s="2">
        <v>26.41</v>
      </c>
      <c r="H3187" s="1">
        <v>43674</v>
      </c>
      <c r="I3187" t="s">
        <v>35</v>
      </c>
      <c r="J3187" t="s">
        <v>36</v>
      </c>
      <c r="K3187" t="s">
        <v>36</v>
      </c>
      <c r="M3187">
        <v>365921</v>
      </c>
      <c r="N3187">
        <v>340458</v>
      </c>
      <c r="S3187" t="s">
        <v>37</v>
      </c>
      <c r="W3187">
        <v>7</v>
      </c>
      <c r="X3187">
        <v>19</v>
      </c>
      <c r="AA3187" t="s">
        <v>38</v>
      </c>
      <c r="AB3187">
        <v>182</v>
      </c>
      <c r="AC3187" t="s">
        <v>39</v>
      </c>
      <c r="AD3187" t="s">
        <v>40</v>
      </c>
      <c r="AE3187">
        <v>49</v>
      </c>
    </row>
    <row r="3188" spans="1:31">
      <c r="A3188">
        <v>252</v>
      </c>
      <c r="B3188">
        <v>252125</v>
      </c>
      <c r="C3188" t="s">
        <v>58</v>
      </c>
      <c r="D3188" t="s">
        <v>71</v>
      </c>
      <c r="E3188">
        <v>5510</v>
      </c>
      <c r="F3188" t="s">
        <v>52</v>
      </c>
      <c r="G3188" s="2">
        <v>6.45</v>
      </c>
      <c r="H3188" s="1">
        <v>43674</v>
      </c>
      <c r="I3188" t="s">
        <v>35</v>
      </c>
      <c r="J3188" t="s">
        <v>36</v>
      </c>
      <c r="K3188" t="s">
        <v>36</v>
      </c>
      <c r="M3188">
        <v>365921</v>
      </c>
      <c r="N3188">
        <v>340458</v>
      </c>
      <c r="S3188" t="s">
        <v>37</v>
      </c>
      <c r="W3188">
        <v>7</v>
      </c>
      <c r="X3188">
        <v>19</v>
      </c>
      <c r="AA3188" t="s">
        <v>38</v>
      </c>
      <c r="AB3188">
        <v>182</v>
      </c>
      <c r="AC3188" t="s">
        <v>39</v>
      </c>
      <c r="AD3188" t="s">
        <v>40</v>
      </c>
      <c r="AE3188">
        <v>96</v>
      </c>
    </row>
    <row r="3189" spans="1:31">
      <c r="A3189">
        <v>251</v>
      </c>
      <c r="B3189">
        <v>251102</v>
      </c>
      <c r="C3189" t="s">
        <v>58</v>
      </c>
      <c r="D3189" t="s">
        <v>71</v>
      </c>
      <c r="E3189">
        <v>5510</v>
      </c>
      <c r="F3189" t="s">
        <v>52</v>
      </c>
      <c r="G3189" s="2">
        <v>276.70999999999998</v>
      </c>
      <c r="H3189" s="1">
        <v>43675</v>
      </c>
      <c r="I3189" t="s">
        <v>35</v>
      </c>
      <c r="J3189" t="s">
        <v>36</v>
      </c>
      <c r="K3189" t="s">
        <v>36</v>
      </c>
      <c r="M3189">
        <v>365923</v>
      </c>
      <c r="N3189">
        <v>340568</v>
      </c>
      <c r="S3189" t="s">
        <v>37</v>
      </c>
      <c r="W3189">
        <v>7</v>
      </c>
      <c r="X3189">
        <v>19</v>
      </c>
      <c r="AA3189" t="s">
        <v>38</v>
      </c>
      <c r="AB3189">
        <v>182</v>
      </c>
      <c r="AC3189" t="s">
        <v>39</v>
      </c>
      <c r="AD3189" t="s">
        <v>40</v>
      </c>
      <c r="AE3189">
        <v>24</v>
      </c>
    </row>
    <row r="3190" spans="1:31">
      <c r="A3190">
        <v>251</v>
      </c>
      <c r="B3190">
        <v>251106</v>
      </c>
      <c r="C3190" t="s">
        <v>58</v>
      </c>
      <c r="D3190" t="s">
        <v>71</v>
      </c>
      <c r="E3190">
        <v>5510</v>
      </c>
      <c r="F3190" t="s">
        <v>52</v>
      </c>
      <c r="G3190" s="2">
        <v>182.9</v>
      </c>
      <c r="H3190" s="1">
        <v>43675</v>
      </c>
      <c r="I3190" t="s">
        <v>35</v>
      </c>
      <c r="J3190" t="s">
        <v>36</v>
      </c>
      <c r="K3190" t="s">
        <v>36</v>
      </c>
      <c r="M3190">
        <v>365923</v>
      </c>
      <c r="N3190">
        <v>340568</v>
      </c>
      <c r="S3190" t="s">
        <v>37</v>
      </c>
      <c r="W3190">
        <v>7</v>
      </c>
      <c r="X3190">
        <v>19</v>
      </c>
      <c r="AA3190" t="s">
        <v>38</v>
      </c>
      <c r="AB3190">
        <v>182</v>
      </c>
      <c r="AC3190" t="s">
        <v>39</v>
      </c>
      <c r="AD3190" t="s">
        <v>40</v>
      </c>
      <c r="AE3190">
        <v>28</v>
      </c>
    </row>
    <row r="3191" spans="1:31">
      <c r="A3191">
        <v>252</v>
      </c>
      <c r="B3191">
        <v>252106</v>
      </c>
      <c r="C3191" t="s">
        <v>58</v>
      </c>
      <c r="D3191" t="s">
        <v>71</v>
      </c>
      <c r="E3191">
        <v>5510</v>
      </c>
      <c r="F3191" t="s">
        <v>52</v>
      </c>
      <c r="G3191" s="2">
        <v>153.22999999999999</v>
      </c>
      <c r="H3191" s="1">
        <v>43675</v>
      </c>
      <c r="I3191" t="s">
        <v>35</v>
      </c>
      <c r="J3191" t="s">
        <v>36</v>
      </c>
      <c r="K3191" t="s">
        <v>36</v>
      </c>
      <c r="M3191">
        <v>365923</v>
      </c>
      <c r="N3191">
        <v>340568</v>
      </c>
      <c r="S3191" t="s">
        <v>37</v>
      </c>
      <c r="W3191">
        <v>7</v>
      </c>
      <c r="X3191">
        <v>19</v>
      </c>
      <c r="AA3191" t="s">
        <v>38</v>
      </c>
      <c r="AB3191">
        <v>182</v>
      </c>
      <c r="AC3191" t="s">
        <v>39</v>
      </c>
      <c r="AD3191" t="s">
        <v>40</v>
      </c>
      <c r="AE3191">
        <v>32</v>
      </c>
    </row>
    <row r="3192" spans="1:31">
      <c r="A3192">
        <v>251</v>
      </c>
      <c r="B3192">
        <v>251106</v>
      </c>
      <c r="C3192" t="s">
        <v>58</v>
      </c>
      <c r="D3192" t="s">
        <v>71</v>
      </c>
      <c r="E3192">
        <v>5510</v>
      </c>
      <c r="F3192" t="s">
        <v>52</v>
      </c>
      <c r="H3192" s="1">
        <v>43662</v>
      </c>
      <c r="I3192" t="s">
        <v>35</v>
      </c>
      <c r="J3192" t="s">
        <v>36</v>
      </c>
      <c r="K3192" t="s">
        <v>36</v>
      </c>
      <c r="M3192">
        <v>365925</v>
      </c>
      <c r="N3192">
        <v>340586</v>
      </c>
      <c r="S3192" t="s">
        <v>37</v>
      </c>
      <c r="W3192">
        <v>7</v>
      </c>
      <c r="X3192">
        <v>19</v>
      </c>
      <c r="AA3192" t="s">
        <v>38</v>
      </c>
      <c r="AB3192">
        <v>182</v>
      </c>
      <c r="AC3192" t="s">
        <v>39</v>
      </c>
      <c r="AD3192" t="s">
        <v>40</v>
      </c>
      <c r="AE3192">
        <v>50</v>
      </c>
    </row>
    <row r="3193" spans="1:31">
      <c r="A3193">
        <v>252</v>
      </c>
      <c r="B3193">
        <v>252106</v>
      </c>
      <c r="C3193" t="s">
        <v>58</v>
      </c>
      <c r="D3193" t="s">
        <v>71</v>
      </c>
      <c r="E3193">
        <v>5510</v>
      </c>
      <c r="F3193" t="s">
        <v>52</v>
      </c>
      <c r="G3193" s="2">
        <v>45.47</v>
      </c>
      <c r="H3193" s="1">
        <v>43662</v>
      </c>
      <c r="I3193" t="s">
        <v>35</v>
      </c>
      <c r="J3193" t="s">
        <v>36</v>
      </c>
      <c r="K3193" t="s">
        <v>36</v>
      </c>
      <c r="M3193">
        <v>365925</v>
      </c>
      <c r="N3193">
        <v>340586</v>
      </c>
      <c r="S3193" t="s">
        <v>37</v>
      </c>
      <c r="W3193">
        <v>7</v>
      </c>
      <c r="X3193">
        <v>19</v>
      </c>
      <c r="AA3193" t="s">
        <v>38</v>
      </c>
      <c r="AB3193">
        <v>182</v>
      </c>
      <c r="AC3193" t="s">
        <v>39</v>
      </c>
      <c r="AD3193" t="s">
        <v>40</v>
      </c>
      <c r="AE3193">
        <v>53</v>
      </c>
    </row>
    <row r="3194" spans="1:31">
      <c r="A3194">
        <v>246</v>
      </c>
      <c r="B3194">
        <v>246100</v>
      </c>
      <c r="C3194" t="s">
        <v>57</v>
      </c>
      <c r="D3194" t="s">
        <v>72</v>
      </c>
      <c r="E3194">
        <v>5510</v>
      </c>
      <c r="F3194" t="s">
        <v>52</v>
      </c>
      <c r="G3194" s="2">
        <v>64.66</v>
      </c>
      <c r="H3194" s="1">
        <v>43662</v>
      </c>
      <c r="I3194" t="s">
        <v>35</v>
      </c>
      <c r="J3194" t="s">
        <v>36</v>
      </c>
      <c r="K3194" t="s">
        <v>36</v>
      </c>
      <c r="M3194">
        <v>365925</v>
      </c>
      <c r="N3194">
        <v>340586</v>
      </c>
      <c r="S3194" t="s">
        <v>37</v>
      </c>
      <c r="W3194">
        <v>7</v>
      </c>
      <c r="X3194">
        <v>19</v>
      </c>
      <c r="AA3194" t="s">
        <v>38</v>
      </c>
      <c r="AB3194">
        <v>182</v>
      </c>
      <c r="AC3194" t="s">
        <v>39</v>
      </c>
      <c r="AD3194" t="s">
        <v>40</v>
      </c>
      <c r="AE3194">
        <v>423</v>
      </c>
    </row>
    <row r="3195" spans="1:31">
      <c r="A3195">
        <v>252</v>
      </c>
      <c r="B3195">
        <v>252106</v>
      </c>
      <c r="C3195" t="s">
        <v>58</v>
      </c>
      <c r="D3195" t="s">
        <v>71</v>
      </c>
      <c r="E3195">
        <v>5510</v>
      </c>
      <c r="F3195" t="s">
        <v>52</v>
      </c>
      <c r="G3195" s="2">
        <v>50.45</v>
      </c>
      <c r="H3195" s="1">
        <v>43676</v>
      </c>
      <c r="I3195" t="s">
        <v>35</v>
      </c>
      <c r="J3195" t="s">
        <v>36</v>
      </c>
      <c r="K3195" t="s">
        <v>36</v>
      </c>
      <c r="M3195">
        <v>365945</v>
      </c>
      <c r="N3195">
        <v>340727</v>
      </c>
      <c r="S3195" t="s">
        <v>37</v>
      </c>
      <c r="W3195">
        <v>7</v>
      </c>
      <c r="X3195">
        <v>19</v>
      </c>
      <c r="AA3195" t="s">
        <v>38</v>
      </c>
      <c r="AB3195">
        <v>182</v>
      </c>
      <c r="AC3195" t="s">
        <v>39</v>
      </c>
      <c r="AD3195" t="s">
        <v>40</v>
      </c>
      <c r="AE3195">
        <v>28</v>
      </c>
    </row>
    <row r="3196" spans="1:31">
      <c r="A3196">
        <v>251</v>
      </c>
      <c r="B3196">
        <v>251106</v>
      </c>
      <c r="C3196" t="s">
        <v>58</v>
      </c>
      <c r="D3196" t="s">
        <v>71</v>
      </c>
      <c r="E3196">
        <v>5510</v>
      </c>
      <c r="F3196" t="s">
        <v>52</v>
      </c>
      <c r="G3196" s="2">
        <v>6.45</v>
      </c>
      <c r="H3196" s="1">
        <v>43677</v>
      </c>
      <c r="I3196" t="s">
        <v>35</v>
      </c>
      <c r="J3196" t="s">
        <v>36</v>
      </c>
      <c r="K3196" t="s">
        <v>36</v>
      </c>
      <c r="M3196">
        <v>365950</v>
      </c>
      <c r="N3196">
        <v>340863</v>
      </c>
      <c r="S3196" t="s">
        <v>37</v>
      </c>
      <c r="W3196">
        <v>7</v>
      </c>
      <c r="X3196">
        <v>19</v>
      </c>
      <c r="AA3196" t="s">
        <v>38</v>
      </c>
      <c r="AB3196">
        <v>182</v>
      </c>
      <c r="AC3196" t="s">
        <v>39</v>
      </c>
      <c r="AD3196" t="s">
        <v>40</v>
      </c>
      <c r="AE3196">
        <v>46</v>
      </c>
    </row>
    <row r="3197" spans="1:31">
      <c r="A3197">
        <v>255</v>
      </c>
      <c r="B3197">
        <v>255100</v>
      </c>
      <c r="C3197" t="s">
        <v>58</v>
      </c>
      <c r="D3197" t="s">
        <v>71</v>
      </c>
      <c r="E3197">
        <v>5510</v>
      </c>
      <c r="F3197" t="s">
        <v>52</v>
      </c>
      <c r="G3197" s="2">
        <v>196.65</v>
      </c>
      <c r="H3197" s="1">
        <v>43677</v>
      </c>
      <c r="I3197" t="s">
        <v>35</v>
      </c>
      <c r="J3197" t="s">
        <v>36</v>
      </c>
      <c r="K3197" t="s">
        <v>36</v>
      </c>
      <c r="M3197">
        <v>365950</v>
      </c>
      <c r="N3197">
        <v>340863</v>
      </c>
      <c r="S3197" t="s">
        <v>37</v>
      </c>
      <c r="W3197">
        <v>7</v>
      </c>
      <c r="X3197">
        <v>19</v>
      </c>
      <c r="AA3197" t="s">
        <v>38</v>
      </c>
      <c r="AB3197">
        <v>182</v>
      </c>
      <c r="AC3197" t="s">
        <v>39</v>
      </c>
      <c r="AD3197" t="s">
        <v>40</v>
      </c>
      <c r="AE3197">
        <v>98</v>
      </c>
    </row>
    <row r="3198" spans="1:31">
      <c r="A3198">
        <v>252</v>
      </c>
      <c r="B3198">
        <v>252106</v>
      </c>
      <c r="C3198" t="s">
        <v>58</v>
      </c>
      <c r="D3198" t="s">
        <v>71</v>
      </c>
      <c r="E3198">
        <v>5510</v>
      </c>
      <c r="F3198" t="s">
        <v>52</v>
      </c>
      <c r="G3198" s="2">
        <v>-0.5</v>
      </c>
      <c r="H3198" s="1">
        <v>43678</v>
      </c>
      <c r="I3198" t="s">
        <v>35</v>
      </c>
      <c r="J3198" t="s">
        <v>36</v>
      </c>
      <c r="K3198" t="s">
        <v>36</v>
      </c>
      <c r="M3198">
        <v>365963</v>
      </c>
      <c r="N3198">
        <v>340972</v>
      </c>
      <c r="S3198" t="s">
        <v>37</v>
      </c>
      <c r="W3198">
        <v>8</v>
      </c>
      <c r="X3198">
        <v>19</v>
      </c>
      <c r="AA3198" t="s">
        <v>38</v>
      </c>
      <c r="AB3198">
        <v>182</v>
      </c>
      <c r="AC3198" t="s">
        <v>39</v>
      </c>
      <c r="AD3198" t="s">
        <v>40</v>
      </c>
      <c r="AE3198">
        <v>29</v>
      </c>
    </row>
    <row r="3199" spans="1:31">
      <c r="A3199">
        <v>251</v>
      </c>
      <c r="B3199">
        <v>251102</v>
      </c>
      <c r="C3199" t="s">
        <v>58</v>
      </c>
      <c r="D3199" t="s">
        <v>71</v>
      </c>
      <c r="E3199">
        <v>5510</v>
      </c>
      <c r="F3199" t="s">
        <v>52</v>
      </c>
      <c r="G3199" s="2">
        <v>203.41</v>
      </c>
      <c r="H3199" s="1">
        <v>43682</v>
      </c>
      <c r="I3199" t="s">
        <v>35</v>
      </c>
      <c r="J3199" t="s">
        <v>36</v>
      </c>
      <c r="K3199" t="s">
        <v>36</v>
      </c>
      <c r="M3199">
        <v>366037</v>
      </c>
      <c r="N3199">
        <v>341286</v>
      </c>
      <c r="S3199" t="s">
        <v>37</v>
      </c>
      <c r="W3199">
        <v>8</v>
      </c>
      <c r="X3199">
        <v>19</v>
      </c>
      <c r="AA3199" t="s">
        <v>38</v>
      </c>
      <c r="AB3199">
        <v>182</v>
      </c>
      <c r="AC3199" t="s">
        <v>39</v>
      </c>
      <c r="AD3199" t="s">
        <v>40</v>
      </c>
      <c r="AE3199">
        <v>20</v>
      </c>
    </row>
    <row r="3200" spans="1:31">
      <c r="A3200">
        <v>252</v>
      </c>
      <c r="B3200">
        <v>252117</v>
      </c>
      <c r="C3200" t="s">
        <v>58</v>
      </c>
      <c r="D3200" t="s">
        <v>71</v>
      </c>
      <c r="E3200">
        <v>5510</v>
      </c>
      <c r="F3200" t="s">
        <v>52</v>
      </c>
      <c r="G3200" s="2">
        <v>67.89</v>
      </c>
      <c r="H3200" s="1">
        <v>43682</v>
      </c>
      <c r="I3200" t="s">
        <v>35</v>
      </c>
      <c r="J3200" t="s">
        <v>36</v>
      </c>
      <c r="K3200" t="s">
        <v>36</v>
      </c>
      <c r="M3200">
        <v>366037</v>
      </c>
      <c r="N3200">
        <v>341286</v>
      </c>
      <c r="S3200" t="s">
        <v>37</v>
      </c>
      <c r="W3200">
        <v>8</v>
      </c>
      <c r="X3200">
        <v>19</v>
      </c>
      <c r="AA3200" t="s">
        <v>38</v>
      </c>
      <c r="AB3200">
        <v>182</v>
      </c>
      <c r="AC3200" t="s">
        <v>39</v>
      </c>
      <c r="AD3200" t="s">
        <v>40</v>
      </c>
      <c r="AE3200">
        <v>69</v>
      </c>
    </row>
    <row r="3201" spans="1:31">
      <c r="A3201">
        <v>255</v>
      </c>
      <c r="B3201">
        <v>255100</v>
      </c>
      <c r="C3201" t="s">
        <v>58</v>
      </c>
      <c r="D3201" t="s">
        <v>71</v>
      </c>
      <c r="E3201">
        <v>5510</v>
      </c>
      <c r="F3201" t="s">
        <v>52</v>
      </c>
      <c r="G3201" s="2">
        <v>159.5</v>
      </c>
      <c r="H3201" s="1">
        <v>43683</v>
      </c>
      <c r="I3201" t="s">
        <v>35</v>
      </c>
      <c r="J3201" t="s">
        <v>36</v>
      </c>
      <c r="K3201" t="s">
        <v>36</v>
      </c>
      <c r="M3201">
        <v>366075</v>
      </c>
      <c r="N3201">
        <v>341429</v>
      </c>
      <c r="S3201" t="s">
        <v>37</v>
      </c>
      <c r="W3201">
        <v>8</v>
      </c>
      <c r="X3201">
        <v>19</v>
      </c>
      <c r="AA3201" t="s">
        <v>38</v>
      </c>
      <c r="AB3201">
        <v>182</v>
      </c>
      <c r="AC3201" t="s">
        <v>39</v>
      </c>
      <c r="AD3201" t="s">
        <v>40</v>
      </c>
      <c r="AE3201">
        <v>82</v>
      </c>
    </row>
    <row r="3202" spans="1:31">
      <c r="A3202">
        <v>252</v>
      </c>
      <c r="B3202">
        <v>252110</v>
      </c>
      <c r="C3202" t="s">
        <v>58</v>
      </c>
      <c r="D3202" t="s">
        <v>71</v>
      </c>
      <c r="E3202">
        <v>5510</v>
      </c>
      <c r="F3202" t="s">
        <v>52</v>
      </c>
      <c r="G3202" s="2">
        <v>112.88</v>
      </c>
      <c r="H3202" s="1">
        <v>43684</v>
      </c>
      <c r="I3202" t="s">
        <v>35</v>
      </c>
      <c r="J3202" t="s">
        <v>36</v>
      </c>
      <c r="K3202" t="s">
        <v>36</v>
      </c>
      <c r="M3202">
        <v>366101</v>
      </c>
      <c r="N3202">
        <v>341590</v>
      </c>
      <c r="S3202" t="s">
        <v>37</v>
      </c>
      <c r="W3202">
        <v>8</v>
      </c>
      <c r="X3202">
        <v>19</v>
      </c>
      <c r="AA3202" t="s">
        <v>38</v>
      </c>
      <c r="AB3202">
        <v>401</v>
      </c>
      <c r="AC3202" t="s">
        <v>39</v>
      </c>
      <c r="AD3202" t="s">
        <v>40</v>
      </c>
      <c r="AE3202">
        <v>19</v>
      </c>
    </row>
    <row r="3203" spans="1:31">
      <c r="A3203">
        <v>252</v>
      </c>
      <c r="B3203">
        <v>252136</v>
      </c>
      <c r="C3203" t="s">
        <v>58</v>
      </c>
      <c r="D3203" t="s">
        <v>71</v>
      </c>
      <c r="E3203">
        <v>5510</v>
      </c>
      <c r="F3203" t="s">
        <v>52</v>
      </c>
      <c r="G3203" s="2">
        <v>44.31</v>
      </c>
      <c r="H3203" s="1">
        <v>43684</v>
      </c>
      <c r="I3203" t="s">
        <v>35</v>
      </c>
      <c r="J3203" t="s">
        <v>36</v>
      </c>
      <c r="K3203" t="s">
        <v>36</v>
      </c>
      <c r="M3203">
        <v>366101</v>
      </c>
      <c r="N3203">
        <v>341590</v>
      </c>
      <c r="S3203" t="s">
        <v>37</v>
      </c>
      <c r="W3203">
        <v>8</v>
      </c>
      <c r="X3203">
        <v>19</v>
      </c>
      <c r="AA3203" t="s">
        <v>38</v>
      </c>
      <c r="AB3203">
        <v>401</v>
      </c>
      <c r="AC3203" t="s">
        <v>39</v>
      </c>
      <c r="AD3203" t="s">
        <v>40</v>
      </c>
      <c r="AE3203">
        <v>388</v>
      </c>
    </row>
    <row r="3204" spans="1:31">
      <c r="A3204">
        <v>251</v>
      </c>
      <c r="B3204">
        <v>251102</v>
      </c>
      <c r="C3204" t="s">
        <v>58</v>
      </c>
      <c r="D3204" t="s">
        <v>71</v>
      </c>
      <c r="E3204">
        <v>5510</v>
      </c>
      <c r="F3204" t="s">
        <v>52</v>
      </c>
      <c r="G3204" s="2">
        <v>96.08</v>
      </c>
      <c r="H3204" s="1">
        <v>43688</v>
      </c>
      <c r="I3204" t="s">
        <v>35</v>
      </c>
      <c r="J3204" t="s">
        <v>36</v>
      </c>
      <c r="K3204" t="s">
        <v>36</v>
      </c>
      <c r="M3204">
        <v>366162</v>
      </c>
      <c r="N3204">
        <v>341857</v>
      </c>
      <c r="S3204" t="s">
        <v>37</v>
      </c>
      <c r="W3204">
        <v>8</v>
      </c>
      <c r="X3204">
        <v>19</v>
      </c>
      <c r="AA3204" t="s">
        <v>38</v>
      </c>
      <c r="AB3204">
        <v>182</v>
      </c>
      <c r="AC3204" t="s">
        <v>39</v>
      </c>
      <c r="AD3204" t="s">
        <v>40</v>
      </c>
      <c r="AE3204">
        <v>22</v>
      </c>
    </row>
    <row r="3205" spans="1:31">
      <c r="A3205">
        <v>251</v>
      </c>
      <c r="B3205">
        <v>251106</v>
      </c>
      <c r="C3205" t="s">
        <v>58</v>
      </c>
      <c r="D3205" t="s">
        <v>71</v>
      </c>
      <c r="E3205">
        <v>5510</v>
      </c>
      <c r="F3205" t="s">
        <v>52</v>
      </c>
      <c r="G3205" s="2">
        <v>6.45</v>
      </c>
      <c r="H3205" s="1">
        <v>43688</v>
      </c>
      <c r="I3205" t="s">
        <v>35</v>
      </c>
      <c r="J3205" t="s">
        <v>36</v>
      </c>
      <c r="K3205" t="s">
        <v>36</v>
      </c>
      <c r="M3205">
        <v>366162</v>
      </c>
      <c r="N3205">
        <v>341857</v>
      </c>
      <c r="S3205" t="s">
        <v>37</v>
      </c>
      <c r="W3205">
        <v>8</v>
      </c>
      <c r="X3205">
        <v>19</v>
      </c>
      <c r="AA3205" t="s">
        <v>38</v>
      </c>
      <c r="AB3205">
        <v>182</v>
      </c>
      <c r="AC3205" t="s">
        <v>39</v>
      </c>
      <c r="AD3205" t="s">
        <v>40</v>
      </c>
      <c r="AE3205">
        <v>26</v>
      </c>
    </row>
    <row r="3206" spans="1:31">
      <c r="A3206">
        <v>252</v>
      </c>
      <c r="B3206">
        <v>252129</v>
      </c>
      <c r="C3206" t="s">
        <v>58</v>
      </c>
      <c r="D3206" t="s">
        <v>71</v>
      </c>
      <c r="E3206">
        <v>5510</v>
      </c>
      <c r="F3206" t="s">
        <v>52</v>
      </c>
      <c r="G3206" s="2">
        <v>100.63</v>
      </c>
      <c r="H3206" s="1">
        <v>43688</v>
      </c>
      <c r="I3206" t="s">
        <v>35</v>
      </c>
      <c r="J3206" t="s">
        <v>36</v>
      </c>
      <c r="K3206" t="s">
        <v>36</v>
      </c>
      <c r="M3206">
        <v>366162</v>
      </c>
      <c r="N3206">
        <v>341857</v>
      </c>
      <c r="S3206" t="s">
        <v>37</v>
      </c>
      <c r="W3206">
        <v>8</v>
      </c>
      <c r="X3206">
        <v>19</v>
      </c>
      <c r="AA3206" t="s">
        <v>38</v>
      </c>
      <c r="AB3206">
        <v>182</v>
      </c>
      <c r="AC3206" t="s">
        <v>39</v>
      </c>
      <c r="AD3206" t="s">
        <v>40</v>
      </c>
      <c r="AE3206">
        <v>75</v>
      </c>
    </row>
    <row r="3207" spans="1:31">
      <c r="A3207">
        <v>255</v>
      </c>
      <c r="B3207">
        <v>255100</v>
      </c>
      <c r="C3207" t="s">
        <v>58</v>
      </c>
      <c r="D3207" t="s">
        <v>71</v>
      </c>
      <c r="E3207">
        <v>5510</v>
      </c>
      <c r="F3207" t="s">
        <v>52</v>
      </c>
      <c r="G3207" s="2">
        <v>400.99</v>
      </c>
      <c r="H3207" s="1">
        <v>43681</v>
      </c>
      <c r="I3207" t="s">
        <v>35</v>
      </c>
      <c r="J3207" t="s">
        <v>36</v>
      </c>
      <c r="K3207" t="s">
        <v>36</v>
      </c>
      <c r="M3207">
        <v>366163</v>
      </c>
      <c r="N3207">
        <v>341866</v>
      </c>
      <c r="S3207" t="s">
        <v>37</v>
      </c>
      <c r="W3207">
        <v>8</v>
      </c>
      <c r="X3207">
        <v>19</v>
      </c>
      <c r="AA3207" t="s">
        <v>38</v>
      </c>
      <c r="AB3207">
        <v>182</v>
      </c>
      <c r="AC3207" t="s">
        <v>39</v>
      </c>
      <c r="AD3207" t="s">
        <v>40</v>
      </c>
      <c r="AE3207">
        <v>68</v>
      </c>
    </row>
    <row r="3208" spans="1:31">
      <c r="A3208">
        <v>256</v>
      </c>
      <c r="B3208">
        <v>256100</v>
      </c>
      <c r="C3208" t="s">
        <v>57</v>
      </c>
      <c r="D3208" t="s">
        <v>72</v>
      </c>
      <c r="E3208">
        <v>5510</v>
      </c>
      <c r="F3208" t="s">
        <v>52</v>
      </c>
      <c r="G3208" s="2">
        <v>117.64</v>
      </c>
      <c r="H3208" s="1">
        <v>43681</v>
      </c>
      <c r="I3208" t="s">
        <v>35</v>
      </c>
      <c r="J3208" t="s">
        <v>36</v>
      </c>
      <c r="K3208" t="s">
        <v>36</v>
      </c>
      <c r="M3208">
        <v>366163</v>
      </c>
      <c r="N3208">
        <v>341866</v>
      </c>
      <c r="S3208" t="s">
        <v>37</v>
      </c>
      <c r="W3208">
        <v>8</v>
      </c>
      <c r="X3208">
        <v>19</v>
      </c>
      <c r="AA3208" t="s">
        <v>38</v>
      </c>
      <c r="AB3208">
        <v>182</v>
      </c>
      <c r="AC3208" t="s">
        <v>39</v>
      </c>
      <c r="AD3208" t="s">
        <v>40</v>
      </c>
      <c r="AE3208">
        <v>336</v>
      </c>
    </row>
    <row r="3209" spans="1:31">
      <c r="A3209">
        <v>252</v>
      </c>
      <c r="B3209">
        <v>252136</v>
      </c>
      <c r="C3209" t="s">
        <v>58</v>
      </c>
      <c r="D3209" t="s">
        <v>71</v>
      </c>
      <c r="E3209">
        <v>5510</v>
      </c>
      <c r="F3209" t="s">
        <v>52</v>
      </c>
      <c r="G3209" s="2">
        <v>109.3</v>
      </c>
      <c r="H3209" s="1">
        <v>43681</v>
      </c>
      <c r="I3209" t="s">
        <v>35</v>
      </c>
      <c r="J3209" t="s">
        <v>36</v>
      </c>
      <c r="K3209" t="s">
        <v>36</v>
      </c>
      <c r="M3209">
        <v>366163</v>
      </c>
      <c r="N3209">
        <v>341866</v>
      </c>
      <c r="S3209" t="s">
        <v>37</v>
      </c>
      <c r="W3209">
        <v>8</v>
      </c>
      <c r="X3209">
        <v>19</v>
      </c>
      <c r="AA3209" t="s">
        <v>38</v>
      </c>
      <c r="AB3209">
        <v>182</v>
      </c>
      <c r="AC3209" t="s">
        <v>39</v>
      </c>
      <c r="AD3209" t="s">
        <v>40</v>
      </c>
      <c r="AE3209">
        <v>404</v>
      </c>
    </row>
    <row r="3210" spans="1:31">
      <c r="A3210">
        <v>251</v>
      </c>
      <c r="B3210">
        <v>251103</v>
      </c>
      <c r="C3210" t="s">
        <v>57</v>
      </c>
      <c r="D3210" t="s">
        <v>72</v>
      </c>
      <c r="E3210">
        <v>5510</v>
      </c>
      <c r="F3210" t="s">
        <v>52</v>
      </c>
      <c r="G3210" s="2">
        <v>0.5</v>
      </c>
      <c r="H3210" s="1">
        <v>43689</v>
      </c>
      <c r="I3210" t="s">
        <v>35</v>
      </c>
      <c r="J3210" t="s">
        <v>36</v>
      </c>
      <c r="K3210" t="s">
        <v>36</v>
      </c>
      <c r="M3210">
        <v>366168</v>
      </c>
      <c r="N3210">
        <v>341945</v>
      </c>
      <c r="S3210" t="s">
        <v>37</v>
      </c>
      <c r="W3210">
        <v>8</v>
      </c>
      <c r="X3210">
        <v>19</v>
      </c>
      <c r="AA3210" t="s">
        <v>38</v>
      </c>
      <c r="AB3210">
        <v>182</v>
      </c>
      <c r="AC3210" t="s">
        <v>39</v>
      </c>
      <c r="AD3210" t="s">
        <v>40</v>
      </c>
      <c r="AE3210">
        <v>377</v>
      </c>
    </row>
    <row r="3211" spans="1:31">
      <c r="A3211">
        <v>255</v>
      </c>
      <c r="B3211">
        <v>255100</v>
      </c>
      <c r="C3211" t="s">
        <v>58</v>
      </c>
      <c r="D3211" t="s">
        <v>71</v>
      </c>
      <c r="E3211">
        <v>5510</v>
      </c>
      <c r="F3211" t="s">
        <v>52</v>
      </c>
      <c r="G3211" s="2">
        <v>482.86</v>
      </c>
      <c r="H3211" s="1">
        <v>43690</v>
      </c>
      <c r="I3211" t="s">
        <v>35</v>
      </c>
      <c r="J3211" t="s">
        <v>36</v>
      </c>
      <c r="K3211" t="s">
        <v>36</v>
      </c>
      <c r="M3211">
        <v>366169</v>
      </c>
      <c r="N3211">
        <v>342042</v>
      </c>
      <c r="S3211" t="s">
        <v>37</v>
      </c>
      <c r="W3211">
        <v>8</v>
      </c>
      <c r="X3211">
        <v>19</v>
      </c>
      <c r="AA3211" t="s">
        <v>38</v>
      </c>
      <c r="AB3211">
        <v>182</v>
      </c>
      <c r="AC3211" t="s">
        <v>39</v>
      </c>
      <c r="AD3211" t="s">
        <v>40</v>
      </c>
      <c r="AE3211">
        <v>102</v>
      </c>
    </row>
    <row r="3212" spans="1:31">
      <c r="A3212">
        <v>251</v>
      </c>
      <c r="B3212">
        <v>251103</v>
      </c>
      <c r="C3212" t="s">
        <v>57</v>
      </c>
      <c r="D3212" t="s">
        <v>72</v>
      </c>
      <c r="E3212">
        <v>5510</v>
      </c>
      <c r="F3212" t="s">
        <v>52</v>
      </c>
      <c r="G3212" s="2">
        <v>-0.01</v>
      </c>
      <c r="H3212" s="1">
        <v>43692</v>
      </c>
      <c r="I3212" t="s">
        <v>35</v>
      </c>
      <c r="J3212" t="s">
        <v>36</v>
      </c>
      <c r="K3212" t="s">
        <v>36</v>
      </c>
      <c r="M3212">
        <v>366173</v>
      </c>
      <c r="N3212">
        <v>342280</v>
      </c>
      <c r="S3212" t="s">
        <v>37</v>
      </c>
      <c r="W3212">
        <v>8</v>
      </c>
      <c r="X3212">
        <v>19</v>
      </c>
      <c r="AA3212" t="s">
        <v>38</v>
      </c>
      <c r="AB3212">
        <v>182</v>
      </c>
      <c r="AC3212" t="s">
        <v>39</v>
      </c>
      <c r="AD3212" t="s">
        <v>40</v>
      </c>
      <c r="AE3212">
        <v>343</v>
      </c>
    </row>
    <row r="3213" spans="1:31">
      <c r="A3213">
        <v>255</v>
      </c>
      <c r="B3213">
        <v>255101</v>
      </c>
      <c r="C3213" t="s">
        <v>57</v>
      </c>
      <c r="D3213" t="s">
        <v>72</v>
      </c>
      <c r="E3213">
        <v>5510</v>
      </c>
      <c r="F3213" t="s">
        <v>52</v>
      </c>
      <c r="G3213" s="2">
        <v>-0.23</v>
      </c>
      <c r="H3213" s="1">
        <v>43692</v>
      </c>
      <c r="I3213" t="s">
        <v>35</v>
      </c>
      <c r="J3213" t="s">
        <v>36</v>
      </c>
      <c r="K3213" t="s">
        <v>36</v>
      </c>
      <c r="M3213">
        <v>366173</v>
      </c>
      <c r="N3213">
        <v>342280</v>
      </c>
      <c r="S3213" t="s">
        <v>37</v>
      </c>
      <c r="W3213">
        <v>8</v>
      </c>
      <c r="X3213">
        <v>19</v>
      </c>
      <c r="AA3213" t="s">
        <v>38</v>
      </c>
      <c r="AB3213">
        <v>182</v>
      </c>
      <c r="AC3213" t="s">
        <v>39</v>
      </c>
      <c r="AD3213" t="s">
        <v>40</v>
      </c>
      <c r="AE3213">
        <v>392</v>
      </c>
    </row>
    <row r="3214" spans="1:31">
      <c r="A3214">
        <v>251</v>
      </c>
      <c r="B3214">
        <v>251102</v>
      </c>
      <c r="C3214" t="s">
        <v>58</v>
      </c>
      <c r="D3214" t="s">
        <v>71</v>
      </c>
      <c r="E3214">
        <v>5510</v>
      </c>
      <c r="F3214" t="s">
        <v>52</v>
      </c>
      <c r="G3214" s="2">
        <v>779.04</v>
      </c>
      <c r="H3214" s="1">
        <v>43691</v>
      </c>
      <c r="I3214" t="s">
        <v>35</v>
      </c>
      <c r="J3214" t="s">
        <v>36</v>
      </c>
      <c r="K3214" t="s">
        <v>36</v>
      </c>
      <c r="M3214">
        <v>366181</v>
      </c>
      <c r="N3214">
        <v>342475</v>
      </c>
      <c r="S3214" t="s">
        <v>37</v>
      </c>
      <c r="W3214">
        <v>8</v>
      </c>
      <c r="X3214">
        <v>19</v>
      </c>
      <c r="AA3214" t="s">
        <v>38</v>
      </c>
      <c r="AB3214">
        <v>182</v>
      </c>
      <c r="AC3214" t="s">
        <v>39</v>
      </c>
      <c r="AD3214" t="s">
        <v>40</v>
      </c>
      <c r="AE3214">
        <v>15</v>
      </c>
    </row>
    <row r="3215" spans="1:31">
      <c r="A3215">
        <v>251</v>
      </c>
      <c r="B3215">
        <v>251106</v>
      </c>
      <c r="C3215" t="s">
        <v>58</v>
      </c>
      <c r="D3215" t="s">
        <v>71</v>
      </c>
      <c r="E3215">
        <v>5510</v>
      </c>
      <c r="F3215" t="s">
        <v>52</v>
      </c>
      <c r="G3215" s="2">
        <v>83.97</v>
      </c>
      <c r="H3215" s="1">
        <v>43691</v>
      </c>
      <c r="I3215" t="s">
        <v>35</v>
      </c>
      <c r="J3215" t="s">
        <v>36</v>
      </c>
      <c r="K3215" t="s">
        <v>36</v>
      </c>
      <c r="M3215">
        <v>366181</v>
      </c>
      <c r="N3215">
        <v>342475</v>
      </c>
      <c r="S3215" t="s">
        <v>37</v>
      </c>
      <c r="W3215">
        <v>8</v>
      </c>
      <c r="X3215">
        <v>19</v>
      </c>
      <c r="AA3215" t="s">
        <v>38</v>
      </c>
      <c r="AB3215">
        <v>182</v>
      </c>
      <c r="AC3215" t="s">
        <v>39</v>
      </c>
      <c r="AD3215" t="s">
        <v>40</v>
      </c>
      <c r="AE3215">
        <v>19</v>
      </c>
    </row>
    <row r="3216" spans="1:31">
      <c r="A3216">
        <v>252</v>
      </c>
      <c r="B3216">
        <v>252106</v>
      </c>
      <c r="C3216" t="s">
        <v>58</v>
      </c>
      <c r="D3216" t="s">
        <v>71</v>
      </c>
      <c r="E3216">
        <v>5510</v>
      </c>
      <c r="F3216" t="s">
        <v>52</v>
      </c>
      <c r="G3216" s="2">
        <v>159.63</v>
      </c>
      <c r="H3216" s="1">
        <v>43691</v>
      </c>
      <c r="I3216" t="s">
        <v>35</v>
      </c>
      <c r="J3216" t="s">
        <v>36</v>
      </c>
      <c r="K3216" t="s">
        <v>36</v>
      </c>
      <c r="M3216">
        <v>366181</v>
      </c>
      <c r="N3216">
        <v>342475</v>
      </c>
      <c r="S3216" t="s">
        <v>37</v>
      </c>
      <c r="W3216">
        <v>8</v>
      </c>
      <c r="X3216">
        <v>19</v>
      </c>
      <c r="AA3216" t="s">
        <v>38</v>
      </c>
      <c r="AB3216">
        <v>182</v>
      </c>
      <c r="AC3216" t="s">
        <v>39</v>
      </c>
      <c r="AD3216" t="s">
        <v>40</v>
      </c>
      <c r="AE3216">
        <v>23</v>
      </c>
    </row>
    <row r="3217" spans="1:31">
      <c r="A3217">
        <v>260</v>
      </c>
      <c r="B3217">
        <v>260100</v>
      </c>
      <c r="C3217" t="s">
        <v>58</v>
      </c>
      <c r="D3217" t="s">
        <v>71</v>
      </c>
      <c r="E3217">
        <v>5510</v>
      </c>
      <c r="F3217" t="s">
        <v>52</v>
      </c>
      <c r="G3217" s="2">
        <v>21.24</v>
      </c>
      <c r="H3217" s="1">
        <v>43691</v>
      </c>
      <c r="I3217" t="s">
        <v>35</v>
      </c>
      <c r="J3217" t="s">
        <v>36</v>
      </c>
      <c r="K3217" t="s">
        <v>36</v>
      </c>
      <c r="M3217">
        <v>366181</v>
      </c>
      <c r="N3217">
        <v>342475</v>
      </c>
      <c r="S3217" t="s">
        <v>37</v>
      </c>
      <c r="W3217">
        <v>8</v>
      </c>
      <c r="X3217">
        <v>19</v>
      </c>
      <c r="AA3217" t="s">
        <v>38</v>
      </c>
      <c r="AB3217">
        <v>182</v>
      </c>
      <c r="AC3217" t="s">
        <v>39</v>
      </c>
      <c r="AD3217" t="s">
        <v>40</v>
      </c>
      <c r="AE3217">
        <v>62</v>
      </c>
    </row>
    <row r="3218" spans="1:31">
      <c r="A3218">
        <v>255</v>
      </c>
      <c r="B3218">
        <v>255100</v>
      </c>
      <c r="C3218" t="s">
        <v>58</v>
      </c>
      <c r="D3218" t="s">
        <v>71</v>
      </c>
      <c r="E3218">
        <v>5510</v>
      </c>
      <c r="F3218" t="s">
        <v>52</v>
      </c>
      <c r="G3218" s="2">
        <v>456.4</v>
      </c>
      <c r="H3218" s="1">
        <v>43691</v>
      </c>
      <c r="I3218" t="s">
        <v>35</v>
      </c>
      <c r="J3218" t="s">
        <v>36</v>
      </c>
      <c r="K3218" t="s">
        <v>36</v>
      </c>
      <c r="M3218">
        <v>366181</v>
      </c>
      <c r="N3218">
        <v>342475</v>
      </c>
      <c r="S3218" t="s">
        <v>37</v>
      </c>
      <c r="W3218">
        <v>8</v>
      </c>
      <c r="X3218">
        <v>19</v>
      </c>
      <c r="AA3218" t="s">
        <v>38</v>
      </c>
      <c r="AB3218">
        <v>182</v>
      </c>
      <c r="AC3218" t="s">
        <v>39</v>
      </c>
      <c r="AD3218" t="s">
        <v>40</v>
      </c>
      <c r="AE3218">
        <v>71</v>
      </c>
    </row>
    <row r="3219" spans="1:31">
      <c r="A3219">
        <v>251</v>
      </c>
      <c r="B3219">
        <v>251102</v>
      </c>
      <c r="C3219" t="s">
        <v>58</v>
      </c>
      <c r="D3219" t="s">
        <v>71</v>
      </c>
      <c r="E3219">
        <v>5510</v>
      </c>
      <c r="F3219" t="s">
        <v>52</v>
      </c>
      <c r="G3219" s="2">
        <v>114.61</v>
      </c>
      <c r="H3219" s="1">
        <v>43697</v>
      </c>
      <c r="I3219" t="s">
        <v>35</v>
      </c>
      <c r="J3219" t="s">
        <v>36</v>
      </c>
      <c r="K3219" t="s">
        <v>36</v>
      </c>
      <c r="M3219">
        <v>366190</v>
      </c>
      <c r="N3219">
        <v>342582</v>
      </c>
      <c r="S3219" t="s">
        <v>37</v>
      </c>
      <c r="W3219">
        <v>8</v>
      </c>
      <c r="X3219">
        <v>19</v>
      </c>
      <c r="AA3219" t="s">
        <v>38</v>
      </c>
      <c r="AB3219">
        <v>182</v>
      </c>
      <c r="AC3219" t="s">
        <v>39</v>
      </c>
      <c r="AD3219" t="s">
        <v>40</v>
      </c>
      <c r="AE3219">
        <v>27</v>
      </c>
    </row>
    <row r="3220" spans="1:31">
      <c r="A3220">
        <v>255</v>
      </c>
      <c r="B3220">
        <v>255100</v>
      </c>
      <c r="C3220" t="s">
        <v>58</v>
      </c>
      <c r="D3220" t="s">
        <v>71</v>
      </c>
      <c r="E3220">
        <v>5510</v>
      </c>
      <c r="F3220" t="s">
        <v>52</v>
      </c>
      <c r="G3220" s="2">
        <v>412.61</v>
      </c>
      <c r="H3220" s="1">
        <v>43697</v>
      </c>
      <c r="I3220" t="s">
        <v>35</v>
      </c>
      <c r="J3220" t="s">
        <v>36</v>
      </c>
      <c r="K3220" t="s">
        <v>36</v>
      </c>
      <c r="M3220">
        <v>366190</v>
      </c>
      <c r="N3220">
        <v>342582</v>
      </c>
      <c r="S3220" t="s">
        <v>37</v>
      </c>
      <c r="W3220">
        <v>8</v>
      </c>
      <c r="X3220">
        <v>19</v>
      </c>
      <c r="AA3220" t="s">
        <v>38</v>
      </c>
      <c r="AB3220">
        <v>182</v>
      </c>
      <c r="AC3220" t="s">
        <v>39</v>
      </c>
      <c r="AD3220" t="s">
        <v>40</v>
      </c>
      <c r="AE3220">
        <v>83</v>
      </c>
    </row>
    <row r="3221" spans="1:31">
      <c r="A3221">
        <v>252</v>
      </c>
      <c r="B3221">
        <v>252118</v>
      </c>
      <c r="C3221" t="s">
        <v>58</v>
      </c>
      <c r="D3221" t="s">
        <v>71</v>
      </c>
      <c r="E3221">
        <v>5510</v>
      </c>
      <c r="F3221" t="s">
        <v>52</v>
      </c>
      <c r="G3221" s="2">
        <v>214.27</v>
      </c>
      <c r="H3221" s="1">
        <v>43698</v>
      </c>
      <c r="I3221" t="s">
        <v>35</v>
      </c>
      <c r="J3221" t="s">
        <v>36</v>
      </c>
      <c r="K3221" t="s">
        <v>36</v>
      </c>
      <c r="M3221">
        <v>366203</v>
      </c>
      <c r="N3221">
        <v>342677</v>
      </c>
      <c r="S3221" t="s">
        <v>37</v>
      </c>
      <c r="W3221">
        <v>8</v>
      </c>
      <c r="X3221">
        <v>19</v>
      </c>
      <c r="AA3221" t="s">
        <v>38</v>
      </c>
      <c r="AB3221">
        <v>401</v>
      </c>
      <c r="AC3221" t="s">
        <v>39</v>
      </c>
      <c r="AD3221" t="s">
        <v>40</v>
      </c>
      <c r="AE3221">
        <v>81</v>
      </c>
    </row>
    <row r="3222" spans="1:31">
      <c r="A3222">
        <v>252</v>
      </c>
      <c r="B3222">
        <v>252121</v>
      </c>
      <c r="C3222" t="s">
        <v>58</v>
      </c>
      <c r="D3222" t="s">
        <v>71</v>
      </c>
      <c r="E3222">
        <v>5510</v>
      </c>
      <c r="F3222" t="s">
        <v>52</v>
      </c>
      <c r="G3222" s="2">
        <v>15.53</v>
      </c>
      <c r="H3222" s="1">
        <v>43698</v>
      </c>
      <c r="I3222" t="s">
        <v>35</v>
      </c>
      <c r="J3222" t="s">
        <v>36</v>
      </c>
      <c r="K3222" t="s">
        <v>36</v>
      </c>
      <c r="M3222">
        <v>366203</v>
      </c>
      <c r="N3222">
        <v>342677</v>
      </c>
      <c r="S3222" t="s">
        <v>37</v>
      </c>
      <c r="W3222">
        <v>8</v>
      </c>
      <c r="X3222">
        <v>19</v>
      </c>
      <c r="AA3222" t="s">
        <v>38</v>
      </c>
      <c r="AB3222">
        <v>401</v>
      </c>
      <c r="AC3222" t="s">
        <v>39</v>
      </c>
      <c r="AD3222" t="s">
        <v>40</v>
      </c>
      <c r="AE3222">
        <v>82</v>
      </c>
    </row>
    <row r="3223" spans="1:31">
      <c r="A3223">
        <v>252</v>
      </c>
      <c r="B3223">
        <v>252128</v>
      </c>
      <c r="C3223" t="s">
        <v>58</v>
      </c>
      <c r="D3223" t="s">
        <v>71</v>
      </c>
      <c r="E3223">
        <v>5510</v>
      </c>
      <c r="F3223" t="s">
        <v>52</v>
      </c>
      <c r="G3223" s="2">
        <v>12.9</v>
      </c>
      <c r="H3223" s="1">
        <v>43698</v>
      </c>
      <c r="I3223" t="s">
        <v>35</v>
      </c>
      <c r="J3223" t="s">
        <v>36</v>
      </c>
      <c r="K3223" t="s">
        <v>36</v>
      </c>
      <c r="M3223">
        <v>366203</v>
      </c>
      <c r="N3223">
        <v>342677</v>
      </c>
      <c r="S3223" t="s">
        <v>37</v>
      </c>
      <c r="W3223">
        <v>8</v>
      </c>
      <c r="X3223">
        <v>19</v>
      </c>
      <c r="AA3223" t="s">
        <v>38</v>
      </c>
      <c r="AB3223">
        <v>401</v>
      </c>
      <c r="AC3223" t="s">
        <v>39</v>
      </c>
      <c r="AD3223" t="s">
        <v>40</v>
      </c>
      <c r="AE3223">
        <v>87</v>
      </c>
    </row>
    <row r="3224" spans="1:31">
      <c r="A3224">
        <v>252</v>
      </c>
      <c r="B3224">
        <v>252106</v>
      </c>
      <c r="C3224" t="s">
        <v>58</v>
      </c>
      <c r="D3224" t="s">
        <v>71</v>
      </c>
      <c r="E3224">
        <v>5510</v>
      </c>
      <c r="F3224" t="s">
        <v>52</v>
      </c>
      <c r="G3224" s="2">
        <v>297.3</v>
      </c>
      <c r="H3224" s="1">
        <v>43703</v>
      </c>
      <c r="I3224" t="s">
        <v>35</v>
      </c>
      <c r="J3224" t="s">
        <v>36</v>
      </c>
      <c r="K3224" t="s">
        <v>36</v>
      </c>
      <c r="M3224">
        <v>366232</v>
      </c>
      <c r="N3224">
        <v>342969</v>
      </c>
      <c r="S3224" t="s">
        <v>37</v>
      </c>
      <c r="W3224">
        <v>8</v>
      </c>
      <c r="X3224">
        <v>19</v>
      </c>
      <c r="AA3224" t="s">
        <v>38</v>
      </c>
      <c r="AB3224">
        <v>182</v>
      </c>
      <c r="AC3224" t="s">
        <v>39</v>
      </c>
      <c r="AD3224" t="s">
        <v>40</v>
      </c>
      <c r="AE3224">
        <v>34</v>
      </c>
    </row>
    <row r="3225" spans="1:31">
      <c r="A3225">
        <v>252</v>
      </c>
      <c r="B3225">
        <v>252125</v>
      </c>
      <c r="C3225" t="s">
        <v>58</v>
      </c>
      <c r="D3225" t="s">
        <v>71</v>
      </c>
      <c r="E3225">
        <v>5510</v>
      </c>
      <c r="F3225" t="s">
        <v>52</v>
      </c>
      <c r="G3225" s="2">
        <v>43.3</v>
      </c>
      <c r="H3225" s="1">
        <v>43703</v>
      </c>
      <c r="I3225" t="s">
        <v>35</v>
      </c>
      <c r="J3225" t="s">
        <v>36</v>
      </c>
      <c r="K3225" t="s">
        <v>36</v>
      </c>
      <c r="M3225">
        <v>366232</v>
      </c>
      <c r="N3225">
        <v>342969</v>
      </c>
      <c r="S3225" t="s">
        <v>37</v>
      </c>
      <c r="W3225">
        <v>8</v>
      </c>
      <c r="X3225">
        <v>19</v>
      </c>
      <c r="AA3225" t="s">
        <v>38</v>
      </c>
      <c r="AB3225">
        <v>182</v>
      </c>
      <c r="AC3225" t="s">
        <v>39</v>
      </c>
      <c r="AD3225" t="s">
        <v>40</v>
      </c>
      <c r="AE3225">
        <v>75</v>
      </c>
    </row>
    <row r="3226" spans="1:31">
      <c r="A3226">
        <v>255</v>
      </c>
      <c r="B3226">
        <v>255100</v>
      </c>
      <c r="C3226" t="s">
        <v>58</v>
      </c>
      <c r="D3226" t="s">
        <v>71</v>
      </c>
      <c r="E3226">
        <v>5510</v>
      </c>
      <c r="F3226" t="s">
        <v>52</v>
      </c>
      <c r="G3226" s="2">
        <v>57.78</v>
      </c>
      <c r="H3226" s="1">
        <v>43703</v>
      </c>
      <c r="I3226" t="s">
        <v>35</v>
      </c>
      <c r="J3226" t="s">
        <v>36</v>
      </c>
      <c r="K3226" t="s">
        <v>36</v>
      </c>
      <c r="M3226">
        <v>366232</v>
      </c>
      <c r="N3226">
        <v>342969</v>
      </c>
      <c r="S3226" t="s">
        <v>37</v>
      </c>
      <c r="W3226">
        <v>8</v>
      </c>
      <c r="X3226">
        <v>19</v>
      </c>
      <c r="AA3226" t="s">
        <v>38</v>
      </c>
      <c r="AB3226">
        <v>182</v>
      </c>
      <c r="AC3226" t="s">
        <v>39</v>
      </c>
      <c r="AD3226" t="s">
        <v>40</v>
      </c>
      <c r="AE3226">
        <v>83</v>
      </c>
    </row>
    <row r="3227" spans="1:31">
      <c r="A3227">
        <v>252</v>
      </c>
      <c r="B3227">
        <v>252113</v>
      </c>
      <c r="C3227" t="s">
        <v>58</v>
      </c>
      <c r="D3227" t="s">
        <v>71</v>
      </c>
      <c r="E3227">
        <v>5510</v>
      </c>
      <c r="F3227" t="s">
        <v>52</v>
      </c>
      <c r="G3227" s="2">
        <v>86.4</v>
      </c>
      <c r="H3227" s="1">
        <v>43705</v>
      </c>
      <c r="I3227" t="s">
        <v>35</v>
      </c>
      <c r="J3227" t="s">
        <v>36</v>
      </c>
      <c r="K3227" t="s">
        <v>36</v>
      </c>
      <c r="M3227">
        <v>366238</v>
      </c>
      <c r="N3227">
        <v>343184</v>
      </c>
      <c r="S3227" t="s">
        <v>37</v>
      </c>
      <c r="W3227">
        <v>8</v>
      </c>
      <c r="X3227">
        <v>19</v>
      </c>
      <c r="AA3227" t="s">
        <v>38</v>
      </c>
      <c r="AB3227">
        <v>182</v>
      </c>
      <c r="AC3227" t="s">
        <v>39</v>
      </c>
      <c r="AD3227" t="s">
        <v>40</v>
      </c>
      <c r="AE3227">
        <v>24</v>
      </c>
    </row>
    <row r="3228" spans="1:31">
      <c r="A3228">
        <v>251</v>
      </c>
      <c r="B3228">
        <v>251106</v>
      </c>
      <c r="C3228" t="s">
        <v>58</v>
      </c>
      <c r="D3228" t="s">
        <v>71</v>
      </c>
      <c r="E3228">
        <v>5510</v>
      </c>
      <c r="F3228" t="s">
        <v>52</v>
      </c>
      <c r="G3228" s="2">
        <v>95.35</v>
      </c>
      <c r="H3228" s="1">
        <v>43705</v>
      </c>
      <c r="I3228" t="s">
        <v>35</v>
      </c>
      <c r="J3228" t="s">
        <v>36</v>
      </c>
      <c r="K3228" t="s">
        <v>36</v>
      </c>
      <c r="M3228">
        <v>366238</v>
      </c>
      <c r="N3228">
        <v>343184</v>
      </c>
      <c r="S3228" t="s">
        <v>37</v>
      </c>
      <c r="W3228">
        <v>8</v>
      </c>
      <c r="X3228">
        <v>19</v>
      </c>
      <c r="AA3228" t="s">
        <v>38</v>
      </c>
      <c r="AB3228">
        <v>182</v>
      </c>
      <c r="AC3228" t="s">
        <v>39</v>
      </c>
      <c r="AD3228" t="s">
        <v>40</v>
      </c>
      <c r="AE3228">
        <v>31</v>
      </c>
    </row>
    <row r="3229" spans="1:31">
      <c r="A3229">
        <v>252</v>
      </c>
      <c r="B3229">
        <v>252106</v>
      </c>
      <c r="C3229" t="s">
        <v>58</v>
      </c>
      <c r="D3229" t="s">
        <v>71</v>
      </c>
      <c r="E3229">
        <v>5510</v>
      </c>
      <c r="F3229" t="s">
        <v>52</v>
      </c>
      <c r="G3229" s="2">
        <v>109.86</v>
      </c>
      <c r="H3229" s="1">
        <v>43705</v>
      </c>
      <c r="I3229" t="s">
        <v>35</v>
      </c>
      <c r="J3229" t="s">
        <v>36</v>
      </c>
      <c r="K3229" t="s">
        <v>36</v>
      </c>
      <c r="M3229">
        <v>366238</v>
      </c>
      <c r="N3229">
        <v>343184</v>
      </c>
      <c r="S3229" t="s">
        <v>37</v>
      </c>
      <c r="W3229">
        <v>8</v>
      </c>
      <c r="X3229">
        <v>19</v>
      </c>
      <c r="AA3229" t="s">
        <v>38</v>
      </c>
      <c r="AB3229">
        <v>182</v>
      </c>
      <c r="AC3229" t="s">
        <v>39</v>
      </c>
      <c r="AD3229" t="s">
        <v>40</v>
      </c>
      <c r="AE3229">
        <v>35</v>
      </c>
    </row>
    <row r="3230" spans="1:31">
      <c r="A3230">
        <v>252</v>
      </c>
      <c r="B3230">
        <v>252123</v>
      </c>
      <c r="C3230" t="s">
        <v>58</v>
      </c>
      <c r="D3230" t="s">
        <v>71</v>
      </c>
      <c r="E3230">
        <v>5510</v>
      </c>
      <c r="F3230" t="s">
        <v>52</v>
      </c>
      <c r="G3230" s="2">
        <v>81.739999999999995</v>
      </c>
      <c r="H3230" s="1">
        <v>43705</v>
      </c>
      <c r="I3230" t="s">
        <v>35</v>
      </c>
      <c r="J3230" t="s">
        <v>36</v>
      </c>
      <c r="K3230" t="s">
        <v>36</v>
      </c>
      <c r="M3230">
        <v>366238</v>
      </c>
      <c r="N3230">
        <v>343184</v>
      </c>
      <c r="S3230" t="s">
        <v>37</v>
      </c>
      <c r="W3230">
        <v>8</v>
      </c>
      <c r="X3230">
        <v>19</v>
      </c>
      <c r="AA3230" t="s">
        <v>38</v>
      </c>
      <c r="AB3230">
        <v>182</v>
      </c>
      <c r="AC3230" t="s">
        <v>39</v>
      </c>
      <c r="AD3230" t="s">
        <v>40</v>
      </c>
      <c r="AE3230">
        <v>64</v>
      </c>
    </row>
    <row r="3231" spans="1:31">
      <c r="A3231">
        <v>251</v>
      </c>
      <c r="B3231">
        <v>251102</v>
      </c>
      <c r="C3231" t="s">
        <v>58</v>
      </c>
      <c r="D3231" t="s">
        <v>71</v>
      </c>
      <c r="E3231">
        <v>5510</v>
      </c>
      <c r="F3231" t="s">
        <v>52</v>
      </c>
      <c r="G3231" s="2">
        <v>261.45</v>
      </c>
      <c r="H3231" s="1">
        <v>43702</v>
      </c>
      <c r="I3231" t="s">
        <v>35</v>
      </c>
      <c r="J3231" t="s">
        <v>36</v>
      </c>
      <c r="K3231" t="s">
        <v>36</v>
      </c>
      <c r="M3231">
        <v>366241</v>
      </c>
      <c r="N3231">
        <v>343213</v>
      </c>
      <c r="S3231" t="s">
        <v>37</v>
      </c>
      <c r="W3231">
        <v>8</v>
      </c>
      <c r="X3231">
        <v>19</v>
      </c>
      <c r="AA3231" t="s">
        <v>38</v>
      </c>
      <c r="AB3231">
        <v>182</v>
      </c>
      <c r="AC3231" t="s">
        <v>39</v>
      </c>
      <c r="AD3231" t="s">
        <v>40</v>
      </c>
      <c r="AE3231">
        <v>40</v>
      </c>
    </row>
    <row r="3232" spans="1:31">
      <c r="A3232">
        <v>251</v>
      </c>
      <c r="B3232">
        <v>251106</v>
      </c>
      <c r="C3232" t="s">
        <v>58</v>
      </c>
      <c r="D3232" t="s">
        <v>71</v>
      </c>
      <c r="E3232">
        <v>5510</v>
      </c>
      <c r="F3232" t="s">
        <v>52</v>
      </c>
      <c r="G3232" s="2">
        <v>-24.29</v>
      </c>
      <c r="H3232" s="1">
        <v>43702</v>
      </c>
      <c r="I3232" t="s">
        <v>35</v>
      </c>
      <c r="J3232" t="s">
        <v>36</v>
      </c>
      <c r="K3232" t="s">
        <v>36</v>
      </c>
      <c r="M3232">
        <v>366241</v>
      </c>
      <c r="N3232">
        <v>343213</v>
      </c>
      <c r="S3232" t="s">
        <v>37</v>
      </c>
      <c r="W3232">
        <v>8</v>
      </c>
      <c r="X3232">
        <v>19</v>
      </c>
      <c r="AA3232" t="s">
        <v>38</v>
      </c>
      <c r="AB3232">
        <v>182</v>
      </c>
      <c r="AC3232" t="s">
        <v>39</v>
      </c>
      <c r="AD3232" t="s">
        <v>40</v>
      </c>
      <c r="AE3232">
        <v>44</v>
      </c>
    </row>
    <row r="3233" spans="1:31">
      <c r="A3233">
        <v>255</v>
      </c>
      <c r="B3233">
        <v>255100</v>
      </c>
      <c r="C3233" t="s">
        <v>58</v>
      </c>
      <c r="D3233" t="s">
        <v>71</v>
      </c>
      <c r="E3233">
        <v>5510</v>
      </c>
      <c r="F3233" t="s">
        <v>52</v>
      </c>
      <c r="G3233" s="2">
        <v>-18.45</v>
      </c>
      <c r="H3233" s="1">
        <v>43702</v>
      </c>
      <c r="I3233" t="s">
        <v>35</v>
      </c>
      <c r="J3233" t="s">
        <v>36</v>
      </c>
      <c r="K3233" t="s">
        <v>36</v>
      </c>
      <c r="M3233">
        <v>366241</v>
      </c>
      <c r="N3233">
        <v>343213</v>
      </c>
      <c r="S3233" t="s">
        <v>37</v>
      </c>
      <c r="W3233">
        <v>8</v>
      </c>
      <c r="X3233">
        <v>19</v>
      </c>
      <c r="AA3233" t="s">
        <v>38</v>
      </c>
      <c r="AB3233">
        <v>182</v>
      </c>
      <c r="AC3233" t="s">
        <v>39</v>
      </c>
      <c r="AD3233" t="s">
        <v>40</v>
      </c>
      <c r="AE3233">
        <v>101</v>
      </c>
    </row>
    <row r="3234" spans="1:31">
      <c r="A3234">
        <v>252</v>
      </c>
      <c r="B3234">
        <v>252126</v>
      </c>
      <c r="C3234" t="s">
        <v>57</v>
      </c>
      <c r="D3234" t="s">
        <v>72</v>
      </c>
      <c r="E3234">
        <v>5510</v>
      </c>
      <c r="F3234" t="s">
        <v>52</v>
      </c>
      <c r="G3234" s="2">
        <v>0.81</v>
      </c>
      <c r="H3234" s="1">
        <v>43702</v>
      </c>
      <c r="I3234" t="s">
        <v>35</v>
      </c>
      <c r="J3234" t="s">
        <v>36</v>
      </c>
      <c r="K3234" t="s">
        <v>36</v>
      </c>
      <c r="M3234">
        <v>366241</v>
      </c>
      <c r="N3234">
        <v>343213</v>
      </c>
      <c r="S3234" t="s">
        <v>37</v>
      </c>
      <c r="W3234">
        <v>8</v>
      </c>
      <c r="X3234">
        <v>19</v>
      </c>
      <c r="AA3234" t="s">
        <v>38</v>
      </c>
      <c r="AB3234">
        <v>182</v>
      </c>
      <c r="AC3234" t="s">
        <v>39</v>
      </c>
      <c r="AD3234" t="s">
        <v>40</v>
      </c>
      <c r="AE3234">
        <v>404</v>
      </c>
    </row>
    <row r="3235" spans="1:31">
      <c r="A3235">
        <v>256</v>
      </c>
      <c r="B3235">
        <v>256100</v>
      </c>
      <c r="C3235" t="s">
        <v>57</v>
      </c>
      <c r="D3235" t="s">
        <v>72</v>
      </c>
      <c r="E3235">
        <v>5510</v>
      </c>
      <c r="F3235" t="s">
        <v>52</v>
      </c>
      <c r="G3235" s="2">
        <v>0.12</v>
      </c>
      <c r="H3235" s="1">
        <v>43702</v>
      </c>
      <c r="I3235" t="s">
        <v>35</v>
      </c>
      <c r="J3235" t="s">
        <v>36</v>
      </c>
      <c r="K3235" t="s">
        <v>36</v>
      </c>
      <c r="M3235">
        <v>366241</v>
      </c>
      <c r="N3235">
        <v>343213</v>
      </c>
      <c r="S3235" t="s">
        <v>37</v>
      </c>
      <c r="W3235">
        <v>8</v>
      </c>
      <c r="X3235">
        <v>19</v>
      </c>
      <c r="AA3235" t="s">
        <v>38</v>
      </c>
      <c r="AB3235">
        <v>182</v>
      </c>
      <c r="AC3235" t="s">
        <v>39</v>
      </c>
      <c r="AD3235" t="s">
        <v>40</v>
      </c>
      <c r="AE3235">
        <v>411</v>
      </c>
    </row>
    <row r="3236" spans="1:31">
      <c r="A3236">
        <v>251</v>
      </c>
      <c r="B3236">
        <v>251106</v>
      </c>
      <c r="C3236" t="s">
        <v>58</v>
      </c>
      <c r="D3236" t="s">
        <v>71</v>
      </c>
      <c r="E3236">
        <v>5510</v>
      </c>
      <c r="F3236" t="s">
        <v>52</v>
      </c>
      <c r="G3236" s="2">
        <v>168.71</v>
      </c>
      <c r="H3236" s="1">
        <v>43704</v>
      </c>
      <c r="I3236" t="s">
        <v>35</v>
      </c>
      <c r="J3236" t="s">
        <v>36</v>
      </c>
      <c r="K3236" t="s">
        <v>36</v>
      </c>
      <c r="M3236">
        <v>366243</v>
      </c>
      <c r="N3236">
        <v>343218</v>
      </c>
      <c r="S3236" t="s">
        <v>37</v>
      </c>
      <c r="W3236">
        <v>8</v>
      </c>
      <c r="X3236">
        <v>19</v>
      </c>
      <c r="AA3236" t="s">
        <v>38</v>
      </c>
      <c r="AB3236">
        <v>252</v>
      </c>
      <c r="AC3236" t="s">
        <v>39</v>
      </c>
      <c r="AD3236" t="s">
        <v>40</v>
      </c>
      <c r="AE3236">
        <v>45</v>
      </c>
    </row>
    <row r="3237" spans="1:31">
      <c r="A3237">
        <v>251</v>
      </c>
      <c r="B3237">
        <v>251106</v>
      </c>
      <c r="C3237" t="s">
        <v>58</v>
      </c>
      <c r="D3237" t="s">
        <v>71</v>
      </c>
      <c r="E3237">
        <v>5510</v>
      </c>
      <c r="F3237" t="s">
        <v>52</v>
      </c>
      <c r="G3237" s="2">
        <v>147.41</v>
      </c>
      <c r="H3237" s="1">
        <v>43708</v>
      </c>
      <c r="I3237" t="s">
        <v>35</v>
      </c>
      <c r="J3237" t="s">
        <v>36</v>
      </c>
      <c r="K3237" t="s">
        <v>36</v>
      </c>
      <c r="M3237">
        <v>366265</v>
      </c>
      <c r="N3237">
        <v>343393</v>
      </c>
      <c r="S3237" t="s">
        <v>37</v>
      </c>
      <c r="W3237">
        <v>8</v>
      </c>
      <c r="X3237">
        <v>19</v>
      </c>
      <c r="AA3237" t="s">
        <v>38</v>
      </c>
      <c r="AB3237">
        <v>182</v>
      </c>
      <c r="AC3237" t="s">
        <v>39</v>
      </c>
      <c r="AD3237" t="s">
        <v>40</v>
      </c>
      <c r="AE3237">
        <v>40</v>
      </c>
    </row>
    <row r="3238" spans="1:31">
      <c r="A3238">
        <v>252</v>
      </c>
      <c r="B3238">
        <v>252122</v>
      </c>
      <c r="C3238" t="s">
        <v>58</v>
      </c>
      <c r="D3238" t="s">
        <v>71</v>
      </c>
      <c r="E3238">
        <v>5510</v>
      </c>
      <c r="F3238" t="s">
        <v>52</v>
      </c>
      <c r="G3238" s="2">
        <v>158.44999999999999</v>
      </c>
      <c r="H3238" s="1">
        <v>43708</v>
      </c>
      <c r="I3238" t="s">
        <v>35</v>
      </c>
      <c r="J3238" t="s">
        <v>36</v>
      </c>
      <c r="K3238" t="s">
        <v>36</v>
      </c>
      <c r="M3238">
        <v>366265</v>
      </c>
      <c r="N3238">
        <v>343393</v>
      </c>
      <c r="S3238" t="s">
        <v>37</v>
      </c>
      <c r="W3238">
        <v>8</v>
      </c>
      <c r="X3238">
        <v>19</v>
      </c>
      <c r="AA3238" t="s">
        <v>38</v>
      </c>
      <c r="AB3238">
        <v>182</v>
      </c>
      <c r="AC3238" t="s">
        <v>39</v>
      </c>
      <c r="AD3238" t="s">
        <v>40</v>
      </c>
      <c r="AE3238">
        <v>96</v>
      </c>
    </row>
    <row r="3239" spans="1:31">
      <c r="A3239">
        <v>252</v>
      </c>
      <c r="B3239">
        <v>252123</v>
      </c>
      <c r="C3239" t="s">
        <v>58</v>
      </c>
      <c r="D3239" t="s">
        <v>71</v>
      </c>
      <c r="E3239">
        <v>5510</v>
      </c>
      <c r="F3239" t="s">
        <v>52</v>
      </c>
      <c r="G3239" s="2">
        <v>25.7</v>
      </c>
      <c r="H3239" s="1">
        <v>43708</v>
      </c>
      <c r="I3239" t="s">
        <v>35</v>
      </c>
      <c r="J3239" t="s">
        <v>36</v>
      </c>
      <c r="K3239" t="s">
        <v>36</v>
      </c>
      <c r="M3239">
        <v>366265</v>
      </c>
      <c r="N3239">
        <v>343393</v>
      </c>
      <c r="S3239" t="s">
        <v>37</v>
      </c>
      <c r="W3239">
        <v>8</v>
      </c>
      <c r="X3239">
        <v>19</v>
      </c>
      <c r="AA3239" t="s">
        <v>38</v>
      </c>
      <c r="AB3239">
        <v>182</v>
      </c>
      <c r="AC3239" t="s">
        <v>39</v>
      </c>
      <c r="AD3239" t="s">
        <v>40</v>
      </c>
      <c r="AE3239">
        <v>97</v>
      </c>
    </row>
    <row r="3240" spans="1:31">
      <c r="A3240">
        <v>248</v>
      </c>
      <c r="B3240">
        <v>248100</v>
      </c>
      <c r="C3240" t="s">
        <v>58</v>
      </c>
      <c r="D3240" t="s">
        <v>71</v>
      </c>
      <c r="E3240">
        <v>5510</v>
      </c>
      <c r="F3240" t="s">
        <v>52</v>
      </c>
      <c r="G3240" s="2">
        <v>404.34</v>
      </c>
      <c r="H3240" s="1">
        <v>43708</v>
      </c>
      <c r="I3240" t="s">
        <v>35</v>
      </c>
      <c r="J3240" t="s">
        <v>36</v>
      </c>
      <c r="K3240" t="s">
        <v>36</v>
      </c>
      <c r="M3240">
        <v>366265</v>
      </c>
      <c r="N3240">
        <v>343393</v>
      </c>
      <c r="S3240" t="s">
        <v>37</v>
      </c>
      <c r="W3240">
        <v>8</v>
      </c>
      <c r="X3240">
        <v>19</v>
      </c>
      <c r="AA3240" t="s">
        <v>38</v>
      </c>
      <c r="AB3240">
        <v>182</v>
      </c>
      <c r="AC3240" t="s">
        <v>39</v>
      </c>
      <c r="AD3240" t="s">
        <v>40</v>
      </c>
      <c r="AE3240">
        <v>107</v>
      </c>
    </row>
    <row r="3241" spans="1:31">
      <c r="A3241">
        <v>252</v>
      </c>
      <c r="B3241">
        <v>252121</v>
      </c>
      <c r="C3241" t="s">
        <v>58</v>
      </c>
      <c r="D3241" t="s">
        <v>71</v>
      </c>
      <c r="E3241">
        <v>5510</v>
      </c>
      <c r="F3241" t="s">
        <v>52</v>
      </c>
      <c r="G3241" s="2">
        <v>61.81</v>
      </c>
      <c r="H3241" s="1">
        <v>43710</v>
      </c>
      <c r="I3241" t="s">
        <v>35</v>
      </c>
      <c r="J3241" t="s">
        <v>36</v>
      </c>
      <c r="K3241" t="s">
        <v>36</v>
      </c>
      <c r="M3241">
        <v>366267</v>
      </c>
      <c r="N3241">
        <v>343413</v>
      </c>
      <c r="S3241" t="s">
        <v>37</v>
      </c>
      <c r="W3241">
        <v>9</v>
      </c>
      <c r="X3241">
        <v>19</v>
      </c>
      <c r="AA3241" t="s">
        <v>38</v>
      </c>
      <c r="AB3241">
        <v>182</v>
      </c>
      <c r="AC3241" t="s">
        <v>39</v>
      </c>
      <c r="AD3241" t="s">
        <v>40</v>
      </c>
      <c r="AE3241">
        <v>21</v>
      </c>
    </row>
    <row r="3242" spans="1:31">
      <c r="A3242">
        <v>251</v>
      </c>
      <c r="B3242">
        <v>251102</v>
      </c>
      <c r="C3242" t="s">
        <v>58</v>
      </c>
      <c r="D3242" t="s">
        <v>71</v>
      </c>
      <c r="E3242">
        <v>5510</v>
      </c>
      <c r="F3242" t="s">
        <v>52</v>
      </c>
      <c r="G3242" s="2">
        <v>279.04000000000002</v>
      </c>
      <c r="H3242" s="1">
        <v>43711</v>
      </c>
      <c r="I3242" t="s">
        <v>35</v>
      </c>
      <c r="J3242" t="s">
        <v>36</v>
      </c>
      <c r="K3242" t="s">
        <v>36</v>
      </c>
      <c r="M3242">
        <v>366282</v>
      </c>
      <c r="N3242">
        <v>343526</v>
      </c>
      <c r="S3242" t="s">
        <v>37</v>
      </c>
      <c r="W3242">
        <v>9</v>
      </c>
      <c r="X3242">
        <v>19</v>
      </c>
      <c r="AA3242" t="s">
        <v>38</v>
      </c>
      <c r="AB3242">
        <v>182</v>
      </c>
      <c r="AC3242" t="s">
        <v>39</v>
      </c>
      <c r="AD3242" t="s">
        <v>40</v>
      </c>
      <c r="AE3242">
        <v>17</v>
      </c>
    </row>
    <row r="3243" spans="1:31">
      <c r="A3243">
        <v>252</v>
      </c>
      <c r="B3243">
        <v>252136</v>
      </c>
      <c r="C3243" t="s">
        <v>58</v>
      </c>
      <c r="D3243" t="s">
        <v>71</v>
      </c>
      <c r="E3243">
        <v>5510</v>
      </c>
      <c r="F3243" t="s">
        <v>52</v>
      </c>
      <c r="G3243" s="2">
        <v>96.48</v>
      </c>
      <c r="H3243" s="1">
        <v>43711</v>
      </c>
      <c r="I3243" t="s">
        <v>35</v>
      </c>
      <c r="J3243" t="s">
        <v>36</v>
      </c>
      <c r="K3243" t="s">
        <v>36</v>
      </c>
      <c r="M3243">
        <v>366282</v>
      </c>
      <c r="N3243">
        <v>343526</v>
      </c>
      <c r="S3243" t="s">
        <v>37</v>
      </c>
      <c r="W3243">
        <v>9</v>
      </c>
      <c r="X3243">
        <v>19</v>
      </c>
      <c r="AA3243" t="s">
        <v>38</v>
      </c>
      <c r="AB3243">
        <v>182</v>
      </c>
      <c r="AC3243" t="s">
        <v>39</v>
      </c>
      <c r="AD3243" t="s">
        <v>40</v>
      </c>
      <c r="AE3243">
        <v>416</v>
      </c>
    </row>
    <row r="3244" spans="1:31">
      <c r="A3244">
        <v>252</v>
      </c>
      <c r="B3244">
        <v>252110</v>
      </c>
      <c r="C3244" t="s">
        <v>58</v>
      </c>
      <c r="D3244" t="s">
        <v>71</v>
      </c>
      <c r="E3244">
        <v>5510</v>
      </c>
      <c r="F3244" t="s">
        <v>52</v>
      </c>
      <c r="G3244" s="2">
        <v>479.61</v>
      </c>
      <c r="H3244" s="1">
        <v>43712</v>
      </c>
      <c r="I3244" t="s">
        <v>35</v>
      </c>
      <c r="J3244" t="s">
        <v>36</v>
      </c>
      <c r="K3244" t="s">
        <v>36</v>
      </c>
      <c r="M3244">
        <v>366312</v>
      </c>
      <c r="N3244">
        <v>343665</v>
      </c>
      <c r="S3244" t="s">
        <v>37</v>
      </c>
      <c r="W3244">
        <v>9</v>
      </c>
      <c r="X3244">
        <v>19</v>
      </c>
      <c r="AA3244" t="s">
        <v>38</v>
      </c>
      <c r="AB3244">
        <v>401</v>
      </c>
      <c r="AC3244" t="s">
        <v>39</v>
      </c>
      <c r="AD3244" t="s">
        <v>40</v>
      </c>
      <c r="AE3244">
        <v>13</v>
      </c>
    </row>
    <row r="3245" spans="1:31">
      <c r="A3245">
        <v>251</v>
      </c>
      <c r="B3245">
        <v>251106</v>
      </c>
      <c r="C3245" t="s">
        <v>58</v>
      </c>
      <c r="D3245" t="s">
        <v>71</v>
      </c>
      <c r="E3245">
        <v>5510</v>
      </c>
      <c r="F3245" t="s">
        <v>52</v>
      </c>
      <c r="G3245" s="2">
        <v>18.32</v>
      </c>
      <c r="H3245" s="1">
        <v>43712</v>
      </c>
      <c r="I3245" t="s">
        <v>35</v>
      </c>
      <c r="J3245" t="s">
        <v>36</v>
      </c>
      <c r="K3245" t="s">
        <v>36</v>
      </c>
      <c r="M3245">
        <v>366312</v>
      </c>
      <c r="N3245">
        <v>343665</v>
      </c>
      <c r="S3245" t="s">
        <v>37</v>
      </c>
      <c r="W3245">
        <v>9</v>
      </c>
      <c r="X3245">
        <v>19</v>
      </c>
      <c r="AA3245" t="s">
        <v>38</v>
      </c>
      <c r="AB3245">
        <v>401</v>
      </c>
      <c r="AC3245" t="s">
        <v>39</v>
      </c>
      <c r="AD3245" t="s">
        <v>40</v>
      </c>
      <c r="AE3245">
        <v>20</v>
      </c>
    </row>
    <row r="3246" spans="1:31">
      <c r="A3246">
        <v>255</v>
      </c>
      <c r="B3246">
        <v>255100</v>
      </c>
      <c r="C3246" t="s">
        <v>58</v>
      </c>
      <c r="D3246" t="s">
        <v>71</v>
      </c>
      <c r="E3246">
        <v>5510</v>
      </c>
      <c r="F3246" t="s">
        <v>52</v>
      </c>
      <c r="G3246" s="2">
        <v>344.88</v>
      </c>
      <c r="H3246" s="1">
        <v>43712</v>
      </c>
      <c r="I3246" t="s">
        <v>35</v>
      </c>
      <c r="J3246" t="s">
        <v>36</v>
      </c>
      <c r="K3246" t="s">
        <v>36</v>
      </c>
      <c r="M3246">
        <v>366312</v>
      </c>
      <c r="N3246">
        <v>343665</v>
      </c>
      <c r="S3246" t="s">
        <v>37</v>
      </c>
      <c r="W3246">
        <v>9</v>
      </c>
      <c r="X3246">
        <v>19</v>
      </c>
      <c r="AA3246" t="s">
        <v>38</v>
      </c>
      <c r="AB3246">
        <v>401</v>
      </c>
      <c r="AC3246" t="s">
        <v>39</v>
      </c>
      <c r="AD3246" t="s">
        <v>40</v>
      </c>
      <c r="AE3246">
        <v>64</v>
      </c>
    </row>
    <row r="3247" spans="1:31">
      <c r="A3247">
        <v>260</v>
      </c>
      <c r="B3247">
        <v>260100</v>
      </c>
      <c r="C3247" t="s">
        <v>58</v>
      </c>
      <c r="D3247" t="s">
        <v>71</v>
      </c>
      <c r="E3247">
        <v>5510</v>
      </c>
      <c r="F3247" t="s">
        <v>52</v>
      </c>
      <c r="G3247" s="2">
        <v>-0.27</v>
      </c>
      <c r="H3247" s="1">
        <v>43713</v>
      </c>
      <c r="I3247" t="s">
        <v>35</v>
      </c>
      <c r="J3247" t="s">
        <v>36</v>
      </c>
      <c r="K3247" t="s">
        <v>36</v>
      </c>
      <c r="M3247">
        <v>366358</v>
      </c>
      <c r="N3247">
        <v>343818</v>
      </c>
      <c r="S3247" t="s">
        <v>37</v>
      </c>
      <c r="W3247">
        <v>9</v>
      </c>
      <c r="X3247">
        <v>19</v>
      </c>
      <c r="AA3247" t="s">
        <v>38</v>
      </c>
      <c r="AB3247">
        <v>182</v>
      </c>
      <c r="AC3247" t="s">
        <v>39</v>
      </c>
      <c r="AD3247" t="s">
        <v>40</v>
      </c>
      <c r="AE3247">
        <v>34</v>
      </c>
    </row>
    <row r="3248" spans="1:31">
      <c r="A3248">
        <v>251</v>
      </c>
      <c r="B3248">
        <v>251102</v>
      </c>
      <c r="C3248" t="s">
        <v>58</v>
      </c>
      <c r="D3248" t="s">
        <v>71</v>
      </c>
      <c r="E3248">
        <v>5510</v>
      </c>
      <c r="F3248" t="s">
        <v>52</v>
      </c>
      <c r="G3248" s="2">
        <v>208.32</v>
      </c>
      <c r="H3248" s="1">
        <v>43716</v>
      </c>
      <c r="I3248" t="s">
        <v>35</v>
      </c>
      <c r="J3248" t="s">
        <v>36</v>
      </c>
      <c r="K3248" t="s">
        <v>36</v>
      </c>
      <c r="M3248">
        <v>366403</v>
      </c>
      <c r="N3248">
        <v>343939</v>
      </c>
      <c r="S3248" t="s">
        <v>37</v>
      </c>
      <c r="W3248">
        <v>9</v>
      </c>
      <c r="X3248">
        <v>19</v>
      </c>
      <c r="AA3248" t="s">
        <v>38</v>
      </c>
      <c r="AB3248">
        <v>252</v>
      </c>
      <c r="AC3248" t="s">
        <v>39</v>
      </c>
      <c r="AD3248" t="s">
        <v>40</v>
      </c>
      <c r="AE3248">
        <v>21</v>
      </c>
    </row>
    <row r="3249" spans="1:31">
      <c r="A3249">
        <v>251</v>
      </c>
      <c r="B3249">
        <v>251102</v>
      </c>
      <c r="C3249" t="s">
        <v>58</v>
      </c>
      <c r="D3249" t="s">
        <v>71</v>
      </c>
      <c r="E3249">
        <v>5510</v>
      </c>
      <c r="F3249" t="s">
        <v>52</v>
      </c>
      <c r="G3249" s="2">
        <v>448.32</v>
      </c>
      <c r="H3249" s="1">
        <v>43717</v>
      </c>
      <c r="I3249" t="s">
        <v>35</v>
      </c>
      <c r="J3249" t="s">
        <v>36</v>
      </c>
      <c r="K3249" t="s">
        <v>36</v>
      </c>
      <c r="M3249">
        <v>366479</v>
      </c>
      <c r="N3249">
        <v>344277</v>
      </c>
      <c r="S3249" t="s">
        <v>37</v>
      </c>
      <c r="W3249">
        <v>9</v>
      </c>
      <c r="X3249">
        <v>19</v>
      </c>
      <c r="AA3249" t="s">
        <v>38</v>
      </c>
      <c r="AB3249">
        <v>182</v>
      </c>
      <c r="AC3249" t="s">
        <v>39</v>
      </c>
      <c r="AD3249" t="s">
        <v>40</v>
      </c>
      <c r="AE3249">
        <v>30</v>
      </c>
    </row>
    <row r="3250" spans="1:31">
      <c r="A3250">
        <v>251</v>
      </c>
      <c r="B3250">
        <v>251106</v>
      </c>
      <c r="C3250" t="s">
        <v>58</v>
      </c>
      <c r="D3250" t="s">
        <v>71</v>
      </c>
      <c r="E3250">
        <v>5510</v>
      </c>
      <c r="F3250" t="s">
        <v>52</v>
      </c>
      <c r="G3250" s="2">
        <v>19.440000000000001</v>
      </c>
      <c r="H3250" s="1">
        <v>43717</v>
      </c>
      <c r="I3250" t="s">
        <v>35</v>
      </c>
      <c r="J3250" t="s">
        <v>36</v>
      </c>
      <c r="K3250" t="s">
        <v>36</v>
      </c>
      <c r="M3250">
        <v>366479</v>
      </c>
      <c r="N3250">
        <v>344277</v>
      </c>
      <c r="S3250" t="s">
        <v>37</v>
      </c>
      <c r="W3250">
        <v>9</v>
      </c>
      <c r="X3250">
        <v>19</v>
      </c>
      <c r="AA3250" t="s">
        <v>38</v>
      </c>
      <c r="AB3250">
        <v>182</v>
      </c>
      <c r="AC3250" t="s">
        <v>39</v>
      </c>
      <c r="AD3250" t="s">
        <v>40</v>
      </c>
      <c r="AE3250">
        <v>34</v>
      </c>
    </row>
    <row r="3251" spans="1:31">
      <c r="A3251">
        <v>252</v>
      </c>
      <c r="B3251">
        <v>252106</v>
      </c>
      <c r="C3251" t="s">
        <v>58</v>
      </c>
      <c r="D3251" t="s">
        <v>71</v>
      </c>
      <c r="E3251">
        <v>5510</v>
      </c>
      <c r="F3251" t="s">
        <v>52</v>
      </c>
      <c r="G3251" s="2">
        <v>62.92</v>
      </c>
      <c r="H3251" s="1">
        <v>43717</v>
      </c>
      <c r="I3251" t="s">
        <v>35</v>
      </c>
      <c r="J3251" t="s">
        <v>36</v>
      </c>
      <c r="K3251" t="s">
        <v>36</v>
      </c>
      <c r="M3251">
        <v>366479</v>
      </c>
      <c r="N3251">
        <v>344277</v>
      </c>
      <c r="S3251" t="s">
        <v>37</v>
      </c>
      <c r="W3251">
        <v>9</v>
      </c>
      <c r="X3251">
        <v>19</v>
      </c>
      <c r="AA3251" t="s">
        <v>38</v>
      </c>
      <c r="AB3251">
        <v>182</v>
      </c>
      <c r="AC3251" t="s">
        <v>39</v>
      </c>
      <c r="AD3251" t="s">
        <v>40</v>
      </c>
      <c r="AE3251">
        <v>38</v>
      </c>
    </row>
    <row r="3252" spans="1:31">
      <c r="A3252">
        <v>251</v>
      </c>
      <c r="B3252">
        <v>251106</v>
      </c>
      <c r="C3252" t="s">
        <v>58</v>
      </c>
      <c r="D3252" t="s">
        <v>71</v>
      </c>
      <c r="E3252">
        <v>5510</v>
      </c>
      <c r="F3252" t="s">
        <v>52</v>
      </c>
      <c r="G3252" s="2">
        <v>50.55</v>
      </c>
      <c r="H3252" s="1">
        <v>43719</v>
      </c>
      <c r="I3252" t="s">
        <v>35</v>
      </c>
      <c r="J3252" t="s">
        <v>36</v>
      </c>
      <c r="K3252" t="s">
        <v>36</v>
      </c>
      <c r="M3252">
        <v>366495</v>
      </c>
      <c r="N3252">
        <v>344396</v>
      </c>
      <c r="S3252" t="s">
        <v>37</v>
      </c>
      <c r="W3252">
        <v>9</v>
      </c>
      <c r="X3252">
        <v>19</v>
      </c>
      <c r="AA3252" t="s">
        <v>38</v>
      </c>
      <c r="AB3252">
        <v>254</v>
      </c>
      <c r="AC3252" t="s">
        <v>39</v>
      </c>
      <c r="AD3252" t="s">
        <v>40</v>
      </c>
      <c r="AE3252">
        <v>28</v>
      </c>
    </row>
    <row r="3253" spans="1:31">
      <c r="A3253">
        <v>252</v>
      </c>
      <c r="B3253">
        <v>252106</v>
      </c>
      <c r="C3253" t="s">
        <v>58</v>
      </c>
      <c r="D3253" t="s">
        <v>71</v>
      </c>
      <c r="E3253">
        <v>5510</v>
      </c>
      <c r="F3253" t="s">
        <v>52</v>
      </c>
      <c r="G3253" s="2">
        <v>46.87</v>
      </c>
      <c r="H3253" s="1">
        <v>43719</v>
      </c>
      <c r="I3253" t="s">
        <v>35</v>
      </c>
      <c r="J3253" t="s">
        <v>36</v>
      </c>
      <c r="K3253" t="s">
        <v>36</v>
      </c>
      <c r="M3253">
        <v>366495</v>
      </c>
      <c r="N3253">
        <v>344396</v>
      </c>
      <c r="S3253" t="s">
        <v>37</v>
      </c>
      <c r="W3253">
        <v>9</v>
      </c>
      <c r="X3253">
        <v>19</v>
      </c>
      <c r="AA3253" t="s">
        <v>38</v>
      </c>
      <c r="AB3253">
        <v>254</v>
      </c>
      <c r="AC3253" t="s">
        <v>39</v>
      </c>
      <c r="AD3253" t="s">
        <v>40</v>
      </c>
      <c r="AE3253">
        <v>32</v>
      </c>
    </row>
    <row r="3254" spans="1:31">
      <c r="A3254">
        <v>252</v>
      </c>
      <c r="B3254">
        <v>252106</v>
      </c>
      <c r="C3254" t="s">
        <v>58</v>
      </c>
      <c r="D3254" t="s">
        <v>71</v>
      </c>
      <c r="E3254">
        <v>5510</v>
      </c>
      <c r="F3254" t="s">
        <v>52</v>
      </c>
      <c r="G3254" s="2">
        <v>6.45</v>
      </c>
      <c r="H3254" s="1">
        <v>43723</v>
      </c>
      <c r="I3254" t="s">
        <v>35</v>
      </c>
      <c r="J3254" t="s">
        <v>36</v>
      </c>
      <c r="K3254" t="s">
        <v>36</v>
      </c>
      <c r="M3254">
        <v>366508</v>
      </c>
      <c r="N3254">
        <v>344662</v>
      </c>
      <c r="S3254" t="s">
        <v>37</v>
      </c>
      <c r="W3254">
        <v>9</v>
      </c>
      <c r="X3254">
        <v>19</v>
      </c>
      <c r="AA3254" t="s">
        <v>38</v>
      </c>
      <c r="AB3254">
        <v>182</v>
      </c>
      <c r="AC3254" t="s">
        <v>39</v>
      </c>
      <c r="AD3254" t="s">
        <v>40</v>
      </c>
      <c r="AE3254">
        <v>38</v>
      </c>
    </row>
    <row r="3255" spans="1:31">
      <c r="A3255">
        <v>252</v>
      </c>
      <c r="B3255">
        <v>252122</v>
      </c>
      <c r="C3255" t="s">
        <v>58</v>
      </c>
      <c r="D3255" t="s">
        <v>71</v>
      </c>
      <c r="E3255">
        <v>5510</v>
      </c>
      <c r="F3255" t="s">
        <v>52</v>
      </c>
      <c r="G3255" s="2">
        <v>41.64</v>
      </c>
      <c r="H3255" s="1">
        <v>43723</v>
      </c>
      <c r="I3255" t="s">
        <v>35</v>
      </c>
      <c r="J3255" t="s">
        <v>36</v>
      </c>
      <c r="K3255" t="s">
        <v>36</v>
      </c>
      <c r="M3255">
        <v>366508</v>
      </c>
      <c r="N3255">
        <v>344662</v>
      </c>
      <c r="S3255" t="s">
        <v>37</v>
      </c>
      <c r="W3255">
        <v>9</v>
      </c>
      <c r="X3255">
        <v>19</v>
      </c>
      <c r="AA3255" t="s">
        <v>38</v>
      </c>
      <c r="AB3255">
        <v>182</v>
      </c>
      <c r="AC3255" t="s">
        <v>39</v>
      </c>
      <c r="AD3255" t="s">
        <v>40</v>
      </c>
      <c r="AE3255">
        <v>82</v>
      </c>
    </row>
    <row r="3256" spans="1:31">
      <c r="A3256">
        <v>255</v>
      </c>
      <c r="B3256">
        <v>255100</v>
      </c>
      <c r="C3256" t="s">
        <v>58</v>
      </c>
      <c r="D3256" t="s">
        <v>71</v>
      </c>
      <c r="E3256">
        <v>5510</v>
      </c>
      <c r="F3256" t="s">
        <v>52</v>
      </c>
      <c r="G3256" s="2">
        <v>73.25</v>
      </c>
      <c r="H3256" s="1">
        <v>43723</v>
      </c>
      <c r="I3256" t="s">
        <v>35</v>
      </c>
      <c r="J3256" t="s">
        <v>36</v>
      </c>
      <c r="K3256" t="s">
        <v>36</v>
      </c>
      <c r="M3256">
        <v>366508</v>
      </c>
      <c r="N3256">
        <v>344662</v>
      </c>
      <c r="S3256" t="s">
        <v>37</v>
      </c>
      <c r="W3256">
        <v>9</v>
      </c>
      <c r="X3256">
        <v>19</v>
      </c>
      <c r="AA3256" t="s">
        <v>38</v>
      </c>
      <c r="AB3256">
        <v>182</v>
      </c>
      <c r="AC3256" t="s">
        <v>39</v>
      </c>
      <c r="AD3256" t="s">
        <v>40</v>
      </c>
      <c r="AE3256">
        <v>93</v>
      </c>
    </row>
    <row r="3257" spans="1:31">
      <c r="A3257">
        <v>251</v>
      </c>
      <c r="B3257">
        <v>251102</v>
      </c>
      <c r="C3257" t="s">
        <v>58</v>
      </c>
      <c r="D3257" t="s">
        <v>71</v>
      </c>
      <c r="E3257">
        <v>5510</v>
      </c>
      <c r="F3257" t="s">
        <v>52</v>
      </c>
      <c r="G3257" s="2">
        <v>135.57</v>
      </c>
      <c r="H3257" s="1">
        <v>43725</v>
      </c>
      <c r="I3257" t="s">
        <v>35</v>
      </c>
      <c r="J3257" t="s">
        <v>36</v>
      </c>
      <c r="K3257" t="s">
        <v>36</v>
      </c>
      <c r="M3257">
        <v>366518</v>
      </c>
      <c r="N3257">
        <v>344950</v>
      </c>
      <c r="S3257" t="s">
        <v>37</v>
      </c>
      <c r="W3257">
        <v>9</v>
      </c>
      <c r="X3257">
        <v>19</v>
      </c>
      <c r="AA3257" t="s">
        <v>38</v>
      </c>
      <c r="AB3257">
        <v>182</v>
      </c>
      <c r="AC3257" t="s">
        <v>39</v>
      </c>
      <c r="AD3257" t="s">
        <v>40</v>
      </c>
      <c r="AE3257">
        <v>59</v>
      </c>
    </row>
    <row r="3258" spans="1:31">
      <c r="A3258">
        <v>251</v>
      </c>
      <c r="B3258">
        <v>251106</v>
      </c>
      <c r="C3258" t="s">
        <v>58</v>
      </c>
      <c r="D3258" t="s">
        <v>71</v>
      </c>
      <c r="E3258">
        <v>5510</v>
      </c>
      <c r="F3258" t="s">
        <v>52</v>
      </c>
      <c r="G3258" s="2">
        <v>217.07</v>
      </c>
      <c r="H3258" s="1">
        <v>43725</v>
      </c>
      <c r="I3258" t="s">
        <v>35</v>
      </c>
      <c r="J3258" t="s">
        <v>36</v>
      </c>
      <c r="K3258" t="s">
        <v>36</v>
      </c>
      <c r="M3258">
        <v>366518</v>
      </c>
      <c r="N3258">
        <v>344950</v>
      </c>
      <c r="S3258" t="s">
        <v>37</v>
      </c>
      <c r="W3258">
        <v>9</v>
      </c>
      <c r="X3258">
        <v>19</v>
      </c>
      <c r="AA3258" t="s">
        <v>38</v>
      </c>
      <c r="AB3258">
        <v>182</v>
      </c>
      <c r="AC3258" t="s">
        <v>39</v>
      </c>
      <c r="AD3258" t="s">
        <v>40</v>
      </c>
      <c r="AE3258">
        <v>63</v>
      </c>
    </row>
    <row r="3259" spans="1:31">
      <c r="A3259">
        <v>251</v>
      </c>
      <c r="B3259">
        <v>251106</v>
      </c>
      <c r="C3259" t="s">
        <v>58</v>
      </c>
      <c r="D3259" t="s">
        <v>71</v>
      </c>
      <c r="E3259">
        <v>5510</v>
      </c>
      <c r="F3259" t="s">
        <v>52</v>
      </c>
      <c r="G3259" s="2">
        <v>29.96</v>
      </c>
      <c r="H3259" s="1">
        <v>43724</v>
      </c>
      <c r="I3259" t="s">
        <v>35</v>
      </c>
      <c r="J3259" t="s">
        <v>36</v>
      </c>
      <c r="K3259" t="s">
        <v>36</v>
      </c>
      <c r="M3259">
        <v>366539</v>
      </c>
      <c r="N3259">
        <v>345285</v>
      </c>
      <c r="S3259" t="s">
        <v>37</v>
      </c>
      <c r="W3259">
        <v>9</v>
      </c>
      <c r="X3259">
        <v>19</v>
      </c>
      <c r="AA3259" t="s">
        <v>38</v>
      </c>
      <c r="AB3259">
        <v>182</v>
      </c>
      <c r="AC3259" t="s">
        <v>39</v>
      </c>
      <c r="AD3259" t="s">
        <v>40</v>
      </c>
      <c r="AE3259">
        <v>28</v>
      </c>
    </row>
    <row r="3260" spans="1:31">
      <c r="A3260">
        <v>252</v>
      </c>
      <c r="B3260">
        <v>252110</v>
      </c>
      <c r="C3260" t="s">
        <v>58</v>
      </c>
      <c r="D3260" t="s">
        <v>71</v>
      </c>
      <c r="E3260">
        <v>5510</v>
      </c>
      <c r="F3260" t="s">
        <v>52</v>
      </c>
      <c r="G3260" s="2">
        <v>213.93</v>
      </c>
      <c r="H3260" s="1">
        <v>43726</v>
      </c>
      <c r="I3260" t="s">
        <v>35</v>
      </c>
      <c r="J3260" t="s">
        <v>36</v>
      </c>
      <c r="K3260" t="s">
        <v>36</v>
      </c>
      <c r="M3260">
        <v>366540</v>
      </c>
      <c r="N3260">
        <v>345286</v>
      </c>
      <c r="S3260" t="s">
        <v>37</v>
      </c>
      <c r="W3260">
        <v>9</v>
      </c>
      <c r="X3260">
        <v>19</v>
      </c>
      <c r="AA3260" t="s">
        <v>38</v>
      </c>
      <c r="AB3260">
        <v>182</v>
      </c>
      <c r="AC3260" t="s">
        <v>39</v>
      </c>
      <c r="AD3260" t="s">
        <v>40</v>
      </c>
      <c r="AE3260">
        <v>30</v>
      </c>
    </row>
    <row r="3261" spans="1:31">
      <c r="A3261">
        <v>251</v>
      </c>
      <c r="B3261">
        <v>251106</v>
      </c>
      <c r="C3261" t="s">
        <v>58</v>
      </c>
      <c r="D3261" t="s">
        <v>71</v>
      </c>
      <c r="E3261">
        <v>5510</v>
      </c>
      <c r="F3261" t="s">
        <v>52</v>
      </c>
      <c r="G3261" s="2">
        <v>200.9</v>
      </c>
      <c r="H3261" s="1">
        <v>43726</v>
      </c>
      <c r="I3261" t="s">
        <v>35</v>
      </c>
      <c r="J3261" t="s">
        <v>36</v>
      </c>
      <c r="K3261" t="s">
        <v>36</v>
      </c>
      <c r="M3261">
        <v>366540</v>
      </c>
      <c r="N3261">
        <v>345286</v>
      </c>
      <c r="S3261" t="s">
        <v>37</v>
      </c>
      <c r="W3261">
        <v>9</v>
      </c>
      <c r="X3261">
        <v>19</v>
      </c>
      <c r="AA3261" t="s">
        <v>38</v>
      </c>
      <c r="AB3261">
        <v>182</v>
      </c>
      <c r="AC3261" t="s">
        <v>39</v>
      </c>
      <c r="AD3261" t="s">
        <v>40</v>
      </c>
      <c r="AE3261">
        <v>40</v>
      </c>
    </row>
    <row r="3262" spans="1:31">
      <c r="A3262">
        <v>259</v>
      </c>
      <c r="B3262">
        <v>259100</v>
      </c>
      <c r="C3262" t="s">
        <v>58</v>
      </c>
      <c r="D3262" t="s">
        <v>71</v>
      </c>
      <c r="E3262">
        <v>5510</v>
      </c>
      <c r="F3262" t="s">
        <v>52</v>
      </c>
      <c r="G3262" s="2">
        <v>48.78</v>
      </c>
      <c r="H3262" s="1">
        <v>43726</v>
      </c>
      <c r="I3262" t="s">
        <v>35</v>
      </c>
      <c r="J3262" t="s">
        <v>36</v>
      </c>
      <c r="K3262" t="s">
        <v>36</v>
      </c>
      <c r="M3262">
        <v>366540</v>
      </c>
      <c r="N3262">
        <v>345286</v>
      </c>
      <c r="S3262" t="s">
        <v>37</v>
      </c>
      <c r="W3262">
        <v>9</v>
      </c>
      <c r="X3262">
        <v>19</v>
      </c>
      <c r="AA3262" t="s">
        <v>38</v>
      </c>
      <c r="AB3262">
        <v>182</v>
      </c>
      <c r="AC3262" t="s">
        <v>39</v>
      </c>
      <c r="AD3262" t="s">
        <v>40</v>
      </c>
      <c r="AE3262">
        <v>76</v>
      </c>
    </row>
    <row r="3263" spans="1:31">
      <c r="A3263">
        <v>252</v>
      </c>
      <c r="B3263">
        <v>252118</v>
      </c>
      <c r="C3263" t="s">
        <v>58</v>
      </c>
      <c r="D3263" t="s">
        <v>71</v>
      </c>
      <c r="E3263">
        <v>5510</v>
      </c>
      <c r="F3263" t="s">
        <v>52</v>
      </c>
      <c r="G3263" s="2">
        <v>815.84</v>
      </c>
      <c r="H3263" s="1">
        <v>43726</v>
      </c>
      <c r="I3263" t="s">
        <v>35</v>
      </c>
      <c r="J3263" t="s">
        <v>36</v>
      </c>
      <c r="K3263" t="s">
        <v>36</v>
      </c>
      <c r="M3263">
        <v>366540</v>
      </c>
      <c r="N3263">
        <v>345286</v>
      </c>
      <c r="S3263" t="s">
        <v>37</v>
      </c>
      <c r="W3263">
        <v>9</v>
      </c>
      <c r="X3263">
        <v>19</v>
      </c>
      <c r="AA3263" t="s">
        <v>38</v>
      </c>
      <c r="AB3263">
        <v>182</v>
      </c>
      <c r="AC3263" t="s">
        <v>39</v>
      </c>
      <c r="AD3263" t="s">
        <v>40</v>
      </c>
      <c r="AE3263">
        <v>81</v>
      </c>
    </row>
    <row r="3264" spans="1:31">
      <c r="A3264">
        <v>252</v>
      </c>
      <c r="B3264">
        <v>252122</v>
      </c>
      <c r="C3264" t="s">
        <v>58</v>
      </c>
      <c r="D3264" t="s">
        <v>71</v>
      </c>
      <c r="E3264">
        <v>5510</v>
      </c>
      <c r="F3264" t="s">
        <v>52</v>
      </c>
      <c r="G3264" s="2">
        <v>-0.37</v>
      </c>
      <c r="H3264" s="1">
        <v>43726</v>
      </c>
      <c r="I3264" t="s">
        <v>35</v>
      </c>
      <c r="J3264" t="s">
        <v>36</v>
      </c>
      <c r="K3264" t="s">
        <v>36</v>
      </c>
      <c r="M3264">
        <v>366540</v>
      </c>
      <c r="N3264">
        <v>345286</v>
      </c>
      <c r="S3264" t="s">
        <v>37</v>
      </c>
      <c r="W3264">
        <v>9</v>
      </c>
      <c r="X3264">
        <v>19</v>
      </c>
      <c r="AA3264" t="s">
        <v>38</v>
      </c>
      <c r="AB3264">
        <v>182</v>
      </c>
      <c r="AC3264" t="s">
        <v>39</v>
      </c>
      <c r="AD3264" t="s">
        <v>40</v>
      </c>
      <c r="AE3264">
        <v>85</v>
      </c>
    </row>
    <row r="3265" spans="1:31">
      <c r="A3265">
        <v>251</v>
      </c>
      <c r="B3265">
        <v>251102</v>
      </c>
      <c r="C3265" t="s">
        <v>58</v>
      </c>
      <c r="D3265" t="s">
        <v>71</v>
      </c>
      <c r="E3265">
        <v>5510</v>
      </c>
      <c r="F3265" t="s">
        <v>52</v>
      </c>
      <c r="G3265" s="2">
        <v>536.79</v>
      </c>
      <c r="H3265" s="1">
        <v>43730</v>
      </c>
      <c r="I3265" t="s">
        <v>35</v>
      </c>
      <c r="J3265" t="s">
        <v>36</v>
      </c>
      <c r="K3265" t="s">
        <v>36</v>
      </c>
      <c r="M3265">
        <v>366543</v>
      </c>
      <c r="N3265">
        <v>345380</v>
      </c>
      <c r="S3265" t="s">
        <v>37</v>
      </c>
      <c r="W3265">
        <v>9</v>
      </c>
      <c r="X3265">
        <v>19</v>
      </c>
      <c r="AA3265" t="s">
        <v>38</v>
      </c>
      <c r="AB3265">
        <v>182</v>
      </c>
      <c r="AC3265" t="s">
        <v>39</v>
      </c>
      <c r="AD3265" t="s">
        <v>40</v>
      </c>
      <c r="AE3265">
        <v>32</v>
      </c>
    </row>
    <row r="3266" spans="1:31">
      <c r="A3266">
        <v>252</v>
      </c>
      <c r="B3266">
        <v>252123</v>
      </c>
      <c r="C3266" t="s">
        <v>58</v>
      </c>
      <c r="D3266" t="s">
        <v>71</v>
      </c>
      <c r="E3266">
        <v>5510</v>
      </c>
      <c r="F3266" t="s">
        <v>52</v>
      </c>
      <c r="G3266" s="2">
        <v>125.98</v>
      </c>
      <c r="H3266" s="1">
        <v>43730</v>
      </c>
      <c r="I3266" t="s">
        <v>35</v>
      </c>
      <c r="J3266" t="s">
        <v>36</v>
      </c>
      <c r="K3266" t="s">
        <v>36</v>
      </c>
      <c r="M3266">
        <v>366543</v>
      </c>
      <c r="N3266">
        <v>345380</v>
      </c>
      <c r="S3266" t="s">
        <v>37</v>
      </c>
      <c r="W3266">
        <v>9</v>
      </c>
      <c r="X3266">
        <v>19</v>
      </c>
      <c r="AA3266" t="s">
        <v>38</v>
      </c>
      <c r="AB3266">
        <v>182</v>
      </c>
      <c r="AC3266" t="s">
        <v>39</v>
      </c>
      <c r="AD3266" t="s">
        <v>40</v>
      </c>
      <c r="AE3266">
        <v>86</v>
      </c>
    </row>
    <row r="3267" spans="1:31">
      <c r="A3267">
        <v>252</v>
      </c>
      <c r="B3267">
        <v>252118</v>
      </c>
      <c r="C3267" t="s">
        <v>58</v>
      </c>
      <c r="D3267" t="s">
        <v>71</v>
      </c>
      <c r="E3267">
        <v>5510</v>
      </c>
      <c r="F3267" t="s">
        <v>52</v>
      </c>
      <c r="G3267" s="2">
        <v>144.4</v>
      </c>
      <c r="H3267" s="1">
        <v>43731</v>
      </c>
      <c r="I3267" t="s">
        <v>35</v>
      </c>
      <c r="J3267" t="s">
        <v>36</v>
      </c>
      <c r="K3267" t="s">
        <v>36</v>
      </c>
      <c r="M3267">
        <v>366553</v>
      </c>
      <c r="N3267">
        <v>345792</v>
      </c>
      <c r="S3267" t="s">
        <v>37</v>
      </c>
      <c r="W3267">
        <v>9</v>
      </c>
      <c r="X3267">
        <v>19</v>
      </c>
      <c r="AA3267" t="s">
        <v>38</v>
      </c>
      <c r="AB3267">
        <v>182</v>
      </c>
      <c r="AC3267" t="s">
        <v>39</v>
      </c>
      <c r="AD3267" t="s">
        <v>40</v>
      </c>
      <c r="AE3267">
        <v>73</v>
      </c>
    </row>
    <row r="3268" spans="1:31">
      <c r="A3268">
        <v>242</v>
      </c>
      <c r="B3268">
        <v>242100</v>
      </c>
      <c r="C3268" t="s">
        <v>58</v>
      </c>
      <c r="D3268" t="s">
        <v>71</v>
      </c>
      <c r="E3268">
        <v>5510</v>
      </c>
      <c r="F3268" t="s">
        <v>52</v>
      </c>
      <c r="G3268" s="2">
        <v>255.9</v>
      </c>
      <c r="H3268" s="1">
        <v>43732</v>
      </c>
      <c r="I3268" t="s">
        <v>35</v>
      </c>
      <c r="J3268" t="s">
        <v>36</v>
      </c>
      <c r="K3268" t="s">
        <v>36</v>
      </c>
      <c r="M3268">
        <v>366566</v>
      </c>
      <c r="N3268">
        <v>345827</v>
      </c>
      <c r="S3268" t="s">
        <v>37</v>
      </c>
      <c r="W3268">
        <v>9</v>
      </c>
      <c r="X3268">
        <v>19</v>
      </c>
      <c r="AA3268" t="s">
        <v>38</v>
      </c>
      <c r="AB3268">
        <v>401</v>
      </c>
      <c r="AC3268" t="s">
        <v>39</v>
      </c>
      <c r="AD3268" t="s">
        <v>40</v>
      </c>
      <c r="AE3268">
        <v>73</v>
      </c>
    </row>
    <row r="3269" spans="1:31">
      <c r="A3269">
        <v>251</v>
      </c>
      <c r="B3269">
        <v>251106</v>
      </c>
      <c r="C3269" t="s">
        <v>58</v>
      </c>
      <c r="D3269" t="s">
        <v>71</v>
      </c>
      <c r="E3269">
        <v>5510</v>
      </c>
      <c r="F3269" t="s">
        <v>52</v>
      </c>
      <c r="G3269" s="2">
        <v>52.02</v>
      </c>
      <c r="H3269" s="1">
        <v>43733</v>
      </c>
      <c r="I3269" t="s">
        <v>35</v>
      </c>
      <c r="J3269" t="s">
        <v>36</v>
      </c>
      <c r="K3269" t="s">
        <v>36</v>
      </c>
      <c r="M3269">
        <v>366567</v>
      </c>
      <c r="N3269">
        <v>345977</v>
      </c>
      <c r="S3269" t="s">
        <v>37</v>
      </c>
      <c r="W3269">
        <v>9</v>
      </c>
      <c r="X3269">
        <v>19</v>
      </c>
      <c r="AA3269" t="s">
        <v>38</v>
      </c>
      <c r="AB3269">
        <v>182</v>
      </c>
      <c r="AC3269" t="s">
        <v>39</v>
      </c>
      <c r="AD3269" t="s">
        <v>40</v>
      </c>
      <c r="AE3269">
        <v>29</v>
      </c>
    </row>
    <row r="3270" spans="1:31">
      <c r="A3270">
        <v>252</v>
      </c>
      <c r="B3270">
        <v>252106</v>
      </c>
      <c r="C3270" t="s">
        <v>58</v>
      </c>
      <c r="D3270" t="s">
        <v>71</v>
      </c>
      <c r="E3270">
        <v>5510</v>
      </c>
      <c r="F3270" t="s">
        <v>52</v>
      </c>
      <c r="G3270" s="2">
        <v>252.02</v>
      </c>
      <c r="H3270" s="1">
        <v>43733</v>
      </c>
      <c r="I3270" t="s">
        <v>35</v>
      </c>
      <c r="J3270" t="s">
        <v>36</v>
      </c>
      <c r="K3270" t="s">
        <v>36</v>
      </c>
      <c r="M3270">
        <v>366567</v>
      </c>
      <c r="N3270">
        <v>345977</v>
      </c>
      <c r="S3270" t="s">
        <v>37</v>
      </c>
      <c r="W3270">
        <v>9</v>
      </c>
      <c r="X3270">
        <v>19</v>
      </c>
      <c r="AA3270" t="s">
        <v>38</v>
      </c>
      <c r="AB3270">
        <v>182</v>
      </c>
      <c r="AC3270" t="s">
        <v>39</v>
      </c>
      <c r="AD3270" t="s">
        <v>40</v>
      </c>
      <c r="AE3270">
        <v>33</v>
      </c>
    </row>
    <row r="3271" spans="1:31">
      <c r="A3271">
        <v>248</v>
      </c>
      <c r="B3271">
        <v>248100</v>
      </c>
      <c r="C3271" t="s">
        <v>58</v>
      </c>
      <c r="D3271" t="s">
        <v>71</v>
      </c>
      <c r="E3271">
        <v>5510</v>
      </c>
      <c r="F3271" t="s">
        <v>52</v>
      </c>
      <c r="G3271" s="2">
        <v>607.29</v>
      </c>
      <c r="H3271" s="1">
        <v>43733</v>
      </c>
      <c r="I3271" t="s">
        <v>35</v>
      </c>
      <c r="J3271" t="s">
        <v>36</v>
      </c>
      <c r="K3271" t="s">
        <v>36</v>
      </c>
      <c r="M3271">
        <v>366567</v>
      </c>
      <c r="N3271">
        <v>345977</v>
      </c>
      <c r="S3271" t="s">
        <v>37</v>
      </c>
      <c r="W3271">
        <v>9</v>
      </c>
      <c r="X3271">
        <v>19</v>
      </c>
      <c r="AA3271" t="s">
        <v>38</v>
      </c>
      <c r="AB3271">
        <v>182</v>
      </c>
      <c r="AC3271" t="s">
        <v>39</v>
      </c>
      <c r="AD3271" t="s">
        <v>40</v>
      </c>
      <c r="AE3271">
        <v>70</v>
      </c>
    </row>
    <row r="3272" spans="1:31">
      <c r="A3272">
        <v>255</v>
      </c>
      <c r="B3272">
        <v>255100</v>
      </c>
      <c r="C3272" t="s">
        <v>58</v>
      </c>
      <c r="D3272" t="s">
        <v>71</v>
      </c>
      <c r="E3272">
        <v>5510</v>
      </c>
      <c r="F3272" t="s">
        <v>52</v>
      </c>
      <c r="G3272" s="2">
        <v>261.26</v>
      </c>
      <c r="H3272" s="1">
        <v>43733</v>
      </c>
      <c r="I3272" t="s">
        <v>35</v>
      </c>
      <c r="J3272" t="s">
        <v>36</v>
      </c>
      <c r="K3272" t="s">
        <v>36</v>
      </c>
      <c r="M3272">
        <v>366567</v>
      </c>
      <c r="N3272">
        <v>345977</v>
      </c>
      <c r="S3272" t="s">
        <v>37</v>
      </c>
      <c r="W3272">
        <v>9</v>
      </c>
      <c r="X3272">
        <v>19</v>
      </c>
      <c r="AA3272" t="s">
        <v>38</v>
      </c>
      <c r="AB3272">
        <v>182</v>
      </c>
      <c r="AC3272" t="s">
        <v>39</v>
      </c>
      <c r="AD3272" t="s">
        <v>40</v>
      </c>
      <c r="AE3272">
        <v>74</v>
      </c>
    </row>
    <row r="3273" spans="1:31">
      <c r="A3273">
        <v>252</v>
      </c>
      <c r="B3273">
        <v>252106</v>
      </c>
      <c r="C3273" t="s">
        <v>58</v>
      </c>
      <c r="D3273" t="s">
        <v>71</v>
      </c>
      <c r="E3273">
        <v>5510</v>
      </c>
      <c r="F3273" t="s">
        <v>52</v>
      </c>
      <c r="G3273" s="2">
        <v>94.67</v>
      </c>
      <c r="H3273" s="1">
        <v>43737</v>
      </c>
      <c r="I3273" t="s">
        <v>35</v>
      </c>
      <c r="J3273" t="s">
        <v>36</v>
      </c>
      <c r="K3273" t="s">
        <v>36</v>
      </c>
      <c r="M3273">
        <v>366578</v>
      </c>
      <c r="N3273">
        <v>346283</v>
      </c>
      <c r="S3273" t="s">
        <v>37</v>
      </c>
      <c r="W3273">
        <v>9</v>
      </c>
      <c r="X3273">
        <v>19</v>
      </c>
      <c r="AA3273" t="s">
        <v>38</v>
      </c>
      <c r="AB3273">
        <v>182</v>
      </c>
      <c r="AC3273" t="s">
        <v>39</v>
      </c>
      <c r="AD3273" t="s">
        <v>40</v>
      </c>
      <c r="AE3273">
        <v>27</v>
      </c>
    </row>
    <row r="3274" spans="1:31">
      <c r="A3274">
        <v>255</v>
      </c>
      <c r="B3274">
        <v>255100</v>
      </c>
      <c r="C3274" t="s">
        <v>58</v>
      </c>
      <c r="D3274" t="s">
        <v>71</v>
      </c>
      <c r="E3274">
        <v>5510</v>
      </c>
      <c r="F3274" t="s">
        <v>52</v>
      </c>
      <c r="G3274" s="2">
        <v>128.1</v>
      </c>
      <c r="H3274" s="1">
        <v>43737</v>
      </c>
      <c r="I3274" t="s">
        <v>35</v>
      </c>
      <c r="J3274" t="s">
        <v>36</v>
      </c>
      <c r="K3274" t="s">
        <v>36</v>
      </c>
      <c r="M3274">
        <v>366578</v>
      </c>
      <c r="N3274">
        <v>346283</v>
      </c>
      <c r="S3274" t="s">
        <v>37</v>
      </c>
      <c r="W3274">
        <v>9</v>
      </c>
      <c r="X3274">
        <v>19</v>
      </c>
      <c r="AA3274" t="s">
        <v>38</v>
      </c>
      <c r="AB3274">
        <v>182</v>
      </c>
      <c r="AC3274" t="s">
        <v>39</v>
      </c>
      <c r="AD3274" t="s">
        <v>40</v>
      </c>
      <c r="AE3274">
        <v>82</v>
      </c>
    </row>
    <row r="3275" spans="1:31">
      <c r="A3275">
        <v>251</v>
      </c>
      <c r="B3275">
        <v>251102</v>
      </c>
      <c r="C3275" t="s">
        <v>58</v>
      </c>
      <c r="D3275" t="s">
        <v>71</v>
      </c>
      <c r="E3275">
        <v>5510</v>
      </c>
      <c r="F3275" t="s">
        <v>52</v>
      </c>
      <c r="G3275" s="2">
        <v>124.02</v>
      </c>
      <c r="H3275" s="1">
        <v>43738</v>
      </c>
      <c r="I3275" t="s">
        <v>35</v>
      </c>
      <c r="J3275" t="s">
        <v>36</v>
      </c>
      <c r="K3275" t="s">
        <v>36</v>
      </c>
      <c r="M3275">
        <v>366594</v>
      </c>
      <c r="N3275">
        <v>346476</v>
      </c>
      <c r="S3275" t="s">
        <v>37</v>
      </c>
      <c r="W3275">
        <v>9</v>
      </c>
      <c r="X3275">
        <v>19</v>
      </c>
      <c r="AA3275" t="s">
        <v>38</v>
      </c>
      <c r="AB3275">
        <v>182</v>
      </c>
      <c r="AC3275" t="s">
        <v>39</v>
      </c>
      <c r="AD3275" t="s">
        <v>40</v>
      </c>
      <c r="AE3275">
        <v>34</v>
      </c>
    </row>
    <row r="3276" spans="1:31">
      <c r="A3276">
        <v>255</v>
      </c>
      <c r="B3276">
        <v>255100</v>
      </c>
      <c r="C3276" t="s">
        <v>58</v>
      </c>
      <c r="D3276" t="s">
        <v>71</v>
      </c>
      <c r="E3276">
        <v>5510</v>
      </c>
      <c r="F3276" t="s">
        <v>52</v>
      </c>
      <c r="G3276" s="2">
        <v>0.75</v>
      </c>
      <c r="H3276" s="1">
        <v>43738</v>
      </c>
      <c r="I3276" t="s">
        <v>35</v>
      </c>
      <c r="J3276" t="s">
        <v>36</v>
      </c>
      <c r="K3276" t="s">
        <v>36</v>
      </c>
      <c r="M3276">
        <v>366594</v>
      </c>
      <c r="N3276">
        <v>346476</v>
      </c>
      <c r="S3276" t="s">
        <v>37</v>
      </c>
      <c r="W3276">
        <v>9</v>
      </c>
      <c r="X3276">
        <v>19</v>
      </c>
      <c r="AA3276" t="s">
        <v>38</v>
      </c>
      <c r="AB3276">
        <v>182</v>
      </c>
      <c r="AC3276" t="s">
        <v>39</v>
      </c>
      <c r="AD3276" t="s">
        <v>40</v>
      </c>
      <c r="AE3276">
        <v>105</v>
      </c>
    </row>
    <row r="3277" spans="1:31">
      <c r="A3277">
        <v>252</v>
      </c>
      <c r="B3277">
        <v>252106</v>
      </c>
      <c r="C3277" t="s">
        <v>58</v>
      </c>
      <c r="D3277" t="s">
        <v>71</v>
      </c>
      <c r="E3277">
        <v>5510</v>
      </c>
      <c r="F3277" t="s">
        <v>52</v>
      </c>
      <c r="G3277" s="2">
        <v>12.8</v>
      </c>
      <c r="H3277" s="1">
        <v>43739</v>
      </c>
      <c r="I3277" t="s">
        <v>35</v>
      </c>
      <c r="J3277" t="s">
        <v>36</v>
      </c>
      <c r="K3277" t="s">
        <v>36</v>
      </c>
      <c r="M3277">
        <v>366630</v>
      </c>
      <c r="N3277">
        <v>346678</v>
      </c>
      <c r="S3277" t="s">
        <v>37</v>
      </c>
      <c r="W3277">
        <v>10</v>
      </c>
      <c r="X3277">
        <v>19</v>
      </c>
      <c r="AA3277" t="s">
        <v>38</v>
      </c>
      <c r="AB3277">
        <v>182</v>
      </c>
      <c r="AC3277" t="s">
        <v>39</v>
      </c>
      <c r="AD3277" t="s">
        <v>40</v>
      </c>
      <c r="AE3277">
        <v>26</v>
      </c>
    </row>
    <row r="3278" spans="1:31">
      <c r="A3278">
        <v>252</v>
      </c>
      <c r="B3278">
        <v>252128</v>
      </c>
      <c r="C3278" t="s">
        <v>58</v>
      </c>
      <c r="D3278" t="s">
        <v>71</v>
      </c>
      <c r="E3278">
        <v>5510</v>
      </c>
      <c r="F3278" t="s">
        <v>52</v>
      </c>
      <c r="G3278" s="2">
        <v>171.55</v>
      </c>
      <c r="H3278" s="1">
        <v>43739</v>
      </c>
      <c r="I3278" t="s">
        <v>35</v>
      </c>
      <c r="J3278" t="s">
        <v>36</v>
      </c>
      <c r="K3278" t="s">
        <v>36</v>
      </c>
      <c r="M3278">
        <v>366630</v>
      </c>
      <c r="N3278">
        <v>346678</v>
      </c>
      <c r="S3278" t="s">
        <v>37</v>
      </c>
      <c r="W3278">
        <v>10</v>
      </c>
      <c r="X3278">
        <v>19</v>
      </c>
      <c r="AA3278" t="s">
        <v>38</v>
      </c>
      <c r="AB3278">
        <v>182</v>
      </c>
      <c r="AC3278" t="s">
        <v>39</v>
      </c>
      <c r="AD3278" t="s">
        <v>40</v>
      </c>
      <c r="AE3278">
        <v>61</v>
      </c>
    </row>
    <row r="3279" spans="1:31">
      <c r="A3279">
        <v>252</v>
      </c>
      <c r="B3279">
        <v>252110</v>
      </c>
      <c r="C3279" t="s">
        <v>58</v>
      </c>
      <c r="D3279" t="s">
        <v>71</v>
      </c>
      <c r="E3279">
        <v>5510</v>
      </c>
      <c r="F3279" t="s">
        <v>52</v>
      </c>
      <c r="G3279" s="2">
        <v>65.11</v>
      </c>
      <c r="H3279" s="1">
        <v>43740</v>
      </c>
      <c r="I3279" t="s">
        <v>35</v>
      </c>
      <c r="J3279" t="s">
        <v>36</v>
      </c>
      <c r="K3279" t="s">
        <v>36</v>
      </c>
      <c r="M3279">
        <v>366651</v>
      </c>
      <c r="N3279">
        <v>346893</v>
      </c>
      <c r="S3279" t="s">
        <v>37</v>
      </c>
      <c r="W3279">
        <v>10</v>
      </c>
      <c r="X3279">
        <v>19</v>
      </c>
      <c r="AA3279" t="s">
        <v>38</v>
      </c>
      <c r="AB3279">
        <v>182</v>
      </c>
      <c r="AC3279" t="s">
        <v>39</v>
      </c>
      <c r="AD3279" t="s">
        <v>40</v>
      </c>
      <c r="AE3279">
        <v>13</v>
      </c>
    </row>
    <row r="3280" spans="1:31">
      <c r="A3280">
        <v>252</v>
      </c>
      <c r="B3280">
        <v>252106</v>
      </c>
      <c r="C3280" t="s">
        <v>58</v>
      </c>
      <c r="D3280" t="s">
        <v>71</v>
      </c>
      <c r="E3280">
        <v>5510</v>
      </c>
      <c r="F3280" t="s">
        <v>52</v>
      </c>
      <c r="G3280" s="2">
        <v>177.83</v>
      </c>
      <c r="H3280" s="1">
        <v>43740</v>
      </c>
      <c r="I3280" t="s">
        <v>35</v>
      </c>
      <c r="J3280" t="s">
        <v>36</v>
      </c>
      <c r="K3280" t="s">
        <v>36</v>
      </c>
      <c r="M3280">
        <v>366651</v>
      </c>
      <c r="N3280">
        <v>346893</v>
      </c>
      <c r="S3280" t="s">
        <v>37</v>
      </c>
      <c r="W3280">
        <v>10</v>
      </c>
      <c r="X3280">
        <v>19</v>
      </c>
      <c r="AA3280" t="s">
        <v>38</v>
      </c>
      <c r="AB3280">
        <v>182</v>
      </c>
      <c r="AC3280" t="s">
        <v>39</v>
      </c>
      <c r="AD3280" t="s">
        <v>40</v>
      </c>
      <c r="AE3280">
        <v>23</v>
      </c>
    </row>
    <row r="3281" spans="1:31">
      <c r="A3281">
        <v>251</v>
      </c>
      <c r="B3281">
        <v>251106</v>
      </c>
      <c r="C3281" t="s">
        <v>58</v>
      </c>
      <c r="D3281" t="s">
        <v>71</v>
      </c>
      <c r="E3281">
        <v>5510</v>
      </c>
      <c r="F3281" t="s">
        <v>52</v>
      </c>
      <c r="G3281" s="2">
        <v>-17.309999999999999</v>
      </c>
      <c r="H3281" s="1">
        <v>43741</v>
      </c>
      <c r="I3281" t="s">
        <v>35</v>
      </c>
      <c r="J3281" t="s">
        <v>36</v>
      </c>
      <c r="K3281" t="s">
        <v>36</v>
      </c>
      <c r="M3281">
        <v>366702</v>
      </c>
      <c r="N3281">
        <v>347077</v>
      </c>
      <c r="S3281" t="s">
        <v>37</v>
      </c>
      <c r="W3281">
        <v>10</v>
      </c>
      <c r="X3281">
        <v>19</v>
      </c>
      <c r="AA3281" t="s">
        <v>38</v>
      </c>
      <c r="AB3281">
        <v>401</v>
      </c>
      <c r="AC3281" t="s">
        <v>39</v>
      </c>
      <c r="AD3281" t="s">
        <v>40</v>
      </c>
      <c r="AE3281">
        <v>21</v>
      </c>
    </row>
    <row r="3282" spans="1:31">
      <c r="A3282">
        <v>252</v>
      </c>
      <c r="B3282">
        <v>252123</v>
      </c>
      <c r="C3282" t="s">
        <v>58</v>
      </c>
      <c r="D3282" t="s">
        <v>71</v>
      </c>
      <c r="E3282">
        <v>5510</v>
      </c>
      <c r="F3282" t="s">
        <v>52</v>
      </c>
      <c r="G3282" s="2">
        <v>156.66999999999999</v>
      </c>
      <c r="H3282" s="1">
        <v>43744</v>
      </c>
      <c r="I3282" t="s">
        <v>35</v>
      </c>
      <c r="J3282" t="s">
        <v>36</v>
      </c>
      <c r="K3282" t="s">
        <v>36</v>
      </c>
      <c r="M3282">
        <v>366737</v>
      </c>
      <c r="N3282">
        <v>347245</v>
      </c>
      <c r="S3282" t="s">
        <v>37</v>
      </c>
      <c r="W3282">
        <v>10</v>
      </c>
      <c r="X3282">
        <v>19</v>
      </c>
      <c r="AA3282" t="s">
        <v>38</v>
      </c>
      <c r="AB3282">
        <v>182</v>
      </c>
      <c r="AC3282" t="s">
        <v>39</v>
      </c>
      <c r="AD3282" t="s">
        <v>40</v>
      </c>
      <c r="AE3282">
        <v>73</v>
      </c>
    </row>
    <row r="3283" spans="1:31">
      <c r="A3283">
        <v>255</v>
      </c>
      <c r="B3283">
        <v>255100</v>
      </c>
      <c r="C3283" t="s">
        <v>58</v>
      </c>
      <c r="D3283" t="s">
        <v>71</v>
      </c>
      <c r="E3283">
        <v>5510</v>
      </c>
      <c r="F3283" t="s">
        <v>52</v>
      </c>
      <c r="G3283" s="2">
        <v>954.61</v>
      </c>
      <c r="H3283" s="1">
        <v>43744</v>
      </c>
      <c r="I3283" t="s">
        <v>35</v>
      </c>
      <c r="J3283" t="s">
        <v>36</v>
      </c>
      <c r="K3283" t="s">
        <v>36</v>
      </c>
      <c r="M3283">
        <v>366737</v>
      </c>
      <c r="N3283">
        <v>347245</v>
      </c>
      <c r="S3283" t="s">
        <v>37</v>
      </c>
      <c r="W3283">
        <v>10</v>
      </c>
      <c r="X3283">
        <v>19</v>
      </c>
      <c r="AA3283" t="s">
        <v>38</v>
      </c>
      <c r="AB3283">
        <v>182</v>
      </c>
      <c r="AC3283" t="s">
        <v>39</v>
      </c>
      <c r="AD3283" t="s">
        <v>40</v>
      </c>
      <c r="AE3283">
        <v>83</v>
      </c>
    </row>
    <row r="3284" spans="1:31">
      <c r="A3284">
        <v>251</v>
      </c>
      <c r="B3284">
        <v>251102</v>
      </c>
      <c r="C3284" t="s">
        <v>58</v>
      </c>
      <c r="D3284" t="s">
        <v>71</v>
      </c>
      <c r="E3284">
        <v>5510</v>
      </c>
      <c r="F3284" t="s">
        <v>52</v>
      </c>
      <c r="G3284" s="2">
        <v>63.86</v>
      </c>
      <c r="H3284" s="1">
        <v>43745</v>
      </c>
      <c r="I3284" t="s">
        <v>35</v>
      </c>
      <c r="J3284" t="s">
        <v>36</v>
      </c>
      <c r="K3284" t="s">
        <v>36</v>
      </c>
      <c r="M3284">
        <v>366774</v>
      </c>
      <c r="N3284">
        <v>347404</v>
      </c>
      <c r="S3284" t="s">
        <v>37</v>
      </c>
      <c r="W3284">
        <v>10</v>
      </c>
      <c r="X3284">
        <v>19</v>
      </c>
      <c r="AA3284" t="s">
        <v>38</v>
      </c>
      <c r="AB3284">
        <v>182</v>
      </c>
      <c r="AC3284" t="s">
        <v>39</v>
      </c>
      <c r="AD3284" t="s">
        <v>40</v>
      </c>
      <c r="AE3284">
        <v>27</v>
      </c>
    </row>
    <row r="3285" spans="1:31">
      <c r="A3285">
        <v>251</v>
      </c>
      <c r="B3285">
        <v>251106</v>
      </c>
      <c r="C3285" t="s">
        <v>58</v>
      </c>
      <c r="D3285" t="s">
        <v>71</v>
      </c>
      <c r="E3285">
        <v>5510</v>
      </c>
      <c r="F3285" t="s">
        <v>52</v>
      </c>
      <c r="G3285" s="2">
        <v>20.170000000000002</v>
      </c>
      <c r="H3285" s="1">
        <v>43745</v>
      </c>
      <c r="I3285" t="s">
        <v>35</v>
      </c>
      <c r="J3285" t="s">
        <v>36</v>
      </c>
      <c r="K3285" t="s">
        <v>36</v>
      </c>
      <c r="M3285">
        <v>366774</v>
      </c>
      <c r="N3285">
        <v>347404</v>
      </c>
      <c r="S3285" t="s">
        <v>37</v>
      </c>
      <c r="W3285">
        <v>10</v>
      </c>
      <c r="X3285">
        <v>19</v>
      </c>
      <c r="AA3285" t="s">
        <v>38</v>
      </c>
      <c r="AB3285">
        <v>182</v>
      </c>
      <c r="AC3285" t="s">
        <v>39</v>
      </c>
      <c r="AD3285" t="s">
        <v>40</v>
      </c>
      <c r="AE3285">
        <v>31</v>
      </c>
    </row>
    <row r="3286" spans="1:31">
      <c r="A3286">
        <v>252</v>
      </c>
      <c r="B3286">
        <v>252106</v>
      </c>
      <c r="C3286" t="s">
        <v>58</v>
      </c>
      <c r="D3286" t="s">
        <v>71</v>
      </c>
      <c r="E3286">
        <v>5510</v>
      </c>
      <c r="F3286" t="s">
        <v>52</v>
      </c>
      <c r="G3286" s="2">
        <v>101.65</v>
      </c>
      <c r="H3286" s="1">
        <v>43745</v>
      </c>
      <c r="I3286" t="s">
        <v>35</v>
      </c>
      <c r="J3286" t="s">
        <v>36</v>
      </c>
      <c r="K3286" t="s">
        <v>36</v>
      </c>
      <c r="M3286">
        <v>366774</v>
      </c>
      <c r="N3286">
        <v>347404</v>
      </c>
      <c r="S3286" t="s">
        <v>37</v>
      </c>
      <c r="W3286">
        <v>10</v>
      </c>
      <c r="X3286">
        <v>19</v>
      </c>
      <c r="AA3286" t="s">
        <v>38</v>
      </c>
      <c r="AB3286">
        <v>182</v>
      </c>
      <c r="AC3286" t="s">
        <v>39</v>
      </c>
      <c r="AD3286" t="s">
        <v>40</v>
      </c>
      <c r="AE3286">
        <v>34</v>
      </c>
    </row>
    <row r="3287" spans="1:31">
      <c r="A3287">
        <v>252</v>
      </c>
      <c r="B3287">
        <v>252123</v>
      </c>
      <c r="C3287" t="s">
        <v>58</v>
      </c>
      <c r="D3287" t="s">
        <v>71</v>
      </c>
      <c r="E3287">
        <v>5510</v>
      </c>
      <c r="F3287" t="s">
        <v>52</v>
      </c>
      <c r="G3287" s="2">
        <v>66.069999999999993</v>
      </c>
      <c r="H3287" s="1">
        <v>43745</v>
      </c>
      <c r="I3287" t="s">
        <v>35</v>
      </c>
      <c r="J3287" t="s">
        <v>36</v>
      </c>
      <c r="K3287" t="s">
        <v>36</v>
      </c>
      <c r="M3287">
        <v>366774</v>
      </c>
      <c r="N3287">
        <v>347404</v>
      </c>
      <c r="S3287" t="s">
        <v>37</v>
      </c>
      <c r="W3287">
        <v>10</v>
      </c>
      <c r="X3287">
        <v>19</v>
      </c>
      <c r="AA3287" t="s">
        <v>38</v>
      </c>
      <c r="AB3287">
        <v>182</v>
      </c>
      <c r="AC3287" t="s">
        <v>39</v>
      </c>
      <c r="AD3287" t="s">
        <v>40</v>
      </c>
      <c r="AE3287">
        <v>78</v>
      </c>
    </row>
    <row r="3288" spans="1:31">
      <c r="A3288">
        <v>255</v>
      </c>
      <c r="B3288">
        <v>255100</v>
      </c>
      <c r="C3288" t="s">
        <v>58</v>
      </c>
      <c r="D3288" t="s">
        <v>71</v>
      </c>
      <c r="E3288">
        <v>5510</v>
      </c>
      <c r="F3288" t="s">
        <v>52</v>
      </c>
      <c r="G3288" s="2">
        <v>130.57</v>
      </c>
      <c r="H3288" s="1">
        <v>43745</v>
      </c>
      <c r="I3288" t="s">
        <v>35</v>
      </c>
      <c r="J3288" t="s">
        <v>36</v>
      </c>
      <c r="K3288" t="s">
        <v>36</v>
      </c>
      <c r="M3288">
        <v>366774</v>
      </c>
      <c r="N3288">
        <v>347404</v>
      </c>
      <c r="S3288" t="s">
        <v>37</v>
      </c>
      <c r="W3288">
        <v>10</v>
      </c>
      <c r="X3288">
        <v>19</v>
      </c>
      <c r="AA3288" t="s">
        <v>38</v>
      </c>
      <c r="AB3288">
        <v>182</v>
      </c>
      <c r="AC3288" t="s">
        <v>39</v>
      </c>
      <c r="AD3288" t="s">
        <v>40</v>
      </c>
      <c r="AE3288">
        <v>91</v>
      </c>
    </row>
    <row r="3289" spans="1:31">
      <c r="A3289">
        <v>252</v>
      </c>
      <c r="B3289">
        <v>252136</v>
      </c>
      <c r="C3289" t="s">
        <v>58</v>
      </c>
      <c r="D3289" t="s">
        <v>71</v>
      </c>
      <c r="E3289">
        <v>5510</v>
      </c>
      <c r="F3289" t="s">
        <v>52</v>
      </c>
      <c r="G3289" s="2">
        <v>53.35</v>
      </c>
      <c r="H3289" s="1">
        <v>43745</v>
      </c>
      <c r="I3289" t="s">
        <v>35</v>
      </c>
      <c r="J3289" t="s">
        <v>36</v>
      </c>
      <c r="K3289" t="s">
        <v>36</v>
      </c>
      <c r="M3289">
        <v>366774</v>
      </c>
      <c r="N3289">
        <v>347404</v>
      </c>
      <c r="S3289" t="s">
        <v>37</v>
      </c>
      <c r="W3289">
        <v>10</v>
      </c>
      <c r="X3289">
        <v>19</v>
      </c>
      <c r="AA3289" t="s">
        <v>38</v>
      </c>
      <c r="AB3289">
        <v>182</v>
      </c>
      <c r="AC3289" t="s">
        <v>39</v>
      </c>
      <c r="AD3289" t="s">
        <v>40</v>
      </c>
      <c r="AE3289">
        <v>446</v>
      </c>
    </row>
    <row r="3290" spans="1:31">
      <c r="A3290">
        <v>251</v>
      </c>
      <c r="B3290">
        <v>251106</v>
      </c>
      <c r="C3290" t="s">
        <v>58</v>
      </c>
      <c r="D3290" t="s">
        <v>71</v>
      </c>
      <c r="E3290">
        <v>5510</v>
      </c>
      <c r="F3290" t="s">
        <v>52</v>
      </c>
      <c r="G3290" s="2">
        <v>102.79</v>
      </c>
      <c r="H3290" s="1">
        <v>43747</v>
      </c>
      <c r="I3290" t="s">
        <v>35</v>
      </c>
      <c r="J3290" t="s">
        <v>36</v>
      </c>
      <c r="K3290" t="s">
        <v>36</v>
      </c>
      <c r="M3290">
        <v>366822</v>
      </c>
      <c r="N3290">
        <v>347721</v>
      </c>
      <c r="S3290" t="s">
        <v>37</v>
      </c>
      <c r="W3290">
        <v>10</v>
      </c>
      <c r="X3290">
        <v>19</v>
      </c>
      <c r="AA3290" t="s">
        <v>38</v>
      </c>
      <c r="AB3290">
        <v>182</v>
      </c>
      <c r="AC3290" t="s">
        <v>39</v>
      </c>
      <c r="AD3290" t="s">
        <v>40</v>
      </c>
      <c r="AE3290">
        <v>28</v>
      </c>
    </row>
    <row r="3291" spans="1:31">
      <c r="A3291">
        <v>260</v>
      </c>
      <c r="B3291">
        <v>260100</v>
      </c>
      <c r="C3291" t="s">
        <v>58</v>
      </c>
      <c r="D3291" t="s">
        <v>71</v>
      </c>
      <c r="E3291">
        <v>5510</v>
      </c>
      <c r="F3291" t="s">
        <v>52</v>
      </c>
      <c r="G3291" s="2">
        <v>34.49</v>
      </c>
      <c r="H3291" s="1">
        <v>43747</v>
      </c>
      <c r="I3291" t="s">
        <v>35</v>
      </c>
      <c r="J3291" t="s">
        <v>36</v>
      </c>
      <c r="K3291" t="s">
        <v>36</v>
      </c>
      <c r="M3291">
        <v>366822</v>
      </c>
      <c r="N3291">
        <v>347721</v>
      </c>
      <c r="S3291" t="s">
        <v>37</v>
      </c>
      <c r="W3291">
        <v>10</v>
      </c>
      <c r="X3291">
        <v>19</v>
      </c>
      <c r="AA3291" t="s">
        <v>38</v>
      </c>
      <c r="AB3291">
        <v>182</v>
      </c>
      <c r="AC3291" t="s">
        <v>39</v>
      </c>
      <c r="AD3291" t="s">
        <v>40</v>
      </c>
      <c r="AE3291">
        <v>51</v>
      </c>
    </row>
    <row r="3292" spans="1:31">
      <c r="A3292">
        <v>248</v>
      </c>
      <c r="B3292">
        <v>248100</v>
      </c>
      <c r="C3292" t="s">
        <v>58</v>
      </c>
      <c r="D3292" t="s">
        <v>71</v>
      </c>
      <c r="E3292">
        <v>5510</v>
      </c>
      <c r="F3292" t="s">
        <v>52</v>
      </c>
      <c r="G3292" s="2">
        <v>53.92</v>
      </c>
      <c r="H3292" s="1">
        <v>43747</v>
      </c>
      <c r="I3292" t="s">
        <v>35</v>
      </c>
      <c r="J3292" t="s">
        <v>36</v>
      </c>
      <c r="K3292" t="s">
        <v>36</v>
      </c>
      <c r="M3292">
        <v>366822</v>
      </c>
      <c r="N3292">
        <v>347721</v>
      </c>
      <c r="S3292" t="s">
        <v>37</v>
      </c>
      <c r="W3292">
        <v>10</v>
      </c>
      <c r="X3292">
        <v>19</v>
      </c>
      <c r="AA3292" t="s">
        <v>38</v>
      </c>
      <c r="AB3292">
        <v>182</v>
      </c>
      <c r="AC3292" t="s">
        <v>39</v>
      </c>
      <c r="AD3292" t="s">
        <v>40</v>
      </c>
      <c r="AE3292">
        <v>62</v>
      </c>
    </row>
    <row r="3293" spans="1:31">
      <c r="A3293">
        <v>246</v>
      </c>
      <c r="B3293">
        <v>246100</v>
      </c>
      <c r="C3293" t="s">
        <v>57</v>
      </c>
      <c r="D3293" t="s">
        <v>72</v>
      </c>
      <c r="E3293">
        <v>5510</v>
      </c>
      <c r="F3293" t="s">
        <v>52</v>
      </c>
      <c r="G3293" s="2">
        <v>773.51</v>
      </c>
      <c r="H3293" s="1">
        <v>43747</v>
      </c>
      <c r="I3293" t="s">
        <v>35</v>
      </c>
      <c r="J3293" t="s">
        <v>36</v>
      </c>
      <c r="K3293" t="s">
        <v>36</v>
      </c>
      <c r="M3293">
        <v>366822</v>
      </c>
      <c r="N3293">
        <v>347721</v>
      </c>
      <c r="S3293" t="s">
        <v>37</v>
      </c>
      <c r="W3293">
        <v>10</v>
      </c>
      <c r="X3293">
        <v>19</v>
      </c>
      <c r="AA3293" t="s">
        <v>38</v>
      </c>
      <c r="AB3293">
        <v>182</v>
      </c>
      <c r="AC3293" t="s">
        <v>39</v>
      </c>
      <c r="AD3293" t="s">
        <v>40</v>
      </c>
      <c r="AE3293">
        <v>336</v>
      </c>
    </row>
    <row r="3294" spans="1:31">
      <c r="A3294">
        <v>252</v>
      </c>
      <c r="B3294">
        <v>252106</v>
      </c>
      <c r="C3294" t="s">
        <v>58</v>
      </c>
      <c r="D3294" t="s">
        <v>71</v>
      </c>
      <c r="E3294">
        <v>5510</v>
      </c>
      <c r="F3294" t="s">
        <v>52</v>
      </c>
      <c r="G3294" s="2">
        <v>49.12</v>
      </c>
      <c r="H3294" s="1">
        <v>43748</v>
      </c>
      <c r="I3294" t="s">
        <v>35</v>
      </c>
      <c r="J3294" t="s">
        <v>36</v>
      </c>
      <c r="K3294" t="s">
        <v>36</v>
      </c>
      <c r="M3294">
        <v>366837</v>
      </c>
      <c r="N3294">
        <v>347856</v>
      </c>
      <c r="S3294" t="s">
        <v>37</v>
      </c>
      <c r="W3294">
        <v>10</v>
      </c>
      <c r="X3294">
        <v>19</v>
      </c>
      <c r="AA3294" t="s">
        <v>38</v>
      </c>
      <c r="AB3294">
        <v>182</v>
      </c>
      <c r="AC3294" t="s">
        <v>39</v>
      </c>
      <c r="AD3294" t="s">
        <v>40</v>
      </c>
      <c r="AE3294">
        <v>40</v>
      </c>
    </row>
    <row r="3295" spans="1:31">
      <c r="A3295">
        <v>251</v>
      </c>
      <c r="B3295">
        <v>251106</v>
      </c>
      <c r="C3295" t="s">
        <v>58</v>
      </c>
      <c r="D3295" t="s">
        <v>71</v>
      </c>
      <c r="E3295">
        <v>5510</v>
      </c>
      <c r="F3295" t="s">
        <v>52</v>
      </c>
      <c r="G3295" s="2">
        <v>281.33</v>
      </c>
      <c r="H3295" s="1">
        <v>43746</v>
      </c>
      <c r="I3295" t="s">
        <v>35</v>
      </c>
      <c r="J3295" t="s">
        <v>36</v>
      </c>
      <c r="K3295" t="s">
        <v>36</v>
      </c>
      <c r="M3295">
        <v>366839</v>
      </c>
      <c r="N3295">
        <v>347869</v>
      </c>
      <c r="S3295" t="s">
        <v>37</v>
      </c>
      <c r="W3295">
        <v>10</v>
      </c>
      <c r="X3295">
        <v>19</v>
      </c>
      <c r="AA3295" t="s">
        <v>38</v>
      </c>
      <c r="AB3295">
        <v>182</v>
      </c>
      <c r="AC3295" t="s">
        <v>39</v>
      </c>
      <c r="AD3295" t="s">
        <v>40</v>
      </c>
      <c r="AE3295">
        <v>37</v>
      </c>
    </row>
    <row r="3296" spans="1:31">
      <c r="A3296">
        <v>252</v>
      </c>
      <c r="B3296">
        <v>252106</v>
      </c>
      <c r="C3296" t="s">
        <v>58</v>
      </c>
      <c r="D3296" t="s">
        <v>71</v>
      </c>
      <c r="E3296">
        <v>5510</v>
      </c>
      <c r="F3296" t="s">
        <v>52</v>
      </c>
      <c r="G3296" s="2">
        <v>339.25</v>
      </c>
      <c r="H3296" s="1">
        <v>43746</v>
      </c>
      <c r="I3296" t="s">
        <v>35</v>
      </c>
      <c r="J3296" t="s">
        <v>36</v>
      </c>
      <c r="K3296" t="s">
        <v>36</v>
      </c>
      <c r="M3296">
        <v>366839</v>
      </c>
      <c r="N3296">
        <v>347869</v>
      </c>
      <c r="S3296" t="s">
        <v>37</v>
      </c>
      <c r="W3296">
        <v>10</v>
      </c>
      <c r="X3296">
        <v>19</v>
      </c>
      <c r="AA3296" t="s">
        <v>38</v>
      </c>
      <c r="AB3296">
        <v>182</v>
      </c>
      <c r="AC3296" t="s">
        <v>39</v>
      </c>
      <c r="AD3296" t="s">
        <v>40</v>
      </c>
      <c r="AE3296">
        <v>40</v>
      </c>
    </row>
    <row r="3297" spans="1:31">
      <c r="A3297">
        <v>251</v>
      </c>
      <c r="B3297">
        <v>251102</v>
      </c>
      <c r="C3297" t="s">
        <v>58</v>
      </c>
      <c r="D3297" t="s">
        <v>71</v>
      </c>
      <c r="E3297">
        <v>5510</v>
      </c>
      <c r="F3297" t="s">
        <v>52</v>
      </c>
      <c r="G3297" s="2">
        <v>135.46</v>
      </c>
      <c r="H3297" s="1">
        <v>43752</v>
      </c>
      <c r="I3297" t="s">
        <v>35</v>
      </c>
      <c r="J3297" t="s">
        <v>36</v>
      </c>
      <c r="K3297" t="s">
        <v>36</v>
      </c>
      <c r="M3297">
        <v>366844</v>
      </c>
      <c r="N3297">
        <v>348040</v>
      </c>
      <c r="S3297" t="s">
        <v>37</v>
      </c>
      <c r="W3297">
        <v>10</v>
      </c>
      <c r="X3297">
        <v>19</v>
      </c>
      <c r="AA3297" t="s">
        <v>38</v>
      </c>
      <c r="AB3297">
        <v>182</v>
      </c>
      <c r="AC3297" t="s">
        <v>39</v>
      </c>
      <c r="AD3297" t="s">
        <v>40</v>
      </c>
      <c r="AE3297">
        <v>13</v>
      </c>
    </row>
    <row r="3298" spans="1:31">
      <c r="A3298">
        <v>251</v>
      </c>
      <c r="B3298">
        <v>251106</v>
      </c>
      <c r="C3298" t="s">
        <v>58</v>
      </c>
      <c r="D3298" t="s">
        <v>71</v>
      </c>
      <c r="E3298">
        <v>5510</v>
      </c>
      <c r="F3298" t="s">
        <v>52</v>
      </c>
      <c r="G3298" s="2">
        <v>116.95</v>
      </c>
      <c r="H3298" s="1">
        <v>43752</v>
      </c>
      <c r="I3298" t="s">
        <v>35</v>
      </c>
      <c r="J3298" t="s">
        <v>36</v>
      </c>
      <c r="K3298" t="s">
        <v>36</v>
      </c>
      <c r="M3298">
        <v>366844</v>
      </c>
      <c r="N3298">
        <v>348040</v>
      </c>
      <c r="S3298" t="s">
        <v>37</v>
      </c>
      <c r="W3298">
        <v>10</v>
      </c>
      <c r="X3298">
        <v>19</v>
      </c>
      <c r="AA3298" t="s">
        <v>38</v>
      </c>
      <c r="AB3298">
        <v>182</v>
      </c>
      <c r="AC3298" t="s">
        <v>39</v>
      </c>
      <c r="AD3298" t="s">
        <v>40</v>
      </c>
      <c r="AE3298">
        <v>17</v>
      </c>
    </row>
    <row r="3299" spans="1:31">
      <c r="A3299">
        <v>252</v>
      </c>
      <c r="B3299">
        <v>252123</v>
      </c>
      <c r="C3299" t="s">
        <v>58</v>
      </c>
      <c r="D3299" t="s">
        <v>71</v>
      </c>
      <c r="E3299">
        <v>5510</v>
      </c>
      <c r="F3299" t="s">
        <v>52</v>
      </c>
      <c r="G3299" s="2">
        <v>142.74</v>
      </c>
      <c r="H3299" s="1">
        <v>43752</v>
      </c>
      <c r="I3299" t="s">
        <v>35</v>
      </c>
      <c r="J3299" t="s">
        <v>36</v>
      </c>
      <c r="K3299" t="s">
        <v>36</v>
      </c>
      <c r="M3299">
        <v>366844</v>
      </c>
      <c r="N3299">
        <v>348040</v>
      </c>
      <c r="S3299" t="s">
        <v>37</v>
      </c>
      <c r="W3299">
        <v>10</v>
      </c>
      <c r="X3299">
        <v>19</v>
      </c>
      <c r="AA3299" t="s">
        <v>38</v>
      </c>
      <c r="AB3299">
        <v>182</v>
      </c>
      <c r="AC3299" t="s">
        <v>39</v>
      </c>
      <c r="AD3299" t="s">
        <v>40</v>
      </c>
      <c r="AE3299">
        <v>84</v>
      </c>
    </row>
    <row r="3300" spans="1:31">
      <c r="A3300">
        <v>255</v>
      </c>
      <c r="B3300">
        <v>255100</v>
      </c>
      <c r="C3300" t="s">
        <v>58</v>
      </c>
      <c r="D3300" t="s">
        <v>71</v>
      </c>
      <c r="E3300">
        <v>5510</v>
      </c>
      <c r="F3300" t="s">
        <v>52</v>
      </c>
      <c r="G3300" s="2">
        <v>126.1</v>
      </c>
      <c r="H3300" s="1">
        <v>43752</v>
      </c>
      <c r="I3300" t="s">
        <v>35</v>
      </c>
      <c r="J3300" t="s">
        <v>36</v>
      </c>
      <c r="K3300" t="s">
        <v>36</v>
      </c>
      <c r="M3300">
        <v>366844</v>
      </c>
      <c r="N3300">
        <v>348040</v>
      </c>
      <c r="S3300" t="s">
        <v>37</v>
      </c>
      <c r="W3300">
        <v>10</v>
      </c>
      <c r="X3300">
        <v>19</v>
      </c>
      <c r="AA3300" t="s">
        <v>38</v>
      </c>
      <c r="AB3300">
        <v>182</v>
      </c>
      <c r="AC3300" t="s">
        <v>39</v>
      </c>
      <c r="AD3300" t="s">
        <v>40</v>
      </c>
      <c r="AE3300">
        <v>91</v>
      </c>
    </row>
    <row r="3301" spans="1:31">
      <c r="A3301">
        <v>251</v>
      </c>
      <c r="B3301">
        <v>251106</v>
      </c>
      <c r="C3301" t="s">
        <v>58</v>
      </c>
      <c r="D3301" t="s">
        <v>71</v>
      </c>
      <c r="E3301">
        <v>5510</v>
      </c>
      <c r="F3301" t="s">
        <v>52</v>
      </c>
      <c r="G3301" s="2">
        <v>13.58</v>
      </c>
      <c r="H3301" s="1">
        <v>43754</v>
      </c>
      <c r="I3301" t="s">
        <v>35</v>
      </c>
      <c r="J3301" t="s">
        <v>36</v>
      </c>
      <c r="K3301" t="s">
        <v>36</v>
      </c>
      <c r="M3301">
        <v>366848</v>
      </c>
      <c r="N3301">
        <v>348363</v>
      </c>
      <c r="S3301" t="s">
        <v>37</v>
      </c>
      <c r="W3301">
        <v>10</v>
      </c>
      <c r="X3301">
        <v>19</v>
      </c>
      <c r="AA3301" t="s">
        <v>38</v>
      </c>
      <c r="AB3301">
        <v>182</v>
      </c>
      <c r="AC3301" t="s">
        <v>39</v>
      </c>
      <c r="AD3301" t="s">
        <v>40</v>
      </c>
      <c r="AE3301">
        <v>44</v>
      </c>
    </row>
    <row r="3302" spans="1:31">
      <c r="A3302">
        <v>252</v>
      </c>
      <c r="B3302">
        <v>252106</v>
      </c>
      <c r="C3302" t="s">
        <v>58</v>
      </c>
      <c r="D3302" t="s">
        <v>71</v>
      </c>
      <c r="E3302">
        <v>5510</v>
      </c>
      <c r="F3302" t="s">
        <v>52</v>
      </c>
      <c r="G3302" s="2">
        <v>24.99</v>
      </c>
      <c r="H3302" s="1">
        <v>43754</v>
      </c>
      <c r="I3302" t="s">
        <v>35</v>
      </c>
      <c r="J3302" t="s">
        <v>36</v>
      </c>
      <c r="K3302" t="s">
        <v>36</v>
      </c>
      <c r="M3302">
        <v>366848</v>
      </c>
      <c r="N3302">
        <v>348363</v>
      </c>
      <c r="S3302" t="s">
        <v>37</v>
      </c>
      <c r="W3302">
        <v>10</v>
      </c>
      <c r="X3302">
        <v>19</v>
      </c>
      <c r="AA3302" t="s">
        <v>38</v>
      </c>
      <c r="AB3302">
        <v>182</v>
      </c>
      <c r="AC3302" t="s">
        <v>39</v>
      </c>
      <c r="AD3302" t="s">
        <v>40</v>
      </c>
      <c r="AE3302">
        <v>47</v>
      </c>
    </row>
    <row r="3303" spans="1:31">
      <c r="A3303">
        <v>246</v>
      </c>
      <c r="B3303">
        <v>246100</v>
      </c>
      <c r="C3303" t="s">
        <v>57</v>
      </c>
      <c r="D3303" t="s">
        <v>72</v>
      </c>
      <c r="E3303">
        <v>5510</v>
      </c>
      <c r="F3303" t="s">
        <v>52</v>
      </c>
      <c r="G3303" s="2">
        <v>497.77</v>
      </c>
      <c r="H3303" s="1">
        <v>43754</v>
      </c>
      <c r="I3303" t="s">
        <v>35</v>
      </c>
      <c r="J3303" t="s">
        <v>36</v>
      </c>
      <c r="K3303" t="s">
        <v>36</v>
      </c>
      <c r="M3303">
        <v>366848</v>
      </c>
      <c r="N3303">
        <v>348363</v>
      </c>
      <c r="S3303" t="s">
        <v>37</v>
      </c>
      <c r="W3303">
        <v>10</v>
      </c>
      <c r="X3303">
        <v>19</v>
      </c>
      <c r="AA3303" t="s">
        <v>38</v>
      </c>
      <c r="AB3303">
        <v>182</v>
      </c>
      <c r="AC3303" t="s">
        <v>39</v>
      </c>
      <c r="AD3303" t="s">
        <v>40</v>
      </c>
      <c r="AE3303">
        <v>519</v>
      </c>
    </row>
    <row r="3304" spans="1:31">
      <c r="A3304">
        <v>256</v>
      </c>
      <c r="B3304">
        <v>256100</v>
      </c>
      <c r="C3304" t="s">
        <v>57</v>
      </c>
      <c r="D3304" t="s">
        <v>72</v>
      </c>
      <c r="E3304">
        <v>5510</v>
      </c>
      <c r="F3304" t="s">
        <v>52</v>
      </c>
      <c r="G3304" s="2">
        <v>6.33</v>
      </c>
      <c r="H3304" s="1">
        <v>43754</v>
      </c>
      <c r="I3304" t="s">
        <v>35</v>
      </c>
      <c r="J3304" t="s">
        <v>36</v>
      </c>
      <c r="K3304" t="s">
        <v>36</v>
      </c>
      <c r="M3304">
        <v>366848</v>
      </c>
      <c r="N3304">
        <v>348363</v>
      </c>
      <c r="S3304" t="s">
        <v>37</v>
      </c>
      <c r="W3304">
        <v>10</v>
      </c>
      <c r="X3304">
        <v>19</v>
      </c>
      <c r="AA3304" t="s">
        <v>38</v>
      </c>
      <c r="AB3304">
        <v>182</v>
      </c>
      <c r="AC3304" t="s">
        <v>39</v>
      </c>
      <c r="AD3304" t="s">
        <v>40</v>
      </c>
      <c r="AE3304">
        <v>527</v>
      </c>
    </row>
    <row r="3305" spans="1:31">
      <c r="A3305">
        <v>251</v>
      </c>
      <c r="B3305">
        <v>251102</v>
      </c>
      <c r="C3305" t="s">
        <v>58</v>
      </c>
      <c r="D3305" t="s">
        <v>71</v>
      </c>
      <c r="E3305">
        <v>5510</v>
      </c>
      <c r="F3305" t="s">
        <v>52</v>
      </c>
      <c r="G3305" s="2">
        <v>512.77</v>
      </c>
      <c r="H3305" s="1">
        <v>43758</v>
      </c>
      <c r="I3305" t="s">
        <v>35</v>
      </c>
      <c r="J3305" t="s">
        <v>36</v>
      </c>
      <c r="K3305" t="s">
        <v>36</v>
      </c>
      <c r="M3305">
        <v>366871</v>
      </c>
      <c r="N3305">
        <v>348953</v>
      </c>
      <c r="S3305" t="s">
        <v>37</v>
      </c>
      <c r="W3305">
        <v>10</v>
      </c>
      <c r="X3305">
        <v>19</v>
      </c>
      <c r="AA3305" t="s">
        <v>38</v>
      </c>
      <c r="AB3305">
        <v>182</v>
      </c>
      <c r="AC3305" t="s">
        <v>39</v>
      </c>
      <c r="AD3305" t="s">
        <v>40</v>
      </c>
      <c r="AE3305">
        <v>27</v>
      </c>
    </row>
    <row r="3306" spans="1:31">
      <c r="A3306">
        <v>252</v>
      </c>
      <c r="B3306">
        <v>252118</v>
      </c>
      <c r="C3306" t="s">
        <v>58</v>
      </c>
      <c r="D3306" t="s">
        <v>71</v>
      </c>
      <c r="E3306">
        <v>5510</v>
      </c>
      <c r="F3306" t="s">
        <v>52</v>
      </c>
      <c r="G3306" s="2">
        <v>77.150000000000006</v>
      </c>
      <c r="H3306" s="1">
        <v>43759</v>
      </c>
      <c r="I3306" t="s">
        <v>35</v>
      </c>
      <c r="J3306" t="s">
        <v>36</v>
      </c>
      <c r="K3306" t="s">
        <v>36</v>
      </c>
      <c r="M3306">
        <v>366872</v>
      </c>
      <c r="N3306">
        <v>348954</v>
      </c>
      <c r="S3306" t="s">
        <v>37</v>
      </c>
      <c r="W3306">
        <v>10</v>
      </c>
      <c r="X3306">
        <v>19</v>
      </c>
      <c r="AA3306" t="s">
        <v>38</v>
      </c>
      <c r="AB3306">
        <v>182</v>
      </c>
      <c r="AC3306" t="s">
        <v>39</v>
      </c>
      <c r="AD3306" t="s">
        <v>40</v>
      </c>
      <c r="AE3306">
        <v>94</v>
      </c>
    </row>
    <row r="3307" spans="1:31">
      <c r="A3307">
        <v>255</v>
      </c>
      <c r="B3307">
        <v>255100</v>
      </c>
      <c r="C3307" t="s">
        <v>58</v>
      </c>
      <c r="D3307" t="s">
        <v>71</v>
      </c>
      <c r="E3307">
        <v>5510</v>
      </c>
      <c r="F3307" t="s">
        <v>52</v>
      </c>
      <c r="G3307" s="2">
        <v>158.9</v>
      </c>
      <c r="H3307" s="1">
        <v>43759</v>
      </c>
      <c r="I3307" t="s">
        <v>35</v>
      </c>
      <c r="J3307" t="s">
        <v>36</v>
      </c>
      <c r="K3307" t="s">
        <v>36</v>
      </c>
      <c r="M3307">
        <v>366872</v>
      </c>
      <c r="N3307">
        <v>348954</v>
      </c>
      <c r="S3307" t="s">
        <v>37</v>
      </c>
      <c r="W3307">
        <v>10</v>
      </c>
      <c r="X3307">
        <v>19</v>
      </c>
      <c r="AA3307" t="s">
        <v>38</v>
      </c>
      <c r="AB3307">
        <v>182</v>
      </c>
      <c r="AC3307" t="s">
        <v>39</v>
      </c>
      <c r="AD3307" t="s">
        <v>40</v>
      </c>
      <c r="AE3307">
        <v>104</v>
      </c>
    </row>
    <row r="3308" spans="1:31">
      <c r="A3308">
        <v>251</v>
      </c>
      <c r="B3308">
        <v>251106</v>
      </c>
      <c r="C3308" t="s">
        <v>58</v>
      </c>
      <c r="D3308" t="s">
        <v>71</v>
      </c>
      <c r="E3308">
        <v>5510</v>
      </c>
      <c r="F3308" t="s">
        <v>52</v>
      </c>
      <c r="G3308" s="2">
        <v>68.489999999999995</v>
      </c>
      <c r="H3308" s="1">
        <v>43751</v>
      </c>
      <c r="I3308" t="s">
        <v>35</v>
      </c>
      <c r="J3308" t="s">
        <v>36</v>
      </c>
      <c r="K3308" t="s">
        <v>36</v>
      </c>
      <c r="M3308">
        <v>366878</v>
      </c>
      <c r="N3308">
        <v>349084</v>
      </c>
      <c r="S3308" t="s">
        <v>37</v>
      </c>
      <c r="W3308">
        <v>10</v>
      </c>
      <c r="X3308">
        <v>19</v>
      </c>
      <c r="AA3308" t="s">
        <v>38</v>
      </c>
      <c r="AB3308">
        <v>182</v>
      </c>
      <c r="AC3308" t="s">
        <v>39</v>
      </c>
      <c r="AD3308" t="s">
        <v>40</v>
      </c>
      <c r="AE3308">
        <v>30</v>
      </c>
    </row>
    <row r="3309" spans="1:31">
      <c r="A3309">
        <v>252</v>
      </c>
      <c r="B3309">
        <v>252106</v>
      </c>
      <c r="C3309" t="s">
        <v>58</v>
      </c>
      <c r="D3309" t="s">
        <v>71</v>
      </c>
      <c r="E3309">
        <v>5510</v>
      </c>
      <c r="F3309" t="s">
        <v>52</v>
      </c>
      <c r="G3309" s="2">
        <v>149.85</v>
      </c>
      <c r="H3309" s="1">
        <v>43751</v>
      </c>
      <c r="I3309" t="s">
        <v>35</v>
      </c>
      <c r="J3309" t="s">
        <v>36</v>
      </c>
      <c r="K3309" t="s">
        <v>36</v>
      </c>
      <c r="M3309">
        <v>366878</v>
      </c>
      <c r="N3309">
        <v>349084</v>
      </c>
      <c r="S3309" t="s">
        <v>37</v>
      </c>
      <c r="W3309">
        <v>10</v>
      </c>
      <c r="X3309">
        <v>19</v>
      </c>
      <c r="AA3309" t="s">
        <v>38</v>
      </c>
      <c r="AB3309">
        <v>182</v>
      </c>
      <c r="AC3309" t="s">
        <v>39</v>
      </c>
      <c r="AD3309" t="s">
        <v>40</v>
      </c>
      <c r="AE3309">
        <v>33</v>
      </c>
    </row>
    <row r="3310" spans="1:31">
      <c r="A3310">
        <v>255</v>
      </c>
      <c r="B3310">
        <v>255100</v>
      </c>
      <c r="C3310" t="s">
        <v>58</v>
      </c>
      <c r="D3310" t="s">
        <v>71</v>
      </c>
      <c r="E3310">
        <v>5510</v>
      </c>
      <c r="F3310" t="s">
        <v>52</v>
      </c>
      <c r="G3310" s="2">
        <v>188.74</v>
      </c>
      <c r="H3310" s="1">
        <v>43751</v>
      </c>
      <c r="I3310" t="s">
        <v>35</v>
      </c>
      <c r="J3310" t="s">
        <v>36</v>
      </c>
      <c r="K3310" t="s">
        <v>36</v>
      </c>
      <c r="M3310">
        <v>366878</v>
      </c>
      <c r="N3310">
        <v>349084</v>
      </c>
      <c r="S3310" t="s">
        <v>37</v>
      </c>
      <c r="W3310">
        <v>10</v>
      </c>
      <c r="X3310">
        <v>19</v>
      </c>
      <c r="AA3310" t="s">
        <v>38</v>
      </c>
      <c r="AB3310">
        <v>182</v>
      </c>
      <c r="AC3310" t="s">
        <v>39</v>
      </c>
      <c r="AD3310" t="s">
        <v>40</v>
      </c>
      <c r="AE3310">
        <v>90</v>
      </c>
    </row>
    <row r="3311" spans="1:31">
      <c r="A3311">
        <v>251</v>
      </c>
      <c r="B3311">
        <v>251102</v>
      </c>
      <c r="C3311" t="s">
        <v>58</v>
      </c>
      <c r="D3311" t="s">
        <v>71</v>
      </c>
      <c r="E3311">
        <v>5510</v>
      </c>
      <c r="F3311" t="s">
        <v>52</v>
      </c>
      <c r="G3311" s="2">
        <v>775.7</v>
      </c>
      <c r="H3311" s="1">
        <v>43762</v>
      </c>
      <c r="I3311" t="s">
        <v>35</v>
      </c>
      <c r="J3311" t="s">
        <v>36</v>
      </c>
      <c r="K3311" t="s">
        <v>36</v>
      </c>
      <c r="M3311">
        <v>366884</v>
      </c>
      <c r="N3311">
        <v>349284</v>
      </c>
      <c r="S3311" t="s">
        <v>37</v>
      </c>
      <c r="W3311">
        <v>10</v>
      </c>
      <c r="X3311">
        <v>19</v>
      </c>
      <c r="AA3311" t="s">
        <v>38</v>
      </c>
      <c r="AB3311">
        <v>182</v>
      </c>
      <c r="AC3311" t="s">
        <v>39</v>
      </c>
      <c r="AD3311" t="s">
        <v>40</v>
      </c>
      <c r="AE3311">
        <v>33</v>
      </c>
    </row>
    <row r="3312" spans="1:31">
      <c r="A3312">
        <v>252</v>
      </c>
      <c r="B3312">
        <v>252110</v>
      </c>
      <c r="C3312" t="s">
        <v>58</v>
      </c>
      <c r="D3312" t="s">
        <v>71</v>
      </c>
      <c r="E3312">
        <v>5510</v>
      </c>
      <c r="F3312" t="s">
        <v>52</v>
      </c>
      <c r="G3312" s="2">
        <v>42.48</v>
      </c>
      <c r="H3312" s="1">
        <v>43761</v>
      </c>
      <c r="I3312" t="s">
        <v>35</v>
      </c>
      <c r="J3312" t="s">
        <v>36</v>
      </c>
      <c r="K3312" t="s">
        <v>36</v>
      </c>
      <c r="M3312">
        <v>366886</v>
      </c>
      <c r="N3312">
        <v>349303</v>
      </c>
      <c r="S3312" t="s">
        <v>37</v>
      </c>
      <c r="W3312">
        <v>10</v>
      </c>
      <c r="X3312">
        <v>19</v>
      </c>
      <c r="AA3312" t="s">
        <v>38</v>
      </c>
      <c r="AB3312">
        <v>254</v>
      </c>
      <c r="AC3312" t="s">
        <v>39</v>
      </c>
      <c r="AD3312" t="s">
        <v>40</v>
      </c>
      <c r="AE3312">
        <v>11</v>
      </c>
    </row>
    <row r="3313" spans="1:31">
      <c r="A3313">
        <v>251</v>
      </c>
      <c r="B3313">
        <v>251102</v>
      </c>
      <c r="C3313" t="s">
        <v>58</v>
      </c>
      <c r="D3313" t="s">
        <v>71</v>
      </c>
      <c r="E3313">
        <v>5510</v>
      </c>
      <c r="F3313" t="s">
        <v>52</v>
      </c>
      <c r="G3313" s="2">
        <v>200.97</v>
      </c>
      <c r="H3313" s="1">
        <v>43761</v>
      </c>
      <c r="I3313" t="s">
        <v>35</v>
      </c>
      <c r="J3313" t="s">
        <v>36</v>
      </c>
      <c r="K3313" t="s">
        <v>36</v>
      </c>
      <c r="M3313">
        <v>366886</v>
      </c>
      <c r="N3313">
        <v>349303</v>
      </c>
      <c r="S3313" t="s">
        <v>37</v>
      </c>
      <c r="W3313">
        <v>10</v>
      </c>
      <c r="X3313">
        <v>19</v>
      </c>
      <c r="AA3313" t="s">
        <v>38</v>
      </c>
      <c r="AB3313">
        <v>254</v>
      </c>
      <c r="AC3313" t="s">
        <v>39</v>
      </c>
      <c r="AD3313" t="s">
        <v>40</v>
      </c>
      <c r="AE3313">
        <v>18</v>
      </c>
    </row>
    <row r="3314" spans="1:31">
      <c r="A3314">
        <v>251</v>
      </c>
      <c r="B3314">
        <v>251106</v>
      </c>
      <c r="C3314" t="s">
        <v>58</v>
      </c>
      <c r="D3314" t="s">
        <v>71</v>
      </c>
      <c r="E3314">
        <v>5510</v>
      </c>
      <c r="F3314" t="s">
        <v>52</v>
      </c>
      <c r="G3314" s="2">
        <v>35.79</v>
      </c>
      <c r="H3314" s="1">
        <v>43761</v>
      </c>
      <c r="I3314" t="s">
        <v>35</v>
      </c>
      <c r="J3314" t="s">
        <v>36</v>
      </c>
      <c r="K3314" t="s">
        <v>36</v>
      </c>
      <c r="M3314">
        <v>366886</v>
      </c>
      <c r="N3314">
        <v>349303</v>
      </c>
      <c r="S3314" t="s">
        <v>37</v>
      </c>
      <c r="W3314">
        <v>10</v>
      </c>
      <c r="X3314">
        <v>19</v>
      </c>
      <c r="AA3314" t="s">
        <v>38</v>
      </c>
      <c r="AB3314">
        <v>254</v>
      </c>
      <c r="AC3314" t="s">
        <v>39</v>
      </c>
      <c r="AD3314" t="s">
        <v>40</v>
      </c>
      <c r="AE3314">
        <v>22</v>
      </c>
    </row>
    <row r="3315" spans="1:31">
      <c r="A3315">
        <v>252</v>
      </c>
      <c r="B3315">
        <v>252106</v>
      </c>
      <c r="C3315" t="s">
        <v>58</v>
      </c>
      <c r="D3315" t="s">
        <v>71</v>
      </c>
      <c r="E3315">
        <v>5510</v>
      </c>
      <c r="F3315" t="s">
        <v>52</v>
      </c>
      <c r="G3315" s="2">
        <v>182.64</v>
      </c>
      <c r="H3315" s="1">
        <v>43761</v>
      </c>
      <c r="I3315" t="s">
        <v>35</v>
      </c>
      <c r="J3315" t="s">
        <v>36</v>
      </c>
      <c r="K3315" t="s">
        <v>36</v>
      </c>
      <c r="M3315">
        <v>366886</v>
      </c>
      <c r="N3315">
        <v>349303</v>
      </c>
      <c r="S3315" t="s">
        <v>37</v>
      </c>
      <c r="W3315">
        <v>10</v>
      </c>
      <c r="X3315">
        <v>19</v>
      </c>
      <c r="AA3315" t="s">
        <v>38</v>
      </c>
      <c r="AB3315">
        <v>254</v>
      </c>
      <c r="AC3315" t="s">
        <v>39</v>
      </c>
      <c r="AD3315" t="s">
        <v>40</v>
      </c>
      <c r="AE3315">
        <v>27</v>
      </c>
    </row>
    <row r="3316" spans="1:31">
      <c r="A3316">
        <v>251</v>
      </c>
      <c r="B3316">
        <v>251106</v>
      </c>
      <c r="C3316" t="s">
        <v>58</v>
      </c>
      <c r="D3316" t="s">
        <v>71</v>
      </c>
      <c r="E3316">
        <v>5510</v>
      </c>
      <c r="F3316" t="s">
        <v>52</v>
      </c>
      <c r="G3316" s="2">
        <v>-1.62</v>
      </c>
      <c r="H3316" s="1">
        <v>43760</v>
      </c>
      <c r="I3316" t="s">
        <v>35</v>
      </c>
      <c r="J3316" t="s">
        <v>36</v>
      </c>
      <c r="K3316" t="s">
        <v>36</v>
      </c>
      <c r="M3316">
        <v>366887</v>
      </c>
      <c r="N3316">
        <v>349310</v>
      </c>
      <c r="S3316" t="s">
        <v>37</v>
      </c>
      <c r="W3316">
        <v>10</v>
      </c>
      <c r="X3316">
        <v>19</v>
      </c>
      <c r="AA3316" t="s">
        <v>38</v>
      </c>
      <c r="AB3316">
        <v>182</v>
      </c>
      <c r="AC3316" t="s">
        <v>39</v>
      </c>
      <c r="AD3316" t="s">
        <v>40</v>
      </c>
      <c r="AE3316">
        <v>35</v>
      </c>
    </row>
    <row r="3317" spans="1:31">
      <c r="A3317">
        <v>252</v>
      </c>
      <c r="B3317">
        <v>252116</v>
      </c>
      <c r="C3317" t="s">
        <v>58</v>
      </c>
      <c r="D3317" t="s">
        <v>71</v>
      </c>
      <c r="E3317">
        <v>5510</v>
      </c>
      <c r="F3317" t="s">
        <v>52</v>
      </c>
      <c r="G3317" s="2">
        <v>151.44999999999999</v>
      </c>
      <c r="H3317" s="1">
        <v>43760</v>
      </c>
      <c r="I3317" t="s">
        <v>35</v>
      </c>
      <c r="J3317" t="s">
        <v>36</v>
      </c>
      <c r="K3317" t="s">
        <v>36</v>
      </c>
      <c r="M3317">
        <v>366887</v>
      </c>
      <c r="N3317">
        <v>349310</v>
      </c>
      <c r="S3317" t="s">
        <v>37</v>
      </c>
      <c r="W3317">
        <v>10</v>
      </c>
      <c r="X3317">
        <v>19</v>
      </c>
      <c r="AA3317" t="s">
        <v>38</v>
      </c>
      <c r="AB3317">
        <v>182</v>
      </c>
      <c r="AC3317" t="s">
        <v>39</v>
      </c>
      <c r="AD3317" t="s">
        <v>40</v>
      </c>
      <c r="AE3317">
        <v>77</v>
      </c>
    </row>
    <row r="3318" spans="1:31">
      <c r="A3318">
        <v>255</v>
      </c>
      <c r="B3318">
        <v>255100</v>
      </c>
      <c r="C3318" t="s">
        <v>58</v>
      </c>
      <c r="D3318" t="s">
        <v>71</v>
      </c>
      <c r="E3318">
        <v>5510</v>
      </c>
      <c r="F3318" t="s">
        <v>52</v>
      </c>
      <c r="G3318" s="2">
        <v>117.03</v>
      </c>
      <c r="H3318" s="1">
        <v>43760</v>
      </c>
      <c r="I3318" t="s">
        <v>35</v>
      </c>
      <c r="J3318" t="s">
        <v>36</v>
      </c>
      <c r="K3318" t="s">
        <v>36</v>
      </c>
      <c r="M3318">
        <v>366887</v>
      </c>
      <c r="N3318">
        <v>349310</v>
      </c>
      <c r="S3318" t="s">
        <v>37</v>
      </c>
      <c r="W3318">
        <v>10</v>
      </c>
      <c r="X3318">
        <v>19</v>
      </c>
      <c r="AA3318" t="s">
        <v>38</v>
      </c>
      <c r="AB3318">
        <v>182</v>
      </c>
      <c r="AC3318" t="s">
        <v>39</v>
      </c>
      <c r="AD3318" t="s">
        <v>40</v>
      </c>
      <c r="AE3318">
        <v>88</v>
      </c>
    </row>
    <row r="3319" spans="1:31">
      <c r="A3319">
        <v>251</v>
      </c>
      <c r="B3319">
        <v>251106</v>
      </c>
      <c r="C3319" t="s">
        <v>58</v>
      </c>
      <c r="D3319" t="s">
        <v>71</v>
      </c>
      <c r="E3319">
        <v>5510</v>
      </c>
      <c r="F3319" t="s">
        <v>52</v>
      </c>
      <c r="G3319" s="2">
        <v>167.17</v>
      </c>
      <c r="H3319" s="1">
        <v>43765</v>
      </c>
      <c r="I3319" t="s">
        <v>35</v>
      </c>
      <c r="J3319" t="s">
        <v>36</v>
      </c>
      <c r="K3319" t="s">
        <v>36</v>
      </c>
      <c r="M3319">
        <v>366892</v>
      </c>
      <c r="N3319">
        <v>349398</v>
      </c>
      <c r="S3319" t="s">
        <v>37</v>
      </c>
      <c r="W3319">
        <v>10</v>
      </c>
      <c r="X3319">
        <v>19</v>
      </c>
      <c r="AA3319" t="s">
        <v>38</v>
      </c>
      <c r="AB3319">
        <v>254</v>
      </c>
      <c r="AC3319" t="s">
        <v>39</v>
      </c>
      <c r="AD3319" t="s">
        <v>40</v>
      </c>
      <c r="AE3319">
        <v>27</v>
      </c>
    </row>
    <row r="3320" spans="1:31">
      <c r="A3320">
        <v>259</v>
      </c>
      <c r="B3320">
        <v>259100</v>
      </c>
      <c r="C3320" t="s">
        <v>58</v>
      </c>
      <c r="D3320" t="s">
        <v>71</v>
      </c>
      <c r="E3320">
        <v>5510</v>
      </c>
      <c r="F3320" t="s">
        <v>52</v>
      </c>
      <c r="G3320" s="2">
        <v>83.96</v>
      </c>
      <c r="H3320" s="1">
        <v>43765</v>
      </c>
      <c r="I3320" t="s">
        <v>35</v>
      </c>
      <c r="J3320" t="s">
        <v>36</v>
      </c>
      <c r="K3320" t="s">
        <v>36</v>
      </c>
      <c r="M3320">
        <v>366892</v>
      </c>
      <c r="N3320">
        <v>349398</v>
      </c>
      <c r="S3320" t="s">
        <v>37</v>
      </c>
      <c r="W3320">
        <v>10</v>
      </c>
      <c r="X3320">
        <v>19</v>
      </c>
      <c r="AA3320" t="s">
        <v>38</v>
      </c>
      <c r="AB3320">
        <v>254</v>
      </c>
      <c r="AC3320" t="s">
        <v>39</v>
      </c>
      <c r="AD3320" t="s">
        <v>40</v>
      </c>
      <c r="AE3320">
        <v>74</v>
      </c>
    </row>
    <row r="3321" spans="1:31">
      <c r="A3321">
        <v>251</v>
      </c>
      <c r="B3321">
        <v>251102</v>
      </c>
      <c r="C3321" t="s">
        <v>58</v>
      </c>
      <c r="D3321" t="s">
        <v>71</v>
      </c>
      <c r="E3321">
        <v>5510</v>
      </c>
      <c r="F3321" t="s">
        <v>52</v>
      </c>
      <c r="G3321" s="2">
        <v>276.24</v>
      </c>
      <c r="H3321" s="1">
        <v>43766</v>
      </c>
      <c r="I3321" t="s">
        <v>35</v>
      </c>
      <c r="J3321" t="s">
        <v>36</v>
      </c>
      <c r="K3321" t="s">
        <v>36</v>
      </c>
      <c r="M3321">
        <v>366900</v>
      </c>
      <c r="N3321">
        <v>349537</v>
      </c>
      <c r="S3321" t="s">
        <v>37</v>
      </c>
      <c r="W3321">
        <v>10</v>
      </c>
      <c r="X3321">
        <v>19</v>
      </c>
      <c r="AA3321" t="s">
        <v>38</v>
      </c>
      <c r="AB3321">
        <v>182</v>
      </c>
      <c r="AC3321" t="s">
        <v>39</v>
      </c>
      <c r="AD3321" t="s">
        <v>40</v>
      </c>
      <c r="AE3321">
        <v>37</v>
      </c>
    </row>
    <row r="3322" spans="1:31">
      <c r="A3322">
        <v>255</v>
      </c>
      <c r="B3322">
        <v>255100</v>
      </c>
      <c r="C3322" t="s">
        <v>58</v>
      </c>
      <c r="D3322" t="s">
        <v>71</v>
      </c>
      <c r="E3322">
        <v>5510</v>
      </c>
      <c r="F3322" t="s">
        <v>52</v>
      </c>
      <c r="G3322" s="2">
        <v>221.2</v>
      </c>
      <c r="H3322" s="1">
        <v>43766</v>
      </c>
      <c r="I3322" t="s">
        <v>35</v>
      </c>
      <c r="J3322" t="s">
        <v>36</v>
      </c>
      <c r="K3322" t="s">
        <v>36</v>
      </c>
      <c r="M3322">
        <v>366900</v>
      </c>
      <c r="N3322">
        <v>349537</v>
      </c>
      <c r="S3322" t="s">
        <v>37</v>
      </c>
      <c r="W3322">
        <v>10</v>
      </c>
      <c r="X3322">
        <v>19</v>
      </c>
      <c r="AA3322" t="s">
        <v>38</v>
      </c>
      <c r="AB3322">
        <v>182</v>
      </c>
      <c r="AC3322" t="s">
        <v>39</v>
      </c>
      <c r="AD3322" t="s">
        <v>40</v>
      </c>
      <c r="AE3322">
        <v>95</v>
      </c>
    </row>
    <row r="3323" spans="1:31">
      <c r="A3323">
        <v>252</v>
      </c>
      <c r="B3323">
        <v>252106</v>
      </c>
      <c r="C3323" t="s">
        <v>58</v>
      </c>
      <c r="D3323" t="s">
        <v>71</v>
      </c>
      <c r="E3323">
        <v>5510</v>
      </c>
      <c r="F3323" t="s">
        <v>52</v>
      </c>
      <c r="G3323" s="2">
        <v>304.45</v>
      </c>
      <c r="H3323" s="1">
        <v>43767</v>
      </c>
      <c r="I3323" t="s">
        <v>35</v>
      </c>
      <c r="J3323" t="s">
        <v>36</v>
      </c>
      <c r="K3323" t="s">
        <v>36</v>
      </c>
      <c r="M3323">
        <v>366935</v>
      </c>
      <c r="N3323">
        <v>349731</v>
      </c>
      <c r="S3323" t="s">
        <v>37</v>
      </c>
      <c r="W3323">
        <v>10</v>
      </c>
      <c r="X3323">
        <v>19</v>
      </c>
      <c r="AA3323" t="s">
        <v>38</v>
      </c>
      <c r="AB3323">
        <v>401</v>
      </c>
      <c r="AC3323" t="s">
        <v>39</v>
      </c>
      <c r="AD3323" t="s">
        <v>40</v>
      </c>
      <c r="AE3323">
        <v>26</v>
      </c>
    </row>
    <row r="3324" spans="1:31">
      <c r="A3324">
        <v>251</v>
      </c>
      <c r="B3324">
        <v>251106</v>
      </c>
      <c r="C3324" t="s">
        <v>58</v>
      </c>
      <c r="D3324" t="s">
        <v>71</v>
      </c>
      <c r="E3324">
        <v>5510</v>
      </c>
      <c r="F3324" t="s">
        <v>52</v>
      </c>
      <c r="G3324" s="2">
        <v>322.89999999999998</v>
      </c>
      <c r="H3324" s="1">
        <v>43768</v>
      </c>
      <c r="I3324" t="s">
        <v>35</v>
      </c>
      <c r="J3324" t="s">
        <v>36</v>
      </c>
      <c r="K3324" t="s">
        <v>36</v>
      </c>
      <c r="M3324">
        <v>366942</v>
      </c>
      <c r="N3324">
        <v>349976</v>
      </c>
      <c r="S3324" t="s">
        <v>37</v>
      </c>
      <c r="W3324">
        <v>10</v>
      </c>
      <c r="X3324">
        <v>19</v>
      </c>
      <c r="AA3324" t="s">
        <v>38</v>
      </c>
      <c r="AB3324">
        <v>401</v>
      </c>
      <c r="AC3324" t="s">
        <v>39</v>
      </c>
      <c r="AD3324" t="s">
        <v>40</v>
      </c>
      <c r="AE3324">
        <v>21</v>
      </c>
    </row>
    <row r="3325" spans="1:31">
      <c r="A3325">
        <v>252</v>
      </c>
      <c r="B3325">
        <v>252106</v>
      </c>
      <c r="C3325" t="s">
        <v>58</v>
      </c>
      <c r="D3325" t="s">
        <v>71</v>
      </c>
      <c r="E3325">
        <v>5510</v>
      </c>
      <c r="F3325" t="s">
        <v>52</v>
      </c>
      <c r="G3325" s="2">
        <v>26.21</v>
      </c>
      <c r="H3325" s="1">
        <v>43768</v>
      </c>
      <c r="I3325" t="s">
        <v>35</v>
      </c>
      <c r="J3325" t="s">
        <v>36</v>
      </c>
      <c r="K3325" t="s">
        <v>36</v>
      </c>
      <c r="M3325">
        <v>366942</v>
      </c>
      <c r="N3325">
        <v>349976</v>
      </c>
      <c r="S3325" t="s">
        <v>37</v>
      </c>
      <c r="W3325">
        <v>10</v>
      </c>
      <c r="X3325">
        <v>19</v>
      </c>
      <c r="AA3325" t="s">
        <v>38</v>
      </c>
      <c r="AB3325">
        <v>401</v>
      </c>
      <c r="AC3325" t="s">
        <v>39</v>
      </c>
      <c r="AD3325" t="s">
        <v>40</v>
      </c>
      <c r="AE3325">
        <v>25</v>
      </c>
    </row>
    <row r="3326" spans="1:31">
      <c r="A3326">
        <v>252</v>
      </c>
      <c r="B3326">
        <v>252125</v>
      </c>
      <c r="C3326" t="s">
        <v>58</v>
      </c>
      <c r="D3326" t="s">
        <v>71</v>
      </c>
      <c r="E3326">
        <v>5510</v>
      </c>
      <c r="F3326" t="s">
        <v>52</v>
      </c>
      <c r="G3326" s="2">
        <v>39.6</v>
      </c>
      <c r="H3326" s="1">
        <v>43768</v>
      </c>
      <c r="I3326" t="s">
        <v>35</v>
      </c>
      <c r="J3326" t="s">
        <v>36</v>
      </c>
      <c r="K3326" t="s">
        <v>36</v>
      </c>
      <c r="M3326">
        <v>366942</v>
      </c>
      <c r="N3326">
        <v>349976</v>
      </c>
      <c r="S3326" t="s">
        <v>37</v>
      </c>
      <c r="W3326">
        <v>10</v>
      </c>
      <c r="X3326">
        <v>19</v>
      </c>
      <c r="AA3326" t="s">
        <v>38</v>
      </c>
      <c r="AB3326">
        <v>401</v>
      </c>
      <c r="AC3326" t="s">
        <v>39</v>
      </c>
      <c r="AD3326" t="s">
        <v>40</v>
      </c>
      <c r="AE3326">
        <v>61</v>
      </c>
    </row>
    <row r="3327" spans="1:31">
      <c r="A3327">
        <v>242</v>
      </c>
      <c r="B3327">
        <v>242100</v>
      </c>
      <c r="C3327" t="s">
        <v>58</v>
      </c>
      <c r="D3327" t="s">
        <v>71</v>
      </c>
      <c r="E3327">
        <v>5510</v>
      </c>
      <c r="F3327" t="s">
        <v>52</v>
      </c>
      <c r="G3327" s="2">
        <v>90.3</v>
      </c>
      <c r="H3327" s="1">
        <v>43768</v>
      </c>
      <c r="I3327" t="s">
        <v>35</v>
      </c>
      <c r="J3327" t="s">
        <v>36</v>
      </c>
      <c r="K3327" t="s">
        <v>36</v>
      </c>
      <c r="M3327">
        <v>366942</v>
      </c>
      <c r="N3327">
        <v>349976</v>
      </c>
      <c r="S3327" t="s">
        <v>37</v>
      </c>
      <c r="W3327">
        <v>10</v>
      </c>
      <c r="X3327">
        <v>19</v>
      </c>
      <c r="AA3327" t="s">
        <v>38</v>
      </c>
      <c r="AB3327">
        <v>401</v>
      </c>
      <c r="AC3327" t="s">
        <v>39</v>
      </c>
      <c r="AD3327" t="s">
        <v>40</v>
      </c>
      <c r="AE3327">
        <v>63</v>
      </c>
    </row>
    <row r="3328" spans="1:31">
      <c r="A3328">
        <v>255</v>
      </c>
      <c r="B3328">
        <v>255100</v>
      </c>
      <c r="C3328" t="s">
        <v>58</v>
      </c>
      <c r="D3328" t="s">
        <v>71</v>
      </c>
      <c r="E3328">
        <v>5510</v>
      </c>
      <c r="F3328" t="s">
        <v>52</v>
      </c>
      <c r="G3328" s="2">
        <v>135.54</v>
      </c>
      <c r="H3328" s="1">
        <v>43768</v>
      </c>
      <c r="I3328" t="s">
        <v>35</v>
      </c>
      <c r="J3328" t="s">
        <v>36</v>
      </c>
      <c r="K3328" t="s">
        <v>36</v>
      </c>
      <c r="M3328">
        <v>366942</v>
      </c>
      <c r="N3328">
        <v>349976</v>
      </c>
      <c r="S3328" t="s">
        <v>37</v>
      </c>
      <c r="W3328">
        <v>10</v>
      </c>
      <c r="X3328">
        <v>19</v>
      </c>
      <c r="AA3328" t="s">
        <v>38</v>
      </c>
      <c r="AB3328">
        <v>401</v>
      </c>
      <c r="AC3328" t="s">
        <v>39</v>
      </c>
      <c r="AD3328" t="s">
        <v>40</v>
      </c>
      <c r="AE3328">
        <v>70</v>
      </c>
    </row>
    <row r="3329" spans="1:31">
      <c r="A3329">
        <v>252</v>
      </c>
      <c r="B3329">
        <v>252136</v>
      </c>
      <c r="C3329" t="s">
        <v>58</v>
      </c>
      <c r="D3329" t="s">
        <v>71</v>
      </c>
      <c r="E3329">
        <v>5510</v>
      </c>
      <c r="F3329" t="s">
        <v>52</v>
      </c>
      <c r="G3329" s="2">
        <v>111.68</v>
      </c>
      <c r="H3329" s="1">
        <v>43768</v>
      </c>
      <c r="I3329" t="s">
        <v>35</v>
      </c>
      <c r="J3329" t="s">
        <v>36</v>
      </c>
      <c r="K3329" t="s">
        <v>36</v>
      </c>
      <c r="M3329">
        <v>366942</v>
      </c>
      <c r="N3329">
        <v>349976</v>
      </c>
      <c r="S3329" t="s">
        <v>37</v>
      </c>
      <c r="W3329">
        <v>10</v>
      </c>
      <c r="X3329">
        <v>19</v>
      </c>
      <c r="AA3329" t="s">
        <v>38</v>
      </c>
      <c r="AB3329">
        <v>401</v>
      </c>
      <c r="AC3329" t="s">
        <v>39</v>
      </c>
      <c r="AD3329" t="s">
        <v>40</v>
      </c>
      <c r="AE3329">
        <v>443</v>
      </c>
    </row>
    <row r="3330" spans="1:31">
      <c r="A3330">
        <v>251</v>
      </c>
      <c r="B3330">
        <v>251106</v>
      </c>
      <c r="C3330" t="s">
        <v>58</v>
      </c>
      <c r="D3330" t="s">
        <v>71</v>
      </c>
      <c r="E3330">
        <v>5510</v>
      </c>
      <c r="F3330" t="s">
        <v>52</v>
      </c>
      <c r="G3330" s="2">
        <v>15.94</v>
      </c>
      <c r="H3330" s="1">
        <v>43772</v>
      </c>
      <c r="I3330" t="s">
        <v>35</v>
      </c>
      <c r="J3330" t="s">
        <v>36</v>
      </c>
      <c r="K3330" t="s">
        <v>36</v>
      </c>
      <c r="M3330">
        <v>366971</v>
      </c>
      <c r="N3330">
        <v>350190</v>
      </c>
      <c r="S3330" t="s">
        <v>37</v>
      </c>
      <c r="W3330">
        <v>11</v>
      </c>
      <c r="X3330">
        <v>19</v>
      </c>
      <c r="AA3330" t="s">
        <v>38</v>
      </c>
      <c r="AB3330">
        <v>182</v>
      </c>
      <c r="AC3330" t="s">
        <v>39</v>
      </c>
      <c r="AD3330" t="s">
        <v>40</v>
      </c>
      <c r="AE3330">
        <v>28</v>
      </c>
    </row>
    <row r="3331" spans="1:31">
      <c r="A3331">
        <v>242</v>
      </c>
      <c r="B3331">
        <v>242100</v>
      </c>
      <c r="C3331" t="s">
        <v>58</v>
      </c>
      <c r="D3331" t="s">
        <v>71</v>
      </c>
      <c r="E3331">
        <v>5510</v>
      </c>
      <c r="F3331" t="s">
        <v>52</v>
      </c>
      <c r="G3331" s="2">
        <v>12.9</v>
      </c>
      <c r="H3331" s="1">
        <v>43772</v>
      </c>
      <c r="I3331" t="s">
        <v>35</v>
      </c>
      <c r="J3331" t="s">
        <v>36</v>
      </c>
      <c r="K3331" t="s">
        <v>36</v>
      </c>
      <c r="M3331">
        <v>366971</v>
      </c>
      <c r="N3331">
        <v>350190</v>
      </c>
      <c r="S3331" t="s">
        <v>37</v>
      </c>
      <c r="W3331">
        <v>11</v>
      </c>
      <c r="X3331">
        <v>19</v>
      </c>
      <c r="AA3331" t="s">
        <v>38</v>
      </c>
      <c r="AB3331">
        <v>182</v>
      </c>
      <c r="AC3331" t="s">
        <v>39</v>
      </c>
      <c r="AD3331" t="s">
        <v>40</v>
      </c>
      <c r="AE3331">
        <v>78</v>
      </c>
    </row>
    <row r="3332" spans="1:31">
      <c r="A3332">
        <v>248</v>
      </c>
      <c r="B3332">
        <v>248100</v>
      </c>
      <c r="C3332" t="s">
        <v>58</v>
      </c>
      <c r="D3332" t="s">
        <v>71</v>
      </c>
      <c r="E3332">
        <v>5510</v>
      </c>
      <c r="F3332" t="s">
        <v>52</v>
      </c>
      <c r="G3332" s="2">
        <v>123.73</v>
      </c>
      <c r="H3332" s="1">
        <v>43772</v>
      </c>
      <c r="I3332" t="s">
        <v>35</v>
      </c>
      <c r="J3332" t="s">
        <v>36</v>
      </c>
      <c r="K3332" t="s">
        <v>36</v>
      </c>
      <c r="M3332">
        <v>366971</v>
      </c>
      <c r="N3332">
        <v>350190</v>
      </c>
      <c r="S3332" t="s">
        <v>37</v>
      </c>
      <c r="W3332">
        <v>11</v>
      </c>
      <c r="X3332">
        <v>19</v>
      </c>
      <c r="AA3332" t="s">
        <v>38</v>
      </c>
      <c r="AB3332">
        <v>182</v>
      </c>
      <c r="AC3332" t="s">
        <v>39</v>
      </c>
      <c r="AD3332" t="s">
        <v>40</v>
      </c>
      <c r="AE3332">
        <v>81</v>
      </c>
    </row>
    <row r="3333" spans="1:31">
      <c r="A3333">
        <v>255</v>
      </c>
      <c r="B3333">
        <v>255100</v>
      </c>
      <c r="C3333" t="s">
        <v>58</v>
      </c>
      <c r="D3333" t="s">
        <v>71</v>
      </c>
      <c r="E3333">
        <v>5510</v>
      </c>
      <c r="F3333" t="s">
        <v>52</v>
      </c>
      <c r="G3333" s="2">
        <v>162.32</v>
      </c>
      <c r="H3333" s="1">
        <v>43772</v>
      </c>
      <c r="I3333" t="s">
        <v>35</v>
      </c>
      <c r="J3333" t="s">
        <v>36</v>
      </c>
      <c r="K3333" t="s">
        <v>36</v>
      </c>
      <c r="M3333">
        <v>366971</v>
      </c>
      <c r="N3333">
        <v>350190</v>
      </c>
      <c r="S3333" t="s">
        <v>37</v>
      </c>
      <c r="W3333">
        <v>11</v>
      </c>
      <c r="X3333">
        <v>19</v>
      </c>
      <c r="AA3333" t="s">
        <v>38</v>
      </c>
      <c r="AB3333">
        <v>182</v>
      </c>
      <c r="AC3333" t="s">
        <v>39</v>
      </c>
      <c r="AD3333" t="s">
        <v>40</v>
      </c>
      <c r="AE3333">
        <v>85</v>
      </c>
    </row>
    <row r="3334" spans="1:31">
      <c r="A3334">
        <v>252</v>
      </c>
      <c r="B3334">
        <v>252110</v>
      </c>
      <c r="C3334" t="s">
        <v>58</v>
      </c>
      <c r="D3334" t="s">
        <v>71</v>
      </c>
      <c r="E3334">
        <v>5510</v>
      </c>
      <c r="F3334" t="s">
        <v>52</v>
      </c>
      <c r="G3334" s="2">
        <v>-37.85</v>
      </c>
      <c r="H3334" s="1">
        <v>43773</v>
      </c>
      <c r="I3334" t="s">
        <v>35</v>
      </c>
      <c r="J3334" t="s">
        <v>36</v>
      </c>
      <c r="K3334" t="s">
        <v>36</v>
      </c>
      <c r="M3334">
        <v>367022</v>
      </c>
      <c r="N3334">
        <v>350371</v>
      </c>
      <c r="S3334" t="s">
        <v>37</v>
      </c>
      <c r="W3334">
        <v>11</v>
      </c>
      <c r="X3334">
        <v>19</v>
      </c>
      <c r="AA3334" t="s">
        <v>38</v>
      </c>
      <c r="AB3334">
        <v>182</v>
      </c>
      <c r="AC3334" t="s">
        <v>39</v>
      </c>
      <c r="AD3334" t="s">
        <v>40</v>
      </c>
      <c r="AE3334">
        <v>15</v>
      </c>
    </row>
    <row r="3335" spans="1:31">
      <c r="A3335">
        <v>251</v>
      </c>
      <c r="B3335">
        <v>251106</v>
      </c>
      <c r="C3335" t="s">
        <v>58</v>
      </c>
      <c r="D3335" t="s">
        <v>71</v>
      </c>
      <c r="E3335">
        <v>5510</v>
      </c>
      <c r="F3335" t="s">
        <v>52</v>
      </c>
      <c r="G3335" s="2">
        <v>17.690000000000001</v>
      </c>
      <c r="H3335" s="1">
        <v>43773</v>
      </c>
      <c r="I3335" t="s">
        <v>35</v>
      </c>
      <c r="J3335" t="s">
        <v>36</v>
      </c>
      <c r="K3335" t="s">
        <v>36</v>
      </c>
      <c r="M3335">
        <v>367022</v>
      </c>
      <c r="N3335">
        <v>350371</v>
      </c>
      <c r="S3335" t="s">
        <v>37</v>
      </c>
      <c r="W3335">
        <v>11</v>
      </c>
      <c r="X3335">
        <v>19</v>
      </c>
      <c r="AA3335" t="s">
        <v>38</v>
      </c>
      <c r="AB3335">
        <v>182</v>
      </c>
      <c r="AC3335" t="s">
        <v>39</v>
      </c>
      <c r="AD3335" t="s">
        <v>40</v>
      </c>
      <c r="AE3335">
        <v>24</v>
      </c>
    </row>
    <row r="3336" spans="1:31">
      <c r="A3336">
        <v>251</v>
      </c>
      <c r="B3336">
        <v>251106</v>
      </c>
      <c r="C3336" t="s">
        <v>58</v>
      </c>
      <c r="D3336" t="s">
        <v>71</v>
      </c>
      <c r="E3336">
        <v>5510</v>
      </c>
      <c r="F3336" t="s">
        <v>52</v>
      </c>
      <c r="G3336" s="2">
        <v>-0.99</v>
      </c>
      <c r="H3336" s="1">
        <v>43775</v>
      </c>
      <c r="I3336" t="s">
        <v>35</v>
      </c>
      <c r="J3336" t="s">
        <v>36</v>
      </c>
      <c r="K3336" t="s">
        <v>36</v>
      </c>
      <c r="M3336">
        <v>367124</v>
      </c>
      <c r="N3336">
        <v>350729</v>
      </c>
      <c r="S3336" t="s">
        <v>37</v>
      </c>
      <c r="W3336">
        <v>11</v>
      </c>
      <c r="X3336">
        <v>19</v>
      </c>
      <c r="AA3336" t="s">
        <v>38</v>
      </c>
      <c r="AB3336">
        <v>401</v>
      </c>
      <c r="AC3336" t="s">
        <v>39</v>
      </c>
      <c r="AD3336" t="s">
        <v>40</v>
      </c>
      <c r="AE3336">
        <v>22</v>
      </c>
    </row>
    <row r="3337" spans="1:31">
      <c r="A3337">
        <v>251</v>
      </c>
      <c r="B3337">
        <v>251106</v>
      </c>
      <c r="C3337" t="s">
        <v>58</v>
      </c>
      <c r="D3337" t="s">
        <v>71</v>
      </c>
      <c r="E3337">
        <v>5510</v>
      </c>
      <c r="F3337" t="s">
        <v>52</v>
      </c>
      <c r="G3337" s="2">
        <v>94.52</v>
      </c>
      <c r="H3337" s="1">
        <v>43779</v>
      </c>
      <c r="I3337" t="s">
        <v>35</v>
      </c>
      <c r="J3337" t="s">
        <v>36</v>
      </c>
      <c r="K3337" t="s">
        <v>36</v>
      </c>
      <c r="M3337">
        <v>367183</v>
      </c>
      <c r="N3337">
        <v>351109</v>
      </c>
      <c r="S3337" t="s">
        <v>37</v>
      </c>
      <c r="W3337">
        <v>11</v>
      </c>
      <c r="X3337">
        <v>19</v>
      </c>
      <c r="AA3337" t="s">
        <v>38</v>
      </c>
      <c r="AB3337">
        <v>182</v>
      </c>
      <c r="AC3337" t="s">
        <v>39</v>
      </c>
      <c r="AD3337" t="s">
        <v>40</v>
      </c>
      <c r="AE3337">
        <v>25</v>
      </c>
    </row>
    <row r="3338" spans="1:31">
      <c r="A3338">
        <v>252</v>
      </c>
      <c r="B3338">
        <v>252106</v>
      </c>
      <c r="C3338" t="s">
        <v>58</v>
      </c>
      <c r="D3338" t="s">
        <v>71</v>
      </c>
      <c r="E3338">
        <v>5510</v>
      </c>
      <c r="F3338" t="s">
        <v>52</v>
      </c>
      <c r="G3338" s="2">
        <v>159.82</v>
      </c>
      <c r="H3338" s="1">
        <v>43779</v>
      </c>
      <c r="I3338" t="s">
        <v>35</v>
      </c>
      <c r="J3338" t="s">
        <v>36</v>
      </c>
      <c r="K3338" t="s">
        <v>36</v>
      </c>
      <c r="M3338">
        <v>367183</v>
      </c>
      <c r="N3338">
        <v>351109</v>
      </c>
      <c r="S3338" t="s">
        <v>37</v>
      </c>
      <c r="W3338">
        <v>11</v>
      </c>
      <c r="X3338">
        <v>19</v>
      </c>
      <c r="AA3338" t="s">
        <v>38</v>
      </c>
      <c r="AB3338">
        <v>182</v>
      </c>
      <c r="AC3338" t="s">
        <v>39</v>
      </c>
      <c r="AD3338" t="s">
        <v>40</v>
      </c>
      <c r="AE3338">
        <v>28</v>
      </c>
    </row>
    <row r="3339" spans="1:31">
      <c r="A3339">
        <v>252</v>
      </c>
      <c r="B3339">
        <v>252121</v>
      </c>
      <c r="C3339" t="s">
        <v>58</v>
      </c>
      <c r="D3339" t="s">
        <v>71</v>
      </c>
      <c r="E3339">
        <v>5510</v>
      </c>
      <c r="F3339" t="s">
        <v>52</v>
      </c>
      <c r="H3339" s="1">
        <v>43779</v>
      </c>
      <c r="I3339" t="s">
        <v>35</v>
      </c>
      <c r="J3339" t="s">
        <v>36</v>
      </c>
      <c r="K3339" t="s">
        <v>36</v>
      </c>
      <c r="M3339">
        <v>367183</v>
      </c>
      <c r="N3339">
        <v>351109</v>
      </c>
      <c r="S3339" t="s">
        <v>37</v>
      </c>
      <c r="W3339">
        <v>11</v>
      </c>
      <c r="X3339">
        <v>19</v>
      </c>
      <c r="AA3339" t="s">
        <v>38</v>
      </c>
      <c r="AB3339">
        <v>182</v>
      </c>
      <c r="AC3339" t="s">
        <v>39</v>
      </c>
      <c r="AD3339" t="s">
        <v>40</v>
      </c>
      <c r="AE3339">
        <v>75</v>
      </c>
    </row>
    <row r="3340" spans="1:31">
      <c r="A3340">
        <v>255</v>
      </c>
      <c r="B3340">
        <v>255100</v>
      </c>
      <c r="C3340" t="s">
        <v>58</v>
      </c>
      <c r="D3340" t="s">
        <v>71</v>
      </c>
      <c r="E3340">
        <v>5510</v>
      </c>
      <c r="F3340" t="s">
        <v>52</v>
      </c>
      <c r="G3340" s="2">
        <v>40.6</v>
      </c>
      <c r="H3340" s="1">
        <v>43779</v>
      </c>
      <c r="I3340" t="s">
        <v>35</v>
      </c>
      <c r="J3340" t="s">
        <v>36</v>
      </c>
      <c r="K3340" t="s">
        <v>36</v>
      </c>
      <c r="M3340">
        <v>367183</v>
      </c>
      <c r="N3340">
        <v>351109</v>
      </c>
      <c r="S3340" t="s">
        <v>37</v>
      </c>
      <c r="W3340">
        <v>11</v>
      </c>
      <c r="X3340">
        <v>19</v>
      </c>
      <c r="AA3340" t="s">
        <v>38</v>
      </c>
      <c r="AB3340">
        <v>182</v>
      </c>
      <c r="AC3340" t="s">
        <v>39</v>
      </c>
      <c r="AD3340" t="s">
        <v>40</v>
      </c>
      <c r="AE3340">
        <v>85</v>
      </c>
    </row>
    <row r="3341" spans="1:31">
      <c r="A3341">
        <v>246</v>
      </c>
      <c r="B3341">
        <v>246100</v>
      </c>
      <c r="C3341" t="s">
        <v>57</v>
      </c>
      <c r="D3341" t="s">
        <v>72</v>
      </c>
      <c r="E3341">
        <v>5510</v>
      </c>
      <c r="F3341" t="s">
        <v>52</v>
      </c>
      <c r="G3341" s="2">
        <v>237.16</v>
      </c>
      <c r="H3341" s="1">
        <v>43779</v>
      </c>
      <c r="I3341" t="s">
        <v>35</v>
      </c>
      <c r="J3341" t="s">
        <v>36</v>
      </c>
      <c r="K3341" t="s">
        <v>36</v>
      </c>
      <c r="M3341">
        <v>367183</v>
      </c>
      <c r="N3341">
        <v>351109</v>
      </c>
      <c r="S3341" t="s">
        <v>37</v>
      </c>
      <c r="W3341">
        <v>11</v>
      </c>
      <c r="X3341">
        <v>19</v>
      </c>
      <c r="AA3341" t="s">
        <v>38</v>
      </c>
      <c r="AB3341">
        <v>182</v>
      </c>
      <c r="AC3341" t="s">
        <v>39</v>
      </c>
      <c r="AD3341" t="s">
        <v>40</v>
      </c>
      <c r="AE3341">
        <v>364</v>
      </c>
    </row>
    <row r="3342" spans="1:31">
      <c r="A3342">
        <v>252</v>
      </c>
      <c r="B3342">
        <v>252121</v>
      </c>
      <c r="C3342" t="s">
        <v>58</v>
      </c>
      <c r="D3342" t="s">
        <v>71</v>
      </c>
      <c r="E3342">
        <v>5510</v>
      </c>
      <c r="F3342" t="s">
        <v>52</v>
      </c>
      <c r="G3342" s="2">
        <v>57.69</v>
      </c>
      <c r="H3342" s="1">
        <v>43780</v>
      </c>
      <c r="I3342" t="s">
        <v>35</v>
      </c>
      <c r="J3342" t="s">
        <v>36</v>
      </c>
      <c r="K3342" t="s">
        <v>36</v>
      </c>
      <c r="M3342">
        <v>367200</v>
      </c>
      <c r="N3342">
        <v>351206</v>
      </c>
      <c r="S3342" t="s">
        <v>37</v>
      </c>
      <c r="W3342">
        <v>11</v>
      </c>
      <c r="X3342">
        <v>19</v>
      </c>
      <c r="AA3342" t="s">
        <v>38</v>
      </c>
      <c r="AB3342">
        <v>182</v>
      </c>
      <c r="AC3342" t="s">
        <v>39</v>
      </c>
      <c r="AD3342" t="s">
        <v>40</v>
      </c>
      <c r="AE3342">
        <v>62</v>
      </c>
    </row>
    <row r="3343" spans="1:31">
      <c r="A3343">
        <v>255</v>
      </c>
      <c r="B3343">
        <v>255100</v>
      </c>
      <c r="C3343" t="s">
        <v>58</v>
      </c>
      <c r="D3343" t="s">
        <v>71</v>
      </c>
      <c r="E3343">
        <v>5510</v>
      </c>
      <c r="F3343" t="s">
        <v>52</v>
      </c>
      <c r="G3343" s="2">
        <v>10496.84</v>
      </c>
      <c r="H3343" s="1">
        <v>43780</v>
      </c>
      <c r="I3343" t="s">
        <v>35</v>
      </c>
      <c r="J3343" t="s">
        <v>36</v>
      </c>
      <c r="K3343" t="s">
        <v>36</v>
      </c>
      <c r="M3343">
        <v>367200</v>
      </c>
      <c r="N3343">
        <v>351206</v>
      </c>
      <c r="S3343" t="s">
        <v>37</v>
      </c>
      <c r="W3343">
        <v>11</v>
      </c>
      <c r="X3343">
        <v>19</v>
      </c>
      <c r="AA3343" t="s">
        <v>38</v>
      </c>
      <c r="AB3343">
        <v>182</v>
      </c>
      <c r="AC3343" t="s">
        <v>39</v>
      </c>
      <c r="AD3343" t="s">
        <v>40</v>
      </c>
      <c r="AE3343">
        <v>74</v>
      </c>
    </row>
    <row r="3344" spans="1:31">
      <c r="A3344">
        <v>252</v>
      </c>
      <c r="B3344">
        <v>252129</v>
      </c>
      <c r="C3344" t="s">
        <v>58</v>
      </c>
      <c r="D3344" t="s">
        <v>71</v>
      </c>
      <c r="E3344">
        <v>5510</v>
      </c>
      <c r="F3344" t="s">
        <v>52</v>
      </c>
      <c r="G3344" s="2">
        <v>110.73</v>
      </c>
      <c r="H3344" s="1">
        <v>43781</v>
      </c>
      <c r="I3344" t="s">
        <v>35</v>
      </c>
      <c r="J3344" t="s">
        <v>36</v>
      </c>
      <c r="K3344" t="s">
        <v>36</v>
      </c>
      <c r="M3344">
        <v>367203</v>
      </c>
      <c r="N3344">
        <v>351294</v>
      </c>
      <c r="S3344" t="s">
        <v>37</v>
      </c>
      <c r="W3344">
        <v>11</v>
      </c>
      <c r="X3344">
        <v>19</v>
      </c>
      <c r="AA3344" t="s">
        <v>38</v>
      </c>
      <c r="AB3344">
        <v>182</v>
      </c>
      <c r="AC3344" t="s">
        <v>39</v>
      </c>
      <c r="AD3344" t="s">
        <v>40</v>
      </c>
      <c r="AE3344">
        <v>96</v>
      </c>
    </row>
    <row r="3345" spans="1:31">
      <c r="A3345">
        <v>252</v>
      </c>
      <c r="B3345">
        <v>252123</v>
      </c>
      <c r="C3345" t="s">
        <v>58</v>
      </c>
      <c r="D3345" t="s">
        <v>71</v>
      </c>
      <c r="E3345">
        <v>5510</v>
      </c>
      <c r="F3345" t="s">
        <v>52</v>
      </c>
      <c r="G3345" s="2">
        <v>76.209999999999994</v>
      </c>
      <c r="H3345" s="1">
        <v>43774</v>
      </c>
      <c r="I3345" t="s">
        <v>35</v>
      </c>
      <c r="J3345" t="s">
        <v>36</v>
      </c>
      <c r="K3345" t="s">
        <v>36</v>
      </c>
      <c r="M3345">
        <v>367214</v>
      </c>
      <c r="N3345">
        <v>351541</v>
      </c>
      <c r="S3345" t="s">
        <v>37</v>
      </c>
      <c r="W3345">
        <v>11</v>
      </c>
      <c r="X3345">
        <v>19</v>
      </c>
      <c r="AA3345" t="s">
        <v>38</v>
      </c>
      <c r="AB3345">
        <v>252</v>
      </c>
      <c r="AC3345" t="s">
        <v>39</v>
      </c>
      <c r="AD3345" t="s">
        <v>40</v>
      </c>
      <c r="AE3345">
        <v>69</v>
      </c>
    </row>
    <row r="3346" spans="1:31">
      <c r="A3346">
        <v>255</v>
      </c>
      <c r="B3346">
        <v>255100</v>
      </c>
      <c r="C3346" t="s">
        <v>58</v>
      </c>
      <c r="D3346" t="s">
        <v>71</v>
      </c>
      <c r="E3346">
        <v>5510</v>
      </c>
      <c r="F3346" t="s">
        <v>52</v>
      </c>
      <c r="G3346" s="2">
        <v>246.85</v>
      </c>
      <c r="H3346" s="1">
        <v>43774</v>
      </c>
      <c r="I3346" t="s">
        <v>35</v>
      </c>
      <c r="J3346" t="s">
        <v>36</v>
      </c>
      <c r="K3346" t="s">
        <v>36</v>
      </c>
      <c r="M3346">
        <v>367214</v>
      </c>
      <c r="N3346">
        <v>351541</v>
      </c>
      <c r="S3346" t="s">
        <v>37</v>
      </c>
      <c r="W3346">
        <v>11</v>
      </c>
      <c r="X3346">
        <v>19</v>
      </c>
      <c r="AA3346" t="s">
        <v>38</v>
      </c>
      <c r="AB3346">
        <v>252</v>
      </c>
      <c r="AC3346" t="s">
        <v>39</v>
      </c>
      <c r="AD3346" t="s">
        <v>40</v>
      </c>
      <c r="AE3346">
        <v>80</v>
      </c>
    </row>
    <row r="3347" spans="1:31">
      <c r="A3347">
        <v>251</v>
      </c>
      <c r="B3347">
        <v>251106</v>
      </c>
      <c r="C3347" t="s">
        <v>58</v>
      </c>
      <c r="D3347" t="s">
        <v>71</v>
      </c>
      <c r="E3347">
        <v>5510</v>
      </c>
      <c r="F3347" t="s">
        <v>52</v>
      </c>
      <c r="G3347" s="2">
        <v>82.57</v>
      </c>
      <c r="H3347" s="1">
        <v>43782</v>
      </c>
      <c r="I3347" t="s">
        <v>35</v>
      </c>
      <c r="J3347" t="s">
        <v>36</v>
      </c>
      <c r="K3347" t="s">
        <v>36</v>
      </c>
      <c r="M3347">
        <v>367215</v>
      </c>
      <c r="N3347">
        <v>351543</v>
      </c>
      <c r="S3347" t="s">
        <v>37</v>
      </c>
      <c r="W3347">
        <v>11</v>
      </c>
      <c r="X3347">
        <v>19</v>
      </c>
      <c r="AA3347" t="s">
        <v>38</v>
      </c>
      <c r="AB3347">
        <v>182</v>
      </c>
      <c r="AC3347" t="s">
        <v>39</v>
      </c>
      <c r="AD3347" t="s">
        <v>40</v>
      </c>
      <c r="AE3347">
        <v>27</v>
      </c>
    </row>
    <row r="3348" spans="1:31">
      <c r="A3348">
        <v>251</v>
      </c>
      <c r="B3348">
        <v>251102</v>
      </c>
      <c r="C3348" t="s">
        <v>58</v>
      </c>
      <c r="D3348" t="s">
        <v>71</v>
      </c>
      <c r="E3348">
        <v>5510</v>
      </c>
      <c r="F3348" t="s">
        <v>52</v>
      </c>
      <c r="G3348" s="2">
        <v>409.57</v>
      </c>
      <c r="H3348" s="1">
        <v>43786</v>
      </c>
      <c r="I3348" t="s">
        <v>35</v>
      </c>
      <c r="J3348" t="s">
        <v>36</v>
      </c>
      <c r="K3348" t="s">
        <v>36</v>
      </c>
      <c r="M3348">
        <v>367220</v>
      </c>
      <c r="N3348">
        <v>351635</v>
      </c>
      <c r="S3348" t="s">
        <v>37</v>
      </c>
      <c r="W3348">
        <v>11</v>
      </c>
      <c r="X3348">
        <v>19</v>
      </c>
      <c r="AA3348" t="s">
        <v>38</v>
      </c>
      <c r="AB3348">
        <v>182</v>
      </c>
      <c r="AC3348" t="s">
        <v>39</v>
      </c>
      <c r="AD3348" t="s">
        <v>40</v>
      </c>
      <c r="AE3348">
        <v>29</v>
      </c>
    </row>
    <row r="3349" spans="1:31">
      <c r="A3349">
        <v>252</v>
      </c>
      <c r="B3349">
        <v>252116</v>
      </c>
      <c r="C3349" t="s">
        <v>58</v>
      </c>
      <c r="D3349" t="s">
        <v>71</v>
      </c>
      <c r="E3349">
        <v>5510</v>
      </c>
      <c r="F3349" t="s">
        <v>52</v>
      </c>
      <c r="G3349" s="2">
        <v>280.17</v>
      </c>
      <c r="H3349" s="1">
        <v>43786</v>
      </c>
      <c r="I3349" t="s">
        <v>35</v>
      </c>
      <c r="J3349" t="s">
        <v>36</v>
      </c>
      <c r="K3349" t="s">
        <v>36</v>
      </c>
      <c r="M3349">
        <v>367220</v>
      </c>
      <c r="N3349">
        <v>351635</v>
      </c>
      <c r="S3349" t="s">
        <v>37</v>
      </c>
      <c r="W3349">
        <v>11</v>
      </c>
      <c r="X3349">
        <v>19</v>
      </c>
      <c r="AA3349" t="s">
        <v>38</v>
      </c>
      <c r="AB3349">
        <v>182</v>
      </c>
      <c r="AC3349" t="s">
        <v>39</v>
      </c>
      <c r="AD3349" t="s">
        <v>40</v>
      </c>
      <c r="AE3349">
        <v>79</v>
      </c>
    </row>
    <row r="3350" spans="1:31">
      <c r="A3350">
        <v>251</v>
      </c>
      <c r="B3350">
        <v>251102</v>
      </c>
      <c r="C3350" t="s">
        <v>58</v>
      </c>
      <c r="D3350" t="s">
        <v>71</v>
      </c>
      <c r="E3350">
        <v>5510</v>
      </c>
      <c r="F3350" t="s">
        <v>52</v>
      </c>
      <c r="G3350" s="2">
        <v>11.35</v>
      </c>
      <c r="H3350" s="1">
        <v>43787</v>
      </c>
      <c r="I3350" t="s">
        <v>35</v>
      </c>
      <c r="J3350" t="s">
        <v>36</v>
      </c>
      <c r="K3350" t="s">
        <v>36</v>
      </c>
      <c r="M3350">
        <v>367222</v>
      </c>
      <c r="N3350">
        <v>351717</v>
      </c>
      <c r="S3350" t="s">
        <v>37</v>
      </c>
      <c r="W3350">
        <v>11</v>
      </c>
      <c r="X3350">
        <v>19</v>
      </c>
      <c r="AA3350" t="s">
        <v>38</v>
      </c>
      <c r="AB3350">
        <v>182</v>
      </c>
      <c r="AC3350" t="s">
        <v>39</v>
      </c>
      <c r="AD3350" t="s">
        <v>40</v>
      </c>
      <c r="AE3350">
        <v>26</v>
      </c>
    </row>
    <row r="3351" spans="1:31">
      <c r="A3351">
        <v>251</v>
      </c>
      <c r="B3351">
        <v>251106</v>
      </c>
      <c r="C3351" t="s">
        <v>58</v>
      </c>
      <c r="D3351" t="s">
        <v>71</v>
      </c>
      <c r="E3351">
        <v>5510</v>
      </c>
      <c r="F3351" t="s">
        <v>52</v>
      </c>
      <c r="G3351" s="2">
        <v>87.46</v>
      </c>
      <c r="H3351" s="1">
        <v>43788</v>
      </c>
      <c r="I3351" t="s">
        <v>35</v>
      </c>
      <c r="J3351" t="s">
        <v>36</v>
      </c>
      <c r="K3351" t="s">
        <v>36</v>
      </c>
      <c r="M3351">
        <v>367226</v>
      </c>
      <c r="N3351">
        <v>351856</v>
      </c>
      <c r="S3351" t="s">
        <v>37</v>
      </c>
      <c r="W3351">
        <v>11</v>
      </c>
      <c r="X3351">
        <v>19</v>
      </c>
      <c r="AA3351" t="s">
        <v>38</v>
      </c>
      <c r="AB3351">
        <v>356</v>
      </c>
      <c r="AC3351" t="s">
        <v>39</v>
      </c>
      <c r="AD3351" t="s">
        <v>40</v>
      </c>
      <c r="AE3351">
        <v>45</v>
      </c>
    </row>
    <row r="3352" spans="1:31">
      <c r="A3352">
        <v>255</v>
      </c>
      <c r="B3352">
        <v>255100</v>
      </c>
      <c r="C3352" t="s">
        <v>58</v>
      </c>
      <c r="D3352" t="s">
        <v>71</v>
      </c>
      <c r="E3352">
        <v>5510</v>
      </c>
      <c r="F3352" t="s">
        <v>52</v>
      </c>
      <c r="G3352" s="2">
        <v>6.45</v>
      </c>
      <c r="H3352" s="1">
        <v>43788</v>
      </c>
      <c r="I3352" t="s">
        <v>35</v>
      </c>
      <c r="J3352" t="s">
        <v>36</v>
      </c>
      <c r="K3352" t="s">
        <v>36</v>
      </c>
      <c r="M3352">
        <v>367226</v>
      </c>
      <c r="N3352">
        <v>351856</v>
      </c>
      <c r="S3352" t="s">
        <v>37</v>
      </c>
      <c r="W3352">
        <v>11</v>
      </c>
      <c r="X3352">
        <v>19</v>
      </c>
      <c r="AA3352" t="s">
        <v>38</v>
      </c>
      <c r="AB3352">
        <v>356</v>
      </c>
      <c r="AC3352" t="s">
        <v>39</v>
      </c>
      <c r="AD3352" t="s">
        <v>40</v>
      </c>
      <c r="AE3352">
        <v>94</v>
      </c>
    </row>
    <row r="3353" spans="1:31">
      <c r="A3353">
        <v>252</v>
      </c>
      <c r="B3353">
        <v>252110</v>
      </c>
      <c r="C3353" t="s">
        <v>58</v>
      </c>
      <c r="D3353" t="s">
        <v>71</v>
      </c>
      <c r="E3353">
        <v>5510</v>
      </c>
      <c r="F3353" t="s">
        <v>52</v>
      </c>
      <c r="G3353" s="2">
        <v>70.94</v>
      </c>
      <c r="H3353" s="1">
        <v>43789</v>
      </c>
      <c r="I3353" t="s">
        <v>35</v>
      </c>
      <c r="J3353" t="s">
        <v>36</v>
      </c>
      <c r="K3353" t="s">
        <v>36</v>
      </c>
      <c r="M3353">
        <v>367230</v>
      </c>
      <c r="N3353">
        <v>351986</v>
      </c>
      <c r="S3353" t="s">
        <v>37</v>
      </c>
      <c r="W3353">
        <v>11</v>
      </c>
      <c r="X3353">
        <v>19</v>
      </c>
      <c r="AA3353" t="s">
        <v>38</v>
      </c>
      <c r="AB3353">
        <v>182</v>
      </c>
      <c r="AC3353" t="s">
        <v>39</v>
      </c>
      <c r="AD3353" t="s">
        <v>40</v>
      </c>
      <c r="AE3353">
        <v>15</v>
      </c>
    </row>
    <row r="3354" spans="1:31">
      <c r="A3354">
        <v>251</v>
      </c>
      <c r="B3354">
        <v>251102</v>
      </c>
      <c r="C3354" t="s">
        <v>58</v>
      </c>
      <c r="D3354" t="s">
        <v>71</v>
      </c>
      <c r="E3354">
        <v>5510</v>
      </c>
      <c r="F3354" t="s">
        <v>52</v>
      </c>
      <c r="G3354" s="2">
        <v>581.29999999999995</v>
      </c>
      <c r="H3354" s="1">
        <v>43789</v>
      </c>
      <c r="I3354" t="s">
        <v>35</v>
      </c>
      <c r="J3354" t="s">
        <v>36</v>
      </c>
      <c r="K3354" t="s">
        <v>36</v>
      </c>
      <c r="M3354">
        <v>367230</v>
      </c>
      <c r="N3354">
        <v>351986</v>
      </c>
      <c r="S3354" t="s">
        <v>37</v>
      </c>
      <c r="W3354">
        <v>11</v>
      </c>
      <c r="X3354">
        <v>19</v>
      </c>
      <c r="AA3354" t="s">
        <v>38</v>
      </c>
      <c r="AB3354">
        <v>182</v>
      </c>
      <c r="AC3354" t="s">
        <v>39</v>
      </c>
      <c r="AD3354" t="s">
        <v>40</v>
      </c>
      <c r="AE3354">
        <v>20</v>
      </c>
    </row>
    <row r="3355" spans="1:31">
      <c r="A3355">
        <v>251</v>
      </c>
      <c r="B3355">
        <v>251106</v>
      </c>
      <c r="C3355" t="s">
        <v>58</v>
      </c>
      <c r="D3355" t="s">
        <v>71</v>
      </c>
      <c r="E3355">
        <v>5510</v>
      </c>
      <c r="F3355" t="s">
        <v>52</v>
      </c>
      <c r="G3355" s="2">
        <v>91.37</v>
      </c>
      <c r="H3355" s="1">
        <v>43789</v>
      </c>
      <c r="I3355" t="s">
        <v>35</v>
      </c>
      <c r="J3355" t="s">
        <v>36</v>
      </c>
      <c r="K3355" t="s">
        <v>36</v>
      </c>
      <c r="M3355">
        <v>367230</v>
      </c>
      <c r="N3355">
        <v>351986</v>
      </c>
      <c r="S3355" t="s">
        <v>37</v>
      </c>
      <c r="W3355">
        <v>11</v>
      </c>
      <c r="X3355">
        <v>19</v>
      </c>
      <c r="AA3355" t="s">
        <v>38</v>
      </c>
      <c r="AB3355">
        <v>182</v>
      </c>
      <c r="AC3355" t="s">
        <v>39</v>
      </c>
      <c r="AD3355" t="s">
        <v>40</v>
      </c>
      <c r="AE3355">
        <v>24</v>
      </c>
    </row>
    <row r="3356" spans="1:31">
      <c r="A3356">
        <v>252</v>
      </c>
      <c r="B3356">
        <v>252106</v>
      </c>
      <c r="C3356" t="s">
        <v>58</v>
      </c>
      <c r="D3356" t="s">
        <v>71</v>
      </c>
      <c r="E3356">
        <v>5510</v>
      </c>
      <c r="F3356" t="s">
        <v>52</v>
      </c>
      <c r="G3356" s="2">
        <v>823.6</v>
      </c>
      <c r="H3356" s="1">
        <v>43789</v>
      </c>
      <c r="I3356" t="s">
        <v>35</v>
      </c>
      <c r="J3356" t="s">
        <v>36</v>
      </c>
      <c r="K3356" t="s">
        <v>36</v>
      </c>
      <c r="M3356">
        <v>367230</v>
      </c>
      <c r="N3356">
        <v>351986</v>
      </c>
      <c r="S3356" t="s">
        <v>37</v>
      </c>
      <c r="W3356">
        <v>11</v>
      </c>
      <c r="X3356">
        <v>19</v>
      </c>
      <c r="AA3356" t="s">
        <v>38</v>
      </c>
      <c r="AB3356">
        <v>182</v>
      </c>
      <c r="AC3356" t="s">
        <v>39</v>
      </c>
      <c r="AD3356" t="s">
        <v>40</v>
      </c>
      <c r="AE3356">
        <v>28</v>
      </c>
    </row>
    <row r="3357" spans="1:31">
      <c r="A3357">
        <v>252</v>
      </c>
      <c r="B3357">
        <v>252118</v>
      </c>
      <c r="C3357" t="s">
        <v>58</v>
      </c>
      <c r="D3357" t="s">
        <v>71</v>
      </c>
      <c r="E3357">
        <v>5510</v>
      </c>
      <c r="F3357" t="s">
        <v>52</v>
      </c>
      <c r="G3357" s="2">
        <v>253.85</v>
      </c>
      <c r="H3357" s="1">
        <v>43789</v>
      </c>
      <c r="I3357" t="s">
        <v>35</v>
      </c>
      <c r="J3357" t="s">
        <v>36</v>
      </c>
      <c r="K3357" t="s">
        <v>36</v>
      </c>
      <c r="M3357">
        <v>367230</v>
      </c>
      <c r="N3357">
        <v>351986</v>
      </c>
      <c r="S3357" t="s">
        <v>37</v>
      </c>
      <c r="W3357">
        <v>11</v>
      </c>
      <c r="X3357">
        <v>19</v>
      </c>
      <c r="AA3357" t="s">
        <v>38</v>
      </c>
      <c r="AB3357">
        <v>182</v>
      </c>
      <c r="AC3357" t="s">
        <v>39</v>
      </c>
      <c r="AD3357" t="s">
        <v>40</v>
      </c>
      <c r="AE3357">
        <v>63</v>
      </c>
    </row>
    <row r="3358" spans="1:31">
      <c r="A3358">
        <v>252</v>
      </c>
      <c r="B3358">
        <v>252123</v>
      </c>
      <c r="C3358" t="s">
        <v>58</v>
      </c>
      <c r="D3358" t="s">
        <v>71</v>
      </c>
      <c r="E3358">
        <v>5510</v>
      </c>
      <c r="F3358" t="s">
        <v>52</v>
      </c>
      <c r="G3358" s="2">
        <v>210.94</v>
      </c>
      <c r="H3358" s="1">
        <v>43789</v>
      </c>
      <c r="I3358" t="s">
        <v>35</v>
      </c>
      <c r="J3358" t="s">
        <v>36</v>
      </c>
      <c r="K3358" t="s">
        <v>36</v>
      </c>
      <c r="M3358">
        <v>367230</v>
      </c>
      <c r="N3358">
        <v>351986</v>
      </c>
      <c r="S3358" t="s">
        <v>37</v>
      </c>
      <c r="W3358">
        <v>11</v>
      </c>
      <c r="X3358">
        <v>19</v>
      </c>
      <c r="AA3358" t="s">
        <v>38</v>
      </c>
      <c r="AB3358">
        <v>182</v>
      </c>
      <c r="AC3358" t="s">
        <v>39</v>
      </c>
      <c r="AD3358" t="s">
        <v>40</v>
      </c>
      <c r="AE3358">
        <v>65</v>
      </c>
    </row>
    <row r="3359" spans="1:31">
      <c r="A3359">
        <v>255</v>
      </c>
      <c r="B3359">
        <v>255100</v>
      </c>
      <c r="C3359" t="s">
        <v>58</v>
      </c>
      <c r="D3359" t="s">
        <v>71</v>
      </c>
      <c r="E3359">
        <v>5510</v>
      </c>
      <c r="F3359" t="s">
        <v>52</v>
      </c>
      <c r="G3359" s="2">
        <v>662.63</v>
      </c>
      <c r="H3359" s="1">
        <v>43789</v>
      </c>
      <c r="I3359" t="s">
        <v>35</v>
      </c>
      <c r="J3359" t="s">
        <v>36</v>
      </c>
      <c r="K3359" t="s">
        <v>36</v>
      </c>
      <c r="M3359">
        <v>367230</v>
      </c>
      <c r="N3359">
        <v>351986</v>
      </c>
      <c r="S3359" t="s">
        <v>37</v>
      </c>
      <c r="W3359">
        <v>11</v>
      </c>
      <c r="X3359">
        <v>19</v>
      </c>
      <c r="AA3359" t="s">
        <v>38</v>
      </c>
      <c r="AB3359">
        <v>182</v>
      </c>
      <c r="AC3359" t="s">
        <v>39</v>
      </c>
      <c r="AD3359" t="s">
        <v>40</v>
      </c>
      <c r="AE3359">
        <v>72</v>
      </c>
    </row>
    <row r="3360" spans="1:31">
      <c r="A3360">
        <v>251</v>
      </c>
      <c r="B3360">
        <v>251103</v>
      </c>
      <c r="C3360" t="s">
        <v>57</v>
      </c>
      <c r="D3360" t="s">
        <v>72</v>
      </c>
      <c r="E3360">
        <v>5510</v>
      </c>
      <c r="F3360" t="s">
        <v>52</v>
      </c>
      <c r="G3360" s="2">
        <v>-0.65</v>
      </c>
      <c r="H3360" s="1">
        <v>43789</v>
      </c>
      <c r="I3360" t="s">
        <v>35</v>
      </c>
      <c r="J3360" t="s">
        <v>36</v>
      </c>
      <c r="K3360" t="s">
        <v>36</v>
      </c>
      <c r="M3360">
        <v>367230</v>
      </c>
      <c r="N3360">
        <v>351986</v>
      </c>
      <c r="S3360" t="s">
        <v>37</v>
      </c>
      <c r="W3360">
        <v>11</v>
      </c>
      <c r="X3360">
        <v>19</v>
      </c>
      <c r="AA3360" t="s">
        <v>38</v>
      </c>
      <c r="AB3360">
        <v>182</v>
      </c>
      <c r="AC3360" t="s">
        <v>39</v>
      </c>
      <c r="AD3360" t="s">
        <v>40</v>
      </c>
      <c r="AE3360">
        <v>332</v>
      </c>
    </row>
    <row r="3361" spans="1:31">
      <c r="A3361">
        <v>256</v>
      </c>
      <c r="B3361">
        <v>256100</v>
      </c>
      <c r="C3361" t="s">
        <v>57</v>
      </c>
      <c r="D3361" t="s">
        <v>72</v>
      </c>
      <c r="E3361">
        <v>5510</v>
      </c>
      <c r="F3361" t="s">
        <v>52</v>
      </c>
      <c r="G3361" s="2">
        <v>67.98</v>
      </c>
      <c r="H3361" s="1">
        <v>43789</v>
      </c>
      <c r="I3361" t="s">
        <v>35</v>
      </c>
      <c r="J3361" t="s">
        <v>36</v>
      </c>
      <c r="K3361" t="s">
        <v>36</v>
      </c>
      <c r="M3361">
        <v>367230</v>
      </c>
      <c r="N3361">
        <v>351986</v>
      </c>
      <c r="S3361" t="s">
        <v>37</v>
      </c>
      <c r="W3361">
        <v>11</v>
      </c>
      <c r="X3361">
        <v>19</v>
      </c>
      <c r="AA3361" t="s">
        <v>38</v>
      </c>
      <c r="AB3361">
        <v>182</v>
      </c>
      <c r="AC3361" t="s">
        <v>39</v>
      </c>
      <c r="AD3361" t="s">
        <v>40</v>
      </c>
      <c r="AE3361">
        <v>366</v>
      </c>
    </row>
    <row r="3362" spans="1:31">
      <c r="A3362">
        <v>252</v>
      </c>
      <c r="B3362">
        <v>252106</v>
      </c>
      <c r="C3362" t="s">
        <v>58</v>
      </c>
      <c r="D3362" t="s">
        <v>71</v>
      </c>
      <c r="E3362">
        <v>5510</v>
      </c>
      <c r="F3362" t="s">
        <v>52</v>
      </c>
      <c r="G3362" s="2">
        <v>184.39</v>
      </c>
      <c r="H3362" s="1">
        <v>43793</v>
      </c>
      <c r="I3362" t="s">
        <v>35</v>
      </c>
      <c r="J3362" t="s">
        <v>36</v>
      </c>
      <c r="K3362" t="s">
        <v>36</v>
      </c>
      <c r="M3362">
        <v>367242</v>
      </c>
      <c r="N3362">
        <v>352243</v>
      </c>
      <c r="S3362" t="s">
        <v>37</v>
      </c>
      <c r="W3362">
        <v>11</v>
      </c>
      <c r="X3362">
        <v>19</v>
      </c>
      <c r="AA3362" t="s">
        <v>38</v>
      </c>
      <c r="AB3362">
        <v>401</v>
      </c>
      <c r="AC3362" t="s">
        <v>39</v>
      </c>
      <c r="AD3362" t="s">
        <v>40</v>
      </c>
      <c r="AE3362">
        <v>30</v>
      </c>
    </row>
    <row r="3363" spans="1:31">
      <c r="A3363">
        <v>255</v>
      </c>
      <c r="B3363">
        <v>255100</v>
      </c>
      <c r="C3363" t="s">
        <v>58</v>
      </c>
      <c r="D3363" t="s">
        <v>71</v>
      </c>
      <c r="E3363">
        <v>5510</v>
      </c>
      <c r="F3363" t="s">
        <v>52</v>
      </c>
      <c r="G3363" s="2">
        <v>72.510000000000005</v>
      </c>
      <c r="H3363" s="1">
        <v>43793</v>
      </c>
      <c r="I3363" t="s">
        <v>35</v>
      </c>
      <c r="J3363" t="s">
        <v>36</v>
      </c>
      <c r="K3363" t="s">
        <v>36</v>
      </c>
      <c r="M3363">
        <v>367242</v>
      </c>
      <c r="N3363">
        <v>352243</v>
      </c>
      <c r="S3363" t="s">
        <v>37</v>
      </c>
      <c r="W3363">
        <v>11</v>
      </c>
      <c r="X3363">
        <v>19</v>
      </c>
      <c r="AA3363" t="s">
        <v>38</v>
      </c>
      <c r="AB3363">
        <v>401</v>
      </c>
      <c r="AC3363" t="s">
        <v>39</v>
      </c>
      <c r="AD3363" t="s">
        <v>40</v>
      </c>
      <c r="AE3363">
        <v>94</v>
      </c>
    </row>
    <row r="3364" spans="1:31">
      <c r="A3364">
        <v>242</v>
      </c>
      <c r="B3364">
        <v>242100</v>
      </c>
      <c r="C3364" t="s">
        <v>58</v>
      </c>
      <c r="D3364" t="s">
        <v>71</v>
      </c>
      <c r="E3364">
        <v>5510</v>
      </c>
      <c r="F3364" t="s">
        <v>52</v>
      </c>
      <c r="G3364" s="2">
        <v>-38.69</v>
      </c>
      <c r="H3364" s="1">
        <v>43790</v>
      </c>
      <c r="I3364" t="s">
        <v>35</v>
      </c>
      <c r="J3364" t="s">
        <v>36</v>
      </c>
      <c r="K3364" t="s">
        <v>36</v>
      </c>
      <c r="M3364">
        <v>367244</v>
      </c>
      <c r="N3364">
        <v>352268</v>
      </c>
      <c r="S3364" t="s">
        <v>37</v>
      </c>
      <c r="W3364">
        <v>11</v>
      </c>
      <c r="X3364">
        <v>19</v>
      </c>
      <c r="AA3364" t="s">
        <v>38</v>
      </c>
      <c r="AB3364">
        <v>182</v>
      </c>
      <c r="AC3364" t="s">
        <v>39</v>
      </c>
      <c r="AD3364" t="s">
        <v>40</v>
      </c>
      <c r="AE3364">
        <v>63</v>
      </c>
    </row>
    <row r="3365" spans="1:31">
      <c r="A3365">
        <v>251</v>
      </c>
      <c r="B3365">
        <v>251102</v>
      </c>
      <c r="C3365" t="s">
        <v>58</v>
      </c>
      <c r="D3365" t="s">
        <v>71</v>
      </c>
      <c r="E3365">
        <v>5510</v>
      </c>
      <c r="F3365" t="s">
        <v>52</v>
      </c>
      <c r="G3365" s="2">
        <v>118.45</v>
      </c>
      <c r="H3365" s="1">
        <v>43794</v>
      </c>
      <c r="I3365" t="s">
        <v>35</v>
      </c>
      <c r="J3365" t="s">
        <v>36</v>
      </c>
      <c r="K3365" t="s">
        <v>36</v>
      </c>
      <c r="M3365">
        <v>367248</v>
      </c>
      <c r="N3365">
        <v>352381</v>
      </c>
      <c r="S3365" t="s">
        <v>37</v>
      </c>
      <c r="W3365">
        <v>11</v>
      </c>
      <c r="X3365">
        <v>19</v>
      </c>
      <c r="AA3365" t="s">
        <v>38</v>
      </c>
      <c r="AB3365">
        <v>252</v>
      </c>
      <c r="AC3365" t="s">
        <v>39</v>
      </c>
      <c r="AD3365" t="s">
        <v>40</v>
      </c>
      <c r="AE3365">
        <v>27</v>
      </c>
    </row>
    <row r="3366" spans="1:31">
      <c r="A3366">
        <v>251</v>
      </c>
      <c r="B3366">
        <v>251102</v>
      </c>
      <c r="C3366" t="s">
        <v>58</v>
      </c>
      <c r="D3366" t="s">
        <v>71</v>
      </c>
      <c r="E3366">
        <v>5510</v>
      </c>
      <c r="F3366" t="s">
        <v>52</v>
      </c>
      <c r="G3366" s="2">
        <v>517.25</v>
      </c>
      <c r="H3366" s="1">
        <v>43799</v>
      </c>
      <c r="I3366" t="s">
        <v>35</v>
      </c>
      <c r="J3366" t="s">
        <v>36</v>
      </c>
      <c r="K3366" t="s">
        <v>36</v>
      </c>
      <c r="M3366">
        <v>367256</v>
      </c>
      <c r="N3366">
        <v>352596</v>
      </c>
      <c r="S3366" t="s">
        <v>37</v>
      </c>
      <c r="W3366">
        <v>11</v>
      </c>
      <c r="X3366">
        <v>19</v>
      </c>
      <c r="AA3366" t="s">
        <v>38</v>
      </c>
      <c r="AB3366">
        <v>182</v>
      </c>
      <c r="AC3366" t="s">
        <v>39</v>
      </c>
      <c r="AD3366" t="s">
        <v>40</v>
      </c>
      <c r="AE3366">
        <v>43</v>
      </c>
    </row>
    <row r="3367" spans="1:31">
      <c r="A3367">
        <v>251</v>
      </c>
      <c r="B3367">
        <v>251106</v>
      </c>
      <c r="C3367" t="s">
        <v>58</v>
      </c>
      <c r="D3367" t="s">
        <v>71</v>
      </c>
      <c r="E3367">
        <v>5510</v>
      </c>
      <c r="F3367" t="s">
        <v>52</v>
      </c>
      <c r="G3367" s="2">
        <v>403.16</v>
      </c>
      <c r="H3367" s="1">
        <v>43799</v>
      </c>
      <c r="I3367" t="s">
        <v>35</v>
      </c>
      <c r="J3367" t="s">
        <v>36</v>
      </c>
      <c r="K3367" t="s">
        <v>36</v>
      </c>
      <c r="M3367">
        <v>367256</v>
      </c>
      <c r="N3367">
        <v>352596</v>
      </c>
      <c r="S3367" t="s">
        <v>37</v>
      </c>
      <c r="W3367">
        <v>11</v>
      </c>
      <c r="X3367">
        <v>19</v>
      </c>
      <c r="AA3367" t="s">
        <v>38</v>
      </c>
      <c r="AB3367">
        <v>182</v>
      </c>
      <c r="AC3367" t="s">
        <v>39</v>
      </c>
      <c r="AD3367" t="s">
        <v>40</v>
      </c>
      <c r="AE3367">
        <v>47</v>
      </c>
    </row>
    <row r="3368" spans="1:31">
      <c r="A3368">
        <v>252</v>
      </c>
      <c r="B3368">
        <v>252106</v>
      </c>
      <c r="C3368" t="s">
        <v>58</v>
      </c>
      <c r="D3368" t="s">
        <v>71</v>
      </c>
      <c r="E3368">
        <v>5510</v>
      </c>
      <c r="F3368" t="s">
        <v>52</v>
      </c>
      <c r="G3368" s="2">
        <v>63</v>
      </c>
      <c r="H3368" s="1">
        <v>43799</v>
      </c>
      <c r="I3368" t="s">
        <v>35</v>
      </c>
      <c r="J3368" t="s">
        <v>36</v>
      </c>
      <c r="K3368" t="s">
        <v>36</v>
      </c>
      <c r="M3368">
        <v>367256</v>
      </c>
      <c r="N3368">
        <v>352596</v>
      </c>
      <c r="S3368" t="s">
        <v>37</v>
      </c>
      <c r="W3368">
        <v>11</v>
      </c>
      <c r="X3368">
        <v>19</v>
      </c>
      <c r="AA3368" t="s">
        <v>38</v>
      </c>
      <c r="AB3368">
        <v>182</v>
      </c>
      <c r="AC3368" t="s">
        <v>39</v>
      </c>
      <c r="AD3368" t="s">
        <v>40</v>
      </c>
      <c r="AE3368">
        <v>51</v>
      </c>
    </row>
    <row r="3369" spans="1:31">
      <c r="A3369">
        <v>255</v>
      </c>
      <c r="B3369">
        <v>255100</v>
      </c>
      <c r="C3369" t="s">
        <v>58</v>
      </c>
      <c r="D3369" t="s">
        <v>71</v>
      </c>
      <c r="E3369">
        <v>5510</v>
      </c>
      <c r="F3369" t="s">
        <v>52</v>
      </c>
      <c r="G3369" s="2">
        <v>1193.0999999999999</v>
      </c>
      <c r="H3369" s="1">
        <v>43799</v>
      </c>
      <c r="I3369" t="s">
        <v>35</v>
      </c>
      <c r="J3369" t="s">
        <v>36</v>
      </c>
      <c r="K3369" t="s">
        <v>36</v>
      </c>
      <c r="M3369">
        <v>367256</v>
      </c>
      <c r="N3369">
        <v>352596</v>
      </c>
      <c r="S3369" t="s">
        <v>37</v>
      </c>
      <c r="W3369">
        <v>11</v>
      </c>
      <c r="X3369">
        <v>19</v>
      </c>
      <c r="AA3369" t="s">
        <v>38</v>
      </c>
      <c r="AB3369">
        <v>182</v>
      </c>
      <c r="AC3369" t="s">
        <v>39</v>
      </c>
      <c r="AD3369" t="s">
        <v>40</v>
      </c>
      <c r="AE3369">
        <v>120</v>
      </c>
    </row>
    <row r="3370" spans="1:31">
      <c r="A3370">
        <v>252</v>
      </c>
      <c r="B3370">
        <v>252114</v>
      </c>
      <c r="C3370" t="s">
        <v>58</v>
      </c>
      <c r="D3370" t="s">
        <v>71</v>
      </c>
      <c r="E3370">
        <v>5510</v>
      </c>
      <c r="F3370" t="s">
        <v>52</v>
      </c>
      <c r="G3370" s="2">
        <v>34.17</v>
      </c>
      <c r="H3370" s="1">
        <v>43795</v>
      </c>
      <c r="I3370" t="s">
        <v>35</v>
      </c>
      <c r="J3370" t="s">
        <v>36</v>
      </c>
      <c r="K3370" t="s">
        <v>36</v>
      </c>
      <c r="M3370">
        <v>367263</v>
      </c>
      <c r="N3370">
        <v>352629</v>
      </c>
      <c r="S3370" t="s">
        <v>37</v>
      </c>
      <c r="W3370">
        <v>11</v>
      </c>
      <c r="X3370">
        <v>19</v>
      </c>
      <c r="AA3370" t="s">
        <v>38</v>
      </c>
      <c r="AB3370">
        <v>401</v>
      </c>
      <c r="AC3370" t="s">
        <v>39</v>
      </c>
      <c r="AD3370" t="s">
        <v>40</v>
      </c>
      <c r="AE3370">
        <v>31</v>
      </c>
    </row>
    <row r="3371" spans="1:31">
      <c r="A3371">
        <v>251</v>
      </c>
      <c r="B3371">
        <v>251106</v>
      </c>
      <c r="C3371" t="s">
        <v>58</v>
      </c>
      <c r="D3371" t="s">
        <v>71</v>
      </c>
      <c r="E3371">
        <v>5510</v>
      </c>
      <c r="F3371" t="s">
        <v>52</v>
      </c>
      <c r="G3371" s="2">
        <v>108.85</v>
      </c>
      <c r="H3371" s="1">
        <v>43795</v>
      </c>
      <c r="I3371" t="s">
        <v>35</v>
      </c>
      <c r="J3371" t="s">
        <v>36</v>
      </c>
      <c r="K3371" t="s">
        <v>36</v>
      </c>
      <c r="M3371">
        <v>367263</v>
      </c>
      <c r="N3371">
        <v>352629</v>
      </c>
      <c r="S3371" t="s">
        <v>37</v>
      </c>
      <c r="W3371">
        <v>11</v>
      </c>
      <c r="X3371">
        <v>19</v>
      </c>
      <c r="AA3371" t="s">
        <v>38</v>
      </c>
      <c r="AB3371">
        <v>401</v>
      </c>
      <c r="AC3371" t="s">
        <v>39</v>
      </c>
      <c r="AD3371" t="s">
        <v>40</v>
      </c>
      <c r="AE3371">
        <v>39</v>
      </c>
    </row>
    <row r="3372" spans="1:31">
      <c r="A3372">
        <v>252</v>
      </c>
      <c r="B3372">
        <v>252106</v>
      </c>
      <c r="C3372" t="s">
        <v>58</v>
      </c>
      <c r="D3372" t="s">
        <v>71</v>
      </c>
      <c r="E3372">
        <v>5510</v>
      </c>
      <c r="F3372" t="s">
        <v>52</v>
      </c>
      <c r="G3372" s="2">
        <v>88.68</v>
      </c>
      <c r="H3372" s="1">
        <v>43795</v>
      </c>
      <c r="I3372" t="s">
        <v>35</v>
      </c>
      <c r="J3372" t="s">
        <v>36</v>
      </c>
      <c r="K3372" t="s">
        <v>36</v>
      </c>
      <c r="M3372">
        <v>367263</v>
      </c>
      <c r="N3372">
        <v>352629</v>
      </c>
      <c r="S3372" t="s">
        <v>37</v>
      </c>
      <c r="W3372">
        <v>11</v>
      </c>
      <c r="X3372">
        <v>19</v>
      </c>
      <c r="AA3372" t="s">
        <v>38</v>
      </c>
      <c r="AB3372">
        <v>401</v>
      </c>
      <c r="AC3372" t="s">
        <v>39</v>
      </c>
      <c r="AD3372" t="s">
        <v>40</v>
      </c>
      <c r="AE3372">
        <v>42</v>
      </c>
    </row>
    <row r="3373" spans="1:31">
      <c r="A3373">
        <v>255</v>
      </c>
      <c r="B3373">
        <v>255100</v>
      </c>
      <c r="C3373" t="s">
        <v>58</v>
      </c>
      <c r="D3373" t="s">
        <v>71</v>
      </c>
      <c r="E3373">
        <v>5510</v>
      </c>
      <c r="F3373" t="s">
        <v>52</v>
      </c>
      <c r="G3373" s="2">
        <v>6.45</v>
      </c>
      <c r="H3373" s="1">
        <v>43795</v>
      </c>
      <c r="I3373" t="s">
        <v>35</v>
      </c>
      <c r="J3373" t="s">
        <v>36</v>
      </c>
      <c r="K3373" t="s">
        <v>36</v>
      </c>
      <c r="M3373">
        <v>367263</v>
      </c>
      <c r="N3373">
        <v>352629</v>
      </c>
      <c r="S3373" t="s">
        <v>37</v>
      </c>
      <c r="W3373">
        <v>11</v>
      </c>
      <c r="X3373">
        <v>19</v>
      </c>
      <c r="AA3373" t="s">
        <v>38</v>
      </c>
      <c r="AB3373">
        <v>401</v>
      </c>
      <c r="AC3373" t="s">
        <v>39</v>
      </c>
      <c r="AD3373" t="s">
        <v>40</v>
      </c>
      <c r="AE3373">
        <v>85</v>
      </c>
    </row>
    <row r="3374" spans="1:31">
      <c r="A3374">
        <v>252</v>
      </c>
      <c r="B3374">
        <v>252110</v>
      </c>
      <c r="C3374" t="s">
        <v>58</v>
      </c>
      <c r="D3374" t="s">
        <v>71</v>
      </c>
      <c r="E3374">
        <v>5510</v>
      </c>
      <c r="F3374" t="s">
        <v>52</v>
      </c>
      <c r="G3374" s="2">
        <v>131.13999999999999</v>
      </c>
      <c r="H3374" s="1">
        <v>43801</v>
      </c>
      <c r="I3374" t="s">
        <v>35</v>
      </c>
      <c r="J3374" t="s">
        <v>36</v>
      </c>
      <c r="K3374" t="s">
        <v>36</v>
      </c>
      <c r="M3374">
        <v>367279</v>
      </c>
      <c r="N3374">
        <v>352731</v>
      </c>
      <c r="S3374" t="s">
        <v>37</v>
      </c>
      <c r="W3374">
        <v>12</v>
      </c>
      <c r="X3374">
        <v>19</v>
      </c>
      <c r="AA3374" t="s">
        <v>38</v>
      </c>
      <c r="AB3374">
        <v>254</v>
      </c>
      <c r="AC3374" t="s">
        <v>39</v>
      </c>
      <c r="AD3374" t="s">
        <v>40</v>
      </c>
      <c r="AE3374">
        <v>10</v>
      </c>
    </row>
    <row r="3375" spans="1:31">
      <c r="A3375">
        <v>251</v>
      </c>
      <c r="B3375">
        <v>251106</v>
      </c>
      <c r="C3375" t="s">
        <v>58</v>
      </c>
      <c r="D3375" t="s">
        <v>71</v>
      </c>
      <c r="E3375">
        <v>5510</v>
      </c>
      <c r="F3375" t="s">
        <v>52</v>
      </c>
      <c r="G3375" s="2">
        <v>32.619999999999997</v>
      </c>
      <c r="H3375" s="1">
        <v>43801</v>
      </c>
      <c r="I3375" t="s">
        <v>35</v>
      </c>
      <c r="J3375" t="s">
        <v>36</v>
      </c>
      <c r="K3375" t="s">
        <v>36</v>
      </c>
      <c r="M3375">
        <v>367279</v>
      </c>
      <c r="N3375">
        <v>352731</v>
      </c>
      <c r="S3375" t="s">
        <v>37</v>
      </c>
      <c r="W3375">
        <v>12</v>
      </c>
      <c r="X3375">
        <v>19</v>
      </c>
      <c r="AA3375" t="s">
        <v>38</v>
      </c>
      <c r="AB3375">
        <v>254</v>
      </c>
      <c r="AC3375" t="s">
        <v>39</v>
      </c>
      <c r="AD3375" t="s">
        <v>40</v>
      </c>
      <c r="AE3375">
        <v>18</v>
      </c>
    </row>
    <row r="3376" spans="1:31">
      <c r="A3376">
        <v>252</v>
      </c>
      <c r="B3376">
        <v>252125</v>
      </c>
      <c r="C3376" t="s">
        <v>58</v>
      </c>
      <c r="D3376" t="s">
        <v>71</v>
      </c>
      <c r="E3376">
        <v>5510</v>
      </c>
      <c r="F3376" t="s">
        <v>52</v>
      </c>
      <c r="G3376" s="2">
        <v>23.83</v>
      </c>
      <c r="H3376" s="1">
        <v>43801</v>
      </c>
      <c r="I3376" t="s">
        <v>35</v>
      </c>
      <c r="J3376" t="s">
        <v>36</v>
      </c>
      <c r="K3376" t="s">
        <v>36</v>
      </c>
      <c r="M3376">
        <v>367279</v>
      </c>
      <c r="N3376">
        <v>352731</v>
      </c>
      <c r="S3376" t="s">
        <v>37</v>
      </c>
      <c r="W3376">
        <v>12</v>
      </c>
      <c r="X3376">
        <v>19</v>
      </c>
      <c r="AA3376" t="s">
        <v>38</v>
      </c>
      <c r="AB3376">
        <v>254</v>
      </c>
      <c r="AC3376" t="s">
        <v>39</v>
      </c>
      <c r="AD3376" t="s">
        <v>40</v>
      </c>
      <c r="AE3376">
        <v>68</v>
      </c>
    </row>
    <row r="3377" spans="1:31">
      <c r="A3377">
        <v>248</v>
      </c>
      <c r="B3377">
        <v>248100</v>
      </c>
      <c r="C3377" t="s">
        <v>58</v>
      </c>
      <c r="D3377" t="s">
        <v>71</v>
      </c>
      <c r="E3377">
        <v>5510</v>
      </c>
      <c r="F3377" t="s">
        <v>52</v>
      </c>
      <c r="G3377" s="2">
        <v>88.36</v>
      </c>
      <c r="H3377" s="1">
        <v>43801</v>
      </c>
      <c r="I3377" t="s">
        <v>35</v>
      </c>
      <c r="J3377" t="s">
        <v>36</v>
      </c>
      <c r="K3377" t="s">
        <v>36</v>
      </c>
      <c r="M3377">
        <v>367279</v>
      </c>
      <c r="N3377">
        <v>352731</v>
      </c>
      <c r="S3377" t="s">
        <v>37</v>
      </c>
      <c r="W3377">
        <v>12</v>
      </c>
      <c r="X3377">
        <v>19</v>
      </c>
      <c r="AA3377" t="s">
        <v>38</v>
      </c>
      <c r="AB3377">
        <v>254</v>
      </c>
      <c r="AC3377" t="s">
        <v>39</v>
      </c>
      <c r="AD3377" t="s">
        <v>40</v>
      </c>
      <c r="AE3377">
        <v>74</v>
      </c>
    </row>
    <row r="3378" spans="1:31">
      <c r="A3378">
        <v>255</v>
      </c>
      <c r="B3378">
        <v>255100</v>
      </c>
      <c r="C3378" t="s">
        <v>58</v>
      </c>
      <c r="D3378" t="s">
        <v>71</v>
      </c>
      <c r="E3378">
        <v>5510</v>
      </c>
      <c r="F3378" t="s">
        <v>52</v>
      </c>
      <c r="G3378" s="2">
        <v>186.3</v>
      </c>
      <c r="H3378" s="1">
        <v>43801</v>
      </c>
      <c r="I3378" t="s">
        <v>35</v>
      </c>
      <c r="J3378" t="s">
        <v>36</v>
      </c>
      <c r="K3378" t="s">
        <v>36</v>
      </c>
      <c r="M3378">
        <v>367279</v>
      </c>
      <c r="N3378">
        <v>352731</v>
      </c>
      <c r="S3378" t="s">
        <v>37</v>
      </c>
      <c r="W3378">
        <v>12</v>
      </c>
      <c r="X3378">
        <v>19</v>
      </c>
      <c r="AA3378" t="s">
        <v>38</v>
      </c>
      <c r="AB3378">
        <v>254</v>
      </c>
      <c r="AC3378" t="s">
        <v>39</v>
      </c>
      <c r="AD3378" t="s">
        <v>40</v>
      </c>
      <c r="AE3378">
        <v>78</v>
      </c>
    </row>
    <row r="3379" spans="1:31">
      <c r="A3379">
        <v>252</v>
      </c>
      <c r="B3379">
        <v>252106</v>
      </c>
      <c r="C3379" t="s">
        <v>58</v>
      </c>
      <c r="D3379" t="s">
        <v>71</v>
      </c>
      <c r="E3379">
        <v>5510</v>
      </c>
      <c r="F3379" t="s">
        <v>52</v>
      </c>
      <c r="G3379" s="2">
        <v>49</v>
      </c>
      <c r="H3379" s="1">
        <v>43802</v>
      </c>
      <c r="I3379" t="s">
        <v>35</v>
      </c>
      <c r="J3379" t="s">
        <v>36</v>
      </c>
      <c r="K3379" t="s">
        <v>36</v>
      </c>
      <c r="M3379">
        <v>367304</v>
      </c>
      <c r="N3379">
        <v>352961</v>
      </c>
      <c r="S3379" t="s">
        <v>37</v>
      </c>
      <c r="W3379">
        <v>12</v>
      </c>
      <c r="X3379">
        <v>19</v>
      </c>
      <c r="AA3379" t="s">
        <v>38</v>
      </c>
      <c r="AB3379">
        <v>182</v>
      </c>
      <c r="AC3379" t="s">
        <v>39</v>
      </c>
      <c r="AD3379" t="s">
        <v>40</v>
      </c>
      <c r="AE3379">
        <v>23</v>
      </c>
    </row>
    <row r="3380" spans="1:31">
      <c r="A3380">
        <v>246</v>
      </c>
      <c r="B3380">
        <v>246100</v>
      </c>
      <c r="C3380" t="s">
        <v>57</v>
      </c>
      <c r="D3380" t="s">
        <v>72</v>
      </c>
      <c r="E3380">
        <v>5510</v>
      </c>
      <c r="F3380" t="s">
        <v>52</v>
      </c>
      <c r="G3380" s="2">
        <v>10.88</v>
      </c>
      <c r="H3380" s="1">
        <v>43802</v>
      </c>
      <c r="I3380" t="s">
        <v>35</v>
      </c>
      <c r="J3380" t="s">
        <v>36</v>
      </c>
      <c r="K3380" t="s">
        <v>36</v>
      </c>
      <c r="M3380">
        <v>367304</v>
      </c>
      <c r="N3380">
        <v>352961</v>
      </c>
      <c r="S3380" t="s">
        <v>37</v>
      </c>
      <c r="W3380">
        <v>12</v>
      </c>
      <c r="X3380">
        <v>19</v>
      </c>
      <c r="AA3380" t="s">
        <v>38</v>
      </c>
      <c r="AB3380">
        <v>182</v>
      </c>
      <c r="AC3380" t="s">
        <v>39</v>
      </c>
      <c r="AD3380" t="s">
        <v>40</v>
      </c>
      <c r="AE3380">
        <v>358</v>
      </c>
    </row>
    <row r="3381" spans="1:31">
      <c r="A3381">
        <v>251</v>
      </c>
      <c r="B3381">
        <v>251102</v>
      </c>
      <c r="C3381" t="s">
        <v>58</v>
      </c>
      <c r="D3381" t="s">
        <v>71</v>
      </c>
      <c r="E3381">
        <v>5510</v>
      </c>
      <c r="F3381" t="s">
        <v>52</v>
      </c>
      <c r="G3381" s="2">
        <v>14.71</v>
      </c>
      <c r="H3381" s="1">
        <v>43803</v>
      </c>
      <c r="I3381" t="s">
        <v>35</v>
      </c>
      <c r="J3381" t="s">
        <v>36</v>
      </c>
      <c r="K3381" t="s">
        <v>36</v>
      </c>
      <c r="M3381">
        <v>367344</v>
      </c>
      <c r="N3381">
        <v>353164</v>
      </c>
      <c r="S3381" t="s">
        <v>37</v>
      </c>
      <c r="W3381">
        <v>12</v>
      </c>
      <c r="X3381">
        <v>19</v>
      </c>
      <c r="AA3381" t="s">
        <v>38</v>
      </c>
      <c r="AB3381">
        <v>182</v>
      </c>
      <c r="AC3381" t="s">
        <v>39</v>
      </c>
      <c r="AD3381" t="s">
        <v>40</v>
      </c>
      <c r="AE3381">
        <v>30</v>
      </c>
    </row>
    <row r="3382" spans="1:31">
      <c r="A3382">
        <v>252</v>
      </c>
      <c r="B3382">
        <v>252106</v>
      </c>
      <c r="C3382" t="s">
        <v>58</v>
      </c>
      <c r="D3382" t="s">
        <v>71</v>
      </c>
      <c r="E3382">
        <v>5510</v>
      </c>
      <c r="F3382" t="s">
        <v>52</v>
      </c>
      <c r="G3382" s="2">
        <v>73.400000000000006</v>
      </c>
      <c r="H3382" s="1">
        <v>43803</v>
      </c>
      <c r="I3382" t="s">
        <v>35</v>
      </c>
      <c r="J3382" t="s">
        <v>36</v>
      </c>
      <c r="K3382" t="s">
        <v>36</v>
      </c>
      <c r="M3382">
        <v>367344</v>
      </c>
      <c r="N3382">
        <v>353164</v>
      </c>
      <c r="S3382" t="s">
        <v>37</v>
      </c>
      <c r="W3382">
        <v>12</v>
      </c>
      <c r="X3382">
        <v>19</v>
      </c>
      <c r="AA3382" t="s">
        <v>38</v>
      </c>
      <c r="AB3382">
        <v>182</v>
      </c>
      <c r="AC3382" t="s">
        <v>39</v>
      </c>
      <c r="AD3382" t="s">
        <v>40</v>
      </c>
      <c r="AE3382">
        <v>36</v>
      </c>
    </row>
    <row r="3383" spans="1:31">
      <c r="A3383">
        <v>252</v>
      </c>
      <c r="B3383">
        <v>252115</v>
      </c>
      <c r="C3383" t="s">
        <v>58</v>
      </c>
      <c r="D3383" t="s">
        <v>71</v>
      </c>
      <c r="E3383">
        <v>5510</v>
      </c>
      <c r="F3383" t="s">
        <v>52</v>
      </c>
      <c r="G3383" s="2">
        <v>7.71</v>
      </c>
      <c r="H3383" s="1">
        <v>43803</v>
      </c>
      <c r="I3383" t="s">
        <v>35</v>
      </c>
      <c r="J3383" t="s">
        <v>36</v>
      </c>
      <c r="K3383" t="s">
        <v>36</v>
      </c>
      <c r="M3383">
        <v>367344</v>
      </c>
      <c r="N3383">
        <v>353164</v>
      </c>
      <c r="S3383" t="s">
        <v>37</v>
      </c>
      <c r="W3383">
        <v>12</v>
      </c>
      <c r="X3383">
        <v>19</v>
      </c>
      <c r="AA3383" t="s">
        <v>38</v>
      </c>
      <c r="AB3383">
        <v>182</v>
      </c>
      <c r="AC3383" t="s">
        <v>39</v>
      </c>
      <c r="AD3383" t="s">
        <v>40</v>
      </c>
      <c r="AE3383">
        <v>59</v>
      </c>
    </row>
    <row r="3384" spans="1:31">
      <c r="A3384">
        <v>251</v>
      </c>
      <c r="B3384">
        <v>251106</v>
      </c>
      <c r="C3384" t="s">
        <v>58</v>
      </c>
      <c r="D3384" t="s">
        <v>71</v>
      </c>
      <c r="E3384">
        <v>5510</v>
      </c>
      <c r="F3384" t="s">
        <v>52</v>
      </c>
      <c r="G3384" s="2">
        <v>139.4</v>
      </c>
      <c r="H3384" s="1">
        <v>43807</v>
      </c>
      <c r="I3384" t="s">
        <v>35</v>
      </c>
      <c r="J3384" t="s">
        <v>36</v>
      </c>
      <c r="K3384" t="s">
        <v>36</v>
      </c>
      <c r="M3384">
        <v>367433</v>
      </c>
      <c r="N3384">
        <v>353478</v>
      </c>
      <c r="S3384" t="s">
        <v>37</v>
      </c>
      <c r="W3384">
        <v>12</v>
      </c>
      <c r="X3384">
        <v>19</v>
      </c>
      <c r="AA3384" t="s">
        <v>38</v>
      </c>
      <c r="AB3384">
        <v>254</v>
      </c>
      <c r="AC3384" t="s">
        <v>39</v>
      </c>
      <c r="AD3384" t="s">
        <v>40</v>
      </c>
      <c r="AE3384">
        <v>17</v>
      </c>
    </row>
    <row r="3385" spans="1:31">
      <c r="A3385">
        <v>255</v>
      </c>
      <c r="B3385">
        <v>255100</v>
      </c>
      <c r="C3385" t="s">
        <v>58</v>
      </c>
      <c r="D3385" t="s">
        <v>71</v>
      </c>
      <c r="E3385">
        <v>5510</v>
      </c>
      <c r="F3385" t="s">
        <v>52</v>
      </c>
      <c r="G3385" s="2">
        <v>180.22</v>
      </c>
      <c r="H3385" s="1">
        <v>43807</v>
      </c>
      <c r="I3385" t="s">
        <v>35</v>
      </c>
      <c r="J3385" t="s">
        <v>36</v>
      </c>
      <c r="K3385" t="s">
        <v>36</v>
      </c>
      <c r="M3385">
        <v>367433</v>
      </c>
      <c r="N3385">
        <v>353478</v>
      </c>
      <c r="S3385" t="s">
        <v>37</v>
      </c>
      <c r="W3385">
        <v>12</v>
      </c>
      <c r="X3385">
        <v>19</v>
      </c>
      <c r="AA3385" t="s">
        <v>38</v>
      </c>
      <c r="AB3385">
        <v>254</v>
      </c>
      <c r="AC3385" t="s">
        <v>39</v>
      </c>
      <c r="AD3385" t="s">
        <v>40</v>
      </c>
      <c r="AE3385">
        <v>68</v>
      </c>
    </row>
    <row r="3386" spans="1:31">
      <c r="A3386">
        <v>246</v>
      </c>
      <c r="B3386">
        <v>246100</v>
      </c>
      <c r="C3386" t="s">
        <v>57</v>
      </c>
      <c r="D3386" t="s">
        <v>72</v>
      </c>
      <c r="E3386">
        <v>5510</v>
      </c>
      <c r="F3386" t="s">
        <v>52</v>
      </c>
      <c r="G3386" s="2">
        <v>378.32</v>
      </c>
      <c r="H3386" s="1">
        <v>43807</v>
      </c>
      <c r="I3386" t="s">
        <v>35</v>
      </c>
      <c r="J3386" t="s">
        <v>36</v>
      </c>
      <c r="K3386" t="s">
        <v>36</v>
      </c>
      <c r="M3386">
        <v>367433</v>
      </c>
      <c r="N3386">
        <v>353478</v>
      </c>
      <c r="S3386" t="s">
        <v>37</v>
      </c>
      <c r="W3386">
        <v>12</v>
      </c>
      <c r="X3386">
        <v>19</v>
      </c>
      <c r="AA3386" t="s">
        <v>38</v>
      </c>
      <c r="AB3386">
        <v>254</v>
      </c>
      <c r="AC3386" t="s">
        <v>39</v>
      </c>
      <c r="AD3386" t="s">
        <v>40</v>
      </c>
      <c r="AE3386">
        <v>342</v>
      </c>
    </row>
    <row r="3387" spans="1:31">
      <c r="A3387">
        <v>251</v>
      </c>
      <c r="B3387">
        <v>251106</v>
      </c>
      <c r="C3387" t="s">
        <v>58</v>
      </c>
      <c r="D3387" t="s">
        <v>71</v>
      </c>
      <c r="E3387">
        <v>5510</v>
      </c>
      <c r="F3387" t="s">
        <v>52</v>
      </c>
      <c r="G3387" s="2">
        <v>133.75</v>
      </c>
      <c r="H3387" s="1">
        <v>43808</v>
      </c>
      <c r="I3387" t="s">
        <v>35</v>
      </c>
      <c r="J3387" t="s">
        <v>36</v>
      </c>
      <c r="K3387" t="s">
        <v>36</v>
      </c>
      <c r="M3387">
        <v>367466</v>
      </c>
      <c r="N3387">
        <v>353661</v>
      </c>
      <c r="S3387" t="s">
        <v>37</v>
      </c>
      <c r="W3387">
        <v>12</v>
      </c>
      <c r="X3387">
        <v>19</v>
      </c>
      <c r="AA3387" t="s">
        <v>38</v>
      </c>
      <c r="AB3387">
        <v>182</v>
      </c>
      <c r="AC3387" t="s">
        <v>39</v>
      </c>
      <c r="AD3387" t="s">
        <v>40</v>
      </c>
      <c r="AE3387">
        <v>22</v>
      </c>
    </row>
    <row r="3388" spans="1:31">
      <c r="A3388">
        <v>252</v>
      </c>
      <c r="B3388">
        <v>252106</v>
      </c>
      <c r="C3388" t="s">
        <v>58</v>
      </c>
      <c r="D3388" t="s">
        <v>71</v>
      </c>
      <c r="E3388">
        <v>5510</v>
      </c>
      <c r="F3388" t="s">
        <v>52</v>
      </c>
      <c r="G3388" s="2">
        <v>39.96</v>
      </c>
      <c r="H3388" s="1">
        <v>43808</v>
      </c>
      <c r="I3388" t="s">
        <v>35</v>
      </c>
      <c r="J3388" t="s">
        <v>36</v>
      </c>
      <c r="K3388" t="s">
        <v>36</v>
      </c>
      <c r="M3388">
        <v>367466</v>
      </c>
      <c r="N3388">
        <v>353661</v>
      </c>
      <c r="S3388" t="s">
        <v>37</v>
      </c>
      <c r="W3388">
        <v>12</v>
      </c>
      <c r="X3388">
        <v>19</v>
      </c>
      <c r="AA3388" t="s">
        <v>38</v>
      </c>
      <c r="AB3388">
        <v>182</v>
      </c>
      <c r="AC3388" t="s">
        <v>39</v>
      </c>
      <c r="AD3388" t="s">
        <v>40</v>
      </c>
      <c r="AE3388">
        <v>26</v>
      </c>
    </row>
    <row r="3389" spans="1:31">
      <c r="A3389">
        <v>259</v>
      </c>
      <c r="B3389">
        <v>259101</v>
      </c>
      <c r="C3389" t="s">
        <v>57</v>
      </c>
      <c r="D3389" t="s">
        <v>72</v>
      </c>
      <c r="E3389">
        <v>5510</v>
      </c>
      <c r="F3389" t="s">
        <v>52</v>
      </c>
      <c r="G3389" s="2">
        <v>-0.04</v>
      </c>
      <c r="H3389" s="1">
        <v>43808</v>
      </c>
      <c r="I3389" t="s">
        <v>35</v>
      </c>
      <c r="J3389" t="s">
        <v>36</v>
      </c>
      <c r="K3389" t="s">
        <v>36</v>
      </c>
      <c r="M3389">
        <v>367466</v>
      </c>
      <c r="N3389">
        <v>353661</v>
      </c>
      <c r="S3389" t="s">
        <v>37</v>
      </c>
      <c r="W3389">
        <v>12</v>
      </c>
      <c r="X3389">
        <v>19</v>
      </c>
      <c r="AA3389" t="s">
        <v>38</v>
      </c>
      <c r="AB3389">
        <v>182</v>
      </c>
      <c r="AC3389" t="s">
        <v>39</v>
      </c>
      <c r="AD3389" t="s">
        <v>40</v>
      </c>
      <c r="AE3389">
        <v>346</v>
      </c>
    </row>
    <row r="3390" spans="1:31">
      <c r="A3390">
        <v>252</v>
      </c>
      <c r="B3390">
        <v>252110</v>
      </c>
      <c r="C3390" t="s">
        <v>58</v>
      </c>
      <c r="D3390" t="s">
        <v>71</v>
      </c>
      <c r="E3390">
        <v>5510</v>
      </c>
      <c r="F3390" t="s">
        <v>52</v>
      </c>
      <c r="G3390" s="2">
        <v>324.70999999999998</v>
      </c>
      <c r="H3390" s="1">
        <v>43810</v>
      </c>
      <c r="I3390" t="s">
        <v>35</v>
      </c>
      <c r="J3390" t="s">
        <v>36</v>
      </c>
      <c r="K3390" t="s">
        <v>36</v>
      </c>
      <c r="M3390">
        <v>367499</v>
      </c>
      <c r="N3390">
        <v>353950</v>
      </c>
      <c r="S3390" t="s">
        <v>37</v>
      </c>
      <c r="W3390">
        <v>12</v>
      </c>
      <c r="X3390">
        <v>19</v>
      </c>
      <c r="AA3390" t="s">
        <v>38</v>
      </c>
      <c r="AB3390">
        <v>182</v>
      </c>
      <c r="AC3390" t="s">
        <v>39</v>
      </c>
      <c r="AD3390" t="s">
        <v>40</v>
      </c>
      <c r="AE3390">
        <v>33</v>
      </c>
    </row>
    <row r="3391" spans="1:31">
      <c r="A3391">
        <v>251</v>
      </c>
      <c r="B3391">
        <v>251102</v>
      </c>
      <c r="C3391" t="s">
        <v>58</v>
      </c>
      <c r="D3391" t="s">
        <v>71</v>
      </c>
      <c r="E3391">
        <v>5510</v>
      </c>
      <c r="F3391" t="s">
        <v>52</v>
      </c>
      <c r="G3391" s="2">
        <v>-12.9</v>
      </c>
      <c r="H3391" s="1">
        <v>43810</v>
      </c>
      <c r="I3391" t="s">
        <v>35</v>
      </c>
      <c r="J3391" t="s">
        <v>36</v>
      </c>
      <c r="K3391" t="s">
        <v>36</v>
      </c>
      <c r="M3391">
        <v>367499</v>
      </c>
      <c r="N3391">
        <v>353950</v>
      </c>
      <c r="S3391" t="s">
        <v>37</v>
      </c>
      <c r="W3391">
        <v>12</v>
      </c>
      <c r="X3391">
        <v>19</v>
      </c>
      <c r="AA3391" t="s">
        <v>38</v>
      </c>
      <c r="AB3391">
        <v>182</v>
      </c>
      <c r="AC3391" t="s">
        <v>39</v>
      </c>
      <c r="AD3391" t="s">
        <v>40</v>
      </c>
      <c r="AE3391">
        <v>39</v>
      </c>
    </row>
    <row r="3392" spans="1:31">
      <c r="A3392">
        <v>251</v>
      </c>
      <c r="B3392">
        <v>251106</v>
      </c>
      <c r="C3392" t="s">
        <v>58</v>
      </c>
      <c r="D3392" t="s">
        <v>71</v>
      </c>
      <c r="E3392">
        <v>5510</v>
      </c>
      <c r="F3392" t="s">
        <v>52</v>
      </c>
      <c r="G3392" s="2">
        <v>546.79999999999995</v>
      </c>
      <c r="H3392" s="1">
        <v>43810</v>
      </c>
      <c r="I3392" t="s">
        <v>35</v>
      </c>
      <c r="J3392" t="s">
        <v>36</v>
      </c>
      <c r="K3392" t="s">
        <v>36</v>
      </c>
      <c r="M3392">
        <v>367499</v>
      </c>
      <c r="N3392">
        <v>353950</v>
      </c>
      <c r="S3392" t="s">
        <v>37</v>
      </c>
      <c r="W3392">
        <v>12</v>
      </c>
      <c r="X3392">
        <v>19</v>
      </c>
      <c r="AA3392" t="s">
        <v>38</v>
      </c>
      <c r="AB3392">
        <v>182</v>
      </c>
      <c r="AC3392" t="s">
        <v>39</v>
      </c>
      <c r="AD3392" t="s">
        <v>40</v>
      </c>
      <c r="AE3392">
        <v>44</v>
      </c>
    </row>
    <row r="3393" spans="1:31">
      <c r="A3393">
        <v>252</v>
      </c>
      <c r="B3393">
        <v>252106</v>
      </c>
      <c r="C3393" t="s">
        <v>58</v>
      </c>
      <c r="D3393" t="s">
        <v>71</v>
      </c>
      <c r="E3393">
        <v>5510</v>
      </c>
      <c r="F3393" t="s">
        <v>52</v>
      </c>
      <c r="G3393" s="2">
        <v>115.52</v>
      </c>
      <c r="H3393" s="1">
        <v>43810</v>
      </c>
      <c r="I3393" t="s">
        <v>35</v>
      </c>
      <c r="J3393" t="s">
        <v>36</v>
      </c>
      <c r="K3393" t="s">
        <v>36</v>
      </c>
      <c r="M3393">
        <v>367499</v>
      </c>
      <c r="N3393">
        <v>353950</v>
      </c>
      <c r="S3393" t="s">
        <v>37</v>
      </c>
      <c r="W3393">
        <v>12</v>
      </c>
      <c r="X3393">
        <v>19</v>
      </c>
      <c r="AA3393" t="s">
        <v>38</v>
      </c>
      <c r="AB3393">
        <v>182</v>
      </c>
      <c r="AC3393" t="s">
        <v>39</v>
      </c>
      <c r="AD3393" t="s">
        <v>40</v>
      </c>
      <c r="AE3393">
        <v>47</v>
      </c>
    </row>
    <row r="3394" spans="1:31">
      <c r="A3394">
        <v>260</v>
      </c>
      <c r="B3394">
        <v>260100</v>
      </c>
      <c r="C3394" t="s">
        <v>58</v>
      </c>
      <c r="D3394" t="s">
        <v>71</v>
      </c>
      <c r="E3394">
        <v>5510</v>
      </c>
      <c r="F3394" t="s">
        <v>52</v>
      </c>
      <c r="G3394" s="2">
        <v>-31.42</v>
      </c>
      <c r="H3394" s="1">
        <v>43810</v>
      </c>
      <c r="I3394" t="s">
        <v>35</v>
      </c>
      <c r="J3394" t="s">
        <v>36</v>
      </c>
      <c r="K3394" t="s">
        <v>36</v>
      </c>
      <c r="M3394">
        <v>367499</v>
      </c>
      <c r="N3394">
        <v>353950</v>
      </c>
      <c r="S3394" t="s">
        <v>37</v>
      </c>
      <c r="W3394">
        <v>12</v>
      </c>
      <c r="X3394">
        <v>19</v>
      </c>
      <c r="AA3394" t="s">
        <v>38</v>
      </c>
      <c r="AB3394">
        <v>182</v>
      </c>
      <c r="AC3394" t="s">
        <v>39</v>
      </c>
      <c r="AD3394" t="s">
        <v>40</v>
      </c>
      <c r="AE3394">
        <v>75</v>
      </c>
    </row>
    <row r="3395" spans="1:31">
      <c r="A3395">
        <v>259</v>
      </c>
      <c r="B3395">
        <v>259100</v>
      </c>
      <c r="C3395" t="s">
        <v>58</v>
      </c>
      <c r="D3395" t="s">
        <v>71</v>
      </c>
      <c r="E3395">
        <v>5510</v>
      </c>
      <c r="F3395" t="s">
        <v>52</v>
      </c>
      <c r="G3395" s="2">
        <v>-13.04</v>
      </c>
      <c r="H3395" s="1">
        <v>43810</v>
      </c>
      <c r="I3395" t="s">
        <v>35</v>
      </c>
      <c r="J3395" t="s">
        <v>36</v>
      </c>
      <c r="K3395" t="s">
        <v>36</v>
      </c>
      <c r="M3395">
        <v>367499</v>
      </c>
      <c r="N3395">
        <v>353950</v>
      </c>
      <c r="S3395" t="s">
        <v>37</v>
      </c>
      <c r="W3395">
        <v>12</v>
      </c>
      <c r="X3395">
        <v>19</v>
      </c>
      <c r="AA3395" t="s">
        <v>38</v>
      </c>
      <c r="AB3395">
        <v>182</v>
      </c>
      <c r="AC3395" t="s">
        <v>39</v>
      </c>
      <c r="AD3395" t="s">
        <v>40</v>
      </c>
      <c r="AE3395">
        <v>76</v>
      </c>
    </row>
    <row r="3396" spans="1:31">
      <c r="A3396">
        <v>252</v>
      </c>
      <c r="B3396">
        <v>252121</v>
      </c>
      <c r="C3396" t="s">
        <v>58</v>
      </c>
      <c r="D3396" t="s">
        <v>71</v>
      </c>
      <c r="E3396">
        <v>5510</v>
      </c>
      <c r="F3396" t="s">
        <v>52</v>
      </c>
      <c r="G3396" s="2">
        <v>267.17</v>
      </c>
      <c r="H3396" s="1">
        <v>43810</v>
      </c>
      <c r="I3396" t="s">
        <v>35</v>
      </c>
      <c r="J3396" t="s">
        <v>36</v>
      </c>
      <c r="K3396" t="s">
        <v>36</v>
      </c>
      <c r="M3396">
        <v>367499</v>
      </c>
      <c r="N3396">
        <v>353950</v>
      </c>
      <c r="S3396" t="s">
        <v>37</v>
      </c>
      <c r="W3396">
        <v>12</v>
      </c>
      <c r="X3396">
        <v>19</v>
      </c>
      <c r="AA3396" t="s">
        <v>38</v>
      </c>
      <c r="AB3396">
        <v>182</v>
      </c>
      <c r="AC3396" t="s">
        <v>39</v>
      </c>
      <c r="AD3396" t="s">
        <v>40</v>
      </c>
      <c r="AE3396">
        <v>79</v>
      </c>
    </row>
    <row r="3397" spans="1:31">
      <c r="A3397">
        <v>252</v>
      </c>
      <c r="B3397">
        <v>252122</v>
      </c>
      <c r="C3397" t="s">
        <v>58</v>
      </c>
      <c r="D3397" t="s">
        <v>71</v>
      </c>
      <c r="E3397">
        <v>5510</v>
      </c>
      <c r="F3397" t="s">
        <v>52</v>
      </c>
      <c r="G3397" s="2">
        <v>12.12</v>
      </c>
      <c r="H3397" s="1">
        <v>43810</v>
      </c>
      <c r="I3397" t="s">
        <v>35</v>
      </c>
      <c r="J3397" t="s">
        <v>36</v>
      </c>
      <c r="K3397" t="s">
        <v>36</v>
      </c>
      <c r="M3397">
        <v>367499</v>
      </c>
      <c r="N3397">
        <v>353950</v>
      </c>
      <c r="S3397" t="s">
        <v>37</v>
      </c>
      <c r="W3397">
        <v>12</v>
      </c>
      <c r="X3397">
        <v>19</v>
      </c>
      <c r="AA3397" t="s">
        <v>38</v>
      </c>
      <c r="AB3397">
        <v>182</v>
      </c>
      <c r="AC3397" t="s">
        <v>39</v>
      </c>
      <c r="AD3397" t="s">
        <v>40</v>
      </c>
      <c r="AE3397">
        <v>81</v>
      </c>
    </row>
    <row r="3398" spans="1:31">
      <c r="A3398">
        <v>248</v>
      </c>
      <c r="B3398">
        <v>248100</v>
      </c>
      <c r="C3398" t="s">
        <v>58</v>
      </c>
      <c r="D3398" t="s">
        <v>71</v>
      </c>
      <c r="E3398">
        <v>5510</v>
      </c>
      <c r="F3398" t="s">
        <v>52</v>
      </c>
      <c r="G3398" s="2">
        <v>17.5</v>
      </c>
      <c r="H3398" s="1">
        <v>43810</v>
      </c>
      <c r="I3398" t="s">
        <v>35</v>
      </c>
      <c r="J3398" t="s">
        <v>36</v>
      </c>
      <c r="K3398" t="s">
        <v>36</v>
      </c>
      <c r="M3398">
        <v>367499</v>
      </c>
      <c r="N3398">
        <v>353950</v>
      </c>
      <c r="S3398" t="s">
        <v>37</v>
      </c>
      <c r="W3398">
        <v>12</v>
      </c>
      <c r="X3398">
        <v>19</v>
      </c>
      <c r="AA3398" t="s">
        <v>38</v>
      </c>
      <c r="AB3398">
        <v>182</v>
      </c>
      <c r="AC3398" t="s">
        <v>39</v>
      </c>
      <c r="AD3398" t="s">
        <v>40</v>
      </c>
      <c r="AE3398">
        <v>90</v>
      </c>
    </row>
    <row r="3399" spans="1:31">
      <c r="A3399">
        <v>259</v>
      </c>
      <c r="B3399">
        <v>259101</v>
      </c>
      <c r="C3399" t="s">
        <v>57</v>
      </c>
      <c r="D3399" t="s">
        <v>72</v>
      </c>
      <c r="E3399">
        <v>5510</v>
      </c>
      <c r="F3399" t="s">
        <v>52</v>
      </c>
      <c r="G3399" s="2">
        <v>2.5</v>
      </c>
      <c r="H3399" s="1">
        <v>43810</v>
      </c>
      <c r="I3399" t="s">
        <v>35</v>
      </c>
      <c r="J3399" t="s">
        <v>36</v>
      </c>
      <c r="K3399" t="s">
        <v>36</v>
      </c>
      <c r="M3399">
        <v>367499</v>
      </c>
      <c r="N3399">
        <v>353950</v>
      </c>
      <c r="S3399" t="s">
        <v>37</v>
      </c>
      <c r="W3399">
        <v>12</v>
      </c>
      <c r="X3399">
        <v>19</v>
      </c>
      <c r="AA3399" t="s">
        <v>38</v>
      </c>
      <c r="AB3399">
        <v>182</v>
      </c>
      <c r="AC3399" t="s">
        <v>39</v>
      </c>
      <c r="AD3399" t="s">
        <v>40</v>
      </c>
      <c r="AE3399">
        <v>408</v>
      </c>
    </row>
    <row r="3400" spans="1:31">
      <c r="A3400">
        <v>246</v>
      </c>
      <c r="B3400">
        <v>246100</v>
      </c>
      <c r="C3400" t="s">
        <v>57</v>
      </c>
      <c r="D3400" t="s">
        <v>72</v>
      </c>
      <c r="E3400">
        <v>5510</v>
      </c>
      <c r="F3400" t="s">
        <v>52</v>
      </c>
      <c r="G3400" s="2">
        <v>-94.81</v>
      </c>
      <c r="H3400" s="1">
        <v>43810</v>
      </c>
      <c r="I3400" t="s">
        <v>35</v>
      </c>
      <c r="J3400" t="s">
        <v>36</v>
      </c>
      <c r="K3400" t="s">
        <v>36</v>
      </c>
      <c r="M3400">
        <v>367499</v>
      </c>
      <c r="N3400">
        <v>353950</v>
      </c>
      <c r="S3400" t="s">
        <v>37</v>
      </c>
      <c r="W3400">
        <v>12</v>
      </c>
      <c r="X3400">
        <v>19</v>
      </c>
      <c r="AA3400" t="s">
        <v>38</v>
      </c>
      <c r="AB3400">
        <v>182</v>
      </c>
      <c r="AC3400" t="s">
        <v>39</v>
      </c>
      <c r="AD3400" t="s">
        <v>40</v>
      </c>
      <c r="AE3400">
        <v>416</v>
      </c>
    </row>
    <row r="3401" spans="1:31">
      <c r="A3401">
        <v>255</v>
      </c>
      <c r="B3401">
        <v>255101</v>
      </c>
      <c r="C3401" t="s">
        <v>57</v>
      </c>
      <c r="D3401" t="s">
        <v>72</v>
      </c>
      <c r="E3401">
        <v>5510</v>
      </c>
      <c r="F3401" t="s">
        <v>52</v>
      </c>
      <c r="G3401" s="2">
        <v>-0.42</v>
      </c>
      <c r="H3401" s="1">
        <v>43810</v>
      </c>
      <c r="I3401" t="s">
        <v>35</v>
      </c>
      <c r="J3401" t="s">
        <v>36</v>
      </c>
      <c r="K3401" t="s">
        <v>36</v>
      </c>
      <c r="M3401">
        <v>367499</v>
      </c>
      <c r="N3401">
        <v>353950</v>
      </c>
      <c r="S3401" t="s">
        <v>37</v>
      </c>
      <c r="W3401">
        <v>12</v>
      </c>
      <c r="X3401">
        <v>19</v>
      </c>
      <c r="AA3401" t="s">
        <v>38</v>
      </c>
      <c r="AB3401">
        <v>182</v>
      </c>
      <c r="AC3401" t="s">
        <v>39</v>
      </c>
      <c r="AD3401" t="s">
        <v>40</v>
      </c>
      <c r="AE3401">
        <v>423</v>
      </c>
    </row>
    <row r="3402" spans="1:31">
      <c r="A3402">
        <v>252</v>
      </c>
      <c r="B3402">
        <v>252110</v>
      </c>
      <c r="C3402" t="s">
        <v>58</v>
      </c>
      <c r="D3402" t="s">
        <v>71</v>
      </c>
      <c r="E3402">
        <v>5510</v>
      </c>
      <c r="F3402" t="s">
        <v>52</v>
      </c>
      <c r="G3402" s="2">
        <v>-183.76</v>
      </c>
      <c r="H3402" s="1">
        <v>43811</v>
      </c>
      <c r="I3402" t="s">
        <v>35</v>
      </c>
      <c r="J3402" t="s">
        <v>36</v>
      </c>
      <c r="K3402" t="s">
        <v>36</v>
      </c>
      <c r="M3402">
        <v>367508</v>
      </c>
      <c r="N3402">
        <v>354133</v>
      </c>
      <c r="S3402" t="s">
        <v>37</v>
      </c>
      <c r="W3402">
        <v>12</v>
      </c>
      <c r="X3402">
        <v>19</v>
      </c>
      <c r="AA3402" t="s">
        <v>38</v>
      </c>
      <c r="AB3402">
        <v>401</v>
      </c>
      <c r="AC3402" t="s">
        <v>39</v>
      </c>
      <c r="AD3402" t="s">
        <v>40</v>
      </c>
      <c r="AE3402">
        <v>9</v>
      </c>
    </row>
    <row r="3403" spans="1:31">
      <c r="A3403">
        <v>251</v>
      </c>
      <c r="B3403">
        <v>251102</v>
      </c>
      <c r="C3403" t="s">
        <v>58</v>
      </c>
      <c r="D3403" t="s">
        <v>71</v>
      </c>
      <c r="E3403">
        <v>5510</v>
      </c>
      <c r="F3403" t="s">
        <v>52</v>
      </c>
      <c r="G3403" s="2">
        <v>-4.1399999999999997</v>
      </c>
      <c r="H3403" s="1">
        <v>43811</v>
      </c>
      <c r="I3403" t="s">
        <v>35</v>
      </c>
      <c r="J3403" t="s">
        <v>36</v>
      </c>
      <c r="K3403" t="s">
        <v>36</v>
      </c>
      <c r="M3403">
        <v>367508</v>
      </c>
      <c r="N3403">
        <v>354133</v>
      </c>
      <c r="S3403" t="s">
        <v>37</v>
      </c>
      <c r="W3403">
        <v>12</v>
      </c>
      <c r="X3403">
        <v>19</v>
      </c>
      <c r="AA3403" t="s">
        <v>38</v>
      </c>
      <c r="AB3403">
        <v>401</v>
      </c>
      <c r="AC3403" t="s">
        <v>39</v>
      </c>
      <c r="AD3403" t="s">
        <v>40</v>
      </c>
      <c r="AE3403">
        <v>15</v>
      </c>
    </row>
    <row r="3404" spans="1:31">
      <c r="A3404">
        <v>252</v>
      </c>
      <c r="B3404">
        <v>252106</v>
      </c>
      <c r="C3404" t="s">
        <v>58</v>
      </c>
      <c r="D3404" t="s">
        <v>71</v>
      </c>
      <c r="E3404">
        <v>5510</v>
      </c>
      <c r="F3404" t="s">
        <v>52</v>
      </c>
      <c r="G3404" s="2">
        <v>-16.72</v>
      </c>
      <c r="H3404" s="1">
        <v>43811</v>
      </c>
      <c r="I3404" t="s">
        <v>35</v>
      </c>
      <c r="J3404" t="s">
        <v>36</v>
      </c>
      <c r="K3404" t="s">
        <v>36</v>
      </c>
      <c r="M3404">
        <v>367508</v>
      </c>
      <c r="N3404">
        <v>354133</v>
      </c>
      <c r="S3404" t="s">
        <v>37</v>
      </c>
      <c r="W3404">
        <v>12</v>
      </c>
      <c r="X3404">
        <v>19</v>
      </c>
      <c r="AA3404" t="s">
        <v>38</v>
      </c>
      <c r="AB3404">
        <v>401</v>
      </c>
      <c r="AC3404" t="s">
        <v>39</v>
      </c>
      <c r="AD3404" t="s">
        <v>40</v>
      </c>
      <c r="AE3404">
        <v>22</v>
      </c>
    </row>
    <row r="3405" spans="1:31">
      <c r="A3405">
        <v>252</v>
      </c>
      <c r="B3405">
        <v>252118</v>
      </c>
      <c r="C3405" t="s">
        <v>58</v>
      </c>
      <c r="D3405" t="s">
        <v>71</v>
      </c>
      <c r="E3405">
        <v>5510</v>
      </c>
      <c r="F3405" t="s">
        <v>52</v>
      </c>
      <c r="G3405" s="2">
        <v>-31.31</v>
      </c>
      <c r="H3405" s="1">
        <v>43811</v>
      </c>
      <c r="I3405" t="s">
        <v>35</v>
      </c>
      <c r="J3405" t="s">
        <v>36</v>
      </c>
      <c r="K3405" t="s">
        <v>36</v>
      </c>
      <c r="M3405">
        <v>367508</v>
      </c>
      <c r="N3405">
        <v>354133</v>
      </c>
      <c r="S3405" t="s">
        <v>37</v>
      </c>
      <c r="W3405">
        <v>12</v>
      </c>
      <c r="X3405">
        <v>19</v>
      </c>
      <c r="AA3405" t="s">
        <v>38</v>
      </c>
      <c r="AB3405">
        <v>401</v>
      </c>
      <c r="AC3405" t="s">
        <v>39</v>
      </c>
      <c r="AD3405" t="s">
        <v>40</v>
      </c>
      <c r="AE3405">
        <v>45</v>
      </c>
    </row>
    <row r="3406" spans="1:31">
      <c r="A3406">
        <v>252</v>
      </c>
      <c r="B3406">
        <v>252125</v>
      </c>
      <c r="C3406" t="s">
        <v>58</v>
      </c>
      <c r="D3406" t="s">
        <v>71</v>
      </c>
      <c r="E3406">
        <v>5510</v>
      </c>
      <c r="F3406" t="s">
        <v>52</v>
      </c>
      <c r="G3406" s="2">
        <v>-20.9</v>
      </c>
      <c r="H3406" s="1">
        <v>43811</v>
      </c>
      <c r="I3406" t="s">
        <v>35</v>
      </c>
      <c r="J3406" t="s">
        <v>36</v>
      </c>
      <c r="K3406" t="s">
        <v>36</v>
      </c>
      <c r="M3406">
        <v>367508</v>
      </c>
      <c r="N3406">
        <v>354133</v>
      </c>
      <c r="S3406" t="s">
        <v>37</v>
      </c>
      <c r="W3406">
        <v>12</v>
      </c>
      <c r="X3406">
        <v>19</v>
      </c>
      <c r="AA3406" t="s">
        <v>38</v>
      </c>
      <c r="AB3406">
        <v>401</v>
      </c>
      <c r="AC3406" t="s">
        <v>39</v>
      </c>
      <c r="AD3406" t="s">
        <v>40</v>
      </c>
      <c r="AE3406">
        <v>46</v>
      </c>
    </row>
    <row r="3407" spans="1:31">
      <c r="A3407">
        <v>252</v>
      </c>
      <c r="B3407">
        <v>252129</v>
      </c>
      <c r="C3407" t="s">
        <v>58</v>
      </c>
      <c r="D3407" t="s">
        <v>71</v>
      </c>
      <c r="E3407">
        <v>5510</v>
      </c>
      <c r="F3407" t="s">
        <v>52</v>
      </c>
      <c r="G3407" s="2">
        <v>-5.28</v>
      </c>
      <c r="H3407" s="1">
        <v>43811</v>
      </c>
      <c r="I3407" t="s">
        <v>35</v>
      </c>
      <c r="J3407" t="s">
        <v>36</v>
      </c>
      <c r="K3407" t="s">
        <v>36</v>
      </c>
      <c r="M3407">
        <v>367508</v>
      </c>
      <c r="N3407">
        <v>354133</v>
      </c>
      <c r="S3407" t="s">
        <v>37</v>
      </c>
      <c r="W3407">
        <v>12</v>
      </c>
      <c r="X3407">
        <v>19</v>
      </c>
      <c r="AA3407" t="s">
        <v>38</v>
      </c>
      <c r="AB3407">
        <v>401</v>
      </c>
      <c r="AC3407" t="s">
        <v>39</v>
      </c>
      <c r="AD3407" t="s">
        <v>40</v>
      </c>
      <c r="AE3407">
        <v>49</v>
      </c>
    </row>
    <row r="3408" spans="1:31">
      <c r="A3408">
        <v>252</v>
      </c>
      <c r="B3408">
        <v>252136</v>
      </c>
      <c r="C3408" t="s">
        <v>58</v>
      </c>
      <c r="D3408" t="s">
        <v>71</v>
      </c>
      <c r="E3408">
        <v>5510</v>
      </c>
      <c r="F3408" t="s">
        <v>52</v>
      </c>
      <c r="G3408" s="2">
        <v>-42.24</v>
      </c>
      <c r="H3408" s="1">
        <v>43811</v>
      </c>
      <c r="I3408" t="s">
        <v>35</v>
      </c>
      <c r="J3408" t="s">
        <v>36</v>
      </c>
      <c r="K3408" t="s">
        <v>36</v>
      </c>
      <c r="M3408">
        <v>367508</v>
      </c>
      <c r="N3408">
        <v>354133</v>
      </c>
      <c r="S3408" t="s">
        <v>37</v>
      </c>
      <c r="W3408">
        <v>12</v>
      </c>
      <c r="X3408">
        <v>19</v>
      </c>
      <c r="AA3408" t="s">
        <v>38</v>
      </c>
      <c r="AB3408">
        <v>401</v>
      </c>
      <c r="AC3408" t="s">
        <v>39</v>
      </c>
      <c r="AD3408" t="s">
        <v>40</v>
      </c>
      <c r="AE3408">
        <v>309</v>
      </c>
    </row>
    <row r="3409" spans="1:31">
      <c r="A3409">
        <v>251</v>
      </c>
      <c r="B3409">
        <v>251102</v>
      </c>
      <c r="C3409" t="s">
        <v>58</v>
      </c>
      <c r="D3409" t="s">
        <v>71</v>
      </c>
      <c r="E3409">
        <v>5510</v>
      </c>
      <c r="F3409" t="s">
        <v>52</v>
      </c>
      <c r="G3409" s="2">
        <v>-390.04</v>
      </c>
      <c r="H3409" s="1">
        <v>43814</v>
      </c>
      <c r="I3409" t="s">
        <v>35</v>
      </c>
      <c r="J3409" t="s">
        <v>36</v>
      </c>
      <c r="K3409" t="s">
        <v>36</v>
      </c>
      <c r="M3409">
        <v>367511</v>
      </c>
      <c r="N3409">
        <v>354227</v>
      </c>
      <c r="S3409" t="s">
        <v>37</v>
      </c>
      <c r="W3409">
        <v>12</v>
      </c>
      <c r="X3409">
        <v>19</v>
      </c>
      <c r="AA3409" t="s">
        <v>38</v>
      </c>
      <c r="AB3409">
        <v>182</v>
      </c>
      <c r="AC3409" t="s">
        <v>39</v>
      </c>
      <c r="AD3409" t="s">
        <v>40</v>
      </c>
      <c r="AE3409">
        <v>16</v>
      </c>
    </row>
    <row r="3410" spans="1:31">
      <c r="A3410">
        <v>251</v>
      </c>
      <c r="B3410">
        <v>251106</v>
      </c>
      <c r="C3410" t="s">
        <v>58</v>
      </c>
      <c r="D3410" t="s">
        <v>71</v>
      </c>
      <c r="E3410">
        <v>5510</v>
      </c>
      <c r="F3410" t="s">
        <v>52</v>
      </c>
      <c r="G3410" s="2">
        <v>-7.14</v>
      </c>
      <c r="H3410" s="1">
        <v>43814</v>
      </c>
      <c r="I3410" t="s">
        <v>35</v>
      </c>
      <c r="J3410" t="s">
        <v>36</v>
      </c>
      <c r="K3410" t="s">
        <v>36</v>
      </c>
      <c r="M3410">
        <v>367511</v>
      </c>
      <c r="N3410">
        <v>354227</v>
      </c>
      <c r="S3410" t="s">
        <v>37</v>
      </c>
      <c r="W3410">
        <v>12</v>
      </c>
      <c r="X3410">
        <v>19</v>
      </c>
      <c r="AA3410" t="s">
        <v>38</v>
      </c>
      <c r="AB3410">
        <v>182</v>
      </c>
      <c r="AC3410" t="s">
        <v>39</v>
      </c>
      <c r="AD3410" t="s">
        <v>40</v>
      </c>
      <c r="AE3410">
        <v>20</v>
      </c>
    </row>
    <row r="3411" spans="1:31">
      <c r="A3411">
        <v>252</v>
      </c>
      <c r="B3411">
        <v>252106</v>
      </c>
      <c r="C3411" t="s">
        <v>58</v>
      </c>
      <c r="D3411" t="s">
        <v>71</v>
      </c>
      <c r="E3411">
        <v>5510</v>
      </c>
      <c r="F3411" t="s">
        <v>52</v>
      </c>
      <c r="G3411" s="2">
        <v>291.04000000000002</v>
      </c>
      <c r="H3411" s="1">
        <v>43814</v>
      </c>
      <c r="I3411" t="s">
        <v>35</v>
      </c>
      <c r="J3411" t="s">
        <v>36</v>
      </c>
      <c r="K3411" t="s">
        <v>36</v>
      </c>
      <c r="M3411">
        <v>367511</v>
      </c>
      <c r="N3411">
        <v>354227</v>
      </c>
      <c r="S3411" t="s">
        <v>37</v>
      </c>
      <c r="W3411">
        <v>12</v>
      </c>
      <c r="X3411">
        <v>19</v>
      </c>
      <c r="AA3411" t="s">
        <v>38</v>
      </c>
      <c r="AB3411">
        <v>182</v>
      </c>
      <c r="AC3411" t="s">
        <v>39</v>
      </c>
      <c r="AD3411" t="s">
        <v>40</v>
      </c>
      <c r="AE3411">
        <v>23</v>
      </c>
    </row>
    <row r="3412" spans="1:31">
      <c r="A3412">
        <v>252</v>
      </c>
      <c r="B3412">
        <v>252129</v>
      </c>
      <c r="C3412" t="s">
        <v>58</v>
      </c>
      <c r="D3412" t="s">
        <v>71</v>
      </c>
      <c r="E3412">
        <v>5510</v>
      </c>
      <c r="F3412" t="s">
        <v>52</v>
      </c>
      <c r="G3412" s="2">
        <v>1146.48</v>
      </c>
      <c r="H3412" s="1">
        <v>43814</v>
      </c>
      <c r="I3412" t="s">
        <v>35</v>
      </c>
      <c r="J3412" t="s">
        <v>36</v>
      </c>
      <c r="K3412" t="s">
        <v>36</v>
      </c>
      <c r="M3412">
        <v>367511</v>
      </c>
      <c r="N3412">
        <v>354227</v>
      </c>
      <c r="S3412" t="s">
        <v>37</v>
      </c>
      <c r="W3412">
        <v>12</v>
      </c>
      <c r="X3412">
        <v>19</v>
      </c>
      <c r="AA3412" t="s">
        <v>38</v>
      </c>
      <c r="AB3412">
        <v>182</v>
      </c>
      <c r="AC3412" t="s">
        <v>39</v>
      </c>
      <c r="AD3412" t="s">
        <v>40</v>
      </c>
      <c r="AE3412">
        <v>90</v>
      </c>
    </row>
    <row r="3413" spans="1:31">
      <c r="A3413">
        <v>252</v>
      </c>
      <c r="B3413">
        <v>252110</v>
      </c>
      <c r="C3413" t="s">
        <v>58</v>
      </c>
      <c r="D3413" t="s">
        <v>71</v>
      </c>
      <c r="E3413">
        <v>5510</v>
      </c>
      <c r="F3413" t="s">
        <v>52</v>
      </c>
      <c r="G3413" s="2">
        <v>33</v>
      </c>
      <c r="H3413" s="1">
        <v>43815</v>
      </c>
      <c r="I3413" t="s">
        <v>35</v>
      </c>
      <c r="J3413" t="s">
        <v>36</v>
      </c>
      <c r="K3413" t="s">
        <v>36</v>
      </c>
      <c r="M3413">
        <v>367519</v>
      </c>
      <c r="N3413">
        <v>354404</v>
      </c>
      <c r="S3413" t="s">
        <v>37</v>
      </c>
      <c r="W3413">
        <v>12</v>
      </c>
      <c r="X3413">
        <v>19</v>
      </c>
      <c r="AA3413" t="s">
        <v>38</v>
      </c>
      <c r="AB3413">
        <v>182</v>
      </c>
      <c r="AC3413" t="s">
        <v>39</v>
      </c>
      <c r="AD3413" t="s">
        <v>40</v>
      </c>
      <c r="AE3413">
        <v>30</v>
      </c>
    </row>
    <row r="3414" spans="1:31">
      <c r="A3414">
        <v>251</v>
      </c>
      <c r="B3414">
        <v>251106</v>
      </c>
      <c r="C3414" t="s">
        <v>58</v>
      </c>
      <c r="D3414" t="s">
        <v>71</v>
      </c>
      <c r="E3414">
        <v>5510</v>
      </c>
      <c r="F3414" t="s">
        <v>52</v>
      </c>
      <c r="G3414" s="2">
        <v>25.15</v>
      </c>
      <c r="H3414" s="1">
        <v>43815</v>
      </c>
      <c r="I3414" t="s">
        <v>35</v>
      </c>
      <c r="J3414" t="s">
        <v>36</v>
      </c>
      <c r="K3414" t="s">
        <v>36</v>
      </c>
      <c r="M3414">
        <v>367519</v>
      </c>
      <c r="N3414">
        <v>354404</v>
      </c>
      <c r="S3414" t="s">
        <v>37</v>
      </c>
      <c r="W3414">
        <v>12</v>
      </c>
      <c r="X3414">
        <v>19</v>
      </c>
      <c r="AA3414" t="s">
        <v>38</v>
      </c>
      <c r="AB3414">
        <v>182</v>
      </c>
      <c r="AC3414" t="s">
        <v>39</v>
      </c>
      <c r="AD3414" t="s">
        <v>40</v>
      </c>
      <c r="AE3414">
        <v>38</v>
      </c>
    </row>
    <row r="3415" spans="1:31">
      <c r="A3415">
        <v>252</v>
      </c>
      <c r="B3415">
        <v>252123</v>
      </c>
      <c r="C3415" t="s">
        <v>58</v>
      </c>
      <c r="D3415" t="s">
        <v>71</v>
      </c>
      <c r="E3415">
        <v>5510</v>
      </c>
      <c r="F3415" t="s">
        <v>52</v>
      </c>
      <c r="G3415" s="2">
        <v>144.34</v>
      </c>
      <c r="H3415" s="1">
        <v>43815</v>
      </c>
      <c r="I3415" t="s">
        <v>35</v>
      </c>
      <c r="J3415" t="s">
        <v>36</v>
      </c>
      <c r="K3415" t="s">
        <v>36</v>
      </c>
      <c r="M3415">
        <v>367519</v>
      </c>
      <c r="N3415">
        <v>354404</v>
      </c>
      <c r="S3415" t="s">
        <v>37</v>
      </c>
      <c r="W3415">
        <v>12</v>
      </c>
      <c r="X3415">
        <v>19</v>
      </c>
      <c r="AA3415" t="s">
        <v>38</v>
      </c>
      <c r="AB3415">
        <v>182</v>
      </c>
      <c r="AC3415" t="s">
        <v>39</v>
      </c>
      <c r="AD3415" t="s">
        <v>40</v>
      </c>
      <c r="AE3415">
        <v>90</v>
      </c>
    </row>
    <row r="3416" spans="1:31">
      <c r="A3416">
        <v>255</v>
      </c>
      <c r="B3416">
        <v>255100</v>
      </c>
      <c r="C3416" t="s">
        <v>58</v>
      </c>
      <c r="D3416" t="s">
        <v>71</v>
      </c>
      <c r="E3416">
        <v>5510</v>
      </c>
      <c r="F3416" t="s">
        <v>52</v>
      </c>
      <c r="G3416" s="2">
        <v>-777.28</v>
      </c>
      <c r="H3416" s="1">
        <v>43815</v>
      </c>
      <c r="I3416" t="s">
        <v>35</v>
      </c>
      <c r="J3416" t="s">
        <v>36</v>
      </c>
      <c r="K3416" t="s">
        <v>36</v>
      </c>
      <c r="M3416">
        <v>367519</v>
      </c>
      <c r="N3416">
        <v>354404</v>
      </c>
      <c r="S3416" t="s">
        <v>37</v>
      </c>
      <c r="W3416">
        <v>12</v>
      </c>
      <c r="X3416">
        <v>19</v>
      </c>
      <c r="AA3416" t="s">
        <v>38</v>
      </c>
      <c r="AB3416">
        <v>182</v>
      </c>
      <c r="AC3416" t="s">
        <v>39</v>
      </c>
      <c r="AD3416" t="s">
        <v>40</v>
      </c>
      <c r="AE3416">
        <v>101</v>
      </c>
    </row>
    <row r="3417" spans="1:31">
      <c r="A3417">
        <v>251</v>
      </c>
      <c r="B3417">
        <v>251103</v>
      </c>
      <c r="C3417" t="s">
        <v>57</v>
      </c>
      <c r="D3417" t="s">
        <v>72</v>
      </c>
      <c r="E3417">
        <v>5510</v>
      </c>
      <c r="F3417" t="s">
        <v>52</v>
      </c>
      <c r="G3417" s="2">
        <v>-1.28</v>
      </c>
      <c r="H3417" s="1">
        <v>43815</v>
      </c>
      <c r="I3417" t="s">
        <v>35</v>
      </c>
      <c r="J3417" t="s">
        <v>36</v>
      </c>
      <c r="K3417" t="s">
        <v>36</v>
      </c>
      <c r="M3417">
        <v>367519</v>
      </c>
      <c r="N3417">
        <v>354404</v>
      </c>
      <c r="S3417" t="s">
        <v>37</v>
      </c>
      <c r="W3417">
        <v>12</v>
      </c>
      <c r="X3417">
        <v>19</v>
      </c>
      <c r="AA3417" t="s">
        <v>38</v>
      </c>
      <c r="AB3417">
        <v>182</v>
      </c>
      <c r="AC3417" t="s">
        <v>39</v>
      </c>
      <c r="AD3417" t="s">
        <v>40</v>
      </c>
      <c r="AE3417">
        <v>357</v>
      </c>
    </row>
    <row r="3418" spans="1:31">
      <c r="A3418">
        <v>255</v>
      </c>
      <c r="B3418">
        <v>255101</v>
      </c>
      <c r="C3418" t="s">
        <v>57</v>
      </c>
      <c r="D3418" t="s">
        <v>72</v>
      </c>
      <c r="E3418">
        <v>5510</v>
      </c>
      <c r="F3418" t="s">
        <v>52</v>
      </c>
      <c r="G3418" s="2">
        <v>-0.85</v>
      </c>
      <c r="H3418" s="1">
        <v>43815</v>
      </c>
      <c r="I3418" t="s">
        <v>35</v>
      </c>
      <c r="J3418" t="s">
        <v>36</v>
      </c>
      <c r="K3418" t="s">
        <v>36</v>
      </c>
      <c r="M3418">
        <v>367519</v>
      </c>
      <c r="N3418">
        <v>354404</v>
      </c>
      <c r="S3418" t="s">
        <v>37</v>
      </c>
      <c r="W3418">
        <v>12</v>
      </c>
      <c r="X3418">
        <v>19</v>
      </c>
      <c r="AA3418" t="s">
        <v>38</v>
      </c>
      <c r="AB3418">
        <v>182</v>
      </c>
      <c r="AC3418" t="s">
        <v>39</v>
      </c>
      <c r="AD3418" t="s">
        <v>40</v>
      </c>
      <c r="AE3418">
        <v>404</v>
      </c>
    </row>
    <row r="3419" spans="1:31">
      <c r="A3419">
        <v>256</v>
      </c>
      <c r="B3419">
        <v>256100</v>
      </c>
      <c r="C3419" t="s">
        <v>57</v>
      </c>
      <c r="D3419" t="s">
        <v>72</v>
      </c>
      <c r="E3419">
        <v>5510</v>
      </c>
      <c r="F3419" t="s">
        <v>52</v>
      </c>
      <c r="G3419" s="2">
        <v>-6.67</v>
      </c>
      <c r="H3419" s="1">
        <v>43815</v>
      </c>
      <c r="I3419" t="s">
        <v>35</v>
      </c>
      <c r="J3419" t="s">
        <v>36</v>
      </c>
      <c r="K3419" t="s">
        <v>36</v>
      </c>
      <c r="M3419">
        <v>367519</v>
      </c>
      <c r="N3419">
        <v>354404</v>
      </c>
      <c r="S3419" t="s">
        <v>37</v>
      </c>
      <c r="W3419">
        <v>12</v>
      </c>
      <c r="X3419">
        <v>19</v>
      </c>
      <c r="AA3419" t="s">
        <v>38</v>
      </c>
      <c r="AB3419">
        <v>182</v>
      </c>
      <c r="AC3419" t="s">
        <v>39</v>
      </c>
      <c r="AD3419" t="s">
        <v>40</v>
      </c>
      <c r="AE3419">
        <v>406</v>
      </c>
    </row>
    <row r="3420" spans="1:31">
      <c r="A3420">
        <v>251</v>
      </c>
      <c r="B3420">
        <v>251106</v>
      </c>
      <c r="C3420" t="s">
        <v>58</v>
      </c>
      <c r="D3420" t="s">
        <v>71</v>
      </c>
      <c r="E3420">
        <v>5510</v>
      </c>
      <c r="F3420" t="s">
        <v>52</v>
      </c>
      <c r="G3420" s="2">
        <v>135.57</v>
      </c>
      <c r="H3420" s="1">
        <v>43816</v>
      </c>
      <c r="I3420" t="s">
        <v>35</v>
      </c>
      <c r="J3420" t="s">
        <v>36</v>
      </c>
      <c r="K3420" t="s">
        <v>36</v>
      </c>
      <c r="M3420">
        <v>367529</v>
      </c>
      <c r="N3420">
        <v>354589</v>
      </c>
      <c r="S3420" t="s">
        <v>37</v>
      </c>
      <c r="W3420">
        <v>12</v>
      </c>
      <c r="X3420">
        <v>19</v>
      </c>
      <c r="AA3420" t="s">
        <v>38</v>
      </c>
      <c r="AB3420">
        <v>254</v>
      </c>
      <c r="AC3420" t="s">
        <v>39</v>
      </c>
      <c r="AD3420" t="s">
        <v>40</v>
      </c>
      <c r="AE3420">
        <v>40</v>
      </c>
    </row>
    <row r="3421" spans="1:31">
      <c r="A3421">
        <v>255</v>
      </c>
      <c r="B3421">
        <v>255100</v>
      </c>
      <c r="C3421" t="s">
        <v>58</v>
      </c>
      <c r="D3421" t="s">
        <v>71</v>
      </c>
      <c r="E3421">
        <v>5510</v>
      </c>
      <c r="F3421" t="s">
        <v>52</v>
      </c>
      <c r="G3421" s="2">
        <v>107.26</v>
      </c>
      <c r="H3421" s="1">
        <v>43816</v>
      </c>
      <c r="I3421" t="s">
        <v>35</v>
      </c>
      <c r="J3421" t="s">
        <v>36</v>
      </c>
      <c r="K3421" t="s">
        <v>36</v>
      </c>
      <c r="M3421">
        <v>367529</v>
      </c>
      <c r="N3421">
        <v>354589</v>
      </c>
      <c r="S3421" t="s">
        <v>37</v>
      </c>
      <c r="W3421">
        <v>12</v>
      </c>
      <c r="X3421">
        <v>19</v>
      </c>
      <c r="AA3421" t="s">
        <v>38</v>
      </c>
      <c r="AB3421">
        <v>254</v>
      </c>
      <c r="AC3421" t="s">
        <v>39</v>
      </c>
      <c r="AD3421" t="s">
        <v>40</v>
      </c>
      <c r="AE3421">
        <v>93</v>
      </c>
    </row>
    <row r="3422" spans="1:31">
      <c r="A3422">
        <v>251</v>
      </c>
      <c r="B3422">
        <v>251106</v>
      </c>
      <c r="C3422" t="s">
        <v>58</v>
      </c>
      <c r="D3422" t="s">
        <v>71</v>
      </c>
      <c r="E3422">
        <v>5510</v>
      </c>
      <c r="F3422" t="s">
        <v>52</v>
      </c>
      <c r="G3422" s="2">
        <v>86.89</v>
      </c>
      <c r="H3422" s="1">
        <v>43817</v>
      </c>
      <c r="I3422" t="s">
        <v>35</v>
      </c>
      <c r="J3422" t="s">
        <v>36</v>
      </c>
      <c r="K3422" t="s">
        <v>36</v>
      </c>
      <c r="M3422">
        <v>367533</v>
      </c>
      <c r="N3422">
        <v>354755</v>
      </c>
      <c r="S3422" t="s">
        <v>37</v>
      </c>
      <c r="W3422">
        <v>12</v>
      </c>
      <c r="X3422">
        <v>19</v>
      </c>
      <c r="AA3422" t="s">
        <v>38</v>
      </c>
      <c r="AB3422">
        <v>182</v>
      </c>
      <c r="AC3422" t="s">
        <v>39</v>
      </c>
      <c r="AD3422" t="s">
        <v>40</v>
      </c>
      <c r="AE3422">
        <v>34</v>
      </c>
    </row>
    <row r="3423" spans="1:31">
      <c r="A3423">
        <v>251</v>
      </c>
      <c r="B3423">
        <v>251106</v>
      </c>
      <c r="C3423" t="s">
        <v>58</v>
      </c>
      <c r="D3423" t="s">
        <v>71</v>
      </c>
      <c r="E3423">
        <v>5510</v>
      </c>
      <c r="F3423" t="s">
        <v>52</v>
      </c>
      <c r="G3423" s="2">
        <v>202.55</v>
      </c>
      <c r="H3423" s="1">
        <v>43824</v>
      </c>
      <c r="I3423" t="s">
        <v>35</v>
      </c>
      <c r="J3423" t="s">
        <v>36</v>
      </c>
      <c r="K3423" t="s">
        <v>36</v>
      </c>
      <c r="M3423">
        <v>367548</v>
      </c>
      <c r="N3423">
        <v>355073</v>
      </c>
      <c r="S3423" t="s">
        <v>37</v>
      </c>
      <c r="W3423">
        <v>12</v>
      </c>
      <c r="X3423">
        <v>19</v>
      </c>
      <c r="AA3423" t="s">
        <v>38</v>
      </c>
      <c r="AB3423">
        <v>182</v>
      </c>
      <c r="AC3423" t="s">
        <v>39</v>
      </c>
      <c r="AD3423" t="s">
        <v>40</v>
      </c>
      <c r="AE3423">
        <v>43</v>
      </c>
    </row>
    <row r="3424" spans="1:31">
      <c r="A3424">
        <v>252</v>
      </c>
      <c r="B3424">
        <v>252106</v>
      </c>
      <c r="C3424" t="s">
        <v>58</v>
      </c>
      <c r="D3424" t="s">
        <v>71</v>
      </c>
      <c r="E3424">
        <v>5510</v>
      </c>
      <c r="F3424" t="s">
        <v>52</v>
      </c>
      <c r="G3424" s="2">
        <v>177.75</v>
      </c>
      <c r="H3424" s="1">
        <v>43824</v>
      </c>
      <c r="I3424" t="s">
        <v>35</v>
      </c>
      <c r="J3424" t="s">
        <v>36</v>
      </c>
      <c r="K3424" t="s">
        <v>36</v>
      </c>
      <c r="M3424">
        <v>367548</v>
      </c>
      <c r="N3424">
        <v>355073</v>
      </c>
      <c r="S3424" t="s">
        <v>37</v>
      </c>
      <c r="W3424">
        <v>12</v>
      </c>
      <c r="X3424">
        <v>19</v>
      </c>
      <c r="AA3424" t="s">
        <v>38</v>
      </c>
      <c r="AB3424">
        <v>182</v>
      </c>
      <c r="AC3424" t="s">
        <v>39</v>
      </c>
      <c r="AD3424" t="s">
        <v>40</v>
      </c>
      <c r="AE3424">
        <v>46</v>
      </c>
    </row>
    <row r="3425" spans="1:31">
      <c r="A3425">
        <v>255</v>
      </c>
      <c r="B3425">
        <v>255100</v>
      </c>
      <c r="C3425" t="s">
        <v>58</v>
      </c>
      <c r="D3425" t="s">
        <v>71</v>
      </c>
      <c r="E3425">
        <v>5510</v>
      </c>
      <c r="F3425" t="s">
        <v>52</v>
      </c>
      <c r="G3425" s="2">
        <v>1978.66</v>
      </c>
      <c r="H3425" s="1">
        <v>43824</v>
      </c>
      <c r="I3425" t="s">
        <v>35</v>
      </c>
      <c r="J3425" t="s">
        <v>36</v>
      </c>
      <c r="K3425" t="s">
        <v>36</v>
      </c>
      <c r="M3425">
        <v>367548</v>
      </c>
      <c r="N3425">
        <v>355073</v>
      </c>
      <c r="S3425" t="s">
        <v>37</v>
      </c>
      <c r="W3425">
        <v>12</v>
      </c>
      <c r="X3425">
        <v>19</v>
      </c>
      <c r="AA3425" t="s">
        <v>38</v>
      </c>
      <c r="AB3425">
        <v>182</v>
      </c>
      <c r="AC3425" t="s">
        <v>39</v>
      </c>
      <c r="AD3425" t="s">
        <v>40</v>
      </c>
      <c r="AE3425">
        <v>107</v>
      </c>
    </row>
    <row r="3426" spans="1:31">
      <c r="A3426">
        <v>255</v>
      </c>
      <c r="B3426">
        <v>255101</v>
      </c>
      <c r="C3426" t="s">
        <v>57</v>
      </c>
      <c r="D3426" t="s">
        <v>72</v>
      </c>
      <c r="E3426">
        <v>5510</v>
      </c>
      <c r="F3426" t="s">
        <v>52</v>
      </c>
      <c r="G3426" s="2">
        <v>-0.41</v>
      </c>
      <c r="H3426" s="1">
        <v>43824</v>
      </c>
      <c r="I3426" t="s">
        <v>35</v>
      </c>
      <c r="J3426" t="s">
        <v>36</v>
      </c>
      <c r="K3426" t="s">
        <v>36</v>
      </c>
      <c r="M3426">
        <v>367548</v>
      </c>
      <c r="N3426">
        <v>355073</v>
      </c>
      <c r="S3426" t="s">
        <v>37</v>
      </c>
      <c r="W3426">
        <v>12</v>
      </c>
      <c r="X3426">
        <v>19</v>
      </c>
      <c r="AA3426" t="s">
        <v>38</v>
      </c>
      <c r="AB3426">
        <v>182</v>
      </c>
      <c r="AC3426" t="s">
        <v>39</v>
      </c>
      <c r="AD3426" t="s">
        <v>40</v>
      </c>
      <c r="AE3426">
        <v>436</v>
      </c>
    </row>
    <row r="3427" spans="1:31">
      <c r="A3427">
        <v>251</v>
      </c>
      <c r="B3427">
        <v>251103</v>
      </c>
      <c r="C3427" t="s">
        <v>57</v>
      </c>
      <c r="D3427" t="s">
        <v>72</v>
      </c>
      <c r="E3427">
        <v>5510</v>
      </c>
      <c r="F3427" t="s">
        <v>52</v>
      </c>
      <c r="G3427" s="2">
        <v>-1.1399999999999999</v>
      </c>
      <c r="H3427" s="1">
        <v>43825</v>
      </c>
      <c r="I3427" t="s">
        <v>35</v>
      </c>
      <c r="J3427" t="s">
        <v>36</v>
      </c>
      <c r="K3427" t="s">
        <v>36</v>
      </c>
      <c r="M3427">
        <v>367562</v>
      </c>
      <c r="N3427">
        <v>355208</v>
      </c>
      <c r="S3427" t="s">
        <v>37</v>
      </c>
      <c r="W3427">
        <v>12</v>
      </c>
      <c r="X3427">
        <v>19</v>
      </c>
      <c r="AA3427" t="s">
        <v>38</v>
      </c>
      <c r="AB3427">
        <v>356</v>
      </c>
      <c r="AC3427" t="s">
        <v>39</v>
      </c>
      <c r="AD3427" t="s">
        <v>40</v>
      </c>
      <c r="AE3427">
        <v>300</v>
      </c>
    </row>
    <row r="3428" spans="1:31">
      <c r="A3428">
        <v>252</v>
      </c>
      <c r="B3428">
        <v>252106</v>
      </c>
      <c r="C3428" t="s">
        <v>58</v>
      </c>
      <c r="D3428" t="s">
        <v>71</v>
      </c>
      <c r="E3428">
        <v>5510</v>
      </c>
      <c r="F3428" t="s">
        <v>52</v>
      </c>
      <c r="G3428" s="2">
        <v>143.33000000000001</v>
      </c>
      <c r="H3428" s="1">
        <v>43828</v>
      </c>
      <c r="I3428" t="s">
        <v>35</v>
      </c>
      <c r="J3428" t="s">
        <v>36</v>
      </c>
      <c r="K3428" t="s">
        <v>36</v>
      </c>
      <c r="M3428">
        <v>367566</v>
      </c>
      <c r="N3428">
        <v>355285</v>
      </c>
      <c r="S3428" t="s">
        <v>37</v>
      </c>
      <c r="W3428">
        <v>12</v>
      </c>
      <c r="X3428">
        <v>19</v>
      </c>
      <c r="AA3428" t="s">
        <v>38</v>
      </c>
      <c r="AB3428">
        <v>182</v>
      </c>
      <c r="AC3428" t="s">
        <v>39</v>
      </c>
      <c r="AD3428" t="s">
        <v>40</v>
      </c>
      <c r="AE3428">
        <v>30</v>
      </c>
    </row>
    <row r="3429" spans="1:31">
      <c r="A3429">
        <v>255</v>
      </c>
      <c r="B3429">
        <v>255100</v>
      </c>
      <c r="C3429" t="s">
        <v>58</v>
      </c>
      <c r="D3429" t="s">
        <v>71</v>
      </c>
      <c r="E3429">
        <v>5510</v>
      </c>
      <c r="F3429" t="s">
        <v>52</v>
      </c>
      <c r="G3429" s="2">
        <v>125.1</v>
      </c>
      <c r="H3429" s="1">
        <v>43828</v>
      </c>
      <c r="I3429" t="s">
        <v>35</v>
      </c>
      <c r="J3429" t="s">
        <v>36</v>
      </c>
      <c r="K3429" t="s">
        <v>36</v>
      </c>
      <c r="M3429">
        <v>367566</v>
      </c>
      <c r="N3429">
        <v>355285</v>
      </c>
      <c r="S3429" t="s">
        <v>37</v>
      </c>
      <c r="W3429">
        <v>12</v>
      </c>
      <c r="X3429">
        <v>19</v>
      </c>
      <c r="AA3429" t="s">
        <v>38</v>
      </c>
      <c r="AB3429">
        <v>182</v>
      </c>
      <c r="AC3429" t="s">
        <v>39</v>
      </c>
      <c r="AD3429" t="s">
        <v>40</v>
      </c>
      <c r="AE3429">
        <v>77</v>
      </c>
    </row>
    <row r="3430" spans="1:31">
      <c r="A3430">
        <v>252</v>
      </c>
      <c r="B3430">
        <v>252110</v>
      </c>
      <c r="C3430" t="s">
        <v>58</v>
      </c>
      <c r="D3430" t="s">
        <v>71</v>
      </c>
      <c r="E3430">
        <v>5510</v>
      </c>
      <c r="F3430" t="s">
        <v>52</v>
      </c>
      <c r="G3430" s="2">
        <v>101.18</v>
      </c>
      <c r="H3430" s="1">
        <v>43829</v>
      </c>
      <c r="I3430" t="s">
        <v>35</v>
      </c>
      <c r="J3430" t="s">
        <v>36</v>
      </c>
      <c r="K3430" t="s">
        <v>36</v>
      </c>
      <c r="M3430">
        <v>367574</v>
      </c>
      <c r="N3430">
        <v>355364</v>
      </c>
      <c r="S3430" t="s">
        <v>37</v>
      </c>
      <c r="W3430">
        <v>12</v>
      </c>
      <c r="X3430">
        <v>19</v>
      </c>
      <c r="AA3430" t="s">
        <v>38</v>
      </c>
      <c r="AB3430">
        <v>182</v>
      </c>
      <c r="AC3430" t="s">
        <v>39</v>
      </c>
      <c r="AD3430" t="s">
        <v>40</v>
      </c>
      <c r="AE3430">
        <v>13</v>
      </c>
    </row>
    <row r="3431" spans="1:31">
      <c r="A3431">
        <v>252</v>
      </c>
      <c r="B3431">
        <v>252114</v>
      </c>
      <c r="C3431" t="s">
        <v>58</v>
      </c>
      <c r="D3431" t="s">
        <v>71</v>
      </c>
      <c r="E3431">
        <v>5510</v>
      </c>
      <c r="F3431" t="s">
        <v>52</v>
      </c>
      <c r="G3431" s="2">
        <v>125.51</v>
      </c>
      <c r="H3431" s="1">
        <v>43829</v>
      </c>
      <c r="I3431" t="s">
        <v>35</v>
      </c>
      <c r="J3431" t="s">
        <v>36</v>
      </c>
      <c r="K3431" t="s">
        <v>36</v>
      </c>
      <c r="M3431">
        <v>367574</v>
      </c>
      <c r="N3431">
        <v>355364</v>
      </c>
      <c r="S3431" t="s">
        <v>37</v>
      </c>
      <c r="W3431">
        <v>12</v>
      </c>
      <c r="X3431">
        <v>19</v>
      </c>
      <c r="AA3431" t="s">
        <v>38</v>
      </c>
      <c r="AB3431">
        <v>182</v>
      </c>
      <c r="AC3431" t="s">
        <v>39</v>
      </c>
      <c r="AD3431" t="s">
        <v>40</v>
      </c>
      <c r="AE3431">
        <v>16</v>
      </c>
    </row>
    <row r="3432" spans="1:31">
      <c r="A3432">
        <v>251</v>
      </c>
      <c r="B3432">
        <v>251106</v>
      </c>
      <c r="C3432" t="s">
        <v>58</v>
      </c>
      <c r="D3432" t="s">
        <v>71</v>
      </c>
      <c r="E3432">
        <v>5510</v>
      </c>
      <c r="F3432" t="s">
        <v>52</v>
      </c>
      <c r="G3432" s="2">
        <v>92.89</v>
      </c>
      <c r="H3432" s="1">
        <v>43829</v>
      </c>
      <c r="I3432" t="s">
        <v>35</v>
      </c>
      <c r="J3432" t="s">
        <v>36</v>
      </c>
      <c r="K3432" t="s">
        <v>36</v>
      </c>
      <c r="M3432">
        <v>367574</v>
      </c>
      <c r="N3432">
        <v>355364</v>
      </c>
      <c r="S3432" t="s">
        <v>37</v>
      </c>
      <c r="W3432">
        <v>12</v>
      </c>
      <c r="X3432">
        <v>19</v>
      </c>
      <c r="AA3432" t="s">
        <v>38</v>
      </c>
      <c r="AB3432">
        <v>182</v>
      </c>
      <c r="AC3432" t="s">
        <v>39</v>
      </c>
      <c r="AD3432" t="s">
        <v>40</v>
      </c>
      <c r="AE3432">
        <v>23</v>
      </c>
    </row>
    <row r="3433" spans="1:31">
      <c r="A3433">
        <v>252</v>
      </c>
      <c r="B3433">
        <v>252106</v>
      </c>
      <c r="C3433" t="s">
        <v>58</v>
      </c>
      <c r="D3433" t="s">
        <v>71</v>
      </c>
      <c r="E3433">
        <v>5510</v>
      </c>
      <c r="F3433" t="s">
        <v>52</v>
      </c>
      <c r="G3433" s="2">
        <v>71.88</v>
      </c>
      <c r="H3433" s="1">
        <v>43829</v>
      </c>
      <c r="I3433" t="s">
        <v>35</v>
      </c>
      <c r="J3433" t="s">
        <v>36</v>
      </c>
      <c r="K3433" t="s">
        <v>36</v>
      </c>
      <c r="M3433">
        <v>367574</v>
      </c>
      <c r="N3433">
        <v>355364</v>
      </c>
      <c r="S3433" t="s">
        <v>37</v>
      </c>
      <c r="W3433">
        <v>12</v>
      </c>
      <c r="X3433">
        <v>19</v>
      </c>
      <c r="AA3433" t="s">
        <v>38</v>
      </c>
      <c r="AB3433">
        <v>182</v>
      </c>
      <c r="AC3433" t="s">
        <v>39</v>
      </c>
      <c r="AD3433" t="s">
        <v>40</v>
      </c>
      <c r="AE3433">
        <v>28</v>
      </c>
    </row>
    <row r="3434" spans="1:31">
      <c r="A3434">
        <v>252</v>
      </c>
      <c r="B3434">
        <v>252123</v>
      </c>
      <c r="C3434" t="s">
        <v>58</v>
      </c>
      <c r="D3434" t="s">
        <v>71</v>
      </c>
      <c r="E3434">
        <v>5510</v>
      </c>
      <c r="F3434" t="s">
        <v>52</v>
      </c>
      <c r="G3434" s="2">
        <v>281.97000000000003</v>
      </c>
      <c r="H3434" s="1">
        <v>43829</v>
      </c>
      <c r="I3434" t="s">
        <v>35</v>
      </c>
      <c r="J3434" t="s">
        <v>36</v>
      </c>
      <c r="K3434" t="s">
        <v>36</v>
      </c>
      <c r="M3434">
        <v>367574</v>
      </c>
      <c r="N3434">
        <v>355364</v>
      </c>
      <c r="S3434" t="s">
        <v>37</v>
      </c>
      <c r="W3434">
        <v>12</v>
      </c>
      <c r="X3434">
        <v>19</v>
      </c>
      <c r="AA3434" t="s">
        <v>38</v>
      </c>
      <c r="AB3434">
        <v>182</v>
      </c>
      <c r="AC3434" t="s">
        <v>39</v>
      </c>
      <c r="AD3434" t="s">
        <v>40</v>
      </c>
      <c r="AE3434">
        <v>84</v>
      </c>
    </row>
    <row r="3435" spans="1:31">
      <c r="A3435">
        <v>255</v>
      </c>
      <c r="B3435">
        <v>255100</v>
      </c>
      <c r="C3435" t="s">
        <v>58</v>
      </c>
      <c r="D3435" t="s">
        <v>71</v>
      </c>
      <c r="E3435">
        <v>5510</v>
      </c>
      <c r="F3435" t="s">
        <v>52</v>
      </c>
      <c r="G3435" s="2">
        <v>1787.25</v>
      </c>
      <c r="H3435" s="1">
        <v>43829</v>
      </c>
      <c r="I3435" t="s">
        <v>35</v>
      </c>
      <c r="J3435" t="s">
        <v>36</v>
      </c>
      <c r="K3435" t="s">
        <v>36</v>
      </c>
      <c r="M3435">
        <v>367574</v>
      </c>
      <c r="N3435">
        <v>355364</v>
      </c>
      <c r="S3435" t="s">
        <v>37</v>
      </c>
      <c r="W3435">
        <v>12</v>
      </c>
      <c r="X3435">
        <v>19</v>
      </c>
      <c r="AA3435" t="s">
        <v>38</v>
      </c>
      <c r="AB3435">
        <v>182</v>
      </c>
      <c r="AC3435" t="s">
        <v>39</v>
      </c>
      <c r="AD3435" t="s">
        <v>40</v>
      </c>
      <c r="AE3435">
        <v>96</v>
      </c>
    </row>
    <row r="3436" spans="1:31">
      <c r="A3436">
        <v>251</v>
      </c>
      <c r="B3436">
        <v>251103</v>
      </c>
      <c r="C3436" t="s">
        <v>57</v>
      </c>
      <c r="D3436" t="s">
        <v>72</v>
      </c>
      <c r="E3436">
        <v>5510</v>
      </c>
      <c r="F3436" t="s">
        <v>52</v>
      </c>
      <c r="G3436" s="2">
        <v>-0.53</v>
      </c>
      <c r="H3436" s="1">
        <v>43829</v>
      </c>
      <c r="I3436" t="s">
        <v>35</v>
      </c>
      <c r="J3436" t="s">
        <v>36</v>
      </c>
      <c r="K3436" t="s">
        <v>36</v>
      </c>
      <c r="M3436">
        <v>367574</v>
      </c>
      <c r="N3436">
        <v>355364</v>
      </c>
      <c r="S3436" t="s">
        <v>37</v>
      </c>
      <c r="W3436">
        <v>12</v>
      </c>
      <c r="X3436">
        <v>19</v>
      </c>
      <c r="AA3436" t="s">
        <v>38</v>
      </c>
      <c r="AB3436">
        <v>182</v>
      </c>
      <c r="AC3436" t="s">
        <v>39</v>
      </c>
      <c r="AD3436" t="s">
        <v>40</v>
      </c>
      <c r="AE3436">
        <v>372</v>
      </c>
    </row>
    <row r="3437" spans="1:31">
      <c r="A3437">
        <v>252</v>
      </c>
      <c r="B3437">
        <v>252130</v>
      </c>
      <c r="C3437" t="s">
        <v>57</v>
      </c>
      <c r="D3437" t="s">
        <v>72</v>
      </c>
      <c r="E3437">
        <v>5510</v>
      </c>
      <c r="F3437" t="s">
        <v>52</v>
      </c>
      <c r="G3437" s="2">
        <v>-0.6</v>
      </c>
      <c r="H3437" s="1">
        <v>43829</v>
      </c>
      <c r="I3437" t="s">
        <v>35</v>
      </c>
      <c r="J3437" t="s">
        <v>36</v>
      </c>
      <c r="K3437" t="s">
        <v>36</v>
      </c>
      <c r="M3437">
        <v>367574</v>
      </c>
      <c r="N3437">
        <v>355364</v>
      </c>
      <c r="S3437" t="s">
        <v>37</v>
      </c>
      <c r="W3437">
        <v>12</v>
      </c>
      <c r="X3437">
        <v>19</v>
      </c>
      <c r="AA3437" t="s">
        <v>38</v>
      </c>
      <c r="AB3437">
        <v>182</v>
      </c>
      <c r="AC3437" t="s">
        <v>39</v>
      </c>
      <c r="AD3437" t="s">
        <v>40</v>
      </c>
      <c r="AE3437">
        <v>412</v>
      </c>
    </row>
    <row r="3438" spans="1:31">
      <c r="A3438">
        <v>251</v>
      </c>
      <c r="B3438">
        <v>251106</v>
      </c>
      <c r="C3438" t="s">
        <v>58</v>
      </c>
      <c r="D3438" t="s">
        <v>71</v>
      </c>
      <c r="E3438">
        <v>5510</v>
      </c>
      <c r="F3438" t="s">
        <v>52</v>
      </c>
      <c r="G3438" s="2">
        <v>81.650000000000006</v>
      </c>
      <c r="H3438" s="1">
        <v>43830</v>
      </c>
      <c r="I3438" t="s">
        <v>35</v>
      </c>
      <c r="J3438" t="s">
        <v>36</v>
      </c>
      <c r="K3438" t="s">
        <v>36</v>
      </c>
      <c r="M3438">
        <v>367576</v>
      </c>
      <c r="N3438">
        <v>355436</v>
      </c>
      <c r="S3438" t="s">
        <v>37</v>
      </c>
      <c r="W3438">
        <v>12</v>
      </c>
      <c r="X3438">
        <v>19</v>
      </c>
      <c r="AA3438" t="s">
        <v>38</v>
      </c>
      <c r="AB3438">
        <v>254</v>
      </c>
      <c r="AC3438" t="s">
        <v>39</v>
      </c>
      <c r="AD3438" t="s">
        <v>40</v>
      </c>
      <c r="AE3438">
        <v>40</v>
      </c>
    </row>
    <row r="3439" spans="1:31">
      <c r="A3439">
        <v>252</v>
      </c>
      <c r="B3439">
        <v>252106</v>
      </c>
      <c r="C3439" t="s">
        <v>58</v>
      </c>
      <c r="D3439" t="s">
        <v>71</v>
      </c>
      <c r="E3439">
        <v>5510</v>
      </c>
      <c r="F3439" t="s">
        <v>52</v>
      </c>
      <c r="G3439" s="2">
        <v>56.53</v>
      </c>
      <c r="H3439" s="1">
        <v>43830</v>
      </c>
      <c r="I3439" t="s">
        <v>35</v>
      </c>
      <c r="J3439" t="s">
        <v>36</v>
      </c>
      <c r="K3439" t="s">
        <v>36</v>
      </c>
      <c r="M3439">
        <v>367576</v>
      </c>
      <c r="N3439">
        <v>355436</v>
      </c>
      <c r="S3439" t="s">
        <v>37</v>
      </c>
      <c r="W3439">
        <v>12</v>
      </c>
      <c r="X3439">
        <v>19</v>
      </c>
      <c r="AA3439" t="s">
        <v>38</v>
      </c>
      <c r="AB3439">
        <v>254</v>
      </c>
      <c r="AC3439" t="s">
        <v>39</v>
      </c>
      <c r="AD3439" t="s">
        <v>40</v>
      </c>
      <c r="AE3439">
        <v>45</v>
      </c>
    </row>
    <row r="3440" spans="1:31">
      <c r="A3440">
        <v>252</v>
      </c>
      <c r="B3440">
        <v>252106</v>
      </c>
      <c r="C3440" t="s">
        <v>58</v>
      </c>
      <c r="D3440" t="s">
        <v>71</v>
      </c>
      <c r="E3440">
        <v>5510</v>
      </c>
      <c r="F3440" t="s">
        <v>52</v>
      </c>
      <c r="G3440" s="2">
        <v>15</v>
      </c>
      <c r="H3440" s="1">
        <v>42009</v>
      </c>
      <c r="I3440" t="s">
        <v>35</v>
      </c>
      <c r="J3440" t="s">
        <v>36</v>
      </c>
      <c r="K3440" t="s">
        <v>36</v>
      </c>
      <c r="M3440">
        <v>302679</v>
      </c>
      <c r="N3440">
        <v>198193</v>
      </c>
      <c r="S3440" t="s">
        <v>41</v>
      </c>
      <c r="W3440">
        <v>1</v>
      </c>
      <c r="X3440">
        <v>15</v>
      </c>
      <c r="AA3440" t="s">
        <v>38</v>
      </c>
      <c r="AB3440">
        <v>252</v>
      </c>
      <c r="AC3440" t="s">
        <v>39</v>
      </c>
      <c r="AD3440" t="s">
        <v>40</v>
      </c>
      <c r="AE3440">
        <v>1</v>
      </c>
    </row>
    <row r="3441" spans="1:31">
      <c r="A3441">
        <v>255</v>
      </c>
      <c r="B3441">
        <v>255100</v>
      </c>
      <c r="C3441" t="s">
        <v>58</v>
      </c>
      <c r="D3441" t="s">
        <v>71</v>
      </c>
      <c r="E3441">
        <v>5510</v>
      </c>
      <c r="F3441" t="s">
        <v>52</v>
      </c>
      <c r="G3441" s="2">
        <v>-57.81</v>
      </c>
      <c r="H3441" s="1">
        <v>42009</v>
      </c>
      <c r="I3441" t="s">
        <v>35</v>
      </c>
      <c r="J3441" t="s">
        <v>36</v>
      </c>
      <c r="K3441" t="s">
        <v>36</v>
      </c>
      <c r="M3441">
        <v>302679</v>
      </c>
      <c r="N3441">
        <v>198193</v>
      </c>
      <c r="S3441" t="s">
        <v>41</v>
      </c>
      <c r="W3441">
        <v>1</v>
      </c>
      <c r="X3441">
        <v>15</v>
      </c>
      <c r="AA3441" t="s">
        <v>38</v>
      </c>
      <c r="AB3441">
        <v>252</v>
      </c>
      <c r="AC3441" t="s">
        <v>39</v>
      </c>
      <c r="AD3441" t="s">
        <v>40</v>
      </c>
      <c r="AE3441">
        <v>2</v>
      </c>
    </row>
    <row r="3442" spans="1:31">
      <c r="A3442">
        <v>251</v>
      </c>
      <c r="B3442">
        <v>251106</v>
      </c>
      <c r="C3442" t="s">
        <v>58</v>
      </c>
      <c r="D3442" t="s">
        <v>71</v>
      </c>
      <c r="E3442">
        <v>5510</v>
      </c>
      <c r="F3442" t="s">
        <v>52</v>
      </c>
      <c r="G3442" s="2">
        <v>24.22</v>
      </c>
      <c r="H3442" s="1">
        <v>42015</v>
      </c>
      <c r="I3442" t="s">
        <v>35</v>
      </c>
      <c r="J3442" t="s">
        <v>36</v>
      </c>
      <c r="K3442" t="s">
        <v>36</v>
      </c>
      <c r="M3442">
        <v>302798</v>
      </c>
      <c r="N3442">
        <v>198656</v>
      </c>
      <c r="S3442" t="s">
        <v>41</v>
      </c>
      <c r="W3442">
        <v>1</v>
      </c>
      <c r="X3442">
        <v>15</v>
      </c>
      <c r="AA3442" t="s">
        <v>38</v>
      </c>
      <c r="AB3442">
        <v>251</v>
      </c>
      <c r="AC3442" t="s">
        <v>39</v>
      </c>
      <c r="AD3442" t="s">
        <v>40</v>
      </c>
      <c r="AE3442">
        <v>1</v>
      </c>
    </row>
    <row r="3443" spans="1:31">
      <c r="A3443">
        <v>252</v>
      </c>
      <c r="B3443">
        <v>252106</v>
      </c>
      <c r="C3443" t="s">
        <v>58</v>
      </c>
      <c r="D3443" t="s">
        <v>71</v>
      </c>
      <c r="E3443">
        <v>5510</v>
      </c>
      <c r="F3443" t="s">
        <v>52</v>
      </c>
      <c r="G3443" s="2">
        <v>-19.89</v>
      </c>
      <c r="H3443" s="1">
        <v>42015</v>
      </c>
      <c r="I3443" t="s">
        <v>35</v>
      </c>
      <c r="J3443" t="s">
        <v>36</v>
      </c>
      <c r="K3443" t="s">
        <v>36</v>
      </c>
      <c r="M3443">
        <v>302798</v>
      </c>
      <c r="N3443">
        <v>198656</v>
      </c>
      <c r="S3443" t="s">
        <v>41</v>
      </c>
      <c r="W3443">
        <v>1</v>
      </c>
      <c r="X3443">
        <v>15</v>
      </c>
      <c r="AA3443" t="s">
        <v>38</v>
      </c>
      <c r="AB3443">
        <v>251</v>
      </c>
      <c r="AC3443" t="s">
        <v>39</v>
      </c>
      <c r="AD3443" t="s">
        <v>40</v>
      </c>
      <c r="AE3443">
        <v>2</v>
      </c>
    </row>
    <row r="3444" spans="1:31">
      <c r="A3444">
        <v>251</v>
      </c>
      <c r="B3444">
        <v>251102</v>
      </c>
      <c r="C3444" t="s">
        <v>58</v>
      </c>
      <c r="D3444" t="s">
        <v>71</v>
      </c>
      <c r="E3444">
        <v>5510</v>
      </c>
      <c r="F3444" t="s">
        <v>52</v>
      </c>
      <c r="G3444" s="2">
        <v>-270.39999999999998</v>
      </c>
      <c r="H3444" s="1">
        <v>42016</v>
      </c>
      <c r="I3444" t="s">
        <v>35</v>
      </c>
      <c r="J3444" t="s">
        <v>36</v>
      </c>
      <c r="K3444" t="s">
        <v>36</v>
      </c>
      <c r="M3444">
        <v>302817</v>
      </c>
      <c r="N3444">
        <v>198729</v>
      </c>
      <c r="S3444" t="s">
        <v>41</v>
      </c>
      <c r="W3444">
        <v>1</v>
      </c>
      <c r="X3444">
        <v>15</v>
      </c>
      <c r="AA3444" t="s">
        <v>38</v>
      </c>
      <c r="AB3444">
        <v>251</v>
      </c>
      <c r="AC3444" t="s">
        <v>39</v>
      </c>
      <c r="AD3444" t="s">
        <v>40</v>
      </c>
      <c r="AE3444">
        <v>1</v>
      </c>
    </row>
    <row r="3445" spans="1:31">
      <c r="A3445">
        <v>252</v>
      </c>
      <c r="B3445">
        <v>252136</v>
      </c>
      <c r="C3445" t="s">
        <v>58</v>
      </c>
      <c r="D3445" t="s">
        <v>71</v>
      </c>
      <c r="E3445">
        <v>5510</v>
      </c>
      <c r="F3445" t="s">
        <v>52</v>
      </c>
      <c r="G3445" s="2">
        <v>-209.75</v>
      </c>
      <c r="H3445" s="1">
        <v>42016</v>
      </c>
      <c r="I3445" t="s">
        <v>35</v>
      </c>
      <c r="J3445" t="s">
        <v>36</v>
      </c>
      <c r="K3445" t="s">
        <v>36</v>
      </c>
      <c r="M3445">
        <v>302817</v>
      </c>
      <c r="N3445">
        <v>198729</v>
      </c>
      <c r="S3445" t="s">
        <v>41</v>
      </c>
      <c r="W3445">
        <v>1</v>
      </c>
      <c r="X3445">
        <v>15</v>
      </c>
      <c r="AA3445" t="s">
        <v>38</v>
      </c>
      <c r="AB3445">
        <v>251</v>
      </c>
      <c r="AC3445" t="s">
        <v>39</v>
      </c>
      <c r="AD3445" t="s">
        <v>40</v>
      </c>
      <c r="AE3445">
        <v>108</v>
      </c>
    </row>
    <row r="3446" spans="1:31">
      <c r="A3446">
        <v>252</v>
      </c>
      <c r="B3446">
        <v>252110</v>
      </c>
      <c r="C3446" t="s">
        <v>58</v>
      </c>
      <c r="D3446" t="s">
        <v>71</v>
      </c>
      <c r="E3446">
        <v>5510</v>
      </c>
      <c r="F3446" t="s">
        <v>52</v>
      </c>
      <c r="G3446" s="2">
        <v>-235.5</v>
      </c>
      <c r="H3446" s="1">
        <v>42022</v>
      </c>
      <c r="I3446" t="s">
        <v>35</v>
      </c>
      <c r="J3446" t="s">
        <v>36</v>
      </c>
      <c r="K3446" t="s">
        <v>36</v>
      </c>
      <c r="M3446">
        <v>302923</v>
      </c>
      <c r="N3446">
        <v>199162</v>
      </c>
      <c r="S3446" t="s">
        <v>41</v>
      </c>
      <c r="W3446">
        <v>1</v>
      </c>
      <c r="X3446">
        <v>15</v>
      </c>
      <c r="AA3446" t="s">
        <v>38</v>
      </c>
      <c r="AB3446">
        <v>252</v>
      </c>
      <c r="AC3446" t="s">
        <v>39</v>
      </c>
      <c r="AD3446" t="s">
        <v>40</v>
      </c>
      <c r="AE3446">
        <v>1</v>
      </c>
    </row>
    <row r="3447" spans="1:31">
      <c r="A3447">
        <v>246</v>
      </c>
      <c r="B3447">
        <v>246100</v>
      </c>
      <c r="C3447" t="s">
        <v>57</v>
      </c>
      <c r="D3447" t="s">
        <v>72</v>
      </c>
      <c r="E3447">
        <v>5510</v>
      </c>
      <c r="F3447" t="s">
        <v>52</v>
      </c>
      <c r="G3447" s="2">
        <v>-139.54</v>
      </c>
      <c r="H3447" s="1">
        <v>42023</v>
      </c>
      <c r="I3447" t="s">
        <v>35</v>
      </c>
      <c r="J3447" t="s">
        <v>36</v>
      </c>
      <c r="K3447" t="s">
        <v>36</v>
      </c>
      <c r="M3447">
        <v>302928</v>
      </c>
      <c r="N3447">
        <v>199240</v>
      </c>
      <c r="S3447" t="s">
        <v>41</v>
      </c>
      <c r="W3447">
        <v>1</v>
      </c>
      <c r="X3447">
        <v>15</v>
      </c>
      <c r="AA3447" t="s">
        <v>38</v>
      </c>
      <c r="AB3447">
        <v>400</v>
      </c>
      <c r="AC3447" t="s">
        <v>39</v>
      </c>
      <c r="AD3447" t="s">
        <v>40</v>
      </c>
      <c r="AE3447">
        <v>92</v>
      </c>
    </row>
    <row r="3448" spans="1:31">
      <c r="A3448">
        <v>252</v>
      </c>
      <c r="B3448">
        <v>252106</v>
      </c>
      <c r="C3448" t="s">
        <v>58</v>
      </c>
      <c r="D3448" t="s">
        <v>71</v>
      </c>
      <c r="E3448">
        <v>5510</v>
      </c>
      <c r="F3448" t="s">
        <v>52</v>
      </c>
      <c r="G3448" s="2">
        <v>-92.91</v>
      </c>
      <c r="H3448" s="1">
        <v>42024</v>
      </c>
      <c r="I3448" t="s">
        <v>35</v>
      </c>
      <c r="J3448" t="s">
        <v>36</v>
      </c>
      <c r="K3448" t="s">
        <v>36</v>
      </c>
      <c r="M3448">
        <v>302936</v>
      </c>
      <c r="N3448">
        <v>199326</v>
      </c>
      <c r="S3448" t="s">
        <v>41</v>
      </c>
      <c r="W3448">
        <v>1</v>
      </c>
      <c r="X3448">
        <v>15</v>
      </c>
      <c r="AA3448" t="s">
        <v>38</v>
      </c>
      <c r="AB3448">
        <v>252</v>
      </c>
      <c r="AC3448" t="s">
        <v>39</v>
      </c>
      <c r="AD3448" t="s">
        <v>40</v>
      </c>
      <c r="AE3448">
        <v>1</v>
      </c>
    </row>
    <row r="3449" spans="1:31">
      <c r="A3449">
        <v>255</v>
      </c>
      <c r="B3449">
        <v>255100</v>
      </c>
      <c r="C3449" t="s">
        <v>58</v>
      </c>
      <c r="D3449" t="s">
        <v>71</v>
      </c>
      <c r="E3449">
        <v>5510</v>
      </c>
      <c r="F3449" t="s">
        <v>52</v>
      </c>
      <c r="G3449" s="2">
        <v>-32.68</v>
      </c>
      <c r="H3449" s="1">
        <v>42024</v>
      </c>
      <c r="I3449" t="s">
        <v>35</v>
      </c>
      <c r="J3449" t="s">
        <v>36</v>
      </c>
      <c r="K3449" t="s">
        <v>36</v>
      </c>
      <c r="M3449">
        <v>302936</v>
      </c>
      <c r="N3449">
        <v>199326</v>
      </c>
      <c r="S3449" t="s">
        <v>41</v>
      </c>
      <c r="W3449">
        <v>1</v>
      </c>
      <c r="X3449">
        <v>15</v>
      </c>
      <c r="AA3449" t="s">
        <v>38</v>
      </c>
      <c r="AB3449">
        <v>252</v>
      </c>
      <c r="AC3449" t="s">
        <v>39</v>
      </c>
      <c r="AD3449" t="s">
        <v>40</v>
      </c>
      <c r="AE3449">
        <v>2</v>
      </c>
    </row>
    <row r="3450" spans="1:31">
      <c r="A3450">
        <v>251</v>
      </c>
      <c r="B3450">
        <v>251106</v>
      </c>
      <c r="C3450" t="s">
        <v>58</v>
      </c>
      <c r="D3450" t="s">
        <v>71</v>
      </c>
      <c r="E3450">
        <v>5510</v>
      </c>
      <c r="F3450" t="s">
        <v>52</v>
      </c>
      <c r="G3450" s="2">
        <v>-156.02000000000001</v>
      </c>
      <c r="H3450" s="1">
        <v>42025</v>
      </c>
      <c r="I3450" t="s">
        <v>35</v>
      </c>
      <c r="J3450" t="s">
        <v>36</v>
      </c>
      <c r="K3450" t="s">
        <v>36</v>
      </c>
      <c r="M3450">
        <v>302942</v>
      </c>
      <c r="N3450">
        <v>199454</v>
      </c>
      <c r="S3450" t="s">
        <v>41</v>
      </c>
      <c r="W3450">
        <v>1</v>
      </c>
      <c r="X3450">
        <v>15</v>
      </c>
      <c r="AA3450" t="s">
        <v>38</v>
      </c>
      <c r="AB3450">
        <v>251</v>
      </c>
      <c r="AC3450" t="s">
        <v>39</v>
      </c>
      <c r="AD3450" t="s">
        <v>40</v>
      </c>
      <c r="AE3450">
        <v>1</v>
      </c>
    </row>
    <row r="3451" spans="1:31">
      <c r="A3451">
        <v>255</v>
      </c>
      <c r="B3451">
        <v>255100</v>
      </c>
      <c r="C3451" t="s">
        <v>58</v>
      </c>
      <c r="D3451" t="s">
        <v>71</v>
      </c>
      <c r="E3451">
        <v>5510</v>
      </c>
      <c r="F3451" t="s">
        <v>52</v>
      </c>
      <c r="G3451" s="2">
        <v>-256.7</v>
      </c>
      <c r="H3451" s="1">
        <v>42025</v>
      </c>
      <c r="I3451" t="s">
        <v>35</v>
      </c>
      <c r="J3451" t="s">
        <v>36</v>
      </c>
      <c r="K3451" t="s">
        <v>36</v>
      </c>
      <c r="M3451">
        <v>302942</v>
      </c>
      <c r="N3451">
        <v>199454</v>
      </c>
      <c r="S3451" t="s">
        <v>41</v>
      </c>
      <c r="W3451">
        <v>1</v>
      </c>
      <c r="X3451">
        <v>15</v>
      </c>
      <c r="AA3451" t="s">
        <v>38</v>
      </c>
      <c r="AB3451">
        <v>251</v>
      </c>
      <c r="AC3451" t="s">
        <v>39</v>
      </c>
      <c r="AD3451" t="s">
        <v>40</v>
      </c>
      <c r="AE3451">
        <v>2</v>
      </c>
    </row>
    <row r="3452" spans="1:31">
      <c r="A3452">
        <v>251</v>
      </c>
      <c r="B3452">
        <v>251102</v>
      </c>
      <c r="C3452" t="s">
        <v>58</v>
      </c>
      <c r="D3452" t="s">
        <v>71</v>
      </c>
      <c r="E3452">
        <v>5510</v>
      </c>
      <c r="F3452" t="s">
        <v>52</v>
      </c>
      <c r="G3452" s="2">
        <v>-160.08000000000001</v>
      </c>
      <c r="H3452" s="1">
        <v>42026</v>
      </c>
      <c r="I3452" t="s">
        <v>35</v>
      </c>
      <c r="J3452" t="s">
        <v>36</v>
      </c>
      <c r="K3452" t="s">
        <v>36</v>
      </c>
      <c r="M3452">
        <v>302950</v>
      </c>
      <c r="N3452">
        <v>199536</v>
      </c>
      <c r="S3452" t="s">
        <v>41</v>
      </c>
      <c r="W3452">
        <v>1</v>
      </c>
      <c r="X3452">
        <v>15</v>
      </c>
      <c r="AA3452" t="s">
        <v>38</v>
      </c>
      <c r="AB3452">
        <v>251</v>
      </c>
      <c r="AC3452" t="s">
        <v>39</v>
      </c>
      <c r="AD3452" t="s">
        <v>40</v>
      </c>
      <c r="AE3452">
        <v>1</v>
      </c>
    </row>
    <row r="3453" spans="1:31">
      <c r="A3453">
        <v>251</v>
      </c>
      <c r="B3453">
        <v>251106</v>
      </c>
      <c r="C3453" t="s">
        <v>58</v>
      </c>
      <c r="D3453" t="s">
        <v>71</v>
      </c>
      <c r="E3453">
        <v>5510</v>
      </c>
      <c r="F3453" t="s">
        <v>52</v>
      </c>
      <c r="G3453" s="2">
        <v>-94.33</v>
      </c>
      <c r="H3453" s="1">
        <v>42029</v>
      </c>
      <c r="I3453" t="s">
        <v>35</v>
      </c>
      <c r="J3453" t="s">
        <v>36</v>
      </c>
      <c r="K3453" t="s">
        <v>36</v>
      </c>
      <c r="M3453">
        <v>302955</v>
      </c>
      <c r="N3453">
        <v>199620</v>
      </c>
      <c r="S3453" t="s">
        <v>41</v>
      </c>
      <c r="W3453">
        <v>1</v>
      </c>
      <c r="X3453">
        <v>15</v>
      </c>
      <c r="AA3453" t="s">
        <v>38</v>
      </c>
      <c r="AB3453">
        <v>251</v>
      </c>
      <c r="AC3453" t="s">
        <v>39</v>
      </c>
      <c r="AD3453" t="s">
        <v>40</v>
      </c>
      <c r="AE3453">
        <v>1</v>
      </c>
    </row>
    <row r="3454" spans="1:31">
      <c r="A3454">
        <v>251</v>
      </c>
      <c r="B3454">
        <v>251106</v>
      </c>
      <c r="C3454" t="s">
        <v>58</v>
      </c>
      <c r="D3454" t="s">
        <v>71</v>
      </c>
      <c r="E3454">
        <v>5510</v>
      </c>
      <c r="F3454" t="s">
        <v>52</v>
      </c>
      <c r="G3454" s="2">
        <v>-62.46</v>
      </c>
      <c r="H3454" s="1">
        <v>42030</v>
      </c>
      <c r="I3454" t="s">
        <v>35</v>
      </c>
      <c r="J3454" t="s">
        <v>36</v>
      </c>
      <c r="K3454" t="s">
        <v>36</v>
      </c>
      <c r="M3454">
        <v>302958</v>
      </c>
      <c r="N3454">
        <v>199677</v>
      </c>
      <c r="S3454" t="s">
        <v>41</v>
      </c>
      <c r="W3454">
        <v>1</v>
      </c>
      <c r="X3454">
        <v>15</v>
      </c>
      <c r="AA3454" t="s">
        <v>38</v>
      </c>
      <c r="AB3454">
        <v>401</v>
      </c>
      <c r="AC3454" t="s">
        <v>39</v>
      </c>
      <c r="AD3454" t="s">
        <v>40</v>
      </c>
      <c r="AE3454">
        <v>2</v>
      </c>
    </row>
    <row r="3455" spans="1:31">
      <c r="A3455">
        <v>252</v>
      </c>
      <c r="B3455">
        <v>252106</v>
      </c>
      <c r="C3455" t="s">
        <v>58</v>
      </c>
      <c r="D3455" t="s">
        <v>71</v>
      </c>
      <c r="E3455">
        <v>5510</v>
      </c>
      <c r="F3455" t="s">
        <v>52</v>
      </c>
      <c r="G3455" s="2">
        <v>-11.68</v>
      </c>
      <c r="H3455" s="1">
        <v>42030</v>
      </c>
      <c r="I3455" t="s">
        <v>35</v>
      </c>
      <c r="J3455" t="s">
        <v>36</v>
      </c>
      <c r="K3455" t="s">
        <v>36</v>
      </c>
      <c r="M3455">
        <v>302958</v>
      </c>
      <c r="N3455">
        <v>199677</v>
      </c>
      <c r="S3455" t="s">
        <v>41</v>
      </c>
      <c r="W3455">
        <v>1</v>
      </c>
      <c r="X3455">
        <v>15</v>
      </c>
      <c r="AA3455" t="s">
        <v>38</v>
      </c>
      <c r="AB3455">
        <v>401</v>
      </c>
      <c r="AC3455" t="s">
        <v>39</v>
      </c>
      <c r="AD3455" t="s">
        <v>40</v>
      </c>
      <c r="AE3455">
        <v>3</v>
      </c>
    </row>
    <row r="3456" spans="1:31">
      <c r="A3456">
        <v>255</v>
      </c>
      <c r="B3456">
        <v>255100</v>
      </c>
      <c r="C3456" t="s">
        <v>58</v>
      </c>
      <c r="D3456" t="s">
        <v>71</v>
      </c>
      <c r="E3456">
        <v>5510</v>
      </c>
      <c r="F3456" t="s">
        <v>52</v>
      </c>
      <c r="G3456" s="2">
        <v>-18.98</v>
      </c>
      <c r="H3456" s="1">
        <v>42030</v>
      </c>
      <c r="I3456" t="s">
        <v>35</v>
      </c>
      <c r="J3456" t="s">
        <v>36</v>
      </c>
      <c r="K3456" t="s">
        <v>36</v>
      </c>
      <c r="M3456">
        <v>302958</v>
      </c>
      <c r="N3456">
        <v>199677</v>
      </c>
      <c r="S3456" t="s">
        <v>41</v>
      </c>
      <c r="W3456">
        <v>1</v>
      </c>
      <c r="X3456">
        <v>15</v>
      </c>
      <c r="AA3456" t="s">
        <v>38</v>
      </c>
      <c r="AB3456">
        <v>401</v>
      </c>
      <c r="AC3456" t="s">
        <v>39</v>
      </c>
      <c r="AD3456" t="s">
        <v>40</v>
      </c>
      <c r="AE3456">
        <v>5</v>
      </c>
    </row>
    <row r="3457" spans="1:31">
      <c r="A3457">
        <v>251</v>
      </c>
      <c r="B3457">
        <v>251106</v>
      </c>
      <c r="C3457" t="s">
        <v>58</v>
      </c>
      <c r="D3457" t="s">
        <v>71</v>
      </c>
      <c r="E3457">
        <v>5510</v>
      </c>
      <c r="F3457" t="s">
        <v>52</v>
      </c>
      <c r="G3457" s="2">
        <v>-50</v>
      </c>
      <c r="H3457" s="1">
        <v>42032</v>
      </c>
      <c r="I3457" t="s">
        <v>35</v>
      </c>
      <c r="J3457" t="s">
        <v>36</v>
      </c>
      <c r="K3457" t="s">
        <v>36</v>
      </c>
      <c r="M3457">
        <v>302966</v>
      </c>
      <c r="N3457">
        <v>199966</v>
      </c>
      <c r="S3457" t="s">
        <v>41</v>
      </c>
      <c r="W3457">
        <v>1</v>
      </c>
      <c r="X3457">
        <v>15</v>
      </c>
      <c r="AA3457" t="s">
        <v>38</v>
      </c>
      <c r="AB3457">
        <v>251</v>
      </c>
      <c r="AC3457" t="s">
        <v>39</v>
      </c>
      <c r="AD3457" t="s">
        <v>40</v>
      </c>
      <c r="AE3457">
        <v>1</v>
      </c>
    </row>
    <row r="3458" spans="1:31">
      <c r="A3458">
        <v>246</v>
      </c>
      <c r="B3458">
        <v>246100</v>
      </c>
      <c r="C3458" t="s">
        <v>57</v>
      </c>
      <c r="D3458" t="s">
        <v>72</v>
      </c>
      <c r="E3458">
        <v>5510</v>
      </c>
      <c r="F3458" t="s">
        <v>52</v>
      </c>
      <c r="G3458" s="2">
        <v>-47.2</v>
      </c>
      <c r="H3458" s="1">
        <v>42032</v>
      </c>
      <c r="I3458" t="s">
        <v>35</v>
      </c>
      <c r="J3458" t="s">
        <v>36</v>
      </c>
      <c r="K3458" t="s">
        <v>36</v>
      </c>
      <c r="M3458">
        <v>302966</v>
      </c>
      <c r="N3458">
        <v>199966</v>
      </c>
      <c r="S3458" t="s">
        <v>41</v>
      </c>
      <c r="W3458">
        <v>1</v>
      </c>
      <c r="X3458">
        <v>15</v>
      </c>
      <c r="AA3458" t="s">
        <v>38</v>
      </c>
      <c r="AB3458">
        <v>251</v>
      </c>
      <c r="AC3458" t="s">
        <v>39</v>
      </c>
      <c r="AD3458" t="s">
        <v>40</v>
      </c>
      <c r="AE3458">
        <v>90</v>
      </c>
    </row>
    <row r="3459" spans="1:31">
      <c r="A3459">
        <v>251</v>
      </c>
      <c r="B3459">
        <v>251102</v>
      </c>
      <c r="C3459" t="s">
        <v>58</v>
      </c>
      <c r="D3459" t="s">
        <v>71</v>
      </c>
      <c r="E3459">
        <v>5510</v>
      </c>
      <c r="F3459" t="s">
        <v>52</v>
      </c>
      <c r="G3459" s="2">
        <v>-429.06</v>
      </c>
      <c r="H3459" s="1">
        <v>42033</v>
      </c>
      <c r="I3459" t="s">
        <v>35</v>
      </c>
      <c r="J3459" t="s">
        <v>36</v>
      </c>
      <c r="K3459" t="s">
        <v>36</v>
      </c>
      <c r="M3459">
        <v>302974</v>
      </c>
      <c r="N3459">
        <v>200042</v>
      </c>
      <c r="S3459" t="s">
        <v>41</v>
      </c>
      <c r="W3459">
        <v>1</v>
      </c>
      <c r="X3459">
        <v>15</v>
      </c>
      <c r="AA3459" t="s">
        <v>38</v>
      </c>
      <c r="AB3459">
        <v>251</v>
      </c>
      <c r="AC3459" t="s">
        <v>39</v>
      </c>
      <c r="AD3459" t="s">
        <v>40</v>
      </c>
      <c r="AE3459">
        <v>1</v>
      </c>
    </row>
    <row r="3460" spans="1:31">
      <c r="A3460">
        <v>252</v>
      </c>
      <c r="B3460">
        <v>252110</v>
      </c>
      <c r="C3460" t="s">
        <v>58</v>
      </c>
      <c r="D3460" t="s">
        <v>71</v>
      </c>
      <c r="E3460">
        <v>5510</v>
      </c>
      <c r="F3460" t="s">
        <v>52</v>
      </c>
      <c r="G3460" s="2">
        <v>-739.39</v>
      </c>
      <c r="H3460" s="1">
        <v>42034</v>
      </c>
      <c r="I3460" t="s">
        <v>35</v>
      </c>
      <c r="J3460" t="s">
        <v>36</v>
      </c>
      <c r="K3460" t="s">
        <v>36</v>
      </c>
      <c r="M3460">
        <v>302997</v>
      </c>
      <c r="N3460">
        <v>200190</v>
      </c>
      <c r="S3460" t="s">
        <v>41</v>
      </c>
      <c r="W3460">
        <v>1</v>
      </c>
      <c r="X3460">
        <v>15</v>
      </c>
      <c r="AA3460" t="s">
        <v>38</v>
      </c>
      <c r="AB3460">
        <v>252</v>
      </c>
      <c r="AC3460" t="s">
        <v>39</v>
      </c>
      <c r="AD3460" t="s">
        <v>40</v>
      </c>
      <c r="AE3460">
        <v>1</v>
      </c>
    </row>
    <row r="3461" spans="1:31">
      <c r="A3461">
        <v>252</v>
      </c>
      <c r="B3461">
        <v>252106</v>
      </c>
      <c r="C3461" t="s">
        <v>58</v>
      </c>
      <c r="D3461" t="s">
        <v>71</v>
      </c>
      <c r="E3461">
        <v>5510</v>
      </c>
      <c r="F3461" t="s">
        <v>52</v>
      </c>
      <c r="G3461" s="2">
        <v>-131.03</v>
      </c>
      <c r="H3461" s="1">
        <v>42034</v>
      </c>
      <c r="I3461" t="s">
        <v>35</v>
      </c>
      <c r="J3461" t="s">
        <v>36</v>
      </c>
      <c r="K3461" t="s">
        <v>36</v>
      </c>
      <c r="M3461">
        <v>302997</v>
      </c>
      <c r="N3461">
        <v>200190</v>
      </c>
      <c r="S3461" t="s">
        <v>41</v>
      </c>
      <c r="W3461">
        <v>1</v>
      </c>
      <c r="X3461">
        <v>15</v>
      </c>
      <c r="AA3461" t="s">
        <v>38</v>
      </c>
      <c r="AB3461">
        <v>252</v>
      </c>
      <c r="AC3461" t="s">
        <v>39</v>
      </c>
      <c r="AD3461" t="s">
        <v>40</v>
      </c>
      <c r="AE3461">
        <v>2</v>
      </c>
    </row>
    <row r="3462" spans="1:31">
      <c r="A3462">
        <v>252</v>
      </c>
      <c r="B3462">
        <v>252117</v>
      </c>
      <c r="C3462" t="s">
        <v>58</v>
      </c>
      <c r="D3462" t="s">
        <v>71</v>
      </c>
      <c r="E3462">
        <v>5510</v>
      </c>
      <c r="F3462" t="s">
        <v>52</v>
      </c>
      <c r="G3462" s="2">
        <v>-44</v>
      </c>
      <c r="H3462" s="1">
        <v>42034</v>
      </c>
      <c r="I3462" t="s">
        <v>35</v>
      </c>
      <c r="J3462" t="s">
        <v>36</v>
      </c>
      <c r="K3462" t="s">
        <v>36</v>
      </c>
      <c r="M3462">
        <v>302997</v>
      </c>
      <c r="N3462">
        <v>200190</v>
      </c>
      <c r="S3462" t="s">
        <v>41</v>
      </c>
      <c r="W3462">
        <v>1</v>
      </c>
      <c r="X3462">
        <v>15</v>
      </c>
      <c r="AA3462" t="s">
        <v>38</v>
      </c>
      <c r="AB3462">
        <v>252</v>
      </c>
      <c r="AC3462" t="s">
        <v>39</v>
      </c>
      <c r="AD3462" t="s">
        <v>40</v>
      </c>
      <c r="AE3462">
        <v>3</v>
      </c>
    </row>
    <row r="3463" spans="1:31">
      <c r="A3463">
        <v>252</v>
      </c>
      <c r="B3463">
        <v>252106</v>
      </c>
      <c r="C3463" t="s">
        <v>58</v>
      </c>
      <c r="D3463" t="s">
        <v>71</v>
      </c>
      <c r="E3463">
        <v>5510</v>
      </c>
      <c r="F3463" t="s">
        <v>52</v>
      </c>
      <c r="G3463" s="2">
        <v>19.89</v>
      </c>
      <c r="H3463" s="1">
        <v>42037</v>
      </c>
      <c r="I3463" t="s">
        <v>35</v>
      </c>
      <c r="J3463" t="s">
        <v>36</v>
      </c>
      <c r="K3463" t="s">
        <v>36</v>
      </c>
      <c r="M3463">
        <v>303008</v>
      </c>
      <c r="N3463">
        <v>200248</v>
      </c>
      <c r="S3463" t="s">
        <v>41</v>
      </c>
      <c r="W3463">
        <v>2</v>
      </c>
      <c r="X3463">
        <v>15</v>
      </c>
      <c r="AA3463" t="s">
        <v>38</v>
      </c>
      <c r="AB3463">
        <v>252</v>
      </c>
      <c r="AC3463" t="s">
        <v>39</v>
      </c>
      <c r="AD3463" t="s">
        <v>40</v>
      </c>
      <c r="AE3463">
        <v>1</v>
      </c>
    </row>
    <row r="3464" spans="1:31">
      <c r="A3464">
        <v>252</v>
      </c>
      <c r="B3464">
        <v>252117</v>
      </c>
      <c r="C3464" t="s">
        <v>58</v>
      </c>
      <c r="D3464" t="s">
        <v>71</v>
      </c>
      <c r="E3464">
        <v>5510</v>
      </c>
      <c r="F3464" t="s">
        <v>52</v>
      </c>
      <c r="G3464" s="2">
        <v>-54</v>
      </c>
      <c r="H3464" s="1">
        <v>42037</v>
      </c>
      <c r="I3464" t="s">
        <v>35</v>
      </c>
      <c r="J3464" t="s">
        <v>36</v>
      </c>
      <c r="K3464" t="s">
        <v>36</v>
      </c>
      <c r="M3464">
        <v>303008</v>
      </c>
      <c r="N3464">
        <v>200248</v>
      </c>
      <c r="S3464" t="s">
        <v>41</v>
      </c>
      <c r="W3464">
        <v>2</v>
      </c>
      <c r="X3464">
        <v>15</v>
      </c>
      <c r="AA3464" t="s">
        <v>38</v>
      </c>
      <c r="AB3464">
        <v>252</v>
      </c>
      <c r="AC3464" t="s">
        <v>39</v>
      </c>
      <c r="AD3464" t="s">
        <v>40</v>
      </c>
      <c r="AE3464">
        <v>3</v>
      </c>
    </row>
    <row r="3465" spans="1:31">
      <c r="A3465">
        <v>252</v>
      </c>
      <c r="B3465">
        <v>252110</v>
      </c>
      <c r="C3465" t="s">
        <v>58</v>
      </c>
      <c r="D3465" t="s">
        <v>71</v>
      </c>
      <c r="E3465">
        <v>5510</v>
      </c>
      <c r="F3465" t="s">
        <v>52</v>
      </c>
      <c r="G3465" s="2">
        <v>-41.03</v>
      </c>
      <c r="H3465" s="1">
        <v>42039</v>
      </c>
      <c r="I3465" t="s">
        <v>35</v>
      </c>
      <c r="J3465" t="s">
        <v>36</v>
      </c>
      <c r="K3465" t="s">
        <v>36</v>
      </c>
      <c r="M3465">
        <v>303066</v>
      </c>
      <c r="N3465">
        <v>200511</v>
      </c>
      <c r="S3465" t="s">
        <v>41</v>
      </c>
      <c r="W3465">
        <v>2</v>
      </c>
      <c r="X3465">
        <v>15</v>
      </c>
      <c r="AA3465" t="s">
        <v>38</v>
      </c>
      <c r="AB3465">
        <v>252</v>
      </c>
      <c r="AC3465" t="s">
        <v>39</v>
      </c>
      <c r="AD3465" t="s">
        <v>40</v>
      </c>
      <c r="AE3465">
        <v>1</v>
      </c>
    </row>
    <row r="3466" spans="1:31">
      <c r="A3466">
        <v>251</v>
      </c>
      <c r="B3466">
        <v>251106</v>
      </c>
      <c r="C3466" t="s">
        <v>58</v>
      </c>
      <c r="D3466" t="s">
        <v>71</v>
      </c>
      <c r="E3466">
        <v>5510</v>
      </c>
      <c r="F3466" t="s">
        <v>52</v>
      </c>
      <c r="G3466" s="2">
        <v>-454.04</v>
      </c>
      <c r="H3466" s="1">
        <v>42040</v>
      </c>
      <c r="I3466" t="s">
        <v>35</v>
      </c>
      <c r="J3466" t="s">
        <v>36</v>
      </c>
      <c r="K3466" t="s">
        <v>36</v>
      </c>
      <c r="M3466">
        <v>303100</v>
      </c>
      <c r="N3466">
        <v>200631</v>
      </c>
      <c r="S3466" t="s">
        <v>41</v>
      </c>
      <c r="W3466">
        <v>2</v>
      </c>
      <c r="X3466">
        <v>15</v>
      </c>
      <c r="AA3466" t="s">
        <v>38</v>
      </c>
      <c r="AB3466">
        <v>401</v>
      </c>
      <c r="AC3466" t="s">
        <v>39</v>
      </c>
      <c r="AD3466" t="s">
        <v>40</v>
      </c>
      <c r="AE3466">
        <v>2</v>
      </c>
    </row>
    <row r="3467" spans="1:31">
      <c r="A3467">
        <v>255</v>
      </c>
      <c r="B3467">
        <v>255100</v>
      </c>
      <c r="C3467" t="s">
        <v>58</v>
      </c>
      <c r="D3467" t="s">
        <v>71</v>
      </c>
      <c r="E3467">
        <v>5510</v>
      </c>
      <c r="F3467" t="s">
        <v>52</v>
      </c>
      <c r="G3467" s="2">
        <v>-20.64</v>
      </c>
      <c r="H3467" s="1">
        <v>42044</v>
      </c>
      <c r="I3467" t="s">
        <v>35</v>
      </c>
      <c r="J3467" t="s">
        <v>36</v>
      </c>
      <c r="K3467" t="s">
        <v>36</v>
      </c>
      <c r="M3467">
        <v>303139</v>
      </c>
      <c r="N3467">
        <v>200796</v>
      </c>
      <c r="S3467" t="s">
        <v>41</v>
      </c>
      <c r="W3467">
        <v>2</v>
      </c>
      <c r="X3467">
        <v>15</v>
      </c>
      <c r="AA3467" t="s">
        <v>38</v>
      </c>
      <c r="AB3467">
        <v>255</v>
      </c>
      <c r="AC3467" t="s">
        <v>39</v>
      </c>
      <c r="AD3467" t="s">
        <v>40</v>
      </c>
      <c r="AE3467">
        <v>1</v>
      </c>
    </row>
    <row r="3468" spans="1:31">
      <c r="A3468">
        <v>251</v>
      </c>
      <c r="B3468">
        <v>251102</v>
      </c>
      <c r="C3468" t="s">
        <v>58</v>
      </c>
      <c r="D3468" t="s">
        <v>71</v>
      </c>
      <c r="E3468">
        <v>5510</v>
      </c>
      <c r="F3468" t="s">
        <v>52</v>
      </c>
      <c r="G3468" s="2">
        <v>-54.94</v>
      </c>
      <c r="H3468" s="1">
        <v>42045</v>
      </c>
      <c r="I3468" t="s">
        <v>35</v>
      </c>
      <c r="J3468" t="s">
        <v>36</v>
      </c>
      <c r="K3468" t="s">
        <v>36</v>
      </c>
      <c r="M3468">
        <v>303155</v>
      </c>
      <c r="N3468">
        <v>200908</v>
      </c>
      <c r="S3468" t="s">
        <v>41</v>
      </c>
      <c r="W3468">
        <v>2</v>
      </c>
      <c r="X3468">
        <v>15</v>
      </c>
      <c r="AA3468" t="s">
        <v>38</v>
      </c>
      <c r="AB3468">
        <v>251</v>
      </c>
      <c r="AC3468" t="s">
        <v>39</v>
      </c>
      <c r="AD3468" t="s">
        <v>40</v>
      </c>
      <c r="AE3468">
        <v>1</v>
      </c>
    </row>
    <row r="3469" spans="1:31">
      <c r="A3469">
        <v>251</v>
      </c>
      <c r="B3469">
        <v>251106</v>
      </c>
      <c r="C3469" t="s">
        <v>58</v>
      </c>
      <c r="D3469" t="s">
        <v>71</v>
      </c>
      <c r="E3469">
        <v>5510</v>
      </c>
      <c r="F3469" t="s">
        <v>52</v>
      </c>
      <c r="G3469" s="2">
        <v>-50</v>
      </c>
      <c r="H3469" s="1">
        <v>42051</v>
      </c>
      <c r="I3469" t="s">
        <v>35</v>
      </c>
      <c r="J3469" t="s">
        <v>36</v>
      </c>
      <c r="K3469" t="s">
        <v>36</v>
      </c>
      <c r="M3469">
        <v>303194</v>
      </c>
      <c r="N3469">
        <v>201280</v>
      </c>
      <c r="S3469" t="s">
        <v>41</v>
      </c>
      <c r="W3469">
        <v>2</v>
      </c>
      <c r="X3469">
        <v>15</v>
      </c>
      <c r="AA3469" t="s">
        <v>38</v>
      </c>
      <c r="AB3469">
        <v>401</v>
      </c>
      <c r="AC3469" t="s">
        <v>39</v>
      </c>
      <c r="AD3469" t="s">
        <v>40</v>
      </c>
      <c r="AE3469">
        <v>2</v>
      </c>
    </row>
    <row r="3470" spans="1:31">
      <c r="A3470">
        <v>252</v>
      </c>
      <c r="B3470">
        <v>252117</v>
      </c>
      <c r="C3470" t="s">
        <v>58</v>
      </c>
      <c r="D3470" t="s">
        <v>71</v>
      </c>
      <c r="E3470">
        <v>5510</v>
      </c>
      <c r="F3470" t="s">
        <v>52</v>
      </c>
      <c r="G3470" s="2">
        <v>98</v>
      </c>
      <c r="H3470" s="1">
        <v>42051</v>
      </c>
      <c r="I3470" t="s">
        <v>35</v>
      </c>
      <c r="J3470" t="s">
        <v>36</v>
      </c>
      <c r="K3470" t="s">
        <v>36</v>
      </c>
      <c r="M3470">
        <v>303194</v>
      </c>
      <c r="N3470">
        <v>201280</v>
      </c>
      <c r="S3470" t="s">
        <v>41</v>
      </c>
      <c r="W3470">
        <v>2</v>
      </c>
      <c r="X3470">
        <v>15</v>
      </c>
      <c r="AA3470" t="s">
        <v>38</v>
      </c>
      <c r="AB3470">
        <v>401</v>
      </c>
      <c r="AC3470" t="s">
        <v>39</v>
      </c>
      <c r="AD3470" t="s">
        <v>40</v>
      </c>
      <c r="AE3470">
        <v>3</v>
      </c>
    </row>
    <row r="3471" spans="1:31">
      <c r="A3471">
        <v>251</v>
      </c>
      <c r="B3471">
        <v>251102</v>
      </c>
      <c r="C3471" t="s">
        <v>58</v>
      </c>
      <c r="D3471" t="s">
        <v>71</v>
      </c>
      <c r="E3471">
        <v>5510</v>
      </c>
      <c r="F3471" t="s">
        <v>52</v>
      </c>
      <c r="G3471" s="2">
        <v>-87.96</v>
      </c>
      <c r="H3471" s="1">
        <v>42053</v>
      </c>
      <c r="I3471" t="s">
        <v>35</v>
      </c>
      <c r="J3471" t="s">
        <v>36</v>
      </c>
      <c r="K3471" t="s">
        <v>36</v>
      </c>
      <c r="M3471">
        <v>303202</v>
      </c>
      <c r="N3471">
        <v>201460</v>
      </c>
      <c r="S3471" t="s">
        <v>41</v>
      </c>
      <c r="W3471">
        <v>2</v>
      </c>
      <c r="X3471">
        <v>15</v>
      </c>
      <c r="AA3471" t="s">
        <v>38</v>
      </c>
      <c r="AB3471">
        <v>401</v>
      </c>
      <c r="AC3471" t="s">
        <v>39</v>
      </c>
      <c r="AD3471" t="s">
        <v>40</v>
      </c>
      <c r="AE3471">
        <v>2</v>
      </c>
    </row>
    <row r="3472" spans="1:31">
      <c r="A3472">
        <v>251</v>
      </c>
      <c r="B3472">
        <v>251106</v>
      </c>
      <c r="C3472" t="s">
        <v>58</v>
      </c>
      <c r="D3472" t="s">
        <v>71</v>
      </c>
      <c r="E3472">
        <v>5510</v>
      </c>
      <c r="F3472" t="s">
        <v>52</v>
      </c>
      <c r="G3472" s="2">
        <v>-74.91</v>
      </c>
      <c r="H3472" s="1">
        <v>42058</v>
      </c>
      <c r="I3472" t="s">
        <v>35</v>
      </c>
      <c r="J3472" t="s">
        <v>36</v>
      </c>
      <c r="K3472" t="s">
        <v>36</v>
      </c>
      <c r="M3472">
        <v>303222</v>
      </c>
      <c r="N3472">
        <v>201735</v>
      </c>
      <c r="S3472" t="s">
        <v>41</v>
      </c>
      <c r="W3472">
        <v>2</v>
      </c>
      <c r="X3472">
        <v>15</v>
      </c>
      <c r="AA3472" t="s">
        <v>38</v>
      </c>
      <c r="AB3472">
        <v>251</v>
      </c>
      <c r="AC3472" t="s">
        <v>39</v>
      </c>
      <c r="AD3472" t="s">
        <v>40</v>
      </c>
      <c r="AE3472">
        <v>1</v>
      </c>
    </row>
    <row r="3473" spans="1:31">
      <c r="A3473">
        <v>251</v>
      </c>
      <c r="B3473">
        <v>251106</v>
      </c>
      <c r="C3473" t="s">
        <v>58</v>
      </c>
      <c r="D3473" t="s">
        <v>71</v>
      </c>
      <c r="E3473">
        <v>5510</v>
      </c>
      <c r="F3473" t="s">
        <v>52</v>
      </c>
      <c r="G3473" s="2">
        <v>-57.46</v>
      </c>
      <c r="H3473" s="1">
        <v>42059</v>
      </c>
      <c r="I3473" t="s">
        <v>35</v>
      </c>
      <c r="J3473" t="s">
        <v>36</v>
      </c>
      <c r="K3473" t="s">
        <v>36</v>
      </c>
      <c r="M3473">
        <v>303240</v>
      </c>
      <c r="N3473">
        <v>201998</v>
      </c>
      <c r="S3473" t="s">
        <v>41</v>
      </c>
      <c r="W3473">
        <v>2</v>
      </c>
      <c r="X3473">
        <v>15</v>
      </c>
      <c r="AA3473" t="s">
        <v>38</v>
      </c>
      <c r="AB3473">
        <v>251</v>
      </c>
      <c r="AC3473" t="s">
        <v>39</v>
      </c>
      <c r="AD3473" t="s">
        <v>40</v>
      </c>
      <c r="AE3473">
        <v>1</v>
      </c>
    </row>
    <row r="3474" spans="1:31">
      <c r="A3474">
        <v>255</v>
      </c>
      <c r="B3474">
        <v>255100</v>
      </c>
      <c r="C3474" t="s">
        <v>58</v>
      </c>
      <c r="D3474" t="s">
        <v>71</v>
      </c>
      <c r="E3474">
        <v>5510</v>
      </c>
      <c r="F3474" t="s">
        <v>52</v>
      </c>
      <c r="G3474" s="2">
        <v>-127.64</v>
      </c>
      <c r="H3474" s="1">
        <v>42059</v>
      </c>
      <c r="I3474" t="s">
        <v>35</v>
      </c>
      <c r="J3474" t="s">
        <v>36</v>
      </c>
      <c r="K3474" t="s">
        <v>36</v>
      </c>
      <c r="M3474">
        <v>303240</v>
      </c>
      <c r="N3474">
        <v>201998</v>
      </c>
      <c r="S3474" t="s">
        <v>41</v>
      </c>
      <c r="W3474">
        <v>2</v>
      </c>
      <c r="X3474">
        <v>15</v>
      </c>
      <c r="AA3474" t="s">
        <v>38</v>
      </c>
      <c r="AB3474">
        <v>251</v>
      </c>
      <c r="AC3474" t="s">
        <v>39</v>
      </c>
      <c r="AD3474" t="s">
        <v>40</v>
      </c>
      <c r="AE3474">
        <v>2</v>
      </c>
    </row>
    <row r="3475" spans="1:31">
      <c r="A3475">
        <v>251</v>
      </c>
      <c r="B3475">
        <v>251106</v>
      </c>
      <c r="C3475" t="s">
        <v>58</v>
      </c>
      <c r="D3475" t="s">
        <v>71</v>
      </c>
      <c r="E3475">
        <v>5510</v>
      </c>
      <c r="F3475" t="s">
        <v>52</v>
      </c>
      <c r="G3475" s="2">
        <v>-122.12</v>
      </c>
      <c r="H3475" s="1">
        <v>42062</v>
      </c>
      <c r="I3475" t="s">
        <v>35</v>
      </c>
      <c r="J3475" t="s">
        <v>36</v>
      </c>
      <c r="K3475" t="s">
        <v>36</v>
      </c>
      <c r="M3475">
        <v>303258</v>
      </c>
      <c r="N3475">
        <v>202140</v>
      </c>
      <c r="S3475" t="s">
        <v>41</v>
      </c>
      <c r="W3475">
        <v>2</v>
      </c>
      <c r="X3475">
        <v>15</v>
      </c>
      <c r="AA3475" t="s">
        <v>38</v>
      </c>
      <c r="AB3475">
        <v>251</v>
      </c>
      <c r="AC3475" t="s">
        <v>39</v>
      </c>
      <c r="AD3475" t="s">
        <v>40</v>
      </c>
      <c r="AE3475">
        <v>1</v>
      </c>
    </row>
    <row r="3476" spans="1:31">
      <c r="A3476">
        <v>252</v>
      </c>
      <c r="B3476">
        <v>252122</v>
      </c>
      <c r="C3476" t="s">
        <v>58</v>
      </c>
      <c r="D3476" t="s">
        <v>71</v>
      </c>
      <c r="E3476">
        <v>5510</v>
      </c>
      <c r="F3476" t="s">
        <v>52</v>
      </c>
      <c r="G3476" s="2">
        <v>-50</v>
      </c>
      <c r="H3476" s="1">
        <v>42062</v>
      </c>
      <c r="I3476" t="s">
        <v>35</v>
      </c>
      <c r="J3476" t="s">
        <v>36</v>
      </c>
      <c r="K3476" t="s">
        <v>36</v>
      </c>
      <c r="M3476">
        <v>303258</v>
      </c>
      <c r="N3476">
        <v>202140</v>
      </c>
      <c r="S3476" t="s">
        <v>41</v>
      </c>
      <c r="W3476">
        <v>2</v>
      </c>
      <c r="X3476">
        <v>15</v>
      </c>
      <c r="AA3476" t="s">
        <v>38</v>
      </c>
      <c r="AB3476">
        <v>251</v>
      </c>
      <c r="AC3476" t="s">
        <v>39</v>
      </c>
      <c r="AD3476" t="s">
        <v>40</v>
      </c>
      <c r="AE3476">
        <v>2</v>
      </c>
    </row>
    <row r="3477" spans="1:31">
      <c r="A3477">
        <v>255</v>
      </c>
      <c r="B3477">
        <v>255100</v>
      </c>
      <c r="C3477" t="s">
        <v>58</v>
      </c>
      <c r="D3477" t="s">
        <v>71</v>
      </c>
      <c r="E3477">
        <v>5510</v>
      </c>
      <c r="F3477" t="s">
        <v>52</v>
      </c>
      <c r="G3477" s="2">
        <v>-23.69</v>
      </c>
      <c r="H3477" s="1">
        <v>42062</v>
      </c>
      <c r="I3477" t="s">
        <v>35</v>
      </c>
      <c r="J3477" t="s">
        <v>36</v>
      </c>
      <c r="K3477" t="s">
        <v>36</v>
      </c>
      <c r="M3477">
        <v>303258</v>
      </c>
      <c r="N3477">
        <v>202140</v>
      </c>
      <c r="S3477" t="s">
        <v>41</v>
      </c>
      <c r="W3477">
        <v>2</v>
      </c>
      <c r="X3477">
        <v>15</v>
      </c>
      <c r="AA3477" t="s">
        <v>38</v>
      </c>
      <c r="AB3477">
        <v>251</v>
      </c>
      <c r="AC3477" t="s">
        <v>39</v>
      </c>
      <c r="AD3477" t="s">
        <v>40</v>
      </c>
      <c r="AE3477">
        <v>3</v>
      </c>
    </row>
    <row r="3478" spans="1:31">
      <c r="A3478">
        <v>255</v>
      </c>
      <c r="B3478">
        <v>255100</v>
      </c>
      <c r="C3478" t="s">
        <v>58</v>
      </c>
      <c r="D3478" t="s">
        <v>71</v>
      </c>
      <c r="E3478">
        <v>5510</v>
      </c>
      <c r="F3478" t="s">
        <v>52</v>
      </c>
      <c r="G3478" s="2">
        <v>-117.46</v>
      </c>
      <c r="H3478" s="1">
        <v>42065</v>
      </c>
      <c r="I3478" t="s">
        <v>35</v>
      </c>
      <c r="J3478" t="s">
        <v>36</v>
      </c>
      <c r="K3478" t="s">
        <v>36</v>
      </c>
      <c r="M3478">
        <v>303275</v>
      </c>
      <c r="N3478">
        <v>202225</v>
      </c>
      <c r="S3478" t="s">
        <v>41</v>
      </c>
      <c r="W3478">
        <v>3</v>
      </c>
      <c r="X3478">
        <v>15</v>
      </c>
      <c r="AA3478" t="s">
        <v>38</v>
      </c>
      <c r="AB3478">
        <v>183</v>
      </c>
      <c r="AC3478" t="s">
        <v>39</v>
      </c>
      <c r="AD3478" t="s">
        <v>40</v>
      </c>
      <c r="AE3478">
        <v>2</v>
      </c>
    </row>
    <row r="3479" spans="1:31">
      <c r="A3479">
        <v>252</v>
      </c>
      <c r="B3479">
        <v>252110</v>
      </c>
      <c r="C3479" t="s">
        <v>58</v>
      </c>
      <c r="D3479" t="s">
        <v>71</v>
      </c>
      <c r="E3479">
        <v>5510</v>
      </c>
      <c r="F3479" t="s">
        <v>52</v>
      </c>
      <c r="G3479" s="2">
        <v>-35.57</v>
      </c>
      <c r="H3479" s="1">
        <v>42068</v>
      </c>
      <c r="I3479" t="s">
        <v>35</v>
      </c>
      <c r="J3479" t="s">
        <v>36</v>
      </c>
      <c r="K3479" t="s">
        <v>36</v>
      </c>
      <c r="M3479">
        <v>303396</v>
      </c>
      <c r="N3479">
        <v>202619</v>
      </c>
      <c r="S3479" t="s">
        <v>41</v>
      </c>
      <c r="W3479">
        <v>3</v>
      </c>
      <c r="X3479">
        <v>15</v>
      </c>
      <c r="AA3479" t="s">
        <v>38</v>
      </c>
      <c r="AB3479">
        <v>252</v>
      </c>
      <c r="AC3479" t="s">
        <v>39</v>
      </c>
      <c r="AD3479" t="s">
        <v>40</v>
      </c>
      <c r="AE3479">
        <v>1</v>
      </c>
    </row>
    <row r="3480" spans="1:31">
      <c r="A3480">
        <v>251</v>
      </c>
      <c r="B3480">
        <v>251102</v>
      </c>
      <c r="C3480" t="s">
        <v>58</v>
      </c>
      <c r="D3480" t="s">
        <v>71</v>
      </c>
      <c r="E3480">
        <v>5510</v>
      </c>
      <c r="F3480" t="s">
        <v>52</v>
      </c>
      <c r="G3480" s="2">
        <v>-50</v>
      </c>
      <c r="H3480" s="1">
        <v>42072</v>
      </c>
      <c r="I3480" t="s">
        <v>35</v>
      </c>
      <c r="J3480" t="s">
        <v>36</v>
      </c>
      <c r="K3480" t="s">
        <v>36</v>
      </c>
      <c r="M3480">
        <v>303429</v>
      </c>
      <c r="N3480">
        <v>202811</v>
      </c>
      <c r="S3480" t="s">
        <v>41</v>
      </c>
      <c r="W3480">
        <v>3</v>
      </c>
      <c r="X3480">
        <v>15</v>
      </c>
      <c r="AA3480" t="s">
        <v>38</v>
      </c>
      <c r="AB3480">
        <v>401</v>
      </c>
      <c r="AC3480" t="s">
        <v>39</v>
      </c>
      <c r="AD3480" t="s">
        <v>40</v>
      </c>
      <c r="AE3480">
        <v>2</v>
      </c>
    </row>
    <row r="3481" spans="1:31">
      <c r="A3481">
        <v>251</v>
      </c>
      <c r="B3481">
        <v>251106</v>
      </c>
      <c r="C3481" t="s">
        <v>58</v>
      </c>
      <c r="D3481" t="s">
        <v>71</v>
      </c>
      <c r="E3481">
        <v>5510</v>
      </c>
      <c r="F3481" t="s">
        <v>52</v>
      </c>
      <c r="G3481" s="2">
        <v>-88.48</v>
      </c>
      <c r="H3481" s="1">
        <v>42072</v>
      </c>
      <c r="I3481" t="s">
        <v>35</v>
      </c>
      <c r="J3481" t="s">
        <v>36</v>
      </c>
      <c r="K3481" t="s">
        <v>36</v>
      </c>
      <c r="M3481">
        <v>303429</v>
      </c>
      <c r="N3481">
        <v>202811</v>
      </c>
      <c r="S3481" t="s">
        <v>41</v>
      </c>
      <c r="W3481">
        <v>3</v>
      </c>
      <c r="X3481">
        <v>15</v>
      </c>
      <c r="AA3481" t="s">
        <v>38</v>
      </c>
      <c r="AB3481">
        <v>401</v>
      </c>
      <c r="AC3481" t="s">
        <v>39</v>
      </c>
      <c r="AD3481" t="s">
        <v>40</v>
      </c>
      <c r="AE3481">
        <v>3</v>
      </c>
    </row>
    <row r="3482" spans="1:31">
      <c r="A3482">
        <v>252</v>
      </c>
      <c r="B3482">
        <v>252123</v>
      </c>
      <c r="C3482" t="s">
        <v>58</v>
      </c>
      <c r="D3482" t="s">
        <v>71</v>
      </c>
      <c r="E3482">
        <v>5510</v>
      </c>
      <c r="F3482" t="s">
        <v>52</v>
      </c>
      <c r="G3482" s="2">
        <v>-36.56</v>
      </c>
      <c r="H3482" s="1">
        <v>42072</v>
      </c>
      <c r="I3482" t="s">
        <v>35</v>
      </c>
      <c r="J3482" t="s">
        <v>36</v>
      </c>
      <c r="K3482" t="s">
        <v>36</v>
      </c>
      <c r="M3482">
        <v>303429</v>
      </c>
      <c r="N3482">
        <v>202811</v>
      </c>
      <c r="S3482" t="s">
        <v>41</v>
      </c>
      <c r="W3482">
        <v>3</v>
      </c>
      <c r="X3482">
        <v>15</v>
      </c>
      <c r="AA3482" t="s">
        <v>38</v>
      </c>
      <c r="AB3482">
        <v>401</v>
      </c>
      <c r="AC3482" t="s">
        <v>39</v>
      </c>
      <c r="AD3482" t="s">
        <v>40</v>
      </c>
      <c r="AE3482">
        <v>5</v>
      </c>
    </row>
    <row r="3483" spans="1:31">
      <c r="A3483">
        <v>255</v>
      </c>
      <c r="B3483">
        <v>255100</v>
      </c>
      <c r="C3483" t="s">
        <v>58</v>
      </c>
      <c r="D3483" t="s">
        <v>71</v>
      </c>
      <c r="E3483">
        <v>5510</v>
      </c>
      <c r="F3483" t="s">
        <v>52</v>
      </c>
      <c r="G3483" s="2">
        <v>-6.42</v>
      </c>
      <c r="H3483" s="1">
        <v>42066</v>
      </c>
      <c r="I3483" t="s">
        <v>35</v>
      </c>
      <c r="J3483" t="s">
        <v>36</v>
      </c>
      <c r="K3483" t="s">
        <v>36</v>
      </c>
      <c r="M3483">
        <v>303480</v>
      </c>
      <c r="N3483">
        <v>203258</v>
      </c>
      <c r="S3483" t="s">
        <v>41</v>
      </c>
      <c r="W3483">
        <v>3</v>
      </c>
      <c r="X3483">
        <v>15</v>
      </c>
      <c r="AA3483" t="s">
        <v>38</v>
      </c>
      <c r="AB3483">
        <v>255</v>
      </c>
      <c r="AC3483" t="s">
        <v>39</v>
      </c>
      <c r="AD3483" t="s">
        <v>40</v>
      </c>
      <c r="AE3483">
        <v>1</v>
      </c>
    </row>
    <row r="3484" spans="1:31">
      <c r="A3484">
        <v>252</v>
      </c>
      <c r="B3484">
        <v>252110</v>
      </c>
      <c r="C3484" t="s">
        <v>58</v>
      </c>
      <c r="D3484" t="s">
        <v>71</v>
      </c>
      <c r="E3484">
        <v>5510</v>
      </c>
      <c r="F3484" t="s">
        <v>52</v>
      </c>
      <c r="G3484" s="2">
        <v>-36.17</v>
      </c>
      <c r="H3484" s="1">
        <v>42074</v>
      </c>
      <c r="I3484" t="s">
        <v>35</v>
      </c>
      <c r="J3484" t="s">
        <v>36</v>
      </c>
      <c r="K3484" t="s">
        <v>36</v>
      </c>
      <c r="M3484">
        <v>303488</v>
      </c>
      <c r="N3484">
        <v>203303</v>
      </c>
      <c r="S3484" t="s">
        <v>41</v>
      </c>
      <c r="W3484">
        <v>3</v>
      </c>
      <c r="X3484">
        <v>15</v>
      </c>
      <c r="AA3484" t="s">
        <v>38</v>
      </c>
      <c r="AB3484">
        <v>252</v>
      </c>
      <c r="AC3484" t="s">
        <v>39</v>
      </c>
      <c r="AD3484" t="s">
        <v>40</v>
      </c>
      <c r="AE3484">
        <v>1</v>
      </c>
    </row>
    <row r="3485" spans="1:31">
      <c r="A3485">
        <v>251</v>
      </c>
      <c r="B3485">
        <v>251106</v>
      </c>
      <c r="C3485" t="s">
        <v>58</v>
      </c>
      <c r="D3485" t="s">
        <v>71</v>
      </c>
      <c r="E3485">
        <v>5510</v>
      </c>
      <c r="F3485" t="s">
        <v>52</v>
      </c>
      <c r="G3485" s="2">
        <v>-27.6</v>
      </c>
      <c r="H3485" s="1">
        <v>42074</v>
      </c>
      <c r="I3485" t="s">
        <v>35</v>
      </c>
      <c r="J3485" t="s">
        <v>36</v>
      </c>
      <c r="K3485" t="s">
        <v>36</v>
      </c>
      <c r="M3485">
        <v>303488</v>
      </c>
      <c r="N3485">
        <v>203303</v>
      </c>
      <c r="S3485" t="s">
        <v>41</v>
      </c>
      <c r="W3485">
        <v>3</v>
      </c>
      <c r="X3485">
        <v>15</v>
      </c>
      <c r="AA3485" t="s">
        <v>38</v>
      </c>
      <c r="AB3485">
        <v>252</v>
      </c>
      <c r="AC3485" t="s">
        <v>39</v>
      </c>
      <c r="AD3485" t="s">
        <v>40</v>
      </c>
      <c r="AE3485">
        <v>2</v>
      </c>
    </row>
    <row r="3486" spans="1:31">
      <c r="A3486">
        <v>252</v>
      </c>
      <c r="B3486">
        <v>252128</v>
      </c>
      <c r="C3486" t="s">
        <v>58</v>
      </c>
      <c r="D3486" t="s">
        <v>71</v>
      </c>
      <c r="E3486">
        <v>5510</v>
      </c>
      <c r="F3486" t="s">
        <v>52</v>
      </c>
      <c r="G3486" s="2">
        <v>-89.37</v>
      </c>
      <c r="H3486" s="1">
        <v>42074</v>
      </c>
      <c r="I3486" t="s">
        <v>35</v>
      </c>
      <c r="J3486" t="s">
        <v>36</v>
      </c>
      <c r="K3486" t="s">
        <v>36</v>
      </c>
      <c r="M3486">
        <v>303488</v>
      </c>
      <c r="N3486">
        <v>203303</v>
      </c>
      <c r="S3486" t="s">
        <v>41</v>
      </c>
      <c r="W3486">
        <v>3</v>
      </c>
      <c r="X3486">
        <v>15</v>
      </c>
      <c r="AA3486" t="s">
        <v>38</v>
      </c>
      <c r="AB3486">
        <v>252</v>
      </c>
      <c r="AC3486" t="s">
        <v>39</v>
      </c>
      <c r="AD3486" t="s">
        <v>40</v>
      </c>
      <c r="AE3486">
        <v>3</v>
      </c>
    </row>
    <row r="3487" spans="1:31">
      <c r="A3487">
        <v>251</v>
      </c>
      <c r="B3487">
        <v>251102</v>
      </c>
      <c r="C3487" t="s">
        <v>58</v>
      </c>
      <c r="D3487" t="s">
        <v>71</v>
      </c>
      <c r="E3487">
        <v>5510</v>
      </c>
      <c r="F3487" t="s">
        <v>52</v>
      </c>
      <c r="G3487" s="2">
        <v>-28.5</v>
      </c>
      <c r="H3487" s="1">
        <v>42078</v>
      </c>
      <c r="I3487" t="s">
        <v>35</v>
      </c>
      <c r="J3487" t="s">
        <v>36</v>
      </c>
      <c r="K3487" t="s">
        <v>36</v>
      </c>
      <c r="M3487">
        <v>303490</v>
      </c>
      <c r="N3487">
        <v>203314</v>
      </c>
      <c r="S3487" t="s">
        <v>41</v>
      </c>
      <c r="W3487">
        <v>3</v>
      </c>
      <c r="X3487">
        <v>15</v>
      </c>
      <c r="AA3487" t="s">
        <v>38</v>
      </c>
      <c r="AB3487">
        <v>401</v>
      </c>
      <c r="AC3487" t="s">
        <v>39</v>
      </c>
      <c r="AD3487" t="s">
        <v>40</v>
      </c>
      <c r="AE3487">
        <v>2</v>
      </c>
    </row>
    <row r="3488" spans="1:31">
      <c r="A3488">
        <v>251</v>
      </c>
      <c r="B3488">
        <v>251102</v>
      </c>
      <c r="C3488" t="s">
        <v>58</v>
      </c>
      <c r="D3488" t="s">
        <v>71</v>
      </c>
      <c r="E3488">
        <v>5510</v>
      </c>
      <c r="F3488" t="s">
        <v>52</v>
      </c>
      <c r="G3488" s="2">
        <v>-89.74</v>
      </c>
      <c r="H3488" s="1">
        <v>42079</v>
      </c>
      <c r="I3488" t="s">
        <v>35</v>
      </c>
      <c r="J3488" t="s">
        <v>36</v>
      </c>
      <c r="K3488" t="s">
        <v>36</v>
      </c>
      <c r="M3488">
        <v>303492</v>
      </c>
      <c r="N3488">
        <v>203350</v>
      </c>
      <c r="S3488" t="s">
        <v>41</v>
      </c>
      <c r="W3488">
        <v>3</v>
      </c>
      <c r="X3488">
        <v>15</v>
      </c>
      <c r="AA3488" t="s">
        <v>38</v>
      </c>
      <c r="AB3488">
        <v>401</v>
      </c>
      <c r="AC3488" t="s">
        <v>39</v>
      </c>
      <c r="AD3488" t="s">
        <v>40</v>
      </c>
      <c r="AE3488">
        <v>2</v>
      </c>
    </row>
    <row r="3489" spans="1:31">
      <c r="A3489">
        <v>252</v>
      </c>
      <c r="B3489">
        <v>252116</v>
      </c>
      <c r="C3489" t="s">
        <v>58</v>
      </c>
      <c r="D3489" t="s">
        <v>71</v>
      </c>
      <c r="E3489">
        <v>5510</v>
      </c>
      <c r="F3489" t="s">
        <v>52</v>
      </c>
      <c r="G3489" s="2">
        <v>-78.48</v>
      </c>
      <c r="H3489" s="1">
        <v>42079</v>
      </c>
      <c r="I3489" t="s">
        <v>35</v>
      </c>
      <c r="J3489" t="s">
        <v>36</v>
      </c>
      <c r="K3489" t="s">
        <v>36</v>
      </c>
      <c r="M3489">
        <v>303492</v>
      </c>
      <c r="N3489">
        <v>203350</v>
      </c>
      <c r="S3489" t="s">
        <v>41</v>
      </c>
      <c r="W3489">
        <v>3</v>
      </c>
      <c r="X3489">
        <v>15</v>
      </c>
      <c r="AA3489" t="s">
        <v>38</v>
      </c>
      <c r="AB3489">
        <v>401</v>
      </c>
      <c r="AC3489" t="s">
        <v>39</v>
      </c>
      <c r="AD3489" t="s">
        <v>40</v>
      </c>
      <c r="AE3489">
        <v>5</v>
      </c>
    </row>
    <row r="3490" spans="1:31">
      <c r="A3490">
        <v>255</v>
      </c>
      <c r="B3490">
        <v>255100</v>
      </c>
      <c r="C3490" t="s">
        <v>58</v>
      </c>
      <c r="D3490" t="s">
        <v>71</v>
      </c>
      <c r="E3490">
        <v>5510</v>
      </c>
      <c r="F3490" t="s">
        <v>52</v>
      </c>
      <c r="G3490" s="2">
        <v>-10</v>
      </c>
      <c r="H3490" s="1">
        <v>42079</v>
      </c>
      <c r="I3490" t="s">
        <v>35</v>
      </c>
      <c r="J3490" t="s">
        <v>36</v>
      </c>
      <c r="K3490" t="s">
        <v>36</v>
      </c>
      <c r="M3490">
        <v>303492</v>
      </c>
      <c r="N3490">
        <v>203350</v>
      </c>
      <c r="S3490" t="s">
        <v>41</v>
      </c>
      <c r="W3490">
        <v>3</v>
      </c>
      <c r="X3490">
        <v>15</v>
      </c>
      <c r="AA3490" t="s">
        <v>38</v>
      </c>
      <c r="AB3490">
        <v>401</v>
      </c>
      <c r="AC3490" t="s">
        <v>39</v>
      </c>
      <c r="AD3490" t="s">
        <v>40</v>
      </c>
      <c r="AE3490">
        <v>6</v>
      </c>
    </row>
    <row r="3491" spans="1:31">
      <c r="A3491">
        <v>246</v>
      </c>
      <c r="B3491">
        <v>246100</v>
      </c>
      <c r="C3491" t="s">
        <v>57</v>
      </c>
      <c r="D3491" t="s">
        <v>72</v>
      </c>
      <c r="E3491">
        <v>5510</v>
      </c>
      <c r="F3491" t="s">
        <v>52</v>
      </c>
      <c r="G3491" s="2">
        <v>-116.62</v>
      </c>
      <c r="H3491" s="1">
        <v>42079</v>
      </c>
      <c r="I3491" t="s">
        <v>35</v>
      </c>
      <c r="J3491" t="s">
        <v>36</v>
      </c>
      <c r="K3491" t="s">
        <v>36</v>
      </c>
      <c r="M3491">
        <v>303492</v>
      </c>
      <c r="N3491">
        <v>203350</v>
      </c>
      <c r="S3491" t="s">
        <v>41</v>
      </c>
      <c r="W3491">
        <v>3</v>
      </c>
      <c r="X3491">
        <v>15</v>
      </c>
      <c r="AA3491" t="s">
        <v>38</v>
      </c>
      <c r="AB3491">
        <v>401</v>
      </c>
      <c r="AC3491" t="s">
        <v>39</v>
      </c>
      <c r="AD3491" t="s">
        <v>40</v>
      </c>
      <c r="AE3491">
        <v>109</v>
      </c>
    </row>
    <row r="3492" spans="1:31">
      <c r="A3492">
        <v>255</v>
      </c>
      <c r="B3492">
        <v>255100</v>
      </c>
      <c r="C3492" t="s">
        <v>58</v>
      </c>
      <c r="D3492" t="s">
        <v>71</v>
      </c>
      <c r="E3492">
        <v>5510</v>
      </c>
      <c r="F3492" t="s">
        <v>52</v>
      </c>
      <c r="G3492" s="2">
        <v>-50</v>
      </c>
      <c r="H3492" s="1">
        <v>42081</v>
      </c>
      <c r="I3492" t="s">
        <v>35</v>
      </c>
      <c r="J3492" t="s">
        <v>36</v>
      </c>
      <c r="K3492" t="s">
        <v>36</v>
      </c>
      <c r="M3492">
        <v>303511</v>
      </c>
      <c r="N3492">
        <v>203767</v>
      </c>
      <c r="S3492" t="s">
        <v>41</v>
      </c>
      <c r="W3492">
        <v>3</v>
      </c>
      <c r="X3492">
        <v>15</v>
      </c>
      <c r="AA3492" t="s">
        <v>38</v>
      </c>
      <c r="AB3492">
        <v>255</v>
      </c>
      <c r="AC3492" t="s">
        <v>39</v>
      </c>
      <c r="AD3492" t="s">
        <v>40</v>
      </c>
      <c r="AE3492">
        <v>1</v>
      </c>
    </row>
    <row r="3493" spans="1:31">
      <c r="A3493">
        <v>252</v>
      </c>
      <c r="B3493">
        <v>252125</v>
      </c>
      <c r="C3493" t="s">
        <v>58</v>
      </c>
      <c r="D3493" t="s">
        <v>71</v>
      </c>
      <c r="E3493">
        <v>5510</v>
      </c>
      <c r="F3493" t="s">
        <v>52</v>
      </c>
      <c r="G3493" s="2">
        <v>-43.11</v>
      </c>
      <c r="H3493" s="1">
        <v>42086</v>
      </c>
      <c r="I3493" t="s">
        <v>35</v>
      </c>
      <c r="J3493" t="s">
        <v>36</v>
      </c>
      <c r="K3493" t="s">
        <v>36</v>
      </c>
      <c r="M3493">
        <v>303520</v>
      </c>
      <c r="N3493">
        <v>203828</v>
      </c>
      <c r="S3493" t="s">
        <v>41</v>
      </c>
      <c r="W3493">
        <v>3</v>
      </c>
      <c r="X3493">
        <v>15</v>
      </c>
      <c r="AA3493" t="s">
        <v>38</v>
      </c>
      <c r="AB3493">
        <v>252</v>
      </c>
      <c r="AC3493" t="s">
        <v>39</v>
      </c>
      <c r="AD3493" t="s">
        <v>40</v>
      </c>
      <c r="AE3493">
        <v>1</v>
      </c>
    </row>
    <row r="3494" spans="1:31">
      <c r="A3494">
        <v>255</v>
      </c>
      <c r="B3494">
        <v>255100</v>
      </c>
      <c r="C3494" t="s">
        <v>58</v>
      </c>
      <c r="D3494" t="s">
        <v>71</v>
      </c>
      <c r="E3494">
        <v>5510</v>
      </c>
      <c r="F3494" t="s">
        <v>52</v>
      </c>
      <c r="G3494" s="2">
        <v>-77.03</v>
      </c>
      <c r="H3494" s="1">
        <v>42086</v>
      </c>
      <c r="I3494" t="s">
        <v>35</v>
      </c>
      <c r="J3494" t="s">
        <v>36</v>
      </c>
      <c r="K3494" t="s">
        <v>36</v>
      </c>
      <c r="M3494">
        <v>303520</v>
      </c>
      <c r="N3494">
        <v>203828</v>
      </c>
      <c r="S3494" t="s">
        <v>41</v>
      </c>
      <c r="W3494">
        <v>3</v>
      </c>
      <c r="X3494">
        <v>15</v>
      </c>
      <c r="AA3494" t="s">
        <v>38</v>
      </c>
      <c r="AB3494">
        <v>252</v>
      </c>
      <c r="AC3494" t="s">
        <v>39</v>
      </c>
      <c r="AD3494" t="s">
        <v>40</v>
      </c>
      <c r="AE3494">
        <v>2</v>
      </c>
    </row>
    <row r="3495" spans="1:31">
      <c r="A3495">
        <v>251</v>
      </c>
      <c r="B3495">
        <v>251102</v>
      </c>
      <c r="C3495" t="s">
        <v>58</v>
      </c>
      <c r="D3495" t="s">
        <v>71</v>
      </c>
      <c r="E3495">
        <v>5510</v>
      </c>
      <c r="F3495" t="s">
        <v>52</v>
      </c>
      <c r="G3495" s="2">
        <v>-179.04</v>
      </c>
      <c r="H3495" s="1">
        <v>42087</v>
      </c>
      <c r="I3495" t="s">
        <v>35</v>
      </c>
      <c r="J3495" t="s">
        <v>36</v>
      </c>
      <c r="K3495" t="s">
        <v>36</v>
      </c>
      <c r="M3495">
        <v>303526</v>
      </c>
      <c r="N3495">
        <v>203940</v>
      </c>
      <c r="S3495" t="s">
        <v>41</v>
      </c>
      <c r="W3495">
        <v>3</v>
      </c>
      <c r="X3495">
        <v>15</v>
      </c>
      <c r="AA3495" t="s">
        <v>38</v>
      </c>
      <c r="AB3495">
        <v>401</v>
      </c>
      <c r="AC3495" t="s">
        <v>39</v>
      </c>
      <c r="AD3495" t="s">
        <v>40</v>
      </c>
      <c r="AE3495">
        <v>2</v>
      </c>
    </row>
    <row r="3496" spans="1:31">
      <c r="A3496">
        <v>252</v>
      </c>
      <c r="B3496">
        <v>252106</v>
      </c>
      <c r="C3496" t="s">
        <v>58</v>
      </c>
      <c r="D3496" t="s">
        <v>71</v>
      </c>
      <c r="E3496">
        <v>5510</v>
      </c>
      <c r="F3496" t="s">
        <v>52</v>
      </c>
      <c r="G3496" s="2">
        <v>-21.16</v>
      </c>
      <c r="H3496" s="1">
        <v>42089</v>
      </c>
      <c r="I3496" t="s">
        <v>35</v>
      </c>
      <c r="J3496" t="s">
        <v>36</v>
      </c>
      <c r="K3496" t="s">
        <v>36</v>
      </c>
      <c r="M3496">
        <v>303542</v>
      </c>
      <c r="N3496">
        <v>204134</v>
      </c>
      <c r="S3496" t="s">
        <v>41</v>
      </c>
      <c r="W3496">
        <v>3</v>
      </c>
      <c r="X3496">
        <v>15</v>
      </c>
      <c r="AA3496" t="s">
        <v>38</v>
      </c>
      <c r="AB3496">
        <v>252</v>
      </c>
      <c r="AC3496" t="s">
        <v>39</v>
      </c>
      <c r="AD3496" t="s">
        <v>40</v>
      </c>
      <c r="AE3496">
        <v>1</v>
      </c>
    </row>
    <row r="3497" spans="1:31">
      <c r="A3497">
        <v>252</v>
      </c>
      <c r="B3497">
        <v>252117</v>
      </c>
      <c r="C3497" t="s">
        <v>58</v>
      </c>
      <c r="D3497" t="s">
        <v>71</v>
      </c>
      <c r="E3497">
        <v>5510</v>
      </c>
      <c r="F3497" t="s">
        <v>52</v>
      </c>
      <c r="G3497" s="2">
        <v>540.46</v>
      </c>
      <c r="H3497" s="1">
        <v>42089</v>
      </c>
      <c r="I3497" t="s">
        <v>35</v>
      </c>
      <c r="J3497" t="s">
        <v>36</v>
      </c>
      <c r="K3497" t="s">
        <v>36</v>
      </c>
      <c r="M3497">
        <v>303542</v>
      </c>
      <c r="N3497">
        <v>204134</v>
      </c>
      <c r="S3497" t="s">
        <v>41</v>
      </c>
      <c r="W3497">
        <v>3</v>
      </c>
      <c r="X3497">
        <v>15</v>
      </c>
      <c r="AA3497" t="s">
        <v>38</v>
      </c>
      <c r="AB3497">
        <v>252</v>
      </c>
      <c r="AC3497" t="s">
        <v>39</v>
      </c>
      <c r="AD3497" t="s">
        <v>40</v>
      </c>
      <c r="AE3497">
        <v>2</v>
      </c>
    </row>
    <row r="3498" spans="1:31">
      <c r="A3498">
        <v>251</v>
      </c>
      <c r="B3498">
        <v>251106</v>
      </c>
      <c r="C3498" t="s">
        <v>58</v>
      </c>
      <c r="D3498" t="s">
        <v>71</v>
      </c>
      <c r="E3498">
        <v>5510</v>
      </c>
      <c r="F3498" t="s">
        <v>52</v>
      </c>
      <c r="G3498" s="2">
        <v>-59.49</v>
      </c>
      <c r="H3498" s="1">
        <v>42092</v>
      </c>
      <c r="I3498" t="s">
        <v>35</v>
      </c>
      <c r="J3498" t="s">
        <v>36</v>
      </c>
      <c r="K3498" t="s">
        <v>36</v>
      </c>
      <c r="M3498">
        <v>303547</v>
      </c>
      <c r="N3498">
        <v>204209</v>
      </c>
      <c r="S3498" t="s">
        <v>41</v>
      </c>
      <c r="W3498">
        <v>3</v>
      </c>
      <c r="X3498">
        <v>15</v>
      </c>
      <c r="AA3498" t="s">
        <v>38</v>
      </c>
      <c r="AB3498">
        <v>251</v>
      </c>
      <c r="AC3498" t="s">
        <v>39</v>
      </c>
      <c r="AD3498" t="s">
        <v>40</v>
      </c>
      <c r="AE3498">
        <v>1</v>
      </c>
    </row>
    <row r="3499" spans="1:31">
      <c r="A3499">
        <v>255</v>
      </c>
      <c r="B3499">
        <v>255100</v>
      </c>
      <c r="C3499" t="s">
        <v>58</v>
      </c>
      <c r="D3499" t="s">
        <v>71</v>
      </c>
      <c r="E3499">
        <v>5510</v>
      </c>
      <c r="F3499" t="s">
        <v>52</v>
      </c>
      <c r="G3499" s="2">
        <v>-179.78</v>
      </c>
      <c r="H3499" s="1">
        <v>42093</v>
      </c>
      <c r="I3499" t="s">
        <v>35</v>
      </c>
      <c r="J3499" t="s">
        <v>36</v>
      </c>
      <c r="K3499" t="s">
        <v>36</v>
      </c>
      <c r="M3499">
        <v>303566</v>
      </c>
      <c r="N3499">
        <v>204366</v>
      </c>
      <c r="S3499" t="s">
        <v>41</v>
      </c>
      <c r="W3499">
        <v>3</v>
      </c>
      <c r="X3499">
        <v>15</v>
      </c>
      <c r="AA3499" t="s">
        <v>38</v>
      </c>
      <c r="AB3499">
        <v>255</v>
      </c>
      <c r="AC3499" t="s">
        <v>39</v>
      </c>
      <c r="AD3499" t="s">
        <v>40</v>
      </c>
      <c r="AE3499">
        <v>1</v>
      </c>
    </row>
    <row r="3500" spans="1:31">
      <c r="A3500">
        <v>251</v>
      </c>
      <c r="B3500">
        <v>251102</v>
      </c>
      <c r="C3500" t="s">
        <v>58</v>
      </c>
      <c r="D3500" t="s">
        <v>71</v>
      </c>
      <c r="E3500">
        <v>5510</v>
      </c>
      <c r="F3500" t="s">
        <v>52</v>
      </c>
      <c r="G3500" s="2">
        <v>-132.62</v>
      </c>
      <c r="H3500" s="1">
        <v>42096</v>
      </c>
      <c r="I3500" t="s">
        <v>35</v>
      </c>
      <c r="J3500" t="s">
        <v>36</v>
      </c>
      <c r="K3500" t="s">
        <v>36</v>
      </c>
      <c r="M3500">
        <v>303616</v>
      </c>
      <c r="N3500">
        <v>204731</v>
      </c>
      <c r="S3500" t="s">
        <v>41</v>
      </c>
      <c r="W3500">
        <v>4</v>
      </c>
      <c r="X3500">
        <v>15</v>
      </c>
      <c r="AA3500" t="s">
        <v>38</v>
      </c>
      <c r="AB3500">
        <v>251</v>
      </c>
      <c r="AC3500" t="s">
        <v>39</v>
      </c>
      <c r="AD3500" t="s">
        <v>40</v>
      </c>
      <c r="AE3500">
        <v>1</v>
      </c>
    </row>
    <row r="3501" spans="1:31">
      <c r="A3501">
        <v>251</v>
      </c>
      <c r="B3501">
        <v>251102</v>
      </c>
      <c r="C3501" t="s">
        <v>58</v>
      </c>
      <c r="D3501" t="s">
        <v>71</v>
      </c>
      <c r="E3501">
        <v>5510</v>
      </c>
      <c r="F3501" t="s">
        <v>52</v>
      </c>
      <c r="G3501" s="2">
        <v>-202.62</v>
      </c>
      <c r="H3501" s="1">
        <v>42099</v>
      </c>
      <c r="I3501" t="s">
        <v>35</v>
      </c>
      <c r="J3501" t="s">
        <v>36</v>
      </c>
      <c r="K3501" t="s">
        <v>36</v>
      </c>
      <c r="M3501">
        <v>303639</v>
      </c>
      <c r="N3501">
        <v>204819</v>
      </c>
      <c r="S3501" t="s">
        <v>41</v>
      </c>
      <c r="W3501">
        <v>4</v>
      </c>
      <c r="X3501">
        <v>15</v>
      </c>
      <c r="AA3501" t="s">
        <v>38</v>
      </c>
      <c r="AB3501">
        <v>251</v>
      </c>
      <c r="AC3501" t="s">
        <v>39</v>
      </c>
      <c r="AD3501" t="s">
        <v>40</v>
      </c>
      <c r="AE3501">
        <v>1</v>
      </c>
    </row>
    <row r="3502" spans="1:31">
      <c r="A3502">
        <v>251</v>
      </c>
      <c r="B3502">
        <v>251106</v>
      </c>
      <c r="C3502" t="s">
        <v>58</v>
      </c>
      <c r="D3502" t="s">
        <v>71</v>
      </c>
      <c r="E3502">
        <v>5510</v>
      </c>
      <c r="F3502" t="s">
        <v>52</v>
      </c>
      <c r="G3502" s="2">
        <v>-82.17</v>
      </c>
      <c r="H3502" s="1">
        <v>42099</v>
      </c>
      <c r="I3502" t="s">
        <v>35</v>
      </c>
      <c r="J3502" t="s">
        <v>36</v>
      </c>
      <c r="K3502" t="s">
        <v>36</v>
      </c>
      <c r="M3502">
        <v>303639</v>
      </c>
      <c r="N3502">
        <v>204819</v>
      </c>
      <c r="S3502" t="s">
        <v>41</v>
      </c>
      <c r="W3502">
        <v>4</v>
      </c>
      <c r="X3502">
        <v>15</v>
      </c>
      <c r="AA3502" t="s">
        <v>38</v>
      </c>
      <c r="AB3502">
        <v>251</v>
      </c>
      <c r="AC3502" t="s">
        <v>39</v>
      </c>
      <c r="AD3502" t="s">
        <v>40</v>
      </c>
      <c r="AE3502">
        <v>2</v>
      </c>
    </row>
    <row r="3503" spans="1:31">
      <c r="A3503">
        <v>252</v>
      </c>
      <c r="B3503">
        <v>252110</v>
      </c>
      <c r="C3503" t="s">
        <v>58</v>
      </c>
      <c r="D3503" t="s">
        <v>71</v>
      </c>
      <c r="E3503">
        <v>5510</v>
      </c>
      <c r="F3503" t="s">
        <v>52</v>
      </c>
      <c r="G3503" s="2">
        <v>-124.03</v>
      </c>
      <c r="H3503" s="1">
        <v>42101</v>
      </c>
      <c r="I3503" t="s">
        <v>35</v>
      </c>
      <c r="J3503" t="s">
        <v>36</v>
      </c>
      <c r="K3503" t="s">
        <v>36</v>
      </c>
      <c r="M3503">
        <v>303670</v>
      </c>
      <c r="N3503">
        <v>205084</v>
      </c>
      <c r="S3503" t="s">
        <v>41</v>
      </c>
      <c r="W3503">
        <v>4</v>
      </c>
      <c r="X3503">
        <v>15</v>
      </c>
      <c r="AA3503" t="s">
        <v>38</v>
      </c>
      <c r="AB3503">
        <v>252</v>
      </c>
      <c r="AC3503" t="s">
        <v>39</v>
      </c>
      <c r="AD3503" t="s">
        <v>40</v>
      </c>
      <c r="AE3503">
        <v>1</v>
      </c>
    </row>
    <row r="3504" spans="1:31">
      <c r="A3504">
        <v>251</v>
      </c>
      <c r="B3504">
        <v>251106</v>
      </c>
      <c r="C3504" t="s">
        <v>58</v>
      </c>
      <c r="D3504" t="s">
        <v>71</v>
      </c>
      <c r="E3504">
        <v>5510</v>
      </c>
      <c r="F3504" t="s">
        <v>52</v>
      </c>
      <c r="G3504" s="2">
        <v>-387.83</v>
      </c>
      <c r="H3504" s="1">
        <v>42103</v>
      </c>
      <c r="I3504" t="s">
        <v>35</v>
      </c>
      <c r="J3504" t="s">
        <v>36</v>
      </c>
      <c r="K3504" t="s">
        <v>36</v>
      </c>
      <c r="M3504">
        <v>303698</v>
      </c>
      <c r="N3504">
        <v>205272</v>
      </c>
      <c r="S3504" t="s">
        <v>41</v>
      </c>
      <c r="W3504">
        <v>4</v>
      </c>
      <c r="X3504">
        <v>15</v>
      </c>
      <c r="AA3504" t="s">
        <v>38</v>
      </c>
      <c r="AB3504">
        <v>251</v>
      </c>
      <c r="AC3504" t="s">
        <v>39</v>
      </c>
      <c r="AD3504" t="s">
        <v>40</v>
      </c>
      <c r="AE3504">
        <v>1</v>
      </c>
    </row>
    <row r="3505" spans="1:31">
      <c r="A3505">
        <v>252</v>
      </c>
      <c r="B3505">
        <v>252117</v>
      </c>
      <c r="C3505" t="s">
        <v>58</v>
      </c>
      <c r="D3505" t="s">
        <v>71</v>
      </c>
      <c r="E3505">
        <v>5510</v>
      </c>
      <c r="F3505" t="s">
        <v>52</v>
      </c>
      <c r="G3505" s="2">
        <v>-88.85</v>
      </c>
      <c r="H3505" s="1">
        <v>42103</v>
      </c>
      <c r="I3505" t="s">
        <v>35</v>
      </c>
      <c r="J3505" t="s">
        <v>36</v>
      </c>
      <c r="K3505" t="s">
        <v>36</v>
      </c>
      <c r="M3505">
        <v>303698</v>
      </c>
      <c r="N3505">
        <v>205272</v>
      </c>
      <c r="S3505" t="s">
        <v>41</v>
      </c>
      <c r="W3505">
        <v>4</v>
      </c>
      <c r="X3505">
        <v>15</v>
      </c>
      <c r="AA3505" t="s">
        <v>38</v>
      </c>
      <c r="AB3505">
        <v>251</v>
      </c>
      <c r="AC3505" t="s">
        <v>39</v>
      </c>
      <c r="AD3505" t="s">
        <v>40</v>
      </c>
      <c r="AE3505">
        <v>2</v>
      </c>
    </row>
    <row r="3506" spans="1:31">
      <c r="A3506">
        <v>255</v>
      </c>
      <c r="B3506">
        <v>255100</v>
      </c>
      <c r="C3506" t="s">
        <v>58</v>
      </c>
      <c r="D3506" t="s">
        <v>71</v>
      </c>
      <c r="E3506">
        <v>5510</v>
      </c>
      <c r="F3506" t="s">
        <v>52</v>
      </c>
      <c r="G3506" s="2">
        <v>-82.78</v>
      </c>
      <c r="H3506" s="1">
        <v>42103</v>
      </c>
      <c r="I3506" t="s">
        <v>35</v>
      </c>
      <c r="J3506" t="s">
        <v>36</v>
      </c>
      <c r="K3506" t="s">
        <v>36</v>
      </c>
      <c r="M3506">
        <v>303698</v>
      </c>
      <c r="N3506">
        <v>205272</v>
      </c>
      <c r="S3506" t="s">
        <v>41</v>
      </c>
      <c r="W3506">
        <v>4</v>
      </c>
      <c r="X3506">
        <v>15</v>
      </c>
      <c r="AA3506" t="s">
        <v>38</v>
      </c>
      <c r="AB3506">
        <v>251</v>
      </c>
      <c r="AC3506" t="s">
        <v>39</v>
      </c>
      <c r="AD3506" t="s">
        <v>40</v>
      </c>
      <c r="AE3506">
        <v>3</v>
      </c>
    </row>
    <row r="3507" spans="1:31">
      <c r="A3507">
        <v>252</v>
      </c>
      <c r="B3507">
        <v>252117</v>
      </c>
      <c r="C3507" t="s">
        <v>58</v>
      </c>
      <c r="D3507" t="s">
        <v>71</v>
      </c>
      <c r="E3507">
        <v>5510</v>
      </c>
      <c r="F3507" t="s">
        <v>52</v>
      </c>
      <c r="G3507" s="2">
        <v>-65.09</v>
      </c>
      <c r="H3507" s="1">
        <v>42106</v>
      </c>
      <c r="I3507" t="s">
        <v>35</v>
      </c>
      <c r="J3507" t="s">
        <v>36</v>
      </c>
      <c r="K3507" t="s">
        <v>36</v>
      </c>
      <c r="M3507">
        <v>303720</v>
      </c>
      <c r="N3507">
        <v>205378</v>
      </c>
      <c r="S3507" t="s">
        <v>41</v>
      </c>
      <c r="W3507">
        <v>4</v>
      </c>
      <c r="X3507">
        <v>15</v>
      </c>
      <c r="AA3507" t="s">
        <v>38</v>
      </c>
      <c r="AB3507">
        <v>252</v>
      </c>
      <c r="AC3507" t="s">
        <v>39</v>
      </c>
      <c r="AD3507" t="s">
        <v>40</v>
      </c>
      <c r="AE3507">
        <v>1</v>
      </c>
    </row>
    <row r="3508" spans="1:31">
      <c r="A3508">
        <v>252</v>
      </c>
      <c r="B3508">
        <v>252122</v>
      </c>
      <c r="C3508" t="s">
        <v>58</v>
      </c>
      <c r="D3508" t="s">
        <v>71</v>
      </c>
      <c r="E3508">
        <v>5510</v>
      </c>
      <c r="F3508" t="s">
        <v>52</v>
      </c>
      <c r="G3508" s="2">
        <v>-82.11</v>
      </c>
      <c r="H3508" s="1">
        <v>42107</v>
      </c>
      <c r="I3508" t="s">
        <v>35</v>
      </c>
      <c r="J3508" t="s">
        <v>36</v>
      </c>
      <c r="K3508" t="s">
        <v>36</v>
      </c>
      <c r="M3508">
        <v>303740</v>
      </c>
      <c r="N3508">
        <v>205452</v>
      </c>
      <c r="S3508" t="s">
        <v>41</v>
      </c>
      <c r="W3508">
        <v>4</v>
      </c>
      <c r="X3508">
        <v>15</v>
      </c>
      <c r="AA3508" t="s">
        <v>38</v>
      </c>
      <c r="AB3508">
        <v>252</v>
      </c>
      <c r="AC3508" t="s">
        <v>39</v>
      </c>
      <c r="AD3508" t="s">
        <v>40</v>
      </c>
      <c r="AE3508">
        <v>1</v>
      </c>
    </row>
    <row r="3509" spans="1:31">
      <c r="A3509">
        <v>252</v>
      </c>
      <c r="B3509">
        <v>252118</v>
      </c>
      <c r="C3509" t="s">
        <v>58</v>
      </c>
      <c r="D3509" t="s">
        <v>71</v>
      </c>
      <c r="E3509">
        <v>5510</v>
      </c>
      <c r="F3509" t="s">
        <v>52</v>
      </c>
      <c r="G3509" s="2">
        <v>-23</v>
      </c>
      <c r="H3509" s="1">
        <v>42108</v>
      </c>
      <c r="I3509" t="s">
        <v>35</v>
      </c>
      <c r="J3509" t="s">
        <v>36</v>
      </c>
      <c r="K3509" t="s">
        <v>36</v>
      </c>
      <c r="M3509">
        <v>303758</v>
      </c>
      <c r="N3509">
        <v>205577</v>
      </c>
      <c r="S3509" t="s">
        <v>41</v>
      </c>
      <c r="W3509">
        <v>4</v>
      </c>
      <c r="X3509">
        <v>15</v>
      </c>
      <c r="AA3509" t="s">
        <v>38</v>
      </c>
      <c r="AB3509">
        <v>401</v>
      </c>
      <c r="AC3509" t="s">
        <v>39</v>
      </c>
      <c r="AD3509" t="s">
        <v>40</v>
      </c>
      <c r="AE3509">
        <v>3</v>
      </c>
    </row>
    <row r="3510" spans="1:31">
      <c r="A3510">
        <v>252</v>
      </c>
      <c r="B3510">
        <v>252106</v>
      </c>
      <c r="C3510" t="s">
        <v>58</v>
      </c>
      <c r="D3510" t="s">
        <v>71</v>
      </c>
      <c r="E3510">
        <v>5510</v>
      </c>
      <c r="F3510" t="s">
        <v>52</v>
      </c>
      <c r="G3510" s="2">
        <v>-85.06</v>
      </c>
      <c r="H3510" s="1">
        <v>42110</v>
      </c>
      <c r="I3510" t="s">
        <v>35</v>
      </c>
      <c r="J3510" t="s">
        <v>36</v>
      </c>
      <c r="K3510" t="s">
        <v>36</v>
      </c>
      <c r="M3510">
        <v>303774</v>
      </c>
      <c r="N3510">
        <v>205822</v>
      </c>
      <c r="S3510" t="s">
        <v>41</v>
      </c>
      <c r="W3510">
        <v>4</v>
      </c>
      <c r="X3510">
        <v>15</v>
      </c>
      <c r="AA3510" t="s">
        <v>38</v>
      </c>
      <c r="AB3510">
        <v>252</v>
      </c>
      <c r="AC3510" t="s">
        <v>39</v>
      </c>
      <c r="AD3510" t="s">
        <v>40</v>
      </c>
      <c r="AE3510">
        <v>1</v>
      </c>
    </row>
    <row r="3511" spans="1:31">
      <c r="A3511">
        <v>251</v>
      </c>
      <c r="B3511">
        <v>251102</v>
      </c>
      <c r="C3511" t="s">
        <v>58</v>
      </c>
      <c r="D3511" t="s">
        <v>71</v>
      </c>
      <c r="E3511">
        <v>5510</v>
      </c>
      <c r="F3511" t="s">
        <v>52</v>
      </c>
      <c r="G3511" s="2">
        <v>-43.37</v>
      </c>
      <c r="H3511" s="1">
        <v>42114</v>
      </c>
      <c r="I3511" t="s">
        <v>35</v>
      </c>
      <c r="J3511" t="s">
        <v>36</v>
      </c>
      <c r="K3511" t="s">
        <v>36</v>
      </c>
      <c r="M3511">
        <v>303788</v>
      </c>
      <c r="N3511">
        <v>205966</v>
      </c>
      <c r="S3511" t="s">
        <v>41</v>
      </c>
      <c r="W3511">
        <v>4</v>
      </c>
      <c r="X3511">
        <v>15</v>
      </c>
      <c r="AA3511" t="s">
        <v>38</v>
      </c>
      <c r="AB3511">
        <v>401</v>
      </c>
      <c r="AC3511" t="s">
        <v>39</v>
      </c>
      <c r="AD3511" t="s">
        <v>40</v>
      </c>
      <c r="AE3511">
        <v>2</v>
      </c>
    </row>
    <row r="3512" spans="1:31">
      <c r="A3512">
        <v>252</v>
      </c>
      <c r="B3512">
        <v>252106</v>
      </c>
      <c r="C3512" t="s">
        <v>58</v>
      </c>
      <c r="D3512" t="s">
        <v>71</v>
      </c>
      <c r="E3512">
        <v>5510</v>
      </c>
      <c r="F3512" t="s">
        <v>52</v>
      </c>
      <c r="G3512" s="2">
        <v>-79.13</v>
      </c>
      <c r="H3512" s="1">
        <v>42114</v>
      </c>
      <c r="I3512" t="s">
        <v>35</v>
      </c>
      <c r="J3512" t="s">
        <v>36</v>
      </c>
      <c r="K3512" t="s">
        <v>36</v>
      </c>
      <c r="M3512">
        <v>303788</v>
      </c>
      <c r="N3512">
        <v>205966</v>
      </c>
      <c r="S3512" t="s">
        <v>41</v>
      </c>
      <c r="W3512">
        <v>4</v>
      </c>
      <c r="X3512">
        <v>15</v>
      </c>
      <c r="AA3512" t="s">
        <v>38</v>
      </c>
      <c r="AB3512">
        <v>401</v>
      </c>
      <c r="AC3512" t="s">
        <v>39</v>
      </c>
      <c r="AD3512" t="s">
        <v>40</v>
      </c>
      <c r="AE3512">
        <v>3</v>
      </c>
    </row>
    <row r="3513" spans="1:31">
      <c r="A3513">
        <v>255</v>
      </c>
      <c r="B3513">
        <v>255100</v>
      </c>
      <c r="C3513" t="s">
        <v>58</v>
      </c>
      <c r="D3513" t="s">
        <v>71</v>
      </c>
      <c r="E3513">
        <v>5510</v>
      </c>
      <c r="F3513" t="s">
        <v>52</v>
      </c>
      <c r="G3513" s="2">
        <v>-245.01</v>
      </c>
      <c r="H3513" s="1">
        <v>42114</v>
      </c>
      <c r="I3513" t="s">
        <v>35</v>
      </c>
      <c r="J3513" t="s">
        <v>36</v>
      </c>
      <c r="K3513" t="s">
        <v>36</v>
      </c>
      <c r="M3513">
        <v>303788</v>
      </c>
      <c r="N3513">
        <v>205966</v>
      </c>
      <c r="S3513" t="s">
        <v>41</v>
      </c>
      <c r="W3513">
        <v>4</v>
      </c>
      <c r="X3513">
        <v>15</v>
      </c>
      <c r="AA3513" t="s">
        <v>38</v>
      </c>
      <c r="AB3513">
        <v>401</v>
      </c>
      <c r="AC3513" t="s">
        <v>39</v>
      </c>
      <c r="AD3513" t="s">
        <v>40</v>
      </c>
      <c r="AE3513">
        <v>6</v>
      </c>
    </row>
    <row r="3514" spans="1:31">
      <c r="A3514">
        <v>255</v>
      </c>
      <c r="B3514">
        <v>255100</v>
      </c>
      <c r="C3514" t="s">
        <v>58</v>
      </c>
      <c r="D3514" t="s">
        <v>71</v>
      </c>
      <c r="E3514">
        <v>5510</v>
      </c>
      <c r="F3514" t="s">
        <v>52</v>
      </c>
      <c r="G3514" s="2">
        <v>-109.19</v>
      </c>
      <c r="H3514" s="1">
        <v>42113</v>
      </c>
      <c r="I3514" t="s">
        <v>35</v>
      </c>
      <c r="J3514" t="s">
        <v>36</v>
      </c>
      <c r="K3514" t="s">
        <v>36</v>
      </c>
      <c r="M3514">
        <v>303814</v>
      </c>
      <c r="N3514">
        <v>206323</v>
      </c>
      <c r="S3514" t="s">
        <v>41</v>
      </c>
      <c r="W3514">
        <v>4</v>
      </c>
      <c r="X3514">
        <v>15</v>
      </c>
      <c r="AA3514" t="s">
        <v>38</v>
      </c>
      <c r="AB3514">
        <v>255</v>
      </c>
      <c r="AC3514" t="s">
        <v>39</v>
      </c>
      <c r="AD3514" t="s">
        <v>40</v>
      </c>
      <c r="AE3514">
        <v>1</v>
      </c>
    </row>
    <row r="3515" spans="1:31">
      <c r="A3515">
        <v>252</v>
      </c>
      <c r="B3515">
        <v>252110</v>
      </c>
      <c r="C3515" t="s">
        <v>58</v>
      </c>
      <c r="D3515" t="s">
        <v>71</v>
      </c>
      <c r="E3515">
        <v>5510</v>
      </c>
      <c r="F3515" t="s">
        <v>52</v>
      </c>
      <c r="G3515" s="2">
        <v>-23.89</v>
      </c>
      <c r="H3515" s="1">
        <v>42121</v>
      </c>
      <c r="I3515" t="s">
        <v>35</v>
      </c>
      <c r="J3515" t="s">
        <v>36</v>
      </c>
      <c r="K3515" t="s">
        <v>36</v>
      </c>
      <c r="M3515">
        <v>303833</v>
      </c>
      <c r="N3515">
        <v>206531</v>
      </c>
      <c r="S3515" t="s">
        <v>41</v>
      </c>
      <c r="W3515">
        <v>4</v>
      </c>
      <c r="X3515">
        <v>15</v>
      </c>
      <c r="AA3515" t="s">
        <v>38</v>
      </c>
      <c r="AB3515">
        <v>252</v>
      </c>
      <c r="AC3515" t="s">
        <v>39</v>
      </c>
      <c r="AD3515" t="s">
        <v>40</v>
      </c>
      <c r="AE3515">
        <v>1</v>
      </c>
    </row>
    <row r="3516" spans="1:31">
      <c r="A3516">
        <v>255</v>
      </c>
      <c r="B3516">
        <v>255100</v>
      </c>
      <c r="C3516" t="s">
        <v>58</v>
      </c>
      <c r="D3516" t="s">
        <v>71</v>
      </c>
      <c r="E3516">
        <v>5510</v>
      </c>
      <c r="F3516" t="s">
        <v>52</v>
      </c>
      <c r="G3516" s="2">
        <v>-66.12</v>
      </c>
      <c r="H3516" s="1">
        <v>42121</v>
      </c>
      <c r="I3516" t="s">
        <v>35</v>
      </c>
      <c r="J3516" t="s">
        <v>36</v>
      </c>
      <c r="K3516" t="s">
        <v>36</v>
      </c>
      <c r="M3516">
        <v>303833</v>
      </c>
      <c r="N3516">
        <v>206531</v>
      </c>
      <c r="S3516" t="s">
        <v>41</v>
      </c>
      <c r="W3516">
        <v>4</v>
      </c>
      <c r="X3516">
        <v>15</v>
      </c>
      <c r="AA3516" t="s">
        <v>38</v>
      </c>
      <c r="AB3516">
        <v>252</v>
      </c>
      <c r="AC3516" t="s">
        <v>39</v>
      </c>
      <c r="AD3516" t="s">
        <v>40</v>
      </c>
      <c r="AE3516">
        <v>4</v>
      </c>
    </row>
    <row r="3517" spans="1:31">
      <c r="A3517">
        <v>251</v>
      </c>
      <c r="B3517">
        <v>251102</v>
      </c>
      <c r="C3517" t="s">
        <v>58</v>
      </c>
      <c r="D3517" t="s">
        <v>71</v>
      </c>
      <c r="E3517">
        <v>5510</v>
      </c>
      <c r="F3517" t="s">
        <v>52</v>
      </c>
      <c r="G3517" s="2">
        <v>-258.36</v>
      </c>
      <c r="H3517" s="1">
        <v>42128</v>
      </c>
      <c r="I3517" t="s">
        <v>35</v>
      </c>
      <c r="J3517" t="s">
        <v>36</v>
      </c>
      <c r="K3517" t="s">
        <v>36</v>
      </c>
      <c r="M3517">
        <v>303900</v>
      </c>
      <c r="N3517">
        <v>207118</v>
      </c>
      <c r="S3517" t="s">
        <v>41</v>
      </c>
      <c r="W3517">
        <v>5</v>
      </c>
      <c r="X3517">
        <v>15</v>
      </c>
      <c r="AA3517" t="s">
        <v>38</v>
      </c>
      <c r="AB3517">
        <v>251</v>
      </c>
      <c r="AC3517" t="s">
        <v>39</v>
      </c>
      <c r="AD3517" t="s">
        <v>40</v>
      </c>
      <c r="AE3517">
        <v>1</v>
      </c>
    </row>
    <row r="3518" spans="1:31">
      <c r="A3518">
        <v>252</v>
      </c>
      <c r="B3518">
        <v>252106</v>
      </c>
      <c r="C3518" t="s">
        <v>58</v>
      </c>
      <c r="D3518" t="s">
        <v>71</v>
      </c>
      <c r="E3518">
        <v>5510</v>
      </c>
      <c r="F3518" t="s">
        <v>52</v>
      </c>
      <c r="G3518" s="2">
        <v>-59.23</v>
      </c>
      <c r="H3518" s="1">
        <v>42128</v>
      </c>
      <c r="I3518" t="s">
        <v>35</v>
      </c>
      <c r="J3518" t="s">
        <v>36</v>
      </c>
      <c r="K3518" t="s">
        <v>36</v>
      </c>
      <c r="M3518">
        <v>303900</v>
      </c>
      <c r="N3518">
        <v>207118</v>
      </c>
      <c r="S3518" t="s">
        <v>41</v>
      </c>
      <c r="W3518">
        <v>5</v>
      </c>
      <c r="X3518">
        <v>15</v>
      </c>
      <c r="AA3518" t="s">
        <v>38</v>
      </c>
      <c r="AB3518">
        <v>251</v>
      </c>
      <c r="AC3518" t="s">
        <v>39</v>
      </c>
      <c r="AD3518" t="s">
        <v>40</v>
      </c>
      <c r="AE3518">
        <v>2</v>
      </c>
    </row>
    <row r="3519" spans="1:31">
      <c r="A3519">
        <v>252</v>
      </c>
      <c r="B3519">
        <v>252118</v>
      </c>
      <c r="C3519" t="s">
        <v>58</v>
      </c>
      <c r="D3519" t="s">
        <v>71</v>
      </c>
      <c r="E3519">
        <v>5510</v>
      </c>
      <c r="F3519" t="s">
        <v>52</v>
      </c>
      <c r="G3519" s="2">
        <v>-59.99</v>
      </c>
      <c r="H3519" s="1">
        <v>42128</v>
      </c>
      <c r="I3519" t="s">
        <v>35</v>
      </c>
      <c r="J3519" t="s">
        <v>36</v>
      </c>
      <c r="K3519" t="s">
        <v>36</v>
      </c>
      <c r="M3519">
        <v>303900</v>
      </c>
      <c r="N3519">
        <v>207118</v>
      </c>
      <c r="S3519" t="s">
        <v>41</v>
      </c>
      <c r="W3519">
        <v>5</v>
      </c>
      <c r="X3519">
        <v>15</v>
      </c>
      <c r="AA3519" t="s">
        <v>38</v>
      </c>
      <c r="AB3519">
        <v>251</v>
      </c>
      <c r="AC3519" t="s">
        <v>39</v>
      </c>
      <c r="AD3519" t="s">
        <v>40</v>
      </c>
      <c r="AE3519">
        <v>3</v>
      </c>
    </row>
    <row r="3520" spans="1:31">
      <c r="A3520">
        <v>251</v>
      </c>
      <c r="B3520">
        <v>251102</v>
      </c>
      <c r="C3520" t="s">
        <v>58</v>
      </c>
      <c r="D3520" t="s">
        <v>71</v>
      </c>
      <c r="E3520">
        <v>5510</v>
      </c>
      <c r="F3520" t="s">
        <v>52</v>
      </c>
      <c r="G3520" s="2">
        <v>-226.3</v>
      </c>
      <c r="H3520" s="1">
        <v>42137</v>
      </c>
      <c r="I3520" t="s">
        <v>35</v>
      </c>
      <c r="J3520" t="s">
        <v>36</v>
      </c>
      <c r="K3520" t="s">
        <v>36</v>
      </c>
      <c r="M3520">
        <v>304036</v>
      </c>
      <c r="N3520">
        <v>207948</v>
      </c>
      <c r="S3520" t="s">
        <v>41</v>
      </c>
      <c r="W3520">
        <v>5</v>
      </c>
      <c r="X3520">
        <v>15</v>
      </c>
      <c r="AA3520" t="s">
        <v>38</v>
      </c>
      <c r="AB3520">
        <v>251</v>
      </c>
      <c r="AC3520" t="s">
        <v>39</v>
      </c>
      <c r="AD3520" t="s">
        <v>40</v>
      </c>
      <c r="AE3520">
        <v>1</v>
      </c>
    </row>
    <row r="3521" spans="1:31">
      <c r="A3521">
        <v>252</v>
      </c>
      <c r="B3521">
        <v>252115</v>
      </c>
      <c r="C3521" t="s">
        <v>58</v>
      </c>
      <c r="D3521" t="s">
        <v>71</v>
      </c>
      <c r="E3521">
        <v>5510</v>
      </c>
      <c r="F3521" t="s">
        <v>52</v>
      </c>
      <c r="G3521" s="2">
        <v>-243.74</v>
      </c>
      <c r="H3521" s="1">
        <v>42137</v>
      </c>
      <c r="I3521" t="s">
        <v>35</v>
      </c>
      <c r="J3521" t="s">
        <v>36</v>
      </c>
      <c r="K3521" t="s">
        <v>36</v>
      </c>
      <c r="M3521">
        <v>304036</v>
      </c>
      <c r="N3521">
        <v>207948</v>
      </c>
      <c r="S3521" t="s">
        <v>41</v>
      </c>
      <c r="W3521">
        <v>5</v>
      </c>
      <c r="X3521">
        <v>15</v>
      </c>
      <c r="AA3521" t="s">
        <v>38</v>
      </c>
      <c r="AB3521">
        <v>251</v>
      </c>
      <c r="AC3521" t="s">
        <v>39</v>
      </c>
      <c r="AD3521" t="s">
        <v>40</v>
      </c>
      <c r="AE3521">
        <v>2</v>
      </c>
    </row>
    <row r="3522" spans="1:31">
      <c r="A3522">
        <v>246</v>
      </c>
      <c r="B3522">
        <v>246100</v>
      </c>
      <c r="C3522" t="s">
        <v>57</v>
      </c>
      <c r="D3522" t="s">
        <v>72</v>
      </c>
      <c r="E3522">
        <v>5510</v>
      </c>
      <c r="F3522" t="s">
        <v>52</v>
      </c>
      <c r="G3522" s="2">
        <v>-88.82</v>
      </c>
      <c r="H3522" s="1">
        <v>42137</v>
      </c>
      <c r="I3522" t="s">
        <v>35</v>
      </c>
      <c r="J3522" t="s">
        <v>36</v>
      </c>
      <c r="K3522" t="s">
        <v>36</v>
      </c>
      <c r="M3522">
        <v>304036</v>
      </c>
      <c r="N3522">
        <v>207948</v>
      </c>
      <c r="S3522" t="s">
        <v>41</v>
      </c>
      <c r="W3522">
        <v>5</v>
      </c>
      <c r="X3522">
        <v>15</v>
      </c>
      <c r="AA3522" t="s">
        <v>38</v>
      </c>
      <c r="AB3522">
        <v>251</v>
      </c>
      <c r="AC3522" t="s">
        <v>39</v>
      </c>
      <c r="AD3522" t="s">
        <v>40</v>
      </c>
      <c r="AE3522">
        <v>91</v>
      </c>
    </row>
    <row r="3523" spans="1:31">
      <c r="A3523">
        <v>251</v>
      </c>
      <c r="B3523">
        <v>251102</v>
      </c>
      <c r="C3523" t="s">
        <v>58</v>
      </c>
      <c r="D3523" t="s">
        <v>71</v>
      </c>
      <c r="E3523">
        <v>5510</v>
      </c>
      <c r="F3523" t="s">
        <v>52</v>
      </c>
      <c r="G3523" s="2">
        <v>-178.27</v>
      </c>
      <c r="H3523" s="1">
        <v>42130</v>
      </c>
      <c r="I3523" t="s">
        <v>35</v>
      </c>
      <c r="J3523" t="s">
        <v>36</v>
      </c>
      <c r="K3523" t="s">
        <v>36</v>
      </c>
      <c r="M3523">
        <v>304038</v>
      </c>
      <c r="N3523">
        <v>207969</v>
      </c>
      <c r="S3523" t="s">
        <v>41</v>
      </c>
      <c r="W3523">
        <v>5</v>
      </c>
      <c r="X3523">
        <v>15</v>
      </c>
      <c r="AA3523" t="s">
        <v>38</v>
      </c>
      <c r="AB3523">
        <v>251</v>
      </c>
      <c r="AC3523" t="s">
        <v>39</v>
      </c>
      <c r="AD3523" t="s">
        <v>40</v>
      </c>
      <c r="AE3523">
        <v>1</v>
      </c>
    </row>
    <row r="3524" spans="1:31">
      <c r="A3524">
        <v>252</v>
      </c>
      <c r="B3524">
        <v>252125</v>
      </c>
      <c r="C3524" t="s">
        <v>58</v>
      </c>
      <c r="D3524" t="s">
        <v>71</v>
      </c>
      <c r="E3524">
        <v>5510</v>
      </c>
      <c r="F3524" t="s">
        <v>52</v>
      </c>
      <c r="G3524" s="2">
        <v>-435.1</v>
      </c>
      <c r="H3524" s="1">
        <v>42130</v>
      </c>
      <c r="I3524" t="s">
        <v>35</v>
      </c>
      <c r="J3524" t="s">
        <v>36</v>
      </c>
      <c r="K3524" t="s">
        <v>36</v>
      </c>
      <c r="M3524">
        <v>304038</v>
      </c>
      <c r="N3524">
        <v>207969</v>
      </c>
      <c r="S3524" t="s">
        <v>41</v>
      </c>
      <c r="W3524">
        <v>5</v>
      </c>
      <c r="X3524">
        <v>15</v>
      </c>
      <c r="AA3524" t="s">
        <v>38</v>
      </c>
      <c r="AB3524">
        <v>251</v>
      </c>
      <c r="AC3524" t="s">
        <v>39</v>
      </c>
      <c r="AD3524" t="s">
        <v>40</v>
      </c>
      <c r="AE3524">
        <v>2</v>
      </c>
    </row>
    <row r="3525" spans="1:31">
      <c r="A3525">
        <v>255</v>
      </c>
      <c r="B3525">
        <v>255100</v>
      </c>
      <c r="C3525" t="s">
        <v>58</v>
      </c>
      <c r="D3525" t="s">
        <v>71</v>
      </c>
      <c r="E3525">
        <v>5510</v>
      </c>
      <c r="F3525" t="s">
        <v>52</v>
      </c>
      <c r="G3525" s="2">
        <v>-191.59</v>
      </c>
      <c r="H3525" s="1">
        <v>42130</v>
      </c>
      <c r="I3525" t="s">
        <v>35</v>
      </c>
      <c r="J3525" t="s">
        <v>36</v>
      </c>
      <c r="K3525" t="s">
        <v>36</v>
      </c>
      <c r="M3525">
        <v>304038</v>
      </c>
      <c r="N3525">
        <v>207969</v>
      </c>
      <c r="S3525" t="s">
        <v>41</v>
      </c>
      <c r="W3525">
        <v>5</v>
      </c>
      <c r="X3525">
        <v>15</v>
      </c>
      <c r="AA3525" t="s">
        <v>38</v>
      </c>
      <c r="AB3525">
        <v>251</v>
      </c>
      <c r="AC3525" t="s">
        <v>39</v>
      </c>
      <c r="AD3525" t="s">
        <v>40</v>
      </c>
      <c r="AE3525">
        <v>3</v>
      </c>
    </row>
    <row r="3526" spans="1:31">
      <c r="A3526">
        <v>252</v>
      </c>
      <c r="B3526">
        <v>252113</v>
      </c>
      <c r="C3526" t="s">
        <v>58</v>
      </c>
      <c r="D3526" t="s">
        <v>71</v>
      </c>
      <c r="E3526">
        <v>5510</v>
      </c>
      <c r="F3526" t="s">
        <v>52</v>
      </c>
      <c r="G3526" s="2">
        <v>-43.9</v>
      </c>
      <c r="H3526" s="1">
        <v>42135</v>
      </c>
      <c r="I3526" t="s">
        <v>35</v>
      </c>
      <c r="J3526" t="s">
        <v>36</v>
      </c>
      <c r="K3526" t="s">
        <v>36</v>
      </c>
      <c r="M3526">
        <v>304040</v>
      </c>
      <c r="N3526">
        <v>207981</v>
      </c>
      <c r="S3526" t="s">
        <v>41</v>
      </c>
      <c r="W3526">
        <v>5</v>
      </c>
      <c r="X3526">
        <v>15</v>
      </c>
      <c r="AA3526" t="s">
        <v>38</v>
      </c>
      <c r="AB3526">
        <v>252</v>
      </c>
      <c r="AC3526" t="s">
        <v>39</v>
      </c>
      <c r="AD3526" t="s">
        <v>40</v>
      </c>
      <c r="AE3526">
        <v>1</v>
      </c>
    </row>
    <row r="3527" spans="1:31">
      <c r="A3527">
        <v>251</v>
      </c>
      <c r="B3527">
        <v>251102</v>
      </c>
      <c r="C3527" t="s">
        <v>58</v>
      </c>
      <c r="D3527" t="s">
        <v>71</v>
      </c>
      <c r="E3527">
        <v>5510</v>
      </c>
      <c r="F3527" t="s">
        <v>52</v>
      </c>
      <c r="G3527" s="2">
        <v>-27.06</v>
      </c>
      <c r="H3527" s="1">
        <v>42135</v>
      </c>
      <c r="I3527" t="s">
        <v>35</v>
      </c>
      <c r="J3527" t="s">
        <v>36</v>
      </c>
      <c r="K3527" t="s">
        <v>36</v>
      </c>
      <c r="M3527">
        <v>304040</v>
      </c>
      <c r="N3527">
        <v>207981</v>
      </c>
      <c r="S3527" t="s">
        <v>41</v>
      </c>
      <c r="W3527">
        <v>5</v>
      </c>
      <c r="X3527">
        <v>15</v>
      </c>
      <c r="AA3527" t="s">
        <v>38</v>
      </c>
      <c r="AB3527">
        <v>252</v>
      </c>
      <c r="AC3527" t="s">
        <v>39</v>
      </c>
      <c r="AD3527" t="s">
        <v>40</v>
      </c>
      <c r="AE3527">
        <v>2</v>
      </c>
    </row>
    <row r="3528" spans="1:31">
      <c r="A3528">
        <v>252</v>
      </c>
      <c r="B3528">
        <v>252118</v>
      </c>
      <c r="C3528" t="s">
        <v>58</v>
      </c>
      <c r="D3528" t="s">
        <v>71</v>
      </c>
      <c r="E3528">
        <v>5510</v>
      </c>
      <c r="F3528" t="s">
        <v>52</v>
      </c>
      <c r="G3528" s="2">
        <v>-75.84</v>
      </c>
      <c r="H3528" s="1">
        <v>42142</v>
      </c>
      <c r="I3528" t="s">
        <v>35</v>
      </c>
      <c r="J3528" t="s">
        <v>36</v>
      </c>
      <c r="K3528" t="s">
        <v>36</v>
      </c>
      <c r="M3528">
        <v>304052</v>
      </c>
      <c r="N3528">
        <v>208200</v>
      </c>
      <c r="S3528" t="s">
        <v>41</v>
      </c>
      <c r="W3528">
        <v>5</v>
      </c>
      <c r="X3528">
        <v>15</v>
      </c>
      <c r="AA3528" t="s">
        <v>38</v>
      </c>
      <c r="AB3528">
        <v>252</v>
      </c>
      <c r="AC3528" t="s">
        <v>39</v>
      </c>
      <c r="AD3528" t="s">
        <v>40</v>
      </c>
      <c r="AE3528">
        <v>1</v>
      </c>
    </row>
    <row r="3529" spans="1:31">
      <c r="A3529">
        <v>255</v>
      </c>
      <c r="B3529">
        <v>255100</v>
      </c>
      <c r="C3529" t="s">
        <v>58</v>
      </c>
      <c r="D3529" t="s">
        <v>71</v>
      </c>
      <c r="E3529">
        <v>5510</v>
      </c>
      <c r="F3529" t="s">
        <v>52</v>
      </c>
      <c r="G3529" s="2">
        <v>-174.29</v>
      </c>
      <c r="H3529" s="1">
        <v>42142</v>
      </c>
      <c r="I3529" t="s">
        <v>35</v>
      </c>
      <c r="J3529" t="s">
        <v>36</v>
      </c>
      <c r="K3529" t="s">
        <v>36</v>
      </c>
      <c r="M3529">
        <v>304052</v>
      </c>
      <c r="N3529">
        <v>208200</v>
      </c>
      <c r="S3529" t="s">
        <v>41</v>
      </c>
      <c r="W3529">
        <v>5</v>
      </c>
      <c r="X3529">
        <v>15</v>
      </c>
      <c r="AA3529" t="s">
        <v>38</v>
      </c>
      <c r="AB3529">
        <v>252</v>
      </c>
      <c r="AC3529" t="s">
        <v>39</v>
      </c>
      <c r="AD3529" t="s">
        <v>40</v>
      </c>
      <c r="AE3529">
        <v>2</v>
      </c>
    </row>
    <row r="3530" spans="1:31">
      <c r="A3530">
        <v>251</v>
      </c>
      <c r="B3530">
        <v>251102</v>
      </c>
      <c r="C3530" t="s">
        <v>58</v>
      </c>
      <c r="D3530" t="s">
        <v>71</v>
      </c>
      <c r="E3530">
        <v>5510</v>
      </c>
      <c r="F3530" t="s">
        <v>52</v>
      </c>
      <c r="G3530" s="2">
        <v>-141.77000000000001</v>
      </c>
      <c r="H3530" s="1">
        <v>42141</v>
      </c>
      <c r="I3530" t="s">
        <v>35</v>
      </c>
      <c r="J3530" t="s">
        <v>36</v>
      </c>
      <c r="K3530" t="s">
        <v>36</v>
      </c>
      <c r="M3530">
        <v>304053</v>
      </c>
      <c r="N3530">
        <v>208221</v>
      </c>
      <c r="S3530" t="s">
        <v>41</v>
      </c>
      <c r="W3530">
        <v>5</v>
      </c>
      <c r="X3530">
        <v>15</v>
      </c>
      <c r="AA3530" t="s">
        <v>38</v>
      </c>
      <c r="AB3530">
        <v>251</v>
      </c>
      <c r="AC3530" t="s">
        <v>39</v>
      </c>
      <c r="AD3530" t="s">
        <v>40</v>
      </c>
      <c r="AE3530">
        <v>1</v>
      </c>
    </row>
    <row r="3531" spans="1:31">
      <c r="A3531">
        <v>255</v>
      </c>
      <c r="B3531">
        <v>255100</v>
      </c>
      <c r="C3531" t="s">
        <v>58</v>
      </c>
      <c r="D3531" t="s">
        <v>71</v>
      </c>
      <c r="E3531">
        <v>5510</v>
      </c>
      <c r="F3531" t="s">
        <v>52</v>
      </c>
      <c r="G3531" s="2">
        <v>-84.63</v>
      </c>
      <c r="H3531" s="1">
        <v>42141</v>
      </c>
      <c r="I3531" t="s">
        <v>35</v>
      </c>
      <c r="J3531" t="s">
        <v>36</v>
      </c>
      <c r="K3531" t="s">
        <v>36</v>
      </c>
      <c r="M3531">
        <v>304053</v>
      </c>
      <c r="N3531">
        <v>208221</v>
      </c>
      <c r="S3531" t="s">
        <v>41</v>
      </c>
      <c r="W3531">
        <v>5</v>
      </c>
      <c r="X3531">
        <v>15</v>
      </c>
      <c r="AA3531" t="s">
        <v>38</v>
      </c>
      <c r="AB3531">
        <v>251</v>
      </c>
      <c r="AC3531" t="s">
        <v>39</v>
      </c>
      <c r="AD3531" t="s">
        <v>40</v>
      </c>
      <c r="AE3531">
        <v>2</v>
      </c>
    </row>
    <row r="3532" spans="1:31">
      <c r="A3532">
        <v>252</v>
      </c>
      <c r="B3532">
        <v>252106</v>
      </c>
      <c r="C3532" t="s">
        <v>58</v>
      </c>
      <c r="D3532" t="s">
        <v>71</v>
      </c>
      <c r="E3532">
        <v>5510</v>
      </c>
      <c r="F3532" t="s">
        <v>52</v>
      </c>
      <c r="G3532" s="2">
        <v>-50.17</v>
      </c>
      <c r="H3532" s="1">
        <v>42144</v>
      </c>
      <c r="I3532" t="s">
        <v>35</v>
      </c>
      <c r="J3532" t="s">
        <v>36</v>
      </c>
      <c r="K3532" t="s">
        <v>36</v>
      </c>
      <c r="M3532">
        <v>304062</v>
      </c>
      <c r="N3532">
        <v>208410</v>
      </c>
      <c r="S3532" t="s">
        <v>41</v>
      </c>
      <c r="W3532">
        <v>5</v>
      </c>
      <c r="X3532">
        <v>15</v>
      </c>
      <c r="AA3532" t="s">
        <v>38</v>
      </c>
      <c r="AB3532">
        <v>252</v>
      </c>
      <c r="AC3532" t="s">
        <v>39</v>
      </c>
      <c r="AD3532" t="s">
        <v>40</v>
      </c>
      <c r="AE3532">
        <v>1</v>
      </c>
    </row>
    <row r="3533" spans="1:31">
      <c r="A3533">
        <v>252</v>
      </c>
      <c r="B3533">
        <v>252116</v>
      </c>
      <c r="C3533" t="s">
        <v>58</v>
      </c>
      <c r="D3533" t="s">
        <v>71</v>
      </c>
      <c r="E3533">
        <v>5510</v>
      </c>
      <c r="F3533" t="s">
        <v>52</v>
      </c>
      <c r="G3533" s="2">
        <v>-19.29</v>
      </c>
      <c r="H3533" s="1">
        <v>42144</v>
      </c>
      <c r="I3533" t="s">
        <v>35</v>
      </c>
      <c r="J3533" t="s">
        <v>36</v>
      </c>
      <c r="K3533" t="s">
        <v>36</v>
      </c>
      <c r="M3533">
        <v>304062</v>
      </c>
      <c r="N3533">
        <v>208410</v>
      </c>
      <c r="S3533" t="s">
        <v>41</v>
      </c>
      <c r="W3533">
        <v>5</v>
      </c>
      <c r="X3533">
        <v>15</v>
      </c>
      <c r="AA3533" t="s">
        <v>38</v>
      </c>
      <c r="AB3533">
        <v>252</v>
      </c>
      <c r="AC3533" t="s">
        <v>39</v>
      </c>
      <c r="AD3533" t="s">
        <v>40</v>
      </c>
      <c r="AE3533">
        <v>2</v>
      </c>
    </row>
    <row r="3534" spans="1:31">
      <c r="A3534">
        <v>251</v>
      </c>
      <c r="B3534">
        <v>251106</v>
      </c>
      <c r="C3534" t="s">
        <v>58</v>
      </c>
      <c r="D3534" t="s">
        <v>71</v>
      </c>
      <c r="E3534">
        <v>5510</v>
      </c>
      <c r="F3534" t="s">
        <v>52</v>
      </c>
      <c r="G3534" s="2">
        <v>-7.82</v>
      </c>
      <c r="H3534" s="1">
        <v>42145</v>
      </c>
      <c r="I3534" t="s">
        <v>35</v>
      </c>
      <c r="J3534" t="s">
        <v>36</v>
      </c>
      <c r="K3534" t="s">
        <v>36</v>
      </c>
      <c r="M3534">
        <v>304074</v>
      </c>
      <c r="N3534">
        <v>208606</v>
      </c>
      <c r="S3534" t="s">
        <v>41</v>
      </c>
      <c r="W3534">
        <v>5</v>
      </c>
      <c r="X3534">
        <v>15</v>
      </c>
      <c r="AA3534" t="s">
        <v>38</v>
      </c>
      <c r="AB3534">
        <v>251</v>
      </c>
      <c r="AC3534" t="s">
        <v>39</v>
      </c>
      <c r="AD3534" t="s">
        <v>40</v>
      </c>
      <c r="AE3534">
        <v>1</v>
      </c>
    </row>
    <row r="3535" spans="1:31">
      <c r="A3535">
        <v>246</v>
      </c>
      <c r="B3535">
        <v>246100</v>
      </c>
      <c r="C3535" t="s">
        <v>57</v>
      </c>
      <c r="D3535" t="s">
        <v>72</v>
      </c>
      <c r="E3535">
        <v>5510</v>
      </c>
      <c r="F3535" t="s">
        <v>52</v>
      </c>
      <c r="G3535" s="2">
        <v>-20</v>
      </c>
      <c r="H3535" s="1">
        <v>42145</v>
      </c>
      <c r="I3535" t="s">
        <v>35</v>
      </c>
      <c r="J3535" t="s">
        <v>36</v>
      </c>
      <c r="K3535" t="s">
        <v>36</v>
      </c>
      <c r="M3535">
        <v>304074</v>
      </c>
      <c r="N3535">
        <v>208606</v>
      </c>
      <c r="S3535" t="s">
        <v>41</v>
      </c>
      <c r="W3535">
        <v>5</v>
      </c>
      <c r="X3535">
        <v>15</v>
      </c>
      <c r="AA3535" t="s">
        <v>38</v>
      </c>
      <c r="AB3535">
        <v>251</v>
      </c>
      <c r="AC3535" t="s">
        <v>39</v>
      </c>
      <c r="AD3535" t="s">
        <v>40</v>
      </c>
      <c r="AE3535">
        <v>94</v>
      </c>
    </row>
    <row r="3536" spans="1:31">
      <c r="A3536">
        <v>251</v>
      </c>
      <c r="B3536">
        <v>251106</v>
      </c>
      <c r="C3536" t="s">
        <v>58</v>
      </c>
      <c r="D3536" t="s">
        <v>71</v>
      </c>
      <c r="E3536">
        <v>5510</v>
      </c>
      <c r="F3536" t="s">
        <v>52</v>
      </c>
      <c r="G3536" s="2">
        <v>-232.31</v>
      </c>
      <c r="H3536" s="1">
        <v>42151</v>
      </c>
      <c r="I3536" t="s">
        <v>35</v>
      </c>
      <c r="J3536" t="s">
        <v>36</v>
      </c>
      <c r="K3536" t="s">
        <v>36</v>
      </c>
      <c r="M3536">
        <v>304097</v>
      </c>
      <c r="N3536">
        <v>208814</v>
      </c>
      <c r="S3536" t="s">
        <v>41</v>
      </c>
      <c r="W3536">
        <v>5</v>
      </c>
      <c r="X3536">
        <v>15</v>
      </c>
      <c r="AA3536" t="s">
        <v>38</v>
      </c>
      <c r="AB3536">
        <v>251</v>
      </c>
      <c r="AC3536" t="s">
        <v>39</v>
      </c>
      <c r="AD3536" t="s">
        <v>40</v>
      </c>
      <c r="AE3536">
        <v>1</v>
      </c>
    </row>
    <row r="3537" spans="1:31">
      <c r="A3537">
        <v>251</v>
      </c>
      <c r="B3537">
        <v>251106</v>
      </c>
      <c r="C3537" t="s">
        <v>58</v>
      </c>
      <c r="D3537" t="s">
        <v>71</v>
      </c>
      <c r="E3537">
        <v>5510</v>
      </c>
      <c r="F3537" t="s">
        <v>52</v>
      </c>
      <c r="G3537" s="2">
        <v>-100</v>
      </c>
      <c r="H3537" s="1">
        <v>42152</v>
      </c>
      <c r="I3537" t="s">
        <v>35</v>
      </c>
      <c r="J3537" t="s">
        <v>36</v>
      </c>
      <c r="K3537" t="s">
        <v>36</v>
      </c>
      <c r="M3537">
        <v>304117</v>
      </c>
      <c r="N3537">
        <v>208943</v>
      </c>
      <c r="S3537" t="s">
        <v>41</v>
      </c>
      <c r="W3537">
        <v>5</v>
      </c>
      <c r="X3537">
        <v>15</v>
      </c>
      <c r="AA3537" t="s">
        <v>38</v>
      </c>
      <c r="AB3537">
        <v>251</v>
      </c>
      <c r="AC3537" t="s">
        <v>39</v>
      </c>
      <c r="AD3537" t="s">
        <v>40</v>
      </c>
      <c r="AE3537">
        <v>1</v>
      </c>
    </row>
    <row r="3538" spans="1:31">
      <c r="A3538">
        <v>251</v>
      </c>
      <c r="B3538">
        <v>251106</v>
      </c>
      <c r="C3538" t="s">
        <v>58</v>
      </c>
      <c r="D3538" t="s">
        <v>71</v>
      </c>
      <c r="E3538">
        <v>5510</v>
      </c>
      <c r="F3538" t="s">
        <v>52</v>
      </c>
      <c r="G3538" s="2">
        <v>-143.63999999999999</v>
      </c>
      <c r="H3538" s="1">
        <v>42155</v>
      </c>
      <c r="I3538" t="s">
        <v>35</v>
      </c>
      <c r="J3538" t="s">
        <v>36</v>
      </c>
      <c r="K3538" t="s">
        <v>36</v>
      </c>
      <c r="M3538">
        <v>304140</v>
      </c>
      <c r="N3538">
        <v>209050</v>
      </c>
      <c r="S3538" t="s">
        <v>41</v>
      </c>
      <c r="W3538">
        <v>5</v>
      </c>
      <c r="X3538">
        <v>15</v>
      </c>
      <c r="AA3538" t="s">
        <v>38</v>
      </c>
      <c r="AB3538">
        <v>401</v>
      </c>
      <c r="AC3538" t="s">
        <v>39</v>
      </c>
      <c r="AD3538" t="s">
        <v>40</v>
      </c>
      <c r="AE3538">
        <v>2</v>
      </c>
    </row>
    <row r="3539" spans="1:31">
      <c r="A3539">
        <v>251</v>
      </c>
      <c r="B3539">
        <v>251102</v>
      </c>
      <c r="C3539" t="s">
        <v>58</v>
      </c>
      <c r="D3539" t="s">
        <v>71</v>
      </c>
      <c r="E3539">
        <v>5510</v>
      </c>
      <c r="F3539" t="s">
        <v>52</v>
      </c>
      <c r="G3539" s="2">
        <v>-189.04</v>
      </c>
      <c r="H3539" s="1">
        <v>42162</v>
      </c>
      <c r="I3539" t="s">
        <v>35</v>
      </c>
      <c r="J3539" t="s">
        <v>36</v>
      </c>
      <c r="K3539" t="s">
        <v>36</v>
      </c>
      <c r="M3539">
        <v>304257</v>
      </c>
      <c r="N3539">
        <v>209674</v>
      </c>
      <c r="S3539" t="s">
        <v>41</v>
      </c>
      <c r="W3539">
        <v>6</v>
      </c>
      <c r="X3539">
        <v>15</v>
      </c>
      <c r="AA3539" t="s">
        <v>38</v>
      </c>
      <c r="AB3539">
        <v>251</v>
      </c>
      <c r="AC3539" t="s">
        <v>39</v>
      </c>
      <c r="AD3539" t="s">
        <v>40</v>
      </c>
      <c r="AE3539">
        <v>1</v>
      </c>
    </row>
    <row r="3540" spans="1:31">
      <c r="A3540">
        <v>255</v>
      </c>
      <c r="B3540">
        <v>255100</v>
      </c>
      <c r="C3540" t="s">
        <v>58</v>
      </c>
      <c r="D3540" t="s">
        <v>71</v>
      </c>
      <c r="E3540">
        <v>5510</v>
      </c>
      <c r="F3540" t="s">
        <v>52</v>
      </c>
      <c r="G3540" s="2">
        <v>-105.46</v>
      </c>
      <c r="H3540" s="1">
        <v>42162</v>
      </c>
      <c r="I3540" t="s">
        <v>35</v>
      </c>
      <c r="J3540" t="s">
        <v>36</v>
      </c>
      <c r="K3540" t="s">
        <v>36</v>
      </c>
      <c r="M3540">
        <v>304257</v>
      </c>
      <c r="N3540">
        <v>209674</v>
      </c>
      <c r="S3540" t="s">
        <v>41</v>
      </c>
      <c r="W3540">
        <v>6</v>
      </c>
      <c r="X3540">
        <v>15</v>
      </c>
      <c r="AA3540" t="s">
        <v>38</v>
      </c>
      <c r="AB3540">
        <v>251</v>
      </c>
      <c r="AC3540" t="s">
        <v>39</v>
      </c>
      <c r="AD3540" t="s">
        <v>40</v>
      </c>
      <c r="AE3540">
        <v>2</v>
      </c>
    </row>
    <row r="3541" spans="1:31">
      <c r="A3541">
        <v>251</v>
      </c>
      <c r="B3541">
        <v>251102</v>
      </c>
      <c r="C3541" t="s">
        <v>58</v>
      </c>
      <c r="D3541" t="s">
        <v>71</v>
      </c>
      <c r="E3541">
        <v>5510</v>
      </c>
      <c r="F3541" t="s">
        <v>52</v>
      </c>
      <c r="G3541" s="2">
        <v>-221.65</v>
      </c>
      <c r="H3541" s="1">
        <v>42163</v>
      </c>
      <c r="I3541" t="s">
        <v>35</v>
      </c>
      <c r="J3541" t="s">
        <v>36</v>
      </c>
      <c r="K3541" t="s">
        <v>36</v>
      </c>
      <c r="M3541">
        <v>304274</v>
      </c>
      <c r="N3541">
        <v>209788</v>
      </c>
      <c r="S3541" t="s">
        <v>41</v>
      </c>
      <c r="W3541">
        <v>6</v>
      </c>
      <c r="X3541">
        <v>15</v>
      </c>
      <c r="AA3541" t="s">
        <v>38</v>
      </c>
      <c r="AB3541">
        <v>251</v>
      </c>
      <c r="AC3541" t="s">
        <v>39</v>
      </c>
      <c r="AD3541" t="s">
        <v>40</v>
      </c>
      <c r="AE3541">
        <v>1</v>
      </c>
    </row>
    <row r="3542" spans="1:31">
      <c r="A3542">
        <v>252</v>
      </c>
      <c r="B3542">
        <v>252106</v>
      </c>
      <c r="C3542" t="s">
        <v>58</v>
      </c>
      <c r="D3542" t="s">
        <v>71</v>
      </c>
      <c r="E3542">
        <v>5510</v>
      </c>
      <c r="F3542" t="s">
        <v>52</v>
      </c>
      <c r="G3542" s="2">
        <v>-18.09</v>
      </c>
      <c r="H3542" s="1">
        <v>42163</v>
      </c>
      <c r="I3542" t="s">
        <v>35</v>
      </c>
      <c r="J3542" t="s">
        <v>36</v>
      </c>
      <c r="K3542" t="s">
        <v>36</v>
      </c>
      <c r="M3542">
        <v>304274</v>
      </c>
      <c r="N3542">
        <v>209788</v>
      </c>
      <c r="S3542" t="s">
        <v>41</v>
      </c>
      <c r="W3542">
        <v>6</v>
      </c>
      <c r="X3542">
        <v>15</v>
      </c>
      <c r="AA3542" t="s">
        <v>38</v>
      </c>
      <c r="AB3542">
        <v>251</v>
      </c>
      <c r="AC3542" t="s">
        <v>39</v>
      </c>
      <c r="AD3542" t="s">
        <v>40</v>
      </c>
      <c r="AE3542">
        <v>2</v>
      </c>
    </row>
    <row r="3543" spans="1:31">
      <c r="A3543">
        <v>255</v>
      </c>
      <c r="B3543">
        <v>255100</v>
      </c>
      <c r="C3543" t="s">
        <v>58</v>
      </c>
      <c r="D3543" t="s">
        <v>71</v>
      </c>
      <c r="E3543">
        <v>5510</v>
      </c>
      <c r="F3543" t="s">
        <v>52</v>
      </c>
      <c r="G3543" s="2">
        <v>-242.47</v>
      </c>
      <c r="H3543" s="1">
        <v>42163</v>
      </c>
      <c r="I3543" t="s">
        <v>35</v>
      </c>
      <c r="J3543" t="s">
        <v>36</v>
      </c>
      <c r="K3543" t="s">
        <v>36</v>
      </c>
      <c r="M3543">
        <v>304274</v>
      </c>
      <c r="N3543">
        <v>209788</v>
      </c>
      <c r="S3543" t="s">
        <v>41</v>
      </c>
      <c r="W3543">
        <v>6</v>
      </c>
      <c r="X3543">
        <v>15</v>
      </c>
      <c r="AA3543" t="s">
        <v>38</v>
      </c>
      <c r="AB3543">
        <v>251</v>
      </c>
      <c r="AC3543" t="s">
        <v>39</v>
      </c>
      <c r="AD3543" t="s">
        <v>40</v>
      </c>
      <c r="AE3543">
        <v>4</v>
      </c>
    </row>
    <row r="3544" spans="1:31">
      <c r="A3544">
        <v>246</v>
      </c>
      <c r="B3544">
        <v>246100</v>
      </c>
      <c r="C3544" t="s">
        <v>57</v>
      </c>
      <c r="D3544" t="s">
        <v>72</v>
      </c>
      <c r="E3544">
        <v>5510</v>
      </c>
      <c r="F3544" t="s">
        <v>52</v>
      </c>
      <c r="G3544" s="2">
        <v>-100</v>
      </c>
      <c r="H3544" s="1">
        <v>42164</v>
      </c>
      <c r="I3544" t="s">
        <v>35</v>
      </c>
      <c r="J3544" t="s">
        <v>36</v>
      </c>
      <c r="K3544" t="s">
        <v>36</v>
      </c>
      <c r="M3544">
        <v>304291</v>
      </c>
      <c r="N3544">
        <v>209900</v>
      </c>
      <c r="S3544" t="s">
        <v>41</v>
      </c>
      <c r="W3544">
        <v>6</v>
      </c>
      <c r="X3544">
        <v>15</v>
      </c>
      <c r="AA3544" t="s">
        <v>38</v>
      </c>
      <c r="AB3544">
        <v>345</v>
      </c>
      <c r="AC3544" t="s">
        <v>39</v>
      </c>
      <c r="AD3544" t="s">
        <v>40</v>
      </c>
      <c r="AE3544">
        <v>90</v>
      </c>
    </row>
    <row r="3545" spans="1:31">
      <c r="A3545">
        <v>255</v>
      </c>
      <c r="B3545">
        <v>255100</v>
      </c>
      <c r="C3545" t="s">
        <v>58</v>
      </c>
      <c r="D3545" t="s">
        <v>71</v>
      </c>
      <c r="E3545">
        <v>5510</v>
      </c>
      <c r="F3545" t="s">
        <v>52</v>
      </c>
      <c r="G3545" s="2">
        <v>-215.48</v>
      </c>
      <c r="H3545" s="1">
        <v>42169</v>
      </c>
      <c r="I3545" t="s">
        <v>35</v>
      </c>
      <c r="J3545" t="s">
        <v>36</v>
      </c>
      <c r="K3545" t="s">
        <v>36</v>
      </c>
      <c r="M3545">
        <v>304302</v>
      </c>
      <c r="N3545">
        <v>210220</v>
      </c>
      <c r="S3545" t="s">
        <v>41</v>
      </c>
      <c r="W3545">
        <v>6</v>
      </c>
      <c r="X3545">
        <v>15</v>
      </c>
      <c r="AA3545" t="s">
        <v>38</v>
      </c>
      <c r="AB3545">
        <v>255</v>
      </c>
      <c r="AC3545" t="s">
        <v>39</v>
      </c>
      <c r="AD3545" t="s">
        <v>40</v>
      </c>
      <c r="AE3545">
        <v>1</v>
      </c>
    </row>
    <row r="3546" spans="1:31">
      <c r="A3546">
        <v>255</v>
      </c>
      <c r="B3546">
        <v>255100</v>
      </c>
      <c r="C3546" t="s">
        <v>58</v>
      </c>
      <c r="D3546" t="s">
        <v>71</v>
      </c>
      <c r="E3546">
        <v>5510</v>
      </c>
      <c r="F3546" t="s">
        <v>52</v>
      </c>
      <c r="G3546" s="2">
        <v>-73.400000000000006</v>
      </c>
      <c r="H3546" s="1">
        <v>42170</v>
      </c>
      <c r="I3546" t="s">
        <v>35</v>
      </c>
      <c r="J3546" t="s">
        <v>36</v>
      </c>
      <c r="K3546" t="s">
        <v>36</v>
      </c>
      <c r="M3546">
        <v>304309</v>
      </c>
      <c r="N3546">
        <v>210331</v>
      </c>
      <c r="S3546" t="s">
        <v>41</v>
      </c>
      <c r="W3546">
        <v>6</v>
      </c>
      <c r="X3546">
        <v>15</v>
      </c>
      <c r="AA3546" t="s">
        <v>38</v>
      </c>
      <c r="AB3546">
        <v>401</v>
      </c>
      <c r="AC3546" t="s">
        <v>39</v>
      </c>
      <c r="AD3546" t="s">
        <v>40</v>
      </c>
      <c r="AE3546">
        <v>6</v>
      </c>
    </row>
    <row r="3547" spans="1:31">
      <c r="A3547">
        <v>252</v>
      </c>
      <c r="B3547">
        <v>252110</v>
      </c>
      <c r="C3547" t="s">
        <v>58</v>
      </c>
      <c r="D3547" t="s">
        <v>71</v>
      </c>
      <c r="E3547">
        <v>5510</v>
      </c>
      <c r="F3547" t="s">
        <v>52</v>
      </c>
      <c r="G3547" s="2">
        <v>-122.63</v>
      </c>
      <c r="H3547" s="1">
        <v>42176</v>
      </c>
      <c r="I3547" t="s">
        <v>35</v>
      </c>
      <c r="J3547" t="s">
        <v>36</v>
      </c>
      <c r="K3547" t="s">
        <v>36</v>
      </c>
      <c r="M3547">
        <v>304328</v>
      </c>
      <c r="N3547">
        <v>210731</v>
      </c>
      <c r="S3547" t="s">
        <v>41</v>
      </c>
      <c r="W3547">
        <v>6</v>
      </c>
      <c r="X3547">
        <v>15</v>
      </c>
      <c r="AA3547" t="s">
        <v>38</v>
      </c>
      <c r="AB3547">
        <v>252</v>
      </c>
      <c r="AC3547" t="s">
        <v>39</v>
      </c>
      <c r="AD3547" t="s">
        <v>40</v>
      </c>
      <c r="AE3547">
        <v>1</v>
      </c>
    </row>
    <row r="3548" spans="1:31">
      <c r="A3548">
        <v>251</v>
      </c>
      <c r="B3548">
        <v>251102</v>
      </c>
      <c r="C3548" t="s">
        <v>58</v>
      </c>
      <c r="D3548" t="s">
        <v>71</v>
      </c>
      <c r="E3548">
        <v>5510</v>
      </c>
      <c r="F3548" t="s">
        <v>52</v>
      </c>
      <c r="G3548" s="2">
        <v>-153.1</v>
      </c>
      <c r="H3548" s="1">
        <v>42176</v>
      </c>
      <c r="I3548" t="s">
        <v>35</v>
      </c>
      <c r="J3548" t="s">
        <v>36</v>
      </c>
      <c r="K3548" t="s">
        <v>36</v>
      </c>
      <c r="M3548">
        <v>304328</v>
      </c>
      <c r="N3548">
        <v>210731</v>
      </c>
      <c r="S3548" t="s">
        <v>41</v>
      </c>
      <c r="W3548">
        <v>6</v>
      </c>
      <c r="X3548">
        <v>15</v>
      </c>
      <c r="AA3548" t="s">
        <v>38</v>
      </c>
      <c r="AB3548">
        <v>252</v>
      </c>
      <c r="AC3548" t="s">
        <v>39</v>
      </c>
      <c r="AD3548" t="s">
        <v>40</v>
      </c>
      <c r="AE3548">
        <v>2</v>
      </c>
    </row>
    <row r="3549" spans="1:31">
      <c r="A3549">
        <v>251</v>
      </c>
      <c r="B3549">
        <v>251106</v>
      </c>
      <c r="C3549" t="s">
        <v>58</v>
      </c>
      <c r="D3549" t="s">
        <v>71</v>
      </c>
      <c r="E3549">
        <v>5510</v>
      </c>
      <c r="F3549" t="s">
        <v>52</v>
      </c>
      <c r="G3549" s="2">
        <v>-50</v>
      </c>
      <c r="H3549" s="1">
        <v>42176</v>
      </c>
      <c r="I3549" t="s">
        <v>35</v>
      </c>
      <c r="J3549" t="s">
        <v>36</v>
      </c>
      <c r="K3549" t="s">
        <v>36</v>
      </c>
      <c r="M3549">
        <v>304328</v>
      </c>
      <c r="N3549">
        <v>210731</v>
      </c>
      <c r="S3549" t="s">
        <v>41</v>
      </c>
      <c r="W3549">
        <v>6</v>
      </c>
      <c r="X3549">
        <v>15</v>
      </c>
      <c r="AA3549" t="s">
        <v>38</v>
      </c>
      <c r="AB3549">
        <v>252</v>
      </c>
      <c r="AC3549" t="s">
        <v>39</v>
      </c>
      <c r="AD3549" t="s">
        <v>40</v>
      </c>
      <c r="AE3549">
        <v>3</v>
      </c>
    </row>
    <row r="3550" spans="1:31">
      <c r="A3550">
        <v>252</v>
      </c>
      <c r="B3550">
        <v>252106</v>
      </c>
      <c r="C3550" t="s">
        <v>58</v>
      </c>
      <c r="D3550" t="s">
        <v>71</v>
      </c>
      <c r="E3550">
        <v>5510</v>
      </c>
      <c r="F3550" t="s">
        <v>52</v>
      </c>
      <c r="G3550" s="2">
        <v>50.17</v>
      </c>
      <c r="H3550" s="1">
        <v>42176</v>
      </c>
      <c r="I3550" t="s">
        <v>35</v>
      </c>
      <c r="J3550" t="s">
        <v>36</v>
      </c>
      <c r="K3550" t="s">
        <v>36</v>
      </c>
      <c r="M3550">
        <v>304328</v>
      </c>
      <c r="N3550">
        <v>210731</v>
      </c>
      <c r="S3550" t="s">
        <v>41</v>
      </c>
      <c r="W3550">
        <v>6</v>
      </c>
      <c r="X3550">
        <v>15</v>
      </c>
      <c r="AA3550" t="s">
        <v>38</v>
      </c>
      <c r="AB3550">
        <v>252</v>
      </c>
      <c r="AC3550" t="s">
        <v>39</v>
      </c>
      <c r="AD3550" t="s">
        <v>40</v>
      </c>
      <c r="AE3550">
        <v>4</v>
      </c>
    </row>
    <row r="3551" spans="1:31">
      <c r="A3551">
        <v>251</v>
      </c>
      <c r="B3551">
        <v>251106</v>
      </c>
      <c r="C3551" t="s">
        <v>58</v>
      </c>
      <c r="D3551" t="s">
        <v>71</v>
      </c>
      <c r="E3551">
        <v>5510</v>
      </c>
      <c r="F3551" t="s">
        <v>52</v>
      </c>
      <c r="G3551" s="2">
        <v>82.17</v>
      </c>
      <c r="H3551" s="1">
        <v>42177</v>
      </c>
      <c r="I3551" t="s">
        <v>35</v>
      </c>
      <c r="J3551" t="s">
        <v>36</v>
      </c>
      <c r="K3551" t="s">
        <v>36</v>
      </c>
      <c r="M3551">
        <v>304333</v>
      </c>
      <c r="N3551">
        <v>210842</v>
      </c>
      <c r="S3551" t="s">
        <v>41</v>
      </c>
      <c r="W3551">
        <v>6</v>
      </c>
      <c r="X3551">
        <v>15</v>
      </c>
      <c r="AA3551" t="s">
        <v>38</v>
      </c>
      <c r="AB3551">
        <v>251</v>
      </c>
      <c r="AC3551" t="s">
        <v>39</v>
      </c>
      <c r="AD3551" t="s">
        <v>40</v>
      </c>
      <c r="AE3551">
        <v>1</v>
      </c>
    </row>
    <row r="3552" spans="1:31">
      <c r="A3552">
        <v>252</v>
      </c>
      <c r="B3552">
        <v>252129</v>
      </c>
      <c r="C3552" t="s">
        <v>58</v>
      </c>
      <c r="D3552" t="s">
        <v>71</v>
      </c>
      <c r="E3552">
        <v>5510</v>
      </c>
      <c r="F3552" t="s">
        <v>52</v>
      </c>
      <c r="G3552" s="2">
        <v>-73.83</v>
      </c>
      <c r="H3552" s="1">
        <v>42178</v>
      </c>
      <c r="I3552" t="s">
        <v>35</v>
      </c>
      <c r="J3552" t="s">
        <v>36</v>
      </c>
      <c r="K3552" t="s">
        <v>36</v>
      </c>
      <c r="M3552">
        <v>304347</v>
      </c>
      <c r="N3552">
        <v>210950</v>
      </c>
      <c r="S3552" t="s">
        <v>41</v>
      </c>
      <c r="W3552">
        <v>6</v>
      </c>
      <c r="X3552">
        <v>15</v>
      </c>
      <c r="AA3552" t="s">
        <v>38</v>
      </c>
      <c r="AB3552">
        <v>252</v>
      </c>
      <c r="AC3552" t="s">
        <v>39</v>
      </c>
      <c r="AD3552" t="s">
        <v>40</v>
      </c>
      <c r="AE3552">
        <v>1</v>
      </c>
    </row>
    <row r="3553" spans="1:31">
      <c r="A3553">
        <v>251</v>
      </c>
      <c r="B3553">
        <v>251106</v>
      </c>
      <c r="C3553" t="s">
        <v>58</v>
      </c>
      <c r="D3553" t="s">
        <v>71</v>
      </c>
      <c r="E3553">
        <v>5510</v>
      </c>
      <c r="F3553" t="s">
        <v>52</v>
      </c>
      <c r="G3553" s="2">
        <v>-197.74</v>
      </c>
      <c r="H3553" s="1">
        <v>42171</v>
      </c>
      <c r="I3553" t="s">
        <v>35</v>
      </c>
      <c r="J3553" t="s">
        <v>36</v>
      </c>
      <c r="K3553" t="s">
        <v>36</v>
      </c>
      <c r="M3553">
        <v>304359</v>
      </c>
      <c r="N3553">
        <v>211099</v>
      </c>
      <c r="S3553" t="s">
        <v>41</v>
      </c>
      <c r="W3553">
        <v>6</v>
      </c>
      <c r="X3553">
        <v>15</v>
      </c>
      <c r="AA3553" t="s">
        <v>38</v>
      </c>
      <c r="AB3553">
        <v>251</v>
      </c>
      <c r="AC3553" t="s">
        <v>39</v>
      </c>
      <c r="AD3553" t="s">
        <v>40</v>
      </c>
      <c r="AE3553">
        <v>1</v>
      </c>
    </row>
    <row r="3554" spans="1:31">
      <c r="A3554">
        <v>252</v>
      </c>
      <c r="B3554">
        <v>252125</v>
      </c>
      <c r="C3554" t="s">
        <v>58</v>
      </c>
      <c r="D3554" t="s">
        <v>71</v>
      </c>
      <c r="E3554">
        <v>5510</v>
      </c>
      <c r="F3554" t="s">
        <v>52</v>
      </c>
      <c r="G3554" s="2">
        <v>-25.21</v>
      </c>
      <c r="H3554" s="1">
        <v>42180</v>
      </c>
      <c r="I3554" t="s">
        <v>35</v>
      </c>
      <c r="J3554" t="s">
        <v>36</v>
      </c>
      <c r="K3554" t="s">
        <v>36</v>
      </c>
      <c r="M3554">
        <v>304362</v>
      </c>
      <c r="N3554">
        <v>211171</v>
      </c>
      <c r="S3554" t="s">
        <v>41</v>
      </c>
      <c r="W3554">
        <v>6</v>
      </c>
      <c r="X3554">
        <v>15</v>
      </c>
      <c r="AA3554" t="s">
        <v>38</v>
      </c>
      <c r="AB3554">
        <v>252</v>
      </c>
      <c r="AC3554" t="s">
        <v>39</v>
      </c>
      <c r="AD3554" t="s">
        <v>40</v>
      </c>
      <c r="AE3554">
        <v>1</v>
      </c>
    </row>
    <row r="3555" spans="1:31">
      <c r="A3555">
        <v>255</v>
      </c>
      <c r="B3555">
        <v>255100</v>
      </c>
      <c r="C3555" t="s">
        <v>58</v>
      </c>
      <c r="D3555" t="s">
        <v>71</v>
      </c>
      <c r="E3555">
        <v>5510</v>
      </c>
      <c r="F3555" t="s">
        <v>52</v>
      </c>
      <c r="G3555" s="2">
        <v>-79.22</v>
      </c>
      <c r="H3555" s="1">
        <v>42183</v>
      </c>
      <c r="I3555" t="s">
        <v>35</v>
      </c>
      <c r="J3555" t="s">
        <v>36</v>
      </c>
      <c r="K3555" t="s">
        <v>36</v>
      </c>
      <c r="M3555">
        <v>304365</v>
      </c>
      <c r="N3555">
        <v>211254</v>
      </c>
      <c r="S3555" t="s">
        <v>41</v>
      </c>
      <c r="W3555">
        <v>6</v>
      </c>
      <c r="X3555">
        <v>15</v>
      </c>
      <c r="AA3555" t="s">
        <v>38</v>
      </c>
      <c r="AB3555">
        <v>255</v>
      </c>
      <c r="AC3555" t="s">
        <v>39</v>
      </c>
      <c r="AD3555" t="s">
        <v>40</v>
      </c>
      <c r="AE3555">
        <v>1</v>
      </c>
    </row>
    <row r="3556" spans="1:31">
      <c r="A3556">
        <v>251</v>
      </c>
      <c r="B3556">
        <v>251102</v>
      </c>
      <c r="C3556" t="s">
        <v>58</v>
      </c>
      <c r="D3556" t="s">
        <v>71</v>
      </c>
      <c r="E3556">
        <v>5510</v>
      </c>
      <c r="F3556" t="s">
        <v>52</v>
      </c>
      <c r="G3556" s="2">
        <v>-192.55</v>
      </c>
      <c r="H3556" s="1">
        <v>42172</v>
      </c>
      <c r="I3556" t="s">
        <v>35</v>
      </c>
      <c r="J3556" t="s">
        <v>36</v>
      </c>
      <c r="K3556" t="s">
        <v>36</v>
      </c>
      <c r="M3556">
        <v>304379</v>
      </c>
      <c r="N3556">
        <v>211415</v>
      </c>
      <c r="S3556" t="s">
        <v>41</v>
      </c>
      <c r="W3556">
        <v>6</v>
      </c>
      <c r="X3556">
        <v>15</v>
      </c>
      <c r="AA3556" t="s">
        <v>38</v>
      </c>
      <c r="AB3556">
        <v>251</v>
      </c>
      <c r="AC3556" t="s">
        <v>39</v>
      </c>
      <c r="AD3556" t="s">
        <v>40</v>
      </c>
      <c r="AE3556">
        <v>1</v>
      </c>
    </row>
    <row r="3557" spans="1:31">
      <c r="A3557">
        <v>252</v>
      </c>
      <c r="B3557">
        <v>252106</v>
      </c>
      <c r="C3557" t="s">
        <v>58</v>
      </c>
      <c r="D3557" t="s">
        <v>71</v>
      </c>
      <c r="E3557">
        <v>5510</v>
      </c>
      <c r="F3557" t="s">
        <v>52</v>
      </c>
      <c r="G3557" s="2">
        <v>-210.67</v>
      </c>
      <c r="H3557" s="1">
        <v>42186</v>
      </c>
      <c r="I3557" t="s">
        <v>35</v>
      </c>
      <c r="J3557" t="s">
        <v>36</v>
      </c>
      <c r="K3557" t="s">
        <v>36</v>
      </c>
      <c r="M3557">
        <v>304445</v>
      </c>
      <c r="N3557">
        <v>211666</v>
      </c>
      <c r="S3557" t="s">
        <v>41</v>
      </c>
      <c r="W3557">
        <v>7</v>
      </c>
      <c r="X3557">
        <v>15</v>
      </c>
      <c r="AA3557" t="s">
        <v>38</v>
      </c>
      <c r="AB3557">
        <v>252</v>
      </c>
      <c r="AC3557" t="s">
        <v>39</v>
      </c>
      <c r="AD3557" t="s">
        <v>40</v>
      </c>
      <c r="AE3557">
        <v>1</v>
      </c>
    </row>
    <row r="3558" spans="1:31">
      <c r="A3558">
        <v>255</v>
      </c>
      <c r="B3558">
        <v>255100</v>
      </c>
      <c r="C3558" t="s">
        <v>58</v>
      </c>
      <c r="D3558" t="s">
        <v>71</v>
      </c>
      <c r="E3558">
        <v>5510</v>
      </c>
      <c r="F3558" t="s">
        <v>52</v>
      </c>
      <c r="G3558" s="2">
        <v>-88.46</v>
      </c>
      <c r="H3558" s="1">
        <v>42191</v>
      </c>
      <c r="I3558" t="s">
        <v>35</v>
      </c>
      <c r="J3558" t="s">
        <v>36</v>
      </c>
      <c r="K3558" t="s">
        <v>36</v>
      </c>
      <c r="M3558">
        <v>304814</v>
      </c>
      <c r="N3558">
        <v>211916</v>
      </c>
      <c r="S3558" t="s">
        <v>41</v>
      </c>
      <c r="W3558">
        <v>7</v>
      </c>
      <c r="X3558">
        <v>15</v>
      </c>
      <c r="AA3558" t="s">
        <v>38</v>
      </c>
      <c r="AB3558">
        <v>401</v>
      </c>
      <c r="AC3558" t="s">
        <v>39</v>
      </c>
      <c r="AD3558" t="s">
        <v>40</v>
      </c>
      <c r="AE3558">
        <v>3</v>
      </c>
    </row>
    <row r="3559" spans="1:31">
      <c r="A3559">
        <v>251</v>
      </c>
      <c r="B3559">
        <v>251106</v>
      </c>
      <c r="C3559" t="s">
        <v>58</v>
      </c>
      <c r="D3559" t="s">
        <v>71</v>
      </c>
      <c r="E3559">
        <v>5510</v>
      </c>
      <c r="F3559" t="s">
        <v>52</v>
      </c>
      <c r="G3559" s="2">
        <v>-454.13</v>
      </c>
      <c r="H3559" s="1">
        <v>42192</v>
      </c>
      <c r="I3559" t="s">
        <v>35</v>
      </c>
      <c r="J3559" t="s">
        <v>36</v>
      </c>
      <c r="K3559" t="s">
        <v>36</v>
      </c>
      <c r="M3559">
        <v>304840</v>
      </c>
      <c r="N3559">
        <v>212063</v>
      </c>
      <c r="S3559" t="s">
        <v>41</v>
      </c>
      <c r="W3559">
        <v>7</v>
      </c>
      <c r="X3559">
        <v>15</v>
      </c>
      <c r="AA3559" t="s">
        <v>38</v>
      </c>
      <c r="AB3559">
        <v>251</v>
      </c>
      <c r="AC3559" t="s">
        <v>39</v>
      </c>
      <c r="AD3559" t="s">
        <v>40</v>
      </c>
      <c r="AE3559">
        <v>1</v>
      </c>
    </row>
    <row r="3560" spans="1:31">
      <c r="A3560">
        <v>255</v>
      </c>
      <c r="B3560">
        <v>255100</v>
      </c>
      <c r="C3560" t="s">
        <v>58</v>
      </c>
      <c r="D3560" t="s">
        <v>71</v>
      </c>
      <c r="E3560">
        <v>5510</v>
      </c>
      <c r="F3560" t="s">
        <v>52</v>
      </c>
      <c r="G3560" s="2">
        <v>-73</v>
      </c>
      <c r="H3560" s="1">
        <v>42192</v>
      </c>
      <c r="I3560" t="s">
        <v>35</v>
      </c>
      <c r="J3560" t="s">
        <v>36</v>
      </c>
      <c r="K3560" t="s">
        <v>36</v>
      </c>
      <c r="M3560">
        <v>304840</v>
      </c>
      <c r="N3560">
        <v>212063</v>
      </c>
      <c r="S3560" t="s">
        <v>41</v>
      </c>
      <c r="W3560">
        <v>7</v>
      </c>
      <c r="X3560">
        <v>15</v>
      </c>
      <c r="AA3560" t="s">
        <v>38</v>
      </c>
      <c r="AB3560">
        <v>251</v>
      </c>
      <c r="AC3560" t="s">
        <v>39</v>
      </c>
      <c r="AD3560" t="s">
        <v>40</v>
      </c>
      <c r="AE3560">
        <v>2</v>
      </c>
    </row>
    <row r="3561" spans="1:31">
      <c r="A3561">
        <v>255</v>
      </c>
      <c r="B3561">
        <v>255100</v>
      </c>
      <c r="C3561" t="s">
        <v>58</v>
      </c>
      <c r="D3561" t="s">
        <v>71</v>
      </c>
      <c r="E3561">
        <v>5510</v>
      </c>
      <c r="F3561" t="s">
        <v>52</v>
      </c>
      <c r="G3561" s="2">
        <v>-21.78</v>
      </c>
      <c r="H3561" s="1">
        <v>42193</v>
      </c>
      <c r="I3561" t="s">
        <v>35</v>
      </c>
      <c r="J3561" t="s">
        <v>36</v>
      </c>
      <c r="K3561" t="s">
        <v>36</v>
      </c>
      <c r="M3561">
        <v>304883</v>
      </c>
      <c r="N3561">
        <v>212341</v>
      </c>
      <c r="S3561" t="s">
        <v>41</v>
      </c>
      <c r="W3561">
        <v>7</v>
      </c>
      <c r="X3561">
        <v>15</v>
      </c>
      <c r="AA3561" t="s">
        <v>38</v>
      </c>
      <c r="AB3561">
        <v>255</v>
      </c>
      <c r="AC3561" t="s">
        <v>39</v>
      </c>
      <c r="AD3561" t="s">
        <v>40</v>
      </c>
      <c r="AE3561">
        <v>1</v>
      </c>
    </row>
    <row r="3562" spans="1:31">
      <c r="A3562">
        <v>252</v>
      </c>
      <c r="B3562">
        <v>252106</v>
      </c>
      <c r="C3562" t="s">
        <v>58</v>
      </c>
      <c r="D3562" t="s">
        <v>71</v>
      </c>
      <c r="E3562">
        <v>5510</v>
      </c>
      <c r="F3562" t="s">
        <v>52</v>
      </c>
      <c r="G3562" s="2">
        <v>18.09</v>
      </c>
      <c r="H3562" s="1">
        <v>42197</v>
      </c>
      <c r="I3562" t="s">
        <v>35</v>
      </c>
      <c r="J3562" t="s">
        <v>36</v>
      </c>
      <c r="K3562" t="s">
        <v>36</v>
      </c>
      <c r="M3562">
        <v>305165</v>
      </c>
      <c r="N3562">
        <v>212430</v>
      </c>
      <c r="S3562" t="s">
        <v>41</v>
      </c>
      <c r="W3562">
        <v>7</v>
      </c>
      <c r="X3562">
        <v>15</v>
      </c>
      <c r="AA3562" t="s">
        <v>38</v>
      </c>
      <c r="AB3562">
        <v>252</v>
      </c>
      <c r="AC3562" t="s">
        <v>39</v>
      </c>
      <c r="AD3562" t="s">
        <v>40</v>
      </c>
      <c r="AE3562">
        <v>1</v>
      </c>
    </row>
    <row r="3563" spans="1:31">
      <c r="A3563">
        <v>251</v>
      </c>
      <c r="B3563">
        <v>251101</v>
      </c>
      <c r="C3563" t="s">
        <v>58</v>
      </c>
      <c r="D3563" t="s">
        <v>71</v>
      </c>
      <c r="E3563">
        <v>5510</v>
      </c>
      <c r="F3563" t="s">
        <v>52</v>
      </c>
      <c r="G3563" s="2">
        <v>-130.74</v>
      </c>
      <c r="H3563" s="1">
        <v>42200</v>
      </c>
      <c r="I3563" t="s">
        <v>35</v>
      </c>
      <c r="J3563" t="s">
        <v>36</v>
      </c>
      <c r="K3563" t="s">
        <v>36</v>
      </c>
      <c r="M3563">
        <v>305190</v>
      </c>
      <c r="N3563">
        <v>212801</v>
      </c>
      <c r="S3563" t="s">
        <v>41</v>
      </c>
      <c r="W3563">
        <v>7</v>
      </c>
      <c r="X3563">
        <v>15</v>
      </c>
      <c r="AA3563" t="s">
        <v>38</v>
      </c>
      <c r="AB3563">
        <v>401</v>
      </c>
      <c r="AC3563" t="s">
        <v>39</v>
      </c>
      <c r="AD3563" t="s">
        <v>40</v>
      </c>
      <c r="AE3563">
        <v>2</v>
      </c>
    </row>
    <row r="3564" spans="1:31">
      <c r="A3564">
        <v>255</v>
      </c>
      <c r="B3564">
        <v>255100</v>
      </c>
      <c r="C3564" t="s">
        <v>58</v>
      </c>
      <c r="D3564" t="s">
        <v>71</v>
      </c>
      <c r="E3564">
        <v>5510</v>
      </c>
      <c r="F3564" t="s">
        <v>52</v>
      </c>
      <c r="G3564" s="2">
        <v>-26.4</v>
      </c>
      <c r="H3564" s="1">
        <v>42198</v>
      </c>
      <c r="I3564" t="s">
        <v>35</v>
      </c>
      <c r="J3564" t="s">
        <v>36</v>
      </c>
      <c r="K3564" t="s">
        <v>36</v>
      </c>
      <c r="M3564">
        <v>305192</v>
      </c>
      <c r="N3564">
        <v>212826</v>
      </c>
      <c r="S3564" t="s">
        <v>41</v>
      </c>
      <c r="W3564">
        <v>7</v>
      </c>
      <c r="X3564">
        <v>15</v>
      </c>
      <c r="AA3564" t="s">
        <v>38</v>
      </c>
      <c r="AB3564">
        <v>255</v>
      </c>
      <c r="AC3564" t="s">
        <v>39</v>
      </c>
      <c r="AD3564" t="s">
        <v>40</v>
      </c>
      <c r="AE3564">
        <v>1</v>
      </c>
    </row>
    <row r="3565" spans="1:31">
      <c r="A3565">
        <v>255</v>
      </c>
      <c r="B3565">
        <v>255100</v>
      </c>
      <c r="C3565" t="s">
        <v>58</v>
      </c>
      <c r="D3565" t="s">
        <v>71</v>
      </c>
      <c r="E3565">
        <v>5510</v>
      </c>
      <c r="F3565" t="s">
        <v>52</v>
      </c>
      <c r="G3565" s="2">
        <v>-101.95</v>
      </c>
      <c r="H3565" s="1">
        <v>42204</v>
      </c>
      <c r="I3565" t="s">
        <v>35</v>
      </c>
      <c r="J3565" t="s">
        <v>36</v>
      </c>
      <c r="K3565" t="s">
        <v>36</v>
      </c>
      <c r="M3565">
        <v>305207</v>
      </c>
      <c r="N3565">
        <v>213012</v>
      </c>
      <c r="S3565" t="s">
        <v>41</v>
      </c>
      <c r="W3565">
        <v>7</v>
      </c>
      <c r="X3565">
        <v>15</v>
      </c>
      <c r="AA3565" t="s">
        <v>38</v>
      </c>
      <c r="AB3565">
        <v>401</v>
      </c>
      <c r="AC3565" t="s">
        <v>39</v>
      </c>
      <c r="AD3565" t="s">
        <v>40</v>
      </c>
      <c r="AE3565">
        <v>2</v>
      </c>
    </row>
    <row r="3566" spans="1:31">
      <c r="A3566">
        <v>251</v>
      </c>
      <c r="B3566">
        <v>251106</v>
      </c>
      <c r="C3566" t="s">
        <v>58</v>
      </c>
      <c r="D3566" t="s">
        <v>71</v>
      </c>
      <c r="E3566">
        <v>5510</v>
      </c>
      <c r="F3566" t="s">
        <v>52</v>
      </c>
      <c r="G3566" s="2">
        <v>-233.9</v>
      </c>
      <c r="H3566" s="1">
        <v>42205</v>
      </c>
      <c r="I3566" t="s">
        <v>35</v>
      </c>
      <c r="J3566" t="s">
        <v>36</v>
      </c>
      <c r="K3566" t="s">
        <v>36</v>
      </c>
      <c r="M3566">
        <v>305213</v>
      </c>
      <c r="N3566">
        <v>213103</v>
      </c>
      <c r="S3566" t="s">
        <v>41</v>
      </c>
      <c r="W3566">
        <v>7</v>
      </c>
      <c r="X3566">
        <v>15</v>
      </c>
      <c r="AA3566" t="s">
        <v>38</v>
      </c>
      <c r="AB3566">
        <v>251</v>
      </c>
      <c r="AC3566" t="s">
        <v>39</v>
      </c>
      <c r="AD3566" t="s">
        <v>40</v>
      </c>
      <c r="AE3566">
        <v>1</v>
      </c>
    </row>
    <row r="3567" spans="1:31">
      <c r="A3567">
        <v>252</v>
      </c>
      <c r="B3567">
        <v>252117</v>
      </c>
      <c r="C3567" t="s">
        <v>58</v>
      </c>
      <c r="D3567" t="s">
        <v>71</v>
      </c>
      <c r="E3567">
        <v>5510</v>
      </c>
      <c r="F3567" t="s">
        <v>52</v>
      </c>
      <c r="G3567" s="2">
        <v>-61</v>
      </c>
      <c r="H3567" s="1">
        <v>42205</v>
      </c>
      <c r="I3567" t="s">
        <v>35</v>
      </c>
      <c r="J3567" t="s">
        <v>36</v>
      </c>
      <c r="K3567" t="s">
        <v>36</v>
      </c>
      <c r="M3567">
        <v>305213</v>
      </c>
      <c r="N3567">
        <v>213103</v>
      </c>
      <c r="S3567" t="s">
        <v>41</v>
      </c>
      <c r="W3567">
        <v>7</v>
      </c>
      <c r="X3567">
        <v>15</v>
      </c>
      <c r="AA3567" t="s">
        <v>38</v>
      </c>
      <c r="AB3567">
        <v>251</v>
      </c>
      <c r="AC3567" t="s">
        <v>39</v>
      </c>
      <c r="AD3567" t="s">
        <v>40</v>
      </c>
      <c r="AE3567">
        <v>2</v>
      </c>
    </row>
    <row r="3568" spans="1:31">
      <c r="A3568">
        <v>251</v>
      </c>
      <c r="B3568">
        <v>251102</v>
      </c>
      <c r="C3568" t="s">
        <v>58</v>
      </c>
      <c r="D3568" t="s">
        <v>71</v>
      </c>
      <c r="E3568">
        <v>5510</v>
      </c>
      <c r="F3568" t="s">
        <v>52</v>
      </c>
      <c r="G3568" s="2">
        <v>-545.66999999999996</v>
      </c>
      <c r="H3568" s="1">
        <v>42206</v>
      </c>
      <c r="I3568" t="s">
        <v>35</v>
      </c>
      <c r="J3568" t="s">
        <v>36</v>
      </c>
      <c r="K3568" t="s">
        <v>36</v>
      </c>
      <c r="M3568">
        <v>305218</v>
      </c>
      <c r="N3568">
        <v>213222</v>
      </c>
      <c r="S3568" t="s">
        <v>41</v>
      </c>
      <c r="W3568">
        <v>7</v>
      </c>
      <c r="X3568">
        <v>15</v>
      </c>
      <c r="AA3568" t="s">
        <v>38</v>
      </c>
      <c r="AB3568">
        <v>251</v>
      </c>
      <c r="AC3568" t="s">
        <v>39</v>
      </c>
      <c r="AD3568" t="s">
        <v>40</v>
      </c>
      <c r="AE3568">
        <v>1</v>
      </c>
    </row>
    <row r="3569" spans="1:31">
      <c r="A3569">
        <v>251</v>
      </c>
      <c r="B3569">
        <v>251102</v>
      </c>
      <c r="C3569" t="s">
        <v>58</v>
      </c>
      <c r="D3569" t="s">
        <v>71</v>
      </c>
      <c r="E3569">
        <v>5510</v>
      </c>
      <c r="F3569" t="s">
        <v>52</v>
      </c>
      <c r="G3569" s="2">
        <v>-33.97</v>
      </c>
      <c r="H3569" s="1">
        <v>42208</v>
      </c>
      <c r="I3569" t="s">
        <v>35</v>
      </c>
      <c r="J3569" t="s">
        <v>36</v>
      </c>
      <c r="K3569" t="s">
        <v>36</v>
      </c>
      <c r="M3569">
        <v>305227</v>
      </c>
      <c r="N3569">
        <v>213438</v>
      </c>
      <c r="S3569" t="s">
        <v>41</v>
      </c>
      <c r="W3569">
        <v>7</v>
      </c>
      <c r="X3569">
        <v>15</v>
      </c>
      <c r="AA3569" t="s">
        <v>38</v>
      </c>
      <c r="AB3569">
        <v>251</v>
      </c>
      <c r="AC3569" t="s">
        <v>39</v>
      </c>
      <c r="AD3569" t="s">
        <v>40</v>
      </c>
      <c r="AE3569">
        <v>1</v>
      </c>
    </row>
    <row r="3570" spans="1:31">
      <c r="A3570">
        <v>252</v>
      </c>
      <c r="B3570">
        <v>252106</v>
      </c>
      <c r="C3570" t="s">
        <v>58</v>
      </c>
      <c r="D3570" t="s">
        <v>71</v>
      </c>
      <c r="E3570">
        <v>5510</v>
      </c>
      <c r="F3570" t="s">
        <v>52</v>
      </c>
      <c r="G3570" s="2">
        <v>-117.23</v>
      </c>
      <c r="H3570" s="1">
        <v>42207</v>
      </c>
      <c r="I3570" t="s">
        <v>35</v>
      </c>
      <c r="J3570" t="s">
        <v>36</v>
      </c>
      <c r="K3570" t="s">
        <v>36</v>
      </c>
      <c r="M3570">
        <v>305336</v>
      </c>
      <c r="N3570">
        <v>213714</v>
      </c>
      <c r="S3570" t="s">
        <v>41</v>
      </c>
      <c r="W3570">
        <v>7</v>
      </c>
      <c r="X3570">
        <v>15</v>
      </c>
      <c r="AA3570" t="s">
        <v>38</v>
      </c>
      <c r="AB3570">
        <v>252</v>
      </c>
      <c r="AC3570" t="s">
        <v>39</v>
      </c>
      <c r="AD3570" t="s">
        <v>40</v>
      </c>
      <c r="AE3570">
        <v>1</v>
      </c>
    </row>
    <row r="3571" spans="1:31">
      <c r="A3571">
        <v>255</v>
      </c>
      <c r="B3571">
        <v>255100</v>
      </c>
      <c r="C3571" t="s">
        <v>58</v>
      </c>
      <c r="D3571" t="s">
        <v>71</v>
      </c>
      <c r="E3571">
        <v>5510</v>
      </c>
      <c r="F3571" t="s">
        <v>52</v>
      </c>
      <c r="G3571" s="2">
        <v>-207.72</v>
      </c>
      <c r="H3571" s="1">
        <v>42211</v>
      </c>
      <c r="I3571" t="s">
        <v>35</v>
      </c>
      <c r="J3571" t="s">
        <v>36</v>
      </c>
      <c r="K3571" t="s">
        <v>36</v>
      </c>
      <c r="M3571">
        <v>305339</v>
      </c>
      <c r="N3571">
        <v>213727</v>
      </c>
      <c r="S3571" t="s">
        <v>41</v>
      </c>
      <c r="W3571">
        <v>7</v>
      </c>
      <c r="X3571">
        <v>15</v>
      </c>
      <c r="AA3571" t="s">
        <v>38</v>
      </c>
      <c r="AB3571">
        <v>401</v>
      </c>
      <c r="AC3571" t="s">
        <v>39</v>
      </c>
      <c r="AD3571" t="s">
        <v>40</v>
      </c>
      <c r="AE3571">
        <v>4</v>
      </c>
    </row>
    <row r="3572" spans="1:31">
      <c r="A3572">
        <v>251</v>
      </c>
      <c r="B3572">
        <v>251102</v>
      </c>
      <c r="C3572" t="s">
        <v>58</v>
      </c>
      <c r="D3572" t="s">
        <v>71</v>
      </c>
      <c r="E3572">
        <v>5510</v>
      </c>
      <c r="F3572" t="s">
        <v>52</v>
      </c>
      <c r="G3572" s="2">
        <v>-156.44</v>
      </c>
      <c r="H3572" s="1">
        <v>42225</v>
      </c>
      <c r="I3572" t="s">
        <v>35</v>
      </c>
      <c r="J3572" t="s">
        <v>36</v>
      </c>
      <c r="K3572" t="s">
        <v>36</v>
      </c>
      <c r="M3572">
        <v>305542</v>
      </c>
      <c r="N3572">
        <v>215005</v>
      </c>
      <c r="S3572" t="s">
        <v>41</v>
      </c>
      <c r="W3572">
        <v>8</v>
      </c>
      <c r="X3572">
        <v>15</v>
      </c>
      <c r="AA3572" t="s">
        <v>38</v>
      </c>
      <c r="AB3572">
        <v>251</v>
      </c>
      <c r="AC3572" t="s">
        <v>39</v>
      </c>
      <c r="AD3572" t="s">
        <v>40</v>
      </c>
      <c r="AE3572">
        <v>1</v>
      </c>
    </row>
    <row r="3573" spans="1:31">
      <c r="A3573">
        <v>255</v>
      </c>
      <c r="B3573">
        <v>255100</v>
      </c>
      <c r="C3573" t="s">
        <v>58</v>
      </c>
      <c r="D3573" t="s">
        <v>71</v>
      </c>
      <c r="E3573">
        <v>5510</v>
      </c>
      <c r="F3573" t="s">
        <v>52</v>
      </c>
      <c r="G3573" s="2">
        <v>-300.17</v>
      </c>
      <c r="H3573" s="1">
        <v>42226</v>
      </c>
      <c r="I3573" t="s">
        <v>35</v>
      </c>
      <c r="J3573" t="s">
        <v>36</v>
      </c>
      <c r="K3573" t="s">
        <v>36</v>
      </c>
      <c r="M3573">
        <v>305562</v>
      </c>
      <c r="N3573">
        <v>215149</v>
      </c>
      <c r="S3573" t="s">
        <v>41</v>
      </c>
      <c r="W3573">
        <v>8</v>
      </c>
      <c r="X3573">
        <v>15</v>
      </c>
      <c r="AA3573" t="s">
        <v>38</v>
      </c>
      <c r="AB3573">
        <v>255</v>
      </c>
      <c r="AC3573" t="s">
        <v>39</v>
      </c>
      <c r="AD3573" t="s">
        <v>40</v>
      </c>
      <c r="AE3573">
        <v>1</v>
      </c>
    </row>
    <row r="3574" spans="1:31">
      <c r="A3574">
        <v>252</v>
      </c>
      <c r="B3574">
        <v>252136</v>
      </c>
      <c r="C3574" t="s">
        <v>58</v>
      </c>
      <c r="D3574" t="s">
        <v>71</v>
      </c>
      <c r="E3574">
        <v>5510</v>
      </c>
      <c r="F3574" t="s">
        <v>52</v>
      </c>
      <c r="G3574" s="2">
        <v>-239.27</v>
      </c>
      <c r="H3574" s="1">
        <v>42228</v>
      </c>
      <c r="I3574" t="s">
        <v>35</v>
      </c>
      <c r="J3574" t="s">
        <v>36</v>
      </c>
      <c r="K3574" t="s">
        <v>36</v>
      </c>
      <c r="M3574">
        <v>305580</v>
      </c>
      <c r="N3574">
        <v>215379</v>
      </c>
      <c r="S3574" t="s">
        <v>41</v>
      </c>
      <c r="W3574">
        <v>8</v>
      </c>
      <c r="X3574">
        <v>15</v>
      </c>
      <c r="AA3574" t="s">
        <v>38</v>
      </c>
      <c r="AB3574">
        <v>356</v>
      </c>
      <c r="AC3574" t="s">
        <v>39</v>
      </c>
      <c r="AD3574" t="s">
        <v>40</v>
      </c>
      <c r="AE3574">
        <v>89</v>
      </c>
    </row>
    <row r="3575" spans="1:31">
      <c r="A3575">
        <v>252</v>
      </c>
      <c r="B3575">
        <v>252115</v>
      </c>
      <c r="C3575" t="s">
        <v>58</v>
      </c>
      <c r="D3575" t="s">
        <v>71</v>
      </c>
      <c r="E3575">
        <v>5510</v>
      </c>
      <c r="F3575" t="s">
        <v>52</v>
      </c>
      <c r="G3575" s="2">
        <v>-42.11</v>
      </c>
      <c r="H3575" s="1">
        <v>42234</v>
      </c>
      <c r="I3575" t="s">
        <v>35</v>
      </c>
      <c r="J3575" t="s">
        <v>36</v>
      </c>
      <c r="K3575" t="s">
        <v>36</v>
      </c>
      <c r="M3575">
        <v>305618</v>
      </c>
      <c r="N3575">
        <v>215806</v>
      </c>
      <c r="S3575" t="s">
        <v>41</v>
      </c>
      <c r="W3575">
        <v>8</v>
      </c>
      <c r="X3575">
        <v>15</v>
      </c>
      <c r="AA3575" t="s">
        <v>38</v>
      </c>
      <c r="AB3575">
        <v>183</v>
      </c>
      <c r="AC3575" t="s">
        <v>39</v>
      </c>
      <c r="AD3575" t="s">
        <v>40</v>
      </c>
      <c r="AE3575">
        <v>3</v>
      </c>
    </row>
    <row r="3576" spans="1:31">
      <c r="A3576">
        <v>251</v>
      </c>
      <c r="B3576">
        <v>251102</v>
      </c>
      <c r="C3576" t="s">
        <v>58</v>
      </c>
      <c r="D3576" t="s">
        <v>71</v>
      </c>
      <c r="E3576">
        <v>5510</v>
      </c>
      <c r="F3576" t="s">
        <v>52</v>
      </c>
      <c r="G3576" s="2">
        <v>-32</v>
      </c>
      <c r="H3576" s="1">
        <v>42239</v>
      </c>
      <c r="I3576" t="s">
        <v>35</v>
      </c>
      <c r="J3576" t="s">
        <v>36</v>
      </c>
      <c r="K3576" t="s">
        <v>36</v>
      </c>
      <c r="M3576">
        <v>305637</v>
      </c>
      <c r="N3576">
        <v>216267</v>
      </c>
      <c r="S3576" t="s">
        <v>41</v>
      </c>
      <c r="W3576">
        <v>8</v>
      </c>
      <c r="X3576">
        <v>15</v>
      </c>
      <c r="AA3576" t="s">
        <v>38</v>
      </c>
      <c r="AB3576">
        <v>401</v>
      </c>
      <c r="AC3576" t="s">
        <v>39</v>
      </c>
      <c r="AD3576" t="s">
        <v>40</v>
      </c>
      <c r="AE3576">
        <v>3</v>
      </c>
    </row>
    <row r="3577" spans="1:31">
      <c r="A3577">
        <v>252</v>
      </c>
      <c r="B3577">
        <v>252106</v>
      </c>
      <c r="C3577" t="s">
        <v>58</v>
      </c>
      <c r="D3577" t="s">
        <v>71</v>
      </c>
      <c r="E3577">
        <v>5510</v>
      </c>
      <c r="F3577" t="s">
        <v>52</v>
      </c>
      <c r="G3577" s="2">
        <v>-54.37</v>
      </c>
      <c r="H3577" s="1">
        <v>42239</v>
      </c>
      <c r="I3577" t="s">
        <v>35</v>
      </c>
      <c r="J3577" t="s">
        <v>36</v>
      </c>
      <c r="K3577" t="s">
        <v>36</v>
      </c>
      <c r="M3577">
        <v>305637</v>
      </c>
      <c r="N3577">
        <v>216267</v>
      </c>
      <c r="S3577" t="s">
        <v>41</v>
      </c>
      <c r="W3577">
        <v>8</v>
      </c>
      <c r="X3577">
        <v>15</v>
      </c>
      <c r="AA3577" t="s">
        <v>38</v>
      </c>
      <c r="AB3577">
        <v>401</v>
      </c>
      <c r="AC3577" t="s">
        <v>39</v>
      </c>
      <c r="AD3577" t="s">
        <v>40</v>
      </c>
      <c r="AE3577">
        <v>4</v>
      </c>
    </row>
    <row r="3578" spans="1:31">
      <c r="A3578">
        <v>255</v>
      </c>
      <c r="B3578">
        <v>255100</v>
      </c>
      <c r="C3578" t="s">
        <v>58</v>
      </c>
      <c r="D3578" t="s">
        <v>71</v>
      </c>
      <c r="E3578">
        <v>5510</v>
      </c>
      <c r="F3578" t="s">
        <v>52</v>
      </c>
      <c r="G3578" s="2">
        <v>-470.62</v>
      </c>
      <c r="H3578" s="1">
        <v>42239</v>
      </c>
      <c r="I3578" t="s">
        <v>35</v>
      </c>
      <c r="J3578" t="s">
        <v>36</v>
      </c>
      <c r="K3578" t="s">
        <v>36</v>
      </c>
      <c r="M3578">
        <v>305637</v>
      </c>
      <c r="N3578">
        <v>216267</v>
      </c>
      <c r="S3578" t="s">
        <v>41</v>
      </c>
      <c r="W3578">
        <v>8</v>
      </c>
      <c r="X3578">
        <v>15</v>
      </c>
      <c r="AA3578" t="s">
        <v>38</v>
      </c>
      <c r="AB3578">
        <v>401</v>
      </c>
      <c r="AC3578" t="s">
        <v>39</v>
      </c>
      <c r="AD3578" t="s">
        <v>40</v>
      </c>
      <c r="AE3578">
        <v>8</v>
      </c>
    </row>
    <row r="3579" spans="1:31">
      <c r="A3579">
        <v>255</v>
      </c>
      <c r="B3579">
        <v>255100</v>
      </c>
      <c r="C3579" t="s">
        <v>58</v>
      </c>
      <c r="D3579" t="s">
        <v>71</v>
      </c>
      <c r="E3579">
        <v>5510</v>
      </c>
      <c r="F3579" t="s">
        <v>52</v>
      </c>
      <c r="G3579" s="2">
        <v>-65.63</v>
      </c>
      <c r="H3579" s="1">
        <v>42240</v>
      </c>
      <c r="I3579" t="s">
        <v>35</v>
      </c>
      <c r="J3579" t="s">
        <v>36</v>
      </c>
      <c r="K3579" t="s">
        <v>36</v>
      </c>
      <c r="M3579">
        <v>305638</v>
      </c>
      <c r="N3579">
        <v>216277</v>
      </c>
      <c r="S3579" t="s">
        <v>41</v>
      </c>
      <c r="W3579">
        <v>8</v>
      </c>
      <c r="X3579">
        <v>15</v>
      </c>
      <c r="AA3579" t="s">
        <v>38</v>
      </c>
      <c r="AB3579">
        <v>255</v>
      </c>
      <c r="AC3579" t="s">
        <v>39</v>
      </c>
      <c r="AD3579" t="s">
        <v>40</v>
      </c>
      <c r="AE3579">
        <v>1</v>
      </c>
    </row>
    <row r="3580" spans="1:31">
      <c r="A3580">
        <v>252</v>
      </c>
      <c r="B3580">
        <v>252106</v>
      </c>
      <c r="C3580" t="s">
        <v>58</v>
      </c>
      <c r="D3580" t="s">
        <v>71</v>
      </c>
      <c r="E3580">
        <v>5510</v>
      </c>
      <c r="F3580" t="s">
        <v>52</v>
      </c>
      <c r="G3580" s="2">
        <v>-93.17</v>
      </c>
      <c r="H3580" s="1">
        <v>42247</v>
      </c>
      <c r="I3580" t="s">
        <v>35</v>
      </c>
      <c r="J3580" t="s">
        <v>36</v>
      </c>
      <c r="K3580" t="s">
        <v>36</v>
      </c>
      <c r="M3580">
        <v>305683</v>
      </c>
      <c r="N3580">
        <v>216834</v>
      </c>
      <c r="S3580" t="s">
        <v>41</v>
      </c>
      <c r="W3580">
        <v>8</v>
      </c>
      <c r="X3580">
        <v>15</v>
      </c>
      <c r="AA3580" t="s">
        <v>38</v>
      </c>
      <c r="AB3580">
        <v>252</v>
      </c>
      <c r="AC3580" t="s">
        <v>39</v>
      </c>
      <c r="AD3580" t="s">
        <v>40</v>
      </c>
      <c r="AE3580">
        <v>1</v>
      </c>
    </row>
    <row r="3581" spans="1:31">
      <c r="A3581">
        <v>252</v>
      </c>
      <c r="B3581">
        <v>252122</v>
      </c>
      <c r="C3581" t="s">
        <v>58</v>
      </c>
      <c r="D3581" t="s">
        <v>71</v>
      </c>
      <c r="E3581">
        <v>5510</v>
      </c>
      <c r="F3581" t="s">
        <v>52</v>
      </c>
      <c r="G3581" s="2">
        <v>-28.53</v>
      </c>
      <c r="H3581" s="1">
        <v>42248</v>
      </c>
      <c r="I3581" t="s">
        <v>35</v>
      </c>
      <c r="J3581" t="s">
        <v>36</v>
      </c>
      <c r="K3581" t="s">
        <v>36</v>
      </c>
      <c r="M3581">
        <v>305702</v>
      </c>
      <c r="N3581">
        <v>217002</v>
      </c>
      <c r="S3581" t="s">
        <v>41</v>
      </c>
      <c r="W3581">
        <v>9</v>
      </c>
      <c r="X3581">
        <v>15</v>
      </c>
      <c r="AA3581" t="s">
        <v>38</v>
      </c>
      <c r="AB3581">
        <v>252</v>
      </c>
      <c r="AC3581" t="s">
        <v>39</v>
      </c>
      <c r="AD3581" t="s">
        <v>40</v>
      </c>
      <c r="AE3581">
        <v>1</v>
      </c>
    </row>
    <row r="3582" spans="1:31">
      <c r="A3582">
        <v>251</v>
      </c>
      <c r="B3582">
        <v>251102</v>
      </c>
      <c r="C3582" t="s">
        <v>58</v>
      </c>
      <c r="D3582" t="s">
        <v>71</v>
      </c>
      <c r="E3582">
        <v>5510</v>
      </c>
      <c r="F3582" t="s">
        <v>52</v>
      </c>
      <c r="G3582" s="2">
        <v>-841.7</v>
      </c>
      <c r="H3582" s="1">
        <v>42255</v>
      </c>
      <c r="I3582" t="s">
        <v>35</v>
      </c>
      <c r="J3582" t="s">
        <v>36</v>
      </c>
      <c r="K3582" t="s">
        <v>36</v>
      </c>
      <c r="M3582">
        <v>305808</v>
      </c>
      <c r="N3582">
        <v>217507</v>
      </c>
      <c r="S3582" t="s">
        <v>41</v>
      </c>
      <c r="W3582">
        <v>9</v>
      </c>
      <c r="X3582">
        <v>15</v>
      </c>
      <c r="AA3582" t="s">
        <v>38</v>
      </c>
      <c r="AB3582">
        <v>251</v>
      </c>
      <c r="AC3582" t="s">
        <v>39</v>
      </c>
      <c r="AD3582" t="s">
        <v>40</v>
      </c>
      <c r="AE3582">
        <v>1</v>
      </c>
    </row>
    <row r="3583" spans="1:31">
      <c r="A3583">
        <v>246</v>
      </c>
      <c r="B3583">
        <v>246100</v>
      </c>
      <c r="C3583" t="s">
        <v>57</v>
      </c>
      <c r="D3583" t="s">
        <v>72</v>
      </c>
      <c r="E3583">
        <v>5510</v>
      </c>
      <c r="F3583" t="s">
        <v>52</v>
      </c>
      <c r="G3583" s="2">
        <v>-140.37</v>
      </c>
      <c r="H3583" s="1">
        <v>42261</v>
      </c>
      <c r="I3583" t="s">
        <v>35</v>
      </c>
      <c r="J3583" t="s">
        <v>36</v>
      </c>
      <c r="K3583" t="s">
        <v>36</v>
      </c>
      <c r="M3583">
        <v>305856</v>
      </c>
      <c r="N3583">
        <v>217988</v>
      </c>
      <c r="S3583" t="s">
        <v>41</v>
      </c>
      <c r="W3583">
        <v>9</v>
      </c>
      <c r="X3583">
        <v>15</v>
      </c>
      <c r="AA3583" t="s">
        <v>38</v>
      </c>
      <c r="AB3583">
        <v>357</v>
      </c>
      <c r="AC3583" t="s">
        <v>39</v>
      </c>
      <c r="AD3583" t="s">
        <v>40</v>
      </c>
      <c r="AE3583">
        <v>103</v>
      </c>
    </row>
    <row r="3584" spans="1:31">
      <c r="A3584">
        <v>252</v>
      </c>
      <c r="B3584">
        <v>252106</v>
      </c>
      <c r="C3584" t="s">
        <v>58</v>
      </c>
      <c r="D3584" t="s">
        <v>71</v>
      </c>
      <c r="E3584">
        <v>5510</v>
      </c>
      <c r="F3584" t="s">
        <v>52</v>
      </c>
      <c r="G3584" s="2">
        <v>-36.85</v>
      </c>
      <c r="H3584" s="1">
        <v>42263</v>
      </c>
      <c r="I3584" t="s">
        <v>35</v>
      </c>
      <c r="J3584" t="s">
        <v>36</v>
      </c>
      <c r="K3584" t="s">
        <v>36</v>
      </c>
      <c r="M3584">
        <v>305869</v>
      </c>
      <c r="N3584">
        <v>218263</v>
      </c>
      <c r="S3584" t="s">
        <v>41</v>
      </c>
      <c r="W3584">
        <v>9</v>
      </c>
      <c r="X3584">
        <v>15</v>
      </c>
      <c r="AA3584" t="s">
        <v>38</v>
      </c>
      <c r="AB3584">
        <v>401</v>
      </c>
      <c r="AC3584" t="s">
        <v>39</v>
      </c>
      <c r="AD3584" t="s">
        <v>40</v>
      </c>
      <c r="AE3584">
        <v>3</v>
      </c>
    </row>
    <row r="3585" spans="1:31">
      <c r="A3585">
        <v>252</v>
      </c>
      <c r="B3585">
        <v>252125</v>
      </c>
      <c r="C3585" t="s">
        <v>58</v>
      </c>
      <c r="D3585" t="s">
        <v>71</v>
      </c>
      <c r="E3585">
        <v>5510</v>
      </c>
      <c r="F3585" t="s">
        <v>52</v>
      </c>
      <c r="G3585" s="2">
        <v>-84.06</v>
      </c>
      <c r="H3585" s="1">
        <v>42263</v>
      </c>
      <c r="I3585" t="s">
        <v>35</v>
      </c>
      <c r="J3585" t="s">
        <v>36</v>
      </c>
      <c r="K3585" t="s">
        <v>36</v>
      </c>
      <c r="M3585">
        <v>305869</v>
      </c>
      <c r="N3585">
        <v>218263</v>
      </c>
      <c r="S3585" t="s">
        <v>41</v>
      </c>
      <c r="W3585">
        <v>9</v>
      </c>
      <c r="X3585">
        <v>15</v>
      </c>
      <c r="AA3585" t="s">
        <v>38</v>
      </c>
      <c r="AB3585">
        <v>401</v>
      </c>
      <c r="AC3585" t="s">
        <v>39</v>
      </c>
      <c r="AD3585" t="s">
        <v>40</v>
      </c>
      <c r="AE3585">
        <v>4</v>
      </c>
    </row>
    <row r="3586" spans="1:31">
      <c r="A3586">
        <v>251</v>
      </c>
      <c r="B3586">
        <v>251102</v>
      </c>
      <c r="C3586" t="s">
        <v>58</v>
      </c>
      <c r="D3586" t="s">
        <v>71</v>
      </c>
      <c r="E3586">
        <v>5510</v>
      </c>
      <c r="F3586" t="s">
        <v>52</v>
      </c>
      <c r="G3586" s="2">
        <v>-32</v>
      </c>
      <c r="H3586" s="1">
        <v>42254</v>
      </c>
      <c r="I3586" t="s">
        <v>35</v>
      </c>
      <c r="J3586" t="s">
        <v>36</v>
      </c>
      <c r="K3586" t="s">
        <v>36</v>
      </c>
      <c r="M3586">
        <v>305871</v>
      </c>
      <c r="N3586">
        <v>218279</v>
      </c>
      <c r="S3586" t="s">
        <v>41</v>
      </c>
      <c r="W3586">
        <v>9</v>
      </c>
      <c r="X3586">
        <v>15</v>
      </c>
      <c r="AA3586" t="s">
        <v>38</v>
      </c>
      <c r="AB3586">
        <v>251</v>
      </c>
      <c r="AC3586" t="s">
        <v>39</v>
      </c>
      <c r="AD3586" t="s">
        <v>40</v>
      </c>
      <c r="AE3586">
        <v>1</v>
      </c>
    </row>
    <row r="3587" spans="1:31">
      <c r="A3587">
        <v>255</v>
      </c>
      <c r="B3587">
        <v>255100</v>
      </c>
      <c r="C3587" t="s">
        <v>58</v>
      </c>
      <c r="D3587" t="s">
        <v>71</v>
      </c>
      <c r="E3587">
        <v>5510</v>
      </c>
      <c r="F3587" t="s">
        <v>52</v>
      </c>
      <c r="G3587" s="2">
        <v>-45.75</v>
      </c>
      <c r="H3587" s="1">
        <v>42254</v>
      </c>
      <c r="I3587" t="s">
        <v>35</v>
      </c>
      <c r="J3587" t="s">
        <v>36</v>
      </c>
      <c r="K3587" t="s">
        <v>36</v>
      </c>
      <c r="M3587">
        <v>305871</v>
      </c>
      <c r="N3587">
        <v>218279</v>
      </c>
      <c r="S3587" t="s">
        <v>41</v>
      </c>
      <c r="W3587">
        <v>9</v>
      </c>
      <c r="X3587">
        <v>15</v>
      </c>
      <c r="AA3587" t="s">
        <v>38</v>
      </c>
      <c r="AB3587">
        <v>251</v>
      </c>
      <c r="AC3587" t="s">
        <v>39</v>
      </c>
      <c r="AD3587" t="s">
        <v>40</v>
      </c>
      <c r="AE3587">
        <v>2</v>
      </c>
    </row>
    <row r="3588" spans="1:31">
      <c r="A3588">
        <v>252</v>
      </c>
      <c r="B3588">
        <v>252136</v>
      </c>
      <c r="C3588" t="s">
        <v>58</v>
      </c>
      <c r="D3588" t="s">
        <v>71</v>
      </c>
      <c r="E3588">
        <v>5510</v>
      </c>
      <c r="F3588" t="s">
        <v>52</v>
      </c>
      <c r="G3588" s="2">
        <v>-134.71</v>
      </c>
      <c r="H3588" s="1">
        <v>42264</v>
      </c>
      <c r="I3588" t="s">
        <v>35</v>
      </c>
      <c r="J3588" t="s">
        <v>36</v>
      </c>
      <c r="K3588" t="s">
        <v>36</v>
      </c>
      <c r="M3588">
        <v>305874</v>
      </c>
      <c r="N3588">
        <v>218382</v>
      </c>
      <c r="S3588" t="s">
        <v>41</v>
      </c>
      <c r="W3588">
        <v>9</v>
      </c>
      <c r="X3588">
        <v>15</v>
      </c>
      <c r="AA3588" t="s">
        <v>38</v>
      </c>
      <c r="AB3588">
        <v>400</v>
      </c>
      <c r="AC3588" t="s">
        <v>39</v>
      </c>
      <c r="AD3588" t="s">
        <v>40</v>
      </c>
      <c r="AE3588">
        <v>92</v>
      </c>
    </row>
    <row r="3589" spans="1:31">
      <c r="A3589">
        <v>252</v>
      </c>
      <c r="B3589">
        <v>252106</v>
      </c>
      <c r="C3589" t="s">
        <v>58</v>
      </c>
      <c r="D3589" t="s">
        <v>71</v>
      </c>
      <c r="E3589">
        <v>5510</v>
      </c>
      <c r="F3589" t="s">
        <v>52</v>
      </c>
      <c r="G3589" s="2">
        <v>-49.52</v>
      </c>
      <c r="H3589" s="1">
        <v>42268</v>
      </c>
      <c r="I3589" t="s">
        <v>35</v>
      </c>
      <c r="J3589" t="s">
        <v>36</v>
      </c>
      <c r="K3589" t="s">
        <v>36</v>
      </c>
      <c r="M3589">
        <v>305893</v>
      </c>
      <c r="N3589">
        <v>218562</v>
      </c>
      <c r="S3589" t="s">
        <v>41</v>
      </c>
      <c r="W3589">
        <v>9</v>
      </c>
      <c r="X3589">
        <v>15</v>
      </c>
      <c r="AA3589" t="s">
        <v>38</v>
      </c>
      <c r="AB3589">
        <v>252</v>
      </c>
      <c r="AC3589" t="s">
        <v>39</v>
      </c>
      <c r="AD3589" t="s">
        <v>40</v>
      </c>
      <c r="AE3589">
        <v>1</v>
      </c>
    </row>
    <row r="3590" spans="1:31">
      <c r="A3590">
        <v>251</v>
      </c>
      <c r="B3590">
        <v>251106</v>
      </c>
      <c r="C3590" t="s">
        <v>58</v>
      </c>
      <c r="D3590" t="s">
        <v>71</v>
      </c>
      <c r="E3590">
        <v>5510</v>
      </c>
      <c r="F3590" t="s">
        <v>52</v>
      </c>
      <c r="G3590" s="2">
        <v>-49.46</v>
      </c>
      <c r="H3590" s="1">
        <v>42275</v>
      </c>
      <c r="I3590" t="s">
        <v>35</v>
      </c>
      <c r="J3590" t="s">
        <v>36</v>
      </c>
      <c r="K3590" t="s">
        <v>36</v>
      </c>
      <c r="M3590">
        <v>305926</v>
      </c>
      <c r="N3590">
        <v>219038</v>
      </c>
      <c r="S3590" t="s">
        <v>41</v>
      </c>
      <c r="W3590">
        <v>9</v>
      </c>
      <c r="X3590">
        <v>15</v>
      </c>
      <c r="AA3590" t="s">
        <v>38</v>
      </c>
      <c r="AB3590">
        <v>251</v>
      </c>
      <c r="AC3590" t="s">
        <v>39</v>
      </c>
      <c r="AD3590" t="s">
        <v>40</v>
      </c>
      <c r="AE3590">
        <v>1</v>
      </c>
    </row>
    <row r="3591" spans="1:31">
      <c r="A3591">
        <v>251</v>
      </c>
      <c r="B3591">
        <v>251102</v>
      </c>
      <c r="C3591" t="s">
        <v>58</v>
      </c>
      <c r="D3591" t="s">
        <v>71</v>
      </c>
      <c r="E3591">
        <v>5510</v>
      </c>
      <c r="F3591" t="s">
        <v>52</v>
      </c>
      <c r="G3591" s="2">
        <v>-677.25</v>
      </c>
      <c r="H3591" s="1">
        <v>42269</v>
      </c>
      <c r="I3591" t="s">
        <v>35</v>
      </c>
      <c r="J3591" t="s">
        <v>36</v>
      </c>
      <c r="K3591" t="s">
        <v>36</v>
      </c>
      <c r="M3591">
        <v>305938</v>
      </c>
      <c r="N3591">
        <v>219121</v>
      </c>
      <c r="S3591" t="s">
        <v>41</v>
      </c>
      <c r="W3591">
        <v>9</v>
      </c>
      <c r="X3591">
        <v>15</v>
      </c>
      <c r="AA3591" t="s">
        <v>38</v>
      </c>
      <c r="AB3591">
        <v>251</v>
      </c>
      <c r="AC3591" t="s">
        <v>39</v>
      </c>
      <c r="AD3591" t="s">
        <v>40</v>
      </c>
      <c r="AE3591">
        <v>1</v>
      </c>
    </row>
    <row r="3592" spans="1:31">
      <c r="A3592">
        <v>255</v>
      </c>
      <c r="B3592">
        <v>255100</v>
      </c>
      <c r="C3592" t="s">
        <v>58</v>
      </c>
      <c r="D3592" t="s">
        <v>71</v>
      </c>
      <c r="E3592">
        <v>5510</v>
      </c>
      <c r="F3592" t="s">
        <v>52</v>
      </c>
      <c r="G3592" s="2">
        <v>-1736.32</v>
      </c>
      <c r="H3592" s="1">
        <v>42278</v>
      </c>
      <c r="I3592" t="s">
        <v>35</v>
      </c>
      <c r="J3592" t="s">
        <v>36</v>
      </c>
      <c r="K3592" t="s">
        <v>36</v>
      </c>
      <c r="M3592">
        <v>305975</v>
      </c>
      <c r="N3592">
        <v>219490</v>
      </c>
      <c r="S3592" t="s">
        <v>41</v>
      </c>
      <c r="W3592">
        <v>10</v>
      </c>
      <c r="X3592">
        <v>15</v>
      </c>
      <c r="AA3592" t="s">
        <v>38</v>
      </c>
      <c r="AB3592">
        <v>255</v>
      </c>
      <c r="AC3592" t="s">
        <v>39</v>
      </c>
      <c r="AD3592" t="s">
        <v>40</v>
      </c>
      <c r="AE3592">
        <v>1</v>
      </c>
    </row>
    <row r="3593" spans="1:31">
      <c r="A3593">
        <v>251</v>
      </c>
      <c r="B3593">
        <v>251106</v>
      </c>
      <c r="C3593" t="s">
        <v>58</v>
      </c>
      <c r="D3593" t="s">
        <v>71</v>
      </c>
      <c r="E3593">
        <v>5510</v>
      </c>
      <c r="F3593" t="s">
        <v>52</v>
      </c>
      <c r="G3593" s="2">
        <v>-250.04</v>
      </c>
      <c r="H3593" s="1">
        <v>42281</v>
      </c>
      <c r="I3593" t="s">
        <v>35</v>
      </c>
      <c r="J3593" t="s">
        <v>36</v>
      </c>
      <c r="K3593" t="s">
        <v>36</v>
      </c>
      <c r="M3593">
        <v>305995</v>
      </c>
      <c r="N3593">
        <v>219586</v>
      </c>
      <c r="S3593" t="s">
        <v>41</v>
      </c>
      <c r="W3593">
        <v>10</v>
      </c>
      <c r="X3593">
        <v>15</v>
      </c>
      <c r="AA3593" t="s">
        <v>38</v>
      </c>
      <c r="AB3593">
        <v>401</v>
      </c>
      <c r="AC3593" t="s">
        <v>39</v>
      </c>
      <c r="AD3593" t="s">
        <v>40</v>
      </c>
      <c r="AE3593">
        <v>2</v>
      </c>
    </row>
    <row r="3594" spans="1:31">
      <c r="A3594">
        <v>242</v>
      </c>
      <c r="B3594">
        <v>242100</v>
      </c>
      <c r="C3594" t="s">
        <v>58</v>
      </c>
      <c r="D3594" t="s">
        <v>71</v>
      </c>
      <c r="E3594">
        <v>5510</v>
      </c>
      <c r="F3594" t="s">
        <v>52</v>
      </c>
      <c r="G3594" s="2">
        <v>-526.66</v>
      </c>
      <c r="H3594" s="1">
        <v>42281</v>
      </c>
      <c r="I3594" t="s">
        <v>35</v>
      </c>
      <c r="J3594" t="s">
        <v>36</v>
      </c>
      <c r="K3594" t="s">
        <v>36</v>
      </c>
      <c r="M3594">
        <v>305995</v>
      </c>
      <c r="N3594">
        <v>219586</v>
      </c>
      <c r="S3594" t="s">
        <v>41</v>
      </c>
      <c r="W3594">
        <v>10</v>
      </c>
      <c r="X3594">
        <v>15</v>
      </c>
      <c r="AA3594" t="s">
        <v>38</v>
      </c>
      <c r="AB3594">
        <v>401</v>
      </c>
      <c r="AC3594" t="s">
        <v>39</v>
      </c>
      <c r="AD3594" t="s">
        <v>40</v>
      </c>
      <c r="AE3594">
        <v>3</v>
      </c>
    </row>
    <row r="3595" spans="1:31">
      <c r="A3595">
        <v>255</v>
      </c>
      <c r="B3595">
        <v>255100</v>
      </c>
      <c r="C3595" t="s">
        <v>58</v>
      </c>
      <c r="D3595" t="s">
        <v>71</v>
      </c>
      <c r="E3595">
        <v>5510</v>
      </c>
      <c r="F3595" t="s">
        <v>52</v>
      </c>
      <c r="G3595" s="2">
        <v>-8.64</v>
      </c>
      <c r="H3595" s="1">
        <v>42284</v>
      </c>
      <c r="I3595" t="s">
        <v>35</v>
      </c>
      <c r="J3595" t="s">
        <v>36</v>
      </c>
      <c r="K3595" t="s">
        <v>36</v>
      </c>
      <c r="M3595">
        <v>306112</v>
      </c>
      <c r="N3595">
        <v>219983</v>
      </c>
      <c r="S3595" t="s">
        <v>41</v>
      </c>
      <c r="W3595">
        <v>10</v>
      </c>
      <c r="X3595">
        <v>15</v>
      </c>
      <c r="AA3595" t="s">
        <v>38</v>
      </c>
      <c r="AB3595">
        <v>255</v>
      </c>
      <c r="AC3595" t="s">
        <v>39</v>
      </c>
      <c r="AD3595" t="s">
        <v>40</v>
      </c>
      <c r="AE3595">
        <v>1</v>
      </c>
    </row>
    <row r="3596" spans="1:31">
      <c r="A3596">
        <v>255</v>
      </c>
      <c r="B3596">
        <v>255100</v>
      </c>
      <c r="C3596" t="s">
        <v>58</v>
      </c>
      <c r="D3596" t="s">
        <v>71</v>
      </c>
      <c r="E3596">
        <v>5510</v>
      </c>
      <c r="F3596" t="s">
        <v>52</v>
      </c>
      <c r="G3596" s="2">
        <v>-20.04</v>
      </c>
      <c r="H3596" s="1">
        <v>42288</v>
      </c>
      <c r="I3596" t="s">
        <v>35</v>
      </c>
      <c r="J3596" t="s">
        <v>36</v>
      </c>
      <c r="K3596" t="s">
        <v>36</v>
      </c>
      <c r="M3596">
        <v>306136</v>
      </c>
      <c r="N3596">
        <v>220150</v>
      </c>
      <c r="S3596" t="s">
        <v>41</v>
      </c>
      <c r="W3596">
        <v>10</v>
      </c>
      <c r="X3596">
        <v>15</v>
      </c>
      <c r="AA3596" t="s">
        <v>38</v>
      </c>
      <c r="AB3596">
        <v>255</v>
      </c>
      <c r="AC3596" t="s">
        <v>39</v>
      </c>
      <c r="AD3596" t="s">
        <v>40</v>
      </c>
      <c r="AE3596">
        <v>1</v>
      </c>
    </row>
    <row r="3597" spans="1:31">
      <c r="A3597">
        <v>252</v>
      </c>
      <c r="B3597">
        <v>252106</v>
      </c>
      <c r="C3597" t="s">
        <v>58</v>
      </c>
      <c r="D3597" t="s">
        <v>71</v>
      </c>
      <c r="E3597">
        <v>5510</v>
      </c>
      <c r="F3597" t="s">
        <v>52</v>
      </c>
      <c r="G3597" s="2">
        <v>-156.43</v>
      </c>
      <c r="H3597" s="1">
        <v>42289</v>
      </c>
      <c r="I3597" t="s">
        <v>35</v>
      </c>
      <c r="J3597" t="s">
        <v>36</v>
      </c>
      <c r="K3597" t="s">
        <v>36</v>
      </c>
      <c r="M3597">
        <v>306143</v>
      </c>
      <c r="N3597">
        <v>220240</v>
      </c>
      <c r="S3597" t="s">
        <v>41</v>
      </c>
      <c r="W3597">
        <v>10</v>
      </c>
      <c r="X3597">
        <v>15</v>
      </c>
      <c r="AA3597" t="s">
        <v>38</v>
      </c>
      <c r="AB3597">
        <v>252</v>
      </c>
      <c r="AC3597" t="s">
        <v>39</v>
      </c>
      <c r="AD3597" t="s">
        <v>40</v>
      </c>
      <c r="AE3597">
        <v>1</v>
      </c>
    </row>
    <row r="3598" spans="1:31">
      <c r="A3598">
        <v>252</v>
      </c>
      <c r="B3598">
        <v>252106</v>
      </c>
      <c r="C3598" t="s">
        <v>58</v>
      </c>
      <c r="D3598" t="s">
        <v>71</v>
      </c>
      <c r="E3598">
        <v>5510</v>
      </c>
      <c r="F3598" t="s">
        <v>52</v>
      </c>
      <c r="G3598" s="2">
        <v>-6.47</v>
      </c>
      <c r="H3598" s="1">
        <v>42290</v>
      </c>
      <c r="I3598" t="s">
        <v>35</v>
      </c>
      <c r="J3598" t="s">
        <v>36</v>
      </c>
      <c r="K3598" t="s">
        <v>36</v>
      </c>
      <c r="M3598">
        <v>306151</v>
      </c>
      <c r="N3598">
        <v>220329</v>
      </c>
      <c r="S3598" t="s">
        <v>41</v>
      </c>
      <c r="W3598">
        <v>10</v>
      </c>
      <c r="X3598">
        <v>15</v>
      </c>
      <c r="AA3598" t="s">
        <v>38</v>
      </c>
      <c r="AB3598">
        <v>252</v>
      </c>
      <c r="AC3598" t="s">
        <v>39</v>
      </c>
      <c r="AD3598" t="s">
        <v>40</v>
      </c>
      <c r="AE3598">
        <v>1</v>
      </c>
    </row>
    <row r="3599" spans="1:31">
      <c r="A3599">
        <v>251</v>
      </c>
      <c r="B3599">
        <v>251102</v>
      </c>
      <c r="C3599" t="s">
        <v>58</v>
      </c>
      <c r="D3599" t="s">
        <v>71</v>
      </c>
      <c r="E3599">
        <v>5510</v>
      </c>
      <c r="F3599" t="s">
        <v>52</v>
      </c>
      <c r="G3599" s="2">
        <v>-175.5</v>
      </c>
      <c r="H3599" s="1">
        <v>42295</v>
      </c>
      <c r="I3599" t="s">
        <v>35</v>
      </c>
      <c r="J3599" t="s">
        <v>36</v>
      </c>
      <c r="K3599" t="s">
        <v>36</v>
      </c>
      <c r="M3599">
        <v>306165</v>
      </c>
      <c r="N3599">
        <v>220660</v>
      </c>
      <c r="S3599" t="s">
        <v>41</v>
      </c>
      <c r="W3599">
        <v>10</v>
      </c>
      <c r="X3599">
        <v>15</v>
      </c>
      <c r="AA3599" t="s">
        <v>38</v>
      </c>
      <c r="AB3599">
        <v>251</v>
      </c>
      <c r="AC3599" t="s">
        <v>39</v>
      </c>
      <c r="AD3599" t="s">
        <v>40</v>
      </c>
      <c r="AE3599">
        <v>1</v>
      </c>
    </row>
    <row r="3600" spans="1:31">
      <c r="A3600">
        <v>260</v>
      </c>
      <c r="B3600">
        <v>260100</v>
      </c>
      <c r="C3600" t="s">
        <v>58</v>
      </c>
      <c r="D3600" t="s">
        <v>71</v>
      </c>
      <c r="E3600">
        <v>5510</v>
      </c>
      <c r="F3600" t="s">
        <v>52</v>
      </c>
      <c r="G3600" s="2">
        <v>-108.54</v>
      </c>
      <c r="H3600" s="1">
        <v>42295</v>
      </c>
      <c r="I3600" t="s">
        <v>35</v>
      </c>
      <c r="J3600" t="s">
        <v>36</v>
      </c>
      <c r="K3600" t="s">
        <v>36</v>
      </c>
      <c r="M3600">
        <v>306165</v>
      </c>
      <c r="N3600">
        <v>220660</v>
      </c>
      <c r="S3600" t="s">
        <v>41</v>
      </c>
      <c r="W3600">
        <v>10</v>
      </c>
      <c r="X3600">
        <v>15</v>
      </c>
      <c r="AA3600" t="s">
        <v>38</v>
      </c>
      <c r="AB3600">
        <v>251</v>
      </c>
      <c r="AC3600" t="s">
        <v>39</v>
      </c>
      <c r="AD3600" t="s">
        <v>40</v>
      </c>
      <c r="AE3600">
        <v>2</v>
      </c>
    </row>
    <row r="3601" spans="1:31">
      <c r="A3601">
        <v>255</v>
      </c>
      <c r="B3601">
        <v>255100</v>
      </c>
      <c r="C3601" t="s">
        <v>58</v>
      </c>
      <c r="D3601" t="s">
        <v>71</v>
      </c>
      <c r="E3601">
        <v>5510</v>
      </c>
      <c r="F3601" t="s">
        <v>52</v>
      </c>
      <c r="G3601" s="2">
        <v>-181.33</v>
      </c>
      <c r="H3601" s="1">
        <v>42295</v>
      </c>
      <c r="I3601" t="s">
        <v>35</v>
      </c>
      <c r="J3601" t="s">
        <v>36</v>
      </c>
      <c r="K3601" t="s">
        <v>36</v>
      </c>
      <c r="M3601">
        <v>306165</v>
      </c>
      <c r="N3601">
        <v>220660</v>
      </c>
      <c r="S3601" t="s">
        <v>41</v>
      </c>
      <c r="W3601">
        <v>10</v>
      </c>
      <c r="X3601">
        <v>15</v>
      </c>
      <c r="AA3601" t="s">
        <v>38</v>
      </c>
      <c r="AB3601">
        <v>251</v>
      </c>
      <c r="AC3601" t="s">
        <v>39</v>
      </c>
      <c r="AD3601" t="s">
        <v>40</v>
      </c>
      <c r="AE3601">
        <v>3</v>
      </c>
    </row>
    <row r="3602" spans="1:31">
      <c r="A3602">
        <v>246</v>
      </c>
      <c r="B3602">
        <v>246100</v>
      </c>
      <c r="C3602" t="s">
        <v>57</v>
      </c>
      <c r="D3602" t="s">
        <v>72</v>
      </c>
      <c r="E3602">
        <v>5510</v>
      </c>
      <c r="F3602" t="s">
        <v>52</v>
      </c>
      <c r="G3602" s="2">
        <v>-395</v>
      </c>
      <c r="H3602" s="1">
        <v>42298</v>
      </c>
      <c r="I3602" t="s">
        <v>35</v>
      </c>
      <c r="J3602" t="s">
        <v>36</v>
      </c>
      <c r="K3602" t="s">
        <v>36</v>
      </c>
      <c r="M3602">
        <v>306183</v>
      </c>
      <c r="N3602">
        <v>220960</v>
      </c>
      <c r="S3602" t="s">
        <v>41</v>
      </c>
      <c r="W3602">
        <v>10</v>
      </c>
      <c r="X3602">
        <v>15</v>
      </c>
      <c r="AA3602" t="s">
        <v>38</v>
      </c>
      <c r="AB3602">
        <v>242</v>
      </c>
      <c r="AC3602" t="s">
        <v>39</v>
      </c>
      <c r="AD3602" t="s">
        <v>40</v>
      </c>
      <c r="AE3602">
        <v>85</v>
      </c>
    </row>
    <row r="3603" spans="1:31">
      <c r="A3603">
        <v>255</v>
      </c>
      <c r="B3603">
        <v>255100</v>
      </c>
      <c r="C3603" t="s">
        <v>58</v>
      </c>
      <c r="D3603" t="s">
        <v>71</v>
      </c>
      <c r="E3603">
        <v>5510</v>
      </c>
      <c r="F3603" t="s">
        <v>52</v>
      </c>
      <c r="G3603" s="2">
        <v>-34.659999999999997</v>
      </c>
      <c r="H3603" s="1">
        <v>42282</v>
      </c>
      <c r="I3603" t="s">
        <v>35</v>
      </c>
      <c r="J3603" t="s">
        <v>36</v>
      </c>
      <c r="K3603" t="s">
        <v>36</v>
      </c>
      <c r="M3603">
        <v>306195</v>
      </c>
      <c r="N3603">
        <v>221057</v>
      </c>
      <c r="S3603" t="s">
        <v>41</v>
      </c>
      <c r="W3603">
        <v>10</v>
      </c>
      <c r="X3603">
        <v>15</v>
      </c>
      <c r="AA3603" t="s">
        <v>38</v>
      </c>
      <c r="AB3603">
        <v>401</v>
      </c>
      <c r="AC3603" t="s">
        <v>39</v>
      </c>
      <c r="AD3603" t="s">
        <v>40</v>
      </c>
      <c r="AE3603">
        <v>2</v>
      </c>
    </row>
    <row r="3604" spans="1:31">
      <c r="A3604">
        <v>252</v>
      </c>
      <c r="B3604">
        <v>252106</v>
      </c>
      <c r="C3604" t="s">
        <v>58</v>
      </c>
      <c r="D3604" t="s">
        <v>71</v>
      </c>
      <c r="E3604">
        <v>5510</v>
      </c>
      <c r="F3604" t="s">
        <v>52</v>
      </c>
      <c r="G3604" s="2">
        <v>-73.760000000000005</v>
      </c>
      <c r="H3604" s="1">
        <v>42283</v>
      </c>
      <c r="I3604" t="s">
        <v>35</v>
      </c>
      <c r="J3604" t="s">
        <v>36</v>
      </c>
      <c r="K3604" t="s">
        <v>36</v>
      </c>
      <c r="M3604">
        <v>306196</v>
      </c>
      <c r="N3604">
        <v>221067</v>
      </c>
      <c r="S3604" t="s">
        <v>41</v>
      </c>
      <c r="W3604">
        <v>10</v>
      </c>
      <c r="X3604">
        <v>15</v>
      </c>
      <c r="AA3604" t="s">
        <v>38</v>
      </c>
      <c r="AB3604">
        <v>252</v>
      </c>
      <c r="AC3604" t="s">
        <v>39</v>
      </c>
      <c r="AD3604" t="s">
        <v>40</v>
      </c>
      <c r="AE3604">
        <v>1</v>
      </c>
    </row>
    <row r="3605" spans="1:31">
      <c r="A3605">
        <v>252</v>
      </c>
      <c r="B3605">
        <v>252115</v>
      </c>
      <c r="C3605" t="s">
        <v>58</v>
      </c>
      <c r="D3605" t="s">
        <v>71</v>
      </c>
      <c r="E3605">
        <v>5510</v>
      </c>
      <c r="F3605" t="s">
        <v>52</v>
      </c>
      <c r="G3605" s="2">
        <v>-187.99</v>
      </c>
      <c r="H3605" s="1">
        <v>42297</v>
      </c>
      <c r="I3605" t="s">
        <v>35</v>
      </c>
      <c r="J3605" t="s">
        <v>36</v>
      </c>
      <c r="K3605" t="s">
        <v>36</v>
      </c>
      <c r="M3605">
        <v>306203</v>
      </c>
      <c r="N3605">
        <v>221094</v>
      </c>
      <c r="S3605" t="s">
        <v>41</v>
      </c>
      <c r="W3605">
        <v>10</v>
      </c>
      <c r="X3605">
        <v>15</v>
      </c>
      <c r="AA3605" t="s">
        <v>38</v>
      </c>
      <c r="AB3605">
        <v>183</v>
      </c>
      <c r="AC3605" t="s">
        <v>39</v>
      </c>
      <c r="AD3605" t="s">
        <v>40</v>
      </c>
      <c r="AE3605">
        <v>2</v>
      </c>
    </row>
    <row r="3606" spans="1:31">
      <c r="A3606">
        <v>252</v>
      </c>
      <c r="B3606">
        <v>252125</v>
      </c>
      <c r="C3606" t="s">
        <v>58</v>
      </c>
      <c r="D3606" t="s">
        <v>71</v>
      </c>
      <c r="E3606">
        <v>5510</v>
      </c>
      <c r="F3606" t="s">
        <v>52</v>
      </c>
      <c r="G3606" s="2">
        <v>-46.33</v>
      </c>
      <c r="H3606" s="1">
        <v>42303</v>
      </c>
      <c r="I3606" t="s">
        <v>35</v>
      </c>
      <c r="J3606" t="s">
        <v>36</v>
      </c>
      <c r="K3606" t="s">
        <v>36</v>
      </c>
      <c r="M3606">
        <v>306213</v>
      </c>
      <c r="N3606">
        <v>221163</v>
      </c>
      <c r="S3606" t="s">
        <v>41</v>
      </c>
      <c r="W3606">
        <v>10</v>
      </c>
      <c r="X3606">
        <v>15</v>
      </c>
      <c r="AA3606" t="s">
        <v>38</v>
      </c>
      <c r="AB3606">
        <v>252</v>
      </c>
      <c r="AC3606" t="s">
        <v>39</v>
      </c>
      <c r="AD3606" t="s">
        <v>40</v>
      </c>
      <c r="AE3606">
        <v>1</v>
      </c>
    </row>
    <row r="3607" spans="1:31">
      <c r="A3607">
        <v>255</v>
      </c>
      <c r="B3607">
        <v>255100</v>
      </c>
      <c r="C3607" t="s">
        <v>58</v>
      </c>
      <c r="D3607" t="s">
        <v>71</v>
      </c>
      <c r="E3607">
        <v>5510</v>
      </c>
      <c r="F3607" t="s">
        <v>52</v>
      </c>
      <c r="G3607" s="2">
        <v>-137.02000000000001</v>
      </c>
      <c r="H3607" s="1">
        <v>42303</v>
      </c>
      <c r="I3607" t="s">
        <v>35</v>
      </c>
      <c r="J3607" t="s">
        <v>36</v>
      </c>
      <c r="K3607" t="s">
        <v>36</v>
      </c>
      <c r="M3607">
        <v>306213</v>
      </c>
      <c r="N3607">
        <v>221163</v>
      </c>
      <c r="S3607" t="s">
        <v>41</v>
      </c>
      <c r="W3607">
        <v>10</v>
      </c>
      <c r="X3607">
        <v>15</v>
      </c>
      <c r="AA3607" t="s">
        <v>38</v>
      </c>
      <c r="AB3607">
        <v>252</v>
      </c>
      <c r="AC3607" t="s">
        <v>39</v>
      </c>
      <c r="AD3607" t="s">
        <v>40</v>
      </c>
      <c r="AE3607">
        <v>2</v>
      </c>
    </row>
    <row r="3608" spans="1:31">
      <c r="A3608">
        <v>246</v>
      </c>
      <c r="B3608">
        <v>246100</v>
      </c>
      <c r="C3608" t="s">
        <v>57</v>
      </c>
      <c r="D3608" t="s">
        <v>72</v>
      </c>
      <c r="E3608">
        <v>5510</v>
      </c>
      <c r="F3608" t="s">
        <v>52</v>
      </c>
      <c r="G3608" s="2">
        <v>-264.70999999999998</v>
      </c>
      <c r="H3608" s="1">
        <v>42303</v>
      </c>
      <c r="I3608" t="s">
        <v>35</v>
      </c>
      <c r="J3608" t="s">
        <v>36</v>
      </c>
      <c r="K3608" t="s">
        <v>36</v>
      </c>
      <c r="M3608">
        <v>306213</v>
      </c>
      <c r="N3608">
        <v>221163</v>
      </c>
      <c r="S3608" t="s">
        <v>41</v>
      </c>
      <c r="W3608">
        <v>10</v>
      </c>
      <c r="X3608">
        <v>15</v>
      </c>
      <c r="AA3608" t="s">
        <v>38</v>
      </c>
      <c r="AB3608">
        <v>252</v>
      </c>
      <c r="AC3608" t="s">
        <v>39</v>
      </c>
      <c r="AD3608" t="s">
        <v>40</v>
      </c>
      <c r="AE3608">
        <v>102</v>
      </c>
    </row>
    <row r="3609" spans="1:31">
      <c r="A3609">
        <v>256</v>
      </c>
      <c r="B3609">
        <v>256100</v>
      </c>
      <c r="C3609" t="s">
        <v>57</v>
      </c>
      <c r="D3609" t="s">
        <v>72</v>
      </c>
      <c r="E3609">
        <v>5510</v>
      </c>
      <c r="F3609" t="s">
        <v>52</v>
      </c>
      <c r="G3609" s="2">
        <v>-157.93</v>
      </c>
      <c r="H3609" s="1">
        <v>42310</v>
      </c>
      <c r="I3609" t="s">
        <v>35</v>
      </c>
      <c r="J3609" t="s">
        <v>36</v>
      </c>
      <c r="K3609" t="s">
        <v>36</v>
      </c>
      <c r="M3609">
        <v>306277</v>
      </c>
      <c r="N3609">
        <v>221763</v>
      </c>
      <c r="S3609" t="s">
        <v>41</v>
      </c>
      <c r="W3609">
        <v>11</v>
      </c>
      <c r="X3609">
        <v>15</v>
      </c>
      <c r="AA3609" t="s">
        <v>38</v>
      </c>
      <c r="AB3609">
        <v>402</v>
      </c>
      <c r="AC3609" t="s">
        <v>39</v>
      </c>
      <c r="AD3609" t="s">
        <v>40</v>
      </c>
      <c r="AE3609">
        <v>99</v>
      </c>
    </row>
    <row r="3610" spans="1:31">
      <c r="A3610">
        <v>255</v>
      </c>
      <c r="B3610">
        <v>255100</v>
      </c>
      <c r="C3610" t="s">
        <v>58</v>
      </c>
      <c r="D3610" t="s">
        <v>71</v>
      </c>
      <c r="E3610">
        <v>5510</v>
      </c>
      <c r="F3610" t="s">
        <v>52</v>
      </c>
      <c r="G3610" s="2">
        <v>-22.43</v>
      </c>
      <c r="H3610" s="1">
        <v>42311</v>
      </c>
      <c r="I3610" t="s">
        <v>35</v>
      </c>
      <c r="J3610" t="s">
        <v>36</v>
      </c>
      <c r="K3610" t="s">
        <v>36</v>
      </c>
      <c r="M3610">
        <v>306297</v>
      </c>
      <c r="N3610">
        <v>221947</v>
      </c>
      <c r="S3610" t="s">
        <v>41</v>
      </c>
      <c r="W3610">
        <v>11</v>
      </c>
      <c r="X3610">
        <v>15</v>
      </c>
      <c r="AA3610" t="s">
        <v>38</v>
      </c>
      <c r="AB3610">
        <v>255</v>
      </c>
      <c r="AC3610" t="s">
        <v>39</v>
      </c>
      <c r="AD3610" t="s">
        <v>40</v>
      </c>
      <c r="AE3610">
        <v>1</v>
      </c>
    </row>
    <row r="3611" spans="1:31">
      <c r="A3611">
        <v>251</v>
      </c>
      <c r="B3611">
        <v>251106</v>
      </c>
      <c r="C3611" t="s">
        <v>58</v>
      </c>
      <c r="D3611" t="s">
        <v>71</v>
      </c>
      <c r="E3611">
        <v>5510</v>
      </c>
      <c r="F3611" t="s">
        <v>52</v>
      </c>
      <c r="G3611" s="2">
        <v>-107.11</v>
      </c>
      <c r="H3611" s="1">
        <v>42313</v>
      </c>
      <c r="I3611" t="s">
        <v>35</v>
      </c>
      <c r="J3611" t="s">
        <v>36</v>
      </c>
      <c r="K3611" t="s">
        <v>36</v>
      </c>
      <c r="M3611">
        <v>306373</v>
      </c>
      <c r="N3611">
        <v>222286</v>
      </c>
      <c r="S3611" t="s">
        <v>41</v>
      </c>
      <c r="W3611">
        <v>11</v>
      </c>
      <c r="X3611">
        <v>15</v>
      </c>
      <c r="AA3611" t="s">
        <v>38</v>
      </c>
      <c r="AB3611">
        <v>251</v>
      </c>
      <c r="AC3611" t="s">
        <v>39</v>
      </c>
      <c r="AD3611" t="s">
        <v>40</v>
      </c>
      <c r="AE3611">
        <v>1</v>
      </c>
    </row>
    <row r="3612" spans="1:31">
      <c r="A3612">
        <v>252</v>
      </c>
      <c r="B3612">
        <v>252106</v>
      </c>
      <c r="C3612" t="s">
        <v>58</v>
      </c>
      <c r="D3612" t="s">
        <v>71</v>
      </c>
      <c r="E3612">
        <v>5510</v>
      </c>
      <c r="F3612" t="s">
        <v>52</v>
      </c>
      <c r="G3612" s="2">
        <v>-61.23</v>
      </c>
      <c r="H3612" s="1">
        <v>42313</v>
      </c>
      <c r="I3612" t="s">
        <v>35</v>
      </c>
      <c r="J3612" t="s">
        <v>36</v>
      </c>
      <c r="K3612" t="s">
        <v>36</v>
      </c>
      <c r="M3612">
        <v>306373</v>
      </c>
      <c r="N3612">
        <v>222286</v>
      </c>
      <c r="S3612" t="s">
        <v>41</v>
      </c>
      <c r="W3612">
        <v>11</v>
      </c>
      <c r="X3612">
        <v>15</v>
      </c>
      <c r="AA3612" t="s">
        <v>38</v>
      </c>
      <c r="AB3612">
        <v>251</v>
      </c>
      <c r="AC3612" t="s">
        <v>39</v>
      </c>
      <c r="AD3612" t="s">
        <v>40</v>
      </c>
      <c r="AE3612">
        <v>2</v>
      </c>
    </row>
    <row r="3613" spans="1:31">
      <c r="A3613">
        <v>251</v>
      </c>
      <c r="B3613">
        <v>251102</v>
      </c>
      <c r="C3613" t="s">
        <v>58</v>
      </c>
      <c r="D3613" t="s">
        <v>71</v>
      </c>
      <c r="E3613">
        <v>5510</v>
      </c>
      <c r="F3613" t="s">
        <v>52</v>
      </c>
      <c r="G3613" s="2">
        <v>-110.34</v>
      </c>
      <c r="H3613" s="1">
        <v>42316</v>
      </c>
      <c r="I3613" t="s">
        <v>35</v>
      </c>
      <c r="J3613" t="s">
        <v>36</v>
      </c>
      <c r="K3613" t="s">
        <v>36</v>
      </c>
      <c r="M3613">
        <v>306391</v>
      </c>
      <c r="N3613">
        <v>222369</v>
      </c>
      <c r="S3613" t="s">
        <v>41</v>
      </c>
      <c r="W3613">
        <v>11</v>
      </c>
      <c r="X3613">
        <v>15</v>
      </c>
      <c r="AA3613" t="s">
        <v>38</v>
      </c>
      <c r="AB3613">
        <v>251</v>
      </c>
      <c r="AC3613" t="s">
        <v>39</v>
      </c>
      <c r="AD3613" t="s">
        <v>40</v>
      </c>
      <c r="AE3613">
        <v>1</v>
      </c>
    </row>
    <row r="3614" spans="1:31">
      <c r="A3614">
        <v>251</v>
      </c>
      <c r="B3614">
        <v>251106</v>
      </c>
      <c r="C3614" t="s">
        <v>58</v>
      </c>
      <c r="D3614" t="s">
        <v>71</v>
      </c>
      <c r="E3614">
        <v>5510</v>
      </c>
      <c r="F3614" t="s">
        <v>52</v>
      </c>
      <c r="G3614" s="2">
        <v>-96.06</v>
      </c>
      <c r="H3614" s="1">
        <v>42316</v>
      </c>
      <c r="I3614" t="s">
        <v>35</v>
      </c>
      <c r="J3614" t="s">
        <v>36</v>
      </c>
      <c r="K3614" t="s">
        <v>36</v>
      </c>
      <c r="M3614">
        <v>306391</v>
      </c>
      <c r="N3614">
        <v>222369</v>
      </c>
      <c r="S3614" t="s">
        <v>41</v>
      </c>
      <c r="W3614">
        <v>11</v>
      </c>
      <c r="X3614">
        <v>15</v>
      </c>
      <c r="AA3614" t="s">
        <v>38</v>
      </c>
      <c r="AB3614">
        <v>251</v>
      </c>
      <c r="AC3614" t="s">
        <v>39</v>
      </c>
      <c r="AD3614" t="s">
        <v>40</v>
      </c>
      <c r="AE3614">
        <v>2</v>
      </c>
    </row>
    <row r="3615" spans="1:31">
      <c r="A3615">
        <v>251</v>
      </c>
      <c r="B3615">
        <v>251102</v>
      </c>
      <c r="C3615" t="s">
        <v>58</v>
      </c>
      <c r="D3615" t="s">
        <v>71</v>
      </c>
      <c r="E3615">
        <v>5510</v>
      </c>
      <c r="F3615" t="s">
        <v>52</v>
      </c>
      <c r="G3615" s="2">
        <v>-132.01</v>
      </c>
      <c r="H3615" s="1">
        <v>42317</v>
      </c>
      <c r="I3615" t="s">
        <v>35</v>
      </c>
      <c r="J3615" t="s">
        <v>36</v>
      </c>
      <c r="K3615" t="s">
        <v>36</v>
      </c>
      <c r="M3615">
        <v>306411</v>
      </c>
      <c r="N3615">
        <v>222486</v>
      </c>
      <c r="S3615" t="s">
        <v>41</v>
      </c>
      <c r="W3615">
        <v>11</v>
      </c>
      <c r="X3615">
        <v>15</v>
      </c>
      <c r="AA3615" t="s">
        <v>38</v>
      </c>
      <c r="AB3615">
        <v>251</v>
      </c>
      <c r="AC3615" t="s">
        <v>39</v>
      </c>
      <c r="AD3615" t="s">
        <v>40</v>
      </c>
      <c r="AE3615">
        <v>1</v>
      </c>
    </row>
    <row r="3616" spans="1:31">
      <c r="A3616">
        <v>252</v>
      </c>
      <c r="B3616">
        <v>252118</v>
      </c>
      <c r="C3616" t="s">
        <v>58</v>
      </c>
      <c r="D3616" t="s">
        <v>71</v>
      </c>
      <c r="E3616">
        <v>5510</v>
      </c>
      <c r="F3616" t="s">
        <v>52</v>
      </c>
      <c r="G3616" s="2">
        <v>-175.93</v>
      </c>
      <c r="H3616" s="1">
        <v>42317</v>
      </c>
      <c r="I3616" t="s">
        <v>35</v>
      </c>
      <c r="J3616" t="s">
        <v>36</v>
      </c>
      <c r="K3616" t="s">
        <v>36</v>
      </c>
      <c r="M3616">
        <v>306411</v>
      </c>
      <c r="N3616">
        <v>222486</v>
      </c>
      <c r="S3616" t="s">
        <v>41</v>
      </c>
      <c r="W3616">
        <v>11</v>
      </c>
      <c r="X3616">
        <v>15</v>
      </c>
      <c r="AA3616" t="s">
        <v>38</v>
      </c>
      <c r="AB3616">
        <v>251</v>
      </c>
      <c r="AC3616" t="s">
        <v>39</v>
      </c>
      <c r="AD3616" t="s">
        <v>40</v>
      </c>
      <c r="AE3616">
        <v>3</v>
      </c>
    </row>
    <row r="3617" spans="1:31">
      <c r="A3617">
        <v>252</v>
      </c>
      <c r="B3617">
        <v>252123</v>
      </c>
      <c r="C3617" t="s">
        <v>58</v>
      </c>
      <c r="D3617" t="s">
        <v>71</v>
      </c>
      <c r="E3617">
        <v>5510</v>
      </c>
      <c r="F3617" t="s">
        <v>52</v>
      </c>
      <c r="G3617" s="2">
        <v>-26.09</v>
      </c>
      <c r="H3617" s="1">
        <v>42317</v>
      </c>
      <c r="I3617" t="s">
        <v>35</v>
      </c>
      <c r="J3617" t="s">
        <v>36</v>
      </c>
      <c r="K3617" t="s">
        <v>36</v>
      </c>
      <c r="M3617">
        <v>306411</v>
      </c>
      <c r="N3617">
        <v>222486</v>
      </c>
      <c r="S3617" t="s">
        <v>41</v>
      </c>
      <c r="W3617">
        <v>11</v>
      </c>
      <c r="X3617">
        <v>15</v>
      </c>
      <c r="AA3617" t="s">
        <v>38</v>
      </c>
      <c r="AB3617">
        <v>251</v>
      </c>
      <c r="AC3617" t="s">
        <v>39</v>
      </c>
      <c r="AD3617" t="s">
        <v>40</v>
      </c>
      <c r="AE3617">
        <v>4</v>
      </c>
    </row>
    <row r="3618" spans="1:31">
      <c r="A3618">
        <v>255</v>
      </c>
      <c r="B3618">
        <v>255100</v>
      </c>
      <c r="C3618" t="s">
        <v>58</v>
      </c>
      <c r="D3618" t="s">
        <v>71</v>
      </c>
      <c r="E3618">
        <v>5510</v>
      </c>
      <c r="F3618" t="s">
        <v>52</v>
      </c>
      <c r="G3618" s="2">
        <v>-15</v>
      </c>
      <c r="H3618" s="1">
        <v>42318</v>
      </c>
      <c r="I3618" t="s">
        <v>35</v>
      </c>
      <c r="J3618" t="s">
        <v>36</v>
      </c>
      <c r="K3618" t="s">
        <v>36</v>
      </c>
      <c r="M3618">
        <v>306423</v>
      </c>
      <c r="N3618">
        <v>222605</v>
      </c>
      <c r="S3618" t="s">
        <v>41</v>
      </c>
      <c r="W3618">
        <v>11</v>
      </c>
      <c r="X3618">
        <v>15</v>
      </c>
      <c r="AA3618" t="s">
        <v>38</v>
      </c>
      <c r="AB3618">
        <v>255</v>
      </c>
      <c r="AC3618" t="s">
        <v>39</v>
      </c>
      <c r="AD3618" t="s">
        <v>40</v>
      </c>
      <c r="AE3618">
        <v>1</v>
      </c>
    </row>
    <row r="3619" spans="1:31">
      <c r="A3619">
        <v>252</v>
      </c>
      <c r="B3619">
        <v>252106</v>
      </c>
      <c r="C3619" t="s">
        <v>58</v>
      </c>
      <c r="D3619" t="s">
        <v>71</v>
      </c>
      <c r="E3619">
        <v>5510</v>
      </c>
      <c r="F3619" t="s">
        <v>52</v>
      </c>
      <c r="G3619" s="2">
        <v>68.489999999999995</v>
      </c>
      <c r="H3619" s="1">
        <v>42319</v>
      </c>
      <c r="I3619" t="s">
        <v>35</v>
      </c>
      <c r="J3619" t="s">
        <v>36</v>
      </c>
      <c r="K3619" t="s">
        <v>36</v>
      </c>
      <c r="M3619">
        <v>306429</v>
      </c>
      <c r="N3619">
        <v>222735</v>
      </c>
      <c r="S3619" t="s">
        <v>41</v>
      </c>
      <c r="W3619">
        <v>11</v>
      </c>
      <c r="X3619">
        <v>15</v>
      </c>
      <c r="AA3619" t="s">
        <v>38</v>
      </c>
      <c r="AB3619">
        <v>252</v>
      </c>
      <c r="AC3619" t="s">
        <v>39</v>
      </c>
      <c r="AD3619" t="s">
        <v>40</v>
      </c>
      <c r="AE3619">
        <v>1</v>
      </c>
    </row>
    <row r="3620" spans="1:31">
      <c r="A3620">
        <v>251</v>
      </c>
      <c r="B3620">
        <v>251102</v>
      </c>
      <c r="C3620" t="s">
        <v>58</v>
      </c>
      <c r="D3620" t="s">
        <v>71</v>
      </c>
      <c r="E3620">
        <v>5510</v>
      </c>
      <c r="F3620" t="s">
        <v>52</v>
      </c>
      <c r="G3620" s="2">
        <v>-139.55000000000001</v>
      </c>
      <c r="H3620" s="1">
        <v>42325</v>
      </c>
      <c r="I3620" t="s">
        <v>35</v>
      </c>
      <c r="J3620" t="s">
        <v>36</v>
      </c>
      <c r="K3620" t="s">
        <v>36</v>
      </c>
      <c r="M3620">
        <v>306460</v>
      </c>
      <c r="N3620">
        <v>223087</v>
      </c>
      <c r="S3620" t="s">
        <v>41</v>
      </c>
      <c r="W3620">
        <v>11</v>
      </c>
      <c r="X3620">
        <v>15</v>
      </c>
      <c r="AA3620" t="s">
        <v>38</v>
      </c>
      <c r="AB3620">
        <v>251</v>
      </c>
      <c r="AC3620" t="s">
        <v>39</v>
      </c>
      <c r="AD3620" t="s">
        <v>40</v>
      </c>
      <c r="AE3620">
        <v>1</v>
      </c>
    </row>
    <row r="3621" spans="1:31">
      <c r="A3621">
        <v>255</v>
      </c>
      <c r="B3621">
        <v>255100</v>
      </c>
      <c r="C3621" t="s">
        <v>58</v>
      </c>
      <c r="D3621" t="s">
        <v>71</v>
      </c>
      <c r="E3621">
        <v>5510</v>
      </c>
      <c r="F3621" t="s">
        <v>52</v>
      </c>
      <c r="G3621" s="2">
        <v>-169.97</v>
      </c>
      <c r="H3621" s="1">
        <v>42325</v>
      </c>
      <c r="I3621" t="s">
        <v>35</v>
      </c>
      <c r="J3621" t="s">
        <v>36</v>
      </c>
      <c r="K3621" t="s">
        <v>36</v>
      </c>
      <c r="M3621">
        <v>306460</v>
      </c>
      <c r="N3621">
        <v>223087</v>
      </c>
      <c r="S3621" t="s">
        <v>41</v>
      </c>
      <c r="W3621">
        <v>11</v>
      </c>
      <c r="X3621">
        <v>15</v>
      </c>
      <c r="AA3621" t="s">
        <v>38</v>
      </c>
      <c r="AB3621">
        <v>251</v>
      </c>
      <c r="AC3621" t="s">
        <v>39</v>
      </c>
      <c r="AD3621" t="s">
        <v>40</v>
      </c>
      <c r="AE3621">
        <v>2</v>
      </c>
    </row>
    <row r="3622" spans="1:31">
      <c r="A3622">
        <v>255</v>
      </c>
      <c r="B3622">
        <v>255100</v>
      </c>
      <c r="C3622" t="s">
        <v>58</v>
      </c>
      <c r="D3622" t="s">
        <v>71</v>
      </c>
      <c r="E3622">
        <v>5510</v>
      </c>
      <c r="F3622" t="s">
        <v>52</v>
      </c>
      <c r="G3622" s="2">
        <v>-275.87</v>
      </c>
      <c r="H3622" s="1">
        <v>42324</v>
      </c>
      <c r="I3622" t="s">
        <v>35</v>
      </c>
      <c r="J3622" t="s">
        <v>36</v>
      </c>
      <c r="K3622" t="s">
        <v>36</v>
      </c>
      <c r="M3622">
        <v>306469</v>
      </c>
      <c r="N3622">
        <v>223169</v>
      </c>
      <c r="S3622" t="s">
        <v>41</v>
      </c>
      <c r="W3622">
        <v>11</v>
      </c>
      <c r="X3622">
        <v>15</v>
      </c>
      <c r="AA3622" t="s">
        <v>38</v>
      </c>
      <c r="AB3622">
        <v>255</v>
      </c>
      <c r="AC3622" t="s">
        <v>39</v>
      </c>
      <c r="AD3622" t="s">
        <v>40</v>
      </c>
      <c r="AE3622">
        <v>1</v>
      </c>
    </row>
    <row r="3623" spans="1:31">
      <c r="A3623">
        <v>255</v>
      </c>
      <c r="B3623">
        <v>255100</v>
      </c>
      <c r="C3623" t="s">
        <v>58</v>
      </c>
      <c r="D3623" t="s">
        <v>71</v>
      </c>
      <c r="E3623">
        <v>5510</v>
      </c>
      <c r="F3623" t="s">
        <v>52</v>
      </c>
      <c r="G3623" s="2">
        <v>-46.61</v>
      </c>
      <c r="H3623" s="1">
        <v>42327</v>
      </c>
      <c r="I3623" t="s">
        <v>35</v>
      </c>
      <c r="J3623" t="s">
        <v>36</v>
      </c>
      <c r="K3623" t="s">
        <v>36</v>
      </c>
      <c r="M3623">
        <v>306484</v>
      </c>
      <c r="N3623">
        <v>223287</v>
      </c>
      <c r="S3623" t="s">
        <v>41</v>
      </c>
      <c r="W3623">
        <v>11</v>
      </c>
      <c r="X3623">
        <v>15</v>
      </c>
      <c r="AA3623" t="s">
        <v>38</v>
      </c>
      <c r="AB3623">
        <v>182</v>
      </c>
      <c r="AC3623" t="s">
        <v>39</v>
      </c>
      <c r="AD3623" t="s">
        <v>40</v>
      </c>
      <c r="AE3623">
        <v>2</v>
      </c>
    </row>
    <row r="3624" spans="1:31">
      <c r="A3624">
        <v>252</v>
      </c>
      <c r="B3624">
        <v>252106</v>
      </c>
      <c r="C3624" t="s">
        <v>58</v>
      </c>
      <c r="D3624" t="s">
        <v>71</v>
      </c>
      <c r="E3624">
        <v>5510</v>
      </c>
      <c r="F3624" t="s">
        <v>52</v>
      </c>
      <c r="G3624" s="2">
        <v>-68.489999999999995</v>
      </c>
      <c r="H3624" s="1">
        <v>42330</v>
      </c>
      <c r="I3624" t="s">
        <v>35</v>
      </c>
      <c r="J3624" t="s">
        <v>36</v>
      </c>
      <c r="K3624" t="s">
        <v>36</v>
      </c>
      <c r="M3624">
        <v>306486</v>
      </c>
      <c r="N3624">
        <v>223369</v>
      </c>
      <c r="S3624" t="s">
        <v>41</v>
      </c>
      <c r="W3624">
        <v>11</v>
      </c>
      <c r="X3624">
        <v>15</v>
      </c>
      <c r="AA3624" t="s">
        <v>38</v>
      </c>
      <c r="AB3624">
        <v>252</v>
      </c>
      <c r="AC3624" t="s">
        <v>39</v>
      </c>
      <c r="AD3624" t="s">
        <v>40</v>
      </c>
      <c r="AE3624">
        <v>1</v>
      </c>
    </row>
    <row r="3625" spans="1:31">
      <c r="A3625">
        <v>255</v>
      </c>
      <c r="B3625">
        <v>255100</v>
      </c>
      <c r="C3625" t="s">
        <v>58</v>
      </c>
      <c r="D3625" t="s">
        <v>71</v>
      </c>
      <c r="E3625">
        <v>5510</v>
      </c>
      <c r="F3625" t="s">
        <v>52</v>
      </c>
      <c r="G3625" s="2">
        <v>-147.91999999999999</v>
      </c>
      <c r="H3625" s="1">
        <v>42330</v>
      </c>
      <c r="I3625" t="s">
        <v>35</v>
      </c>
      <c r="J3625" t="s">
        <v>36</v>
      </c>
      <c r="K3625" t="s">
        <v>36</v>
      </c>
      <c r="M3625">
        <v>306486</v>
      </c>
      <c r="N3625">
        <v>223369</v>
      </c>
      <c r="S3625" t="s">
        <v>41</v>
      </c>
      <c r="W3625">
        <v>11</v>
      </c>
      <c r="X3625">
        <v>15</v>
      </c>
      <c r="AA3625" t="s">
        <v>38</v>
      </c>
      <c r="AB3625">
        <v>252</v>
      </c>
      <c r="AC3625" t="s">
        <v>39</v>
      </c>
      <c r="AD3625" t="s">
        <v>40</v>
      </c>
      <c r="AE3625">
        <v>2</v>
      </c>
    </row>
    <row r="3626" spans="1:31">
      <c r="A3626">
        <v>252</v>
      </c>
      <c r="B3626">
        <v>252117</v>
      </c>
      <c r="C3626" t="s">
        <v>58</v>
      </c>
      <c r="D3626" t="s">
        <v>71</v>
      </c>
      <c r="E3626">
        <v>5510</v>
      </c>
      <c r="F3626" t="s">
        <v>52</v>
      </c>
      <c r="G3626" s="2">
        <v>-77</v>
      </c>
      <c r="H3626" s="1">
        <v>42331</v>
      </c>
      <c r="I3626" t="s">
        <v>35</v>
      </c>
      <c r="J3626" t="s">
        <v>36</v>
      </c>
      <c r="K3626" t="s">
        <v>36</v>
      </c>
      <c r="M3626">
        <v>306497</v>
      </c>
      <c r="N3626">
        <v>223596</v>
      </c>
      <c r="S3626" t="s">
        <v>41</v>
      </c>
      <c r="W3626">
        <v>11</v>
      </c>
      <c r="X3626">
        <v>15</v>
      </c>
      <c r="AA3626" t="s">
        <v>38</v>
      </c>
      <c r="AB3626">
        <v>252</v>
      </c>
      <c r="AC3626" t="s">
        <v>39</v>
      </c>
      <c r="AD3626" t="s">
        <v>40</v>
      </c>
      <c r="AE3626">
        <v>1</v>
      </c>
    </row>
    <row r="3627" spans="1:31">
      <c r="A3627">
        <v>251</v>
      </c>
      <c r="B3627">
        <v>251106</v>
      </c>
      <c r="C3627" t="s">
        <v>58</v>
      </c>
      <c r="D3627" t="s">
        <v>71</v>
      </c>
      <c r="E3627">
        <v>5510</v>
      </c>
      <c r="F3627" t="s">
        <v>52</v>
      </c>
      <c r="G3627" s="2">
        <v>-145.05000000000001</v>
      </c>
      <c r="H3627" s="1">
        <v>42337</v>
      </c>
      <c r="I3627" t="s">
        <v>35</v>
      </c>
      <c r="J3627" t="s">
        <v>36</v>
      </c>
      <c r="K3627" t="s">
        <v>36</v>
      </c>
      <c r="M3627">
        <v>306511</v>
      </c>
      <c r="N3627">
        <v>223709</v>
      </c>
      <c r="S3627" t="s">
        <v>41</v>
      </c>
      <c r="W3627">
        <v>11</v>
      </c>
      <c r="X3627">
        <v>15</v>
      </c>
      <c r="AA3627" t="s">
        <v>38</v>
      </c>
      <c r="AB3627">
        <v>251</v>
      </c>
      <c r="AC3627" t="s">
        <v>39</v>
      </c>
      <c r="AD3627" t="s">
        <v>40</v>
      </c>
      <c r="AE3627">
        <v>1</v>
      </c>
    </row>
    <row r="3628" spans="1:31">
      <c r="A3628">
        <v>251</v>
      </c>
      <c r="B3628">
        <v>251106</v>
      </c>
      <c r="C3628" t="s">
        <v>58</v>
      </c>
      <c r="D3628" t="s">
        <v>71</v>
      </c>
      <c r="E3628">
        <v>5510</v>
      </c>
      <c r="F3628" t="s">
        <v>52</v>
      </c>
      <c r="G3628" s="2">
        <v>-129.83000000000001</v>
      </c>
      <c r="H3628" s="1">
        <v>42335</v>
      </c>
      <c r="I3628" t="s">
        <v>35</v>
      </c>
      <c r="J3628" t="s">
        <v>36</v>
      </c>
      <c r="K3628" t="s">
        <v>36</v>
      </c>
      <c r="M3628">
        <v>306512</v>
      </c>
      <c r="N3628">
        <v>223714</v>
      </c>
      <c r="S3628" t="s">
        <v>41</v>
      </c>
      <c r="W3628">
        <v>11</v>
      </c>
      <c r="X3628">
        <v>15</v>
      </c>
      <c r="AA3628" t="s">
        <v>38</v>
      </c>
      <c r="AB3628">
        <v>251</v>
      </c>
      <c r="AC3628" t="s">
        <v>39</v>
      </c>
      <c r="AD3628" t="s">
        <v>40</v>
      </c>
      <c r="AE3628">
        <v>1</v>
      </c>
    </row>
    <row r="3629" spans="1:31">
      <c r="A3629">
        <v>255</v>
      </c>
      <c r="B3629">
        <v>255100</v>
      </c>
      <c r="C3629" t="s">
        <v>58</v>
      </c>
      <c r="D3629" t="s">
        <v>71</v>
      </c>
      <c r="E3629">
        <v>5510</v>
      </c>
      <c r="F3629" t="s">
        <v>52</v>
      </c>
      <c r="G3629" s="2">
        <v>-214.91</v>
      </c>
      <c r="H3629" s="1">
        <v>42338</v>
      </c>
      <c r="I3629" t="s">
        <v>35</v>
      </c>
      <c r="J3629" t="s">
        <v>36</v>
      </c>
      <c r="K3629" t="s">
        <v>36</v>
      </c>
      <c r="M3629">
        <v>306531</v>
      </c>
      <c r="N3629">
        <v>223830</v>
      </c>
      <c r="S3629" t="s">
        <v>41</v>
      </c>
      <c r="W3629">
        <v>11</v>
      </c>
      <c r="X3629">
        <v>15</v>
      </c>
      <c r="AA3629" t="s">
        <v>38</v>
      </c>
      <c r="AB3629">
        <v>255</v>
      </c>
      <c r="AC3629" t="s">
        <v>39</v>
      </c>
      <c r="AD3629" t="s">
        <v>40</v>
      </c>
      <c r="AE3629">
        <v>1</v>
      </c>
    </row>
    <row r="3630" spans="1:31">
      <c r="A3630">
        <v>251</v>
      </c>
      <c r="B3630">
        <v>251106</v>
      </c>
      <c r="C3630" t="s">
        <v>58</v>
      </c>
      <c r="D3630" t="s">
        <v>71</v>
      </c>
      <c r="E3630">
        <v>5510</v>
      </c>
      <c r="F3630" t="s">
        <v>52</v>
      </c>
      <c r="G3630" s="2">
        <v>-25</v>
      </c>
      <c r="H3630" s="1">
        <v>42339</v>
      </c>
      <c r="I3630" t="s">
        <v>35</v>
      </c>
      <c r="J3630" t="s">
        <v>36</v>
      </c>
      <c r="K3630" t="s">
        <v>36</v>
      </c>
      <c r="M3630">
        <v>306547</v>
      </c>
      <c r="N3630">
        <v>223960</v>
      </c>
      <c r="S3630" t="s">
        <v>41</v>
      </c>
      <c r="W3630">
        <v>12</v>
      </c>
      <c r="X3630">
        <v>15</v>
      </c>
      <c r="AA3630" t="s">
        <v>38</v>
      </c>
      <c r="AB3630">
        <v>251</v>
      </c>
      <c r="AC3630" t="s">
        <v>39</v>
      </c>
      <c r="AD3630" t="s">
        <v>40</v>
      </c>
      <c r="AE3630">
        <v>1</v>
      </c>
    </row>
    <row r="3631" spans="1:31">
      <c r="A3631">
        <v>252</v>
      </c>
      <c r="B3631">
        <v>252117</v>
      </c>
      <c r="C3631" t="s">
        <v>58</v>
      </c>
      <c r="D3631" t="s">
        <v>71</v>
      </c>
      <c r="E3631">
        <v>5510</v>
      </c>
      <c r="F3631" t="s">
        <v>52</v>
      </c>
      <c r="G3631" s="2">
        <v>77</v>
      </c>
      <c r="H3631" s="1">
        <v>42339</v>
      </c>
      <c r="I3631" t="s">
        <v>35</v>
      </c>
      <c r="J3631" t="s">
        <v>36</v>
      </c>
      <c r="K3631" t="s">
        <v>36</v>
      </c>
      <c r="M3631">
        <v>306547</v>
      </c>
      <c r="N3631">
        <v>223960</v>
      </c>
      <c r="S3631" t="s">
        <v>41</v>
      </c>
      <c r="W3631">
        <v>12</v>
      </c>
      <c r="X3631">
        <v>15</v>
      </c>
      <c r="AA3631" t="s">
        <v>38</v>
      </c>
      <c r="AB3631">
        <v>251</v>
      </c>
      <c r="AC3631" t="s">
        <v>39</v>
      </c>
      <c r="AD3631" t="s">
        <v>40</v>
      </c>
      <c r="AE3631">
        <v>2</v>
      </c>
    </row>
    <row r="3632" spans="1:31">
      <c r="A3632">
        <v>255</v>
      </c>
      <c r="B3632">
        <v>255100</v>
      </c>
      <c r="C3632" t="s">
        <v>58</v>
      </c>
      <c r="D3632" t="s">
        <v>71</v>
      </c>
      <c r="E3632">
        <v>5510</v>
      </c>
      <c r="F3632" t="s">
        <v>52</v>
      </c>
      <c r="G3632" s="2">
        <v>-188.93</v>
      </c>
      <c r="H3632" s="1">
        <v>42344</v>
      </c>
      <c r="I3632" t="s">
        <v>35</v>
      </c>
      <c r="J3632" t="s">
        <v>36</v>
      </c>
      <c r="K3632" t="s">
        <v>36</v>
      </c>
      <c r="M3632">
        <v>306653</v>
      </c>
      <c r="N3632">
        <v>224314</v>
      </c>
      <c r="S3632" t="s">
        <v>41</v>
      </c>
      <c r="W3632">
        <v>12</v>
      </c>
      <c r="X3632">
        <v>15</v>
      </c>
      <c r="AA3632" t="s">
        <v>38</v>
      </c>
      <c r="AB3632">
        <v>255</v>
      </c>
      <c r="AC3632" t="s">
        <v>39</v>
      </c>
      <c r="AD3632" t="s">
        <v>40</v>
      </c>
      <c r="AE3632">
        <v>1</v>
      </c>
    </row>
    <row r="3633" spans="1:31">
      <c r="A3633">
        <v>252</v>
      </c>
      <c r="B3633">
        <v>252110</v>
      </c>
      <c r="C3633" t="s">
        <v>58</v>
      </c>
      <c r="D3633" t="s">
        <v>71</v>
      </c>
      <c r="E3633">
        <v>5510</v>
      </c>
      <c r="F3633" t="s">
        <v>52</v>
      </c>
      <c r="G3633" s="2">
        <v>-103.04</v>
      </c>
      <c r="H3633" s="1">
        <v>42345</v>
      </c>
      <c r="I3633" t="s">
        <v>35</v>
      </c>
      <c r="J3633" t="s">
        <v>36</v>
      </c>
      <c r="K3633" t="s">
        <v>36</v>
      </c>
      <c r="M3633">
        <v>306677</v>
      </c>
      <c r="N3633">
        <v>224414</v>
      </c>
      <c r="S3633" t="s">
        <v>41</v>
      </c>
      <c r="W3633">
        <v>12</v>
      </c>
      <c r="X3633">
        <v>15</v>
      </c>
      <c r="AA3633" t="s">
        <v>38</v>
      </c>
      <c r="AB3633">
        <v>252</v>
      </c>
      <c r="AC3633" t="s">
        <v>39</v>
      </c>
      <c r="AD3633" t="s">
        <v>40</v>
      </c>
      <c r="AE3633">
        <v>1</v>
      </c>
    </row>
    <row r="3634" spans="1:31">
      <c r="A3634">
        <v>255</v>
      </c>
      <c r="B3634">
        <v>255100</v>
      </c>
      <c r="C3634" t="s">
        <v>58</v>
      </c>
      <c r="D3634" t="s">
        <v>71</v>
      </c>
      <c r="E3634">
        <v>5510</v>
      </c>
      <c r="F3634" t="s">
        <v>52</v>
      </c>
      <c r="G3634" s="2">
        <v>-127.01</v>
      </c>
      <c r="H3634" s="1">
        <v>42345</v>
      </c>
      <c r="I3634" t="s">
        <v>35</v>
      </c>
      <c r="J3634" t="s">
        <v>36</v>
      </c>
      <c r="K3634" t="s">
        <v>36</v>
      </c>
      <c r="M3634">
        <v>306677</v>
      </c>
      <c r="N3634">
        <v>224414</v>
      </c>
      <c r="S3634" t="s">
        <v>41</v>
      </c>
      <c r="W3634">
        <v>12</v>
      </c>
      <c r="X3634">
        <v>15</v>
      </c>
      <c r="AA3634" t="s">
        <v>38</v>
      </c>
      <c r="AB3634">
        <v>252</v>
      </c>
      <c r="AC3634" t="s">
        <v>39</v>
      </c>
      <c r="AD3634" t="s">
        <v>40</v>
      </c>
      <c r="AE3634">
        <v>2</v>
      </c>
    </row>
    <row r="3635" spans="1:31">
      <c r="A3635">
        <v>251</v>
      </c>
      <c r="B3635">
        <v>251102</v>
      </c>
      <c r="C3635" t="s">
        <v>58</v>
      </c>
      <c r="D3635" t="s">
        <v>71</v>
      </c>
      <c r="E3635">
        <v>5510</v>
      </c>
      <c r="F3635" t="s">
        <v>52</v>
      </c>
      <c r="G3635" s="2">
        <v>-50.68</v>
      </c>
      <c r="H3635" s="1">
        <v>42347</v>
      </c>
      <c r="I3635" t="s">
        <v>35</v>
      </c>
      <c r="J3635" t="s">
        <v>36</v>
      </c>
      <c r="K3635" t="s">
        <v>36</v>
      </c>
      <c r="M3635">
        <v>306704</v>
      </c>
      <c r="N3635">
        <v>224627</v>
      </c>
      <c r="S3635" t="s">
        <v>41</v>
      </c>
      <c r="W3635">
        <v>12</v>
      </c>
      <c r="X3635">
        <v>15</v>
      </c>
      <c r="AA3635" t="s">
        <v>38</v>
      </c>
      <c r="AB3635">
        <v>251</v>
      </c>
      <c r="AC3635" t="s">
        <v>39</v>
      </c>
      <c r="AD3635" t="s">
        <v>40</v>
      </c>
      <c r="AE3635">
        <v>1</v>
      </c>
    </row>
    <row r="3636" spans="1:31">
      <c r="A3636">
        <v>251</v>
      </c>
      <c r="B3636">
        <v>251106</v>
      </c>
      <c r="C3636" t="s">
        <v>58</v>
      </c>
      <c r="D3636" t="s">
        <v>71</v>
      </c>
      <c r="E3636">
        <v>5510</v>
      </c>
      <c r="F3636" t="s">
        <v>52</v>
      </c>
      <c r="G3636" s="2">
        <v>-34.770000000000003</v>
      </c>
      <c r="H3636" s="1">
        <v>42348</v>
      </c>
      <c r="I3636" t="s">
        <v>35</v>
      </c>
      <c r="J3636" t="s">
        <v>36</v>
      </c>
      <c r="K3636" t="s">
        <v>36</v>
      </c>
      <c r="M3636">
        <v>306708</v>
      </c>
      <c r="N3636">
        <v>224793</v>
      </c>
      <c r="S3636" t="s">
        <v>41</v>
      </c>
      <c r="W3636">
        <v>12</v>
      </c>
      <c r="X3636">
        <v>15</v>
      </c>
      <c r="AA3636" t="s">
        <v>38</v>
      </c>
      <c r="AB3636">
        <v>251</v>
      </c>
      <c r="AC3636" t="s">
        <v>39</v>
      </c>
      <c r="AD3636" t="s">
        <v>40</v>
      </c>
      <c r="AE3636">
        <v>1</v>
      </c>
    </row>
    <row r="3637" spans="1:31">
      <c r="A3637">
        <v>255</v>
      </c>
      <c r="B3637">
        <v>255100</v>
      </c>
      <c r="C3637" t="s">
        <v>58</v>
      </c>
      <c r="D3637" t="s">
        <v>71</v>
      </c>
      <c r="E3637">
        <v>5510</v>
      </c>
      <c r="F3637" t="s">
        <v>52</v>
      </c>
      <c r="G3637" s="2">
        <v>-326.57</v>
      </c>
      <c r="H3637" s="1">
        <v>42348</v>
      </c>
      <c r="I3637" t="s">
        <v>35</v>
      </c>
      <c r="J3637" t="s">
        <v>36</v>
      </c>
      <c r="K3637" t="s">
        <v>36</v>
      </c>
      <c r="M3637">
        <v>306708</v>
      </c>
      <c r="N3637">
        <v>224793</v>
      </c>
      <c r="S3637" t="s">
        <v>41</v>
      </c>
      <c r="W3637">
        <v>12</v>
      </c>
      <c r="X3637">
        <v>15</v>
      </c>
      <c r="AA3637" t="s">
        <v>38</v>
      </c>
      <c r="AB3637">
        <v>251</v>
      </c>
      <c r="AC3637" t="s">
        <v>39</v>
      </c>
      <c r="AD3637" t="s">
        <v>40</v>
      </c>
      <c r="AE3637">
        <v>2</v>
      </c>
    </row>
    <row r="3638" spans="1:31">
      <c r="A3638">
        <v>251</v>
      </c>
      <c r="B3638">
        <v>251102</v>
      </c>
      <c r="C3638" t="s">
        <v>58</v>
      </c>
      <c r="D3638" t="s">
        <v>71</v>
      </c>
      <c r="E3638">
        <v>5510</v>
      </c>
      <c r="F3638" t="s">
        <v>52</v>
      </c>
      <c r="G3638" s="2">
        <v>-22</v>
      </c>
      <c r="H3638" s="1">
        <v>42351</v>
      </c>
      <c r="I3638" t="s">
        <v>35</v>
      </c>
      <c r="J3638" t="s">
        <v>36</v>
      </c>
      <c r="K3638" t="s">
        <v>36</v>
      </c>
      <c r="M3638">
        <v>306722</v>
      </c>
      <c r="N3638">
        <v>224857</v>
      </c>
      <c r="S3638" t="s">
        <v>41</v>
      </c>
      <c r="W3638">
        <v>12</v>
      </c>
      <c r="X3638">
        <v>15</v>
      </c>
      <c r="AA3638" t="s">
        <v>38</v>
      </c>
      <c r="AB3638">
        <v>251</v>
      </c>
      <c r="AC3638" t="s">
        <v>39</v>
      </c>
      <c r="AD3638" t="s">
        <v>40</v>
      </c>
      <c r="AE3638">
        <v>1</v>
      </c>
    </row>
    <row r="3639" spans="1:31">
      <c r="A3639">
        <v>251</v>
      </c>
      <c r="B3639">
        <v>251106</v>
      </c>
      <c r="C3639" t="s">
        <v>58</v>
      </c>
      <c r="D3639" t="s">
        <v>71</v>
      </c>
      <c r="E3639">
        <v>5510</v>
      </c>
      <c r="F3639" t="s">
        <v>52</v>
      </c>
      <c r="G3639" s="2">
        <v>-17.38</v>
      </c>
      <c r="H3639" s="1">
        <v>42353</v>
      </c>
      <c r="I3639" t="s">
        <v>35</v>
      </c>
      <c r="J3639" t="s">
        <v>36</v>
      </c>
      <c r="K3639" t="s">
        <v>36</v>
      </c>
      <c r="M3639">
        <v>306734</v>
      </c>
      <c r="N3639">
        <v>225074</v>
      </c>
      <c r="S3639" t="s">
        <v>41</v>
      </c>
      <c r="W3639">
        <v>12</v>
      </c>
      <c r="X3639">
        <v>15</v>
      </c>
      <c r="AA3639" t="s">
        <v>38</v>
      </c>
      <c r="AB3639">
        <v>251</v>
      </c>
      <c r="AC3639" t="s">
        <v>39</v>
      </c>
      <c r="AD3639" t="s">
        <v>40</v>
      </c>
      <c r="AE3639">
        <v>1</v>
      </c>
    </row>
    <row r="3640" spans="1:31">
      <c r="A3640">
        <v>255</v>
      </c>
      <c r="B3640">
        <v>255100</v>
      </c>
      <c r="C3640" t="s">
        <v>58</v>
      </c>
      <c r="D3640" t="s">
        <v>71</v>
      </c>
      <c r="E3640">
        <v>5510</v>
      </c>
      <c r="F3640" t="s">
        <v>52</v>
      </c>
      <c r="G3640" s="2">
        <v>-62.75</v>
      </c>
      <c r="H3640" s="1">
        <v>42353</v>
      </c>
      <c r="I3640" t="s">
        <v>35</v>
      </c>
      <c r="J3640" t="s">
        <v>36</v>
      </c>
      <c r="K3640" t="s">
        <v>36</v>
      </c>
      <c r="M3640">
        <v>306734</v>
      </c>
      <c r="N3640">
        <v>225074</v>
      </c>
      <c r="S3640" t="s">
        <v>41</v>
      </c>
      <c r="W3640">
        <v>12</v>
      </c>
      <c r="X3640">
        <v>15</v>
      </c>
      <c r="AA3640" t="s">
        <v>38</v>
      </c>
      <c r="AB3640">
        <v>251</v>
      </c>
      <c r="AC3640" t="s">
        <v>39</v>
      </c>
      <c r="AD3640" t="s">
        <v>40</v>
      </c>
      <c r="AE3640">
        <v>4</v>
      </c>
    </row>
    <row r="3641" spans="1:31">
      <c r="A3641">
        <v>246</v>
      </c>
      <c r="B3641">
        <v>246100</v>
      </c>
      <c r="C3641" t="s">
        <v>57</v>
      </c>
      <c r="D3641" t="s">
        <v>72</v>
      </c>
      <c r="E3641">
        <v>5510</v>
      </c>
      <c r="F3641" t="s">
        <v>52</v>
      </c>
      <c r="G3641" s="2">
        <v>-532.97</v>
      </c>
      <c r="H3641" s="1">
        <v>42353</v>
      </c>
      <c r="I3641" t="s">
        <v>35</v>
      </c>
      <c r="J3641" t="s">
        <v>36</v>
      </c>
      <c r="K3641" t="s">
        <v>36</v>
      </c>
      <c r="M3641">
        <v>306734</v>
      </c>
      <c r="N3641">
        <v>225074</v>
      </c>
      <c r="S3641" t="s">
        <v>41</v>
      </c>
      <c r="W3641">
        <v>12</v>
      </c>
      <c r="X3641">
        <v>15</v>
      </c>
      <c r="AA3641" t="s">
        <v>38</v>
      </c>
      <c r="AB3641">
        <v>251</v>
      </c>
      <c r="AC3641" t="s">
        <v>39</v>
      </c>
      <c r="AD3641" t="s">
        <v>40</v>
      </c>
      <c r="AE3641">
        <v>96</v>
      </c>
    </row>
    <row r="3642" spans="1:31">
      <c r="A3642">
        <v>252</v>
      </c>
      <c r="B3642">
        <v>252128</v>
      </c>
      <c r="C3642" t="s">
        <v>58</v>
      </c>
      <c r="D3642" t="s">
        <v>71</v>
      </c>
      <c r="E3642">
        <v>5510</v>
      </c>
      <c r="F3642" t="s">
        <v>52</v>
      </c>
      <c r="G3642" s="2">
        <v>-101.24</v>
      </c>
      <c r="H3642" s="1">
        <v>42358</v>
      </c>
      <c r="I3642" t="s">
        <v>35</v>
      </c>
      <c r="J3642" t="s">
        <v>36</v>
      </c>
      <c r="K3642" t="s">
        <v>36</v>
      </c>
      <c r="M3642">
        <v>306759</v>
      </c>
      <c r="N3642">
        <v>225368</v>
      </c>
      <c r="S3642" t="s">
        <v>41</v>
      </c>
      <c r="W3642">
        <v>12</v>
      </c>
      <c r="X3642">
        <v>15</v>
      </c>
      <c r="AA3642" t="s">
        <v>38</v>
      </c>
      <c r="AB3642">
        <v>401</v>
      </c>
      <c r="AC3642" t="s">
        <v>39</v>
      </c>
      <c r="AD3642" t="s">
        <v>40</v>
      </c>
      <c r="AE3642">
        <v>3</v>
      </c>
    </row>
    <row r="3643" spans="1:31">
      <c r="A3643">
        <v>255</v>
      </c>
      <c r="B3643">
        <v>255100</v>
      </c>
      <c r="C3643" t="s">
        <v>58</v>
      </c>
      <c r="D3643" t="s">
        <v>71</v>
      </c>
      <c r="E3643">
        <v>5510</v>
      </c>
      <c r="F3643" t="s">
        <v>52</v>
      </c>
      <c r="G3643" s="2">
        <v>-192.6</v>
      </c>
      <c r="H3643" s="1">
        <v>42359</v>
      </c>
      <c r="I3643" t="s">
        <v>35</v>
      </c>
      <c r="J3643" t="s">
        <v>36</v>
      </c>
      <c r="K3643" t="s">
        <v>36</v>
      </c>
      <c r="M3643">
        <v>306769</v>
      </c>
      <c r="N3643">
        <v>225486</v>
      </c>
      <c r="S3643" t="s">
        <v>41</v>
      </c>
      <c r="W3643">
        <v>12</v>
      </c>
      <c r="X3643">
        <v>15</v>
      </c>
      <c r="AA3643" t="s">
        <v>38</v>
      </c>
      <c r="AB3643">
        <v>255</v>
      </c>
      <c r="AC3643" t="s">
        <v>39</v>
      </c>
      <c r="AD3643" t="s">
        <v>40</v>
      </c>
      <c r="AE3643">
        <v>1</v>
      </c>
    </row>
    <row r="3644" spans="1:31">
      <c r="A3644">
        <v>251</v>
      </c>
      <c r="B3644">
        <v>251102</v>
      </c>
      <c r="C3644" t="s">
        <v>58</v>
      </c>
      <c r="D3644" t="s">
        <v>71</v>
      </c>
      <c r="E3644">
        <v>5510</v>
      </c>
      <c r="F3644" t="s">
        <v>52</v>
      </c>
      <c r="G3644" s="2">
        <v>-22</v>
      </c>
      <c r="H3644" s="1">
        <v>42361</v>
      </c>
      <c r="I3644" t="s">
        <v>35</v>
      </c>
      <c r="J3644" t="s">
        <v>36</v>
      </c>
      <c r="K3644" t="s">
        <v>36</v>
      </c>
      <c r="M3644">
        <v>306784</v>
      </c>
      <c r="N3644">
        <v>225624</v>
      </c>
      <c r="S3644" t="s">
        <v>41</v>
      </c>
      <c r="W3644">
        <v>12</v>
      </c>
      <c r="X3644">
        <v>15</v>
      </c>
      <c r="AA3644" t="s">
        <v>38</v>
      </c>
      <c r="AB3644">
        <v>251</v>
      </c>
      <c r="AC3644" t="s">
        <v>39</v>
      </c>
      <c r="AD3644" t="s">
        <v>40</v>
      </c>
      <c r="AE3644">
        <v>1</v>
      </c>
    </row>
    <row r="3645" spans="1:31">
      <c r="A3645">
        <v>255</v>
      </c>
      <c r="B3645">
        <v>255100</v>
      </c>
      <c r="C3645" t="s">
        <v>58</v>
      </c>
      <c r="D3645" t="s">
        <v>71</v>
      </c>
      <c r="E3645">
        <v>5510</v>
      </c>
      <c r="F3645" t="s">
        <v>52</v>
      </c>
      <c r="G3645" s="2">
        <v>-14.46</v>
      </c>
      <c r="H3645" s="1">
        <v>42360</v>
      </c>
      <c r="I3645" t="s">
        <v>35</v>
      </c>
      <c r="J3645" t="s">
        <v>36</v>
      </c>
      <c r="K3645" t="s">
        <v>36</v>
      </c>
      <c r="M3645">
        <v>306798</v>
      </c>
      <c r="N3645">
        <v>225848</v>
      </c>
      <c r="S3645" t="s">
        <v>41</v>
      </c>
      <c r="W3645">
        <v>12</v>
      </c>
      <c r="X3645">
        <v>15</v>
      </c>
      <c r="AA3645" t="s">
        <v>38</v>
      </c>
      <c r="AB3645">
        <v>255</v>
      </c>
      <c r="AC3645" t="s">
        <v>39</v>
      </c>
      <c r="AD3645" t="s">
        <v>40</v>
      </c>
      <c r="AE3645">
        <v>1</v>
      </c>
    </row>
    <row r="3646" spans="1:31">
      <c r="A3646">
        <v>252</v>
      </c>
      <c r="B3646">
        <v>252115</v>
      </c>
      <c r="C3646" t="s">
        <v>58</v>
      </c>
      <c r="D3646" t="s">
        <v>71</v>
      </c>
      <c r="E3646">
        <v>5510</v>
      </c>
      <c r="F3646" t="s">
        <v>52</v>
      </c>
      <c r="G3646" s="2">
        <v>-284.22000000000003</v>
      </c>
      <c r="H3646" s="1">
        <v>42366</v>
      </c>
      <c r="I3646" t="s">
        <v>35</v>
      </c>
      <c r="J3646" t="s">
        <v>36</v>
      </c>
      <c r="K3646" t="s">
        <v>36</v>
      </c>
      <c r="M3646">
        <v>306799</v>
      </c>
      <c r="N3646">
        <v>225849</v>
      </c>
      <c r="S3646" t="s">
        <v>41</v>
      </c>
      <c r="W3646">
        <v>12</v>
      </c>
      <c r="X3646">
        <v>15</v>
      </c>
      <c r="AA3646" t="s">
        <v>38</v>
      </c>
      <c r="AB3646">
        <v>252</v>
      </c>
      <c r="AC3646" t="s">
        <v>39</v>
      </c>
      <c r="AD3646" t="s">
        <v>40</v>
      </c>
      <c r="AE3646">
        <v>1</v>
      </c>
    </row>
    <row r="3647" spans="1:31">
      <c r="A3647">
        <v>255</v>
      </c>
      <c r="B3647">
        <v>255100</v>
      </c>
      <c r="C3647" t="s">
        <v>58</v>
      </c>
      <c r="D3647" t="s">
        <v>71</v>
      </c>
      <c r="E3647">
        <v>5510</v>
      </c>
      <c r="F3647" t="s">
        <v>52</v>
      </c>
      <c r="G3647" s="2">
        <v>-123.38</v>
      </c>
      <c r="H3647" s="1">
        <v>42366</v>
      </c>
      <c r="I3647" t="s">
        <v>35</v>
      </c>
      <c r="J3647" t="s">
        <v>36</v>
      </c>
      <c r="K3647" t="s">
        <v>36</v>
      </c>
      <c r="M3647">
        <v>306799</v>
      </c>
      <c r="N3647">
        <v>225849</v>
      </c>
      <c r="S3647" t="s">
        <v>41</v>
      </c>
      <c r="W3647">
        <v>12</v>
      </c>
      <c r="X3647">
        <v>15</v>
      </c>
      <c r="AA3647" t="s">
        <v>38</v>
      </c>
      <c r="AB3647">
        <v>252</v>
      </c>
      <c r="AC3647" t="s">
        <v>39</v>
      </c>
      <c r="AD3647" t="s">
        <v>40</v>
      </c>
      <c r="AE3647">
        <v>2</v>
      </c>
    </row>
    <row r="3648" spans="1:31">
      <c r="A3648">
        <v>252</v>
      </c>
      <c r="B3648">
        <v>252106</v>
      </c>
      <c r="C3648" t="s">
        <v>58</v>
      </c>
      <c r="D3648" t="s">
        <v>71</v>
      </c>
      <c r="E3648">
        <v>5510</v>
      </c>
      <c r="F3648" t="s">
        <v>52</v>
      </c>
      <c r="G3648" s="2">
        <v>-104.39</v>
      </c>
      <c r="H3648" s="1">
        <v>42374</v>
      </c>
      <c r="I3648" t="s">
        <v>35</v>
      </c>
      <c r="J3648" t="s">
        <v>36</v>
      </c>
      <c r="K3648" t="s">
        <v>36</v>
      </c>
      <c r="M3648">
        <v>306864</v>
      </c>
      <c r="N3648">
        <v>226323</v>
      </c>
      <c r="S3648" t="s">
        <v>41</v>
      </c>
      <c r="W3648">
        <v>1</v>
      </c>
      <c r="X3648">
        <v>16</v>
      </c>
      <c r="AA3648" t="s">
        <v>38</v>
      </c>
      <c r="AB3648">
        <v>252</v>
      </c>
      <c r="AC3648" t="s">
        <v>39</v>
      </c>
      <c r="AD3648" t="s">
        <v>40</v>
      </c>
      <c r="AE3648">
        <v>1</v>
      </c>
    </row>
    <row r="3649" spans="1:31">
      <c r="A3649">
        <v>251</v>
      </c>
      <c r="B3649">
        <v>251102</v>
      </c>
      <c r="C3649" t="s">
        <v>58</v>
      </c>
      <c r="D3649" t="s">
        <v>71</v>
      </c>
      <c r="E3649">
        <v>5510</v>
      </c>
      <c r="F3649" t="s">
        <v>52</v>
      </c>
      <c r="G3649" s="2">
        <v>-654.34</v>
      </c>
      <c r="H3649" s="1">
        <v>42379</v>
      </c>
      <c r="I3649" t="s">
        <v>35</v>
      </c>
      <c r="J3649" t="s">
        <v>36</v>
      </c>
      <c r="K3649" t="s">
        <v>36</v>
      </c>
      <c r="M3649">
        <v>306938</v>
      </c>
      <c r="N3649">
        <v>226745</v>
      </c>
      <c r="S3649" t="s">
        <v>41</v>
      </c>
      <c r="W3649">
        <v>1</v>
      </c>
      <c r="X3649">
        <v>16</v>
      </c>
      <c r="AA3649" t="s">
        <v>38</v>
      </c>
      <c r="AB3649">
        <v>251</v>
      </c>
      <c r="AC3649" t="s">
        <v>39</v>
      </c>
      <c r="AD3649" t="s">
        <v>40</v>
      </c>
      <c r="AE3649">
        <v>1</v>
      </c>
    </row>
    <row r="3650" spans="1:31">
      <c r="A3650">
        <v>255</v>
      </c>
      <c r="B3650">
        <v>255100</v>
      </c>
      <c r="C3650" t="s">
        <v>58</v>
      </c>
      <c r="D3650" t="s">
        <v>71</v>
      </c>
      <c r="E3650">
        <v>5510</v>
      </c>
      <c r="F3650" t="s">
        <v>52</v>
      </c>
      <c r="G3650" s="2">
        <v>-89.3</v>
      </c>
      <c r="H3650" s="1">
        <v>42381</v>
      </c>
      <c r="I3650" t="s">
        <v>35</v>
      </c>
      <c r="J3650" t="s">
        <v>36</v>
      </c>
      <c r="K3650" t="s">
        <v>36</v>
      </c>
      <c r="M3650">
        <v>307000</v>
      </c>
      <c r="N3650">
        <v>227030</v>
      </c>
      <c r="S3650" t="s">
        <v>41</v>
      </c>
      <c r="W3650">
        <v>1</v>
      </c>
      <c r="X3650">
        <v>16</v>
      </c>
      <c r="AA3650" t="s">
        <v>38</v>
      </c>
      <c r="AB3650">
        <v>255</v>
      </c>
      <c r="AC3650" t="s">
        <v>39</v>
      </c>
      <c r="AD3650" t="s">
        <v>40</v>
      </c>
      <c r="AE3650">
        <v>1</v>
      </c>
    </row>
    <row r="3651" spans="1:31">
      <c r="A3651">
        <v>251</v>
      </c>
      <c r="B3651">
        <v>251106</v>
      </c>
      <c r="C3651" t="s">
        <v>58</v>
      </c>
      <c r="D3651" t="s">
        <v>71</v>
      </c>
      <c r="E3651">
        <v>5510</v>
      </c>
      <c r="F3651" t="s">
        <v>52</v>
      </c>
      <c r="G3651" s="2">
        <v>-188.79</v>
      </c>
      <c r="H3651" s="1">
        <v>42383</v>
      </c>
      <c r="I3651" t="s">
        <v>35</v>
      </c>
      <c r="J3651" t="s">
        <v>36</v>
      </c>
      <c r="K3651" t="s">
        <v>36</v>
      </c>
      <c r="M3651">
        <v>307034</v>
      </c>
      <c r="N3651">
        <v>227270</v>
      </c>
      <c r="S3651" t="s">
        <v>41</v>
      </c>
      <c r="W3651">
        <v>1</v>
      </c>
      <c r="X3651">
        <v>16</v>
      </c>
      <c r="AA3651" t="s">
        <v>38</v>
      </c>
      <c r="AB3651">
        <v>251</v>
      </c>
      <c r="AC3651" t="s">
        <v>39</v>
      </c>
      <c r="AD3651" t="s">
        <v>40</v>
      </c>
      <c r="AE3651">
        <v>1</v>
      </c>
    </row>
    <row r="3652" spans="1:31">
      <c r="A3652">
        <v>252</v>
      </c>
      <c r="B3652">
        <v>252125</v>
      </c>
      <c r="C3652" t="s">
        <v>58</v>
      </c>
      <c r="D3652" t="s">
        <v>71</v>
      </c>
      <c r="E3652">
        <v>5510</v>
      </c>
      <c r="F3652" t="s">
        <v>52</v>
      </c>
      <c r="G3652" s="2">
        <v>-101.27</v>
      </c>
      <c r="H3652" s="1">
        <v>42386</v>
      </c>
      <c r="I3652" t="s">
        <v>35</v>
      </c>
      <c r="J3652" t="s">
        <v>36</v>
      </c>
      <c r="K3652" t="s">
        <v>36</v>
      </c>
      <c r="M3652">
        <v>307050</v>
      </c>
      <c r="N3652">
        <v>227352</v>
      </c>
      <c r="S3652" t="s">
        <v>41</v>
      </c>
      <c r="W3652">
        <v>1</v>
      </c>
      <c r="X3652">
        <v>16</v>
      </c>
      <c r="AA3652" t="s">
        <v>38</v>
      </c>
      <c r="AB3652">
        <v>401</v>
      </c>
      <c r="AC3652" t="s">
        <v>39</v>
      </c>
      <c r="AD3652" t="s">
        <v>40</v>
      </c>
      <c r="AE3652">
        <v>2</v>
      </c>
    </row>
    <row r="3653" spans="1:31">
      <c r="A3653">
        <v>246</v>
      </c>
      <c r="B3653">
        <v>246100</v>
      </c>
      <c r="C3653" t="s">
        <v>57</v>
      </c>
      <c r="D3653" t="s">
        <v>72</v>
      </c>
      <c r="E3653">
        <v>5510</v>
      </c>
      <c r="F3653" t="s">
        <v>52</v>
      </c>
      <c r="G3653" s="2">
        <v>-127.9</v>
      </c>
      <c r="H3653" s="1">
        <v>42389</v>
      </c>
      <c r="I3653" t="s">
        <v>35</v>
      </c>
      <c r="J3653" t="s">
        <v>36</v>
      </c>
      <c r="K3653" t="s">
        <v>36</v>
      </c>
      <c r="M3653">
        <v>307081</v>
      </c>
      <c r="N3653">
        <v>227679</v>
      </c>
      <c r="S3653" t="s">
        <v>41</v>
      </c>
      <c r="W3653">
        <v>1</v>
      </c>
      <c r="X3653">
        <v>16</v>
      </c>
      <c r="AA3653" t="s">
        <v>38</v>
      </c>
      <c r="AB3653">
        <v>242</v>
      </c>
      <c r="AC3653" t="s">
        <v>39</v>
      </c>
      <c r="AD3653" t="s">
        <v>40</v>
      </c>
      <c r="AE3653">
        <v>87</v>
      </c>
    </row>
    <row r="3654" spans="1:31">
      <c r="A3654">
        <v>251</v>
      </c>
      <c r="B3654">
        <v>251102</v>
      </c>
      <c r="C3654" t="s">
        <v>58</v>
      </c>
      <c r="D3654" t="s">
        <v>71</v>
      </c>
      <c r="E3654">
        <v>5510</v>
      </c>
      <c r="F3654" t="s">
        <v>52</v>
      </c>
      <c r="G3654" s="2">
        <v>-20</v>
      </c>
      <c r="H3654" s="1">
        <v>42380</v>
      </c>
      <c r="I3654" t="s">
        <v>35</v>
      </c>
      <c r="J3654" t="s">
        <v>36</v>
      </c>
      <c r="K3654" t="s">
        <v>36</v>
      </c>
      <c r="M3654">
        <v>307083</v>
      </c>
      <c r="N3654">
        <v>227710</v>
      </c>
      <c r="S3654" t="s">
        <v>41</v>
      </c>
      <c r="W3654">
        <v>1</v>
      </c>
      <c r="X3654">
        <v>16</v>
      </c>
      <c r="AA3654" t="s">
        <v>38</v>
      </c>
      <c r="AB3654">
        <v>251</v>
      </c>
      <c r="AC3654" t="s">
        <v>39</v>
      </c>
      <c r="AD3654" t="s">
        <v>40</v>
      </c>
      <c r="AE3654">
        <v>1</v>
      </c>
    </row>
    <row r="3655" spans="1:31">
      <c r="A3655">
        <v>255</v>
      </c>
      <c r="B3655">
        <v>255100</v>
      </c>
      <c r="C3655" t="s">
        <v>58</v>
      </c>
      <c r="D3655" t="s">
        <v>71</v>
      </c>
      <c r="E3655">
        <v>5510</v>
      </c>
      <c r="F3655" t="s">
        <v>52</v>
      </c>
      <c r="G3655" s="2">
        <v>-213.35</v>
      </c>
      <c r="H3655" s="1">
        <v>42380</v>
      </c>
      <c r="I3655" t="s">
        <v>35</v>
      </c>
      <c r="J3655" t="s">
        <v>36</v>
      </c>
      <c r="K3655" t="s">
        <v>36</v>
      </c>
      <c r="M3655">
        <v>307083</v>
      </c>
      <c r="N3655">
        <v>227710</v>
      </c>
      <c r="S3655" t="s">
        <v>41</v>
      </c>
      <c r="W3655">
        <v>1</v>
      </c>
      <c r="X3655">
        <v>16</v>
      </c>
      <c r="AA3655" t="s">
        <v>38</v>
      </c>
      <c r="AB3655">
        <v>251</v>
      </c>
      <c r="AC3655" t="s">
        <v>39</v>
      </c>
      <c r="AD3655" t="s">
        <v>40</v>
      </c>
      <c r="AE3655">
        <v>2</v>
      </c>
    </row>
    <row r="3656" spans="1:31">
      <c r="A3656">
        <v>251</v>
      </c>
      <c r="B3656">
        <v>251106</v>
      </c>
      <c r="C3656" t="s">
        <v>58</v>
      </c>
      <c r="D3656" t="s">
        <v>71</v>
      </c>
      <c r="E3656">
        <v>5510</v>
      </c>
      <c r="F3656" t="s">
        <v>52</v>
      </c>
      <c r="G3656" s="2">
        <v>-120</v>
      </c>
      <c r="H3656" s="1">
        <v>42390</v>
      </c>
      <c r="I3656" t="s">
        <v>35</v>
      </c>
      <c r="J3656" t="s">
        <v>36</v>
      </c>
      <c r="K3656" t="s">
        <v>36</v>
      </c>
      <c r="M3656">
        <v>307088</v>
      </c>
      <c r="N3656">
        <v>227799</v>
      </c>
      <c r="S3656" t="s">
        <v>41</v>
      </c>
      <c r="W3656">
        <v>1</v>
      </c>
      <c r="X3656">
        <v>16</v>
      </c>
      <c r="AA3656" t="s">
        <v>38</v>
      </c>
      <c r="AB3656">
        <v>251</v>
      </c>
      <c r="AC3656" t="s">
        <v>39</v>
      </c>
      <c r="AD3656" t="s">
        <v>40</v>
      </c>
      <c r="AE3656">
        <v>1</v>
      </c>
    </row>
    <row r="3657" spans="1:31">
      <c r="A3657">
        <v>252</v>
      </c>
      <c r="B3657">
        <v>252110</v>
      </c>
      <c r="C3657" t="s">
        <v>58</v>
      </c>
      <c r="D3657" t="s">
        <v>71</v>
      </c>
      <c r="E3657">
        <v>5510</v>
      </c>
      <c r="F3657" t="s">
        <v>52</v>
      </c>
      <c r="G3657" s="2">
        <v>-74.45</v>
      </c>
      <c r="H3657" s="1">
        <v>42393</v>
      </c>
      <c r="I3657" t="s">
        <v>35</v>
      </c>
      <c r="J3657" t="s">
        <v>36</v>
      </c>
      <c r="K3657" t="s">
        <v>36</v>
      </c>
      <c r="M3657">
        <v>307092</v>
      </c>
      <c r="N3657">
        <v>227862</v>
      </c>
      <c r="S3657" t="s">
        <v>41</v>
      </c>
      <c r="W3657">
        <v>1</v>
      </c>
      <c r="X3657">
        <v>16</v>
      </c>
      <c r="AA3657" t="s">
        <v>38</v>
      </c>
      <c r="AB3657">
        <v>252</v>
      </c>
      <c r="AC3657" t="s">
        <v>39</v>
      </c>
      <c r="AD3657" t="s">
        <v>40</v>
      </c>
      <c r="AE3657">
        <v>1</v>
      </c>
    </row>
    <row r="3658" spans="1:31">
      <c r="A3658">
        <v>251</v>
      </c>
      <c r="B3658">
        <v>251102</v>
      </c>
      <c r="C3658" t="s">
        <v>58</v>
      </c>
      <c r="D3658" t="s">
        <v>71</v>
      </c>
      <c r="E3658">
        <v>5510</v>
      </c>
      <c r="F3658" t="s">
        <v>52</v>
      </c>
      <c r="G3658" s="2">
        <v>-20</v>
      </c>
      <c r="H3658" s="1">
        <v>42393</v>
      </c>
      <c r="I3658" t="s">
        <v>35</v>
      </c>
      <c r="J3658" t="s">
        <v>36</v>
      </c>
      <c r="K3658" t="s">
        <v>36</v>
      </c>
      <c r="M3658">
        <v>307092</v>
      </c>
      <c r="N3658">
        <v>227862</v>
      </c>
      <c r="S3658" t="s">
        <v>41</v>
      </c>
      <c r="W3658">
        <v>1</v>
      </c>
      <c r="X3658">
        <v>16</v>
      </c>
      <c r="AA3658" t="s">
        <v>38</v>
      </c>
      <c r="AB3658">
        <v>252</v>
      </c>
      <c r="AC3658" t="s">
        <v>39</v>
      </c>
      <c r="AD3658" t="s">
        <v>40</v>
      </c>
      <c r="AE3658">
        <v>2</v>
      </c>
    </row>
    <row r="3659" spans="1:31">
      <c r="A3659">
        <v>252</v>
      </c>
      <c r="B3659">
        <v>252110</v>
      </c>
      <c r="C3659" t="s">
        <v>58</v>
      </c>
      <c r="D3659" t="s">
        <v>71</v>
      </c>
      <c r="E3659">
        <v>5510</v>
      </c>
      <c r="F3659" t="s">
        <v>52</v>
      </c>
      <c r="G3659" s="2">
        <v>-102.13</v>
      </c>
      <c r="H3659" s="1">
        <v>42388</v>
      </c>
      <c r="I3659" t="s">
        <v>35</v>
      </c>
      <c r="J3659" t="s">
        <v>36</v>
      </c>
      <c r="K3659" t="s">
        <v>36</v>
      </c>
      <c r="M3659">
        <v>307106</v>
      </c>
      <c r="N3659">
        <v>227988</v>
      </c>
      <c r="S3659" t="s">
        <v>41</v>
      </c>
      <c r="W3659">
        <v>1</v>
      </c>
      <c r="X3659">
        <v>16</v>
      </c>
      <c r="AA3659" t="s">
        <v>38</v>
      </c>
      <c r="AB3659">
        <v>252</v>
      </c>
      <c r="AC3659" t="s">
        <v>39</v>
      </c>
      <c r="AD3659" t="s">
        <v>40</v>
      </c>
      <c r="AE3659">
        <v>1</v>
      </c>
    </row>
    <row r="3660" spans="1:31">
      <c r="A3660">
        <v>251</v>
      </c>
      <c r="B3660">
        <v>251102</v>
      </c>
      <c r="C3660" t="s">
        <v>58</v>
      </c>
      <c r="D3660" t="s">
        <v>71</v>
      </c>
      <c r="E3660">
        <v>5510</v>
      </c>
      <c r="F3660" t="s">
        <v>52</v>
      </c>
      <c r="G3660" s="2">
        <v>-407.78</v>
      </c>
      <c r="H3660" s="1">
        <v>42395</v>
      </c>
      <c r="I3660" t="s">
        <v>35</v>
      </c>
      <c r="J3660" t="s">
        <v>36</v>
      </c>
      <c r="K3660" t="s">
        <v>36</v>
      </c>
      <c r="M3660">
        <v>307108</v>
      </c>
      <c r="N3660">
        <v>228066</v>
      </c>
      <c r="S3660" t="s">
        <v>41</v>
      </c>
      <c r="W3660">
        <v>1</v>
      </c>
      <c r="X3660">
        <v>16</v>
      </c>
      <c r="AA3660" t="s">
        <v>38</v>
      </c>
      <c r="AB3660">
        <v>251</v>
      </c>
      <c r="AC3660" t="s">
        <v>39</v>
      </c>
      <c r="AD3660" t="s">
        <v>40</v>
      </c>
      <c r="AE3660">
        <v>1</v>
      </c>
    </row>
    <row r="3661" spans="1:31">
      <c r="A3661">
        <v>246</v>
      </c>
      <c r="B3661">
        <v>246100</v>
      </c>
      <c r="C3661" t="s">
        <v>57</v>
      </c>
      <c r="D3661" t="s">
        <v>72</v>
      </c>
      <c r="E3661">
        <v>5510</v>
      </c>
      <c r="F3661" t="s">
        <v>52</v>
      </c>
      <c r="G3661" s="2">
        <v>-249.1</v>
      </c>
      <c r="H3661" s="1">
        <v>42395</v>
      </c>
      <c r="I3661" t="s">
        <v>35</v>
      </c>
      <c r="J3661" t="s">
        <v>36</v>
      </c>
      <c r="K3661" t="s">
        <v>36</v>
      </c>
      <c r="M3661">
        <v>307108</v>
      </c>
      <c r="N3661">
        <v>228066</v>
      </c>
      <c r="S3661" t="s">
        <v>41</v>
      </c>
      <c r="W3661">
        <v>1</v>
      </c>
      <c r="X3661">
        <v>16</v>
      </c>
      <c r="AA3661" t="s">
        <v>38</v>
      </c>
      <c r="AB3661">
        <v>251</v>
      </c>
      <c r="AC3661" t="s">
        <v>39</v>
      </c>
      <c r="AD3661" t="s">
        <v>40</v>
      </c>
      <c r="AE3661">
        <v>85</v>
      </c>
    </row>
    <row r="3662" spans="1:31">
      <c r="A3662">
        <v>251</v>
      </c>
      <c r="B3662">
        <v>251102</v>
      </c>
      <c r="C3662" t="s">
        <v>58</v>
      </c>
      <c r="D3662" t="s">
        <v>71</v>
      </c>
      <c r="E3662">
        <v>5510</v>
      </c>
      <c r="F3662" t="s">
        <v>52</v>
      </c>
      <c r="G3662" s="2">
        <v>-264.33</v>
      </c>
      <c r="H3662" s="1">
        <v>42407</v>
      </c>
      <c r="I3662" t="s">
        <v>35</v>
      </c>
      <c r="J3662" t="s">
        <v>36</v>
      </c>
      <c r="K3662" t="s">
        <v>36</v>
      </c>
      <c r="M3662">
        <v>307254</v>
      </c>
      <c r="N3662">
        <v>228992</v>
      </c>
      <c r="S3662" t="s">
        <v>41</v>
      </c>
      <c r="W3662">
        <v>2</v>
      </c>
      <c r="X3662">
        <v>16</v>
      </c>
      <c r="AA3662" t="s">
        <v>38</v>
      </c>
      <c r="AB3662">
        <v>251</v>
      </c>
      <c r="AC3662" t="s">
        <v>39</v>
      </c>
      <c r="AD3662" t="s">
        <v>40</v>
      </c>
      <c r="AE3662">
        <v>1</v>
      </c>
    </row>
    <row r="3663" spans="1:31">
      <c r="A3663">
        <v>255</v>
      </c>
      <c r="B3663">
        <v>255100</v>
      </c>
      <c r="C3663" t="s">
        <v>58</v>
      </c>
      <c r="D3663" t="s">
        <v>71</v>
      </c>
      <c r="E3663">
        <v>5510</v>
      </c>
      <c r="F3663" t="s">
        <v>52</v>
      </c>
      <c r="G3663" s="2">
        <v>-136.29</v>
      </c>
      <c r="H3663" s="1">
        <v>42407</v>
      </c>
      <c r="I3663" t="s">
        <v>35</v>
      </c>
      <c r="J3663" t="s">
        <v>36</v>
      </c>
      <c r="K3663" t="s">
        <v>36</v>
      </c>
      <c r="M3663">
        <v>307254</v>
      </c>
      <c r="N3663">
        <v>228992</v>
      </c>
      <c r="S3663" t="s">
        <v>41</v>
      </c>
      <c r="W3663">
        <v>2</v>
      </c>
      <c r="X3663">
        <v>16</v>
      </c>
      <c r="AA3663" t="s">
        <v>38</v>
      </c>
      <c r="AB3663">
        <v>251</v>
      </c>
      <c r="AC3663" t="s">
        <v>39</v>
      </c>
      <c r="AD3663" t="s">
        <v>40</v>
      </c>
      <c r="AE3663">
        <v>3</v>
      </c>
    </row>
    <row r="3664" spans="1:31">
      <c r="A3664">
        <v>260</v>
      </c>
      <c r="B3664">
        <v>260100</v>
      </c>
      <c r="C3664" t="s">
        <v>58</v>
      </c>
      <c r="D3664" t="s">
        <v>71</v>
      </c>
      <c r="E3664">
        <v>5510</v>
      </c>
      <c r="F3664" t="s">
        <v>52</v>
      </c>
      <c r="G3664" s="2">
        <v>-190.08</v>
      </c>
      <c r="H3664" s="1">
        <v>42408</v>
      </c>
      <c r="I3664" t="s">
        <v>35</v>
      </c>
      <c r="J3664" t="s">
        <v>36</v>
      </c>
      <c r="K3664" t="s">
        <v>36</v>
      </c>
      <c r="M3664">
        <v>307272</v>
      </c>
      <c r="N3664">
        <v>229105</v>
      </c>
      <c r="S3664" t="s">
        <v>41</v>
      </c>
      <c r="W3664">
        <v>2</v>
      </c>
      <c r="X3664">
        <v>16</v>
      </c>
      <c r="AA3664" t="s">
        <v>38</v>
      </c>
      <c r="AB3664">
        <v>260</v>
      </c>
      <c r="AC3664" t="s">
        <v>39</v>
      </c>
      <c r="AD3664" t="s">
        <v>40</v>
      </c>
      <c r="AE3664">
        <v>1</v>
      </c>
    </row>
    <row r="3665" spans="1:31">
      <c r="A3665">
        <v>255</v>
      </c>
      <c r="B3665">
        <v>255100</v>
      </c>
      <c r="C3665" t="s">
        <v>58</v>
      </c>
      <c r="D3665" t="s">
        <v>71</v>
      </c>
      <c r="E3665">
        <v>5510</v>
      </c>
      <c r="F3665" t="s">
        <v>52</v>
      </c>
      <c r="G3665" s="2">
        <v>-46.44</v>
      </c>
      <c r="H3665" s="1">
        <v>42411</v>
      </c>
      <c r="I3665" t="s">
        <v>35</v>
      </c>
      <c r="J3665" t="s">
        <v>36</v>
      </c>
      <c r="K3665" t="s">
        <v>36</v>
      </c>
      <c r="M3665">
        <v>307316</v>
      </c>
      <c r="N3665">
        <v>229442</v>
      </c>
      <c r="S3665" t="s">
        <v>41</v>
      </c>
      <c r="W3665">
        <v>2</v>
      </c>
      <c r="X3665">
        <v>16</v>
      </c>
      <c r="AA3665" t="s">
        <v>38</v>
      </c>
      <c r="AB3665">
        <v>182</v>
      </c>
      <c r="AC3665" t="s">
        <v>39</v>
      </c>
      <c r="AD3665" t="s">
        <v>40</v>
      </c>
      <c r="AE3665">
        <v>2</v>
      </c>
    </row>
    <row r="3666" spans="1:31">
      <c r="A3666">
        <v>252</v>
      </c>
      <c r="B3666">
        <v>252110</v>
      </c>
      <c r="C3666" t="s">
        <v>58</v>
      </c>
      <c r="D3666" t="s">
        <v>71</v>
      </c>
      <c r="E3666">
        <v>5510</v>
      </c>
      <c r="F3666" t="s">
        <v>52</v>
      </c>
      <c r="G3666" s="2">
        <v>-168.56</v>
      </c>
      <c r="H3666" s="1">
        <v>42414</v>
      </c>
      <c r="I3666" t="s">
        <v>35</v>
      </c>
      <c r="J3666" t="s">
        <v>36</v>
      </c>
      <c r="K3666" t="s">
        <v>36</v>
      </c>
      <c r="M3666">
        <v>307326</v>
      </c>
      <c r="N3666">
        <v>229557</v>
      </c>
      <c r="S3666" t="s">
        <v>41</v>
      </c>
      <c r="W3666">
        <v>2</v>
      </c>
      <c r="X3666">
        <v>16</v>
      </c>
      <c r="AA3666" t="s">
        <v>38</v>
      </c>
      <c r="AB3666">
        <v>252</v>
      </c>
      <c r="AC3666" t="s">
        <v>39</v>
      </c>
      <c r="AD3666" t="s">
        <v>40</v>
      </c>
      <c r="AE3666">
        <v>1</v>
      </c>
    </row>
    <row r="3667" spans="1:31">
      <c r="A3667">
        <v>255</v>
      </c>
      <c r="B3667">
        <v>255100</v>
      </c>
      <c r="C3667" t="s">
        <v>58</v>
      </c>
      <c r="D3667" t="s">
        <v>71</v>
      </c>
      <c r="E3667">
        <v>5510</v>
      </c>
      <c r="F3667" t="s">
        <v>52</v>
      </c>
      <c r="G3667" s="2">
        <v>-86.68</v>
      </c>
      <c r="H3667" s="1">
        <v>42414</v>
      </c>
      <c r="I3667" t="s">
        <v>35</v>
      </c>
      <c r="J3667" t="s">
        <v>36</v>
      </c>
      <c r="K3667" t="s">
        <v>36</v>
      </c>
      <c r="M3667">
        <v>307326</v>
      </c>
      <c r="N3667">
        <v>229557</v>
      </c>
      <c r="S3667" t="s">
        <v>41</v>
      </c>
      <c r="W3667">
        <v>2</v>
      </c>
      <c r="X3667">
        <v>16</v>
      </c>
      <c r="AA3667" t="s">
        <v>38</v>
      </c>
      <c r="AB3667">
        <v>252</v>
      </c>
      <c r="AC3667" t="s">
        <v>39</v>
      </c>
      <c r="AD3667" t="s">
        <v>40</v>
      </c>
      <c r="AE3667">
        <v>2</v>
      </c>
    </row>
    <row r="3668" spans="1:31">
      <c r="A3668">
        <v>252</v>
      </c>
      <c r="B3668">
        <v>252114</v>
      </c>
      <c r="C3668" t="s">
        <v>58</v>
      </c>
      <c r="D3668" t="s">
        <v>71</v>
      </c>
      <c r="E3668">
        <v>5510</v>
      </c>
      <c r="F3668" t="s">
        <v>52</v>
      </c>
      <c r="G3668" s="2">
        <v>-219.2</v>
      </c>
      <c r="H3668" s="1">
        <v>42416</v>
      </c>
      <c r="I3668" t="s">
        <v>35</v>
      </c>
      <c r="J3668" t="s">
        <v>36</v>
      </c>
      <c r="K3668" t="s">
        <v>36</v>
      </c>
      <c r="M3668">
        <v>307337</v>
      </c>
      <c r="N3668">
        <v>229744</v>
      </c>
      <c r="S3668" t="s">
        <v>41</v>
      </c>
      <c r="W3668">
        <v>2</v>
      </c>
      <c r="X3668">
        <v>16</v>
      </c>
      <c r="AA3668" t="s">
        <v>38</v>
      </c>
      <c r="AB3668">
        <v>401</v>
      </c>
      <c r="AC3668" t="s">
        <v>39</v>
      </c>
      <c r="AD3668" t="s">
        <v>40</v>
      </c>
      <c r="AE3668">
        <v>2</v>
      </c>
    </row>
    <row r="3669" spans="1:31">
      <c r="A3669">
        <v>252</v>
      </c>
      <c r="B3669">
        <v>252106</v>
      </c>
      <c r="C3669" t="s">
        <v>58</v>
      </c>
      <c r="D3669" t="s">
        <v>71</v>
      </c>
      <c r="E3669">
        <v>5510</v>
      </c>
      <c r="F3669" t="s">
        <v>52</v>
      </c>
      <c r="G3669" s="2">
        <v>-71.239999999999995</v>
      </c>
      <c r="H3669" s="1">
        <v>42416</v>
      </c>
      <c r="I3669" t="s">
        <v>35</v>
      </c>
      <c r="J3669" t="s">
        <v>36</v>
      </c>
      <c r="K3669" t="s">
        <v>36</v>
      </c>
      <c r="M3669">
        <v>307337</v>
      </c>
      <c r="N3669">
        <v>229744</v>
      </c>
      <c r="S3669" t="s">
        <v>41</v>
      </c>
      <c r="W3669">
        <v>2</v>
      </c>
      <c r="X3669">
        <v>16</v>
      </c>
      <c r="AA3669" t="s">
        <v>38</v>
      </c>
      <c r="AB3669">
        <v>401</v>
      </c>
      <c r="AC3669" t="s">
        <v>39</v>
      </c>
      <c r="AD3669" t="s">
        <v>40</v>
      </c>
      <c r="AE3669">
        <v>3</v>
      </c>
    </row>
    <row r="3670" spans="1:31">
      <c r="A3670">
        <v>252</v>
      </c>
      <c r="B3670">
        <v>252106</v>
      </c>
      <c r="C3670" t="s">
        <v>58</v>
      </c>
      <c r="D3670" t="s">
        <v>71</v>
      </c>
      <c r="E3670">
        <v>5510</v>
      </c>
      <c r="F3670" t="s">
        <v>52</v>
      </c>
      <c r="G3670" s="2">
        <v>-67.95</v>
      </c>
      <c r="H3670" s="1">
        <v>42417</v>
      </c>
      <c r="I3670" t="s">
        <v>35</v>
      </c>
      <c r="J3670" t="s">
        <v>36</v>
      </c>
      <c r="K3670" t="s">
        <v>36</v>
      </c>
      <c r="M3670">
        <v>307340</v>
      </c>
      <c r="N3670">
        <v>229826</v>
      </c>
      <c r="S3670" t="s">
        <v>41</v>
      </c>
      <c r="W3670">
        <v>2</v>
      </c>
      <c r="X3670">
        <v>16</v>
      </c>
      <c r="AA3670" t="s">
        <v>38</v>
      </c>
      <c r="AB3670">
        <v>252</v>
      </c>
      <c r="AC3670" t="s">
        <v>39</v>
      </c>
      <c r="AD3670" t="s">
        <v>40</v>
      </c>
      <c r="AE3670">
        <v>1</v>
      </c>
    </row>
    <row r="3671" spans="1:31">
      <c r="A3671">
        <v>251</v>
      </c>
      <c r="B3671">
        <v>251102</v>
      </c>
      <c r="C3671" t="s">
        <v>58</v>
      </c>
      <c r="D3671" t="s">
        <v>71</v>
      </c>
      <c r="E3671">
        <v>5510</v>
      </c>
      <c r="F3671" t="s">
        <v>52</v>
      </c>
      <c r="G3671" s="2">
        <v>-561.20000000000005</v>
      </c>
      <c r="H3671" s="1">
        <v>42418</v>
      </c>
      <c r="I3671" t="s">
        <v>35</v>
      </c>
      <c r="J3671" t="s">
        <v>36</v>
      </c>
      <c r="K3671" t="s">
        <v>36</v>
      </c>
      <c r="M3671">
        <v>307344</v>
      </c>
      <c r="N3671">
        <v>229935</v>
      </c>
      <c r="S3671" t="s">
        <v>41</v>
      </c>
      <c r="W3671">
        <v>2</v>
      </c>
      <c r="X3671">
        <v>16</v>
      </c>
      <c r="AA3671" t="s">
        <v>38</v>
      </c>
      <c r="AB3671">
        <v>251</v>
      </c>
      <c r="AC3671" t="s">
        <v>39</v>
      </c>
      <c r="AD3671" t="s">
        <v>40</v>
      </c>
      <c r="AE3671">
        <v>1</v>
      </c>
    </row>
    <row r="3672" spans="1:31">
      <c r="A3672">
        <v>251</v>
      </c>
      <c r="B3672">
        <v>251106</v>
      </c>
      <c r="C3672" t="s">
        <v>58</v>
      </c>
      <c r="D3672" t="s">
        <v>71</v>
      </c>
      <c r="E3672">
        <v>5510</v>
      </c>
      <c r="F3672" t="s">
        <v>52</v>
      </c>
      <c r="G3672" s="2">
        <v>-50</v>
      </c>
      <c r="H3672" s="1">
        <v>42418</v>
      </c>
      <c r="I3672" t="s">
        <v>35</v>
      </c>
      <c r="J3672" t="s">
        <v>36</v>
      </c>
      <c r="K3672" t="s">
        <v>36</v>
      </c>
      <c r="M3672">
        <v>307344</v>
      </c>
      <c r="N3672">
        <v>229935</v>
      </c>
      <c r="S3672" t="s">
        <v>41</v>
      </c>
      <c r="W3672">
        <v>2</v>
      </c>
      <c r="X3672">
        <v>16</v>
      </c>
      <c r="AA3672" t="s">
        <v>38</v>
      </c>
      <c r="AB3672">
        <v>251</v>
      </c>
      <c r="AC3672" t="s">
        <v>39</v>
      </c>
      <c r="AD3672" t="s">
        <v>40</v>
      </c>
      <c r="AE3672">
        <v>2</v>
      </c>
    </row>
    <row r="3673" spans="1:31">
      <c r="A3673">
        <v>251</v>
      </c>
      <c r="B3673">
        <v>251102</v>
      </c>
      <c r="C3673" t="s">
        <v>58</v>
      </c>
      <c r="D3673" t="s">
        <v>71</v>
      </c>
      <c r="E3673">
        <v>5510</v>
      </c>
      <c r="F3673" t="s">
        <v>52</v>
      </c>
      <c r="G3673" s="2">
        <v>-20</v>
      </c>
      <c r="H3673" s="1">
        <v>42421</v>
      </c>
      <c r="I3673" t="s">
        <v>35</v>
      </c>
      <c r="J3673" t="s">
        <v>36</v>
      </c>
      <c r="K3673" t="s">
        <v>36</v>
      </c>
      <c r="M3673">
        <v>307351</v>
      </c>
      <c r="N3673">
        <v>230011</v>
      </c>
      <c r="S3673" t="s">
        <v>41</v>
      </c>
      <c r="W3673">
        <v>2</v>
      </c>
      <c r="X3673">
        <v>16</v>
      </c>
      <c r="AA3673" t="s">
        <v>38</v>
      </c>
      <c r="AB3673">
        <v>251</v>
      </c>
      <c r="AC3673" t="s">
        <v>39</v>
      </c>
      <c r="AD3673" t="s">
        <v>40</v>
      </c>
      <c r="AE3673">
        <v>1</v>
      </c>
    </row>
    <row r="3674" spans="1:31">
      <c r="A3674">
        <v>246</v>
      </c>
      <c r="B3674">
        <v>246100</v>
      </c>
      <c r="C3674" t="s">
        <v>57</v>
      </c>
      <c r="D3674" t="s">
        <v>72</v>
      </c>
      <c r="E3674">
        <v>5510</v>
      </c>
      <c r="F3674" t="s">
        <v>52</v>
      </c>
      <c r="G3674" s="2">
        <v>-200</v>
      </c>
      <c r="H3674" s="1">
        <v>42424</v>
      </c>
      <c r="I3674" t="s">
        <v>35</v>
      </c>
      <c r="J3674" t="s">
        <v>36</v>
      </c>
      <c r="K3674" t="s">
        <v>36</v>
      </c>
      <c r="M3674">
        <v>307367</v>
      </c>
      <c r="N3674">
        <v>230269</v>
      </c>
      <c r="S3674" t="s">
        <v>41</v>
      </c>
      <c r="W3674">
        <v>2</v>
      </c>
      <c r="X3674">
        <v>16</v>
      </c>
      <c r="AA3674" t="s">
        <v>38</v>
      </c>
      <c r="AB3674">
        <v>345</v>
      </c>
      <c r="AC3674" t="s">
        <v>39</v>
      </c>
      <c r="AD3674" t="s">
        <v>40</v>
      </c>
      <c r="AE3674">
        <v>90</v>
      </c>
    </row>
    <row r="3675" spans="1:31">
      <c r="A3675">
        <v>251</v>
      </c>
      <c r="B3675">
        <v>251106</v>
      </c>
      <c r="C3675" t="s">
        <v>58</v>
      </c>
      <c r="D3675" t="s">
        <v>71</v>
      </c>
      <c r="E3675">
        <v>5510</v>
      </c>
      <c r="F3675" t="s">
        <v>52</v>
      </c>
      <c r="G3675" s="2">
        <v>-116.99</v>
      </c>
      <c r="H3675" s="1">
        <v>42428</v>
      </c>
      <c r="I3675" t="s">
        <v>35</v>
      </c>
      <c r="J3675" t="s">
        <v>36</v>
      </c>
      <c r="K3675" t="s">
        <v>36</v>
      </c>
      <c r="M3675">
        <v>307399</v>
      </c>
      <c r="N3675">
        <v>230529</v>
      </c>
      <c r="S3675" t="s">
        <v>41</v>
      </c>
      <c r="W3675">
        <v>2</v>
      </c>
      <c r="X3675">
        <v>16</v>
      </c>
      <c r="AA3675" t="s">
        <v>38</v>
      </c>
      <c r="AB3675">
        <v>251</v>
      </c>
      <c r="AC3675" t="s">
        <v>39</v>
      </c>
      <c r="AD3675" t="s">
        <v>40</v>
      </c>
      <c r="AE3675">
        <v>1</v>
      </c>
    </row>
    <row r="3676" spans="1:31">
      <c r="A3676">
        <v>249</v>
      </c>
      <c r="B3676">
        <v>249100</v>
      </c>
      <c r="C3676" t="s">
        <v>57</v>
      </c>
      <c r="D3676" t="s">
        <v>72</v>
      </c>
      <c r="E3676">
        <v>5510</v>
      </c>
      <c r="F3676" t="s">
        <v>52</v>
      </c>
      <c r="G3676" s="2">
        <v>-145</v>
      </c>
      <c r="H3676" s="1">
        <v>42428</v>
      </c>
      <c r="I3676" t="s">
        <v>35</v>
      </c>
      <c r="J3676" t="s">
        <v>36</v>
      </c>
      <c r="K3676" t="s">
        <v>36</v>
      </c>
      <c r="M3676">
        <v>307399</v>
      </c>
      <c r="N3676">
        <v>230529</v>
      </c>
      <c r="S3676" t="s">
        <v>41</v>
      </c>
      <c r="W3676">
        <v>2</v>
      </c>
      <c r="X3676">
        <v>16</v>
      </c>
      <c r="AA3676" t="s">
        <v>38</v>
      </c>
      <c r="AB3676">
        <v>251</v>
      </c>
      <c r="AC3676" t="s">
        <v>39</v>
      </c>
      <c r="AD3676" t="s">
        <v>40</v>
      </c>
      <c r="AE3676">
        <v>29</v>
      </c>
    </row>
    <row r="3677" spans="1:31">
      <c r="A3677">
        <v>251</v>
      </c>
      <c r="B3677">
        <v>251106</v>
      </c>
      <c r="C3677" t="s">
        <v>58</v>
      </c>
      <c r="D3677" t="s">
        <v>71</v>
      </c>
      <c r="E3677">
        <v>5510</v>
      </c>
      <c r="F3677" t="s">
        <v>52</v>
      </c>
      <c r="G3677" s="2">
        <v>-77.12</v>
      </c>
      <c r="H3677" s="1">
        <v>42429</v>
      </c>
      <c r="I3677" t="s">
        <v>35</v>
      </c>
      <c r="J3677" t="s">
        <v>36</v>
      </c>
      <c r="K3677" t="s">
        <v>36</v>
      </c>
      <c r="M3677">
        <v>307420</v>
      </c>
      <c r="N3677">
        <v>230623</v>
      </c>
      <c r="S3677" t="s">
        <v>41</v>
      </c>
      <c r="W3677">
        <v>2</v>
      </c>
      <c r="X3677">
        <v>16</v>
      </c>
      <c r="AA3677" t="s">
        <v>38</v>
      </c>
      <c r="AB3677">
        <v>251</v>
      </c>
      <c r="AC3677" t="s">
        <v>39</v>
      </c>
      <c r="AD3677" t="s">
        <v>40</v>
      </c>
      <c r="AE3677">
        <v>1</v>
      </c>
    </row>
    <row r="3678" spans="1:31">
      <c r="A3678">
        <v>251</v>
      </c>
      <c r="B3678">
        <v>251102</v>
      </c>
      <c r="C3678" t="s">
        <v>58</v>
      </c>
      <c r="D3678" t="s">
        <v>71</v>
      </c>
      <c r="E3678">
        <v>5510</v>
      </c>
      <c r="F3678" t="s">
        <v>52</v>
      </c>
      <c r="G3678" s="2">
        <v>-70.209999999999994</v>
      </c>
      <c r="H3678" s="1">
        <v>42435</v>
      </c>
      <c r="I3678" t="s">
        <v>35</v>
      </c>
      <c r="J3678" t="s">
        <v>36</v>
      </c>
      <c r="K3678" t="s">
        <v>36</v>
      </c>
      <c r="M3678">
        <v>307557</v>
      </c>
      <c r="N3678">
        <v>231103</v>
      </c>
      <c r="S3678" t="s">
        <v>41</v>
      </c>
      <c r="W3678">
        <v>3</v>
      </c>
      <c r="X3678">
        <v>16</v>
      </c>
      <c r="AA3678" t="s">
        <v>38</v>
      </c>
      <c r="AB3678">
        <v>251</v>
      </c>
      <c r="AC3678" t="s">
        <v>39</v>
      </c>
      <c r="AD3678" t="s">
        <v>40</v>
      </c>
      <c r="AE3678">
        <v>1</v>
      </c>
    </row>
    <row r="3679" spans="1:31">
      <c r="A3679">
        <v>255</v>
      </c>
      <c r="B3679">
        <v>255100</v>
      </c>
      <c r="C3679" t="s">
        <v>58</v>
      </c>
      <c r="D3679" t="s">
        <v>71</v>
      </c>
      <c r="E3679">
        <v>5510</v>
      </c>
      <c r="F3679" t="s">
        <v>52</v>
      </c>
      <c r="G3679" s="2">
        <v>-99.16</v>
      </c>
      <c r="H3679" s="1">
        <v>42437</v>
      </c>
      <c r="I3679" t="s">
        <v>35</v>
      </c>
      <c r="J3679" t="s">
        <v>36</v>
      </c>
      <c r="K3679" t="s">
        <v>36</v>
      </c>
      <c r="M3679">
        <v>307621</v>
      </c>
      <c r="N3679">
        <v>231270</v>
      </c>
      <c r="S3679" t="s">
        <v>41</v>
      </c>
      <c r="W3679">
        <v>3</v>
      </c>
      <c r="X3679">
        <v>16</v>
      </c>
      <c r="AA3679" t="s">
        <v>38</v>
      </c>
      <c r="AB3679">
        <v>255</v>
      </c>
      <c r="AC3679" t="s">
        <v>39</v>
      </c>
      <c r="AD3679" t="s">
        <v>40</v>
      </c>
      <c r="AE3679">
        <v>1</v>
      </c>
    </row>
    <row r="3680" spans="1:31">
      <c r="A3680">
        <v>255</v>
      </c>
      <c r="B3680">
        <v>255100</v>
      </c>
      <c r="C3680" t="s">
        <v>58</v>
      </c>
      <c r="D3680" t="s">
        <v>71</v>
      </c>
      <c r="E3680">
        <v>5510</v>
      </c>
      <c r="F3680" t="s">
        <v>52</v>
      </c>
      <c r="G3680" s="2">
        <v>-66.73</v>
      </c>
      <c r="H3680" s="1">
        <v>42442</v>
      </c>
      <c r="I3680" t="s">
        <v>35</v>
      </c>
      <c r="J3680" t="s">
        <v>36</v>
      </c>
      <c r="K3680" t="s">
        <v>36</v>
      </c>
      <c r="M3680">
        <v>307656</v>
      </c>
      <c r="N3680">
        <v>231564</v>
      </c>
      <c r="S3680" t="s">
        <v>41</v>
      </c>
      <c r="W3680">
        <v>3</v>
      </c>
      <c r="X3680">
        <v>16</v>
      </c>
      <c r="AA3680" t="s">
        <v>38</v>
      </c>
      <c r="AB3680">
        <v>182</v>
      </c>
      <c r="AC3680" t="s">
        <v>39</v>
      </c>
      <c r="AD3680" t="s">
        <v>40</v>
      </c>
      <c r="AE3680">
        <v>2</v>
      </c>
    </row>
    <row r="3681" spans="1:31">
      <c r="A3681">
        <v>251</v>
      </c>
      <c r="B3681">
        <v>251106</v>
      </c>
      <c r="C3681" t="s">
        <v>58</v>
      </c>
      <c r="D3681" t="s">
        <v>71</v>
      </c>
      <c r="E3681">
        <v>5510</v>
      </c>
      <c r="F3681" t="s">
        <v>52</v>
      </c>
      <c r="G3681" s="2">
        <v>-65</v>
      </c>
      <c r="H3681" s="1">
        <v>42443</v>
      </c>
      <c r="I3681" t="s">
        <v>35</v>
      </c>
      <c r="J3681" t="s">
        <v>36</v>
      </c>
      <c r="K3681" t="s">
        <v>36</v>
      </c>
      <c r="M3681">
        <v>307667</v>
      </c>
      <c r="N3681">
        <v>231646</v>
      </c>
      <c r="S3681" t="s">
        <v>41</v>
      </c>
      <c r="W3681">
        <v>3</v>
      </c>
      <c r="X3681">
        <v>16</v>
      </c>
      <c r="AA3681" t="s">
        <v>38</v>
      </c>
      <c r="AB3681">
        <v>251</v>
      </c>
      <c r="AC3681" t="s">
        <v>39</v>
      </c>
      <c r="AD3681" t="s">
        <v>40</v>
      </c>
      <c r="AE3681">
        <v>1</v>
      </c>
    </row>
    <row r="3682" spans="1:31">
      <c r="A3682">
        <v>251</v>
      </c>
      <c r="B3682">
        <v>251102</v>
      </c>
      <c r="C3682" t="s">
        <v>58</v>
      </c>
      <c r="D3682" t="s">
        <v>71</v>
      </c>
      <c r="E3682">
        <v>5510</v>
      </c>
      <c r="F3682" t="s">
        <v>52</v>
      </c>
      <c r="G3682" s="2">
        <v>-20</v>
      </c>
      <c r="H3682" s="1">
        <v>42449</v>
      </c>
      <c r="I3682" t="s">
        <v>35</v>
      </c>
      <c r="J3682" t="s">
        <v>36</v>
      </c>
      <c r="K3682" t="s">
        <v>36</v>
      </c>
      <c r="M3682">
        <v>307694</v>
      </c>
      <c r="N3682">
        <v>232102</v>
      </c>
      <c r="S3682" t="s">
        <v>41</v>
      </c>
      <c r="W3682">
        <v>3</v>
      </c>
      <c r="X3682">
        <v>16</v>
      </c>
      <c r="AA3682" t="s">
        <v>38</v>
      </c>
      <c r="AB3682">
        <v>251</v>
      </c>
      <c r="AC3682" t="s">
        <v>39</v>
      </c>
      <c r="AD3682" t="s">
        <v>40</v>
      </c>
      <c r="AE3682">
        <v>1</v>
      </c>
    </row>
    <row r="3683" spans="1:31">
      <c r="A3683">
        <v>255</v>
      </c>
      <c r="B3683">
        <v>255100</v>
      </c>
      <c r="C3683" t="s">
        <v>58</v>
      </c>
      <c r="D3683" t="s">
        <v>71</v>
      </c>
      <c r="E3683">
        <v>5510</v>
      </c>
      <c r="F3683" t="s">
        <v>52</v>
      </c>
      <c r="G3683" s="2">
        <v>-91.64</v>
      </c>
      <c r="H3683" s="1">
        <v>42449</v>
      </c>
      <c r="I3683" t="s">
        <v>35</v>
      </c>
      <c r="J3683" t="s">
        <v>36</v>
      </c>
      <c r="K3683" t="s">
        <v>36</v>
      </c>
      <c r="M3683">
        <v>307694</v>
      </c>
      <c r="N3683">
        <v>232102</v>
      </c>
      <c r="S3683" t="s">
        <v>41</v>
      </c>
      <c r="W3683">
        <v>3</v>
      </c>
      <c r="X3683">
        <v>16</v>
      </c>
      <c r="AA3683" t="s">
        <v>38</v>
      </c>
      <c r="AB3683">
        <v>251</v>
      </c>
      <c r="AC3683" t="s">
        <v>39</v>
      </c>
      <c r="AD3683" t="s">
        <v>40</v>
      </c>
      <c r="AE3683">
        <v>2</v>
      </c>
    </row>
    <row r="3684" spans="1:31">
      <c r="A3684">
        <v>251</v>
      </c>
      <c r="B3684">
        <v>251102</v>
      </c>
      <c r="C3684" t="s">
        <v>58</v>
      </c>
      <c r="D3684" t="s">
        <v>71</v>
      </c>
      <c r="E3684">
        <v>5510</v>
      </c>
      <c r="F3684" t="s">
        <v>52</v>
      </c>
      <c r="G3684" s="2">
        <v>-155.05000000000001</v>
      </c>
      <c r="H3684" s="1">
        <v>42450</v>
      </c>
      <c r="I3684" t="s">
        <v>35</v>
      </c>
      <c r="J3684" t="s">
        <v>36</v>
      </c>
      <c r="K3684" t="s">
        <v>36</v>
      </c>
      <c r="M3684">
        <v>307702</v>
      </c>
      <c r="N3684">
        <v>232186</v>
      </c>
      <c r="S3684" t="s">
        <v>41</v>
      </c>
      <c r="W3684">
        <v>3</v>
      </c>
      <c r="X3684">
        <v>16</v>
      </c>
      <c r="AA3684" t="s">
        <v>38</v>
      </c>
      <c r="AB3684">
        <v>251</v>
      </c>
      <c r="AC3684" t="s">
        <v>39</v>
      </c>
      <c r="AD3684" t="s">
        <v>40</v>
      </c>
      <c r="AE3684">
        <v>1</v>
      </c>
    </row>
    <row r="3685" spans="1:31">
      <c r="A3685">
        <v>251</v>
      </c>
      <c r="B3685">
        <v>251106</v>
      </c>
      <c r="C3685" t="s">
        <v>58</v>
      </c>
      <c r="D3685" t="s">
        <v>71</v>
      </c>
      <c r="E3685">
        <v>5510</v>
      </c>
      <c r="F3685" t="s">
        <v>52</v>
      </c>
      <c r="G3685" s="2">
        <v>-90.82</v>
      </c>
      <c r="H3685" s="1">
        <v>42450</v>
      </c>
      <c r="I3685" t="s">
        <v>35</v>
      </c>
      <c r="J3685" t="s">
        <v>36</v>
      </c>
      <c r="K3685" t="s">
        <v>36</v>
      </c>
      <c r="M3685">
        <v>307702</v>
      </c>
      <c r="N3685">
        <v>232186</v>
      </c>
      <c r="S3685" t="s">
        <v>41</v>
      </c>
      <c r="W3685">
        <v>3</v>
      </c>
      <c r="X3685">
        <v>16</v>
      </c>
      <c r="AA3685" t="s">
        <v>38</v>
      </c>
      <c r="AB3685">
        <v>251</v>
      </c>
      <c r="AC3685" t="s">
        <v>39</v>
      </c>
      <c r="AD3685" t="s">
        <v>40</v>
      </c>
      <c r="AE3685">
        <v>2</v>
      </c>
    </row>
    <row r="3686" spans="1:31">
      <c r="A3686">
        <v>255</v>
      </c>
      <c r="B3686">
        <v>255100</v>
      </c>
      <c r="C3686" t="s">
        <v>58</v>
      </c>
      <c r="D3686" t="s">
        <v>71</v>
      </c>
      <c r="E3686">
        <v>5510</v>
      </c>
      <c r="F3686" t="s">
        <v>52</v>
      </c>
      <c r="G3686" s="2">
        <v>-18.71</v>
      </c>
      <c r="H3686" s="1">
        <v>42450</v>
      </c>
      <c r="I3686" t="s">
        <v>35</v>
      </c>
      <c r="J3686" t="s">
        <v>36</v>
      </c>
      <c r="K3686" t="s">
        <v>36</v>
      </c>
      <c r="M3686">
        <v>307702</v>
      </c>
      <c r="N3686">
        <v>232186</v>
      </c>
      <c r="S3686" t="s">
        <v>41</v>
      </c>
      <c r="W3686">
        <v>3</v>
      </c>
      <c r="X3686">
        <v>16</v>
      </c>
      <c r="AA3686" t="s">
        <v>38</v>
      </c>
      <c r="AB3686">
        <v>251</v>
      </c>
      <c r="AC3686" t="s">
        <v>39</v>
      </c>
      <c r="AD3686" t="s">
        <v>40</v>
      </c>
      <c r="AE3686">
        <v>3</v>
      </c>
    </row>
    <row r="3687" spans="1:31">
      <c r="A3687">
        <v>251</v>
      </c>
      <c r="B3687">
        <v>251102</v>
      </c>
      <c r="C3687" t="s">
        <v>58</v>
      </c>
      <c r="D3687" t="s">
        <v>71</v>
      </c>
      <c r="E3687">
        <v>5510</v>
      </c>
      <c r="F3687" t="s">
        <v>52</v>
      </c>
      <c r="G3687" s="2">
        <v>-334.72</v>
      </c>
      <c r="H3687" s="1">
        <v>42451</v>
      </c>
      <c r="I3687" t="s">
        <v>35</v>
      </c>
      <c r="J3687" t="s">
        <v>36</v>
      </c>
      <c r="K3687" t="s">
        <v>36</v>
      </c>
      <c r="M3687">
        <v>307704</v>
      </c>
      <c r="N3687">
        <v>232298</v>
      </c>
      <c r="S3687" t="s">
        <v>41</v>
      </c>
      <c r="W3687">
        <v>3</v>
      </c>
      <c r="X3687">
        <v>16</v>
      </c>
      <c r="AA3687" t="s">
        <v>38</v>
      </c>
      <c r="AB3687">
        <v>401</v>
      </c>
      <c r="AC3687" t="s">
        <v>39</v>
      </c>
      <c r="AD3687" t="s">
        <v>40</v>
      </c>
      <c r="AE3687">
        <v>2</v>
      </c>
    </row>
    <row r="3688" spans="1:31">
      <c r="A3688">
        <v>251</v>
      </c>
      <c r="B3688">
        <v>251106</v>
      </c>
      <c r="C3688" t="s">
        <v>58</v>
      </c>
      <c r="D3688" t="s">
        <v>71</v>
      </c>
      <c r="E3688">
        <v>5510</v>
      </c>
      <c r="F3688" t="s">
        <v>52</v>
      </c>
      <c r="G3688" s="2">
        <v>-99.16</v>
      </c>
      <c r="H3688" s="1">
        <v>42453</v>
      </c>
      <c r="I3688" t="s">
        <v>35</v>
      </c>
      <c r="J3688" t="s">
        <v>36</v>
      </c>
      <c r="K3688" t="s">
        <v>36</v>
      </c>
      <c r="M3688">
        <v>307946</v>
      </c>
      <c r="N3688">
        <v>232553</v>
      </c>
      <c r="S3688" t="s">
        <v>41</v>
      </c>
      <c r="W3688">
        <v>3</v>
      </c>
      <c r="X3688">
        <v>16</v>
      </c>
      <c r="AA3688" t="s">
        <v>38</v>
      </c>
      <c r="AB3688">
        <v>251</v>
      </c>
      <c r="AC3688" t="s">
        <v>39</v>
      </c>
      <c r="AD3688" t="s">
        <v>40</v>
      </c>
      <c r="AE3688">
        <v>1</v>
      </c>
    </row>
    <row r="3689" spans="1:31">
      <c r="A3689">
        <v>251</v>
      </c>
      <c r="B3689">
        <v>251106</v>
      </c>
      <c r="C3689" t="s">
        <v>58</v>
      </c>
      <c r="D3689" t="s">
        <v>71</v>
      </c>
      <c r="E3689">
        <v>5510</v>
      </c>
      <c r="F3689" t="s">
        <v>52</v>
      </c>
      <c r="G3689" s="2">
        <v>-30.52</v>
      </c>
      <c r="H3689" s="1">
        <v>42458</v>
      </c>
      <c r="I3689" t="s">
        <v>35</v>
      </c>
      <c r="J3689" t="s">
        <v>36</v>
      </c>
      <c r="K3689" t="s">
        <v>36</v>
      </c>
      <c r="M3689">
        <v>307969</v>
      </c>
      <c r="N3689">
        <v>232903</v>
      </c>
      <c r="S3689" t="s">
        <v>41</v>
      </c>
      <c r="W3689">
        <v>3</v>
      </c>
      <c r="X3689">
        <v>16</v>
      </c>
      <c r="AA3689" t="s">
        <v>38</v>
      </c>
      <c r="AB3689">
        <v>251</v>
      </c>
      <c r="AC3689" t="s">
        <v>39</v>
      </c>
      <c r="AD3689" t="s">
        <v>40</v>
      </c>
      <c r="AE3689">
        <v>1</v>
      </c>
    </row>
    <row r="3690" spans="1:31">
      <c r="A3690">
        <v>251</v>
      </c>
      <c r="B3690">
        <v>251102</v>
      </c>
      <c r="C3690" t="s">
        <v>58</v>
      </c>
      <c r="D3690" t="s">
        <v>71</v>
      </c>
      <c r="E3690">
        <v>5510</v>
      </c>
      <c r="F3690" t="s">
        <v>52</v>
      </c>
      <c r="G3690" s="2">
        <v>-125.75</v>
      </c>
      <c r="H3690" s="1">
        <v>42456</v>
      </c>
      <c r="I3690" t="s">
        <v>35</v>
      </c>
      <c r="J3690" t="s">
        <v>36</v>
      </c>
      <c r="K3690" t="s">
        <v>36</v>
      </c>
      <c r="M3690">
        <v>307973</v>
      </c>
      <c r="N3690">
        <v>232951</v>
      </c>
      <c r="S3690" t="s">
        <v>41</v>
      </c>
      <c r="W3690">
        <v>3</v>
      </c>
      <c r="X3690">
        <v>16</v>
      </c>
      <c r="AA3690" t="s">
        <v>38</v>
      </c>
      <c r="AB3690">
        <v>401</v>
      </c>
      <c r="AC3690" t="s">
        <v>39</v>
      </c>
      <c r="AD3690" t="s">
        <v>40</v>
      </c>
      <c r="AE3690">
        <v>3</v>
      </c>
    </row>
    <row r="3691" spans="1:31">
      <c r="A3691">
        <v>251</v>
      </c>
      <c r="B3691">
        <v>251106</v>
      </c>
      <c r="C3691" t="s">
        <v>58</v>
      </c>
      <c r="D3691" t="s">
        <v>71</v>
      </c>
      <c r="E3691">
        <v>5510</v>
      </c>
      <c r="F3691" t="s">
        <v>52</v>
      </c>
      <c r="G3691" s="2">
        <v>-332.1</v>
      </c>
      <c r="H3691" s="1">
        <v>42456</v>
      </c>
      <c r="I3691" t="s">
        <v>35</v>
      </c>
      <c r="J3691" t="s">
        <v>36</v>
      </c>
      <c r="K3691" t="s">
        <v>36</v>
      </c>
      <c r="M3691">
        <v>307973</v>
      </c>
      <c r="N3691">
        <v>232951</v>
      </c>
      <c r="S3691" t="s">
        <v>41</v>
      </c>
      <c r="W3691">
        <v>3</v>
      </c>
      <c r="X3691">
        <v>16</v>
      </c>
      <c r="AA3691" t="s">
        <v>38</v>
      </c>
      <c r="AB3691">
        <v>401</v>
      </c>
      <c r="AC3691" t="s">
        <v>39</v>
      </c>
      <c r="AD3691" t="s">
        <v>40</v>
      </c>
      <c r="AE3691">
        <v>4</v>
      </c>
    </row>
    <row r="3692" spans="1:31">
      <c r="A3692">
        <v>252</v>
      </c>
      <c r="B3692">
        <v>252129</v>
      </c>
      <c r="C3692" t="s">
        <v>58</v>
      </c>
      <c r="D3692" t="s">
        <v>71</v>
      </c>
      <c r="E3692">
        <v>5510</v>
      </c>
      <c r="F3692" t="s">
        <v>52</v>
      </c>
      <c r="G3692" s="2">
        <v>-53.64</v>
      </c>
      <c r="H3692" s="1">
        <v>42456</v>
      </c>
      <c r="I3692" t="s">
        <v>35</v>
      </c>
      <c r="J3692" t="s">
        <v>36</v>
      </c>
      <c r="K3692" t="s">
        <v>36</v>
      </c>
      <c r="M3692">
        <v>307973</v>
      </c>
      <c r="N3692">
        <v>232951</v>
      </c>
      <c r="S3692" t="s">
        <v>41</v>
      </c>
      <c r="W3692">
        <v>3</v>
      </c>
      <c r="X3692">
        <v>16</v>
      </c>
      <c r="AA3692" t="s">
        <v>38</v>
      </c>
      <c r="AB3692">
        <v>401</v>
      </c>
      <c r="AC3692" t="s">
        <v>39</v>
      </c>
      <c r="AD3692" t="s">
        <v>40</v>
      </c>
      <c r="AE3692">
        <v>7</v>
      </c>
    </row>
    <row r="3693" spans="1:31">
      <c r="A3693">
        <v>255</v>
      </c>
      <c r="B3693">
        <v>255100</v>
      </c>
      <c r="C3693" t="s">
        <v>58</v>
      </c>
      <c r="D3693" t="s">
        <v>71</v>
      </c>
      <c r="E3693">
        <v>5510</v>
      </c>
      <c r="F3693" t="s">
        <v>52</v>
      </c>
      <c r="G3693" s="2">
        <v>-135.1</v>
      </c>
      <c r="H3693" s="1">
        <v>42456</v>
      </c>
      <c r="I3693" t="s">
        <v>35</v>
      </c>
      <c r="J3693" t="s">
        <v>36</v>
      </c>
      <c r="K3693" t="s">
        <v>36</v>
      </c>
      <c r="M3693">
        <v>307973</v>
      </c>
      <c r="N3693">
        <v>232951</v>
      </c>
      <c r="S3693" t="s">
        <v>41</v>
      </c>
      <c r="W3693">
        <v>3</v>
      </c>
      <c r="X3693">
        <v>16</v>
      </c>
      <c r="AA3693" t="s">
        <v>38</v>
      </c>
      <c r="AB3693">
        <v>401</v>
      </c>
      <c r="AC3693" t="s">
        <v>39</v>
      </c>
      <c r="AD3693" t="s">
        <v>40</v>
      </c>
      <c r="AE3693">
        <v>8</v>
      </c>
    </row>
    <row r="3694" spans="1:31">
      <c r="A3694">
        <v>249</v>
      </c>
      <c r="B3694">
        <v>249100</v>
      </c>
      <c r="C3694" t="s">
        <v>57</v>
      </c>
      <c r="D3694" t="s">
        <v>72</v>
      </c>
      <c r="E3694">
        <v>5510</v>
      </c>
      <c r="F3694" t="s">
        <v>52</v>
      </c>
      <c r="G3694" s="2">
        <v>-137.54</v>
      </c>
      <c r="H3694" s="1">
        <v>42456</v>
      </c>
      <c r="I3694" t="s">
        <v>35</v>
      </c>
      <c r="J3694" t="s">
        <v>36</v>
      </c>
      <c r="K3694" t="s">
        <v>36</v>
      </c>
      <c r="M3694">
        <v>307973</v>
      </c>
      <c r="N3694">
        <v>232951</v>
      </c>
      <c r="S3694" t="s">
        <v>41</v>
      </c>
      <c r="W3694">
        <v>3</v>
      </c>
      <c r="X3694">
        <v>16</v>
      </c>
      <c r="AA3694" t="s">
        <v>38</v>
      </c>
      <c r="AB3694">
        <v>401</v>
      </c>
      <c r="AC3694" t="s">
        <v>39</v>
      </c>
      <c r="AD3694" t="s">
        <v>40</v>
      </c>
      <c r="AE3694">
        <v>102</v>
      </c>
    </row>
    <row r="3695" spans="1:31">
      <c r="A3695">
        <v>251</v>
      </c>
      <c r="B3695">
        <v>251106</v>
      </c>
      <c r="C3695" t="s">
        <v>58</v>
      </c>
      <c r="D3695" t="s">
        <v>71</v>
      </c>
      <c r="E3695">
        <v>5510</v>
      </c>
      <c r="F3695" t="s">
        <v>52</v>
      </c>
      <c r="G3695" s="2">
        <v>-73.34</v>
      </c>
      <c r="H3695" s="1">
        <v>42463</v>
      </c>
      <c r="I3695" t="s">
        <v>35</v>
      </c>
      <c r="J3695" t="s">
        <v>36</v>
      </c>
      <c r="K3695" t="s">
        <v>36</v>
      </c>
      <c r="M3695">
        <v>308019</v>
      </c>
      <c r="N3695">
        <v>233183</v>
      </c>
      <c r="S3695" t="s">
        <v>41</v>
      </c>
      <c r="W3695">
        <v>4</v>
      </c>
      <c r="X3695">
        <v>16</v>
      </c>
      <c r="AA3695" t="s">
        <v>38</v>
      </c>
      <c r="AB3695">
        <v>251</v>
      </c>
      <c r="AC3695" t="s">
        <v>39</v>
      </c>
      <c r="AD3695" t="s">
        <v>40</v>
      </c>
      <c r="AE3695">
        <v>1</v>
      </c>
    </row>
    <row r="3696" spans="1:31">
      <c r="A3696">
        <v>251</v>
      </c>
      <c r="B3696">
        <v>251106</v>
      </c>
      <c r="C3696" t="s">
        <v>58</v>
      </c>
      <c r="D3696" t="s">
        <v>71</v>
      </c>
      <c r="E3696">
        <v>5510</v>
      </c>
      <c r="F3696" t="s">
        <v>52</v>
      </c>
      <c r="G3696" s="2">
        <v>-52.94</v>
      </c>
      <c r="H3696" s="1">
        <v>42464</v>
      </c>
      <c r="I3696" t="s">
        <v>35</v>
      </c>
      <c r="J3696" t="s">
        <v>36</v>
      </c>
      <c r="K3696" t="s">
        <v>36</v>
      </c>
      <c r="M3696">
        <v>308039</v>
      </c>
      <c r="N3696">
        <v>233296</v>
      </c>
      <c r="S3696" t="s">
        <v>41</v>
      </c>
      <c r="W3696">
        <v>4</v>
      </c>
      <c r="X3696">
        <v>16</v>
      </c>
      <c r="AA3696" t="s">
        <v>38</v>
      </c>
      <c r="AB3696">
        <v>251</v>
      </c>
      <c r="AC3696" t="s">
        <v>39</v>
      </c>
      <c r="AD3696" t="s">
        <v>40</v>
      </c>
      <c r="AE3696">
        <v>1</v>
      </c>
    </row>
    <row r="3697" spans="1:31">
      <c r="A3697">
        <v>246</v>
      </c>
      <c r="B3697">
        <v>246100</v>
      </c>
      <c r="C3697" t="s">
        <v>57</v>
      </c>
      <c r="D3697" t="s">
        <v>72</v>
      </c>
      <c r="E3697">
        <v>5510</v>
      </c>
      <c r="F3697" t="s">
        <v>52</v>
      </c>
      <c r="G3697" s="2">
        <v>-22.56</v>
      </c>
      <c r="H3697" s="1">
        <v>42464</v>
      </c>
      <c r="I3697" t="s">
        <v>35</v>
      </c>
      <c r="J3697" t="s">
        <v>36</v>
      </c>
      <c r="K3697" t="s">
        <v>36</v>
      </c>
      <c r="M3697">
        <v>308039</v>
      </c>
      <c r="N3697">
        <v>233296</v>
      </c>
      <c r="S3697" t="s">
        <v>41</v>
      </c>
      <c r="W3697">
        <v>4</v>
      </c>
      <c r="X3697">
        <v>16</v>
      </c>
      <c r="AA3697" t="s">
        <v>38</v>
      </c>
      <c r="AB3697">
        <v>251</v>
      </c>
      <c r="AC3697" t="s">
        <v>39</v>
      </c>
      <c r="AD3697" t="s">
        <v>40</v>
      </c>
      <c r="AE3697">
        <v>99</v>
      </c>
    </row>
    <row r="3698" spans="1:31">
      <c r="A3698">
        <v>251</v>
      </c>
      <c r="B3698">
        <v>251102</v>
      </c>
      <c r="C3698" t="s">
        <v>58</v>
      </c>
      <c r="D3698" t="s">
        <v>71</v>
      </c>
      <c r="E3698">
        <v>5510</v>
      </c>
      <c r="F3698" t="s">
        <v>52</v>
      </c>
      <c r="G3698" s="2">
        <v>-32</v>
      </c>
      <c r="H3698" s="1">
        <v>42466</v>
      </c>
      <c r="I3698" t="s">
        <v>35</v>
      </c>
      <c r="J3698" t="s">
        <v>36</v>
      </c>
      <c r="K3698" t="s">
        <v>36</v>
      </c>
      <c r="M3698">
        <v>308106</v>
      </c>
      <c r="N3698">
        <v>233632</v>
      </c>
      <c r="S3698" t="s">
        <v>41</v>
      </c>
      <c r="W3698">
        <v>4</v>
      </c>
      <c r="X3698">
        <v>16</v>
      </c>
      <c r="AA3698" t="s">
        <v>38</v>
      </c>
      <c r="AB3698">
        <v>251</v>
      </c>
      <c r="AC3698" t="s">
        <v>39</v>
      </c>
      <c r="AD3698" t="s">
        <v>40</v>
      </c>
      <c r="AE3698">
        <v>1</v>
      </c>
    </row>
    <row r="3699" spans="1:31">
      <c r="A3699">
        <v>251</v>
      </c>
      <c r="B3699">
        <v>251106</v>
      </c>
      <c r="C3699" t="s">
        <v>58</v>
      </c>
      <c r="D3699" t="s">
        <v>71</v>
      </c>
      <c r="E3699">
        <v>5510</v>
      </c>
      <c r="F3699" t="s">
        <v>52</v>
      </c>
      <c r="G3699" s="2">
        <v>-75</v>
      </c>
      <c r="H3699" s="1">
        <v>42472</v>
      </c>
      <c r="I3699" t="s">
        <v>35</v>
      </c>
      <c r="J3699" t="s">
        <v>36</v>
      </c>
      <c r="K3699" t="s">
        <v>36</v>
      </c>
      <c r="M3699">
        <v>308167</v>
      </c>
      <c r="N3699">
        <v>234079</v>
      </c>
      <c r="S3699" t="s">
        <v>41</v>
      </c>
      <c r="W3699">
        <v>4</v>
      </c>
      <c r="X3699">
        <v>16</v>
      </c>
      <c r="AA3699" t="s">
        <v>38</v>
      </c>
      <c r="AB3699">
        <v>251</v>
      </c>
      <c r="AC3699" t="s">
        <v>39</v>
      </c>
      <c r="AD3699" t="s">
        <v>40</v>
      </c>
      <c r="AE3699">
        <v>1</v>
      </c>
    </row>
    <row r="3700" spans="1:31">
      <c r="A3700">
        <v>251</v>
      </c>
      <c r="B3700">
        <v>251102</v>
      </c>
      <c r="C3700" t="s">
        <v>58</v>
      </c>
      <c r="D3700" t="s">
        <v>71</v>
      </c>
      <c r="E3700">
        <v>5510</v>
      </c>
      <c r="F3700" t="s">
        <v>52</v>
      </c>
      <c r="G3700" s="2">
        <v>-53.59</v>
      </c>
      <c r="H3700" s="1">
        <v>42473</v>
      </c>
      <c r="I3700" t="s">
        <v>35</v>
      </c>
      <c r="J3700" t="s">
        <v>36</v>
      </c>
      <c r="K3700" t="s">
        <v>36</v>
      </c>
      <c r="M3700">
        <v>308179</v>
      </c>
      <c r="N3700">
        <v>234241</v>
      </c>
      <c r="S3700" t="s">
        <v>41</v>
      </c>
      <c r="W3700">
        <v>4</v>
      </c>
      <c r="X3700">
        <v>16</v>
      </c>
      <c r="AA3700" t="s">
        <v>38</v>
      </c>
      <c r="AB3700">
        <v>251</v>
      </c>
      <c r="AC3700" t="s">
        <v>39</v>
      </c>
      <c r="AD3700" t="s">
        <v>40</v>
      </c>
      <c r="AE3700">
        <v>1</v>
      </c>
    </row>
    <row r="3701" spans="1:31">
      <c r="A3701">
        <v>252</v>
      </c>
      <c r="B3701">
        <v>252106</v>
      </c>
      <c r="C3701" t="s">
        <v>58</v>
      </c>
      <c r="D3701" t="s">
        <v>71</v>
      </c>
      <c r="E3701">
        <v>5510</v>
      </c>
      <c r="F3701" t="s">
        <v>52</v>
      </c>
      <c r="G3701" s="2">
        <v>-60.97</v>
      </c>
      <c r="H3701" s="1">
        <v>42477</v>
      </c>
      <c r="I3701" t="s">
        <v>35</v>
      </c>
      <c r="J3701" t="s">
        <v>36</v>
      </c>
      <c r="K3701" t="s">
        <v>36</v>
      </c>
      <c r="M3701">
        <v>308196</v>
      </c>
      <c r="N3701">
        <v>234453</v>
      </c>
      <c r="S3701" t="s">
        <v>41</v>
      </c>
      <c r="W3701">
        <v>4</v>
      </c>
      <c r="X3701">
        <v>16</v>
      </c>
      <c r="AA3701" t="s">
        <v>38</v>
      </c>
      <c r="AB3701">
        <v>252</v>
      </c>
      <c r="AC3701" t="s">
        <v>39</v>
      </c>
      <c r="AD3701" t="s">
        <v>40</v>
      </c>
      <c r="AE3701">
        <v>1</v>
      </c>
    </row>
    <row r="3702" spans="1:31">
      <c r="A3702">
        <v>260</v>
      </c>
      <c r="B3702">
        <v>260100</v>
      </c>
      <c r="C3702" t="s">
        <v>58</v>
      </c>
      <c r="D3702" t="s">
        <v>71</v>
      </c>
      <c r="E3702">
        <v>5510</v>
      </c>
      <c r="F3702" t="s">
        <v>52</v>
      </c>
      <c r="G3702" s="2">
        <v>-229.02</v>
      </c>
      <c r="H3702" s="1">
        <v>42477</v>
      </c>
      <c r="I3702" t="s">
        <v>35</v>
      </c>
      <c r="J3702" t="s">
        <v>36</v>
      </c>
      <c r="K3702" t="s">
        <v>36</v>
      </c>
      <c r="M3702">
        <v>308196</v>
      </c>
      <c r="N3702">
        <v>234453</v>
      </c>
      <c r="S3702" t="s">
        <v>41</v>
      </c>
      <c r="W3702">
        <v>4</v>
      </c>
      <c r="X3702">
        <v>16</v>
      </c>
      <c r="AA3702" t="s">
        <v>38</v>
      </c>
      <c r="AB3702">
        <v>252</v>
      </c>
      <c r="AC3702" t="s">
        <v>39</v>
      </c>
      <c r="AD3702" t="s">
        <v>40</v>
      </c>
      <c r="AE3702">
        <v>3</v>
      </c>
    </row>
    <row r="3703" spans="1:31">
      <c r="A3703">
        <v>251</v>
      </c>
      <c r="B3703">
        <v>251102</v>
      </c>
      <c r="C3703" t="s">
        <v>58</v>
      </c>
      <c r="D3703" t="s">
        <v>71</v>
      </c>
      <c r="E3703">
        <v>5510</v>
      </c>
      <c r="F3703" t="s">
        <v>52</v>
      </c>
      <c r="G3703" s="2">
        <v>-94.26</v>
      </c>
      <c r="H3703" s="1">
        <v>42480</v>
      </c>
      <c r="I3703" t="s">
        <v>35</v>
      </c>
      <c r="J3703" t="s">
        <v>36</v>
      </c>
      <c r="K3703" t="s">
        <v>36</v>
      </c>
      <c r="M3703">
        <v>308210</v>
      </c>
      <c r="N3703">
        <v>234784</v>
      </c>
      <c r="S3703" t="s">
        <v>41</v>
      </c>
      <c r="W3703">
        <v>4</v>
      </c>
      <c r="X3703">
        <v>16</v>
      </c>
      <c r="AA3703" t="s">
        <v>38</v>
      </c>
      <c r="AB3703">
        <v>251</v>
      </c>
      <c r="AC3703" t="s">
        <v>39</v>
      </c>
      <c r="AD3703" t="s">
        <v>40</v>
      </c>
      <c r="AE3703">
        <v>1</v>
      </c>
    </row>
    <row r="3704" spans="1:31">
      <c r="A3704">
        <v>251</v>
      </c>
      <c r="B3704">
        <v>251102</v>
      </c>
      <c r="C3704" t="s">
        <v>58</v>
      </c>
      <c r="D3704" t="s">
        <v>71</v>
      </c>
      <c r="E3704">
        <v>5510</v>
      </c>
      <c r="F3704" t="s">
        <v>52</v>
      </c>
      <c r="G3704" s="2">
        <v>-34</v>
      </c>
      <c r="H3704" s="1">
        <v>42485</v>
      </c>
      <c r="I3704" t="s">
        <v>35</v>
      </c>
      <c r="J3704" t="s">
        <v>36</v>
      </c>
      <c r="K3704" t="s">
        <v>36</v>
      </c>
      <c r="M3704">
        <v>308239</v>
      </c>
      <c r="N3704">
        <v>235107</v>
      </c>
      <c r="S3704" t="s">
        <v>41</v>
      </c>
      <c r="W3704">
        <v>4</v>
      </c>
      <c r="X3704">
        <v>16</v>
      </c>
      <c r="AA3704" t="s">
        <v>38</v>
      </c>
      <c r="AB3704">
        <v>251</v>
      </c>
      <c r="AC3704" t="s">
        <v>39</v>
      </c>
      <c r="AD3704" t="s">
        <v>40</v>
      </c>
      <c r="AE3704">
        <v>1</v>
      </c>
    </row>
    <row r="3705" spans="1:31">
      <c r="A3705">
        <v>255</v>
      </c>
      <c r="B3705">
        <v>255100</v>
      </c>
      <c r="C3705" t="s">
        <v>58</v>
      </c>
      <c r="D3705" t="s">
        <v>71</v>
      </c>
      <c r="E3705">
        <v>5510</v>
      </c>
      <c r="F3705" t="s">
        <v>52</v>
      </c>
      <c r="G3705" s="2">
        <v>-24.75</v>
      </c>
      <c r="H3705" s="1">
        <v>42485</v>
      </c>
      <c r="I3705" t="s">
        <v>35</v>
      </c>
      <c r="J3705" t="s">
        <v>36</v>
      </c>
      <c r="K3705" t="s">
        <v>36</v>
      </c>
      <c r="M3705">
        <v>308239</v>
      </c>
      <c r="N3705">
        <v>235107</v>
      </c>
      <c r="S3705" t="s">
        <v>41</v>
      </c>
      <c r="W3705">
        <v>4</v>
      </c>
      <c r="X3705">
        <v>16</v>
      </c>
      <c r="AA3705" t="s">
        <v>38</v>
      </c>
      <c r="AB3705">
        <v>251</v>
      </c>
      <c r="AC3705" t="s">
        <v>39</v>
      </c>
      <c r="AD3705" t="s">
        <v>40</v>
      </c>
      <c r="AE3705">
        <v>2</v>
      </c>
    </row>
    <row r="3706" spans="1:31">
      <c r="A3706">
        <v>246</v>
      </c>
      <c r="B3706">
        <v>246100</v>
      </c>
      <c r="C3706" t="s">
        <v>57</v>
      </c>
      <c r="D3706" t="s">
        <v>72</v>
      </c>
      <c r="E3706">
        <v>5510</v>
      </c>
      <c r="F3706" t="s">
        <v>52</v>
      </c>
      <c r="G3706" s="2">
        <v>22.56</v>
      </c>
      <c r="H3706" s="1">
        <v>42485</v>
      </c>
      <c r="I3706" t="s">
        <v>35</v>
      </c>
      <c r="J3706" t="s">
        <v>36</v>
      </c>
      <c r="K3706" t="s">
        <v>36</v>
      </c>
      <c r="M3706">
        <v>308239</v>
      </c>
      <c r="N3706">
        <v>235107</v>
      </c>
      <c r="S3706" t="s">
        <v>41</v>
      </c>
      <c r="W3706">
        <v>4</v>
      </c>
      <c r="X3706">
        <v>16</v>
      </c>
      <c r="AA3706" t="s">
        <v>38</v>
      </c>
      <c r="AB3706">
        <v>251</v>
      </c>
      <c r="AC3706" t="s">
        <v>39</v>
      </c>
      <c r="AD3706" t="s">
        <v>40</v>
      </c>
      <c r="AE3706">
        <v>102</v>
      </c>
    </row>
    <row r="3707" spans="1:31">
      <c r="A3707">
        <v>251</v>
      </c>
      <c r="B3707">
        <v>251102</v>
      </c>
      <c r="C3707" t="s">
        <v>58</v>
      </c>
      <c r="D3707" t="s">
        <v>71</v>
      </c>
      <c r="E3707">
        <v>5510</v>
      </c>
      <c r="F3707" t="s">
        <v>52</v>
      </c>
      <c r="G3707" s="2">
        <v>-480.56</v>
      </c>
      <c r="H3707" s="1">
        <v>42486</v>
      </c>
      <c r="I3707" t="s">
        <v>35</v>
      </c>
      <c r="J3707" t="s">
        <v>36</v>
      </c>
      <c r="K3707" t="s">
        <v>36</v>
      </c>
      <c r="M3707">
        <v>308252</v>
      </c>
      <c r="N3707">
        <v>235275</v>
      </c>
      <c r="S3707" t="s">
        <v>41</v>
      </c>
      <c r="W3707">
        <v>4</v>
      </c>
      <c r="X3707">
        <v>16</v>
      </c>
      <c r="AA3707" t="s">
        <v>38</v>
      </c>
      <c r="AB3707">
        <v>251</v>
      </c>
      <c r="AC3707" t="s">
        <v>39</v>
      </c>
      <c r="AD3707" t="s">
        <v>40</v>
      </c>
      <c r="AE3707">
        <v>1</v>
      </c>
    </row>
    <row r="3708" spans="1:31">
      <c r="A3708">
        <v>251</v>
      </c>
      <c r="B3708">
        <v>251106</v>
      </c>
      <c r="C3708" t="s">
        <v>58</v>
      </c>
      <c r="D3708" t="s">
        <v>71</v>
      </c>
      <c r="E3708">
        <v>5510</v>
      </c>
      <c r="F3708" t="s">
        <v>52</v>
      </c>
      <c r="G3708" s="2">
        <v>-164.12</v>
      </c>
      <c r="H3708" s="1">
        <v>42486</v>
      </c>
      <c r="I3708" t="s">
        <v>35</v>
      </c>
      <c r="J3708" t="s">
        <v>36</v>
      </c>
      <c r="K3708" t="s">
        <v>36</v>
      </c>
      <c r="M3708">
        <v>308252</v>
      </c>
      <c r="N3708">
        <v>235275</v>
      </c>
      <c r="S3708" t="s">
        <v>41</v>
      </c>
      <c r="W3708">
        <v>4</v>
      </c>
      <c r="X3708">
        <v>16</v>
      </c>
      <c r="AA3708" t="s">
        <v>38</v>
      </c>
      <c r="AB3708">
        <v>251</v>
      </c>
      <c r="AC3708" t="s">
        <v>39</v>
      </c>
      <c r="AD3708" t="s">
        <v>40</v>
      </c>
      <c r="AE3708">
        <v>2</v>
      </c>
    </row>
    <row r="3709" spans="1:31">
      <c r="A3709">
        <v>251</v>
      </c>
      <c r="B3709">
        <v>251106</v>
      </c>
      <c r="C3709" t="s">
        <v>58</v>
      </c>
      <c r="D3709" t="s">
        <v>71</v>
      </c>
      <c r="E3709">
        <v>5510</v>
      </c>
      <c r="F3709" t="s">
        <v>52</v>
      </c>
      <c r="G3709" s="2">
        <v>-237.42</v>
      </c>
      <c r="H3709" s="1">
        <v>42488</v>
      </c>
      <c r="I3709" t="s">
        <v>35</v>
      </c>
      <c r="J3709" t="s">
        <v>36</v>
      </c>
      <c r="K3709" t="s">
        <v>36</v>
      </c>
      <c r="M3709">
        <v>308266</v>
      </c>
      <c r="N3709">
        <v>235522</v>
      </c>
      <c r="S3709" t="s">
        <v>41</v>
      </c>
      <c r="W3709">
        <v>4</v>
      </c>
      <c r="X3709">
        <v>16</v>
      </c>
      <c r="AA3709" t="s">
        <v>38</v>
      </c>
      <c r="AB3709">
        <v>401</v>
      </c>
      <c r="AC3709" t="s">
        <v>39</v>
      </c>
      <c r="AD3709" t="s">
        <v>40</v>
      </c>
      <c r="AE3709">
        <v>2</v>
      </c>
    </row>
    <row r="3710" spans="1:31">
      <c r="A3710">
        <v>255</v>
      </c>
      <c r="B3710">
        <v>255100</v>
      </c>
      <c r="C3710" t="s">
        <v>58</v>
      </c>
      <c r="D3710" t="s">
        <v>71</v>
      </c>
      <c r="E3710">
        <v>5510</v>
      </c>
      <c r="F3710" t="s">
        <v>52</v>
      </c>
      <c r="G3710" s="2">
        <v>-100</v>
      </c>
      <c r="H3710" s="1">
        <v>42488</v>
      </c>
      <c r="I3710" t="s">
        <v>35</v>
      </c>
      <c r="J3710" t="s">
        <v>36</v>
      </c>
      <c r="K3710" t="s">
        <v>36</v>
      </c>
      <c r="M3710">
        <v>308266</v>
      </c>
      <c r="N3710">
        <v>235522</v>
      </c>
      <c r="S3710" t="s">
        <v>41</v>
      </c>
      <c r="W3710">
        <v>4</v>
      </c>
      <c r="X3710">
        <v>16</v>
      </c>
      <c r="AA3710" t="s">
        <v>38</v>
      </c>
      <c r="AB3710">
        <v>401</v>
      </c>
      <c r="AC3710" t="s">
        <v>39</v>
      </c>
      <c r="AD3710" t="s">
        <v>40</v>
      </c>
      <c r="AE3710">
        <v>5</v>
      </c>
    </row>
    <row r="3711" spans="1:31">
      <c r="A3711">
        <v>251</v>
      </c>
      <c r="B3711">
        <v>251102</v>
      </c>
      <c r="C3711" t="s">
        <v>58</v>
      </c>
      <c r="D3711" t="s">
        <v>71</v>
      </c>
      <c r="E3711">
        <v>5510</v>
      </c>
      <c r="F3711" t="s">
        <v>52</v>
      </c>
      <c r="G3711" s="2">
        <v>-156</v>
      </c>
      <c r="H3711" s="1">
        <v>42498</v>
      </c>
      <c r="I3711" t="s">
        <v>35</v>
      </c>
      <c r="J3711" t="s">
        <v>36</v>
      </c>
      <c r="K3711" t="s">
        <v>36</v>
      </c>
      <c r="M3711">
        <v>308412</v>
      </c>
      <c r="N3711">
        <v>236276</v>
      </c>
      <c r="S3711" t="s">
        <v>41</v>
      </c>
      <c r="W3711">
        <v>5</v>
      </c>
      <c r="X3711">
        <v>16</v>
      </c>
      <c r="AA3711" t="s">
        <v>38</v>
      </c>
      <c r="AB3711">
        <v>251</v>
      </c>
      <c r="AC3711" t="s">
        <v>39</v>
      </c>
      <c r="AD3711" t="s">
        <v>40</v>
      </c>
      <c r="AE3711">
        <v>1</v>
      </c>
    </row>
    <row r="3712" spans="1:31">
      <c r="A3712">
        <v>251</v>
      </c>
      <c r="B3712">
        <v>251106</v>
      </c>
      <c r="C3712" t="s">
        <v>58</v>
      </c>
      <c r="D3712" t="s">
        <v>71</v>
      </c>
      <c r="E3712">
        <v>5510</v>
      </c>
      <c r="F3712" t="s">
        <v>52</v>
      </c>
      <c r="G3712" s="2">
        <v>-38.840000000000003</v>
      </c>
      <c r="H3712" s="1">
        <v>42500</v>
      </c>
      <c r="I3712" t="s">
        <v>35</v>
      </c>
      <c r="J3712" t="s">
        <v>36</v>
      </c>
      <c r="K3712" t="s">
        <v>36</v>
      </c>
      <c r="M3712">
        <v>308434</v>
      </c>
      <c r="N3712">
        <v>236505</v>
      </c>
      <c r="S3712" t="s">
        <v>41</v>
      </c>
      <c r="W3712">
        <v>5</v>
      </c>
      <c r="X3712">
        <v>16</v>
      </c>
      <c r="AA3712" t="s">
        <v>38</v>
      </c>
      <c r="AB3712">
        <v>251</v>
      </c>
      <c r="AC3712" t="s">
        <v>39</v>
      </c>
      <c r="AD3712" t="s">
        <v>40</v>
      </c>
      <c r="AE3712">
        <v>1</v>
      </c>
    </row>
    <row r="3713" spans="1:31">
      <c r="A3713">
        <v>255</v>
      </c>
      <c r="B3713">
        <v>255100</v>
      </c>
      <c r="C3713" t="s">
        <v>58</v>
      </c>
      <c r="D3713" t="s">
        <v>71</v>
      </c>
      <c r="E3713">
        <v>5510</v>
      </c>
      <c r="F3713" t="s">
        <v>52</v>
      </c>
      <c r="G3713" s="2">
        <v>-1361.7</v>
      </c>
      <c r="H3713" s="1">
        <v>42500</v>
      </c>
      <c r="I3713" t="s">
        <v>35</v>
      </c>
      <c r="J3713" t="s">
        <v>36</v>
      </c>
      <c r="K3713" t="s">
        <v>36</v>
      </c>
      <c r="M3713">
        <v>308434</v>
      </c>
      <c r="N3713">
        <v>236505</v>
      </c>
      <c r="S3713" t="s">
        <v>41</v>
      </c>
      <c r="W3713">
        <v>5</v>
      </c>
      <c r="X3713">
        <v>16</v>
      </c>
      <c r="AA3713" t="s">
        <v>38</v>
      </c>
      <c r="AB3713">
        <v>251</v>
      </c>
      <c r="AC3713" t="s">
        <v>39</v>
      </c>
      <c r="AD3713" t="s">
        <v>40</v>
      </c>
      <c r="AE3713">
        <v>2</v>
      </c>
    </row>
    <row r="3714" spans="1:31">
      <c r="A3714">
        <v>251</v>
      </c>
      <c r="B3714">
        <v>251102</v>
      </c>
      <c r="C3714" t="s">
        <v>58</v>
      </c>
      <c r="D3714" t="s">
        <v>71</v>
      </c>
      <c r="E3714">
        <v>5510</v>
      </c>
      <c r="F3714" t="s">
        <v>52</v>
      </c>
      <c r="G3714" s="2">
        <v>34</v>
      </c>
      <c r="H3714" s="1">
        <v>42501</v>
      </c>
      <c r="I3714" t="s">
        <v>35</v>
      </c>
      <c r="J3714" t="s">
        <v>36</v>
      </c>
      <c r="K3714" t="s">
        <v>36</v>
      </c>
      <c r="M3714">
        <v>308446</v>
      </c>
      <c r="N3714">
        <v>236664</v>
      </c>
      <c r="S3714" t="s">
        <v>41</v>
      </c>
      <c r="W3714">
        <v>5</v>
      </c>
      <c r="X3714">
        <v>16</v>
      </c>
      <c r="AA3714" t="s">
        <v>38</v>
      </c>
      <c r="AB3714">
        <v>251</v>
      </c>
      <c r="AC3714" t="s">
        <v>39</v>
      </c>
      <c r="AD3714" t="s">
        <v>40</v>
      </c>
      <c r="AE3714">
        <v>1</v>
      </c>
    </row>
    <row r="3715" spans="1:31">
      <c r="A3715">
        <v>255</v>
      </c>
      <c r="B3715">
        <v>255100</v>
      </c>
      <c r="C3715" t="s">
        <v>58</v>
      </c>
      <c r="D3715" t="s">
        <v>71</v>
      </c>
      <c r="E3715">
        <v>5510</v>
      </c>
      <c r="F3715" t="s">
        <v>52</v>
      </c>
      <c r="G3715" s="2">
        <v>-1392.99</v>
      </c>
      <c r="H3715" s="1">
        <v>42499</v>
      </c>
      <c r="I3715" t="s">
        <v>35</v>
      </c>
      <c r="J3715" t="s">
        <v>36</v>
      </c>
      <c r="K3715" t="s">
        <v>36</v>
      </c>
      <c r="M3715">
        <v>308448</v>
      </c>
      <c r="N3715">
        <v>236702</v>
      </c>
      <c r="S3715" t="s">
        <v>41</v>
      </c>
      <c r="W3715">
        <v>5</v>
      </c>
      <c r="X3715">
        <v>16</v>
      </c>
      <c r="AA3715" t="s">
        <v>38</v>
      </c>
      <c r="AB3715">
        <v>401</v>
      </c>
      <c r="AC3715" t="s">
        <v>39</v>
      </c>
      <c r="AD3715" t="s">
        <v>40</v>
      </c>
      <c r="AE3715">
        <v>2</v>
      </c>
    </row>
    <row r="3716" spans="1:31">
      <c r="A3716">
        <v>246</v>
      </c>
      <c r="B3716">
        <v>246100</v>
      </c>
      <c r="C3716" t="s">
        <v>57</v>
      </c>
      <c r="D3716" t="s">
        <v>72</v>
      </c>
      <c r="E3716">
        <v>5510</v>
      </c>
      <c r="F3716" t="s">
        <v>52</v>
      </c>
      <c r="G3716" s="2">
        <v>-75.36</v>
      </c>
      <c r="H3716" s="1">
        <v>42502</v>
      </c>
      <c r="I3716" t="s">
        <v>35</v>
      </c>
      <c r="J3716" t="s">
        <v>36</v>
      </c>
      <c r="K3716" t="s">
        <v>36</v>
      </c>
      <c r="M3716">
        <v>308451</v>
      </c>
      <c r="N3716">
        <v>236791</v>
      </c>
      <c r="S3716" t="s">
        <v>41</v>
      </c>
      <c r="W3716">
        <v>5</v>
      </c>
      <c r="X3716">
        <v>16</v>
      </c>
      <c r="AA3716" t="s">
        <v>38</v>
      </c>
      <c r="AB3716">
        <v>401</v>
      </c>
      <c r="AC3716" t="s">
        <v>39</v>
      </c>
      <c r="AD3716" t="s">
        <v>40</v>
      </c>
      <c r="AE3716">
        <v>89</v>
      </c>
    </row>
    <row r="3717" spans="1:31">
      <c r="A3717">
        <v>252</v>
      </c>
      <c r="B3717">
        <v>252117</v>
      </c>
      <c r="C3717" t="s">
        <v>58</v>
      </c>
      <c r="D3717" t="s">
        <v>71</v>
      </c>
      <c r="E3717">
        <v>5510</v>
      </c>
      <c r="F3717" t="s">
        <v>52</v>
      </c>
      <c r="G3717" s="2">
        <v>-158.19999999999999</v>
      </c>
      <c r="H3717" s="1">
        <v>42505</v>
      </c>
      <c r="I3717" t="s">
        <v>35</v>
      </c>
      <c r="J3717" t="s">
        <v>36</v>
      </c>
      <c r="K3717" t="s">
        <v>36</v>
      </c>
      <c r="M3717">
        <v>308455</v>
      </c>
      <c r="N3717">
        <v>236840</v>
      </c>
      <c r="S3717" t="s">
        <v>41</v>
      </c>
      <c r="W3717">
        <v>5</v>
      </c>
      <c r="X3717">
        <v>16</v>
      </c>
      <c r="AA3717" t="s">
        <v>38</v>
      </c>
      <c r="AB3717">
        <v>252</v>
      </c>
      <c r="AC3717" t="s">
        <v>39</v>
      </c>
      <c r="AD3717" t="s">
        <v>40</v>
      </c>
      <c r="AE3717">
        <v>1</v>
      </c>
    </row>
    <row r="3718" spans="1:31">
      <c r="A3718">
        <v>255</v>
      </c>
      <c r="B3718">
        <v>255100</v>
      </c>
      <c r="C3718" t="s">
        <v>58</v>
      </c>
      <c r="D3718" t="s">
        <v>71</v>
      </c>
      <c r="E3718">
        <v>5510</v>
      </c>
      <c r="F3718" t="s">
        <v>52</v>
      </c>
      <c r="G3718" s="2">
        <v>-84.5</v>
      </c>
      <c r="H3718" s="1">
        <v>42505</v>
      </c>
      <c r="I3718" t="s">
        <v>35</v>
      </c>
      <c r="J3718" t="s">
        <v>36</v>
      </c>
      <c r="K3718" t="s">
        <v>36</v>
      </c>
      <c r="M3718">
        <v>308455</v>
      </c>
      <c r="N3718">
        <v>236840</v>
      </c>
      <c r="S3718" t="s">
        <v>41</v>
      </c>
      <c r="W3718">
        <v>5</v>
      </c>
      <c r="X3718">
        <v>16</v>
      </c>
      <c r="AA3718" t="s">
        <v>38</v>
      </c>
      <c r="AB3718">
        <v>252</v>
      </c>
      <c r="AC3718" t="s">
        <v>39</v>
      </c>
      <c r="AD3718" t="s">
        <v>40</v>
      </c>
      <c r="AE3718">
        <v>2</v>
      </c>
    </row>
    <row r="3719" spans="1:31">
      <c r="A3719">
        <v>255</v>
      </c>
      <c r="B3719">
        <v>255100</v>
      </c>
      <c r="C3719" t="s">
        <v>58</v>
      </c>
      <c r="D3719" t="s">
        <v>71</v>
      </c>
      <c r="E3719">
        <v>5510</v>
      </c>
      <c r="F3719" t="s">
        <v>52</v>
      </c>
      <c r="G3719" s="2">
        <v>-484.94</v>
      </c>
      <c r="H3719" s="1">
        <v>42507</v>
      </c>
      <c r="I3719" t="s">
        <v>35</v>
      </c>
      <c r="J3719" t="s">
        <v>36</v>
      </c>
      <c r="K3719" t="s">
        <v>36</v>
      </c>
      <c r="M3719">
        <v>308459</v>
      </c>
      <c r="N3719">
        <v>237022</v>
      </c>
      <c r="S3719" t="s">
        <v>41</v>
      </c>
      <c r="W3719">
        <v>5</v>
      </c>
      <c r="X3719">
        <v>16</v>
      </c>
      <c r="AA3719" t="s">
        <v>38</v>
      </c>
      <c r="AB3719">
        <v>255</v>
      </c>
      <c r="AC3719" t="s">
        <v>39</v>
      </c>
      <c r="AD3719" t="s">
        <v>40</v>
      </c>
      <c r="AE3719">
        <v>1</v>
      </c>
    </row>
    <row r="3720" spans="1:31">
      <c r="A3720">
        <v>251</v>
      </c>
      <c r="B3720">
        <v>251101</v>
      </c>
      <c r="C3720" t="s">
        <v>58</v>
      </c>
      <c r="D3720" t="s">
        <v>71</v>
      </c>
      <c r="E3720">
        <v>5510</v>
      </c>
      <c r="F3720" t="s">
        <v>52</v>
      </c>
      <c r="G3720" s="2">
        <v>-116.47</v>
      </c>
      <c r="H3720" s="1">
        <v>42509</v>
      </c>
      <c r="I3720" t="s">
        <v>35</v>
      </c>
      <c r="J3720" t="s">
        <v>36</v>
      </c>
      <c r="K3720" t="s">
        <v>36</v>
      </c>
      <c r="M3720">
        <v>308476</v>
      </c>
      <c r="N3720">
        <v>237272</v>
      </c>
      <c r="S3720" t="s">
        <v>41</v>
      </c>
      <c r="W3720">
        <v>5</v>
      </c>
      <c r="X3720">
        <v>16</v>
      </c>
      <c r="AA3720" t="s">
        <v>38</v>
      </c>
      <c r="AB3720">
        <v>251</v>
      </c>
      <c r="AC3720" t="s">
        <v>39</v>
      </c>
      <c r="AD3720" t="s">
        <v>40</v>
      </c>
      <c r="AE3720">
        <v>1</v>
      </c>
    </row>
    <row r="3721" spans="1:31">
      <c r="A3721">
        <v>255</v>
      </c>
      <c r="B3721">
        <v>255100</v>
      </c>
      <c r="C3721" t="s">
        <v>58</v>
      </c>
      <c r="D3721" t="s">
        <v>71</v>
      </c>
      <c r="E3721">
        <v>5510</v>
      </c>
      <c r="F3721" t="s">
        <v>52</v>
      </c>
      <c r="G3721" s="2">
        <v>-126.82</v>
      </c>
      <c r="H3721" s="1">
        <v>42509</v>
      </c>
      <c r="I3721" t="s">
        <v>35</v>
      </c>
      <c r="J3721" t="s">
        <v>36</v>
      </c>
      <c r="K3721" t="s">
        <v>36</v>
      </c>
      <c r="M3721">
        <v>308476</v>
      </c>
      <c r="N3721">
        <v>237272</v>
      </c>
      <c r="S3721" t="s">
        <v>41</v>
      </c>
      <c r="W3721">
        <v>5</v>
      </c>
      <c r="X3721">
        <v>16</v>
      </c>
      <c r="AA3721" t="s">
        <v>38</v>
      </c>
      <c r="AB3721">
        <v>251</v>
      </c>
      <c r="AC3721" t="s">
        <v>39</v>
      </c>
      <c r="AD3721" t="s">
        <v>40</v>
      </c>
      <c r="AE3721">
        <v>2</v>
      </c>
    </row>
    <row r="3722" spans="1:31">
      <c r="A3722">
        <v>251</v>
      </c>
      <c r="B3722">
        <v>251102</v>
      </c>
      <c r="C3722" t="s">
        <v>58</v>
      </c>
      <c r="D3722" t="s">
        <v>71</v>
      </c>
      <c r="E3722">
        <v>5510</v>
      </c>
      <c r="F3722" t="s">
        <v>52</v>
      </c>
      <c r="G3722" s="2">
        <v>-265.39</v>
      </c>
      <c r="H3722" s="1">
        <v>42513</v>
      </c>
      <c r="I3722" t="s">
        <v>35</v>
      </c>
      <c r="J3722" t="s">
        <v>36</v>
      </c>
      <c r="K3722" t="s">
        <v>36</v>
      </c>
      <c r="M3722">
        <v>308484</v>
      </c>
      <c r="N3722">
        <v>237392</v>
      </c>
      <c r="S3722" t="s">
        <v>41</v>
      </c>
      <c r="W3722">
        <v>5</v>
      </c>
      <c r="X3722">
        <v>16</v>
      </c>
      <c r="AA3722" t="s">
        <v>38</v>
      </c>
      <c r="AB3722">
        <v>251</v>
      </c>
      <c r="AC3722" t="s">
        <v>39</v>
      </c>
      <c r="AD3722" t="s">
        <v>40</v>
      </c>
      <c r="AE3722">
        <v>1</v>
      </c>
    </row>
    <row r="3723" spans="1:31">
      <c r="A3723">
        <v>251</v>
      </c>
      <c r="B3723">
        <v>251106</v>
      </c>
      <c r="C3723" t="s">
        <v>58</v>
      </c>
      <c r="D3723" t="s">
        <v>71</v>
      </c>
      <c r="E3723">
        <v>5510</v>
      </c>
      <c r="F3723" t="s">
        <v>52</v>
      </c>
      <c r="G3723" s="2">
        <v>-74.459999999999994</v>
      </c>
      <c r="H3723" s="1">
        <v>42513</v>
      </c>
      <c r="I3723" t="s">
        <v>35</v>
      </c>
      <c r="J3723" t="s">
        <v>36</v>
      </c>
      <c r="K3723" t="s">
        <v>36</v>
      </c>
      <c r="M3723">
        <v>308484</v>
      </c>
      <c r="N3723">
        <v>237392</v>
      </c>
      <c r="S3723" t="s">
        <v>41</v>
      </c>
      <c r="W3723">
        <v>5</v>
      </c>
      <c r="X3723">
        <v>16</v>
      </c>
      <c r="AA3723" t="s">
        <v>38</v>
      </c>
      <c r="AB3723">
        <v>251</v>
      </c>
      <c r="AC3723" t="s">
        <v>39</v>
      </c>
      <c r="AD3723" t="s">
        <v>40</v>
      </c>
      <c r="AE3723">
        <v>2</v>
      </c>
    </row>
    <row r="3724" spans="1:31">
      <c r="A3724">
        <v>252</v>
      </c>
      <c r="B3724">
        <v>252118</v>
      </c>
      <c r="C3724" t="s">
        <v>58</v>
      </c>
      <c r="D3724" t="s">
        <v>71</v>
      </c>
      <c r="E3724">
        <v>5510</v>
      </c>
      <c r="F3724" t="s">
        <v>52</v>
      </c>
      <c r="G3724" s="2">
        <v>-64.02</v>
      </c>
      <c r="H3724" s="1">
        <v>42513</v>
      </c>
      <c r="I3724" t="s">
        <v>35</v>
      </c>
      <c r="J3724" t="s">
        <v>36</v>
      </c>
      <c r="K3724" t="s">
        <v>36</v>
      </c>
      <c r="M3724">
        <v>308484</v>
      </c>
      <c r="N3724">
        <v>237392</v>
      </c>
      <c r="S3724" t="s">
        <v>41</v>
      </c>
      <c r="W3724">
        <v>5</v>
      </c>
      <c r="X3724">
        <v>16</v>
      </c>
      <c r="AA3724" t="s">
        <v>38</v>
      </c>
      <c r="AB3724">
        <v>251</v>
      </c>
      <c r="AC3724" t="s">
        <v>39</v>
      </c>
      <c r="AD3724" t="s">
        <v>40</v>
      </c>
      <c r="AE3724">
        <v>3</v>
      </c>
    </row>
    <row r="3725" spans="1:31">
      <c r="A3725">
        <v>255</v>
      </c>
      <c r="B3725">
        <v>255100</v>
      </c>
      <c r="C3725" t="s">
        <v>58</v>
      </c>
      <c r="D3725" t="s">
        <v>71</v>
      </c>
      <c r="E3725">
        <v>5510</v>
      </c>
      <c r="F3725" t="s">
        <v>52</v>
      </c>
      <c r="G3725" s="2">
        <v>-83.41</v>
      </c>
      <c r="H3725" s="1">
        <v>42506</v>
      </c>
      <c r="I3725" t="s">
        <v>35</v>
      </c>
      <c r="J3725" t="s">
        <v>36</v>
      </c>
      <c r="K3725" t="s">
        <v>36</v>
      </c>
      <c r="M3725">
        <v>308494</v>
      </c>
      <c r="N3725">
        <v>237539</v>
      </c>
      <c r="S3725" t="s">
        <v>41</v>
      </c>
      <c r="W3725">
        <v>5</v>
      </c>
      <c r="X3725">
        <v>16</v>
      </c>
      <c r="AA3725" t="s">
        <v>38</v>
      </c>
      <c r="AB3725">
        <v>255</v>
      </c>
      <c r="AC3725" t="s">
        <v>39</v>
      </c>
      <c r="AD3725" t="s">
        <v>40</v>
      </c>
      <c r="AE3725">
        <v>1</v>
      </c>
    </row>
    <row r="3726" spans="1:31">
      <c r="A3726">
        <v>251</v>
      </c>
      <c r="B3726">
        <v>251106</v>
      </c>
      <c r="C3726" t="s">
        <v>58</v>
      </c>
      <c r="D3726" t="s">
        <v>71</v>
      </c>
      <c r="E3726">
        <v>5510</v>
      </c>
      <c r="F3726" t="s">
        <v>52</v>
      </c>
      <c r="G3726" s="2">
        <v>-87.22</v>
      </c>
      <c r="H3726" s="1">
        <v>42520</v>
      </c>
      <c r="I3726" t="s">
        <v>35</v>
      </c>
      <c r="J3726" t="s">
        <v>36</v>
      </c>
      <c r="K3726" t="s">
        <v>36</v>
      </c>
      <c r="M3726">
        <v>308519</v>
      </c>
      <c r="N3726">
        <v>237832</v>
      </c>
      <c r="S3726" t="s">
        <v>41</v>
      </c>
      <c r="W3726">
        <v>5</v>
      </c>
      <c r="X3726">
        <v>16</v>
      </c>
      <c r="AA3726" t="s">
        <v>38</v>
      </c>
      <c r="AB3726">
        <v>401</v>
      </c>
      <c r="AC3726" t="s">
        <v>39</v>
      </c>
      <c r="AD3726" t="s">
        <v>40</v>
      </c>
      <c r="AE3726">
        <v>3</v>
      </c>
    </row>
    <row r="3727" spans="1:31">
      <c r="A3727">
        <v>252</v>
      </c>
      <c r="B3727">
        <v>252110</v>
      </c>
      <c r="C3727" t="s">
        <v>58</v>
      </c>
      <c r="D3727" t="s">
        <v>71</v>
      </c>
      <c r="E3727">
        <v>5510</v>
      </c>
      <c r="F3727" t="s">
        <v>52</v>
      </c>
      <c r="G3727" s="2">
        <v>-142.05000000000001</v>
      </c>
      <c r="H3727" s="1">
        <v>42521</v>
      </c>
      <c r="I3727" t="s">
        <v>35</v>
      </c>
      <c r="J3727" t="s">
        <v>36</v>
      </c>
      <c r="K3727" t="s">
        <v>36</v>
      </c>
      <c r="M3727">
        <v>308530</v>
      </c>
      <c r="N3727">
        <v>237963</v>
      </c>
      <c r="S3727" t="s">
        <v>41</v>
      </c>
      <c r="W3727">
        <v>5</v>
      </c>
      <c r="X3727">
        <v>16</v>
      </c>
      <c r="AA3727" t="s">
        <v>38</v>
      </c>
      <c r="AB3727">
        <v>401</v>
      </c>
      <c r="AC3727" t="s">
        <v>39</v>
      </c>
      <c r="AD3727" t="s">
        <v>40</v>
      </c>
      <c r="AE3727">
        <v>2</v>
      </c>
    </row>
    <row r="3728" spans="1:31">
      <c r="A3728">
        <v>251</v>
      </c>
      <c r="B3728">
        <v>251106</v>
      </c>
      <c r="C3728" t="s">
        <v>58</v>
      </c>
      <c r="D3728" t="s">
        <v>71</v>
      </c>
      <c r="E3728">
        <v>5510</v>
      </c>
      <c r="F3728" t="s">
        <v>52</v>
      </c>
      <c r="G3728" s="2">
        <v>-42.68</v>
      </c>
      <c r="H3728" s="1">
        <v>42521</v>
      </c>
      <c r="I3728" t="s">
        <v>35</v>
      </c>
      <c r="J3728" t="s">
        <v>36</v>
      </c>
      <c r="K3728" t="s">
        <v>36</v>
      </c>
      <c r="M3728">
        <v>308530</v>
      </c>
      <c r="N3728">
        <v>237963</v>
      </c>
      <c r="S3728" t="s">
        <v>41</v>
      </c>
      <c r="W3728">
        <v>5</v>
      </c>
      <c r="X3728">
        <v>16</v>
      </c>
      <c r="AA3728" t="s">
        <v>38</v>
      </c>
      <c r="AB3728">
        <v>401</v>
      </c>
      <c r="AC3728" t="s">
        <v>39</v>
      </c>
      <c r="AD3728" t="s">
        <v>40</v>
      </c>
      <c r="AE3728">
        <v>3</v>
      </c>
    </row>
    <row r="3729" spans="1:31">
      <c r="A3729">
        <v>251</v>
      </c>
      <c r="B3729">
        <v>251106</v>
      </c>
      <c r="C3729" t="s">
        <v>58</v>
      </c>
      <c r="D3729" t="s">
        <v>71</v>
      </c>
      <c r="E3729">
        <v>5510</v>
      </c>
      <c r="F3729" t="s">
        <v>52</v>
      </c>
      <c r="G3729" s="2">
        <v>-32.15</v>
      </c>
      <c r="H3729" s="1">
        <v>42523</v>
      </c>
      <c r="I3729" t="s">
        <v>35</v>
      </c>
      <c r="J3729" t="s">
        <v>36</v>
      </c>
      <c r="K3729" t="s">
        <v>36</v>
      </c>
      <c r="M3729">
        <v>308586</v>
      </c>
      <c r="N3729">
        <v>238256</v>
      </c>
      <c r="S3729" t="s">
        <v>41</v>
      </c>
      <c r="W3729">
        <v>6</v>
      </c>
      <c r="X3729">
        <v>16</v>
      </c>
      <c r="AA3729" t="s">
        <v>38</v>
      </c>
      <c r="AB3729">
        <v>251</v>
      </c>
      <c r="AC3729" t="s">
        <v>39</v>
      </c>
      <c r="AD3729" t="s">
        <v>40</v>
      </c>
      <c r="AE3729">
        <v>1</v>
      </c>
    </row>
    <row r="3730" spans="1:31">
      <c r="A3730">
        <v>252</v>
      </c>
      <c r="B3730">
        <v>252122</v>
      </c>
      <c r="C3730" t="s">
        <v>58</v>
      </c>
      <c r="D3730" t="s">
        <v>71</v>
      </c>
      <c r="E3730">
        <v>5510</v>
      </c>
      <c r="F3730" t="s">
        <v>52</v>
      </c>
      <c r="G3730" s="2">
        <v>-163.49</v>
      </c>
      <c r="H3730" s="1">
        <v>42526</v>
      </c>
      <c r="I3730" t="s">
        <v>35</v>
      </c>
      <c r="J3730" t="s">
        <v>36</v>
      </c>
      <c r="K3730" t="s">
        <v>36</v>
      </c>
      <c r="M3730">
        <v>308623</v>
      </c>
      <c r="N3730">
        <v>238385</v>
      </c>
      <c r="S3730" t="s">
        <v>41</v>
      </c>
      <c r="W3730">
        <v>6</v>
      </c>
      <c r="X3730">
        <v>16</v>
      </c>
      <c r="AA3730" t="s">
        <v>38</v>
      </c>
      <c r="AB3730">
        <v>252</v>
      </c>
      <c r="AC3730" t="s">
        <v>39</v>
      </c>
      <c r="AD3730" t="s">
        <v>40</v>
      </c>
      <c r="AE3730">
        <v>1</v>
      </c>
    </row>
    <row r="3731" spans="1:31">
      <c r="A3731">
        <v>252</v>
      </c>
      <c r="B3731">
        <v>252118</v>
      </c>
      <c r="C3731" t="s">
        <v>58</v>
      </c>
      <c r="D3731" t="s">
        <v>71</v>
      </c>
      <c r="E3731">
        <v>5510</v>
      </c>
      <c r="F3731" t="s">
        <v>52</v>
      </c>
      <c r="G3731" s="2">
        <v>-401.31</v>
      </c>
      <c r="H3731" s="1">
        <v>42528</v>
      </c>
      <c r="I3731" t="s">
        <v>35</v>
      </c>
      <c r="J3731" t="s">
        <v>36</v>
      </c>
      <c r="K3731" t="s">
        <v>36</v>
      </c>
      <c r="M3731">
        <v>308684</v>
      </c>
      <c r="N3731">
        <v>238664</v>
      </c>
      <c r="S3731" t="s">
        <v>41</v>
      </c>
      <c r="W3731">
        <v>6</v>
      </c>
      <c r="X3731">
        <v>16</v>
      </c>
      <c r="AA3731" t="s">
        <v>38</v>
      </c>
      <c r="AB3731">
        <v>182</v>
      </c>
      <c r="AC3731" t="s">
        <v>39</v>
      </c>
      <c r="AD3731" t="s">
        <v>40</v>
      </c>
      <c r="AE3731">
        <v>2</v>
      </c>
    </row>
    <row r="3732" spans="1:31">
      <c r="A3732">
        <v>251</v>
      </c>
      <c r="B3732">
        <v>251102</v>
      </c>
      <c r="C3732" t="s">
        <v>58</v>
      </c>
      <c r="D3732" t="s">
        <v>71</v>
      </c>
      <c r="E3732">
        <v>5510</v>
      </c>
      <c r="F3732" t="s">
        <v>52</v>
      </c>
      <c r="G3732" s="2">
        <v>-291.89</v>
      </c>
      <c r="H3732" s="1">
        <v>42537</v>
      </c>
      <c r="I3732" t="s">
        <v>35</v>
      </c>
      <c r="J3732" t="s">
        <v>36</v>
      </c>
      <c r="K3732" t="s">
        <v>36</v>
      </c>
      <c r="M3732">
        <v>308758</v>
      </c>
      <c r="N3732">
        <v>239451</v>
      </c>
      <c r="S3732" t="s">
        <v>41</v>
      </c>
      <c r="W3732">
        <v>6</v>
      </c>
      <c r="X3732">
        <v>16</v>
      </c>
      <c r="AA3732" t="s">
        <v>38</v>
      </c>
      <c r="AB3732">
        <v>251</v>
      </c>
      <c r="AC3732" t="s">
        <v>39</v>
      </c>
      <c r="AD3732" t="s">
        <v>40</v>
      </c>
      <c r="AE3732">
        <v>1</v>
      </c>
    </row>
    <row r="3733" spans="1:31">
      <c r="A3733">
        <v>251</v>
      </c>
      <c r="B3733">
        <v>251106</v>
      </c>
      <c r="C3733" t="s">
        <v>58</v>
      </c>
      <c r="D3733" t="s">
        <v>71</v>
      </c>
      <c r="E3733">
        <v>5510</v>
      </c>
      <c r="F3733" t="s">
        <v>52</v>
      </c>
      <c r="G3733" s="2">
        <v>-1084.95</v>
      </c>
      <c r="H3733" s="1">
        <v>42537</v>
      </c>
      <c r="I3733" t="s">
        <v>35</v>
      </c>
      <c r="J3733" t="s">
        <v>36</v>
      </c>
      <c r="K3733" t="s">
        <v>36</v>
      </c>
      <c r="M3733">
        <v>308758</v>
      </c>
      <c r="N3733">
        <v>239451</v>
      </c>
      <c r="S3733" t="s">
        <v>41</v>
      </c>
      <c r="W3733">
        <v>6</v>
      </c>
      <c r="X3733">
        <v>16</v>
      </c>
      <c r="AA3733" t="s">
        <v>38</v>
      </c>
      <c r="AB3733">
        <v>251</v>
      </c>
      <c r="AC3733" t="s">
        <v>39</v>
      </c>
      <c r="AD3733" t="s">
        <v>40</v>
      </c>
      <c r="AE3733">
        <v>2</v>
      </c>
    </row>
    <row r="3734" spans="1:31">
      <c r="A3734">
        <v>255</v>
      </c>
      <c r="B3734">
        <v>255100</v>
      </c>
      <c r="C3734" t="s">
        <v>58</v>
      </c>
      <c r="D3734" t="s">
        <v>71</v>
      </c>
      <c r="E3734">
        <v>5510</v>
      </c>
      <c r="F3734" t="s">
        <v>52</v>
      </c>
      <c r="G3734" s="2">
        <v>-31.82</v>
      </c>
      <c r="H3734" s="1">
        <v>42537</v>
      </c>
      <c r="I3734" t="s">
        <v>35</v>
      </c>
      <c r="J3734" t="s">
        <v>36</v>
      </c>
      <c r="K3734" t="s">
        <v>36</v>
      </c>
      <c r="M3734">
        <v>308758</v>
      </c>
      <c r="N3734">
        <v>239451</v>
      </c>
      <c r="S3734" t="s">
        <v>41</v>
      </c>
      <c r="W3734">
        <v>6</v>
      </c>
      <c r="X3734">
        <v>16</v>
      </c>
      <c r="AA3734" t="s">
        <v>38</v>
      </c>
      <c r="AB3734">
        <v>251</v>
      </c>
      <c r="AC3734" t="s">
        <v>39</v>
      </c>
      <c r="AD3734" t="s">
        <v>40</v>
      </c>
      <c r="AE3734">
        <v>3</v>
      </c>
    </row>
    <row r="3735" spans="1:31">
      <c r="A3735">
        <v>252</v>
      </c>
      <c r="B3735">
        <v>252129</v>
      </c>
      <c r="C3735" t="s">
        <v>58</v>
      </c>
      <c r="D3735" t="s">
        <v>71</v>
      </c>
      <c r="E3735">
        <v>5510</v>
      </c>
      <c r="F3735" t="s">
        <v>52</v>
      </c>
      <c r="G3735" s="2">
        <v>-200.28</v>
      </c>
      <c r="H3735" s="1">
        <v>42540</v>
      </c>
      <c r="I3735" t="s">
        <v>35</v>
      </c>
      <c r="J3735" t="s">
        <v>36</v>
      </c>
      <c r="K3735" t="s">
        <v>36</v>
      </c>
      <c r="M3735">
        <v>308760</v>
      </c>
      <c r="N3735">
        <v>239505</v>
      </c>
      <c r="S3735" t="s">
        <v>41</v>
      </c>
      <c r="W3735">
        <v>6</v>
      </c>
      <c r="X3735">
        <v>16</v>
      </c>
      <c r="AA3735" t="s">
        <v>38</v>
      </c>
      <c r="AB3735">
        <v>182</v>
      </c>
      <c r="AC3735" t="s">
        <v>39</v>
      </c>
      <c r="AD3735" t="s">
        <v>40</v>
      </c>
      <c r="AE3735">
        <v>2</v>
      </c>
    </row>
    <row r="3736" spans="1:31">
      <c r="A3736">
        <v>246</v>
      </c>
      <c r="B3736">
        <v>246100</v>
      </c>
      <c r="C3736" t="s">
        <v>57</v>
      </c>
      <c r="D3736" t="s">
        <v>72</v>
      </c>
      <c r="E3736">
        <v>5510</v>
      </c>
      <c r="F3736" t="s">
        <v>52</v>
      </c>
      <c r="G3736" s="2">
        <v>-122.36</v>
      </c>
      <c r="H3736" s="1">
        <v>42541</v>
      </c>
      <c r="I3736" t="s">
        <v>35</v>
      </c>
      <c r="J3736" t="s">
        <v>36</v>
      </c>
      <c r="K3736" t="s">
        <v>36</v>
      </c>
      <c r="M3736">
        <v>308764</v>
      </c>
      <c r="N3736">
        <v>239610</v>
      </c>
      <c r="S3736" t="s">
        <v>41</v>
      </c>
      <c r="W3736">
        <v>6</v>
      </c>
      <c r="X3736">
        <v>16</v>
      </c>
      <c r="AA3736" t="s">
        <v>38</v>
      </c>
      <c r="AB3736">
        <v>345</v>
      </c>
      <c r="AC3736" t="s">
        <v>39</v>
      </c>
      <c r="AD3736" t="s">
        <v>40</v>
      </c>
      <c r="AE3736">
        <v>103</v>
      </c>
    </row>
    <row r="3737" spans="1:31">
      <c r="A3737">
        <v>251</v>
      </c>
      <c r="B3737">
        <v>251102</v>
      </c>
      <c r="C3737" t="s">
        <v>58</v>
      </c>
      <c r="D3737" t="s">
        <v>71</v>
      </c>
      <c r="E3737">
        <v>5510</v>
      </c>
      <c r="F3737" t="s">
        <v>52</v>
      </c>
      <c r="G3737" s="2">
        <v>-93.29</v>
      </c>
      <c r="H3737" s="1">
        <v>42543</v>
      </c>
      <c r="I3737" t="s">
        <v>35</v>
      </c>
      <c r="J3737" t="s">
        <v>36</v>
      </c>
      <c r="K3737" t="s">
        <v>36</v>
      </c>
      <c r="M3737">
        <v>308768</v>
      </c>
      <c r="N3737">
        <v>239824</v>
      </c>
      <c r="S3737" t="s">
        <v>41</v>
      </c>
      <c r="W3737">
        <v>6</v>
      </c>
      <c r="X3737">
        <v>16</v>
      </c>
      <c r="AA3737" t="s">
        <v>38</v>
      </c>
      <c r="AB3737">
        <v>251</v>
      </c>
      <c r="AC3737" t="s">
        <v>39</v>
      </c>
      <c r="AD3737" t="s">
        <v>40</v>
      </c>
      <c r="AE3737">
        <v>1</v>
      </c>
    </row>
    <row r="3738" spans="1:31">
      <c r="A3738">
        <v>251</v>
      </c>
      <c r="B3738">
        <v>251106</v>
      </c>
      <c r="C3738" t="s">
        <v>58</v>
      </c>
      <c r="D3738" t="s">
        <v>71</v>
      </c>
      <c r="E3738">
        <v>5510</v>
      </c>
      <c r="F3738" t="s">
        <v>52</v>
      </c>
      <c r="G3738" s="2">
        <v>-67.48</v>
      </c>
      <c r="H3738" s="1">
        <v>42543</v>
      </c>
      <c r="I3738" t="s">
        <v>35</v>
      </c>
      <c r="J3738" t="s">
        <v>36</v>
      </c>
      <c r="K3738" t="s">
        <v>36</v>
      </c>
      <c r="M3738">
        <v>308768</v>
      </c>
      <c r="N3738">
        <v>239824</v>
      </c>
      <c r="S3738" t="s">
        <v>41</v>
      </c>
      <c r="W3738">
        <v>6</v>
      </c>
      <c r="X3738">
        <v>16</v>
      </c>
      <c r="AA3738" t="s">
        <v>38</v>
      </c>
      <c r="AB3738">
        <v>251</v>
      </c>
      <c r="AC3738" t="s">
        <v>39</v>
      </c>
      <c r="AD3738" t="s">
        <v>40</v>
      </c>
      <c r="AE3738">
        <v>2</v>
      </c>
    </row>
    <row r="3739" spans="1:31">
      <c r="A3739">
        <v>251</v>
      </c>
      <c r="B3739">
        <v>251102</v>
      </c>
      <c r="C3739" t="s">
        <v>58</v>
      </c>
      <c r="D3739" t="s">
        <v>71</v>
      </c>
      <c r="E3739">
        <v>5510</v>
      </c>
      <c r="F3739" t="s">
        <v>52</v>
      </c>
      <c r="G3739" s="2">
        <v>-34</v>
      </c>
      <c r="H3739" s="1">
        <v>42546</v>
      </c>
      <c r="I3739" t="s">
        <v>35</v>
      </c>
      <c r="J3739" t="s">
        <v>36</v>
      </c>
      <c r="K3739" t="s">
        <v>36</v>
      </c>
      <c r="M3739">
        <v>308785</v>
      </c>
      <c r="N3739">
        <v>239996</v>
      </c>
      <c r="S3739" t="s">
        <v>41</v>
      </c>
      <c r="W3739">
        <v>6</v>
      </c>
      <c r="X3739">
        <v>16</v>
      </c>
      <c r="AA3739" t="s">
        <v>38</v>
      </c>
      <c r="AB3739">
        <v>251</v>
      </c>
      <c r="AC3739" t="s">
        <v>39</v>
      </c>
      <c r="AD3739" t="s">
        <v>40</v>
      </c>
      <c r="AE3739">
        <v>1</v>
      </c>
    </row>
    <row r="3740" spans="1:31">
      <c r="A3740">
        <v>255</v>
      </c>
      <c r="B3740">
        <v>255100</v>
      </c>
      <c r="C3740" t="s">
        <v>58</v>
      </c>
      <c r="D3740" t="s">
        <v>71</v>
      </c>
      <c r="E3740">
        <v>5510</v>
      </c>
      <c r="F3740" t="s">
        <v>52</v>
      </c>
      <c r="G3740" s="2">
        <v>-437.47</v>
      </c>
      <c r="H3740" s="1">
        <v>42534</v>
      </c>
      <c r="I3740" t="s">
        <v>35</v>
      </c>
      <c r="J3740" t="s">
        <v>36</v>
      </c>
      <c r="K3740" t="s">
        <v>36</v>
      </c>
      <c r="M3740">
        <v>308789</v>
      </c>
      <c r="N3740">
        <v>240105</v>
      </c>
      <c r="S3740" t="s">
        <v>41</v>
      </c>
      <c r="W3740">
        <v>6</v>
      </c>
      <c r="X3740">
        <v>16</v>
      </c>
      <c r="AA3740" t="s">
        <v>38</v>
      </c>
      <c r="AB3740">
        <v>255</v>
      </c>
      <c r="AC3740" t="s">
        <v>39</v>
      </c>
      <c r="AD3740" t="s">
        <v>40</v>
      </c>
      <c r="AE3740">
        <v>1</v>
      </c>
    </row>
    <row r="3741" spans="1:31">
      <c r="A3741">
        <v>251</v>
      </c>
      <c r="B3741">
        <v>251106</v>
      </c>
      <c r="C3741" t="s">
        <v>58</v>
      </c>
      <c r="D3741" t="s">
        <v>71</v>
      </c>
      <c r="E3741">
        <v>5510</v>
      </c>
      <c r="F3741" t="s">
        <v>52</v>
      </c>
      <c r="G3741" s="2">
        <v>-71.16</v>
      </c>
      <c r="H3741" s="1">
        <v>42548</v>
      </c>
      <c r="I3741" t="s">
        <v>35</v>
      </c>
      <c r="J3741" t="s">
        <v>36</v>
      </c>
      <c r="K3741" t="s">
        <v>36</v>
      </c>
      <c r="M3741">
        <v>308790</v>
      </c>
      <c r="N3741">
        <v>240109</v>
      </c>
      <c r="S3741" t="s">
        <v>41</v>
      </c>
      <c r="W3741">
        <v>6</v>
      </c>
      <c r="X3741">
        <v>16</v>
      </c>
      <c r="AA3741" t="s">
        <v>38</v>
      </c>
      <c r="AB3741">
        <v>401</v>
      </c>
      <c r="AC3741" t="s">
        <v>39</v>
      </c>
      <c r="AD3741" t="s">
        <v>40</v>
      </c>
      <c r="AE3741">
        <v>2</v>
      </c>
    </row>
    <row r="3742" spans="1:31">
      <c r="A3742">
        <v>252</v>
      </c>
      <c r="B3742">
        <v>252110</v>
      </c>
      <c r="C3742" t="s">
        <v>58</v>
      </c>
      <c r="D3742" t="s">
        <v>71</v>
      </c>
      <c r="E3742">
        <v>5510</v>
      </c>
      <c r="F3742" t="s">
        <v>52</v>
      </c>
      <c r="G3742" s="2">
        <v>-215.61</v>
      </c>
      <c r="H3742" s="1">
        <v>42549</v>
      </c>
      <c r="I3742" t="s">
        <v>35</v>
      </c>
      <c r="J3742" t="s">
        <v>36</v>
      </c>
      <c r="K3742" t="s">
        <v>36</v>
      </c>
      <c r="M3742">
        <v>308804</v>
      </c>
      <c r="N3742">
        <v>240233</v>
      </c>
      <c r="S3742" t="s">
        <v>41</v>
      </c>
      <c r="W3742">
        <v>6</v>
      </c>
      <c r="X3742">
        <v>16</v>
      </c>
      <c r="AA3742" t="s">
        <v>38</v>
      </c>
      <c r="AB3742">
        <v>401</v>
      </c>
      <c r="AC3742" t="s">
        <v>39</v>
      </c>
      <c r="AD3742" t="s">
        <v>40</v>
      </c>
      <c r="AE3742">
        <v>2</v>
      </c>
    </row>
    <row r="3743" spans="1:31">
      <c r="A3743">
        <v>252</v>
      </c>
      <c r="B3743">
        <v>252121</v>
      </c>
      <c r="C3743" t="s">
        <v>58</v>
      </c>
      <c r="D3743" t="s">
        <v>71</v>
      </c>
      <c r="E3743">
        <v>5510</v>
      </c>
      <c r="F3743" t="s">
        <v>52</v>
      </c>
      <c r="G3743" s="2">
        <v>-117.75</v>
      </c>
      <c r="H3743" s="1">
        <v>42549</v>
      </c>
      <c r="I3743" t="s">
        <v>35</v>
      </c>
      <c r="J3743" t="s">
        <v>36</v>
      </c>
      <c r="K3743" t="s">
        <v>36</v>
      </c>
      <c r="M3743">
        <v>308804</v>
      </c>
      <c r="N3743">
        <v>240233</v>
      </c>
      <c r="S3743" t="s">
        <v>41</v>
      </c>
      <c r="W3743">
        <v>6</v>
      </c>
      <c r="X3743">
        <v>16</v>
      </c>
      <c r="AA3743" t="s">
        <v>38</v>
      </c>
      <c r="AB3743">
        <v>401</v>
      </c>
      <c r="AC3743" t="s">
        <v>39</v>
      </c>
      <c r="AD3743" t="s">
        <v>40</v>
      </c>
      <c r="AE3743">
        <v>4</v>
      </c>
    </row>
    <row r="3744" spans="1:31">
      <c r="A3744">
        <v>251</v>
      </c>
      <c r="B3744">
        <v>251102</v>
      </c>
      <c r="C3744" t="s">
        <v>58</v>
      </c>
      <c r="D3744" t="s">
        <v>71</v>
      </c>
      <c r="E3744">
        <v>5510</v>
      </c>
      <c r="F3744" t="s">
        <v>52</v>
      </c>
      <c r="G3744" s="2">
        <v>-251.83</v>
      </c>
      <c r="H3744" s="1">
        <v>42551</v>
      </c>
      <c r="I3744" t="s">
        <v>35</v>
      </c>
      <c r="J3744" t="s">
        <v>36</v>
      </c>
      <c r="K3744" t="s">
        <v>36</v>
      </c>
      <c r="M3744">
        <v>308841</v>
      </c>
      <c r="N3744">
        <v>240510</v>
      </c>
      <c r="S3744" t="s">
        <v>41</v>
      </c>
      <c r="W3744">
        <v>6</v>
      </c>
      <c r="X3744">
        <v>16</v>
      </c>
      <c r="AA3744" t="s">
        <v>38</v>
      </c>
      <c r="AB3744">
        <v>401</v>
      </c>
      <c r="AC3744" t="s">
        <v>39</v>
      </c>
      <c r="AD3744" t="s">
        <v>40</v>
      </c>
      <c r="AE3744">
        <v>2</v>
      </c>
    </row>
    <row r="3745" spans="1:31">
      <c r="A3745">
        <v>255</v>
      </c>
      <c r="B3745">
        <v>255100</v>
      </c>
      <c r="C3745" t="s">
        <v>58</v>
      </c>
      <c r="D3745" t="s">
        <v>71</v>
      </c>
      <c r="E3745">
        <v>5510</v>
      </c>
      <c r="F3745" t="s">
        <v>52</v>
      </c>
      <c r="G3745" s="2">
        <v>-11.31</v>
      </c>
      <c r="H3745" s="1">
        <v>42558</v>
      </c>
      <c r="I3745" t="s">
        <v>35</v>
      </c>
      <c r="J3745" t="s">
        <v>36</v>
      </c>
      <c r="K3745" t="s">
        <v>36</v>
      </c>
      <c r="M3745">
        <v>308952</v>
      </c>
      <c r="N3745">
        <v>241007</v>
      </c>
      <c r="S3745" t="s">
        <v>41</v>
      </c>
      <c r="W3745">
        <v>7</v>
      </c>
      <c r="X3745">
        <v>16</v>
      </c>
      <c r="AA3745" t="s">
        <v>38</v>
      </c>
      <c r="AB3745">
        <v>255</v>
      </c>
      <c r="AC3745" t="s">
        <v>39</v>
      </c>
      <c r="AD3745" t="s">
        <v>40</v>
      </c>
      <c r="AE3745">
        <v>1</v>
      </c>
    </row>
    <row r="3746" spans="1:31">
      <c r="A3746">
        <v>251</v>
      </c>
      <c r="B3746">
        <v>251102</v>
      </c>
      <c r="C3746" t="s">
        <v>58</v>
      </c>
      <c r="D3746" t="s">
        <v>71</v>
      </c>
      <c r="E3746">
        <v>5510</v>
      </c>
      <c r="F3746" t="s">
        <v>52</v>
      </c>
      <c r="G3746" s="2">
        <v>34</v>
      </c>
      <c r="H3746" s="1">
        <v>42564</v>
      </c>
      <c r="I3746" t="s">
        <v>35</v>
      </c>
      <c r="J3746" t="s">
        <v>36</v>
      </c>
      <c r="K3746" t="s">
        <v>36</v>
      </c>
      <c r="M3746">
        <v>308999</v>
      </c>
      <c r="N3746">
        <v>241540</v>
      </c>
      <c r="S3746" t="s">
        <v>41</v>
      </c>
      <c r="W3746">
        <v>7</v>
      </c>
      <c r="X3746">
        <v>16</v>
      </c>
      <c r="AA3746" t="s">
        <v>38</v>
      </c>
      <c r="AB3746">
        <v>251</v>
      </c>
      <c r="AC3746" t="s">
        <v>39</v>
      </c>
      <c r="AD3746" t="s">
        <v>40</v>
      </c>
      <c r="AE3746">
        <v>1</v>
      </c>
    </row>
    <row r="3747" spans="1:31">
      <c r="A3747">
        <v>251</v>
      </c>
      <c r="B3747">
        <v>251102</v>
      </c>
      <c r="C3747" t="s">
        <v>58</v>
      </c>
      <c r="D3747" t="s">
        <v>71</v>
      </c>
      <c r="E3747">
        <v>5510</v>
      </c>
      <c r="F3747" t="s">
        <v>52</v>
      </c>
      <c r="G3747" s="2">
        <v>-20</v>
      </c>
      <c r="H3747" s="1">
        <v>42568</v>
      </c>
      <c r="I3747" t="s">
        <v>35</v>
      </c>
      <c r="J3747" t="s">
        <v>36</v>
      </c>
      <c r="K3747" t="s">
        <v>36</v>
      </c>
      <c r="M3747">
        <v>309019</v>
      </c>
      <c r="N3747">
        <v>241745</v>
      </c>
      <c r="S3747" t="s">
        <v>41</v>
      </c>
      <c r="W3747">
        <v>7</v>
      </c>
      <c r="X3747">
        <v>16</v>
      </c>
      <c r="AA3747" t="s">
        <v>38</v>
      </c>
      <c r="AB3747">
        <v>251</v>
      </c>
      <c r="AC3747" t="s">
        <v>39</v>
      </c>
      <c r="AD3747" t="s">
        <v>40</v>
      </c>
      <c r="AE3747">
        <v>1</v>
      </c>
    </row>
    <row r="3748" spans="1:31">
      <c r="A3748">
        <v>251</v>
      </c>
      <c r="B3748">
        <v>251106</v>
      </c>
      <c r="C3748" t="s">
        <v>58</v>
      </c>
      <c r="D3748" t="s">
        <v>71</v>
      </c>
      <c r="E3748">
        <v>5510</v>
      </c>
      <c r="F3748" t="s">
        <v>52</v>
      </c>
      <c r="G3748" s="2">
        <v>-191.36</v>
      </c>
      <c r="H3748" s="1">
        <v>42568</v>
      </c>
      <c r="I3748" t="s">
        <v>35</v>
      </c>
      <c r="J3748" t="s">
        <v>36</v>
      </c>
      <c r="K3748" t="s">
        <v>36</v>
      </c>
      <c r="M3748">
        <v>309019</v>
      </c>
      <c r="N3748">
        <v>241745</v>
      </c>
      <c r="S3748" t="s">
        <v>41</v>
      </c>
      <c r="W3748">
        <v>7</v>
      </c>
      <c r="X3748">
        <v>16</v>
      </c>
      <c r="AA3748" t="s">
        <v>38</v>
      </c>
      <c r="AB3748">
        <v>251</v>
      </c>
      <c r="AC3748" t="s">
        <v>39</v>
      </c>
      <c r="AD3748" t="s">
        <v>40</v>
      </c>
      <c r="AE3748">
        <v>2</v>
      </c>
    </row>
    <row r="3749" spans="1:31">
      <c r="A3749">
        <v>252</v>
      </c>
      <c r="B3749">
        <v>252106</v>
      </c>
      <c r="C3749" t="s">
        <v>58</v>
      </c>
      <c r="D3749" t="s">
        <v>71</v>
      </c>
      <c r="E3749">
        <v>5510</v>
      </c>
      <c r="F3749" t="s">
        <v>52</v>
      </c>
      <c r="G3749" s="2">
        <v>-43.09</v>
      </c>
      <c r="H3749" s="1">
        <v>42554</v>
      </c>
      <c r="I3749" t="s">
        <v>35</v>
      </c>
      <c r="J3749" t="s">
        <v>36</v>
      </c>
      <c r="K3749" t="s">
        <v>36</v>
      </c>
      <c r="M3749">
        <v>309065</v>
      </c>
      <c r="N3749">
        <v>242629</v>
      </c>
      <c r="S3749" t="s">
        <v>41</v>
      </c>
      <c r="W3749">
        <v>7</v>
      </c>
      <c r="X3749">
        <v>16</v>
      </c>
      <c r="AA3749" t="s">
        <v>38</v>
      </c>
      <c r="AB3749">
        <v>401</v>
      </c>
      <c r="AC3749" t="s">
        <v>39</v>
      </c>
      <c r="AD3749" t="s">
        <v>40</v>
      </c>
      <c r="AE3749">
        <v>2</v>
      </c>
    </row>
    <row r="3750" spans="1:31">
      <c r="A3750">
        <v>252</v>
      </c>
      <c r="B3750">
        <v>252110</v>
      </c>
      <c r="C3750" t="s">
        <v>58</v>
      </c>
      <c r="D3750" t="s">
        <v>71</v>
      </c>
      <c r="E3750">
        <v>5510</v>
      </c>
      <c r="F3750" t="s">
        <v>52</v>
      </c>
      <c r="G3750" s="2">
        <v>-75.650000000000006</v>
      </c>
      <c r="H3750" s="1">
        <v>42569</v>
      </c>
      <c r="I3750" t="s">
        <v>35</v>
      </c>
      <c r="J3750" t="s">
        <v>36</v>
      </c>
      <c r="K3750" t="s">
        <v>36</v>
      </c>
      <c r="M3750">
        <v>309067</v>
      </c>
      <c r="N3750">
        <v>242652</v>
      </c>
      <c r="S3750" t="s">
        <v>41</v>
      </c>
      <c r="W3750">
        <v>7</v>
      </c>
      <c r="X3750">
        <v>16</v>
      </c>
      <c r="AA3750" t="s">
        <v>38</v>
      </c>
      <c r="AB3750">
        <v>252</v>
      </c>
      <c r="AC3750" t="s">
        <v>39</v>
      </c>
      <c r="AD3750" t="s">
        <v>40</v>
      </c>
      <c r="AE3750">
        <v>1</v>
      </c>
    </row>
    <row r="3751" spans="1:31">
      <c r="A3751">
        <v>251</v>
      </c>
      <c r="B3751">
        <v>251102</v>
      </c>
      <c r="C3751" t="s">
        <v>58</v>
      </c>
      <c r="D3751" t="s">
        <v>71</v>
      </c>
      <c r="E3751">
        <v>5510</v>
      </c>
      <c r="F3751" t="s">
        <v>52</v>
      </c>
      <c r="G3751" s="2">
        <v>-117.51</v>
      </c>
      <c r="H3751" s="1">
        <v>42569</v>
      </c>
      <c r="I3751" t="s">
        <v>35</v>
      </c>
      <c r="J3751" t="s">
        <v>36</v>
      </c>
      <c r="K3751" t="s">
        <v>36</v>
      </c>
      <c r="M3751">
        <v>309067</v>
      </c>
      <c r="N3751">
        <v>242652</v>
      </c>
      <c r="S3751" t="s">
        <v>41</v>
      </c>
      <c r="W3751">
        <v>7</v>
      </c>
      <c r="X3751">
        <v>16</v>
      </c>
      <c r="AA3751" t="s">
        <v>38</v>
      </c>
      <c r="AB3751">
        <v>252</v>
      </c>
      <c r="AC3751" t="s">
        <v>39</v>
      </c>
      <c r="AD3751" t="s">
        <v>40</v>
      </c>
      <c r="AE3751">
        <v>2</v>
      </c>
    </row>
    <row r="3752" spans="1:31">
      <c r="A3752">
        <v>251</v>
      </c>
      <c r="B3752">
        <v>251106</v>
      </c>
      <c r="C3752" t="s">
        <v>58</v>
      </c>
      <c r="D3752" t="s">
        <v>71</v>
      </c>
      <c r="E3752">
        <v>5510</v>
      </c>
      <c r="F3752" t="s">
        <v>52</v>
      </c>
      <c r="G3752" s="2">
        <v>-50</v>
      </c>
      <c r="H3752" s="1">
        <v>42569</v>
      </c>
      <c r="I3752" t="s">
        <v>35</v>
      </c>
      <c r="J3752" t="s">
        <v>36</v>
      </c>
      <c r="K3752" t="s">
        <v>36</v>
      </c>
      <c r="M3752">
        <v>309067</v>
      </c>
      <c r="N3752">
        <v>242652</v>
      </c>
      <c r="S3752" t="s">
        <v>41</v>
      </c>
      <c r="W3752">
        <v>7</v>
      </c>
      <c r="X3752">
        <v>16</v>
      </c>
      <c r="AA3752" t="s">
        <v>38</v>
      </c>
      <c r="AB3752">
        <v>252</v>
      </c>
      <c r="AC3752" t="s">
        <v>39</v>
      </c>
      <c r="AD3752" t="s">
        <v>40</v>
      </c>
      <c r="AE3752">
        <v>3</v>
      </c>
    </row>
    <row r="3753" spans="1:31">
      <c r="A3753">
        <v>251</v>
      </c>
      <c r="B3753">
        <v>251102</v>
      </c>
      <c r="C3753" t="s">
        <v>58</v>
      </c>
      <c r="D3753" t="s">
        <v>71</v>
      </c>
      <c r="E3753">
        <v>5510</v>
      </c>
      <c r="F3753" t="s">
        <v>52</v>
      </c>
      <c r="G3753" s="2">
        <v>-473.21</v>
      </c>
      <c r="H3753" s="1">
        <v>42576</v>
      </c>
      <c r="I3753" t="s">
        <v>35</v>
      </c>
      <c r="J3753" t="s">
        <v>36</v>
      </c>
      <c r="K3753" t="s">
        <v>36</v>
      </c>
      <c r="M3753">
        <v>309089</v>
      </c>
      <c r="N3753">
        <v>242858</v>
      </c>
      <c r="S3753" t="s">
        <v>41</v>
      </c>
      <c r="W3753">
        <v>7</v>
      </c>
      <c r="X3753">
        <v>16</v>
      </c>
      <c r="AA3753" t="s">
        <v>38</v>
      </c>
      <c r="AB3753">
        <v>251</v>
      </c>
      <c r="AC3753" t="s">
        <v>39</v>
      </c>
      <c r="AD3753" t="s">
        <v>40</v>
      </c>
      <c r="AE3753">
        <v>1</v>
      </c>
    </row>
    <row r="3754" spans="1:31">
      <c r="A3754">
        <v>255</v>
      </c>
      <c r="B3754">
        <v>255100</v>
      </c>
      <c r="C3754" t="s">
        <v>58</v>
      </c>
      <c r="D3754" t="s">
        <v>71</v>
      </c>
      <c r="E3754">
        <v>5510</v>
      </c>
      <c r="F3754" t="s">
        <v>52</v>
      </c>
      <c r="G3754" s="2">
        <v>-211.73</v>
      </c>
      <c r="H3754" s="1">
        <v>42576</v>
      </c>
      <c r="I3754" t="s">
        <v>35</v>
      </c>
      <c r="J3754" t="s">
        <v>36</v>
      </c>
      <c r="K3754" t="s">
        <v>36</v>
      </c>
      <c r="M3754">
        <v>309089</v>
      </c>
      <c r="N3754">
        <v>242858</v>
      </c>
      <c r="S3754" t="s">
        <v>41</v>
      </c>
      <c r="W3754">
        <v>7</v>
      </c>
      <c r="X3754">
        <v>16</v>
      </c>
      <c r="AA3754" t="s">
        <v>38</v>
      </c>
      <c r="AB3754">
        <v>251</v>
      </c>
      <c r="AC3754" t="s">
        <v>39</v>
      </c>
      <c r="AD3754" t="s">
        <v>40</v>
      </c>
      <c r="AE3754">
        <v>3</v>
      </c>
    </row>
    <row r="3755" spans="1:31">
      <c r="A3755">
        <v>251</v>
      </c>
      <c r="B3755">
        <v>251106</v>
      </c>
      <c r="C3755" t="s">
        <v>58</v>
      </c>
      <c r="D3755" t="s">
        <v>71</v>
      </c>
      <c r="E3755">
        <v>5510</v>
      </c>
      <c r="F3755" t="s">
        <v>52</v>
      </c>
      <c r="G3755" s="2">
        <v>-89.72</v>
      </c>
      <c r="H3755" s="1">
        <v>42579</v>
      </c>
      <c r="I3755" t="s">
        <v>35</v>
      </c>
      <c r="J3755" t="s">
        <v>36</v>
      </c>
      <c r="K3755" t="s">
        <v>36</v>
      </c>
      <c r="M3755">
        <v>309091</v>
      </c>
      <c r="N3755">
        <v>242861</v>
      </c>
      <c r="S3755" t="s">
        <v>41</v>
      </c>
      <c r="W3755">
        <v>7</v>
      </c>
      <c r="X3755">
        <v>16</v>
      </c>
      <c r="AA3755" t="s">
        <v>38</v>
      </c>
      <c r="AB3755">
        <v>251</v>
      </c>
      <c r="AC3755" t="s">
        <v>39</v>
      </c>
      <c r="AD3755" t="s">
        <v>40</v>
      </c>
      <c r="AE3755">
        <v>1</v>
      </c>
    </row>
    <row r="3756" spans="1:31">
      <c r="A3756">
        <v>255</v>
      </c>
      <c r="B3756">
        <v>255100</v>
      </c>
      <c r="C3756" t="s">
        <v>58</v>
      </c>
      <c r="D3756" t="s">
        <v>71</v>
      </c>
      <c r="E3756">
        <v>5510</v>
      </c>
      <c r="F3756" t="s">
        <v>52</v>
      </c>
      <c r="G3756" s="2">
        <v>-160.22</v>
      </c>
      <c r="H3756" s="1">
        <v>42582</v>
      </c>
      <c r="I3756" t="s">
        <v>35</v>
      </c>
      <c r="J3756" t="s">
        <v>36</v>
      </c>
      <c r="K3756" t="s">
        <v>36</v>
      </c>
      <c r="M3756">
        <v>309109</v>
      </c>
      <c r="N3756">
        <v>242940</v>
      </c>
      <c r="S3756" t="s">
        <v>41</v>
      </c>
      <c r="W3756">
        <v>7</v>
      </c>
      <c r="X3756">
        <v>16</v>
      </c>
      <c r="AA3756" t="s">
        <v>38</v>
      </c>
      <c r="AB3756">
        <v>255</v>
      </c>
      <c r="AC3756" t="s">
        <v>39</v>
      </c>
      <c r="AD3756" t="s">
        <v>40</v>
      </c>
      <c r="AE3756">
        <v>1</v>
      </c>
    </row>
    <row r="3757" spans="1:31">
      <c r="A3757">
        <v>251</v>
      </c>
      <c r="B3757">
        <v>251102</v>
      </c>
      <c r="C3757" t="s">
        <v>58</v>
      </c>
      <c r="D3757" t="s">
        <v>71</v>
      </c>
      <c r="E3757">
        <v>5510</v>
      </c>
      <c r="F3757" t="s">
        <v>52</v>
      </c>
      <c r="G3757" s="2">
        <v>-54.99</v>
      </c>
      <c r="H3757" s="1">
        <v>42583</v>
      </c>
      <c r="I3757" t="s">
        <v>35</v>
      </c>
      <c r="J3757" t="s">
        <v>36</v>
      </c>
      <c r="K3757" t="s">
        <v>36</v>
      </c>
      <c r="M3757">
        <v>309121</v>
      </c>
      <c r="N3757">
        <v>243069</v>
      </c>
      <c r="S3757" t="s">
        <v>41</v>
      </c>
      <c r="W3757">
        <v>8</v>
      </c>
      <c r="X3757">
        <v>16</v>
      </c>
      <c r="AA3757" t="s">
        <v>38</v>
      </c>
      <c r="AB3757">
        <v>251</v>
      </c>
      <c r="AC3757" t="s">
        <v>39</v>
      </c>
      <c r="AD3757" t="s">
        <v>40</v>
      </c>
      <c r="AE3757">
        <v>1</v>
      </c>
    </row>
    <row r="3758" spans="1:31">
      <c r="A3758">
        <v>251</v>
      </c>
      <c r="B3758">
        <v>251106</v>
      </c>
      <c r="C3758" t="s">
        <v>58</v>
      </c>
      <c r="D3758" t="s">
        <v>71</v>
      </c>
      <c r="E3758">
        <v>5510</v>
      </c>
      <c r="F3758" t="s">
        <v>52</v>
      </c>
      <c r="G3758" s="2">
        <v>-6.75</v>
      </c>
      <c r="H3758" s="1">
        <v>42584</v>
      </c>
      <c r="I3758" t="s">
        <v>35</v>
      </c>
      <c r="J3758" t="s">
        <v>36</v>
      </c>
      <c r="K3758" t="s">
        <v>36</v>
      </c>
      <c r="M3758">
        <v>309142</v>
      </c>
      <c r="N3758">
        <v>243218</v>
      </c>
      <c r="S3758" t="s">
        <v>41</v>
      </c>
      <c r="W3758">
        <v>8</v>
      </c>
      <c r="X3758">
        <v>16</v>
      </c>
      <c r="AA3758" t="s">
        <v>38</v>
      </c>
      <c r="AB3758">
        <v>251</v>
      </c>
      <c r="AC3758" t="s">
        <v>39</v>
      </c>
      <c r="AD3758" t="s">
        <v>40</v>
      </c>
      <c r="AE3758">
        <v>1</v>
      </c>
    </row>
    <row r="3759" spans="1:31">
      <c r="A3759">
        <v>255</v>
      </c>
      <c r="B3759">
        <v>255100</v>
      </c>
      <c r="C3759" t="s">
        <v>58</v>
      </c>
      <c r="D3759" t="s">
        <v>71</v>
      </c>
      <c r="E3759">
        <v>5510</v>
      </c>
      <c r="F3759" t="s">
        <v>52</v>
      </c>
      <c r="G3759" s="2">
        <v>-635.86</v>
      </c>
      <c r="H3759" s="1">
        <v>42584</v>
      </c>
      <c r="I3759" t="s">
        <v>35</v>
      </c>
      <c r="J3759" t="s">
        <v>36</v>
      </c>
      <c r="K3759" t="s">
        <v>36</v>
      </c>
      <c r="M3759">
        <v>309142</v>
      </c>
      <c r="N3759">
        <v>243218</v>
      </c>
      <c r="S3759" t="s">
        <v>41</v>
      </c>
      <c r="W3759">
        <v>8</v>
      </c>
      <c r="X3759">
        <v>16</v>
      </c>
      <c r="AA3759" t="s">
        <v>38</v>
      </c>
      <c r="AB3759">
        <v>251</v>
      </c>
      <c r="AC3759" t="s">
        <v>39</v>
      </c>
      <c r="AD3759" t="s">
        <v>40</v>
      </c>
      <c r="AE3759">
        <v>2</v>
      </c>
    </row>
    <row r="3760" spans="1:31">
      <c r="A3760">
        <v>251</v>
      </c>
      <c r="B3760">
        <v>251102</v>
      </c>
      <c r="C3760" t="s">
        <v>58</v>
      </c>
      <c r="D3760" t="s">
        <v>71</v>
      </c>
      <c r="E3760">
        <v>5510</v>
      </c>
      <c r="F3760" t="s">
        <v>52</v>
      </c>
      <c r="G3760" s="2">
        <v>-42.87</v>
      </c>
      <c r="H3760" s="1">
        <v>42591</v>
      </c>
      <c r="I3760" t="s">
        <v>35</v>
      </c>
      <c r="J3760" t="s">
        <v>36</v>
      </c>
      <c r="K3760" t="s">
        <v>36</v>
      </c>
      <c r="M3760">
        <v>309253</v>
      </c>
      <c r="N3760">
        <v>243839</v>
      </c>
      <c r="S3760" t="s">
        <v>41</v>
      </c>
      <c r="W3760">
        <v>8</v>
      </c>
      <c r="X3760">
        <v>16</v>
      </c>
      <c r="AA3760" t="s">
        <v>38</v>
      </c>
      <c r="AB3760">
        <v>251</v>
      </c>
      <c r="AC3760" t="s">
        <v>39</v>
      </c>
      <c r="AD3760" t="s">
        <v>40</v>
      </c>
      <c r="AE3760">
        <v>1</v>
      </c>
    </row>
    <row r="3761" spans="1:31">
      <c r="A3761">
        <v>255</v>
      </c>
      <c r="B3761">
        <v>255100</v>
      </c>
      <c r="C3761" t="s">
        <v>58</v>
      </c>
      <c r="D3761" t="s">
        <v>71</v>
      </c>
      <c r="E3761">
        <v>5510</v>
      </c>
      <c r="F3761" t="s">
        <v>52</v>
      </c>
      <c r="G3761" s="2">
        <v>-8.51</v>
      </c>
      <c r="H3761" s="1">
        <v>42593</v>
      </c>
      <c r="I3761" t="s">
        <v>35</v>
      </c>
      <c r="J3761" t="s">
        <v>36</v>
      </c>
      <c r="K3761" t="s">
        <v>36</v>
      </c>
      <c r="M3761">
        <v>309265</v>
      </c>
      <c r="N3761">
        <v>244043</v>
      </c>
      <c r="S3761" t="s">
        <v>41</v>
      </c>
      <c r="W3761">
        <v>8</v>
      </c>
      <c r="X3761">
        <v>16</v>
      </c>
      <c r="AA3761" t="s">
        <v>38</v>
      </c>
      <c r="AB3761">
        <v>255</v>
      </c>
      <c r="AC3761" t="s">
        <v>39</v>
      </c>
      <c r="AD3761" t="s">
        <v>40</v>
      </c>
      <c r="AE3761">
        <v>1</v>
      </c>
    </row>
    <row r="3762" spans="1:31">
      <c r="A3762">
        <v>251</v>
      </c>
      <c r="B3762">
        <v>251102</v>
      </c>
      <c r="C3762" t="s">
        <v>58</v>
      </c>
      <c r="D3762" t="s">
        <v>71</v>
      </c>
      <c r="E3762">
        <v>5510</v>
      </c>
      <c r="F3762" t="s">
        <v>52</v>
      </c>
      <c r="G3762" s="2">
        <v>-145.06</v>
      </c>
      <c r="H3762" s="1">
        <v>42599</v>
      </c>
      <c r="I3762" t="s">
        <v>35</v>
      </c>
      <c r="J3762" t="s">
        <v>36</v>
      </c>
      <c r="K3762" t="s">
        <v>36</v>
      </c>
      <c r="M3762">
        <v>309293</v>
      </c>
      <c r="N3762">
        <v>244538</v>
      </c>
      <c r="S3762" t="s">
        <v>41</v>
      </c>
      <c r="W3762">
        <v>8</v>
      </c>
      <c r="X3762">
        <v>16</v>
      </c>
      <c r="AA3762" t="s">
        <v>38</v>
      </c>
      <c r="AB3762">
        <v>251</v>
      </c>
      <c r="AC3762" t="s">
        <v>39</v>
      </c>
      <c r="AD3762" t="s">
        <v>40</v>
      </c>
      <c r="AE3762">
        <v>1</v>
      </c>
    </row>
    <row r="3763" spans="1:31">
      <c r="A3763">
        <v>252</v>
      </c>
      <c r="B3763">
        <v>252110</v>
      </c>
      <c r="C3763" t="s">
        <v>58</v>
      </c>
      <c r="D3763" t="s">
        <v>71</v>
      </c>
      <c r="E3763">
        <v>5510</v>
      </c>
      <c r="F3763" t="s">
        <v>52</v>
      </c>
      <c r="G3763" s="2">
        <v>-55.64</v>
      </c>
      <c r="H3763" s="1">
        <v>42600</v>
      </c>
      <c r="I3763" t="s">
        <v>35</v>
      </c>
      <c r="J3763" t="s">
        <v>36</v>
      </c>
      <c r="K3763" t="s">
        <v>36</v>
      </c>
      <c r="M3763">
        <v>309294</v>
      </c>
      <c r="N3763">
        <v>244601</v>
      </c>
      <c r="S3763" t="s">
        <v>41</v>
      </c>
      <c r="W3763">
        <v>8</v>
      </c>
      <c r="X3763">
        <v>16</v>
      </c>
      <c r="AA3763" t="s">
        <v>38</v>
      </c>
      <c r="AB3763">
        <v>252</v>
      </c>
      <c r="AC3763" t="s">
        <v>39</v>
      </c>
      <c r="AD3763" t="s">
        <v>40</v>
      </c>
      <c r="AE3763">
        <v>1</v>
      </c>
    </row>
    <row r="3764" spans="1:31">
      <c r="A3764">
        <v>251</v>
      </c>
      <c r="B3764">
        <v>251106</v>
      </c>
      <c r="C3764" t="s">
        <v>58</v>
      </c>
      <c r="D3764" t="s">
        <v>71</v>
      </c>
      <c r="E3764">
        <v>5510</v>
      </c>
      <c r="F3764" t="s">
        <v>52</v>
      </c>
      <c r="G3764" s="2">
        <v>-33.94</v>
      </c>
      <c r="H3764" s="1">
        <v>42600</v>
      </c>
      <c r="I3764" t="s">
        <v>35</v>
      </c>
      <c r="J3764" t="s">
        <v>36</v>
      </c>
      <c r="K3764" t="s">
        <v>36</v>
      </c>
      <c r="M3764">
        <v>309294</v>
      </c>
      <c r="N3764">
        <v>244601</v>
      </c>
      <c r="S3764" t="s">
        <v>41</v>
      </c>
      <c r="W3764">
        <v>8</v>
      </c>
      <c r="X3764">
        <v>16</v>
      </c>
      <c r="AA3764" t="s">
        <v>38</v>
      </c>
      <c r="AB3764">
        <v>252</v>
      </c>
      <c r="AC3764" t="s">
        <v>39</v>
      </c>
      <c r="AD3764" t="s">
        <v>40</v>
      </c>
      <c r="AE3764">
        <v>2</v>
      </c>
    </row>
    <row r="3765" spans="1:31">
      <c r="A3765">
        <v>252</v>
      </c>
      <c r="B3765">
        <v>252121</v>
      </c>
      <c r="C3765" t="s">
        <v>58</v>
      </c>
      <c r="D3765" t="s">
        <v>71</v>
      </c>
      <c r="E3765">
        <v>5510</v>
      </c>
      <c r="F3765" t="s">
        <v>52</v>
      </c>
      <c r="G3765" s="2">
        <v>-20.48</v>
      </c>
      <c r="H3765" s="1">
        <v>42600</v>
      </c>
      <c r="I3765" t="s">
        <v>35</v>
      </c>
      <c r="J3765" t="s">
        <v>36</v>
      </c>
      <c r="K3765" t="s">
        <v>36</v>
      </c>
      <c r="M3765">
        <v>309294</v>
      </c>
      <c r="N3765">
        <v>244601</v>
      </c>
      <c r="S3765" t="s">
        <v>41</v>
      </c>
      <c r="W3765">
        <v>8</v>
      </c>
      <c r="X3765">
        <v>16</v>
      </c>
      <c r="AA3765" t="s">
        <v>38</v>
      </c>
      <c r="AB3765">
        <v>252</v>
      </c>
      <c r="AC3765" t="s">
        <v>39</v>
      </c>
      <c r="AD3765" t="s">
        <v>40</v>
      </c>
      <c r="AE3765">
        <v>3</v>
      </c>
    </row>
    <row r="3766" spans="1:31">
      <c r="A3766">
        <v>252</v>
      </c>
      <c r="B3766">
        <v>252106</v>
      </c>
      <c r="C3766" t="s">
        <v>58</v>
      </c>
      <c r="D3766" t="s">
        <v>71</v>
      </c>
      <c r="E3766">
        <v>5510</v>
      </c>
      <c r="F3766" t="s">
        <v>52</v>
      </c>
      <c r="G3766" s="2">
        <v>-52.24</v>
      </c>
      <c r="H3766" s="1">
        <v>42605</v>
      </c>
      <c r="I3766" t="s">
        <v>35</v>
      </c>
      <c r="J3766" t="s">
        <v>36</v>
      </c>
      <c r="K3766" t="s">
        <v>36</v>
      </c>
      <c r="M3766">
        <v>309310</v>
      </c>
      <c r="N3766">
        <v>244918</v>
      </c>
      <c r="S3766" t="s">
        <v>41</v>
      </c>
      <c r="W3766">
        <v>8</v>
      </c>
      <c r="X3766">
        <v>16</v>
      </c>
      <c r="AA3766" t="s">
        <v>38</v>
      </c>
      <c r="AB3766">
        <v>252</v>
      </c>
      <c r="AC3766" t="s">
        <v>39</v>
      </c>
      <c r="AD3766" t="s">
        <v>40</v>
      </c>
      <c r="AE3766">
        <v>1</v>
      </c>
    </row>
    <row r="3767" spans="1:31">
      <c r="A3767">
        <v>251</v>
      </c>
      <c r="B3767">
        <v>251106</v>
      </c>
      <c r="C3767" t="s">
        <v>58</v>
      </c>
      <c r="D3767" t="s">
        <v>71</v>
      </c>
      <c r="E3767">
        <v>5510</v>
      </c>
      <c r="F3767" t="s">
        <v>52</v>
      </c>
      <c r="G3767" s="2">
        <v>-59.69</v>
      </c>
      <c r="H3767" s="1">
        <v>42597</v>
      </c>
      <c r="I3767" t="s">
        <v>35</v>
      </c>
      <c r="J3767" t="s">
        <v>36</v>
      </c>
      <c r="K3767" t="s">
        <v>36</v>
      </c>
      <c r="M3767">
        <v>309324</v>
      </c>
      <c r="N3767">
        <v>245074</v>
      </c>
      <c r="S3767" t="s">
        <v>41</v>
      </c>
      <c r="W3767">
        <v>8</v>
      </c>
      <c r="X3767">
        <v>16</v>
      </c>
      <c r="AA3767" t="s">
        <v>38</v>
      </c>
      <c r="AB3767">
        <v>251</v>
      </c>
      <c r="AC3767" t="s">
        <v>39</v>
      </c>
      <c r="AD3767" t="s">
        <v>40</v>
      </c>
      <c r="AE3767">
        <v>1</v>
      </c>
    </row>
    <row r="3768" spans="1:31">
      <c r="A3768">
        <v>246</v>
      </c>
      <c r="B3768">
        <v>246100</v>
      </c>
      <c r="C3768" t="s">
        <v>57</v>
      </c>
      <c r="D3768" t="s">
        <v>72</v>
      </c>
      <c r="E3768">
        <v>5510</v>
      </c>
      <c r="F3768" t="s">
        <v>52</v>
      </c>
      <c r="G3768" s="2">
        <v>-370.6</v>
      </c>
      <c r="H3768" s="1">
        <v>42607</v>
      </c>
      <c r="I3768" t="s">
        <v>35</v>
      </c>
      <c r="J3768" t="s">
        <v>36</v>
      </c>
      <c r="K3768" t="s">
        <v>36</v>
      </c>
      <c r="M3768">
        <v>309328</v>
      </c>
      <c r="N3768">
        <v>245149</v>
      </c>
      <c r="S3768" t="s">
        <v>41</v>
      </c>
      <c r="W3768">
        <v>8</v>
      </c>
      <c r="X3768">
        <v>16</v>
      </c>
      <c r="AA3768" t="s">
        <v>38</v>
      </c>
      <c r="AB3768">
        <v>356</v>
      </c>
      <c r="AC3768" t="s">
        <v>39</v>
      </c>
      <c r="AD3768" t="s">
        <v>40</v>
      </c>
      <c r="AE3768">
        <v>93</v>
      </c>
    </row>
    <row r="3769" spans="1:31">
      <c r="A3769">
        <v>255</v>
      </c>
      <c r="B3769">
        <v>255100</v>
      </c>
      <c r="C3769" t="s">
        <v>58</v>
      </c>
      <c r="D3769" t="s">
        <v>71</v>
      </c>
      <c r="E3769">
        <v>5510</v>
      </c>
      <c r="F3769" t="s">
        <v>52</v>
      </c>
      <c r="G3769" s="2">
        <v>-25</v>
      </c>
      <c r="H3769" s="1">
        <v>42613</v>
      </c>
      <c r="I3769" t="s">
        <v>35</v>
      </c>
      <c r="J3769" t="s">
        <v>36</v>
      </c>
      <c r="K3769" t="s">
        <v>36</v>
      </c>
      <c r="M3769">
        <v>309370</v>
      </c>
      <c r="N3769">
        <v>245715</v>
      </c>
      <c r="S3769" t="s">
        <v>41</v>
      </c>
      <c r="W3769">
        <v>8</v>
      </c>
      <c r="X3769">
        <v>16</v>
      </c>
      <c r="AA3769" t="s">
        <v>38</v>
      </c>
      <c r="AB3769">
        <v>191</v>
      </c>
      <c r="AC3769" t="s">
        <v>39</v>
      </c>
      <c r="AD3769" t="s">
        <v>40</v>
      </c>
      <c r="AE3769">
        <v>4</v>
      </c>
    </row>
    <row r="3770" spans="1:31">
      <c r="A3770">
        <v>251</v>
      </c>
      <c r="B3770">
        <v>251106</v>
      </c>
      <c r="C3770" t="s">
        <v>58</v>
      </c>
      <c r="D3770" t="s">
        <v>71</v>
      </c>
      <c r="E3770">
        <v>5510</v>
      </c>
      <c r="F3770" t="s">
        <v>52</v>
      </c>
      <c r="G3770" s="2">
        <v>33.94</v>
      </c>
      <c r="H3770" s="1">
        <v>42619</v>
      </c>
      <c r="I3770" t="s">
        <v>35</v>
      </c>
      <c r="J3770" t="s">
        <v>36</v>
      </c>
      <c r="K3770" t="s">
        <v>36</v>
      </c>
      <c r="M3770">
        <v>309443</v>
      </c>
      <c r="N3770">
        <v>246044</v>
      </c>
      <c r="S3770" t="s">
        <v>41</v>
      </c>
      <c r="W3770">
        <v>9</v>
      </c>
      <c r="X3770">
        <v>16</v>
      </c>
      <c r="AA3770" t="s">
        <v>38</v>
      </c>
      <c r="AB3770">
        <v>401</v>
      </c>
      <c r="AC3770" t="s">
        <v>39</v>
      </c>
      <c r="AD3770" t="s">
        <v>40</v>
      </c>
      <c r="AE3770">
        <v>2</v>
      </c>
    </row>
    <row r="3771" spans="1:31">
      <c r="A3771">
        <v>251</v>
      </c>
      <c r="B3771">
        <v>251102</v>
      </c>
      <c r="C3771" t="s">
        <v>58</v>
      </c>
      <c r="D3771" t="s">
        <v>71</v>
      </c>
      <c r="E3771">
        <v>5510</v>
      </c>
      <c r="F3771" t="s">
        <v>52</v>
      </c>
      <c r="G3771" s="2">
        <v>-165.71</v>
      </c>
      <c r="H3771" s="1">
        <v>42624</v>
      </c>
      <c r="I3771" t="s">
        <v>35</v>
      </c>
      <c r="J3771" t="s">
        <v>36</v>
      </c>
      <c r="K3771" t="s">
        <v>36</v>
      </c>
      <c r="M3771">
        <v>309513</v>
      </c>
      <c r="N3771">
        <v>246422</v>
      </c>
      <c r="S3771" t="s">
        <v>41</v>
      </c>
      <c r="W3771">
        <v>9</v>
      </c>
      <c r="X3771">
        <v>16</v>
      </c>
      <c r="AA3771" t="s">
        <v>38</v>
      </c>
      <c r="AB3771">
        <v>251</v>
      </c>
      <c r="AC3771" t="s">
        <v>39</v>
      </c>
      <c r="AD3771" t="s">
        <v>40</v>
      </c>
      <c r="AE3771">
        <v>1</v>
      </c>
    </row>
    <row r="3772" spans="1:31">
      <c r="A3772">
        <v>251</v>
      </c>
      <c r="B3772">
        <v>251102</v>
      </c>
      <c r="C3772" t="s">
        <v>58</v>
      </c>
      <c r="D3772" t="s">
        <v>71</v>
      </c>
      <c r="E3772">
        <v>5510</v>
      </c>
      <c r="F3772" t="s">
        <v>52</v>
      </c>
      <c r="G3772" s="2">
        <v>-26.8</v>
      </c>
      <c r="H3772" s="1">
        <v>42626</v>
      </c>
      <c r="I3772" t="s">
        <v>35</v>
      </c>
      <c r="J3772" t="s">
        <v>36</v>
      </c>
      <c r="K3772" t="s">
        <v>36</v>
      </c>
      <c r="M3772">
        <v>309527</v>
      </c>
      <c r="N3772">
        <v>246633</v>
      </c>
      <c r="S3772" t="s">
        <v>41</v>
      </c>
      <c r="W3772">
        <v>9</v>
      </c>
      <c r="X3772">
        <v>16</v>
      </c>
      <c r="AA3772" t="s">
        <v>38</v>
      </c>
      <c r="AB3772">
        <v>251</v>
      </c>
      <c r="AC3772" t="s">
        <v>39</v>
      </c>
      <c r="AD3772" t="s">
        <v>40</v>
      </c>
      <c r="AE3772">
        <v>1</v>
      </c>
    </row>
    <row r="3773" spans="1:31">
      <c r="A3773">
        <v>251</v>
      </c>
      <c r="B3773">
        <v>251102</v>
      </c>
      <c r="C3773" t="s">
        <v>58</v>
      </c>
      <c r="D3773" t="s">
        <v>71</v>
      </c>
      <c r="E3773">
        <v>5510</v>
      </c>
      <c r="F3773" t="s">
        <v>52</v>
      </c>
      <c r="G3773" s="2">
        <v>-80.95</v>
      </c>
      <c r="H3773" s="1">
        <v>42628</v>
      </c>
      <c r="I3773" t="s">
        <v>35</v>
      </c>
      <c r="J3773" t="s">
        <v>36</v>
      </c>
      <c r="K3773" t="s">
        <v>36</v>
      </c>
      <c r="M3773">
        <v>309539</v>
      </c>
      <c r="N3773">
        <v>246880</v>
      </c>
      <c r="S3773" t="s">
        <v>41</v>
      </c>
      <c r="W3773">
        <v>9</v>
      </c>
      <c r="X3773">
        <v>16</v>
      </c>
      <c r="AA3773" t="s">
        <v>38</v>
      </c>
      <c r="AB3773">
        <v>251</v>
      </c>
      <c r="AC3773" t="s">
        <v>39</v>
      </c>
      <c r="AD3773" t="s">
        <v>40</v>
      </c>
      <c r="AE3773">
        <v>1</v>
      </c>
    </row>
    <row r="3774" spans="1:31">
      <c r="A3774">
        <v>252</v>
      </c>
      <c r="B3774">
        <v>252113</v>
      </c>
      <c r="C3774" t="s">
        <v>58</v>
      </c>
      <c r="D3774" t="s">
        <v>71</v>
      </c>
      <c r="E3774">
        <v>5510</v>
      </c>
      <c r="F3774" t="s">
        <v>52</v>
      </c>
      <c r="G3774" s="2">
        <v>-420.89</v>
      </c>
      <c r="H3774" s="1">
        <v>42631</v>
      </c>
      <c r="I3774" t="s">
        <v>35</v>
      </c>
      <c r="J3774" t="s">
        <v>36</v>
      </c>
      <c r="K3774" t="s">
        <v>36</v>
      </c>
      <c r="M3774">
        <v>309545</v>
      </c>
      <c r="N3774">
        <v>246944</v>
      </c>
      <c r="S3774" t="s">
        <v>41</v>
      </c>
      <c r="W3774">
        <v>9</v>
      </c>
      <c r="X3774">
        <v>16</v>
      </c>
      <c r="AA3774" t="s">
        <v>38</v>
      </c>
      <c r="AB3774">
        <v>252</v>
      </c>
      <c r="AC3774" t="s">
        <v>39</v>
      </c>
      <c r="AD3774" t="s">
        <v>40</v>
      </c>
      <c r="AE3774">
        <v>1</v>
      </c>
    </row>
    <row r="3775" spans="1:31">
      <c r="A3775">
        <v>251</v>
      </c>
      <c r="B3775">
        <v>251106</v>
      </c>
      <c r="C3775" t="s">
        <v>58</v>
      </c>
      <c r="D3775" t="s">
        <v>71</v>
      </c>
      <c r="E3775">
        <v>5510</v>
      </c>
      <c r="F3775" t="s">
        <v>52</v>
      </c>
      <c r="G3775" s="2">
        <v>-182.51</v>
      </c>
      <c r="H3775" s="1">
        <v>42631</v>
      </c>
      <c r="I3775" t="s">
        <v>35</v>
      </c>
      <c r="J3775" t="s">
        <v>36</v>
      </c>
      <c r="K3775" t="s">
        <v>36</v>
      </c>
      <c r="M3775">
        <v>309545</v>
      </c>
      <c r="N3775">
        <v>246944</v>
      </c>
      <c r="S3775" t="s">
        <v>41</v>
      </c>
      <c r="W3775">
        <v>9</v>
      </c>
      <c r="X3775">
        <v>16</v>
      </c>
      <c r="AA3775" t="s">
        <v>38</v>
      </c>
      <c r="AB3775">
        <v>252</v>
      </c>
      <c r="AC3775" t="s">
        <v>39</v>
      </c>
      <c r="AD3775" t="s">
        <v>40</v>
      </c>
      <c r="AE3775">
        <v>2</v>
      </c>
    </row>
    <row r="3776" spans="1:31">
      <c r="A3776">
        <v>246</v>
      </c>
      <c r="B3776">
        <v>246100</v>
      </c>
      <c r="C3776" t="s">
        <v>57</v>
      </c>
      <c r="D3776" t="s">
        <v>72</v>
      </c>
      <c r="E3776">
        <v>5510</v>
      </c>
      <c r="F3776" t="s">
        <v>52</v>
      </c>
      <c r="G3776" s="2">
        <v>-135.75</v>
      </c>
      <c r="H3776" s="1">
        <v>42634</v>
      </c>
      <c r="I3776" t="s">
        <v>35</v>
      </c>
      <c r="J3776" t="s">
        <v>36</v>
      </c>
      <c r="K3776" t="s">
        <v>36</v>
      </c>
      <c r="M3776">
        <v>309558</v>
      </c>
      <c r="N3776">
        <v>247251</v>
      </c>
      <c r="S3776" t="s">
        <v>41</v>
      </c>
      <c r="W3776">
        <v>9</v>
      </c>
      <c r="X3776">
        <v>16</v>
      </c>
      <c r="AA3776" t="s">
        <v>38</v>
      </c>
      <c r="AB3776">
        <v>401</v>
      </c>
      <c r="AC3776" t="s">
        <v>39</v>
      </c>
      <c r="AD3776" t="s">
        <v>40</v>
      </c>
      <c r="AE3776">
        <v>87</v>
      </c>
    </row>
    <row r="3777" spans="1:31">
      <c r="A3777">
        <v>251</v>
      </c>
      <c r="B3777">
        <v>251102</v>
      </c>
      <c r="C3777" t="s">
        <v>58</v>
      </c>
      <c r="D3777" t="s">
        <v>71</v>
      </c>
      <c r="E3777">
        <v>5510</v>
      </c>
      <c r="F3777" t="s">
        <v>52</v>
      </c>
      <c r="G3777" s="2">
        <v>-88.18</v>
      </c>
      <c r="H3777" s="1">
        <v>42639</v>
      </c>
      <c r="I3777" t="s">
        <v>35</v>
      </c>
      <c r="J3777" t="s">
        <v>36</v>
      </c>
      <c r="K3777" t="s">
        <v>36</v>
      </c>
      <c r="M3777">
        <v>309577</v>
      </c>
      <c r="N3777">
        <v>247515</v>
      </c>
      <c r="S3777" t="s">
        <v>41</v>
      </c>
      <c r="W3777">
        <v>9</v>
      </c>
      <c r="X3777">
        <v>16</v>
      </c>
      <c r="AA3777" t="s">
        <v>38</v>
      </c>
      <c r="AB3777">
        <v>401</v>
      </c>
      <c r="AC3777" t="s">
        <v>39</v>
      </c>
      <c r="AD3777" t="s">
        <v>40</v>
      </c>
      <c r="AE3777">
        <v>2</v>
      </c>
    </row>
    <row r="3778" spans="1:31">
      <c r="A3778">
        <v>246</v>
      </c>
      <c r="B3778">
        <v>246100</v>
      </c>
      <c r="C3778" t="s">
        <v>57</v>
      </c>
      <c r="D3778" t="s">
        <v>72</v>
      </c>
      <c r="E3778">
        <v>5510</v>
      </c>
      <c r="F3778" t="s">
        <v>52</v>
      </c>
      <c r="G3778" s="2">
        <v>-65.459999999999994</v>
      </c>
      <c r="H3778" s="1">
        <v>42639</v>
      </c>
      <c r="I3778" t="s">
        <v>35</v>
      </c>
      <c r="J3778" t="s">
        <v>36</v>
      </c>
      <c r="K3778" t="s">
        <v>36</v>
      </c>
      <c r="M3778">
        <v>309577</v>
      </c>
      <c r="N3778">
        <v>247515</v>
      </c>
      <c r="S3778" t="s">
        <v>41</v>
      </c>
      <c r="W3778">
        <v>9</v>
      </c>
      <c r="X3778">
        <v>16</v>
      </c>
      <c r="AA3778" t="s">
        <v>38</v>
      </c>
      <c r="AB3778">
        <v>401</v>
      </c>
      <c r="AC3778" t="s">
        <v>39</v>
      </c>
      <c r="AD3778" t="s">
        <v>40</v>
      </c>
      <c r="AE3778">
        <v>100</v>
      </c>
    </row>
    <row r="3779" spans="1:31">
      <c r="A3779">
        <v>251</v>
      </c>
      <c r="B3779">
        <v>251102</v>
      </c>
      <c r="C3779" t="s">
        <v>58</v>
      </c>
      <c r="D3779" t="s">
        <v>71</v>
      </c>
      <c r="E3779">
        <v>5510</v>
      </c>
      <c r="F3779" t="s">
        <v>52</v>
      </c>
      <c r="G3779" s="2">
        <v>-791.19</v>
      </c>
      <c r="H3779" s="1">
        <v>42614</v>
      </c>
      <c r="I3779" t="s">
        <v>35</v>
      </c>
      <c r="J3779" t="s">
        <v>36</v>
      </c>
      <c r="K3779" t="s">
        <v>36</v>
      </c>
      <c r="M3779">
        <v>309578</v>
      </c>
      <c r="N3779">
        <v>247551</v>
      </c>
      <c r="S3779" t="s">
        <v>41</v>
      </c>
      <c r="W3779">
        <v>9</v>
      </c>
      <c r="X3779">
        <v>16</v>
      </c>
      <c r="AA3779" t="s">
        <v>38</v>
      </c>
      <c r="AB3779">
        <v>251</v>
      </c>
      <c r="AC3779" t="s">
        <v>39</v>
      </c>
      <c r="AD3779" t="s">
        <v>40</v>
      </c>
      <c r="AE3779">
        <v>1</v>
      </c>
    </row>
    <row r="3780" spans="1:31">
      <c r="A3780">
        <v>251</v>
      </c>
      <c r="B3780">
        <v>251106</v>
      </c>
      <c r="C3780" t="s">
        <v>58</v>
      </c>
      <c r="D3780" t="s">
        <v>71</v>
      </c>
      <c r="E3780">
        <v>5510</v>
      </c>
      <c r="F3780" t="s">
        <v>52</v>
      </c>
      <c r="G3780" s="2">
        <v>-31.66</v>
      </c>
      <c r="H3780" s="1">
        <v>42618</v>
      </c>
      <c r="I3780" t="s">
        <v>35</v>
      </c>
      <c r="J3780" t="s">
        <v>36</v>
      </c>
      <c r="K3780" t="s">
        <v>36</v>
      </c>
      <c r="M3780">
        <v>309579</v>
      </c>
      <c r="N3780">
        <v>247554</v>
      </c>
      <c r="S3780" t="s">
        <v>41</v>
      </c>
      <c r="W3780">
        <v>9</v>
      </c>
      <c r="X3780">
        <v>16</v>
      </c>
      <c r="AA3780" t="s">
        <v>38</v>
      </c>
      <c r="AB3780">
        <v>251</v>
      </c>
      <c r="AC3780" t="s">
        <v>39</v>
      </c>
      <c r="AD3780" t="s">
        <v>40</v>
      </c>
      <c r="AE3780">
        <v>1</v>
      </c>
    </row>
    <row r="3781" spans="1:31">
      <c r="A3781">
        <v>251</v>
      </c>
      <c r="B3781">
        <v>251106</v>
      </c>
      <c r="C3781" t="s">
        <v>58</v>
      </c>
      <c r="D3781" t="s">
        <v>71</v>
      </c>
      <c r="E3781">
        <v>5510</v>
      </c>
      <c r="F3781" t="s">
        <v>52</v>
      </c>
      <c r="G3781" s="2">
        <v>-540.05999999999995</v>
      </c>
      <c r="H3781" s="1">
        <v>42640</v>
      </c>
      <c r="I3781" t="s">
        <v>35</v>
      </c>
      <c r="J3781" t="s">
        <v>36</v>
      </c>
      <c r="K3781" t="s">
        <v>36</v>
      </c>
      <c r="M3781">
        <v>309588</v>
      </c>
      <c r="N3781">
        <v>247650</v>
      </c>
      <c r="S3781" t="s">
        <v>41</v>
      </c>
      <c r="W3781">
        <v>9</v>
      </c>
      <c r="X3781">
        <v>16</v>
      </c>
      <c r="AA3781" t="s">
        <v>38</v>
      </c>
      <c r="AB3781">
        <v>251</v>
      </c>
      <c r="AC3781" t="s">
        <v>39</v>
      </c>
      <c r="AD3781" t="s">
        <v>40</v>
      </c>
      <c r="AE3781">
        <v>1</v>
      </c>
    </row>
    <row r="3782" spans="1:31">
      <c r="A3782">
        <v>251</v>
      </c>
      <c r="B3782">
        <v>251106</v>
      </c>
      <c r="C3782" t="s">
        <v>58</v>
      </c>
      <c r="D3782" t="s">
        <v>71</v>
      </c>
      <c r="E3782">
        <v>5510</v>
      </c>
      <c r="F3782" t="s">
        <v>52</v>
      </c>
      <c r="G3782" s="2">
        <v>-50.49</v>
      </c>
      <c r="H3782" s="1">
        <v>42627</v>
      </c>
      <c r="I3782" t="s">
        <v>35</v>
      </c>
      <c r="J3782" t="s">
        <v>36</v>
      </c>
      <c r="K3782" t="s">
        <v>36</v>
      </c>
      <c r="M3782">
        <v>309597</v>
      </c>
      <c r="N3782">
        <v>247794</v>
      </c>
      <c r="S3782" t="s">
        <v>41</v>
      </c>
      <c r="W3782">
        <v>9</v>
      </c>
      <c r="X3782">
        <v>16</v>
      </c>
      <c r="AA3782" t="s">
        <v>38</v>
      </c>
      <c r="AB3782">
        <v>251</v>
      </c>
      <c r="AC3782" t="s">
        <v>39</v>
      </c>
      <c r="AD3782" t="s">
        <v>40</v>
      </c>
      <c r="AE3782">
        <v>1</v>
      </c>
    </row>
    <row r="3783" spans="1:31">
      <c r="A3783">
        <v>252</v>
      </c>
      <c r="B3783">
        <v>252117</v>
      </c>
      <c r="C3783" t="s">
        <v>58</v>
      </c>
      <c r="D3783" t="s">
        <v>71</v>
      </c>
      <c r="E3783">
        <v>5510</v>
      </c>
      <c r="F3783" t="s">
        <v>52</v>
      </c>
      <c r="G3783" s="2">
        <v>-143.29</v>
      </c>
      <c r="H3783" s="1">
        <v>42643</v>
      </c>
      <c r="I3783" t="s">
        <v>35</v>
      </c>
      <c r="J3783" t="s">
        <v>36</v>
      </c>
      <c r="K3783" t="s">
        <v>36</v>
      </c>
      <c r="M3783">
        <v>309737</v>
      </c>
      <c r="N3783">
        <v>247985</v>
      </c>
      <c r="S3783" t="s">
        <v>41</v>
      </c>
      <c r="W3783">
        <v>9</v>
      </c>
      <c r="X3783">
        <v>16</v>
      </c>
      <c r="AA3783" t="s">
        <v>38</v>
      </c>
      <c r="AB3783">
        <v>252</v>
      </c>
      <c r="AC3783" t="s">
        <v>39</v>
      </c>
      <c r="AD3783" t="s">
        <v>40</v>
      </c>
      <c r="AE3783">
        <v>1</v>
      </c>
    </row>
    <row r="3784" spans="1:31">
      <c r="A3784">
        <v>255</v>
      </c>
      <c r="B3784">
        <v>255100</v>
      </c>
      <c r="C3784" t="s">
        <v>58</v>
      </c>
      <c r="D3784" t="s">
        <v>71</v>
      </c>
      <c r="E3784">
        <v>5510</v>
      </c>
      <c r="F3784" t="s">
        <v>52</v>
      </c>
      <c r="G3784" s="2">
        <v>-95.44</v>
      </c>
      <c r="H3784" s="1">
        <v>42646</v>
      </c>
      <c r="I3784" t="s">
        <v>35</v>
      </c>
      <c r="J3784" t="s">
        <v>36</v>
      </c>
      <c r="K3784" t="s">
        <v>36</v>
      </c>
      <c r="M3784">
        <v>309752</v>
      </c>
      <c r="N3784">
        <v>248141</v>
      </c>
      <c r="S3784" t="s">
        <v>41</v>
      </c>
      <c r="W3784">
        <v>10</v>
      </c>
      <c r="X3784">
        <v>16</v>
      </c>
      <c r="AA3784" t="s">
        <v>38</v>
      </c>
      <c r="AB3784">
        <v>255</v>
      </c>
      <c r="AC3784" t="s">
        <v>39</v>
      </c>
      <c r="AD3784" t="s">
        <v>40</v>
      </c>
      <c r="AE3784">
        <v>1</v>
      </c>
    </row>
    <row r="3785" spans="1:31">
      <c r="A3785">
        <v>251</v>
      </c>
      <c r="B3785">
        <v>251102</v>
      </c>
      <c r="C3785" t="s">
        <v>58</v>
      </c>
      <c r="D3785" t="s">
        <v>71</v>
      </c>
      <c r="E3785">
        <v>5510</v>
      </c>
      <c r="F3785" t="s">
        <v>52</v>
      </c>
      <c r="G3785" s="2">
        <v>-72.14</v>
      </c>
      <c r="H3785" s="1">
        <v>42656</v>
      </c>
      <c r="I3785" t="s">
        <v>35</v>
      </c>
      <c r="J3785" t="s">
        <v>36</v>
      </c>
      <c r="K3785" t="s">
        <v>36</v>
      </c>
      <c r="M3785">
        <v>309915</v>
      </c>
      <c r="N3785">
        <v>249154</v>
      </c>
      <c r="S3785" t="s">
        <v>41</v>
      </c>
      <c r="W3785">
        <v>10</v>
      </c>
      <c r="X3785">
        <v>16</v>
      </c>
      <c r="AA3785" t="s">
        <v>38</v>
      </c>
      <c r="AB3785">
        <v>401</v>
      </c>
      <c r="AC3785" t="s">
        <v>39</v>
      </c>
      <c r="AD3785" t="s">
        <v>40</v>
      </c>
      <c r="AE3785">
        <v>2</v>
      </c>
    </row>
    <row r="3786" spans="1:31">
      <c r="A3786">
        <v>251</v>
      </c>
      <c r="B3786">
        <v>251102</v>
      </c>
      <c r="C3786" t="s">
        <v>58</v>
      </c>
      <c r="D3786" t="s">
        <v>71</v>
      </c>
      <c r="E3786">
        <v>5510</v>
      </c>
      <c r="F3786" t="s">
        <v>52</v>
      </c>
      <c r="G3786" s="2">
        <v>-1637.99</v>
      </c>
      <c r="H3786" s="1">
        <v>42660</v>
      </c>
      <c r="I3786" t="s">
        <v>35</v>
      </c>
      <c r="J3786" t="s">
        <v>36</v>
      </c>
      <c r="K3786" t="s">
        <v>36</v>
      </c>
      <c r="M3786">
        <v>309923</v>
      </c>
      <c r="N3786">
        <v>249316</v>
      </c>
      <c r="S3786" t="s">
        <v>41</v>
      </c>
      <c r="W3786">
        <v>10</v>
      </c>
      <c r="X3786">
        <v>16</v>
      </c>
      <c r="AA3786" t="s">
        <v>38</v>
      </c>
      <c r="AB3786">
        <v>401</v>
      </c>
      <c r="AC3786" t="s">
        <v>39</v>
      </c>
      <c r="AD3786" t="s">
        <v>40</v>
      </c>
      <c r="AE3786">
        <v>2</v>
      </c>
    </row>
    <row r="3787" spans="1:31">
      <c r="A3787">
        <v>251</v>
      </c>
      <c r="B3787">
        <v>251106</v>
      </c>
      <c r="C3787" t="s">
        <v>58</v>
      </c>
      <c r="D3787" t="s">
        <v>71</v>
      </c>
      <c r="E3787">
        <v>5510</v>
      </c>
      <c r="F3787" t="s">
        <v>52</v>
      </c>
      <c r="G3787" s="2">
        <v>-63.98</v>
      </c>
      <c r="H3787" s="1">
        <v>42660</v>
      </c>
      <c r="I3787" t="s">
        <v>35</v>
      </c>
      <c r="J3787" t="s">
        <v>36</v>
      </c>
      <c r="K3787" t="s">
        <v>36</v>
      </c>
      <c r="M3787">
        <v>309923</v>
      </c>
      <c r="N3787">
        <v>249316</v>
      </c>
      <c r="S3787" t="s">
        <v>41</v>
      </c>
      <c r="W3787">
        <v>10</v>
      </c>
      <c r="X3787">
        <v>16</v>
      </c>
      <c r="AA3787" t="s">
        <v>38</v>
      </c>
      <c r="AB3787">
        <v>401</v>
      </c>
      <c r="AC3787" t="s">
        <v>39</v>
      </c>
      <c r="AD3787" t="s">
        <v>40</v>
      </c>
      <c r="AE3787">
        <v>3</v>
      </c>
    </row>
    <row r="3788" spans="1:31">
      <c r="A3788">
        <v>255</v>
      </c>
      <c r="B3788">
        <v>255100</v>
      </c>
      <c r="C3788" t="s">
        <v>58</v>
      </c>
      <c r="D3788" t="s">
        <v>71</v>
      </c>
      <c r="E3788">
        <v>5510</v>
      </c>
      <c r="F3788" t="s">
        <v>52</v>
      </c>
      <c r="G3788" s="2">
        <v>-202.7</v>
      </c>
      <c r="H3788" s="1">
        <v>42660</v>
      </c>
      <c r="I3788" t="s">
        <v>35</v>
      </c>
      <c r="J3788" t="s">
        <v>36</v>
      </c>
      <c r="K3788" t="s">
        <v>36</v>
      </c>
      <c r="M3788">
        <v>309923</v>
      </c>
      <c r="N3788">
        <v>249316</v>
      </c>
      <c r="S3788" t="s">
        <v>41</v>
      </c>
      <c r="W3788">
        <v>10</v>
      </c>
      <c r="X3788">
        <v>16</v>
      </c>
      <c r="AA3788" t="s">
        <v>38</v>
      </c>
      <c r="AB3788">
        <v>401</v>
      </c>
      <c r="AC3788" t="s">
        <v>39</v>
      </c>
      <c r="AD3788" t="s">
        <v>40</v>
      </c>
      <c r="AE3788">
        <v>5</v>
      </c>
    </row>
    <row r="3789" spans="1:31">
      <c r="A3789">
        <v>255</v>
      </c>
      <c r="B3789">
        <v>255100</v>
      </c>
      <c r="C3789" t="s">
        <v>58</v>
      </c>
      <c r="D3789" t="s">
        <v>71</v>
      </c>
      <c r="E3789">
        <v>5510</v>
      </c>
      <c r="F3789" t="s">
        <v>52</v>
      </c>
      <c r="G3789" s="2">
        <v>-36.69</v>
      </c>
      <c r="H3789" s="1">
        <v>42661</v>
      </c>
      <c r="I3789" t="s">
        <v>35</v>
      </c>
      <c r="J3789" t="s">
        <v>36</v>
      </c>
      <c r="K3789" t="s">
        <v>36</v>
      </c>
      <c r="M3789">
        <v>309926</v>
      </c>
      <c r="N3789">
        <v>249430</v>
      </c>
      <c r="S3789" t="s">
        <v>41</v>
      </c>
      <c r="W3789">
        <v>10</v>
      </c>
      <c r="X3789">
        <v>16</v>
      </c>
      <c r="AA3789" t="s">
        <v>38</v>
      </c>
      <c r="AB3789">
        <v>255</v>
      </c>
      <c r="AC3789" t="s">
        <v>39</v>
      </c>
      <c r="AD3789" t="s">
        <v>40</v>
      </c>
      <c r="AE3789">
        <v>1</v>
      </c>
    </row>
    <row r="3790" spans="1:31">
      <c r="A3790">
        <v>255</v>
      </c>
      <c r="B3790">
        <v>255100</v>
      </c>
      <c r="C3790" t="s">
        <v>58</v>
      </c>
      <c r="D3790" t="s">
        <v>71</v>
      </c>
      <c r="E3790">
        <v>5510</v>
      </c>
      <c r="F3790" t="s">
        <v>52</v>
      </c>
      <c r="G3790" s="2">
        <v>-10.4</v>
      </c>
      <c r="H3790" s="1">
        <v>42667</v>
      </c>
      <c r="I3790" t="s">
        <v>35</v>
      </c>
      <c r="J3790" t="s">
        <v>36</v>
      </c>
      <c r="K3790" t="s">
        <v>36</v>
      </c>
      <c r="M3790">
        <v>309945</v>
      </c>
      <c r="N3790">
        <v>249843</v>
      </c>
      <c r="S3790" t="s">
        <v>41</v>
      </c>
      <c r="W3790">
        <v>10</v>
      </c>
      <c r="X3790">
        <v>16</v>
      </c>
      <c r="AA3790" t="s">
        <v>38</v>
      </c>
      <c r="AB3790">
        <v>255</v>
      </c>
      <c r="AC3790" t="s">
        <v>39</v>
      </c>
      <c r="AD3790" t="s">
        <v>40</v>
      </c>
      <c r="AE3790">
        <v>1</v>
      </c>
    </row>
    <row r="3791" spans="1:31">
      <c r="A3791">
        <v>251</v>
      </c>
      <c r="B3791">
        <v>251106</v>
      </c>
      <c r="C3791" t="s">
        <v>58</v>
      </c>
      <c r="D3791" t="s">
        <v>71</v>
      </c>
      <c r="E3791">
        <v>5510</v>
      </c>
      <c r="F3791" t="s">
        <v>52</v>
      </c>
      <c r="G3791" s="2">
        <v>-25</v>
      </c>
      <c r="H3791" s="1">
        <v>42668</v>
      </c>
      <c r="I3791" t="s">
        <v>35</v>
      </c>
      <c r="J3791" t="s">
        <v>36</v>
      </c>
      <c r="K3791" t="s">
        <v>36</v>
      </c>
      <c r="M3791">
        <v>309947</v>
      </c>
      <c r="N3791">
        <v>249944</v>
      </c>
      <c r="S3791" t="s">
        <v>41</v>
      </c>
      <c r="W3791">
        <v>10</v>
      </c>
      <c r="X3791">
        <v>16</v>
      </c>
      <c r="AA3791" t="s">
        <v>38</v>
      </c>
      <c r="AB3791">
        <v>251</v>
      </c>
      <c r="AC3791" t="s">
        <v>39</v>
      </c>
      <c r="AD3791" t="s">
        <v>40</v>
      </c>
      <c r="AE3791">
        <v>1</v>
      </c>
    </row>
    <row r="3792" spans="1:31">
      <c r="A3792">
        <v>255</v>
      </c>
      <c r="B3792">
        <v>255100</v>
      </c>
      <c r="C3792" t="s">
        <v>58</v>
      </c>
      <c r="D3792" t="s">
        <v>71</v>
      </c>
      <c r="E3792">
        <v>5510</v>
      </c>
      <c r="F3792" t="s">
        <v>52</v>
      </c>
      <c r="G3792" s="2">
        <v>-41.48</v>
      </c>
      <c r="H3792" s="1">
        <v>42668</v>
      </c>
      <c r="I3792" t="s">
        <v>35</v>
      </c>
      <c r="J3792" t="s">
        <v>36</v>
      </c>
      <c r="K3792" t="s">
        <v>36</v>
      </c>
      <c r="M3792">
        <v>309947</v>
      </c>
      <c r="N3792">
        <v>249944</v>
      </c>
      <c r="S3792" t="s">
        <v>41</v>
      </c>
      <c r="W3792">
        <v>10</v>
      </c>
      <c r="X3792">
        <v>16</v>
      </c>
      <c r="AA3792" t="s">
        <v>38</v>
      </c>
      <c r="AB3792">
        <v>251</v>
      </c>
      <c r="AC3792" t="s">
        <v>39</v>
      </c>
      <c r="AD3792" t="s">
        <v>40</v>
      </c>
      <c r="AE3792">
        <v>2</v>
      </c>
    </row>
    <row r="3793" spans="1:31">
      <c r="A3793">
        <v>251</v>
      </c>
      <c r="B3793">
        <v>251102</v>
      </c>
      <c r="C3793" t="s">
        <v>58</v>
      </c>
      <c r="D3793" t="s">
        <v>71</v>
      </c>
      <c r="E3793">
        <v>5510</v>
      </c>
      <c r="F3793" t="s">
        <v>52</v>
      </c>
      <c r="G3793" s="2">
        <v>-790.73</v>
      </c>
      <c r="H3793" s="1">
        <v>42670</v>
      </c>
      <c r="I3793" t="s">
        <v>35</v>
      </c>
      <c r="J3793" t="s">
        <v>36</v>
      </c>
      <c r="K3793" t="s">
        <v>36</v>
      </c>
      <c r="M3793">
        <v>309961</v>
      </c>
      <c r="N3793">
        <v>250146</v>
      </c>
      <c r="S3793" t="s">
        <v>41</v>
      </c>
      <c r="W3793">
        <v>10</v>
      </c>
      <c r="X3793">
        <v>16</v>
      </c>
      <c r="AA3793" t="s">
        <v>38</v>
      </c>
      <c r="AB3793">
        <v>251</v>
      </c>
      <c r="AC3793" t="s">
        <v>39</v>
      </c>
      <c r="AD3793" t="s">
        <v>40</v>
      </c>
      <c r="AE3793">
        <v>1</v>
      </c>
    </row>
    <row r="3794" spans="1:31">
      <c r="A3794">
        <v>255</v>
      </c>
      <c r="B3794">
        <v>255100</v>
      </c>
      <c r="C3794" t="s">
        <v>58</v>
      </c>
      <c r="D3794" t="s">
        <v>71</v>
      </c>
      <c r="E3794">
        <v>5510</v>
      </c>
      <c r="F3794" t="s">
        <v>52</v>
      </c>
      <c r="G3794" s="2">
        <v>-43.4</v>
      </c>
      <c r="H3794" s="1">
        <v>42652</v>
      </c>
      <c r="I3794" t="s">
        <v>35</v>
      </c>
      <c r="J3794" t="s">
        <v>36</v>
      </c>
      <c r="K3794" t="s">
        <v>36</v>
      </c>
      <c r="M3794">
        <v>309971</v>
      </c>
      <c r="N3794">
        <v>250263</v>
      </c>
      <c r="S3794" t="s">
        <v>41</v>
      </c>
      <c r="W3794">
        <v>10</v>
      </c>
      <c r="X3794">
        <v>16</v>
      </c>
      <c r="AA3794" t="s">
        <v>38</v>
      </c>
      <c r="AB3794">
        <v>401</v>
      </c>
      <c r="AC3794" t="s">
        <v>39</v>
      </c>
      <c r="AD3794" t="s">
        <v>40</v>
      </c>
      <c r="AE3794">
        <v>8</v>
      </c>
    </row>
    <row r="3795" spans="1:31">
      <c r="A3795">
        <v>251</v>
      </c>
      <c r="B3795">
        <v>251102</v>
      </c>
      <c r="C3795" t="s">
        <v>58</v>
      </c>
      <c r="D3795" t="s">
        <v>71</v>
      </c>
      <c r="E3795">
        <v>5510</v>
      </c>
      <c r="F3795" t="s">
        <v>52</v>
      </c>
      <c r="G3795" s="2">
        <v>-125.57</v>
      </c>
      <c r="H3795" s="1">
        <v>42666</v>
      </c>
      <c r="I3795" t="s">
        <v>35</v>
      </c>
      <c r="J3795" t="s">
        <v>36</v>
      </c>
      <c r="K3795" t="s">
        <v>36</v>
      </c>
      <c r="M3795">
        <v>309973</v>
      </c>
      <c r="N3795">
        <v>250269</v>
      </c>
      <c r="S3795" t="s">
        <v>41</v>
      </c>
      <c r="W3795">
        <v>10</v>
      </c>
      <c r="X3795">
        <v>16</v>
      </c>
      <c r="AA3795" t="s">
        <v>38</v>
      </c>
      <c r="AB3795">
        <v>251</v>
      </c>
      <c r="AC3795" t="s">
        <v>39</v>
      </c>
      <c r="AD3795" t="s">
        <v>40</v>
      </c>
      <c r="AE3795">
        <v>1</v>
      </c>
    </row>
    <row r="3796" spans="1:31">
      <c r="A3796">
        <v>251</v>
      </c>
      <c r="B3796">
        <v>251102</v>
      </c>
      <c r="C3796" t="s">
        <v>58</v>
      </c>
      <c r="D3796" t="s">
        <v>71</v>
      </c>
      <c r="E3796">
        <v>5510</v>
      </c>
      <c r="F3796" t="s">
        <v>52</v>
      </c>
      <c r="G3796" s="2">
        <v>-277.2</v>
      </c>
      <c r="H3796" s="1">
        <v>42675</v>
      </c>
      <c r="I3796" t="s">
        <v>35</v>
      </c>
      <c r="J3796" t="s">
        <v>36</v>
      </c>
      <c r="K3796" t="s">
        <v>36</v>
      </c>
      <c r="M3796">
        <v>310005</v>
      </c>
      <c r="N3796">
        <v>250514</v>
      </c>
      <c r="S3796" t="s">
        <v>41</v>
      </c>
      <c r="W3796">
        <v>11</v>
      </c>
      <c r="X3796">
        <v>16</v>
      </c>
      <c r="AA3796" t="s">
        <v>38</v>
      </c>
      <c r="AB3796">
        <v>251</v>
      </c>
      <c r="AC3796" t="s">
        <v>39</v>
      </c>
      <c r="AD3796" t="s">
        <v>40</v>
      </c>
      <c r="AE3796">
        <v>1</v>
      </c>
    </row>
    <row r="3797" spans="1:31">
      <c r="A3797">
        <v>252</v>
      </c>
      <c r="B3797">
        <v>252106</v>
      </c>
      <c r="C3797" t="s">
        <v>58</v>
      </c>
      <c r="D3797" t="s">
        <v>71</v>
      </c>
      <c r="E3797">
        <v>5510</v>
      </c>
      <c r="F3797" t="s">
        <v>52</v>
      </c>
      <c r="G3797" s="2">
        <v>-78.209999999999994</v>
      </c>
      <c r="H3797" s="1">
        <v>42676</v>
      </c>
      <c r="I3797" t="s">
        <v>35</v>
      </c>
      <c r="J3797" t="s">
        <v>36</v>
      </c>
      <c r="K3797" t="s">
        <v>36</v>
      </c>
      <c r="M3797">
        <v>310035</v>
      </c>
      <c r="N3797">
        <v>250726</v>
      </c>
      <c r="S3797" t="s">
        <v>41</v>
      </c>
      <c r="W3797">
        <v>11</v>
      </c>
      <c r="X3797">
        <v>16</v>
      </c>
      <c r="AA3797" t="s">
        <v>38</v>
      </c>
      <c r="AB3797">
        <v>252</v>
      </c>
      <c r="AC3797" t="s">
        <v>39</v>
      </c>
      <c r="AD3797" t="s">
        <v>40</v>
      </c>
      <c r="AE3797">
        <v>1</v>
      </c>
    </row>
    <row r="3798" spans="1:31">
      <c r="A3798">
        <v>252</v>
      </c>
      <c r="B3798">
        <v>252106</v>
      </c>
      <c r="C3798" t="s">
        <v>58</v>
      </c>
      <c r="D3798" t="s">
        <v>71</v>
      </c>
      <c r="E3798">
        <v>5510</v>
      </c>
      <c r="F3798" t="s">
        <v>52</v>
      </c>
      <c r="G3798" s="2">
        <v>-37.06</v>
      </c>
      <c r="H3798" s="1">
        <v>42677</v>
      </c>
      <c r="I3798" t="s">
        <v>35</v>
      </c>
      <c r="J3798" t="s">
        <v>36</v>
      </c>
      <c r="K3798" t="s">
        <v>36</v>
      </c>
      <c r="M3798">
        <v>310080</v>
      </c>
      <c r="N3798">
        <v>250874</v>
      </c>
      <c r="S3798" t="s">
        <v>41</v>
      </c>
      <c r="W3798">
        <v>11</v>
      </c>
      <c r="X3798">
        <v>16</v>
      </c>
      <c r="AA3798" t="s">
        <v>38</v>
      </c>
      <c r="AB3798">
        <v>252</v>
      </c>
      <c r="AC3798" t="s">
        <v>39</v>
      </c>
      <c r="AD3798" t="s">
        <v>40</v>
      </c>
      <c r="AE3798">
        <v>1</v>
      </c>
    </row>
    <row r="3799" spans="1:31">
      <c r="A3799">
        <v>255</v>
      </c>
      <c r="B3799">
        <v>255100</v>
      </c>
      <c r="C3799" t="s">
        <v>58</v>
      </c>
      <c r="D3799" t="s">
        <v>71</v>
      </c>
      <c r="E3799">
        <v>5510</v>
      </c>
      <c r="F3799" t="s">
        <v>52</v>
      </c>
      <c r="G3799" s="2">
        <v>-71.12</v>
      </c>
      <c r="H3799" s="1">
        <v>42680</v>
      </c>
      <c r="I3799" t="s">
        <v>35</v>
      </c>
      <c r="J3799" t="s">
        <v>36</v>
      </c>
      <c r="K3799" t="s">
        <v>36</v>
      </c>
      <c r="M3799">
        <v>310107</v>
      </c>
      <c r="N3799">
        <v>250976</v>
      </c>
      <c r="S3799" t="s">
        <v>41</v>
      </c>
      <c r="W3799">
        <v>11</v>
      </c>
      <c r="X3799">
        <v>16</v>
      </c>
      <c r="AA3799" t="s">
        <v>38</v>
      </c>
      <c r="AB3799">
        <v>255</v>
      </c>
      <c r="AC3799" t="s">
        <v>39</v>
      </c>
      <c r="AD3799" t="s">
        <v>40</v>
      </c>
      <c r="AE3799">
        <v>1</v>
      </c>
    </row>
    <row r="3800" spans="1:31">
      <c r="A3800">
        <v>251</v>
      </c>
      <c r="B3800">
        <v>251106</v>
      </c>
      <c r="C3800" t="s">
        <v>58</v>
      </c>
      <c r="D3800" t="s">
        <v>71</v>
      </c>
      <c r="E3800">
        <v>5510</v>
      </c>
      <c r="F3800" t="s">
        <v>52</v>
      </c>
      <c r="G3800" s="2">
        <v>-25</v>
      </c>
      <c r="H3800" s="1">
        <v>42682</v>
      </c>
      <c r="I3800" t="s">
        <v>35</v>
      </c>
      <c r="J3800" t="s">
        <v>36</v>
      </c>
      <c r="K3800" t="s">
        <v>36</v>
      </c>
      <c r="M3800">
        <v>310151</v>
      </c>
      <c r="N3800">
        <v>251238</v>
      </c>
      <c r="S3800" t="s">
        <v>41</v>
      </c>
      <c r="W3800">
        <v>11</v>
      </c>
      <c r="X3800">
        <v>16</v>
      </c>
      <c r="AA3800" t="s">
        <v>38</v>
      </c>
      <c r="AB3800">
        <v>251</v>
      </c>
      <c r="AC3800" t="s">
        <v>39</v>
      </c>
      <c r="AD3800" t="s">
        <v>40</v>
      </c>
      <c r="AE3800">
        <v>1</v>
      </c>
    </row>
    <row r="3801" spans="1:31">
      <c r="A3801">
        <v>252</v>
      </c>
      <c r="B3801">
        <v>252106</v>
      </c>
      <c r="C3801" t="s">
        <v>58</v>
      </c>
      <c r="D3801" t="s">
        <v>71</v>
      </c>
      <c r="E3801">
        <v>5510</v>
      </c>
      <c r="F3801" t="s">
        <v>52</v>
      </c>
      <c r="G3801" s="2">
        <v>-86.7</v>
      </c>
      <c r="H3801" s="1">
        <v>42682</v>
      </c>
      <c r="I3801" t="s">
        <v>35</v>
      </c>
      <c r="J3801" t="s">
        <v>36</v>
      </c>
      <c r="K3801" t="s">
        <v>36</v>
      </c>
      <c r="M3801">
        <v>310151</v>
      </c>
      <c r="N3801">
        <v>251238</v>
      </c>
      <c r="S3801" t="s">
        <v>41</v>
      </c>
      <c r="W3801">
        <v>11</v>
      </c>
      <c r="X3801">
        <v>16</v>
      </c>
      <c r="AA3801" t="s">
        <v>38</v>
      </c>
      <c r="AB3801">
        <v>251</v>
      </c>
      <c r="AC3801" t="s">
        <v>39</v>
      </c>
      <c r="AD3801" t="s">
        <v>40</v>
      </c>
      <c r="AE3801">
        <v>2</v>
      </c>
    </row>
    <row r="3802" spans="1:31">
      <c r="A3802">
        <v>251</v>
      </c>
      <c r="B3802">
        <v>251102</v>
      </c>
      <c r="C3802" t="s">
        <v>58</v>
      </c>
      <c r="D3802" t="s">
        <v>71</v>
      </c>
      <c r="E3802">
        <v>5510</v>
      </c>
      <c r="F3802" t="s">
        <v>52</v>
      </c>
      <c r="G3802" s="2">
        <v>-424.42</v>
      </c>
      <c r="H3802" s="1">
        <v>42688</v>
      </c>
      <c r="I3802" t="s">
        <v>35</v>
      </c>
      <c r="J3802" t="s">
        <v>36</v>
      </c>
      <c r="K3802" t="s">
        <v>36</v>
      </c>
      <c r="M3802">
        <v>310185</v>
      </c>
      <c r="N3802">
        <v>251664</v>
      </c>
      <c r="S3802" t="s">
        <v>41</v>
      </c>
      <c r="W3802">
        <v>11</v>
      </c>
      <c r="X3802">
        <v>16</v>
      </c>
      <c r="AA3802" t="s">
        <v>38</v>
      </c>
      <c r="AB3802">
        <v>251</v>
      </c>
      <c r="AC3802" t="s">
        <v>39</v>
      </c>
      <c r="AD3802" t="s">
        <v>40</v>
      </c>
      <c r="AE3802">
        <v>1</v>
      </c>
    </row>
    <row r="3803" spans="1:31">
      <c r="A3803">
        <v>251</v>
      </c>
      <c r="B3803">
        <v>251106</v>
      </c>
      <c r="C3803" t="s">
        <v>58</v>
      </c>
      <c r="D3803" t="s">
        <v>71</v>
      </c>
      <c r="E3803">
        <v>5510</v>
      </c>
      <c r="F3803" t="s">
        <v>52</v>
      </c>
      <c r="G3803" s="2">
        <v>-198.81</v>
      </c>
      <c r="H3803" s="1">
        <v>42688</v>
      </c>
      <c r="I3803" t="s">
        <v>35</v>
      </c>
      <c r="J3803" t="s">
        <v>36</v>
      </c>
      <c r="K3803" t="s">
        <v>36</v>
      </c>
      <c r="M3803">
        <v>310185</v>
      </c>
      <c r="N3803">
        <v>251664</v>
      </c>
      <c r="S3803" t="s">
        <v>41</v>
      </c>
      <c r="W3803">
        <v>11</v>
      </c>
      <c r="X3803">
        <v>16</v>
      </c>
      <c r="AA3803" t="s">
        <v>38</v>
      </c>
      <c r="AB3803">
        <v>251</v>
      </c>
      <c r="AC3803" t="s">
        <v>39</v>
      </c>
      <c r="AD3803" t="s">
        <v>40</v>
      </c>
      <c r="AE3803">
        <v>2</v>
      </c>
    </row>
    <row r="3804" spans="1:31">
      <c r="A3804">
        <v>252</v>
      </c>
      <c r="B3804">
        <v>252106</v>
      </c>
      <c r="C3804" t="s">
        <v>58</v>
      </c>
      <c r="D3804" t="s">
        <v>71</v>
      </c>
      <c r="E3804">
        <v>5510</v>
      </c>
      <c r="F3804" t="s">
        <v>52</v>
      </c>
      <c r="G3804" s="2">
        <v>-24.92</v>
      </c>
      <c r="H3804" s="1">
        <v>42688</v>
      </c>
      <c r="I3804" t="s">
        <v>35</v>
      </c>
      <c r="J3804" t="s">
        <v>36</v>
      </c>
      <c r="K3804" t="s">
        <v>36</v>
      </c>
      <c r="M3804">
        <v>310185</v>
      </c>
      <c r="N3804">
        <v>251664</v>
      </c>
      <c r="S3804" t="s">
        <v>41</v>
      </c>
      <c r="W3804">
        <v>11</v>
      </c>
      <c r="X3804">
        <v>16</v>
      </c>
      <c r="AA3804" t="s">
        <v>38</v>
      </c>
      <c r="AB3804">
        <v>251</v>
      </c>
      <c r="AC3804" t="s">
        <v>39</v>
      </c>
      <c r="AD3804" t="s">
        <v>40</v>
      </c>
      <c r="AE3804">
        <v>3</v>
      </c>
    </row>
    <row r="3805" spans="1:31">
      <c r="A3805">
        <v>252</v>
      </c>
      <c r="B3805">
        <v>252117</v>
      </c>
      <c r="C3805" t="s">
        <v>58</v>
      </c>
      <c r="D3805" t="s">
        <v>71</v>
      </c>
      <c r="E3805">
        <v>5510</v>
      </c>
      <c r="F3805" t="s">
        <v>52</v>
      </c>
      <c r="G3805" s="2">
        <v>-40.04</v>
      </c>
      <c r="H3805" s="1">
        <v>42688</v>
      </c>
      <c r="I3805" t="s">
        <v>35</v>
      </c>
      <c r="J3805" t="s">
        <v>36</v>
      </c>
      <c r="K3805" t="s">
        <v>36</v>
      </c>
      <c r="M3805">
        <v>310185</v>
      </c>
      <c r="N3805">
        <v>251664</v>
      </c>
      <c r="S3805" t="s">
        <v>41</v>
      </c>
      <c r="W3805">
        <v>11</v>
      </c>
      <c r="X3805">
        <v>16</v>
      </c>
      <c r="AA3805" t="s">
        <v>38</v>
      </c>
      <c r="AB3805">
        <v>251</v>
      </c>
      <c r="AC3805" t="s">
        <v>39</v>
      </c>
      <c r="AD3805" t="s">
        <v>40</v>
      </c>
      <c r="AE3805">
        <v>5</v>
      </c>
    </row>
    <row r="3806" spans="1:31">
      <c r="A3806">
        <v>255</v>
      </c>
      <c r="B3806">
        <v>255100</v>
      </c>
      <c r="C3806" t="s">
        <v>58</v>
      </c>
      <c r="D3806" t="s">
        <v>71</v>
      </c>
      <c r="E3806">
        <v>5510</v>
      </c>
      <c r="F3806" t="s">
        <v>52</v>
      </c>
      <c r="G3806" s="2">
        <v>-111.88</v>
      </c>
      <c r="H3806" s="1">
        <v>42688</v>
      </c>
      <c r="I3806" t="s">
        <v>35</v>
      </c>
      <c r="J3806" t="s">
        <v>36</v>
      </c>
      <c r="K3806" t="s">
        <v>36</v>
      </c>
      <c r="M3806">
        <v>310185</v>
      </c>
      <c r="N3806">
        <v>251664</v>
      </c>
      <c r="S3806" t="s">
        <v>41</v>
      </c>
      <c r="W3806">
        <v>11</v>
      </c>
      <c r="X3806">
        <v>16</v>
      </c>
      <c r="AA3806" t="s">
        <v>38</v>
      </c>
      <c r="AB3806">
        <v>251</v>
      </c>
      <c r="AC3806" t="s">
        <v>39</v>
      </c>
      <c r="AD3806" t="s">
        <v>40</v>
      </c>
      <c r="AE3806">
        <v>6</v>
      </c>
    </row>
    <row r="3807" spans="1:31">
      <c r="A3807">
        <v>255</v>
      </c>
      <c r="B3807">
        <v>255100</v>
      </c>
      <c r="C3807" t="s">
        <v>58</v>
      </c>
      <c r="D3807" t="s">
        <v>71</v>
      </c>
      <c r="E3807">
        <v>5510</v>
      </c>
      <c r="F3807" t="s">
        <v>52</v>
      </c>
      <c r="G3807" s="2">
        <v>-78.819999999999993</v>
      </c>
      <c r="H3807" s="1">
        <v>42689</v>
      </c>
      <c r="I3807" t="s">
        <v>35</v>
      </c>
      <c r="J3807" t="s">
        <v>36</v>
      </c>
      <c r="K3807" t="s">
        <v>36</v>
      </c>
      <c r="M3807">
        <v>310217</v>
      </c>
      <c r="N3807">
        <v>252147</v>
      </c>
      <c r="S3807" t="s">
        <v>41</v>
      </c>
      <c r="W3807">
        <v>11</v>
      </c>
      <c r="X3807">
        <v>16</v>
      </c>
      <c r="AA3807" t="s">
        <v>38</v>
      </c>
      <c r="AB3807">
        <v>191</v>
      </c>
      <c r="AC3807" t="s">
        <v>39</v>
      </c>
      <c r="AD3807" t="s">
        <v>40</v>
      </c>
      <c r="AE3807">
        <v>6</v>
      </c>
    </row>
    <row r="3808" spans="1:31">
      <c r="A3808">
        <v>251</v>
      </c>
      <c r="B3808">
        <v>251106</v>
      </c>
      <c r="C3808" t="s">
        <v>58</v>
      </c>
      <c r="D3808" t="s">
        <v>71</v>
      </c>
      <c r="E3808">
        <v>5510</v>
      </c>
      <c r="F3808" t="s">
        <v>52</v>
      </c>
      <c r="G3808" s="2">
        <v>-65.8</v>
      </c>
      <c r="H3808" s="1">
        <v>42696</v>
      </c>
      <c r="I3808" t="s">
        <v>35</v>
      </c>
      <c r="J3808" t="s">
        <v>36</v>
      </c>
      <c r="K3808" t="s">
        <v>36</v>
      </c>
      <c r="M3808">
        <v>310231</v>
      </c>
      <c r="N3808">
        <v>252423</v>
      </c>
      <c r="S3808" t="s">
        <v>41</v>
      </c>
      <c r="W3808">
        <v>11</v>
      </c>
      <c r="X3808">
        <v>16</v>
      </c>
      <c r="AA3808" t="s">
        <v>38</v>
      </c>
      <c r="AB3808">
        <v>251</v>
      </c>
      <c r="AC3808" t="s">
        <v>39</v>
      </c>
      <c r="AD3808" t="s">
        <v>40</v>
      </c>
      <c r="AE3808">
        <v>1</v>
      </c>
    </row>
    <row r="3809" spans="1:31">
      <c r="A3809">
        <v>251</v>
      </c>
      <c r="B3809">
        <v>251106</v>
      </c>
      <c r="C3809" t="s">
        <v>58</v>
      </c>
      <c r="D3809" t="s">
        <v>71</v>
      </c>
      <c r="E3809">
        <v>5510</v>
      </c>
      <c r="F3809" t="s">
        <v>52</v>
      </c>
      <c r="G3809" s="2">
        <v>-25</v>
      </c>
      <c r="H3809" s="1">
        <v>42710</v>
      </c>
      <c r="I3809" t="s">
        <v>35</v>
      </c>
      <c r="J3809" t="s">
        <v>36</v>
      </c>
      <c r="K3809" t="s">
        <v>36</v>
      </c>
      <c r="M3809">
        <v>310399</v>
      </c>
      <c r="N3809">
        <v>253375</v>
      </c>
      <c r="S3809" t="s">
        <v>41</v>
      </c>
      <c r="W3809">
        <v>12</v>
      </c>
      <c r="X3809">
        <v>16</v>
      </c>
      <c r="AA3809" t="s">
        <v>38</v>
      </c>
      <c r="AB3809">
        <v>251</v>
      </c>
      <c r="AC3809" t="s">
        <v>39</v>
      </c>
      <c r="AD3809" t="s">
        <v>40</v>
      </c>
      <c r="AE3809">
        <v>1</v>
      </c>
    </row>
    <row r="3810" spans="1:31">
      <c r="A3810">
        <v>251</v>
      </c>
      <c r="B3810">
        <v>251106</v>
      </c>
      <c r="C3810" t="s">
        <v>58</v>
      </c>
      <c r="D3810" t="s">
        <v>71</v>
      </c>
      <c r="E3810">
        <v>5510</v>
      </c>
      <c r="F3810" t="s">
        <v>52</v>
      </c>
      <c r="G3810" s="2">
        <v>-79.349999999999994</v>
      </c>
      <c r="H3810" s="1">
        <v>42719</v>
      </c>
      <c r="I3810" t="s">
        <v>35</v>
      </c>
      <c r="J3810" t="s">
        <v>36</v>
      </c>
      <c r="K3810" t="s">
        <v>36</v>
      </c>
      <c r="M3810">
        <v>317714</v>
      </c>
      <c r="N3810">
        <v>254219</v>
      </c>
      <c r="S3810" t="s">
        <v>41</v>
      </c>
      <c r="W3810">
        <v>12</v>
      </c>
      <c r="X3810">
        <v>16</v>
      </c>
      <c r="AA3810" t="s">
        <v>38</v>
      </c>
      <c r="AB3810">
        <v>251</v>
      </c>
      <c r="AC3810" t="s">
        <v>39</v>
      </c>
      <c r="AD3810" t="s">
        <v>40</v>
      </c>
      <c r="AE3810">
        <v>1</v>
      </c>
    </row>
    <row r="3811" spans="1:31">
      <c r="A3811">
        <v>252</v>
      </c>
      <c r="B3811">
        <v>252106</v>
      </c>
      <c r="C3811" t="s">
        <v>58</v>
      </c>
      <c r="D3811" t="s">
        <v>71</v>
      </c>
      <c r="E3811">
        <v>5510</v>
      </c>
      <c r="F3811" t="s">
        <v>52</v>
      </c>
      <c r="G3811" s="2">
        <v>-97.12</v>
      </c>
      <c r="H3811" s="1">
        <v>42723</v>
      </c>
      <c r="I3811" t="s">
        <v>35</v>
      </c>
      <c r="J3811" t="s">
        <v>36</v>
      </c>
      <c r="K3811" t="s">
        <v>36</v>
      </c>
      <c r="M3811">
        <v>317726</v>
      </c>
      <c r="N3811">
        <v>254401</v>
      </c>
      <c r="S3811" t="s">
        <v>41</v>
      </c>
      <c r="W3811">
        <v>12</v>
      </c>
      <c r="X3811">
        <v>16</v>
      </c>
      <c r="AA3811" t="s">
        <v>38</v>
      </c>
      <c r="AB3811">
        <v>252</v>
      </c>
      <c r="AC3811" t="s">
        <v>39</v>
      </c>
      <c r="AD3811" t="s">
        <v>40</v>
      </c>
      <c r="AE3811">
        <v>1</v>
      </c>
    </row>
    <row r="3812" spans="1:31">
      <c r="A3812">
        <v>251</v>
      </c>
      <c r="B3812">
        <v>251106</v>
      </c>
      <c r="C3812" t="s">
        <v>58</v>
      </c>
      <c r="D3812" t="s">
        <v>71</v>
      </c>
      <c r="E3812">
        <v>5510</v>
      </c>
      <c r="F3812" t="s">
        <v>52</v>
      </c>
      <c r="G3812" s="2">
        <v>-8</v>
      </c>
      <c r="H3812" s="1">
        <v>42726</v>
      </c>
      <c r="I3812" t="s">
        <v>35</v>
      </c>
      <c r="J3812" t="s">
        <v>36</v>
      </c>
      <c r="K3812" t="s">
        <v>36</v>
      </c>
      <c r="M3812">
        <v>317746</v>
      </c>
      <c r="N3812">
        <v>254741</v>
      </c>
      <c r="S3812" t="s">
        <v>41</v>
      </c>
      <c r="W3812">
        <v>12</v>
      </c>
      <c r="X3812">
        <v>16</v>
      </c>
      <c r="AA3812" t="s">
        <v>38</v>
      </c>
      <c r="AB3812">
        <v>251</v>
      </c>
      <c r="AC3812" t="s">
        <v>39</v>
      </c>
      <c r="AD3812" t="s">
        <v>40</v>
      </c>
      <c r="AE3812">
        <v>1</v>
      </c>
    </row>
    <row r="3813" spans="1:31">
      <c r="A3813">
        <v>251</v>
      </c>
      <c r="B3813">
        <v>251102</v>
      </c>
      <c r="C3813" t="s">
        <v>58</v>
      </c>
      <c r="D3813" t="s">
        <v>71</v>
      </c>
      <c r="E3813">
        <v>5510</v>
      </c>
      <c r="F3813" t="s">
        <v>52</v>
      </c>
      <c r="G3813" s="2">
        <v>-41.94</v>
      </c>
      <c r="H3813" s="1">
        <v>42730</v>
      </c>
      <c r="I3813" t="s">
        <v>35</v>
      </c>
      <c r="J3813" t="s">
        <v>36</v>
      </c>
      <c r="K3813" t="s">
        <v>36</v>
      </c>
      <c r="M3813">
        <v>317750</v>
      </c>
      <c r="N3813">
        <v>254749</v>
      </c>
      <c r="S3813" t="s">
        <v>41</v>
      </c>
      <c r="W3813">
        <v>12</v>
      </c>
      <c r="X3813">
        <v>16</v>
      </c>
      <c r="AA3813" t="s">
        <v>38</v>
      </c>
      <c r="AB3813">
        <v>251</v>
      </c>
      <c r="AC3813" t="s">
        <v>39</v>
      </c>
      <c r="AD3813" t="s">
        <v>40</v>
      </c>
      <c r="AE3813">
        <v>1</v>
      </c>
    </row>
    <row r="3814" spans="1:31">
      <c r="A3814">
        <v>255</v>
      </c>
      <c r="B3814">
        <v>255100</v>
      </c>
      <c r="C3814" t="s">
        <v>58</v>
      </c>
      <c r="D3814" t="s">
        <v>71</v>
      </c>
      <c r="E3814">
        <v>5510</v>
      </c>
      <c r="F3814" t="s">
        <v>52</v>
      </c>
      <c r="G3814" s="2">
        <v>-50</v>
      </c>
      <c r="H3814" s="1">
        <v>42730</v>
      </c>
      <c r="I3814" t="s">
        <v>35</v>
      </c>
      <c r="J3814" t="s">
        <v>36</v>
      </c>
      <c r="K3814" t="s">
        <v>36</v>
      </c>
      <c r="M3814">
        <v>317750</v>
      </c>
      <c r="N3814">
        <v>254749</v>
      </c>
      <c r="S3814" t="s">
        <v>41</v>
      </c>
      <c r="W3814">
        <v>12</v>
      </c>
      <c r="X3814">
        <v>16</v>
      </c>
      <c r="AA3814" t="s">
        <v>38</v>
      </c>
      <c r="AB3814">
        <v>251</v>
      </c>
      <c r="AC3814" t="s">
        <v>39</v>
      </c>
      <c r="AD3814" t="s">
        <v>40</v>
      </c>
      <c r="AE3814">
        <v>5</v>
      </c>
    </row>
    <row r="3815" spans="1:31">
      <c r="A3815">
        <v>249</v>
      </c>
      <c r="B3815">
        <v>249100</v>
      </c>
      <c r="C3815" t="s">
        <v>57</v>
      </c>
      <c r="D3815" t="s">
        <v>72</v>
      </c>
      <c r="E3815">
        <v>5510</v>
      </c>
      <c r="F3815" t="s">
        <v>52</v>
      </c>
      <c r="G3815" s="2">
        <v>-647.4</v>
      </c>
      <c r="H3815" s="1">
        <v>42730</v>
      </c>
      <c r="I3815" t="s">
        <v>35</v>
      </c>
      <c r="J3815" t="s">
        <v>36</v>
      </c>
      <c r="K3815" t="s">
        <v>36</v>
      </c>
      <c r="M3815">
        <v>317750</v>
      </c>
      <c r="N3815">
        <v>254749</v>
      </c>
      <c r="S3815" t="s">
        <v>41</v>
      </c>
      <c r="W3815">
        <v>12</v>
      </c>
      <c r="X3815">
        <v>16</v>
      </c>
      <c r="AA3815" t="s">
        <v>38</v>
      </c>
      <c r="AB3815">
        <v>251</v>
      </c>
      <c r="AC3815" t="s">
        <v>39</v>
      </c>
      <c r="AD3815" t="s">
        <v>40</v>
      </c>
      <c r="AE3815">
        <v>47</v>
      </c>
    </row>
    <row r="3816" spans="1:31">
      <c r="A3816">
        <v>251</v>
      </c>
      <c r="B3816">
        <v>251102</v>
      </c>
      <c r="C3816" t="s">
        <v>58</v>
      </c>
      <c r="D3816" t="s">
        <v>71</v>
      </c>
      <c r="E3816">
        <v>5510</v>
      </c>
      <c r="F3816" t="s">
        <v>52</v>
      </c>
      <c r="G3816" s="2">
        <v>-60.8</v>
      </c>
      <c r="H3816" s="1">
        <v>42716</v>
      </c>
      <c r="I3816" t="s">
        <v>35</v>
      </c>
      <c r="J3816" t="s">
        <v>36</v>
      </c>
      <c r="K3816" t="s">
        <v>36</v>
      </c>
      <c r="M3816">
        <v>317754</v>
      </c>
      <c r="N3816">
        <v>254818</v>
      </c>
      <c r="S3816" t="s">
        <v>41</v>
      </c>
      <c r="W3816">
        <v>12</v>
      </c>
      <c r="X3816">
        <v>16</v>
      </c>
      <c r="AA3816" t="s">
        <v>38</v>
      </c>
      <c r="AB3816">
        <v>401</v>
      </c>
      <c r="AC3816" t="s">
        <v>39</v>
      </c>
      <c r="AD3816" t="s">
        <v>40</v>
      </c>
      <c r="AE3816">
        <v>2</v>
      </c>
    </row>
    <row r="3817" spans="1:31">
      <c r="A3817">
        <v>251</v>
      </c>
      <c r="B3817">
        <v>251106</v>
      </c>
      <c r="C3817" t="s">
        <v>58</v>
      </c>
      <c r="D3817" t="s">
        <v>71</v>
      </c>
      <c r="E3817">
        <v>5510</v>
      </c>
      <c r="F3817" t="s">
        <v>52</v>
      </c>
      <c r="G3817" s="2">
        <v>-59.79</v>
      </c>
      <c r="H3817" s="1">
        <v>42716</v>
      </c>
      <c r="I3817" t="s">
        <v>35</v>
      </c>
      <c r="J3817" t="s">
        <v>36</v>
      </c>
      <c r="K3817" t="s">
        <v>36</v>
      </c>
      <c r="M3817">
        <v>317754</v>
      </c>
      <c r="N3817">
        <v>254818</v>
      </c>
      <c r="S3817" t="s">
        <v>41</v>
      </c>
      <c r="W3817">
        <v>12</v>
      </c>
      <c r="X3817">
        <v>16</v>
      </c>
      <c r="AA3817" t="s">
        <v>38</v>
      </c>
      <c r="AB3817">
        <v>401</v>
      </c>
      <c r="AC3817" t="s">
        <v>39</v>
      </c>
      <c r="AD3817" t="s">
        <v>40</v>
      </c>
      <c r="AE3817">
        <v>3</v>
      </c>
    </row>
    <row r="3818" spans="1:31">
      <c r="A3818">
        <v>251</v>
      </c>
      <c r="B3818">
        <v>251102</v>
      </c>
      <c r="C3818" t="s">
        <v>58</v>
      </c>
      <c r="D3818" t="s">
        <v>71</v>
      </c>
      <c r="E3818">
        <v>5510</v>
      </c>
      <c r="F3818" t="s">
        <v>52</v>
      </c>
      <c r="G3818" s="2">
        <v>-30</v>
      </c>
      <c r="H3818" s="1">
        <v>42731</v>
      </c>
      <c r="I3818" t="s">
        <v>35</v>
      </c>
      <c r="J3818" t="s">
        <v>36</v>
      </c>
      <c r="K3818" t="s">
        <v>36</v>
      </c>
      <c r="M3818">
        <v>317761</v>
      </c>
      <c r="N3818">
        <v>254882</v>
      </c>
      <c r="S3818" t="s">
        <v>41</v>
      </c>
      <c r="W3818">
        <v>12</v>
      </c>
      <c r="X3818">
        <v>16</v>
      </c>
      <c r="AA3818" t="s">
        <v>38</v>
      </c>
      <c r="AB3818">
        <v>251</v>
      </c>
      <c r="AC3818" t="s">
        <v>39</v>
      </c>
      <c r="AD3818" t="s">
        <v>40</v>
      </c>
      <c r="AE3818">
        <v>1</v>
      </c>
    </row>
    <row r="3819" spans="1:31">
      <c r="A3819">
        <v>255</v>
      </c>
      <c r="B3819">
        <v>255100</v>
      </c>
      <c r="C3819" t="s">
        <v>58</v>
      </c>
      <c r="D3819" t="s">
        <v>71</v>
      </c>
      <c r="E3819">
        <v>5510</v>
      </c>
      <c r="F3819" t="s">
        <v>52</v>
      </c>
      <c r="G3819" s="2">
        <v>-80</v>
      </c>
      <c r="H3819" s="1">
        <v>42731</v>
      </c>
      <c r="I3819" t="s">
        <v>35</v>
      </c>
      <c r="J3819" t="s">
        <v>36</v>
      </c>
      <c r="K3819" t="s">
        <v>36</v>
      </c>
      <c r="M3819">
        <v>317761</v>
      </c>
      <c r="N3819">
        <v>254882</v>
      </c>
      <c r="S3819" t="s">
        <v>41</v>
      </c>
      <c r="W3819">
        <v>12</v>
      </c>
      <c r="X3819">
        <v>16</v>
      </c>
      <c r="AA3819" t="s">
        <v>38</v>
      </c>
      <c r="AB3819">
        <v>251</v>
      </c>
      <c r="AC3819" t="s">
        <v>39</v>
      </c>
      <c r="AD3819" t="s">
        <v>40</v>
      </c>
      <c r="AE3819">
        <v>2</v>
      </c>
    </row>
    <row r="3820" spans="1:31">
      <c r="A3820">
        <v>255</v>
      </c>
      <c r="B3820">
        <v>255100</v>
      </c>
      <c r="C3820" t="s">
        <v>58</v>
      </c>
      <c r="D3820" t="s">
        <v>71</v>
      </c>
      <c r="E3820">
        <v>5510</v>
      </c>
      <c r="F3820" t="s">
        <v>52</v>
      </c>
      <c r="G3820" s="2">
        <v>80</v>
      </c>
      <c r="H3820" s="1">
        <v>42732</v>
      </c>
      <c r="I3820" t="s">
        <v>35</v>
      </c>
      <c r="J3820" t="s">
        <v>36</v>
      </c>
      <c r="K3820" t="s">
        <v>36</v>
      </c>
      <c r="M3820">
        <v>317774</v>
      </c>
      <c r="N3820">
        <v>255021</v>
      </c>
      <c r="S3820" t="s">
        <v>41</v>
      </c>
      <c r="W3820">
        <v>12</v>
      </c>
      <c r="X3820">
        <v>16</v>
      </c>
      <c r="AA3820" t="s">
        <v>38</v>
      </c>
      <c r="AB3820">
        <v>255</v>
      </c>
      <c r="AC3820" t="s">
        <v>39</v>
      </c>
      <c r="AD3820" t="s">
        <v>40</v>
      </c>
      <c r="AE3820">
        <v>1</v>
      </c>
    </row>
    <row r="3821" spans="1:31">
      <c r="A3821">
        <v>251</v>
      </c>
      <c r="B3821">
        <v>251106</v>
      </c>
      <c r="C3821" t="s">
        <v>58</v>
      </c>
      <c r="D3821" t="s">
        <v>71</v>
      </c>
      <c r="E3821">
        <v>5510</v>
      </c>
      <c r="F3821" t="s">
        <v>52</v>
      </c>
      <c r="G3821" s="2">
        <v>-106.03</v>
      </c>
      <c r="H3821" s="1">
        <v>42733</v>
      </c>
      <c r="I3821" t="s">
        <v>35</v>
      </c>
      <c r="J3821" t="s">
        <v>36</v>
      </c>
      <c r="K3821" t="s">
        <v>36</v>
      </c>
      <c r="M3821">
        <v>317784</v>
      </c>
      <c r="N3821">
        <v>255142</v>
      </c>
      <c r="S3821" t="s">
        <v>41</v>
      </c>
      <c r="W3821">
        <v>12</v>
      </c>
      <c r="X3821">
        <v>16</v>
      </c>
      <c r="AA3821" t="s">
        <v>38</v>
      </c>
      <c r="AB3821">
        <v>251</v>
      </c>
      <c r="AC3821" t="s">
        <v>39</v>
      </c>
      <c r="AD3821" t="s">
        <v>40</v>
      </c>
      <c r="AE3821">
        <v>1</v>
      </c>
    </row>
    <row r="3822" spans="1:31">
      <c r="A3822">
        <v>252</v>
      </c>
      <c r="B3822">
        <v>252118</v>
      </c>
      <c r="C3822" t="s">
        <v>58</v>
      </c>
      <c r="D3822" t="s">
        <v>71</v>
      </c>
      <c r="E3822">
        <v>5510</v>
      </c>
      <c r="F3822" t="s">
        <v>52</v>
      </c>
      <c r="G3822" s="2">
        <v>-143.61000000000001</v>
      </c>
      <c r="H3822" s="1">
        <v>42733</v>
      </c>
      <c r="I3822" t="s">
        <v>35</v>
      </c>
      <c r="J3822" t="s">
        <v>36</v>
      </c>
      <c r="K3822" t="s">
        <v>36</v>
      </c>
      <c r="M3822">
        <v>317784</v>
      </c>
      <c r="N3822">
        <v>255142</v>
      </c>
      <c r="S3822" t="s">
        <v>41</v>
      </c>
      <c r="W3822">
        <v>12</v>
      </c>
      <c r="X3822">
        <v>16</v>
      </c>
      <c r="AA3822" t="s">
        <v>38</v>
      </c>
      <c r="AB3822">
        <v>251</v>
      </c>
      <c r="AC3822" t="s">
        <v>39</v>
      </c>
      <c r="AD3822" t="s">
        <v>40</v>
      </c>
      <c r="AE3822">
        <v>2</v>
      </c>
    </row>
    <row r="3823" spans="1:31">
      <c r="A3823">
        <v>252</v>
      </c>
      <c r="B3823">
        <v>252110</v>
      </c>
      <c r="C3823" t="s">
        <v>58</v>
      </c>
      <c r="D3823" t="s">
        <v>71</v>
      </c>
      <c r="E3823">
        <v>5510</v>
      </c>
      <c r="F3823" t="s">
        <v>52</v>
      </c>
      <c r="G3823" s="2">
        <v>-218.52</v>
      </c>
      <c r="H3823" s="1">
        <v>42735</v>
      </c>
      <c r="I3823" t="s">
        <v>35</v>
      </c>
      <c r="J3823" t="s">
        <v>36</v>
      </c>
      <c r="K3823" t="s">
        <v>36</v>
      </c>
      <c r="M3823">
        <v>317790</v>
      </c>
      <c r="N3823">
        <v>255206</v>
      </c>
      <c r="S3823" t="s">
        <v>41</v>
      </c>
      <c r="W3823">
        <v>12</v>
      </c>
      <c r="X3823">
        <v>16</v>
      </c>
      <c r="AA3823" t="s">
        <v>38</v>
      </c>
      <c r="AB3823">
        <v>252</v>
      </c>
      <c r="AC3823" t="s">
        <v>39</v>
      </c>
      <c r="AD3823" t="s">
        <v>40</v>
      </c>
      <c r="AE3823">
        <v>1</v>
      </c>
    </row>
    <row r="3824" spans="1:31">
      <c r="A3824">
        <v>252</v>
      </c>
      <c r="B3824">
        <v>252114</v>
      </c>
      <c r="C3824" t="s">
        <v>58</v>
      </c>
      <c r="D3824" t="s">
        <v>71</v>
      </c>
      <c r="E3824">
        <v>5510</v>
      </c>
      <c r="F3824" t="s">
        <v>52</v>
      </c>
      <c r="G3824" s="2">
        <v>-23.59</v>
      </c>
      <c r="H3824" s="1">
        <v>42738</v>
      </c>
      <c r="I3824" t="s">
        <v>35</v>
      </c>
      <c r="J3824" t="s">
        <v>36</v>
      </c>
      <c r="K3824" t="s">
        <v>36</v>
      </c>
      <c r="M3824">
        <v>317801</v>
      </c>
      <c r="N3824">
        <v>255319</v>
      </c>
      <c r="S3824" t="s">
        <v>41</v>
      </c>
      <c r="W3824">
        <v>1</v>
      </c>
      <c r="X3824">
        <v>17</v>
      </c>
      <c r="AA3824" t="s">
        <v>38</v>
      </c>
      <c r="AB3824">
        <v>252</v>
      </c>
      <c r="AC3824" t="s">
        <v>39</v>
      </c>
      <c r="AD3824" t="s">
        <v>40</v>
      </c>
      <c r="AE3824">
        <v>1</v>
      </c>
    </row>
    <row r="3825" spans="1:31">
      <c r="A3825">
        <v>252</v>
      </c>
      <c r="B3825">
        <v>252114</v>
      </c>
      <c r="C3825" t="s">
        <v>58</v>
      </c>
      <c r="D3825" t="s">
        <v>71</v>
      </c>
      <c r="E3825">
        <v>5510</v>
      </c>
      <c r="F3825" t="s">
        <v>52</v>
      </c>
      <c r="G3825" s="2">
        <v>-355.04</v>
      </c>
      <c r="H3825" s="1">
        <v>42740</v>
      </c>
      <c r="I3825" t="s">
        <v>35</v>
      </c>
      <c r="J3825" t="s">
        <v>36</v>
      </c>
      <c r="K3825" t="s">
        <v>36</v>
      </c>
      <c r="M3825">
        <v>317858</v>
      </c>
      <c r="N3825">
        <v>255628</v>
      </c>
      <c r="S3825" t="s">
        <v>41</v>
      </c>
      <c r="W3825">
        <v>1</v>
      </c>
      <c r="X3825">
        <v>17</v>
      </c>
      <c r="AA3825" t="s">
        <v>38</v>
      </c>
      <c r="AB3825">
        <v>252</v>
      </c>
      <c r="AC3825" t="s">
        <v>39</v>
      </c>
      <c r="AD3825" t="s">
        <v>40</v>
      </c>
      <c r="AE3825">
        <v>1</v>
      </c>
    </row>
    <row r="3826" spans="1:31">
      <c r="A3826">
        <v>246</v>
      </c>
      <c r="B3826">
        <v>246100</v>
      </c>
      <c r="C3826" t="s">
        <v>57</v>
      </c>
      <c r="D3826" t="s">
        <v>72</v>
      </c>
      <c r="E3826">
        <v>5510</v>
      </c>
      <c r="F3826" t="s">
        <v>52</v>
      </c>
      <c r="G3826" s="2">
        <v>-86.29</v>
      </c>
      <c r="H3826" s="1">
        <v>42740</v>
      </c>
      <c r="I3826" t="s">
        <v>35</v>
      </c>
      <c r="J3826" t="s">
        <v>36</v>
      </c>
      <c r="K3826" t="s">
        <v>36</v>
      </c>
      <c r="M3826">
        <v>317858</v>
      </c>
      <c r="N3826">
        <v>255628</v>
      </c>
      <c r="S3826" t="s">
        <v>41</v>
      </c>
      <c r="W3826">
        <v>1</v>
      </c>
      <c r="X3826">
        <v>17</v>
      </c>
      <c r="AA3826" t="s">
        <v>38</v>
      </c>
      <c r="AB3826">
        <v>252</v>
      </c>
      <c r="AC3826" t="s">
        <v>39</v>
      </c>
      <c r="AD3826" t="s">
        <v>40</v>
      </c>
      <c r="AE3826">
        <v>96</v>
      </c>
    </row>
    <row r="3827" spans="1:31">
      <c r="A3827">
        <v>251</v>
      </c>
      <c r="B3827">
        <v>251102</v>
      </c>
      <c r="C3827" t="s">
        <v>58</v>
      </c>
      <c r="D3827" t="s">
        <v>71</v>
      </c>
      <c r="E3827">
        <v>5510</v>
      </c>
      <c r="F3827" t="s">
        <v>52</v>
      </c>
      <c r="G3827" s="2">
        <v>-65.2</v>
      </c>
      <c r="H3827" s="1">
        <v>42744</v>
      </c>
      <c r="I3827" t="s">
        <v>35</v>
      </c>
      <c r="J3827" t="s">
        <v>36</v>
      </c>
      <c r="K3827" t="s">
        <v>36</v>
      </c>
      <c r="M3827">
        <v>331635</v>
      </c>
      <c r="N3827">
        <v>255834</v>
      </c>
      <c r="S3827" t="s">
        <v>41</v>
      </c>
      <c r="W3827">
        <v>1</v>
      </c>
      <c r="X3827">
        <v>17</v>
      </c>
      <c r="AA3827" t="s">
        <v>38</v>
      </c>
      <c r="AB3827">
        <v>251</v>
      </c>
      <c r="AC3827" t="s">
        <v>39</v>
      </c>
      <c r="AD3827" t="s">
        <v>40</v>
      </c>
      <c r="AE3827">
        <v>1</v>
      </c>
    </row>
    <row r="3828" spans="1:31">
      <c r="A3828">
        <v>246</v>
      </c>
      <c r="B3828">
        <v>246100</v>
      </c>
      <c r="C3828" t="s">
        <v>57</v>
      </c>
      <c r="D3828" t="s">
        <v>72</v>
      </c>
      <c r="E3828">
        <v>5510</v>
      </c>
      <c r="F3828" t="s">
        <v>52</v>
      </c>
      <c r="G3828" s="2">
        <v>-976.06</v>
      </c>
      <c r="H3828" s="1">
        <v>42744</v>
      </c>
      <c r="I3828" t="s">
        <v>35</v>
      </c>
      <c r="J3828" t="s">
        <v>36</v>
      </c>
      <c r="K3828" t="s">
        <v>36</v>
      </c>
      <c r="M3828">
        <v>331635</v>
      </c>
      <c r="N3828">
        <v>255834</v>
      </c>
      <c r="S3828" t="s">
        <v>41</v>
      </c>
      <c r="W3828">
        <v>1</v>
      </c>
      <c r="X3828">
        <v>17</v>
      </c>
      <c r="AA3828" t="s">
        <v>38</v>
      </c>
      <c r="AB3828">
        <v>251</v>
      </c>
      <c r="AC3828" t="s">
        <v>39</v>
      </c>
      <c r="AD3828" t="s">
        <v>40</v>
      </c>
      <c r="AE3828">
        <v>95</v>
      </c>
    </row>
    <row r="3829" spans="1:31">
      <c r="A3829">
        <v>252</v>
      </c>
      <c r="B3829">
        <v>252114</v>
      </c>
      <c r="C3829" t="s">
        <v>58</v>
      </c>
      <c r="D3829" t="s">
        <v>71</v>
      </c>
      <c r="E3829">
        <v>5510</v>
      </c>
      <c r="F3829" t="s">
        <v>52</v>
      </c>
      <c r="H3829" s="1">
        <v>42745</v>
      </c>
      <c r="I3829" t="s">
        <v>35</v>
      </c>
      <c r="J3829" t="s">
        <v>36</v>
      </c>
      <c r="K3829" t="s">
        <v>36</v>
      </c>
      <c r="M3829">
        <v>331665</v>
      </c>
      <c r="N3829">
        <v>255994</v>
      </c>
      <c r="S3829" t="s">
        <v>41</v>
      </c>
      <c r="W3829">
        <v>1</v>
      </c>
      <c r="X3829">
        <v>17</v>
      </c>
      <c r="AA3829" t="s">
        <v>38</v>
      </c>
      <c r="AB3829">
        <v>252</v>
      </c>
      <c r="AC3829" t="s">
        <v>39</v>
      </c>
      <c r="AD3829" t="s">
        <v>40</v>
      </c>
      <c r="AE3829">
        <v>1</v>
      </c>
    </row>
    <row r="3830" spans="1:31">
      <c r="A3830">
        <v>255</v>
      </c>
      <c r="B3830">
        <v>255100</v>
      </c>
      <c r="C3830" t="s">
        <v>58</v>
      </c>
      <c r="D3830" t="s">
        <v>71</v>
      </c>
      <c r="E3830">
        <v>5510</v>
      </c>
      <c r="F3830" t="s">
        <v>52</v>
      </c>
      <c r="G3830" s="2">
        <v>-108.38</v>
      </c>
      <c r="H3830" s="1">
        <v>42745</v>
      </c>
      <c r="I3830" t="s">
        <v>35</v>
      </c>
      <c r="J3830" t="s">
        <v>36</v>
      </c>
      <c r="K3830" t="s">
        <v>36</v>
      </c>
      <c r="M3830">
        <v>331665</v>
      </c>
      <c r="N3830">
        <v>255994</v>
      </c>
      <c r="S3830" t="s">
        <v>41</v>
      </c>
      <c r="W3830">
        <v>1</v>
      </c>
      <c r="X3830">
        <v>17</v>
      </c>
      <c r="AA3830" t="s">
        <v>38</v>
      </c>
      <c r="AB3830">
        <v>252</v>
      </c>
      <c r="AC3830" t="s">
        <v>39</v>
      </c>
      <c r="AD3830" t="s">
        <v>40</v>
      </c>
      <c r="AE3830">
        <v>2</v>
      </c>
    </row>
    <row r="3831" spans="1:31">
      <c r="A3831">
        <v>252</v>
      </c>
      <c r="B3831">
        <v>252110</v>
      </c>
      <c r="C3831" t="s">
        <v>58</v>
      </c>
      <c r="D3831" t="s">
        <v>71</v>
      </c>
      <c r="E3831">
        <v>5510</v>
      </c>
      <c r="F3831" t="s">
        <v>52</v>
      </c>
      <c r="G3831" s="2">
        <v>218.52</v>
      </c>
      <c r="H3831" s="1">
        <v>42753</v>
      </c>
      <c r="I3831" t="s">
        <v>35</v>
      </c>
      <c r="J3831" t="s">
        <v>36</v>
      </c>
      <c r="K3831" t="s">
        <v>36</v>
      </c>
      <c r="M3831">
        <v>347567</v>
      </c>
      <c r="N3831">
        <v>256930</v>
      </c>
      <c r="S3831" t="s">
        <v>41</v>
      </c>
      <c r="W3831">
        <v>1</v>
      </c>
      <c r="X3831">
        <v>17</v>
      </c>
      <c r="AA3831" t="s">
        <v>38</v>
      </c>
      <c r="AB3831">
        <v>252</v>
      </c>
      <c r="AC3831" t="s">
        <v>39</v>
      </c>
      <c r="AD3831" t="s">
        <v>40</v>
      </c>
      <c r="AE3831">
        <v>1</v>
      </c>
    </row>
    <row r="3832" spans="1:31">
      <c r="A3832">
        <v>252</v>
      </c>
      <c r="B3832">
        <v>252110</v>
      </c>
      <c r="C3832" t="s">
        <v>58</v>
      </c>
      <c r="D3832" t="s">
        <v>71</v>
      </c>
      <c r="E3832">
        <v>5510</v>
      </c>
      <c r="F3832" t="s">
        <v>52</v>
      </c>
      <c r="G3832" s="2">
        <v>-118.14</v>
      </c>
      <c r="H3832" s="1">
        <v>42754</v>
      </c>
      <c r="I3832" t="s">
        <v>35</v>
      </c>
      <c r="J3832" t="s">
        <v>36</v>
      </c>
      <c r="K3832" t="s">
        <v>36</v>
      </c>
      <c r="M3832">
        <v>347571</v>
      </c>
      <c r="N3832">
        <v>257040</v>
      </c>
      <c r="S3832" t="s">
        <v>41</v>
      </c>
      <c r="W3832">
        <v>1</v>
      </c>
      <c r="X3832">
        <v>17</v>
      </c>
      <c r="AA3832" t="s">
        <v>38</v>
      </c>
      <c r="AB3832">
        <v>252</v>
      </c>
      <c r="AC3832" t="s">
        <v>39</v>
      </c>
      <c r="AD3832" t="s">
        <v>40</v>
      </c>
      <c r="AE3832">
        <v>1</v>
      </c>
    </row>
    <row r="3833" spans="1:31">
      <c r="A3833">
        <v>255</v>
      </c>
      <c r="B3833">
        <v>255100</v>
      </c>
      <c r="C3833" t="s">
        <v>58</v>
      </c>
      <c r="D3833" t="s">
        <v>71</v>
      </c>
      <c r="E3833">
        <v>5510</v>
      </c>
      <c r="F3833" t="s">
        <v>52</v>
      </c>
      <c r="G3833" s="2">
        <v>-101.82</v>
      </c>
      <c r="H3833" s="1">
        <v>42757</v>
      </c>
      <c r="I3833" t="s">
        <v>35</v>
      </c>
      <c r="J3833" t="s">
        <v>36</v>
      </c>
      <c r="K3833" t="s">
        <v>36</v>
      </c>
      <c r="M3833">
        <v>347575</v>
      </c>
      <c r="N3833">
        <v>257121</v>
      </c>
      <c r="S3833" t="s">
        <v>41</v>
      </c>
      <c r="W3833">
        <v>1</v>
      </c>
      <c r="X3833">
        <v>17</v>
      </c>
      <c r="AA3833" t="s">
        <v>38</v>
      </c>
      <c r="AB3833">
        <v>255</v>
      </c>
      <c r="AC3833" t="s">
        <v>39</v>
      </c>
      <c r="AD3833" t="s">
        <v>40</v>
      </c>
      <c r="AE3833">
        <v>1</v>
      </c>
    </row>
    <row r="3834" spans="1:31">
      <c r="A3834">
        <v>251</v>
      </c>
      <c r="B3834">
        <v>251102</v>
      </c>
      <c r="C3834" t="s">
        <v>58</v>
      </c>
      <c r="D3834" t="s">
        <v>71</v>
      </c>
      <c r="E3834">
        <v>5510</v>
      </c>
      <c r="F3834" t="s">
        <v>52</v>
      </c>
      <c r="G3834" s="2">
        <v>-30</v>
      </c>
      <c r="H3834" s="1">
        <v>42758</v>
      </c>
      <c r="I3834" t="s">
        <v>35</v>
      </c>
      <c r="J3834" t="s">
        <v>36</v>
      </c>
      <c r="K3834" t="s">
        <v>36</v>
      </c>
      <c r="M3834">
        <v>347580</v>
      </c>
      <c r="N3834">
        <v>257244</v>
      </c>
      <c r="S3834" t="s">
        <v>41</v>
      </c>
      <c r="W3834">
        <v>1</v>
      </c>
      <c r="X3834">
        <v>17</v>
      </c>
      <c r="AA3834" t="s">
        <v>38</v>
      </c>
      <c r="AB3834">
        <v>251</v>
      </c>
      <c r="AC3834" t="s">
        <v>39</v>
      </c>
      <c r="AD3834" t="s">
        <v>40</v>
      </c>
      <c r="AE3834">
        <v>1</v>
      </c>
    </row>
    <row r="3835" spans="1:31">
      <c r="A3835">
        <v>252</v>
      </c>
      <c r="B3835">
        <v>252122</v>
      </c>
      <c r="C3835" t="s">
        <v>58</v>
      </c>
      <c r="D3835" t="s">
        <v>71</v>
      </c>
      <c r="E3835">
        <v>5510</v>
      </c>
      <c r="F3835" t="s">
        <v>52</v>
      </c>
      <c r="G3835" s="2">
        <v>-15.99</v>
      </c>
      <c r="H3835" s="1">
        <v>42758</v>
      </c>
      <c r="I3835" t="s">
        <v>35</v>
      </c>
      <c r="J3835" t="s">
        <v>36</v>
      </c>
      <c r="K3835" t="s">
        <v>36</v>
      </c>
      <c r="M3835">
        <v>347580</v>
      </c>
      <c r="N3835">
        <v>257244</v>
      </c>
      <c r="S3835" t="s">
        <v>41</v>
      </c>
      <c r="W3835">
        <v>1</v>
      </c>
      <c r="X3835">
        <v>17</v>
      </c>
      <c r="AA3835" t="s">
        <v>38</v>
      </c>
      <c r="AB3835">
        <v>251</v>
      </c>
      <c r="AC3835" t="s">
        <v>39</v>
      </c>
      <c r="AD3835" t="s">
        <v>40</v>
      </c>
      <c r="AE3835">
        <v>2</v>
      </c>
    </row>
    <row r="3836" spans="1:31">
      <c r="A3836">
        <v>252</v>
      </c>
      <c r="B3836">
        <v>252110</v>
      </c>
      <c r="C3836" t="s">
        <v>58</v>
      </c>
      <c r="D3836" t="s">
        <v>71</v>
      </c>
      <c r="E3836">
        <v>5510</v>
      </c>
      <c r="F3836" t="s">
        <v>52</v>
      </c>
      <c r="G3836" s="2">
        <v>118.14</v>
      </c>
      <c r="H3836" s="1">
        <v>42759</v>
      </c>
      <c r="I3836" t="s">
        <v>35</v>
      </c>
      <c r="J3836" t="s">
        <v>36</v>
      </c>
      <c r="K3836" t="s">
        <v>36</v>
      </c>
      <c r="M3836">
        <v>347586</v>
      </c>
      <c r="N3836">
        <v>257390</v>
      </c>
      <c r="S3836" t="s">
        <v>41</v>
      </c>
      <c r="W3836">
        <v>1</v>
      </c>
      <c r="X3836">
        <v>17</v>
      </c>
      <c r="AA3836" t="s">
        <v>38</v>
      </c>
      <c r="AB3836">
        <v>252</v>
      </c>
      <c r="AC3836" t="s">
        <v>39</v>
      </c>
      <c r="AD3836" t="s">
        <v>40</v>
      </c>
      <c r="AE3836">
        <v>1</v>
      </c>
    </row>
    <row r="3837" spans="1:31">
      <c r="A3837">
        <v>251</v>
      </c>
      <c r="B3837">
        <v>251102</v>
      </c>
      <c r="C3837" t="s">
        <v>58</v>
      </c>
      <c r="D3837" t="s">
        <v>71</v>
      </c>
      <c r="E3837">
        <v>5510</v>
      </c>
      <c r="F3837" t="s">
        <v>52</v>
      </c>
      <c r="G3837" s="2">
        <v>-312.64999999999998</v>
      </c>
      <c r="H3837" s="1">
        <v>42759</v>
      </c>
      <c r="I3837" t="s">
        <v>35</v>
      </c>
      <c r="J3837" t="s">
        <v>36</v>
      </c>
      <c r="K3837" t="s">
        <v>36</v>
      </c>
      <c r="M3837">
        <v>347586</v>
      </c>
      <c r="N3837">
        <v>257390</v>
      </c>
      <c r="S3837" t="s">
        <v>41</v>
      </c>
      <c r="W3837">
        <v>1</v>
      </c>
      <c r="X3837">
        <v>17</v>
      </c>
      <c r="AA3837" t="s">
        <v>38</v>
      </c>
      <c r="AB3837">
        <v>252</v>
      </c>
      <c r="AC3837" t="s">
        <v>39</v>
      </c>
      <c r="AD3837" t="s">
        <v>40</v>
      </c>
      <c r="AE3837">
        <v>2</v>
      </c>
    </row>
    <row r="3838" spans="1:31">
      <c r="A3838">
        <v>252</v>
      </c>
      <c r="B3838">
        <v>252115</v>
      </c>
      <c r="C3838" t="s">
        <v>58</v>
      </c>
      <c r="D3838" t="s">
        <v>71</v>
      </c>
      <c r="E3838">
        <v>5510</v>
      </c>
      <c r="F3838" t="s">
        <v>52</v>
      </c>
      <c r="G3838" s="2">
        <v>-1663.08</v>
      </c>
      <c r="H3838" s="1">
        <v>42759</v>
      </c>
      <c r="I3838" t="s">
        <v>35</v>
      </c>
      <c r="J3838" t="s">
        <v>36</v>
      </c>
      <c r="K3838" t="s">
        <v>36</v>
      </c>
      <c r="M3838">
        <v>347586</v>
      </c>
      <c r="N3838">
        <v>257390</v>
      </c>
      <c r="S3838" t="s">
        <v>41</v>
      </c>
      <c r="W3838">
        <v>1</v>
      </c>
      <c r="X3838">
        <v>17</v>
      </c>
      <c r="AA3838" t="s">
        <v>38</v>
      </c>
      <c r="AB3838">
        <v>252</v>
      </c>
      <c r="AC3838" t="s">
        <v>39</v>
      </c>
      <c r="AD3838" t="s">
        <v>40</v>
      </c>
      <c r="AE3838">
        <v>3</v>
      </c>
    </row>
    <row r="3839" spans="1:31">
      <c r="A3839">
        <v>252</v>
      </c>
      <c r="B3839">
        <v>252110</v>
      </c>
      <c r="C3839" t="s">
        <v>58</v>
      </c>
      <c r="D3839" t="s">
        <v>71</v>
      </c>
      <c r="E3839">
        <v>5510</v>
      </c>
      <c r="F3839" t="s">
        <v>52</v>
      </c>
      <c r="G3839" s="2">
        <v>-381.75</v>
      </c>
      <c r="H3839" s="1">
        <v>42760</v>
      </c>
      <c r="I3839" t="s">
        <v>35</v>
      </c>
      <c r="J3839" t="s">
        <v>36</v>
      </c>
      <c r="K3839" t="s">
        <v>36</v>
      </c>
      <c r="M3839">
        <v>347596</v>
      </c>
      <c r="N3839">
        <v>257509</v>
      </c>
      <c r="S3839" t="s">
        <v>41</v>
      </c>
      <c r="W3839">
        <v>1</v>
      </c>
      <c r="X3839">
        <v>17</v>
      </c>
      <c r="AA3839" t="s">
        <v>38</v>
      </c>
      <c r="AB3839">
        <v>252</v>
      </c>
      <c r="AC3839" t="s">
        <v>39</v>
      </c>
      <c r="AD3839" t="s">
        <v>40</v>
      </c>
      <c r="AE3839">
        <v>1</v>
      </c>
    </row>
    <row r="3840" spans="1:31">
      <c r="A3840">
        <v>251</v>
      </c>
      <c r="B3840">
        <v>251106</v>
      </c>
      <c r="C3840" t="s">
        <v>58</v>
      </c>
      <c r="D3840" t="s">
        <v>71</v>
      </c>
      <c r="E3840">
        <v>5510</v>
      </c>
      <c r="F3840" t="s">
        <v>52</v>
      </c>
      <c r="G3840" s="2">
        <v>-23.98</v>
      </c>
      <c r="H3840" s="1">
        <v>42764</v>
      </c>
      <c r="I3840" t="s">
        <v>35</v>
      </c>
      <c r="J3840" t="s">
        <v>36</v>
      </c>
      <c r="K3840" t="s">
        <v>36</v>
      </c>
      <c r="M3840">
        <v>347610</v>
      </c>
      <c r="N3840">
        <v>257733</v>
      </c>
      <c r="S3840" t="s">
        <v>41</v>
      </c>
      <c r="W3840">
        <v>1</v>
      </c>
      <c r="X3840">
        <v>17</v>
      </c>
      <c r="AA3840" t="s">
        <v>38</v>
      </c>
      <c r="AB3840">
        <v>251</v>
      </c>
      <c r="AC3840" t="s">
        <v>39</v>
      </c>
      <c r="AD3840" t="s">
        <v>40</v>
      </c>
      <c r="AE3840">
        <v>1</v>
      </c>
    </row>
    <row r="3841" spans="1:31">
      <c r="A3841">
        <v>252</v>
      </c>
      <c r="B3841">
        <v>252106</v>
      </c>
      <c r="C3841" t="s">
        <v>58</v>
      </c>
      <c r="D3841" t="s">
        <v>71</v>
      </c>
      <c r="E3841">
        <v>5510</v>
      </c>
      <c r="F3841" t="s">
        <v>52</v>
      </c>
      <c r="G3841" s="2">
        <v>-84.73</v>
      </c>
      <c r="H3841" s="1">
        <v>42764</v>
      </c>
      <c r="I3841" t="s">
        <v>35</v>
      </c>
      <c r="J3841" t="s">
        <v>36</v>
      </c>
      <c r="K3841" t="s">
        <v>36</v>
      </c>
      <c r="M3841">
        <v>347610</v>
      </c>
      <c r="N3841">
        <v>257733</v>
      </c>
      <c r="S3841" t="s">
        <v>41</v>
      </c>
      <c r="W3841">
        <v>1</v>
      </c>
      <c r="X3841">
        <v>17</v>
      </c>
      <c r="AA3841" t="s">
        <v>38</v>
      </c>
      <c r="AB3841">
        <v>251</v>
      </c>
      <c r="AC3841" t="s">
        <v>39</v>
      </c>
      <c r="AD3841" t="s">
        <v>40</v>
      </c>
      <c r="AE3841">
        <v>2</v>
      </c>
    </row>
    <row r="3842" spans="1:31">
      <c r="A3842">
        <v>252</v>
      </c>
      <c r="B3842">
        <v>252125</v>
      </c>
      <c r="C3842" t="s">
        <v>58</v>
      </c>
      <c r="D3842" t="s">
        <v>71</v>
      </c>
      <c r="E3842">
        <v>5510</v>
      </c>
      <c r="F3842" t="s">
        <v>52</v>
      </c>
      <c r="G3842" s="2">
        <v>-115.74</v>
      </c>
      <c r="H3842" s="1">
        <v>42764</v>
      </c>
      <c r="I3842" t="s">
        <v>35</v>
      </c>
      <c r="J3842" t="s">
        <v>36</v>
      </c>
      <c r="K3842" t="s">
        <v>36</v>
      </c>
      <c r="M3842">
        <v>347610</v>
      </c>
      <c r="N3842">
        <v>257733</v>
      </c>
      <c r="S3842" t="s">
        <v>41</v>
      </c>
      <c r="W3842">
        <v>1</v>
      </c>
      <c r="X3842">
        <v>17</v>
      </c>
      <c r="AA3842" t="s">
        <v>38</v>
      </c>
      <c r="AB3842">
        <v>251</v>
      </c>
      <c r="AC3842" t="s">
        <v>39</v>
      </c>
      <c r="AD3842" t="s">
        <v>40</v>
      </c>
      <c r="AE3842">
        <v>8</v>
      </c>
    </row>
    <row r="3843" spans="1:31">
      <c r="A3843">
        <v>255</v>
      </c>
      <c r="B3843">
        <v>255100</v>
      </c>
      <c r="C3843" t="s">
        <v>58</v>
      </c>
      <c r="D3843" t="s">
        <v>71</v>
      </c>
      <c r="E3843">
        <v>5510</v>
      </c>
      <c r="F3843" t="s">
        <v>52</v>
      </c>
      <c r="G3843" s="2">
        <v>-50</v>
      </c>
      <c r="H3843" s="1">
        <v>42764</v>
      </c>
      <c r="I3843" t="s">
        <v>35</v>
      </c>
      <c r="J3843" t="s">
        <v>36</v>
      </c>
      <c r="K3843" t="s">
        <v>36</v>
      </c>
      <c r="M3843">
        <v>347610</v>
      </c>
      <c r="N3843">
        <v>257733</v>
      </c>
      <c r="S3843" t="s">
        <v>41</v>
      </c>
      <c r="W3843">
        <v>1</v>
      </c>
      <c r="X3843">
        <v>17</v>
      </c>
      <c r="AA3843" t="s">
        <v>38</v>
      </c>
      <c r="AB3843">
        <v>251</v>
      </c>
      <c r="AC3843" t="s">
        <v>39</v>
      </c>
      <c r="AD3843" t="s">
        <v>40</v>
      </c>
      <c r="AE3843">
        <v>9</v>
      </c>
    </row>
    <row r="3844" spans="1:31">
      <c r="A3844">
        <v>252</v>
      </c>
      <c r="B3844">
        <v>252114</v>
      </c>
      <c r="C3844" t="s">
        <v>58</v>
      </c>
      <c r="D3844" t="s">
        <v>71</v>
      </c>
      <c r="E3844">
        <v>5510</v>
      </c>
      <c r="F3844" t="s">
        <v>52</v>
      </c>
      <c r="G3844" s="2">
        <v>-158.62</v>
      </c>
      <c r="H3844" s="1">
        <v>42765</v>
      </c>
      <c r="I3844" t="s">
        <v>35</v>
      </c>
      <c r="J3844" t="s">
        <v>36</v>
      </c>
      <c r="K3844" t="s">
        <v>36</v>
      </c>
      <c r="M3844">
        <v>355991</v>
      </c>
      <c r="N3844">
        <v>258007</v>
      </c>
      <c r="S3844" t="s">
        <v>41</v>
      </c>
      <c r="W3844">
        <v>1</v>
      </c>
      <c r="X3844">
        <v>17</v>
      </c>
      <c r="AA3844" t="s">
        <v>38</v>
      </c>
      <c r="AB3844">
        <v>252</v>
      </c>
      <c r="AC3844" t="s">
        <v>39</v>
      </c>
      <c r="AD3844" t="s">
        <v>40</v>
      </c>
      <c r="AE3844">
        <v>1</v>
      </c>
    </row>
    <row r="3845" spans="1:31">
      <c r="A3845">
        <v>251</v>
      </c>
      <c r="B3845">
        <v>251106</v>
      </c>
      <c r="C3845" t="s">
        <v>58</v>
      </c>
      <c r="D3845" t="s">
        <v>71</v>
      </c>
      <c r="E3845">
        <v>5510</v>
      </c>
      <c r="F3845" t="s">
        <v>52</v>
      </c>
      <c r="G3845" s="2">
        <v>-407.43</v>
      </c>
      <c r="H3845" s="1">
        <v>42768</v>
      </c>
      <c r="I3845" t="s">
        <v>35</v>
      </c>
      <c r="J3845" t="s">
        <v>36</v>
      </c>
      <c r="K3845" t="s">
        <v>36</v>
      </c>
      <c r="M3845">
        <v>356052</v>
      </c>
      <c r="N3845">
        <v>258404</v>
      </c>
      <c r="S3845" t="s">
        <v>41</v>
      </c>
      <c r="W3845">
        <v>2</v>
      </c>
      <c r="X3845">
        <v>17</v>
      </c>
      <c r="AA3845" t="s">
        <v>38</v>
      </c>
      <c r="AB3845">
        <v>251</v>
      </c>
      <c r="AC3845" t="s">
        <v>39</v>
      </c>
      <c r="AD3845" t="s">
        <v>40</v>
      </c>
      <c r="AE3845">
        <v>1</v>
      </c>
    </row>
    <row r="3846" spans="1:31">
      <c r="A3846">
        <v>252</v>
      </c>
      <c r="B3846">
        <v>252106</v>
      </c>
      <c r="C3846" t="s">
        <v>58</v>
      </c>
      <c r="D3846" t="s">
        <v>71</v>
      </c>
      <c r="E3846">
        <v>5510</v>
      </c>
      <c r="F3846" t="s">
        <v>52</v>
      </c>
      <c r="G3846" s="2">
        <v>-220.69</v>
      </c>
      <c r="H3846" s="1">
        <v>42771</v>
      </c>
      <c r="I3846" t="s">
        <v>35</v>
      </c>
      <c r="J3846" t="s">
        <v>36</v>
      </c>
      <c r="K3846" t="s">
        <v>36</v>
      </c>
      <c r="M3846">
        <v>356236</v>
      </c>
      <c r="N3846">
        <v>259610</v>
      </c>
      <c r="S3846" t="s">
        <v>41</v>
      </c>
      <c r="W3846">
        <v>2</v>
      </c>
      <c r="X3846">
        <v>17</v>
      </c>
      <c r="AA3846" t="s">
        <v>38</v>
      </c>
      <c r="AB3846">
        <v>252</v>
      </c>
      <c r="AC3846" t="s">
        <v>39</v>
      </c>
      <c r="AD3846" t="s">
        <v>40</v>
      </c>
      <c r="AE3846">
        <v>1</v>
      </c>
    </row>
    <row r="3847" spans="1:31">
      <c r="A3847">
        <v>251</v>
      </c>
      <c r="B3847">
        <v>251102</v>
      </c>
      <c r="C3847" t="s">
        <v>58</v>
      </c>
      <c r="D3847" t="s">
        <v>71</v>
      </c>
      <c r="E3847">
        <v>5510</v>
      </c>
      <c r="F3847" t="s">
        <v>52</v>
      </c>
      <c r="G3847" s="2">
        <v>-32</v>
      </c>
      <c r="H3847" s="1">
        <v>42786</v>
      </c>
      <c r="I3847" t="s">
        <v>35</v>
      </c>
      <c r="J3847" t="s">
        <v>36</v>
      </c>
      <c r="K3847" t="s">
        <v>36</v>
      </c>
      <c r="M3847">
        <v>356265</v>
      </c>
      <c r="N3847">
        <v>260595</v>
      </c>
      <c r="S3847" t="s">
        <v>41</v>
      </c>
      <c r="W3847">
        <v>2</v>
      </c>
      <c r="X3847">
        <v>17</v>
      </c>
      <c r="AA3847" t="s">
        <v>38</v>
      </c>
      <c r="AB3847">
        <v>401</v>
      </c>
      <c r="AC3847" t="s">
        <v>39</v>
      </c>
      <c r="AD3847" t="s">
        <v>40</v>
      </c>
      <c r="AE3847">
        <v>2</v>
      </c>
    </row>
    <row r="3848" spans="1:31">
      <c r="A3848">
        <v>252</v>
      </c>
      <c r="B3848">
        <v>252106</v>
      </c>
      <c r="C3848" t="s">
        <v>58</v>
      </c>
      <c r="D3848" t="s">
        <v>71</v>
      </c>
      <c r="E3848">
        <v>5510</v>
      </c>
      <c r="F3848" t="s">
        <v>52</v>
      </c>
      <c r="G3848" s="2">
        <v>-99.7</v>
      </c>
      <c r="H3848" s="1">
        <v>42789</v>
      </c>
      <c r="I3848" t="s">
        <v>35</v>
      </c>
      <c r="J3848" t="s">
        <v>36</v>
      </c>
      <c r="K3848" t="s">
        <v>36</v>
      </c>
      <c r="M3848">
        <v>356300</v>
      </c>
      <c r="N3848">
        <v>261194</v>
      </c>
      <c r="S3848" t="s">
        <v>41</v>
      </c>
      <c r="W3848">
        <v>2</v>
      </c>
      <c r="X3848">
        <v>17</v>
      </c>
      <c r="AA3848" t="s">
        <v>38</v>
      </c>
      <c r="AB3848">
        <v>252</v>
      </c>
      <c r="AC3848" t="s">
        <v>39</v>
      </c>
      <c r="AD3848" t="s">
        <v>40</v>
      </c>
      <c r="AE3848">
        <v>1</v>
      </c>
    </row>
    <row r="3849" spans="1:31">
      <c r="A3849">
        <v>252</v>
      </c>
      <c r="B3849">
        <v>252118</v>
      </c>
      <c r="C3849" t="s">
        <v>58</v>
      </c>
      <c r="D3849" t="s">
        <v>71</v>
      </c>
      <c r="E3849">
        <v>5510</v>
      </c>
      <c r="F3849" t="s">
        <v>52</v>
      </c>
      <c r="G3849" s="2">
        <v>-120.64</v>
      </c>
      <c r="H3849" s="1">
        <v>42792</v>
      </c>
      <c r="I3849" t="s">
        <v>35</v>
      </c>
      <c r="J3849" t="s">
        <v>36</v>
      </c>
      <c r="K3849" t="s">
        <v>36</v>
      </c>
      <c r="M3849">
        <v>356309</v>
      </c>
      <c r="N3849">
        <v>261360</v>
      </c>
      <c r="S3849" t="s">
        <v>41</v>
      </c>
      <c r="W3849">
        <v>2</v>
      </c>
      <c r="X3849">
        <v>17</v>
      </c>
      <c r="AA3849" t="s">
        <v>38</v>
      </c>
      <c r="AB3849">
        <v>191</v>
      </c>
      <c r="AC3849" t="s">
        <v>39</v>
      </c>
      <c r="AD3849" t="s">
        <v>40</v>
      </c>
      <c r="AE3849">
        <v>6</v>
      </c>
    </row>
    <row r="3850" spans="1:31">
      <c r="A3850">
        <v>255</v>
      </c>
      <c r="B3850">
        <v>255100</v>
      </c>
      <c r="C3850" t="s">
        <v>58</v>
      </c>
      <c r="D3850" t="s">
        <v>71</v>
      </c>
      <c r="E3850">
        <v>5510</v>
      </c>
      <c r="F3850" t="s">
        <v>52</v>
      </c>
      <c r="G3850" s="2">
        <v>-137.93</v>
      </c>
      <c r="H3850" s="1">
        <v>42792</v>
      </c>
      <c r="I3850" t="s">
        <v>35</v>
      </c>
      <c r="J3850" t="s">
        <v>36</v>
      </c>
      <c r="K3850" t="s">
        <v>36</v>
      </c>
      <c r="M3850">
        <v>356309</v>
      </c>
      <c r="N3850">
        <v>261360</v>
      </c>
      <c r="S3850" t="s">
        <v>41</v>
      </c>
      <c r="W3850">
        <v>2</v>
      </c>
      <c r="X3850">
        <v>17</v>
      </c>
      <c r="AA3850" t="s">
        <v>38</v>
      </c>
      <c r="AB3850">
        <v>191</v>
      </c>
      <c r="AC3850" t="s">
        <v>39</v>
      </c>
      <c r="AD3850" t="s">
        <v>40</v>
      </c>
      <c r="AE3850">
        <v>7</v>
      </c>
    </row>
    <row r="3851" spans="1:31">
      <c r="A3851">
        <v>246</v>
      </c>
      <c r="B3851">
        <v>246100</v>
      </c>
      <c r="C3851" t="s">
        <v>57</v>
      </c>
      <c r="D3851" t="s">
        <v>72</v>
      </c>
      <c r="E3851">
        <v>5510</v>
      </c>
      <c r="F3851" t="s">
        <v>52</v>
      </c>
      <c r="G3851" s="2">
        <v>-179.96</v>
      </c>
      <c r="H3851" s="1">
        <v>42792</v>
      </c>
      <c r="I3851" t="s">
        <v>35</v>
      </c>
      <c r="J3851" t="s">
        <v>36</v>
      </c>
      <c r="K3851" t="s">
        <v>36</v>
      </c>
      <c r="M3851">
        <v>356309</v>
      </c>
      <c r="N3851">
        <v>261360</v>
      </c>
      <c r="S3851" t="s">
        <v>41</v>
      </c>
      <c r="W3851">
        <v>2</v>
      </c>
      <c r="X3851">
        <v>17</v>
      </c>
      <c r="AA3851" t="s">
        <v>38</v>
      </c>
      <c r="AB3851">
        <v>191</v>
      </c>
      <c r="AC3851" t="s">
        <v>39</v>
      </c>
      <c r="AD3851" t="s">
        <v>40</v>
      </c>
      <c r="AE3851">
        <v>114</v>
      </c>
    </row>
    <row r="3852" spans="1:31">
      <c r="A3852">
        <v>251</v>
      </c>
      <c r="B3852">
        <v>251106</v>
      </c>
      <c r="C3852" t="s">
        <v>58</v>
      </c>
      <c r="D3852" t="s">
        <v>71</v>
      </c>
      <c r="E3852">
        <v>5510</v>
      </c>
      <c r="F3852" t="s">
        <v>52</v>
      </c>
      <c r="G3852" s="2">
        <v>-101.73</v>
      </c>
      <c r="H3852" s="1">
        <v>42785</v>
      </c>
      <c r="I3852" t="s">
        <v>35</v>
      </c>
      <c r="J3852" t="s">
        <v>36</v>
      </c>
      <c r="K3852" t="s">
        <v>36</v>
      </c>
      <c r="M3852">
        <v>356310</v>
      </c>
      <c r="N3852">
        <v>261401</v>
      </c>
      <c r="S3852" t="s">
        <v>41</v>
      </c>
      <c r="W3852">
        <v>2</v>
      </c>
      <c r="X3852">
        <v>17</v>
      </c>
      <c r="AA3852" t="s">
        <v>38</v>
      </c>
      <c r="AB3852">
        <v>251</v>
      </c>
      <c r="AC3852" t="s">
        <v>39</v>
      </c>
      <c r="AD3852" t="s">
        <v>40</v>
      </c>
      <c r="AE3852">
        <v>1</v>
      </c>
    </row>
    <row r="3853" spans="1:31">
      <c r="A3853">
        <v>252</v>
      </c>
      <c r="B3853">
        <v>252123</v>
      </c>
      <c r="C3853" t="s">
        <v>58</v>
      </c>
      <c r="D3853" t="s">
        <v>71</v>
      </c>
      <c r="E3853">
        <v>5510</v>
      </c>
      <c r="F3853" t="s">
        <v>52</v>
      </c>
      <c r="G3853" s="2">
        <v>-23.45</v>
      </c>
      <c r="H3853" s="1">
        <v>42794</v>
      </c>
      <c r="I3853" t="s">
        <v>35</v>
      </c>
      <c r="J3853" t="s">
        <v>36</v>
      </c>
      <c r="K3853" t="s">
        <v>36</v>
      </c>
      <c r="M3853">
        <v>356335</v>
      </c>
      <c r="N3853">
        <v>261807</v>
      </c>
      <c r="S3853" t="s">
        <v>41</v>
      </c>
      <c r="W3853">
        <v>2</v>
      </c>
      <c r="X3853">
        <v>17</v>
      </c>
      <c r="AA3853" t="s">
        <v>38</v>
      </c>
      <c r="AB3853">
        <v>252</v>
      </c>
      <c r="AC3853" t="s">
        <v>39</v>
      </c>
      <c r="AD3853" t="s">
        <v>40</v>
      </c>
      <c r="AE3853">
        <v>1</v>
      </c>
    </row>
    <row r="3854" spans="1:31">
      <c r="A3854">
        <v>251</v>
      </c>
      <c r="B3854">
        <v>251102</v>
      </c>
      <c r="C3854" t="s">
        <v>58</v>
      </c>
      <c r="D3854" t="s">
        <v>71</v>
      </c>
      <c r="E3854">
        <v>5510</v>
      </c>
      <c r="F3854" t="s">
        <v>52</v>
      </c>
      <c r="G3854" s="2">
        <v>-38</v>
      </c>
      <c r="H3854" s="1">
        <v>42802</v>
      </c>
      <c r="I3854" t="s">
        <v>35</v>
      </c>
      <c r="J3854" t="s">
        <v>36</v>
      </c>
      <c r="K3854" t="s">
        <v>36</v>
      </c>
      <c r="M3854">
        <v>356503</v>
      </c>
      <c r="N3854">
        <v>263087</v>
      </c>
      <c r="S3854" t="s">
        <v>41</v>
      </c>
      <c r="W3854">
        <v>3</v>
      </c>
      <c r="X3854">
        <v>17</v>
      </c>
      <c r="AA3854" t="s">
        <v>38</v>
      </c>
      <c r="AB3854">
        <v>251</v>
      </c>
      <c r="AC3854" t="s">
        <v>39</v>
      </c>
      <c r="AD3854" t="s">
        <v>40</v>
      </c>
      <c r="AE3854">
        <v>1</v>
      </c>
    </row>
    <row r="3855" spans="1:31">
      <c r="A3855">
        <v>255</v>
      </c>
      <c r="B3855">
        <v>255100</v>
      </c>
      <c r="C3855" t="s">
        <v>58</v>
      </c>
      <c r="D3855" t="s">
        <v>71</v>
      </c>
      <c r="E3855">
        <v>5510</v>
      </c>
      <c r="F3855" t="s">
        <v>52</v>
      </c>
      <c r="G3855" s="2">
        <v>-90.85</v>
      </c>
      <c r="H3855" s="1">
        <v>42808</v>
      </c>
      <c r="I3855" t="s">
        <v>35</v>
      </c>
      <c r="J3855" t="s">
        <v>36</v>
      </c>
      <c r="K3855" t="s">
        <v>36</v>
      </c>
      <c r="M3855">
        <v>356542</v>
      </c>
      <c r="N3855">
        <v>263749</v>
      </c>
      <c r="S3855" t="s">
        <v>41</v>
      </c>
      <c r="W3855">
        <v>3</v>
      </c>
      <c r="X3855">
        <v>17</v>
      </c>
      <c r="AA3855" t="s">
        <v>38</v>
      </c>
      <c r="AB3855">
        <v>255</v>
      </c>
      <c r="AC3855" t="s">
        <v>39</v>
      </c>
      <c r="AD3855" t="s">
        <v>40</v>
      </c>
      <c r="AE3855">
        <v>1</v>
      </c>
    </row>
    <row r="3856" spans="1:31">
      <c r="A3856">
        <v>251</v>
      </c>
      <c r="B3856">
        <v>251102</v>
      </c>
      <c r="C3856" t="s">
        <v>58</v>
      </c>
      <c r="D3856" t="s">
        <v>71</v>
      </c>
      <c r="E3856">
        <v>5510</v>
      </c>
      <c r="F3856" t="s">
        <v>52</v>
      </c>
      <c r="G3856" s="2">
        <v>-196.66</v>
      </c>
      <c r="H3856" s="1">
        <v>42800</v>
      </c>
      <c r="I3856" t="s">
        <v>35</v>
      </c>
      <c r="J3856" t="s">
        <v>36</v>
      </c>
      <c r="K3856" t="s">
        <v>36</v>
      </c>
      <c r="M3856">
        <v>356557</v>
      </c>
      <c r="N3856">
        <v>263983</v>
      </c>
      <c r="S3856" t="s">
        <v>41</v>
      </c>
      <c r="W3856">
        <v>3</v>
      </c>
      <c r="X3856">
        <v>17</v>
      </c>
      <c r="AA3856" t="s">
        <v>38</v>
      </c>
      <c r="AB3856">
        <v>251</v>
      </c>
      <c r="AC3856" t="s">
        <v>39</v>
      </c>
      <c r="AD3856" t="s">
        <v>40</v>
      </c>
      <c r="AE3856">
        <v>1</v>
      </c>
    </row>
    <row r="3857" spans="1:31">
      <c r="A3857">
        <v>246</v>
      </c>
      <c r="B3857">
        <v>246100</v>
      </c>
      <c r="C3857" t="s">
        <v>57</v>
      </c>
      <c r="D3857" t="s">
        <v>72</v>
      </c>
      <c r="E3857">
        <v>5510</v>
      </c>
      <c r="F3857" t="s">
        <v>52</v>
      </c>
      <c r="G3857" s="2">
        <v>-107.57</v>
      </c>
      <c r="H3857" s="1">
        <v>42800</v>
      </c>
      <c r="I3857" t="s">
        <v>35</v>
      </c>
      <c r="J3857" t="s">
        <v>36</v>
      </c>
      <c r="K3857" t="s">
        <v>36</v>
      </c>
      <c r="M3857">
        <v>356557</v>
      </c>
      <c r="N3857">
        <v>263983</v>
      </c>
      <c r="S3857" t="s">
        <v>41</v>
      </c>
      <c r="W3857">
        <v>3</v>
      </c>
      <c r="X3857">
        <v>17</v>
      </c>
      <c r="AA3857" t="s">
        <v>38</v>
      </c>
      <c r="AB3857">
        <v>251</v>
      </c>
      <c r="AC3857" t="s">
        <v>39</v>
      </c>
      <c r="AD3857" t="s">
        <v>40</v>
      </c>
      <c r="AE3857">
        <v>101</v>
      </c>
    </row>
    <row r="3858" spans="1:31">
      <c r="A3858">
        <v>255</v>
      </c>
      <c r="B3858">
        <v>255100</v>
      </c>
      <c r="C3858" t="s">
        <v>58</v>
      </c>
      <c r="D3858" t="s">
        <v>71</v>
      </c>
      <c r="E3858">
        <v>5510</v>
      </c>
      <c r="F3858" t="s">
        <v>52</v>
      </c>
      <c r="G3858" s="2">
        <v>-84</v>
      </c>
      <c r="H3858" s="1">
        <v>42814</v>
      </c>
      <c r="I3858" t="s">
        <v>35</v>
      </c>
      <c r="J3858" t="s">
        <v>36</v>
      </c>
      <c r="K3858" t="s">
        <v>36</v>
      </c>
      <c r="M3858">
        <v>356574</v>
      </c>
      <c r="N3858">
        <v>264524</v>
      </c>
      <c r="S3858" t="s">
        <v>41</v>
      </c>
      <c r="W3858">
        <v>3</v>
      </c>
      <c r="X3858">
        <v>17</v>
      </c>
      <c r="AA3858" t="s">
        <v>38</v>
      </c>
      <c r="AB3858">
        <v>401</v>
      </c>
      <c r="AC3858" t="s">
        <v>39</v>
      </c>
      <c r="AD3858" t="s">
        <v>40</v>
      </c>
      <c r="AE3858">
        <v>2</v>
      </c>
    </row>
    <row r="3859" spans="1:31">
      <c r="A3859">
        <v>251</v>
      </c>
      <c r="B3859">
        <v>251102</v>
      </c>
      <c r="C3859" t="s">
        <v>58</v>
      </c>
      <c r="D3859" t="s">
        <v>71</v>
      </c>
      <c r="E3859">
        <v>5510</v>
      </c>
      <c r="F3859" t="s">
        <v>52</v>
      </c>
      <c r="G3859" s="2">
        <v>-129.35</v>
      </c>
      <c r="H3859" s="1">
        <v>42821</v>
      </c>
      <c r="I3859" t="s">
        <v>35</v>
      </c>
      <c r="J3859" t="s">
        <v>36</v>
      </c>
      <c r="K3859" t="s">
        <v>36</v>
      </c>
      <c r="M3859">
        <v>356617</v>
      </c>
      <c r="N3859">
        <v>265498</v>
      </c>
      <c r="S3859" t="s">
        <v>41</v>
      </c>
      <c r="W3859">
        <v>3</v>
      </c>
      <c r="X3859">
        <v>17</v>
      </c>
      <c r="AA3859" t="s">
        <v>38</v>
      </c>
      <c r="AB3859">
        <v>251</v>
      </c>
      <c r="AC3859" t="s">
        <v>39</v>
      </c>
      <c r="AD3859" t="s">
        <v>40</v>
      </c>
      <c r="AE3859">
        <v>1</v>
      </c>
    </row>
    <row r="3860" spans="1:31">
      <c r="A3860">
        <v>252</v>
      </c>
      <c r="B3860">
        <v>252129</v>
      </c>
      <c r="C3860" t="s">
        <v>58</v>
      </c>
      <c r="D3860" t="s">
        <v>71</v>
      </c>
      <c r="E3860">
        <v>5510</v>
      </c>
      <c r="F3860" t="s">
        <v>52</v>
      </c>
      <c r="G3860" s="2">
        <v>-112.25</v>
      </c>
      <c r="H3860" s="1">
        <v>42821</v>
      </c>
      <c r="I3860" t="s">
        <v>35</v>
      </c>
      <c r="J3860" t="s">
        <v>36</v>
      </c>
      <c r="K3860" t="s">
        <v>36</v>
      </c>
      <c r="M3860">
        <v>356617</v>
      </c>
      <c r="N3860">
        <v>265498</v>
      </c>
      <c r="S3860" t="s">
        <v>41</v>
      </c>
      <c r="W3860">
        <v>3</v>
      </c>
      <c r="X3860">
        <v>17</v>
      </c>
      <c r="AA3860" t="s">
        <v>38</v>
      </c>
      <c r="AB3860">
        <v>251</v>
      </c>
      <c r="AC3860" t="s">
        <v>39</v>
      </c>
      <c r="AD3860" t="s">
        <v>40</v>
      </c>
      <c r="AE3860">
        <v>3</v>
      </c>
    </row>
    <row r="3861" spans="1:31">
      <c r="A3861">
        <v>255</v>
      </c>
      <c r="B3861">
        <v>255100</v>
      </c>
      <c r="C3861" t="s">
        <v>58</v>
      </c>
      <c r="D3861" t="s">
        <v>71</v>
      </c>
      <c r="E3861">
        <v>5510</v>
      </c>
      <c r="F3861" t="s">
        <v>52</v>
      </c>
      <c r="G3861" s="2">
        <v>-225.07</v>
      </c>
      <c r="H3861" s="1">
        <v>42821</v>
      </c>
      <c r="I3861" t="s">
        <v>35</v>
      </c>
      <c r="J3861" t="s">
        <v>36</v>
      </c>
      <c r="K3861" t="s">
        <v>36</v>
      </c>
      <c r="M3861">
        <v>356617</v>
      </c>
      <c r="N3861">
        <v>265498</v>
      </c>
      <c r="S3861" t="s">
        <v>41</v>
      </c>
      <c r="W3861">
        <v>3</v>
      </c>
      <c r="X3861">
        <v>17</v>
      </c>
      <c r="AA3861" t="s">
        <v>38</v>
      </c>
      <c r="AB3861">
        <v>251</v>
      </c>
      <c r="AC3861" t="s">
        <v>39</v>
      </c>
      <c r="AD3861" t="s">
        <v>40</v>
      </c>
      <c r="AE3861">
        <v>4</v>
      </c>
    </row>
    <row r="3862" spans="1:31">
      <c r="A3862">
        <v>252</v>
      </c>
      <c r="B3862">
        <v>252123</v>
      </c>
      <c r="C3862" t="s">
        <v>58</v>
      </c>
      <c r="D3862" t="s">
        <v>71</v>
      </c>
      <c r="E3862">
        <v>5510</v>
      </c>
      <c r="F3862" t="s">
        <v>52</v>
      </c>
      <c r="G3862" s="2">
        <v>-80</v>
      </c>
      <c r="H3862" s="1">
        <v>42820</v>
      </c>
      <c r="I3862" t="s">
        <v>35</v>
      </c>
      <c r="J3862" t="s">
        <v>36</v>
      </c>
      <c r="K3862" t="s">
        <v>36</v>
      </c>
      <c r="M3862">
        <v>356630</v>
      </c>
      <c r="N3862">
        <v>265812</v>
      </c>
      <c r="S3862" t="s">
        <v>41</v>
      </c>
      <c r="W3862">
        <v>3</v>
      </c>
      <c r="X3862">
        <v>17</v>
      </c>
      <c r="AA3862" t="s">
        <v>38</v>
      </c>
      <c r="AB3862">
        <v>191</v>
      </c>
      <c r="AC3862" t="s">
        <v>39</v>
      </c>
      <c r="AD3862" t="s">
        <v>40</v>
      </c>
      <c r="AE3862">
        <v>5</v>
      </c>
    </row>
    <row r="3863" spans="1:31">
      <c r="A3863">
        <v>251</v>
      </c>
      <c r="B3863">
        <v>251106</v>
      </c>
      <c r="C3863" t="s">
        <v>58</v>
      </c>
      <c r="D3863" t="s">
        <v>71</v>
      </c>
      <c r="E3863">
        <v>5510</v>
      </c>
      <c r="F3863" t="s">
        <v>52</v>
      </c>
      <c r="G3863" s="2">
        <v>-30.69</v>
      </c>
      <c r="H3863" s="1">
        <v>42825</v>
      </c>
      <c r="I3863" t="s">
        <v>35</v>
      </c>
      <c r="J3863" t="s">
        <v>36</v>
      </c>
      <c r="K3863" t="s">
        <v>36</v>
      </c>
      <c r="M3863">
        <v>356653</v>
      </c>
      <c r="N3863">
        <v>266107</v>
      </c>
      <c r="S3863" t="s">
        <v>41</v>
      </c>
      <c r="W3863">
        <v>3</v>
      </c>
      <c r="X3863">
        <v>17</v>
      </c>
      <c r="AA3863" t="s">
        <v>38</v>
      </c>
      <c r="AB3863">
        <v>251</v>
      </c>
      <c r="AC3863" t="s">
        <v>39</v>
      </c>
      <c r="AD3863" t="s">
        <v>40</v>
      </c>
      <c r="AE3863">
        <v>1</v>
      </c>
    </row>
    <row r="3864" spans="1:31">
      <c r="A3864">
        <v>251</v>
      </c>
      <c r="B3864">
        <v>251102</v>
      </c>
      <c r="C3864" t="s">
        <v>58</v>
      </c>
      <c r="D3864" t="s">
        <v>71</v>
      </c>
      <c r="E3864">
        <v>5510</v>
      </c>
      <c r="F3864" t="s">
        <v>52</v>
      </c>
      <c r="G3864" s="2">
        <v>-44.29</v>
      </c>
      <c r="H3864" s="1">
        <v>42837</v>
      </c>
      <c r="I3864" t="s">
        <v>35</v>
      </c>
      <c r="J3864" t="s">
        <v>36</v>
      </c>
      <c r="K3864" t="s">
        <v>36</v>
      </c>
      <c r="M3864">
        <v>356828</v>
      </c>
      <c r="N3864">
        <v>267230</v>
      </c>
      <c r="S3864" t="s">
        <v>41</v>
      </c>
      <c r="W3864">
        <v>4</v>
      </c>
      <c r="X3864">
        <v>17</v>
      </c>
      <c r="AA3864" t="s">
        <v>38</v>
      </c>
      <c r="AB3864">
        <v>251</v>
      </c>
      <c r="AC3864" t="s">
        <v>39</v>
      </c>
      <c r="AD3864" t="s">
        <v>40</v>
      </c>
      <c r="AE3864">
        <v>1</v>
      </c>
    </row>
    <row r="3865" spans="1:31">
      <c r="A3865">
        <v>255</v>
      </c>
      <c r="B3865">
        <v>255100</v>
      </c>
      <c r="C3865" t="s">
        <v>58</v>
      </c>
      <c r="D3865" t="s">
        <v>71</v>
      </c>
      <c r="E3865">
        <v>5510</v>
      </c>
      <c r="F3865" t="s">
        <v>52</v>
      </c>
      <c r="G3865" s="2">
        <v>88.34</v>
      </c>
      <c r="H3865" s="1">
        <v>42837</v>
      </c>
      <c r="I3865" t="s">
        <v>35</v>
      </c>
      <c r="J3865" t="s">
        <v>36</v>
      </c>
      <c r="K3865" t="s">
        <v>36</v>
      </c>
      <c r="M3865">
        <v>356828</v>
      </c>
      <c r="N3865">
        <v>267230</v>
      </c>
      <c r="S3865" t="s">
        <v>41</v>
      </c>
      <c r="W3865">
        <v>4</v>
      </c>
      <c r="X3865">
        <v>17</v>
      </c>
      <c r="AA3865" t="s">
        <v>38</v>
      </c>
      <c r="AB3865">
        <v>251</v>
      </c>
      <c r="AC3865" t="s">
        <v>39</v>
      </c>
      <c r="AD3865" t="s">
        <v>40</v>
      </c>
      <c r="AE3865">
        <v>2</v>
      </c>
    </row>
    <row r="3866" spans="1:31">
      <c r="A3866">
        <v>251</v>
      </c>
      <c r="B3866">
        <v>251106</v>
      </c>
      <c r="C3866" t="s">
        <v>58</v>
      </c>
      <c r="D3866" t="s">
        <v>71</v>
      </c>
      <c r="E3866">
        <v>5510</v>
      </c>
      <c r="F3866" t="s">
        <v>52</v>
      </c>
      <c r="G3866" s="2">
        <v>-41.54</v>
      </c>
      <c r="H3866" s="1">
        <v>42845</v>
      </c>
      <c r="I3866" t="s">
        <v>35</v>
      </c>
      <c r="J3866" t="s">
        <v>36</v>
      </c>
      <c r="K3866" t="s">
        <v>36</v>
      </c>
      <c r="M3866">
        <v>356891</v>
      </c>
      <c r="N3866">
        <v>267895</v>
      </c>
      <c r="S3866" t="s">
        <v>41</v>
      </c>
      <c r="W3866">
        <v>4</v>
      </c>
      <c r="X3866">
        <v>17</v>
      </c>
      <c r="AA3866" t="s">
        <v>38</v>
      </c>
      <c r="AB3866">
        <v>251</v>
      </c>
      <c r="AC3866" t="s">
        <v>39</v>
      </c>
      <c r="AD3866" t="s">
        <v>40</v>
      </c>
      <c r="AE3866">
        <v>1</v>
      </c>
    </row>
    <row r="3867" spans="1:31">
      <c r="A3867">
        <v>252</v>
      </c>
      <c r="B3867">
        <v>252122</v>
      </c>
      <c r="C3867" t="s">
        <v>58</v>
      </c>
      <c r="D3867" t="s">
        <v>71</v>
      </c>
      <c r="E3867">
        <v>5510</v>
      </c>
      <c r="F3867" t="s">
        <v>52</v>
      </c>
      <c r="G3867" s="2">
        <v>-29.53</v>
      </c>
      <c r="H3867" s="1">
        <v>42848</v>
      </c>
      <c r="I3867" t="s">
        <v>35</v>
      </c>
      <c r="J3867" t="s">
        <v>36</v>
      </c>
      <c r="K3867" t="s">
        <v>36</v>
      </c>
      <c r="M3867">
        <v>356893</v>
      </c>
      <c r="N3867">
        <v>267959</v>
      </c>
      <c r="S3867" t="s">
        <v>41</v>
      </c>
      <c r="W3867">
        <v>4</v>
      </c>
      <c r="X3867">
        <v>17</v>
      </c>
      <c r="AA3867" t="s">
        <v>38</v>
      </c>
      <c r="AB3867">
        <v>183</v>
      </c>
      <c r="AC3867" t="s">
        <v>39</v>
      </c>
      <c r="AD3867" t="s">
        <v>40</v>
      </c>
      <c r="AE3867">
        <v>2</v>
      </c>
    </row>
    <row r="3868" spans="1:31">
      <c r="A3868">
        <v>251</v>
      </c>
      <c r="B3868">
        <v>251102</v>
      </c>
      <c r="C3868" t="s">
        <v>58</v>
      </c>
      <c r="D3868" t="s">
        <v>71</v>
      </c>
      <c r="E3868">
        <v>5510</v>
      </c>
      <c r="F3868" t="s">
        <v>52</v>
      </c>
      <c r="G3868" s="2">
        <v>-502.86</v>
      </c>
      <c r="H3868" s="1">
        <v>42849</v>
      </c>
      <c r="I3868" t="s">
        <v>35</v>
      </c>
      <c r="J3868" t="s">
        <v>36</v>
      </c>
      <c r="K3868" t="s">
        <v>36</v>
      </c>
      <c r="M3868">
        <v>356895</v>
      </c>
      <c r="N3868">
        <v>268061</v>
      </c>
      <c r="S3868" t="s">
        <v>41</v>
      </c>
      <c r="W3868">
        <v>4</v>
      </c>
      <c r="X3868">
        <v>17</v>
      </c>
      <c r="AA3868" t="s">
        <v>38</v>
      </c>
      <c r="AB3868">
        <v>251</v>
      </c>
      <c r="AC3868" t="s">
        <v>39</v>
      </c>
      <c r="AD3868" t="s">
        <v>40</v>
      </c>
      <c r="AE3868">
        <v>1</v>
      </c>
    </row>
    <row r="3869" spans="1:31">
      <c r="A3869">
        <v>252</v>
      </c>
      <c r="B3869">
        <v>252106</v>
      </c>
      <c r="C3869" t="s">
        <v>58</v>
      </c>
      <c r="D3869" t="s">
        <v>71</v>
      </c>
      <c r="E3869">
        <v>5510</v>
      </c>
      <c r="F3869" t="s">
        <v>52</v>
      </c>
      <c r="G3869" s="2">
        <v>-69.33</v>
      </c>
      <c r="H3869" s="1">
        <v>42849</v>
      </c>
      <c r="I3869" t="s">
        <v>35</v>
      </c>
      <c r="J3869" t="s">
        <v>36</v>
      </c>
      <c r="K3869" t="s">
        <v>36</v>
      </c>
      <c r="M3869">
        <v>356895</v>
      </c>
      <c r="N3869">
        <v>268061</v>
      </c>
      <c r="S3869" t="s">
        <v>41</v>
      </c>
      <c r="W3869">
        <v>4</v>
      </c>
      <c r="X3869">
        <v>17</v>
      </c>
      <c r="AA3869" t="s">
        <v>38</v>
      </c>
      <c r="AB3869">
        <v>251</v>
      </c>
      <c r="AC3869" t="s">
        <v>39</v>
      </c>
      <c r="AD3869" t="s">
        <v>40</v>
      </c>
      <c r="AE3869">
        <v>2</v>
      </c>
    </row>
    <row r="3870" spans="1:31">
      <c r="A3870">
        <v>255</v>
      </c>
      <c r="B3870">
        <v>255100</v>
      </c>
      <c r="C3870" t="s">
        <v>58</v>
      </c>
      <c r="D3870" t="s">
        <v>71</v>
      </c>
      <c r="E3870">
        <v>5510</v>
      </c>
      <c r="F3870" t="s">
        <v>52</v>
      </c>
      <c r="G3870" s="2">
        <v>-88.34</v>
      </c>
      <c r="H3870" s="1">
        <v>42835</v>
      </c>
      <c r="I3870" t="s">
        <v>35</v>
      </c>
      <c r="J3870" t="s">
        <v>36</v>
      </c>
      <c r="K3870" t="s">
        <v>36</v>
      </c>
      <c r="M3870">
        <v>356896</v>
      </c>
      <c r="N3870">
        <v>268083</v>
      </c>
      <c r="S3870" t="s">
        <v>41</v>
      </c>
      <c r="W3870">
        <v>4</v>
      </c>
      <c r="X3870">
        <v>17</v>
      </c>
      <c r="AA3870" t="s">
        <v>38</v>
      </c>
      <c r="AB3870">
        <v>255</v>
      </c>
      <c r="AC3870" t="s">
        <v>39</v>
      </c>
      <c r="AD3870" t="s">
        <v>40</v>
      </c>
      <c r="AE3870">
        <v>1</v>
      </c>
    </row>
    <row r="3871" spans="1:31">
      <c r="A3871">
        <v>252</v>
      </c>
      <c r="B3871">
        <v>252118</v>
      </c>
      <c r="C3871" t="s">
        <v>58</v>
      </c>
      <c r="D3871" t="s">
        <v>71</v>
      </c>
      <c r="E3871">
        <v>5510</v>
      </c>
      <c r="F3871" t="s">
        <v>52</v>
      </c>
      <c r="G3871" s="2">
        <v>-38</v>
      </c>
      <c r="H3871" s="1">
        <v>42851</v>
      </c>
      <c r="I3871" t="s">
        <v>35</v>
      </c>
      <c r="J3871" t="s">
        <v>36</v>
      </c>
      <c r="K3871" t="s">
        <v>36</v>
      </c>
      <c r="M3871">
        <v>356908</v>
      </c>
      <c r="N3871">
        <v>268333</v>
      </c>
      <c r="S3871" t="s">
        <v>41</v>
      </c>
      <c r="W3871">
        <v>4</v>
      </c>
      <c r="X3871">
        <v>17</v>
      </c>
      <c r="AA3871" t="s">
        <v>38</v>
      </c>
      <c r="AB3871">
        <v>252</v>
      </c>
      <c r="AC3871" t="s">
        <v>39</v>
      </c>
      <c r="AD3871" t="s">
        <v>40</v>
      </c>
      <c r="AE3871">
        <v>1</v>
      </c>
    </row>
    <row r="3872" spans="1:31">
      <c r="A3872">
        <v>251</v>
      </c>
      <c r="B3872">
        <v>251102</v>
      </c>
      <c r="C3872" t="s">
        <v>58</v>
      </c>
      <c r="D3872" t="s">
        <v>71</v>
      </c>
      <c r="E3872">
        <v>5510</v>
      </c>
      <c r="F3872" t="s">
        <v>52</v>
      </c>
      <c r="G3872" s="2">
        <v>-81.61</v>
      </c>
      <c r="H3872" s="1">
        <v>42850</v>
      </c>
      <c r="I3872" t="s">
        <v>35</v>
      </c>
      <c r="J3872" t="s">
        <v>36</v>
      </c>
      <c r="K3872" t="s">
        <v>36</v>
      </c>
      <c r="M3872">
        <v>356921</v>
      </c>
      <c r="N3872">
        <v>268516</v>
      </c>
      <c r="S3872" t="s">
        <v>41</v>
      </c>
      <c r="W3872">
        <v>4</v>
      </c>
      <c r="X3872">
        <v>17</v>
      </c>
      <c r="AA3872" t="s">
        <v>38</v>
      </c>
      <c r="AB3872">
        <v>401</v>
      </c>
      <c r="AC3872" t="s">
        <v>39</v>
      </c>
      <c r="AD3872" t="s">
        <v>40</v>
      </c>
      <c r="AE3872">
        <v>4</v>
      </c>
    </row>
    <row r="3873" spans="1:31">
      <c r="A3873">
        <v>255</v>
      </c>
      <c r="B3873">
        <v>255100</v>
      </c>
      <c r="C3873" t="s">
        <v>58</v>
      </c>
      <c r="D3873" t="s">
        <v>71</v>
      </c>
      <c r="E3873">
        <v>5510</v>
      </c>
      <c r="F3873" t="s">
        <v>52</v>
      </c>
      <c r="G3873" s="2">
        <v>-50</v>
      </c>
      <c r="H3873" s="1">
        <v>42850</v>
      </c>
      <c r="I3873" t="s">
        <v>35</v>
      </c>
      <c r="J3873" t="s">
        <v>36</v>
      </c>
      <c r="K3873" t="s">
        <v>36</v>
      </c>
      <c r="M3873">
        <v>356921</v>
      </c>
      <c r="N3873">
        <v>268516</v>
      </c>
      <c r="S3873" t="s">
        <v>41</v>
      </c>
      <c r="W3873">
        <v>4</v>
      </c>
      <c r="X3873">
        <v>17</v>
      </c>
      <c r="AA3873" t="s">
        <v>38</v>
      </c>
      <c r="AB3873">
        <v>401</v>
      </c>
      <c r="AC3873" t="s">
        <v>39</v>
      </c>
      <c r="AD3873" t="s">
        <v>40</v>
      </c>
      <c r="AE3873">
        <v>11</v>
      </c>
    </row>
    <row r="3874" spans="1:31">
      <c r="A3874">
        <v>251</v>
      </c>
      <c r="B3874">
        <v>251102</v>
      </c>
      <c r="C3874" t="s">
        <v>58</v>
      </c>
      <c r="D3874" t="s">
        <v>71</v>
      </c>
      <c r="E3874">
        <v>5510</v>
      </c>
      <c r="F3874" t="s">
        <v>52</v>
      </c>
      <c r="G3874" s="2">
        <v>-39.92</v>
      </c>
      <c r="H3874" s="1">
        <v>42858</v>
      </c>
      <c r="I3874" t="s">
        <v>35</v>
      </c>
      <c r="J3874" t="s">
        <v>36</v>
      </c>
      <c r="K3874" t="s">
        <v>36</v>
      </c>
      <c r="M3874">
        <v>357010</v>
      </c>
      <c r="N3874">
        <v>269008</v>
      </c>
      <c r="S3874" t="s">
        <v>41</v>
      </c>
      <c r="W3874">
        <v>5</v>
      </c>
      <c r="X3874">
        <v>17</v>
      </c>
      <c r="AA3874" t="s">
        <v>38</v>
      </c>
      <c r="AB3874">
        <v>251</v>
      </c>
      <c r="AC3874" t="s">
        <v>39</v>
      </c>
      <c r="AD3874" t="s">
        <v>40</v>
      </c>
      <c r="AE3874">
        <v>1</v>
      </c>
    </row>
    <row r="3875" spans="1:31">
      <c r="A3875">
        <v>255</v>
      </c>
      <c r="B3875">
        <v>255100</v>
      </c>
      <c r="C3875" t="s">
        <v>58</v>
      </c>
      <c r="D3875" t="s">
        <v>71</v>
      </c>
      <c r="E3875">
        <v>5510</v>
      </c>
      <c r="F3875" t="s">
        <v>52</v>
      </c>
      <c r="G3875" s="2">
        <v>-53.67</v>
      </c>
      <c r="H3875" s="1">
        <v>42859</v>
      </c>
      <c r="I3875" t="s">
        <v>35</v>
      </c>
      <c r="J3875" t="s">
        <v>36</v>
      </c>
      <c r="K3875" t="s">
        <v>36</v>
      </c>
      <c r="M3875">
        <v>357054</v>
      </c>
      <c r="N3875">
        <v>269225</v>
      </c>
      <c r="S3875" t="s">
        <v>41</v>
      </c>
      <c r="W3875">
        <v>5</v>
      </c>
      <c r="X3875">
        <v>17</v>
      </c>
      <c r="AA3875" t="s">
        <v>38</v>
      </c>
      <c r="AB3875">
        <v>255</v>
      </c>
      <c r="AC3875" t="s">
        <v>39</v>
      </c>
      <c r="AD3875" t="s">
        <v>40</v>
      </c>
      <c r="AE3875">
        <v>1</v>
      </c>
    </row>
    <row r="3876" spans="1:31">
      <c r="A3876">
        <v>251</v>
      </c>
      <c r="B3876">
        <v>251106</v>
      </c>
      <c r="C3876" t="s">
        <v>58</v>
      </c>
      <c r="D3876" t="s">
        <v>71</v>
      </c>
      <c r="E3876">
        <v>5510</v>
      </c>
      <c r="F3876" t="s">
        <v>52</v>
      </c>
      <c r="G3876" s="2">
        <v>-9.57</v>
      </c>
      <c r="H3876" s="1">
        <v>42863</v>
      </c>
      <c r="I3876" t="s">
        <v>35</v>
      </c>
      <c r="J3876" t="s">
        <v>36</v>
      </c>
      <c r="K3876" t="s">
        <v>36</v>
      </c>
      <c r="M3876">
        <v>357111</v>
      </c>
      <c r="N3876">
        <v>269489</v>
      </c>
      <c r="S3876" t="s">
        <v>41</v>
      </c>
      <c r="W3876">
        <v>5</v>
      </c>
      <c r="X3876">
        <v>17</v>
      </c>
      <c r="AA3876" t="s">
        <v>38</v>
      </c>
      <c r="AB3876">
        <v>251</v>
      </c>
      <c r="AC3876" t="s">
        <v>39</v>
      </c>
      <c r="AD3876" t="s">
        <v>40</v>
      </c>
      <c r="AE3876">
        <v>1</v>
      </c>
    </row>
    <row r="3877" spans="1:31">
      <c r="A3877">
        <v>252</v>
      </c>
      <c r="B3877">
        <v>252110</v>
      </c>
      <c r="C3877" t="s">
        <v>58</v>
      </c>
      <c r="D3877" t="s">
        <v>71</v>
      </c>
      <c r="E3877">
        <v>5510</v>
      </c>
      <c r="F3877" t="s">
        <v>52</v>
      </c>
      <c r="G3877" s="2">
        <v>-78.44</v>
      </c>
      <c r="H3877" s="1">
        <v>42873</v>
      </c>
      <c r="I3877" t="s">
        <v>35</v>
      </c>
      <c r="J3877" t="s">
        <v>36</v>
      </c>
      <c r="K3877" t="s">
        <v>36</v>
      </c>
      <c r="M3877">
        <v>357196</v>
      </c>
      <c r="N3877">
        <v>270555</v>
      </c>
      <c r="S3877" t="s">
        <v>41</v>
      </c>
      <c r="W3877">
        <v>5</v>
      </c>
      <c r="X3877">
        <v>17</v>
      </c>
      <c r="AA3877" t="s">
        <v>38</v>
      </c>
      <c r="AB3877">
        <v>252</v>
      </c>
      <c r="AC3877" t="s">
        <v>39</v>
      </c>
      <c r="AD3877" t="s">
        <v>40</v>
      </c>
      <c r="AE3877">
        <v>1</v>
      </c>
    </row>
    <row r="3878" spans="1:31">
      <c r="A3878">
        <v>255</v>
      </c>
      <c r="B3878">
        <v>255100</v>
      </c>
      <c r="C3878" t="s">
        <v>58</v>
      </c>
      <c r="D3878" t="s">
        <v>71</v>
      </c>
      <c r="E3878">
        <v>5510</v>
      </c>
      <c r="F3878" t="s">
        <v>52</v>
      </c>
      <c r="G3878" s="2">
        <v>-161.79</v>
      </c>
      <c r="H3878" s="1">
        <v>42877</v>
      </c>
      <c r="I3878" t="s">
        <v>35</v>
      </c>
      <c r="J3878" t="s">
        <v>36</v>
      </c>
      <c r="K3878" t="s">
        <v>36</v>
      </c>
      <c r="M3878">
        <v>357205</v>
      </c>
      <c r="N3878">
        <v>270749</v>
      </c>
      <c r="S3878" t="s">
        <v>41</v>
      </c>
      <c r="W3878">
        <v>5</v>
      </c>
      <c r="X3878">
        <v>17</v>
      </c>
      <c r="AA3878" t="s">
        <v>38</v>
      </c>
      <c r="AB3878">
        <v>255</v>
      </c>
      <c r="AC3878" t="s">
        <v>39</v>
      </c>
      <c r="AD3878" t="s">
        <v>40</v>
      </c>
      <c r="AE3878">
        <v>1</v>
      </c>
    </row>
    <row r="3879" spans="1:31">
      <c r="A3879">
        <v>252</v>
      </c>
      <c r="B3879">
        <v>252106</v>
      </c>
      <c r="C3879" t="s">
        <v>58</v>
      </c>
      <c r="D3879" t="s">
        <v>71</v>
      </c>
      <c r="E3879">
        <v>5510</v>
      </c>
      <c r="F3879" t="s">
        <v>52</v>
      </c>
      <c r="G3879" s="2">
        <v>-117.87</v>
      </c>
      <c r="H3879" s="1">
        <v>42879</v>
      </c>
      <c r="I3879" t="s">
        <v>35</v>
      </c>
      <c r="J3879" t="s">
        <v>36</v>
      </c>
      <c r="K3879" t="s">
        <v>36</v>
      </c>
      <c r="M3879">
        <v>357216</v>
      </c>
      <c r="N3879">
        <v>271005</v>
      </c>
      <c r="S3879" t="s">
        <v>41</v>
      </c>
      <c r="W3879">
        <v>5</v>
      </c>
      <c r="X3879">
        <v>17</v>
      </c>
      <c r="AA3879" t="s">
        <v>38</v>
      </c>
      <c r="AB3879">
        <v>252</v>
      </c>
      <c r="AC3879" t="s">
        <v>39</v>
      </c>
      <c r="AD3879" t="s">
        <v>40</v>
      </c>
      <c r="AE3879">
        <v>1</v>
      </c>
    </row>
    <row r="3880" spans="1:31">
      <c r="A3880">
        <v>251</v>
      </c>
      <c r="B3880">
        <v>251102</v>
      </c>
      <c r="C3880" t="s">
        <v>58</v>
      </c>
      <c r="D3880" t="s">
        <v>71</v>
      </c>
      <c r="E3880">
        <v>5510</v>
      </c>
      <c r="F3880" t="s">
        <v>52</v>
      </c>
      <c r="G3880" s="2">
        <v>-340.35</v>
      </c>
      <c r="H3880" s="1">
        <v>42880</v>
      </c>
      <c r="I3880" t="s">
        <v>35</v>
      </c>
      <c r="J3880" t="s">
        <v>36</v>
      </c>
      <c r="K3880" t="s">
        <v>36</v>
      </c>
      <c r="M3880">
        <v>357231</v>
      </c>
      <c r="N3880">
        <v>271122</v>
      </c>
      <c r="S3880" t="s">
        <v>41</v>
      </c>
      <c r="W3880">
        <v>5</v>
      </c>
      <c r="X3880">
        <v>17</v>
      </c>
      <c r="AA3880" t="s">
        <v>38</v>
      </c>
      <c r="AB3880">
        <v>251</v>
      </c>
      <c r="AC3880" t="s">
        <v>39</v>
      </c>
      <c r="AD3880" t="s">
        <v>40</v>
      </c>
      <c r="AE3880">
        <v>1</v>
      </c>
    </row>
    <row r="3881" spans="1:31">
      <c r="A3881">
        <v>255</v>
      </c>
      <c r="B3881">
        <v>255100</v>
      </c>
      <c r="C3881" t="s">
        <v>58</v>
      </c>
      <c r="D3881" t="s">
        <v>71</v>
      </c>
      <c r="E3881">
        <v>5510</v>
      </c>
      <c r="F3881" t="s">
        <v>52</v>
      </c>
      <c r="G3881" s="2">
        <v>-71.02</v>
      </c>
      <c r="H3881" s="1">
        <v>42880</v>
      </c>
      <c r="I3881" t="s">
        <v>35</v>
      </c>
      <c r="J3881" t="s">
        <v>36</v>
      </c>
      <c r="K3881" t="s">
        <v>36</v>
      </c>
      <c r="M3881">
        <v>357231</v>
      </c>
      <c r="N3881">
        <v>271122</v>
      </c>
      <c r="S3881" t="s">
        <v>41</v>
      </c>
      <c r="W3881">
        <v>5</v>
      </c>
      <c r="X3881">
        <v>17</v>
      </c>
      <c r="AA3881" t="s">
        <v>38</v>
      </c>
      <c r="AB3881">
        <v>251</v>
      </c>
      <c r="AC3881" t="s">
        <v>39</v>
      </c>
      <c r="AD3881" t="s">
        <v>40</v>
      </c>
      <c r="AE3881">
        <v>2</v>
      </c>
    </row>
    <row r="3882" spans="1:31">
      <c r="A3882">
        <v>252</v>
      </c>
      <c r="B3882">
        <v>252110</v>
      </c>
      <c r="C3882" t="s">
        <v>58</v>
      </c>
      <c r="D3882" t="s">
        <v>71</v>
      </c>
      <c r="E3882">
        <v>5510</v>
      </c>
      <c r="F3882" t="s">
        <v>52</v>
      </c>
      <c r="G3882" s="2">
        <v>-224.99</v>
      </c>
      <c r="H3882" s="1">
        <v>42864</v>
      </c>
      <c r="I3882" t="s">
        <v>35</v>
      </c>
      <c r="J3882" t="s">
        <v>36</v>
      </c>
      <c r="K3882" t="s">
        <v>36</v>
      </c>
      <c r="M3882">
        <v>357264</v>
      </c>
      <c r="N3882">
        <v>271262</v>
      </c>
      <c r="S3882" t="s">
        <v>41</v>
      </c>
      <c r="W3882">
        <v>5</v>
      </c>
      <c r="X3882">
        <v>17</v>
      </c>
      <c r="AA3882" t="s">
        <v>38</v>
      </c>
      <c r="AB3882">
        <v>252</v>
      </c>
      <c r="AC3882" t="s">
        <v>39</v>
      </c>
      <c r="AD3882" t="s">
        <v>40</v>
      </c>
      <c r="AE3882">
        <v>1</v>
      </c>
    </row>
    <row r="3883" spans="1:31">
      <c r="A3883">
        <v>252</v>
      </c>
      <c r="B3883">
        <v>252106</v>
      </c>
      <c r="C3883" t="s">
        <v>58</v>
      </c>
      <c r="D3883" t="s">
        <v>71</v>
      </c>
      <c r="E3883">
        <v>5510</v>
      </c>
      <c r="F3883" t="s">
        <v>52</v>
      </c>
      <c r="G3883" s="2">
        <v>-38.909999999999997</v>
      </c>
      <c r="H3883" s="1">
        <v>42886</v>
      </c>
      <c r="I3883" t="s">
        <v>35</v>
      </c>
      <c r="J3883" t="s">
        <v>36</v>
      </c>
      <c r="K3883" t="s">
        <v>36</v>
      </c>
      <c r="M3883">
        <v>357305</v>
      </c>
      <c r="N3883">
        <v>271587</v>
      </c>
      <c r="S3883" t="s">
        <v>41</v>
      </c>
      <c r="W3883">
        <v>5</v>
      </c>
      <c r="X3883">
        <v>17</v>
      </c>
      <c r="AA3883" t="s">
        <v>38</v>
      </c>
      <c r="AB3883">
        <v>252</v>
      </c>
      <c r="AC3883" t="s">
        <v>39</v>
      </c>
      <c r="AD3883" t="s">
        <v>40</v>
      </c>
      <c r="AE3883">
        <v>1</v>
      </c>
    </row>
    <row r="3884" spans="1:31">
      <c r="A3884">
        <v>252</v>
      </c>
      <c r="B3884">
        <v>252123</v>
      </c>
      <c r="C3884" t="s">
        <v>58</v>
      </c>
      <c r="D3884" t="s">
        <v>71</v>
      </c>
      <c r="E3884">
        <v>5510</v>
      </c>
      <c r="F3884" t="s">
        <v>52</v>
      </c>
      <c r="G3884" s="2">
        <v>-49.06</v>
      </c>
      <c r="H3884" s="1">
        <v>42886</v>
      </c>
      <c r="I3884" t="s">
        <v>35</v>
      </c>
      <c r="J3884" t="s">
        <v>36</v>
      </c>
      <c r="K3884" t="s">
        <v>36</v>
      </c>
      <c r="M3884">
        <v>357305</v>
      </c>
      <c r="N3884">
        <v>271587</v>
      </c>
      <c r="S3884" t="s">
        <v>41</v>
      </c>
      <c r="W3884">
        <v>5</v>
      </c>
      <c r="X3884">
        <v>17</v>
      </c>
      <c r="AA3884" t="s">
        <v>38</v>
      </c>
      <c r="AB3884">
        <v>252</v>
      </c>
      <c r="AC3884" t="s">
        <v>39</v>
      </c>
      <c r="AD3884" t="s">
        <v>40</v>
      </c>
      <c r="AE3884">
        <v>4</v>
      </c>
    </row>
    <row r="3885" spans="1:31">
      <c r="A3885">
        <v>255</v>
      </c>
      <c r="B3885">
        <v>255100</v>
      </c>
      <c r="C3885" t="s">
        <v>58</v>
      </c>
      <c r="D3885" t="s">
        <v>71</v>
      </c>
      <c r="E3885">
        <v>5510</v>
      </c>
      <c r="F3885" t="s">
        <v>52</v>
      </c>
      <c r="G3885" s="2">
        <v>-254.94</v>
      </c>
      <c r="H3885" s="1">
        <v>42886</v>
      </c>
      <c r="I3885" t="s">
        <v>35</v>
      </c>
      <c r="J3885" t="s">
        <v>36</v>
      </c>
      <c r="K3885" t="s">
        <v>36</v>
      </c>
      <c r="M3885">
        <v>357305</v>
      </c>
      <c r="N3885">
        <v>271587</v>
      </c>
      <c r="S3885" t="s">
        <v>41</v>
      </c>
      <c r="W3885">
        <v>5</v>
      </c>
      <c r="X3885">
        <v>17</v>
      </c>
      <c r="AA3885" t="s">
        <v>38</v>
      </c>
      <c r="AB3885">
        <v>252</v>
      </c>
      <c r="AC3885" t="s">
        <v>39</v>
      </c>
      <c r="AD3885" t="s">
        <v>40</v>
      </c>
      <c r="AE3885">
        <v>5</v>
      </c>
    </row>
    <row r="3886" spans="1:31">
      <c r="A3886">
        <v>251</v>
      </c>
      <c r="B3886">
        <v>251106</v>
      </c>
      <c r="C3886" t="s">
        <v>58</v>
      </c>
      <c r="D3886" t="s">
        <v>71</v>
      </c>
      <c r="E3886">
        <v>5510</v>
      </c>
      <c r="F3886" t="s">
        <v>52</v>
      </c>
      <c r="G3886" s="2">
        <v>-19.850000000000001</v>
      </c>
      <c r="H3886" s="1">
        <v>42890</v>
      </c>
      <c r="I3886" t="s">
        <v>35</v>
      </c>
      <c r="J3886" t="s">
        <v>36</v>
      </c>
      <c r="K3886" t="s">
        <v>36</v>
      </c>
      <c r="M3886">
        <v>357345</v>
      </c>
      <c r="N3886">
        <v>271854</v>
      </c>
      <c r="S3886" t="s">
        <v>41</v>
      </c>
      <c r="W3886">
        <v>6</v>
      </c>
      <c r="X3886">
        <v>17</v>
      </c>
      <c r="AA3886" t="s">
        <v>38</v>
      </c>
      <c r="AB3886">
        <v>251</v>
      </c>
      <c r="AC3886" t="s">
        <v>39</v>
      </c>
      <c r="AD3886" t="s">
        <v>40</v>
      </c>
      <c r="AE3886">
        <v>1</v>
      </c>
    </row>
    <row r="3887" spans="1:31">
      <c r="A3887">
        <v>255</v>
      </c>
      <c r="B3887">
        <v>255100</v>
      </c>
      <c r="C3887" t="s">
        <v>58</v>
      </c>
      <c r="D3887" t="s">
        <v>71</v>
      </c>
      <c r="E3887">
        <v>5510</v>
      </c>
      <c r="F3887" t="s">
        <v>52</v>
      </c>
      <c r="G3887" s="2">
        <v>71.02</v>
      </c>
      <c r="H3887" s="1">
        <v>42890</v>
      </c>
      <c r="I3887" t="s">
        <v>35</v>
      </c>
      <c r="J3887" t="s">
        <v>36</v>
      </c>
      <c r="K3887" t="s">
        <v>36</v>
      </c>
      <c r="M3887">
        <v>357345</v>
      </c>
      <c r="N3887">
        <v>271854</v>
      </c>
      <c r="S3887" t="s">
        <v>41</v>
      </c>
      <c r="W3887">
        <v>6</v>
      </c>
      <c r="X3887">
        <v>17</v>
      </c>
      <c r="AA3887" t="s">
        <v>38</v>
      </c>
      <c r="AB3887">
        <v>251</v>
      </c>
      <c r="AC3887" t="s">
        <v>39</v>
      </c>
      <c r="AD3887" t="s">
        <v>40</v>
      </c>
      <c r="AE3887">
        <v>2</v>
      </c>
    </row>
    <row r="3888" spans="1:31">
      <c r="A3888">
        <v>251</v>
      </c>
      <c r="B3888">
        <v>251102</v>
      </c>
      <c r="C3888" t="s">
        <v>58</v>
      </c>
      <c r="D3888" t="s">
        <v>71</v>
      </c>
      <c r="E3888">
        <v>5510</v>
      </c>
      <c r="F3888" t="s">
        <v>52</v>
      </c>
      <c r="G3888" s="2">
        <v>-127.36</v>
      </c>
      <c r="H3888" s="1">
        <v>42891</v>
      </c>
      <c r="I3888" t="s">
        <v>35</v>
      </c>
      <c r="J3888" t="s">
        <v>36</v>
      </c>
      <c r="K3888" t="s">
        <v>36</v>
      </c>
      <c r="M3888">
        <v>357382</v>
      </c>
      <c r="N3888">
        <v>272021</v>
      </c>
      <c r="S3888" t="s">
        <v>41</v>
      </c>
      <c r="W3888">
        <v>6</v>
      </c>
      <c r="X3888">
        <v>17</v>
      </c>
      <c r="AA3888" t="s">
        <v>38</v>
      </c>
      <c r="AB3888">
        <v>251</v>
      </c>
      <c r="AC3888" t="s">
        <v>39</v>
      </c>
      <c r="AD3888" t="s">
        <v>40</v>
      </c>
      <c r="AE3888">
        <v>1</v>
      </c>
    </row>
    <row r="3889" spans="1:31">
      <c r="A3889">
        <v>251</v>
      </c>
      <c r="B3889">
        <v>251106</v>
      </c>
      <c r="C3889" t="s">
        <v>58</v>
      </c>
      <c r="D3889" t="s">
        <v>71</v>
      </c>
      <c r="E3889">
        <v>5510</v>
      </c>
      <c r="F3889" t="s">
        <v>52</v>
      </c>
      <c r="G3889" s="2">
        <v>-34.619999999999997</v>
      </c>
      <c r="H3889" s="1">
        <v>42887</v>
      </c>
      <c r="I3889" t="s">
        <v>35</v>
      </c>
      <c r="J3889" t="s">
        <v>36</v>
      </c>
      <c r="K3889" t="s">
        <v>36</v>
      </c>
      <c r="M3889">
        <v>357384</v>
      </c>
      <c r="N3889">
        <v>272036</v>
      </c>
      <c r="S3889" t="s">
        <v>41</v>
      </c>
      <c r="W3889">
        <v>6</v>
      </c>
      <c r="X3889">
        <v>17</v>
      </c>
      <c r="AA3889" t="s">
        <v>38</v>
      </c>
      <c r="AB3889">
        <v>251</v>
      </c>
      <c r="AC3889" t="s">
        <v>39</v>
      </c>
      <c r="AD3889" t="s">
        <v>40</v>
      </c>
      <c r="AE3889">
        <v>1</v>
      </c>
    </row>
    <row r="3890" spans="1:31">
      <c r="A3890">
        <v>252</v>
      </c>
      <c r="B3890">
        <v>252106</v>
      </c>
      <c r="C3890" t="s">
        <v>58</v>
      </c>
      <c r="D3890" t="s">
        <v>71</v>
      </c>
      <c r="E3890">
        <v>5510</v>
      </c>
      <c r="F3890" t="s">
        <v>52</v>
      </c>
      <c r="G3890" s="2">
        <v>-50</v>
      </c>
      <c r="H3890" s="1">
        <v>42893</v>
      </c>
      <c r="I3890" t="s">
        <v>35</v>
      </c>
      <c r="J3890" t="s">
        <v>36</v>
      </c>
      <c r="K3890" t="s">
        <v>36</v>
      </c>
      <c r="M3890">
        <v>357456</v>
      </c>
      <c r="N3890">
        <v>272334</v>
      </c>
      <c r="S3890" t="s">
        <v>41</v>
      </c>
      <c r="W3890">
        <v>6</v>
      </c>
      <c r="X3890">
        <v>17</v>
      </c>
      <c r="AA3890" t="s">
        <v>38</v>
      </c>
      <c r="AB3890">
        <v>252</v>
      </c>
      <c r="AC3890" t="s">
        <v>39</v>
      </c>
      <c r="AD3890" t="s">
        <v>40</v>
      </c>
      <c r="AE3890">
        <v>1</v>
      </c>
    </row>
    <row r="3891" spans="1:31">
      <c r="A3891">
        <v>255</v>
      </c>
      <c r="B3891">
        <v>255100</v>
      </c>
      <c r="C3891" t="s">
        <v>58</v>
      </c>
      <c r="D3891" t="s">
        <v>71</v>
      </c>
      <c r="E3891">
        <v>5510</v>
      </c>
      <c r="F3891" t="s">
        <v>52</v>
      </c>
      <c r="G3891" s="2">
        <v>-100.5</v>
      </c>
      <c r="H3891" s="1">
        <v>42894</v>
      </c>
      <c r="I3891" t="s">
        <v>35</v>
      </c>
      <c r="J3891" t="s">
        <v>36</v>
      </c>
      <c r="K3891" t="s">
        <v>36</v>
      </c>
      <c r="M3891">
        <v>357478</v>
      </c>
      <c r="N3891">
        <v>272477</v>
      </c>
      <c r="S3891" t="s">
        <v>41</v>
      </c>
      <c r="W3891">
        <v>6</v>
      </c>
      <c r="X3891">
        <v>17</v>
      </c>
      <c r="AA3891" t="s">
        <v>38</v>
      </c>
      <c r="AB3891">
        <v>255</v>
      </c>
      <c r="AC3891" t="s">
        <v>39</v>
      </c>
      <c r="AD3891" t="s">
        <v>40</v>
      </c>
      <c r="AE3891">
        <v>1</v>
      </c>
    </row>
    <row r="3892" spans="1:31">
      <c r="A3892">
        <v>251</v>
      </c>
      <c r="B3892">
        <v>251102</v>
      </c>
      <c r="C3892" t="s">
        <v>58</v>
      </c>
      <c r="D3892" t="s">
        <v>71</v>
      </c>
      <c r="E3892">
        <v>5510</v>
      </c>
      <c r="F3892" t="s">
        <v>52</v>
      </c>
      <c r="G3892" s="2">
        <v>-398.42</v>
      </c>
      <c r="H3892" s="1">
        <v>42897</v>
      </c>
      <c r="I3892" t="s">
        <v>35</v>
      </c>
      <c r="J3892" t="s">
        <v>36</v>
      </c>
      <c r="K3892" t="s">
        <v>36</v>
      </c>
      <c r="M3892">
        <v>357529</v>
      </c>
      <c r="N3892">
        <v>272557</v>
      </c>
      <c r="S3892" t="s">
        <v>41</v>
      </c>
      <c r="W3892">
        <v>6</v>
      </c>
      <c r="X3892">
        <v>17</v>
      </c>
      <c r="AA3892" t="s">
        <v>38</v>
      </c>
      <c r="AB3892">
        <v>251</v>
      </c>
      <c r="AC3892" t="s">
        <v>39</v>
      </c>
      <c r="AD3892" t="s">
        <v>40</v>
      </c>
      <c r="AE3892">
        <v>1</v>
      </c>
    </row>
    <row r="3893" spans="1:31">
      <c r="A3893">
        <v>251</v>
      </c>
      <c r="B3893">
        <v>251102</v>
      </c>
      <c r="C3893" t="s">
        <v>58</v>
      </c>
      <c r="D3893" t="s">
        <v>71</v>
      </c>
      <c r="E3893">
        <v>5510</v>
      </c>
      <c r="F3893" t="s">
        <v>52</v>
      </c>
      <c r="G3893" s="2">
        <v>-602.19000000000005</v>
      </c>
      <c r="H3893" s="1">
        <v>42898</v>
      </c>
      <c r="I3893" t="s">
        <v>35</v>
      </c>
      <c r="J3893" t="s">
        <v>36</v>
      </c>
      <c r="K3893" t="s">
        <v>36</v>
      </c>
      <c r="M3893">
        <v>357544</v>
      </c>
      <c r="N3893">
        <v>272687</v>
      </c>
      <c r="S3893" t="s">
        <v>41</v>
      </c>
      <c r="W3893">
        <v>6</v>
      </c>
      <c r="X3893">
        <v>17</v>
      </c>
      <c r="AA3893" t="s">
        <v>38</v>
      </c>
      <c r="AB3893">
        <v>251</v>
      </c>
      <c r="AC3893" t="s">
        <v>39</v>
      </c>
      <c r="AD3893" t="s">
        <v>40</v>
      </c>
      <c r="AE3893">
        <v>1</v>
      </c>
    </row>
    <row r="3894" spans="1:31">
      <c r="A3894">
        <v>252</v>
      </c>
      <c r="B3894">
        <v>252106</v>
      </c>
      <c r="C3894" t="s">
        <v>58</v>
      </c>
      <c r="D3894" t="s">
        <v>71</v>
      </c>
      <c r="E3894">
        <v>5510</v>
      </c>
      <c r="F3894" t="s">
        <v>52</v>
      </c>
      <c r="G3894" s="2">
        <v>-221.79</v>
      </c>
      <c r="H3894" s="1">
        <v>42898</v>
      </c>
      <c r="I3894" t="s">
        <v>35</v>
      </c>
      <c r="J3894" t="s">
        <v>36</v>
      </c>
      <c r="K3894" t="s">
        <v>36</v>
      </c>
      <c r="M3894">
        <v>357544</v>
      </c>
      <c r="N3894">
        <v>272687</v>
      </c>
      <c r="S3894" t="s">
        <v>41</v>
      </c>
      <c r="W3894">
        <v>6</v>
      </c>
      <c r="X3894">
        <v>17</v>
      </c>
      <c r="AA3894" t="s">
        <v>38</v>
      </c>
      <c r="AB3894">
        <v>251</v>
      </c>
      <c r="AC3894" t="s">
        <v>39</v>
      </c>
      <c r="AD3894" t="s">
        <v>40</v>
      </c>
      <c r="AE3894">
        <v>2</v>
      </c>
    </row>
    <row r="3895" spans="1:31">
      <c r="A3895">
        <v>255</v>
      </c>
      <c r="B3895">
        <v>255100</v>
      </c>
      <c r="C3895" t="s">
        <v>58</v>
      </c>
      <c r="D3895" t="s">
        <v>71</v>
      </c>
      <c r="E3895">
        <v>5510</v>
      </c>
      <c r="F3895" t="s">
        <v>52</v>
      </c>
      <c r="G3895" s="2">
        <v>-242.77</v>
      </c>
      <c r="H3895" s="1">
        <v>42898</v>
      </c>
      <c r="I3895" t="s">
        <v>35</v>
      </c>
      <c r="J3895" t="s">
        <v>36</v>
      </c>
      <c r="K3895" t="s">
        <v>36</v>
      </c>
      <c r="M3895">
        <v>357544</v>
      </c>
      <c r="N3895">
        <v>272687</v>
      </c>
      <c r="S3895" t="s">
        <v>41</v>
      </c>
      <c r="W3895">
        <v>6</v>
      </c>
      <c r="X3895">
        <v>17</v>
      </c>
      <c r="AA3895" t="s">
        <v>38</v>
      </c>
      <c r="AB3895">
        <v>251</v>
      </c>
      <c r="AC3895" t="s">
        <v>39</v>
      </c>
      <c r="AD3895" t="s">
        <v>40</v>
      </c>
      <c r="AE3895">
        <v>3</v>
      </c>
    </row>
    <row r="3896" spans="1:31">
      <c r="A3896">
        <v>251</v>
      </c>
      <c r="B3896">
        <v>251102</v>
      </c>
      <c r="C3896" t="s">
        <v>58</v>
      </c>
      <c r="D3896" t="s">
        <v>71</v>
      </c>
      <c r="E3896">
        <v>5510</v>
      </c>
      <c r="F3896" t="s">
        <v>52</v>
      </c>
      <c r="G3896" s="2">
        <v>-705</v>
      </c>
      <c r="H3896" s="1">
        <v>42899</v>
      </c>
      <c r="I3896" t="s">
        <v>35</v>
      </c>
      <c r="J3896" t="s">
        <v>36</v>
      </c>
      <c r="K3896" t="s">
        <v>36</v>
      </c>
      <c r="M3896">
        <v>357549</v>
      </c>
      <c r="N3896">
        <v>272820</v>
      </c>
      <c r="S3896" t="s">
        <v>41</v>
      </c>
      <c r="W3896">
        <v>6</v>
      </c>
      <c r="X3896">
        <v>17</v>
      </c>
      <c r="AA3896" t="s">
        <v>38</v>
      </c>
      <c r="AB3896">
        <v>251</v>
      </c>
      <c r="AC3896" t="s">
        <v>39</v>
      </c>
      <c r="AD3896" t="s">
        <v>40</v>
      </c>
      <c r="AE3896">
        <v>1</v>
      </c>
    </row>
    <row r="3897" spans="1:31">
      <c r="A3897">
        <v>251</v>
      </c>
      <c r="B3897">
        <v>251106</v>
      </c>
      <c r="C3897" t="s">
        <v>58</v>
      </c>
      <c r="D3897" t="s">
        <v>71</v>
      </c>
      <c r="E3897">
        <v>5510</v>
      </c>
      <c r="F3897" t="s">
        <v>52</v>
      </c>
      <c r="G3897" s="2">
        <v>-85.26</v>
      </c>
      <c r="H3897" s="1">
        <v>42899</v>
      </c>
      <c r="I3897" t="s">
        <v>35</v>
      </c>
      <c r="J3897" t="s">
        <v>36</v>
      </c>
      <c r="K3897" t="s">
        <v>36</v>
      </c>
      <c r="M3897">
        <v>357549</v>
      </c>
      <c r="N3897">
        <v>272820</v>
      </c>
      <c r="S3897" t="s">
        <v>41</v>
      </c>
      <c r="W3897">
        <v>6</v>
      </c>
      <c r="X3897">
        <v>17</v>
      </c>
      <c r="AA3897" t="s">
        <v>38</v>
      </c>
      <c r="AB3897">
        <v>251</v>
      </c>
      <c r="AC3897" t="s">
        <v>39</v>
      </c>
      <c r="AD3897" t="s">
        <v>40</v>
      </c>
      <c r="AE3897">
        <v>2</v>
      </c>
    </row>
    <row r="3898" spans="1:31">
      <c r="A3898">
        <v>252</v>
      </c>
      <c r="B3898">
        <v>252123</v>
      </c>
      <c r="C3898" t="s">
        <v>58</v>
      </c>
      <c r="D3898" t="s">
        <v>71</v>
      </c>
      <c r="E3898">
        <v>5510</v>
      </c>
      <c r="F3898" t="s">
        <v>52</v>
      </c>
      <c r="G3898" s="2">
        <v>-404.6</v>
      </c>
      <c r="H3898" s="1">
        <v>42911</v>
      </c>
      <c r="I3898" t="s">
        <v>35</v>
      </c>
      <c r="J3898" t="s">
        <v>36</v>
      </c>
      <c r="K3898" t="s">
        <v>36</v>
      </c>
      <c r="M3898">
        <v>357607</v>
      </c>
      <c r="N3898">
        <v>273818</v>
      </c>
      <c r="S3898" t="s">
        <v>41</v>
      </c>
      <c r="W3898">
        <v>6</v>
      </c>
      <c r="X3898">
        <v>17</v>
      </c>
      <c r="AA3898" t="s">
        <v>38</v>
      </c>
      <c r="AB3898">
        <v>401</v>
      </c>
      <c r="AC3898" t="s">
        <v>39</v>
      </c>
      <c r="AD3898" t="s">
        <v>40</v>
      </c>
      <c r="AE3898">
        <v>4</v>
      </c>
    </row>
    <row r="3899" spans="1:31">
      <c r="A3899">
        <v>251</v>
      </c>
      <c r="B3899">
        <v>251102</v>
      </c>
      <c r="C3899" t="s">
        <v>58</v>
      </c>
      <c r="D3899" t="s">
        <v>71</v>
      </c>
      <c r="E3899">
        <v>5510</v>
      </c>
      <c r="F3899" t="s">
        <v>52</v>
      </c>
      <c r="G3899" s="2">
        <v>-253.48</v>
      </c>
      <c r="H3899" s="1">
        <v>42914</v>
      </c>
      <c r="I3899" t="s">
        <v>35</v>
      </c>
      <c r="J3899" t="s">
        <v>36</v>
      </c>
      <c r="K3899" t="s">
        <v>36</v>
      </c>
      <c r="M3899">
        <v>357634</v>
      </c>
      <c r="N3899">
        <v>274128</v>
      </c>
      <c r="S3899" t="s">
        <v>41</v>
      </c>
      <c r="W3899">
        <v>6</v>
      </c>
      <c r="X3899">
        <v>17</v>
      </c>
      <c r="AA3899" t="s">
        <v>38</v>
      </c>
      <c r="AB3899">
        <v>251</v>
      </c>
      <c r="AC3899" t="s">
        <v>39</v>
      </c>
      <c r="AD3899" t="s">
        <v>40</v>
      </c>
      <c r="AE3899">
        <v>1</v>
      </c>
    </row>
    <row r="3900" spans="1:31">
      <c r="A3900">
        <v>246</v>
      </c>
      <c r="B3900">
        <v>246100</v>
      </c>
      <c r="C3900" t="s">
        <v>57</v>
      </c>
      <c r="D3900" t="s">
        <v>72</v>
      </c>
      <c r="E3900">
        <v>5510</v>
      </c>
      <c r="F3900" t="s">
        <v>52</v>
      </c>
      <c r="G3900" s="2">
        <v>-294.75</v>
      </c>
      <c r="H3900" s="1">
        <v>42915</v>
      </c>
      <c r="I3900" t="s">
        <v>35</v>
      </c>
      <c r="J3900" t="s">
        <v>36</v>
      </c>
      <c r="K3900" t="s">
        <v>36</v>
      </c>
      <c r="M3900">
        <v>357642</v>
      </c>
      <c r="N3900">
        <v>274268</v>
      </c>
      <c r="S3900" t="s">
        <v>41</v>
      </c>
      <c r="W3900">
        <v>6</v>
      </c>
      <c r="X3900">
        <v>17</v>
      </c>
      <c r="AA3900" t="s">
        <v>38</v>
      </c>
      <c r="AB3900">
        <v>187</v>
      </c>
      <c r="AC3900" t="s">
        <v>39</v>
      </c>
      <c r="AD3900" t="s">
        <v>40</v>
      </c>
      <c r="AE3900">
        <v>97</v>
      </c>
    </row>
    <row r="3901" spans="1:31">
      <c r="A3901">
        <v>252</v>
      </c>
      <c r="B3901">
        <v>252110</v>
      </c>
      <c r="C3901" t="s">
        <v>58</v>
      </c>
      <c r="D3901" t="s">
        <v>71</v>
      </c>
      <c r="E3901">
        <v>5510</v>
      </c>
      <c r="F3901" t="s">
        <v>52</v>
      </c>
      <c r="G3901" s="2">
        <v>-74.56</v>
      </c>
      <c r="H3901" s="1">
        <v>42916</v>
      </c>
      <c r="I3901" t="s">
        <v>35</v>
      </c>
      <c r="J3901" t="s">
        <v>36</v>
      </c>
      <c r="K3901" t="s">
        <v>36</v>
      </c>
      <c r="M3901">
        <v>357650</v>
      </c>
      <c r="N3901">
        <v>274385</v>
      </c>
      <c r="S3901" t="s">
        <v>41</v>
      </c>
      <c r="W3901">
        <v>6</v>
      </c>
      <c r="X3901">
        <v>17</v>
      </c>
      <c r="AA3901" t="s">
        <v>38</v>
      </c>
      <c r="AB3901">
        <v>252</v>
      </c>
      <c r="AC3901" t="s">
        <v>39</v>
      </c>
      <c r="AD3901" t="s">
        <v>40</v>
      </c>
      <c r="AE3901">
        <v>1</v>
      </c>
    </row>
    <row r="3902" spans="1:31">
      <c r="A3902">
        <v>255</v>
      </c>
      <c r="B3902">
        <v>255100</v>
      </c>
      <c r="C3902" t="s">
        <v>58</v>
      </c>
      <c r="D3902" t="s">
        <v>71</v>
      </c>
      <c r="E3902">
        <v>5510</v>
      </c>
      <c r="F3902" t="s">
        <v>52</v>
      </c>
      <c r="G3902" s="2">
        <v>-67.87</v>
      </c>
      <c r="H3902" s="1">
        <v>42921</v>
      </c>
      <c r="I3902" t="s">
        <v>35</v>
      </c>
      <c r="J3902" t="s">
        <v>36</v>
      </c>
      <c r="K3902" t="s">
        <v>36</v>
      </c>
      <c r="M3902">
        <v>357690</v>
      </c>
      <c r="N3902">
        <v>274638</v>
      </c>
      <c r="S3902" t="s">
        <v>41</v>
      </c>
      <c r="W3902">
        <v>7</v>
      </c>
      <c r="X3902">
        <v>17</v>
      </c>
      <c r="AA3902" t="s">
        <v>38</v>
      </c>
      <c r="AB3902">
        <v>255</v>
      </c>
      <c r="AC3902" t="s">
        <v>39</v>
      </c>
      <c r="AD3902" t="s">
        <v>40</v>
      </c>
      <c r="AE3902">
        <v>1</v>
      </c>
    </row>
    <row r="3903" spans="1:31">
      <c r="A3903">
        <v>251</v>
      </c>
      <c r="B3903">
        <v>251106</v>
      </c>
      <c r="C3903" t="s">
        <v>58</v>
      </c>
      <c r="D3903" t="s">
        <v>71</v>
      </c>
      <c r="E3903">
        <v>5510</v>
      </c>
      <c r="F3903" t="s">
        <v>52</v>
      </c>
      <c r="G3903" s="2">
        <v>-44.97</v>
      </c>
      <c r="H3903" s="1">
        <v>42925</v>
      </c>
      <c r="I3903" t="s">
        <v>35</v>
      </c>
      <c r="J3903" t="s">
        <v>36</v>
      </c>
      <c r="K3903" t="s">
        <v>36</v>
      </c>
      <c r="M3903">
        <v>357768</v>
      </c>
      <c r="N3903">
        <v>275017</v>
      </c>
      <c r="S3903" t="s">
        <v>41</v>
      </c>
      <c r="W3903">
        <v>7</v>
      </c>
      <c r="X3903">
        <v>17</v>
      </c>
      <c r="AA3903" t="s">
        <v>38</v>
      </c>
      <c r="AB3903">
        <v>251</v>
      </c>
      <c r="AC3903" t="s">
        <v>39</v>
      </c>
      <c r="AD3903" t="s">
        <v>40</v>
      </c>
      <c r="AE3903">
        <v>1</v>
      </c>
    </row>
    <row r="3904" spans="1:31">
      <c r="A3904">
        <v>252</v>
      </c>
      <c r="B3904">
        <v>252110</v>
      </c>
      <c r="C3904" t="s">
        <v>58</v>
      </c>
      <c r="D3904" t="s">
        <v>71</v>
      </c>
      <c r="E3904">
        <v>5510</v>
      </c>
      <c r="F3904" t="s">
        <v>52</v>
      </c>
      <c r="G3904" s="2">
        <v>-588.35</v>
      </c>
      <c r="H3904" s="1">
        <v>42926</v>
      </c>
      <c r="I3904" t="s">
        <v>35</v>
      </c>
      <c r="J3904" t="s">
        <v>36</v>
      </c>
      <c r="K3904" t="s">
        <v>36</v>
      </c>
      <c r="M3904">
        <v>357787</v>
      </c>
      <c r="N3904">
        <v>275139</v>
      </c>
      <c r="S3904" t="s">
        <v>41</v>
      </c>
      <c r="W3904">
        <v>7</v>
      </c>
      <c r="X3904">
        <v>17</v>
      </c>
      <c r="AA3904" t="s">
        <v>38</v>
      </c>
      <c r="AB3904">
        <v>252</v>
      </c>
      <c r="AC3904" t="s">
        <v>39</v>
      </c>
      <c r="AD3904" t="s">
        <v>40</v>
      </c>
      <c r="AE3904">
        <v>1</v>
      </c>
    </row>
    <row r="3905" spans="1:31">
      <c r="A3905">
        <v>251</v>
      </c>
      <c r="B3905">
        <v>251102</v>
      </c>
      <c r="C3905" t="s">
        <v>58</v>
      </c>
      <c r="D3905" t="s">
        <v>71</v>
      </c>
      <c r="E3905">
        <v>5510</v>
      </c>
      <c r="F3905" t="s">
        <v>52</v>
      </c>
      <c r="G3905" s="2">
        <v>-78.209999999999994</v>
      </c>
      <c r="H3905" s="1">
        <v>42926</v>
      </c>
      <c r="I3905" t="s">
        <v>35</v>
      </c>
      <c r="J3905" t="s">
        <v>36</v>
      </c>
      <c r="K3905" t="s">
        <v>36</v>
      </c>
      <c r="M3905">
        <v>357787</v>
      </c>
      <c r="N3905">
        <v>275139</v>
      </c>
      <c r="S3905" t="s">
        <v>41</v>
      </c>
      <c r="W3905">
        <v>7</v>
      </c>
      <c r="X3905">
        <v>17</v>
      </c>
      <c r="AA3905" t="s">
        <v>38</v>
      </c>
      <c r="AB3905">
        <v>252</v>
      </c>
      <c r="AC3905" t="s">
        <v>39</v>
      </c>
      <c r="AD3905" t="s">
        <v>40</v>
      </c>
      <c r="AE3905">
        <v>2</v>
      </c>
    </row>
    <row r="3906" spans="1:31">
      <c r="A3906">
        <v>252</v>
      </c>
      <c r="B3906">
        <v>252110</v>
      </c>
      <c r="C3906" t="s">
        <v>58</v>
      </c>
      <c r="D3906" t="s">
        <v>71</v>
      </c>
      <c r="E3906">
        <v>5510</v>
      </c>
      <c r="F3906" t="s">
        <v>52</v>
      </c>
      <c r="G3906" s="2">
        <v>-178.04</v>
      </c>
      <c r="H3906" s="1">
        <v>42920</v>
      </c>
      <c r="I3906" t="s">
        <v>35</v>
      </c>
      <c r="J3906" t="s">
        <v>36</v>
      </c>
      <c r="K3906" t="s">
        <v>36</v>
      </c>
      <c r="M3906">
        <v>357916</v>
      </c>
      <c r="N3906">
        <v>276415</v>
      </c>
      <c r="S3906" t="s">
        <v>41</v>
      </c>
      <c r="W3906">
        <v>7</v>
      </c>
      <c r="X3906">
        <v>17</v>
      </c>
      <c r="AA3906" t="s">
        <v>38</v>
      </c>
      <c r="AB3906">
        <v>252</v>
      </c>
      <c r="AC3906" t="s">
        <v>39</v>
      </c>
      <c r="AD3906" t="s">
        <v>40</v>
      </c>
      <c r="AE3906">
        <v>1</v>
      </c>
    </row>
    <row r="3907" spans="1:31">
      <c r="A3907">
        <v>252</v>
      </c>
      <c r="B3907">
        <v>252110</v>
      </c>
      <c r="C3907" t="s">
        <v>58</v>
      </c>
      <c r="D3907" t="s">
        <v>71</v>
      </c>
      <c r="E3907">
        <v>5510</v>
      </c>
      <c r="F3907" t="s">
        <v>52</v>
      </c>
      <c r="G3907" s="2">
        <v>-140.75</v>
      </c>
      <c r="H3907" s="1">
        <v>42941</v>
      </c>
      <c r="I3907" t="s">
        <v>35</v>
      </c>
      <c r="J3907" t="s">
        <v>36</v>
      </c>
      <c r="K3907" t="s">
        <v>36</v>
      </c>
      <c r="M3907">
        <v>357924</v>
      </c>
      <c r="N3907">
        <v>276605</v>
      </c>
      <c r="S3907" t="s">
        <v>41</v>
      </c>
      <c r="W3907">
        <v>7</v>
      </c>
      <c r="X3907">
        <v>17</v>
      </c>
      <c r="AA3907" t="s">
        <v>38</v>
      </c>
      <c r="AB3907">
        <v>252</v>
      </c>
      <c r="AC3907" t="s">
        <v>39</v>
      </c>
      <c r="AD3907" t="s">
        <v>40</v>
      </c>
      <c r="AE3907">
        <v>1</v>
      </c>
    </row>
    <row r="3908" spans="1:31">
      <c r="A3908">
        <v>252</v>
      </c>
      <c r="B3908">
        <v>252110</v>
      </c>
      <c r="C3908" t="s">
        <v>58</v>
      </c>
      <c r="D3908" t="s">
        <v>71</v>
      </c>
      <c r="E3908">
        <v>5510</v>
      </c>
      <c r="F3908" t="s">
        <v>52</v>
      </c>
      <c r="G3908" s="2">
        <v>-185.51</v>
      </c>
      <c r="H3908" s="1">
        <v>42940</v>
      </c>
      <c r="I3908" t="s">
        <v>35</v>
      </c>
      <c r="J3908" t="s">
        <v>36</v>
      </c>
      <c r="K3908" t="s">
        <v>36</v>
      </c>
      <c r="M3908">
        <v>357954</v>
      </c>
      <c r="N3908">
        <v>277045</v>
      </c>
      <c r="S3908" t="s">
        <v>41</v>
      </c>
      <c r="W3908">
        <v>7</v>
      </c>
      <c r="X3908">
        <v>17</v>
      </c>
      <c r="AA3908" t="s">
        <v>38</v>
      </c>
      <c r="AB3908">
        <v>252</v>
      </c>
      <c r="AC3908" t="s">
        <v>39</v>
      </c>
      <c r="AD3908" t="s">
        <v>40</v>
      </c>
      <c r="AE3908">
        <v>1</v>
      </c>
    </row>
    <row r="3909" spans="1:31">
      <c r="A3909">
        <v>251</v>
      </c>
      <c r="B3909">
        <v>251102</v>
      </c>
      <c r="C3909" t="s">
        <v>58</v>
      </c>
      <c r="D3909" t="s">
        <v>71</v>
      </c>
      <c r="E3909">
        <v>5510</v>
      </c>
      <c r="F3909" t="s">
        <v>52</v>
      </c>
      <c r="G3909" s="2">
        <v>-371.45</v>
      </c>
      <c r="H3909" s="1">
        <v>42940</v>
      </c>
      <c r="I3909" t="s">
        <v>35</v>
      </c>
      <c r="J3909" t="s">
        <v>36</v>
      </c>
      <c r="K3909" t="s">
        <v>36</v>
      </c>
      <c r="M3909">
        <v>357954</v>
      </c>
      <c r="N3909">
        <v>277045</v>
      </c>
      <c r="S3909" t="s">
        <v>41</v>
      </c>
      <c r="W3909">
        <v>7</v>
      </c>
      <c r="X3909">
        <v>17</v>
      </c>
      <c r="AA3909" t="s">
        <v>38</v>
      </c>
      <c r="AB3909">
        <v>252</v>
      </c>
      <c r="AC3909" t="s">
        <v>39</v>
      </c>
      <c r="AD3909" t="s">
        <v>40</v>
      </c>
      <c r="AE3909">
        <v>2</v>
      </c>
    </row>
    <row r="3910" spans="1:31">
      <c r="A3910">
        <v>252</v>
      </c>
      <c r="B3910">
        <v>252110</v>
      </c>
      <c r="C3910" t="s">
        <v>58</v>
      </c>
      <c r="D3910" t="s">
        <v>71</v>
      </c>
      <c r="E3910">
        <v>5510</v>
      </c>
      <c r="F3910" t="s">
        <v>52</v>
      </c>
      <c r="G3910" s="2">
        <v>-73.37</v>
      </c>
      <c r="H3910" s="1">
        <v>42947</v>
      </c>
      <c r="I3910" t="s">
        <v>35</v>
      </c>
      <c r="J3910" t="s">
        <v>36</v>
      </c>
      <c r="K3910" t="s">
        <v>36</v>
      </c>
      <c r="M3910">
        <v>357989</v>
      </c>
      <c r="N3910">
        <v>277193</v>
      </c>
      <c r="S3910" t="s">
        <v>41</v>
      </c>
      <c r="W3910">
        <v>7</v>
      </c>
      <c r="X3910">
        <v>17</v>
      </c>
      <c r="AA3910" t="s">
        <v>38</v>
      </c>
      <c r="AB3910">
        <v>401</v>
      </c>
      <c r="AC3910" t="s">
        <v>39</v>
      </c>
      <c r="AD3910" t="s">
        <v>40</v>
      </c>
      <c r="AE3910">
        <v>2</v>
      </c>
    </row>
    <row r="3911" spans="1:31">
      <c r="A3911">
        <v>251</v>
      </c>
      <c r="B3911">
        <v>251102</v>
      </c>
      <c r="C3911" t="s">
        <v>58</v>
      </c>
      <c r="D3911" t="s">
        <v>71</v>
      </c>
      <c r="E3911">
        <v>5510</v>
      </c>
      <c r="F3911" t="s">
        <v>52</v>
      </c>
      <c r="G3911" s="2">
        <v>-901.7</v>
      </c>
      <c r="H3911" s="1">
        <v>42947</v>
      </c>
      <c r="I3911" t="s">
        <v>35</v>
      </c>
      <c r="J3911" t="s">
        <v>36</v>
      </c>
      <c r="K3911" t="s">
        <v>36</v>
      </c>
      <c r="M3911">
        <v>357989</v>
      </c>
      <c r="N3911">
        <v>277193</v>
      </c>
      <c r="S3911" t="s">
        <v>41</v>
      </c>
      <c r="W3911">
        <v>7</v>
      </c>
      <c r="X3911">
        <v>17</v>
      </c>
      <c r="AA3911" t="s">
        <v>38</v>
      </c>
      <c r="AB3911">
        <v>401</v>
      </c>
      <c r="AC3911" t="s">
        <v>39</v>
      </c>
      <c r="AD3911" t="s">
        <v>40</v>
      </c>
      <c r="AE3911">
        <v>3</v>
      </c>
    </row>
    <row r="3912" spans="1:31">
      <c r="A3912">
        <v>255</v>
      </c>
      <c r="B3912">
        <v>255100</v>
      </c>
      <c r="C3912" t="s">
        <v>58</v>
      </c>
      <c r="D3912" t="s">
        <v>71</v>
      </c>
      <c r="E3912">
        <v>5510</v>
      </c>
      <c r="F3912" t="s">
        <v>52</v>
      </c>
      <c r="G3912" s="2">
        <v>91.43</v>
      </c>
      <c r="H3912" s="1">
        <v>42953</v>
      </c>
      <c r="I3912" t="s">
        <v>35</v>
      </c>
      <c r="J3912" t="s">
        <v>36</v>
      </c>
      <c r="K3912" t="s">
        <v>36</v>
      </c>
      <c r="M3912">
        <v>358111</v>
      </c>
      <c r="N3912">
        <v>277763</v>
      </c>
      <c r="S3912" t="s">
        <v>41</v>
      </c>
      <c r="W3912">
        <v>8</v>
      </c>
      <c r="X3912">
        <v>17</v>
      </c>
      <c r="AA3912" t="s">
        <v>38</v>
      </c>
      <c r="AB3912">
        <v>255</v>
      </c>
      <c r="AC3912" t="s">
        <v>39</v>
      </c>
      <c r="AD3912" t="s">
        <v>40</v>
      </c>
      <c r="AE3912">
        <v>1</v>
      </c>
    </row>
    <row r="3913" spans="1:31">
      <c r="A3913">
        <v>252</v>
      </c>
      <c r="B3913">
        <v>252110</v>
      </c>
      <c r="C3913" t="s">
        <v>58</v>
      </c>
      <c r="D3913" t="s">
        <v>71</v>
      </c>
      <c r="E3913">
        <v>5510</v>
      </c>
      <c r="F3913" t="s">
        <v>52</v>
      </c>
      <c r="G3913" s="2">
        <v>-260.83999999999997</v>
      </c>
      <c r="H3913" s="1">
        <v>42954</v>
      </c>
      <c r="I3913" t="s">
        <v>35</v>
      </c>
      <c r="J3913" t="s">
        <v>36</v>
      </c>
      <c r="K3913" t="s">
        <v>36</v>
      </c>
      <c r="M3913">
        <v>358138</v>
      </c>
      <c r="N3913">
        <v>277874</v>
      </c>
      <c r="S3913" t="s">
        <v>41</v>
      </c>
      <c r="W3913">
        <v>8</v>
      </c>
      <c r="X3913">
        <v>17</v>
      </c>
      <c r="AA3913" t="s">
        <v>38</v>
      </c>
      <c r="AB3913">
        <v>252</v>
      </c>
      <c r="AC3913" t="s">
        <v>39</v>
      </c>
      <c r="AD3913" t="s">
        <v>40</v>
      </c>
      <c r="AE3913">
        <v>1</v>
      </c>
    </row>
    <row r="3914" spans="1:31">
      <c r="A3914">
        <v>255</v>
      </c>
      <c r="B3914">
        <v>255100</v>
      </c>
      <c r="C3914" t="s">
        <v>58</v>
      </c>
      <c r="D3914" t="s">
        <v>71</v>
      </c>
      <c r="E3914">
        <v>5510</v>
      </c>
      <c r="F3914" t="s">
        <v>52</v>
      </c>
      <c r="G3914" s="2">
        <v>-127.18</v>
      </c>
      <c r="H3914" s="1">
        <v>42955</v>
      </c>
      <c r="I3914" t="s">
        <v>35</v>
      </c>
      <c r="J3914" t="s">
        <v>36</v>
      </c>
      <c r="K3914" t="s">
        <v>36</v>
      </c>
      <c r="M3914">
        <v>358159</v>
      </c>
      <c r="N3914">
        <v>278010</v>
      </c>
      <c r="S3914" t="s">
        <v>41</v>
      </c>
      <c r="W3914">
        <v>8</v>
      </c>
      <c r="X3914">
        <v>17</v>
      </c>
      <c r="AA3914" t="s">
        <v>38</v>
      </c>
      <c r="AB3914">
        <v>255</v>
      </c>
      <c r="AC3914" t="s">
        <v>39</v>
      </c>
      <c r="AD3914" t="s">
        <v>40</v>
      </c>
      <c r="AE3914">
        <v>1</v>
      </c>
    </row>
    <row r="3915" spans="1:31">
      <c r="A3915">
        <v>252</v>
      </c>
      <c r="B3915">
        <v>252110</v>
      </c>
      <c r="C3915" t="s">
        <v>58</v>
      </c>
      <c r="D3915" t="s">
        <v>71</v>
      </c>
      <c r="E3915">
        <v>5510</v>
      </c>
      <c r="F3915" t="s">
        <v>52</v>
      </c>
      <c r="G3915" s="2">
        <v>-396.8</v>
      </c>
      <c r="H3915" s="1">
        <v>42960</v>
      </c>
      <c r="I3915" t="s">
        <v>35</v>
      </c>
      <c r="J3915" t="s">
        <v>36</v>
      </c>
      <c r="K3915" t="s">
        <v>36</v>
      </c>
      <c r="M3915">
        <v>358210</v>
      </c>
      <c r="N3915">
        <v>278400</v>
      </c>
      <c r="S3915" t="s">
        <v>41</v>
      </c>
      <c r="W3915">
        <v>8</v>
      </c>
      <c r="X3915">
        <v>17</v>
      </c>
      <c r="AA3915" t="s">
        <v>38</v>
      </c>
      <c r="AB3915">
        <v>252</v>
      </c>
      <c r="AC3915" t="s">
        <v>39</v>
      </c>
      <c r="AD3915" t="s">
        <v>40</v>
      </c>
      <c r="AE3915">
        <v>1</v>
      </c>
    </row>
    <row r="3916" spans="1:31">
      <c r="A3916">
        <v>251</v>
      </c>
      <c r="B3916">
        <v>251106</v>
      </c>
      <c r="C3916" t="s">
        <v>58</v>
      </c>
      <c r="D3916" t="s">
        <v>71</v>
      </c>
      <c r="E3916">
        <v>5510</v>
      </c>
      <c r="F3916" t="s">
        <v>52</v>
      </c>
      <c r="G3916" s="2">
        <v>-253.14</v>
      </c>
      <c r="H3916" s="1">
        <v>42960</v>
      </c>
      <c r="I3916" t="s">
        <v>35</v>
      </c>
      <c r="J3916" t="s">
        <v>36</v>
      </c>
      <c r="K3916" t="s">
        <v>36</v>
      </c>
      <c r="M3916">
        <v>358210</v>
      </c>
      <c r="N3916">
        <v>278400</v>
      </c>
      <c r="S3916" t="s">
        <v>41</v>
      </c>
      <c r="W3916">
        <v>8</v>
      </c>
      <c r="X3916">
        <v>17</v>
      </c>
      <c r="AA3916" t="s">
        <v>38</v>
      </c>
      <c r="AB3916">
        <v>252</v>
      </c>
      <c r="AC3916" t="s">
        <v>39</v>
      </c>
      <c r="AD3916" t="s">
        <v>40</v>
      </c>
      <c r="AE3916">
        <v>2</v>
      </c>
    </row>
    <row r="3917" spans="1:31">
      <c r="A3917">
        <v>251</v>
      </c>
      <c r="B3917">
        <v>251102</v>
      </c>
      <c r="C3917" t="s">
        <v>58</v>
      </c>
      <c r="D3917" t="s">
        <v>71</v>
      </c>
      <c r="E3917">
        <v>5510</v>
      </c>
      <c r="F3917" t="s">
        <v>52</v>
      </c>
      <c r="G3917" s="2">
        <v>-65.459999999999994</v>
      </c>
      <c r="H3917" s="1">
        <v>42962</v>
      </c>
      <c r="I3917" t="s">
        <v>35</v>
      </c>
      <c r="J3917" t="s">
        <v>36</v>
      </c>
      <c r="K3917" t="s">
        <v>36</v>
      </c>
      <c r="M3917">
        <v>358222</v>
      </c>
      <c r="N3917">
        <v>278622</v>
      </c>
      <c r="S3917" t="s">
        <v>41</v>
      </c>
      <c r="W3917">
        <v>8</v>
      </c>
      <c r="X3917">
        <v>17</v>
      </c>
      <c r="AA3917" t="s">
        <v>38</v>
      </c>
      <c r="AB3917">
        <v>251</v>
      </c>
      <c r="AC3917" t="s">
        <v>39</v>
      </c>
      <c r="AD3917" t="s">
        <v>40</v>
      </c>
      <c r="AE3917">
        <v>1</v>
      </c>
    </row>
    <row r="3918" spans="1:31">
      <c r="A3918">
        <v>251</v>
      </c>
      <c r="B3918">
        <v>251102</v>
      </c>
      <c r="C3918" t="s">
        <v>58</v>
      </c>
      <c r="D3918" t="s">
        <v>71</v>
      </c>
      <c r="E3918">
        <v>5510</v>
      </c>
      <c r="F3918" t="s">
        <v>52</v>
      </c>
      <c r="G3918" s="2">
        <v>-32.590000000000003</v>
      </c>
      <c r="H3918" s="1">
        <v>42963</v>
      </c>
      <c r="I3918" t="s">
        <v>35</v>
      </c>
      <c r="J3918" t="s">
        <v>36</v>
      </c>
      <c r="K3918" t="s">
        <v>36</v>
      </c>
      <c r="M3918">
        <v>358233</v>
      </c>
      <c r="N3918">
        <v>278746</v>
      </c>
      <c r="S3918" t="s">
        <v>41</v>
      </c>
      <c r="W3918">
        <v>8</v>
      </c>
      <c r="X3918">
        <v>17</v>
      </c>
      <c r="AA3918" t="s">
        <v>38</v>
      </c>
      <c r="AB3918">
        <v>251</v>
      </c>
      <c r="AC3918" t="s">
        <v>39</v>
      </c>
      <c r="AD3918" t="s">
        <v>40</v>
      </c>
      <c r="AE3918">
        <v>1</v>
      </c>
    </row>
    <row r="3919" spans="1:31">
      <c r="A3919">
        <v>251</v>
      </c>
      <c r="B3919">
        <v>251106</v>
      </c>
      <c r="C3919" t="s">
        <v>58</v>
      </c>
      <c r="D3919" t="s">
        <v>71</v>
      </c>
      <c r="E3919">
        <v>5510</v>
      </c>
      <c r="F3919" t="s">
        <v>52</v>
      </c>
      <c r="G3919" s="2">
        <v>-103</v>
      </c>
      <c r="H3919" s="1">
        <v>42964</v>
      </c>
      <c r="I3919" t="s">
        <v>35</v>
      </c>
      <c r="J3919" t="s">
        <v>36</v>
      </c>
      <c r="K3919" t="s">
        <v>36</v>
      </c>
      <c r="M3919">
        <v>358235</v>
      </c>
      <c r="N3919">
        <v>278878</v>
      </c>
      <c r="S3919" t="s">
        <v>41</v>
      </c>
      <c r="W3919">
        <v>8</v>
      </c>
      <c r="X3919">
        <v>17</v>
      </c>
      <c r="AA3919" t="s">
        <v>38</v>
      </c>
      <c r="AB3919">
        <v>251</v>
      </c>
      <c r="AC3919" t="s">
        <v>39</v>
      </c>
      <c r="AD3919" t="s">
        <v>40</v>
      </c>
      <c r="AE3919">
        <v>1</v>
      </c>
    </row>
    <row r="3920" spans="1:31">
      <c r="A3920">
        <v>260</v>
      </c>
      <c r="B3920">
        <v>260100</v>
      </c>
      <c r="C3920" t="s">
        <v>58</v>
      </c>
      <c r="D3920" t="s">
        <v>71</v>
      </c>
      <c r="E3920">
        <v>5510</v>
      </c>
      <c r="F3920" t="s">
        <v>52</v>
      </c>
      <c r="G3920" s="2">
        <v>-60.86</v>
      </c>
      <c r="H3920" s="1">
        <v>42964</v>
      </c>
      <c r="I3920" t="s">
        <v>35</v>
      </c>
      <c r="J3920" t="s">
        <v>36</v>
      </c>
      <c r="K3920" t="s">
        <v>36</v>
      </c>
      <c r="M3920">
        <v>358235</v>
      </c>
      <c r="N3920">
        <v>278878</v>
      </c>
      <c r="S3920" t="s">
        <v>41</v>
      </c>
      <c r="W3920">
        <v>8</v>
      </c>
      <c r="X3920">
        <v>17</v>
      </c>
      <c r="AA3920" t="s">
        <v>38</v>
      </c>
      <c r="AB3920">
        <v>251</v>
      </c>
      <c r="AC3920" t="s">
        <v>39</v>
      </c>
      <c r="AD3920" t="s">
        <v>40</v>
      </c>
      <c r="AE3920">
        <v>2</v>
      </c>
    </row>
    <row r="3921" spans="1:31">
      <c r="A3921">
        <v>251</v>
      </c>
      <c r="B3921">
        <v>251102</v>
      </c>
      <c r="C3921" t="s">
        <v>58</v>
      </c>
      <c r="D3921" t="s">
        <v>71</v>
      </c>
      <c r="E3921">
        <v>5510</v>
      </c>
      <c r="F3921" t="s">
        <v>52</v>
      </c>
      <c r="G3921" s="2">
        <v>-373.47</v>
      </c>
      <c r="H3921" s="1">
        <v>42968</v>
      </c>
      <c r="I3921" t="s">
        <v>35</v>
      </c>
      <c r="J3921" t="s">
        <v>36</v>
      </c>
      <c r="K3921" t="s">
        <v>36</v>
      </c>
      <c r="M3921">
        <v>358246</v>
      </c>
      <c r="N3921">
        <v>279095</v>
      </c>
      <c r="S3921" t="s">
        <v>41</v>
      </c>
      <c r="W3921">
        <v>8</v>
      </c>
      <c r="X3921">
        <v>17</v>
      </c>
      <c r="AA3921" t="s">
        <v>38</v>
      </c>
      <c r="AB3921">
        <v>251</v>
      </c>
      <c r="AC3921" t="s">
        <v>39</v>
      </c>
      <c r="AD3921" t="s">
        <v>40</v>
      </c>
      <c r="AE3921">
        <v>1</v>
      </c>
    </row>
    <row r="3922" spans="1:31">
      <c r="A3922">
        <v>252</v>
      </c>
      <c r="B3922">
        <v>252123</v>
      </c>
      <c r="C3922" t="s">
        <v>58</v>
      </c>
      <c r="D3922" t="s">
        <v>71</v>
      </c>
      <c r="E3922">
        <v>5510</v>
      </c>
      <c r="F3922" t="s">
        <v>52</v>
      </c>
      <c r="G3922" s="2">
        <v>-26.76</v>
      </c>
      <c r="H3922" s="1">
        <v>42968</v>
      </c>
      <c r="I3922" t="s">
        <v>35</v>
      </c>
      <c r="J3922" t="s">
        <v>36</v>
      </c>
      <c r="K3922" t="s">
        <v>36</v>
      </c>
      <c r="M3922">
        <v>358246</v>
      </c>
      <c r="N3922">
        <v>279095</v>
      </c>
      <c r="S3922" t="s">
        <v>41</v>
      </c>
      <c r="W3922">
        <v>8</v>
      </c>
      <c r="X3922">
        <v>17</v>
      </c>
      <c r="AA3922" t="s">
        <v>38</v>
      </c>
      <c r="AB3922">
        <v>251</v>
      </c>
      <c r="AC3922" t="s">
        <v>39</v>
      </c>
      <c r="AD3922" t="s">
        <v>40</v>
      </c>
      <c r="AE3922">
        <v>2</v>
      </c>
    </row>
    <row r="3923" spans="1:31">
      <c r="A3923">
        <v>255</v>
      </c>
      <c r="B3923">
        <v>255100</v>
      </c>
      <c r="C3923" t="s">
        <v>58</v>
      </c>
      <c r="D3923" t="s">
        <v>71</v>
      </c>
      <c r="E3923">
        <v>5510</v>
      </c>
      <c r="F3923" t="s">
        <v>52</v>
      </c>
      <c r="G3923" s="2">
        <v>-475.9</v>
      </c>
      <c r="H3923" s="1">
        <v>42970</v>
      </c>
      <c r="I3923" t="s">
        <v>35</v>
      </c>
      <c r="J3923" t="s">
        <v>36</v>
      </c>
      <c r="K3923" t="s">
        <v>36</v>
      </c>
      <c r="M3923">
        <v>358259</v>
      </c>
      <c r="N3923">
        <v>279365</v>
      </c>
      <c r="S3923" t="s">
        <v>41</v>
      </c>
      <c r="W3923">
        <v>8</v>
      </c>
      <c r="X3923">
        <v>17</v>
      </c>
      <c r="AA3923" t="s">
        <v>38</v>
      </c>
      <c r="AB3923">
        <v>255</v>
      </c>
      <c r="AC3923" t="s">
        <v>39</v>
      </c>
      <c r="AD3923" t="s">
        <v>40</v>
      </c>
      <c r="AE3923">
        <v>1</v>
      </c>
    </row>
    <row r="3924" spans="1:31">
      <c r="A3924">
        <v>252</v>
      </c>
      <c r="B3924">
        <v>252106</v>
      </c>
      <c r="C3924" t="s">
        <v>58</v>
      </c>
      <c r="D3924" t="s">
        <v>71</v>
      </c>
      <c r="E3924">
        <v>5510</v>
      </c>
      <c r="F3924" t="s">
        <v>52</v>
      </c>
      <c r="G3924" s="2">
        <v>-90.77</v>
      </c>
      <c r="H3924" s="1">
        <v>42977</v>
      </c>
      <c r="I3924" t="s">
        <v>35</v>
      </c>
      <c r="J3924" t="s">
        <v>36</v>
      </c>
      <c r="K3924" t="s">
        <v>36</v>
      </c>
      <c r="M3924">
        <v>358303</v>
      </c>
      <c r="N3924">
        <v>279963</v>
      </c>
      <c r="S3924" t="s">
        <v>41</v>
      </c>
      <c r="W3924">
        <v>8</v>
      </c>
      <c r="X3924">
        <v>17</v>
      </c>
      <c r="AA3924" t="s">
        <v>38</v>
      </c>
      <c r="AB3924">
        <v>252</v>
      </c>
      <c r="AC3924" t="s">
        <v>39</v>
      </c>
      <c r="AD3924" t="s">
        <v>40</v>
      </c>
      <c r="AE3924">
        <v>1</v>
      </c>
    </row>
    <row r="3925" spans="1:31">
      <c r="A3925">
        <v>251</v>
      </c>
      <c r="B3925">
        <v>251106</v>
      </c>
      <c r="C3925" t="s">
        <v>58</v>
      </c>
      <c r="D3925" t="s">
        <v>71</v>
      </c>
      <c r="E3925">
        <v>5510</v>
      </c>
      <c r="F3925" t="s">
        <v>52</v>
      </c>
      <c r="G3925" s="2">
        <v>-35</v>
      </c>
      <c r="H3925" s="1">
        <v>42978</v>
      </c>
      <c r="I3925" t="s">
        <v>35</v>
      </c>
      <c r="J3925" t="s">
        <v>36</v>
      </c>
      <c r="K3925" t="s">
        <v>36</v>
      </c>
      <c r="M3925">
        <v>358311</v>
      </c>
      <c r="N3925">
        <v>280087</v>
      </c>
      <c r="S3925" t="s">
        <v>41</v>
      </c>
      <c r="W3925">
        <v>8</v>
      </c>
      <c r="X3925">
        <v>17</v>
      </c>
      <c r="AA3925" t="s">
        <v>38</v>
      </c>
      <c r="AB3925">
        <v>251</v>
      </c>
      <c r="AC3925" t="s">
        <v>39</v>
      </c>
      <c r="AD3925" t="s">
        <v>40</v>
      </c>
      <c r="AE3925">
        <v>1</v>
      </c>
    </row>
    <row r="3926" spans="1:31">
      <c r="A3926">
        <v>255</v>
      </c>
      <c r="B3926">
        <v>255100</v>
      </c>
      <c r="C3926" t="s">
        <v>58</v>
      </c>
      <c r="D3926" t="s">
        <v>71</v>
      </c>
      <c r="E3926">
        <v>5510</v>
      </c>
      <c r="F3926" t="s">
        <v>52</v>
      </c>
      <c r="G3926" s="2">
        <v>-376.11</v>
      </c>
      <c r="H3926" s="1">
        <v>42978</v>
      </c>
      <c r="I3926" t="s">
        <v>35</v>
      </c>
      <c r="J3926" t="s">
        <v>36</v>
      </c>
      <c r="K3926" t="s">
        <v>36</v>
      </c>
      <c r="M3926">
        <v>358311</v>
      </c>
      <c r="N3926">
        <v>280087</v>
      </c>
      <c r="S3926" t="s">
        <v>41</v>
      </c>
      <c r="W3926">
        <v>8</v>
      </c>
      <c r="X3926">
        <v>17</v>
      </c>
      <c r="AA3926" t="s">
        <v>38</v>
      </c>
      <c r="AB3926">
        <v>251</v>
      </c>
      <c r="AC3926" t="s">
        <v>39</v>
      </c>
      <c r="AD3926" t="s">
        <v>40</v>
      </c>
      <c r="AE3926">
        <v>2</v>
      </c>
    </row>
    <row r="3927" spans="1:31">
      <c r="A3927">
        <v>251</v>
      </c>
      <c r="B3927">
        <v>251102</v>
      </c>
      <c r="C3927" t="s">
        <v>58</v>
      </c>
      <c r="D3927" t="s">
        <v>71</v>
      </c>
      <c r="E3927">
        <v>5510</v>
      </c>
      <c r="F3927" t="s">
        <v>52</v>
      </c>
      <c r="G3927" s="2">
        <v>-235.94</v>
      </c>
      <c r="H3927" s="1">
        <v>42983</v>
      </c>
      <c r="I3927" t="s">
        <v>35</v>
      </c>
      <c r="J3927" t="s">
        <v>36</v>
      </c>
      <c r="K3927" t="s">
        <v>36</v>
      </c>
      <c r="M3927">
        <v>358352</v>
      </c>
      <c r="N3927">
        <v>280340</v>
      </c>
      <c r="S3927" t="s">
        <v>41</v>
      </c>
      <c r="W3927">
        <v>9</v>
      </c>
      <c r="X3927">
        <v>17</v>
      </c>
      <c r="AA3927" t="s">
        <v>38</v>
      </c>
      <c r="AB3927">
        <v>401</v>
      </c>
      <c r="AC3927" t="s">
        <v>39</v>
      </c>
      <c r="AD3927" t="s">
        <v>40</v>
      </c>
      <c r="AE3927">
        <v>2</v>
      </c>
    </row>
    <row r="3928" spans="1:31">
      <c r="A3928">
        <v>251</v>
      </c>
      <c r="B3928">
        <v>251106</v>
      </c>
      <c r="C3928" t="s">
        <v>58</v>
      </c>
      <c r="D3928" t="s">
        <v>71</v>
      </c>
      <c r="E3928">
        <v>5510</v>
      </c>
      <c r="F3928" t="s">
        <v>52</v>
      </c>
      <c r="G3928" s="2">
        <v>-131.41</v>
      </c>
      <c r="H3928" s="1">
        <v>42983</v>
      </c>
      <c r="I3928" t="s">
        <v>35</v>
      </c>
      <c r="J3928" t="s">
        <v>36</v>
      </c>
      <c r="K3928" t="s">
        <v>36</v>
      </c>
      <c r="M3928">
        <v>358352</v>
      </c>
      <c r="N3928">
        <v>280340</v>
      </c>
      <c r="S3928" t="s">
        <v>41</v>
      </c>
      <c r="W3928">
        <v>9</v>
      </c>
      <c r="X3928">
        <v>17</v>
      </c>
      <c r="AA3928" t="s">
        <v>38</v>
      </c>
      <c r="AB3928">
        <v>401</v>
      </c>
      <c r="AC3928" t="s">
        <v>39</v>
      </c>
      <c r="AD3928" t="s">
        <v>40</v>
      </c>
      <c r="AE3928">
        <v>3</v>
      </c>
    </row>
    <row r="3929" spans="1:31">
      <c r="A3929">
        <v>252</v>
      </c>
      <c r="B3929">
        <v>252106</v>
      </c>
      <c r="C3929" t="s">
        <v>58</v>
      </c>
      <c r="D3929" t="s">
        <v>71</v>
      </c>
      <c r="E3929">
        <v>5510</v>
      </c>
      <c r="F3929" t="s">
        <v>52</v>
      </c>
      <c r="G3929" s="2">
        <v>-2202.39</v>
      </c>
      <c r="H3929" s="1">
        <v>42983</v>
      </c>
      <c r="I3929" t="s">
        <v>35</v>
      </c>
      <c r="J3929" t="s">
        <v>36</v>
      </c>
      <c r="K3929" t="s">
        <v>36</v>
      </c>
      <c r="M3929">
        <v>358352</v>
      </c>
      <c r="N3929">
        <v>280340</v>
      </c>
      <c r="S3929" t="s">
        <v>41</v>
      </c>
      <c r="W3929">
        <v>9</v>
      </c>
      <c r="X3929">
        <v>17</v>
      </c>
      <c r="AA3929" t="s">
        <v>38</v>
      </c>
      <c r="AB3929">
        <v>401</v>
      </c>
      <c r="AC3929" t="s">
        <v>39</v>
      </c>
      <c r="AD3929" t="s">
        <v>40</v>
      </c>
      <c r="AE3929">
        <v>4</v>
      </c>
    </row>
    <row r="3930" spans="1:31">
      <c r="A3930">
        <v>255</v>
      </c>
      <c r="B3930">
        <v>255100</v>
      </c>
      <c r="C3930" t="s">
        <v>58</v>
      </c>
      <c r="D3930" t="s">
        <v>71</v>
      </c>
      <c r="E3930">
        <v>5510</v>
      </c>
      <c r="F3930" t="s">
        <v>52</v>
      </c>
      <c r="G3930" s="2">
        <v>-354.54</v>
      </c>
      <c r="H3930" s="1">
        <v>42983</v>
      </c>
      <c r="I3930" t="s">
        <v>35</v>
      </c>
      <c r="J3930" t="s">
        <v>36</v>
      </c>
      <c r="K3930" t="s">
        <v>36</v>
      </c>
      <c r="M3930">
        <v>358352</v>
      </c>
      <c r="N3930">
        <v>280340</v>
      </c>
      <c r="S3930" t="s">
        <v>41</v>
      </c>
      <c r="W3930">
        <v>9</v>
      </c>
      <c r="X3930">
        <v>17</v>
      </c>
      <c r="AA3930" t="s">
        <v>38</v>
      </c>
      <c r="AB3930">
        <v>401</v>
      </c>
      <c r="AC3930" t="s">
        <v>39</v>
      </c>
      <c r="AD3930" t="s">
        <v>40</v>
      </c>
      <c r="AE3930">
        <v>6</v>
      </c>
    </row>
    <row r="3931" spans="1:31">
      <c r="A3931">
        <v>252</v>
      </c>
      <c r="B3931">
        <v>252110</v>
      </c>
      <c r="C3931" t="s">
        <v>58</v>
      </c>
      <c r="D3931" t="s">
        <v>71</v>
      </c>
      <c r="E3931">
        <v>5510</v>
      </c>
      <c r="F3931" t="s">
        <v>52</v>
      </c>
      <c r="G3931" s="2">
        <v>-718.37</v>
      </c>
      <c r="H3931" s="1">
        <v>42988</v>
      </c>
      <c r="I3931" t="s">
        <v>35</v>
      </c>
      <c r="J3931" t="s">
        <v>36</v>
      </c>
      <c r="K3931" t="s">
        <v>36</v>
      </c>
      <c r="M3931">
        <v>358450</v>
      </c>
      <c r="N3931">
        <v>280849</v>
      </c>
      <c r="S3931" t="s">
        <v>41</v>
      </c>
      <c r="W3931">
        <v>9</v>
      </c>
      <c r="X3931">
        <v>17</v>
      </c>
      <c r="AA3931" t="s">
        <v>38</v>
      </c>
      <c r="AB3931">
        <v>252</v>
      </c>
      <c r="AC3931" t="s">
        <v>39</v>
      </c>
      <c r="AD3931" t="s">
        <v>40</v>
      </c>
      <c r="AE3931">
        <v>1</v>
      </c>
    </row>
    <row r="3932" spans="1:31">
      <c r="A3932">
        <v>251</v>
      </c>
      <c r="B3932">
        <v>251102</v>
      </c>
      <c r="C3932" t="s">
        <v>58</v>
      </c>
      <c r="D3932" t="s">
        <v>71</v>
      </c>
      <c r="E3932">
        <v>5510</v>
      </c>
      <c r="F3932" t="s">
        <v>52</v>
      </c>
      <c r="G3932" s="2">
        <v>-467.21</v>
      </c>
      <c r="H3932" s="1">
        <v>42988</v>
      </c>
      <c r="I3932" t="s">
        <v>35</v>
      </c>
      <c r="J3932" t="s">
        <v>36</v>
      </c>
      <c r="K3932" t="s">
        <v>36</v>
      </c>
      <c r="M3932">
        <v>358450</v>
      </c>
      <c r="N3932">
        <v>280849</v>
      </c>
      <c r="S3932" t="s">
        <v>41</v>
      </c>
      <c r="W3932">
        <v>9</v>
      </c>
      <c r="X3932">
        <v>17</v>
      </c>
      <c r="AA3932" t="s">
        <v>38</v>
      </c>
      <c r="AB3932">
        <v>252</v>
      </c>
      <c r="AC3932" t="s">
        <v>39</v>
      </c>
      <c r="AD3932" t="s">
        <v>40</v>
      </c>
      <c r="AE3932">
        <v>2</v>
      </c>
    </row>
    <row r="3933" spans="1:31">
      <c r="A3933">
        <v>252</v>
      </c>
      <c r="B3933">
        <v>252124</v>
      </c>
      <c r="C3933" t="s">
        <v>58</v>
      </c>
      <c r="D3933" t="s">
        <v>71</v>
      </c>
      <c r="E3933">
        <v>5510</v>
      </c>
      <c r="F3933" t="s">
        <v>52</v>
      </c>
      <c r="G3933" s="2">
        <v>-21.33</v>
      </c>
      <c r="H3933" s="1">
        <v>42988</v>
      </c>
      <c r="I3933" t="s">
        <v>35</v>
      </c>
      <c r="J3933" t="s">
        <v>36</v>
      </c>
      <c r="K3933" t="s">
        <v>36</v>
      </c>
      <c r="M3933">
        <v>358450</v>
      </c>
      <c r="N3933">
        <v>280849</v>
      </c>
      <c r="S3933" t="s">
        <v>41</v>
      </c>
      <c r="W3933">
        <v>9</v>
      </c>
      <c r="X3933">
        <v>17</v>
      </c>
      <c r="AA3933" t="s">
        <v>38</v>
      </c>
      <c r="AB3933">
        <v>252</v>
      </c>
      <c r="AC3933" t="s">
        <v>39</v>
      </c>
      <c r="AD3933" t="s">
        <v>40</v>
      </c>
      <c r="AE3933">
        <v>3</v>
      </c>
    </row>
    <row r="3934" spans="1:31">
      <c r="A3934">
        <v>252</v>
      </c>
      <c r="B3934">
        <v>252136</v>
      </c>
      <c r="C3934" t="s">
        <v>58</v>
      </c>
      <c r="D3934" t="s">
        <v>71</v>
      </c>
      <c r="E3934">
        <v>5510</v>
      </c>
      <c r="F3934" t="s">
        <v>52</v>
      </c>
      <c r="G3934" s="2">
        <v>-45.33</v>
      </c>
      <c r="H3934" s="1">
        <v>42988</v>
      </c>
      <c r="I3934" t="s">
        <v>35</v>
      </c>
      <c r="J3934" t="s">
        <v>36</v>
      </c>
      <c r="K3934" t="s">
        <v>36</v>
      </c>
      <c r="M3934">
        <v>358450</v>
      </c>
      <c r="N3934">
        <v>280849</v>
      </c>
      <c r="S3934" t="s">
        <v>41</v>
      </c>
      <c r="W3934">
        <v>9</v>
      </c>
      <c r="X3934">
        <v>17</v>
      </c>
      <c r="AA3934" t="s">
        <v>38</v>
      </c>
      <c r="AB3934">
        <v>252</v>
      </c>
      <c r="AC3934" t="s">
        <v>39</v>
      </c>
      <c r="AD3934" t="s">
        <v>40</v>
      </c>
      <c r="AE3934">
        <v>98</v>
      </c>
    </row>
    <row r="3935" spans="1:31">
      <c r="A3935">
        <v>251</v>
      </c>
      <c r="B3935">
        <v>251102</v>
      </c>
      <c r="C3935" t="s">
        <v>58</v>
      </c>
      <c r="D3935" t="s">
        <v>71</v>
      </c>
      <c r="E3935">
        <v>5510</v>
      </c>
      <c r="F3935" t="s">
        <v>52</v>
      </c>
      <c r="G3935" s="2">
        <v>-29.12</v>
      </c>
      <c r="H3935" s="1">
        <v>42996</v>
      </c>
      <c r="I3935" t="s">
        <v>35</v>
      </c>
      <c r="J3935" t="s">
        <v>36</v>
      </c>
      <c r="K3935" t="s">
        <v>36</v>
      </c>
      <c r="M3935">
        <v>358523</v>
      </c>
      <c r="N3935">
        <v>281576</v>
      </c>
      <c r="S3935" t="s">
        <v>41</v>
      </c>
      <c r="W3935">
        <v>9</v>
      </c>
      <c r="X3935">
        <v>17</v>
      </c>
      <c r="AA3935" t="s">
        <v>38</v>
      </c>
      <c r="AB3935">
        <v>251</v>
      </c>
      <c r="AC3935" t="s">
        <v>39</v>
      </c>
      <c r="AD3935" t="s">
        <v>40</v>
      </c>
      <c r="AE3935">
        <v>1</v>
      </c>
    </row>
    <row r="3936" spans="1:31">
      <c r="A3936">
        <v>251</v>
      </c>
      <c r="B3936">
        <v>251102</v>
      </c>
      <c r="C3936" t="s">
        <v>58</v>
      </c>
      <c r="D3936" t="s">
        <v>71</v>
      </c>
      <c r="E3936">
        <v>5510</v>
      </c>
      <c r="F3936" t="s">
        <v>52</v>
      </c>
      <c r="G3936" s="2">
        <v>-84.71</v>
      </c>
      <c r="H3936" s="1">
        <v>42997</v>
      </c>
      <c r="I3936" t="s">
        <v>35</v>
      </c>
      <c r="J3936" t="s">
        <v>36</v>
      </c>
      <c r="K3936" t="s">
        <v>36</v>
      </c>
      <c r="M3936">
        <v>358525</v>
      </c>
      <c r="N3936">
        <v>281704</v>
      </c>
      <c r="S3936" t="s">
        <v>41</v>
      </c>
      <c r="W3936">
        <v>9</v>
      </c>
      <c r="X3936">
        <v>17</v>
      </c>
      <c r="AA3936" t="s">
        <v>38</v>
      </c>
      <c r="AB3936">
        <v>251</v>
      </c>
      <c r="AC3936" t="s">
        <v>39</v>
      </c>
      <c r="AD3936" t="s">
        <v>40</v>
      </c>
      <c r="AE3936">
        <v>1</v>
      </c>
    </row>
    <row r="3937" spans="1:31">
      <c r="A3937">
        <v>251</v>
      </c>
      <c r="B3937">
        <v>251102</v>
      </c>
      <c r="C3937" t="s">
        <v>58</v>
      </c>
      <c r="D3937" t="s">
        <v>71</v>
      </c>
      <c r="E3937">
        <v>5510</v>
      </c>
      <c r="F3937" t="s">
        <v>52</v>
      </c>
      <c r="G3937" s="2">
        <v>32.590000000000003</v>
      </c>
      <c r="H3937" s="1">
        <v>43002</v>
      </c>
      <c r="I3937" t="s">
        <v>35</v>
      </c>
      <c r="J3937" t="s">
        <v>36</v>
      </c>
      <c r="K3937" t="s">
        <v>36</v>
      </c>
      <c r="M3937">
        <v>358546</v>
      </c>
      <c r="N3937">
        <v>281994</v>
      </c>
      <c r="S3937" t="s">
        <v>41</v>
      </c>
      <c r="W3937">
        <v>9</v>
      </c>
      <c r="X3937">
        <v>17</v>
      </c>
      <c r="AA3937" t="s">
        <v>38</v>
      </c>
      <c r="AB3937">
        <v>251</v>
      </c>
      <c r="AC3937" t="s">
        <v>39</v>
      </c>
      <c r="AD3937" t="s">
        <v>40</v>
      </c>
      <c r="AE3937">
        <v>1</v>
      </c>
    </row>
    <row r="3938" spans="1:31">
      <c r="A3938">
        <v>251</v>
      </c>
      <c r="B3938">
        <v>251106</v>
      </c>
      <c r="C3938" t="s">
        <v>58</v>
      </c>
      <c r="D3938" t="s">
        <v>71</v>
      </c>
      <c r="E3938">
        <v>5510</v>
      </c>
      <c r="F3938" t="s">
        <v>52</v>
      </c>
      <c r="G3938" s="2">
        <v>-90.16</v>
      </c>
      <c r="H3938" s="1">
        <v>43002</v>
      </c>
      <c r="I3938" t="s">
        <v>35</v>
      </c>
      <c r="J3938" t="s">
        <v>36</v>
      </c>
      <c r="K3938" t="s">
        <v>36</v>
      </c>
      <c r="M3938">
        <v>358546</v>
      </c>
      <c r="N3938">
        <v>281994</v>
      </c>
      <c r="S3938" t="s">
        <v>41</v>
      </c>
      <c r="W3938">
        <v>9</v>
      </c>
      <c r="X3938">
        <v>17</v>
      </c>
      <c r="AA3938" t="s">
        <v>38</v>
      </c>
      <c r="AB3938">
        <v>251</v>
      </c>
      <c r="AC3938" t="s">
        <v>39</v>
      </c>
      <c r="AD3938" t="s">
        <v>40</v>
      </c>
      <c r="AE3938">
        <v>2</v>
      </c>
    </row>
    <row r="3939" spans="1:31">
      <c r="A3939">
        <v>251</v>
      </c>
      <c r="B3939">
        <v>251102</v>
      </c>
      <c r="C3939" t="s">
        <v>58</v>
      </c>
      <c r="D3939" t="s">
        <v>71</v>
      </c>
      <c r="E3939">
        <v>5510</v>
      </c>
      <c r="F3939" t="s">
        <v>52</v>
      </c>
      <c r="G3939" s="2">
        <v>-56.67</v>
      </c>
      <c r="H3939" s="1">
        <v>43003</v>
      </c>
      <c r="I3939" t="s">
        <v>35</v>
      </c>
      <c r="J3939" t="s">
        <v>36</v>
      </c>
      <c r="K3939" t="s">
        <v>36</v>
      </c>
      <c r="M3939">
        <v>358558</v>
      </c>
      <c r="N3939">
        <v>282131</v>
      </c>
      <c r="S3939" t="s">
        <v>41</v>
      </c>
      <c r="W3939">
        <v>9</v>
      </c>
      <c r="X3939">
        <v>17</v>
      </c>
      <c r="AA3939" t="s">
        <v>38</v>
      </c>
      <c r="AB3939">
        <v>251</v>
      </c>
      <c r="AC3939" t="s">
        <v>39</v>
      </c>
      <c r="AD3939" t="s">
        <v>40</v>
      </c>
      <c r="AE3939">
        <v>1</v>
      </c>
    </row>
    <row r="3940" spans="1:31">
      <c r="A3940">
        <v>251</v>
      </c>
      <c r="B3940">
        <v>251106</v>
      </c>
      <c r="C3940" t="s">
        <v>58</v>
      </c>
      <c r="D3940" t="s">
        <v>71</v>
      </c>
      <c r="E3940">
        <v>5510</v>
      </c>
      <c r="F3940" t="s">
        <v>52</v>
      </c>
      <c r="G3940" s="2">
        <v>-757.41</v>
      </c>
      <c r="H3940" s="1">
        <v>43003</v>
      </c>
      <c r="I3940" t="s">
        <v>35</v>
      </c>
      <c r="J3940" t="s">
        <v>36</v>
      </c>
      <c r="K3940" t="s">
        <v>36</v>
      </c>
      <c r="M3940">
        <v>358558</v>
      </c>
      <c r="N3940">
        <v>282131</v>
      </c>
      <c r="S3940" t="s">
        <v>41</v>
      </c>
      <c r="W3940">
        <v>9</v>
      </c>
      <c r="X3940">
        <v>17</v>
      </c>
      <c r="AA3940" t="s">
        <v>38</v>
      </c>
      <c r="AB3940">
        <v>251</v>
      </c>
      <c r="AC3940" t="s">
        <v>39</v>
      </c>
      <c r="AD3940" t="s">
        <v>40</v>
      </c>
      <c r="AE3940">
        <v>2</v>
      </c>
    </row>
    <row r="3941" spans="1:31">
      <c r="A3941">
        <v>252</v>
      </c>
      <c r="B3941">
        <v>252106</v>
      </c>
      <c r="C3941" t="s">
        <v>58</v>
      </c>
      <c r="D3941" t="s">
        <v>71</v>
      </c>
      <c r="E3941">
        <v>5510</v>
      </c>
      <c r="F3941" t="s">
        <v>52</v>
      </c>
      <c r="G3941" s="2">
        <v>-883.36</v>
      </c>
      <c r="H3941" s="1">
        <v>43003</v>
      </c>
      <c r="I3941" t="s">
        <v>35</v>
      </c>
      <c r="J3941" t="s">
        <v>36</v>
      </c>
      <c r="K3941" t="s">
        <v>36</v>
      </c>
      <c r="M3941">
        <v>358558</v>
      </c>
      <c r="N3941">
        <v>282131</v>
      </c>
      <c r="S3941" t="s">
        <v>41</v>
      </c>
      <c r="W3941">
        <v>9</v>
      </c>
      <c r="X3941">
        <v>17</v>
      </c>
      <c r="AA3941" t="s">
        <v>38</v>
      </c>
      <c r="AB3941">
        <v>251</v>
      </c>
      <c r="AC3941" t="s">
        <v>39</v>
      </c>
      <c r="AD3941" t="s">
        <v>40</v>
      </c>
      <c r="AE3941">
        <v>3</v>
      </c>
    </row>
    <row r="3942" spans="1:31">
      <c r="A3942">
        <v>251</v>
      </c>
      <c r="B3942">
        <v>251106</v>
      </c>
      <c r="C3942" t="s">
        <v>58</v>
      </c>
      <c r="D3942" t="s">
        <v>71</v>
      </c>
      <c r="E3942">
        <v>5510</v>
      </c>
      <c r="F3942" t="s">
        <v>52</v>
      </c>
      <c r="G3942" s="2">
        <v>-70.239999999999995</v>
      </c>
      <c r="H3942" s="1">
        <v>43004</v>
      </c>
      <c r="I3942" t="s">
        <v>35</v>
      </c>
      <c r="J3942" t="s">
        <v>36</v>
      </c>
      <c r="K3942" t="s">
        <v>36</v>
      </c>
      <c r="M3942">
        <v>358562</v>
      </c>
      <c r="N3942">
        <v>282240</v>
      </c>
      <c r="S3942" t="s">
        <v>41</v>
      </c>
      <c r="W3942">
        <v>9</v>
      </c>
      <c r="X3942">
        <v>17</v>
      </c>
      <c r="AA3942" t="s">
        <v>38</v>
      </c>
      <c r="AB3942">
        <v>401</v>
      </c>
      <c r="AC3942" t="s">
        <v>39</v>
      </c>
      <c r="AD3942" t="s">
        <v>40</v>
      </c>
      <c r="AE3942">
        <v>2</v>
      </c>
    </row>
    <row r="3943" spans="1:31">
      <c r="A3943">
        <v>252</v>
      </c>
      <c r="B3943">
        <v>252106</v>
      </c>
      <c r="C3943" t="s">
        <v>58</v>
      </c>
      <c r="D3943" t="s">
        <v>71</v>
      </c>
      <c r="E3943">
        <v>5510</v>
      </c>
      <c r="F3943" t="s">
        <v>52</v>
      </c>
      <c r="H3943" s="1">
        <v>43004</v>
      </c>
      <c r="I3943" t="s">
        <v>35</v>
      </c>
      <c r="J3943" t="s">
        <v>36</v>
      </c>
      <c r="K3943" t="s">
        <v>36</v>
      </c>
      <c r="M3943">
        <v>358562</v>
      </c>
      <c r="N3943">
        <v>282240</v>
      </c>
      <c r="S3943" t="s">
        <v>41</v>
      </c>
      <c r="W3943">
        <v>9</v>
      </c>
      <c r="X3943">
        <v>17</v>
      </c>
      <c r="AA3943" t="s">
        <v>38</v>
      </c>
      <c r="AB3943">
        <v>401</v>
      </c>
      <c r="AC3943" t="s">
        <v>39</v>
      </c>
      <c r="AD3943" t="s">
        <v>40</v>
      </c>
      <c r="AE3943">
        <v>3</v>
      </c>
    </row>
    <row r="3944" spans="1:31">
      <c r="A3944">
        <v>255</v>
      </c>
      <c r="B3944">
        <v>255100</v>
      </c>
      <c r="C3944" t="s">
        <v>58</v>
      </c>
      <c r="D3944" t="s">
        <v>71</v>
      </c>
      <c r="E3944">
        <v>5510</v>
      </c>
      <c r="F3944" t="s">
        <v>52</v>
      </c>
      <c r="G3944" s="2">
        <v>-60.78</v>
      </c>
      <c r="H3944" s="1">
        <v>43004</v>
      </c>
      <c r="I3944" t="s">
        <v>35</v>
      </c>
      <c r="J3944" t="s">
        <v>36</v>
      </c>
      <c r="K3944" t="s">
        <v>36</v>
      </c>
      <c r="M3944">
        <v>358562</v>
      </c>
      <c r="N3944">
        <v>282240</v>
      </c>
      <c r="S3944" t="s">
        <v>41</v>
      </c>
      <c r="W3944">
        <v>9</v>
      </c>
      <c r="X3944">
        <v>17</v>
      </c>
      <c r="AA3944" t="s">
        <v>38</v>
      </c>
      <c r="AB3944">
        <v>401</v>
      </c>
      <c r="AC3944" t="s">
        <v>39</v>
      </c>
      <c r="AD3944" t="s">
        <v>40</v>
      </c>
      <c r="AE3944">
        <v>9</v>
      </c>
    </row>
    <row r="3945" spans="1:31">
      <c r="A3945">
        <v>251</v>
      </c>
      <c r="B3945">
        <v>251102</v>
      </c>
      <c r="C3945" t="s">
        <v>58</v>
      </c>
      <c r="D3945" t="s">
        <v>71</v>
      </c>
      <c r="E3945">
        <v>5510</v>
      </c>
      <c r="F3945" t="s">
        <v>52</v>
      </c>
      <c r="G3945" s="2">
        <v>-231.16</v>
      </c>
      <c r="H3945" s="1">
        <v>43008</v>
      </c>
      <c r="I3945" t="s">
        <v>35</v>
      </c>
      <c r="J3945" t="s">
        <v>36</v>
      </c>
      <c r="K3945" t="s">
        <v>36</v>
      </c>
      <c r="M3945">
        <v>358582</v>
      </c>
      <c r="N3945">
        <v>282548</v>
      </c>
      <c r="S3945" t="s">
        <v>41</v>
      </c>
      <c r="W3945">
        <v>9</v>
      </c>
      <c r="X3945">
        <v>17</v>
      </c>
      <c r="AA3945" t="s">
        <v>38</v>
      </c>
      <c r="AB3945">
        <v>251</v>
      </c>
      <c r="AC3945" t="s">
        <v>39</v>
      </c>
      <c r="AD3945" t="s">
        <v>40</v>
      </c>
      <c r="AE3945">
        <v>1</v>
      </c>
    </row>
    <row r="3946" spans="1:31">
      <c r="A3946">
        <v>255</v>
      </c>
      <c r="B3946">
        <v>255100</v>
      </c>
      <c r="C3946" t="s">
        <v>58</v>
      </c>
      <c r="D3946" t="s">
        <v>71</v>
      </c>
      <c r="E3946">
        <v>5510</v>
      </c>
      <c r="F3946" t="s">
        <v>52</v>
      </c>
      <c r="G3946" s="2">
        <v>-229.51</v>
      </c>
      <c r="H3946" s="1">
        <v>43008</v>
      </c>
      <c r="I3946" t="s">
        <v>35</v>
      </c>
      <c r="J3946" t="s">
        <v>36</v>
      </c>
      <c r="K3946" t="s">
        <v>36</v>
      </c>
      <c r="M3946">
        <v>358582</v>
      </c>
      <c r="N3946">
        <v>282548</v>
      </c>
      <c r="S3946" t="s">
        <v>41</v>
      </c>
      <c r="W3946">
        <v>9</v>
      </c>
      <c r="X3946">
        <v>17</v>
      </c>
      <c r="AA3946" t="s">
        <v>38</v>
      </c>
      <c r="AB3946">
        <v>251</v>
      </c>
      <c r="AC3946" t="s">
        <v>39</v>
      </c>
      <c r="AD3946" t="s">
        <v>40</v>
      </c>
      <c r="AE3946">
        <v>3</v>
      </c>
    </row>
    <row r="3947" spans="1:31">
      <c r="A3947">
        <v>251</v>
      </c>
      <c r="B3947">
        <v>251106</v>
      </c>
      <c r="C3947" t="s">
        <v>58</v>
      </c>
      <c r="D3947" t="s">
        <v>71</v>
      </c>
      <c r="E3947">
        <v>5510</v>
      </c>
      <c r="F3947" t="s">
        <v>52</v>
      </c>
      <c r="G3947" s="2">
        <v>-18.3</v>
      </c>
      <c r="H3947" s="1">
        <v>43011</v>
      </c>
      <c r="I3947" t="s">
        <v>35</v>
      </c>
      <c r="J3947" t="s">
        <v>36</v>
      </c>
      <c r="K3947" t="s">
        <v>36</v>
      </c>
      <c r="M3947">
        <v>358644</v>
      </c>
      <c r="N3947">
        <v>282822</v>
      </c>
      <c r="S3947" t="s">
        <v>41</v>
      </c>
      <c r="W3947">
        <v>10</v>
      </c>
      <c r="X3947">
        <v>17</v>
      </c>
      <c r="AA3947" t="s">
        <v>38</v>
      </c>
      <c r="AB3947">
        <v>251</v>
      </c>
      <c r="AC3947" t="s">
        <v>39</v>
      </c>
      <c r="AD3947" t="s">
        <v>40</v>
      </c>
      <c r="AE3947">
        <v>1</v>
      </c>
    </row>
    <row r="3948" spans="1:31">
      <c r="A3948">
        <v>255</v>
      </c>
      <c r="B3948">
        <v>255100</v>
      </c>
      <c r="C3948" t="s">
        <v>58</v>
      </c>
      <c r="D3948" t="s">
        <v>71</v>
      </c>
      <c r="E3948">
        <v>5510</v>
      </c>
      <c r="F3948" t="s">
        <v>52</v>
      </c>
      <c r="G3948" s="2">
        <v>-124.06</v>
      </c>
      <c r="H3948" s="1">
        <v>43011</v>
      </c>
      <c r="I3948" t="s">
        <v>35</v>
      </c>
      <c r="J3948" t="s">
        <v>36</v>
      </c>
      <c r="K3948" t="s">
        <v>36</v>
      </c>
      <c r="M3948">
        <v>358644</v>
      </c>
      <c r="N3948">
        <v>282822</v>
      </c>
      <c r="S3948" t="s">
        <v>41</v>
      </c>
      <c r="W3948">
        <v>10</v>
      </c>
      <c r="X3948">
        <v>17</v>
      </c>
      <c r="AA3948" t="s">
        <v>38</v>
      </c>
      <c r="AB3948">
        <v>251</v>
      </c>
      <c r="AC3948" t="s">
        <v>39</v>
      </c>
      <c r="AD3948" t="s">
        <v>40</v>
      </c>
      <c r="AE3948">
        <v>2</v>
      </c>
    </row>
    <row r="3949" spans="1:31">
      <c r="A3949">
        <v>255</v>
      </c>
      <c r="B3949">
        <v>255100</v>
      </c>
      <c r="C3949" t="s">
        <v>58</v>
      </c>
      <c r="D3949" t="s">
        <v>71</v>
      </c>
      <c r="E3949">
        <v>5510</v>
      </c>
      <c r="F3949" t="s">
        <v>52</v>
      </c>
      <c r="G3949" s="2">
        <v>-309.36</v>
      </c>
      <c r="H3949" s="1">
        <v>43013</v>
      </c>
      <c r="I3949" t="s">
        <v>35</v>
      </c>
      <c r="J3949" t="s">
        <v>36</v>
      </c>
      <c r="K3949" t="s">
        <v>36</v>
      </c>
      <c r="M3949">
        <v>358722</v>
      </c>
      <c r="N3949">
        <v>283165</v>
      </c>
      <c r="S3949" t="s">
        <v>41</v>
      </c>
      <c r="W3949">
        <v>10</v>
      </c>
      <c r="X3949">
        <v>17</v>
      </c>
      <c r="AA3949" t="s">
        <v>38</v>
      </c>
      <c r="AB3949">
        <v>255</v>
      </c>
      <c r="AC3949" t="s">
        <v>39</v>
      </c>
      <c r="AD3949" t="s">
        <v>40</v>
      </c>
      <c r="AE3949">
        <v>1</v>
      </c>
    </row>
    <row r="3950" spans="1:31">
      <c r="A3950">
        <v>251</v>
      </c>
      <c r="B3950">
        <v>251106</v>
      </c>
      <c r="C3950" t="s">
        <v>58</v>
      </c>
      <c r="D3950" t="s">
        <v>71</v>
      </c>
      <c r="E3950">
        <v>5510</v>
      </c>
      <c r="F3950" t="s">
        <v>52</v>
      </c>
      <c r="G3950" s="2">
        <v>-74.62</v>
      </c>
      <c r="H3950" s="1">
        <v>43016</v>
      </c>
      <c r="I3950" t="s">
        <v>35</v>
      </c>
      <c r="J3950" t="s">
        <v>36</v>
      </c>
      <c r="K3950" t="s">
        <v>36</v>
      </c>
      <c r="M3950">
        <v>358746</v>
      </c>
      <c r="N3950">
        <v>283268</v>
      </c>
      <c r="S3950" t="s">
        <v>41</v>
      </c>
      <c r="W3950">
        <v>10</v>
      </c>
      <c r="X3950">
        <v>17</v>
      </c>
      <c r="AA3950" t="s">
        <v>38</v>
      </c>
      <c r="AB3950">
        <v>251</v>
      </c>
      <c r="AC3950" t="s">
        <v>39</v>
      </c>
      <c r="AD3950" t="s">
        <v>40</v>
      </c>
      <c r="AE3950">
        <v>1</v>
      </c>
    </row>
    <row r="3951" spans="1:31">
      <c r="A3951">
        <v>251</v>
      </c>
      <c r="B3951">
        <v>251102</v>
      </c>
      <c r="C3951" t="s">
        <v>58</v>
      </c>
      <c r="D3951" t="s">
        <v>71</v>
      </c>
      <c r="E3951">
        <v>5510</v>
      </c>
      <c r="F3951" t="s">
        <v>52</v>
      </c>
      <c r="G3951" s="2">
        <v>-35.44</v>
      </c>
      <c r="H3951" s="1">
        <v>43018</v>
      </c>
      <c r="I3951" t="s">
        <v>35</v>
      </c>
      <c r="J3951" t="s">
        <v>36</v>
      </c>
      <c r="K3951" t="s">
        <v>36</v>
      </c>
      <c r="M3951">
        <v>358840</v>
      </c>
      <c r="N3951">
        <v>284523</v>
      </c>
      <c r="S3951" t="s">
        <v>41</v>
      </c>
      <c r="W3951">
        <v>10</v>
      </c>
      <c r="X3951">
        <v>17</v>
      </c>
      <c r="AA3951" t="s">
        <v>38</v>
      </c>
      <c r="AB3951">
        <v>251</v>
      </c>
      <c r="AC3951" t="s">
        <v>39</v>
      </c>
      <c r="AD3951" t="s">
        <v>40</v>
      </c>
      <c r="AE3951">
        <v>1</v>
      </c>
    </row>
    <row r="3952" spans="1:31">
      <c r="A3952">
        <v>255</v>
      </c>
      <c r="B3952">
        <v>255100</v>
      </c>
      <c r="C3952" t="s">
        <v>58</v>
      </c>
      <c r="D3952" t="s">
        <v>71</v>
      </c>
      <c r="E3952">
        <v>5510</v>
      </c>
      <c r="F3952" t="s">
        <v>52</v>
      </c>
      <c r="G3952" s="2">
        <v>-62.45</v>
      </c>
      <c r="H3952" s="1">
        <v>43034</v>
      </c>
      <c r="I3952" t="s">
        <v>35</v>
      </c>
      <c r="J3952" t="s">
        <v>36</v>
      </c>
      <c r="K3952" t="s">
        <v>36</v>
      </c>
      <c r="M3952">
        <v>358868</v>
      </c>
      <c r="N3952">
        <v>284974</v>
      </c>
      <c r="S3952" t="s">
        <v>41</v>
      </c>
      <c r="W3952">
        <v>10</v>
      </c>
      <c r="X3952">
        <v>17</v>
      </c>
      <c r="AA3952" t="s">
        <v>38</v>
      </c>
      <c r="AB3952">
        <v>255</v>
      </c>
      <c r="AC3952" t="s">
        <v>39</v>
      </c>
      <c r="AD3952" t="s">
        <v>40</v>
      </c>
      <c r="AE3952">
        <v>1</v>
      </c>
    </row>
    <row r="3953" spans="1:31">
      <c r="A3953">
        <v>255</v>
      </c>
      <c r="B3953">
        <v>255100</v>
      </c>
      <c r="C3953" t="s">
        <v>58</v>
      </c>
      <c r="D3953" t="s">
        <v>71</v>
      </c>
      <c r="E3953">
        <v>5510</v>
      </c>
      <c r="F3953" t="s">
        <v>52</v>
      </c>
      <c r="G3953" s="2">
        <v>-86.87</v>
      </c>
      <c r="H3953" s="1">
        <v>43038</v>
      </c>
      <c r="I3953" t="s">
        <v>35</v>
      </c>
      <c r="J3953" t="s">
        <v>36</v>
      </c>
      <c r="K3953" t="s">
        <v>36</v>
      </c>
      <c r="M3953">
        <v>358891</v>
      </c>
      <c r="N3953">
        <v>285117</v>
      </c>
      <c r="S3953" t="s">
        <v>41</v>
      </c>
      <c r="W3953">
        <v>10</v>
      </c>
      <c r="X3953">
        <v>17</v>
      </c>
      <c r="AA3953" t="s">
        <v>38</v>
      </c>
      <c r="AB3953">
        <v>255</v>
      </c>
      <c r="AC3953" t="s">
        <v>39</v>
      </c>
      <c r="AD3953" t="s">
        <v>40</v>
      </c>
      <c r="AE3953">
        <v>1</v>
      </c>
    </row>
    <row r="3954" spans="1:31">
      <c r="A3954">
        <v>251</v>
      </c>
      <c r="B3954">
        <v>251106</v>
      </c>
      <c r="C3954" t="s">
        <v>58</v>
      </c>
      <c r="D3954" t="s">
        <v>71</v>
      </c>
      <c r="E3954">
        <v>5510</v>
      </c>
      <c r="F3954" t="s">
        <v>52</v>
      </c>
      <c r="G3954" s="2">
        <v>-88.18</v>
      </c>
      <c r="H3954" s="1">
        <v>43046</v>
      </c>
      <c r="I3954" t="s">
        <v>35</v>
      </c>
      <c r="J3954" t="s">
        <v>36</v>
      </c>
      <c r="K3954" t="s">
        <v>36</v>
      </c>
      <c r="M3954">
        <v>359060</v>
      </c>
      <c r="N3954">
        <v>285981</v>
      </c>
      <c r="S3954" t="s">
        <v>41</v>
      </c>
      <c r="W3954">
        <v>11</v>
      </c>
      <c r="X3954">
        <v>17</v>
      </c>
      <c r="AA3954" t="s">
        <v>38</v>
      </c>
      <c r="AB3954">
        <v>251</v>
      </c>
      <c r="AC3954" t="s">
        <v>39</v>
      </c>
      <c r="AD3954" t="s">
        <v>40</v>
      </c>
      <c r="AE3954">
        <v>1</v>
      </c>
    </row>
    <row r="3955" spans="1:31">
      <c r="A3955">
        <v>255</v>
      </c>
      <c r="B3955">
        <v>255100</v>
      </c>
      <c r="C3955" t="s">
        <v>58</v>
      </c>
      <c r="D3955" t="s">
        <v>71</v>
      </c>
      <c r="E3955">
        <v>5510</v>
      </c>
      <c r="F3955" t="s">
        <v>52</v>
      </c>
      <c r="G3955" s="2">
        <v>-171.56</v>
      </c>
      <c r="H3955" s="1">
        <v>43053</v>
      </c>
      <c r="I3955" t="s">
        <v>35</v>
      </c>
      <c r="J3955" t="s">
        <v>36</v>
      </c>
      <c r="K3955" t="s">
        <v>36</v>
      </c>
      <c r="M3955">
        <v>359180</v>
      </c>
      <c r="N3955">
        <v>286574</v>
      </c>
      <c r="S3955" t="s">
        <v>41</v>
      </c>
      <c r="W3955">
        <v>11</v>
      </c>
      <c r="X3955">
        <v>17</v>
      </c>
      <c r="AA3955" t="s">
        <v>38</v>
      </c>
      <c r="AB3955">
        <v>255</v>
      </c>
      <c r="AC3955" t="s">
        <v>39</v>
      </c>
      <c r="AD3955" t="s">
        <v>40</v>
      </c>
      <c r="AE3955">
        <v>1</v>
      </c>
    </row>
    <row r="3956" spans="1:31">
      <c r="A3956">
        <v>246</v>
      </c>
      <c r="B3956">
        <v>246100</v>
      </c>
      <c r="C3956" t="s">
        <v>57</v>
      </c>
      <c r="D3956" t="s">
        <v>72</v>
      </c>
      <c r="E3956">
        <v>5510</v>
      </c>
      <c r="F3956" t="s">
        <v>52</v>
      </c>
      <c r="G3956" s="2">
        <v>-59.61</v>
      </c>
      <c r="H3956" s="1">
        <v>43055</v>
      </c>
      <c r="I3956" t="s">
        <v>35</v>
      </c>
      <c r="J3956" t="s">
        <v>36</v>
      </c>
      <c r="K3956" t="s">
        <v>36</v>
      </c>
      <c r="M3956">
        <v>359195</v>
      </c>
      <c r="N3956">
        <v>286876</v>
      </c>
      <c r="S3956" t="s">
        <v>41</v>
      </c>
      <c r="W3956">
        <v>11</v>
      </c>
      <c r="X3956">
        <v>17</v>
      </c>
      <c r="AA3956" t="s">
        <v>38</v>
      </c>
      <c r="AB3956">
        <v>242</v>
      </c>
      <c r="AC3956" t="s">
        <v>39</v>
      </c>
      <c r="AD3956" t="s">
        <v>40</v>
      </c>
      <c r="AE3956">
        <v>90</v>
      </c>
    </row>
    <row r="3957" spans="1:31">
      <c r="A3957">
        <v>252</v>
      </c>
      <c r="B3957">
        <v>252123</v>
      </c>
      <c r="C3957" t="s">
        <v>58</v>
      </c>
      <c r="D3957" t="s">
        <v>71</v>
      </c>
      <c r="E3957">
        <v>5510</v>
      </c>
      <c r="F3957" t="s">
        <v>52</v>
      </c>
      <c r="G3957" s="2">
        <v>-17.850000000000001</v>
      </c>
      <c r="H3957" s="1">
        <v>43058</v>
      </c>
      <c r="I3957" t="s">
        <v>35</v>
      </c>
      <c r="J3957" t="s">
        <v>36</v>
      </c>
      <c r="K3957" t="s">
        <v>36</v>
      </c>
      <c r="M3957">
        <v>359201</v>
      </c>
      <c r="N3957">
        <v>286947</v>
      </c>
      <c r="S3957" t="s">
        <v>41</v>
      </c>
      <c r="W3957">
        <v>11</v>
      </c>
      <c r="X3957">
        <v>17</v>
      </c>
      <c r="AA3957" t="s">
        <v>38</v>
      </c>
      <c r="AB3957">
        <v>252</v>
      </c>
      <c r="AC3957" t="s">
        <v>39</v>
      </c>
      <c r="AD3957" t="s">
        <v>40</v>
      </c>
      <c r="AE3957">
        <v>1</v>
      </c>
    </row>
    <row r="3958" spans="1:31">
      <c r="A3958">
        <v>252</v>
      </c>
      <c r="B3958">
        <v>252106</v>
      </c>
      <c r="C3958" t="s">
        <v>58</v>
      </c>
      <c r="D3958" t="s">
        <v>71</v>
      </c>
      <c r="E3958">
        <v>5510</v>
      </c>
      <c r="F3958" t="s">
        <v>52</v>
      </c>
      <c r="G3958" s="2">
        <v>-36.99</v>
      </c>
      <c r="H3958" s="1">
        <v>43067</v>
      </c>
      <c r="I3958" t="s">
        <v>35</v>
      </c>
      <c r="J3958" t="s">
        <v>36</v>
      </c>
      <c r="K3958" t="s">
        <v>36</v>
      </c>
      <c r="M3958">
        <v>359240</v>
      </c>
      <c r="N3958">
        <v>287517</v>
      </c>
      <c r="S3958" t="s">
        <v>41</v>
      </c>
      <c r="W3958">
        <v>11</v>
      </c>
      <c r="X3958">
        <v>17</v>
      </c>
      <c r="AA3958" t="s">
        <v>38</v>
      </c>
      <c r="AB3958">
        <v>401</v>
      </c>
      <c r="AC3958" t="s">
        <v>39</v>
      </c>
      <c r="AD3958" t="s">
        <v>40</v>
      </c>
      <c r="AE3958">
        <v>3</v>
      </c>
    </row>
    <row r="3959" spans="1:31">
      <c r="A3959">
        <v>246</v>
      </c>
      <c r="B3959">
        <v>246100</v>
      </c>
      <c r="C3959" t="s">
        <v>57</v>
      </c>
      <c r="D3959" t="s">
        <v>72</v>
      </c>
      <c r="E3959">
        <v>5510</v>
      </c>
      <c r="F3959" t="s">
        <v>52</v>
      </c>
      <c r="G3959" s="2">
        <v>-683.75</v>
      </c>
      <c r="H3959" s="1">
        <v>43075</v>
      </c>
      <c r="I3959" t="s">
        <v>35</v>
      </c>
      <c r="J3959" t="s">
        <v>36</v>
      </c>
      <c r="K3959" t="s">
        <v>36</v>
      </c>
      <c r="M3959">
        <v>359394</v>
      </c>
      <c r="N3959">
        <v>288312</v>
      </c>
      <c r="S3959" t="s">
        <v>41</v>
      </c>
      <c r="W3959">
        <v>12</v>
      </c>
      <c r="X3959">
        <v>17</v>
      </c>
      <c r="AA3959" t="s">
        <v>38</v>
      </c>
      <c r="AB3959">
        <v>152</v>
      </c>
      <c r="AC3959" t="s">
        <v>39</v>
      </c>
      <c r="AD3959" t="s">
        <v>40</v>
      </c>
      <c r="AE3959">
        <v>90</v>
      </c>
    </row>
    <row r="3960" spans="1:31">
      <c r="A3960">
        <v>251</v>
      </c>
      <c r="B3960">
        <v>251102</v>
      </c>
      <c r="C3960" t="s">
        <v>58</v>
      </c>
      <c r="D3960" t="s">
        <v>71</v>
      </c>
      <c r="E3960">
        <v>5510</v>
      </c>
      <c r="F3960" t="s">
        <v>52</v>
      </c>
      <c r="G3960" s="2">
        <v>-301.70999999999998</v>
      </c>
      <c r="H3960" s="1">
        <v>43082</v>
      </c>
      <c r="I3960" t="s">
        <v>35</v>
      </c>
      <c r="J3960" t="s">
        <v>36</v>
      </c>
      <c r="K3960" t="s">
        <v>36</v>
      </c>
      <c r="M3960">
        <v>359461</v>
      </c>
      <c r="N3960">
        <v>289073</v>
      </c>
      <c r="S3960" t="s">
        <v>41</v>
      </c>
      <c r="W3960">
        <v>12</v>
      </c>
      <c r="X3960">
        <v>17</v>
      </c>
      <c r="AA3960" t="s">
        <v>38</v>
      </c>
      <c r="AB3960">
        <v>251</v>
      </c>
      <c r="AC3960" t="s">
        <v>39</v>
      </c>
      <c r="AD3960" t="s">
        <v>40</v>
      </c>
      <c r="AE3960">
        <v>1</v>
      </c>
    </row>
    <row r="3961" spans="1:31">
      <c r="A3961">
        <v>251</v>
      </c>
      <c r="B3961">
        <v>251106</v>
      </c>
      <c r="C3961" t="s">
        <v>58</v>
      </c>
      <c r="D3961" t="s">
        <v>71</v>
      </c>
      <c r="E3961">
        <v>5510</v>
      </c>
      <c r="F3961" t="s">
        <v>52</v>
      </c>
      <c r="G3961" s="2">
        <v>-100</v>
      </c>
      <c r="H3961" s="1">
        <v>43072</v>
      </c>
      <c r="I3961" t="s">
        <v>35</v>
      </c>
      <c r="J3961" t="s">
        <v>36</v>
      </c>
      <c r="K3961" t="s">
        <v>36</v>
      </c>
      <c r="M3961">
        <v>359467</v>
      </c>
      <c r="N3961">
        <v>289154</v>
      </c>
      <c r="S3961" t="s">
        <v>41</v>
      </c>
      <c r="W3961">
        <v>12</v>
      </c>
      <c r="X3961">
        <v>17</v>
      </c>
      <c r="AA3961" t="s">
        <v>38</v>
      </c>
      <c r="AB3961">
        <v>251</v>
      </c>
      <c r="AC3961" t="s">
        <v>39</v>
      </c>
      <c r="AD3961" t="s">
        <v>40</v>
      </c>
      <c r="AE3961">
        <v>1</v>
      </c>
    </row>
    <row r="3962" spans="1:31">
      <c r="A3962">
        <v>252</v>
      </c>
      <c r="B3962">
        <v>252110</v>
      </c>
      <c r="C3962" t="s">
        <v>58</v>
      </c>
      <c r="D3962" t="s">
        <v>71</v>
      </c>
      <c r="E3962">
        <v>5510</v>
      </c>
      <c r="F3962" t="s">
        <v>52</v>
      </c>
      <c r="G3962" s="2">
        <v>-1849.87</v>
      </c>
      <c r="H3962" s="1">
        <v>43086</v>
      </c>
      <c r="I3962" t="s">
        <v>35</v>
      </c>
      <c r="J3962" t="s">
        <v>36</v>
      </c>
      <c r="K3962" t="s">
        <v>36</v>
      </c>
      <c r="M3962">
        <v>359480</v>
      </c>
      <c r="N3962">
        <v>289310</v>
      </c>
      <c r="S3962" t="s">
        <v>41</v>
      </c>
      <c r="W3962">
        <v>12</v>
      </c>
      <c r="X3962">
        <v>17</v>
      </c>
      <c r="AA3962" t="s">
        <v>38</v>
      </c>
      <c r="AB3962">
        <v>252</v>
      </c>
      <c r="AC3962" t="s">
        <v>39</v>
      </c>
      <c r="AD3962" t="s">
        <v>40</v>
      </c>
      <c r="AE3962">
        <v>1</v>
      </c>
    </row>
    <row r="3963" spans="1:31">
      <c r="A3963">
        <v>255</v>
      </c>
      <c r="B3963">
        <v>255100</v>
      </c>
      <c r="C3963" t="s">
        <v>58</v>
      </c>
      <c r="D3963" t="s">
        <v>71</v>
      </c>
      <c r="E3963">
        <v>5510</v>
      </c>
      <c r="F3963" t="s">
        <v>52</v>
      </c>
      <c r="G3963" s="2">
        <v>-115.85</v>
      </c>
      <c r="H3963" s="1">
        <v>43087</v>
      </c>
      <c r="I3963" t="s">
        <v>35</v>
      </c>
      <c r="J3963" t="s">
        <v>36</v>
      </c>
      <c r="K3963" t="s">
        <v>36</v>
      </c>
      <c r="M3963">
        <v>359484</v>
      </c>
      <c r="N3963">
        <v>289400</v>
      </c>
      <c r="S3963" t="s">
        <v>41</v>
      </c>
      <c r="W3963">
        <v>12</v>
      </c>
      <c r="X3963">
        <v>17</v>
      </c>
      <c r="AA3963" t="s">
        <v>38</v>
      </c>
      <c r="AB3963">
        <v>255</v>
      </c>
      <c r="AC3963" t="s">
        <v>39</v>
      </c>
      <c r="AD3963" t="s">
        <v>40</v>
      </c>
      <c r="AE3963">
        <v>1</v>
      </c>
    </row>
    <row r="3964" spans="1:31">
      <c r="A3964">
        <v>252</v>
      </c>
      <c r="B3964">
        <v>252117</v>
      </c>
      <c r="C3964" t="s">
        <v>58</v>
      </c>
      <c r="D3964" t="s">
        <v>71</v>
      </c>
      <c r="E3964">
        <v>5510</v>
      </c>
      <c r="F3964" t="s">
        <v>52</v>
      </c>
      <c r="G3964" s="2">
        <v>-66.58</v>
      </c>
      <c r="H3964" s="1">
        <v>43088</v>
      </c>
      <c r="I3964" t="s">
        <v>35</v>
      </c>
      <c r="J3964" t="s">
        <v>36</v>
      </c>
      <c r="K3964" t="s">
        <v>36</v>
      </c>
      <c r="M3964">
        <v>359495</v>
      </c>
      <c r="N3964">
        <v>289537</v>
      </c>
      <c r="S3964" t="s">
        <v>41</v>
      </c>
      <c r="W3964">
        <v>12</v>
      </c>
      <c r="X3964">
        <v>17</v>
      </c>
      <c r="AA3964" t="s">
        <v>38</v>
      </c>
      <c r="AB3964">
        <v>252</v>
      </c>
      <c r="AC3964" t="s">
        <v>39</v>
      </c>
      <c r="AD3964" t="s">
        <v>40</v>
      </c>
      <c r="AE3964">
        <v>1</v>
      </c>
    </row>
    <row r="3965" spans="1:31">
      <c r="A3965">
        <v>255</v>
      </c>
      <c r="B3965">
        <v>255100</v>
      </c>
      <c r="C3965" t="s">
        <v>58</v>
      </c>
      <c r="D3965" t="s">
        <v>71</v>
      </c>
      <c r="E3965">
        <v>5510</v>
      </c>
      <c r="F3965" t="s">
        <v>52</v>
      </c>
      <c r="G3965" s="2">
        <v>-132.15</v>
      </c>
      <c r="H3965" s="1">
        <v>43089</v>
      </c>
      <c r="I3965" t="s">
        <v>35</v>
      </c>
      <c r="J3965" t="s">
        <v>36</v>
      </c>
      <c r="K3965" t="s">
        <v>36</v>
      </c>
      <c r="M3965">
        <v>359501</v>
      </c>
      <c r="N3965">
        <v>289698</v>
      </c>
      <c r="S3965" t="s">
        <v>41</v>
      </c>
      <c r="W3965">
        <v>12</v>
      </c>
      <c r="X3965">
        <v>17</v>
      </c>
      <c r="AA3965" t="s">
        <v>38</v>
      </c>
      <c r="AB3965">
        <v>191</v>
      </c>
      <c r="AC3965" t="s">
        <v>39</v>
      </c>
      <c r="AD3965" t="s">
        <v>40</v>
      </c>
      <c r="AE3965">
        <v>4</v>
      </c>
    </row>
    <row r="3966" spans="1:31">
      <c r="A3966">
        <v>251</v>
      </c>
      <c r="B3966">
        <v>251106</v>
      </c>
      <c r="C3966" t="s">
        <v>58</v>
      </c>
      <c r="D3966" t="s">
        <v>71</v>
      </c>
      <c r="E3966">
        <v>5510</v>
      </c>
      <c r="F3966" t="s">
        <v>52</v>
      </c>
      <c r="G3966" s="2">
        <v>-23.52</v>
      </c>
      <c r="H3966" s="1">
        <v>43090</v>
      </c>
      <c r="I3966" t="s">
        <v>35</v>
      </c>
      <c r="J3966" t="s">
        <v>36</v>
      </c>
      <c r="K3966" t="s">
        <v>36</v>
      </c>
      <c r="M3966">
        <v>359511</v>
      </c>
      <c r="N3966">
        <v>289861</v>
      </c>
      <c r="S3966" t="s">
        <v>41</v>
      </c>
      <c r="W3966">
        <v>12</v>
      </c>
      <c r="X3966">
        <v>17</v>
      </c>
      <c r="AA3966" t="s">
        <v>38</v>
      </c>
      <c r="AB3966">
        <v>251</v>
      </c>
      <c r="AC3966" t="s">
        <v>39</v>
      </c>
      <c r="AD3966" t="s">
        <v>40</v>
      </c>
      <c r="AE3966">
        <v>1</v>
      </c>
    </row>
    <row r="3967" spans="1:31">
      <c r="A3967">
        <v>255</v>
      </c>
      <c r="B3967">
        <v>255100</v>
      </c>
      <c r="C3967" t="s">
        <v>58</v>
      </c>
      <c r="D3967" t="s">
        <v>71</v>
      </c>
      <c r="E3967">
        <v>5510</v>
      </c>
      <c r="F3967" t="s">
        <v>52</v>
      </c>
      <c r="G3967" s="2">
        <v>-57.57</v>
      </c>
      <c r="H3967" s="1">
        <v>43090</v>
      </c>
      <c r="I3967" t="s">
        <v>35</v>
      </c>
      <c r="J3967" t="s">
        <v>36</v>
      </c>
      <c r="K3967" t="s">
        <v>36</v>
      </c>
      <c r="M3967">
        <v>359511</v>
      </c>
      <c r="N3967">
        <v>289861</v>
      </c>
      <c r="S3967" t="s">
        <v>41</v>
      </c>
      <c r="W3967">
        <v>12</v>
      </c>
      <c r="X3967">
        <v>17</v>
      </c>
      <c r="AA3967" t="s">
        <v>38</v>
      </c>
      <c r="AB3967">
        <v>251</v>
      </c>
      <c r="AC3967" t="s">
        <v>39</v>
      </c>
      <c r="AD3967" t="s">
        <v>40</v>
      </c>
      <c r="AE3967">
        <v>2</v>
      </c>
    </row>
    <row r="3968" spans="1:31">
      <c r="A3968">
        <v>251</v>
      </c>
      <c r="B3968">
        <v>251102</v>
      </c>
      <c r="C3968" t="s">
        <v>58</v>
      </c>
      <c r="D3968" t="s">
        <v>71</v>
      </c>
      <c r="E3968">
        <v>5510</v>
      </c>
      <c r="F3968" t="s">
        <v>52</v>
      </c>
      <c r="G3968" s="2">
        <v>-184.79</v>
      </c>
      <c r="H3968" s="1">
        <v>43096</v>
      </c>
      <c r="I3968" t="s">
        <v>35</v>
      </c>
      <c r="J3968" t="s">
        <v>36</v>
      </c>
      <c r="K3968" t="s">
        <v>36</v>
      </c>
      <c r="M3968">
        <v>359533</v>
      </c>
      <c r="N3968">
        <v>290302</v>
      </c>
      <c r="S3968" t="s">
        <v>41</v>
      </c>
      <c r="W3968">
        <v>12</v>
      </c>
      <c r="X3968">
        <v>17</v>
      </c>
      <c r="AA3968" t="s">
        <v>38</v>
      </c>
      <c r="AB3968">
        <v>251</v>
      </c>
      <c r="AC3968" t="s">
        <v>39</v>
      </c>
      <c r="AD3968" t="s">
        <v>40</v>
      </c>
      <c r="AE3968">
        <v>1</v>
      </c>
    </row>
    <row r="3969" spans="1:31">
      <c r="A3969">
        <v>255</v>
      </c>
      <c r="B3969">
        <v>255100</v>
      </c>
      <c r="C3969" t="s">
        <v>58</v>
      </c>
      <c r="D3969" t="s">
        <v>71</v>
      </c>
      <c r="E3969">
        <v>5510</v>
      </c>
      <c r="F3969" t="s">
        <v>52</v>
      </c>
      <c r="G3969" s="2">
        <v>-100.49</v>
      </c>
      <c r="H3969" s="1">
        <v>43108</v>
      </c>
      <c r="I3969" t="s">
        <v>35</v>
      </c>
      <c r="J3969" t="s">
        <v>36</v>
      </c>
      <c r="K3969" t="s">
        <v>36</v>
      </c>
      <c r="M3969">
        <v>359704</v>
      </c>
      <c r="N3969">
        <v>291122</v>
      </c>
      <c r="S3969" t="s">
        <v>41</v>
      </c>
      <c r="W3969">
        <v>1</v>
      </c>
      <c r="X3969">
        <v>18</v>
      </c>
      <c r="AA3969" t="s">
        <v>38</v>
      </c>
      <c r="AB3969">
        <v>255</v>
      </c>
      <c r="AC3969" t="s">
        <v>39</v>
      </c>
      <c r="AD3969" t="s">
        <v>40</v>
      </c>
      <c r="AE3969">
        <v>1</v>
      </c>
    </row>
    <row r="3970" spans="1:31">
      <c r="A3970">
        <v>251</v>
      </c>
      <c r="B3970">
        <v>251102</v>
      </c>
      <c r="C3970" t="s">
        <v>58</v>
      </c>
      <c r="D3970" t="s">
        <v>71</v>
      </c>
      <c r="E3970">
        <v>5510</v>
      </c>
      <c r="F3970" t="s">
        <v>52</v>
      </c>
      <c r="G3970" s="2">
        <v>-63.47</v>
      </c>
      <c r="H3970" s="1">
        <v>43109</v>
      </c>
      <c r="I3970" t="s">
        <v>35</v>
      </c>
      <c r="J3970" t="s">
        <v>36</v>
      </c>
      <c r="K3970" t="s">
        <v>36</v>
      </c>
      <c r="M3970">
        <v>359737</v>
      </c>
      <c r="N3970">
        <v>291262</v>
      </c>
      <c r="S3970" t="s">
        <v>41</v>
      </c>
      <c r="W3970">
        <v>1</v>
      </c>
      <c r="X3970">
        <v>18</v>
      </c>
      <c r="AA3970" t="s">
        <v>38</v>
      </c>
      <c r="AB3970">
        <v>401</v>
      </c>
      <c r="AC3970" t="s">
        <v>39</v>
      </c>
      <c r="AD3970" t="s">
        <v>40</v>
      </c>
      <c r="AE3970">
        <v>2</v>
      </c>
    </row>
    <row r="3971" spans="1:31">
      <c r="A3971">
        <v>251</v>
      </c>
      <c r="B3971">
        <v>251106</v>
      </c>
      <c r="C3971" t="s">
        <v>58</v>
      </c>
      <c r="D3971" t="s">
        <v>71</v>
      </c>
      <c r="E3971">
        <v>5510</v>
      </c>
      <c r="F3971" t="s">
        <v>52</v>
      </c>
      <c r="G3971" s="2">
        <v>-52.97</v>
      </c>
      <c r="H3971" s="1">
        <v>43109</v>
      </c>
      <c r="I3971" t="s">
        <v>35</v>
      </c>
      <c r="J3971" t="s">
        <v>36</v>
      </c>
      <c r="K3971" t="s">
        <v>36</v>
      </c>
      <c r="M3971">
        <v>359737</v>
      </c>
      <c r="N3971">
        <v>291262</v>
      </c>
      <c r="S3971" t="s">
        <v>41</v>
      </c>
      <c r="W3971">
        <v>1</v>
      </c>
      <c r="X3971">
        <v>18</v>
      </c>
      <c r="AA3971" t="s">
        <v>38</v>
      </c>
      <c r="AB3971">
        <v>401</v>
      </c>
      <c r="AC3971" t="s">
        <v>39</v>
      </c>
      <c r="AD3971" t="s">
        <v>40</v>
      </c>
      <c r="AE3971">
        <v>3</v>
      </c>
    </row>
    <row r="3972" spans="1:31">
      <c r="A3972">
        <v>255</v>
      </c>
      <c r="B3972">
        <v>255100</v>
      </c>
      <c r="C3972" t="s">
        <v>58</v>
      </c>
      <c r="D3972" t="s">
        <v>71</v>
      </c>
      <c r="E3972">
        <v>5510</v>
      </c>
      <c r="F3972" t="s">
        <v>52</v>
      </c>
      <c r="G3972" s="2">
        <v>-7.45</v>
      </c>
      <c r="H3972" s="1">
        <v>43109</v>
      </c>
      <c r="I3972" t="s">
        <v>35</v>
      </c>
      <c r="J3972" t="s">
        <v>36</v>
      </c>
      <c r="K3972" t="s">
        <v>36</v>
      </c>
      <c r="M3972">
        <v>359737</v>
      </c>
      <c r="N3972">
        <v>291262</v>
      </c>
      <c r="S3972" t="s">
        <v>41</v>
      </c>
      <c r="W3972">
        <v>1</v>
      </c>
      <c r="X3972">
        <v>18</v>
      </c>
      <c r="AA3972" t="s">
        <v>38</v>
      </c>
      <c r="AB3972">
        <v>401</v>
      </c>
      <c r="AC3972" t="s">
        <v>39</v>
      </c>
      <c r="AD3972" t="s">
        <v>40</v>
      </c>
      <c r="AE3972">
        <v>5</v>
      </c>
    </row>
    <row r="3973" spans="1:31">
      <c r="A3973">
        <v>251</v>
      </c>
      <c r="B3973">
        <v>251102</v>
      </c>
      <c r="C3973" t="s">
        <v>58</v>
      </c>
      <c r="D3973" t="s">
        <v>71</v>
      </c>
      <c r="E3973">
        <v>5510</v>
      </c>
      <c r="F3973" t="s">
        <v>52</v>
      </c>
      <c r="G3973" s="2">
        <v>-561.53</v>
      </c>
      <c r="H3973" s="1">
        <v>43111</v>
      </c>
      <c r="I3973" t="s">
        <v>35</v>
      </c>
      <c r="J3973" t="s">
        <v>36</v>
      </c>
      <c r="K3973" t="s">
        <v>36</v>
      </c>
      <c r="M3973">
        <v>359799</v>
      </c>
      <c r="N3973">
        <v>291585</v>
      </c>
      <c r="S3973" t="s">
        <v>41</v>
      </c>
      <c r="W3973">
        <v>1</v>
      </c>
      <c r="X3973">
        <v>18</v>
      </c>
      <c r="AA3973" t="s">
        <v>38</v>
      </c>
      <c r="AB3973">
        <v>251</v>
      </c>
      <c r="AC3973" t="s">
        <v>39</v>
      </c>
      <c r="AD3973" t="s">
        <v>40</v>
      </c>
      <c r="AE3973">
        <v>1</v>
      </c>
    </row>
    <row r="3974" spans="1:31">
      <c r="A3974">
        <v>251</v>
      </c>
      <c r="B3974">
        <v>251102</v>
      </c>
      <c r="C3974" t="s">
        <v>58</v>
      </c>
      <c r="D3974" t="s">
        <v>71</v>
      </c>
      <c r="E3974">
        <v>5510</v>
      </c>
      <c r="F3974" t="s">
        <v>52</v>
      </c>
      <c r="G3974" s="2">
        <v>-61.58</v>
      </c>
      <c r="H3974" s="1">
        <v>43117</v>
      </c>
      <c r="I3974" t="s">
        <v>35</v>
      </c>
      <c r="J3974" t="s">
        <v>36</v>
      </c>
      <c r="K3974" t="s">
        <v>36</v>
      </c>
      <c r="M3974">
        <v>359894</v>
      </c>
      <c r="N3974">
        <v>292004</v>
      </c>
      <c r="S3974" t="s">
        <v>41</v>
      </c>
      <c r="W3974">
        <v>1</v>
      </c>
      <c r="X3974">
        <v>18</v>
      </c>
      <c r="AA3974" t="s">
        <v>38</v>
      </c>
      <c r="AB3974">
        <v>251</v>
      </c>
      <c r="AC3974" t="s">
        <v>39</v>
      </c>
      <c r="AD3974" t="s">
        <v>40</v>
      </c>
      <c r="AE3974">
        <v>1</v>
      </c>
    </row>
    <row r="3975" spans="1:31">
      <c r="A3975">
        <v>251</v>
      </c>
      <c r="B3975">
        <v>251106</v>
      </c>
      <c r="C3975" t="s">
        <v>58</v>
      </c>
      <c r="D3975" t="s">
        <v>71</v>
      </c>
      <c r="E3975">
        <v>5510</v>
      </c>
      <c r="F3975" t="s">
        <v>52</v>
      </c>
      <c r="G3975" s="2">
        <v>-54.4</v>
      </c>
      <c r="H3975" s="1">
        <v>43118</v>
      </c>
      <c r="I3975" t="s">
        <v>35</v>
      </c>
      <c r="J3975" t="s">
        <v>36</v>
      </c>
      <c r="K3975" t="s">
        <v>36</v>
      </c>
      <c r="M3975">
        <v>359900</v>
      </c>
      <c r="N3975">
        <v>292120</v>
      </c>
      <c r="S3975" t="s">
        <v>41</v>
      </c>
      <c r="W3975">
        <v>1</v>
      </c>
      <c r="X3975">
        <v>18</v>
      </c>
      <c r="AA3975" t="s">
        <v>38</v>
      </c>
      <c r="AB3975">
        <v>251</v>
      </c>
      <c r="AC3975" t="s">
        <v>39</v>
      </c>
      <c r="AD3975" t="s">
        <v>40</v>
      </c>
      <c r="AE3975">
        <v>1</v>
      </c>
    </row>
    <row r="3976" spans="1:31">
      <c r="A3976">
        <v>252</v>
      </c>
      <c r="B3976">
        <v>252110</v>
      </c>
      <c r="C3976" t="s">
        <v>58</v>
      </c>
      <c r="D3976" t="s">
        <v>71</v>
      </c>
      <c r="E3976">
        <v>5510</v>
      </c>
      <c r="F3976" t="s">
        <v>52</v>
      </c>
      <c r="G3976" s="2">
        <v>-214.83</v>
      </c>
      <c r="H3976" s="1">
        <v>43123</v>
      </c>
      <c r="I3976" t="s">
        <v>35</v>
      </c>
      <c r="J3976" t="s">
        <v>36</v>
      </c>
      <c r="K3976" t="s">
        <v>36</v>
      </c>
      <c r="M3976">
        <v>359917</v>
      </c>
      <c r="N3976">
        <v>292394</v>
      </c>
      <c r="S3976" t="s">
        <v>41</v>
      </c>
      <c r="W3976">
        <v>1</v>
      </c>
      <c r="X3976">
        <v>18</v>
      </c>
      <c r="AA3976" t="s">
        <v>38</v>
      </c>
      <c r="AB3976">
        <v>252</v>
      </c>
      <c r="AC3976" t="s">
        <v>39</v>
      </c>
      <c r="AD3976" t="s">
        <v>40</v>
      </c>
      <c r="AE3976">
        <v>1</v>
      </c>
    </row>
    <row r="3977" spans="1:31">
      <c r="A3977">
        <v>251</v>
      </c>
      <c r="B3977">
        <v>251106</v>
      </c>
      <c r="C3977" t="s">
        <v>58</v>
      </c>
      <c r="D3977" t="s">
        <v>71</v>
      </c>
      <c r="E3977">
        <v>5510</v>
      </c>
      <c r="F3977" t="s">
        <v>52</v>
      </c>
      <c r="G3977" s="2">
        <v>-92</v>
      </c>
      <c r="H3977" s="1">
        <v>43103</v>
      </c>
      <c r="I3977" t="s">
        <v>35</v>
      </c>
      <c r="J3977" t="s">
        <v>36</v>
      </c>
      <c r="K3977" t="s">
        <v>36</v>
      </c>
      <c r="M3977">
        <v>359954</v>
      </c>
      <c r="N3977">
        <v>292816</v>
      </c>
      <c r="S3977" t="s">
        <v>41</v>
      </c>
      <c r="W3977">
        <v>1</v>
      </c>
      <c r="X3977">
        <v>18</v>
      </c>
      <c r="AA3977" t="s">
        <v>38</v>
      </c>
      <c r="AB3977">
        <v>251</v>
      </c>
      <c r="AC3977" t="s">
        <v>39</v>
      </c>
      <c r="AD3977" t="s">
        <v>40</v>
      </c>
      <c r="AE3977">
        <v>1</v>
      </c>
    </row>
    <row r="3978" spans="1:31">
      <c r="A3978">
        <v>252</v>
      </c>
      <c r="B3978">
        <v>252122</v>
      </c>
      <c r="C3978" t="s">
        <v>58</v>
      </c>
      <c r="D3978" t="s">
        <v>71</v>
      </c>
      <c r="E3978">
        <v>5510</v>
      </c>
      <c r="F3978" t="s">
        <v>52</v>
      </c>
      <c r="G3978" s="2">
        <v>-16.12</v>
      </c>
      <c r="H3978" s="1">
        <v>43103</v>
      </c>
      <c r="I3978" t="s">
        <v>35</v>
      </c>
      <c r="J3978" t="s">
        <v>36</v>
      </c>
      <c r="K3978" t="s">
        <v>36</v>
      </c>
      <c r="M3978">
        <v>359954</v>
      </c>
      <c r="N3978">
        <v>292816</v>
      </c>
      <c r="S3978" t="s">
        <v>41</v>
      </c>
      <c r="W3978">
        <v>1</v>
      </c>
      <c r="X3978">
        <v>18</v>
      </c>
      <c r="AA3978" t="s">
        <v>38</v>
      </c>
      <c r="AB3978">
        <v>251</v>
      </c>
      <c r="AC3978" t="s">
        <v>39</v>
      </c>
      <c r="AD3978" t="s">
        <v>40</v>
      </c>
      <c r="AE3978">
        <v>2</v>
      </c>
    </row>
    <row r="3979" spans="1:31">
      <c r="A3979">
        <v>255</v>
      </c>
      <c r="B3979">
        <v>255100</v>
      </c>
      <c r="C3979" t="s">
        <v>58</v>
      </c>
      <c r="D3979" t="s">
        <v>71</v>
      </c>
      <c r="E3979">
        <v>5510</v>
      </c>
      <c r="F3979" t="s">
        <v>52</v>
      </c>
      <c r="G3979" s="2">
        <v>-112.71</v>
      </c>
      <c r="H3979" s="1">
        <v>43103</v>
      </c>
      <c r="I3979" t="s">
        <v>35</v>
      </c>
      <c r="J3979" t="s">
        <v>36</v>
      </c>
      <c r="K3979" t="s">
        <v>36</v>
      </c>
      <c r="M3979">
        <v>359954</v>
      </c>
      <c r="N3979">
        <v>292816</v>
      </c>
      <c r="S3979" t="s">
        <v>41</v>
      </c>
      <c r="W3979">
        <v>1</v>
      </c>
      <c r="X3979">
        <v>18</v>
      </c>
      <c r="AA3979" t="s">
        <v>38</v>
      </c>
      <c r="AB3979">
        <v>251</v>
      </c>
      <c r="AC3979" t="s">
        <v>39</v>
      </c>
      <c r="AD3979" t="s">
        <v>40</v>
      </c>
      <c r="AE3979">
        <v>3</v>
      </c>
    </row>
    <row r="3980" spans="1:31">
      <c r="A3980">
        <v>251</v>
      </c>
      <c r="B3980">
        <v>251102</v>
      </c>
      <c r="C3980" t="s">
        <v>58</v>
      </c>
      <c r="D3980" t="s">
        <v>71</v>
      </c>
      <c r="E3980">
        <v>5510</v>
      </c>
      <c r="F3980" t="s">
        <v>52</v>
      </c>
      <c r="G3980" s="2">
        <v>-272.83999999999997</v>
      </c>
      <c r="H3980" s="1">
        <v>43115</v>
      </c>
      <c r="I3980" t="s">
        <v>35</v>
      </c>
      <c r="J3980" t="s">
        <v>36</v>
      </c>
      <c r="K3980" t="s">
        <v>36</v>
      </c>
      <c r="M3980">
        <v>359973</v>
      </c>
      <c r="N3980">
        <v>293021</v>
      </c>
      <c r="S3980" t="s">
        <v>41</v>
      </c>
      <c r="W3980">
        <v>1</v>
      </c>
      <c r="X3980">
        <v>18</v>
      </c>
      <c r="AA3980" t="s">
        <v>38</v>
      </c>
      <c r="AB3980">
        <v>251</v>
      </c>
      <c r="AC3980" t="s">
        <v>39</v>
      </c>
      <c r="AD3980" t="s">
        <v>40</v>
      </c>
      <c r="AE3980">
        <v>1</v>
      </c>
    </row>
    <row r="3981" spans="1:31">
      <c r="A3981">
        <v>252</v>
      </c>
      <c r="B3981">
        <v>252136</v>
      </c>
      <c r="C3981" t="s">
        <v>58</v>
      </c>
      <c r="D3981" t="s">
        <v>71</v>
      </c>
      <c r="E3981">
        <v>5510</v>
      </c>
      <c r="F3981" t="s">
        <v>52</v>
      </c>
      <c r="G3981" s="2">
        <v>-25</v>
      </c>
      <c r="H3981" s="1">
        <v>43124</v>
      </c>
      <c r="I3981" t="s">
        <v>35</v>
      </c>
      <c r="J3981" t="s">
        <v>36</v>
      </c>
      <c r="K3981" t="s">
        <v>36</v>
      </c>
      <c r="M3981">
        <v>359975</v>
      </c>
      <c r="N3981">
        <v>293040</v>
      </c>
      <c r="S3981" t="s">
        <v>41</v>
      </c>
      <c r="W3981">
        <v>1</v>
      </c>
      <c r="X3981">
        <v>18</v>
      </c>
      <c r="AA3981" t="s">
        <v>38</v>
      </c>
      <c r="AB3981">
        <v>357</v>
      </c>
      <c r="AC3981" t="s">
        <v>39</v>
      </c>
      <c r="AD3981" t="s">
        <v>40</v>
      </c>
      <c r="AE3981">
        <v>93</v>
      </c>
    </row>
    <row r="3982" spans="1:31">
      <c r="A3982">
        <v>252</v>
      </c>
      <c r="B3982">
        <v>252110</v>
      </c>
      <c r="C3982" t="s">
        <v>58</v>
      </c>
      <c r="D3982" t="s">
        <v>71</v>
      </c>
      <c r="E3982">
        <v>5510</v>
      </c>
      <c r="F3982" t="s">
        <v>52</v>
      </c>
      <c r="G3982" s="2">
        <v>-57.19</v>
      </c>
      <c r="H3982" s="1">
        <v>43137</v>
      </c>
      <c r="I3982" t="s">
        <v>35</v>
      </c>
      <c r="J3982" t="s">
        <v>36</v>
      </c>
      <c r="K3982" t="s">
        <v>36</v>
      </c>
      <c r="M3982">
        <v>360115</v>
      </c>
      <c r="N3982">
        <v>293719</v>
      </c>
      <c r="S3982" t="s">
        <v>41</v>
      </c>
      <c r="W3982">
        <v>2</v>
      </c>
      <c r="X3982">
        <v>18</v>
      </c>
      <c r="AA3982" t="s">
        <v>38</v>
      </c>
      <c r="AB3982">
        <v>252</v>
      </c>
      <c r="AC3982" t="s">
        <v>39</v>
      </c>
      <c r="AD3982" t="s">
        <v>40</v>
      </c>
      <c r="AE3982">
        <v>1</v>
      </c>
    </row>
    <row r="3983" spans="1:31">
      <c r="A3983">
        <v>251</v>
      </c>
      <c r="B3983">
        <v>251102</v>
      </c>
      <c r="C3983" t="s">
        <v>58</v>
      </c>
      <c r="D3983" t="s">
        <v>71</v>
      </c>
      <c r="E3983">
        <v>5510</v>
      </c>
      <c r="F3983" t="s">
        <v>52</v>
      </c>
      <c r="G3983" s="2">
        <v>63.47</v>
      </c>
      <c r="H3983" s="1">
        <v>43137</v>
      </c>
      <c r="I3983" t="s">
        <v>35</v>
      </c>
      <c r="J3983" t="s">
        <v>36</v>
      </c>
      <c r="K3983" t="s">
        <v>36</v>
      </c>
      <c r="M3983">
        <v>360115</v>
      </c>
      <c r="N3983">
        <v>293719</v>
      </c>
      <c r="S3983" t="s">
        <v>41</v>
      </c>
      <c r="W3983">
        <v>2</v>
      </c>
      <c r="X3983">
        <v>18</v>
      </c>
      <c r="AA3983" t="s">
        <v>38</v>
      </c>
      <c r="AB3983">
        <v>252</v>
      </c>
      <c r="AC3983" t="s">
        <v>39</v>
      </c>
      <c r="AD3983" t="s">
        <v>40</v>
      </c>
      <c r="AE3983">
        <v>2</v>
      </c>
    </row>
    <row r="3984" spans="1:31">
      <c r="A3984">
        <v>251</v>
      </c>
      <c r="B3984">
        <v>251106</v>
      </c>
      <c r="C3984" t="s">
        <v>58</v>
      </c>
      <c r="D3984" t="s">
        <v>71</v>
      </c>
      <c r="E3984">
        <v>5510</v>
      </c>
      <c r="F3984" t="s">
        <v>52</v>
      </c>
      <c r="G3984" s="2">
        <v>-489.4</v>
      </c>
      <c r="H3984" s="1">
        <v>43137</v>
      </c>
      <c r="I3984" t="s">
        <v>35</v>
      </c>
      <c r="J3984" t="s">
        <v>36</v>
      </c>
      <c r="K3984" t="s">
        <v>36</v>
      </c>
      <c r="M3984">
        <v>360115</v>
      </c>
      <c r="N3984">
        <v>293719</v>
      </c>
      <c r="S3984" t="s">
        <v>41</v>
      </c>
      <c r="W3984">
        <v>2</v>
      </c>
      <c r="X3984">
        <v>18</v>
      </c>
      <c r="AA3984" t="s">
        <v>38</v>
      </c>
      <c r="AB3984">
        <v>252</v>
      </c>
      <c r="AC3984" t="s">
        <v>39</v>
      </c>
      <c r="AD3984" t="s">
        <v>40</v>
      </c>
      <c r="AE3984">
        <v>3</v>
      </c>
    </row>
    <row r="3985" spans="1:31">
      <c r="A3985">
        <v>255</v>
      </c>
      <c r="B3985">
        <v>255100</v>
      </c>
      <c r="C3985" t="s">
        <v>58</v>
      </c>
      <c r="D3985" t="s">
        <v>71</v>
      </c>
      <c r="E3985">
        <v>5510</v>
      </c>
      <c r="F3985" t="s">
        <v>52</v>
      </c>
      <c r="G3985" s="2">
        <v>-55.67</v>
      </c>
      <c r="H3985" s="1">
        <v>43138</v>
      </c>
      <c r="I3985" t="s">
        <v>35</v>
      </c>
      <c r="J3985" t="s">
        <v>36</v>
      </c>
      <c r="K3985" t="s">
        <v>36</v>
      </c>
      <c r="M3985">
        <v>360150</v>
      </c>
      <c r="N3985">
        <v>293894</v>
      </c>
      <c r="S3985" t="s">
        <v>41</v>
      </c>
      <c r="W3985">
        <v>2</v>
      </c>
      <c r="X3985">
        <v>18</v>
      </c>
      <c r="AA3985" t="s">
        <v>38</v>
      </c>
      <c r="AB3985">
        <v>182</v>
      </c>
      <c r="AC3985" t="s">
        <v>39</v>
      </c>
      <c r="AD3985" t="s">
        <v>40</v>
      </c>
      <c r="AE3985">
        <v>2</v>
      </c>
    </row>
    <row r="3986" spans="1:31">
      <c r="A3986">
        <v>255</v>
      </c>
      <c r="B3986">
        <v>255100</v>
      </c>
      <c r="C3986" t="s">
        <v>58</v>
      </c>
      <c r="D3986" t="s">
        <v>71</v>
      </c>
      <c r="E3986">
        <v>5510</v>
      </c>
      <c r="F3986" t="s">
        <v>52</v>
      </c>
      <c r="G3986" s="2">
        <v>-73.459999999999994</v>
      </c>
      <c r="H3986" s="1">
        <v>43145</v>
      </c>
      <c r="I3986" t="s">
        <v>35</v>
      </c>
      <c r="J3986" t="s">
        <v>36</v>
      </c>
      <c r="K3986" t="s">
        <v>36</v>
      </c>
      <c r="M3986">
        <v>360225</v>
      </c>
      <c r="N3986">
        <v>294474</v>
      </c>
      <c r="S3986" t="s">
        <v>41</v>
      </c>
      <c r="W3986">
        <v>2</v>
      </c>
      <c r="X3986">
        <v>18</v>
      </c>
      <c r="AA3986" t="s">
        <v>38</v>
      </c>
      <c r="AB3986">
        <v>255</v>
      </c>
      <c r="AC3986" t="s">
        <v>39</v>
      </c>
      <c r="AD3986" t="s">
        <v>40</v>
      </c>
      <c r="AE3986">
        <v>1</v>
      </c>
    </row>
    <row r="3987" spans="1:31">
      <c r="A3987">
        <v>252</v>
      </c>
      <c r="B3987">
        <v>252106</v>
      </c>
      <c r="C3987" t="s">
        <v>58</v>
      </c>
      <c r="D3987" t="s">
        <v>71</v>
      </c>
      <c r="E3987">
        <v>5510</v>
      </c>
      <c r="F3987" t="s">
        <v>52</v>
      </c>
      <c r="G3987" s="2">
        <v>-5.28</v>
      </c>
      <c r="H3987" s="1">
        <v>43153</v>
      </c>
      <c r="I3987" t="s">
        <v>35</v>
      </c>
      <c r="J3987" t="s">
        <v>36</v>
      </c>
      <c r="K3987" t="s">
        <v>36</v>
      </c>
      <c r="M3987">
        <v>360256</v>
      </c>
      <c r="N3987">
        <v>295170</v>
      </c>
      <c r="S3987" t="s">
        <v>41</v>
      </c>
      <c r="W3987">
        <v>2</v>
      </c>
      <c r="X3987">
        <v>18</v>
      </c>
      <c r="AA3987" t="s">
        <v>38</v>
      </c>
      <c r="AB3987">
        <v>252</v>
      </c>
      <c r="AC3987" t="s">
        <v>39</v>
      </c>
      <c r="AD3987" t="s">
        <v>40</v>
      </c>
      <c r="AE3987">
        <v>1</v>
      </c>
    </row>
    <row r="3988" spans="1:31">
      <c r="A3988">
        <v>252</v>
      </c>
      <c r="B3988">
        <v>252110</v>
      </c>
      <c r="C3988" t="s">
        <v>58</v>
      </c>
      <c r="D3988" t="s">
        <v>71</v>
      </c>
      <c r="E3988">
        <v>5510</v>
      </c>
      <c r="F3988" t="s">
        <v>52</v>
      </c>
      <c r="G3988" s="2">
        <v>-73.489999999999995</v>
      </c>
      <c r="H3988" s="1">
        <v>43139</v>
      </c>
      <c r="I3988" t="s">
        <v>35</v>
      </c>
      <c r="J3988" t="s">
        <v>36</v>
      </c>
      <c r="K3988" t="s">
        <v>36</v>
      </c>
      <c r="M3988">
        <v>360268</v>
      </c>
      <c r="N3988">
        <v>295313</v>
      </c>
      <c r="S3988" t="s">
        <v>41</v>
      </c>
      <c r="W3988">
        <v>2</v>
      </c>
      <c r="X3988">
        <v>18</v>
      </c>
      <c r="AA3988" t="s">
        <v>38</v>
      </c>
      <c r="AB3988">
        <v>252</v>
      </c>
      <c r="AC3988" t="s">
        <v>39</v>
      </c>
      <c r="AD3988" t="s">
        <v>40</v>
      </c>
      <c r="AE3988">
        <v>1</v>
      </c>
    </row>
    <row r="3989" spans="1:31">
      <c r="A3989">
        <v>255</v>
      </c>
      <c r="B3989">
        <v>255100</v>
      </c>
      <c r="C3989" t="s">
        <v>58</v>
      </c>
      <c r="D3989" t="s">
        <v>71</v>
      </c>
      <c r="E3989">
        <v>5510</v>
      </c>
      <c r="F3989" t="s">
        <v>52</v>
      </c>
      <c r="G3989" s="2">
        <v>-40.61</v>
      </c>
      <c r="H3989" s="1">
        <v>43144</v>
      </c>
      <c r="I3989" t="s">
        <v>35</v>
      </c>
      <c r="J3989" t="s">
        <v>36</v>
      </c>
      <c r="K3989" t="s">
        <v>36</v>
      </c>
      <c r="M3989">
        <v>360269</v>
      </c>
      <c r="N3989">
        <v>295319</v>
      </c>
      <c r="S3989" t="s">
        <v>41</v>
      </c>
      <c r="W3989">
        <v>2</v>
      </c>
      <c r="X3989">
        <v>18</v>
      </c>
      <c r="AA3989" t="s">
        <v>38</v>
      </c>
      <c r="AB3989">
        <v>255</v>
      </c>
      <c r="AC3989" t="s">
        <v>39</v>
      </c>
      <c r="AD3989" t="s">
        <v>40</v>
      </c>
      <c r="AE3989">
        <v>1</v>
      </c>
    </row>
    <row r="3990" spans="1:31">
      <c r="A3990">
        <v>252</v>
      </c>
      <c r="B3990">
        <v>252106</v>
      </c>
      <c r="C3990" t="s">
        <v>58</v>
      </c>
      <c r="D3990" t="s">
        <v>71</v>
      </c>
      <c r="E3990">
        <v>5510</v>
      </c>
      <c r="F3990" t="s">
        <v>52</v>
      </c>
      <c r="G3990" s="2">
        <v>-23.7</v>
      </c>
      <c r="H3990" s="1">
        <v>43149</v>
      </c>
      <c r="I3990" t="s">
        <v>35</v>
      </c>
      <c r="J3990" t="s">
        <v>36</v>
      </c>
      <c r="K3990" t="s">
        <v>36</v>
      </c>
      <c r="M3990">
        <v>360270</v>
      </c>
      <c r="N3990">
        <v>295322</v>
      </c>
      <c r="S3990" t="s">
        <v>41</v>
      </c>
      <c r="W3990">
        <v>2</v>
      </c>
      <c r="X3990">
        <v>18</v>
      </c>
      <c r="AA3990" t="s">
        <v>38</v>
      </c>
      <c r="AB3990">
        <v>252</v>
      </c>
      <c r="AC3990" t="s">
        <v>39</v>
      </c>
      <c r="AD3990" t="s">
        <v>40</v>
      </c>
      <c r="AE3990">
        <v>1</v>
      </c>
    </row>
    <row r="3991" spans="1:31">
      <c r="A3991">
        <v>255</v>
      </c>
      <c r="B3991">
        <v>255100</v>
      </c>
      <c r="C3991" t="s">
        <v>58</v>
      </c>
      <c r="D3991" t="s">
        <v>71</v>
      </c>
      <c r="E3991">
        <v>5510</v>
      </c>
      <c r="F3991" t="s">
        <v>52</v>
      </c>
      <c r="G3991" s="2">
        <v>-69.41</v>
      </c>
      <c r="H3991" s="1">
        <v>43149</v>
      </c>
      <c r="I3991" t="s">
        <v>35</v>
      </c>
      <c r="J3991" t="s">
        <v>36</v>
      </c>
      <c r="K3991" t="s">
        <v>36</v>
      </c>
      <c r="M3991">
        <v>360270</v>
      </c>
      <c r="N3991">
        <v>295322</v>
      </c>
      <c r="S3991" t="s">
        <v>41</v>
      </c>
      <c r="W3991">
        <v>2</v>
      </c>
      <c r="X3991">
        <v>18</v>
      </c>
      <c r="AA3991" t="s">
        <v>38</v>
      </c>
      <c r="AB3991">
        <v>252</v>
      </c>
      <c r="AC3991" t="s">
        <v>39</v>
      </c>
      <c r="AD3991" t="s">
        <v>40</v>
      </c>
      <c r="AE3991">
        <v>3</v>
      </c>
    </row>
    <row r="3992" spans="1:31">
      <c r="A3992">
        <v>255</v>
      </c>
      <c r="B3992">
        <v>255100</v>
      </c>
      <c r="C3992" t="s">
        <v>58</v>
      </c>
      <c r="D3992" t="s">
        <v>71</v>
      </c>
      <c r="E3992">
        <v>5510</v>
      </c>
      <c r="F3992" t="s">
        <v>52</v>
      </c>
      <c r="G3992" s="2">
        <v>-109.68</v>
      </c>
      <c r="H3992" s="1">
        <v>43151</v>
      </c>
      <c r="I3992" t="s">
        <v>35</v>
      </c>
      <c r="J3992" t="s">
        <v>36</v>
      </c>
      <c r="K3992" t="s">
        <v>36</v>
      </c>
      <c r="M3992">
        <v>360271</v>
      </c>
      <c r="N3992">
        <v>295325</v>
      </c>
      <c r="S3992" t="s">
        <v>41</v>
      </c>
      <c r="W3992">
        <v>2</v>
      </c>
      <c r="X3992">
        <v>18</v>
      </c>
      <c r="AA3992" t="s">
        <v>38</v>
      </c>
      <c r="AB3992">
        <v>401</v>
      </c>
      <c r="AC3992" t="s">
        <v>39</v>
      </c>
      <c r="AD3992" t="s">
        <v>40</v>
      </c>
      <c r="AE3992">
        <v>2</v>
      </c>
    </row>
    <row r="3993" spans="1:31">
      <c r="A3993">
        <v>246</v>
      </c>
      <c r="B3993">
        <v>246100</v>
      </c>
      <c r="C3993" t="s">
        <v>57</v>
      </c>
      <c r="D3993" t="s">
        <v>72</v>
      </c>
      <c r="E3993">
        <v>5510</v>
      </c>
      <c r="F3993" t="s">
        <v>52</v>
      </c>
      <c r="G3993" s="2">
        <v>-475.7</v>
      </c>
      <c r="H3993" s="1">
        <v>43151</v>
      </c>
      <c r="I3993" t="s">
        <v>35</v>
      </c>
      <c r="J3993" t="s">
        <v>36</v>
      </c>
      <c r="K3993" t="s">
        <v>36</v>
      </c>
      <c r="M3993">
        <v>360271</v>
      </c>
      <c r="N3993">
        <v>295325</v>
      </c>
      <c r="S3993" t="s">
        <v>41</v>
      </c>
      <c r="W3993">
        <v>2</v>
      </c>
      <c r="X3993">
        <v>18</v>
      </c>
      <c r="AA3993" t="s">
        <v>38</v>
      </c>
      <c r="AB3993">
        <v>401</v>
      </c>
      <c r="AC3993" t="s">
        <v>39</v>
      </c>
      <c r="AD3993" t="s">
        <v>40</v>
      </c>
      <c r="AE3993">
        <v>96</v>
      </c>
    </row>
    <row r="3994" spans="1:31">
      <c r="A3994">
        <v>255</v>
      </c>
      <c r="B3994">
        <v>255100</v>
      </c>
      <c r="C3994" t="s">
        <v>58</v>
      </c>
      <c r="D3994" t="s">
        <v>71</v>
      </c>
      <c r="E3994">
        <v>5510</v>
      </c>
      <c r="F3994" t="s">
        <v>52</v>
      </c>
      <c r="G3994" s="2">
        <v>-79.180000000000007</v>
      </c>
      <c r="H3994" s="1">
        <v>43157</v>
      </c>
      <c r="I3994" t="s">
        <v>35</v>
      </c>
      <c r="J3994" t="s">
        <v>36</v>
      </c>
      <c r="K3994" t="s">
        <v>36</v>
      </c>
      <c r="M3994">
        <v>360275</v>
      </c>
      <c r="N3994">
        <v>295378</v>
      </c>
      <c r="S3994" t="s">
        <v>41</v>
      </c>
      <c r="W3994">
        <v>2</v>
      </c>
      <c r="X3994">
        <v>18</v>
      </c>
      <c r="AA3994" t="s">
        <v>38</v>
      </c>
      <c r="AB3994">
        <v>255</v>
      </c>
      <c r="AC3994" t="s">
        <v>39</v>
      </c>
      <c r="AD3994" t="s">
        <v>40</v>
      </c>
      <c r="AE3994">
        <v>1</v>
      </c>
    </row>
    <row r="3995" spans="1:31">
      <c r="A3995">
        <v>252</v>
      </c>
      <c r="B3995">
        <v>252106</v>
      </c>
      <c r="C3995" t="s">
        <v>58</v>
      </c>
      <c r="D3995" t="s">
        <v>71</v>
      </c>
      <c r="E3995">
        <v>5510</v>
      </c>
      <c r="F3995" t="s">
        <v>52</v>
      </c>
      <c r="G3995" s="2">
        <v>-465.79</v>
      </c>
      <c r="H3995" s="1">
        <v>43158</v>
      </c>
      <c r="I3995" t="s">
        <v>35</v>
      </c>
      <c r="J3995" t="s">
        <v>36</v>
      </c>
      <c r="K3995" t="s">
        <v>36</v>
      </c>
      <c r="M3995">
        <v>360291</v>
      </c>
      <c r="N3995">
        <v>295536</v>
      </c>
      <c r="S3995" t="s">
        <v>41</v>
      </c>
      <c r="W3995">
        <v>2</v>
      </c>
      <c r="X3995">
        <v>18</v>
      </c>
      <c r="AA3995" t="s">
        <v>38</v>
      </c>
      <c r="AB3995">
        <v>401</v>
      </c>
      <c r="AC3995" t="s">
        <v>39</v>
      </c>
      <c r="AD3995" t="s">
        <v>40</v>
      </c>
      <c r="AE3995">
        <v>2</v>
      </c>
    </row>
    <row r="3996" spans="1:31">
      <c r="A3996">
        <v>252</v>
      </c>
      <c r="B3996">
        <v>252106</v>
      </c>
      <c r="C3996" t="s">
        <v>58</v>
      </c>
      <c r="D3996" t="s">
        <v>71</v>
      </c>
      <c r="E3996">
        <v>5510</v>
      </c>
      <c r="F3996" t="s">
        <v>52</v>
      </c>
      <c r="G3996" s="2">
        <v>-522.73</v>
      </c>
      <c r="H3996" s="1">
        <v>43160</v>
      </c>
      <c r="I3996" t="s">
        <v>35</v>
      </c>
      <c r="J3996" t="s">
        <v>36</v>
      </c>
      <c r="K3996" t="s">
        <v>36</v>
      </c>
      <c r="M3996">
        <v>360350</v>
      </c>
      <c r="N3996">
        <v>295824</v>
      </c>
      <c r="S3996" t="s">
        <v>41</v>
      </c>
      <c r="W3996">
        <v>3</v>
      </c>
      <c r="X3996">
        <v>18</v>
      </c>
      <c r="AA3996" t="s">
        <v>38</v>
      </c>
      <c r="AB3996">
        <v>252</v>
      </c>
      <c r="AC3996" t="s">
        <v>39</v>
      </c>
      <c r="AD3996" t="s">
        <v>40</v>
      </c>
      <c r="AE3996">
        <v>1</v>
      </c>
    </row>
    <row r="3997" spans="1:31">
      <c r="A3997">
        <v>252</v>
      </c>
      <c r="B3997">
        <v>252110</v>
      </c>
      <c r="C3997" t="s">
        <v>58</v>
      </c>
      <c r="D3997" t="s">
        <v>71</v>
      </c>
      <c r="E3997">
        <v>5510</v>
      </c>
      <c r="F3997" t="s">
        <v>52</v>
      </c>
      <c r="G3997" s="2">
        <v>73.489999999999995</v>
      </c>
      <c r="H3997" s="1">
        <v>43163</v>
      </c>
      <c r="I3997" t="s">
        <v>35</v>
      </c>
      <c r="J3997" t="s">
        <v>36</v>
      </c>
      <c r="K3997" t="s">
        <v>36</v>
      </c>
      <c r="M3997">
        <v>360376</v>
      </c>
      <c r="N3997">
        <v>295914</v>
      </c>
      <c r="S3997" t="s">
        <v>41</v>
      </c>
      <c r="W3997">
        <v>3</v>
      </c>
      <c r="X3997">
        <v>18</v>
      </c>
      <c r="AA3997" t="s">
        <v>38</v>
      </c>
      <c r="AB3997">
        <v>401</v>
      </c>
      <c r="AC3997" t="s">
        <v>39</v>
      </c>
      <c r="AD3997" t="s">
        <v>40</v>
      </c>
      <c r="AE3997">
        <v>2</v>
      </c>
    </row>
    <row r="3998" spans="1:31">
      <c r="A3998">
        <v>251</v>
      </c>
      <c r="B3998">
        <v>251102</v>
      </c>
      <c r="C3998" t="s">
        <v>58</v>
      </c>
      <c r="D3998" t="s">
        <v>71</v>
      </c>
      <c r="E3998">
        <v>5510</v>
      </c>
      <c r="F3998" t="s">
        <v>52</v>
      </c>
      <c r="G3998" s="2">
        <v>-9.73</v>
      </c>
      <c r="H3998" s="1">
        <v>43164</v>
      </c>
      <c r="I3998" t="s">
        <v>35</v>
      </c>
      <c r="J3998" t="s">
        <v>36</v>
      </c>
      <c r="K3998" t="s">
        <v>36</v>
      </c>
      <c r="M3998">
        <v>360415</v>
      </c>
      <c r="N3998">
        <v>296046</v>
      </c>
      <c r="S3998" t="s">
        <v>41</v>
      </c>
      <c r="W3998">
        <v>3</v>
      </c>
      <c r="X3998">
        <v>18</v>
      </c>
      <c r="AA3998" t="s">
        <v>38</v>
      </c>
      <c r="AB3998">
        <v>251</v>
      </c>
      <c r="AC3998" t="s">
        <v>39</v>
      </c>
      <c r="AD3998" t="s">
        <v>40</v>
      </c>
      <c r="AE3998">
        <v>1</v>
      </c>
    </row>
    <row r="3999" spans="1:31">
      <c r="A3999">
        <v>252</v>
      </c>
      <c r="B3999">
        <v>252128</v>
      </c>
      <c r="C3999" t="s">
        <v>58</v>
      </c>
      <c r="D3999" t="s">
        <v>71</v>
      </c>
      <c r="E3999">
        <v>5510</v>
      </c>
      <c r="F3999" t="s">
        <v>52</v>
      </c>
      <c r="G3999" s="2">
        <v>-83.79</v>
      </c>
      <c r="H3999" s="1">
        <v>43165</v>
      </c>
      <c r="I3999" t="s">
        <v>35</v>
      </c>
      <c r="J3999" t="s">
        <v>36</v>
      </c>
      <c r="K3999" t="s">
        <v>36</v>
      </c>
      <c r="M3999">
        <v>360455</v>
      </c>
      <c r="N3999">
        <v>296207</v>
      </c>
      <c r="S3999" t="s">
        <v>41</v>
      </c>
      <c r="W3999">
        <v>3</v>
      </c>
      <c r="X3999">
        <v>18</v>
      </c>
      <c r="AA3999" t="s">
        <v>38</v>
      </c>
      <c r="AB3999">
        <v>252</v>
      </c>
      <c r="AC3999" t="s">
        <v>39</v>
      </c>
      <c r="AD3999" t="s">
        <v>40</v>
      </c>
      <c r="AE3999">
        <v>1</v>
      </c>
    </row>
    <row r="4000" spans="1:31">
      <c r="A4000">
        <v>252</v>
      </c>
      <c r="B4000">
        <v>252114</v>
      </c>
      <c r="C4000" t="s">
        <v>58</v>
      </c>
      <c r="D4000" t="s">
        <v>71</v>
      </c>
      <c r="E4000">
        <v>5510</v>
      </c>
      <c r="F4000" t="s">
        <v>52</v>
      </c>
      <c r="G4000" s="2">
        <v>-28.75</v>
      </c>
      <c r="H4000" s="1">
        <v>43167</v>
      </c>
      <c r="I4000" t="s">
        <v>35</v>
      </c>
      <c r="J4000" t="s">
        <v>36</v>
      </c>
      <c r="K4000" t="s">
        <v>36</v>
      </c>
      <c r="M4000">
        <v>360530</v>
      </c>
      <c r="N4000">
        <v>296609</v>
      </c>
      <c r="S4000" t="s">
        <v>41</v>
      </c>
      <c r="W4000">
        <v>3</v>
      </c>
      <c r="X4000">
        <v>18</v>
      </c>
      <c r="AA4000" t="s">
        <v>38</v>
      </c>
      <c r="AB4000">
        <v>252</v>
      </c>
      <c r="AC4000" t="s">
        <v>39</v>
      </c>
      <c r="AD4000" t="s">
        <v>40</v>
      </c>
      <c r="AE4000">
        <v>1</v>
      </c>
    </row>
    <row r="4001" spans="1:31">
      <c r="A4001">
        <v>251</v>
      </c>
      <c r="B4001">
        <v>251102</v>
      </c>
      <c r="C4001" t="s">
        <v>58</v>
      </c>
      <c r="D4001" t="s">
        <v>71</v>
      </c>
      <c r="E4001">
        <v>5510</v>
      </c>
      <c r="F4001" t="s">
        <v>52</v>
      </c>
      <c r="G4001" s="2">
        <v>-142.75</v>
      </c>
      <c r="H4001" s="1">
        <v>43170</v>
      </c>
      <c r="I4001" t="s">
        <v>35</v>
      </c>
      <c r="J4001" t="s">
        <v>36</v>
      </c>
      <c r="K4001" t="s">
        <v>36</v>
      </c>
      <c r="M4001">
        <v>360565</v>
      </c>
      <c r="N4001">
        <v>296735</v>
      </c>
      <c r="S4001" t="s">
        <v>41</v>
      </c>
      <c r="W4001">
        <v>3</v>
      </c>
      <c r="X4001">
        <v>18</v>
      </c>
      <c r="AA4001" t="s">
        <v>38</v>
      </c>
      <c r="AB4001">
        <v>251</v>
      </c>
      <c r="AC4001" t="s">
        <v>39</v>
      </c>
      <c r="AD4001" t="s">
        <v>40</v>
      </c>
      <c r="AE4001">
        <v>1</v>
      </c>
    </row>
    <row r="4002" spans="1:31">
      <c r="A4002">
        <v>251</v>
      </c>
      <c r="B4002">
        <v>251106</v>
      </c>
      <c r="C4002" t="s">
        <v>58</v>
      </c>
      <c r="D4002" t="s">
        <v>71</v>
      </c>
      <c r="E4002">
        <v>5510</v>
      </c>
      <c r="F4002" t="s">
        <v>52</v>
      </c>
      <c r="G4002" s="2">
        <v>-73.290000000000006</v>
      </c>
      <c r="H4002" s="1">
        <v>43172</v>
      </c>
      <c r="I4002" t="s">
        <v>35</v>
      </c>
      <c r="J4002" t="s">
        <v>36</v>
      </c>
      <c r="K4002" t="s">
        <v>36</v>
      </c>
      <c r="M4002">
        <v>360573</v>
      </c>
      <c r="N4002">
        <v>296983</v>
      </c>
      <c r="S4002" t="s">
        <v>41</v>
      </c>
      <c r="W4002">
        <v>3</v>
      </c>
      <c r="X4002">
        <v>18</v>
      </c>
      <c r="AA4002" t="s">
        <v>38</v>
      </c>
      <c r="AB4002">
        <v>251</v>
      </c>
      <c r="AC4002" t="s">
        <v>39</v>
      </c>
      <c r="AD4002" t="s">
        <v>40</v>
      </c>
      <c r="AE4002">
        <v>1</v>
      </c>
    </row>
    <row r="4003" spans="1:31">
      <c r="A4003">
        <v>255</v>
      </c>
      <c r="B4003">
        <v>255100</v>
      </c>
      <c r="C4003" t="s">
        <v>58</v>
      </c>
      <c r="D4003" t="s">
        <v>71</v>
      </c>
      <c r="E4003">
        <v>5510</v>
      </c>
      <c r="F4003" t="s">
        <v>52</v>
      </c>
      <c r="G4003" s="2">
        <v>-281.64999999999998</v>
      </c>
      <c r="H4003" s="1">
        <v>43172</v>
      </c>
      <c r="I4003" t="s">
        <v>35</v>
      </c>
      <c r="J4003" t="s">
        <v>36</v>
      </c>
      <c r="K4003" t="s">
        <v>36</v>
      </c>
      <c r="M4003">
        <v>360573</v>
      </c>
      <c r="N4003">
        <v>296983</v>
      </c>
      <c r="S4003" t="s">
        <v>41</v>
      </c>
      <c r="W4003">
        <v>3</v>
      </c>
      <c r="X4003">
        <v>18</v>
      </c>
      <c r="AA4003" t="s">
        <v>38</v>
      </c>
      <c r="AB4003">
        <v>251</v>
      </c>
      <c r="AC4003" t="s">
        <v>39</v>
      </c>
      <c r="AD4003" t="s">
        <v>40</v>
      </c>
      <c r="AE4003">
        <v>2</v>
      </c>
    </row>
    <row r="4004" spans="1:31">
      <c r="A4004">
        <v>252</v>
      </c>
      <c r="B4004">
        <v>252116</v>
      </c>
      <c r="C4004" t="s">
        <v>58</v>
      </c>
      <c r="D4004" t="s">
        <v>71</v>
      </c>
      <c r="E4004">
        <v>5510</v>
      </c>
      <c r="F4004" t="s">
        <v>52</v>
      </c>
      <c r="G4004" s="2">
        <v>-168.48</v>
      </c>
      <c r="H4004" s="1">
        <v>43173</v>
      </c>
      <c r="I4004" t="s">
        <v>35</v>
      </c>
      <c r="J4004" t="s">
        <v>36</v>
      </c>
      <c r="K4004" t="s">
        <v>36</v>
      </c>
      <c r="M4004">
        <v>360579</v>
      </c>
      <c r="N4004">
        <v>297093</v>
      </c>
      <c r="S4004" t="s">
        <v>41</v>
      </c>
      <c r="W4004">
        <v>3</v>
      </c>
      <c r="X4004">
        <v>18</v>
      </c>
      <c r="AA4004" t="s">
        <v>38</v>
      </c>
      <c r="AB4004">
        <v>252</v>
      </c>
      <c r="AC4004" t="s">
        <v>39</v>
      </c>
      <c r="AD4004" t="s">
        <v>40</v>
      </c>
      <c r="AE4004">
        <v>1</v>
      </c>
    </row>
    <row r="4005" spans="1:31">
      <c r="A4005">
        <v>252</v>
      </c>
      <c r="B4005">
        <v>252110</v>
      </c>
      <c r="C4005" t="s">
        <v>58</v>
      </c>
      <c r="D4005" t="s">
        <v>71</v>
      </c>
      <c r="E4005">
        <v>5510</v>
      </c>
      <c r="F4005" t="s">
        <v>52</v>
      </c>
      <c r="G4005" s="2">
        <v>-203.78</v>
      </c>
      <c r="H4005" s="1">
        <v>43177</v>
      </c>
      <c r="I4005" t="s">
        <v>35</v>
      </c>
      <c r="J4005" t="s">
        <v>36</v>
      </c>
      <c r="K4005" t="s">
        <v>36</v>
      </c>
      <c r="M4005">
        <v>360601</v>
      </c>
      <c r="N4005">
        <v>297324</v>
      </c>
      <c r="S4005" t="s">
        <v>41</v>
      </c>
      <c r="W4005">
        <v>3</v>
      </c>
      <c r="X4005">
        <v>18</v>
      </c>
      <c r="AA4005" t="s">
        <v>38</v>
      </c>
      <c r="AB4005">
        <v>252</v>
      </c>
      <c r="AC4005" t="s">
        <v>39</v>
      </c>
      <c r="AD4005" t="s">
        <v>40</v>
      </c>
      <c r="AE4005">
        <v>1</v>
      </c>
    </row>
    <row r="4006" spans="1:31">
      <c r="A4006">
        <v>251</v>
      </c>
      <c r="B4006">
        <v>251102</v>
      </c>
      <c r="C4006" t="s">
        <v>58</v>
      </c>
      <c r="D4006" t="s">
        <v>71</v>
      </c>
      <c r="E4006">
        <v>5510</v>
      </c>
      <c r="F4006" t="s">
        <v>52</v>
      </c>
      <c r="G4006" s="2">
        <v>-1628.89</v>
      </c>
      <c r="H4006" s="1">
        <v>43177</v>
      </c>
      <c r="I4006" t="s">
        <v>35</v>
      </c>
      <c r="J4006" t="s">
        <v>36</v>
      </c>
      <c r="K4006" t="s">
        <v>36</v>
      </c>
      <c r="M4006">
        <v>360601</v>
      </c>
      <c r="N4006">
        <v>297324</v>
      </c>
      <c r="S4006" t="s">
        <v>41</v>
      </c>
      <c r="W4006">
        <v>3</v>
      </c>
      <c r="X4006">
        <v>18</v>
      </c>
      <c r="AA4006" t="s">
        <v>38</v>
      </c>
      <c r="AB4006">
        <v>252</v>
      </c>
      <c r="AC4006" t="s">
        <v>39</v>
      </c>
      <c r="AD4006" t="s">
        <v>40</v>
      </c>
      <c r="AE4006">
        <v>2</v>
      </c>
    </row>
    <row r="4007" spans="1:31">
      <c r="A4007">
        <v>252</v>
      </c>
      <c r="B4007">
        <v>252136</v>
      </c>
      <c r="C4007" t="s">
        <v>58</v>
      </c>
      <c r="D4007" t="s">
        <v>71</v>
      </c>
      <c r="E4007">
        <v>5510</v>
      </c>
      <c r="F4007" t="s">
        <v>52</v>
      </c>
      <c r="G4007" s="2">
        <v>-693.11</v>
      </c>
      <c r="H4007" s="1">
        <v>43177</v>
      </c>
      <c r="I4007" t="s">
        <v>35</v>
      </c>
      <c r="J4007" t="s">
        <v>36</v>
      </c>
      <c r="K4007" t="s">
        <v>36</v>
      </c>
      <c r="M4007">
        <v>360601</v>
      </c>
      <c r="N4007">
        <v>297324</v>
      </c>
      <c r="S4007" t="s">
        <v>41</v>
      </c>
      <c r="W4007">
        <v>3</v>
      </c>
      <c r="X4007">
        <v>18</v>
      </c>
      <c r="AA4007" t="s">
        <v>38</v>
      </c>
      <c r="AB4007">
        <v>252</v>
      </c>
      <c r="AC4007" t="s">
        <v>39</v>
      </c>
      <c r="AD4007" t="s">
        <v>40</v>
      </c>
      <c r="AE4007">
        <v>92</v>
      </c>
    </row>
    <row r="4008" spans="1:31">
      <c r="A4008">
        <v>255</v>
      </c>
      <c r="B4008">
        <v>255100</v>
      </c>
      <c r="C4008" t="s">
        <v>58</v>
      </c>
      <c r="D4008" t="s">
        <v>71</v>
      </c>
      <c r="E4008">
        <v>5510</v>
      </c>
      <c r="F4008" t="s">
        <v>52</v>
      </c>
      <c r="G4008" s="2">
        <v>-365.62</v>
      </c>
      <c r="H4008" s="1">
        <v>43181</v>
      </c>
      <c r="I4008" t="s">
        <v>35</v>
      </c>
      <c r="J4008" t="s">
        <v>36</v>
      </c>
      <c r="K4008" t="s">
        <v>36</v>
      </c>
      <c r="M4008">
        <v>360621</v>
      </c>
      <c r="N4008">
        <v>297767</v>
      </c>
      <c r="S4008" t="s">
        <v>41</v>
      </c>
      <c r="W4008">
        <v>3</v>
      </c>
      <c r="X4008">
        <v>18</v>
      </c>
      <c r="AA4008" t="s">
        <v>38</v>
      </c>
      <c r="AB4008">
        <v>182</v>
      </c>
      <c r="AC4008" t="s">
        <v>39</v>
      </c>
      <c r="AD4008" t="s">
        <v>40</v>
      </c>
      <c r="AE4008">
        <v>2</v>
      </c>
    </row>
    <row r="4009" spans="1:31">
      <c r="A4009">
        <v>252</v>
      </c>
      <c r="B4009">
        <v>252106</v>
      </c>
      <c r="C4009" t="s">
        <v>58</v>
      </c>
      <c r="D4009" t="s">
        <v>71</v>
      </c>
      <c r="E4009">
        <v>5510</v>
      </c>
      <c r="F4009" t="s">
        <v>52</v>
      </c>
      <c r="G4009" s="2">
        <v>-1756.78</v>
      </c>
      <c r="H4009" s="1">
        <v>43166</v>
      </c>
      <c r="I4009" t="s">
        <v>35</v>
      </c>
      <c r="J4009" t="s">
        <v>36</v>
      </c>
      <c r="K4009" t="s">
        <v>36</v>
      </c>
      <c r="M4009">
        <v>360627</v>
      </c>
      <c r="N4009">
        <v>298028</v>
      </c>
      <c r="S4009" t="s">
        <v>41</v>
      </c>
      <c r="W4009">
        <v>3</v>
      </c>
      <c r="X4009">
        <v>18</v>
      </c>
      <c r="AA4009" t="s">
        <v>38</v>
      </c>
      <c r="AB4009">
        <v>252</v>
      </c>
      <c r="AC4009" t="s">
        <v>39</v>
      </c>
      <c r="AD4009" t="s">
        <v>40</v>
      </c>
      <c r="AE4009">
        <v>1</v>
      </c>
    </row>
    <row r="4010" spans="1:31">
      <c r="A4010">
        <v>255</v>
      </c>
      <c r="B4010">
        <v>255100</v>
      </c>
      <c r="C4010" t="s">
        <v>58</v>
      </c>
      <c r="D4010" t="s">
        <v>71</v>
      </c>
      <c r="E4010">
        <v>5510</v>
      </c>
      <c r="F4010" t="s">
        <v>52</v>
      </c>
      <c r="G4010" s="2">
        <v>-171.8</v>
      </c>
      <c r="H4010" s="1">
        <v>43166</v>
      </c>
      <c r="I4010" t="s">
        <v>35</v>
      </c>
      <c r="J4010" t="s">
        <v>36</v>
      </c>
      <c r="K4010" t="s">
        <v>36</v>
      </c>
      <c r="M4010">
        <v>360627</v>
      </c>
      <c r="N4010">
        <v>298028</v>
      </c>
      <c r="S4010" t="s">
        <v>41</v>
      </c>
      <c r="W4010">
        <v>3</v>
      </c>
      <c r="X4010">
        <v>18</v>
      </c>
      <c r="AA4010" t="s">
        <v>38</v>
      </c>
      <c r="AB4010">
        <v>252</v>
      </c>
      <c r="AC4010" t="s">
        <v>39</v>
      </c>
      <c r="AD4010" t="s">
        <v>40</v>
      </c>
      <c r="AE4010">
        <v>2</v>
      </c>
    </row>
    <row r="4011" spans="1:31">
      <c r="A4011">
        <v>255</v>
      </c>
      <c r="B4011">
        <v>255100</v>
      </c>
      <c r="C4011" t="s">
        <v>58</v>
      </c>
      <c r="D4011" t="s">
        <v>71</v>
      </c>
      <c r="E4011">
        <v>5510</v>
      </c>
      <c r="F4011" t="s">
        <v>52</v>
      </c>
      <c r="G4011" s="2">
        <v>-66.91</v>
      </c>
      <c r="H4011" s="1">
        <v>43171</v>
      </c>
      <c r="I4011" t="s">
        <v>35</v>
      </c>
      <c r="J4011" t="s">
        <v>36</v>
      </c>
      <c r="K4011" t="s">
        <v>36</v>
      </c>
      <c r="M4011">
        <v>360628</v>
      </c>
      <c r="N4011">
        <v>298035</v>
      </c>
      <c r="S4011" t="s">
        <v>41</v>
      </c>
      <c r="W4011">
        <v>3</v>
      </c>
      <c r="X4011">
        <v>18</v>
      </c>
      <c r="AA4011" t="s">
        <v>38</v>
      </c>
      <c r="AB4011">
        <v>255</v>
      </c>
      <c r="AC4011" t="s">
        <v>39</v>
      </c>
      <c r="AD4011" t="s">
        <v>40</v>
      </c>
      <c r="AE4011">
        <v>1</v>
      </c>
    </row>
    <row r="4012" spans="1:31">
      <c r="A4012">
        <v>251</v>
      </c>
      <c r="B4012">
        <v>251106</v>
      </c>
      <c r="C4012" t="s">
        <v>58</v>
      </c>
      <c r="D4012" t="s">
        <v>71</v>
      </c>
      <c r="E4012">
        <v>5510</v>
      </c>
      <c r="F4012" t="s">
        <v>52</v>
      </c>
      <c r="G4012" s="2">
        <v>-236.57</v>
      </c>
      <c r="H4012" s="1">
        <v>43179</v>
      </c>
      <c r="I4012" t="s">
        <v>35</v>
      </c>
      <c r="J4012" t="s">
        <v>36</v>
      </c>
      <c r="K4012" t="s">
        <v>36</v>
      </c>
      <c r="M4012">
        <v>360631</v>
      </c>
      <c r="N4012">
        <v>298052</v>
      </c>
      <c r="S4012" t="s">
        <v>41</v>
      </c>
      <c r="W4012">
        <v>3</v>
      </c>
      <c r="X4012">
        <v>18</v>
      </c>
      <c r="AA4012" t="s">
        <v>38</v>
      </c>
      <c r="AB4012">
        <v>251</v>
      </c>
      <c r="AC4012" t="s">
        <v>39</v>
      </c>
      <c r="AD4012" t="s">
        <v>40</v>
      </c>
      <c r="AE4012">
        <v>1</v>
      </c>
    </row>
    <row r="4013" spans="1:31">
      <c r="A4013">
        <v>252</v>
      </c>
      <c r="B4013">
        <v>252106</v>
      </c>
      <c r="C4013" t="s">
        <v>58</v>
      </c>
      <c r="D4013" t="s">
        <v>71</v>
      </c>
      <c r="E4013">
        <v>5510</v>
      </c>
      <c r="F4013" t="s">
        <v>52</v>
      </c>
      <c r="G4013" s="2">
        <v>-14.95</v>
      </c>
      <c r="H4013" s="1">
        <v>43179</v>
      </c>
      <c r="I4013" t="s">
        <v>35</v>
      </c>
      <c r="J4013" t="s">
        <v>36</v>
      </c>
      <c r="K4013" t="s">
        <v>36</v>
      </c>
      <c r="M4013">
        <v>360631</v>
      </c>
      <c r="N4013">
        <v>298052</v>
      </c>
      <c r="S4013" t="s">
        <v>41</v>
      </c>
      <c r="W4013">
        <v>3</v>
      </c>
      <c r="X4013">
        <v>18</v>
      </c>
      <c r="AA4013" t="s">
        <v>38</v>
      </c>
      <c r="AB4013">
        <v>251</v>
      </c>
      <c r="AC4013" t="s">
        <v>39</v>
      </c>
      <c r="AD4013" t="s">
        <v>40</v>
      </c>
      <c r="AE4013">
        <v>2</v>
      </c>
    </row>
    <row r="4014" spans="1:31">
      <c r="A4014">
        <v>251</v>
      </c>
      <c r="B4014">
        <v>251102</v>
      </c>
      <c r="C4014" t="s">
        <v>58</v>
      </c>
      <c r="D4014" t="s">
        <v>71</v>
      </c>
      <c r="E4014">
        <v>5510</v>
      </c>
      <c r="F4014" t="s">
        <v>52</v>
      </c>
      <c r="G4014" s="2">
        <v>-200</v>
      </c>
      <c r="H4014" s="1">
        <v>43180</v>
      </c>
      <c r="I4014" t="s">
        <v>35</v>
      </c>
      <c r="J4014" t="s">
        <v>36</v>
      </c>
      <c r="K4014" t="s">
        <v>36</v>
      </c>
      <c r="M4014">
        <v>360632</v>
      </c>
      <c r="N4014">
        <v>298055</v>
      </c>
      <c r="S4014" t="s">
        <v>41</v>
      </c>
      <c r="W4014">
        <v>3</v>
      </c>
      <c r="X4014">
        <v>18</v>
      </c>
      <c r="AA4014" t="s">
        <v>38</v>
      </c>
      <c r="AB4014">
        <v>251</v>
      </c>
      <c r="AC4014" t="s">
        <v>39</v>
      </c>
      <c r="AD4014" t="s">
        <v>40</v>
      </c>
      <c r="AE4014">
        <v>1</v>
      </c>
    </row>
    <row r="4015" spans="1:31">
      <c r="A4015">
        <v>251</v>
      </c>
      <c r="B4015">
        <v>251106</v>
      </c>
      <c r="C4015" t="s">
        <v>58</v>
      </c>
      <c r="D4015" t="s">
        <v>71</v>
      </c>
      <c r="E4015">
        <v>5510</v>
      </c>
      <c r="F4015" t="s">
        <v>52</v>
      </c>
      <c r="G4015" s="2">
        <v>-36.479999999999997</v>
      </c>
      <c r="H4015" s="1">
        <v>43184</v>
      </c>
      <c r="I4015" t="s">
        <v>35</v>
      </c>
      <c r="J4015" t="s">
        <v>36</v>
      </c>
      <c r="K4015" t="s">
        <v>36</v>
      </c>
      <c r="M4015">
        <v>360658</v>
      </c>
      <c r="N4015">
        <v>298373</v>
      </c>
      <c r="S4015" t="s">
        <v>41</v>
      </c>
      <c r="W4015">
        <v>3</v>
      </c>
      <c r="X4015">
        <v>18</v>
      </c>
      <c r="AA4015" t="s">
        <v>38</v>
      </c>
      <c r="AB4015">
        <v>251</v>
      </c>
      <c r="AC4015" t="s">
        <v>39</v>
      </c>
      <c r="AD4015" t="s">
        <v>40</v>
      </c>
      <c r="AE4015">
        <v>1</v>
      </c>
    </row>
    <row r="4016" spans="1:31">
      <c r="A4016">
        <v>251</v>
      </c>
      <c r="B4016">
        <v>251106</v>
      </c>
      <c r="C4016" t="s">
        <v>58</v>
      </c>
      <c r="D4016" t="s">
        <v>71</v>
      </c>
      <c r="E4016">
        <v>5510</v>
      </c>
      <c r="F4016" t="s">
        <v>52</v>
      </c>
      <c r="G4016" s="2">
        <v>-17.260000000000002</v>
      </c>
      <c r="H4016" s="1">
        <v>43190</v>
      </c>
      <c r="I4016" t="s">
        <v>35</v>
      </c>
      <c r="J4016" t="s">
        <v>36</v>
      </c>
      <c r="K4016" t="s">
        <v>36</v>
      </c>
      <c r="M4016">
        <v>360677</v>
      </c>
      <c r="N4016">
        <v>298446</v>
      </c>
      <c r="S4016" t="s">
        <v>41</v>
      </c>
      <c r="W4016">
        <v>3</v>
      </c>
      <c r="X4016">
        <v>18</v>
      </c>
      <c r="AA4016" t="s">
        <v>38</v>
      </c>
      <c r="AB4016">
        <v>251</v>
      </c>
      <c r="AC4016" t="s">
        <v>39</v>
      </c>
      <c r="AD4016" t="s">
        <v>40</v>
      </c>
      <c r="AE4016">
        <v>1</v>
      </c>
    </row>
    <row r="4017" spans="1:31">
      <c r="A4017">
        <v>251</v>
      </c>
      <c r="B4017">
        <v>251106</v>
      </c>
      <c r="C4017" t="s">
        <v>58</v>
      </c>
      <c r="D4017" t="s">
        <v>71</v>
      </c>
      <c r="E4017">
        <v>5510</v>
      </c>
      <c r="F4017" t="s">
        <v>52</v>
      </c>
      <c r="G4017" s="2">
        <v>-26.43</v>
      </c>
      <c r="H4017" s="1">
        <v>43193</v>
      </c>
      <c r="I4017" t="s">
        <v>35</v>
      </c>
      <c r="J4017" t="s">
        <v>36</v>
      </c>
      <c r="K4017" t="s">
        <v>36</v>
      </c>
      <c r="M4017">
        <v>360718</v>
      </c>
      <c r="N4017">
        <v>298736</v>
      </c>
      <c r="S4017" t="s">
        <v>41</v>
      </c>
      <c r="W4017">
        <v>4</v>
      </c>
      <c r="X4017">
        <v>18</v>
      </c>
      <c r="AA4017" t="s">
        <v>38</v>
      </c>
      <c r="AB4017">
        <v>251</v>
      </c>
      <c r="AC4017" t="s">
        <v>39</v>
      </c>
      <c r="AD4017" t="s">
        <v>40</v>
      </c>
      <c r="AE4017">
        <v>1</v>
      </c>
    </row>
    <row r="4018" spans="1:31">
      <c r="A4018">
        <v>251</v>
      </c>
      <c r="B4018">
        <v>251106</v>
      </c>
      <c r="C4018" t="s">
        <v>58</v>
      </c>
      <c r="D4018" t="s">
        <v>71</v>
      </c>
      <c r="E4018">
        <v>5510</v>
      </c>
      <c r="F4018" t="s">
        <v>52</v>
      </c>
      <c r="G4018" s="2">
        <v>-351.34</v>
      </c>
      <c r="H4018" s="1">
        <v>43195</v>
      </c>
      <c r="I4018" t="s">
        <v>35</v>
      </c>
      <c r="J4018" t="s">
        <v>36</v>
      </c>
      <c r="K4018" t="s">
        <v>36</v>
      </c>
      <c r="M4018">
        <v>360797</v>
      </c>
      <c r="N4018">
        <v>299087</v>
      </c>
      <c r="S4018" t="s">
        <v>41</v>
      </c>
      <c r="W4018">
        <v>4</v>
      </c>
      <c r="X4018">
        <v>18</v>
      </c>
      <c r="AA4018" t="s">
        <v>38</v>
      </c>
      <c r="AB4018">
        <v>251</v>
      </c>
      <c r="AC4018" t="s">
        <v>39</v>
      </c>
      <c r="AD4018" t="s">
        <v>40</v>
      </c>
      <c r="AE4018">
        <v>1</v>
      </c>
    </row>
    <row r="4019" spans="1:31">
      <c r="A4019">
        <v>251</v>
      </c>
      <c r="B4019">
        <v>251102</v>
      </c>
      <c r="C4019" t="s">
        <v>58</v>
      </c>
      <c r="D4019" t="s">
        <v>71</v>
      </c>
      <c r="E4019">
        <v>5510</v>
      </c>
      <c r="F4019" t="s">
        <v>52</v>
      </c>
      <c r="G4019" s="2">
        <v>-95</v>
      </c>
      <c r="H4019" s="1">
        <v>43207</v>
      </c>
      <c r="I4019" t="s">
        <v>35</v>
      </c>
      <c r="J4019" t="s">
        <v>36</v>
      </c>
      <c r="K4019" t="s">
        <v>36</v>
      </c>
      <c r="M4019">
        <v>360909</v>
      </c>
      <c r="N4019">
        <v>300124</v>
      </c>
      <c r="S4019" t="s">
        <v>41</v>
      </c>
      <c r="W4019">
        <v>4</v>
      </c>
      <c r="X4019">
        <v>18</v>
      </c>
      <c r="AA4019" t="s">
        <v>38</v>
      </c>
      <c r="AB4019">
        <v>251</v>
      </c>
      <c r="AC4019" t="s">
        <v>39</v>
      </c>
      <c r="AD4019" t="s">
        <v>40</v>
      </c>
      <c r="AE4019">
        <v>1</v>
      </c>
    </row>
    <row r="4020" spans="1:31">
      <c r="A4020">
        <v>259</v>
      </c>
      <c r="B4020">
        <v>259100</v>
      </c>
      <c r="C4020" t="s">
        <v>58</v>
      </c>
      <c r="D4020" t="s">
        <v>71</v>
      </c>
      <c r="E4020">
        <v>5510</v>
      </c>
      <c r="F4020" t="s">
        <v>52</v>
      </c>
      <c r="G4020" s="2">
        <v>-146.91999999999999</v>
      </c>
      <c r="H4020" s="1">
        <v>43207</v>
      </c>
      <c r="I4020" t="s">
        <v>35</v>
      </c>
      <c r="J4020" t="s">
        <v>36</v>
      </c>
      <c r="K4020" t="s">
        <v>36</v>
      </c>
      <c r="M4020">
        <v>360909</v>
      </c>
      <c r="N4020">
        <v>300124</v>
      </c>
      <c r="S4020" t="s">
        <v>41</v>
      </c>
      <c r="W4020">
        <v>4</v>
      </c>
      <c r="X4020">
        <v>18</v>
      </c>
      <c r="AA4020" t="s">
        <v>38</v>
      </c>
      <c r="AB4020">
        <v>251</v>
      </c>
      <c r="AC4020" t="s">
        <v>39</v>
      </c>
      <c r="AD4020" t="s">
        <v>40</v>
      </c>
      <c r="AE4020">
        <v>2</v>
      </c>
    </row>
    <row r="4021" spans="1:31">
      <c r="A4021">
        <v>255</v>
      </c>
      <c r="B4021">
        <v>255100</v>
      </c>
      <c r="C4021" t="s">
        <v>58</v>
      </c>
      <c r="D4021" t="s">
        <v>71</v>
      </c>
      <c r="E4021">
        <v>5510</v>
      </c>
      <c r="F4021" t="s">
        <v>52</v>
      </c>
      <c r="G4021" s="2">
        <v>-678.96</v>
      </c>
      <c r="H4021" s="1">
        <v>43207</v>
      </c>
      <c r="I4021" t="s">
        <v>35</v>
      </c>
      <c r="J4021" t="s">
        <v>36</v>
      </c>
      <c r="K4021" t="s">
        <v>36</v>
      </c>
      <c r="M4021">
        <v>360909</v>
      </c>
      <c r="N4021">
        <v>300124</v>
      </c>
      <c r="S4021" t="s">
        <v>41</v>
      </c>
      <c r="W4021">
        <v>4</v>
      </c>
      <c r="X4021">
        <v>18</v>
      </c>
      <c r="AA4021" t="s">
        <v>38</v>
      </c>
      <c r="AB4021">
        <v>251</v>
      </c>
      <c r="AC4021" t="s">
        <v>39</v>
      </c>
      <c r="AD4021" t="s">
        <v>40</v>
      </c>
      <c r="AE4021">
        <v>3</v>
      </c>
    </row>
    <row r="4022" spans="1:31">
      <c r="A4022">
        <v>255</v>
      </c>
      <c r="B4022">
        <v>255100</v>
      </c>
      <c r="C4022" t="s">
        <v>58</v>
      </c>
      <c r="D4022" t="s">
        <v>71</v>
      </c>
      <c r="E4022">
        <v>5510</v>
      </c>
      <c r="F4022" t="s">
        <v>52</v>
      </c>
      <c r="G4022" s="2">
        <v>-172.91</v>
      </c>
      <c r="H4022" s="1">
        <v>43222</v>
      </c>
      <c r="I4022" t="s">
        <v>35</v>
      </c>
      <c r="J4022" t="s">
        <v>36</v>
      </c>
      <c r="K4022" t="s">
        <v>36</v>
      </c>
      <c r="M4022">
        <v>361038</v>
      </c>
      <c r="N4022">
        <v>301502</v>
      </c>
      <c r="S4022" t="s">
        <v>41</v>
      </c>
      <c r="W4022">
        <v>5</v>
      </c>
      <c r="X4022">
        <v>18</v>
      </c>
      <c r="AA4022" t="s">
        <v>38</v>
      </c>
      <c r="AB4022">
        <v>255</v>
      </c>
      <c r="AC4022" t="s">
        <v>39</v>
      </c>
      <c r="AD4022" t="s">
        <v>40</v>
      </c>
      <c r="AE4022">
        <v>1</v>
      </c>
    </row>
    <row r="4023" spans="1:31">
      <c r="A4023">
        <v>252</v>
      </c>
      <c r="B4023">
        <v>252106</v>
      </c>
      <c r="C4023" t="s">
        <v>58</v>
      </c>
      <c r="D4023" t="s">
        <v>71</v>
      </c>
      <c r="E4023">
        <v>5510</v>
      </c>
      <c r="F4023" t="s">
        <v>52</v>
      </c>
      <c r="G4023" s="2">
        <v>-81.760000000000005</v>
      </c>
      <c r="H4023" s="1">
        <v>43223</v>
      </c>
      <c r="I4023" t="s">
        <v>35</v>
      </c>
      <c r="J4023" t="s">
        <v>36</v>
      </c>
      <c r="K4023" t="s">
        <v>36</v>
      </c>
      <c r="M4023">
        <v>361071</v>
      </c>
      <c r="N4023">
        <v>301658</v>
      </c>
      <c r="S4023" t="s">
        <v>41</v>
      </c>
      <c r="W4023">
        <v>5</v>
      </c>
      <c r="X4023">
        <v>18</v>
      </c>
      <c r="AA4023" t="s">
        <v>38</v>
      </c>
      <c r="AB4023">
        <v>252</v>
      </c>
      <c r="AC4023" t="s">
        <v>39</v>
      </c>
      <c r="AD4023" t="s">
        <v>40</v>
      </c>
      <c r="AE4023">
        <v>1</v>
      </c>
    </row>
    <row r="4024" spans="1:31">
      <c r="A4024">
        <v>251</v>
      </c>
      <c r="B4024">
        <v>251102</v>
      </c>
      <c r="C4024" t="s">
        <v>58</v>
      </c>
      <c r="D4024" t="s">
        <v>71</v>
      </c>
      <c r="E4024">
        <v>5510</v>
      </c>
      <c r="F4024" t="s">
        <v>52</v>
      </c>
      <c r="G4024" s="2">
        <v>-226</v>
      </c>
      <c r="H4024" s="1">
        <v>43226</v>
      </c>
      <c r="I4024" t="s">
        <v>35</v>
      </c>
      <c r="J4024" t="s">
        <v>36</v>
      </c>
      <c r="K4024" t="s">
        <v>36</v>
      </c>
      <c r="M4024">
        <v>361122</v>
      </c>
      <c r="N4024">
        <v>301816</v>
      </c>
      <c r="S4024" t="s">
        <v>41</v>
      </c>
      <c r="W4024">
        <v>5</v>
      </c>
      <c r="X4024">
        <v>18</v>
      </c>
      <c r="AA4024" t="s">
        <v>38</v>
      </c>
      <c r="AB4024">
        <v>251</v>
      </c>
      <c r="AC4024" t="s">
        <v>39</v>
      </c>
      <c r="AD4024" t="s">
        <v>40</v>
      </c>
      <c r="AE4024">
        <v>1</v>
      </c>
    </row>
    <row r="4025" spans="1:31">
      <c r="A4025">
        <v>252</v>
      </c>
      <c r="B4025">
        <v>252106</v>
      </c>
      <c r="C4025" t="s">
        <v>58</v>
      </c>
      <c r="D4025" t="s">
        <v>71</v>
      </c>
      <c r="E4025">
        <v>5510</v>
      </c>
      <c r="F4025" t="s">
        <v>52</v>
      </c>
      <c r="G4025" s="2">
        <v>-215.41</v>
      </c>
      <c r="H4025" s="1">
        <v>43226</v>
      </c>
      <c r="I4025" t="s">
        <v>35</v>
      </c>
      <c r="J4025" t="s">
        <v>36</v>
      </c>
      <c r="K4025" t="s">
        <v>36</v>
      </c>
      <c r="M4025">
        <v>361122</v>
      </c>
      <c r="N4025">
        <v>301816</v>
      </c>
      <c r="S4025" t="s">
        <v>41</v>
      </c>
      <c r="W4025">
        <v>5</v>
      </c>
      <c r="X4025">
        <v>18</v>
      </c>
      <c r="AA4025" t="s">
        <v>38</v>
      </c>
      <c r="AB4025">
        <v>251</v>
      </c>
      <c r="AC4025" t="s">
        <v>39</v>
      </c>
      <c r="AD4025" t="s">
        <v>40</v>
      </c>
      <c r="AE4025">
        <v>2</v>
      </c>
    </row>
    <row r="4026" spans="1:31">
      <c r="A4026">
        <v>251</v>
      </c>
      <c r="B4026">
        <v>251106</v>
      </c>
      <c r="C4026" t="s">
        <v>58</v>
      </c>
      <c r="D4026" t="s">
        <v>71</v>
      </c>
      <c r="E4026">
        <v>5510</v>
      </c>
      <c r="F4026" t="s">
        <v>52</v>
      </c>
      <c r="G4026" s="2">
        <v>-156.21</v>
      </c>
      <c r="H4026" s="1">
        <v>43230</v>
      </c>
      <c r="I4026" t="s">
        <v>35</v>
      </c>
      <c r="J4026" t="s">
        <v>36</v>
      </c>
      <c r="K4026" t="s">
        <v>36</v>
      </c>
      <c r="M4026">
        <v>361205</v>
      </c>
      <c r="N4026">
        <v>302339</v>
      </c>
      <c r="S4026" t="s">
        <v>41</v>
      </c>
      <c r="W4026">
        <v>5</v>
      </c>
      <c r="X4026">
        <v>18</v>
      </c>
      <c r="AA4026" t="s">
        <v>38</v>
      </c>
      <c r="AB4026">
        <v>251</v>
      </c>
      <c r="AC4026" t="s">
        <v>39</v>
      </c>
      <c r="AD4026" t="s">
        <v>40</v>
      </c>
      <c r="AE4026">
        <v>1</v>
      </c>
    </row>
    <row r="4027" spans="1:31">
      <c r="A4027">
        <v>251</v>
      </c>
      <c r="B4027">
        <v>251102</v>
      </c>
      <c r="C4027" t="s">
        <v>58</v>
      </c>
      <c r="D4027" t="s">
        <v>71</v>
      </c>
      <c r="E4027">
        <v>5510</v>
      </c>
      <c r="F4027" t="s">
        <v>52</v>
      </c>
      <c r="G4027" s="2">
        <v>-56.13</v>
      </c>
      <c r="H4027" s="1">
        <v>43235</v>
      </c>
      <c r="I4027" t="s">
        <v>35</v>
      </c>
      <c r="J4027" t="s">
        <v>36</v>
      </c>
      <c r="K4027" t="s">
        <v>36</v>
      </c>
      <c r="M4027">
        <v>361217</v>
      </c>
      <c r="N4027">
        <v>302632</v>
      </c>
      <c r="S4027" t="s">
        <v>41</v>
      </c>
      <c r="W4027">
        <v>5</v>
      </c>
      <c r="X4027">
        <v>18</v>
      </c>
      <c r="AA4027" t="s">
        <v>38</v>
      </c>
      <c r="AB4027">
        <v>251</v>
      </c>
      <c r="AC4027" t="s">
        <v>39</v>
      </c>
      <c r="AD4027" t="s">
        <v>40</v>
      </c>
      <c r="AE4027">
        <v>1</v>
      </c>
    </row>
    <row r="4028" spans="1:31">
      <c r="A4028">
        <v>252</v>
      </c>
      <c r="B4028">
        <v>252129</v>
      </c>
      <c r="C4028" t="s">
        <v>58</v>
      </c>
      <c r="D4028" t="s">
        <v>71</v>
      </c>
      <c r="E4028">
        <v>5510</v>
      </c>
      <c r="F4028" t="s">
        <v>52</v>
      </c>
      <c r="G4028" s="2">
        <v>-49.28</v>
      </c>
      <c r="H4028" s="1">
        <v>43236</v>
      </c>
      <c r="I4028" t="s">
        <v>35</v>
      </c>
      <c r="J4028" t="s">
        <v>36</v>
      </c>
      <c r="K4028" t="s">
        <v>36</v>
      </c>
      <c r="M4028">
        <v>361222</v>
      </c>
      <c r="N4028">
        <v>302787</v>
      </c>
      <c r="S4028" t="s">
        <v>41</v>
      </c>
      <c r="W4028">
        <v>5</v>
      </c>
      <c r="X4028">
        <v>18</v>
      </c>
      <c r="AA4028" t="s">
        <v>38</v>
      </c>
      <c r="AB4028">
        <v>401</v>
      </c>
      <c r="AC4028" t="s">
        <v>39</v>
      </c>
      <c r="AD4028" t="s">
        <v>40</v>
      </c>
      <c r="AE4028">
        <v>2</v>
      </c>
    </row>
    <row r="4029" spans="1:31">
      <c r="A4029">
        <v>251</v>
      </c>
      <c r="B4029">
        <v>251106</v>
      </c>
      <c r="C4029" t="s">
        <v>58</v>
      </c>
      <c r="D4029" t="s">
        <v>71</v>
      </c>
      <c r="E4029">
        <v>5510</v>
      </c>
      <c r="F4029" t="s">
        <v>52</v>
      </c>
      <c r="G4029" s="2">
        <v>-40.29</v>
      </c>
      <c r="H4029" s="1">
        <v>43240</v>
      </c>
      <c r="I4029" t="s">
        <v>35</v>
      </c>
      <c r="J4029" t="s">
        <v>36</v>
      </c>
      <c r="K4029" t="s">
        <v>36</v>
      </c>
      <c r="M4029">
        <v>361233</v>
      </c>
      <c r="N4029">
        <v>303019</v>
      </c>
      <c r="S4029" t="s">
        <v>41</v>
      </c>
      <c r="W4029">
        <v>5</v>
      </c>
      <c r="X4029">
        <v>18</v>
      </c>
      <c r="AA4029" t="s">
        <v>38</v>
      </c>
      <c r="AB4029">
        <v>251</v>
      </c>
      <c r="AC4029" t="s">
        <v>39</v>
      </c>
      <c r="AD4029" t="s">
        <v>40</v>
      </c>
      <c r="AE4029">
        <v>1</v>
      </c>
    </row>
    <row r="4030" spans="1:31">
      <c r="A4030">
        <v>252</v>
      </c>
      <c r="B4030">
        <v>252123</v>
      </c>
      <c r="C4030" t="s">
        <v>58</v>
      </c>
      <c r="D4030" t="s">
        <v>71</v>
      </c>
      <c r="E4030">
        <v>5510</v>
      </c>
      <c r="F4030" t="s">
        <v>52</v>
      </c>
      <c r="G4030" s="2">
        <v>-18.22</v>
      </c>
      <c r="H4030" s="1">
        <v>43240</v>
      </c>
      <c r="I4030" t="s">
        <v>35</v>
      </c>
      <c r="J4030" t="s">
        <v>36</v>
      </c>
      <c r="K4030" t="s">
        <v>36</v>
      </c>
      <c r="M4030">
        <v>361233</v>
      </c>
      <c r="N4030">
        <v>303019</v>
      </c>
      <c r="S4030" t="s">
        <v>41</v>
      </c>
      <c r="W4030">
        <v>5</v>
      </c>
      <c r="X4030">
        <v>18</v>
      </c>
      <c r="AA4030" t="s">
        <v>38</v>
      </c>
      <c r="AB4030">
        <v>251</v>
      </c>
      <c r="AC4030" t="s">
        <v>39</v>
      </c>
      <c r="AD4030" t="s">
        <v>40</v>
      </c>
      <c r="AE4030">
        <v>3</v>
      </c>
    </row>
    <row r="4031" spans="1:31">
      <c r="A4031">
        <v>255</v>
      </c>
      <c r="B4031">
        <v>255100</v>
      </c>
      <c r="C4031" t="s">
        <v>58</v>
      </c>
      <c r="D4031" t="s">
        <v>71</v>
      </c>
      <c r="E4031">
        <v>5510</v>
      </c>
      <c r="F4031" t="s">
        <v>52</v>
      </c>
      <c r="G4031" s="2">
        <v>-42.48</v>
      </c>
      <c r="H4031" s="1">
        <v>43237</v>
      </c>
      <c r="I4031" t="s">
        <v>35</v>
      </c>
      <c r="J4031" t="s">
        <v>36</v>
      </c>
      <c r="K4031" t="s">
        <v>36</v>
      </c>
      <c r="M4031">
        <v>361247</v>
      </c>
      <c r="N4031">
        <v>303219</v>
      </c>
      <c r="S4031" t="s">
        <v>41</v>
      </c>
      <c r="W4031">
        <v>5</v>
      </c>
      <c r="X4031">
        <v>18</v>
      </c>
      <c r="AA4031" t="s">
        <v>38</v>
      </c>
      <c r="AB4031">
        <v>255</v>
      </c>
      <c r="AC4031" t="s">
        <v>39</v>
      </c>
      <c r="AD4031" t="s">
        <v>40</v>
      </c>
      <c r="AE4031">
        <v>1</v>
      </c>
    </row>
    <row r="4032" spans="1:31">
      <c r="A4032">
        <v>252</v>
      </c>
      <c r="B4032">
        <v>252106</v>
      </c>
      <c r="C4032" t="s">
        <v>58</v>
      </c>
      <c r="D4032" t="s">
        <v>71</v>
      </c>
      <c r="E4032">
        <v>5510</v>
      </c>
      <c r="F4032" t="s">
        <v>52</v>
      </c>
      <c r="G4032" s="2">
        <v>-241.19</v>
      </c>
      <c r="H4032" s="1">
        <v>43227</v>
      </c>
      <c r="I4032" t="s">
        <v>35</v>
      </c>
      <c r="J4032" t="s">
        <v>36</v>
      </c>
      <c r="K4032" t="s">
        <v>36</v>
      </c>
      <c r="M4032">
        <v>361248</v>
      </c>
      <c r="N4032">
        <v>303224</v>
      </c>
      <c r="S4032" t="s">
        <v>41</v>
      </c>
      <c r="W4032">
        <v>5</v>
      </c>
      <c r="X4032">
        <v>18</v>
      </c>
      <c r="AA4032" t="s">
        <v>38</v>
      </c>
      <c r="AB4032">
        <v>252</v>
      </c>
      <c r="AC4032" t="s">
        <v>39</v>
      </c>
      <c r="AD4032" t="s">
        <v>40</v>
      </c>
      <c r="AE4032">
        <v>1</v>
      </c>
    </row>
    <row r="4033" spans="1:31">
      <c r="A4033">
        <v>252</v>
      </c>
      <c r="B4033">
        <v>252123</v>
      </c>
      <c r="C4033" t="s">
        <v>58</v>
      </c>
      <c r="D4033" t="s">
        <v>71</v>
      </c>
      <c r="E4033">
        <v>5510</v>
      </c>
      <c r="F4033" t="s">
        <v>52</v>
      </c>
      <c r="G4033" s="2">
        <v>-156.62</v>
      </c>
      <c r="H4033" s="1">
        <v>43227</v>
      </c>
      <c r="I4033" t="s">
        <v>35</v>
      </c>
      <c r="J4033" t="s">
        <v>36</v>
      </c>
      <c r="K4033" t="s">
        <v>36</v>
      </c>
      <c r="M4033">
        <v>361248</v>
      </c>
      <c r="N4033">
        <v>303224</v>
      </c>
      <c r="S4033" t="s">
        <v>41</v>
      </c>
      <c r="W4033">
        <v>5</v>
      </c>
      <c r="X4033">
        <v>18</v>
      </c>
      <c r="AA4033" t="s">
        <v>38</v>
      </c>
      <c r="AB4033">
        <v>252</v>
      </c>
      <c r="AC4033" t="s">
        <v>39</v>
      </c>
      <c r="AD4033" t="s">
        <v>40</v>
      </c>
      <c r="AE4033">
        <v>2</v>
      </c>
    </row>
    <row r="4034" spans="1:31">
      <c r="A4034">
        <v>251</v>
      </c>
      <c r="B4034">
        <v>251106</v>
      </c>
      <c r="C4034" t="s">
        <v>58</v>
      </c>
      <c r="D4034" t="s">
        <v>71</v>
      </c>
      <c r="E4034">
        <v>5510</v>
      </c>
      <c r="F4034" t="s">
        <v>52</v>
      </c>
      <c r="G4034" s="2">
        <v>-41.05</v>
      </c>
      <c r="H4034" s="1">
        <v>43249</v>
      </c>
      <c r="I4034" t="s">
        <v>35</v>
      </c>
      <c r="J4034" t="s">
        <v>36</v>
      </c>
      <c r="K4034" t="s">
        <v>36</v>
      </c>
      <c r="M4034">
        <v>361278</v>
      </c>
      <c r="N4034">
        <v>303610</v>
      </c>
      <c r="S4034" t="s">
        <v>41</v>
      </c>
      <c r="W4034">
        <v>5</v>
      </c>
      <c r="X4034">
        <v>18</v>
      </c>
      <c r="AA4034" t="s">
        <v>38</v>
      </c>
      <c r="AB4034">
        <v>401</v>
      </c>
      <c r="AC4034" t="s">
        <v>39</v>
      </c>
      <c r="AD4034" t="s">
        <v>40</v>
      </c>
      <c r="AE4034">
        <v>3</v>
      </c>
    </row>
    <row r="4035" spans="1:31">
      <c r="A4035">
        <v>252</v>
      </c>
      <c r="B4035">
        <v>252106</v>
      </c>
      <c r="C4035" t="s">
        <v>58</v>
      </c>
      <c r="D4035" t="s">
        <v>71</v>
      </c>
      <c r="E4035">
        <v>5510</v>
      </c>
      <c r="F4035" t="s">
        <v>52</v>
      </c>
      <c r="G4035" s="2">
        <v>-23.03</v>
      </c>
      <c r="H4035" s="1">
        <v>43249</v>
      </c>
      <c r="I4035" t="s">
        <v>35</v>
      </c>
      <c r="J4035" t="s">
        <v>36</v>
      </c>
      <c r="K4035" t="s">
        <v>36</v>
      </c>
      <c r="M4035">
        <v>361278</v>
      </c>
      <c r="N4035">
        <v>303610</v>
      </c>
      <c r="S4035" t="s">
        <v>41</v>
      </c>
      <c r="W4035">
        <v>5</v>
      </c>
      <c r="X4035">
        <v>18</v>
      </c>
      <c r="AA4035" t="s">
        <v>38</v>
      </c>
      <c r="AB4035">
        <v>401</v>
      </c>
      <c r="AC4035" t="s">
        <v>39</v>
      </c>
      <c r="AD4035" t="s">
        <v>40</v>
      </c>
      <c r="AE4035">
        <v>4</v>
      </c>
    </row>
    <row r="4036" spans="1:31">
      <c r="A4036">
        <v>255</v>
      </c>
      <c r="B4036">
        <v>255100</v>
      </c>
      <c r="C4036" t="s">
        <v>58</v>
      </c>
      <c r="D4036" t="s">
        <v>71</v>
      </c>
      <c r="E4036">
        <v>5510</v>
      </c>
      <c r="F4036" t="s">
        <v>52</v>
      </c>
      <c r="G4036" s="2">
        <v>-52.92</v>
      </c>
      <c r="H4036" s="1">
        <v>43251</v>
      </c>
      <c r="I4036" t="s">
        <v>35</v>
      </c>
      <c r="J4036" t="s">
        <v>36</v>
      </c>
      <c r="K4036" t="s">
        <v>36</v>
      </c>
      <c r="M4036">
        <v>361310</v>
      </c>
      <c r="N4036">
        <v>303977</v>
      </c>
      <c r="S4036" t="s">
        <v>41</v>
      </c>
      <c r="W4036">
        <v>5</v>
      </c>
      <c r="X4036">
        <v>18</v>
      </c>
      <c r="AA4036" t="s">
        <v>38</v>
      </c>
      <c r="AB4036">
        <v>182</v>
      </c>
      <c r="AC4036" t="s">
        <v>39</v>
      </c>
      <c r="AD4036" t="s">
        <v>40</v>
      </c>
      <c r="AE4036">
        <v>2</v>
      </c>
    </row>
    <row r="4037" spans="1:31">
      <c r="A4037">
        <v>251</v>
      </c>
      <c r="B4037">
        <v>251102</v>
      </c>
      <c r="C4037" t="s">
        <v>58</v>
      </c>
      <c r="D4037" t="s">
        <v>71</v>
      </c>
      <c r="E4037">
        <v>5510</v>
      </c>
      <c r="F4037" t="s">
        <v>52</v>
      </c>
      <c r="G4037" s="2">
        <v>-49.33</v>
      </c>
      <c r="H4037" s="1">
        <v>43261</v>
      </c>
      <c r="I4037" t="s">
        <v>35</v>
      </c>
      <c r="J4037" t="s">
        <v>36</v>
      </c>
      <c r="K4037" t="s">
        <v>36</v>
      </c>
      <c r="M4037">
        <v>361491</v>
      </c>
      <c r="N4037">
        <v>304766</v>
      </c>
      <c r="S4037" t="s">
        <v>41</v>
      </c>
      <c r="W4037">
        <v>6</v>
      </c>
      <c r="X4037">
        <v>18</v>
      </c>
      <c r="AA4037" t="s">
        <v>38</v>
      </c>
      <c r="AB4037">
        <v>251</v>
      </c>
      <c r="AC4037" t="s">
        <v>39</v>
      </c>
      <c r="AD4037" t="s">
        <v>40</v>
      </c>
      <c r="AE4037">
        <v>1</v>
      </c>
    </row>
    <row r="4038" spans="1:31">
      <c r="A4038">
        <v>255</v>
      </c>
      <c r="B4038">
        <v>255100</v>
      </c>
      <c r="C4038" t="s">
        <v>58</v>
      </c>
      <c r="D4038" t="s">
        <v>71</v>
      </c>
      <c r="E4038">
        <v>5510</v>
      </c>
      <c r="F4038" t="s">
        <v>52</v>
      </c>
      <c r="G4038" s="2">
        <v>-60.53</v>
      </c>
      <c r="H4038" s="1">
        <v>43261</v>
      </c>
      <c r="I4038" t="s">
        <v>35</v>
      </c>
      <c r="J4038" t="s">
        <v>36</v>
      </c>
      <c r="K4038" t="s">
        <v>36</v>
      </c>
      <c r="M4038">
        <v>361491</v>
      </c>
      <c r="N4038">
        <v>304766</v>
      </c>
      <c r="S4038" t="s">
        <v>41</v>
      </c>
      <c r="W4038">
        <v>6</v>
      </c>
      <c r="X4038">
        <v>18</v>
      </c>
      <c r="AA4038" t="s">
        <v>38</v>
      </c>
      <c r="AB4038">
        <v>251</v>
      </c>
      <c r="AC4038" t="s">
        <v>39</v>
      </c>
      <c r="AD4038" t="s">
        <v>40</v>
      </c>
      <c r="AE4038">
        <v>3</v>
      </c>
    </row>
    <row r="4039" spans="1:31">
      <c r="A4039">
        <v>252</v>
      </c>
      <c r="B4039">
        <v>252110</v>
      </c>
      <c r="C4039" t="s">
        <v>58</v>
      </c>
      <c r="D4039" t="s">
        <v>71</v>
      </c>
      <c r="E4039">
        <v>5510</v>
      </c>
      <c r="F4039" t="s">
        <v>52</v>
      </c>
      <c r="G4039" s="2">
        <v>-357.95</v>
      </c>
      <c r="H4039" s="1">
        <v>43254</v>
      </c>
      <c r="I4039" t="s">
        <v>35</v>
      </c>
      <c r="J4039" t="s">
        <v>36</v>
      </c>
      <c r="K4039" t="s">
        <v>36</v>
      </c>
      <c r="M4039">
        <v>361493</v>
      </c>
      <c r="N4039">
        <v>304789</v>
      </c>
      <c r="S4039" t="s">
        <v>41</v>
      </c>
      <c r="W4039">
        <v>6</v>
      </c>
      <c r="X4039">
        <v>18</v>
      </c>
      <c r="AA4039" t="s">
        <v>38</v>
      </c>
      <c r="AB4039">
        <v>252</v>
      </c>
      <c r="AC4039" t="s">
        <v>39</v>
      </c>
      <c r="AD4039" t="s">
        <v>40</v>
      </c>
      <c r="AE4039">
        <v>1</v>
      </c>
    </row>
    <row r="4040" spans="1:31">
      <c r="A4040">
        <v>251</v>
      </c>
      <c r="B4040">
        <v>251102</v>
      </c>
      <c r="C4040" t="s">
        <v>58</v>
      </c>
      <c r="D4040" t="s">
        <v>71</v>
      </c>
      <c r="E4040">
        <v>5510</v>
      </c>
      <c r="F4040" t="s">
        <v>52</v>
      </c>
      <c r="G4040" s="2">
        <v>-624.55999999999995</v>
      </c>
      <c r="H4040" s="1">
        <v>43254</v>
      </c>
      <c r="I4040" t="s">
        <v>35</v>
      </c>
      <c r="J4040" t="s">
        <v>36</v>
      </c>
      <c r="K4040" t="s">
        <v>36</v>
      </c>
      <c r="M4040">
        <v>361493</v>
      </c>
      <c r="N4040">
        <v>304789</v>
      </c>
      <c r="S4040" t="s">
        <v>41</v>
      </c>
      <c r="W4040">
        <v>6</v>
      </c>
      <c r="X4040">
        <v>18</v>
      </c>
      <c r="AA4040" t="s">
        <v>38</v>
      </c>
      <c r="AB4040">
        <v>252</v>
      </c>
      <c r="AC4040" t="s">
        <v>39</v>
      </c>
      <c r="AD4040" t="s">
        <v>40</v>
      </c>
      <c r="AE4040">
        <v>2</v>
      </c>
    </row>
    <row r="4041" spans="1:31">
      <c r="A4041">
        <v>251</v>
      </c>
      <c r="B4041">
        <v>251106</v>
      </c>
      <c r="C4041" t="s">
        <v>58</v>
      </c>
      <c r="D4041" t="s">
        <v>71</v>
      </c>
      <c r="E4041">
        <v>5510</v>
      </c>
      <c r="F4041" t="s">
        <v>52</v>
      </c>
      <c r="G4041" s="2">
        <v>-710.51</v>
      </c>
      <c r="H4041" s="1">
        <v>43254</v>
      </c>
      <c r="I4041" t="s">
        <v>35</v>
      </c>
      <c r="J4041" t="s">
        <v>36</v>
      </c>
      <c r="K4041" t="s">
        <v>36</v>
      </c>
      <c r="M4041">
        <v>361493</v>
      </c>
      <c r="N4041">
        <v>304789</v>
      </c>
      <c r="S4041" t="s">
        <v>41</v>
      </c>
      <c r="W4041">
        <v>6</v>
      </c>
      <c r="X4041">
        <v>18</v>
      </c>
      <c r="AA4041" t="s">
        <v>38</v>
      </c>
      <c r="AB4041">
        <v>252</v>
      </c>
      <c r="AC4041" t="s">
        <v>39</v>
      </c>
      <c r="AD4041" t="s">
        <v>40</v>
      </c>
      <c r="AE4041">
        <v>3</v>
      </c>
    </row>
    <row r="4042" spans="1:31">
      <c r="A4042">
        <v>251</v>
      </c>
      <c r="B4042">
        <v>251106</v>
      </c>
      <c r="C4042" t="s">
        <v>58</v>
      </c>
      <c r="D4042" t="s">
        <v>71</v>
      </c>
      <c r="E4042">
        <v>5510</v>
      </c>
      <c r="F4042" t="s">
        <v>52</v>
      </c>
      <c r="G4042" s="2">
        <v>-22.23</v>
      </c>
      <c r="H4042" s="1">
        <v>43262</v>
      </c>
      <c r="I4042" t="s">
        <v>35</v>
      </c>
      <c r="J4042" t="s">
        <v>36</v>
      </c>
      <c r="K4042" t="s">
        <v>36</v>
      </c>
      <c r="M4042">
        <v>361521</v>
      </c>
      <c r="N4042">
        <v>304878</v>
      </c>
      <c r="S4042" t="s">
        <v>41</v>
      </c>
      <c r="W4042">
        <v>6</v>
      </c>
      <c r="X4042">
        <v>18</v>
      </c>
      <c r="AA4042" t="s">
        <v>38</v>
      </c>
      <c r="AB4042">
        <v>251</v>
      </c>
      <c r="AC4042" t="s">
        <v>39</v>
      </c>
      <c r="AD4042" t="s">
        <v>40</v>
      </c>
      <c r="AE4042">
        <v>1</v>
      </c>
    </row>
    <row r="4043" spans="1:31">
      <c r="A4043">
        <v>251</v>
      </c>
      <c r="B4043">
        <v>251102</v>
      </c>
      <c r="C4043" t="s">
        <v>58</v>
      </c>
      <c r="D4043" t="s">
        <v>71</v>
      </c>
      <c r="E4043">
        <v>5510</v>
      </c>
      <c r="F4043" t="s">
        <v>52</v>
      </c>
      <c r="G4043" s="2">
        <v>-98.2</v>
      </c>
      <c r="H4043" s="1">
        <v>43263</v>
      </c>
      <c r="I4043" t="s">
        <v>35</v>
      </c>
      <c r="J4043" t="s">
        <v>36</v>
      </c>
      <c r="K4043" t="s">
        <v>36</v>
      </c>
      <c r="M4043">
        <v>361526</v>
      </c>
      <c r="N4043">
        <v>305015</v>
      </c>
      <c r="S4043" t="s">
        <v>41</v>
      </c>
      <c r="W4043">
        <v>6</v>
      </c>
      <c r="X4043">
        <v>18</v>
      </c>
      <c r="AA4043" t="s">
        <v>38</v>
      </c>
      <c r="AB4043">
        <v>251</v>
      </c>
      <c r="AC4043" t="s">
        <v>39</v>
      </c>
      <c r="AD4043" t="s">
        <v>40</v>
      </c>
      <c r="AE4043">
        <v>1</v>
      </c>
    </row>
    <row r="4044" spans="1:31">
      <c r="A4044">
        <v>251</v>
      </c>
      <c r="B4044">
        <v>251106</v>
      </c>
      <c r="C4044" t="s">
        <v>58</v>
      </c>
      <c r="D4044" t="s">
        <v>71</v>
      </c>
      <c r="E4044">
        <v>5510</v>
      </c>
      <c r="F4044" t="s">
        <v>52</v>
      </c>
      <c r="G4044" s="2">
        <v>-64.010000000000005</v>
      </c>
      <c r="H4044" s="1">
        <v>43264</v>
      </c>
      <c r="I4044" t="s">
        <v>35</v>
      </c>
      <c r="J4044" t="s">
        <v>36</v>
      </c>
      <c r="K4044" t="s">
        <v>36</v>
      </c>
      <c r="M4044">
        <v>361530</v>
      </c>
      <c r="N4044">
        <v>305138</v>
      </c>
      <c r="S4044" t="s">
        <v>41</v>
      </c>
      <c r="W4044">
        <v>6</v>
      </c>
      <c r="X4044">
        <v>18</v>
      </c>
      <c r="AA4044" t="s">
        <v>38</v>
      </c>
      <c r="AB4044">
        <v>251</v>
      </c>
      <c r="AC4044" t="s">
        <v>39</v>
      </c>
      <c r="AD4044" t="s">
        <v>40</v>
      </c>
      <c r="AE4044">
        <v>1</v>
      </c>
    </row>
    <row r="4045" spans="1:31">
      <c r="A4045">
        <v>252</v>
      </c>
      <c r="B4045">
        <v>252110</v>
      </c>
      <c r="C4045" t="s">
        <v>58</v>
      </c>
      <c r="D4045" t="s">
        <v>71</v>
      </c>
      <c r="E4045">
        <v>5510</v>
      </c>
      <c r="F4045" t="s">
        <v>52</v>
      </c>
      <c r="G4045" s="2">
        <v>-277.88</v>
      </c>
      <c r="H4045" s="1">
        <v>43268</v>
      </c>
      <c r="I4045" t="s">
        <v>35</v>
      </c>
      <c r="J4045" t="s">
        <v>36</v>
      </c>
      <c r="K4045" t="s">
        <v>36</v>
      </c>
      <c r="M4045">
        <v>361545</v>
      </c>
      <c r="N4045">
        <v>305369</v>
      </c>
      <c r="S4045" t="s">
        <v>41</v>
      </c>
      <c r="W4045">
        <v>6</v>
      </c>
      <c r="X4045">
        <v>18</v>
      </c>
      <c r="AA4045" t="s">
        <v>38</v>
      </c>
      <c r="AB4045">
        <v>252</v>
      </c>
      <c r="AC4045" t="s">
        <v>39</v>
      </c>
      <c r="AD4045" t="s">
        <v>40</v>
      </c>
      <c r="AE4045">
        <v>1</v>
      </c>
    </row>
    <row r="4046" spans="1:31">
      <c r="A4046">
        <v>251</v>
      </c>
      <c r="B4046">
        <v>251106</v>
      </c>
      <c r="C4046" t="s">
        <v>58</v>
      </c>
      <c r="D4046" t="s">
        <v>71</v>
      </c>
      <c r="E4046">
        <v>5510</v>
      </c>
      <c r="F4046" t="s">
        <v>52</v>
      </c>
      <c r="G4046" s="2">
        <v>-493.1</v>
      </c>
      <c r="H4046" s="1">
        <v>43268</v>
      </c>
      <c r="I4046" t="s">
        <v>35</v>
      </c>
      <c r="J4046" t="s">
        <v>36</v>
      </c>
      <c r="K4046" t="s">
        <v>36</v>
      </c>
      <c r="M4046">
        <v>361545</v>
      </c>
      <c r="N4046">
        <v>305369</v>
      </c>
      <c r="S4046" t="s">
        <v>41</v>
      </c>
      <c r="W4046">
        <v>6</v>
      </c>
      <c r="X4046">
        <v>18</v>
      </c>
      <c r="AA4046" t="s">
        <v>38</v>
      </c>
      <c r="AB4046">
        <v>252</v>
      </c>
      <c r="AC4046" t="s">
        <v>39</v>
      </c>
      <c r="AD4046" t="s">
        <v>40</v>
      </c>
      <c r="AE4046">
        <v>2</v>
      </c>
    </row>
    <row r="4047" spans="1:31">
      <c r="A4047">
        <v>255</v>
      </c>
      <c r="B4047">
        <v>255100</v>
      </c>
      <c r="C4047" t="s">
        <v>58</v>
      </c>
      <c r="D4047" t="s">
        <v>71</v>
      </c>
      <c r="E4047">
        <v>5510</v>
      </c>
      <c r="F4047" t="s">
        <v>52</v>
      </c>
      <c r="G4047" s="2">
        <v>-62.82</v>
      </c>
      <c r="H4047" s="1">
        <v>43269</v>
      </c>
      <c r="I4047" t="s">
        <v>35</v>
      </c>
      <c r="J4047" t="s">
        <v>36</v>
      </c>
      <c r="K4047" t="s">
        <v>36</v>
      </c>
      <c r="M4047">
        <v>361549</v>
      </c>
      <c r="N4047">
        <v>305461</v>
      </c>
      <c r="S4047" t="s">
        <v>41</v>
      </c>
      <c r="W4047">
        <v>6</v>
      </c>
      <c r="X4047">
        <v>18</v>
      </c>
      <c r="AA4047" t="s">
        <v>38</v>
      </c>
      <c r="AB4047">
        <v>191</v>
      </c>
      <c r="AC4047" t="s">
        <v>39</v>
      </c>
      <c r="AD4047" t="s">
        <v>40</v>
      </c>
      <c r="AE4047">
        <v>3</v>
      </c>
    </row>
    <row r="4048" spans="1:31">
      <c r="A4048">
        <v>255</v>
      </c>
      <c r="B4048">
        <v>255100</v>
      </c>
      <c r="C4048" t="s">
        <v>58</v>
      </c>
      <c r="D4048" t="s">
        <v>71</v>
      </c>
      <c r="E4048">
        <v>5510</v>
      </c>
      <c r="F4048" t="s">
        <v>52</v>
      </c>
      <c r="G4048" s="2">
        <v>-165.12</v>
      </c>
      <c r="H4048" s="1">
        <v>43277</v>
      </c>
      <c r="I4048" t="s">
        <v>35</v>
      </c>
      <c r="J4048" t="s">
        <v>36</v>
      </c>
      <c r="K4048" t="s">
        <v>36</v>
      </c>
      <c r="M4048">
        <v>361582</v>
      </c>
      <c r="N4048">
        <v>306202</v>
      </c>
      <c r="S4048" t="s">
        <v>41</v>
      </c>
      <c r="W4048">
        <v>6</v>
      </c>
      <c r="X4048">
        <v>18</v>
      </c>
      <c r="AA4048" t="s">
        <v>38</v>
      </c>
      <c r="AB4048">
        <v>255</v>
      </c>
      <c r="AC4048" t="s">
        <v>39</v>
      </c>
      <c r="AD4048" t="s">
        <v>40</v>
      </c>
      <c r="AE4048">
        <v>1</v>
      </c>
    </row>
    <row r="4049" spans="1:31">
      <c r="A4049">
        <v>251</v>
      </c>
      <c r="B4049">
        <v>251102</v>
      </c>
      <c r="C4049" t="s">
        <v>58</v>
      </c>
      <c r="D4049" t="s">
        <v>71</v>
      </c>
      <c r="E4049">
        <v>5510</v>
      </c>
      <c r="F4049" t="s">
        <v>52</v>
      </c>
      <c r="G4049" s="2">
        <v>-229.54</v>
      </c>
      <c r="H4049" s="1">
        <v>43279</v>
      </c>
      <c r="I4049" t="s">
        <v>35</v>
      </c>
      <c r="J4049" t="s">
        <v>36</v>
      </c>
      <c r="K4049" t="s">
        <v>36</v>
      </c>
      <c r="M4049">
        <v>361596</v>
      </c>
      <c r="N4049">
        <v>306467</v>
      </c>
      <c r="S4049" t="s">
        <v>41</v>
      </c>
      <c r="W4049">
        <v>6</v>
      </c>
      <c r="X4049">
        <v>18</v>
      </c>
      <c r="AA4049" t="s">
        <v>38</v>
      </c>
      <c r="AB4049">
        <v>401</v>
      </c>
      <c r="AC4049" t="s">
        <v>39</v>
      </c>
      <c r="AD4049" t="s">
        <v>40</v>
      </c>
      <c r="AE4049">
        <v>4</v>
      </c>
    </row>
    <row r="4050" spans="1:31">
      <c r="A4050">
        <v>255</v>
      </c>
      <c r="B4050">
        <v>255100</v>
      </c>
      <c r="C4050" t="s">
        <v>58</v>
      </c>
      <c r="D4050" t="s">
        <v>71</v>
      </c>
      <c r="E4050">
        <v>5510</v>
      </c>
      <c r="F4050" t="s">
        <v>52</v>
      </c>
      <c r="G4050" s="2">
        <v>62.82</v>
      </c>
      <c r="H4050" s="1">
        <v>43271</v>
      </c>
      <c r="I4050" t="s">
        <v>35</v>
      </c>
      <c r="J4050" t="s">
        <v>36</v>
      </c>
      <c r="K4050" t="s">
        <v>36</v>
      </c>
      <c r="M4050">
        <v>361608</v>
      </c>
      <c r="N4050">
        <v>306634</v>
      </c>
      <c r="S4050" t="s">
        <v>41</v>
      </c>
      <c r="W4050">
        <v>6</v>
      </c>
      <c r="X4050">
        <v>18</v>
      </c>
      <c r="AA4050" t="s">
        <v>38</v>
      </c>
      <c r="AB4050">
        <v>255</v>
      </c>
      <c r="AC4050" t="s">
        <v>39</v>
      </c>
      <c r="AD4050" t="s">
        <v>40</v>
      </c>
      <c r="AE4050">
        <v>1</v>
      </c>
    </row>
    <row r="4051" spans="1:31">
      <c r="A4051">
        <v>248</v>
      </c>
      <c r="B4051">
        <v>248100</v>
      </c>
      <c r="C4051" t="s">
        <v>58</v>
      </c>
      <c r="D4051" t="s">
        <v>71</v>
      </c>
      <c r="E4051">
        <v>5510</v>
      </c>
      <c r="F4051" t="s">
        <v>52</v>
      </c>
      <c r="G4051" s="2">
        <v>-140.55000000000001</v>
      </c>
      <c r="H4051" s="1">
        <v>43275</v>
      </c>
      <c r="I4051" t="s">
        <v>35</v>
      </c>
      <c r="J4051" t="s">
        <v>36</v>
      </c>
      <c r="K4051" t="s">
        <v>36</v>
      </c>
      <c r="M4051">
        <v>361609</v>
      </c>
      <c r="N4051">
        <v>306635</v>
      </c>
      <c r="S4051" t="s">
        <v>41</v>
      </c>
      <c r="W4051">
        <v>6</v>
      </c>
      <c r="X4051">
        <v>18</v>
      </c>
      <c r="AA4051" t="s">
        <v>38</v>
      </c>
      <c r="AB4051">
        <v>248</v>
      </c>
      <c r="AC4051" t="s">
        <v>39</v>
      </c>
      <c r="AD4051" t="s">
        <v>40</v>
      </c>
      <c r="AE4051">
        <v>1</v>
      </c>
    </row>
    <row r="4052" spans="1:31">
      <c r="A4052">
        <v>251</v>
      </c>
      <c r="B4052">
        <v>251106</v>
      </c>
      <c r="C4052" t="s">
        <v>58</v>
      </c>
      <c r="D4052" t="s">
        <v>71</v>
      </c>
      <c r="E4052">
        <v>5510</v>
      </c>
      <c r="F4052" t="s">
        <v>52</v>
      </c>
      <c r="G4052" s="2">
        <v>-25.98</v>
      </c>
      <c r="H4052" s="1">
        <v>43276</v>
      </c>
      <c r="I4052" t="s">
        <v>35</v>
      </c>
      <c r="J4052" t="s">
        <v>36</v>
      </c>
      <c r="K4052" t="s">
        <v>36</v>
      </c>
      <c r="M4052">
        <v>361611</v>
      </c>
      <c r="N4052">
        <v>306637</v>
      </c>
      <c r="S4052" t="s">
        <v>41</v>
      </c>
      <c r="W4052">
        <v>6</v>
      </c>
      <c r="X4052">
        <v>18</v>
      </c>
      <c r="AA4052" t="s">
        <v>38</v>
      </c>
      <c r="AB4052">
        <v>251</v>
      </c>
      <c r="AC4052" t="s">
        <v>39</v>
      </c>
      <c r="AD4052" t="s">
        <v>40</v>
      </c>
      <c r="AE4052">
        <v>1</v>
      </c>
    </row>
    <row r="4053" spans="1:31">
      <c r="A4053">
        <v>251</v>
      </c>
      <c r="B4053">
        <v>251106</v>
      </c>
      <c r="C4053" t="s">
        <v>58</v>
      </c>
      <c r="D4053" t="s">
        <v>71</v>
      </c>
      <c r="E4053">
        <v>5510</v>
      </c>
      <c r="F4053" t="s">
        <v>52</v>
      </c>
      <c r="G4053" s="2">
        <v>-79.790000000000006</v>
      </c>
      <c r="H4053" s="1">
        <v>43278</v>
      </c>
      <c r="I4053" t="s">
        <v>35</v>
      </c>
      <c r="J4053" t="s">
        <v>36</v>
      </c>
      <c r="K4053" t="s">
        <v>36</v>
      </c>
      <c r="M4053">
        <v>361613</v>
      </c>
      <c r="N4053">
        <v>306644</v>
      </c>
      <c r="S4053" t="s">
        <v>41</v>
      </c>
      <c r="W4053">
        <v>6</v>
      </c>
      <c r="X4053">
        <v>18</v>
      </c>
      <c r="AA4053" t="s">
        <v>38</v>
      </c>
      <c r="AB4053">
        <v>251</v>
      </c>
      <c r="AC4053" t="s">
        <v>39</v>
      </c>
      <c r="AD4053" t="s">
        <v>40</v>
      </c>
      <c r="AE4053">
        <v>1</v>
      </c>
    </row>
    <row r="4054" spans="1:31">
      <c r="A4054">
        <v>251</v>
      </c>
      <c r="B4054">
        <v>251102</v>
      </c>
      <c r="C4054" t="s">
        <v>58</v>
      </c>
      <c r="D4054" t="s">
        <v>71</v>
      </c>
      <c r="E4054">
        <v>5510</v>
      </c>
      <c r="F4054" t="s">
        <v>52</v>
      </c>
      <c r="G4054" s="2">
        <v>-44.2</v>
      </c>
      <c r="H4054" s="1">
        <v>43286</v>
      </c>
      <c r="I4054" t="s">
        <v>35</v>
      </c>
      <c r="J4054" t="s">
        <v>36</v>
      </c>
      <c r="K4054" t="s">
        <v>36</v>
      </c>
      <c r="M4054">
        <v>361724</v>
      </c>
      <c r="N4054">
        <v>306993</v>
      </c>
      <c r="S4054" t="s">
        <v>41</v>
      </c>
      <c r="W4054">
        <v>7</v>
      </c>
      <c r="X4054">
        <v>18</v>
      </c>
      <c r="AA4054" t="s">
        <v>38</v>
      </c>
      <c r="AB4054">
        <v>251</v>
      </c>
      <c r="AC4054" t="s">
        <v>39</v>
      </c>
      <c r="AD4054" t="s">
        <v>40</v>
      </c>
      <c r="AE4054">
        <v>1</v>
      </c>
    </row>
    <row r="4055" spans="1:31">
      <c r="A4055">
        <v>251</v>
      </c>
      <c r="B4055">
        <v>251102</v>
      </c>
      <c r="C4055" t="s">
        <v>58</v>
      </c>
      <c r="D4055" t="s">
        <v>71</v>
      </c>
      <c r="E4055">
        <v>5510</v>
      </c>
      <c r="F4055" t="s">
        <v>52</v>
      </c>
      <c r="G4055" s="2">
        <v>-295.91000000000003</v>
      </c>
      <c r="H4055" s="1">
        <v>43290</v>
      </c>
      <c r="I4055" t="s">
        <v>35</v>
      </c>
      <c r="J4055" t="s">
        <v>36</v>
      </c>
      <c r="K4055" t="s">
        <v>36</v>
      </c>
      <c r="M4055">
        <v>361787</v>
      </c>
      <c r="N4055">
        <v>307227</v>
      </c>
      <c r="S4055" t="s">
        <v>41</v>
      </c>
      <c r="W4055">
        <v>7</v>
      </c>
      <c r="X4055">
        <v>18</v>
      </c>
      <c r="AA4055" t="s">
        <v>38</v>
      </c>
      <c r="AB4055">
        <v>251</v>
      </c>
      <c r="AC4055" t="s">
        <v>39</v>
      </c>
      <c r="AD4055" t="s">
        <v>40</v>
      </c>
      <c r="AE4055">
        <v>1</v>
      </c>
    </row>
    <row r="4056" spans="1:31">
      <c r="A4056">
        <v>251</v>
      </c>
      <c r="B4056">
        <v>251106</v>
      </c>
      <c r="C4056" t="s">
        <v>58</v>
      </c>
      <c r="D4056" t="s">
        <v>71</v>
      </c>
      <c r="E4056">
        <v>5510</v>
      </c>
      <c r="F4056" t="s">
        <v>52</v>
      </c>
      <c r="G4056" s="2">
        <v>-294.18</v>
      </c>
      <c r="H4056" s="1">
        <v>43290</v>
      </c>
      <c r="I4056" t="s">
        <v>35</v>
      </c>
      <c r="J4056" t="s">
        <v>36</v>
      </c>
      <c r="K4056" t="s">
        <v>36</v>
      </c>
      <c r="M4056">
        <v>361787</v>
      </c>
      <c r="N4056">
        <v>307227</v>
      </c>
      <c r="S4056" t="s">
        <v>41</v>
      </c>
      <c r="W4056">
        <v>7</v>
      </c>
      <c r="X4056">
        <v>18</v>
      </c>
      <c r="AA4056" t="s">
        <v>38</v>
      </c>
      <c r="AB4056">
        <v>251</v>
      </c>
      <c r="AC4056" t="s">
        <v>39</v>
      </c>
      <c r="AD4056" t="s">
        <v>40</v>
      </c>
      <c r="AE4056">
        <v>2</v>
      </c>
    </row>
    <row r="4057" spans="1:31">
      <c r="A4057">
        <v>252</v>
      </c>
      <c r="B4057">
        <v>252106</v>
      </c>
      <c r="C4057" t="s">
        <v>58</v>
      </c>
      <c r="D4057" t="s">
        <v>71</v>
      </c>
      <c r="E4057">
        <v>5510</v>
      </c>
      <c r="F4057" t="s">
        <v>52</v>
      </c>
      <c r="G4057" s="2">
        <v>-268.75</v>
      </c>
      <c r="H4057" s="1">
        <v>43290</v>
      </c>
      <c r="I4057" t="s">
        <v>35</v>
      </c>
      <c r="J4057" t="s">
        <v>36</v>
      </c>
      <c r="K4057" t="s">
        <v>36</v>
      </c>
      <c r="M4057">
        <v>361787</v>
      </c>
      <c r="N4057">
        <v>307227</v>
      </c>
      <c r="S4057" t="s">
        <v>41</v>
      </c>
      <c r="W4057">
        <v>7</v>
      </c>
      <c r="X4057">
        <v>18</v>
      </c>
      <c r="AA4057" t="s">
        <v>38</v>
      </c>
      <c r="AB4057">
        <v>251</v>
      </c>
      <c r="AC4057" t="s">
        <v>39</v>
      </c>
      <c r="AD4057" t="s">
        <v>40</v>
      </c>
      <c r="AE4057">
        <v>3</v>
      </c>
    </row>
    <row r="4058" spans="1:31">
      <c r="A4058">
        <v>252</v>
      </c>
      <c r="B4058">
        <v>252129</v>
      </c>
      <c r="C4058" t="s">
        <v>58</v>
      </c>
      <c r="D4058" t="s">
        <v>71</v>
      </c>
      <c r="E4058">
        <v>5510</v>
      </c>
      <c r="F4058" t="s">
        <v>52</v>
      </c>
      <c r="G4058" s="2">
        <v>-24.76</v>
      </c>
      <c r="H4058" s="1">
        <v>43290</v>
      </c>
      <c r="I4058" t="s">
        <v>35</v>
      </c>
      <c r="J4058" t="s">
        <v>36</v>
      </c>
      <c r="K4058" t="s">
        <v>36</v>
      </c>
      <c r="M4058">
        <v>361787</v>
      </c>
      <c r="N4058">
        <v>307227</v>
      </c>
      <c r="S4058" t="s">
        <v>41</v>
      </c>
      <c r="W4058">
        <v>7</v>
      </c>
      <c r="X4058">
        <v>18</v>
      </c>
      <c r="AA4058" t="s">
        <v>38</v>
      </c>
      <c r="AB4058">
        <v>251</v>
      </c>
      <c r="AC4058" t="s">
        <v>39</v>
      </c>
      <c r="AD4058" t="s">
        <v>40</v>
      </c>
      <c r="AE4058">
        <v>4</v>
      </c>
    </row>
    <row r="4059" spans="1:31">
      <c r="A4059">
        <v>251</v>
      </c>
      <c r="B4059">
        <v>251106</v>
      </c>
      <c r="C4059" t="s">
        <v>58</v>
      </c>
      <c r="D4059" t="s">
        <v>71</v>
      </c>
      <c r="E4059">
        <v>5510</v>
      </c>
      <c r="F4059" t="s">
        <v>52</v>
      </c>
      <c r="G4059" s="2">
        <v>-86.23</v>
      </c>
      <c r="H4059" s="1">
        <v>43291</v>
      </c>
      <c r="I4059" t="s">
        <v>35</v>
      </c>
      <c r="J4059" t="s">
        <v>36</v>
      </c>
      <c r="K4059" t="s">
        <v>36</v>
      </c>
      <c r="M4059">
        <v>361823</v>
      </c>
      <c r="N4059">
        <v>307418</v>
      </c>
      <c r="S4059" t="s">
        <v>41</v>
      </c>
      <c r="W4059">
        <v>7</v>
      </c>
      <c r="X4059">
        <v>18</v>
      </c>
      <c r="AA4059" t="s">
        <v>38</v>
      </c>
      <c r="AB4059">
        <v>251</v>
      </c>
      <c r="AC4059" t="s">
        <v>39</v>
      </c>
      <c r="AD4059" t="s">
        <v>40</v>
      </c>
      <c r="AE4059">
        <v>1</v>
      </c>
    </row>
    <row r="4060" spans="1:31">
      <c r="A4060">
        <v>252</v>
      </c>
      <c r="B4060">
        <v>252125</v>
      </c>
      <c r="C4060" t="s">
        <v>58</v>
      </c>
      <c r="D4060" t="s">
        <v>71</v>
      </c>
      <c r="E4060">
        <v>5510</v>
      </c>
      <c r="F4060" t="s">
        <v>52</v>
      </c>
      <c r="G4060" s="2">
        <v>-541.9</v>
      </c>
      <c r="H4060" s="1">
        <v>43296</v>
      </c>
      <c r="I4060" t="s">
        <v>35</v>
      </c>
      <c r="J4060" t="s">
        <v>36</v>
      </c>
      <c r="K4060" t="s">
        <v>36</v>
      </c>
      <c r="M4060">
        <v>361870</v>
      </c>
      <c r="N4060">
        <v>307765</v>
      </c>
      <c r="S4060" t="s">
        <v>41</v>
      </c>
      <c r="W4060">
        <v>7</v>
      </c>
      <c r="X4060">
        <v>18</v>
      </c>
      <c r="AA4060" t="s">
        <v>38</v>
      </c>
      <c r="AB4060">
        <v>252</v>
      </c>
      <c r="AC4060" t="s">
        <v>39</v>
      </c>
      <c r="AD4060" t="s">
        <v>40</v>
      </c>
      <c r="AE4060">
        <v>1</v>
      </c>
    </row>
    <row r="4061" spans="1:31">
      <c r="A4061">
        <v>248</v>
      </c>
      <c r="B4061">
        <v>248100</v>
      </c>
      <c r="C4061" t="s">
        <v>58</v>
      </c>
      <c r="D4061" t="s">
        <v>71</v>
      </c>
      <c r="E4061">
        <v>5510</v>
      </c>
      <c r="F4061" t="s">
        <v>52</v>
      </c>
      <c r="G4061" s="2">
        <v>140.55000000000001</v>
      </c>
      <c r="H4061" s="1">
        <v>43296</v>
      </c>
      <c r="I4061" t="s">
        <v>35</v>
      </c>
      <c r="J4061" t="s">
        <v>36</v>
      </c>
      <c r="K4061" t="s">
        <v>36</v>
      </c>
      <c r="M4061">
        <v>361870</v>
      </c>
      <c r="N4061">
        <v>307765</v>
      </c>
      <c r="S4061" t="s">
        <v>41</v>
      </c>
      <c r="W4061">
        <v>7</v>
      </c>
      <c r="X4061">
        <v>18</v>
      </c>
      <c r="AA4061" t="s">
        <v>38</v>
      </c>
      <c r="AB4061">
        <v>252</v>
      </c>
      <c r="AC4061" t="s">
        <v>39</v>
      </c>
      <c r="AD4061" t="s">
        <v>40</v>
      </c>
      <c r="AE4061">
        <v>2</v>
      </c>
    </row>
    <row r="4062" spans="1:31">
      <c r="A4062">
        <v>255</v>
      </c>
      <c r="B4062">
        <v>255100</v>
      </c>
      <c r="C4062" t="s">
        <v>58</v>
      </c>
      <c r="D4062" t="s">
        <v>71</v>
      </c>
      <c r="E4062">
        <v>5510</v>
      </c>
      <c r="F4062" t="s">
        <v>52</v>
      </c>
      <c r="G4062" s="2">
        <v>92.82</v>
      </c>
      <c r="H4062" s="1">
        <v>43299</v>
      </c>
      <c r="I4062" t="s">
        <v>35</v>
      </c>
      <c r="J4062" t="s">
        <v>36</v>
      </c>
      <c r="K4062" t="s">
        <v>36</v>
      </c>
      <c r="M4062">
        <v>361875</v>
      </c>
      <c r="N4062">
        <v>308162</v>
      </c>
      <c r="S4062" t="s">
        <v>41</v>
      </c>
      <c r="W4062">
        <v>7</v>
      </c>
      <c r="X4062">
        <v>18</v>
      </c>
      <c r="AA4062" t="s">
        <v>38</v>
      </c>
      <c r="AB4062">
        <v>255</v>
      </c>
      <c r="AC4062" t="s">
        <v>39</v>
      </c>
      <c r="AD4062" t="s">
        <v>40</v>
      </c>
      <c r="AE4062">
        <v>1</v>
      </c>
    </row>
    <row r="4063" spans="1:31">
      <c r="A4063">
        <v>251</v>
      </c>
      <c r="B4063">
        <v>251102</v>
      </c>
      <c r="C4063" t="s">
        <v>58</v>
      </c>
      <c r="D4063" t="s">
        <v>71</v>
      </c>
      <c r="E4063">
        <v>5510</v>
      </c>
      <c r="F4063" t="s">
        <v>52</v>
      </c>
      <c r="G4063" s="2">
        <v>-582.19000000000005</v>
      </c>
      <c r="H4063" s="1">
        <v>43303</v>
      </c>
      <c r="I4063" t="s">
        <v>35</v>
      </c>
      <c r="J4063" t="s">
        <v>36</v>
      </c>
      <c r="K4063" t="s">
        <v>36</v>
      </c>
      <c r="M4063">
        <v>361878</v>
      </c>
      <c r="N4063">
        <v>308383</v>
      </c>
      <c r="S4063" t="s">
        <v>41</v>
      </c>
      <c r="W4063">
        <v>7</v>
      </c>
      <c r="X4063">
        <v>18</v>
      </c>
      <c r="AA4063" t="s">
        <v>38</v>
      </c>
      <c r="AB4063">
        <v>251</v>
      </c>
      <c r="AC4063" t="s">
        <v>39</v>
      </c>
      <c r="AD4063" t="s">
        <v>40</v>
      </c>
      <c r="AE4063">
        <v>1</v>
      </c>
    </row>
    <row r="4064" spans="1:31">
      <c r="A4064">
        <v>251</v>
      </c>
      <c r="B4064">
        <v>251106</v>
      </c>
      <c r="C4064" t="s">
        <v>58</v>
      </c>
      <c r="D4064" t="s">
        <v>71</v>
      </c>
      <c r="E4064">
        <v>5510</v>
      </c>
      <c r="F4064" t="s">
        <v>52</v>
      </c>
      <c r="G4064" s="2">
        <v>-82.12</v>
      </c>
      <c r="H4064" s="1">
        <v>43303</v>
      </c>
      <c r="I4064" t="s">
        <v>35</v>
      </c>
      <c r="J4064" t="s">
        <v>36</v>
      </c>
      <c r="K4064" t="s">
        <v>36</v>
      </c>
      <c r="M4064">
        <v>361878</v>
      </c>
      <c r="N4064">
        <v>308383</v>
      </c>
      <c r="S4064" t="s">
        <v>41</v>
      </c>
      <c r="W4064">
        <v>7</v>
      </c>
      <c r="X4064">
        <v>18</v>
      </c>
      <c r="AA4064" t="s">
        <v>38</v>
      </c>
      <c r="AB4064">
        <v>251</v>
      </c>
      <c r="AC4064" t="s">
        <v>39</v>
      </c>
      <c r="AD4064" t="s">
        <v>40</v>
      </c>
      <c r="AE4064">
        <v>2</v>
      </c>
    </row>
    <row r="4065" spans="1:31">
      <c r="A4065">
        <v>252</v>
      </c>
      <c r="B4065">
        <v>252106</v>
      </c>
      <c r="C4065" t="s">
        <v>58</v>
      </c>
      <c r="D4065" t="s">
        <v>71</v>
      </c>
      <c r="E4065">
        <v>5510</v>
      </c>
      <c r="F4065" t="s">
        <v>52</v>
      </c>
      <c r="G4065" s="2">
        <v>-293.14999999999998</v>
      </c>
      <c r="H4065" s="1">
        <v>43283</v>
      </c>
      <c r="I4065" t="s">
        <v>35</v>
      </c>
      <c r="J4065" t="s">
        <v>36</v>
      </c>
      <c r="K4065" t="s">
        <v>36</v>
      </c>
      <c r="M4065">
        <v>361892</v>
      </c>
      <c r="N4065">
        <v>308687</v>
      </c>
      <c r="S4065" t="s">
        <v>41</v>
      </c>
      <c r="W4065">
        <v>7</v>
      </c>
      <c r="X4065">
        <v>18</v>
      </c>
      <c r="AA4065" t="s">
        <v>38</v>
      </c>
      <c r="AB4065">
        <v>401</v>
      </c>
      <c r="AC4065" t="s">
        <v>39</v>
      </c>
      <c r="AD4065" t="s">
        <v>40</v>
      </c>
      <c r="AE4065">
        <v>2</v>
      </c>
    </row>
    <row r="4066" spans="1:31">
      <c r="A4066">
        <v>255</v>
      </c>
      <c r="B4066">
        <v>255100</v>
      </c>
      <c r="C4066" t="s">
        <v>58</v>
      </c>
      <c r="D4066" t="s">
        <v>71</v>
      </c>
      <c r="E4066">
        <v>5510</v>
      </c>
      <c r="F4066" t="s">
        <v>52</v>
      </c>
      <c r="G4066" s="2">
        <v>-123.56</v>
      </c>
      <c r="H4066" s="1">
        <v>43283</v>
      </c>
      <c r="I4066" t="s">
        <v>35</v>
      </c>
      <c r="J4066" t="s">
        <v>36</v>
      </c>
      <c r="K4066" t="s">
        <v>36</v>
      </c>
      <c r="M4066">
        <v>361892</v>
      </c>
      <c r="N4066">
        <v>308687</v>
      </c>
      <c r="S4066" t="s">
        <v>41</v>
      </c>
      <c r="W4066">
        <v>7</v>
      </c>
      <c r="X4066">
        <v>18</v>
      </c>
      <c r="AA4066" t="s">
        <v>38</v>
      </c>
      <c r="AB4066">
        <v>401</v>
      </c>
      <c r="AC4066" t="s">
        <v>39</v>
      </c>
      <c r="AD4066" t="s">
        <v>40</v>
      </c>
      <c r="AE4066">
        <v>5</v>
      </c>
    </row>
    <row r="4067" spans="1:31">
      <c r="A4067">
        <v>251</v>
      </c>
      <c r="B4067">
        <v>251106</v>
      </c>
      <c r="C4067" t="s">
        <v>58</v>
      </c>
      <c r="D4067" t="s">
        <v>71</v>
      </c>
      <c r="E4067">
        <v>5510</v>
      </c>
      <c r="F4067" t="s">
        <v>52</v>
      </c>
      <c r="G4067" s="2">
        <v>45.02</v>
      </c>
      <c r="H4067" s="1">
        <v>43292</v>
      </c>
      <c r="I4067" t="s">
        <v>35</v>
      </c>
      <c r="J4067" t="s">
        <v>36</v>
      </c>
      <c r="K4067" t="s">
        <v>36</v>
      </c>
      <c r="M4067">
        <v>361893</v>
      </c>
      <c r="N4067">
        <v>308691</v>
      </c>
      <c r="S4067" t="s">
        <v>41</v>
      </c>
      <c r="W4067">
        <v>7</v>
      </c>
      <c r="X4067">
        <v>18</v>
      </c>
      <c r="AA4067" t="s">
        <v>38</v>
      </c>
      <c r="AB4067">
        <v>251</v>
      </c>
      <c r="AC4067" t="s">
        <v>39</v>
      </c>
      <c r="AD4067" t="s">
        <v>40</v>
      </c>
      <c r="AE4067">
        <v>1</v>
      </c>
    </row>
    <row r="4068" spans="1:31">
      <c r="A4068">
        <v>255</v>
      </c>
      <c r="B4068">
        <v>255100</v>
      </c>
      <c r="C4068" t="s">
        <v>58</v>
      </c>
      <c r="D4068" t="s">
        <v>71</v>
      </c>
      <c r="E4068">
        <v>5510</v>
      </c>
      <c r="F4068" t="s">
        <v>52</v>
      </c>
      <c r="G4068" s="2">
        <v>-216.32</v>
      </c>
      <c r="H4068" s="1">
        <v>43292</v>
      </c>
      <c r="I4068" t="s">
        <v>35</v>
      </c>
      <c r="J4068" t="s">
        <v>36</v>
      </c>
      <c r="K4068" t="s">
        <v>36</v>
      </c>
      <c r="M4068">
        <v>361893</v>
      </c>
      <c r="N4068">
        <v>308691</v>
      </c>
      <c r="S4068" t="s">
        <v>41</v>
      </c>
      <c r="W4068">
        <v>7</v>
      </c>
      <c r="X4068">
        <v>18</v>
      </c>
      <c r="AA4068" t="s">
        <v>38</v>
      </c>
      <c r="AB4068">
        <v>251</v>
      </c>
      <c r="AC4068" t="s">
        <v>39</v>
      </c>
      <c r="AD4068" t="s">
        <v>40</v>
      </c>
      <c r="AE4068">
        <v>2</v>
      </c>
    </row>
    <row r="4069" spans="1:31">
      <c r="A4069">
        <v>251</v>
      </c>
      <c r="B4069">
        <v>251102</v>
      </c>
      <c r="C4069" t="s">
        <v>58</v>
      </c>
      <c r="D4069" t="s">
        <v>71</v>
      </c>
      <c r="E4069">
        <v>5510</v>
      </c>
      <c r="F4069" t="s">
        <v>52</v>
      </c>
      <c r="G4069" s="2">
        <v>-31.91</v>
      </c>
      <c r="H4069" s="1">
        <v>43297</v>
      </c>
      <c r="I4069" t="s">
        <v>35</v>
      </c>
      <c r="J4069" t="s">
        <v>36</v>
      </c>
      <c r="K4069" t="s">
        <v>36</v>
      </c>
      <c r="M4069">
        <v>361896</v>
      </c>
      <c r="N4069">
        <v>308872</v>
      </c>
      <c r="S4069" t="s">
        <v>41</v>
      </c>
      <c r="W4069">
        <v>7</v>
      </c>
      <c r="X4069">
        <v>18</v>
      </c>
      <c r="AA4069" t="s">
        <v>38</v>
      </c>
      <c r="AB4069">
        <v>251</v>
      </c>
      <c r="AC4069" t="s">
        <v>39</v>
      </c>
      <c r="AD4069" t="s">
        <v>40</v>
      </c>
      <c r="AE4069">
        <v>1</v>
      </c>
    </row>
    <row r="4070" spans="1:31">
      <c r="A4070">
        <v>255</v>
      </c>
      <c r="B4070">
        <v>255100</v>
      </c>
      <c r="C4070" t="s">
        <v>58</v>
      </c>
      <c r="D4070" t="s">
        <v>71</v>
      </c>
      <c r="E4070">
        <v>5510</v>
      </c>
      <c r="F4070" t="s">
        <v>52</v>
      </c>
      <c r="G4070" s="2">
        <v>-92.82</v>
      </c>
      <c r="H4070" s="1">
        <v>43297</v>
      </c>
      <c r="I4070" t="s">
        <v>35</v>
      </c>
      <c r="J4070" t="s">
        <v>36</v>
      </c>
      <c r="K4070" t="s">
        <v>36</v>
      </c>
      <c r="M4070">
        <v>361896</v>
      </c>
      <c r="N4070">
        <v>308872</v>
      </c>
      <c r="S4070" t="s">
        <v>41</v>
      </c>
      <c r="W4070">
        <v>7</v>
      </c>
      <c r="X4070">
        <v>18</v>
      </c>
      <c r="AA4070" t="s">
        <v>38</v>
      </c>
      <c r="AB4070">
        <v>251</v>
      </c>
      <c r="AC4070" t="s">
        <v>39</v>
      </c>
      <c r="AD4070" t="s">
        <v>40</v>
      </c>
      <c r="AE4070">
        <v>2</v>
      </c>
    </row>
    <row r="4071" spans="1:31">
      <c r="A4071">
        <v>252</v>
      </c>
      <c r="B4071">
        <v>252136</v>
      </c>
      <c r="C4071" t="s">
        <v>58</v>
      </c>
      <c r="D4071" t="s">
        <v>71</v>
      </c>
      <c r="E4071">
        <v>5510</v>
      </c>
      <c r="F4071" t="s">
        <v>52</v>
      </c>
      <c r="G4071" s="2">
        <v>-15</v>
      </c>
      <c r="H4071" s="1">
        <v>43297</v>
      </c>
      <c r="I4071" t="s">
        <v>35</v>
      </c>
      <c r="J4071" t="s">
        <v>36</v>
      </c>
      <c r="K4071" t="s">
        <v>36</v>
      </c>
      <c r="M4071">
        <v>361896</v>
      </c>
      <c r="N4071">
        <v>308872</v>
      </c>
      <c r="S4071" t="s">
        <v>41</v>
      </c>
      <c r="W4071">
        <v>7</v>
      </c>
      <c r="X4071">
        <v>18</v>
      </c>
      <c r="AA4071" t="s">
        <v>38</v>
      </c>
      <c r="AB4071">
        <v>251</v>
      </c>
      <c r="AC4071" t="s">
        <v>39</v>
      </c>
      <c r="AD4071" t="s">
        <v>40</v>
      </c>
      <c r="AE4071">
        <v>102</v>
      </c>
    </row>
    <row r="4072" spans="1:31">
      <c r="A4072">
        <v>251</v>
      </c>
      <c r="B4072">
        <v>251106</v>
      </c>
      <c r="C4072" t="s">
        <v>58</v>
      </c>
      <c r="D4072" t="s">
        <v>71</v>
      </c>
      <c r="E4072">
        <v>5510</v>
      </c>
      <c r="F4072" t="s">
        <v>52</v>
      </c>
      <c r="G4072" s="2">
        <v>-51.24</v>
      </c>
      <c r="H4072" s="1">
        <v>43298</v>
      </c>
      <c r="I4072" t="s">
        <v>35</v>
      </c>
      <c r="J4072" t="s">
        <v>36</v>
      </c>
      <c r="K4072" t="s">
        <v>36</v>
      </c>
      <c r="M4072">
        <v>361897</v>
      </c>
      <c r="N4072">
        <v>308882</v>
      </c>
      <c r="S4072" t="s">
        <v>41</v>
      </c>
      <c r="W4072">
        <v>7</v>
      </c>
      <c r="X4072">
        <v>18</v>
      </c>
      <c r="AA4072" t="s">
        <v>38</v>
      </c>
      <c r="AB4072">
        <v>251</v>
      </c>
      <c r="AC4072" t="s">
        <v>39</v>
      </c>
      <c r="AD4072" t="s">
        <v>40</v>
      </c>
      <c r="AE4072">
        <v>1</v>
      </c>
    </row>
    <row r="4073" spans="1:31">
      <c r="A4073">
        <v>255</v>
      </c>
      <c r="B4073">
        <v>255100</v>
      </c>
      <c r="C4073" t="s">
        <v>58</v>
      </c>
      <c r="D4073" t="s">
        <v>71</v>
      </c>
      <c r="E4073">
        <v>5510</v>
      </c>
      <c r="F4073" t="s">
        <v>52</v>
      </c>
      <c r="G4073" s="2">
        <v>-239.63</v>
      </c>
      <c r="H4073" s="1">
        <v>43304</v>
      </c>
      <c r="I4073" t="s">
        <v>35</v>
      </c>
      <c r="J4073" t="s">
        <v>36</v>
      </c>
      <c r="K4073" t="s">
        <v>36</v>
      </c>
      <c r="M4073">
        <v>361898</v>
      </c>
      <c r="N4073">
        <v>308892</v>
      </c>
      <c r="S4073" t="s">
        <v>41</v>
      </c>
      <c r="W4073">
        <v>7</v>
      </c>
      <c r="X4073">
        <v>18</v>
      </c>
      <c r="AA4073" t="s">
        <v>38</v>
      </c>
      <c r="AB4073">
        <v>255</v>
      </c>
      <c r="AC4073" t="s">
        <v>39</v>
      </c>
      <c r="AD4073" t="s">
        <v>40</v>
      </c>
      <c r="AE4073">
        <v>1</v>
      </c>
    </row>
    <row r="4074" spans="1:31">
      <c r="A4074">
        <v>248</v>
      </c>
      <c r="B4074">
        <v>248100</v>
      </c>
      <c r="C4074" t="s">
        <v>58</v>
      </c>
      <c r="D4074" t="s">
        <v>71</v>
      </c>
      <c r="E4074">
        <v>5510</v>
      </c>
      <c r="F4074" t="s">
        <v>52</v>
      </c>
      <c r="G4074" s="2">
        <v>-161.53</v>
      </c>
      <c r="H4074" s="1">
        <v>43307</v>
      </c>
      <c r="I4074" t="s">
        <v>35</v>
      </c>
      <c r="J4074" t="s">
        <v>36</v>
      </c>
      <c r="K4074" t="s">
        <v>36</v>
      </c>
      <c r="M4074">
        <v>361903</v>
      </c>
      <c r="N4074">
        <v>308968</v>
      </c>
      <c r="S4074" t="s">
        <v>41</v>
      </c>
      <c r="W4074">
        <v>7</v>
      </c>
      <c r="X4074">
        <v>18</v>
      </c>
      <c r="AA4074" t="s">
        <v>38</v>
      </c>
      <c r="AB4074">
        <v>248</v>
      </c>
      <c r="AC4074" t="s">
        <v>39</v>
      </c>
      <c r="AD4074" t="s">
        <v>40</v>
      </c>
      <c r="AE4074">
        <v>1</v>
      </c>
    </row>
    <row r="4075" spans="1:31">
      <c r="A4075">
        <v>251</v>
      </c>
      <c r="B4075">
        <v>251102</v>
      </c>
      <c r="C4075" t="s">
        <v>58</v>
      </c>
      <c r="D4075" t="s">
        <v>71</v>
      </c>
      <c r="E4075">
        <v>5510</v>
      </c>
      <c r="F4075" t="s">
        <v>52</v>
      </c>
      <c r="G4075" s="2">
        <v>-3.94</v>
      </c>
      <c r="H4075" s="1">
        <v>43311</v>
      </c>
      <c r="I4075" t="s">
        <v>35</v>
      </c>
      <c r="J4075" t="s">
        <v>36</v>
      </c>
      <c r="K4075" t="s">
        <v>36</v>
      </c>
      <c r="M4075">
        <v>361928</v>
      </c>
      <c r="N4075">
        <v>309184</v>
      </c>
      <c r="S4075" t="s">
        <v>41</v>
      </c>
      <c r="W4075">
        <v>7</v>
      </c>
      <c r="X4075">
        <v>18</v>
      </c>
      <c r="AA4075" t="s">
        <v>38</v>
      </c>
      <c r="AB4075">
        <v>251</v>
      </c>
      <c r="AC4075" t="s">
        <v>39</v>
      </c>
      <c r="AD4075" t="s">
        <v>40</v>
      </c>
      <c r="AE4075">
        <v>1</v>
      </c>
    </row>
    <row r="4076" spans="1:31">
      <c r="A4076">
        <v>255</v>
      </c>
      <c r="B4076">
        <v>255100</v>
      </c>
      <c r="C4076" t="s">
        <v>58</v>
      </c>
      <c r="D4076" t="s">
        <v>71</v>
      </c>
      <c r="E4076">
        <v>5510</v>
      </c>
      <c r="F4076" t="s">
        <v>52</v>
      </c>
      <c r="G4076" s="2">
        <v>-107.37</v>
      </c>
      <c r="H4076" s="1">
        <v>43312</v>
      </c>
      <c r="I4076" t="s">
        <v>35</v>
      </c>
      <c r="J4076" t="s">
        <v>36</v>
      </c>
      <c r="K4076" t="s">
        <v>36</v>
      </c>
      <c r="M4076">
        <v>361940</v>
      </c>
      <c r="N4076">
        <v>309328</v>
      </c>
      <c r="S4076" t="s">
        <v>41</v>
      </c>
      <c r="W4076">
        <v>7</v>
      </c>
      <c r="X4076">
        <v>18</v>
      </c>
      <c r="AA4076" t="s">
        <v>38</v>
      </c>
      <c r="AB4076">
        <v>255</v>
      </c>
      <c r="AC4076" t="s">
        <v>39</v>
      </c>
      <c r="AD4076" t="s">
        <v>40</v>
      </c>
      <c r="AE4076">
        <v>1</v>
      </c>
    </row>
    <row r="4077" spans="1:31">
      <c r="A4077">
        <v>251</v>
      </c>
      <c r="B4077">
        <v>251106</v>
      </c>
      <c r="C4077" t="s">
        <v>58</v>
      </c>
      <c r="D4077" t="s">
        <v>71</v>
      </c>
      <c r="E4077">
        <v>5510</v>
      </c>
      <c r="F4077" t="s">
        <v>52</v>
      </c>
      <c r="G4077" s="2">
        <v>-88.38</v>
      </c>
      <c r="H4077" s="1">
        <v>43313</v>
      </c>
      <c r="I4077" t="s">
        <v>35</v>
      </c>
      <c r="J4077" t="s">
        <v>36</v>
      </c>
      <c r="K4077" t="s">
        <v>36</v>
      </c>
      <c r="M4077">
        <v>361954</v>
      </c>
      <c r="N4077">
        <v>309529</v>
      </c>
      <c r="S4077" t="s">
        <v>41</v>
      </c>
      <c r="W4077">
        <v>8</v>
      </c>
      <c r="X4077">
        <v>18</v>
      </c>
      <c r="AA4077" t="s">
        <v>38</v>
      </c>
      <c r="AB4077">
        <v>251</v>
      </c>
      <c r="AC4077" t="s">
        <v>39</v>
      </c>
      <c r="AD4077" t="s">
        <v>40</v>
      </c>
      <c r="AE4077">
        <v>1</v>
      </c>
    </row>
    <row r="4078" spans="1:31">
      <c r="A4078">
        <v>252</v>
      </c>
      <c r="B4078">
        <v>252136</v>
      </c>
      <c r="C4078" t="s">
        <v>58</v>
      </c>
      <c r="D4078" t="s">
        <v>71</v>
      </c>
      <c r="E4078">
        <v>5510</v>
      </c>
      <c r="F4078" t="s">
        <v>52</v>
      </c>
      <c r="G4078" s="2">
        <v>-102.07</v>
      </c>
      <c r="H4078" s="1">
        <v>43314</v>
      </c>
      <c r="I4078" t="s">
        <v>35</v>
      </c>
      <c r="J4078" t="s">
        <v>36</v>
      </c>
      <c r="K4078" t="s">
        <v>36</v>
      </c>
      <c r="M4078">
        <v>361977</v>
      </c>
      <c r="N4078">
        <v>309662</v>
      </c>
      <c r="S4078" t="s">
        <v>41</v>
      </c>
      <c r="W4078">
        <v>8</v>
      </c>
      <c r="X4078">
        <v>18</v>
      </c>
      <c r="AA4078" t="s">
        <v>38</v>
      </c>
      <c r="AB4078">
        <v>400</v>
      </c>
      <c r="AC4078" t="s">
        <v>39</v>
      </c>
      <c r="AD4078" t="s">
        <v>40</v>
      </c>
      <c r="AE4078">
        <v>95</v>
      </c>
    </row>
    <row r="4079" spans="1:31">
      <c r="A4079">
        <v>252</v>
      </c>
      <c r="B4079">
        <v>252110</v>
      </c>
      <c r="C4079" t="s">
        <v>58</v>
      </c>
      <c r="D4079" t="s">
        <v>71</v>
      </c>
      <c r="E4079">
        <v>5510</v>
      </c>
      <c r="F4079" t="s">
        <v>52</v>
      </c>
      <c r="G4079" s="2">
        <v>-368.93</v>
      </c>
      <c r="H4079" s="1">
        <v>43318</v>
      </c>
      <c r="I4079" t="s">
        <v>35</v>
      </c>
      <c r="J4079" t="s">
        <v>36</v>
      </c>
      <c r="K4079" t="s">
        <v>36</v>
      </c>
      <c r="M4079">
        <v>362077</v>
      </c>
      <c r="N4079">
        <v>309935</v>
      </c>
      <c r="S4079" t="s">
        <v>41</v>
      </c>
      <c r="W4079">
        <v>8</v>
      </c>
      <c r="X4079">
        <v>18</v>
      </c>
      <c r="AA4079" t="s">
        <v>38</v>
      </c>
      <c r="AB4079">
        <v>252</v>
      </c>
      <c r="AC4079" t="s">
        <v>39</v>
      </c>
      <c r="AD4079" t="s">
        <v>40</v>
      </c>
      <c r="AE4079">
        <v>1</v>
      </c>
    </row>
    <row r="4080" spans="1:31">
      <c r="A4080">
        <v>255</v>
      </c>
      <c r="B4080">
        <v>255100</v>
      </c>
      <c r="C4080" t="s">
        <v>58</v>
      </c>
      <c r="D4080" t="s">
        <v>71</v>
      </c>
      <c r="E4080">
        <v>5510</v>
      </c>
      <c r="F4080" t="s">
        <v>52</v>
      </c>
      <c r="G4080" s="2">
        <v>-64.53</v>
      </c>
      <c r="H4080" s="1">
        <v>43318</v>
      </c>
      <c r="I4080" t="s">
        <v>35</v>
      </c>
      <c r="J4080" t="s">
        <v>36</v>
      </c>
      <c r="K4080" t="s">
        <v>36</v>
      </c>
      <c r="M4080">
        <v>362077</v>
      </c>
      <c r="N4080">
        <v>309935</v>
      </c>
      <c r="S4080" t="s">
        <v>41</v>
      </c>
      <c r="W4080">
        <v>8</v>
      </c>
      <c r="X4080">
        <v>18</v>
      </c>
      <c r="AA4080" t="s">
        <v>38</v>
      </c>
      <c r="AB4080">
        <v>252</v>
      </c>
      <c r="AC4080" t="s">
        <v>39</v>
      </c>
      <c r="AD4080" t="s">
        <v>40</v>
      </c>
      <c r="AE4080">
        <v>2</v>
      </c>
    </row>
    <row r="4081" spans="1:31">
      <c r="A4081">
        <v>251</v>
      </c>
      <c r="B4081">
        <v>251102</v>
      </c>
      <c r="C4081" t="s">
        <v>58</v>
      </c>
      <c r="D4081" t="s">
        <v>71</v>
      </c>
      <c r="E4081">
        <v>5510</v>
      </c>
      <c r="F4081" t="s">
        <v>52</v>
      </c>
      <c r="G4081" s="2">
        <v>-545.45000000000005</v>
      </c>
      <c r="H4081" s="1">
        <v>43325</v>
      </c>
      <c r="I4081" t="s">
        <v>35</v>
      </c>
      <c r="J4081" t="s">
        <v>36</v>
      </c>
      <c r="K4081" t="s">
        <v>36</v>
      </c>
      <c r="M4081">
        <v>362189</v>
      </c>
      <c r="N4081">
        <v>310634</v>
      </c>
      <c r="S4081" t="s">
        <v>41</v>
      </c>
      <c r="W4081">
        <v>8</v>
      </c>
      <c r="X4081">
        <v>18</v>
      </c>
      <c r="AA4081" t="s">
        <v>38</v>
      </c>
      <c r="AB4081">
        <v>251</v>
      </c>
      <c r="AC4081" t="s">
        <v>39</v>
      </c>
      <c r="AD4081" t="s">
        <v>40</v>
      </c>
      <c r="AE4081">
        <v>1</v>
      </c>
    </row>
    <row r="4082" spans="1:31">
      <c r="A4082">
        <v>251</v>
      </c>
      <c r="B4082">
        <v>251102</v>
      </c>
      <c r="C4082" t="s">
        <v>58</v>
      </c>
      <c r="D4082" t="s">
        <v>71</v>
      </c>
      <c r="E4082">
        <v>5510</v>
      </c>
      <c r="F4082" t="s">
        <v>52</v>
      </c>
      <c r="G4082" s="2">
        <v>-355.81</v>
      </c>
      <c r="H4082" s="1">
        <v>43327</v>
      </c>
      <c r="I4082" t="s">
        <v>35</v>
      </c>
      <c r="J4082" t="s">
        <v>36</v>
      </c>
      <c r="K4082" t="s">
        <v>36</v>
      </c>
      <c r="M4082">
        <v>362201</v>
      </c>
      <c r="N4082">
        <v>310853</v>
      </c>
      <c r="S4082" t="s">
        <v>41</v>
      </c>
      <c r="W4082">
        <v>8</v>
      </c>
      <c r="X4082">
        <v>18</v>
      </c>
      <c r="AA4082" t="s">
        <v>38</v>
      </c>
      <c r="AB4082">
        <v>251</v>
      </c>
      <c r="AC4082" t="s">
        <v>39</v>
      </c>
      <c r="AD4082" t="s">
        <v>40</v>
      </c>
      <c r="AE4082">
        <v>1</v>
      </c>
    </row>
    <row r="4083" spans="1:31">
      <c r="A4083">
        <v>251</v>
      </c>
      <c r="B4083">
        <v>251106</v>
      </c>
      <c r="C4083" t="s">
        <v>58</v>
      </c>
      <c r="D4083" t="s">
        <v>71</v>
      </c>
      <c r="E4083">
        <v>5510</v>
      </c>
      <c r="F4083" t="s">
        <v>52</v>
      </c>
      <c r="G4083" s="2">
        <v>-162.96</v>
      </c>
      <c r="H4083" s="1">
        <v>43327</v>
      </c>
      <c r="I4083" t="s">
        <v>35</v>
      </c>
      <c r="J4083" t="s">
        <v>36</v>
      </c>
      <c r="K4083" t="s">
        <v>36</v>
      </c>
      <c r="M4083">
        <v>362201</v>
      </c>
      <c r="N4083">
        <v>310853</v>
      </c>
      <c r="S4083" t="s">
        <v>41</v>
      </c>
      <c r="W4083">
        <v>8</v>
      </c>
      <c r="X4083">
        <v>18</v>
      </c>
      <c r="AA4083" t="s">
        <v>38</v>
      </c>
      <c r="AB4083">
        <v>251</v>
      </c>
      <c r="AC4083" t="s">
        <v>39</v>
      </c>
      <c r="AD4083" t="s">
        <v>40</v>
      </c>
      <c r="AE4083">
        <v>2</v>
      </c>
    </row>
    <row r="4084" spans="1:31">
      <c r="A4084">
        <v>252</v>
      </c>
      <c r="B4084">
        <v>252124</v>
      </c>
      <c r="C4084" t="s">
        <v>58</v>
      </c>
      <c r="D4084" t="s">
        <v>71</v>
      </c>
      <c r="E4084">
        <v>5510</v>
      </c>
      <c r="F4084" t="s">
        <v>52</v>
      </c>
      <c r="G4084" s="2">
        <v>-233.74</v>
      </c>
      <c r="H4084" s="1">
        <v>43331</v>
      </c>
      <c r="I4084" t="s">
        <v>35</v>
      </c>
      <c r="J4084" t="s">
        <v>36</v>
      </c>
      <c r="K4084" t="s">
        <v>36</v>
      </c>
      <c r="M4084">
        <v>362216</v>
      </c>
      <c r="N4084">
        <v>311087</v>
      </c>
      <c r="S4084" t="s">
        <v>41</v>
      </c>
      <c r="W4084">
        <v>8</v>
      </c>
      <c r="X4084">
        <v>18</v>
      </c>
      <c r="AA4084" t="s">
        <v>38</v>
      </c>
      <c r="AB4084">
        <v>401</v>
      </c>
      <c r="AC4084" t="s">
        <v>39</v>
      </c>
      <c r="AD4084" t="s">
        <v>40</v>
      </c>
      <c r="AE4084">
        <v>2</v>
      </c>
    </row>
    <row r="4085" spans="1:31">
      <c r="A4085">
        <v>251</v>
      </c>
      <c r="B4085">
        <v>251106</v>
      </c>
      <c r="C4085" t="s">
        <v>58</v>
      </c>
      <c r="D4085" t="s">
        <v>71</v>
      </c>
      <c r="E4085">
        <v>5510</v>
      </c>
      <c r="F4085" t="s">
        <v>52</v>
      </c>
      <c r="G4085" s="2">
        <v>-141.61000000000001</v>
      </c>
      <c r="H4085" s="1">
        <v>43332</v>
      </c>
      <c r="I4085" t="s">
        <v>35</v>
      </c>
      <c r="J4085" t="s">
        <v>36</v>
      </c>
      <c r="K4085" t="s">
        <v>36</v>
      </c>
      <c r="M4085">
        <v>362224</v>
      </c>
      <c r="N4085">
        <v>311219</v>
      </c>
      <c r="S4085" t="s">
        <v>41</v>
      </c>
      <c r="W4085">
        <v>8</v>
      </c>
      <c r="X4085">
        <v>18</v>
      </c>
      <c r="AA4085" t="s">
        <v>38</v>
      </c>
      <c r="AB4085">
        <v>251</v>
      </c>
      <c r="AC4085" t="s">
        <v>39</v>
      </c>
      <c r="AD4085" t="s">
        <v>40</v>
      </c>
      <c r="AE4085">
        <v>1</v>
      </c>
    </row>
    <row r="4086" spans="1:31">
      <c r="A4086">
        <v>252</v>
      </c>
      <c r="B4086">
        <v>252106</v>
      </c>
      <c r="C4086" t="s">
        <v>58</v>
      </c>
      <c r="D4086" t="s">
        <v>71</v>
      </c>
      <c r="E4086">
        <v>5510</v>
      </c>
      <c r="F4086" t="s">
        <v>52</v>
      </c>
      <c r="G4086" s="2">
        <v>-97.32</v>
      </c>
      <c r="H4086" s="1">
        <v>43332</v>
      </c>
      <c r="I4086" t="s">
        <v>35</v>
      </c>
      <c r="J4086" t="s">
        <v>36</v>
      </c>
      <c r="K4086" t="s">
        <v>36</v>
      </c>
      <c r="M4086">
        <v>362224</v>
      </c>
      <c r="N4086">
        <v>311219</v>
      </c>
      <c r="S4086" t="s">
        <v>41</v>
      </c>
      <c r="W4086">
        <v>8</v>
      </c>
      <c r="X4086">
        <v>18</v>
      </c>
      <c r="AA4086" t="s">
        <v>38</v>
      </c>
      <c r="AB4086">
        <v>251</v>
      </c>
      <c r="AC4086" t="s">
        <v>39</v>
      </c>
      <c r="AD4086" t="s">
        <v>40</v>
      </c>
      <c r="AE4086">
        <v>2</v>
      </c>
    </row>
    <row r="4087" spans="1:31">
      <c r="A4087">
        <v>255</v>
      </c>
      <c r="B4087">
        <v>255100</v>
      </c>
      <c r="C4087" t="s">
        <v>58</v>
      </c>
      <c r="D4087" t="s">
        <v>71</v>
      </c>
      <c r="E4087">
        <v>5510</v>
      </c>
      <c r="F4087" t="s">
        <v>52</v>
      </c>
      <c r="G4087" s="2">
        <v>-471.7</v>
      </c>
      <c r="H4087" s="1">
        <v>43332</v>
      </c>
      <c r="I4087" t="s">
        <v>35</v>
      </c>
      <c r="J4087" t="s">
        <v>36</v>
      </c>
      <c r="K4087" t="s">
        <v>36</v>
      </c>
      <c r="M4087">
        <v>362224</v>
      </c>
      <c r="N4087">
        <v>311219</v>
      </c>
      <c r="S4087" t="s">
        <v>41</v>
      </c>
      <c r="W4087">
        <v>8</v>
      </c>
      <c r="X4087">
        <v>18</v>
      </c>
      <c r="AA4087" t="s">
        <v>38</v>
      </c>
      <c r="AB4087">
        <v>251</v>
      </c>
      <c r="AC4087" t="s">
        <v>39</v>
      </c>
      <c r="AD4087" t="s">
        <v>40</v>
      </c>
      <c r="AE4087">
        <v>3</v>
      </c>
    </row>
    <row r="4088" spans="1:31">
      <c r="A4088">
        <v>255</v>
      </c>
      <c r="B4088">
        <v>255100</v>
      </c>
      <c r="C4088" t="s">
        <v>58</v>
      </c>
      <c r="D4088" t="s">
        <v>71</v>
      </c>
      <c r="E4088">
        <v>5510</v>
      </c>
      <c r="F4088" t="s">
        <v>52</v>
      </c>
      <c r="G4088" s="2">
        <v>-90.54</v>
      </c>
      <c r="H4088" s="1">
        <v>43340</v>
      </c>
      <c r="I4088" t="s">
        <v>35</v>
      </c>
      <c r="J4088" t="s">
        <v>36</v>
      </c>
      <c r="K4088" t="s">
        <v>36</v>
      </c>
      <c r="M4088">
        <v>362248</v>
      </c>
      <c r="N4088">
        <v>311882</v>
      </c>
      <c r="S4088" t="s">
        <v>41</v>
      </c>
      <c r="W4088">
        <v>8</v>
      </c>
      <c r="X4088">
        <v>18</v>
      </c>
      <c r="AA4088" t="s">
        <v>38</v>
      </c>
      <c r="AB4088">
        <v>255</v>
      </c>
      <c r="AC4088" t="s">
        <v>39</v>
      </c>
      <c r="AD4088" t="s">
        <v>40</v>
      </c>
      <c r="AE4088">
        <v>1</v>
      </c>
    </row>
    <row r="4089" spans="1:31">
      <c r="A4089">
        <v>252</v>
      </c>
      <c r="B4089">
        <v>252106</v>
      </c>
      <c r="C4089" t="s">
        <v>58</v>
      </c>
      <c r="D4089" t="s">
        <v>71</v>
      </c>
      <c r="E4089">
        <v>5510</v>
      </c>
      <c r="F4089" t="s">
        <v>52</v>
      </c>
      <c r="G4089" s="2">
        <v>-66.67</v>
      </c>
      <c r="H4089" s="1">
        <v>43341</v>
      </c>
      <c r="I4089" t="s">
        <v>35</v>
      </c>
      <c r="J4089" t="s">
        <v>36</v>
      </c>
      <c r="K4089" t="s">
        <v>36</v>
      </c>
      <c r="M4089">
        <v>362260</v>
      </c>
      <c r="N4089">
        <v>312024</v>
      </c>
      <c r="S4089" t="s">
        <v>41</v>
      </c>
      <c r="W4089">
        <v>8</v>
      </c>
      <c r="X4089">
        <v>18</v>
      </c>
      <c r="AA4089" t="s">
        <v>38</v>
      </c>
      <c r="AB4089">
        <v>252</v>
      </c>
      <c r="AC4089" t="s">
        <v>39</v>
      </c>
      <c r="AD4089" t="s">
        <v>40</v>
      </c>
      <c r="AE4089">
        <v>1</v>
      </c>
    </row>
    <row r="4090" spans="1:31">
      <c r="A4090">
        <v>255</v>
      </c>
      <c r="B4090">
        <v>255100</v>
      </c>
      <c r="C4090" t="s">
        <v>58</v>
      </c>
      <c r="D4090" t="s">
        <v>71</v>
      </c>
      <c r="E4090">
        <v>5510</v>
      </c>
      <c r="F4090" t="s">
        <v>52</v>
      </c>
      <c r="G4090" s="2">
        <v>-68.44</v>
      </c>
      <c r="H4090" s="1">
        <v>43342</v>
      </c>
      <c r="I4090" t="s">
        <v>35</v>
      </c>
      <c r="J4090" t="s">
        <v>36</v>
      </c>
      <c r="K4090" t="s">
        <v>36</v>
      </c>
      <c r="M4090">
        <v>362271</v>
      </c>
      <c r="N4090">
        <v>312194</v>
      </c>
      <c r="S4090" t="s">
        <v>41</v>
      </c>
      <c r="W4090">
        <v>8</v>
      </c>
      <c r="X4090">
        <v>18</v>
      </c>
      <c r="AA4090" t="s">
        <v>38</v>
      </c>
      <c r="AB4090">
        <v>401</v>
      </c>
      <c r="AC4090" t="s">
        <v>39</v>
      </c>
      <c r="AD4090" t="s">
        <v>40</v>
      </c>
      <c r="AE4090">
        <v>3</v>
      </c>
    </row>
    <row r="4091" spans="1:31">
      <c r="A4091">
        <v>246</v>
      </c>
      <c r="B4091">
        <v>246100</v>
      </c>
      <c r="C4091" t="s">
        <v>57</v>
      </c>
      <c r="D4091" t="s">
        <v>72</v>
      </c>
      <c r="E4091">
        <v>5510</v>
      </c>
      <c r="F4091" t="s">
        <v>52</v>
      </c>
      <c r="G4091" s="2">
        <v>-75.48</v>
      </c>
      <c r="H4091" s="1">
        <v>43342</v>
      </c>
      <c r="I4091" t="s">
        <v>35</v>
      </c>
      <c r="J4091" t="s">
        <v>36</v>
      </c>
      <c r="K4091" t="s">
        <v>36</v>
      </c>
      <c r="M4091">
        <v>362271</v>
      </c>
      <c r="N4091">
        <v>312194</v>
      </c>
      <c r="S4091" t="s">
        <v>41</v>
      </c>
      <c r="W4091">
        <v>8</v>
      </c>
      <c r="X4091">
        <v>18</v>
      </c>
      <c r="AA4091" t="s">
        <v>38</v>
      </c>
      <c r="AB4091">
        <v>401</v>
      </c>
      <c r="AC4091" t="s">
        <v>39</v>
      </c>
      <c r="AD4091" t="s">
        <v>40</v>
      </c>
      <c r="AE4091">
        <v>97</v>
      </c>
    </row>
    <row r="4092" spans="1:31">
      <c r="A4092">
        <v>252</v>
      </c>
      <c r="B4092">
        <v>252106</v>
      </c>
      <c r="C4092" t="s">
        <v>58</v>
      </c>
      <c r="D4092" t="s">
        <v>71</v>
      </c>
      <c r="E4092">
        <v>5510</v>
      </c>
      <c r="F4092" t="s">
        <v>52</v>
      </c>
      <c r="G4092" s="2">
        <v>-46.73</v>
      </c>
      <c r="H4092" s="1">
        <v>43335</v>
      </c>
      <c r="I4092" t="s">
        <v>35</v>
      </c>
      <c r="J4092" t="s">
        <v>36</v>
      </c>
      <c r="K4092" t="s">
        <v>36</v>
      </c>
      <c r="M4092">
        <v>362280</v>
      </c>
      <c r="N4092">
        <v>312264</v>
      </c>
      <c r="S4092" t="s">
        <v>41</v>
      </c>
      <c r="W4092">
        <v>8</v>
      </c>
      <c r="X4092">
        <v>18</v>
      </c>
      <c r="AA4092" t="s">
        <v>38</v>
      </c>
      <c r="AB4092">
        <v>252</v>
      </c>
      <c r="AC4092" t="s">
        <v>39</v>
      </c>
      <c r="AD4092" t="s">
        <v>40</v>
      </c>
      <c r="AE4092">
        <v>1</v>
      </c>
    </row>
    <row r="4093" spans="1:31">
      <c r="A4093">
        <v>252</v>
      </c>
      <c r="B4093">
        <v>252129</v>
      </c>
      <c r="C4093" t="s">
        <v>58</v>
      </c>
      <c r="D4093" t="s">
        <v>71</v>
      </c>
      <c r="E4093">
        <v>5510</v>
      </c>
      <c r="F4093" t="s">
        <v>52</v>
      </c>
      <c r="G4093" s="2">
        <v>-622.76</v>
      </c>
      <c r="H4093" s="1">
        <v>43343</v>
      </c>
      <c r="I4093" t="s">
        <v>35</v>
      </c>
      <c r="J4093" t="s">
        <v>36</v>
      </c>
      <c r="K4093" t="s">
        <v>36</v>
      </c>
      <c r="M4093">
        <v>362287</v>
      </c>
      <c r="N4093">
        <v>312296</v>
      </c>
      <c r="S4093" t="s">
        <v>41</v>
      </c>
      <c r="W4093">
        <v>8</v>
      </c>
      <c r="X4093">
        <v>18</v>
      </c>
      <c r="AA4093" t="s">
        <v>38</v>
      </c>
      <c r="AB4093">
        <v>252</v>
      </c>
      <c r="AC4093" t="s">
        <v>39</v>
      </c>
      <c r="AD4093" t="s">
        <v>40</v>
      </c>
      <c r="AE4093">
        <v>1</v>
      </c>
    </row>
    <row r="4094" spans="1:31">
      <c r="A4094">
        <v>246</v>
      </c>
      <c r="B4094">
        <v>246100</v>
      </c>
      <c r="C4094" t="s">
        <v>57</v>
      </c>
      <c r="D4094" t="s">
        <v>72</v>
      </c>
      <c r="E4094">
        <v>5510</v>
      </c>
      <c r="F4094" t="s">
        <v>52</v>
      </c>
      <c r="G4094" s="2">
        <v>-277.95</v>
      </c>
      <c r="H4094" s="1">
        <v>43343</v>
      </c>
      <c r="I4094" t="s">
        <v>35</v>
      </c>
      <c r="J4094" t="s">
        <v>36</v>
      </c>
      <c r="K4094" t="s">
        <v>36</v>
      </c>
      <c r="M4094">
        <v>362287</v>
      </c>
      <c r="N4094">
        <v>312296</v>
      </c>
      <c r="S4094" t="s">
        <v>41</v>
      </c>
      <c r="W4094">
        <v>8</v>
      </c>
      <c r="X4094">
        <v>18</v>
      </c>
      <c r="AA4094" t="s">
        <v>38</v>
      </c>
      <c r="AB4094">
        <v>252</v>
      </c>
      <c r="AC4094" t="s">
        <v>39</v>
      </c>
      <c r="AD4094" t="s">
        <v>40</v>
      </c>
      <c r="AE4094">
        <v>95</v>
      </c>
    </row>
    <row r="4095" spans="1:31">
      <c r="A4095">
        <v>251</v>
      </c>
      <c r="B4095">
        <v>251106</v>
      </c>
      <c r="C4095" t="s">
        <v>58</v>
      </c>
      <c r="D4095" t="s">
        <v>71</v>
      </c>
      <c r="E4095">
        <v>5510</v>
      </c>
      <c r="F4095" t="s">
        <v>52</v>
      </c>
      <c r="G4095" s="2">
        <v>-6.3</v>
      </c>
      <c r="H4095" s="1">
        <v>43347</v>
      </c>
      <c r="I4095" t="s">
        <v>35</v>
      </c>
      <c r="J4095" t="s">
        <v>36</v>
      </c>
      <c r="K4095" t="s">
        <v>36</v>
      </c>
      <c r="M4095">
        <v>362307</v>
      </c>
      <c r="N4095">
        <v>312420</v>
      </c>
      <c r="S4095" t="s">
        <v>41</v>
      </c>
      <c r="W4095">
        <v>9</v>
      </c>
      <c r="X4095">
        <v>18</v>
      </c>
      <c r="AA4095" t="s">
        <v>38</v>
      </c>
      <c r="AB4095">
        <v>251</v>
      </c>
      <c r="AC4095" t="s">
        <v>39</v>
      </c>
      <c r="AD4095" t="s">
        <v>40</v>
      </c>
      <c r="AE4095">
        <v>1</v>
      </c>
    </row>
    <row r="4096" spans="1:31">
      <c r="A4096">
        <v>251</v>
      </c>
      <c r="B4096">
        <v>251106</v>
      </c>
      <c r="C4096" t="s">
        <v>58</v>
      </c>
      <c r="D4096" t="s">
        <v>71</v>
      </c>
      <c r="E4096">
        <v>5510</v>
      </c>
      <c r="F4096" t="s">
        <v>52</v>
      </c>
      <c r="G4096" s="2">
        <v>-37.5</v>
      </c>
      <c r="H4096" s="1">
        <v>43355</v>
      </c>
      <c r="I4096" t="s">
        <v>35</v>
      </c>
      <c r="J4096" t="s">
        <v>36</v>
      </c>
      <c r="K4096" t="s">
        <v>36</v>
      </c>
      <c r="M4096">
        <v>362492</v>
      </c>
      <c r="N4096">
        <v>313392</v>
      </c>
      <c r="S4096" t="s">
        <v>41</v>
      </c>
      <c r="W4096">
        <v>9</v>
      </c>
      <c r="X4096">
        <v>18</v>
      </c>
      <c r="AA4096" t="s">
        <v>38</v>
      </c>
      <c r="AB4096">
        <v>401</v>
      </c>
      <c r="AC4096" t="s">
        <v>39</v>
      </c>
      <c r="AD4096" t="s">
        <v>40</v>
      </c>
      <c r="AE4096">
        <v>2</v>
      </c>
    </row>
    <row r="4097" spans="1:31">
      <c r="A4097">
        <v>255</v>
      </c>
      <c r="B4097">
        <v>255100</v>
      </c>
      <c r="C4097" t="s">
        <v>58</v>
      </c>
      <c r="D4097" t="s">
        <v>71</v>
      </c>
      <c r="E4097">
        <v>5510</v>
      </c>
      <c r="F4097" t="s">
        <v>52</v>
      </c>
      <c r="G4097" s="2">
        <v>-116.79</v>
      </c>
      <c r="H4097" s="1">
        <v>43359</v>
      </c>
      <c r="I4097" t="s">
        <v>35</v>
      </c>
      <c r="J4097" t="s">
        <v>36</v>
      </c>
      <c r="K4097" t="s">
        <v>36</v>
      </c>
      <c r="M4097">
        <v>362510</v>
      </c>
      <c r="N4097">
        <v>313616</v>
      </c>
      <c r="S4097" t="s">
        <v>41</v>
      </c>
      <c r="W4097">
        <v>9</v>
      </c>
      <c r="X4097">
        <v>18</v>
      </c>
      <c r="AA4097" t="s">
        <v>38</v>
      </c>
      <c r="AB4097">
        <v>255</v>
      </c>
      <c r="AC4097" t="s">
        <v>39</v>
      </c>
      <c r="AD4097" t="s">
        <v>40</v>
      </c>
      <c r="AE4097">
        <v>1</v>
      </c>
    </row>
    <row r="4098" spans="1:31">
      <c r="A4098">
        <v>251</v>
      </c>
      <c r="B4098">
        <v>251106</v>
      </c>
      <c r="C4098" t="s">
        <v>58</v>
      </c>
      <c r="D4098" t="s">
        <v>71</v>
      </c>
      <c r="E4098">
        <v>5510</v>
      </c>
      <c r="F4098" t="s">
        <v>52</v>
      </c>
      <c r="G4098" s="2">
        <v>-153.57</v>
      </c>
      <c r="H4098" s="1">
        <v>43353</v>
      </c>
      <c r="I4098" t="s">
        <v>35</v>
      </c>
      <c r="J4098" t="s">
        <v>36</v>
      </c>
      <c r="K4098" t="s">
        <v>36</v>
      </c>
      <c r="M4098">
        <v>362513</v>
      </c>
      <c r="N4098">
        <v>313642</v>
      </c>
      <c r="S4098" t="s">
        <v>41</v>
      </c>
      <c r="W4098">
        <v>9</v>
      </c>
      <c r="X4098">
        <v>18</v>
      </c>
      <c r="AA4098" t="s">
        <v>38</v>
      </c>
      <c r="AB4098">
        <v>251</v>
      </c>
      <c r="AC4098" t="s">
        <v>39</v>
      </c>
      <c r="AD4098" t="s">
        <v>40</v>
      </c>
      <c r="AE4098">
        <v>1</v>
      </c>
    </row>
    <row r="4099" spans="1:31">
      <c r="A4099">
        <v>255</v>
      </c>
      <c r="B4099">
        <v>255100</v>
      </c>
      <c r="C4099" t="s">
        <v>58</v>
      </c>
      <c r="D4099" t="s">
        <v>71</v>
      </c>
      <c r="E4099">
        <v>5510</v>
      </c>
      <c r="F4099" t="s">
        <v>52</v>
      </c>
      <c r="G4099" s="2">
        <v>-518.27</v>
      </c>
      <c r="H4099" s="1">
        <v>43353</v>
      </c>
      <c r="I4099" t="s">
        <v>35</v>
      </c>
      <c r="J4099" t="s">
        <v>36</v>
      </c>
      <c r="K4099" t="s">
        <v>36</v>
      </c>
      <c r="M4099">
        <v>362513</v>
      </c>
      <c r="N4099">
        <v>313642</v>
      </c>
      <c r="S4099" t="s">
        <v>41</v>
      </c>
      <c r="W4099">
        <v>9</v>
      </c>
      <c r="X4099">
        <v>18</v>
      </c>
      <c r="AA4099" t="s">
        <v>38</v>
      </c>
      <c r="AB4099">
        <v>251</v>
      </c>
      <c r="AC4099" t="s">
        <v>39</v>
      </c>
      <c r="AD4099" t="s">
        <v>40</v>
      </c>
      <c r="AE4099">
        <v>2</v>
      </c>
    </row>
    <row r="4100" spans="1:31">
      <c r="A4100">
        <v>251</v>
      </c>
      <c r="B4100">
        <v>251102</v>
      </c>
      <c r="C4100" t="s">
        <v>58</v>
      </c>
      <c r="D4100" t="s">
        <v>71</v>
      </c>
      <c r="E4100">
        <v>5510</v>
      </c>
      <c r="F4100" t="s">
        <v>52</v>
      </c>
      <c r="G4100" s="2">
        <v>-18.739999999999998</v>
      </c>
      <c r="H4100" s="1">
        <v>43354</v>
      </c>
      <c r="I4100" t="s">
        <v>35</v>
      </c>
      <c r="J4100" t="s">
        <v>36</v>
      </c>
      <c r="K4100" t="s">
        <v>36</v>
      </c>
      <c r="M4100">
        <v>362514</v>
      </c>
      <c r="N4100">
        <v>313645</v>
      </c>
      <c r="S4100" t="s">
        <v>41</v>
      </c>
      <c r="W4100">
        <v>9</v>
      </c>
      <c r="X4100">
        <v>18</v>
      </c>
      <c r="AA4100" t="s">
        <v>38</v>
      </c>
      <c r="AB4100">
        <v>251</v>
      </c>
      <c r="AC4100" t="s">
        <v>39</v>
      </c>
      <c r="AD4100" t="s">
        <v>40</v>
      </c>
      <c r="AE4100">
        <v>1</v>
      </c>
    </row>
    <row r="4101" spans="1:31">
      <c r="A4101">
        <v>251</v>
      </c>
      <c r="B4101">
        <v>251102</v>
      </c>
      <c r="C4101" t="s">
        <v>58</v>
      </c>
      <c r="D4101" t="s">
        <v>71</v>
      </c>
      <c r="E4101">
        <v>5510</v>
      </c>
      <c r="F4101" t="s">
        <v>52</v>
      </c>
      <c r="G4101" s="2">
        <v>-134.55000000000001</v>
      </c>
      <c r="H4101" s="1">
        <v>43361</v>
      </c>
      <c r="I4101" t="s">
        <v>35</v>
      </c>
      <c r="J4101" t="s">
        <v>36</v>
      </c>
      <c r="K4101" t="s">
        <v>36</v>
      </c>
      <c r="M4101">
        <v>362526</v>
      </c>
      <c r="N4101">
        <v>313874</v>
      </c>
      <c r="S4101" t="s">
        <v>41</v>
      </c>
      <c r="W4101">
        <v>9</v>
      </c>
      <c r="X4101">
        <v>18</v>
      </c>
      <c r="AA4101" t="s">
        <v>38</v>
      </c>
      <c r="AB4101">
        <v>251</v>
      </c>
      <c r="AC4101" t="s">
        <v>39</v>
      </c>
      <c r="AD4101" t="s">
        <v>40</v>
      </c>
      <c r="AE4101">
        <v>1</v>
      </c>
    </row>
    <row r="4102" spans="1:31">
      <c r="A4102">
        <v>251</v>
      </c>
      <c r="B4102">
        <v>251106</v>
      </c>
      <c r="C4102" t="s">
        <v>58</v>
      </c>
      <c r="D4102" t="s">
        <v>71</v>
      </c>
      <c r="E4102">
        <v>5510</v>
      </c>
      <c r="F4102" t="s">
        <v>52</v>
      </c>
      <c r="G4102" s="2">
        <v>-32.14</v>
      </c>
      <c r="H4102" s="1">
        <v>43361</v>
      </c>
      <c r="I4102" t="s">
        <v>35</v>
      </c>
      <c r="J4102" t="s">
        <v>36</v>
      </c>
      <c r="K4102" t="s">
        <v>36</v>
      </c>
      <c r="M4102">
        <v>362526</v>
      </c>
      <c r="N4102">
        <v>313874</v>
      </c>
      <c r="S4102" t="s">
        <v>41</v>
      </c>
      <c r="W4102">
        <v>9</v>
      </c>
      <c r="X4102">
        <v>18</v>
      </c>
      <c r="AA4102" t="s">
        <v>38</v>
      </c>
      <c r="AB4102">
        <v>251</v>
      </c>
      <c r="AC4102" t="s">
        <v>39</v>
      </c>
      <c r="AD4102" t="s">
        <v>40</v>
      </c>
      <c r="AE4102">
        <v>2</v>
      </c>
    </row>
    <row r="4103" spans="1:31">
      <c r="A4103">
        <v>255</v>
      </c>
      <c r="B4103">
        <v>255100</v>
      </c>
      <c r="C4103" t="s">
        <v>58</v>
      </c>
      <c r="D4103" t="s">
        <v>71</v>
      </c>
      <c r="E4103">
        <v>5510</v>
      </c>
      <c r="F4103" t="s">
        <v>52</v>
      </c>
      <c r="G4103" s="2">
        <v>-249.27</v>
      </c>
      <c r="H4103" s="1">
        <v>43361</v>
      </c>
      <c r="I4103" t="s">
        <v>35</v>
      </c>
      <c r="J4103" t="s">
        <v>36</v>
      </c>
      <c r="K4103" t="s">
        <v>36</v>
      </c>
      <c r="M4103">
        <v>362526</v>
      </c>
      <c r="N4103">
        <v>313874</v>
      </c>
      <c r="S4103" t="s">
        <v>41</v>
      </c>
      <c r="W4103">
        <v>9</v>
      </c>
      <c r="X4103">
        <v>18</v>
      </c>
      <c r="AA4103" t="s">
        <v>38</v>
      </c>
      <c r="AB4103">
        <v>251</v>
      </c>
      <c r="AC4103" t="s">
        <v>39</v>
      </c>
      <c r="AD4103" t="s">
        <v>40</v>
      </c>
      <c r="AE4103">
        <v>3</v>
      </c>
    </row>
    <row r="4104" spans="1:31">
      <c r="A4104">
        <v>255</v>
      </c>
      <c r="B4104">
        <v>255100</v>
      </c>
      <c r="C4104" t="s">
        <v>58</v>
      </c>
      <c r="D4104" t="s">
        <v>71</v>
      </c>
      <c r="E4104">
        <v>5510</v>
      </c>
      <c r="F4104" t="s">
        <v>52</v>
      </c>
      <c r="H4104" s="1">
        <v>43360</v>
      </c>
      <c r="I4104" t="s">
        <v>35</v>
      </c>
      <c r="J4104" t="s">
        <v>36</v>
      </c>
      <c r="K4104" t="s">
        <v>36</v>
      </c>
      <c r="M4104">
        <v>362543</v>
      </c>
      <c r="N4104">
        <v>314218</v>
      </c>
      <c r="S4104" t="s">
        <v>41</v>
      </c>
      <c r="W4104">
        <v>9</v>
      </c>
      <c r="X4104">
        <v>18</v>
      </c>
      <c r="AA4104" t="s">
        <v>38</v>
      </c>
      <c r="AB4104">
        <v>255</v>
      </c>
      <c r="AC4104" t="s">
        <v>39</v>
      </c>
      <c r="AD4104" t="s">
        <v>40</v>
      </c>
      <c r="AE4104">
        <v>1</v>
      </c>
    </row>
    <row r="4105" spans="1:31">
      <c r="A4105">
        <v>251</v>
      </c>
      <c r="B4105">
        <v>251102</v>
      </c>
      <c r="C4105" t="s">
        <v>58</v>
      </c>
      <c r="D4105" t="s">
        <v>71</v>
      </c>
      <c r="E4105">
        <v>5510</v>
      </c>
      <c r="F4105" t="s">
        <v>52</v>
      </c>
      <c r="G4105" s="2">
        <v>-378.17</v>
      </c>
      <c r="H4105" s="1">
        <v>43367</v>
      </c>
      <c r="I4105" t="s">
        <v>35</v>
      </c>
      <c r="J4105" t="s">
        <v>36</v>
      </c>
      <c r="K4105" t="s">
        <v>36</v>
      </c>
      <c r="M4105">
        <v>362547</v>
      </c>
      <c r="N4105">
        <v>314303</v>
      </c>
      <c r="S4105" t="s">
        <v>41</v>
      </c>
      <c r="W4105">
        <v>9</v>
      </c>
      <c r="X4105">
        <v>18</v>
      </c>
      <c r="AA4105" t="s">
        <v>38</v>
      </c>
      <c r="AB4105">
        <v>251</v>
      </c>
      <c r="AC4105" t="s">
        <v>39</v>
      </c>
      <c r="AD4105" t="s">
        <v>40</v>
      </c>
      <c r="AE4105">
        <v>1</v>
      </c>
    </row>
    <row r="4106" spans="1:31">
      <c r="A4106">
        <v>252</v>
      </c>
      <c r="B4106">
        <v>252110</v>
      </c>
      <c r="C4106" t="s">
        <v>58</v>
      </c>
      <c r="D4106" t="s">
        <v>71</v>
      </c>
      <c r="E4106">
        <v>5510</v>
      </c>
      <c r="F4106" t="s">
        <v>52</v>
      </c>
      <c r="G4106" s="2">
        <v>-110.97</v>
      </c>
      <c r="H4106" s="1">
        <v>43374</v>
      </c>
      <c r="I4106" t="s">
        <v>35</v>
      </c>
      <c r="J4106" t="s">
        <v>36</v>
      </c>
      <c r="K4106" t="s">
        <v>36</v>
      </c>
      <c r="M4106">
        <v>362615</v>
      </c>
      <c r="N4106">
        <v>315020</v>
      </c>
      <c r="S4106" t="s">
        <v>41</v>
      </c>
      <c r="W4106">
        <v>10</v>
      </c>
      <c r="X4106">
        <v>18</v>
      </c>
      <c r="AA4106" t="s">
        <v>38</v>
      </c>
      <c r="AB4106">
        <v>252</v>
      </c>
      <c r="AC4106" t="s">
        <v>39</v>
      </c>
      <c r="AD4106" t="s">
        <v>40</v>
      </c>
      <c r="AE4106">
        <v>1</v>
      </c>
    </row>
    <row r="4107" spans="1:31">
      <c r="A4107">
        <v>252</v>
      </c>
      <c r="B4107">
        <v>252106</v>
      </c>
      <c r="C4107" t="s">
        <v>58</v>
      </c>
      <c r="D4107" t="s">
        <v>71</v>
      </c>
      <c r="E4107">
        <v>5510</v>
      </c>
      <c r="F4107" t="s">
        <v>52</v>
      </c>
      <c r="G4107" s="2">
        <v>-252.42</v>
      </c>
      <c r="H4107" s="1">
        <v>43374</v>
      </c>
      <c r="I4107" t="s">
        <v>35</v>
      </c>
      <c r="J4107" t="s">
        <v>36</v>
      </c>
      <c r="K4107" t="s">
        <v>36</v>
      </c>
      <c r="M4107">
        <v>362615</v>
      </c>
      <c r="N4107">
        <v>315020</v>
      </c>
      <c r="S4107" t="s">
        <v>41</v>
      </c>
      <c r="W4107">
        <v>10</v>
      </c>
      <c r="X4107">
        <v>18</v>
      </c>
      <c r="AA4107" t="s">
        <v>38</v>
      </c>
      <c r="AB4107">
        <v>252</v>
      </c>
      <c r="AC4107" t="s">
        <v>39</v>
      </c>
      <c r="AD4107" t="s">
        <v>40</v>
      </c>
      <c r="AE4107">
        <v>2</v>
      </c>
    </row>
    <row r="4108" spans="1:31">
      <c r="A4108">
        <v>251</v>
      </c>
      <c r="B4108">
        <v>251102</v>
      </c>
      <c r="C4108" t="s">
        <v>58</v>
      </c>
      <c r="D4108" t="s">
        <v>71</v>
      </c>
      <c r="E4108">
        <v>5510</v>
      </c>
      <c r="F4108" t="s">
        <v>52</v>
      </c>
      <c r="G4108" s="2">
        <v>-698.77</v>
      </c>
      <c r="H4108" s="1">
        <v>43375</v>
      </c>
      <c r="I4108" t="s">
        <v>35</v>
      </c>
      <c r="J4108" t="s">
        <v>36</v>
      </c>
      <c r="K4108" t="s">
        <v>36</v>
      </c>
      <c r="M4108">
        <v>362632</v>
      </c>
      <c r="N4108">
        <v>315146</v>
      </c>
      <c r="S4108" t="s">
        <v>41</v>
      </c>
      <c r="W4108">
        <v>10</v>
      </c>
      <c r="X4108">
        <v>18</v>
      </c>
      <c r="AA4108" t="s">
        <v>38</v>
      </c>
      <c r="AB4108">
        <v>251</v>
      </c>
      <c r="AC4108" t="s">
        <v>39</v>
      </c>
      <c r="AD4108" t="s">
        <v>40</v>
      </c>
      <c r="AE4108">
        <v>1</v>
      </c>
    </row>
    <row r="4109" spans="1:31">
      <c r="A4109">
        <v>255</v>
      </c>
      <c r="B4109">
        <v>255100</v>
      </c>
      <c r="C4109" t="s">
        <v>58</v>
      </c>
      <c r="D4109" t="s">
        <v>71</v>
      </c>
      <c r="E4109">
        <v>5510</v>
      </c>
      <c r="F4109" t="s">
        <v>52</v>
      </c>
      <c r="G4109" s="2">
        <v>-138.24</v>
      </c>
      <c r="H4109" s="1">
        <v>43380</v>
      </c>
      <c r="I4109" t="s">
        <v>35</v>
      </c>
      <c r="J4109" t="s">
        <v>36</v>
      </c>
      <c r="K4109" t="s">
        <v>36</v>
      </c>
      <c r="M4109">
        <v>362744</v>
      </c>
      <c r="N4109">
        <v>315611</v>
      </c>
      <c r="S4109" t="s">
        <v>41</v>
      </c>
      <c r="W4109">
        <v>10</v>
      </c>
      <c r="X4109">
        <v>18</v>
      </c>
      <c r="AA4109" t="s">
        <v>38</v>
      </c>
      <c r="AB4109">
        <v>255</v>
      </c>
      <c r="AC4109" t="s">
        <v>39</v>
      </c>
      <c r="AD4109" t="s">
        <v>40</v>
      </c>
      <c r="AE4109">
        <v>1</v>
      </c>
    </row>
    <row r="4110" spans="1:31">
      <c r="A4110">
        <v>251</v>
      </c>
      <c r="B4110">
        <v>251102</v>
      </c>
      <c r="C4110" t="s">
        <v>58</v>
      </c>
      <c r="D4110" t="s">
        <v>71</v>
      </c>
      <c r="E4110">
        <v>5510</v>
      </c>
      <c r="F4110" t="s">
        <v>52</v>
      </c>
      <c r="G4110" s="2">
        <v>-107.67</v>
      </c>
      <c r="H4110" s="1">
        <v>43381</v>
      </c>
      <c r="I4110" t="s">
        <v>35</v>
      </c>
      <c r="J4110" t="s">
        <v>36</v>
      </c>
      <c r="K4110" t="s">
        <v>36</v>
      </c>
      <c r="M4110">
        <v>362768</v>
      </c>
      <c r="N4110">
        <v>315742</v>
      </c>
      <c r="S4110" t="s">
        <v>41</v>
      </c>
      <c r="W4110">
        <v>10</v>
      </c>
      <c r="X4110">
        <v>18</v>
      </c>
      <c r="AA4110" t="s">
        <v>38</v>
      </c>
      <c r="AB4110">
        <v>251</v>
      </c>
      <c r="AC4110" t="s">
        <v>39</v>
      </c>
      <c r="AD4110" t="s">
        <v>40</v>
      </c>
      <c r="AE4110">
        <v>1</v>
      </c>
    </row>
    <row r="4111" spans="1:31">
      <c r="A4111">
        <v>255</v>
      </c>
      <c r="B4111">
        <v>255100</v>
      </c>
      <c r="C4111" t="s">
        <v>58</v>
      </c>
      <c r="D4111" t="s">
        <v>71</v>
      </c>
      <c r="E4111">
        <v>5510</v>
      </c>
      <c r="F4111" t="s">
        <v>52</v>
      </c>
      <c r="G4111" s="2">
        <v>-46.49</v>
      </c>
      <c r="H4111" s="1">
        <v>43387</v>
      </c>
      <c r="I4111" t="s">
        <v>35</v>
      </c>
      <c r="J4111" t="s">
        <v>36</v>
      </c>
      <c r="K4111" t="s">
        <v>36</v>
      </c>
      <c r="M4111">
        <v>362808</v>
      </c>
      <c r="N4111">
        <v>316269</v>
      </c>
      <c r="S4111" t="s">
        <v>41</v>
      </c>
      <c r="W4111">
        <v>10</v>
      </c>
      <c r="X4111">
        <v>18</v>
      </c>
      <c r="AA4111" t="s">
        <v>38</v>
      </c>
      <c r="AB4111">
        <v>255</v>
      </c>
      <c r="AC4111" t="s">
        <v>39</v>
      </c>
      <c r="AD4111" t="s">
        <v>40</v>
      </c>
      <c r="AE4111">
        <v>1</v>
      </c>
    </row>
    <row r="4112" spans="1:31">
      <c r="A4112">
        <v>246</v>
      </c>
      <c r="B4112">
        <v>246100</v>
      </c>
      <c r="C4112" t="s">
        <v>57</v>
      </c>
      <c r="D4112" t="s">
        <v>72</v>
      </c>
      <c r="E4112">
        <v>5510</v>
      </c>
      <c r="F4112" t="s">
        <v>52</v>
      </c>
      <c r="G4112" s="2">
        <v>-11.55</v>
      </c>
      <c r="H4112" s="1">
        <v>43389</v>
      </c>
      <c r="I4112" t="s">
        <v>35</v>
      </c>
      <c r="J4112" t="s">
        <v>36</v>
      </c>
      <c r="K4112" t="s">
        <v>36</v>
      </c>
      <c r="M4112">
        <v>362811</v>
      </c>
      <c r="N4112">
        <v>316408</v>
      </c>
      <c r="S4112" t="s">
        <v>41</v>
      </c>
      <c r="W4112">
        <v>10</v>
      </c>
      <c r="X4112">
        <v>18</v>
      </c>
      <c r="AA4112" t="s">
        <v>38</v>
      </c>
      <c r="AB4112">
        <v>242</v>
      </c>
      <c r="AC4112" t="s">
        <v>39</v>
      </c>
      <c r="AD4112" t="s">
        <v>40</v>
      </c>
      <c r="AE4112">
        <v>88</v>
      </c>
    </row>
    <row r="4113" spans="1:31">
      <c r="A4113">
        <v>251</v>
      </c>
      <c r="B4113">
        <v>251102</v>
      </c>
      <c r="C4113" t="s">
        <v>58</v>
      </c>
      <c r="D4113" t="s">
        <v>71</v>
      </c>
      <c r="E4113">
        <v>5510</v>
      </c>
      <c r="F4113" t="s">
        <v>52</v>
      </c>
      <c r="G4113" s="2">
        <v>-286.79000000000002</v>
      </c>
      <c r="H4113" s="1">
        <v>43390</v>
      </c>
      <c r="I4113" t="s">
        <v>35</v>
      </c>
      <c r="J4113" t="s">
        <v>36</v>
      </c>
      <c r="K4113" t="s">
        <v>36</v>
      </c>
      <c r="M4113">
        <v>362817</v>
      </c>
      <c r="N4113">
        <v>316542</v>
      </c>
      <c r="S4113" t="s">
        <v>41</v>
      </c>
      <c r="W4113">
        <v>10</v>
      </c>
      <c r="X4113">
        <v>18</v>
      </c>
      <c r="AA4113" t="s">
        <v>38</v>
      </c>
      <c r="AB4113">
        <v>251</v>
      </c>
      <c r="AC4113" t="s">
        <v>39</v>
      </c>
      <c r="AD4113" t="s">
        <v>40</v>
      </c>
      <c r="AE4113">
        <v>1</v>
      </c>
    </row>
    <row r="4114" spans="1:31">
      <c r="A4114">
        <v>255</v>
      </c>
      <c r="B4114">
        <v>255100</v>
      </c>
      <c r="C4114" t="s">
        <v>58</v>
      </c>
      <c r="D4114" t="s">
        <v>71</v>
      </c>
      <c r="E4114">
        <v>5510</v>
      </c>
      <c r="F4114" t="s">
        <v>52</v>
      </c>
      <c r="G4114" s="2">
        <v>-103.36</v>
      </c>
      <c r="H4114" s="1">
        <v>43394</v>
      </c>
      <c r="I4114" t="s">
        <v>35</v>
      </c>
      <c r="J4114" t="s">
        <v>36</v>
      </c>
      <c r="K4114" t="s">
        <v>36</v>
      </c>
      <c r="M4114">
        <v>362838</v>
      </c>
      <c r="N4114">
        <v>316766</v>
      </c>
      <c r="S4114" t="s">
        <v>41</v>
      </c>
      <c r="W4114">
        <v>10</v>
      </c>
      <c r="X4114">
        <v>18</v>
      </c>
      <c r="AA4114" t="s">
        <v>38</v>
      </c>
      <c r="AB4114">
        <v>255</v>
      </c>
      <c r="AC4114" t="s">
        <v>39</v>
      </c>
      <c r="AD4114" t="s">
        <v>40</v>
      </c>
      <c r="AE4114">
        <v>1</v>
      </c>
    </row>
    <row r="4115" spans="1:31">
      <c r="A4115">
        <v>252</v>
      </c>
      <c r="B4115">
        <v>252106</v>
      </c>
      <c r="C4115" t="s">
        <v>58</v>
      </c>
      <c r="D4115" t="s">
        <v>71</v>
      </c>
      <c r="E4115">
        <v>5510</v>
      </c>
      <c r="F4115" t="s">
        <v>52</v>
      </c>
      <c r="G4115" s="2">
        <v>-79.02</v>
      </c>
      <c r="H4115" s="1">
        <v>43395</v>
      </c>
      <c r="I4115" t="s">
        <v>35</v>
      </c>
      <c r="J4115" t="s">
        <v>36</v>
      </c>
      <c r="K4115" t="s">
        <v>36</v>
      </c>
      <c r="M4115">
        <v>362845</v>
      </c>
      <c r="N4115">
        <v>316892</v>
      </c>
      <c r="S4115" t="s">
        <v>41</v>
      </c>
      <c r="W4115">
        <v>10</v>
      </c>
      <c r="X4115">
        <v>18</v>
      </c>
      <c r="AA4115" t="s">
        <v>38</v>
      </c>
      <c r="AB4115">
        <v>252</v>
      </c>
      <c r="AC4115" t="s">
        <v>39</v>
      </c>
      <c r="AD4115" t="s">
        <v>40</v>
      </c>
      <c r="AE4115">
        <v>1</v>
      </c>
    </row>
    <row r="4116" spans="1:31">
      <c r="A4116">
        <v>255</v>
      </c>
      <c r="B4116">
        <v>255100</v>
      </c>
      <c r="C4116" t="s">
        <v>58</v>
      </c>
      <c r="D4116" t="s">
        <v>71</v>
      </c>
      <c r="E4116">
        <v>5510</v>
      </c>
      <c r="F4116" t="s">
        <v>52</v>
      </c>
      <c r="G4116" s="2">
        <v>-53.69</v>
      </c>
      <c r="H4116" s="1">
        <v>43395</v>
      </c>
      <c r="I4116" t="s">
        <v>35</v>
      </c>
      <c r="J4116" t="s">
        <v>36</v>
      </c>
      <c r="K4116" t="s">
        <v>36</v>
      </c>
      <c r="M4116">
        <v>362845</v>
      </c>
      <c r="N4116">
        <v>316892</v>
      </c>
      <c r="S4116" t="s">
        <v>41</v>
      </c>
      <c r="W4116">
        <v>10</v>
      </c>
      <c r="X4116">
        <v>18</v>
      </c>
      <c r="AA4116" t="s">
        <v>38</v>
      </c>
      <c r="AB4116">
        <v>252</v>
      </c>
      <c r="AC4116" t="s">
        <v>39</v>
      </c>
      <c r="AD4116" t="s">
        <v>40</v>
      </c>
      <c r="AE4116">
        <v>2</v>
      </c>
    </row>
    <row r="4117" spans="1:31">
      <c r="A4117">
        <v>251</v>
      </c>
      <c r="B4117">
        <v>251102</v>
      </c>
      <c r="C4117" t="s">
        <v>58</v>
      </c>
      <c r="D4117" t="s">
        <v>71</v>
      </c>
      <c r="E4117">
        <v>5510</v>
      </c>
      <c r="F4117" t="s">
        <v>52</v>
      </c>
      <c r="G4117" s="2">
        <v>483.68</v>
      </c>
      <c r="H4117" s="1">
        <v>43396</v>
      </c>
      <c r="I4117" t="s">
        <v>35</v>
      </c>
      <c r="J4117" t="s">
        <v>36</v>
      </c>
      <c r="K4117" t="s">
        <v>36</v>
      </c>
      <c r="M4117">
        <v>362848</v>
      </c>
      <c r="N4117">
        <v>317031</v>
      </c>
      <c r="S4117" t="s">
        <v>41</v>
      </c>
      <c r="W4117">
        <v>10</v>
      </c>
      <c r="X4117">
        <v>18</v>
      </c>
      <c r="AA4117" t="s">
        <v>38</v>
      </c>
      <c r="AB4117">
        <v>401</v>
      </c>
      <c r="AC4117" t="s">
        <v>39</v>
      </c>
      <c r="AD4117" t="s">
        <v>40</v>
      </c>
      <c r="AE4117">
        <v>2</v>
      </c>
    </row>
    <row r="4118" spans="1:31">
      <c r="A4118">
        <v>255</v>
      </c>
      <c r="B4118">
        <v>255100</v>
      </c>
      <c r="C4118" t="s">
        <v>58</v>
      </c>
      <c r="D4118" t="s">
        <v>71</v>
      </c>
      <c r="E4118">
        <v>5510</v>
      </c>
      <c r="F4118" t="s">
        <v>52</v>
      </c>
      <c r="G4118" s="2">
        <v>46.49</v>
      </c>
      <c r="H4118" s="1">
        <v>43388</v>
      </c>
      <c r="I4118" t="s">
        <v>35</v>
      </c>
      <c r="J4118" t="s">
        <v>36</v>
      </c>
      <c r="K4118" t="s">
        <v>36</v>
      </c>
      <c r="M4118">
        <v>362849</v>
      </c>
      <c r="N4118">
        <v>317039</v>
      </c>
      <c r="S4118" t="s">
        <v>41</v>
      </c>
      <c r="W4118">
        <v>10</v>
      </c>
      <c r="X4118">
        <v>18</v>
      </c>
      <c r="AA4118" t="s">
        <v>38</v>
      </c>
      <c r="AB4118">
        <v>255</v>
      </c>
      <c r="AC4118" t="s">
        <v>39</v>
      </c>
      <c r="AD4118" t="s">
        <v>40</v>
      </c>
      <c r="AE4118">
        <v>1</v>
      </c>
    </row>
    <row r="4119" spans="1:31">
      <c r="A4119">
        <v>246</v>
      </c>
      <c r="B4119">
        <v>246100</v>
      </c>
      <c r="C4119" t="s">
        <v>57</v>
      </c>
      <c r="D4119" t="s">
        <v>72</v>
      </c>
      <c r="E4119">
        <v>5510</v>
      </c>
      <c r="F4119" t="s">
        <v>52</v>
      </c>
      <c r="G4119" s="2">
        <v>-665.15</v>
      </c>
      <c r="H4119" s="1">
        <v>43398</v>
      </c>
      <c r="I4119" t="s">
        <v>35</v>
      </c>
      <c r="J4119" t="s">
        <v>36</v>
      </c>
      <c r="K4119" t="s">
        <v>36</v>
      </c>
      <c r="M4119">
        <v>362857</v>
      </c>
      <c r="N4119">
        <v>317245</v>
      </c>
      <c r="S4119" t="s">
        <v>41</v>
      </c>
      <c r="W4119">
        <v>10</v>
      </c>
      <c r="X4119">
        <v>18</v>
      </c>
      <c r="AA4119" t="s">
        <v>38</v>
      </c>
      <c r="AB4119">
        <v>150</v>
      </c>
      <c r="AC4119" t="s">
        <v>39</v>
      </c>
      <c r="AD4119" t="s">
        <v>40</v>
      </c>
      <c r="AE4119">
        <v>88</v>
      </c>
    </row>
    <row r="4120" spans="1:31">
      <c r="A4120">
        <v>246</v>
      </c>
      <c r="B4120">
        <v>246100</v>
      </c>
      <c r="C4120" t="s">
        <v>57</v>
      </c>
      <c r="D4120" t="s">
        <v>72</v>
      </c>
      <c r="E4120">
        <v>5510</v>
      </c>
      <c r="F4120" t="s">
        <v>52</v>
      </c>
      <c r="G4120" s="2">
        <v>-167.07</v>
      </c>
      <c r="H4120" s="1">
        <v>43401</v>
      </c>
      <c r="I4120" t="s">
        <v>35</v>
      </c>
      <c r="J4120" t="s">
        <v>36</v>
      </c>
      <c r="K4120" t="s">
        <v>36</v>
      </c>
      <c r="M4120">
        <v>362873</v>
      </c>
      <c r="N4120">
        <v>317313</v>
      </c>
      <c r="S4120" t="s">
        <v>41</v>
      </c>
      <c r="W4120">
        <v>10</v>
      </c>
      <c r="X4120">
        <v>18</v>
      </c>
      <c r="AA4120" t="s">
        <v>38</v>
      </c>
      <c r="AB4120">
        <v>453</v>
      </c>
      <c r="AC4120" t="s">
        <v>39</v>
      </c>
      <c r="AD4120" t="s">
        <v>40</v>
      </c>
      <c r="AE4120">
        <v>84</v>
      </c>
    </row>
    <row r="4121" spans="1:31">
      <c r="A4121">
        <v>251</v>
      </c>
      <c r="B4121">
        <v>251106</v>
      </c>
      <c r="C4121" t="s">
        <v>58</v>
      </c>
      <c r="D4121" t="s">
        <v>71</v>
      </c>
      <c r="E4121">
        <v>5510</v>
      </c>
      <c r="F4121" t="s">
        <v>52</v>
      </c>
      <c r="G4121" s="2">
        <v>-55.8</v>
      </c>
      <c r="H4121" s="1">
        <v>43403</v>
      </c>
      <c r="I4121" t="s">
        <v>35</v>
      </c>
      <c r="J4121" t="s">
        <v>36</v>
      </c>
      <c r="K4121" t="s">
        <v>36</v>
      </c>
      <c r="M4121">
        <v>362895</v>
      </c>
      <c r="N4121">
        <v>317568</v>
      </c>
      <c r="S4121" t="s">
        <v>41</v>
      </c>
      <c r="W4121">
        <v>10</v>
      </c>
      <c r="X4121">
        <v>18</v>
      </c>
      <c r="AA4121" t="s">
        <v>38</v>
      </c>
      <c r="AB4121">
        <v>251</v>
      </c>
      <c r="AC4121" t="s">
        <v>39</v>
      </c>
      <c r="AD4121" t="s">
        <v>40</v>
      </c>
      <c r="AE4121">
        <v>1</v>
      </c>
    </row>
    <row r="4122" spans="1:31">
      <c r="A4122">
        <v>252</v>
      </c>
      <c r="B4122">
        <v>252106</v>
      </c>
      <c r="C4122" t="s">
        <v>58</v>
      </c>
      <c r="D4122" t="s">
        <v>71</v>
      </c>
      <c r="E4122">
        <v>5510</v>
      </c>
      <c r="F4122" t="s">
        <v>52</v>
      </c>
      <c r="G4122" s="2">
        <v>-67.430000000000007</v>
      </c>
      <c r="H4122" s="1">
        <v>43402</v>
      </c>
      <c r="I4122" t="s">
        <v>35</v>
      </c>
      <c r="J4122" t="s">
        <v>36</v>
      </c>
      <c r="K4122" t="s">
        <v>36</v>
      </c>
      <c r="M4122">
        <v>362896</v>
      </c>
      <c r="N4122">
        <v>317587</v>
      </c>
      <c r="S4122" t="s">
        <v>41</v>
      </c>
      <c r="W4122">
        <v>10</v>
      </c>
      <c r="X4122">
        <v>18</v>
      </c>
      <c r="AA4122" t="s">
        <v>38</v>
      </c>
      <c r="AB4122">
        <v>252</v>
      </c>
      <c r="AC4122" t="s">
        <v>39</v>
      </c>
      <c r="AD4122" t="s">
        <v>40</v>
      </c>
      <c r="AE4122">
        <v>1</v>
      </c>
    </row>
    <row r="4123" spans="1:31">
      <c r="A4123">
        <v>252</v>
      </c>
      <c r="B4123">
        <v>252136</v>
      </c>
      <c r="C4123" t="s">
        <v>58</v>
      </c>
      <c r="D4123" t="s">
        <v>71</v>
      </c>
      <c r="E4123">
        <v>5510</v>
      </c>
      <c r="F4123" t="s">
        <v>52</v>
      </c>
      <c r="G4123" s="2">
        <v>-80</v>
      </c>
      <c r="H4123" s="1">
        <v>43402</v>
      </c>
      <c r="I4123" t="s">
        <v>35</v>
      </c>
      <c r="J4123" t="s">
        <v>36</v>
      </c>
      <c r="K4123" t="s">
        <v>36</v>
      </c>
      <c r="M4123">
        <v>362896</v>
      </c>
      <c r="N4123">
        <v>317587</v>
      </c>
      <c r="S4123" t="s">
        <v>41</v>
      </c>
      <c r="W4123">
        <v>10</v>
      </c>
      <c r="X4123">
        <v>18</v>
      </c>
      <c r="AA4123" t="s">
        <v>38</v>
      </c>
      <c r="AB4123">
        <v>252</v>
      </c>
      <c r="AC4123" t="s">
        <v>39</v>
      </c>
      <c r="AD4123" t="s">
        <v>40</v>
      </c>
      <c r="AE4123">
        <v>98</v>
      </c>
    </row>
    <row r="4124" spans="1:31">
      <c r="A4124">
        <v>255</v>
      </c>
      <c r="B4124">
        <v>255100</v>
      </c>
      <c r="C4124" t="s">
        <v>58</v>
      </c>
      <c r="D4124" t="s">
        <v>71</v>
      </c>
      <c r="E4124">
        <v>5510</v>
      </c>
      <c r="F4124" t="s">
        <v>52</v>
      </c>
      <c r="G4124" s="2">
        <v>-37.130000000000003</v>
      </c>
      <c r="H4124" s="1">
        <v>43405</v>
      </c>
      <c r="I4124" t="s">
        <v>35</v>
      </c>
      <c r="J4124" t="s">
        <v>36</v>
      </c>
      <c r="K4124" t="s">
        <v>36</v>
      </c>
      <c r="M4124">
        <v>362929</v>
      </c>
      <c r="N4124">
        <v>317900</v>
      </c>
      <c r="S4124" t="s">
        <v>41</v>
      </c>
      <c r="W4124">
        <v>11</v>
      </c>
      <c r="X4124">
        <v>18</v>
      </c>
      <c r="AA4124" t="s">
        <v>38</v>
      </c>
      <c r="AB4124">
        <v>255</v>
      </c>
      <c r="AC4124" t="s">
        <v>39</v>
      </c>
      <c r="AD4124" t="s">
        <v>40</v>
      </c>
      <c r="AE4124">
        <v>1</v>
      </c>
    </row>
    <row r="4125" spans="1:31">
      <c r="A4125">
        <v>251</v>
      </c>
      <c r="B4125">
        <v>251102</v>
      </c>
      <c r="C4125" t="s">
        <v>58</v>
      </c>
      <c r="D4125" t="s">
        <v>71</v>
      </c>
      <c r="E4125">
        <v>5510</v>
      </c>
      <c r="F4125" t="s">
        <v>52</v>
      </c>
      <c r="G4125" s="2">
        <v>-297.25</v>
      </c>
      <c r="H4125" s="1">
        <v>43415</v>
      </c>
      <c r="I4125" t="s">
        <v>35</v>
      </c>
      <c r="J4125" t="s">
        <v>36</v>
      </c>
      <c r="K4125" t="s">
        <v>36</v>
      </c>
      <c r="M4125">
        <v>363118</v>
      </c>
      <c r="N4125">
        <v>318790</v>
      </c>
      <c r="S4125" t="s">
        <v>41</v>
      </c>
      <c r="W4125">
        <v>11</v>
      </c>
      <c r="X4125">
        <v>18</v>
      </c>
      <c r="AA4125" t="s">
        <v>38</v>
      </c>
      <c r="AB4125">
        <v>251</v>
      </c>
      <c r="AC4125" t="s">
        <v>39</v>
      </c>
      <c r="AD4125" t="s">
        <v>40</v>
      </c>
      <c r="AE4125">
        <v>1</v>
      </c>
    </row>
    <row r="4126" spans="1:31">
      <c r="A4126">
        <v>255</v>
      </c>
      <c r="B4126">
        <v>255100</v>
      </c>
      <c r="C4126" t="s">
        <v>58</v>
      </c>
      <c r="D4126" t="s">
        <v>71</v>
      </c>
      <c r="E4126">
        <v>5510</v>
      </c>
      <c r="F4126" t="s">
        <v>52</v>
      </c>
      <c r="G4126" s="2">
        <v>-203.38</v>
      </c>
      <c r="H4126" s="1">
        <v>43418</v>
      </c>
      <c r="I4126" t="s">
        <v>35</v>
      </c>
      <c r="J4126" t="s">
        <v>36</v>
      </c>
      <c r="K4126" t="s">
        <v>36</v>
      </c>
      <c r="M4126">
        <v>363131</v>
      </c>
      <c r="N4126">
        <v>319078</v>
      </c>
      <c r="S4126" t="s">
        <v>41</v>
      </c>
      <c r="W4126">
        <v>11</v>
      </c>
      <c r="X4126">
        <v>18</v>
      </c>
      <c r="AA4126" t="s">
        <v>38</v>
      </c>
      <c r="AB4126">
        <v>255</v>
      </c>
      <c r="AC4126" t="s">
        <v>39</v>
      </c>
      <c r="AD4126" t="s">
        <v>40</v>
      </c>
      <c r="AE4126">
        <v>1</v>
      </c>
    </row>
    <row r="4127" spans="1:31">
      <c r="A4127">
        <v>252</v>
      </c>
      <c r="B4127">
        <v>252117</v>
      </c>
      <c r="C4127" t="s">
        <v>58</v>
      </c>
      <c r="D4127" t="s">
        <v>71</v>
      </c>
      <c r="E4127">
        <v>5510</v>
      </c>
      <c r="F4127" t="s">
        <v>52</v>
      </c>
      <c r="G4127" s="2">
        <v>-118.62</v>
      </c>
      <c r="H4127" s="1">
        <v>43423</v>
      </c>
      <c r="I4127" t="s">
        <v>35</v>
      </c>
      <c r="J4127" t="s">
        <v>36</v>
      </c>
      <c r="K4127" t="s">
        <v>36</v>
      </c>
      <c r="M4127">
        <v>363145</v>
      </c>
      <c r="N4127">
        <v>319407</v>
      </c>
      <c r="S4127" t="s">
        <v>41</v>
      </c>
      <c r="W4127">
        <v>11</v>
      </c>
      <c r="X4127">
        <v>18</v>
      </c>
      <c r="AA4127" t="s">
        <v>38</v>
      </c>
      <c r="AB4127">
        <v>183</v>
      </c>
      <c r="AC4127" t="s">
        <v>39</v>
      </c>
      <c r="AD4127" t="s">
        <v>40</v>
      </c>
      <c r="AE4127">
        <v>4</v>
      </c>
    </row>
    <row r="4128" spans="1:31">
      <c r="A4128">
        <v>255</v>
      </c>
      <c r="B4128">
        <v>255100</v>
      </c>
      <c r="C4128" t="s">
        <v>58</v>
      </c>
      <c r="D4128" t="s">
        <v>71</v>
      </c>
      <c r="E4128">
        <v>5510</v>
      </c>
      <c r="F4128" t="s">
        <v>52</v>
      </c>
      <c r="G4128" s="2">
        <v>-197.88</v>
      </c>
      <c r="H4128" s="1">
        <v>43423</v>
      </c>
      <c r="I4128" t="s">
        <v>35</v>
      </c>
      <c r="J4128" t="s">
        <v>36</v>
      </c>
      <c r="K4128" t="s">
        <v>36</v>
      </c>
      <c r="M4128">
        <v>363145</v>
      </c>
      <c r="N4128">
        <v>319407</v>
      </c>
      <c r="S4128" t="s">
        <v>41</v>
      </c>
      <c r="W4128">
        <v>11</v>
      </c>
      <c r="X4128">
        <v>18</v>
      </c>
      <c r="AA4128" t="s">
        <v>38</v>
      </c>
      <c r="AB4128">
        <v>183</v>
      </c>
      <c r="AC4128" t="s">
        <v>39</v>
      </c>
      <c r="AD4128" t="s">
        <v>40</v>
      </c>
      <c r="AE4128">
        <v>5</v>
      </c>
    </row>
    <row r="4129" spans="1:31">
      <c r="A4129">
        <v>251</v>
      </c>
      <c r="B4129">
        <v>251102</v>
      </c>
      <c r="C4129" t="s">
        <v>58</v>
      </c>
      <c r="D4129" t="s">
        <v>71</v>
      </c>
      <c r="E4129">
        <v>5510</v>
      </c>
      <c r="F4129" t="s">
        <v>52</v>
      </c>
      <c r="G4129" s="2">
        <v>-50.59</v>
      </c>
      <c r="H4129" s="1">
        <v>43429</v>
      </c>
      <c r="I4129" t="s">
        <v>35</v>
      </c>
      <c r="J4129" t="s">
        <v>36</v>
      </c>
      <c r="K4129" t="s">
        <v>36</v>
      </c>
      <c r="M4129">
        <v>363158</v>
      </c>
      <c r="N4129">
        <v>319582</v>
      </c>
      <c r="S4129" t="s">
        <v>41</v>
      </c>
      <c r="W4129">
        <v>11</v>
      </c>
      <c r="X4129">
        <v>18</v>
      </c>
      <c r="AA4129" t="s">
        <v>38</v>
      </c>
      <c r="AB4129">
        <v>251</v>
      </c>
      <c r="AC4129" t="s">
        <v>39</v>
      </c>
      <c r="AD4129" t="s">
        <v>40</v>
      </c>
      <c r="AE4129">
        <v>1</v>
      </c>
    </row>
    <row r="4130" spans="1:31">
      <c r="A4130">
        <v>251</v>
      </c>
      <c r="B4130">
        <v>251102</v>
      </c>
      <c r="C4130" t="s">
        <v>58</v>
      </c>
      <c r="D4130" t="s">
        <v>71</v>
      </c>
      <c r="E4130">
        <v>5510</v>
      </c>
      <c r="F4130" t="s">
        <v>52</v>
      </c>
      <c r="G4130" s="2">
        <v>-128.55000000000001</v>
      </c>
      <c r="H4130" s="1">
        <v>43411</v>
      </c>
      <c r="I4130" t="s">
        <v>35</v>
      </c>
      <c r="J4130" t="s">
        <v>36</v>
      </c>
      <c r="K4130" t="s">
        <v>36</v>
      </c>
      <c r="M4130">
        <v>363167</v>
      </c>
      <c r="N4130">
        <v>319794</v>
      </c>
      <c r="S4130" t="s">
        <v>41</v>
      </c>
      <c r="W4130">
        <v>11</v>
      </c>
      <c r="X4130">
        <v>18</v>
      </c>
      <c r="AA4130" t="s">
        <v>38</v>
      </c>
      <c r="AB4130">
        <v>251</v>
      </c>
      <c r="AC4130" t="s">
        <v>39</v>
      </c>
      <c r="AD4130" t="s">
        <v>40</v>
      </c>
      <c r="AE4130">
        <v>1</v>
      </c>
    </row>
    <row r="4131" spans="1:31">
      <c r="A4131">
        <v>251</v>
      </c>
      <c r="B4131">
        <v>251106</v>
      </c>
      <c r="C4131" t="s">
        <v>58</v>
      </c>
      <c r="D4131" t="s">
        <v>71</v>
      </c>
      <c r="E4131">
        <v>5510</v>
      </c>
      <c r="F4131" t="s">
        <v>52</v>
      </c>
      <c r="G4131" s="2">
        <v>-186.59</v>
      </c>
      <c r="H4131" s="1">
        <v>43411</v>
      </c>
      <c r="I4131" t="s">
        <v>35</v>
      </c>
      <c r="J4131" t="s">
        <v>36</v>
      </c>
      <c r="K4131" t="s">
        <v>36</v>
      </c>
      <c r="M4131">
        <v>363167</v>
      </c>
      <c r="N4131">
        <v>319794</v>
      </c>
      <c r="S4131" t="s">
        <v>41</v>
      </c>
      <c r="W4131">
        <v>11</v>
      </c>
      <c r="X4131">
        <v>18</v>
      </c>
      <c r="AA4131" t="s">
        <v>38</v>
      </c>
      <c r="AB4131">
        <v>251</v>
      </c>
      <c r="AC4131" t="s">
        <v>39</v>
      </c>
      <c r="AD4131" t="s">
        <v>40</v>
      </c>
      <c r="AE4131">
        <v>2</v>
      </c>
    </row>
    <row r="4132" spans="1:31">
      <c r="A4132">
        <v>252</v>
      </c>
      <c r="B4132">
        <v>252106</v>
      </c>
      <c r="C4132" t="s">
        <v>58</v>
      </c>
      <c r="D4132" t="s">
        <v>71</v>
      </c>
      <c r="E4132">
        <v>5510</v>
      </c>
      <c r="F4132" t="s">
        <v>52</v>
      </c>
      <c r="G4132" s="2">
        <v>-341.82</v>
      </c>
      <c r="H4132" s="1">
        <v>43417</v>
      </c>
      <c r="I4132" t="s">
        <v>35</v>
      </c>
      <c r="J4132" t="s">
        <v>36</v>
      </c>
      <c r="K4132" t="s">
        <v>36</v>
      </c>
      <c r="M4132">
        <v>363168</v>
      </c>
      <c r="N4132">
        <v>319805</v>
      </c>
      <c r="S4132" t="s">
        <v>41</v>
      </c>
      <c r="W4132">
        <v>11</v>
      </c>
      <c r="X4132">
        <v>18</v>
      </c>
      <c r="AA4132" t="s">
        <v>38</v>
      </c>
      <c r="AB4132">
        <v>252</v>
      </c>
      <c r="AC4132" t="s">
        <v>39</v>
      </c>
      <c r="AD4132" t="s">
        <v>40</v>
      </c>
      <c r="AE4132">
        <v>1</v>
      </c>
    </row>
    <row r="4133" spans="1:31">
      <c r="A4133">
        <v>252</v>
      </c>
      <c r="B4133">
        <v>252117</v>
      </c>
      <c r="C4133" t="s">
        <v>58</v>
      </c>
      <c r="D4133" t="s">
        <v>71</v>
      </c>
      <c r="E4133">
        <v>5510</v>
      </c>
      <c r="F4133" t="s">
        <v>52</v>
      </c>
      <c r="G4133" s="2">
        <v>-60</v>
      </c>
      <c r="H4133" s="1">
        <v>43417</v>
      </c>
      <c r="I4133" t="s">
        <v>35</v>
      </c>
      <c r="J4133" t="s">
        <v>36</v>
      </c>
      <c r="K4133" t="s">
        <v>36</v>
      </c>
      <c r="M4133">
        <v>363168</v>
      </c>
      <c r="N4133">
        <v>319805</v>
      </c>
      <c r="S4133" t="s">
        <v>41</v>
      </c>
      <c r="W4133">
        <v>11</v>
      </c>
      <c r="X4133">
        <v>18</v>
      </c>
      <c r="AA4133" t="s">
        <v>38</v>
      </c>
      <c r="AB4133">
        <v>252</v>
      </c>
      <c r="AC4133" t="s">
        <v>39</v>
      </c>
      <c r="AD4133" t="s">
        <v>40</v>
      </c>
      <c r="AE4133">
        <v>2</v>
      </c>
    </row>
    <row r="4134" spans="1:31">
      <c r="A4134">
        <v>255</v>
      </c>
      <c r="B4134">
        <v>255100</v>
      </c>
      <c r="C4134" t="s">
        <v>58</v>
      </c>
      <c r="D4134" t="s">
        <v>71</v>
      </c>
      <c r="E4134">
        <v>5510</v>
      </c>
      <c r="F4134" t="s">
        <v>52</v>
      </c>
      <c r="G4134" s="2">
        <v>-209.17</v>
      </c>
      <c r="H4134" s="1">
        <v>43417</v>
      </c>
      <c r="I4134" t="s">
        <v>35</v>
      </c>
      <c r="J4134" t="s">
        <v>36</v>
      </c>
      <c r="K4134" t="s">
        <v>36</v>
      </c>
      <c r="M4134">
        <v>363168</v>
      </c>
      <c r="N4134">
        <v>319805</v>
      </c>
      <c r="S4134" t="s">
        <v>41</v>
      </c>
      <c r="W4134">
        <v>11</v>
      </c>
      <c r="X4134">
        <v>18</v>
      </c>
      <c r="AA4134" t="s">
        <v>38</v>
      </c>
      <c r="AB4134">
        <v>252</v>
      </c>
      <c r="AC4134" t="s">
        <v>39</v>
      </c>
      <c r="AD4134" t="s">
        <v>40</v>
      </c>
      <c r="AE4134">
        <v>3</v>
      </c>
    </row>
    <row r="4135" spans="1:31">
      <c r="A4135">
        <v>255</v>
      </c>
      <c r="B4135">
        <v>255100</v>
      </c>
      <c r="C4135" t="s">
        <v>58</v>
      </c>
      <c r="D4135" t="s">
        <v>71</v>
      </c>
      <c r="E4135">
        <v>5510</v>
      </c>
      <c r="F4135" t="s">
        <v>52</v>
      </c>
      <c r="G4135" s="2">
        <v>-187.88</v>
      </c>
      <c r="H4135" s="1">
        <v>43432</v>
      </c>
      <c r="I4135" t="s">
        <v>35</v>
      </c>
      <c r="J4135" t="s">
        <v>36</v>
      </c>
      <c r="K4135" t="s">
        <v>36</v>
      </c>
      <c r="M4135">
        <v>363177</v>
      </c>
      <c r="N4135">
        <v>319910</v>
      </c>
      <c r="S4135" t="s">
        <v>41</v>
      </c>
      <c r="W4135">
        <v>11</v>
      </c>
      <c r="X4135">
        <v>18</v>
      </c>
      <c r="AA4135" t="s">
        <v>38</v>
      </c>
      <c r="AB4135">
        <v>255</v>
      </c>
      <c r="AC4135" t="s">
        <v>39</v>
      </c>
      <c r="AD4135" t="s">
        <v>40</v>
      </c>
      <c r="AE4135">
        <v>1</v>
      </c>
    </row>
    <row r="4136" spans="1:31">
      <c r="A4136">
        <v>251</v>
      </c>
      <c r="B4136">
        <v>251102</v>
      </c>
      <c r="C4136" t="s">
        <v>58</v>
      </c>
      <c r="D4136" t="s">
        <v>71</v>
      </c>
      <c r="E4136">
        <v>5510</v>
      </c>
      <c r="F4136" t="s">
        <v>52</v>
      </c>
      <c r="G4136" s="2">
        <v>-107.19</v>
      </c>
      <c r="H4136" s="1">
        <v>43434</v>
      </c>
      <c r="I4136" t="s">
        <v>35</v>
      </c>
      <c r="J4136" t="s">
        <v>36</v>
      </c>
      <c r="K4136" t="s">
        <v>36</v>
      </c>
      <c r="M4136">
        <v>363204</v>
      </c>
      <c r="N4136">
        <v>320173</v>
      </c>
      <c r="S4136" t="s">
        <v>41</v>
      </c>
      <c r="W4136">
        <v>11</v>
      </c>
      <c r="X4136">
        <v>18</v>
      </c>
      <c r="AA4136" t="s">
        <v>38</v>
      </c>
      <c r="AB4136">
        <v>251</v>
      </c>
      <c r="AC4136" t="s">
        <v>39</v>
      </c>
      <c r="AD4136" t="s">
        <v>40</v>
      </c>
      <c r="AE4136">
        <v>1</v>
      </c>
    </row>
    <row r="4137" spans="1:31">
      <c r="A4137">
        <v>249</v>
      </c>
      <c r="B4137">
        <v>249100</v>
      </c>
      <c r="C4137" t="s">
        <v>57</v>
      </c>
      <c r="D4137" t="s">
        <v>72</v>
      </c>
      <c r="E4137">
        <v>5510</v>
      </c>
      <c r="F4137" t="s">
        <v>52</v>
      </c>
      <c r="G4137" s="2">
        <v>-88.06</v>
      </c>
      <c r="H4137" s="1">
        <v>43434</v>
      </c>
      <c r="I4137" t="s">
        <v>35</v>
      </c>
      <c r="J4137" t="s">
        <v>36</v>
      </c>
      <c r="K4137" t="s">
        <v>36</v>
      </c>
      <c r="M4137">
        <v>363204</v>
      </c>
      <c r="N4137">
        <v>320173</v>
      </c>
      <c r="S4137" t="s">
        <v>41</v>
      </c>
      <c r="W4137">
        <v>11</v>
      </c>
      <c r="X4137">
        <v>18</v>
      </c>
      <c r="AA4137" t="s">
        <v>38</v>
      </c>
      <c r="AB4137">
        <v>251</v>
      </c>
      <c r="AC4137" t="s">
        <v>39</v>
      </c>
      <c r="AD4137" t="s">
        <v>40</v>
      </c>
      <c r="AE4137">
        <v>91</v>
      </c>
    </row>
    <row r="4138" spans="1:31">
      <c r="A4138">
        <v>251</v>
      </c>
      <c r="B4138">
        <v>251106</v>
      </c>
      <c r="C4138" t="s">
        <v>58</v>
      </c>
      <c r="D4138" t="s">
        <v>71</v>
      </c>
      <c r="E4138">
        <v>5510</v>
      </c>
      <c r="F4138" t="s">
        <v>52</v>
      </c>
      <c r="G4138" s="2">
        <v>-40.08</v>
      </c>
      <c r="H4138" s="1">
        <v>43437</v>
      </c>
      <c r="I4138" t="s">
        <v>35</v>
      </c>
      <c r="J4138" t="s">
        <v>36</v>
      </c>
      <c r="K4138" t="s">
        <v>36</v>
      </c>
      <c r="M4138">
        <v>363234</v>
      </c>
      <c r="N4138">
        <v>320294</v>
      </c>
      <c r="S4138" t="s">
        <v>41</v>
      </c>
      <c r="W4138">
        <v>12</v>
      </c>
      <c r="X4138">
        <v>18</v>
      </c>
      <c r="AA4138" t="s">
        <v>38</v>
      </c>
      <c r="AB4138">
        <v>251</v>
      </c>
      <c r="AC4138" t="s">
        <v>39</v>
      </c>
      <c r="AD4138" t="s">
        <v>40</v>
      </c>
      <c r="AE4138">
        <v>1</v>
      </c>
    </row>
    <row r="4139" spans="1:31">
      <c r="A4139">
        <v>251</v>
      </c>
      <c r="B4139">
        <v>251106</v>
      </c>
      <c r="C4139" t="s">
        <v>58</v>
      </c>
      <c r="D4139" t="s">
        <v>71</v>
      </c>
      <c r="E4139">
        <v>5510</v>
      </c>
      <c r="F4139" t="s">
        <v>52</v>
      </c>
      <c r="G4139" s="2">
        <v>-175.19</v>
      </c>
      <c r="H4139" s="1">
        <v>43438</v>
      </c>
      <c r="I4139" t="s">
        <v>35</v>
      </c>
      <c r="J4139" t="s">
        <v>36</v>
      </c>
      <c r="K4139" t="s">
        <v>36</v>
      </c>
      <c r="M4139">
        <v>363254</v>
      </c>
      <c r="N4139">
        <v>320399</v>
      </c>
      <c r="S4139" t="s">
        <v>41</v>
      </c>
      <c r="W4139">
        <v>12</v>
      </c>
      <c r="X4139">
        <v>18</v>
      </c>
      <c r="AA4139" t="s">
        <v>38</v>
      </c>
      <c r="AB4139">
        <v>251</v>
      </c>
      <c r="AC4139" t="s">
        <v>39</v>
      </c>
      <c r="AD4139" t="s">
        <v>40</v>
      </c>
      <c r="AE4139">
        <v>1</v>
      </c>
    </row>
    <row r="4140" spans="1:31">
      <c r="A4140">
        <v>246</v>
      </c>
      <c r="B4140">
        <v>246100</v>
      </c>
      <c r="C4140" t="s">
        <v>57</v>
      </c>
      <c r="D4140" t="s">
        <v>72</v>
      </c>
      <c r="E4140">
        <v>5510</v>
      </c>
      <c r="F4140" t="s">
        <v>52</v>
      </c>
      <c r="G4140" s="2">
        <v>-15.33</v>
      </c>
      <c r="H4140" s="1">
        <v>43443</v>
      </c>
      <c r="I4140" t="s">
        <v>35</v>
      </c>
      <c r="J4140" t="s">
        <v>36</v>
      </c>
      <c r="K4140" t="s">
        <v>36</v>
      </c>
      <c r="M4140">
        <v>363371</v>
      </c>
      <c r="N4140">
        <v>320873</v>
      </c>
      <c r="S4140" t="s">
        <v>41</v>
      </c>
      <c r="W4140">
        <v>12</v>
      </c>
      <c r="X4140">
        <v>18</v>
      </c>
      <c r="AA4140" t="s">
        <v>38</v>
      </c>
      <c r="AB4140">
        <v>182</v>
      </c>
      <c r="AC4140" t="s">
        <v>39</v>
      </c>
      <c r="AD4140" t="s">
        <v>40</v>
      </c>
      <c r="AE4140">
        <v>96</v>
      </c>
    </row>
    <row r="4141" spans="1:31">
      <c r="A4141">
        <v>251</v>
      </c>
      <c r="B4141">
        <v>251102</v>
      </c>
      <c r="C4141" t="s">
        <v>58</v>
      </c>
      <c r="D4141" t="s">
        <v>71</v>
      </c>
      <c r="E4141">
        <v>5510</v>
      </c>
      <c r="F4141" t="s">
        <v>52</v>
      </c>
      <c r="G4141" s="2">
        <v>-847.9</v>
      </c>
      <c r="H4141" s="1">
        <v>43444</v>
      </c>
      <c r="I4141" t="s">
        <v>35</v>
      </c>
      <c r="J4141" t="s">
        <v>36</v>
      </c>
      <c r="K4141" t="s">
        <v>36</v>
      </c>
      <c r="M4141">
        <v>363388</v>
      </c>
      <c r="N4141">
        <v>320967</v>
      </c>
      <c r="S4141" t="s">
        <v>41</v>
      </c>
      <c r="W4141">
        <v>12</v>
      </c>
      <c r="X4141">
        <v>18</v>
      </c>
      <c r="AA4141" t="s">
        <v>38</v>
      </c>
      <c r="AB4141">
        <v>251</v>
      </c>
      <c r="AC4141" t="s">
        <v>39</v>
      </c>
      <c r="AD4141" t="s">
        <v>40</v>
      </c>
      <c r="AE4141">
        <v>1</v>
      </c>
    </row>
    <row r="4142" spans="1:31">
      <c r="A4142">
        <v>251</v>
      </c>
      <c r="B4142">
        <v>251102</v>
      </c>
      <c r="C4142" t="s">
        <v>58</v>
      </c>
      <c r="D4142" t="s">
        <v>71</v>
      </c>
      <c r="E4142">
        <v>5510</v>
      </c>
      <c r="F4142" t="s">
        <v>52</v>
      </c>
      <c r="G4142" s="2">
        <v>-109.41</v>
      </c>
      <c r="H4142" s="1">
        <v>43439</v>
      </c>
      <c r="I4142" t="s">
        <v>35</v>
      </c>
      <c r="J4142" t="s">
        <v>36</v>
      </c>
      <c r="K4142" t="s">
        <v>36</v>
      </c>
      <c r="M4142">
        <v>363389</v>
      </c>
      <c r="N4142">
        <v>320986</v>
      </c>
      <c r="S4142" t="s">
        <v>41</v>
      </c>
      <c r="W4142">
        <v>12</v>
      </c>
      <c r="X4142">
        <v>18</v>
      </c>
      <c r="AA4142" t="s">
        <v>38</v>
      </c>
      <c r="AB4142">
        <v>251</v>
      </c>
      <c r="AC4142" t="s">
        <v>39</v>
      </c>
      <c r="AD4142" t="s">
        <v>40</v>
      </c>
      <c r="AE4142">
        <v>1</v>
      </c>
    </row>
    <row r="4143" spans="1:31">
      <c r="A4143">
        <v>255</v>
      </c>
      <c r="B4143">
        <v>255100</v>
      </c>
      <c r="C4143" t="s">
        <v>58</v>
      </c>
      <c r="D4143" t="s">
        <v>71</v>
      </c>
      <c r="E4143">
        <v>5510</v>
      </c>
      <c r="F4143" t="s">
        <v>52</v>
      </c>
      <c r="G4143" s="2">
        <v>-127.38</v>
      </c>
      <c r="H4143" s="1">
        <v>43439</v>
      </c>
      <c r="I4143" t="s">
        <v>35</v>
      </c>
      <c r="J4143" t="s">
        <v>36</v>
      </c>
      <c r="K4143" t="s">
        <v>36</v>
      </c>
      <c r="M4143">
        <v>363389</v>
      </c>
      <c r="N4143">
        <v>320986</v>
      </c>
      <c r="S4143" t="s">
        <v>41</v>
      </c>
      <c r="W4143">
        <v>12</v>
      </c>
      <c r="X4143">
        <v>18</v>
      </c>
      <c r="AA4143" t="s">
        <v>38</v>
      </c>
      <c r="AB4143">
        <v>251</v>
      </c>
      <c r="AC4143" t="s">
        <v>39</v>
      </c>
      <c r="AD4143" t="s">
        <v>40</v>
      </c>
      <c r="AE4143">
        <v>2</v>
      </c>
    </row>
    <row r="4144" spans="1:31">
      <c r="A4144">
        <v>252</v>
      </c>
      <c r="B4144">
        <v>252106</v>
      </c>
      <c r="C4144" t="s">
        <v>58</v>
      </c>
      <c r="D4144" t="s">
        <v>71</v>
      </c>
      <c r="E4144">
        <v>5510</v>
      </c>
      <c r="F4144" t="s">
        <v>52</v>
      </c>
      <c r="G4144" s="2">
        <v>-22.69</v>
      </c>
      <c r="H4144" s="1">
        <v>43450</v>
      </c>
      <c r="I4144" t="s">
        <v>35</v>
      </c>
      <c r="J4144" t="s">
        <v>36</v>
      </c>
      <c r="K4144" t="s">
        <v>36</v>
      </c>
      <c r="M4144">
        <v>363430</v>
      </c>
      <c r="N4144">
        <v>321441</v>
      </c>
      <c r="S4144" t="s">
        <v>41</v>
      </c>
      <c r="W4144">
        <v>12</v>
      </c>
      <c r="X4144">
        <v>18</v>
      </c>
      <c r="AA4144" t="s">
        <v>38</v>
      </c>
      <c r="AB4144">
        <v>252</v>
      </c>
      <c r="AC4144" t="s">
        <v>39</v>
      </c>
      <c r="AD4144" t="s">
        <v>40</v>
      </c>
      <c r="AE4144">
        <v>1</v>
      </c>
    </row>
    <row r="4145" spans="1:31">
      <c r="A4145">
        <v>251</v>
      </c>
      <c r="B4145">
        <v>251106</v>
      </c>
      <c r="C4145" t="s">
        <v>58</v>
      </c>
      <c r="D4145" t="s">
        <v>71</v>
      </c>
      <c r="E4145">
        <v>5510</v>
      </c>
      <c r="F4145" t="s">
        <v>52</v>
      </c>
      <c r="G4145" s="2">
        <v>-43.64</v>
      </c>
      <c r="H4145" s="1">
        <v>43451</v>
      </c>
      <c r="I4145" t="s">
        <v>35</v>
      </c>
      <c r="J4145" t="s">
        <v>36</v>
      </c>
      <c r="K4145" t="s">
        <v>36</v>
      </c>
      <c r="M4145">
        <v>363432</v>
      </c>
      <c r="N4145">
        <v>321533</v>
      </c>
      <c r="S4145" t="s">
        <v>41</v>
      </c>
      <c r="W4145">
        <v>12</v>
      </c>
      <c r="X4145">
        <v>18</v>
      </c>
      <c r="AA4145" t="s">
        <v>38</v>
      </c>
      <c r="AB4145">
        <v>251</v>
      </c>
      <c r="AC4145" t="s">
        <v>39</v>
      </c>
      <c r="AD4145" t="s">
        <v>40</v>
      </c>
      <c r="AE4145">
        <v>1</v>
      </c>
    </row>
    <row r="4146" spans="1:31">
      <c r="A4146">
        <v>255</v>
      </c>
      <c r="B4146">
        <v>255100</v>
      </c>
      <c r="C4146" t="s">
        <v>58</v>
      </c>
      <c r="D4146" t="s">
        <v>71</v>
      </c>
      <c r="E4146">
        <v>5510</v>
      </c>
      <c r="F4146" t="s">
        <v>52</v>
      </c>
      <c r="G4146" s="2">
        <v>-71.849999999999994</v>
      </c>
      <c r="H4146" s="1">
        <v>43451</v>
      </c>
      <c r="I4146" t="s">
        <v>35</v>
      </c>
      <c r="J4146" t="s">
        <v>36</v>
      </c>
      <c r="K4146" t="s">
        <v>36</v>
      </c>
      <c r="M4146">
        <v>363432</v>
      </c>
      <c r="N4146">
        <v>321533</v>
      </c>
      <c r="S4146" t="s">
        <v>41</v>
      </c>
      <c r="W4146">
        <v>12</v>
      </c>
      <c r="X4146">
        <v>18</v>
      </c>
      <c r="AA4146" t="s">
        <v>38</v>
      </c>
      <c r="AB4146">
        <v>251</v>
      </c>
      <c r="AC4146" t="s">
        <v>39</v>
      </c>
      <c r="AD4146" t="s">
        <v>40</v>
      </c>
      <c r="AE4146">
        <v>2</v>
      </c>
    </row>
    <row r="4147" spans="1:31">
      <c r="A4147">
        <v>255</v>
      </c>
      <c r="B4147">
        <v>255100</v>
      </c>
      <c r="C4147" t="s">
        <v>58</v>
      </c>
      <c r="D4147" t="s">
        <v>71</v>
      </c>
      <c r="E4147">
        <v>5510</v>
      </c>
      <c r="F4147" t="s">
        <v>52</v>
      </c>
      <c r="G4147" s="2">
        <v>-33.5</v>
      </c>
      <c r="H4147" s="1">
        <v>43452</v>
      </c>
      <c r="I4147" t="s">
        <v>35</v>
      </c>
      <c r="J4147" t="s">
        <v>36</v>
      </c>
      <c r="K4147" t="s">
        <v>36</v>
      </c>
      <c r="M4147">
        <v>363435</v>
      </c>
      <c r="N4147">
        <v>321620</v>
      </c>
      <c r="S4147" t="s">
        <v>41</v>
      </c>
      <c r="W4147">
        <v>12</v>
      </c>
      <c r="X4147">
        <v>18</v>
      </c>
      <c r="AA4147" t="s">
        <v>38</v>
      </c>
      <c r="AB4147">
        <v>255</v>
      </c>
      <c r="AC4147" t="s">
        <v>39</v>
      </c>
      <c r="AD4147" t="s">
        <v>40</v>
      </c>
      <c r="AE4147">
        <v>1</v>
      </c>
    </row>
    <row r="4148" spans="1:31">
      <c r="A4148">
        <v>251</v>
      </c>
      <c r="B4148">
        <v>251102</v>
      </c>
      <c r="C4148" t="s">
        <v>58</v>
      </c>
      <c r="D4148" t="s">
        <v>71</v>
      </c>
      <c r="E4148">
        <v>5510</v>
      </c>
      <c r="F4148" t="s">
        <v>52</v>
      </c>
      <c r="G4148" s="2">
        <v>-120.03</v>
      </c>
      <c r="H4148" s="1">
        <v>43447</v>
      </c>
      <c r="I4148" t="s">
        <v>35</v>
      </c>
      <c r="J4148" t="s">
        <v>36</v>
      </c>
      <c r="K4148" t="s">
        <v>36</v>
      </c>
      <c r="M4148">
        <v>363440</v>
      </c>
      <c r="N4148">
        <v>321777</v>
      </c>
      <c r="S4148" t="s">
        <v>41</v>
      </c>
      <c r="W4148">
        <v>12</v>
      </c>
      <c r="X4148">
        <v>18</v>
      </c>
      <c r="AA4148" t="s">
        <v>38</v>
      </c>
      <c r="AB4148">
        <v>251</v>
      </c>
      <c r="AC4148" t="s">
        <v>39</v>
      </c>
      <c r="AD4148" t="s">
        <v>40</v>
      </c>
      <c r="AE4148">
        <v>1</v>
      </c>
    </row>
    <row r="4149" spans="1:31">
      <c r="A4149">
        <v>251</v>
      </c>
      <c r="B4149">
        <v>251106</v>
      </c>
      <c r="C4149" t="s">
        <v>58</v>
      </c>
      <c r="D4149" t="s">
        <v>71</v>
      </c>
      <c r="E4149">
        <v>5510</v>
      </c>
      <c r="F4149" t="s">
        <v>52</v>
      </c>
      <c r="G4149" s="2">
        <v>-20</v>
      </c>
      <c r="H4149" s="1">
        <v>43465</v>
      </c>
      <c r="I4149" t="s">
        <v>35</v>
      </c>
      <c r="J4149" t="s">
        <v>36</v>
      </c>
      <c r="K4149" t="s">
        <v>36</v>
      </c>
      <c r="M4149">
        <v>363499</v>
      </c>
      <c r="N4149">
        <v>322311</v>
      </c>
      <c r="S4149" t="s">
        <v>41</v>
      </c>
      <c r="W4149">
        <v>12</v>
      </c>
      <c r="X4149">
        <v>18</v>
      </c>
      <c r="AA4149" t="s">
        <v>38</v>
      </c>
      <c r="AB4149">
        <v>251</v>
      </c>
      <c r="AC4149" t="s">
        <v>39</v>
      </c>
      <c r="AD4149" t="s">
        <v>40</v>
      </c>
      <c r="AE4149">
        <v>1</v>
      </c>
    </row>
    <row r="4150" spans="1:31">
      <c r="A4150">
        <v>252</v>
      </c>
      <c r="B4150">
        <v>252106</v>
      </c>
      <c r="C4150" t="s">
        <v>58</v>
      </c>
      <c r="D4150" t="s">
        <v>71</v>
      </c>
      <c r="E4150">
        <v>5510</v>
      </c>
      <c r="F4150" t="s">
        <v>52</v>
      </c>
      <c r="G4150" s="2">
        <v>-5.79</v>
      </c>
      <c r="H4150" s="1">
        <v>43467</v>
      </c>
      <c r="I4150" t="s">
        <v>35</v>
      </c>
      <c r="J4150" t="s">
        <v>36</v>
      </c>
      <c r="K4150" t="s">
        <v>36</v>
      </c>
      <c r="M4150">
        <v>363522</v>
      </c>
      <c r="N4150">
        <v>322458</v>
      </c>
      <c r="S4150" t="s">
        <v>41</v>
      </c>
      <c r="W4150">
        <v>1</v>
      </c>
      <c r="X4150">
        <v>19</v>
      </c>
      <c r="AA4150" t="s">
        <v>38</v>
      </c>
      <c r="AB4150">
        <v>401</v>
      </c>
      <c r="AC4150" t="s">
        <v>39</v>
      </c>
      <c r="AD4150" t="s">
        <v>40</v>
      </c>
      <c r="AE4150">
        <v>2</v>
      </c>
    </row>
    <row r="4151" spans="1:31">
      <c r="A4151">
        <v>251</v>
      </c>
      <c r="B4151">
        <v>251102</v>
      </c>
      <c r="C4151" t="s">
        <v>58</v>
      </c>
      <c r="D4151" t="s">
        <v>71</v>
      </c>
      <c r="E4151">
        <v>5510</v>
      </c>
      <c r="F4151" t="s">
        <v>52</v>
      </c>
      <c r="G4151" s="2">
        <v>-151.21</v>
      </c>
      <c r="H4151" s="1">
        <v>43468</v>
      </c>
      <c r="I4151" t="s">
        <v>35</v>
      </c>
      <c r="J4151" t="s">
        <v>36</v>
      </c>
      <c r="K4151" t="s">
        <v>36</v>
      </c>
      <c r="M4151">
        <v>363537</v>
      </c>
      <c r="N4151">
        <v>322625</v>
      </c>
      <c r="S4151" t="s">
        <v>41</v>
      </c>
      <c r="W4151">
        <v>1</v>
      </c>
      <c r="X4151">
        <v>19</v>
      </c>
      <c r="AA4151" t="s">
        <v>38</v>
      </c>
      <c r="AB4151">
        <v>251</v>
      </c>
      <c r="AC4151" t="s">
        <v>39</v>
      </c>
      <c r="AD4151" t="s">
        <v>40</v>
      </c>
      <c r="AE4151">
        <v>1</v>
      </c>
    </row>
    <row r="4152" spans="1:31">
      <c r="A4152">
        <v>255</v>
      </c>
      <c r="B4152">
        <v>255100</v>
      </c>
      <c r="C4152" t="s">
        <v>58</v>
      </c>
      <c r="D4152" t="s">
        <v>71</v>
      </c>
      <c r="E4152">
        <v>5510</v>
      </c>
      <c r="F4152" t="s">
        <v>52</v>
      </c>
      <c r="G4152" s="2">
        <v>-94.91</v>
      </c>
      <c r="H4152" s="1">
        <v>43471</v>
      </c>
      <c r="I4152" t="s">
        <v>35</v>
      </c>
      <c r="J4152" t="s">
        <v>36</v>
      </c>
      <c r="K4152" t="s">
        <v>36</v>
      </c>
      <c r="M4152">
        <v>363566</v>
      </c>
      <c r="N4152">
        <v>322781</v>
      </c>
      <c r="S4152" t="s">
        <v>41</v>
      </c>
      <c r="W4152">
        <v>1</v>
      </c>
      <c r="X4152">
        <v>19</v>
      </c>
      <c r="AA4152" t="s">
        <v>38</v>
      </c>
      <c r="AB4152">
        <v>255</v>
      </c>
      <c r="AC4152" t="s">
        <v>39</v>
      </c>
      <c r="AD4152" t="s">
        <v>40</v>
      </c>
      <c r="AE4152">
        <v>1</v>
      </c>
    </row>
    <row r="4153" spans="1:31">
      <c r="A4153">
        <v>252</v>
      </c>
      <c r="B4153">
        <v>252106</v>
      </c>
      <c r="C4153" t="s">
        <v>58</v>
      </c>
      <c r="D4153" t="s">
        <v>71</v>
      </c>
      <c r="E4153">
        <v>5510</v>
      </c>
      <c r="F4153" t="s">
        <v>52</v>
      </c>
      <c r="G4153" s="2">
        <v>-653.02</v>
      </c>
      <c r="H4153" s="1">
        <v>43472</v>
      </c>
      <c r="I4153" t="s">
        <v>35</v>
      </c>
      <c r="J4153" t="s">
        <v>36</v>
      </c>
      <c r="K4153" t="s">
        <v>36</v>
      </c>
      <c r="M4153">
        <v>363600</v>
      </c>
      <c r="N4153">
        <v>322943</v>
      </c>
      <c r="S4153" t="s">
        <v>41</v>
      </c>
      <c r="W4153">
        <v>1</v>
      </c>
      <c r="X4153">
        <v>19</v>
      </c>
      <c r="AA4153" t="s">
        <v>38</v>
      </c>
      <c r="AB4153">
        <v>401</v>
      </c>
      <c r="AC4153" t="s">
        <v>39</v>
      </c>
      <c r="AD4153" t="s">
        <v>40</v>
      </c>
      <c r="AE4153">
        <v>2</v>
      </c>
    </row>
    <row r="4154" spans="1:31">
      <c r="A4154">
        <v>252</v>
      </c>
      <c r="B4154">
        <v>252136</v>
      </c>
      <c r="C4154" t="s">
        <v>58</v>
      </c>
      <c r="D4154" t="s">
        <v>71</v>
      </c>
      <c r="E4154">
        <v>5510</v>
      </c>
      <c r="F4154" t="s">
        <v>52</v>
      </c>
      <c r="G4154" s="2">
        <v>-1852.93</v>
      </c>
      <c r="H4154" s="1">
        <v>43473</v>
      </c>
      <c r="I4154" t="s">
        <v>35</v>
      </c>
      <c r="J4154" t="s">
        <v>36</v>
      </c>
      <c r="K4154" t="s">
        <v>36</v>
      </c>
      <c r="M4154">
        <v>363620</v>
      </c>
      <c r="N4154">
        <v>323096</v>
      </c>
      <c r="S4154" t="s">
        <v>41</v>
      </c>
      <c r="W4154">
        <v>1</v>
      </c>
      <c r="X4154">
        <v>19</v>
      </c>
      <c r="AA4154" t="s">
        <v>38</v>
      </c>
      <c r="AB4154">
        <v>356</v>
      </c>
      <c r="AC4154" t="s">
        <v>39</v>
      </c>
      <c r="AD4154" t="s">
        <v>40</v>
      </c>
      <c r="AE4154">
        <v>94</v>
      </c>
    </row>
    <row r="4155" spans="1:31">
      <c r="A4155">
        <v>252</v>
      </c>
      <c r="B4155">
        <v>252110</v>
      </c>
      <c r="C4155" t="s">
        <v>58</v>
      </c>
      <c r="D4155" t="s">
        <v>71</v>
      </c>
      <c r="E4155">
        <v>5510</v>
      </c>
      <c r="F4155" t="s">
        <v>52</v>
      </c>
      <c r="G4155" s="2">
        <v>-392.56</v>
      </c>
      <c r="H4155" s="1">
        <v>43474</v>
      </c>
      <c r="I4155" t="s">
        <v>35</v>
      </c>
      <c r="J4155" t="s">
        <v>36</v>
      </c>
      <c r="K4155" t="s">
        <v>36</v>
      </c>
      <c r="M4155">
        <v>363651</v>
      </c>
      <c r="N4155">
        <v>323253</v>
      </c>
      <c r="S4155" t="s">
        <v>41</v>
      </c>
      <c r="W4155">
        <v>1</v>
      </c>
      <c r="X4155">
        <v>19</v>
      </c>
      <c r="AA4155" t="s">
        <v>38</v>
      </c>
      <c r="AB4155">
        <v>252</v>
      </c>
      <c r="AC4155" t="s">
        <v>39</v>
      </c>
      <c r="AD4155" t="s">
        <v>40</v>
      </c>
      <c r="AE4155">
        <v>1</v>
      </c>
    </row>
    <row r="4156" spans="1:31">
      <c r="A4156">
        <v>255</v>
      </c>
      <c r="B4156">
        <v>255100</v>
      </c>
      <c r="C4156" t="s">
        <v>58</v>
      </c>
      <c r="D4156" t="s">
        <v>71</v>
      </c>
      <c r="E4156">
        <v>5510</v>
      </c>
      <c r="F4156" t="s">
        <v>52</v>
      </c>
      <c r="G4156" s="2">
        <v>-57.49</v>
      </c>
      <c r="H4156" s="1">
        <v>43474</v>
      </c>
      <c r="I4156" t="s">
        <v>35</v>
      </c>
      <c r="J4156" t="s">
        <v>36</v>
      </c>
      <c r="K4156" t="s">
        <v>36</v>
      </c>
      <c r="M4156">
        <v>363651</v>
      </c>
      <c r="N4156">
        <v>323253</v>
      </c>
      <c r="S4156" t="s">
        <v>41</v>
      </c>
      <c r="W4156">
        <v>1</v>
      </c>
      <c r="X4156">
        <v>19</v>
      </c>
      <c r="AA4156" t="s">
        <v>38</v>
      </c>
      <c r="AB4156">
        <v>252</v>
      </c>
      <c r="AC4156" t="s">
        <v>39</v>
      </c>
      <c r="AD4156" t="s">
        <v>40</v>
      </c>
      <c r="AE4156">
        <v>2</v>
      </c>
    </row>
    <row r="4157" spans="1:31">
      <c r="A4157">
        <v>252</v>
      </c>
      <c r="B4157">
        <v>252110</v>
      </c>
      <c r="C4157" t="s">
        <v>58</v>
      </c>
      <c r="D4157" t="s">
        <v>71</v>
      </c>
      <c r="E4157">
        <v>5510</v>
      </c>
      <c r="F4157" t="s">
        <v>52</v>
      </c>
      <c r="G4157" s="2">
        <v>-394.57</v>
      </c>
      <c r="H4157" s="1">
        <v>43475</v>
      </c>
      <c r="I4157" t="s">
        <v>35</v>
      </c>
      <c r="J4157" t="s">
        <v>36</v>
      </c>
      <c r="K4157" t="s">
        <v>36</v>
      </c>
      <c r="M4157">
        <v>363673</v>
      </c>
      <c r="N4157">
        <v>323405</v>
      </c>
      <c r="S4157" t="s">
        <v>41</v>
      </c>
      <c r="W4157">
        <v>1</v>
      </c>
      <c r="X4157">
        <v>19</v>
      </c>
      <c r="AA4157" t="s">
        <v>38</v>
      </c>
      <c r="AB4157">
        <v>401</v>
      </c>
      <c r="AC4157" t="s">
        <v>39</v>
      </c>
      <c r="AD4157" t="s">
        <v>40</v>
      </c>
      <c r="AE4157">
        <v>2</v>
      </c>
    </row>
    <row r="4158" spans="1:31">
      <c r="A4158">
        <v>252</v>
      </c>
      <c r="B4158">
        <v>252106</v>
      </c>
      <c r="C4158" t="s">
        <v>58</v>
      </c>
      <c r="D4158" t="s">
        <v>71</v>
      </c>
      <c r="E4158">
        <v>5510</v>
      </c>
      <c r="F4158" t="s">
        <v>52</v>
      </c>
      <c r="G4158" s="2">
        <v>-96.45</v>
      </c>
      <c r="H4158" s="1">
        <v>43475</v>
      </c>
      <c r="I4158" t="s">
        <v>35</v>
      </c>
      <c r="J4158" t="s">
        <v>36</v>
      </c>
      <c r="K4158" t="s">
        <v>36</v>
      </c>
      <c r="M4158">
        <v>363673</v>
      </c>
      <c r="N4158">
        <v>323405</v>
      </c>
      <c r="S4158" t="s">
        <v>41</v>
      </c>
      <c r="W4158">
        <v>1</v>
      </c>
      <c r="X4158">
        <v>19</v>
      </c>
      <c r="AA4158" t="s">
        <v>38</v>
      </c>
      <c r="AB4158">
        <v>401</v>
      </c>
      <c r="AC4158" t="s">
        <v>39</v>
      </c>
      <c r="AD4158" t="s">
        <v>40</v>
      </c>
      <c r="AE4158">
        <v>3</v>
      </c>
    </row>
    <row r="4159" spans="1:31">
      <c r="A4159">
        <v>252</v>
      </c>
      <c r="B4159">
        <v>252110</v>
      </c>
      <c r="C4159" t="s">
        <v>58</v>
      </c>
      <c r="D4159" t="s">
        <v>71</v>
      </c>
      <c r="E4159">
        <v>5510</v>
      </c>
      <c r="F4159" t="s">
        <v>52</v>
      </c>
      <c r="G4159" s="2">
        <v>-51.88</v>
      </c>
      <c r="H4159" s="1">
        <v>43480</v>
      </c>
      <c r="I4159" t="s">
        <v>35</v>
      </c>
      <c r="J4159" t="s">
        <v>36</v>
      </c>
      <c r="K4159" t="s">
        <v>36</v>
      </c>
      <c r="M4159">
        <v>363791</v>
      </c>
      <c r="N4159">
        <v>323923</v>
      </c>
      <c r="S4159" t="s">
        <v>41</v>
      </c>
      <c r="W4159">
        <v>1</v>
      </c>
      <c r="X4159">
        <v>19</v>
      </c>
      <c r="AA4159" t="s">
        <v>38</v>
      </c>
      <c r="AB4159">
        <v>252</v>
      </c>
      <c r="AC4159" t="s">
        <v>39</v>
      </c>
      <c r="AD4159" t="s">
        <v>40</v>
      </c>
      <c r="AE4159">
        <v>1</v>
      </c>
    </row>
    <row r="4160" spans="1:31">
      <c r="A4160">
        <v>252</v>
      </c>
      <c r="B4160">
        <v>252110</v>
      </c>
      <c r="C4160" t="s">
        <v>58</v>
      </c>
      <c r="D4160" t="s">
        <v>71</v>
      </c>
      <c r="E4160">
        <v>5510</v>
      </c>
      <c r="F4160" t="s">
        <v>52</v>
      </c>
      <c r="G4160" s="2">
        <v>-117.95</v>
      </c>
      <c r="H4160" s="1">
        <v>43481</v>
      </c>
      <c r="I4160" t="s">
        <v>35</v>
      </c>
      <c r="J4160" t="s">
        <v>36</v>
      </c>
      <c r="K4160" t="s">
        <v>36</v>
      </c>
      <c r="M4160">
        <v>363811</v>
      </c>
      <c r="N4160">
        <v>324064</v>
      </c>
      <c r="S4160" t="s">
        <v>41</v>
      </c>
      <c r="W4160">
        <v>1</v>
      </c>
      <c r="X4160">
        <v>19</v>
      </c>
      <c r="AA4160" t="s">
        <v>38</v>
      </c>
      <c r="AB4160">
        <v>252</v>
      </c>
      <c r="AC4160" t="s">
        <v>39</v>
      </c>
      <c r="AD4160" t="s">
        <v>40</v>
      </c>
      <c r="AE4160">
        <v>1</v>
      </c>
    </row>
    <row r="4161" spans="1:31">
      <c r="A4161">
        <v>252</v>
      </c>
      <c r="B4161">
        <v>252106</v>
      </c>
      <c r="C4161" t="s">
        <v>58</v>
      </c>
      <c r="D4161" t="s">
        <v>71</v>
      </c>
      <c r="E4161">
        <v>5510</v>
      </c>
      <c r="F4161" t="s">
        <v>52</v>
      </c>
      <c r="G4161" s="2">
        <v>-74.98</v>
      </c>
      <c r="H4161" s="1">
        <v>43481</v>
      </c>
      <c r="I4161" t="s">
        <v>35</v>
      </c>
      <c r="J4161" t="s">
        <v>36</v>
      </c>
      <c r="K4161" t="s">
        <v>36</v>
      </c>
      <c r="M4161">
        <v>363811</v>
      </c>
      <c r="N4161">
        <v>324064</v>
      </c>
      <c r="S4161" t="s">
        <v>41</v>
      </c>
      <c r="W4161">
        <v>1</v>
      </c>
      <c r="X4161">
        <v>19</v>
      </c>
      <c r="AA4161" t="s">
        <v>38</v>
      </c>
      <c r="AB4161">
        <v>252</v>
      </c>
      <c r="AC4161" t="s">
        <v>39</v>
      </c>
      <c r="AD4161" t="s">
        <v>40</v>
      </c>
      <c r="AE4161">
        <v>2</v>
      </c>
    </row>
    <row r="4162" spans="1:31">
      <c r="A4162">
        <v>252</v>
      </c>
      <c r="B4162">
        <v>252110</v>
      </c>
      <c r="C4162" t="s">
        <v>58</v>
      </c>
      <c r="D4162" t="s">
        <v>71</v>
      </c>
      <c r="E4162">
        <v>5510</v>
      </c>
      <c r="F4162" t="s">
        <v>52</v>
      </c>
      <c r="G4162" s="2">
        <v>-53.37</v>
      </c>
      <c r="H4162" s="1">
        <v>43482</v>
      </c>
      <c r="I4162" t="s">
        <v>35</v>
      </c>
      <c r="J4162" t="s">
        <v>36</v>
      </c>
      <c r="K4162" t="s">
        <v>36</v>
      </c>
      <c r="M4162">
        <v>363819</v>
      </c>
      <c r="N4162">
        <v>324155</v>
      </c>
      <c r="S4162" t="s">
        <v>41</v>
      </c>
      <c r="W4162">
        <v>1</v>
      </c>
      <c r="X4162">
        <v>19</v>
      </c>
      <c r="AA4162" t="s">
        <v>38</v>
      </c>
      <c r="AB4162">
        <v>252</v>
      </c>
      <c r="AC4162" t="s">
        <v>39</v>
      </c>
      <c r="AD4162" t="s">
        <v>40</v>
      </c>
      <c r="AE4162">
        <v>1</v>
      </c>
    </row>
    <row r="4163" spans="1:31">
      <c r="A4163">
        <v>251</v>
      </c>
      <c r="B4163">
        <v>251106</v>
      </c>
      <c r="C4163" t="s">
        <v>58</v>
      </c>
      <c r="D4163" t="s">
        <v>71</v>
      </c>
      <c r="E4163">
        <v>5510</v>
      </c>
      <c r="F4163" t="s">
        <v>52</v>
      </c>
      <c r="G4163" s="2">
        <v>-20</v>
      </c>
      <c r="H4163" s="1">
        <v>43485</v>
      </c>
      <c r="I4163" t="s">
        <v>35</v>
      </c>
      <c r="J4163" t="s">
        <v>36</v>
      </c>
      <c r="K4163" t="s">
        <v>36</v>
      </c>
      <c r="M4163">
        <v>363829</v>
      </c>
      <c r="N4163">
        <v>324247</v>
      </c>
      <c r="S4163" t="s">
        <v>41</v>
      </c>
      <c r="W4163">
        <v>1</v>
      </c>
      <c r="X4163">
        <v>19</v>
      </c>
      <c r="AA4163" t="s">
        <v>38</v>
      </c>
      <c r="AB4163">
        <v>251</v>
      </c>
      <c r="AC4163" t="s">
        <v>39</v>
      </c>
      <c r="AD4163" t="s">
        <v>40</v>
      </c>
      <c r="AE4163">
        <v>1</v>
      </c>
    </row>
    <row r="4164" spans="1:31">
      <c r="A4164">
        <v>255</v>
      </c>
      <c r="B4164">
        <v>255100</v>
      </c>
      <c r="C4164" t="s">
        <v>58</v>
      </c>
      <c r="D4164" t="s">
        <v>71</v>
      </c>
      <c r="E4164">
        <v>5510</v>
      </c>
      <c r="F4164" t="s">
        <v>52</v>
      </c>
      <c r="G4164" s="2">
        <v>94.91</v>
      </c>
      <c r="H4164" s="1">
        <v>43489</v>
      </c>
      <c r="I4164" t="s">
        <v>35</v>
      </c>
      <c r="J4164" t="s">
        <v>36</v>
      </c>
      <c r="K4164" t="s">
        <v>36</v>
      </c>
      <c r="M4164">
        <v>363853</v>
      </c>
      <c r="N4164">
        <v>324696</v>
      </c>
      <c r="S4164" t="s">
        <v>41</v>
      </c>
      <c r="W4164">
        <v>1</v>
      </c>
      <c r="X4164">
        <v>19</v>
      </c>
      <c r="AA4164" t="s">
        <v>38</v>
      </c>
      <c r="AB4164">
        <v>255</v>
      </c>
      <c r="AC4164" t="s">
        <v>39</v>
      </c>
      <c r="AD4164" t="s">
        <v>40</v>
      </c>
      <c r="AE4164">
        <v>1</v>
      </c>
    </row>
    <row r="4165" spans="1:31">
      <c r="A4165">
        <v>255</v>
      </c>
      <c r="B4165">
        <v>255100</v>
      </c>
      <c r="C4165" t="s">
        <v>58</v>
      </c>
      <c r="D4165" t="s">
        <v>71</v>
      </c>
      <c r="E4165">
        <v>5510</v>
      </c>
      <c r="F4165" t="s">
        <v>52</v>
      </c>
      <c r="G4165" s="2">
        <v>-68.91</v>
      </c>
      <c r="H4165" s="1">
        <v>43487</v>
      </c>
      <c r="I4165" t="s">
        <v>35</v>
      </c>
      <c r="J4165" t="s">
        <v>36</v>
      </c>
      <c r="K4165" t="s">
        <v>36</v>
      </c>
      <c r="M4165">
        <v>363860</v>
      </c>
      <c r="N4165">
        <v>324813</v>
      </c>
      <c r="S4165" t="s">
        <v>41</v>
      </c>
      <c r="W4165">
        <v>1</v>
      </c>
      <c r="X4165">
        <v>19</v>
      </c>
      <c r="AA4165" t="s">
        <v>38</v>
      </c>
      <c r="AB4165">
        <v>191</v>
      </c>
      <c r="AC4165" t="s">
        <v>39</v>
      </c>
      <c r="AD4165" t="s">
        <v>40</v>
      </c>
      <c r="AE4165">
        <v>4</v>
      </c>
    </row>
    <row r="4166" spans="1:31">
      <c r="A4166">
        <v>251</v>
      </c>
      <c r="B4166">
        <v>251106</v>
      </c>
      <c r="C4166" t="s">
        <v>58</v>
      </c>
      <c r="D4166" t="s">
        <v>71</v>
      </c>
      <c r="E4166">
        <v>5510</v>
      </c>
      <c r="F4166" t="s">
        <v>52</v>
      </c>
      <c r="G4166" s="2">
        <v>-21.31</v>
      </c>
      <c r="H4166" s="1">
        <v>43493</v>
      </c>
      <c r="I4166" t="s">
        <v>35</v>
      </c>
      <c r="J4166" t="s">
        <v>36</v>
      </c>
      <c r="K4166" t="s">
        <v>36</v>
      </c>
      <c r="M4166">
        <v>363862</v>
      </c>
      <c r="N4166">
        <v>324910</v>
      </c>
      <c r="S4166" t="s">
        <v>41</v>
      </c>
      <c r="W4166">
        <v>1</v>
      </c>
      <c r="X4166">
        <v>19</v>
      </c>
      <c r="AA4166" t="s">
        <v>38</v>
      </c>
      <c r="AB4166">
        <v>251</v>
      </c>
      <c r="AC4166" t="s">
        <v>39</v>
      </c>
      <c r="AD4166" t="s">
        <v>40</v>
      </c>
      <c r="AE4166">
        <v>1</v>
      </c>
    </row>
    <row r="4167" spans="1:31">
      <c r="A4167">
        <v>252</v>
      </c>
      <c r="B4167">
        <v>252106</v>
      </c>
      <c r="C4167" t="s">
        <v>58</v>
      </c>
      <c r="D4167" t="s">
        <v>71</v>
      </c>
      <c r="E4167">
        <v>5510</v>
      </c>
      <c r="F4167" t="s">
        <v>52</v>
      </c>
      <c r="G4167" s="2">
        <v>-46.71</v>
      </c>
      <c r="H4167" s="1">
        <v>43499</v>
      </c>
      <c r="I4167" t="s">
        <v>35</v>
      </c>
      <c r="J4167" t="s">
        <v>36</v>
      </c>
      <c r="K4167" t="s">
        <v>36</v>
      </c>
      <c r="M4167">
        <v>363889</v>
      </c>
      <c r="N4167">
        <v>325359</v>
      </c>
      <c r="S4167" t="s">
        <v>41</v>
      </c>
      <c r="W4167">
        <v>2</v>
      </c>
      <c r="X4167">
        <v>19</v>
      </c>
      <c r="AA4167" t="s">
        <v>38</v>
      </c>
      <c r="AB4167">
        <v>401</v>
      </c>
      <c r="AC4167" t="s">
        <v>39</v>
      </c>
      <c r="AD4167" t="s">
        <v>40</v>
      </c>
      <c r="AE4167">
        <v>2</v>
      </c>
    </row>
    <row r="4168" spans="1:31">
      <c r="A4168">
        <v>251</v>
      </c>
      <c r="B4168">
        <v>251102</v>
      </c>
      <c r="C4168" t="s">
        <v>58</v>
      </c>
      <c r="D4168" t="s">
        <v>71</v>
      </c>
      <c r="E4168">
        <v>5510</v>
      </c>
      <c r="F4168" t="s">
        <v>52</v>
      </c>
      <c r="G4168" s="2">
        <v>-472.28</v>
      </c>
      <c r="H4168" s="1">
        <v>43500</v>
      </c>
      <c r="I4168" t="s">
        <v>35</v>
      </c>
      <c r="J4168" t="s">
        <v>36</v>
      </c>
      <c r="K4168" t="s">
        <v>36</v>
      </c>
      <c r="M4168">
        <v>363904</v>
      </c>
      <c r="N4168">
        <v>325486</v>
      </c>
      <c r="S4168" t="s">
        <v>41</v>
      </c>
      <c r="W4168">
        <v>2</v>
      </c>
      <c r="X4168">
        <v>19</v>
      </c>
      <c r="AA4168" t="s">
        <v>38</v>
      </c>
      <c r="AB4168">
        <v>251</v>
      </c>
      <c r="AC4168" t="s">
        <v>39</v>
      </c>
      <c r="AD4168" t="s">
        <v>40</v>
      </c>
      <c r="AE4168">
        <v>1</v>
      </c>
    </row>
    <row r="4169" spans="1:31">
      <c r="A4169">
        <v>252</v>
      </c>
      <c r="B4169">
        <v>252106</v>
      </c>
      <c r="C4169" t="s">
        <v>58</v>
      </c>
      <c r="D4169" t="s">
        <v>71</v>
      </c>
      <c r="E4169">
        <v>5510</v>
      </c>
      <c r="F4169" t="s">
        <v>52</v>
      </c>
      <c r="G4169" s="2">
        <v>-100.13</v>
      </c>
      <c r="H4169" s="1">
        <v>43500</v>
      </c>
      <c r="I4169" t="s">
        <v>35</v>
      </c>
      <c r="J4169" t="s">
        <v>36</v>
      </c>
      <c r="K4169" t="s">
        <v>36</v>
      </c>
      <c r="M4169">
        <v>363904</v>
      </c>
      <c r="N4169">
        <v>325486</v>
      </c>
      <c r="S4169" t="s">
        <v>41</v>
      </c>
      <c r="W4169">
        <v>2</v>
      </c>
      <c r="X4169">
        <v>19</v>
      </c>
      <c r="AA4169" t="s">
        <v>38</v>
      </c>
      <c r="AB4169">
        <v>251</v>
      </c>
      <c r="AC4169" t="s">
        <v>39</v>
      </c>
      <c r="AD4169" t="s">
        <v>40</v>
      </c>
      <c r="AE4169">
        <v>2</v>
      </c>
    </row>
    <row r="4170" spans="1:31">
      <c r="A4170">
        <v>251</v>
      </c>
      <c r="B4170">
        <v>251102</v>
      </c>
      <c r="C4170" t="s">
        <v>58</v>
      </c>
      <c r="D4170" t="s">
        <v>71</v>
      </c>
      <c r="E4170">
        <v>5510</v>
      </c>
      <c r="F4170" t="s">
        <v>52</v>
      </c>
      <c r="G4170" s="2">
        <v>-394.12</v>
      </c>
      <c r="H4170" s="1">
        <v>43506</v>
      </c>
      <c r="I4170" t="s">
        <v>35</v>
      </c>
      <c r="J4170" t="s">
        <v>36</v>
      </c>
      <c r="K4170" t="s">
        <v>36</v>
      </c>
      <c r="M4170">
        <v>364123</v>
      </c>
      <c r="N4170">
        <v>326135</v>
      </c>
      <c r="S4170" t="s">
        <v>41</v>
      </c>
      <c r="W4170">
        <v>2</v>
      </c>
      <c r="X4170">
        <v>19</v>
      </c>
      <c r="AA4170" t="s">
        <v>38</v>
      </c>
      <c r="AB4170">
        <v>401</v>
      </c>
      <c r="AC4170" t="s">
        <v>39</v>
      </c>
      <c r="AD4170" t="s">
        <v>40</v>
      </c>
      <c r="AE4170">
        <v>3</v>
      </c>
    </row>
    <row r="4171" spans="1:31">
      <c r="A4171">
        <v>255</v>
      </c>
      <c r="B4171">
        <v>255100</v>
      </c>
      <c r="C4171" t="s">
        <v>58</v>
      </c>
      <c r="D4171" t="s">
        <v>71</v>
      </c>
      <c r="E4171">
        <v>5510</v>
      </c>
      <c r="F4171" t="s">
        <v>52</v>
      </c>
      <c r="G4171" s="2">
        <v>-468.65</v>
      </c>
      <c r="H4171" s="1">
        <v>43506</v>
      </c>
      <c r="I4171" t="s">
        <v>35</v>
      </c>
      <c r="J4171" t="s">
        <v>36</v>
      </c>
      <c r="K4171" t="s">
        <v>36</v>
      </c>
      <c r="M4171">
        <v>364123</v>
      </c>
      <c r="N4171">
        <v>326135</v>
      </c>
      <c r="S4171" t="s">
        <v>41</v>
      </c>
      <c r="W4171">
        <v>2</v>
      </c>
      <c r="X4171">
        <v>19</v>
      </c>
      <c r="AA4171" t="s">
        <v>38</v>
      </c>
      <c r="AB4171">
        <v>401</v>
      </c>
      <c r="AC4171" t="s">
        <v>39</v>
      </c>
      <c r="AD4171" t="s">
        <v>40</v>
      </c>
      <c r="AE4171">
        <v>5</v>
      </c>
    </row>
    <row r="4172" spans="1:31">
      <c r="A4172">
        <v>252</v>
      </c>
      <c r="B4172">
        <v>252106</v>
      </c>
      <c r="C4172" t="s">
        <v>58</v>
      </c>
      <c r="D4172" t="s">
        <v>71</v>
      </c>
      <c r="E4172">
        <v>5510</v>
      </c>
      <c r="F4172" t="s">
        <v>52</v>
      </c>
      <c r="G4172" s="2">
        <v>-73.11</v>
      </c>
      <c r="H4172" s="1">
        <v>43509</v>
      </c>
      <c r="I4172" t="s">
        <v>35</v>
      </c>
      <c r="J4172" t="s">
        <v>36</v>
      </c>
      <c r="K4172" t="s">
        <v>36</v>
      </c>
      <c r="M4172">
        <v>364182</v>
      </c>
      <c r="N4172">
        <v>326518</v>
      </c>
      <c r="S4172" t="s">
        <v>41</v>
      </c>
      <c r="W4172">
        <v>2</v>
      </c>
      <c r="X4172">
        <v>19</v>
      </c>
      <c r="AA4172" t="s">
        <v>38</v>
      </c>
      <c r="AB4172">
        <v>252</v>
      </c>
      <c r="AC4172" t="s">
        <v>39</v>
      </c>
      <c r="AD4172" t="s">
        <v>40</v>
      </c>
      <c r="AE4172">
        <v>1</v>
      </c>
    </row>
    <row r="4173" spans="1:31">
      <c r="A4173">
        <v>251</v>
      </c>
      <c r="B4173">
        <v>251106</v>
      </c>
      <c r="C4173" t="s">
        <v>58</v>
      </c>
      <c r="D4173" t="s">
        <v>71</v>
      </c>
      <c r="E4173">
        <v>5510</v>
      </c>
      <c r="F4173" t="s">
        <v>52</v>
      </c>
      <c r="G4173" s="2">
        <v>-117.63</v>
      </c>
      <c r="H4173" s="1">
        <v>43515</v>
      </c>
      <c r="I4173" t="s">
        <v>35</v>
      </c>
      <c r="J4173" t="s">
        <v>36</v>
      </c>
      <c r="K4173" t="s">
        <v>36</v>
      </c>
      <c r="M4173">
        <v>364197</v>
      </c>
      <c r="N4173">
        <v>326973</v>
      </c>
      <c r="S4173" t="s">
        <v>41</v>
      </c>
      <c r="W4173">
        <v>2</v>
      </c>
      <c r="X4173">
        <v>19</v>
      </c>
      <c r="AA4173" t="s">
        <v>38</v>
      </c>
      <c r="AB4173">
        <v>251</v>
      </c>
      <c r="AC4173" t="s">
        <v>39</v>
      </c>
      <c r="AD4173" t="s">
        <v>40</v>
      </c>
      <c r="AE4173">
        <v>1</v>
      </c>
    </row>
    <row r="4174" spans="1:31">
      <c r="A4174">
        <v>251</v>
      </c>
      <c r="B4174">
        <v>251102</v>
      </c>
      <c r="C4174" t="s">
        <v>58</v>
      </c>
      <c r="D4174" t="s">
        <v>71</v>
      </c>
      <c r="E4174">
        <v>5510</v>
      </c>
      <c r="F4174" t="s">
        <v>52</v>
      </c>
      <c r="G4174" s="2">
        <v>-64.489999999999995</v>
      </c>
      <c r="H4174" s="1">
        <v>43521</v>
      </c>
      <c r="I4174" t="s">
        <v>35</v>
      </c>
      <c r="J4174" t="s">
        <v>36</v>
      </c>
      <c r="K4174" t="s">
        <v>36</v>
      </c>
      <c r="M4174">
        <v>364222</v>
      </c>
      <c r="N4174">
        <v>327388</v>
      </c>
      <c r="S4174" t="s">
        <v>41</v>
      </c>
      <c r="W4174">
        <v>2</v>
      </c>
      <c r="X4174">
        <v>19</v>
      </c>
      <c r="AA4174" t="s">
        <v>38</v>
      </c>
      <c r="AB4174">
        <v>251</v>
      </c>
      <c r="AC4174" t="s">
        <v>39</v>
      </c>
      <c r="AD4174" t="s">
        <v>40</v>
      </c>
      <c r="AE4174">
        <v>1</v>
      </c>
    </row>
    <row r="4175" spans="1:31">
      <c r="A4175">
        <v>255</v>
      </c>
      <c r="B4175">
        <v>255100</v>
      </c>
      <c r="C4175" t="s">
        <v>58</v>
      </c>
      <c r="D4175" t="s">
        <v>71</v>
      </c>
      <c r="E4175">
        <v>5510</v>
      </c>
      <c r="F4175" t="s">
        <v>52</v>
      </c>
      <c r="G4175" s="2">
        <v>-35.090000000000003</v>
      </c>
      <c r="H4175" s="1">
        <v>43521</v>
      </c>
      <c r="I4175" t="s">
        <v>35</v>
      </c>
      <c r="J4175" t="s">
        <v>36</v>
      </c>
      <c r="K4175" t="s">
        <v>36</v>
      </c>
      <c r="M4175">
        <v>364222</v>
      </c>
      <c r="N4175">
        <v>327388</v>
      </c>
      <c r="S4175" t="s">
        <v>41</v>
      </c>
      <c r="W4175">
        <v>2</v>
      </c>
      <c r="X4175">
        <v>19</v>
      </c>
      <c r="AA4175" t="s">
        <v>38</v>
      </c>
      <c r="AB4175">
        <v>251</v>
      </c>
      <c r="AC4175" t="s">
        <v>39</v>
      </c>
      <c r="AD4175" t="s">
        <v>40</v>
      </c>
      <c r="AE4175">
        <v>2</v>
      </c>
    </row>
    <row r="4176" spans="1:31">
      <c r="A4176">
        <v>255</v>
      </c>
      <c r="B4176">
        <v>255100</v>
      </c>
      <c r="C4176" t="s">
        <v>58</v>
      </c>
      <c r="D4176" t="s">
        <v>71</v>
      </c>
      <c r="E4176">
        <v>5510</v>
      </c>
      <c r="F4176" t="s">
        <v>52</v>
      </c>
      <c r="G4176" s="2">
        <v>-64.680000000000007</v>
      </c>
      <c r="H4176" s="1">
        <v>43508</v>
      </c>
      <c r="I4176" t="s">
        <v>35</v>
      </c>
      <c r="J4176" t="s">
        <v>36</v>
      </c>
      <c r="K4176" t="s">
        <v>36</v>
      </c>
      <c r="M4176">
        <v>364230</v>
      </c>
      <c r="N4176">
        <v>327528</v>
      </c>
      <c r="S4176" t="s">
        <v>41</v>
      </c>
      <c r="W4176">
        <v>2</v>
      </c>
      <c r="X4176">
        <v>19</v>
      </c>
      <c r="AA4176" t="s">
        <v>38</v>
      </c>
      <c r="AB4176">
        <v>255</v>
      </c>
      <c r="AC4176" t="s">
        <v>39</v>
      </c>
      <c r="AD4176" t="s">
        <v>40</v>
      </c>
      <c r="AE4176">
        <v>1</v>
      </c>
    </row>
    <row r="4177" spans="1:31">
      <c r="A4177">
        <v>255</v>
      </c>
      <c r="B4177">
        <v>255100</v>
      </c>
      <c r="C4177" t="s">
        <v>58</v>
      </c>
      <c r="D4177" t="s">
        <v>71</v>
      </c>
      <c r="E4177">
        <v>5510</v>
      </c>
      <c r="F4177" t="s">
        <v>52</v>
      </c>
      <c r="G4177" s="2">
        <v>-68.86</v>
      </c>
      <c r="H4177" s="1">
        <v>43523</v>
      </c>
      <c r="I4177" t="s">
        <v>35</v>
      </c>
      <c r="J4177" t="s">
        <v>36</v>
      </c>
      <c r="K4177" t="s">
        <v>36</v>
      </c>
      <c r="M4177">
        <v>364240</v>
      </c>
      <c r="N4177">
        <v>327669</v>
      </c>
      <c r="S4177" t="s">
        <v>41</v>
      </c>
      <c r="W4177">
        <v>2</v>
      </c>
      <c r="X4177">
        <v>19</v>
      </c>
      <c r="AA4177" t="s">
        <v>38</v>
      </c>
      <c r="AB4177">
        <v>255</v>
      </c>
      <c r="AC4177" t="s">
        <v>39</v>
      </c>
      <c r="AD4177" t="s">
        <v>40</v>
      </c>
      <c r="AE4177">
        <v>1</v>
      </c>
    </row>
    <row r="4178" spans="1:31">
      <c r="A4178">
        <v>255</v>
      </c>
      <c r="B4178">
        <v>255100</v>
      </c>
      <c r="C4178" t="s">
        <v>58</v>
      </c>
      <c r="D4178" t="s">
        <v>71</v>
      </c>
      <c r="E4178">
        <v>5510</v>
      </c>
      <c r="F4178" t="s">
        <v>52</v>
      </c>
      <c r="G4178" s="2">
        <v>-148.96</v>
      </c>
      <c r="H4178" s="1">
        <v>43528</v>
      </c>
      <c r="I4178" t="s">
        <v>35</v>
      </c>
      <c r="J4178" t="s">
        <v>36</v>
      </c>
      <c r="K4178" t="s">
        <v>36</v>
      </c>
      <c r="M4178">
        <v>364296</v>
      </c>
      <c r="N4178">
        <v>327970</v>
      </c>
      <c r="S4178" t="s">
        <v>41</v>
      </c>
      <c r="W4178">
        <v>3</v>
      </c>
      <c r="X4178">
        <v>19</v>
      </c>
      <c r="AA4178" t="s">
        <v>38</v>
      </c>
      <c r="AB4178">
        <v>255</v>
      </c>
      <c r="AC4178" t="s">
        <v>39</v>
      </c>
      <c r="AD4178" t="s">
        <v>40</v>
      </c>
      <c r="AE4178">
        <v>1</v>
      </c>
    </row>
    <row r="4179" spans="1:31">
      <c r="A4179">
        <v>252</v>
      </c>
      <c r="B4179">
        <v>252121</v>
      </c>
      <c r="C4179" t="s">
        <v>58</v>
      </c>
      <c r="D4179" t="s">
        <v>71</v>
      </c>
      <c r="E4179">
        <v>5510</v>
      </c>
      <c r="F4179" t="s">
        <v>52</v>
      </c>
      <c r="G4179" s="2">
        <v>-258.25</v>
      </c>
      <c r="H4179" s="1">
        <v>43531</v>
      </c>
      <c r="I4179" t="s">
        <v>35</v>
      </c>
      <c r="J4179" t="s">
        <v>36</v>
      </c>
      <c r="K4179" t="s">
        <v>36</v>
      </c>
      <c r="M4179">
        <v>364435</v>
      </c>
      <c r="N4179">
        <v>328424</v>
      </c>
      <c r="S4179" t="s">
        <v>41</v>
      </c>
      <c r="W4179">
        <v>3</v>
      </c>
      <c r="X4179">
        <v>19</v>
      </c>
      <c r="AA4179" t="s">
        <v>38</v>
      </c>
      <c r="AB4179">
        <v>252</v>
      </c>
      <c r="AC4179" t="s">
        <v>39</v>
      </c>
      <c r="AD4179" t="s">
        <v>40</v>
      </c>
      <c r="AE4179">
        <v>1</v>
      </c>
    </row>
    <row r="4180" spans="1:31">
      <c r="A4180">
        <v>252</v>
      </c>
      <c r="B4180">
        <v>252106</v>
      </c>
      <c r="C4180" t="s">
        <v>58</v>
      </c>
      <c r="D4180" t="s">
        <v>71</v>
      </c>
      <c r="E4180">
        <v>5510</v>
      </c>
      <c r="F4180" t="s">
        <v>52</v>
      </c>
      <c r="G4180" s="2">
        <v>-96.26</v>
      </c>
      <c r="H4180" s="1">
        <v>43534</v>
      </c>
      <c r="I4180" t="s">
        <v>35</v>
      </c>
      <c r="J4180" t="s">
        <v>36</v>
      </c>
      <c r="K4180" t="s">
        <v>36</v>
      </c>
      <c r="M4180">
        <v>364545</v>
      </c>
      <c r="N4180">
        <v>328652</v>
      </c>
      <c r="S4180" t="s">
        <v>41</v>
      </c>
      <c r="W4180">
        <v>3</v>
      </c>
      <c r="X4180">
        <v>19</v>
      </c>
      <c r="AA4180" t="s">
        <v>38</v>
      </c>
      <c r="AB4180">
        <v>252</v>
      </c>
      <c r="AC4180" t="s">
        <v>39</v>
      </c>
      <c r="AD4180" t="s">
        <v>40</v>
      </c>
      <c r="AE4180">
        <v>1</v>
      </c>
    </row>
    <row r="4181" spans="1:31">
      <c r="A4181">
        <v>255</v>
      </c>
      <c r="B4181">
        <v>255100</v>
      </c>
      <c r="C4181" t="s">
        <v>58</v>
      </c>
      <c r="D4181" t="s">
        <v>71</v>
      </c>
      <c r="E4181">
        <v>5510</v>
      </c>
      <c r="F4181" t="s">
        <v>52</v>
      </c>
      <c r="G4181" s="2">
        <v>-83.52</v>
      </c>
      <c r="H4181" s="1">
        <v>43537</v>
      </c>
      <c r="I4181" t="s">
        <v>35</v>
      </c>
      <c r="J4181" t="s">
        <v>36</v>
      </c>
      <c r="K4181" t="s">
        <v>36</v>
      </c>
      <c r="M4181">
        <v>364573</v>
      </c>
      <c r="N4181">
        <v>329045</v>
      </c>
      <c r="S4181" t="s">
        <v>41</v>
      </c>
      <c r="W4181">
        <v>3</v>
      </c>
      <c r="X4181">
        <v>19</v>
      </c>
      <c r="AA4181" t="s">
        <v>38</v>
      </c>
      <c r="AB4181">
        <v>255</v>
      </c>
      <c r="AC4181" t="s">
        <v>39</v>
      </c>
      <c r="AD4181" t="s">
        <v>40</v>
      </c>
      <c r="AE4181">
        <v>1</v>
      </c>
    </row>
    <row r="4182" spans="1:31">
      <c r="A4182">
        <v>252</v>
      </c>
      <c r="B4182">
        <v>252106</v>
      </c>
      <c r="C4182" t="s">
        <v>58</v>
      </c>
      <c r="D4182" t="s">
        <v>71</v>
      </c>
      <c r="E4182">
        <v>5510</v>
      </c>
      <c r="F4182" t="s">
        <v>52</v>
      </c>
      <c r="G4182" s="2">
        <v>-246.54</v>
      </c>
      <c r="H4182" s="1">
        <v>43541</v>
      </c>
      <c r="I4182" t="s">
        <v>35</v>
      </c>
      <c r="J4182" t="s">
        <v>36</v>
      </c>
      <c r="K4182" t="s">
        <v>36</v>
      </c>
      <c r="M4182">
        <v>364579</v>
      </c>
      <c r="N4182">
        <v>329270</v>
      </c>
      <c r="S4182" t="s">
        <v>41</v>
      </c>
      <c r="W4182">
        <v>3</v>
      </c>
      <c r="X4182">
        <v>19</v>
      </c>
      <c r="AA4182" t="s">
        <v>38</v>
      </c>
      <c r="AB4182">
        <v>252</v>
      </c>
      <c r="AC4182" t="s">
        <v>39</v>
      </c>
      <c r="AD4182" t="s">
        <v>40</v>
      </c>
      <c r="AE4182">
        <v>1</v>
      </c>
    </row>
    <row r="4183" spans="1:31">
      <c r="A4183">
        <v>252</v>
      </c>
      <c r="B4183">
        <v>252115</v>
      </c>
      <c r="C4183" t="s">
        <v>58</v>
      </c>
      <c r="D4183" t="s">
        <v>71</v>
      </c>
      <c r="E4183">
        <v>5510</v>
      </c>
      <c r="F4183" t="s">
        <v>52</v>
      </c>
      <c r="G4183" s="2">
        <v>-27.16</v>
      </c>
      <c r="H4183" s="1">
        <v>43541</v>
      </c>
      <c r="I4183" t="s">
        <v>35</v>
      </c>
      <c r="J4183" t="s">
        <v>36</v>
      </c>
      <c r="K4183" t="s">
        <v>36</v>
      </c>
      <c r="M4183">
        <v>364579</v>
      </c>
      <c r="N4183">
        <v>329270</v>
      </c>
      <c r="S4183" t="s">
        <v>41</v>
      </c>
      <c r="W4183">
        <v>3</v>
      </c>
      <c r="X4183">
        <v>19</v>
      </c>
      <c r="AA4183" t="s">
        <v>38</v>
      </c>
      <c r="AB4183">
        <v>252</v>
      </c>
      <c r="AC4183" t="s">
        <v>39</v>
      </c>
      <c r="AD4183" t="s">
        <v>40</v>
      </c>
      <c r="AE4183">
        <v>2</v>
      </c>
    </row>
    <row r="4184" spans="1:31">
      <c r="A4184">
        <v>255</v>
      </c>
      <c r="B4184">
        <v>255100</v>
      </c>
      <c r="C4184" t="s">
        <v>58</v>
      </c>
      <c r="D4184" t="s">
        <v>71</v>
      </c>
      <c r="E4184">
        <v>5510</v>
      </c>
      <c r="F4184" t="s">
        <v>52</v>
      </c>
      <c r="G4184" s="2">
        <v>-346.25</v>
      </c>
      <c r="H4184" s="1">
        <v>43541</v>
      </c>
      <c r="I4184" t="s">
        <v>35</v>
      </c>
      <c r="J4184" t="s">
        <v>36</v>
      </c>
      <c r="K4184" t="s">
        <v>36</v>
      </c>
      <c r="M4184">
        <v>364579</v>
      </c>
      <c r="N4184">
        <v>329270</v>
      </c>
      <c r="S4184" t="s">
        <v>41</v>
      </c>
      <c r="W4184">
        <v>3</v>
      </c>
      <c r="X4184">
        <v>19</v>
      </c>
      <c r="AA4184" t="s">
        <v>38</v>
      </c>
      <c r="AB4184">
        <v>252</v>
      </c>
      <c r="AC4184" t="s">
        <v>39</v>
      </c>
      <c r="AD4184" t="s">
        <v>40</v>
      </c>
      <c r="AE4184">
        <v>3</v>
      </c>
    </row>
    <row r="4185" spans="1:31">
      <c r="A4185">
        <v>255</v>
      </c>
      <c r="B4185">
        <v>255100</v>
      </c>
      <c r="C4185" t="s">
        <v>58</v>
      </c>
      <c r="D4185" t="s">
        <v>71</v>
      </c>
      <c r="E4185">
        <v>5510</v>
      </c>
      <c r="F4185" t="s">
        <v>52</v>
      </c>
      <c r="G4185" s="2">
        <v>-646.59</v>
      </c>
      <c r="H4185" s="1">
        <v>43542</v>
      </c>
      <c r="I4185" t="s">
        <v>35</v>
      </c>
      <c r="J4185" t="s">
        <v>36</v>
      </c>
      <c r="K4185" t="s">
        <v>36</v>
      </c>
      <c r="M4185">
        <v>364606</v>
      </c>
      <c r="N4185">
        <v>329830</v>
      </c>
      <c r="S4185" t="s">
        <v>41</v>
      </c>
      <c r="W4185">
        <v>3</v>
      </c>
      <c r="X4185">
        <v>19</v>
      </c>
      <c r="AA4185" t="s">
        <v>38</v>
      </c>
      <c r="AB4185">
        <v>255</v>
      </c>
      <c r="AC4185" t="s">
        <v>39</v>
      </c>
      <c r="AD4185" t="s">
        <v>40</v>
      </c>
      <c r="AE4185">
        <v>1</v>
      </c>
    </row>
    <row r="4186" spans="1:31">
      <c r="A4186">
        <v>251</v>
      </c>
      <c r="B4186">
        <v>251102</v>
      </c>
      <c r="C4186" t="s">
        <v>58</v>
      </c>
      <c r="D4186" t="s">
        <v>71</v>
      </c>
      <c r="E4186">
        <v>5510</v>
      </c>
      <c r="F4186" t="s">
        <v>52</v>
      </c>
      <c r="G4186" s="2">
        <v>-67.45</v>
      </c>
      <c r="H4186" s="1">
        <v>43549</v>
      </c>
      <c r="I4186" t="s">
        <v>35</v>
      </c>
      <c r="J4186" t="s">
        <v>36</v>
      </c>
      <c r="K4186" t="s">
        <v>36</v>
      </c>
      <c r="M4186">
        <v>364613</v>
      </c>
      <c r="N4186">
        <v>329898</v>
      </c>
      <c r="S4186" t="s">
        <v>41</v>
      </c>
      <c r="W4186">
        <v>3</v>
      </c>
      <c r="X4186">
        <v>19</v>
      </c>
      <c r="AA4186" t="s">
        <v>38</v>
      </c>
      <c r="AB4186">
        <v>251</v>
      </c>
      <c r="AC4186" t="s">
        <v>39</v>
      </c>
      <c r="AD4186" t="s">
        <v>40</v>
      </c>
      <c r="AE4186">
        <v>1</v>
      </c>
    </row>
    <row r="4187" spans="1:31">
      <c r="A4187">
        <v>252</v>
      </c>
      <c r="B4187">
        <v>252106</v>
      </c>
      <c r="C4187" t="s">
        <v>58</v>
      </c>
      <c r="D4187" t="s">
        <v>71</v>
      </c>
      <c r="E4187">
        <v>5510</v>
      </c>
      <c r="F4187" t="s">
        <v>52</v>
      </c>
      <c r="G4187" s="2">
        <v>-137.77000000000001</v>
      </c>
      <c r="H4187" s="1">
        <v>43550</v>
      </c>
      <c r="I4187" t="s">
        <v>35</v>
      </c>
      <c r="J4187" t="s">
        <v>36</v>
      </c>
      <c r="K4187" t="s">
        <v>36</v>
      </c>
      <c r="M4187">
        <v>364630</v>
      </c>
      <c r="N4187">
        <v>330025</v>
      </c>
      <c r="S4187" t="s">
        <v>41</v>
      </c>
      <c r="W4187">
        <v>3</v>
      </c>
      <c r="X4187">
        <v>19</v>
      </c>
      <c r="AA4187" t="s">
        <v>38</v>
      </c>
      <c r="AB4187">
        <v>252</v>
      </c>
      <c r="AC4187" t="s">
        <v>39</v>
      </c>
      <c r="AD4187" t="s">
        <v>40</v>
      </c>
      <c r="AE4187">
        <v>1</v>
      </c>
    </row>
    <row r="4188" spans="1:31">
      <c r="A4188">
        <v>251</v>
      </c>
      <c r="B4188">
        <v>251106</v>
      </c>
      <c r="C4188" t="s">
        <v>58</v>
      </c>
      <c r="D4188" t="s">
        <v>71</v>
      </c>
      <c r="E4188">
        <v>5510</v>
      </c>
      <c r="F4188" t="s">
        <v>52</v>
      </c>
      <c r="G4188" s="2">
        <v>-19.95</v>
      </c>
      <c r="H4188" s="1">
        <v>43552</v>
      </c>
      <c r="I4188" t="s">
        <v>35</v>
      </c>
      <c r="J4188" t="s">
        <v>36</v>
      </c>
      <c r="K4188" t="s">
        <v>36</v>
      </c>
      <c r="M4188">
        <v>364636</v>
      </c>
      <c r="N4188">
        <v>330260</v>
      </c>
      <c r="S4188" t="s">
        <v>41</v>
      </c>
      <c r="W4188">
        <v>3</v>
      </c>
      <c r="X4188">
        <v>19</v>
      </c>
      <c r="AA4188" t="s">
        <v>38</v>
      </c>
      <c r="AB4188">
        <v>251</v>
      </c>
      <c r="AC4188" t="s">
        <v>39</v>
      </c>
      <c r="AD4188" t="s">
        <v>40</v>
      </c>
      <c r="AE4188">
        <v>1</v>
      </c>
    </row>
    <row r="4189" spans="1:31">
      <c r="A4189">
        <v>252</v>
      </c>
      <c r="B4189">
        <v>252106</v>
      </c>
      <c r="C4189" t="s">
        <v>58</v>
      </c>
      <c r="D4189" t="s">
        <v>71</v>
      </c>
      <c r="E4189">
        <v>5510</v>
      </c>
      <c r="F4189" t="s">
        <v>52</v>
      </c>
      <c r="G4189" s="2">
        <v>-555.21</v>
      </c>
      <c r="H4189" s="1">
        <v>43552</v>
      </c>
      <c r="I4189" t="s">
        <v>35</v>
      </c>
      <c r="J4189" t="s">
        <v>36</v>
      </c>
      <c r="K4189" t="s">
        <v>36</v>
      </c>
      <c r="M4189">
        <v>364636</v>
      </c>
      <c r="N4189">
        <v>330260</v>
      </c>
      <c r="S4189" t="s">
        <v>41</v>
      </c>
      <c r="W4189">
        <v>3</v>
      </c>
      <c r="X4189">
        <v>19</v>
      </c>
      <c r="AA4189" t="s">
        <v>38</v>
      </c>
      <c r="AB4189">
        <v>251</v>
      </c>
      <c r="AC4189" t="s">
        <v>39</v>
      </c>
      <c r="AD4189" t="s">
        <v>40</v>
      </c>
      <c r="AE4189">
        <v>2</v>
      </c>
    </row>
    <row r="4190" spans="1:31">
      <c r="A4190">
        <v>246</v>
      </c>
      <c r="B4190">
        <v>246100</v>
      </c>
      <c r="C4190" t="s">
        <v>57</v>
      </c>
      <c r="D4190" t="s">
        <v>72</v>
      </c>
      <c r="E4190">
        <v>5510</v>
      </c>
      <c r="F4190" t="s">
        <v>52</v>
      </c>
      <c r="G4190" s="2">
        <v>-120.47</v>
      </c>
      <c r="H4190" s="1">
        <v>43552</v>
      </c>
      <c r="I4190" t="s">
        <v>35</v>
      </c>
      <c r="J4190" t="s">
        <v>36</v>
      </c>
      <c r="K4190" t="s">
        <v>36</v>
      </c>
      <c r="M4190">
        <v>364636</v>
      </c>
      <c r="N4190">
        <v>330260</v>
      </c>
      <c r="S4190" t="s">
        <v>41</v>
      </c>
      <c r="W4190">
        <v>3</v>
      </c>
      <c r="X4190">
        <v>19</v>
      </c>
      <c r="AA4190" t="s">
        <v>38</v>
      </c>
      <c r="AB4190">
        <v>251</v>
      </c>
      <c r="AC4190" t="s">
        <v>39</v>
      </c>
      <c r="AD4190" t="s">
        <v>40</v>
      </c>
      <c r="AE4190">
        <v>94</v>
      </c>
    </row>
    <row r="4191" spans="1:31">
      <c r="A4191">
        <v>251</v>
      </c>
      <c r="B4191">
        <v>251102</v>
      </c>
      <c r="C4191" t="s">
        <v>58</v>
      </c>
      <c r="D4191" t="s">
        <v>71</v>
      </c>
      <c r="E4191">
        <v>5510</v>
      </c>
      <c r="F4191" t="s">
        <v>52</v>
      </c>
      <c r="G4191" s="2">
        <v>-64.180000000000007</v>
      </c>
      <c r="H4191" s="1">
        <v>43555</v>
      </c>
      <c r="I4191" t="s">
        <v>35</v>
      </c>
      <c r="J4191" t="s">
        <v>36</v>
      </c>
      <c r="K4191" t="s">
        <v>36</v>
      </c>
      <c r="M4191">
        <v>364640</v>
      </c>
      <c r="N4191">
        <v>330350</v>
      </c>
      <c r="S4191" t="s">
        <v>41</v>
      </c>
      <c r="W4191">
        <v>3</v>
      </c>
      <c r="X4191">
        <v>19</v>
      </c>
      <c r="AA4191" t="s">
        <v>38</v>
      </c>
      <c r="AB4191">
        <v>251</v>
      </c>
      <c r="AC4191" t="s">
        <v>39</v>
      </c>
      <c r="AD4191" t="s">
        <v>40</v>
      </c>
      <c r="AE4191">
        <v>1</v>
      </c>
    </row>
    <row r="4192" spans="1:31">
      <c r="A4192">
        <v>251</v>
      </c>
      <c r="B4192">
        <v>251106</v>
      </c>
      <c r="C4192" t="s">
        <v>58</v>
      </c>
      <c r="D4192" t="s">
        <v>71</v>
      </c>
      <c r="E4192">
        <v>5510</v>
      </c>
      <c r="F4192" t="s">
        <v>52</v>
      </c>
      <c r="G4192" s="2">
        <v>-45.82</v>
      </c>
      <c r="H4192" s="1">
        <v>43555</v>
      </c>
      <c r="I4192" t="s">
        <v>35</v>
      </c>
      <c r="J4192" t="s">
        <v>36</v>
      </c>
      <c r="K4192" t="s">
        <v>36</v>
      </c>
      <c r="M4192">
        <v>364640</v>
      </c>
      <c r="N4192">
        <v>330350</v>
      </c>
      <c r="S4192" t="s">
        <v>41</v>
      </c>
      <c r="W4192">
        <v>3</v>
      </c>
      <c r="X4192">
        <v>19</v>
      </c>
      <c r="AA4192" t="s">
        <v>38</v>
      </c>
      <c r="AB4192">
        <v>251</v>
      </c>
      <c r="AC4192" t="s">
        <v>39</v>
      </c>
      <c r="AD4192" t="s">
        <v>40</v>
      </c>
      <c r="AE4192">
        <v>2</v>
      </c>
    </row>
    <row r="4193" spans="1:31">
      <c r="A4193">
        <v>252</v>
      </c>
      <c r="B4193">
        <v>252106</v>
      </c>
      <c r="C4193" t="s">
        <v>58</v>
      </c>
      <c r="D4193" t="s">
        <v>71</v>
      </c>
      <c r="E4193">
        <v>5510</v>
      </c>
      <c r="F4193" t="s">
        <v>52</v>
      </c>
      <c r="G4193" s="2">
        <v>-71.42</v>
      </c>
      <c r="H4193" s="1">
        <v>43555</v>
      </c>
      <c r="I4193" t="s">
        <v>35</v>
      </c>
      <c r="J4193" t="s">
        <v>36</v>
      </c>
      <c r="K4193" t="s">
        <v>36</v>
      </c>
      <c r="M4193">
        <v>364640</v>
      </c>
      <c r="N4193">
        <v>330350</v>
      </c>
      <c r="S4193" t="s">
        <v>41</v>
      </c>
      <c r="W4193">
        <v>3</v>
      </c>
      <c r="X4193">
        <v>19</v>
      </c>
      <c r="AA4193" t="s">
        <v>38</v>
      </c>
      <c r="AB4193">
        <v>251</v>
      </c>
      <c r="AC4193" t="s">
        <v>39</v>
      </c>
      <c r="AD4193" t="s">
        <v>40</v>
      </c>
      <c r="AE4193">
        <v>3</v>
      </c>
    </row>
    <row r="4194" spans="1:31">
      <c r="A4194">
        <v>251</v>
      </c>
      <c r="B4194">
        <v>251104</v>
      </c>
      <c r="C4194" t="s">
        <v>57</v>
      </c>
      <c r="D4194" t="s">
        <v>72</v>
      </c>
      <c r="E4194">
        <v>5510</v>
      </c>
      <c r="F4194" t="s">
        <v>52</v>
      </c>
      <c r="G4194" s="2">
        <v>-47.55</v>
      </c>
      <c r="H4194" s="1">
        <v>43555</v>
      </c>
      <c r="I4194" t="s">
        <v>35</v>
      </c>
      <c r="J4194" t="s">
        <v>36</v>
      </c>
      <c r="K4194" t="s">
        <v>36</v>
      </c>
      <c r="M4194">
        <v>364640</v>
      </c>
      <c r="N4194">
        <v>330350</v>
      </c>
      <c r="S4194" t="s">
        <v>41</v>
      </c>
      <c r="W4194">
        <v>3</v>
      </c>
      <c r="X4194">
        <v>19</v>
      </c>
      <c r="AA4194" t="s">
        <v>38</v>
      </c>
      <c r="AB4194">
        <v>251</v>
      </c>
      <c r="AC4194" t="s">
        <v>39</v>
      </c>
      <c r="AD4194" t="s">
        <v>40</v>
      </c>
      <c r="AE4194">
        <v>96</v>
      </c>
    </row>
    <row r="4195" spans="1:31">
      <c r="A4195">
        <v>251</v>
      </c>
      <c r="B4195">
        <v>251106</v>
      </c>
      <c r="C4195" t="s">
        <v>58</v>
      </c>
      <c r="D4195" t="s">
        <v>71</v>
      </c>
      <c r="E4195">
        <v>5510</v>
      </c>
      <c r="F4195" t="s">
        <v>52</v>
      </c>
      <c r="G4195" s="2">
        <v>-19.34</v>
      </c>
      <c r="H4195" s="1">
        <v>43558</v>
      </c>
      <c r="I4195" t="s">
        <v>35</v>
      </c>
      <c r="J4195" t="s">
        <v>36</v>
      </c>
      <c r="K4195" t="s">
        <v>36</v>
      </c>
      <c r="M4195">
        <v>364734</v>
      </c>
      <c r="N4195">
        <v>330785</v>
      </c>
      <c r="S4195" t="s">
        <v>41</v>
      </c>
      <c r="W4195">
        <v>4</v>
      </c>
      <c r="X4195">
        <v>19</v>
      </c>
      <c r="AA4195" t="s">
        <v>38</v>
      </c>
      <c r="AB4195">
        <v>251</v>
      </c>
      <c r="AC4195" t="s">
        <v>39</v>
      </c>
      <c r="AD4195" t="s">
        <v>40</v>
      </c>
      <c r="AE4195">
        <v>1</v>
      </c>
    </row>
    <row r="4196" spans="1:31">
      <c r="A4196">
        <v>252</v>
      </c>
      <c r="B4196">
        <v>252128</v>
      </c>
      <c r="C4196" t="s">
        <v>58</v>
      </c>
      <c r="D4196" t="s">
        <v>71</v>
      </c>
      <c r="E4196">
        <v>5510</v>
      </c>
      <c r="F4196" t="s">
        <v>52</v>
      </c>
      <c r="G4196" s="2">
        <v>-41.57</v>
      </c>
      <c r="H4196" s="1">
        <v>43558</v>
      </c>
      <c r="I4196" t="s">
        <v>35</v>
      </c>
      <c r="J4196" t="s">
        <v>36</v>
      </c>
      <c r="K4196" t="s">
        <v>36</v>
      </c>
      <c r="M4196">
        <v>364734</v>
      </c>
      <c r="N4196">
        <v>330785</v>
      </c>
      <c r="S4196" t="s">
        <v>41</v>
      </c>
      <c r="W4196">
        <v>4</v>
      </c>
      <c r="X4196">
        <v>19</v>
      </c>
      <c r="AA4196" t="s">
        <v>38</v>
      </c>
      <c r="AB4196">
        <v>251</v>
      </c>
      <c r="AC4196" t="s">
        <v>39</v>
      </c>
      <c r="AD4196" t="s">
        <v>40</v>
      </c>
      <c r="AE4196">
        <v>3</v>
      </c>
    </row>
    <row r="4197" spans="1:31">
      <c r="A4197">
        <v>256</v>
      </c>
      <c r="B4197">
        <v>256100</v>
      </c>
      <c r="C4197" t="s">
        <v>57</v>
      </c>
      <c r="D4197" t="s">
        <v>72</v>
      </c>
      <c r="E4197">
        <v>5510</v>
      </c>
      <c r="F4197" t="s">
        <v>52</v>
      </c>
      <c r="G4197" s="2">
        <v>-1073.24</v>
      </c>
      <c r="H4197" s="1">
        <v>43559</v>
      </c>
      <c r="I4197" t="s">
        <v>35</v>
      </c>
      <c r="J4197" t="s">
        <v>36</v>
      </c>
      <c r="K4197" t="s">
        <v>36</v>
      </c>
      <c r="M4197">
        <v>364768</v>
      </c>
      <c r="N4197">
        <v>330978</v>
      </c>
      <c r="S4197" t="s">
        <v>41</v>
      </c>
      <c r="W4197">
        <v>4</v>
      </c>
      <c r="X4197">
        <v>19</v>
      </c>
      <c r="AA4197" t="s">
        <v>38</v>
      </c>
      <c r="AB4197">
        <v>425</v>
      </c>
      <c r="AC4197" t="s">
        <v>39</v>
      </c>
      <c r="AD4197" t="s">
        <v>40</v>
      </c>
      <c r="AE4197">
        <v>95</v>
      </c>
    </row>
    <row r="4198" spans="1:31">
      <c r="A4198">
        <v>252</v>
      </c>
      <c r="B4198">
        <v>252106</v>
      </c>
      <c r="C4198" t="s">
        <v>58</v>
      </c>
      <c r="D4198" t="s">
        <v>71</v>
      </c>
      <c r="E4198">
        <v>5510</v>
      </c>
      <c r="F4198" t="s">
        <v>52</v>
      </c>
      <c r="G4198" s="2">
        <v>-48.4</v>
      </c>
      <c r="H4198" s="1">
        <v>43562</v>
      </c>
      <c r="I4198" t="s">
        <v>35</v>
      </c>
      <c r="J4198" t="s">
        <v>36</v>
      </c>
      <c r="K4198" t="s">
        <v>36</v>
      </c>
      <c r="M4198">
        <v>364799</v>
      </c>
      <c r="N4198">
        <v>331082</v>
      </c>
      <c r="S4198" t="s">
        <v>41</v>
      </c>
      <c r="W4198">
        <v>4</v>
      </c>
      <c r="X4198">
        <v>19</v>
      </c>
      <c r="AA4198" t="s">
        <v>38</v>
      </c>
      <c r="AB4198">
        <v>252</v>
      </c>
      <c r="AC4198" t="s">
        <v>39</v>
      </c>
      <c r="AD4198" t="s">
        <v>40</v>
      </c>
      <c r="AE4198">
        <v>1</v>
      </c>
    </row>
    <row r="4199" spans="1:31">
      <c r="A4199">
        <v>252</v>
      </c>
      <c r="B4199">
        <v>252118</v>
      </c>
      <c r="C4199" t="s">
        <v>58</v>
      </c>
      <c r="D4199" t="s">
        <v>71</v>
      </c>
      <c r="E4199">
        <v>5510</v>
      </c>
      <c r="F4199" t="s">
        <v>52</v>
      </c>
      <c r="G4199" s="2">
        <v>-21.12</v>
      </c>
      <c r="H4199" s="1">
        <v>43563</v>
      </c>
      <c r="I4199" t="s">
        <v>35</v>
      </c>
      <c r="J4199" t="s">
        <v>36</v>
      </c>
      <c r="K4199" t="s">
        <v>36</v>
      </c>
      <c r="M4199">
        <v>364837</v>
      </c>
      <c r="N4199">
        <v>331234</v>
      </c>
      <c r="S4199" t="s">
        <v>41</v>
      </c>
      <c r="W4199">
        <v>4</v>
      </c>
      <c r="X4199">
        <v>19</v>
      </c>
      <c r="AA4199" t="s">
        <v>38</v>
      </c>
      <c r="AB4199">
        <v>252</v>
      </c>
      <c r="AC4199" t="s">
        <v>39</v>
      </c>
      <c r="AD4199" t="s">
        <v>40</v>
      </c>
      <c r="AE4199">
        <v>1</v>
      </c>
    </row>
    <row r="4200" spans="1:31">
      <c r="A4200">
        <v>255</v>
      </c>
      <c r="B4200">
        <v>255100</v>
      </c>
      <c r="C4200" t="s">
        <v>58</v>
      </c>
      <c r="D4200" t="s">
        <v>71</v>
      </c>
      <c r="E4200">
        <v>5510</v>
      </c>
      <c r="F4200" t="s">
        <v>52</v>
      </c>
      <c r="G4200" s="2">
        <v>-52.88</v>
      </c>
      <c r="H4200" s="1">
        <v>43572</v>
      </c>
      <c r="I4200" t="s">
        <v>35</v>
      </c>
      <c r="J4200" t="s">
        <v>36</v>
      </c>
      <c r="K4200" t="s">
        <v>36</v>
      </c>
      <c r="M4200">
        <v>364895</v>
      </c>
      <c r="N4200">
        <v>332005</v>
      </c>
      <c r="S4200" t="s">
        <v>41</v>
      </c>
      <c r="W4200">
        <v>4</v>
      </c>
      <c r="X4200">
        <v>19</v>
      </c>
      <c r="AA4200" t="s">
        <v>38</v>
      </c>
      <c r="AB4200">
        <v>255</v>
      </c>
      <c r="AC4200" t="s">
        <v>39</v>
      </c>
      <c r="AD4200" t="s">
        <v>40</v>
      </c>
      <c r="AE4200">
        <v>1</v>
      </c>
    </row>
    <row r="4201" spans="1:31">
      <c r="A4201">
        <v>252</v>
      </c>
      <c r="B4201">
        <v>252106</v>
      </c>
      <c r="C4201" t="s">
        <v>58</v>
      </c>
      <c r="D4201" t="s">
        <v>71</v>
      </c>
      <c r="E4201">
        <v>5510</v>
      </c>
      <c r="F4201" t="s">
        <v>52</v>
      </c>
      <c r="G4201" s="2">
        <v>-49.1</v>
      </c>
      <c r="H4201" s="1">
        <v>43573</v>
      </c>
      <c r="I4201" t="s">
        <v>35</v>
      </c>
      <c r="J4201" t="s">
        <v>36</v>
      </c>
      <c r="K4201" t="s">
        <v>36</v>
      </c>
      <c r="M4201">
        <v>364896</v>
      </c>
      <c r="N4201">
        <v>332112</v>
      </c>
      <c r="S4201" t="s">
        <v>41</v>
      </c>
      <c r="W4201">
        <v>4</v>
      </c>
      <c r="X4201">
        <v>19</v>
      </c>
      <c r="AA4201" t="s">
        <v>38</v>
      </c>
      <c r="AB4201">
        <v>252</v>
      </c>
      <c r="AC4201" t="s">
        <v>39</v>
      </c>
      <c r="AD4201" t="s">
        <v>40</v>
      </c>
      <c r="AE4201">
        <v>1</v>
      </c>
    </row>
    <row r="4202" spans="1:31">
      <c r="A4202">
        <v>255</v>
      </c>
      <c r="B4202">
        <v>255100</v>
      </c>
      <c r="C4202" t="s">
        <v>58</v>
      </c>
      <c r="D4202" t="s">
        <v>71</v>
      </c>
      <c r="E4202">
        <v>5510</v>
      </c>
      <c r="F4202" t="s">
        <v>52</v>
      </c>
      <c r="G4202" s="2">
        <v>-6.45</v>
      </c>
      <c r="H4202" s="1">
        <v>43573</v>
      </c>
      <c r="I4202" t="s">
        <v>35</v>
      </c>
      <c r="J4202" t="s">
        <v>36</v>
      </c>
      <c r="K4202" t="s">
        <v>36</v>
      </c>
      <c r="M4202">
        <v>364896</v>
      </c>
      <c r="N4202">
        <v>332112</v>
      </c>
      <c r="S4202" t="s">
        <v>41</v>
      </c>
      <c r="W4202">
        <v>4</v>
      </c>
      <c r="X4202">
        <v>19</v>
      </c>
      <c r="AA4202" t="s">
        <v>38</v>
      </c>
      <c r="AB4202">
        <v>252</v>
      </c>
      <c r="AC4202" t="s">
        <v>39</v>
      </c>
      <c r="AD4202" t="s">
        <v>40</v>
      </c>
      <c r="AE4202">
        <v>2</v>
      </c>
    </row>
    <row r="4203" spans="1:31">
      <c r="A4203">
        <v>255</v>
      </c>
      <c r="B4203">
        <v>255100</v>
      </c>
      <c r="C4203" t="s">
        <v>58</v>
      </c>
      <c r="D4203" t="s">
        <v>71</v>
      </c>
      <c r="E4203">
        <v>5510</v>
      </c>
      <c r="F4203" t="s">
        <v>52</v>
      </c>
      <c r="G4203" s="2">
        <v>-182.67</v>
      </c>
      <c r="H4203" s="1">
        <v>43577</v>
      </c>
      <c r="I4203" t="s">
        <v>35</v>
      </c>
      <c r="J4203" t="s">
        <v>36</v>
      </c>
      <c r="K4203" t="s">
        <v>36</v>
      </c>
      <c r="M4203">
        <v>364906</v>
      </c>
      <c r="N4203">
        <v>332291</v>
      </c>
      <c r="S4203" t="s">
        <v>41</v>
      </c>
      <c r="W4203">
        <v>4</v>
      </c>
      <c r="X4203">
        <v>19</v>
      </c>
      <c r="AA4203" t="s">
        <v>38</v>
      </c>
      <c r="AB4203">
        <v>255</v>
      </c>
      <c r="AC4203" t="s">
        <v>39</v>
      </c>
      <c r="AD4203" t="s">
        <v>40</v>
      </c>
      <c r="AE4203">
        <v>1</v>
      </c>
    </row>
    <row r="4204" spans="1:31">
      <c r="A4204">
        <v>251</v>
      </c>
      <c r="B4204">
        <v>251106</v>
      </c>
      <c r="C4204" t="s">
        <v>58</v>
      </c>
      <c r="D4204" t="s">
        <v>71</v>
      </c>
      <c r="E4204">
        <v>5510</v>
      </c>
      <c r="F4204" t="s">
        <v>52</v>
      </c>
      <c r="G4204" s="2">
        <v>-107.9</v>
      </c>
      <c r="H4204" s="1">
        <v>43579</v>
      </c>
      <c r="I4204" t="s">
        <v>35</v>
      </c>
      <c r="J4204" t="s">
        <v>36</v>
      </c>
      <c r="K4204" t="s">
        <v>36</v>
      </c>
      <c r="M4204">
        <v>364932</v>
      </c>
      <c r="N4204">
        <v>332571</v>
      </c>
      <c r="S4204" t="s">
        <v>41</v>
      </c>
      <c r="W4204">
        <v>4</v>
      </c>
      <c r="X4204">
        <v>19</v>
      </c>
      <c r="AA4204" t="s">
        <v>38</v>
      </c>
      <c r="AB4204">
        <v>251</v>
      </c>
      <c r="AC4204" t="s">
        <v>39</v>
      </c>
      <c r="AD4204" t="s">
        <v>40</v>
      </c>
      <c r="AE4204">
        <v>1</v>
      </c>
    </row>
    <row r="4205" spans="1:31">
      <c r="A4205">
        <v>252</v>
      </c>
      <c r="B4205">
        <v>252129</v>
      </c>
      <c r="C4205" t="s">
        <v>58</v>
      </c>
      <c r="D4205" t="s">
        <v>71</v>
      </c>
      <c r="E4205">
        <v>5510</v>
      </c>
      <c r="F4205" t="s">
        <v>52</v>
      </c>
      <c r="G4205" s="2">
        <v>-96.34</v>
      </c>
      <c r="H4205" s="1">
        <v>43579</v>
      </c>
      <c r="I4205" t="s">
        <v>35</v>
      </c>
      <c r="J4205" t="s">
        <v>36</v>
      </c>
      <c r="K4205" t="s">
        <v>36</v>
      </c>
      <c r="M4205">
        <v>364932</v>
      </c>
      <c r="N4205">
        <v>332571</v>
      </c>
      <c r="S4205" t="s">
        <v>41</v>
      </c>
      <c r="W4205">
        <v>4</v>
      </c>
      <c r="X4205">
        <v>19</v>
      </c>
      <c r="AA4205" t="s">
        <v>38</v>
      </c>
      <c r="AB4205">
        <v>251</v>
      </c>
      <c r="AC4205" t="s">
        <v>39</v>
      </c>
      <c r="AD4205" t="s">
        <v>40</v>
      </c>
      <c r="AE4205">
        <v>2</v>
      </c>
    </row>
    <row r="4206" spans="1:31">
      <c r="A4206">
        <v>252</v>
      </c>
      <c r="B4206">
        <v>252129</v>
      </c>
      <c r="C4206" t="s">
        <v>58</v>
      </c>
      <c r="D4206" t="s">
        <v>71</v>
      </c>
      <c r="E4206">
        <v>5510</v>
      </c>
      <c r="F4206" t="s">
        <v>52</v>
      </c>
      <c r="G4206" s="2">
        <v>96.34</v>
      </c>
      <c r="H4206" s="1">
        <v>43584</v>
      </c>
      <c r="I4206" t="s">
        <v>35</v>
      </c>
      <c r="J4206" t="s">
        <v>36</v>
      </c>
      <c r="K4206" t="s">
        <v>36</v>
      </c>
      <c r="M4206">
        <v>364962</v>
      </c>
      <c r="N4206">
        <v>332896</v>
      </c>
      <c r="S4206" t="s">
        <v>41</v>
      </c>
      <c r="W4206">
        <v>4</v>
      </c>
      <c r="X4206">
        <v>19</v>
      </c>
      <c r="AA4206" t="s">
        <v>38</v>
      </c>
      <c r="AB4206">
        <v>401</v>
      </c>
      <c r="AC4206" t="s">
        <v>39</v>
      </c>
      <c r="AD4206" t="s">
        <v>40</v>
      </c>
      <c r="AE4206">
        <v>7</v>
      </c>
    </row>
    <row r="4207" spans="1:31">
      <c r="A4207">
        <v>246</v>
      </c>
      <c r="B4207">
        <v>246100</v>
      </c>
      <c r="C4207" t="s">
        <v>57</v>
      </c>
      <c r="D4207" t="s">
        <v>72</v>
      </c>
      <c r="E4207">
        <v>5510</v>
      </c>
      <c r="F4207" t="s">
        <v>52</v>
      </c>
      <c r="G4207" s="2">
        <v>-46.46</v>
      </c>
      <c r="H4207" s="1">
        <v>43584</v>
      </c>
      <c r="I4207" t="s">
        <v>35</v>
      </c>
      <c r="J4207" t="s">
        <v>36</v>
      </c>
      <c r="K4207" t="s">
        <v>36</v>
      </c>
      <c r="M4207">
        <v>364962</v>
      </c>
      <c r="N4207">
        <v>332896</v>
      </c>
      <c r="S4207" t="s">
        <v>41</v>
      </c>
      <c r="W4207">
        <v>4</v>
      </c>
      <c r="X4207">
        <v>19</v>
      </c>
      <c r="AA4207" t="s">
        <v>38</v>
      </c>
      <c r="AB4207">
        <v>401</v>
      </c>
      <c r="AC4207" t="s">
        <v>39</v>
      </c>
      <c r="AD4207" t="s">
        <v>40</v>
      </c>
      <c r="AE4207">
        <v>115</v>
      </c>
    </row>
    <row r="4208" spans="1:31">
      <c r="A4208">
        <v>251</v>
      </c>
      <c r="B4208">
        <v>251106</v>
      </c>
      <c r="C4208" t="s">
        <v>58</v>
      </c>
      <c r="D4208" t="s">
        <v>71</v>
      </c>
      <c r="E4208">
        <v>5510</v>
      </c>
      <c r="F4208" t="s">
        <v>52</v>
      </c>
      <c r="G4208" s="2">
        <v>-73.5</v>
      </c>
      <c r="H4208" s="1">
        <v>43585</v>
      </c>
      <c r="I4208" t="s">
        <v>35</v>
      </c>
      <c r="J4208" t="s">
        <v>36</v>
      </c>
      <c r="K4208" t="s">
        <v>36</v>
      </c>
      <c r="M4208">
        <v>364968</v>
      </c>
      <c r="N4208">
        <v>333052</v>
      </c>
      <c r="S4208" t="s">
        <v>41</v>
      </c>
      <c r="W4208">
        <v>4</v>
      </c>
      <c r="X4208">
        <v>19</v>
      </c>
      <c r="AA4208" t="s">
        <v>38</v>
      </c>
      <c r="AB4208">
        <v>251</v>
      </c>
      <c r="AC4208" t="s">
        <v>39</v>
      </c>
      <c r="AD4208" t="s">
        <v>40</v>
      </c>
      <c r="AE4208">
        <v>1</v>
      </c>
    </row>
    <row r="4209" spans="1:31">
      <c r="A4209">
        <v>255</v>
      </c>
      <c r="B4209">
        <v>255100</v>
      </c>
      <c r="C4209" t="s">
        <v>58</v>
      </c>
      <c r="D4209" t="s">
        <v>71</v>
      </c>
      <c r="E4209">
        <v>5510</v>
      </c>
      <c r="F4209" t="s">
        <v>52</v>
      </c>
      <c r="G4209" s="2">
        <v>-146.51</v>
      </c>
      <c r="H4209" s="1">
        <v>43585</v>
      </c>
      <c r="I4209" t="s">
        <v>35</v>
      </c>
      <c r="J4209" t="s">
        <v>36</v>
      </c>
      <c r="K4209" t="s">
        <v>36</v>
      </c>
      <c r="M4209">
        <v>364968</v>
      </c>
      <c r="N4209">
        <v>333052</v>
      </c>
      <c r="S4209" t="s">
        <v>41</v>
      </c>
      <c r="W4209">
        <v>4</v>
      </c>
      <c r="X4209">
        <v>19</v>
      </c>
      <c r="AA4209" t="s">
        <v>38</v>
      </c>
      <c r="AB4209">
        <v>251</v>
      </c>
      <c r="AC4209" t="s">
        <v>39</v>
      </c>
      <c r="AD4209" t="s">
        <v>40</v>
      </c>
      <c r="AE4209">
        <v>2</v>
      </c>
    </row>
    <row r="4210" spans="1:31">
      <c r="A4210">
        <v>252</v>
      </c>
      <c r="B4210">
        <v>252106</v>
      </c>
      <c r="C4210" t="s">
        <v>58</v>
      </c>
      <c r="D4210" t="s">
        <v>71</v>
      </c>
      <c r="E4210">
        <v>5510</v>
      </c>
      <c r="F4210" t="s">
        <v>52</v>
      </c>
      <c r="G4210" s="2">
        <v>-99.21</v>
      </c>
      <c r="H4210" s="1">
        <v>43586</v>
      </c>
      <c r="I4210" t="s">
        <v>35</v>
      </c>
      <c r="J4210" t="s">
        <v>36</v>
      </c>
      <c r="K4210" t="s">
        <v>36</v>
      </c>
      <c r="M4210">
        <v>364980</v>
      </c>
      <c r="N4210">
        <v>333193</v>
      </c>
      <c r="S4210" t="s">
        <v>41</v>
      </c>
      <c r="W4210">
        <v>5</v>
      </c>
      <c r="X4210">
        <v>19</v>
      </c>
      <c r="AA4210" t="s">
        <v>38</v>
      </c>
      <c r="AB4210">
        <v>252</v>
      </c>
      <c r="AC4210" t="s">
        <v>39</v>
      </c>
      <c r="AD4210" t="s">
        <v>40</v>
      </c>
      <c r="AE4210">
        <v>1</v>
      </c>
    </row>
    <row r="4211" spans="1:31">
      <c r="A4211">
        <v>251</v>
      </c>
      <c r="B4211">
        <v>251102</v>
      </c>
      <c r="C4211" t="s">
        <v>58</v>
      </c>
      <c r="D4211" t="s">
        <v>71</v>
      </c>
      <c r="E4211">
        <v>5510</v>
      </c>
      <c r="F4211" t="s">
        <v>52</v>
      </c>
      <c r="G4211" s="2">
        <v>-670.7</v>
      </c>
      <c r="H4211" s="1">
        <v>43590</v>
      </c>
      <c r="I4211" t="s">
        <v>35</v>
      </c>
      <c r="J4211" t="s">
        <v>36</v>
      </c>
      <c r="K4211" t="s">
        <v>36</v>
      </c>
      <c r="M4211">
        <v>365059</v>
      </c>
      <c r="N4211">
        <v>333491</v>
      </c>
      <c r="S4211" t="s">
        <v>41</v>
      </c>
      <c r="W4211">
        <v>5</v>
      </c>
      <c r="X4211">
        <v>19</v>
      </c>
      <c r="AA4211" t="s">
        <v>38</v>
      </c>
      <c r="AB4211">
        <v>251</v>
      </c>
      <c r="AC4211" t="s">
        <v>39</v>
      </c>
      <c r="AD4211" t="s">
        <v>40</v>
      </c>
      <c r="AE4211">
        <v>1</v>
      </c>
    </row>
    <row r="4212" spans="1:31">
      <c r="A4212">
        <v>255</v>
      </c>
      <c r="B4212">
        <v>255100</v>
      </c>
      <c r="C4212" t="s">
        <v>58</v>
      </c>
      <c r="D4212" t="s">
        <v>71</v>
      </c>
      <c r="E4212">
        <v>5510</v>
      </c>
      <c r="F4212" t="s">
        <v>52</v>
      </c>
      <c r="G4212" s="2">
        <v>-120.95</v>
      </c>
      <c r="H4212" s="1">
        <v>43590</v>
      </c>
      <c r="I4212" t="s">
        <v>35</v>
      </c>
      <c r="J4212" t="s">
        <v>36</v>
      </c>
      <c r="K4212" t="s">
        <v>36</v>
      </c>
      <c r="M4212">
        <v>365059</v>
      </c>
      <c r="N4212">
        <v>333491</v>
      </c>
      <c r="S4212" t="s">
        <v>41</v>
      </c>
      <c r="W4212">
        <v>5</v>
      </c>
      <c r="X4212">
        <v>19</v>
      </c>
      <c r="AA4212" t="s">
        <v>38</v>
      </c>
      <c r="AB4212">
        <v>251</v>
      </c>
      <c r="AC4212" t="s">
        <v>39</v>
      </c>
      <c r="AD4212" t="s">
        <v>40</v>
      </c>
      <c r="AE4212">
        <v>2</v>
      </c>
    </row>
    <row r="4213" spans="1:31">
      <c r="A4213">
        <v>255</v>
      </c>
      <c r="B4213">
        <v>255100</v>
      </c>
      <c r="C4213" t="s">
        <v>58</v>
      </c>
      <c r="D4213" t="s">
        <v>71</v>
      </c>
      <c r="E4213">
        <v>5510</v>
      </c>
      <c r="F4213" t="s">
        <v>52</v>
      </c>
      <c r="G4213" s="2">
        <v>-165.68</v>
      </c>
      <c r="H4213" s="1">
        <v>43591</v>
      </c>
      <c r="I4213" t="s">
        <v>35</v>
      </c>
      <c r="J4213" t="s">
        <v>36</v>
      </c>
      <c r="K4213" t="s">
        <v>36</v>
      </c>
      <c r="M4213">
        <v>365100</v>
      </c>
      <c r="N4213">
        <v>333623</v>
      </c>
      <c r="S4213" t="s">
        <v>41</v>
      </c>
      <c r="W4213">
        <v>5</v>
      </c>
      <c r="X4213">
        <v>19</v>
      </c>
      <c r="AA4213" t="s">
        <v>38</v>
      </c>
      <c r="AB4213">
        <v>255</v>
      </c>
      <c r="AC4213" t="s">
        <v>39</v>
      </c>
      <c r="AD4213" t="s">
        <v>40</v>
      </c>
      <c r="AE4213">
        <v>1</v>
      </c>
    </row>
    <row r="4214" spans="1:31">
      <c r="A4214">
        <v>255</v>
      </c>
      <c r="B4214">
        <v>255100</v>
      </c>
      <c r="C4214" t="s">
        <v>58</v>
      </c>
      <c r="D4214" t="s">
        <v>71</v>
      </c>
      <c r="E4214">
        <v>5510</v>
      </c>
      <c r="F4214" t="s">
        <v>52</v>
      </c>
      <c r="G4214" s="2">
        <v>159.22999999999999</v>
      </c>
      <c r="H4214" s="1">
        <v>43593</v>
      </c>
      <c r="I4214" t="s">
        <v>35</v>
      </c>
      <c r="J4214" t="s">
        <v>36</v>
      </c>
      <c r="K4214" t="s">
        <v>36</v>
      </c>
      <c r="M4214">
        <v>365149</v>
      </c>
      <c r="N4214">
        <v>333907</v>
      </c>
      <c r="S4214" t="s">
        <v>41</v>
      </c>
      <c r="W4214">
        <v>5</v>
      </c>
      <c r="X4214">
        <v>19</v>
      </c>
      <c r="AA4214" t="s">
        <v>38</v>
      </c>
      <c r="AB4214">
        <v>255</v>
      </c>
      <c r="AC4214" t="s">
        <v>39</v>
      </c>
      <c r="AD4214" t="s">
        <v>40</v>
      </c>
      <c r="AE4214">
        <v>1</v>
      </c>
    </row>
    <row r="4215" spans="1:31">
      <c r="A4215">
        <v>251</v>
      </c>
      <c r="B4215">
        <v>251106</v>
      </c>
      <c r="C4215" t="s">
        <v>58</v>
      </c>
      <c r="D4215" t="s">
        <v>71</v>
      </c>
      <c r="E4215">
        <v>5510</v>
      </c>
      <c r="F4215" t="s">
        <v>52</v>
      </c>
      <c r="G4215" s="2">
        <v>-506.37</v>
      </c>
      <c r="H4215" s="1">
        <v>43597</v>
      </c>
      <c r="I4215" t="s">
        <v>35</v>
      </c>
      <c r="J4215" t="s">
        <v>36</v>
      </c>
      <c r="K4215" t="s">
        <v>36</v>
      </c>
      <c r="M4215">
        <v>365173</v>
      </c>
      <c r="N4215">
        <v>334130</v>
      </c>
      <c r="S4215" t="s">
        <v>41</v>
      </c>
      <c r="W4215">
        <v>5</v>
      </c>
      <c r="X4215">
        <v>19</v>
      </c>
      <c r="AA4215" t="s">
        <v>38</v>
      </c>
      <c r="AB4215">
        <v>251</v>
      </c>
      <c r="AC4215" t="s">
        <v>39</v>
      </c>
      <c r="AD4215" t="s">
        <v>40</v>
      </c>
      <c r="AE4215">
        <v>1</v>
      </c>
    </row>
    <row r="4216" spans="1:31">
      <c r="A4216">
        <v>252</v>
      </c>
      <c r="B4216">
        <v>252110</v>
      </c>
      <c r="C4216" t="s">
        <v>58</v>
      </c>
      <c r="D4216" t="s">
        <v>71</v>
      </c>
      <c r="E4216">
        <v>5510</v>
      </c>
      <c r="F4216" t="s">
        <v>52</v>
      </c>
      <c r="G4216" s="2">
        <v>-241.17</v>
      </c>
      <c r="H4216" s="1">
        <v>43598</v>
      </c>
      <c r="I4216" t="s">
        <v>35</v>
      </c>
      <c r="J4216" t="s">
        <v>36</v>
      </c>
      <c r="K4216" t="s">
        <v>36</v>
      </c>
      <c r="M4216">
        <v>365182</v>
      </c>
      <c r="N4216">
        <v>334218</v>
      </c>
      <c r="S4216" t="s">
        <v>41</v>
      </c>
      <c r="W4216">
        <v>5</v>
      </c>
      <c r="X4216">
        <v>19</v>
      </c>
      <c r="AA4216" t="s">
        <v>38</v>
      </c>
      <c r="AB4216">
        <v>401</v>
      </c>
      <c r="AC4216" t="s">
        <v>39</v>
      </c>
      <c r="AD4216" t="s">
        <v>40</v>
      </c>
      <c r="AE4216">
        <v>2</v>
      </c>
    </row>
    <row r="4217" spans="1:31">
      <c r="A4217">
        <v>251</v>
      </c>
      <c r="B4217">
        <v>251102</v>
      </c>
      <c r="C4217" t="s">
        <v>58</v>
      </c>
      <c r="D4217" t="s">
        <v>71</v>
      </c>
      <c r="E4217">
        <v>5510</v>
      </c>
      <c r="F4217" t="s">
        <v>52</v>
      </c>
      <c r="G4217" s="2">
        <v>-618.23</v>
      </c>
      <c r="H4217" s="1">
        <v>43601</v>
      </c>
      <c r="I4217" t="s">
        <v>35</v>
      </c>
      <c r="J4217" t="s">
        <v>36</v>
      </c>
      <c r="K4217" t="s">
        <v>36</v>
      </c>
      <c r="M4217">
        <v>365204</v>
      </c>
      <c r="N4217">
        <v>334623</v>
      </c>
      <c r="S4217" t="s">
        <v>41</v>
      </c>
      <c r="W4217">
        <v>5</v>
      </c>
      <c r="X4217">
        <v>19</v>
      </c>
      <c r="AA4217" t="s">
        <v>38</v>
      </c>
      <c r="AB4217">
        <v>401</v>
      </c>
      <c r="AC4217" t="s">
        <v>39</v>
      </c>
      <c r="AD4217" t="s">
        <v>40</v>
      </c>
      <c r="AE4217">
        <v>3</v>
      </c>
    </row>
    <row r="4218" spans="1:31">
      <c r="A4218">
        <v>251</v>
      </c>
      <c r="B4218">
        <v>251106</v>
      </c>
      <c r="C4218" t="s">
        <v>58</v>
      </c>
      <c r="D4218" t="s">
        <v>71</v>
      </c>
      <c r="E4218">
        <v>5510</v>
      </c>
      <c r="F4218" t="s">
        <v>52</v>
      </c>
      <c r="G4218" s="2">
        <v>-103.45</v>
      </c>
      <c r="H4218" s="1">
        <v>43601</v>
      </c>
      <c r="I4218" t="s">
        <v>35</v>
      </c>
      <c r="J4218" t="s">
        <v>36</v>
      </c>
      <c r="K4218" t="s">
        <v>36</v>
      </c>
      <c r="M4218">
        <v>365204</v>
      </c>
      <c r="N4218">
        <v>334623</v>
      </c>
      <c r="S4218" t="s">
        <v>41</v>
      </c>
      <c r="W4218">
        <v>5</v>
      </c>
      <c r="X4218">
        <v>19</v>
      </c>
      <c r="AA4218" t="s">
        <v>38</v>
      </c>
      <c r="AB4218">
        <v>401</v>
      </c>
      <c r="AC4218" t="s">
        <v>39</v>
      </c>
      <c r="AD4218" t="s">
        <v>40</v>
      </c>
      <c r="AE4218">
        <v>4</v>
      </c>
    </row>
    <row r="4219" spans="1:31">
      <c r="A4219">
        <v>255</v>
      </c>
      <c r="B4219">
        <v>255100</v>
      </c>
      <c r="C4219" t="s">
        <v>58</v>
      </c>
      <c r="D4219" t="s">
        <v>71</v>
      </c>
      <c r="E4219">
        <v>5510</v>
      </c>
      <c r="F4219" t="s">
        <v>52</v>
      </c>
      <c r="G4219" s="2">
        <v>-567.72</v>
      </c>
      <c r="H4219" s="1">
        <v>43600</v>
      </c>
      <c r="I4219" t="s">
        <v>35</v>
      </c>
      <c r="J4219" t="s">
        <v>36</v>
      </c>
      <c r="K4219" t="s">
        <v>36</v>
      </c>
      <c r="M4219">
        <v>365207</v>
      </c>
      <c r="N4219">
        <v>334638</v>
      </c>
      <c r="S4219" t="s">
        <v>41</v>
      </c>
      <c r="W4219">
        <v>5</v>
      </c>
      <c r="X4219">
        <v>19</v>
      </c>
      <c r="AA4219" t="s">
        <v>38</v>
      </c>
      <c r="AB4219">
        <v>188</v>
      </c>
      <c r="AC4219" t="s">
        <v>39</v>
      </c>
      <c r="AD4219" t="s">
        <v>40</v>
      </c>
      <c r="AE4219">
        <v>2</v>
      </c>
    </row>
    <row r="4220" spans="1:31">
      <c r="A4220">
        <v>255</v>
      </c>
      <c r="B4220">
        <v>255100</v>
      </c>
      <c r="C4220" t="s">
        <v>58</v>
      </c>
      <c r="D4220" t="s">
        <v>71</v>
      </c>
      <c r="E4220">
        <v>5510</v>
      </c>
      <c r="F4220" t="s">
        <v>52</v>
      </c>
      <c r="G4220" s="2">
        <v>-87.17</v>
      </c>
      <c r="H4220" s="1">
        <v>43604</v>
      </c>
      <c r="I4220" t="s">
        <v>35</v>
      </c>
      <c r="J4220" t="s">
        <v>36</v>
      </c>
      <c r="K4220" t="s">
        <v>36</v>
      </c>
      <c r="M4220">
        <v>365217</v>
      </c>
      <c r="N4220">
        <v>334738</v>
      </c>
      <c r="S4220" t="s">
        <v>41</v>
      </c>
      <c r="W4220">
        <v>5</v>
      </c>
      <c r="X4220">
        <v>19</v>
      </c>
      <c r="AA4220" t="s">
        <v>38</v>
      </c>
      <c r="AB4220">
        <v>255</v>
      </c>
      <c r="AC4220" t="s">
        <v>39</v>
      </c>
      <c r="AD4220" t="s">
        <v>40</v>
      </c>
      <c r="AE4220">
        <v>1</v>
      </c>
    </row>
    <row r="4221" spans="1:31">
      <c r="A4221">
        <v>255</v>
      </c>
      <c r="B4221">
        <v>255100</v>
      </c>
      <c r="C4221" t="s">
        <v>58</v>
      </c>
      <c r="D4221" t="s">
        <v>71</v>
      </c>
      <c r="E4221">
        <v>5510</v>
      </c>
      <c r="F4221" t="s">
        <v>52</v>
      </c>
      <c r="G4221" s="2">
        <v>-36.56</v>
      </c>
      <c r="H4221" s="1">
        <v>43605</v>
      </c>
      <c r="I4221" t="s">
        <v>35</v>
      </c>
      <c r="J4221" t="s">
        <v>36</v>
      </c>
      <c r="K4221" t="s">
        <v>36</v>
      </c>
      <c r="M4221">
        <v>365224</v>
      </c>
      <c r="N4221">
        <v>334847</v>
      </c>
      <c r="S4221" t="s">
        <v>41</v>
      </c>
      <c r="W4221">
        <v>5</v>
      </c>
      <c r="X4221">
        <v>19</v>
      </c>
      <c r="AA4221" t="s">
        <v>38</v>
      </c>
      <c r="AB4221">
        <v>191</v>
      </c>
      <c r="AC4221" t="s">
        <v>39</v>
      </c>
      <c r="AD4221" t="s">
        <v>40</v>
      </c>
      <c r="AE4221">
        <v>4</v>
      </c>
    </row>
    <row r="4222" spans="1:31">
      <c r="A4222">
        <v>252</v>
      </c>
      <c r="B4222">
        <v>252110</v>
      </c>
      <c r="C4222" t="s">
        <v>58</v>
      </c>
      <c r="D4222" t="s">
        <v>71</v>
      </c>
      <c r="E4222">
        <v>5510</v>
      </c>
      <c r="F4222" t="s">
        <v>52</v>
      </c>
      <c r="G4222" s="2">
        <v>-533.14</v>
      </c>
      <c r="H4222" s="1">
        <v>43606</v>
      </c>
      <c r="I4222" t="s">
        <v>35</v>
      </c>
      <c r="J4222" t="s">
        <v>36</v>
      </c>
      <c r="K4222" t="s">
        <v>36</v>
      </c>
      <c r="M4222">
        <v>365233</v>
      </c>
      <c r="N4222">
        <v>334960</v>
      </c>
      <c r="S4222" t="s">
        <v>41</v>
      </c>
      <c r="W4222">
        <v>5</v>
      </c>
      <c r="X4222">
        <v>19</v>
      </c>
      <c r="AA4222" t="s">
        <v>38</v>
      </c>
      <c r="AB4222">
        <v>252</v>
      </c>
      <c r="AC4222" t="s">
        <v>39</v>
      </c>
      <c r="AD4222" t="s">
        <v>40</v>
      </c>
      <c r="AE4222">
        <v>1</v>
      </c>
    </row>
    <row r="4223" spans="1:31">
      <c r="A4223">
        <v>255</v>
      </c>
      <c r="B4223">
        <v>255100</v>
      </c>
      <c r="C4223" t="s">
        <v>58</v>
      </c>
      <c r="D4223" t="s">
        <v>71</v>
      </c>
      <c r="E4223">
        <v>5510</v>
      </c>
      <c r="F4223" t="s">
        <v>52</v>
      </c>
      <c r="G4223" s="2">
        <v>-44.03</v>
      </c>
      <c r="H4223" s="1">
        <v>43606</v>
      </c>
      <c r="I4223" t="s">
        <v>35</v>
      </c>
      <c r="J4223" t="s">
        <v>36</v>
      </c>
      <c r="K4223" t="s">
        <v>36</v>
      </c>
      <c r="M4223">
        <v>365233</v>
      </c>
      <c r="N4223">
        <v>334960</v>
      </c>
      <c r="S4223" t="s">
        <v>41</v>
      </c>
      <c r="W4223">
        <v>5</v>
      </c>
      <c r="X4223">
        <v>19</v>
      </c>
      <c r="AA4223" t="s">
        <v>38</v>
      </c>
      <c r="AB4223">
        <v>252</v>
      </c>
      <c r="AC4223" t="s">
        <v>39</v>
      </c>
      <c r="AD4223" t="s">
        <v>40</v>
      </c>
      <c r="AE4223">
        <v>2</v>
      </c>
    </row>
    <row r="4224" spans="1:31">
      <c r="A4224">
        <v>251</v>
      </c>
      <c r="B4224">
        <v>251106</v>
      </c>
      <c r="C4224" t="s">
        <v>58</v>
      </c>
      <c r="D4224" t="s">
        <v>71</v>
      </c>
      <c r="E4224">
        <v>5510</v>
      </c>
      <c r="F4224" t="s">
        <v>52</v>
      </c>
      <c r="G4224" s="2">
        <v>-87.49</v>
      </c>
      <c r="H4224" s="1">
        <v>43607</v>
      </c>
      <c r="I4224" t="s">
        <v>35</v>
      </c>
      <c r="J4224" t="s">
        <v>36</v>
      </c>
      <c r="K4224" t="s">
        <v>36</v>
      </c>
      <c r="M4224">
        <v>365234</v>
      </c>
      <c r="N4224">
        <v>335057</v>
      </c>
      <c r="S4224" t="s">
        <v>41</v>
      </c>
      <c r="W4224">
        <v>5</v>
      </c>
      <c r="X4224">
        <v>19</v>
      </c>
      <c r="AA4224" t="s">
        <v>38</v>
      </c>
      <c r="AB4224">
        <v>251</v>
      </c>
      <c r="AC4224" t="s">
        <v>39</v>
      </c>
      <c r="AD4224" t="s">
        <v>40</v>
      </c>
      <c r="AE4224">
        <v>1</v>
      </c>
    </row>
    <row r="4225" spans="1:31">
      <c r="A4225">
        <v>251</v>
      </c>
      <c r="B4225">
        <v>251102</v>
      </c>
      <c r="C4225" t="s">
        <v>58</v>
      </c>
      <c r="D4225" t="s">
        <v>71</v>
      </c>
      <c r="E4225">
        <v>5510</v>
      </c>
      <c r="F4225" t="s">
        <v>52</v>
      </c>
      <c r="G4225" s="2">
        <v>-193.14</v>
      </c>
      <c r="H4225" s="1">
        <v>43608</v>
      </c>
      <c r="I4225" t="s">
        <v>35</v>
      </c>
      <c r="J4225" t="s">
        <v>36</v>
      </c>
      <c r="K4225" t="s">
        <v>36</v>
      </c>
      <c r="M4225">
        <v>365237</v>
      </c>
      <c r="N4225">
        <v>335180</v>
      </c>
      <c r="S4225" t="s">
        <v>41</v>
      </c>
      <c r="W4225">
        <v>5</v>
      </c>
      <c r="X4225">
        <v>19</v>
      </c>
      <c r="AA4225" t="s">
        <v>38</v>
      </c>
      <c r="AB4225">
        <v>251</v>
      </c>
      <c r="AC4225" t="s">
        <v>39</v>
      </c>
      <c r="AD4225" t="s">
        <v>40</v>
      </c>
      <c r="AE4225">
        <v>1</v>
      </c>
    </row>
    <row r="4226" spans="1:31">
      <c r="A4226">
        <v>252</v>
      </c>
      <c r="B4226">
        <v>252121</v>
      </c>
      <c r="C4226" t="s">
        <v>58</v>
      </c>
      <c r="D4226" t="s">
        <v>71</v>
      </c>
      <c r="E4226">
        <v>5510</v>
      </c>
      <c r="F4226" t="s">
        <v>52</v>
      </c>
      <c r="G4226" s="2">
        <v>-63.42</v>
      </c>
      <c r="H4226" s="1">
        <v>43608</v>
      </c>
      <c r="I4226" t="s">
        <v>35</v>
      </c>
      <c r="J4226" t="s">
        <v>36</v>
      </c>
      <c r="K4226" t="s">
        <v>36</v>
      </c>
      <c r="M4226">
        <v>365237</v>
      </c>
      <c r="N4226">
        <v>335180</v>
      </c>
      <c r="S4226" t="s">
        <v>41</v>
      </c>
      <c r="W4226">
        <v>5</v>
      </c>
      <c r="X4226">
        <v>19</v>
      </c>
      <c r="AA4226" t="s">
        <v>38</v>
      </c>
      <c r="AB4226">
        <v>251</v>
      </c>
      <c r="AC4226" t="s">
        <v>39</v>
      </c>
      <c r="AD4226" t="s">
        <v>40</v>
      </c>
      <c r="AE4226">
        <v>2</v>
      </c>
    </row>
    <row r="4227" spans="1:31">
      <c r="A4227">
        <v>251</v>
      </c>
      <c r="B4227">
        <v>251106</v>
      </c>
      <c r="C4227" t="s">
        <v>58</v>
      </c>
      <c r="D4227" t="s">
        <v>71</v>
      </c>
      <c r="E4227">
        <v>5510</v>
      </c>
      <c r="F4227" t="s">
        <v>52</v>
      </c>
      <c r="G4227" s="2">
        <v>-187.71</v>
      </c>
      <c r="H4227" s="1">
        <v>43611</v>
      </c>
      <c r="I4227" t="s">
        <v>35</v>
      </c>
      <c r="J4227" t="s">
        <v>36</v>
      </c>
      <c r="K4227" t="s">
        <v>36</v>
      </c>
      <c r="M4227">
        <v>365240</v>
      </c>
      <c r="N4227">
        <v>335230</v>
      </c>
      <c r="S4227" t="s">
        <v>41</v>
      </c>
      <c r="W4227">
        <v>5</v>
      </c>
      <c r="X4227">
        <v>19</v>
      </c>
      <c r="AA4227" t="s">
        <v>38</v>
      </c>
      <c r="AB4227">
        <v>251</v>
      </c>
      <c r="AC4227" t="s">
        <v>39</v>
      </c>
      <c r="AD4227" t="s">
        <v>40</v>
      </c>
      <c r="AE4227">
        <v>1</v>
      </c>
    </row>
    <row r="4228" spans="1:31">
      <c r="A4228">
        <v>255</v>
      </c>
      <c r="B4228">
        <v>255100</v>
      </c>
      <c r="C4228" t="s">
        <v>58</v>
      </c>
      <c r="D4228" t="s">
        <v>71</v>
      </c>
      <c r="E4228">
        <v>5510</v>
      </c>
      <c r="F4228" t="s">
        <v>52</v>
      </c>
      <c r="G4228" s="2">
        <v>-144.44999999999999</v>
      </c>
      <c r="H4228" s="1">
        <v>43611</v>
      </c>
      <c r="I4228" t="s">
        <v>35</v>
      </c>
      <c r="J4228" t="s">
        <v>36</v>
      </c>
      <c r="K4228" t="s">
        <v>36</v>
      </c>
      <c r="M4228">
        <v>365240</v>
      </c>
      <c r="N4228">
        <v>335230</v>
      </c>
      <c r="S4228" t="s">
        <v>41</v>
      </c>
      <c r="W4228">
        <v>5</v>
      </c>
      <c r="X4228">
        <v>19</v>
      </c>
      <c r="AA4228" t="s">
        <v>38</v>
      </c>
      <c r="AB4228">
        <v>251</v>
      </c>
      <c r="AC4228" t="s">
        <v>39</v>
      </c>
      <c r="AD4228" t="s">
        <v>40</v>
      </c>
      <c r="AE4228">
        <v>2</v>
      </c>
    </row>
    <row r="4229" spans="1:31">
      <c r="A4229">
        <v>252</v>
      </c>
      <c r="B4229">
        <v>252121</v>
      </c>
      <c r="C4229" t="s">
        <v>58</v>
      </c>
      <c r="D4229" t="s">
        <v>71</v>
      </c>
      <c r="E4229">
        <v>5510</v>
      </c>
      <c r="F4229" t="s">
        <v>52</v>
      </c>
      <c r="G4229" s="2">
        <v>-44.88</v>
      </c>
      <c r="H4229" s="1">
        <v>43614</v>
      </c>
      <c r="I4229" t="s">
        <v>35</v>
      </c>
      <c r="J4229" t="s">
        <v>36</v>
      </c>
      <c r="K4229" t="s">
        <v>36</v>
      </c>
      <c r="M4229">
        <v>365262</v>
      </c>
      <c r="N4229">
        <v>335482</v>
      </c>
      <c r="S4229" t="s">
        <v>41</v>
      </c>
      <c r="W4229">
        <v>5</v>
      </c>
      <c r="X4229">
        <v>19</v>
      </c>
      <c r="AA4229" t="s">
        <v>38</v>
      </c>
      <c r="AB4229">
        <v>252</v>
      </c>
      <c r="AC4229" t="s">
        <v>39</v>
      </c>
      <c r="AD4229" t="s">
        <v>40</v>
      </c>
      <c r="AE4229">
        <v>1</v>
      </c>
    </row>
    <row r="4230" spans="1:31">
      <c r="A4230">
        <v>252</v>
      </c>
      <c r="B4230">
        <v>252106</v>
      </c>
      <c r="C4230" t="s">
        <v>58</v>
      </c>
      <c r="D4230" t="s">
        <v>71</v>
      </c>
      <c r="E4230">
        <v>5510</v>
      </c>
      <c r="F4230" t="s">
        <v>52</v>
      </c>
      <c r="G4230" s="2">
        <v>-20.57</v>
      </c>
      <c r="H4230" s="1">
        <v>43619</v>
      </c>
      <c r="I4230" t="s">
        <v>35</v>
      </c>
      <c r="J4230" t="s">
        <v>36</v>
      </c>
      <c r="K4230" t="s">
        <v>36</v>
      </c>
      <c r="M4230">
        <v>365307</v>
      </c>
      <c r="N4230">
        <v>335852</v>
      </c>
      <c r="S4230" t="s">
        <v>41</v>
      </c>
      <c r="W4230">
        <v>6</v>
      </c>
      <c r="X4230">
        <v>19</v>
      </c>
      <c r="AA4230" t="s">
        <v>38</v>
      </c>
      <c r="AB4230">
        <v>252</v>
      </c>
      <c r="AC4230" t="s">
        <v>39</v>
      </c>
      <c r="AD4230" t="s">
        <v>40</v>
      </c>
      <c r="AE4230">
        <v>1</v>
      </c>
    </row>
    <row r="4231" spans="1:31">
      <c r="A4231">
        <v>251</v>
      </c>
      <c r="B4231">
        <v>251102</v>
      </c>
      <c r="C4231" t="s">
        <v>58</v>
      </c>
      <c r="D4231" t="s">
        <v>71</v>
      </c>
      <c r="E4231">
        <v>5510</v>
      </c>
      <c r="F4231" t="s">
        <v>52</v>
      </c>
      <c r="G4231" s="2">
        <v>-52.96</v>
      </c>
      <c r="H4231" s="1">
        <v>43620</v>
      </c>
      <c r="I4231" t="s">
        <v>35</v>
      </c>
      <c r="J4231" t="s">
        <v>36</v>
      </c>
      <c r="K4231" t="s">
        <v>36</v>
      </c>
      <c r="M4231">
        <v>365322</v>
      </c>
      <c r="N4231">
        <v>335951</v>
      </c>
      <c r="S4231" t="s">
        <v>41</v>
      </c>
      <c r="W4231">
        <v>6</v>
      </c>
      <c r="X4231">
        <v>19</v>
      </c>
      <c r="AA4231" t="s">
        <v>38</v>
      </c>
      <c r="AB4231">
        <v>251</v>
      </c>
      <c r="AC4231" t="s">
        <v>39</v>
      </c>
      <c r="AD4231" t="s">
        <v>40</v>
      </c>
      <c r="AE4231">
        <v>1</v>
      </c>
    </row>
    <row r="4232" spans="1:31">
      <c r="A4232">
        <v>255</v>
      </c>
      <c r="B4232">
        <v>255100</v>
      </c>
      <c r="C4232" t="s">
        <v>58</v>
      </c>
      <c r="D4232" t="s">
        <v>71</v>
      </c>
      <c r="E4232">
        <v>5510</v>
      </c>
      <c r="F4232" t="s">
        <v>52</v>
      </c>
      <c r="G4232" s="2">
        <v>-100.24</v>
      </c>
      <c r="H4232" s="1">
        <v>43621</v>
      </c>
      <c r="I4232" t="s">
        <v>35</v>
      </c>
      <c r="J4232" t="s">
        <v>36</v>
      </c>
      <c r="K4232" t="s">
        <v>36</v>
      </c>
      <c r="M4232">
        <v>365371</v>
      </c>
      <c r="N4232">
        <v>336164</v>
      </c>
      <c r="S4232" t="s">
        <v>41</v>
      </c>
      <c r="W4232">
        <v>6</v>
      </c>
      <c r="X4232">
        <v>19</v>
      </c>
      <c r="AA4232" t="s">
        <v>38</v>
      </c>
      <c r="AB4232">
        <v>255</v>
      </c>
      <c r="AC4232" t="s">
        <v>39</v>
      </c>
      <c r="AD4232" t="s">
        <v>40</v>
      </c>
      <c r="AE4232">
        <v>1</v>
      </c>
    </row>
    <row r="4233" spans="1:31">
      <c r="A4233">
        <v>246</v>
      </c>
      <c r="B4233">
        <v>246100</v>
      </c>
      <c r="C4233" t="s">
        <v>57</v>
      </c>
      <c r="D4233" t="s">
        <v>72</v>
      </c>
      <c r="E4233">
        <v>5510</v>
      </c>
      <c r="F4233" t="s">
        <v>52</v>
      </c>
      <c r="G4233" s="2">
        <v>-19.22</v>
      </c>
      <c r="H4233" s="1">
        <v>43621</v>
      </c>
      <c r="I4233" t="s">
        <v>35</v>
      </c>
      <c r="J4233" t="s">
        <v>36</v>
      </c>
      <c r="K4233" t="s">
        <v>36</v>
      </c>
      <c r="M4233">
        <v>365371</v>
      </c>
      <c r="N4233">
        <v>336164</v>
      </c>
      <c r="S4233" t="s">
        <v>41</v>
      </c>
      <c r="W4233">
        <v>6</v>
      </c>
      <c r="X4233">
        <v>19</v>
      </c>
      <c r="AA4233" t="s">
        <v>38</v>
      </c>
      <c r="AB4233">
        <v>255</v>
      </c>
      <c r="AC4233" t="s">
        <v>39</v>
      </c>
      <c r="AD4233" t="s">
        <v>40</v>
      </c>
      <c r="AE4233">
        <v>93</v>
      </c>
    </row>
    <row r="4234" spans="1:31">
      <c r="A4234">
        <v>252</v>
      </c>
      <c r="B4234">
        <v>252110</v>
      </c>
      <c r="C4234" t="s">
        <v>58</v>
      </c>
      <c r="D4234" t="s">
        <v>71</v>
      </c>
      <c r="E4234">
        <v>5510</v>
      </c>
      <c r="F4234" t="s">
        <v>52</v>
      </c>
      <c r="G4234" s="2">
        <v>241.17</v>
      </c>
      <c r="H4234" s="1">
        <v>43622</v>
      </c>
      <c r="I4234" t="s">
        <v>35</v>
      </c>
      <c r="J4234" t="s">
        <v>36</v>
      </c>
      <c r="K4234" t="s">
        <v>36</v>
      </c>
      <c r="M4234">
        <v>365475</v>
      </c>
      <c r="N4234">
        <v>336461</v>
      </c>
      <c r="S4234" t="s">
        <v>41</v>
      </c>
      <c r="W4234">
        <v>6</v>
      </c>
      <c r="X4234">
        <v>19</v>
      </c>
      <c r="AA4234" t="s">
        <v>38</v>
      </c>
      <c r="AB4234">
        <v>252</v>
      </c>
      <c r="AC4234" t="s">
        <v>39</v>
      </c>
      <c r="AD4234" t="s">
        <v>40</v>
      </c>
      <c r="AE4234">
        <v>1</v>
      </c>
    </row>
    <row r="4235" spans="1:31">
      <c r="A4235">
        <v>251</v>
      </c>
      <c r="B4235">
        <v>251102</v>
      </c>
      <c r="C4235" t="s">
        <v>58</v>
      </c>
      <c r="D4235" t="s">
        <v>71</v>
      </c>
      <c r="E4235">
        <v>5510</v>
      </c>
      <c r="F4235" t="s">
        <v>52</v>
      </c>
      <c r="G4235" s="2">
        <v>-108.48</v>
      </c>
      <c r="H4235" s="1">
        <v>43626</v>
      </c>
      <c r="I4235" t="s">
        <v>35</v>
      </c>
      <c r="J4235" t="s">
        <v>36</v>
      </c>
      <c r="K4235" t="s">
        <v>36</v>
      </c>
      <c r="M4235">
        <v>365506</v>
      </c>
      <c r="N4235">
        <v>336543</v>
      </c>
      <c r="S4235" t="s">
        <v>41</v>
      </c>
      <c r="W4235">
        <v>6</v>
      </c>
      <c r="X4235">
        <v>19</v>
      </c>
      <c r="AA4235" t="s">
        <v>38</v>
      </c>
      <c r="AB4235">
        <v>251</v>
      </c>
      <c r="AC4235" t="s">
        <v>39</v>
      </c>
      <c r="AD4235" t="s">
        <v>40</v>
      </c>
      <c r="AE4235">
        <v>1</v>
      </c>
    </row>
    <row r="4236" spans="1:31">
      <c r="A4236">
        <v>251</v>
      </c>
      <c r="B4236">
        <v>251102</v>
      </c>
      <c r="C4236" t="s">
        <v>58</v>
      </c>
      <c r="D4236" t="s">
        <v>71</v>
      </c>
      <c r="E4236">
        <v>5510</v>
      </c>
      <c r="F4236" t="s">
        <v>52</v>
      </c>
      <c r="G4236" s="2">
        <v>-248.49</v>
      </c>
      <c r="H4236" s="1">
        <v>43627</v>
      </c>
      <c r="I4236" t="s">
        <v>35</v>
      </c>
      <c r="J4236" t="s">
        <v>36</v>
      </c>
      <c r="K4236" t="s">
        <v>36</v>
      </c>
      <c r="M4236">
        <v>365521</v>
      </c>
      <c r="N4236">
        <v>336665</v>
      </c>
      <c r="S4236" t="s">
        <v>41</v>
      </c>
      <c r="W4236">
        <v>6</v>
      </c>
      <c r="X4236">
        <v>19</v>
      </c>
      <c r="AA4236" t="s">
        <v>38</v>
      </c>
      <c r="AB4236">
        <v>251</v>
      </c>
      <c r="AC4236" t="s">
        <v>39</v>
      </c>
      <c r="AD4236" t="s">
        <v>40</v>
      </c>
      <c r="AE4236">
        <v>1</v>
      </c>
    </row>
    <row r="4237" spans="1:31">
      <c r="A4237">
        <v>251</v>
      </c>
      <c r="B4237">
        <v>251102</v>
      </c>
      <c r="C4237" t="s">
        <v>58</v>
      </c>
      <c r="D4237" t="s">
        <v>71</v>
      </c>
      <c r="E4237">
        <v>5510</v>
      </c>
      <c r="F4237" t="s">
        <v>52</v>
      </c>
      <c r="G4237" s="2">
        <v>-119.22</v>
      </c>
      <c r="H4237" s="1">
        <v>43634</v>
      </c>
      <c r="I4237" t="s">
        <v>35</v>
      </c>
      <c r="J4237" t="s">
        <v>36</v>
      </c>
      <c r="K4237" t="s">
        <v>36</v>
      </c>
      <c r="M4237">
        <v>365578</v>
      </c>
      <c r="N4237">
        <v>337236</v>
      </c>
      <c r="S4237" t="s">
        <v>41</v>
      </c>
      <c r="W4237">
        <v>6</v>
      </c>
      <c r="X4237">
        <v>19</v>
      </c>
      <c r="AA4237" t="s">
        <v>38</v>
      </c>
      <c r="AB4237">
        <v>401</v>
      </c>
      <c r="AC4237" t="s">
        <v>39</v>
      </c>
      <c r="AD4237" t="s">
        <v>40</v>
      </c>
      <c r="AE4237">
        <v>2</v>
      </c>
    </row>
    <row r="4238" spans="1:31">
      <c r="A4238">
        <v>252</v>
      </c>
      <c r="B4238">
        <v>252106</v>
      </c>
      <c r="C4238" t="s">
        <v>58</v>
      </c>
      <c r="D4238" t="s">
        <v>71</v>
      </c>
      <c r="E4238">
        <v>5510</v>
      </c>
      <c r="F4238" t="s">
        <v>52</v>
      </c>
      <c r="G4238" s="2">
        <v>-105.15</v>
      </c>
      <c r="H4238" s="1">
        <v>43634</v>
      </c>
      <c r="I4238" t="s">
        <v>35</v>
      </c>
      <c r="J4238" t="s">
        <v>36</v>
      </c>
      <c r="K4238" t="s">
        <v>36</v>
      </c>
      <c r="M4238">
        <v>365578</v>
      </c>
      <c r="N4238">
        <v>337236</v>
      </c>
      <c r="S4238" t="s">
        <v>41</v>
      </c>
      <c r="W4238">
        <v>6</v>
      </c>
      <c r="X4238">
        <v>19</v>
      </c>
      <c r="AA4238" t="s">
        <v>38</v>
      </c>
      <c r="AB4238">
        <v>401</v>
      </c>
      <c r="AC4238" t="s">
        <v>39</v>
      </c>
      <c r="AD4238" t="s">
        <v>40</v>
      </c>
      <c r="AE4238">
        <v>3</v>
      </c>
    </row>
    <row r="4239" spans="1:31">
      <c r="A4239">
        <v>255</v>
      </c>
      <c r="B4239">
        <v>255100</v>
      </c>
      <c r="C4239" t="s">
        <v>58</v>
      </c>
      <c r="D4239" t="s">
        <v>71</v>
      </c>
      <c r="E4239">
        <v>5510</v>
      </c>
      <c r="F4239" t="s">
        <v>52</v>
      </c>
      <c r="G4239" s="2">
        <v>-420.38</v>
      </c>
      <c r="H4239" s="1">
        <v>43634</v>
      </c>
      <c r="I4239" t="s">
        <v>35</v>
      </c>
      <c r="J4239" t="s">
        <v>36</v>
      </c>
      <c r="K4239" t="s">
        <v>36</v>
      </c>
      <c r="M4239">
        <v>365578</v>
      </c>
      <c r="N4239">
        <v>337236</v>
      </c>
      <c r="S4239" t="s">
        <v>41</v>
      </c>
      <c r="W4239">
        <v>6</v>
      </c>
      <c r="X4239">
        <v>19</v>
      </c>
      <c r="AA4239" t="s">
        <v>38</v>
      </c>
      <c r="AB4239">
        <v>401</v>
      </c>
      <c r="AC4239" t="s">
        <v>39</v>
      </c>
      <c r="AD4239" t="s">
        <v>40</v>
      </c>
      <c r="AE4239">
        <v>5</v>
      </c>
    </row>
    <row r="4240" spans="1:31">
      <c r="A4240">
        <v>251</v>
      </c>
      <c r="B4240">
        <v>251102</v>
      </c>
      <c r="C4240" t="s">
        <v>58</v>
      </c>
      <c r="D4240" t="s">
        <v>71</v>
      </c>
      <c r="E4240">
        <v>5510</v>
      </c>
      <c r="F4240" t="s">
        <v>52</v>
      </c>
      <c r="G4240" s="2">
        <v>-12.9</v>
      </c>
      <c r="H4240" s="1">
        <v>43635</v>
      </c>
      <c r="I4240" t="s">
        <v>35</v>
      </c>
      <c r="J4240" t="s">
        <v>36</v>
      </c>
      <c r="K4240" t="s">
        <v>36</v>
      </c>
      <c r="M4240">
        <v>365581</v>
      </c>
      <c r="N4240">
        <v>337359</v>
      </c>
      <c r="S4240" t="s">
        <v>41</v>
      </c>
      <c r="W4240">
        <v>6</v>
      </c>
      <c r="X4240">
        <v>19</v>
      </c>
      <c r="AA4240" t="s">
        <v>38</v>
      </c>
      <c r="AB4240">
        <v>251</v>
      </c>
      <c r="AC4240" t="s">
        <v>39</v>
      </c>
      <c r="AD4240" t="s">
        <v>40</v>
      </c>
      <c r="AE4240">
        <v>1</v>
      </c>
    </row>
    <row r="4241" spans="1:31">
      <c r="A4241">
        <v>251</v>
      </c>
      <c r="B4241">
        <v>251102</v>
      </c>
      <c r="C4241" t="s">
        <v>58</v>
      </c>
      <c r="D4241" t="s">
        <v>71</v>
      </c>
      <c r="E4241">
        <v>5510</v>
      </c>
      <c r="F4241" t="s">
        <v>52</v>
      </c>
      <c r="G4241" s="2">
        <v>-104.05</v>
      </c>
      <c r="H4241" s="1">
        <v>43640</v>
      </c>
      <c r="I4241" t="s">
        <v>35</v>
      </c>
      <c r="J4241" t="s">
        <v>36</v>
      </c>
      <c r="K4241" t="s">
        <v>36</v>
      </c>
      <c r="M4241">
        <v>365595</v>
      </c>
      <c r="N4241">
        <v>337664</v>
      </c>
      <c r="S4241" t="s">
        <v>41</v>
      </c>
      <c r="W4241">
        <v>6</v>
      </c>
      <c r="X4241">
        <v>19</v>
      </c>
      <c r="AA4241" t="s">
        <v>38</v>
      </c>
      <c r="AB4241">
        <v>251</v>
      </c>
      <c r="AC4241" t="s">
        <v>39</v>
      </c>
      <c r="AD4241" t="s">
        <v>40</v>
      </c>
      <c r="AE4241">
        <v>1</v>
      </c>
    </row>
    <row r="4242" spans="1:31">
      <c r="A4242">
        <v>252</v>
      </c>
      <c r="B4242">
        <v>252110</v>
      </c>
      <c r="C4242" t="s">
        <v>58</v>
      </c>
      <c r="D4242" t="s">
        <v>71</v>
      </c>
      <c r="E4242">
        <v>5510</v>
      </c>
      <c r="F4242" t="s">
        <v>52</v>
      </c>
      <c r="G4242" s="2">
        <v>-590.17999999999995</v>
      </c>
      <c r="H4242" s="1">
        <v>43641</v>
      </c>
      <c r="I4242" t="s">
        <v>35</v>
      </c>
      <c r="J4242" t="s">
        <v>36</v>
      </c>
      <c r="K4242" t="s">
        <v>36</v>
      </c>
      <c r="M4242">
        <v>365597</v>
      </c>
      <c r="N4242">
        <v>337779</v>
      </c>
      <c r="S4242" t="s">
        <v>41</v>
      </c>
      <c r="W4242">
        <v>6</v>
      </c>
      <c r="X4242">
        <v>19</v>
      </c>
      <c r="AA4242" t="s">
        <v>38</v>
      </c>
      <c r="AB4242">
        <v>252</v>
      </c>
      <c r="AC4242" t="s">
        <v>39</v>
      </c>
      <c r="AD4242" t="s">
        <v>40</v>
      </c>
      <c r="AE4242">
        <v>1</v>
      </c>
    </row>
    <row r="4243" spans="1:31">
      <c r="A4243">
        <v>255</v>
      </c>
      <c r="B4243">
        <v>255100</v>
      </c>
      <c r="C4243" t="s">
        <v>58</v>
      </c>
      <c r="D4243" t="s">
        <v>71</v>
      </c>
      <c r="E4243">
        <v>5510</v>
      </c>
      <c r="F4243" t="s">
        <v>52</v>
      </c>
      <c r="G4243" s="2">
        <v>-94.44</v>
      </c>
      <c r="H4243" s="1">
        <v>43641</v>
      </c>
      <c r="I4243" t="s">
        <v>35</v>
      </c>
      <c r="J4243" t="s">
        <v>36</v>
      </c>
      <c r="K4243" t="s">
        <v>36</v>
      </c>
      <c r="M4243">
        <v>365597</v>
      </c>
      <c r="N4243">
        <v>337779</v>
      </c>
      <c r="S4243" t="s">
        <v>41</v>
      </c>
      <c r="W4243">
        <v>6</v>
      </c>
      <c r="X4243">
        <v>19</v>
      </c>
      <c r="AA4243" t="s">
        <v>38</v>
      </c>
      <c r="AB4243">
        <v>252</v>
      </c>
      <c r="AC4243" t="s">
        <v>39</v>
      </c>
      <c r="AD4243" t="s">
        <v>40</v>
      </c>
      <c r="AE4243">
        <v>2</v>
      </c>
    </row>
    <row r="4244" spans="1:31">
      <c r="A4244">
        <v>251</v>
      </c>
      <c r="B4244">
        <v>251102</v>
      </c>
      <c r="C4244" t="s">
        <v>58</v>
      </c>
      <c r="D4244" t="s">
        <v>71</v>
      </c>
      <c r="E4244">
        <v>5510</v>
      </c>
      <c r="F4244" t="s">
        <v>52</v>
      </c>
      <c r="G4244" s="2">
        <v>12.9</v>
      </c>
      <c r="H4244" s="1">
        <v>43642</v>
      </c>
      <c r="I4244" t="s">
        <v>35</v>
      </c>
      <c r="J4244" t="s">
        <v>36</v>
      </c>
      <c r="K4244" t="s">
        <v>36</v>
      </c>
      <c r="M4244">
        <v>365602</v>
      </c>
      <c r="N4244">
        <v>337913</v>
      </c>
      <c r="S4244" t="s">
        <v>41</v>
      </c>
      <c r="W4244">
        <v>6</v>
      </c>
      <c r="X4244">
        <v>19</v>
      </c>
      <c r="AA4244" t="s">
        <v>38</v>
      </c>
      <c r="AB4244">
        <v>251</v>
      </c>
      <c r="AC4244" t="s">
        <v>39</v>
      </c>
      <c r="AD4244" t="s">
        <v>40</v>
      </c>
      <c r="AE4244">
        <v>1</v>
      </c>
    </row>
    <row r="4245" spans="1:31">
      <c r="A4245">
        <v>251</v>
      </c>
      <c r="B4245">
        <v>251102</v>
      </c>
      <c r="C4245" t="s">
        <v>58</v>
      </c>
      <c r="D4245" t="s">
        <v>71</v>
      </c>
      <c r="E4245">
        <v>5510</v>
      </c>
      <c r="F4245" t="s">
        <v>52</v>
      </c>
      <c r="G4245" s="2">
        <v>-12.9</v>
      </c>
      <c r="H4245" s="1">
        <v>43643</v>
      </c>
      <c r="I4245" t="s">
        <v>35</v>
      </c>
      <c r="J4245" t="s">
        <v>36</v>
      </c>
      <c r="K4245" t="s">
        <v>36</v>
      </c>
      <c r="M4245">
        <v>365612</v>
      </c>
      <c r="N4245">
        <v>338018</v>
      </c>
      <c r="S4245" t="s">
        <v>41</v>
      </c>
      <c r="W4245">
        <v>6</v>
      </c>
      <c r="X4245">
        <v>19</v>
      </c>
      <c r="AA4245" t="s">
        <v>38</v>
      </c>
      <c r="AB4245">
        <v>251</v>
      </c>
      <c r="AC4245" t="s">
        <v>39</v>
      </c>
      <c r="AD4245" t="s">
        <v>40</v>
      </c>
      <c r="AE4245">
        <v>1</v>
      </c>
    </row>
    <row r="4246" spans="1:31">
      <c r="A4246">
        <v>251</v>
      </c>
      <c r="B4246">
        <v>251102</v>
      </c>
      <c r="C4246" t="s">
        <v>58</v>
      </c>
      <c r="D4246" t="s">
        <v>71</v>
      </c>
      <c r="E4246">
        <v>5510</v>
      </c>
      <c r="F4246" t="s">
        <v>52</v>
      </c>
      <c r="G4246" s="2">
        <v>-167.01</v>
      </c>
      <c r="H4246" s="1">
        <v>43647</v>
      </c>
      <c r="I4246" t="s">
        <v>35</v>
      </c>
      <c r="J4246" t="s">
        <v>36</v>
      </c>
      <c r="K4246" t="s">
        <v>36</v>
      </c>
      <c r="M4246">
        <v>365645</v>
      </c>
      <c r="N4246">
        <v>338261</v>
      </c>
      <c r="S4246" t="s">
        <v>41</v>
      </c>
      <c r="W4246">
        <v>7</v>
      </c>
      <c r="X4246">
        <v>19</v>
      </c>
      <c r="AA4246" t="s">
        <v>38</v>
      </c>
      <c r="AB4246">
        <v>251</v>
      </c>
      <c r="AC4246" t="s">
        <v>39</v>
      </c>
      <c r="AD4246" t="s">
        <v>40</v>
      </c>
      <c r="AE4246">
        <v>1</v>
      </c>
    </row>
    <row r="4247" spans="1:31">
      <c r="A4247">
        <v>251</v>
      </c>
      <c r="B4247">
        <v>251102</v>
      </c>
      <c r="C4247" t="s">
        <v>58</v>
      </c>
      <c r="D4247" t="s">
        <v>71</v>
      </c>
      <c r="E4247">
        <v>5510</v>
      </c>
      <c r="F4247" t="s">
        <v>52</v>
      </c>
      <c r="G4247" s="2">
        <v>-87.31</v>
      </c>
      <c r="H4247" s="1">
        <v>43650</v>
      </c>
      <c r="I4247" t="s">
        <v>35</v>
      </c>
      <c r="J4247" t="s">
        <v>36</v>
      </c>
      <c r="K4247" t="s">
        <v>36</v>
      </c>
      <c r="M4247">
        <v>365719</v>
      </c>
      <c r="N4247">
        <v>338586</v>
      </c>
      <c r="S4247" t="s">
        <v>41</v>
      </c>
      <c r="W4247">
        <v>7</v>
      </c>
      <c r="X4247">
        <v>19</v>
      </c>
      <c r="AA4247" t="s">
        <v>38</v>
      </c>
      <c r="AB4247">
        <v>251</v>
      </c>
      <c r="AC4247" t="s">
        <v>39</v>
      </c>
      <c r="AD4247" t="s">
        <v>40</v>
      </c>
      <c r="AE4247">
        <v>1</v>
      </c>
    </row>
    <row r="4248" spans="1:31">
      <c r="A4248">
        <v>252</v>
      </c>
      <c r="B4248">
        <v>252106</v>
      </c>
      <c r="C4248" t="s">
        <v>58</v>
      </c>
      <c r="D4248" t="s">
        <v>71</v>
      </c>
      <c r="E4248">
        <v>5510</v>
      </c>
      <c r="F4248" t="s">
        <v>52</v>
      </c>
      <c r="G4248" s="2">
        <v>-13.93</v>
      </c>
      <c r="H4248" s="1">
        <v>43650</v>
      </c>
      <c r="I4248" t="s">
        <v>35</v>
      </c>
      <c r="J4248" t="s">
        <v>36</v>
      </c>
      <c r="K4248" t="s">
        <v>36</v>
      </c>
      <c r="M4248">
        <v>365719</v>
      </c>
      <c r="N4248">
        <v>338586</v>
      </c>
      <c r="S4248" t="s">
        <v>41</v>
      </c>
      <c r="W4248">
        <v>7</v>
      </c>
      <c r="X4248">
        <v>19</v>
      </c>
      <c r="AA4248" t="s">
        <v>38</v>
      </c>
      <c r="AB4248">
        <v>251</v>
      </c>
      <c r="AC4248" t="s">
        <v>39</v>
      </c>
      <c r="AD4248" t="s">
        <v>40</v>
      </c>
      <c r="AE4248">
        <v>2</v>
      </c>
    </row>
    <row r="4249" spans="1:31">
      <c r="A4249">
        <v>255</v>
      </c>
      <c r="B4249">
        <v>255100</v>
      </c>
      <c r="C4249" t="s">
        <v>58</v>
      </c>
      <c r="D4249" t="s">
        <v>71</v>
      </c>
      <c r="E4249">
        <v>5510</v>
      </c>
      <c r="F4249" t="s">
        <v>52</v>
      </c>
      <c r="G4249" s="2">
        <v>-178.66</v>
      </c>
      <c r="H4249" s="1">
        <v>43650</v>
      </c>
      <c r="I4249" t="s">
        <v>35</v>
      </c>
      <c r="J4249" t="s">
        <v>36</v>
      </c>
      <c r="K4249" t="s">
        <v>36</v>
      </c>
      <c r="M4249">
        <v>365719</v>
      </c>
      <c r="N4249">
        <v>338586</v>
      </c>
      <c r="S4249" t="s">
        <v>41</v>
      </c>
      <c r="W4249">
        <v>7</v>
      </c>
      <c r="X4249">
        <v>19</v>
      </c>
      <c r="AA4249" t="s">
        <v>38</v>
      </c>
      <c r="AB4249">
        <v>251</v>
      </c>
      <c r="AC4249" t="s">
        <v>39</v>
      </c>
      <c r="AD4249" t="s">
        <v>40</v>
      </c>
      <c r="AE4249">
        <v>3</v>
      </c>
    </row>
    <row r="4250" spans="1:31">
      <c r="A4250">
        <v>255</v>
      </c>
      <c r="B4250">
        <v>255100</v>
      </c>
      <c r="C4250" t="s">
        <v>58</v>
      </c>
      <c r="D4250" t="s">
        <v>71</v>
      </c>
      <c r="E4250">
        <v>5510</v>
      </c>
      <c r="F4250" t="s">
        <v>52</v>
      </c>
      <c r="G4250" s="2">
        <v>-196.95</v>
      </c>
      <c r="H4250" s="1">
        <v>43655</v>
      </c>
      <c r="I4250" t="s">
        <v>35</v>
      </c>
      <c r="J4250" t="s">
        <v>36</v>
      </c>
      <c r="K4250" t="s">
        <v>36</v>
      </c>
      <c r="M4250">
        <v>365809</v>
      </c>
      <c r="N4250">
        <v>338953</v>
      </c>
      <c r="S4250" t="s">
        <v>41</v>
      </c>
      <c r="W4250">
        <v>7</v>
      </c>
      <c r="X4250">
        <v>19</v>
      </c>
      <c r="AA4250" t="s">
        <v>38</v>
      </c>
      <c r="AB4250">
        <v>255</v>
      </c>
      <c r="AC4250" t="s">
        <v>39</v>
      </c>
      <c r="AD4250" t="s">
        <v>40</v>
      </c>
      <c r="AE4250">
        <v>1</v>
      </c>
    </row>
    <row r="4251" spans="1:31">
      <c r="A4251">
        <v>251</v>
      </c>
      <c r="B4251">
        <v>251102</v>
      </c>
      <c r="C4251" t="s">
        <v>58</v>
      </c>
      <c r="D4251" t="s">
        <v>71</v>
      </c>
      <c r="E4251">
        <v>5510</v>
      </c>
      <c r="F4251" t="s">
        <v>52</v>
      </c>
      <c r="G4251" s="2">
        <v>-856.14</v>
      </c>
      <c r="H4251" s="1">
        <v>43661</v>
      </c>
      <c r="I4251" t="s">
        <v>35</v>
      </c>
      <c r="J4251" t="s">
        <v>36</v>
      </c>
      <c r="K4251" t="s">
        <v>36</v>
      </c>
      <c r="M4251">
        <v>365858</v>
      </c>
      <c r="N4251">
        <v>339480</v>
      </c>
      <c r="S4251" t="s">
        <v>41</v>
      </c>
      <c r="W4251">
        <v>7</v>
      </c>
      <c r="X4251">
        <v>19</v>
      </c>
      <c r="AA4251" t="s">
        <v>38</v>
      </c>
      <c r="AB4251">
        <v>251</v>
      </c>
      <c r="AC4251" t="s">
        <v>39</v>
      </c>
      <c r="AD4251" t="s">
        <v>40</v>
      </c>
      <c r="AE4251">
        <v>1</v>
      </c>
    </row>
    <row r="4252" spans="1:31">
      <c r="A4252">
        <v>252</v>
      </c>
      <c r="B4252">
        <v>252106</v>
      </c>
      <c r="C4252" t="s">
        <v>58</v>
      </c>
      <c r="D4252" t="s">
        <v>71</v>
      </c>
      <c r="E4252">
        <v>5510</v>
      </c>
      <c r="F4252" t="s">
        <v>52</v>
      </c>
      <c r="G4252" s="2">
        <v>-131.33000000000001</v>
      </c>
      <c r="H4252" s="1">
        <v>43661</v>
      </c>
      <c r="I4252" t="s">
        <v>35</v>
      </c>
      <c r="J4252" t="s">
        <v>36</v>
      </c>
      <c r="K4252" t="s">
        <v>36</v>
      </c>
      <c r="M4252">
        <v>365858</v>
      </c>
      <c r="N4252">
        <v>339480</v>
      </c>
      <c r="S4252" t="s">
        <v>41</v>
      </c>
      <c r="W4252">
        <v>7</v>
      </c>
      <c r="X4252">
        <v>19</v>
      </c>
      <c r="AA4252" t="s">
        <v>38</v>
      </c>
      <c r="AB4252">
        <v>251</v>
      </c>
      <c r="AC4252" t="s">
        <v>39</v>
      </c>
      <c r="AD4252" t="s">
        <v>40</v>
      </c>
      <c r="AE4252">
        <v>2</v>
      </c>
    </row>
    <row r="4253" spans="1:31">
      <c r="A4253">
        <v>255</v>
      </c>
      <c r="B4253">
        <v>255100</v>
      </c>
      <c r="C4253" t="s">
        <v>58</v>
      </c>
      <c r="D4253" t="s">
        <v>71</v>
      </c>
      <c r="E4253">
        <v>5510</v>
      </c>
      <c r="F4253" t="s">
        <v>52</v>
      </c>
      <c r="G4253" s="2">
        <v>-973.09</v>
      </c>
      <c r="H4253" s="1">
        <v>43661</v>
      </c>
      <c r="I4253" t="s">
        <v>35</v>
      </c>
      <c r="J4253" t="s">
        <v>36</v>
      </c>
      <c r="K4253" t="s">
        <v>36</v>
      </c>
      <c r="M4253">
        <v>365858</v>
      </c>
      <c r="N4253">
        <v>339480</v>
      </c>
      <c r="S4253" t="s">
        <v>41</v>
      </c>
      <c r="W4253">
        <v>7</v>
      </c>
      <c r="X4253">
        <v>19</v>
      </c>
      <c r="AA4253" t="s">
        <v>38</v>
      </c>
      <c r="AB4253">
        <v>251</v>
      </c>
      <c r="AC4253" t="s">
        <v>39</v>
      </c>
      <c r="AD4253" t="s">
        <v>40</v>
      </c>
      <c r="AE4253">
        <v>3</v>
      </c>
    </row>
    <row r="4254" spans="1:31">
      <c r="A4254">
        <v>252</v>
      </c>
      <c r="B4254">
        <v>252108</v>
      </c>
      <c r="C4254" t="s">
        <v>56</v>
      </c>
      <c r="D4254" t="s">
        <v>73</v>
      </c>
      <c r="E4254">
        <v>5510</v>
      </c>
      <c r="F4254" t="s">
        <v>52</v>
      </c>
      <c r="G4254" s="2">
        <v>-122.29</v>
      </c>
      <c r="H4254" s="1">
        <v>43661</v>
      </c>
      <c r="I4254" t="s">
        <v>35</v>
      </c>
      <c r="J4254" t="s">
        <v>36</v>
      </c>
      <c r="K4254" t="s">
        <v>36</v>
      </c>
      <c r="M4254">
        <v>365858</v>
      </c>
      <c r="N4254">
        <v>339480</v>
      </c>
      <c r="S4254" t="s">
        <v>41</v>
      </c>
      <c r="W4254">
        <v>7</v>
      </c>
      <c r="X4254">
        <v>19</v>
      </c>
      <c r="AA4254" t="s">
        <v>38</v>
      </c>
      <c r="AB4254">
        <v>251</v>
      </c>
      <c r="AC4254" t="s">
        <v>39</v>
      </c>
      <c r="AD4254" t="s">
        <v>40</v>
      </c>
      <c r="AE4254">
        <v>105</v>
      </c>
    </row>
    <row r="4255" spans="1:31">
      <c r="A4255">
        <v>252</v>
      </c>
      <c r="B4255">
        <v>252106</v>
      </c>
      <c r="C4255" t="s">
        <v>58</v>
      </c>
      <c r="D4255" t="s">
        <v>71</v>
      </c>
      <c r="E4255">
        <v>5510</v>
      </c>
      <c r="F4255" t="s">
        <v>52</v>
      </c>
      <c r="G4255" s="2">
        <v>105.15</v>
      </c>
      <c r="H4255" s="1">
        <v>43656</v>
      </c>
      <c r="I4255" t="s">
        <v>35</v>
      </c>
      <c r="J4255" t="s">
        <v>36</v>
      </c>
      <c r="K4255" t="s">
        <v>36</v>
      </c>
      <c r="M4255">
        <v>365873</v>
      </c>
      <c r="N4255">
        <v>339738</v>
      </c>
      <c r="S4255" t="s">
        <v>41</v>
      </c>
      <c r="W4255">
        <v>7</v>
      </c>
      <c r="X4255">
        <v>19</v>
      </c>
      <c r="AA4255" t="s">
        <v>38</v>
      </c>
      <c r="AB4255">
        <v>252</v>
      </c>
      <c r="AC4255" t="s">
        <v>39</v>
      </c>
      <c r="AD4255" t="s">
        <v>40</v>
      </c>
      <c r="AE4255">
        <v>1</v>
      </c>
    </row>
    <row r="4256" spans="1:31">
      <c r="A4256">
        <v>255</v>
      </c>
      <c r="B4256">
        <v>255100</v>
      </c>
      <c r="C4256" t="s">
        <v>58</v>
      </c>
      <c r="D4256" t="s">
        <v>71</v>
      </c>
      <c r="E4256">
        <v>5510</v>
      </c>
      <c r="F4256" t="s">
        <v>52</v>
      </c>
      <c r="G4256" s="2">
        <v>-69.38</v>
      </c>
      <c r="H4256" s="1">
        <v>43660</v>
      </c>
      <c r="I4256" t="s">
        <v>35</v>
      </c>
      <c r="J4256" t="s">
        <v>36</v>
      </c>
      <c r="K4256" t="s">
        <v>36</v>
      </c>
      <c r="M4256">
        <v>365874</v>
      </c>
      <c r="N4256">
        <v>339739</v>
      </c>
      <c r="S4256" t="s">
        <v>41</v>
      </c>
      <c r="W4256">
        <v>7</v>
      </c>
      <c r="X4256">
        <v>19</v>
      </c>
      <c r="AA4256" t="s">
        <v>38</v>
      </c>
      <c r="AB4256">
        <v>181</v>
      </c>
      <c r="AC4256" t="s">
        <v>39</v>
      </c>
      <c r="AD4256" t="s">
        <v>40</v>
      </c>
      <c r="AE4256">
        <v>2</v>
      </c>
    </row>
    <row r="4257" spans="1:31">
      <c r="A4257">
        <v>251</v>
      </c>
      <c r="B4257">
        <v>251102</v>
      </c>
      <c r="C4257" t="s">
        <v>58</v>
      </c>
      <c r="D4257" t="s">
        <v>71</v>
      </c>
      <c r="E4257">
        <v>5510</v>
      </c>
      <c r="F4257" t="s">
        <v>52</v>
      </c>
      <c r="G4257" s="2">
        <v>-247.16</v>
      </c>
      <c r="H4257" s="1">
        <v>43667</v>
      </c>
      <c r="I4257" t="s">
        <v>35</v>
      </c>
      <c r="J4257" t="s">
        <v>36</v>
      </c>
      <c r="K4257" t="s">
        <v>36</v>
      </c>
      <c r="M4257">
        <v>365881</v>
      </c>
      <c r="N4257">
        <v>339906</v>
      </c>
      <c r="S4257" t="s">
        <v>41</v>
      </c>
      <c r="W4257">
        <v>7</v>
      </c>
      <c r="X4257">
        <v>19</v>
      </c>
      <c r="AA4257" t="s">
        <v>38</v>
      </c>
      <c r="AB4257">
        <v>251</v>
      </c>
      <c r="AC4257" t="s">
        <v>39</v>
      </c>
      <c r="AD4257" t="s">
        <v>40</v>
      </c>
      <c r="AE4257">
        <v>1</v>
      </c>
    </row>
    <row r="4258" spans="1:31">
      <c r="A4258">
        <v>252</v>
      </c>
      <c r="B4258">
        <v>252106</v>
      </c>
      <c r="C4258" t="s">
        <v>58</v>
      </c>
      <c r="D4258" t="s">
        <v>71</v>
      </c>
      <c r="E4258">
        <v>5510</v>
      </c>
      <c r="F4258" t="s">
        <v>52</v>
      </c>
      <c r="G4258" s="2">
        <v>-127.45</v>
      </c>
      <c r="H4258" s="1">
        <v>43668</v>
      </c>
      <c r="I4258" t="s">
        <v>35</v>
      </c>
      <c r="J4258" t="s">
        <v>36</v>
      </c>
      <c r="K4258" t="s">
        <v>36</v>
      </c>
      <c r="M4258">
        <v>365888</v>
      </c>
      <c r="N4258">
        <v>340006</v>
      </c>
      <c r="S4258" t="s">
        <v>41</v>
      </c>
      <c r="W4258">
        <v>7</v>
      </c>
      <c r="X4258">
        <v>19</v>
      </c>
      <c r="AA4258" t="s">
        <v>38</v>
      </c>
      <c r="AB4258">
        <v>252</v>
      </c>
      <c r="AC4258" t="s">
        <v>39</v>
      </c>
      <c r="AD4258" t="s">
        <v>40</v>
      </c>
      <c r="AE4258">
        <v>1</v>
      </c>
    </row>
    <row r="4259" spans="1:31">
      <c r="A4259">
        <v>255</v>
      </c>
      <c r="B4259">
        <v>255100</v>
      </c>
      <c r="C4259" t="s">
        <v>58</v>
      </c>
      <c r="D4259" t="s">
        <v>71</v>
      </c>
      <c r="E4259">
        <v>5510</v>
      </c>
      <c r="F4259" t="s">
        <v>52</v>
      </c>
      <c r="G4259" s="2">
        <v>-28.44</v>
      </c>
      <c r="H4259" s="1">
        <v>43668</v>
      </c>
      <c r="I4259" t="s">
        <v>35</v>
      </c>
      <c r="J4259" t="s">
        <v>36</v>
      </c>
      <c r="K4259" t="s">
        <v>36</v>
      </c>
      <c r="M4259">
        <v>365888</v>
      </c>
      <c r="N4259">
        <v>340006</v>
      </c>
      <c r="S4259" t="s">
        <v>41</v>
      </c>
      <c r="W4259">
        <v>7</v>
      </c>
      <c r="X4259">
        <v>19</v>
      </c>
      <c r="AA4259" t="s">
        <v>38</v>
      </c>
      <c r="AB4259">
        <v>252</v>
      </c>
      <c r="AC4259" t="s">
        <v>39</v>
      </c>
      <c r="AD4259" t="s">
        <v>40</v>
      </c>
      <c r="AE4259">
        <v>2</v>
      </c>
    </row>
    <row r="4260" spans="1:31">
      <c r="A4260">
        <v>251</v>
      </c>
      <c r="B4260">
        <v>251106</v>
      </c>
      <c r="C4260" t="s">
        <v>58</v>
      </c>
      <c r="D4260" t="s">
        <v>71</v>
      </c>
      <c r="E4260">
        <v>5510</v>
      </c>
      <c r="F4260" t="s">
        <v>52</v>
      </c>
      <c r="G4260" s="2">
        <v>-64.87</v>
      </c>
      <c r="H4260" s="1">
        <v>43669</v>
      </c>
      <c r="I4260" t="s">
        <v>35</v>
      </c>
      <c r="J4260" t="s">
        <v>36</v>
      </c>
      <c r="K4260" t="s">
        <v>36</v>
      </c>
      <c r="M4260">
        <v>365894</v>
      </c>
      <c r="N4260">
        <v>340123</v>
      </c>
      <c r="S4260" t="s">
        <v>41</v>
      </c>
      <c r="W4260">
        <v>7</v>
      </c>
      <c r="X4260">
        <v>19</v>
      </c>
      <c r="AA4260" t="s">
        <v>38</v>
      </c>
      <c r="AB4260">
        <v>251</v>
      </c>
      <c r="AC4260" t="s">
        <v>39</v>
      </c>
      <c r="AD4260" t="s">
        <v>40</v>
      </c>
      <c r="AE4260">
        <v>1</v>
      </c>
    </row>
    <row r="4261" spans="1:31">
      <c r="A4261">
        <v>255</v>
      </c>
      <c r="B4261">
        <v>255100</v>
      </c>
      <c r="C4261" t="s">
        <v>58</v>
      </c>
      <c r="D4261" t="s">
        <v>71</v>
      </c>
      <c r="E4261">
        <v>5510</v>
      </c>
      <c r="F4261" t="s">
        <v>52</v>
      </c>
      <c r="H4261" s="1">
        <v>43669</v>
      </c>
      <c r="I4261" t="s">
        <v>35</v>
      </c>
      <c r="J4261" t="s">
        <v>36</v>
      </c>
      <c r="K4261" t="s">
        <v>36</v>
      </c>
      <c r="M4261">
        <v>365894</v>
      </c>
      <c r="N4261">
        <v>340123</v>
      </c>
      <c r="S4261" t="s">
        <v>41</v>
      </c>
      <c r="W4261">
        <v>7</v>
      </c>
      <c r="X4261">
        <v>19</v>
      </c>
      <c r="AA4261" t="s">
        <v>38</v>
      </c>
      <c r="AB4261">
        <v>251</v>
      </c>
      <c r="AC4261" t="s">
        <v>39</v>
      </c>
      <c r="AD4261" t="s">
        <v>40</v>
      </c>
      <c r="AE4261">
        <v>2</v>
      </c>
    </row>
    <row r="4262" spans="1:31">
      <c r="A4262">
        <v>251</v>
      </c>
      <c r="B4262">
        <v>251106</v>
      </c>
      <c r="C4262" t="s">
        <v>58</v>
      </c>
      <c r="D4262" t="s">
        <v>71</v>
      </c>
      <c r="E4262">
        <v>5510</v>
      </c>
      <c r="F4262" t="s">
        <v>52</v>
      </c>
      <c r="G4262" s="2">
        <v>-88.7</v>
      </c>
      <c r="H4262" s="1">
        <v>43670</v>
      </c>
      <c r="I4262" t="s">
        <v>35</v>
      </c>
      <c r="J4262" t="s">
        <v>36</v>
      </c>
      <c r="K4262" t="s">
        <v>36</v>
      </c>
      <c r="M4262">
        <v>365906</v>
      </c>
      <c r="N4262">
        <v>340278</v>
      </c>
      <c r="S4262" t="s">
        <v>41</v>
      </c>
      <c r="W4262">
        <v>7</v>
      </c>
      <c r="X4262">
        <v>19</v>
      </c>
      <c r="AA4262" t="s">
        <v>38</v>
      </c>
      <c r="AB4262">
        <v>401</v>
      </c>
      <c r="AC4262" t="s">
        <v>39</v>
      </c>
      <c r="AD4262" t="s">
        <v>40</v>
      </c>
      <c r="AE4262">
        <v>2</v>
      </c>
    </row>
    <row r="4263" spans="1:31">
      <c r="A4263">
        <v>251</v>
      </c>
      <c r="B4263">
        <v>251102</v>
      </c>
      <c r="C4263" t="s">
        <v>58</v>
      </c>
      <c r="D4263" t="s">
        <v>71</v>
      </c>
      <c r="E4263">
        <v>5510</v>
      </c>
      <c r="F4263" t="s">
        <v>52</v>
      </c>
      <c r="G4263" s="2">
        <v>-254.3</v>
      </c>
      <c r="H4263" s="1">
        <v>43671</v>
      </c>
      <c r="I4263" t="s">
        <v>35</v>
      </c>
      <c r="J4263" t="s">
        <v>36</v>
      </c>
      <c r="K4263" t="s">
        <v>36</v>
      </c>
      <c r="M4263">
        <v>365919</v>
      </c>
      <c r="N4263">
        <v>340397</v>
      </c>
      <c r="S4263" t="s">
        <v>41</v>
      </c>
      <c r="W4263">
        <v>7</v>
      </c>
      <c r="X4263">
        <v>19</v>
      </c>
      <c r="AA4263" t="s">
        <v>38</v>
      </c>
      <c r="AB4263">
        <v>251</v>
      </c>
      <c r="AC4263" t="s">
        <v>39</v>
      </c>
      <c r="AD4263" t="s">
        <v>40</v>
      </c>
      <c r="AE4263">
        <v>1</v>
      </c>
    </row>
    <row r="4264" spans="1:31">
      <c r="A4264">
        <v>251</v>
      </c>
      <c r="B4264">
        <v>251106</v>
      </c>
      <c r="C4264" t="s">
        <v>58</v>
      </c>
      <c r="D4264" t="s">
        <v>71</v>
      </c>
      <c r="E4264">
        <v>5510</v>
      </c>
      <c r="F4264" t="s">
        <v>52</v>
      </c>
      <c r="G4264" s="2">
        <v>-388.95</v>
      </c>
      <c r="H4264" s="1">
        <v>43674</v>
      </c>
      <c r="I4264" t="s">
        <v>35</v>
      </c>
      <c r="J4264" t="s">
        <v>36</v>
      </c>
      <c r="K4264" t="s">
        <v>36</v>
      </c>
      <c r="M4264">
        <v>365922</v>
      </c>
      <c r="N4264">
        <v>340459</v>
      </c>
      <c r="S4264" t="s">
        <v>41</v>
      </c>
      <c r="W4264">
        <v>7</v>
      </c>
      <c r="X4264">
        <v>19</v>
      </c>
      <c r="AA4264" t="s">
        <v>38</v>
      </c>
      <c r="AB4264">
        <v>251</v>
      </c>
      <c r="AC4264" t="s">
        <v>39</v>
      </c>
      <c r="AD4264" t="s">
        <v>40</v>
      </c>
      <c r="AE4264">
        <v>1</v>
      </c>
    </row>
    <row r="4265" spans="1:31">
      <c r="A4265">
        <v>251</v>
      </c>
      <c r="B4265">
        <v>251106</v>
      </c>
      <c r="C4265" t="s">
        <v>58</v>
      </c>
      <c r="D4265" t="s">
        <v>71</v>
      </c>
      <c r="E4265">
        <v>5510</v>
      </c>
      <c r="F4265" t="s">
        <v>52</v>
      </c>
      <c r="G4265" s="2">
        <v>-245.22</v>
      </c>
      <c r="H4265" s="1">
        <v>43662</v>
      </c>
      <c r="I4265" t="s">
        <v>35</v>
      </c>
      <c r="J4265" t="s">
        <v>36</v>
      </c>
      <c r="K4265" t="s">
        <v>36</v>
      </c>
      <c r="M4265">
        <v>365929</v>
      </c>
      <c r="N4265">
        <v>340594</v>
      </c>
      <c r="S4265" t="s">
        <v>41</v>
      </c>
      <c r="W4265">
        <v>7</v>
      </c>
      <c r="X4265">
        <v>19</v>
      </c>
      <c r="AA4265" t="s">
        <v>38</v>
      </c>
      <c r="AB4265">
        <v>251</v>
      </c>
      <c r="AC4265" t="s">
        <v>39</v>
      </c>
      <c r="AD4265" t="s">
        <v>40</v>
      </c>
      <c r="AE4265">
        <v>1</v>
      </c>
    </row>
    <row r="4266" spans="1:31">
      <c r="A4266">
        <v>251</v>
      </c>
      <c r="B4266">
        <v>251102</v>
      </c>
      <c r="C4266" t="s">
        <v>58</v>
      </c>
      <c r="D4266" t="s">
        <v>71</v>
      </c>
      <c r="E4266">
        <v>5510</v>
      </c>
      <c r="F4266" t="s">
        <v>52</v>
      </c>
      <c r="G4266" s="2">
        <v>-328.71</v>
      </c>
      <c r="H4266" s="1">
        <v>43677</v>
      </c>
      <c r="I4266" t="s">
        <v>35</v>
      </c>
      <c r="J4266" t="s">
        <v>36</v>
      </c>
      <c r="K4266" t="s">
        <v>36</v>
      </c>
      <c r="M4266">
        <v>365951</v>
      </c>
      <c r="N4266">
        <v>340864</v>
      </c>
      <c r="S4266" t="s">
        <v>41</v>
      </c>
      <c r="W4266">
        <v>7</v>
      </c>
      <c r="X4266">
        <v>19</v>
      </c>
      <c r="AA4266" t="s">
        <v>38</v>
      </c>
      <c r="AB4266">
        <v>251</v>
      </c>
      <c r="AC4266" t="s">
        <v>39</v>
      </c>
      <c r="AD4266" t="s">
        <v>40</v>
      </c>
      <c r="AE4266">
        <v>1</v>
      </c>
    </row>
    <row r="4267" spans="1:31">
      <c r="A4267">
        <v>251</v>
      </c>
      <c r="B4267">
        <v>251102</v>
      </c>
      <c r="C4267" t="s">
        <v>58</v>
      </c>
      <c r="D4267" t="s">
        <v>71</v>
      </c>
      <c r="E4267">
        <v>5510</v>
      </c>
      <c r="F4267" t="s">
        <v>52</v>
      </c>
      <c r="G4267" s="2">
        <v>116.26</v>
      </c>
      <c r="H4267" s="1">
        <v>43682</v>
      </c>
      <c r="I4267" t="s">
        <v>35</v>
      </c>
      <c r="J4267" t="s">
        <v>36</v>
      </c>
      <c r="K4267" t="s">
        <v>36</v>
      </c>
      <c r="M4267">
        <v>366038</v>
      </c>
      <c r="N4267">
        <v>341287</v>
      </c>
      <c r="S4267" t="s">
        <v>41</v>
      </c>
      <c r="W4267">
        <v>8</v>
      </c>
      <c r="X4267">
        <v>19</v>
      </c>
      <c r="AA4267" t="s">
        <v>38</v>
      </c>
      <c r="AB4267">
        <v>251</v>
      </c>
      <c r="AC4267" t="s">
        <v>39</v>
      </c>
      <c r="AD4267" t="s">
        <v>40</v>
      </c>
      <c r="AE4267">
        <v>1</v>
      </c>
    </row>
    <row r="4268" spans="1:31">
      <c r="A4268">
        <v>251</v>
      </c>
      <c r="B4268">
        <v>251106</v>
      </c>
      <c r="C4268" t="s">
        <v>58</v>
      </c>
      <c r="D4268" t="s">
        <v>71</v>
      </c>
      <c r="E4268">
        <v>5510</v>
      </c>
      <c r="F4268" t="s">
        <v>52</v>
      </c>
      <c r="G4268" s="2">
        <v>-37.79</v>
      </c>
      <c r="H4268" s="1">
        <v>43691</v>
      </c>
      <c r="I4268" t="s">
        <v>35</v>
      </c>
      <c r="J4268" t="s">
        <v>36</v>
      </c>
      <c r="K4268" t="s">
        <v>36</v>
      </c>
      <c r="M4268">
        <v>366171</v>
      </c>
      <c r="N4268">
        <v>342157</v>
      </c>
      <c r="S4268" t="s">
        <v>41</v>
      </c>
      <c r="W4268">
        <v>8</v>
      </c>
      <c r="X4268">
        <v>19</v>
      </c>
      <c r="AA4268" t="s">
        <v>38</v>
      </c>
      <c r="AB4268">
        <v>251</v>
      </c>
      <c r="AC4268" t="s">
        <v>39</v>
      </c>
      <c r="AD4268" t="s">
        <v>40</v>
      </c>
      <c r="AE4268">
        <v>1</v>
      </c>
    </row>
    <row r="4269" spans="1:31">
      <c r="A4269">
        <v>252</v>
      </c>
      <c r="B4269">
        <v>252136</v>
      </c>
      <c r="C4269" t="s">
        <v>58</v>
      </c>
      <c r="D4269" t="s">
        <v>71</v>
      </c>
      <c r="E4269">
        <v>5510</v>
      </c>
      <c r="F4269" t="s">
        <v>52</v>
      </c>
      <c r="G4269" s="2">
        <v>-192.79</v>
      </c>
      <c r="H4269" s="1">
        <v>43692</v>
      </c>
      <c r="I4269" t="s">
        <v>35</v>
      </c>
      <c r="J4269" t="s">
        <v>36</v>
      </c>
      <c r="K4269" t="s">
        <v>36</v>
      </c>
      <c r="M4269">
        <v>366174</v>
      </c>
      <c r="N4269">
        <v>342281</v>
      </c>
      <c r="S4269" t="s">
        <v>41</v>
      </c>
      <c r="W4269">
        <v>8</v>
      </c>
      <c r="X4269">
        <v>19</v>
      </c>
      <c r="AA4269" t="s">
        <v>38</v>
      </c>
      <c r="AB4269">
        <v>401</v>
      </c>
      <c r="AC4269" t="s">
        <v>39</v>
      </c>
      <c r="AD4269" t="s">
        <v>40</v>
      </c>
      <c r="AE4269">
        <v>92</v>
      </c>
    </row>
    <row r="4270" spans="1:31">
      <c r="A4270">
        <v>252</v>
      </c>
      <c r="B4270">
        <v>252121</v>
      </c>
      <c r="C4270" t="s">
        <v>58</v>
      </c>
      <c r="D4270" t="s">
        <v>71</v>
      </c>
      <c r="E4270">
        <v>5510</v>
      </c>
      <c r="F4270" t="s">
        <v>52</v>
      </c>
      <c r="G4270" s="2">
        <v>-2055.48</v>
      </c>
      <c r="H4270" s="1">
        <v>43696</v>
      </c>
      <c r="I4270" t="s">
        <v>35</v>
      </c>
      <c r="J4270" t="s">
        <v>36</v>
      </c>
      <c r="K4270" t="s">
        <v>36</v>
      </c>
      <c r="M4270">
        <v>366180</v>
      </c>
      <c r="N4270">
        <v>342462</v>
      </c>
      <c r="S4270" t="s">
        <v>41</v>
      </c>
      <c r="W4270">
        <v>8</v>
      </c>
      <c r="X4270">
        <v>19</v>
      </c>
      <c r="AA4270" t="s">
        <v>38</v>
      </c>
      <c r="AB4270">
        <v>252</v>
      </c>
      <c r="AC4270" t="s">
        <v>39</v>
      </c>
      <c r="AD4270" t="s">
        <v>40</v>
      </c>
      <c r="AE4270">
        <v>1</v>
      </c>
    </row>
    <row r="4271" spans="1:31">
      <c r="A4271">
        <v>251</v>
      </c>
      <c r="B4271">
        <v>251102</v>
      </c>
      <c r="C4271" t="s">
        <v>58</v>
      </c>
      <c r="D4271" t="s">
        <v>71</v>
      </c>
      <c r="E4271">
        <v>5510</v>
      </c>
      <c r="F4271" t="s">
        <v>52</v>
      </c>
      <c r="G4271" s="2">
        <v>-379.75</v>
      </c>
      <c r="H4271" s="1">
        <v>43697</v>
      </c>
      <c r="I4271" t="s">
        <v>35</v>
      </c>
      <c r="J4271" t="s">
        <v>36</v>
      </c>
      <c r="K4271" t="s">
        <v>36</v>
      </c>
      <c r="M4271">
        <v>366191</v>
      </c>
      <c r="N4271">
        <v>342583</v>
      </c>
      <c r="S4271" t="s">
        <v>41</v>
      </c>
      <c r="W4271">
        <v>8</v>
      </c>
      <c r="X4271">
        <v>19</v>
      </c>
      <c r="AA4271" t="s">
        <v>38</v>
      </c>
      <c r="AB4271">
        <v>251</v>
      </c>
      <c r="AC4271" t="s">
        <v>39</v>
      </c>
      <c r="AD4271" t="s">
        <v>40</v>
      </c>
      <c r="AE4271">
        <v>1</v>
      </c>
    </row>
    <row r="4272" spans="1:31">
      <c r="A4272">
        <v>251</v>
      </c>
      <c r="B4272">
        <v>251106</v>
      </c>
      <c r="C4272" t="s">
        <v>58</v>
      </c>
      <c r="D4272" t="s">
        <v>71</v>
      </c>
      <c r="E4272">
        <v>5510</v>
      </c>
      <c r="F4272" t="s">
        <v>52</v>
      </c>
      <c r="G4272" s="2">
        <v>-62.97</v>
      </c>
      <c r="H4272" s="1">
        <v>43689</v>
      </c>
      <c r="I4272" t="s">
        <v>35</v>
      </c>
      <c r="J4272" t="s">
        <v>36</v>
      </c>
      <c r="K4272" t="s">
        <v>36</v>
      </c>
      <c r="M4272">
        <v>366192</v>
      </c>
      <c r="N4272">
        <v>342615</v>
      </c>
      <c r="S4272" t="s">
        <v>41</v>
      </c>
      <c r="W4272">
        <v>8</v>
      </c>
      <c r="X4272">
        <v>19</v>
      </c>
      <c r="AA4272" t="s">
        <v>38</v>
      </c>
      <c r="AB4272">
        <v>251</v>
      </c>
      <c r="AC4272" t="s">
        <v>39</v>
      </c>
      <c r="AD4272" t="s">
        <v>40</v>
      </c>
      <c r="AE4272">
        <v>1</v>
      </c>
    </row>
    <row r="4273" spans="1:31">
      <c r="A4273">
        <v>251</v>
      </c>
      <c r="B4273">
        <v>251102</v>
      </c>
      <c r="C4273" t="s">
        <v>58</v>
      </c>
      <c r="D4273" t="s">
        <v>71</v>
      </c>
      <c r="E4273">
        <v>5510</v>
      </c>
      <c r="F4273" t="s">
        <v>52</v>
      </c>
      <c r="G4273" s="2">
        <v>-144.31</v>
      </c>
      <c r="H4273" s="1">
        <v>43690</v>
      </c>
      <c r="I4273" t="s">
        <v>35</v>
      </c>
      <c r="J4273" t="s">
        <v>36</v>
      </c>
      <c r="K4273" t="s">
        <v>36</v>
      </c>
      <c r="M4273">
        <v>366195</v>
      </c>
      <c r="N4273">
        <v>342632</v>
      </c>
      <c r="S4273" t="s">
        <v>41</v>
      </c>
      <c r="W4273">
        <v>8</v>
      </c>
      <c r="X4273">
        <v>19</v>
      </c>
      <c r="AA4273" t="s">
        <v>38</v>
      </c>
      <c r="AB4273">
        <v>251</v>
      </c>
      <c r="AC4273" t="s">
        <v>39</v>
      </c>
      <c r="AD4273" t="s">
        <v>40</v>
      </c>
      <c r="AE4273">
        <v>1</v>
      </c>
    </row>
    <row r="4274" spans="1:31">
      <c r="A4274">
        <v>252</v>
      </c>
      <c r="B4274">
        <v>252106</v>
      </c>
      <c r="C4274" t="s">
        <v>58</v>
      </c>
      <c r="D4274" t="s">
        <v>71</v>
      </c>
      <c r="E4274">
        <v>5510</v>
      </c>
      <c r="F4274" t="s">
        <v>52</v>
      </c>
      <c r="G4274" s="2">
        <v>-21.76</v>
      </c>
      <c r="H4274" s="1">
        <v>43690</v>
      </c>
      <c r="I4274" t="s">
        <v>35</v>
      </c>
      <c r="J4274" t="s">
        <v>36</v>
      </c>
      <c r="K4274" t="s">
        <v>36</v>
      </c>
      <c r="M4274">
        <v>366195</v>
      </c>
      <c r="N4274">
        <v>342632</v>
      </c>
      <c r="S4274" t="s">
        <v>41</v>
      </c>
      <c r="W4274">
        <v>8</v>
      </c>
      <c r="X4274">
        <v>19</v>
      </c>
      <c r="AA4274" t="s">
        <v>38</v>
      </c>
      <c r="AB4274">
        <v>251</v>
      </c>
      <c r="AC4274" t="s">
        <v>39</v>
      </c>
      <c r="AD4274" t="s">
        <v>40</v>
      </c>
      <c r="AE4274">
        <v>2</v>
      </c>
    </row>
    <row r="4275" spans="1:31">
      <c r="A4275">
        <v>252</v>
      </c>
      <c r="B4275">
        <v>252121</v>
      </c>
      <c r="C4275" t="s">
        <v>58</v>
      </c>
      <c r="D4275" t="s">
        <v>71</v>
      </c>
      <c r="E4275">
        <v>5510</v>
      </c>
      <c r="F4275" t="s">
        <v>52</v>
      </c>
      <c r="G4275" s="2">
        <v>-200.14</v>
      </c>
      <c r="H4275" s="1">
        <v>43690</v>
      </c>
      <c r="I4275" t="s">
        <v>35</v>
      </c>
      <c r="J4275" t="s">
        <v>36</v>
      </c>
      <c r="K4275" t="s">
        <v>36</v>
      </c>
      <c r="M4275">
        <v>366195</v>
      </c>
      <c r="N4275">
        <v>342632</v>
      </c>
      <c r="S4275" t="s">
        <v>41</v>
      </c>
      <c r="W4275">
        <v>8</v>
      </c>
      <c r="X4275">
        <v>19</v>
      </c>
      <c r="AA4275" t="s">
        <v>38</v>
      </c>
      <c r="AB4275">
        <v>251</v>
      </c>
      <c r="AC4275" t="s">
        <v>39</v>
      </c>
      <c r="AD4275" t="s">
        <v>40</v>
      </c>
      <c r="AE4275">
        <v>4</v>
      </c>
    </row>
    <row r="4276" spans="1:31">
      <c r="A4276">
        <v>255</v>
      </c>
      <c r="B4276">
        <v>255100</v>
      </c>
      <c r="C4276" t="s">
        <v>58</v>
      </c>
      <c r="D4276" t="s">
        <v>71</v>
      </c>
      <c r="E4276">
        <v>5510</v>
      </c>
      <c r="F4276" t="s">
        <v>52</v>
      </c>
      <c r="G4276" s="2">
        <v>-111.88</v>
      </c>
      <c r="H4276" s="1">
        <v>43690</v>
      </c>
      <c r="I4276" t="s">
        <v>35</v>
      </c>
      <c r="J4276" t="s">
        <v>36</v>
      </c>
      <c r="K4276" t="s">
        <v>36</v>
      </c>
      <c r="M4276">
        <v>366195</v>
      </c>
      <c r="N4276">
        <v>342632</v>
      </c>
      <c r="S4276" t="s">
        <v>41</v>
      </c>
      <c r="W4276">
        <v>8</v>
      </c>
      <c r="X4276">
        <v>19</v>
      </c>
      <c r="AA4276" t="s">
        <v>38</v>
      </c>
      <c r="AB4276">
        <v>251</v>
      </c>
      <c r="AC4276" t="s">
        <v>39</v>
      </c>
      <c r="AD4276" t="s">
        <v>40</v>
      </c>
      <c r="AE4276">
        <v>5</v>
      </c>
    </row>
    <row r="4277" spans="1:31">
      <c r="A4277">
        <v>252</v>
      </c>
      <c r="B4277">
        <v>252110</v>
      </c>
      <c r="C4277" t="s">
        <v>58</v>
      </c>
      <c r="D4277" t="s">
        <v>71</v>
      </c>
      <c r="E4277">
        <v>5510</v>
      </c>
      <c r="F4277" t="s">
        <v>52</v>
      </c>
      <c r="H4277" s="1">
        <v>43699</v>
      </c>
      <c r="I4277" t="s">
        <v>35</v>
      </c>
      <c r="J4277" t="s">
        <v>36</v>
      </c>
      <c r="K4277" t="s">
        <v>36</v>
      </c>
      <c r="M4277">
        <v>366208</v>
      </c>
      <c r="N4277">
        <v>342789</v>
      </c>
      <c r="S4277" t="s">
        <v>41</v>
      </c>
      <c r="W4277">
        <v>8</v>
      </c>
      <c r="X4277">
        <v>19</v>
      </c>
      <c r="AA4277" t="s">
        <v>38</v>
      </c>
      <c r="AB4277">
        <v>252</v>
      </c>
      <c r="AC4277" t="s">
        <v>39</v>
      </c>
      <c r="AD4277" t="s">
        <v>40</v>
      </c>
      <c r="AE4277">
        <v>1</v>
      </c>
    </row>
    <row r="4278" spans="1:31">
      <c r="A4278">
        <v>251</v>
      </c>
      <c r="B4278">
        <v>251106</v>
      </c>
      <c r="C4278" t="s">
        <v>58</v>
      </c>
      <c r="D4278" t="s">
        <v>71</v>
      </c>
      <c r="E4278">
        <v>5510</v>
      </c>
      <c r="F4278" t="s">
        <v>52</v>
      </c>
      <c r="G4278" s="2">
        <v>-65.510000000000005</v>
      </c>
      <c r="H4278" s="1">
        <v>43699</v>
      </c>
      <c r="I4278" t="s">
        <v>35</v>
      </c>
      <c r="J4278" t="s">
        <v>36</v>
      </c>
      <c r="K4278" t="s">
        <v>36</v>
      </c>
      <c r="M4278">
        <v>366208</v>
      </c>
      <c r="N4278">
        <v>342789</v>
      </c>
      <c r="S4278" t="s">
        <v>41</v>
      </c>
      <c r="W4278">
        <v>8</v>
      </c>
      <c r="X4278">
        <v>19</v>
      </c>
      <c r="AA4278" t="s">
        <v>38</v>
      </c>
      <c r="AB4278">
        <v>252</v>
      </c>
      <c r="AC4278" t="s">
        <v>39</v>
      </c>
      <c r="AD4278" t="s">
        <v>40</v>
      </c>
      <c r="AE4278">
        <v>2</v>
      </c>
    </row>
    <row r="4279" spans="1:31">
      <c r="A4279">
        <v>255</v>
      </c>
      <c r="B4279">
        <v>255100</v>
      </c>
      <c r="C4279" t="s">
        <v>58</v>
      </c>
      <c r="D4279" t="s">
        <v>71</v>
      </c>
      <c r="E4279">
        <v>5510</v>
      </c>
      <c r="F4279" t="s">
        <v>52</v>
      </c>
      <c r="G4279" s="2">
        <v>-305.92</v>
      </c>
      <c r="H4279" s="1">
        <v>43699</v>
      </c>
      <c r="I4279" t="s">
        <v>35</v>
      </c>
      <c r="J4279" t="s">
        <v>36</v>
      </c>
      <c r="K4279" t="s">
        <v>36</v>
      </c>
      <c r="M4279">
        <v>366208</v>
      </c>
      <c r="N4279">
        <v>342789</v>
      </c>
      <c r="S4279" t="s">
        <v>41</v>
      </c>
      <c r="W4279">
        <v>8</v>
      </c>
      <c r="X4279">
        <v>19</v>
      </c>
      <c r="AA4279" t="s">
        <v>38</v>
      </c>
      <c r="AB4279">
        <v>252</v>
      </c>
      <c r="AC4279" t="s">
        <v>39</v>
      </c>
      <c r="AD4279" t="s">
        <v>40</v>
      </c>
      <c r="AE4279">
        <v>3</v>
      </c>
    </row>
    <row r="4280" spans="1:31">
      <c r="A4280">
        <v>251</v>
      </c>
      <c r="B4280">
        <v>251106</v>
      </c>
      <c r="C4280" t="s">
        <v>58</v>
      </c>
      <c r="D4280" t="s">
        <v>71</v>
      </c>
      <c r="E4280">
        <v>5510</v>
      </c>
      <c r="F4280" t="s">
        <v>52</v>
      </c>
      <c r="G4280" s="2">
        <v>-132.16999999999999</v>
      </c>
      <c r="H4280" s="1">
        <v>43702</v>
      </c>
      <c r="I4280" t="s">
        <v>35</v>
      </c>
      <c r="J4280" t="s">
        <v>36</v>
      </c>
      <c r="K4280" t="s">
        <v>36</v>
      </c>
      <c r="M4280">
        <v>366219</v>
      </c>
      <c r="N4280">
        <v>342862</v>
      </c>
      <c r="S4280" t="s">
        <v>41</v>
      </c>
      <c r="W4280">
        <v>8</v>
      </c>
      <c r="X4280">
        <v>19</v>
      </c>
      <c r="AA4280" t="s">
        <v>38</v>
      </c>
      <c r="AB4280">
        <v>401</v>
      </c>
      <c r="AC4280" t="s">
        <v>39</v>
      </c>
      <c r="AD4280" t="s">
        <v>40</v>
      </c>
      <c r="AE4280">
        <v>2</v>
      </c>
    </row>
    <row r="4281" spans="1:31">
      <c r="A4281">
        <v>252</v>
      </c>
      <c r="B4281">
        <v>252118</v>
      </c>
      <c r="C4281" t="s">
        <v>58</v>
      </c>
      <c r="D4281" t="s">
        <v>71</v>
      </c>
      <c r="E4281">
        <v>5510</v>
      </c>
      <c r="F4281" t="s">
        <v>52</v>
      </c>
      <c r="G4281" s="2">
        <v>-50</v>
      </c>
      <c r="H4281" s="1">
        <v>43702</v>
      </c>
      <c r="I4281" t="s">
        <v>35</v>
      </c>
      <c r="J4281" t="s">
        <v>36</v>
      </c>
      <c r="K4281" t="s">
        <v>36</v>
      </c>
      <c r="M4281">
        <v>366219</v>
      </c>
      <c r="N4281">
        <v>342862</v>
      </c>
      <c r="S4281" t="s">
        <v>41</v>
      </c>
      <c r="W4281">
        <v>8</v>
      </c>
      <c r="X4281">
        <v>19</v>
      </c>
      <c r="AA4281" t="s">
        <v>38</v>
      </c>
      <c r="AB4281">
        <v>401</v>
      </c>
      <c r="AC4281" t="s">
        <v>39</v>
      </c>
      <c r="AD4281" t="s">
        <v>40</v>
      </c>
      <c r="AE4281">
        <v>4</v>
      </c>
    </row>
    <row r="4282" spans="1:31">
      <c r="A4282">
        <v>255</v>
      </c>
      <c r="B4282">
        <v>255100</v>
      </c>
      <c r="C4282" t="s">
        <v>58</v>
      </c>
      <c r="D4282" t="s">
        <v>71</v>
      </c>
      <c r="E4282">
        <v>5510</v>
      </c>
      <c r="F4282" t="s">
        <v>52</v>
      </c>
      <c r="G4282" s="2">
        <v>-374.4</v>
      </c>
      <c r="H4282" s="1">
        <v>43702</v>
      </c>
      <c r="I4282" t="s">
        <v>35</v>
      </c>
      <c r="J4282" t="s">
        <v>36</v>
      </c>
      <c r="K4282" t="s">
        <v>36</v>
      </c>
      <c r="M4282">
        <v>366219</v>
      </c>
      <c r="N4282">
        <v>342862</v>
      </c>
      <c r="S4282" t="s">
        <v>41</v>
      </c>
      <c r="W4282">
        <v>8</v>
      </c>
      <c r="X4282">
        <v>19</v>
      </c>
      <c r="AA4282" t="s">
        <v>38</v>
      </c>
      <c r="AB4282">
        <v>401</v>
      </c>
      <c r="AC4282" t="s">
        <v>39</v>
      </c>
      <c r="AD4282" t="s">
        <v>40</v>
      </c>
      <c r="AE4282">
        <v>5</v>
      </c>
    </row>
    <row r="4283" spans="1:31">
      <c r="A4283">
        <v>252</v>
      </c>
      <c r="B4283">
        <v>252110</v>
      </c>
      <c r="C4283" t="s">
        <v>58</v>
      </c>
      <c r="D4283" t="s">
        <v>71</v>
      </c>
      <c r="E4283">
        <v>5510</v>
      </c>
      <c r="F4283" t="s">
        <v>52</v>
      </c>
      <c r="G4283" s="2">
        <v>-855.77</v>
      </c>
      <c r="H4283" s="1">
        <v>43703</v>
      </c>
      <c r="I4283" t="s">
        <v>35</v>
      </c>
      <c r="J4283" t="s">
        <v>36</v>
      </c>
      <c r="K4283" t="s">
        <v>36</v>
      </c>
      <c r="M4283">
        <v>366233</v>
      </c>
      <c r="N4283">
        <v>342970</v>
      </c>
      <c r="S4283" t="s">
        <v>41</v>
      </c>
      <c r="W4283">
        <v>8</v>
      </c>
      <c r="X4283">
        <v>19</v>
      </c>
      <c r="AA4283" t="s">
        <v>38</v>
      </c>
      <c r="AB4283">
        <v>252</v>
      </c>
      <c r="AC4283" t="s">
        <v>39</v>
      </c>
      <c r="AD4283" t="s">
        <v>40</v>
      </c>
      <c r="AE4283">
        <v>1</v>
      </c>
    </row>
    <row r="4284" spans="1:31">
      <c r="A4284">
        <v>251</v>
      </c>
      <c r="B4284">
        <v>251102</v>
      </c>
      <c r="C4284" t="s">
        <v>58</v>
      </c>
      <c r="D4284" t="s">
        <v>71</v>
      </c>
      <c r="E4284">
        <v>5510</v>
      </c>
      <c r="F4284" t="s">
        <v>52</v>
      </c>
      <c r="G4284" s="2">
        <v>-524.96</v>
      </c>
      <c r="H4284" s="1">
        <v>43703</v>
      </c>
      <c r="I4284" t="s">
        <v>35</v>
      </c>
      <c r="J4284" t="s">
        <v>36</v>
      </c>
      <c r="K4284" t="s">
        <v>36</v>
      </c>
      <c r="M4284">
        <v>366233</v>
      </c>
      <c r="N4284">
        <v>342970</v>
      </c>
      <c r="S4284" t="s">
        <v>41</v>
      </c>
      <c r="W4284">
        <v>8</v>
      </c>
      <c r="X4284">
        <v>19</v>
      </c>
      <c r="AA4284" t="s">
        <v>38</v>
      </c>
      <c r="AB4284">
        <v>252</v>
      </c>
      <c r="AC4284" t="s">
        <v>39</v>
      </c>
      <c r="AD4284" t="s">
        <v>40</v>
      </c>
      <c r="AE4284">
        <v>2</v>
      </c>
    </row>
    <row r="4285" spans="1:31">
      <c r="A4285">
        <v>252</v>
      </c>
      <c r="B4285">
        <v>252106</v>
      </c>
      <c r="C4285" t="s">
        <v>58</v>
      </c>
      <c r="D4285" t="s">
        <v>71</v>
      </c>
      <c r="E4285">
        <v>5510</v>
      </c>
      <c r="F4285" t="s">
        <v>52</v>
      </c>
      <c r="G4285" s="2">
        <v>-81.3</v>
      </c>
      <c r="H4285" s="1">
        <v>43703</v>
      </c>
      <c r="I4285" t="s">
        <v>35</v>
      </c>
      <c r="J4285" t="s">
        <v>36</v>
      </c>
      <c r="K4285" t="s">
        <v>36</v>
      </c>
      <c r="M4285">
        <v>366233</v>
      </c>
      <c r="N4285">
        <v>342970</v>
      </c>
      <c r="S4285" t="s">
        <v>41</v>
      </c>
      <c r="W4285">
        <v>8</v>
      </c>
      <c r="X4285">
        <v>19</v>
      </c>
      <c r="AA4285" t="s">
        <v>38</v>
      </c>
      <c r="AB4285">
        <v>252</v>
      </c>
      <c r="AC4285" t="s">
        <v>39</v>
      </c>
      <c r="AD4285" t="s">
        <v>40</v>
      </c>
      <c r="AE4285">
        <v>3</v>
      </c>
    </row>
    <row r="4286" spans="1:31">
      <c r="A4286">
        <v>255</v>
      </c>
      <c r="B4286">
        <v>255100</v>
      </c>
      <c r="C4286" t="s">
        <v>58</v>
      </c>
      <c r="D4286" t="s">
        <v>71</v>
      </c>
      <c r="E4286">
        <v>5510</v>
      </c>
      <c r="F4286" t="s">
        <v>52</v>
      </c>
      <c r="G4286" s="2">
        <v>-60.62</v>
      </c>
      <c r="H4286" s="1">
        <v>43705</v>
      </c>
      <c r="I4286" t="s">
        <v>35</v>
      </c>
      <c r="J4286" t="s">
        <v>36</v>
      </c>
      <c r="K4286" t="s">
        <v>36</v>
      </c>
      <c r="M4286">
        <v>366239</v>
      </c>
      <c r="N4286">
        <v>343185</v>
      </c>
      <c r="S4286" t="s">
        <v>41</v>
      </c>
      <c r="W4286">
        <v>8</v>
      </c>
      <c r="X4286">
        <v>19</v>
      </c>
      <c r="AA4286" t="s">
        <v>38</v>
      </c>
      <c r="AB4286">
        <v>255</v>
      </c>
      <c r="AC4286" t="s">
        <v>39</v>
      </c>
      <c r="AD4286" t="s">
        <v>40</v>
      </c>
      <c r="AE4286">
        <v>1</v>
      </c>
    </row>
    <row r="4287" spans="1:31">
      <c r="A4287">
        <v>252</v>
      </c>
      <c r="B4287">
        <v>252106</v>
      </c>
      <c r="C4287" t="s">
        <v>58</v>
      </c>
      <c r="D4287" t="s">
        <v>71</v>
      </c>
      <c r="E4287">
        <v>5510</v>
      </c>
      <c r="F4287" t="s">
        <v>52</v>
      </c>
      <c r="G4287" s="2">
        <v>-36.32</v>
      </c>
      <c r="H4287" s="1">
        <v>43711</v>
      </c>
      <c r="I4287" t="s">
        <v>35</v>
      </c>
      <c r="J4287" t="s">
        <v>36</v>
      </c>
      <c r="K4287" t="s">
        <v>36</v>
      </c>
      <c r="M4287">
        <v>366283</v>
      </c>
      <c r="N4287">
        <v>343527</v>
      </c>
      <c r="S4287" t="s">
        <v>41</v>
      </c>
      <c r="W4287">
        <v>9</v>
      </c>
      <c r="X4287">
        <v>19</v>
      </c>
      <c r="AA4287" t="s">
        <v>38</v>
      </c>
      <c r="AB4287">
        <v>252</v>
      </c>
      <c r="AC4287" t="s">
        <v>39</v>
      </c>
      <c r="AD4287" t="s">
        <v>40</v>
      </c>
      <c r="AE4287">
        <v>1</v>
      </c>
    </row>
    <row r="4288" spans="1:31">
      <c r="A4288">
        <v>252</v>
      </c>
      <c r="B4288">
        <v>252136</v>
      </c>
      <c r="C4288" t="s">
        <v>58</v>
      </c>
      <c r="D4288" t="s">
        <v>71</v>
      </c>
      <c r="E4288">
        <v>5510</v>
      </c>
      <c r="F4288" t="s">
        <v>52</v>
      </c>
      <c r="G4288" s="2">
        <v>-131.65</v>
      </c>
      <c r="H4288" s="1">
        <v>43717</v>
      </c>
      <c r="I4288" t="s">
        <v>35</v>
      </c>
      <c r="J4288" t="s">
        <v>36</v>
      </c>
      <c r="K4288" t="s">
        <v>36</v>
      </c>
      <c r="M4288">
        <v>366444</v>
      </c>
      <c r="N4288">
        <v>344083</v>
      </c>
      <c r="S4288" t="s">
        <v>41</v>
      </c>
      <c r="W4288">
        <v>9</v>
      </c>
      <c r="X4288">
        <v>19</v>
      </c>
      <c r="AA4288" t="s">
        <v>38</v>
      </c>
      <c r="AB4288">
        <v>182</v>
      </c>
      <c r="AC4288" t="s">
        <v>39</v>
      </c>
      <c r="AD4288" t="s">
        <v>40</v>
      </c>
      <c r="AE4288">
        <v>95</v>
      </c>
    </row>
    <row r="4289" spans="1:31">
      <c r="A4289">
        <v>252</v>
      </c>
      <c r="B4289">
        <v>252106</v>
      </c>
      <c r="C4289" t="s">
        <v>58</v>
      </c>
      <c r="D4289" t="s">
        <v>71</v>
      </c>
      <c r="E4289">
        <v>5510</v>
      </c>
      <c r="F4289" t="s">
        <v>52</v>
      </c>
      <c r="G4289" s="2">
        <v>-257.14999999999998</v>
      </c>
      <c r="H4289" s="1">
        <v>43718</v>
      </c>
      <c r="I4289" t="s">
        <v>35</v>
      </c>
      <c r="J4289" t="s">
        <v>36</v>
      </c>
      <c r="K4289" t="s">
        <v>36</v>
      </c>
      <c r="M4289">
        <v>366478</v>
      </c>
      <c r="N4289">
        <v>344267</v>
      </c>
      <c r="S4289" t="s">
        <v>41</v>
      </c>
      <c r="W4289">
        <v>9</v>
      </c>
      <c r="X4289">
        <v>19</v>
      </c>
      <c r="AA4289" t="s">
        <v>38</v>
      </c>
      <c r="AB4289">
        <v>252</v>
      </c>
      <c r="AC4289" t="s">
        <v>39</v>
      </c>
      <c r="AD4289" t="s">
        <v>40</v>
      </c>
      <c r="AE4289">
        <v>1</v>
      </c>
    </row>
    <row r="4290" spans="1:31">
      <c r="A4290">
        <v>252</v>
      </c>
      <c r="B4290">
        <v>252129</v>
      </c>
      <c r="C4290" t="s">
        <v>58</v>
      </c>
      <c r="D4290" t="s">
        <v>71</v>
      </c>
      <c r="E4290">
        <v>5510</v>
      </c>
      <c r="F4290" t="s">
        <v>52</v>
      </c>
      <c r="G4290" s="2">
        <v>-40.9</v>
      </c>
      <c r="H4290" s="1">
        <v>43718</v>
      </c>
      <c r="I4290" t="s">
        <v>35</v>
      </c>
      <c r="J4290" t="s">
        <v>36</v>
      </c>
      <c r="K4290" t="s">
        <v>36</v>
      </c>
      <c r="M4290">
        <v>366478</v>
      </c>
      <c r="N4290">
        <v>344267</v>
      </c>
      <c r="S4290" t="s">
        <v>41</v>
      </c>
      <c r="W4290">
        <v>9</v>
      </c>
      <c r="X4290">
        <v>19</v>
      </c>
      <c r="AA4290" t="s">
        <v>38</v>
      </c>
      <c r="AB4290">
        <v>252</v>
      </c>
      <c r="AC4290" t="s">
        <v>39</v>
      </c>
      <c r="AD4290" t="s">
        <v>40</v>
      </c>
      <c r="AE4290">
        <v>2</v>
      </c>
    </row>
    <row r="4291" spans="1:31">
      <c r="A4291">
        <v>255</v>
      </c>
      <c r="B4291">
        <v>255100</v>
      </c>
      <c r="C4291" t="s">
        <v>58</v>
      </c>
      <c r="D4291" t="s">
        <v>71</v>
      </c>
      <c r="E4291">
        <v>5510</v>
      </c>
      <c r="F4291" t="s">
        <v>52</v>
      </c>
      <c r="G4291" s="2">
        <v>-31.4</v>
      </c>
      <c r="H4291" s="1">
        <v>43719</v>
      </c>
      <c r="I4291" t="s">
        <v>35</v>
      </c>
      <c r="J4291" t="s">
        <v>36</v>
      </c>
      <c r="K4291" t="s">
        <v>36</v>
      </c>
      <c r="M4291">
        <v>366496</v>
      </c>
      <c r="N4291">
        <v>344397</v>
      </c>
      <c r="S4291" t="s">
        <v>41</v>
      </c>
      <c r="W4291">
        <v>9</v>
      </c>
      <c r="X4291">
        <v>19</v>
      </c>
      <c r="AA4291" t="s">
        <v>38</v>
      </c>
      <c r="AB4291">
        <v>255</v>
      </c>
      <c r="AC4291" t="s">
        <v>39</v>
      </c>
      <c r="AD4291" t="s">
        <v>40</v>
      </c>
      <c r="AE4291">
        <v>1</v>
      </c>
    </row>
    <row r="4292" spans="1:31">
      <c r="A4292">
        <v>251</v>
      </c>
      <c r="B4292">
        <v>251106</v>
      </c>
      <c r="C4292" t="s">
        <v>58</v>
      </c>
      <c r="D4292" t="s">
        <v>71</v>
      </c>
      <c r="E4292">
        <v>5510</v>
      </c>
      <c r="F4292" t="s">
        <v>52</v>
      </c>
      <c r="G4292" s="2">
        <v>-795.82</v>
      </c>
      <c r="H4292" s="1">
        <v>43723</v>
      </c>
      <c r="I4292" t="s">
        <v>35</v>
      </c>
      <c r="J4292" t="s">
        <v>36</v>
      </c>
      <c r="K4292" t="s">
        <v>36</v>
      </c>
      <c r="M4292">
        <v>366509</v>
      </c>
      <c r="N4292">
        <v>344663</v>
      </c>
      <c r="S4292" t="s">
        <v>41</v>
      </c>
      <c r="W4292">
        <v>9</v>
      </c>
      <c r="X4292">
        <v>19</v>
      </c>
      <c r="AA4292" t="s">
        <v>38</v>
      </c>
      <c r="AB4292">
        <v>251</v>
      </c>
      <c r="AC4292" t="s">
        <v>39</v>
      </c>
      <c r="AD4292" t="s">
        <v>40</v>
      </c>
      <c r="AE4292">
        <v>1</v>
      </c>
    </row>
    <row r="4293" spans="1:31">
      <c r="A4293">
        <v>255</v>
      </c>
      <c r="B4293">
        <v>255100</v>
      </c>
      <c r="C4293" t="s">
        <v>58</v>
      </c>
      <c r="D4293" t="s">
        <v>71</v>
      </c>
      <c r="E4293">
        <v>5510</v>
      </c>
      <c r="F4293" t="s">
        <v>52</v>
      </c>
      <c r="G4293" s="2">
        <v>-61.73</v>
      </c>
      <c r="H4293" s="1">
        <v>43723</v>
      </c>
      <c r="I4293" t="s">
        <v>35</v>
      </c>
      <c r="J4293" t="s">
        <v>36</v>
      </c>
      <c r="K4293" t="s">
        <v>36</v>
      </c>
      <c r="M4293">
        <v>366509</v>
      </c>
      <c r="N4293">
        <v>344663</v>
      </c>
      <c r="S4293" t="s">
        <v>41</v>
      </c>
      <c r="W4293">
        <v>9</v>
      </c>
      <c r="X4293">
        <v>19</v>
      </c>
      <c r="AA4293" t="s">
        <v>38</v>
      </c>
      <c r="AB4293">
        <v>251</v>
      </c>
      <c r="AC4293" t="s">
        <v>39</v>
      </c>
      <c r="AD4293" t="s">
        <v>40</v>
      </c>
      <c r="AE4293">
        <v>3</v>
      </c>
    </row>
    <row r="4294" spans="1:31">
      <c r="A4294">
        <v>251</v>
      </c>
      <c r="B4294">
        <v>251102</v>
      </c>
      <c r="C4294" t="s">
        <v>58</v>
      </c>
      <c r="D4294" t="s">
        <v>71</v>
      </c>
      <c r="E4294">
        <v>5510</v>
      </c>
      <c r="F4294" t="s">
        <v>52</v>
      </c>
      <c r="G4294" s="2">
        <v>-111.5</v>
      </c>
      <c r="H4294" s="1">
        <v>43725</v>
      </c>
      <c r="I4294" t="s">
        <v>35</v>
      </c>
      <c r="J4294" t="s">
        <v>36</v>
      </c>
      <c r="K4294" t="s">
        <v>36</v>
      </c>
      <c r="M4294">
        <v>366519</v>
      </c>
      <c r="N4294">
        <v>344951</v>
      </c>
      <c r="S4294" t="s">
        <v>41</v>
      </c>
      <c r="W4294">
        <v>9</v>
      </c>
      <c r="X4294">
        <v>19</v>
      </c>
      <c r="AA4294" t="s">
        <v>38</v>
      </c>
      <c r="AB4294">
        <v>251</v>
      </c>
      <c r="AC4294" t="s">
        <v>39</v>
      </c>
      <c r="AD4294" t="s">
        <v>40</v>
      </c>
      <c r="AE4294">
        <v>1</v>
      </c>
    </row>
    <row r="4295" spans="1:31">
      <c r="A4295">
        <v>255</v>
      </c>
      <c r="B4295">
        <v>255100</v>
      </c>
      <c r="C4295" t="s">
        <v>58</v>
      </c>
      <c r="D4295" t="s">
        <v>71</v>
      </c>
      <c r="E4295">
        <v>5510</v>
      </c>
      <c r="F4295" t="s">
        <v>52</v>
      </c>
      <c r="G4295" s="2">
        <v>-213.98</v>
      </c>
      <c r="H4295" s="1">
        <v>43725</v>
      </c>
      <c r="I4295" t="s">
        <v>35</v>
      </c>
      <c r="J4295" t="s">
        <v>36</v>
      </c>
      <c r="K4295" t="s">
        <v>36</v>
      </c>
      <c r="M4295">
        <v>366519</v>
      </c>
      <c r="N4295">
        <v>344951</v>
      </c>
      <c r="S4295" t="s">
        <v>41</v>
      </c>
      <c r="W4295">
        <v>9</v>
      </c>
      <c r="X4295">
        <v>19</v>
      </c>
      <c r="AA4295" t="s">
        <v>38</v>
      </c>
      <c r="AB4295">
        <v>251</v>
      </c>
      <c r="AC4295" t="s">
        <v>39</v>
      </c>
      <c r="AD4295" t="s">
        <v>40</v>
      </c>
      <c r="AE4295">
        <v>2</v>
      </c>
    </row>
    <row r="4296" spans="1:31">
      <c r="A4296">
        <v>251</v>
      </c>
      <c r="B4296">
        <v>251102</v>
      </c>
      <c r="C4296" t="s">
        <v>58</v>
      </c>
      <c r="D4296" t="s">
        <v>71</v>
      </c>
      <c r="E4296">
        <v>5510</v>
      </c>
      <c r="F4296" t="s">
        <v>52</v>
      </c>
      <c r="G4296" s="2">
        <v>-46.92</v>
      </c>
      <c r="H4296" s="1">
        <v>43726</v>
      </c>
      <c r="I4296" t="s">
        <v>35</v>
      </c>
      <c r="J4296" t="s">
        <v>36</v>
      </c>
      <c r="K4296" t="s">
        <v>36</v>
      </c>
      <c r="M4296">
        <v>366529</v>
      </c>
      <c r="N4296">
        <v>345132</v>
      </c>
      <c r="S4296" t="s">
        <v>41</v>
      </c>
      <c r="W4296">
        <v>9</v>
      </c>
      <c r="X4296">
        <v>19</v>
      </c>
      <c r="AA4296" t="s">
        <v>38</v>
      </c>
      <c r="AB4296">
        <v>251</v>
      </c>
      <c r="AC4296" t="s">
        <v>39</v>
      </c>
      <c r="AD4296" t="s">
        <v>40</v>
      </c>
      <c r="AE4296">
        <v>1</v>
      </c>
    </row>
    <row r="4297" spans="1:31">
      <c r="A4297">
        <v>246</v>
      </c>
      <c r="B4297">
        <v>246100</v>
      </c>
      <c r="C4297" t="s">
        <v>57</v>
      </c>
      <c r="D4297" t="s">
        <v>72</v>
      </c>
      <c r="E4297">
        <v>5510</v>
      </c>
      <c r="F4297" t="s">
        <v>52</v>
      </c>
      <c r="G4297" s="2">
        <v>-49.25</v>
      </c>
      <c r="H4297" s="1">
        <v>43730</v>
      </c>
      <c r="I4297" t="s">
        <v>35</v>
      </c>
      <c r="J4297" t="s">
        <v>36</v>
      </c>
      <c r="K4297" t="s">
        <v>36</v>
      </c>
      <c r="M4297">
        <v>366544</v>
      </c>
      <c r="N4297">
        <v>345381</v>
      </c>
      <c r="S4297" t="s">
        <v>41</v>
      </c>
      <c r="W4297">
        <v>9</v>
      </c>
      <c r="X4297">
        <v>19</v>
      </c>
      <c r="AA4297" t="s">
        <v>38</v>
      </c>
      <c r="AB4297">
        <v>121</v>
      </c>
      <c r="AC4297" t="s">
        <v>39</v>
      </c>
      <c r="AD4297" t="s">
        <v>40</v>
      </c>
      <c r="AE4297">
        <v>101</v>
      </c>
    </row>
    <row r="4298" spans="1:31">
      <c r="A4298">
        <v>251</v>
      </c>
      <c r="B4298">
        <v>251102</v>
      </c>
      <c r="C4298" t="s">
        <v>58</v>
      </c>
      <c r="D4298" t="s">
        <v>71</v>
      </c>
      <c r="E4298">
        <v>5510</v>
      </c>
      <c r="F4298" t="s">
        <v>52</v>
      </c>
      <c r="G4298" s="2">
        <v>-210.35</v>
      </c>
      <c r="H4298" s="1">
        <v>43731</v>
      </c>
      <c r="I4298" t="s">
        <v>35</v>
      </c>
      <c r="J4298" t="s">
        <v>36</v>
      </c>
      <c r="K4298" t="s">
        <v>36</v>
      </c>
      <c r="M4298">
        <v>366545</v>
      </c>
      <c r="N4298">
        <v>345575</v>
      </c>
      <c r="S4298" t="s">
        <v>41</v>
      </c>
      <c r="W4298">
        <v>9</v>
      </c>
      <c r="X4298">
        <v>19</v>
      </c>
      <c r="AA4298" t="s">
        <v>38</v>
      </c>
      <c r="AB4298">
        <v>251</v>
      </c>
      <c r="AC4298" t="s">
        <v>39</v>
      </c>
      <c r="AD4298" t="s">
        <v>40</v>
      </c>
      <c r="AE4298">
        <v>1</v>
      </c>
    </row>
    <row r="4299" spans="1:31">
      <c r="A4299">
        <v>251</v>
      </c>
      <c r="B4299">
        <v>251106</v>
      </c>
      <c r="C4299" t="s">
        <v>58</v>
      </c>
      <c r="D4299" t="s">
        <v>71</v>
      </c>
      <c r="E4299">
        <v>5510</v>
      </c>
      <c r="F4299" t="s">
        <v>52</v>
      </c>
      <c r="G4299" s="2">
        <v>-30.55</v>
      </c>
      <c r="H4299" s="1">
        <v>43731</v>
      </c>
      <c r="I4299" t="s">
        <v>35</v>
      </c>
      <c r="J4299" t="s">
        <v>36</v>
      </c>
      <c r="K4299" t="s">
        <v>36</v>
      </c>
      <c r="M4299">
        <v>366545</v>
      </c>
      <c r="N4299">
        <v>345575</v>
      </c>
      <c r="S4299" t="s">
        <v>41</v>
      </c>
      <c r="W4299">
        <v>9</v>
      </c>
      <c r="X4299">
        <v>19</v>
      </c>
      <c r="AA4299" t="s">
        <v>38</v>
      </c>
      <c r="AB4299">
        <v>251</v>
      </c>
      <c r="AC4299" t="s">
        <v>39</v>
      </c>
      <c r="AD4299" t="s">
        <v>40</v>
      </c>
      <c r="AE4299">
        <v>2</v>
      </c>
    </row>
    <row r="4300" spans="1:31">
      <c r="A4300">
        <v>255</v>
      </c>
      <c r="B4300">
        <v>255100</v>
      </c>
      <c r="C4300" t="s">
        <v>58</v>
      </c>
      <c r="D4300" t="s">
        <v>71</v>
      </c>
      <c r="E4300">
        <v>5510</v>
      </c>
      <c r="F4300" t="s">
        <v>52</v>
      </c>
      <c r="G4300" s="2">
        <v>-90.46</v>
      </c>
      <c r="H4300" s="1">
        <v>43731</v>
      </c>
      <c r="I4300" t="s">
        <v>35</v>
      </c>
      <c r="J4300" t="s">
        <v>36</v>
      </c>
      <c r="K4300" t="s">
        <v>36</v>
      </c>
      <c r="M4300">
        <v>366545</v>
      </c>
      <c r="N4300">
        <v>345575</v>
      </c>
      <c r="S4300" t="s">
        <v>41</v>
      </c>
      <c r="W4300">
        <v>9</v>
      </c>
      <c r="X4300">
        <v>19</v>
      </c>
      <c r="AA4300" t="s">
        <v>38</v>
      </c>
      <c r="AB4300">
        <v>251</v>
      </c>
      <c r="AC4300" t="s">
        <v>39</v>
      </c>
      <c r="AD4300" t="s">
        <v>40</v>
      </c>
      <c r="AE4300">
        <v>3</v>
      </c>
    </row>
    <row r="4301" spans="1:31">
      <c r="A4301">
        <v>255</v>
      </c>
      <c r="B4301">
        <v>255100</v>
      </c>
      <c r="C4301" t="s">
        <v>58</v>
      </c>
      <c r="D4301" t="s">
        <v>71</v>
      </c>
      <c r="E4301">
        <v>5510</v>
      </c>
      <c r="F4301" t="s">
        <v>52</v>
      </c>
      <c r="G4301" s="2">
        <v>-116.77</v>
      </c>
      <c r="H4301" s="1">
        <v>43732</v>
      </c>
      <c r="I4301" t="s">
        <v>35</v>
      </c>
      <c r="J4301" t="s">
        <v>36</v>
      </c>
      <c r="K4301" t="s">
        <v>36</v>
      </c>
      <c r="M4301">
        <v>366552</v>
      </c>
      <c r="N4301">
        <v>345782</v>
      </c>
      <c r="S4301" t="s">
        <v>41</v>
      </c>
      <c r="W4301">
        <v>9</v>
      </c>
      <c r="X4301">
        <v>19</v>
      </c>
      <c r="AA4301" t="s">
        <v>38</v>
      </c>
      <c r="AB4301">
        <v>401</v>
      </c>
      <c r="AC4301" t="s">
        <v>39</v>
      </c>
      <c r="AD4301" t="s">
        <v>40</v>
      </c>
      <c r="AE4301">
        <v>2</v>
      </c>
    </row>
    <row r="4302" spans="1:31">
      <c r="A4302">
        <v>252</v>
      </c>
      <c r="B4302">
        <v>252106</v>
      </c>
      <c r="C4302" t="s">
        <v>58</v>
      </c>
      <c r="D4302" t="s">
        <v>71</v>
      </c>
      <c r="E4302">
        <v>5510</v>
      </c>
      <c r="F4302" t="s">
        <v>52</v>
      </c>
      <c r="G4302" s="2">
        <v>-117.71</v>
      </c>
      <c r="H4302" s="1">
        <v>43733</v>
      </c>
      <c r="I4302" t="s">
        <v>35</v>
      </c>
      <c r="J4302" t="s">
        <v>36</v>
      </c>
      <c r="K4302" t="s">
        <v>36</v>
      </c>
      <c r="M4302">
        <v>366568</v>
      </c>
      <c r="N4302">
        <v>345978</v>
      </c>
      <c r="S4302" t="s">
        <v>41</v>
      </c>
      <c r="W4302">
        <v>9</v>
      </c>
      <c r="X4302">
        <v>19</v>
      </c>
      <c r="AA4302" t="s">
        <v>38</v>
      </c>
      <c r="AB4302">
        <v>252</v>
      </c>
      <c r="AC4302" t="s">
        <v>39</v>
      </c>
      <c r="AD4302" t="s">
        <v>40</v>
      </c>
      <c r="AE4302">
        <v>1</v>
      </c>
    </row>
    <row r="4303" spans="1:31">
      <c r="A4303">
        <v>252</v>
      </c>
      <c r="B4303">
        <v>252121</v>
      </c>
      <c r="C4303" t="s">
        <v>58</v>
      </c>
      <c r="D4303" t="s">
        <v>71</v>
      </c>
      <c r="E4303">
        <v>5510</v>
      </c>
      <c r="F4303" t="s">
        <v>52</v>
      </c>
      <c r="G4303" s="2">
        <v>-143.78</v>
      </c>
      <c r="H4303" s="1">
        <v>43733</v>
      </c>
      <c r="I4303" t="s">
        <v>35</v>
      </c>
      <c r="J4303" t="s">
        <v>36</v>
      </c>
      <c r="K4303" t="s">
        <v>36</v>
      </c>
      <c r="M4303">
        <v>366568</v>
      </c>
      <c r="N4303">
        <v>345978</v>
      </c>
      <c r="S4303" t="s">
        <v>41</v>
      </c>
      <c r="W4303">
        <v>9</v>
      </c>
      <c r="X4303">
        <v>19</v>
      </c>
      <c r="AA4303" t="s">
        <v>38</v>
      </c>
      <c r="AB4303">
        <v>252</v>
      </c>
      <c r="AC4303" t="s">
        <v>39</v>
      </c>
      <c r="AD4303" t="s">
        <v>40</v>
      </c>
      <c r="AE4303">
        <v>2</v>
      </c>
    </row>
    <row r="4304" spans="1:31">
      <c r="A4304">
        <v>246</v>
      </c>
      <c r="B4304">
        <v>246100</v>
      </c>
      <c r="C4304" t="s">
        <v>57</v>
      </c>
      <c r="D4304" t="s">
        <v>72</v>
      </c>
      <c r="E4304">
        <v>5510</v>
      </c>
      <c r="F4304" t="s">
        <v>52</v>
      </c>
      <c r="G4304" s="2">
        <v>-368.31</v>
      </c>
      <c r="H4304" s="1">
        <v>43734</v>
      </c>
      <c r="I4304" t="s">
        <v>35</v>
      </c>
      <c r="J4304" t="s">
        <v>36</v>
      </c>
      <c r="K4304" t="s">
        <v>36</v>
      </c>
      <c r="M4304">
        <v>366573</v>
      </c>
      <c r="N4304">
        <v>346137</v>
      </c>
      <c r="S4304" t="s">
        <v>41</v>
      </c>
      <c r="W4304">
        <v>9</v>
      </c>
      <c r="X4304">
        <v>19</v>
      </c>
      <c r="AA4304" t="s">
        <v>38</v>
      </c>
      <c r="AB4304">
        <v>450</v>
      </c>
      <c r="AC4304" t="s">
        <v>39</v>
      </c>
      <c r="AD4304" t="s">
        <v>40</v>
      </c>
      <c r="AE4304">
        <v>91</v>
      </c>
    </row>
    <row r="4305" spans="1:31">
      <c r="A4305">
        <v>251</v>
      </c>
      <c r="B4305">
        <v>251102</v>
      </c>
      <c r="C4305" t="s">
        <v>58</v>
      </c>
      <c r="D4305" t="s">
        <v>71</v>
      </c>
      <c r="E4305">
        <v>5510</v>
      </c>
      <c r="F4305" t="s">
        <v>52</v>
      </c>
      <c r="G4305" s="2">
        <v>-100</v>
      </c>
      <c r="H4305" s="1">
        <v>43738</v>
      </c>
      <c r="I4305" t="s">
        <v>35</v>
      </c>
      <c r="J4305" t="s">
        <v>36</v>
      </c>
      <c r="K4305" t="s">
        <v>36</v>
      </c>
      <c r="M4305">
        <v>366595</v>
      </c>
      <c r="N4305">
        <v>346477</v>
      </c>
      <c r="S4305" t="s">
        <v>41</v>
      </c>
      <c r="W4305">
        <v>9</v>
      </c>
      <c r="X4305">
        <v>19</v>
      </c>
      <c r="AA4305" t="s">
        <v>38</v>
      </c>
      <c r="AB4305">
        <v>251</v>
      </c>
      <c r="AC4305" t="s">
        <v>39</v>
      </c>
      <c r="AD4305" t="s">
        <v>40</v>
      </c>
      <c r="AE4305">
        <v>1</v>
      </c>
    </row>
    <row r="4306" spans="1:31">
      <c r="A4306">
        <v>251</v>
      </c>
      <c r="B4306">
        <v>251106</v>
      </c>
      <c r="C4306" t="s">
        <v>58</v>
      </c>
      <c r="D4306" t="s">
        <v>71</v>
      </c>
      <c r="E4306">
        <v>5510</v>
      </c>
      <c r="F4306" t="s">
        <v>52</v>
      </c>
      <c r="G4306" s="2">
        <v>-95.83</v>
      </c>
      <c r="H4306" s="1">
        <v>43738</v>
      </c>
      <c r="I4306" t="s">
        <v>35</v>
      </c>
      <c r="J4306" t="s">
        <v>36</v>
      </c>
      <c r="K4306" t="s">
        <v>36</v>
      </c>
      <c r="M4306">
        <v>366595</v>
      </c>
      <c r="N4306">
        <v>346477</v>
      </c>
      <c r="S4306" t="s">
        <v>41</v>
      </c>
      <c r="W4306">
        <v>9</v>
      </c>
      <c r="X4306">
        <v>19</v>
      </c>
      <c r="AA4306" t="s">
        <v>38</v>
      </c>
      <c r="AB4306">
        <v>251</v>
      </c>
      <c r="AC4306" t="s">
        <v>39</v>
      </c>
      <c r="AD4306" t="s">
        <v>40</v>
      </c>
      <c r="AE4306">
        <v>2</v>
      </c>
    </row>
    <row r="4307" spans="1:31">
      <c r="A4307">
        <v>248</v>
      </c>
      <c r="B4307">
        <v>248100</v>
      </c>
      <c r="C4307" t="s">
        <v>58</v>
      </c>
      <c r="D4307" t="s">
        <v>71</v>
      </c>
      <c r="E4307">
        <v>5510</v>
      </c>
      <c r="F4307" t="s">
        <v>52</v>
      </c>
      <c r="G4307" s="2">
        <v>-112.49</v>
      </c>
      <c r="H4307" s="1">
        <v>43739</v>
      </c>
      <c r="I4307" t="s">
        <v>35</v>
      </c>
      <c r="J4307" t="s">
        <v>36</v>
      </c>
      <c r="K4307" t="s">
        <v>36</v>
      </c>
      <c r="M4307">
        <v>366631</v>
      </c>
      <c r="N4307">
        <v>346679</v>
      </c>
      <c r="S4307" t="s">
        <v>41</v>
      </c>
      <c r="W4307">
        <v>10</v>
      </c>
      <c r="X4307">
        <v>19</v>
      </c>
      <c r="AA4307" t="s">
        <v>38</v>
      </c>
      <c r="AB4307">
        <v>248</v>
      </c>
      <c r="AC4307" t="s">
        <v>39</v>
      </c>
      <c r="AD4307" t="s">
        <v>40</v>
      </c>
      <c r="AE4307">
        <v>1</v>
      </c>
    </row>
    <row r="4308" spans="1:31">
      <c r="A4308">
        <v>251</v>
      </c>
      <c r="B4308">
        <v>251102</v>
      </c>
      <c r="C4308" t="s">
        <v>58</v>
      </c>
      <c r="D4308" t="s">
        <v>71</v>
      </c>
      <c r="E4308">
        <v>5510</v>
      </c>
      <c r="F4308" t="s">
        <v>52</v>
      </c>
      <c r="G4308" s="2">
        <v>-125.09</v>
      </c>
      <c r="H4308" s="1">
        <v>43741</v>
      </c>
      <c r="I4308" t="s">
        <v>35</v>
      </c>
      <c r="J4308" t="s">
        <v>36</v>
      </c>
      <c r="K4308" t="s">
        <v>36</v>
      </c>
      <c r="M4308">
        <v>366703</v>
      </c>
      <c r="N4308">
        <v>347078</v>
      </c>
      <c r="S4308" t="s">
        <v>41</v>
      </c>
      <c r="W4308">
        <v>10</v>
      </c>
      <c r="X4308">
        <v>19</v>
      </c>
      <c r="AA4308" t="s">
        <v>38</v>
      </c>
      <c r="AB4308">
        <v>251</v>
      </c>
      <c r="AC4308" t="s">
        <v>39</v>
      </c>
      <c r="AD4308" t="s">
        <v>40</v>
      </c>
      <c r="AE4308">
        <v>1</v>
      </c>
    </row>
    <row r="4309" spans="1:31">
      <c r="A4309">
        <v>251</v>
      </c>
      <c r="B4309">
        <v>251106</v>
      </c>
      <c r="C4309" t="s">
        <v>58</v>
      </c>
      <c r="D4309" t="s">
        <v>71</v>
      </c>
      <c r="E4309">
        <v>5510</v>
      </c>
      <c r="F4309" t="s">
        <v>52</v>
      </c>
      <c r="G4309" s="2">
        <v>-126.91</v>
      </c>
      <c r="H4309" s="1">
        <v>43741</v>
      </c>
      <c r="I4309" t="s">
        <v>35</v>
      </c>
      <c r="J4309" t="s">
        <v>36</v>
      </c>
      <c r="K4309" t="s">
        <v>36</v>
      </c>
      <c r="M4309">
        <v>366703</v>
      </c>
      <c r="N4309">
        <v>347078</v>
      </c>
      <c r="S4309" t="s">
        <v>41</v>
      </c>
      <c r="W4309">
        <v>10</v>
      </c>
      <c r="X4309">
        <v>19</v>
      </c>
      <c r="AA4309" t="s">
        <v>38</v>
      </c>
      <c r="AB4309">
        <v>251</v>
      </c>
      <c r="AC4309" t="s">
        <v>39</v>
      </c>
      <c r="AD4309" t="s">
        <v>40</v>
      </c>
      <c r="AE4309">
        <v>2</v>
      </c>
    </row>
    <row r="4310" spans="1:31">
      <c r="A4310">
        <v>252</v>
      </c>
      <c r="B4310">
        <v>252129</v>
      </c>
      <c r="C4310" t="s">
        <v>58</v>
      </c>
      <c r="D4310" t="s">
        <v>71</v>
      </c>
      <c r="E4310">
        <v>5510</v>
      </c>
      <c r="F4310" t="s">
        <v>52</v>
      </c>
      <c r="G4310" s="2">
        <v>-112.77</v>
      </c>
      <c r="H4310" s="1">
        <v>43744</v>
      </c>
      <c r="I4310" t="s">
        <v>35</v>
      </c>
      <c r="J4310" t="s">
        <v>36</v>
      </c>
      <c r="K4310" t="s">
        <v>36</v>
      </c>
      <c r="M4310">
        <v>366738</v>
      </c>
      <c r="N4310">
        <v>347246</v>
      </c>
      <c r="S4310" t="s">
        <v>41</v>
      </c>
      <c r="W4310">
        <v>10</v>
      </c>
      <c r="X4310">
        <v>19</v>
      </c>
      <c r="AA4310" t="s">
        <v>38</v>
      </c>
      <c r="AB4310">
        <v>252</v>
      </c>
      <c r="AC4310" t="s">
        <v>39</v>
      </c>
      <c r="AD4310" t="s">
        <v>40</v>
      </c>
      <c r="AE4310">
        <v>1</v>
      </c>
    </row>
    <row r="4311" spans="1:31">
      <c r="A4311">
        <v>252</v>
      </c>
      <c r="B4311">
        <v>252125</v>
      </c>
      <c r="C4311" t="s">
        <v>58</v>
      </c>
      <c r="D4311" t="s">
        <v>71</v>
      </c>
      <c r="E4311">
        <v>5510</v>
      </c>
      <c r="F4311" t="s">
        <v>52</v>
      </c>
      <c r="G4311" s="2">
        <v>-43.3</v>
      </c>
      <c r="H4311" s="1">
        <v>43748</v>
      </c>
      <c r="I4311" t="s">
        <v>35</v>
      </c>
      <c r="J4311" t="s">
        <v>36</v>
      </c>
      <c r="K4311" t="s">
        <v>36</v>
      </c>
      <c r="M4311">
        <v>366838</v>
      </c>
      <c r="N4311">
        <v>347857</v>
      </c>
      <c r="S4311" t="s">
        <v>41</v>
      </c>
      <c r="W4311">
        <v>10</v>
      </c>
      <c r="X4311">
        <v>19</v>
      </c>
      <c r="AA4311" t="s">
        <v>38</v>
      </c>
      <c r="AB4311">
        <v>252</v>
      </c>
      <c r="AC4311" t="s">
        <v>39</v>
      </c>
      <c r="AD4311" t="s">
        <v>40</v>
      </c>
      <c r="AE4311">
        <v>1</v>
      </c>
    </row>
    <row r="4312" spans="1:31">
      <c r="A4312">
        <v>252</v>
      </c>
      <c r="B4312">
        <v>252136</v>
      </c>
      <c r="C4312" t="s">
        <v>58</v>
      </c>
      <c r="D4312" t="s">
        <v>71</v>
      </c>
      <c r="E4312">
        <v>5510</v>
      </c>
      <c r="F4312" t="s">
        <v>52</v>
      </c>
      <c r="G4312" s="2">
        <v>-68.03</v>
      </c>
      <c r="H4312" s="1">
        <v>43748</v>
      </c>
      <c r="I4312" t="s">
        <v>35</v>
      </c>
      <c r="J4312" t="s">
        <v>36</v>
      </c>
      <c r="K4312" t="s">
        <v>36</v>
      </c>
      <c r="M4312">
        <v>366838</v>
      </c>
      <c r="N4312">
        <v>347857</v>
      </c>
      <c r="S4312" t="s">
        <v>41</v>
      </c>
      <c r="W4312">
        <v>10</v>
      </c>
      <c r="X4312">
        <v>19</v>
      </c>
      <c r="AA4312" t="s">
        <v>38</v>
      </c>
      <c r="AB4312">
        <v>252</v>
      </c>
      <c r="AC4312" t="s">
        <v>39</v>
      </c>
      <c r="AD4312" t="s">
        <v>40</v>
      </c>
      <c r="AE4312">
        <v>93</v>
      </c>
    </row>
    <row r="4313" spans="1:31">
      <c r="A4313">
        <v>251</v>
      </c>
      <c r="B4313">
        <v>251102</v>
      </c>
      <c r="C4313" t="s">
        <v>58</v>
      </c>
      <c r="D4313" t="s">
        <v>71</v>
      </c>
      <c r="E4313">
        <v>5510</v>
      </c>
      <c r="F4313" t="s">
        <v>52</v>
      </c>
      <c r="G4313" s="2">
        <v>-418.15</v>
      </c>
      <c r="H4313" s="1">
        <v>43753</v>
      </c>
      <c r="I4313" t="s">
        <v>35</v>
      </c>
      <c r="J4313" t="s">
        <v>36</v>
      </c>
      <c r="K4313" t="s">
        <v>36</v>
      </c>
      <c r="M4313">
        <v>366847</v>
      </c>
      <c r="N4313">
        <v>348203</v>
      </c>
      <c r="S4313" t="s">
        <v>41</v>
      </c>
      <c r="W4313">
        <v>10</v>
      </c>
      <c r="X4313">
        <v>19</v>
      </c>
      <c r="AA4313" t="s">
        <v>38</v>
      </c>
      <c r="AB4313">
        <v>251</v>
      </c>
      <c r="AC4313" t="s">
        <v>39</v>
      </c>
      <c r="AD4313" t="s">
        <v>40</v>
      </c>
      <c r="AE4313">
        <v>1</v>
      </c>
    </row>
    <row r="4314" spans="1:31">
      <c r="A4314">
        <v>252</v>
      </c>
      <c r="B4314">
        <v>252106</v>
      </c>
      <c r="C4314" t="s">
        <v>58</v>
      </c>
      <c r="D4314" t="s">
        <v>71</v>
      </c>
      <c r="E4314">
        <v>5510</v>
      </c>
      <c r="F4314" t="s">
        <v>52</v>
      </c>
      <c r="G4314" s="2">
        <v>-109.45</v>
      </c>
      <c r="H4314" s="1">
        <v>43753</v>
      </c>
      <c r="I4314" t="s">
        <v>35</v>
      </c>
      <c r="J4314" t="s">
        <v>36</v>
      </c>
      <c r="K4314" t="s">
        <v>36</v>
      </c>
      <c r="M4314">
        <v>366847</v>
      </c>
      <c r="N4314">
        <v>348203</v>
      </c>
      <c r="S4314" t="s">
        <v>41</v>
      </c>
      <c r="W4314">
        <v>10</v>
      </c>
      <c r="X4314">
        <v>19</v>
      </c>
      <c r="AA4314" t="s">
        <v>38</v>
      </c>
      <c r="AB4314">
        <v>251</v>
      </c>
      <c r="AC4314" t="s">
        <v>39</v>
      </c>
      <c r="AD4314" t="s">
        <v>40</v>
      </c>
      <c r="AE4314">
        <v>2</v>
      </c>
    </row>
    <row r="4315" spans="1:31">
      <c r="A4315">
        <v>251</v>
      </c>
      <c r="B4315">
        <v>251102</v>
      </c>
      <c r="C4315" t="s">
        <v>58</v>
      </c>
      <c r="D4315" t="s">
        <v>71</v>
      </c>
      <c r="E4315">
        <v>5510</v>
      </c>
      <c r="F4315" t="s">
        <v>52</v>
      </c>
      <c r="G4315" s="2">
        <v>-364.69</v>
      </c>
      <c r="H4315" s="1">
        <v>43754</v>
      </c>
      <c r="I4315" t="s">
        <v>35</v>
      </c>
      <c r="J4315" t="s">
        <v>36</v>
      </c>
      <c r="K4315" t="s">
        <v>36</v>
      </c>
      <c r="M4315">
        <v>366849</v>
      </c>
      <c r="N4315">
        <v>348364</v>
      </c>
      <c r="S4315" t="s">
        <v>41</v>
      </c>
      <c r="W4315">
        <v>10</v>
      </c>
      <c r="X4315">
        <v>19</v>
      </c>
      <c r="AA4315" t="s">
        <v>38</v>
      </c>
      <c r="AB4315">
        <v>251</v>
      </c>
      <c r="AC4315" t="s">
        <v>39</v>
      </c>
      <c r="AD4315" t="s">
        <v>40</v>
      </c>
      <c r="AE4315">
        <v>1</v>
      </c>
    </row>
    <row r="4316" spans="1:31">
      <c r="A4316">
        <v>251</v>
      </c>
      <c r="B4316">
        <v>251106</v>
      </c>
      <c r="C4316" t="s">
        <v>58</v>
      </c>
      <c r="D4316" t="s">
        <v>71</v>
      </c>
      <c r="E4316">
        <v>5510</v>
      </c>
      <c r="F4316" t="s">
        <v>52</v>
      </c>
      <c r="G4316" s="2">
        <v>-133.47</v>
      </c>
      <c r="H4316" s="1">
        <v>43754</v>
      </c>
      <c r="I4316" t="s">
        <v>35</v>
      </c>
      <c r="J4316" t="s">
        <v>36</v>
      </c>
      <c r="K4316" t="s">
        <v>36</v>
      </c>
      <c r="M4316">
        <v>366849</v>
      </c>
      <c r="N4316">
        <v>348364</v>
      </c>
      <c r="S4316" t="s">
        <v>41</v>
      </c>
      <c r="W4316">
        <v>10</v>
      </c>
      <c r="X4316">
        <v>19</v>
      </c>
      <c r="AA4316" t="s">
        <v>38</v>
      </c>
      <c r="AB4316">
        <v>251</v>
      </c>
      <c r="AC4316" t="s">
        <v>39</v>
      </c>
      <c r="AD4316" t="s">
        <v>40</v>
      </c>
      <c r="AE4316">
        <v>2</v>
      </c>
    </row>
    <row r="4317" spans="1:31">
      <c r="A4317">
        <v>251</v>
      </c>
      <c r="B4317">
        <v>251102</v>
      </c>
      <c r="C4317" t="s">
        <v>58</v>
      </c>
      <c r="D4317" t="s">
        <v>71</v>
      </c>
      <c r="E4317">
        <v>5510</v>
      </c>
      <c r="F4317" t="s">
        <v>52</v>
      </c>
      <c r="G4317" s="2">
        <v>-96.08</v>
      </c>
      <c r="H4317" s="1">
        <v>43755</v>
      </c>
      <c r="I4317" t="s">
        <v>35</v>
      </c>
      <c r="J4317" t="s">
        <v>36</v>
      </c>
      <c r="K4317" t="s">
        <v>36</v>
      </c>
      <c r="M4317">
        <v>366857</v>
      </c>
      <c r="N4317">
        <v>348505</v>
      </c>
      <c r="S4317" t="s">
        <v>41</v>
      </c>
      <c r="W4317">
        <v>10</v>
      </c>
      <c r="X4317">
        <v>19</v>
      </c>
      <c r="AA4317" t="s">
        <v>38</v>
      </c>
      <c r="AB4317">
        <v>251</v>
      </c>
      <c r="AC4317" t="s">
        <v>39</v>
      </c>
      <c r="AD4317" t="s">
        <v>40</v>
      </c>
      <c r="AE4317">
        <v>1</v>
      </c>
    </row>
    <row r="4318" spans="1:31">
      <c r="A4318">
        <v>252</v>
      </c>
      <c r="B4318">
        <v>252110</v>
      </c>
      <c r="C4318" t="s">
        <v>58</v>
      </c>
      <c r="D4318" t="s">
        <v>71</v>
      </c>
      <c r="E4318">
        <v>5510</v>
      </c>
      <c r="F4318" t="s">
        <v>52</v>
      </c>
      <c r="G4318" s="2">
        <v>-121</v>
      </c>
      <c r="H4318" s="1">
        <v>43758</v>
      </c>
      <c r="I4318" t="s">
        <v>35</v>
      </c>
      <c r="J4318" t="s">
        <v>36</v>
      </c>
      <c r="K4318" t="s">
        <v>36</v>
      </c>
      <c r="M4318">
        <v>366858</v>
      </c>
      <c r="N4318">
        <v>348606</v>
      </c>
      <c r="S4318" t="s">
        <v>41</v>
      </c>
      <c r="W4318">
        <v>10</v>
      </c>
      <c r="X4318">
        <v>19</v>
      </c>
      <c r="AA4318" t="s">
        <v>38</v>
      </c>
      <c r="AB4318">
        <v>252</v>
      </c>
      <c r="AC4318" t="s">
        <v>39</v>
      </c>
      <c r="AD4318" t="s">
        <v>40</v>
      </c>
      <c r="AE4318">
        <v>1</v>
      </c>
    </row>
    <row r="4319" spans="1:31">
      <c r="A4319">
        <v>248</v>
      </c>
      <c r="B4319">
        <v>248100</v>
      </c>
      <c r="C4319" t="s">
        <v>58</v>
      </c>
      <c r="D4319" t="s">
        <v>71</v>
      </c>
      <c r="E4319">
        <v>5510</v>
      </c>
      <c r="F4319" t="s">
        <v>52</v>
      </c>
      <c r="G4319" s="2">
        <v>112.49</v>
      </c>
      <c r="H4319" s="1">
        <v>43758</v>
      </c>
      <c r="I4319" t="s">
        <v>35</v>
      </c>
      <c r="J4319" t="s">
        <v>36</v>
      </c>
      <c r="K4319" t="s">
        <v>36</v>
      </c>
      <c r="M4319">
        <v>366858</v>
      </c>
      <c r="N4319">
        <v>348606</v>
      </c>
      <c r="S4319" t="s">
        <v>41</v>
      </c>
      <c r="W4319">
        <v>10</v>
      </c>
      <c r="X4319">
        <v>19</v>
      </c>
      <c r="AA4319" t="s">
        <v>38</v>
      </c>
      <c r="AB4319">
        <v>252</v>
      </c>
      <c r="AC4319" t="s">
        <v>39</v>
      </c>
      <c r="AD4319" t="s">
        <v>40</v>
      </c>
      <c r="AE4319">
        <v>2</v>
      </c>
    </row>
    <row r="4320" spans="1:31">
      <c r="A4320">
        <v>252</v>
      </c>
      <c r="B4320">
        <v>252110</v>
      </c>
      <c r="C4320" t="s">
        <v>58</v>
      </c>
      <c r="D4320" t="s">
        <v>71</v>
      </c>
      <c r="E4320">
        <v>5510</v>
      </c>
      <c r="F4320" t="s">
        <v>52</v>
      </c>
      <c r="G4320" s="2">
        <v>45</v>
      </c>
      <c r="H4320" s="1">
        <v>43760</v>
      </c>
      <c r="I4320" t="s">
        <v>35</v>
      </c>
      <c r="J4320" t="s">
        <v>36</v>
      </c>
      <c r="K4320" t="s">
        <v>36</v>
      </c>
      <c r="M4320">
        <v>366870</v>
      </c>
      <c r="N4320">
        <v>348935</v>
      </c>
      <c r="S4320" t="s">
        <v>41</v>
      </c>
      <c r="W4320">
        <v>10</v>
      </c>
      <c r="X4320">
        <v>19</v>
      </c>
      <c r="AA4320" t="s">
        <v>38</v>
      </c>
      <c r="AB4320">
        <v>252</v>
      </c>
      <c r="AC4320" t="s">
        <v>39</v>
      </c>
      <c r="AD4320" t="s">
        <v>40</v>
      </c>
      <c r="AE4320">
        <v>1</v>
      </c>
    </row>
    <row r="4321" spans="1:31">
      <c r="A4321">
        <v>251</v>
      </c>
      <c r="B4321">
        <v>251106</v>
      </c>
      <c r="C4321" t="s">
        <v>58</v>
      </c>
      <c r="D4321" t="s">
        <v>71</v>
      </c>
      <c r="E4321">
        <v>5510</v>
      </c>
      <c r="F4321" t="s">
        <v>52</v>
      </c>
      <c r="G4321" s="2">
        <v>-187.74</v>
      </c>
      <c r="H4321" s="1">
        <v>43751</v>
      </c>
      <c r="I4321" t="s">
        <v>35</v>
      </c>
      <c r="J4321" t="s">
        <v>36</v>
      </c>
      <c r="K4321" t="s">
        <v>36</v>
      </c>
      <c r="M4321">
        <v>366876</v>
      </c>
      <c r="N4321">
        <v>349048</v>
      </c>
      <c r="S4321" t="s">
        <v>41</v>
      </c>
      <c r="W4321">
        <v>10</v>
      </c>
      <c r="X4321">
        <v>19</v>
      </c>
      <c r="AA4321" t="s">
        <v>38</v>
      </c>
      <c r="AB4321">
        <v>401</v>
      </c>
      <c r="AC4321" t="s">
        <v>39</v>
      </c>
      <c r="AD4321" t="s">
        <v>40</v>
      </c>
      <c r="AE4321">
        <v>2</v>
      </c>
    </row>
    <row r="4322" spans="1:31">
      <c r="A4322">
        <v>260</v>
      </c>
      <c r="B4322">
        <v>260100</v>
      </c>
      <c r="C4322" t="s">
        <v>58</v>
      </c>
      <c r="D4322" t="s">
        <v>71</v>
      </c>
      <c r="E4322">
        <v>5510</v>
      </c>
      <c r="F4322" t="s">
        <v>52</v>
      </c>
      <c r="G4322" s="2">
        <v>-263.38</v>
      </c>
      <c r="H4322" s="1">
        <v>43751</v>
      </c>
      <c r="I4322" t="s">
        <v>35</v>
      </c>
      <c r="J4322" t="s">
        <v>36</v>
      </c>
      <c r="K4322" t="s">
        <v>36</v>
      </c>
      <c r="M4322">
        <v>366876</v>
      </c>
      <c r="N4322">
        <v>349048</v>
      </c>
      <c r="S4322" t="s">
        <v>41</v>
      </c>
      <c r="W4322">
        <v>10</v>
      </c>
      <c r="X4322">
        <v>19</v>
      </c>
      <c r="AA4322" t="s">
        <v>38</v>
      </c>
      <c r="AB4322">
        <v>401</v>
      </c>
      <c r="AC4322" t="s">
        <v>39</v>
      </c>
      <c r="AD4322" t="s">
        <v>40</v>
      </c>
      <c r="AE4322">
        <v>5</v>
      </c>
    </row>
    <row r="4323" spans="1:31">
      <c r="A4323">
        <v>255</v>
      </c>
      <c r="B4323">
        <v>255100</v>
      </c>
      <c r="C4323" t="s">
        <v>58</v>
      </c>
      <c r="D4323" t="s">
        <v>71</v>
      </c>
      <c r="E4323">
        <v>5510</v>
      </c>
      <c r="F4323" t="s">
        <v>52</v>
      </c>
      <c r="G4323" s="2">
        <v>-326.13</v>
      </c>
      <c r="H4323" s="1">
        <v>43751</v>
      </c>
      <c r="I4323" t="s">
        <v>35</v>
      </c>
      <c r="J4323" t="s">
        <v>36</v>
      </c>
      <c r="K4323" t="s">
        <v>36</v>
      </c>
      <c r="M4323">
        <v>366876</v>
      </c>
      <c r="N4323">
        <v>349048</v>
      </c>
      <c r="S4323" t="s">
        <v>41</v>
      </c>
      <c r="W4323">
        <v>10</v>
      </c>
      <c r="X4323">
        <v>19</v>
      </c>
      <c r="AA4323" t="s">
        <v>38</v>
      </c>
      <c r="AB4323">
        <v>401</v>
      </c>
      <c r="AC4323" t="s">
        <v>39</v>
      </c>
      <c r="AD4323" t="s">
        <v>40</v>
      </c>
      <c r="AE4323">
        <v>6</v>
      </c>
    </row>
    <row r="4324" spans="1:31">
      <c r="A4324">
        <v>252</v>
      </c>
      <c r="B4324">
        <v>252136</v>
      </c>
      <c r="C4324" t="s">
        <v>58</v>
      </c>
      <c r="D4324" t="s">
        <v>71</v>
      </c>
      <c r="E4324">
        <v>5510</v>
      </c>
      <c r="F4324" t="s">
        <v>52</v>
      </c>
      <c r="G4324" s="2">
        <v>-44.31</v>
      </c>
      <c r="H4324" s="1">
        <v>43751</v>
      </c>
      <c r="I4324" t="s">
        <v>35</v>
      </c>
      <c r="J4324" t="s">
        <v>36</v>
      </c>
      <c r="K4324" t="s">
        <v>36</v>
      </c>
      <c r="M4324">
        <v>366876</v>
      </c>
      <c r="N4324">
        <v>349048</v>
      </c>
      <c r="S4324" t="s">
        <v>41</v>
      </c>
      <c r="W4324">
        <v>10</v>
      </c>
      <c r="X4324">
        <v>19</v>
      </c>
      <c r="AA4324" t="s">
        <v>38</v>
      </c>
      <c r="AB4324">
        <v>401</v>
      </c>
      <c r="AC4324" t="s">
        <v>39</v>
      </c>
      <c r="AD4324" t="s">
        <v>40</v>
      </c>
      <c r="AE4324">
        <v>107</v>
      </c>
    </row>
    <row r="4325" spans="1:31">
      <c r="A4325">
        <v>252</v>
      </c>
      <c r="B4325">
        <v>252118</v>
      </c>
      <c r="C4325" t="s">
        <v>58</v>
      </c>
      <c r="D4325" t="s">
        <v>71</v>
      </c>
      <c r="E4325">
        <v>5510</v>
      </c>
      <c r="F4325" t="s">
        <v>52</v>
      </c>
      <c r="G4325" s="2">
        <v>-100</v>
      </c>
      <c r="H4325" s="1">
        <v>43761</v>
      </c>
      <c r="I4325" t="s">
        <v>35</v>
      </c>
      <c r="J4325" t="s">
        <v>36</v>
      </c>
      <c r="K4325" t="s">
        <v>36</v>
      </c>
      <c r="M4325">
        <v>366880</v>
      </c>
      <c r="N4325">
        <v>349131</v>
      </c>
      <c r="S4325" t="s">
        <v>41</v>
      </c>
      <c r="W4325">
        <v>10</v>
      </c>
      <c r="X4325">
        <v>19</v>
      </c>
      <c r="AA4325" t="s">
        <v>38</v>
      </c>
      <c r="AB4325">
        <v>252</v>
      </c>
      <c r="AC4325" t="s">
        <v>39</v>
      </c>
      <c r="AD4325" t="s">
        <v>40</v>
      </c>
      <c r="AE4325">
        <v>1</v>
      </c>
    </row>
    <row r="4326" spans="1:31">
      <c r="A4326">
        <v>252</v>
      </c>
      <c r="B4326">
        <v>252106</v>
      </c>
      <c r="C4326" t="s">
        <v>58</v>
      </c>
      <c r="D4326" t="s">
        <v>71</v>
      </c>
      <c r="E4326">
        <v>5510</v>
      </c>
      <c r="F4326" t="s">
        <v>52</v>
      </c>
      <c r="G4326" s="2">
        <v>-206.22</v>
      </c>
      <c r="H4326" s="1">
        <v>43765</v>
      </c>
      <c r="I4326" t="s">
        <v>35</v>
      </c>
      <c r="J4326" t="s">
        <v>36</v>
      </c>
      <c r="K4326" t="s">
        <v>36</v>
      </c>
      <c r="M4326">
        <v>366893</v>
      </c>
      <c r="N4326">
        <v>349399</v>
      </c>
      <c r="S4326" t="s">
        <v>41</v>
      </c>
      <c r="W4326">
        <v>10</v>
      </c>
      <c r="X4326">
        <v>19</v>
      </c>
      <c r="AA4326" t="s">
        <v>38</v>
      </c>
      <c r="AB4326">
        <v>252</v>
      </c>
      <c r="AC4326" t="s">
        <v>39</v>
      </c>
      <c r="AD4326" t="s">
        <v>40</v>
      </c>
      <c r="AE4326">
        <v>1</v>
      </c>
    </row>
    <row r="4327" spans="1:31">
      <c r="A4327">
        <v>255</v>
      </c>
      <c r="B4327">
        <v>255100</v>
      </c>
      <c r="C4327" t="s">
        <v>58</v>
      </c>
      <c r="D4327" t="s">
        <v>71</v>
      </c>
      <c r="E4327">
        <v>5510</v>
      </c>
      <c r="F4327" t="s">
        <v>52</v>
      </c>
      <c r="G4327" s="2">
        <v>-44.67</v>
      </c>
      <c r="H4327" s="1">
        <v>43765</v>
      </c>
      <c r="I4327" t="s">
        <v>35</v>
      </c>
      <c r="J4327" t="s">
        <v>36</v>
      </c>
      <c r="K4327" t="s">
        <v>36</v>
      </c>
      <c r="M4327">
        <v>366893</v>
      </c>
      <c r="N4327">
        <v>349399</v>
      </c>
      <c r="S4327" t="s">
        <v>41</v>
      </c>
      <c r="W4327">
        <v>10</v>
      </c>
      <c r="X4327">
        <v>19</v>
      </c>
      <c r="AA4327" t="s">
        <v>38</v>
      </c>
      <c r="AB4327">
        <v>252</v>
      </c>
      <c r="AC4327" t="s">
        <v>39</v>
      </c>
      <c r="AD4327" t="s">
        <v>40</v>
      </c>
      <c r="AE4327">
        <v>2</v>
      </c>
    </row>
    <row r="4328" spans="1:31">
      <c r="A4328">
        <v>255</v>
      </c>
      <c r="B4328">
        <v>255100</v>
      </c>
      <c r="C4328" t="s">
        <v>58</v>
      </c>
      <c r="D4328" t="s">
        <v>71</v>
      </c>
      <c r="E4328">
        <v>5510</v>
      </c>
      <c r="F4328" t="s">
        <v>52</v>
      </c>
      <c r="G4328" s="2">
        <v>-82.26</v>
      </c>
      <c r="H4328" s="1">
        <v>43766</v>
      </c>
      <c r="I4328" t="s">
        <v>35</v>
      </c>
      <c r="J4328" t="s">
        <v>36</v>
      </c>
      <c r="K4328" t="s">
        <v>36</v>
      </c>
      <c r="M4328">
        <v>366901</v>
      </c>
      <c r="N4328">
        <v>349538</v>
      </c>
      <c r="S4328" t="s">
        <v>41</v>
      </c>
      <c r="W4328">
        <v>10</v>
      </c>
      <c r="X4328">
        <v>19</v>
      </c>
      <c r="AA4328" t="s">
        <v>38</v>
      </c>
      <c r="AB4328">
        <v>255</v>
      </c>
      <c r="AC4328" t="s">
        <v>39</v>
      </c>
      <c r="AD4328" t="s">
        <v>40</v>
      </c>
      <c r="AE4328">
        <v>1</v>
      </c>
    </row>
    <row r="4329" spans="1:31">
      <c r="A4329">
        <v>251</v>
      </c>
      <c r="B4329">
        <v>251106</v>
      </c>
      <c r="C4329" t="s">
        <v>58</v>
      </c>
      <c r="D4329" t="s">
        <v>71</v>
      </c>
      <c r="E4329">
        <v>5510</v>
      </c>
      <c r="F4329" t="s">
        <v>52</v>
      </c>
      <c r="G4329" s="2">
        <v>-198.83</v>
      </c>
      <c r="H4329" s="1">
        <v>43767</v>
      </c>
      <c r="I4329" t="s">
        <v>35</v>
      </c>
      <c r="J4329" t="s">
        <v>36</v>
      </c>
      <c r="K4329" t="s">
        <v>36</v>
      </c>
      <c r="M4329">
        <v>366936</v>
      </c>
      <c r="N4329">
        <v>349732</v>
      </c>
      <c r="S4329" t="s">
        <v>41</v>
      </c>
      <c r="W4329">
        <v>10</v>
      </c>
      <c r="X4329">
        <v>19</v>
      </c>
      <c r="AA4329" t="s">
        <v>38</v>
      </c>
      <c r="AB4329">
        <v>251</v>
      </c>
      <c r="AC4329" t="s">
        <v>39</v>
      </c>
      <c r="AD4329" t="s">
        <v>40</v>
      </c>
      <c r="AE4329">
        <v>1</v>
      </c>
    </row>
    <row r="4330" spans="1:31">
      <c r="A4330">
        <v>251</v>
      </c>
      <c r="B4330">
        <v>251102</v>
      </c>
      <c r="C4330" t="s">
        <v>58</v>
      </c>
      <c r="D4330" t="s">
        <v>71</v>
      </c>
      <c r="E4330">
        <v>5510</v>
      </c>
      <c r="F4330" t="s">
        <v>52</v>
      </c>
      <c r="G4330" s="2">
        <v>-456.91</v>
      </c>
      <c r="H4330" s="1">
        <v>43768</v>
      </c>
      <c r="I4330" t="s">
        <v>35</v>
      </c>
      <c r="J4330" t="s">
        <v>36</v>
      </c>
      <c r="K4330" t="s">
        <v>36</v>
      </c>
      <c r="M4330">
        <v>366943</v>
      </c>
      <c r="N4330">
        <v>349977</v>
      </c>
      <c r="S4330" t="s">
        <v>41</v>
      </c>
      <c r="W4330">
        <v>10</v>
      </c>
      <c r="X4330">
        <v>19</v>
      </c>
      <c r="AA4330" t="s">
        <v>38</v>
      </c>
      <c r="AB4330">
        <v>401</v>
      </c>
      <c r="AC4330" t="s">
        <v>39</v>
      </c>
      <c r="AD4330" t="s">
        <v>40</v>
      </c>
      <c r="AE4330">
        <v>2</v>
      </c>
    </row>
    <row r="4331" spans="1:31">
      <c r="A4331">
        <v>255</v>
      </c>
      <c r="B4331">
        <v>255100</v>
      </c>
      <c r="C4331" t="s">
        <v>58</v>
      </c>
      <c r="D4331" t="s">
        <v>71</v>
      </c>
      <c r="E4331">
        <v>5510</v>
      </c>
      <c r="F4331" t="s">
        <v>52</v>
      </c>
      <c r="G4331" s="2">
        <v>-287.54000000000002</v>
      </c>
      <c r="H4331" s="1">
        <v>43769</v>
      </c>
      <c r="I4331" t="s">
        <v>35</v>
      </c>
      <c r="J4331" t="s">
        <v>36</v>
      </c>
      <c r="K4331" t="s">
        <v>36</v>
      </c>
      <c r="M4331">
        <v>366962</v>
      </c>
      <c r="N4331">
        <v>350161</v>
      </c>
      <c r="S4331" t="s">
        <v>41</v>
      </c>
      <c r="W4331">
        <v>10</v>
      </c>
      <c r="X4331">
        <v>19</v>
      </c>
      <c r="AA4331" t="s">
        <v>38</v>
      </c>
      <c r="AB4331">
        <v>255</v>
      </c>
      <c r="AC4331" t="s">
        <v>39</v>
      </c>
      <c r="AD4331" t="s">
        <v>40</v>
      </c>
      <c r="AE4331">
        <v>1</v>
      </c>
    </row>
    <row r="4332" spans="1:31">
      <c r="A4332">
        <v>252</v>
      </c>
      <c r="B4332">
        <v>252110</v>
      </c>
      <c r="C4332" t="s">
        <v>58</v>
      </c>
      <c r="D4332" t="s">
        <v>71</v>
      </c>
      <c r="E4332">
        <v>5510</v>
      </c>
      <c r="F4332" t="s">
        <v>52</v>
      </c>
      <c r="G4332" s="2">
        <v>-144.84</v>
      </c>
      <c r="H4332" s="1">
        <v>43774</v>
      </c>
      <c r="I4332" t="s">
        <v>35</v>
      </c>
      <c r="J4332" t="s">
        <v>36</v>
      </c>
      <c r="K4332" t="s">
        <v>36</v>
      </c>
      <c r="M4332">
        <v>367092</v>
      </c>
      <c r="N4332">
        <v>350530</v>
      </c>
      <c r="S4332" t="s">
        <v>41</v>
      </c>
      <c r="W4332">
        <v>11</v>
      </c>
      <c r="X4332">
        <v>19</v>
      </c>
      <c r="AA4332" t="s">
        <v>38</v>
      </c>
      <c r="AB4332">
        <v>252</v>
      </c>
      <c r="AC4332" t="s">
        <v>39</v>
      </c>
      <c r="AD4332" t="s">
        <v>40</v>
      </c>
      <c r="AE4332">
        <v>1</v>
      </c>
    </row>
    <row r="4333" spans="1:31">
      <c r="A4333">
        <v>251</v>
      </c>
      <c r="B4333">
        <v>251102</v>
      </c>
      <c r="C4333" t="s">
        <v>58</v>
      </c>
      <c r="D4333" t="s">
        <v>71</v>
      </c>
      <c r="E4333">
        <v>5510</v>
      </c>
      <c r="F4333" t="s">
        <v>52</v>
      </c>
      <c r="G4333" s="2">
        <v>-39.67</v>
      </c>
      <c r="H4333" s="1">
        <v>43775</v>
      </c>
      <c r="I4333" t="s">
        <v>35</v>
      </c>
      <c r="J4333" t="s">
        <v>36</v>
      </c>
      <c r="K4333" t="s">
        <v>36</v>
      </c>
      <c r="M4333">
        <v>367125</v>
      </c>
      <c r="N4333">
        <v>350730</v>
      </c>
      <c r="S4333" t="s">
        <v>41</v>
      </c>
      <c r="W4333">
        <v>11</v>
      </c>
      <c r="X4333">
        <v>19</v>
      </c>
      <c r="AA4333" t="s">
        <v>38</v>
      </c>
      <c r="AB4333">
        <v>251</v>
      </c>
      <c r="AC4333" t="s">
        <v>39</v>
      </c>
      <c r="AD4333" t="s">
        <v>40</v>
      </c>
      <c r="AE4333">
        <v>1</v>
      </c>
    </row>
    <row r="4334" spans="1:31">
      <c r="A4334">
        <v>252</v>
      </c>
      <c r="B4334">
        <v>252121</v>
      </c>
      <c r="C4334" t="s">
        <v>58</v>
      </c>
      <c r="D4334" t="s">
        <v>71</v>
      </c>
      <c r="E4334">
        <v>5510</v>
      </c>
      <c r="F4334" t="s">
        <v>52</v>
      </c>
      <c r="G4334" s="2">
        <v>-385.32</v>
      </c>
      <c r="H4334" s="1">
        <v>43775</v>
      </c>
      <c r="I4334" t="s">
        <v>35</v>
      </c>
      <c r="J4334" t="s">
        <v>36</v>
      </c>
      <c r="K4334" t="s">
        <v>36</v>
      </c>
      <c r="M4334">
        <v>367125</v>
      </c>
      <c r="N4334">
        <v>350730</v>
      </c>
      <c r="S4334" t="s">
        <v>41</v>
      </c>
      <c r="W4334">
        <v>11</v>
      </c>
      <c r="X4334">
        <v>19</v>
      </c>
      <c r="AA4334" t="s">
        <v>38</v>
      </c>
      <c r="AB4334">
        <v>251</v>
      </c>
      <c r="AC4334" t="s">
        <v>39</v>
      </c>
      <c r="AD4334" t="s">
        <v>40</v>
      </c>
      <c r="AE4334">
        <v>2</v>
      </c>
    </row>
    <row r="4335" spans="1:31">
      <c r="A4335">
        <v>255</v>
      </c>
      <c r="B4335">
        <v>255100</v>
      </c>
      <c r="C4335" t="s">
        <v>58</v>
      </c>
      <c r="D4335" t="s">
        <v>71</v>
      </c>
      <c r="E4335">
        <v>5510</v>
      </c>
      <c r="F4335" t="s">
        <v>52</v>
      </c>
      <c r="G4335" s="2">
        <v>-443.48</v>
      </c>
      <c r="H4335" s="1">
        <v>43779</v>
      </c>
      <c r="I4335" t="s">
        <v>35</v>
      </c>
      <c r="J4335" t="s">
        <v>36</v>
      </c>
      <c r="K4335" t="s">
        <v>36</v>
      </c>
      <c r="M4335">
        <v>367184</v>
      </c>
      <c r="N4335">
        <v>351110</v>
      </c>
      <c r="S4335" t="s">
        <v>41</v>
      </c>
      <c r="W4335">
        <v>11</v>
      </c>
      <c r="X4335">
        <v>19</v>
      </c>
      <c r="AA4335" t="s">
        <v>38</v>
      </c>
      <c r="AB4335">
        <v>255</v>
      </c>
      <c r="AC4335" t="s">
        <v>39</v>
      </c>
      <c r="AD4335" t="s">
        <v>40</v>
      </c>
      <c r="AE4335">
        <v>1</v>
      </c>
    </row>
    <row r="4336" spans="1:31">
      <c r="A4336">
        <v>252</v>
      </c>
      <c r="B4336">
        <v>252106</v>
      </c>
      <c r="C4336" t="s">
        <v>58</v>
      </c>
      <c r="D4336" t="s">
        <v>71</v>
      </c>
      <c r="E4336">
        <v>5510</v>
      </c>
      <c r="F4336" t="s">
        <v>52</v>
      </c>
      <c r="G4336" s="2">
        <v>-545.79999999999995</v>
      </c>
      <c r="H4336" s="1">
        <v>43781</v>
      </c>
      <c r="I4336" t="s">
        <v>35</v>
      </c>
      <c r="J4336" t="s">
        <v>36</v>
      </c>
      <c r="K4336" t="s">
        <v>36</v>
      </c>
      <c r="M4336">
        <v>367204</v>
      </c>
      <c r="N4336">
        <v>351295</v>
      </c>
      <c r="S4336" t="s">
        <v>41</v>
      </c>
      <c r="W4336">
        <v>11</v>
      </c>
      <c r="X4336">
        <v>19</v>
      </c>
      <c r="AA4336" t="s">
        <v>38</v>
      </c>
      <c r="AB4336">
        <v>252</v>
      </c>
      <c r="AC4336" t="s">
        <v>39</v>
      </c>
      <c r="AD4336" t="s">
        <v>40</v>
      </c>
      <c r="AE4336">
        <v>1</v>
      </c>
    </row>
    <row r="4337" spans="1:31">
      <c r="A4337">
        <v>251</v>
      </c>
      <c r="B4337">
        <v>251102</v>
      </c>
      <c r="C4337" t="s">
        <v>58</v>
      </c>
      <c r="D4337" t="s">
        <v>71</v>
      </c>
      <c r="E4337">
        <v>5510</v>
      </c>
      <c r="F4337" t="s">
        <v>52</v>
      </c>
      <c r="G4337" s="2">
        <v>-101.19</v>
      </c>
      <c r="H4337" s="1">
        <v>43783</v>
      </c>
      <c r="I4337" t="s">
        <v>35</v>
      </c>
      <c r="J4337" t="s">
        <v>36</v>
      </c>
      <c r="K4337" t="s">
        <v>36</v>
      </c>
      <c r="M4337">
        <v>367213</v>
      </c>
      <c r="N4337">
        <v>351529</v>
      </c>
      <c r="S4337" t="s">
        <v>41</v>
      </c>
      <c r="W4337">
        <v>11</v>
      </c>
      <c r="X4337">
        <v>19</v>
      </c>
      <c r="AA4337" t="s">
        <v>38</v>
      </c>
      <c r="AB4337">
        <v>251</v>
      </c>
      <c r="AC4337" t="s">
        <v>39</v>
      </c>
      <c r="AD4337" t="s">
        <v>40</v>
      </c>
      <c r="AE4337">
        <v>1</v>
      </c>
    </row>
    <row r="4338" spans="1:31">
      <c r="A4338">
        <v>251</v>
      </c>
      <c r="B4338">
        <v>251102</v>
      </c>
      <c r="C4338" t="s">
        <v>58</v>
      </c>
      <c r="D4338" t="s">
        <v>71</v>
      </c>
      <c r="E4338">
        <v>5510</v>
      </c>
      <c r="F4338" t="s">
        <v>52</v>
      </c>
      <c r="G4338" s="2">
        <v>-117.57</v>
      </c>
      <c r="H4338" s="1">
        <v>43787</v>
      </c>
      <c r="I4338" t="s">
        <v>35</v>
      </c>
      <c r="J4338" t="s">
        <v>36</v>
      </c>
      <c r="K4338" t="s">
        <v>36</v>
      </c>
      <c r="M4338">
        <v>367223</v>
      </c>
      <c r="N4338">
        <v>351718</v>
      </c>
      <c r="S4338" t="s">
        <v>41</v>
      </c>
      <c r="W4338">
        <v>11</v>
      </c>
      <c r="X4338">
        <v>19</v>
      </c>
      <c r="AA4338" t="s">
        <v>38</v>
      </c>
      <c r="AB4338">
        <v>251</v>
      </c>
      <c r="AC4338" t="s">
        <v>39</v>
      </c>
      <c r="AD4338" t="s">
        <v>40</v>
      </c>
      <c r="AE4338">
        <v>1</v>
      </c>
    </row>
    <row r="4339" spans="1:31">
      <c r="A4339">
        <v>252</v>
      </c>
      <c r="B4339">
        <v>252125</v>
      </c>
      <c r="C4339" t="s">
        <v>58</v>
      </c>
      <c r="D4339" t="s">
        <v>71</v>
      </c>
      <c r="E4339">
        <v>5510</v>
      </c>
      <c r="F4339" t="s">
        <v>52</v>
      </c>
      <c r="G4339" s="2">
        <v>-82</v>
      </c>
      <c r="H4339" s="1">
        <v>43790</v>
      </c>
      <c r="I4339" t="s">
        <v>35</v>
      </c>
      <c r="J4339" t="s">
        <v>36</v>
      </c>
      <c r="K4339" t="s">
        <v>36</v>
      </c>
      <c r="M4339">
        <v>367234</v>
      </c>
      <c r="N4339">
        <v>352138</v>
      </c>
      <c r="S4339" t="s">
        <v>41</v>
      </c>
      <c r="W4339">
        <v>11</v>
      </c>
      <c r="X4339">
        <v>19</v>
      </c>
      <c r="AA4339" t="s">
        <v>38</v>
      </c>
      <c r="AB4339">
        <v>252</v>
      </c>
      <c r="AC4339" t="s">
        <v>39</v>
      </c>
      <c r="AD4339" t="s">
        <v>40</v>
      </c>
      <c r="AE4339">
        <v>1</v>
      </c>
    </row>
    <row r="4340" spans="1:31">
      <c r="A4340">
        <v>251</v>
      </c>
      <c r="B4340">
        <v>251106</v>
      </c>
      <c r="C4340" t="s">
        <v>58</v>
      </c>
      <c r="D4340" t="s">
        <v>71</v>
      </c>
      <c r="E4340">
        <v>5510</v>
      </c>
      <c r="F4340" t="s">
        <v>52</v>
      </c>
      <c r="G4340" s="2">
        <v>-29.93</v>
      </c>
      <c r="H4340" s="1">
        <v>43793</v>
      </c>
      <c r="I4340" t="s">
        <v>35</v>
      </c>
      <c r="J4340" t="s">
        <v>36</v>
      </c>
      <c r="K4340" t="s">
        <v>36</v>
      </c>
      <c r="M4340">
        <v>367243</v>
      </c>
      <c r="N4340">
        <v>352244</v>
      </c>
      <c r="S4340" t="s">
        <v>41</v>
      </c>
      <c r="W4340">
        <v>11</v>
      </c>
      <c r="X4340">
        <v>19</v>
      </c>
      <c r="AA4340" t="s">
        <v>38</v>
      </c>
      <c r="AB4340">
        <v>401</v>
      </c>
      <c r="AC4340" t="s">
        <v>39</v>
      </c>
      <c r="AD4340" t="s">
        <v>40</v>
      </c>
      <c r="AE4340">
        <v>2</v>
      </c>
    </row>
    <row r="4341" spans="1:31">
      <c r="A4341">
        <v>251</v>
      </c>
      <c r="B4341">
        <v>251106</v>
      </c>
      <c r="C4341" t="s">
        <v>58</v>
      </c>
      <c r="D4341" t="s">
        <v>71</v>
      </c>
      <c r="E4341">
        <v>5510</v>
      </c>
      <c r="F4341" t="s">
        <v>52</v>
      </c>
      <c r="G4341" s="2">
        <v>-22.66</v>
      </c>
      <c r="H4341" s="1">
        <v>43794</v>
      </c>
      <c r="I4341" t="s">
        <v>35</v>
      </c>
      <c r="J4341" t="s">
        <v>36</v>
      </c>
      <c r="K4341" t="s">
        <v>36</v>
      </c>
      <c r="M4341">
        <v>367254</v>
      </c>
      <c r="N4341">
        <v>352456</v>
      </c>
      <c r="S4341" t="s">
        <v>41</v>
      </c>
      <c r="W4341">
        <v>11</v>
      </c>
      <c r="X4341">
        <v>19</v>
      </c>
      <c r="AA4341" t="s">
        <v>38</v>
      </c>
      <c r="AB4341">
        <v>251</v>
      </c>
      <c r="AC4341" t="s">
        <v>39</v>
      </c>
      <c r="AD4341" t="s">
        <v>40</v>
      </c>
      <c r="AE4341">
        <v>1</v>
      </c>
    </row>
    <row r="4342" spans="1:31">
      <c r="A4342">
        <v>255</v>
      </c>
      <c r="B4342">
        <v>255100</v>
      </c>
      <c r="C4342" t="s">
        <v>58</v>
      </c>
      <c r="D4342" t="s">
        <v>71</v>
      </c>
      <c r="E4342">
        <v>5510</v>
      </c>
      <c r="F4342" t="s">
        <v>52</v>
      </c>
      <c r="G4342" s="2">
        <v>-72.12</v>
      </c>
      <c r="H4342" s="1">
        <v>43794</v>
      </c>
      <c r="I4342" t="s">
        <v>35</v>
      </c>
      <c r="J4342" t="s">
        <v>36</v>
      </c>
      <c r="K4342" t="s">
        <v>36</v>
      </c>
      <c r="M4342">
        <v>367254</v>
      </c>
      <c r="N4342">
        <v>352456</v>
      </c>
      <c r="S4342" t="s">
        <v>41</v>
      </c>
      <c r="W4342">
        <v>11</v>
      </c>
      <c r="X4342">
        <v>19</v>
      </c>
      <c r="AA4342" t="s">
        <v>38</v>
      </c>
      <c r="AB4342">
        <v>251</v>
      </c>
      <c r="AC4342" t="s">
        <v>39</v>
      </c>
      <c r="AD4342" t="s">
        <v>40</v>
      </c>
      <c r="AE4342">
        <v>2</v>
      </c>
    </row>
    <row r="4343" spans="1:31">
      <c r="A4343">
        <v>252</v>
      </c>
      <c r="B4343">
        <v>252110</v>
      </c>
      <c r="C4343" t="s">
        <v>58</v>
      </c>
      <c r="D4343" t="s">
        <v>71</v>
      </c>
      <c r="E4343">
        <v>5510</v>
      </c>
      <c r="F4343" t="s">
        <v>52</v>
      </c>
      <c r="G4343" s="2">
        <v>-863.71</v>
      </c>
      <c r="H4343" s="1">
        <v>43799</v>
      </c>
      <c r="I4343" t="s">
        <v>35</v>
      </c>
      <c r="J4343" t="s">
        <v>36</v>
      </c>
      <c r="K4343" t="s">
        <v>36</v>
      </c>
      <c r="M4343">
        <v>367257</v>
      </c>
      <c r="N4343">
        <v>352597</v>
      </c>
      <c r="S4343" t="s">
        <v>41</v>
      </c>
      <c r="W4343">
        <v>11</v>
      </c>
      <c r="X4343">
        <v>19</v>
      </c>
      <c r="AA4343" t="s">
        <v>38</v>
      </c>
      <c r="AB4343">
        <v>252</v>
      </c>
      <c r="AC4343" t="s">
        <v>39</v>
      </c>
      <c r="AD4343" t="s">
        <v>40</v>
      </c>
      <c r="AE4343">
        <v>1</v>
      </c>
    </row>
    <row r="4344" spans="1:31">
      <c r="A4344">
        <v>251</v>
      </c>
      <c r="B4344">
        <v>251106</v>
      </c>
      <c r="C4344" t="s">
        <v>58</v>
      </c>
      <c r="D4344" t="s">
        <v>71</v>
      </c>
      <c r="E4344">
        <v>5510</v>
      </c>
      <c r="F4344" t="s">
        <v>52</v>
      </c>
      <c r="G4344" s="2">
        <v>-48.76</v>
      </c>
      <c r="H4344" s="1">
        <v>43809</v>
      </c>
      <c r="I4344" t="s">
        <v>35</v>
      </c>
      <c r="J4344" t="s">
        <v>36</v>
      </c>
      <c r="K4344" t="s">
        <v>36</v>
      </c>
      <c r="M4344">
        <v>367494</v>
      </c>
      <c r="N4344">
        <v>353778</v>
      </c>
      <c r="S4344" t="s">
        <v>41</v>
      </c>
      <c r="W4344">
        <v>12</v>
      </c>
      <c r="X4344">
        <v>19</v>
      </c>
      <c r="AA4344" t="s">
        <v>38</v>
      </c>
      <c r="AB4344">
        <v>251</v>
      </c>
      <c r="AC4344" t="s">
        <v>39</v>
      </c>
      <c r="AD4344" t="s">
        <v>40</v>
      </c>
      <c r="AE4344">
        <v>1</v>
      </c>
    </row>
    <row r="4345" spans="1:31">
      <c r="A4345">
        <v>252</v>
      </c>
      <c r="B4345">
        <v>252125</v>
      </c>
      <c r="C4345" t="s">
        <v>58</v>
      </c>
      <c r="D4345" t="s">
        <v>71</v>
      </c>
      <c r="E4345">
        <v>5510</v>
      </c>
      <c r="F4345" t="s">
        <v>52</v>
      </c>
      <c r="G4345" s="2">
        <v>-162.47</v>
      </c>
      <c r="H4345" s="1">
        <v>43809</v>
      </c>
      <c r="I4345" t="s">
        <v>35</v>
      </c>
      <c r="J4345" t="s">
        <v>36</v>
      </c>
      <c r="K4345" t="s">
        <v>36</v>
      </c>
      <c r="M4345">
        <v>367494</v>
      </c>
      <c r="N4345">
        <v>353778</v>
      </c>
      <c r="S4345" t="s">
        <v>41</v>
      </c>
      <c r="W4345">
        <v>12</v>
      </c>
      <c r="X4345">
        <v>19</v>
      </c>
      <c r="AA4345" t="s">
        <v>38</v>
      </c>
      <c r="AB4345">
        <v>251</v>
      </c>
      <c r="AC4345" t="s">
        <v>39</v>
      </c>
      <c r="AD4345" t="s">
        <v>40</v>
      </c>
      <c r="AE4345">
        <v>2</v>
      </c>
    </row>
    <row r="4346" spans="1:31">
      <c r="A4346">
        <v>251</v>
      </c>
      <c r="B4346">
        <v>251102</v>
      </c>
      <c r="C4346" t="s">
        <v>58</v>
      </c>
      <c r="D4346" t="s">
        <v>71</v>
      </c>
      <c r="E4346">
        <v>5510</v>
      </c>
      <c r="F4346" t="s">
        <v>52</v>
      </c>
      <c r="G4346" s="2">
        <v>-1709.08</v>
      </c>
      <c r="H4346" s="1">
        <v>43810</v>
      </c>
      <c r="I4346" t="s">
        <v>35</v>
      </c>
      <c r="J4346" t="s">
        <v>36</v>
      </c>
      <c r="K4346" t="s">
        <v>36</v>
      </c>
      <c r="M4346">
        <v>367500</v>
      </c>
      <c r="N4346">
        <v>353951</v>
      </c>
      <c r="S4346" t="s">
        <v>41</v>
      </c>
      <c r="W4346">
        <v>12</v>
      </c>
      <c r="X4346">
        <v>19</v>
      </c>
      <c r="AA4346" t="s">
        <v>38</v>
      </c>
      <c r="AB4346">
        <v>251</v>
      </c>
      <c r="AC4346" t="s">
        <v>39</v>
      </c>
      <c r="AD4346" t="s">
        <v>40</v>
      </c>
      <c r="AE4346">
        <v>1</v>
      </c>
    </row>
    <row r="4347" spans="1:31">
      <c r="A4347">
        <v>255</v>
      </c>
      <c r="B4347">
        <v>255100</v>
      </c>
      <c r="C4347" t="s">
        <v>58</v>
      </c>
      <c r="D4347" t="s">
        <v>71</v>
      </c>
      <c r="E4347">
        <v>5510</v>
      </c>
      <c r="F4347" t="s">
        <v>52</v>
      </c>
      <c r="G4347" s="2">
        <v>72.12</v>
      </c>
      <c r="H4347" s="1">
        <v>43810</v>
      </c>
      <c r="I4347" t="s">
        <v>35</v>
      </c>
      <c r="J4347" t="s">
        <v>36</v>
      </c>
      <c r="K4347" t="s">
        <v>36</v>
      </c>
      <c r="M4347">
        <v>367500</v>
      </c>
      <c r="N4347">
        <v>353951</v>
      </c>
      <c r="S4347" t="s">
        <v>41</v>
      </c>
      <c r="W4347">
        <v>12</v>
      </c>
      <c r="X4347">
        <v>19</v>
      </c>
      <c r="AA4347" t="s">
        <v>38</v>
      </c>
      <c r="AB4347">
        <v>251</v>
      </c>
      <c r="AC4347" t="s">
        <v>39</v>
      </c>
      <c r="AD4347" t="s">
        <v>40</v>
      </c>
      <c r="AE4347">
        <v>2</v>
      </c>
    </row>
    <row r="4348" spans="1:31">
      <c r="A4348">
        <v>251</v>
      </c>
      <c r="B4348">
        <v>251102</v>
      </c>
      <c r="C4348" t="s">
        <v>58</v>
      </c>
      <c r="D4348" t="s">
        <v>71</v>
      </c>
      <c r="E4348">
        <v>5510</v>
      </c>
      <c r="F4348" t="s">
        <v>52</v>
      </c>
      <c r="G4348" s="2">
        <v>-411.36</v>
      </c>
      <c r="H4348" s="1">
        <v>43807</v>
      </c>
      <c r="I4348" t="s">
        <v>35</v>
      </c>
      <c r="J4348" t="s">
        <v>36</v>
      </c>
      <c r="K4348" t="s">
        <v>36</v>
      </c>
      <c r="M4348">
        <v>367513</v>
      </c>
      <c r="N4348">
        <v>354249</v>
      </c>
      <c r="S4348" t="s">
        <v>41</v>
      </c>
      <c r="W4348">
        <v>12</v>
      </c>
      <c r="X4348">
        <v>19</v>
      </c>
      <c r="AA4348" t="s">
        <v>38</v>
      </c>
      <c r="AB4348">
        <v>251</v>
      </c>
      <c r="AC4348" t="s">
        <v>39</v>
      </c>
      <c r="AD4348" t="s">
        <v>40</v>
      </c>
      <c r="AE4348">
        <v>1</v>
      </c>
    </row>
    <row r="4349" spans="1:31">
      <c r="A4349">
        <v>251</v>
      </c>
      <c r="B4349">
        <v>251106</v>
      </c>
      <c r="C4349" t="s">
        <v>58</v>
      </c>
      <c r="D4349" t="s">
        <v>71</v>
      </c>
      <c r="E4349">
        <v>5510</v>
      </c>
      <c r="F4349" t="s">
        <v>52</v>
      </c>
      <c r="G4349" s="2">
        <v>-19.600000000000001</v>
      </c>
      <c r="H4349" s="1">
        <v>43807</v>
      </c>
      <c r="I4349" t="s">
        <v>35</v>
      </c>
      <c r="J4349" t="s">
        <v>36</v>
      </c>
      <c r="K4349" t="s">
        <v>36</v>
      </c>
      <c r="M4349">
        <v>367513</v>
      </c>
      <c r="N4349">
        <v>354249</v>
      </c>
      <c r="S4349" t="s">
        <v>41</v>
      </c>
      <c r="W4349">
        <v>12</v>
      </c>
      <c r="X4349">
        <v>19</v>
      </c>
      <c r="AA4349" t="s">
        <v>38</v>
      </c>
      <c r="AB4349">
        <v>251</v>
      </c>
      <c r="AC4349" t="s">
        <v>39</v>
      </c>
      <c r="AD4349" t="s">
        <v>40</v>
      </c>
      <c r="AE4349">
        <v>2</v>
      </c>
    </row>
    <row r="4350" spans="1:31">
      <c r="A4350">
        <v>251</v>
      </c>
      <c r="B4350">
        <v>251106</v>
      </c>
      <c r="C4350" t="s">
        <v>58</v>
      </c>
      <c r="D4350" t="s">
        <v>71</v>
      </c>
      <c r="E4350">
        <v>5510</v>
      </c>
      <c r="F4350" t="s">
        <v>52</v>
      </c>
      <c r="G4350" s="2">
        <v>-133.31</v>
      </c>
      <c r="H4350" s="1">
        <v>43815</v>
      </c>
      <c r="I4350" t="s">
        <v>35</v>
      </c>
      <c r="J4350" t="s">
        <v>36</v>
      </c>
      <c r="K4350" t="s">
        <v>36</v>
      </c>
      <c r="M4350">
        <v>367520</v>
      </c>
      <c r="N4350">
        <v>354425</v>
      </c>
      <c r="S4350" t="s">
        <v>41</v>
      </c>
      <c r="W4350">
        <v>12</v>
      </c>
      <c r="X4350">
        <v>19</v>
      </c>
      <c r="AA4350" t="s">
        <v>38</v>
      </c>
      <c r="AB4350">
        <v>251</v>
      </c>
      <c r="AC4350" t="s">
        <v>39</v>
      </c>
      <c r="AD4350" t="s">
        <v>40</v>
      </c>
      <c r="AE4350">
        <v>1</v>
      </c>
    </row>
    <row r="4351" spans="1:31">
      <c r="A4351">
        <v>255</v>
      </c>
      <c r="B4351">
        <v>255100</v>
      </c>
      <c r="C4351" t="s">
        <v>58</v>
      </c>
      <c r="D4351" t="s">
        <v>71</v>
      </c>
      <c r="E4351">
        <v>5510</v>
      </c>
      <c r="F4351" t="s">
        <v>52</v>
      </c>
      <c r="G4351" s="2">
        <v>-182.43</v>
      </c>
      <c r="H4351" s="1">
        <v>43824</v>
      </c>
      <c r="I4351" t="s">
        <v>35</v>
      </c>
      <c r="J4351" t="s">
        <v>36</v>
      </c>
      <c r="K4351" t="s">
        <v>36</v>
      </c>
      <c r="M4351">
        <v>367549</v>
      </c>
      <c r="N4351">
        <v>355074</v>
      </c>
      <c r="S4351" t="s">
        <v>41</v>
      </c>
      <c r="W4351">
        <v>12</v>
      </c>
      <c r="X4351">
        <v>19</v>
      </c>
      <c r="AA4351" t="s">
        <v>38</v>
      </c>
      <c r="AB4351">
        <v>255</v>
      </c>
      <c r="AC4351" t="s">
        <v>39</v>
      </c>
      <c r="AD4351" t="s">
        <v>40</v>
      </c>
      <c r="AE4351">
        <v>1</v>
      </c>
    </row>
    <row r="4352" spans="1:31">
      <c r="A4352">
        <v>251</v>
      </c>
      <c r="B4352">
        <v>251106</v>
      </c>
      <c r="C4352" t="s">
        <v>58</v>
      </c>
      <c r="D4352" t="s">
        <v>71</v>
      </c>
      <c r="E4352">
        <v>5510</v>
      </c>
      <c r="F4352" t="s">
        <v>52</v>
      </c>
      <c r="G4352" s="2">
        <v>-47.41</v>
      </c>
      <c r="H4352" s="1">
        <v>43828</v>
      </c>
      <c r="I4352" t="s">
        <v>35</v>
      </c>
      <c r="J4352" t="s">
        <v>36</v>
      </c>
      <c r="K4352" t="s">
        <v>36</v>
      </c>
      <c r="M4352">
        <v>367567</v>
      </c>
      <c r="N4352">
        <v>355286</v>
      </c>
      <c r="S4352" t="s">
        <v>41</v>
      </c>
      <c r="W4352">
        <v>12</v>
      </c>
      <c r="X4352">
        <v>19</v>
      </c>
      <c r="AA4352" t="s">
        <v>38</v>
      </c>
      <c r="AB4352">
        <v>401</v>
      </c>
      <c r="AC4352" t="s">
        <v>39</v>
      </c>
      <c r="AD4352" t="s">
        <v>40</v>
      </c>
      <c r="AE4352">
        <v>3</v>
      </c>
    </row>
    <row r="4353" spans="1:31">
      <c r="A4353">
        <v>251</v>
      </c>
      <c r="B4353">
        <v>251102</v>
      </c>
      <c r="C4353" t="s">
        <v>58</v>
      </c>
      <c r="D4353" t="s">
        <v>71</v>
      </c>
      <c r="E4353">
        <v>5510</v>
      </c>
      <c r="F4353" t="s">
        <v>52</v>
      </c>
      <c r="G4353" s="2">
        <v>-113.51</v>
      </c>
      <c r="H4353" s="1">
        <v>43829</v>
      </c>
      <c r="I4353" t="s">
        <v>35</v>
      </c>
      <c r="J4353" t="s">
        <v>36</v>
      </c>
      <c r="K4353" t="s">
        <v>36</v>
      </c>
      <c r="M4353">
        <v>367575</v>
      </c>
      <c r="N4353">
        <v>355365</v>
      </c>
      <c r="S4353" t="s">
        <v>41</v>
      </c>
      <c r="W4353">
        <v>12</v>
      </c>
      <c r="X4353">
        <v>19</v>
      </c>
      <c r="AA4353" t="s">
        <v>38</v>
      </c>
      <c r="AB4353">
        <v>401</v>
      </c>
      <c r="AC4353" t="s">
        <v>39</v>
      </c>
      <c r="AD4353" t="s">
        <v>40</v>
      </c>
      <c r="AE4353">
        <v>2</v>
      </c>
    </row>
    <row r="4354" spans="1:31">
      <c r="A4354">
        <v>248</v>
      </c>
      <c r="B4354">
        <v>248100</v>
      </c>
      <c r="C4354" t="s">
        <v>58</v>
      </c>
      <c r="D4354" t="s">
        <v>71</v>
      </c>
      <c r="E4354">
        <v>5510</v>
      </c>
      <c r="F4354" t="s">
        <v>52</v>
      </c>
      <c r="G4354" s="2">
        <v>-34.119999999999997</v>
      </c>
      <c r="H4354" s="1">
        <v>43830</v>
      </c>
      <c r="I4354" t="s">
        <v>35</v>
      </c>
      <c r="J4354" t="s">
        <v>36</v>
      </c>
      <c r="K4354" t="s">
        <v>36</v>
      </c>
      <c r="M4354">
        <v>367577</v>
      </c>
      <c r="N4354">
        <v>355437</v>
      </c>
      <c r="S4354" t="s">
        <v>41</v>
      </c>
      <c r="W4354">
        <v>12</v>
      </c>
      <c r="X4354">
        <v>19</v>
      </c>
      <c r="AA4354" t="s">
        <v>38</v>
      </c>
      <c r="AB4354">
        <v>248</v>
      </c>
      <c r="AC4354" t="s">
        <v>39</v>
      </c>
      <c r="AD4354" t="s">
        <v>40</v>
      </c>
      <c r="AE4354">
        <v>1</v>
      </c>
    </row>
    <row r="4355" spans="1:31">
      <c r="A4355">
        <v>241</v>
      </c>
      <c r="B4355">
        <v>241100</v>
      </c>
      <c r="C4355" t="s">
        <v>57</v>
      </c>
      <c r="D4355" t="s">
        <v>72</v>
      </c>
      <c r="E4355">
        <v>5505</v>
      </c>
      <c r="F4355" t="s">
        <v>74</v>
      </c>
      <c r="G4355" s="2">
        <v>-1.06</v>
      </c>
      <c r="H4355" s="1">
        <v>43343</v>
      </c>
      <c r="I4355" t="s">
        <v>35</v>
      </c>
      <c r="J4355" t="s">
        <v>75</v>
      </c>
      <c r="K4355" t="s">
        <v>75</v>
      </c>
      <c r="M4355">
        <v>3985</v>
      </c>
      <c r="N4355">
        <v>313527</v>
      </c>
      <c r="S4355" t="s">
        <v>43</v>
      </c>
      <c r="W4355">
        <v>8</v>
      </c>
      <c r="X4355">
        <v>18</v>
      </c>
      <c r="AA4355" t="s">
        <v>76</v>
      </c>
      <c r="AB4355">
        <v>0</v>
      </c>
      <c r="AC4355" t="s">
        <v>44</v>
      </c>
      <c r="AD4355" t="s">
        <v>40</v>
      </c>
      <c r="AE4355">
        <v>184</v>
      </c>
    </row>
    <row r="4356" spans="1:31">
      <c r="A4356">
        <v>242</v>
      </c>
      <c r="B4356">
        <v>242100</v>
      </c>
      <c r="C4356" t="s">
        <v>58</v>
      </c>
      <c r="D4356" t="s">
        <v>71</v>
      </c>
      <c r="E4356">
        <v>5505</v>
      </c>
      <c r="F4356" t="s">
        <v>74</v>
      </c>
      <c r="G4356" s="2">
        <v>-7.0000000000000007E-2</v>
      </c>
      <c r="H4356" s="1">
        <v>43343</v>
      </c>
      <c r="I4356" t="s">
        <v>35</v>
      </c>
      <c r="J4356" t="s">
        <v>75</v>
      </c>
      <c r="K4356" t="s">
        <v>75</v>
      </c>
      <c r="M4356">
        <v>3985</v>
      </c>
      <c r="N4356">
        <v>313527</v>
      </c>
      <c r="S4356" t="s">
        <v>43</v>
      </c>
      <c r="W4356">
        <v>8</v>
      </c>
      <c r="X4356">
        <v>18</v>
      </c>
      <c r="AA4356" t="s">
        <v>76</v>
      </c>
      <c r="AB4356">
        <v>0</v>
      </c>
      <c r="AC4356" t="s">
        <v>44</v>
      </c>
      <c r="AD4356" t="s">
        <v>40</v>
      </c>
      <c r="AE4356">
        <v>185</v>
      </c>
    </row>
    <row r="4357" spans="1:31">
      <c r="A4357">
        <v>242</v>
      </c>
      <c r="B4357">
        <v>242101</v>
      </c>
      <c r="C4357" t="s">
        <v>57</v>
      </c>
      <c r="D4357" t="s">
        <v>72</v>
      </c>
      <c r="E4357">
        <v>5505</v>
      </c>
      <c r="F4357" t="s">
        <v>74</v>
      </c>
      <c r="G4357" s="2">
        <v>-7.0000000000000007E-2</v>
      </c>
      <c r="H4357" s="1">
        <v>43343</v>
      </c>
      <c r="I4357" t="s">
        <v>35</v>
      </c>
      <c r="J4357" t="s">
        <v>75</v>
      </c>
      <c r="K4357" t="s">
        <v>75</v>
      </c>
      <c r="M4357">
        <v>3985</v>
      </c>
      <c r="N4357">
        <v>313527</v>
      </c>
      <c r="S4357" t="s">
        <v>43</v>
      </c>
      <c r="W4357">
        <v>8</v>
      </c>
      <c r="X4357">
        <v>18</v>
      </c>
      <c r="AA4357" t="s">
        <v>76</v>
      </c>
      <c r="AB4357">
        <v>0</v>
      </c>
      <c r="AC4357" t="s">
        <v>44</v>
      </c>
      <c r="AD4357" t="s">
        <v>40</v>
      </c>
      <c r="AE4357">
        <v>186</v>
      </c>
    </row>
    <row r="4358" spans="1:31">
      <c r="A4358">
        <v>246</v>
      </c>
      <c r="B4358">
        <v>246100</v>
      </c>
      <c r="C4358" t="s">
        <v>57</v>
      </c>
      <c r="D4358" t="s">
        <v>72</v>
      </c>
      <c r="E4358">
        <v>5505</v>
      </c>
      <c r="F4358" t="s">
        <v>74</v>
      </c>
      <c r="G4358" s="2">
        <v>-0.85</v>
      </c>
      <c r="H4358" s="1">
        <v>43343</v>
      </c>
      <c r="I4358" t="s">
        <v>35</v>
      </c>
      <c r="J4358" t="s">
        <v>75</v>
      </c>
      <c r="K4358" t="s">
        <v>75</v>
      </c>
      <c r="M4358">
        <v>3985</v>
      </c>
      <c r="N4358">
        <v>313527</v>
      </c>
      <c r="S4358" t="s">
        <v>43</v>
      </c>
      <c r="W4358">
        <v>8</v>
      </c>
      <c r="X4358">
        <v>18</v>
      </c>
      <c r="AA4358" t="s">
        <v>76</v>
      </c>
      <c r="AB4358">
        <v>0</v>
      </c>
      <c r="AC4358" t="s">
        <v>44</v>
      </c>
      <c r="AD4358" t="s">
        <v>40</v>
      </c>
      <c r="AE4358">
        <v>187</v>
      </c>
    </row>
    <row r="4359" spans="1:31">
      <c r="A4359">
        <v>248</v>
      </c>
      <c r="B4359">
        <v>248100</v>
      </c>
      <c r="C4359" t="s">
        <v>58</v>
      </c>
      <c r="D4359" t="s">
        <v>71</v>
      </c>
      <c r="E4359">
        <v>5505</v>
      </c>
      <c r="F4359" t="s">
        <v>74</v>
      </c>
      <c r="G4359" s="2">
        <v>-0.68</v>
      </c>
      <c r="H4359" s="1">
        <v>43343</v>
      </c>
      <c r="I4359" t="s">
        <v>35</v>
      </c>
      <c r="J4359" t="s">
        <v>75</v>
      </c>
      <c r="K4359" t="s">
        <v>75</v>
      </c>
      <c r="M4359">
        <v>3985</v>
      </c>
      <c r="N4359">
        <v>313527</v>
      </c>
      <c r="S4359" t="s">
        <v>43</v>
      </c>
      <c r="W4359">
        <v>8</v>
      </c>
      <c r="X4359">
        <v>18</v>
      </c>
      <c r="AA4359" t="s">
        <v>76</v>
      </c>
      <c r="AB4359">
        <v>0</v>
      </c>
      <c r="AC4359" t="s">
        <v>44</v>
      </c>
      <c r="AD4359" t="s">
        <v>40</v>
      </c>
      <c r="AE4359">
        <v>188</v>
      </c>
    </row>
    <row r="4360" spans="1:31">
      <c r="A4360">
        <v>248</v>
      </c>
      <c r="B4360">
        <v>248101</v>
      </c>
      <c r="C4360" t="s">
        <v>57</v>
      </c>
      <c r="D4360" t="s">
        <v>72</v>
      </c>
      <c r="E4360">
        <v>5505</v>
      </c>
      <c r="F4360" t="s">
        <v>74</v>
      </c>
      <c r="G4360" s="2">
        <v>-0.65</v>
      </c>
      <c r="H4360" s="1">
        <v>43343</v>
      </c>
      <c r="I4360" t="s">
        <v>35</v>
      </c>
      <c r="J4360" t="s">
        <v>75</v>
      </c>
      <c r="K4360" t="s">
        <v>75</v>
      </c>
      <c r="M4360">
        <v>3985</v>
      </c>
      <c r="N4360">
        <v>313527</v>
      </c>
      <c r="S4360" t="s">
        <v>43</v>
      </c>
      <c r="W4360">
        <v>8</v>
      </c>
      <c r="X4360">
        <v>18</v>
      </c>
      <c r="AA4360" t="s">
        <v>76</v>
      </c>
      <c r="AB4360">
        <v>0</v>
      </c>
      <c r="AC4360" t="s">
        <v>44</v>
      </c>
      <c r="AD4360" t="s">
        <v>40</v>
      </c>
      <c r="AE4360">
        <v>189</v>
      </c>
    </row>
    <row r="4361" spans="1:31">
      <c r="A4361">
        <v>249</v>
      </c>
      <c r="B4361">
        <v>249100</v>
      </c>
      <c r="C4361" t="s">
        <v>57</v>
      </c>
      <c r="D4361" t="s">
        <v>72</v>
      </c>
      <c r="E4361">
        <v>5505</v>
      </c>
      <c r="F4361" t="s">
        <v>74</v>
      </c>
      <c r="G4361" s="2">
        <v>-0.82</v>
      </c>
      <c r="H4361" s="1">
        <v>43343</v>
      </c>
      <c r="I4361" t="s">
        <v>35</v>
      </c>
      <c r="J4361" t="s">
        <v>75</v>
      </c>
      <c r="K4361" t="s">
        <v>75</v>
      </c>
      <c r="M4361">
        <v>3985</v>
      </c>
      <c r="N4361">
        <v>313527</v>
      </c>
      <c r="S4361" t="s">
        <v>43</v>
      </c>
      <c r="W4361">
        <v>8</v>
      </c>
      <c r="X4361">
        <v>18</v>
      </c>
      <c r="AA4361" t="s">
        <v>76</v>
      </c>
      <c r="AB4361">
        <v>0</v>
      </c>
      <c r="AC4361" t="s">
        <v>44</v>
      </c>
      <c r="AD4361" t="s">
        <v>40</v>
      </c>
      <c r="AE4361">
        <v>190</v>
      </c>
    </row>
    <row r="4362" spans="1:31">
      <c r="A4362">
        <v>249</v>
      </c>
      <c r="B4362">
        <v>249101</v>
      </c>
      <c r="C4362" t="s">
        <v>57</v>
      </c>
      <c r="D4362" t="s">
        <v>72</v>
      </c>
      <c r="E4362">
        <v>5505</v>
      </c>
      <c r="F4362" t="s">
        <v>74</v>
      </c>
      <c r="G4362" s="2">
        <v>-0.46</v>
      </c>
      <c r="H4362" s="1">
        <v>43343</v>
      </c>
      <c r="I4362" t="s">
        <v>35</v>
      </c>
      <c r="J4362" t="s">
        <v>75</v>
      </c>
      <c r="K4362" t="s">
        <v>75</v>
      </c>
      <c r="M4362">
        <v>3985</v>
      </c>
      <c r="N4362">
        <v>313527</v>
      </c>
      <c r="S4362" t="s">
        <v>43</v>
      </c>
      <c r="W4362">
        <v>8</v>
      </c>
      <c r="X4362">
        <v>18</v>
      </c>
      <c r="AA4362" t="s">
        <v>76</v>
      </c>
      <c r="AB4362">
        <v>0</v>
      </c>
      <c r="AC4362" t="s">
        <v>44</v>
      </c>
      <c r="AD4362" t="s">
        <v>40</v>
      </c>
      <c r="AE4362">
        <v>191</v>
      </c>
    </row>
    <row r="4363" spans="1:31">
      <c r="A4363">
        <v>250</v>
      </c>
      <c r="B4363">
        <v>250100</v>
      </c>
      <c r="C4363" t="s">
        <v>57</v>
      </c>
      <c r="D4363" t="s">
        <v>72</v>
      </c>
      <c r="E4363">
        <v>5505</v>
      </c>
      <c r="F4363" t="s">
        <v>74</v>
      </c>
      <c r="G4363" s="2">
        <v>-1.7</v>
      </c>
      <c r="H4363" s="1">
        <v>43343</v>
      </c>
      <c r="I4363" t="s">
        <v>35</v>
      </c>
      <c r="J4363" t="s">
        <v>75</v>
      </c>
      <c r="K4363" t="s">
        <v>75</v>
      </c>
      <c r="M4363">
        <v>3985</v>
      </c>
      <c r="N4363">
        <v>313527</v>
      </c>
      <c r="S4363" t="s">
        <v>43</v>
      </c>
      <c r="W4363">
        <v>8</v>
      </c>
      <c r="X4363">
        <v>18</v>
      </c>
      <c r="AA4363" t="s">
        <v>76</v>
      </c>
      <c r="AB4363">
        <v>0</v>
      </c>
      <c r="AC4363" t="s">
        <v>44</v>
      </c>
      <c r="AD4363" t="s">
        <v>40</v>
      </c>
      <c r="AE4363">
        <v>192</v>
      </c>
    </row>
    <row r="4364" spans="1:31">
      <c r="A4364">
        <v>251</v>
      </c>
      <c r="B4364">
        <v>251100</v>
      </c>
      <c r="C4364" t="s">
        <v>58</v>
      </c>
      <c r="D4364" t="s">
        <v>71</v>
      </c>
      <c r="E4364">
        <v>5505</v>
      </c>
      <c r="F4364" t="s">
        <v>74</v>
      </c>
      <c r="G4364" s="2">
        <v>-0.04</v>
      </c>
      <c r="H4364" s="1">
        <v>43343</v>
      </c>
      <c r="I4364" t="s">
        <v>35</v>
      </c>
      <c r="J4364" t="s">
        <v>75</v>
      </c>
      <c r="K4364" t="s">
        <v>75</v>
      </c>
      <c r="M4364">
        <v>3985</v>
      </c>
      <c r="N4364">
        <v>313527</v>
      </c>
      <c r="S4364" t="s">
        <v>43</v>
      </c>
      <c r="W4364">
        <v>8</v>
      </c>
      <c r="X4364">
        <v>18</v>
      </c>
      <c r="AA4364" t="s">
        <v>76</v>
      </c>
      <c r="AB4364">
        <v>0</v>
      </c>
      <c r="AC4364" t="s">
        <v>44</v>
      </c>
      <c r="AD4364" t="s">
        <v>40</v>
      </c>
      <c r="AE4364">
        <v>193</v>
      </c>
    </row>
    <row r="4365" spans="1:31">
      <c r="A4365">
        <v>251</v>
      </c>
      <c r="B4365">
        <v>251101</v>
      </c>
      <c r="C4365" t="s">
        <v>58</v>
      </c>
      <c r="D4365" t="s">
        <v>71</v>
      </c>
      <c r="E4365">
        <v>5505</v>
      </c>
      <c r="F4365" t="s">
        <v>74</v>
      </c>
      <c r="G4365" s="2">
        <v>-0.02</v>
      </c>
      <c r="H4365" s="1">
        <v>43343</v>
      </c>
      <c r="I4365" t="s">
        <v>35</v>
      </c>
      <c r="J4365" t="s">
        <v>75</v>
      </c>
      <c r="K4365" t="s">
        <v>75</v>
      </c>
      <c r="M4365">
        <v>3985</v>
      </c>
      <c r="N4365">
        <v>313527</v>
      </c>
      <c r="S4365" t="s">
        <v>43</v>
      </c>
      <c r="W4365">
        <v>8</v>
      </c>
      <c r="X4365">
        <v>18</v>
      </c>
      <c r="AA4365" t="s">
        <v>76</v>
      </c>
      <c r="AB4365">
        <v>0</v>
      </c>
      <c r="AC4365" t="s">
        <v>44</v>
      </c>
      <c r="AD4365" t="s">
        <v>40</v>
      </c>
      <c r="AE4365">
        <v>194</v>
      </c>
    </row>
    <row r="4366" spans="1:31">
      <c r="A4366">
        <v>251</v>
      </c>
      <c r="B4366">
        <v>251102</v>
      </c>
      <c r="C4366" t="s">
        <v>58</v>
      </c>
      <c r="D4366" t="s">
        <v>71</v>
      </c>
      <c r="E4366">
        <v>5505</v>
      </c>
      <c r="F4366" t="s">
        <v>74</v>
      </c>
      <c r="G4366" s="2">
        <v>-2.0299999999999998</v>
      </c>
      <c r="H4366" s="1">
        <v>43343</v>
      </c>
      <c r="I4366" t="s">
        <v>35</v>
      </c>
      <c r="J4366" t="s">
        <v>75</v>
      </c>
      <c r="K4366" t="s">
        <v>75</v>
      </c>
      <c r="M4366">
        <v>3985</v>
      </c>
      <c r="N4366">
        <v>313527</v>
      </c>
      <c r="S4366" t="s">
        <v>43</v>
      </c>
      <c r="W4366">
        <v>8</v>
      </c>
      <c r="X4366">
        <v>18</v>
      </c>
      <c r="AA4366" t="s">
        <v>76</v>
      </c>
      <c r="AB4366">
        <v>0</v>
      </c>
      <c r="AC4366" t="s">
        <v>44</v>
      </c>
      <c r="AD4366" t="s">
        <v>40</v>
      </c>
      <c r="AE4366">
        <v>195</v>
      </c>
    </row>
    <row r="4367" spans="1:31">
      <c r="A4367">
        <v>251</v>
      </c>
      <c r="B4367">
        <v>251103</v>
      </c>
      <c r="C4367" t="s">
        <v>57</v>
      </c>
      <c r="D4367" t="s">
        <v>72</v>
      </c>
      <c r="E4367">
        <v>5505</v>
      </c>
      <c r="F4367" t="s">
        <v>74</v>
      </c>
      <c r="G4367" s="2">
        <v>-2.0099999999999998</v>
      </c>
      <c r="H4367" s="1">
        <v>43343</v>
      </c>
      <c r="I4367" t="s">
        <v>35</v>
      </c>
      <c r="J4367" t="s">
        <v>75</v>
      </c>
      <c r="K4367" t="s">
        <v>75</v>
      </c>
      <c r="M4367">
        <v>3985</v>
      </c>
      <c r="N4367">
        <v>313527</v>
      </c>
      <c r="S4367" t="s">
        <v>43</v>
      </c>
      <c r="W4367">
        <v>8</v>
      </c>
      <c r="X4367">
        <v>18</v>
      </c>
      <c r="AA4367" t="s">
        <v>76</v>
      </c>
      <c r="AB4367">
        <v>0</v>
      </c>
      <c r="AC4367" t="s">
        <v>44</v>
      </c>
      <c r="AD4367" t="s">
        <v>40</v>
      </c>
      <c r="AE4367">
        <v>196</v>
      </c>
    </row>
    <row r="4368" spans="1:31">
      <c r="A4368">
        <v>251</v>
      </c>
      <c r="B4368">
        <v>251104</v>
      </c>
      <c r="C4368" t="s">
        <v>57</v>
      </c>
      <c r="D4368" t="s">
        <v>72</v>
      </c>
      <c r="E4368">
        <v>5505</v>
      </c>
      <c r="F4368" t="s">
        <v>74</v>
      </c>
      <c r="G4368" s="2">
        <v>-0.35</v>
      </c>
      <c r="H4368" s="1">
        <v>43343</v>
      </c>
      <c r="I4368" t="s">
        <v>35</v>
      </c>
      <c r="J4368" t="s">
        <v>75</v>
      </c>
      <c r="K4368" t="s">
        <v>75</v>
      </c>
      <c r="M4368">
        <v>3985</v>
      </c>
      <c r="N4368">
        <v>313527</v>
      </c>
      <c r="S4368" t="s">
        <v>43</v>
      </c>
      <c r="W4368">
        <v>8</v>
      </c>
      <c r="X4368">
        <v>18</v>
      </c>
      <c r="AA4368" t="s">
        <v>76</v>
      </c>
      <c r="AB4368">
        <v>0</v>
      </c>
      <c r="AC4368" t="s">
        <v>44</v>
      </c>
      <c r="AD4368" t="s">
        <v>40</v>
      </c>
      <c r="AE4368">
        <v>197</v>
      </c>
    </row>
    <row r="4369" spans="1:31">
      <c r="A4369">
        <v>251</v>
      </c>
      <c r="B4369">
        <v>251106</v>
      </c>
      <c r="C4369" t="s">
        <v>58</v>
      </c>
      <c r="D4369" t="s">
        <v>71</v>
      </c>
      <c r="E4369">
        <v>5505</v>
      </c>
      <c r="F4369" t="s">
        <v>74</v>
      </c>
      <c r="G4369" s="2">
        <v>-3.72</v>
      </c>
      <c r="H4369" s="1">
        <v>43343</v>
      </c>
      <c r="I4369" t="s">
        <v>35</v>
      </c>
      <c r="J4369" t="s">
        <v>75</v>
      </c>
      <c r="K4369" t="s">
        <v>75</v>
      </c>
      <c r="M4369">
        <v>3985</v>
      </c>
      <c r="N4369">
        <v>313527</v>
      </c>
      <c r="S4369" t="s">
        <v>43</v>
      </c>
      <c r="W4369">
        <v>8</v>
      </c>
      <c r="X4369">
        <v>18</v>
      </c>
      <c r="AA4369" t="s">
        <v>76</v>
      </c>
      <c r="AB4369">
        <v>0</v>
      </c>
      <c r="AC4369" t="s">
        <v>44</v>
      </c>
      <c r="AD4369" t="s">
        <v>40</v>
      </c>
      <c r="AE4369">
        <v>198</v>
      </c>
    </row>
    <row r="4370" spans="1:31">
      <c r="A4370">
        <v>252</v>
      </c>
      <c r="B4370">
        <v>252106</v>
      </c>
      <c r="C4370" t="s">
        <v>58</v>
      </c>
      <c r="D4370" t="s">
        <v>71</v>
      </c>
      <c r="E4370">
        <v>5505</v>
      </c>
      <c r="F4370" t="s">
        <v>74</v>
      </c>
      <c r="G4370" s="2">
        <v>-0.91</v>
      </c>
      <c r="H4370" s="1">
        <v>43343</v>
      </c>
      <c r="I4370" t="s">
        <v>35</v>
      </c>
      <c r="J4370" t="s">
        <v>75</v>
      </c>
      <c r="K4370" t="s">
        <v>75</v>
      </c>
      <c r="M4370">
        <v>3985</v>
      </c>
      <c r="N4370">
        <v>313527</v>
      </c>
      <c r="S4370" t="s">
        <v>43</v>
      </c>
      <c r="W4370">
        <v>8</v>
      </c>
      <c r="X4370">
        <v>18</v>
      </c>
      <c r="AA4370" t="s">
        <v>76</v>
      </c>
      <c r="AB4370">
        <v>0</v>
      </c>
      <c r="AC4370" t="s">
        <v>44</v>
      </c>
      <c r="AD4370" t="s">
        <v>40</v>
      </c>
      <c r="AE4370">
        <v>199</v>
      </c>
    </row>
    <row r="4371" spans="1:31">
      <c r="A4371">
        <v>252</v>
      </c>
      <c r="B4371">
        <v>252107</v>
      </c>
      <c r="C4371" t="s">
        <v>57</v>
      </c>
      <c r="D4371" t="s">
        <v>72</v>
      </c>
      <c r="E4371">
        <v>5505</v>
      </c>
      <c r="F4371" t="s">
        <v>74</v>
      </c>
      <c r="G4371" s="2">
        <v>-0.08</v>
      </c>
      <c r="H4371" s="1">
        <v>43343</v>
      </c>
      <c r="I4371" t="s">
        <v>35</v>
      </c>
      <c r="J4371" t="s">
        <v>75</v>
      </c>
      <c r="K4371" t="s">
        <v>75</v>
      </c>
      <c r="M4371">
        <v>3985</v>
      </c>
      <c r="N4371">
        <v>313527</v>
      </c>
      <c r="S4371" t="s">
        <v>43</v>
      </c>
      <c r="W4371">
        <v>8</v>
      </c>
      <c r="X4371">
        <v>18</v>
      </c>
      <c r="AA4371" t="s">
        <v>76</v>
      </c>
      <c r="AB4371">
        <v>0</v>
      </c>
      <c r="AC4371" t="s">
        <v>44</v>
      </c>
      <c r="AD4371" t="s">
        <v>40</v>
      </c>
      <c r="AE4371">
        <v>200</v>
      </c>
    </row>
    <row r="4372" spans="1:31">
      <c r="A4372">
        <v>252</v>
      </c>
      <c r="B4372">
        <v>252110</v>
      </c>
      <c r="C4372" t="s">
        <v>58</v>
      </c>
      <c r="D4372" t="s">
        <v>71</v>
      </c>
      <c r="E4372">
        <v>5505</v>
      </c>
      <c r="F4372" t="s">
        <v>74</v>
      </c>
      <c r="G4372" s="2">
        <v>-0.45</v>
      </c>
      <c r="H4372" s="1">
        <v>43343</v>
      </c>
      <c r="I4372" t="s">
        <v>35</v>
      </c>
      <c r="J4372" t="s">
        <v>75</v>
      </c>
      <c r="K4372" t="s">
        <v>75</v>
      </c>
      <c r="M4372">
        <v>3985</v>
      </c>
      <c r="N4372">
        <v>313527</v>
      </c>
      <c r="S4372" t="s">
        <v>43</v>
      </c>
      <c r="W4372">
        <v>8</v>
      </c>
      <c r="X4372">
        <v>18</v>
      </c>
      <c r="AA4372" t="s">
        <v>76</v>
      </c>
      <c r="AB4372">
        <v>0</v>
      </c>
      <c r="AC4372" t="s">
        <v>44</v>
      </c>
      <c r="AD4372" t="s">
        <v>40</v>
      </c>
      <c r="AE4372">
        <v>201</v>
      </c>
    </row>
    <row r="4373" spans="1:31">
      <c r="A4373">
        <v>252</v>
      </c>
      <c r="B4373">
        <v>252111</v>
      </c>
      <c r="C4373" t="s">
        <v>57</v>
      </c>
      <c r="D4373" t="s">
        <v>72</v>
      </c>
      <c r="E4373">
        <v>5505</v>
      </c>
      <c r="F4373" t="s">
        <v>74</v>
      </c>
      <c r="G4373" s="2">
        <v>-0.45</v>
      </c>
      <c r="H4373" s="1">
        <v>43343</v>
      </c>
      <c r="I4373" t="s">
        <v>35</v>
      </c>
      <c r="J4373" t="s">
        <v>75</v>
      </c>
      <c r="K4373" t="s">
        <v>75</v>
      </c>
      <c r="M4373">
        <v>3985</v>
      </c>
      <c r="N4373">
        <v>313527</v>
      </c>
      <c r="S4373" t="s">
        <v>43</v>
      </c>
      <c r="W4373">
        <v>8</v>
      </c>
      <c r="X4373">
        <v>18</v>
      </c>
      <c r="AA4373" t="s">
        <v>76</v>
      </c>
      <c r="AB4373">
        <v>0</v>
      </c>
      <c r="AC4373" t="s">
        <v>44</v>
      </c>
      <c r="AD4373" t="s">
        <v>40</v>
      </c>
      <c r="AE4373">
        <v>202</v>
      </c>
    </row>
    <row r="4374" spans="1:31">
      <c r="A4374">
        <v>252</v>
      </c>
      <c r="B4374">
        <v>252113</v>
      </c>
      <c r="C4374" t="s">
        <v>58</v>
      </c>
      <c r="D4374" t="s">
        <v>71</v>
      </c>
      <c r="E4374">
        <v>5505</v>
      </c>
      <c r="F4374" t="s">
        <v>74</v>
      </c>
      <c r="G4374" s="2">
        <v>-0.12</v>
      </c>
      <c r="H4374" s="1">
        <v>43343</v>
      </c>
      <c r="I4374" t="s">
        <v>35</v>
      </c>
      <c r="J4374" t="s">
        <v>75</v>
      </c>
      <c r="K4374" t="s">
        <v>75</v>
      </c>
      <c r="M4374">
        <v>3985</v>
      </c>
      <c r="N4374">
        <v>313527</v>
      </c>
      <c r="S4374" t="s">
        <v>43</v>
      </c>
      <c r="W4374">
        <v>8</v>
      </c>
      <c r="X4374">
        <v>18</v>
      </c>
      <c r="AA4374" t="s">
        <v>76</v>
      </c>
      <c r="AB4374">
        <v>0</v>
      </c>
      <c r="AC4374" t="s">
        <v>44</v>
      </c>
      <c r="AD4374" t="s">
        <v>40</v>
      </c>
      <c r="AE4374">
        <v>203</v>
      </c>
    </row>
    <row r="4375" spans="1:31">
      <c r="A4375">
        <v>252</v>
      </c>
      <c r="B4375">
        <v>252114</v>
      </c>
      <c r="C4375" t="s">
        <v>58</v>
      </c>
      <c r="D4375" t="s">
        <v>71</v>
      </c>
      <c r="E4375">
        <v>5505</v>
      </c>
      <c r="F4375" t="s">
        <v>74</v>
      </c>
      <c r="G4375" s="2">
        <v>-0.03</v>
      </c>
      <c r="H4375" s="1">
        <v>43343</v>
      </c>
      <c r="I4375" t="s">
        <v>35</v>
      </c>
      <c r="J4375" t="s">
        <v>75</v>
      </c>
      <c r="K4375" t="s">
        <v>75</v>
      </c>
      <c r="M4375">
        <v>3985</v>
      </c>
      <c r="N4375">
        <v>313527</v>
      </c>
      <c r="S4375" t="s">
        <v>43</v>
      </c>
      <c r="W4375">
        <v>8</v>
      </c>
      <c r="X4375">
        <v>18</v>
      </c>
      <c r="AA4375" t="s">
        <v>76</v>
      </c>
      <c r="AB4375">
        <v>0</v>
      </c>
      <c r="AC4375" t="s">
        <v>44</v>
      </c>
      <c r="AD4375" t="s">
        <v>40</v>
      </c>
      <c r="AE4375">
        <v>204</v>
      </c>
    </row>
    <row r="4376" spans="1:31">
      <c r="A4376">
        <v>252</v>
      </c>
      <c r="B4376">
        <v>252115</v>
      </c>
      <c r="C4376" t="s">
        <v>58</v>
      </c>
      <c r="D4376" t="s">
        <v>71</v>
      </c>
      <c r="E4376">
        <v>5505</v>
      </c>
      <c r="F4376" t="s">
        <v>74</v>
      </c>
      <c r="G4376" s="2">
        <v>-0.05</v>
      </c>
      <c r="H4376" s="1">
        <v>43343</v>
      </c>
      <c r="I4376" t="s">
        <v>35</v>
      </c>
      <c r="J4376" t="s">
        <v>75</v>
      </c>
      <c r="K4376" t="s">
        <v>75</v>
      </c>
      <c r="M4376">
        <v>3985</v>
      </c>
      <c r="N4376">
        <v>313527</v>
      </c>
      <c r="S4376" t="s">
        <v>43</v>
      </c>
      <c r="W4376">
        <v>8</v>
      </c>
      <c r="X4376">
        <v>18</v>
      </c>
      <c r="AA4376" t="s">
        <v>76</v>
      </c>
      <c r="AB4376">
        <v>0</v>
      </c>
      <c r="AC4376" t="s">
        <v>44</v>
      </c>
      <c r="AD4376" t="s">
        <v>40</v>
      </c>
      <c r="AE4376">
        <v>205</v>
      </c>
    </row>
    <row r="4377" spans="1:31">
      <c r="A4377">
        <v>252</v>
      </c>
      <c r="B4377">
        <v>252116</v>
      </c>
      <c r="C4377" t="s">
        <v>58</v>
      </c>
      <c r="D4377" t="s">
        <v>71</v>
      </c>
      <c r="E4377">
        <v>5505</v>
      </c>
      <c r="F4377" t="s">
        <v>74</v>
      </c>
      <c r="G4377" s="2">
        <v>-0.04</v>
      </c>
      <c r="H4377" s="1">
        <v>43343</v>
      </c>
      <c r="I4377" t="s">
        <v>35</v>
      </c>
      <c r="J4377" t="s">
        <v>75</v>
      </c>
      <c r="K4377" t="s">
        <v>75</v>
      </c>
      <c r="M4377">
        <v>3985</v>
      </c>
      <c r="N4377">
        <v>313527</v>
      </c>
      <c r="S4377" t="s">
        <v>43</v>
      </c>
      <c r="W4377">
        <v>8</v>
      </c>
      <c r="X4377">
        <v>18</v>
      </c>
      <c r="AA4377" t="s">
        <v>76</v>
      </c>
      <c r="AB4377">
        <v>0</v>
      </c>
      <c r="AC4377" t="s">
        <v>44</v>
      </c>
      <c r="AD4377" t="s">
        <v>40</v>
      </c>
      <c r="AE4377">
        <v>206</v>
      </c>
    </row>
    <row r="4378" spans="1:31">
      <c r="A4378">
        <v>252</v>
      </c>
      <c r="B4378">
        <v>252117</v>
      </c>
      <c r="C4378" t="s">
        <v>58</v>
      </c>
      <c r="D4378" t="s">
        <v>71</v>
      </c>
      <c r="E4378">
        <v>5505</v>
      </c>
      <c r="F4378" t="s">
        <v>74</v>
      </c>
      <c r="G4378" s="2">
        <v>-0.09</v>
      </c>
      <c r="H4378" s="1">
        <v>43343</v>
      </c>
      <c r="I4378" t="s">
        <v>35</v>
      </c>
      <c r="J4378" t="s">
        <v>75</v>
      </c>
      <c r="K4378" t="s">
        <v>75</v>
      </c>
      <c r="M4378">
        <v>3985</v>
      </c>
      <c r="N4378">
        <v>313527</v>
      </c>
      <c r="S4378" t="s">
        <v>43</v>
      </c>
      <c r="W4378">
        <v>8</v>
      </c>
      <c r="X4378">
        <v>18</v>
      </c>
      <c r="AA4378" t="s">
        <v>76</v>
      </c>
      <c r="AB4378">
        <v>0</v>
      </c>
      <c r="AC4378" t="s">
        <v>44</v>
      </c>
      <c r="AD4378" t="s">
        <v>40</v>
      </c>
      <c r="AE4378">
        <v>207</v>
      </c>
    </row>
    <row r="4379" spans="1:31">
      <c r="A4379">
        <v>252</v>
      </c>
      <c r="B4379">
        <v>252118</v>
      </c>
      <c r="C4379" t="s">
        <v>58</v>
      </c>
      <c r="D4379" t="s">
        <v>71</v>
      </c>
      <c r="E4379">
        <v>5505</v>
      </c>
      <c r="F4379" t="s">
        <v>74</v>
      </c>
      <c r="G4379" s="2">
        <v>-0.18</v>
      </c>
      <c r="H4379" s="1">
        <v>43343</v>
      </c>
      <c r="I4379" t="s">
        <v>35</v>
      </c>
      <c r="J4379" t="s">
        <v>75</v>
      </c>
      <c r="K4379" t="s">
        <v>75</v>
      </c>
      <c r="M4379">
        <v>3985</v>
      </c>
      <c r="N4379">
        <v>313527</v>
      </c>
      <c r="S4379" t="s">
        <v>43</v>
      </c>
      <c r="W4379">
        <v>8</v>
      </c>
      <c r="X4379">
        <v>18</v>
      </c>
      <c r="AA4379" t="s">
        <v>76</v>
      </c>
      <c r="AB4379">
        <v>0</v>
      </c>
      <c r="AC4379" t="s">
        <v>44</v>
      </c>
      <c r="AD4379" t="s">
        <v>40</v>
      </c>
      <c r="AE4379">
        <v>208</v>
      </c>
    </row>
    <row r="4380" spans="1:31">
      <c r="A4380">
        <v>252</v>
      </c>
      <c r="B4380">
        <v>252119</v>
      </c>
      <c r="C4380" t="s">
        <v>57</v>
      </c>
      <c r="D4380" t="s">
        <v>72</v>
      </c>
      <c r="E4380">
        <v>5505</v>
      </c>
      <c r="F4380" t="s">
        <v>74</v>
      </c>
      <c r="G4380" s="2">
        <v>-0.13</v>
      </c>
      <c r="H4380" s="1">
        <v>43343</v>
      </c>
      <c r="I4380" t="s">
        <v>35</v>
      </c>
      <c r="J4380" t="s">
        <v>75</v>
      </c>
      <c r="K4380" t="s">
        <v>75</v>
      </c>
      <c r="M4380">
        <v>3985</v>
      </c>
      <c r="N4380">
        <v>313527</v>
      </c>
      <c r="S4380" t="s">
        <v>43</v>
      </c>
      <c r="W4380">
        <v>8</v>
      </c>
      <c r="X4380">
        <v>18</v>
      </c>
      <c r="AA4380" t="s">
        <v>76</v>
      </c>
      <c r="AB4380">
        <v>0</v>
      </c>
      <c r="AC4380" t="s">
        <v>44</v>
      </c>
      <c r="AD4380" t="s">
        <v>40</v>
      </c>
      <c r="AE4380">
        <v>209</v>
      </c>
    </row>
    <row r="4381" spans="1:31">
      <c r="A4381">
        <v>252</v>
      </c>
      <c r="B4381">
        <v>252121</v>
      </c>
      <c r="C4381" t="s">
        <v>58</v>
      </c>
      <c r="D4381" t="s">
        <v>71</v>
      </c>
      <c r="E4381">
        <v>5505</v>
      </c>
      <c r="F4381" t="s">
        <v>74</v>
      </c>
      <c r="G4381" s="2">
        <v>-0.12</v>
      </c>
      <c r="H4381" s="1">
        <v>43343</v>
      </c>
      <c r="I4381" t="s">
        <v>35</v>
      </c>
      <c r="J4381" t="s">
        <v>75</v>
      </c>
      <c r="K4381" t="s">
        <v>75</v>
      </c>
      <c r="M4381">
        <v>3985</v>
      </c>
      <c r="N4381">
        <v>313527</v>
      </c>
      <c r="S4381" t="s">
        <v>43</v>
      </c>
      <c r="W4381">
        <v>8</v>
      </c>
      <c r="X4381">
        <v>18</v>
      </c>
      <c r="AA4381" t="s">
        <v>76</v>
      </c>
      <c r="AB4381">
        <v>0</v>
      </c>
      <c r="AC4381" t="s">
        <v>44</v>
      </c>
      <c r="AD4381" t="s">
        <v>40</v>
      </c>
      <c r="AE4381">
        <v>210</v>
      </c>
    </row>
    <row r="4382" spans="1:31">
      <c r="A4382">
        <v>252</v>
      </c>
      <c r="B4382">
        <v>252122</v>
      </c>
      <c r="C4382" t="s">
        <v>58</v>
      </c>
      <c r="D4382" t="s">
        <v>71</v>
      </c>
      <c r="E4382">
        <v>5505</v>
      </c>
      <c r="F4382" t="s">
        <v>74</v>
      </c>
      <c r="G4382" s="2">
        <v>-0.13</v>
      </c>
      <c r="H4382" s="1">
        <v>43343</v>
      </c>
      <c r="I4382" t="s">
        <v>35</v>
      </c>
      <c r="J4382" t="s">
        <v>75</v>
      </c>
      <c r="K4382" t="s">
        <v>75</v>
      </c>
      <c r="M4382">
        <v>3985</v>
      </c>
      <c r="N4382">
        <v>313527</v>
      </c>
      <c r="S4382" t="s">
        <v>43</v>
      </c>
      <c r="W4382">
        <v>8</v>
      </c>
      <c r="X4382">
        <v>18</v>
      </c>
      <c r="AA4382" t="s">
        <v>76</v>
      </c>
      <c r="AB4382">
        <v>0</v>
      </c>
      <c r="AC4382" t="s">
        <v>44</v>
      </c>
      <c r="AD4382" t="s">
        <v>40</v>
      </c>
      <c r="AE4382">
        <v>211</v>
      </c>
    </row>
    <row r="4383" spans="1:31">
      <c r="A4383">
        <v>252</v>
      </c>
      <c r="B4383">
        <v>252123</v>
      </c>
      <c r="C4383" t="s">
        <v>58</v>
      </c>
      <c r="D4383" t="s">
        <v>71</v>
      </c>
      <c r="E4383">
        <v>5505</v>
      </c>
      <c r="F4383" t="s">
        <v>74</v>
      </c>
      <c r="G4383" s="2">
        <v>-0.14000000000000001</v>
      </c>
      <c r="H4383" s="1">
        <v>43343</v>
      </c>
      <c r="I4383" t="s">
        <v>35</v>
      </c>
      <c r="J4383" t="s">
        <v>75</v>
      </c>
      <c r="K4383" t="s">
        <v>75</v>
      </c>
      <c r="M4383">
        <v>3985</v>
      </c>
      <c r="N4383">
        <v>313527</v>
      </c>
      <c r="S4383" t="s">
        <v>43</v>
      </c>
      <c r="W4383">
        <v>8</v>
      </c>
      <c r="X4383">
        <v>18</v>
      </c>
      <c r="AA4383" t="s">
        <v>76</v>
      </c>
      <c r="AB4383">
        <v>0</v>
      </c>
      <c r="AC4383" t="s">
        <v>44</v>
      </c>
      <c r="AD4383" t="s">
        <v>40</v>
      </c>
      <c r="AE4383">
        <v>212</v>
      </c>
    </row>
    <row r="4384" spans="1:31">
      <c r="A4384">
        <v>252</v>
      </c>
      <c r="B4384">
        <v>252124</v>
      </c>
      <c r="C4384" t="s">
        <v>58</v>
      </c>
      <c r="D4384" t="s">
        <v>71</v>
      </c>
      <c r="E4384">
        <v>5505</v>
      </c>
      <c r="F4384" t="s">
        <v>74</v>
      </c>
      <c r="G4384" s="2">
        <v>-0.02</v>
      </c>
      <c r="H4384" s="1">
        <v>43343</v>
      </c>
      <c r="I4384" t="s">
        <v>35</v>
      </c>
      <c r="J4384" t="s">
        <v>75</v>
      </c>
      <c r="K4384" t="s">
        <v>75</v>
      </c>
      <c r="M4384">
        <v>3985</v>
      </c>
      <c r="N4384">
        <v>313527</v>
      </c>
      <c r="S4384" t="s">
        <v>43</v>
      </c>
      <c r="W4384">
        <v>8</v>
      </c>
      <c r="X4384">
        <v>18</v>
      </c>
      <c r="AA4384" t="s">
        <v>76</v>
      </c>
      <c r="AB4384">
        <v>0</v>
      </c>
      <c r="AC4384" t="s">
        <v>44</v>
      </c>
      <c r="AD4384" t="s">
        <v>40</v>
      </c>
      <c r="AE4384">
        <v>213</v>
      </c>
    </row>
    <row r="4385" spans="1:31">
      <c r="A4385">
        <v>252</v>
      </c>
      <c r="B4385">
        <v>252125</v>
      </c>
      <c r="C4385" t="s">
        <v>58</v>
      </c>
      <c r="D4385" t="s">
        <v>71</v>
      </c>
      <c r="E4385">
        <v>5505</v>
      </c>
      <c r="F4385" t="s">
        <v>74</v>
      </c>
      <c r="G4385" s="2">
        <v>-0.56000000000000005</v>
      </c>
      <c r="H4385" s="1">
        <v>43343</v>
      </c>
      <c r="I4385" t="s">
        <v>35</v>
      </c>
      <c r="J4385" t="s">
        <v>75</v>
      </c>
      <c r="K4385" t="s">
        <v>75</v>
      </c>
      <c r="M4385">
        <v>3985</v>
      </c>
      <c r="N4385">
        <v>313527</v>
      </c>
      <c r="S4385" t="s">
        <v>43</v>
      </c>
      <c r="W4385">
        <v>8</v>
      </c>
      <c r="X4385">
        <v>18</v>
      </c>
      <c r="AA4385" t="s">
        <v>76</v>
      </c>
      <c r="AB4385">
        <v>0</v>
      </c>
      <c r="AC4385" t="s">
        <v>44</v>
      </c>
      <c r="AD4385" t="s">
        <v>40</v>
      </c>
      <c r="AE4385">
        <v>214</v>
      </c>
    </row>
    <row r="4386" spans="1:31">
      <c r="A4386">
        <v>252</v>
      </c>
      <c r="B4386">
        <v>252126</v>
      </c>
      <c r="C4386" t="s">
        <v>57</v>
      </c>
      <c r="D4386" t="s">
        <v>72</v>
      </c>
      <c r="E4386">
        <v>5505</v>
      </c>
      <c r="F4386" t="s">
        <v>74</v>
      </c>
      <c r="G4386" s="2">
        <v>-0.56000000000000005</v>
      </c>
      <c r="H4386" s="1">
        <v>43343</v>
      </c>
      <c r="I4386" t="s">
        <v>35</v>
      </c>
      <c r="J4386" t="s">
        <v>75</v>
      </c>
      <c r="K4386" t="s">
        <v>75</v>
      </c>
      <c r="M4386">
        <v>3985</v>
      </c>
      <c r="N4386">
        <v>313527</v>
      </c>
      <c r="S4386" t="s">
        <v>43</v>
      </c>
      <c r="W4386">
        <v>8</v>
      </c>
      <c r="X4386">
        <v>18</v>
      </c>
      <c r="AA4386" t="s">
        <v>76</v>
      </c>
      <c r="AB4386">
        <v>0</v>
      </c>
      <c r="AC4386" t="s">
        <v>44</v>
      </c>
      <c r="AD4386" t="s">
        <v>40</v>
      </c>
      <c r="AE4386">
        <v>215</v>
      </c>
    </row>
    <row r="4387" spans="1:31">
      <c r="A4387">
        <v>252</v>
      </c>
      <c r="B4387">
        <v>252128</v>
      </c>
      <c r="C4387" t="s">
        <v>58</v>
      </c>
      <c r="D4387" t="s">
        <v>71</v>
      </c>
      <c r="E4387">
        <v>5505</v>
      </c>
      <c r="F4387" t="s">
        <v>74</v>
      </c>
      <c r="G4387" s="2">
        <v>-0.22</v>
      </c>
      <c r="H4387" s="1">
        <v>43343</v>
      </c>
      <c r="I4387" t="s">
        <v>35</v>
      </c>
      <c r="J4387" t="s">
        <v>75</v>
      </c>
      <c r="K4387" t="s">
        <v>75</v>
      </c>
      <c r="M4387">
        <v>3985</v>
      </c>
      <c r="N4387">
        <v>313527</v>
      </c>
      <c r="S4387" t="s">
        <v>43</v>
      </c>
      <c r="W4387">
        <v>8</v>
      </c>
      <c r="X4387">
        <v>18</v>
      </c>
      <c r="AA4387" t="s">
        <v>76</v>
      </c>
      <c r="AB4387">
        <v>0</v>
      </c>
      <c r="AC4387" t="s">
        <v>44</v>
      </c>
      <c r="AD4387" t="s">
        <v>40</v>
      </c>
      <c r="AE4387">
        <v>216</v>
      </c>
    </row>
    <row r="4388" spans="1:31">
      <c r="A4388">
        <v>252</v>
      </c>
      <c r="B4388">
        <v>252129</v>
      </c>
      <c r="C4388" t="s">
        <v>58</v>
      </c>
      <c r="D4388" t="s">
        <v>71</v>
      </c>
      <c r="E4388">
        <v>5505</v>
      </c>
      <c r="F4388" t="s">
        <v>74</v>
      </c>
      <c r="G4388" s="2">
        <v>-0.27</v>
      </c>
      <c r="H4388" s="1">
        <v>43343</v>
      </c>
      <c r="I4388" t="s">
        <v>35</v>
      </c>
      <c r="J4388" t="s">
        <v>75</v>
      </c>
      <c r="K4388" t="s">
        <v>75</v>
      </c>
      <c r="M4388">
        <v>3985</v>
      </c>
      <c r="N4388">
        <v>313527</v>
      </c>
      <c r="S4388" t="s">
        <v>43</v>
      </c>
      <c r="W4388">
        <v>8</v>
      </c>
      <c r="X4388">
        <v>18</v>
      </c>
      <c r="AA4388" t="s">
        <v>76</v>
      </c>
      <c r="AB4388">
        <v>0</v>
      </c>
      <c r="AC4388" t="s">
        <v>44</v>
      </c>
      <c r="AD4388" t="s">
        <v>40</v>
      </c>
      <c r="AE4388">
        <v>217</v>
      </c>
    </row>
    <row r="4389" spans="1:31">
      <c r="A4389">
        <v>252</v>
      </c>
      <c r="B4389">
        <v>252130</v>
      </c>
      <c r="C4389" t="s">
        <v>57</v>
      </c>
      <c r="D4389" t="s">
        <v>72</v>
      </c>
      <c r="E4389">
        <v>5505</v>
      </c>
      <c r="F4389" t="s">
        <v>74</v>
      </c>
      <c r="G4389" s="2">
        <v>-0.04</v>
      </c>
      <c r="H4389" s="1">
        <v>43343</v>
      </c>
      <c r="I4389" t="s">
        <v>35</v>
      </c>
      <c r="J4389" t="s">
        <v>75</v>
      </c>
      <c r="K4389" t="s">
        <v>75</v>
      </c>
      <c r="M4389">
        <v>3985</v>
      </c>
      <c r="N4389">
        <v>313527</v>
      </c>
      <c r="S4389" t="s">
        <v>43</v>
      </c>
      <c r="W4389">
        <v>8</v>
      </c>
      <c r="X4389">
        <v>18</v>
      </c>
      <c r="AA4389" t="s">
        <v>76</v>
      </c>
      <c r="AB4389">
        <v>0</v>
      </c>
      <c r="AC4389" t="s">
        <v>44</v>
      </c>
      <c r="AD4389" t="s">
        <v>40</v>
      </c>
      <c r="AE4389">
        <v>218</v>
      </c>
    </row>
    <row r="4390" spans="1:31">
      <c r="A4390">
        <v>252</v>
      </c>
      <c r="B4390">
        <v>252136</v>
      </c>
      <c r="C4390" t="s">
        <v>58</v>
      </c>
      <c r="D4390" t="s">
        <v>71</v>
      </c>
      <c r="E4390">
        <v>5505</v>
      </c>
      <c r="F4390" t="s">
        <v>74</v>
      </c>
      <c r="G4390" s="2">
        <v>-0.15</v>
      </c>
      <c r="H4390" s="1">
        <v>43343</v>
      </c>
      <c r="I4390" t="s">
        <v>35</v>
      </c>
      <c r="J4390" t="s">
        <v>75</v>
      </c>
      <c r="K4390" t="s">
        <v>75</v>
      </c>
      <c r="M4390">
        <v>3985</v>
      </c>
      <c r="N4390">
        <v>313527</v>
      </c>
      <c r="S4390" t="s">
        <v>43</v>
      </c>
      <c r="W4390">
        <v>8</v>
      </c>
      <c r="X4390">
        <v>18</v>
      </c>
      <c r="AA4390" t="s">
        <v>76</v>
      </c>
      <c r="AB4390">
        <v>0</v>
      </c>
      <c r="AC4390" t="s">
        <v>44</v>
      </c>
      <c r="AD4390" t="s">
        <v>40</v>
      </c>
      <c r="AE4390">
        <v>219</v>
      </c>
    </row>
    <row r="4391" spans="1:31">
      <c r="A4391">
        <v>252</v>
      </c>
      <c r="B4391">
        <v>252137</v>
      </c>
      <c r="C4391" t="s">
        <v>57</v>
      </c>
      <c r="D4391" t="s">
        <v>72</v>
      </c>
      <c r="E4391">
        <v>5505</v>
      </c>
      <c r="F4391" t="s">
        <v>74</v>
      </c>
      <c r="G4391" s="2">
        <v>-0.15</v>
      </c>
      <c r="H4391" s="1">
        <v>43343</v>
      </c>
      <c r="I4391" t="s">
        <v>35</v>
      </c>
      <c r="J4391" t="s">
        <v>75</v>
      </c>
      <c r="K4391" t="s">
        <v>75</v>
      </c>
      <c r="M4391">
        <v>3985</v>
      </c>
      <c r="N4391">
        <v>313527</v>
      </c>
      <c r="S4391" t="s">
        <v>43</v>
      </c>
      <c r="W4391">
        <v>8</v>
      </c>
      <c r="X4391">
        <v>18</v>
      </c>
      <c r="AA4391" t="s">
        <v>76</v>
      </c>
      <c r="AB4391">
        <v>0</v>
      </c>
      <c r="AC4391" t="s">
        <v>44</v>
      </c>
      <c r="AD4391" t="s">
        <v>40</v>
      </c>
      <c r="AE4391">
        <v>220</v>
      </c>
    </row>
    <row r="4392" spans="1:31">
      <c r="A4392">
        <v>255</v>
      </c>
      <c r="B4392">
        <v>255100</v>
      </c>
      <c r="C4392" t="s">
        <v>58</v>
      </c>
      <c r="D4392" t="s">
        <v>71</v>
      </c>
      <c r="E4392">
        <v>5505</v>
      </c>
      <c r="F4392" t="s">
        <v>74</v>
      </c>
      <c r="G4392" s="2">
        <v>-6.23</v>
      </c>
      <c r="H4392" s="1">
        <v>43343</v>
      </c>
      <c r="I4392" t="s">
        <v>35</v>
      </c>
      <c r="J4392" t="s">
        <v>75</v>
      </c>
      <c r="K4392" t="s">
        <v>75</v>
      </c>
      <c r="M4392">
        <v>3985</v>
      </c>
      <c r="N4392">
        <v>313527</v>
      </c>
      <c r="S4392" t="s">
        <v>43</v>
      </c>
      <c r="W4392">
        <v>8</v>
      </c>
      <c r="X4392">
        <v>18</v>
      </c>
      <c r="AA4392" t="s">
        <v>76</v>
      </c>
      <c r="AB4392">
        <v>0</v>
      </c>
      <c r="AC4392" t="s">
        <v>44</v>
      </c>
      <c r="AD4392" t="s">
        <v>40</v>
      </c>
      <c r="AE4392">
        <v>222</v>
      </c>
    </row>
    <row r="4393" spans="1:31">
      <c r="A4393">
        <v>255</v>
      </c>
      <c r="B4393">
        <v>255101</v>
      </c>
      <c r="C4393" t="s">
        <v>57</v>
      </c>
      <c r="D4393" t="s">
        <v>72</v>
      </c>
      <c r="E4393">
        <v>5505</v>
      </c>
      <c r="F4393" t="s">
        <v>74</v>
      </c>
      <c r="G4393" s="2">
        <v>-4.9000000000000004</v>
      </c>
      <c r="H4393" s="1">
        <v>43343</v>
      </c>
      <c r="I4393" t="s">
        <v>35</v>
      </c>
      <c r="J4393" t="s">
        <v>75</v>
      </c>
      <c r="K4393" t="s">
        <v>75</v>
      </c>
      <c r="M4393">
        <v>3985</v>
      </c>
      <c r="N4393">
        <v>313527</v>
      </c>
      <c r="S4393" t="s">
        <v>43</v>
      </c>
      <c r="W4393">
        <v>8</v>
      </c>
      <c r="X4393">
        <v>18</v>
      </c>
      <c r="AA4393" t="s">
        <v>76</v>
      </c>
      <c r="AB4393">
        <v>0</v>
      </c>
      <c r="AC4393" t="s">
        <v>44</v>
      </c>
      <c r="AD4393" t="s">
        <v>40</v>
      </c>
      <c r="AE4393">
        <v>223</v>
      </c>
    </row>
    <row r="4394" spans="1:31">
      <c r="A4394">
        <v>255</v>
      </c>
      <c r="B4394">
        <v>255102</v>
      </c>
      <c r="C4394" t="s">
        <v>57</v>
      </c>
      <c r="D4394" t="s">
        <v>72</v>
      </c>
      <c r="E4394">
        <v>5505</v>
      </c>
      <c r="F4394" t="s">
        <v>74</v>
      </c>
      <c r="G4394" s="2">
        <v>-7.0000000000000007E-2</v>
      </c>
      <c r="H4394" s="1">
        <v>43343</v>
      </c>
      <c r="I4394" t="s">
        <v>35</v>
      </c>
      <c r="J4394" t="s">
        <v>75</v>
      </c>
      <c r="K4394" t="s">
        <v>75</v>
      </c>
      <c r="M4394">
        <v>3985</v>
      </c>
      <c r="N4394">
        <v>313527</v>
      </c>
      <c r="S4394" t="s">
        <v>43</v>
      </c>
      <c r="W4394">
        <v>8</v>
      </c>
      <c r="X4394">
        <v>18</v>
      </c>
      <c r="AA4394" t="s">
        <v>76</v>
      </c>
      <c r="AB4394">
        <v>0</v>
      </c>
      <c r="AC4394" t="s">
        <v>44</v>
      </c>
      <c r="AD4394" t="s">
        <v>40</v>
      </c>
      <c r="AE4394">
        <v>224</v>
      </c>
    </row>
    <row r="4395" spans="1:31">
      <c r="A4395">
        <v>256</v>
      </c>
      <c r="B4395">
        <v>256100</v>
      </c>
      <c r="C4395" t="s">
        <v>57</v>
      </c>
      <c r="D4395" t="s">
        <v>72</v>
      </c>
      <c r="E4395">
        <v>5505</v>
      </c>
      <c r="F4395" t="s">
        <v>74</v>
      </c>
      <c r="G4395" s="2">
        <v>-0.64</v>
      </c>
      <c r="H4395" s="1">
        <v>43343</v>
      </c>
      <c r="I4395" t="s">
        <v>35</v>
      </c>
      <c r="J4395" t="s">
        <v>75</v>
      </c>
      <c r="K4395" t="s">
        <v>75</v>
      </c>
      <c r="M4395">
        <v>3985</v>
      </c>
      <c r="N4395">
        <v>313527</v>
      </c>
      <c r="S4395" t="s">
        <v>43</v>
      </c>
      <c r="W4395">
        <v>8</v>
      </c>
      <c r="X4395">
        <v>18</v>
      </c>
      <c r="AA4395" t="s">
        <v>76</v>
      </c>
      <c r="AB4395">
        <v>0</v>
      </c>
      <c r="AC4395" t="s">
        <v>44</v>
      </c>
      <c r="AD4395" t="s">
        <v>40</v>
      </c>
      <c r="AE4395">
        <v>225</v>
      </c>
    </row>
    <row r="4396" spans="1:31">
      <c r="A4396">
        <v>259</v>
      </c>
      <c r="B4396">
        <v>259100</v>
      </c>
      <c r="C4396" t="s">
        <v>58</v>
      </c>
      <c r="D4396" t="s">
        <v>71</v>
      </c>
      <c r="E4396">
        <v>5505</v>
      </c>
      <c r="F4396" t="s">
        <v>74</v>
      </c>
      <c r="G4396" s="2">
        <v>-0.39</v>
      </c>
      <c r="H4396" s="1">
        <v>43343</v>
      </c>
      <c r="I4396" t="s">
        <v>35</v>
      </c>
      <c r="J4396" t="s">
        <v>75</v>
      </c>
      <c r="K4396" t="s">
        <v>75</v>
      </c>
      <c r="M4396">
        <v>3985</v>
      </c>
      <c r="N4396">
        <v>313527</v>
      </c>
      <c r="S4396" t="s">
        <v>43</v>
      </c>
      <c r="W4396">
        <v>8</v>
      </c>
      <c r="X4396">
        <v>18</v>
      </c>
      <c r="AA4396" t="s">
        <v>76</v>
      </c>
      <c r="AB4396">
        <v>0</v>
      </c>
      <c r="AC4396" t="s">
        <v>44</v>
      </c>
      <c r="AD4396" t="s">
        <v>40</v>
      </c>
      <c r="AE4396">
        <v>226</v>
      </c>
    </row>
    <row r="4397" spans="1:31">
      <c r="A4397">
        <v>259</v>
      </c>
      <c r="B4397">
        <v>259101</v>
      </c>
      <c r="C4397" t="s">
        <v>57</v>
      </c>
      <c r="D4397" t="s">
        <v>72</v>
      </c>
      <c r="E4397">
        <v>5505</v>
      </c>
      <c r="F4397" t="s">
        <v>74</v>
      </c>
      <c r="G4397" s="2">
        <v>-0.39</v>
      </c>
      <c r="H4397" s="1">
        <v>43343</v>
      </c>
      <c r="I4397" t="s">
        <v>35</v>
      </c>
      <c r="J4397" t="s">
        <v>75</v>
      </c>
      <c r="K4397" t="s">
        <v>75</v>
      </c>
      <c r="M4397">
        <v>3985</v>
      </c>
      <c r="N4397">
        <v>313527</v>
      </c>
      <c r="S4397" t="s">
        <v>43</v>
      </c>
      <c r="W4397">
        <v>8</v>
      </c>
      <c r="X4397">
        <v>18</v>
      </c>
      <c r="AA4397" t="s">
        <v>76</v>
      </c>
      <c r="AB4397">
        <v>0</v>
      </c>
      <c r="AC4397" t="s">
        <v>44</v>
      </c>
      <c r="AD4397" t="s">
        <v>40</v>
      </c>
      <c r="AE4397">
        <v>227</v>
      </c>
    </row>
    <row r="4398" spans="1:31">
      <c r="A4398">
        <v>260</v>
      </c>
      <c r="B4398">
        <v>260100</v>
      </c>
      <c r="C4398" t="s">
        <v>58</v>
      </c>
      <c r="D4398" t="s">
        <v>71</v>
      </c>
      <c r="E4398">
        <v>5505</v>
      </c>
      <c r="F4398" t="s">
        <v>74</v>
      </c>
      <c r="G4398" s="2">
        <v>-0.76</v>
      </c>
      <c r="H4398" s="1">
        <v>43343</v>
      </c>
      <c r="I4398" t="s">
        <v>35</v>
      </c>
      <c r="J4398" t="s">
        <v>75</v>
      </c>
      <c r="K4398" t="s">
        <v>75</v>
      </c>
      <c r="M4398">
        <v>3985</v>
      </c>
      <c r="N4398">
        <v>313527</v>
      </c>
      <c r="S4398" t="s">
        <v>43</v>
      </c>
      <c r="W4398">
        <v>8</v>
      </c>
      <c r="X4398">
        <v>18</v>
      </c>
      <c r="AA4398" t="s">
        <v>76</v>
      </c>
      <c r="AB4398">
        <v>0</v>
      </c>
      <c r="AC4398" t="s">
        <v>44</v>
      </c>
      <c r="AD4398" t="s">
        <v>40</v>
      </c>
      <c r="AE4398">
        <v>228</v>
      </c>
    </row>
    <row r="4399" spans="1:31">
      <c r="A4399">
        <v>260</v>
      </c>
      <c r="B4399">
        <v>260101</v>
      </c>
      <c r="C4399" t="s">
        <v>57</v>
      </c>
      <c r="D4399" t="s">
        <v>72</v>
      </c>
      <c r="E4399">
        <v>5505</v>
      </c>
      <c r="F4399" t="s">
        <v>74</v>
      </c>
      <c r="G4399" s="2">
        <v>-0.63</v>
      </c>
      <c r="H4399" s="1">
        <v>43343</v>
      </c>
      <c r="I4399" t="s">
        <v>35</v>
      </c>
      <c r="J4399" t="s">
        <v>75</v>
      </c>
      <c r="K4399" t="s">
        <v>75</v>
      </c>
      <c r="M4399">
        <v>3985</v>
      </c>
      <c r="N4399">
        <v>313527</v>
      </c>
      <c r="S4399" t="s">
        <v>43</v>
      </c>
      <c r="W4399">
        <v>8</v>
      </c>
      <c r="X4399">
        <v>18</v>
      </c>
      <c r="AA4399" t="s">
        <v>76</v>
      </c>
      <c r="AB4399">
        <v>0</v>
      </c>
      <c r="AC4399" t="s">
        <v>44</v>
      </c>
      <c r="AD4399" t="s">
        <v>40</v>
      </c>
      <c r="AE4399">
        <v>229</v>
      </c>
    </row>
    <row r="4400" spans="1:31">
      <c r="A4400">
        <v>241</v>
      </c>
      <c r="B4400">
        <v>241100</v>
      </c>
      <c r="C4400" t="s">
        <v>57</v>
      </c>
      <c r="D4400" t="s">
        <v>72</v>
      </c>
      <c r="E4400">
        <v>5505</v>
      </c>
      <c r="F4400" t="s">
        <v>74</v>
      </c>
      <c r="G4400" s="2">
        <v>1.06</v>
      </c>
      <c r="H4400" s="1">
        <v>43312</v>
      </c>
      <c r="I4400" t="s">
        <v>35</v>
      </c>
      <c r="J4400" t="s">
        <v>75</v>
      </c>
      <c r="K4400" t="s">
        <v>75</v>
      </c>
      <c r="M4400">
        <v>3985</v>
      </c>
      <c r="N4400">
        <v>310572</v>
      </c>
      <c r="S4400" t="s">
        <v>43</v>
      </c>
      <c r="W4400">
        <v>7</v>
      </c>
      <c r="X4400">
        <v>18</v>
      </c>
      <c r="AA4400" t="s">
        <v>76</v>
      </c>
      <c r="AB4400">
        <v>0</v>
      </c>
      <c r="AC4400" t="s">
        <v>44</v>
      </c>
      <c r="AD4400" t="s">
        <v>40</v>
      </c>
      <c r="AE4400">
        <v>184</v>
      </c>
    </row>
    <row r="4401" spans="1:31">
      <c r="A4401">
        <v>242</v>
      </c>
      <c r="B4401">
        <v>242100</v>
      </c>
      <c r="C4401" t="s">
        <v>58</v>
      </c>
      <c r="D4401" t="s">
        <v>71</v>
      </c>
      <c r="E4401">
        <v>5505</v>
      </c>
      <c r="F4401" t="s">
        <v>74</v>
      </c>
      <c r="G4401" s="2">
        <v>7.0000000000000007E-2</v>
      </c>
      <c r="H4401" s="1">
        <v>43312</v>
      </c>
      <c r="I4401" t="s">
        <v>35</v>
      </c>
      <c r="J4401" t="s">
        <v>75</v>
      </c>
      <c r="K4401" t="s">
        <v>75</v>
      </c>
      <c r="M4401">
        <v>3985</v>
      </c>
      <c r="N4401">
        <v>310572</v>
      </c>
      <c r="S4401" t="s">
        <v>43</v>
      </c>
      <c r="W4401">
        <v>7</v>
      </c>
      <c r="X4401">
        <v>18</v>
      </c>
      <c r="AA4401" t="s">
        <v>76</v>
      </c>
      <c r="AB4401">
        <v>0</v>
      </c>
      <c r="AC4401" t="s">
        <v>44</v>
      </c>
      <c r="AD4401" t="s">
        <v>40</v>
      </c>
      <c r="AE4401">
        <v>185</v>
      </c>
    </row>
    <row r="4402" spans="1:31">
      <c r="A4402">
        <v>242</v>
      </c>
      <c r="B4402">
        <v>242101</v>
      </c>
      <c r="C4402" t="s">
        <v>57</v>
      </c>
      <c r="D4402" t="s">
        <v>72</v>
      </c>
      <c r="E4402">
        <v>5505</v>
      </c>
      <c r="F4402" t="s">
        <v>74</v>
      </c>
      <c r="G4402" s="2">
        <v>7.0000000000000007E-2</v>
      </c>
      <c r="H4402" s="1">
        <v>43312</v>
      </c>
      <c r="I4402" t="s">
        <v>35</v>
      </c>
      <c r="J4402" t="s">
        <v>75</v>
      </c>
      <c r="K4402" t="s">
        <v>75</v>
      </c>
      <c r="M4402">
        <v>3985</v>
      </c>
      <c r="N4402">
        <v>310572</v>
      </c>
      <c r="S4402" t="s">
        <v>43</v>
      </c>
      <c r="W4402">
        <v>7</v>
      </c>
      <c r="X4402">
        <v>18</v>
      </c>
      <c r="AA4402" t="s">
        <v>76</v>
      </c>
      <c r="AB4402">
        <v>0</v>
      </c>
      <c r="AC4402" t="s">
        <v>44</v>
      </c>
      <c r="AD4402" t="s">
        <v>40</v>
      </c>
      <c r="AE4402">
        <v>186</v>
      </c>
    </row>
    <row r="4403" spans="1:31">
      <c r="A4403">
        <v>246</v>
      </c>
      <c r="B4403">
        <v>246100</v>
      </c>
      <c r="C4403" t="s">
        <v>57</v>
      </c>
      <c r="D4403" t="s">
        <v>72</v>
      </c>
      <c r="E4403">
        <v>5505</v>
      </c>
      <c r="F4403" t="s">
        <v>74</v>
      </c>
      <c r="G4403" s="2">
        <v>0.85</v>
      </c>
      <c r="H4403" s="1">
        <v>43312</v>
      </c>
      <c r="I4403" t="s">
        <v>35</v>
      </c>
      <c r="J4403" t="s">
        <v>75</v>
      </c>
      <c r="K4403" t="s">
        <v>75</v>
      </c>
      <c r="M4403">
        <v>3985</v>
      </c>
      <c r="N4403">
        <v>310572</v>
      </c>
      <c r="S4403" t="s">
        <v>43</v>
      </c>
      <c r="W4403">
        <v>7</v>
      </c>
      <c r="X4403">
        <v>18</v>
      </c>
      <c r="AA4403" t="s">
        <v>76</v>
      </c>
      <c r="AB4403">
        <v>0</v>
      </c>
      <c r="AC4403" t="s">
        <v>44</v>
      </c>
      <c r="AD4403" t="s">
        <v>40</v>
      </c>
      <c r="AE4403">
        <v>187</v>
      </c>
    </row>
    <row r="4404" spans="1:31">
      <c r="A4404">
        <v>248</v>
      </c>
      <c r="B4404">
        <v>248100</v>
      </c>
      <c r="C4404" t="s">
        <v>58</v>
      </c>
      <c r="D4404" t="s">
        <v>71</v>
      </c>
      <c r="E4404">
        <v>5505</v>
      </c>
      <c r="F4404" t="s">
        <v>74</v>
      </c>
      <c r="G4404" s="2">
        <v>0.68</v>
      </c>
      <c r="H4404" s="1">
        <v>43312</v>
      </c>
      <c r="I4404" t="s">
        <v>35</v>
      </c>
      <c r="J4404" t="s">
        <v>75</v>
      </c>
      <c r="K4404" t="s">
        <v>75</v>
      </c>
      <c r="M4404">
        <v>3985</v>
      </c>
      <c r="N4404">
        <v>310572</v>
      </c>
      <c r="S4404" t="s">
        <v>43</v>
      </c>
      <c r="W4404">
        <v>7</v>
      </c>
      <c r="X4404">
        <v>18</v>
      </c>
      <c r="AA4404" t="s">
        <v>76</v>
      </c>
      <c r="AB4404">
        <v>0</v>
      </c>
      <c r="AC4404" t="s">
        <v>44</v>
      </c>
      <c r="AD4404" t="s">
        <v>40</v>
      </c>
      <c r="AE4404">
        <v>188</v>
      </c>
    </row>
    <row r="4405" spans="1:31">
      <c r="A4405">
        <v>248</v>
      </c>
      <c r="B4405">
        <v>248101</v>
      </c>
      <c r="C4405" t="s">
        <v>57</v>
      </c>
      <c r="D4405" t="s">
        <v>72</v>
      </c>
      <c r="E4405">
        <v>5505</v>
      </c>
      <c r="F4405" t="s">
        <v>74</v>
      </c>
      <c r="G4405" s="2">
        <v>0.65</v>
      </c>
      <c r="H4405" s="1">
        <v>43312</v>
      </c>
      <c r="I4405" t="s">
        <v>35</v>
      </c>
      <c r="J4405" t="s">
        <v>75</v>
      </c>
      <c r="K4405" t="s">
        <v>75</v>
      </c>
      <c r="M4405">
        <v>3985</v>
      </c>
      <c r="N4405">
        <v>310572</v>
      </c>
      <c r="S4405" t="s">
        <v>43</v>
      </c>
      <c r="W4405">
        <v>7</v>
      </c>
      <c r="X4405">
        <v>18</v>
      </c>
      <c r="AA4405" t="s">
        <v>76</v>
      </c>
      <c r="AB4405">
        <v>0</v>
      </c>
      <c r="AC4405" t="s">
        <v>44</v>
      </c>
      <c r="AD4405" t="s">
        <v>40</v>
      </c>
      <c r="AE4405">
        <v>189</v>
      </c>
    </row>
    <row r="4406" spans="1:31">
      <c r="A4406">
        <v>249</v>
      </c>
      <c r="B4406">
        <v>249100</v>
      </c>
      <c r="C4406" t="s">
        <v>57</v>
      </c>
      <c r="D4406" t="s">
        <v>72</v>
      </c>
      <c r="E4406">
        <v>5505</v>
      </c>
      <c r="F4406" t="s">
        <v>74</v>
      </c>
      <c r="G4406" s="2">
        <v>0.82</v>
      </c>
      <c r="H4406" s="1">
        <v>43312</v>
      </c>
      <c r="I4406" t="s">
        <v>35</v>
      </c>
      <c r="J4406" t="s">
        <v>75</v>
      </c>
      <c r="K4406" t="s">
        <v>75</v>
      </c>
      <c r="M4406">
        <v>3985</v>
      </c>
      <c r="N4406">
        <v>310572</v>
      </c>
      <c r="S4406" t="s">
        <v>43</v>
      </c>
      <c r="W4406">
        <v>7</v>
      </c>
      <c r="X4406">
        <v>18</v>
      </c>
      <c r="AA4406" t="s">
        <v>76</v>
      </c>
      <c r="AB4406">
        <v>0</v>
      </c>
      <c r="AC4406" t="s">
        <v>44</v>
      </c>
      <c r="AD4406" t="s">
        <v>40</v>
      </c>
      <c r="AE4406">
        <v>190</v>
      </c>
    </row>
    <row r="4407" spans="1:31">
      <c r="A4407">
        <v>249</v>
      </c>
      <c r="B4407">
        <v>249101</v>
      </c>
      <c r="C4407" t="s">
        <v>57</v>
      </c>
      <c r="D4407" t="s">
        <v>72</v>
      </c>
      <c r="E4407">
        <v>5505</v>
      </c>
      <c r="F4407" t="s">
        <v>74</v>
      </c>
      <c r="G4407" s="2">
        <v>0.46</v>
      </c>
      <c r="H4407" s="1">
        <v>43312</v>
      </c>
      <c r="I4407" t="s">
        <v>35</v>
      </c>
      <c r="J4407" t="s">
        <v>75</v>
      </c>
      <c r="K4407" t="s">
        <v>75</v>
      </c>
      <c r="M4407">
        <v>3985</v>
      </c>
      <c r="N4407">
        <v>310572</v>
      </c>
      <c r="S4407" t="s">
        <v>43</v>
      </c>
      <c r="W4407">
        <v>7</v>
      </c>
      <c r="X4407">
        <v>18</v>
      </c>
      <c r="AA4407" t="s">
        <v>76</v>
      </c>
      <c r="AB4407">
        <v>0</v>
      </c>
      <c r="AC4407" t="s">
        <v>44</v>
      </c>
      <c r="AD4407" t="s">
        <v>40</v>
      </c>
      <c r="AE4407">
        <v>191</v>
      </c>
    </row>
    <row r="4408" spans="1:31">
      <c r="A4408">
        <v>250</v>
      </c>
      <c r="B4408">
        <v>250100</v>
      </c>
      <c r="C4408" t="s">
        <v>57</v>
      </c>
      <c r="D4408" t="s">
        <v>72</v>
      </c>
      <c r="E4408">
        <v>5505</v>
      </c>
      <c r="F4408" t="s">
        <v>74</v>
      </c>
      <c r="G4408" s="2">
        <v>1.7</v>
      </c>
      <c r="H4408" s="1">
        <v>43312</v>
      </c>
      <c r="I4408" t="s">
        <v>35</v>
      </c>
      <c r="J4408" t="s">
        <v>75</v>
      </c>
      <c r="K4408" t="s">
        <v>75</v>
      </c>
      <c r="M4408">
        <v>3985</v>
      </c>
      <c r="N4408">
        <v>310572</v>
      </c>
      <c r="S4408" t="s">
        <v>43</v>
      </c>
      <c r="W4408">
        <v>7</v>
      </c>
      <c r="X4408">
        <v>18</v>
      </c>
      <c r="AA4408" t="s">
        <v>76</v>
      </c>
      <c r="AB4408">
        <v>0</v>
      </c>
      <c r="AC4408" t="s">
        <v>44</v>
      </c>
      <c r="AD4408" t="s">
        <v>40</v>
      </c>
      <c r="AE4408">
        <v>192</v>
      </c>
    </row>
    <row r="4409" spans="1:31">
      <c r="A4409">
        <v>251</v>
      </c>
      <c r="B4409">
        <v>251100</v>
      </c>
      <c r="C4409" t="s">
        <v>58</v>
      </c>
      <c r="D4409" t="s">
        <v>71</v>
      </c>
      <c r="E4409">
        <v>5505</v>
      </c>
      <c r="F4409" t="s">
        <v>74</v>
      </c>
      <c r="G4409" s="2">
        <v>0.04</v>
      </c>
      <c r="H4409" s="1">
        <v>43312</v>
      </c>
      <c r="I4409" t="s">
        <v>35</v>
      </c>
      <c r="J4409" t="s">
        <v>75</v>
      </c>
      <c r="K4409" t="s">
        <v>75</v>
      </c>
      <c r="M4409">
        <v>3985</v>
      </c>
      <c r="N4409">
        <v>310572</v>
      </c>
      <c r="S4409" t="s">
        <v>43</v>
      </c>
      <c r="W4409">
        <v>7</v>
      </c>
      <c r="X4409">
        <v>18</v>
      </c>
      <c r="AA4409" t="s">
        <v>76</v>
      </c>
      <c r="AB4409">
        <v>0</v>
      </c>
      <c r="AC4409" t="s">
        <v>44</v>
      </c>
      <c r="AD4409" t="s">
        <v>40</v>
      </c>
      <c r="AE4409">
        <v>193</v>
      </c>
    </row>
    <row r="4410" spans="1:31">
      <c r="A4410">
        <v>251</v>
      </c>
      <c r="B4410">
        <v>251101</v>
      </c>
      <c r="C4410" t="s">
        <v>58</v>
      </c>
      <c r="D4410" t="s">
        <v>71</v>
      </c>
      <c r="E4410">
        <v>5505</v>
      </c>
      <c r="F4410" t="s">
        <v>74</v>
      </c>
      <c r="G4410" s="2">
        <v>0.02</v>
      </c>
      <c r="H4410" s="1">
        <v>43312</v>
      </c>
      <c r="I4410" t="s">
        <v>35</v>
      </c>
      <c r="J4410" t="s">
        <v>75</v>
      </c>
      <c r="K4410" t="s">
        <v>75</v>
      </c>
      <c r="M4410">
        <v>3985</v>
      </c>
      <c r="N4410">
        <v>310572</v>
      </c>
      <c r="S4410" t="s">
        <v>43</v>
      </c>
      <c r="W4410">
        <v>7</v>
      </c>
      <c r="X4410">
        <v>18</v>
      </c>
      <c r="AA4410" t="s">
        <v>76</v>
      </c>
      <c r="AB4410">
        <v>0</v>
      </c>
      <c r="AC4410" t="s">
        <v>44</v>
      </c>
      <c r="AD4410" t="s">
        <v>40</v>
      </c>
      <c r="AE4410">
        <v>194</v>
      </c>
    </row>
    <row r="4411" spans="1:31">
      <c r="A4411">
        <v>251</v>
      </c>
      <c r="B4411">
        <v>251102</v>
      </c>
      <c r="C4411" t="s">
        <v>58</v>
      </c>
      <c r="D4411" t="s">
        <v>71</v>
      </c>
      <c r="E4411">
        <v>5505</v>
      </c>
      <c r="F4411" t="s">
        <v>74</v>
      </c>
      <c r="G4411" s="2">
        <v>2.02</v>
      </c>
      <c r="H4411" s="1">
        <v>43312</v>
      </c>
      <c r="I4411" t="s">
        <v>35</v>
      </c>
      <c r="J4411" t="s">
        <v>75</v>
      </c>
      <c r="K4411" t="s">
        <v>75</v>
      </c>
      <c r="M4411">
        <v>3985</v>
      </c>
      <c r="N4411">
        <v>310572</v>
      </c>
      <c r="S4411" t="s">
        <v>43</v>
      </c>
      <c r="W4411">
        <v>7</v>
      </c>
      <c r="X4411">
        <v>18</v>
      </c>
      <c r="AA4411" t="s">
        <v>76</v>
      </c>
      <c r="AB4411">
        <v>0</v>
      </c>
      <c r="AC4411" t="s">
        <v>44</v>
      </c>
      <c r="AD4411" t="s">
        <v>40</v>
      </c>
      <c r="AE4411">
        <v>195</v>
      </c>
    </row>
    <row r="4412" spans="1:31">
      <c r="A4412">
        <v>251</v>
      </c>
      <c r="B4412">
        <v>251103</v>
      </c>
      <c r="C4412" t="s">
        <v>57</v>
      </c>
      <c r="D4412" t="s">
        <v>72</v>
      </c>
      <c r="E4412">
        <v>5505</v>
      </c>
      <c r="F4412" t="s">
        <v>74</v>
      </c>
      <c r="G4412" s="2">
        <v>1.99</v>
      </c>
      <c r="H4412" s="1">
        <v>43312</v>
      </c>
      <c r="I4412" t="s">
        <v>35</v>
      </c>
      <c r="J4412" t="s">
        <v>75</v>
      </c>
      <c r="K4412" t="s">
        <v>75</v>
      </c>
      <c r="M4412">
        <v>3985</v>
      </c>
      <c r="N4412">
        <v>310572</v>
      </c>
      <c r="S4412" t="s">
        <v>43</v>
      </c>
      <c r="W4412">
        <v>7</v>
      </c>
      <c r="X4412">
        <v>18</v>
      </c>
      <c r="AA4412" t="s">
        <v>76</v>
      </c>
      <c r="AB4412">
        <v>0</v>
      </c>
      <c r="AC4412" t="s">
        <v>44</v>
      </c>
      <c r="AD4412" t="s">
        <v>40</v>
      </c>
      <c r="AE4412">
        <v>196</v>
      </c>
    </row>
    <row r="4413" spans="1:31">
      <c r="A4413">
        <v>251</v>
      </c>
      <c r="B4413">
        <v>251104</v>
      </c>
      <c r="C4413" t="s">
        <v>57</v>
      </c>
      <c r="D4413" t="s">
        <v>72</v>
      </c>
      <c r="E4413">
        <v>5505</v>
      </c>
      <c r="F4413" t="s">
        <v>74</v>
      </c>
      <c r="G4413" s="2">
        <v>0.35</v>
      </c>
      <c r="H4413" s="1">
        <v>43312</v>
      </c>
      <c r="I4413" t="s">
        <v>35</v>
      </c>
      <c r="J4413" t="s">
        <v>75</v>
      </c>
      <c r="K4413" t="s">
        <v>75</v>
      </c>
      <c r="M4413">
        <v>3985</v>
      </c>
      <c r="N4413">
        <v>310572</v>
      </c>
      <c r="S4413" t="s">
        <v>43</v>
      </c>
      <c r="W4413">
        <v>7</v>
      </c>
      <c r="X4413">
        <v>18</v>
      </c>
      <c r="AA4413" t="s">
        <v>76</v>
      </c>
      <c r="AB4413">
        <v>0</v>
      </c>
      <c r="AC4413" t="s">
        <v>44</v>
      </c>
      <c r="AD4413" t="s">
        <v>40</v>
      </c>
      <c r="AE4413">
        <v>197</v>
      </c>
    </row>
    <row r="4414" spans="1:31">
      <c r="A4414">
        <v>251</v>
      </c>
      <c r="B4414">
        <v>251106</v>
      </c>
      <c r="C4414" t="s">
        <v>58</v>
      </c>
      <c r="D4414" t="s">
        <v>71</v>
      </c>
      <c r="E4414">
        <v>5505</v>
      </c>
      <c r="F4414" t="s">
        <v>74</v>
      </c>
      <c r="G4414" s="2">
        <v>3.72</v>
      </c>
      <c r="H4414" s="1">
        <v>43312</v>
      </c>
      <c r="I4414" t="s">
        <v>35</v>
      </c>
      <c r="J4414" t="s">
        <v>75</v>
      </c>
      <c r="K4414" t="s">
        <v>75</v>
      </c>
      <c r="M4414">
        <v>3985</v>
      </c>
      <c r="N4414">
        <v>310572</v>
      </c>
      <c r="S4414" t="s">
        <v>43</v>
      </c>
      <c r="W4414">
        <v>7</v>
      </c>
      <c r="X4414">
        <v>18</v>
      </c>
      <c r="AA4414" t="s">
        <v>76</v>
      </c>
      <c r="AB4414">
        <v>0</v>
      </c>
      <c r="AC4414" t="s">
        <v>44</v>
      </c>
      <c r="AD4414" t="s">
        <v>40</v>
      </c>
      <c r="AE4414">
        <v>198</v>
      </c>
    </row>
    <row r="4415" spans="1:31">
      <c r="A4415">
        <v>252</v>
      </c>
      <c r="B4415">
        <v>252106</v>
      </c>
      <c r="C4415" t="s">
        <v>58</v>
      </c>
      <c r="D4415" t="s">
        <v>71</v>
      </c>
      <c r="E4415">
        <v>5505</v>
      </c>
      <c r="F4415" t="s">
        <v>74</v>
      </c>
      <c r="G4415" s="2">
        <v>0.9</v>
      </c>
      <c r="H4415" s="1">
        <v>43312</v>
      </c>
      <c r="I4415" t="s">
        <v>35</v>
      </c>
      <c r="J4415" t="s">
        <v>75</v>
      </c>
      <c r="K4415" t="s">
        <v>75</v>
      </c>
      <c r="M4415">
        <v>3985</v>
      </c>
      <c r="N4415">
        <v>310572</v>
      </c>
      <c r="S4415" t="s">
        <v>43</v>
      </c>
      <c r="W4415">
        <v>7</v>
      </c>
      <c r="X4415">
        <v>18</v>
      </c>
      <c r="AA4415" t="s">
        <v>76</v>
      </c>
      <c r="AB4415">
        <v>0</v>
      </c>
      <c r="AC4415" t="s">
        <v>44</v>
      </c>
      <c r="AD4415" t="s">
        <v>40</v>
      </c>
      <c r="AE4415">
        <v>199</v>
      </c>
    </row>
    <row r="4416" spans="1:31">
      <c r="A4416">
        <v>252</v>
      </c>
      <c r="B4416">
        <v>252107</v>
      </c>
      <c r="C4416" t="s">
        <v>57</v>
      </c>
      <c r="D4416" t="s">
        <v>72</v>
      </c>
      <c r="E4416">
        <v>5505</v>
      </c>
      <c r="F4416" t="s">
        <v>74</v>
      </c>
      <c r="G4416" s="2">
        <v>0.08</v>
      </c>
      <c r="H4416" s="1">
        <v>43312</v>
      </c>
      <c r="I4416" t="s">
        <v>35</v>
      </c>
      <c r="J4416" t="s">
        <v>75</v>
      </c>
      <c r="K4416" t="s">
        <v>75</v>
      </c>
      <c r="M4416">
        <v>3985</v>
      </c>
      <c r="N4416">
        <v>310572</v>
      </c>
      <c r="S4416" t="s">
        <v>43</v>
      </c>
      <c r="W4416">
        <v>7</v>
      </c>
      <c r="X4416">
        <v>18</v>
      </c>
      <c r="AA4416" t="s">
        <v>76</v>
      </c>
      <c r="AB4416">
        <v>0</v>
      </c>
      <c r="AC4416" t="s">
        <v>44</v>
      </c>
      <c r="AD4416" t="s">
        <v>40</v>
      </c>
      <c r="AE4416">
        <v>200</v>
      </c>
    </row>
    <row r="4417" spans="1:31">
      <c r="A4417">
        <v>252</v>
      </c>
      <c r="B4417">
        <v>252110</v>
      </c>
      <c r="C4417" t="s">
        <v>58</v>
      </c>
      <c r="D4417" t="s">
        <v>71</v>
      </c>
      <c r="E4417">
        <v>5505</v>
      </c>
      <c r="F4417" t="s">
        <v>74</v>
      </c>
      <c r="G4417" s="2">
        <v>0.45</v>
      </c>
      <c r="H4417" s="1">
        <v>43312</v>
      </c>
      <c r="I4417" t="s">
        <v>35</v>
      </c>
      <c r="J4417" t="s">
        <v>75</v>
      </c>
      <c r="K4417" t="s">
        <v>75</v>
      </c>
      <c r="M4417">
        <v>3985</v>
      </c>
      <c r="N4417">
        <v>310572</v>
      </c>
      <c r="S4417" t="s">
        <v>43</v>
      </c>
      <c r="W4417">
        <v>7</v>
      </c>
      <c r="X4417">
        <v>18</v>
      </c>
      <c r="AA4417" t="s">
        <v>76</v>
      </c>
      <c r="AB4417">
        <v>0</v>
      </c>
      <c r="AC4417" t="s">
        <v>44</v>
      </c>
      <c r="AD4417" t="s">
        <v>40</v>
      </c>
      <c r="AE4417">
        <v>201</v>
      </c>
    </row>
    <row r="4418" spans="1:31">
      <c r="A4418">
        <v>252</v>
      </c>
      <c r="B4418">
        <v>252111</v>
      </c>
      <c r="C4418" t="s">
        <v>57</v>
      </c>
      <c r="D4418" t="s">
        <v>72</v>
      </c>
      <c r="E4418">
        <v>5505</v>
      </c>
      <c r="F4418" t="s">
        <v>74</v>
      </c>
      <c r="G4418" s="2">
        <v>0.45</v>
      </c>
      <c r="H4418" s="1">
        <v>43312</v>
      </c>
      <c r="I4418" t="s">
        <v>35</v>
      </c>
      <c r="J4418" t="s">
        <v>75</v>
      </c>
      <c r="K4418" t="s">
        <v>75</v>
      </c>
      <c r="M4418">
        <v>3985</v>
      </c>
      <c r="N4418">
        <v>310572</v>
      </c>
      <c r="S4418" t="s">
        <v>43</v>
      </c>
      <c r="W4418">
        <v>7</v>
      </c>
      <c r="X4418">
        <v>18</v>
      </c>
      <c r="AA4418" t="s">
        <v>76</v>
      </c>
      <c r="AB4418">
        <v>0</v>
      </c>
      <c r="AC4418" t="s">
        <v>44</v>
      </c>
      <c r="AD4418" t="s">
        <v>40</v>
      </c>
      <c r="AE4418">
        <v>202</v>
      </c>
    </row>
    <row r="4419" spans="1:31">
      <c r="A4419">
        <v>252</v>
      </c>
      <c r="B4419">
        <v>252113</v>
      </c>
      <c r="C4419" t="s">
        <v>58</v>
      </c>
      <c r="D4419" t="s">
        <v>71</v>
      </c>
      <c r="E4419">
        <v>5505</v>
      </c>
      <c r="F4419" t="s">
        <v>74</v>
      </c>
      <c r="G4419" s="2">
        <v>0.12</v>
      </c>
      <c r="H4419" s="1">
        <v>43312</v>
      </c>
      <c r="I4419" t="s">
        <v>35</v>
      </c>
      <c r="J4419" t="s">
        <v>75</v>
      </c>
      <c r="K4419" t="s">
        <v>75</v>
      </c>
      <c r="M4419">
        <v>3985</v>
      </c>
      <c r="N4419">
        <v>310572</v>
      </c>
      <c r="S4419" t="s">
        <v>43</v>
      </c>
      <c r="W4419">
        <v>7</v>
      </c>
      <c r="X4419">
        <v>18</v>
      </c>
      <c r="AA4419" t="s">
        <v>76</v>
      </c>
      <c r="AB4419">
        <v>0</v>
      </c>
      <c r="AC4419" t="s">
        <v>44</v>
      </c>
      <c r="AD4419" t="s">
        <v>40</v>
      </c>
      <c r="AE4419">
        <v>203</v>
      </c>
    </row>
    <row r="4420" spans="1:31">
      <c r="A4420">
        <v>252</v>
      </c>
      <c r="B4420">
        <v>252114</v>
      </c>
      <c r="C4420" t="s">
        <v>58</v>
      </c>
      <c r="D4420" t="s">
        <v>71</v>
      </c>
      <c r="E4420">
        <v>5505</v>
      </c>
      <c r="F4420" t="s">
        <v>74</v>
      </c>
      <c r="G4420" s="2">
        <v>0.03</v>
      </c>
      <c r="H4420" s="1">
        <v>43312</v>
      </c>
      <c r="I4420" t="s">
        <v>35</v>
      </c>
      <c r="J4420" t="s">
        <v>75</v>
      </c>
      <c r="K4420" t="s">
        <v>75</v>
      </c>
      <c r="M4420">
        <v>3985</v>
      </c>
      <c r="N4420">
        <v>310572</v>
      </c>
      <c r="S4420" t="s">
        <v>43</v>
      </c>
      <c r="W4420">
        <v>7</v>
      </c>
      <c r="X4420">
        <v>18</v>
      </c>
      <c r="AA4420" t="s">
        <v>76</v>
      </c>
      <c r="AB4420">
        <v>0</v>
      </c>
      <c r="AC4420" t="s">
        <v>44</v>
      </c>
      <c r="AD4420" t="s">
        <v>40</v>
      </c>
      <c r="AE4420">
        <v>204</v>
      </c>
    </row>
    <row r="4421" spans="1:31">
      <c r="A4421">
        <v>252</v>
      </c>
      <c r="B4421">
        <v>252115</v>
      </c>
      <c r="C4421" t="s">
        <v>58</v>
      </c>
      <c r="D4421" t="s">
        <v>71</v>
      </c>
      <c r="E4421">
        <v>5505</v>
      </c>
      <c r="F4421" t="s">
        <v>74</v>
      </c>
      <c r="G4421" s="2">
        <v>0.05</v>
      </c>
      <c r="H4421" s="1">
        <v>43312</v>
      </c>
      <c r="I4421" t="s">
        <v>35</v>
      </c>
      <c r="J4421" t="s">
        <v>75</v>
      </c>
      <c r="K4421" t="s">
        <v>75</v>
      </c>
      <c r="M4421">
        <v>3985</v>
      </c>
      <c r="N4421">
        <v>310572</v>
      </c>
      <c r="S4421" t="s">
        <v>43</v>
      </c>
      <c r="W4421">
        <v>7</v>
      </c>
      <c r="X4421">
        <v>18</v>
      </c>
      <c r="AA4421" t="s">
        <v>76</v>
      </c>
      <c r="AB4421">
        <v>0</v>
      </c>
      <c r="AC4421" t="s">
        <v>44</v>
      </c>
      <c r="AD4421" t="s">
        <v>40</v>
      </c>
      <c r="AE4421">
        <v>205</v>
      </c>
    </row>
    <row r="4422" spans="1:31">
      <c r="A4422">
        <v>252</v>
      </c>
      <c r="B4422">
        <v>252116</v>
      </c>
      <c r="C4422" t="s">
        <v>58</v>
      </c>
      <c r="D4422" t="s">
        <v>71</v>
      </c>
      <c r="E4422">
        <v>5505</v>
      </c>
      <c r="F4422" t="s">
        <v>74</v>
      </c>
      <c r="G4422" s="2">
        <v>0.04</v>
      </c>
      <c r="H4422" s="1">
        <v>43312</v>
      </c>
      <c r="I4422" t="s">
        <v>35</v>
      </c>
      <c r="J4422" t="s">
        <v>75</v>
      </c>
      <c r="K4422" t="s">
        <v>75</v>
      </c>
      <c r="M4422">
        <v>3985</v>
      </c>
      <c r="N4422">
        <v>310572</v>
      </c>
      <c r="S4422" t="s">
        <v>43</v>
      </c>
      <c r="W4422">
        <v>7</v>
      </c>
      <c r="X4422">
        <v>18</v>
      </c>
      <c r="AA4422" t="s">
        <v>76</v>
      </c>
      <c r="AB4422">
        <v>0</v>
      </c>
      <c r="AC4422" t="s">
        <v>44</v>
      </c>
      <c r="AD4422" t="s">
        <v>40</v>
      </c>
      <c r="AE4422">
        <v>206</v>
      </c>
    </row>
    <row r="4423" spans="1:31">
      <c r="A4423">
        <v>252</v>
      </c>
      <c r="B4423">
        <v>252117</v>
      </c>
      <c r="C4423" t="s">
        <v>58</v>
      </c>
      <c r="D4423" t="s">
        <v>71</v>
      </c>
      <c r="E4423">
        <v>5505</v>
      </c>
      <c r="F4423" t="s">
        <v>74</v>
      </c>
      <c r="G4423" s="2">
        <v>0.09</v>
      </c>
      <c r="H4423" s="1">
        <v>43312</v>
      </c>
      <c r="I4423" t="s">
        <v>35</v>
      </c>
      <c r="J4423" t="s">
        <v>75</v>
      </c>
      <c r="K4423" t="s">
        <v>75</v>
      </c>
      <c r="M4423">
        <v>3985</v>
      </c>
      <c r="N4423">
        <v>310572</v>
      </c>
      <c r="S4423" t="s">
        <v>43</v>
      </c>
      <c r="W4423">
        <v>7</v>
      </c>
      <c r="X4423">
        <v>18</v>
      </c>
      <c r="AA4423" t="s">
        <v>76</v>
      </c>
      <c r="AB4423">
        <v>0</v>
      </c>
      <c r="AC4423" t="s">
        <v>44</v>
      </c>
      <c r="AD4423" t="s">
        <v>40</v>
      </c>
      <c r="AE4423">
        <v>207</v>
      </c>
    </row>
    <row r="4424" spans="1:31">
      <c r="A4424">
        <v>252</v>
      </c>
      <c r="B4424">
        <v>252118</v>
      </c>
      <c r="C4424" t="s">
        <v>58</v>
      </c>
      <c r="D4424" t="s">
        <v>71</v>
      </c>
      <c r="E4424">
        <v>5505</v>
      </c>
      <c r="F4424" t="s">
        <v>74</v>
      </c>
      <c r="G4424" s="2">
        <v>0.18</v>
      </c>
      <c r="H4424" s="1">
        <v>43312</v>
      </c>
      <c r="I4424" t="s">
        <v>35</v>
      </c>
      <c r="J4424" t="s">
        <v>75</v>
      </c>
      <c r="K4424" t="s">
        <v>75</v>
      </c>
      <c r="M4424">
        <v>3985</v>
      </c>
      <c r="N4424">
        <v>310572</v>
      </c>
      <c r="S4424" t="s">
        <v>43</v>
      </c>
      <c r="W4424">
        <v>7</v>
      </c>
      <c r="X4424">
        <v>18</v>
      </c>
      <c r="AA4424" t="s">
        <v>76</v>
      </c>
      <c r="AB4424">
        <v>0</v>
      </c>
      <c r="AC4424" t="s">
        <v>44</v>
      </c>
      <c r="AD4424" t="s">
        <v>40</v>
      </c>
      <c r="AE4424">
        <v>208</v>
      </c>
    </row>
    <row r="4425" spans="1:31">
      <c r="A4425">
        <v>252</v>
      </c>
      <c r="B4425">
        <v>252119</v>
      </c>
      <c r="C4425" t="s">
        <v>57</v>
      </c>
      <c r="D4425" t="s">
        <v>72</v>
      </c>
      <c r="E4425">
        <v>5505</v>
      </c>
      <c r="F4425" t="s">
        <v>74</v>
      </c>
      <c r="G4425" s="2">
        <v>0.13</v>
      </c>
      <c r="H4425" s="1">
        <v>43312</v>
      </c>
      <c r="I4425" t="s">
        <v>35</v>
      </c>
      <c r="J4425" t="s">
        <v>75</v>
      </c>
      <c r="K4425" t="s">
        <v>75</v>
      </c>
      <c r="M4425">
        <v>3985</v>
      </c>
      <c r="N4425">
        <v>310572</v>
      </c>
      <c r="S4425" t="s">
        <v>43</v>
      </c>
      <c r="W4425">
        <v>7</v>
      </c>
      <c r="X4425">
        <v>18</v>
      </c>
      <c r="AA4425" t="s">
        <v>76</v>
      </c>
      <c r="AB4425">
        <v>0</v>
      </c>
      <c r="AC4425" t="s">
        <v>44</v>
      </c>
      <c r="AD4425" t="s">
        <v>40</v>
      </c>
      <c r="AE4425">
        <v>209</v>
      </c>
    </row>
    <row r="4426" spans="1:31">
      <c r="A4426">
        <v>252</v>
      </c>
      <c r="B4426">
        <v>252121</v>
      </c>
      <c r="C4426" t="s">
        <v>58</v>
      </c>
      <c r="D4426" t="s">
        <v>71</v>
      </c>
      <c r="E4426">
        <v>5505</v>
      </c>
      <c r="F4426" t="s">
        <v>74</v>
      </c>
      <c r="G4426" s="2">
        <v>0.12</v>
      </c>
      <c r="H4426" s="1">
        <v>43312</v>
      </c>
      <c r="I4426" t="s">
        <v>35</v>
      </c>
      <c r="J4426" t="s">
        <v>75</v>
      </c>
      <c r="K4426" t="s">
        <v>75</v>
      </c>
      <c r="M4426">
        <v>3985</v>
      </c>
      <c r="N4426">
        <v>310572</v>
      </c>
      <c r="S4426" t="s">
        <v>43</v>
      </c>
      <c r="W4426">
        <v>7</v>
      </c>
      <c r="X4426">
        <v>18</v>
      </c>
      <c r="AA4426" t="s">
        <v>76</v>
      </c>
      <c r="AB4426">
        <v>0</v>
      </c>
      <c r="AC4426" t="s">
        <v>44</v>
      </c>
      <c r="AD4426" t="s">
        <v>40</v>
      </c>
      <c r="AE4426">
        <v>210</v>
      </c>
    </row>
    <row r="4427" spans="1:31">
      <c r="A4427">
        <v>252</v>
      </c>
      <c r="B4427">
        <v>252122</v>
      </c>
      <c r="C4427" t="s">
        <v>58</v>
      </c>
      <c r="D4427" t="s">
        <v>71</v>
      </c>
      <c r="E4427">
        <v>5505</v>
      </c>
      <c r="F4427" t="s">
        <v>74</v>
      </c>
      <c r="G4427" s="2">
        <v>0.13</v>
      </c>
      <c r="H4427" s="1">
        <v>43312</v>
      </c>
      <c r="I4427" t="s">
        <v>35</v>
      </c>
      <c r="J4427" t="s">
        <v>75</v>
      </c>
      <c r="K4427" t="s">
        <v>75</v>
      </c>
      <c r="M4427">
        <v>3985</v>
      </c>
      <c r="N4427">
        <v>310572</v>
      </c>
      <c r="S4427" t="s">
        <v>43</v>
      </c>
      <c r="W4427">
        <v>7</v>
      </c>
      <c r="X4427">
        <v>18</v>
      </c>
      <c r="AA4427" t="s">
        <v>76</v>
      </c>
      <c r="AB4427">
        <v>0</v>
      </c>
      <c r="AC4427" t="s">
        <v>44</v>
      </c>
      <c r="AD4427" t="s">
        <v>40</v>
      </c>
      <c r="AE4427">
        <v>211</v>
      </c>
    </row>
    <row r="4428" spans="1:31">
      <c r="A4428">
        <v>252</v>
      </c>
      <c r="B4428">
        <v>252123</v>
      </c>
      <c r="C4428" t="s">
        <v>58</v>
      </c>
      <c r="D4428" t="s">
        <v>71</v>
      </c>
      <c r="E4428">
        <v>5505</v>
      </c>
      <c r="F4428" t="s">
        <v>74</v>
      </c>
      <c r="G4428" s="2">
        <v>0.14000000000000001</v>
      </c>
      <c r="H4428" s="1">
        <v>43312</v>
      </c>
      <c r="I4428" t="s">
        <v>35</v>
      </c>
      <c r="J4428" t="s">
        <v>75</v>
      </c>
      <c r="K4428" t="s">
        <v>75</v>
      </c>
      <c r="M4428">
        <v>3985</v>
      </c>
      <c r="N4428">
        <v>310572</v>
      </c>
      <c r="S4428" t="s">
        <v>43</v>
      </c>
      <c r="W4428">
        <v>7</v>
      </c>
      <c r="X4428">
        <v>18</v>
      </c>
      <c r="AA4428" t="s">
        <v>76</v>
      </c>
      <c r="AB4428">
        <v>0</v>
      </c>
      <c r="AC4428" t="s">
        <v>44</v>
      </c>
      <c r="AD4428" t="s">
        <v>40</v>
      </c>
      <c r="AE4428">
        <v>212</v>
      </c>
    </row>
    <row r="4429" spans="1:31">
      <c r="A4429">
        <v>252</v>
      </c>
      <c r="B4429">
        <v>252124</v>
      </c>
      <c r="C4429" t="s">
        <v>58</v>
      </c>
      <c r="D4429" t="s">
        <v>71</v>
      </c>
      <c r="E4429">
        <v>5505</v>
      </c>
      <c r="F4429" t="s">
        <v>74</v>
      </c>
      <c r="G4429" s="2">
        <v>0.02</v>
      </c>
      <c r="H4429" s="1">
        <v>43312</v>
      </c>
      <c r="I4429" t="s">
        <v>35</v>
      </c>
      <c r="J4429" t="s">
        <v>75</v>
      </c>
      <c r="K4429" t="s">
        <v>75</v>
      </c>
      <c r="M4429">
        <v>3985</v>
      </c>
      <c r="N4429">
        <v>310572</v>
      </c>
      <c r="S4429" t="s">
        <v>43</v>
      </c>
      <c r="W4429">
        <v>7</v>
      </c>
      <c r="X4429">
        <v>18</v>
      </c>
      <c r="AA4429" t="s">
        <v>76</v>
      </c>
      <c r="AB4429">
        <v>0</v>
      </c>
      <c r="AC4429" t="s">
        <v>44</v>
      </c>
      <c r="AD4429" t="s">
        <v>40</v>
      </c>
      <c r="AE4429">
        <v>213</v>
      </c>
    </row>
    <row r="4430" spans="1:31">
      <c r="A4430">
        <v>252</v>
      </c>
      <c r="B4430">
        <v>252125</v>
      </c>
      <c r="C4430" t="s">
        <v>58</v>
      </c>
      <c r="D4430" t="s">
        <v>71</v>
      </c>
      <c r="E4430">
        <v>5505</v>
      </c>
      <c r="F4430" t="s">
        <v>74</v>
      </c>
      <c r="G4430" s="2">
        <v>0.56000000000000005</v>
      </c>
      <c r="H4430" s="1">
        <v>43312</v>
      </c>
      <c r="I4430" t="s">
        <v>35</v>
      </c>
      <c r="J4430" t="s">
        <v>75</v>
      </c>
      <c r="K4430" t="s">
        <v>75</v>
      </c>
      <c r="M4430">
        <v>3985</v>
      </c>
      <c r="N4430">
        <v>310572</v>
      </c>
      <c r="S4430" t="s">
        <v>43</v>
      </c>
      <c r="W4430">
        <v>7</v>
      </c>
      <c r="X4430">
        <v>18</v>
      </c>
      <c r="AA4430" t="s">
        <v>76</v>
      </c>
      <c r="AB4430">
        <v>0</v>
      </c>
      <c r="AC4430" t="s">
        <v>44</v>
      </c>
      <c r="AD4430" t="s">
        <v>40</v>
      </c>
      <c r="AE4430">
        <v>214</v>
      </c>
    </row>
    <row r="4431" spans="1:31">
      <c r="A4431">
        <v>252</v>
      </c>
      <c r="B4431">
        <v>252126</v>
      </c>
      <c r="C4431" t="s">
        <v>57</v>
      </c>
      <c r="D4431" t="s">
        <v>72</v>
      </c>
      <c r="E4431">
        <v>5505</v>
      </c>
      <c r="F4431" t="s">
        <v>74</v>
      </c>
      <c r="G4431" s="2">
        <v>0.56000000000000005</v>
      </c>
      <c r="H4431" s="1">
        <v>43312</v>
      </c>
      <c r="I4431" t="s">
        <v>35</v>
      </c>
      <c r="J4431" t="s">
        <v>75</v>
      </c>
      <c r="K4431" t="s">
        <v>75</v>
      </c>
      <c r="M4431">
        <v>3985</v>
      </c>
      <c r="N4431">
        <v>310572</v>
      </c>
      <c r="S4431" t="s">
        <v>43</v>
      </c>
      <c r="W4431">
        <v>7</v>
      </c>
      <c r="X4431">
        <v>18</v>
      </c>
      <c r="AA4431" t="s">
        <v>76</v>
      </c>
      <c r="AB4431">
        <v>0</v>
      </c>
      <c r="AC4431" t="s">
        <v>44</v>
      </c>
      <c r="AD4431" t="s">
        <v>40</v>
      </c>
      <c r="AE4431">
        <v>215</v>
      </c>
    </row>
    <row r="4432" spans="1:31">
      <c r="A4432">
        <v>252</v>
      </c>
      <c r="B4432">
        <v>252128</v>
      </c>
      <c r="C4432" t="s">
        <v>58</v>
      </c>
      <c r="D4432" t="s">
        <v>71</v>
      </c>
      <c r="E4432">
        <v>5505</v>
      </c>
      <c r="F4432" t="s">
        <v>74</v>
      </c>
      <c r="G4432" s="2">
        <v>0.22</v>
      </c>
      <c r="H4432" s="1">
        <v>43312</v>
      </c>
      <c r="I4432" t="s">
        <v>35</v>
      </c>
      <c r="J4432" t="s">
        <v>75</v>
      </c>
      <c r="K4432" t="s">
        <v>75</v>
      </c>
      <c r="M4432">
        <v>3985</v>
      </c>
      <c r="N4432">
        <v>310572</v>
      </c>
      <c r="S4432" t="s">
        <v>43</v>
      </c>
      <c r="W4432">
        <v>7</v>
      </c>
      <c r="X4432">
        <v>18</v>
      </c>
      <c r="AA4432" t="s">
        <v>76</v>
      </c>
      <c r="AB4432">
        <v>0</v>
      </c>
      <c r="AC4432" t="s">
        <v>44</v>
      </c>
      <c r="AD4432" t="s">
        <v>40</v>
      </c>
      <c r="AE4432">
        <v>216</v>
      </c>
    </row>
    <row r="4433" spans="1:31">
      <c r="A4433">
        <v>252</v>
      </c>
      <c r="B4433">
        <v>252129</v>
      </c>
      <c r="C4433" t="s">
        <v>58</v>
      </c>
      <c r="D4433" t="s">
        <v>71</v>
      </c>
      <c r="E4433">
        <v>5505</v>
      </c>
      <c r="F4433" t="s">
        <v>74</v>
      </c>
      <c r="G4433" s="2">
        <v>0.26</v>
      </c>
      <c r="H4433" s="1">
        <v>43312</v>
      </c>
      <c r="I4433" t="s">
        <v>35</v>
      </c>
      <c r="J4433" t="s">
        <v>75</v>
      </c>
      <c r="K4433" t="s">
        <v>75</v>
      </c>
      <c r="M4433">
        <v>3985</v>
      </c>
      <c r="N4433">
        <v>310572</v>
      </c>
      <c r="S4433" t="s">
        <v>43</v>
      </c>
      <c r="W4433">
        <v>7</v>
      </c>
      <c r="X4433">
        <v>18</v>
      </c>
      <c r="AA4433" t="s">
        <v>76</v>
      </c>
      <c r="AB4433">
        <v>0</v>
      </c>
      <c r="AC4433" t="s">
        <v>44</v>
      </c>
      <c r="AD4433" t="s">
        <v>40</v>
      </c>
      <c r="AE4433">
        <v>217</v>
      </c>
    </row>
    <row r="4434" spans="1:31">
      <c r="A4434">
        <v>252</v>
      </c>
      <c r="B4434">
        <v>252130</v>
      </c>
      <c r="C4434" t="s">
        <v>57</v>
      </c>
      <c r="D4434" t="s">
        <v>72</v>
      </c>
      <c r="E4434">
        <v>5505</v>
      </c>
      <c r="F4434" t="s">
        <v>74</v>
      </c>
      <c r="G4434" s="2">
        <v>0.04</v>
      </c>
      <c r="H4434" s="1">
        <v>43312</v>
      </c>
      <c r="I4434" t="s">
        <v>35</v>
      </c>
      <c r="J4434" t="s">
        <v>75</v>
      </c>
      <c r="K4434" t="s">
        <v>75</v>
      </c>
      <c r="M4434">
        <v>3985</v>
      </c>
      <c r="N4434">
        <v>310572</v>
      </c>
      <c r="S4434" t="s">
        <v>43</v>
      </c>
      <c r="W4434">
        <v>7</v>
      </c>
      <c r="X4434">
        <v>18</v>
      </c>
      <c r="AA4434" t="s">
        <v>76</v>
      </c>
      <c r="AB4434">
        <v>0</v>
      </c>
      <c r="AC4434" t="s">
        <v>44</v>
      </c>
      <c r="AD4434" t="s">
        <v>40</v>
      </c>
      <c r="AE4434">
        <v>218</v>
      </c>
    </row>
    <row r="4435" spans="1:31">
      <c r="A4435">
        <v>252</v>
      </c>
      <c r="B4435">
        <v>252136</v>
      </c>
      <c r="C4435" t="s">
        <v>58</v>
      </c>
      <c r="D4435" t="s">
        <v>71</v>
      </c>
      <c r="E4435">
        <v>5505</v>
      </c>
      <c r="F4435" t="s">
        <v>74</v>
      </c>
      <c r="G4435" s="2">
        <v>0.15</v>
      </c>
      <c r="H4435" s="1">
        <v>43312</v>
      </c>
      <c r="I4435" t="s">
        <v>35</v>
      </c>
      <c r="J4435" t="s">
        <v>75</v>
      </c>
      <c r="K4435" t="s">
        <v>75</v>
      </c>
      <c r="M4435">
        <v>3985</v>
      </c>
      <c r="N4435">
        <v>310572</v>
      </c>
      <c r="S4435" t="s">
        <v>43</v>
      </c>
      <c r="W4435">
        <v>7</v>
      </c>
      <c r="X4435">
        <v>18</v>
      </c>
      <c r="AA4435" t="s">
        <v>76</v>
      </c>
      <c r="AB4435">
        <v>0</v>
      </c>
      <c r="AC4435" t="s">
        <v>44</v>
      </c>
      <c r="AD4435" t="s">
        <v>40</v>
      </c>
      <c r="AE4435">
        <v>219</v>
      </c>
    </row>
    <row r="4436" spans="1:31">
      <c r="A4436">
        <v>252</v>
      </c>
      <c r="B4436">
        <v>252137</v>
      </c>
      <c r="C4436" t="s">
        <v>57</v>
      </c>
      <c r="D4436" t="s">
        <v>72</v>
      </c>
      <c r="E4436">
        <v>5505</v>
      </c>
      <c r="F4436" t="s">
        <v>74</v>
      </c>
      <c r="G4436" s="2">
        <v>0.15</v>
      </c>
      <c r="H4436" s="1">
        <v>43312</v>
      </c>
      <c r="I4436" t="s">
        <v>35</v>
      </c>
      <c r="J4436" t="s">
        <v>75</v>
      </c>
      <c r="K4436" t="s">
        <v>75</v>
      </c>
      <c r="M4436">
        <v>3985</v>
      </c>
      <c r="N4436">
        <v>310572</v>
      </c>
      <c r="S4436" t="s">
        <v>43</v>
      </c>
      <c r="W4436">
        <v>7</v>
      </c>
      <c r="X4436">
        <v>18</v>
      </c>
      <c r="AA4436" t="s">
        <v>76</v>
      </c>
      <c r="AB4436">
        <v>0</v>
      </c>
      <c r="AC4436" t="s">
        <v>44</v>
      </c>
      <c r="AD4436" t="s">
        <v>40</v>
      </c>
      <c r="AE4436">
        <v>220</v>
      </c>
    </row>
    <row r="4437" spans="1:31">
      <c r="A4437">
        <v>255</v>
      </c>
      <c r="B4437">
        <v>255100</v>
      </c>
      <c r="C4437" t="s">
        <v>58</v>
      </c>
      <c r="D4437" t="s">
        <v>71</v>
      </c>
      <c r="E4437">
        <v>5505</v>
      </c>
      <c r="F4437" t="s">
        <v>74</v>
      </c>
      <c r="G4437" s="2">
        <v>6.24</v>
      </c>
      <c r="H4437" s="1">
        <v>43312</v>
      </c>
      <c r="I4437" t="s">
        <v>35</v>
      </c>
      <c r="J4437" t="s">
        <v>75</v>
      </c>
      <c r="K4437" t="s">
        <v>75</v>
      </c>
      <c r="M4437">
        <v>3985</v>
      </c>
      <c r="N4437">
        <v>310572</v>
      </c>
      <c r="S4437" t="s">
        <v>43</v>
      </c>
      <c r="W4437">
        <v>7</v>
      </c>
      <c r="X4437">
        <v>18</v>
      </c>
      <c r="AA4437" t="s">
        <v>76</v>
      </c>
      <c r="AB4437">
        <v>0</v>
      </c>
      <c r="AC4437" t="s">
        <v>44</v>
      </c>
      <c r="AD4437" t="s">
        <v>40</v>
      </c>
      <c r="AE4437">
        <v>222</v>
      </c>
    </row>
    <row r="4438" spans="1:31">
      <c r="A4438">
        <v>255</v>
      </c>
      <c r="B4438">
        <v>255101</v>
      </c>
      <c r="C4438" t="s">
        <v>57</v>
      </c>
      <c r="D4438" t="s">
        <v>72</v>
      </c>
      <c r="E4438">
        <v>5505</v>
      </c>
      <c r="F4438" t="s">
        <v>74</v>
      </c>
      <c r="G4438" s="2">
        <v>4.91</v>
      </c>
      <c r="H4438" s="1">
        <v>43312</v>
      </c>
      <c r="I4438" t="s">
        <v>35</v>
      </c>
      <c r="J4438" t="s">
        <v>75</v>
      </c>
      <c r="K4438" t="s">
        <v>75</v>
      </c>
      <c r="M4438">
        <v>3985</v>
      </c>
      <c r="N4438">
        <v>310572</v>
      </c>
      <c r="S4438" t="s">
        <v>43</v>
      </c>
      <c r="W4438">
        <v>7</v>
      </c>
      <c r="X4438">
        <v>18</v>
      </c>
      <c r="AA4438" t="s">
        <v>76</v>
      </c>
      <c r="AB4438">
        <v>0</v>
      </c>
      <c r="AC4438" t="s">
        <v>44</v>
      </c>
      <c r="AD4438" t="s">
        <v>40</v>
      </c>
      <c r="AE4438">
        <v>223</v>
      </c>
    </row>
    <row r="4439" spans="1:31">
      <c r="A4439">
        <v>255</v>
      </c>
      <c r="B4439">
        <v>255102</v>
      </c>
      <c r="C4439" t="s">
        <v>57</v>
      </c>
      <c r="D4439" t="s">
        <v>72</v>
      </c>
      <c r="E4439">
        <v>5505</v>
      </c>
      <c r="F4439" t="s">
        <v>74</v>
      </c>
      <c r="G4439" s="2">
        <v>7.0000000000000007E-2</v>
      </c>
      <c r="H4439" s="1">
        <v>43312</v>
      </c>
      <c r="I4439" t="s">
        <v>35</v>
      </c>
      <c r="J4439" t="s">
        <v>75</v>
      </c>
      <c r="K4439" t="s">
        <v>75</v>
      </c>
      <c r="M4439">
        <v>3985</v>
      </c>
      <c r="N4439">
        <v>310572</v>
      </c>
      <c r="S4439" t="s">
        <v>43</v>
      </c>
      <c r="W4439">
        <v>7</v>
      </c>
      <c r="X4439">
        <v>18</v>
      </c>
      <c r="AA4439" t="s">
        <v>76</v>
      </c>
      <c r="AB4439">
        <v>0</v>
      </c>
      <c r="AC4439" t="s">
        <v>44</v>
      </c>
      <c r="AD4439" t="s">
        <v>40</v>
      </c>
      <c r="AE4439">
        <v>224</v>
      </c>
    </row>
    <row r="4440" spans="1:31">
      <c r="A4440">
        <v>256</v>
      </c>
      <c r="B4440">
        <v>256100</v>
      </c>
      <c r="C4440" t="s">
        <v>57</v>
      </c>
      <c r="D4440" t="s">
        <v>72</v>
      </c>
      <c r="E4440">
        <v>5505</v>
      </c>
      <c r="F4440" t="s">
        <v>74</v>
      </c>
      <c r="G4440" s="2">
        <v>0.64</v>
      </c>
      <c r="H4440" s="1">
        <v>43312</v>
      </c>
      <c r="I4440" t="s">
        <v>35</v>
      </c>
      <c r="J4440" t="s">
        <v>75</v>
      </c>
      <c r="K4440" t="s">
        <v>75</v>
      </c>
      <c r="M4440">
        <v>3985</v>
      </c>
      <c r="N4440">
        <v>310572</v>
      </c>
      <c r="S4440" t="s">
        <v>43</v>
      </c>
      <c r="W4440">
        <v>7</v>
      </c>
      <c r="X4440">
        <v>18</v>
      </c>
      <c r="AA4440" t="s">
        <v>76</v>
      </c>
      <c r="AB4440">
        <v>0</v>
      </c>
      <c r="AC4440" t="s">
        <v>44</v>
      </c>
      <c r="AD4440" t="s">
        <v>40</v>
      </c>
      <c r="AE4440">
        <v>225</v>
      </c>
    </row>
    <row r="4441" spans="1:31">
      <c r="A4441">
        <v>259</v>
      </c>
      <c r="B4441">
        <v>259100</v>
      </c>
      <c r="C4441" t="s">
        <v>58</v>
      </c>
      <c r="D4441" t="s">
        <v>71</v>
      </c>
      <c r="E4441">
        <v>5505</v>
      </c>
      <c r="F4441" t="s">
        <v>74</v>
      </c>
      <c r="G4441" s="2">
        <v>0.39</v>
      </c>
      <c r="H4441" s="1">
        <v>43312</v>
      </c>
      <c r="I4441" t="s">
        <v>35</v>
      </c>
      <c r="J4441" t="s">
        <v>75</v>
      </c>
      <c r="K4441" t="s">
        <v>75</v>
      </c>
      <c r="M4441">
        <v>3985</v>
      </c>
      <c r="N4441">
        <v>310572</v>
      </c>
      <c r="S4441" t="s">
        <v>43</v>
      </c>
      <c r="W4441">
        <v>7</v>
      </c>
      <c r="X4441">
        <v>18</v>
      </c>
      <c r="AA4441" t="s">
        <v>76</v>
      </c>
      <c r="AB4441">
        <v>0</v>
      </c>
      <c r="AC4441" t="s">
        <v>44</v>
      </c>
      <c r="AD4441" t="s">
        <v>40</v>
      </c>
      <c r="AE4441">
        <v>226</v>
      </c>
    </row>
    <row r="4442" spans="1:31">
      <c r="A4442">
        <v>259</v>
      </c>
      <c r="B4442">
        <v>259101</v>
      </c>
      <c r="C4442" t="s">
        <v>57</v>
      </c>
      <c r="D4442" t="s">
        <v>72</v>
      </c>
      <c r="E4442">
        <v>5505</v>
      </c>
      <c r="F4442" t="s">
        <v>74</v>
      </c>
      <c r="G4442" s="2">
        <v>0.38</v>
      </c>
      <c r="H4442" s="1">
        <v>43312</v>
      </c>
      <c r="I4442" t="s">
        <v>35</v>
      </c>
      <c r="J4442" t="s">
        <v>75</v>
      </c>
      <c r="K4442" t="s">
        <v>75</v>
      </c>
      <c r="M4442">
        <v>3985</v>
      </c>
      <c r="N4442">
        <v>310572</v>
      </c>
      <c r="S4442" t="s">
        <v>43</v>
      </c>
      <c r="W4442">
        <v>7</v>
      </c>
      <c r="X4442">
        <v>18</v>
      </c>
      <c r="AA4442" t="s">
        <v>76</v>
      </c>
      <c r="AB4442">
        <v>0</v>
      </c>
      <c r="AC4442" t="s">
        <v>44</v>
      </c>
      <c r="AD4442" t="s">
        <v>40</v>
      </c>
      <c r="AE4442">
        <v>227</v>
      </c>
    </row>
    <row r="4443" spans="1:31">
      <c r="A4443">
        <v>260</v>
      </c>
      <c r="B4443">
        <v>260100</v>
      </c>
      <c r="C4443" t="s">
        <v>58</v>
      </c>
      <c r="D4443" t="s">
        <v>71</v>
      </c>
      <c r="E4443">
        <v>5505</v>
      </c>
      <c r="F4443" t="s">
        <v>74</v>
      </c>
      <c r="G4443" s="2">
        <v>0.76</v>
      </c>
      <c r="H4443" s="1">
        <v>43312</v>
      </c>
      <c r="I4443" t="s">
        <v>35</v>
      </c>
      <c r="J4443" t="s">
        <v>75</v>
      </c>
      <c r="K4443" t="s">
        <v>75</v>
      </c>
      <c r="M4443">
        <v>3985</v>
      </c>
      <c r="N4443">
        <v>310572</v>
      </c>
      <c r="S4443" t="s">
        <v>43</v>
      </c>
      <c r="W4443">
        <v>7</v>
      </c>
      <c r="X4443">
        <v>18</v>
      </c>
      <c r="AA4443" t="s">
        <v>76</v>
      </c>
      <c r="AB4443">
        <v>0</v>
      </c>
      <c r="AC4443" t="s">
        <v>44</v>
      </c>
      <c r="AD4443" t="s">
        <v>40</v>
      </c>
      <c r="AE4443">
        <v>228</v>
      </c>
    </row>
    <row r="4444" spans="1:31">
      <c r="A4444">
        <v>260</v>
      </c>
      <c r="B4444">
        <v>260101</v>
      </c>
      <c r="C4444" t="s">
        <v>57</v>
      </c>
      <c r="D4444" t="s">
        <v>72</v>
      </c>
      <c r="E4444">
        <v>5505</v>
      </c>
      <c r="F4444" t="s">
        <v>74</v>
      </c>
      <c r="G4444" s="2">
        <v>0.63</v>
      </c>
      <c r="H4444" s="1">
        <v>43312</v>
      </c>
      <c r="I4444" t="s">
        <v>35</v>
      </c>
      <c r="J4444" t="s">
        <v>75</v>
      </c>
      <c r="K4444" t="s">
        <v>75</v>
      </c>
      <c r="M4444">
        <v>3985</v>
      </c>
      <c r="N4444">
        <v>310572</v>
      </c>
      <c r="S4444" t="s">
        <v>43</v>
      </c>
      <c r="W4444">
        <v>7</v>
      </c>
      <c r="X4444">
        <v>18</v>
      </c>
      <c r="AA4444" t="s">
        <v>76</v>
      </c>
      <c r="AB4444">
        <v>0</v>
      </c>
      <c r="AC4444" t="s">
        <v>44</v>
      </c>
      <c r="AD4444" t="s">
        <v>40</v>
      </c>
      <c r="AE4444">
        <v>229</v>
      </c>
    </row>
    <row r="4445" spans="1:31">
      <c r="A4445">
        <v>241</v>
      </c>
      <c r="B4445">
        <v>241100</v>
      </c>
      <c r="C4445" t="s">
        <v>57</v>
      </c>
      <c r="D4445" t="s">
        <v>72</v>
      </c>
      <c r="E4445">
        <v>5505</v>
      </c>
      <c r="F4445" t="s">
        <v>74</v>
      </c>
      <c r="G4445" s="2">
        <v>-1.1299999999999999</v>
      </c>
      <c r="H4445" s="1">
        <v>43100</v>
      </c>
      <c r="I4445" t="s">
        <v>35</v>
      </c>
      <c r="J4445" t="s">
        <v>75</v>
      </c>
      <c r="K4445" t="s">
        <v>75</v>
      </c>
      <c r="M4445">
        <v>3985</v>
      </c>
      <c r="N4445">
        <v>291867</v>
      </c>
      <c r="S4445" t="s">
        <v>43</v>
      </c>
      <c r="W4445">
        <v>12</v>
      </c>
      <c r="X4445">
        <v>17</v>
      </c>
      <c r="AA4445" t="s">
        <v>76</v>
      </c>
      <c r="AB4445">
        <v>0</v>
      </c>
      <c r="AC4445" t="s">
        <v>44</v>
      </c>
      <c r="AD4445" t="s">
        <v>40</v>
      </c>
      <c r="AE4445">
        <v>174</v>
      </c>
    </row>
    <row r="4446" spans="1:31">
      <c r="A4446">
        <v>242</v>
      </c>
      <c r="B4446">
        <v>242100</v>
      </c>
      <c r="C4446" t="s">
        <v>58</v>
      </c>
      <c r="D4446" t="s">
        <v>71</v>
      </c>
      <c r="E4446">
        <v>5505</v>
      </c>
      <c r="F4446" t="s">
        <v>74</v>
      </c>
      <c r="G4446" s="2">
        <v>-0.08</v>
      </c>
      <c r="H4446" s="1">
        <v>43100</v>
      </c>
      <c r="I4446" t="s">
        <v>35</v>
      </c>
      <c r="J4446" t="s">
        <v>75</v>
      </c>
      <c r="K4446" t="s">
        <v>75</v>
      </c>
      <c r="M4446">
        <v>3985</v>
      </c>
      <c r="N4446">
        <v>291867</v>
      </c>
      <c r="S4446" t="s">
        <v>43</v>
      </c>
      <c r="W4446">
        <v>12</v>
      </c>
      <c r="X4446">
        <v>17</v>
      </c>
      <c r="AA4446" t="s">
        <v>76</v>
      </c>
      <c r="AB4446">
        <v>0</v>
      </c>
      <c r="AC4446" t="s">
        <v>44</v>
      </c>
      <c r="AD4446" t="s">
        <v>40</v>
      </c>
      <c r="AE4446">
        <v>175</v>
      </c>
    </row>
    <row r="4447" spans="1:31">
      <c r="A4447">
        <v>242</v>
      </c>
      <c r="B4447">
        <v>242101</v>
      </c>
      <c r="C4447" t="s">
        <v>57</v>
      </c>
      <c r="D4447" t="s">
        <v>72</v>
      </c>
      <c r="E4447">
        <v>5505</v>
      </c>
      <c r="F4447" t="s">
        <v>74</v>
      </c>
      <c r="G4447" s="2">
        <v>-0.08</v>
      </c>
      <c r="H4447" s="1">
        <v>43100</v>
      </c>
      <c r="I4447" t="s">
        <v>35</v>
      </c>
      <c r="J4447" t="s">
        <v>75</v>
      </c>
      <c r="K4447" t="s">
        <v>75</v>
      </c>
      <c r="M4447">
        <v>3985</v>
      </c>
      <c r="N4447">
        <v>291867</v>
      </c>
      <c r="S4447" t="s">
        <v>43</v>
      </c>
      <c r="W4447">
        <v>12</v>
      </c>
      <c r="X4447">
        <v>17</v>
      </c>
      <c r="AA4447" t="s">
        <v>76</v>
      </c>
      <c r="AB4447">
        <v>0</v>
      </c>
      <c r="AC4447" t="s">
        <v>44</v>
      </c>
      <c r="AD4447" t="s">
        <v>40</v>
      </c>
      <c r="AE4447">
        <v>176</v>
      </c>
    </row>
    <row r="4448" spans="1:31">
      <c r="A4448">
        <v>246</v>
      </c>
      <c r="B4448">
        <v>246100</v>
      </c>
      <c r="C4448" t="s">
        <v>57</v>
      </c>
      <c r="D4448" t="s">
        <v>72</v>
      </c>
      <c r="E4448">
        <v>5505</v>
      </c>
      <c r="F4448" t="s">
        <v>74</v>
      </c>
      <c r="G4448" s="2">
        <v>-0.9</v>
      </c>
      <c r="H4448" s="1">
        <v>43100</v>
      </c>
      <c r="I4448" t="s">
        <v>35</v>
      </c>
      <c r="J4448" t="s">
        <v>75</v>
      </c>
      <c r="K4448" t="s">
        <v>75</v>
      </c>
      <c r="M4448">
        <v>3985</v>
      </c>
      <c r="N4448">
        <v>291867</v>
      </c>
      <c r="S4448" t="s">
        <v>43</v>
      </c>
      <c r="W4448">
        <v>12</v>
      </c>
      <c r="X4448">
        <v>17</v>
      </c>
      <c r="AA4448" t="s">
        <v>76</v>
      </c>
      <c r="AB4448">
        <v>0</v>
      </c>
      <c r="AC4448" t="s">
        <v>44</v>
      </c>
      <c r="AD4448" t="s">
        <v>40</v>
      </c>
      <c r="AE4448">
        <v>177</v>
      </c>
    </row>
    <row r="4449" spans="1:31">
      <c r="A4449">
        <v>248</v>
      </c>
      <c r="B4449">
        <v>248100</v>
      </c>
      <c r="C4449" t="s">
        <v>58</v>
      </c>
      <c r="D4449" t="s">
        <v>71</v>
      </c>
      <c r="E4449">
        <v>5505</v>
      </c>
      <c r="F4449" t="s">
        <v>74</v>
      </c>
      <c r="G4449" s="2">
        <v>-0.71</v>
      </c>
      <c r="H4449" s="1">
        <v>43100</v>
      </c>
      <c r="I4449" t="s">
        <v>35</v>
      </c>
      <c r="J4449" t="s">
        <v>75</v>
      </c>
      <c r="K4449" t="s">
        <v>75</v>
      </c>
      <c r="M4449">
        <v>3985</v>
      </c>
      <c r="N4449">
        <v>291867</v>
      </c>
      <c r="S4449" t="s">
        <v>43</v>
      </c>
      <c r="W4449">
        <v>12</v>
      </c>
      <c r="X4449">
        <v>17</v>
      </c>
      <c r="AA4449" t="s">
        <v>76</v>
      </c>
      <c r="AB4449">
        <v>0</v>
      </c>
      <c r="AC4449" t="s">
        <v>44</v>
      </c>
      <c r="AD4449" t="s">
        <v>40</v>
      </c>
      <c r="AE4449">
        <v>178</v>
      </c>
    </row>
    <row r="4450" spans="1:31">
      <c r="A4450">
        <v>248</v>
      </c>
      <c r="B4450">
        <v>248101</v>
      </c>
      <c r="C4450" t="s">
        <v>57</v>
      </c>
      <c r="D4450" t="s">
        <v>72</v>
      </c>
      <c r="E4450">
        <v>5505</v>
      </c>
      <c r="F4450" t="s">
        <v>74</v>
      </c>
      <c r="G4450" s="2">
        <v>-0.67</v>
      </c>
      <c r="H4450" s="1">
        <v>43100</v>
      </c>
      <c r="I4450" t="s">
        <v>35</v>
      </c>
      <c r="J4450" t="s">
        <v>75</v>
      </c>
      <c r="K4450" t="s">
        <v>75</v>
      </c>
      <c r="M4450">
        <v>3985</v>
      </c>
      <c r="N4450">
        <v>291867</v>
      </c>
      <c r="S4450" t="s">
        <v>43</v>
      </c>
      <c r="W4450">
        <v>12</v>
      </c>
      <c r="X4450">
        <v>17</v>
      </c>
      <c r="AA4450" t="s">
        <v>76</v>
      </c>
      <c r="AB4450">
        <v>0</v>
      </c>
      <c r="AC4450" t="s">
        <v>44</v>
      </c>
      <c r="AD4450" t="s">
        <v>40</v>
      </c>
      <c r="AE4450">
        <v>179</v>
      </c>
    </row>
    <row r="4451" spans="1:31">
      <c r="A4451">
        <v>249</v>
      </c>
      <c r="B4451">
        <v>249100</v>
      </c>
      <c r="C4451" t="s">
        <v>57</v>
      </c>
      <c r="D4451" t="s">
        <v>72</v>
      </c>
      <c r="E4451">
        <v>5505</v>
      </c>
      <c r="F4451" t="s">
        <v>74</v>
      </c>
      <c r="G4451" s="2">
        <v>-0.87</v>
      </c>
      <c r="H4451" s="1">
        <v>43100</v>
      </c>
      <c r="I4451" t="s">
        <v>35</v>
      </c>
      <c r="J4451" t="s">
        <v>75</v>
      </c>
      <c r="K4451" t="s">
        <v>75</v>
      </c>
      <c r="M4451">
        <v>3985</v>
      </c>
      <c r="N4451">
        <v>291867</v>
      </c>
      <c r="S4451" t="s">
        <v>43</v>
      </c>
      <c r="W4451">
        <v>12</v>
      </c>
      <c r="X4451">
        <v>17</v>
      </c>
      <c r="AA4451" t="s">
        <v>76</v>
      </c>
      <c r="AB4451">
        <v>0</v>
      </c>
      <c r="AC4451" t="s">
        <v>44</v>
      </c>
      <c r="AD4451" t="s">
        <v>40</v>
      </c>
      <c r="AE4451">
        <v>180</v>
      </c>
    </row>
    <row r="4452" spans="1:31">
      <c r="A4452">
        <v>249</v>
      </c>
      <c r="B4452">
        <v>249101</v>
      </c>
      <c r="C4452" t="s">
        <v>57</v>
      </c>
      <c r="D4452" t="s">
        <v>72</v>
      </c>
      <c r="E4452">
        <v>5505</v>
      </c>
      <c r="F4452" t="s">
        <v>74</v>
      </c>
      <c r="G4452" s="2">
        <v>-0.49</v>
      </c>
      <c r="H4452" s="1">
        <v>43100</v>
      </c>
      <c r="I4452" t="s">
        <v>35</v>
      </c>
      <c r="J4452" t="s">
        <v>75</v>
      </c>
      <c r="K4452" t="s">
        <v>75</v>
      </c>
      <c r="M4452">
        <v>3985</v>
      </c>
      <c r="N4452">
        <v>291867</v>
      </c>
      <c r="S4452" t="s">
        <v>43</v>
      </c>
      <c r="W4452">
        <v>12</v>
      </c>
      <c r="X4452">
        <v>17</v>
      </c>
      <c r="AA4452" t="s">
        <v>76</v>
      </c>
      <c r="AB4452">
        <v>0</v>
      </c>
      <c r="AC4452" t="s">
        <v>44</v>
      </c>
      <c r="AD4452" t="s">
        <v>40</v>
      </c>
      <c r="AE4452">
        <v>181</v>
      </c>
    </row>
    <row r="4453" spans="1:31">
      <c r="A4453">
        <v>250</v>
      </c>
      <c r="B4453">
        <v>250100</v>
      </c>
      <c r="C4453" t="s">
        <v>57</v>
      </c>
      <c r="D4453" t="s">
        <v>72</v>
      </c>
      <c r="E4453">
        <v>5505</v>
      </c>
      <c r="F4453" t="s">
        <v>74</v>
      </c>
      <c r="G4453" s="2">
        <v>-1.8</v>
      </c>
      <c r="H4453" s="1">
        <v>43100</v>
      </c>
      <c r="I4453" t="s">
        <v>35</v>
      </c>
      <c r="J4453" t="s">
        <v>75</v>
      </c>
      <c r="K4453" t="s">
        <v>75</v>
      </c>
      <c r="M4453">
        <v>3985</v>
      </c>
      <c r="N4453">
        <v>291867</v>
      </c>
      <c r="S4453" t="s">
        <v>43</v>
      </c>
      <c r="W4453">
        <v>12</v>
      </c>
      <c r="X4453">
        <v>17</v>
      </c>
      <c r="AA4453" t="s">
        <v>76</v>
      </c>
      <c r="AB4453">
        <v>0</v>
      </c>
      <c r="AC4453" t="s">
        <v>44</v>
      </c>
      <c r="AD4453" t="s">
        <v>40</v>
      </c>
      <c r="AE4453">
        <v>182</v>
      </c>
    </row>
    <row r="4454" spans="1:31">
      <c r="A4454">
        <v>251</v>
      </c>
      <c r="B4454">
        <v>251100</v>
      </c>
      <c r="C4454" t="s">
        <v>58</v>
      </c>
      <c r="D4454" t="s">
        <v>71</v>
      </c>
      <c r="E4454">
        <v>5505</v>
      </c>
      <c r="F4454" t="s">
        <v>74</v>
      </c>
      <c r="G4454" s="2">
        <v>-0.04</v>
      </c>
      <c r="H4454" s="1">
        <v>43100</v>
      </c>
      <c r="I4454" t="s">
        <v>35</v>
      </c>
      <c r="J4454" t="s">
        <v>75</v>
      </c>
      <c r="K4454" t="s">
        <v>75</v>
      </c>
      <c r="M4454">
        <v>3985</v>
      </c>
      <c r="N4454">
        <v>291867</v>
      </c>
      <c r="S4454" t="s">
        <v>43</v>
      </c>
      <c r="W4454">
        <v>12</v>
      </c>
      <c r="X4454">
        <v>17</v>
      </c>
      <c r="AA4454" t="s">
        <v>76</v>
      </c>
      <c r="AB4454">
        <v>0</v>
      </c>
      <c r="AC4454" t="s">
        <v>44</v>
      </c>
      <c r="AD4454" t="s">
        <v>40</v>
      </c>
      <c r="AE4454">
        <v>183</v>
      </c>
    </row>
    <row r="4455" spans="1:31">
      <c r="A4455">
        <v>251</v>
      </c>
      <c r="B4455">
        <v>251101</v>
      </c>
      <c r="C4455" t="s">
        <v>58</v>
      </c>
      <c r="D4455" t="s">
        <v>71</v>
      </c>
      <c r="E4455">
        <v>5505</v>
      </c>
      <c r="F4455" t="s">
        <v>74</v>
      </c>
      <c r="G4455" s="2">
        <v>-0.02</v>
      </c>
      <c r="H4455" s="1">
        <v>43100</v>
      </c>
      <c r="I4455" t="s">
        <v>35</v>
      </c>
      <c r="J4455" t="s">
        <v>75</v>
      </c>
      <c r="K4455" t="s">
        <v>75</v>
      </c>
      <c r="M4455">
        <v>3985</v>
      </c>
      <c r="N4455">
        <v>291867</v>
      </c>
      <c r="S4455" t="s">
        <v>43</v>
      </c>
      <c r="W4455">
        <v>12</v>
      </c>
      <c r="X4455">
        <v>17</v>
      </c>
      <c r="AA4455" t="s">
        <v>76</v>
      </c>
      <c r="AB4455">
        <v>0</v>
      </c>
      <c r="AC4455" t="s">
        <v>44</v>
      </c>
      <c r="AD4455" t="s">
        <v>40</v>
      </c>
      <c r="AE4455">
        <v>184</v>
      </c>
    </row>
    <row r="4456" spans="1:31">
      <c r="A4456">
        <v>251</v>
      </c>
      <c r="B4456">
        <v>251102</v>
      </c>
      <c r="C4456" t="s">
        <v>58</v>
      </c>
      <c r="D4456" t="s">
        <v>71</v>
      </c>
      <c r="E4456">
        <v>5505</v>
      </c>
      <c r="F4456" t="s">
        <v>74</v>
      </c>
      <c r="G4456" s="2">
        <v>-2.06</v>
      </c>
      <c r="H4456" s="1">
        <v>43100</v>
      </c>
      <c r="I4456" t="s">
        <v>35</v>
      </c>
      <c r="J4456" t="s">
        <v>75</v>
      </c>
      <c r="K4456" t="s">
        <v>75</v>
      </c>
      <c r="M4456">
        <v>3985</v>
      </c>
      <c r="N4456">
        <v>291867</v>
      </c>
      <c r="S4456" t="s">
        <v>43</v>
      </c>
      <c r="W4456">
        <v>12</v>
      </c>
      <c r="X4456">
        <v>17</v>
      </c>
      <c r="AA4456" t="s">
        <v>76</v>
      </c>
      <c r="AB4456">
        <v>0</v>
      </c>
      <c r="AC4456" t="s">
        <v>44</v>
      </c>
      <c r="AD4456" t="s">
        <v>40</v>
      </c>
      <c r="AE4456">
        <v>185</v>
      </c>
    </row>
    <row r="4457" spans="1:31">
      <c r="A4457">
        <v>251</v>
      </c>
      <c r="B4457">
        <v>251103</v>
      </c>
      <c r="C4457" t="s">
        <v>57</v>
      </c>
      <c r="D4457" t="s">
        <v>72</v>
      </c>
      <c r="E4457">
        <v>5505</v>
      </c>
      <c r="F4457" t="s">
        <v>74</v>
      </c>
      <c r="G4457" s="2">
        <v>-2.04</v>
      </c>
      <c r="H4457" s="1">
        <v>43100</v>
      </c>
      <c r="I4457" t="s">
        <v>35</v>
      </c>
      <c r="J4457" t="s">
        <v>75</v>
      </c>
      <c r="K4457" t="s">
        <v>75</v>
      </c>
      <c r="M4457">
        <v>3985</v>
      </c>
      <c r="N4457">
        <v>291867</v>
      </c>
      <c r="S4457" t="s">
        <v>43</v>
      </c>
      <c r="W4457">
        <v>12</v>
      </c>
      <c r="X4457">
        <v>17</v>
      </c>
      <c r="AA4457" t="s">
        <v>76</v>
      </c>
      <c r="AB4457">
        <v>0</v>
      </c>
      <c r="AC4457" t="s">
        <v>44</v>
      </c>
      <c r="AD4457" t="s">
        <v>40</v>
      </c>
      <c r="AE4457">
        <v>186</v>
      </c>
    </row>
    <row r="4458" spans="1:31">
      <c r="A4458">
        <v>251</v>
      </c>
      <c r="B4458">
        <v>251104</v>
      </c>
      <c r="C4458" t="s">
        <v>57</v>
      </c>
      <c r="D4458" t="s">
        <v>72</v>
      </c>
      <c r="E4458">
        <v>5505</v>
      </c>
      <c r="F4458" t="s">
        <v>74</v>
      </c>
      <c r="G4458" s="2">
        <v>-0.37</v>
      </c>
      <c r="H4458" s="1">
        <v>43100</v>
      </c>
      <c r="I4458" t="s">
        <v>35</v>
      </c>
      <c r="J4458" t="s">
        <v>75</v>
      </c>
      <c r="K4458" t="s">
        <v>75</v>
      </c>
      <c r="M4458">
        <v>3985</v>
      </c>
      <c r="N4458">
        <v>291867</v>
      </c>
      <c r="S4458" t="s">
        <v>43</v>
      </c>
      <c r="W4458">
        <v>12</v>
      </c>
      <c r="X4458">
        <v>17</v>
      </c>
      <c r="AA4458" t="s">
        <v>76</v>
      </c>
      <c r="AB4458">
        <v>0</v>
      </c>
      <c r="AC4458" t="s">
        <v>44</v>
      </c>
      <c r="AD4458" t="s">
        <v>40</v>
      </c>
      <c r="AE4458">
        <v>187</v>
      </c>
    </row>
    <row r="4459" spans="1:31">
      <c r="A4459">
        <v>251</v>
      </c>
      <c r="B4459">
        <v>251106</v>
      </c>
      <c r="C4459" t="s">
        <v>58</v>
      </c>
      <c r="D4459" t="s">
        <v>71</v>
      </c>
      <c r="E4459">
        <v>5505</v>
      </c>
      <c r="F4459" t="s">
        <v>74</v>
      </c>
      <c r="G4459" s="2">
        <v>-3.93</v>
      </c>
      <c r="H4459" s="1">
        <v>43100</v>
      </c>
      <c r="I4459" t="s">
        <v>35</v>
      </c>
      <c r="J4459" t="s">
        <v>75</v>
      </c>
      <c r="K4459" t="s">
        <v>75</v>
      </c>
      <c r="M4459">
        <v>3985</v>
      </c>
      <c r="N4459">
        <v>291867</v>
      </c>
      <c r="S4459" t="s">
        <v>43</v>
      </c>
      <c r="W4459">
        <v>12</v>
      </c>
      <c r="X4459">
        <v>17</v>
      </c>
      <c r="AA4459" t="s">
        <v>76</v>
      </c>
      <c r="AB4459">
        <v>0</v>
      </c>
      <c r="AC4459" t="s">
        <v>44</v>
      </c>
      <c r="AD4459" t="s">
        <v>40</v>
      </c>
      <c r="AE4459">
        <v>188</v>
      </c>
    </row>
    <row r="4460" spans="1:31">
      <c r="A4460">
        <v>252</v>
      </c>
      <c r="B4460">
        <v>252106</v>
      </c>
      <c r="C4460" t="s">
        <v>58</v>
      </c>
      <c r="D4460" t="s">
        <v>71</v>
      </c>
      <c r="E4460">
        <v>5505</v>
      </c>
      <c r="F4460" t="s">
        <v>74</v>
      </c>
      <c r="G4460" s="2">
        <v>-0.95</v>
      </c>
      <c r="H4460" s="1">
        <v>43100</v>
      </c>
      <c r="I4460" t="s">
        <v>35</v>
      </c>
      <c r="J4460" t="s">
        <v>75</v>
      </c>
      <c r="K4460" t="s">
        <v>75</v>
      </c>
      <c r="M4460">
        <v>3985</v>
      </c>
      <c r="N4460">
        <v>291867</v>
      </c>
      <c r="S4460" t="s">
        <v>43</v>
      </c>
      <c r="W4460">
        <v>12</v>
      </c>
      <c r="X4460">
        <v>17</v>
      </c>
      <c r="AA4460" t="s">
        <v>76</v>
      </c>
      <c r="AB4460">
        <v>0</v>
      </c>
      <c r="AC4460" t="s">
        <v>44</v>
      </c>
      <c r="AD4460" t="s">
        <v>40</v>
      </c>
      <c r="AE4460">
        <v>189</v>
      </c>
    </row>
    <row r="4461" spans="1:31">
      <c r="A4461">
        <v>252</v>
      </c>
      <c r="B4461">
        <v>252107</v>
      </c>
      <c r="C4461" t="s">
        <v>57</v>
      </c>
      <c r="D4461" t="s">
        <v>72</v>
      </c>
      <c r="E4461">
        <v>5505</v>
      </c>
      <c r="F4461" t="s">
        <v>74</v>
      </c>
      <c r="G4461" s="2">
        <v>-0.09</v>
      </c>
      <c r="H4461" s="1">
        <v>43100</v>
      </c>
      <c r="I4461" t="s">
        <v>35</v>
      </c>
      <c r="J4461" t="s">
        <v>75</v>
      </c>
      <c r="K4461" t="s">
        <v>75</v>
      </c>
      <c r="M4461">
        <v>3985</v>
      </c>
      <c r="N4461">
        <v>291867</v>
      </c>
      <c r="S4461" t="s">
        <v>43</v>
      </c>
      <c r="W4461">
        <v>12</v>
      </c>
      <c r="X4461">
        <v>17</v>
      </c>
      <c r="AA4461" t="s">
        <v>76</v>
      </c>
      <c r="AB4461">
        <v>0</v>
      </c>
      <c r="AC4461" t="s">
        <v>44</v>
      </c>
      <c r="AD4461" t="s">
        <v>40</v>
      </c>
      <c r="AE4461">
        <v>190</v>
      </c>
    </row>
    <row r="4462" spans="1:31">
      <c r="A4462">
        <v>252</v>
      </c>
      <c r="B4462">
        <v>252110</v>
      </c>
      <c r="C4462" t="s">
        <v>58</v>
      </c>
      <c r="D4462" t="s">
        <v>71</v>
      </c>
      <c r="E4462">
        <v>5505</v>
      </c>
      <c r="F4462" t="s">
        <v>74</v>
      </c>
      <c r="G4462" s="2">
        <v>-0.48</v>
      </c>
      <c r="H4462" s="1">
        <v>43100</v>
      </c>
      <c r="I4462" t="s">
        <v>35</v>
      </c>
      <c r="J4462" t="s">
        <v>75</v>
      </c>
      <c r="K4462" t="s">
        <v>75</v>
      </c>
      <c r="M4462">
        <v>3985</v>
      </c>
      <c r="N4462">
        <v>291867</v>
      </c>
      <c r="S4462" t="s">
        <v>43</v>
      </c>
      <c r="W4462">
        <v>12</v>
      </c>
      <c r="X4462">
        <v>17</v>
      </c>
      <c r="AA4462" t="s">
        <v>76</v>
      </c>
      <c r="AB4462">
        <v>0</v>
      </c>
      <c r="AC4462" t="s">
        <v>44</v>
      </c>
      <c r="AD4462" t="s">
        <v>40</v>
      </c>
      <c r="AE4462">
        <v>191</v>
      </c>
    </row>
    <row r="4463" spans="1:31">
      <c r="A4463">
        <v>252</v>
      </c>
      <c r="B4463">
        <v>252111</v>
      </c>
      <c r="C4463" t="s">
        <v>57</v>
      </c>
      <c r="D4463" t="s">
        <v>72</v>
      </c>
      <c r="E4463">
        <v>5505</v>
      </c>
      <c r="F4463" t="s">
        <v>74</v>
      </c>
      <c r="G4463" s="2">
        <v>-0.48</v>
      </c>
      <c r="H4463" s="1">
        <v>43100</v>
      </c>
      <c r="I4463" t="s">
        <v>35</v>
      </c>
      <c r="J4463" t="s">
        <v>75</v>
      </c>
      <c r="K4463" t="s">
        <v>75</v>
      </c>
      <c r="M4463">
        <v>3985</v>
      </c>
      <c r="N4463">
        <v>291867</v>
      </c>
      <c r="S4463" t="s">
        <v>43</v>
      </c>
      <c r="W4463">
        <v>12</v>
      </c>
      <c r="X4463">
        <v>17</v>
      </c>
      <c r="AA4463" t="s">
        <v>76</v>
      </c>
      <c r="AB4463">
        <v>0</v>
      </c>
      <c r="AC4463" t="s">
        <v>44</v>
      </c>
      <c r="AD4463" t="s">
        <v>40</v>
      </c>
      <c r="AE4463">
        <v>192</v>
      </c>
    </row>
    <row r="4464" spans="1:31">
      <c r="A4464">
        <v>252</v>
      </c>
      <c r="B4464">
        <v>252113</v>
      </c>
      <c r="C4464" t="s">
        <v>58</v>
      </c>
      <c r="D4464" t="s">
        <v>71</v>
      </c>
      <c r="E4464">
        <v>5505</v>
      </c>
      <c r="F4464" t="s">
        <v>74</v>
      </c>
      <c r="G4464" s="2">
        <v>-0.12</v>
      </c>
      <c r="H4464" s="1">
        <v>43100</v>
      </c>
      <c r="I4464" t="s">
        <v>35</v>
      </c>
      <c r="J4464" t="s">
        <v>75</v>
      </c>
      <c r="K4464" t="s">
        <v>75</v>
      </c>
      <c r="M4464">
        <v>3985</v>
      </c>
      <c r="N4464">
        <v>291867</v>
      </c>
      <c r="S4464" t="s">
        <v>43</v>
      </c>
      <c r="W4464">
        <v>12</v>
      </c>
      <c r="X4464">
        <v>17</v>
      </c>
      <c r="AA4464" t="s">
        <v>76</v>
      </c>
      <c r="AB4464">
        <v>0</v>
      </c>
      <c r="AC4464" t="s">
        <v>44</v>
      </c>
      <c r="AD4464" t="s">
        <v>40</v>
      </c>
      <c r="AE4464">
        <v>193</v>
      </c>
    </row>
    <row r="4465" spans="1:31">
      <c r="A4465">
        <v>252</v>
      </c>
      <c r="B4465">
        <v>252114</v>
      </c>
      <c r="C4465" t="s">
        <v>58</v>
      </c>
      <c r="D4465" t="s">
        <v>71</v>
      </c>
      <c r="E4465">
        <v>5505</v>
      </c>
      <c r="F4465" t="s">
        <v>74</v>
      </c>
      <c r="G4465" s="2">
        <v>-0.03</v>
      </c>
      <c r="H4465" s="1">
        <v>43100</v>
      </c>
      <c r="I4465" t="s">
        <v>35</v>
      </c>
      <c r="J4465" t="s">
        <v>75</v>
      </c>
      <c r="K4465" t="s">
        <v>75</v>
      </c>
      <c r="M4465">
        <v>3985</v>
      </c>
      <c r="N4465">
        <v>291867</v>
      </c>
      <c r="S4465" t="s">
        <v>43</v>
      </c>
      <c r="W4465">
        <v>12</v>
      </c>
      <c r="X4465">
        <v>17</v>
      </c>
      <c r="AA4465" t="s">
        <v>76</v>
      </c>
      <c r="AB4465">
        <v>0</v>
      </c>
      <c r="AC4465" t="s">
        <v>44</v>
      </c>
      <c r="AD4465" t="s">
        <v>40</v>
      </c>
      <c r="AE4465">
        <v>194</v>
      </c>
    </row>
    <row r="4466" spans="1:31">
      <c r="A4466">
        <v>252</v>
      </c>
      <c r="B4466">
        <v>252115</v>
      </c>
      <c r="C4466" t="s">
        <v>58</v>
      </c>
      <c r="D4466" t="s">
        <v>71</v>
      </c>
      <c r="E4466">
        <v>5505</v>
      </c>
      <c r="F4466" t="s">
        <v>74</v>
      </c>
      <c r="G4466" s="2">
        <v>-0.06</v>
      </c>
      <c r="H4466" s="1">
        <v>43100</v>
      </c>
      <c r="I4466" t="s">
        <v>35</v>
      </c>
      <c r="J4466" t="s">
        <v>75</v>
      </c>
      <c r="K4466" t="s">
        <v>75</v>
      </c>
      <c r="M4466">
        <v>3985</v>
      </c>
      <c r="N4466">
        <v>291867</v>
      </c>
      <c r="S4466" t="s">
        <v>43</v>
      </c>
      <c r="W4466">
        <v>12</v>
      </c>
      <c r="X4466">
        <v>17</v>
      </c>
      <c r="AA4466" t="s">
        <v>76</v>
      </c>
      <c r="AB4466">
        <v>0</v>
      </c>
      <c r="AC4466" t="s">
        <v>44</v>
      </c>
      <c r="AD4466" t="s">
        <v>40</v>
      </c>
      <c r="AE4466">
        <v>195</v>
      </c>
    </row>
    <row r="4467" spans="1:31">
      <c r="A4467">
        <v>252</v>
      </c>
      <c r="B4467">
        <v>252116</v>
      </c>
      <c r="C4467" t="s">
        <v>58</v>
      </c>
      <c r="D4467" t="s">
        <v>71</v>
      </c>
      <c r="E4467">
        <v>5505</v>
      </c>
      <c r="F4467" t="s">
        <v>74</v>
      </c>
      <c r="G4467" s="2">
        <v>-0.05</v>
      </c>
      <c r="H4467" s="1">
        <v>43100</v>
      </c>
      <c r="I4467" t="s">
        <v>35</v>
      </c>
      <c r="J4467" t="s">
        <v>75</v>
      </c>
      <c r="K4467" t="s">
        <v>75</v>
      </c>
      <c r="M4467">
        <v>3985</v>
      </c>
      <c r="N4467">
        <v>291867</v>
      </c>
      <c r="S4467" t="s">
        <v>43</v>
      </c>
      <c r="W4467">
        <v>12</v>
      </c>
      <c r="X4467">
        <v>17</v>
      </c>
      <c r="AA4467" t="s">
        <v>76</v>
      </c>
      <c r="AB4467">
        <v>0</v>
      </c>
      <c r="AC4467" t="s">
        <v>44</v>
      </c>
      <c r="AD4467" t="s">
        <v>40</v>
      </c>
      <c r="AE4467">
        <v>196</v>
      </c>
    </row>
    <row r="4468" spans="1:31">
      <c r="A4468">
        <v>252</v>
      </c>
      <c r="B4468">
        <v>252117</v>
      </c>
      <c r="C4468" t="s">
        <v>58</v>
      </c>
      <c r="D4468" t="s">
        <v>71</v>
      </c>
      <c r="E4468">
        <v>5505</v>
      </c>
      <c r="F4468" t="s">
        <v>74</v>
      </c>
      <c r="G4468" s="2">
        <v>-0.1</v>
      </c>
      <c r="H4468" s="1">
        <v>43100</v>
      </c>
      <c r="I4468" t="s">
        <v>35</v>
      </c>
      <c r="J4468" t="s">
        <v>75</v>
      </c>
      <c r="K4468" t="s">
        <v>75</v>
      </c>
      <c r="M4468">
        <v>3985</v>
      </c>
      <c r="N4468">
        <v>291867</v>
      </c>
      <c r="S4468" t="s">
        <v>43</v>
      </c>
      <c r="W4468">
        <v>12</v>
      </c>
      <c r="X4468">
        <v>17</v>
      </c>
      <c r="AA4468" t="s">
        <v>76</v>
      </c>
      <c r="AB4468">
        <v>0</v>
      </c>
      <c r="AC4468" t="s">
        <v>44</v>
      </c>
      <c r="AD4468" t="s">
        <v>40</v>
      </c>
      <c r="AE4468">
        <v>197</v>
      </c>
    </row>
    <row r="4469" spans="1:31">
      <c r="A4469">
        <v>252</v>
      </c>
      <c r="B4469">
        <v>252118</v>
      </c>
      <c r="C4469" t="s">
        <v>58</v>
      </c>
      <c r="D4469" t="s">
        <v>71</v>
      </c>
      <c r="E4469">
        <v>5505</v>
      </c>
      <c r="F4469" t="s">
        <v>74</v>
      </c>
      <c r="G4469" s="2">
        <v>-0.19</v>
      </c>
      <c r="H4469" s="1">
        <v>43100</v>
      </c>
      <c r="I4469" t="s">
        <v>35</v>
      </c>
      <c r="J4469" t="s">
        <v>75</v>
      </c>
      <c r="K4469" t="s">
        <v>75</v>
      </c>
      <c r="M4469">
        <v>3985</v>
      </c>
      <c r="N4469">
        <v>291867</v>
      </c>
      <c r="S4469" t="s">
        <v>43</v>
      </c>
      <c r="W4469">
        <v>12</v>
      </c>
      <c r="X4469">
        <v>17</v>
      </c>
      <c r="AA4469" t="s">
        <v>76</v>
      </c>
      <c r="AB4469">
        <v>0</v>
      </c>
      <c r="AC4469" t="s">
        <v>44</v>
      </c>
      <c r="AD4469" t="s">
        <v>40</v>
      </c>
      <c r="AE4469">
        <v>198</v>
      </c>
    </row>
    <row r="4470" spans="1:31">
      <c r="A4470">
        <v>252</v>
      </c>
      <c r="B4470">
        <v>252119</v>
      </c>
      <c r="C4470" t="s">
        <v>57</v>
      </c>
      <c r="D4470" t="s">
        <v>72</v>
      </c>
      <c r="E4470">
        <v>5505</v>
      </c>
      <c r="F4470" t="s">
        <v>74</v>
      </c>
      <c r="G4470" s="2">
        <v>-0.13</v>
      </c>
      <c r="H4470" s="1">
        <v>43100</v>
      </c>
      <c r="I4470" t="s">
        <v>35</v>
      </c>
      <c r="J4470" t="s">
        <v>75</v>
      </c>
      <c r="K4470" t="s">
        <v>75</v>
      </c>
      <c r="M4470">
        <v>3985</v>
      </c>
      <c r="N4470">
        <v>291867</v>
      </c>
      <c r="S4470" t="s">
        <v>43</v>
      </c>
      <c r="W4470">
        <v>12</v>
      </c>
      <c r="X4470">
        <v>17</v>
      </c>
      <c r="AA4470" t="s">
        <v>76</v>
      </c>
      <c r="AB4470">
        <v>0</v>
      </c>
      <c r="AC4470" t="s">
        <v>44</v>
      </c>
      <c r="AD4470" t="s">
        <v>40</v>
      </c>
      <c r="AE4470">
        <v>199</v>
      </c>
    </row>
    <row r="4471" spans="1:31">
      <c r="A4471">
        <v>252</v>
      </c>
      <c r="B4471">
        <v>252121</v>
      </c>
      <c r="C4471" t="s">
        <v>58</v>
      </c>
      <c r="D4471" t="s">
        <v>71</v>
      </c>
      <c r="E4471">
        <v>5505</v>
      </c>
      <c r="F4471" t="s">
        <v>74</v>
      </c>
      <c r="G4471" s="2">
        <v>-0.12</v>
      </c>
      <c r="H4471" s="1">
        <v>43100</v>
      </c>
      <c r="I4471" t="s">
        <v>35</v>
      </c>
      <c r="J4471" t="s">
        <v>75</v>
      </c>
      <c r="K4471" t="s">
        <v>75</v>
      </c>
      <c r="M4471">
        <v>3985</v>
      </c>
      <c r="N4471">
        <v>291867</v>
      </c>
      <c r="S4471" t="s">
        <v>43</v>
      </c>
      <c r="W4471">
        <v>12</v>
      </c>
      <c r="X4471">
        <v>17</v>
      </c>
      <c r="AA4471" t="s">
        <v>76</v>
      </c>
      <c r="AB4471">
        <v>0</v>
      </c>
      <c r="AC4471" t="s">
        <v>44</v>
      </c>
      <c r="AD4471" t="s">
        <v>40</v>
      </c>
      <c r="AE4471">
        <v>200</v>
      </c>
    </row>
    <row r="4472" spans="1:31">
      <c r="A4472">
        <v>252</v>
      </c>
      <c r="B4472">
        <v>252122</v>
      </c>
      <c r="C4472" t="s">
        <v>58</v>
      </c>
      <c r="D4472" t="s">
        <v>71</v>
      </c>
      <c r="E4472">
        <v>5505</v>
      </c>
      <c r="F4472" t="s">
        <v>74</v>
      </c>
      <c r="G4472" s="2">
        <v>-0.14000000000000001</v>
      </c>
      <c r="H4472" s="1">
        <v>43100</v>
      </c>
      <c r="I4472" t="s">
        <v>35</v>
      </c>
      <c r="J4472" t="s">
        <v>75</v>
      </c>
      <c r="K4472" t="s">
        <v>75</v>
      </c>
      <c r="M4472">
        <v>3985</v>
      </c>
      <c r="N4472">
        <v>291867</v>
      </c>
      <c r="S4472" t="s">
        <v>43</v>
      </c>
      <c r="W4472">
        <v>12</v>
      </c>
      <c r="X4472">
        <v>17</v>
      </c>
      <c r="AA4472" t="s">
        <v>76</v>
      </c>
      <c r="AB4472">
        <v>0</v>
      </c>
      <c r="AC4472" t="s">
        <v>44</v>
      </c>
      <c r="AD4472" t="s">
        <v>40</v>
      </c>
      <c r="AE4472">
        <v>201</v>
      </c>
    </row>
    <row r="4473" spans="1:31">
      <c r="A4473">
        <v>252</v>
      </c>
      <c r="B4473">
        <v>252123</v>
      </c>
      <c r="C4473" t="s">
        <v>58</v>
      </c>
      <c r="D4473" t="s">
        <v>71</v>
      </c>
      <c r="E4473">
        <v>5505</v>
      </c>
      <c r="F4473" t="s">
        <v>74</v>
      </c>
      <c r="G4473" s="2">
        <v>-0.15</v>
      </c>
      <c r="H4473" s="1">
        <v>43100</v>
      </c>
      <c r="I4473" t="s">
        <v>35</v>
      </c>
      <c r="J4473" t="s">
        <v>75</v>
      </c>
      <c r="K4473" t="s">
        <v>75</v>
      </c>
      <c r="M4473">
        <v>3985</v>
      </c>
      <c r="N4473">
        <v>291867</v>
      </c>
      <c r="S4473" t="s">
        <v>43</v>
      </c>
      <c r="W4473">
        <v>12</v>
      </c>
      <c r="X4473">
        <v>17</v>
      </c>
      <c r="AA4473" t="s">
        <v>76</v>
      </c>
      <c r="AB4473">
        <v>0</v>
      </c>
      <c r="AC4473" t="s">
        <v>44</v>
      </c>
      <c r="AD4473" t="s">
        <v>40</v>
      </c>
      <c r="AE4473">
        <v>202</v>
      </c>
    </row>
    <row r="4474" spans="1:31">
      <c r="A4474">
        <v>252</v>
      </c>
      <c r="B4474">
        <v>252124</v>
      </c>
      <c r="C4474" t="s">
        <v>58</v>
      </c>
      <c r="D4474" t="s">
        <v>71</v>
      </c>
      <c r="E4474">
        <v>5505</v>
      </c>
      <c r="F4474" t="s">
        <v>74</v>
      </c>
      <c r="G4474" s="2">
        <v>-0.02</v>
      </c>
      <c r="H4474" s="1">
        <v>43100</v>
      </c>
      <c r="I4474" t="s">
        <v>35</v>
      </c>
      <c r="J4474" t="s">
        <v>75</v>
      </c>
      <c r="K4474" t="s">
        <v>75</v>
      </c>
      <c r="M4474">
        <v>3985</v>
      </c>
      <c r="N4474">
        <v>291867</v>
      </c>
      <c r="S4474" t="s">
        <v>43</v>
      </c>
      <c r="W4474">
        <v>12</v>
      </c>
      <c r="X4474">
        <v>17</v>
      </c>
      <c r="AA4474" t="s">
        <v>76</v>
      </c>
      <c r="AB4474">
        <v>0</v>
      </c>
      <c r="AC4474" t="s">
        <v>44</v>
      </c>
      <c r="AD4474" t="s">
        <v>40</v>
      </c>
      <c r="AE4474">
        <v>203</v>
      </c>
    </row>
    <row r="4475" spans="1:31">
      <c r="A4475">
        <v>252</v>
      </c>
      <c r="B4475">
        <v>252125</v>
      </c>
      <c r="C4475" t="s">
        <v>58</v>
      </c>
      <c r="D4475" t="s">
        <v>71</v>
      </c>
      <c r="E4475">
        <v>5505</v>
      </c>
      <c r="F4475" t="s">
        <v>74</v>
      </c>
      <c r="G4475" s="2">
        <v>-0.6</v>
      </c>
      <c r="H4475" s="1">
        <v>43100</v>
      </c>
      <c r="I4475" t="s">
        <v>35</v>
      </c>
      <c r="J4475" t="s">
        <v>75</v>
      </c>
      <c r="K4475" t="s">
        <v>75</v>
      </c>
      <c r="M4475">
        <v>3985</v>
      </c>
      <c r="N4475">
        <v>291867</v>
      </c>
      <c r="S4475" t="s">
        <v>43</v>
      </c>
      <c r="W4475">
        <v>12</v>
      </c>
      <c r="X4475">
        <v>17</v>
      </c>
      <c r="AA4475" t="s">
        <v>76</v>
      </c>
      <c r="AB4475">
        <v>0</v>
      </c>
      <c r="AC4475" t="s">
        <v>44</v>
      </c>
      <c r="AD4475" t="s">
        <v>40</v>
      </c>
      <c r="AE4475">
        <v>204</v>
      </c>
    </row>
    <row r="4476" spans="1:31">
      <c r="A4476">
        <v>252</v>
      </c>
      <c r="B4476">
        <v>252126</v>
      </c>
      <c r="C4476" t="s">
        <v>57</v>
      </c>
      <c r="D4476" t="s">
        <v>72</v>
      </c>
      <c r="E4476">
        <v>5505</v>
      </c>
      <c r="F4476" t="s">
        <v>74</v>
      </c>
      <c r="G4476" s="2">
        <v>-0.59</v>
      </c>
      <c r="H4476" s="1">
        <v>43100</v>
      </c>
      <c r="I4476" t="s">
        <v>35</v>
      </c>
      <c r="J4476" t="s">
        <v>75</v>
      </c>
      <c r="K4476" t="s">
        <v>75</v>
      </c>
      <c r="M4476">
        <v>3985</v>
      </c>
      <c r="N4476">
        <v>291867</v>
      </c>
      <c r="S4476" t="s">
        <v>43</v>
      </c>
      <c r="W4476">
        <v>12</v>
      </c>
      <c r="X4476">
        <v>17</v>
      </c>
      <c r="AA4476" t="s">
        <v>76</v>
      </c>
      <c r="AB4476">
        <v>0</v>
      </c>
      <c r="AC4476" t="s">
        <v>44</v>
      </c>
      <c r="AD4476" t="s">
        <v>40</v>
      </c>
      <c r="AE4476">
        <v>205</v>
      </c>
    </row>
    <row r="4477" spans="1:31">
      <c r="A4477">
        <v>252</v>
      </c>
      <c r="B4477">
        <v>252128</v>
      </c>
      <c r="C4477" t="s">
        <v>58</v>
      </c>
      <c r="D4477" t="s">
        <v>71</v>
      </c>
      <c r="E4477">
        <v>5505</v>
      </c>
      <c r="F4477" t="s">
        <v>74</v>
      </c>
      <c r="G4477" s="2">
        <v>-0.23</v>
      </c>
      <c r="H4477" s="1">
        <v>43100</v>
      </c>
      <c r="I4477" t="s">
        <v>35</v>
      </c>
      <c r="J4477" t="s">
        <v>75</v>
      </c>
      <c r="K4477" t="s">
        <v>75</v>
      </c>
      <c r="M4477">
        <v>3985</v>
      </c>
      <c r="N4477">
        <v>291867</v>
      </c>
      <c r="S4477" t="s">
        <v>43</v>
      </c>
      <c r="W4477">
        <v>12</v>
      </c>
      <c r="X4477">
        <v>17</v>
      </c>
      <c r="AA4477" t="s">
        <v>76</v>
      </c>
      <c r="AB4477">
        <v>0</v>
      </c>
      <c r="AC4477" t="s">
        <v>44</v>
      </c>
      <c r="AD4477" t="s">
        <v>40</v>
      </c>
      <c r="AE4477">
        <v>206</v>
      </c>
    </row>
    <row r="4478" spans="1:31">
      <c r="A4478">
        <v>252</v>
      </c>
      <c r="B4478">
        <v>252129</v>
      </c>
      <c r="C4478" t="s">
        <v>58</v>
      </c>
      <c r="D4478" t="s">
        <v>71</v>
      </c>
      <c r="E4478">
        <v>5505</v>
      </c>
      <c r="F4478" t="s">
        <v>74</v>
      </c>
      <c r="G4478" s="2">
        <v>-0.28000000000000003</v>
      </c>
      <c r="H4478" s="1">
        <v>43100</v>
      </c>
      <c r="I4478" t="s">
        <v>35</v>
      </c>
      <c r="J4478" t="s">
        <v>75</v>
      </c>
      <c r="K4478" t="s">
        <v>75</v>
      </c>
      <c r="M4478">
        <v>3985</v>
      </c>
      <c r="N4478">
        <v>291867</v>
      </c>
      <c r="S4478" t="s">
        <v>43</v>
      </c>
      <c r="W4478">
        <v>12</v>
      </c>
      <c r="X4478">
        <v>17</v>
      </c>
      <c r="AA4478" t="s">
        <v>76</v>
      </c>
      <c r="AB4478">
        <v>0</v>
      </c>
      <c r="AC4478" t="s">
        <v>44</v>
      </c>
      <c r="AD4478" t="s">
        <v>40</v>
      </c>
      <c r="AE4478">
        <v>207</v>
      </c>
    </row>
    <row r="4479" spans="1:31">
      <c r="A4479">
        <v>252</v>
      </c>
      <c r="B4479">
        <v>252130</v>
      </c>
      <c r="C4479" t="s">
        <v>57</v>
      </c>
      <c r="D4479" t="s">
        <v>72</v>
      </c>
      <c r="E4479">
        <v>5505</v>
      </c>
      <c r="F4479" t="s">
        <v>74</v>
      </c>
      <c r="G4479" s="2">
        <v>-0.04</v>
      </c>
      <c r="H4479" s="1">
        <v>43100</v>
      </c>
      <c r="I4479" t="s">
        <v>35</v>
      </c>
      <c r="J4479" t="s">
        <v>75</v>
      </c>
      <c r="K4479" t="s">
        <v>75</v>
      </c>
      <c r="M4479">
        <v>3985</v>
      </c>
      <c r="N4479">
        <v>291867</v>
      </c>
      <c r="S4479" t="s">
        <v>43</v>
      </c>
      <c r="W4479">
        <v>12</v>
      </c>
      <c r="X4479">
        <v>17</v>
      </c>
      <c r="AA4479" t="s">
        <v>76</v>
      </c>
      <c r="AB4479">
        <v>0</v>
      </c>
      <c r="AC4479" t="s">
        <v>44</v>
      </c>
      <c r="AD4479" t="s">
        <v>40</v>
      </c>
      <c r="AE4479">
        <v>208</v>
      </c>
    </row>
    <row r="4480" spans="1:31">
      <c r="A4480">
        <v>252</v>
      </c>
      <c r="B4480">
        <v>252136</v>
      </c>
      <c r="C4480" t="s">
        <v>58</v>
      </c>
      <c r="D4480" t="s">
        <v>71</v>
      </c>
      <c r="E4480">
        <v>5505</v>
      </c>
      <c r="F4480" t="s">
        <v>74</v>
      </c>
      <c r="G4480" s="2">
        <v>-0.16</v>
      </c>
      <c r="H4480" s="1">
        <v>43100</v>
      </c>
      <c r="I4480" t="s">
        <v>35</v>
      </c>
      <c r="J4480" t="s">
        <v>75</v>
      </c>
      <c r="K4480" t="s">
        <v>75</v>
      </c>
      <c r="M4480">
        <v>3985</v>
      </c>
      <c r="N4480">
        <v>291867</v>
      </c>
      <c r="S4480" t="s">
        <v>43</v>
      </c>
      <c r="W4480">
        <v>12</v>
      </c>
      <c r="X4480">
        <v>17</v>
      </c>
      <c r="AA4480" t="s">
        <v>76</v>
      </c>
      <c r="AB4480">
        <v>0</v>
      </c>
      <c r="AC4480" t="s">
        <v>44</v>
      </c>
      <c r="AD4480" t="s">
        <v>40</v>
      </c>
      <c r="AE4480">
        <v>209</v>
      </c>
    </row>
    <row r="4481" spans="1:31">
      <c r="A4481">
        <v>252</v>
      </c>
      <c r="B4481">
        <v>252137</v>
      </c>
      <c r="C4481" t="s">
        <v>57</v>
      </c>
      <c r="D4481" t="s">
        <v>72</v>
      </c>
      <c r="E4481">
        <v>5505</v>
      </c>
      <c r="F4481" t="s">
        <v>74</v>
      </c>
      <c r="G4481" s="2">
        <v>-0.16</v>
      </c>
      <c r="H4481" s="1">
        <v>43100</v>
      </c>
      <c r="I4481" t="s">
        <v>35</v>
      </c>
      <c r="J4481" t="s">
        <v>75</v>
      </c>
      <c r="K4481" t="s">
        <v>75</v>
      </c>
      <c r="M4481">
        <v>3985</v>
      </c>
      <c r="N4481">
        <v>291867</v>
      </c>
      <c r="S4481" t="s">
        <v>43</v>
      </c>
      <c r="W4481">
        <v>12</v>
      </c>
      <c r="X4481">
        <v>17</v>
      </c>
      <c r="AA4481" t="s">
        <v>76</v>
      </c>
      <c r="AB4481">
        <v>0</v>
      </c>
      <c r="AC4481" t="s">
        <v>44</v>
      </c>
      <c r="AD4481" t="s">
        <v>40</v>
      </c>
      <c r="AE4481">
        <v>210</v>
      </c>
    </row>
    <row r="4482" spans="1:31">
      <c r="A4482">
        <v>255</v>
      </c>
      <c r="B4482">
        <v>255100</v>
      </c>
      <c r="C4482" t="s">
        <v>58</v>
      </c>
      <c r="D4482" t="s">
        <v>71</v>
      </c>
      <c r="E4482">
        <v>5505</v>
      </c>
      <c r="F4482" t="s">
        <v>74</v>
      </c>
      <c r="G4482" s="2">
        <v>-6.53</v>
      </c>
      <c r="H4482" s="1">
        <v>43100</v>
      </c>
      <c r="I4482" t="s">
        <v>35</v>
      </c>
      <c r="J4482" t="s">
        <v>75</v>
      </c>
      <c r="K4482" t="s">
        <v>75</v>
      </c>
      <c r="M4482">
        <v>3985</v>
      </c>
      <c r="N4482">
        <v>291867</v>
      </c>
      <c r="S4482" t="s">
        <v>43</v>
      </c>
      <c r="W4482">
        <v>12</v>
      </c>
      <c r="X4482">
        <v>17</v>
      </c>
      <c r="AA4482" t="s">
        <v>76</v>
      </c>
      <c r="AB4482">
        <v>0</v>
      </c>
      <c r="AC4482" t="s">
        <v>44</v>
      </c>
      <c r="AD4482" t="s">
        <v>40</v>
      </c>
      <c r="AE4482">
        <v>212</v>
      </c>
    </row>
    <row r="4483" spans="1:31">
      <c r="A4483">
        <v>255</v>
      </c>
      <c r="B4483">
        <v>255101</v>
      </c>
      <c r="C4483" t="s">
        <v>57</v>
      </c>
      <c r="D4483" t="s">
        <v>72</v>
      </c>
      <c r="E4483">
        <v>5505</v>
      </c>
      <c r="F4483" t="s">
        <v>74</v>
      </c>
      <c r="G4483" s="2">
        <v>-5.04</v>
      </c>
      <c r="H4483" s="1">
        <v>43100</v>
      </c>
      <c r="I4483" t="s">
        <v>35</v>
      </c>
      <c r="J4483" t="s">
        <v>75</v>
      </c>
      <c r="K4483" t="s">
        <v>75</v>
      </c>
      <c r="M4483">
        <v>3985</v>
      </c>
      <c r="N4483">
        <v>291867</v>
      </c>
      <c r="S4483" t="s">
        <v>43</v>
      </c>
      <c r="W4483">
        <v>12</v>
      </c>
      <c r="X4483">
        <v>17</v>
      </c>
      <c r="AA4483" t="s">
        <v>76</v>
      </c>
      <c r="AB4483">
        <v>0</v>
      </c>
      <c r="AC4483" t="s">
        <v>44</v>
      </c>
      <c r="AD4483" t="s">
        <v>40</v>
      </c>
      <c r="AE4483">
        <v>213</v>
      </c>
    </row>
    <row r="4484" spans="1:31">
      <c r="A4484">
        <v>255</v>
      </c>
      <c r="B4484">
        <v>255102</v>
      </c>
      <c r="C4484" t="s">
        <v>57</v>
      </c>
      <c r="D4484" t="s">
        <v>72</v>
      </c>
      <c r="E4484">
        <v>5505</v>
      </c>
      <c r="F4484" t="s">
        <v>74</v>
      </c>
      <c r="G4484" s="2">
        <v>-0.06</v>
      </c>
      <c r="H4484" s="1">
        <v>43100</v>
      </c>
      <c r="I4484" t="s">
        <v>35</v>
      </c>
      <c r="J4484" t="s">
        <v>75</v>
      </c>
      <c r="K4484" t="s">
        <v>75</v>
      </c>
      <c r="M4484">
        <v>3985</v>
      </c>
      <c r="N4484">
        <v>291867</v>
      </c>
      <c r="S4484" t="s">
        <v>43</v>
      </c>
      <c r="W4484">
        <v>12</v>
      </c>
      <c r="X4484">
        <v>17</v>
      </c>
      <c r="AA4484" t="s">
        <v>76</v>
      </c>
      <c r="AB4484">
        <v>0</v>
      </c>
      <c r="AC4484" t="s">
        <v>44</v>
      </c>
      <c r="AD4484" t="s">
        <v>40</v>
      </c>
      <c r="AE4484">
        <v>214</v>
      </c>
    </row>
    <row r="4485" spans="1:31">
      <c r="A4485">
        <v>256</v>
      </c>
      <c r="B4485">
        <v>256100</v>
      </c>
      <c r="C4485" t="s">
        <v>57</v>
      </c>
      <c r="D4485" t="s">
        <v>72</v>
      </c>
      <c r="E4485">
        <v>5505</v>
      </c>
      <c r="F4485" t="s">
        <v>74</v>
      </c>
      <c r="G4485" s="2">
        <v>-0.67</v>
      </c>
      <c r="H4485" s="1">
        <v>43100</v>
      </c>
      <c r="I4485" t="s">
        <v>35</v>
      </c>
      <c r="J4485" t="s">
        <v>75</v>
      </c>
      <c r="K4485" t="s">
        <v>75</v>
      </c>
      <c r="M4485">
        <v>3985</v>
      </c>
      <c r="N4485">
        <v>291867</v>
      </c>
      <c r="S4485" t="s">
        <v>43</v>
      </c>
      <c r="W4485">
        <v>12</v>
      </c>
      <c r="X4485">
        <v>17</v>
      </c>
      <c r="AA4485" t="s">
        <v>76</v>
      </c>
      <c r="AB4485">
        <v>0</v>
      </c>
      <c r="AC4485" t="s">
        <v>44</v>
      </c>
      <c r="AD4485" t="s">
        <v>40</v>
      </c>
      <c r="AE4485">
        <v>215</v>
      </c>
    </row>
    <row r="4486" spans="1:31">
      <c r="A4486">
        <v>259</v>
      </c>
      <c r="B4486">
        <v>259100</v>
      </c>
      <c r="C4486" t="s">
        <v>58</v>
      </c>
      <c r="D4486" t="s">
        <v>71</v>
      </c>
      <c r="E4486">
        <v>5505</v>
      </c>
      <c r="F4486" t="s">
        <v>74</v>
      </c>
      <c r="G4486" s="2">
        <v>-0.41</v>
      </c>
      <c r="H4486" s="1">
        <v>43100</v>
      </c>
      <c r="I4486" t="s">
        <v>35</v>
      </c>
      <c r="J4486" t="s">
        <v>75</v>
      </c>
      <c r="K4486" t="s">
        <v>75</v>
      </c>
      <c r="M4486">
        <v>3985</v>
      </c>
      <c r="N4486">
        <v>291867</v>
      </c>
      <c r="S4486" t="s">
        <v>43</v>
      </c>
      <c r="W4486">
        <v>12</v>
      </c>
      <c r="X4486">
        <v>17</v>
      </c>
      <c r="AA4486" t="s">
        <v>76</v>
      </c>
      <c r="AB4486">
        <v>0</v>
      </c>
      <c r="AC4486" t="s">
        <v>44</v>
      </c>
      <c r="AD4486" t="s">
        <v>40</v>
      </c>
      <c r="AE4486">
        <v>216</v>
      </c>
    </row>
    <row r="4487" spans="1:31">
      <c r="A4487">
        <v>259</v>
      </c>
      <c r="B4487">
        <v>259101</v>
      </c>
      <c r="C4487" t="s">
        <v>57</v>
      </c>
      <c r="D4487" t="s">
        <v>72</v>
      </c>
      <c r="E4487">
        <v>5505</v>
      </c>
      <c r="F4487" t="s">
        <v>74</v>
      </c>
      <c r="G4487" s="2">
        <v>-0.41</v>
      </c>
      <c r="H4487" s="1">
        <v>43100</v>
      </c>
      <c r="I4487" t="s">
        <v>35</v>
      </c>
      <c r="J4487" t="s">
        <v>75</v>
      </c>
      <c r="K4487" t="s">
        <v>75</v>
      </c>
      <c r="M4487">
        <v>3985</v>
      </c>
      <c r="N4487">
        <v>291867</v>
      </c>
      <c r="S4487" t="s">
        <v>43</v>
      </c>
      <c r="W4487">
        <v>12</v>
      </c>
      <c r="X4487">
        <v>17</v>
      </c>
      <c r="AA4487" t="s">
        <v>76</v>
      </c>
      <c r="AB4487">
        <v>0</v>
      </c>
      <c r="AC4487" t="s">
        <v>44</v>
      </c>
      <c r="AD4487" t="s">
        <v>40</v>
      </c>
      <c r="AE4487">
        <v>217</v>
      </c>
    </row>
    <row r="4488" spans="1:31">
      <c r="A4488">
        <v>260</v>
      </c>
      <c r="B4488">
        <v>260100</v>
      </c>
      <c r="C4488" t="s">
        <v>58</v>
      </c>
      <c r="D4488" t="s">
        <v>71</v>
      </c>
      <c r="E4488">
        <v>5505</v>
      </c>
      <c r="F4488" t="s">
        <v>74</v>
      </c>
      <c r="G4488" s="2">
        <v>-0.8</v>
      </c>
      <c r="H4488" s="1">
        <v>43100</v>
      </c>
      <c r="I4488" t="s">
        <v>35</v>
      </c>
      <c r="J4488" t="s">
        <v>75</v>
      </c>
      <c r="K4488" t="s">
        <v>75</v>
      </c>
      <c r="M4488">
        <v>3985</v>
      </c>
      <c r="N4488">
        <v>291867</v>
      </c>
      <c r="S4488" t="s">
        <v>43</v>
      </c>
      <c r="W4488">
        <v>12</v>
      </c>
      <c r="X4488">
        <v>17</v>
      </c>
      <c r="AA4488" t="s">
        <v>76</v>
      </c>
      <c r="AB4488">
        <v>0</v>
      </c>
      <c r="AC4488" t="s">
        <v>44</v>
      </c>
      <c r="AD4488" t="s">
        <v>40</v>
      </c>
      <c r="AE4488">
        <v>218</v>
      </c>
    </row>
    <row r="4489" spans="1:31">
      <c r="A4489">
        <v>260</v>
      </c>
      <c r="B4489">
        <v>260101</v>
      </c>
      <c r="C4489" t="s">
        <v>57</v>
      </c>
      <c r="D4489" t="s">
        <v>72</v>
      </c>
      <c r="E4489">
        <v>5505</v>
      </c>
      <c r="F4489" t="s">
        <v>74</v>
      </c>
      <c r="G4489" s="2">
        <v>-0.67</v>
      </c>
      <c r="H4489" s="1">
        <v>43100</v>
      </c>
      <c r="I4489" t="s">
        <v>35</v>
      </c>
      <c r="J4489" t="s">
        <v>75</v>
      </c>
      <c r="K4489" t="s">
        <v>75</v>
      </c>
      <c r="M4489">
        <v>3985</v>
      </c>
      <c r="N4489">
        <v>291867</v>
      </c>
      <c r="S4489" t="s">
        <v>43</v>
      </c>
      <c r="W4489">
        <v>12</v>
      </c>
      <c r="X4489">
        <v>17</v>
      </c>
      <c r="AA4489" t="s">
        <v>76</v>
      </c>
      <c r="AB4489">
        <v>0</v>
      </c>
      <c r="AC4489" t="s">
        <v>44</v>
      </c>
      <c r="AD4489" t="s">
        <v>40</v>
      </c>
      <c r="AE4489">
        <v>219</v>
      </c>
    </row>
    <row r="4490" spans="1:31">
      <c r="A4490">
        <v>241</v>
      </c>
      <c r="B4490">
        <v>241100</v>
      </c>
      <c r="C4490" t="s">
        <v>57</v>
      </c>
      <c r="D4490" t="s">
        <v>72</v>
      </c>
      <c r="E4490">
        <v>5505</v>
      </c>
      <c r="F4490" t="s">
        <v>74</v>
      </c>
      <c r="G4490" s="2">
        <v>2.16</v>
      </c>
      <c r="H4490" s="1">
        <v>43039</v>
      </c>
      <c r="I4490" t="s">
        <v>35</v>
      </c>
      <c r="J4490" t="s">
        <v>75</v>
      </c>
      <c r="K4490" t="s">
        <v>75</v>
      </c>
      <c r="M4490">
        <v>3985</v>
      </c>
      <c r="N4490">
        <v>286349</v>
      </c>
      <c r="S4490" t="s">
        <v>43</v>
      </c>
      <c r="W4490">
        <v>10</v>
      </c>
      <c r="X4490">
        <v>17</v>
      </c>
      <c r="AA4490" t="s">
        <v>76</v>
      </c>
      <c r="AB4490">
        <v>0</v>
      </c>
      <c r="AC4490" t="s">
        <v>44</v>
      </c>
      <c r="AD4490" t="s">
        <v>40</v>
      </c>
      <c r="AE4490">
        <v>174</v>
      </c>
    </row>
    <row r="4491" spans="1:31">
      <c r="A4491">
        <v>242</v>
      </c>
      <c r="B4491">
        <v>242100</v>
      </c>
      <c r="C4491" t="s">
        <v>58</v>
      </c>
      <c r="D4491" t="s">
        <v>71</v>
      </c>
      <c r="E4491">
        <v>5505</v>
      </c>
      <c r="F4491" t="s">
        <v>74</v>
      </c>
      <c r="G4491" s="2">
        <v>0.14000000000000001</v>
      </c>
      <c r="H4491" s="1">
        <v>43039</v>
      </c>
      <c r="I4491" t="s">
        <v>35</v>
      </c>
      <c r="J4491" t="s">
        <v>75</v>
      </c>
      <c r="K4491" t="s">
        <v>75</v>
      </c>
      <c r="M4491">
        <v>3985</v>
      </c>
      <c r="N4491">
        <v>286349</v>
      </c>
      <c r="S4491" t="s">
        <v>43</v>
      </c>
      <c r="W4491">
        <v>10</v>
      </c>
      <c r="X4491">
        <v>17</v>
      </c>
      <c r="AA4491" t="s">
        <v>76</v>
      </c>
      <c r="AB4491">
        <v>0</v>
      </c>
      <c r="AC4491" t="s">
        <v>44</v>
      </c>
      <c r="AD4491" t="s">
        <v>40</v>
      </c>
      <c r="AE4491">
        <v>175</v>
      </c>
    </row>
    <row r="4492" spans="1:31">
      <c r="A4492">
        <v>242</v>
      </c>
      <c r="B4492">
        <v>242101</v>
      </c>
      <c r="C4492" t="s">
        <v>57</v>
      </c>
      <c r="D4492" t="s">
        <v>72</v>
      </c>
      <c r="E4492">
        <v>5505</v>
      </c>
      <c r="F4492" t="s">
        <v>74</v>
      </c>
      <c r="G4492" s="2">
        <v>0.15</v>
      </c>
      <c r="H4492" s="1">
        <v>43039</v>
      </c>
      <c r="I4492" t="s">
        <v>35</v>
      </c>
      <c r="J4492" t="s">
        <v>75</v>
      </c>
      <c r="K4492" t="s">
        <v>75</v>
      </c>
      <c r="M4492">
        <v>3985</v>
      </c>
      <c r="N4492">
        <v>286349</v>
      </c>
      <c r="S4492" t="s">
        <v>43</v>
      </c>
      <c r="W4492">
        <v>10</v>
      </c>
      <c r="X4492">
        <v>17</v>
      </c>
      <c r="AA4492" t="s">
        <v>76</v>
      </c>
      <c r="AB4492">
        <v>0</v>
      </c>
      <c r="AC4492" t="s">
        <v>44</v>
      </c>
      <c r="AD4492" t="s">
        <v>40</v>
      </c>
      <c r="AE4492">
        <v>176</v>
      </c>
    </row>
    <row r="4493" spans="1:31">
      <c r="A4493">
        <v>246</v>
      </c>
      <c r="B4493">
        <v>246100</v>
      </c>
      <c r="C4493" t="s">
        <v>57</v>
      </c>
      <c r="D4493" t="s">
        <v>72</v>
      </c>
      <c r="E4493">
        <v>5505</v>
      </c>
      <c r="F4493" t="s">
        <v>74</v>
      </c>
      <c r="G4493" s="2">
        <v>1.73</v>
      </c>
      <c r="H4493" s="1">
        <v>43039</v>
      </c>
      <c r="I4493" t="s">
        <v>35</v>
      </c>
      <c r="J4493" t="s">
        <v>75</v>
      </c>
      <c r="K4493" t="s">
        <v>75</v>
      </c>
      <c r="M4493">
        <v>3985</v>
      </c>
      <c r="N4493">
        <v>286349</v>
      </c>
      <c r="S4493" t="s">
        <v>43</v>
      </c>
      <c r="W4493">
        <v>10</v>
      </c>
      <c r="X4493">
        <v>17</v>
      </c>
      <c r="AA4493" t="s">
        <v>76</v>
      </c>
      <c r="AB4493">
        <v>0</v>
      </c>
      <c r="AC4493" t="s">
        <v>44</v>
      </c>
      <c r="AD4493" t="s">
        <v>40</v>
      </c>
      <c r="AE4493">
        <v>177</v>
      </c>
    </row>
    <row r="4494" spans="1:31">
      <c r="A4494">
        <v>248</v>
      </c>
      <c r="B4494">
        <v>248100</v>
      </c>
      <c r="C4494" t="s">
        <v>58</v>
      </c>
      <c r="D4494" t="s">
        <v>71</v>
      </c>
      <c r="E4494">
        <v>5505</v>
      </c>
      <c r="F4494" t="s">
        <v>74</v>
      </c>
      <c r="G4494" s="2">
        <v>1.35</v>
      </c>
      <c r="H4494" s="1">
        <v>43039</v>
      </c>
      <c r="I4494" t="s">
        <v>35</v>
      </c>
      <c r="J4494" t="s">
        <v>75</v>
      </c>
      <c r="K4494" t="s">
        <v>75</v>
      </c>
      <c r="M4494">
        <v>3985</v>
      </c>
      <c r="N4494">
        <v>286349</v>
      </c>
      <c r="S4494" t="s">
        <v>43</v>
      </c>
      <c r="W4494">
        <v>10</v>
      </c>
      <c r="X4494">
        <v>17</v>
      </c>
      <c r="AA4494" t="s">
        <v>76</v>
      </c>
      <c r="AB4494">
        <v>0</v>
      </c>
      <c r="AC4494" t="s">
        <v>44</v>
      </c>
      <c r="AD4494" t="s">
        <v>40</v>
      </c>
      <c r="AE4494">
        <v>178</v>
      </c>
    </row>
    <row r="4495" spans="1:31">
      <c r="A4495">
        <v>248</v>
      </c>
      <c r="B4495">
        <v>248101</v>
      </c>
      <c r="C4495" t="s">
        <v>57</v>
      </c>
      <c r="D4495" t="s">
        <v>72</v>
      </c>
      <c r="E4495">
        <v>5505</v>
      </c>
      <c r="F4495" t="s">
        <v>74</v>
      </c>
      <c r="G4495" s="2">
        <v>1.29</v>
      </c>
      <c r="H4495" s="1">
        <v>43039</v>
      </c>
      <c r="I4495" t="s">
        <v>35</v>
      </c>
      <c r="J4495" t="s">
        <v>75</v>
      </c>
      <c r="K4495" t="s">
        <v>75</v>
      </c>
      <c r="M4495">
        <v>3985</v>
      </c>
      <c r="N4495">
        <v>286349</v>
      </c>
      <c r="S4495" t="s">
        <v>43</v>
      </c>
      <c r="W4495">
        <v>10</v>
      </c>
      <c r="X4495">
        <v>17</v>
      </c>
      <c r="AA4495" t="s">
        <v>76</v>
      </c>
      <c r="AB4495">
        <v>0</v>
      </c>
      <c r="AC4495" t="s">
        <v>44</v>
      </c>
      <c r="AD4495" t="s">
        <v>40</v>
      </c>
      <c r="AE4495">
        <v>179</v>
      </c>
    </row>
    <row r="4496" spans="1:31">
      <c r="A4496">
        <v>249</v>
      </c>
      <c r="B4496">
        <v>249100</v>
      </c>
      <c r="C4496" t="s">
        <v>57</v>
      </c>
      <c r="D4496" t="s">
        <v>72</v>
      </c>
      <c r="E4496">
        <v>5505</v>
      </c>
      <c r="F4496" t="s">
        <v>74</v>
      </c>
      <c r="G4496" s="2">
        <v>1.67</v>
      </c>
      <c r="H4496" s="1">
        <v>43039</v>
      </c>
      <c r="I4496" t="s">
        <v>35</v>
      </c>
      <c r="J4496" t="s">
        <v>75</v>
      </c>
      <c r="K4496" t="s">
        <v>75</v>
      </c>
      <c r="M4496">
        <v>3985</v>
      </c>
      <c r="N4496">
        <v>286349</v>
      </c>
      <c r="S4496" t="s">
        <v>43</v>
      </c>
      <c r="W4496">
        <v>10</v>
      </c>
      <c r="X4496">
        <v>17</v>
      </c>
      <c r="AA4496" t="s">
        <v>76</v>
      </c>
      <c r="AB4496">
        <v>0</v>
      </c>
      <c r="AC4496" t="s">
        <v>44</v>
      </c>
      <c r="AD4496" t="s">
        <v>40</v>
      </c>
      <c r="AE4496">
        <v>180</v>
      </c>
    </row>
    <row r="4497" spans="1:31">
      <c r="A4497">
        <v>249</v>
      </c>
      <c r="B4497">
        <v>249101</v>
      </c>
      <c r="C4497" t="s">
        <v>57</v>
      </c>
      <c r="D4497" t="s">
        <v>72</v>
      </c>
      <c r="E4497">
        <v>5505</v>
      </c>
      <c r="F4497" t="s">
        <v>74</v>
      </c>
      <c r="G4497" s="2">
        <v>0.93</v>
      </c>
      <c r="H4497" s="1">
        <v>43039</v>
      </c>
      <c r="I4497" t="s">
        <v>35</v>
      </c>
      <c r="J4497" t="s">
        <v>75</v>
      </c>
      <c r="K4497" t="s">
        <v>75</v>
      </c>
      <c r="M4497">
        <v>3985</v>
      </c>
      <c r="N4497">
        <v>286349</v>
      </c>
      <c r="S4497" t="s">
        <v>43</v>
      </c>
      <c r="W4497">
        <v>10</v>
      </c>
      <c r="X4497">
        <v>17</v>
      </c>
      <c r="AA4497" t="s">
        <v>76</v>
      </c>
      <c r="AB4497">
        <v>0</v>
      </c>
      <c r="AC4497" t="s">
        <v>44</v>
      </c>
      <c r="AD4497" t="s">
        <v>40</v>
      </c>
      <c r="AE4497">
        <v>181</v>
      </c>
    </row>
    <row r="4498" spans="1:31">
      <c r="A4498">
        <v>250</v>
      </c>
      <c r="B4498">
        <v>250100</v>
      </c>
      <c r="C4498" t="s">
        <v>57</v>
      </c>
      <c r="D4498" t="s">
        <v>72</v>
      </c>
      <c r="E4498">
        <v>5505</v>
      </c>
      <c r="F4498" t="s">
        <v>74</v>
      </c>
      <c r="G4498" s="2">
        <v>3.46</v>
      </c>
      <c r="H4498" s="1">
        <v>43039</v>
      </c>
      <c r="I4498" t="s">
        <v>35</v>
      </c>
      <c r="J4498" t="s">
        <v>75</v>
      </c>
      <c r="K4498" t="s">
        <v>75</v>
      </c>
      <c r="M4498">
        <v>3985</v>
      </c>
      <c r="N4498">
        <v>286349</v>
      </c>
      <c r="S4498" t="s">
        <v>43</v>
      </c>
      <c r="W4498">
        <v>10</v>
      </c>
      <c r="X4498">
        <v>17</v>
      </c>
      <c r="AA4498" t="s">
        <v>76</v>
      </c>
      <c r="AB4498">
        <v>0</v>
      </c>
      <c r="AC4498" t="s">
        <v>44</v>
      </c>
      <c r="AD4498" t="s">
        <v>40</v>
      </c>
      <c r="AE4498">
        <v>182</v>
      </c>
    </row>
    <row r="4499" spans="1:31">
      <c r="A4499">
        <v>251</v>
      </c>
      <c r="B4499">
        <v>251100</v>
      </c>
      <c r="C4499" t="s">
        <v>58</v>
      </c>
      <c r="D4499" t="s">
        <v>71</v>
      </c>
      <c r="E4499">
        <v>5505</v>
      </c>
      <c r="F4499" t="s">
        <v>74</v>
      </c>
      <c r="G4499" s="2">
        <v>7.0000000000000007E-2</v>
      </c>
      <c r="H4499" s="1">
        <v>43039</v>
      </c>
      <c r="I4499" t="s">
        <v>35</v>
      </c>
      <c r="J4499" t="s">
        <v>75</v>
      </c>
      <c r="K4499" t="s">
        <v>75</v>
      </c>
      <c r="M4499">
        <v>3985</v>
      </c>
      <c r="N4499">
        <v>286349</v>
      </c>
      <c r="S4499" t="s">
        <v>43</v>
      </c>
      <c r="W4499">
        <v>10</v>
      </c>
      <c r="X4499">
        <v>17</v>
      </c>
      <c r="AA4499" t="s">
        <v>76</v>
      </c>
      <c r="AB4499">
        <v>0</v>
      </c>
      <c r="AC4499" t="s">
        <v>44</v>
      </c>
      <c r="AD4499" t="s">
        <v>40</v>
      </c>
      <c r="AE4499">
        <v>183</v>
      </c>
    </row>
    <row r="4500" spans="1:31">
      <c r="A4500">
        <v>251</v>
      </c>
      <c r="B4500">
        <v>251101</v>
      </c>
      <c r="C4500" t="s">
        <v>58</v>
      </c>
      <c r="D4500" t="s">
        <v>71</v>
      </c>
      <c r="E4500">
        <v>5505</v>
      </c>
      <c r="F4500" t="s">
        <v>74</v>
      </c>
      <c r="G4500" s="2">
        <v>0.04</v>
      </c>
      <c r="H4500" s="1">
        <v>43039</v>
      </c>
      <c r="I4500" t="s">
        <v>35</v>
      </c>
      <c r="J4500" t="s">
        <v>75</v>
      </c>
      <c r="K4500" t="s">
        <v>75</v>
      </c>
      <c r="M4500">
        <v>3985</v>
      </c>
      <c r="N4500">
        <v>286349</v>
      </c>
      <c r="S4500" t="s">
        <v>43</v>
      </c>
      <c r="W4500">
        <v>10</v>
      </c>
      <c r="X4500">
        <v>17</v>
      </c>
      <c r="AA4500" t="s">
        <v>76</v>
      </c>
      <c r="AB4500">
        <v>0</v>
      </c>
      <c r="AC4500" t="s">
        <v>44</v>
      </c>
      <c r="AD4500" t="s">
        <v>40</v>
      </c>
      <c r="AE4500">
        <v>184</v>
      </c>
    </row>
    <row r="4501" spans="1:31">
      <c r="A4501">
        <v>251</v>
      </c>
      <c r="B4501">
        <v>251102</v>
      </c>
      <c r="C4501" t="s">
        <v>58</v>
      </c>
      <c r="D4501" t="s">
        <v>71</v>
      </c>
      <c r="E4501">
        <v>5505</v>
      </c>
      <c r="F4501" t="s">
        <v>74</v>
      </c>
      <c r="G4501" s="2">
        <v>3.93</v>
      </c>
      <c r="H4501" s="1">
        <v>43039</v>
      </c>
      <c r="I4501" t="s">
        <v>35</v>
      </c>
      <c r="J4501" t="s">
        <v>75</v>
      </c>
      <c r="K4501" t="s">
        <v>75</v>
      </c>
      <c r="M4501">
        <v>3985</v>
      </c>
      <c r="N4501">
        <v>286349</v>
      </c>
      <c r="S4501" t="s">
        <v>43</v>
      </c>
      <c r="W4501">
        <v>10</v>
      </c>
      <c r="X4501">
        <v>17</v>
      </c>
      <c r="AA4501" t="s">
        <v>76</v>
      </c>
      <c r="AB4501">
        <v>0</v>
      </c>
      <c r="AC4501" t="s">
        <v>44</v>
      </c>
      <c r="AD4501" t="s">
        <v>40</v>
      </c>
      <c r="AE4501">
        <v>185</v>
      </c>
    </row>
    <row r="4502" spans="1:31">
      <c r="A4502">
        <v>251</v>
      </c>
      <c r="B4502">
        <v>251103</v>
      </c>
      <c r="C4502" t="s">
        <v>57</v>
      </c>
      <c r="D4502" t="s">
        <v>72</v>
      </c>
      <c r="E4502">
        <v>5505</v>
      </c>
      <c r="F4502" t="s">
        <v>74</v>
      </c>
      <c r="G4502" s="2">
        <v>3.88</v>
      </c>
      <c r="H4502" s="1">
        <v>43039</v>
      </c>
      <c r="I4502" t="s">
        <v>35</v>
      </c>
      <c r="J4502" t="s">
        <v>75</v>
      </c>
      <c r="K4502" t="s">
        <v>75</v>
      </c>
      <c r="M4502">
        <v>3985</v>
      </c>
      <c r="N4502">
        <v>286349</v>
      </c>
      <c r="S4502" t="s">
        <v>43</v>
      </c>
      <c r="W4502">
        <v>10</v>
      </c>
      <c r="X4502">
        <v>17</v>
      </c>
      <c r="AA4502" t="s">
        <v>76</v>
      </c>
      <c r="AB4502">
        <v>0</v>
      </c>
      <c r="AC4502" t="s">
        <v>44</v>
      </c>
      <c r="AD4502" t="s">
        <v>40</v>
      </c>
      <c r="AE4502">
        <v>186</v>
      </c>
    </row>
    <row r="4503" spans="1:31">
      <c r="A4503">
        <v>251</v>
      </c>
      <c r="B4503">
        <v>251104</v>
      </c>
      <c r="C4503" t="s">
        <v>57</v>
      </c>
      <c r="D4503" t="s">
        <v>72</v>
      </c>
      <c r="E4503">
        <v>5505</v>
      </c>
      <c r="F4503" t="s">
        <v>74</v>
      </c>
      <c r="G4503" s="2">
        <v>0.72</v>
      </c>
      <c r="H4503" s="1">
        <v>43039</v>
      </c>
      <c r="I4503" t="s">
        <v>35</v>
      </c>
      <c r="J4503" t="s">
        <v>75</v>
      </c>
      <c r="K4503" t="s">
        <v>75</v>
      </c>
      <c r="M4503">
        <v>3985</v>
      </c>
      <c r="N4503">
        <v>286349</v>
      </c>
      <c r="S4503" t="s">
        <v>43</v>
      </c>
      <c r="W4503">
        <v>10</v>
      </c>
      <c r="X4503">
        <v>17</v>
      </c>
      <c r="AA4503" t="s">
        <v>76</v>
      </c>
      <c r="AB4503">
        <v>0</v>
      </c>
      <c r="AC4503" t="s">
        <v>44</v>
      </c>
      <c r="AD4503" t="s">
        <v>40</v>
      </c>
      <c r="AE4503">
        <v>187</v>
      </c>
    </row>
    <row r="4504" spans="1:31">
      <c r="A4504">
        <v>251</v>
      </c>
      <c r="B4504">
        <v>251106</v>
      </c>
      <c r="C4504" t="s">
        <v>58</v>
      </c>
      <c r="D4504" t="s">
        <v>71</v>
      </c>
      <c r="E4504">
        <v>5505</v>
      </c>
      <c r="F4504" t="s">
        <v>74</v>
      </c>
      <c r="G4504" s="2">
        <v>7.51</v>
      </c>
      <c r="H4504" s="1">
        <v>43039</v>
      </c>
      <c r="I4504" t="s">
        <v>35</v>
      </c>
      <c r="J4504" t="s">
        <v>75</v>
      </c>
      <c r="K4504" t="s">
        <v>75</v>
      </c>
      <c r="M4504">
        <v>3985</v>
      </c>
      <c r="N4504">
        <v>286349</v>
      </c>
      <c r="S4504" t="s">
        <v>43</v>
      </c>
      <c r="W4504">
        <v>10</v>
      </c>
      <c r="X4504">
        <v>17</v>
      </c>
      <c r="AA4504" t="s">
        <v>76</v>
      </c>
      <c r="AB4504">
        <v>0</v>
      </c>
      <c r="AC4504" t="s">
        <v>44</v>
      </c>
      <c r="AD4504" t="s">
        <v>40</v>
      </c>
      <c r="AE4504">
        <v>188</v>
      </c>
    </row>
    <row r="4505" spans="1:31">
      <c r="A4505">
        <v>252</v>
      </c>
      <c r="B4505">
        <v>252106</v>
      </c>
      <c r="C4505" t="s">
        <v>58</v>
      </c>
      <c r="D4505" t="s">
        <v>71</v>
      </c>
      <c r="E4505">
        <v>5505</v>
      </c>
      <c r="F4505" t="s">
        <v>74</v>
      </c>
      <c r="G4505" s="2">
        <v>1.82</v>
      </c>
      <c r="H4505" s="1">
        <v>43039</v>
      </c>
      <c r="I4505" t="s">
        <v>35</v>
      </c>
      <c r="J4505" t="s">
        <v>75</v>
      </c>
      <c r="K4505" t="s">
        <v>75</v>
      </c>
      <c r="M4505">
        <v>3985</v>
      </c>
      <c r="N4505">
        <v>286349</v>
      </c>
      <c r="S4505" t="s">
        <v>43</v>
      </c>
      <c r="W4505">
        <v>10</v>
      </c>
      <c r="X4505">
        <v>17</v>
      </c>
      <c r="AA4505" t="s">
        <v>76</v>
      </c>
      <c r="AB4505">
        <v>0</v>
      </c>
      <c r="AC4505" t="s">
        <v>44</v>
      </c>
      <c r="AD4505" t="s">
        <v>40</v>
      </c>
      <c r="AE4505">
        <v>189</v>
      </c>
    </row>
    <row r="4506" spans="1:31">
      <c r="A4506">
        <v>252</v>
      </c>
      <c r="B4506">
        <v>252107</v>
      </c>
      <c r="C4506" t="s">
        <v>57</v>
      </c>
      <c r="D4506" t="s">
        <v>72</v>
      </c>
      <c r="E4506">
        <v>5505</v>
      </c>
      <c r="F4506" t="s">
        <v>74</v>
      </c>
      <c r="G4506" s="2">
        <v>0.16</v>
      </c>
      <c r="H4506" s="1">
        <v>43039</v>
      </c>
      <c r="I4506" t="s">
        <v>35</v>
      </c>
      <c r="J4506" t="s">
        <v>75</v>
      </c>
      <c r="K4506" t="s">
        <v>75</v>
      </c>
      <c r="M4506">
        <v>3985</v>
      </c>
      <c r="N4506">
        <v>286349</v>
      </c>
      <c r="S4506" t="s">
        <v>43</v>
      </c>
      <c r="W4506">
        <v>10</v>
      </c>
      <c r="X4506">
        <v>17</v>
      </c>
      <c r="AA4506" t="s">
        <v>76</v>
      </c>
      <c r="AB4506">
        <v>0</v>
      </c>
      <c r="AC4506" t="s">
        <v>44</v>
      </c>
      <c r="AD4506" t="s">
        <v>40</v>
      </c>
      <c r="AE4506">
        <v>190</v>
      </c>
    </row>
    <row r="4507" spans="1:31">
      <c r="A4507">
        <v>252</v>
      </c>
      <c r="B4507">
        <v>252110</v>
      </c>
      <c r="C4507" t="s">
        <v>58</v>
      </c>
      <c r="D4507" t="s">
        <v>71</v>
      </c>
      <c r="E4507">
        <v>5505</v>
      </c>
      <c r="F4507" t="s">
        <v>74</v>
      </c>
      <c r="G4507" s="2">
        <v>0.92</v>
      </c>
      <c r="H4507" s="1">
        <v>43039</v>
      </c>
      <c r="I4507" t="s">
        <v>35</v>
      </c>
      <c r="J4507" t="s">
        <v>75</v>
      </c>
      <c r="K4507" t="s">
        <v>75</v>
      </c>
      <c r="M4507">
        <v>3985</v>
      </c>
      <c r="N4507">
        <v>286349</v>
      </c>
      <c r="S4507" t="s">
        <v>43</v>
      </c>
      <c r="W4507">
        <v>10</v>
      </c>
      <c r="X4507">
        <v>17</v>
      </c>
      <c r="AA4507" t="s">
        <v>76</v>
      </c>
      <c r="AB4507">
        <v>0</v>
      </c>
      <c r="AC4507" t="s">
        <v>44</v>
      </c>
      <c r="AD4507" t="s">
        <v>40</v>
      </c>
      <c r="AE4507">
        <v>191</v>
      </c>
    </row>
    <row r="4508" spans="1:31">
      <c r="A4508">
        <v>252</v>
      </c>
      <c r="B4508">
        <v>252111</v>
      </c>
      <c r="C4508" t="s">
        <v>57</v>
      </c>
      <c r="D4508" t="s">
        <v>72</v>
      </c>
      <c r="E4508">
        <v>5505</v>
      </c>
      <c r="F4508" t="s">
        <v>74</v>
      </c>
      <c r="G4508" s="2">
        <v>0.92</v>
      </c>
      <c r="H4508" s="1">
        <v>43039</v>
      </c>
      <c r="I4508" t="s">
        <v>35</v>
      </c>
      <c r="J4508" t="s">
        <v>75</v>
      </c>
      <c r="K4508" t="s">
        <v>75</v>
      </c>
      <c r="M4508">
        <v>3985</v>
      </c>
      <c r="N4508">
        <v>286349</v>
      </c>
      <c r="S4508" t="s">
        <v>43</v>
      </c>
      <c r="W4508">
        <v>10</v>
      </c>
      <c r="X4508">
        <v>17</v>
      </c>
      <c r="AA4508" t="s">
        <v>76</v>
      </c>
      <c r="AB4508">
        <v>0</v>
      </c>
      <c r="AC4508" t="s">
        <v>44</v>
      </c>
      <c r="AD4508" t="s">
        <v>40</v>
      </c>
      <c r="AE4508">
        <v>192</v>
      </c>
    </row>
    <row r="4509" spans="1:31">
      <c r="A4509">
        <v>252</v>
      </c>
      <c r="B4509">
        <v>252113</v>
      </c>
      <c r="C4509" t="s">
        <v>58</v>
      </c>
      <c r="D4509" t="s">
        <v>71</v>
      </c>
      <c r="E4509">
        <v>5505</v>
      </c>
      <c r="F4509" t="s">
        <v>74</v>
      </c>
      <c r="G4509" s="2">
        <v>0.23</v>
      </c>
      <c r="H4509" s="1">
        <v>43039</v>
      </c>
      <c r="I4509" t="s">
        <v>35</v>
      </c>
      <c r="J4509" t="s">
        <v>75</v>
      </c>
      <c r="K4509" t="s">
        <v>75</v>
      </c>
      <c r="M4509">
        <v>3985</v>
      </c>
      <c r="N4509">
        <v>286349</v>
      </c>
      <c r="S4509" t="s">
        <v>43</v>
      </c>
      <c r="W4509">
        <v>10</v>
      </c>
      <c r="X4509">
        <v>17</v>
      </c>
      <c r="AA4509" t="s">
        <v>76</v>
      </c>
      <c r="AB4509">
        <v>0</v>
      </c>
      <c r="AC4509" t="s">
        <v>44</v>
      </c>
      <c r="AD4509" t="s">
        <v>40</v>
      </c>
      <c r="AE4509">
        <v>193</v>
      </c>
    </row>
    <row r="4510" spans="1:31">
      <c r="A4510">
        <v>252</v>
      </c>
      <c r="B4510">
        <v>252114</v>
      </c>
      <c r="C4510" t="s">
        <v>58</v>
      </c>
      <c r="D4510" t="s">
        <v>71</v>
      </c>
      <c r="E4510">
        <v>5505</v>
      </c>
      <c r="F4510" t="s">
        <v>74</v>
      </c>
      <c r="G4510" s="2">
        <v>0.06</v>
      </c>
      <c r="H4510" s="1">
        <v>43039</v>
      </c>
      <c r="I4510" t="s">
        <v>35</v>
      </c>
      <c r="J4510" t="s">
        <v>75</v>
      </c>
      <c r="K4510" t="s">
        <v>75</v>
      </c>
      <c r="M4510">
        <v>3985</v>
      </c>
      <c r="N4510">
        <v>286349</v>
      </c>
      <c r="S4510" t="s">
        <v>43</v>
      </c>
      <c r="W4510">
        <v>10</v>
      </c>
      <c r="X4510">
        <v>17</v>
      </c>
      <c r="AA4510" t="s">
        <v>76</v>
      </c>
      <c r="AB4510">
        <v>0</v>
      </c>
      <c r="AC4510" t="s">
        <v>44</v>
      </c>
      <c r="AD4510" t="s">
        <v>40</v>
      </c>
      <c r="AE4510">
        <v>194</v>
      </c>
    </row>
    <row r="4511" spans="1:31">
      <c r="A4511">
        <v>252</v>
      </c>
      <c r="B4511">
        <v>252115</v>
      </c>
      <c r="C4511" t="s">
        <v>58</v>
      </c>
      <c r="D4511" t="s">
        <v>71</v>
      </c>
      <c r="E4511">
        <v>5505</v>
      </c>
      <c r="F4511" t="s">
        <v>74</v>
      </c>
      <c r="G4511" s="2">
        <v>0.11</v>
      </c>
      <c r="H4511" s="1">
        <v>43039</v>
      </c>
      <c r="I4511" t="s">
        <v>35</v>
      </c>
      <c r="J4511" t="s">
        <v>75</v>
      </c>
      <c r="K4511" t="s">
        <v>75</v>
      </c>
      <c r="M4511">
        <v>3985</v>
      </c>
      <c r="N4511">
        <v>286349</v>
      </c>
      <c r="S4511" t="s">
        <v>43</v>
      </c>
      <c r="W4511">
        <v>10</v>
      </c>
      <c r="X4511">
        <v>17</v>
      </c>
      <c r="AA4511" t="s">
        <v>76</v>
      </c>
      <c r="AB4511">
        <v>0</v>
      </c>
      <c r="AC4511" t="s">
        <v>44</v>
      </c>
      <c r="AD4511" t="s">
        <v>40</v>
      </c>
      <c r="AE4511">
        <v>195</v>
      </c>
    </row>
    <row r="4512" spans="1:31">
      <c r="A4512">
        <v>252</v>
      </c>
      <c r="B4512">
        <v>252116</v>
      </c>
      <c r="C4512" t="s">
        <v>58</v>
      </c>
      <c r="D4512" t="s">
        <v>71</v>
      </c>
      <c r="E4512">
        <v>5505</v>
      </c>
      <c r="F4512" t="s">
        <v>74</v>
      </c>
      <c r="G4512" s="2">
        <v>0.09</v>
      </c>
      <c r="H4512" s="1">
        <v>43039</v>
      </c>
      <c r="I4512" t="s">
        <v>35</v>
      </c>
      <c r="J4512" t="s">
        <v>75</v>
      </c>
      <c r="K4512" t="s">
        <v>75</v>
      </c>
      <c r="M4512">
        <v>3985</v>
      </c>
      <c r="N4512">
        <v>286349</v>
      </c>
      <c r="S4512" t="s">
        <v>43</v>
      </c>
      <c r="W4512">
        <v>10</v>
      </c>
      <c r="X4512">
        <v>17</v>
      </c>
      <c r="AA4512" t="s">
        <v>76</v>
      </c>
      <c r="AB4512">
        <v>0</v>
      </c>
      <c r="AC4512" t="s">
        <v>44</v>
      </c>
      <c r="AD4512" t="s">
        <v>40</v>
      </c>
      <c r="AE4512">
        <v>196</v>
      </c>
    </row>
    <row r="4513" spans="1:31">
      <c r="A4513">
        <v>252</v>
      </c>
      <c r="B4513">
        <v>252117</v>
      </c>
      <c r="C4513" t="s">
        <v>58</v>
      </c>
      <c r="D4513" t="s">
        <v>71</v>
      </c>
      <c r="E4513">
        <v>5505</v>
      </c>
      <c r="F4513" t="s">
        <v>74</v>
      </c>
      <c r="G4513" s="2">
        <v>0.19</v>
      </c>
      <c r="H4513" s="1">
        <v>43039</v>
      </c>
      <c r="I4513" t="s">
        <v>35</v>
      </c>
      <c r="J4513" t="s">
        <v>75</v>
      </c>
      <c r="K4513" t="s">
        <v>75</v>
      </c>
      <c r="M4513">
        <v>3985</v>
      </c>
      <c r="N4513">
        <v>286349</v>
      </c>
      <c r="S4513" t="s">
        <v>43</v>
      </c>
      <c r="W4513">
        <v>10</v>
      </c>
      <c r="X4513">
        <v>17</v>
      </c>
      <c r="AA4513" t="s">
        <v>76</v>
      </c>
      <c r="AB4513">
        <v>0</v>
      </c>
      <c r="AC4513" t="s">
        <v>44</v>
      </c>
      <c r="AD4513" t="s">
        <v>40</v>
      </c>
      <c r="AE4513">
        <v>197</v>
      </c>
    </row>
    <row r="4514" spans="1:31">
      <c r="A4514">
        <v>252</v>
      </c>
      <c r="B4514">
        <v>252118</v>
      </c>
      <c r="C4514" t="s">
        <v>58</v>
      </c>
      <c r="D4514" t="s">
        <v>71</v>
      </c>
      <c r="E4514">
        <v>5505</v>
      </c>
      <c r="F4514" t="s">
        <v>74</v>
      </c>
      <c r="G4514" s="2">
        <v>0.36</v>
      </c>
      <c r="H4514" s="1">
        <v>43039</v>
      </c>
      <c r="I4514" t="s">
        <v>35</v>
      </c>
      <c r="J4514" t="s">
        <v>75</v>
      </c>
      <c r="K4514" t="s">
        <v>75</v>
      </c>
      <c r="M4514">
        <v>3985</v>
      </c>
      <c r="N4514">
        <v>286349</v>
      </c>
      <c r="S4514" t="s">
        <v>43</v>
      </c>
      <c r="W4514">
        <v>10</v>
      </c>
      <c r="X4514">
        <v>17</v>
      </c>
      <c r="AA4514" t="s">
        <v>76</v>
      </c>
      <c r="AB4514">
        <v>0</v>
      </c>
      <c r="AC4514" t="s">
        <v>44</v>
      </c>
      <c r="AD4514" t="s">
        <v>40</v>
      </c>
      <c r="AE4514">
        <v>198</v>
      </c>
    </row>
    <row r="4515" spans="1:31">
      <c r="A4515">
        <v>252</v>
      </c>
      <c r="B4515">
        <v>252119</v>
      </c>
      <c r="C4515" t="s">
        <v>57</v>
      </c>
      <c r="D4515" t="s">
        <v>72</v>
      </c>
      <c r="E4515">
        <v>5505</v>
      </c>
      <c r="F4515" t="s">
        <v>74</v>
      </c>
      <c r="G4515" s="2">
        <v>0.26</v>
      </c>
      <c r="H4515" s="1">
        <v>43039</v>
      </c>
      <c r="I4515" t="s">
        <v>35</v>
      </c>
      <c r="J4515" t="s">
        <v>75</v>
      </c>
      <c r="K4515" t="s">
        <v>75</v>
      </c>
      <c r="M4515">
        <v>3985</v>
      </c>
      <c r="N4515">
        <v>286349</v>
      </c>
      <c r="S4515" t="s">
        <v>43</v>
      </c>
      <c r="W4515">
        <v>10</v>
      </c>
      <c r="X4515">
        <v>17</v>
      </c>
      <c r="AA4515" t="s">
        <v>76</v>
      </c>
      <c r="AB4515">
        <v>0</v>
      </c>
      <c r="AC4515" t="s">
        <v>44</v>
      </c>
      <c r="AD4515" t="s">
        <v>40</v>
      </c>
      <c r="AE4515">
        <v>199</v>
      </c>
    </row>
    <row r="4516" spans="1:31">
      <c r="A4516">
        <v>252</v>
      </c>
      <c r="B4516">
        <v>252121</v>
      </c>
      <c r="C4516" t="s">
        <v>58</v>
      </c>
      <c r="D4516" t="s">
        <v>71</v>
      </c>
      <c r="E4516">
        <v>5505</v>
      </c>
      <c r="F4516" t="s">
        <v>74</v>
      </c>
      <c r="G4516" s="2">
        <v>0.23</v>
      </c>
      <c r="H4516" s="1">
        <v>43039</v>
      </c>
      <c r="I4516" t="s">
        <v>35</v>
      </c>
      <c r="J4516" t="s">
        <v>75</v>
      </c>
      <c r="K4516" t="s">
        <v>75</v>
      </c>
      <c r="M4516">
        <v>3985</v>
      </c>
      <c r="N4516">
        <v>286349</v>
      </c>
      <c r="S4516" t="s">
        <v>43</v>
      </c>
      <c r="W4516">
        <v>10</v>
      </c>
      <c r="X4516">
        <v>17</v>
      </c>
      <c r="AA4516" t="s">
        <v>76</v>
      </c>
      <c r="AB4516">
        <v>0</v>
      </c>
      <c r="AC4516" t="s">
        <v>44</v>
      </c>
      <c r="AD4516" t="s">
        <v>40</v>
      </c>
      <c r="AE4516">
        <v>200</v>
      </c>
    </row>
    <row r="4517" spans="1:31">
      <c r="A4517">
        <v>252</v>
      </c>
      <c r="B4517">
        <v>252122</v>
      </c>
      <c r="C4517" t="s">
        <v>58</v>
      </c>
      <c r="D4517" t="s">
        <v>71</v>
      </c>
      <c r="E4517">
        <v>5505</v>
      </c>
      <c r="F4517" t="s">
        <v>74</v>
      </c>
      <c r="G4517" s="2">
        <v>0.27</v>
      </c>
      <c r="H4517" s="1">
        <v>43039</v>
      </c>
      <c r="I4517" t="s">
        <v>35</v>
      </c>
      <c r="J4517" t="s">
        <v>75</v>
      </c>
      <c r="K4517" t="s">
        <v>75</v>
      </c>
      <c r="M4517">
        <v>3985</v>
      </c>
      <c r="N4517">
        <v>286349</v>
      </c>
      <c r="S4517" t="s">
        <v>43</v>
      </c>
      <c r="W4517">
        <v>10</v>
      </c>
      <c r="X4517">
        <v>17</v>
      </c>
      <c r="AA4517" t="s">
        <v>76</v>
      </c>
      <c r="AB4517">
        <v>0</v>
      </c>
      <c r="AC4517" t="s">
        <v>44</v>
      </c>
      <c r="AD4517" t="s">
        <v>40</v>
      </c>
      <c r="AE4517">
        <v>201</v>
      </c>
    </row>
    <row r="4518" spans="1:31">
      <c r="A4518">
        <v>252</v>
      </c>
      <c r="B4518">
        <v>252123</v>
      </c>
      <c r="C4518" t="s">
        <v>58</v>
      </c>
      <c r="D4518" t="s">
        <v>71</v>
      </c>
      <c r="E4518">
        <v>5505</v>
      </c>
      <c r="F4518" t="s">
        <v>74</v>
      </c>
      <c r="G4518" s="2">
        <v>0.28000000000000003</v>
      </c>
      <c r="H4518" s="1">
        <v>43039</v>
      </c>
      <c r="I4518" t="s">
        <v>35</v>
      </c>
      <c r="J4518" t="s">
        <v>75</v>
      </c>
      <c r="K4518" t="s">
        <v>75</v>
      </c>
      <c r="M4518">
        <v>3985</v>
      </c>
      <c r="N4518">
        <v>286349</v>
      </c>
      <c r="S4518" t="s">
        <v>43</v>
      </c>
      <c r="W4518">
        <v>10</v>
      </c>
      <c r="X4518">
        <v>17</v>
      </c>
      <c r="AA4518" t="s">
        <v>76</v>
      </c>
      <c r="AB4518">
        <v>0</v>
      </c>
      <c r="AC4518" t="s">
        <v>44</v>
      </c>
      <c r="AD4518" t="s">
        <v>40</v>
      </c>
      <c r="AE4518">
        <v>202</v>
      </c>
    </row>
    <row r="4519" spans="1:31">
      <c r="A4519">
        <v>252</v>
      </c>
      <c r="B4519">
        <v>252124</v>
      </c>
      <c r="C4519" t="s">
        <v>58</v>
      </c>
      <c r="D4519" t="s">
        <v>71</v>
      </c>
      <c r="E4519">
        <v>5505</v>
      </c>
      <c r="F4519" t="s">
        <v>74</v>
      </c>
      <c r="G4519" s="2">
        <v>0.05</v>
      </c>
      <c r="H4519" s="1">
        <v>43039</v>
      </c>
      <c r="I4519" t="s">
        <v>35</v>
      </c>
      <c r="J4519" t="s">
        <v>75</v>
      </c>
      <c r="K4519" t="s">
        <v>75</v>
      </c>
      <c r="M4519">
        <v>3985</v>
      </c>
      <c r="N4519">
        <v>286349</v>
      </c>
      <c r="S4519" t="s">
        <v>43</v>
      </c>
      <c r="W4519">
        <v>10</v>
      </c>
      <c r="X4519">
        <v>17</v>
      </c>
      <c r="AA4519" t="s">
        <v>76</v>
      </c>
      <c r="AB4519">
        <v>0</v>
      </c>
      <c r="AC4519" t="s">
        <v>44</v>
      </c>
      <c r="AD4519" t="s">
        <v>40</v>
      </c>
      <c r="AE4519">
        <v>203</v>
      </c>
    </row>
    <row r="4520" spans="1:31">
      <c r="A4520">
        <v>252</v>
      </c>
      <c r="B4520">
        <v>252125</v>
      </c>
      <c r="C4520" t="s">
        <v>58</v>
      </c>
      <c r="D4520" t="s">
        <v>71</v>
      </c>
      <c r="E4520">
        <v>5505</v>
      </c>
      <c r="F4520" t="s">
        <v>74</v>
      </c>
      <c r="G4520" s="2">
        <v>1.1499999999999999</v>
      </c>
      <c r="H4520" s="1">
        <v>43039</v>
      </c>
      <c r="I4520" t="s">
        <v>35</v>
      </c>
      <c r="J4520" t="s">
        <v>75</v>
      </c>
      <c r="K4520" t="s">
        <v>75</v>
      </c>
      <c r="M4520">
        <v>3985</v>
      </c>
      <c r="N4520">
        <v>286349</v>
      </c>
      <c r="S4520" t="s">
        <v>43</v>
      </c>
      <c r="W4520">
        <v>10</v>
      </c>
      <c r="X4520">
        <v>17</v>
      </c>
      <c r="AA4520" t="s">
        <v>76</v>
      </c>
      <c r="AB4520">
        <v>0</v>
      </c>
      <c r="AC4520" t="s">
        <v>44</v>
      </c>
      <c r="AD4520" t="s">
        <v>40</v>
      </c>
      <c r="AE4520">
        <v>204</v>
      </c>
    </row>
    <row r="4521" spans="1:31">
      <c r="A4521">
        <v>252</v>
      </c>
      <c r="B4521">
        <v>252126</v>
      </c>
      <c r="C4521" t="s">
        <v>57</v>
      </c>
      <c r="D4521" t="s">
        <v>72</v>
      </c>
      <c r="E4521">
        <v>5505</v>
      </c>
      <c r="F4521" t="s">
        <v>74</v>
      </c>
      <c r="G4521" s="2">
        <v>1.1299999999999999</v>
      </c>
      <c r="H4521" s="1">
        <v>43039</v>
      </c>
      <c r="I4521" t="s">
        <v>35</v>
      </c>
      <c r="J4521" t="s">
        <v>75</v>
      </c>
      <c r="K4521" t="s">
        <v>75</v>
      </c>
      <c r="M4521">
        <v>3985</v>
      </c>
      <c r="N4521">
        <v>286349</v>
      </c>
      <c r="S4521" t="s">
        <v>43</v>
      </c>
      <c r="W4521">
        <v>10</v>
      </c>
      <c r="X4521">
        <v>17</v>
      </c>
      <c r="AA4521" t="s">
        <v>76</v>
      </c>
      <c r="AB4521">
        <v>0</v>
      </c>
      <c r="AC4521" t="s">
        <v>44</v>
      </c>
      <c r="AD4521" t="s">
        <v>40</v>
      </c>
      <c r="AE4521">
        <v>205</v>
      </c>
    </row>
    <row r="4522" spans="1:31">
      <c r="A4522">
        <v>252</v>
      </c>
      <c r="B4522">
        <v>252128</v>
      </c>
      <c r="C4522" t="s">
        <v>58</v>
      </c>
      <c r="D4522" t="s">
        <v>71</v>
      </c>
      <c r="E4522">
        <v>5505</v>
      </c>
      <c r="F4522" t="s">
        <v>74</v>
      </c>
      <c r="G4522" s="2">
        <v>0.44</v>
      </c>
      <c r="H4522" s="1">
        <v>43039</v>
      </c>
      <c r="I4522" t="s">
        <v>35</v>
      </c>
      <c r="J4522" t="s">
        <v>75</v>
      </c>
      <c r="K4522" t="s">
        <v>75</v>
      </c>
      <c r="M4522">
        <v>3985</v>
      </c>
      <c r="N4522">
        <v>286349</v>
      </c>
      <c r="S4522" t="s">
        <v>43</v>
      </c>
      <c r="W4522">
        <v>10</v>
      </c>
      <c r="X4522">
        <v>17</v>
      </c>
      <c r="AA4522" t="s">
        <v>76</v>
      </c>
      <c r="AB4522">
        <v>0</v>
      </c>
      <c r="AC4522" t="s">
        <v>44</v>
      </c>
      <c r="AD4522" t="s">
        <v>40</v>
      </c>
      <c r="AE4522">
        <v>206</v>
      </c>
    </row>
    <row r="4523" spans="1:31">
      <c r="A4523">
        <v>252</v>
      </c>
      <c r="B4523">
        <v>252129</v>
      </c>
      <c r="C4523" t="s">
        <v>58</v>
      </c>
      <c r="D4523" t="s">
        <v>71</v>
      </c>
      <c r="E4523">
        <v>5505</v>
      </c>
      <c r="F4523" t="s">
        <v>74</v>
      </c>
      <c r="G4523" s="2">
        <v>0.54</v>
      </c>
      <c r="H4523" s="1">
        <v>43039</v>
      </c>
      <c r="I4523" t="s">
        <v>35</v>
      </c>
      <c r="J4523" t="s">
        <v>75</v>
      </c>
      <c r="K4523" t="s">
        <v>75</v>
      </c>
      <c r="M4523">
        <v>3985</v>
      </c>
      <c r="N4523">
        <v>286349</v>
      </c>
      <c r="S4523" t="s">
        <v>43</v>
      </c>
      <c r="W4523">
        <v>10</v>
      </c>
      <c r="X4523">
        <v>17</v>
      </c>
      <c r="AA4523" t="s">
        <v>76</v>
      </c>
      <c r="AB4523">
        <v>0</v>
      </c>
      <c r="AC4523" t="s">
        <v>44</v>
      </c>
      <c r="AD4523" t="s">
        <v>40</v>
      </c>
      <c r="AE4523">
        <v>207</v>
      </c>
    </row>
    <row r="4524" spans="1:31">
      <c r="A4524">
        <v>252</v>
      </c>
      <c r="B4524">
        <v>252130</v>
      </c>
      <c r="C4524" t="s">
        <v>57</v>
      </c>
      <c r="D4524" t="s">
        <v>72</v>
      </c>
      <c r="E4524">
        <v>5505</v>
      </c>
      <c r="F4524" t="s">
        <v>74</v>
      </c>
      <c r="G4524" s="2">
        <v>0.08</v>
      </c>
      <c r="H4524" s="1">
        <v>43039</v>
      </c>
      <c r="I4524" t="s">
        <v>35</v>
      </c>
      <c r="J4524" t="s">
        <v>75</v>
      </c>
      <c r="K4524" t="s">
        <v>75</v>
      </c>
      <c r="M4524">
        <v>3985</v>
      </c>
      <c r="N4524">
        <v>286349</v>
      </c>
      <c r="S4524" t="s">
        <v>43</v>
      </c>
      <c r="W4524">
        <v>10</v>
      </c>
      <c r="X4524">
        <v>17</v>
      </c>
      <c r="AA4524" t="s">
        <v>76</v>
      </c>
      <c r="AB4524">
        <v>0</v>
      </c>
      <c r="AC4524" t="s">
        <v>44</v>
      </c>
      <c r="AD4524" t="s">
        <v>40</v>
      </c>
      <c r="AE4524">
        <v>208</v>
      </c>
    </row>
    <row r="4525" spans="1:31">
      <c r="A4525">
        <v>252</v>
      </c>
      <c r="B4525">
        <v>252136</v>
      </c>
      <c r="C4525" t="s">
        <v>58</v>
      </c>
      <c r="D4525" t="s">
        <v>71</v>
      </c>
      <c r="E4525">
        <v>5505</v>
      </c>
      <c r="F4525" t="s">
        <v>74</v>
      </c>
      <c r="G4525" s="2">
        <v>0.31</v>
      </c>
      <c r="H4525" s="1">
        <v>43039</v>
      </c>
      <c r="I4525" t="s">
        <v>35</v>
      </c>
      <c r="J4525" t="s">
        <v>75</v>
      </c>
      <c r="K4525" t="s">
        <v>75</v>
      </c>
      <c r="M4525">
        <v>3985</v>
      </c>
      <c r="N4525">
        <v>286349</v>
      </c>
      <c r="S4525" t="s">
        <v>43</v>
      </c>
      <c r="W4525">
        <v>10</v>
      </c>
      <c r="X4525">
        <v>17</v>
      </c>
      <c r="AA4525" t="s">
        <v>76</v>
      </c>
      <c r="AB4525">
        <v>0</v>
      </c>
      <c r="AC4525" t="s">
        <v>44</v>
      </c>
      <c r="AD4525" t="s">
        <v>40</v>
      </c>
      <c r="AE4525">
        <v>209</v>
      </c>
    </row>
    <row r="4526" spans="1:31">
      <c r="A4526">
        <v>252</v>
      </c>
      <c r="B4526">
        <v>252137</v>
      </c>
      <c r="C4526" t="s">
        <v>57</v>
      </c>
      <c r="D4526" t="s">
        <v>72</v>
      </c>
      <c r="E4526">
        <v>5505</v>
      </c>
      <c r="F4526" t="s">
        <v>74</v>
      </c>
      <c r="G4526" s="2">
        <v>0.3</v>
      </c>
      <c r="H4526" s="1">
        <v>43039</v>
      </c>
      <c r="I4526" t="s">
        <v>35</v>
      </c>
      <c r="J4526" t="s">
        <v>75</v>
      </c>
      <c r="K4526" t="s">
        <v>75</v>
      </c>
      <c r="M4526">
        <v>3985</v>
      </c>
      <c r="N4526">
        <v>286349</v>
      </c>
      <c r="S4526" t="s">
        <v>43</v>
      </c>
      <c r="W4526">
        <v>10</v>
      </c>
      <c r="X4526">
        <v>17</v>
      </c>
      <c r="AA4526" t="s">
        <v>76</v>
      </c>
      <c r="AB4526">
        <v>0</v>
      </c>
      <c r="AC4526" t="s">
        <v>44</v>
      </c>
      <c r="AD4526" t="s">
        <v>40</v>
      </c>
      <c r="AE4526">
        <v>210</v>
      </c>
    </row>
    <row r="4527" spans="1:31">
      <c r="A4527">
        <v>255</v>
      </c>
      <c r="B4527">
        <v>255100</v>
      </c>
      <c r="C4527" t="s">
        <v>58</v>
      </c>
      <c r="D4527" t="s">
        <v>71</v>
      </c>
      <c r="E4527">
        <v>5505</v>
      </c>
      <c r="F4527" t="s">
        <v>74</v>
      </c>
      <c r="G4527" s="2">
        <v>12.34</v>
      </c>
      <c r="H4527" s="1">
        <v>43039</v>
      </c>
      <c r="I4527" t="s">
        <v>35</v>
      </c>
      <c r="J4527" t="s">
        <v>75</v>
      </c>
      <c r="K4527" t="s">
        <v>75</v>
      </c>
      <c r="M4527">
        <v>3985</v>
      </c>
      <c r="N4527">
        <v>286349</v>
      </c>
      <c r="S4527" t="s">
        <v>43</v>
      </c>
      <c r="W4527">
        <v>10</v>
      </c>
      <c r="X4527">
        <v>17</v>
      </c>
      <c r="AA4527" t="s">
        <v>76</v>
      </c>
      <c r="AB4527">
        <v>0</v>
      </c>
      <c r="AC4527" t="s">
        <v>44</v>
      </c>
      <c r="AD4527" t="s">
        <v>40</v>
      </c>
      <c r="AE4527">
        <v>212</v>
      </c>
    </row>
    <row r="4528" spans="1:31">
      <c r="A4528">
        <v>255</v>
      </c>
      <c r="B4528">
        <v>255101</v>
      </c>
      <c r="C4528" t="s">
        <v>57</v>
      </c>
      <c r="D4528" t="s">
        <v>72</v>
      </c>
      <c r="E4528">
        <v>5505</v>
      </c>
      <c r="F4528" t="s">
        <v>74</v>
      </c>
      <c r="G4528" s="2">
        <v>9.65</v>
      </c>
      <c r="H4528" s="1">
        <v>43039</v>
      </c>
      <c r="I4528" t="s">
        <v>35</v>
      </c>
      <c r="J4528" t="s">
        <v>75</v>
      </c>
      <c r="K4528" t="s">
        <v>75</v>
      </c>
      <c r="M4528">
        <v>3985</v>
      </c>
      <c r="N4528">
        <v>286349</v>
      </c>
      <c r="S4528" t="s">
        <v>43</v>
      </c>
      <c r="W4528">
        <v>10</v>
      </c>
      <c r="X4528">
        <v>17</v>
      </c>
      <c r="AA4528" t="s">
        <v>76</v>
      </c>
      <c r="AB4528">
        <v>0</v>
      </c>
      <c r="AC4528" t="s">
        <v>44</v>
      </c>
      <c r="AD4528" t="s">
        <v>40</v>
      </c>
      <c r="AE4528">
        <v>213</v>
      </c>
    </row>
    <row r="4529" spans="1:31">
      <c r="A4529">
        <v>255</v>
      </c>
      <c r="B4529">
        <v>255102</v>
      </c>
      <c r="C4529" t="s">
        <v>57</v>
      </c>
      <c r="D4529" t="s">
        <v>72</v>
      </c>
      <c r="E4529">
        <v>5505</v>
      </c>
      <c r="F4529" t="s">
        <v>74</v>
      </c>
      <c r="G4529" s="2">
        <v>0.11</v>
      </c>
      <c r="H4529" s="1">
        <v>43039</v>
      </c>
      <c r="I4529" t="s">
        <v>35</v>
      </c>
      <c r="J4529" t="s">
        <v>75</v>
      </c>
      <c r="K4529" t="s">
        <v>75</v>
      </c>
      <c r="M4529">
        <v>3985</v>
      </c>
      <c r="N4529">
        <v>286349</v>
      </c>
      <c r="S4529" t="s">
        <v>43</v>
      </c>
      <c r="W4529">
        <v>10</v>
      </c>
      <c r="X4529">
        <v>17</v>
      </c>
      <c r="AA4529" t="s">
        <v>76</v>
      </c>
      <c r="AB4529">
        <v>0</v>
      </c>
      <c r="AC4529" t="s">
        <v>44</v>
      </c>
      <c r="AD4529" t="s">
        <v>40</v>
      </c>
      <c r="AE4529">
        <v>214</v>
      </c>
    </row>
    <row r="4530" spans="1:31">
      <c r="A4530">
        <v>256</v>
      </c>
      <c r="B4530">
        <v>256100</v>
      </c>
      <c r="C4530" t="s">
        <v>57</v>
      </c>
      <c r="D4530" t="s">
        <v>72</v>
      </c>
      <c r="E4530">
        <v>5505</v>
      </c>
      <c r="F4530" t="s">
        <v>74</v>
      </c>
      <c r="G4530" s="2">
        <v>1.28</v>
      </c>
      <c r="H4530" s="1">
        <v>43039</v>
      </c>
      <c r="I4530" t="s">
        <v>35</v>
      </c>
      <c r="J4530" t="s">
        <v>75</v>
      </c>
      <c r="K4530" t="s">
        <v>75</v>
      </c>
      <c r="M4530">
        <v>3985</v>
      </c>
      <c r="N4530">
        <v>286349</v>
      </c>
      <c r="S4530" t="s">
        <v>43</v>
      </c>
      <c r="W4530">
        <v>10</v>
      </c>
      <c r="X4530">
        <v>17</v>
      </c>
      <c r="AA4530" t="s">
        <v>76</v>
      </c>
      <c r="AB4530">
        <v>0</v>
      </c>
      <c r="AC4530" t="s">
        <v>44</v>
      </c>
      <c r="AD4530" t="s">
        <v>40</v>
      </c>
      <c r="AE4530">
        <v>215</v>
      </c>
    </row>
    <row r="4531" spans="1:31">
      <c r="A4531">
        <v>259</v>
      </c>
      <c r="B4531">
        <v>259100</v>
      </c>
      <c r="C4531" t="s">
        <v>58</v>
      </c>
      <c r="D4531" t="s">
        <v>71</v>
      </c>
      <c r="E4531">
        <v>5505</v>
      </c>
      <c r="F4531" t="s">
        <v>74</v>
      </c>
      <c r="G4531" s="2">
        <v>0.78</v>
      </c>
      <c r="H4531" s="1">
        <v>43039</v>
      </c>
      <c r="I4531" t="s">
        <v>35</v>
      </c>
      <c r="J4531" t="s">
        <v>75</v>
      </c>
      <c r="K4531" t="s">
        <v>75</v>
      </c>
      <c r="M4531">
        <v>3985</v>
      </c>
      <c r="N4531">
        <v>286349</v>
      </c>
      <c r="S4531" t="s">
        <v>43</v>
      </c>
      <c r="W4531">
        <v>10</v>
      </c>
      <c r="X4531">
        <v>17</v>
      </c>
      <c r="AA4531" t="s">
        <v>76</v>
      </c>
      <c r="AB4531">
        <v>0</v>
      </c>
      <c r="AC4531" t="s">
        <v>44</v>
      </c>
      <c r="AD4531" t="s">
        <v>40</v>
      </c>
      <c r="AE4531">
        <v>216</v>
      </c>
    </row>
    <row r="4532" spans="1:31">
      <c r="A4532">
        <v>259</v>
      </c>
      <c r="B4532">
        <v>259101</v>
      </c>
      <c r="C4532" t="s">
        <v>57</v>
      </c>
      <c r="D4532" t="s">
        <v>72</v>
      </c>
      <c r="E4532">
        <v>5505</v>
      </c>
      <c r="F4532" t="s">
        <v>74</v>
      </c>
      <c r="G4532" s="2">
        <v>0.77</v>
      </c>
      <c r="H4532" s="1">
        <v>43039</v>
      </c>
      <c r="I4532" t="s">
        <v>35</v>
      </c>
      <c r="J4532" t="s">
        <v>75</v>
      </c>
      <c r="K4532" t="s">
        <v>75</v>
      </c>
      <c r="M4532">
        <v>3985</v>
      </c>
      <c r="N4532">
        <v>286349</v>
      </c>
      <c r="S4532" t="s">
        <v>43</v>
      </c>
      <c r="W4532">
        <v>10</v>
      </c>
      <c r="X4532">
        <v>17</v>
      </c>
      <c r="AA4532" t="s">
        <v>76</v>
      </c>
      <c r="AB4532">
        <v>0</v>
      </c>
      <c r="AC4532" t="s">
        <v>44</v>
      </c>
      <c r="AD4532" t="s">
        <v>40</v>
      </c>
      <c r="AE4532">
        <v>217</v>
      </c>
    </row>
    <row r="4533" spans="1:31">
      <c r="A4533">
        <v>260</v>
      </c>
      <c r="B4533">
        <v>260100</v>
      </c>
      <c r="C4533" t="s">
        <v>58</v>
      </c>
      <c r="D4533" t="s">
        <v>71</v>
      </c>
      <c r="E4533">
        <v>5505</v>
      </c>
      <c r="F4533" t="s">
        <v>74</v>
      </c>
      <c r="G4533" s="2">
        <v>1.54</v>
      </c>
      <c r="H4533" s="1">
        <v>43039</v>
      </c>
      <c r="I4533" t="s">
        <v>35</v>
      </c>
      <c r="J4533" t="s">
        <v>75</v>
      </c>
      <c r="K4533" t="s">
        <v>75</v>
      </c>
      <c r="M4533">
        <v>3985</v>
      </c>
      <c r="N4533">
        <v>286349</v>
      </c>
      <c r="S4533" t="s">
        <v>43</v>
      </c>
      <c r="W4533">
        <v>10</v>
      </c>
      <c r="X4533">
        <v>17</v>
      </c>
      <c r="AA4533" t="s">
        <v>76</v>
      </c>
      <c r="AB4533">
        <v>0</v>
      </c>
      <c r="AC4533" t="s">
        <v>44</v>
      </c>
      <c r="AD4533" t="s">
        <v>40</v>
      </c>
      <c r="AE4533">
        <v>218</v>
      </c>
    </row>
    <row r="4534" spans="1:31">
      <c r="A4534">
        <v>260</v>
      </c>
      <c r="B4534">
        <v>260101</v>
      </c>
      <c r="C4534" t="s">
        <v>57</v>
      </c>
      <c r="D4534" t="s">
        <v>72</v>
      </c>
      <c r="E4534">
        <v>5505</v>
      </c>
      <c r="F4534" t="s">
        <v>74</v>
      </c>
      <c r="G4534" s="2">
        <v>1.28</v>
      </c>
      <c r="H4534" s="1">
        <v>43039</v>
      </c>
      <c r="I4534" t="s">
        <v>35</v>
      </c>
      <c r="J4534" t="s">
        <v>75</v>
      </c>
      <c r="K4534" t="s">
        <v>75</v>
      </c>
      <c r="M4534">
        <v>3985</v>
      </c>
      <c r="N4534">
        <v>286349</v>
      </c>
      <c r="S4534" t="s">
        <v>43</v>
      </c>
      <c r="W4534">
        <v>10</v>
      </c>
      <c r="X4534">
        <v>17</v>
      </c>
      <c r="AA4534" t="s">
        <v>76</v>
      </c>
      <c r="AB4534">
        <v>0</v>
      </c>
      <c r="AC4534" t="s">
        <v>44</v>
      </c>
      <c r="AD4534" t="s">
        <v>40</v>
      </c>
      <c r="AE4534">
        <v>219</v>
      </c>
    </row>
    <row r="4535" spans="1:31">
      <c r="A4535">
        <v>241</v>
      </c>
      <c r="B4535">
        <v>241100</v>
      </c>
      <c r="C4535" t="s">
        <v>57</v>
      </c>
      <c r="D4535" t="s">
        <v>72</v>
      </c>
      <c r="E4535">
        <v>5505</v>
      </c>
      <c r="F4535" t="s">
        <v>74</v>
      </c>
      <c r="G4535" s="2">
        <v>-1.48</v>
      </c>
      <c r="H4535" s="1">
        <v>42155</v>
      </c>
      <c r="I4535" t="s">
        <v>35</v>
      </c>
      <c r="J4535" t="s">
        <v>75</v>
      </c>
      <c r="K4535" t="s">
        <v>75</v>
      </c>
      <c r="M4535">
        <v>3985</v>
      </c>
      <c r="N4535">
        <v>210146</v>
      </c>
      <c r="S4535" t="s">
        <v>43</v>
      </c>
      <c r="W4535">
        <v>5</v>
      </c>
      <c r="X4535">
        <v>15</v>
      </c>
      <c r="AA4535" t="s">
        <v>76</v>
      </c>
      <c r="AB4535">
        <v>0</v>
      </c>
      <c r="AC4535" t="s">
        <v>44</v>
      </c>
      <c r="AD4535" t="s">
        <v>40</v>
      </c>
      <c r="AE4535">
        <v>172</v>
      </c>
    </row>
    <row r="4536" spans="1:31">
      <c r="A4536">
        <v>242</v>
      </c>
      <c r="B4536">
        <v>242100</v>
      </c>
      <c r="C4536" t="s">
        <v>58</v>
      </c>
      <c r="D4536" t="s">
        <v>71</v>
      </c>
      <c r="E4536">
        <v>5505</v>
      </c>
      <c r="F4536" t="s">
        <v>74</v>
      </c>
      <c r="G4536" s="2">
        <v>-0.09</v>
      </c>
      <c r="H4536" s="1">
        <v>42155</v>
      </c>
      <c r="I4536" t="s">
        <v>35</v>
      </c>
      <c r="J4536" t="s">
        <v>75</v>
      </c>
      <c r="K4536" t="s">
        <v>75</v>
      </c>
      <c r="M4536">
        <v>3985</v>
      </c>
      <c r="N4536">
        <v>210146</v>
      </c>
      <c r="S4536" t="s">
        <v>43</v>
      </c>
      <c r="W4536">
        <v>5</v>
      </c>
      <c r="X4536">
        <v>15</v>
      </c>
      <c r="AA4536" t="s">
        <v>76</v>
      </c>
      <c r="AB4536">
        <v>0</v>
      </c>
      <c r="AC4536" t="s">
        <v>44</v>
      </c>
      <c r="AD4536" t="s">
        <v>40</v>
      </c>
      <c r="AE4536">
        <v>173</v>
      </c>
    </row>
    <row r="4537" spans="1:31">
      <c r="A4537">
        <v>242</v>
      </c>
      <c r="B4537">
        <v>242101</v>
      </c>
      <c r="C4537" t="s">
        <v>57</v>
      </c>
      <c r="D4537" t="s">
        <v>72</v>
      </c>
      <c r="E4537">
        <v>5505</v>
      </c>
      <c r="F4537" t="s">
        <v>74</v>
      </c>
      <c r="G4537" s="2">
        <v>-0.09</v>
      </c>
      <c r="H4537" s="1">
        <v>42155</v>
      </c>
      <c r="I4537" t="s">
        <v>35</v>
      </c>
      <c r="J4537" t="s">
        <v>75</v>
      </c>
      <c r="K4537" t="s">
        <v>75</v>
      </c>
      <c r="M4537">
        <v>3985</v>
      </c>
      <c r="N4537">
        <v>210146</v>
      </c>
      <c r="S4537" t="s">
        <v>43</v>
      </c>
      <c r="W4537">
        <v>5</v>
      </c>
      <c r="X4537">
        <v>15</v>
      </c>
      <c r="AA4537" t="s">
        <v>76</v>
      </c>
      <c r="AB4537">
        <v>0</v>
      </c>
      <c r="AC4537" t="s">
        <v>44</v>
      </c>
      <c r="AD4537" t="s">
        <v>40</v>
      </c>
      <c r="AE4537">
        <v>174</v>
      </c>
    </row>
    <row r="4538" spans="1:31">
      <c r="A4538">
        <v>246</v>
      </c>
      <c r="B4538">
        <v>246100</v>
      </c>
      <c r="C4538" t="s">
        <v>57</v>
      </c>
      <c r="D4538" t="s">
        <v>72</v>
      </c>
      <c r="E4538">
        <v>5505</v>
      </c>
      <c r="F4538" t="s">
        <v>74</v>
      </c>
      <c r="G4538" s="2">
        <v>-1.22</v>
      </c>
      <c r="H4538" s="1">
        <v>42155</v>
      </c>
      <c r="I4538" t="s">
        <v>35</v>
      </c>
      <c r="J4538" t="s">
        <v>75</v>
      </c>
      <c r="K4538" t="s">
        <v>75</v>
      </c>
      <c r="M4538">
        <v>3985</v>
      </c>
      <c r="N4538">
        <v>210146</v>
      </c>
      <c r="S4538" t="s">
        <v>43</v>
      </c>
      <c r="W4538">
        <v>5</v>
      </c>
      <c r="X4538">
        <v>15</v>
      </c>
      <c r="AA4538" t="s">
        <v>76</v>
      </c>
      <c r="AB4538">
        <v>0</v>
      </c>
      <c r="AC4538" t="s">
        <v>44</v>
      </c>
      <c r="AD4538" t="s">
        <v>40</v>
      </c>
      <c r="AE4538">
        <v>175</v>
      </c>
    </row>
    <row r="4539" spans="1:31">
      <c r="A4539">
        <v>248</v>
      </c>
      <c r="B4539">
        <v>248100</v>
      </c>
      <c r="C4539" t="s">
        <v>58</v>
      </c>
      <c r="D4539" t="s">
        <v>71</v>
      </c>
      <c r="E4539">
        <v>5505</v>
      </c>
      <c r="F4539" t="s">
        <v>74</v>
      </c>
      <c r="G4539" s="2">
        <v>-0.88</v>
      </c>
      <c r="H4539" s="1">
        <v>42155</v>
      </c>
      <c r="I4539" t="s">
        <v>35</v>
      </c>
      <c r="J4539" t="s">
        <v>75</v>
      </c>
      <c r="K4539" t="s">
        <v>75</v>
      </c>
      <c r="M4539">
        <v>3985</v>
      </c>
      <c r="N4539">
        <v>210146</v>
      </c>
      <c r="S4539" t="s">
        <v>43</v>
      </c>
      <c r="W4539">
        <v>5</v>
      </c>
      <c r="X4539">
        <v>15</v>
      </c>
      <c r="AA4539" t="s">
        <v>76</v>
      </c>
      <c r="AB4539">
        <v>0</v>
      </c>
      <c r="AC4539" t="s">
        <v>44</v>
      </c>
      <c r="AD4539" t="s">
        <v>40</v>
      </c>
      <c r="AE4539">
        <v>176</v>
      </c>
    </row>
    <row r="4540" spans="1:31">
      <c r="A4540">
        <v>248</v>
      </c>
      <c r="B4540">
        <v>248101</v>
      </c>
      <c r="C4540" t="s">
        <v>57</v>
      </c>
      <c r="D4540" t="s">
        <v>72</v>
      </c>
      <c r="E4540">
        <v>5505</v>
      </c>
      <c r="F4540" t="s">
        <v>74</v>
      </c>
      <c r="G4540" s="2">
        <v>-0.84</v>
      </c>
      <c r="H4540" s="1">
        <v>42155</v>
      </c>
      <c r="I4540" t="s">
        <v>35</v>
      </c>
      <c r="J4540" t="s">
        <v>75</v>
      </c>
      <c r="K4540" t="s">
        <v>75</v>
      </c>
      <c r="M4540">
        <v>3985</v>
      </c>
      <c r="N4540">
        <v>210146</v>
      </c>
      <c r="S4540" t="s">
        <v>43</v>
      </c>
      <c r="W4540">
        <v>5</v>
      </c>
      <c r="X4540">
        <v>15</v>
      </c>
      <c r="AA4540" t="s">
        <v>76</v>
      </c>
      <c r="AB4540">
        <v>0</v>
      </c>
      <c r="AC4540" t="s">
        <v>44</v>
      </c>
      <c r="AD4540" t="s">
        <v>40</v>
      </c>
      <c r="AE4540">
        <v>177</v>
      </c>
    </row>
    <row r="4541" spans="1:31">
      <c r="A4541">
        <v>249</v>
      </c>
      <c r="B4541">
        <v>249100</v>
      </c>
      <c r="C4541" t="s">
        <v>57</v>
      </c>
      <c r="D4541" t="s">
        <v>72</v>
      </c>
      <c r="E4541">
        <v>5505</v>
      </c>
      <c r="F4541" t="s">
        <v>74</v>
      </c>
      <c r="G4541" s="2">
        <v>-1.1399999999999999</v>
      </c>
      <c r="H4541" s="1">
        <v>42155</v>
      </c>
      <c r="I4541" t="s">
        <v>35</v>
      </c>
      <c r="J4541" t="s">
        <v>75</v>
      </c>
      <c r="K4541" t="s">
        <v>75</v>
      </c>
      <c r="M4541">
        <v>3985</v>
      </c>
      <c r="N4541">
        <v>210146</v>
      </c>
      <c r="S4541" t="s">
        <v>43</v>
      </c>
      <c r="W4541">
        <v>5</v>
      </c>
      <c r="X4541">
        <v>15</v>
      </c>
      <c r="AA4541" t="s">
        <v>76</v>
      </c>
      <c r="AB4541">
        <v>0</v>
      </c>
      <c r="AC4541" t="s">
        <v>44</v>
      </c>
      <c r="AD4541" t="s">
        <v>40</v>
      </c>
      <c r="AE4541">
        <v>178</v>
      </c>
    </row>
    <row r="4542" spans="1:31">
      <c r="A4542">
        <v>249</v>
      </c>
      <c r="B4542">
        <v>249101</v>
      </c>
      <c r="C4542" t="s">
        <v>57</v>
      </c>
      <c r="D4542" t="s">
        <v>72</v>
      </c>
      <c r="E4542">
        <v>5505</v>
      </c>
      <c r="F4542" t="s">
        <v>74</v>
      </c>
      <c r="G4542" s="2">
        <v>-0.64</v>
      </c>
      <c r="H4542" s="1">
        <v>42155</v>
      </c>
      <c r="I4542" t="s">
        <v>35</v>
      </c>
      <c r="J4542" t="s">
        <v>75</v>
      </c>
      <c r="K4542" t="s">
        <v>75</v>
      </c>
      <c r="M4542">
        <v>3985</v>
      </c>
      <c r="N4542">
        <v>210146</v>
      </c>
      <c r="S4542" t="s">
        <v>43</v>
      </c>
      <c r="W4542">
        <v>5</v>
      </c>
      <c r="X4542">
        <v>15</v>
      </c>
      <c r="AA4542" t="s">
        <v>76</v>
      </c>
      <c r="AB4542">
        <v>0</v>
      </c>
      <c r="AC4542" t="s">
        <v>44</v>
      </c>
      <c r="AD4542" t="s">
        <v>40</v>
      </c>
      <c r="AE4542">
        <v>179</v>
      </c>
    </row>
    <row r="4543" spans="1:31">
      <c r="A4543">
        <v>250</v>
      </c>
      <c r="B4543">
        <v>250100</v>
      </c>
      <c r="C4543" t="s">
        <v>57</v>
      </c>
      <c r="D4543" t="s">
        <v>72</v>
      </c>
      <c r="E4543">
        <v>5505</v>
      </c>
      <c r="F4543" t="s">
        <v>74</v>
      </c>
      <c r="G4543" s="2">
        <v>-2.37</v>
      </c>
      <c r="H4543" s="1">
        <v>42155</v>
      </c>
      <c r="I4543" t="s">
        <v>35</v>
      </c>
      <c r="J4543" t="s">
        <v>75</v>
      </c>
      <c r="K4543" t="s">
        <v>75</v>
      </c>
      <c r="M4543">
        <v>3985</v>
      </c>
      <c r="N4543">
        <v>210146</v>
      </c>
      <c r="S4543" t="s">
        <v>43</v>
      </c>
      <c r="W4543">
        <v>5</v>
      </c>
      <c r="X4543">
        <v>15</v>
      </c>
      <c r="AA4543" t="s">
        <v>76</v>
      </c>
      <c r="AB4543">
        <v>0</v>
      </c>
      <c r="AC4543" t="s">
        <v>44</v>
      </c>
      <c r="AD4543" t="s">
        <v>40</v>
      </c>
      <c r="AE4543">
        <v>180</v>
      </c>
    </row>
    <row r="4544" spans="1:31">
      <c r="A4544">
        <v>251</v>
      </c>
      <c r="B4544">
        <v>251100</v>
      </c>
      <c r="C4544" t="s">
        <v>58</v>
      </c>
      <c r="D4544" t="s">
        <v>71</v>
      </c>
      <c r="E4544">
        <v>5505</v>
      </c>
      <c r="F4544" t="s">
        <v>74</v>
      </c>
      <c r="G4544" s="2">
        <v>-0.05</v>
      </c>
      <c r="H4544" s="1">
        <v>42155</v>
      </c>
      <c r="I4544" t="s">
        <v>35</v>
      </c>
      <c r="J4544" t="s">
        <v>75</v>
      </c>
      <c r="K4544" t="s">
        <v>75</v>
      </c>
      <c r="M4544">
        <v>3985</v>
      </c>
      <c r="N4544">
        <v>210146</v>
      </c>
      <c r="S4544" t="s">
        <v>43</v>
      </c>
      <c r="W4544">
        <v>5</v>
      </c>
      <c r="X4544">
        <v>15</v>
      </c>
      <c r="AA4544" t="s">
        <v>76</v>
      </c>
      <c r="AB4544">
        <v>0</v>
      </c>
      <c r="AC4544" t="s">
        <v>44</v>
      </c>
      <c r="AD4544" t="s">
        <v>40</v>
      </c>
      <c r="AE4544">
        <v>181</v>
      </c>
    </row>
    <row r="4545" spans="1:31">
      <c r="A4545">
        <v>251</v>
      </c>
      <c r="B4545">
        <v>251101</v>
      </c>
      <c r="C4545" t="s">
        <v>58</v>
      </c>
      <c r="D4545" t="s">
        <v>71</v>
      </c>
      <c r="E4545">
        <v>5505</v>
      </c>
      <c r="F4545" t="s">
        <v>74</v>
      </c>
      <c r="G4545" s="2">
        <v>-0.03</v>
      </c>
      <c r="H4545" s="1">
        <v>42155</v>
      </c>
      <c r="I4545" t="s">
        <v>35</v>
      </c>
      <c r="J4545" t="s">
        <v>75</v>
      </c>
      <c r="K4545" t="s">
        <v>75</v>
      </c>
      <c r="M4545">
        <v>3985</v>
      </c>
      <c r="N4545">
        <v>210146</v>
      </c>
      <c r="S4545" t="s">
        <v>43</v>
      </c>
      <c r="W4545">
        <v>5</v>
      </c>
      <c r="X4545">
        <v>15</v>
      </c>
      <c r="AA4545" t="s">
        <v>76</v>
      </c>
      <c r="AB4545">
        <v>0</v>
      </c>
      <c r="AC4545" t="s">
        <v>44</v>
      </c>
      <c r="AD4545" t="s">
        <v>40</v>
      </c>
      <c r="AE4545">
        <v>182</v>
      </c>
    </row>
    <row r="4546" spans="1:31">
      <c r="A4546">
        <v>251</v>
      </c>
      <c r="B4546">
        <v>251102</v>
      </c>
      <c r="C4546" t="s">
        <v>58</v>
      </c>
      <c r="D4546" t="s">
        <v>71</v>
      </c>
      <c r="E4546">
        <v>5505</v>
      </c>
      <c r="F4546" t="s">
        <v>74</v>
      </c>
      <c r="G4546" s="2">
        <v>-2.5099999999999998</v>
      </c>
      <c r="H4546" s="1">
        <v>42155</v>
      </c>
      <c r="I4546" t="s">
        <v>35</v>
      </c>
      <c r="J4546" t="s">
        <v>75</v>
      </c>
      <c r="K4546" t="s">
        <v>75</v>
      </c>
      <c r="M4546">
        <v>3985</v>
      </c>
      <c r="N4546">
        <v>210146</v>
      </c>
      <c r="S4546" t="s">
        <v>43</v>
      </c>
      <c r="W4546">
        <v>5</v>
      </c>
      <c r="X4546">
        <v>15</v>
      </c>
      <c r="AA4546" t="s">
        <v>76</v>
      </c>
      <c r="AB4546">
        <v>0</v>
      </c>
      <c r="AC4546" t="s">
        <v>44</v>
      </c>
      <c r="AD4546" t="s">
        <v>40</v>
      </c>
      <c r="AE4546">
        <v>183</v>
      </c>
    </row>
    <row r="4547" spans="1:31">
      <c r="A4547">
        <v>251</v>
      </c>
      <c r="B4547">
        <v>251103</v>
      </c>
      <c r="C4547" t="s">
        <v>57</v>
      </c>
      <c r="D4547" t="s">
        <v>72</v>
      </c>
      <c r="E4547">
        <v>5505</v>
      </c>
      <c r="F4547" t="s">
        <v>74</v>
      </c>
      <c r="G4547" s="2">
        <v>-2.5099999999999998</v>
      </c>
      <c r="H4547" s="1">
        <v>42155</v>
      </c>
      <c r="I4547" t="s">
        <v>35</v>
      </c>
      <c r="J4547" t="s">
        <v>75</v>
      </c>
      <c r="K4547" t="s">
        <v>75</v>
      </c>
      <c r="M4547">
        <v>3985</v>
      </c>
      <c r="N4547">
        <v>210146</v>
      </c>
      <c r="S4547" t="s">
        <v>43</v>
      </c>
      <c r="W4547">
        <v>5</v>
      </c>
      <c r="X4547">
        <v>15</v>
      </c>
      <c r="AA4547" t="s">
        <v>76</v>
      </c>
      <c r="AB4547">
        <v>0</v>
      </c>
      <c r="AC4547" t="s">
        <v>44</v>
      </c>
      <c r="AD4547" t="s">
        <v>40</v>
      </c>
      <c r="AE4547">
        <v>184</v>
      </c>
    </row>
    <row r="4548" spans="1:31">
      <c r="A4548">
        <v>251</v>
      </c>
      <c r="B4548">
        <v>251104</v>
      </c>
      <c r="C4548" t="s">
        <v>57</v>
      </c>
      <c r="D4548" t="s">
        <v>72</v>
      </c>
      <c r="E4548">
        <v>5505</v>
      </c>
      <c r="F4548" t="s">
        <v>74</v>
      </c>
      <c r="G4548" s="2">
        <v>-0.39</v>
      </c>
      <c r="H4548" s="1">
        <v>42155</v>
      </c>
      <c r="I4548" t="s">
        <v>35</v>
      </c>
      <c r="J4548" t="s">
        <v>75</v>
      </c>
      <c r="K4548" t="s">
        <v>75</v>
      </c>
      <c r="M4548">
        <v>3985</v>
      </c>
      <c r="N4548">
        <v>210146</v>
      </c>
      <c r="S4548" t="s">
        <v>43</v>
      </c>
      <c r="W4548">
        <v>5</v>
      </c>
      <c r="X4548">
        <v>15</v>
      </c>
      <c r="AA4548" t="s">
        <v>76</v>
      </c>
      <c r="AB4548">
        <v>0</v>
      </c>
      <c r="AC4548" t="s">
        <v>44</v>
      </c>
      <c r="AD4548" t="s">
        <v>40</v>
      </c>
      <c r="AE4548">
        <v>185</v>
      </c>
    </row>
    <row r="4549" spans="1:31">
      <c r="A4549">
        <v>251</v>
      </c>
      <c r="B4549">
        <v>251106</v>
      </c>
      <c r="C4549" t="s">
        <v>58</v>
      </c>
      <c r="D4549" t="s">
        <v>71</v>
      </c>
      <c r="E4549">
        <v>5505</v>
      </c>
      <c r="F4549" t="s">
        <v>74</v>
      </c>
      <c r="G4549" s="2">
        <v>-5.04</v>
      </c>
      <c r="H4549" s="1">
        <v>42155</v>
      </c>
      <c r="I4549" t="s">
        <v>35</v>
      </c>
      <c r="J4549" t="s">
        <v>75</v>
      </c>
      <c r="K4549" t="s">
        <v>75</v>
      </c>
      <c r="M4549">
        <v>3985</v>
      </c>
      <c r="N4549">
        <v>210146</v>
      </c>
      <c r="S4549" t="s">
        <v>43</v>
      </c>
      <c r="W4549">
        <v>5</v>
      </c>
      <c r="X4549">
        <v>15</v>
      </c>
      <c r="AA4549" t="s">
        <v>76</v>
      </c>
      <c r="AB4549">
        <v>0</v>
      </c>
      <c r="AC4549" t="s">
        <v>44</v>
      </c>
      <c r="AD4549" t="s">
        <v>40</v>
      </c>
      <c r="AE4549">
        <v>186</v>
      </c>
    </row>
    <row r="4550" spans="1:31">
      <c r="A4550">
        <v>252</v>
      </c>
      <c r="B4550">
        <v>252106</v>
      </c>
      <c r="C4550" t="s">
        <v>58</v>
      </c>
      <c r="D4550" t="s">
        <v>71</v>
      </c>
      <c r="E4550">
        <v>5505</v>
      </c>
      <c r="F4550" t="s">
        <v>74</v>
      </c>
      <c r="G4550" s="2">
        <v>-1.24</v>
      </c>
      <c r="H4550" s="1">
        <v>42155</v>
      </c>
      <c r="I4550" t="s">
        <v>35</v>
      </c>
      <c r="J4550" t="s">
        <v>75</v>
      </c>
      <c r="K4550" t="s">
        <v>75</v>
      </c>
      <c r="M4550">
        <v>3985</v>
      </c>
      <c r="N4550">
        <v>210146</v>
      </c>
      <c r="S4550" t="s">
        <v>43</v>
      </c>
      <c r="W4550">
        <v>5</v>
      </c>
      <c r="X4550">
        <v>15</v>
      </c>
      <c r="AA4550" t="s">
        <v>76</v>
      </c>
      <c r="AB4550">
        <v>0</v>
      </c>
      <c r="AC4550" t="s">
        <v>44</v>
      </c>
      <c r="AD4550" t="s">
        <v>40</v>
      </c>
      <c r="AE4550">
        <v>187</v>
      </c>
    </row>
    <row r="4551" spans="1:31">
      <c r="A4551">
        <v>252</v>
      </c>
      <c r="B4551">
        <v>252107</v>
      </c>
      <c r="C4551" t="s">
        <v>57</v>
      </c>
      <c r="D4551" t="s">
        <v>72</v>
      </c>
      <c r="E4551">
        <v>5505</v>
      </c>
      <c r="F4551" t="s">
        <v>74</v>
      </c>
      <c r="G4551" s="2">
        <v>-0.11</v>
      </c>
      <c r="H4551" s="1">
        <v>42155</v>
      </c>
      <c r="I4551" t="s">
        <v>35</v>
      </c>
      <c r="J4551" t="s">
        <v>75</v>
      </c>
      <c r="K4551" t="s">
        <v>75</v>
      </c>
      <c r="M4551">
        <v>3985</v>
      </c>
      <c r="N4551">
        <v>210146</v>
      </c>
      <c r="S4551" t="s">
        <v>43</v>
      </c>
      <c r="W4551">
        <v>5</v>
      </c>
      <c r="X4551">
        <v>15</v>
      </c>
      <c r="AA4551" t="s">
        <v>76</v>
      </c>
      <c r="AB4551">
        <v>0</v>
      </c>
      <c r="AC4551" t="s">
        <v>44</v>
      </c>
      <c r="AD4551" t="s">
        <v>40</v>
      </c>
      <c r="AE4551">
        <v>188</v>
      </c>
    </row>
    <row r="4552" spans="1:31">
      <c r="A4552">
        <v>252</v>
      </c>
      <c r="B4552">
        <v>252110</v>
      </c>
      <c r="C4552" t="s">
        <v>58</v>
      </c>
      <c r="D4552" t="s">
        <v>71</v>
      </c>
      <c r="E4552">
        <v>5505</v>
      </c>
      <c r="F4552" t="s">
        <v>74</v>
      </c>
      <c r="G4552" s="2">
        <v>-0.64</v>
      </c>
      <c r="H4552" s="1">
        <v>42155</v>
      </c>
      <c r="I4552" t="s">
        <v>35</v>
      </c>
      <c r="J4552" t="s">
        <v>75</v>
      </c>
      <c r="K4552" t="s">
        <v>75</v>
      </c>
      <c r="M4552">
        <v>3985</v>
      </c>
      <c r="N4552">
        <v>210146</v>
      </c>
      <c r="S4552" t="s">
        <v>43</v>
      </c>
      <c r="W4552">
        <v>5</v>
      </c>
      <c r="X4552">
        <v>15</v>
      </c>
      <c r="AA4552" t="s">
        <v>76</v>
      </c>
      <c r="AB4552">
        <v>0</v>
      </c>
      <c r="AC4552" t="s">
        <v>44</v>
      </c>
      <c r="AD4552" t="s">
        <v>40</v>
      </c>
      <c r="AE4552">
        <v>189</v>
      </c>
    </row>
    <row r="4553" spans="1:31">
      <c r="A4553">
        <v>252</v>
      </c>
      <c r="B4553">
        <v>252111</v>
      </c>
      <c r="C4553" t="s">
        <v>57</v>
      </c>
      <c r="D4553" t="s">
        <v>72</v>
      </c>
      <c r="E4553">
        <v>5505</v>
      </c>
      <c r="F4553" t="s">
        <v>74</v>
      </c>
      <c r="G4553" s="2">
        <v>-0.64</v>
      </c>
      <c r="H4553" s="1">
        <v>42155</v>
      </c>
      <c r="I4553" t="s">
        <v>35</v>
      </c>
      <c r="J4553" t="s">
        <v>75</v>
      </c>
      <c r="K4553" t="s">
        <v>75</v>
      </c>
      <c r="M4553">
        <v>3985</v>
      </c>
      <c r="N4553">
        <v>210146</v>
      </c>
      <c r="S4553" t="s">
        <v>43</v>
      </c>
      <c r="W4553">
        <v>5</v>
      </c>
      <c r="X4553">
        <v>15</v>
      </c>
      <c r="AA4553" t="s">
        <v>76</v>
      </c>
      <c r="AB4553">
        <v>0</v>
      </c>
      <c r="AC4553" t="s">
        <v>44</v>
      </c>
      <c r="AD4553" t="s">
        <v>40</v>
      </c>
      <c r="AE4553">
        <v>190</v>
      </c>
    </row>
    <row r="4554" spans="1:31">
      <c r="A4554">
        <v>252</v>
      </c>
      <c r="B4554">
        <v>252113</v>
      </c>
      <c r="C4554" t="s">
        <v>58</v>
      </c>
      <c r="D4554" t="s">
        <v>71</v>
      </c>
      <c r="E4554">
        <v>5505</v>
      </c>
      <c r="F4554" t="s">
        <v>74</v>
      </c>
      <c r="G4554" s="2">
        <v>-0.16</v>
      </c>
      <c r="H4554" s="1">
        <v>42155</v>
      </c>
      <c r="I4554" t="s">
        <v>35</v>
      </c>
      <c r="J4554" t="s">
        <v>75</v>
      </c>
      <c r="K4554" t="s">
        <v>75</v>
      </c>
      <c r="M4554">
        <v>3985</v>
      </c>
      <c r="N4554">
        <v>210146</v>
      </c>
      <c r="S4554" t="s">
        <v>43</v>
      </c>
      <c r="W4554">
        <v>5</v>
      </c>
      <c r="X4554">
        <v>15</v>
      </c>
      <c r="AA4554" t="s">
        <v>76</v>
      </c>
      <c r="AB4554">
        <v>0</v>
      </c>
      <c r="AC4554" t="s">
        <v>44</v>
      </c>
      <c r="AD4554" t="s">
        <v>40</v>
      </c>
      <c r="AE4554">
        <v>191</v>
      </c>
    </row>
    <row r="4555" spans="1:31">
      <c r="A4555">
        <v>252</v>
      </c>
      <c r="B4555">
        <v>252114</v>
      </c>
      <c r="C4555" t="s">
        <v>58</v>
      </c>
      <c r="D4555" t="s">
        <v>71</v>
      </c>
      <c r="E4555">
        <v>5505</v>
      </c>
      <c r="F4555" t="s">
        <v>74</v>
      </c>
      <c r="G4555" s="2">
        <v>-0.04</v>
      </c>
      <c r="H4555" s="1">
        <v>42155</v>
      </c>
      <c r="I4555" t="s">
        <v>35</v>
      </c>
      <c r="J4555" t="s">
        <v>75</v>
      </c>
      <c r="K4555" t="s">
        <v>75</v>
      </c>
      <c r="M4555">
        <v>3985</v>
      </c>
      <c r="N4555">
        <v>210146</v>
      </c>
      <c r="S4555" t="s">
        <v>43</v>
      </c>
      <c r="W4555">
        <v>5</v>
      </c>
      <c r="X4555">
        <v>15</v>
      </c>
      <c r="AA4555" t="s">
        <v>76</v>
      </c>
      <c r="AB4555">
        <v>0</v>
      </c>
      <c r="AC4555" t="s">
        <v>44</v>
      </c>
      <c r="AD4555" t="s">
        <v>40</v>
      </c>
      <c r="AE4555">
        <v>192</v>
      </c>
    </row>
    <row r="4556" spans="1:31">
      <c r="A4556">
        <v>252</v>
      </c>
      <c r="B4556">
        <v>252115</v>
      </c>
      <c r="C4556" t="s">
        <v>58</v>
      </c>
      <c r="D4556" t="s">
        <v>71</v>
      </c>
      <c r="E4556">
        <v>5505</v>
      </c>
      <c r="F4556" t="s">
        <v>74</v>
      </c>
      <c r="G4556" s="2">
        <v>-7.0000000000000007E-2</v>
      </c>
      <c r="H4556" s="1">
        <v>42155</v>
      </c>
      <c r="I4556" t="s">
        <v>35</v>
      </c>
      <c r="J4556" t="s">
        <v>75</v>
      </c>
      <c r="K4556" t="s">
        <v>75</v>
      </c>
      <c r="M4556">
        <v>3985</v>
      </c>
      <c r="N4556">
        <v>210146</v>
      </c>
      <c r="S4556" t="s">
        <v>43</v>
      </c>
      <c r="W4556">
        <v>5</v>
      </c>
      <c r="X4556">
        <v>15</v>
      </c>
      <c r="AA4556" t="s">
        <v>76</v>
      </c>
      <c r="AB4556">
        <v>0</v>
      </c>
      <c r="AC4556" t="s">
        <v>44</v>
      </c>
      <c r="AD4556" t="s">
        <v>40</v>
      </c>
      <c r="AE4556">
        <v>193</v>
      </c>
    </row>
    <row r="4557" spans="1:31">
      <c r="A4557">
        <v>252</v>
      </c>
      <c r="B4557">
        <v>252116</v>
      </c>
      <c r="C4557" t="s">
        <v>58</v>
      </c>
      <c r="D4557" t="s">
        <v>71</v>
      </c>
      <c r="E4557">
        <v>5505</v>
      </c>
      <c r="F4557" t="s">
        <v>74</v>
      </c>
      <c r="G4557" s="2">
        <v>-0.06</v>
      </c>
      <c r="H4557" s="1">
        <v>42155</v>
      </c>
      <c r="I4557" t="s">
        <v>35</v>
      </c>
      <c r="J4557" t="s">
        <v>75</v>
      </c>
      <c r="K4557" t="s">
        <v>75</v>
      </c>
      <c r="M4557">
        <v>3985</v>
      </c>
      <c r="N4557">
        <v>210146</v>
      </c>
      <c r="S4557" t="s">
        <v>43</v>
      </c>
      <c r="W4557">
        <v>5</v>
      </c>
      <c r="X4557">
        <v>15</v>
      </c>
      <c r="AA4557" t="s">
        <v>76</v>
      </c>
      <c r="AB4557">
        <v>0</v>
      </c>
      <c r="AC4557" t="s">
        <v>44</v>
      </c>
      <c r="AD4557" t="s">
        <v>40</v>
      </c>
      <c r="AE4557">
        <v>194</v>
      </c>
    </row>
    <row r="4558" spans="1:31">
      <c r="A4558">
        <v>252</v>
      </c>
      <c r="B4558">
        <v>252117</v>
      </c>
      <c r="C4558" t="s">
        <v>58</v>
      </c>
      <c r="D4558" t="s">
        <v>71</v>
      </c>
      <c r="E4558">
        <v>5505</v>
      </c>
      <c r="F4558" t="s">
        <v>74</v>
      </c>
      <c r="G4558" s="2">
        <v>-0.13</v>
      </c>
      <c r="H4558" s="1">
        <v>42155</v>
      </c>
      <c r="I4558" t="s">
        <v>35</v>
      </c>
      <c r="J4558" t="s">
        <v>75</v>
      </c>
      <c r="K4558" t="s">
        <v>75</v>
      </c>
      <c r="M4558">
        <v>3985</v>
      </c>
      <c r="N4558">
        <v>210146</v>
      </c>
      <c r="S4558" t="s">
        <v>43</v>
      </c>
      <c r="W4558">
        <v>5</v>
      </c>
      <c r="X4558">
        <v>15</v>
      </c>
      <c r="AA4558" t="s">
        <v>76</v>
      </c>
      <c r="AB4558">
        <v>0</v>
      </c>
      <c r="AC4558" t="s">
        <v>44</v>
      </c>
      <c r="AD4558" t="s">
        <v>40</v>
      </c>
      <c r="AE4558">
        <v>195</v>
      </c>
    </row>
    <row r="4559" spans="1:31">
      <c r="A4559">
        <v>252</v>
      </c>
      <c r="B4559">
        <v>252118</v>
      </c>
      <c r="C4559" t="s">
        <v>58</v>
      </c>
      <c r="D4559" t="s">
        <v>71</v>
      </c>
      <c r="E4559">
        <v>5505</v>
      </c>
      <c r="F4559" t="s">
        <v>74</v>
      </c>
      <c r="G4559" s="2">
        <v>-0.24</v>
      </c>
      <c r="H4559" s="1">
        <v>42155</v>
      </c>
      <c r="I4559" t="s">
        <v>35</v>
      </c>
      <c r="J4559" t="s">
        <v>75</v>
      </c>
      <c r="K4559" t="s">
        <v>75</v>
      </c>
      <c r="M4559">
        <v>3985</v>
      </c>
      <c r="N4559">
        <v>210146</v>
      </c>
      <c r="S4559" t="s">
        <v>43</v>
      </c>
      <c r="W4559">
        <v>5</v>
      </c>
      <c r="X4559">
        <v>15</v>
      </c>
      <c r="AA4559" t="s">
        <v>76</v>
      </c>
      <c r="AB4559">
        <v>0</v>
      </c>
      <c r="AC4559" t="s">
        <v>44</v>
      </c>
      <c r="AD4559" t="s">
        <v>40</v>
      </c>
      <c r="AE4559">
        <v>196</v>
      </c>
    </row>
    <row r="4560" spans="1:31">
      <c r="A4560">
        <v>252</v>
      </c>
      <c r="B4560">
        <v>252119</v>
      </c>
      <c r="C4560" t="s">
        <v>57</v>
      </c>
      <c r="D4560" t="s">
        <v>72</v>
      </c>
      <c r="E4560">
        <v>5505</v>
      </c>
      <c r="F4560" t="s">
        <v>74</v>
      </c>
      <c r="G4560" s="2">
        <v>-0.17</v>
      </c>
      <c r="H4560" s="1">
        <v>42155</v>
      </c>
      <c r="I4560" t="s">
        <v>35</v>
      </c>
      <c r="J4560" t="s">
        <v>75</v>
      </c>
      <c r="K4560" t="s">
        <v>75</v>
      </c>
      <c r="M4560">
        <v>3985</v>
      </c>
      <c r="N4560">
        <v>210146</v>
      </c>
      <c r="S4560" t="s">
        <v>43</v>
      </c>
      <c r="W4560">
        <v>5</v>
      </c>
      <c r="X4560">
        <v>15</v>
      </c>
      <c r="AA4560" t="s">
        <v>76</v>
      </c>
      <c r="AB4560">
        <v>0</v>
      </c>
      <c r="AC4560" t="s">
        <v>44</v>
      </c>
      <c r="AD4560" t="s">
        <v>40</v>
      </c>
      <c r="AE4560">
        <v>197</v>
      </c>
    </row>
    <row r="4561" spans="1:31">
      <c r="A4561">
        <v>252</v>
      </c>
      <c r="B4561">
        <v>252121</v>
      </c>
      <c r="C4561" t="s">
        <v>58</v>
      </c>
      <c r="D4561" t="s">
        <v>71</v>
      </c>
      <c r="E4561">
        <v>5505</v>
      </c>
      <c r="F4561" t="s">
        <v>74</v>
      </c>
      <c r="G4561" s="2">
        <v>-0.16</v>
      </c>
      <c r="H4561" s="1">
        <v>42155</v>
      </c>
      <c r="I4561" t="s">
        <v>35</v>
      </c>
      <c r="J4561" t="s">
        <v>75</v>
      </c>
      <c r="K4561" t="s">
        <v>75</v>
      </c>
      <c r="M4561">
        <v>3985</v>
      </c>
      <c r="N4561">
        <v>210146</v>
      </c>
      <c r="S4561" t="s">
        <v>43</v>
      </c>
      <c r="W4561">
        <v>5</v>
      </c>
      <c r="X4561">
        <v>15</v>
      </c>
      <c r="AA4561" t="s">
        <v>76</v>
      </c>
      <c r="AB4561">
        <v>0</v>
      </c>
      <c r="AC4561" t="s">
        <v>44</v>
      </c>
      <c r="AD4561" t="s">
        <v>40</v>
      </c>
      <c r="AE4561">
        <v>198</v>
      </c>
    </row>
    <row r="4562" spans="1:31">
      <c r="A4562">
        <v>252</v>
      </c>
      <c r="B4562">
        <v>252122</v>
      </c>
      <c r="C4562" t="s">
        <v>58</v>
      </c>
      <c r="D4562" t="s">
        <v>71</v>
      </c>
      <c r="E4562">
        <v>5505</v>
      </c>
      <c r="F4562" t="s">
        <v>74</v>
      </c>
      <c r="G4562" s="2">
        <v>-0.18</v>
      </c>
      <c r="H4562" s="1">
        <v>42155</v>
      </c>
      <c r="I4562" t="s">
        <v>35</v>
      </c>
      <c r="J4562" t="s">
        <v>75</v>
      </c>
      <c r="K4562" t="s">
        <v>75</v>
      </c>
      <c r="M4562">
        <v>3985</v>
      </c>
      <c r="N4562">
        <v>210146</v>
      </c>
      <c r="S4562" t="s">
        <v>43</v>
      </c>
      <c r="W4562">
        <v>5</v>
      </c>
      <c r="X4562">
        <v>15</v>
      </c>
      <c r="AA4562" t="s">
        <v>76</v>
      </c>
      <c r="AB4562">
        <v>0</v>
      </c>
      <c r="AC4562" t="s">
        <v>44</v>
      </c>
      <c r="AD4562" t="s">
        <v>40</v>
      </c>
      <c r="AE4562">
        <v>199</v>
      </c>
    </row>
    <row r="4563" spans="1:31">
      <c r="A4563">
        <v>252</v>
      </c>
      <c r="B4563">
        <v>252123</v>
      </c>
      <c r="C4563" t="s">
        <v>58</v>
      </c>
      <c r="D4563" t="s">
        <v>71</v>
      </c>
      <c r="E4563">
        <v>5505</v>
      </c>
      <c r="F4563" t="s">
        <v>74</v>
      </c>
      <c r="G4563" s="2">
        <v>-0.19</v>
      </c>
      <c r="H4563" s="1">
        <v>42155</v>
      </c>
      <c r="I4563" t="s">
        <v>35</v>
      </c>
      <c r="J4563" t="s">
        <v>75</v>
      </c>
      <c r="K4563" t="s">
        <v>75</v>
      </c>
      <c r="M4563">
        <v>3985</v>
      </c>
      <c r="N4563">
        <v>210146</v>
      </c>
      <c r="S4563" t="s">
        <v>43</v>
      </c>
      <c r="W4563">
        <v>5</v>
      </c>
      <c r="X4563">
        <v>15</v>
      </c>
      <c r="AA4563" t="s">
        <v>76</v>
      </c>
      <c r="AB4563">
        <v>0</v>
      </c>
      <c r="AC4563" t="s">
        <v>44</v>
      </c>
      <c r="AD4563" t="s">
        <v>40</v>
      </c>
      <c r="AE4563">
        <v>200</v>
      </c>
    </row>
    <row r="4564" spans="1:31">
      <c r="A4564">
        <v>252</v>
      </c>
      <c r="B4564">
        <v>252124</v>
      </c>
      <c r="C4564" t="s">
        <v>58</v>
      </c>
      <c r="D4564" t="s">
        <v>71</v>
      </c>
      <c r="E4564">
        <v>5505</v>
      </c>
      <c r="F4564" t="s">
        <v>74</v>
      </c>
      <c r="G4564" s="2">
        <v>-0.03</v>
      </c>
      <c r="H4564" s="1">
        <v>42155</v>
      </c>
      <c r="I4564" t="s">
        <v>35</v>
      </c>
      <c r="J4564" t="s">
        <v>75</v>
      </c>
      <c r="K4564" t="s">
        <v>75</v>
      </c>
      <c r="M4564">
        <v>3985</v>
      </c>
      <c r="N4564">
        <v>210146</v>
      </c>
      <c r="S4564" t="s">
        <v>43</v>
      </c>
      <c r="W4564">
        <v>5</v>
      </c>
      <c r="X4564">
        <v>15</v>
      </c>
      <c r="AA4564" t="s">
        <v>76</v>
      </c>
      <c r="AB4564">
        <v>0</v>
      </c>
      <c r="AC4564" t="s">
        <v>44</v>
      </c>
      <c r="AD4564" t="s">
        <v>40</v>
      </c>
      <c r="AE4564">
        <v>201</v>
      </c>
    </row>
    <row r="4565" spans="1:31">
      <c r="A4565">
        <v>252</v>
      </c>
      <c r="B4565">
        <v>252125</v>
      </c>
      <c r="C4565" t="s">
        <v>58</v>
      </c>
      <c r="D4565" t="s">
        <v>71</v>
      </c>
      <c r="E4565">
        <v>5505</v>
      </c>
      <c r="F4565" t="s">
        <v>74</v>
      </c>
      <c r="G4565" s="2">
        <v>-0.78</v>
      </c>
      <c r="H4565" s="1">
        <v>42155</v>
      </c>
      <c r="I4565" t="s">
        <v>35</v>
      </c>
      <c r="J4565" t="s">
        <v>75</v>
      </c>
      <c r="K4565" t="s">
        <v>75</v>
      </c>
      <c r="M4565">
        <v>3985</v>
      </c>
      <c r="N4565">
        <v>210146</v>
      </c>
      <c r="S4565" t="s">
        <v>43</v>
      </c>
      <c r="W4565">
        <v>5</v>
      </c>
      <c r="X4565">
        <v>15</v>
      </c>
      <c r="AA4565" t="s">
        <v>76</v>
      </c>
      <c r="AB4565">
        <v>0</v>
      </c>
      <c r="AC4565" t="s">
        <v>44</v>
      </c>
      <c r="AD4565" t="s">
        <v>40</v>
      </c>
      <c r="AE4565">
        <v>202</v>
      </c>
    </row>
    <row r="4566" spans="1:31">
      <c r="A4566">
        <v>252</v>
      </c>
      <c r="B4566">
        <v>252126</v>
      </c>
      <c r="C4566" t="s">
        <v>57</v>
      </c>
      <c r="D4566" t="s">
        <v>72</v>
      </c>
      <c r="E4566">
        <v>5505</v>
      </c>
      <c r="F4566" t="s">
        <v>74</v>
      </c>
      <c r="G4566" s="2">
        <v>-0.77</v>
      </c>
      <c r="H4566" s="1">
        <v>42155</v>
      </c>
      <c r="I4566" t="s">
        <v>35</v>
      </c>
      <c r="J4566" t="s">
        <v>75</v>
      </c>
      <c r="K4566" t="s">
        <v>75</v>
      </c>
      <c r="M4566">
        <v>3985</v>
      </c>
      <c r="N4566">
        <v>210146</v>
      </c>
      <c r="S4566" t="s">
        <v>43</v>
      </c>
      <c r="W4566">
        <v>5</v>
      </c>
      <c r="X4566">
        <v>15</v>
      </c>
      <c r="AA4566" t="s">
        <v>76</v>
      </c>
      <c r="AB4566">
        <v>0</v>
      </c>
      <c r="AC4566" t="s">
        <v>44</v>
      </c>
      <c r="AD4566" t="s">
        <v>40</v>
      </c>
      <c r="AE4566">
        <v>203</v>
      </c>
    </row>
    <row r="4567" spans="1:31">
      <c r="A4567">
        <v>252</v>
      </c>
      <c r="B4567">
        <v>252128</v>
      </c>
      <c r="C4567" t="s">
        <v>58</v>
      </c>
      <c r="D4567" t="s">
        <v>71</v>
      </c>
      <c r="E4567">
        <v>5505</v>
      </c>
      <c r="F4567" t="s">
        <v>74</v>
      </c>
      <c r="G4567" s="2">
        <v>-0.3</v>
      </c>
      <c r="H4567" s="1">
        <v>42155</v>
      </c>
      <c r="I4567" t="s">
        <v>35</v>
      </c>
      <c r="J4567" t="s">
        <v>75</v>
      </c>
      <c r="K4567" t="s">
        <v>75</v>
      </c>
      <c r="M4567">
        <v>3985</v>
      </c>
      <c r="N4567">
        <v>210146</v>
      </c>
      <c r="S4567" t="s">
        <v>43</v>
      </c>
      <c r="W4567">
        <v>5</v>
      </c>
      <c r="X4567">
        <v>15</v>
      </c>
      <c r="AA4567" t="s">
        <v>76</v>
      </c>
      <c r="AB4567">
        <v>0</v>
      </c>
      <c r="AC4567" t="s">
        <v>44</v>
      </c>
      <c r="AD4567" t="s">
        <v>40</v>
      </c>
      <c r="AE4567">
        <v>204</v>
      </c>
    </row>
    <row r="4568" spans="1:31">
      <c r="A4568">
        <v>252</v>
      </c>
      <c r="B4568">
        <v>252129</v>
      </c>
      <c r="C4568" t="s">
        <v>58</v>
      </c>
      <c r="D4568" t="s">
        <v>71</v>
      </c>
      <c r="E4568">
        <v>5505</v>
      </c>
      <c r="F4568" t="s">
        <v>74</v>
      </c>
      <c r="G4568" s="2">
        <v>-0.39</v>
      </c>
      <c r="H4568" s="1">
        <v>42155</v>
      </c>
      <c r="I4568" t="s">
        <v>35</v>
      </c>
      <c r="J4568" t="s">
        <v>75</v>
      </c>
      <c r="K4568" t="s">
        <v>75</v>
      </c>
      <c r="M4568">
        <v>3985</v>
      </c>
      <c r="N4568">
        <v>210146</v>
      </c>
      <c r="S4568" t="s">
        <v>43</v>
      </c>
      <c r="W4568">
        <v>5</v>
      </c>
      <c r="X4568">
        <v>15</v>
      </c>
      <c r="AA4568" t="s">
        <v>76</v>
      </c>
      <c r="AB4568">
        <v>0</v>
      </c>
      <c r="AC4568" t="s">
        <v>44</v>
      </c>
      <c r="AD4568" t="s">
        <v>40</v>
      </c>
      <c r="AE4568">
        <v>205</v>
      </c>
    </row>
    <row r="4569" spans="1:31">
      <c r="A4569">
        <v>252</v>
      </c>
      <c r="B4569">
        <v>252130</v>
      </c>
      <c r="C4569" t="s">
        <v>57</v>
      </c>
      <c r="D4569" t="s">
        <v>72</v>
      </c>
      <c r="E4569">
        <v>5505</v>
      </c>
      <c r="F4569" t="s">
        <v>74</v>
      </c>
      <c r="G4569" s="2">
        <v>-0.05</v>
      </c>
      <c r="H4569" s="1">
        <v>42155</v>
      </c>
      <c r="I4569" t="s">
        <v>35</v>
      </c>
      <c r="J4569" t="s">
        <v>75</v>
      </c>
      <c r="K4569" t="s">
        <v>75</v>
      </c>
      <c r="M4569">
        <v>3985</v>
      </c>
      <c r="N4569">
        <v>210146</v>
      </c>
      <c r="S4569" t="s">
        <v>43</v>
      </c>
      <c r="W4569">
        <v>5</v>
      </c>
      <c r="X4569">
        <v>15</v>
      </c>
      <c r="AA4569" t="s">
        <v>76</v>
      </c>
      <c r="AB4569">
        <v>0</v>
      </c>
      <c r="AC4569" t="s">
        <v>44</v>
      </c>
      <c r="AD4569" t="s">
        <v>40</v>
      </c>
      <c r="AE4569">
        <v>206</v>
      </c>
    </row>
    <row r="4570" spans="1:31">
      <c r="A4570">
        <v>252</v>
      </c>
      <c r="B4570">
        <v>252136</v>
      </c>
      <c r="C4570" t="s">
        <v>58</v>
      </c>
      <c r="D4570" t="s">
        <v>71</v>
      </c>
      <c r="E4570">
        <v>5505</v>
      </c>
      <c r="F4570" t="s">
        <v>74</v>
      </c>
      <c r="G4570" s="2">
        <v>-0.19</v>
      </c>
      <c r="H4570" s="1">
        <v>42155</v>
      </c>
      <c r="I4570" t="s">
        <v>35</v>
      </c>
      <c r="J4570" t="s">
        <v>75</v>
      </c>
      <c r="K4570" t="s">
        <v>75</v>
      </c>
      <c r="M4570">
        <v>3985</v>
      </c>
      <c r="N4570">
        <v>210146</v>
      </c>
      <c r="S4570" t="s">
        <v>43</v>
      </c>
      <c r="W4570">
        <v>5</v>
      </c>
      <c r="X4570">
        <v>15</v>
      </c>
      <c r="AA4570" t="s">
        <v>76</v>
      </c>
      <c r="AB4570">
        <v>0</v>
      </c>
      <c r="AC4570" t="s">
        <v>44</v>
      </c>
      <c r="AD4570" t="s">
        <v>40</v>
      </c>
      <c r="AE4570">
        <v>207</v>
      </c>
    </row>
    <row r="4571" spans="1:31">
      <c r="A4571">
        <v>252</v>
      </c>
      <c r="B4571">
        <v>252137</v>
      </c>
      <c r="C4571" t="s">
        <v>57</v>
      </c>
      <c r="D4571" t="s">
        <v>72</v>
      </c>
      <c r="E4571">
        <v>5505</v>
      </c>
      <c r="F4571" t="s">
        <v>74</v>
      </c>
      <c r="G4571" s="2">
        <v>-0.19</v>
      </c>
      <c r="H4571" s="1">
        <v>42155</v>
      </c>
      <c r="I4571" t="s">
        <v>35</v>
      </c>
      <c r="J4571" t="s">
        <v>75</v>
      </c>
      <c r="K4571" t="s">
        <v>75</v>
      </c>
      <c r="M4571">
        <v>3985</v>
      </c>
      <c r="N4571">
        <v>210146</v>
      </c>
      <c r="S4571" t="s">
        <v>43</v>
      </c>
      <c r="W4571">
        <v>5</v>
      </c>
      <c r="X4571">
        <v>15</v>
      </c>
      <c r="AA4571" t="s">
        <v>76</v>
      </c>
      <c r="AB4571">
        <v>0</v>
      </c>
      <c r="AC4571" t="s">
        <v>44</v>
      </c>
      <c r="AD4571" t="s">
        <v>40</v>
      </c>
      <c r="AE4571">
        <v>208</v>
      </c>
    </row>
    <row r="4572" spans="1:31">
      <c r="A4572">
        <v>255</v>
      </c>
      <c r="B4572">
        <v>255100</v>
      </c>
      <c r="C4572" t="s">
        <v>58</v>
      </c>
      <c r="D4572" t="s">
        <v>71</v>
      </c>
      <c r="E4572">
        <v>5505</v>
      </c>
      <c r="F4572" t="s">
        <v>74</v>
      </c>
      <c r="G4572" s="2">
        <v>-8.4</v>
      </c>
      <c r="H4572" s="1">
        <v>42155</v>
      </c>
      <c r="I4572" t="s">
        <v>35</v>
      </c>
      <c r="J4572" t="s">
        <v>75</v>
      </c>
      <c r="K4572" t="s">
        <v>75</v>
      </c>
      <c r="M4572">
        <v>3985</v>
      </c>
      <c r="N4572">
        <v>210146</v>
      </c>
      <c r="S4572" t="s">
        <v>43</v>
      </c>
      <c r="W4572">
        <v>5</v>
      </c>
      <c r="X4572">
        <v>15</v>
      </c>
      <c r="AA4572" t="s">
        <v>76</v>
      </c>
      <c r="AB4572">
        <v>0</v>
      </c>
      <c r="AC4572" t="s">
        <v>44</v>
      </c>
      <c r="AD4572" t="s">
        <v>40</v>
      </c>
      <c r="AE4572">
        <v>210</v>
      </c>
    </row>
    <row r="4573" spans="1:31">
      <c r="A4573">
        <v>255</v>
      </c>
      <c r="B4573">
        <v>255101</v>
      </c>
      <c r="C4573" t="s">
        <v>57</v>
      </c>
      <c r="D4573" t="s">
        <v>72</v>
      </c>
      <c r="E4573">
        <v>5505</v>
      </c>
      <c r="F4573" t="s">
        <v>74</v>
      </c>
      <c r="G4573" s="2">
        <v>-6.57</v>
      </c>
      <c r="H4573" s="1">
        <v>42155</v>
      </c>
      <c r="I4573" t="s">
        <v>35</v>
      </c>
      <c r="J4573" t="s">
        <v>75</v>
      </c>
      <c r="K4573" t="s">
        <v>75</v>
      </c>
      <c r="M4573">
        <v>3985</v>
      </c>
      <c r="N4573">
        <v>210146</v>
      </c>
      <c r="S4573" t="s">
        <v>43</v>
      </c>
      <c r="W4573">
        <v>5</v>
      </c>
      <c r="X4573">
        <v>15</v>
      </c>
      <c r="AA4573" t="s">
        <v>76</v>
      </c>
      <c r="AB4573">
        <v>0</v>
      </c>
      <c r="AC4573" t="s">
        <v>44</v>
      </c>
      <c r="AD4573" t="s">
        <v>40</v>
      </c>
      <c r="AE4573">
        <v>211</v>
      </c>
    </row>
    <row r="4574" spans="1:31">
      <c r="A4574">
        <v>255</v>
      </c>
      <c r="B4574">
        <v>255102</v>
      </c>
      <c r="C4574" t="s">
        <v>57</v>
      </c>
      <c r="D4574" t="s">
        <v>72</v>
      </c>
      <c r="E4574">
        <v>5505</v>
      </c>
      <c r="F4574" t="s">
        <v>74</v>
      </c>
      <c r="G4574" s="2">
        <v>-7.0000000000000007E-2</v>
      </c>
      <c r="H4574" s="1">
        <v>42155</v>
      </c>
      <c r="I4574" t="s">
        <v>35</v>
      </c>
      <c r="J4574" t="s">
        <v>75</v>
      </c>
      <c r="K4574" t="s">
        <v>75</v>
      </c>
      <c r="M4574">
        <v>3985</v>
      </c>
      <c r="N4574">
        <v>210146</v>
      </c>
      <c r="S4574" t="s">
        <v>43</v>
      </c>
      <c r="W4574">
        <v>5</v>
      </c>
      <c r="X4574">
        <v>15</v>
      </c>
      <c r="AA4574" t="s">
        <v>76</v>
      </c>
      <c r="AB4574">
        <v>0</v>
      </c>
      <c r="AC4574" t="s">
        <v>44</v>
      </c>
      <c r="AD4574" t="s">
        <v>40</v>
      </c>
      <c r="AE4574">
        <v>212</v>
      </c>
    </row>
    <row r="4575" spans="1:31">
      <c r="A4575">
        <v>256</v>
      </c>
      <c r="B4575">
        <v>256100</v>
      </c>
      <c r="C4575" t="s">
        <v>57</v>
      </c>
      <c r="D4575" t="s">
        <v>72</v>
      </c>
      <c r="E4575">
        <v>5505</v>
      </c>
      <c r="F4575" t="s">
        <v>74</v>
      </c>
      <c r="G4575" s="2">
        <v>-0.86</v>
      </c>
      <c r="H4575" s="1">
        <v>42155</v>
      </c>
      <c r="I4575" t="s">
        <v>35</v>
      </c>
      <c r="J4575" t="s">
        <v>75</v>
      </c>
      <c r="K4575" t="s">
        <v>75</v>
      </c>
      <c r="M4575">
        <v>3985</v>
      </c>
      <c r="N4575">
        <v>210146</v>
      </c>
      <c r="S4575" t="s">
        <v>43</v>
      </c>
      <c r="W4575">
        <v>5</v>
      </c>
      <c r="X4575">
        <v>15</v>
      </c>
      <c r="AA4575" t="s">
        <v>76</v>
      </c>
      <c r="AB4575">
        <v>0</v>
      </c>
      <c r="AC4575" t="s">
        <v>44</v>
      </c>
      <c r="AD4575" t="s">
        <v>40</v>
      </c>
      <c r="AE4575">
        <v>213</v>
      </c>
    </row>
    <row r="4576" spans="1:31">
      <c r="A4576">
        <v>259</v>
      </c>
      <c r="B4576">
        <v>259100</v>
      </c>
      <c r="C4576" t="s">
        <v>58</v>
      </c>
      <c r="D4576" t="s">
        <v>71</v>
      </c>
      <c r="E4576">
        <v>5505</v>
      </c>
      <c r="F4576" t="s">
        <v>74</v>
      </c>
      <c r="G4576" s="2">
        <v>-0.53</v>
      </c>
      <c r="H4576" s="1">
        <v>42155</v>
      </c>
      <c r="I4576" t="s">
        <v>35</v>
      </c>
      <c r="J4576" t="s">
        <v>75</v>
      </c>
      <c r="K4576" t="s">
        <v>75</v>
      </c>
      <c r="M4576">
        <v>3985</v>
      </c>
      <c r="N4576">
        <v>210146</v>
      </c>
      <c r="S4576" t="s">
        <v>43</v>
      </c>
      <c r="W4576">
        <v>5</v>
      </c>
      <c r="X4576">
        <v>15</v>
      </c>
      <c r="AA4576" t="s">
        <v>76</v>
      </c>
      <c r="AB4576">
        <v>0</v>
      </c>
      <c r="AC4576" t="s">
        <v>44</v>
      </c>
      <c r="AD4576" t="s">
        <v>40</v>
      </c>
      <c r="AE4576">
        <v>214</v>
      </c>
    </row>
    <row r="4577" spans="1:31">
      <c r="A4577">
        <v>259</v>
      </c>
      <c r="B4577">
        <v>259101</v>
      </c>
      <c r="C4577" t="s">
        <v>57</v>
      </c>
      <c r="D4577" t="s">
        <v>72</v>
      </c>
      <c r="E4577">
        <v>5505</v>
      </c>
      <c r="F4577" t="s">
        <v>74</v>
      </c>
      <c r="G4577" s="2">
        <v>-0.53</v>
      </c>
      <c r="H4577" s="1">
        <v>42155</v>
      </c>
      <c r="I4577" t="s">
        <v>35</v>
      </c>
      <c r="J4577" t="s">
        <v>75</v>
      </c>
      <c r="K4577" t="s">
        <v>75</v>
      </c>
      <c r="M4577">
        <v>3985</v>
      </c>
      <c r="N4577">
        <v>210146</v>
      </c>
      <c r="S4577" t="s">
        <v>43</v>
      </c>
      <c r="W4577">
        <v>5</v>
      </c>
      <c r="X4577">
        <v>15</v>
      </c>
      <c r="AA4577" t="s">
        <v>76</v>
      </c>
      <c r="AB4577">
        <v>0</v>
      </c>
      <c r="AC4577" t="s">
        <v>44</v>
      </c>
      <c r="AD4577" t="s">
        <v>40</v>
      </c>
      <c r="AE4577">
        <v>215</v>
      </c>
    </row>
    <row r="4578" spans="1:31">
      <c r="A4578">
        <v>260</v>
      </c>
      <c r="B4578">
        <v>260100</v>
      </c>
      <c r="C4578" t="s">
        <v>58</v>
      </c>
      <c r="D4578" t="s">
        <v>71</v>
      </c>
      <c r="E4578">
        <v>5505</v>
      </c>
      <c r="F4578" t="s">
        <v>74</v>
      </c>
      <c r="G4578" s="2">
        <v>-1.05</v>
      </c>
      <c r="H4578" s="1">
        <v>42155</v>
      </c>
      <c r="I4578" t="s">
        <v>35</v>
      </c>
      <c r="J4578" t="s">
        <v>75</v>
      </c>
      <c r="K4578" t="s">
        <v>75</v>
      </c>
      <c r="M4578">
        <v>3985</v>
      </c>
      <c r="N4578">
        <v>210146</v>
      </c>
      <c r="S4578" t="s">
        <v>43</v>
      </c>
      <c r="W4578">
        <v>5</v>
      </c>
      <c r="X4578">
        <v>15</v>
      </c>
      <c r="AA4578" t="s">
        <v>76</v>
      </c>
      <c r="AB4578">
        <v>0</v>
      </c>
      <c r="AC4578" t="s">
        <v>44</v>
      </c>
      <c r="AD4578" t="s">
        <v>40</v>
      </c>
      <c r="AE4578">
        <v>216</v>
      </c>
    </row>
    <row r="4579" spans="1:31">
      <c r="A4579">
        <v>260</v>
      </c>
      <c r="B4579">
        <v>260101</v>
      </c>
      <c r="C4579" t="s">
        <v>57</v>
      </c>
      <c r="D4579" t="s">
        <v>72</v>
      </c>
      <c r="E4579">
        <v>5505</v>
      </c>
      <c r="F4579" t="s">
        <v>74</v>
      </c>
      <c r="G4579" s="2">
        <v>-0.87</v>
      </c>
      <c r="H4579" s="1">
        <v>42155</v>
      </c>
      <c r="I4579" t="s">
        <v>35</v>
      </c>
      <c r="J4579" t="s">
        <v>75</v>
      </c>
      <c r="K4579" t="s">
        <v>75</v>
      </c>
      <c r="M4579">
        <v>3985</v>
      </c>
      <c r="N4579">
        <v>210146</v>
      </c>
      <c r="S4579" t="s">
        <v>43</v>
      </c>
      <c r="W4579">
        <v>5</v>
      </c>
      <c r="X4579">
        <v>15</v>
      </c>
      <c r="AA4579" t="s">
        <v>76</v>
      </c>
      <c r="AB4579">
        <v>0</v>
      </c>
      <c r="AC4579" t="s">
        <v>44</v>
      </c>
      <c r="AD4579" t="s">
        <v>40</v>
      </c>
      <c r="AE4579">
        <v>217</v>
      </c>
    </row>
    <row r="4580" spans="1:31">
      <c r="A4580">
        <v>241</v>
      </c>
      <c r="B4580">
        <v>241100</v>
      </c>
      <c r="C4580" t="s">
        <v>57</v>
      </c>
      <c r="D4580" t="s">
        <v>72</v>
      </c>
      <c r="E4580">
        <v>5505</v>
      </c>
      <c r="F4580" t="s">
        <v>74</v>
      </c>
      <c r="G4580" s="2">
        <v>1.48</v>
      </c>
      <c r="H4580" s="1">
        <v>42124</v>
      </c>
      <c r="I4580" t="s">
        <v>35</v>
      </c>
      <c r="J4580" t="s">
        <v>75</v>
      </c>
      <c r="K4580" t="s">
        <v>75</v>
      </c>
      <c r="M4580">
        <v>3985</v>
      </c>
      <c r="N4580">
        <v>208038</v>
      </c>
      <c r="S4580" t="s">
        <v>43</v>
      </c>
      <c r="W4580">
        <v>4</v>
      </c>
      <c r="X4580">
        <v>15</v>
      </c>
      <c r="AA4580" t="s">
        <v>76</v>
      </c>
      <c r="AB4580">
        <v>0</v>
      </c>
      <c r="AC4580" t="s">
        <v>44</v>
      </c>
      <c r="AD4580" t="s">
        <v>40</v>
      </c>
      <c r="AE4580">
        <v>172</v>
      </c>
    </row>
    <row r="4581" spans="1:31">
      <c r="A4581">
        <v>242</v>
      </c>
      <c r="B4581">
        <v>242100</v>
      </c>
      <c r="C4581" t="s">
        <v>58</v>
      </c>
      <c r="D4581" t="s">
        <v>71</v>
      </c>
      <c r="E4581">
        <v>5505</v>
      </c>
      <c r="F4581" t="s">
        <v>74</v>
      </c>
      <c r="G4581" s="2">
        <v>0.09</v>
      </c>
      <c r="H4581" s="1">
        <v>42124</v>
      </c>
      <c r="I4581" t="s">
        <v>35</v>
      </c>
      <c r="J4581" t="s">
        <v>75</v>
      </c>
      <c r="K4581" t="s">
        <v>75</v>
      </c>
      <c r="M4581">
        <v>3985</v>
      </c>
      <c r="N4581">
        <v>208038</v>
      </c>
      <c r="S4581" t="s">
        <v>43</v>
      </c>
      <c r="W4581">
        <v>4</v>
      </c>
      <c r="X4581">
        <v>15</v>
      </c>
      <c r="AA4581" t="s">
        <v>76</v>
      </c>
      <c r="AB4581">
        <v>0</v>
      </c>
      <c r="AC4581" t="s">
        <v>44</v>
      </c>
      <c r="AD4581" t="s">
        <v>40</v>
      </c>
      <c r="AE4581">
        <v>173</v>
      </c>
    </row>
    <row r="4582" spans="1:31">
      <c r="A4582">
        <v>242</v>
      </c>
      <c r="B4582">
        <v>242101</v>
      </c>
      <c r="C4582" t="s">
        <v>57</v>
      </c>
      <c r="D4582" t="s">
        <v>72</v>
      </c>
      <c r="E4582">
        <v>5505</v>
      </c>
      <c r="F4582" t="s">
        <v>74</v>
      </c>
      <c r="G4582" s="2">
        <v>0.09</v>
      </c>
      <c r="H4582" s="1">
        <v>42124</v>
      </c>
      <c r="I4582" t="s">
        <v>35</v>
      </c>
      <c r="J4582" t="s">
        <v>75</v>
      </c>
      <c r="K4582" t="s">
        <v>75</v>
      </c>
      <c r="M4582">
        <v>3985</v>
      </c>
      <c r="N4582">
        <v>208038</v>
      </c>
      <c r="S4582" t="s">
        <v>43</v>
      </c>
      <c r="W4582">
        <v>4</v>
      </c>
      <c r="X4582">
        <v>15</v>
      </c>
      <c r="AA4582" t="s">
        <v>76</v>
      </c>
      <c r="AB4582">
        <v>0</v>
      </c>
      <c r="AC4582" t="s">
        <v>44</v>
      </c>
      <c r="AD4582" t="s">
        <v>40</v>
      </c>
      <c r="AE4582">
        <v>174</v>
      </c>
    </row>
    <row r="4583" spans="1:31">
      <c r="A4583">
        <v>246</v>
      </c>
      <c r="B4583">
        <v>246100</v>
      </c>
      <c r="C4583" t="s">
        <v>57</v>
      </c>
      <c r="D4583" t="s">
        <v>72</v>
      </c>
      <c r="E4583">
        <v>5505</v>
      </c>
      <c r="F4583" t="s">
        <v>74</v>
      </c>
      <c r="G4583" s="2">
        <v>1.22</v>
      </c>
      <c r="H4583" s="1">
        <v>42124</v>
      </c>
      <c r="I4583" t="s">
        <v>35</v>
      </c>
      <c r="J4583" t="s">
        <v>75</v>
      </c>
      <c r="K4583" t="s">
        <v>75</v>
      </c>
      <c r="M4583">
        <v>3985</v>
      </c>
      <c r="N4583">
        <v>208038</v>
      </c>
      <c r="S4583" t="s">
        <v>43</v>
      </c>
      <c r="W4583">
        <v>4</v>
      </c>
      <c r="X4583">
        <v>15</v>
      </c>
      <c r="AA4583" t="s">
        <v>76</v>
      </c>
      <c r="AB4583">
        <v>0</v>
      </c>
      <c r="AC4583" t="s">
        <v>44</v>
      </c>
      <c r="AD4583" t="s">
        <v>40</v>
      </c>
      <c r="AE4583">
        <v>175</v>
      </c>
    </row>
    <row r="4584" spans="1:31">
      <c r="A4584">
        <v>248</v>
      </c>
      <c r="B4584">
        <v>248100</v>
      </c>
      <c r="C4584" t="s">
        <v>58</v>
      </c>
      <c r="D4584" t="s">
        <v>71</v>
      </c>
      <c r="E4584">
        <v>5505</v>
      </c>
      <c r="F4584" t="s">
        <v>74</v>
      </c>
      <c r="G4584" s="2">
        <v>0.88</v>
      </c>
      <c r="H4584" s="1">
        <v>42124</v>
      </c>
      <c r="I4584" t="s">
        <v>35</v>
      </c>
      <c r="J4584" t="s">
        <v>75</v>
      </c>
      <c r="K4584" t="s">
        <v>75</v>
      </c>
      <c r="M4584">
        <v>3985</v>
      </c>
      <c r="N4584">
        <v>208038</v>
      </c>
      <c r="S4584" t="s">
        <v>43</v>
      </c>
      <c r="W4584">
        <v>4</v>
      </c>
      <c r="X4584">
        <v>15</v>
      </c>
      <c r="AA4584" t="s">
        <v>76</v>
      </c>
      <c r="AB4584">
        <v>0</v>
      </c>
      <c r="AC4584" t="s">
        <v>44</v>
      </c>
      <c r="AD4584" t="s">
        <v>40</v>
      </c>
      <c r="AE4584">
        <v>176</v>
      </c>
    </row>
    <row r="4585" spans="1:31">
      <c r="A4585">
        <v>248</v>
      </c>
      <c r="B4585">
        <v>248101</v>
      </c>
      <c r="C4585" t="s">
        <v>57</v>
      </c>
      <c r="D4585" t="s">
        <v>72</v>
      </c>
      <c r="E4585">
        <v>5505</v>
      </c>
      <c r="F4585" t="s">
        <v>74</v>
      </c>
      <c r="G4585" s="2">
        <v>0.84</v>
      </c>
      <c r="H4585" s="1">
        <v>42124</v>
      </c>
      <c r="I4585" t="s">
        <v>35</v>
      </c>
      <c r="J4585" t="s">
        <v>75</v>
      </c>
      <c r="K4585" t="s">
        <v>75</v>
      </c>
      <c r="M4585">
        <v>3985</v>
      </c>
      <c r="N4585">
        <v>208038</v>
      </c>
      <c r="S4585" t="s">
        <v>43</v>
      </c>
      <c r="W4585">
        <v>4</v>
      </c>
      <c r="X4585">
        <v>15</v>
      </c>
      <c r="AA4585" t="s">
        <v>76</v>
      </c>
      <c r="AB4585">
        <v>0</v>
      </c>
      <c r="AC4585" t="s">
        <v>44</v>
      </c>
      <c r="AD4585" t="s">
        <v>40</v>
      </c>
      <c r="AE4585">
        <v>177</v>
      </c>
    </row>
    <row r="4586" spans="1:31">
      <c r="A4586">
        <v>249</v>
      </c>
      <c r="B4586">
        <v>249100</v>
      </c>
      <c r="C4586" t="s">
        <v>57</v>
      </c>
      <c r="D4586" t="s">
        <v>72</v>
      </c>
      <c r="E4586">
        <v>5505</v>
      </c>
      <c r="F4586" t="s">
        <v>74</v>
      </c>
      <c r="G4586" s="2">
        <v>1.1399999999999999</v>
      </c>
      <c r="H4586" s="1">
        <v>42124</v>
      </c>
      <c r="I4586" t="s">
        <v>35</v>
      </c>
      <c r="J4586" t="s">
        <v>75</v>
      </c>
      <c r="K4586" t="s">
        <v>75</v>
      </c>
      <c r="M4586">
        <v>3985</v>
      </c>
      <c r="N4586">
        <v>208038</v>
      </c>
      <c r="S4586" t="s">
        <v>43</v>
      </c>
      <c r="W4586">
        <v>4</v>
      </c>
      <c r="X4586">
        <v>15</v>
      </c>
      <c r="AA4586" t="s">
        <v>76</v>
      </c>
      <c r="AB4586">
        <v>0</v>
      </c>
      <c r="AC4586" t="s">
        <v>44</v>
      </c>
      <c r="AD4586" t="s">
        <v>40</v>
      </c>
      <c r="AE4586">
        <v>178</v>
      </c>
    </row>
    <row r="4587" spans="1:31">
      <c r="A4587">
        <v>249</v>
      </c>
      <c r="B4587">
        <v>249101</v>
      </c>
      <c r="C4587" t="s">
        <v>57</v>
      </c>
      <c r="D4587" t="s">
        <v>72</v>
      </c>
      <c r="E4587">
        <v>5505</v>
      </c>
      <c r="F4587" t="s">
        <v>74</v>
      </c>
      <c r="G4587" s="2">
        <v>0.64</v>
      </c>
      <c r="H4587" s="1">
        <v>42124</v>
      </c>
      <c r="I4587" t="s">
        <v>35</v>
      </c>
      <c r="J4587" t="s">
        <v>75</v>
      </c>
      <c r="K4587" t="s">
        <v>75</v>
      </c>
      <c r="M4587">
        <v>3985</v>
      </c>
      <c r="N4587">
        <v>208038</v>
      </c>
      <c r="S4587" t="s">
        <v>43</v>
      </c>
      <c r="W4587">
        <v>4</v>
      </c>
      <c r="X4587">
        <v>15</v>
      </c>
      <c r="AA4587" t="s">
        <v>76</v>
      </c>
      <c r="AB4587">
        <v>0</v>
      </c>
      <c r="AC4587" t="s">
        <v>44</v>
      </c>
      <c r="AD4587" t="s">
        <v>40</v>
      </c>
      <c r="AE4587">
        <v>179</v>
      </c>
    </row>
    <row r="4588" spans="1:31">
      <c r="A4588">
        <v>250</v>
      </c>
      <c r="B4588">
        <v>250100</v>
      </c>
      <c r="C4588" t="s">
        <v>57</v>
      </c>
      <c r="D4588" t="s">
        <v>72</v>
      </c>
      <c r="E4588">
        <v>5505</v>
      </c>
      <c r="F4588" t="s">
        <v>74</v>
      </c>
      <c r="G4588" s="2">
        <v>2.37</v>
      </c>
      <c r="H4588" s="1">
        <v>42124</v>
      </c>
      <c r="I4588" t="s">
        <v>35</v>
      </c>
      <c r="J4588" t="s">
        <v>75</v>
      </c>
      <c r="K4588" t="s">
        <v>75</v>
      </c>
      <c r="M4588">
        <v>3985</v>
      </c>
      <c r="N4588">
        <v>208038</v>
      </c>
      <c r="S4588" t="s">
        <v>43</v>
      </c>
      <c r="W4588">
        <v>4</v>
      </c>
      <c r="X4588">
        <v>15</v>
      </c>
      <c r="AA4588" t="s">
        <v>76</v>
      </c>
      <c r="AB4588">
        <v>0</v>
      </c>
      <c r="AC4588" t="s">
        <v>44</v>
      </c>
      <c r="AD4588" t="s">
        <v>40</v>
      </c>
      <c r="AE4588">
        <v>180</v>
      </c>
    </row>
    <row r="4589" spans="1:31">
      <c r="A4589">
        <v>251</v>
      </c>
      <c r="B4589">
        <v>251100</v>
      </c>
      <c r="C4589" t="s">
        <v>58</v>
      </c>
      <c r="D4589" t="s">
        <v>71</v>
      </c>
      <c r="E4589">
        <v>5505</v>
      </c>
      <c r="F4589" t="s">
        <v>74</v>
      </c>
      <c r="G4589" s="2">
        <v>0.05</v>
      </c>
      <c r="H4589" s="1">
        <v>42124</v>
      </c>
      <c r="I4589" t="s">
        <v>35</v>
      </c>
      <c r="J4589" t="s">
        <v>75</v>
      </c>
      <c r="K4589" t="s">
        <v>75</v>
      </c>
      <c r="M4589">
        <v>3985</v>
      </c>
      <c r="N4589">
        <v>208038</v>
      </c>
      <c r="S4589" t="s">
        <v>43</v>
      </c>
      <c r="W4589">
        <v>4</v>
      </c>
      <c r="X4589">
        <v>15</v>
      </c>
      <c r="AA4589" t="s">
        <v>76</v>
      </c>
      <c r="AB4589">
        <v>0</v>
      </c>
      <c r="AC4589" t="s">
        <v>44</v>
      </c>
      <c r="AD4589" t="s">
        <v>40</v>
      </c>
      <c r="AE4589">
        <v>181</v>
      </c>
    </row>
    <row r="4590" spans="1:31">
      <c r="A4590">
        <v>251</v>
      </c>
      <c r="B4590">
        <v>251101</v>
      </c>
      <c r="C4590" t="s">
        <v>58</v>
      </c>
      <c r="D4590" t="s">
        <v>71</v>
      </c>
      <c r="E4590">
        <v>5505</v>
      </c>
      <c r="F4590" t="s">
        <v>74</v>
      </c>
      <c r="G4590" s="2">
        <v>0.03</v>
      </c>
      <c r="H4590" s="1">
        <v>42124</v>
      </c>
      <c r="I4590" t="s">
        <v>35</v>
      </c>
      <c r="J4590" t="s">
        <v>75</v>
      </c>
      <c r="K4590" t="s">
        <v>75</v>
      </c>
      <c r="M4590">
        <v>3985</v>
      </c>
      <c r="N4590">
        <v>208038</v>
      </c>
      <c r="S4590" t="s">
        <v>43</v>
      </c>
      <c r="W4590">
        <v>4</v>
      </c>
      <c r="X4590">
        <v>15</v>
      </c>
      <c r="AA4590" t="s">
        <v>76</v>
      </c>
      <c r="AB4590">
        <v>0</v>
      </c>
      <c r="AC4590" t="s">
        <v>44</v>
      </c>
      <c r="AD4590" t="s">
        <v>40</v>
      </c>
      <c r="AE4590">
        <v>182</v>
      </c>
    </row>
    <row r="4591" spans="1:31">
      <c r="A4591">
        <v>251</v>
      </c>
      <c r="B4591">
        <v>251102</v>
      </c>
      <c r="C4591" t="s">
        <v>58</v>
      </c>
      <c r="D4591" t="s">
        <v>71</v>
      </c>
      <c r="E4591">
        <v>5505</v>
      </c>
      <c r="F4591" t="s">
        <v>74</v>
      </c>
      <c r="G4591" s="2">
        <v>2.5</v>
      </c>
      <c r="H4591" s="1">
        <v>42124</v>
      </c>
      <c r="I4591" t="s">
        <v>35</v>
      </c>
      <c r="J4591" t="s">
        <v>75</v>
      </c>
      <c r="K4591" t="s">
        <v>75</v>
      </c>
      <c r="M4591">
        <v>3985</v>
      </c>
      <c r="N4591">
        <v>208038</v>
      </c>
      <c r="S4591" t="s">
        <v>43</v>
      </c>
      <c r="W4591">
        <v>4</v>
      </c>
      <c r="X4591">
        <v>15</v>
      </c>
      <c r="AA4591" t="s">
        <v>76</v>
      </c>
      <c r="AB4591">
        <v>0</v>
      </c>
      <c r="AC4591" t="s">
        <v>44</v>
      </c>
      <c r="AD4591" t="s">
        <v>40</v>
      </c>
      <c r="AE4591">
        <v>183</v>
      </c>
    </row>
    <row r="4592" spans="1:31">
      <c r="A4592">
        <v>251</v>
      </c>
      <c r="B4592">
        <v>251103</v>
      </c>
      <c r="C4592" t="s">
        <v>57</v>
      </c>
      <c r="D4592" t="s">
        <v>72</v>
      </c>
      <c r="E4592">
        <v>5505</v>
      </c>
      <c r="F4592" t="s">
        <v>74</v>
      </c>
      <c r="G4592" s="2">
        <v>2.5</v>
      </c>
      <c r="H4592" s="1">
        <v>42124</v>
      </c>
      <c r="I4592" t="s">
        <v>35</v>
      </c>
      <c r="J4592" t="s">
        <v>75</v>
      </c>
      <c r="K4592" t="s">
        <v>75</v>
      </c>
      <c r="M4592">
        <v>3985</v>
      </c>
      <c r="N4592">
        <v>208038</v>
      </c>
      <c r="S4592" t="s">
        <v>43</v>
      </c>
      <c r="W4592">
        <v>4</v>
      </c>
      <c r="X4592">
        <v>15</v>
      </c>
      <c r="AA4592" t="s">
        <v>76</v>
      </c>
      <c r="AB4592">
        <v>0</v>
      </c>
      <c r="AC4592" t="s">
        <v>44</v>
      </c>
      <c r="AD4592" t="s">
        <v>40</v>
      </c>
      <c r="AE4592">
        <v>184</v>
      </c>
    </row>
    <row r="4593" spans="1:31">
      <c r="A4593">
        <v>251</v>
      </c>
      <c r="B4593">
        <v>251104</v>
      </c>
      <c r="C4593" t="s">
        <v>57</v>
      </c>
      <c r="D4593" t="s">
        <v>72</v>
      </c>
      <c r="E4593">
        <v>5505</v>
      </c>
      <c r="F4593" t="s">
        <v>74</v>
      </c>
      <c r="G4593" s="2">
        <v>0.38</v>
      </c>
      <c r="H4593" s="1">
        <v>42124</v>
      </c>
      <c r="I4593" t="s">
        <v>35</v>
      </c>
      <c r="J4593" t="s">
        <v>75</v>
      </c>
      <c r="K4593" t="s">
        <v>75</v>
      </c>
      <c r="M4593">
        <v>3985</v>
      </c>
      <c r="N4593">
        <v>208038</v>
      </c>
      <c r="S4593" t="s">
        <v>43</v>
      </c>
      <c r="W4593">
        <v>4</v>
      </c>
      <c r="X4593">
        <v>15</v>
      </c>
      <c r="AA4593" t="s">
        <v>76</v>
      </c>
      <c r="AB4593">
        <v>0</v>
      </c>
      <c r="AC4593" t="s">
        <v>44</v>
      </c>
      <c r="AD4593" t="s">
        <v>40</v>
      </c>
      <c r="AE4593">
        <v>185</v>
      </c>
    </row>
    <row r="4594" spans="1:31">
      <c r="A4594">
        <v>251</v>
      </c>
      <c r="B4594">
        <v>251106</v>
      </c>
      <c r="C4594" t="s">
        <v>58</v>
      </c>
      <c r="D4594" t="s">
        <v>71</v>
      </c>
      <c r="E4594">
        <v>5505</v>
      </c>
      <c r="F4594" t="s">
        <v>74</v>
      </c>
      <c r="G4594" s="2">
        <v>5.04</v>
      </c>
      <c r="H4594" s="1">
        <v>42124</v>
      </c>
      <c r="I4594" t="s">
        <v>35</v>
      </c>
      <c r="J4594" t="s">
        <v>75</v>
      </c>
      <c r="K4594" t="s">
        <v>75</v>
      </c>
      <c r="M4594">
        <v>3985</v>
      </c>
      <c r="N4594">
        <v>208038</v>
      </c>
      <c r="S4594" t="s">
        <v>43</v>
      </c>
      <c r="W4594">
        <v>4</v>
      </c>
      <c r="X4594">
        <v>15</v>
      </c>
      <c r="AA4594" t="s">
        <v>76</v>
      </c>
      <c r="AB4594">
        <v>0</v>
      </c>
      <c r="AC4594" t="s">
        <v>44</v>
      </c>
      <c r="AD4594" t="s">
        <v>40</v>
      </c>
      <c r="AE4594">
        <v>186</v>
      </c>
    </row>
    <row r="4595" spans="1:31">
      <c r="A4595">
        <v>252</v>
      </c>
      <c r="B4595">
        <v>252106</v>
      </c>
      <c r="C4595" t="s">
        <v>58</v>
      </c>
      <c r="D4595" t="s">
        <v>71</v>
      </c>
      <c r="E4595">
        <v>5505</v>
      </c>
      <c r="F4595" t="s">
        <v>74</v>
      </c>
      <c r="G4595" s="2">
        <v>1.23</v>
      </c>
      <c r="H4595" s="1">
        <v>42124</v>
      </c>
      <c r="I4595" t="s">
        <v>35</v>
      </c>
      <c r="J4595" t="s">
        <v>75</v>
      </c>
      <c r="K4595" t="s">
        <v>75</v>
      </c>
      <c r="M4595">
        <v>3985</v>
      </c>
      <c r="N4595">
        <v>208038</v>
      </c>
      <c r="S4595" t="s">
        <v>43</v>
      </c>
      <c r="W4595">
        <v>4</v>
      </c>
      <c r="X4595">
        <v>15</v>
      </c>
      <c r="AA4595" t="s">
        <v>76</v>
      </c>
      <c r="AB4595">
        <v>0</v>
      </c>
      <c r="AC4595" t="s">
        <v>44</v>
      </c>
      <c r="AD4595" t="s">
        <v>40</v>
      </c>
      <c r="AE4595">
        <v>187</v>
      </c>
    </row>
    <row r="4596" spans="1:31">
      <c r="A4596">
        <v>252</v>
      </c>
      <c r="B4596">
        <v>252107</v>
      </c>
      <c r="C4596" t="s">
        <v>57</v>
      </c>
      <c r="D4596" t="s">
        <v>72</v>
      </c>
      <c r="E4596">
        <v>5505</v>
      </c>
      <c r="F4596" t="s">
        <v>74</v>
      </c>
      <c r="G4596" s="2">
        <v>0.11</v>
      </c>
      <c r="H4596" s="1">
        <v>42124</v>
      </c>
      <c r="I4596" t="s">
        <v>35</v>
      </c>
      <c r="J4596" t="s">
        <v>75</v>
      </c>
      <c r="K4596" t="s">
        <v>75</v>
      </c>
      <c r="M4596">
        <v>3985</v>
      </c>
      <c r="N4596">
        <v>208038</v>
      </c>
      <c r="S4596" t="s">
        <v>43</v>
      </c>
      <c r="W4596">
        <v>4</v>
      </c>
      <c r="X4596">
        <v>15</v>
      </c>
      <c r="AA4596" t="s">
        <v>76</v>
      </c>
      <c r="AB4596">
        <v>0</v>
      </c>
      <c r="AC4596" t="s">
        <v>44</v>
      </c>
      <c r="AD4596" t="s">
        <v>40</v>
      </c>
      <c r="AE4596">
        <v>188</v>
      </c>
    </row>
    <row r="4597" spans="1:31">
      <c r="A4597">
        <v>252</v>
      </c>
      <c r="B4597">
        <v>252110</v>
      </c>
      <c r="C4597" t="s">
        <v>58</v>
      </c>
      <c r="D4597" t="s">
        <v>71</v>
      </c>
      <c r="E4597">
        <v>5505</v>
      </c>
      <c r="F4597" t="s">
        <v>74</v>
      </c>
      <c r="G4597" s="2">
        <v>0.64</v>
      </c>
      <c r="H4597" s="1">
        <v>42124</v>
      </c>
      <c r="I4597" t="s">
        <v>35</v>
      </c>
      <c r="J4597" t="s">
        <v>75</v>
      </c>
      <c r="K4597" t="s">
        <v>75</v>
      </c>
      <c r="M4597">
        <v>3985</v>
      </c>
      <c r="N4597">
        <v>208038</v>
      </c>
      <c r="S4597" t="s">
        <v>43</v>
      </c>
      <c r="W4597">
        <v>4</v>
      </c>
      <c r="X4597">
        <v>15</v>
      </c>
      <c r="AA4597" t="s">
        <v>76</v>
      </c>
      <c r="AB4597">
        <v>0</v>
      </c>
      <c r="AC4597" t="s">
        <v>44</v>
      </c>
      <c r="AD4597" t="s">
        <v>40</v>
      </c>
      <c r="AE4597">
        <v>189</v>
      </c>
    </row>
    <row r="4598" spans="1:31">
      <c r="A4598">
        <v>252</v>
      </c>
      <c r="B4598">
        <v>252111</v>
      </c>
      <c r="C4598" t="s">
        <v>57</v>
      </c>
      <c r="D4598" t="s">
        <v>72</v>
      </c>
      <c r="E4598">
        <v>5505</v>
      </c>
      <c r="F4598" t="s">
        <v>74</v>
      </c>
      <c r="G4598" s="2">
        <v>0.63</v>
      </c>
      <c r="H4598" s="1">
        <v>42124</v>
      </c>
      <c r="I4598" t="s">
        <v>35</v>
      </c>
      <c r="J4598" t="s">
        <v>75</v>
      </c>
      <c r="K4598" t="s">
        <v>75</v>
      </c>
      <c r="M4598">
        <v>3985</v>
      </c>
      <c r="N4598">
        <v>208038</v>
      </c>
      <c r="S4598" t="s">
        <v>43</v>
      </c>
      <c r="W4598">
        <v>4</v>
      </c>
      <c r="X4598">
        <v>15</v>
      </c>
      <c r="AA4598" t="s">
        <v>76</v>
      </c>
      <c r="AB4598">
        <v>0</v>
      </c>
      <c r="AC4598" t="s">
        <v>44</v>
      </c>
      <c r="AD4598" t="s">
        <v>40</v>
      </c>
      <c r="AE4598">
        <v>190</v>
      </c>
    </row>
    <row r="4599" spans="1:31">
      <c r="A4599">
        <v>252</v>
      </c>
      <c r="B4599">
        <v>252113</v>
      </c>
      <c r="C4599" t="s">
        <v>58</v>
      </c>
      <c r="D4599" t="s">
        <v>71</v>
      </c>
      <c r="E4599">
        <v>5505</v>
      </c>
      <c r="F4599" t="s">
        <v>74</v>
      </c>
      <c r="G4599" s="2">
        <v>0.16</v>
      </c>
      <c r="H4599" s="1">
        <v>42124</v>
      </c>
      <c r="I4599" t="s">
        <v>35</v>
      </c>
      <c r="J4599" t="s">
        <v>75</v>
      </c>
      <c r="K4599" t="s">
        <v>75</v>
      </c>
      <c r="M4599">
        <v>3985</v>
      </c>
      <c r="N4599">
        <v>208038</v>
      </c>
      <c r="S4599" t="s">
        <v>43</v>
      </c>
      <c r="W4599">
        <v>4</v>
      </c>
      <c r="X4599">
        <v>15</v>
      </c>
      <c r="AA4599" t="s">
        <v>76</v>
      </c>
      <c r="AB4599">
        <v>0</v>
      </c>
      <c r="AC4599" t="s">
        <v>44</v>
      </c>
      <c r="AD4599" t="s">
        <v>40</v>
      </c>
      <c r="AE4599">
        <v>191</v>
      </c>
    </row>
    <row r="4600" spans="1:31">
      <c r="A4600">
        <v>252</v>
      </c>
      <c r="B4600">
        <v>252114</v>
      </c>
      <c r="C4600" t="s">
        <v>58</v>
      </c>
      <c r="D4600" t="s">
        <v>71</v>
      </c>
      <c r="E4600">
        <v>5505</v>
      </c>
      <c r="F4600" t="s">
        <v>74</v>
      </c>
      <c r="G4600" s="2">
        <v>0.04</v>
      </c>
      <c r="H4600" s="1">
        <v>42124</v>
      </c>
      <c r="I4600" t="s">
        <v>35</v>
      </c>
      <c r="J4600" t="s">
        <v>75</v>
      </c>
      <c r="K4600" t="s">
        <v>75</v>
      </c>
      <c r="M4600">
        <v>3985</v>
      </c>
      <c r="N4600">
        <v>208038</v>
      </c>
      <c r="S4600" t="s">
        <v>43</v>
      </c>
      <c r="W4600">
        <v>4</v>
      </c>
      <c r="X4600">
        <v>15</v>
      </c>
      <c r="AA4600" t="s">
        <v>76</v>
      </c>
      <c r="AB4600">
        <v>0</v>
      </c>
      <c r="AC4600" t="s">
        <v>44</v>
      </c>
      <c r="AD4600" t="s">
        <v>40</v>
      </c>
      <c r="AE4600">
        <v>192</v>
      </c>
    </row>
    <row r="4601" spans="1:31">
      <c r="A4601">
        <v>252</v>
      </c>
      <c r="B4601">
        <v>252115</v>
      </c>
      <c r="C4601" t="s">
        <v>58</v>
      </c>
      <c r="D4601" t="s">
        <v>71</v>
      </c>
      <c r="E4601">
        <v>5505</v>
      </c>
      <c r="F4601" t="s">
        <v>74</v>
      </c>
      <c r="G4601" s="2">
        <v>7.0000000000000007E-2</v>
      </c>
      <c r="H4601" s="1">
        <v>42124</v>
      </c>
      <c r="I4601" t="s">
        <v>35</v>
      </c>
      <c r="J4601" t="s">
        <v>75</v>
      </c>
      <c r="K4601" t="s">
        <v>75</v>
      </c>
      <c r="M4601">
        <v>3985</v>
      </c>
      <c r="N4601">
        <v>208038</v>
      </c>
      <c r="S4601" t="s">
        <v>43</v>
      </c>
      <c r="W4601">
        <v>4</v>
      </c>
      <c r="X4601">
        <v>15</v>
      </c>
      <c r="AA4601" t="s">
        <v>76</v>
      </c>
      <c r="AB4601">
        <v>0</v>
      </c>
      <c r="AC4601" t="s">
        <v>44</v>
      </c>
      <c r="AD4601" t="s">
        <v>40</v>
      </c>
      <c r="AE4601">
        <v>193</v>
      </c>
    </row>
    <row r="4602" spans="1:31">
      <c r="A4602">
        <v>252</v>
      </c>
      <c r="B4602">
        <v>252116</v>
      </c>
      <c r="C4602" t="s">
        <v>58</v>
      </c>
      <c r="D4602" t="s">
        <v>71</v>
      </c>
      <c r="E4602">
        <v>5505</v>
      </c>
      <c r="F4602" t="s">
        <v>74</v>
      </c>
      <c r="G4602" s="2">
        <v>0.06</v>
      </c>
      <c r="H4602" s="1">
        <v>42124</v>
      </c>
      <c r="I4602" t="s">
        <v>35</v>
      </c>
      <c r="J4602" t="s">
        <v>75</v>
      </c>
      <c r="K4602" t="s">
        <v>75</v>
      </c>
      <c r="M4602">
        <v>3985</v>
      </c>
      <c r="N4602">
        <v>208038</v>
      </c>
      <c r="S4602" t="s">
        <v>43</v>
      </c>
      <c r="W4602">
        <v>4</v>
      </c>
      <c r="X4602">
        <v>15</v>
      </c>
      <c r="AA4602" t="s">
        <v>76</v>
      </c>
      <c r="AB4602">
        <v>0</v>
      </c>
      <c r="AC4602" t="s">
        <v>44</v>
      </c>
      <c r="AD4602" t="s">
        <v>40</v>
      </c>
      <c r="AE4602">
        <v>194</v>
      </c>
    </row>
    <row r="4603" spans="1:31">
      <c r="A4603">
        <v>252</v>
      </c>
      <c r="B4603">
        <v>252117</v>
      </c>
      <c r="C4603" t="s">
        <v>58</v>
      </c>
      <c r="D4603" t="s">
        <v>71</v>
      </c>
      <c r="E4603">
        <v>5505</v>
      </c>
      <c r="F4603" t="s">
        <v>74</v>
      </c>
      <c r="G4603" s="2">
        <v>0.13</v>
      </c>
      <c r="H4603" s="1">
        <v>42124</v>
      </c>
      <c r="I4603" t="s">
        <v>35</v>
      </c>
      <c r="J4603" t="s">
        <v>75</v>
      </c>
      <c r="K4603" t="s">
        <v>75</v>
      </c>
      <c r="M4603">
        <v>3985</v>
      </c>
      <c r="N4603">
        <v>208038</v>
      </c>
      <c r="S4603" t="s">
        <v>43</v>
      </c>
      <c r="W4603">
        <v>4</v>
      </c>
      <c r="X4603">
        <v>15</v>
      </c>
      <c r="AA4603" t="s">
        <v>76</v>
      </c>
      <c r="AB4603">
        <v>0</v>
      </c>
      <c r="AC4603" t="s">
        <v>44</v>
      </c>
      <c r="AD4603" t="s">
        <v>40</v>
      </c>
      <c r="AE4603">
        <v>195</v>
      </c>
    </row>
    <row r="4604" spans="1:31">
      <c r="A4604">
        <v>252</v>
      </c>
      <c r="B4604">
        <v>252118</v>
      </c>
      <c r="C4604" t="s">
        <v>58</v>
      </c>
      <c r="D4604" t="s">
        <v>71</v>
      </c>
      <c r="E4604">
        <v>5505</v>
      </c>
      <c r="F4604" t="s">
        <v>74</v>
      </c>
      <c r="G4604" s="2">
        <v>0.24</v>
      </c>
      <c r="H4604" s="1">
        <v>42124</v>
      </c>
      <c r="I4604" t="s">
        <v>35</v>
      </c>
      <c r="J4604" t="s">
        <v>75</v>
      </c>
      <c r="K4604" t="s">
        <v>75</v>
      </c>
      <c r="M4604">
        <v>3985</v>
      </c>
      <c r="N4604">
        <v>208038</v>
      </c>
      <c r="S4604" t="s">
        <v>43</v>
      </c>
      <c r="W4604">
        <v>4</v>
      </c>
      <c r="X4604">
        <v>15</v>
      </c>
      <c r="AA4604" t="s">
        <v>76</v>
      </c>
      <c r="AB4604">
        <v>0</v>
      </c>
      <c r="AC4604" t="s">
        <v>44</v>
      </c>
      <c r="AD4604" t="s">
        <v>40</v>
      </c>
      <c r="AE4604">
        <v>196</v>
      </c>
    </row>
    <row r="4605" spans="1:31">
      <c r="A4605">
        <v>252</v>
      </c>
      <c r="B4605">
        <v>252119</v>
      </c>
      <c r="C4605" t="s">
        <v>57</v>
      </c>
      <c r="D4605" t="s">
        <v>72</v>
      </c>
      <c r="E4605">
        <v>5505</v>
      </c>
      <c r="F4605" t="s">
        <v>74</v>
      </c>
      <c r="G4605" s="2">
        <v>0.17</v>
      </c>
      <c r="H4605" s="1">
        <v>42124</v>
      </c>
      <c r="I4605" t="s">
        <v>35</v>
      </c>
      <c r="J4605" t="s">
        <v>75</v>
      </c>
      <c r="K4605" t="s">
        <v>75</v>
      </c>
      <c r="M4605">
        <v>3985</v>
      </c>
      <c r="N4605">
        <v>208038</v>
      </c>
      <c r="S4605" t="s">
        <v>43</v>
      </c>
      <c r="W4605">
        <v>4</v>
      </c>
      <c r="X4605">
        <v>15</v>
      </c>
      <c r="AA4605" t="s">
        <v>76</v>
      </c>
      <c r="AB4605">
        <v>0</v>
      </c>
      <c r="AC4605" t="s">
        <v>44</v>
      </c>
      <c r="AD4605" t="s">
        <v>40</v>
      </c>
      <c r="AE4605">
        <v>197</v>
      </c>
    </row>
    <row r="4606" spans="1:31">
      <c r="A4606">
        <v>252</v>
      </c>
      <c r="B4606">
        <v>252121</v>
      </c>
      <c r="C4606" t="s">
        <v>58</v>
      </c>
      <c r="D4606" t="s">
        <v>71</v>
      </c>
      <c r="E4606">
        <v>5505</v>
      </c>
      <c r="F4606" t="s">
        <v>74</v>
      </c>
      <c r="G4606" s="2">
        <v>0.16</v>
      </c>
      <c r="H4606" s="1">
        <v>42124</v>
      </c>
      <c r="I4606" t="s">
        <v>35</v>
      </c>
      <c r="J4606" t="s">
        <v>75</v>
      </c>
      <c r="K4606" t="s">
        <v>75</v>
      </c>
      <c r="M4606">
        <v>3985</v>
      </c>
      <c r="N4606">
        <v>208038</v>
      </c>
      <c r="S4606" t="s">
        <v>43</v>
      </c>
      <c r="W4606">
        <v>4</v>
      </c>
      <c r="X4606">
        <v>15</v>
      </c>
      <c r="AA4606" t="s">
        <v>76</v>
      </c>
      <c r="AB4606">
        <v>0</v>
      </c>
      <c r="AC4606" t="s">
        <v>44</v>
      </c>
      <c r="AD4606" t="s">
        <v>40</v>
      </c>
      <c r="AE4606">
        <v>198</v>
      </c>
    </row>
    <row r="4607" spans="1:31">
      <c r="A4607">
        <v>252</v>
      </c>
      <c r="B4607">
        <v>252122</v>
      </c>
      <c r="C4607" t="s">
        <v>58</v>
      </c>
      <c r="D4607" t="s">
        <v>71</v>
      </c>
      <c r="E4607">
        <v>5505</v>
      </c>
      <c r="F4607" t="s">
        <v>74</v>
      </c>
      <c r="G4607" s="2">
        <v>0.18</v>
      </c>
      <c r="H4607" s="1">
        <v>42124</v>
      </c>
      <c r="I4607" t="s">
        <v>35</v>
      </c>
      <c r="J4607" t="s">
        <v>75</v>
      </c>
      <c r="K4607" t="s">
        <v>75</v>
      </c>
      <c r="M4607">
        <v>3985</v>
      </c>
      <c r="N4607">
        <v>208038</v>
      </c>
      <c r="S4607" t="s">
        <v>43</v>
      </c>
      <c r="W4607">
        <v>4</v>
      </c>
      <c r="X4607">
        <v>15</v>
      </c>
      <c r="AA4607" t="s">
        <v>76</v>
      </c>
      <c r="AB4607">
        <v>0</v>
      </c>
      <c r="AC4607" t="s">
        <v>44</v>
      </c>
      <c r="AD4607" t="s">
        <v>40</v>
      </c>
      <c r="AE4607">
        <v>199</v>
      </c>
    </row>
    <row r="4608" spans="1:31">
      <c r="A4608">
        <v>252</v>
      </c>
      <c r="B4608">
        <v>252123</v>
      </c>
      <c r="C4608" t="s">
        <v>58</v>
      </c>
      <c r="D4608" t="s">
        <v>71</v>
      </c>
      <c r="E4608">
        <v>5505</v>
      </c>
      <c r="F4608" t="s">
        <v>74</v>
      </c>
      <c r="G4608" s="2">
        <v>0.19</v>
      </c>
      <c r="H4608" s="1">
        <v>42124</v>
      </c>
      <c r="I4608" t="s">
        <v>35</v>
      </c>
      <c r="J4608" t="s">
        <v>75</v>
      </c>
      <c r="K4608" t="s">
        <v>75</v>
      </c>
      <c r="M4608">
        <v>3985</v>
      </c>
      <c r="N4608">
        <v>208038</v>
      </c>
      <c r="S4608" t="s">
        <v>43</v>
      </c>
      <c r="W4608">
        <v>4</v>
      </c>
      <c r="X4608">
        <v>15</v>
      </c>
      <c r="AA4608" t="s">
        <v>76</v>
      </c>
      <c r="AB4608">
        <v>0</v>
      </c>
      <c r="AC4608" t="s">
        <v>44</v>
      </c>
      <c r="AD4608" t="s">
        <v>40</v>
      </c>
      <c r="AE4608">
        <v>200</v>
      </c>
    </row>
    <row r="4609" spans="1:31">
      <c r="A4609">
        <v>252</v>
      </c>
      <c r="B4609">
        <v>252124</v>
      </c>
      <c r="C4609" t="s">
        <v>58</v>
      </c>
      <c r="D4609" t="s">
        <v>71</v>
      </c>
      <c r="E4609">
        <v>5505</v>
      </c>
      <c r="F4609" t="s">
        <v>74</v>
      </c>
      <c r="G4609" s="2">
        <v>0.03</v>
      </c>
      <c r="H4609" s="1">
        <v>42124</v>
      </c>
      <c r="I4609" t="s">
        <v>35</v>
      </c>
      <c r="J4609" t="s">
        <v>75</v>
      </c>
      <c r="K4609" t="s">
        <v>75</v>
      </c>
      <c r="M4609">
        <v>3985</v>
      </c>
      <c r="N4609">
        <v>208038</v>
      </c>
      <c r="S4609" t="s">
        <v>43</v>
      </c>
      <c r="W4609">
        <v>4</v>
      </c>
      <c r="X4609">
        <v>15</v>
      </c>
      <c r="AA4609" t="s">
        <v>76</v>
      </c>
      <c r="AB4609">
        <v>0</v>
      </c>
      <c r="AC4609" t="s">
        <v>44</v>
      </c>
      <c r="AD4609" t="s">
        <v>40</v>
      </c>
      <c r="AE4609">
        <v>201</v>
      </c>
    </row>
    <row r="4610" spans="1:31">
      <c r="A4610">
        <v>252</v>
      </c>
      <c r="B4610">
        <v>252125</v>
      </c>
      <c r="C4610" t="s">
        <v>58</v>
      </c>
      <c r="D4610" t="s">
        <v>71</v>
      </c>
      <c r="E4610">
        <v>5505</v>
      </c>
      <c r="F4610" t="s">
        <v>74</v>
      </c>
      <c r="G4610" s="2">
        <v>0.78</v>
      </c>
      <c r="H4610" s="1">
        <v>42124</v>
      </c>
      <c r="I4610" t="s">
        <v>35</v>
      </c>
      <c r="J4610" t="s">
        <v>75</v>
      </c>
      <c r="K4610" t="s">
        <v>75</v>
      </c>
      <c r="M4610">
        <v>3985</v>
      </c>
      <c r="N4610">
        <v>208038</v>
      </c>
      <c r="S4610" t="s">
        <v>43</v>
      </c>
      <c r="W4610">
        <v>4</v>
      </c>
      <c r="X4610">
        <v>15</v>
      </c>
      <c r="AA4610" t="s">
        <v>76</v>
      </c>
      <c r="AB4610">
        <v>0</v>
      </c>
      <c r="AC4610" t="s">
        <v>44</v>
      </c>
      <c r="AD4610" t="s">
        <v>40</v>
      </c>
      <c r="AE4610">
        <v>202</v>
      </c>
    </row>
    <row r="4611" spans="1:31">
      <c r="A4611">
        <v>252</v>
      </c>
      <c r="B4611">
        <v>252126</v>
      </c>
      <c r="C4611" t="s">
        <v>57</v>
      </c>
      <c r="D4611" t="s">
        <v>72</v>
      </c>
      <c r="E4611">
        <v>5505</v>
      </c>
      <c r="F4611" t="s">
        <v>74</v>
      </c>
      <c r="G4611" s="2">
        <v>0.77</v>
      </c>
      <c r="H4611" s="1">
        <v>42124</v>
      </c>
      <c r="I4611" t="s">
        <v>35</v>
      </c>
      <c r="J4611" t="s">
        <v>75</v>
      </c>
      <c r="K4611" t="s">
        <v>75</v>
      </c>
      <c r="M4611">
        <v>3985</v>
      </c>
      <c r="N4611">
        <v>208038</v>
      </c>
      <c r="S4611" t="s">
        <v>43</v>
      </c>
      <c r="W4611">
        <v>4</v>
      </c>
      <c r="X4611">
        <v>15</v>
      </c>
      <c r="AA4611" t="s">
        <v>76</v>
      </c>
      <c r="AB4611">
        <v>0</v>
      </c>
      <c r="AC4611" t="s">
        <v>44</v>
      </c>
      <c r="AD4611" t="s">
        <v>40</v>
      </c>
      <c r="AE4611">
        <v>203</v>
      </c>
    </row>
    <row r="4612" spans="1:31">
      <c r="A4612">
        <v>252</v>
      </c>
      <c r="B4612">
        <v>252128</v>
      </c>
      <c r="C4612" t="s">
        <v>58</v>
      </c>
      <c r="D4612" t="s">
        <v>71</v>
      </c>
      <c r="E4612">
        <v>5505</v>
      </c>
      <c r="F4612" t="s">
        <v>74</v>
      </c>
      <c r="G4612" s="2">
        <v>0.3</v>
      </c>
      <c r="H4612" s="1">
        <v>42124</v>
      </c>
      <c r="I4612" t="s">
        <v>35</v>
      </c>
      <c r="J4612" t="s">
        <v>75</v>
      </c>
      <c r="K4612" t="s">
        <v>75</v>
      </c>
      <c r="M4612">
        <v>3985</v>
      </c>
      <c r="N4612">
        <v>208038</v>
      </c>
      <c r="S4612" t="s">
        <v>43</v>
      </c>
      <c r="W4612">
        <v>4</v>
      </c>
      <c r="X4612">
        <v>15</v>
      </c>
      <c r="AA4612" t="s">
        <v>76</v>
      </c>
      <c r="AB4612">
        <v>0</v>
      </c>
      <c r="AC4612" t="s">
        <v>44</v>
      </c>
      <c r="AD4612" t="s">
        <v>40</v>
      </c>
      <c r="AE4612">
        <v>204</v>
      </c>
    </row>
    <row r="4613" spans="1:31">
      <c r="A4613">
        <v>252</v>
      </c>
      <c r="B4613">
        <v>252129</v>
      </c>
      <c r="C4613" t="s">
        <v>58</v>
      </c>
      <c r="D4613" t="s">
        <v>71</v>
      </c>
      <c r="E4613">
        <v>5505</v>
      </c>
      <c r="F4613" t="s">
        <v>74</v>
      </c>
      <c r="G4613" s="2">
        <v>0.39</v>
      </c>
      <c r="H4613" s="1">
        <v>42124</v>
      </c>
      <c r="I4613" t="s">
        <v>35</v>
      </c>
      <c r="J4613" t="s">
        <v>75</v>
      </c>
      <c r="K4613" t="s">
        <v>75</v>
      </c>
      <c r="M4613">
        <v>3985</v>
      </c>
      <c r="N4613">
        <v>208038</v>
      </c>
      <c r="S4613" t="s">
        <v>43</v>
      </c>
      <c r="W4613">
        <v>4</v>
      </c>
      <c r="X4613">
        <v>15</v>
      </c>
      <c r="AA4613" t="s">
        <v>76</v>
      </c>
      <c r="AB4613">
        <v>0</v>
      </c>
      <c r="AC4613" t="s">
        <v>44</v>
      </c>
      <c r="AD4613" t="s">
        <v>40</v>
      </c>
      <c r="AE4613">
        <v>205</v>
      </c>
    </row>
    <row r="4614" spans="1:31">
      <c r="A4614">
        <v>252</v>
      </c>
      <c r="B4614">
        <v>252130</v>
      </c>
      <c r="C4614" t="s">
        <v>57</v>
      </c>
      <c r="D4614" t="s">
        <v>72</v>
      </c>
      <c r="E4614">
        <v>5505</v>
      </c>
      <c r="F4614" t="s">
        <v>74</v>
      </c>
      <c r="G4614" s="2">
        <v>0.06</v>
      </c>
      <c r="H4614" s="1">
        <v>42124</v>
      </c>
      <c r="I4614" t="s">
        <v>35</v>
      </c>
      <c r="J4614" t="s">
        <v>75</v>
      </c>
      <c r="K4614" t="s">
        <v>75</v>
      </c>
      <c r="M4614">
        <v>3985</v>
      </c>
      <c r="N4614">
        <v>208038</v>
      </c>
      <c r="S4614" t="s">
        <v>43</v>
      </c>
      <c r="W4614">
        <v>4</v>
      </c>
      <c r="X4614">
        <v>15</v>
      </c>
      <c r="AA4614" t="s">
        <v>76</v>
      </c>
      <c r="AB4614">
        <v>0</v>
      </c>
      <c r="AC4614" t="s">
        <v>44</v>
      </c>
      <c r="AD4614" t="s">
        <v>40</v>
      </c>
      <c r="AE4614">
        <v>206</v>
      </c>
    </row>
    <row r="4615" spans="1:31">
      <c r="A4615">
        <v>252</v>
      </c>
      <c r="B4615">
        <v>252136</v>
      </c>
      <c r="C4615" t="s">
        <v>58</v>
      </c>
      <c r="D4615" t="s">
        <v>71</v>
      </c>
      <c r="E4615">
        <v>5505</v>
      </c>
      <c r="F4615" t="s">
        <v>74</v>
      </c>
      <c r="G4615" s="2">
        <v>0.19</v>
      </c>
      <c r="H4615" s="1">
        <v>42124</v>
      </c>
      <c r="I4615" t="s">
        <v>35</v>
      </c>
      <c r="J4615" t="s">
        <v>75</v>
      </c>
      <c r="K4615" t="s">
        <v>75</v>
      </c>
      <c r="M4615">
        <v>3985</v>
      </c>
      <c r="N4615">
        <v>208038</v>
      </c>
      <c r="S4615" t="s">
        <v>43</v>
      </c>
      <c r="W4615">
        <v>4</v>
      </c>
      <c r="X4615">
        <v>15</v>
      </c>
      <c r="AA4615" t="s">
        <v>76</v>
      </c>
      <c r="AB4615">
        <v>0</v>
      </c>
      <c r="AC4615" t="s">
        <v>44</v>
      </c>
      <c r="AD4615" t="s">
        <v>40</v>
      </c>
      <c r="AE4615">
        <v>207</v>
      </c>
    </row>
    <row r="4616" spans="1:31">
      <c r="A4616">
        <v>252</v>
      </c>
      <c r="B4616">
        <v>252137</v>
      </c>
      <c r="C4616" t="s">
        <v>57</v>
      </c>
      <c r="D4616" t="s">
        <v>72</v>
      </c>
      <c r="E4616">
        <v>5505</v>
      </c>
      <c r="F4616" t="s">
        <v>74</v>
      </c>
      <c r="G4616" s="2">
        <v>0.19</v>
      </c>
      <c r="H4616" s="1">
        <v>42124</v>
      </c>
      <c r="I4616" t="s">
        <v>35</v>
      </c>
      <c r="J4616" t="s">
        <v>75</v>
      </c>
      <c r="K4616" t="s">
        <v>75</v>
      </c>
      <c r="M4616">
        <v>3985</v>
      </c>
      <c r="N4616">
        <v>208038</v>
      </c>
      <c r="S4616" t="s">
        <v>43</v>
      </c>
      <c r="W4616">
        <v>4</v>
      </c>
      <c r="X4616">
        <v>15</v>
      </c>
      <c r="AA4616" t="s">
        <v>76</v>
      </c>
      <c r="AB4616">
        <v>0</v>
      </c>
      <c r="AC4616" t="s">
        <v>44</v>
      </c>
      <c r="AD4616" t="s">
        <v>40</v>
      </c>
      <c r="AE4616">
        <v>208</v>
      </c>
    </row>
    <row r="4617" spans="1:31">
      <c r="A4617">
        <v>255</v>
      </c>
      <c r="B4617">
        <v>255100</v>
      </c>
      <c r="C4617" t="s">
        <v>58</v>
      </c>
      <c r="D4617" t="s">
        <v>71</v>
      </c>
      <c r="E4617">
        <v>5505</v>
      </c>
      <c r="F4617" t="s">
        <v>74</v>
      </c>
      <c r="G4617" s="2">
        <v>8.4</v>
      </c>
      <c r="H4617" s="1">
        <v>42124</v>
      </c>
      <c r="I4617" t="s">
        <v>35</v>
      </c>
      <c r="J4617" t="s">
        <v>75</v>
      </c>
      <c r="K4617" t="s">
        <v>75</v>
      </c>
      <c r="M4617">
        <v>3985</v>
      </c>
      <c r="N4617">
        <v>208038</v>
      </c>
      <c r="S4617" t="s">
        <v>43</v>
      </c>
      <c r="W4617">
        <v>4</v>
      </c>
      <c r="X4617">
        <v>15</v>
      </c>
      <c r="AA4617" t="s">
        <v>76</v>
      </c>
      <c r="AB4617">
        <v>0</v>
      </c>
      <c r="AC4617" t="s">
        <v>44</v>
      </c>
      <c r="AD4617" t="s">
        <v>40</v>
      </c>
      <c r="AE4617">
        <v>210</v>
      </c>
    </row>
    <row r="4618" spans="1:31">
      <c r="A4618">
        <v>255</v>
      </c>
      <c r="B4618">
        <v>255101</v>
      </c>
      <c r="C4618" t="s">
        <v>57</v>
      </c>
      <c r="D4618" t="s">
        <v>72</v>
      </c>
      <c r="E4618">
        <v>5505</v>
      </c>
      <c r="F4618" t="s">
        <v>74</v>
      </c>
      <c r="G4618" s="2">
        <v>6.58</v>
      </c>
      <c r="H4618" s="1">
        <v>42124</v>
      </c>
      <c r="I4618" t="s">
        <v>35</v>
      </c>
      <c r="J4618" t="s">
        <v>75</v>
      </c>
      <c r="K4618" t="s">
        <v>75</v>
      </c>
      <c r="M4618">
        <v>3985</v>
      </c>
      <c r="N4618">
        <v>208038</v>
      </c>
      <c r="S4618" t="s">
        <v>43</v>
      </c>
      <c r="W4618">
        <v>4</v>
      </c>
      <c r="X4618">
        <v>15</v>
      </c>
      <c r="AA4618" t="s">
        <v>76</v>
      </c>
      <c r="AB4618">
        <v>0</v>
      </c>
      <c r="AC4618" t="s">
        <v>44</v>
      </c>
      <c r="AD4618" t="s">
        <v>40</v>
      </c>
      <c r="AE4618">
        <v>211</v>
      </c>
    </row>
    <row r="4619" spans="1:31">
      <c r="A4619">
        <v>255</v>
      </c>
      <c r="B4619">
        <v>255102</v>
      </c>
      <c r="C4619" t="s">
        <v>57</v>
      </c>
      <c r="D4619" t="s">
        <v>72</v>
      </c>
      <c r="E4619">
        <v>5505</v>
      </c>
      <c r="F4619" t="s">
        <v>74</v>
      </c>
      <c r="G4619" s="2">
        <v>7.0000000000000007E-2</v>
      </c>
      <c r="H4619" s="1">
        <v>42124</v>
      </c>
      <c r="I4619" t="s">
        <v>35</v>
      </c>
      <c r="J4619" t="s">
        <v>75</v>
      </c>
      <c r="K4619" t="s">
        <v>75</v>
      </c>
      <c r="M4619">
        <v>3985</v>
      </c>
      <c r="N4619">
        <v>208038</v>
      </c>
      <c r="S4619" t="s">
        <v>43</v>
      </c>
      <c r="W4619">
        <v>4</v>
      </c>
      <c r="X4619">
        <v>15</v>
      </c>
      <c r="AA4619" t="s">
        <v>76</v>
      </c>
      <c r="AB4619">
        <v>0</v>
      </c>
      <c r="AC4619" t="s">
        <v>44</v>
      </c>
      <c r="AD4619" t="s">
        <v>40</v>
      </c>
      <c r="AE4619">
        <v>212</v>
      </c>
    </row>
    <row r="4620" spans="1:31">
      <c r="A4620">
        <v>256</v>
      </c>
      <c r="B4620">
        <v>256100</v>
      </c>
      <c r="C4620" t="s">
        <v>57</v>
      </c>
      <c r="D4620" t="s">
        <v>72</v>
      </c>
      <c r="E4620">
        <v>5505</v>
      </c>
      <c r="F4620" t="s">
        <v>74</v>
      </c>
      <c r="G4620" s="2">
        <v>0.86</v>
      </c>
      <c r="H4620" s="1">
        <v>42124</v>
      </c>
      <c r="I4620" t="s">
        <v>35</v>
      </c>
      <c r="J4620" t="s">
        <v>75</v>
      </c>
      <c r="K4620" t="s">
        <v>75</v>
      </c>
      <c r="M4620">
        <v>3985</v>
      </c>
      <c r="N4620">
        <v>208038</v>
      </c>
      <c r="S4620" t="s">
        <v>43</v>
      </c>
      <c r="W4620">
        <v>4</v>
      </c>
      <c r="X4620">
        <v>15</v>
      </c>
      <c r="AA4620" t="s">
        <v>76</v>
      </c>
      <c r="AB4620">
        <v>0</v>
      </c>
      <c r="AC4620" t="s">
        <v>44</v>
      </c>
      <c r="AD4620" t="s">
        <v>40</v>
      </c>
      <c r="AE4620">
        <v>213</v>
      </c>
    </row>
    <row r="4621" spans="1:31">
      <c r="A4621">
        <v>259</v>
      </c>
      <c r="B4621">
        <v>259100</v>
      </c>
      <c r="C4621" t="s">
        <v>58</v>
      </c>
      <c r="D4621" t="s">
        <v>71</v>
      </c>
      <c r="E4621">
        <v>5505</v>
      </c>
      <c r="F4621" t="s">
        <v>74</v>
      </c>
      <c r="G4621" s="2">
        <v>0.53</v>
      </c>
      <c r="H4621" s="1">
        <v>42124</v>
      </c>
      <c r="I4621" t="s">
        <v>35</v>
      </c>
      <c r="J4621" t="s">
        <v>75</v>
      </c>
      <c r="K4621" t="s">
        <v>75</v>
      </c>
      <c r="M4621">
        <v>3985</v>
      </c>
      <c r="N4621">
        <v>208038</v>
      </c>
      <c r="S4621" t="s">
        <v>43</v>
      </c>
      <c r="W4621">
        <v>4</v>
      </c>
      <c r="X4621">
        <v>15</v>
      </c>
      <c r="AA4621" t="s">
        <v>76</v>
      </c>
      <c r="AB4621">
        <v>0</v>
      </c>
      <c r="AC4621" t="s">
        <v>44</v>
      </c>
      <c r="AD4621" t="s">
        <v>40</v>
      </c>
      <c r="AE4621">
        <v>214</v>
      </c>
    </row>
    <row r="4622" spans="1:31">
      <c r="A4622">
        <v>259</v>
      </c>
      <c r="B4622">
        <v>259101</v>
      </c>
      <c r="C4622" t="s">
        <v>57</v>
      </c>
      <c r="D4622" t="s">
        <v>72</v>
      </c>
      <c r="E4622">
        <v>5505</v>
      </c>
      <c r="F4622" t="s">
        <v>74</v>
      </c>
      <c r="G4622" s="2">
        <v>0.53</v>
      </c>
      <c r="H4622" s="1">
        <v>42124</v>
      </c>
      <c r="I4622" t="s">
        <v>35</v>
      </c>
      <c r="J4622" t="s">
        <v>75</v>
      </c>
      <c r="K4622" t="s">
        <v>75</v>
      </c>
      <c r="M4622">
        <v>3985</v>
      </c>
      <c r="N4622">
        <v>208038</v>
      </c>
      <c r="S4622" t="s">
        <v>43</v>
      </c>
      <c r="W4622">
        <v>4</v>
      </c>
      <c r="X4622">
        <v>15</v>
      </c>
      <c r="AA4622" t="s">
        <v>76</v>
      </c>
      <c r="AB4622">
        <v>0</v>
      </c>
      <c r="AC4622" t="s">
        <v>44</v>
      </c>
      <c r="AD4622" t="s">
        <v>40</v>
      </c>
      <c r="AE4622">
        <v>215</v>
      </c>
    </row>
    <row r="4623" spans="1:31">
      <c r="A4623">
        <v>260</v>
      </c>
      <c r="B4623">
        <v>260100</v>
      </c>
      <c r="C4623" t="s">
        <v>58</v>
      </c>
      <c r="D4623" t="s">
        <v>71</v>
      </c>
      <c r="E4623">
        <v>5505</v>
      </c>
      <c r="F4623" t="s">
        <v>74</v>
      </c>
      <c r="G4623" s="2">
        <v>1.05</v>
      </c>
      <c r="H4623" s="1">
        <v>42124</v>
      </c>
      <c r="I4623" t="s">
        <v>35</v>
      </c>
      <c r="J4623" t="s">
        <v>75</v>
      </c>
      <c r="K4623" t="s">
        <v>75</v>
      </c>
      <c r="M4623">
        <v>3985</v>
      </c>
      <c r="N4623">
        <v>208038</v>
      </c>
      <c r="S4623" t="s">
        <v>43</v>
      </c>
      <c r="W4623">
        <v>4</v>
      </c>
      <c r="X4623">
        <v>15</v>
      </c>
      <c r="AA4623" t="s">
        <v>76</v>
      </c>
      <c r="AB4623">
        <v>0</v>
      </c>
      <c r="AC4623" t="s">
        <v>44</v>
      </c>
      <c r="AD4623" t="s">
        <v>40</v>
      </c>
      <c r="AE4623">
        <v>216</v>
      </c>
    </row>
    <row r="4624" spans="1:31">
      <c r="A4624">
        <v>260</v>
      </c>
      <c r="B4624">
        <v>260101</v>
      </c>
      <c r="C4624" t="s">
        <v>57</v>
      </c>
      <c r="D4624" t="s">
        <v>72</v>
      </c>
      <c r="E4624">
        <v>5505</v>
      </c>
      <c r="F4624" t="s">
        <v>74</v>
      </c>
      <c r="G4624" s="2">
        <v>0.87</v>
      </c>
      <c r="H4624" s="1">
        <v>42124</v>
      </c>
      <c r="I4624" t="s">
        <v>35</v>
      </c>
      <c r="J4624" t="s">
        <v>75</v>
      </c>
      <c r="K4624" t="s">
        <v>75</v>
      </c>
      <c r="M4624">
        <v>3985</v>
      </c>
      <c r="N4624">
        <v>208038</v>
      </c>
      <c r="S4624" t="s">
        <v>43</v>
      </c>
      <c r="W4624">
        <v>4</v>
      </c>
      <c r="X4624">
        <v>15</v>
      </c>
      <c r="AA4624" t="s">
        <v>76</v>
      </c>
      <c r="AB4624">
        <v>0</v>
      </c>
      <c r="AC4624" t="s">
        <v>44</v>
      </c>
      <c r="AD4624" t="s">
        <v>40</v>
      </c>
      <c r="AE4624">
        <v>217</v>
      </c>
    </row>
    <row r="4625" spans="1:31">
      <c r="A4625">
        <v>241</v>
      </c>
      <c r="B4625">
        <v>241100</v>
      </c>
      <c r="C4625" t="s">
        <v>57</v>
      </c>
      <c r="D4625" t="s">
        <v>72</v>
      </c>
      <c r="E4625">
        <v>5505</v>
      </c>
      <c r="F4625" t="s">
        <v>74</v>
      </c>
      <c r="G4625" s="2">
        <v>-7.8</v>
      </c>
      <c r="H4625" s="1">
        <v>42063</v>
      </c>
      <c r="I4625" t="s">
        <v>35</v>
      </c>
      <c r="J4625" t="s">
        <v>75</v>
      </c>
      <c r="K4625" t="s">
        <v>75</v>
      </c>
      <c r="M4625">
        <v>3985</v>
      </c>
      <c r="N4625">
        <v>203189</v>
      </c>
      <c r="S4625" t="s">
        <v>43</v>
      </c>
      <c r="W4625">
        <v>2</v>
      </c>
      <c r="X4625">
        <v>15</v>
      </c>
      <c r="AA4625" t="s">
        <v>76</v>
      </c>
      <c r="AB4625">
        <v>0</v>
      </c>
      <c r="AC4625" t="s">
        <v>44</v>
      </c>
      <c r="AD4625" t="s">
        <v>40</v>
      </c>
      <c r="AE4625">
        <v>172</v>
      </c>
    </row>
    <row r="4626" spans="1:31">
      <c r="A4626">
        <v>242</v>
      </c>
      <c r="B4626">
        <v>242100</v>
      </c>
      <c r="C4626" t="s">
        <v>58</v>
      </c>
      <c r="D4626" t="s">
        <v>71</v>
      </c>
      <c r="E4626">
        <v>5505</v>
      </c>
      <c r="F4626" t="s">
        <v>74</v>
      </c>
      <c r="G4626" s="2">
        <v>-0.5</v>
      </c>
      <c r="H4626" s="1">
        <v>42063</v>
      </c>
      <c r="I4626" t="s">
        <v>35</v>
      </c>
      <c r="J4626" t="s">
        <v>75</v>
      </c>
      <c r="K4626" t="s">
        <v>75</v>
      </c>
      <c r="M4626">
        <v>3985</v>
      </c>
      <c r="N4626">
        <v>203189</v>
      </c>
      <c r="S4626" t="s">
        <v>43</v>
      </c>
      <c r="W4626">
        <v>2</v>
      </c>
      <c r="X4626">
        <v>15</v>
      </c>
      <c r="AA4626" t="s">
        <v>76</v>
      </c>
      <c r="AB4626">
        <v>0</v>
      </c>
      <c r="AC4626" t="s">
        <v>44</v>
      </c>
      <c r="AD4626" t="s">
        <v>40</v>
      </c>
      <c r="AE4626">
        <v>173</v>
      </c>
    </row>
    <row r="4627" spans="1:31">
      <c r="A4627">
        <v>242</v>
      </c>
      <c r="B4627">
        <v>242101</v>
      </c>
      <c r="C4627" t="s">
        <v>57</v>
      </c>
      <c r="D4627" t="s">
        <v>72</v>
      </c>
      <c r="E4627">
        <v>5505</v>
      </c>
      <c r="F4627" t="s">
        <v>74</v>
      </c>
      <c r="G4627" s="2">
        <v>-0.5</v>
      </c>
      <c r="H4627" s="1">
        <v>42063</v>
      </c>
      <c r="I4627" t="s">
        <v>35</v>
      </c>
      <c r="J4627" t="s">
        <v>75</v>
      </c>
      <c r="K4627" t="s">
        <v>75</v>
      </c>
      <c r="M4627">
        <v>3985</v>
      </c>
      <c r="N4627">
        <v>203189</v>
      </c>
      <c r="S4627" t="s">
        <v>43</v>
      </c>
      <c r="W4627">
        <v>2</v>
      </c>
      <c r="X4627">
        <v>15</v>
      </c>
      <c r="AA4627" t="s">
        <v>76</v>
      </c>
      <c r="AB4627">
        <v>0</v>
      </c>
      <c r="AC4627" t="s">
        <v>44</v>
      </c>
      <c r="AD4627" t="s">
        <v>40</v>
      </c>
      <c r="AE4627">
        <v>174</v>
      </c>
    </row>
    <row r="4628" spans="1:31">
      <c r="A4628">
        <v>246</v>
      </c>
      <c r="B4628">
        <v>246100</v>
      </c>
      <c r="C4628" t="s">
        <v>57</v>
      </c>
      <c r="D4628" t="s">
        <v>72</v>
      </c>
      <c r="E4628">
        <v>5505</v>
      </c>
      <c r="F4628" t="s">
        <v>74</v>
      </c>
      <c r="G4628" s="2">
        <v>-6.43</v>
      </c>
      <c r="H4628" s="1">
        <v>42063</v>
      </c>
      <c r="I4628" t="s">
        <v>35</v>
      </c>
      <c r="J4628" t="s">
        <v>75</v>
      </c>
      <c r="K4628" t="s">
        <v>75</v>
      </c>
      <c r="M4628">
        <v>3985</v>
      </c>
      <c r="N4628">
        <v>203189</v>
      </c>
      <c r="S4628" t="s">
        <v>43</v>
      </c>
      <c r="W4628">
        <v>2</v>
      </c>
      <c r="X4628">
        <v>15</v>
      </c>
      <c r="AA4628" t="s">
        <v>76</v>
      </c>
      <c r="AB4628">
        <v>0</v>
      </c>
      <c r="AC4628" t="s">
        <v>44</v>
      </c>
      <c r="AD4628" t="s">
        <v>40</v>
      </c>
      <c r="AE4628">
        <v>175</v>
      </c>
    </row>
    <row r="4629" spans="1:31">
      <c r="A4629">
        <v>248</v>
      </c>
      <c r="B4629">
        <v>248100</v>
      </c>
      <c r="C4629" t="s">
        <v>58</v>
      </c>
      <c r="D4629" t="s">
        <v>71</v>
      </c>
      <c r="E4629">
        <v>5505</v>
      </c>
      <c r="F4629" t="s">
        <v>74</v>
      </c>
      <c r="G4629" s="2">
        <v>-4.63</v>
      </c>
      <c r="H4629" s="1">
        <v>42063</v>
      </c>
      <c r="I4629" t="s">
        <v>35</v>
      </c>
      <c r="J4629" t="s">
        <v>75</v>
      </c>
      <c r="K4629" t="s">
        <v>75</v>
      </c>
      <c r="M4629">
        <v>3985</v>
      </c>
      <c r="N4629">
        <v>203189</v>
      </c>
      <c r="S4629" t="s">
        <v>43</v>
      </c>
      <c r="W4629">
        <v>2</v>
      </c>
      <c r="X4629">
        <v>15</v>
      </c>
      <c r="AA4629" t="s">
        <v>76</v>
      </c>
      <c r="AB4629">
        <v>0</v>
      </c>
      <c r="AC4629" t="s">
        <v>44</v>
      </c>
      <c r="AD4629" t="s">
        <v>40</v>
      </c>
      <c r="AE4629">
        <v>176</v>
      </c>
    </row>
    <row r="4630" spans="1:31">
      <c r="A4630">
        <v>248</v>
      </c>
      <c r="B4630">
        <v>248101</v>
      </c>
      <c r="C4630" t="s">
        <v>57</v>
      </c>
      <c r="D4630" t="s">
        <v>72</v>
      </c>
      <c r="E4630">
        <v>5505</v>
      </c>
      <c r="F4630" t="s">
        <v>74</v>
      </c>
      <c r="G4630" s="2">
        <v>-4.4000000000000004</v>
      </c>
      <c r="H4630" s="1">
        <v>42063</v>
      </c>
      <c r="I4630" t="s">
        <v>35</v>
      </c>
      <c r="J4630" t="s">
        <v>75</v>
      </c>
      <c r="K4630" t="s">
        <v>75</v>
      </c>
      <c r="M4630">
        <v>3985</v>
      </c>
      <c r="N4630">
        <v>203189</v>
      </c>
      <c r="S4630" t="s">
        <v>43</v>
      </c>
      <c r="W4630">
        <v>2</v>
      </c>
      <c r="X4630">
        <v>15</v>
      </c>
      <c r="AA4630" t="s">
        <v>76</v>
      </c>
      <c r="AB4630">
        <v>0</v>
      </c>
      <c r="AC4630" t="s">
        <v>44</v>
      </c>
      <c r="AD4630" t="s">
        <v>40</v>
      </c>
      <c r="AE4630">
        <v>177</v>
      </c>
    </row>
    <row r="4631" spans="1:31">
      <c r="A4631">
        <v>249</v>
      </c>
      <c r="B4631">
        <v>249100</v>
      </c>
      <c r="C4631" t="s">
        <v>57</v>
      </c>
      <c r="D4631" t="s">
        <v>72</v>
      </c>
      <c r="E4631">
        <v>5505</v>
      </c>
      <c r="F4631" t="s">
        <v>74</v>
      </c>
      <c r="G4631" s="2">
        <v>-6.02</v>
      </c>
      <c r="H4631" s="1">
        <v>42063</v>
      </c>
      <c r="I4631" t="s">
        <v>35</v>
      </c>
      <c r="J4631" t="s">
        <v>75</v>
      </c>
      <c r="K4631" t="s">
        <v>75</v>
      </c>
      <c r="M4631">
        <v>3985</v>
      </c>
      <c r="N4631">
        <v>203189</v>
      </c>
      <c r="S4631" t="s">
        <v>43</v>
      </c>
      <c r="W4631">
        <v>2</v>
      </c>
      <c r="X4631">
        <v>15</v>
      </c>
      <c r="AA4631" t="s">
        <v>76</v>
      </c>
      <c r="AB4631">
        <v>0</v>
      </c>
      <c r="AC4631" t="s">
        <v>44</v>
      </c>
      <c r="AD4631" t="s">
        <v>40</v>
      </c>
      <c r="AE4631">
        <v>178</v>
      </c>
    </row>
    <row r="4632" spans="1:31">
      <c r="A4632">
        <v>249</v>
      </c>
      <c r="B4632">
        <v>249101</v>
      </c>
      <c r="C4632" t="s">
        <v>57</v>
      </c>
      <c r="D4632" t="s">
        <v>72</v>
      </c>
      <c r="E4632">
        <v>5505</v>
      </c>
      <c r="F4632" t="s">
        <v>74</v>
      </c>
      <c r="G4632" s="2">
        <v>-3.38</v>
      </c>
      <c r="H4632" s="1">
        <v>42063</v>
      </c>
      <c r="I4632" t="s">
        <v>35</v>
      </c>
      <c r="J4632" t="s">
        <v>75</v>
      </c>
      <c r="K4632" t="s">
        <v>75</v>
      </c>
      <c r="M4632">
        <v>3985</v>
      </c>
      <c r="N4632">
        <v>203189</v>
      </c>
      <c r="S4632" t="s">
        <v>43</v>
      </c>
      <c r="W4632">
        <v>2</v>
      </c>
      <c r="X4632">
        <v>15</v>
      </c>
      <c r="AA4632" t="s">
        <v>76</v>
      </c>
      <c r="AB4632">
        <v>0</v>
      </c>
      <c r="AC4632" t="s">
        <v>44</v>
      </c>
      <c r="AD4632" t="s">
        <v>40</v>
      </c>
      <c r="AE4632">
        <v>179</v>
      </c>
    </row>
    <row r="4633" spans="1:31">
      <c r="A4633">
        <v>250</v>
      </c>
      <c r="B4633">
        <v>250100</v>
      </c>
      <c r="C4633" t="s">
        <v>57</v>
      </c>
      <c r="D4633" t="s">
        <v>72</v>
      </c>
      <c r="E4633">
        <v>5505</v>
      </c>
      <c r="F4633" t="s">
        <v>74</v>
      </c>
      <c r="G4633" s="2">
        <v>-12.5</v>
      </c>
      <c r="H4633" s="1">
        <v>42063</v>
      </c>
      <c r="I4633" t="s">
        <v>35</v>
      </c>
      <c r="J4633" t="s">
        <v>75</v>
      </c>
      <c r="K4633" t="s">
        <v>75</v>
      </c>
      <c r="M4633">
        <v>3985</v>
      </c>
      <c r="N4633">
        <v>203189</v>
      </c>
      <c r="S4633" t="s">
        <v>43</v>
      </c>
      <c r="W4633">
        <v>2</v>
      </c>
      <c r="X4633">
        <v>15</v>
      </c>
      <c r="AA4633" t="s">
        <v>76</v>
      </c>
      <c r="AB4633">
        <v>0</v>
      </c>
      <c r="AC4633" t="s">
        <v>44</v>
      </c>
      <c r="AD4633" t="s">
        <v>40</v>
      </c>
      <c r="AE4633">
        <v>180</v>
      </c>
    </row>
    <row r="4634" spans="1:31">
      <c r="A4634">
        <v>251</v>
      </c>
      <c r="B4634">
        <v>251100</v>
      </c>
      <c r="C4634" t="s">
        <v>58</v>
      </c>
      <c r="D4634" t="s">
        <v>71</v>
      </c>
      <c r="E4634">
        <v>5505</v>
      </c>
      <c r="F4634" t="s">
        <v>74</v>
      </c>
      <c r="G4634" s="2">
        <v>-0.25</v>
      </c>
      <c r="H4634" s="1">
        <v>42063</v>
      </c>
      <c r="I4634" t="s">
        <v>35</v>
      </c>
      <c r="J4634" t="s">
        <v>75</v>
      </c>
      <c r="K4634" t="s">
        <v>75</v>
      </c>
      <c r="M4634">
        <v>3985</v>
      </c>
      <c r="N4634">
        <v>203189</v>
      </c>
      <c r="S4634" t="s">
        <v>43</v>
      </c>
      <c r="W4634">
        <v>2</v>
      </c>
      <c r="X4634">
        <v>15</v>
      </c>
      <c r="AA4634" t="s">
        <v>76</v>
      </c>
      <c r="AB4634">
        <v>0</v>
      </c>
      <c r="AC4634" t="s">
        <v>44</v>
      </c>
      <c r="AD4634" t="s">
        <v>40</v>
      </c>
      <c r="AE4634">
        <v>181</v>
      </c>
    </row>
    <row r="4635" spans="1:31">
      <c r="A4635">
        <v>251</v>
      </c>
      <c r="B4635">
        <v>251101</v>
      </c>
      <c r="C4635" t="s">
        <v>58</v>
      </c>
      <c r="D4635" t="s">
        <v>71</v>
      </c>
      <c r="E4635">
        <v>5505</v>
      </c>
      <c r="F4635" t="s">
        <v>74</v>
      </c>
      <c r="G4635" s="2">
        <v>-0.15</v>
      </c>
      <c r="H4635" s="1">
        <v>42063</v>
      </c>
      <c r="I4635" t="s">
        <v>35</v>
      </c>
      <c r="J4635" t="s">
        <v>75</v>
      </c>
      <c r="K4635" t="s">
        <v>75</v>
      </c>
      <c r="M4635">
        <v>3985</v>
      </c>
      <c r="N4635">
        <v>203189</v>
      </c>
      <c r="S4635" t="s">
        <v>43</v>
      </c>
      <c r="W4635">
        <v>2</v>
      </c>
      <c r="X4635">
        <v>15</v>
      </c>
      <c r="AA4635" t="s">
        <v>76</v>
      </c>
      <c r="AB4635">
        <v>0</v>
      </c>
      <c r="AC4635" t="s">
        <v>44</v>
      </c>
      <c r="AD4635" t="s">
        <v>40</v>
      </c>
      <c r="AE4635">
        <v>182</v>
      </c>
    </row>
    <row r="4636" spans="1:31">
      <c r="A4636">
        <v>251</v>
      </c>
      <c r="B4636">
        <v>251102</v>
      </c>
      <c r="C4636" t="s">
        <v>58</v>
      </c>
      <c r="D4636" t="s">
        <v>71</v>
      </c>
      <c r="E4636">
        <v>5505</v>
      </c>
      <c r="F4636" t="s">
        <v>74</v>
      </c>
      <c r="G4636" s="2">
        <v>-13.15</v>
      </c>
      <c r="H4636" s="1">
        <v>42063</v>
      </c>
      <c r="I4636" t="s">
        <v>35</v>
      </c>
      <c r="J4636" t="s">
        <v>75</v>
      </c>
      <c r="K4636" t="s">
        <v>75</v>
      </c>
      <c r="M4636">
        <v>3985</v>
      </c>
      <c r="N4636">
        <v>203189</v>
      </c>
      <c r="S4636" t="s">
        <v>43</v>
      </c>
      <c r="W4636">
        <v>2</v>
      </c>
      <c r="X4636">
        <v>15</v>
      </c>
      <c r="AA4636" t="s">
        <v>76</v>
      </c>
      <c r="AB4636">
        <v>0</v>
      </c>
      <c r="AC4636" t="s">
        <v>44</v>
      </c>
      <c r="AD4636" t="s">
        <v>40</v>
      </c>
      <c r="AE4636">
        <v>183</v>
      </c>
    </row>
    <row r="4637" spans="1:31">
      <c r="A4637">
        <v>251</v>
      </c>
      <c r="B4637">
        <v>251103</v>
      </c>
      <c r="C4637" t="s">
        <v>57</v>
      </c>
      <c r="D4637" t="s">
        <v>72</v>
      </c>
      <c r="E4637">
        <v>5505</v>
      </c>
      <c r="F4637" t="s">
        <v>74</v>
      </c>
      <c r="G4637" s="2">
        <v>-13.1</v>
      </c>
      <c r="H4637" s="1">
        <v>42063</v>
      </c>
      <c r="I4637" t="s">
        <v>35</v>
      </c>
      <c r="J4637" t="s">
        <v>75</v>
      </c>
      <c r="K4637" t="s">
        <v>75</v>
      </c>
      <c r="M4637">
        <v>3985</v>
      </c>
      <c r="N4637">
        <v>203189</v>
      </c>
      <c r="S4637" t="s">
        <v>43</v>
      </c>
      <c r="W4637">
        <v>2</v>
      </c>
      <c r="X4637">
        <v>15</v>
      </c>
      <c r="AA4637" t="s">
        <v>76</v>
      </c>
      <c r="AB4637">
        <v>0</v>
      </c>
      <c r="AC4637" t="s">
        <v>44</v>
      </c>
      <c r="AD4637" t="s">
        <v>40</v>
      </c>
      <c r="AE4637">
        <v>184</v>
      </c>
    </row>
    <row r="4638" spans="1:31">
      <c r="A4638">
        <v>251</v>
      </c>
      <c r="B4638">
        <v>251104</v>
      </c>
      <c r="C4638" t="s">
        <v>57</v>
      </c>
      <c r="D4638" t="s">
        <v>72</v>
      </c>
      <c r="E4638">
        <v>5505</v>
      </c>
      <c r="F4638" t="s">
        <v>74</v>
      </c>
      <c r="G4638" s="2">
        <v>-1.92</v>
      </c>
      <c r="H4638" s="1">
        <v>42063</v>
      </c>
      <c r="I4638" t="s">
        <v>35</v>
      </c>
      <c r="J4638" t="s">
        <v>75</v>
      </c>
      <c r="K4638" t="s">
        <v>75</v>
      </c>
      <c r="M4638">
        <v>3985</v>
      </c>
      <c r="N4638">
        <v>203189</v>
      </c>
      <c r="S4638" t="s">
        <v>43</v>
      </c>
      <c r="W4638">
        <v>2</v>
      </c>
      <c r="X4638">
        <v>15</v>
      </c>
      <c r="AA4638" t="s">
        <v>76</v>
      </c>
      <c r="AB4638">
        <v>0</v>
      </c>
      <c r="AC4638" t="s">
        <v>44</v>
      </c>
      <c r="AD4638" t="s">
        <v>40</v>
      </c>
      <c r="AE4638">
        <v>185</v>
      </c>
    </row>
    <row r="4639" spans="1:31">
      <c r="A4639">
        <v>251</v>
      </c>
      <c r="B4639">
        <v>251106</v>
      </c>
      <c r="C4639" t="s">
        <v>58</v>
      </c>
      <c r="D4639" t="s">
        <v>71</v>
      </c>
      <c r="E4639">
        <v>5505</v>
      </c>
      <c r="F4639" t="s">
        <v>74</v>
      </c>
      <c r="G4639" s="2">
        <v>-25.71</v>
      </c>
      <c r="H4639" s="1">
        <v>42063</v>
      </c>
      <c r="I4639" t="s">
        <v>35</v>
      </c>
      <c r="J4639" t="s">
        <v>75</v>
      </c>
      <c r="K4639" t="s">
        <v>75</v>
      </c>
      <c r="M4639">
        <v>3985</v>
      </c>
      <c r="N4639">
        <v>203189</v>
      </c>
      <c r="S4639" t="s">
        <v>43</v>
      </c>
      <c r="W4639">
        <v>2</v>
      </c>
      <c r="X4639">
        <v>15</v>
      </c>
      <c r="AA4639" t="s">
        <v>76</v>
      </c>
      <c r="AB4639">
        <v>0</v>
      </c>
      <c r="AC4639" t="s">
        <v>44</v>
      </c>
      <c r="AD4639" t="s">
        <v>40</v>
      </c>
      <c r="AE4639">
        <v>186</v>
      </c>
    </row>
    <row r="4640" spans="1:31">
      <c r="A4640">
        <v>252</v>
      </c>
      <c r="B4640">
        <v>252106</v>
      </c>
      <c r="C4640" t="s">
        <v>58</v>
      </c>
      <c r="D4640" t="s">
        <v>71</v>
      </c>
      <c r="E4640">
        <v>5505</v>
      </c>
      <c r="F4640" t="s">
        <v>74</v>
      </c>
      <c r="G4640" s="2">
        <v>-6.49</v>
      </c>
      <c r="H4640" s="1">
        <v>42063</v>
      </c>
      <c r="I4640" t="s">
        <v>35</v>
      </c>
      <c r="J4640" t="s">
        <v>75</v>
      </c>
      <c r="K4640" t="s">
        <v>75</v>
      </c>
      <c r="M4640">
        <v>3985</v>
      </c>
      <c r="N4640">
        <v>203189</v>
      </c>
      <c r="S4640" t="s">
        <v>43</v>
      </c>
      <c r="W4640">
        <v>2</v>
      </c>
      <c r="X4640">
        <v>15</v>
      </c>
      <c r="AA4640" t="s">
        <v>76</v>
      </c>
      <c r="AB4640">
        <v>0</v>
      </c>
      <c r="AC4640" t="s">
        <v>44</v>
      </c>
      <c r="AD4640" t="s">
        <v>40</v>
      </c>
      <c r="AE4640">
        <v>187</v>
      </c>
    </row>
    <row r="4641" spans="1:31">
      <c r="A4641">
        <v>252</v>
      </c>
      <c r="B4641">
        <v>252107</v>
      </c>
      <c r="C4641" t="s">
        <v>57</v>
      </c>
      <c r="D4641" t="s">
        <v>72</v>
      </c>
      <c r="E4641">
        <v>5505</v>
      </c>
      <c r="F4641" t="s">
        <v>74</v>
      </c>
      <c r="G4641" s="2">
        <v>-0.6</v>
      </c>
      <c r="H4641" s="1">
        <v>42063</v>
      </c>
      <c r="I4641" t="s">
        <v>35</v>
      </c>
      <c r="J4641" t="s">
        <v>75</v>
      </c>
      <c r="K4641" t="s">
        <v>75</v>
      </c>
      <c r="M4641">
        <v>3985</v>
      </c>
      <c r="N4641">
        <v>203189</v>
      </c>
      <c r="S4641" t="s">
        <v>43</v>
      </c>
      <c r="W4641">
        <v>2</v>
      </c>
      <c r="X4641">
        <v>15</v>
      </c>
      <c r="AA4641" t="s">
        <v>76</v>
      </c>
      <c r="AB4641">
        <v>0</v>
      </c>
      <c r="AC4641" t="s">
        <v>44</v>
      </c>
      <c r="AD4641" t="s">
        <v>40</v>
      </c>
      <c r="AE4641">
        <v>188</v>
      </c>
    </row>
    <row r="4642" spans="1:31">
      <c r="A4642">
        <v>252</v>
      </c>
      <c r="B4642">
        <v>252110</v>
      </c>
      <c r="C4642" t="s">
        <v>58</v>
      </c>
      <c r="D4642" t="s">
        <v>71</v>
      </c>
      <c r="E4642">
        <v>5505</v>
      </c>
      <c r="F4642" t="s">
        <v>74</v>
      </c>
      <c r="G4642" s="2">
        <v>-3.36</v>
      </c>
      <c r="H4642" s="1">
        <v>42063</v>
      </c>
      <c r="I4642" t="s">
        <v>35</v>
      </c>
      <c r="J4642" t="s">
        <v>75</v>
      </c>
      <c r="K4642" t="s">
        <v>75</v>
      </c>
      <c r="M4642">
        <v>3985</v>
      </c>
      <c r="N4642">
        <v>203189</v>
      </c>
      <c r="S4642" t="s">
        <v>43</v>
      </c>
      <c r="W4642">
        <v>2</v>
      </c>
      <c r="X4642">
        <v>15</v>
      </c>
      <c r="AA4642" t="s">
        <v>76</v>
      </c>
      <c r="AB4642">
        <v>0</v>
      </c>
      <c r="AC4642" t="s">
        <v>44</v>
      </c>
      <c r="AD4642" t="s">
        <v>40</v>
      </c>
      <c r="AE4642">
        <v>189</v>
      </c>
    </row>
    <row r="4643" spans="1:31">
      <c r="A4643">
        <v>252</v>
      </c>
      <c r="B4643">
        <v>252111</v>
      </c>
      <c r="C4643" t="s">
        <v>57</v>
      </c>
      <c r="D4643" t="s">
        <v>72</v>
      </c>
      <c r="E4643">
        <v>5505</v>
      </c>
      <c r="F4643" t="s">
        <v>74</v>
      </c>
      <c r="G4643" s="2">
        <v>-3.35</v>
      </c>
      <c r="H4643" s="1">
        <v>42063</v>
      </c>
      <c r="I4643" t="s">
        <v>35</v>
      </c>
      <c r="J4643" t="s">
        <v>75</v>
      </c>
      <c r="K4643" t="s">
        <v>75</v>
      </c>
      <c r="M4643">
        <v>3985</v>
      </c>
      <c r="N4643">
        <v>203189</v>
      </c>
      <c r="S4643" t="s">
        <v>43</v>
      </c>
      <c r="W4643">
        <v>2</v>
      </c>
      <c r="X4643">
        <v>15</v>
      </c>
      <c r="AA4643" t="s">
        <v>76</v>
      </c>
      <c r="AB4643">
        <v>0</v>
      </c>
      <c r="AC4643" t="s">
        <v>44</v>
      </c>
      <c r="AD4643" t="s">
        <v>40</v>
      </c>
      <c r="AE4643">
        <v>190</v>
      </c>
    </row>
    <row r="4644" spans="1:31">
      <c r="A4644">
        <v>252</v>
      </c>
      <c r="B4644">
        <v>252113</v>
      </c>
      <c r="C4644" t="s">
        <v>58</v>
      </c>
      <c r="D4644" t="s">
        <v>71</v>
      </c>
      <c r="E4644">
        <v>5505</v>
      </c>
      <c r="F4644" t="s">
        <v>74</v>
      </c>
      <c r="G4644" s="2">
        <v>-0.84</v>
      </c>
      <c r="H4644" s="1">
        <v>42063</v>
      </c>
      <c r="I4644" t="s">
        <v>35</v>
      </c>
      <c r="J4644" t="s">
        <v>75</v>
      </c>
      <c r="K4644" t="s">
        <v>75</v>
      </c>
      <c r="M4644">
        <v>3985</v>
      </c>
      <c r="N4644">
        <v>203189</v>
      </c>
      <c r="S4644" t="s">
        <v>43</v>
      </c>
      <c r="W4644">
        <v>2</v>
      </c>
      <c r="X4644">
        <v>15</v>
      </c>
      <c r="AA4644" t="s">
        <v>76</v>
      </c>
      <c r="AB4644">
        <v>0</v>
      </c>
      <c r="AC4644" t="s">
        <v>44</v>
      </c>
      <c r="AD4644" t="s">
        <v>40</v>
      </c>
      <c r="AE4644">
        <v>191</v>
      </c>
    </row>
    <row r="4645" spans="1:31">
      <c r="A4645">
        <v>252</v>
      </c>
      <c r="B4645">
        <v>252114</v>
      </c>
      <c r="C4645" t="s">
        <v>58</v>
      </c>
      <c r="D4645" t="s">
        <v>71</v>
      </c>
      <c r="E4645">
        <v>5505</v>
      </c>
      <c r="F4645" t="s">
        <v>74</v>
      </c>
      <c r="G4645" s="2">
        <v>-0.23</v>
      </c>
      <c r="H4645" s="1">
        <v>42063</v>
      </c>
      <c r="I4645" t="s">
        <v>35</v>
      </c>
      <c r="J4645" t="s">
        <v>75</v>
      </c>
      <c r="K4645" t="s">
        <v>75</v>
      </c>
      <c r="M4645">
        <v>3985</v>
      </c>
      <c r="N4645">
        <v>203189</v>
      </c>
      <c r="S4645" t="s">
        <v>43</v>
      </c>
      <c r="W4645">
        <v>2</v>
      </c>
      <c r="X4645">
        <v>15</v>
      </c>
      <c r="AA4645" t="s">
        <v>76</v>
      </c>
      <c r="AB4645">
        <v>0</v>
      </c>
      <c r="AC4645" t="s">
        <v>44</v>
      </c>
      <c r="AD4645" t="s">
        <v>40</v>
      </c>
      <c r="AE4645">
        <v>192</v>
      </c>
    </row>
    <row r="4646" spans="1:31">
      <c r="A4646">
        <v>252</v>
      </c>
      <c r="B4646">
        <v>252115</v>
      </c>
      <c r="C4646" t="s">
        <v>58</v>
      </c>
      <c r="D4646" t="s">
        <v>71</v>
      </c>
      <c r="E4646">
        <v>5505</v>
      </c>
      <c r="F4646" t="s">
        <v>74</v>
      </c>
      <c r="G4646" s="2">
        <v>-0.38</v>
      </c>
      <c r="H4646" s="1">
        <v>42063</v>
      </c>
      <c r="I4646" t="s">
        <v>35</v>
      </c>
      <c r="J4646" t="s">
        <v>75</v>
      </c>
      <c r="K4646" t="s">
        <v>75</v>
      </c>
      <c r="M4646">
        <v>3985</v>
      </c>
      <c r="N4646">
        <v>203189</v>
      </c>
      <c r="S4646" t="s">
        <v>43</v>
      </c>
      <c r="W4646">
        <v>2</v>
      </c>
      <c r="X4646">
        <v>15</v>
      </c>
      <c r="AA4646" t="s">
        <v>76</v>
      </c>
      <c r="AB4646">
        <v>0</v>
      </c>
      <c r="AC4646" t="s">
        <v>44</v>
      </c>
      <c r="AD4646" t="s">
        <v>40</v>
      </c>
      <c r="AE4646">
        <v>193</v>
      </c>
    </row>
    <row r="4647" spans="1:31">
      <c r="A4647">
        <v>252</v>
      </c>
      <c r="B4647">
        <v>252116</v>
      </c>
      <c r="C4647" t="s">
        <v>58</v>
      </c>
      <c r="D4647" t="s">
        <v>71</v>
      </c>
      <c r="E4647">
        <v>5505</v>
      </c>
      <c r="F4647" t="s">
        <v>74</v>
      </c>
      <c r="G4647" s="2">
        <v>-0.31</v>
      </c>
      <c r="H4647" s="1">
        <v>42063</v>
      </c>
      <c r="I4647" t="s">
        <v>35</v>
      </c>
      <c r="J4647" t="s">
        <v>75</v>
      </c>
      <c r="K4647" t="s">
        <v>75</v>
      </c>
      <c r="M4647">
        <v>3985</v>
      </c>
      <c r="N4647">
        <v>203189</v>
      </c>
      <c r="S4647" t="s">
        <v>43</v>
      </c>
      <c r="W4647">
        <v>2</v>
      </c>
      <c r="X4647">
        <v>15</v>
      </c>
      <c r="AA4647" t="s">
        <v>76</v>
      </c>
      <c r="AB4647">
        <v>0</v>
      </c>
      <c r="AC4647" t="s">
        <v>44</v>
      </c>
      <c r="AD4647" t="s">
        <v>40</v>
      </c>
      <c r="AE4647">
        <v>194</v>
      </c>
    </row>
    <row r="4648" spans="1:31">
      <c r="A4648">
        <v>252</v>
      </c>
      <c r="B4648">
        <v>252117</v>
      </c>
      <c r="C4648" t="s">
        <v>58</v>
      </c>
      <c r="D4648" t="s">
        <v>71</v>
      </c>
      <c r="E4648">
        <v>5505</v>
      </c>
      <c r="F4648" t="s">
        <v>74</v>
      </c>
      <c r="G4648" s="2">
        <v>-0.67</v>
      </c>
      <c r="H4648" s="1">
        <v>42063</v>
      </c>
      <c r="I4648" t="s">
        <v>35</v>
      </c>
      <c r="J4648" t="s">
        <v>75</v>
      </c>
      <c r="K4648" t="s">
        <v>75</v>
      </c>
      <c r="M4648">
        <v>3985</v>
      </c>
      <c r="N4648">
        <v>203189</v>
      </c>
      <c r="S4648" t="s">
        <v>43</v>
      </c>
      <c r="W4648">
        <v>2</v>
      </c>
      <c r="X4648">
        <v>15</v>
      </c>
      <c r="AA4648" t="s">
        <v>76</v>
      </c>
      <c r="AB4648">
        <v>0</v>
      </c>
      <c r="AC4648" t="s">
        <v>44</v>
      </c>
      <c r="AD4648" t="s">
        <v>40</v>
      </c>
      <c r="AE4648">
        <v>195</v>
      </c>
    </row>
    <row r="4649" spans="1:31">
      <c r="A4649">
        <v>252</v>
      </c>
      <c r="B4649">
        <v>252118</v>
      </c>
      <c r="C4649" t="s">
        <v>58</v>
      </c>
      <c r="D4649" t="s">
        <v>71</v>
      </c>
      <c r="E4649">
        <v>5505</v>
      </c>
      <c r="F4649" t="s">
        <v>74</v>
      </c>
      <c r="G4649" s="2">
        <v>-1.28</v>
      </c>
      <c r="H4649" s="1">
        <v>42063</v>
      </c>
      <c r="I4649" t="s">
        <v>35</v>
      </c>
      <c r="J4649" t="s">
        <v>75</v>
      </c>
      <c r="K4649" t="s">
        <v>75</v>
      </c>
      <c r="M4649">
        <v>3985</v>
      </c>
      <c r="N4649">
        <v>203189</v>
      </c>
      <c r="S4649" t="s">
        <v>43</v>
      </c>
      <c r="W4649">
        <v>2</v>
      </c>
      <c r="X4649">
        <v>15</v>
      </c>
      <c r="AA4649" t="s">
        <v>76</v>
      </c>
      <c r="AB4649">
        <v>0</v>
      </c>
      <c r="AC4649" t="s">
        <v>44</v>
      </c>
      <c r="AD4649" t="s">
        <v>40</v>
      </c>
      <c r="AE4649">
        <v>196</v>
      </c>
    </row>
    <row r="4650" spans="1:31">
      <c r="A4650">
        <v>252</v>
      </c>
      <c r="B4650">
        <v>252119</v>
      </c>
      <c r="C4650" t="s">
        <v>57</v>
      </c>
      <c r="D4650" t="s">
        <v>72</v>
      </c>
      <c r="E4650">
        <v>5505</v>
      </c>
      <c r="F4650" t="s">
        <v>74</v>
      </c>
      <c r="G4650" s="2">
        <v>-0.91</v>
      </c>
      <c r="H4650" s="1">
        <v>42063</v>
      </c>
      <c r="I4650" t="s">
        <v>35</v>
      </c>
      <c r="J4650" t="s">
        <v>75</v>
      </c>
      <c r="K4650" t="s">
        <v>75</v>
      </c>
      <c r="M4650">
        <v>3985</v>
      </c>
      <c r="N4650">
        <v>203189</v>
      </c>
      <c r="S4650" t="s">
        <v>43</v>
      </c>
      <c r="W4650">
        <v>2</v>
      </c>
      <c r="X4650">
        <v>15</v>
      </c>
      <c r="AA4650" t="s">
        <v>76</v>
      </c>
      <c r="AB4650">
        <v>0</v>
      </c>
      <c r="AC4650" t="s">
        <v>44</v>
      </c>
      <c r="AD4650" t="s">
        <v>40</v>
      </c>
      <c r="AE4650">
        <v>197</v>
      </c>
    </row>
    <row r="4651" spans="1:31">
      <c r="A4651">
        <v>252</v>
      </c>
      <c r="B4651">
        <v>252121</v>
      </c>
      <c r="C4651" t="s">
        <v>58</v>
      </c>
      <c r="D4651" t="s">
        <v>71</v>
      </c>
      <c r="E4651">
        <v>5505</v>
      </c>
      <c r="F4651" t="s">
        <v>74</v>
      </c>
      <c r="G4651" s="2">
        <v>-0.81</v>
      </c>
      <c r="H4651" s="1">
        <v>42063</v>
      </c>
      <c r="I4651" t="s">
        <v>35</v>
      </c>
      <c r="J4651" t="s">
        <v>75</v>
      </c>
      <c r="K4651" t="s">
        <v>75</v>
      </c>
      <c r="M4651">
        <v>3985</v>
      </c>
      <c r="N4651">
        <v>203189</v>
      </c>
      <c r="S4651" t="s">
        <v>43</v>
      </c>
      <c r="W4651">
        <v>2</v>
      </c>
      <c r="X4651">
        <v>15</v>
      </c>
      <c r="AA4651" t="s">
        <v>76</v>
      </c>
      <c r="AB4651">
        <v>0</v>
      </c>
      <c r="AC4651" t="s">
        <v>44</v>
      </c>
      <c r="AD4651" t="s">
        <v>40</v>
      </c>
      <c r="AE4651">
        <v>198</v>
      </c>
    </row>
    <row r="4652" spans="1:31">
      <c r="A4652">
        <v>252</v>
      </c>
      <c r="B4652">
        <v>252122</v>
      </c>
      <c r="C4652" t="s">
        <v>58</v>
      </c>
      <c r="D4652" t="s">
        <v>71</v>
      </c>
      <c r="E4652">
        <v>5505</v>
      </c>
      <c r="F4652" t="s">
        <v>74</v>
      </c>
      <c r="G4652" s="2">
        <v>-0.95</v>
      </c>
      <c r="H4652" s="1">
        <v>42063</v>
      </c>
      <c r="I4652" t="s">
        <v>35</v>
      </c>
      <c r="J4652" t="s">
        <v>75</v>
      </c>
      <c r="K4652" t="s">
        <v>75</v>
      </c>
      <c r="M4652">
        <v>3985</v>
      </c>
      <c r="N4652">
        <v>203189</v>
      </c>
      <c r="S4652" t="s">
        <v>43</v>
      </c>
      <c r="W4652">
        <v>2</v>
      </c>
      <c r="X4652">
        <v>15</v>
      </c>
      <c r="AA4652" t="s">
        <v>76</v>
      </c>
      <c r="AB4652">
        <v>0</v>
      </c>
      <c r="AC4652" t="s">
        <v>44</v>
      </c>
      <c r="AD4652" t="s">
        <v>40</v>
      </c>
      <c r="AE4652">
        <v>199</v>
      </c>
    </row>
    <row r="4653" spans="1:31">
      <c r="A4653">
        <v>252</v>
      </c>
      <c r="B4653">
        <v>252123</v>
      </c>
      <c r="C4653" t="s">
        <v>58</v>
      </c>
      <c r="D4653" t="s">
        <v>71</v>
      </c>
      <c r="E4653">
        <v>5505</v>
      </c>
      <c r="F4653" t="s">
        <v>74</v>
      </c>
      <c r="G4653" s="2">
        <v>-0.98</v>
      </c>
      <c r="H4653" s="1">
        <v>42063</v>
      </c>
      <c r="I4653" t="s">
        <v>35</v>
      </c>
      <c r="J4653" t="s">
        <v>75</v>
      </c>
      <c r="K4653" t="s">
        <v>75</v>
      </c>
      <c r="M4653">
        <v>3985</v>
      </c>
      <c r="N4653">
        <v>203189</v>
      </c>
      <c r="S4653" t="s">
        <v>43</v>
      </c>
      <c r="W4653">
        <v>2</v>
      </c>
      <c r="X4653">
        <v>15</v>
      </c>
      <c r="AA4653" t="s">
        <v>76</v>
      </c>
      <c r="AB4653">
        <v>0</v>
      </c>
      <c r="AC4653" t="s">
        <v>44</v>
      </c>
      <c r="AD4653" t="s">
        <v>40</v>
      </c>
      <c r="AE4653">
        <v>200</v>
      </c>
    </row>
    <row r="4654" spans="1:31">
      <c r="A4654">
        <v>252</v>
      </c>
      <c r="B4654">
        <v>252124</v>
      </c>
      <c r="C4654" t="s">
        <v>58</v>
      </c>
      <c r="D4654" t="s">
        <v>71</v>
      </c>
      <c r="E4654">
        <v>5505</v>
      </c>
      <c r="F4654" t="s">
        <v>74</v>
      </c>
      <c r="G4654" s="2">
        <v>-0.17</v>
      </c>
      <c r="H4654" s="1">
        <v>42063</v>
      </c>
      <c r="I4654" t="s">
        <v>35</v>
      </c>
      <c r="J4654" t="s">
        <v>75</v>
      </c>
      <c r="K4654" t="s">
        <v>75</v>
      </c>
      <c r="M4654">
        <v>3985</v>
      </c>
      <c r="N4654">
        <v>203189</v>
      </c>
      <c r="S4654" t="s">
        <v>43</v>
      </c>
      <c r="W4654">
        <v>2</v>
      </c>
      <c r="X4654">
        <v>15</v>
      </c>
      <c r="AA4654" t="s">
        <v>76</v>
      </c>
      <c r="AB4654">
        <v>0</v>
      </c>
      <c r="AC4654" t="s">
        <v>44</v>
      </c>
      <c r="AD4654" t="s">
        <v>40</v>
      </c>
      <c r="AE4654">
        <v>201</v>
      </c>
    </row>
    <row r="4655" spans="1:31">
      <c r="A4655">
        <v>252</v>
      </c>
      <c r="B4655">
        <v>252125</v>
      </c>
      <c r="C4655" t="s">
        <v>58</v>
      </c>
      <c r="D4655" t="s">
        <v>71</v>
      </c>
      <c r="E4655">
        <v>5505</v>
      </c>
      <c r="F4655" t="s">
        <v>74</v>
      </c>
      <c r="G4655" s="2">
        <v>-4.0999999999999996</v>
      </c>
      <c r="H4655" s="1">
        <v>42063</v>
      </c>
      <c r="I4655" t="s">
        <v>35</v>
      </c>
      <c r="J4655" t="s">
        <v>75</v>
      </c>
      <c r="K4655" t="s">
        <v>75</v>
      </c>
      <c r="M4655">
        <v>3985</v>
      </c>
      <c r="N4655">
        <v>203189</v>
      </c>
      <c r="S4655" t="s">
        <v>43</v>
      </c>
      <c r="W4655">
        <v>2</v>
      </c>
      <c r="X4655">
        <v>15</v>
      </c>
      <c r="AA4655" t="s">
        <v>76</v>
      </c>
      <c r="AB4655">
        <v>0</v>
      </c>
      <c r="AC4655" t="s">
        <v>44</v>
      </c>
      <c r="AD4655" t="s">
        <v>40</v>
      </c>
      <c r="AE4655">
        <v>202</v>
      </c>
    </row>
    <row r="4656" spans="1:31">
      <c r="A4656">
        <v>252</v>
      </c>
      <c r="B4656">
        <v>252126</v>
      </c>
      <c r="C4656" t="s">
        <v>57</v>
      </c>
      <c r="D4656" t="s">
        <v>72</v>
      </c>
      <c r="E4656">
        <v>5505</v>
      </c>
      <c r="F4656" t="s">
        <v>74</v>
      </c>
      <c r="G4656" s="2">
        <v>-4.04</v>
      </c>
      <c r="H4656" s="1">
        <v>42063</v>
      </c>
      <c r="I4656" t="s">
        <v>35</v>
      </c>
      <c r="J4656" t="s">
        <v>75</v>
      </c>
      <c r="K4656" t="s">
        <v>75</v>
      </c>
      <c r="M4656">
        <v>3985</v>
      </c>
      <c r="N4656">
        <v>203189</v>
      </c>
      <c r="S4656" t="s">
        <v>43</v>
      </c>
      <c r="W4656">
        <v>2</v>
      </c>
      <c r="X4656">
        <v>15</v>
      </c>
      <c r="AA4656" t="s">
        <v>76</v>
      </c>
      <c r="AB4656">
        <v>0</v>
      </c>
      <c r="AC4656" t="s">
        <v>44</v>
      </c>
      <c r="AD4656" t="s">
        <v>40</v>
      </c>
      <c r="AE4656">
        <v>203</v>
      </c>
    </row>
    <row r="4657" spans="1:31">
      <c r="A4657">
        <v>252</v>
      </c>
      <c r="B4657">
        <v>252128</v>
      </c>
      <c r="C4657" t="s">
        <v>58</v>
      </c>
      <c r="D4657" t="s">
        <v>71</v>
      </c>
      <c r="E4657">
        <v>5505</v>
      </c>
      <c r="F4657" t="s">
        <v>74</v>
      </c>
      <c r="G4657" s="2">
        <v>-1.6</v>
      </c>
      <c r="H4657" s="1">
        <v>42063</v>
      </c>
      <c r="I4657" t="s">
        <v>35</v>
      </c>
      <c r="J4657" t="s">
        <v>75</v>
      </c>
      <c r="K4657" t="s">
        <v>75</v>
      </c>
      <c r="M4657">
        <v>3985</v>
      </c>
      <c r="N4657">
        <v>203189</v>
      </c>
      <c r="S4657" t="s">
        <v>43</v>
      </c>
      <c r="W4657">
        <v>2</v>
      </c>
      <c r="X4657">
        <v>15</v>
      </c>
      <c r="AA4657" t="s">
        <v>76</v>
      </c>
      <c r="AB4657">
        <v>0</v>
      </c>
      <c r="AC4657" t="s">
        <v>44</v>
      </c>
      <c r="AD4657" t="s">
        <v>40</v>
      </c>
      <c r="AE4657">
        <v>204</v>
      </c>
    </row>
    <row r="4658" spans="1:31">
      <c r="A4658">
        <v>252</v>
      </c>
      <c r="B4658">
        <v>252129</v>
      </c>
      <c r="C4658" t="s">
        <v>58</v>
      </c>
      <c r="D4658" t="s">
        <v>71</v>
      </c>
      <c r="E4658">
        <v>5505</v>
      </c>
      <c r="F4658" t="s">
        <v>74</v>
      </c>
      <c r="G4658" s="2">
        <v>-2.04</v>
      </c>
      <c r="H4658" s="1">
        <v>42063</v>
      </c>
      <c r="I4658" t="s">
        <v>35</v>
      </c>
      <c r="J4658" t="s">
        <v>75</v>
      </c>
      <c r="K4658" t="s">
        <v>75</v>
      </c>
      <c r="M4658">
        <v>3985</v>
      </c>
      <c r="N4658">
        <v>203189</v>
      </c>
      <c r="S4658" t="s">
        <v>43</v>
      </c>
      <c r="W4658">
        <v>2</v>
      </c>
      <c r="X4658">
        <v>15</v>
      </c>
      <c r="AA4658" t="s">
        <v>76</v>
      </c>
      <c r="AB4658">
        <v>0</v>
      </c>
      <c r="AC4658" t="s">
        <v>44</v>
      </c>
      <c r="AD4658" t="s">
        <v>40</v>
      </c>
      <c r="AE4658">
        <v>205</v>
      </c>
    </row>
    <row r="4659" spans="1:31">
      <c r="A4659">
        <v>252</v>
      </c>
      <c r="B4659">
        <v>252130</v>
      </c>
      <c r="C4659" t="s">
        <v>57</v>
      </c>
      <c r="D4659" t="s">
        <v>72</v>
      </c>
      <c r="E4659">
        <v>5505</v>
      </c>
      <c r="F4659" t="s">
        <v>74</v>
      </c>
      <c r="G4659" s="2">
        <v>-0.28999999999999998</v>
      </c>
      <c r="H4659" s="1">
        <v>42063</v>
      </c>
      <c r="I4659" t="s">
        <v>35</v>
      </c>
      <c r="J4659" t="s">
        <v>75</v>
      </c>
      <c r="K4659" t="s">
        <v>75</v>
      </c>
      <c r="M4659">
        <v>3985</v>
      </c>
      <c r="N4659">
        <v>203189</v>
      </c>
      <c r="S4659" t="s">
        <v>43</v>
      </c>
      <c r="W4659">
        <v>2</v>
      </c>
      <c r="X4659">
        <v>15</v>
      </c>
      <c r="AA4659" t="s">
        <v>76</v>
      </c>
      <c r="AB4659">
        <v>0</v>
      </c>
      <c r="AC4659" t="s">
        <v>44</v>
      </c>
      <c r="AD4659" t="s">
        <v>40</v>
      </c>
      <c r="AE4659">
        <v>206</v>
      </c>
    </row>
    <row r="4660" spans="1:31">
      <c r="A4660">
        <v>252</v>
      </c>
      <c r="B4660">
        <v>252136</v>
      </c>
      <c r="C4660" t="s">
        <v>58</v>
      </c>
      <c r="D4660" t="s">
        <v>71</v>
      </c>
      <c r="E4660">
        <v>5505</v>
      </c>
      <c r="F4660" t="s">
        <v>74</v>
      </c>
      <c r="G4660" s="2">
        <v>-0.99</v>
      </c>
      <c r="H4660" s="1">
        <v>42063</v>
      </c>
      <c r="I4660" t="s">
        <v>35</v>
      </c>
      <c r="J4660" t="s">
        <v>75</v>
      </c>
      <c r="K4660" t="s">
        <v>75</v>
      </c>
      <c r="M4660">
        <v>3985</v>
      </c>
      <c r="N4660">
        <v>203189</v>
      </c>
      <c r="S4660" t="s">
        <v>43</v>
      </c>
      <c r="W4660">
        <v>2</v>
      </c>
      <c r="X4660">
        <v>15</v>
      </c>
      <c r="AA4660" t="s">
        <v>76</v>
      </c>
      <c r="AB4660">
        <v>0</v>
      </c>
      <c r="AC4660" t="s">
        <v>44</v>
      </c>
      <c r="AD4660" t="s">
        <v>40</v>
      </c>
      <c r="AE4660">
        <v>207</v>
      </c>
    </row>
    <row r="4661" spans="1:31">
      <c r="A4661">
        <v>252</v>
      </c>
      <c r="B4661">
        <v>252137</v>
      </c>
      <c r="C4661" t="s">
        <v>57</v>
      </c>
      <c r="D4661" t="s">
        <v>72</v>
      </c>
      <c r="E4661">
        <v>5505</v>
      </c>
      <c r="F4661" t="s">
        <v>74</v>
      </c>
      <c r="G4661" s="2">
        <v>-0.99</v>
      </c>
      <c r="H4661" s="1">
        <v>42063</v>
      </c>
      <c r="I4661" t="s">
        <v>35</v>
      </c>
      <c r="J4661" t="s">
        <v>75</v>
      </c>
      <c r="K4661" t="s">
        <v>75</v>
      </c>
      <c r="M4661">
        <v>3985</v>
      </c>
      <c r="N4661">
        <v>203189</v>
      </c>
      <c r="S4661" t="s">
        <v>43</v>
      </c>
      <c r="W4661">
        <v>2</v>
      </c>
      <c r="X4661">
        <v>15</v>
      </c>
      <c r="AA4661" t="s">
        <v>76</v>
      </c>
      <c r="AB4661">
        <v>0</v>
      </c>
      <c r="AC4661" t="s">
        <v>44</v>
      </c>
      <c r="AD4661" t="s">
        <v>40</v>
      </c>
      <c r="AE4661">
        <v>208</v>
      </c>
    </row>
    <row r="4662" spans="1:31">
      <c r="A4662">
        <v>255</v>
      </c>
      <c r="B4662">
        <v>255100</v>
      </c>
      <c r="C4662" t="s">
        <v>58</v>
      </c>
      <c r="D4662" t="s">
        <v>71</v>
      </c>
      <c r="E4662">
        <v>5505</v>
      </c>
      <c r="F4662" t="s">
        <v>74</v>
      </c>
      <c r="G4662" s="2">
        <v>-44.24</v>
      </c>
      <c r="H4662" s="1">
        <v>42063</v>
      </c>
      <c r="I4662" t="s">
        <v>35</v>
      </c>
      <c r="J4662" t="s">
        <v>75</v>
      </c>
      <c r="K4662" t="s">
        <v>75</v>
      </c>
      <c r="M4662">
        <v>3985</v>
      </c>
      <c r="N4662">
        <v>203189</v>
      </c>
      <c r="S4662" t="s">
        <v>43</v>
      </c>
      <c r="W4662">
        <v>2</v>
      </c>
      <c r="X4662">
        <v>15</v>
      </c>
      <c r="AA4662" t="s">
        <v>76</v>
      </c>
      <c r="AB4662">
        <v>0</v>
      </c>
      <c r="AC4662" t="s">
        <v>44</v>
      </c>
      <c r="AD4662" t="s">
        <v>40</v>
      </c>
      <c r="AE4662">
        <v>210</v>
      </c>
    </row>
    <row r="4663" spans="1:31">
      <c r="A4663">
        <v>255</v>
      </c>
      <c r="B4663">
        <v>255101</v>
      </c>
      <c r="C4663" t="s">
        <v>57</v>
      </c>
      <c r="D4663" t="s">
        <v>72</v>
      </c>
      <c r="E4663">
        <v>5505</v>
      </c>
      <c r="F4663" t="s">
        <v>74</v>
      </c>
      <c r="G4663" s="2">
        <v>-34.65</v>
      </c>
      <c r="H4663" s="1">
        <v>42063</v>
      </c>
      <c r="I4663" t="s">
        <v>35</v>
      </c>
      <c r="J4663" t="s">
        <v>75</v>
      </c>
      <c r="K4663" t="s">
        <v>75</v>
      </c>
      <c r="M4663">
        <v>3985</v>
      </c>
      <c r="N4663">
        <v>203189</v>
      </c>
      <c r="S4663" t="s">
        <v>43</v>
      </c>
      <c r="W4663">
        <v>2</v>
      </c>
      <c r="X4663">
        <v>15</v>
      </c>
      <c r="AA4663" t="s">
        <v>76</v>
      </c>
      <c r="AB4663">
        <v>0</v>
      </c>
      <c r="AC4663" t="s">
        <v>44</v>
      </c>
      <c r="AD4663" t="s">
        <v>40</v>
      </c>
      <c r="AE4663">
        <v>211</v>
      </c>
    </row>
    <row r="4664" spans="1:31">
      <c r="A4664">
        <v>255</v>
      </c>
      <c r="B4664">
        <v>255102</v>
      </c>
      <c r="C4664" t="s">
        <v>57</v>
      </c>
      <c r="D4664" t="s">
        <v>72</v>
      </c>
      <c r="E4664">
        <v>5505</v>
      </c>
      <c r="F4664" t="s">
        <v>74</v>
      </c>
      <c r="G4664" s="2">
        <v>-0.37</v>
      </c>
      <c r="H4664" s="1">
        <v>42063</v>
      </c>
      <c r="I4664" t="s">
        <v>35</v>
      </c>
      <c r="J4664" t="s">
        <v>75</v>
      </c>
      <c r="K4664" t="s">
        <v>75</v>
      </c>
      <c r="M4664">
        <v>3985</v>
      </c>
      <c r="N4664">
        <v>203189</v>
      </c>
      <c r="S4664" t="s">
        <v>43</v>
      </c>
      <c r="W4664">
        <v>2</v>
      </c>
      <c r="X4664">
        <v>15</v>
      </c>
      <c r="AA4664" t="s">
        <v>76</v>
      </c>
      <c r="AB4664">
        <v>0</v>
      </c>
      <c r="AC4664" t="s">
        <v>44</v>
      </c>
      <c r="AD4664" t="s">
        <v>40</v>
      </c>
      <c r="AE4664">
        <v>212</v>
      </c>
    </row>
    <row r="4665" spans="1:31">
      <c r="A4665">
        <v>256</v>
      </c>
      <c r="B4665">
        <v>256100</v>
      </c>
      <c r="C4665" t="s">
        <v>57</v>
      </c>
      <c r="D4665" t="s">
        <v>72</v>
      </c>
      <c r="E4665">
        <v>5505</v>
      </c>
      <c r="F4665" t="s">
        <v>74</v>
      </c>
      <c r="G4665" s="2">
        <v>-4.5199999999999996</v>
      </c>
      <c r="H4665" s="1">
        <v>42063</v>
      </c>
      <c r="I4665" t="s">
        <v>35</v>
      </c>
      <c r="J4665" t="s">
        <v>75</v>
      </c>
      <c r="K4665" t="s">
        <v>75</v>
      </c>
      <c r="M4665">
        <v>3985</v>
      </c>
      <c r="N4665">
        <v>203189</v>
      </c>
      <c r="S4665" t="s">
        <v>43</v>
      </c>
      <c r="W4665">
        <v>2</v>
      </c>
      <c r="X4665">
        <v>15</v>
      </c>
      <c r="AA4665" t="s">
        <v>76</v>
      </c>
      <c r="AB4665">
        <v>0</v>
      </c>
      <c r="AC4665" t="s">
        <v>44</v>
      </c>
      <c r="AD4665" t="s">
        <v>40</v>
      </c>
      <c r="AE4665">
        <v>213</v>
      </c>
    </row>
    <row r="4666" spans="1:31">
      <c r="A4666">
        <v>259</v>
      </c>
      <c r="B4666">
        <v>259100</v>
      </c>
      <c r="C4666" t="s">
        <v>58</v>
      </c>
      <c r="D4666" t="s">
        <v>71</v>
      </c>
      <c r="E4666">
        <v>5505</v>
      </c>
      <c r="F4666" t="s">
        <v>74</v>
      </c>
      <c r="G4666" s="2">
        <v>-2.84</v>
      </c>
      <c r="H4666" s="1">
        <v>42063</v>
      </c>
      <c r="I4666" t="s">
        <v>35</v>
      </c>
      <c r="J4666" t="s">
        <v>75</v>
      </c>
      <c r="K4666" t="s">
        <v>75</v>
      </c>
      <c r="M4666">
        <v>3985</v>
      </c>
      <c r="N4666">
        <v>203189</v>
      </c>
      <c r="S4666" t="s">
        <v>43</v>
      </c>
      <c r="W4666">
        <v>2</v>
      </c>
      <c r="X4666">
        <v>15</v>
      </c>
      <c r="AA4666" t="s">
        <v>76</v>
      </c>
      <c r="AB4666">
        <v>0</v>
      </c>
      <c r="AC4666" t="s">
        <v>44</v>
      </c>
      <c r="AD4666" t="s">
        <v>40</v>
      </c>
      <c r="AE4666">
        <v>214</v>
      </c>
    </row>
    <row r="4667" spans="1:31">
      <c r="A4667">
        <v>259</v>
      </c>
      <c r="B4667">
        <v>259101</v>
      </c>
      <c r="C4667" t="s">
        <v>57</v>
      </c>
      <c r="D4667" t="s">
        <v>72</v>
      </c>
      <c r="E4667">
        <v>5505</v>
      </c>
      <c r="F4667" t="s">
        <v>74</v>
      </c>
      <c r="G4667" s="2">
        <v>-2.82</v>
      </c>
      <c r="H4667" s="1">
        <v>42063</v>
      </c>
      <c r="I4667" t="s">
        <v>35</v>
      </c>
      <c r="J4667" t="s">
        <v>75</v>
      </c>
      <c r="K4667" t="s">
        <v>75</v>
      </c>
      <c r="M4667">
        <v>3985</v>
      </c>
      <c r="N4667">
        <v>203189</v>
      </c>
      <c r="S4667" t="s">
        <v>43</v>
      </c>
      <c r="W4667">
        <v>2</v>
      </c>
      <c r="X4667">
        <v>15</v>
      </c>
      <c r="AA4667" t="s">
        <v>76</v>
      </c>
      <c r="AB4667">
        <v>0</v>
      </c>
      <c r="AC4667" t="s">
        <v>44</v>
      </c>
      <c r="AD4667" t="s">
        <v>40</v>
      </c>
      <c r="AE4667">
        <v>215</v>
      </c>
    </row>
    <row r="4668" spans="1:31">
      <c r="A4668">
        <v>260</v>
      </c>
      <c r="B4668">
        <v>260100</v>
      </c>
      <c r="C4668" t="s">
        <v>58</v>
      </c>
      <c r="D4668" t="s">
        <v>71</v>
      </c>
      <c r="E4668">
        <v>5505</v>
      </c>
      <c r="F4668" t="s">
        <v>74</v>
      </c>
      <c r="G4668" s="2">
        <v>-5.52</v>
      </c>
      <c r="H4668" s="1">
        <v>42063</v>
      </c>
      <c r="I4668" t="s">
        <v>35</v>
      </c>
      <c r="J4668" t="s">
        <v>75</v>
      </c>
      <c r="K4668" t="s">
        <v>75</v>
      </c>
      <c r="M4668">
        <v>3985</v>
      </c>
      <c r="N4668">
        <v>203189</v>
      </c>
      <c r="S4668" t="s">
        <v>43</v>
      </c>
      <c r="W4668">
        <v>2</v>
      </c>
      <c r="X4668">
        <v>15</v>
      </c>
      <c r="AA4668" t="s">
        <v>76</v>
      </c>
      <c r="AB4668">
        <v>0</v>
      </c>
      <c r="AC4668" t="s">
        <v>44</v>
      </c>
      <c r="AD4668" t="s">
        <v>40</v>
      </c>
      <c r="AE4668">
        <v>216</v>
      </c>
    </row>
    <row r="4669" spans="1:31">
      <c r="A4669">
        <v>260</v>
      </c>
      <c r="B4669">
        <v>260101</v>
      </c>
      <c r="C4669" t="s">
        <v>57</v>
      </c>
      <c r="D4669" t="s">
        <v>72</v>
      </c>
      <c r="E4669">
        <v>5505</v>
      </c>
      <c r="F4669" t="s">
        <v>74</v>
      </c>
      <c r="G4669" s="2">
        <v>-4.59</v>
      </c>
      <c r="H4669" s="1">
        <v>42063</v>
      </c>
      <c r="I4669" t="s">
        <v>35</v>
      </c>
      <c r="J4669" t="s">
        <v>75</v>
      </c>
      <c r="K4669" t="s">
        <v>75</v>
      </c>
      <c r="M4669">
        <v>3985</v>
      </c>
      <c r="N4669">
        <v>203189</v>
      </c>
      <c r="S4669" t="s">
        <v>43</v>
      </c>
      <c r="W4669">
        <v>2</v>
      </c>
      <c r="X4669">
        <v>15</v>
      </c>
      <c r="AA4669" t="s">
        <v>76</v>
      </c>
      <c r="AB4669">
        <v>0</v>
      </c>
      <c r="AC4669" t="s">
        <v>44</v>
      </c>
      <c r="AD4669" t="s">
        <v>40</v>
      </c>
      <c r="AE4669">
        <v>217</v>
      </c>
    </row>
    <row r="4670" spans="1:31">
      <c r="A4670">
        <v>241</v>
      </c>
      <c r="B4670">
        <v>241100</v>
      </c>
      <c r="C4670" t="s">
        <v>57</v>
      </c>
      <c r="D4670" t="s">
        <v>72</v>
      </c>
      <c r="E4670">
        <v>5505</v>
      </c>
      <c r="F4670" t="s">
        <v>74</v>
      </c>
      <c r="G4670" s="2">
        <v>7.88</v>
      </c>
      <c r="H4670" s="1">
        <v>42035</v>
      </c>
      <c r="I4670" t="s">
        <v>35</v>
      </c>
      <c r="J4670" t="s">
        <v>75</v>
      </c>
      <c r="K4670" t="s">
        <v>75</v>
      </c>
      <c r="M4670">
        <v>3985</v>
      </c>
      <c r="N4670">
        <v>201178</v>
      </c>
      <c r="S4670" t="s">
        <v>43</v>
      </c>
      <c r="W4670">
        <v>1</v>
      </c>
      <c r="X4670">
        <v>15</v>
      </c>
      <c r="AA4670" t="s">
        <v>76</v>
      </c>
      <c r="AB4670">
        <v>0</v>
      </c>
      <c r="AC4670" t="s">
        <v>44</v>
      </c>
      <c r="AD4670" t="s">
        <v>40</v>
      </c>
      <c r="AE4670">
        <v>172</v>
      </c>
    </row>
    <row r="4671" spans="1:31">
      <c r="A4671">
        <v>242</v>
      </c>
      <c r="B4671">
        <v>242100</v>
      </c>
      <c r="C4671" t="s">
        <v>58</v>
      </c>
      <c r="D4671" t="s">
        <v>71</v>
      </c>
      <c r="E4671">
        <v>5505</v>
      </c>
      <c r="F4671" t="s">
        <v>74</v>
      </c>
      <c r="G4671" s="2">
        <v>0.5</v>
      </c>
      <c r="H4671" s="1">
        <v>42035</v>
      </c>
      <c r="I4671" t="s">
        <v>35</v>
      </c>
      <c r="J4671" t="s">
        <v>75</v>
      </c>
      <c r="K4671" t="s">
        <v>75</v>
      </c>
      <c r="M4671">
        <v>3985</v>
      </c>
      <c r="N4671">
        <v>201178</v>
      </c>
      <c r="S4671" t="s">
        <v>43</v>
      </c>
      <c r="W4671">
        <v>1</v>
      </c>
      <c r="X4671">
        <v>15</v>
      </c>
      <c r="AA4671" t="s">
        <v>76</v>
      </c>
      <c r="AB4671">
        <v>0</v>
      </c>
      <c r="AC4671" t="s">
        <v>44</v>
      </c>
      <c r="AD4671" t="s">
        <v>40</v>
      </c>
      <c r="AE4671">
        <v>173</v>
      </c>
    </row>
    <row r="4672" spans="1:31">
      <c r="A4672">
        <v>242</v>
      </c>
      <c r="B4672">
        <v>242101</v>
      </c>
      <c r="C4672" t="s">
        <v>57</v>
      </c>
      <c r="D4672" t="s">
        <v>72</v>
      </c>
      <c r="E4672">
        <v>5505</v>
      </c>
      <c r="F4672" t="s">
        <v>74</v>
      </c>
      <c r="G4672" s="2">
        <v>0.5</v>
      </c>
      <c r="H4672" s="1">
        <v>42035</v>
      </c>
      <c r="I4672" t="s">
        <v>35</v>
      </c>
      <c r="J4672" t="s">
        <v>75</v>
      </c>
      <c r="K4672" t="s">
        <v>75</v>
      </c>
      <c r="M4672">
        <v>3985</v>
      </c>
      <c r="N4672">
        <v>201178</v>
      </c>
      <c r="S4672" t="s">
        <v>43</v>
      </c>
      <c r="W4672">
        <v>1</v>
      </c>
      <c r="X4672">
        <v>15</v>
      </c>
      <c r="AA4672" t="s">
        <v>76</v>
      </c>
      <c r="AB4672">
        <v>0</v>
      </c>
      <c r="AC4672" t="s">
        <v>44</v>
      </c>
      <c r="AD4672" t="s">
        <v>40</v>
      </c>
      <c r="AE4672">
        <v>174</v>
      </c>
    </row>
    <row r="4673" spans="1:31">
      <c r="A4673">
        <v>246</v>
      </c>
      <c r="B4673">
        <v>246100</v>
      </c>
      <c r="C4673" t="s">
        <v>57</v>
      </c>
      <c r="D4673" t="s">
        <v>72</v>
      </c>
      <c r="E4673">
        <v>5505</v>
      </c>
      <c r="F4673" t="s">
        <v>74</v>
      </c>
      <c r="G4673" s="2">
        <v>6.52</v>
      </c>
      <c r="H4673" s="1">
        <v>42035</v>
      </c>
      <c r="I4673" t="s">
        <v>35</v>
      </c>
      <c r="J4673" t="s">
        <v>75</v>
      </c>
      <c r="K4673" t="s">
        <v>75</v>
      </c>
      <c r="M4673">
        <v>3985</v>
      </c>
      <c r="N4673">
        <v>201178</v>
      </c>
      <c r="S4673" t="s">
        <v>43</v>
      </c>
      <c r="W4673">
        <v>1</v>
      </c>
      <c r="X4673">
        <v>15</v>
      </c>
      <c r="AA4673" t="s">
        <v>76</v>
      </c>
      <c r="AB4673">
        <v>0</v>
      </c>
      <c r="AC4673" t="s">
        <v>44</v>
      </c>
      <c r="AD4673" t="s">
        <v>40</v>
      </c>
      <c r="AE4673">
        <v>175</v>
      </c>
    </row>
    <row r="4674" spans="1:31">
      <c r="A4674">
        <v>248</v>
      </c>
      <c r="B4674">
        <v>248100</v>
      </c>
      <c r="C4674" t="s">
        <v>58</v>
      </c>
      <c r="D4674" t="s">
        <v>71</v>
      </c>
      <c r="E4674">
        <v>5505</v>
      </c>
      <c r="F4674" t="s">
        <v>74</v>
      </c>
      <c r="G4674" s="2">
        <v>4.67</v>
      </c>
      <c r="H4674" s="1">
        <v>42035</v>
      </c>
      <c r="I4674" t="s">
        <v>35</v>
      </c>
      <c r="J4674" t="s">
        <v>75</v>
      </c>
      <c r="K4674" t="s">
        <v>75</v>
      </c>
      <c r="M4674">
        <v>3985</v>
      </c>
      <c r="N4674">
        <v>201178</v>
      </c>
      <c r="S4674" t="s">
        <v>43</v>
      </c>
      <c r="W4674">
        <v>1</v>
      </c>
      <c r="X4674">
        <v>15</v>
      </c>
      <c r="AA4674" t="s">
        <v>76</v>
      </c>
      <c r="AB4674">
        <v>0</v>
      </c>
      <c r="AC4674" t="s">
        <v>44</v>
      </c>
      <c r="AD4674" t="s">
        <v>40</v>
      </c>
      <c r="AE4674">
        <v>176</v>
      </c>
    </row>
    <row r="4675" spans="1:31">
      <c r="A4675">
        <v>248</v>
      </c>
      <c r="B4675">
        <v>248101</v>
      </c>
      <c r="C4675" t="s">
        <v>57</v>
      </c>
      <c r="D4675" t="s">
        <v>72</v>
      </c>
      <c r="E4675">
        <v>5505</v>
      </c>
      <c r="F4675" t="s">
        <v>74</v>
      </c>
      <c r="G4675" s="2">
        <v>4.4400000000000004</v>
      </c>
      <c r="H4675" s="1">
        <v>42035</v>
      </c>
      <c r="I4675" t="s">
        <v>35</v>
      </c>
      <c r="J4675" t="s">
        <v>75</v>
      </c>
      <c r="K4675" t="s">
        <v>75</v>
      </c>
      <c r="M4675">
        <v>3985</v>
      </c>
      <c r="N4675">
        <v>201178</v>
      </c>
      <c r="S4675" t="s">
        <v>43</v>
      </c>
      <c r="W4675">
        <v>1</v>
      </c>
      <c r="X4675">
        <v>15</v>
      </c>
      <c r="AA4675" t="s">
        <v>76</v>
      </c>
      <c r="AB4675">
        <v>0</v>
      </c>
      <c r="AC4675" t="s">
        <v>44</v>
      </c>
      <c r="AD4675" t="s">
        <v>40</v>
      </c>
      <c r="AE4675">
        <v>177</v>
      </c>
    </row>
    <row r="4676" spans="1:31">
      <c r="A4676">
        <v>249</v>
      </c>
      <c r="B4676">
        <v>249100</v>
      </c>
      <c r="C4676" t="s">
        <v>57</v>
      </c>
      <c r="D4676" t="s">
        <v>72</v>
      </c>
      <c r="E4676">
        <v>5505</v>
      </c>
      <c r="F4676" t="s">
        <v>74</v>
      </c>
      <c r="G4676" s="2">
        <v>6.08</v>
      </c>
      <c r="H4676" s="1">
        <v>42035</v>
      </c>
      <c r="I4676" t="s">
        <v>35</v>
      </c>
      <c r="J4676" t="s">
        <v>75</v>
      </c>
      <c r="K4676" t="s">
        <v>75</v>
      </c>
      <c r="M4676">
        <v>3985</v>
      </c>
      <c r="N4676">
        <v>201178</v>
      </c>
      <c r="S4676" t="s">
        <v>43</v>
      </c>
      <c r="W4676">
        <v>1</v>
      </c>
      <c r="X4676">
        <v>15</v>
      </c>
      <c r="AA4676" t="s">
        <v>76</v>
      </c>
      <c r="AB4676">
        <v>0</v>
      </c>
      <c r="AC4676" t="s">
        <v>44</v>
      </c>
      <c r="AD4676" t="s">
        <v>40</v>
      </c>
      <c r="AE4676">
        <v>178</v>
      </c>
    </row>
    <row r="4677" spans="1:31">
      <c r="A4677">
        <v>249</v>
      </c>
      <c r="B4677">
        <v>249101</v>
      </c>
      <c r="C4677" t="s">
        <v>57</v>
      </c>
      <c r="D4677" t="s">
        <v>72</v>
      </c>
      <c r="E4677">
        <v>5505</v>
      </c>
      <c r="F4677" t="s">
        <v>74</v>
      </c>
      <c r="G4677" s="2">
        <v>3.42</v>
      </c>
      <c r="H4677" s="1">
        <v>42035</v>
      </c>
      <c r="I4677" t="s">
        <v>35</v>
      </c>
      <c r="J4677" t="s">
        <v>75</v>
      </c>
      <c r="K4677" t="s">
        <v>75</v>
      </c>
      <c r="M4677">
        <v>3985</v>
      </c>
      <c r="N4677">
        <v>201178</v>
      </c>
      <c r="S4677" t="s">
        <v>43</v>
      </c>
      <c r="W4677">
        <v>1</v>
      </c>
      <c r="X4677">
        <v>15</v>
      </c>
      <c r="AA4677" t="s">
        <v>76</v>
      </c>
      <c r="AB4677">
        <v>0</v>
      </c>
      <c r="AC4677" t="s">
        <v>44</v>
      </c>
      <c r="AD4677" t="s">
        <v>40</v>
      </c>
      <c r="AE4677">
        <v>179</v>
      </c>
    </row>
    <row r="4678" spans="1:31">
      <c r="A4678">
        <v>250</v>
      </c>
      <c r="B4678">
        <v>250100</v>
      </c>
      <c r="C4678" t="s">
        <v>57</v>
      </c>
      <c r="D4678" t="s">
        <v>72</v>
      </c>
      <c r="E4678">
        <v>5505</v>
      </c>
      <c r="F4678" t="s">
        <v>74</v>
      </c>
      <c r="G4678" s="2">
        <v>12.63</v>
      </c>
      <c r="H4678" s="1">
        <v>42035</v>
      </c>
      <c r="I4678" t="s">
        <v>35</v>
      </c>
      <c r="J4678" t="s">
        <v>75</v>
      </c>
      <c r="K4678" t="s">
        <v>75</v>
      </c>
      <c r="M4678">
        <v>3985</v>
      </c>
      <c r="N4678">
        <v>201178</v>
      </c>
      <c r="S4678" t="s">
        <v>43</v>
      </c>
      <c r="W4678">
        <v>1</v>
      </c>
      <c r="X4678">
        <v>15</v>
      </c>
      <c r="AA4678" t="s">
        <v>76</v>
      </c>
      <c r="AB4678">
        <v>0</v>
      </c>
      <c r="AC4678" t="s">
        <v>44</v>
      </c>
      <c r="AD4678" t="s">
        <v>40</v>
      </c>
      <c r="AE4678">
        <v>180</v>
      </c>
    </row>
    <row r="4679" spans="1:31">
      <c r="A4679">
        <v>251</v>
      </c>
      <c r="B4679">
        <v>251100</v>
      </c>
      <c r="C4679" t="s">
        <v>58</v>
      </c>
      <c r="D4679" t="s">
        <v>71</v>
      </c>
      <c r="E4679">
        <v>5505</v>
      </c>
      <c r="F4679" t="s">
        <v>74</v>
      </c>
      <c r="G4679" s="2">
        <v>0.26</v>
      </c>
      <c r="H4679" s="1">
        <v>42035</v>
      </c>
      <c r="I4679" t="s">
        <v>35</v>
      </c>
      <c r="J4679" t="s">
        <v>75</v>
      </c>
      <c r="K4679" t="s">
        <v>75</v>
      </c>
      <c r="M4679">
        <v>3985</v>
      </c>
      <c r="N4679">
        <v>201178</v>
      </c>
      <c r="S4679" t="s">
        <v>43</v>
      </c>
      <c r="W4679">
        <v>1</v>
      </c>
      <c r="X4679">
        <v>15</v>
      </c>
      <c r="AA4679" t="s">
        <v>76</v>
      </c>
      <c r="AB4679">
        <v>0</v>
      </c>
      <c r="AC4679" t="s">
        <v>44</v>
      </c>
      <c r="AD4679" t="s">
        <v>40</v>
      </c>
      <c r="AE4679">
        <v>181</v>
      </c>
    </row>
    <row r="4680" spans="1:31">
      <c r="A4680">
        <v>251</v>
      </c>
      <c r="B4680">
        <v>251101</v>
      </c>
      <c r="C4680" t="s">
        <v>58</v>
      </c>
      <c r="D4680" t="s">
        <v>71</v>
      </c>
      <c r="E4680">
        <v>5505</v>
      </c>
      <c r="F4680" t="s">
        <v>74</v>
      </c>
      <c r="G4680" s="2">
        <v>0.15</v>
      </c>
      <c r="H4680" s="1">
        <v>42035</v>
      </c>
      <c r="I4680" t="s">
        <v>35</v>
      </c>
      <c r="J4680" t="s">
        <v>75</v>
      </c>
      <c r="K4680" t="s">
        <v>75</v>
      </c>
      <c r="M4680">
        <v>3985</v>
      </c>
      <c r="N4680">
        <v>201178</v>
      </c>
      <c r="S4680" t="s">
        <v>43</v>
      </c>
      <c r="W4680">
        <v>1</v>
      </c>
      <c r="X4680">
        <v>15</v>
      </c>
      <c r="AA4680" t="s">
        <v>76</v>
      </c>
      <c r="AB4680">
        <v>0</v>
      </c>
      <c r="AC4680" t="s">
        <v>44</v>
      </c>
      <c r="AD4680" t="s">
        <v>40</v>
      </c>
      <c r="AE4680">
        <v>182</v>
      </c>
    </row>
    <row r="4681" spans="1:31">
      <c r="A4681">
        <v>251</v>
      </c>
      <c r="B4681">
        <v>251102</v>
      </c>
      <c r="C4681" t="s">
        <v>58</v>
      </c>
      <c r="D4681" t="s">
        <v>71</v>
      </c>
      <c r="E4681">
        <v>5505</v>
      </c>
      <c r="F4681" t="s">
        <v>74</v>
      </c>
      <c r="G4681" s="2">
        <v>13.25</v>
      </c>
      <c r="H4681" s="1">
        <v>42035</v>
      </c>
      <c r="I4681" t="s">
        <v>35</v>
      </c>
      <c r="J4681" t="s">
        <v>75</v>
      </c>
      <c r="K4681" t="s">
        <v>75</v>
      </c>
      <c r="M4681">
        <v>3985</v>
      </c>
      <c r="N4681">
        <v>201178</v>
      </c>
      <c r="S4681" t="s">
        <v>43</v>
      </c>
      <c r="W4681">
        <v>1</v>
      </c>
      <c r="X4681">
        <v>15</v>
      </c>
      <c r="AA4681" t="s">
        <v>76</v>
      </c>
      <c r="AB4681">
        <v>0</v>
      </c>
      <c r="AC4681" t="s">
        <v>44</v>
      </c>
      <c r="AD4681" t="s">
        <v>40</v>
      </c>
      <c r="AE4681">
        <v>183</v>
      </c>
    </row>
    <row r="4682" spans="1:31">
      <c r="A4682">
        <v>251</v>
      </c>
      <c r="B4682">
        <v>251103</v>
      </c>
      <c r="C4682" t="s">
        <v>57</v>
      </c>
      <c r="D4682" t="s">
        <v>72</v>
      </c>
      <c r="E4682">
        <v>5505</v>
      </c>
      <c r="F4682" t="s">
        <v>74</v>
      </c>
      <c r="G4682" s="2">
        <v>13.14</v>
      </c>
      <c r="H4682" s="1">
        <v>42035</v>
      </c>
      <c r="I4682" t="s">
        <v>35</v>
      </c>
      <c r="J4682" t="s">
        <v>75</v>
      </c>
      <c r="K4682" t="s">
        <v>75</v>
      </c>
      <c r="M4682">
        <v>3985</v>
      </c>
      <c r="N4682">
        <v>201178</v>
      </c>
      <c r="S4682" t="s">
        <v>43</v>
      </c>
      <c r="W4682">
        <v>1</v>
      </c>
      <c r="X4682">
        <v>15</v>
      </c>
      <c r="AA4682" t="s">
        <v>76</v>
      </c>
      <c r="AB4682">
        <v>0</v>
      </c>
      <c r="AC4682" t="s">
        <v>44</v>
      </c>
      <c r="AD4682" t="s">
        <v>40</v>
      </c>
      <c r="AE4682">
        <v>184</v>
      </c>
    </row>
    <row r="4683" spans="1:31">
      <c r="A4683">
        <v>251</v>
      </c>
      <c r="B4683">
        <v>251104</v>
      </c>
      <c r="C4683" t="s">
        <v>57</v>
      </c>
      <c r="D4683" t="s">
        <v>72</v>
      </c>
      <c r="E4683">
        <v>5505</v>
      </c>
      <c r="F4683" t="s">
        <v>74</v>
      </c>
      <c r="G4683" s="2">
        <v>1.85</v>
      </c>
      <c r="H4683" s="1">
        <v>42035</v>
      </c>
      <c r="I4683" t="s">
        <v>35</v>
      </c>
      <c r="J4683" t="s">
        <v>75</v>
      </c>
      <c r="K4683" t="s">
        <v>75</v>
      </c>
      <c r="M4683">
        <v>3985</v>
      </c>
      <c r="N4683">
        <v>201178</v>
      </c>
      <c r="S4683" t="s">
        <v>43</v>
      </c>
      <c r="W4683">
        <v>1</v>
      </c>
      <c r="X4683">
        <v>15</v>
      </c>
      <c r="AA4683" t="s">
        <v>76</v>
      </c>
      <c r="AB4683">
        <v>0</v>
      </c>
      <c r="AC4683" t="s">
        <v>44</v>
      </c>
      <c r="AD4683" t="s">
        <v>40</v>
      </c>
      <c r="AE4683">
        <v>185</v>
      </c>
    </row>
    <row r="4684" spans="1:31">
      <c r="A4684">
        <v>251</v>
      </c>
      <c r="B4684">
        <v>251106</v>
      </c>
      <c r="C4684" t="s">
        <v>58</v>
      </c>
      <c r="D4684" t="s">
        <v>71</v>
      </c>
      <c r="E4684">
        <v>5505</v>
      </c>
      <c r="F4684" t="s">
        <v>74</v>
      </c>
      <c r="G4684" s="2">
        <v>25.86</v>
      </c>
      <c r="H4684" s="1">
        <v>42035</v>
      </c>
      <c r="I4684" t="s">
        <v>35</v>
      </c>
      <c r="J4684" t="s">
        <v>75</v>
      </c>
      <c r="K4684" t="s">
        <v>75</v>
      </c>
      <c r="M4684">
        <v>3985</v>
      </c>
      <c r="N4684">
        <v>201178</v>
      </c>
      <c r="S4684" t="s">
        <v>43</v>
      </c>
      <c r="W4684">
        <v>1</v>
      </c>
      <c r="X4684">
        <v>15</v>
      </c>
      <c r="AA4684" t="s">
        <v>76</v>
      </c>
      <c r="AB4684">
        <v>0</v>
      </c>
      <c r="AC4684" t="s">
        <v>44</v>
      </c>
      <c r="AD4684" t="s">
        <v>40</v>
      </c>
      <c r="AE4684">
        <v>186</v>
      </c>
    </row>
    <row r="4685" spans="1:31">
      <c r="A4685">
        <v>252</v>
      </c>
      <c r="B4685">
        <v>252106</v>
      </c>
      <c r="C4685" t="s">
        <v>58</v>
      </c>
      <c r="D4685" t="s">
        <v>71</v>
      </c>
      <c r="E4685">
        <v>5505</v>
      </c>
      <c r="F4685" t="s">
        <v>74</v>
      </c>
      <c r="G4685" s="2">
        <v>6.55</v>
      </c>
      <c r="H4685" s="1">
        <v>42035</v>
      </c>
      <c r="I4685" t="s">
        <v>35</v>
      </c>
      <c r="J4685" t="s">
        <v>75</v>
      </c>
      <c r="K4685" t="s">
        <v>75</v>
      </c>
      <c r="M4685">
        <v>3985</v>
      </c>
      <c r="N4685">
        <v>201178</v>
      </c>
      <c r="S4685" t="s">
        <v>43</v>
      </c>
      <c r="W4685">
        <v>1</v>
      </c>
      <c r="X4685">
        <v>15</v>
      </c>
      <c r="AA4685" t="s">
        <v>76</v>
      </c>
      <c r="AB4685">
        <v>0</v>
      </c>
      <c r="AC4685" t="s">
        <v>44</v>
      </c>
      <c r="AD4685" t="s">
        <v>40</v>
      </c>
      <c r="AE4685">
        <v>187</v>
      </c>
    </row>
    <row r="4686" spans="1:31">
      <c r="A4686">
        <v>252</v>
      </c>
      <c r="B4686">
        <v>252107</v>
      </c>
      <c r="C4686" t="s">
        <v>57</v>
      </c>
      <c r="D4686" t="s">
        <v>72</v>
      </c>
      <c r="E4686">
        <v>5505</v>
      </c>
      <c r="F4686" t="s">
        <v>74</v>
      </c>
      <c r="G4686" s="2">
        <v>0.61</v>
      </c>
      <c r="H4686" s="1">
        <v>42035</v>
      </c>
      <c r="I4686" t="s">
        <v>35</v>
      </c>
      <c r="J4686" t="s">
        <v>75</v>
      </c>
      <c r="K4686" t="s">
        <v>75</v>
      </c>
      <c r="M4686">
        <v>3985</v>
      </c>
      <c r="N4686">
        <v>201178</v>
      </c>
      <c r="S4686" t="s">
        <v>43</v>
      </c>
      <c r="W4686">
        <v>1</v>
      </c>
      <c r="X4686">
        <v>15</v>
      </c>
      <c r="AA4686" t="s">
        <v>76</v>
      </c>
      <c r="AB4686">
        <v>0</v>
      </c>
      <c r="AC4686" t="s">
        <v>44</v>
      </c>
      <c r="AD4686" t="s">
        <v>40</v>
      </c>
      <c r="AE4686">
        <v>188</v>
      </c>
    </row>
    <row r="4687" spans="1:31">
      <c r="A4687">
        <v>252</v>
      </c>
      <c r="B4687">
        <v>252110</v>
      </c>
      <c r="C4687" t="s">
        <v>58</v>
      </c>
      <c r="D4687" t="s">
        <v>71</v>
      </c>
      <c r="E4687">
        <v>5505</v>
      </c>
      <c r="F4687" t="s">
        <v>74</v>
      </c>
      <c r="G4687" s="2">
        <v>3.41</v>
      </c>
      <c r="H4687" s="1">
        <v>42035</v>
      </c>
      <c r="I4687" t="s">
        <v>35</v>
      </c>
      <c r="J4687" t="s">
        <v>75</v>
      </c>
      <c r="K4687" t="s">
        <v>75</v>
      </c>
      <c r="M4687">
        <v>3985</v>
      </c>
      <c r="N4687">
        <v>201178</v>
      </c>
      <c r="S4687" t="s">
        <v>43</v>
      </c>
      <c r="W4687">
        <v>1</v>
      </c>
      <c r="X4687">
        <v>15</v>
      </c>
      <c r="AA4687" t="s">
        <v>76</v>
      </c>
      <c r="AB4687">
        <v>0</v>
      </c>
      <c r="AC4687" t="s">
        <v>44</v>
      </c>
      <c r="AD4687" t="s">
        <v>40</v>
      </c>
      <c r="AE4687">
        <v>189</v>
      </c>
    </row>
    <row r="4688" spans="1:31">
      <c r="A4688">
        <v>252</v>
      </c>
      <c r="B4688">
        <v>252111</v>
      </c>
      <c r="C4688" t="s">
        <v>57</v>
      </c>
      <c r="D4688" t="s">
        <v>72</v>
      </c>
      <c r="E4688">
        <v>5505</v>
      </c>
      <c r="F4688" t="s">
        <v>74</v>
      </c>
      <c r="G4688" s="2">
        <v>3.39</v>
      </c>
      <c r="H4688" s="1">
        <v>42035</v>
      </c>
      <c r="I4688" t="s">
        <v>35</v>
      </c>
      <c r="J4688" t="s">
        <v>75</v>
      </c>
      <c r="K4688" t="s">
        <v>75</v>
      </c>
      <c r="M4688">
        <v>3985</v>
      </c>
      <c r="N4688">
        <v>201178</v>
      </c>
      <c r="S4688" t="s">
        <v>43</v>
      </c>
      <c r="W4688">
        <v>1</v>
      </c>
      <c r="X4688">
        <v>15</v>
      </c>
      <c r="AA4688" t="s">
        <v>76</v>
      </c>
      <c r="AB4688">
        <v>0</v>
      </c>
      <c r="AC4688" t="s">
        <v>44</v>
      </c>
      <c r="AD4688" t="s">
        <v>40</v>
      </c>
      <c r="AE4688">
        <v>190</v>
      </c>
    </row>
    <row r="4689" spans="1:31">
      <c r="A4689">
        <v>252</v>
      </c>
      <c r="B4689">
        <v>252113</v>
      </c>
      <c r="C4689" t="s">
        <v>58</v>
      </c>
      <c r="D4689" t="s">
        <v>71</v>
      </c>
      <c r="E4689">
        <v>5505</v>
      </c>
      <c r="F4689" t="s">
        <v>74</v>
      </c>
      <c r="G4689" s="2">
        <v>0.85</v>
      </c>
      <c r="H4689" s="1">
        <v>42035</v>
      </c>
      <c r="I4689" t="s">
        <v>35</v>
      </c>
      <c r="J4689" t="s">
        <v>75</v>
      </c>
      <c r="K4689" t="s">
        <v>75</v>
      </c>
      <c r="M4689">
        <v>3985</v>
      </c>
      <c r="N4689">
        <v>201178</v>
      </c>
      <c r="S4689" t="s">
        <v>43</v>
      </c>
      <c r="W4689">
        <v>1</v>
      </c>
      <c r="X4689">
        <v>15</v>
      </c>
      <c r="AA4689" t="s">
        <v>76</v>
      </c>
      <c r="AB4689">
        <v>0</v>
      </c>
      <c r="AC4689" t="s">
        <v>44</v>
      </c>
      <c r="AD4689" t="s">
        <v>40</v>
      </c>
      <c r="AE4689">
        <v>191</v>
      </c>
    </row>
    <row r="4690" spans="1:31">
      <c r="A4690">
        <v>252</v>
      </c>
      <c r="B4690">
        <v>252114</v>
      </c>
      <c r="C4690" t="s">
        <v>58</v>
      </c>
      <c r="D4690" t="s">
        <v>71</v>
      </c>
      <c r="E4690">
        <v>5505</v>
      </c>
      <c r="F4690" t="s">
        <v>74</v>
      </c>
      <c r="G4690" s="2">
        <v>0.23</v>
      </c>
      <c r="H4690" s="1">
        <v>42035</v>
      </c>
      <c r="I4690" t="s">
        <v>35</v>
      </c>
      <c r="J4690" t="s">
        <v>75</v>
      </c>
      <c r="K4690" t="s">
        <v>75</v>
      </c>
      <c r="M4690">
        <v>3985</v>
      </c>
      <c r="N4690">
        <v>201178</v>
      </c>
      <c r="S4690" t="s">
        <v>43</v>
      </c>
      <c r="W4690">
        <v>1</v>
      </c>
      <c r="X4690">
        <v>15</v>
      </c>
      <c r="AA4690" t="s">
        <v>76</v>
      </c>
      <c r="AB4690">
        <v>0</v>
      </c>
      <c r="AC4690" t="s">
        <v>44</v>
      </c>
      <c r="AD4690" t="s">
        <v>40</v>
      </c>
      <c r="AE4690">
        <v>192</v>
      </c>
    </row>
    <row r="4691" spans="1:31">
      <c r="A4691">
        <v>252</v>
      </c>
      <c r="B4691">
        <v>252115</v>
      </c>
      <c r="C4691" t="s">
        <v>58</v>
      </c>
      <c r="D4691" t="s">
        <v>71</v>
      </c>
      <c r="E4691">
        <v>5505</v>
      </c>
      <c r="F4691" t="s">
        <v>74</v>
      </c>
      <c r="G4691" s="2">
        <v>0.39</v>
      </c>
      <c r="H4691" s="1">
        <v>42035</v>
      </c>
      <c r="I4691" t="s">
        <v>35</v>
      </c>
      <c r="J4691" t="s">
        <v>75</v>
      </c>
      <c r="K4691" t="s">
        <v>75</v>
      </c>
      <c r="M4691">
        <v>3985</v>
      </c>
      <c r="N4691">
        <v>201178</v>
      </c>
      <c r="S4691" t="s">
        <v>43</v>
      </c>
      <c r="W4691">
        <v>1</v>
      </c>
      <c r="X4691">
        <v>15</v>
      </c>
      <c r="AA4691" t="s">
        <v>76</v>
      </c>
      <c r="AB4691">
        <v>0</v>
      </c>
      <c r="AC4691" t="s">
        <v>44</v>
      </c>
      <c r="AD4691" t="s">
        <v>40</v>
      </c>
      <c r="AE4691">
        <v>193</v>
      </c>
    </row>
    <row r="4692" spans="1:31">
      <c r="A4692">
        <v>252</v>
      </c>
      <c r="B4692">
        <v>252116</v>
      </c>
      <c r="C4692" t="s">
        <v>58</v>
      </c>
      <c r="D4692" t="s">
        <v>71</v>
      </c>
      <c r="E4692">
        <v>5505</v>
      </c>
      <c r="F4692" t="s">
        <v>74</v>
      </c>
      <c r="G4692" s="2">
        <v>0.31</v>
      </c>
      <c r="H4692" s="1">
        <v>42035</v>
      </c>
      <c r="I4692" t="s">
        <v>35</v>
      </c>
      <c r="J4692" t="s">
        <v>75</v>
      </c>
      <c r="K4692" t="s">
        <v>75</v>
      </c>
      <c r="M4692">
        <v>3985</v>
      </c>
      <c r="N4692">
        <v>201178</v>
      </c>
      <c r="S4692" t="s">
        <v>43</v>
      </c>
      <c r="W4692">
        <v>1</v>
      </c>
      <c r="X4692">
        <v>15</v>
      </c>
      <c r="AA4692" t="s">
        <v>76</v>
      </c>
      <c r="AB4692">
        <v>0</v>
      </c>
      <c r="AC4692" t="s">
        <v>44</v>
      </c>
      <c r="AD4692" t="s">
        <v>40</v>
      </c>
      <c r="AE4692">
        <v>194</v>
      </c>
    </row>
    <row r="4693" spans="1:31">
      <c r="A4693">
        <v>252</v>
      </c>
      <c r="B4693">
        <v>252117</v>
      </c>
      <c r="C4693" t="s">
        <v>58</v>
      </c>
      <c r="D4693" t="s">
        <v>71</v>
      </c>
      <c r="E4693">
        <v>5505</v>
      </c>
      <c r="F4693" t="s">
        <v>74</v>
      </c>
      <c r="G4693" s="2">
        <v>0.67</v>
      </c>
      <c r="H4693" s="1">
        <v>42035</v>
      </c>
      <c r="I4693" t="s">
        <v>35</v>
      </c>
      <c r="J4693" t="s">
        <v>75</v>
      </c>
      <c r="K4693" t="s">
        <v>75</v>
      </c>
      <c r="M4693">
        <v>3985</v>
      </c>
      <c r="N4693">
        <v>201178</v>
      </c>
      <c r="S4693" t="s">
        <v>43</v>
      </c>
      <c r="W4693">
        <v>1</v>
      </c>
      <c r="X4693">
        <v>15</v>
      </c>
      <c r="AA4693" t="s">
        <v>76</v>
      </c>
      <c r="AB4693">
        <v>0</v>
      </c>
      <c r="AC4693" t="s">
        <v>44</v>
      </c>
      <c r="AD4693" t="s">
        <v>40</v>
      </c>
      <c r="AE4693">
        <v>195</v>
      </c>
    </row>
    <row r="4694" spans="1:31">
      <c r="A4694">
        <v>252</v>
      </c>
      <c r="B4694">
        <v>252118</v>
      </c>
      <c r="C4694" t="s">
        <v>58</v>
      </c>
      <c r="D4694" t="s">
        <v>71</v>
      </c>
      <c r="E4694">
        <v>5505</v>
      </c>
      <c r="F4694" t="s">
        <v>74</v>
      </c>
      <c r="G4694" s="2">
        <v>1.29</v>
      </c>
      <c r="H4694" s="1">
        <v>42035</v>
      </c>
      <c r="I4694" t="s">
        <v>35</v>
      </c>
      <c r="J4694" t="s">
        <v>75</v>
      </c>
      <c r="K4694" t="s">
        <v>75</v>
      </c>
      <c r="M4694">
        <v>3985</v>
      </c>
      <c r="N4694">
        <v>201178</v>
      </c>
      <c r="S4694" t="s">
        <v>43</v>
      </c>
      <c r="W4694">
        <v>1</v>
      </c>
      <c r="X4694">
        <v>15</v>
      </c>
      <c r="AA4694" t="s">
        <v>76</v>
      </c>
      <c r="AB4694">
        <v>0</v>
      </c>
      <c r="AC4694" t="s">
        <v>44</v>
      </c>
      <c r="AD4694" t="s">
        <v>40</v>
      </c>
      <c r="AE4694">
        <v>196</v>
      </c>
    </row>
    <row r="4695" spans="1:31">
      <c r="A4695">
        <v>252</v>
      </c>
      <c r="B4695">
        <v>252119</v>
      </c>
      <c r="C4695" t="s">
        <v>57</v>
      </c>
      <c r="D4695" t="s">
        <v>72</v>
      </c>
      <c r="E4695">
        <v>5505</v>
      </c>
      <c r="F4695" t="s">
        <v>74</v>
      </c>
      <c r="G4695" s="2">
        <v>0.92</v>
      </c>
      <c r="H4695" s="1">
        <v>42035</v>
      </c>
      <c r="I4695" t="s">
        <v>35</v>
      </c>
      <c r="J4695" t="s">
        <v>75</v>
      </c>
      <c r="K4695" t="s">
        <v>75</v>
      </c>
      <c r="M4695">
        <v>3985</v>
      </c>
      <c r="N4695">
        <v>201178</v>
      </c>
      <c r="S4695" t="s">
        <v>43</v>
      </c>
      <c r="W4695">
        <v>1</v>
      </c>
      <c r="X4695">
        <v>15</v>
      </c>
      <c r="AA4695" t="s">
        <v>76</v>
      </c>
      <c r="AB4695">
        <v>0</v>
      </c>
      <c r="AC4695" t="s">
        <v>44</v>
      </c>
      <c r="AD4695" t="s">
        <v>40</v>
      </c>
      <c r="AE4695">
        <v>197</v>
      </c>
    </row>
    <row r="4696" spans="1:31">
      <c r="A4696">
        <v>252</v>
      </c>
      <c r="B4696">
        <v>252121</v>
      </c>
      <c r="C4696" t="s">
        <v>58</v>
      </c>
      <c r="D4696" t="s">
        <v>71</v>
      </c>
      <c r="E4696">
        <v>5505</v>
      </c>
      <c r="F4696" t="s">
        <v>74</v>
      </c>
      <c r="G4696" s="2">
        <v>0.82</v>
      </c>
      <c r="H4696" s="1">
        <v>42035</v>
      </c>
      <c r="I4696" t="s">
        <v>35</v>
      </c>
      <c r="J4696" t="s">
        <v>75</v>
      </c>
      <c r="K4696" t="s">
        <v>75</v>
      </c>
      <c r="M4696">
        <v>3985</v>
      </c>
      <c r="N4696">
        <v>201178</v>
      </c>
      <c r="S4696" t="s">
        <v>43</v>
      </c>
      <c r="W4696">
        <v>1</v>
      </c>
      <c r="X4696">
        <v>15</v>
      </c>
      <c r="AA4696" t="s">
        <v>76</v>
      </c>
      <c r="AB4696">
        <v>0</v>
      </c>
      <c r="AC4696" t="s">
        <v>44</v>
      </c>
      <c r="AD4696" t="s">
        <v>40</v>
      </c>
      <c r="AE4696">
        <v>198</v>
      </c>
    </row>
    <row r="4697" spans="1:31">
      <c r="A4697">
        <v>252</v>
      </c>
      <c r="B4697">
        <v>252122</v>
      </c>
      <c r="C4697" t="s">
        <v>58</v>
      </c>
      <c r="D4697" t="s">
        <v>71</v>
      </c>
      <c r="E4697">
        <v>5505</v>
      </c>
      <c r="F4697" t="s">
        <v>74</v>
      </c>
      <c r="G4697" s="2">
        <v>0.96</v>
      </c>
      <c r="H4697" s="1">
        <v>42035</v>
      </c>
      <c r="I4697" t="s">
        <v>35</v>
      </c>
      <c r="J4697" t="s">
        <v>75</v>
      </c>
      <c r="K4697" t="s">
        <v>75</v>
      </c>
      <c r="M4697">
        <v>3985</v>
      </c>
      <c r="N4697">
        <v>201178</v>
      </c>
      <c r="S4697" t="s">
        <v>43</v>
      </c>
      <c r="W4697">
        <v>1</v>
      </c>
      <c r="X4697">
        <v>15</v>
      </c>
      <c r="AA4697" t="s">
        <v>76</v>
      </c>
      <c r="AB4697">
        <v>0</v>
      </c>
      <c r="AC4697" t="s">
        <v>44</v>
      </c>
      <c r="AD4697" t="s">
        <v>40</v>
      </c>
      <c r="AE4697">
        <v>199</v>
      </c>
    </row>
    <row r="4698" spans="1:31">
      <c r="A4698">
        <v>252</v>
      </c>
      <c r="B4698">
        <v>252123</v>
      </c>
      <c r="C4698" t="s">
        <v>58</v>
      </c>
      <c r="D4698" t="s">
        <v>71</v>
      </c>
      <c r="E4698">
        <v>5505</v>
      </c>
      <c r="F4698" t="s">
        <v>74</v>
      </c>
      <c r="G4698" s="2">
        <v>1</v>
      </c>
      <c r="H4698" s="1">
        <v>42035</v>
      </c>
      <c r="I4698" t="s">
        <v>35</v>
      </c>
      <c r="J4698" t="s">
        <v>75</v>
      </c>
      <c r="K4698" t="s">
        <v>75</v>
      </c>
      <c r="M4698">
        <v>3985</v>
      </c>
      <c r="N4698">
        <v>201178</v>
      </c>
      <c r="S4698" t="s">
        <v>43</v>
      </c>
      <c r="W4698">
        <v>1</v>
      </c>
      <c r="X4698">
        <v>15</v>
      </c>
      <c r="AA4698" t="s">
        <v>76</v>
      </c>
      <c r="AB4698">
        <v>0</v>
      </c>
      <c r="AC4698" t="s">
        <v>44</v>
      </c>
      <c r="AD4698" t="s">
        <v>40</v>
      </c>
      <c r="AE4698">
        <v>200</v>
      </c>
    </row>
    <row r="4699" spans="1:31">
      <c r="A4699">
        <v>252</v>
      </c>
      <c r="B4699">
        <v>252124</v>
      </c>
      <c r="C4699" t="s">
        <v>58</v>
      </c>
      <c r="D4699" t="s">
        <v>71</v>
      </c>
      <c r="E4699">
        <v>5505</v>
      </c>
      <c r="F4699" t="s">
        <v>74</v>
      </c>
      <c r="G4699" s="2">
        <v>0.17</v>
      </c>
      <c r="H4699" s="1">
        <v>42035</v>
      </c>
      <c r="I4699" t="s">
        <v>35</v>
      </c>
      <c r="J4699" t="s">
        <v>75</v>
      </c>
      <c r="K4699" t="s">
        <v>75</v>
      </c>
      <c r="M4699">
        <v>3985</v>
      </c>
      <c r="N4699">
        <v>201178</v>
      </c>
      <c r="S4699" t="s">
        <v>43</v>
      </c>
      <c r="W4699">
        <v>1</v>
      </c>
      <c r="X4699">
        <v>15</v>
      </c>
      <c r="AA4699" t="s">
        <v>76</v>
      </c>
      <c r="AB4699">
        <v>0</v>
      </c>
      <c r="AC4699" t="s">
        <v>44</v>
      </c>
      <c r="AD4699" t="s">
        <v>40</v>
      </c>
      <c r="AE4699">
        <v>201</v>
      </c>
    </row>
    <row r="4700" spans="1:31">
      <c r="A4700">
        <v>252</v>
      </c>
      <c r="B4700">
        <v>252125</v>
      </c>
      <c r="C4700" t="s">
        <v>58</v>
      </c>
      <c r="D4700" t="s">
        <v>71</v>
      </c>
      <c r="E4700">
        <v>5505</v>
      </c>
      <c r="F4700" t="s">
        <v>74</v>
      </c>
      <c r="G4700" s="2">
        <v>4.17</v>
      </c>
      <c r="H4700" s="1">
        <v>42035</v>
      </c>
      <c r="I4700" t="s">
        <v>35</v>
      </c>
      <c r="J4700" t="s">
        <v>75</v>
      </c>
      <c r="K4700" t="s">
        <v>75</v>
      </c>
      <c r="M4700">
        <v>3985</v>
      </c>
      <c r="N4700">
        <v>201178</v>
      </c>
      <c r="S4700" t="s">
        <v>43</v>
      </c>
      <c r="W4700">
        <v>1</v>
      </c>
      <c r="X4700">
        <v>15</v>
      </c>
      <c r="AA4700" t="s">
        <v>76</v>
      </c>
      <c r="AB4700">
        <v>0</v>
      </c>
      <c r="AC4700" t="s">
        <v>44</v>
      </c>
      <c r="AD4700" t="s">
        <v>40</v>
      </c>
      <c r="AE4700">
        <v>202</v>
      </c>
    </row>
    <row r="4701" spans="1:31">
      <c r="A4701">
        <v>252</v>
      </c>
      <c r="B4701">
        <v>252126</v>
      </c>
      <c r="C4701" t="s">
        <v>57</v>
      </c>
      <c r="D4701" t="s">
        <v>72</v>
      </c>
      <c r="E4701">
        <v>5505</v>
      </c>
      <c r="F4701" t="s">
        <v>74</v>
      </c>
      <c r="G4701" s="2">
        <v>4.05</v>
      </c>
      <c r="H4701" s="1">
        <v>42035</v>
      </c>
      <c r="I4701" t="s">
        <v>35</v>
      </c>
      <c r="J4701" t="s">
        <v>75</v>
      </c>
      <c r="K4701" t="s">
        <v>75</v>
      </c>
      <c r="M4701">
        <v>3985</v>
      </c>
      <c r="N4701">
        <v>201178</v>
      </c>
      <c r="S4701" t="s">
        <v>43</v>
      </c>
      <c r="W4701">
        <v>1</v>
      </c>
      <c r="X4701">
        <v>15</v>
      </c>
      <c r="AA4701" t="s">
        <v>76</v>
      </c>
      <c r="AB4701">
        <v>0</v>
      </c>
      <c r="AC4701" t="s">
        <v>44</v>
      </c>
      <c r="AD4701" t="s">
        <v>40</v>
      </c>
      <c r="AE4701">
        <v>203</v>
      </c>
    </row>
    <row r="4702" spans="1:31">
      <c r="A4702">
        <v>252</v>
      </c>
      <c r="B4702">
        <v>252128</v>
      </c>
      <c r="C4702" t="s">
        <v>58</v>
      </c>
      <c r="D4702" t="s">
        <v>71</v>
      </c>
      <c r="E4702">
        <v>5505</v>
      </c>
      <c r="F4702" t="s">
        <v>74</v>
      </c>
      <c r="G4702" s="2">
        <v>1.62</v>
      </c>
      <c r="H4702" s="1">
        <v>42035</v>
      </c>
      <c r="I4702" t="s">
        <v>35</v>
      </c>
      <c r="J4702" t="s">
        <v>75</v>
      </c>
      <c r="K4702" t="s">
        <v>75</v>
      </c>
      <c r="M4702">
        <v>3985</v>
      </c>
      <c r="N4702">
        <v>201178</v>
      </c>
      <c r="S4702" t="s">
        <v>43</v>
      </c>
      <c r="W4702">
        <v>1</v>
      </c>
      <c r="X4702">
        <v>15</v>
      </c>
      <c r="AA4702" t="s">
        <v>76</v>
      </c>
      <c r="AB4702">
        <v>0</v>
      </c>
      <c r="AC4702" t="s">
        <v>44</v>
      </c>
      <c r="AD4702" t="s">
        <v>40</v>
      </c>
      <c r="AE4702">
        <v>204</v>
      </c>
    </row>
    <row r="4703" spans="1:31">
      <c r="A4703">
        <v>252</v>
      </c>
      <c r="B4703">
        <v>252129</v>
      </c>
      <c r="C4703" t="s">
        <v>58</v>
      </c>
      <c r="D4703" t="s">
        <v>71</v>
      </c>
      <c r="E4703">
        <v>5505</v>
      </c>
      <c r="F4703" t="s">
        <v>74</v>
      </c>
      <c r="G4703" s="2">
        <v>2.06</v>
      </c>
      <c r="H4703" s="1">
        <v>42035</v>
      </c>
      <c r="I4703" t="s">
        <v>35</v>
      </c>
      <c r="J4703" t="s">
        <v>75</v>
      </c>
      <c r="K4703" t="s">
        <v>75</v>
      </c>
      <c r="M4703">
        <v>3985</v>
      </c>
      <c r="N4703">
        <v>201178</v>
      </c>
      <c r="S4703" t="s">
        <v>43</v>
      </c>
      <c r="W4703">
        <v>1</v>
      </c>
      <c r="X4703">
        <v>15</v>
      </c>
      <c r="AA4703" t="s">
        <v>76</v>
      </c>
      <c r="AB4703">
        <v>0</v>
      </c>
      <c r="AC4703" t="s">
        <v>44</v>
      </c>
      <c r="AD4703" t="s">
        <v>40</v>
      </c>
      <c r="AE4703">
        <v>205</v>
      </c>
    </row>
    <row r="4704" spans="1:31">
      <c r="A4704">
        <v>252</v>
      </c>
      <c r="B4704">
        <v>252130</v>
      </c>
      <c r="C4704" t="s">
        <v>57</v>
      </c>
      <c r="D4704" t="s">
        <v>72</v>
      </c>
      <c r="E4704">
        <v>5505</v>
      </c>
      <c r="F4704" t="s">
        <v>74</v>
      </c>
      <c r="G4704" s="2">
        <v>0.3</v>
      </c>
      <c r="H4704" s="1">
        <v>42035</v>
      </c>
      <c r="I4704" t="s">
        <v>35</v>
      </c>
      <c r="J4704" t="s">
        <v>75</v>
      </c>
      <c r="K4704" t="s">
        <v>75</v>
      </c>
      <c r="M4704">
        <v>3985</v>
      </c>
      <c r="N4704">
        <v>201178</v>
      </c>
      <c r="S4704" t="s">
        <v>43</v>
      </c>
      <c r="W4704">
        <v>1</v>
      </c>
      <c r="X4704">
        <v>15</v>
      </c>
      <c r="AA4704" t="s">
        <v>76</v>
      </c>
      <c r="AB4704">
        <v>0</v>
      </c>
      <c r="AC4704" t="s">
        <v>44</v>
      </c>
      <c r="AD4704" t="s">
        <v>40</v>
      </c>
      <c r="AE4704">
        <v>206</v>
      </c>
    </row>
    <row r="4705" spans="1:31">
      <c r="A4705">
        <v>252</v>
      </c>
      <c r="B4705">
        <v>252136</v>
      </c>
      <c r="C4705" t="s">
        <v>58</v>
      </c>
      <c r="D4705" t="s">
        <v>71</v>
      </c>
      <c r="E4705">
        <v>5505</v>
      </c>
      <c r="F4705" t="s">
        <v>74</v>
      </c>
      <c r="G4705" s="2">
        <v>1</v>
      </c>
      <c r="H4705" s="1">
        <v>42035</v>
      </c>
      <c r="I4705" t="s">
        <v>35</v>
      </c>
      <c r="J4705" t="s">
        <v>75</v>
      </c>
      <c r="K4705" t="s">
        <v>75</v>
      </c>
      <c r="M4705">
        <v>3985</v>
      </c>
      <c r="N4705">
        <v>201178</v>
      </c>
      <c r="S4705" t="s">
        <v>43</v>
      </c>
      <c r="W4705">
        <v>1</v>
      </c>
      <c r="X4705">
        <v>15</v>
      </c>
      <c r="AA4705" t="s">
        <v>76</v>
      </c>
      <c r="AB4705">
        <v>0</v>
      </c>
      <c r="AC4705" t="s">
        <v>44</v>
      </c>
      <c r="AD4705" t="s">
        <v>40</v>
      </c>
      <c r="AE4705">
        <v>207</v>
      </c>
    </row>
    <row r="4706" spans="1:31">
      <c r="A4706">
        <v>252</v>
      </c>
      <c r="B4706">
        <v>252137</v>
      </c>
      <c r="C4706" t="s">
        <v>57</v>
      </c>
      <c r="D4706" t="s">
        <v>72</v>
      </c>
      <c r="E4706">
        <v>5505</v>
      </c>
      <c r="F4706" t="s">
        <v>74</v>
      </c>
      <c r="G4706" s="2">
        <v>1</v>
      </c>
      <c r="H4706" s="1">
        <v>42035</v>
      </c>
      <c r="I4706" t="s">
        <v>35</v>
      </c>
      <c r="J4706" t="s">
        <v>75</v>
      </c>
      <c r="K4706" t="s">
        <v>75</v>
      </c>
      <c r="M4706">
        <v>3985</v>
      </c>
      <c r="N4706">
        <v>201178</v>
      </c>
      <c r="S4706" t="s">
        <v>43</v>
      </c>
      <c r="W4706">
        <v>1</v>
      </c>
      <c r="X4706">
        <v>15</v>
      </c>
      <c r="AA4706" t="s">
        <v>76</v>
      </c>
      <c r="AB4706">
        <v>0</v>
      </c>
      <c r="AC4706" t="s">
        <v>44</v>
      </c>
      <c r="AD4706" t="s">
        <v>40</v>
      </c>
      <c r="AE4706">
        <v>208</v>
      </c>
    </row>
    <row r="4707" spans="1:31">
      <c r="A4707">
        <v>255</v>
      </c>
      <c r="B4707">
        <v>255100</v>
      </c>
      <c r="C4707" t="s">
        <v>58</v>
      </c>
      <c r="D4707" t="s">
        <v>71</v>
      </c>
      <c r="E4707">
        <v>5505</v>
      </c>
      <c r="F4707" t="s">
        <v>74</v>
      </c>
      <c r="G4707" s="2">
        <v>44.68</v>
      </c>
      <c r="H4707" s="1">
        <v>42035</v>
      </c>
      <c r="I4707" t="s">
        <v>35</v>
      </c>
      <c r="J4707" t="s">
        <v>75</v>
      </c>
      <c r="K4707" t="s">
        <v>75</v>
      </c>
      <c r="M4707">
        <v>3985</v>
      </c>
      <c r="N4707">
        <v>201178</v>
      </c>
      <c r="S4707" t="s">
        <v>43</v>
      </c>
      <c r="W4707">
        <v>1</v>
      </c>
      <c r="X4707">
        <v>15</v>
      </c>
      <c r="AA4707" t="s">
        <v>76</v>
      </c>
      <c r="AB4707">
        <v>0</v>
      </c>
      <c r="AC4707" t="s">
        <v>44</v>
      </c>
      <c r="AD4707" t="s">
        <v>40</v>
      </c>
      <c r="AE4707">
        <v>210</v>
      </c>
    </row>
    <row r="4708" spans="1:31">
      <c r="A4708">
        <v>255</v>
      </c>
      <c r="B4708">
        <v>255101</v>
      </c>
      <c r="C4708" t="s">
        <v>57</v>
      </c>
      <c r="D4708" t="s">
        <v>72</v>
      </c>
      <c r="E4708">
        <v>5505</v>
      </c>
      <c r="F4708" t="s">
        <v>74</v>
      </c>
      <c r="G4708" s="2">
        <v>34.97</v>
      </c>
      <c r="H4708" s="1">
        <v>42035</v>
      </c>
      <c r="I4708" t="s">
        <v>35</v>
      </c>
      <c r="J4708" t="s">
        <v>75</v>
      </c>
      <c r="K4708" t="s">
        <v>75</v>
      </c>
      <c r="M4708">
        <v>3985</v>
      </c>
      <c r="N4708">
        <v>201178</v>
      </c>
      <c r="S4708" t="s">
        <v>43</v>
      </c>
      <c r="W4708">
        <v>1</v>
      </c>
      <c r="X4708">
        <v>15</v>
      </c>
      <c r="AA4708" t="s">
        <v>76</v>
      </c>
      <c r="AB4708">
        <v>0</v>
      </c>
      <c r="AC4708" t="s">
        <v>44</v>
      </c>
      <c r="AD4708" t="s">
        <v>40</v>
      </c>
      <c r="AE4708">
        <v>211</v>
      </c>
    </row>
    <row r="4709" spans="1:31">
      <c r="A4709">
        <v>255</v>
      </c>
      <c r="B4709">
        <v>255102</v>
      </c>
      <c r="C4709" t="s">
        <v>57</v>
      </c>
      <c r="D4709" t="s">
        <v>72</v>
      </c>
      <c r="E4709">
        <v>5505</v>
      </c>
      <c r="F4709" t="s">
        <v>74</v>
      </c>
      <c r="G4709" s="2">
        <v>0.38</v>
      </c>
      <c r="H4709" s="1">
        <v>42035</v>
      </c>
      <c r="I4709" t="s">
        <v>35</v>
      </c>
      <c r="J4709" t="s">
        <v>75</v>
      </c>
      <c r="K4709" t="s">
        <v>75</v>
      </c>
      <c r="M4709">
        <v>3985</v>
      </c>
      <c r="N4709">
        <v>201178</v>
      </c>
      <c r="S4709" t="s">
        <v>43</v>
      </c>
      <c r="W4709">
        <v>1</v>
      </c>
      <c r="X4709">
        <v>15</v>
      </c>
      <c r="AA4709" t="s">
        <v>76</v>
      </c>
      <c r="AB4709">
        <v>0</v>
      </c>
      <c r="AC4709" t="s">
        <v>44</v>
      </c>
      <c r="AD4709" t="s">
        <v>40</v>
      </c>
      <c r="AE4709">
        <v>212</v>
      </c>
    </row>
    <row r="4710" spans="1:31">
      <c r="A4710">
        <v>256</v>
      </c>
      <c r="B4710">
        <v>256100</v>
      </c>
      <c r="C4710" t="s">
        <v>57</v>
      </c>
      <c r="D4710" t="s">
        <v>72</v>
      </c>
      <c r="E4710">
        <v>5505</v>
      </c>
      <c r="F4710" t="s">
        <v>74</v>
      </c>
      <c r="G4710" s="2">
        <v>4.55</v>
      </c>
      <c r="H4710" s="1">
        <v>42035</v>
      </c>
      <c r="I4710" t="s">
        <v>35</v>
      </c>
      <c r="J4710" t="s">
        <v>75</v>
      </c>
      <c r="K4710" t="s">
        <v>75</v>
      </c>
      <c r="M4710">
        <v>3985</v>
      </c>
      <c r="N4710">
        <v>201178</v>
      </c>
      <c r="S4710" t="s">
        <v>43</v>
      </c>
      <c r="W4710">
        <v>1</v>
      </c>
      <c r="X4710">
        <v>15</v>
      </c>
      <c r="AA4710" t="s">
        <v>76</v>
      </c>
      <c r="AB4710">
        <v>0</v>
      </c>
      <c r="AC4710" t="s">
        <v>44</v>
      </c>
      <c r="AD4710" t="s">
        <v>40</v>
      </c>
      <c r="AE4710">
        <v>213</v>
      </c>
    </row>
    <row r="4711" spans="1:31">
      <c r="A4711">
        <v>259</v>
      </c>
      <c r="B4711">
        <v>259100</v>
      </c>
      <c r="C4711" t="s">
        <v>58</v>
      </c>
      <c r="D4711" t="s">
        <v>71</v>
      </c>
      <c r="E4711">
        <v>5505</v>
      </c>
      <c r="F4711" t="s">
        <v>74</v>
      </c>
      <c r="G4711" s="2">
        <v>2.87</v>
      </c>
      <c r="H4711" s="1">
        <v>42035</v>
      </c>
      <c r="I4711" t="s">
        <v>35</v>
      </c>
      <c r="J4711" t="s">
        <v>75</v>
      </c>
      <c r="K4711" t="s">
        <v>75</v>
      </c>
      <c r="M4711">
        <v>3985</v>
      </c>
      <c r="N4711">
        <v>201178</v>
      </c>
      <c r="S4711" t="s">
        <v>43</v>
      </c>
      <c r="W4711">
        <v>1</v>
      </c>
      <c r="X4711">
        <v>15</v>
      </c>
      <c r="AA4711" t="s">
        <v>76</v>
      </c>
      <c r="AB4711">
        <v>0</v>
      </c>
      <c r="AC4711" t="s">
        <v>44</v>
      </c>
      <c r="AD4711" t="s">
        <v>40</v>
      </c>
      <c r="AE4711">
        <v>214</v>
      </c>
    </row>
    <row r="4712" spans="1:31">
      <c r="A4712">
        <v>259</v>
      </c>
      <c r="B4712">
        <v>259101</v>
      </c>
      <c r="C4712" t="s">
        <v>57</v>
      </c>
      <c r="D4712" t="s">
        <v>72</v>
      </c>
      <c r="E4712">
        <v>5505</v>
      </c>
      <c r="F4712" t="s">
        <v>74</v>
      </c>
      <c r="G4712" s="2">
        <v>2.85</v>
      </c>
      <c r="H4712" s="1">
        <v>42035</v>
      </c>
      <c r="I4712" t="s">
        <v>35</v>
      </c>
      <c r="J4712" t="s">
        <v>75</v>
      </c>
      <c r="K4712" t="s">
        <v>75</v>
      </c>
      <c r="M4712">
        <v>3985</v>
      </c>
      <c r="N4712">
        <v>201178</v>
      </c>
      <c r="S4712" t="s">
        <v>43</v>
      </c>
      <c r="W4712">
        <v>1</v>
      </c>
      <c r="X4712">
        <v>15</v>
      </c>
      <c r="AA4712" t="s">
        <v>76</v>
      </c>
      <c r="AB4712">
        <v>0</v>
      </c>
      <c r="AC4712" t="s">
        <v>44</v>
      </c>
      <c r="AD4712" t="s">
        <v>40</v>
      </c>
      <c r="AE4712">
        <v>215</v>
      </c>
    </row>
    <row r="4713" spans="1:31">
      <c r="A4713">
        <v>260</v>
      </c>
      <c r="B4713">
        <v>260100</v>
      </c>
      <c r="C4713" t="s">
        <v>58</v>
      </c>
      <c r="D4713" t="s">
        <v>71</v>
      </c>
      <c r="E4713">
        <v>5505</v>
      </c>
      <c r="F4713" t="s">
        <v>74</v>
      </c>
      <c r="G4713" s="2">
        <v>5.56</v>
      </c>
      <c r="H4713" s="1">
        <v>42035</v>
      </c>
      <c r="I4713" t="s">
        <v>35</v>
      </c>
      <c r="J4713" t="s">
        <v>75</v>
      </c>
      <c r="K4713" t="s">
        <v>75</v>
      </c>
      <c r="M4713">
        <v>3985</v>
      </c>
      <c r="N4713">
        <v>201178</v>
      </c>
      <c r="S4713" t="s">
        <v>43</v>
      </c>
      <c r="W4713">
        <v>1</v>
      </c>
      <c r="X4713">
        <v>15</v>
      </c>
      <c r="AA4713" t="s">
        <v>76</v>
      </c>
      <c r="AB4713">
        <v>0</v>
      </c>
      <c r="AC4713" t="s">
        <v>44</v>
      </c>
      <c r="AD4713" t="s">
        <v>40</v>
      </c>
      <c r="AE4713">
        <v>216</v>
      </c>
    </row>
    <row r="4714" spans="1:31">
      <c r="A4714">
        <v>260</v>
      </c>
      <c r="B4714">
        <v>260101</v>
      </c>
      <c r="C4714" t="s">
        <v>57</v>
      </c>
      <c r="D4714" t="s">
        <v>72</v>
      </c>
      <c r="E4714">
        <v>5505</v>
      </c>
      <c r="F4714" t="s">
        <v>74</v>
      </c>
      <c r="G4714" s="2">
        <v>4.63</v>
      </c>
      <c r="H4714" s="1">
        <v>42035</v>
      </c>
      <c r="I4714" t="s">
        <v>35</v>
      </c>
      <c r="J4714" t="s">
        <v>75</v>
      </c>
      <c r="K4714" t="s">
        <v>75</v>
      </c>
      <c r="M4714">
        <v>3985</v>
      </c>
      <c r="N4714">
        <v>201178</v>
      </c>
      <c r="S4714" t="s">
        <v>43</v>
      </c>
      <c r="W4714">
        <v>1</v>
      </c>
      <c r="X4714">
        <v>15</v>
      </c>
      <c r="AA4714" t="s">
        <v>76</v>
      </c>
      <c r="AB4714">
        <v>0</v>
      </c>
      <c r="AC4714" t="s">
        <v>44</v>
      </c>
      <c r="AD4714" t="s">
        <v>40</v>
      </c>
      <c r="AE4714">
        <v>217</v>
      </c>
    </row>
    <row r="4715" spans="1:31">
      <c r="A4715">
        <v>241</v>
      </c>
      <c r="B4715">
        <v>241100</v>
      </c>
      <c r="C4715" t="s">
        <v>57</v>
      </c>
      <c r="D4715" t="s">
        <v>72</v>
      </c>
      <c r="E4715">
        <v>5505</v>
      </c>
      <c r="F4715" t="s">
        <v>74</v>
      </c>
      <c r="G4715" s="2">
        <v>7.37</v>
      </c>
      <c r="H4715" s="1">
        <v>43830</v>
      </c>
      <c r="I4715" t="s">
        <v>35</v>
      </c>
      <c r="J4715" t="s">
        <v>77</v>
      </c>
      <c r="K4715" t="s">
        <v>77</v>
      </c>
      <c r="M4715">
        <v>3986</v>
      </c>
      <c r="N4715">
        <v>357151</v>
      </c>
      <c r="S4715" t="s">
        <v>43</v>
      </c>
      <c r="W4715">
        <v>12</v>
      </c>
      <c r="X4715">
        <v>19</v>
      </c>
      <c r="AA4715" t="s">
        <v>76</v>
      </c>
      <c r="AB4715">
        <v>0</v>
      </c>
      <c r="AC4715" t="s">
        <v>44</v>
      </c>
      <c r="AD4715" t="s">
        <v>40</v>
      </c>
      <c r="AE4715">
        <v>192</v>
      </c>
    </row>
    <row r="4716" spans="1:31">
      <c r="A4716">
        <v>242</v>
      </c>
      <c r="B4716">
        <v>242100</v>
      </c>
      <c r="C4716" t="s">
        <v>58</v>
      </c>
      <c r="D4716" t="s">
        <v>71</v>
      </c>
      <c r="E4716">
        <v>5505</v>
      </c>
      <c r="F4716" t="s">
        <v>74</v>
      </c>
      <c r="G4716" s="2">
        <v>0.47</v>
      </c>
      <c r="H4716" s="1">
        <v>43830</v>
      </c>
      <c r="I4716" t="s">
        <v>35</v>
      </c>
      <c r="J4716" t="s">
        <v>77</v>
      </c>
      <c r="K4716" t="s">
        <v>77</v>
      </c>
      <c r="M4716">
        <v>3986</v>
      </c>
      <c r="N4716">
        <v>357151</v>
      </c>
      <c r="S4716" t="s">
        <v>43</v>
      </c>
      <c r="W4716">
        <v>12</v>
      </c>
      <c r="X4716">
        <v>19</v>
      </c>
      <c r="AA4716" t="s">
        <v>76</v>
      </c>
      <c r="AB4716">
        <v>0</v>
      </c>
      <c r="AC4716" t="s">
        <v>44</v>
      </c>
      <c r="AD4716" t="s">
        <v>40</v>
      </c>
      <c r="AE4716">
        <v>193</v>
      </c>
    </row>
    <row r="4717" spans="1:31">
      <c r="A4717">
        <v>242</v>
      </c>
      <c r="B4717">
        <v>242101</v>
      </c>
      <c r="C4717" t="s">
        <v>57</v>
      </c>
      <c r="D4717" t="s">
        <v>72</v>
      </c>
      <c r="E4717">
        <v>5505</v>
      </c>
      <c r="F4717" t="s">
        <v>74</v>
      </c>
      <c r="G4717" s="2">
        <v>0.47</v>
      </c>
      <c r="H4717" s="1">
        <v>43830</v>
      </c>
      <c r="I4717" t="s">
        <v>35</v>
      </c>
      <c r="J4717" t="s">
        <v>77</v>
      </c>
      <c r="K4717" t="s">
        <v>77</v>
      </c>
      <c r="M4717">
        <v>3986</v>
      </c>
      <c r="N4717">
        <v>357151</v>
      </c>
      <c r="S4717" t="s">
        <v>43</v>
      </c>
      <c r="W4717">
        <v>12</v>
      </c>
      <c r="X4717">
        <v>19</v>
      </c>
      <c r="AA4717" t="s">
        <v>76</v>
      </c>
      <c r="AB4717">
        <v>0</v>
      </c>
      <c r="AC4717" t="s">
        <v>44</v>
      </c>
      <c r="AD4717" t="s">
        <v>40</v>
      </c>
      <c r="AE4717">
        <v>194</v>
      </c>
    </row>
    <row r="4718" spans="1:31">
      <c r="A4718">
        <v>246</v>
      </c>
      <c r="B4718">
        <v>246100</v>
      </c>
      <c r="C4718" t="s">
        <v>57</v>
      </c>
      <c r="D4718" t="s">
        <v>72</v>
      </c>
      <c r="E4718">
        <v>5505</v>
      </c>
      <c r="F4718" t="s">
        <v>74</v>
      </c>
      <c r="G4718" s="2">
        <v>5.86</v>
      </c>
      <c r="H4718" s="1">
        <v>43830</v>
      </c>
      <c r="I4718" t="s">
        <v>35</v>
      </c>
      <c r="J4718" t="s">
        <v>77</v>
      </c>
      <c r="K4718" t="s">
        <v>77</v>
      </c>
      <c r="M4718">
        <v>3986</v>
      </c>
      <c r="N4718">
        <v>357151</v>
      </c>
      <c r="S4718" t="s">
        <v>43</v>
      </c>
      <c r="W4718">
        <v>12</v>
      </c>
      <c r="X4718">
        <v>19</v>
      </c>
      <c r="AA4718" t="s">
        <v>76</v>
      </c>
      <c r="AB4718">
        <v>0</v>
      </c>
      <c r="AC4718" t="s">
        <v>44</v>
      </c>
      <c r="AD4718" t="s">
        <v>40</v>
      </c>
      <c r="AE4718">
        <v>195</v>
      </c>
    </row>
    <row r="4719" spans="1:31">
      <c r="A4719">
        <v>248</v>
      </c>
      <c r="B4719">
        <v>248100</v>
      </c>
      <c r="C4719" t="s">
        <v>58</v>
      </c>
      <c r="D4719" t="s">
        <v>71</v>
      </c>
      <c r="E4719">
        <v>5505</v>
      </c>
      <c r="F4719" t="s">
        <v>74</v>
      </c>
      <c r="G4719" s="2">
        <v>4.84</v>
      </c>
      <c r="H4719" s="1">
        <v>43830</v>
      </c>
      <c r="I4719" t="s">
        <v>35</v>
      </c>
      <c r="J4719" t="s">
        <v>77</v>
      </c>
      <c r="K4719" t="s">
        <v>77</v>
      </c>
      <c r="M4719">
        <v>3986</v>
      </c>
      <c r="N4719">
        <v>357151</v>
      </c>
      <c r="S4719" t="s">
        <v>43</v>
      </c>
      <c r="W4719">
        <v>12</v>
      </c>
      <c r="X4719">
        <v>19</v>
      </c>
      <c r="AA4719" t="s">
        <v>76</v>
      </c>
      <c r="AB4719">
        <v>0</v>
      </c>
      <c r="AC4719" t="s">
        <v>44</v>
      </c>
      <c r="AD4719" t="s">
        <v>40</v>
      </c>
      <c r="AE4719">
        <v>196</v>
      </c>
    </row>
    <row r="4720" spans="1:31">
      <c r="A4720">
        <v>248</v>
      </c>
      <c r="B4720">
        <v>248101</v>
      </c>
      <c r="C4720" t="s">
        <v>57</v>
      </c>
      <c r="D4720" t="s">
        <v>72</v>
      </c>
      <c r="E4720">
        <v>5505</v>
      </c>
      <c r="F4720" t="s">
        <v>74</v>
      </c>
      <c r="G4720" s="2">
        <v>4.58</v>
      </c>
      <c r="H4720" s="1">
        <v>43830</v>
      </c>
      <c r="I4720" t="s">
        <v>35</v>
      </c>
      <c r="J4720" t="s">
        <v>77</v>
      </c>
      <c r="K4720" t="s">
        <v>77</v>
      </c>
      <c r="M4720">
        <v>3986</v>
      </c>
      <c r="N4720">
        <v>357151</v>
      </c>
      <c r="S4720" t="s">
        <v>43</v>
      </c>
      <c r="W4720">
        <v>12</v>
      </c>
      <c r="X4720">
        <v>19</v>
      </c>
      <c r="AA4720" t="s">
        <v>76</v>
      </c>
      <c r="AB4720">
        <v>0</v>
      </c>
      <c r="AC4720" t="s">
        <v>44</v>
      </c>
      <c r="AD4720" t="s">
        <v>40</v>
      </c>
      <c r="AE4720">
        <v>197</v>
      </c>
    </row>
    <row r="4721" spans="1:31">
      <c r="A4721">
        <v>249</v>
      </c>
      <c r="B4721">
        <v>249100</v>
      </c>
      <c r="C4721" t="s">
        <v>57</v>
      </c>
      <c r="D4721" t="s">
        <v>72</v>
      </c>
      <c r="E4721">
        <v>5505</v>
      </c>
      <c r="F4721" t="s">
        <v>74</v>
      </c>
      <c r="G4721" s="2">
        <v>5.67</v>
      </c>
      <c r="H4721" s="1">
        <v>43830</v>
      </c>
      <c r="I4721" t="s">
        <v>35</v>
      </c>
      <c r="J4721" t="s">
        <v>77</v>
      </c>
      <c r="K4721" t="s">
        <v>77</v>
      </c>
      <c r="M4721">
        <v>3986</v>
      </c>
      <c r="N4721">
        <v>357151</v>
      </c>
      <c r="S4721" t="s">
        <v>43</v>
      </c>
      <c r="W4721">
        <v>12</v>
      </c>
      <c r="X4721">
        <v>19</v>
      </c>
      <c r="AA4721" t="s">
        <v>76</v>
      </c>
      <c r="AB4721">
        <v>0</v>
      </c>
      <c r="AC4721" t="s">
        <v>44</v>
      </c>
      <c r="AD4721" t="s">
        <v>40</v>
      </c>
      <c r="AE4721">
        <v>198</v>
      </c>
    </row>
    <row r="4722" spans="1:31">
      <c r="A4722">
        <v>249</v>
      </c>
      <c r="B4722">
        <v>249101</v>
      </c>
      <c r="C4722" t="s">
        <v>57</v>
      </c>
      <c r="D4722" t="s">
        <v>72</v>
      </c>
      <c r="E4722">
        <v>5505</v>
      </c>
      <c r="F4722" t="s">
        <v>74</v>
      </c>
      <c r="G4722" s="2">
        <v>3.19</v>
      </c>
      <c r="H4722" s="1">
        <v>43830</v>
      </c>
      <c r="I4722" t="s">
        <v>35</v>
      </c>
      <c r="J4722" t="s">
        <v>77</v>
      </c>
      <c r="K4722" t="s">
        <v>77</v>
      </c>
      <c r="M4722">
        <v>3986</v>
      </c>
      <c r="N4722">
        <v>357151</v>
      </c>
      <c r="S4722" t="s">
        <v>43</v>
      </c>
      <c r="W4722">
        <v>12</v>
      </c>
      <c r="X4722">
        <v>19</v>
      </c>
      <c r="AA4722" t="s">
        <v>76</v>
      </c>
      <c r="AB4722">
        <v>0</v>
      </c>
      <c r="AC4722" t="s">
        <v>44</v>
      </c>
      <c r="AD4722" t="s">
        <v>40</v>
      </c>
      <c r="AE4722">
        <v>199</v>
      </c>
    </row>
    <row r="4723" spans="1:31">
      <c r="A4723">
        <v>250</v>
      </c>
      <c r="B4723">
        <v>250100</v>
      </c>
      <c r="C4723" t="s">
        <v>57</v>
      </c>
      <c r="D4723" t="s">
        <v>72</v>
      </c>
      <c r="E4723">
        <v>5505</v>
      </c>
      <c r="F4723" t="s">
        <v>74</v>
      </c>
      <c r="G4723" s="2">
        <v>11.81</v>
      </c>
      <c r="H4723" s="1">
        <v>43830</v>
      </c>
      <c r="I4723" t="s">
        <v>35</v>
      </c>
      <c r="J4723" t="s">
        <v>77</v>
      </c>
      <c r="K4723" t="s">
        <v>77</v>
      </c>
      <c r="M4723">
        <v>3986</v>
      </c>
      <c r="N4723">
        <v>357151</v>
      </c>
      <c r="S4723" t="s">
        <v>43</v>
      </c>
      <c r="W4723">
        <v>12</v>
      </c>
      <c r="X4723">
        <v>19</v>
      </c>
      <c r="AA4723" t="s">
        <v>76</v>
      </c>
      <c r="AB4723">
        <v>0</v>
      </c>
      <c r="AC4723" t="s">
        <v>44</v>
      </c>
      <c r="AD4723" t="s">
        <v>40</v>
      </c>
      <c r="AE4723">
        <v>200</v>
      </c>
    </row>
    <row r="4724" spans="1:31">
      <c r="A4724">
        <v>251</v>
      </c>
      <c r="B4724">
        <v>251100</v>
      </c>
      <c r="C4724" t="s">
        <v>58</v>
      </c>
      <c r="D4724" t="s">
        <v>71</v>
      </c>
      <c r="E4724">
        <v>5505</v>
      </c>
      <c r="F4724" t="s">
        <v>74</v>
      </c>
      <c r="G4724" s="2">
        <v>0.25</v>
      </c>
      <c r="H4724" s="1">
        <v>43830</v>
      </c>
      <c r="I4724" t="s">
        <v>35</v>
      </c>
      <c r="J4724" t="s">
        <v>77</v>
      </c>
      <c r="K4724" t="s">
        <v>77</v>
      </c>
      <c r="M4724">
        <v>3986</v>
      </c>
      <c r="N4724">
        <v>357151</v>
      </c>
      <c r="S4724" t="s">
        <v>43</v>
      </c>
      <c r="W4724">
        <v>12</v>
      </c>
      <c r="X4724">
        <v>19</v>
      </c>
      <c r="AA4724" t="s">
        <v>76</v>
      </c>
      <c r="AB4724">
        <v>0</v>
      </c>
      <c r="AC4724" t="s">
        <v>44</v>
      </c>
      <c r="AD4724" t="s">
        <v>40</v>
      </c>
      <c r="AE4724">
        <v>201</v>
      </c>
    </row>
    <row r="4725" spans="1:31">
      <c r="A4725">
        <v>251</v>
      </c>
      <c r="B4725">
        <v>251101</v>
      </c>
      <c r="C4725" t="s">
        <v>58</v>
      </c>
      <c r="D4725" t="s">
        <v>71</v>
      </c>
      <c r="E4725">
        <v>5505</v>
      </c>
      <c r="F4725" t="s">
        <v>74</v>
      </c>
      <c r="G4725" s="2">
        <v>0.16</v>
      </c>
      <c r="H4725" s="1">
        <v>43830</v>
      </c>
      <c r="I4725" t="s">
        <v>35</v>
      </c>
      <c r="J4725" t="s">
        <v>77</v>
      </c>
      <c r="K4725" t="s">
        <v>77</v>
      </c>
      <c r="M4725">
        <v>3986</v>
      </c>
      <c r="N4725">
        <v>357151</v>
      </c>
      <c r="S4725" t="s">
        <v>43</v>
      </c>
      <c r="W4725">
        <v>12</v>
      </c>
      <c r="X4725">
        <v>19</v>
      </c>
      <c r="AA4725" t="s">
        <v>76</v>
      </c>
      <c r="AB4725">
        <v>0</v>
      </c>
      <c r="AC4725" t="s">
        <v>44</v>
      </c>
      <c r="AD4725" t="s">
        <v>40</v>
      </c>
      <c r="AE4725">
        <v>202</v>
      </c>
    </row>
    <row r="4726" spans="1:31">
      <c r="A4726">
        <v>251</v>
      </c>
      <c r="B4726">
        <v>251102</v>
      </c>
      <c r="C4726" t="s">
        <v>58</v>
      </c>
      <c r="D4726" t="s">
        <v>71</v>
      </c>
      <c r="E4726">
        <v>5505</v>
      </c>
      <c r="F4726" t="s">
        <v>74</v>
      </c>
      <c r="G4726" s="2">
        <v>16.079999999999998</v>
      </c>
      <c r="H4726" s="1">
        <v>43830</v>
      </c>
      <c r="I4726" t="s">
        <v>35</v>
      </c>
      <c r="J4726" t="s">
        <v>77</v>
      </c>
      <c r="K4726" t="s">
        <v>77</v>
      </c>
      <c r="M4726">
        <v>3986</v>
      </c>
      <c r="N4726">
        <v>357151</v>
      </c>
      <c r="S4726" t="s">
        <v>43</v>
      </c>
      <c r="W4726">
        <v>12</v>
      </c>
      <c r="X4726">
        <v>19</v>
      </c>
      <c r="AA4726" t="s">
        <v>76</v>
      </c>
      <c r="AB4726">
        <v>0</v>
      </c>
      <c r="AC4726" t="s">
        <v>44</v>
      </c>
      <c r="AD4726" t="s">
        <v>40</v>
      </c>
      <c r="AE4726">
        <v>203</v>
      </c>
    </row>
    <row r="4727" spans="1:31">
      <c r="A4727">
        <v>251</v>
      </c>
      <c r="B4727">
        <v>251103</v>
      </c>
      <c r="C4727" t="s">
        <v>57</v>
      </c>
      <c r="D4727" t="s">
        <v>72</v>
      </c>
      <c r="E4727">
        <v>5505</v>
      </c>
      <c r="F4727" t="s">
        <v>74</v>
      </c>
      <c r="G4727" s="2">
        <v>15.72</v>
      </c>
      <c r="H4727" s="1">
        <v>43830</v>
      </c>
      <c r="I4727" t="s">
        <v>35</v>
      </c>
      <c r="J4727" t="s">
        <v>77</v>
      </c>
      <c r="K4727" t="s">
        <v>77</v>
      </c>
      <c r="M4727">
        <v>3986</v>
      </c>
      <c r="N4727">
        <v>357151</v>
      </c>
      <c r="S4727" t="s">
        <v>43</v>
      </c>
      <c r="W4727">
        <v>12</v>
      </c>
      <c r="X4727">
        <v>19</v>
      </c>
      <c r="AA4727" t="s">
        <v>76</v>
      </c>
      <c r="AB4727">
        <v>0</v>
      </c>
      <c r="AC4727" t="s">
        <v>44</v>
      </c>
      <c r="AD4727" t="s">
        <v>40</v>
      </c>
      <c r="AE4727">
        <v>204</v>
      </c>
    </row>
    <row r="4728" spans="1:31">
      <c r="A4728">
        <v>251</v>
      </c>
      <c r="B4728">
        <v>251104</v>
      </c>
      <c r="C4728" t="s">
        <v>57</v>
      </c>
      <c r="D4728" t="s">
        <v>72</v>
      </c>
      <c r="E4728">
        <v>5505</v>
      </c>
      <c r="F4728" t="s">
        <v>74</v>
      </c>
      <c r="G4728" s="2">
        <v>2.44</v>
      </c>
      <c r="H4728" s="1">
        <v>43830</v>
      </c>
      <c r="I4728" t="s">
        <v>35</v>
      </c>
      <c r="J4728" t="s">
        <v>77</v>
      </c>
      <c r="K4728" t="s">
        <v>77</v>
      </c>
      <c r="M4728">
        <v>3986</v>
      </c>
      <c r="N4728">
        <v>357151</v>
      </c>
      <c r="S4728" t="s">
        <v>43</v>
      </c>
      <c r="W4728">
        <v>12</v>
      </c>
      <c r="X4728">
        <v>19</v>
      </c>
      <c r="AA4728" t="s">
        <v>76</v>
      </c>
      <c r="AB4728">
        <v>0</v>
      </c>
      <c r="AC4728" t="s">
        <v>44</v>
      </c>
      <c r="AD4728" t="s">
        <v>40</v>
      </c>
      <c r="AE4728">
        <v>205</v>
      </c>
    </row>
    <row r="4729" spans="1:31">
      <c r="A4729">
        <v>251</v>
      </c>
      <c r="B4729">
        <v>251106</v>
      </c>
      <c r="C4729" t="s">
        <v>58</v>
      </c>
      <c r="D4729" t="s">
        <v>71</v>
      </c>
      <c r="E4729">
        <v>5505</v>
      </c>
      <c r="F4729" t="s">
        <v>74</v>
      </c>
      <c r="G4729" s="2">
        <v>26.13</v>
      </c>
      <c r="H4729" s="1">
        <v>43830</v>
      </c>
      <c r="I4729" t="s">
        <v>35</v>
      </c>
      <c r="J4729" t="s">
        <v>77</v>
      </c>
      <c r="K4729" t="s">
        <v>77</v>
      </c>
      <c r="M4729">
        <v>3986</v>
      </c>
      <c r="N4729">
        <v>357151</v>
      </c>
      <c r="S4729" t="s">
        <v>43</v>
      </c>
      <c r="W4729">
        <v>12</v>
      </c>
      <c r="X4729">
        <v>19</v>
      </c>
      <c r="AA4729" t="s">
        <v>76</v>
      </c>
      <c r="AB4729">
        <v>0</v>
      </c>
      <c r="AC4729" t="s">
        <v>44</v>
      </c>
      <c r="AD4729" t="s">
        <v>40</v>
      </c>
      <c r="AE4729">
        <v>206</v>
      </c>
    </row>
    <row r="4730" spans="1:31">
      <c r="A4730">
        <v>251</v>
      </c>
      <c r="B4730">
        <v>251107</v>
      </c>
      <c r="C4730" t="s">
        <v>57</v>
      </c>
      <c r="D4730" t="s">
        <v>72</v>
      </c>
      <c r="E4730">
        <v>5505</v>
      </c>
      <c r="F4730" t="s">
        <v>74</v>
      </c>
      <c r="G4730" s="2">
        <v>0.52</v>
      </c>
      <c r="H4730" s="1">
        <v>43830</v>
      </c>
      <c r="I4730" t="s">
        <v>35</v>
      </c>
      <c r="J4730" t="s">
        <v>77</v>
      </c>
      <c r="K4730" t="s">
        <v>77</v>
      </c>
      <c r="M4730">
        <v>3986</v>
      </c>
      <c r="N4730">
        <v>357151</v>
      </c>
      <c r="S4730" t="s">
        <v>43</v>
      </c>
      <c r="W4730">
        <v>12</v>
      </c>
      <c r="X4730">
        <v>19</v>
      </c>
      <c r="AA4730" t="s">
        <v>76</v>
      </c>
      <c r="AB4730">
        <v>0</v>
      </c>
      <c r="AC4730" t="s">
        <v>44</v>
      </c>
      <c r="AD4730" t="s">
        <v>40</v>
      </c>
      <c r="AE4730">
        <v>207</v>
      </c>
    </row>
    <row r="4731" spans="1:31">
      <c r="A4731">
        <v>252</v>
      </c>
      <c r="B4731">
        <v>252106</v>
      </c>
      <c r="C4731" t="s">
        <v>58</v>
      </c>
      <c r="D4731" t="s">
        <v>71</v>
      </c>
      <c r="E4731">
        <v>5505</v>
      </c>
      <c r="F4731" t="s">
        <v>74</v>
      </c>
      <c r="G4731" s="2">
        <v>6.31</v>
      </c>
      <c r="H4731" s="1">
        <v>43830</v>
      </c>
      <c r="I4731" t="s">
        <v>35</v>
      </c>
      <c r="J4731" t="s">
        <v>77</v>
      </c>
      <c r="K4731" t="s">
        <v>77</v>
      </c>
      <c r="M4731">
        <v>3986</v>
      </c>
      <c r="N4731">
        <v>357151</v>
      </c>
      <c r="S4731" t="s">
        <v>43</v>
      </c>
      <c r="W4731">
        <v>12</v>
      </c>
      <c r="X4731">
        <v>19</v>
      </c>
      <c r="AA4731" t="s">
        <v>76</v>
      </c>
      <c r="AB4731">
        <v>0</v>
      </c>
      <c r="AC4731" t="s">
        <v>44</v>
      </c>
      <c r="AD4731" t="s">
        <v>40</v>
      </c>
      <c r="AE4731">
        <v>208</v>
      </c>
    </row>
    <row r="4732" spans="1:31">
      <c r="A4732">
        <v>252</v>
      </c>
      <c r="B4732">
        <v>252107</v>
      </c>
      <c r="C4732" t="s">
        <v>57</v>
      </c>
      <c r="D4732" t="s">
        <v>72</v>
      </c>
      <c r="E4732">
        <v>5505</v>
      </c>
      <c r="F4732" t="s">
        <v>74</v>
      </c>
      <c r="G4732" s="2">
        <v>0.56999999999999995</v>
      </c>
      <c r="H4732" s="1">
        <v>43830</v>
      </c>
      <c r="I4732" t="s">
        <v>35</v>
      </c>
      <c r="J4732" t="s">
        <v>77</v>
      </c>
      <c r="K4732" t="s">
        <v>77</v>
      </c>
      <c r="M4732">
        <v>3986</v>
      </c>
      <c r="N4732">
        <v>357151</v>
      </c>
      <c r="S4732" t="s">
        <v>43</v>
      </c>
      <c r="W4732">
        <v>12</v>
      </c>
      <c r="X4732">
        <v>19</v>
      </c>
      <c r="AA4732" t="s">
        <v>76</v>
      </c>
      <c r="AB4732">
        <v>0</v>
      </c>
      <c r="AC4732" t="s">
        <v>44</v>
      </c>
      <c r="AD4732" t="s">
        <v>40</v>
      </c>
      <c r="AE4732">
        <v>209</v>
      </c>
    </row>
    <row r="4733" spans="1:31">
      <c r="A4733">
        <v>252</v>
      </c>
      <c r="B4733">
        <v>252110</v>
      </c>
      <c r="C4733" t="s">
        <v>58</v>
      </c>
      <c r="D4733" t="s">
        <v>71</v>
      </c>
      <c r="E4733">
        <v>5505</v>
      </c>
      <c r="F4733" t="s">
        <v>74</v>
      </c>
      <c r="G4733" s="2">
        <v>3.15</v>
      </c>
      <c r="H4733" s="1">
        <v>43830</v>
      </c>
      <c r="I4733" t="s">
        <v>35</v>
      </c>
      <c r="J4733" t="s">
        <v>77</v>
      </c>
      <c r="K4733" t="s">
        <v>77</v>
      </c>
      <c r="M4733">
        <v>3986</v>
      </c>
      <c r="N4733">
        <v>357151</v>
      </c>
      <c r="S4733" t="s">
        <v>43</v>
      </c>
      <c r="W4733">
        <v>12</v>
      </c>
      <c r="X4733">
        <v>19</v>
      </c>
      <c r="AA4733" t="s">
        <v>76</v>
      </c>
      <c r="AB4733">
        <v>0</v>
      </c>
      <c r="AC4733" t="s">
        <v>44</v>
      </c>
      <c r="AD4733" t="s">
        <v>40</v>
      </c>
      <c r="AE4733">
        <v>210</v>
      </c>
    </row>
    <row r="4734" spans="1:31">
      <c r="A4734">
        <v>252</v>
      </c>
      <c r="B4734">
        <v>252111</v>
      </c>
      <c r="C4734" t="s">
        <v>57</v>
      </c>
      <c r="D4734" t="s">
        <v>72</v>
      </c>
      <c r="E4734">
        <v>5505</v>
      </c>
      <c r="F4734" t="s">
        <v>74</v>
      </c>
      <c r="G4734" s="2">
        <v>3.13</v>
      </c>
      <c r="H4734" s="1">
        <v>43830</v>
      </c>
      <c r="I4734" t="s">
        <v>35</v>
      </c>
      <c r="J4734" t="s">
        <v>77</v>
      </c>
      <c r="K4734" t="s">
        <v>77</v>
      </c>
      <c r="M4734">
        <v>3986</v>
      </c>
      <c r="N4734">
        <v>357151</v>
      </c>
      <c r="S4734" t="s">
        <v>43</v>
      </c>
      <c r="W4734">
        <v>12</v>
      </c>
      <c r="X4734">
        <v>19</v>
      </c>
      <c r="AA4734" t="s">
        <v>76</v>
      </c>
      <c r="AB4734">
        <v>0</v>
      </c>
      <c r="AC4734" t="s">
        <v>44</v>
      </c>
      <c r="AD4734" t="s">
        <v>40</v>
      </c>
      <c r="AE4734">
        <v>211</v>
      </c>
    </row>
    <row r="4735" spans="1:31">
      <c r="A4735">
        <v>252</v>
      </c>
      <c r="B4735">
        <v>252113</v>
      </c>
      <c r="C4735" t="s">
        <v>58</v>
      </c>
      <c r="D4735" t="s">
        <v>71</v>
      </c>
      <c r="E4735">
        <v>5505</v>
      </c>
      <c r="F4735" t="s">
        <v>74</v>
      </c>
      <c r="G4735" s="2">
        <v>0.81</v>
      </c>
      <c r="H4735" s="1">
        <v>43830</v>
      </c>
      <c r="I4735" t="s">
        <v>35</v>
      </c>
      <c r="J4735" t="s">
        <v>77</v>
      </c>
      <c r="K4735" t="s">
        <v>77</v>
      </c>
      <c r="M4735">
        <v>3986</v>
      </c>
      <c r="N4735">
        <v>357151</v>
      </c>
      <c r="S4735" t="s">
        <v>43</v>
      </c>
      <c r="W4735">
        <v>12</v>
      </c>
      <c r="X4735">
        <v>19</v>
      </c>
      <c r="AA4735" t="s">
        <v>76</v>
      </c>
      <c r="AB4735">
        <v>0</v>
      </c>
      <c r="AC4735" t="s">
        <v>44</v>
      </c>
      <c r="AD4735" t="s">
        <v>40</v>
      </c>
      <c r="AE4735">
        <v>212</v>
      </c>
    </row>
    <row r="4736" spans="1:31">
      <c r="A4736">
        <v>252</v>
      </c>
      <c r="B4736">
        <v>252114</v>
      </c>
      <c r="C4736" t="s">
        <v>58</v>
      </c>
      <c r="D4736" t="s">
        <v>71</v>
      </c>
      <c r="E4736">
        <v>5505</v>
      </c>
      <c r="F4736" t="s">
        <v>74</v>
      </c>
      <c r="G4736" s="2">
        <v>0.21</v>
      </c>
      <c r="H4736" s="1">
        <v>43830</v>
      </c>
      <c r="I4736" t="s">
        <v>35</v>
      </c>
      <c r="J4736" t="s">
        <v>77</v>
      </c>
      <c r="K4736" t="s">
        <v>77</v>
      </c>
      <c r="M4736">
        <v>3986</v>
      </c>
      <c r="N4736">
        <v>357151</v>
      </c>
      <c r="S4736" t="s">
        <v>43</v>
      </c>
      <c r="W4736">
        <v>12</v>
      </c>
      <c r="X4736">
        <v>19</v>
      </c>
      <c r="AA4736" t="s">
        <v>76</v>
      </c>
      <c r="AB4736">
        <v>0</v>
      </c>
      <c r="AC4736" t="s">
        <v>44</v>
      </c>
      <c r="AD4736" t="s">
        <v>40</v>
      </c>
      <c r="AE4736">
        <v>213</v>
      </c>
    </row>
    <row r="4737" spans="1:31">
      <c r="A4737">
        <v>252</v>
      </c>
      <c r="B4737">
        <v>252115</v>
      </c>
      <c r="C4737" t="s">
        <v>58</v>
      </c>
      <c r="D4737" t="s">
        <v>71</v>
      </c>
      <c r="E4737">
        <v>5505</v>
      </c>
      <c r="F4737" t="s">
        <v>74</v>
      </c>
      <c r="G4737" s="2">
        <v>0.38</v>
      </c>
      <c r="H4737" s="1">
        <v>43830</v>
      </c>
      <c r="I4737" t="s">
        <v>35</v>
      </c>
      <c r="J4737" t="s">
        <v>77</v>
      </c>
      <c r="K4737" t="s">
        <v>77</v>
      </c>
      <c r="M4737">
        <v>3986</v>
      </c>
      <c r="N4737">
        <v>357151</v>
      </c>
      <c r="S4737" t="s">
        <v>43</v>
      </c>
      <c r="W4737">
        <v>12</v>
      </c>
      <c r="X4737">
        <v>19</v>
      </c>
      <c r="AA4737" t="s">
        <v>76</v>
      </c>
      <c r="AB4737">
        <v>0</v>
      </c>
      <c r="AC4737" t="s">
        <v>44</v>
      </c>
      <c r="AD4737" t="s">
        <v>40</v>
      </c>
      <c r="AE4737">
        <v>214</v>
      </c>
    </row>
    <row r="4738" spans="1:31">
      <c r="A4738">
        <v>252</v>
      </c>
      <c r="B4738">
        <v>252116</v>
      </c>
      <c r="C4738" t="s">
        <v>58</v>
      </c>
      <c r="D4738" t="s">
        <v>71</v>
      </c>
      <c r="E4738">
        <v>5505</v>
      </c>
      <c r="F4738" t="s">
        <v>74</v>
      </c>
      <c r="G4738" s="2">
        <v>0.31</v>
      </c>
      <c r="H4738" s="1">
        <v>43830</v>
      </c>
      <c r="I4738" t="s">
        <v>35</v>
      </c>
      <c r="J4738" t="s">
        <v>77</v>
      </c>
      <c r="K4738" t="s">
        <v>77</v>
      </c>
      <c r="M4738">
        <v>3986</v>
      </c>
      <c r="N4738">
        <v>357151</v>
      </c>
      <c r="S4738" t="s">
        <v>43</v>
      </c>
      <c r="W4738">
        <v>12</v>
      </c>
      <c r="X4738">
        <v>19</v>
      </c>
      <c r="AA4738" t="s">
        <v>76</v>
      </c>
      <c r="AB4738">
        <v>0</v>
      </c>
      <c r="AC4738" t="s">
        <v>44</v>
      </c>
      <c r="AD4738" t="s">
        <v>40</v>
      </c>
      <c r="AE4738">
        <v>215</v>
      </c>
    </row>
    <row r="4739" spans="1:31">
      <c r="A4739">
        <v>252</v>
      </c>
      <c r="B4739">
        <v>252117</v>
      </c>
      <c r="C4739" t="s">
        <v>58</v>
      </c>
      <c r="D4739" t="s">
        <v>71</v>
      </c>
      <c r="E4739">
        <v>5505</v>
      </c>
      <c r="F4739" t="s">
        <v>74</v>
      </c>
      <c r="G4739" s="2">
        <v>0.65</v>
      </c>
      <c r="H4739" s="1">
        <v>43830</v>
      </c>
      <c r="I4739" t="s">
        <v>35</v>
      </c>
      <c r="J4739" t="s">
        <v>77</v>
      </c>
      <c r="K4739" t="s">
        <v>77</v>
      </c>
      <c r="M4739">
        <v>3986</v>
      </c>
      <c r="N4739">
        <v>357151</v>
      </c>
      <c r="S4739" t="s">
        <v>43</v>
      </c>
      <c r="W4739">
        <v>12</v>
      </c>
      <c r="X4739">
        <v>19</v>
      </c>
      <c r="AA4739" t="s">
        <v>76</v>
      </c>
      <c r="AB4739">
        <v>0</v>
      </c>
      <c r="AC4739" t="s">
        <v>44</v>
      </c>
      <c r="AD4739" t="s">
        <v>40</v>
      </c>
      <c r="AE4739">
        <v>216</v>
      </c>
    </row>
    <row r="4740" spans="1:31">
      <c r="A4740">
        <v>252</v>
      </c>
      <c r="B4740">
        <v>252118</v>
      </c>
      <c r="C4740" t="s">
        <v>58</v>
      </c>
      <c r="D4740" t="s">
        <v>71</v>
      </c>
      <c r="E4740">
        <v>5505</v>
      </c>
      <c r="F4740" t="s">
        <v>74</v>
      </c>
      <c r="G4740" s="2">
        <v>1.24</v>
      </c>
      <c r="H4740" s="1">
        <v>43830</v>
      </c>
      <c r="I4740" t="s">
        <v>35</v>
      </c>
      <c r="J4740" t="s">
        <v>77</v>
      </c>
      <c r="K4740" t="s">
        <v>77</v>
      </c>
      <c r="M4740">
        <v>3986</v>
      </c>
      <c r="N4740">
        <v>357151</v>
      </c>
      <c r="S4740" t="s">
        <v>43</v>
      </c>
      <c r="W4740">
        <v>12</v>
      </c>
      <c r="X4740">
        <v>19</v>
      </c>
      <c r="AA4740" t="s">
        <v>76</v>
      </c>
      <c r="AB4740">
        <v>0</v>
      </c>
      <c r="AC4740" t="s">
        <v>44</v>
      </c>
      <c r="AD4740" t="s">
        <v>40</v>
      </c>
      <c r="AE4740">
        <v>217</v>
      </c>
    </row>
    <row r="4741" spans="1:31">
      <c r="A4741">
        <v>252</v>
      </c>
      <c r="B4741">
        <v>252119</v>
      </c>
      <c r="C4741" t="s">
        <v>57</v>
      </c>
      <c r="D4741" t="s">
        <v>72</v>
      </c>
      <c r="E4741">
        <v>5505</v>
      </c>
      <c r="F4741" t="s">
        <v>74</v>
      </c>
      <c r="G4741" s="2">
        <v>0.88</v>
      </c>
      <c r="H4741" s="1">
        <v>43830</v>
      </c>
      <c r="I4741" t="s">
        <v>35</v>
      </c>
      <c r="J4741" t="s">
        <v>77</v>
      </c>
      <c r="K4741" t="s">
        <v>77</v>
      </c>
      <c r="M4741">
        <v>3986</v>
      </c>
      <c r="N4741">
        <v>357151</v>
      </c>
      <c r="S4741" t="s">
        <v>43</v>
      </c>
      <c r="W4741">
        <v>12</v>
      </c>
      <c r="X4741">
        <v>19</v>
      </c>
      <c r="AA4741" t="s">
        <v>76</v>
      </c>
      <c r="AB4741">
        <v>0</v>
      </c>
      <c r="AC4741" t="s">
        <v>44</v>
      </c>
      <c r="AD4741" t="s">
        <v>40</v>
      </c>
      <c r="AE4741">
        <v>218</v>
      </c>
    </row>
    <row r="4742" spans="1:31">
      <c r="A4742">
        <v>252</v>
      </c>
      <c r="B4742">
        <v>252121</v>
      </c>
      <c r="C4742" t="s">
        <v>58</v>
      </c>
      <c r="D4742" t="s">
        <v>71</v>
      </c>
      <c r="E4742">
        <v>5505</v>
      </c>
      <c r="F4742" t="s">
        <v>74</v>
      </c>
      <c r="G4742" s="2">
        <v>0.81</v>
      </c>
      <c r="H4742" s="1">
        <v>43830</v>
      </c>
      <c r="I4742" t="s">
        <v>35</v>
      </c>
      <c r="J4742" t="s">
        <v>77</v>
      </c>
      <c r="K4742" t="s">
        <v>77</v>
      </c>
      <c r="M4742">
        <v>3986</v>
      </c>
      <c r="N4742">
        <v>357151</v>
      </c>
      <c r="S4742" t="s">
        <v>43</v>
      </c>
      <c r="W4742">
        <v>12</v>
      </c>
      <c r="X4742">
        <v>19</v>
      </c>
      <c r="AA4742" t="s">
        <v>76</v>
      </c>
      <c r="AB4742">
        <v>0</v>
      </c>
      <c r="AC4742" t="s">
        <v>44</v>
      </c>
      <c r="AD4742" t="s">
        <v>40</v>
      </c>
      <c r="AE4742">
        <v>219</v>
      </c>
    </row>
    <row r="4743" spans="1:31">
      <c r="A4743">
        <v>252</v>
      </c>
      <c r="B4743">
        <v>252122</v>
      </c>
      <c r="C4743" t="s">
        <v>58</v>
      </c>
      <c r="D4743" t="s">
        <v>71</v>
      </c>
      <c r="E4743">
        <v>5505</v>
      </c>
      <c r="F4743" t="s">
        <v>74</v>
      </c>
      <c r="G4743" s="2">
        <v>0.91</v>
      </c>
      <c r="H4743" s="1">
        <v>43830</v>
      </c>
      <c r="I4743" t="s">
        <v>35</v>
      </c>
      <c r="J4743" t="s">
        <v>77</v>
      </c>
      <c r="K4743" t="s">
        <v>77</v>
      </c>
      <c r="M4743">
        <v>3986</v>
      </c>
      <c r="N4743">
        <v>357151</v>
      </c>
      <c r="S4743" t="s">
        <v>43</v>
      </c>
      <c r="W4743">
        <v>12</v>
      </c>
      <c r="X4743">
        <v>19</v>
      </c>
      <c r="AA4743" t="s">
        <v>76</v>
      </c>
      <c r="AB4743">
        <v>0</v>
      </c>
      <c r="AC4743" t="s">
        <v>44</v>
      </c>
      <c r="AD4743" t="s">
        <v>40</v>
      </c>
      <c r="AE4743">
        <v>220</v>
      </c>
    </row>
    <row r="4744" spans="1:31">
      <c r="A4744">
        <v>252</v>
      </c>
      <c r="B4744">
        <v>252123</v>
      </c>
      <c r="C4744" t="s">
        <v>58</v>
      </c>
      <c r="D4744" t="s">
        <v>71</v>
      </c>
      <c r="E4744">
        <v>5505</v>
      </c>
      <c r="F4744" t="s">
        <v>74</v>
      </c>
      <c r="G4744" s="2">
        <v>0.97</v>
      </c>
      <c r="H4744" s="1">
        <v>43830</v>
      </c>
      <c r="I4744" t="s">
        <v>35</v>
      </c>
      <c r="J4744" t="s">
        <v>77</v>
      </c>
      <c r="K4744" t="s">
        <v>77</v>
      </c>
      <c r="M4744">
        <v>3986</v>
      </c>
      <c r="N4744">
        <v>357151</v>
      </c>
      <c r="S4744" t="s">
        <v>43</v>
      </c>
      <c r="W4744">
        <v>12</v>
      </c>
      <c r="X4744">
        <v>19</v>
      </c>
      <c r="AA4744" t="s">
        <v>76</v>
      </c>
      <c r="AB4744">
        <v>0</v>
      </c>
      <c r="AC4744" t="s">
        <v>44</v>
      </c>
      <c r="AD4744" t="s">
        <v>40</v>
      </c>
      <c r="AE4744">
        <v>221</v>
      </c>
    </row>
    <row r="4745" spans="1:31">
      <c r="A4745">
        <v>252</v>
      </c>
      <c r="B4745">
        <v>252124</v>
      </c>
      <c r="C4745" t="s">
        <v>58</v>
      </c>
      <c r="D4745" t="s">
        <v>71</v>
      </c>
      <c r="E4745">
        <v>5505</v>
      </c>
      <c r="F4745" t="s">
        <v>74</v>
      </c>
      <c r="G4745" s="2">
        <v>0.16</v>
      </c>
      <c r="H4745" s="1">
        <v>43830</v>
      </c>
      <c r="I4745" t="s">
        <v>35</v>
      </c>
      <c r="J4745" t="s">
        <v>77</v>
      </c>
      <c r="K4745" t="s">
        <v>77</v>
      </c>
      <c r="M4745">
        <v>3986</v>
      </c>
      <c r="N4745">
        <v>357151</v>
      </c>
      <c r="S4745" t="s">
        <v>43</v>
      </c>
      <c r="W4745">
        <v>12</v>
      </c>
      <c r="X4745">
        <v>19</v>
      </c>
      <c r="AA4745" t="s">
        <v>76</v>
      </c>
      <c r="AB4745">
        <v>0</v>
      </c>
      <c r="AC4745" t="s">
        <v>44</v>
      </c>
      <c r="AD4745" t="s">
        <v>40</v>
      </c>
      <c r="AE4745">
        <v>222</v>
      </c>
    </row>
    <row r="4746" spans="1:31">
      <c r="A4746">
        <v>252</v>
      </c>
      <c r="B4746">
        <v>252125</v>
      </c>
      <c r="C4746" t="s">
        <v>58</v>
      </c>
      <c r="D4746" t="s">
        <v>71</v>
      </c>
      <c r="E4746">
        <v>5505</v>
      </c>
      <c r="F4746" t="s">
        <v>74</v>
      </c>
      <c r="G4746" s="2">
        <v>3.94</v>
      </c>
      <c r="H4746" s="1">
        <v>43830</v>
      </c>
      <c r="I4746" t="s">
        <v>35</v>
      </c>
      <c r="J4746" t="s">
        <v>77</v>
      </c>
      <c r="K4746" t="s">
        <v>77</v>
      </c>
      <c r="M4746">
        <v>3986</v>
      </c>
      <c r="N4746">
        <v>357151</v>
      </c>
      <c r="S4746" t="s">
        <v>43</v>
      </c>
      <c r="W4746">
        <v>12</v>
      </c>
      <c r="X4746">
        <v>19</v>
      </c>
      <c r="AA4746" t="s">
        <v>76</v>
      </c>
      <c r="AB4746">
        <v>0</v>
      </c>
      <c r="AC4746" t="s">
        <v>44</v>
      </c>
      <c r="AD4746" t="s">
        <v>40</v>
      </c>
      <c r="AE4746">
        <v>223</v>
      </c>
    </row>
    <row r="4747" spans="1:31">
      <c r="A4747">
        <v>252</v>
      </c>
      <c r="B4747">
        <v>252126</v>
      </c>
      <c r="C4747" t="s">
        <v>57</v>
      </c>
      <c r="D4747" t="s">
        <v>72</v>
      </c>
      <c r="E4747">
        <v>5505</v>
      </c>
      <c r="F4747" t="s">
        <v>74</v>
      </c>
      <c r="G4747" s="2">
        <v>3.88</v>
      </c>
      <c r="H4747" s="1">
        <v>43830</v>
      </c>
      <c r="I4747" t="s">
        <v>35</v>
      </c>
      <c r="J4747" t="s">
        <v>77</v>
      </c>
      <c r="K4747" t="s">
        <v>77</v>
      </c>
      <c r="M4747">
        <v>3986</v>
      </c>
      <c r="N4747">
        <v>357151</v>
      </c>
      <c r="S4747" t="s">
        <v>43</v>
      </c>
      <c r="W4747">
        <v>12</v>
      </c>
      <c r="X4747">
        <v>19</v>
      </c>
      <c r="AA4747" t="s">
        <v>76</v>
      </c>
      <c r="AB4747">
        <v>0</v>
      </c>
      <c r="AC4747" t="s">
        <v>44</v>
      </c>
      <c r="AD4747" t="s">
        <v>40</v>
      </c>
      <c r="AE4747">
        <v>224</v>
      </c>
    </row>
    <row r="4748" spans="1:31">
      <c r="A4748">
        <v>252</v>
      </c>
      <c r="B4748">
        <v>252128</v>
      </c>
      <c r="C4748" t="s">
        <v>58</v>
      </c>
      <c r="D4748" t="s">
        <v>71</v>
      </c>
      <c r="E4748">
        <v>5505</v>
      </c>
      <c r="F4748" t="s">
        <v>74</v>
      </c>
      <c r="G4748" s="2">
        <v>1.52</v>
      </c>
      <c r="H4748" s="1">
        <v>43830</v>
      </c>
      <c r="I4748" t="s">
        <v>35</v>
      </c>
      <c r="J4748" t="s">
        <v>77</v>
      </c>
      <c r="K4748" t="s">
        <v>77</v>
      </c>
      <c r="M4748">
        <v>3986</v>
      </c>
      <c r="N4748">
        <v>357151</v>
      </c>
      <c r="S4748" t="s">
        <v>43</v>
      </c>
      <c r="W4748">
        <v>12</v>
      </c>
      <c r="X4748">
        <v>19</v>
      </c>
      <c r="AA4748" t="s">
        <v>76</v>
      </c>
      <c r="AB4748">
        <v>0</v>
      </c>
      <c r="AC4748" t="s">
        <v>44</v>
      </c>
      <c r="AD4748" t="s">
        <v>40</v>
      </c>
      <c r="AE4748">
        <v>225</v>
      </c>
    </row>
    <row r="4749" spans="1:31">
      <c r="A4749">
        <v>252</v>
      </c>
      <c r="B4749">
        <v>252129</v>
      </c>
      <c r="C4749" t="s">
        <v>58</v>
      </c>
      <c r="D4749" t="s">
        <v>71</v>
      </c>
      <c r="E4749">
        <v>5505</v>
      </c>
      <c r="F4749" t="s">
        <v>74</v>
      </c>
      <c r="G4749" s="2">
        <v>1.86</v>
      </c>
      <c r="H4749" s="1">
        <v>43830</v>
      </c>
      <c r="I4749" t="s">
        <v>35</v>
      </c>
      <c r="J4749" t="s">
        <v>77</v>
      </c>
      <c r="K4749" t="s">
        <v>77</v>
      </c>
      <c r="M4749">
        <v>3986</v>
      </c>
      <c r="N4749">
        <v>357151</v>
      </c>
      <c r="S4749" t="s">
        <v>43</v>
      </c>
      <c r="W4749">
        <v>12</v>
      </c>
      <c r="X4749">
        <v>19</v>
      </c>
      <c r="AA4749" t="s">
        <v>76</v>
      </c>
      <c r="AB4749">
        <v>0</v>
      </c>
      <c r="AC4749" t="s">
        <v>44</v>
      </c>
      <c r="AD4749" t="s">
        <v>40</v>
      </c>
      <c r="AE4749">
        <v>226</v>
      </c>
    </row>
    <row r="4750" spans="1:31">
      <c r="A4750">
        <v>252</v>
      </c>
      <c r="B4750">
        <v>252130</v>
      </c>
      <c r="C4750" t="s">
        <v>57</v>
      </c>
      <c r="D4750" t="s">
        <v>72</v>
      </c>
      <c r="E4750">
        <v>5505</v>
      </c>
      <c r="F4750" t="s">
        <v>74</v>
      </c>
      <c r="G4750" s="2">
        <v>0.27</v>
      </c>
      <c r="H4750" s="1">
        <v>43830</v>
      </c>
      <c r="I4750" t="s">
        <v>35</v>
      </c>
      <c r="J4750" t="s">
        <v>77</v>
      </c>
      <c r="K4750" t="s">
        <v>77</v>
      </c>
      <c r="M4750">
        <v>3986</v>
      </c>
      <c r="N4750">
        <v>357151</v>
      </c>
      <c r="S4750" t="s">
        <v>43</v>
      </c>
      <c r="W4750">
        <v>12</v>
      </c>
      <c r="X4750">
        <v>19</v>
      </c>
      <c r="AA4750" t="s">
        <v>76</v>
      </c>
      <c r="AB4750">
        <v>0</v>
      </c>
      <c r="AC4750" t="s">
        <v>44</v>
      </c>
      <c r="AD4750" t="s">
        <v>40</v>
      </c>
      <c r="AE4750">
        <v>227</v>
      </c>
    </row>
    <row r="4751" spans="1:31">
      <c r="A4751">
        <v>252</v>
      </c>
      <c r="B4751">
        <v>252136</v>
      </c>
      <c r="C4751" t="s">
        <v>58</v>
      </c>
      <c r="D4751" t="s">
        <v>71</v>
      </c>
      <c r="E4751">
        <v>5505</v>
      </c>
      <c r="F4751" t="s">
        <v>74</v>
      </c>
      <c r="G4751" s="2">
        <v>1.05</v>
      </c>
      <c r="H4751" s="1">
        <v>43830</v>
      </c>
      <c r="I4751" t="s">
        <v>35</v>
      </c>
      <c r="J4751" t="s">
        <v>77</v>
      </c>
      <c r="K4751" t="s">
        <v>77</v>
      </c>
      <c r="M4751">
        <v>3986</v>
      </c>
      <c r="N4751">
        <v>357151</v>
      </c>
      <c r="S4751" t="s">
        <v>43</v>
      </c>
      <c r="W4751">
        <v>12</v>
      </c>
      <c r="X4751">
        <v>19</v>
      </c>
      <c r="AA4751" t="s">
        <v>76</v>
      </c>
      <c r="AB4751">
        <v>0</v>
      </c>
      <c r="AC4751" t="s">
        <v>44</v>
      </c>
      <c r="AD4751" t="s">
        <v>40</v>
      </c>
      <c r="AE4751">
        <v>228</v>
      </c>
    </row>
    <row r="4752" spans="1:31">
      <c r="A4752">
        <v>252</v>
      </c>
      <c r="B4752">
        <v>252137</v>
      </c>
      <c r="C4752" t="s">
        <v>57</v>
      </c>
      <c r="D4752" t="s">
        <v>72</v>
      </c>
      <c r="E4752">
        <v>5505</v>
      </c>
      <c r="F4752" t="s">
        <v>74</v>
      </c>
      <c r="G4752" s="2">
        <v>1.04</v>
      </c>
      <c r="H4752" s="1">
        <v>43830</v>
      </c>
      <c r="I4752" t="s">
        <v>35</v>
      </c>
      <c r="J4752" t="s">
        <v>77</v>
      </c>
      <c r="K4752" t="s">
        <v>77</v>
      </c>
      <c r="M4752">
        <v>3986</v>
      </c>
      <c r="N4752">
        <v>357151</v>
      </c>
      <c r="S4752" t="s">
        <v>43</v>
      </c>
      <c r="W4752">
        <v>12</v>
      </c>
      <c r="X4752">
        <v>19</v>
      </c>
      <c r="AA4752" t="s">
        <v>76</v>
      </c>
      <c r="AB4752">
        <v>0</v>
      </c>
      <c r="AC4752" t="s">
        <v>44</v>
      </c>
      <c r="AD4752" t="s">
        <v>40</v>
      </c>
      <c r="AE4752">
        <v>229</v>
      </c>
    </row>
    <row r="4753" spans="1:31">
      <c r="A4753">
        <v>255</v>
      </c>
      <c r="B4753">
        <v>255100</v>
      </c>
      <c r="C4753" t="s">
        <v>58</v>
      </c>
      <c r="D4753" t="s">
        <v>71</v>
      </c>
      <c r="E4753">
        <v>5505</v>
      </c>
      <c r="F4753" t="s">
        <v>74</v>
      </c>
      <c r="G4753" s="2">
        <v>43.36</v>
      </c>
      <c r="H4753" s="1">
        <v>43830</v>
      </c>
      <c r="I4753" t="s">
        <v>35</v>
      </c>
      <c r="J4753" t="s">
        <v>77</v>
      </c>
      <c r="K4753" t="s">
        <v>77</v>
      </c>
      <c r="M4753">
        <v>3986</v>
      </c>
      <c r="N4753">
        <v>357151</v>
      </c>
      <c r="S4753" t="s">
        <v>43</v>
      </c>
      <c r="W4753">
        <v>12</v>
      </c>
      <c r="X4753">
        <v>19</v>
      </c>
      <c r="AA4753" t="s">
        <v>76</v>
      </c>
      <c r="AB4753">
        <v>0</v>
      </c>
      <c r="AC4753" t="s">
        <v>44</v>
      </c>
      <c r="AD4753" t="s">
        <v>40</v>
      </c>
      <c r="AE4753">
        <v>231</v>
      </c>
    </row>
    <row r="4754" spans="1:31">
      <c r="A4754">
        <v>255</v>
      </c>
      <c r="B4754">
        <v>255101</v>
      </c>
      <c r="C4754" t="s">
        <v>57</v>
      </c>
      <c r="D4754" t="s">
        <v>72</v>
      </c>
      <c r="E4754">
        <v>5505</v>
      </c>
      <c r="F4754" t="s">
        <v>74</v>
      </c>
      <c r="G4754" s="2">
        <v>34.03</v>
      </c>
      <c r="H4754" s="1">
        <v>43830</v>
      </c>
      <c r="I4754" t="s">
        <v>35</v>
      </c>
      <c r="J4754" t="s">
        <v>77</v>
      </c>
      <c r="K4754" t="s">
        <v>77</v>
      </c>
      <c r="M4754">
        <v>3986</v>
      </c>
      <c r="N4754">
        <v>357151</v>
      </c>
      <c r="S4754" t="s">
        <v>43</v>
      </c>
      <c r="W4754">
        <v>12</v>
      </c>
      <c r="X4754">
        <v>19</v>
      </c>
      <c r="AA4754" t="s">
        <v>76</v>
      </c>
      <c r="AB4754">
        <v>0</v>
      </c>
      <c r="AC4754" t="s">
        <v>44</v>
      </c>
      <c r="AD4754" t="s">
        <v>40</v>
      </c>
      <c r="AE4754">
        <v>232</v>
      </c>
    </row>
    <row r="4755" spans="1:31">
      <c r="A4755">
        <v>255</v>
      </c>
      <c r="B4755">
        <v>255102</v>
      </c>
      <c r="C4755" t="s">
        <v>57</v>
      </c>
      <c r="D4755" t="s">
        <v>72</v>
      </c>
      <c r="E4755">
        <v>5505</v>
      </c>
      <c r="F4755" t="s">
        <v>74</v>
      </c>
      <c r="G4755" s="2">
        <v>0.54</v>
      </c>
      <c r="H4755" s="1">
        <v>43830</v>
      </c>
      <c r="I4755" t="s">
        <v>35</v>
      </c>
      <c r="J4755" t="s">
        <v>77</v>
      </c>
      <c r="K4755" t="s">
        <v>77</v>
      </c>
      <c r="M4755">
        <v>3986</v>
      </c>
      <c r="N4755">
        <v>357151</v>
      </c>
      <c r="S4755" t="s">
        <v>43</v>
      </c>
      <c r="W4755">
        <v>12</v>
      </c>
      <c r="X4755">
        <v>19</v>
      </c>
      <c r="AA4755" t="s">
        <v>76</v>
      </c>
      <c r="AB4755">
        <v>0</v>
      </c>
      <c r="AC4755" t="s">
        <v>44</v>
      </c>
      <c r="AD4755" t="s">
        <v>40</v>
      </c>
      <c r="AE4755">
        <v>233</v>
      </c>
    </row>
    <row r="4756" spans="1:31">
      <c r="A4756">
        <v>256</v>
      </c>
      <c r="B4756">
        <v>256100</v>
      </c>
      <c r="C4756" t="s">
        <v>57</v>
      </c>
      <c r="D4756" t="s">
        <v>72</v>
      </c>
      <c r="E4756">
        <v>5505</v>
      </c>
      <c r="F4756" t="s">
        <v>74</v>
      </c>
      <c r="G4756" s="2">
        <v>4.38</v>
      </c>
      <c r="H4756" s="1">
        <v>43830</v>
      </c>
      <c r="I4756" t="s">
        <v>35</v>
      </c>
      <c r="J4756" t="s">
        <v>77</v>
      </c>
      <c r="K4756" t="s">
        <v>77</v>
      </c>
      <c r="M4756">
        <v>3986</v>
      </c>
      <c r="N4756">
        <v>357151</v>
      </c>
      <c r="S4756" t="s">
        <v>43</v>
      </c>
      <c r="W4756">
        <v>12</v>
      </c>
      <c r="X4756">
        <v>19</v>
      </c>
      <c r="AA4756" t="s">
        <v>76</v>
      </c>
      <c r="AB4756">
        <v>0</v>
      </c>
      <c r="AC4756" t="s">
        <v>44</v>
      </c>
      <c r="AD4756" t="s">
        <v>40</v>
      </c>
      <c r="AE4756">
        <v>234</v>
      </c>
    </row>
    <row r="4757" spans="1:31">
      <c r="A4757">
        <v>259</v>
      </c>
      <c r="B4757">
        <v>259100</v>
      </c>
      <c r="C4757" t="s">
        <v>58</v>
      </c>
      <c r="D4757" t="s">
        <v>71</v>
      </c>
      <c r="E4757">
        <v>5505</v>
      </c>
      <c r="F4757" t="s">
        <v>74</v>
      </c>
      <c r="G4757" s="2">
        <v>2.7</v>
      </c>
      <c r="H4757" s="1">
        <v>43830</v>
      </c>
      <c r="I4757" t="s">
        <v>35</v>
      </c>
      <c r="J4757" t="s">
        <v>77</v>
      </c>
      <c r="K4757" t="s">
        <v>77</v>
      </c>
      <c r="M4757">
        <v>3986</v>
      </c>
      <c r="N4757">
        <v>357151</v>
      </c>
      <c r="S4757" t="s">
        <v>43</v>
      </c>
      <c r="W4757">
        <v>12</v>
      </c>
      <c r="X4757">
        <v>19</v>
      </c>
      <c r="AA4757" t="s">
        <v>76</v>
      </c>
      <c r="AB4757">
        <v>0</v>
      </c>
      <c r="AC4757" t="s">
        <v>44</v>
      </c>
      <c r="AD4757" t="s">
        <v>40</v>
      </c>
      <c r="AE4757">
        <v>235</v>
      </c>
    </row>
    <row r="4758" spans="1:31">
      <c r="A4758">
        <v>259</v>
      </c>
      <c r="B4758">
        <v>259101</v>
      </c>
      <c r="C4758" t="s">
        <v>57</v>
      </c>
      <c r="D4758" t="s">
        <v>72</v>
      </c>
      <c r="E4758">
        <v>5505</v>
      </c>
      <c r="F4758" t="s">
        <v>74</v>
      </c>
      <c r="G4758" s="2">
        <v>2.69</v>
      </c>
      <c r="H4758" s="1">
        <v>43830</v>
      </c>
      <c r="I4758" t="s">
        <v>35</v>
      </c>
      <c r="J4758" t="s">
        <v>77</v>
      </c>
      <c r="K4758" t="s">
        <v>77</v>
      </c>
      <c r="M4758">
        <v>3986</v>
      </c>
      <c r="N4758">
        <v>357151</v>
      </c>
      <c r="S4758" t="s">
        <v>43</v>
      </c>
      <c r="W4758">
        <v>12</v>
      </c>
      <c r="X4758">
        <v>19</v>
      </c>
      <c r="AA4758" t="s">
        <v>76</v>
      </c>
      <c r="AB4758">
        <v>0</v>
      </c>
      <c r="AC4758" t="s">
        <v>44</v>
      </c>
      <c r="AD4758" t="s">
        <v>40</v>
      </c>
      <c r="AE4758">
        <v>236</v>
      </c>
    </row>
    <row r="4759" spans="1:31">
      <c r="A4759">
        <v>260</v>
      </c>
      <c r="B4759">
        <v>260100</v>
      </c>
      <c r="C4759" t="s">
        <v>58</v>
      </c>
      <c r="D4759" t="s">
        <v>71</v>
      </c>
      <c r="E4759">
        <v>5505</v>
      </c>
      <c r="F4759" t="s">
        <v>74</v>
      </c>
      <c r="G4759" s="2">
        <v>5.28</v>
      </c>
      <c r="H4759" s="1">
        <v>43830</v>
      </c>
      <c r="I4759" t="s">
        <v>35</v>
      </c>
      <c r="J4759" t="s">
        <v>77</v>
      </c>
      <c r="K4759" t="s">
        <v>77</v>
      </c>
      <c r="M4759">
        <v>3986</v>
      </c>
      <c r="N4759">
        <v>357151</v>
      </c>
      <c r="S4759" t="s">
        <v>43</v>
      </c>
      <c r="W4759">
        <v>12</v>
      </c>
      <c r="X4759">
        <v>19</v>
      </c>
      <c r="AA4759" t="s">
        <v>76</v>
      </c>
      <c r="AB4759">
        <v>0</v>
      </c>
      <c r="AC4759" t="s">
        <v>44</v>
      </c>
      <c r="AD4759" t="s">
        <v>40</v>
      </c>
      <c r="AE4759">
        <v>237</v>
      </c>
    </row>
    <row r="4760" spans="1:31">
      <c r="A4760">
        <v>260</v>
      </c>
      <c r="B4760">
        <v>260101</v>
      </c>
      <c r="C4760" t="s">
        <v>57</v>
      </c>
      <c r="D4760" t="s">
        <v>72</v>
      </c>
      <c r="E4760">
        <v>5505</v>
      </c>
      <c r="F4760" t="s">
        <v>74</v>
      </c>
      <c r="G4760" s="2">
        <v>4.3899999999999997</v>
      </c>
      <c r="H4760" s="1">
        <v>43830</v>
      </c>
      <c r="I4760" t="s">
        <v>35</v>
      </c>
      <c r="J4760" t="s">
        <v>77</v>
      </c>
      <c r="K4760" t="s">
        <v>77</v>
      </c>
      <c r="M4760">
        <v>3986</v>
      </c>
      <c r="N4760">
        <v>357151</v>
      </c>
      <c r="S4760" t="s">
        <v>43</v>
      </c>
      <c r="W4760">
        <v>12</v>
      </c>
      <c r="X4760">
        <v>19</v>
      </c>
      <c r="AA4760" t="s">
        <v>76</v>
      </c>
      <c r="AB4760">
        <v>0</v>
      </c>
      <c r="AC4760" t="s">
        <v>44</v>
      </c>
      <c r="AD4760" t="s">
        <v>40</v>
      </c>
      <c r="AE4760">
        <v>238</v>
      </c>
    </row>
    <row r="4761" spans="1:31">
      <c r="A4761">
        <v>241</v>
      </c>
      <c r="B4761">
        <v>241100</v>
      </c>
      <c r="C4761" t="s">
        <v>57</v>
      </c>
      <c r="D4761" t="s">
        <v>72</v>
      </c>
      <c r="E4761">
        <v>5505</v>
      </c>
      <c r="F4761" t="s">
        <v>74</v>
      </c>
      <c r="G4761" s="2">
        <v>9.44</v>
      </c>
      <c r="H4761" s="1">
        <v>43799</v>
      </c>
      <c r="I4761" t="s">
        <v>35</v>
      </c>
      <c r="J4761" t="s">
        <v>77</v>
      </c>
      <c r="K4761" t="s">
        <v>77</v>
      </c>
      <c r="M4761">
        <v>3986</v>
      </c>
      <c r="N4761">
        <v>353869</v>
      </c>
      <c r="S4761" t="s">
        <v>43</v>
      </c>
      <c r="W4761">
        <v>11</v>
      </c>
      <c r="X4761">
        <v>19</v>
      </c>
      <c r="AA4761" t="s">
        <v>76</v>
      </c>
      <c r="AB4761">
        <v>0</v>
      </c>
      <c r="AC4761" t="s">
        <v>44</v>
      </c>
      <c r="AD4761" t="s">
        <v>40</v>
      </c>
      <c r="AE4761">
        <v>192</v>
      </c>
    </row>
    <row r="4762" spans="1:31">
      <c r="A4762">
        <v>242</v>
      </c>
      <c r="B4762">
        <v>242100</v>
      </c>
      <c r="C4762" t="s">
        <v>58</v>
      </c>
      <c r="D4762" t="s">
        <v>71</v>
      </c>
      <c r="E4762">
        <v>5505</v>
      </c>
      <c r="F4762" t="s">
        <v>74</v>
      </c>
      <c r="G4762" s="2">
        <v>0.59</v>
      </c>
      <c r="H4762" s="1">
        <v>43799</v>
      </c>
      <c r="I4762" t="s">
        <v>35</v>
      </c>
      <c r="J4762" t="s">
        <v>77</v>
      </c>
      <c r="K4762" t="s">
        <v>77</v>
      </c>
      <c r="M4762">
        <v>3986</v>
      </c>
      <c r="N4762">
        <v>353869</v>
      </c>
      <c r="S4762" t="s">
        <v>43</v>
      </c>
      <c r="W4762">
        <v>11</v>
      </c>
      <c r="X4762">
        <v>19</v>
      </c>
      <c r="AA4762" t="s">
        <v>76</v>
      </c>
      <c r="AB4762">
        <v>0</v>
      </c>
      <c r="AC4762" t="s">
        <v>44</v>
      </c>
      <c r="AD4762" t="s">
        <v>40</v>
      </c>
      <c r="AE4762">
        <v>193</v>
      </c>
    </row>
    <row r="4763" spans="1:31">
      <c r="A4763">
        <v>242</v>
      </c>
      <c r="B4763">
        <v>242101</v>
      </c>
      <c r="C4763" t="s">
        <v>57</v>
      </c>
      <c r="D4763" t="s">
        <v>72</v>
      </c>
      <c r="E4763">
        <v>5505</v>
      </c>
      <c r="F4763" t="s">
        <v>74</v>
      </c>
      <c r="G4763" s="2">
        <v>0.59</v>
      </c>
      <c r="H4763" s="1">
        <v>43799</v>
      </c>
      <c r="I4763" t="s">
        <v>35</v>
      </c>
      <c r="J4763" t="s">
        <v>77</v>
      </c>
      <c r="K4763" t="s">
        <v>77</v>
      </c>
      <c r="M4763">
        <v>3986</v>
      </c>
      <c r="N4763">
        <v>353869</v>
      </c>
      <c r="S4763" t="s">
        <v>43</v>
      </c>
      <c r="W4763">
        <v>11</v>
      </c>
      <c r="X4763">
        <v>19</v>
      </c>
      <c r="AA4763" t="s">
        <v>76</v>
      </c>
      <c r="AB4763">
        <v>0</v>
      </c>
      <c r="AC4763" t="s">
        <v>44</v>
      </c>
      <c r="AD4763" t="s">
        <v>40</v>
      </c>
      <c r="AE4763">
        <v>194</v>
      </c>
    </row>
    <row r="4764" spans="1:31">
      <c r="A4764">
        <v>246</v>
      </c>
      <c r="B4764">
        <v>246100</v>
      </c>
      <c r="C4764" t="s">
        <v>57</v>
      </c>
      <c r="D4764" t="s">
        <v>72</v>
      </c>
      <c r="E4764">
        <v>5505</v>
      </c>
      <c r="F4764" t="s">
        <v>74</v>
      </c>
      <c r="G4764" s="2">
        <v>7.5</v>
      </c>
      <c r="H4764" s="1">
        <v>43799</v>
      </c>
      <c r="I4764" t="s">
        <v>35</v>
      </c>
      <c r="J4764" t="s">
        <v>77</v>
      </c>
      <c r="K4764" t="s">
        <v>77</v>
      </c>
      <c r="M4764">
        <v>3986</v>
      </c>
      <c r="N4764">
        <v>353869</v>
      </c>
      <c r="S4764" t="s">
        <v>43</v>
      </c>
      <c r="W4764">
        <v>11</v>
      </c>
      <c r="X4764">
        <v>19</v>
      </c>
      <c r="AA4764" t="s">
        <v>76</v>
      </c>
      <c r="AB4764">
        <v>0</v>
      </c>
      <c r="AC4764" t="s">
        <v>44</v>
      </c>
      <c r="AD4764" t="s">
        <v>40</v>
      </c>
      <c r="AE4764">
        <v>195</v>
      </c>
    </row>
    <row r="4765" spans="1:31">
      <c r="A4765">
        <v>248</v>
      </c>
      <c r="B4765">
        <v>248100</v>
      </c>
      <c r="C4765" t="s">
        <v>58</v>
      </c>
      <c r="D4765" t="s">
        <v>71</v>
      </c>
      <c r="E4765">
        <v>5505</v>
      </c>
      <c r="F4765" t="s">
        <v>74</v>
      </c>
      <c r="G4765" s="2">
        <v>6.14</v>
      </c>
      <c r="H4765" s="1">
        <v>43799</v>
      </c>
      <c r="I4765" t="s">
        <v>35</v>
      </c>
      <c r="J4765" t="s">
        <v>77</v>
      </c>
      <c r="K4765" t="s">
        <v>77</v>
      </c>
      <c r="M4765">
        <v>3986</v>
      </c>
      <c r="N4765">
        <v>353869</v>
      </c>
      <c r="S4765" t="s">
        <v>43</v>
      </c>
      <c r="W4765">
        <v>11</v>
      </c>
      <c r="X4765">
        <v>19</v>
      </c>
      <c r="AA4765" t="s">
        <v>76</v>
      </c>
      <c r="AB4765">
        <v>0</v>
      </c>
      <c r="AC4765" t="s">
        <v>44</v>
      </c>
      <c r="AD4765" t="s">
        <v>40</v>
      </c>
      <c r="AE4765">
        <v>196</v>
      </c>
    </row>
    <row r="4766" spans="1:31">
      <c r="A4766">
        <v>248</v>
      </c>
      <c r="B4766">
        <v>248101</v>
      </c>
      <c r="C4766" t="s">
        <v>57</v>
      </c>
      <c r="D4766" t="s">
        <v>72</v>
      </c>
      <c r="E4766">
        <v>5505</v>
      </c>
      <c r="F4766" t="s">
        <v>74</v>
      </c>
      <c r="G4766" s="2">
        <v>5.86</v>
      </c>
      <c r="H4766" s="1">
        <v>43799</v>
      </c>
      <c r="I4766" t="s">
        <v>35</v>
      </c>
      <c r="J4766" t="s">
        <v>77</v>
      </c>
      <c r="K4766" t="s">
        <v>77</v>
      </c>
      <c r="M4766">
        <v>3986</v>
      </c>
      <c r="N4766">
        <v>353869</v>
      </c>
      <c r="S4766" t="s">
        <v>43</v>
      </c>
      <c r="W4766">
        <v>11</v>
      </c>
      <c r="X4766">
        <v>19</v>
      </c>
      <c r="AA4766" t="s">
        <v>76</v>
      </c>
      <c r="AB4766">
        <v>0</v>
      </c>
      <c r="AC4766" t="s">
        <v>44</v>
      </c>
      <c r="AD4766" t="s">
        <v>40</v>
      </c>
      <c r="AE4766">
        <v>197</v>
      </c>
    </row>
    <row r="4767" spans="1:31">
      <c r="A4767">
        <v>249</v>
      </c>
      <c r="B4767">
        <v>249100</v>
      </c>
      <c r="C4767" t="s">
        <v>57</v>
      </c>
      <c r="D4767" t="s">
        <v>72</v>
      </c>
      <c r="E4767">
        <v>5505</v>
      </c>
      <c r="F4767" t="s">
        <v>74</v>
      </c>
      <c r="G4767" s="2">
        <v>7.26</v>
      </c>
      <c r="H4767" s="1">
        <v>43799</v>
      </c>
      <c r="I4767" t="s">
        <v>35</v>
      </c>
      <c r="J4767" t="s">
        <v>77</v>
      </c>
      <c r="K4767" t="s">
        <v>77</v>
      </c>
      <c r="M4767">
        <v>3986</v>
      </c>
      <c r="N4767">
        <v>353869</v>
      </c>
      <c r="S4767" t="s">
        <v>43</v>
      </c>
      <c r="W4767">
        <v>11</v>
      </c>
      <c r="X4767">
        <v>19</v>
      </c>
      <c r="AA4767" t="s">
        <v>76</v>
      </c>
      <c r="AB4767">
        <v>0</v>
      </c>
      <c r="AC4767" t="s">
        <v>44</v>
      </c>
      <c r="AD4767" t="s">
        <v>40</v>
      </c>
      <c r="AE4767">
        <v>198</v>
      </c>
    </row>
    <row r="4768" spans="1:31">
      <c r="A4768">
        <v>249</v>
      </c>
      <c r="B4768">
        <v>249101</v>
      </c>
      <c r="C4768" t="s">
        <v>57</v>
      </c>
      <c r="D4768" t="s">
        <v>72</v>
      </c>
      <c r="E4768">
        <v>5505</v>
      </c>
      <c r="F4768" t="s">
        <v>74</v>
      </c>
      <c r="G4768" s="2">
        <v>4.08</v>
      </c>
      <c r="H4768" s="1">
        <v>43799</v>
      </c>
      <c r="I4768" t="s">
        <v>35</v>
      </c>
      <c r="J4768" t="s">
        <v>77</v>
      </c>
      <c r="K4768" t="s">
        <v>77</v>
      </c>
      <c r="M4768">
        <v>3986</v>
      </c>
      <c r="N4768">
        <v>353869</v>
      </c>
      <c r="S4768" t="s">
        <v>43</v>
      </c>
      <c r="W4768">
        <v>11</v>
      </c>
      <c r="X4768">
        <v>19</v>
      </c>
      <c r="AA4768" t="s">
        <v>76</v>
      </c>
      <c r="AB4768">
        <v>0</v>
      </c>
      <c r="AC4768" t="s">
        <v>44</v>
      </c>
      <c r="AD4768" t="s">
        <v>40</v>
      </c>
      <c r="AE4768">
        <v>199</v>
      </c>
    </row>
    <row r="4769" spans="1:31">
      <c r="A4769">
        <v>250</v>
      </c>
      <c r="B4769">
        <v>250100</v>
      </c>
      <c r="C4769" t="s">
        <v>57</v>
      </c>
      <c r="D4769" t="s">
        <v>72</v>
      </c>
      <c r="E4769">
        <v>5505</v>
      </c>
      <c r="F4769" t="s">
        <v>74</v>
      </c>
      <c r="G4769" s="2">
        <v>15.13</v>
      </c>
      <c r="H4769" s="1">
        <v>43799</v>
      </c>
      <c r="I4769" t="s">
        <v>35</v>
      </c>
      <c r="J4769" t="s">
        <v>77</v>
      </c>
      <c r="K4769" t="s">
        <v>77</v>
      </c>
      <c r="M4769">
        <v>3986</v>
      </c>
      <c r="N4769">
        <v>353869</v>
      </c>
      <c r="S4769" t="s">
        <v>43</v>
      </c>
      <c r="W4769">
        <v>11</v>
      </c>
      <c r="X4769">
        <v>19</v>
      </c>
      <c r="AA4769" t="s">
        <v>76</v>
      </c>
      <c r="AB4769">
        <v>0</v>
      </c>
      <c r="AC4769" t="s">
        <v>44</v>
      </c>
      <c r="AD4769" t="s">
        <v>40</v>
      </c>
      <c r="AE4769">
        <v>200</v>
      </c>
    </row>
    <row r="4770" spans="1:31">
      <c r="A4770">
        <v>251</v>
      </c>
      <c r="B4770">
        <v>251100</v>
      </c>
      <c r="C4770" t="s">
        <v>58</v>
      </c>
      <c r="D4770" t="s">
        <v>71</v>
      </c>
      <c r="E4770">
        <v>5505</v>
      </c>
      <c r="F4770" t="s">
        <v>74</v>
      </c>
      <c r="G4770" s="2">
        <v>0.32</v>
      </c>
      <c r="H4770" s="1">
        <v>43799</v>
      </c>
      <c r="I4770" t="s">
        <v>35</v>
      </c>
      <c r="J4770" t="s">
        <v>77</v>
      </c>
      <c r="K4770" t="s">
        <v>77</v>
      </c>
      <c r="M4770">
        <v>3986</v>
      </c>
      <c r="N4770">
        <v>353869</v>
      </c>
      <c r="S4770" t="s">
        <v>43</v>
      </c>
      <c r="W4770">
        <v>11</v>
      </c>
      <c r="X4770">
        <v>19</v>
      </c>
      <c r="AA4770" t="s">
        <v>76</v>
      </c>
      <c r="AB4770">
        <v>0</v>
      </c>
      <c r="AC4770" t="s">
        <v>44</v>
      </c>
      <c r="AD4770" t="s">
        <v>40</v>
      </c>
      <c r="AE4770">
        <v>201</v>
      </c>
    </row>
    <row r="4771" spans="1:31">
      <c r="A4771">
        <v>251</v>
      </c>
      <c r="B4771">
        <v>251101</v>
      </c>
      <c r="C4771" t="s">
        <v>58</v>
      </c>
      <c r="D4771" t="s">
        <v>71</v>
      </c>
      <c r="E4771">
        <v>5505</v>
      </c>
      <c r="F4771" t="s">
        <v>74</v>
      </c>
      <c r="G4771" s="2">
        <v>0.2</v>
      </c>
      <c r="H4771" s="1">
        <v>43799</v>
      </c>
      <c r="I4771" t="s">
        <v>35</v>
      </c>
      <c r="J4771" t="s">
        <v>77</v>
      </c>
      <c r="K4771" t="s">
        <v>77</v>
      </c>
      <c r="M4771">
        <v>3986</v>
      </c>
      <c r="N4771">
        <v>353869</v>
      </c>
      <c r="S4771" t="s">
        <v>43</v>
      </c>
      <c r="W4771">
        <v>11</v>
      </c>
      <c r="X4771">
        <v>19</v>
      </c>
      <c r="AA4771" t="s">
        <v>76</v>
      </c>
      <c r="AB4771">
        <v>0</v>
      </c>
      <c r="AC4771" t="s">
        <v>44</v>
      </c>
      <c r="AD4771" t="s">
        <v>40</v>
      </c>
      <c r="AE4771">
        <v>202</v>
      </c>
    </row>
    <row r="4772" spans="1:31">
      <c r="A4772">
        <v>251</v>
      </c>
      <c r="B4772">
        <v>251102</v>
      </c>
      <c r="C4772" t="s">
        <v>58</v>
      </c>
      <c r="D4772" t="s">
        <v>71</v>
      </c>
      <c r="E4772">
        <v>5505</v>
      </c>
      <c r="F4772" t="s">
        <v>74</v>
      </c>
      <c r="G4772" s="2">
        <v>20.420000000000002</v>
      </c>
      <c r="H4772" s="1">
        <v>43799</v>
      </c>
      <c r="I4772" t="s">
        <v>35</v>
      </c>
      <c r="J4772" t="s">
        <v>77</v>
      </c>
      <c r="K4772" t="s">
        <v>77</v>
      </c>
      <c r="M4772">
        <v>3986</v>
      </c>
      <c r="N4772">
        <v>353869</v>
      </c>
      <c r="S4772" t="s">
        <v>43</v>
      </c>
      <c r="W4772">
        <v>11</v>
      </c>
      <c r="X4772">
        <v>19</v>
      </c>
      <c r="AA4772" t="s">
        <v>76</v>
      </c>
      <c r="AB4772">
        <v>0</v>
      </c>
      <c r="AC4772" t="s">
        <v>44</v>
      </c>
      <c r="AD4772" t="s">
        <v>40</v>
      </c>
      <c r="AE4772">
        <v>203</v>
      </c>
    </row>
    <row r="4773" spans="1:31">
      <c r="A4773">
        <v>251</v>
      </c>
      <c r="B4773">
        <v>251103</v>
      </c>
      <c r="C4773" t="s">
        <v>57</v>
      </c>
      <c r="D4773" t="s">
        <v>72</v>
      </c>
      <c r="E4773">
        <v>5505</v>
      </c>
      <c r="F4773" t="s">
        <v>74</v>
      </c>
      <c r="G4773" s="2">
        <v>20.010000000000002</v>
      </c>
      <c r="H4773" s="1">
        <v>43799</v>
      </c>
      <c r="I4773" t="s">
        <v>35</v>
      </c>
      <c r="J4773" t="s">
        <v>77</v>
      </c>
      <c r="K4773" t="s">
        <v>77</v>
      </c>
      <c r="M4773">
        <v>3986</v>
      </c>
      <c r="N4773">
        <v>353869</v>
      </c>
      <c r="S4773" t="s">
        <v>43</v>
      </c>
      <c r="W4773">
        <v>11</v>
      </c>
      <c r="X4773">
        <v>19</v>
      </c>
      <c r="AA4773" t="s">
        <v>76</v>
      </c>
      <c r="AB4773">
        <v>0</v>
      </c>
      <c r="AC4773" t="s">
        <v>44</v>
      </c>
      <c r="AD4773" t="s">
        <v>40</v>
      </c>
      <c r="AE4773">
        <v>204</v>
      </c>
    </row>
    <row r="4774" spans="1:31">
      <c r="A4774">
        <v>251</v>
      </c>
      <c r="B4774">
        <v>251104</v>
      </c>
      <c r="C4774" t="s">
        <v>57</v>
      </c>
      <c r="D4774" t="s">
        <v>72</v>
      </c>
      <c r="E4774">
        <v>5505</v>
      </c>
      <c r="F4774" t="s">
        <v>74</v>
      </c>
      <c r="G4774" s="2">
        <v>3.11</v>
      </c>
      <c r="H4774" s="1">
        <v>43799</v>
      </c>
      <c r="I4774" t="s">
        <v>35</v>
      </c>
      <c r="J4774" t="s">
        <v>77</v>
      </c>
      <c r="K4774" t="s">
        <v>77</v>
      </c>
      <c r="M4774">
        <v>3986</v>
      </c>
      <c r="N4774">
        <v>353869</v>
      </c>
      <c r="S4774" t="s">
        <v>43</v>
      </c>
      <c r="W4774">
        <v>11</v>
      </c>
      <c r="X4774">
        <v>19</v>
      </c>
      <c r="AA4774" t="s">
        <v>76</v>
      </c>
      <c r="AB4774">
        <v>0</v>
      </c>
      <c r="AC4774" t="s">
        <v>44</v>
      </c>
      <c r="AD4774" t="s">
        <v>40</v>
      </c>
      <c r="AE4774">
        <v>205</v>
      </c>
    </row>
    <row r="4775" spans="1:31">
      <c r="A4775">
        <v>251</v>
      </c>
      <c r="B4775">
        <v>251106</v>
      </c>
      <c r="C4775" t="s">
        <v>58</v>
      </c>
      <c r="D4775" t="s">
        <v>71</v>
      </c>
      <c r="E4775">
        <v>5505</v>
      </c>
      <c r="F4775" t="s">
        <v>74</v>
      </c>
      <c r="G4775" s="2">
        <v>33.409999999999997</v>
      </c>
      <c r="H4775" s="1">
        <v>43799</v>
      </c>
      <c r="I4775" t="s">
        <v>35</v>
      </c>
      <c r="J4775" t="s">
        <v>77</v>
      </c>
      <c r="K4775" t="s">
        <v>77</v>
      </c>
      <c r="M4775">
        <v>3986</v>
      </c>
      <c r="N4775">
        <v>353869</v>
      </c>
      <c r="S4775" t="s">
        <v>43</v>
      </c>
      <c r="W4775">
        <v>11</v>
      </c>
      <c r="X4775">
        <v>19</v>
      </c>
      <c r="AA4775" t="s">
        <v>76</v>
      </c>
      <c r="AB4775">
        <v>0</v>
      </c>
      <c r="AC4775" t="s">
        <v>44</v>
      </c>
      <c r="AD4775" t="s">
        <v>40</v>
      </c>
      <c r="AE4775">
        <v>206</v>
      </c>
    </row>
    <row r="4776" spans="1:31">
      <c r="A4776">
        <v>251</v>
      </c>
      <c r="B4776">
        <v>251107</v>
      </c>
      <c r="C4776" t="s">
        <v>57</v>
      </c>
      <c r="D4776" t="s">
        <v>72</v>
      </c>
      <c r="E4776">
        <v>5505</v>
      </c>
      <c r="F4776" t="s">
        <v>74</v>
      </c>
      <c r="G4776" s="2">
        <v>0.67</v>
      </c>
      <c r="H4776" s="1">
        <v>43799</v>
      </c>
      <c r="I4776" t="s">
        <v>35</v>
      </c>
      <c r="J4776" t="s">
        <v>77</v>
      </c>
      <c r="K4776" t="s">
        <v>77</v>
      </c>
      <c r="M4776">
        <v>3986</v>
      </c>
      <c r="N4776">
        <v>353869</v>
      </c>
      <c r="S4776" t="s">
        <v>43</v>
      </c>
      <c r="W4776">
        <v>11</v>
      </c>
      <c r="X4776">
        <v>19</v>
      </c>
      <c r="AA4776" t="s">
        <v>76</v>
      </c>
      <c r="AB4776">
        <v>0</v>
      </c>
      <c r="AC4776" t="s">
        <v>44</v>
      </c>
      <c r="AD4776" t="s">
        <v>40</v>
      </c>
      <c r="AE4776">
        <v>207</v>
      </c>
    </row>
    <row r="4777" spans="1:31">
      <c r="A4777">
        <v>252</v>
      </c>
      <c r="B4777">
        <v>252106</v>
      </c>
      <c r="C4777" t="s">
        <v>58</v>
      </c>
      <c r="D4777" t="s">
        <v>71</v>
      </c>
      <c r="E4777">
        <v>5505</v>
      </c>
      <c r="F4777" t="s">
        <v>74</v>
      </c>
      <c r="G4777" s="2">
        <v>8.06</v>
      </c>
      <c r="H4777" s="1">
        <v>43799</v>
      </c>
      <c r="I4777" t="s">
        <v>35</v>
      </c>
      <c r="J4777" t="s">
        <v>77</v>
      </c>
      <c r="K4777" t="s">
        <v>77</v>
      </c>
      <c r="M4777">
        <v>3986</v>
      </c>
      <c r="N4777">
        <v>353869</v>
      </c>
      <c r="S4777" t="s">
        <v>43</v>
      </c>
      <c r="W4777">
        <v>11</v>
      </c>
      <c r="X4777">
        <v>19</v>
      </c>
      <c r="AA4777" t="s">
        <v>76</v>
      </c>
      <c r="AB4777">
        <v>0</v>
      </c>
      <c r="AC4777" t="s">
        <v>44</v>
      </c>
      <c r="AD4777" t="s">
        <v>40</v>
      </c>
      <c r="AE4777">
        <v>208</v>
      </c>
    </row>
    <row r="4778" spans="1:31">
      <c r="A4778">
        <v>252</v>
      </c>
      <c r="B4778">
        <v>252107</v>
      </c>
      <c r="C4778" t="s">
        <v>57</v>
      </c>
      <c r="D4778" t="s">
        <v>72</v>
      </c>
      <c r="E4778">
        <v>5505</v>
      </c>
      <c r="F4778" t="s">
        <v>74</v>
      </c>
      <c r="G4778" s="2">
        <v>0.72</v>
      </c>
      <c r="H4778" s="1">
        <v>43799</v>
      </c>
      <c r="I4778" t="s">
        <v>35</v>
      </c>
      <c r="J4778" t="s">
        <v>77</v>
      </c>
      <c r="K4778" t="s">
        <v>77</v>
      </c>
      <c r="M4778">
        <v>3986</v>
      </c>
      <c r="N4778">
        <v>353869</v>
      </c>
      <c r="S4778" t="s">
        <v>43</v>
      </c>
      <c r="W4778">
        <v>11</v>
      </c>
      <c r="X4778">
        <v>19</v>
      </c>
      <c r="AA4778" t="s">
        <v>76</v>
      </c>
      <c r="AB4778">
        <v>0</v>
      </c>
      <c r="AC4778" t="s">
        <v>44</v>
      </c>
      <c r="AD4778" t="s">
        <v>40</v>
      </c>
      <c r="AE4778">
        <v>209</v>
      </c>
    </row>
    <row r="4779" spans="1:31">
      <c r="A4779">
        <v>252</v>
      </c>
      <c r="B4779">
        <v>252110</v>
      </c>
      <c r="C4779" t="s">
        <v>58</v>
      </c>
      <c r="D4779" t="s">
        <v>71</v>
      </c>
      <c r="E4779">
        <v>5505</v>
      </c>
      <c r="F4779" t="s">
        <v>74</v>
      </c>
      <c r="G4779" s="2">
        <v>4.04</v>
      </c>
      <c r="H4779" s="1">
        <v>43799</v>
      </c>
      <c r="I4779" t="s">
        <v>35</v>
      </c>
      <c r="J4779" t="s">
        <v>77</v>
      </c>
      <c r="K4779" t="s">
        <v>77</v>
      </c>
      <c r="M4779">
        <v>3986</v>
      </c>
      <c r="N4779">
        <v>353869</v>
      </c>
      <c r="S4779" t="s">
        <v>43</v>
      </c>
      <c r="W4779">
        <v>11</v>
      </c>
      <c r="X4779">
        <v>19</v>
      </c>
      <c r="AA4779" t="s">
        <v>76</v>
      </c>
      <c r="AB4779">
        <v>0</v>
      </c>
      <c r="AC4779" t="s">
        <v>44</v>
      </c>
      <c r="AD4779" t="s">
        <v>40</v>
      </c>
      <c r="AE4779">
        <v>210</v>
      </c>
    </row>
    <row r="4780" spans="1:31">
      <c r="A4780">
        <v>252</v>
      </c>
      <c r="B4780">
        <v>252111</v>
      </c>
      <c r="C4780" t="s">
        <v>57</v>
      </c>
      <c r="D4780" t="s">
        <v>72</v>
      </c>
      <c r="E4780">
        <v>5505</v>
      </c>
      <c r="F4780" t="s">
        <v>74</v>
      </c>
      <c r="G4780" s="2">
        <v>4.01</v>
      </c>
      <c r="H4780" s="1">
        <v>43799</v>
      </c>
      <c r="I4780" t="s">
        <v>35</v>
      </c>
      <c r="J4780" t="s">
        <v>77</v>
      </c>
      <c r="K4780" t="s">
        <v>77</v>
      </c>
      <c r="M4780">
        <v>3986</v>
      </c>
      <c r="N4780">
        <v>353869</v>
      </c>
      <c r="S4780" t="s">
        <v>43</v>
      </c>
      <c r="W4780">
        <v>11</v>
      </c>
      <c r="X4780">
        <v>19</v>
      </c>
      <c r="AA4780" t="s">
        <v>76</v>
      </c>
      <c r="AB4780">
        <v>0</v>
      </c>
      <c r="AC4780" t="s">
        <v>44</v>
      </c>
      <c r="AD4780" t="s">
        <v>40</v>
      </c>
      <c r="AE4780">
        <v>211</v>
      </c>
    </row>
    <row r="4781" spans="1:31">
      <c r="A4781">
        <v>252</v>
      </c>
      <c r="B4781">
        <v>252113</v>
      </c>
      <c r="C4781" t="s">
        <v>58</v>
      </c>
      <c r="D4781" t="s">
        <v>71</v>
      </c>
      <c r="E4781">
        <v>5505</v>
      </c>
      <c r="F4781" t="s">
        <v>74</v>
      </c>
      <c r="G4781" s="2">
        <v>1.04</v>
      </c>
      <c r="H4781" s="1">
        <v>43799</v>
      </c>
      <c r="I4781" t="s">
        <v>35</v>
      </c>
      <c r="J4781" t="s">
        <v>77</v>
      </c>
      <c r="K4781" t="s">
        <v>77</v>
      </c>
      <c r="M4781">
        <v>3986</v>
      </c>
      <c r="N4781">
        <v>353869</v>
      </c>
      <c r="S4781" t="s">
        <v>43</v>
      </c>
      <c r="W4781">
        <v>11</v>
      </c>
      <c r="X4781">
        <v>19</v>
      </c>
      <c r="AA4781" t="s">
        <v>76</v>
      </c>
      <c r="AB4781">
        <v>0</v>
      </c>
      <c r="AC4781" t="s">
        <v>44</v>
      </c>
      <c r="AD4781" t="s">
        <v>40</v>
      </c>
      <c r="AE4781">
        <v>212</v>
      </c>
    </row>
    <row r="4782" spans="1:31">
      <c r="A4782">
        <v>252</v>
      </c>
      <c r="B4782">
        <v>252114</v>
      </c>
      <c r="C4782" t="s">
        <v>58</v>
      </c>
      <c r="D4782" t="s">
        <v>71</v>
      </c>
      <c r="E4782">
        <v>5505</v>
      </c>
      <c r="F4782" t="s">
        <v>74</v>
      </c>
      <c r="G4782" s="2">
        <v>0.28000000000000003</v>
      </c>
      <c r="H4782" s="1">
        <v>43799</v>
      </c>
      <c r="I4782" t="s">
        <v>35</v>
      </c>
      <c r="J4782" t="s">
        <v>77</v>
      </c>
      <c r="K4782" t="s">
        <v>77</v>
      </c>
      <c r="M4782">
        <v>3986</v>
      </c>
      <c r="N4782">
        <v>353869</v>
      </c>
      <c r="S4782" t="s">
        <v>43</v>
      </c>
      <c r="W4782">
        <v>11</v>
      </c>
      <c r="X4782">
        <v>19</v>
      </c>
      <c r="AA4782" t="s">
        <v>76</v>
      </c>
      <c r="AB4782">
        <v>0</v>
      </c>
      <c r="AC4782" t="s">
        <v>44</v>
      </c>
      <c r="AD4782" t="s">
        <v>40</v>
      </c>
      <c r="AE4782">
        <v>213</v>
      </c>
    </row>
    <row r="4783" spans="1:31">
      <c r="A4783">
        <v>252</v>
      </c>
      <c r="B4783">
        <v>252115</v>
      </c>
      <c r="C4783" t="s">
        <v>58</v>
      </c>
      <c r="D4783" t="s">
        <v>71</v>
      </c>
      <c r="E4783">
        <v>5505</v>
      </c>
      <c r="F4783" t="s">
        <v>74</v>
      </c>
      <c r="G4783" s="2">
        <v>0.48</v>
      </c>
      <c r="H4783" s="1">
        <v>43799</v>
      </c>
      <c r="I4783" t="s">
        <v>35</v>
      </c>
      <c r="J4783" t="s">
        <v>77</v>
      </c>
      <c r="K4783" t="s">
        <v>77</v>
      </c>
      <c r="M4783">
        <v>3986</v>
      </c>
      <c r="N4783">
        <v>353869</v>
      </c>
      <c r="S4783" t="s">
        <v>43</v>
      </c>
      <c r="W4783">
        <v>11</v>
      </c>
      <c r="X4783">
        <v>19</v>
      </c>
      <c r="AA4783" t="s">
        <v>76</v>
      </c>
      <c r="AB4783">
        <v>0</v>
      </c>
      <c r="AC4783" t="s">
        <v>44</v>
      </c>
      <c r="AD4783" t="s">
        <v>40</v>
      </c>
      <c r="AE4783">
        <v>214</v>
      </c>
    </row>
    <row r="4784" spans="1:31">
      <c r="A4784">
        <v>252</v>
      </c>
      <c r="B4784">
        <v>252116</v>
      </c>
      <c r="C4784" t="s">
        <v>58</v>
      </c>
      <c r="D4784" t="s">
        <v>71</v>
      </c>
      <c r="E4784">
        <v>5505</v>
      </c>
      <c r="F4784" t="s">
        <v>74</v>
      </c>
      <c r="G4784" s="2">
        <v>0.39</v>
      </c>
      <c r="H4784" s="1">
        <v>43799</v>
      </c>
      <c r="I4784" t="s">
        <v>35</v>
      </c>
      <c r="J4784" t="s">
        <v>77</v>
      </c>
      <c r="K4784" t="s">
        <v>77</v>
      </c>
      <c r="M4784">
        <v>3986</v>
      </c>
      <c r="N4784">
        <v>353869</v>
      </c>
      <c r="S4784" t="s">
        <v>43</v>
      </c>
      <c r="W4784">
        <v>11</v>
      </c>
      <c r="X4784">
        <v>19</v>
      </c>
      <c r="AA4784" t="s">
        <v>76</v>
      </c>
      <c r="AB4784">
        <v>0</v>
      </c>
      <c r="AC4784" t="s">
        <v>44</v>
      </c>
      <c r="AD4784" t="s">
        <v>40</v>
      </c>
      <c r="AE4784">
        <v>215</v>
      </c>
    </row>
    <row r="4785" spans="1:31">
      <c r="A4785">
        <v>252</v>
      </c>
      <c r="B4785">
        <v>252117</v>
      </c>
      <c r="C4785" t="s">
        <v>58</v>
      </c>
      <c r="D4785" t="s">
        <v>71</v>
      </c>
      <c r="E4785">
        <v>5505</v>
      </c>
      <c r="F4785" t="s">
        <v>74</v>
      </c>
      <c r="G4785" s="2">
        <v>0.83</v>
      </c>
      <c r="H4785" s="1">
        <v>43799</v>
      </c>
      <c r="I4785" t="s">
        <v>35</v>
      </c>
      <c r="J4785" t="s">
        <v>77</v>
      </c>
      <c r="K4785" t="s">
        <v>77</v>
      </c>
      <c r="M4785">
        <v>3986</v>
      </c>
      <c r="N4785">
        <v>353869</v>
      </c>
      <c r="S4785" t="s">
        <v>43</v>
      </c>
      <c r="W4785">
        <v>11</v>
      </c>
      <c r="X4785">
        <v>19</v>
      </c>
      <c r="AA4785" t="s">
        <v>76</v>
      </c>
      <c r="AB4785">
        <v>0</v>
      </c>
      <c r="AC4785" t="s">
        <v>44</v>
      </c>
      <c r="AD4785" t="s">
        <v>40</v>
      </c>
      <c r="AE4785">
        <v>216</v>
      </c>
    </row>
    <row r="4786" spans="1:31">
      <c r="A4786">
        <v>252</v>
      </c>
      <c r="B4786">
        <v>252118</v>
      </c>
      <c r="C4786" t="s">
        <v>58</v>
      </c>
      <c r="D4786" t="s">
        <v>71</v>
      </c>
      <c r="E4786">
        <v>5505</v>
      </c>
      <c r="F4786" t="s">
        <v>74</v>
      </c>
      <c r="G4786" s="2">
        <v>1.59</v>
      </c>
      <c r="H4786" s="1">
        <v>43799</v>
      </c>
      <c r="I4786" t="s">
        <v>35</v>
      </c>
      <c r="J4786" t="s">
        <v>77</v>
      </c>
      <c r="K4786" t="s">
        <v>77</v>
      </c>
      <c r="M4786">
        <v>3986</v>
      </c>
      <c r="N4786">
        <v>353869</v>
      </c>
      <c r="S4786" t="s">
        <v>43</v>
      </c>
      <c r="W4786">
        <v>11</v>
      </c>
      <c r="X4786">
        <v>19</v>
      </c>
      <c r="AA4786" t="s">
        <v>76</v>
      </c>
      <c r="AB4786">
        <v>0</v>
      </c>
      <c r="AC4786" t="s">
        <v>44</v>
      </c>
      <c r="AD4786" t="s">
        <v>40</v>
      </c>
      <c r="AE4786">
        <v>217</v>
      </c>
    </row>
    <row r="4787" spans="1:31">
      <c r="A4787">
        <v>252</v>
      </c>
      <c r="B4787">
        <v>252119</v>
      </c>
      <c r="C4787" t="s">
        <v>57</v>
      </c>
      <c r="D4787" t="s">
        <v>72</v>
      </c>
      <c r="E4787">
        <v>5505</v>
      </c>
      <c r="F4787" t="s">
        <v>74</v>
      </c>
      <c r="G4787" s="2">
        <v>1.1299999999999999</v>
      </c>
      <c r="H4787" s="1">
        <v>43799</v>
      </c>
      <c r="I4787" t="s">
        <v>35</v>
      </c>
      <c r="J4787" t="s">
        <v>77</v>
      </c>
      <c r="K4787" t="s">
        <v>77</v>
      </c>
      <c r="M4787">
        <v>3986</v>
      </c>
      <c r="N4787">
        <v>353869</v>
      </c>
      <c r="S4787" t="s">
        <v>43</v>
      </c>
      <c r="W4787">
        <v>11</v>
      </c>
      <c r="X4787">
        <v>19</v>
      </c>
      <c r="AA4787" t="s">
        <v>76</v>
      </c>
      <c r="AB4787">
        <v>0</v>
      </c>
      <c r="AC4787" t="s">
        <v>44</v>
      </c>
      <c r="AD4787" t="s">
        <v>40</v>
      </c>
      <c r="AE4787">
        <v>218</v>
      </c>
    </row>
    <row r="4788" spans="1:31">
      <c r="A4788">
        <v>252</v>
      </c>
      <c r="B4788">
        <v>252121</v>
      </c>
      <c r="C4788" t="s">
        <v>58</v>
      </c>
      <c r="D4788" t="s">
        <v>71</v>
      </c>
      <c r="E4788">
        <v>5505</v>
      </c>
      <c r="F4788" t="s">
        <v>74</v>
      </c>
      <c r="G4788" s="2">
        <v>1.04</v>
      </c>
      <c r="H4788" s="1">
        <v>43799</v>
      </c>
      <c r="I4788" t="s">
        <v>35</v>
      </c>
      <c r="J4788" t="s">
        <v>77</v>
      </c>
      <c r="K4788" t="s">
        <v>77</v>
      </c>
      <c r="M4788">
        <v>3986</v>
      </c>
      <c r="N4788">
        <v>353869</v>
      </c>
      <c r="S4788" t="s">
        <v>43</v>
      </c>
      <c r="W4788">
        <v>11</v>
      </c>
      <c r="X4788">
        <v>19</v>
      </c>
      <c r="AA4788" t="s">
        <v>76</v>
      </c>
      <c r="AB4788">
        <v>0</v>
      </c>
      <c r="AC4788" t="s">
        <v>44</v>
      </c>
      <c r="AD4788" t="s">
        <v>40</v>
      </c>
      <c r="AE4788">
        <v>219</v>
      </c>
    </row>
    <row r="4789" spans="1:31">
      <c r="A4789">
        <v>252</v>
      </c>
      <c r="B4789">
        <v>252122</v>
      </c>
      <c r="C4789" t="s">
        <v>58</v>
      </c>
      <c r="D4789" t="s">
        <v>71</v>
      </c>
      <c r="E4789">
        <v>5505</v>
      </c>
      <c r="F4789" t="s">
        <v>74</v>
      </c>
      <c r="G4789" s="2">
        <v>1.17</v>
      </c>
      <c r="H4789" s="1">
        <v>43799</v>
      </c>
      <c r="I4789" t="s">
        <v>35</v>
      </c>
      <c r="J4789" t="s">
        <v>77</v>
      </c>
      <c r="K4789" t="s">
        <v>77</v>
      </c>
      <c r="M4789">
        <v>3986</v>
      </c>
      <c r="N4789">
        <v>353869</v>
      </c>
      <c r="S4789" t="s">
        <v>43</v>
      </c>
      <c r="W4789">
        <v>11</v>
      </c>
      <c r="X4789">
        <v>19</v>
      </c>
      <c r="AA4789" t="s">
        <v>76</v>
      </c>
      <c r="AB4789">
        <v>0</v>
      </c>
      <c r="AC4789" t="s">
        <v>44</v>
      </c>
      <c r="AD4789" t="s">
        <v>40</v>
      </c>
      <c r="AE4789">
        <v>220</v>
      </c>
    </row>
    <row r="4790" spans="1:31">
      <c r="A4790">
        <v>252</v>
      </c>
      <c r="B4790">
        <v>252123</v>
      </c>
      <c r="C4790" t="s">
        <v>58</v>
      </c>
      <c r="D4790" t="s">
        <v>71</v>
      </c>
      <c r="E4790">
        <v>5505</v>
      </c>
      <c r="F4790" t="s">
        <v>74</v>
      </c>
      <c r="G4790" s="2">
        <v>1.23</v>
      </c>
      <c r="H4790" s="1">
        <v>43799</v>
      </c>
      <c r="I4790" t="s">
        <v>35</v>
      </c>
      <c r="J4790" t="s">
        <v>77</v>
      </c>
      <c r="K4790" t="s">
        <v>77</v>
      </c>
      <c r="M4790">
        <v>3986</v>
      </c>
      <c r="N4790">
        <v>353869</v>
      </c>
      <c r="S4790" t="s">
        <v>43</v>
      </c>
      <c r="W4790">
        <v>11</v>
      </c>
      <c r="X4790">
        <v>19</v>
      </c>
      <c r="AA4790" t="s">
        <v>76</v>
      </c>
      <c r="AB4790">
        <v>0</v>
      </c>
      <c r="AC4790" t="s">
        <v>44</v>
      </c>
      <c r="AD4790" t="s">
        <v>40</v>
      </c>
      <c r="AE4790">
        <v>221</v>
      </c>
    </row>
    <row r="4791" spans="1:31">
      <c r="A4791">
        <v>252</v>
      </c>
      <c r="B4791">
        <v>252124</v>
      </c>
      <c r="C4791" t="s">
        <v>58</v>
      </c>
      <c r="D4791" t="s">
        <v>71</v>
      </c>
      <c r="E4791">
        <v>5505</v>
      </c>
      <c r="F4791" t="s">
        <v>74</v>
      </c>
      <c r="G4791" s="2">
        <v>0.21</v>
      </c>
      <c r="H4791" s="1">
        <v>43799</v>
      </c>
      <c r="I4791" t="s">
        <v>35</v>
      </c>
      <c r="J4791" t="s">
        <v>77</v>
      </c>
      <c r="K4791" t="s">
        <v>77</v>
      </c>
      <c r="M4791">
        <v>3986</v>
      </c>
      <c r="N4791">
        <v>353869</v>
      </c>
      <c r="S4791" t="s">
        <v>43</v>
      </c>
      <c r="W4791">
        <v>11</v>
      </c>
      <c r="X4791">
        <v>19</v>
      </c>
      <c r="AA4791" t="s">
        <v>76</v>
      </c>
      <c r="AB4791">
        <v>0</v>
      </c>
      <c r="AC4791" t="s">
        <v>44</v>
      </c>
      <c r="AD4791" t="s">
        <v>40</v>
      </c>
      <c r="AE4791">
        <v>222</v>
      </c>
    </row>
    <row r="4792" spans="1:31">
      <c r="A4792">
        <v>252</v>
      </c>
      <c r="B4792">
        <v>252125</v>
      </c>
      <c r="C4792" t="s">
        <v>58</v>
      </c>
      <c r="D4792" t="s">
        <v>71</v>
      </c>
      <c r="E4792">
        <v>5505</v>
      </c>
      <c r="F4792" t="s">
        <v>74</v>
      </c>
      <c r="G4792" s="2">
        <v>5.05</v>
      </c>
      <c r="H4792" s="1">
        <v>43799</v>
      </c>
      <c r="I4792" t="s">
        <v>35</v>
      </c>
      <c r="J4792" t="s">
        <v>77</v>
      </c>
      <c r="K4792" t="s">
        <v>77</v>
      </c>
      <c r="M4792">
        <v>3986</v>
      </c>
      <c r="N4792">
        <v>353869</v>
      </c>
      <c r="S4792" t="s">
        <v>43</v>
      </c>
      <c r="W4792">
        <v>11</v>
      </c>
      <c r="X4792">
        <v>19</v>
      </c>
      <c r="AA4792" t="s">
        <v>76</v>
      </c>
      <c r="AB4792">
        <v>0</v>
      </c>
      <c r="AC4792" t="s">
        <v>44</v>
      </c>
      <c r="AD4792" t="s">
        <v>40</v>
      </c>
      <c r="AE4792">
        <v>223</v>
      </c>
    </row>
    <row r="4793" spans="1:31">
      <c r="A4793">
        <v>252</v>
      </c>
      <c r="B4793">
        <v>252126</v>
      </c>
      <c r="C4793" t="s">
        <v>57</v>
      </c>
      <c r="D4793" t="s">
        <v>72</v>
      </c>
      <c r="E4793">
        <v>5505</v>
      </c>
      <c r="F4793" t="s">
        <v>74</v>
      </c>
      <c r="G4793" s="2">
        <v>4.97</v>
      </c>
      <c r="H4793" s="1">
        <v>43799</v>
      </c>
      <c r="I4793" t="s">
        <v>35</v>
      </c>
      <c r="J4793" t="s">
        <v>77</v>
      </c>
      <c r="K4793" t="s">
        <v>77</v>
      </c>
      <c r="M4793">
        <v>3986</v>
      </c>
      <c r="N4793">
        <v>353869</v>
      </c>
      <c r="S4793" t="s">
        <v>43</v>
      </c>
      <c r="W4793">
        <v>11</v>
      </c>
      <c r="X4793">
        <v>19</v>
      </c>
      <c r="AA4793" t="s">
        <v>76</v>
      </c>
      <c r="AB4793">
        <v>0</v>
      </c>
      <c r="AC4793" t="s">
        <v>44</v>
      </c>
      <c r="AD4793" t="s">
        <v>40</v>
      </c>
      <c r="AE4793">
        <v>224</v>
      </c>
    </row>
    <row r="4794" spans="1:31">
      <c r="A4794">
        <v>252</v>
      </c>
      <c r="B4794">
        <v>252128</v>
      </c>
      <c r="C4794" t="s">
        <v>58</v>
      </c>
      <c r="D4794" t="s">
        <v>71</v>
      </c>
      <c r="E4794">
        <v>5505</v>
      </c>
      <c r="F4794" t="s">
        <v>74</v>
      </c>
      <c r="G4794" s="2">
        <v>1.94</v>
      </c>
      <c r="H4794" s="1">
        <v>43799</v>
      </c>
      <c r="I4794" t="s">
        <v>35</v>
      </c>
      <c r="J4794" t="s">
        <v>77</v>
      </c>
      <c r="K4794" t="s">
        <v>77</v>
      </c>
      <c r="M4794">
        <v>3986</v>
      </c>
      <c r="N4794">
        <v>353869</v>
      </c>
      <c r="S4794" t="s">
        <v>43</v>
      </c>
      <c r="W4794">
        <v>11</v>
      </c>
      <c r="X4794">
        <v>19</v>
      </c>
      <c r="AA4794" t="s">
        <v>76</v>
      </c>
      <c r="AB4794">
        <v>0</v>
      </c>
      <c r="AC4794" t="s">
        <v>44</v>
      </c>
      <c r="AD4794" t="s">
        <v>40</v>
      </c>
      <c r="AE4794">
        <v>225</v>
      </c>
    </row>
    <row r="4795" spans="1:31">
      <c r="A4795">
        <v>252</v>
      </c>
      <c r="B4795">
        <v>252129</v>
      </c>
      <c r="C4795" t="s">
        <v>58</v>
      </c>
      <c r="D4795" t="s">
        <v>71</v>
      </c>
      <c r="E4795">
        <v>5505</v>
      </c>
      <c r="F4795" t="s">
        <v>74</v>
      </c>
      <c r="G4795" s="2">
        <v>2.38</v>
      </c>
      <c r="H4795" s="1">
        <v>43799</v>
      </c>
      <c r="I4795" t="s">
        <v>35</v>
      </c>
      <c r="J4795" t="s">
        <v>77</v>
      </c>
      <c r="K4795" t="s">
        <v>77</v>
      </c>
      <c r="M4795">
        <v>3986</v>
      </c>
      <c r="N4795">
        <v>353869</v>
      </c>
      <c r="S4795" t="s">
        <v>43</v>
      </c>
      <c r="W4795">
        <v>11</v>
      </c>
      <c r="X4795">
        <v>19</v>
      </c>
      <c r="AA4795" t="s">
        <v>76</v>
      </c>
      <c r="AB4795">
        <v>0</v>
      </c>
      <c r="AC4795" t="s">
        <v>44</v>
      </c>
      <c r="AD4795" t="s">
        <v>40</v>
      </c>
      <c r="AE4795">
        <v>226</v>
      </c>
    </row>
    <row r="4796" spans="1:31">
      <c r="A4796">
        <v>252</v>
      </c>
      <c r="B4796">
        <v>252130</v>
      </c>
      <c r="C4796" t="s">
        <v>57</v>
      </c>
      <c r="D4796" t="s">
        <v>72</v>
      </c>
      <c r="E4796">
        <v>5505</v>
      </c>
      <c r="F4796" t="s">
        <v>74</v>
      </c>
      <c r="G4796" s="2">
        <v>0.35</v>
      </c>
      <c r="H4796" s="1">
        <v>43799</v>
      </c>
      <c r="I4796" t="s">
        <v>35</v>
      </c>
      <c r="J4796" t="s">
        <v>77</v>
      </c>
      <c r="K4796" t="s">
        <v>77</v>
      </c>
      <c r="M4796">
        <v>3986</v>
      </c>
      <c r="N4796">
        <v>353869</v>
      </c>
      <c r="S4796" t="s">
        <v>43</v>
      </c>
      <c r="W4796">
        <v>11</v>
      </c>
      <c r="X4796">
        <v>19</v>
      </c>
      <c r="AA4796" t="s">
        <v>76</v>
      </c>
      <c r="AB4796">
        <v>0</v>
      </c>
      <c r="AC4796" t="s">
        <v>44</v>
      </c>
      <c r="AD4796" t="s">
        <v>40</v>
      </c>
      <c r="AE4796">
        <v>227</v>
      </c>
    </row>
    <row r="4797" spans="1:31">
      <c r="A4797">
        <v>252</v>
      </c>
      <c r="B4797">
        <v>252136</v>
      </c>
      <c r="C4797" t="s">
        <v>58</v>
      </c>
      <c r="D4797" t="s">
        <v>71</v>
      </c>
      <c r="E4797">
        <v>5505</v>
      </c>
      <c r="F4797" t="s">
        <v>74</v>
      </c>
      <c r="G4797" s="2">
        <v>1.34</v>
      </c>
      <c r="H4797" s="1">
        <v>43799</v>
      </c>
      <c r="I4797" t="s">
        <v>35</v>
      </c>
      <c r="J4797" t="s">
        <v>77</v>
      </c>
      <c r="K4797" t="s">
        <v>77</v>
      </c>
      <c r="M4797">
        <v>3986</v>
      </c>
      <c r="N4797">
        <v>353869</v>
      </c>
      <c r="S4797" t="s">
        <v>43</v>
      </c>
      <c r="W4797">
        <v>11</v>
      </c>
      <c r="X4797">
        <v>19</v>
      </c>
      <c r="AA4797" t="s">
        <v>76</v>
      </c>
      <c r="AB4797">
        <v>0</v>
      </c>
      <c r="AC4797" t="s">
        <v>44</v>
      </c>
      <c r="AD4797" t="s">
        <v>40</v>
      </c>
      <c r="AE4797">
        <v>228</v>
      </c>
    </row>
    <row r="4798" spans="1:31">
      <c r="A4798">
        <v>252</v>
      </c>
      <c r="B4798">
        <v>252137</v>
      </c>
      <c r="C4798" t="s">
        <v>57</v>
      </c>
      <c r="D4798" t="s">
        <v>72</v>
      </c>
      <c r="E4798">
        <v>5505</v>
      </c>
      <c r="F4798" t="s">
        <v>74</v>
      </c>
      <c r="G4798" s="2">
        <v>1.33</v>
      </c>
      <c r="H4798" s="1">
        <v>43799</v>
      </c>
      <c r="I4798" t="s">
        <v>35</v>
      </c>
      <c r="J4798" t="s">
        <v>77</v>
      </c>
      <c r="K4798" t="s">
        <v>77</v>
      </c>
      <c r="M4798">
        <v>3986</v>
      </c>
      <c r="N4798">
        <v>353869</v>
      </c>
      <c r="S4798" t="s">
        <v>43</v>
      </c>
      <c r="W4798">
        <v>11</v>
      </c>
      <c r="X4798">
        <v>19</v>
      </c>
      <c r="AA4798" t="s">
        <v>76</v>
      </c>
      <c r="AB4798">
        <v>0</v>
      </c>
      <c r="AC4798" t="s">
        <v>44</v>
      </c>
      <c r="AD4798" t="s">
        <v>40</v>
      </c>
      <c r="AE4798">
        <v>229</v>
      </c>
    </row>
    <row r="4799" spans="1:31">
      <c r="A4799">
        <v>255</v>
      </c>
      <c r="B4799">
        <v>255100</v>
      </c>
      <c r="C4799" t="s">
        <v>58</v>
      </c>
      <c r="D4799" t="s">
        <v>71</v>
      </c>
      <c r="E4799">
        <v>5505</v>
      </c>
      <c r="F4799" t="s">
        <v>74</v>
      </c>
      <c r="G4799" s="2">
        <v>55.59</v>
      </c>
      <c r="H4799" s="1">
        <v>43799</v>
      </c>
      <c r="I4799" t="s">
        <v>35</v>
      </c>
      <c r="J4799" t="s">
        <v>77</v>
      </c>
      <c r="K4799" t="s">
        <v>77</v>
      </c>
      <c r="M4799">
        <v>3986</v>
      </c>
      <c r="N4799">
        <v>353869</v>
      </c>
      <c r="S4799" t="s">
        <v>43</v>
      </c>
      <c r="W4799">
        <v>11</v>
      </c>
      <c r="X4799">
        <v>19</v>
      </c>
      <c r="AA4799" t="s">
        <v>76</v>
      </c>
      <c r="AB4799">
        <v>0</v>
      </c>
      <c r="AC4799" t="s">
        <v>44</v>
      </c>
      <c r="AD4799" t="s">
        <v>40</v>
      </c>
      <c r="AE4799">
        <v>231</v>
      </c>
    </row>
    <row r="4800" spans="1:31">
      <c r="A4800">
        <v>255</v>
      </c>
      <c r="B4800">
        <v>255101</v>
      </c>
      <c r="C4800" t="s">
        <v>57</v>
      </c>
      <c r="D4800" t="s">
        <v>72</v>
      </c>
      <c r="E4800">
        <v>5505</v>
      </c>
      <c r="F4800" t="s">
        <v>74</v>
      </c>
      <c r="G4800" s="2">
        <v>43.62</v>
      </c>
      <c r="H4800" s="1">
        <v>43799</v>
      </c>
      <c r="I4800" t="s">
        <v>35</v>
      </c>
      <c r="J4800" t="s">
        <v>77</v>
      </c>
      <c r="K4800" t="s">
        <v>77</v>
      </c>
      <c r="M4800">
        <v>3986</v>
      </c>
      <c r="N4800">
        <v>353869</v>
      </c>
      <c r="S4800" t="s">
        <v>43</v>
      </c>
      <c r="W4800">
        <v>11</v>
      </c>
      <c r="X4800">
        <v>19</v>
      </c>
      <c r="AA4800" t="s">
        <v>76</v>
      </c>
      <c r="AB4800">
        <v>0</v>
      </c>
      <c r="AC4800" t="s">
        <v>44</v>
      </c>
      <c r="AD4800" t="s">
        <v>40</v>
      </c>
      <c r="AE4800">
        <v>232</v>
      </c>
    </row>
    <row r="4801" spans="1:31">
      <c r="A4801">
        <v>255</v>
      </c>
      <c r="B4801">
        <v>255102</v>
      </c>
      <c r="C4801" t="s">
        <v>57</v>
      </c>
      <c r="D4801" t="s">
        <v>72</v>
      </c>
      <c r="E4801">
        <v>5505</v>
      </c>
      <c r="F4801" t="s">
        <v>74</v>
      </c>
      <c r="G4801" s="2">
        <v>0.69</v>
      </c>
      <c r="H4801" s="1">
        <v>43799</v>
      </c>
      <c r="I4801" t="s">
        <v>35</v>
      </c>
      <c r="J4801" t="s">
        <v>77</v>
      </c>
      <c r="K4801" t="s">
        <v>77</v>
      </c>
      <c r="M4801">
        <v>3986</v>
      </c>
      <c r="N4801">
        <v>353869</v>
      </c>
      <c r="S4801" t="s">
        <v>43</v>
      </c>
      <c r="W4801">
        <v>11</v>
      </c>
      <c r="X4801">
        <v>19</v>
      </c>
      <c r="AA4801" t="s">
        <v>76</v>
      </c>
      <c r="AB4801">
        <v>0</v>
      </c>
      <c r="AC4801" t="s">
        <v>44</v>
      </c>
      <c r="AD4801" t="s">
        <v>40</v>
      </c>
      <c r="AE4801">
        <v>233</v>
      </c>
    </row>
    <row r="4802" spans="1:31">
      <c r="A4802">
        <v>256</v>
      </c>
      <c r="B4802">
        <v>256100</v>
      </c>
      <c r="C4802" t="s">
        <v>57</v>
      </c>
      <c r="D4802" t="s">
        <v>72</v>
      </c>
      <c r="E4802">
        <v>5505</v>
      </c>
      <c r="F4802" t="s">
        <v>74</v>
      </c>
      <c r="G4802" s="2">
        <v>5.62</v>
      </c>
      <c r="H4802" s="1">
        <v>43799</v>
      </c>
      <c r="I4802" t="s">
        <v>35</v>
      </c>
      <c r="J4802" t="s">
        <v>77</v>
      </c>
      <c r="K4802" t="s">
        <v>77</v>
      </c>
      <c r="M4802">
        <v>3986</v>
      </c>
      <c r="N4802">
        <v>353869</v>
      </c>
      <c r="S4802" t="s">
        <v>43</v>
      </c>
      <c r="W4802">
        <v>11</v>
      </c>
      <c r="X4802">
        <v>19</v>
      </c>
      <c r="AA4802" t="s">
        <v>76</v>
      </c>
      <c r="AB4802">
        <v>0</v>
      </c>
      <c r="AC4802" t="s">
        <v>44</v>
      </c>
      <c r="AD4802" t="s">
        <v>40</v>
      </c>
      <c r="AE4802">
        <v>234</v>
      </c>
    </row>
    <row r="4803" spans="1:31">
      <c r="A4803">
        <v>259</v>
      </c>
      <c r="B4803">
        <v>259100</v>
      </c>
      <c r="C4803" t="s">
        <v>58</v>
      </c>
      <c r="D4803" t="s">
        <v>71</v>
      </c>
      <c r="E4803">
        <v>5505</v>
      </c>
      <c r="F4803" t="s">
        <v>74</v>
      </c>
      <c r="G4803" s="2">
        <v>3.47</v>
      </c>
      <c r="H4803" s="1">
        <v>43799</v>
      </c>
      <c r="I4803" t="s">
        <v>35</v>
      </c>
      <c r="J4803" t="s">
        <v>77</v>
      </c>
      <c r="K4803" t="s">
        <v>77</v>
      </c>
      <c r="M4803">
        <v>3986</v>
      </c>
      <c r="N4803">
        <v>353869</v>
      </c>
      <c r="S4803" t="s">
        <v>43</v>
      </c>
      <c r="W4803">
        <v>11</v>
      </c>
      <c r="X4803">
        <v>19</v>
      </c>
      <c r="AA4803" t="s">
        <v>76</v>
      </c>
      <c r="AB4803">
        <v>0</v>
      </c>
      <c r="AC4803" t="s">
        <v>44</v>
      </c>
      <c r="AD4803" t="s">
        <v>40</v>
      </c>
      <c r="AE4803">
        <v>235</v>
      </c>
    </row>
    <row r="4804" spans="1:31">
      <c r="A4804">
        <v>259</v>
      </c>
      <c r="B4804">
        <v>259101</v>
      </c>
      <c r="C4804" t="s">
        <v>57</v>
      </c>
      <c r="D4804" t="s">
        <v>72</v>
      </c>
      <c r="E4804">
        <v>5505</v>
      </c>
      <c r="F4804" t="s">
        <v>74</v>
      </c>
      <c r="G4804" s="2">
        <v>3.45</v>
      </c>
      <c r="H4804" s="1">
        <v>43799</v>
      </c>
      <c r="I4804" t="s">
        <v>35</v>
      </c>
      <c r="J4804" t="s">
        <v>77</v>
      </c>
      <c r="K4804" t="s">
        <v>77</v>
      </c>
      <c r="M4804">
        <v>3986</v>
      </c>
      <c r="N4804">
        <v>353869</v>
      </c>
      <c r="S4804" t="s">
        <v>43</v>
      </c>
      <c r="W4804">
        <v>11</v>
      </c>
      <c r="X4804">
        <v>19</v>
      </c>
      <c r="AA4804" t="s">
        <v>76</v>
      </c>
      <c r="AB4804">
        <v>0</v>
      </c>
      <c r="AC4804" t="s">
        <v>44</v>
      </c>
      <c r="AD4804" t="s">
        <v>40</v>
      </c>
      <c r="AE4804">
        <v>236</v>
      </c>
    </row>
    <row r="4805" spans="1:31">
      <c r="A4805">
        <v>260</v>
      </c>
      <c r="B4805">
        <v>260100</v>
      </c>
      <c r="C4805" t="s">
        <v>58</v>
      </c>
      <c r="D4805" t="s">
        <v>71</v>
      </c>
      <c r="E4805">
        <v>5505</v>
      </c>
      <c r="F4805" t="s">
        <v>74</v>
      </c>
      <c r="G4805" s="2">
        <v>6.77</v>
      </c>
      <c r="H4805" s="1">
        <v>43799</v>
      </c>
      <c r="I4805" t="s">
        <v>35</v>
      </c>
      <c r="J4805" t="s">
        <v>77</v>
      </c>
      <c r="K4805" t="s">
        <v>77</v>
      </c>
      <c r="M4805">
        <v>3986</v>
      </c>
      <c r="N4805">
        <v>353869</v>
      </c>
      <c r="S4805" t="s">
        <v>43</v>
      </c>
      <c r="W4805">
        <v>11</v>
      </c>
      <c r="X4805">
        <v>19</v>
      </c>
      <c r="AA4805" t="s">
        <v>76</v>
      </c>
      <c r="AB4805">
        <v>0</v>
      </c>
      <c r="AC4805" t="s">
        <v>44</v>
      </c>
      <c r="AD4805" t="s">
        <v>40</v>
      </c>
      <c r="AE4805">
        <v>237</v>
      </c>
    </row>
    <row r="4806" spans="1:31">
      <c r="A4806">
        <v>260</v>
      </c>
      <c r="B4806">
        <v>260101</v>
      </c>
      <c r="C4806" t="s">
        <v>57</v>
      </c>
      <c r="D4806" t="s">
        <v>72</v>
      </c>
      <c r="E4806">
        <v>5505</v>
      </c>
      <c r="F4806" t="s">
        <v>74</v>
      </c>
      <c r="G4806" s="2">
        <v>5.62</v>
      </c>
      <c r="H4806" s="1">
        <v>43799</v>
      </c>
      <c r="I4806" t="s">
        <v>35</v>
      </c>
      <c r="J4806" t="s">
        <v>77</v>
      </c>
      <c r="K4806" t="s">
        <v>77</v>
      </c>
      <c r="M4806">
        <v>3986</v>
      </c>
      <c r="N4806">
        <v>353869</v>
      </c>
      <c r="S4806" t="s">
        <v>43</v>
      </c>
      <c r="W4806">
        <v>11</v>
      </c>
      <c r="X4806">
        <v>19</v>
      </c>
      <c r="AA4806" t="s">
        <v>76</v>
      </c>
      <c r="AB4806">
        <v>0</v>
      </c>
      <c r="AC4806" t="s">
        <v>44</v>
      </c>
      <c r="AD4806" t="s">
        <v>40</v>
      </c>
      <c r="AE4806">
        <v>238</v>
      </c>
    </row>
    <row r="4807" spans="1:31">
      <c r="A4807">
        <v>241</v>
      </c>
      <c r="B4807">
        <v>241100</v>
      </c>
      <c r="C4807" t="s">
        <v>57</v>
      </c>
      <c r="D4807" t="s">
        <v>72</v>
      </c>
      <c r="E4807">
        <v>5505</v>
      </c>
      <c r="F4807" t="s">
        <v>74</v>
      </c>
      <c r="G4807" s="2">
        <v>5.49</v>
      </c>
      <c r="H4807" s="1">
        <v>43769</v>
      </c>
      <c r="I4807" t="s">
        <v>35</v>
      </c>
      <c r="J4807" t="s">
        <v>77</v>
      </c>
      <c r="K4807" t="s">
        <v>77</v>
      </c>
      <c r="M4807">
        <v>3986</v>
      </c>
      <c r="N4807">
        <v>351200</v>
      </c>
      <c r="S4807" t="s">
        <v>43</v>
      </c>
      <c r="W4807">
        <v>10</v>
      </c>
      <c r="X4807">
        <v>19</v>
      </c>
      <c r="AA4807" t="s">
        <v>76</v>
      </c>
      <c r="AB4807">
        <v>0</v>
      </c>
      <c r="AC4807" t="s">
        <v>44</v>
      </c>
      <c r="AD4807" t="s">
        <v>40</v>
      </c>
      <c r="AE4807">
        <v>190</v>
      </c>
    </row>
    <row r="4808" spans="1:31">
      <c r="A4808">
        <v>242</v>
      </c>
      <c r="B4808">
        <v>242100</v>
      </c>
      <c r="C4808" t="s">
        <v>58</v>
      </c>
      <c r="D4808" t="s">
        <v>71</v>
      </c>
      <c r="E4808">
        <v>5505</v>
      </c>
      <c r="F4808" t="s">
        <v>74</v>
      </c>
      <c r="G4808" s="2">
        <v>0.34</v>
      </c>
      <c r="H4808" s="1">
        <v>43769</v>
      </c>
      <c r="I4808" t="s">
        <v>35</v>
      </c>
      <c r="J4808" t="s">
        <v>77</v>
      </c>
      <c r="K4808" t="s">
        <v>77</v>
      </c>
      <c r="M4808">
        <v>3986</v>
      </c>
      <c r="N4808">
        <v>351200</v>
      </c>
      <c r="S4808" t="s">
        <v>43</v>
      </c>
      <c r="W4808">
        <v>10</v>
      </c>
      <c r="X4808">
        <v>19</v>
      </c>
      <c r="AA4808" t="s">
        <v>76</v>
      </c>
      <c r="AB4808">
        <v>0</v>
      </c>
      <c r="AC4808" t="s">
        <v>44</v>
      </c>
      <c r="AD4808" t="s">
        <v>40</v>
      </c>
      <c r="AE4808">
        <v>191</v>
      </c>
    </row>
    <row r="4809" spans="1:31">
      <c r="A4809">
        <v>242</v>
      </c>
      <c r="B4809">
        <v>242101</v>
      </c>
      <c r="C4809" t="s">
        <v>57</v>
      </c>
      <c r="D4809" t="s">
        <v>72</v>
      </c>
      <c r="E4809">
        <v>5505</v>
      </c>
      <c r="F4809" t="s">
        <v>74</v>
      </c>
      <c r="G4809" s="2">
        <v>0.34</v>
      </c>
      <c r="H4809" s="1">
        <v>43769</v>
      </c>
      <c r="I4809" t="s">
        <v>35</v>
      </c>
      <c r="J4809" t="s">
        <v>77</v>
      </c>
      <c r="K4809" t="s">
        <v>77</v>
      </c>
      <c r="M4809">
        <v>3986</v>
      </c>
      <c r="N4809">
        <v>351200</v>
      </c>
      <c r="S4809" t="s">
        <v>43</v>
      </c>
      <c r="W4809">
        <v>10</v>
      </c>
      <c r="X4809">
        <v>19</v>
      </c>
      <c r="AA4809" t="s">
        <v>76</v>
      </c>
      <c r="AB4809">
        <v>0</v>
      </c>
      <c r="AC4809" t="s">
        <v>44</v>
      </c>
      <c r="AD4809" t="s">
        <v>40</v>
      </c>
      <c r="AE4809">
        <v>192</v>
      </c>
    </row>
    <row r="4810" spans="1:31">
      <c r="A4810">
        <v>246</v>
      </c>
      <c r="B4810">
        <v>246100</v>
      </c>
      <c r="C4810" t="s">
        <v>57</v>
      </c>
      <c r="D4810" t="s">
        <v>72</v>
      </c>
      <c r="E4810">
        <v>5505</v>
      </c>
      <c r="F4810" t="s">
        <v>74</v>
      </c>
      <c r="G4810" s="2">
        <v>4.3600000000000003</v>
      </c>
      <c r="H4810" s="1">
        <v>43769</v>
      </c>
      <c r="I4810" t="s">
        <v>35</v>
      </c>
      <c r="J4810" t="s">
        <v>77</v>
      </c>
      <c r="K4810" t="s">
        <v>77</v>
      </c>
      <c r="M4810">
        <v>3986</v>
      </c>
      <c r="N4810">
        <v>351200</v>
      </c>
      <c r="S4810" t="s">
        <v>43</v>
      </c>
      <c r="W4810">
        <v>10</v>
      </c>
      <c r="X4810">
        <v>19</v>
      </c>
      <c r="AA4810" t="s">
        <v>76</v>
      </c>
      <c r="AB4810">
        <v>0</v>
      </c>
      <c r="AC4810" t="s">
        <v>44</v>
      </c>
      <c r="AD4810" t="s">
        <v>40</v>
      </c>
      <c r="AE4810">
        <v>193</v>
      </c>
    </row>
    <row r="4811" spans="1:31">
      <c r="A4811">
        <v>248</v>
      </c>
      <c r="B4811">
        <v>248100</v>
      </c>
      <c r="C4811" t="s">
        <v>58</v>
      </c>
      <c r="D4811" t="s">
        <v>71</v>
      </c>
      <c r="E4811">
        <v>5505</v>
      </c>
      <c r="F4811" t="s">
        <v>74</v>
      </c>
      <c r="G4811" s="2">
        <v>3.56</v>
      </c>
      <c r="H4811" s="1">
        <v>43769</v>
      </c>
      <c r="I4811" t="s">
        <v>35</v>
      </c>
      <c r="J4811" t="s">
        <v>77</v>
      </c>
      <c r="K4811" t="s">
        <v>77</v>
      </c>
      <c r="M4811">
        <v>3986</v>
      </c>
      <c r="N4811">
        <v>351200</v>
      </c>
      <c r="S4811" t="s">
        <v>43</v>
      </c>
      <c r="W4811">
        <v>10</v>
      </c>
      <c r="X4811">
        <v>19</v>
      </c>
      <c r="AA4811" t="s">
        <v>76</v>
      </c>
      <c r="AB4811">
        <v>0</v>
      </c>
      <c r="AC4811" t="s">
        <v>44</v>
      </c>
      <c r="AD4811" t="s">
        <v>40</v>
      </c>
      <c r="AE4811">
        <v>194</v>
      </c>
    </row>
    <row r="4812" spans="1:31">
      <c r="A4812">
        <v>248</v>
      </c>
      <c r="B4812">
        <v>248101</v>
      </c>
      <c r="C4812" t="s">
        <v>57</v>
      </c>
      <c r="D4812" t="s">
        <v>72</v>
      </c>
      <c r="E4812">
        <v>5505</v>
      </c>
      <c r="F4812" t="s">
        <v>74</v>
      </c>
      <c r="G4812" s="2">
        <v>3.4</v>
      </c>
      <c r="H4812" s="1">
        <v>43769</v>
      </c>
      <c r="I4812" t="s">
        <v>35</v>
      </c>
      <c r="J4812" t="s">
        <v>77</v>
      </c>
      <c r="K4812" t="s">
        <v>77</v>
      </c>
      <c r="M4812">
        <v>3986</v>
      </c>
      <c r="N4812">
        <v>351200</v>
      </c>
      <c r="S4812" t="s">
        <v>43</v>
      </c>
      <c r="W4812">
        <v>10</v>
      </c>
      <c r="X4812">
        <v>19</v>
      </c>
      <c r="AA4812" t="s">
        <v>76</v>
      </c>
      <c r="AB4812">
        <v>0</v>
      </c>
      <c r="AC4812" t="s">
        <v>44</v>
      </c>
      <c r="AD4812" t="s">
        <v>40</v>
      </c>
      <c r="AE4812">
        <v>195</v>
      </c>
    </row>
    <row r="4813" spans="1:31">
      <c r="A4813">
        <v>249</v>
      </c>
      <c r="B4813">
        <v>249100</v>
      </c>
      <c r="C4813" t="s">
        <v>57</v>
      </c>
      <c r="D4813" t="s">
        <v>72</v>
      </c>
      <c r="E4813">
        <v>5505</v>
      </c>
      <c r="F4813" t="s">
        <v>74</v>
      </c>
      <c r="G4813" s="2">
        <v>4.22</v>
      </c>
      <c r="H4813" s="1">
        <v>43769</v>
      </c>
      <c r="I4813" t="s">
        <v>35</v>
      </c>
      <c r="J4813" t="s">
        <v>77</v>
      </c>
      <c r="K4813" t="s">
        <v>77</v>
      </c>
      <c r="M4813">
        <v>3986</v>
      </c>
      <c r="N4813">
        <v>351200</v>
      </c>
      <c r="S4813" t="s">
        <v>43</v>
      </c>
      <c r="W4813">
        <v>10</v>
      </c>
      <c r="X4813">
        <v>19</v>
      </c>
      <c r="AA4813" t="s">
        <v>76</v>
      </c>
      <c r="AB4813">
        <v>0</v>
      </c>
      <c r="AC4813" t="s">
        <v>44</v>
      </c>
      <c r="AD4813" t="s">
        <v>40</v>
      </c>
      <c r="AE4813">
        <v>196</v>
      </c>
    </row>
    <row r="4814" spans="1:31">
      <c r="A4814">
        <v>249</v>
      </c>
      <c r="B4814">
        <v>249101</v>
      </c>
      <c r="C4814" t="s">
        <v>57</v>
      </c>
      <c r="D4814" t="s">
        <v>72</v>
      </c>
      <c r="E4814">
        <v>5505</v>
      </c>
      <c r="F4814" t="s">
        <v>74</v>
      </c>
      <c r="G4814" s="2">
        <v>2.37</v>
      </c>
      <c r="H4814" s="1">
        <v>43769</v>
      </c>
      <c r="I4814" t="s">
        <v>35</v>
      </c>
      <c r="J4814" t="s">
        <v>77</v>
      </c>
      <c r="K4814" t="s">
        <v>77</v>
      </c>
      <c r="M4814">
        <v>3986</v>
      </c>
      <c r="N4814">
        <v>351200</v>
      </c>
      <c r="S4814" t="s">
        <v>43</v>
      </c>
      <c r="W4814">
        <v>10</v>
      </c>
      <c r="X4814">
        <v>19</v>
      </c>
      <c r="AA4814" t="s">
        <v>76</v>
      </c>
      <c r="AB4814">
        <v>0</v>
      </c>
      <c r="AC4814" t="s">
        <v>44</v>
      </c>
      <c r="AD4814" t="s">
        <v>40</v>
      </c>
      <c r="AE4814">
        <v>197</v>
      </c>
    </row>
    <row r="4815" spans="1:31">
      <c r="A4815">
        <v>250</v>
      </c>
      <c r="B4815">
        <v>250100</v>
      </c>
      <c r="C4815" t="s">
        <v>57</v>
      </c>
      <c r="D4815" t="s">
        <v>72</v>
      </c>
      <c r="E4815">
        <v>5505</v>
      </c>
      <c r="F4815" t="s">
        <v>74</v>
      </c>
      <c r="G4815" s="2">
        <v>8.8000000000000007</v>
      </c>
      <c r="H4815" s="1">
        <v>43769</v>
      </c>
      <c r="I4815" t="s">
        <v>35</v>
      </c>
      <c r="J4815" t="s">
        <v>77</v>
      </c>
      <c r="K4815" t="s">
        <v>77</v>
      </c>
      <c r="M4815">
        <v>3986</v>
      </c>
      <c r="N4815">
        <v>351200</v>
      </c>
      <c r="S4815" t="s">
        <v>43</v>
      </c>
      <c r="W4815">
        <v>10</v>
      </c>
      <c r="X4815">
        <v>19</v>
      </c>
      <c r="AA4815" t="s">
        <v>76</v>
      </c>
      <c r="AB4815">
        <v>0</v>
      </c>
      <c r="AC4815" t="s">
        <v>44</v>
      </c>
      <c r="AD4815" t="s">
        <v>40</v>
      </c>
      <c r="AE4815">
        <v>198</v>
      </c>
    </row>
    <row r="4816" spans="1:31">
      <c r="A4816">
        <v>251</v>
      </c>
      <c r="B4816">
        <v>251100</v>
      </c>
      <c r="C4816" t="s">
        <v>58</v>
      </c>
      <c r="D4816" t="s">
        <v>71</v>
      </c>
      <c r="E4816">
        <v>5505</v>
      </c>
      <c r="F4816" t="s">
        <v>74</v>
      </c>
      <c r="G4816" s="2">
        <v>0.18</v>
      </c>
      <c r="H4816" s="1">
        <v>43769</v>
      </c>
      <c r="I4816" t="s">
        <v>35</v>
      </c>
      <c r="J4816" t="s">
        <v>77</v>
      </c>
      <c r="K4816" t="s">
        <v>77</v>
      </c>
      <c r="M4816">
        <v>3986</v>
      </c>
      <c r="N4816">
        <v>351200</v>
      </c>
      <c r="S4816" t="s">
        <v>43</v>
      </c>
      <c r="W4816">
        <v>10</v>
      </c>
      <c r="X4816">
        <v>19</v>
      </c>
      <c r="AA4816" t="s">
        <v>76</v>
      </c>
      <c r="AB4816">
        <v>0</v>
      </c>
      <c r="AC4816" t="s">
        <v>44</v>
      </c>
      <c r="AD4816" t="s">
        <v>40</v>
      </c>
      <c r="AE4816">
        <v>199</v>
      </c>
    </row>
    <row r="4817" spans="1:31">
      <c r="A4817">
        <v>251</v>
      </c>
      <c r="B4817">
        <v>251101</v>
      </c>
      <c r="C4817" t="s">
        <v>58</v>
      </c>
      <c r="D4817" t="s">
        <v>71</v>
      </c>
      <c r="E4817">
        <v>5505</v>
      </c>
      <c r="F4817" t="s">
        <v>74</v>
      </c>
      <c r="G4817" s="2">
        <v>0.12</v>
      </c>
      <c r="H4817" s="1">
        <v>43769</v>
      </c>
      <c r="I4817" t="s">
        <v>35</v>
      </c>
      <c r="J4817" t="s">
        <v>77</v>
      </c>
      <c r="K4817" t="s">
        <v>77</v>
      </c>
      <c r="M4817">
        <v>3986</v>
      </c>
      <c r="N4817">
        <v>351200</v>
      </c>
      <c r="S4817" t="s">
        <v>43</v>
      </c>
      <c r="W4817">
        <v>10</v>
      </c>
      <c r="X4817">
        <v>19</v>
      </c>
      <c r="AA4817" t="s">
        <v>76</v>
      </c>
      <c r="AB4817">
        <v>0</v>
      </c>
      <c r="AC4817" t="s">
        <v>44</v>
      </c>
      <c r="AD4817" t="s">
        <v>40</v>
      </c>
      <c r="AE4817">
        <v>200</v>
      </c>
    </row>
    <row r="4818" spans="1:31">
      <c r="A4818">
        <v>251</v>
      </c>
      <c r="B4818">
        <v>251102</v>
      </c>
      <c r="C4818" t="s">
        <v>58</v>
      </c>
      <c r="D4818" t="s">
        <v>71</v>
      </c>
      <c r="E4818">
        <v>5505</v>
      </c>
      <c r="F4818" t="s">
        <v>74</v>
      </c>
      <c r="G4818" s="2">
        <v>11.8</v>
      </c>
      <c r="H4818" s="1">
        <v>43769</v>
      </c>
      <c r="I4818" t="s">
        <v>35</v>
      </c>
      <c r="J4818" t="s">
        <v>77</v>
      </c>
      <c r="K4818" t="s">
        <v>77</v>
      </c>
      <c r="M4818">
        <v>3986</v>
      </c>
      <c r="N4818">
        <v>351200</v>
      </c>
      <c r="S4818" t="s">
        <v>43</v>
      </c>
      <c r="W4818">
        <v>10</v>
      </c>
      <c r="X4818">
        <v>19</v>
      </c>
      <c r="AA4818" t="s">
        <v>76</v>
      </c>
      <c r="AB4818">
        <v>0</v>
      </c>
      <c r="AC4818" t="s">
        <v>44</v>
      </c>
      <c r="AD4818" t="s">
        <v>40</v>
      </c>
      <c r="AE4818">
        <v>201</v>
      </c>
    </row>
    <row r="4819" spans="1:31">
      <c r="A4819">
        <v>251</v>
      </c>
      <c r="B4819">
        <v>251103</v>
      </c>
      <c r="C4819" t="s">
        <v>57</v>
      </c>
      <c r="D4819" t="s">
        <v>72</v>
      </c>
      <c r="E4819">
        <v>5505</v>
      </c>
      <c r="F4819" t="s">
        <v>74</v>
      </c>
      <c r="G4819" s="2">
        <v>11.55</v>
      </c>
      <c r="H4819" s="1">
        <v>43769</v>
      </c>
      <c r="I4819" t="s">
        <v>35</v>
      </c>
      <c r="J4819" t="s">
        <v>77</v>
      </c>
      <c r="K4819" t="s">
        <v>77</v>
      </c>
      <c r="M4819">
        <v>3986</v>
      </c>
      <c r="N4819">
        <v>351200</v>
      </c>
      <c r="S4819" t="s">
        <v>43</v>
      </c>
      <c r="W4819">
        <v>10</v>
      </c>
      <c r="X4819">
        <v>19</v>
      </c>
      <c r="AA4819" t="s">
        <v>76</v>
      </c>
      <c r="AB4819">
        <v>0</v>
      </c>
      <c r="AC4819" t="s">
        <v>44</v>
      </c>
      <c r="AD4819" t="s">
        <v>40</v>
      </c>
      <c r="AE4819">
        <v>202</v>
      </c>
    </row>
    <row r="4820" spans="1:31">
      <c r="A4820">
        <v>251</v>
      </c>
      <c r="B4820">
        <v>251104</v>
      </c>
      <c r="C4820" t="s">
        <v>57</v>
      </c>
      <c r="D4820" t="s">
        <v>72</v>
      </c>
      <c r="E4820">
        <v>5505</v>
      </c>
      <c r="F4820" t="s">
        <v>74</v>
      </c>
      <c r="G4820" s="2">
        <v>1.81</v>
      </c>
      <c r="H4820" s="1">
        <v>43769</v>
      </c>
      <c r="I4820" t="s">
        <v>35</v>
      </c>
      <c r="J4820" t="s">
        <v>77</v>
      </c>
      <c r="K4820" t="s">
        <v>77</v>
      </c>
      <c r="M4820">
        <v>3986</v>
      </c>
      <c r="N4820">
        <v>351200</v>
      </c>
      <c r="S4820" t="s">
        <v>43</v>
      </c>
      <c r="W4820">
        <v>10</v>
      </c>
      <c r="X4820">
        <v>19</v>
      </c>
      <c r="AA4820" t="s">
        <v>76</v>
      </c>
      <c r="AB4820">
        <v>0</v>
      </c>
      <c r="AC4820" t="s">
        <v>44</v>
      </c>
      <c r="AD4820" t="s">
        <v>40</v>
      </c>
      <c r="AE4820">
        <v>203</v>
      </c>
    </row>
    <row r="4821" spans="1:31">
      <c r="A4821">
        <v>251</v>
      </c>
      <c r="B4821">
        <v>251106</v>
      </c>
      <c r="C4821" t="s">
        <v>58</v>
      </c>
      <c r="D4821" t="s">
        <v>71</v>
      </c>
      <c r="E4821">
        <v>5505</v>
      </c>
      <c r="F4821" t="s">
        <v>74</v>
      </c>
      <c r="G4821" s="2">
        <v>19.43</v>
      </c>
      <c r="H4821" s="1">
        <v>43769</v>
      </c>
      <c r="I4821" t="s">
        <v>35</v>
      </c>
      <c r="J4821" t="s">
        <v>77</v>
      </c>
      <c r="K4821" t="s">
        <v>77</v>
      </c>
      <c r="M4821">
        <v>3986</v>
      </c>
      <c r="N4821">
        <v>351200</v>
      </c>
      <c r="S4821" t="s">
        <v>43</v>
      </c>
      <c r="W4821">
        <v>10</v>
      </c>
      <c r="X4821">
        <v>19</v>
      </c>
      <c r="AA4821" t="s">
        <v>76</v>
      </c>
      <c r="AB4821">
        <v>0</v>
      </c>
      <c r="AC4821" t="s">
        <v>44</v>
      </c>
      <c r="AD4821" t="s">
        <v>40</v>
      </c>
      <c r="AE4821">
        <v>204</v>
      </c>
    </row>
    <row r="4822" spans="1:31">
      <c r="A4822">
        <v>251</v>
      </c>
      <c r="B4822">
        <v>251107</v>
      </c>
      <c r="C4822" t="s">
        <v>57</v>
      </c>
      <c r="D4822" t="s">
        <v>72</v>
      </c>
      <c r="E4822">
        <v>5505</v>
      </c>
      <c r="F4822" t="s">
        <v>74</v>
      </c>
      <c r="G4822" s="2">
        <v>0.39</v>
      </c>
      <c r="H4822" s="1">
        <v>43769</v>
      </c>
      <c r="I4822" t="s">
        <v>35</v>
      </c>
      <c r="J4822" t="s">
        <v>77</v>
      </c>
      <c r="K4822" t="s">
        <v>77</v>
      </c>
      <c r="M4822">
        <v>3986</v>
      </c>
      <c r="N4822">
        <v>351200</v>
      </c>
      <c r="S4822" t="s">
        <v>43</v>
      </c>
      <c r="W4822">
        <v>10</v>
      </c>
      <c r="X4822">
        <v>19</v>
      </c>
      <c r="AA4822" t="s">
        <v>76</v>
      </c>
      <c r="AB4822">
        <v>0</v>
      </c>
      <c r="AC4822" t="s">
        <v>44</v>
      </c>
      <c r="AD4822" t="s">
        <v>40</v>
      </c>
      <c r="AE4822">
        <v>205</v>
      </c>
    </row>
    <row r="4823" spans="1:31">
      <c r="A4823">
        <v>252</v>
      </c>
      <c r="B4823">
        <v>252106</v>
      </c>
      <c r="C4823" t="s">
        <v>58</v>
      </c>
      <c r="D4823" t="s">
        <v>71</v>
      </c>
      <c r="E4823">
        <v>5505</v>
      </c>
      <c r="F4823" t="s">
        <v>74</v>
      </c>
      <c r="G4823" s="2">
        <v>4.68</v>
      </c>
      <c r="H4823" s="1">
        <v>43769</v>
      </c>
      <c r="I4823" t="s">
        <v>35</v>
      </c>
      <c r="J4823" t="s">
        <v>77</v>
      </c>
      <c r="K4823" t="s">
        <v>77</v>
      </c>
      <c r="M4823">
        <v>3986</v>
      </c>
      <c r="N4823">
        <v>351200</v>
      </c>
      <c r="S4823" t="s">
        <v>43</v>
      </c>
      <c r="W4823">
        <v>10</v>
      </c>
      <c r="X4823">
        <v>19</v>
      </c>
      <c r="AA4823" t="s">
        <v>76</v>
      </c>
      <c r="AB4823">
        <v>0</v>
      </c>
      <c r="AC4823" t="s">
        <v>44</v>
      </c>
      <c r="AD4823" t="s">
        <v>40</v>
      </c>
      <c r="AE4823">
        <v>206</v>
      </c>
    </row>
    <row r="4824" spans="1:31">
      <c r="A4824">
        <v>252</v>
      </c>
      <c r="B4824">
        <v>252107</v>
      </c>
      <c r="C4824" t="s">
        <v>57</v>
      </c>
      <c r="D4824" t="s">
        <v>72</v>
      </c>
      <c r="E4824">
        <v>5505</v>
      </c>
      <c r="F4824" t="s">
        <v>74</v>
      </c>
      <c r="G4824" s="2">
        <v>0.42</v>
      </c>
      <c r="H4824" s="1">
        <v>43769</v>
      </c>
      <c r="I4824" t="s">
        <v>35</v>
      </c>
      <c r="J4824" t="s">
        <v>77</v>
      </c>
      <c r="K4824" t="s">
        <v>77</v>
      </c>
      <c r="M4824">
        <v>3986</v>
      </c>
      <c r="N4824">
        <v>351200</v>
      </c>
      <c r="S4824" t="s">
        <v>43</v>
      </c>
      <c r="W4824">
        <v>10</v>
      </c>
      <c r="X4824">
        <v>19</v>
      </c>
      <c r="AA4824" t="s">
        <v>76</v>
      </c>
      <c r="AB4824">
        <v>0</v>
      </c>
      <c r="AC4824" t="s">
        <v>44</v>
      </c>
      <c r="AD4824" t="s">
        <v>40</v>
      </c>
      <c r="AE4824">
        <v>207</v>
      </c>
    </row>
    <row r="4825" spans="1:31">
      <c r="A4825">
        <v>252</v>
      </c>
      <c r="B4825">
        <v>252110</v>
      </c>
      <c r="C4825" t="s">
        <v>58</v>
      </c>
      <c r="D4825" t="s">
        <v>71</v>
      </c>
      <c r="E4825">
        <v>5505</v>
      </c>
      <c r="F4825" t="s">
        <v>74</v>
      </c>
      <c r="G4825" s="2">
        <v>2.36</v>
      </c>
      <c r="H4825" s="1">
        <v>43769</v>
      </c>
      <c r="I4825" t="s">
        <v>35</v>
      </c>
      <c r="J4825" t="s">
        <v>77</v>
      </c>
      <c r="K4825" t="s">
        <v>77</v>
      </c>
      <c r="M4825">
        <v>3986</v>
      </c>
      <c r="N4825">
        <v>351200</v>
      </c>
      <c r="S4825" t="s">
        <v>43</v>
      </c>
      <c r="W4825">
        <v>10</v>
      </c>
      <c r="X4825">
        <v>19</v>
      </c>
      <c r="AA4825" t="s">
        <v>76</v>
      </c>
      <c r="AB4825">
        <v>0</v>
      </c>
      <c r="AC4825" t="s">
        <v>44</v>
      </c>
      <c r="AD4825" t="s">
        <v>40</v>
      </c>
      <c r="AE4825">
        <v>208</v>
      </c>
    </row>
    <row r="4826" spans="1:31">
      <c r="A4826">
        <v>252</v>
      </c>
      <c r="B4826">
        <v>252111</v>
      </c>
      <c r="C4826" t="s">
        <v>57</v>
      </c>
      <c r="D4826" t="s">
        <v>72</v>
      </c>
      <c r="E4826">
        <v>5505</v>
      </c>
      <c r="F4826" t="s">
        <v>74</v>
      </c>
      <c r="G4826" s="2">
        <v>2.34</v>
      </c>
      <c r="H4826" s="1">
        <v>43769</v>
      </c>
      <c r="I4826" t="s">
        <v>35</v>
      </c>
      <c r="J4826" t="s">
        <v>77</v>
      </c>
      <c r="K4826" t="s">
        <v>77</v>
      </c>
      <c r="M4826">
        <v>3986</v>
      </c>
      <c r="N4826">
        <v>351200</v>
      </c>
      <c r="S4826" t="s">
        <v>43</v>
      </c>
      <c r="W4826">
        <v>10</v>
      </c>
      <c r="X4826">
        <v>19</v>
      </c>
      <c r="AA4826" t="s">
        <v>76</v>
      </c>
      <c r="AB4826">
        <v>0</v>
      </c>
      <c r="AC4826" t="s">
        <v>44</v>
      </c>
      <c r="AD4826" t="s">
        <v>40</v>
      </c>
      <c r="AE4826">
        <v>209</v>
      </c>
    </row>
    <row r="4827" spans="1:31">
      <c r="A4827">
        <v>252</v>
      </c>
      <c r="B4827">
        <v>252113</v>
      </c>
      <c r="C4827" t="s">
        <v>58</v>
      </c>
      <c r="D4827" t="s">
        <v>71</v>
      </c>
      <c r="E4827">
        <v>5505</v>
      </c>
      <c r="F4827" t="s">
        <v>74</v>
      </c>
      <c r="G4827" s="2">
        <v>0.6</v>
      </c>
      <c r="H4827" s="1">
        <v>43769</v>
      </c>
      <c r="I4827" t="s">
        <v>35</v>
      </c>
      <c r="J4827" t="s">
        <v>77</v>
      </c>
      <c r="K4827" t="s">
        <v>77</v>
      </c>
      <c r="M4827">
        <v>3986</v>
      </c>
      <c r="N4827">
        <v>351200</v>
      </c>
      <c r="S4827" t="s">
        <v>43</v>
      </c>
      <c r="W4827">
        <v>10</v>
      </c>
      <c r="X4827">
        <v>19</v>
      </c>
      <c r="AA4827" t="s">
        <v>76</v>
      </c>
      <c r="AB4827">
        <v>0</v>
      </c>
      <c r="AC4827" t="s">
        <v>44</v>
      </c>
      <c r="AD4827" t="s">
        <v>40</v>
      </c>
      <c r="AE4827">
        <v>210</v>
      </c>
    </row>
    <row r="4828" spans="1:31">
      <c r="A4828">
        <v>252</v>
      </c>
      <c r="B4828">
        <v>252114</v>
      </c>
      <c r="C4828" t="s">
        <v>58</v>
      </c>
      <c r="D4828" t="s">
        <v>71</v>
      </c>
      <c r="E4828">
        <v>5505</v>
      </c>
      <c r="F4828" t="s">
        <v>74</v>
      </c>
      <c r="G4828" s="2">
        <v>0.16</v>
      </c>
      <c r="H4828" s="1">
        <v>43769</v>
      </c>
      <c r="I4828" t="s">
        <v>35</v>
      </c>
      <c r="J4828" t="s">
        <v>77</v>
      </c>
      <c r="K4828" t="s">
        <v>77</v>
      </c>
      <c r="M4828">
        <v>3986</v>
      </c>
      <c r="N4828">
        <v>351200</v>
      </c>
      <c r="S4828" t="s">
        <v>43</v>
      </c>
      <c r="W4828">
        <v>10</v>
      </c>
      <c r="X4828">
        <v>19</v>
      </c>
      <c r="AA4828" t="s">
        <v>76</v>
      </c>
      <c r="AB4828">
        <v>0</v>
      </c>
      <c r="AC4828" t="s">
        <v>44</v>
      </c>
      <c r="AD4828" t="s">
        <v>40</v>
      </c>
      <c r="AE4828">
        <v>211</v>
      </c>
    </row>
    <row r="4829" spans="1:31">
      <c r="A4829">
        <v>252</v>
      </c>
      <c r="B4829">
        <v>252115</v>
      </c>
      <c r="C4829" t="s">
        <v>58</v>
      </c>
      <c r="D4829" t="s">
        <v>71</v>
      </c>
      <c r="E4829">
        <v>5505</v>
      </c>
      <c r="F4829" t="s">
        <v>74</v>
      </c>
      <c r="G4829" s="2">
        <v>0.28000000000000003</v>
      </c>
      <c r="H4829" s="1">
        <v>43769</v>
      </c>
      <c r="I4829" t="s">
        <v>35</v>
      </c>
      <c r="J4829" t="s">
        <v>77</v>
      </c>
      <c r="K4829" t="s">
        <v>77</v>
      </c>
      <c r="M4829">
        <v>3986</v>
      </c>
      <c r="N4829">
        <v>351200</v>
      </c>
      <c r="S4829" t="s">
        <v>43</v>
      </c>
      <c r="W4829">
        <v>10</v>
      </c>
      <c r="X4829">
        <v>19</v>
      </c>
      <c r="AA4829" t="s">
        <v>76</v>
      </c>
      <c r="AB4829">
        <v>0</v>
      </c>
      <c r="AC4829" t="s">
        <v>44</v>
      </c>
      <c r="AD4829" t="s">
        <v>40</v>
      </c>
      <c r="AE4829">
        <v>212</v>
      </c>
    </row>
    <row r="4830" spans="1:31">
      <c r="A4830">
        <v>252</v>
      </c>
      <c r="B4830">
        <v>252116</v>
      </c>
      <c r="C4830" t="s">
        <v>58</v>
      </c>
      <c r="D4830" t="s">
        <v>71</v>
      </c>
      <c r="E4830">
        <v>5505</v>
      </c>
      <c r="F4830" t="s">
        <v>74</v>
      </c>
      <c r="G4830" s="2">
        <v>0.23</v>
      </c>
      <c r="H4830" s="1">
        <v>43769</v>
      </c>
      <c r="I4830" t="s">
        <v>35</v>
      </c>
      <c r="J4830" t="s">
        <v>77</v>
      </c>
      <c r="K4830" t="s">
        <v>77</v>
      </c>
      <c r="M4830">
        <v>3986</v>
      </c>
      <c r="N4830">
        <v>351200</v>
      </c>
      <c r="S4830" t="s">
        <v>43</v>
      </c>
      <c r="W4830">
        <v>10</v>
      </c>
      <c r="X4830">
        <v>19</v>
      </c>
      <c r="AA4830" t="s">
        <v>76</v>
      </c>
      <c r="AB4830">
        <v>0</v>
      </c>
      <c r="AC4830" t="s">
        <v>44</v>
      </c>
      <c r="AD4830" t="s">
        <v>40</v>
      </c>
      <c r="AE4830">
        <v>213</v>
      </c>
    </row>
    <row r="4831" spans="1:31">
      <c r="A4831">
        <v>252</v>
      </c>
      <c r="B4831">
        <v>252117</v>
      </c>
      <c r="C4831" t="s">
        <v>58</v>
      </c>
      <c r="D4831" t="s">
        <v>71</v>
      </c>
      <c r="E4831">
        <v>5505</v>
      </c>
      <c r="F4831" t="s">
        <v>74</v>
      </c>
      <c r="G4831" s="2">
        <v>0.48</v>
      </c>
      <c r="H4831" s="1">
        <v>43769</v>
      </c>
      <c r="I4831" t="s">
        <v>35</v>
      </c>
      <c r="J4831" t="s">
        <v>77</v>
      </c>
      <c r="K4831" t="s">
        <v>77</v>
      </c>
      <c r="M4831">
        <v>3986</v>
      </c>
      <c r="N4831">
        <v>351200</v>
      </c>
      <c r="S4831" t="s">
        <v>43</v>
      </c>
      <c r="W4831">
        <v>10</v>
      </c>
      <c r="X4831">
        <v>19</v>
      </c>
      <c r="AA4831" t="s">
        <v>76</v>
      </c>
      <c r="AB4831">
        <v>0</v>
      </c>
      <c r="AC4831" t="s">
        <v>44</v>
      </c>
      <c r="AD4831" t="s">
        <v>40</v>
      </c>
      <c r="AE4831">
        <v>214</v>
      </c>
    </row>
    <row r="4832" spans="1:31">
      <c r="A4832">
        <v>252</v>
      </c>
      <c r="B4832">
        <v>252118</v>
      </c>
      <c r="C4832" t="s">
        <v>58</v>
      </c>
      <c r="D4832" t="s">
        <v>71</v>
      </c>
      <c r="E4832">
        <v>5505</v>
      </c>
      <c r="F4832" t="s">
        <v>74</v>
      </c>
      <c r="G4832" s="2">
        <v>0.92</v>
      </c>
      <c r="H4832" s="1">
        <v>43769</v>
      </c>
      <c r="I4832" t="s">
        <v>35</v>
      </c>
      <c r="J4832" t="s">
        <v>77</v>
      </c>
      <c r="K4832" t="s">
        <v>77</v>
      </c>
      <c r="M4832">
        <v>3986</v>
      </c>
      <c r="N4832">
        <v>351200</v>
      </c>
      <c r="S4832" t="s">
        <v>43</v>
      </c>
      <c r="W4832">
        <v>10</v>
      </c>
      <c r="X4832">
        <v>19</v>
      </c>
      <c r="AA4832" t="s">
        <v>76</v>
      </c>
      <c r="AB4832">
        <v>0</v>
      </c>
      <c r="AC4832" t="s">
        <v>44</v>
      </c>
      <c r="AD4832" t="s">
        <v>40</v>
      </c>
      <c r="AE4832">
        <v>215</v>
      </c>
    </row>
    <row r="4833" spans="1:31">
      <c r="A4833">
        <v>252</v>
      </c>
      <c r="B4833">
        <v>252119</v>
      </c>
      <c r="C4833" t="s">
        <v>57</v>
      </c>
      <c r="D4833" t="s">
        <v>72</v>
      </c>
      <c r="E4833">
        <v>5505</v>
      </c>
      <c r="F4833" t="s">
        <v>74</v>
      </c>
      <c r="G4833" s="2">
        <v>0.66</v>
      </c>
      <c r="H4833" s="1">
        <v>43769</v>
      </c>
      <c r="I4833" t="s">
        <v>35</v>
      </c>
      <c r="J4833" t="s">
        <v>77</v>
      </c>
      <c r="K4833" t="s">
        <v>77</v>
      </c>
      <c r="M4833">
        <v>3986</v>
      </c>
      <c r="N4833">
        <v>351200</v>
      </c>
      <c r="S4833" t="s">
        <v>43</v>
      </c>
      <c r="W4833">
        <v>10</v>
      </c>
      <c r="X4833">
        <v>19</v>
      </c>
      <c r="AA4833" t="s">
        <v>76</v>
      </c>
      <c r="AB4833">
        <v>0</v>
      </c>
      <c r="AC4833" t="s">
        <v>44</v>
      </c>
      <c r="AD4833" t="s">
        <v>40</v>
      </c>
      <c r="AE4833">
        <v>216</v>
      </c>
    </row>
    <row r="4834" spans="1:31">
      <c r="A4834">
        <v>252</v>
      </c>
      <c r="B4834">
        <v>252121</v>
      </c>
      <c r="C4834" t="s">
        <v>58</v>
      </c>
      <c r="D4834" t="s">
        <v>71</v>
      </c>
      <c r="E4834">
        <v>5505</v>
      </c>
      <c r="F4834" t="s">
        <v>74</v>
      </c>
      <c r="G4834" s="2">
        <v>0.6</v>
      </c>
      <c r="H4834" s="1">
        <v>43769</v>
      </c>
      <c r="I4834" t="s">
        <v>35</v>
      </c>
      <c r="J4834" t="s">
        <v>77</v>
      </c>
      <c r="K4834" t="s">
        <v>77</v>
      </c>
      <c r="M4834">
        <v>3986</v>
      </c>
      <c r="N4834">
        <v>351200</v>
      </c>
      <c r="S4834" t="s">
        <v>43</v>
      </c>
      <c r="W4834">
        <v>10</v>
      </c>
      <c r="X4834">
        <v>19</v>
      </c>
      <c r="AA4834" t="s">
        <v>76</v>
      </c>
      <c r="AB4834">
        <v>0</v>
      </c>
      <c r="AC4834" t="s">
        <v>44</v>
      </c>
      <c r="AD4834" t="s">
        <v>40</v>
      </c>
      <c r="AE4834">
        <v>217</v>
      </c>
    </row>
    <row r="4835" spans="1:31">
      <c r="A4835">
        <v>252</v>
      </c>
      <c r="B4835">
        <v>252122</v>
      </c>
      <c r="C4835" t="s">
        <v>58</v>
      </c>
      <c r="D4835" t="s">
        <v>71</v>
      </c>
      <c r="E4835">
        <v>5505</v>
      </c>
      <c r="F4835" t="s">
        <v>74</v>
      </c>
      <c r="G4835" s="2">
        <v>0.68</v>
      </c>
      <c r="H4835" s="1">
        <v>43769</v>
      </c>
      <c r="I4835" t="s">
        <v>35</v>
      </c>
      <c r="J4835" t="s">
        <v>77</v>
      </c>
      <c r="K4835" t="s">
        <v>77</v>
      </c>
      <c r="M4835">
        <v>3986</v>
      </c>
      <c r="N4835">
        <v>351200</v>
      </c>
      <c r="S4835" t="s">
        <v>43</v>
      </c>
      <c r="W4835">
        <v>10</v>
      </c>
      <c r="X4835">
        <v>19</v>
      </c>
      <c r="AA4835" t="s">
        <v>76</v>
      </c>
      <c r="AB4835">
        <v>0</v>
      </c>
      <c r="AC4835" t="s">
        <v>44</v>
      </c>
      <c r="AD4835" t="s">
        <v>40</v>
      </c>
      <c r="AE4835">
        <v>218</v>
      </c>
    </row>
    <row r="4836" spans="1:31">
      <c r="A4836">
        <v>252</v>
      </c>
      <c r="B4836">
        <v>252123</v>
      </c>
      <c r="C4836" t="s">
        <v>58</v>
      </c>
      <c r="D4836" t="s">
        <v>71</v>
      </c>
      <c r="E4836">
        <v>5505</v>
      </c>
      <c r="F4836" t="s">
        <v>74</v>
      </c>
      <c r="G4836" s="2">
        <v>0.72</v>
      </c>
      <c r="H4836" s="1">
        <v>43769</v>
      </c>
      <c r="I4836" t="s">
        <v>35</v>
      </c>
      <c r="J4836" t="s">
        <v>77</v>
      </c>
      <c r="K4836" t="s">
        <v>77</v>
      </c>
      <c r="M4836">
        <v>3986</v>
      </c>
      <c r="N4836">
        <v>351200</v>
      </c>
      <c r="S4836" t="s">
        <v>43</v>
      </c>
      <c r="W4836">
        <v>10</v>
      </c>
      <c r="X4836">
        <v>19</v>
      </c>
      <c r="AA4836" t="s">
        <v>76</v>
      </c>
      <c r="AB4836">
        <v>0</v>
      </c>
      <c r="AC4836" t="s">
        <v>44</v>
      </c>
      <c r="AD4836" t="s">
        <v>40</v>
      </c>
      <c r="AE4836">
        <v>219</v>
      </c>
    </row>
    <row r="4837" spans="1:31">
      <c r="A4837">
        <v>252</v>
      </c>
      <c r="B4837">
        <v>252124</v>
      </c>
      <c r="C4837" t="s">
        <v>58</v>
      </c>
      <c r="D4837" t="s">
        <v>71</v>
      </c>
      <c r="E4837">
        <v>5505</v>
      </c>
      <c r="F4837" t="s">
        <v>74</v>
      </c>
      <c r="G4837" s="2">
        <v>0.12</v>
      </c>
      <c r="H4837" s="1">
        <v>43769</v>
      </c>
      <c r="I4837" t="s">
        <v>35</v>
      </c>
      <c r="J4837" t="s">
        <v>77</v>
      </c>
      <c r="K4837" t="s">
        <v>77</v>
      </c>
      <c r="M4837">
        <v>3986</v>
      </c>
      <c r="N4837">
        <v>351200</v>
      </c>
      <c r="S4837" t="s">
        <v>43</v>
      </c>
      <c r="W4837">
        <v>10</v>
      </c>
      <c r="X4837">
        <v>19</v>
      </c>
      <c r="AA4837" t="s">
        <v>76</v>
      </c>
      <c r="AB4837">
        <v>0</v>
      </c>
      <c r="AC4837" t="s">
        <v>44</v>
      </c>
      <c r="AD4837" t="s">
        <v>40</v>
      </c>
      <c r="AE4837">
        <v>220</v>
      </c>
    </row>
    <row r="4838" spans="1:31">
      <c r="A4838">
        <v>252</v>
      </c>
      <c r="B4838">
        <v>252125</v>
      </c>
      <c r="C4838" t="s">
        <v>58</v>
      </c>
      <c r="D4838" t="s">
        <v>71</v>
      </c>
      <c r="E4838">
        <v>5505</v>
      </c>
      <c r="F4838" t="s">
        <v>74</v>
      </c>
      <c r="G4838" s="2">
        <v>2.94</v>
      </c>
      <c r="H4838" s="1">
        <v>43769</v>
      </c>
      <c r="I4838" t="s">
        <v>35</v>
      </c>
      <c r="J4838" t="s">
        <v>77</v>
      </c>
      <c r="K4838" t="s">
        <v>77</v>
      </c>
      <c r="M4838">
        <v>3986</v>
      </c>
      <c r="N4838">
        <v>351200</v>
      </c>
      <c r="S4838" t="s">
        <v>43</v>
      </c>
      <c r="W4838">
        <v>10</v>
      </c>
      <c r="X4838">
        <v>19</v>
      </c>
      <c r="AA4838" t="s">
        <v>76</v>
      </c>
      <c r="AB4838">
        <v>0</v>
      </c>
      <c r="AC4838" t="s">
        <v>44</v>
      </c>
      <c r="AD4838" t="s">
        <v>40</v>
      </c>
      <c r="AE4838">
        <v>221</v>
      </c>
    </row>
    <row r="4839" spans="1:31">
      <c r="A4839">
        <v>252</v>
      </c>
      <c r="B4839">
        <v>252126</v>
      </c>
      <c r="C4839" t="s">
        <v>57</v>
      </c>
      <c r="D4839" t="s">
        <v>72</v>
      </c>
      <c r="E4839">
        <v>5505</v>
      </c>
      <c r="F4839" t="s">
        <v>74</v>
      </c>
      <c r="G4839" s="2">
        <v>2.89</v>
      </c>
      <c r="H4839" s="1">
        <v>43769</v>
      </c>
      <c r="I4839" t="s">
        <v>35</v>
      </c>
      <c r="J4839" t="s">
        <v>77</v>
      </c>
      <c r="K4839" t="s">
        <v>77</v>
      </c>
      <c r="M4839">
        <v>3986</v>
      </c>
      <c r="N4839">
        <v>351200</v>
      </c>
      <c r="S4839" t="s">
        <v>43</v>
      </c>
      <c r="W4839">
        <v>10</v>
      </c>
      <c r="X4839">
        <v>19</v>
      </c>
      <c r="AA4839" t="s">
        <v>76</v>
      </c>
      <c r="AB4839">
        <v>0</v>
      </c>
      <c r="AC4839" t="s">
        <v>44</v>
      </c>
      <c r="AD4839" t="s">
        <v>40</v>
      </c>
      <c r="AE4839">
        <v>222</v>
      </c>
    </row>
    <row r="4840" spans="1:31">
      <c r="A4840">
        <v>252</v>
      </c>
      <c r="B4840">
        <v>252128</v>
      </c>
      <c r="C4840" t="s">
        <v>58</v>
      </c>
      <c r="D4840" t="s">
        <v>71</v>
      </c>
      <c r="E4840">
        <v>5505</v>
      </c>
      <c r="F4840" t="s">
        <v>74</v>
      </c>
      <c r="G4840" s="2">
        <v>1.1299999999999999</v>
      </c>
      <c r="H4840" s="1">
        <v>43769</v>
      </c>
      <c r="I4840" t="s">
        <v>35</v>
      </c>
      <c r="J4840" t="s">
        <v>77</v>
      </c>
      <c r="K4840" t="s">
        <v>77</v>
      </c>
      <c r="M4840">
        <v>3986</v>
      </c>
      <c r="N4840">
        <v>351200</v>
      </c>
      <c r="S4840" t="s">
        <v>43</v>
      </c>
      <c r="W4840">
        <v>10</v>
      </c>
      <c r="X4840">
        <v>19</v>
      </c>
      <c r="AA4840" t="s">
        <v>76</v>
      </c>
      <c r="AB4840">
        <v>0</v>
      </c>
      <c r="AC4840" t="s">
        <v>44</v>
      </c>
      <c r="AD4840" t="s">
        <v>40</v>
      </c>
      <c r="AE4840">
        <v>223</v>
      </c>
    </row>
    <row r="4841" spans="1:31">
      <c r="A4841">
        <v>252</v>
      </c>
      <c r="B4841">
        <v>252129</v>
      </c>
      <c r="C4841" t="s">
        <v>58</v>
      </c>
      <c r="D4841" t="s">
        <v>71</v>
      </c>
      <c r="E4841">
        <v>5505</v>
      </c>
      <c r="F4841" t="s">
        <v>74</v>
      </c>
      <c r="G4841" s="2">
        <v>1.39</v>
      </c>
      <c r="H4841" s="1">
        <v>43769</v>
      </c>
      <c r="I4841" t="s">
        <v>35</v>
      </c>
      <c r="J4841" t="s">
        <v>77</v>
      </c>
      <c r="K4841" t="s">
        <v>77</v>
      </c>
      <c r="M4841">
        <v>3986</v>
      </c>
      <c r="N4841">
        <v>351200</v>
      </c>
      <c r="S4841" t="s">
        <v>43</v>
      </c>
      <c r="W4841">
        <v>10</v>
      </c>
      <c r="X4841">
        <v>19</v>
      </c>
      <c r="AA4841" t="s">
        <v>76</v>
      </c>
      <c r="AB4841">
        <v>0</v>
      </c>
      <c r="AC4841" t="s">
        <v>44</v>
      </c>
      <c r="AD4841" t="s">
        <v>40</v>
      </c>
      <c r="AE4841">
        <v>224</v>
      </c>
    </row>
    <row r="4842" spans="1:31">
      <c r="A4842">
        <v>252</v>
      </c>
      <c r="B4842">
        <v>252130</v>
      </c>
      <c r="C4842" t="s">
        <v>57</v>
      </c>
      <c r="D4842" t="s">
        <v>72</v>
      </c>
      <c r="E4842">
        <v>5505</v>
      </c>
      <c r="F4842" t="s">
        <v>74</v>
      </c>
      <c r="G4842" s="2">
        <v>0.2</v>
      </c>
      <c r="H4842" s="1">
        <v>43769</v>
      </c>
      <c r="I4842" t="s">
        <v>35</v>
      </c>
      <c r="J4842" t="s">
        <v>77</v>
      </c>
      <c r="K4842" t="s">
        <v>77</v>
      </c>
      <c r="M4842">
        <v>3986</v>
      </c>
      <c r="N4842">
        <v>351200</v>
      </c>
      <c r="S4842" t="s">
        <v>43</v>
      </c>
      <c r="W4842">
        <v>10</v>
      </c>
      <c r="X4842">
        <v>19</v>
      </c>
      <c r="AA4842" t="s">
        <v>76</v>
      </c>
      <c r="AB4842">
        <v>0</v>
      </c>
      <c r="AC4842" t="s">
        <v>44</v>
      </c>
      <c r="AD4842" t="s">
        <v>40</v>
      </c>
      <c r="AE4842">
        <v>225</v>
      </c>
    </row>
    <row r="4843" spans="1:31">
      <c r="A4843">
        <v>252</v>
      </c>
      <c r="B4843">
        <v>252136</v>
      </c>
      <c r="C4843" t="s">
        <v>58</v>
      </c>
      <c r="D4843" t="s">
        <v>71</v>
      </c>
      <c r="E4843">
        <v>5505</v>
      </c>
      <c r="F4843" t="s">
        <v>74</v>
      </c>
      <c r="G4843" s="2">
        <v>0.78</v>
      </c>
      <c r="H4843" s="1">
        <v>43769</v>
      </c>
      <c r="I4843" t="s">
        <v>35</v>
      </c>
      <c r="J4843" t="s">
        <v>77</v>
      </c>
      <c r="K4843" t="s">
        <v>77</v>
      </c>
      <c r="M4843">
        <v>3986</v>
      </c>
      <c r="N4843">
        <v>351200</v>
      </c>
      <c r="S4843" t="s">
        <v>43</v>
      </c>
      <c r="W4843">
        <v>10</v>
      </c>
      <c r="X4843">
        <v>19</v>
      </c>
      <c r="AA4843" t="s">
        <v>76</v>
      </c>
      <c r="AB4843">
        <v>0</v>
      </c>
      <c r="AC4843" t="s">
        <v>44</v>
      </c>
      <c r="AD4843" t="s">
        <v>40</v>
      </c>
      <c r="AE4843">
        <v>226</v>
      </c>
    </row>
    <row r="4844" spans="1:31">
      <c r="A4844">
        <v>252</v>
      </c>
      <c r="B4844">
        <v>252137</v>
      </c>
      <c r="C4844" t="s">
        <v>57</v>
      </c>
      <c r="D4844" t="s">
        <v>72</v>
      </c>
      <c r="E4844">
        <v>5505</v>
      </c>
      <c r="F4844" t="s">
        <v>74</v>
      </c>
      <c r="G4844" s="2">
        <v>0.78</v>
      </c>
      <c r="H4844" s="1">
        <v>43769</v>
      </c>
      <c r="I4844" t="s">
        <v>35</v>
      </c>
      <c r="J4844" t="s">
        <v>77</v>
      </c>
      <c r="K4844" t="s">
        <v>77</v>
      </c>
      <c r="M4844">
        <v>3986</v>
      </c>
      <c r="N4844">
        <v>351200</v>
      </c>
      <c r="S4844" t="s">
        <v>43</v>
      </c>
      <c r="W4844">
        <v>10</v>
      </c>
      <c r="X4844">
        <v>19</v>
      </c>
      <c r="AA4844" t="s">
        <v>76</v>
      </c>
      <c r="AB4844">
        <v>0</v>
      </c>
      <c r="AC4844" t="s">
        <v>44</v>
      </c>
      <c r="AD4844" t="s">
        <v>40</v>
      </c>
      <c r="AE4844">
        <v>227</v>
      </c>
    </row>
    <row r="4845" spans="1:31">
      <c r="A4845">
        <v>255</v>
      </c>
      <c r="B4845">
        <v>255100</v>
      </c>
      <c r="C4845" t="s">
        <v>58</v>
      </c>
      <c r="D4845" t="s">
        <v>71</v>
      </c>
      <c r="E4845">
        <v>5505</v>
      </c>
      <c r="F4845" t="s">
        <v>74</v>
      </c>
      <c r="G4845" s="2">
        <v>32.340000000000003</v>
      </c>
      <c r="H4845" s="1">
        <v>43769</v>
      </c>
      <c r="I4845" t="s">
        <v>35</v>
      </c>
      <c r="J4845" t="s">
        <v>77</v>
      </c>
      <c r="K4845" t="s">
        <v>77</v>
      </c>
      <c r="M4845">
        <v>3986</v>
      </c>
      <c r="N4845">
        <v>351200</v>
      </c>
      <c r="S4845" t="s">
        <v>43</v>
      </c>
      <c r="W4845">
        <v>10</v>
      </c>
      <c r="X4845">
        <v>19</v>
      </c>
      <c r="AA4845" t="s">
        <v>76</v>
      </c>
      <c r="AB4845">
        <v>0</v>
      </c>
      <c r="AC4845" t="s">
        <v>44</v>
      </c>
      <c r="AD4845" t="s">
        <v>40</v>
      </c>
      <c r="AE4845">
        <v>229</v>
      </c>
    </row>
    <row r="4846" spans="1:31">
      <c r="A4846">
        <v>255</v>
      </c>
      <c r="B4846">
        <v>255101</v>
      </c>
      <c r="C4846" t="s">
        <v>57</v>
      </c>
      <c r="D4846" t="s">
        <v>72</v>
      </c>
      <c r="E4846">
        <v>5505</v>
      </c>
      <c r="F4846" t="s">
        <v>74</v>
      </c>
      <c r="G4846" s="2">
        <v>25.37</v>
      </c>
      <c r="H4846" s="1">
        <v>43769</v>
      </c>
      <c r="I4846" t="s">
        <v>35</v>
      </c>
      <c r="J4846" t="s">
        <v>77</v>
      </c>
      <c r="K4846" t="s">
        <v>77</v>
      </c>
      <c r="M4846">
        <v>3986</v>
      </c>
      <c r="N4846">
        <v>351200</v>
      </c>
      <c r="S4846" t="s">
        <v>43</v>
      </c>
      <c r="W4846">
        <v>10</v>
      </c>
      <c r="X4846">
        <v>19</v>
      </c>
      <c r="AA4846" t="s">
        <v>76</v>
      </c>
      <c r="AB4846">
        <v>0</v>
      </c>
      <c r="AC4846" t="s">
        <v>44</v>
      </c>
      <c r="AD4846" t="s">
        <v>40</v>
      </c>
      <c r="AE4846">
        <v>230</v>
      </c>
    </row>
    <row r="4847" spans="1:31">
      <c r="A4847">
        <v>255</v>
      </c>
      <c r="B4847">
        <v>255102</v>
      </c>
      <c r="C4847" t="s">
        <v>57</v>
      </c>
      <c r="D4847" t="s">
        <v>72</v>
      </c>
      <c r="E4847">
        <v>5505</v>
      </c>
      <c r="F4847" t="s">
        <v>74</v>
      </c>
      <c r="G4847" s="2">
        <v>0.4</v>
      </c>
      <c r="H4847" s="1">
        <v>43769</v>
      </c>
      <c r="I4847" t="s">
        <v>35</v>
      </c>
      <c r="J4847" t="s">
        <v>77</v>
      </c>
      <c r="K4847" t="s">
        <v>77</v>
      </c>
      <c r="M4847">
        <v>3986</v>
      </c>
      <c r="N4847">
        <v>351200</v>
      </c>
      <c r="S4847" t="s">
        <v>43</v>
      </c>
      <c r="W4847">
        <v>10</v>
      </c>
      <c r="X4847">
        <v>19</v>
      </c>
      <c r="AA4847" t="s">
        <v>76</v>
      </c>
      <c r="AB4847">
        <v>0</v>
      </c>
      <c r="AC4847" t="s">
        <v>44</v>
      </c>
      <c r="AD4847" t="s">
        <v>40</v>
      </c>
      <c r="AE4847">
        <v>231</v>
      </c>
    </row>
    <row r="4848" spans="1:31">
      <c r="A4848">
        <v>256</v>
      </c>
      <c r="B4848">
        <v>256100</v>
      </c>
      <c r="C4848" t="s">
        <v>57</v>
      </c>
      <c r="D4848" t="s">
        <v>72</v>
      </c>
      <c r="E4848">
        <v>5505</v>
      </c>
      <c r="F4848" t="s">
        <v>74</v>
      </c>
      <c r="G4848" s="2">
        <v>3.28</v>
      </c>
      <c r="H4848" s="1">
        <v>43769</v>
      </c>
      <c r="I4848" t="s">
        <v>35</v>
      </c>
      <c r="J4848" t="s">
        <v>77</v>
      </c>
      <c r="K4848" t="s">
        <v>77</v>
      </c>
      <c r="M4848">
        <v>3986</v>
      </c>
      <c r="N4848">
        <v>351200</v>
      </c>
      <c r="S4848" t="s">
        <v>43</v>
      </c>
      <c r="W4848">
        <v>10</v>
      </c>
      <c r="X4848">
        <v>19</v>
      </c>
      <c r="AA4848" t="s">
        <v>76</v>
      </c>
      <c r="AB4848">
        <v>0</v>
      </c>
      <c r="AC4848" t="s">
        <v>44</v>
      </c>
      <c r="AD4848" t="s">
        <v>40</v>
      </c>
      <c r="AE4848">
        <v>232</v>
      </c>
    </row>
    <row r="4849" spans="1:31">
      <c r="A4849">
        <v>259</v>
      </c>
      <c r="B4849">
        <v>259100</v>
      </c>
      <c r="C4849" t="s">
        <v>58</v>
      </c>
      <c r="D4849" t="s">
        <v>71</v>
      </c>
      <c r="E4849">
        <v>5505</v>
      </c>
      <c r="F4849" t="s">
        <v>74</v>
      </c>
      <c r="G4849" s="2">
        <v>2.0099999999999998</v>
      </c>
      <c r="H4849" s="1">
        <v>43769</v>
      </c>
      <c r="I4849" t="s">
        <v>35</v>
      </c>
      <c r="J4849" t="s">
        <v>77</v>
      </c>
      <c r="K4849" t="s">
        <v>77</v>
      </c>
      <c r="M4849">
        <v>3986</v>
      </c>
      <c r="N4849">
        <v>351200</v>
      </c>
      <c r="S4849" t="s">
        <v>43</v>
      </c>
      <c r="W4849">
        <v>10</v>
      </c>
      <c r="X4849">
        <v>19</v>
      </c>
      <c r="AA4849" t="s">
        <v>76</v>
      </c>
      <c r="AB4849">
        <v>0</v>
      </c>
      <c r="AC4849" t="s">
        <v>44</v>
      </c>
      <c r="AD4849" t="s">
        <v>40</v>
      </c>
      <c r="AE4849">
        <v>233</v>
      </c>
    </row>
    <row r="4850" spans="1:31">
      <c r="A4850">
        <v>259</v>
      </c>
      <c r="B4850">
        <v>259101</v>
      </c>
      <c r="C4850" t="s">
        <v>57</v>
      </c>
      <c r="D4850" t="s">
        <v>72</v>
      </c>
      <c r="E4850">
        <v>5505</v>
      </c>
      <c r="F4850" t="s">
        <v>74</v>
      </c>
      <c r="G4850" s="2">
        <v>2</v>
      </c>
      <c r="H4850" s="1">
        <v>43769</v>
      </c>
      <c r="I4850" t="s">
        <v>35</v>
      </c>
      <c r="J4850" t="s">
        <v>77</v>
      </c>
      <c r="K4850" t="s">
        <v>77</v>
      </c>
      <c r="M4850">
        <v>3986</v>
      </c>
      <c r="N4850">
        <v>351200</v>
      </c>
      <c r="S4850" t="s">
        <v>43</v>
      </c>
      <c r="W4850">
        <v>10</v>
      </c>
      <c r="X4850">
        <v>19</v>
      </c>
      <c r="AA4850" t="s">
        <v>76</v>
      </c>
      <c r="AB4850">
        <v>0</v>
      </c>
      <c r="AC4850" t="s">
        <v>44</v>
      </c>
      <c r="AD4850" t="s">
        <v>40</v>
      </c>
      <c r="AE4850">
        <v>234</v>
      </c>
    </row>
    <row r="4851" spans="1:31">
      <c r="A4851">
        <v>260</v>
      </c>
      <c r="B4851">
        <v>260100</v>
      </c>
      <c r="C4851" t="s">
        <v>58</v>
      </c>
      <c r="D4851" t="s">
        <v>71</v>
      </c>
      <c r="E4851">
        <v>5505</v>
      </c>
      <c r="F4851" t="s">
        <v>74</v>
      </c>
      <c r="G4851" s="2">
        <v>3.94</v>
      </c>
      <c r="H4851" s="1">
        <v>43769</v>
      </c>
      <c r="I4851" t="s">
        <v>35</v>
      </c>
      <c r="J4851" t="s">
        <v>77</v>
      </c>
      <c r="K4851" t="s">
        <v>77</v>
      </c>
      <c r="M4851">
        <v>3986</v>
      </c>
      <c r="N4851">
        <v>351200</v>
      </c>
      <c r="S4851" t="s">
        <v>43</v>
      </c>
      <c r="W4851">
        <v>10</v>
      </c>
      <c r="X4851">
        <v>19</v>
      </c>
      <c r="AA4851" t="s">
        <v>76</v>
      </c>
      <c r="AB4851">
        <v>0</v>
      </c>
      <c r="AC4851" t="s">
        <v>44</v>
      </c>
      <c r="AD4851" t="s">
        <v>40</v>
      </c>
      <c r="AE4851">
        <v>235</v>
      </c>
    </row>
    <row r="4852" spans="1:31">
      <c r="A4852">
        <v>260</v>
      </c>
      <c r="B4852">
        <v>260101</v>
      </c>
      <c r="C4852" t="s">
        <v>57</v>
      </c>
      <c r="D4852" t="s">
        <v>72</v>
      </c>
      <c r="E4852">
        <v>5505</v>
      </c>
      <c r="F4852" t="s">
        <v>74</v>
      </c>
      <c r="G4852" s="2">
        <v>3.27</v>
      </c>
      <c r="H4852" s="1">
        <v>43769</v>
      </c>
      <c r="I4852" t="s">
        <v>35</v>
      </c>
      <c r="J4852" t="s">
        <v>77</v>
      </c>
      <c r="K4852" t="s">
        <v>77</v>
      </c>
      <c r="M4852">
        <v>3986</v>
      </c>
      <c r="N4852">
        <v>351200</v>
      </c>
      <c r="S4852" t="s">
        <v>43</v>
      </c>
      <c r="W4852">
        <v>10</v>
      </c>
      <c r="X4852">
        <v>19</v>
      </c>
      <c r="AA4852" t="s">
        <v>76</v>
      </c>
      <c r="AB4852">
        <v>0</v>
      </c>
      <c r="AC4852" t="s">
        <v>44</v>
      </c>
      <c r="AD4852" t="s">
        <v>40</v>
      </c>
      <c r="AE4852">
        <v>236</v>
      </c>
    </row>
    <row r="4853" spans="1:31">
      <c r="A4853">
        <v>241</v>
      </c>
      <c r="B4853">
        <v>241100</v>
      </c>
      <c r="C4853" t="s">
        <v>57</v>
      </c>
      <c r="D4853" t="s">
        <v>72</v>
      </c>
      <c r="E4853">
        <v>5505</v>
      </c>
      <c r="F4853" t="s">
        <v>74</v>
      </c>
      <c r="G4853" s="2">
        <v>6.69</v>
      </c>
      <c r="H4853" s="1">
        <v>43738</v>
      </c>
      <c r="I4853" t="s">
        <v>35</v>
      </c>
      <c r="J4853" t="s">
        <v>77</v>
      </c>
      <c r="K4853" t="s">
        <v>77</v>
      </c>
      <c r="M4853">
        <v>3986</v>
      </c>
      <c r="N4853">
        <v>347854</v>
      </c>
      <c r="S4853" t="s">
        <v>43</v>
      </c>
      <c r="W4853">
        <v>9</v>
      </c>
      <c r="X4853">
        <v>19</v>
      </c>
      <c r="AA4853" t="s">
        <v>76</v>
      </c>
      <c r="AB4853">
        <v>0</v>
      </c>
      <c r="AC4853" t="s">
        <v>44</v>
      </c>
      <c r="AD4853" t="s">
        <v>40</v>
      </c>
      <c r="AE4853">
        <v>190</v>
      </c>
    </row>
    <row r="4854" spans="1:31">
      <c r="A4854">
        <v>242</v>
      </c>
      <c r="B4854">
        <v>242100</v>
      </c>
      <c r="C4854" t="s">
        <v>58</v>
      </c>
      <c r="D4854" t="s">
        <v>71</v>
      </c>
      <c r="E4854">
        <v>5505</v>
      </c>
      <c r="F4854" t="s">
        <v>74</v>
      </c>
      <c r="G4854" s="2">
        <v>0.42</v>
      </c>
      <c r="H4854" s="1">
        <v>43738</v>
      </c>
      <c r="I4854" t="s">
        <v>35</v>
      </c>
      <c r="J4854" t="s">
        <v>77</v>
      </c>
      <c r="K4854" t="s">
        <v>77</v>
      </c>
      <c r="M4854">
        <v>3986</v>
      </c>
      <c r="N4854">
        <v>347854</v>
      </c>
      <c r="S4854" t="s">
        <v>43</v>
      </c>
      <c r="W4854">
        <v>9</v>
      </c>
      <c r="X4854">
        <v>19</v>
      </c>
      <c r="AA4854" t="s">
        <v>76</v>
      </c>
      <c r="AB4854">
        <v>0</v>
      </c>
      <c r="AC4854" t="s">
        <v>44</v>
      </c>
      <c r="AD4854" t="s">
        <v>40</v>
      </c>
      <c r="AE4854">
        <v>191</v>
      </c>
    </row>
    <row r="4855" spans="1:31">
      <c r="A4855">
        <v>242</v>
      </c>
      <c r="B4855">
        <v>242101</v>
      </c>
      <c r="C4855" t="s">
        <v>57</v>
      </c>
      <c r="D4855" t="s">
        <v>72</v>
      </c>
      <c r="E4855">
        <v>5505</v>
      </c>
      <c r="F4855" t="s">
        <v>74</v>
      </c>
      <c r="G4855" s="2">
        <v>0.42</v>
      </c>
      <c r="H4855" s="1">
        <v>43738</v>
      </c>
      <c r="I4855" t="s">
        <v>35</v>
      </c>
      <c r="J4855" t="s">
        <v>77</v>
      </c>
      <c r="K4855" t="s">
        <v>77</v>
      </c>
      <c r="M4855">
        <v>3986</v>
      </c>
      <c r="N4855">
        <v>347854</v>
      </c>
      <c r="S4855" t="s">
        <v>43</v>
      </c>
      <c r="W4855">
        <v>9</v>
      </c>
      <c r="X4855">
        <v>19</v>
      </c>
      <c r="AA4855" t="s">
        <v>76</v>
      </c>
      <c r="AB4855">
        <v>0</v>
      </c>
      <c r="AC4855" t="s">
        <v>44</v>
      </c>
      <c r="AD4855" t="s">
        <v>40</v>
      </c>
      <c r="AE4855">
        <v>192</v>
      </c>
    </row>
    <row r="4856" spans="1:31">
      <c r="A4856">
        <v>246</v>
      </c>
      <c r="B4856">
        <v>246100</v>
      </c>
      <c r="C4856" t="s">
        <v>57</v>
      </c>
      <c r="D4856" t="s">
        <v>72</v>
      </c>
      <c r="E4856">
        <v>5505</v>
      </c>
      <c r="F4856" t="s">
        <v>74</v>
      </c>
      <c r="G4856" s="2">
        <v>5.31</v>
      </c>
      <c r="H4856" s="1">
        <v>43738</v>
      </c>
      <c r="I4856" t="s">
        <v>35</v>
      </c>
      <c r="J4856" t="s">
        <v>77</v>
      </c>
      <c r="K4856" t="s">
        <v>77</v>
      </c>
      <c r="M4856">
        <v>3986</v>
      </c>
      <c r="N4856">
        <v>347854</v>
      </c>
      <c r="S4856" t="s">
        <v>43</v>
      </c>
      <c r="W4856">
        <v>9</v>
      </c>
      <c r="X4856">
        <v>19</v>
      </c>
      <c r="AA4856" t="s">
        <v>76</v>
      </c>
      <c r="AB4856">
        <v>0</v>
      </c>
      <c r="AC4856" t="s">
        <v>44</v>
      </c>
      <c r="AD4856" t="s">
        <v>40</v>
      </c>
      <c r="AE4856">
        <v>193</v>
      </c>
    </row>
    <row r="4857" spans="1:31">
      <c r="A4857">
        <v>248</v>
      </c>
      <c r="B4857">
        <v>248100</v>
      </c>
      <c r="C4857" t="s">
        <v>58</v>
      </c>
      <c r="D4857" t="s">
        <v>71</v>
      </c>
      <c r="E4857">
        <v>5505</v>
      </c>
      <c r="F4857" t="s">
        <v>74</v>
      </c>
      <c r="G4857" s="2">
        <v>4.33</v>
      </c>
      <c r="H4857" s="1">
        <v>43738</v>
      </c>
      <c r="I4857" t="s">
        <v>35</v>
      </c>
      <c r="J4857" t="s">
        <v>77</v>
      </c>
      <c r="K4857" t="s">
        <v>77</v>
      </c>
      <c r="M4857">
        <v>3986</v>
      </c>
      <c r="N4857">
        <v>347854</v>
      </c>
      <c r="S4857" t="s">
        <v>43</v>
      </c>
      <c r="W4857">
        <v>9</v>
      </c>
      <c r="X4857">
        <v>19</v>
      </c>
      <c r="AA4857" t="s">
        <v>76</v>
      </c>
      <c r="AB4857">
        <v>0</v>
      </c>
      <c r="AC4857" t="s">
        <v>44</v>
      </c>
      <c r="AD4857" t="s">
        <v>40</v>
      </c>
      <c r="AE4857">
        <v>194</v>
      </c>
    </row>
    <row r="4858" spans="1:31">
      <c r="A4858">
        <v>248</v>
      </c>
      <c r="B4858">
        <v>248101</v>
      </c>
      <c r="C4858" t="s">
        <v>57</v>
      </c>
      <c r="D4858" t="s">
        <v>72</v>
      </c>
      <c r="E4858">
        <v>5505</v>
      </c>
      <c r="F4858" t="s">
        <v>74</v>
      </c>
      <c r="G4858" s="2">
        <v>4.12</v>
      </c>
      <c r="H4858" s="1">
        <v>43738</v>
      </c>
      <c r="I4858" t="s">
        <v>35</v>
      </c>
      <c r="J4858" t="s">
        <v>77</v>
      </c>
      <c r="K4858" t="s">
        <v>77</v>
      </c>
      <c r="M4858">
        <v>3986</v>
      </c>
      <c r="N4858">
        <v>347854</v>
      </c>
      <c r="S4858" t="s">
        <v>43</v>
      </c>
      <c r="W4858">
        <v>9</v>
      </c>
      <c r="X4858">
        <v>19</v>
      </c>
      <c r="AA4858" t="s">
        <v>76</v>
      </c>
      <c r="AB4858">
        <v>0</v>
      </c>
      <c r="AC4858" t="s">
        <v>44</v>
      </c>
      <c r="AD4858" t="s">
        <v>40</v>
      </c>
      <c r="AE4858">
        <v>195</v>
      </c>
    </row>
    <row r="4859" spans="1:31">
      <c r="A4859">
        <v>249</v>
      </c>
      <c r="B4859">
        <v>249100</v>
      </c>
      <c r="C4859" t="s">
        <v>57</v>
      </c>
      <c r="D4859" t="s">
        <v>72</v>
      </c>
      <c r="E4859">
        <v>5505</v>
      </c>
      <c r="F4859" t="s">
        <v>74</v>
      </c>
      <c r="G4859" s="2">
        <v>5.15</v>
      </c>
      <c r="H4859" s="1">
        <v>43738</v>
      </c>
      <c r="I4859" t="s">
        <v>35</v>
      </c>
      <c r="J4859" t="s">
        <v>77</v>
      </c>
      <c r="K4859" t="s">
        <v>77</v>
      </c>
      <c r="M4859">
        <v>3986</v>
      </c>
      <c r="N4859">
        <v>347854</v>
      </c>
      <c r="S4859" t="s">
        <v>43</v>
      </c>
      <c r="W4859">
        <v>9</v>
      </c>
      <c r="X4859">
        <v>19</v>
      </c>
      <c r="AA4859" t="s">
        <v>76</v>
      </c>
      <c r="AB4859">
        <v>0</v>
      </c>
      <c r="AC4859" t="s">
        <v>44</v>
      </c>
      <c r="AD4859" t="s">
        <v>40</v>
      </c>
      <c r="AE4859">
        <v>196</v>
      </c>
    </row>
    <row r="4860" spans="1:31">
      <c r="A4860">
        <v>249</v>
      </c>
      <c r="B4860">
        <v>249101</v>
      </c>
      <c r="C4860" t="s">
        <v>57</v>
      </c>
      <c r="D4860" t="s">
        <v>72</v>
      </c>
      <c r="E4860">
        <v>5505</v>
      </c>
      <c r="F4860" t="s">
        <v>74</v>
      </c>
      <c r="G4860" s="2">
        <v>2.89</v>
      </c>
      <c r="H4860" s="1">
        <v>43738</v>
      </c>
      <c r="I4860" t="s">
        <v>35</v>
      </c>
      <c r="J4860" t="s">
        <v>77</v>
      </c>
      <c r="K4860" t="s">
        <v>77</v>
      </c>
      <c r="M4860">
        <v>3986</v>
      </c>
      <c r="N4860">
        <v>347854</v>
      </c>
      <c r="S4860" t="s">
        <v>43</v>
      </c>
      <c r="W4860">
        <v>9</v>
      </c>
      <c r="X4860">
        <v>19</v>
      </c>
      <c r="AA4860" t="s">
        <v>76</v>
      </c>
      <c r="AB4860">
        <v>0</v>
      </c>
      <c r="AC4860" t="s">
        <v>44</v>
      </c>
      <c r="AD4860" t="s">
        <v>40</v>
      </c>
      <c r="AE4860">
        <v>197</v>
      </c>
    </row>
    <row r="4861" spans="1:31">
      <c r="A4861">
        <v>250</v>
      </c>
      <c r="B4861">
        <v>250100</v>
      </c>
      <c r="C4861" t="s">
        <v>57</v>
      </c>
      <c r="D4861" t="s">
        <v>72</v>
      </c>
      <c r="E4861">
        <v>5505</v>
      </c>
      <c r="F4861" t="s">
        <v>74</v>
      </c>
      <c r="G4861" s="2">
        <v>10.72</v>
      </c>
      <c r="H4861" s="1">
        <v>43738</v>
      </c>
      <c r="I4861" t="s">
        <v>35</v>
      </c>
      <c r="J4861" t="s">
        <v>77</v>
      </c>
      <c r="K4861" t="s">
        <v>77</v>
      </c>
      <c r="M4861">
        <v>3986</v>
      </c>
      <c r="N4861">
        <v>347854</v>
      </c>
      <c r="S4861" t="s">
        <v>43</v>
      </c>
      <c r="W4861">
        <v>9</v>
      </c>
      <c r="X4861">
        <v>19</v>
      </c>
      <c r="AA4861" t="s">
        <v>76</v>
      </c>
      <c r="AB4861">
        <v>0</v>
      </c>
      <c r="AC4861" t="s">
        <v>44</v>
      </c>
      <c r="AD4861" t="s">
        <v>40</v>
      </c>
      <c r="AE4861">
        <v>198</v>
      </c>
    </row>
    <row r="4862" spans="1:31">
      <c r="A4862">
        <v>251</v>
      </c>
      <c r="B4862">
        <v>251100</v>
      </c>
      <c r="C4862" t="s">
        <v>58</v>
      </c>
      <c r="D4862" t="s">
        <v>71</v>
      </c>
      <c r="E4862">
        <v>5505</v>
      </c>
      <c r="F4862" t="s">
        <v>74</v>
      </c>
      <c r="G4862" s="2">
        <v>0.22</v>
      </c>
      <c r="H4862" s="1">
        <v>43738</v>
      </c>
      <c r="I4862" t="s">
        <v>35</v>
      </c>
      <c r="J4862" t="s">
        <v>77</v>
      </c>
      <c r="K4862" t="s">
        <v>77</v>
      </c>
      <c r="M4862">
        <v>3986</v>
      </c>
      <c r="N4862">
        <v>347854</v>
      </c>
      <c r="S4862" t="s">
        <v>43</v>
      </c>
      <c r="W4862">
        <v>9</v>
      </c>
      <c r="X4862">
        <v>19</v>
      </c>
      <c r="AA4862" t="s">
        <v>76</v>
      </c>
      <c r="AB4862">
        <v>0</v>
      </c>
      <c r="AC4862" t="s">
        <v>44</v>
      </c>
      <c r="AD4862" t="s">
        <v>40</v>
      </c>
      <c r="AE4862">
        <v>199</v>
      </c>
    </row>
    <row r="4863" spans="1:31">
      <c r="A4863">
        <v>251</v>
      </c>
      <c r="B4863">
        <v>251101</v>
      </c>
      <c r="C4863" t="s">
        <v>58</v>
      </c>
      <c r="D4863" t="s">
        <v>71</v>
      </c>
      <c r="E4863">
        <v>5505</v>
      </c>
      <c r="F4863" t="s">
        <v>74</v>
      </c>
      <c r="G4863" s="2">
        <v>0.14000000000000001</v>
      </c>
      <c r="H4863" s="1">
        <v>43738</v>
      </c>
      <c r="I4863" t="s">
        <v>35</v>
      </c>
      <c r="J4863" t="s">
        <v>77</v>
      </c>
      <c r="K4863" t="s">
        <v>77</v>
      </c>
      <c r="M4863">
        <v>3986</v>
      </c>
      <c r="N4863">
        <v>347854</v>
      </c>
      <c r="S4863" t="s">
        <v>43</v>
      </c>
      <c r="W4863">
        <v>9</v>
      </c>
      <c r="X4863">
        <v>19</v>
      </c>
      <c r="AA4863" t="s">
        <v>76</v>
      </c>
      <c r="AB4863">
        <v>0</v>
      </c>
      <c r="AC4863" t="s">
        <v>44</v>
      </c>
      <c r="AD4863" t="s">
        <v>40</v>
      </c>
      <c r="AE4863">
        <v>200</v>
      </c>
    </row>
    <row r="4864" spans="1:31">
      <c r="A4864">
        <v>251</v>
      </c>
      <c r="B4864">
        <v>251102</v>
      </c>
      <c r="C4864" t="s">
        <v>58</v>
      </c>
      <c r="D4864" t="s">
        <v>71</v>
      </c>
      <c r="E4864">
        <v>5505</v>
      </c>
      <c r="F4864" t="s">
        <v>74</v>
      </c>
      <c r="G4864" s="2">
        <v>14.17</v>
      </c>
      <c r="H4864" s="1">
        <v>43738</v>
      </c>
      <c r="I4864" t="s">
        <v>35</v>
      </c>
      <c r="J4864" t="s">
        <v>77</v>
      </c>
      <c r="K4864" t="s">
        <v>77</v>
      </c>
      <c r="M4864">
        <v>3986</v>
      </c>
      <c r="N4864">
        <v>347854</v>
      </c>
      <c r="S4864" t="s">
        <v>43</v>
      </c>
      <c r="W4864">
        <v>9</v>
      </c>
      <c r="X4864">
        <v>19</v>
      </c>
      <c r="AA4864" t="s">
        <v>76</v>
      </c>
      <c r="AB4864">
        <v>0</v>
      </c>
      <c r="AC4864" t="s">
        <v>44</v>
      </c>
      <c r="AD4864" t="s">
        <v>40</v>
      </c>
      <c r="AE4864">
        <v>201</v>
      </c>
    </row>
    <row r="4865" spans="1:31">
      <c r="A4865">
        <v>251</v>
      </c>
      <c r="B4865">
        <v>251103</v>
      </c>
      <c r="C4865" t="s">
        <v>57</v>
      </c>
      <c r="D4865" t="s">
        <v>72</v>
      </c>
      <c r="E4865">
        <v>5505</v>
      </c>
      <c r="F4865" t="s">
        <v>74</v>
      </c>
      <c r="G4865" s="2">
        <v>13.93</v>
      </c>
      <c r="H4865" s="1">
        <v>43738</v>
      </c>
      <c r="I4865" t="s">
        <v>35</v>
      </c>
      <c r="J4865" t="s">
        <v>77</v>
      </c>
      <c r="K4865" t="s">
        <v>77</v>
      </c>
      <c r="M4865">
        <v>3986</v>
      </c>
      <c r="N4865">
        <v>347854</v>
      </c>
      <c r="S4865" t="s">
        <v>43</v>
      </c>
      <c r="W4865">
        <v>9</v>
      </c>
      <c r="X4865">
        <v>19</v>
      </c>
      <c r="AA4865" t="s">
        <v>76</v>
      </c>
      <c r="AB4865">
        <v>0</v>
      </c>
      <c r="AC4865" t="s">
        <v>44</v>
      </c>
      <c r="AD4865" t="s">
        <v>40</v>
      </c>
      <c r="AE4865">
        <v>202</v>
      </c>
    </row>
    <row r="4866" spans="1:31">
      <c r="A4866">
        <v>251</v>
      </c>
      <c r="B4866">
        <v>251104</v>
      </c>
      <c r="C4866" t="s">
        <v>57</v>
      </c>
      <c r="D4866" t="s">
        <v>72</v>
      </c>
      <c r="E4866">
        <v>5505</v>
      </c>
      <c r="F4866" t="s">
        <v>74</v>
      </c>
      <c r="G4866" s="2">
        <v>2.2200000000000002</v>
      </c>
      <c r="H4866" s="1">
        <v>43738</v>
      </c>
      <c r="I4866" t="s">
        <v>35</v>
      </c>
      <c r="J4866" t="s">
        <v>77</v>
      </c>
      <c r="K4866" t="s">
        <v>77</v>
      </c>
      <c r="M4866">
        <v>3986</v>
      </c>
      <c r="N4866">
        <v>347854</v>
      </c>
      <c r="S4866" t="s">
        <v>43</v>
      </c>
      <c r="W4866">
        <v>9</v>
      </c>
      <c r="X4866">
        <v>19</v>
      </c>
      <c r="AA4866" t="s">
        <v>76</v>
      </c>
      <c r="AB4866">
        <v>0</v>
      </c>
      <c r="AC4866" t="s">
        <v>44</v>
      </c>
      <c r="AD4866" t="s">
        <v>40</v>
      </c>
      <c r="AE4866">
        <v>203</v>
      </c>
    </row>
    <row r="4867" spans="1:31">
      <c r="A4867">
        <v>251</v>
      </c>
      <c r="B4867">
        <v>251106</v>
      </c>
      <c r="C4867" t="s">
        <v>58</v>
      </c>
      <c r="D4867" t="s">
        <v>71</v>
      </c>
      <c r="E4867">
        <v>5505</v>
      </c>
      <c r="F4867" t="s">
        <v>74</v>
      </c>
      <c r="G4867" s="2">
        <v>23.6</v>
      </c>
      <c r="H4867" s="1">
        <v>43738</v>
      </c>
      <c r="I4867" t="s">
        <v>35</v>
      </c>
      <c r="J4867" t="s">
        <v>77</v>
      </c>
      <c r="K4867" t="s">
        <v>77</v>
      </c>
      <c r="M4867">
        <v>3986</v>
      </c>
      <c r="N4867">
        <v>347854</v>
      </c>
      <c r="S4867" t="s">
        <v>43</v>
      </c>
      <c r="W4867">
        <v>9</v>
      </c>
      <c r="X4867">
        <v>19</v>
      </c>
      <c r="AA4867" t="s">
        <v>76</v>
      </c>
      <c r="AB4867">
        <v>0</v>
      </c>
      <c r="AC4867" t="s">
        <v>44</v>
      </c>
      <c r="AD4867" t="s">
        <v>40</v>
      </c>
      <c r="AE4867">
        <v>204</v>
      </c>
    </row>
    <row r="4868" spans="1:31">
      <c r="A4868">
        <v>251</v>
      </c>
      <c r="B4868">
        <v>251107</v>
      </c>
      <c r="C4868" t="s">
        <v>57</v>
      </c>
      <c r="D4868" t="s">
        <v>72</v>
      </c>
      <c r="E4868">
        <v>5505</v>
      </c>
      <c r="F4868" t="s">
        <v>74</v>
      </c>
      <c r="G4868" s="2">
        <v>0.47</v>
      </c>
      <c r="H4868" s="1">
        <v>43738</v>
      </c>
      <c r="I4868" t="s">
        <v>35</v>
      </c>
      <c r="J4868" t="s">
        <v>77</v>
      </c>
      <c r="K4868" t="s">
        <v>77</v>
      </c>
      <c r="M4868">
        <v>3986</v>
      </c>
      <c r="N4868">
        <v>347854</v>
      </c>
      <c r="S4868" t="s">
        <v>43</v>
      </c>
      <c r="W4868">
        <v>9</v>
      </c>
      <c r="X4868">
        <v>19</v>
      </c>
      <c r="AA4868" t="s">
        <v>76</v>
      </c>
      <c r="AB4868">
        <v>0</v>
      </c>
      <c r="AC4868" t="s">
        <v>44</v>
      </c>
      <c r="AD4868" t="s">
        <v>40</v>
      </c>
      <c r="AE4868">
        <v>205</v>
      </c>
    </row>
    <row r="4869" spans="1:31">
      <c r="A4869">
        <v>252</v>
      </c>
      <c r="B4869">
        <v>252106</v>
      </c>
      <c r="C4869" t="s">
        <v>58</v>
      </c>
      <c r="D4869" t="s">
        <v>71</v>
      </c>
      <c r="E4869">
        <v>5505</v>
      </c>
      <c r="F4869" t="s">
        <v>74</v>
      </c>
      <c r="G4869" s="2">
        <v>5.69</v>
      </c>
      <c r="H4869" s="1">
        <v>43738</v>
      </c>
      <c r="I4869" t="s">
        <v>35</v>
      </c>
      <c r="J4869" t="s">
        <v>77</v>
      </c>
      <c r="K4869" t="s">
        <v>77</v>
      </c>
      <c r="M4869">
        <v>3986</v>
      </c>
      <c r="N4869">
        <v>347854</v>
      </c>
      <c r="S4869" t="s">
        <v>43</v>
      </c>
      <c r="W4869">
        <v>9</v>
      </c>
      <c r="X4869">
        <v>19</v>
      </c>
      <c r="AA4869" t="s">
        <v>76</v>
      </c>
      <c r="AB4869">
        <v>0</v>
      </c>
      <c r="AC4869" t="s">
        <v>44</v>
      </c>
      <c r="AD4869" t="s">
        <v>40</v>
      </c>
      <c r="AE4869">
        <v>206</v>
      </c>
    </row>
    <row r="4870" spans="1:31">
      <c r="A4870">
        <v>252</v>
      </c>
      <c r="B4870">
        <v>252107</v>
      </c>
      <c r="C4870" t="s">
        <v>57</v>
      </c>
      <c r="D4870" t="s">
        <v>72</v>
      </c>
      <c r="E4870">
        <v>5505</v>
      </c>
      <c r="F4870" t="s">
        <v>74</v>
      </c>
      <c r="G4870" s="2">
        <v>0.51</v>
      </c>
      <c r="H4870" s="1">
        <v>43738</v>
      </c>
      <c r="I4870" t="s">
        <v>35</v>
      </c>
      <c r="J4870" t="s">
        <v>77</v>
      </c>
      <c r="K4870" t="s">
        <v>77</v>
      </c>
      <c r="M4870">
        <v>3986</v>
      </c>
      <c r="N4870">
        <v>347854</v>
      </c>
      <c r="S4870" t="s">
        <v>43</v>
      </c>
      <c r="W4870">
        <v>9</v>
      </c>
      <c r="X4870">
        <v>19</v>
      </c>
      <c r="AA4870" t="s">
        <v>76</v>
      </c>
      <c r="AB4870">
        <v>0</v>
      </c>
      <c r="AC4870" t="s">
        <v>44</v>
      </c>
      <c r="AD4870" t="s">
        <v>40</v>
      </c>
      <c r="AE4870">
        <v>207</v>
      </c>
    </row>
    <row r="4871" spans="1:31">
      <c r="A4871">
        <v>252</v>
      </c>
      <c r="B4871">
        <v>252110</v>
      </c>
      <c r="C4871" t="s">
        <v>58</v>
      </c>
      <c r="D4871" t="s">
        <v>71</v>
      </c>
      <c r="E4871">
        <v>5505</v>
      </c>
      <c r="F4871" t="s">
        <v>74</v>
      </c>
      <c r="G4871" s="2">
        <v>2.87</v>
      </c>
      <c r="H4871" s="1">
        <v>43738</v>
      </c>
      <c r="I4871" t="s">
        <v>35</v>
      </c>
      <c r="J4871" t="s">
        <v>77</v>
      </c>
      <c r="K4871" t="s">
        <v>77</v>
      </c>
      <c r="M4871">
        <v>3986</v>
      </c>
      <c r="N4871">
        <v>347854</v>
      </c>
      <c r="S4871" t="s">
        <v>43</v>
      </c>
      <c r="W4871">
        <v>9</v>
      </c>
      <c r="X4871">
        <v>19</v>
      </c>
      <c r="AA4871" t="s">
        <v>76</v>
      </c>
      <c r="AB4871">
        <v>0</v>
      </c>
      <c r="AC4871" t="s">
        <v>44</v>
      </c>
      <c r="AD4871" t="s">
        <v>40</v>
      </c>
      <c r="AE4871">
        <v>208</v>
      </c>
    </row>
    <row r="4872" spans="1:31">
      <c r="A4872">
        <v>252</v>
      </c>
      <c r="B4872">
        <v>252111</v>
      </c>
      <c r="C4872" t="s">
        <v>57</v>
      </c>
      <c r="D4872" t="s">
        <v>72</v>
      </c>
      <c r="E4872">
        <v>5505</v>
      </c>
      <c r="F4872" t="s">
        <v>74</v>
      </c>
      <c r="G4872" s="2">
        <v>2.86</v>
      </c>
      <c r="H4872" s="1">
        <v>43738</v>
      </c>
      <c r="I4872" t="s">
        <v>35</v>
      </c>
      <c r="J4872" t="s">
        <v>77</v>
      </c>
      <c r="K4872" t="s">
        <v>77</v>
      </c>
      <c r="M4872">
        <v>3986</v>
      </c>
      <c r="N4872">
        <v>347854</v>
      </c>
      <c r="S4872" t="s">
        <v>43</v>
      </c>
      <c r="W4872">
        <v>9</v>
      </c>
      <c r="X4872">
        <v>19</v>
      </c>
      <c r="AA4872" t="s">
        <v>76</v>
      </c>
      <c r="AB4872">
        <v>0</v>
      </c>
      <c r="AC4872" t="s">
        <v>44</v>
      </c>
      <c r="AD4872" t="s">
        <v>40</v>
      </c>
      <c r="AE4872">
        <v>209</v>
      </c>
    </row>
    <row r="4873" spans="1:31">
      <c r="A4873">
        <v>252</v>
      </c>
      <c r="B4873">
        <v>252113</v>
      </c>
      <c r="C4873" t="s">
        <v>58</v>
      </c>
      <c r="D4873" t="s">
        <v>71</v>
      </c>
      <c r="E4873">
        <v>5505</v>
      </c>
      <c r="F4873" t="s">
        <v>74</v>
      </c>
      <c r="G4873" s="2">
        <v>0.73</v>
      </c>
      <c r="H4873" s="1">
        <v>43738</v>
      </c>
      <c r="I4873" t="s">
        <v>35</v>
      </c>
      <c r="J4873" t="s">
        <v>77</v>
      </c>
      <c r="K4873" t="s">
        <v>77</v>
      </c>
      <c r="M4873">
        <v>3986</v>
      </c>
      <c r="N4873">
        <v>347854</v>
      </c>
      <c r="S4873" t="s">
        <v>43</v>
      </c>
      <c r="W4873">
        <v>9</v>
      </c>
      <c r="X4873">
        <v>19</v>
      </c>
      <c r="AA4873" t="s">
        <v>76</v>
      </c>
      <c r="AB4873">
        <v>0</v>
      </c>
      <c r="AC4873" t="s">
        <v>44</v>
      </c>
      <c r="AD4873" t="s">
        <v>40</v>
      </c>
      <c r="AE4873">
        <v>210</v>
      </c>
    </row>
    <row r="4874" spans="1:31">
      <c r="A4874">
        <v>252</v>
      </c>
      <c r="B4874">
        <v>252114</v>
      </c>
      <c r="C4874" t="s">
        <v>58</v>
      </c>
      <c r="D4874" t="s">
        <v>71</v>
      </c>
      <c r="E4874">
        <v>5505</v>
      </c>
      <c r="F4874" t="s">
        <v>74</v>
      </c>
      <c r="G4874" s="2">
        <v>0.19</v>
      </c>
      <c r="H4874" s="1">
        <v>43738</v>
      </c>
      <c r="I4874" t="s">
        <v>35</v>
      </c>
      <c r="J4874" t="s">
        <v>77</v>
      </c>
      <c r="K4874" t="s">
        <v>77</v>
      </c>
      <c r="M4874">
        <v>3986</v>
      </c>
      <c r="N4874">
        <v>347854</v>
      </c>
      <c r="S4874" t="s">
        <v>43</v>
      </c>
      <c r="W4874">
        <v>9</v>
      </c>
      <c r="X4874">
        <v>19</v>
      </c>
      <c r="AA4874" t="s">
        <v>76</v>
      </c>
      <c r="AB4874">
        <v>0</v>
      </c>
      <c r="AC4874" t="s">
        <v>44</v>
      </c>
      <c r="AD4874" t="s">
        <v>40</v>
      </c>
      <c r="AE4874">
        <v>211</v>
      </c>
    </row>
    <row r="4875" spans="1:31">
      <c r="A4875">
        <v>252</v>
      </c>
      <c r="B4875">
        <v>252115</v>
      </c>
      <c r="C4875" t="s">
        <v>58</v>
      </c>
      <c r="D4875" t="s">
        <v>71</v>
      </c>
      <c r="E4875">
        <v>5505</v>
      </c>
      <c r="F4875" t="s">
        <v>74</v>
      </c>
      <c r="G4875" s="2">
        <v>0.34</v>
      </c>
      <c r="H4875" s="1">
        <v>43738</v>
      </c>
      <c r="I4875" t="s">
        <v>35</v>
      </c>
      <c r="J4875" t="s">
        <v>77</v>
      </c>
      <c r="K4875" t="s">
        <v>77</v>
      </c>
      <c r="M4875">
        <v>3986</v>
      </c>
      <c r="N4875">
        <v>347854</v>
      </c>
      <c r="S4875" t="s">
        <v>43</v>
      </c>
      <c r="W4875">
        <v>9</v>
      </c>
      <c r="X4875">
        <v>19</v>
      </c>
      <c r="AA4875" t="s">
        <v>76</v>
      </c>
      <c r="AB4875">
        <v>0</v>
      </c>
      <c r="AC4875" t="s">
        <v>44</v>
      </c>
      <c r="AD4875" t="s">
        <v>40</v>
      </c>
      <c r="AE4875">
        <v>212</v>
      </c>
    </row>
    <row r="4876" spans="1:31">
      <c r="A4876">
        <v>252</v>
      </c>
      <c r="B4876">
        <v>252116</v>
      </c>
      <c r="C4876" t="s">
        <v>58</v>
      </c>
      <c r="D4876" t="s">
        <v>71</v>
      </c>
      <c r="E4876">
        <v>5505</v>
      </c>
      <c r="F4876" t="s">
        <v>74</v>
      </c>
      <c r="G4876" s="2">
        <v>0.28000000000000003</v>
      </c>
      <c r="H4876" s="1">
        <v>43738</v>
      </c>
      <c r="I4876" t="s">
        <v>35</v>
      </c>
      <c r="J4876" t="s">
        <v>77</v>
      </c>
      <c r="K4876" t="s">
        <v>77</v>
      </c>
      <c r="M4876">
        <v>3986</v>
      </c>
      <c r="N4876">
        <v>347854</v>
      </c>
      <c r="S4876" t="s">
        <v>43</v>
      </c>
      <c r="W4876">
        <v>9</v>
      </c>
      <c r="X4876">
        <v>19</v>
      </c>
      <c r="AA4876" t="s">
        <v>76</v>
      </c>
      <c r="AB4876">
        <v>0</v>
      </c>
      <c r="AC4876" t="s">
        <v>44</v>
      </c>
      <c r="AD4876" t="s">
        <v>40</v>
      </c>
      <c r="AE4876">
        <v>213</v>
      </c>
    </row>
    <row r="4877" spans="1:31">
      <c r="A4877">
        <v>252</v>
      </c>
      <c r="B4877">
        <v>252117</v>
      </c>
      <c r="C4877" t="s">
        <v>58</v>
      </c>
      <c r="D4877" t="s">
        <v>71</v>
      </c>
      <c r="E4877">
        <v>5505</v>
      </c>
      <c r="F4877" t="s">
        <v>74</v>
      </c>
      <c r="G4877" s="2">
        <v>0.57999999999999996</v>
      </c>
      <c r="H4877" s="1">
        <v>43738</v>
      </c>
      <c r="I4877" t="s">
        <v>35</v>
      </c>
      <c r="J4877" t="s">
        <v>77</v>
      </c>
      <c r="K4877" t="s">
        <v>77</v>
      </c>
      <c r="M4877">
        <v>3986</v>
      </c>
      <c r="N4877">
        <v>347854</v>
      </c>
      <c r="S4877" t="s">
        <v>43</v>
      </c>
      <c r="W4877">
        <v>9</v>
      </c>
      <c r="X4877">
        <v>19</v>
      </c>
      <c r="AA4877" t="s">
        <v>76</v>
      </c>
      <c r="AB4877">
        <v>0</v>
      </c>
      <c r="AC4877" t="s">
        <v>44</v>
      </c>
      <c r="AD4877" t="s">
        <v>40</v>
      </c>
      <c r="AE4877">
        <v>214</v>
      </c>
    </row>
    <row r="4878" spans="1:31">
      <c r="A4878">
        <v>252</v>
      </c>
      <c r="B4878">
        <v>252118</v>
      </c>
      <c r="C4878" t="s">
        <v>58</v>
      </c>
      <c r="D4878" t="s">
        <v>71</v>
      </c>
      <c r="E4878">
        <v>5505</v>
      </c>
      <c r="F4878" t="s">
        <v>74</v>
      </c>
      <c r="G4878" s="2">
        <v>1.1200000000000001</v>
      </c>
      <c r="H4878" s="1">
        <v>43738</v>
      </c>
      <c r="I4878" t="s">
        <v>35</v>
      </c>
      <c r="J4878" t="s">
        <v>77</v>
      </c>
      <c r="K4878" t="s">
        <v>77</v>
      </c>
      <c r="M4878">
        <v>3986</v>
      </c>
      <c r="N4878">
        <v>347854</v>
      </c>
      <c r="S4878" t="s">
        <v>43</v>
      </c>
      <c r="W4878">
        <v>9</v>
      </c>
      <c r="X4878">
        <v>19</v>
      </c>
      <c r="AA4878" t="s">
        <v>76</v>
      </c>
      <c r="AB4878">
        <v>0</v>
      </c>
      <c r="AC4878" t="s">
        <v>44</v>
      </c>
      <c r="AD4878" t="s">
        <v>40</v>
      </c>
      <c r="AE4878">
        <v>215</v>
      </c>
    </row>
    <row r="4879" spans="1:31">
      <c r="A4879">
        <v>252</v>
      </c>
      <c r="B4879">
        <v>252119</v>
      </c>
      <c r="C4879" t="s">
        <v>57</v>
      </c>
      <c r="D4879" t="s">
        <v>72</v>
      </c>
      <c r="E4879">
        <v>5505</v>
      </c>
      <c r="F4879" t="s">
        <v>74</v>
      </c>
      <c r="G4879" s="2">
        <v>0.8</v>
      </c>
      <c r="H4879" s="1">
        <v>43738</v>
      </c>
      <c r="I4879" t="s">
        <v>35</v>
      </c>
      <c r="J4879" t="s">
        <v>77</v>
      </c>
      <c r="K4879" t="s">
        <v>77</v>
      </c>
      <c r="M4879">
        <v>3986</v>
      </c>
      <c r="N4879">
        <v>347854</v>
      </c>
      <c r="S4879" t="s">
        <v>43</v>
      </c>
      <c r="W4879">
        <v>9</v>
      </c>
      <c r="X4879">
        <v>19</v>
      </c>
      <c r="AA4879" t="s">
        <v>76</v>
      </c>
      <c r="AB4879">
        <v>0</v>
      </c>
      <c r="AC4879" t="s">
        <v>44</v>
      </c>
      <c r="AD4879" t="s">
        <v>40</v>
      </c>
      <c r="AE4879">
        <v>216</v>
      </c>
    </row>
    <row r="4880" spans="1:31">
      <c r="A4880">
        <v>252</v>
      </c>
      <c r="B4880">
        <v>252121</v>
      </c>
      <c r="C4880" t="s">
        <v>58</v>
      </c>
      <c r="D4880" t="s">
        <v>71</v>
      </c>
      <c r="E4880">
        <v>5505</v>
      </c>
      <c r="F4880" t="s">
        <v>74</v>
      </c>
      <c r="G4880" s="2">
        <v>0.73</v>
      </c>
      <c r="H4880" s="1">
        <v>43738</v>
      </c>
      <c r="I4880" t="s">
        <v>35</v>
      </c>
      <c r="J4880" t="s">
        <v>77</v>
      </c>
      <c r="K4880" t="s">
        <v>77</v>
      </c>
      <c r="M4880">
        <v>3986</v>
      </c>
      <c r="N4880">
        <v>347854</v>
      </c>
      <c r="S4880" t="s">
        <v>43</v>
      </c>
      <c r="W4880">
        <v>9</v>
      </c>
      <c r="X4880">
        <v>19</v>
      </c>
      <c r="AA4880" t="s">
        <v>76</v>
      </c>
      <c r="AB4880">
        <v>0</v>
      </c>
      <c r="AC4880" t="s">
        <v>44</v>
      </c>
      <c r="AD4880" t="s">
        <v>40</v>
      </c>
      <c r="AE4880">
        <v>217</v>
      </c>
    </row>
    <row r="4881" spans="1:31">
      <c r="A4881">
        <v>252</v>
      </c>
      <c r="B4881">
        <v>252122</v>
      </c>
      <c r="C4881" t="s">
        <v>58</v>
      </c>
      <c r="D4881" t="s">
        <v>71</v>
      </c>
      <c r="E4881">
        <v>5505</v>
      </c>
      <c r="F4881" t="s">
        <v>74</v>
      </c>
      <c r="G4881" s="2">
        <v>0.83</v>
      </c>
      <c r="H4881" s="1">
        <v>43738</v>
      </c>
      <c r="I4881" t="s">
        <v>35</v>
      </c>
      <c r="J4881" t="s">
        <v>77</v>
      </c>
      <c r="K4881" t="s">
        <v>77</v>
      </c>
      <c r="M4881">
        <v>3986</v>
      </c>
      <c r="N4881">
        <v>347854</v>
      </c>
      <c r="S4881" t="s">
        <v>43</v>
      </c>
      <c r="W4881">
        <v>9</v>
      </c>
      <c r="X4881">
        <v>19</v>
      </c>
      <c r="AA4881" t="s">
        <v>76</v>
      </c>
      <c r="AB4881">
        <v>0</v>
      </c>
      <c r="AC4881" t="s">
        <v>44</v>
      </c>
      <c r="AD4881" t="s">
        <v>40</v>
      </c>
      <c r="AE4881">
        <v>218</v>
      </c>
    </row>
    <row r="4882" spans="1:31">
      <c r="A4882">
        <v>252</v>
      </c>
      <c r="B4882">
        <v>252123</v>
      </c>
      <c r="C4882" t="s">
        <v>58</v>
      </c>
      <c r="D4882" t="s">
        <v>71</v>
      </c>
      <c r="E4882">
        <v>5505</v>
      </c>
      <c r="F4882" t="s">
        <v>74</v>
      </c>
      <c r="G4882" s="2">
        <v>0.88</v>
      </c>
      <c r="H4882" s="1">
        <v>43738</v>
      </c>
      <c r="I4882" t="s">
        <v>35</v>
      </c>
      <c r="J4882" t="s">
        <v>77</v>
      </c>
      <c r="K4882" t="s">
        <v>77</v>
      </c>
      <c r="M4882">
        <v>3986</v>
      </c>
      <c r="N4882">
        <v>347854</v>
      </c>
      <c r="S4882" t="s">
        <v>43</v>
      </c>
      <c r="W4882">
        <v>9</v>
      </c>
      <c r="X4882">
        <v>19</v>
      </c>
      <c r="AA4882" t="s">
        <v>76</v>
      </c>
      <c r="AB4882">
        <v>0</v>
      </c>
      <c r="AC4882" t="s">
        <v>44</v>
      </c>
      <c r="AD4882" t="s">
        <v>40</v>
      </c>
      <c r="AE4882">
        <v>219</v>
      </c>
    </row>
    <row r="4883" spans="1:31">
      <c r="A4883">
        <v>252</v>
      </c>
      <c r="B4883">
        <v>252124</v>
      </c>
      <c r="C4883" t="s">
        <v>58</v>
      </c>
      <c r="D4883" t="s">
        <v>71</v>
      </c>
      <c r="E4883">
        <v>5505</v>
      </c>
      <c r="F4883" t="s">
        <v>74</v>
      </c>
      <c r="G4883" s="2">
        <v>0.14000000000000001</v>
      </c>
      <c r="H4883" s="1">
        <v>43738</v>
      </c>
      <c r="I4883" t="s">
        <v>35</v>
      </c>
      <c r="J4883" t="s">
        <v>77</v>
      </c>
      <c r="K4883" t="s">
        <v>77</v>
      </c>
      <c r="M4883">
        <v>3986</v>
      </c>
      <c r="N4883">
        <v>347854</v>
      </c>
      <c r="S4883" t="s">
        <v>43</v>
      </c>
      <c r="W4883">
        <v>9</v>
      </c>
      <c r="X4883">
        <v>19</v>
      </c>
      <c r="AA4883" t="s">
        <v>76</v>
      </c>
      <c r="AB4883">
        <v>0</v>
      </c>
      <c r="AC4883" t="s">
        <v>44</v>
      </c>
      <c r="AD4883" t="s">
        <v>40</v>
      </c>
      <c r="AE4883">
        <v>220</v>
      </c>
    </row>
    <row r="4884" spans="1:31">
      <c r="A4884">
        <v>252</v>
      </c>
      <c r="B4884">
        <v>252125</v>
      </c>
      <c r="C4884" t="s">
        <v>58</v>
      </c>
      <c r="D4884" t="s">
        <v>71</v>
      </c>
      <c r="E4884">
        <v>5505</v>
      </c>
      <c r="F4884" t="s">
        <v>74</v>
      </c>
      <c r="G4884" s="2">
        <v>3.56</v>
      </c>
      <c r="H4884" s="1">
        <v>43738</v>
      </c>
      <c r="I4884" t="s">
        <v>35</v>
      </c>
      <c r="J4884" t="s">
        <v>77</v>
      </c>
      <c r="K4884" t="s">
        <v>77</v>
      </c>
      <c r="M4884">
        <v>3986</v>
      </c>
      <c r="N4884">
        <v>347854</v>
      </c>
      <c r="S4884" t="s">
        <v>43</v>
      </c>
      <c r="W4884">
        <v>9</v>
      </c>
      <c r="X4884">
        <v>19</v>
      </c>
      <c r="AA4884" t="s">
        <v>76</v>
      </c>
      <c r="AB4884">
        <v>0</v>
      </c>
      <c r="AC4884" t="s">
        <v>44</v>
      </c>
      <c r="AD4884" t="s">
        <v>40</v>
      </c>
      <c r="AE4884">
        <v>221</v>
      </c>
    </row>
    <row r="4885" spans="1:31">
      <c r="A4885">
        <v>252</v>
      </c>
      <c r="B4885">
        <v>252126</v>
      </c>
      <c r="C4885" t="s">
        <v>57</v>
      </c>
      <c r="D4885" t="s">
        <v>72</v>
      </c>
      <c r="E4885">
        <v>5505</v>
      </c>
      <c r="F4885" t="s">
        <v>74</v>
      </c>
      <c r="G4885" s="2">
        <v>3.51</v>
      </c>
      <c r="H4885" s="1">
        <v>43738</v>
      </c>
      <c r="I4885" t="s">
        <v>35</v>
      </c>
      <c r="J4885" t="s">
        <v>77</v>
      </c>
      <c r="K4885" t="s">
        <v>77</v>
      </c>
      <c r="M4885">
        <v>3986</v>
      </c>
      <c r="N4885">
        <v>347854</v>
      </c>
      <c r="S4885" t="s">
        <v>43</v>
      </c>
      <c r="W4885">
        <v>9</v>
      </c>
      <c r="X4885">
        <v>19</v>
      </c>
      <c r="AA4885" t="s">
        <v>76</v>
      </c>
      <c r="AB4885">
        <v>0</v>
      </c>
      <c r="AC4885" t="s">
        <v>44</v>
      </c>
      <c r="AD4885" t="s">
        <v>40</v>
      </c>
      <c r="AE4885">
        <v>222</v>
      </c>
    </row>
    <row r="4886" spans="1:31">
      <c r="A4886">
        <v>252</v>
      </c>
      <c r="B4886">
        <v>252128</v>
      </c>
      <c r="C4886" t="s">
        <v>58</v>
      </c>
      <c r="D4886" t="s">
        <v>71</v>
      </c>
      <c r="E4886">
        <v>5505</v>
      </c>
      <c r="F4886" t="s">
        <v>74</v>
      </c>
      <c r="G4886" s="2">
        <v>1.38</v>
      </c>
      <c r="H4886" s="1">
        <v>43738</v>
      </c>
      <c r="I4886" t="s">
        <v>35</v>
      </c>
      <c r="J4886" t="s">
        <v>77</v>
      </c>
      <c r="K4886" t="s">
        <v>77</v>
      </c>
      <c r="M4886">
        <v>3986</v>
      </c>
      <c r="N4886">
        <v>347854</v>
      </c>
      <c r="S4886" t="s">
        <v>43</v>
      </c>
      <c r="W4886">
        <v>9</v>
      </c>
      <c r="X4886">
        <v>19</v>
      </c>
      <c r="AA4886" t="s">
        <v>76</v>
      </c>
      <c r="AB4886">
        <v>0</v>
      </c>
      <c r="AC4886" t="s">
        <v>44</v>
      </c>
      <c r="AD4886" t="s">
        <v>40</v>
      </c>
      <c r="AE4886">
        <v>223</v>
      </c>
    </row>
    <row r="4887" spans="1:31">
      <c r="A4887">
        <v>252</v>
      </c>
      <c r="B4887">
        <v>252129</v>
      </c>
      <c r="C4887" t="s">
        <v>58</v>
      </c>
      <c r="D4887" t="s">
        <v>71</v>
      </c>
      <c r="E4887">
        <v>5505</v>
      </c>
      <c r="F4887" t="s">
        <v>74</v>
      </c>
      <c r="G4887" s="2">
        <v>1.68</v>
      </c>
      <c r="H4887" s="1">
        <v>43738</v>
      </c>
      <c r="I4887" t="s">
        <v>35</v>
      </c>
      <c r="J4887" t="s">
        <v>77</v>
      </c>
      <c r="K4887" t="s">
        <v>77</v>
      </c>
      <c r="M4887">
        <v>3986</v>
      </c>
      <c r="N4887">
        <v>347854</v>
      </c>
      <c r="S4887" t="s">
        <v>43</v>
      </c>
      <c r="W4887">
        <v>9</v>
      </c>
      <c r="X4887">
        <v>19</v>
      </c>
      <c r="AA4887" t="s">
        <v>76</v>
      </c>
      <c r="AB4887">
        <v>0</v>
      </c>
      <c r="AC4887" t="s">
        <v>44</v>
      </c>
      <c r="AD4887" t="s">
        <v>40</v>
      </c>
      <c r="AE4887">
        <v>224</v>
      </c>
    </row>
    <row r="4888" spans="1:31">
      <c r="A4888">
        <v>252</v>
      </c>
      <c r="B4888">
        <v>252130</v>
      </c>
      <c r="C4888" t="s">
        <v>57</v>
      </c>
      <c r="D4888" t="s">
        <v>72</v>
      </c>
      <c r="E4888">
        <v>5505</v>
      </c>
      <c r="F4888" t="s">
        <v>74</v>
      </c>
      <c r="G4888" s="2">
        <v>0.25</v>
      </c>
      <c r="H4888" s="1">
        <v>43738</v>
      </c>
      <c r="I4888" t="s">
        <v>35</v>
      </c>
      <c r="J4888" t="s">
        <v>77</v>
      </c>
      <c r="K4888" t="s">
        <v>77</v>
      </c>
      <c r="M4888">
        <v>3986</v>
      </c>
      <c r="N4888">
        <v>347854</v>
      </c>
      <c r="S4888" t="s">
        <v>43</v>
      </c>
      <c r="W4888">
        <v>9</v>
      </c>
      <c r="X4888">
        <v>19</v>
      </c>
      <c r="AA4888" t="s">
        <v>76</v>
      </c>
      <c r="AB4888">
        <v>0</v>
      </c>
      <c r="AC4888" t="s">
        <v>44</v>
      </c>
      <c r="AD4888" t="s">
        <v>40</v>
      </c>
      <c r="AE4888">
        <v>225</v>
      </c>
    </row>
    <row r="4889" spans="1:31">
      <c r="A4889">
        <v>252</v>
      </c>
      <c r="B4889">
        <v>252136</v>
      </c>
      <c r="C4889" t="s">
        <v>58</v>
      </c>
      <c r="D4889" t="s">
        <v>71</v>
      </c>
      <c r="E4889">
        <v>5505</v>
      </c>
      <c r="F4889" t="s">
        <v>74</v>
      </c>
      <c r="G4889" s="2">
        <v>0.95</v>
      </c>
      <c r="H4889" s="1">
        <v>43738</v>
      </c>
      <c r="I4889" t="s">
        <v>35</v>
      </c>
      <c r="J4889" t="s">
        <v>77</v>
      </c>
      <c r="K4889" t="s">
        <v>77</v>
      </c>
      <c r="M4889">
        <v>3986</v>
      </c>
      <c r="N4889">
        <v>347854</v>
      </c>
      <c r="S4889" t="s">
        <v>43</v>
      </c>
      <c r="W4889">
        <v>9</v>
      </c>
      <c r="X4889">
        <v>19</v>
      </c>
      <c r="AA4889" t="s">
        <v>76</v>
      </c>
      <c r="AB4889">
        <v>0</v>
      </c>
      <c r="AC4889" t="s">
        <v>44</v>
      </c>
      <c r="AD4889" t="s">
        <v>40</v>
      </c>
      <c r="AE4889">
        <v>226</v>
      </c>
    </row>
    <row r="4890" spans="1:31">
      <c r="A4890">
        <v>252</v>
      </c>
      <c r="B4890">
        <v>252137</v>
      </c>
      <c r="C4890" t="s">
        <v>57</v>
      </c>
      <c r="D4890" t="s">
        <v>72</v>
      </c>
      <c r="E4890">
        <v>5505</v>
      </c>
      <c r="F4890" t="s">
        <v>74</v>
      </c>
      <c r="G4890" s="2">
        <v>0.94</v>
      </c>
      <c r="H4890" s="1">
        <v>43738</v>
      </c>
      <c r="I4890" t="s">
        <v>35</v>
      </c>
      <c r="J4890" t="s">
        <v>77</v>
      </c>
      <c r="K4890" t="s">
        <v>77</v>
      </c>
      <c r="M4890">
        <v>3986</v>
      </c>
      <c r="N4890">
        <v>347854</v>
      </c>
      <c r="S4890" t="s">
        <v>43</v>
      </c>
      <c r="W4890">
        <v>9</v>
      </c>
      <c r="X4890">
        <v>19</v>
      </c>
      <c r="AA4890" t="s">
        <v>76</v>
      </c>
      <c r="AB4890">
        <v>0</v>
      </c>
      <c r="AC4890" t="s">
        <v>44</v>
      </c>
      <c r="AD4890" t="s">
        <v>40</v>
      </c>
      <c r="AE4890">
        <v>227</v>
      </c>
    </row>
    <row r="4891" spans="1:31">
      <c r="A4891">
        <v>255</v>
      </c>
      <c r="B4891">
        <v>255100</v>
      </c>
      <c r="C4891" t="s">
        <v>58</v>
      </c>
      <c r="D4891" t="s">
        <v>71</v>
      </c>
      <c r="E4891">
        <v>5505</v>
      </c>
      <c r="F4891" t="s">
        <v>74</v>
      </c>
      <c r="G4891" s="2">
        <v>39.35</v>
      </c>
      <c r="H4891" s="1">
        <v>43738</v>
      </c>
      <c r="I4891" t="s">
        <v>35</v>
      </c>
      <c r="J4891" t="s">
        <v>77</v>
      </c>
      <c r="K4891" t="s">
        <v>77</v>
      </c>
      <c r="M4891">
        <v>3986</v>
      </c>
      <c r="N4891">
        <v>347854</v>
      </c>
      <c r="S4891" t="s">
        <v>43</v>
      </c>
      <c r="W4891">
        <v>9</v>
      </c>
      <c r="X4891">
        <v>19</v>
      </c>
      <c r="AA4891" t="s">
        <v>76</v>
      </c>
      <c r="AB4891">
        <v>0</v>
      </c>
      <c r="AC4891" t="s">
        <v>44</v>
      </c>
      <c r="AD4891" t="s">
        <v>40</v>
      </c>
      <c r="AE4891">
        <v>229</v>
      </c>
    </row>
    <row r="4892" spans="1:31">
      <c r="A4892">
        <v>255</v>
      </c>
      <c r="B4892">
        <v>255101</v>
      </c>
      <c r="C4892" t="s">
        <v>57</v>
      </c>
      <c r="D4892" t="s">
        <v>72</v>
      </c>
      <c r="E4892">
        <v>5505</v>
      </c>
      <c r="F4892" t="s">
        <v>74</v>
      </c>
      <c r="G4892" s="2">
        <v>30.9</v>
      </c>
      <c r="H4892" s="1">
        <v>43738</v>
      </c>
      <c r="I4892" t="s">
        <v>35</v>
      </c>
      <c r="J4892" t="s">
        <v>77</v>
      </c>
      <c r="K4892" t="s">
        <v>77</v>
      </c>
      <c r="M4892">
        <v>3986</v>
      </c>
      <c r="N4892">
        <v>347854</v>
      </c>
      <c r="S4892" t="s">
        <v>43</v>
      </c>
      <c r="W4892">
        <v>9</v>
      </c>
      <c r="X4892">
        <v>19</v>
      </c>
      <c r="AA4892" t="s">
        <v>76</v>
      </c>
      <c r="AB4892">
        <v>0</v>
      </c>
      <c r="AC4892" t="s">
        <v>44</v>
      </c>
      <c r="AD4892" t="s">
        <v>40</v>
      </c>
      <c r="AE4892">
        <v>230</v>
      </c>
    </row>
    <row r="4893" spans="1:31">
      <c r="A4893">
        <v>255</v>
      </c>
      <c r="B4893">
        <v>255102</v>
      </c>
      <c r="C4893" t="s">
        <v>57</v>
      </c>
      <c r="D4893" t="s">
        <v>72</v>
      </c>
      <c r="E4893">
        <v>5505</v>
      </c>
      <c r="F4893" t="s">
        <v>74</v>
      </c>
      <c r="G4893" s="2">
        <v>0.49</v>
      </c>
      <c r="H4893" s="1">
        <v>43738</v>
      </c>
      <c r="I4893" t="s">
        <v>35</v>
      </c>
      <c r="J4893" t="s">
        <v>77</v>
      </c>
      <c r="K4893" t="s">
        <v>77</v>
      </c>
      <c r="M4893">
        <v>3986</v>
      </c>
      <c r="N4893">
        <v>347854</v>
      </c>
      <c r="S4893" t="s">
        <v>43</v>
      </c>
      <c r="W4893">
        <v>9</v>
      </c>
      <c r="X4893">
        <v>19</v>
      </c>
      <c r="AA4893" t="s">
        <v>76</v>
      </c>
      <c r="AB4893">
        <v>0</v>
      </c>
      <c r="AC4893" t="s">
        <v>44</v>
      </c>
      <c r="AD4893" t="s">
        <v>40</v>
      </c>
      <c r="AE4893">
        <v>231</v>
      </c>
    </row>
    <row r="4894" spans="1:31">
      <c r="A4894">
        <v>256</v>
      </c>
      <c r="B4894">
        <v>256100</v>
      </c>
      <c r="C4894" t="s">
        <v>57</v>
      </c>
      <c r="D4894" t="s">
        <v>72</v>
      </c>
      <c r="E4894">
        <v>5505</v>
      </c>
      <c r="F4894" t="s">
        <v>74</v>
      </c>
      <c r="G4894" s="2">
        <v>4</v>
      </c>
      <c r="H4894" s="1">
        <v>43738</v>
      </c>
      <c r="I4894" t="s">
        <v>35</v>
      </c>
      <c r="J4894" t="s">
        <v>77</v>
      </c>
      <c r="K4894" t="s">
        <v>77</v>
      </c>
      <c r="M4894">
        <v>3986</v>
      </c>
      <c r="N4894">
        <v>347854</v>
      </c>
      <c r="S4894" t="s">
        <v>43</v>
      </c>
      <c r="W4894">
        <v>9</v>
      </c>
      <c r="X4894">
        <v>19</v>
      </c>
      <c r="AA4894" t="s">
        <v>76</v>
      </c>
      <c r="AB4894">
        <v>0</v>
      </c>
      <c r="AC4894" t="s">
        <v>44</v>
      </c>
      <c r="AD4894" t="s">
        <v>40</v>
      </c>
      <c r="AE4894">
        <v>232</v>
      </c>
    </row>
    <row r="4895" spans="1:31">
      <c r="A4895">
        <v>259</v>
      </c>
      <c r="B4895">
        <v>259100</v>
      </c>
      <c r="C4895" t="s">
        <v>58</v>
      </c>
      <c r="D4895" t="s">
        <v>71</v>
      </c>
      <c r="E4895">
        <v>5505</v>
      </c>
      <c r="F4895" t="s">
        <v>74</v>
      </c>
      <c r="G4895" s="2">
        <v>2.44</v>
      </c>
      <c r="H4895" s="1">
        <v>43738</v>
      </c>
      <c r="I4895" t="s">
        <v>35</v>
      </c>
      <c r="J4895" t="s">
        <v>77</v>
      </c>
      <c r="K4895" t="s">
        <v>77</v>
      </c>
      <c r="M4895">
        <v>3986</v>
      </c>
      <c r="N4895">
        <v>347854</v>
      </c>
      <c r="S4895" t="s">
        <v>43</v>
      </c>
      <c r="W4895">
        <v>9</v>
      </c>
      <c r="X4895">
        <v>19</v>
      </c>
      <c r="AA4895" t="s">
        <v>76</v>
      </c>
      <c r="AB4895">
        <v>0</v>
      </c>
      <c r="AC4895" t="s">
        <v>44</v>
      </c>
      <c r="AD4895" t="s">
        <v>40</v>
      </c>
      <c r="AE4895">
        <v>233</v>
      </c>
    </row>
    <row r="4896" spans="1:31">
      <c r="A4896">
        <v>259</v>
      </c>
      <c r="B4896">
        <v>259101</v>
      </c>
      <c r="C4896" t="s">
        <v>57</v>
      </c>
      <c r="D4896" t="s">
        <v>72</v>
      </c>
      <c r="E4896">
        <v>5505</v>
      </c>
      <c r="F4896" t="s">
        <v>74</v>
      </c>
      <c r="G4896" s="2">
        <v>2.42</v>
      </c>
      <c r="H4896" s="1">
        <v>43738</v>
      </c>
      <c r="I4896" t="s">
        <v>35</v>
      </c>
      <c r="J4896" t="s">
        <v>77</v>
      </c>
      <c r="K4896" t="s">
        <v>77</v>
      </c>
      <c r="M4896">
        <v>3986</v>
      </c>
      <c r="N4896">
        <v>347854</v>
      </c>
      <c r="S4896" t="s">
        <v>43</v>
      </c>
      <c r="W4896">
        <v>9</v>
      </c>
      <c r="X4896">
        <v>19</v>
      </c>
      <c r="AA4896" t="s">
        <v>76</v>
      </c>
      <c r="AB4896">
        <v>0</v>
      </c>
      <c r="AC4896" t="s">
        <v>44</v>
      </c>
      <c r="AD4896" t="s">
        <v>40</v>
      </c>
      <c r="AE4896">
        <v>234</v>
      </c>
    </row>
    <row r="4897" spans="1:31">
      <c r="A4897">
        <v>260</v>
      </c>
      <c r="B4897">
        <v>260100</v>
      </c>
      <c r="C4897" t="s">
        <v>58</v>
      </c>
      <c r="D4897" t="s">
        <v>71</v>
      </c>
      <c r="E4897">
        <v>5505</v>
      </c>
      <c r="F4897" t="s">
        <v>74</v>
      </c>
      <c r="G4897" s="2">
        <v>4.79</v>
      </c>
      <c r="H4897" s="1">
        <v>43738</v>
      </c>
      <c r="I4897" t="s">
        <v>35</v>
      </c>
      <c r="J4897" t="s">
        <v>77</v>
      </c>
      <c r="K4897" t="s">
        <v>77</v>
      </c>
      <c r="M4897">
        <v>3986</v>
      </c>
      <c r="N4897">
        <v>347854</v>
      </c>
      <c r="S4897" t="s">
        <v>43</v>
      </c>
      <c r="W4897">
        <v>9</v>
      </c>
      <c r="X4897">
        <v>19</v>
      </c>
      <c r="AA4897" t="s">
        <v>76</v>
      </c>
      <c r="AB4897">
        <v>0</v>
      </c>
      <c r="AC4897" t="s">
        <v>44</v>
      </c>
      <c r="AD4897" t="s">
        <v>40</v>
      </c>
      <c r="AE4897">
        <v>235</v>
      </c>
    </row>
    <row r="4898" spans="1:31">
      <c r="A4898">
        <v>260</v>
      </c>
      <c r="B4898">
        <v>260101</v>
      </c>
      <c r="C4898" t="s">
        <v>57</v>
      </c>
      <c r="D4898" t="s">
        <v>72</v>
      </c>
      <c r="E4898">
        <v>5505</v>
      </c>
      <c r="F4898" t="s">
        <v>74</v>
      </c>
      <c r="G4898" s="2">
        <v>3.98</v>
      </c>
      <c r="H4898" s="1">
        <v>43738</v>
      </c>
      <c r="I4898" t="s">
        <v>35</v>
      </c>
      <c r="J4898" t="s">
        <v>77</v>
      </c>
      <c r="K4898" t="s">
        <v>77</v>
      </c>
      <c r="M4898">
        <v>3986</v>
      </c>
      <c r="N4898">
        <v>347854</v>
      </c>
      <c r="S4898" t="s">
        <v>43</v>
      </c>
      <c r="W4898">
        <v>9</v>
      </c>
      <c r="X4898">
        <v>19</v>
      </c>
      <c r="AA4898" t="s">
        <v>76</v>
      </c>
      <c r="AB4898">
        <v>0</v>
      </c>
      <c r="AC4898" t="s">
        <v>44</v>
      </c>
      <c r="AD4898" t="s">
        <v>40</v>
      </c>
      <c r="AE4898">
        <v>236</v>
      </c>
    </row>
    <row r="4899" spans="1:31">
      <c r="A4899">
        <v>241</v>
      </c>
      <c r="B4899">
        <v>241100</v>
      </c>
      <c r="C4899" t="s">
        <v>57</v>
      </c>
      <c r="D4899" t="s">
        <v>72</v>
      </c>
      <c r="E4899">
        <v>5505</v>
      </c>
      <c r="F4899" t="s">
        <v>74</v>
      </c>
      <c r="G4899" s="2">
        <v>7.79</v>
      </c>
      <c r="H4899" s="1">
        <v>43708</v>
      </c>
      <c r="I4899" t="s">
        <v>35</v>
      </c>
      <c r="J4899" t="s">
        <v>77</v>
      </c>
      <c r="K4899" t="s">
        <v>77</v>
      </c>
      <c r="M4899">
        <v>3986</v>
      </c>
      <c r="N4899">
        <v>344512</v>
      </c>
      <c r="S4899" t="s">
        <v>43</v>
      </c>
      <c r="W4899">
        <v>8</v>
      </c>
      <c r="X4899">
        <v>19</v>
      </c>
      <c r="AA4899" t="s">
        <v>76</v>
      </c>
      <c r="AB4899">
        <v>0</v>
      </c>
      <c r="AC4899" t="s">
        <v>44</v>
      </c>
      <c r="AD4899" t="s">
        <v>40</v>
      </c>
      <c r="AE4899">
        <v>188</v>
      </c>
    </row>
    <row r="4900" spans="1:31">
      <c r="A4900">
        <v>242</v>
      </c>
      <c r="B4900">
        <v>242100</v>
      </c>
      <c r="C4900" t="s">
        <v>58</v>
      </c>
      <c r="D4900" t="s">
        <v>71</v>
      </c>
      <c r="E4900">
        <v>5505</v>
      </c>
      <c r="F4900" t="s">
        <v>74</v>
      </c>
      <c r="G4900" s="2">
        <v>0.49</v>
      </c>
      <c r="H4900" s="1">
        <v>43708</v>
      </c>
      <c r="I4900" t="s">
        <v>35</v>
      </c>
      <c r="J4900" t="s">
        <v>77</v>
      </c>
      <c r="K4900" t="s">
        <v>77</v>
      </c>
      <c r="M4900">
        <v>3986</v>
      </c>
      <c r="N4900">
        <v>344512</v>
      </c>
      <c r="S4900" t="s">
        <v>43</v>
      </c>
      <c r="W4900">
        <v>8</v>
      </c>
      <c r="X4900">
        <v>19</v>
      </c>
      <c r="AA4900" t="s">
        <v>76</v>
      </c>
      <c r="AB4900">
        <v>0</v>
      </c>
      <c r="AC4900" t="s">
        <v>44</v>
      </c>
      <c r="AD4900" t="s">
        <v>40</v>
      </c>
      <c r="AE4900">
        <v>189</v>
      </c>
    </row>
    <row r="4901" spans="1:31">
      <c r="A4901">
        <v>242</v>
      </c>
      <c r="B4901">
        <v>242101</v>
      </c>
      <c r="C4901" t="s">
        <v>57</v>
      </c>
      <c r="D4901" t="s">
        <v>72</v>
      </c>
      <c r="E4901">
        <v>5505</v>
      </c>
      <c r="F4901" t="s">
        <v>74</v>
      </c>
      <c r="G4901" s="2">
        <v>0.49</v>
      </c>
      <c r="H4901" s="1">
        <v>43708</v>
      </c>
      <c r="I4901" t="s">
        <v>35</v>
      </c>
      <c r="J4901" t="s">
        <v>77</v>
      </c>
      <c r="K4901" t="s">
        <v>77</v>
      </c>
      <c r="M4901">
        <v>3986</v>
      </c>
      <c r="N4901">
        <v>344512</v>
      </c>
      <c r="S4901" t="s">
        <v>43</v>
      </c>
      <c r="W4901">
        <v>8</v>
      </c>
      <c r="X4901">
        <v>19</v>
      </c>
      <c r="AA4901" t="s">
        <v>76</v>
      </c>
      <c r="AB4901">
        <v>0</v>
      </c>
      <c r="AC4901" t="s">
        <v>44</v>
      </c>
      <c r="AD4901" t="s">
        <v>40</v>
      </c>
      <c r="AE4901">
        <v>190</v>
      </c>
    </row>
    <row r="4902" spans="1:31">
      <c r="A4902">
        <v>246</v>
      </c>
      <c r="B4902">
        <v>246100</v>
      </c>
      <c r="C4902" t="s">
        <v>57</v>
      </c>
      <c r="D4902" t="s">
        <v>72</v>
      </c>
      <c r="E4902">
        <v>5505</v>
      </c>
      <c r="F4902" t="s">
        <v>74</v>
      </c>
      <c r="G4902" s="2">
        <v>6.19</v>
      </c>
      <c r="H4902" s="1">
        <v>43708</v>
      </c>
      <c r="I4902" t="s">
        <v>35</v>
      </c>
      <c r="J4902" t="s">
        <v>77</v>
      </c>
      <c r="K4902" t="s">
        <v>77</v>
      </c>
      <c r="M4902">
        <v>3986</v>
      </c>
      <c r="N4902">
        <v>344512</v>
      </c>
      <c r="S4902" t="s">
        <v>43</v>
      </c>
      <c r="W4902">
        <v>8</v>
      </c>
      <c r="X4902">
        <v>19</v>
      </c>
      <c r="AA4902" t="s">
        <v>76</v>
      </c>
      <c r="AB4902">
        <v>0</v>
      </c>
      <c r="AC4902" t="s">
        <v>44</v>
      </c>
      <c r="AD4902" t="s">
        <v>40</v>
      </c>
      <c r="AE4902">
        <v>191</v>
      </c>
    </row>
    <row r="4903" spans="1:31">
      <c r="A4903">
        <v>248</v>
      </c>
      <c r="B4903">
        <v>248100</v>
      </c>
      <c r="C4903" t="s">
        <v>58</v>
      </c>
      <c r="D4903" t="s">
        <v>71</v>
      </c>
      <c r="E4903">
        <v>5505</v>
      </c>
      <c r="F4903" t="s">
        <v>74</v>
      </c>
      <c r="G4903" s="2">
        <v>5.0199999999999996</v>
      </c>
      <c r="H4903" s="1">
        <v>43708</v>
      </c>
      <c r="I4903" t="s">
        <v>35</v>
      </c>
      <c r="J4903" t="s">
        <v>77</v>
      </c>
      <c r="K4903" t="s">
        <v>77</v>
      </c>
      <c r="M4903">
        <v>3986</v>
      </c>
      <c r="N4903">
        <v>344512</v>
      </c>
      <c r="S4903" t="s">
        <v>43</v>
      </c>
      <c r="W4903">
        <v>8</v>
      </c>
      <c r="X4903">
        <v>19</v>
      </c>
      <c r="AA4903" t="s">
        <v>76</v>
      </c>
      <c r="AB4903">
        <v>0</v>
      </c>
      <c r="AC4903" t="s">
        <v>44</v>
      </c>
      <c r="AD4903" t="s">
        <v>40</v>
      </c>
      <c r="AE4903">
        <v>192</v>
      </c>
    </row>
    <row r="4904" spans="1:31">
      <c r="A4904">
        <v>248</v>
      </c>
      <c r="B4904">
        <v>248101</v>
      </c>
      <c r="C4904" t="s">
        <v>57</v>
      </c>
      <c r="D4904" t="s">
        <v>72</v>
      </c>
      <c r="E4904">
        <v>5505</v>
      </c>
      <c r="F4904" t="s">
        <v>74</v>
      </c>
      <c r="G4904" s="2">
        <v>4.79</v>
      </c>
      <c r="H4904" s="1">
        <v>43708</v>
      </c>
      <c r="I4904" t="s">
        <v>35</v>
      </c>
      <c r="J4904" t="s">
        <v>77</v>
      </c>
      <c r="K4904" t="s">
        <v>77</v>
      </c>
      <c r="M4904">
        <v>3986</v>
      </c>
      <c r="N4904">
        <v>344512</v>
      </c>
      <c r="S4904" t="s">
        <v>43</v>
      </c>
      <c r="W4904">
        <v>8</v>
      </c>
      <c r="X4904">
        <v>19</v>
      </c>
      <c r="AA4904" t="s">
        <v>76</v>
      </c>
      <c r="AB4904">
        <v>0</v>
      </c>
      <c r="AC4904" t="s">
        <v>44</v>
      </c>
      <c r="AD4904" t="s">
        <v>40</v>
      </c>
      <c r="AE4904">
        <v>193</v>
      </c>
    </row>
    <row r="4905" spans="1:31">
      <c r="A4905">
        <v>249</v>
      </c>
      <c r="B4905">
        <v>249100</v>
      </c>
      <c r="C4905" t="s">
        <v>57</v>
      </c>
      <c r="D4905" t="s">
        <v>72</v>
      </c>
      <c r="E4905">
        <v>5505</v>
      </c>
      <c r="F4905" t="s">
        <v>74</v>
      </c>
      <c r="G4905" s="2">
        <v>6</v>
      </c>
      <c r="H4905" s="1">
        <v>43708</v>
      </c>
      <c r="I4905" t="s">
        <v>35</v>
      </c>
      <c r="J4905" t="s">
        <v>77</v>
      </c>
      <c r="K4905" t="s">
        <v>77</v>
      </c>
      <c r="M4905">
        <v>3986</v>
      </c>
      <c r="N4905">
        <v>344512</v>
      </c>
      <c r="S4905" t="s">
        <v>43</v>
      </c>
      <c r="W4905">
        <v>8</v>
      </c>
      <c r="X4905">
        <v>19</v>
      </c>
      <c r="AA4905" t="s">
        <v>76</v>
      </c>
      <c r="AB4905">
        <v>0</v>
      </c>
      <c r="AC4905" t="s">
        <v>44</v>
      </c>
      <c r="AD4905" t="s">
        <v>40</v>
      </c>
      <c r="AE4905">
        <v>194</v>
      </c>
    </row>
    <row r="4906" spans="1:31">
      <c r="A4906">
        <v>249</v>
      </c>
      <c r="B4906">
        <v>249101</v>
      </c>
      <c r="C4906" t="s">
        <v>57</v>
      </c>
      <c r="D4906" t="s">
        <v>72</v>
      </c>
      <c r="E4906">
        <v>5505</v>
      </c>
      <c r="F4906" t="s">
        <v>74</v>
      </c>
      <c r="G4906" s="2">
        <v>3.36</v>
      </c>
      <c r="H4906" s="1">
        <v>43708</v>
      </c>
      <c r="I4906" t="s">
        <v>35</v>
      </c>
      <c r="J4906" t="s">
        <v>77</v>
      </c>
      <c r="K4906" t="s">
        <v>77</v>
      </c>
      <c r="M4906">
        <v>3986</v>
      </c>
      <c r="N4906">
        <v>344512</v>
      </c>
      <c r="S4906" t="s">
        <v>43</v>
      </c>
      <c r="W4906">
        <v>8</v>
      </c>
      <c r="X4906">
        <v>19</v>
      </c>
      <c r="AA4906" t="s">
        <v>76</v>
      </c>
      <c r="AB4906">
        <v>0</v>
      </c>
      <c r="AC4906" t="s">
        <v>44</v>
      </c>
      <c r="AD4906" t="s">
        <v>40</v>
      </c>
      <c r="AE4906">
        <v>195</v>
      </c>
    </row>
    <row r="4907" spans="1:31">
      <c r="A4907">
        <v>250</v>
      </c>
      <c r="B4907">
        <v>250100</v>
      </c>
      <c r="C4907" t="s">
        <v>57</v>
      </c>
      <c r="D4907" t="s">
        <v>72</v>
      </c>
      <c r="E4907">
        <v>5505</v>
      </c>
      <c r="F4907" t="s">
        <v>74</v>
      </c>
      <c r="G4907" s="2">
        <v>12.47</v>
      </c>
      <c r="H4907" s="1">
        <v>43708</v>
      </c>
      <c r="I4907" t="s">
        <v>35</v>
      </c>
      <c r="J4907" t="s">
        <v>77</v>
      </c>
      <c r="K4907" t="s">
        <v>77</v>
      </c>
      <c r="M4907">
        <v>3986</v>
      </c>
      <c r="N4907">
        <v>344512</v>
      </c>
      <c r="S4907" t="s">
        <v>43</v>
      </c>
      <c r="W4907">
        <v>8</v>
      </c>
      <c r="X4907">
        <v>19</v>
      </c>
      <c r="AA4907" t="s">
        <v>76</v>
      </c>
      <c r="AB4907">
        <v>0</v>
      </c>
      <c r="AC4907" t="s">
        <v>44</v>
      </c>
      <c r="AD4907" t="s">
        <v>40</v>
      </c>
      <c r="AE4907">
        <v>196</v>
      </c>
    </row>
    <row r="4908" spans="1:31">
      <c r="A4908">
        <v>251</v>
      </c>
      <c r="B4908">
        <v>251100</v>
      </c>
      <c r="C4908" t="s">
        <v>58</v>
      </c>
      <c r="D4908" t="s">
        <v>71</v>
      </c>
      <c r="E4908">
        <v>5505</v>
      </c>
      <c r="F4908" t="s">
        <v>74</v>
      </c>
      <c r="G4908" s="2">
        <v>0.26</v>
      </c>
      <c r="H4908" s="1">
        <v>43708</v>
      </c>
      <c r="I4908" t="s">
        <v>35</v>
      </c>
      <c r="J4908" t="s">
        <v>77</v>
      </c>
      <c r="K4908" t="s">
        <v>77</v>
      </c>
      <c r="M4908">
        <v>3986</v>
      </c>
      <c r="N4908">
        <v>344512</v>
      </c>
      <c r="S4908" t="s">
        <v>43</v>
      </c>
      <c r="W4908">
        <v>8</v>
      </c>
      <c r="X4908">
        <v>19</v>
      </c>
      <c r="AA4908" t="s">
        <v>76</v>
      </c>
      <c r="AB4908">
        <v>0</v>
      </c>
      <c r="AC4908" t="s">
        <v>44</v>
      </c>
      <c r="AD4908" t="s">
        <v>40</v>
      </c>
      <c r="AE4908">
        <v>197</v>
      </c>
    </row>
    <row r="4909" spans="1:31">
      <c r="A4909">
        <v>251</v>
      </c>
      <c r="B4909">
        <v>251101</v>
      </c>
      <c r="C4909" t="s">
        <v>58</v>
      </c>
      <c r="D4909" t="s">
        <v>71</v>
      </c>
      <c r="E4909">
        <v>5505</v>
      </c>
      <c r="F4909" t="s">
        <v>74</v>
      </c>
      <c r="G4909" s="2">
        <v>0.16</v>
      </c>
      <c r="H4909" s="1">
        <v>43708</v>
      </c>
      <c r="I4909" t="s">
        <v>35</v>
      </c>
      <c r="J4909" t="s">
        <v>77</v>
      </c>
      <c r="K4909" t="s">
        <v>77</v>
      </c>
      <c r="M4909">
        <v>3986</v>
      </c>
      <c r="N4909">
        <v>344512</v>
      </c>
      <c r="S4909" t="s">
        <v>43</v>
      </c>
      <c r="W4909">
        <v>8</v>
      </c>
      <c r="X4909">
        <v>19</v>
      </c>
      <c r="AA4909" t="s">
        <v>76</v>
      </c>
      <c r="AB4909">
        <v>0</v>
      </c>
      <c r="AC4909" t="s">
        <v>44</v>
      </c>
      <c r="AD4909" t="s">
        <v>40</v>
      </c>
      <c r="AE4909">
        <v>198</v>
      </c>
    </row>
    <row r="4910" spans="1:31">
      <c r="A4910">
        <v>251</v>
      </c>
      <c r="B4910">
        <v>251102</v>
      </c>
      <c r="C4910" t="s">
        <v>58</v>
      </c>
      <c r="D4910" t="s">
        <v>71</v>
      </c>
      <c r="E4910">
        <v>5505</v>
      </c>
      <c r="F4910" t="s">
        <v>74</v>
      </c>
      <c r="G4910" s="2">
        <v>16.260000000000002</v>
      </c>
      <c r="H4910" s="1">
        <v>43708</v>
      </c>
      <c r="I4910" t="s">
        <v>35</v>
      </c>
      <c r="J4910" t="s">
        <v>77</v>
      </c>
      <c r="K4910" t="s">
        <v>77</v>
      </c>
      <c r="M4910">
        <v>3986</v>
      </c>
      <c r="N4910">
        <v>344512</v>
      </c>
      <c r="S4910" t="s">
        <v>43</v>
      </c>
      <c r="W4910">
        <v>8</v>
      </c>
      <c r="X4910">
        <v>19</v>
      </c>
      <c r="AA4910" t="s">
        <v>76</v>
      </c>
      <c r="AB4910">
        <v>0</v>
      </c>
      <c r="AC4910" t="s">
        <v>44</v>
      </c>
      <c r="AD4910" t="s">
        <v>40</v>
      </c>
      <c r="AE4910">
        <v>199</v>
      </c>
    </row>
    <row r="4911" spans="1:31">
      <c r="A4911">
        <v>251</v>
      </c>
      <c r="B4911">
        <v>251103</v>
      </c>
      <c r="C4911" t="s">
        <v>57</v>
      </c>
      <c r="D4911" t="s">
        <v>72</v>
      </c>
      <c r="E4911">
        <v>5505</v>
      </c>
      <c r="F4911" t="s">
        <v>74</v>
      </c>
      <c r="G4911" s="2">
        <v>16.03</v>
      </c>
      <c r="H4911" s="1">
        <v>43708</v>
      </c>
      <c r="I4911" t="s">
        <v>35</v>
      </c>
      <c r="J4911" t="s">
        <v>77</v>
      </c>
      <c r="K4911" t="s">
        <v>77</v>
      </c>
      <c r="M4911">
        <v>3986</v>
      </c>
      <c r="N4911">
        <v>344512</v>
      </c>
      <c r="S4911" t="s">
        <v>43</v>
      </c>
      <c r="W4911">
        <v>8</v>
      </c>
      <c r="X4911">
        <v>19</v>
      </c>
      <c r="AA4911" t="s">
        <v>76</v>
      </c>
      <c r="AB4911">
        <v>0</v>
      </c>
      <c r="AC4911" t="s">
        <v>44</v>
      </c>
      <c r="AD4911" t="s">
        <v>40</v>
      </c>
      <c r="AE4911">
        <v>200</v>
      </c>
    </row>
    <row r="4912" spans="1:31">
      <c r="A4912">
        <v>251</v>
      </c>
      <c r="B4912">
        <v>251104</v>
      </c>
      <c r="C4912" t="s">
        <v>57</v>
      </c>
      <c r="D4912" t="s">
        <v>72</v>
      </c>
      <c r="E4912">
        <v>5505</v>
      </c>
      <c r="F4912" t="s">
        <v>74</v>
      </c>
      <c r="G4912" s="2">
        <v>2.58</v>
      </c>
      <c r="H4912" s="1">
        <v>43708</v>
      </c>
      <c r="I4912" t="s">
        <v>35</v>
      </c>
      <c r="J4912" t="s">
        <v>77</v>
      </c>
      <c r="K4912" t="s">
        <v>77</v>
      </c>
      <c r="M4912">
        <v>3986</v>
      </c>
      <c r="N4912">
        <v>344512</v>
      </c>
      <c r="S4912" t="s">
        <v>43</v>
      </c>
      <c r="W4912">
        <v>8</v>
      </c>
      <c r="X4912">
        <v>19</v>
      </c>
      <c r="AA4912" t="s">
        <v>76</v>
      </c>
      <c r="AB4912">
        <v>0</v>
      </c>
      <c r="AC4912" t="s">
        <v>44</v>
      </c>
      <c r="AD4912" t="s">
        <v>40</v>
      </c>
      <c r="AE4912">
        <v>201</v>
      </c>
    </row>
    <row r="4913" spans="1:31">
      <c r="A4913">
        <v>251</v>
      </c>
      <c r="B4913">
        <v>251106</v>
      </c>
      <c r="C4913" t="s">
        <v>58</v>
      </c>
      <c r="D4913" t="s">
        <v>71</v>
      </c>
      <c r="E4913">
        <v>5505</v>
      </c>
      <c r="F4913" t="s">
        <v>74</v>
      </c>
      <c r="G4913" s="2">
        <v>27.5</v>
      </c>
      <c r="H4913" s="1">
        <v>43708</v>
      </c>
      <c r="I4913" t="s">
        <v>35</v>
      </c>
      <c r="J4913" t="s">
        <v>77</v>
      </c>
      <c r="K4913" t="s">
        <v>77</v>
      </c>
      <c r="M4913">
        <v>3986</v>
      </c>
      <c r="N4913">
        <v>344512</v>
      </c>
      <c r="S4913" t="s">
        <v>43</v>
      </c>
      <c r="W4913">
        <v>8</v>
      </c>
      <c r="X4913">
        <v>19</v>
      </c>
      <c r="AA4913" t="s">
        <v>76</v>
      </c>
      <c r="AB4913">
        <v>0</v>
      </c>
      <c r="AC4913" t="s">
        <v>44</v>
      </c>
      <c r="AD4913" t="s">
        <v>40</v>
      </c>
      <c r="AE4913">
        <v>202</v>
      </c>
    </row>
    <row r="4914" spans="1:31">
      <c r="A4914">
        <v>251</v>
      </c>
      <c r="B4914">
        <v>251107</v>
      </c>
      <c r="C4914" t="s">
        <v>57</v>
      </c>
      <c r="D4914" t="s">
        <v>72</v>
      </c>
      <c r="E4914">
        <v>5505</v>
      </c>
      <c r="F4914" t="s">
        <v>74</v>
      </c>
      <c r="G4914" s="2">
        <v>0.55000000000000004</v>
      </c>
      <c r="H4914" s="1">
        <v>43708</v>
      </c>
      <c r="I4914" t="s">
        <v>35</v>
      </c>
      <c r="J4914" t="s">
        <v>77</v>
      </c>
      <c r="K4914" t="s">
        <v>77</v>
      </c>
      <c r="M4914">
        <v>3986</v>
      </c>
      <c r="N4914">
        <v>344512</v>
      </c>
      <c r="S4914" t="s">
        <v>43</v>
      </c>
      <c r="W4914">
        <v>8</v>
      </c>
      <c r="X4914">
        <v>19</v>
      </c>
      <c r="AA4914" t="s">
        <v>76</v>
      </c>
      <c r="AB4914">
        <v>0</v>
      </c>
      <c r="AC4914" t="s">
        <v>44</v>
      </c>
      <c r="AD4914" t="s">
        <v>40</v>
      </c>
      <c r="AE4914">
        <v>203</v>
      </c>
    </row>
    <row r="4915" spans="1:31">
      <c r="A4915">
        <v>252</v>
      </c>
      <c r="B4915">
        <v>252106</v>
      </c>
      <c r="C4915" t="s">
        <v>58</v>
      </c>
      <c r="D4915" t="s">
        <v>71</v>
      </c>
      <c r="E4915">
        <v>5505</v>
      </c>
      <c r="F4915" t="s">
        <v>74</v>
      </c>
      <c r="G4915" s="2">
        <v>6.6</v>
      </c>
      <c r="H4915" s="1">
        <v>43708</v>
      </c>
      <c r="I4915" t="s">
        <v>35</v>
      </c>
      <c r="J4915" t="s">
        <v>77</v>
      </c>
      <c r="K4915" t="s">
        <v>77</v>
      </c>
      <c r="M4915">
        <v>3986</v>
      </c>
      <c r="N4915">
        <v>344512</v>
      </c>
      <c r="S4915" t="s">
        <v>43</v>
      </c>
      <c r="W4915">
        <v>8</v>
      </c>
      <c r="X4915">
        <v>19</v>
      </c>
      <c r="AA4915" t="s">
        <v>76</v>
      </c>
      <c r="AB4915">
        <v>0</v>
      </c>
      <c r="AC4915" t="s">
        <v>44</v>
      </c>
      <c r="AD4915" t="s">
        <v>40</v>
      </c>
      <c r="AE4915">
        <v>204</v>
      </c>
    </row>
    <row r="4916" spans="1:31">
      <c r="A4916">
        <v>252</v>
      </c>
      <c r="B4916">
        <v>252107</v>
      </c>
      <c r="C4916" t="s">
        <v>57</v>
      </c>
      <c r="D4916" t="s">
        <v>72</v>
      </c>
      <c r="E4916">
        <v>5505</v>
      </c>
      <c r="F4916" t="s">
        <v>74</v>
      </c>
      <c r="G4916" s="2">
        <v>0.6</v>
      </c>
      <c r="H4916" s="1">
        <v>43708</v>
      </c>
      <c r="I4916" t="s">
        <v>35</v>
      </c>
      <c r="J4916" t="s">
        <v>77</v>
      </c>
      <c r="K4916" t="s">
        <v>77</v>
      </c>
      <c r="M4916">
        <v>3986</v>
      </c>
      <c r="N4916">
        <v>344512</v>
      </c>
      <c r="S4916" t="s">
        <v>43</v>
      </c>
      <c r="W4916">
        <v>8</v>
      </c>
      <c r="X4916">
        <v>19</v>
      </c>
      <c r="AA4916" t="s">
        <v>76</v>
      </c>
      <c r="AB4916">
        <v>0</v>
      </c>
      <c r="AC4916" t="s">
        <v>44</v>
      </c>
      <c r="AD4916" t="s">
        <v>40</v>
      </c>
      <c r="AE4916">
        <v>205</v>
      </c>
    </row>
    <row r="4917" spans="1:31">
      <c r="A4917">
        <v>252</v>
      </c>
      <c r="B4917">
        <v>252110</v>
      </c>
      <c r="C4917" t="s">
        <v>58</v>
      </c>
      <c r="D4917" t="s">
        <v>71</v>
      </c>
      <c r="E4917">
        <v>5505</v>
      </c>
      <c r="F4917" t="s">
        <v>74</v>
      </c>
      <c r="G4917" s="2">
        <v>3.34</v>
      </c>
      <c r="H4917" s="1">
        <v>43708</v>
      </c>
      <c r="I4917" t="s">
        <v>35</v>
      </c>
      <c r="J4917" t="s">
        <v>77</v>
      </c>
      <c r="K4917" t="s">
        <v>77</v>
      </c>
      <c r="M4917">
        <v>3986</v>
      </c>
      <c r="N4917">
        <v>344512</v>
      </c>
      <c r="S4917" t="s">
        <v>43</v>
      </c>
      <c r="W4917">
        <v>8</v>
      </c>
      <c r="X4917">
        <v>19</v>
      </c>
      <c r="AA4917" t="s">
        <v>76</v>
      </c>
      <c r="AB4917">
        <v>0</v>
      </c>
      <c r="AC4917" t="s">
        <v>44</v>
      </c>
      <c r="AD4917" t="s">
        <v>40</v>
      </c>
      <c r="AE4917">
        <v>206</v>
      </c>
    </row>
    <row r="4918" spans="1:31">
      <c r="A4918">
        <v>252</v>
      </c>
      <c r="B4918">
        <v>252111</v>
      </c>
      <c r="C4918" t="s">
        <v>57</v>
      </c>
      <c r="D4918" t="s">
        <v>72</v>
      </c>
      <c r="E4918">
        <v>5505</v>
      </c>
      <c r="F4918" t="s">
        <v>74</v>
      </c>
      <c r="G4918" s="2">
        <v>3.32</v>
      </c>
      <c r="H4918" s="1">
        <v>43708</v>
      </c>
      <c r="I4918" t="s">
        <v>35</v>
      </c>
      <c r="J4918" t="s">
        <v>77</v>
      </c>
      <c r="K4918" t="s">
        <v>77</v>
      </c>
      <c r="M4918">
        <v>3986</v>
      </c>
      <c r="N4918">
        <v>344512</v>
      </c>
      <c r="S4918" t="s">
        <v>43</v>
      </c>
      <c r="W4918">
        <v>8</v>
      </c>
      <c r="X4918">
        <v>19</v>
      </c>
      <c r="AA4918" t="s">
        <v>76</v>
      </c>
      <c r="AB4918">
        <v>0</v>
      </c>
      <c r="AC4918" t="s">
        <v>44</v>
      </c>
      <c r="AD4918" t="s">
        <v>40</v>
      </c>
      <c r="AE4918">
        <v>207</v>
      </c>
    </row>
    <row r="4919" spans="1:31">
      <c r="A4919">
        <v>252</v>
      </c>
      <c r="B4919">
        <v>252113</v>
      </c>
      <c r="C4919" t="s">
        <v>58</v>
      </c>
      <c r="D4919" t="s">
        <v>71</v>
      </c>
      <c r="E4919">
        <v>5505</v>
      </c>
      <c r="F4919" t="s">
        <v>74</v>
      </c>
      <c r="G4919" s="2">
        <v>0.85</v>
      </c>
      <c r="H4919" s="1">
        <v>43708</v>
      </c>
      <c r="I4919" t="s">
        <v>35</v>
      </c>
      <c r="J4919" t="s">
        <v>77</v>
      </c>
      <c r="K4919" t="s">
        <v>77</v>
      </c>
      <c r="M4919">
        <v>3986</v>
      </c>
      <c r="N4919">
        <v>344512</v>
      </c>
      <c r="S4919" t="s">
        <v>43</v>
      </c>
      <c r="W4919">
        <v>8</v>
      </c>
      <c r="X4919">
        <v>19</v>
      </c>
      <c r="AA4919" t="s">
        <v>76</v>
      </c>
      <c r="AB4919">
        <v>0</v>
      </c>
      <c r="AC4919" t="s">
        <v>44</v>
      </c>
      <c r="AD4919" t="s">
        <v>40</v>
      </c>
      <c r="AE4919">
        <v>208</v>
      </c>
    </row>
    <row r="4920" spans="1:31">
      <c r="A4920">
        <v>252</v>
      </c>
      <c r="B4920">
        <v>252114</v>
      </c>
      <c r="C4920" t="s">
        <v>58</v>
      </c>
      <c r="D4920" t="s">
        <v>71</v>
      </c>
      <c r="E4920">
        <v>5505</v>
      </c>
      <c r="F4920" t="s">
        <v>74</v>
      </c>
      <c r="G4920" s="2">
        <v>0.23</v>
      </c>
      <c r="H4920" s="1">
        <v>43708</v>
      </c>
      <c r="I4920" t="s">
        <v>35</v>
      </c>
      <c r="J4920" t="s">
        <v>77</v>
      </c>
      <c r="K4920" t="s">
        <v>77</v>
      </c>
      <c r="M4920">
        <v>3986</v>
      </c>
      <c r="N4920">
        <v>344512</v>
      </c>
      <c r="S4920" t="s">
        <v>43</v>
      </c>
      <c r="W4920">
        <v>8</v>
      </c>
      <c r="X4920">
        <v>19</v>
      </c>
      <c r="AA4920" t="s">
        <v>76</v>
      </c>
      <c r="AB4920">
        <v>0</v>
      </c>
      <c r="AC4920" t="s">
        <v>44</v>
      </c>
      <c r="AD4920" t="s">
        <v>40</v>
      </c>
      <c r="AE4920">
        <v>209</v>
      </c>
    </row>
    <row r="4921" spans="1:31">
      <c r="A4921">
        <v>252</v>
      </c>
      <c r="B4921">
        <v>252115</v>
      </c>
      <c r="C4921" t="s">
        <v>58</v>
      </c>
      <c r="D4921" t="s">
        <v>71</v>
      </c>
      <c r="E4921">
        <v>5505</v>
      </c>
      <c r="F4921" t="s">
        <v>74</v>
      </c>
      <c r="G4921" s="2">
        <v>0.39</v>
      </c>
      <c r="H4921" s="1">
        <v>43708</v>
      </c>
      <c r="I4921" t="s">
        <v>35</v>
      </c>
      <c r="J4921" t="s">
        <v>77</v>
      </c>
      <c r="K4921" t="s">
        <v>77</v>
      </c>
      <c r="M4921">
        <v>3986</v>
      </c>
      <c r="N4921">
        <v>344512</v>
      </c>
      <c r="S4921" t="s">
        <v>43</v>
      </c>
      <c r="W4921">
        <v>8</v>
      </c>
      <c r="X4921">
        <v>19</v>
      </c>
      <c r="AA4921" t="s">
        <v>76</v>
      </c>
      <c r="AB4921">
        <v>0</v>
      </c>
      <c r="AC4921" t="s">
        <v>44</v>
      </c>
      <c r="AD4921" t="s">
        <v>40</v>
      </c>
      <c r="AE4921">
        <v>210</v>
      </c>
    </row>
    <row r="4922" spans="1:31">
      <c r="A4922">
        <v>252</v>
      </c>
      <c r="B4922">
        <v>252116</v>
      </c>
      <c r="C4922" t="s">
        <v>58</v>
      </c>
      <c r="D4922" t="s">
        <v>71</v>
      </c>
      <c r="E4922">
        <v>5505</v>
      </c>
      <c r="F4922" t="s">
        <v>74</v>
      </c>
      <c r="G4922" s="2">
        <v>0.32</v>
      </c>
      <c r="H4922" s="1">
        <v>43708</v>
      </c>
      <c r="I4922" t="s">
        <v>35</v>
      </c>
      <c r="J4922" t="s">
        <v>77</v>
      </c>
      <c r="K4922" t="s">
        <v>77</v>
      </c>
      <c r="M4922">
        <v>3986</v>
      </c>
      <c r="N4922">
        <v>344512</v>
      </c>
      <c r="S4922" t="s">
        <v>43</v>
      </c>
      <c r="W4922">
        <v>8</v>
      </c>
      <c r="X4922">
        <v>19</v>
      </c>
      <c r="AA4922" t="s">
        <v>76</v>
      </c>
      <c r="AB4922">
        <v>0</v>
      </c>
      <c r="AC4922" t="s">
        <v>44</v>
      </c>
      <c r="AD4922" t="s">
        <v>40</v>
      </c>
      <c r="AE4922">
        <v>211</v>
      </c>
    </row>
    <row r="4923" spans="1:31">
      <c r="A4923">
        <v>252</v>
      </c>
      <c r="B4923">
        <v>252117</v>
      </c>
      <c r="C4923" t="s">
        <v>58</v>
      </c>
      <c r="D4923" t="s">
        <v>71</v>
      </c>
      <c r="E4923">
        <v>5505</v>
      </c>
      <c r="F4923" t="s">
        <v>74</v>
      </c>
      <c r="G4923" s="2">
        <v>0.68</v>
      </c>
      <c r="H4923" s="1">
        <v>43708</v>
      </c>
      <c r="I4923" t="s">
        <v>35</v>
      </c>
      <c r="J4923" t="s">
        <v>77</v>
      </c>
      <c r="K4923" t="s">
        <v>77</v>
      </c>
      <c r="M4923">
        <v>3986</v>
      </c>
      <c r="N4923">
        <v>344512</v>
      </c>
      <c r="S4923" t="s">
        <v>43</v>
      </c>
      <c r="W4923">
        <v>8</v>
      </c>
      <c r="X4923">
        <v>19</v>
      </c>
      <c r="AA4923" t="s">
        <v>76</v>
      </c>
      <c r="AB4923">
        <v>0</v>
      </c>
      <c r="AC4923" t="s">
        <v>44</v>
      </c>
      <c r="AD4923" t="s">
        <v>40</v>
      </c>
      <c r="AE4923">
        <v>212</v>
      </c>
    </row>
    <row r="4924" spans="1:31">
      <c r="A4924">
        <v>252</v>
      </c>
      <c r="B4924">
        <v>252118</v>
      </c>
      <c r="C4924" t="s">
        <v>58</v>
      </c>
      <c r="D4924" t="s">
        <v>71</v>
      </c>
      <c r="E4924">
        <v>5505</v>
      </c>
      <c r="F4924" t="s">
        <v>74</v>
      </c>
      <c r="G4924" s="2">
        <v>1.31</v>
      </c>
      <c r="H4924" s="1">
        <v>43708</v>
      </c>
      <c r="I4924" t="s">
        <v>35</v>
      </c>
      <c r="J4924" t="s">
        <v>77</v>
      </c>
      <c r="K4924" t="s">
        <v>77</v>
      </c>
      <c r="M4924">
        <v>3986</v>
      </c>
      <c r="N4924">
        <v>344512</v>
      </c>
      <c r="S4924" t="s">
        <v>43</v>
      </c>
      <c r="W4924">
        <v>8</v>
      </c>
      <c r="X4924">
        <v>19</v>
      </c>
      <c r="AA4924" t="s">
        <v>76</v>
      </c>
      <c r="AB4924">
        <v>0</v>
      </c>
      <c r="AC4924" t="s">
        <v>44</v>
      </c>
      <c r="AD4924" t="s">
        <v>40</v>
      </c>
      <c r="AE4924">
        <v>213</v>
      </c>
    </row>
    <row r="4925" spans="1:31">
      <c r="A4925">
        <v>252</v>
      </c>
      <c r="B4925">
        <v>252119</v>
      </c>
      <c r="C4925" t="s">
        <v>57</v>
      </c>
      <c r="D4925" t="s">
        <v>72</v>
      </c>
      <c r="E4925">
        <v>5505</v>
      </c>
      <c r="F4925" t="s">
        <v>74</v>
      </c>
      <c r="G4925" s="2">
        <v>0.93</v>
      </c>
      <c r="H4925" s="1">
        <v>43708</v>
      </c>
      <c r="I4925" t="s">
        <v>35</v>
      </c>
      <c r="J4925" t="s">
        <v>77</v>
      </c>
      <c r="K4925" t="s">
        <v>77</v>
      </c>
      <c r="M4925">
        <v>3986</v>
      </c>
      <c r="N4925">
        <v>344512</v>
      </c>
      <c r="S4925" t="s">
        <v>43</v>
      </c>
      <c r="W4925">
        <v>8</v>
      </c>
      <c r="X4925">
        <v>19</v>
      </c>
      <c r="AA4925" t="s">
        <v>76</v>
      </c>
      <c r="AB4925">
        <v>0</v>
      </c>
      <c r="AC4925" t="s">
        <v>44</v>
      </c>
      <c r="AD4925" t="s">
        <v>40</v>
      </c>
      <c r="AE4925">
        <v>214</v>
      </c>
    </row>
    <row r="4926" spans="1:31">
      <c r="A4926">
        <v>252</v>
      </c>
      <c r="B4926">
        <v>252121</v>
      </c>
      <c r="C4926" t="s">
        <v>58</v>
      </c>
      <c r="D4926" t="s">
        <v>71</v>
      </c>
      <c r="E4926">
        <v>5505</v>
      </c>
      <c r="F4926" t="s">
        <v>74</v>
      </c>
      <c r="G4926" s="2">
        <v>0.84</v>
      </c>
      <c r="H4926" s="1">
        <v>43708</v>
      </c>
      <c r="I4926" t="s">
        <v>35</v>
      </c>
      <c r="J4926" t="s">
        <v>77</v>
      </c>
      <c r="K4926" t="s">
        <v>77</v>
      </c>
      <c r="M4926">
        <v>3986</v>
      </c>
      <c r="N4926">
        <v>344512</v>
      </c>
      <c r="S4926" t="s">
        <v>43</v>
      </c>
      <c r="W4926">
        <v>8</v>
      </c>
      <c r="X4926">
        <v>19</v>
      </c>
      <c r="AA4926" t="s">
        <v>76</v>
      </c>
      <c r="AB4926">
        <v>0</v>
      </c>
      <c r="AC4926" t="s">
        <v>44</v>
      </c>
      <c r="AD4926" t="s">
        <v>40</v>
      </c>
      <c r="AE4926">
        <v>215</v>
      </c>
    </row>
    <row r="4927" spans="1:31">
      <c r="A4927">
        <v>252</v>
      </c>
      <c r="B4927">
        <v>252122</v>
      </c>
      <c r="C4927" t="s">
        <v>58</v>
      </c>
      <c r="D4927" t="s">
        <v>71</v>
      </c>
      <c r="E4927">
        <v>5505</v>
      </c>
      <c r="F4927" t="s">
        <v>74</v>
      </c>
      <c r="G4927" s="2">
        <v>0.96</v>
      </c>
      <c r="H4927" s="1">
        <v>43708</v>
      </c>
      <c r="I4927" t="s">
        <v>35</v>
      </c>
      <c r="J4927" t="s">
        <v>77</v>
      </c>
      <c r="K4927" t="s">
        <v>77</v>
      </c>
      <c r="M4927">
        <v>3986</v>
      </c>
      <c r="N4927">
        <v>344512</v>
      </c>
      <c r="S4927" t="s">
        <v>43</v>
      </c>
      <c r="W4927">
        <v>8</v>
      </c>
      <c r="X4927">
        <v>19</v>
      </c>
      <c r="AA4927" t="s">
        <v>76</v>
      </c>
      <c r="AB4927">
        <v>0</v>
      </c>
      <c r="AC4927" t="s">
        <v>44</v>
      </c>
      <c r="AD4927" t="s">
        <v>40</v>
      </c>
      <c r="AE4927">
        <v>216</v>
      </c>
    </row>
    <row r="4928" spans="1:31">
      <c r="A4928">
        <v>252</v>
      </c>
      <c r="B4928">
        <v>252123</v>
      </c>
      <c r="C4928" t="s">
        <v>58</v>
      </c>
      <c r="D4928" t="s">
        <v>71</v>
      </c>
      <c r="E4928">
        <v>5505</v>
      </c>
      <c r="F4928" t="s">
        <v>74</v>
      </c>
      <c r="G4928" s="2">
        <v>1.01</v>
      </c>
      <c r="H4928" s="1">
        <v>43708</v>
      </c>
      <c r="I4928" t="s">
        <v>35</v>
      </c>
      <c r="J4928" t="s">
        <v>77</v>
      </c>
      <c r="K4928" t="s">
        <v>77</v>
      </c>
      <c r="M4928">
        <v>3986</v>
      </c>
      <c r="N4928">
        <v>344512</v>
      </c>
      <c r="S4928" t="s">
        <v>43</v>
      </c>
      <c r="W4928">
        <v>8</v>
      </c>
      <c r="X4928">
        <v>19</v>
      </c>
      <c r="AA4928" t="s">
        <v>76</v>
      </c>
      <c r="AB4928">
        <v>0</v>
      </c>
      <c r="AC4928" t="s">
        <v>44</v>
      </c>
      <c r="AD4928" t="s">
        <v>40</v>
      </c>
      <c r="AE4928">
        <v>217</v>
      </c>
    </row>
    <row r="4929" spans="1:31">
      <c r="A4929">
        <v>252</v>
      </c>
      <c r="B4929">
        <v>252124</v>
      </c>
      <c r="C4929" t="s">
        <v>58</v>
      </c>
      <c r="D4929" t="s">
        <v>71</v>
      </c>
      <c r="E4929">
        <v>5505</v>
      </c>
      <c r="F4929" t="s">
        <v>74</v>
      </c>
      <c r="G4929" s="2">
        <v>0.17</v>
      </c>
      <c r="H4929" s="1">
        <v>43708</v>
      </c>
      <c r="I4929" t="s">
        <v>35</v>
      </c>
      <c r="J4929" t="s">
        <v>77</v>
      </c>
      <c r="K4929" t="s">
        <v>77</v>
      </c>
      <c r="M4929">
        <v>3986</v>
      </c>
      <c r="N4929">
        <v>344512</v>
      </c>
      <c r="S4929" t="s">
        <v>43</v>
      </c>
      <c r="W4929">
        <v>8</v>
      </c>
      <c r="X4929">
        <v>19</v>
      </c>
      <c r="AA4929" t="s">
        <v>76</v>
      </c>
      <c r="AB4929">
        <v>0</v>
      </c>
      <c r="AC4929" t="s">
        <v>44</v>
      </c>
      <c r="AD4929" t="s">
        <v>40</v>
      </c>
      <c r="AE4929">
        <v>218</v>
      </c>
    </row>
    <row r="4930" spans="1:31">
      <c r="A4930">
        <v>252</v>
      </c>
      <c r="B4930">
        <v>252125</v>
      </c>
      <c r="C4930" t="s">
        <v>58</v>
      </c>
      <c r="D4930" t="s">
        <v>71</v>
      </c>
      <c r="E4930">
        <v>5505</v>
      </c>
      <c r="F4930" t="s">
        <v>74</v>
      </c>
      <c r="G4930" s="2">
        <v>4.1399999999999997</v>
      </c>
      <c r="H4930" s="1">
        <v>43708</v>
      </c>
      <c r="I4930" t="s">
        <v>35</v>
      </c>
      <c r="J4930" t="s">
        <v>77</v>
      </c>
      <c r="K4930" t="s">
        <v>77</v>
      </c>
      <c r="M4930">
        <v>3986</v>
      </c>
      <c r="N4930">
        <v>344512</v>
      </c>
      <c r="S4930" t="s">
        <v>43</v>
      </c>
      <c r="W4930">
        <v>8</v>
      </c>
      <c r="X4930">
        <v>19</v>
      </c>
      <c r="AA4930" t="s">
        <v>76</v>
      </c>
      <c r="AB4930">
        <v>0</v>
      </c>
      <c r="AC4930" t="s">
        <v>44</v>
      </c>
      <c r="AD4930" t="s">
        <v>40</v>
      </c>
      <c r="AE4930">
        <v>219</v>
      </c>
    </row>
    <row r="4931" spans="1:31">
      <c r="A4931">
        <v>252</v>
      </c>
      <c r="B4931">
        <v>252126</v>
      </c>
      <c r="C4931" t="s">
        <v>57</v>
      </c>
      <c r="D4931" t="s">
        <v>72</v>
      </c>
      <c r="E4931">
        <v>5505</v>
      </c>
      <c r="F4931" t="s">
        <v>74</v>
      </c>
      <c r="G4931" s="2">
        <v>4.08</v>
      </c>
      <c r="H4931" s="1">
        <v>43708</v>
      </c>
      <c r="I4931" t="s">
        <v>35</v>
      </c>
      <c r="J4931" t="s">
        <v>77</v>
      </c>
      <c r="K4931" t="s">
        <v>77</v>
      </c>
      <c r="M4931">
        <v>3986</v>
      </c>
      <c r="N4931">
        <v>344512</v>
      </c>
      <c r="S4931" t="s">
        <v>43</v>
      </c>
      <c r="W4931">
        <v>8</v>
      </c>
      <c r="X4931">
        <v>19</v>
      </c>
      <c r="AA4931" t="s">
        <v>76</v>
      </c>
      <c r="AB4931">
        <v>0</v>
      </c>
      <c r="AC4931" t="s">
        <v>44</v>
      </c>
      <c r="AD4931" t="s">
        <v>40</v>
      </c>
      <c r="AE4931">
        <v>220</v>
      </c>
    </row>
    <row r="4932" spans="1:31">
      <c r="A4932">
        <v>252</v>
      </c>
      <c r="B4932">
        <v>252128</v>
      </c>
      <c r="C4932" t="s">
        <v>58</v>
      </c>
      <c r="D4932" t="s">
        <v>71</v>
      </c>
      <c r="E4932">
        <v>5505</v>
      </c>
      <c r="F4932" t="s">
        <v>74</v>
      </c>
      <c r="G4932" s="2">
        <v>1.61</v>
      </c>
      <c r="H4932" s="1">
        <v>43708</v>
      </c>
      <c r="I4932" t="s">
        <v>35</v>
      </c>
      <c r="J4932" t="s">
        <v>77</v>
      </c>
      <c r="K4932" t="s">
        <v>77</v>
      </c>
      <c r="M4932">
        <v>3986</v>
      </c>
      <c r="N4932">
        <v>344512</v>
      </c>
      <c r="S4932" t="s">
        <v>43</v>
      </c>
      <c r="W4932">
        <v>8</v>
      </c>
      <c r="X4932">
        <v>19</v>
      </c>
      <c r="AA4932" t="s">
        <v>76</v>
      </c>
      <c r="AB4932">
        <v>0</v>
      </c>
      <c r="AC4932" t="s">
        <v>44</v>
      </c>
      <c r="AD4932" t="s">
        <v>40</v>
      </c>
      <c r="AE4932">
        <v>221</v>
      </c>
    </row>
    <row r="4933" spans="1:31">
      <c r="A4933">
        <v>252</v>
      </c>
      <c r="B4933">
        <v>252129</v>
      </c>
      <c r="C4933" t="s">
        <v>58</v>
      </c>
      <c r="D4933" t="s">
        <v>71</v>
      </c>
      <c r="E4933">
        <v>5505</v>
      </c>
      <c r="F4933" t="s">
        <v>74</v>
      </c>
      <c r="G4933" s="2">
        <v>1.96</v>
      </c>
      <c r="H4933" s="1">
        <v>43708</v>
      </c>
      <c r="I4933" t="s">
        <v>35</v>
      </c>
      <c r="J4933" t="s">
        <v>77</v>
      </c>
      <c r="K4933" t="s">
        <v>77</v>
      </c>
      <c r="M4933">
        <v>3986</v>
      </c>
      <c r="N4933">
        <v>344512</v>
      </c>
      <c r="S4933" t="s">
        <v>43</v>
      </c>
      <c r="W4933">
        <v>8</v>
      </c>
      <c r="X4933">
        <v>19</v>
      </c>
      <c r="AA4933" t="s">
        <v>76</v>
      </c>
      <c r="AB4933">
        <v>0</v>
      </c>
      <c r="AC4933" t="s">
        <v>44</v>
      </c>
      <c r="AD4933" t="s">
        <v>40</v>
      </c>
      <c r="AE4933">
        <v>222</v>
      </c>
    </row>
    <row r="4934" spans="1:31">
      <c r="A4934">
        <v>252</v>
      </c>
      <c r="B4934">
        <v>252130</v>
      </c>
      <c r="C4934" t="s">
        <v>57</v>
      </c>
      <c r="D4934" t="s">
        <v>72</v>
      </c>
      <c r="E4934">
        <v>5505</v>
      </c>
      <c r="F4934" t="s">
        <v>74</v>
      </c>
      <c r="G4934" s="2">
        <v>0.28999999999999998</v>
      </c>
      <c r="H4934" s="1">
        <v>43708</v>
      </c>
      <c r="I4934" t="s">
        <v>35</v>
      </c>
      <c r="J4934" t="s">
        <v>77</v>
      </c>
      <c r="K4934" t="s">
        <v>77</v>
      </c>
      <c r="M4934">
        <v>3986</v>
      </c>
      <c r="N4934">
        <v>344512</v>
      </c>
      <c r="S4934" t="s">
        <v>43</v>
      </c>
      <c r="W4934">
        <v>8</v>
      </c>
      <c r="X4934">
        <v>19</v>
      </c>
      <c r="AA4934" t="s">
        <v>76</v>
      </c>
      <c r="AB4934">
        <v>0</v>
      </c>
      <c r="AC4934" t="s">
        <v>44</v>
      </c>
      <c r="AD4934" t="s">
        <v>40</v>
      </c>
      <c r="AE4934">
        <v>223</v>
      </c>
    </row>
    <row r="4935" spans="1:31">
      <c r="A4935">
        <v>252</v>
      </c>
      <c r="B4935">
        <v>252136</v>
      </c>
      <c r="C4935" t="s">
        <v>58</v>
      </c>
      <c r="D4935" t="s">
        <v>71</v>
      </c>
      <c r="E4935">
        <v>5505</v>
      </c>
      <c r="F4935" t="s">
        <v>74</v>
      </c>
      <c r="G4935" s="2">
        <v>1.1000000000000001</v>
      </c>
      <c r="H4935" s="1">
        <v>43708</v>
      </c>
      <c r="I4935" t="s">
        <v>35</v>
      </c>
      <c r="J4935" t="s">
        <v>77</v>
      </c>
      <c r="K4935" t="s">
        <v>77</v>
      </c>
      <c r="M4935">
        <v>3986</v>
      </c>
      <c r="N4935">
        <v>344512</v>
      </c>
      <c r="S4935" t="s">
        <v>43</v>
      </c>
      <c r="W4935">
        <v>8</v>
      </c>
      <c r="X4935">
        <v>19</v>
      </c>
      <c r="AA4935" t="s">
        <v>76</v>
      </c>
      <c r="AB4935">
        <v>0</v>
      </c>
      <c r="AC4935" t="s">
        <v>44</v>
      </c>
      <c r="AD4935" t="s">
        <v>40</v>
      </c>
      <c r="AE4935">
        <v>224</v>
      </c>
    </row>
    <row r="4936" spans="1:31">
      <c r="A4936">
        <v>252</v>
      </c>
      <c r="B4936">
        <v>252137</v>
      </c>
      <c r="C4936" t="s">
        <v>57</v>
      </c>
      <c r="D4936" t="s">
        <v>72</v>
      </c>
      <c r="E4936">
        <v>5505</v>
      </c>
      <c r="F4936" t="s">
        <v>74</v>
      </c>
      <c r="G4936" s="2">
        <v>1.0900000000000001</v>
      </c>
      <c r="H4936" s="1">
        <v>43708</v>
      </c>
      <c r="I4936" t="s">
        <v>35</v>
      </c>
      <c r="J4936" t="s">
        <v>77</v>
      </c>
      <c r="K4936" t="s">
        <v>77</v>
      </c>
      <c r="M4936">
        <v>3986</v>
      </c>
      <c r="N4936">
        <v>344512</v>
      </c>
      <c r="S4936" t="s">
        <v>43</v>
      </c>
      <c r="W4936">
        <v>8</v>
      </c>
      <c r="X4936">
        <v>19</v>
      </c>
      <c r="AA4936" t="s">
        <v>76</v>
      </c>
      <c r="AB4936">
        <v>0</v>
      </c>
      <c r="AC4936" t="s">
        <v>44</v>
      </c>
      <c r="AD4936" t="s">
        <v>40</v>
      </c>
      <c r="AE4936">
        <v>225</v>
      </c>
    </row>
    <row r="4937" spans="1:31">
      <c r="A4937">
        <v>255</v>
      </c>
      <c r="B4937">
        <v>255100</v>
      </c>
      <c r="C4937" t="s">
        <v>58</v>
      </c>
      <c r="D4937" t="s">
        <v>71</v>
      </c>
      <c r="E4937">
        <v>5505</v>
      </c>
      <c r="F4937" t="s">
        <v>74</v>
      </c>
      <c r="G4937" s="2">
        <v>45.76</v>
      </c>
      <c r="H4937" s="1">
        <v>43708</v>
      </c>
      <c r="I4937" t="s">
        <v>35</v>
      </c>
      <c r="J4937" t="s">
        <v>77</v>
      </c>
      <c r="K4937" t="s">
        <v>77</v>
      </c>
      <c r="M4937">
        <v>3986</v>
      </c>
      <c r="N4937">
        <v>344512</v>
      </c>
      <c r="S4937" t="s">
        <v>43</v>
      </c>
      <c r="W4937">
        <v>8</v>
      </c>
      <c r="X4937">
        <v>19</v>
      </c>
      <c r="AA4937" t="s">
        <v>76</v>
      </c>
      <c r="AB4937">
        <v>0</v>
      </c>
      <c r="AC4937" t="s">
        <v>44</v>
      </c>
      <c r="AD4937" t="s">
        <v>40</v>
      </c>
      <c r="AE4937">
        <v>227</v>
      </c>
    </row>
    <row r="4938" spans="1:31">
      <c r="A4938">
        <v>255</v>
      </c>
      <c r="B4938">
        <v>255101</v>
      </c>
      <c r="C4938" t="s">
        <v>57</v>
      </c>
      <c r="D4938" t="s">
        <v>72</v>
      </c>
      <c r="E4938">
        <v>5505</v>
      </c>
      <c r="F4938" t="s">
        <v>74</v>
      </c>
      <c r="G4938" s="2">
        <v>35.950000000000003</v>
      </c>
      <c r="H4938" s="1">
        <v>43708</v>
      </c>
      <c r="I4938" t="s">
        <v>35</v>
      </c>
      <c r="J4938" t="s">
        <v>77</v>
      </c>
      <c r="K4938" t="s">
        <v>77</v>
      </c>
      <c r="M4938">
        <v>3986</v>
      </c>
      <c r="N4938">
        <v>344512</v>
      </c>
      <c r="S4938" t="s">
        <v>43</v>
      </c>
      <c r="W4938">
        <v>8</v>
      </c>
      <c r="X4938">
        <v>19</v>
      </c>
      <c r="AA4938" t="s">
        <v>76</v>
      </c>
      <c r="AB4938">
        <v>0</v>
      </c>
      <c r="AC4938" t="s">
        <v>44</v>
      </c>
      <c r="AD4938" t="s">
        <v>40</v>
      </c>
      <c r="AE4938">
        <v>228</v>
      </c>
    </row>
    <row r="4939" spans="1:31">
      <c r="A4939">
        <v>255</v>
      </c>
      <c r="B4939">
        <v>255102</v>
      </c>
      <c r="C4939" t="s">
        <v>57</v>
      </c>
      <c r="D4939" t="s">
        <v>72</v>
      </c>
      <c r="E4939">
        <v>5505</v>
      </c>
      <c r="F4939" t="s">
        <v>74</v>
      </c>
      <c r="G4939" s="2">
        <v>0.56999999999999995</v>
      </c>
      <c r="H4939" s="1">
        <v>43708</v>
      </c>
      <c r="I4939" t="s">
        <v>35</v>
      </c>
      <c r="J4939" t="s">
        <v>77</v>
      </c>
      <c r="K4939" t="s">
        <v>77</v>
      </c>
      <c r="M4939">
        <v>3986</v>
      </c>
      <c r="N4939">
        <v>344512</v>
      </c>
      <c r="S4939" t="s">
        <v>43</v>
      </c>
      <c r="W4939">
        <v>8</v>
      </c>
      <c r="X4939">
        <v>19</v>
      </c>
      <c r="AA4939" t="s">
        <v>76</v>
      </c>
      <c r="AB4939">
        <v>0</v>
      </c>
      <c r="AC4939" t="s">
        <v>44</v>
      </c>
      <c r="AD4939" t="s">
        <v>40</v>
      </c>
      <c r="AE4939">
        <v>229</v>
      </c>
    </row>
    <row r="4940" spans="1:31">
      <c r="A4940">
        <v>256</v>
      </c>
      <c r="B4940">
        <v>256100</v>
      </c>
      <c r="C4940" t="s">
        <v>57</v>
      </c>
      <c r="D4940" t="s">
        <v>72</v>
      </c>
      <c r="E4940">
        <v>5505</v>
      </c>
      <c r="F4940" t="s">
        <v>74</v>
      </c>
      <c r="G4940" s="2">
        <v>4.66</v>
      </c>
      <c r="H4940" s="1">
        <v>43708</v>
      </c>
      <c r="I4940" t="s">
        <v>35</v>
      </c>
      <c r="J4940" t="s">
        <v>77</v>
      </c>
      <c r="K4940" t="s">
        <v>77</v>
      </c>
      <c r="M4940">
        <v>3986</v>
      </c>
      <c r="N4940">
        <v>344512</v>
      </c>
      <c r="S4940" t="s">
        <v>43</v>
      </c>
      <c r="W4940">
        <v>8</v>
      </c>
      <c r="X4940">
        <v>19</v>
      </c>
      <c r="AA4940" t="s">
        <v>76</v>
      </c>
      <c r="AB4940">
        <v>0</v>
      </c>
      <c r="AC4940" t="s">
        <v>44</v>
      </c>
      <c r="AD4940" t="s">
        <v>40</v>
      </c>
      <c r="AE4940">
        <v>230</v>
      </c>
    </row>
    <row r="4941" spans="1:31">
      <c r="A4941">
        <v>259</v>
      </c>
      <c r="B4941">
        <v>259100</v>
      </c>
      <c r="C4941" t="s">
        <v>58</v>
      </c>
      <c r="D4941" t="s">
        <v>71</v>
      </c>
      <c r="E4941">
        <v>5505</v>
      </c>
      <c r="F4941" t="s">
        <v>74</v>
      </c>
      <c r="G4941" s="2">
        <v>2.84</v>
      </c>
      <c r="H4941" s="1">
        <v>43708</v>
      </c>
      <c r="I4941" t="s">
        <v>35</v>
      </c>
      <c r="J4941" t="s">
        <v>77</v>
      </c>
      <c r="K4941" t="s">
        <v>77</v>
      </c>
      <c r="M4941">
        <v>3986</v>
      </c>
      <c r="N4941">
        <v>344512</v>
      </c>
      <c r="S4941" t="s">
        <v>43</v>
      </c>
      <c r="W4941">
        <v>8</v>
      </c>
      <c r="X4941">
        <v>19</v>
      </c>
      <c r="AA4941" t="s">
        <v>76</v>
      </c>
      <c r="AB4941">
        <v>0</v>
      </c>
      <c r="AC4941" t="s">
        <v>44</v>
      </c>
      <c r="AD4941" t="s">
        <v>40</v>
      </c>
      <c r="AE4941">
        <v>231</v>
      </c>
    </row>
    <row r="4942" spans="1:31">
      <c r="A4942">
        <v>259</v>
      </c>
      <c r="B4942">
        <v>259101</v>
      </c>
      <c r="C4942" t="s">
        <v>57</v>
      </c>
      <c r="D4942" t="s">
        <v>72</v>
      </c>
      <c r="E4942">
        <v>5505</v>
      </c>
      <c r="F4942" t="s">
        <v>74</v>
      </c>
      <c r="G4942" s="2">
        <v>2.82</v>
      </c>
      <c r="H4942" s="1">
        <v>43708</v>
      </c>
      <c r="I4942" t="s">
        <v>35</v>
      </c>
      <c r="J4942" t="s">
        <v>77</v>
      </c>
      <c r="K4942" t="s">
        <v>77</v>
      </c>
      <c r="M4942">
        <v>3986</v>
      </c>
      <c r="N4942">
        <v>344512</v>
      </c>
      <c r="S4942" t="s">
        <v>43</v>
      </c>
      <c r="W4942">
        <v>8</v>
      </c>
      <c r="X4942">
        <v>19</v>
      </c>
      <c r="AA4942" t="s">
        <v>76</v>
      </c>
      <c r="AB4942">
        <v>0</v>
      </c>
      <c r="AC4942" t="s">
        <v>44</v>
      </c>
      <c r="AD4942" t="s">
        <v>40</v>
      </c>
      <c r="AE4942">
        <v>232</v>
      </c>
    </row>
    <row r="4943" spans="1:31">
      <c r="A4943">
        <v>260</v>
      </c>
      <c r="B4943">
        <v>260100</v>
      </c>
      <c r="C4943" t="s">
        <v>58</v>
      </c>
      <c r="D4943" t="s">
        <v>71</v>
      </c>
      <c r="E4943">
        <v>5505</v>
      </c>
      <c r="F4943" t="s">
        <v>74</v>
      </c>
      <c r="G4943" s="2">
        <v>5.58</v>
      </c>
      <c r="H4943" s="1">
        <v>43708</v>
      </c>
      <c r="I4943" t="s">
        <v>35</v>
      </c>
      <c r="J4943" t="s">
        <v>77</v>
      </c>
      <c r="K4943" t="s">
        <v>77</v>
      </c>
      <c r="M4943">
        <v>3986</v>
      </c>
      <c r="N4943">
        <v>344512</v>
      </c>
      <c r="S4943" t="s">
        <v>43</v>
      </c>
      <c r="W4943">
        <v>8</v>
      </c>
      <c r="X4943">
        <v>19</v>
      </c>
      <c r="AA4943" t="s">
        <v>76</v>
      </c>
      <c r="AB4943">
        <v>0</v>
      </c>
      <c r="AC4943" t="s">
        <v>44</v>
      </c>
      <c r="AD4943" t="s">
        <v>40</v>
      </c>
      <c r="AE4943">
        <v>233</v>
      </c>
    </row>
    <row r="4944" spans="1:31">
      <c r="A4944">
        <v>260</v>
      </c>
      <c r="B4944">
        <v>260101</v>
      </c>
      <c r="C4944" t="s">
        <v>57</v>
      </c>
      <c r="D4944" t="s">
        <v>72</v>
      </c>
      <c r="E4944">
        <v>5505</v>
      </c>
      <c r="F4944" t="s">
        <v>74</v>
      </c>
      <c r="G4944" s="2">
        <v>4.63</v>
      </c>
      <c r="H4944" s="1">
        <v>43708</v>
      </c>
      <c r="I4944" t="s">
        <v>35</v>
      </c>
      <c r="J4944" t="s">
        <v>77</v>
      </c>
      <c r="K4944" t="s">
        <v>77</v>
      </c>
      <c r="M4944">
        <v>3986</v>
      </c>
      <c r="N4944">
        <v>344512</v>
      </c>
      <c r="S4944" t="s">
        <v>43</v>
      </c>
      <c r="W4944">
        <v>8</v>
      </c>
      <c r="X4944">
        <v>19</v>
      </c>
      <c r="AA4944" t="s">
        <v>76</v>
      </c>
      <c r="AB4944">
        <v>0</v>
      </c>
      <c r="AC4944" t="s">
        <v>44</v>
      </c>
      <c r="AD4944" t="s">
        <v>40</v>
      </c>
      <c r="AE4944">
        <v>234</v>
      </c>
    </row>
    <row r="4945" spans="1:31">
      <c r="A4945">
        <v>241</v>
      </c>
      <c r="B4945">
        <v>241100</v>
      </c>
      <c r="C4945" t="s">
        <v>57</v>
      </c>
      <c r="D4945" t="s">
        <v>72</v>
      </c>
      <c r="E4945">
        <v>5505</v>
      </c>
      <c r="F4945" t="s">
        <v>74</v>
      </c>
      <c r="G4945" s="2">
        <v>4.6500000000000004</v>
      </c>
      <c r="H4945" s="1">
        <v>43677</v>
      </c>
      <c r="I4945" t="s">
        <v>35</v>
      </c>
      <c r="J4945" t="s">
        <v>77</v>
      </c>
      <c r="K4945" t="s">
        <v>77</v>
      </c>
      <c r="M4945">
        <v>3986</v>
      </c>
      <c r="N4945">
        <v>341852</v>
      </c>
      <c r="S4945" t="s">
        <v>43</v>
      </c>
      <c r="W4945">
        <v>7</v>
      </c>
      <c r="X4945">
        <v>19</v>
      </c>
      <c r="AA4945" t="s">
        <v>76</v>
      </c>
      <c r="AB4945">
        <v>0</v>
      </c>
      <c r="AC4945" t="s">
        <v>44</v>
      </c>
      <c r="AD4945" t="s">
        <v>40</v>
      </c>
      <c r="AE4945">
        <v>184</v>
      </c>
    </row>
    <row r="4946" spans="1:31">
      <c r="A4946">
        <v>242</v>
      </c>
      <c r="B4946">
        <v>242100</v>
      </c>
      <c r="C4946" t="s">
        <v>58</v>
      </c>
      <c r="D4946" t="s">
        <v>71</v>
      </c>
      <c r="E4946">
        <v>5505</v>
      </c>
      <c r="F4946" t="s">
        <v>74</v>
      </c>
      <c r="G4946" s="2">
        <v>0.28999999999999998</v>
      </c>
      <c r="H4946" s="1">
        <v>43677</v>
      </c>
      <c r="I4946" t="s">
        <v>35</v>
      </c>
      <c r="J4946" t="s">
        <v>77</v>
      </c>
      <c r="K4946" t="s">
        <v>77</v>
      </c>
      <c r="M4946">
        <v>3986</v>
      </c>
      <c r="N4946">
        <v>341852</v>
      </c>
      <c r="S4946" t="s">
        <v>43</v>
      </c>
      <c r="W4946">
        <v>7</v>
      </c>
      <c r="X4946">
        <v>19</v>
      </c>
      <c r="AA4946" t="s">
        <v>76</v>
      </c>
      <c r="AB4946">
        <v>0</v>
      </c>
      <c r="AC4946" t="s">
        <v>44</v>
      </c>
      <c r="AD4946" t="s">
        <v>40</v>
      </c>
      <c r="AE4946">
        <v>185</v>
      </c>
    </row>
    <row r="4947" spans="1:31">
      <c r="A4947">
        <v>242</v>
      </c>
      <c r="B4947">
        <v>242101</v>
      </c>
      <c r="C4947" t="s">
        <v>57</v>
      </c>
      <c r="D4947" t="s">
        <v>72</v>
      </c>
      <c r="E4947">
        <v>5505</v>
      </c>
      <c r="F4947" t="s">
        <v>74</v>
      </c>
      <c r="G4947" s="2">
        <v>0.28999999999999998</v>
      </c>
      <c r="H4947" s="1">
        <v>43677</v>
      </c>
      <c r="I4947" t="s">
        <v>35</v>
      </c>
      <c r="J4947" t="s">
        <v>77</v>
      </c>
      <c r="K4947" t="s">
        <v>77</v>
      </c>
      <c r="M4947">
        <v>3986</v>
      </c>
      <c r="N4947">
        <v>341852</v>
      </c>
      <c r="S4947" t="s">
        <v>43</v>
      </c>
      <c r="W4947">
        <v>7</v>
      </c>
      <c r="X4947">
        <v>19</v>
      </c>
      <c r="AA4947" t="s">
        <v>76</v>
      </c>
      <c r="AB4947">
        <v>0</v>
      </c>
      <c r="AC4947" t="s">
        <v>44</v>
      </c>
      <c r="AD4947" t="s">
        <v>40</v>
      </c>
      <c r="AE4947">
        <v>186</v>
      </c>
    </row>
    <row r="4948" spans="1:31">
      <c r="A4948">
        <v>246</v>
      </c>
      <c r="B4948">
        <v>246100</v>
      </c>
      <c r="C4948" t="s">
        <v>57</v>
      </c>
      <c r="D4948" t="s">
        <v>72</v>
      </c>
      <c r="E4948">
        <v>5505</v>
      </c>
      <c r="F4948" t="s">
        <v>74</v>
      </c>
      <c r="G4948" s="2">
        <v>3.71</v>
      </c>
      <c r="H4948" s="1">
        <v>43677</v>
      </c>
      <c r="I4948" t="s">
        <v>35</v>
      </c>
      <c r="J4948" t="s">
        <v>77</v>
      </c>
      <c r="K4948" t="s">
        <v>77</v>
      </c>
      <c r="M4948">
        <v>3986</v>
      </c>
      <c r="N4948">
        <v>341852</v>
      </c>
      <c r="S4948" t="s">
        <v>43</v>
      </c>
      <c r="W4948">
        <v>7</v>
      </c>
      <c r="X4948">
        <v>19</v>
      </c>
      <c r="AA4948" t="s">
        <v>76</v>
      </c>
      <c r="AB4948">
        <v>0</v>
      </c>
      <c r="AC4948" t="s">
        <v>44</v>
      </c>
      <c r="AD4948" t="s">
        <v>40</v>
      </c>
      <c r="AE4948">
        <v>187</v>
      </c>
    </row>
    <row r="4949" spans="1:31">
      <c r="A4949">
        <v>248</v>
      </c>
      <c r="B4949">
        <v>248100</v>
      </c>
      <c r="C4949" t="s">
        <v>58</v>
      </c>
      <c r="D4949" t="s">
        <v>71</v>
      </c>
      <c r="E4949">
        <v>5505</v>
      </c>
      <c r="F4949" t="s">
        <v>74</v>
      </c>
      <c r="G4949" s="2">
        <v>3</v>
      </c>
      <c r="H4949" s="1">
        <v>43677</v>
      </c>
      <c r="I4949" t="s">
        <v>35</v>
      </c>
      <c r="J4949" t="s">
        <v>77</v>
      </c>
      <c r="K4949" t="s">
        <v>77</v>
      </c>
      <c r="M4949">
        <v>3986</v>
      </c>
      <c r="N4949">
        <v>341852</v>
      </c>
      <c r="S4949" t="s">
        <v>43</v>
      </c>
      <c r="W4949">
        <v>7</v>
      </c>
      <c r="X4949">
        <v>19</v>
      </c>
      <c r="AA4949" t="s">
        <v>76</v>
      </c>
      <c r="AB4949">
        <v>0</v>
      </c>
      <c r="AC4949" t="s">
        <v>44</v>
      </c>
      <c r="AD4949" t="s">
        <v>40</v>
      </c>
      <c r="AE4949">
        <v>188</v>
      </c>
    </row>
    <row r="4950" spans="1:31">
      <c r="A4950">
        <v>248</v>
      </c>
      <c r="B4950">
        <v>248101</v>
      </c>
      <c r="C4950" t="s">
        <v>57</v>
      </c>
      <c r="D4950" t="s">
        <v>72</v>
      </c>
      <c r="E4950">
        <v>5505</v>
      </c>
      <c r="F4950" t="s">
        <v>74</v>
      </c>
      <c r="G4950" s="2">
        <v>2.86</v>
      </c>
      <c r="H4950" s="1">
        <v>43677</v>
      </c>
      <c r="I4950" t="s">
        <v>35</v>
      </c>
      <c r="J4950" t="s">
        <v>77</v>
      </c>
      <c r="K4950" t="s">
        <v>77</v>
      </c>
      <c r="M4950">
        <v>3986</v>
      </c>
      <c r="N4950">
        <v>341852</v>
      </c>
      <c r="S4950" t="s">
        <v>43</v>
      </c>
      <c r="W4950">
        <v>7</v>
      </c>
      <c r="X4950">
        <v>19</v>
      </c>
      <c r="AA4950" t="s">
        <v>76</v>
      </c>
      <c r="AB4950">
        <v>0</v>
      </c>
      <c r="AC4950" t="s">
        <v>44</v>
      </c>
      <c r="AD4950" t="s">
        <v>40</v>
      </c>
      <c r="AE4950">
        <v>189</v>
      </c>
    </row>
    <row r="4951" spans="1:31">
      <c r="A4951">
        <v>249</v>
      </c>
      <c r="B4951">
        <v>249100</v>
      </c>
      <c r="C4951" t="s">
        <v>57</v>
      </c>
      <c r="D4951" t="s">
        <v>72</v>
      </c>
      <c r="E4951">
        <v>5505</v>
      </c>
      <c r="F4951" t="s">
        <v>74</v>
      </c>
      <c r="G4951" s="2">
        <v>3.58</v>
      </c>
      <c r="H4951" s="1">
        <v>43677</v>
      </c>
      <c r="I4951" t="s">
        <v>35</v>
      </c>
      <c r="J4951" t="s">
        <v>77</v>
      </c>
      <c r="K4951" t="s">
        <v>77</v>
      </c>
      <c r="M4951">
        <v>3986</v>
      </c>
      <c r="N4951">
        <v>341852</v>
      </c>
      <c r="S4951" t="s">
        <v>43</v>
      </c>
      <c r="W4951">
        <v>7</v>
      </c>
      <c r="X4951">
        <v>19</v>
      </c>
      <c r="AA4951" t="s">
        <v>76</v>
      </c>
      <c r="AB4951">
        <v>0</v>
      </c>
      <c r="AC4951" t="s">
        <v>44</v>
      </c>
      <c r="AD4951" t="s">
        <v>40</v>
      </c>
      <c r="AE4951">
        <v>190</v>
      </c>
    </row>
    <row r="4952" spans="1:31">
      <c r="A4952">
        <v>249</v>
      </c>
      <c r="B4952">
        <v>249101</v>
      </c>
      <c r="C4952" t="s">
        <v>57</v>
      </c>
      <c r="D4952" t="s">
        <v>72</v>
      </c>
      <c r="E4952">
        <v>5505</v>
      </c>
      <c r="F4952" t="s">
        <v>74</v>
      </c>
      <c r="G4952" s="2">
        <v>2.0099999999999998</v>
      </c>
      <c r="H4952" s="1">
        <v>43677</v>
      </c>
      <c r="I4952" t="s">
        <v>35</v>
      </c>
      <c r="J4952" t="s">
        <v>77</v>
      </c>
      <c r="K4952" t="s">
        <v>77</v>
      </c>
      <c r="M4952">
        <v>3986</v>
      </c>
      <c r="N4952">
        <v>341852</v>
      </c>
      <c r="S4952" t="s">
        <v>43</v>
      </c>
      <c r="W4952">
        <v>7</v>
      </c>
      <c r="X4952">
        <v>19</v>
      </c>
      <c r="AA4952" t="s">
        <v>76</v>
      </c>
      <c r="AB4952">
        <v>0</v>
      </c>
      <c r="AC4952" t="s">
        <v>44</v>
      </c>
      <c r="AD4952" t="s">
        <v>40</v>
      </c>
      <c r="AE4952">
        <v>191</v>
      </c>
    </row>
    <row r="4953" spans="1:31">
      <c r="A4953">
        <v>250</v>
      </c>
      <c r="B4953">
        <v>250100</v>
      </c>
      <c r="C4953" t="s">
        <v>57</v>
      </c>
      <c r="D4953" t="s">
        <v>72</v>
      </c>
      <c r="E4953">
        <v>5505</v>
      </c>
      <c r="F4953" t="s">
        <v>74</v>
      </c>
      <c r="G4953" s="2">
        <v>7.45</v>
      </c>
      <c r="H4953" s="1">
        <v>43677</v>
      </c>
      <c r="I4953" t="s">
        <v>35</v>
      </c>
      <c r="J4953" t="s">
        <v>77</v>
      </c>
      <c r="K4953" t="s">
        <v>77</v>
      </c>
      <c r="M4953">
        <v>3986</v>
      </c>
      <c r="N4953">
        <v>341852</v>
      </c>
      <c r="S4953" t="s">
        <v>43</v>
      </c>
      <c r="W4953">
        <v>7</v>
      </c>
      <c r="X4953">
        <v>19</v>
      </c>
      <c r="AA4953" t="s">
        <v>76</v>
      </c>
      <c r="AB4953">
        <v>0</v>
      </c>
      <c r="AC4953" t="s">
        <v>44</v>
      </c>
      <c r="AD4953" t="s">
        <v>40</v>
      </c>
      <c r="AE4953">
        <v>192</v>
      </c>
    </row>
    <row r="4954" spans="1:31">
      <c r="A4954">
        <v>251</v>
      </c>
      <c r="B4954">
        <v>251100</v>
      </c>
      <c r="C4954" t="s">
        <v>58</v>
      </c>
      <c r="D4954" t="s">
        <v>71</v>
      </c>
      <c r="E4954">
        <v>5505</v>
      </c>
      <c r="F4954" t="s">
        <v>74</v>
      </c>
      <c r="G4954" s="2">
        <v>0.16</v>
      </c>
      <c r="H4954" s="1">
        <v>43677</v>
      </c>
      <c r="I4954" t="s">
        <v>35</v>
      </c>
      <c r="J4954" t="s">
        <v>77</v>
      </c>
      <c r="K4954" t="s">
        <v>77</v>
      </c>
      <c r="M4954">
        <v>3986</v>
      </c>
      <c r="N4954">
        <v>341852</v>
      </c>
      <c r="S4954" t="s">
        <v>43</v>
      </c>
      <c r="W4954">
        <v>7</v>
      </c>
      <c r="X4954">
        <v>19</v>
      </c>
      <c r="AA4954" t="s">
        <v>76</v>
      </c>
      <c r="AB4954">
        <v>0</v>
      </c>
      <c r="AC4954" t="s">
        <v>44</v>
      </c>
      <c r="AD4954" t="s">
        <v>40</v>
      </c>
      <c r="AE4954">
        <v>193</v>
      </c>
    </row>
    <row r="4955" spans="1:31">
      <c r="A4955">
        <v>251</v>
      </c>
      <c r="B4955">
        <v>251101</v>
      </c>
      <c r="C4955" t="s">
        <v>58</v>
      </c>
      <c r="D4955" t="s">
        <v>71</v>
      </c>
      <c r="E4955">
        <v>5505</v>
      </c>
      <c r="F4955" t="s">
        <v>74</v>
      </c>
      <c r="G4955" s="2">
        <v>0.1</v>
      </c>
      <c r="H4955" s="1">
        <v>43677</v>
      </c>
      <c r="I4955" t="s">
        <v>35</v>
      </c>
      <c r="J4955" t="s">
        <v>77</v>
      </c>
      <c r="K4955" t="s">
        <v>77</v>
      </c>
      <c r="M4955">
        <v>3986</v>
      </c>
      <c r="N4955">
        <v>341852</v>
      </c>
      <c r="S4955" t="s">
        <v>43</v>
      </c>
      <c r="W4955">
        <v>7</v>
      </c>
      <c r="X4955">
        <v>19</v>
      </c>
      <c r="AA4955" t="s">
        <v>76</v>
      </c>
      <c r="AB4955">
        <v>0</v>
      </c>
      <c r="AC4955" t="s">
        <v>44</v>
      </c>
      <c r="AD4955" t="s">
        <v>40</v>
      </c>
      <c r="AE4955">
        <v>194</v>
      </c>
    </row>
    <row r="4956" spans="1:31">
      <c r="A4956">
        <v>251</v>
      </c>
      <c r="B4956">
        <v>251102</v>
      </c>
      <c r="C4956" t="s">
        <v>58</v>
      </c>
      <c r="D4956" t="s">
        <v>71</v>
      </c>
      <c r="E4956">
        <v>5505</v>
      </c>
      <c r="F4956" t="s">
        <v>74</v>
      </c>
      <c r="G4956" s="2">
        <v>9.59</v>
      </c>
      <c r="H4956" s="1">
        <v>43677</v>
      </c>
      <c r="I4956" t="s">
        <v>35</v>
      </c>
      <c r="J4956" t="s">
        <v>77</v>
      </c>
      <c r="K4956" t="s">
        <v>77</v>
      </c>
      <c r="M4956">
        <v>3986</v>
      </c>
      <c r="N4956">
        <v>341852</v>
      </c>
      <c r="S4956" t="s">
        <v>43</v>
      </c>
      <c r="W4956">
        <v>7</v>
      </c>
      <c r="X4956">
        <v>19</v>
      </c>
      <c r="AA4956" t="s">
        <v>76</v>
      </c>
      <c r="AB4956">
        <v>0</v>
      </c>
      <c r="AC4956" t="s">
        <v>44</v>
      </c>
      <c r="AD4956" t="s">
        <v>40</v>
      </c>
      <c r="AE4956">
        <v>195</v>
      </c>
    </row>
    <row r="4957" spans="1:31">
      <c r="A4957">
        <v>251</v>
      </c>
      <c r="B4957">
        <v>251103</v>
      </c>
      <c r="C4957" t="s">
        <v>57</v>
      </c>
      <c r="D4957" t="s">
        <v>72</v>
      </c>
      <c r="E4957">
        <v>5505</v>
      </c>
      <c r="F4957" t="s">
        <v>74</v>
      </c>
      <c r="G4957" s="2">
        <v>9.43</v>
      </c>
      <c r="H4957" s="1">
        <v>43677</v>
      </c>
      <c r="I4957" t="s">
        <v>35</v>
      </c>
      <c r="J4957" t="s">
        <v>77</v>
      </c>
      <c r="K4957" t="s">
        <v>77</v>
      </c>
      <c r="M4957">
        <v>3986</v>
      </c>
      <c r="N4957">
        <v>341852</v>
      </c>
      <c r="S4957" t="s">
        <v>43</v>
      </c>
      <c r="W4957">
        <v>7</v>
      </c>
      <c r="X4957">
        <v>19</v>
      </c>
      <c r="AA4957" t="s">
        <v>76</v>
      </c>
      <c r="AB4957">
        <v>0</v>
      </c>
      <c r="AC4957" t="s">
        <v>44</v>
      </c>
      <c r="AD4957" t="s">
        <v>40</v>
      </c>
      <c r="AE4957">
        <v>196</v>
      </c>
    </row>
    <row r="4958" spans="1:31">
      <c r="A4958">
        <v>251</v>
      </c>
      <c r="B4958">
        <v>251104</v>
      </c>
      <c r="C4958" t="s">
        <v>57</v>
      </c>
      <c r="D4958" t="s">
        <v>72</v>
      </c>
      <c r="E4958">
        <v>5505</v>
      </c>
      <c r="F4958" t="s">
        <v>74</v>
      </c>
      <c r="G4958" s="2">
        <v>1.54</v>
      </c>
      <c r="H4958" s="1">
        <v>43677</v>
      </c>
      <c r="I4958" t="s">
        <v>35</v>
      </c>
      <c r="J4958" t="s">
        <v>77</v>
      </c>
      <c r="K4958" t="s">
        <v>77</v>
      </c>
      <c r="M4958">
        <v>3986</v>
      </c>
      <c r="N4958">
        <v>341852</v>
      </c>
      <c r="S4958" t="s">
        <v>43</v>
      </c>
      <c r="W4958">
        <v>7</v>
      </c>
      <c r="X4958">
        <v>19</v>
      </c>
      <c r="AA4958" t="s">
        <v>76</v>
      </c>
      <c r="AB4958">
        <v>0</v>
      </c>
      <c r="AC4958" t="s">
        <v>44</v>
      </c>
      <c r="AD4958" t="s">
        <v>40</v>
      </c>
      <c r="AE4958">
        <v>197</v>
      </c>
    </row>
    <row r="4959" spans="1:31">
      <c r="A4959">
        <v>251</v>
      </c>
      <c r="B4959">
        <v>251106</v>
      </c>
      <c r="C4959" t="s">
        <v>58</v>
      </c>
      <c r="D4959" t="s">
        <v>71</v>
      </c>
      <c r="E4959">
        <v>5505</v>
      </c>
      <c r="F4959" t="s">
        <v>74</v>
      </c>
      <c r="G4959" s="2">
        <v>16.39</v>
      </c>
      <c r="H4959" s="1">
        <v>43677</v>
      </c>
      <c r="I4959" t="s">
        <v>35</v>
      </c>
      <c r="J4959" t="s">
        <v>77</v>
      </c>
      <c r="K4959" t="s">
        <v>77</v>
      </c>
      <c r="M4959">
        <v>3986</v>
      </c>
      <c r="N4959">
        <v>341852</v>
      </c>
      <c r="S4959" t="s">
        <v>43</v>
      </c>
      <c r="W4959">
        <v>7</v>
      </c>
      <c r="X4959">
        <v>19</v>
      </c>
      <c r="AA4959" t="s">
        <v>76</v>
      </c>
      <c r="AB4959">
        <v>0</v>
      </c>
      <c r="AC4959" t="s">
        <v>44</v>
      </c>
      <c r="AD4959" t="s">
        <v>40</v>
      </c>
      <c r="AE4959">
        <v>198</v>
      </c>
    </row>
    <row r="4960" spans="1:31">
      <c r="A4960">
        <v>251</v>
      </c>
      <c r="B4960">
        <v>251107</v>
      </c>
      <c r="C4960" t="s">
        <v>57</v>
      </c>
      <c r="D4960" t="s">
        <v>72</v>
      </c>
      <c r="E4960">
        <v>5505</v>
      </c>
      <c r="F4960" t="s">
        <v>74</v>
      </c>
      <c r="G4960" s="2">
        <v>0.33</v>
      </c>
      <c r="H4960" s="1">
        <v>43677</v>
      </c>
      <c r="I4960" t="s">
        <v>35</v>
      </c>
      <c r="J4960" t="s">
        <v>77</v>
      </c>
      <c r="K4960" t="s">
        <v>77</v>
      </c>
      <c r="M4960">
        <v>3986</v>
      </c>
      <c r="N4960">
        <v>341852</v>
      </c>
      <c r="S4960" t="s">
        <v>43</v>
      </c>
      <c r="W4960">
        <v>7</v>
      </c>
      <c r="X4960">
        <v>19</v>
      </c>
      <c r="AA4960" t="s">
        <v>76</v>
      </c>
      <c r="AB4960">
        <v>0</v>
      </c>
      <c r="AC4960" t="s">
        <v>44</v>
      </c>
      <c r="AD4960" t="s">
        <v>40</v>
      </c>
      <c r="AE4960">
        <v>199</v>
      </c>
    </row>
    <row r="4961" spans="1:31">
      <c r="A4961">
        <v>252</v>
      </c>
      <c r="B4961">
        <v>252106</v>
      </c>
      <c r="C4961" t="s">
        <v>58</v>
      </c>
      <c r="D4961" t="s">
        <v>71</v>
      </c>
      <c r="E4961">
        <v>5505</v>
      </c>
      <c r="F4961" t="s">
        <v>74</v>
      </c>
      <c r="G4961" s="2">
        <v>3.93</v>
      </c>
      <c r="H4961" s="1">
        <v>43677</v>
      </c>
      <c r="I4961" t="s">
        <v>35</v>
      </c>
      <c r="J4961" t="s">
        <v>77</v>
      </c>
      <c r="K4961" t="s">
        <v>77</v>
      </c>
      <c r="M4961">
        <v>3986</v>
      </c>
      <c r="N4961">
        <v>341852</v>
      </c>
      <c r="S4961" t="s">
        <v>43</v>
      </c>
      <c r="W4961">
        <v>7</v>
      </c>
      <c r="X4961">
        <v>19</v>
      </c>
      <c r="AA4961" t="s">
        <v>76</v>
      </c>
      <c r="AB4961">
        <v>0</v>
      </c>
      <c r="AC4961" t="s">
        <v>44</v>
      </c>
      <c r="AD4961" t="s">
        <v>40</v>
      </c>
      <c r="AE4961">
        <v>200</v>
      </c>
    </row>
    <row r="4962" spans="1:31">
      <c r="A4962">
        <v>252</v>
      </c>
      <c r="B4962">
        <v>252107</v>
      </c>
      <c r="C4962" t="s">
        <v>57</v>
      </c>
      <c r="D4962" t="s">
        <v>72</v>
      </c>
      <c r="E4962">
        <v>5505</v>
      </c>
      <c r="F4962" t="s">
        <v>74</v>
      </c>
      <c r="G4962" s="2">
        <v>0.36</v>
      </c>
      <c r="H4962" s="1">
        <v>43677</v>
      </c>
      <c r="I4962" t="s">
        <v>35</v>
      </c>
      <c r="J4962" t="s">
        <v>77</v>
      </c>
      <c r="K4962" t="s">
        <v>77</v>
      </c>
      <c r="M4962">
        <v>3986</v>
      </c>
      <c r="N4962">
        <v>341852</v>
      </c>
      <c r="S4962" t="s">
        <v>43</v>
      </c>
      <c r="W4962">
        <v>7</v>
      </c>
      <c r="X4962">
        <v>19</v>
      </c>
      <c r="AA4962" t="s">
        <v>76</v>
      </c>
      <c r="AB4962">
        <v>0</v>
      </c>
      <c r="AC4962" t="s">
        <v>44</v>
      </c>
      <c r="AD4962" t="s">
        <v>40</v>
      </c>
      <c r="AE4962">
        <v>201</v>
      </c>
    </row>
    <row r="4963" spans="1:31">
      <c r="A4963">
        <v>252</v>
      </c>
      <c r="B4963">
        <v>252110</v>
      </c>
      <c r="C4963" t="s">
        <v>58</v>
      </c>
      <c r="D4963" t="s">
        <v>71</v>
      </c>
      <c r="E4963">
        <v>5505</v>
      </c>
      <c r="F4963" t="s">
        <v>74</v>
      </c>
      <c r="G4963" s="2">
        <v>1.99</v>
      </c>
      <c r="H4963" s="1">
        <v>43677</v>
      </c>
      <c r="I4963" t="s">
        <v>35</v>
      </c>
      <c r="J4963" t="s">
        <v>77</v>
      </c>
      <c r="K4963" t="s">
        <v>77</v>
      </c>
      <c r="M4963">
        <v>3986</v>
      </c>
      <c r="N4963">
        <v>341852</v>
      </c>
      <c r="S4963" t="s">
        <v>43</v>
      </c>
      <c r="W4963">
        <v>7</v>
      </c>
      <c r="X4963">
        <v>19</v>
      </c>
      <c r="AA4963" t="s">
        <v>76</v>
      </c>
      <c r="AB4963">
        <v>0</v>
      </c>
      <c r="AC4963" t="s">
        <v>44</v>
      </c>
      <c r="AD4963" t="s">
        <v>40</v>
      </c>
      <c r="AE4963">
        <v>202</v>
      </c>
    </row>
    <row r="4964" spans="1:31">
      <c r="A4964">
        <v>252</v>
      </c>
      <c r="B4964">
        <v>252111</v>
      </c>
      <c r="C4964" t="s">
        <v>57</v>
      </c>
      <c r="D4964" t="s">
        <v>72</v>
      </c>
      <c r="E4964">
        <v>5505</v>
      </c>
      <c r="F4964" t="s">
        <v>74</v>
      </c>
      <c r="G4964" s="2">
        <v>1.98</v>
      </c>
      <c r="H4964" s="1">
        <v>43677</v>
      </c>
      <c r="I4964" t="s">
        <v>35</v>
      </c>
      <c r="J4964" t="s">
        <v>77</v>
      </c>
      <c r="K4964" t="s">
        <v>77</v>
      </c>
      <c r="M4964">
        <v>3986</v>
      </c>
      <c r="N4964">
        <v>341852</v>
      </c>
      <c r="S4964" t="s">
        <v>43</v>
      </c>
      <c r="W4964">
        <v>7</v>
      </c>
      <c r="X4964">
        <v>19</v>
      </c>
      <c r="AA4964" t="s">
        <v>76</v>
      </c>
      <c r="AB4964">
        <v>0</v>
      </c>
      <c r="AC4964" t="s">
        <v>44</v>
      </c>
      <c r="AD4964" t="s">
        <v>40</v>
      </c>
      <c r="AE4964">
        <v>203</v>
      </c>
    </row>
    <row r="4965" spans="1:31">
      <c r="A4965">
        <v>252</v>
      </c>
      <c r="B4965">
        <v>252113</v>
      </c>
      <c r="C4965" t="s">
        <v>58</v>
      </c>
      <c r="D4965" t="s">
        <v>71</v>
      </c>
      <c r="E4965">
        <v>5505</v>
      </c>
      <c r="F4965" t="s">
        <v>74</v>
      </c>
      <c r="G4965" s="2">
        <v>0.51</v>
      </c>
      <c r="H4965" s="1">
        <v>43677</v>
      </c>
      <c r="I4965" t="s">
        <v>35</v>
      </c>
      <c r="J4965" t="s">
        <v>77</v>
      </c>
      <c r="K4965" t="s">
        <v>77</v>
      </c>
      <c r="M4965">
        <v>3986</v>
      </c>
      <c r="N4965">
        <v>341852</v>
      </c>
      <c r="S4965" t="s">
        <v>43</v>
      </c>
      <c r="W4965">
        <v>7</v>
      </c>
      <c r="X4965">
        <v>19</v>
      </c>
      <c r="AA4965" t="s">
        <v>76</v>
      </c>
      <c r="AB4965">
        <v>0</v>
      </c>
      <c r="AC4965" t="s">
        <v>44</v>
      </c>
      <c r="AD4965" t="s">
        <v>40</v>
      </c>
      <c r="AE4965">
        <v>204</v>
      </c>
    </row>
    <row r="4966" spans="1:31">
      <c r="A4966">
        <v>252</v>
      </c>
      <c r="B4966">
        <v>252114</v>
      </c>
      <c r="C4966" t="s">
        <v>58</v>
      </c>
      <c r="D4966" t="s">
        <v>71</v>
      </c>
      <c r="E4966">
        <v>5505</v>
      </c>
      <c r="F4966" t="s">
        <v>74</v>
      </c>
      <c r="G4966" s="2">
        <v>0.14000000000000001</v>
      </c>
      <c r="H4966" s="1">
        <v>43677</v>
      </c>
      <c r="I4966" t="s">
        <v>35</v>
      </c>
      <c r="J4966" t="s">
        <v>77</v>
      </c>
      <c r="K4966" t="s">
        <v>77</v>
      </c>
      <c r="M4966">
        <v>3986</v>
      </c>
      <c r="N4966">
        <v>341852</v>
      </c>
      <c r="S4966" t="s">
        <v>43</v>
      </c>
      <c r="W4966">
        <v>7</v>
      </c>
      <c r="X4966">
        <v>19</v>
      </c>
      <c r="AA4966" t="s">
        <v>76</v>
      </c>
      <c r="AB4966">
        <v>0</v>
      </c>
      <c r="AC4966" t="s">
        <v>44</v>
      </c>
      <c r="AD4966" t="s">
        <v>40</v>
      </c>
      <c r="AE4966">
        <v>205</v>
      </c>
    </row>
    <row r="4967" spans="1:31">
      <c r="A4967">
        <v>252</v>
      </c>
      <c r="B4967">
        <v>252115</v>
      </c>
      <c r="C4967" t="s">
        <v>58</v>
      </c>
      <c r="D4967" t="s">
        <v>71</v>
      </c>
      <c r="E4967">
        <v>5505</v>
      </c>
      <c r="F4967" t="s">
        <v>74</v>
      </c>
      <c r="G4967" s="2">
        <v>0.23</v>
      </c>
      <c r="H4967" s="1">
        <v>43677</v>
      </c>
      <c r="I4967" t="s">
        <v>35</v>
      </c>
      <c r="J4967" t="s">
        <v>77</v>
      </c>
      <c r="K4967" t="s">
        <v>77</v>
      </c>
      <c r="M4967">
        <v>3986</v>
      </c>
      <c r="N4967">
        <v>341852</v>
      </c>
      <c r="S4967" t="s">
        <v>43</v>
      </c>
      <c r="W4967">
        <v>7</v>
      </c>
      <c r="X4967">
        <v>19</v>
      </c>
      <c r="AA4967" t="s">
        <v>76</v>
      </c>
      <c r="AB4967">
        <v>0</v>
      </c>
      <c r="AC4967" t="s">
        <v>44</v>
      </c>
      <c r="AD4967" t="s">
        <v>40</v>
      </c>
      <c r="AE4967">
        <v>206</v>
      </c>
    </row>
    <row r="4968" spans="1:31">
      <c r="A4968">
        <v>252</v>
      </c>
      <c r="B4968">
        <v>252116</v>
      </c>
      <c r="C4968" t="s">
        <v>58</v>
      </c>
      <c r="D4968" t="s">
        <v>71</v>
      </c>
      <c r="E4968">
        <v>5505</v>
      </c>
      <c r="F4968" t="s">
        <v>74</v>
      </c>
      <c r="G4968" s="2">
        <v>0.19</v>
      </c>
      <c r="H4968" s="1">
        <v>43677</v>
      </c>
      <c r="I4968" t="s">
        <v>35</v>
      </c>
      <c r="J4968" t="s">
        <v>77</v>
      </c>
      <c r="K4968" t="s">
        <v>77</v>
      </c>
      <c r="M4968">
        <v>3986</v>
      </c>
      <c r="N4968">
        <v>341852</v>
      </c>
      <c r="S4968" t="s">
        <v>43</v>
      </c>
      <c r="W4968">
        <v>7</v>
      </c>
      <c r="X4968">
        <v>19</v>
      </c>
      <c r="AA4968" t="s">
        <v>76</v>
      </c>
      <c r="AB4968">
        <v>0</v>
      </c>
      <c r="AC4968" t="s">
        <v>44</v>
      </c>
      <c r="AD4968" t="s">
        <v>40</v>
      </c>
      <c r="AE4968">
        <v>207</v>
      </c>
    </row>
    <row r="4969" spans="1:31">
      <c r="A4969">
        <v>252</v>
      </c>
      <c r="B4969">
        <v>252117</v>
      </c>
      <c r="C4969" t="s">
        <v>58</v>
      </c>
      <c r="D4969" t="s">
        <v>71</v>
      </c>
      <c r="E4969">
        <v>5505</v>
      </c>
      <c r="F4969" t="s">
        <v>74</v>
      </c>
      <c r="G4969" s="2">
        <v>0.4</v>
      </c>
      <c r="H4969" s="1">
        <v>43677</v>
      </c>
      <c r="I4969" t="s">
        <v>35</v>
      </c>
      <c r="J4969" t="s">
        <v>77</v>
      </c>
      <c r="K4969" t="s">
        <v>77</v>
      </c>
      <c r="M4969">
        <v>3986</v>
      </c>
      <c r="N4969">
        <v>341852</v>
      </c>
      <c r="S4969" t="s">
        <v>43</v>
      </c>
      <c r="W4969">
        <v>7</v>
      </c>
      <c r="X4969">
        <v>19</v>
      </c>
      <c r="AA4969" t="s">
        <v>76</v>
      </c>
      <c r="AB4969">
        <v>0</v>
      </c>
      <c r="AC4969" t="s">
        <v>44</v>
      </c>
      <c r="AD4969" t="s">
        <v>40</v>
      </c>
      <c r="AE4969">
        <v>208</v>
      </c>
    </row>
    <row r="4970" spans="1:31">
      <c r="A4970">
        <v>252</v>
      </c>
      <c r="B4970">
        <v>252118</v>
      </c>
      <c r="C4970" t="s">
        <v>58</v>
      </c>
      <c r="D4970" t="s">
        <v>71</v>
      </c>
      <c r="E4970">
        <v>5505</v>
      </c>
      <c r="F4970" t="s">
        <v>74</v>
      </c>
      <c r="G4970" s="2">
        <v>0.78</v>
      </c>
      <c r="H4970" s="1">
        <v>43677</v>
      </c>
      <c r="I4970" t="s">
        <v>35</v>
      </c>
      <c r="J4970" t="s">
        <v>77</v>
      </c>
      <c r="K4970" t="s">
        <v>77</v>
      </c>
      <c r="M4970">
        <v>3986</v>
      </c>
      <c r="N4970">
        <v>341852</v>
      </c>
      <c r="S4970" t="s">
        <v>43</v>
      </c>
      <c r="W4970">
        <v>7</v>
      </c>
      <c r="X4970">
        <v>19</v>
      </c>
      <c r="AA4970" t="s">
        <v>76</v>
      </c>
      <c r="AB4970">
        <v>0</v>
      </c>
      <c r="AC4970" t="s">
        <v>44</v>
      </c>
      <c r="AD4970" t="s">
        <v>40</v>
      </c>
      <c r="AE4970">
        <v>209</v>
      </c>
    </row>
    <row r="4971" spans="1:31">
      <c r="A4971">
        <v>252</v>
      </c>
      <c r="B4971">
        <v>252119</v>
      </c>
      <c r="C4971" t="s">
        <v>57</v>
      </c>
      <c r="D4971" t="s">
        <v>72</v>
      </c>
      <c r="E4971">
        <v>5505</v>
      </c>
      <c r="F4971" t="s">
        <v>74</v>
      </c>
      <c r="G4971" s="2">
        <v>0.56000000000000005</v>
      </c>
      <c r="H4971" s="1">
        <v>43677</v>
      </c>
      <c r="I4971" t="s">
        <v>35</v>
      </c>
      <c r="J4971" t="s">
        <v>77</v>
      </c>
      <c r="K4971" t="s">
        <v>77</v>
      </c>
      <c r="M4971">
        <v>3986</v>
      </c>
      <c r="N4971">
        <v>341852</v>
      </c>
      <c r="S4971" t="s">
        <v>43</v>
      </c>
      <c r="W4971">
        <v>7</v>
      </c>
      <c r="X4971">
        <v>19</v>
      </c>
      <c r="AA4971" t="s">
        <v>76</v>
      </c>
      <c r="AB4971">
        <v>0</v>
      </c>
      <c r="AC4971" t="s">
        <v>44</v>
      </c>
      <c r="AD4971" t="s">
        <v>40</v>
      </c>
      <c r="AE4971">
        <v>210</v>
      </c>
    </row>
    <row r="4972" spans="1:31">
      <c r="A4972">
        <v>252</v>
      </c>
      <c r="B4972">
        <v>252121</v>
      </c>
      <c r="C4972" t="s">
        <v>58</v>
      </c>
      <c r="D4972" t="s">
        <v>71</v>
      </c>
      <c r="E4972">
        <v>5505</v>
      </c>
      <c r="F4972" t="s">
        <v>74</v>
      </c>
      <c r="G4972" s="2">
        <v>0.5</v>
      </c>
      <c r="H4972" s="1">
        <v>43677</v>
      </c>
      <c r="I4972" t="s">
        <v>35</v>
      </c>
      <c r="J4972" t="s">
        <v>77</v>
      </c>
      <c r="K4972" t="s">
        <v>77</v>
      </c>
      <c r="M4972">
        <v>3986</v>
      </c>
      <c r="N4972">
        <v>341852</v>
      </c>
      <c r="S4972" t="s">
        <v>43</v>
      </c>
      <c r="W4972">
        <v>7</v>
      </c>
      <c r="X4972">
        <v>19</v>
      </c>
      <c r="AA4972" t="s">
        <v>76</v>
      </c>
      <c r="AB4972">
        <v>0</v>
      </c>
      <c r="AC4972" t="s">
        <v>44</v>
      </c>
      <c r="AD4972" t="s">
        <v>40</v>
      </c>
      <c r="AE4972">
        <v>211</v>
      </c>
    </row>
    <row r="4973" spans="1:31">
      <c r="A4973">
        <v>252</v>
      </c>
      <c r="B4973">
        <v>252122</v>
      </c>
      <c r="C4973" t="s">
        <v>58</v>
      </c>
      <c r="D4973" t="s">
        <v>71</v>
      </c>
      <c r="E4973">
        <v>5505</v>
      </c>
      <c r="F4973" t="s">
        <v>74</v>
      </c>
      <c r="G4973" s="2">
        <v>0.56999999999999995</v>
      </c>
      <c r="H4973" s="1">
        <v>43677</v>
      </c>
      <c r="I4973" t="s">
        <v>35</v>
      </c>
      <c r="J4973" t="s">
        <v>77</v>
      </c>
      <c r="K4973" t="s">
        <v>77</v>
      </c>
      <c r="M4973">
        <v>3986</v>
      </c>
      <c r="N4973">
        <v>341852</v>
      </c>
      <c r="S4973" t="s">
        <v>43</v>
      </c>
      <c r="W4973">
        <v>7</v>
      </c>
      <c r="X4973">
        <v>19</v>
      </c>
      <c r="AA4973" t="s">
        <v>76</v>
      </c>
      <c r="AB4973">
        <v>0</v>
      </c>
      <c r="AC4973" t="s">
        <v>44</v>
      </c>
      <c r="AD4973" t="s">
        <v>40</v>
      </c>
      <c r="AE4973">
        <v>212</v>
      </c>
    </row>
    <row r="4974" spans="1:31">
      <c r="A4974">
        <v>252</v>
      </c>
      <c r="B4974">
        <v>252123</v>
      </c>
      <c r="C4974" t="s">
        <v>58</v>
      </c>
      <c r="D4974" t="s">
        <v>71</v>
      </c>
      <c r="E4974">
        <v>5505</v>
      </c>
      <c r="F4974" t="s">
        <v>74</v>
      </c>
      <c r="G4974" s="2">
        <v>0.61</v>
      </c>
      <c r="H4974" s="1">
        <v>43677</v>
      </c>
      <c r="I4974" t="s">
        <v>35</v>
      </c>
      <c r="J4974" t="s">
        <v>77</v>
      </c>
      <c r="K4974" t="s">
        <v>77</v>
      </c>
      <c r="M4974">
        <v>3986</v>
      </c>
      <c r="N4974">
        <v>341852</v>
      </c>
      <c r="S4974" t="s">
        <v>43</v>
      </c>
      <c r="W4974">
        <v>7</v>
      </c>
      <c r="X4974">
        <v>19</v>
      </c>
      <c r="AA4974" t="s">
        <v>76</v>
      </c>
      <c r="AB4974">
        <v>0</v>
      </c>
      <c r="AC4974" t="s">
        <v>44</v>
      </c>
      <c r="AD4974" t="s">
        <v>40</v>
      </c>
      <c r="AE4974">
        <v>213</v>
      </c>
    </row>
    <row r="4975" spans="1:31">
      <c r="A4975">
        <v>252</v>
      </c>
      <c r="B4975">
        <v>252124</v>
      </c>
      <c r="C4975" t="s">
        <v>58</v>
      </c>
      <c r="D4975" t="s">
        <v>71</v>
      </c>
      <c r="E4975">
        <v>5505</v>
      </c>
      <c r="F4975" t="s">
        <v>74</v>
      </c>
      <c r="G4975" s="2">
        <v>0.1</v>
      </c>
      <c r="H4975" s="1">
        <v>43677</v>
      </c>
      <c r="I4975" t="s">
        <v>35</v>
      </c>
      <c r="J4975" t="s">
        <v>77</v>
      </c>
      <c r="K4975" t="s">
        <v>77</v>
      </c>
      <c r="M4975">
        <v>3986</v>
      </c>
      <c r="N4975">
        <v>341852</v>
      </c>
      <c r="S4975" t="s">
        <v>43</v>
      </c>
      <c r="W4975">
        <v>7</v>
      </c>
      <c r="X4975">
        <v>19</v>
      </c>
      <c r="AA4975" t="s">
        <v>76</v>
      </c>
      <c r="AB4975">
        <v>0</v>
      </c>
      <c r="AC4975" t="s">
        <v>44</v>
      </c>
      <c r="AD4975" t="s">
        <v>40</v>
      </c>
      <c r="AE4975">
        <v>214</v>
      </c>
    </row>
    <row r="4976" spans="1:31">
      <c r="A4976">
        <v>252</v>
      </c>
      <c r="B4976">
        <v>252125</v>
      </c>
      <c r="C4976" t="s">
        <v>58</v>
      </c>
      <c r="D4976" t="s">
        <v>71</v>
      </c>
      <c r="E4976">
        <v>5505</v>
      </c>
      <c r="F4976" t="s">
        <v>74</v>
      </c>
      <c r="G4976" s="2">
        <v>2.48</v>
      </c>
      <c r="H4976" s="1">
        <v>43677</v>
      </c>
      <c r="I4976" t="s">
        <v>35</v>
      </c>
      <c r="J4976" t="s">
        <v>77</v>
      </c>
      <c r="K4976" t="s">
        <v>77</v>
      </c>
      <c r="M4976">
        <v>3986</v>
      </c>
      <c r="N4976">
        <v>341852</v>
      </c>
      <c r="S4976" t="s">
        <v>43</v>
      </c>
      <c r="W4976">
        <v>7</v>
      </c>
      <c r="X4976">
        <v>19</v>
      </c>
      <c r="AA4976" t="s">
        <v>76</v>
      </c>
      <c r="AB4976">
        <v>0</v>
      </c>
      <c r="AC4976" t="s">
        <v>44</v>
      </c>
      <c r="AD4976" t="s">
        <v>40</v>
      </c>
      <c r="AE4976">
        <v>215</v>
      </c>
    </row>
    <row r="4977" spans="1:31">
      <c r="A4977">
        <v>252</v>
      </c>
      <c r="B4977">
        <v>252126</v>
      </c>
      <c r="C4977" t="s">
        <v>57</v>
      </c>
      <c r="D4977" t="s">
        <v>72</v>
      </c>
      <c r="E4977">
        <v>5505</v>
      </c>
      <c r="F4977" t="s">
        <v>74</v>
      </c>
      <c r="G4977" s="2">
        <v>2.4500000000000002</v>
      </c>
      <c r="H4977" s="1">
        <v>43677</v>
      </c>
      <c r="I4977" t="s">
        <v>35</v>
      </c>
      <c r="J4977" t="s">
        <v>77</v>
      </c>
      <c r="K4977" t="s">
        <v>77</v>
      </c>
      <c r="M4977">
        <v>3986</v>
      </c>
      <c r="N4977">
        <v>341852</v>
      </c>
      <c r="S4977" t="s">
        <v>43</v>
      </c>
      <c r="W4977">
        <v>7</v>
      </c>
      <c r="X4977">
        <v>19</v>
      </c>
      <c r="AA4977" t="s">
        <v>76</v>
      </c>
      <c r="AB4977">
        <v>0</v>
      </c>
      <c r="AC4977" t="s">
        <v>44</v>
      </c>
      <c r="AD4977" t="s">
        <v>40</v>
      </c>
      <c r="AE4977">
        <v>216</v>
      </c>
    </row>
    <row r="4978" spans="1:31">
      <c r="A4978">
        <v>252</v>
      </c>
      <c r="B4978">
        <v>252128</v>
      </c>
      <c r="C4978" t="s">
        <v>58</v>
      </c>
      <c r="D4978" t="s">
        <v>71</v>
      </c>
      <c r="E4978">
        <v>5505</v>
      </c>
      <c r="F4978" t="s">
        <v>74</v>
      </c>
      <c r="G4978" s="2">
        <v>0.96</v>
      </c>
      <c r="H4978" s="1">
        <v>43677</v>
      </c>
      <c r="I4978" t="s">
        <v>35</v>
      </c>
      <c r="J4978" t="s">
        <v>77</v>
      </c>
      <c r="K4978" t="s">
        <v>77</v>
      </c>
      <c r="M4978">
        <v>3986</v>
      </c>
      <c r="N4978">
        <v>341852</v>
      </c>
      <c r="S4978" t="s">
        <v>43</v>
      </c>
      <c r="W4978">
        <v>7</v>
      </c>
      <c r="X4978">
        <v>19</v>
      </c>
      <c r="AA4978" t="s">
        <v>76</v>
      </c>
      <c r="AB4978">
        <v>0</v>
      </c>
      <c r="AC4978" t="s">
        <v>44</v>
      </c>
      <c r="AD4978" t="s">
        <v>40</v>
      </c>
      <c r="AE4978">
        <v>217</v>
      </c>
    </row>
    <row r="4979" spans="1:31">
      <c r="A4979">
        <v>252</v>
      </c>
      <c r="B4979">
        <v>252129</v>
      </c>
      <c r="C4979" t="s">
        <v>58</v>
      </c>
      <c r="D4979" t="s">
        <v>71</v>
      </c>
      <c r="E4979">
        <v>5505</v>
      </c>
      <c r="F4979" t="s">
        <v>74</v>
      </c>
      <c r="G4979" s="2">
        <v>1.17</v>
      </c>
      <c r="H4979" s="1">
        <v>43677</v>
      </c>
      <c r="I4979" t="s">
        <v>35</v>
      </c>
      <c r="J4979" t="s">
        <v>77</v>
      </c>
      <c r="K4979" t="s">
        <v>77</v>
      </c>
      <c r="M4979">
        <v>3986</v>
      </c>
      <c r="N4979">
        <v>341852</v>
      </c>
      <c r="S4979" t="s">
        <v>43</v>
      </c>
      <c r="W4979">
        <v>7</v>
      </c>
      <c r="X4979">
        <v>19</v>
      </c>
      <c r="AA4979" t="s">
        <v>76</v>
      </c>
      <c r="AB4979">
        <v>0</v>
      </c>
      <c r="AC4979" t="s">
        <v>44</v>
      </c>
      <c r="AD4979" t="s">
        <v>40</v>
      </c>
      <c r="AE4979">
        <v>218</v>
      </c>
    </row>
    <row r="4980" spans="1:31">
      <c r="A4980">
        <v>252</v>
      </c>
      <c r="B4980">
        <v>252130</v>
      </c>
      <c r="C4980" t="s">
        <v>57</v>
      </c>
      <c r="D4980" t="s">
        <v>72</v>
      </c>
      <c r="E4980">
        <v>5505</v>
      </c>
      <c r="F4980" t="s">
        <v>74</v>
      </c>
      <c r="G4980" s="2">
        <v>0.17</v>
      </c>
      <c r="H4980" s="1">
        <v>43677</v>
      </c>
      <c r="I4980" t="s">
        <v>35</v>
      </c>
      <c r="J4980" t="s">
        <v>77</v>
      </c>
      <c r="K4980" t="s">
        <v>77</v>
      </c>
      <c r="M4980">
        <v>3986</v>
      </c>
      <c r="N4980">
        <v>341852</v>
      </c>
      <c r="S4980" t="s">
        <v>43</v>
      </c>
      <c r="W4980">
        <v>7</v>
      </c>
      <c r="X4980">
        <v>19</v>
      </c>
      <c r="AA4980" t="s">
        <v>76</v>
      </c>
      <c r="AB4980">
        <v>0</v>
      </c>
      <c r="AC4980" t="s">
        <v>44</v>
      </c>
      <c r="AD4980" t="s">
        <v>40</v>
      </c>
      <c r="AE4980">
        <v>219</v>
      </c>
    </row>
    <row r="4981" spans="1:31">
      <c r="A4981">
        <v>252</v>
      </c>
      <c r="B4981">
        <v>252136</v>
      </c>
      <c r="C4981" t="s">
        <v>58</v>
      </c>
      <c r="D4981" t="s">
        <v>71</v>
      </c>
      <c r="E4981">
        <v>5505</v>
      </c>
      <c r="F4981" t="s">
        <v>74</v>
      </c>
      <c r="G4981" s="2">
        <v>0.66</v>
      </c>
      <c r="H4981" s="1">
        <v>43677</v>
      </c>
      <c r="I4981" t="s">
        <v>35</v>
      </c>
      <c r="J4981" t="s">
        <v>77</v>
      </c>
      <c r="K4981" t="s">
        <v>77</v>
      </c>
      <c r="M4981">
        <v>3986</v>
      </c>
      <c r="N4981">
        <v>341852</v>
      </c>
      <c r="S4981" t="s">
        <v>43</v>
      </c>
      <c r="W4981">
        <v>7</v>
      </c>
      <c r="X4981">
        <v>19</v>
      </c>
      <c r="AA4981" t="s">
        <v>76</v>
      </c>
      <c r="AB4981">
        <v>0</v>
      </c>
      <c r="AC4981" t="s">
        <v>44</v>
      </c>
      <c r="AD4981" t="s">
        <v>40</v>
      </c>
      <c r="AE4981">
        <v>220</v>
      </c>
    </row>
    <row r="4982" spans="1:31">
      <c r="A4982">
        <v>252</v>
      </c>
      <c r="B4982">
        <v>252137</v>
      </c>
      <c r="C4982" t="s">
        <v>57</v>
      </c>
      <c r="D4982" t="s">
        <v>72</v>
      </c>
      <c r="E4982">
        <v>5505</v>
      </c>
      <c r="F4982" t="s">
        <v>74</v>
      </c>
      <c r="G4982" s="2">
        <v>0.65</v>
      </c>
      <c r="H4982" s="1">
        <v>43677</v>
      </c>
      <c r="I4982" t="s">
        <v>35</v>
      </c>
      <c r="J4982" t="s">
        <v>77</v>
      </c>
      <c r="K4982" t="s">
        <v>77</v>
      </c>
      <c r="M4982">
        <v>3986</v>
      </c>
      <c r="N4982">
        <v>341852</v>
      </c>
      <c r="S4982" t="s">
        <v>43</v>
      </c>
      <c r="W4982">
        <v>7</v>
      </c>
      <c r="X4982">
        <v>19</v>
      </c>
      <c r="AA4982" t="s">
        <v>76</v>
      </c>
      <c r="AB4982">
        <v>0</v>
      </c>
      <c r="AC4982" t="s">
        <v>44</v>
      </c>
      <c r="AD4982" t="s">
        <v>40</v>
      </c>
      <c r="AE4982">
        <v>221</v>
      </c>
    </row>
    <row r="4983" spans="1:31">
      <c r="A4983">
        <v>255</v>
      </c>
      <c r="B4983">
        <v>255100</v>
      </c>
      <c r="C4983" t="s">
        <v>58</v>
      </c>
      <c r="D4983" t="s">
        <v>71</v>
      </c>
      <c r="E4983">
        <v>5505</v>
      </c>
      <c r="F4983" t="s">
        <v>74</v>
      </c>
      <c r="G4983" s="2">
        <v>27.29</v>
      </c>
      <c r="H4983" s="1">
        <v>43677</v>
      </c>
      <c r="I4983" t="s">
        <v>35</v>
      </c>
      <c r="J4983" t="s">
        <v>77</v>
      </c>
      <c r="K4983" t="s">
        <v>77</v>
      </c>
      <c r="M4983">
        <v>3986</v>
      </c>
      <c r="N4983">
        <v>341852</v>
      </c>
      <c r="S4983" t="s">
        <v>43</v>
      </c>
      <c r="W4983">
        <v>7</v>
      </c>
      <c r="X4983">
        <v>19</v>
      </c>
      <c r="AA4983" t="s">
        <v>76</v>
      </c>
      <c r="AB4983">
        <v>0</v>
      </c>
      <c r="AC4983" t="s">
        <v>44</v>
      </c>
      <c r="AD4983" t="s">
        <v>40</v>
      </c>
      <c r="AE4983">
        <v>223</v>
      </c>
    </row>
    <row r="4984" spans="1:31">
      <c r="A4984">
        <v>255</v>
      </c>
      <c r="B4984">
        <v>255101</v>
      </c>
      <c r="C4984" t="s">
        <v>57</v>
      </c>
      <c r="D4984" t="s">
        <v>72</v>
      </c>
      <c r="E4984">
        <v>5505</v>
      </c>
      <c r="F4984" t="s">
        <v>74</v>
      </c>
      <c r="G4984" s="2">
        <v>21.47</v>
      </c>
      <c r="H4984" s="1">
        <v>43677</v>
      </c>
      <c r="I4984" t="s">
        <v>35</v>
      </c>
      <c r="J4984" t="s">
        <v>77</v>
      </c>
      <c r="K4984" t="s">
        <v>77</v>
      </c>
      <c r="M4984">
        <v>3986</v>
      </c>
      <c r="N4984">
        <v>341852</v>
      </c>
      <c r="S4984" t="s">
        <v>43</v>
      </c>
      <c r="W4984">
        <v>7</v>
      </c>
      <c r="X4984">
        <v>19</v>
      </c>
      <c r="AA4984" t="s">
        <v>76</v>
      </c>
      <c r="AB4984">
        <v>0</v>
      </c>
      <c r="AC4984" t="s">
        <v>44</v>
      </c>
      <c r="AD4984" t="s">
        <v>40</v>
      </c>
      <c r="AE4984">
        <v>224</v>
      </c>
    </row>
    <row r="4985" spans="1:31">
      <c r="A4985">
        <v>255</v>
      </c>
      <c r="B4985">
        <v>255102</v>
      </c>
      <c r="C4985" t="s">
        <v>57</v>
      </c>
      <c r="D4985" t="s">
        <v>72</v>
      </c>
      <c r="E4985">
        <v>5505</v>
      </c>
      <c r="F4985" t="s">
        <v>74</v>
      </c>
      <c r="G4985" s="2">
        <v>0.33</v>
      </c>
      <c r="H4985" s="1">
        <v>43677</v>
      </c>
      <c r="I4985" t="s">
        <v>35</v>
      </c>
      <c r="J4985" t="s">
        <v>77</v>
      </c>
      <c r="K4985" t="s">
        <v>77</v>
      </c>
      <c r="M4985">
        <v>3986</v>
      </c>
      <c r="N4985">
        <v>341852</v>
      </c>
      <c r="S4985" t="s">
        <v>43</v>
      </c>
      <c r="W4985">
        <v>7</v>
      </c>
      <c r="X4985">
        <v>19</v>
      </c>
      <c r="AA4985" t="s">
        <v>76</v>
      </c>
      <c r="AB4985">
        <v>0</v>
      </c>
      <c r="AC4985" t="s">
        <v>44</v>
      </c>
      <c r="AD4985" t="s">
        <v>40</v>
      </c>
      <c r="AE4985">
        <v>225</v>
      </c>
    </row>
    <row r="4986" spans="1:31">
      <c r="A4986">
        <v>256</v>
      </c>
      <c r="B4986">
        <v>256100</v>
      </c>
      <c r="C4986" t="s">
        <v>57</v>
      </c>
      <c r="D4986" t="s">
        <v>72</v>
      </c>
      <c r="E4986">
        <v>5505</v>
      </c>
      <c r="F4986" t="s">
        <v>74</v>
      </c>
      <c r="G4986" s="2">
        <v>2.79</v>
      </c>
      <c r="H4986" s="1">
        <v>43677</v>
      </c>
      <c r="I4986" t="s">
        <v>35</v>
      </c>
      <c r="J4986" t="s">
        <v>77</v>
      </c>
      <c r="K4986" t="s">
        <v>77</v>
      </c>
      <c r="M4986">
        <v>3986</v>
      </c>
      <c r="N4986">
        <v>341852</v>
      </c>
      <c r="S4986" t="s">
        <v>43</v>
      </c>
      <c r="W4986">
        <v>7</v>
      </c>
      <c r="X4986">
        <v>19</v>
      </c>
      <c r="AA4986" t="s">
        <v>76</v>
      </c>
      <c r="AB4986">
        <v>0</v>
      </c>
      <c r="AC4986" t="s">
        <v>44</v>
      </c>
      <c r="AD4986" t="s">
        <v>40</v>
      </c>
      <c r="AE4986">
        <v>226</v>
      </c>
    </row>
    <row r="4987" spans="1:31">
      <c r="A4987">
        <v>259</v>
      </c>
      <c r="B4987">
        <v>259100</v>
      </c>
      <c r="C4987" t="s">
        <v>58</v>
      </c>
      <c r="D4987" t="s">
        <v>71</v>
      </c>
      <c r="E4987">
        <v>5505</v>
      </c>
      <c r="F4987" t="s">
        <v>74</v>
      </c>
      <c r="G4987" s="2">
        <v>1.69</v>
      </c>
      <c r="H4987" s="1">
        <v>43677</v>
      </c>
      <c r="I4987" t="s">
        <v>35</v>
      </c>
      <c r="J4987" t="s">
        <v>77</v>
      </c>
      <c r="K4987" t="s">
        <v>77</v>
      </c>
      <c r="M4987">
        <v>3986</v>
      </c>
      <c r="N4987">
        <v>341852</v>
      </c>
      <c r="S4987" t="s">
        <v>43</v>
      </c>
      <c r="W4987">
        <v>7</v>
      </c>
      <c r="X4987">
        <v>19</v>
      </c>
      <c r="AA4987" t="s">
        <v>76</v>
      </c>
      <c r="AB4987">
        <v>0</v>
      </c>
      <c r="AC4987" t="s">
        <v>44</v>
      </c>
      <c r="AD4987" t="s">
        <v>40</v>
      </c>
      <c r="AE4987">
        <v>227</v>
      </c>
    </row>
    <row r="4988" spans="1:31">
      <c r="A4988">
        <v>259</v>
      </c>
      <c r="B4988">
        <v>259101</v>
      </c>
      <c r="C4988" t="s">
        <v>57</v>
      </c>
      <c r="D4988" t="s">
        <v>72</v>
      </c>
      <c r="E4988">
        <v>5505</v>
      </c>
      <c r="F4988" t="s">
        <v>74</v>
      </c>
      <c r="G4988" s="2">
        <v>1.68</v>
      </c>
      <c r="H4988" s="1">
        <v>43677</v>
      </c>
      <c r="I4988" t="s">
        <v>35</v>
      </c>
      <c r="J4988" t="s">
        <v>77</v>
      </c>
      <c r="K4988" t="s">
        <v>77</v>
      </c>
      <c r="M4988">
        <v>3986</v>
      </c>
      <c r="N4988">
        <v>341852</v>
      </c>
      <c r="S4988" t="s">
        <v>43</v>
      </c>
      <c r="W4988">
        <v>7</v>
      </c>
      <c r="X4988">
        <v>19</v>
      </c>
      <c r="AA4988" t="s">
        <v>76</v>
      </c>
      <c r="AB4988">
        <v>0</v>
      </c>
      <c r="AC4988" t="s">
        <v>44</v>
      </c>
      <c r="AD4988" t="s">
        <v>40</v>
      </c>
      <c r="AE4988">
        <v>228</v>
      </c>
    </row>
    <row r="4989" spans="1:31">
      <c r="A4989">
        <v>260</v>
      </c>
      <c r="B4989">
        <v>260100</v>
      </c>
      <c r="C4989" t="s">
        <v>58</v>
      </c>
      <c r="D4989" t="s">
        <v>71</v>
      </c>
      <c r="E4989">
        <v>5505</v>
      </c>
      <c r="F4989" t="s">
        <v>74</v>
      </c>
      <c r="G4989" s="2">
        <v>3.31</v>
      </c>
      <c r="H4989" s="1">
        <v>43677</v>
      </c>
      <c r="I4989" t="s">
        <v>35</v>
      </c>
      <c r="J4989" t="s">
        <v>77</v>
      </c>
      <c r="K4989" t="s">
        <v>77</v>
      </c>
      <c r="M4989">
        <v>3986</v>
      </c>
      <c r="N4989">
        <v>341852</v>
      </c>
      <c r="S4989" t="s">
        <v>43</v>
      </c>
      <c r="W4989">
        <v>7</v>
      </c>
      <c r="X4989">
        <v>19</v>
      </c>
      <c r="AA4989" t="s">
        <v>76</v>
      </c>
      <c r="AB4989">
        <v>0</v>
      </c>
      <c r="AC4989" t="s">
        <v>44</v>
      </c>
      <c r="AD4989" t="s">
        <v>40</v>
      </c>
      <c r="AE4989">
        <v>229</v>
      </c>
    </row>
    <row r="4990" spans="1:31">
      <c r="A4990">
        <v>260</v>
      </c>
      <c r="B4990">
        <v>260101</v>
      </c>
      <c r="C4990" t="s">
        <v>57</v>
      </c>
      <c r="D4990" t="s">
        <v>72</v>
      </c>
      <c r="E4990">
        <v>5505</v>
      </c>
      <c r="F4990" t="s">
        <v>74</v>
      </c>
      <c r="G4990" s="2">
        <v>2.77</v>
      </c>
      <c r="H4990" s="1">
        <v>43677</v>
      </c>
      <c r="I4990" t="s">
        <v>35</v>
      </c>
      <c r="J4990" t="s">
        <v>77</v>
      </c>
      <c r="K4990" t="s">
        <v>77</v>
      </c>
      <c r="M4990">
        <v>3986</v>
      </c>
      <c r="N4990">
        <v>341852</v>
      </c>
      <c r="S4990" t="s">
        <v>43</v>
      </c>
      <c r="W4990">
        <v>7</v>
      </c>
      <c r="X4990">
        <v>19</v>
      </c>
      <c r="AA4990" t="s">
        <v>76</v>
      </c>
      <c r="AB4990">
        <v>0</v>
      </c>
      <c r="AC4990" t="s">
        <v>44</v>
      </c>
      <c r="AD4990" t="s">
        <v>40</v>
      </c>
      <c r="AE4990">
        <v>230</v>
      </c>
    </row>
    <row r="4991" spans="1:31">
      <c r="A4991">
        <v>241</v>
      </c>
      <c r="B4991">
        <v>241100</v>
      </c>
      <c r="C4991" t="s">
        <v>57</v>
      </c>
      <c r="D4991" t="s">
        <v>72</v>
      </c>
      <c r="E4991">
        <v>5505</v>
      </c>
      <c r="F4991" t="s">
        <v>74</v>
      </c>
      <c r="G4991" s="2">
        <v>5.09</v>
      </c>
      <c r="H4991" s="1">
        <v>43646</v>
      </c>
      <c r="I4991" t="s">
        <v>35</v>
      </c>
      <c r="J4991" t="s">
        <v>77</v>
      </c>
      <c r="K4991" t="s">
        <v>77</v>
      </c>
      <c r="M4991">
        <v>3986</v>
      </c>
      <c r="N4991">
        <v>339289</v>
      </c>
      <c r="S4991" t="s">
        <v>43</v>
      </c>
      <c r="W4991">
        <v>6</v>
      </c>
      <c r="X4991">
        <v>19</v>
      </c>
      <c r="AA4991" t="s">
        <v>76</v>
      </c>
      <c r="AB4991">
        <v>0</v>
      </c>
      <c r="AC4991" t="s">
        <v>44</v>
      </c>
      <c r="AD4991" t="s">
        <v>40</v>
      </c>
      <c r="AE4991">
        <v>184</v>
      </c>
    </row>
    <row r="4992" spans="1:31">
      <c r="A4992">
        <v>242</v>
      </c>
      <c r="B4992">
        <v>242100</v>
      </c>
      <c r="C4992" t="s">
        <v>58</v>
      </c>
      <c r="D4992" t="s">
        <v>71</v>
      </c>
      <c r="E4992">
        <v>5505</v>
      </c>
      <c r="F4992" t="s">
        <v>74</v>
      </c>
      <c r="G4992" s="2">
        <v>0.32</v>
      </c>
      <c r="H4992" s="1">
        <v>43646</v>
      </c>
      <c r="I4992" t="s">
        <v>35</v>
      </c>
      <c r="J4992" t="s">
        <v>77</v>
      </c>
      <c r="K4992" t="s">
        <v>77</v>
      </c>
      <c r="M4992">
        <v>3986</v>
      </c>
      <c r="N4992">
        <v>339289</v>
      </c>
      <c r="S4992" t="s">
        <v>43</v>
      </c>
      <c r="W4992">
        <v>6</v>
      </c>
      <c r="X4992">
        <v>19</v>
      </c>
      <c r="AA4992" t="s">
        <v>76</v>
      </c>
      <c r="AB4992">
        <v>0</v>
      </c>
      <c r="AC4992" t="s">
        <v>44</v>
      </c>
      <c r="AD4992" t="s">
        <v>40</v>
      </c>
      <c r="AE4992">
        <v>185</v>
      </c>
    </row>
    <row r="4993" spans="1:31">
      <c r="A4993">
        <v>242</v>
      </c>
      <c r="B4993">
        <v>242101</v>
      </c>
      <c r="C4993" t="s">
        <v>57</v>
      </c>
      <c r="D4993" t="s">
        <v>72</v>
      </c>
      <c r="E4993">
        <v>5505</v>
      </c>
      <c r="F4993" t="s">
        <v>74</v>
      </c>
      <c r="G4993" s="2">
        <v>0.32</v>
      </c>
      <c r="H4993" s="1">
        <v>43646</v>
      </c>
      <c r="I4993" t="s">
        <v>35</v>
      </c>
      <c r="J4993" t="s">
        <v>77</v>
      </c>
      <c r="K4993" t="s">
        <v>77</v>
      </c>
      <c r="M4993">
        <v>3986</v>
      </c>
      <c r="N4993">
        <v>339289</v>
      </c>
      <c r="S4993" t="s">
        <v>43</v>
      </c>
      <c r="W4993">
        <v>6</v>
      </c>
      <c r="X4993">
        <v>19</v>
      </c>
      <c r="AA4993" t="s">
        <v>76</v>
      </c>
      <c r="AB4993">
        <v>0</v>
      </c>
      <c r="AC4993" t="s">
        <v>44</v>
      </c>
      <c r="AD4993" t="s">
        <v>40</v>
      </c>
      <c r="AE4993">
        <v>186</v>
      </c>
    </row>
    <row r="4994" spans="1:31">
      <c r="A4994">
        <v>246</v>
      </c>
      <c r="B4994">
        <v>246100</v>
      </c>
      <c r="C4994" t="s">
        <v>57</v>
      </c>
      <c r="D4994" t="s">
        <v>72</v>
      </c>
      <c r="E4994">
        <v>5505</v>
      </c>
      <c r="F4994" t="s">
        <v>74</v>
      </c>
      <c r="G4994" s="2">
        <v>4.07</v>
      </c>
      <c r="H4994" s="1">
        <v>43646</v>
      </c>
      <c r="I4994" t="s">
        <v>35</v>
      </c>
      <c r="J4994" t="s">
        <v>77</v>
      </c>
      <c r="K4994" t="s">
        <v>77</v>
      </c>
      <c r="M4994">
        <v>3986</v>
      </c>
      <c r="N4994">
        <v>339289</v>
      </c>
      <c r="S4994" t="s">
        <v>43</v>
      </c>
      <c r="W4994">
        <v>6</v>
      </c>
      <c r="X4994">
        <v>19</v>
      </c>
      <c r="AA4994" t="s">
        <v>76</v>
      </c>
      <c r="AB4994">
        <v>0</v>
      </c>
      <c r="AC4994" t="s">
        <v>44</v>
      </c>
      <c r="AD4994" t="s">
        <v>40</v>
      </c>
      <c r="AE4994">
        <v>187</v>
      </c>
    </row>
    <row r="4995" spans="1:31">
      <c r="A4995">
        <v>248</v>
      </c>
      <c r="B4995">
        <v>248100</v>
      </c>
      <c r="C4995" t="s">
        <v>58</v>
      </c>
      <c r="D4995" t="s">
        <v>71</v>
      </c>
      <c r="E4995">
        <v>5505</v>
      </c>
      <c r="F4995" t="s">
        <v>74</v>
      </c>
      <c r="G4995" s="2">
        <v>3.29</v>
      </c>
      <c r="H4995" s="1">
        <v>43646</v>
      </c>
      <c r="I4995" t="s">
        <v>35</v>
      </c>
      <c r="J4995" t="s">
        <v>77</v>
      </c>
      <c r="K4995" t="s">
        <v>77</v>
      </c>
      <c r="M4995">
        <v>3986</v>
      </c>
      <c r="N4995">
        <v>339289</v>
      </c>
      <c r="S4995" t="s">
        <v>43</v>
      </c>
      <c r="W4995">
        <v>6</v>
      </c>
      <c r="X4995">
        <v>19</v>
      </c>
      <c r="AA4995" t="s">
        <v>76</v>
      </c>
      <c r="AB4995">
        <v>0</v>
      </c>
      <c r="AC4995" t="s">
        <v>44</v>
      </c>
      <c r="AD4995" t="s">
        <v>40</v>
      </c>
      <c r="AE4995">
        <v>188</v>
      </c>
    </row>
    <row r="4996" spans="1:31">
      <c r="A4996">
        <v>248</v>
      </c>
      <c r="B4996">
        <v>248101</v>
      </c>
      <c r="C4996" t="s">
        <v>57</v>
      </c>
      <c r="D4996" t="s">
        <v>72</v>
      </c>
      <c r="E4996">
        <v>5505</v>
      </c>
      <c r="F4996" t="s">
        <v>74</v>
      </c>
      <c r="G4996" s="2">
        <v>3.13</v>
      </c>
      <c r="H4996" s="1">
        <v>43646</v>
      </c>
      <c r="I4996" t="s">
        <v>35</v>
      </c>
      <c r="J4996" t="s">
        <v>77</v>
      </c>
      <c r="K4996" t="s">
        <v>77</v>
      </c>
      <c r="M4996">
        <v>3986</v>
      </c>
      <c r="N4996">
        <v>339289</v>
      </c>
      <c r="S4996" t="s">
        <v>43</v>
      </c>
      <c r="W4996">
        <v>6</v>
      </c>
      <c r="X4996">
        <v>19</v>
      </c>
      <c r="AA4996" t="s">
        <v>76</v>
      </c>
      <c r="AB4996">
        <v>0</v>
      </c>
      <c r="AC4996" t="s">
        <v>44</v>
      </c>
      <c r="AD4996" t="s">
        <v>40</v>
      </c>
      <c r="AE4996">
        <v>189</v>
      </c>
    </row>
    <row r="4997" spans="1:31">
      <c r="A4997">
        <v>249</v>
      </c>
      <c r="B4997">
        <v>249100</v>
      </c>
      <c r="C4997" t="s">
        <v>57</v>
      </c>
      <c r="D4997" t="s">
        <v>72</v>
      </c>
      <c r="E4997">
        <v>5505</v>
      </c>
      <c r="F4997" t="s">
        <v>74</v>
      </c>
      <c r="G4997" s="2">
        <v>3.92</v>
      </c>
      <c r="H4997" s="1">
        <v>43646</v>
      </c>
      <c r="I4997" t="s">
        <v>35</v>
      </c>
      <c r="J4997" t="s">
        <v>77</v>
      </c>
      <c r="K4997" t="s">
        <v>77</v>
      </c>
      <c r="M4997">
        <v>3986</v>
      </c>
      <c r="N4997">
        <v>339289</v>
      </c>
      <c r="S4997" t="s">
        <v>43</v>
      </c>
      <c r="W4997">
        <v>6</v>
      </c>
      <c r="X4997">
        <v>19</v>
      </c>
      <c r="AA4997" t="s">
        <v>76</v>
      </c>
      <c r="AB4997">
        <v>0</v>
      </c>
      <c r="AC4997" t="s">
        <v>44</v>
      </c>
      <c r="AD4997" t="s">
        <v>40</v>
      </c>
      <c r="AE4997">
        <v>190</v>
      </c>
    </row>
    <row r="4998" spans="1:31">
      <c r="A4998">
        <v>249</v>
      </c>
      <c r="B4998">
        <v>249101</v>
      </c>
      <c r="C4998" t="s">
        <v>57</v>
      </c>
      <c r="D4998" t="s">
        <v>72</v>
      </c>
      <c r="E4998">
        <v>5505</v>
      </c>
      <c r="F4998" t="s">
        <v>74</v>
      </c>
      <c r="G4998" s="2">
        <v>2.2000000000000002</v>
      </c>
      <c r="H4998" s="1">
        <v>43646</v>
      </c>
      <c r="I4998" t="s">
        <v>35</v>
      </c>
      <c r="J4998" t="s">
        <v>77</v>
      </c>
      <c r="K4998" t="s">
        <v>77</v>
      </c>
      <c r="M4998">
        <v>3986</v>
      </c>
      <c r="N4998">
        <v>339289</v>
      </c>
      <c r="S4998" t="s">
        <v>43</v>
      </c>
      <c r="W4998">
        <v>6</v>
      </c>
      <c r="X4998">
        <v>19</v>
      </c>
      <c r="AA4998" t="s">
        <v>76</v>
      </c>
      <c r="AB4998">
        <v>0</v>
      </c>
      <c r="AC4998" t="s">
        <v>44</v>
      </c>
      <c r="AD4998" t="s">
        <v>40</v>
      </c>
      <c r="AE4998">
        <v>191</v>
      </c>
    </row>
    <row r="4999" spans="1:31">
      <c r="A4999">
        <v>250</v>
      </c>
      <c r="B4999">
        <v>250100</v>
      </c>
      <c r="C4999" t="s">
        <v>57</v>
      </c>
      <c r="D4999" t="s">
        <v>72</v>
      </c>
      <c r="E4999">
        <v>5505</v>
      </c>
      <c r="F4999" t="s">
        <v>74</v>
      </c>
      <c r="G4999" s="2">
        <v>8.15</v>
      </c>
      <c r="H4999" s="1">
        <v>43646</v>
      </c>
      <c r="I4999" t="s">
        <v>35</v>
      </c>
      <c r="J4999" t="s">
        <v>77</v>
      </c>
      <c r="K4999" t="s">
        <v>77</v>
      </c>
      <c r="M4999">
        <v>3986</v>
      </c>
      <c r="N4999">
        <v>339289</v>
      </c>
      <c r="S4999" t="s">
        <v>43</v>
      </c>
      <c r="W4999">
        <v>6</v>
      </c>
      <c r="X4999">
        <v>19</v>
      </c>
      <c r="AA4999" t="s">
        <v>76</v>
      </c>
      <c r="AB4999">
        <v>0</v>
      </c>
      <c r="AC4999" t="s">
        <v>44</v>
      </c>
      <c r="AD4999" t="s">
        <v>40</v>
      </c>
      <c r="AE4999">
        <v>192</v>
      </c>
    </row>
    <row r="5000" spans="1:31">
      <c r="A5000">
        <v>251</v>
      </c>
      <c r="B5000">
        <v>251100</v>
      </c>
      <c r="C5000" t="s">
        <v>58</v>
      </c>
      <c r="D5000" t="s">
        <v>71</v>
      </c>
      <c r="E5000">
        <v>5505</v>
      </c>
      <c r="F5000" t="s">
        <v>74</v>
      </c>
      <c r="G5000" s="2">
        <v>0.17</v>
      </c>
      <c r="H5000" s="1">
        <v>43646</v>
      </c>
      <c r="I5000" t="s">
        <v>35</v>
      </c>
      <c r="J5000" t="s">
        <v>77</v>
      </c>
      <c r="K5000" t="s">
        <v>77</v>
      </c>
      <c r="M5000">
        <v>3986</v>
      </c>
      <c r="N5000">
        <v>339289</v>
      </c>
      <c r="S5000" t="s">
        <v>43</v>
      </c>
      <c r="W5000">
        <v>6</v>
      </c>
      <c r="X5000">
        <v>19</v>
      </c>
      <c r="AA5000" t="s">
        <v>76</v>
      </c>
      <c r="AB5000">
        <v>0</v>
      </c>
      <c r="AC5000" t="s">
        <v>44</v>
      </c>
      <c r="AD5000" t="s">
        <v>40</v>
      </c>
      <c r="AE5000">
        <v>193</v>
      </c>
    </row>
    <row r="5001" spans="1:31">
      <c r="A5001">
        <v>251</v>
      </c>
      <c r="B5001">
        <v>251101</v>
      </c>
      <c r="C5001" t="s">
        <v>58</v>
      </c>
      <c r="D5001" t="s">
        <v>71</v>
      </c>
      <c r="E5001">
        <v>5505</v>
      </c>
      <c r="F5001" t="s">
        <v>74</v>
      </c>
      <c r="G5001" s="2">
        <v>0.11</v>
      </c>
      <c r="H5001" s="1">
        <v>43646</v>
      </c>
      <c r="I5001" t="s">
        <v>35</v>
      </c>
      <c r="J5001" t="s">
        <v>77</v>
      </c>
      <c r="K5001" t="s">
        <v>77</v>
      </c>
      <c r="M5001">
        <v>3986</v>
      </c>
      <c r="N5001">
        <v>339289</v>
      </c>
      <c r="S5001" t="s">
        <v>43</v>
      </c>
      <c r="W5001">
        <v>6</v>
      </c>
      <c r="X5001">
        <v>19</v>
      </c>
      <c r="AA5001" t="s">
        <v>76</v>
      </c>
      <c r="AB5001">
        <v>0</v>
      </c>
      <c r="AC5001" t="s">
        <v>44</v>
      </c>
      <c r="AD5001" t="s">
        <v>40</v>
      </c>
      <c r="AE5001">
        <v>194</v>
      </c>
    </row>
    <row r="5002" spans="1:31">
      <c r="A5002">
        <v>251</v>
      </c>
      <c r="B5002">
        <v>251102</v>
      </c>
      <c r="C5002" t="s">
        <v>58</v>
      </c>
      <c r="D5002" t="s">
        <v>71</v>
      </c>
      <c r="E5002">
        <v>5505</v>
      </c>
      <c r="F5002" t="s">
        <v>74</v>
      </c>
      <c r="G5002" s="2">
        <v>10.39</v>
      </c>
      <c r="H5002" s="1">
        <v>43646</v>
      </c>
      <c r="I5002" t="s">
        <v>35</v>
      </c>
      <c r="J5002" t="s">
        <v>77</v>
      </c>
      <c r="K5002" t="s">
        <v>77</v>
      </c>
      <c r="M5002">
        <v>3986</v>
      </c>
      <c r="N5002">
        <v>339289</v>
      </c>
      <c r="S5002" t="s">
        <v>43</v>
      </c>
      <c r="W5002">
        <v>6</v>
      </c>
      <c r="X5002">
        <v>19</v>
      </c>
      <c r="AA5002" t="s">
        <v>76</v>
      </c>
      <c r="AB5002">
        <v>0</v>
      </c>
      <c r="AC5002" t="s">
        <v>44</v>
      </c>
      <c r="AD5002" t="s">
        <v>40</v>
      </c>
      <c r="AE5002">
        <v>195</v>
      </c>
    </row>
    <row r="5003" spans="1:31">
      <c r="A5003">
        <v>251</v>
      </c>
      <c r="B5003">
        <v>251103</v>
      </c>
      <c r="C5003" t="s">
        <v>57</v>
      </c>
      <c r="D5003" t="s">
        <v>72</v>
      </c>
      <c r="E5003">
        <v>5505</v>
      </c>
      <c r="F5003" t="s">
        <v>74</v>
      </c>
      <c r="G5003" s="2">
        <v>10.23</v>
      </c>
      <c r="H5003" s="1">
        <v>43646</v>
      </c>
      <c r="I5003" t="s">
        <v>35</v>
      </c>
      <c r="J5003" t="s">
        <v>77</v>
      </c>
      <c r="K5003" t="s">
        <v>77</v>
      </c>
      <c r="M5003">
        <v>3986</v>
      </c>
      <c r="N5003">
        <v>339289</v>
      </c>
      <c r="S5003" t="s">
        <v>43</v>
      </c>
      <c r="W5003">
        <v>6</v>
      </c>
      <c r="X5003">
        <v>19</v>
      </c>
      <c r="AA5003" t="s">
        <v>76</v>
      </c>
      <c r="AB5003">
        <v>0</v>
      </c>
      <c r="AC5003" t="s">
        <v>44</v>
      </c>
      <c r="AD5003" t="s">
        <v>40</v>
      </c>
      <c r="AE5003">
        <v>196</v>
      </c>
    </row>
    <row r="5004" spans="1:31">
      <c r="A5004">
        <v>251</v>
      </c>
      <c r="B5004">
        <v>251104</v>
      </c>
      <c r="C5004" t="s">
        <v>57</v>
      </c>
      <c r="D5004" t="s">
        <v>72</v>
      </c>
      <c r="E5004">
        <v>5505</v>
      </c>
      <c r="F5004" t="s">
        <v>74</v>
      </c>
      <c r="G5004" s="2">
        <v>1.69</v>
      </c>
      <c r="H5004" s="1">
        <v>43646</v>
      </c>
      <c r="I5004" t="s">
        <v>35</v>
      </c>
      <c r="J5004" t="s">
        <v>77</v>
      </c>
      <c r="K5004" t="s">
        <v>77</v>
      </c>
      <c r="M5004">
        <v>3986</v>
      </c>
      <c r="N5004">
        <v>339289</v>
      </c>
      <c r="S5004" t="s">
        <v>43</v>
      </c>
      <c r="W5004">
        <v>6</v>
      </c>
      <c r="X5004">
        <v>19</v>
      </c>
      <c r="AA5004" t="s">
        <v>76</v>
      </c>
      <c r="AB5004">
        <v>0</v>
      </c>
      <c r="AC5004" t="s">
        <v>44</v>
      </c>
      <c r="AD5004" t="s">
        <v>40</v>
      </c>
      <c r="AE5004">
        <v>197</v>
      </c>
    </row>
    <row r="5005" spans="1:31">
      <c r="A5005">
        <v>251</v>
      </c>
      <c r="B5005">
        <v>251106</v>
      </c>
      <c r="C5005" t="s">
        <v>58</v>
      </c>
      <c r="D5005" t="s">
        <v>71</v>
      </c>
      <c r="E5005">
        <v>5505</v>
      </c>
      <c r="F5005" t="s">
        <v>74</v>
      </c>
      <c r="G5005" s="2">
        <v>17.98</v>
      </c>
      <c r="H5005" s="1">
        <v>43646</v>
      </c>
      <c r="I5005" t="s">
        <v>35</v>
      </c>
      <c r="J5005" t="s">
        <v>77</v>
      </c>
      <c r="K5005" t="s">
        <v>77</v>
      </c>
      <c r="M5005">
        <v>3986</v>
      </c>
      <c r="N5005">
        <v>339289</v>
      </c>
      <c r="S5005" t="s">
        <v>43</v>
      </c>
      <c r="W5005">
        <v>6</v>
      </c>
      <c r="X5005">
        <v>19</v>
      </c>
      <c r="AA5005" t="s">
        <v>76</v>
      </c>
      <c r="AB5005">
        <v>0</v>
      </c>
      <c r="AC5005" t="s">
        <v>44</v>
      </c>
      <c r="AD5005" t="s">
        <v>40</v>
      </c>
      <c r="AE5005">
        <v>198</v>
      </c>
    </row>
    <row r="5006" spans="1:31">
      <c r="A5006">
        <v>251</v>
      </c>
      <c r="B5006">
        <v>251107</v>
      </c>
      <c r="C5006" t="s">
        <v>57</v>
      </c>
      <c r="D5006" t="s">
        <v>72</v>
      </c>
      <c r="E5006">
        <v>5505</v>
      </c>
      <c r="F5006" t="s">
        <v>74</v>
      </c>
      <c r="G5006" s="2">
        <v>0.36</v>
      </c>
      <c r="H5006" s="1">
        <v>43646</v>
      </c>
      <c r="I5006" t="s">
        <v>35</v>
      </c>
      <c r="J5006" t="s">
        <v>77</v>
      </c>
      <c r="K5006" t="s">
        <v>77</v>
      </c>
      <c r="M5006">
        <v>3986</v>
      </c>
      <c r="N5006">
        <v>339289</v>
      </c>
      <c r="S5006" t="s">
        <v>43</v>
      </c>
      <c r="W5006">
        <v>6</v>
      </c>
      <c r="X5006">
        <v>19</v>
      </c>
      <c r="AA5006" t="s">
        <v>76</v>
      </c>
      <c r="AB5006">
        <v>0</v>
      </c>
      <c r="AC5006" t="s">
        <v>44</v>
      </c>
      <c r="AD5006" t="s">
        <v>40</v>
      </c>
      <c r="AE5006">
        <v>199</v>
      </c>
    </row>
    <row r="5007" spans="1:31">
      <c r="A5007">
        <v>252</v>
      </c>
      <c r="B5007">
        <v>252106</v>
      </c>
      <c r="C5007" t="s">
        <v>58</v>
      </c>
      <c r="D5007" t="s">
        <v>71</v>
      </c>
      <c r="E5007">
        <v>5505</v>
      </c>
      <c r="F5007" t="s">
        <v>74</v>
      </c>
      <c r="G5007" s="2">
        <v>4.32</v>
      </c>
      <c r="H5007" s="1">
        <v>43646</v>
      </c>
      <c r="I5007" t="s">
        <v>35</v>
      </c>
      <c r="J5007" t="s">
        <v>77</v>
      </c>
      <c r="K5007" t="s">
        <v>77</v>
      </c>
      <c r="M5007">
        <v>3986</v>
      </c>
      <c r="N5007">
        <v>339289</v>
      </c>
      <c r="S5007" t="s">
        <v>43</v>
      </c>
      <c r="W5007">
        <v>6</v>
      </c>
      <c r="X5007">
        <v>19</v>
      </c>
      <c r="AA5007" t="s">
        <v>76</v>
      </c>
      <c r="AB5007">
        <v>0</v>
      </c>
      <c r="AC5007" t="s">
        <v>44</v>
      </c>
      <c r="AD5007" t="s">
        <v>40</v>
      </c>
      <c r="AE5007">
        <v>200</v>
      </c>
    </row>
    <row r="5008" spans="1:31">
      <c r="A5008">
        <v>252</v>
      </c>
      <c r="B5008">
        <v>252107</v>
      </c>
      <c r="C5008" t="s">
        <v>57</v>
      </c>
      <c r="D5008" t="s">
        <v>72</v>
      </c>
      <c r="E5008">
        <v>5505</v>
      </c>
      <c r="F5008" t="s">
        <v>74</v>
      </c>
      <c r="G5008" s="2">
        <v>0.4</v>
      </c>
      <c r="H5008" s="1">
        <v>43646</v>
      </c>
      <c r="I5008" t="s">
        <v>35</v>
      </c>
      <c r="J5008" t="s">
        <v>77</v>
      </c>
      <c r="K5008" t="s">
        <v>77</v>
      </c>
      <c r="M5008">
        <v>3986</v>
      </c>
      <c r="N5008">
        <v>339289</v>
      </c>
      <c r="S5008" t="s">
        <v>43</v>
      </c>
      <c r="W5008">
        <v>6</v>
      </c>
      <c r="X5008">
        <v>19</v>
      </c>
      <c r="AA5008" t="s">
        <v>76</v>
      </c>
      <c r="AB5008">
        <v>0</v>
      </c>
      <c r="AC5008" t="s">
        <v>44</v>
      </c>
      <c r="AD5008" t="s">
        <v>40</v>
      </c>
      <c r="AE5008">
        <v>201</v>
      </c>
    </row>
    <row r="5009" spans="1:31">
      <c r="A5009">
        <v>252</v>
      </c>
      <c r="B5009">
        <v>252110</v>
      </c>
      <c r="C5009" t="s">
        <v>58</v>
      </c>
      <c r="D5009" t="s">
        <v>71</v>
      </c>
      <c r="E5009">
        <v>5505</v>
      </c>
      <c r="F5009" t="s">
        <v>74</v>
      </c>
      <c r="G5009" s="2">
        <v>2.1800000000000002</v>
      </c>
      <c r="H5009" s="1">
        <v>43646</v>
      </c>
      <c r="I5009" t="s">
        <v>35</v>
      </c>
      <c r="J5009" t="s">
        <v>77</v>
      </c>
      <c r="K5009" t="s">
        <v>77</v>
      </c>
      <c r="M5009">
        <v>3986</v>
      </c>
      <c r="N5009">
        <v>339289</v>
      </c>
      <c r="S5009" t="s">
        <v>43</v>
      </c>
      <c r="W5009">
        <v>6</v>
      </c>
      <c r="X5009">
        <v>19</v>
      </c>
      <c r="AA5009" t="s">
        <v>76</v>
      </c>
      <c r="AB5009">
        <v>0</v>
      </c>
      <c r="AC5009" t="s">
        <v>44</v>
      </c>
      <c r="AD5009" t="s">
        <v>40</v>
      </c>
      <c r="AE5009">
        <v>202</v>
      </c>
    </row>
    <row r="5010" spans="1:31">
      <c r="A5010">
        <v>252</v>
      </c>
      <c r="B5010">
        <v>252111</v>
      </c>
      <c r="C5010" t="s">
        <v>57</v>
      </c>
      <c r="D5010" t="s">
        <v>72</v>
      </c>
      <c r="E5010">
        <v>5505</v>
      </c>
      <c r="F5010" t="s">
        <v>74</v>
      </c>
      <c r="G5010" s="2">
        <v>2.17</v>
      </c>
      <c r="H5010" s="1">
        <v>43646</v>
      </c>
      <c r="I5010" t="s">
        <v>35</v>
      </c>
      <c r="J5010" t="s">
        <v>77</v>
      </c>
      <c r="K5010" t="s">
        <v>77</v>
      </c>
      <c r="M5010">
        <v>3986</v>
      </c>
      <c r="N5010">
        <v>339289</v>
      </c>
      <c r="S5010" t="s">
        <v>43</v>
      </c>
      <c r="W5010">
        <v>6</v>
      </c>
      <c r="X5010">
        <v>19</v>
      </c>
      <c r="AA5010" t="s">
        <v>76</v>
      </c>
      <c r="AB5010">
        <v>0</v>
      </c>
      <c r="AC5010" t="s">
        <v>44</v>
      </c>
      <c r="AD5010" t="s">
        <v>40</v>
      </c>
      <c r="AE5010">
        <v>203</v>
      </c>
    </row>
    <row r="5011" spans="1:31">
      <c r="A5011">
        <v>252</v>
      </c>
      <c r="B5011">
        <v>252113</v>
      </c>
      <c r="C5011" t="s">
        <v>58</v>
      </c>
      <c r="D5011" t="s">
        <v>71</v>
      </c>
      <c r="E5011">
        <v>5505</v>
      </c>
      <c r="F5011" t="s">
        <v>74</v>
      </c>
      <c r="G5011" s="2">
        <v>0.55000000000000004</v>
      </c>
      <c r="H5011" s="1">
        <v>43646</v>
      </c>
      <c r="I5011" t="s">
        <v>35</v>
      </c>
      <c r="J5011" t="s">
        <v>77</v>
      </c>
      <c r="K5011" t="s">
        <v>77</v>
      </c>
      <c r="M5011">
        <v>3986</v>
      </c>
      <c r="N5011">
        <v>339289</v>
      </c>
      <c r="S5011" t="s">
        <v>43</v>
      </c>
      <c r="W5011">
        <v>6</v>
      </c>
      <c r="X5011">
        <v>19</v>
      </c>
      <c r="AA5011" t="s">
        <v>76</v>
      </c>
      <c r="AB5011">
        <v>0</v>
      </c>
      <c r="AC5011" t="s">
        <v>44</v>
      </c>
      <c r="AD5011" t="s">
        <v>40</v>
      </c>
      <c r="AE5011">
        <v>204</v>
      </c>
    </row>
    <row r="5012" spans="1:31">
      <c r="A5012">
        <v>252</v>
      </c>
      <c r="B5012">
        <v>252114</v>
      </c>
      <c r="C5012" t="s">
        <v>58</v>
      </c>
      <c r="D5012" t="s">
        <v>71</v>
      </c>
      <c r="E5012">
        <v>5505</v>
      </c>
      <c r="F5012" t="s">
        <v>74</v>
      </c>
      <c r="G5012" s="2">
        <v>0.15</v>
      </c>
      <c r="H5012" s="1">
        <v>43646</v>
      </c>
      <c r="I5012" t="s">
        <v>35</v>
      </c>
      <c r="J5012" t="s">
        <v>77</v>
      </c>
      <c r="K5012" t="s">
        <v>77</v>
      </c>
      <c r="M5012">
        <v>3986</v>
      </c>
      <c r="N5012">
        <v>339289</v>
      </c>
      <c r="S5012" t="s">
        <v>43</v>
      </c>
      <c r="W5012">
        <v>6</v>
      </c>
      <c r="X5012">
        <v>19</v>
      </c>
      <c r="AA5012" t="s">
        <v>76</v>
      </c>
      <c r="AB5012">
        <v>0</v>
      </c>
      <c r="AC5012" t="s">
        <v>44</v>
      </c>
      <c r="AD5012" t="s">
        <v>40</v>
      </c>
      <c r="AE5012">
        <v>205</v>
      </c>
    </row>
    <row r="5013" spans="1:31">
      <c r="A5013">
        <v>252</v>
      </c>
      <c r="B5013">
        <v>252115</v>
      </c>
      <c r="C5013" t="s">
        <v>58</v>
      </c>
      <c r="D5013" t="s">
        <v>71</v>
      </c>
      <c r="E5013">
        <v>5505</v>
      </c>
      <c r="F5013" t="s">
        <v>74</v>
      </c>
      <c r="G5013" s="2">
        <v>0.26</v>
      </c>
      <c r="H5013" s="1">
        <v>43646</v>
      </c>
      <c r="I5013" t="s">
        <v>35</v>
      </c>
      <c r="J5013" t="s">
        <v>77</v>
      </c>
      <c r="K5013" t="s">
        <v>77</v>
      </c>
      <c r="M5013">
        <v>3986</v>
      </c>
      <c r="N5013">
        <v>339289</v>
      </c>
      <c r="S5013" t="s">
        <v>43</v>
      </c>
      <c r="W5013">
        <v>6</v>
      </c>
      <c r="X5013">
        <v>19</v>
      </c>
      <c r="AA5013" t="s">
        <v>76</v>
      </c>
      <c r="AB5013">
        <v>0</v>
      </c>
      <c r="AC5013" t="s">
        <v>44</v>
      </c>
      <c r="AD5013" t="s">
        <v>40</v>
      </c>
      <c r="AE5013">
        <v>206</v>
      </c>
    </row>
    <row r="5014" spans="1:31">
      <c r="A5014">
        <v>252</v>
      </c>
      <c r="B5014">
        <v>252116</v>
      </c>
      <c r="C5014" t="s">
        <v>58</v>
      </c>
      <c r="D5014" t="s">
        <v>71</v>
      </c>
      <c r="E5014">
        <v>5505</v>
      </c>
      <c r="F5014" t="s">
        <v>74</v>
      </c>
      <c r="G5014" s="2">
        <v>0.21</v>
      </c>
      <c r="H5014" s="1">
        <v>43646</v>
      </c>
      <c r="I5014" t="s">
        <v>35</v>
      </c>
      <c r="J5014" t="s">
        <v>77</v>
      </c>
      <c r="K5014" t="s">
        <v>77</v>
      </c>
      <c r="M5014">
        <v>3986</v>
      </c>
      <c r="N5014">
        <v>339289</v>
      </c>
      <c r="S5014" t="s">
        <v>43</v>
      </c>
      <c r="W5014">
        <v>6</v>
      </c>
      <c r="X5014">
        <v>19</v>
      </c>
      <c r="AA5014" t="s">
        <v>76</v>
      </c>
      <c r="AB5014">
        <v>0</v>
      </c>
      <c r="AC5014" t="s">
        <v>44</v>
      </c>
      <c r="AD5014" t="s">
        <v>40</v>
      </c>
      <c r="AE5014">
        <v>207</v>
      </c>
    </row>
    <row r="5015" spans="1:31">
      <c r="A5015">
        <v>252</v>
      </c>
      <c r="B5015">
        <v>252117</v>
      </c>
      <c r="C5015" t="s">
        <v>58</v>
      </c>
      <c r="D5015" t="s">
        <v>71</v>
      </c>
      <c r="E5015">
        <v>5505</v>
      </c>
      <c r="F5015" t="s">
        <v>74</v>
      </c>
      <c r="G5015" s="2">
        <v>0.45</v>
      </c>
      <c r="H5015" s="1">
        <v>43646</v>
      </c>
      <c r="I5015" t="s">
        <v>35</v>
      </c>
      <c r="J5015" t="s">
        <v>77</v>
      </c>
      <c r="K5015" t="s">
        <v>77</v>
      </c>
      <c r="M5015">
        <v>3986</v>
      </c>
      <c r="N5015">
        <v>339289</v>
      </c>
      <c r="S5015" t="s">
        <v>43</v>
      </c>
      <c r="W5015">
        <v>6</v>
      </c>
      <c r="X5015">
        <v>19</v>
      </c>
      <c r="AA5015" t="s">
        <v>76</v>
      </c>
      <c r="AB5015">
        <v>0</v>
      </c>
      <c r="AC5015" t="s">
        <v>44</v>
      </c>
      <c r="AD5015" t="s">
        <v>40</v>
      </c>
      <c r="AE5015">
        <v>208</v>
      </c>
    </row>
    <row r="5016" spans="1:31">
      <c r="A5016">
        <v>252</v>
      </c>
      <c r="B5016">
        <v>252118</v>
      </c>
      <c r="C5016" t="s">
        <v>58</v>
      </c>
      <c r="D5016" t="s">
        <v>71</v>
      </c>
      <c r="E5016">
        <v>5505</v>
      </c>
      <c r="F5016" t="s">
        <v>74</v>
      </c>
      <c r="G5016" s="2">
        <v>0.86</v>
      </c>
      <c r="H5016" s="1">
        <v>43646</v>
      </c>
      <c r="I5016" t="s">
        <v>35</v>
      </c>
      <c r="J5016" t="s">
        <v>77</v>
      </c>
      <c r="K5016" t="s">
        <v>77</v>
      </c>
      <c r="M5016">
        <v>3986</v>
      </c>
      <c r="N5016">
        <v>339289</v>
      </c>
      <c r="S5016" t="s">
        <v>43</v>
      </c>
      <c r="W5016">
        <v>6</v>
      </c>
      <c r="X5016">
        <v>19</v>
      </c>
      <c r="AA5016" t="s">
        <v>76</v>
      </c>
      <c r="AB5016">
        <v>0</v>
      </c>
      <c r="AC5016" t="s">
        <v>44</v>
      </c>
      <c r="AD5016" t="s">
        <v>40</v>
      </c>
      <c r="AE5016">
        <v>209</v>
      </c>
    </row>
    <row r="5017" spans="1:31">
      <c r="A5017">
        <v>252</v>
      </c>
      <c r="B5017">
        <v>252119</v>
      </c>
      <c r="C5017" t="s">
        <v>57</v>
      </c>
      <c r="D5017" t="s">
        <v>72</v>
      </c>
      <c r="E5017">
        <v>5505</v>
      </c>
      <c r="F5017" t="s">
        <v>74</v>
      </c>
      <c r="G5017" s="2">
        <v>0.61</v>
      </c>
      <c r="H5017" s="1">
        <v>43646</v>
      </c>
      <c r="I5017" t="s">
        <v>35</v>
      </c>
      <c r="J5017" t="s">
        <v>77</v>
      </c>
      <c r="K5017" t="s">
        <v>77</v>
      </c>
      <c r="M5017">
        <v>3986</v>
      </c>
      <c r="N5017">
        <v>339289</v>
      </c>
      <c r="S5017" t="s">
        <v>43</v>
      </c>
      <c r="W5017">
        <v>6</v>
      </c>
      <c r="X5017">
        <v>19</v>
      </c>
      <c r="AA5017" t="s">
        <v>76</v>
      </c>
      <c r="AB5017">
        <v>0</v>
      </c>
      <c r="AC5017" t="s">
        <v>44</v>
      </c>
      <c r="AD5017" t="s">
        <v>40</v>
      </c>
      <c r="AE5017">
        <v>210</v>
      </c>
    </row>
    <row r="5018" spans="1:31">
      <c r="A5018">
        <v>252</v>
      </c>
      <c r="B5018">
        <v>252121</v>
      </c>
      <c r="C5018" t="s">
        <v>58</v>
      </c>
      <c r="D5018" t="s">
        <v>71</v>
      </c>
      <c r="E5018">
        <v>5505</v>
      </c>
      <c r="F5018" t="s">
        <v>74</v>
      </c>
      <c r="G5018" s="2">
        <v>0.55000000000000004</v>
      </c>
      <c r="H5018" s="1">
        <v>43646</v>
      </c>
      <c r="I5018" t="s">
        <v>35</v>
      </c>
      <c r="J5018" t="s">
        <v>77</v>
      </c>
      <c r="K5018" t="s">
        <v>77</v>
      </c>
      <c r="M5018">
        <v>3986</v>
      </c>
      <c r="N5018">
        <v>339289</v>
      </c>
      <c r="S5018" t="s">
        <v>43</v>
      </c>
      <c r="W5018">
        <v>6</v>
      </c>
      <c r="X5018">
        <v>19</v>
      </c>
      <c r="AA5018" t="s">
        <v>76</v>
      </c>
      <c r="AB5018">
        <v>0</v>
      </c>
      <c r="AC5018" t="s">
        <v>44</v>
      </c>
      <c r="AD5018" t="s">
        <v>40</v>
      </c>
      <c r="AE5018">
        <v>211</v>
      </c>
    </row>
    <row r="5019" spans="1:31">
      <c r="A5019">
        <v>252</v>
      </c>
      <c r="B5019">
        <v>252122</v>
      </c>
      <c r="C5019" t="s">
        <v>58</v>
      </c>
      <c r="D5019" t="s">
        <v>71</v>
      </c>
      <c r="E5019">
        <v>5505</v>
      </c>
      <c r="F5019" t="s">
        <v>74</v>
      </c>
      <c r="G5019" s="2">
        <v>0.63</v>
      </c>
      <c r="H5019" s="1">
        <v>43646</v>
      </c>
      <c r="I5019" t="s">
        <v>35</v>
      </c>
      <c r="J5019" t="s">
        <v>77</v>
      </c>
      <c r="K5019" t="s">
        <v>77</v>
      </c>
      <c r="M5019">
        <v>3986</v>
      </c>
      <c r="N5019">
        <v>339289</v>
      </c>
      <c r="S5019" t="s">
        <v>43</v>
      </c>
      <c r="W5019">
        <v>6</v>
      </c>
      <c r="X5019">
        <v>19</v>
      </c>
      <c r="AA5019" t="s">
        <v>76</v>
      </c>
      <c r="AB5019">
        <v>0</v>
      </c>
      <c r="AC5019" t="s">
        <v>44</v>
      </c>
      <c r="AD5019" t="s">
        <v>40</v>
      </c>
      <c r="AE5019">
        <v>212</v>
      </c>
    </row>
    <row r="5020" spans="1:31">
      <c r="A5020">
        <v>252</v>
      </c>
      <c r="B5020">
        <v>252123</v>
      </c>
      <c r="C5020" t="s">
        <v>58</v>
      </c>
      <c r="D5020" t="s">
        <v>71</v>
      </c>
      <c r="E5020">
        <v>5505</v>
      </c>
      <c r="F5020" t="s">
        <v>74</v>
      </c>
      <c r="G5020" s="2">
        <v>0.67</v>
      </c>
      <c r="H5020" s="1">
        <v>43646</v>
      </c>
      <c r="I5020" t="s">
        <v>35</v>
      </c>
      <c r="J5020" t="s">
        <v>77</v>
      </c>
      <c r="K5020" t="s">
        <v>77</v>
      </c>
      <c r="M5020">
        <v>3986</v>
      </c>
      <c r="N5020">
        <v>339289</v>
      </c>
      <c r="S5020" t="s">
        <v>43</v>
      </c>
      <c r="W5020">
        <v>6</v>
      </c>
      <c r="X5020">
        <v>19</v>
      </c>
      <c r="AA5020" t="s">
        <v>76</v>
      </c>
      <c r="AB5020">
        <v>0</v>
      </c>
      <c r="AC5020" t="s">
        <v>44</v>
      </c>
      <c r="AD5020" t="s">
        <v>40</v>
      </c>
      <c r="AE5020">
        <v>213</v>
      </c>
    </row>
    <row r="5021" spans="1:31">
      <c r="A5021">
        <v>252</v>
      </c>
      <c r="B5021">
        <v>252124</v>
      </c>
      <c r="C5021" t="s">
        <v>58</v>
      </c>
      <c r="D5021" t="s">
        <v>71</v>
      </c>
      <c r="E5021">
        <v>5505</v>
      </c>
      <c r="F5021" t="s">
        <v>74</v>
      </c>
      <c r="G5021" s="2">
        <v>0.11</v>
      </c>
      <c r="H5021" s="1">
        <v>43646</v>
      </c>
      <c r="I5021" t="s">
        <v>35</v>
      </c>
      <c r="J5021" t="s">
        <v>77</v>
      </c>
      <c r="K5021" t="s">
        <v>77</v>
      </c>
      <c r="M5021">
        <v>3986</v>
      </c>
      <c r="N5021">
        <v>339289</v>
      </c>
      <c r="S5021" t="s">
        <v>43</v>
      </c>
      <c r="W5021">
        <v>6</v>
      </c>
      <c r="X5021">
        <v>19</v>
      </c>
      <c r="AA5021" t="s">
        <v>76</v>
      </c>
      <c r="AB5021">
        <v>0</v>
      </c>
      <c r="AC5021" t="s">
        <v>44</v>
      </c>
      <c r="AD5021" t="s">
        <v>40</v>
      </c>
      <c r="AE5021">
        <v>214</v>
      </c>
    </row>
    <row r="5022" spans="1:31">
      <c r="A5022">
        <v>252</v>
      </c>
      <c r="B5022">
        <v>252125</v>
      </c>
      <c r="C5022" t="s">
        <v>58</v>
      </c>
      <c r="D5022" t="s">
        <v>71</v>
      </c>
      <c r="E5022">
        <v>5505</v>
      </c>
      <c r="F5022" t="s">
        <v>74</v>
      </c>
      <c r="G5022" s="2">
        <v>2.72</v>
      </c>
      <c r="H5022" s="1">
        <v>43646</v>
      </c>
      <c r="I5022" t="s">
        <v>35</v>
      </c>
      <c r="J5022" t="s">
        <v>77</v>
      </c>
      <c r="K5022" t="s">
        <v>77</v>
      </c>
      <c r="M5022">
        <v>3986</v>
      </c>
      <c r="N5022">
        <v>339289</v>
      </c>
      <c r="S5022" t="s">
        <v>43</v>
      </c>
      <c r="W5022">
        <v>6</v>
      </c>
      <c r="X5022">
        <v>19</v>
      </c>
      <c r="AA5022" t="s">
        <v>76</v>
      </c>
      <c r="AB5022">
        <v>0</v>
      </c>
      <c r="AC5022" t="s">
        <v>44</v>
      </c>
      <c r="AD5022" t="s">
        <v>40</v>
      </c>
      <c r="AE5022">
        <v>215</v>
      </c>
    </row>
    <row r="5023" spans="1:31">
      <c r="A5023">
        <v>252</v>
      </c>
      <c r="B5023">
        <v>252126</v>
      </c>
      <c r="C5023" t="s">
        <v>57</v>
      </c>
      <c r="D5023" t="s">
        <v>72</v>
      </c>
      <c r="E5023">
        <v>5505</v>
      </c>
      <c r="F5023" t="s">
        <v>74</v>
      </c>
      <c r="G5023" s="2">
        <v>2.68</v>
      </c>
      <c r="H5023" s="1">
        <v>43646</v>
      </c>
      <c r="I5023" t="s">
        <v>35</v>
      </c>
      <c r="J5023" t="s">
        <v>77</v>
      </c>
      <c r="K5023" t="s">
        <v>77</v>
      </c>
      <c r="M5023">
        <v>3986</v>
      </c>
      <c r="N5023">
        <v>339289</v>
      </c>
      <c r="S5023" t="s">
        <v>43</v>
      </c>
      <c r="W5023">
        <v>6</v>
      </c>
      <c r="X5023">
        <v>19</v>
      </c>
      <c r="AA5023" t="s">
        <v>76</v>
      </c>
      <c r="AB5023">
        <v>0</v>
      </c>
      <c r="AC5023" t="s">
        <v>44</v>
      </c>
      <c r="AD5023" t="s">
        <v>40</v>
      </c>
      <c r="AE5023">
        <v>216</v>
      </c>
    </row>
    <row r="5024" spans="1:31">
      <c r="A5024">
        <v>252</v>
      </c>
      <c r="B5024">
        <v>252128</v>
      </c>
      <c r="C5024" t="s">
        <v>58</v>
      </c>
      <c r="D5024" t="s">
        <v>71</v>
      </c>
      <c r="E5024">
        <v>5505</v>
      </c>
      <c r="F5024" t="s">
        <v>74</v>
      </c>
      <c r="G5024" s="2">
        <v>1.05</v>
      </c>
      <c r="H5024" s="1">
        <v>43646</v>
      </c>
      <c r="I5024" t="s">
        <v>35</v>
      </c>
      <c r="J5024" t="s">
        <v>77</v>
      </c>
      <c r="K5024" t="s">
        <v>77</v>
      </c>
      <c r="M5024">
        <v>3986</v>
      </c>
      <c r="N5024">
        <v>339289</v>
      </c>
      <c r="S5024" t="s">
        <v>43</v>
      </c>
      <c r="W5024">
        <v>6</v>
      </c>
      <c r="X5024">
        <v>19</v>
      </c>
      <c r="AA5024" t="s">
        <v>76</v>
      </c>
      <c r="AB5024">
        <v>0</v>
      </c>
      <c r="AC5024" t="s">
        <v>44</v>
      </c>
      <c r="AD5024" t="s">
        <v>40</v>
      </c>
      <c r="AE5024">
        <v>217</v>
      </c>
    </row>
    <row r="5025" spans="1:31">
      <c r="A5025">
        <v>252</v>
      </c>
      <c r="B5025">
        <v>252129</v>
      </c>
      <c r="C5025" t="s">
        <v>58</v>
      </c>
      <c r="D5025" t="s">
        <v>71</v>
      </c>
      <c r="E5025">
        <v>5505</v>
      </c>
      <c r="F5025" t="s">
        <v>74</v>
      </c>
      <c r="G5025" s="2">
        <v>1.28</v>
      </c>
      <c r="H5025" s="1">
        <v>43646</v>
      </c>
      <c r="I5025" t="s">
        <v>35</v>
      </c>
      <c r="J5025" t="s">
        <v>77</v>
      </c>
      <c r="K5025" t="s">
        <v>77</v>
      </c>
      <c r="M5025">
        <v>3986</v>
      </c>
      <c r="N5025">
        <v>339289</v>
      </c>
      <c r="S5025" t="s">
        <v>43</v>
      </c>
      <c r="W5025">
        <v>6</v>
      </c>
      <c r="X5025">
        <v>19</v>
      </c>
      <c r="AA5025" t="s">
        <v>76</v>
      </c>
      <c r="AB5025">
        <v>0</v>
      </c>
      <c r="AC5025" t="s">
        <v>44</v>
      </c>
      <c r="AD5025" t="s">
        <v>40</v>
      </c>
      <c r="AE5025">
        <v>218</v>
      </c>
    </row>
    <row r="5026" spans="1:31">
      <c r="A5026">
        <v>252</v>
      </c>
      <c r="B5026">
        <v>252130</v>
      </c>
      <c r="C5026" t="s">
        <v>57</v>
      </c>
      <c r="D5026" t="s">
        <v>72</v>
      </c>
      <c r="E5026">
        <v>5505</v>
      </c>
      <c r="F5026" t="s">
        <v>74</v>
      </c>
      <c r="G5026" s="2">
        <v>0.19</v>
      </c>
      <c r="H5026" s="1">
        <v>43646</v>
      </c>
      <c r="I5026" t="s">
        <v>35</v>
      </c>
      <c r="J5026" t="s">
        <v>77</v>
      </c>
      <c r="K5026" t="s">
        <v>77</v>
      </c>
      <c r="M5026">
        <v>3986</v>
      </c>
      <c r="N5026">
        <v>339289</v>
      </c>
      <c r="S5026" t="s">
        <v>43</v>
      </c>
      <c r="W5026">
        <v>6</v>
      </c>
      <c r="X5026">
        <v>19</v>
      </c>
      <c r="AA5026" t="s">
        <v>76</v>
      </c>
      <c r="AB5026">
        <v>0</v>
      </c>
      <c r="AC5026" t="s">
        <v>44</v>
      </c>
      <c r="AD5026" t="s">
        <v>40</v>
      </c>
      <c r="AE5026">
        <v>219</v>
      </c>
    </row>
    <row r="5027" spans="1:31">
      <c r="A5027">
        <v>252</v>
      </c>
      <c r="B5027">
        <v>252136</v>
      </c>
      <c r="C5027" t="s">
        <v>58</v>
      </c>
      <c r="D5027" t="s">
        <v>71</v>
      </c>
      <c r="E5027">
        <v>5505</v>
      </c>
      <c r="F5027" t="s">
        <v>74</v>
      </c>
      <c r="G5027" s="2">
        <v>0.72</v>
      </c>
      <c r="H5027" s="1">
        <v>43646</v>
      </c>
      <c r="I5027" t="s">
        <v>35</v>
      </c>
      <c r="J5027" t="s">
        <v>77</v>
      </c>
      <c r="K5027" t="s">
        <v>77</v>
      </c>
      <c r="M5027">
        <v>3986</v>
      </c>
      <c r="N5027">
        <v>339289</v>
      </c>
      <c r="S5027" t="s">
        <v>43</v>
      </c>
      <c r="W5027">
        <v>6</v>
      </c>
      <c r="X5027">
        <v>19</v>
      </c>
      <c r="AA5027" t="s">
        <v>76</v>
      </c>
      <c r="AB5027">
        <v>0</v>
      </c>
      <c r="AC5027" t="s">
        <v>44</v>
      </c>
      <c r="AD5027" t="s">
        <v>40</v>
      </c>
      <c r="AE5027">
        <v>220</v>
      </c>
    </row>
    <row r="5028" spans="1:31">
      <c r="A5028">
        <v>252</v>
      </c>
      <c r="B5028">
        <v>252137</v>
      </c>
      <c r="C5028" t="s">
        <v>57</v>
      </c>
      <c r="D5028" t="s">
        <v>72</v>
      </c>
      <c r="E5028">
        <v>5505</v>
      </c>
      <c r="F5028" t="s">
        <v>74</v>
      </c>
      <c r="G5028" s="2">
        <v>0.71</v>
      </c>
      <c r="H5028" s="1">
        <v>43646</v>
      </c>
      <c r="I5028" t="s">
        <v>35</v>
      </c>
      <c r="J5028" t="s">
        <v>77</v>
      </c>
      <c r="K5028" t="s">
        <v>77</v>
      </c>
      <c r="M5028">
        <v>3986</v>
      </c>
      <c r="N5028">
        <v>339289</v>
      </c>
      <c r="S5028" t="s">
        <v>43</v>
      </c>
      <c r="W5028">
        <v>6</v>
      </c>
      <c r="X5028">
        <v>19</v>
      </c>
      <c r="AA5028" t="s">
        <v>76</v>
      </c>
      <c r="AB5028">
        <v>0</v>
      </c>
      <c r="AC5028" t="s">
        <v>44</v>
      </c>
      <c r="AD5028" t="s">
        <v>40</v>
      </c>
      <c r="AE5028">
        <v>221</v>
      </c>
    </row>
    <row r="5029" spans="1:31">
      <c r="A5029">
        <v>255</v>
      </c>
      <c r="B5029">
        <v>255100</v>
      </c>
      <c r="C5029" t="s">
        <v>58</v>
      </c>
      <c r="D5029" t="s">
        <v>71</v>
      </c>
      <c r="E5029">
        <v>5505</v>
      </c>
      <c r="F5029" t="s">
        <v>74</v>
      </c>
      <c r="G5029" s="2">
        <v>29.87</v>
      </c>
      <c r="H5029" s="1">
        <v>43646</v>
      </c>
      <c r="I5029" t="s">
        <v>35</v>
      </c>
      <c r="J5029" t="s">
        <v>77</v>
      </c>
      <c r="K5029" t="s">
        <v>77</v>
      </c>
      <c r="M5029">
        <v>3986</v>
      </c>
      <c r="N5029">
        <v>339289</v>
      </c>
      <c r="S5029" t="s">
        <v>43</v>
      </c>
      <c r="W5029">
        <v>6</v>
      </c>
      <c r="X5029">
        <v>19</v>
      </c>
      <c r="AA5029" t="s">
        <v>76</v>
      </c>
      <c r="AB5029">
        <v>0</v>
      </c>
      <c r="AC5029" t="s">
        <v>44</v>
      </c>
      <c r="AD5029" t="s">
        <v>40</v>
      </c>
      <c r="AE5029">
        <v>223</v>
      </c>
    </row>
    <row r="5030" spans="1:31">
      <c r="A5030">
        <v>255</v>
      </c>
      <c r="B5030">
        <v>255101</v>
      </c>
      <c r="C5030" t="s">
        <v>57</v>
      </c>
      <c r="D5030" t="s">
        <v>72</v>
      </c>
      <c r="E5030">
        <v>5505</v>
      </c>
      <c r="F5030" t="s">
        <v>74</v>
      </c>
      <c r="G5030" s="2">
        <v>23.47</v>
      </c>
      <c r="H5030" s="1">
        <v>43646</v>
      </c>
      <c r="I5030" t="s">
        <v>35</v>
      </c>
      <c r="J5030" t="s">
        <v>77</v>
      </c>
      <c r="K5030" t="s">
        <v>77</v>
      </c>
      <c r="M5030">
        <v>3986</v>
      </c>
      <c r="N5030">
        <v>339289</v>
      </c>
      <c r="S5030" t="s">
        <v>43</v>
      </c>
      <c r="W5030">
        <v>6</v>
      </c>
      <c r="X5030">
        <v>19</v>
      </c>
      <c r="AA5030" t="s">
        <v>76</v>
      </c>
      <c r="AB5030">
        <v>0</v>
      </c>
      <c r="AC5030" t="s">
        <v>44</v>
      </c>
      <c r="AD5030" t="s">
        <v>40</v>
      </c>
      <c r="AE5030">
        <v>224</v>
      </c>
    </row>
    <row r="5031" spans="1:31">
      <c r="A5031">
        <v>255</v>
      </c>
      <c r="B5031">
        <v>255102</v>
      </c>
      <c r="C5031" t="s">
        <v>57</v>
      </c>
      <c r="D5031" t="s">
        <v>72</v>
      </c>
      <c r="E5031">
        <v>5505</v>
      </c>
      <c r="F5031" t="s">
        <v>74</v>
      </c>
      <c r="G5031" s="2">
        <v>0.35</v>
      </c>
      <c r="H5031" s="1">
        <v>43646</v>
      </c>
      <c r="I5031" t="s">
        <v>35</v>
      </c>
      <c r="J5031" t="s">
        <v>77</v>
      </c>
      <c r="K5031" t="s">
        <v>77</v>
      </c>
      <c r="M5031">
        <v>3986</v>
      </c>
      <c r="N5031">
        <v>339289</v>
      </c>
      <c r="S5031" t="s">
        <v>43</v>
      </c>
      <c r="W5031">
        <v>6</v>
      </c>
      <c r="X5031">
        <v>19</v>
      </c>
      <c r="AA5031" t="s">
        <v>76</v>
      </c>
      <c r="AB5031">
        <v>0</v>
      </c>
      <c r="AC5031" t="s">
        <v>44</v>
      </c>
      <c r="AD5031" t="s">
        <v>40</v>
      </c>
      <c r="AE5031">
        <v>225</v>
      </c>
    </row>
    <row r="5032" spans="1:31">
      <c r="A5032">
        <v>256</v>
      </c>
      <c r="B5032">
        <v>256100</v>
      </c>
      <c r="C5032" t="s">
        <v>57</v>
      </c>
      <c r="D5032" t="s">
        <v>72</v>
      </c>
      <c r="E5032">
        <v>5505</v>
      </c>
      <c r="F5032" t="s">
        <v>74</v>
      </c>
      <c r="G5032" s="2">
        <v>3.04</v>
      </c>
      <c r="H5032" s="1">
        <v>43646</v>
      </c>
      <c r="I5032" t="s">
        <v>35</v>
      </c>
      <c r="J5032" t="s">
        <v>77</v>
      </c>
      <c r="K5032" t="s">
        <v>77</v>
      </c>
      <c r="M5032">
        <v>3986</v>
      </c>
      <c r="N5032">
        <v>339289</v>
      </c>
      <c r="S5032" t="s">
        <v>43</v>
      </c>
      <c r="W5032">
        <v>6</v>
      </c>
      <c r="X5032">
        <v>19</v>
      </c>
      <c r="AA5032" t="s">
        <v>76</v>
      </c>
      <c r="AB5032">
        <v>0</v>
      </c>
      <c r="AC5032" t="s">
        <v>44</v>
      </c>
      <c r="AD5032" t="s">
        <v>40</v>
      </c>
      <c r="AE5032">
        <v>226</v>
      </c>
    </row>
    <row r="5033" spans="1:31">
      <c r="A5033">
        <v>259</v>
      </c>
      <c r="B5033">
        <v>259100</v>
      </c>
      <c r="C5033" t="s">
        <v>58</v>
      </c>
      <c r="D5033" t="s">
        <v>71</v>
      </c>
      <c r="E5033">
        <v>5505</v>
      </c>
      <c r="F5033" t="s">
        <v>74</v>
      </c>
      <c r="G5033" s="2">
        <v>1.86</v>
      </c>
      <c r="H5033" s="1">
        <v>43646</v>
      </c>
      <c r="I5033" t="s">
        <v>35</v>
      </c>
      <c r="J5033" t="s">
        <v>77</v>
      </c>
      <c r="K5033" t="s">
        <v>77</v>
      </c>
      <c r="M5033">
        <v>3986</v>
      </c>
      <c r="N5033">
        <v>339289</v>
      </c>
      <c r="S5033" t="s">
        <v>43</v>
      </c>
      <c r="W5033">
        <v>6</v>
      </c>
      <c r="X5033">
        <v>19</v>
      </c>
      <c r="AA5033" t="s">
        <v>76</v>
      </c>
      <c r="AB5033">
        <v>0</v>
      </c>
      <c r="AC5033" t="s">
        <v>44</v>
      </c>
      <c r="AD5033" t="s">
        <v>40</v>
      </c>
      <c r="AE5033">
        <v>227</v>
      </c>
    </row>
    <row r="5034" spans="1:31">
      <c r="A5034">
        <v>259</v>
      </c>
      <c r="B5034">
        <v>259101</v>
      </c>
      <c r="C5034" t="s">
        <v>57</v>
      </c>
      <c r="D5034" t="s">
        <v>72</v>
      </c>
      <c r="E5034">
        <v>5505</v>
      </c>
      <c r="F5034" t="s">
        <v>74</v>
      </c>
      <c r="G5034" s="2">
        <v>1.85</v>
      </c>
      <c r="H5034" s="1">
        <v>43646</v>
      </c>
      <c r="I5034" t="s">
        <v>35</v>
      </c>
      <c r="J5034" t="s">
        <v>77</v>
      </c>
      <c r="K5034" t="s">
        <v>77</v>
      </c>
      <c r="M5034">
        <v>3986</v>
      </c>
      <c r="N5034">
        <v>339289</v>
      </c>
      <c r="S5034" t="s">
        <v>43</v>
      </c>
      <c r="W5034">
        <v>6</v>
      </c>
      <c r="X5034">
        <v>19</v>
      </c>
      <c r="AA5034" t="s">
        <v>76</v>
      </c>
      <c r="AB5034">
        <v>0</v>
      </c>
      <c r="AC5034" t="s">
        <v>44</v>
      </c>
      <c r="AD5034" t="s">
        <v>40</v>
      </c>
      <c r="AE5034">
        <v>228</v>
      </c>
    </row>
    <row r="5035" spans="1:31">
      <c r="A5035">
        <v>260</v>
      </c>
      <c r="B5035">
        <v>260100</v>
      </c>
      <c r="C5035" t="s">
        <v>58</v>
      </c>
      <c r="D5035" t="s">
        <v>71</v>
      </c>
      <c r="E5035">
        <v>5505</v>
      </c>
      <c r="F5035" t="s">
        <v>74</v>
      </c>
      <c r="G5035" s="2">
        <v>3.62</v>
      </c>
      <c r="H5035" s="1">
        <v>43646</v>
      </c>
      <c r="I5035" t="s">
        <v>35</v>
      </c>
      <c r="J5035" t="s">
        <v>77</v>
      </c>
      <c r="K5035" t="s">
        <v>77</v>
      </c>
      <c r="M5035">
        <v>3986</v>
      </c>
      <c r="N5035">
        <v>339289</v>
      </c>
      <c r="S5035" t="s">
        <v>43</v>
      </c>
      <c r="W5035">
        <v>6</v>
      </c>
      <c r="X5035">
        <v>19</v>
      </c>
      <c r="AA5035" t="s">
        <v>76</v>
      </c>
      <c r="AB5035">
        <v>0</v>
      </c>
      <c r="AC5035" t="s">
        <v>44</v>
      </c>
      <c r="AD5035" t="s">
        <v>40</v>
      </c>
      <c r="AE5035">
        <v>229</v>
      </c>
    </row>
    <row r="5036" spans="1:31">
      <c r="A5036">
        <v>260</v>
      </c>
      <c r="B5036">
        <v>260101</v>
      </c>
      <c r="C5036" t="s">
        <v>57</v>
      </c>
      <c r="D5036" t="s">
        <v>72</v>
      </c>
      <c r="E5036">
        <v>5505</v>
      </c>
      <c r="F5036" t="s">
        <v>74</v>
      </c>
      <c r="G5036" s="2">
        <v>3.02</v>
      </c>
      <c r="H5036" s="1">
        <v>43646</v>
      </c>
      <c r="I5036" t="s">
        <v>35</v>
      </c>
      <c r="J5036" t="s">
        <v>77</v>
      </c>
      <c r="K5036" t="s">
        <v>77</v>
      </c>
      <c r="M5036">
        <v>3986</v>
      </c>
      <c r="N5036">
        <v>339289</v>
      </c>
      <c r="S5036" t="s">
        <v>43</v>
      </c>
      <c r="W5036">
        <v>6</v>
      </c>
      <c r="X5036">
        <v>19</v>
      </c>
      <c r="AA5036" t="s">
        <v>76</v>
      </c>
      <c r="AB5036">
        <v>0</v>
      </c>
      <c r="AC5036" t="s">
        <v>44</v>
      </c>
      <c r="AD5036" t="s">
        <v>40</v>
      </c>
      <c r="AE5036">
        <v>230</v>
      </c>
    </row>
    <row r="5037" spans="1:31">
      <c r="A5037">
        <v>241</v>
      </c>
      <c r="B5037">
        <v>241100</v>
      </c>
      <c r="C5037" t="s">
        <v>57</v>
      </c>
      <c r="D5037" t="s">
        <v>72</v>
      </c>
      <c r="E5037">
        <v>5505</v>
      </c>
      <c r="F5037" t="s">
        <v>74</v>
      </c>
      <c r="G5037" s="2">
        <v>12.15</v>
      </c>
      <c r="H5037" s="1">
        <v>43616</v>
      </c>
      <c r="I5037" t="s">
        <v>35</v>
      </c>
      <c r="J5037" t="s">
        <v>77</v>
      </c>
      <c r="K5037" t="s">
        <v>77</v>
      </c>
      <c r="M5037">
        <v>3986</v>
      </c>
      <c r="N5037">
        <v>336892</v>
      </c>
      <c r="S5037" t="s">
        <v>43</v>
      </c>
      <c r="W5037">
        <v>5</v>
      </c>
      <c r="X5037">
        <v>19</v>
      </c>
      <c r="AA5037" t="s">
        <v>76</v>
      </c>
      <c r="AB5037">
        <v>0</v>
      </c>
      <c r="AC5037" t="s">
        <v>44</v>
      </c>
      <c r="AD5037" t="s">
        <v>40</v>
      </c>
      <c r="AE5037">
        <v>184</v>
      </c>
    </row>
    <row r="5038" spans="1:31">
      <c r="A5038">
        <v>242</v>
      </c>
      <c r="B5038">
        <v>242100</v>
      </c>
      <c r="C5038" t="s">
        <v>58</v>
      </c>
      <c r="D5038" t="s">
        <v>71</v>
      </c>
      <c r="E5038">
        <v>5505</v>
      </c>
      <c r="F5038" t="s">
        <v>74</v>
      </c>
      <c r="G5038" s="2">
        <v>0.76</v>
      </c>
      <c r="H5038" s="1">
        <v>43616</v>
      </c>
      <c r="I5038" t="s">
        <v>35</v>
      </c>
      <c r="J5038" t="s">
        <v>77</v>
      </c>
      <c r="K5038" t="s">
        <v>77</v>
      </c>
      <c r="M5038">
        <v>3986</v>
      </c>
      <c r="N5038">
        <v>336892</v>
      </c>
      <c r="S5038" t="s">
        <v>43</v>
      </c>
      <c r="W5038">
        <v>5</v>
      </c>
      <c r="X5038">
        <v>19</v>
      </c>
      <c r="AA5038" t="s">
        <v>76</v>
      </c>
      <c r="AB5038">
        <v>0</v>
      </c>
      <c r="AC5038" t="s">
        <v>44</v>
      </c>
      <c r="AD5038" t="s">
        <v>40</v>
      </c>
      <c r="AE5038">
        <v>185</v>
      </c>
    </row>
    <row r="5039" spans="1:31">
      <c r="A5039">
        <v>242</v>
      </c>
      <c r="B5039">
        <v>242101</v>
      </c>
      <c r="C5039" t="s">
        <v>57</v>
      </c>
      <c r="D5039" t="s">
        <v>72</v>
      </c>
      <c r="E5039">
        <v>5505</v>
      </c>
      <c r="F5039" t="s">
        <v>74</v>
      </c>
      <c r="G5039" s="2">
        <v>0.76</v>
      </c>
      <c r="H5039" s="1">
        <v>43616</v>
      </c>
      <c r="I5039" t="s">
        <v>35</v>
      </c>
      <c r="J5039" t="s">
        <v>77</v>
      </c>
      <c r="K5039" t="s">
        <v>77</v>
      </c>
      <c r="M5039">
        <v>3986</v>
      </c>
      <c r="N5039">
        <v>336892</v>
      </c>
      <c r="S5039" t="s">
        <v>43</v>
      </c>
      <c r="W5039">
        <v>5</v>
      </c>
      <c r="X5039">
        <v>19</v>
      </c>
      <c r="AA5039" t="s">
        <v>76</v>
      </c>
      <c r="AB5039">
        <v>0</v>
      </c>
      <c r="AC5039" t="s">
        <v>44</v>
      </c>
      <c r="AD5039" t="s">
        <v>40</v>
      </c>
      <c r="AE5039">
        <v>186</v>
      </c>
    </row>
    <row r="5040" spans="1:31">
      <c r="A5040">
        <v>246</v>
      </c>
      <c r="B5040">
        <v>246100</v>
      </c>
      <c r="C5040" t="s">
        <v>57</v>
      </c>
      <c r="D5040" t="s">
        <v>72</v>
      </c>
      <c r="E5040">
        <v>5505</v>
      </c>
      <c r="F5040" t="s">
        <v>74</v>
      </c>
      <c r="G5040" s="2">
        <v>9.73</v>
      </c>
      <c r="H5040" s="1">
        <v>43616</v>
      </c>
      <c r="I5040" t="s">
        <v>35</v>
      </c>
      <c r="J5040" t="s">
        <v>77</v>
      </c>
      <c r="K5040" t="s">
        <v>77</v>
      </c>
      <c r="M5040">
        <v>3986</v>
      </c>
      <c r="N5040">
        <v>336892</v>
      </c>
      <c r="S5040" t="s">
        <v>43</v>
      </c>
      <c r="W5040">
        <v>5</v>
      </c>
      <c r="X5040">
        <v>19</v>
      </c>
      <c r="AA5040" t="s">
        <v>76</v>
      </c>
      <c r="AB5040">
        <v>0</v>
      </c>
      <c r="AC5040" t="s">
        <v>44</v>
      </c>
      <c r="AD5040" t="s">
        <v>40</v>
      </c>
      <c r="AE5040">
        <v>187</v>
      </c>
    </row>
    <row r="5041" spans="1:31">
      <c r="A5041">
        <v>248</v>
      </c>
      <c r="B5041">
        <v>248100</v>
      </c>
      <c r="C5041" t="s">
        <v>58</v>
      </c>
      <c r="D5041" t="s">
        <v>71</v>
      </c>
      <c r="E5041">
        <v>5505</v>
      </c>
      <c r="F5041" t="s">
        <v>74</v>
      </c>
      <c r="G5041" s="2">
        <v>7.83</v>
      </c>
      <c r="H5041" s="1">
        <v>43616</v>
      </c>
      <c r="I5041" t="s">
        <v>35</v>
      </c>
      <c r="J5041" t="s">
        <v>77</v>
      </c>
      <c r="K5041" t="s">
        <v>77</v>
      </c>
      <c r="M5041">
        <v>3986</v>
      </c>
      <c r="N5041">
        <v>336892</v>
      </c>
      <c r="S5041" t="s">
        <v>43</v>
      </c>
      <c r="W5041">
        <v>5</v>
      </c>
      <c r="X5041">
        <v>19</v>
      </c>
      <c r="AA5041" t="s">
        <v>76</v>
      </c>
      <c r="AB5041">
        <v>0</v>
      </c>
      <c r="AC5041" t="s">
        <v>44</v>
      </c>
      <c r="AD5041" t="s">
        <v>40</v>
      </c>
      <c r="AE5041">
        <v>188</v>
      </c>
    </row>
    <row r="5042" spans="1:31">
      <c r="A5042">
        <v>248</v>
      </c>
      <c r="B5042">
        <v>248101</v>
      </c>
      <c r="C5042" t="s">
        <v>57</v>
      </c>
      <c r="D5042" t="s">
        <v>72</v>
      </c>
      <c r="E5042">
        <v>5505</v>
      </c>
      <c r="F5042" t="s">
        <v>74</v>
      </c>
      <c r="G5042" s="2">
        <v>7.47</v>
      </c>
      <c r="H5042" s="1">
        <v>43616</v>
      </c>
      <c r="I5042" t="s">
        <v>35</v>
      </c>
      <c r="J5042" t="s">
        <v>77</v>
      </c>
      <c r="K5042" t="s">
        <v>77</v>
      </c>
      <c r="M5042">
        <v>3986</v>
      </c>
      <c r="N5042">
        <v>336892</v>
      </c>
      <c r="S5042" t="s">
        <v>43</v>
      </c>
      <c r="W5042">
        <v>5</v>
      </c>
      <c r="X5042">
        <v>19</v>
      </c>
      <c r="AA5042" t="s">
        <v>76</v>
      </c>
      <c r="AB5042">
        <v>0</v>
      </c>
      <c r="AC5042" t="s">
        <v>44</v>
      </c>
      <c r="AD5042" t="s">
        <v>40</v>
      </c>
      <c r="AE5042">
        <v>189</v>
      </c>
    </row>
    <row r="5043" spans="1:31">
      <c r="A5043">
        <v>249</v>
      </c>
      <c r="B5043">
        <v>249100</v>
      </c>
      <c r="C5043" t="s">
        <v>57</v>
      </c>
      <c r="D5043" t="s">
        <v>72</v>
      </c>
      <c r="E5043">
        <v>5505</v>
      </c>
      <c r="F5043" t="s">
        <v>74</v>
      </c>
      <c r="G5043" s="2">
        <v>9.34</v>
      </c>
      <c r="H5043" s="1">
        <v>43616</v>
      </c>
      <c r="I5043" t="s">
        <v>35</v>
      </c>
      <c r="J5043" t="s">
        <v>77</v>
      </c>
      <c r="K5043" t="s">
        <v>77</v>
      </c>
      <c r="M5043">
        <v>3986</v>
      </c>
      <c r="N5043">
        <v>336892</v>
      </c>
      <c r="S5043" t="s">
        <v>43</v>
      </c>
      <c r="W5043">
        <v>5</v>
      </c>
      <c r="X5043">
        <v>19</v>
      </c>
      <c r="AA5043" t="s">
        <v>76</v>
      </c>
      <c r="AB5043">
        <v>0</v>
      </c>
      <c r="AC5043" t="s">
        <v>44</v>
      </c>
      <c r="AD5043" t="s">
        <v>40</v>
      </c>
      <c r="AE5043">
        <v>190</v>
      </c>
    </row>
    <row r="5044" spans="1:31">
      <c r="A5044">
        <v>249</v>
      </c>
      <c r="B5044">
        <v>249101</v>
      </c>
      <c r="C5044" t="s">
        <v>57</v>
      </c>
      <c r="D5044" t="s">
        <v>72</v>
      </c>
      <c r="E5044">
        <v>5505</v>
      </c>
      <c r="F5044" t="s">
        <v>74</v>
      </c>
      <c r="G5044" s="2">
        <v>5.25</v>
      </c>
      <c r="H5044" s="1">
        <v>43616</v>
      </c>
      <c r="I5044" t="s">
        <v>35</v>
      </c>
      <c r="J5044" t="s">
        <v>77</v>
      </c>
      <c r="K5044" t="s">
        <v>77</v>
      </c>
      <c r="M5044">
        <v>3986</v>
      </c>
      <c r="N5044">
        <v>336892</v>
      </c>
      <c r="S5044" t="s">
        <v>43</v>
      </c>
      <c r="W5044">
        <v>5</v>
      </c>
      <c r="X5044">
        <v>19</v>
      </c>
      <c r="AA5044" t="s">
        <v>76</v>
      </c>
      <c r="AB5044">
        <v>0</v>
      </c>
      <c r="AC5044" t="s">
        <v>44</v>
      </c>
      <c r="AD5044" t="s">
        <v>40</v>
      </c>
      <c r="AE5044">
        <v>191</v>
      </c>
    </row>
    <row r="5045" spans="1:31">
      <c r="A5045">
        <v>250</v>
      </c>
      <c r="B5045">
        <v>250100</v>
      </c>
      <c r="C5045" t="s">
        <v>57</v>
      </c>
      <c r="D5045" t="s">
        <v>72</v>
      </c>
      <c r="E5045">
        <v>5505</v>
      </c>
      <c r="F5045" t="s">
        <v>74</v>
      </c>
      <c r="G5045" s="2">
        <v>19.47</v>
      </c>
      <c r="H5045" s="1">
        <v>43616</v>
      </c>
      <c r="I5045" t="s">
        <v>35</v>
      </c>
      <c r="J5045" t="s">
        <v>77</v>
      </c>
      <c r="K5045" t="s">
        <v>77</v>
      </c>
      <c r="M5045">
        <v>3986</v>
      </c>
      <c r="N5045">
        <v>336892</v>
      </c>
      <c r="S5045" t="s">
        <v>43</v>
      </c>
      <c r="W5045">
        <v>5</v>
      </c>
      <c r="X5045">
        <v>19</v>
      </c>
      <c r="AA5045" t="s">
        <v>76</v>
      </c>
      <c r="AB5045">
        <v>0</v>
      </c>
      <c r="AC5045" t="s">
        <v>44</v>
      </c>
      <c r="AD5045" t="s">
        <v>40</v>
      </c>
      <c r="AE5045">
        <v>192</v>
      </c>
    </row>
    <row r="5046" spans="1:31">
      <c r="A5046">
        <v>251</v>
      </c>
      <c r="B5046">
        <v>251100</v>
      </c>
      <c r="C5046" t="s">
        <v>58</v>
      </c>
      <c r="D5046" t="s">
        <v>71</v>
      </c>
      <c r="E5046">
        <v>5505</v>
      </c>
      <c r="F5046" t="s">
        <v>74</v>
      </c>
      <c r="G5046" s="2">
        <v>0.4</v>
      </c>
      <c r="H5046" s="1">
        <v>43616</v>
      </c>
      <c r="I5046" t="s">
        <v>35</v>
      </c>
      <c r="J5046" t="s">
        <v>77</v>
      </c>
      <c r="K5046" t="s">
        <v>77</v>
      </c>
      <c r="M5046">
        <v>3986</v>
      </c>
      <c r="N5046">
        <v>336892</v>
      </c>
      <c r="S5046" t="s">
        <v>43</v>
      </c>
      <c r="W5046">
        <v>5</v>
      </c>
      <c r="X5046">
        <v>19</v>
      </c>
      <c r="AA5046" t="s">
        <v>76</v>
      </c>
      <c r="AB5046">
        <v>0</v>
      </c>
      <c r="AC5046" t="s">
        <v>44</v>
      </c>
      <c r="AD5046" t="s">
        <v>40</v>
      </c>
      <c r="AE5046">
        <v>193</v>
      </c>
    </row>
    <row r="5047" spans="1:31">
      <c r="A5047">
        <v>251</v>
      </c>
      <c r="B5047">
        <v>251101</v>
      </c>
      <c r="C5047" t="s">
        <v>58</v>
      </c>
      <c r="D5047" t="s">
        <v>71</v>
      </c>
      <c r="E5047">
        <v>5505</v>
      </c>
      <c r="F5047" t="s">
        <v>74</v>
      </c>
      <c r="G5047" s="2">
        <v>0.25</v>
      </c>
      <c r="H5047" s="1">
        <v>43616</v>
      </c>
      <c r="I5047" t="s">
        <v>35</v>
      </c>
      <c r="J5047" t="s">
        <v>77</v>
      </c>
      <c r="K5047" t="s">
        <v>77</v>
      </c>
      <c r="M5047">
        <v>3986</v>
      </c>
      <c r="N5047">
        <v>336892</v>
      </c>
      <c r="S5047" t="s">
        <v>43</v>
      </c>
      <c r="W5047">
        <v>5</v>
      </c>
      <c r="X5047">
        <v>19</v>
      </c>
      <c r="AA5047" t="s">
        <v>76</v>
      </c>
      <c r="AB5047">
        <v>0</v>
      </c>
      <c r="AC5047" t="s">
        <v>44</v>
      </c>
      <c r="AD5047" t="s">
        <v>40</v>
      </c>
      <c r="AE5047">
        <v>194</v>
      </c>
    </row>
    <row r="5048" spans="1:31">
      <c r="A5048">
        <v>251</v>
      </c>
      <c r="B5048">
        <v>251102</v>
      </c>
      <c r="C5048" t="s">
        <v>58</v>
      </c>
      <c r="D5048" t="s">
        <v>71</v>
      </c>
      <c r="E5048">
        <v>5505</v>
      </c>
      <c r="F5048" t="s">
        <v>74</v>
      </c>
      <c r="G5048" s="2">
        <v>24.49</v>
      </c>
      <c r="H5048" s="1">
        <v>43616</v>
      </c>
      <c r="I5048" t="s">
        <v>35</v>
      </c>
      <c r="J5048" t="s">
        <v>77</v>
      </c>
      <c r="K5048" t="s">
        <v>77</v>
      </c>
      <c r="M5048">
        <v>3986</v>
      </c>
      <c r="N5048">
        <v>336892</v>
      </c>
      <c r="S5048" t="s">
        <v>43</v>
      </c>
      <c r="W5048">
        <v>5</v>
      </c>
      <c r="X5048">
        <v>19</v>
      </c>
      <c r="AA5048" t="s">
        <v>76</v>
      </c>
      <c r="AB5048">
        <v>0</v>
      </c>
      <c r="AC5048" t="s">
        <v>44</v>
      </c>
      <c r="AD5048" t="s">
        <v>40</v>
      </c>
      <c r="AE5048">
        <v>195</v>
      </c>
    </row>
    <row r="5049" spans="1:31">
      <c r="A5049">
        <v>251</v>
      </c>
      <c r="B5049">
        <v>251103</v>
      </c>
      <c r="C5049" t="s">
        <v>57</v>
      </c>
      <c r="D5049" t="s">
        <v>72</v>
      </c>
      <c r="E5049">
        <v>5505</v>
      </c>
      <c r="F5049" t="s">
        <v>74</v>
      </c>
      <c r="G5049" s="2">
        <v>24.16</v>
      </c>
      <c r="H5049" s="1">
        <v>43616</v>
      </c>
      <c r="I5049" t="s">
        <v>35</v>
      </c>
      <c r="J5049" t="s">
        <v>77</v>
      </c>
      <c r="K5049" t="s">
        <v>77</v>
      </c>
      <c r="M5049">
        <v>3986</v>
      </c>
      <c r="N5049">
        <v>336892</v>
      </c>
      <c r="S5049" t="s">
        <v>43</v>
      </c>
      <c r="W5049">
        <v>5</v>
      </c>
      <c r="X5049">
        <v>19</v>
      </c>
      <c r="AA5049" t="s">
        <v>76</v>
      </c>
      <c r="AB5049">
        <v>0</v>
      </c>
      <c r="AC5049" t="s">
        <v>44</v>
      </c>
      <c r="AD5049" t="s">
        <v>40</v>
      </c>
      <c r="AE5049">
        <v>196</v>
      </c>
    </row>
    <row r="5050" spans="1:31">
      <c r="A5050">
        <v>251</v>
      </c>
      <c r="B5050">
        <v>251104</v>
      </c>
      <c r="C5050" t="s">
        <v>57</v>
      </c>
      <c r="D5050" t="s">
        <v>72</v>
      </c>
      <c r="E5050">
        <v>5505</v>
      </c>
      <c r="F5050" t="s">
        <v>74</v>
      </c>
      <c r="G5050" s="2">
        <v>4.03</v>
      </c>
      <c r="H5050" s="1">
        <v>43616</v>
      </c>
      <c r="I5050" t="s">
        <v>35</v>
      </c>
      <c r="J5050" t="s">
        <v>77</v>
      </c>
      <c r="K5050" t="s">
        <v>77</v>
      </c>
      <c r="M5050">
        <v>3986</v>
      </c>
      <c r="N5050">
        <v>336892</v>
      </c>
      <c r="S5050" t="s">
        <v>43</v>
      </c>
      <c r="W5050">
        <v>5</v>
      </c>
      <c r="X5050">
        <v>19</v>
      </c>
      <c r="AA5050" t="s">
        <v>76</v>
      </c>
      <c r="AB5050">
        <v>0</v>
      </c>
      <c r="AC5050" t="s">
        <v>44</v>
      </c>
      <c r="AD5050" t="s">
        <v>40</v>
      </c>
      <c r="AE5050">
        <v>197</v>
      </c>
    </row>
    <row r="5051" spans="1:31">
      <c r="A5051">
        <v>251</v>
      </c>
      <c r="B5051">
        <v>251106</v>
      </c>
      <c r="C5051" t="s">
        <v>58</v>
      </c>
      <c r="D5051" t="s">
        <v>71</v>
      </c>
      <c r="E5051">
        <v>5505</v>
      </c>
      <c r="F5051" t="s">
        <v>74</v>
      </c>
      <c r="G5051" s="2">
        <v>42.85</v>
      </c>
      <c r="H5051" s="1">
        <v>43616</v>
      </c>
      <c r="I5051" t="s">
        <v>35</v>
      </c>
      <c r="J5051" t="s">
        <v>77</v>
      </c>
      <c r="K5051" t="s">
        <v>77</v>
      </c>
      <c r="M5051">
        <v>3986</v>
      </c>
      <c r="N5051">
        <v>336892</v>
      </c>
      <c r="S5051" t="s">
        <v>43</v>
      </c>
      <c r="W5051">
        <v>5</v>
      </c>
      <c r="X5051">
        <v>19</v>
      </c>
      <c r="AA5051" t="s">
        <v>76</v>
      </c>
      <c r="AB5051">
        <v>0</v>
      </c>
      <c r="AC5051" t="s">
        <v>44</v>
      </c>
      <c r="AD5051" t="s">
        <v>40</v>
      </c>
      <c r="AE5051">
        <v>198</v>
      </c>
    </row>
    <row r="5052" spans="1:31">
      <c r="A5052">
        <v>251</v>
      </c>
      <c r="B5052">
        <v>251107</v>
      </c>
      <c r="C5052" t="s">
        <v>57</v>
      </c>
      <c r="D5052" t="s">
        <v>72</v>
      </c>
      <c r="E5052">
        <v>5505</v>
      </c>
      <c r="F5052" t="s">
        <v>74</v>
      </c>
      <c r="G5052" s="2">
        <v>0.91</v>
      </c>
      <c r="H5052" s="1">
        <v>43616</v>
      </c>
      <c r="I5052" t="s">
        <v>35</v>
      </c>
      <c r="J5052" t="s">
        <v>77</v>
      </c>
      <c r="K5052" t="s">
        <v>77</v>
      </c>
      <c r="M5052">
        <v>3986</v>
      </c>
      <c r="N5052">
        <v>336892</v>
      </c>
      <c r="S5052" t="s">
        <v>43</v>
      </c>
      <c r="W5052">
        <v>5</v>
      </c>
      <c r="X5052">
        <v>19</v>
      </c>
      <c r="AA5052" t="s">
        <v>76</v>
      </c>
      <c r="AB5052">
        <v>0</v>
      </c>
      <c r="AC5052" t="s">
        <v>44</v>
      </c>
      <c r="AD5052" t="s">
        <v>40</v>
      </c>
      <c r="AE5052">
        <v>199</v>
      </c>
    </row>
    <row r="5053" spans="1:31">
      <c r="A5053">
        <v>252</v>
      </c>
      <c r="B5053">
        <v>252106</v>
      </c>
      <c r="C5053" t="s">
        <v>58</v>
      </c>
      <c r="D5053" t="s">
        <v>71</v>
      </c>
      <c r="E5053">
        <v>5505</v>
      </c>
      <c r="F5053" t="s">
        <v>74</v>
      </c>
      <c r="G5053" s="2">
        <v>10.32</v>
      </c>
      <c r="H5053" s="1">
        <v>43616</v>
      </c>
      <c r="I5053" t="s">
        <v>35</v>
      </c>
      <c r="J5053" t="s">
        <v>77</v>
      </c>
      <c r="K5053" t="s">
        <v>77</v>
      </c>
      <c r="M5053">
        <v>3986</v>
      </c>
      <c r="N5053">
        <v>336892</v>
      </c>
      <c r="S5053" t="s">
        <v>43</v>
      </c>
      <c r="W5053">
        <v>5</v>
      </c>
      <c r="X5053">
        <v>19</v>
      </c>
      <c r="AA5053" t="s">
        <v>76</v>
      </c>
      <c r="AB5053">
        <v>0</v>
      </c>
      <c r="AC5053" t="s">
        <v>44</v>
      </c>
      <c r="AD5053" t="s">
        <v>40</v>
      </c>
      <c r="AE5053">
        <v>200</v>
      </c>
    </row>
    <row r="5054" spans="1:31">
      <c r="A5054">
        <v>252</v>
      </c>
      <c r="B5054">
        <v>252107</v>
      </c>
      <c r="C5054" t="s">
        <v>57</v>
      </c>
      <c r="D5054" t="s">
        <v>72</v>
      </c>
      <c r="E5054">
        <v>5505</v>
      </c>
      <c r="F5054" t="s">
        <v>74</v>
      </c>
      <c r="G5054" s="2">
        <v>0.95</v>
      </c>
      <c r="H5054" s="1">
        <v>43616</v>
      </c>
      <c r="I5054" t="s">
        <v>35</v>
      </c>
      <c r="J5054" t="s">
        <v>77</v>
      </c>
      <c r="K5054" t="s">
        <v>77</v>
      </c>
      <c r="M5054">
        <v>3986</v>
      </c>
      <c r="N5054">
        <v>336892</v>
      </c>
      <c r="S5054" t="s">
        <v>43</v>
      </c>
      <c r="W5054">
        <v>5</v>
      </c>
      <c r="X5054">
        <v>19</v>
      </c>
      <c r="AA5054" t="s">
        <v>76</v>
      </c>
      <c r="AB5054">
        <v>0</v>
      </c>
      <c r="AC5054" t="s">
        <v>44</v>
      </c>
      <c r="AD5054" t="s">
        <v>40</v>
      </c>
      <c r="AE5054">
        <v>201</v>
      </c>
    </row>
    <row r="5055" spans="1:31">
      <c r="A5055">
        <v>252</v>
      </c>
      <c r="B5055">
        <v>252110</v>
      </c>
      <c r="C5055" t="s">
        <v>58</v>
      </c>
      <c r="D5055" t="s">
        <v>71</v>
      </c>
      <c r="E5055">
        <v>5505</v>
      </c>
      <c r="F5055" t="s">
        <v>74</v>
      </c>
      <c r="G5055" s="2">
        <v>5.21</v>
      </c>
      <c r="H5055" s="1">
        <v>43616</v>
      </c>
      <c r="I5055" t="s">
        <v>35</v>
      </c>
      <c r="J5055" t="s">
        <v>77</v>
      </c>
      <c r="K5055" t="s">
        <v>77</v>
      </c>
      <c r="M5055">
        <v>3986</v>
      </c>
      <c r="N5055">
        <v>336892</v>
      </c>
      <c r="S5055" t="s">
        <v>43</v>
      </c>
      <c r="W5055">
        <v>5</v>
      </c>
      <c r="X5055">
        <v>19</v>
      </c>
      <c r="AA5055" t="s">
        <v>76</v>
      </c>
      <c r="AB5055">
        <v>0</v>
      </c>
      <c r="AC5055" t="s">
        <v>44</v>
      </c>
      <c r="AD5055" t="s">
        <v>40</v>
      </c>
      <c r="AE5055">
        <v>202</v>
      </c>
    </row>
    <row r="5056" spans="1:31">
      <c r="A5056">
        <v>252</v>
      </c>
      <c r="B5056">
        <v>252111</v>
      </c>
      <c r="C5056" t="s">
        <v>57</v>
      </c>
      <c r="D5056" t="s">
        <v>72</v>
      </c>
      <c r="E5056">
        <v>5505</v>
      </c>
      <c r="F5056" t="s">
        <v>74</v>
      </c>
      <c r="G5056" s="2">
        <v>5.18</v>
      </c>
      <c r="H5056" s="1">
        <v>43616</v>
      </c>
      <c r="I5056" t="s">
        <v>35</v>
      </c>
      <c r="J5056" t="s">
        <v>77</v>
      </c>
      <c r="K5056" t="s">
        <v>77</v>
      </c>
      <c r="M5056">
        <v>3986</v>
      </c>
      <c r="N5056">
        <v>336892</v>
      </c>
      <c r="S5056" t="s">
        <v>43</v>
      </c>
      <c r="W5056">
        <v>5</v>
      </c>
      <c r="X5056">
        <v>19</v>
      </c>
      <c r="AA5056" t="s">
        <v>76</v>
      </c>
      <c r="AB5056">
        <v>0</v>
      </c>
      <c r="AC5056" t="s">
        <v>44</v>
      </c>
      <c r="AD5056" t="s">
        <v>40</v>
      </c>
      <c r="AE5056">
        <v>203</v>
      </c>
    </row>
    <row r="5057" spans="1:31">
      <c r="A5057">
        <v>252</v>
      </c>
      <c r="B5057">
        <v>252113</v>
      </c>
      <c r="C5057" t="s">
        <v>58</v>
      </c>
      <c r="D5057" t="s">
        <v>71</v>
      </c>
      <c r="E5057">
        <v>5505</v>
      </c>
      <c r="F5057" t="s">
        <v>74</v>
      </c>
      <c r="G5057" s="2">
        <v>1.33</v>
      </c>
      <c r="H5057" s="1">
        <v>43616</v>
      </c>
      <c r="I5057" t="s">
        <v>35</v>
      </c>
      <c r="J5057" t="s">
        <v>77</v>
      </c>
      <c r="K5057" t="s">
        <v>77</v>
      </c>
      <c r="M5057">
        <v>3986</v>
      </c>
      <c r="N5057">
        <v>336892</v>
      </c>
      <c r="S5057" t="s">
        <v>43</v>
      </c>
      <c r="W5057">
        <v>5</v>
      </c>
      <c r="X5057">
        <v>19</v>
      </c>
      <c r="AA5057" t="s">
        <v>76</v>
      </c>
      <c r="AB5057">
        <v>0</v>
      </c>
      <c r="AC5057" t="s">
        <v>44</v>
      </c>
      <c r="AD5057" t="s">
        <v>40</v>
      </c>
      <c r="AE5057">
        <v>204</v>
      </c>
    </row>
    <row r="5058" spans="1:31">
      <c r="A5058">
        <v>252</v>
      </c>
      <c r="B5058">
        <v>252114</v>
      </c>
      <c r="C5058" t="s">
        <v>58</v>
      </c>
      <c r="D5058" t="s">
        <v>71</v>
      </c>
      <c r="E5058">
        <v>5505</v>
      </c>
      <c r="F5058" t="s">
        <v>74</v>
      </c>
      <c r="G5058" s="2">
        <v>0.35</v>
      </c>
      <c r="H5058" s="1">
        <v>43616</v>
      </c>
      <c r="I5058" t="s">
        <v>35</v>
      </c>
      <c r="J5058" t="s">
        <v>77</v>
      </c>
      <c r="K5058" t="s">
        <v>77</v>
      </c>
      <c r="M5058">
        <v>3986</v>
      </c>
      <c r="N5058">
        <v>336892</v>
      </c>
      <c r="S5058" t="s">
        <v>43</v>
      </c>
      <c r="W5058">
        <v>5</v>
      </c>
      <c r="X5058">
        <v>19</v>
      </c>
      <c r="AA5058" t="s">
        <v>76</v>
      </c>
      <c r="AB5058">
        <v>0</v>
      </c>
      <c r="AC5058" t="s">
        <v>44</v>
      </c>
      <c r="AD5058" t="s">
        <v>40</v>
      </c>
      <c r="AE5058">
        <v>205</v>
      </c>
    </row>
    <row r="5059" spans="1:31">
      <c r="A5059">
        <v>252</v>
      </c>
      <c r="B5059">
        <v>252115</v>
      </c>
      <c r="C5059" t="s">
        <v>58</v>
      </c>
      <c r="D5059" t="s">
        <v>71</v>
      </c>
      <c r="E5059">
        <v>5505</v>
      </c>
      <c r="F5059" t="s">
        <v>74</v>
      </c>
      <c r="G5059" s="2">
        <v>0.61</v>
      </c>
      <c r="H5059" s="1">
        <v>43616</v>
      </c>
      <c r="I5059" t="s">
        <v>35</v>
      </c>
      <c r="J5059" t="s">
        <v>77</v>
      </c>
      <c r="K5059" t="s">
        <v>77</v>
      </c>
      <c r="M5059">
        <v>3986</v>
      </c>
      <c r="N5059">
        <v>336892</v>
      </c>
      <c r="S5059" t="s">
        <v>43</v>
      </c>
      <c r="W5059">
        <v>5</v>
      </c>
      <c r="X5059">
        <v>19</v>
      </c>
      <c r="AA5059" t="s">
        <v>76</v>
      </c>
      <c r="AB5059">
        <v>0</v>
      </c>
      <c r="AC5059" t="s">
        <v>44</v>
      </c>
      <c r="AD5059" t="s">
        <v>40</v>
      </c>
      <c r="AE5059">
        <v>206</v>
      </c>
    </row>
    <row r="5060" spans="1:31">
      <c r="A5060">
        <v>252</v>
      </c>
      <c r="B5060">
        <v>252116</v>
      </c>
      <c r="C5060" t="s">
        <v>58</v>
      </c>
      <c r="D5060" t="s">
        <v>71</v>
      </c>
      <c r="E5060">
        <v>5505</v>
      </c>
      <c r="F5060" t="s">
        <v>74</v>
      </c>
      <c r="G5060" s="2">
        <v>0.5</v>
      </c>
      <c r="H5060" s="1">
        <v>43616</v>
      </c>
      <c r="I5060" t="s">
        <v>35</v>
      </c>
      <c r="J5060" t="s">
        <v>77</v>
      </c>
      <c r="K5060" t="s">
        <v>77</v>
      </c>
      <c r="M5060">
        <v>3986</v>
      </c>
      <c r="N5060">
        <v>336892</v>
      </c>
      <c r="S5060" t="s">
        <v>43</v>
      </c>
      <c r="W5060">
        <v>5</v>
      </c>
      <c r="X5060">
        <v>19</v>
      </c>
      <c r="AA5060" t="s">
        <v>76</v>
      </c>
      <c r="AB5060">
        <v>0</v>
      </c>
      <c r="AC5060" t="s">
        <v>44</v>
      </c>
      <c r="AD5060" t="s">
        <v>40</v>
      </c>
      <c r="AE5060">
        <v>207</v>
      </c>
    </row>
    <row r="5061" spans="1:31">
      <c r="A5061">
        <v>252</v>
      </c>
      <c r="B5061">
        <v>252117</v>
      </c>
      <c r="C5061" t="s">
        <v>58</v>
      </c>
      <c r="D5061" t="s">
        <v>71</v>
      </c>
      <c r="E5061">
        <v>5505</v>
      </c>
      <c r="F5061" t="s">
        <v>74</v>
      </c>
      <c r="G5061" s="2">
        <v>1.07</v>
      </c>
      <c r="H5061" s="1">
        <v>43616</v>
      </c>
      <c r="I5061" t="s">
        <v>35</v>
      </c>
      <c r="J5061" t="s">
        <v>77</v>
      </c>
      <c r="K5061" t="s">
        <v>77</v>
      </c>
      <c r="M5061">
        <v>3986</v>
      </c>
      <c r="N5061">
        <v>336892</v>
      </c>
      <c r="S5061" t="s">
        <v>43</v>
      </c>
      <c r="W5061">
        <v>5</v>
      </c>
      <c r="X5061">
        <v>19</v>
      </c>
      <c r="AA5061" t="s">
        <v>76</v>
      </c>
      <c r="AB5061">
        <v>0</v>
      </c>
      <c r="AC5061" t="s">
        <v>44</v>
      </c>
      <c r="AD5061" t="s">
        <v>40</v>
      </c>
      <c r="AE5061">
        <v>208</v>
      </c>
    </row>
    <row r="5062" spans="1:31">
      <c r="A5062">
        <v>252</v>
      </c>
      <c r="B5062">
        <v>252118</v>
      </c>
      <c r="C5062" t="s">
        <v>58</v>
      </c>
      <c r="D5062" t="s">
        <v>71</v>
      </c>
      <c r="E5062">
        <v>5505</v>
      </c>
      <c r="F5062" t="s">
        <v>74</v>
      </c>
      <c r="G5062" s="2">
        <v>2.04</v>
      </c>
      <c r="H5062" s="1">
        <v>43616</v>
      </c>
      <c r="I5062" t="s">
        <v>35</v>
      </c>
      <c r="J5062" t="s">
        <v>77</v>
      </c>
      <c r="K5062" t="s">
        <v>77</v>
      </c>
      <c r="M5062">
        <v>3986</v>
      </c>
      <c r="N5062">
        <v>336892</v>
      </c>
      <c r="S5062" t="s">
        <v>43</v>
      </c>
      <c r="W5062">
        <v>5</v>
      </c>
      <c r="X5062">
        <v>19</v>
      </c>
      <c r="AA5062" t="s">
        <v>76</v>
      </c>
      <c r="AB5062">
        <v>0</v>
      </c>
      <c r="AC5062" t="s">
        <v>44</v>
      </c>
      <c r="AD5062" t="s">
        <v>40</v>
      </c>
      <c r="AE5062">
        <v>209</v>
      </c>
    </row>
    <row r="5063" spans="1:31">
      <c r="A5063">
        <v>252</v>
      </c>
      <c r="B5063">
        <v>252119</v>
      </c>
      <c r="C5063" t="s">
        <v>57</v>
      </c>
      <c r="D5063" t="s">
        <v>72</v>
      </c>
      <c r="E5063">
        <v>5505</v>
      </c>
      <c r="F5063" t="s">
        <v>74</v>
      </c>
      <c r="G5063" s="2">
        <v>1.46</v>
      </c>
      <c r="H5063" s="1">
        <v>43616</v>
      </c>
      <c r="I5063" t="s">
        <v>35</v>
      </c>
      <c r="J5063" t="s">
        <v>77</v>
      </c>
      <c r="K5063" t="s">
        <v>77</v>
      </c>
      <c r="M5063">
        <v>3986</v>
      </c>
      <c r="N5063">
        <v>336892</v>
      </c>
      <c r="S5063" t="s">
        <v>43</v>
      </c>
      <c r="W5063">
        <v>5</v>
      </c>
      <c r="X5063">
        <v>19</v>
      </c>
      <c r="AA5063" t="s">
        <v>76</v>
      </c>
      <c r="AB5063">
        <v>0</v>
      </c>
      <c r="AC5063" t="s">
        <v>44</v>
      </c>
      <c r="AD5063" t="s">
        <v>40</v>
      </c>
      <c r="AE5063">
        <v>210</v>
      </c>
    </row>
    <row r="5064" spans="1:31">
      <c r="A5064">
        <v>252</v>
      </c>
      <c r="B5064">
        <v>252121</v>
      </c>
      <c r="C5064" t="s">
        <v>58</v>
      </c>
      <c r="D5064" t="s">
        <v>71</v>
      </c>
      <c r="E5064">
        <v>5505</v>
      </c>
      <c r="F5064" t="s">
        <v>74</v>
      </c>
      <c r="G5064" s="2">
        <v>1.3</v>
      </c>
      <c r="H5064" s="1">
        <v>43616</v>
      </c>
      <c r="I5064" t="s">
        <v>35</v>
      </c>
      <c r="J5064" t="s">
        <v>77</v>
      </c>
      <c r="K5064" t="s">
        <v>77</v>
      </c>
      <c r="M5064">
        <v>3986</v>
      </c>
      <c r="N5064">
        <v>336892</v>
      </c>
      <c r="S5064" t="s">
        <v>43</v>
      </c>
      <c r="W5064">
        <v>5</v>
      </c>
      <c r="X5064">
        <v>19</v>
      </c>
      <c r="AA5064" t="s">
        <v>76</v>
      </c>
      <c r="AB5064">
        <v>0</v>
      </c>
      <c r="AC5064" t="s">
        <v>44</v>
      </c>
      <c r="AD5064" t="s">
        <v>40</v>
      </c>
      <c r="AE5064">
        <v>211</v>
      </c>
    </row>
    <row r="5065" spans="1:31">
      <c r="A5065">
        <v>252</v>
      </c>
      <c r="B5065">
        <v>252122</v>
      </c>
      <c r="C5065" t="s">
        <v>58</v>
      </c>
      <c r="D5065" t="s">
        <v>71</v>
      </c>
      <c r="E5065">
        <v>5505</v>
      </c>
      <c r="F5065" t="s">
        <v>74</v>
      </c>
      <c r="G5065" s="2">
        <v>1.5</v>
      </c>
      <c r="H5065" s="1">
        <v>43616</v>
      </c>
      <c r="I5065" t="s">
        <v>35</v>
      </c>
      <c r="J5065" t="s">
        <v>77</v>
      </c>
      <c r="K5065" t="s">
        <v>77</v>
      </c>
      <c r="M5065">
        <v>3986</v>
      </c>
      <c r="N5065">
        <v>336892</v>
      </c>
      <c r="S5065" t="s">
        <v>43</v>
      </c>
      <c r="W5065">
        <v>5</v>
      </c>
      <c r="X5065">
        <v>19</v>
      </c>
      <c r="AA5065" t="s">
        <v>76</v>
      </c>
      <c r="AB5065">
        <v>0</v>
      </c>
      <c r="AC5065" t="s">
        <v>44</v>
      </c>
      <c r="AD5065" t="s">
        <v>40</v>
      </c>
      <c r="AE5065">
        <v>212</v>
      </c>
    </row>
    <row r="5066" spans="1:31">
      <c r="A5066">
        <v>252</v>
      </c>
      <c r="B5066">
        <v>252123</v>
      </c>
      <c r="C5066" t="s">
        <v>58</v>
      </c>
      <c r="D5066" t="s">
        <v>71</v>
      </c>
      <c r="E5066">
        <v>5505</v>
      </c>
      <c r="F5066" t="s">
        <v>74</v>
      </c>
      <c r="G5066" s="2">
        <v>1.6</v>
      </c>
      <c r="H5066" s="1">
        <v>43616</v>
      </c>
      <c r="I5066" t="s">
        <v>35</v>
      </c>
      <c r="J5066" t="s">
        <v>77</v>
      </c>
      <c r="K5066" t="s">
        <v>77</v>
      </c>
      <c r="M5066">
        <v>3986</v>
      </c>
      <c r="N5066">
        <v>336892</v>
      </c>
      <c r="S5066" t="s">
        <v>43</v>
      </c>
      <c r="W5066">
        <v>5</v>
      </c>
      <c r="X5066">
        <v>19</v>
      </c>
      <c r="AA5066" t="s">
        <v>76</v>
      </c>
      <c r="AB5066">
        <v>0</v>
      </c>
      <c r="AC5066" t="s">
        <v>44</v>
      </c>
      <c r="AD5066" t="s">
        <v>40</v>
      </c>
      <c r="AE5066">
        <v>213</v>
      </c>
    </row>
    <row r="5067" spans="1:31">
      <c r="A5067">
        <v>252</v>
      </c>
      <c r="B5067">
        <v>252124</v>
      </c>
      <c r="C5067" t="s">
        <v>58</v>
      </c>
      <c r="D5067" t="s">
        <v>71</v>
      </c>
      <c r="E5067">
        <v>5505</v>
      </c>
      <c r="F5067" t="s">
        <v>74</v>
      </c>
      <c r="G5067" s="2">
        <v>0.26</v>
      </c>
      <c r="H5067" s="1">
        <v>43616</v>
      </c>
      <c r="I5067" t="s">
        <v>35</v>
      </c>
      <c r="J5067" t="s">
        <v>77</v>
      </c>
      <c r="K5067" t="s">
        <v>77</v>
      </c>
      <c r="M5067">
        <v>3986</v>
      </c>
      <c r="N5067">
        <v>336892</v>
      </c>
      <c r="S5067" t="s">
        <v>43</v>
      </c>
      <c r="W5067">
        <v>5</v>
      </c>
      <c r="X5067">
        <v>19</v>
      </c>
      <c r="AA5067" t="s">
        <v>76</v>
      </c>
      <c r="AB5067">
        <v>0</v>
      </c>
      <c r="AC5067" t="s">
        <v>44</v>
      </c>
      <c r="AD5067" t="s">
        <v>40</v>
      </c>
      <c r="AE5067">
        <v>214</v>
      </c>
    </row>
    <row r="5068" spans="1:31">
      <c r="A5068">
        <v>252</v>
      </c>
      <c r="B5068">
        <v>252125</v>
      </c>
      <c r="C5068" t="s">
        <v>58</v>
      </c>
      <c r="D5068" t="s">
        <v>71</v>
      </c>
      <c r="E5068">
        <v>5505</v>
      </c>
      <c r="F5068" t="s">
        <v>74</v>
      </c>
      <c r="G5068" s="2">
        <v>6.49</v>
      </c>
      <c r="H5068" s="1">
        <v>43616</v>
      </c>
      <c r="I5068" t="s">
        <v>35</v>
      </c>
      <c r="J5068" t="s">
        <v>77</v>
      </c>
      <c r="K5068" t="s">
        <v>77</v>
      </c>
      <c r="M5068">
        <v>3986</v>
      </c>
      <c r="N5068">
        <v>336892</v>
      </c>
      <c r="S5068" t="s">
        <v>43</v>
      </c>
      <c r="W5068">
        <v>5</v>
      </c>
      <c r="X5068">
        <v>19</v>
      </c>
      <c r="AA5068" t="s">
        <v>76</v>
      </c>
      <c r="AB5068">
        <v>0</v>
      </c>
      <c r="AC5068" t="s">
        <v>44</v>
      </c>
      <c r="AD5068" t="s">
        <v>40</v>
      </c>
      <c r="AE5068">
        <v>215</v>
      </c>
    </row>
    <row r="5069" spans="1:31">
      <c r="A5069">
        <v>252</v>
      </c>
      <c r="B5069">
        <v>252126</v>
      </c>
      <c r="C5069" t="s">
        <v>57</v>
      </c>
      <c r="D5069" t="s">
        <v>72</v>
      </c>
      <c r="E5069">
        <v>5505</v>
      </c>
      <c r="F5069" t="s">
        <v>74</v>
      </c>
      <c r="G5069" s="2">
        <v>6.4</v>
      </c>
      <c r="H5069" s="1">
        <v>43616</v>
      </c>
      <c r="I5069" t="s">
        <v>35</v>
      </c>
      <c r="J5069" t="s">
        <v>77</v>
      </c>
      <c r="K5069" t="s">
        <v>77</v>
      </c>
      <c r="M5069">
        <v>3986</v>
      </c>
      <c r="N5069">
        <v>336892</v>
      </c>
      <c r="S5069" t="s">
        <v>43</v>
      </c>
      <c r="W5069">
        <v>5</v>
      </c>
      <c r="X5069">
        <v>19</v>
      </c>
      <c r="AA5069" t="s">
        <v>76</v>
      </c>
      <c r="AB5069">
        <v>0</v>
      </c>
      <c r="AC5069" t="s">
        <v>44</v>
      </c>
      <c r="AD5069" t="s">
        <v>40</v>
      </c>
      <c r="AE5069">
        <v>216</v>
      </c>
    </row>
    <row r="5070" spans="1:31">
      <c r="A5070">
        <v>252</v>
      </c>
      <c r="B5070">
        <v>252128</v>
      </c>
      <c r="C5070" t="s">
        <v>58</v>
      </c>
      <c r="D5070" t="s">
        <v>71</v>
      </c>
      <c r="E5070">
        <v>5505</v>
      </c>
      <c r="F5070" t="s">
        <v>74</v>
      </c>
      <c r="G5070" s="2">
        <v>2.5099999999999998</v>
      </c>
      <c r="H5070" s="1">
        <v>43616</v>
      </c>
      <c r="I5070" t="s">
        <v>35</v>
      </c>
      <c r="J5070" t="s">
        <v>77</v>
      </c>
      <c r="K5070" t="s">
        <v>77</v>
      </c>
      <c r="M5070">
        <v>3986</v>
      </c>
      <c r="N5070">
        <v>336892</v>
      </c>
      <c r="S5070" t="s">
        <v>43</v>
      </c>
      <c r="W5070">
        <v>5</v>
      </c>
      <c r="X5070">
        <v>19</v>
      </c>
      <c r="AA5070" t="s">
        <v>76</v>
      </c>
      <c r="AB5070">
        <v>0</v>
      </c>
      <c r="AC5070" t="s">
        <v>44</v>
      </c>
      <c r="AD5070" t="s">
        <v>40</v>
      </c>
      <c r="AE5070">
        <v>217</v>
      </c>
    </row>
    <row r="5071" spans="1:31">
      <c r="A5071">
        <v>252</v>
      </c>
      <c r="B5071">
        <v>252129</v>
      </c>
      <c r="C5071" t="s">
        <v>58</v>
      </c>
      <c r="D5071" t="s">
        <v>71</v>
      </c>
      <c r="E5071">
        <v>5505</v>
      </c>
      <c r="F5071" t="s">
        <v>74</v>
      </c>
      <c r="G5071" s="2">
        <v>3.06</v>
      </c>
      <c r="H5071" s="1">
        <v>43616</v>
      </c>
      <c r="I5071" t="s">
        <v>35</v>
      </c>
      <c r="J5071" t="s">
        <v>77</v>
      </c>
      <c r="K5071" t="s">
        <v>77</v>
      </c>
      <c r="M5071">
        <v>3986</v>
      </c>
      <c r="N5071">
        <v>336892</v>
      </c>
      <c r="S5071" t="s">
        <v>43</v>
      </c>
      <c r="W5071">
        <v>5</v>
      </c>
      <c r="X5071">
        <v>19</v>
      </c>
      <c r="AA5071" t="s">
        <v>76</v>
      </c>
      <c r="AB5071">
        <v>0</v>
      </c>
      <c r="AC5071" t="s">
        <v>44</v>
      </c>
      <c r="AD5071" t="s">
        <v>40</v>
      </c>
      <c r="AE5071">
        <v>218</v>
      </c>
    </row>
    <row r="5072" spans="1:31">
      <c r="A5072">
        <v>252</v>
      </c>
      <c r="B5072">
        <v>252130</v>
      </c>
      <c r="C5072" t="s">
        <v>57</v>
      </c>
      <c r="D5072" t="s">
        <v>72</v>
      </c>
      <c r="E5072">
        <v>5505</v>
      </c>
      <c r="F5072" t="s">
        <v>74</v>
      </c>
      <c r="G5072" s="2">
        <v>0.46</v>
      </c>
      <c r="H5072" s="1">
        <v>43616</v>
      </c>
      <c r="I5072" t="s">
        <v>35</v>
      </c>
      <c r="J5072" t="s">
        <v>77</v>
      </c>
      <c r="K5072" t="s">
        <v>77</v>
      </c>
      <c r="M5072">
        <v>3986</v>
      </c>
      <c r="N5072">
        <v>336892</v>
      </c>
      <c r="S5072" t="s">
        <v>43</v>
      </c>
      <c r="W5072">
        <v>5</v>
      </c>
      <c r="X5072">
        <v>19</v>
      </c>
      <c r="AA5072" t="s">
        <v>76</v>
      </c>
      <c r="AB5072">
        <v>0</v>
      </c>
      <c r="AC5072" t="s">
        <v>44</v>
      </c>
      <c r="AD5072" t="s">
        <v>40</v>
      </c>
      <c r="AE5072">
        <v>219</v>
      </c>
    </row>
    <row r="5073" spans="1:31">
      <c r="A5073">
        <v>252</v>
      </c>
      <c r="B5073">
        <v>252136</v>
      </c>
      <c r="C5073" t="s">
        <v>58</v>
      </c>
      <c r="D5073" t="s">
        <v>71</v>
      </c>
      <c r="E5073">
        <v>5505</v>
      </c>
      <c r="F5073" t="s">
        <v>74</v>
      </c>
      <c r="G5073" s="2">
        <v>1.72</v>
      </c>
      <c r="H5073" s="1">
        <v>43616</v>
      </c>
      <c r="I5073" t="s">
        <v>35</v>
      </c>
      <c r="J5073" t="s">
        <v>77</v>
      </c>
      <c r="K5073" t="s">
        <v>77</v>
      </c>
      <c r="M5073">
        <v>3986</v>
      </c>
      <c r="N5073">
        <v>336892</v>
      </c>
      <c r="S5073" t="s">
        <v>43</v>
      </c>
      <c r="W5073">
        <v>5</v>
      </c>
      <c r="X5073">
        <v>19</v>
      </c>
      <c r="AA5073" t="s">
        <v>76</v>
      </c>
      <c r="AB5073">
        <v>0</v>
      </c>
      <c r="AC5073" t="s">
        <v>44</v>
      </c>
      <c r="AD5073" t="s">
        <v>40</v>
      </c>
      <c r="AE5073">
        <v>220</v>
      </c>
    </row>
    <row r="5074" spans="1:31">
      <c r="A5074">
        <v>252</v>
      </c>
      <c r="B5074">
        <v>252137</v>
      </c>
      <c r="C5074" t="s">
        <v>57</v>
      </c>
      <c r="D5074" t="s">
        <v>72</v>
      </c>
      <c r="E5074">
        <v>5505</v>
      </c>
      <c r="F5074" t="s">
        <v>74</v>
      </c>
      <c r="G5074" s="2">
        <v>1.7</v>
      </c>
      <c r="H5074" s="1">
        <v>43616</v>
      </c>
      <c r="I5074" t="s">
        <v>35</v>
      </c>
      <c r="J5074" t="s">
        <v>77</v>
      </c>
      <c r="K5074" t="s">
        <v>77</v>
      </c>
      <c r="M5074">
        <v>3986</v>
      </c>
      <c r="N5074">
        <v>336892</v>
      </c>
      <c r="S5074" t="s">
        <v>43</v>
      </c>
      <c r="W5074">
        <v>5</v>
      </c>
      <c r="X5074">
        <v>19</v>
      </c>
      <c r="AA5074" t="s">
        <v>76</v>
      </c>
      <c r="AB5074">
        <v>0</v>
      </c>
      <c r="AC5074" t="s">
        <v>44</v>
      </c>
      <c r="AD5074" t="s">
        <v>40</v>
      </c>
      <c r="AE5074">
        <v>221</v>
      </c>
    </row>
    <row r="5075" spans="1:31">
      <c r="A5075">
        <v>255</v>
      </c>
      <c r="B5075">
        <v>255100</v>
      </c>
      <c r="C5075" t="s">
        <v>58</v>
      </c>
      <c r="D5075" t="s">
        <v>71</v>
      </c>
      <c r="E5075">
        <v>5505</v>
      </c>
      <c r="F5075" t="s">
        <v>74</v>
      </c>
      <c r="G5075" s="2">
        <v>71.3</v>
      </c>
      <c r="H5075" s="1">
        <v>43616</v>
      </c>
      <c r="I5075" t="s">
        <v>35</v>
      </c>
      <c r="J5075" t="s">
        <v>77</v>
      </c>
      <c r="K5075" t="s">
        <v>77</v>
      </c>
      <c r="M5075">
        <v>3986</v>
      </c>
      <c r="N5075">
        <v>336892</v>
      </c>
      <c r="S5075" t="s">
        <v>43</v>
      </c>
      <c r="W5075">
        <v>5</v>
      </c>
      <c r="X5075">
        <v>19</v>
      </c>
      <c r="AA5075" t="s">
        <v>76</v>
      </c>
      <c r="AB5075">
        <v>0</v>
      </c>
      <c r="AC5075" t="s">
        <v>44</v>
      </c>
      <c r="AD5075" t="s">
        <v>40</v>
      </c>
      <c r="AE5075">
        <v>223</v>
      </c>
    </row>
    <row r="5076" spans="1:31">
      <c r="A5076">
        <v>255</v>
      </c>
      <c r="B5076">
        <v>255101</v>
      </c>
      <c r="C5076" t="s">
        <v>57</v>
      </c>
      <c r="D5076" t="s">
        <v>72</v>
      </c>
      <c r="E5076">
        <v>5505</v>
      </c>
      <c r="F5076" t="s">
        <v>74</v>
      </c>
      <c r="G5076" s="2">
        <v>56.02</v>
      </c>
      <c r="H5076" s="1">
        <v>43616</v>
      </c>
      <c r="I5076" t="s">
        <v>35</v>
      </c>
      <c r="J5076" t="s">
        <v>77</v>
      </c>
      <c r="K5076" t="s">
        <v>77</v>
      </c>
      <c r="M5076">
        <v>3986</v>
      </c>
      <c r="N5076">
        <v>336892</v>
      </c>
      <c r="S5076" t="s">
        <v>43</v>
      </c>
      <c r="W5076">
        <v>5</v>
      </c>
      <c r="X5076">
        <v>19</v>
      </c>
      <c r="AA5076" t="s">
        <v>76</v>
      </c>
      <c r="AB5076">
        <v>0</v>
      </c>
      <c r="AC5076" t="s">
        <v>44</v>
      </c>
      <c r="AD5076" t="s">
        <v>40</v>
      </c>
      <c r="AE5076">
        <v>224</v>
      </c>
    </row>
    <row r="5077" spans="1:31">
      <c r="A5077">
        <v>255</v>
      </c>
      <c r="B5077">
        <v>255102</v>
      </c>
      <c r="C5077" t="s">
        <v>57</v>
      </c>
      <c r="D5077" t="s">
        <v>72</v>
      </c>
      <c r="E5077">
        <v>5505</v>
      </c>
      <c r="F5077" t="s">
        <v>74</v>
      </c>
      <c r="G5077" s="2">
        <v>0.83</v>
      </c>
      <c r="H5077" s="1">
        <v>43616</v>
      </c>
      <c r="I5077" t="s">
        <v>35</v>
      </c>
      <c r="J5077" t="s">
        <v>77</v>
      </c>
      <c r="K5077" t="s">
        <v>77</v>
      </c>
      <c r="M5077">
        <v>3986</v>
      </c>
      <c r="N5077">
        <v>336892</v>
      </c>
      <c r="S5077" t="s">
        <v>43</v>
      </c>
      <c r="W5077">
        <v>5</v>
      </c>
      <c r="X5077">
        <v>19</v>
      </c>
      <c r="AA5077" t="s">
        <v>76</v>
      </c>
      <c r="AB5077">
        <v>0</v>
      </c>
      <c r="AC5077" t="s">
        <v>44</v>
      </c>
      <c r="AD5077" t="s">
        <v>40</v>
      </c>
      <c r="AE5077">
        <v>225</v>
      </c>
    </row>
    <row r="5078" spans="1:31">
      <c r="A5078">
        <v>256</v>
      </c>
      <c r="B5078">
        <v>256100</v>
      </c>
      <c r="C5078" t="s">
        <v>57</v>
      </c>
      <c r="D5078" t="s">
        <v>72</v>
      </c>
      <c r="E5078">
        <v>5505</v>
      </c>
      <c r="F5078" t="s">
        <v>74</v>
      </c>
      <c r="G5078" s="2">
        <v>7.27</v>
      </c>
      <c r="H5078" s="1">
        <v>43616</v>
      </c>
      <c r="I5078" t="s">
        <v>35</v>
      </c>
      <c r="J5078" t="s">
        <v>77</v>
      </c>
      <c r="K5078" t="s">
        <v>77</v>
      </c>
      <c r="M5078">
        <v>3986</v>
      </c>
      <c r="N5078">
        <v>336892</v>
      </c>
      <c r="S5078" t="s">
        <v>43</v>
      </c>
      <c r="W5078">
        <v>5</v>
      </c>
      <c r="X5078">
        <v>19</v>
      </c>
      <c r="AA5078" t="s">
        <v>76</v>
      </c>
      <c r="AB5078">
        <v>0</v>
      </c>
      <c r="AC5078" t="s">
        <v>44</v>
      </c>
      <c r="AD5078" t="s">
        <v>40</v>
      </c>
      <c r="AE5078">
        <v>226</v>
      </c>
    </row>
    <row r="5079" spans="1:31">
      <c r="A5079">
        <v>259</v>
      </c>
      <c r="B5079">
        <v>259100</v>
      </c>
      <c r="C5079" t="s">
        <v>58</v>
      </c>
      <c r="D5079" t="s">
        <v>71</v>
      </c>
      <c r="E5079">
        <v>5505</v>
      </c>
      <c r="F5079" t="s">
        <v>74</v>
      </c>
      <c r="G5079" s="2">
        <v>4.43</v>
      </c>
      <c r="H5079" s="1">
        <v>43616</v>
      </c>
      <c r="I5079" t="s">
        <v>35</v>
      </c>
      <c r="J5079" t="s">
        <v>77</v>
      </c>
      <c r="K5079" t="s">
        <v>77</v>
      </c>
      <c r="M5079">
        <v>3986</v>
      </c>
      <c r="N5079">
        <v>336892</v>
      </c>
      <c r="S5079" t="s">
        <v>43</v>
      </c>
      <c r="W5079">
        <v>5</v>
      </c>
      <c r="X5079">
        <v>19</v>
      </c>
      <c r="AA5079" t="s">
        <v>76</v>
      </c>
      <c r="AB5079">
        <v>0</v>
      </c>
      <c r="AC5079" t="s">
        <v>44</v>
      </c>
      <c r="AD5079" t="s">
        <v>40</v>
      </c>
      <c r="AE5079">
        <v>227</v>
      </c>
    </row>
    <row r="5080" spans="1:31">
      <c r="A5080">
        <v>259</v>
      </c>
      <c r="B5080">
        <v>259101</v>
      </c>
      <c r="C5080" t="s">
        <v>57</v>
      </c>
      <c r="D5080" t="s">
        <v>72</v>
      </c>
      <c r="E5080">
        <v>5505</v>
      </c>
      <c r="F5080" t="s">
        <v>74</v>
      </c>
      <c r="G5080" s="2">
        <v>4.4000000000000004</v>
      </c>
      <c r="H5080" s="1">
        <v>43616</v>
      </c>
      <c r="I5080" t="s">
        <v>35</v>
      </c>
      <c r="J5080" t="s">
        <v>77</v>
      </c>
      <c r="K5080" t="s">
        <v>77</v>
      </c>
      <c r="M5080">
        <v>3986</v>
      </c>
      <c r="N5080">
        <v>336892</v>
      </c>
      <c r="S5080" t="s">
        <v>43</v>
      </c>
      <c r="W5080">
        <v>5</v>
      </c>
      <c r="X5080">
        <v>19</v>
      </c>
      <c r="AA5080" t="s">
        <v>76</v>
      </c>
      <c r="AB5080">
        <v>0</v>
      </c>
      <c r="AC5080" t="s">
        <v>44</v>
      </c>
      <c r="AD5080" t="s">
        <v>40</v>
      </c>
      <c r="AE5080">
        <v>228</v>
      </c>
    </row>
    <row r="5081" spans="1:31">
      <c r="A5081">
        <v>260</v>
      </c>
      <c r="B5081">
        <v>260100</v>
      </c>
      <c r="C5081" t="s">
        <v>58</v>
      </c>
      <c r="D5081" t="s">
        <v>71</v>
      </c>
      <c r="E5081">
        <v>5505</v>
      </c>
      <c r="F5081" t="s">
        <v>74</v>
      </c>
      <c r="G5081" s="2">
        <v>8.66</v>
      </c>
      <c r="H5081" s="1">
        <v>43616</v>
      </c>
      <c r="I5081" t="s">
        <v>35</v>
      </c>
      <c r="J5081" t="s">
        <v>77</v>
      </c>
      <c r="K5081" t="s">
        <v>77</v>
      </c>
      <c r="M5081">
        <v>3986</v>
      </c>
      <c r="N5081">
        <v>336892</v>
      </c>
      <c r="S5081" t="s">
        <v>43</v>
      </c>
      <c r="W5081">
        <v>5</v>
      </c>
      <c r="X5081">
        <v>19</v>
      </c>
      <c r="AA5081" t="s">
        <v>76</v>
      </c>
      <c r="AB5081">
        <v>0</v>
      </c>
      <c r="AC5081" t="s">
        <v>44</v>
      </c>
      <c r="AD5081" t="s">
        <v>40</v>
      </c>
      <c r="AE5081">
        <v>229</v>
      </c>
    </row>
    <row r="5082" spans="1:31">
      <c r="A5082">
        <v>260</v>
      </c>
      <c r="B5082">
        <v>260101</v>
      </c>
      <c r="C5082" t="s">
        <v>57</v>
      </c>
      <c r="D5082" t="s">
        <v>72</v>
      </c>
      <c r="E5082">
        <v>5505</v>
      </c>
      <c r="F5082" t="s">
        <v>74</v>
      </c>
      <c r="G5082" s="2">
        <v>7.24</v>
      </c>
      <c r="H5082" s="1">
        <v>43616</v>
      </c>
      <c r="I5082" t="s">
        <v>35</v>
      </c>
      <c r="J5082" t="s">
        <v>77</v>
      </c>
      <c r="K5082" t="s">
        <v>77</v>
      </c>
      <c r="M5082">
        <v>3986</v>
      </c>
      <c r="N5082">
        <v>336892</v>
      </c>
      <c r="S5082" t="s">
        <v>43</v>
      </c>
      <c r="W5082">
        <v>5</v>
      </c>
      <c r="X5082">
        <v>19</v>
      </c>
      <c r="AA5082" t="s">
        <v>76</v>
      </c>
      <c r="AB5082">
        <v>0</v>
      </c>
      <c r="AC5082" t="s">
        <v>44</v>
      </c>
      <c r="AD5082" t="s">
        <v>40</v>
      </c>
      <c r="AE5082">
        <v>230</v>
      </c>
    </row>
    <row r="5083" spans="1:31">
      <c r="A5083">
        <v>241</v>
      </c>
      <c r="B5083">
        <v>241100</v>
      </c>
      <c r="C5083" t="s">
        <v>57</v>
      </c>
      <c r="D5083" t="s">
        <v>72</v>
      </c>
      <c r="E5083">
        <v>5505</v>
      </c>
      <c r="F5083" t="s">
        <v>74</v>
      </c>
      <c r="G5083" s="2">
        <v>12.16</v>
      </c>
      <c r="H5083" s="1">
        <v>43585</v>
      </c>
      <c r="I5083" t="s">
        <v>35</v>
      </c>
      <c r="J5083" t="s">
        <v>77</v>
      </c>
      <c r="K5083" t="s">
        <v>77</v>
      </c>
      <c r="M5083">
        <v>3986</v>
      </c>
      <c r="N5083">
        <v>334157</v>
      </c>
      <c r="S5083" t="s">
        <v>43</v>
      </c>
      <c r="W5083">
        <v>4</v>
      </c>
      <c r="X5083">
        <v>19</v>
      </c>
      <c r="AA5083" t="s">
        <v>76</v>
      </c>
      <c r="AB5083">
        <v>0</v>
      </c>
      <c r="AC5083" t="s">
        <v>44</v>
      </c>
      <c r="AD5083" t="s">
        <v>40</v>
      </c>
      <c r="AE5083">
        <v>184</v>
      </c>
    </row>
    <row r="5084" spans="1:31">
      <c r="A5084">
        <v>242</v>
      </c>
      <c r="B5084">
        <v>242100</v>
      </c>
      <c r="C5084" t="s">
        <v>58</v>
      </c>
      <c r="D5084" t="s">
        <v>71</v>
      </c>
      <c r="E5084">
        <v>5505</v>
      </c>
      <c r="F5084" t="s">
        <v>74</v>
      </c>
      <c r="G5084" s="2">
        <v>0.77</v>
      </c>
      <c r="H5084" s="1">
        <v>43585</v>
      </c>
      <c r="I5084" t="s">
        <v>35</v>
      </c>
      <c r="J5084" t="s">
        <v>77</v>
      </c>
      <c r="K5084" t="s">
        <v>77</v>
      </c>
      <c r="M5084">
        <v>3986</v>
      </c>
      <c r="N5084">
        <v>334157</v>
      </c>
      <c r="S5084" t="s">
        <v>43</v>
      </c>
      <c r="W5084">
        <v>4</v>
      </c>
      <c r="X5084">
        <v>19</v>
      </c>
      <c r="AA5084" t="s">
        <v>76</v>
      </c>
      <c r="AB5084">
        <v>0</v>
      </c>
      <c r="AC5084" t="s">
        <v>44</v>
      </c>
      <c r="AD5084" t="s">
        <v>40</v>
      </c>
      <c r="AE5084">
        <v>185</v>
      </c>
    </row>
    <row r="5085" spans="1:31">
      <c r="A5085">
        <v>242</v>
      </c>
      <c r="B5085">
        <v>242101</v>
      </c>
      <c r="C5085" t="s">
        <v>57</v>
      </c>
      <c r="D5085" t="s">
        <v>72</v>
      </c>
      <c r="E5085">
        <v>5505</v>
      </c>
      <c r="F5085" t="s">
        <v>74</v>
      </c>
      <c r="G5085" s="2">
        <v>0.77</v>
      </c>
      <c r="H5085" s="1">
        <v>43585</v>
      </c>
      <c r="I5085" t="s">
        <v>35</v>
      </c>
      <c r="J5085" t="s">
        <v>77</v>
      </c>
      <c r="K5085" t="s">
        <v>77</v>
      </c>
      <c r="M5085">
        <v>3986</v>
      </c>
      <c r="N5085">
        <v>334157</v>
      </c>
      <c r="S5085" t="s">
        <v>43</v>
      </c>
      <c r="W5085">
        <v>4</v>
      </c>
      <c r="X5085">
        <v>19</v>
      </c>
      <c r="AA5085" t="s">
        <v>76</v>
      </c>
      <c r="AB5085">
        <v>0</v>
      </c>
      <c r="AC5085" t="s">
        <v>44</v>
      </c>
      <c r="AD5085" t="s">
        <v>40</v>
      </c>
      <c r="AE5085">
        <v>186</v>
      </c>
    </row>
    <row r="5086" spans="1:31">
      <c r="A5086">
        <v>246</v>
      </c>
      <c r="B5086">
        <v>246100</v>
      </c>
      <c r="C5086" t="s">
        <v>57</v>
      </c>
      <c r="D5086" t="s">
        <v>72</v>
      </c>
      <c r="E5086">
        <v>5505</v>
      </c>
      <c r="F5086" t="s">
        <v>74</v>
      </c>
      <c r="G5086" s="2">
        <v>9.75</v>
      </c>
      <c r="H5086" s="1">
        <v>43585</v>
      </c>
      <c r="I5086" t="s">
        <v>35</v>
      </c>
      <c r="J5086" t="s">
        <v>77</v>
      </c>
      <c r="K5086" t="s">
        <v>77</v>
      </c>
      <c r="M5086">
        <v>3986</v>
      </c>
      <c r="N5086">
        <v>334157</v>
      </c>
      <c r="S5086" t="s">
        <v>43</v>
      </c>
      <c r="W5086">
        <v>4</v>
      </c>
      <c r="X5086">
        <v>19</v>
      </c>
      <c r="AA5086" t="s">
        <v>76</v>
      </c>
      <c r="AB5086">
        <v>0</v>
      </c>
      <c r="AC5086" t="s">
        <v>44</v>
      </c>
      <c r="AD5086" t="s">
        <v>40</v>
      </c>
      <c r="AE5086">
        <v>187</v>
      </c>
    </row>
    <row r="5087" spans="1:31">
      <c r="A5087">
        <v>248</v>
      </c>
      <c r="B5087">
        <v>248100</v>
      </c>
      <c r="C5087" t="s">
        <v>58</v>
      </c>
      <c r="D5087" t="s">
        <v>71</v>
      </c>
      <c r="E5087">
        <v>5505</v>
      </c>
      <c r="F5087" t="s">
        <v>74</v>
      </c>
      <c r="G5087" s="2">
        <v>7.83</v>
      </c>
      <c r="H5087" s="1">
        <v>43585</v>
      </c>
      <c r="I5087" t="s">
        <v>35</v>
      </c>
      <c r="J5087" t="s">
        <v>77</v>
      </c>
      <c r="K5087" t="s">
        <v>77</v>
      </c>
      <c r="M5087">
        <v>3986</v>
      </c>
      <c r="N5087">
        <v>334157</v>
      </c>
      <c r="S5087" t="s">
        <v>43</v>
      </c>
      <c r="W5087">
        <v>4</v>
      </c>
      <c r="X5087">
        <v>19</v>
      </c>
      <c r="AA5087" t="s">
        <v>76</v>
      </c>
      <c r="AB5087">
        <v>0</v>
      </c>
      <c r="AC5087" t="s">
        <v>44</v>
      </c>
      <c r="AD5087" t="s">
        <v>40</v>
      </c>
      <c r="AE5087">
        <v>188</v>
      </c>
    </row>
    <row r="5088" spans="1:31">
      <c r="A5088">
        <v>248</v>
      </c>
      <c r="B5088">
        <v>248101</v>
      </c>
      <c r="C5088" t="s">
        <v>57</v>
      </c>
      <c r="D5088" t="s">
        <v>72</v>
      </c>
      <c r="E5088">
        <v>5505</v>
      </c>
      <c r="F5088" t="s">
        <v>74</v>
      </c>
      <c r="G5088" s="2">
        <v>7.47</v>
      </c>
      <c r="H5088" s="1">
        <v>43585</v>
      </c>
      <c r="I5088" t="s">
        <v>35</v>
      </c>
      <c r="J5088" t="s">
        <v>77</v>
      </c>
      <c r="K5088" t="s">
        <v>77</v>
      </c>
      <c r="M5088">
        <v>3986</v>
      </c>
      <c r="N5088">
        <v>334157</v>
      </c>
      <c r="S5088" t="s">
        <v>43</v>
      </c>
      <c r="W5088">
        <v>4</v>
      </c>
      <c r="X5088">
        <v>19</v>
      </c>
      <c r="AA5088" t="s">
        <v>76</v>
      </c>
      <c r="AB5088">
        <v>0</v>
      </c>
      <c r="AC5088" t="s">
        <v>44</v>
      </c>
      <c r="AD5088" t="s">
        <v>40</v>
      </c>
      <c r="AE5088">
        <v>189</v>
      </c>
    </row>
    <row r="5089" spans="1:31">
      <c r="A5089">
        <v>249</v>
      </c>
      <c r="B5089">
        <v>249100</v>
      </c>
      <c r="C5089" t="s">
        <v>57</v>
      </c>
      <c r="D5089" t="s">
        <v>72</v>
      </c>
      <c r="E5089">
        <v>5505</v>
      </c>
      <c r="F5089" t="s">
        <v>74</v>
      </c>
      <c r="G5089" s="2">
        <v>9.34</v>
      </c>
      <c r="H5089" s="1">
        <v>43585</v>
      </c>
      <c r="I5089" t="s">
        <v>35</v>
      </c>
      <c r="J5089" t="s">
        <v>77</v>
      </c>
      <c r="K5089" t="s">
        <v>77</v>
      </c>
      <c r="M5089">
        <v>3986</v>
      </c>
      <c r="N5089">
        <v>334157</v>
      </c>
      <c r="S5089" t="s">
        <v>43</v>
      </c>
      <c r="W5089">
        <v>4</v>
      </c>
      <c r="X5089">
        <v>19</v>
      </c>
      <c r="AA5089" t="s">
        <v>76</v>
      </c>
      <c r="AB5089">
        <v>0</v>
      </c>
      <c r="AC5089" t="s">
        <v>44</v>
      </c>
      <c r="AD5089" t="s">
        <v>40</v>
      </c>
      <c r="AE5089">
        <v>190</v>
      </c>
    </row>
    <row r="5090" spans="1:31">
      <c r="A5090">
        <v>249</v>
      </c>
      <c r="B5090">
        <v>249101</v>
      </c>
      <c r="C5090" t="s">
        <v>57</v>
      </c>
      <c r="D5090" t="s">
        <v>72</v>
      </c>
      <c r="E5090">
        <v>5505</v>
      </c>
      <c r="F5090" t="s">
        <v>74</v>
      </c>
      <c r="G5090" s="2">
        <v>5.25</v>
      </c>
      <c r="H5090" s="1">
        <v>43585</v>
      </c>
      <c r="I5090" t="s">
        <v>35</v>
      </c>
      <c r="J5090" t="s">
        <v>77</v>
      </c>
      <c r="K5090" t="s">
        <v>77</v>
      </c>
      <c r="M5090">
        <v>3986</v>
      </c>
      <c r="N5090">
        <v>334157</v>
      </c>
      <c r="S5090" t="s">
        <v>43</v>
      </c>
      <c r="W5090">
        <v>4</v>
      </c>
      <c r="X5090">
        <v>19</v>
      </c>
      <c r="AA5090" t="s">
        <v>76</v>
      </c>
      <c r="AB5090">
        <v>0</v>
      </c>
      <c r="AC5090" t="s">
        <v>44</v>
      </c>
      <c r="AD5090" t="s">
        <v>40</v>
      </c>
      <c r="AE5090">
        <v>191</v>
      </c>
    </row>
    <row r="5091" spans="1:31">
      <c r="A5091">
        <v>250</v>
      </c>
      <c r="B5091">
        <v>250100</v>
      </c>
      <c r="C5091" t="s">
        <v>57</v>
      </c>
      <c r="D5091" t="s">
        <v>72</v>
      </c>
      <c r="E5091">
        <v>5505</v>
      </c>
      <c r="F5091" t="s">
        <v>74</v>
      </c>
      <c r="G5091" s="2">
        <v>19.48</v>
      </c>
      <c r="H5091" s="1">
        <v>43585</v>
      </c>
      <c r="I5091" t="s">
        <v>35</v>
      </c>
      <c r="J5091" t="s">
        <v>77</v>
      </c>
      <c r="K5091" t="s">
        <v>77</v>
      </c>
      <c r="M5091">
        <v>3986</v>
      </c>
      <c r="N5091">
        <v>334157</v>
      </c>
      <c r="S5091" t="s">
        <v>43</v>
      </c>
      <c r="W5091">
        <v>4</v>
      </c>
      <c r="X5091">
        <v>19</v>
      </c>
      <c r="AA5091" t="s">
        <v>76</v>
      </c>
      <c r="AB5091">
        <v>0</v>
      </c>
      <c r="AC5091" t="s">
        <v>44</v>
      </c>
      <c r="AD5091" t="s">
        <v>40</v>
      </c>
      <c r="AE5091">
        <v>192</v>
      </c>
    </row>
    <row r="5092" spans="1:31">
      <c r="A5092">
        <v>251</v>
      </c>
      <c r="B5092">
        <v>251100</v>
      </c>
      <c r="C5092" t="s">
        <v>58</v>
      </c>
      <c r="D5092" t="s">
        <v>71</v>
      </c>
      <c r="E5092">
        <v>5505</v>
      </c>
      <c r="F5092" t="s">
        <v>74</v>
      </c>
      <c r="G5092" s="2">
        <v>0.4</v>
      </c>
      <c r="H5092" s="1">
        <v>43585</v>
      </c>
      <c r="I5092" t="s">
        <v>35</v>
      </c>
      <c r="J5092" t="s">
        <v>77</v>
      </c>
      <c r="K5092" t="s">
        <v>77</v>
      </c>
      <c r="M5092">
        <v>3986</v>
      </c>
      <c r="N5092">
        <v>334157</v>
      </c>
      <c r="S5092" t="s">
        <v>43</v>
      </c>
      <c r="W5092">
        <v>4</v>
      </c>
      <c r="X5092">
        <v>19</v>
      </c>
      <c r="AA5092" t="s">
        <v>76</v>
      </c>
      <c r="AB5092">
        <v>0</v>
      </c>
      <c r="AC5092" t="s">
        <v>44</v>
      </c>
      <c r="AD5092" t="s">
        <v>40</v>
      </c>
      <c r="AE5092">
        <v>193</v>
      </c>
    </row>
    <row r="5093" spans="1:31">
      <c r="A5093">
        <v>251</v>
      </c>
      <c r="B5093">
        <v>251101</v>
      </c>
      <c r="C5093" t="s">
        <v>58</v>
      </c>
      <c r="D5093" t="s">
        <v>71</v>
      </c>
      <c r="E5093">
        <v>5505</v>
      </c>
      <c r="F5093" t="s">
        <v>74</v>
      </c>
      <c r="G5093" s="2">
        <v>0.25</v>
      </c>
      <c r="H5093" s="1">
        <v>43585</v>
      </c>
      <c r="I5093" t="s">
        <v>35</v>
      </c>
      <c r="J5093" t="s">
        <v>77</v>
      </c>
      <c r="K5093" t="s">
        <v>77</v>
      </c>
      <c r="M5093">
        <v>3986</v>
      </c>
      <c r="N5093">
        <v>334157</v>
      </c>
      <c r="S5093" t="s">
        <v>43</v>
      </c>
      <c r="W5093">
        <v>4</v>
      </c>
      <c r="X5093">
        <v>19</v>
      </c>
      <c r="AA5093" t="s">
        <v>76</v>
      </c>
      <c r="AB5093">
        <v>0</v>
      </c>
      <c r="AC5093" t="s">
        <v>44</v>
      </c>
      <c r="AD5093" t="s">
        <v>40</v>
      </c>
      <c r="AE5093">
        <v>194</v>
      </c>
    </row>
    <row r="5094" spans="1:31">
      <c r="A5094">
        <v>251</v>
      </c>
      <c r="B5094">
        <v>251102</v>
      </c>
      <c r="C5094" t="s">
        <v>58</v>
      </c>
      <c r="D5094" t="s">
        <v>71</v>
      </c>
      <c r="E5094">
        <v>5505</v>
      </c>
      <c r="F5094" t="s">
        <v>74</v>
      </c>
      <c r="G5094" s="2">
        <v>24.28</v>
      </c>
      <c r="H5094" s="1">
        <v>43585</v>
      </c>
      <c r="I5094" t="s">
        <v>35</v>
      </c>
      <c r="J5094" t="s">
        <v>77</v>
      </c>
      <c r="K5094" t="s">
        <v>77</v>
      </c>
      <c r="M5094">
        <v>3986</v>
      </c>
      <c r="N5094">
        <v>334157</v>
      </c>
      <c r="S5094" t="s">
        <v>43</v>
      </c>
      <c r="W5094">
        <v>4</v>
      </c>
      <c r="X5094">
        <v>19</v>
      </c>
      <c r="AA5094" t="s">
        <v>76</v>
      </c>
      <c r="AB5094">
        <v>0</v>
      </c>
      <c r="AC5094" t="s">
        <v>44</v>
      </c>
      <c r="AD5094" t="s">
        <v>40</v>
      </c>
      <c r="AE5094">
        <v>195</v>
      </c>
    </row>
    <row r="5095" spans="1:31">
      <c r="A5095">
        <v>251</v>
      </c>
      <c r="B5095">
        <v>251103</v>
      </c>
      <c r="C5095" t="s">
        <v>57</v>
      </c>
      <c r="D5095" t="s">
        <v>72</v>
      </c>
      <c r="E5095">
        <v>5505</v>
      </c>
      <c r="F5095" t="s">
        <v>74</v>
      </c>
      <c r="G5095" s="2">
        <v>24</v>
      </c>
      <c r="H5095" s="1">
        <v>43585</v>
      </c>
      <c r="I5095" t="s">
        <v>35</v>
      </c>
      <c r="J5095" t="s">
        <v>77</v>
      </c>
      <c r="K5095" t="s">
        <v>77</v>
      </c>
      <c r="M5095">
        <v>3986</v>
      </c>
      <c r="N5095">
        <v>334157</v>
      </c>
      <c r="S5095" t="s">
        <v>43</v>
      </c>
      <c r="W5095">
        <v>4</v>
      </c>
      <c r="X5095">
        <v>19</v>
      </c>
      <c r="AA5095" t="s">
        <v>76</v>
      </c>
      <c r="AB5095">
        <v>0</v>
      </c>
      <c r="AC5095" t="s">
        <v>44</v>
      </c>
      <c r="AD5095" t="s">
        <v>40</v>
      </c>
      <c r="AE5095">
        <v>196</v>
      </c>
    </row>
    <row r="5096" spans="1:31">
      <c r="A5096">
        <v>251</v>
      </c>
      <c r="B5096">
        <v>251104</v>
      </c>
      <c r="C5096" t="s">
        <v>57</v>
      </c>
      <c r="D5096" t="s">
        <v>72</v>
      </c>
      <c r="E5096">
        <v>5505</v>
      </c>
      <c r="F5096" t="s">
        <v>74</v>
      </c>
      <c r="G5096" s="2">
        <v>4.01</v>
      </c>
      <c r="H5096" s="1">
        <v>43585</v>
      </c>
      <c r="I5096" t="s">
        <v>35</v>
      </c>
      <c r="J5096" t="s">
        <v>77</v>
      </c>
      <c r="K5096" t="s">
        <v>77</v>
      </c>
      <c r="M5096">
        <v>3986</v>
      </c>
      <c r="N5096">
        <v>334157</v>
      </c>
      <c r="S5096" t="s">
        <v>43</v>
      </c>
      <c r="W5096">
        <v>4</v>
      </c>
      <c r="X5096">
        <v>19</v>
      </c>
      <c r="AA5096" t="s">
        <v>76</v>
      </c>
      <c r="AB5096">
        <v>0</v>
      </c>
      <c r="AC5096" t="s">
        <v>44</v>
      </c>
      <c r="AD5096" t="s">
        <v>40</v>
      </c>
      <c r="AE5096">
        <v>197</v>
      </c>
    </row>
    <row r="5097" spans="1:31">
      <c r="A5097">
        <v>251</v>
      </c>
      <c r="B5097">
        <v>251106</v>
      </c>
      <c r="C5097" t="s">
        <v>58</v>
      </c>
      <c r="D5097" t="s">
        <v>71</v>
      </c>
      <c r="E5097">
        <v>5505</v>
      </c>
      <c r="F5097" t="s">
        <v>74</v>
      </c>
      <c r="G5097" s="2">
        <v>42.88</v>
      </c>
      <c r="H5097" s="1">
        <v>43585</v>
      </c>
      <c r="I5097" t="s">
        <v>35</v>
      </c>
      <c r="J5097" t="s">
        <v>77</v>
      </c>
      <c r="K5097" t="s">
        <v>77</v>
      </c>
      <c r="M5097">
        <v>3986</v>
      </c>
      <c r="N5097">
        <v>334157</v>
      </c>
      <c r="S5097" t="s">
        <v>43</v>
      </c>
      <c r="W5097">
        <v>4</v>
      </c>
      <c r="X5097">
        <v>19</v>
      </c>
      <c r="AA5097" t="s">
        <v>76</v>
      </c>
      <c r="AB5097">
        <v>0</v>
      </c>
      <c r="AC5097" t="s">
        <v>44</v>
      </c>
      <c r="AD5097" t="s">
        <v>40</v>
      </c>
      <c r="AE5097">
        <v>198</v>
      </c>
    </row>
    <row r="5098" spans="1:31">
      <c r="A5098">
        <v>251</v>
      </c>
      <c r="B5098">
        <v>251107</v>
      </c>
      <c r="C5098" t="s">
        <v>57</v>
      </c>
      <c r="D5098" t="s">
        <v>72</v>
      </c>
      <c r="E5098">
        <v>5505</v>
      </c>
      <c r="F5098" t="s">
        <v>74</v>
      </c>
      <c r="G5098" s="2">
        <v>0.05</v>
      </c>
      <c r="H5098" s="1">
        <v>43585</v>
      </c>
      <c r="I5098" t="s">
        <v>35</v>
      </c>
      <c r="J5098" t="s">
        <v>77</v>
      </c>
      <c r="K5098" t="s">
        <v>77</v>
      </c>
      <c r="M5098">
        <v>3986</v>
      </c>
      <c r="N5098">
        <v>334157</v>
      </c>
      <c r="S5098" t="s">
        <v>43</v>
      </c>
      <c r="W5098">
        <v>4</v>
      </c>
      <c r="X5098">
        <v>19</v>
      </c>
      <c r="AA5098" t="s">
        <v>76</v>
      </c>
      <c r="AB5098">
        <v>0</v>
      </c>
      <c r="AC5098" t="s">
        <v>44</v>
      </c>
      <c r="AD5098" t="s">
        <v>40</v>
      </c>
      <c r="AE5098">
        <v>199</v>
      </c>
    </row>
    <row r="5099" spans="1:31">
      <c r="A5099">
        <v>252</v>
      </c>
      <c r="B5099">
        <v>252106</v>
      </c>
      <c r="C5099" t="s">
        <v>58</v>
      </c>
      <c r="D5099" t="s">
        <v>71</v>
      </c>
      <c r="E5099">
        <v>5505</v>
      </c>
      <c r="F5099" t="s">
        <v>74</v>
      </c>
      <c r="G5099" s="2">
        <v>10.34</v>
      </c>
      <c r="H5099" s="1">
        <v>43585</v>
      </c>
      <c r="I5099" t="s">
        <v>35</v>
      </c>
      <c r="J5099" t="s">
        <v>77</v>
      </c>
      <c r="K5099" t="s">
        <v>77</v>
      </c>
      <c r="M5099">
        <v>3986</v>
      </c>
      <c r="N5099">
        <v>334157</v>
      </c>
      <c r="S5099" t="s">
        <v>43</v>
      </c>
      <c r="W5099">
        <v>4</v>
      </c>
      <c r="X5099">
        <v>19</v>
      </c>
      <c r="AA5099" t="s">
        <v>76</v>
      </c>
      <c r="AB5099">
        <v>0</v>
      </c>
      <c r="AC5099" t="s">
        <v>44</v>
      </c>
      <c r="AD5099" t="s">
        <v>40</v>
      </c>
      <c r="AE5099">
        <v>200</v>
      </c>
    </row>
    <row r="5100" spans="1:31">
      <c r="A5100">
        <v>252</v>
      </c>
      <c r="B5100">
        <v>252107</v>
      </c>
      <c r="C5100" t="s">
        <v>57</v>
      </c>
      <c r="D5100" t="s">
        <v>72</v>
      </c>
      <c r="E5100">
        <v>5505</v>
      </c>
      <c r="F5100" t="s">
        <v>74</v>
      </c>
      <c r="G5100" s="2">
        <v>0.95</v>
      </c>
      <c r="H5100" s="1">
        <v>43585</v>
      </c>
      <c r="I5100" t="s">
        <v>35</v>
      </c>
      <c r="J5100" t="s">
        <v>77</v>
      </c>
      <c r="K5100" t="s">
        <v>77</v>
      </c>
      <c r="M5100">
        <v>3986</v>
      </c>
      <c r="N5100">
        <v>334157</v>
      </c>
      <c r="S5100" t="s">
        <v>43</v>
      </c>
      <c r="W5100">
        <v>4</v>
      </c>
      <c r="X5100">
        <v>19</v>
      </c>
      <c r="AA5100" t="s">
        <v>76</v>
      </c>
      <c r="AB5100">
        <v>0</v>
      </c>
      <c r="AC5100" t="s">
        <v>44</v>
      </c>
      <c r="AD5100" t="s">
        <v>40</v>
      </c>
      <c r="AE5100">
        <v>201</v>
      </c>
    </row>
    <row r="5101" spans="1:31">
      <c r="A5101">
        <v>252</v>
      </c>
      <c r="B5101">
        <v>252110</v>
      </c>
      <c r="C5101" t="s">
        <v>58</v>
      </c>
      <c r="D5101" t="s">
        <v>71</v>
      </c>
      <c r="E5101">
        <v>5505</v>
      </c>
      <c r="F5101" t="s">
        <v>74</v>
      </c>
      <c r="G5101" s="2">
        <v>5.19</v>
      </c>
      <c r="H5101" s="1">
        <v>43585</v>
      </c>
      <c r="I5101" t="s">
        <v>35</v>
      </c>
      <c r="J5101" t="s">
        <v>77</v>
      </c>
      <c r="K5101" t="s">
        <v>77</v>
      </c>
      <c r="M5101">
        <v>3986</v>
      </c>
      <c r="N5101">
        <v>334157</v>
      </c>
      <c r="S5101" t="s">
        <v>43</v>
      </c>
      <c r="W5101">
        <v>4</v>
      </c>
      <c r="X5101">
        <v>19</v>
      </c>
      <c r="AA5101" t="s">
        <v>76</v>
      </c>
      <c r="AB5101">
        <v>0</v>
      </c>
      <c r="AC5101" t="s">
        <v>44</v>
      </c>
      <c r="AD5101" t="s">
        <v>40</v>
      </c>
      <c r="AE5101">
        <v>202</v>
      </c>
    </row>
    <row r="5102" spans="1:31">
      <c r="A5102">
        <v>252</v>
      </c>
      <c r="B5102">
        <v>252111</v>
      </c>
      <c r="C5102" t="s">
        <v>57</v>
      </c>
      <c r="D5102" t="s">
        <v>72</v>
      </c>
      <c r="E5102">
        <v>5505</v>
      </c>
      <c r="F5102" t="s">
        <v>74</v>
      </c>
      <c r="G5102" s="2">
        <v>5.16</v>
      </c>
      <c r="H5102" s="1">
        <v>43585</v>
      </c>
      <c r="I5102" t="s">
        <v>35</v>
      </c>
      <c r="J5102" t="s">
        <v>77</v>
      </c>
      <c r="K5102" t="s">
        <v>77</v>
      </c>
      <c r="M5102">
        <v>3986</v>
      </c>
      <c r="N5102">
        <v>334157</v>
      </c>
      <c r="S5102" t="s">
        <v>43</v>
      </c>
      <c r="W5102">
        <v>4</v>
      </c>
      <c r="X5102">
        <v>19</v>
      </c>
      <c r="AA5102" t="s">
        <v>76</v>
      </c>
      <c r="AB5102">
        <v>0</v>
      </c>
      <c r="AC5102" t="s">
        <v>44</v>
      </c>
      <c r="AD5102" t="s">
        <v>40</v>
      </c>
      <c r="AE5102">
        <v>203</v>
      </c>
    </row>
    <row r="5103" spans="1:31">
      <c r="A5103">
        <v>252</v>
      </c>
      <c r="B5103">
        <v>252113</v>
      </c>
      <c r="C5103" t="s">
        <v>58</v>
      </c>
      <c r="D5103" t="s">
        <v>71</v>
      </c>
      <c r="E5103">
        <v>5505</v>
      </c>
      <c r="F5103" t="s">
        <v>74</v>
      </c>
      <c r="G5103" s="2">
        <v>1.33</v>
      </c>
      <c r="H5103" s="1">
        <v>43585</v>
      </c>
      <c r="I5103" t="s">
        <v>35</v>
      </c>
      <c r="J5103" t="s">
        <v>77</v>
      </c>
      <c r="K5103" t="s">
        <v>77</v>
      </c>
      <c r="M5103">
        <v>3986</v>
      </c>
      <c r="N5103">
        <v>334157</v>
      </c>
      <c r="S5103" t="s">
        <v>43</v>
      </c>
      <c r="W5103">
        <v>4</v>
      </c>
      <c r="X5103">
        <v>19</v>
      </c>
      <c r="AA5103" t="s">
        <v>76</v>
      </c>
      <c r="AB5103">
        <v>0</v>
      </c>
      <c r="AC5103" t="s">
        <v>44</v>
      </c>
      <c r="AD5103" t="s">
        <v>40</v>
      </c>
      <c r="AE5103">
        <v>204</v>
      </c>
    </row>
    <row r="5104" spans="1:31">
      <c r="A5104">
        <v>252</v>
      </c>
      <c r="B5104">
        <v>252114</v>
      </c>
      <c r="C5104" t="s">
        <v>58</v>
      </c>
      <c r="D5104" t="s">
        <v>71</v>
      </c>
      <c r="E5104">
        <v>5505</v>
      </c>
      <c r="F5104" t="s">
        <v>74</v>
      </c>
      <c r="G5104" s="2">
        <v>0.35</v>
      </c>
      <c r="H5104" s="1">
        <v>43585</v>
      </c>
      <c r="I5104" t="s">
        <v>35</v>
      </c>
      <c r="J5104" t="s">
        <v>77</v>
      </c>
      <c r="K5104" t="s">
        <v>77</v>
      </c>
      <c r="M5104">
        <v>3986</v>
      </c>
      <c r="N5104">
        <v>334157</v>
      </c>
      <c r="S5104" t="s">
        <v>43</v>
      </c>
      <c r="W5104">
        <v>4</v>
      </c>
      <c r="X5104">
        <v>19</v>
      </c>
      <c r="AA5104" t="s">
        <v>76</v>
      </c>
      <c r="AB5104">
        <v>0</v>
      </c>
      <c r="AC5104" t="s">
        <v>44</v>
      </c>
      <c r="AD5104" t="s">
        <v>40</v>
      </c>
      <c r="AE5104">
        <v>205</v>
      </c>
    </row>
    <row r="5105" spans="1:31">
      <c r="A5105">
        <v>252</v>
      </c>
      <c r="B5105">
        <v>252115</v>
      </c>
      <c r="C5105" t="s">
        <v>58</v>
      </c>
      <c r="D5105" t="s">
        <v>71</v>
      </c>
      <c r="E5105">
        <v>5505</v>
      </c>
      <c r="F5105" t="s">
        <v>74</v>
      </c>
      <c r="G5105" s="2">
        <v>0.62</v>
      </c>
      <c r="H5105" s="1">
        <v>43585</v>
      </c>
      <c r="I5105" t="s">
        <v>35</v>
      </c>
      <c r="J5105" t="s">
        <v>77</v>
      </c>
      <c r="K5105" t="s">
        <v>77</v>
      </c>
      <c r="M5105">
        <v>3986</v>
      </c>
      <c r="N5105">
        <v>334157</v>
      </c>
      <c r="S5105" t="s">
        <v>43</v>
      </c>
      <c r="W5105">
        <v>4</v>
      </c>
      <c r="X5105">
        <v>19</v>
      </c>
      <c r="AA5105" t="s">
        <v>76</v>
      </c>
      <c r="AB5105">
        <v>0</v>
      </c>
      <c r="AC5105" t="s">
        <v>44</v>
      </c>
      <c r="AD5105" t="s">
        <v>40</v>
      </c>
      <c r="AE5105">
        <v>206</v>
      </c>
    </row>
    <row r="5106" spans="1:31">
      <c r="A5106">
        <v>252</v>
      </c>
      <c r="B5106">
        <v>252116</v>
      </c>
      <c r="C5106" t="s">
        <v>58</v>
      </c>
      <c r="D5106" t="s">
        <v>71</v>
      </c>
      <c r="E5106">
        <v>5505</v>
      </c>
      <c r="F5106" t="s">
        <v>74</v>
      </c>
      <c r="G5106" s="2">
        <v>0.51</v>
      </c>
      <c r="H5106" s="1">
        <v>43585</v>
      </c>
      <c r="I5106" t="s">
        <v>35</v>
      </c>
      <c r="J5106" t="s">
        <v>77</v>
      </c>
      <c r="K5106" t="s">
        <v>77</v>
      </c>
      <c r="M5106">
        <v>3986</v>
      </c>
      <c r="N5106">
        <v>334157</v>
      </c>
      <c r="S5106" t="s">
        <v>43</v>
      </c>
      <c r="W5106">
        <v>4</v>
      </c>
      <c r="X5106">
        <v>19</v>
      </c>
      <c r="AA5106" t="s">
        <v>76</v>
      </c>
      <c r="AB5106">
        <v>0</v>
      </c>
      <c r="AC5106" t="s">
        <v>44</v>
      </c>
      <c r="AD5106" t="s">
        <v>40</v>
      </c>
      <c r="AE5106">
        <v>207</v>
      </c>
    </row>
    <row r="5107" spans="1:31">
      <c r="A5107">
        <v>252</v>
      </c>
      <c r="B5107">
        <v>252117</v>
      </c>
      <c r="C5107" t="s">
        <v>58</v>
      </c>
      <c r="D5107" t="s">
        <v>71</v>
      </c>
      <c r="E5107">
        <v>5505</v>
      </c>
      <c r="F5107" t="s">
        <v>74</v>
      </c>
      <c r="G5107" s="2">
        <v>1.07</v>
      </c>
      <c r="H5107" s="1">
        <v>43585</v>
      </c>
      <c r="I5107" t="s">
        <v>35</v>
      </c>
      <c r="J5107" t="s">
        <v>77</v>
      </c>
      <c r="K5107" t="s">
        <v>77</v>
      </c>
      <c r="M5107">
        <v>3986</v>
      </c>
      <c r="N5107">
        <v>334157</v>
      </c>
      <c r="S5107" t="s">
        <v>43</v>
      </c>
      <c r="W5107">
        <v>4</v>
      </c>
      <c r="X5107">
        <v>19</v>
      </c>
      <c r="AA5107" t="s">
        <v>76</v>
      </c>
      <c r="AB5107">
        <v>0</v>
      </c>
      <c r="AC5107" t="s">
        <v>44</v>
      </c>
      <c r="AD5107" t="s">
        <v>40</v>
      </c>
      <c r="AE5107">
        <v>208</v>
      </c>
    </row>
    <row r="5108" spans="1:31">
      <c r="A5108">
        <v>252</v>
      </c>
      <c r="B5108">
        <v>252118</v>
      </c>
      <c r="C5108" t="s">
        <v>58</v>
      </c>
      <c r="D5108" t="s">
        <v>71</v>
      </c>
      <c r="E5108">
        <v>5505</v>
      </c>
      <c r="F5108" t="s">
        <v>74</v>
      </c>
      <c r="G5108" s="2">
        <v>2.04</v>
      </c>
      <c r="H5108" s="1">
        <v>43585</v>
      </c>
      <c r="I5108" t="s">
        <v>35</v>
      </c>
      <c r="J5108" t="s">
        <v>77</v>
      </c>
      <c r="K5108" t="s">
        <v>77</v>
      </c>
      <c r="M5108">
        <v>3986</v>
      </c>
      <c r="N5108">
        <v>334157</v>
      </c>
      <c r="S5108" t="s">
        <v>43</v>
      </c>
      <c r="W5108">
        <v>4</v>
      </c>
      <c r="X5108">
        <v>19</v>
      </c>
      <c r="AA5108" t="s">
        <v>76</v>
      </c>
      <c r="AB5108">
        <v>0</v>
      </c>
      <c r="AC5108" t="s">
        <v>44</v>
      </c>
      <c r="AD5108" t="s">
        <v>40</v>
      </c>
      <c r="AE5108">
        <v>209</v>
      </c>
    </row>
    <row r="5109" spans="1:31">
      <c r="A5109">
        <v>252</v>
      </c>
      <c r="B5109">
        <v>252119</v>
      </c>
      <c r="C5109" t="s">
        <v>57</v>
      </c>
      <c r="D5109" t="s">
        <v>72</v>
      </c>
      <c r="E5109">
        <v>5505</v>
      </c>
      <c r="F5109" t="s">
        <v>74</v>
      </c>
      <c r="G5109" s="2">
        <v>1.46</v>
      </c>
      <c r="H5109" s="1">
        <v>43585</v>
      </c>
      <c r="I5109" t="s">
        <v>35</v>
      </c>
      <c r="J5109" t="s">
        <v>77</v>
      </c>
      <c r="K5109" t="s">
        <v>77</v>
      </c>
      <c r="M5109">
        <v>3986</v>
      </c>
      <c r="N5109">
        <v>334157</v>
      </c>
      <c r="S5109" t="s">
        <v>43</v>
      </c>
      <c r="W5109">
        <v>4</v>
      </c>
      <c r="X5109">
        <v>19</v>
      </c>
      <c r="AA5109" t="s">
        <v>76</v>
      </c>
      <c r="AB5109">
        <v>0</v>
      </c>
      <c r="AC5109" t="s">
        <v>44</v>
      </c>
      <c r="AD5109" t="s">
        <v>40</v>
      </c>
      <c r="AE5109">
        <v>210</v>
      </c>
    </row>
    <row r="5110" spans="1:31">
      <c r="A5110">
        <v>252</v>
      </c>
      <c r="B5110">
        <v>252121</v>
      </c>
      <c r="C5110" t="s">
        <v>58</v>
      </c>
      <c r="D5110" t="s">
        <v>71</v>
      </c>
      <c r="E5110">
        <v>5505</v>
      </c>
      <c r="F5110" t="s">
        <v>74</v>
      </c>
      <c r="G5110" s="2">
        <v>1.3</v>
      </c>
      <c r="H5110" s="1">
        <v>43585</v>
      </c>
      <c r="I5110" t="s">
        <v>35</v>
      </c>
      <c r="J5110" t="s">
        <v>77</v>
      </c>
      <c r="K5110" t="s">
        <v>77</v>
      </c>
      <c r="M5110">
        <v>3986</v>
      </c>
      <c r="N5110">
        <v>334157</v>
      </c>
      <c r="S5110" t="s">
        <v>43</v>
      </c>
      <c r="W5110">
        <v>4</v>
      </c>
      <c r="X5110">
        <v>19</v>
      </c>
      <c r="AA5110" t="s">
        <v>76</v>
      </c>
      <c r="AB5110">
        <v>0</v>
      </c>
      <c r="AC5110" t="s">
        <v>44</v>
      </c>
      <c r="AD5110" t="s">
        <v>40</v>
      </c>
      <c r="AE5110">
        <v>211</v>
      </c>
    </row>
    <row r="5111" spans="1:31">
      <c r="A5111">
        <v>252</v>
      </c>
      <c r="B5111">
        <v>252122</v>
      </c>
      <c r="C5111" t="s">
        <v>58</v>
      </c>
      <c r="D5111" t="s">
        <v>71</v>
      </c>
      <c r="E5111">
        <v>5505</v>
      </c>
      <c r="F5111" t="s">
        <v>74</v>
      </c>
      <c r="G5111" s="2">
        <v>1.49</v>
      </c>
      <c r="H5111" s="1">
        <v>43585</v>
      </c>
      <c r="I5111" t="s">
        <v>35</v>
      </c>
      <c r="J5111" t="s">
        <v>77</v>
      </c>
      <c r="K5111" t="s">
        <v>77</v>
      </c>
      <c r="M5111">
        <v>3986</v>
      </c>
      <c r="N5111">
        <v>334157</v>
      </c>
      <c r="S5111" t="s">
        <v>43</v>
      </c>
      <c r="W5111">
        <v>4</v>
      </c>
      <c r="X5111">
        <v>19</v>
      </c>
      <c r="AA5111" t="s">
        <v>76</v>
      </c>
      <c r="AB5111">
        <v>0</v>
      </c>
      <c r="AC5111" t="s">
        <v>44</v>
      </c>
      <c r="AD5111" t="s">
        <v>40</v>
      </c>
      <c r="AE5111">
        <v>212</v>
      </c>
    </row>
    <row r="5112" spans="1:31">
      <c r="A5112">
        <v>252</v>
      </c>
      <c r="B5112">
        <v>252123</v>
      </c>
      <c r="C5112" t="s">
        <v>58</v>
      </c>
      <c r="D5112" t="s">
        <v>71</v>
      </c>
      <c r="E5112">
        <v>5505</v>
      </c>
      <c r="F5112" t="s">
        <v>74</v>
      </c>
      <c r="G5112" s="2">
        <v>1.59</v>
      </c>
      <c r="H5112" s="1">
        <v>43585</v>
      </c>
      <c r="I5112" t="s">
        <v>35</v>
      </c>
      <c r="J5112" t="s">
        <v>77</v>
      </c>
      <c r="K5112" t="s">
        <v>77</v>
      </c>
      <c r="M5112">
        <v>3986</v>
      </c>
      <c r="N5112">
        <v>334157</v>
      </c>
      <c r="S5112" t="s">
        <v>43</v>
      </c>
      <c r="W5112">
        <v>4</v>
      </c>
      <c r="X5112">
        <v>19</v>
      </c>
      <c r="AA5112" t="s">
        <v>76</v>
      </c>
      <c r="AB5112">
        <v>0</v>
      </c>
      <c r="AC5112" t="s">
        <v>44</v>
      </c>
      <c r="AD5112" t="s">
        <v>40</v>
      </c>
      <c r="AE5112">
        <v>213</v>
      </c>
    </row>
    <row r="5113" spans="1:31">
      <c r="A5113">
        <v>252</v>
      </c>
      <c r="B5113">
        <v>252124</v>
      </c>
      <c r="C5113" t="s">
        <v>58</v>
      </c>
      <c r="D5113" t="s">
        <v>71</v>
      </c>
      <c r="E5113">
        <v>5505</v>
      </c>
      <c r="F5113" t="s">
        <v>74</v>
      </c>
      <c r="G5113" s="2">
        <v>0.26</v>
      </c>
      <c r="H5113" s="1">
        <v>43585</v>
      </c>
      <c r="I5113" t="s">
        <v>35</v>
      </c>
      <c r="J5113" t="s">
        <v>77</v>
      </c>
      <c r="K5113" t="s">
        <v>77</v>
      </c>
      <c r="M5113">
        <v>3986</v>
      </c>
      <c r="N5113">
        <v>334157</v>
      </c>
      <c r="S5113" t="s">
        <v>43</v>
      </c>
      <c r="W5113">
        <v>4</v>
      </c>
      <c r="X5113">
        <v>19</v>
      </c>
      <c r="AA5113" t="s">
        <v>76</v>
      </c>
      <c r="AB5113">
        <v>0</v>
      </c>
      <c r="AC5113" t="s">
        <v>44</v>
      </c>
      <c r="AD5113" t="s">
        <v>40</v>
      </c>
      <c r="AE5113">
        <v>214</v>
      </c>
    </row>
    <row r="5114" spans="1:31">
      <c r="A5114">
        <v>252</v>
      </c>
      <c r="B5114">
        <v>252125</v>
      </c>
      <c r="C5114" t="s">
        <v>58</v>
      </c>
      <c r="D5114" t="s">
        <v>71</v>
      </c>
      <c r="E5114">
        <v>5505</v>
      </c>
      <c r="F5114" t="s">
        <v>74</v>
      </c>
      <c r="G5114" s="2">
        <v>6.49</v>
      </c>
      <c r="H5114" s="1">
        <v>43585</v>
      </c>
      <c r="I5114" t="s">
        <v>35</v>
      </c>
      <c r="J5114" t="s">
        <v>77</v>
      </c>
      <c r="K5114" t="s">
        <v>77</v>
      </c>
      <c r="M5114">
        <v>3986</v>
      </c>
      <c r="N5114">
        <v>334157</v>
      </c>
      <c r="S5114" t="s">
        <v>43</v>
      </c>
      <c r="W5114">
        <v>4</v>
      </c>
      <c r="X5114">
        <v>19</v>
      </c>
      <c r="AA5114" t="s">
        <v>76</v>
      </c>
      <c r="AB5114">
        <v>0</v>
      </c>
      <c r="AC5114" t="s">
        <v>44</v>
      </c>
      <c r="AD5114" t="s">
        <v>40</v>
      </c>
      <c r="AE5114">
        <v>215</v>
      </c>
    </row>
    <row r="5115" spans="1:31">
      <c r="A5115">
        <v>252</v>
      </c>
      <c r="B5115">
        <v>252126</v>
      </c>
      <c r="C5115" t="s">
        <v>57</v>
      </c>
      <c r="D5115" t="s">
        <v>72</v>
      </c>
      <c r="E5115">
        <v>5505</v>
      </c>
      <c r="F5115" t="s">
        <v>74</v>
      </c>
      <c r="G5115" s="2">
        <v>6.4</v>
      </c>
      <c r="H5115" s="1">
        <v>43585</v>
      </c>
      <c r="I5115" t="s">
        <v>35</v>
      </c>
      <c r="J5115" t="s">
        <v>77</v>
      </c>
      <c r="K5115" t="s">
        <v>77</v>
      </c>
      <c r="M5115">
        <v>3986</v>
      </c>
      <c r="N5115">
        <v>334157</v>
      </c>
      <c r="S5115" t="s">
        <v>43</v>
      </c>
      <c r="W5115">
        <v>4</v>
      </c>
      <c r="X5115">
        <v>19</v>
      </c>
      <c r="AA5115" t="s">
        <v>76</v>
      </c>
      <c r="AB5115">
        <v>0</v>
      </c>
      <c r="AC5115" t="s">
        <v>44</v>
      </c>
      <c r="AD5115" t="s">
        <v>40</v>
      </c>
      <c r="AE5115">
        <v>216</v>
      </c>
    </row>
    <row r="5116" spans="1:31">
      <c r="A5116">
        <v>252</v>
      </c>
      <c r="B5116">
        <v>252128</v>
      </c>
      <c r="C5116" t="s">
        <v>58</v>
      </c>
      <c r="D5116" t="s">
        <v>71</v>
      </c>
      <c r="E5116">
        <v>5505</v>
      </c>
      <c r="F5116" t="s">
        <v>74</v>
      </c>
      <c r="G5116" s="2">
        <v>2.52</v>
      </c>
      <c r="H5116" s="1">
        <v>43585</v>
      </c>
      <c r="I5116" t="s">
        <v>35</v>
      </c>
      <c r="J5116" t="s">
        <v>77</v>
      </c>
      <c r="K5116" t="s">
        <v>77</v>
      </c>
      <c r="M5116">
        <v>3986</v>
      </c>
      <c r="N5116">
        <v>334157</v>
      </c>
      <c r="S5116" t="s">
        <v>43</v>
      </c>
      <c r="W5116">
        <v>4</v>
      </c>
      <c r="X5116">
        <v>19</v>
      </c>
      <c r="AA5116" t="s">
        <v>76</v>
      </c>
      <c r="AB5116">
        <v>0</v>
      </c>
      <c r="AC5116" t="s">
        <v>44</v>
      </c>
      <c r="AD5116" t="s">
        <v>40</v>
      </c>
      <c r="AE5116">
        <v>217</v>
      </c>
    </row>
    <row r="5117" spans="1:31">
      <c r="A5117">
        <v>252</v>
      </c>
      <c r="B5117">
        <v>252129</v>
      </c>
      <c r="C5117" t="s">
        <v>58</v>
      </c>
      <c r="D5117" t="s">
        <v>71</v>
      </c>
      <c r="E5117">
        <v>5505</v>
      </c>
      <c r="F5117" t="s">
        <v>74</v>
      </c>
      <c r="G5117" s="2">
        <v>3.08</v>
      </c>
      <c r="H5117" s="1">
        <v>43585</v>
      </c>
      <c r="I5117" t="s">
        <v>35</v>
      </c>
      <c r="J5117" t="s">
        <v>77</v>
      </c>
      <c r="K5117" t="s">
        <v>77</v>
      </c>
      <c r="M5117">
        <v>3986</v>
      </c>
      <c r="N5117">
        <v>334157</v>
      </c>
      <c r="S5117" t="s">
        <v>43</v>
      </c>
      <c r="W5117">
        <v>4</v>
      </c>
      <c r="X5117">
        <v>19</v>
      </c>
      <c r="AA5117" t="s">
        <v>76</v>
      </c>
      <c r="AB5117">
        <v>0</v>
      </c>
      <c r="AC5117" t="s">
        <v>44</v>
      </c>
      <c r="AD5117" t="s">
        <v>40</v>
      </c>
      <c r="AE5117">
        <v>218</v>
      </c>
    </row>
    <row r="5118" spans="1:31">
      <c r="A5118">
        <v>252</v>
      </c>
      <c r="B5118">
        <v>252130</v>
      </c>
      <c r="C5118" t="s">
        <v>57</v>
      </c>
      <c r="D5118" t="s">
        <v>72</v>
      </c>
      <c r="E5118">
        <v>5505</v>
      </c>
      <c r="F5118" t="s">
        <v>74</v>
      </c>
      <c r="G5118" s="2">
        <v>0.46</v>
      </c>
      <c r="H5118" s="1">
        <v>43585</v>
      </c>
      <c r="I5118" t="s">
        <v>35</v>
      </c>
      <c r="J5118" t="s">
        <v>77</v>
      </c>
      <c r="K5118" t="s">
        <v>77</v>
      </c>
      <c r="M5118">
        <v>3986</v>
      </c>
      <c r="N5118">
        <v>334157</v>
      </c>
      <c r="S5118" t="s">
        <v>43</v>
      </c>
      <c r="W5118">
        <v>4</v>
      </c>
      <c r="X5118">
        <v>19</v>
      </c>
      <c r="AA5118" t="s">
        <v>76</v>
      </c>
      <c r="AB5118">
        <v>0</v>
      </c>
      <c r="AC5118" t="s">
        <v>44</v>
      </c>
      <c r="AD5118" t="s">
        <v>40</v>
      </c>
      <c r="AE5118">
        <v>219</v>
      </c>
    </row>
    <row r="5119" spans="1:31">
      <c r="A5119">
        <v>252</v>
      </c>
      <c r="B5119">
        <v>252136</v>
      </c>
      <c r="C5119" t="s">
        <v>58</v>
      </c>
      <c r="D5119" t="s">
        <v>71</v>
      </c>
      <c r="E5119">
        <v>5505</v>
      </c>
      <c r="F5119" t="s">
        <v>74</v>
      </c>
      <c r="G5119" s="2">
        <v>1.71</v>
      </c>
      <c r="H5119" s="1">
        <v>43585</v>
      </c>
      <c r="I5119" t="s">
        <v>35</v>
      </c>
      <c r="J5119" t="s">
        <v>77</v>
      </c>
      <c r="K5119" t="s">
        <v>77</v>
      </c>
      <c r="M5119">
        <v>3986</v>
      </c>
      <c r="N5119">
        <v>334157</v>
      </c>
      <c r="S5119" t="s">
        <v>43</v>
      </c>
      <c r="W5119">
        <v>4</v>
      </c>
      <c r="X5119">
        <v>19</v>
      </c>
      <c r="AA5119" t="s">
        <v>76</v>
      </c>
      <c r="AB5119">
        <v>0</v>
      </c>
      <c r="AC5119" t="s">
        <v>44</v>
      </c>
      <c r="AD5119" t="s">
        <v>40</v>
      </c>
      <c r="AE5119">
        <v>220</v>
      </c>
    </row>
    <row r="5120" spans="1:31">
      <c r="A5120">
        <v>252</v>
      </c>
      <c r="B5120">
        <v>252137</v>
      </c>
      <c r="C5120" t="s">
        <v>57</v>
      </c>
      <c r="D5120" t="s">
        <v>72</v>
      </c>
      <c r="E5120">
        <v>5505</v>
      </c>
      <c r="F5120" t="s">
        <v>74</v>
      </c>
      <c r="G5120" s="2">
        <v>1.7</v>
      </c>
      <c r="H5120" s="1">
        <v>43585</v>
      </c>
      <c r="I5120" t="s">
        <v>35</v>
      </c>
      <c r="J5120" t="s">
        <v>77</v>
      </c>
      <c r="K5120" t="s">
        <v>77</v>
      </c>
      <c r="M5120">
        <v>3986</v>
      </c>
      <c r="N5120">
        <v>334157</v>
      </c>
      <c r="S5120" t="s">
        <v>43</v>
      </c>
      <c r="W5120">
        <v>4</v>
      </c>
      <c r="X5120">
        <v>19</v>
      </c>
      <c r="AA5120" t="s">
        <v>76</v>
      </c>
      <c r="AB5120">
        <v>0</v>
      </c>
      <c r="AC5120" t="s">
        <v>44</v>
      </c>
      <c r="AD5120" t="s">
        <v>40</v>
      </c>
      <c r="AE5120">
        <v>221</v>
      </c>
    </row>
    <row r="5121" spans="1:31">
      <c r="A5121">
        <v>255</v>
      </c>
      <c r="B5121">
        <v>255100</v>
      </c>
      <c r="C5121" t="s">
        <v>58</v>
      </c>
      <c r="D5121" t="s">
        <v>71</v>
      </c>
      <c r="E5121">
        <v>5505</v>
      </c>
      <c r="F5121" t="s">
        <v>74</v>
      </c>
      <c r="G5121" s="2">
        <v>71.22</v>
      </c>
      <c r="H5121" s="1">
        <v>43585</v>
      </c>
      <c r="I5121" t="s">
        <v>35</v>
      </c>
      <c r="J5121" t="s">
        <v>77</v>
      </c>
      <c r="K5121" t="s">
        <v>77</v>
      </c>
      <c r="M5121">
        <v>3986</v>
      </c>
      <c r="N5121">
        <v>334157</v>
      </c>
      <c r="S5121" t="s">
        <v>43</v>
      </c>
      <c r="W5121">
        <v>4</v>
      </c>
      <c r="X5121">
        <v>19</v>
      </c>
      <c r="AA5121" t="s">
        <v>76</v>
      </c>
      <c r="AB5121">
        <v>0</v>
      </c>
      <c r="AC5121" t="s">
        <v>44</v>
      </c>
      <c r="AD5121" t="s">
        <v>40</v>
      </c>
      <c r="AE5121">
        <v>223</v>
      </c>
    </row>
    <row r="5122" spans="1:31">
      <c r="A5122">
        <v>255</v>
      </c>
      <c r="B5122">
        <v>255101</v>
      </c>
      <c r="C5122" t="s">
        <v>57</v>
      </c>
      <c r="D5122" t="s">
        <v>72</v>
      </c>
      <c r="E5122">
        <v>5505</v>
      </c>
      <c r="F5122" t="s">
        <v>74</v>
      </c>
      <c r="G5122" s="2">
        <v>56</v>
      </c>
      <c r="H5122" s="1">
        <v>43585</v>
      </c>
      <c r="I5122" t="s">
        <v>35</v>
      </c>
      <c r="J5122" t="s">
        <v>77</v>
      </c>
      <c r="K5122" t="s">
        <v>77</v>
      </c>
      <c r="M5122">
        <v>3986</v>
      </c>
      <c r="N5122">
        <v>334157</v>
      </c>
      <c r="S5122" t="s">
        <v>43</v>
      </c>
      <c r="W5122">
        <v>4</v>
      </c>
      <c r="X5122">
        <v>19</v>
      </c>
      <c r="AA5122" t="s">
        <v>76</v>
      </c>
      <c r="AB5122">
        <v>0</v>
      </c>
      <c r="AC5122" t="s">
        <v>44</v>
      </c>
      <c r="AD5122" t="s">
        <v>40</v>
      </c>
      <c r="AE5122">
        <v>224</v>
      </c>
    </row>
    <row r="5123" spans="1:31">
      <c r="A5123">
        <v>255</v>
      </c>
      <c r="B5123">
        <v>255102</v>
      </c>
      <c r="C5123" t="s">
        <v>57</v>
      </c>
      <c r="D5123" t="s">
        <v>72</v>
      </c>
      <c r="E5123">
        <v>5505</v>
      </c>
      <c r="F5123" t="s">
        <v>74</v>
      </c>
      <c r="G5123" s="2">
        <v>0.81</v>
      </c>
      <c r="H5123" s="1">
        <v>43585</v>
      </c>
      <c r="I5123" t="s">
        <v>35</v>
      </c>
      <c r="J5123" t="s">
        <v>77</v>
      </c>
      <c r="K5123" t="s">
        <v>77</v>
      </c>
      <c r="M5123">
        <v>3986</v>
      </c>
      <c r="N5123">
        <v>334157</v>
      </c>
      <c r="S5123" t="s">
        <v>43</v>
      </c>
      <c r="W5123">
        <v>4</v>
      </c>
      <c r="X5123">
        <v>19</v>
      </c>
      <c r="AA5123" t="s">
        <v>76</v>
      </c>
      <c r="AB5123">
        <v>0</v>
      </c>
      <c r="AC5123" t="s">
        <v>44</v>
      </c>
      <c r="AD5123" t="s">
        <v>40</v>
      </c>
      <c r="AE5123">
        <v>225</v>
      </c>
    </row>
    <row r="5124" spans="1:31">
      <c r="A5124">
        <v>256</v>
      </c>
      <c r="B5124">
        <v>256100</v>
      </c>
      <c r="C5124" t="s">
        <v>57</v>
      </c>
      <c r="D5124" t="s">
        <v>72</v>
      </c>
      <c r="E5124">
        <v>5505</v>
      </c>
      <c r="F5124" t="s">
        <v>74</v>
      </c>
      <c r="G5124" s="2">
        <v>7.27</v>
      </c>
      <c r="H5124" s="1">
        <v>43585</v>
      </c>
      <c r="I5124" t="s">
        <v>35</v>
      </c>
      <c r="J5124" t="s">
        <v>77</v>
      </c>
      <c r="K5124" t="s">
        <v>77</v>
      </c>
      <c r="M5124">
        <v>3986</v>
      </c>
      <c r="N5124">
        <v>334157</v>
      </c>
      <c r="S5124" t="s">
        <v>43</v>
      </c>
      <c r="W5124">
        <v>4</v>
      </c>
      <c r="X5124">
        <v>19</v>
      </c>
      <c r="AA5124" t="s">
        <v>76</v>
      </c>
      <c r="AB5124">
        <v>0</v>
      </c>
      <c r="AC5124" t="s">
        <v>44</v>
      </c>
      <c r="AD5124" t="s">
        <v>40</v>
      </c>
      <c r="AE5124">
        <v>226</v>
      </c>
    </row>
    <row r="5125" spans="1:31">
      <c r="A5125">
        <v>259</v>
      </c>
      <c r="B5125">
        <v>259100</v>
      </c>
      <c r="C5125" t="s">
        <v>58</v>
      </c>
      <c r="D5125" t="s">
        <v>71</v>
      </c>
      <c r="E5125">
        <v>5505</v>
      </c>
      <c r="F5125" t="s">
        <v>74</v>
      </c>
      <c r="G5125" s="2">
        <v>4.4400000000000004</v>
      </c>
      <c r="H5125" s="1">
        <v>43585</v>
      </c>
      <c r="I5125" t="s">
        <v>35</v>
      </c>
      <c r="J5125" t="s">
        <v>77</v>
      </c>
      <c r="K5125" t="s">
        <v>77</v>
      </c>
      <c r="M5125">
        <v>3986</v>
      </c>
      <c r="N5125">
        <v>334157</v>
      </c>
      <c r="S5125" t="s">
        <v>43</v>
      </c>
      <c r="W5125">
        <v>4</v>
      </c>
      <c r="X5125">
        <v>19</v>
      </c>
      <c r="AA5125" t="s">
        <v>76</v>
      </c>
      <c r="AB5125">
        <v>0</v>
      </c>
      <c r="AC5125" t="s">
        <v>44</v>
      </c>
      <c r="AD5125" t="s">
        <v>40</v>
      </c>
      <c r="AE5125">
        <v>227</v>
      </c>
    </row>
    <row r="5126" spans="1:31">
      <c r="A5126">
        <v>259</v>
      </c>
      <c r="B5126">
        <v>259101</v>
      </c>
      <c r="C5126" t="s">
        <v>57</v>
      </c>
      <c r="D5126" t="s">
        <v>72</v>
      </c>
      <c r="E5126">
        <v>5505</v>
      </c>
      <c r="F5126" t="s">
        <v>74</v>
      </c>
      <c r="G5126" s="2">
        <v>4.41</v>
      </c>
      <c r="H5126" s="1">
        <v>43585</v>
      </c>
      <c r="I5126" t="s">
        <v>35</v>
      </c>
      <c r="J5126" t="s">
        <v>77</v>
      </c>
      <c r="K5126" t="s">
        <v>77</v>
      </c>
      <c r="M5126">
        <v>3986</v>
      </c>
      <c r="N5126">
        <v>334157</v>
      </c>
      <c r="S5126" t="s">
        <v>43</v>
      </c>
      <c r="W5126">
        <v>4</v>
      </c>
      <c r="X5126">
        <v>19</v>
      </c>
      <c r="AA5126" t="s">
        <v>76</v>
      </c>
      <c r="AB5126">
        <v>0</v>
      </c>
      <c r="AC5126" t="s">
        <v>44</v>
      </c>
      <c r="AD5126" t="s">
        <v>40</v>
      </c>
      <c r="AE5126">
        <v>228</v>
      </c>
    </row>
    <row r="5127" spans="1:31">
      <c r="A5127">
        <v>260</v>
      </c>
      <c r="B5127">
        <v>260100</v>
      </c>
      <c r="C5127" t="s">
        <v>58</v>
      </c>
      <c r="D5127" t="s">
        <v>71</v>
      </c>
      <c r="E5127">
        <v>5505</v>
      </c>
      <c r="F5127" t="s">
        <v>74</v>
      </c>
      <c r="G5127" s="2">
        <v>8.67</v>
      </c>
      <c r="H5127" s="1">
        <v>43585</v>
      </c>
      <c r="I5127" t="s">
        <v>35</v>
      </c>
      <c r="J5127" t="s">
        <v>77</v>
      </c>
      <c r="K5127" t="s">
        <v>77</v>
      </c>
      <c r="M5127">
        <v>3986</v>
      </c>
      <c r="N5127">
        <v>334157</v>
      </c>
      <c r="S5127" t="s">
        <v>43</v>
      </c>
      <c r="W5127">
        <v>4</v>
      </c>
      <c r="X5127">
        <v>19</v>
      </c>
      <c r="AA5127" t="s">
        <v>76</v>
      </c>
      <c r="AB5127">
        <v>0</v>
      </c>
      <c r="AC5127" t="s">
        <v>44</v>
      </c>
      <c r="AD5127" t="s">
        <v>40</v>
      </c>
      <c r="AE5127">
        <v>229</v>
      </c>
    </row>
    <row r="5128" spans="1:31">
      <c r="A5128">
        <v>260</v>
      </c>
      <c r="B5128">
        <v>260101</v>
      </c>
      <c r="C5128" t="s">
        <v>57</v>
      </c>
      <c r="D5128" t="s">
        <v>72</v>
      </c>
      <c r="E5128">
        <v>5505</v>
      </c>
      <c r="F5128" t="s">
        <v>74</v>
      </c>
      <c r="G5128" s="2">
        <v>7.24</v>
      </c>
      <c r="H5128" s="1">
        <v>43585</v>
      </c>
      <c r="I5128" t="s">
        <v>35</v>
      </c>
      <c r="J5128" t="s">
        <v>77</v>
      </c>
      <c r="K5128" t="s">
        <v>77</v>
      </c>
      <c r="M5128">
        <v>3986</v>
      </c>
      <c r="N5128">
        <v>334157</v>
      </c>
      <c r="S5128" t="s">
        <v>43</v>
      </c>
      <c r="W5128">
        <v>4</v>
      </c>
      <c r="X5128">
        <v>19</v>
      </c>
      <c r="AA5128" t="s">
        <v>76</v>
      </c>
      <c r="AB5128">
        <v>0</v>
      </c>
      <c r="AC5128" t="s">
        <v>44</v>
      </c>
      <c r="AD5128" t="s">
        <v>40</v>
      </c>
      <c r="AE5128">
        <v>230</v>
      </c>
    </row>
    <row r="5129" spans="1:31">
      <c r="A5129">
        <v>241</v>
      </c>
      <c r="B5129">
        <v>241100</v>
      </c>
      <c r="C5129" t="s">
        <v>57</v>
      </c>
      <c r="D5129" t="s">
        <v>72</v>
      </c>
      <c r="E5129">
        <v>5505</v>
      </c>
      <c r="F5129" t="s">
        <v>74</v>
      </c>
      <c r="G5129" s="2">
        <v>7.77</v>
      </c>
      <c r="H5129" s="1">
        <v>43555</v>
      </c>
      <c r="I5129" t="s">
        <v>35</v>
      </c>
      <c r="J5129" t="s">
        <v>77</v>
      </c>
      <c r="K5129" t="s">
        <v>77</v>
      </c>
      <c r="M5129">
        <v>3986</v>
      </c>
      <c r="N5129">
        <v>331516</v>
      </c>
      <c r="S5129" t="s">
        <v>43</v>
      </c>
      <c r="W5129">
        <v>3</v>
      </c>
      <c r="X5129">
        <v>19</v>
      </c>
      <c r="AA5129" t="s">
        <v>76</v>
      </c>
      <c r="AB5129">
        <v>0</v>
      </c>
      <c r="AC5129" t="s">
        <v>44</v>
      </c>
      <c r="AD5129" t="s">
        <v>40</v>
      </c>
      <c r="AE5129">
        <v>184</v>
      </c>
    </row>
    <row r="5130" spans="1:31">
      <c r="A5130">
        <v>242</v>
      </c>
      <c r="B5130">
        <v>242100</v>
      </c>
      <c r="C5130" t="s">
        <v>58</v>
      </c>
      <c r="D5130" t="s">
        <v>71</v>
      </c>
      <c r="E5130">
        <v>5505</v>
      </c>
      <c r="F5130" t="s">
        <v>74</v>
      </c>
      <c r="G5130" s="2">
        <v>0.52</v>
      </c>
      <c r="H5130" s="1">
        <v>43555</v>
      </c>
      <c r="I5130" t="s">
        <v>35</v>
      </c>
      <c r="J5130" t="s">
        <v>77</v>
      </c>
      <c r="K5130" t="s">
        <v>77</v>
      </c>
      <c r="M5130">
        <v>3986</v>
      </c>
      <c r="N5130">
        <v>331516</v>
      </c>
      <c r="S5130" t="s">
        <v>43</v>
      </c>
      <c r="W5130">
        <v>3</v>
      </c>
      <c r="X5130">
        <v>19</v>
      </c>
      <c r="AA5130" t="s">
        <v>76</v>
      </c>
      <c r="AB5130">
        <v>0</v>
      </c>
      <c r="AC5130" t="s">
        <v>44</v>
      </c>
      <c r="AD5130" t="s">
        <v>40</v>
      </c>
      <c r="AE5130">
        <v>185</v>
      </c>
    </row>
    <row r="5131" spans="1:31">
      <c r="A5131">
        <v>242</v>
      </c>
      <c r="B5131">
        <v>242101</v>
      </c>
      <c r="C5131" t="s">
        <v>57</v>
      </c>
      <c r="D5131" t="s">
        <v>72</v>
      </c>
      <c r="E5131">
        <v>5505</v>
      </c>
      <c r="F5131" t="s">
        <v>74</v>
      </c>
      <c r="G5131" s="2">
        <v>0.53</v>
      </c>
      <c r="H5131" s="1">
        <v>43555</v>
      </c>
      <c r="I5131" t="s">
        <v>35</v>
      </c>
      <c r="J5131" t="s">
        <v>77</v>
      </c>
      <c r="K5131" t="s">
        <v>77</v>
      </c>
      <c r="M5131">
        <v>3986</v>
      </c>
      <c r="N5131">
        <v>331516</v>
      </c>
      <c r="S5131" t="s">
        <v>43</v>
      </c>
      <c r="W5131">
        <v>3</v>
      </c>
      <c r="X5131">
        <v>19</v>
      </c>
      <c r="AA5131" t="s">
        <v>76</v>
      </c>
      <c r="AB5131">
        <v>0</v>
      </c>
      <c r="AC5131" t="s">
        <v>44</v>
      </c>
      <c r="AD5131" t="s">
        <v>40</v>
      </c>
      <c r="AE5131">
        <v>186</v>
      </c>
    </row>
    <row r="5132" spans="1:31">
      <c r="A5132">
        <v>246</v>
      </c>
      <c r="B5132">
        <v>246100</v>
      </c>
      <c r="C5132" t="s">
        <v>57</v>
      </c>
      <c r="D5132" t="s">
        <v>72</v>
      </c>
      <c r="E5132">
        <v>5505</v>
      </c>
      <c r="F5132" t="s">
        <v>74</v>
      </c>
      <c r="G5132" s="2">
        <v>6.22</v>
      </c>
      <c r="H5132" s="1">
        <v>43555</v>
      </c>
      <c r="I5132" t="s">
        <v>35</v>
      </c>
      <c r="J5132" t="s">
        <v>77</v>
      </c>
      <c r="K5132" t="s">
        <v>77</v>
      </c>
      <c r="M5132">
        <v>3986</v>
      </c>
      <c r="N5132">
        <v>331516</v>
      </c>
      <c r="S5132" t="s">
        <v>43</v>
      </c>
      <c r="W5132">
        <v>3</v>
      </c>
      <c r="X5132">
        <v>19</v>
      </c>
      <c r="AA5132" t="s">
        <v>76</v>
      </c>
      <c r="AB5132">
        <v>0</v>
      </c>
      <c r="AC5132" t="s">
        <v>44</v>
      </c>
      <c r="AD5132" t="s">
        <v>40</v>
      </c>
      <c r="AE5132">
        <v>187</v>
      </c>
    </row>
    <row r="5133" spans="1:31">
      <c r="A5133">
        <v>248</v>
      </c>
      <c r="B5133">
        <v>248100</v>
      </c>
      <c r="C5133" t="s">
        <v>58</v>
      </c>
      <c r="D5133" t="s">
        <v>71</v>
      </c>
      <c r="E5133">
        <v>5505</v>
      </c>
      <c r="F5133" t="s">
        <v>74</v>
      </c>
      <c r="G5133" s="2">
        <v>5.0199999999999996</v>
      </c>
      <c r="H5133" s="1">
        <v>43555</v>
      </c>
      <c r="I5133" t="s">
        <v>35</v>
      </c>
      <c r="J5133" t="s">
        <v>77</v>
      </c>
      <c r="K5133" t="s">
        <v>77</v>
      </c>
      <c r="M5133">
        <v>3986</v>
      </c>
      <c r="N5133">
        <v>331516</v>
      </c>
      <c r="S5133" t="s">
        <v>43</v>
      </c>
      <c r="W5133">
        <v>3</v>
      </c>
      <c r="X5133">
        <v>19</v>
      </c>
      <c r="AA5133" t="s">
        <v>76</v>
      </c>
      <c r="AB5133">
        <v>0</v>
      </c>
      <c r="AC5133" t="s">
        <v>44</v>
      </c>
      <c r="AD5133" t="s">
        <v>40</v>
      </c>
      <c r="AE5133">
        <v>188</v>
      </c>
    </row>
    <row r="5134" spans="1:31">
      <c r="A5134">
        <v>248</v>
      </c>
      <c r="B5134">
        <v>248101</v>
      </c>
      <c r="C5134" t="s">
        <v>57</v>
      </c>
      <c r="D5134" t="s">
        <v>72</v>
      </c>
      <c r="E5134">
        <v>5505</v>
      </c>
      <c r="F5134" t="s">
        <v>74</v>
      </c>
      <c r="G5134" s="2">
        <v>4.8</v>
      </c>
      <c r="H5134" s="1">
        <v>43555</v>
      </c>
      <c r="I5134" t="s">
        <v>35</v>
      </c>
      <c r="J5134" t="s">
        <v>77</v>
      </c>
      <c r="K5134" t="s">
        <v>77</v>
      </c>
      <c r="M5134">
        <v>3986</v>
      </c>
      <c r="N5134">
        <v>331516</v>
      </c>
      <c r="S5134" t="s">
        <v>43</v>
      </c>
      <c r="W5134">
        <v>3</v>
      </c>
      <c r="X5134">
        <v>19</v>
      </c>
      <c r="AA5134" t="s">
        <v>76</v>
      </c>
      <c r="AB5134">
        <v>0</v>
      </c>
      <c r="AC5134" t="s">
        <v>44</v>
      </c>
      <c r="AD5134" t="s">
        <v>40</v>
      </c>
      <c r="AE5134">
        <v>189</v>
      </c>
    </row>
    <row r="5135" spans="1:31">
      <c r="A5135">
        <v>249</v>
      </c>
      <c r="B5135">
        <v>249100</v>
      </c>
      <c r="C5135" t="s">
        <v>57</v>
      </c>
      <c r="D5135" t="s">
        <v>72</v>
      </c>
      <c r="E5135">
        <v>5505</v>
      </c>
      <c r="F5135" t="s">
        <v>74</v>
      </c>
      <c r="G5135" s="2">
        <v>5.97</v>
      </c>
      <c r="H5135" s="1">
        <v>43555</v>
      </c>
      <c r="I5135" t="s">
        <v>35</v>
      </c>
      <c r="J5135" t="s">
        <v>77</v>
      </c>
      <c r="K5135" t="s">
        <v>77</v>
      </c>
      <c r="M5135">
        <v>3986</v>
      </c>
      <c r="N5135">
        <v>331516</v>
      </c>
      <c r="S5135" t="s">
        <v>43</v>
      </c>
      <c r="W5135">
        <v>3</v>
      </c>
      <c r="X5135">
        <v>19</v>
      </c>
      <c r="AA5135" t="s">
        <v>76</v>
      </c>
      <c r="AB5135">
        <v>0</v>
      </c>
      <c r="AC5135" t="s">
        <v>44</v>
      </c>
      <c r="AD5135" t="s">
        <v>40</v>
      </c>
      <c r="AE5135">
        <v>190</v>
      </c>
    </row>
    <row r="5136" spans="1:31">
      <c r="A5136">
        <v>249</v>
      </c>
      <c r="B5136">
        <v>249101</v>
      </c>
      <c r="C5136" t="s">
        <v>57</v>
      </c>
      <c r="D5136" t="s">
        <v>72</v>
      </c>
      <c r="E5136">
        <v>5505</v>
      </c>
      <c r="F5136" t="s">
        <v>74</v>
      </c>
      <c r="G5136" s="2">
        <v>3.36</v>
      </c>
      <c r="H5136" s="1">
        <v>43555</v>
      </c>
      <c r="I5136" t="s">
        <v>35</v>
      </c>
      <c r="J5136" t="s">
        <v>77</v>
      </c>
      <c r="K5136" t="s">
        <v>77</v>
      </c>
      <c r="M5136">
        <v>3986</v>
      </c>
      <c r="N5136">
        <v>331516</v>
      </c>
      <c r="S5136" t="s">
        <v>43</v>
      </c>
      <c r="W5136">
        <v>3</v>
      </c>
      <c r="X5136">
        <v>19</v>
      </c>
      <c r="AA5136" t="s">
        <v>76</v>
      </c>
      <c r="AB5136">
        <v>0</v>
      </c>
      <c r="AC5136" t="s">
        <v>44</v>
      </c>
      <c r="AD5136" t="s">
        <v>40</v>
      </c>
      <c r="AE5136">
        <v>191</v>
      </c>
    </row>
    <row r="5137" spans="1:31">
      <c r="A5137">
        <v>250</v>
      </c>
      <c r="B5137">
        <v>250100</v>
      </c>
      <c r="C5137" t="s">
        <v>57</v>
      </c>
      <c r="D5137" t="s">
        <v>72</v>
      </c>
      <c r="E5137">
        <v>5505</v>
      </c>
      <c r="F5137" t="s">
        <v>74</v>
      </c>
      <c r="G5137" s="2">
        <v>12.45</v>
      </c>
      <c r="H5137" s="1">
        <v>43555</v>
      </c>
      <c r="I5137" t="s">
        <v>35</v>
      </c>
      <c r="J5137" t="s">
        <v>77</v>
      </c>
      <c r="K5137" t="s">
        <v>77</v>
      </c>
      <c r="M5137">
        <v>3986</v>
      </c>
      <c r="N5137">
        <v>331516</v>
      </c>
      <c r="S5137" t="s">
        <v>43</v>
      </c>
      <c r="W5137">
        <v>3</v>
      </c>
      <c r="X5137">
        <v>19</v>
      </c>
      <c r="AA5137" t="s">
        <v>76</v>
      </c>
      <c r="AB5137">
        <v>0</v>
      </c>
      <c r="AC5137" t="s">
        <v>44</v>
      </c>
      <c r="AD5137" t="s">
        <v>40</v>
      </c>
      <c r="AE5137">
        <v>192</v>
      </c>
    </row>
    <row r="5138" spans="1:31">
      <c r="A5138">
        <v>251</v>
      </c>
      <c r="B5138">
        <v>251100</v>
      </c>
      <c r="C5138" t="s">
        <v>58</v>
      </c>
      <c r="D5138" t="s">
        <v>71</v>
      </c>
      <c r="E5138">
        <v>5505</v>
      </c>
      <c r="F5138" t="s">
        <v>74</v>
      </c>
      <c r="G5138" s="2">
        <v>0.26</v>
      </c>
      <c r="H5138" s="1">
        <v>43555</v>
      </c>
      <c r="I5138" t="s">
        <v>35</v>
      </c>
      <c r="J5138" t="s">
        <v>77</v>
      </c>
      <c r="K5138" t="s">
        <v>77</v>
      </c>
      <c r="M5138">
        <v>3986</v>
      </c>
      <c r="N5138">
        <v>331516</v>
      </c>
      <c r="S5138" t="s">
        <v>43</v>
      </c>
      <c r="W5138">
        <v>3</v>
      </c>
      <c r="X5138">
        <v>19</v>
      </c>
      <c r="AA5138" t="s">
        <v>76</v>
      </c>
      <c r="AB5138">
        <v>0</v>
      </c>
      <c r="AC5138" t="s">
        <v>44</v>
      </c>
      <c r="AD5138" t="s">
        <v>40</v>
      </c>
      <c r="AE5138">
        <v>193</v>
      </c>
    </row>
    <row r="5139" spans="1:31">
      <c r="A5139">
        <v>251</v>
      </c>
      <c r="B5139">
        <v>251101</v>
      </c>
      <c r="C5139" t="s">
        <v>58</v>
      </c>
      <c r="D5139" t="s">
        <v>71</v>
      </c>
      <c r="E5139">
        <v>5505</v>
      </c>
      <c r="F5139" t="s">
        <v>74</v>
      </c>
      <c r="G5139" s="2">
        <v>0.16</v>
      </c>
      <c r="H5139" s="1">
        <v>43555</v>
      </c>
      <c r="I5139" t="s">
        <v>35</v>
      </c>
      <c r="J5139" t="s">
        <v>77</v>
      </c>
      <c r="K5139" t="s">
        <v>77</v>
      </c>
      <c r="M5139">
        <v>3986</v>
      </c>
      <c r="N5139">
        <v>331516</v>
      </c>
      <c r="S5139" t="s">
        <v>43</v>
      </c>
      <c r="W5139">
        <v>3</v>
      </c>
      <c r="X5139">
        <v>19</v>
      </c>
      <c r="AA5139" t="s">
        <v>76</v>
      </c>
      <c r="AB5139">
        <v>0</v>
      </c>
      <c r="AC5139" t="s">
        <v>44</v>
      </c>
      <c r="AD5139" t="s">
        <v>40</v>
      </c>
      <c r="AE5139">
        <v>194</v>
      </c>
    </row>
    <row r="5140" spans="1:31">
      <c r="A5140">
        <v>251</v>
      </c>
      <c r="B5140">
        <v>251102</v>
      </c>
      <c r="C5140" t="s">
        <v>58</v>
      </c>
      <c r="D5140" t="s">
        <v>71</v>
      </c>
      <c r="E5140">
        <v>5505</v>
      </c>
      <c r="F5140" t="s">
        <v>74</v>
      </c>
      <c r="G5140" s="2">
        <v>15.43</v>
      </c>
      <c r="H5140" s="1">
        <v>43555</v>
      </c>
      <c r="I5140" t="s">
        <v>35</v>
      </c>
      <c r="J5140" t="s">
        <v>77</v>
      </c>
      <c r="K5140" t="s">
        <v>77</v>
      </c>
      <c r="M5140">
        <v>3986</v>
      </c>
      <c r="N5140">
        <v>331516</v>
      </c>
      <c r="S5140" t="s">
        <v>43</v>
      </c>
      <c r="W5140">
        <v>3</v>
      </c>
      <c r="X5140">
        <v>19</v>
      </c>
      <c r="AA5140" t="s">
        <v>76</v>
      </c>
      <c r="AB5140">
        <v>0</v>
      </c>
      <c r="AC5140" t="s">
        <v>44</v>
      </c>
      <c r="AD5140" t="s">
        <v>40</v>
      </c>
      <c r="AE5140">
        <v>195</v>
      </c>
    </row>
    <row r="5141" spans="1:31">
      <c r="A5141">
        <v>251</v>
      </c>
      <c r="B5141">
        <v>251103</v>
      </c>
      <c r="C5141" t="s">
        <v>57</v>
      </c>
      <c r="D5141" t="s">
        <v>72</v>
      </c>
      <c r="E5141">
        <v>5505</v>
      </c>
      <c r="F5141" t="s">
        <v>74</v>
      </c>
      <c r="G5141" s="2">
        <v>15.28</v>
      </c>
      <c r="H5141" s="1">
        <v>43555</v>
      </c>
      <c r="I5141" t="s">
        <v>35</v>
      </c>
      <c r="J5141" t="s">
        <v>77</v>
      </c>
      <c r="K5141" t="s">
        <v>77</v>
      </c>
      <c r="M5141">
        <v>3986</v>
      </c>
      <c r="N5141">
        <v>331516</v>
      </c>
      <c r="S5141" t="s">
        <v>43</v>
      </c>
      <c r="W5141">
        <v>3</v>
      </c>
      <c r="X5141">
        <v>19</v>
      </c>
      <c r="AA5141" t="s">
        <v>76</v>
      </c>
      <c r="AB5141">
        <v>0</v>
      </c>
      <c r="AC5141" t="s">
        <v>44</v>
      </c>
      <c r="AD5141" t="s">
        <v>40</v>
      </c>
      <c r="AE5141">
        <v>196</v>
      </c>
    </row>
    <row r="5142" spans="1:31">
      <c r="A5142">
        <v>251</v>
      </c>
      <c r="B5142">
        <v>251104</v>
      </c>
      <c r="C5142" t="s">
        <v>57</v>
      </c>
      <c r="D5142" t="s">
        <v>72</v>
      </c>
      <c r="E5142">
        <v>5505</v>
      </c>
      <c r="F5142" t="s">
        <v>74</v>
      </c>
      <c r="G5142" s="2">
        <v>2.56</v>
      </c>
      <c r="H5142" s="1">
        <v>43555</v>
      </c>
      <c r="I5142" t="s">
        <v>35</v>
      </c>
      <c r="J5142" t="s">
        <v>77</v>
      </c>
      <c r="K5142" t="s">
        <v>77</v>
      </c>
      <c r="M5142">
        <v>3986</v>
      </c>
      <c r="N5142">
        <v>331516</v>
      </c>
      <c r="S5142" t="s">
        <v>43</v>
      </c>
      <c r="W5142">
        <v>3</v>
      </c>
      <c r="X5142">
        <v>19</v>
      </c>
      <c r="AA5142" t="s">
        <v>76</v>
      </c>
      <c r="AB5142">
        <v>0</v>
      </c>
      <c r="AC5142" t="s">
        <v>44</v>
      </c>
      <c r="AD5142" t="s">
        <v>40</v>
      </c>
      <c r="AE5142">
        <v>197</v>
      </c>
    </row>
    <row r="5143" spans="1:31">
      <c r="A5143">
        <v>251</v>
      </c>
      <c r="B5143">
        <v>251106</v>
      </c>
      <c r="C5143" t="s">
        <v>58</v>
      </c>
      <c r="D5143" t="s">
        <v>71</v>
      </c>
      <c r="E5143">
        <v>5505</v>
      </c>
      <c r="F5143" t="s">
        <v>74</v>
      </c>
      <c r="G5143" s="2">
        <v>27.35</v>
      </c>
      <c r="H5143" s="1">
        <v>43555</v>
      </c>
      <c r="I5143" t="s">
        <v>35</v>
      </c>
      <c r="J5143" t="s">
        <v>77</v>
      </c>
      <c r="K5143" t="s">
        <v>77</v>
      </c>
      <c r="M5143">
        <v>3986</v>
      </c>
      <c r="N5143">
        <v>331516</v>
      </c>
      <c r="S5143" t="s">
        <v>43</v>
      </c>
      <c r="W5143">
        <v>3</v>
      </c>
      <c r="X5143">
        <v>19</v>
      </c>
      <c r="AA5143" t="s">
        <v>76</v>
      </c>
      <c r="AB5143">
        <v>0</v>
      </c>
      <c r="AC5143" t="s">
        <v>44</v>
      </c>
      <c r="AD5143" t="s">
        <v>40</v>
      </c>
      <c r="AE5143">
        <v>198</v>
      </c>
    </row>
    <row r="5144" spans="1:31">
      <c r="A5144">
        <v>251</v>
      </c>
      <c r="B5144">
        <v>251107</v>
      </c>
      <c r="C5144" t="s">
        <v>57</v>
      </c>
      <c r="D5144" t="s">
        <v>72</v>
      </c>
      <c r="E5144">
        <v>5505</v>
      </c>
      <c r="F5144" t="s">
        <v>74</v>
      </c>
      <c r="G5144" s="2">
        <v>0.03</v>
      </c>
      <c r="H5144" s="1">
        <v>43555</v>
      </c>
      <c r="I5144" t="s">
        <v>35</v>
      </c>
      <c r="J5144" t="s">
        <v>77</v>
      </c>
      <c r="K5144" t="s">
        <v>77</v>
      </c>
      <c r="M5144">
        <v>3986</v>
      </c>
      <c r="N5144">
        <v>331516</v>
      </c>
      <c r="S5144" t="s">
        <v>43</v>
      </c>
      <c r="W5144">
        <v>3</v>
      </c>
      <c r="X5144">
        <v>19</v>
      </c>
      <c r="AA5144" t="s">
        <v>76</v>
      </c>
      <c r="AB5144">
        <v>0</v>
      </c>
      <c r="AC5144" t="s">
        <v>44</v>
      </c>
      <c r="AD5144" t="s">
        <v>40</v>
      </c>
      <c r="AE5144">
        <v>199</v>
      </c>
    </row>
    <row r="5145" spans="1:31">
      <c r="A5145">
        <v>252</v>
      </c>
      <c r="B5145">
        <v>252106</v>
      </c>
      <c r="C5145" t="s">
        <v>58</v>
      </c>
      <c r="D5145" t="s">
        <v>71</v>
      </c>
      <c r="E5145">
        <v>5505</v>
      </c>
      <c r="F5145" t="s">
        <v>74</v>
      </c>
      <c r="G5145" s="2">
        <v>6.61</v>
      </c>
      <c r="H5145" s="1">
        <v>43555</v>
      </c>
      <c r="I5145" t="s">
        <v>35</v>
      </c>
      <c r="J5145" t="s">
        <v>77</v>
      </c>
      <c r="K5145" t="s">
        <v>77</v>
      </c>
      <c r="M5145">
        <v>3986</v>
      </c>
      <c r="N5145">
        <v>331516</v>
      </c>
      <c r="S5145" t="s">
        <v>43</v>
      </c>
      <c r="W5145">
        <v>3</v>
      </c>
      <c r="X5145">
        <v>19</v>
      </c>
      <c r="AA5145" t="s">
        <v>76</v>
      </c>
      <c r="AB5145">
        <v>0</v>
      </c>
      <c r="AC5145" t="s">
        <v>44</v>
      </c>
      <c r="AD5145" t="s">
        <v>40</v>
      </c>
      <c r="AE5145">
        <v>200</v>
      </c>
    </row>
    <row r="5146" spans="1:31">
      <c r="A5146">
        <v>252</v>
      </c>
      <c r="B5146">
        <v>252107</v>
      </c>
      <c r="C5146" t="s">
        <v>57</v>
      </c>
      <c r="D5146" t="s">
        <v>72</v>
      </c>
      <c r="E5146">
        <v>5505</v>
      </c>
      <c r="F5146" t="s">
        <v>74</v>
      </c>
      <c r="G5146" s="2">
        <v>0.6</v>
      </c>
      <c r="H5146" s="1">
        <v>43555</v>
      </c>
      <c r="I5146" t="s">
        <v>35</v>
      </c>
      <c r="J5146" t="s">
        <v>77</v>
      </c>
      <c r="K5146" t="s">
        <v>77</v>
      </c>
      <c r="M5146">
        <v>3986</v>
      </c>
      <c r="N5146">
        <v>331516</v>
      </c>
      <c r="S5146" t="s">
        <v>43</v>
      </c>
      <c r="W5146">
        <v>3</v>
      </c>
      <c r="X5146">
        <v>19</v>
      </c>
      <c r="AA5146" t="s">
        <v>76</v>
      </c>
      <c r="AB5146">
        <v>0</v>
      </c>
      <c r="AC5146" t="s">
        <v>44</v>
      </c>
      <c r="AD5146" t="s">
        <v>40</v>
      </c>
      <c r="AE5146">
        <v>201</v>
      </c>
    </row>
    <row r="5147" spans="1:31">
      <c r="A5147">
        <v>252</v>
      </c>
      <c r="B5147">
        <v>252110</v>
      </c>
      <c r="C5147" t="s">
        <v>58</v>
      </c>
      <c r="D5147" t="s">
        <v>71</v>
      </c>
      <c r="E5147">
        <v>5505</v>
      </c>
      <c r="F5147" t="s">
        <v>74</v>
      </c>
      <c r="G5147" s="2">
        <v>3.32</v>
      </c>
      <c r="H5147" s="1">
        <v>43555</v>
      </c>
      <c r="I5147" t="s">
        <v>35</v>
      </c>
      <c r="J5147" t="s">
        <v>77</v>
      </c>
      <c r="K5147" t="s">
        <v>77</v>
      </c>
      <c r="M5147">
        <v>3986</v>
      </c>
      <c r="N5147">
        <v>331516</v>
      </c>
      <c r="S5147" t="s">
        <v>43</v>
      </c>
      <c r="W5147">
        <v>3</v>
      </c>
      <c r="X5147">
        <v>19</v>
      </c>
      <c r="AA5147" t="s">
        <v>76</v>
      </c>
      <c r="AB5147">
        <v>0</v>
      </c>
      <c r="AC5147" t="s">
        <v>44</v>
      </c>
      <c r="AD5147" t="s">
        <v>40</v>
      </c>
      <c r="AE5147">
        <v>202</v>
      </c>
    </row>
    <row r="5148" spans="1:31">
      <c r="A5148">
        <v>252</v>
      </c>
      <c r="B5148">
        <v>252111</v>
      </c>
      <c r="C5148" t="s">
        <v>57</v>
      </c>
      <c r="D5148" t="s">
        <v>72</v>
      </c>
      <c r="E5148">
        <v>5505</v>
      </c>
      <c r="F5148" t="s">
        <v>74</v>
      </c>
      <c r="G5148" s="2">
        <v>3.31</v>
      </c>
      <c r="H5148" s="1">
        <v>43555</v>
      </c>
      <c r="I5148" t="s">
        <v>35</v>
      </c>
      <c r="J5148" t="s">
        <v>77</v>
      </c>
      <c r="K5148" t="s">
        <v>77</v>
      </c>
      <c r="M5148">
        <v>3986</v>
      </c>
      <c r="N5148">
        <v>331516</v>
      </c>
      <c r="S5148" t="s">
        <v>43</v>
      </c>
      <c r="W5148">
        <v>3</v>
      </c>
      <c r="X5148">
        <v>19</v>
      </c>
      <c r="AA5148" t="s">
        <v>76</v>
      </c>
      <c r="AB5148">
        <v>0</v>
      </c>
      <c r="AC5148" t="s">
        <v>44</v>
      </c>
      <c r="AD5148" t="s">
        <v>40</v>
      </c>
      <c r="AE5148">
        <v>203</v>
      </c>
    </row>
    <row r="5149" spans="1:31">
      <c r="A5149">
        <v>252</v>
      </c>
      <c r="B5149">
        <v>252113</v>
      </c>
      <c r="C5149" t="s">
        <v>58</v>
      </c>
      <c r="D5149" t="s">
        <v>71</v>
      </c>
      <c r="E5149">
        <v>5505</v>
      </c>
      <c r="F5149" t="s">
        <v>74</v>
      </c>
      <c r="G5149" s="2">
        <v>0.85</v>
      </c>
      <c r="H5149" s="1">
        <v>43555</v>
      </c>
      <c r="I5149" t="s">
        <v>35</v>
      </c>
      <c r="J5149" t="s">
        <v>77</v>
      </c>
      <c r="K5149" t="s">
        <v>77</v>
      </c>
      <c r="M5149">
        <v>3986</v>
      </c>
      <c r="N5149">
        <v>331516</v>
      </c>
      <c r="S5149" t="s">
        <v>43</v>
      </c>
      <c r="W5149">
        <v>3</v>
      </c>
      <c r="X5149">
        <v>19</v>
      </c>
      <c r="AA5149" t="s">
        <v>76</v>
      </c>
      <c r="AB5149">
        <v>0</v>
      </c>
      <c r="AC5149" t="s">
        <v>44</v>
      </c>
      <c r="AD5149" t="s">
        <v>40</v>
      </c>
      <c r="AE5149">
        <v>204</v>
      </c>
    </row>
    <row r="5150" spans="1:31">
      <c r="A5150">
        <v>252</v>
      </c>
      <c r="B5150">
        <v>252114</v>
      </c>
      <c r="C5150" t="s">
        <v>58</v>
      </c>
      <c r="D5150" t="s">
        <v>71</v>
      </c>
      <c r="E5150">
        <v>5505</v>
      </c>
      <c r="F5150" t="s">
        <v>74</v>
      </c>
      <c r="G5150" s="2">
        <v>0.23</v>
      </c>
      <c r="H5150" s="1">
        <v>43555</v>
      </c>
      <c r="I5150" t="s">
        <v>35</v>
      </c>
      <c r="J5150" t="s">
        <v>77</v>
      </c>
      <c r="K5150" t="s">
        <v>77</v>
      </c>
      <c r="M5150">
        <v>3986</v>
      </c>
      <c r="N5150">
        <v>331516</v>
      </c>
      <c r="S5150" t="s">
        <v>43</v>
      </c>
      <c r="W5150">
        <v>3</v>
      </c>
      <c r="X5150">
        <v>19</v>
      </c>
      <c r="AA5150" t="s">
        <v>76</v>
      </c>
      <c r="AB5150">
        <v>0</v>
      </c>
      <c r="AC5150" t="s">
        <v>44</v>
      </c>
      <c r="AD5150" t="s">
        <v>40</v>
      </c>
      <c r="AE5150">
        <v>205</v>
      </c>
    </row>
    <row r="5151" spans="1:31">
      <c r="A5151">
        <v>252</v>
      </c>
      <c r="B5151">
        <v>252115</v>
      </c>
      <c r="C5151" t="s">
        <v>58</v>
      </c>
      <c r="D5151" t="s">
        <v>71</v>
      </c>
      <c r="E5151">
        <v>5505</v>
      </c>
      <c r="F5151" t="s">
        <v>74</v>
      </c>
      <c r="G5151" s="2">
        <v>0.39</v>
      </c>
      <c r="H5151" s="1">
        <v>43555</v>
      </c>
      <c r="I5151" t="s">
        <v>35</v>
      </c>
      <c r="J5151" t="s">
        <v>77</v>
      </c>
      <c r="K5151" t="s">
        <v>77</v>
      </c>
      <c r="M5151">
        <v>3986</v>
      </c>
      <c r="N5151">
        <v>331516</v>
      </c>
      <c r="S5151" t="s">
        <v>43</v>
      </c>
      <c r="W5151">
        <v>3</v>
      </c>
      <c r="X5151">
        <v>19</v>
      </c>
      <c r="AA5151" t="s">
        <v>76</v>
      </c>
      <c r="AB5151">
        <v>0</v>
      </c>
      <c r="AC5151" t="s">
        <v>44</v>
      </c>
      <c r="AD5151" t="s">
        <v>40</v>
      </c>
      <c r="AE5151">
        <v>206</v>
      </c>
    </row>
    <row r="5152" spans="1:31">
      <c r="A5152">
        <v>252</v>
      </c>
      <c r="B5152">
        <v>252116</v>
      </c>
      <c r="C5152" t="s">
        <v>58</v>
      </c>
      <c r="D5152" t="s">
        <v>71</v>
      </c>
      <c r="E5152">
        <v>5505</v>
      </c>
      <c r="F5152" t="s">
        <v>74</v>
      </c>
      <c r="G5152" s="2">
        <v>0.32</v>
      </c>
      <c r="H5152" s="1">
        <v>43555</v>
      </c>
      <c r="I5152" t="s">
        <v>35</v>
      </c>
      <c r="J5152" t="s">
        <v>77</v>
      </c>
      <c r="K5152" t="s">
        <v>77</v>
      </c>
      <c r="M5152">
        <v>3986</v>
      </c>
      <c r="N5152">
        <v>331516</v>
      </c>
      <c r="S5152" t="s">
        <v>43</v>
      </c>
      <c r="W5152">
        <v>3</v>
      </c>
      <c r="X5152">
        <v>19</v>
      </c>
      <c r="AA5152" t="s">
        <v>76</v>
      </c>
      <c r="AB5152">
        <v>0</v>
      </c>
      <c r="AC5152" t="s">
        <v>44</v>
      </c>
      <c r="AD5152" t="s">
        <v>40</v>
      </c>
      <c r="AE5152">
        <v>207</v>
      </c>
    </row>
    <row r="5153" spans="1:31">
      <c r="A5153">
        <v>252</v>
      </c>
      <c r="B5153">
        <v>252117</v>
      </c>
      <c r="C5153" t="s">
        <v>58</v>
      </c>
      <c r="D5153" t="s">
        <v>71</v>
      </c>
      <c r="E5153">
        <v>5505</v>
      </c>
      <c r="F5153" t="s">
        <v>74</v>
      </c>
      <c r="G5153" s="2">
        <v>0.68</v>
      </c>
      <c r="H5153" s="1">
        <v>43555</v>
      </c>
      <c r="I5153" t="s">
        <v>35</v>
      </c>
      <c r="J5153" t="s">
        <v>77</v>
      </c>
      <c r="K5153" t="s">
        <v>77</v>
      </c>
      <c r="M5153">
        <v>3986</v>
      </c>
      <c r="N5153">
        <v>331516</v>
      </c>
      <c r="S5153" t="s">
        <v>43</v>
      </c>
      <c r="W5153">
        <v>3</v>
      </c>
      <c r="X5153">
        <v>19</v>
      </c>
      <c r="AA5153" t="s">
        <v>76</v>
      </c>
      <c r="AB5153">
        <v>0</v>
      </c>
      <c r="AC5153" t="s">
        <v>44</v>
      </c>
      <c r="AD5153" t="s">
        <v>40</v>
      </c>
      <c r="AE5153">
        <v>208</v>
      </c>
    </row>
    <row r="5154" spans="1:31">
      <c r="A5154">
        <v>252</v>
      </c>
      <c r="B5154">
        <v>252118</v>
      </c>
      <c r="C5154" t="s">
        <v>58</v>
      </c>
      <c r="D5154" t="s">
        <v>71</v>
      </c>
      <c r="E5154">
        <v>5505</v>
      </c>
      <c r="F5154" t="s">
        <v>74</v>
      </c>
      <c r="G5154" s="2">
        <v>1.31</v>
      </c>
      <c r="H5154" s="1">
        <v>43555</v>
      </c>
      <c r="I5154" t="s">
        <v>35</v>
      </c>
      <c r="J5154" t="s">
        <v>77</v>
      </c>
      <c r="K5154" t="s">
        <v>77</v>
      </c>
      <c r="M5154">
        <v>3986</v>
      </c>
      <c r="N5154">
        <v>331516</v>
      </c>
      <c r="S5154" t="s">
        <v>43</v>
      </c>
      <c r="W5154">
        <v>3</v>
      </c>
      <c r="X5154">
        <v>19</v>
      </c>
      <c r="AA5154" t="s">
        <v>76</v>
      </c>
      <c r="AB5154">
        <v>0</v>
      </c>
      <c r="AC5154" t="s">
        <v>44</v>
      </c>
      <c r="AD5154" t="s">
        <v>40</v>
      </c>
      <c r="AE5154">
        <v>209</v>
      </c>
    </row>
    <row r="5155" spans="1:31">
      <c r="A5155">
        <v>252</v>
      </c>
      <c r="B5155">
        <v>252119</v>
      </c>
      <c r="C5155" t="s">
        <v>57</v>
      </c>
      <c r="D5155" t="s">
        <v>72</v>
      </c>
      <c r="E5155">
        <v>5505</v>
      </c>
      <c r="F5155" t="s">
        <v>74</v>
      </c>
      <c r="G5155" s="2">
        <v>0.94</v>
      </c>
      <c r="H5155" s="1">
        <v>43555</v>
      </c>
      <c r="I5155" t="s">
        <v>35</v>
      </c>
      <c r="J5155" t="s">
        <v>77</v>
      </c>
      <c r="K5155" t="s">
        <v>77</v>
      </c>
      <c r="M5155">
        <v>3986</v>
      </c>
      <c r="N5155">
        <v>331516</v>
      </c>
      <c r="S5155" t="s">
        <v>43</v>
      </c>
      <c r="W5155">
        <v>3</v>
      </c>
      <c r="X5155">
        <v>19</v>
      </c>
      <c r="AA5155" t="s">
        <v>76</v>
      </c>
      <c r="AB5155">
        <v>0</v>
      </c>
      <c r="AC5155" t="s">
        <v>44</v>
      </c>
      <c r="AD5155" t="s">
        <v>40</v>
      </c>
      <c r="AE5155">
        <v>210</v>
      </c>
    </row>
    <row r="5156" spans="1:31">
      <c r="A5156">
        <v>252</v>
      </c>
      <c r="B5156">
        <v>252121</v>
      </c>
      <c r="C5156" t="s">
        <v>58</v>
      </c>
      <c r="D5156" t="s">
        <v>71</v>
      </c>
      <c r="E5156">
        <v>5505</v>
      </c>
      <c r="F5156" t="s">
        <v>74</v>
      </c>
      <c r="G5156" s="2">
        <v>0.83</v>
      </c>
      <c r="H5156" s="1">
        <v>43555</v>
      </c>
      <c r="I5156" t="s">
        <v>35</v>
      </c>
      <c r="J5156" t="s">
        <v>77</v>
      </c>
      <c r="K5156" t="s">
        <v>77</v>
      </c>
      <c r="M5156">
        <v>3986</v>
      </c>
      <c r="N5156">
        <v>331516</v>
      </c>
      <c r="S5156" t="s">
        <v>43</v>
      </c>
      <c r="W5156">
        <v>3</v>
      </c>
      <c r="X5156">
        <v>19</v>
      </c>
      <c r="AA5156" t="s">
        <v>76</v>
      </c>
      <c r="AB5156">
        <v>0</v>
      </c>
      <c r="AC5156" t="s">
        <v>44</v>
      </c>
      <c r="AD5156" t="s">
        <v>40</v>
      </c>
      <c r="AE5156">
        <v>211</v>
      </c>
    </row>
    <row r="5157" spans="1:31">
      <c r="A5157">
        <v>252</v>
      </c>
      <c r="B5157">
        <v>252122</v>
      </c>
      <c r="C5157" t="s">
        <v>58</v>
      </c>
      <c r="D5157" t="s">
        <v>71</v>
      </c>
      <c r="E5157">
        <v>5505</v>
      </c>
      <c r="F5157" t="s">
        <v>74</v>
      </c>
      <c r="G5157" s="2">
        <v>0.96</v>
      </c>
      <c r="H5157" s="1">
        <v>43555</v>
      </c>
      <c r="I5157" t="s">
        <v>35</v>
      </c>
      <c r="J5157" t="s">
        <v>77</v>
      </c>
      <c r="K5157" t="s">
        <v>77</v>
      </c>
      <c r="M5157">
        <v>3986</v>
      </c>
      <c r="N5157">
        <v>331516</v>
      </c>
      <c r="S5157" t="s">
        <v>43</v>
      </c>
      <c r="W5157">
        <v>3</v>
      </c>
      <c r="X5157">
        <v>19</v>
      </c>
      <c r="AA5157" t="s">
        <v>76</v>
      </c>
      <c r="AB5157">
        <v>0</v>
      </c>
      <c r="AC5157" t="s">
        <v>44</v>
      </c>
      <c r="AD5157" t="s">
        <v>40</v>
      </c>
      <c r="AE5157">
        <v>212</v>
      </c>
    </row>
    <row r="5158" spans="1:31">
      <c r="A5158">
        <v>252</v>
      </c>
      <c r="B5158">
        <v>252123</v>
      </c>
      <c r="C5158" t="s">
        <v>58</v>
      </c>
      <c r="D5158" t="s">
        <v>71</v>
      </c>
      <c r="E5158">
        <v>5505</v>
      </c>
      <c r="F5158" t="s">
        <v>74</v>
      </c>
      <c r="G5158" s="2">
        <v>1.03</v>
      </c>
      <c r="H5158" s="1">
        <v>43555</v>
      </c>
      <c r="I5158" t="s">
        <v>35</v>
      </c>
      <c r="J5158" t="s">
        <v>77</v>
      </c>
      <c r="K5158" t="s">
        <v>77</v>
      </c>
      <c r="M5158">
        <v>3986</v>
      </c>
      <c r="N5158">
        <v>331516</v>
      </c>
      <c r="S5158" t="s">
        <v>43</v>
      </c>
      <c r="W5158">
        <v>3</v>
      </c>
      <c r="X5158">
        <v>19</v>
      </c>
      <c r="AA5158" t="s">
        <v>76</v>
      </c>
      <c r="AB5158">
        <v>0</v>
      </c>
      <c r="AC5158" t="s">
        <v>44</v>
      </c>
      <c r="AD5158" t="s">
        <v>40</v>
      </c>
      <c r="AE5158">
        <v>213</v>
      </c>
    </row>
    <row r="5159" spans="1:31">
      <c r="A5159">
        <v>252</v>
      </c>
      <c r="B5159">
        <v>252124</v>
      </c>
      <c r="C5159" t="s">
        <v>58</v>
      </c>
      <c r="D5159" t="s">
        <v>71</v>
      </c>
      <c r="E5159">
        <v>5505</v>
      </c>
      <c r="F5159" t="s">
        <v>74</v>
      </c>
      <c r="G5159" s="2">
        <v>0.17</v>
      </c>
      <c r="H5159" s="1">
        <v>43555</v>
      </c>
      <c r="I5159" t="s">
        <v>35</v>
      </c>
      <c r="J5159" t="s">
        <v>77</v>
      </c>
      <c r="K5159" t="s">
        <v>77</v>
      </c>
      <c r="M5159">
        <v>3986</v>
      </c>
      <c r="N5159">
        <v>331516</v>
      </c>
      <c r="S5159" t="s">
        <v>43</v>
      </c>
      <c r="W5159">
        <v>3</v>
      </c>
      <c r="X5159">
        <v>19</v>
      </c>
      <c r="AA5159" t="s">
        <v>76</v>
      </c>
      <c r="AB5159">
        <v>0</v>
      </c>
      <c r="AC5159" t="s">
        <v>44</v>
      </c>
      <c r="AD5159" t="s">
        <v>40</v>
      </c>
      <c r="AE5159">
        <v>214</v>
      </c>
    </row>
    <row r="5160" spans="1:31">
      <c r="A5160">
        <v>252</v>
      </c>
      <c r="B5160">
        <v>252125</v>
      </c>
      <c r="C5160" t="s">
        <v>58</v>
      </c>
      <c r="D5160" t="s">
        <v>71</v>
      </c>
      <c r="E5160">
        <v>5505</v>
      </c>
      <c r="F5160" t="s">
        <v>74</v>
      </c>
      <c r="G5160" s="2">
        <v>4.1500000000000004</v>
      </c>
      <c r="H5160" s="1">
        <v>43555</v>
      </c>
      <c r="I5160" t="s">
        <v>35</v>
      </c>
      <c r="J5160" t="s">
        <v>77</v>
      </c>
      <c r="K5160" t="s">
        <v>77</v>
      </c>
      <c r="M5160">
        <v>3986</v>
      </c>
      <c r="N5160">
        <v>331516</v>
      </c>
      <c r="S5160" t="s">
        <v>43</v>
      </c>
      <c r="W5160">
        <v>3</v>
      </c>
      <c r="X5160">
        <v>19</v>
      </c>
      <c r="AA5160" t="s">
        <v>76</v>
      </c>
      <c r="AB5160">
        <v>0</v>
      </c>
      <c r="AC5160" t="s">
        <v>44</v>
      </c>
      <c r="AD5160" t="s">
        <v>40</v>
      </c>
      <c r="AE5160">
        <v>215</v>
      </c>
    </row>
    <row r="5161" spans="1:31">
      <c r="A5161">
        <v>252</v>
      </c>
      <c r="B5161">
        <v>252126</v>
      </c>
      <c r="C5161" t="s">
        <v>57</v>
      </c>
      <c r="D5161" t="s">
        <v>72</v>
      </c>
      <c r="E5161">
        <v>5505</v>
      </c>
      <c r="F5161" t="s">
        <v>74</v>
      </c>
      <c r="G5161" s="2">
        <v>4.0999999999999996</v>
      </c>
      <c r="H5161" s="1">
        <v>43555</v>
      </c>
      <c r="I5161" t="s">
        <v>35</v>
      </c>
      <c r="J5161" t="s">
        <v>77</v>
      </c>
      <c r="K5161" t="s">
        <v>77</v>
      </c>
      <c r="M5161">
        <v>3986</v>
      </c>
      <c r="N5161">
        <v>331516</v>
      </c>
      <c r="S5161" t="s">
        <v>43</v>
      </c>
      <c r="W5161">
        <v>3</v>
      </c>
      <c r="X5161">
        <v>19</v>
      </c>
      <c r="AA5161" t="s">
        <v>76</v>
      </c>
      <c r="AB5161">
        <v>0</v>
      </c>
      <c r="AC5161" t="s">
        <v>44</v>
      </c>
      <c r="AD5161" t="s">
        <v>40</v>
      </c>
      <c r="AE5161">
        <v>216</v>
      </c>
    </row>
    <row r="5162" spans="1:31">
      <c r="A5162">
        <v>252</v>
      </c>
      <c r="B5162">
        <v>252128</v>
      </c>
      <c r="C5162" t="s">
        <v>58</v>
      </c>
      <c r="D5162" t="s">
        <v>71</v>
      </c>
      <c r="E5162">
        <v>5505</v>
      </c>
      <c r="F5162" t="s">
        <v>74</v>
      </c>
      <c r="G5162" s="2">
        <v>1.6</v>
      </c>
      <c r="H5162" s="1">
        <v>43555</v>
      </c>
      <c r="I5162" t="s">
        <v>35</v>
      </c>
      <c r="J5162" t="s">
        <v>77</v>
      </c>
      <c r="K5162" t="s">
        <v>77</v>
      </c>
      <c r="M5162">
        <v>3986</v>
      </c>
      <c r="N5162">
        <v>331516</v>
      </c>
      <c r="S5162" t="s">
        <v>43</v>
      </c>
      <c r="W5162">
        <v>3</v>
      </c>
      <c r="X5162">
        <v>19</v>
      </c>
      <c r="AA5162" t="s">
        <v>76</v>
      </c>
      <c r="AB5162">
        <v>0</v>
      </c>
      <c r="AC5162" t="s">
        <v>44</v>
      </c>
      <c r="AD5162" t="s">
        <v>40</v>
      </c>
      <c r="AE5162">
        <v>217</v>
      </c>
    </row>
    <row r="5163" spans="1:31">
      <c r="A5163">
        <v>252</v>
      </c>
      <c r="B5163">
        <v>252129</v>
      </c>
      <c r="C5163" t="s">
        <v>58</v>
      </c>
      <c r="D5163" t="s">
        <v>71</v>
      </c>
      <c r="E5163">
        <v>5505</v>
      </c>
      <c r="F5163" t="s">
        <v>74</v>
      </c>
      <c r="G5163" s="2">
        <v>1.97</v>
      </c>
      <c r="H5163" s="1">
        <v>43555</v>
      </c>
      <c r="I5163" t="s">
        <v>35</v>
      </c>
      <c r="J5163" t="s">
        <v>77</v>
      </c>
      <c r="K5163" t="s">
        <v>77</v>
      </c>
      <c r="M5163">
        <v>3986</v>
      </c>
      <c r="N5163">
        <v>331516</v>
      </c>
      <c r="S5163" t="s">
        <v>43</v>
      </c>
      <c r="W5163">
        <v>3</v>
      </c>
      <c r="X5163">
        <v>19</v>
      </c>
      <c r="AA5163" t="s">
        <v>76</v>
      </c>
      <c r="AB5163">
        <v>0</v>
      </c>
      <c r="AC5163" t="s">
        <v>44</v>
      </c>
      <c r="AD5163" t="s">
        <v>40</v>
      </c>
      <c r="AE5163">
        <v>218</v>
      </c>
    </row>
    <row r="5164" spans="1:31">
      <c r="A5164">
        <v>252</v>
      </c>
      <c r="B5164">
        <v>252130</v>
      </c>
      <c r="C5164" t="s">
        <v>57</v>
      </c>
      <c r="D5164" t="s">
        <v>72</v>
      </c>
      <c r="E5164">
        <v>5505</v>
      </c>
      <c r="F5164" t="s">
        <v>74</v>
      </c>
      <c r="G5164" s="2">
        <v>0.28999999999999998</v>
      </c>
      <c r="H5164" s="1">
        <v>43555</v>
      </c>
      <c r="I5164" t="s">
        <v>35</v>
      </c>
      <c r="J5164" t="s">
        <v>77</v>
      </c>
      <c r="K5164" t="s">
        <v>77</v>
      </c>
      <c r="M5164">
        <v>3986</v>
      </c>
      <c r="N5164">
        <v>331516</v>
      </c>
      <c r="S5164" t="s">
        <v>43</v>
      </c>
      <c r="W5164">
        <v>3</v>
      </c>
      <c r="X5164">
        <v>19</v>
      </c>
      <c r="AA5164" t="s">
        <v>76</v>
      </c>
      <c r="AB5164">
        <v>0</v>
      </c>
      <c r="AC5164" t="s">
        <v>44</v>
      </c>
      <c r="AD5164" t="s">
        <v>40</v>
      </c>
      <c r="AE5164">
        <v>219</v>
      </c>
    </row>
    <row r="5165" spans="1:31">
      <c r="A5165">
        <v>252</v>
      </c>
      <c r="B5165">
        <v>252136</v>
      </c>
      <c r="C5165" t="s">
        <v>58</v>
      </c>
      <c r="D5165" t="s">
        <v>71</v>
      </c>
      <c r="E5165">
        <v>5505</v>
      </c>
      <c r="F5165" t="s">
        <v>74</v>
      </c>
      <c r="G5165" s="2">
        <v>1.1000000000000001</v>
      </c>
      <c r="H5165" s="1">
        <v>43555</v>
      </c>
      <c r="I5165" t="s">
        <v>35</v>
      </c>
      <c r="J5165" t="s">
        <v>77</v>
      </c>
      <c r="K5165" t="s">
        <v>77</v>
      </c>
      <c r="M5165">
        <v>3986</v>
      </c>
      <c r="N5165">
        <v>331516</v>
      </c>
      <c r="S5165" t="s">
        <v>43</v>
      </c>
      <c r="W5165">
        <v>3</v>
      </c>
      <c r="X5165">
        <v>19</v>
      </c>
      <c r="AA5165" t="s">
        <v>76</v>
      </c>
      <c r="AB5165">
        <v>0</v>
      </c>
      <c r="AC5165" t="s">
        <v>44</v>
      </c>
      <c r="AD5165" t="s">
        <v>40</v>
      </c>
      <c r="AE5165">
        <v>220</v>
      </c>
    </row>
    <row r="5166" spans="1:31">
      <c r="A5166">
        <v>252</v>
      </c>
      <c r="B5166">
        <v>252137</v>
      </c>
      <c r="C5166" t="s">
        <v>57</v>
      </c>
      <c r="D5166" t="s">
        <v>72</v>
      </c>
      <c r="E5166">
        <v>5505</v>
      </c>
      <c r="F5166" t="s">
        <v>74</v>
      </c>
      <c r="G5166" s="2">
        <v>1.0900000000000001</v>
      </c>
      <c r="H5166" s="1">
        <v>43555</v>
      </c>
      <c r="I5166" t="s">
        <v>35</v>
      </c>
      <c r="J5166" t="s">
        <v>77</v>
      </c>
      <c r="K5166" t="s">
        <v>77</v>
      </c>
      <c r="M5166">
        <v>3986</v>
      </c>
      <c r="N5166">
        <v>331516</v>
      </c>
      <c r="S5166" t="s">
        <v>43</v>
      </c>
      <c r="W5166">
        <v>3</v>
      </c>
      <c r="X5166">
        <v>19</v>
      </c>
      <c r="AA5166" t="s">
        <v>76</v>
      </c>
      <c r="AB5166">
        <v>0</v>
      </c>
      <c r="AC5166" t="s">
        <v>44</v>
      </c>
      <c r="AD5166" t="s">
        <v>40</v>
      </c>
      <c r="AE5166">
        <v>221</v>
      </c>
    </row>
    <row r="5167" spans="1:31">
      <c r="A5167">
        <v>255</v>
      </c>
      <c r="B5167">
        <v>255100</v>
      </c>
      <c r="C5167" t="s">
        <v>58</v>
      </c>
      <c r="D5167" t="s">
        <v>71</v>
      </c>
      <c r="E5167">
        <v>5505</v>
      </c>
      <c r="F5167" t="s">
        <v>74</v>
      </c>
      <c r="G5167" s="2">
        <v>45.53</v>
      </c>
      <c r="H5167" s="1">
        <v>43555</v>
      </c>
      <c r="I5167" t="s">
        <v>35</v>
      </c>
      <c r="J5167" t="s">
        <v>77</v>
      </c>
      <c r="K5167" t="s">
        <v>77</v>
      </c>
      <c r="M5167">
        <v>3986</v>
      </c>
      <c r="N5167">
        <v>331516</v>
      </c>
      <c r="S5167" t="s">
        <v>43</v>
      </c>
      <c r="W5167">
        <v>3</v>
      </c>
      <c r="X5167">
        <v>19</v>
      </c>
      <c r="AA5167" t="s">
        <v>76</v>
      </c>
      <c r="AB5167">
        <v>0</v>
      </c>
      <c r="AC5167" t="s">
        <v>44</v>
      </c>
      <c r="AD5167" t="s">
        <v>40</v>
      </c>
      <c r="AE5167">
        <v>223</v>
      </c>
    </row>
    <row r="5168" spans="1:31">
      <c r="A5168">
        <v>255</v>
      </c>
      <c r="B5168">
        <v>255101</v>
      </c>
      <c r="C5168" t="s">
        <v>57</v>
      </c>
      <c r="D5168" t="s">
        <v>72</v>
      </c>
      <c r="E5168">
        <v>5505</v>
      </c>
      <c r="F5168" t="s">
        <v>74</v>
      </c>
      <c r="G5168" s="2">
        <v>35.82</v>
      </c>
      <c r="H5168" s="1">
        <v>43555</v>
      </c>
      <c r="I5168" t="s">
        <v>35</v>
      </c>
      <c r="J5168" t="s">
        <v>77</v>
      </c>
      <c r="K5168" t="s">
        <v>77</v>
      </c>
      <c r="M5168">
        <v>3986</v>
      </c>
      <c r="N5168">
        <v>331516</v>
      </c>
      <c r="S5168" t="s">
        <v>43</v>
      </c>
      <c r="W5168">
        <v>3</v>
      </c>
      <c r="X5168">
        <v>19</v>
      </c>
      <c r="AA5168" t="s">
        <v>76</v>
      </c>
      <c r="AB5168">
        <v>0</v>
      </c>
      <c r="AC5168" t="s">
        <v>44</v>
      </c>
      <c r="AD5168" t="s">
        <v>40</v>
      </c>
      <c r="AE5168">
        <v>224</v>
      </c>
    </row>
    <row r="5169" spans="1:31">
      <c r="A5169">
        <v>255</v>
      </c>
      <c r="B5169">
        <v>255102</v>
      </c>
      <c r="C5169" t="s">
        <v>57</v>
      </c>
      <c r="D5169" t="s">
        <v>72</v>
      </c>
      <c r="E5169">
        <v>5505</v>
      </c>
      <c r="F5169" t="s">
        <v>74</v>
      </c>
      <c r="G5169" s="2">
        <v>0.51</v>
      </c>
      <c r="H5169" s="1">
        <v>43555</v>
      </c>
      <c r="I5169" t="s">
        <v>35</v>
      </c>
      <c r="J5169" t="s">
        <v>77</v>
      </c>
      <c r="K5169" t="s">
        <v>77</v>
      </c>
      <c r="M5169">
        <v>3986</v>
      </c>
      <c r="N5169">
        <v>331516</v>
      </c>
      <c r="S5169" t="s">
        <v>43</v>
      </c>
      <c r="W5169">
        <v>3</v>
      </c>
      <c r="X5169">
        <v>19</v>
      </c>
      <c r="AA5169" t="s">
        <v>76</v>
      </c>
      <c r="AB5169">
        <v>0</v>
      </c>
      <c r="AC5169" t="s">
        <v>44</v>
      </c>
      <c r="AD5169" t="s">
        <v>40</v>
      </c>
      <c r="AE5169">
        <v>225</v>
      </c>
    </row>
    <row r="5170" spans="1:31">
      <c r="A5170">
        <v>256</v>
      </c>
      <c r="B5170">
        <v>256100</v>
      </c>
      <c r="C5170" t="s">
        <v>57</v>
      </c>
      <c r="D5170" t="s">
        <v>72</v>
      </c>
      <c r="E5170">
        <v>5505</v>
      </c>
      <c r="F5170" t="s">
        <v>74</v>
      </c>
      <c r="G5170" s="2">
        <v>4.66</v>
      </c>
      <c r="H5170" s="1">
        <v>43555</v>
      </c>
      <c r="I5170" t="s">
        <v>35</v>
      </c>
      <c r="J5170" t="s">
        <v>77</v>
      </c>
      <c r="K5170" t="s">
        <v>77</v>
      </c>
      <c r="M5170">
        <v>3986</v>
      </c>
      <c r="N5170">
        <v>331516</v>
      </c>
      <c r="S5170" t="s">
        <v>43</v>
      </c>
      <c r="W5170">
        <v>3</v>
      </c>
      <c r="X5170">
        <v>19</v>
      </c>
      <c r="AA5170" t="s">
        <v>76</v>
      </c>
      <c r="AB5170">
        <v>0</v>
      </c>
      <c r="AC5170" t="s">
        <v>44</v>
      </c>
      <c r="AD5170" t="s">
        <v>40</v>
      </c>
      <c r="AE5170">
        <v>226</v>
      </c>
    </row>
    <row r="5171" spans="1:31">
      <c r="A5171">
        <v>259</v>
      </c>
      <c r="B5171">
        <v>259100</v>
      </c>
      <c r="C5171" t="s">
        <v>58</v>
      </c>
      <c r="D5171" t="s">
        <v>71</v>
      </c>
      <c r="E5171">
        <v>5505</v>
      </c>
      <c r="F5171" t="s">
        <v>74</v>
      </c>
      <c r="G5171" s="2">
        <v>2.86</v>
      </c>
      <c r="H5171" s="1">
        <v>43555</v>
      </c>
      <c r="I5171" t="s">
        <v>35</v>
      </c>
      <c r="J5171" t="s">
        <v>77</v>
      </c>
      <c r="K5171" t="s">
        <v>77</v>
      </c>
      <c r="M5171">
        <v>3986</v>
      </c>
      <c r="N5171">
        <v>331516</v>
      </c>
      <c r="S5171" t="s">
        <v>43</v>
      </c>
      <c r="W5171">
        <v>3</v>
      </c>
      <c r="X5171">
        <v>19</v>
      </c>
      <c r="AA5171" t="s">
        <v>76</v>
      </c>
      <c r="AB5171">
        <v>0</v>
      </c>
      <c r="AC5171" t="s">
        <v>44</v>
      </c>
      <c r="AD5171" t="s">
        <v>40</v>
      </c>
      <c r="AE5171">
        <v>227</v>
      </c>
    </row>
    <row r="5172" spans="1:31">
      <c r="A5172">
        <v>259</v>
      </c>
      <c r="B5172">
        <v>259101</v>
      </c>
      <c r="C5172" t="s">
        <v>57</v>
      </c>
      <c r="D5172" t="s">
        <v>72</v>
      </c>
      <c r="E5172">
        <v>5505</v>
      </c>
      <c r="F5172" t="s">
        <v>74</v>
      </c>
      <c r="G5172" s="2">
        <v>2.84</v>
      </c>
      <c r="H5172" s="1">
        <v>43555</v>
      </c>
      <c r="I5172" t="s">
        <v>35</v>
      </c>
      <c r="J5172" t="s">
        <v>77</v>
      </c>
      <c r="K5172" t="s">
        <v>77</v>
      </c>
      <c r="M5172">
        <v>3986</v>
      </c>
      <c r="N5172">
        <v>331516</v>
      </c>
      <c r="S5172" t="s">
        <v>43</v>
      </c>
      <c r="W5172">
        <v>3</v>
      </c>
      <c r="X5172">
        <v>19</v>
      </c>
      <c r="AA5172" t="s">
        <v>76</v>
      </c>
      <c r="AB5172">
        <v>0</v>
      </c>
      <c r="AC5172" t="s">
        <v>44</v>
      </c>
      <c r="AD5172" t="s">
        <v>40</v>
      </c>
      <c r="AE5172">
        <v>228</v>
      </c>
    </row>
    <row r="5173" spans="1:31">
      <c r="A5173">
        <v>260</v>
      </c>
      <c r="B5173">
        <v>260100</v>
      </c>
      <c r="C5173" t="s">
        <v>58</v>
      </c>
      <c r="D5173" t="s">
        <v>71</v>
      </c>
      <c r="E5173">
        <v>5505</v>
      </c>
      <c r="F5173" t="s">
        <v>74</v>
      </c>
      <c r="G5173" s="2">
        <v>5.54</v>
      </c>
      <c r="H5173" s="1">
        <v>43555</v>
      </c>
      <c r="I5173" t="s">
        <v>35</v>
      </c>
      <c r="J5173" t="s">
        <v>77</v>
      </c>
      <c r="K5173" t="s">
        <v>77</v>
      </c>
      <c r="M5173">
        <v>3986</v>
      </c>
      <c r="N5173">
        <v>331516</v>
      </c>
      <c r="S5173" t="s">
        <v>43</v>
      </c>
      <c r="W5173">
        <v>3</v>
      </c>
      <c r="X5173">
        <v>19</v>
      </c>
      <c r="AA5173" t="s">
        <v>76</v>
      </c>
      <c r="AB5173">
        <v>0</v>
      </c>
      <c r="AC5173" t="s">
        <v>44</v>
      </c>
      <c r="AD5173" t="s">
        <v>40</v>
      </c>
      <c r="AE5173">
        <v>229</v>
      </c>
    </row>
    <row r="5174" spans="1:31">
      <c r="A5174">
        <v>260</v>
      </c>
      <c r="B5174">
        <v>260101</v>
      </c>
      <c r="C5174" t="s">
        <v>57</v>
      </c>
      <c r="D5174" t="s">
        <v>72</v>
      </c>
      <c r="E5174">
        <v>5505</v>
      </c>
      <c r="F5174" t="s">
        <v>74</v>
      </c>
      <c r="G5174" s="2">
        <v>4.63</v>
      </c>
      <c r="H5174" s="1">
        <v>43555</v>
      </c>
      <c r="I5174" t="s">
        <v>35</v>
      </c>
      <c r="J5174" t="s">
        <v>77</v>
      </c>
      <c r="K5174" t="s">
        <v>77</v>
      </c>
      <c r="M5174">
        <v>3986</v>
      </c>
      <c r="N5174">
        <v>331516</v>
      </c>
      <c r="S5174" t="s">
        <v>43</v>
      </c>
      <c r="W5174">
        <v>3</v>
      </c>
      <c r="X5174">
        <v>19</v>
      </c>
      <c r="AA5174" t="s">
        <v>76</v>
      </c>
      <c r="AB5174">
        <v>0</v>
      </c>
      <c r="AC5174" t="s">
        <v>44</v>
      </c>
      <c r="AD5174" t="s">
        <v>40</v>
      </c>
      <c r="AE5174">
        <v>230</v>
      </c>
    </row>
    <row r="5175" spans="1:31">
      <c r="A5175">
        <v>241</v>
      </c>
      <c r="B5175">
        <v>241100</v>
      </c>
      <c r="C5175" t="s">
        <v>57</v>
      </c>
      <c r="D5175" t="s">
        <v>72</v>
      </c>
      <c r="E5175">
        <v>5505</v>
      </c>
      <c r="F5175" t="s">
        <v>74</v>
      </c>
      <c r="G5175" s="2">
        <v>10.62</v>
      </c>
      <c r="H5175" s="1">
        <v>43524</v>
      </c>
      <c r="I5175" t="s">
        <v>35</v>
      </c>
      <c r="J5175" t="s">
        <v>77</v>
      </c>
      <c r="K5175" t="s">
        <v>77</v>
      </c>
      <c r="M5175">
        <v>3986</v>
      </c>
      <c r="N5175">
        <v>328876</v>
      </c>
      <c r="S5175" t="s">
        <v>43</v>
      </c>
      <c r="W5175">
        <v>2</v>
      </c>
      <c r="X5175">
        <v>19</v>
      </c>
      <c r="AA5175" t="s">
        <v>76</v>
      </c>
      <c r="AB5175">
        <v>0</v>
      </c>
      <c r="AC5175" t="s">
        <v>44</v>
      </c>
      <c r="AD5175" t="s">
        <v>40</v>
      </c>
      <c r="AE5175">
        <v>184</v>
      </c>
    </row>
    <row r="5176" spans="1:31">
      <c r="A5176">
        <v>242</v>
      </c>
      <c r="B5176">
        <v>242100</v>
      </c>
      <c r="C5176" t="s">
        <v>58</v>
      </c>
      <c r="D5176" t="s">
        <v>71</v>
      </c>
      <c r="E5176">
        <v>5505</v>
      </c>
      <c r="F5176" t="s">
        <v>74</v>
      </c>
      <c r="G5176" s="2">
        <v>0.72</v>
      </c>
      <c r="H5176" s="1">
        <v>43524</v>
      </c>
      <c r="I5176" t="s">
        <v>35</v>
      </c>
      <c r="J5176" t="s">
        <v>77</v>
      </c>
      <c r="K5176" t="s">
        <v>77</v>
      </c>
      <c r="M5176">
        <v>3986</v>
      </c>
      <c r="N5176">
        <v>328876</v>
      </c>
      <c r="S5176" t="s">
        <v>43</v>
      </c>
      <c r="W5176">
        <v>2</v>
      </c>
      <c r="X5176">
        <v>19</v>
      </c>
      <c r="AA5176" t="s">
        <v>76</v>
      </c>
      <c r="AB5176">
        <v>0</v>
      </c>
      <c r="AC5176" t="s">
        <v>44</v>
      </c>
      <c r="AD5176" t="s">
        <v>40</v>
      </c>
      <c r="AE5176">
        <v>185</v>
      </c>
    </row>
    <row r="5177" spans="1:31">
      <c r="A5177">
        <v>242</v>
      </c>
      <c r="B5177">
        <v>242101</v>
      </c>
      <c r="C5177" t="s">
        <v>57</v>
      </c>
      <c r="D5177" t="s">
        <v>72</v>
      </c>
      <c r="E5177">
        <v>5505</v>
      </c>
      <c r="F5177" t="s">
        <v>74</v>
      </c>
      <c r="G5177" s="2">
        <v>0.72</v>
      </c>
      <c r="H5177" s="1">
        <v>43524</v>
      </c>
      <c r="I5177" t="s">
        <v>35</v>
      </c>
      <c r="J5177" t="s">
        <v>77</v>
      </c>
      <c r="K5177" t="s">
        <v>77</v>
      </c>
      <c r="M5177">
        <v>3986</v>
      </c>
      <c r="N5177">
        <v>328876</v>
      </c>
      <c r="S5177" t="s">
        <v>43</v>
      </c>
      <c r="W5177">
        <v>2</v>
      </c>
      <c r="X5177">
        <v>19</v>
      </c>
      <c r="AA5177" t="s">
        <v>76</v>
      </c>
      <c r="AB5177">
        <v>0</v>
      </c>
      <c r="AC5177" t="s">
        <v>44</v>
      </c>
      <c r="AD5177" t="s">
        <v>40</v>
      </c>
      <c r="AE5177">
        <v>186</v>
      </c>
    </row>
    <row r="5178" spans="1:31">
      <c r="A5178">
        <v>246</v>
      </c>
      <c r="B5178">
        <v>246100</v>
      </c>
      <c r="C5178" t="s">
        <v>57</v>
      </c>
      <c r="D5178" t="s">
        <v>72</v>
      </c>
      <c r="E5178">
        <v>5505</v>
      </c>
      <c r="F5178" t="s">
        <v>74</v>
      </c>
      <c r="G5178" s="2">
        <v>8.44</v>
      </c>
      <c r="H5178" s="1">
        <v>43524</v>
      </c>
      <c r="I5178" t="s">
        <v>35</v>
      </c>
      <c r="J5178" t="s">
        <v>77</v>
      </c>
      <c r="K5178" t="s">
        <v>77</v>
      </c>
      <c r="M5178">
        <v>3986</v>
      </c>
      <c r="N5178">
        <v>328876</v>
      </c>
      <c r="S5178" t="s">
        <v>43</v>
      </c>
      <c r="W5178">
        <v>2</v>
      </c>
      <c r="X5178">
        <v>19</v>
      </c>
      <c r="AA5178" t="s">
        <v>76</v>
      </c>
      <c r="AB5178">
        <v>0</v>
      </c>
      <c r="AC5178" t="s">
        <v>44</v>
      </c>
      <c r="AD5178" t="s">
        <v>40</v>
      </c>
      <c r="AE5178">
        <v>187</v>
      </c>
    </row>
    <row r="5179" spans="1:31">
      <c r="A5179">
        <v>248</v>
      </c>
      <c r="B5179">
        <v>248100</v>
      </c>
      <c r="C5179" t="s">
        <v>58</v>
      </c>
      <c r="D5179" t="s">
        <v>71</v>
      </c>
      <c r="E5179">
        <v>5505</v>
      </c>
      <c r="F5179" t="s">
        <v>74</v>
      </c>
      <c r="G5179" s="2">
        <v>6.87</v>
      </c>
      <c r="H5179" s="1">
        <v>43524</v>
      </c>
      <c r="I5179" t="s">
        <v>35</v>
      </c>
      <c r="J5179" t="s">
        <v>77</v>
      </c>
      <c r="K5179" t="s">
        <v>77</v>
      </c>
      <c r="M5179">
        <v>3986</v>
      </c>
      <c r="N5179">
        <v>328876</v>
      </c>
      <c r="S5179" t="s">
        <v>43</v>
      </c>
      <c r="W5179">
        <v>2</v>
      </c>
      <c r="X5179">
        <v>19</v>
      </c>
      <c r="AA5179" t="s">
        <v>76</v>
      </c>
      <c r="AB5179">
        <v>0</v>
      </c>
      <c r="AC5179" t="s">
        <v>44</v>
      </c>
      <c r="AD5179" t="s">
        <v>40</v>
      </c>
      <c r="AE5179">
        <v>188</v>
      </c>
    </row>
    <row r="5180" spans="1:31">
      <c r="A5180">
        <v>248</v>
      </c>
      <c r="B5180">
        <v>248101</v>
      </c>
      <c r="C5180" t="s">
        <v>57</v>
      </c>
      <c r="D5180" t="s">
        <v>72</v>
      </c>
      <c r="E5180">
        <v>5505</v>
      </c>
      <c r="F5180" t="s">
        <v>74</v>
      </c>
      <c r="G5180" s="2">
        <v>6.56</v>
      </c>
      <c r="H5180" s="1">
        <v>43524</v>
      </c>
      <c r="I5180" t="s">
        <v>35</v>
      </c>
      <c r="J5180" t="s">
        <v>77</v>
      </c>
      <c r="K5180" t="s">
        <v>77</v>
      </c>
      <c r="M5180">
        <v>3986</v>
      </c>
      <c r="N5180">
        <v>328876</v>
      </c>
      <c r="S5180" t="s">
        <v>43</v>
      </c>
      <c r="W5180">
        <v>2</v>
      </c>
      <c r="X5180">
        <v>19</v>
      </c>
      <c r="AA5180" t="s">
        <v>76</v>
      </c>
      <c r="AB5180">
        <v>0</v>
      </c>
      <c r="AC5180" t="s">
        <v>44</v>
      </c>
      <c r="AD5180" t="s">
        <v>40</v>
      </c>
      <c r="AE5180">
        <v>189</v>
      </c>
    </row>
    <row r="5181" spans="1:31">
      <c r="A5181">
        <v>249</v>
      </c>
      <c r="B5181">
        <v>249100</v>
      </c>
      <c r="C5181" t="s">
        <v>57</v>
      </c>
      <c r="D5181" t="s">
        <v>72</v>
      </c>
      <c r="E5181">
        <v>5505</v>
      </c>
      <c r="F5181" t="s">
        <v>74</v>
      </c>
      <c r="G5181" s="2">
        <v>8.16</v>
      </c>
      <c r="H5181" s="1">
        <v>43524</v>
      </c>
      <c r="I5181" t="s">
        <v>35</v>
      </c>
      <c r="J5181" t="s">
        <v>77</v>
      </c>
      <c r="K5181" t="s">
        <v>77</v>
      </c>
      <c r="M5181">
        <v>3986</v>
      </c>
      <c r="N5181">
        <v>328876</v>
      </c>
      <c r="S5181" t="s">
        <v>43</v>
      </c>
      <c r="W5181">
        <v>2</v>
      </c>
      <c r="X5181">
        <v>19</v>
      </c>
      <c r="AA5181" t="s">
        <v>76</v>
      </c>
      <c r="AB5181">
        <v>0</v>
      </c>
      <c r="AC5181" t="s">
        <v>44</v>
      </c>
      <c r="AD5181" t="s">
        <v>40</v>
      </c>
      <c r="AE5181">
        <v>190</v>
      </c>
    </row>
    <row r="5182" spans="1:31">
      <c r="A5182">
        <v>249</v>
      </c>
      <c r="B5182">
        <v>249101</v>
      </c>
      <c r="C5182" t="s">
        <v>57</v>
      </c>
      <c r="D5182" t="s">
        <v>72</v>
      </c>
      <c r="E5182">
        <v>5505</v>
      </c>
      <c r="F5182" t="s">
        <v>74</v>
      </c>
      <c r="G5182" s="2">
        <v>4.59</v>
      </c>
      <c r="H5182" s="1">
        <v>43524</v>
      </c>
      <c r="I5182" t="s">
        <v>35</v>
      </c>
      <c r="J5182" t="s">
        <v>77</v>
      </c>
      <c r="K5182" t="s">
        <v>77</v>
      </c>
      <c r="M5182">
        <v>3986</v>
      </c>
      <c r="N5182">
        <v>328876</v>
      </c>
      <c r="S5182" t="s">
        <v>43</v>
      </c>
      <c r="W5182">
        <v>2</v>
      </c>
      <c r="X5182">
        <v>19</v>
      </c>
      <c r="AA5182" t="s">
        <v>76</v>
      </c>
      <c r="AB5182">
        <v>0</v>
      </c>
      <c r="AC5182" t="s">
        <v>44</v>
      </c>
      <c r="AD5182" t="s">
        <v>40</v>
      </c>
      <c r="AE5182">
        <v>191</v>
      </c>
    </row>
    <row r="5183" spans="1:31">
      <c r="A5183">
        <v>250</v>
      </c>
      <c r="B5183">
        <v>250100</v>
      </c>
      <c r="C5183" t="s">
        <v>57</v>
      </c>
      <c r="D5183" t="s">
        <v>72</v>
      </c>
      <c r="E5183">
        <v>5505</v>
      </c>
      <c r="F5183" t="s">
        <v>74</v>
      </c>
      <c r="G5183" s="2">
        <v>17.010000000000002</v>
      </c>
      <c r="H5183" s="1">
        <v>43524</v>
      </c>
      <c r="I5183" t="s">
        <v>35</v>
      </c>
      <c r="J5183" t="s">
        <v>77</v>
      </c>
      <c r="K5183" t="s">
        <v>77</v>
      </c>
      <c r="M5183">
        <v>3986</v>
      </c>
      <c r="N5183">
        <v>328876</v>
      </c>
      <c r="S5183" t="s">
        <v>43</v>
      </c>
      <c r="W5183">
        <v>2</v>
      </c>
      <c r="X5183">
        <v>19</v>
      </c>
      <c r="AA5183" t="s">
        <v>76</v>
      </c>
      <c r="AB5183">
        <v>0</v>
      </c>
      <c r="AC5183" t="s">
        <v>44</v>
      </c>
      <c r="AD5183" t="s">
        <v>40</v>
      </c>
      <c r="AE5183">
        <v>192</v>
      </c>
    </row>
    <row r="5184" spans="1:31">
      <c r="A5184">
        <v>251</v>
      </c>
      <c r="B5184">
        <v>251100</v>
      </c>
      <c r="C5184" t="s">
        <v>58</v>
      </c>
      <c r="D5184" t="s">
        <v>71</v>
      </c>
      <c r="E5184">
        <v>5505</v>
      </c>
      <c r="F5184" t="s">
        <v>74</v>
      </c>
      <c r="G5184" s="2">
        <v>0.35</v>
      </c>
      <c r="H5184" s="1">
        <v>43524</v>
      </c>
      <c r="I5184" t="s">
        <v>35</v>
      </c>
      <c r="J5184" t="s">
        <v>77</v>
      </c>
      <c r="K5184" t="s">
        <v>77</v>
      </c>
      <c r="M5184">
        <v>3986</v>
      </c>
      <c r="N5184">
        <v>328876</v>
      </c>
      <c r="S5184" t="s">
        <v>43</v>
      </c>
      <c r="W5184">
        <v>2</v>
      </c>
      <c r="X5184">
        <v>19</v>
      </c>
      <c r="AA5184" t="s">
        <v>76</v>
      </c>
      <c r="AB5184">
        <v>0</v>
      </c>
      <c r="AC5184" t="s">
        <v>44</v>
      </c>
      <c r="AD5184" t="s">
        <v>40</v>
      </c>
      <c r="AE5184">
        <v>193</v>
      </c>
    </row>
    <row r="5185" spans="1:31">
      <c r="A5185">
        <v>251</v>
      </c>
      <c r="B5185">
        <v>251101</v>
      </c>
      <c r="C5185" t="s">
        <v>58</v>
      </c>
      <c r="D5185" t="s">
        <v>71</v>
      </c>
      <c r="E5185">
        <v>5505</v>
      </c>
      <c r="F5185" t="s">
        <v>74</v>
      </c>
      <c r="G5185" s="2">
        <v>0.22</v>
      </c>
      <c r="H5185" s="1">
        <v>43524</v>
      </c>
      <c r="I5185" t="s">
        <v>35</v>
      </c>
      <c r="J5185" t="s">
        <v>77</v>
      </c>
      <c r="K5185" t="s">
        <v>77</v>
      </c>
      <c r="M5185">
        <v>3986</v>
      </c>
      <c r="N5185">
        <v>328876</v>
      </c>
      <c r="S5185" t="s">
        <v>43</v>
      </c>
      <c r="W5185">
        <v>2</v>
      </c>
      <c r="X5185">
        <v>19</v>
      </c>
      <c r="AA5185" t="s">
        <v>76</v>
      </c>
      <c r="AB5185">
        <v>0</v>
      </c>
      <c r="AC5185" t="s">
        <v>44</v>
      </c>
      <c r="AD5185" t="s">
        <v>40</v>
      </c>
      <c r="AE5185">
        <v>194</v>
      </c>
    </row>
    <row r="5186" spans="1:31">
      <c r="A5186">
        <v>251</v>
      </c>
      <c r="B5186">
        <v>251102</v>
      </c>
      <c r="C5186" t="s">
        <v>58</v>
      </c>
      <c r="D5186" t="s">
        <v>71</v>
      </c>
      <c r="E5186">
        <v>5505</v>
      </c>
      <c r="F5186" t="s">
        <v>74</v>
      </c>
      <c r="G5186" s="2">
        <v>20.85</v>
      </c>
      <c r="H5186" s="1">
        <v>43524</v>
      </c>
      <c r="I5186" t="s">
        <v>35</v>
      </c>
      <c r="J5186" t="s">
        <v>77</v>
      </c>
      <c r="K5186" t="s">
        <v>77</v>
      </c>
      <c r="M5186">
        <v>3986</v>
      </c>
      <c r="N5186">
        <v>328876</v>
      </c>
      <c r="S5186" t="s">
        <v>43</v>
      </c>
      <c r="W5186">
        <v>2</v>
      </c>
      <c r="X5186">
        <v>19</v>
      </c>
      <c r="AA5186" t="s">
        <v>76</v>
      </c>
      <c r="AB5186">
        <v>0</v>
      </c>
      <c r="AC5186" t="s">
        <v>44</v>
      </c>
      <c r="AD5186" t="s">
        <v>40</v>
      </c>
      <c r="AE5186">
        <v>195</v>
      </c>
    </row>
    <row r="5187" spans="1:31">
      <c r="A5187">
        <v>251</v>
      </c>
      <c r="B5187">
        <v>251103</v>
      </c>
      <c r="C5187" t="s">
        <v>57</v>
      </c>
      <c r="D5187" t="s">
        <v>72</v>
      </c>
      <c r="E5187">
        <v>5505</v>
      </c>
      <c r="F5187" t="s">
        <v>74</v>
      </c>
      <c r="G5187" s="2">
        <v>20.71</v>
      </c>
      <c r="H5187" s="1">
        <v>43524</v>
      </c>
      <c r="I5187" t="s">
        <v>35</v>
      </c>
      <c r="J5187" t="s">
        <v>77</v>
      </c>
      <c r="K5187" t="s">
        <v>77</v>
      </c>
      <c r="M5187">
        <v>3986</v>
      </c>
      <c r="N5187">
        <v>328876</v>
      </c>
      <c r="S5187" t="s">
        <v>43</v>
      </c>
      <c r="W5187">
        <v>2</v>
      </c>
      <c r="X5187">
        <v>19</v>
      </c>
      <c r="AA5187" t="s">
        <v>76</v>
      </c>
      <c r="AB5187">
        <v>0</v>
      </c>
      <c r="AC5187" t="s">
        <v>44</v>
      </c>
      <c r="AD5187" t="s">
        <v>40</v>
      </c>
      <c r="AE5187">
        <v>196</v>
      </c>
    </row>
    <row r="5188" spans="1:31">
      <c r="A5188">
        <v>251</v>
      </c>
      <c r="B5188">
        <v>251104</v>
      </c>
      <c r="C5188" t="s">
        <v>57</v>
      </c>
      <c r="D5188" t="s">
        <v>72</v>
      </c>
      <c r="E5188">
        <v>5505</v>
      </c>
      <c r="F5188" t="s">
        <v>74</v>
      </c>
      <c r="G5188" s="2">
        <v>3.49</v>
      </c>
      <c r="H5188" s="1">
        <v>43524</v>
      </c>
      <c r="I5188" t="s">
        <v>35</v>
      </c>
      <c r="J5188" t="s">
        <v>77</v>
      </c>
      <c r="K5188" t="s">
        <v>77</v>
      </c>
      <c r="M5188">
        <v>3986</v>
      </c>
      <c r="N5188">
        <v>328876</v>
      </c>
      <c r="S5188" t="s">
        <v>43</v>
      </c>
      <c r="W5188">
        <v>2</v>
      </c>
      <c r="X5188">
        <v>19</v>
      </c>
      <c r="AA5188" t="s">
        <v>76</v>
      </c>
      <c r="AB5188">
        <v>0</v>
      </c>
      <c r="AC5188" t="s">
        <v>44</v>
      </c>
      <c r="AD5188" t="s">
        <v>40</v>
      </c>
      <c r="AE5188">
        <v>197</v>
      </c>
    </row>
    <row r="5189" spans="1:31">
      <c r="A5189">
        <v>251</v>
      </c>
      <c r="B5189">
        <v>251106</v>
      </c>
      <c r="C5189" t="s">
        <v>58</v>
      </c>
      <c r="D5189" t="s">
        <v>71</v>
      </c>
      <c r="E5189">
        <v>5505</v>
      </c>
      <c r="F5189" t="s">
        <v>74</v>
      </c>
      <c r="G5189" s="2">
        <v>37.36</v>
      </c>
      <c r="H5189" s="1">
        <v>43524</v>
      </c>
      <c r="I5189" t="s">
        <v>35</v>
      </c>
      <c r="J5189" t="s">
        <v>77</v>
      </c>
      <c r="K5189" t="s">
        <v>77</v>
      </c>
      <c r="M5189">
        <v>3986</v>
      </c>
      <c r="N5189">
        <v>328876</v>
      </c>
      <c r="S5189" t="s">
        <v>43</v>
      </c>
      <c r="W5189">
        <v>2</v>
      </c>
      <c r="X5189">
        <v>19</v>
      </c>
      <c r="AA5189" t="s">
        <v>76</v>
      </c>
      <c r="AB5189">
        <v>0</v>
      </c>
      <c r="AC5189" t="s">
        <v>44</v>
      </c>
      <c r="AD5189" t="s">
        <v>40</v>
      </c>
      <c r="AE5189">
        <v>198</v>
      </c>
    </row>
    <row r="5190" spans="1:31">
      <c r="A5190">
        <v>252</v>
      </c>
      <c r="B5190">
        <v>252106</v>
      </c>
      <c r="C5190" t="s">
        <v>58</v>
      </c>
      <c r="D5190" t="s">
        <v>71</v>
      </c>
      <c r="E5190">
        <v>5505</v>
      </c>
      <c r="F5190" t="s">
        <v>74</v>
      </c>
      <c r="G5190" s="2">
        <v>9.0500000000000007</v>
      </c>
      <c r="H5190" s="1">
        <v>43524</v>
      </c>
      <c r="I5190" t="s">
        <v>35</v>
      </c>
      <c r="J5190" t="s">
        <v>77</v>
      </c>
      <c r="K5190" t="s">
        <v>77</v>
      </c>
      <c r="M5190">
        <v>3986</v>
      </c>
      <c r="N5190">
        <v>328876</v>
      </c>
      <c r="S5190" t="s">
        <v>43</v>
      </c>
      <c r="W5190">
        <v>2</v>
      </c>
      <c r="X5190">
        <v>19</v>
      </c>
      <c r="AA5190" t="s">
        <v>76</v>
      </c>
      <c r="AB5190">
        <v>0</v>
      </c>
      <c r="AC5190" t="s">
        <v>44</v>
      </c>
      <c r="AD5190" t="s">
        <v>40</v>
      </c>
      <c r="AE5190">
        <v>199</v>
      </c>
    </row>
    <row r="5191" spans="1:31">
      <c r="A5191">
        <v>252</v>
      </c>
      <c r="B5191">
        <v>252107</v>
      </c>
      <c r="C5191" t="s">
        <v>57</v>
      </c>
      <c r="D5191" t="s">
        <v>72</v>
      </c>
      <c r="E5191">
        <v>5505</v>
      </c>
      <c r="F5191" t="s">
        <v>74</v>
      </c>
      <c r="G5191" s="2">
        <v>0.83</v>
      </c>
      <c r="H5191" s="1">
        <v>43524</v>
      </c>
      <c r="I5191" t="s">
        <v>35</v>
      </c>
      <c r="J5191" t="s">
        <v>77</v>
      </c>
      <c r="K5191" t="s">
        <v>77</v>
      </c>
      <c r="M5191">
        <v>3986</v>
      </c>
      <c r="N5191">
        <v>328876</v>
      </c>
      <c r="S5191" t="s">
        <v>43</v>
      </c>
      <c r="W5191">
        <v>2</v>
      </c>
      <c r="X5191">
        <v>19</v>
      </c>
      <c r="AA5191" t="s">
        <v>76</v>
      </c>
      <c r="AB5191">
        <v>0</v>
      </c>
      <c r="AC5191" t="s">
        <v>44</v>
      </c>
      <c r="AD5191" t="s">
        <v>40</v>
      </c>
      <c r="AE5191">
        <v>200</v>
      </c>
    </row>
    <row r="5192" spans="1:31">
      <c r="A5192">
        <v>252</v>
      </c>
      <c r="B5192">
        <v>252110</v>
      </c>
      <c r="C5192" t="s">
        <v>58</v>
      </c>
      <c r="D5192" t="s">
        <v>71</v>
      </c>
      <c r="E5192">
        <v>5505</v>
      </c>
      <c r="F5192" t="s">
        <v>74</v>
      </c>
      <c r="G5192" s="2">
        <v>4.53</v>
      </c>
      <c r="H5192" s="1">
        <v>43524</v>
      </c>
      <c r="I5192" t="s">
        <v>35</v>
      </c>
      <c r="J5192" t="s">
        <v>77</v>
      </c>
      <c r="K5192" t="s">
        <v>77</v>
      </c>
      <c r="M5192">
        <v>3986</v>
      </c>
      <c r="N5192">
        <v>328876</v>
      </c>
      <c r="S5192" t="s">
        <v>43</v>
      </c>
      <c r="W5192">
        <v>2</v>
      </c>
      <c r="X5192">
        <v>19</v>
      </c>
      <c r="AA5192" t="s">
        <v>76</v>
      </c>
      <c r="AB5192">
        <v>0</v>
      </c>
      <c r="AC5192" t="s">
        <v>44</v>
      </c>
      <c r="AD5192" t="s">
        <v>40</v>
      </c>
      <c r="AE5192">
        <v>201</v>
      </c>
    </row>
    <row r="5193" spans="1:31">
      <c r="A5193">
        <v>252</v>
      </c>
      <c r="B5193">
        <v>252111</v>
      </c>
      <c r="C5193" t="s">
        <v>57</v>
      </c>
      <c r="D5193" t="s">
        <v>72</v>
      </c>
      <c r="E5193">
        <v>5505</v>
      </c>
      <c r="F5193" t="s">
        <v>74</v>
      </c>
      <c r="G5193" s="2">
        <v>4.53</v>
      </c>
      <c r="H5193" s="1">
        <v>43524</v>
      </c>
      <c r="I5193" t="s">
        <v>35</v>
      </c>
      <c r="J5193" t="s">
        <v>77</v>
      </c>
      <c r="K5193" t="s">
        <v>77</v>
      </c>
      <c r="M5193">
        <v>3986</v>
      </c>
      <c r="N5193">
        <v>328876</v>
      </c>
      <c r="S5193" t="s">
        <v>43</v>
      </c>
      <c r="W5193">
        <v>2</v>
      </c>
      <c r="X5193">
        <v>19</v>
      </c>
      <c r="AA5193" t="s">
        <v>76</v>
      </c>
      <c r="AB5193">
        <v>0</v>
      </c>
      <c r="AC5193" t="s">
        <v>44</v>
      </c>
      <c r="AD5193" t="s">
        <v>40</v>
      </c>
      <c r="AE5193">
        <v>202</v>
      </c>
    </row>
    <row r="5194" spans="1:31">
      <c r="A5194">
        <v>252</v>
      </c>
      <c r="B5194">
        <v>252113</v>
      </c>
      <c r="C5194" t="s">
        <v>58</v>
      </c>
      <c r="D5194" t="s">
        <v>71</v>
      </c>
      <c r="E5194">
        <v>5505</v>
      </c>
      <c r="F5194" t="s">
        <v>74</v>
      </c>
      <c r="G5194" s="2">
        <v>1.1599999999999999</v>
      </c>
      <c r="H5194" s="1">
        <v>43524</v>
      </c>
      <c r="I5194" t="s">
        <v>35</v>
      </c>
      <c r="J5194" t="s">
        <v>77</v>
      </c>
      <c r="K5194" t="s">
        <v>77</v>
      </c>
      <c r="M5194">
        <v>3986</v>
      </c>
      <c r="N5194">
        <v>328876</v>
      </c>
      <c r="S5194" t="s">
        <v>43</v>
      </c>
      <c r="W5194">
        <v>2</v>
      </c>
      <c r="X5194">
        <v>19</v>
      </c>
      <c r="AA5194" t="s">
        <v>76</v>
      </c>
      <c r="AB5194">
        <v>0</v>
      </c>
      <c r="AC5194" t="s">
        <v>44</v>
      </c>
      <c r="AD5194" t="s">
        <v>40</v>
      </c>
      <c r="AE5194">
        <v>203</v>
      </c>
    </row>
    <row r="5195" spans="1:31">
      <c r="A5195">
        <v>252</v>
      </c>
      <c r="B5195">
        <v>252114</v>
      </c>
      <c r="C5195" t="s">
        <v>58</v>
      </c>
      <c r="D5195" t="s">
        <v>71</v>
      </c>
      <c r="E5195">
        <v>5505</v>
      </c>
      <c r="F5195" t="s">
        <v>74</v>
      </c>
      <c r="G5195" s="2">
        <v>0.31</v>
      </c>
      <c r="H5195" s="1">
        <v>43524</v>
      </c>
      <c r="I5195" t="s">
        <v>35</v>
      </c>
      <c r="J5195" t="s">
        <v>77</v>
      </c>
      <c r="K5195" t="s">
        <v>77</v>
      </c>
      <c r="M5195">
        <v>3986</v>
      </c>
      <c r="N5195">
        <v>328876</v>
      </c>
      <c r="S5195" t="s">
        <v>43</v>
      </c>
      <c r="W5195">
        <v>2</v>
      </c>
      <c r="X5195">
        <v>19</v>
      </c>
      <c r="AA5195" t="s">
        <v>76</v>
      </c>
      <c r="AB5195">
        <v>0</v>
      </c>
      <c r="AC5195" t="s">
        <v>44</v>
      </c>
      <c r="AD5195" t="s">
        <v>40</v>
      </c>
      <c r="AE5195">
        <v>204</v>
      </c>
    </row>
    <row r="5196" spans="1:31">
      <c r="A5196">
        <v>252</v>
      </c>
      <c r="B5196">
        <v>252115</v>
      </c>
      <c r="C5196" t="s">
        <v>58</v>
      </c>
      <c r="D5196" t="s">
        <v>71</v>
      </c>
      <c r="E5196">
        <v>5505</v>
      </c>
      <c r="F5196" t="s">
        <v>74</v>
      </c>
      <c r="G5196" s="2">
        <v>0.53</v>
      </c>
      <c r="H5196" s="1">
        <v>43524</v>
      </c>
      <c r="I5196" t="s">
        <v>35</v>
      </c>
      <c r="J5196" t="s">
        <v>77</v>
      </c>
      <c r="K5196" t="s">
        <v>77</v>
      </c>
      <c r="M5196">
        <v>3986</v>
      </c>
      <c r="N5196">
        <v>328876</v>
      </c>
      <c r="S5196" t="s">
        <v>43</v>
      </c>
      <c r="W5196">
        <v>2</v>
      </c>
      <c r="X5196">
        <v>19</v>
      </c>
      <c r="AA5196" t="s">
        <v>76</v>
      </c>
      <c r="AB5196">
        <v>0</v>
      </c>
      <c r="AC5196" t="s">
        <v>44</v>
      </c>
      <c r="AD5196" t="s">
        <v>40</v>
      </c>
      <c r="AE5196">
        <v>205</v>
      </c>
    </row>
    <row r="5197" spans="1:31">
      <c r="A5197">
        <v>252</v>
      </c>
      <c r="B5197">
        <v>252116</v>
      </c>
      <c r="C5197" t="s">
        <v>58</v>
      </c>
      <c r="D5197" t="s">
        <v>71</v>
      </c>
      <c r="E5197">
        <v>5505</v>
      </c>
      <c r="F5197" t="s">
        <v>74</v>
      </c>
      <c r="G5197" s="2">
        <v>0.44</v>
      </c>
      <c r="H5197" s="1">
        <v>43524</v>
      </c>
      <c r="I5197" t="s">
        <v>35</v>
      </c>
      <c r="J5197" t="s">
        <v>77</v>
      </c>
      <c r="K5197" t="s">
        <v>77</v>
      </c>
      <c r="M5197">
        <v>3986</v>
      </c>
      <c r="N5197">
        <v>328876</v>
      </c>
      <c r="S5197" t="s">
        <v>43</v>
      </c>
      <c r="W5197">
        <v>2</v>
      </c>
      <c r="X5197">
        <v>19</v>
      </c>
      <c r="AA5197" t="s">
        <v>76</v>
      </c>
      <c r="AB5197">
        <v>0</v>
      </c>
      <c r="AC5197" t="s">
        <v>44</v>
      </c>
      <c r="AD5197" t="s">
        <v>40</v>
      </c>
      <c r="AE5197">
        <v>206</v>
      </c>
    </row>
    <row r="5198" spans="1:31">
      <c r="A5198">
        <v>252</v>
      </c>
      <c r="B5198">
        <v>252117</v>
      </c>
      <c r="C5198" t="s">
        <v>58</v>
      </c>
      <c r="D5198" t="s">
        <v>71</v>
      </c>
      <c r="E5198">
        <v>5505</v>
      </c>
      <c r="F5198" t="s">
        <v>74</v>
      </c>
      <c r="G5198" s="2">
        <v>0.93</v>
      </c>
      <c r="H5198" s="1">
        <v>43524</v>
      </c>
      <c r="I5198" t="s">
        <v>35</v>
      </c>
      <c r="J5198" t="s">
        <v>77</v>
      </c>
      <c r="K5198" t="s">
        <v>77</v>
      </c>
      <c r="M5198">
        <v>3986</v>
      </c>
      <c r="N5198">
        <v>328876</v>
      </c>
      <c r="S5198" t="s">
        <v>43</v>
      </c>
      <c r="W5198">
        <v>2</v>
      </c>
      <c r="X5198">
        <v>19</v>
      </c>
      <c r="AA5198" t="s">
        <v>76</v>
      </c>
      <c r="AB5198">
        <v>0</v>
      </c>
      <c r="AC5198" t="s">
        <v>44</v>
      </c>
      <c r="AD5198" t="s">
        <v>40</v>
      </c>
      <c r="AE5198">
        <v>207</v>
      </c>
    </row>
    <row r="5199" spans="1:31">
      <c r="A5199">
        <v>252</v>
      </c>
      <c r="B5199">
        <v>252118</v>
      </c>
      <c r="C5199" t="s">
        <v>58</v>
      </c>
      <c r="D5199" t="s">
        <v>71</v>
      </c>
      <c r="E5199">
        <v>5505</v>
      </c>
      <c r="F5199" t="s">
        <v>74</v>
      </c>
      <c r="G5199" s="2">
        <v>1.79</v>
      </c>
      <c r="H5199" s="1">
        <v>43524</v>
      </c>
      <c r="I5199" t="s">
        <v>35</v>
      </c>
      <c r="J5199" t="s">
        <v>77</v>
      </c>
      <c r="K5199" t="s">
        <v>77</v>
      </c>
      <c r="M5199">
        <v>3986</v>
      </c>
      <c r="N5199">
        <v>328876</v>
      </c>
      <c r="S5199" t="s">
        <v>43</v>
      </c>
      <c r="W5199">
        <v>2</v>
      </c>
      <c r="X5199">
        <v>19</v>
      </c>
      <c r="AA5199" t="s">
        <v>76</v>
      </c>
      <c r="AB5199">
        <v>0</v>
      </c>
      <c r="AC5199" t="s">
        <v>44</v>
      </c>
      <c r="AD5199" t="s">
        <v>40</v>
      </c>
      <c r="AE5199">
        <v>208</v>
      </c>
    </row>
    <row r="5200" spans="1:31">
      <c r="A5200">
        <v>252</v>
      </c>
      <c r="B5200">
        <v>252119</v>
      </c>
      <c r="C5200" t="s">
        <v>57</v>
      </c>
      <c r="D5200" t="s">
        <v>72</v>
      </c>
      <c r="E5200">
        <v>5505</v>
      </c>
      <c r="F5200" t="s">
        <v>74</v>
      </c>
      <c r="G5200" s="2">
        <v>1.28</v>
      </c>
      <c r="H5200" s="1">
        <v>43524</v>
      </c>
      <c r="I5200" t="s">
        <v>35</v>
      </c>
      <c r="J5200" t="s">
        <v>77</v>
      </c>
      <c r="K5200" t="s">
        <v>77</v>
      </c>
      <c r="M5200">
        <v>3986</v>
      </c>
      <c r="N5200">
        <v>328876</v>
      </c>
      <c r="S5200" t="s">
        <v>43</v>
      </c>
      <c r="W5200">
        <v>2</v>
      </c>
      <c r="X5200">
        <v>19</v>
      </c>
      <c r="AA5200" t="s">
        <v>76</v>
      </c>
      <c r="AB5200">
        <v>0</v>
      </c>
      <c r="AC5200" t="s">
        <v>44</v>
      </c>
      <c r="AD5200" t="s">
        <v>40</v>
      </c>
      <c r="AE5200">
        <v>209</v>
      </c>
    </row>
    <row r="5201" spans="1:31">
      <c r="A5201">
        <v>252</v>
      </c>
      <c r="B5201">
        <v>252121</v>
      </c>
      <c r="C5201" t="s">
        <v>58</v>
      </c>
      <c r="D5201" t="s">
        <v>71</v>
      </c>
      <c r="E5201">
        <v>5505</v>
      </c>
      <c r="F5201" t="s">
        <v>74</v>
      </c>
      <c r="G5201" s="2">
        <v>1.1200000000000001</v>
      </c>
      <c r="H5201" s="1">
        <v>43524</v>
      </c>
      <c r="I5201" t="s">
        <v>35</v>
      </c>
      <c r="J5201" t="s">
        <v>77</v>
      </c>
      <c r="K5201" t="s">
        <v>77</v>
      </c>
      <c r="M5201">
        <v>3986</v>
      </c>
      <c r="N5201">
        <v>328876</v>
      </c>
      <c r="S5201" t="s">
        <v>43</v>
      </c>
      <c r="W5201">
        <v>2</v>
      </c>
      <c r="X5201">
        <v>19</v>
      </c>
      <c r="AA5201" t="s">
        <v>76</v>
      </c>
      <c r="AB5201">
        <v>0</v>
      </c>
      <c r="AC5201" t="s">
        <v>44</v>
      </c>
      <c r="AD5201" t="s">
        <v>40</v>
      </c>
      <c r="AE5201">
        <v>210</v>
      </c>
    </row>
    <row r="5202" spans="1:31">
      <c r="A5202">
        <v>252</v>
      </c>
      <c r="B5202">
        <v>252122</v>
      </c>
      <c r="C5202" t="s">
        <v>58</v>
      </c>
      <c r="D5202" t="s">
        <v>71</v>
      </c>
      <c r="E5202">
        <v>5505</v>
      </c>
      <c r="F5202" t="s">
        <v>74</v>
      </c>
      <c r="G5202" s="2">
        <v>1.3</v>
      </c>
      <c r="H5202" s="1">
        <v>43524</v>
      </c>
      <c r="I5202" t="s">
        <v>35</v>
      </c>
      <c r="J5202" t="s">
        <v>77</v>
      </c>
      <c r="K5202" t="s">
        <v>77</v>
      </c>
      <c r="M5202">
        <v>3986</v>
      </c>
      <c r="N5202">
        <v>328876</v>
      </c>
      <c r="S5202" t="s">
        <v>43</v>
      </c>
      <c r="W5202">
        <v>2</v>
      </c>
      <c r="X5202">
        <v>19</v>
      </c>
      <c r="AA5202" t="s">
        <v>76</v>
      </c>
      <c r="AB5202">
        <v>0</v>
      </c>
      <c r="AC5202" t="s">
        <v>44</v>
      </c>
      <c r="AD5202" t="s">
        <v>40</v>
      </c>
      <c r="AE5202">
        <v>211</v>
      </c>
    </row>
    <row r="5203" spans="1:31">
      <c r="A5203">
        <v>252</v>
      </c>
      <c r="B5203">
        <v>252123</v>
      </c>
      <c r="C5203" t="s">
        <v>58</v>
      </c>
      <c r="D5203" t="s">
        <v>71</v>
      </c>
      <c r="E5203">
        <v>5505</v>
      </c>
      <c r="F5203" t="s">
        <v>74</v>
      </c>
      <c r="G5203" s="2">
        <v>1.37</v>
      </c>
      <c r="H5203" s="1">
        <v>43524</v>
      </c>
      <c r="I5203" t="s">
        <v>35</v>
      </c>
      <c r="J5203" t="s">
        <v>77</v>
      </c>
      <c r="K5203" t="s">
        <v>77</v>
      </c>
      <c r="M5203">
        <v>3986</v>
      </c>
      <c r="N5203">
        <v>328876</v>
      </c>
      <c r="S5203" t="s">
        <v>43</v>
      </c>
      <c r="W5203">
        <v>2</v>
      </c>
      <c r="X5203">
        <v>19</v>
      </c>
      <c r="AA5203" t="s">
        <v>76</v>
      </c>
      <c r="AB5203">
        <v>0</v>
      </c>
      <c r="AC5203" t="s">
        <v>44</v>
      </c>
      <c r="AD5203" t="s">
        <v>40</v>
      </c>
      <c r="AE5203">
        <v>212</v>
      </c>
    </row>
    <row r="5204" spans="1:31">
      <c r="A5204">
        <v>252</v>
      </c>
      <c r="B5204">
        <v>252124</v>
      </c>
      <c r="C5204" t="s">
        <v>58</v>
      </c>
      <c r="D5204" t="s">
        <v>71</v>
      </c>
      <c r="E5204">
        <v>5505</v>
      </c>
      <c r="F5204" t="s">
        <v>74</v>
      </c>
      <c r="G5204" s="2">
        <v>0.23</v>
      </c>
      <c r="H5204" s="1">
        <v>43524</v>
      </c>
      <c r="I5204" t="s">
        <v>35</v>
      </c>
      <c r="J5204" t="s">
        <v>77</v>
      </c>
      <c r="K5204" t="s">
        <v>77</v>
      </c>
      <c r="M5204">
        <v>3986</v>
      </c>
      <c r="N5204">
        <v>328876</v>
      </c>
      <c r="S5204" t="s">
        <v>43</v>
      </c>
      <c r="W5204">
        <v>2</v>
      </c>
      <c r="X5204">
        <v>19</v>
      </c>
      <c r="AA5204" t="s">
        <v>76</v>
      </c>
      <c r="AB5204">
        <v>0</v>
      </c>
      <c r="AC5204" t="s">
        <v>44</v>
      </c>
      <c r="AD5204" t="s">
        <v>40</v>
      </c>
      <c r="AE5204">
        <v>213</v>
      </c>
    </row>
    <row r="5205" spans="1:31">
      <c r="A5205">
        <v>252</v>
      </c>
      <c r="B5205">
        <v>252125</v>
      </c>
      <c r="C5205" t="s">
        <v>58</v>
      </c>
      <c r="D5205" t="s">
        <v>71</v>
      </c>
      <c r="E5205">
        <v>5505</v>
      </c>
      <c r="F5205" t="s">
        <v>74</v>
      </c>
      <c r="G5205" s="2">
        <v>5.67</v>
      </c>
      <c r="H5205" s="1">
        <v>43524</v>
      </c>
      <c r="I5205" t="s">
        <v>35</v>
      </c>
      <c r="J5205" t="s">
        <v>77</v>
      </c>
      <c r="K5205" t="s">
        <v>77</v>
      </c>
      <c r="M5205">
        <v>3986</v>
      </c>
      <c r="N5205">
        <v>328876</v>
      </c>
      <c r="S5205" t="s">
        <v>43</v>
      </c>
      <c r="W5205">
        <v>2</v>
      </c>
      <c r="X5205">
        <v>19</v>
      </c>
      <c r="AA5205" t="s">
        <v>76</v>
      </c>
      <c r="AB5205">
        <v>0</v>
      </c>
      <c r="AC5205" t="s">
        <v>44</v>
      </c>
      <c r="AD5205" t="s">
        <v>40</v>
      </c>
      <c r="AE5205">
        <v>214</v>
      </c>
    </row>
    <row r="5206" spans="1:31">
      <c r="A5206">
        <v>252</v>
      </c>
      <c r="B5206">
        <v>252126</v>
      </c>
      <c r="C5206" t="s">
        <v>57</v>
      </c>
      <c r="D5206" t="s">
        <v>72</v>
      </c>
      <c r="E5206">
        <v>5505</v>
      </c>
      <c r="F5206" t="s">
        <v>74</v>
      </c>
      <c r="G5206" s="2">
        <v>5.59</v>
      </c>
      <c r="H5206" s="1">
        <v>43524</v>
      </c>
      <c r="I5206" t="s">
        <v>35</v>
      </c>
      <c r="J5206" t="s">
        <v>77</v>
      </c>
      <c r="K5206" t="s">
        <v>77</v>
      </c>
      <c r="M5206">
        <v>3986</v>
      </c>
      <c r="N5206">
        <v>328876</v>
      </c>
      <c r="S5206" t="s">
        <v>43</v>
      </c>
      <c r="W5206">
        <v>2</v>
      </c>
      <c r="X5206">
        <v>19</v>
      </c>
      <c r="AA5206" t="s">
        <v>76</v>
      </c>
      <c r="AB5206">
        <v>0</v>
      </c>
      <c r="AC5206" t="s">
        <v>44</v>
      </c>
      <c r="AD5206" t="s">
        <v>40</v>
      </c>
      <c r="AE5206">
        <v>215</v>
      </c>
    </row>
    <row r="5207" spans="1:31">
      <c r="A5207">
        <v>252</v>
      </c>
      <c r="B5207">
        <v>252128</v>
      </c>
      <c r="C5207" t="s">
        <v>58</v>
      </c>
      <c r="D5207" t="s">
        <v>71</v>
      </c>
      <c r="E5207">
        <v>5505</v>
      </c>
      <c r="F5207" t="s">
        <v>74</v>
      </c>
      <c r="G5207" s="2">
        <v>2.1800000000000002</v>
      </c>
      <c r="H5207" s="1">
        <v>43524</v>
      </c>
      <c r="I5207" t="s">
        <v>35</v>
      </c>
      <c r="J5207" t="s">
        <v>77</v>
      </c>
      <c r="K5207" t="s">
        <v>77</v>
      </c>
      <c r="M5207">
        <v>3986</v>
      </c>
      <c r="N5207">
        <v>328876</v>
      </c>
      <c r="S5207" t="s">
        <v>43</v>
      </c>
      <c r="W5207">
        <v>2</v>
      </c>
      <c r="X5207">
        <v>19</v>
      </c>
      <c r="AA5207" t="s">
        <v>76</v>
      </c>
      <c r="AB5207">
        <v>0</v>
      </c>
      <c r="AC5207" t="s">
        <v>44</v>
      </c>
      <c r="AD5207" t="s">
        <v>40</v>
      </c>
      <c r="AE5207">
        <v>216</v>
      </c>
    </row>
    <row r="5208" spans="1:31">
      <c r="A5208">
        <v>252</v>
      </c>
      <c r="B5208">
        <v>252129</v>
      </c>
      <c r="C5208" t="s">
        <v>58</v>
      </c>
      <c r="D5208" t="s">
        <v>71</v>
      </c>
      <c r="E5208">
        <v>5505</v>
      </c>
      <c r="F5208" t="s">
        <v>74</v>
      </c>
      <c r="G5208" s="2">
        <v>2.66</v>
      </c>
      <c r="H5208" s="1">
        <v>43524</v>
      </c>
      <c r="I5208" t="s">
        <v>35</v>
      </c>
      <c r="J5208" t="s">
        <v>77</v>
      </c>
      <c r="K5208" t="s">
        <v>77</v>
      </c>
      <c r="M5208">
        <v>3986</v>
      </c>
      <c r="N5208">
        <v>328876</v>
      </c>
      <c r="S5208" t="s">
        <v>43</v>
      </c>
      <c r="W5208">
        <v>2</v>
      </c>
      <c r="X5208">
        <v>19</v>
      </c>
      <c r="AA5208" t="s">
        <v>76</v>
      </c>
      <c r="AB5208">
        <v>0</v>
      </c>
      <c r="AC5208" t="s">
        <v>44</v>
      </c>
      <c r="AD5208" t="s">
        <v>40</v>
      </c>
      <c r="AE5208">
        <v>217</v>
      </c>
    </row>
    <row r="5209" spans="1:31">
      <c r="A5209">
        <v>252</v>
      </c>
      <c r="B5209">
        <v>252130</v>
      </c>
      <c r="C5209" t="s">
        <v>57</v>
      </c>
      <c r="D5209" t="s">
        <v>72</v>
      </c>
      <c r="E5209">
        <v>5505</v>
      </c>
      <c r="F5209" t="s">
        <v>74</v>
      </c>
      <c r="G5209" s="2">
        <v>0.4</v>
      </c>
      <c r="H5209" s="1">
        <v>43524</v>
      </c>
      <c r="I5209" t="s">
        <v>35</v>
      </c>
      <c r="J5209" t="s">
        <v>77</v>
      </c>
      <c r="K5209" t="s">
        <v>77</v>
      </c>
      <c r="M5209">
        <v>3986</v>
      </c>
      <c r="N5209">
        <v>328876</v>
      </c>
      <c r="S5209" t="s">
        <v>43</v>
      </c>
      <c r="W5209">
        <v>2</v>
      </c>
      <c r="X5209">
        <v>19</v>
      </c>
      <c r="AA5209" t="s">
        <v>76</v>
      </c>
      <c r="AB5209">
        <v>0</v>
      </c>
      <c r="AC5209" t="s">
        <v>44</v>
      </c>
      <c r="AD5209" t="s">
        <v>40</v>
      </c>
      <c r="AE5209">
        <v>218</v>
      </c>
    </row>
    <row r="5210" spans="1:31">
      <c r="A5210">
        <v>252</v>
      </c>
      <c r="B5210">
        <v>252136</v>
      </c>
      <c r="C5210" t="s">
        <v>58</v>
      </c>
      <c r="D5210" t="s">
        <v>71</v>
      </c>
      <c r="E5210">
        <v>5505</v>
      </c>
      <c r="F5210" t="s">
        <v>74</v>
      </c>
      <c r="G5210" s="2">
        <v>1.5</v>
      </c>
      <c r="H5210" s="1">
        <v>43524</v>
      </c>
      <c r="I5210" t="s">
        <v>35</v>
      </c>
      <c r="J5210" t="s">
        <v>77</v>
      </c>
      <c r="K5210" t="s">
        <v>77</v>
      </c>
      <c r="M5210">
        <v>3986</v>
      </c>
      <c r="N5210">
        <v>328876</v>
      </c>
      <c r="S5210" t="s">
        <v>43</v>
      </c>
      <c r="W5210">
        <v>2</v>
      </c>
      <c r="X5210">
        <v>19</v>
      </c>
      <c r="AA5210" t="s">
        <v>76</v>
      </c>
      <c r="AB5210">
        <v>0</v>
      </c>
      <c r="AC5210" t="s">
        <v>44</v>
      </c>
      <c r="AD5210" t="s">
        <v>40</v>
      </c>
      <c r="AE5210">
        <v>219</v>
      </c>
    </row>
    <row r="5211" spans="1:31">
      <c r="A5211">
        <v>252</v>
      </c>
      <c r="B5211">
        <v>252137</v>
      </c>
      <c r="C5211" t="s">
        <v>57</v>
      </c>
      <c r="D5211" t="s">
        <v>72</v>
      </c>
      <c r="E5211">
        <v>5505</v>
      </c>
      <c r="F5211" t="s">
        <v>74</v>
      </c>
      <c r="G5211" s="2">
        <v>1.5</v>
      </c>
      <c r="H5211" s="1">
        <v>43524</v>
      </c>
      <c r="I5211" t="s">
        <v>35</v>
      </c>
      <c r="J5211" t="s">
        <v>77</v>
      </c>
      <c r="K5211" t="s">
        <v>77</v>
      </c>
      <c r="M5211">
        <v>3986</v>
      </c>
      <c r="N5211">
        <v>328876</v>
      </c>
      <c r="S5211" t="s">
        <v>43</v>
      </c>
      <c r="W5211">
        <v>2</v>
      </c>
      <c r="X5211">
        <v>19</v>
      </c>
      <c r="AA5211" t="s">
        <v>76</v>
      </c>
      <c r="AB5211">
        <v>0</v>
      </c>
      <c r="AC5211" t="s">
        <v>44</v>
      </c>
      <c r="AD5211" t="s">
        <v>40</v>
      </c>
      <c r="AE5211">
        <v>220</v>
      </c>
    </row>
    <row r="5212" spans="1:31">
      <c r="A5212">
        <v>255</v>
      </c>
      <c r="B5212">
        <v>255100</v>
      </c>
      <c r="C5212" t="s">
        <v>58</v>
      </c>
      <c r="D5212" t="s">
        <v>71</v>
      </c>
      <c r="E5212">
        <v>5505</v>
      </c>
      <c r="F5212" t="s">
        <v>74</v>
      </c>
      <c r="G5212" s="2">
        <v>62.2</v>
      </c>
      <c r="H5212" s="1">
        <v>43524</v>
      </c>
      <c r="I5212" t="s">
        <v>35</v>
      </c>
      <c r="J5212" t="s">
        <v>77</v>
      </c>
      <c r="K5212" t="s">
        <v>77</v>
      </c>
      <c r="M5212">
        <v>3986</v>
      </c>
      <c r="N5212">
        <v>328876</v>
      </c>
      <c r="S5212" t="s">
        <v>43</v>
      </c>
      <c r="W5212">
        <v>2</v>
      </c>
      <c r="X5212">
        <v>19</v>
      </c>
      <c r="AA5212" t="s">
        <v>76</v>
      </c>
      <c r="AB5212">
        <v>0</v>
      </c>
      <c r="AC5212" t="s">
        <v>44</v>
      </c>
      <c r="AD5212" t="s">
        <v>40</v>
      </c>
      <c r="AE5212">
        <v>222</v>
      </c>
    </row>
    <row r="5213" spans="1:31">
      <c r="A5213">
        <v>255</v>
      </c>
      <c r="B5213">
        <v>255101</v>
      </c>
      <c r="C5213" t="s">
        <v>57</v>
      </c>
      <c r="D5213" t="s">
        <v>72</v>
      </c>
      <c r="E5213">
        <v>5505</v>
      </c>
      <c r="F5213" t="s">
        <v>74</v>
      </c>
      <c r="G5213" s="2">
        <v>48.93</v>
      </c>
      <c r="H5213" s="1">
        <v>43524</v>
      </c>
      <c r="I5213" t="s">
        <v>35</v>
      </c>
      <c r="J5213" t="s">
        <v>77</v>
      </c>
      <c r="K5213" t="s">
        <v>77</v>
      </c>
      <c r="M5213">
        <v>3986</v>
      </c>
      <c r="N5213">
        <v>328876</v>
      </c>
      <c r="S5213" t="s">
        <v>43</v>
      </c>
      <c r="W5213">
        <v>2</v>
      </c>
      <c r="X5213">
        <v>19</v>
      </c>
      <c r="AA5213" t="s">
        <v>76</v>
      </c>
      <c r="AB5213">
        <v>0</v>
      </c>
      <c r="AC5213" t="s">
        <v>44</v>
      </c>
      <c r="AD5213" t="s">
        <v>40</v>
      </c>
      <c r="AE5213">
        <v>223</v>
      </c>
    </row>
    <row r="5214" spans="1:31">
      <c r="A5214">
        <v>255</v>
      </c>
      <c r="B5214">
        <v>255102</v>
      </c>
      <c r="C5214" t="s">
        <v>57</v>
      </c>
      <c r="D5214" t="s">
        <v>72</v>
      </c>
      <c r="E5214">
        <v>5505</v>
      </c>
      <c r="F5214" t="s">
        <v>74</v>
      </c>
      <c r="G5214" s="2">
        <v>0.69</v>
      </c>
      <c r="H5214" s="1">
        <v>43524</v>
      </c>
      <c r="I5214" t="s">
        <v>35</v>
      </c>
      <c r="J5214" t="s">
        <v>77</v>
      </c>
      <c r="K5214" t="s">
        <v>77</v>
      </c>
      <c r="M5214">
        <v>3986</v>
      </c>
      <c r="N5214">
        <v>328876</v>
      </c>
      <c r="S5214" t="s">
        <v>43</v>
      </c>
      <c r="W5214">
        <v>2</v>
      </c>
      <c r="X5214">
        <v>19</v>
      </c>
      <c r="AA5214" t="s">
        <v>76</v>
      </c>
      <c r="AB5214">
        <v>0</v>
      </c>
      <c r="AC5214" t="s">
        <v>44</v>
      </c>
      <c r="AD5214" t="s">
        <v>40</v>
      </c>
      <c r="AE5214">
        <v>224</v>
      </c>
    </row>
    <row r="5215" spans="1:31">
      <c r="A5215">
        <v>256</v>
      </c>
      <c r="B5215">
        <v>256100</v>
      </c>
      <c r="C5215" t="s">
        <v>57</v>
      </c>
      <c r="D5215" t="s">
        <v>72</v>
      </c>
      <c r="E5215">
        <v>5505</v>
      </c>
      <c r="F5215" t="s">
        <v>74</v>
      </c>
      <c r="G5215" s="2">
        <v>6.39</v>
      </c>
      <c r="H5215" s="1">
        <v>43524</v>
      </c>
      <c r="I5215" t="s">
        <v>35</v>
      </c>
      <c r="J5215" t="s">
        <v>77</v>
      </c>
      <c r="K5215" t="s">
        <v>77</v>
      </c>
      <c r="M5215">
        <v>3986</v>
      </c>
      <c r="N5215">
        <v>328876</v>
      </c>
      <c r="S5215" t="s">
        <v>43</v>
      </c>
      <c r="W5215">
        <v>2</v>
      </c>
      <c r="X5215">
        <v>19</v>
      </c>
      <c r="AA5215" t="s">
        <v>76</v>
      </c>
      <c r="AB5215">
        <v>0</v>
      </c>
      <c r="AC5215" t="s">
        <v>44</v>
      </c>
      <c r="AD5215" t="s">
        <v>40</v>
      </c>
      <c r="AE5215">
        <v>225</v>
      </c>
    </row>
    <row r="5216" spans="1:31">
      <c r="A5216">
        <v>259</v>
      </c>
      <c r="B5216">
        <v>259100</v>
      </c>
      <c r="C5216" t="s">
        <v>58</v>
      </c>
      <c r="D5216" t="s">
        <v>71</v>
      </c>
      <c r="E5216">
        <v>5505</v>
      </c>
      <c r="F5216" t="s">
        <v>74</v>
      </c>
      <c r="G5216" s="2">
        <v>3.9</v>
      </c>
      <c r="H5216" s="1">
        <v>43524</v>
      </c>
      <c r="I5216" t="s">
        <v>35</v>
      </c>
      <c r="J5216" t="s">
        <v>77</v>
      </c>
      <c r="K5216" t="s">
        <v>77</v>
      </c>
      <c r="M5216">
        <v>3986</v>
      </c>
      <c r="N5216">
        <v>328876</v>
      </c>
      <c r="S5216" t="s">
        <v>43</v>
      </c>
      <c r="W5216">
        <v>2</v>
      </c>
      <c r="X5216">
        <v>19</v>
      </c>
      <c r="AA5216" t="s">
        <v>76</v>
      </c>
      <c r="AB5216">
        <v>0</v>
      </c>
      <c r="AC5216" t="s">
        <v>44</v>
      </c>
      <c r="AD5216" t="s">
        <v>40</v>
      </c>
      <c r="AE5216">
        <v>226</v>
      </c>
    </row>
    <row r="5217" spans="1:31">
      <c r="A5217">
        <v>259</v>
      </c>
      <c r="B5217">
        <v>259101</v>
      </c>
      <c r="C5217" t="s">
        <v>57</v>
      </c>
      <c r="D5217" t="s">
        <v>72</v>
      </c>
      <c r="E5217">
        <v>5505</v>
      </c>
      <c r="F5217" t="s">
        <v>74</v>
      </c>
      <c r="G5217" s="2">
        <v>3.87</v>
      </c>
      <c r="H5217" s="1">
        <v>43524</v>
      </c>
      <c r="I5217" t="s">
        <v>35</v>
      </c>
      <c r="J5217" t="s">
        <v>77</v>
      </c>
      <c r="K5217" t="s">
        <v>77</v>
      </c>
      <c r="M5217">
        <v>3986</v>
      </c>
      <c r="N5217">
        <v>328876</v>
      </c>
      <c r="S5217" t="s">
        <v>43</v>
      </c>
      <c r="W5217">
        <v>2</v>
      </c>
      <c r="X5217">
        <v>19</v>
      </c>
      <c r="AA5217" t="s">
        <v>76</v>
      </c>
      <c r="AB5217">
        <v>0</v>
      </c>
      <c r="AC5217" t="s">
        <v>44</v>
      </c>
      <c r="AD5217" t="s">
        <v>40</v>
      </c>
      <c r="AE5217">
        <v>227</v>
      </c>
    </row>
    <row r="5218" spans="1:31">
      <c r="A5218">
        <v>260</v>
      </c>
      <c r="B5218">
        <v>260100</v>
      </c>
      <c r="C5218" t="s">
        <v>58</v>
      </c>
      <c r="D5218" t="s">
        <v>71</v>
      </c>
      <c r="E5218">
        <v>5505</v>
      </c>
      <c r="F5218" t="s">
        <v>74</v>
      </c>
      <c r="G5218" s="2">
        <v>7.56</v>
      </c>
      <c r="H5218" s="1">
        <v>43524</v>
      </c>
      <c r="I5218" t="s">
        <v>35</v>
      </c>
      <c r="J5218" t="s">
        <v>77</v>
      </c>
      <c r="K5218" t="s">
        <v>77</v>
      </c>
      <c r="M5218">
        <v>3986</v>
      </c>
      <c r="N5218">
        <v>328876</v>
      </c>
      <c r="S5218" t="s">
        <v>43</v>
      </c>
      <c r="W5218">
        <v>2</v>
      </c>
      <c r="X5218">
        <v>19</v>
      </c>
      <c r="AA5218" t="s">
        <v>76</v>
      </c>
      <c r="AB5218">
        <v>0</v>
      </c>
      <c r="AC5218" t="s">
        <v>44</v>
      </c>
      <c r="AD5218" t="s">
        <v>40</v>
      </c>
      <c r="AE5218">
        <v>228</v>
      </c>
    </row>
    <row r="5219" spans="1:31">
      <c r="A5219">
        <v>260</v>
      </c>
      <c r="B5219">
        <v>260101</v>
      </c>
      <c r="C5219" t="s">
        <v>57</v>
      </c>
      <c r="D5219" t="s">
        <v>72</v>
      </c>
      <c r="E5219">
        <v>5505</v>
      </c>
      <c r="F5219" t="s">
        <v>74</v>
      </c>
      <c r="G5219" s="2">
        <v>6.32</v>
      </c>
      <c r="H5219" s="1">
        <v>43524</v>
      </c>
      <c r="I5219" t="s">
        <v>35</v>
      </c>
      <c r="J5219" t="s">
        <v>77</v>
      </c>
      <c r="K5219" t="s">
        <v>77</v>
      </c>
      <c r="M5219">
        <v>3986</v>
      </c>
      <c r="N5219">
        <v>328876</v>
      </c>
      <c r="S5219" t="s">
        <v>43</v>
      </c>
      <c r="W5219">
        <v>2</v>
      </c>
      <c r="X5219">
        <v>19</v>
      </c>
      <c r="AA5219" t="s">
        <v>76</v>
      </c>
      <c r="AB5219">
        <v>0</v>
      </c>
      <c r="AC5219" t="s">
        <v>44</v>
      </c>
      <c r="AD5219" t="s">
        <v>40</v>
      </c>
      <c r="AE5219">
        <v>229</v>
      </c>
    </row>
    <row r="5220" spans="1:31">
      <c r="A5220">
        <v>241</v>
      </c>
      <c r="B5220">
        <v>241100</v>
      </c>
      <c r="C5220" t="s">
        <v>57</v>
      </c>
      <c r="D5220" t="s">
        <v>72</v>
      </c>
      <c r="E5220">
        <v>5505</v>
      </c>
      <c r="F5220" t="s">
        <v>74</v>
      </c>
      <c r="G5220" s="2">
        <v>6.61</v>
      </c>
      <c r="H5220" s="1">
        <v>43496</v>
      </c>
      <c r="I5220" t="s">
        <v>35</v>
      </c>
      <c r="J5220" t="s">
        <v>77</v>
      </c>
      <c r="K5220" t="s">
        <v>77</v>
      </c>
      <c r="M5220">
        <v>3986</v>
      </c>
      <c r="N5220">
        <v>326385</v>
      </c>
      <c r="S5220" t="s">
        <v>43</v>
      </c>
      <c r="W5220">
        <v>1</v>
      </c>
      <c r="X5220">
        <v>19</v>
      </c>
      <c r="AA5220" t="s">
        <v>76</v>
      </c>
      <c r="AB5220">
        <v>0</v>
      </c>
      <c r="AC5220" t="s">
        <v>44</v>
      </c>
      <c r="AD5220" t="s">
        <v>40</v>
      </c>
      <c r="AE5220">
        <v>184</v>
      </c>
    </row>
    <row r="5221" spans="1:31">
      <c r="A5221">
        <v>242</v>
      </c>
      <c r="B5221">
        <v>242100</v>
      </c>
      <c r="C5221" t="s">
        <v>58</v>
      </c>
      <c r="D5221" t="s">
        <v>71</v>
      </c>
      <c r="E5221">
        <v>5505</v>
      </c>
      <c r="F5221" t="s">
        <v>74</v>
      </c>
      <c r="G5221" s="2">
        <v>0.45</v>
      </c>
      <c r="H5221" s="1">
        <v>43496</v>
      </c>
      <c r="I5221" t="s">
        <v>35</v>
      </c>
      <c r="J5221" t="s">
        <v>77</v>
      </c>
      <c r="K5221" t="s">
        <v>77</v>
      </c>
      <c r="M5221">
        <v>3986</v>
      </c>
      <c r="N5221">
        <v>326385</v>
      </c>
      <c r="S5221" t="s">
        <v>43</v>
      </c>
      <c r="W5221">
        <v>1</v>
      </c>
      <c r="X5221">
        <v>19</v>
      </c>
      <c r="AA5221" t="s">
        <v>76</v>
      </c>
      <c r="AB5221">
        <v>0</v>
      </c>
      <c r="AC5221" t="s">
        <v>44</v>
      </c>
      <c r="AD5221" t="s">
        <v>40</v>
      </c>
      <c r="AE5221">
        <v>185</v>
      </c>
    </row>
    <row r="5222" spans="1:31">
      <c r="A5222">
        <v>242</v>
      </c>
      <c r="B5222">
        <v>242101</v>
      </c>
      <c r="C5222" t="s">
        <v>57</v>
      </c>
      <c r="D5222" t="s">
        <v>72</v>
      </c>
      <c r="E5222">
        <v>5505</v>
      </c>
      <c r="F5222" t="s">
        <v>74</v>
      </c>
      <c r="G5222" s="2">
        <v>0.45</v>
      </c>
      <c r="H5222" s="1">
        <v>43496</v>
      </c>
      <c r="I5222" t="s">
        <v>35</v>
      </c>
      <c r="J5222" t="s">
        <v>77</v>
      </c>
      <c r="K5222" t="s">
        <v>77</v>
      </c>
      <c r="M5222">
        <v>3986</v>
      </c>
      <c r="N5222">
        <v>326385</v>
      </c>
      <c r="S5222" t="s">
        <v>43</v>
      </c>
      <c r="W5222">
        <v>1</v>
      </c>
      <c r="X5222">
        <v>19</v>
      </c>
      <c r="AA5222" t="s">
        <v>76</v>
      </c>
      <c r="AB5222">
        <v>0</v>
      </c>
      <c r="AC5222" t="s">
        <v>44</v>
      </c>
      <c r="AD5222" t="s">
        <v>40</v>
      </c>
      <c r="AE5222">
        <v>186</v>
      </c>
    </row>
    <row r="5223" spans="1:31">
      <c r="A5223">
        <v>246</v>
      </c>
      <c r="B5223">
        <v>246100</v>
      </c>
      <c r="C5223" t="s">
        <v>57</v>
      </c>
      <c r="D5223" t="s">
        <v>72</v>
      </c>
      <c r="E5223">
        <v>5505</v>
      </c>
      <c r="F5223" t="s">
        <v>74</v>
      </c>
      <c r="G5223" s="2">
        <v>5.22</v>
      </c>
      <c r="H5223" s="1">
        <v>43496</v>
      </c>
      <c r="I5223" t="s">
        <v>35</v>
      </c>
      <c r="J5223" t="s">
        <v>77</v>
      </c>
      <c r="K5223" t="s">
        <v>77</v>
      </c>
      <c r="M5223">
        <v>3986</v>
      </c>
      <c r="N5223">
        <v>326385</v>
      </c>
      <c r="S5223" t="s">
        <v>43</v>
      </c>
      <c r="W5223">
        <v>1</v>
      </c>
      <c r="X5223">
        <v>19</v>
      </c>
      <c r="AA5223" t="s">
        <v>76</v>
      </c>
      <c r="AB5223">
        <v>0</v>
      </c>
      <c r="AC5223" t="s">
        <v>44</v>
      </c>
      <c r="AD5223" t="s">
        <v>40</v>
      </c>
      <c r="AE5223">
        <v>187</v>
      </c>
    </row>
    <row r="5224" spans="1:31">
      <c r="A5224">
        <v>248</v>
      </c>
      <c r="B5224">
        <v>248100</v>
      </c>
      <c r="C5224" t="s">
        <v>58</v>
      </c>
      <c r="D5224" t="s">
        <v>71</v>
      </c>
      <c r="E5224">
        <v>5505</v>
      </c>
      <c r="F5224" t="s">
        <v>74</v>
      </c>
      <c r="G5224" s="2">
        <v>4.28</v>
      </c>
      <c r="H5224" s="1">
        <v>43496</v>
      </c>
      <c r="I5224" t="s">
        <v>35</v>
      </c>
      <c r="J5224" t="s">
        <v>77</v>
      </c>
      <c r="K5224" t="s">
        <v>77</v>
      </c>
      <c r="M5224">
        <v>3986</v>
      </c>
      <c r="N5224">
        <v>326385</v>
      </c>
      <c r="S5224" t="s">
        <v>43</v>
      </c>
      <c r="W5224">
        <v>1</v>
      </c>
      <c r="X5224">
        <v>19</v>
      </c>
      <c r="AA5224" t="s">
        <v>76</v>
      </c>
      <c r="AB5224">
        <v>0</v>
      </c>
      <c r="AC5224" t="s">
        <v>44</v>
      </c>
      <c r="AD5224" t="s">
        <v>40</v>
      </c>
      <c r="AE5224">
        <v>188</v>
      </c>
    </row>
    <row r="5225" spans="1:31">
      <c r="A5225">
        <v>248</v>
      </c>
      <c r="B5225">
        <v>248101</v>
      </c>
      <c r="C5225" t="s">
        <v>57</v>
      </c>
      <c r="D5225" t="s">
        <v>72</v>
      </c>
      <c r="E5225">
        <v>5505</v>
      </c>
      <c r="F5225" t="s">
        <v>74</v>
      </c>
      <c r="G5225" s="2">
        <v>4.08</v>
      </c>
      <c r="H5225" s="1">
        <v>43496</v>
      </c>
      <c r="I5225" t="s">
        <v>35</v>
      </c>
      <c r="J5225" t="s">
        <v>77</v>
      </c>
      <c r="K5225" t="s">
        <v>77</v>
      </c>
      <c r="M5225">
        <v>3986</v>
      </c>
      <c r="N5225">
        <v>326385</v>
      </c>
      <c r="S5225" t="s">
        <v>43</v>
      </c>
      <c r="W5225">
        <v>1</v>
      </c>
      <c r="X5225">
        <v>19</v>
      </c>
      <c r="AA5225" t="s">
        <v>76</v>
      </c>
      <c r="AB5225">
        <v>0</v>
      </c>
      <c r="AC5225" t="s">
        <v>44</v>
      </c>
      <c r="AD5225" t="s">
        <v>40</v>
      </c>
      <c r="AE5225">
        <v>189</v>
      </c>
    </row>
    <row r="5226" spans="1:31">
      <c r="A5226">
        <v>249</v>
      </c>
      <c r="B5226">
        <v>249100</v>
      </c>
      <c r="C5226" t="s">
        <v>57</v>
      </c>
      <c r="D5226" t="s">
        <v>72</v>
      </c>
      <c r="E5226">
        <v>5505</v>
      </c>
      <c r="F5226" t="s">
        <v>74</v>
      </c>
      <c r="G5226" s="2">
        <v>5.07</v>
      </c>
      <c r="H5226" s="1">
        <v>43496</v>
      </c>
      <c r="I5226" t="s">
        <v>35</v>
      </c>
      <c r="J5226" t="s">
        <v>77</v>
      </c>
      <c r="K5226" t="s">
        <v>77</v>
      </c>
      <c r="M5226">
        <v>3986</v>
      </c>
      <c r="N5226">
        <v>326385</v>
      </c>
      <c r="S5226" t="s">
        <v>43</v>
      </c>
      <c r="W5226">
        <v>1</v>
      </c>
      <c r="X5226">
        <v>19</v>
      </c>
      <c r="AA5226" t="s">
        <v>76</v>
      </c>
      <c r="AB5226">
        <v>0</v>
      </c>
      <c r="AC5226" t="s">
        <v>44</v>
      </c>
      <c r="AD5226" t="s">
        <v>40</v>
      </c>
      <c r="AE5226">
        <v>190</v>
      </c>
    </row>
    <row r="5227" spans="1:31">
      <c r="A5227">
        <v>249</v>
      </c>
      <c r="B5227">
        <v>249101</v>
      </c>
      <c r="C5227" t="s">
        <v>57</v>
      </c>
      <c r="D5227" t="s">
        <v>72</v>
      </c>
      <c r="E5227">
        <v>5505</v>
      </c>
      <c r="F5227" t="s">
        <v>74</v>
      </c>
      <c r="G5227" s="2">
        <v>2.86</v>
      </c>
      <c r="H5227" s="1">
        <v>43496</v>
      </c>
      <c r="I5227" t="s">
        <v>35</v>
      </c>
      <c r="J5227" t="s">
        <v>77</v>
      </c>
      <c r="K5227" t="s">
        <v>77</v>
      </c>
      <c r="M5227">
        <v>3986</v>
      </c>
      <c r="N5227">
        <v>326385</v>
      </c>
      <c r="S5227" t="s">
        <v>43</v>
      </c>
      <c r="W5227">
        <v>1</v>
      </c>
      <c r="X5227">
        <v>19</v>
      </c>
      <c r="AA5227" t="s">
        <v>76</v>
      </c>
      <c r="AB5227">
        <v>0</v>
      </c>
      <c r="AC5227" t="s">
        <v>44</v>
      </c>
      <c r="AD5227" t="s">
        <v>40</v>
      </c>
      <c r="AE5227">
        <v>191</v>
      </c>
    </row>
    <row r="5228" spans="1:31">
      <c r="A5228">
        <v>250</v>
      </c>
      <c r="B5228">
        <v>250100</v>
      </c>
      <c r="C5228" t="s">
        <v>57</v>
      </c>
      <c r="D5228" t="s">
        <v>72</v>
      </c>
      <c r="E5228">
        <v>5505</v>
      </c>
      <c r="F5228" t="s">
        <v>74</v>
      </c>
      <c r="G5228" s="2">
        <v>10.59</v>
      </c>
      <c r="H5228" s="1">
        <v>43496</v>
      </c>
      <c r="I5228" t="s">
        <v>35</v>
      </c>
      <c r="J5228" t="s">
        <v>77</v>
      </c>
      <c r="K5228" t="s">
        <v>77</v>
      </c>
      <c r="M5228">
        <v>3986</v>
      </c>
      <c r="N5228">
        <v>326385</v>
      </c>
      <c r="S5228" t="s">
        <v>43</v>
      </c>
      <c r="W5228">
        <v>1</v>
      </c>
      <c r="X5228">
        <v>19</v>
      </c>
      <c r="AA5228" t="s">
        <v>76</v>
      </c>
      <c r="AB5228">
        <v>0</v>
      </c>
      <c r="AC5228" t="s">
        <v>44</v>
      </c>
      <c r="AD5228" t="s">
        <v>40</v>
      </c>
      <c r="AE5228">
        <v>192</v>
      </c>
    </row>
    <row r="5229" spans="1:31">
      <c r="A5229">
        <v>251</v>
      </c>
      <c r="B5229">
        <v>251100</v>
      </c>
      <c r="C5229" t="s">
        <v>58</v>
      </c>
      <c r="D5229" t="s">
        <v>71</v>
      </c>
      <c r="E5229">
        <v>5505</v>
      </c>
      <c r="F5229" t="s">
        <v>74</v>
      </c>
      <c r="G5229" s="2">
        <v>0.22</v>
      </c>
      <c r="H5229" s="1">
        <v>43496</v>
      </c>
      <c r="I5229" t="s">
        <v>35</v>
      </c>
      <c r="J5229" t="s">
        <v>77</v>
      </c>
      <c r="K5229" t="s">
        <v>77</v>
      </c>
      <c r="M5229">
        <v>3986</v>
      </c>
      <c r="N5229">
        <v>326385</v>
      </c>
      <c r="S5229" t="s">
        <v>43</v>
      </c>
      <c r="W5229">
        <v>1</v>
      </c>
      <c r="X5229">
        <v>19</v>
      </c>
      <c r="AA5229" t="s">
        <v>76</v>
      </c>
      <c r="AB5229">
        <v>0</v>
      </c>
      <c r="AC5229" t="s">
        <v>44</v>
      </c>
      <c r="AD5229" t="s">
        <v>40</v>
      </c>
      <c r="AE5229">
        <v>193</v>
      </c>
    </row>
    <row r="5230" spans="1:31">
      <c r="A5230">
        <v>251</v>
      </c>
      <c r="B5230">
        <v>251101</v>
      </c>
      <c r="C5230" t="s">
        <v>58</v>
      </c>
      <c r="D5230" t="s">
        <v>71</v>
      </c>
      <c r="E5230">
        <v>5505</v>
      </c>
      <c r="F5230" t="s">
        <v>74</v>
      </c>
      <c r="G5230" s="2">
        <v>0.14000000000000001</v>
      </c>
      <c r="H5230" s="1">
        <v>43496</v>
      </c>
      <c r="I5230" t="s">
        <v>35</v>
      </c>
      <c r="J5230" t="s">
        <v>77</v>
      </c>
      <c r="K5230" t="s">
        <v>77</v>
      </c>
      <c r="M5230">
        <v>3986</v>
      </c>
      <c r="N5230">
        <v>326385</v>
      </c>
      <c r="S5230" t="s">
        <v>43</v>
      </c>
      <c r="W5230">
        <v>1</v>
      </c>
      <c r="X5230">
        <v>19</v>
      </c>
      <c r="AA5230" t="s">
        <v>76</v>
      </c>
      <c r="AB5230">
        <v>0</v>
      </c>
      <c r="AC5230" t="s">
        <v>44</v>
      </c>
      <c r="AD5230" t="s">
        <v>40</v>
      </c>
      <c r="AE5230">
        <v>194</v>
      </c>
    </row>
    <row r="5231" spans="1:31">
      <c r="A5231">
        <v>251</v>
      </c>
      <c r="B5231">
        <v>251102</v>
      </c>
      <c r="C5231" t="s">
        <v>58</v>
      </c>
      <c r="D5231" t="s">
        <v>71</v>
      </c>
      <c r="E5231">
        <v>5505</v>
      </c>
      <c r="F5231" t="s">
        <v>74</v>
      </c>
      <c r="G5231" s="2">
        <v>12.95</v>
      </c>
      <c r="H5231" s="1">
        <v>43496</v>
      </c>
      <c r="I5231" t="s">
        <v>35</v>
      </c>
      <c r="J5231" t="s">
        <v>77</v>
      </c>
      <c r="K5231" t="s">
        <v>77</v>
      </c>
      <c r="M5231">
        <v>3986</v>
      </c>
      <c r="N5231">
        <v>326385</v>
      </c>
      <c r="S5231" t="s">
        <v>43</v>
      </c>
      <c r="W5231">
        <v>1</v>
      </c>
      <c r="X5231">
        <v>19</v>
      </c>
      <c r="AA5231" t="s">
        <v>76</v>
      </c>
      <c r="AB5231">
        <v>0</v>
      </c>
      <c r="AC5231" t="s">
        <v>44</v>
      </c>
      <c r="AD5231" t="s">
        <v>40</v>
      </c>
      <c r="AE5231">
        <v>195</v>
      </c>
    </row>
    <row r="5232" spans="1:31">
      <c r="A5232">
        <v>251</v>
      </c>
      <c r="B5232">
        <v>251103</v>
      </c>
      <c r="C5232" t="s">
        <v>57</v>
      </c>
      <c r="D5232" t="s">
        <v>72</v>
      </c>
      <c r="E5232">
        <v>5505</v>
      </c>
      <c r="F5232" t="s">
        <v>74</v>
      </c>
      <c r="G5232" s="2">
        <v>12.85</v>
      </c>
      <c r="H5232" s="1">
        <v>43496</v>
      </c>
      <c r="I5232" t="s">
        <v>35</v>
      </c>
      <c r="J5232" t="s">
        <v>77</v>
      </c>
      <c r="K5232" t="s">
        <v>77</v>
      </c>
      <c r="M5232">
        <v>3986</v>
      </c>
      <c r="N5232">
        <v>326385</v>
      </c>
      <c r="S5232" t="s">
        <v>43</v>
      </c>
      <c r="W5232">
        <v>1</v>
      </c>
      <c r="X5232">
        <v>19</v>
      </c>
      <c r="AA5232" t="s">
        <v>76</v>
      </c>
      <c r="AB5232">
        <v>0</v>
      </c>
      <c r="AC5232" t="s">
        <v>44</v>
      </c>
      <c r="AD5232" t="s">
        <v>40</v>
      </c>
      <c r="AE5232">
        <v>196</v>
      </c>
    </row>
    <row r="5233" spans="1:31">
      <c r="A5233">
        <v>251</v>
      </c>
      <c r="B5233">
        <v>251104</v>
      </c>
      <c r="C5233" t="s">
        <v>57</v>
      </c>
      <c r="D5233" t="s">
        <v>72</v>
      </c>
      <c r="E5233">
        <v>5505</v>
      </c>
      <c r="F5233" t="s">
        <v>74</v>
      </c>
      <c r="G5233" s="2">
        <v>2.17</v>
      </c>
      <c r="H5233" s="1">
        <v>43496</v>
      </c>
      <c r="I5233" t="s">
        <v>35</v>
      </c>
      <c r="J5233" t="s">
        <v>77</v>
      </c>
      <c r="K5233" t="s">
        <v>77</v>
      </c>
      <c r="M5233">
        <v>3986</v>
      </c>
      <c r="N5233">
        <v>326385</v>
      </c>
      <c r="S5233" t="s">
        <v>43</v>
      </c>
      <c r="W5233">
        <v>1</v>
      </c>
      <c r="X5233">
        <v>19</v>
      </c>
      <c r="AA5233" t="s">
        <v>76</v>
      </c>
      <c r="AB5233">
        <v>0</v>
      </c>
      <c r="AC5233" t="s">
        <v>44</v>
      </c>
      <c r="AD5233" t="s">
        <v>40</v>
      </c>
      <c r="AE5233">
        <v>197</v>
      </c>
    </row>
    <row r="5234" spans="1:31">
      <c r="A5234">
        <v>251</v>
      </c>
      <c r="B5234">
        <v>251106</v>
      </c>
      <c r="C5234" t="s">
        <v>58</v>
      </c>
      <c r="D5234" t="s">
        <v>71</v>
      </c>
      <c r="E5234">
        <v>5505</v>
      </c>
      <c r="F5234" t="s">
        <v>74</v>
      </c>
      <c r="G5234" s="2">
        <v>23.22</v>
      </c>
      <c r="H5234" s="1">
        <v>43496</v>
      </c>
      <c r="I5234" t="s">
        <v>35</v>
      </c>
      <c r="J5234" t="s">
        <v>77</v>
      </c>
      <c r="K5234" t="s">
        <v>77</v>
      </c>
      <c r="M5234">
        <v>3986</v>
      </c>
      <c r="N5234">
        <v>326385</v>
      </c>
      <c r="S5234" t="s">
        <v>43</v>
      </c>
      <c r="W5234">
        <v>1</v>
      </c>
      <c r="X5234">
        <v>19</v>
      </c>
      <c r="AA5234" t="s">
        <v>76</v>
      </c>
      <c r="AB5234">
        <v>0</v>
      </c>
      <c r="AC5234" t="s">
        <v>44</v>
      </c>
      <c r="AD5234" t="s">
        <v>40</v>
      </c>
      <c r="AE5234">
        <v>198</v>
      </c>
    </row>
    <row r="5235" spans="1:31">
      <c r="A5235">
        <v>252</v>
      </c>
      <c r="B5235">
        <v>252106</v>
      </c>
      <c r="C5235" t="s">
        <v>58</v>
      </c>
      <c r="D5235" t="s">
        <v>71</v>
      </c>
      <c r="E5235">
        <v>5505</v>
      </c>
      <c r="F5235" t="s">
        <v>74</v>
      </c>
      <c r="G5235" s="2">
        <v>5.62</v>
      </c>
      <c r="H5235" s="1">
        <v>43496</v>
      </c>
      <c r="I5235" t="s">
        <v>35</v>
      </c>
      <c r="J5235" t="s">
        <v>77</v>
      </c>
      <c r="K5235" t="s">
        <v>77</v>
      </c>
      <c r="M5235">
        <v>3986</v>
      </c>
      <c r="N5235">
        <v>326385</v>
      </c>
      <c r="S5235" t="s">
        <v>43</v>
      </c>
      <c r="W5235">
        <v>1</v>
      </c>
      <c r="X5235">
        <v>19</v>
      </c>
      <c r="AA5235" t="s">
        <v>76</v>
      </c>
      <c r="AB5235">
        <v>0</v>
      </c>
      <c r="AC5235" t="s">
        <v>44</v>
      </c>
      <c r="AD5235" t="s">
        <v>40</v>
      </c>
      <c r="AE5235">
        <v>199</v>
      </c>
    </row>
    <row r="5236" spans="1:31">
      <c r="A5236">
        <v>252</v>
      </c>
      <c r="B5236">
        <v>252107</v>
      </c>
      <c r="C5236" t="s">
        <v>57</v>
      </c>
      <c r="D5236" t="s">
        <v>72</v>
      </c>
      <c r="E5236">
        <v>5505</v>
      </c>
      <c r="F5236" t="s">
        <v>74</v>
      </c>
      <c r="G5236" s="2">
        <v>0.52</v>
      </c>
      <c r="H5236" s="1">
        <v>43496</v>
      </c>
      <c r="I5236" t="s">
        <v>35</v>
      </c>
      <c r="J5236" t="s">
        <v>77</v>
      </c>
      <c r="K5236" t="s">
        <v>77</v>
      </c>
      <c r="M5236">
        <v>3986</v>
      </c>
      <c r="N5236">
        <v>326385</v>
      </c>
      <c r="S5236" t="s">
        <v>43</v>
      </c>
      <c r="W5236">
        <v>1</v>
      </c>
      <c r="X5236">
        <v>19</v>
      </c>
      <c r="AA5236" t="s">
        <v>76</v>
      </c>
      <c r="AB5236">
        <v>0</v>
      </c>
      <c r="AC5236" t="s">
        <v>44</v>
      </c>
      <c r="AD5236" t="s">
        <v>40</v>
      </c>
      <c r="AE5236">
        <v>200</v>
      </c>
    </row>
    <row r="5237" spans="1:31">
      <c r="A5237">
        <v>252</v>
      </c>
      <c r="B5237">
        <v>252110</v>
      </c>
      <c r="C5237" t="s">
        <v>58</v>
      </c>
      <c r="D5237" t="s">
        <v>71</v>
      </c>
      <c r="E5237">
        <v>5505</v>
      </c>
      <c r="F5237" t="s">
        <v>74</v>
      </c>
      <c r="G5237" s="2">
        <v>2.81</v>
      </c>
      <c r="H5237" s="1">
        <v>43496</v>
      </c>
      <c r="I5237" t="s">
        <v>35</v>
      </c>
      <c r="J5237" t="s">
        <v>77</v>
      </c>
      <c r="K5237" t="s">
        <v>77</v>
      </c>
      <c r="M5237">
        <v>3986</v>
      </c>
      <c r="N5237">
        <v>326385</v>
      </c>
      <c r="S5237" t="s">
        <v>43</v>
      </c>
      <c r="W5237">
        <v>1</v>
      </c>
      <c r="X5237">
        <v>19</v>
      </c>
      <c r="AA5237" t="s">
        <v>76</v>
      </c>
      <c r="AB5237">
        <v>0</v>
      </c>
      <c r="AC5237" t="s">
        <v>44</v>
      </c>
      <c r="AD5237" t="s">
        <v>40</v>
      </c>
      <c r="AE5237">
        <v>201</v>
      </c>
    </row>
    <row r="5238" spans="1:31">
      <c r="A5238">
        <v>252</v>
      </c>
      <c r="B5238">
        <v>252111</v>
      </c>
      <c r="C5238" t="s">
        <v>57</v>
      </c>
      <c r="D5238" t="s">
        <v>72</v>
      </c>
      <c r="E5238">
        <v>5505</v>
      </c>
      <c r="F5238" t="s">
        <v>74</v>
      </c>
      <c r="G5238" s="2">
        <v>2.81</v>
      </c>
      <c r="H5238" s="1">
        <v>43496</v>
      </c>
      <c r="I5238" t="s">
        <v>35</v>
      </c>
      <c r="J5238" t="s">
        <v>77</v>
      </c>
      <c r="K5238" t="s">
        <v>77</v>
      </c>
      <c r="M5238">
        <v>3986</v>
      </c>
      <c r="N5238">
        <v>326385</v>
      </c>
      <c r="S5238" t="s">
        <v>43</v>
      </c>
      <c r="W5238">
        <v>1</v>
      </c>
      <c r="X5238">
        <v>19</v>
      </c>
      <c r="AA5238" t="s">
        <v>76</v>
      </c>
      <c r="AB5238">
        <v>0</v>
      </c>
      <c r="AC5238" t="s">
        <v>44</v>
      </c>
      <c r="AD5238" t="s">
        <v>40</v>
      </c>
      <c r="AE5238">
        <v>202</v>
      </c>
    </row>
    <row r="5239" spans="1:31">
      <c r="A5239">
        <v>252</v>
      </c>
      <c r="B5239">
        <v>252113</v>
      </c>
      <c r="C5239" t="s">
        <v>58</v>
      </c>
      <c r="D5239" t="s">
        <v>71</v>
      </c>
      <c r="E5239">
        <v>5505</v>
      </c>
      <c r="F5239" t="s">
        <v>74</v>
      </c>
      <c r="G5239" s="2">
        <v>0.72</v>
      </c>
      <c r="H5239" s="1">
        <v>43496</v>
      </c>
      <c r="I5239" t="s">
        <v>35</v>
      </c>
      <c r="J5239" t="s">
        <v>77</v>
      </c>
      <c r="K5239" t="s">
        <v>77</v>
      </c>
      <c r="M5239">
        <v>3986</v>
      </c>
      <c r="N5239">
        <v>326385</v>
      </c>
      <c r="S5239" t="s">
        <v>43</v>
      </c>
      <c r="W5239">
        <v>1</v>
      </c>
      <c r="X5239">
        <v>19</v>
      </c>
      <c r="AA5239" t="s">
        <v>76</v>
      </c>
      <c r="AB5239">
        <v>0</v>
      </c>
      <c r="AC5239" t="s">
        <v>44</v>
      </c>
      <c r="AD5239" t="s">
        <v>40</v>
      </c>
      <c r="AE5239">
        <v>203</v>
      </c>
    </row>
    <row r="5240" spans="1:31">
      <c r="A5240">
        <v>252</v>
      </c>
      <c r="B5240">
        <v>252114</v>
      </c>
      <c r="C5240" t="s">
        <v>58</v>
      </c>
      <c r="D5240" t="s">
        <v>71</v>
      </c>
      <c r="E5240">
        <v>5505</v>
      </c>
      <c r="F5240" t="s">
        <v>74</v>
      </c>
      <c r="G5240" s="2">
        <v>0.19</v>
      </c>
      <c r="H5240" s="1">
        <v>43496</v>
      </c>
      <c r="I5240" t="s">
        <v>35</v>
      </c>
      <c r="J5240" t="s">
        <v>77</v>
      </c>
      <c r="K5240" t="s">
        <v>77</v>
      </c>
      <c r="M5240">
        <v>3986</v>
      </c>
      <c r="N5240">
        <v>326385</v>
      </c>
      <c r="S5240" t="s">
        <v>43</v>
      </c>
      <c r="W5240">
        <v>1</v>
      </c>
      <c r="X5240">
        <v>19</v>
      </c>
      <c r="AA5240" t="s">
        <v>76</v>
      </c>
      <c r="AB5240">
        <v>0</v>
      </c>
      <c r="AC5240" t="s">
        <v>44</v>
      </c>
      <c r="AD5240" t="s">
        <v>40</v>
      </c>
      <c r="AE5240">
        <v>204</v>
      </c>
    </row>
    <row r="5241" spans="1:31">
      <c r="A5241">
        <v>252</v>
      </c>
      <c r="B5241">
        <v>252115</v>
      </c>
      <c r="C5241" t="s">
        <v>58</v>
      </c>
      <c r="D5241" t="s">
        <v>71</v>
      </c>
      <c r="E5241">
        <v>5505</v>
      </c>
      <c r="F5241" t="s">
        <v>74</v>
      </c>
      <c r="G5241" s="2">
        <v>0.33</v>
      </c>
      <c r="H5241" s="1">
        <v>43496</v>
      </c>
      <c r="I5241" t="s">
        <v>35</v>
      </c>
      <c r="J5241" t="s">
        <v>77</v>
      </c>
      <c r="K5241" t="s">
        <v>77</v>
      </c>
      <c r="M5241">
        <v>3986</v>
      </c>
      <c r="N5241">
        <v>326385</v>
      </c>
      <c r="S5241" t="s">
        <v>43</v>
      </c>
      <c r="W5241">
        <v>1</v>
      </c>
      <c r="X5241">
        <v>19</v>
      </c>
      <c r="AA5241" t="s">
        <v>76</v>
      </c>
      <c r="AB5241">
        <v>0</v>
      </c>
      <c r="AC5241" t="s">
        <v>44</v>
      </c>
      <c r="AD5241" t="s">
        <v>40</v>
      </c>
      <c r="AE5241">
        <v>205</v>
      </c>
    </row>
    <row r="5242" spans="1:31">
      <c r="A5242">
        <v>252</v>
      </c>
      <c r="B5242">
        <v>252116</v>
      </c>
      <c r="C5242" t="s">
        <v>58</v>
      </c>
      <c r="D5242" t="s">
        <v>71</v>
      </c>
      <c r="E5242">
        <v>5505</v>
      </c>
      <c r="F5242" t="s">
        <v>74</v>
      </c>
      <c r="G5242" s="2">
        <v>0.27</v>
      </c>
      <c r="H5242" s="1">
        <v>43496</v>
      </c>
      <c r="I5242" t="s">
        <v>35</v>
      </c>
      <c r="J5242" t="s">
        <v>77</v>
      </c>
      <c r="K5242" t="s">
        <v>77</v>
      </c>
      <c r="M5242">
        <v>3986</v>
      </c>
      <c r="N5242">
        <v>326385</v>
      </c>
      <c r="S5242" t="s">
        <v>43</v>
      </c>
      <c r="W5242">
        <v>1</v>
      </c>
      <c r="X5242">
        <v>19</v>
      </c>
      <c r="AA5242" t="s">
        <v>76</v>
      </c>
      <c r="AB5242">
        <v>0</v>
      </c>
      <c r="AC5242" t="s">
        <v>44</v>
      </c>
      <c r="AD5242" t="s">
        <v>40</v>
      </c>
      <c r="AE5242">
        <v>206</v>
      </c>
    </row>
    <row r="5243" spans="1:31">
      <c r="A5243">
        <v>252</v>
      </c>
      <c r="B5243">
        <v>252117</v>
      </c>
      <c r="C5243" t="s">
        <v>58</v>
      </c>
      <c r="D5243" t="s">
        <v>71</v>
      </c>
      <c r="E5243">
        <v>5505</v>
      </c>
      <c r="F5243" t="s">
        <v>74</v>
      </c>
      <c r="G5243" s="2">
        <v>0.56999999999999995</v>
      </c>
      <c r="H5243" s="1">
        <v>43496</v>
      </c>
      <c r="I5243" t="s">
        <v>35</v>
      </c>
      <c r="J5243" t="s">
        <v>77</v>
      </c>
      <c r="K5243" t="s">
        <v>77</v>
      </c>
      <c r="M5243">
        <v>3986</v>
      </c>
      <c r="N5243">
        <v>326385</v>
      </c>
      <c r="S5243" t="s">
        <v>43</v>
      </c>
      <c r="W5243">
        <v>1</v>
      </c>
      <c r="X5243">
        <v>19</v>
      </c>
      <c r="AA5243" t="s">
        <v>76</v>
      </c>
      <c r="AB5243">
        <v>0</v>
      </c>
      <c r="AC5243" t="s">
        <v>44</v>
      </c>
      <c r="AD5243" t="s">
        <v>40</v>
      </c>
      <c r="AE5243">
        <v>207</v>
      </c>
    </row>
    <row r="5244" spans="1:31">
      <c r="A5244">
        <v>252</v>
      </c>
      <c r="B5244">
        <v>252118</v>
      </c>
      <c r="C5244" t="s">
        <v>58</v>
      </c>
      <c r="D5244" t="s">
        <v>71</v>
      </c>
      <c r="E5244">
        <v>5505</v>
      </c>
      <c r="F5244" t="s">
        <v>74</v>
      </c>
      <c r="G5244" s="2">
        <v>1.1100000000000001</v>
      </c>
      <c r="H5244" s="1">
        <v>43496</v>
      </c>
      <c r="I5244" t="s">
        <v>35</v>
      </c>
      <c r="J5244" t="s">
        <v>77</v>
      </c>
      <c r="K5244" t="s">
        <v>77</v>
      </c>
      <c r="M5244">
        <v>3986</v>
      </c>
      <c r="N5244">
        <v>326385</v>
      </c>
      <c r="S5244" t="s">
        <v>43</v>
      </c>
      <c r="W5244">
        <v>1</v>
      </c>
      <c r="X5244">
        <v>19</v>
      </c>
      <c r="AA5244" t="s">
        <v>76</v>
      </c>
      <c r="AB5244">
        <v>0</v>
      </c>
      <c r="AC5244" t="s">
        <v>44</v>
      </c>
      <c r="AD5244" t="s">
        <v>40</v>
      </c>
      <c r="AE5244">
        <v>208</v>
      </c>
    </row>
    <row r="5245" spans="1:31">
      <c r="A5245">
        <v>252</v>
      </c>
      <c r="B5245">
        <v>252119</v>
      </c>
      <c r="C5245" t="s">
        <v>57</v>
      </c>
      <c r="D5245" t="s">
        <v>72</v>
      </c>
      <c r="E5245">
        <v>5505</v>
      </c>
      <c r="F5245" t="s">
        <v>74</v>
      </c>
      <c r="G5245" s="2">
        <v>0.79</v>
      </c>
      <c r="H5245" s="1">
        <v>43496</v>
      </c>
      <c r="I5245" t="s">
        <v>35</v>
      </c>
      <c r="J5245" t="s">
        <v>77</v>
      </c>
      <c r="K5245" t="s">
        <v>77</v>
      </c>
      <c r="M5245">
        <v>3986</v>
      </c>
      <c r="N5245">
        <v>326385</v>
      </c>
      <c r="S5245" t="s">
        <v>43</v>
      </c>
      <c r="W5245">
        <v>1</v>
      </c>
      <c r="X5245">
        <v>19</v>
      </c>
      <c r="AA5245" t="s">
        <v>76</v>
      </c>
      <c r="AB5245">
        <v>0</v>
      </c>
      <c r="AC5245" t="s">
        <v>44</v>
      </c>
      <c r="AD5245" t="s">
        <v>40</v>
      </c>
      <c r="AE5245">
        <v>209</v>
      </c>
    </row>
    <row r="5246" spans="1:31">
      <c r="A5246">
        <v>252</v>
      </c>
      <c r="B5246">
        <v>252121</v>
      </c>
      <c r="C5246" t="s">
        <v>58</v>
      </c>
      <c r="D5246" t="s">
        <v>71</v>
      </c>
      <c r="E5246">
        <v>5505</v>
      </c>
      <c r="F5246" t="s">
        <v>74</v>
      </c>
      <c r="G5246" s="2">
        <v>0.7</v>
      </c>
      <c r="H5246" s="1">
        <v>43496</v>
      </c>
      <c r="I5246" t="s">
        <v>35</v>
      </c>
      <c r="J5246" t="s">
        <v>77</v>
      </c>
      <c r="K5246" t="s">
        <v>77</v>
      </c>
      <c r="M5246">
        <v>3986</v>
      </c>
      <c r="N5246">
        <v>326385</v>
      </c>
      <c r="S5246" t="s">
        <v>43</v>
      </c>
      <c r="W5246">
        <v>1</v>
      </c>
      <c r="X5246">
        <v>19</v>
      </c>
      <c r="AA5246" t="s">
        <v>76</v>
      </c>
      <c r="AB5246">
        <v>0</v>
      </c>
      <c r="AC5246" t="s">
        <v>44</v>
      </c>
      <c r="AD5246" t="s">
        <v>40</v>
      </c>
      <c r="AE5246">
        <v>210</v>
      </c>
    </row>
    <row r="5247" spans="1:31">
      <c r="A5247">
        <v>252</v>
      </c>
      <c r="B5247">
        <v>252122</v>
      </c>
      <c r="C5247" t="s">
        <v>58</v>
      </c>
      <c r="D5247" t="s">
        <v>71</v>
      </c>
      <c r="E5247">
        <v>5505</v>
      </c>
      <c r="F5247" t="s">
        <v>74</v>
      </c>
      <c r="G5247" s="2">
        <v>0.81</v>
      </c>
      <c r="H5247" s="1">
        <v>43496</v>
      </c>
      <c r="I5247" t="s">
        <v>35</v>
      </c>
      <c r="J5247" t="s">
        <v>77</v>
      </c>
      <c r="K5247" t="s">
        <v>77</v>
      </c>
      <c r="M5247">
        <v>3986</v>
      </c>
      <c r="N5247">
        <v>326385</v>
      </c>
      <c r="S5247" t="s">
        <v>43</v>
      </c>
      <c r="W5247">
        <v>1</v>
      </c>
      <c r="X5247">
        <v>19</v>
      </c>
      <c r="AA5247" t="s">
        <v>76</v>
      </c>
      <c r="AB5247">
        <v>0</v>
      </c>
      <c r="AC5247" t="s">
        <v>44</v>
      </c>
      <c r="AD5247" t="s">
        <v>40</v>
      </c>
      <c r="AE5247">
        <v>211</v>
      </c>
    </row>
    <row r="5248" spans="1:31">
      <c r="A5248">
        <v>252</v>
      </c>
      <c r="B5248">
        <v>252123</v>
      </c>
      <c r="C5248" t="s">
        <v>58</v>
      </c>
      <c r="D5248" t="s">
        <v>71</v>
      </c>
      <c r="E5248">
        <v>5505</v>
      </c>
      <c r="F5248" t="s">
        <v>74</v>
      </c>
      <c r="G5248" s="2">
        <v>0.86</v>
      </c>
      <c r="H5248" s="1">
        <v>43496</v>
      </c>
      <c r="I5248" t="s">
        <v>35</v>
      </c>
      <c r="J5248" t="s">
        <v>77</v>
      </c>
      <c r="K5248" t="s">
        <v>77</v>
      </c>
      <c r="M5248">
        <v>3986</v>
      </c>
      <c r="N5248">
        <v>326385</v>
      </c>
      <c r="S5248" t="s">
        <v>43</v>
      </c>
      <c r="W5248">
        <v>1</v>
      </c>
      <c r="X5248">
        <v>19</v>
      </c>
      <c r="AA5248" t="s">
        <v>76</v>
      </c>
      <c r="AB5248">
        <v>0</v>
      </c>
      <c r="AC5248" t="s">
        <v>44</v>
      </c>
      <c r="AD5248" t="s">
        <v>40</v>
      </c>
      <c r="AE5248">
        <v>212</v>
      </c>
    </row>
    <row r="5249" spans="1:31">
      <c r="A5249">
        <v>252</v>
      </c>
      <c r="B5249">
        <v>252124</v>
      </c>
      <c r="C5249" t="s">
        <v>58</v>
      </c>
      <c r="D5249" t="s">
        <v>71</v>
      </c>
      <c r="E5249">
        <v>5505</v>
      </c>
      <c r="F5249" t="s">
        <v>74</v>
      </c>
      <c r="G5249" s="2">
        <v>0.14000000000000001</v>
      </c>
      <c r="H5249" s="1">
        <v>43496</v>
      </c>
      <c r="I5249" t="s">
        <v>35</v>
      </c>
      <c r="J5249" t="s">
        <v>77</v>
      </c>
      <c r="K5249" t="s">
        <v>77</v>
      </c>
      <c r="M5249">
        <v>3986</v>
      </c>
      <c r="N5249">
        <v>326385</v>
      </c>
      <c r="S5249" t="s">
        <v>43</v>
      </c>
      <c r="W5249">
        <v>1</v>
      </c>
      <c r="X5249">
        <v>19</v>
      </c>
      <c r="AA5249" t="s">
        <v>76</v>
      </c>
      <c r="AB5249">
        <v>0</v>
      </c>
      <c r="AC5249" t="s">
        <v>44</v>
      </c>
      <c r="AD5249" t="s">
        <v>40</v>
      </c>
      <c r="AE5249">
        <v>213</v>
      </c>
    </row>
    <row r="5250" spans="1:31">
      <c r="A5250">
        <v>252</v>
      </c>
      <c r="B5250">
        <v>252125</v>
      </c>
      <c r="C5250" t="s">
        <v>58</v>
      </c>
      <c r="D5250" t="s">
        <v>71</v>
      </c>
      <c r="E5250">
        <v>5505</v>
      </c>
      <c r="F5250" t="s">
        <v>74</v>
      </c>
      <c r="G5250" s="2">
        <v>3.53</v>
      </c>
      <c r="H5250" s="1">
        <v>43496</v>
      </c>
      <c r="I5250" t="s">
        <v>35</v>
      </c>
      <c r="J5250" t="s">
        <v>77</v>
      </c>
      <c r="K5250" t="s">
        <v>77</v>
      </c>
      <c r="M5250">
        <v>3986</v>
      </c>
      <c r="N5250">
        <v>326385</v>
      </c>
      <c r="S5250" t="s">
        <v>43</v>
      </c>
      <c r="W5250">
        <v>1</v>
      </c>
      <c r="X5250">
        <v>19</v>
      </c>
      <c r="AA5250" t="s">
        <v>76</v>
      </c>
      <c r="AB5250">
        <v>0</v>
      </c>
      <c r="AC5250" t="s">
        <v>44</v>
      </c>
      <c r="AD5250" t="s">
        <v>40</v>
      </c>
      <c r="AE5250">
        <v>214</v>
      </c>
    </row>
    <row r="5251" spans="1:31">
      <c r="A5251">
        <v>252</v>
      </c>
      <c r="B5251">
        <v>252126</v>
      </c>
      <c r="C5251" t="s">
        <v>57</v>
      </c>
      <c r="D5251" t="s">
        <v>72</v>
      </c>
      <c r="E5251">
        <v>5505</v>
      </c>
      <c r="F5251" t="s">
        <v>74</v>
      </c>
      <c r="G5251" s="2">
        <v>3.48</v>
      </c>
      <c r="H5251" s="1">
        <v>43496</v>
      </c>
      <c r="I5251" t="s">
        <v>35</v>
      </c>
      <c r="J5251" t="s">
        <v>77</v>
      </c>
      <c r="K5251" t="s">
        <v>77</v>
      </c>
      <c r="M5251">
        <v>3986</v>
      </c>
      <c r="N5251">
        <v>326385</v>
      </c>
      <c r="S5251" t="s">
        <v>43</v>
      </c>
      <c r="W5251">
        <v>1</v>
      </c>
      <c r="X5251">
        <v>19</v>
      </c>
      <c r="AA5251" t="s">
        <v>76</v>
      </c>
      <c r="AB5251">
        <v>0</v>
      </c>
      <c r="AC5251" t="s">
        <v>44</v>
      </c>
      <c r="AD5251" t="s">
        <v>40</v>
      </c>
      <c r="AE5251">
        <v>215</v>
      </c>
    </row>
    <row r="5252" spans="1:31">
      <c r="A5252">
        <v>252</v>
      </c>
      <c r="B5252">
        <v>252128</v>
      </c>
      <c r="C5252" t="s">
        <v>58</v>
      </c>
      <c r="D5252" t="s">
        <v>71</v>
      </c>
      <c r="E5252">
        <v>5505</v>
      </c>
      <c r="F5252" t="s">
        <v>74</v>
      </c>
      <c r="G5252" s="2">
        <v>1.36</v>
      </c>
      <c r="H5252" s="1">
        <v>43496</v>
      </c>
      <c r="I5252" t="s">
        <v>35</v>
      </c>
      <c r="J5252" t="s">
        <v>77</v>
      </c>
      <c r="K5252" t="s">
        <v>77</v>
      </c>
      <c r="M5252">
        <v>3986</v>
      </c>
      <c r="N5252">
        <v>326385</v>
      </c>
      <c r="S5252" t="s">
        <v>43</v>
      </c>
      <c r="W5252">
        <v>1</v>
      </c>
      <c r="X5252">
        <v>19</v>
      </c>
      <c r="AA5252" t="s">
        <v>76</v>
      </c>
      <c r="AB5252">
        <v>0</v>
      </c>
      <c r="AC5252" t="s">
        <v>44</v>
      </c>
      <c r="AD5252" t="s">
        <v>40</v>
      </c>
      <c r="AE5252">
        <v>216</v>
      </c>
    </row>
    <row r="5253" spans="1:31">
      <c r="A5253">
        <v>252</v>
      </c>
      <c r="B5253">
        <v>252129</v>
      </c>
      <c r="C5253" t="s">
        <v>58</v>
      </c>
      <c r="D5253" t="s">
        <v>71</v>
      </c>
      <c r="E5253">
        <v>5505</v>
      </c>
      <c r="F5253" t="s">
        <v>74</v>
      </c>
      <c r="G5253" s="2">
        <v>1.65</v>
      </c>
      <c r="H5253" s="1">
        <v>43496</v>
      </c>
      <c r="I5253" t="s">
        <v>35</v>
      </c>
      <c r="J5253" t="s">
        <v>77</v>
      </c>
      <c r="K5253" t="s">
        <v>77</v>
      </c>
      <c r="M5253">
        <v>3986</v>
      </c>
      <c r="N5253">
        <v>326385</v>
      </c>
      <c r="S5253" t="s">
        <v>43</v>
      </c>
      <c r="W5253">
        <v>1</v>
      </c>
      <c r="X5253">
        <v>19</v>
      </c>
      <c r="AA5253" t="s">
        <v>76</v>
      </c>
      <c r="AB5253">
        <v>0</v>
      </c>
      <c r="AC5253" t="s">
        <v>44</v>
      </c>
      <c r="AD5253" t="s">
        <v>40</v>
      </c>
      <c r="AE5253">
        <v>217</v>
      </c>
    </row>
    <row r="5254" spans="1:31">
      <c r="A5254">
        <v>252</v>
      </c>
      <c r="B5254">
        <v>252130</v>
      </c>
      <c r="C5254" t="s">
        <v>57</v>
      </c>
      <c r="D5254" t="s">
        <v>72</v>
      </c>
      <c r="E5254">
        <v>5505</v>
      </c>
      <c r="F5254" t="s">
        <v>74</v>
      </c>
      <c r="G5254" s="2">
        <v>0.25</v>
      </c>
      <c r="H5254" s="1">
        <v>43496</v>
      </c>
      <c r="I5254" t="s">
        <v>35</v>
      </c>
      <c r="J5254" t="s">
        <v>77</v>
      </c>
      <c r="K5254" t="s">
        <v>77</v>
      </c>
      <c r="M5254">
        <v>3986</v>
      </c>
      <c r="N5254">
        <v>326385</v>
      </c>
      <c r="S5254" t="s">
        <v>43</v>
      </c>
      <c r="W5254">
        <v>1</v>
      </c>
      <c r="X5254">
        <v>19</v>
      </c>
      <c r="AA5254" t="s">
        <v>76</v>
      </c>
      <c r="AB5254">
        <v>0</v>
      </c>
      <c r="AC5254" t="s">
        <v>44</v>
      </c>
      <c r="AD5254" t="s">
        <v>40</v>
      </c>
      <c r="AE5254">
        <v>218</v>
      </c>
    </row>
    <row r="5255" spans="1:31">
      <c r="A5255">
        <v>252</v>
      </c>
      <c r="B5255">
        <v>252136</v>
      </c>
      <c r="C5255" t="s">
        <v>58</v>
      </c>
      <c r="D5255" t="s">
        <v>71</v>
      </c>
      <c r="E5255">
        <v>5505</v>
      </c>
      <c r="F5255" t="s">
        <v>74</v>
      </c>
      <c r="G5255" s="2">
        <v>0.93</v>
      </c>
      <c r="H5255" s="1">
        <v>43496</v>
      </c>
      <c r="I5255" t="s">
        <v>35</v>
      </c>
      <c r="J5255" t="s">
        <v>77</v>
      </c>
      <c r="K5255" t="s">
        <v>77</v>
      </c>
      <c r="M5255">
        <v>3986</v>
      </c>
      <c r="N5255">
        <v>326385</v>
      </c>
      <c r="S5255" t="s">
        <v>43</v>
      </c>
      <c r="W5255">
        <v>1</v>
      </c>
      <c r="X5255">
        <v>19</v>
      </c>
      <c r="AA5255" t="s">
        <v>76</v>
      </c>
      <c r="AB5255">
        <v>0</v>
      </c>
      <c r="AC5255" t="s">
        <v>44</v>
      </c>
      <c r="AD5255" t="s">
        <v>40</v>
      </c>
      <c r="AE5255">
        <v>219</v>
      </c>
    </row>
    <row r="5256" spans="1:31">
      <c r="A5256">
        <v>252</v>
      </c>
      <c r="B5256">
        <v>252137</v>
      </c>
      <c r="C5256" t="s">
        <v>57</v>
      </c>
      <c r="D5256" t="s">
        <v>72</v>
      </c>
      <c r="E5256">
        <v>5505</v>
      </c>
      <c r="F5256" t="s">
        <v>74</v>
      </c>
      <c r="G5256" s="2">
        <v>0.93</v>
      </c>
      <c r="H5256" s="1">
        <v>43496</v>
      </c>
      <c r="I5256" t="s">
        <v>35</v>
      </c>
      <c r="J5256" t="s">
        <v>77</v>
      </c>
      <c r="K5256" t="s">
        <v>77</v>
      </c>
      <c r="M5256">
        <v>3986</v>
      </c>
      <c r="N5256">
        <v>326385</v>
      </c>
      <c r="S5256" t="s">
        <v>43</v>
      </c>
      <c r="W5256">
        <v>1</v>
      </c>
      <c r="X5256">
        <v>19</v>
      </c>
      <c r="AA5256" t="s">
        <v>76</v>
      </c>
      <c r="AB5256">
        <v>0</v>
      </c>
      <c r="AC5256" t="s">
        <v>44</v>
      </c>
      <c r="AD5256" t="s">
        <v>40</v>
      </c>
      <c r="AE5256">
        <v>220</v>
      </c>
    </row>
    <row r="5257" spans="1:31">
      <c r="A5257">
        <v>255</v>
      </c>
      <c r="B5257">
        <v>255100</v>
      </c>
      <c r="C5257" t="s">
        <v>58</v>
      </c>
      <c r="D5257" t="s">
        <v>71</v>
      </c>
      <c r="E5257">
        <v>5505</v>
      </c>
      <c r="F5257" t="s">
        <v>74</v>
      </c>
      <c r="G5257" s="2">
        <v>38.74</v>
      </c>
      <c r="H5257" s="1">
        <v>43496</v>
      </c>
      <c r="I5257" t="s">
        <v>35</v>
      </c>
      <c r="J5257" t="s">
        <v>77</v>
      </c>
      <c r="K5257" t="s">
        <v>77</v>
      </c>
      <c r="M5257">
        <v>3986</v>
      </c>
      <c r="N5257">
        <v>326385</v>
      </c>
      <c r="S5257" t="s">
        <v>43</v>
      </c>
      <c r="W5257">
        <v>1</v>
      </c>
      <c r="X5257">
        <v>19</v>
      </c>
      <c r="AA5257" t="s">
        <v>76</v>
      </c>
      <c r="AB5257">
        <v>0</v>
      </c>
      <c r="AC5257" t="s">
        <v>44</v>
      </c>
      <c r="AD5257" t="s">
        <v>40</v>
      </c>
      <c r="AE5257">
        <v>222</v>
      </c>
    </row>
    <row r="5258" spans="1:31">
      <c r="A5258">
        <v>255</v>
      </c>
      <c r="B5258">
        <v>255101</v>
      </c>
      <c r="C5258" t="s">
        <v>57</v>
      </c>
      <c r="D5258" t="s">
        <v>72</v>
      </c>
      <c r="E5258">
        <v>5505</v>
      </c>
      <c r="F5258" t="s">
        <v>74</v>
      </c>
      <c r="G5258" s="2">
        <v>30.43</v>
      </c>
      <c r="H5258" s="1">
        <v>43496</v>
      </c>
      <c r="I5258" t="s">
        <v>35</v>
      </c>
      <c r="J5258" t="s">
        <v>77</v>
      </c>
      <c r="K5258" t="s">
        <v>77</v>
      </c>
      <c r="M5258">
        <v>3986</v>
      </c>
      <c r="N5258">
        <v>326385</v>
      </c>
      <c r="S5258" t="s">
        <v>43</v>
      </c>
      <c r="W5258">
        <v>1</v>
      </c>
      <c r="X5258">
        <v>19</v>
      </c>
      <c r="AA5258" t="s">
        <v>76</v>
      </c>
      <c r="AB5258">
        <v>0</v>
      </c>
      <c r="AC5258" t="s">
        <v>44</v>
      </c>
      <c r="AD5258" t="s">
        <v>40</v>
      </c>
      <c r="AE5258">
        <v>223</v>
      </c>
    </row>
    <row r="5259" spans="1:31">
      <c r="A5259">
        <v>255</v>
      </c>
      <c r="B5259">
        <v>255102</v>
      </c>
      <c r="C5259" t="s">
        <v>57</v>
      </c>
      <c r="D5259" t="s">
        <v>72</v>
      </c>
      <c r="E5259">
        <v>5505</v>
      </c>
      <c r="F5259" t="s">
        <v>74</v>
      </c>
      <c r="G5259" s="2">
        <v>0.43</v>
      </c>
      <c r="H5259" s="1">
        <v>43496</v>
      </c>
      <c r="I5259" t="s">
        <v>35</v>
      </c>
      <c r="J5259" t="s">
        <v>77</v>
      </c>
      <c r="K5259" t="s">
        <v>77</v>
      </c>
      <c r="M5259">
        <v>3986</v>
      </c>
      <c r="N5259">
        <v>326385</v>
      </c>
      <c r="S5259" t="s">
        <v>43</v>
      </c>
      <c r="W5259">
        <v>1</v>
      </c>
      <c r="X5259">
        <v>19</v>
      </c>
      <c r="AA5259" t="s">
        <v>76</v>
      </c>
      <c r="AB5259">
        <v>0</v>
      </c>
      <c r="AC5259" t="s">
        <v>44</v>
      </c>
      <c r="AD5259" t="s">
        <v>40</v>
      </c>
      <c r="AE5259">
        <v>224</v>
      </c>
    </row>
    <row r="5260" spans="1:31">
      <c r="A5260">
        <v>256</v>
      </c>
      <c r="B5260">
        <v>256100</v>
      </c>
      <c r="C5260" t="s">
        <v>57</v>
      </c>
      <c r="D5260" t="s">
        <v>72</v>
      </c>
      <c r="E5260">
        <v>5505</v>
      </c>
      <c r="F5260" t="s">
        <v>74</v>
      </c>
      <c r="G5260" s="2">
        <v>3.97</v>
      </c>
      <c r="H5260" s="1">
        <v>43496</v>
      </c>
      <c r="I5260" t="s">
        <v>35</v>
      </c>
      <c r="J5260" t="s">
        <v>77</v>
      </c>
      <c r="K5260" t="s">
        <v>77</v>
      </c>
      <c r="M5260">
        <v>3986</v>
      </c>
      <c r="N5260">
        <v>326385</v>
      </c>
      <c r="S5260" t="s">
        <v>43</v>
      </c>
      <c r="W5260">
        <v>1</v>
      </c>
      <c r="X5260">
        <v>19</v>
      </c>
      <c r="AA5260" t="s">
        <v>76</v>
      </c>
      <c r="AB5260">
        <v>0</v>
      </c>
      <c r="AC5260" t="s">
        <v>44</v>
      </c>
      <c r="AD5260" t="s">
        <v>40</v>
      </c>
      <c r="AE5260">
        <v>225</v>
      </c>
    </row>
    <row r="5261" spans="1:31">
      <c r="A5261">
        <v>259</v>
      </c>
      <c r="B5261">
        <v>259100</v>
      </c>
      <c r="C5261" t="s">
        <v>58</v>
      </c>
      <c r="D5261" t="s">
        <v>71</v>
      </c>
      <c r="E5261">
        <v>5505</v>
      </c>
      <c r="F5261" t="s">
        <v>74</v>
      </c>
      <c r="G5261" s="2">
        <v>2.42</v>
      </c>
      <c r="H5261" s="1">
        <v>43496</v>
      </c>
      <c r="I5261" t="s">
        <v>35</v>
      </c>
      <c r="J5261" t="s">
        <v>77</v>
      </c>
      <c r="K5261" t="s">
        <v>77</v>
      </c>
      <c r="M5261">
        <v>3986</v>
      </c>
      <c r="N5261">
        <v>326385</v>
      </c>
      <c r="S5261" t="s">
        <v>43</v>
      </c>
      <c r="W5261">
        <v>1</v>
      </c>
      <c r="X5261">
        <v>19</v>
      </c>
      <c r="AA5261" t="s">
        <v>76</v>
      </c>
      <c r="AB5261">
        <v>0</v>
      </c>
      <c r="AC5261" t="s">
        <v>44</v>
      </c>
      <c r="AD5261" t="s">
        <v>40</v>
      </c>
      <c r="AE5261">
        <v>226</v>
      </c>
    </row>
    <row r="5262" spans="1:31">
      <c r="A5262">
        <v>259</v>
      </c>
      <c r="B5262">
        <v>259101</v>
      </c>
      <c r="C5262" t="s">
        <v>57</v>
      </c>
      <c r="D5262" t="s">
        <v>72</v>
      </c>
      <c r="E5262">
        <v>5505</v>
      </c>
      <c r="F5262" t="s">
        <v>74</v>
      </c>
      <c r="G5262" s="2">
        <v>2.41</v>
      </c>
      <c r="H5262" s="1">
        <v>43496</v>
      </c>
      <c r="I5262" t="s">
        <v>35</v>
      </c>
      <c r="J5262" t="s">
        <v>77</v>
      </c>
      <c r="K5262" t="s">
        <v>77</v>
      </c>
      <c r="M5262">
        <v>3986</v>
      </c>
      <c r="N5262">
        <v>326385</v>
      </c>
      <c r="S5262" t="s">
        <v>43</v>
      </c>
      <c r="W5262">
        <v>1</v>
      </c>
      <c r="X5262">
        <v>19</v>
      </c>
      <c r="AA5262" t="s">
        <v>76</v>
      </c>
      <c r="AB5262">
        <v>0</v>
      </c>
      <c r="AC5262" t="s">
        <v>44</v>
      </c>
      <c r="AD5262" t="s">
        <v>40</v>
      </c>
      <c r="AE5262">
        <v>227</v>
      </c>
    </row>
    <row r="5263" spans="1:31">
      <c r="A5263">
        <v>260</v>
      </c>
      <c r="B5263">
        <v>260100</v>
      </c>
      <c r="C5263" t="s">
        <v>58</v>
      </c>
      <c r="D5263" t="s">
        <v>71</v>
      </c>
      <c r="E5263">
        <v>5505</v>
      </c>
      <c r="F5263" t="s">
        <v>74</v>
      </c>
      <c r="G5263" s="2">
        <v>4.71</v>
      </c>
      <c r="H5263" s="1">
        <v>43496</v>
      </c>
      <c r="I5263" t="s">
        <v>35</v>
      </c>
      <c r="J5263" t="s">
        <v>77</v>
      </c>
      <c r="K5263" t="s">
        <v>77</v>
      </c>
      <c r="M5263">
        <v>3986</v>
      </c>
      <c r="N5263">
        <v>326385</v>
      </c>
      <c r="S5263" t="s">
        <v>43</v>
      </c>
      <c r="W5263">
        <v>1</v>
      </c>
      <c r="X5263">
        <v>19</v>
      </c>
      <c r="AA5263" t="s">
        <v>76</v>
      </c>
      <c r="AB5263">
        <v>0</v>
      </c>
      <c r="AC5263" t="s">
        <v>44</v>
      </c>
      <c r="AD5263" t="s">
        <v>40</v>
      </c>
      <c r="AE5263">
        <v>228</v>
      </c>
    </row>
    <row r="5264" spans="1:31">
      <c r="A5264">
        <v>260</v>
      </c>
      <c r="B5264">
        <v>260101</v>
      </c>
      <c r="C5264" t="s">
        <v>57</v>
      </c>
      <c r="D5264" t="s">
        <v>72</v>
      </c>
      <c r="E5264">
        <v>5505</v>
      </c>
      <c r="F5264" t="s">
        <v>74</v>
      </c>
      <c r="G5264" s="2">
        <v>3.93</v>
      </c>
      <c r="H5264" s="1">
        <v>43496</v>
      </c>
      <c r="I5264" t="s">
        <v>35</v>
      </c>
      <c r="J5264" t="s">
        <v>77</v>
      </c>
      <c r="K5264" t="s">
        <v>77</v>
      </c>
      <c r="M5264">
        <v>3986</v>
      </c>
      <c r="N5264">
        <v>326385</v>
      </c>
      <c r="S5264" t="s">
        <v>43</v>
      </c>
      <c r="W5264">
        <v>1</v>
      </c>
      <c r="X5264">
        <v>19</v>
      </c>
      <c r="AA5264" t="s">
        <v>76</v>
      </c>
      <c r="AB5264">
        <v>0</v>
      </c>
      <c r="AC5264" t="s">
        <v>44</v>
      </c>
      <c r="AD5264" t="s">
        <v>40</v>
      </c>
      <c r="AE5264">
        <v>229</v>
      </c>
    </row>
    <row r="5265" spans="1:31">
      <c r="A5265">
        <v>241</v>
      </c>
      <c r="B5265">
        <v>241100</v>
      </c>
      <c r="C5265" t="s">
        <v>57</v>
      </c>
      <c r="D5265" t="s">
        <v>72</v>
      </c>
      <c r="E5265">
        <v>5505</v>
      </c>
      <c r="F5265" t="s">
        <v>74</v>
      </c>
      <c r="G5265" s="2">
        <v>9.66</v>
      </c>
      <c r="H5265" s="1">
        <v>43465</v>
      </c>
      <c r="I5265" t="s">
        <v>35</v>
      </c>
      <c r="J5265" t="s">
        <v>77</v>
      </c>
      <c r="K5265" t="s">
        <v>77</v>
      </c>
      <c r="M5265">
        <v>3986</v>
      </c>
      <c r="N5265">
        <v>324047</v>
      </c>
      <c r="S5265" t="s">
        <v>43</v>
      </c>
      <c r="W5265">
        <v>12</v>
      </c>
      <c r="X5265">
        <v>18</v>
      </c>
      <c r="AA5265" t="s">
        <v>76</v>
      </c>
      <c r="AB5265">
        <v>0</v>
      </c>
      <c r="AC5265" t="s">
        <v>44</v>
      </c>
      <c r="AD5265" t="s">
        <v>40</v>
      </c>
      <c r="AE5265">
        <v>184</v>
      </c>
    </row>
    <row r="5266" spans="1:31">
      <c r="A5266">
        <v>242</v>
      </c>
      <c r="B5266">
        <v>242100</v>
      </c>
      <c r="C5266" t="s">
        <v>58</v>
      </c>
      <c r="D5266" t="s">
        <v>71</v>
      </c>
      <c r="E5266">
        <v>5505</v>
      </c>
      <c r="F5266" t="s">
        <v>74</v>
      </c>
      <c r="G5266" s="2">
        <v>0.65</v>
      </c>
      <c r="H5266" s="1">
        <v>43465</v>
      </c>
      <c r="I5266" t="s">
        <v>35</v>
      </c>
      <c r="J5266" t="s">
        <v>77</v>
      </c>
      <c r="K5266" t="s">
        <v>77</v>
      </c>
      <c r="M5266">
        <v>3986</v>
      </c>
      <c r="N5266">
        <v>324047</v>
      </c>
      <c r="S5266" t="s">
        <v>43</v>
      </c>
      <c r="W5266">
        <v>12</v>
      </c>
      <c r="X5266">
        <v>18</v>
      </c>
      <c r="AA5266" t="s">
        <v>76</v>
      </c>
      <c r="AB5266">
        <v>0</v>
      </c>
      <c r="AC5266" t="s">
        <v>44</v>
      </c>
      <c r="AD5266" t="s">
        <v>40</v>
      </c>
      <c r="AE5266">
        <v>185</v>
      </c>
    </row>
    <row r="5267" spans="1:31">
      <c r="A5267">
        <v>242</v>
      </c>
      <c r="B5267">
        <v>242101</v>
      </c>
      <c r="C5267" t="s">
        <v>57</v>
      </c>
      <c r="D5267" t="s">
        <v>72</v>
      </c>
      <c r="E5267">
        <v>5505</v>
      </c>
      <c r="F5267" t="s">
        <v>74</v>
      </c>
      <c r="G5267" s="2">
        <v>0.65</v>
      </c>
      <c r="H5267" s="1">
        <v>43465</v>
      </c>
      <c r="I5267" t="s">
        <v>35</v>
      </c>
      <c r="J5267" t="s">
        <v>77</v>
      </c>
      <c r="K5267" t="s">
        <v>77</v>
      </c>
      <c r="M5267">
        <v>3986</v>
      </c>
      <c r="N5267">
        <v>324047</v>
      </c>
      <c r="S5267" t="s">
        <v>43</v>
      </c>
      <c r="W5267">
        <v>12</v>
      </c>
      <c r="X5267">
        <v>18</v>
      </c>
      <c r="AA5267" t="s">
        <v>76</v>
      </c>
      <c r="AB5267">
        <v>0</v>
      </c>
      <c r="AC5267" t="s">
        <v>44</v>
      </c>
      <c r="AD5267" t="s">
        <v>40</v>
      </c>
      <c r="AE5267">
        <v>186</v>
      </c>
    </row>
    <row r="5268" spans="1:31">
      <c r="A5268">
        <v>246</v>
      </c>
      <c r="B5268">
        <v>246100</v>
      </c>
      <c r="C5268" t="s">
        <v>57</v>
      </c>
      <c r="D5268" t="s">
        <v>72</v>
      </c>
      <c r="E5268">
        <v>5505</v>
      </c>
      <c r="F5268" t="s">
        <v>74</v>
      </c>
      <c r="G5268" s="2">
        <v>7.64</v>
      </c>
      <c r="H5268" s="1">
        <v>43465</v>
      </c>
      <c r="I5268" t="s">
        <v>35</v>
      </c>
      <c r="J5268" t="s">
        <v>77</v>
      </c>
      <c r="K5268" t="s">
        <v>77</v>
      </c>
      <c r="M5268">
        <v>3986</v>
      </c>
      <c r="N5268">
        <v>324047</v>
      </c>
      <c r="S5268" t="s">
        <v>43</v>
      </c>
      <c r="W5268">
        <v>12</v>
      </c>
      <c r="X5268">
        <v>18</v>
      </c>
      <c r="AA5268" t="s">
        <v>76</v>
      </c>
      <c r="AB5268">
        <v>0</v>
      </c>
      <c r="AC5268" t="s">
        <v>44</v>
      </c>
      <c r="AD5268" t="s">
        <v>40</v>
      </c>
      <c r="AE5268">
        <v>187</v>
      </c>
    </row>
    <row r="5269" spans="1:31">
      <c r="A5269">
        <v>248</v>
      </c>
      <c r="B5269">
        <v>248100</v>
      </c>
      <c r="C5269" t="s">
        <v>58</v>
      </c>
      <c r="D5269" t="s">
        <v>71</v>
      </c>
      <c r="E5269">
        <v>5505</v>
      </c>
      <c r="F5269" t="s">
        <v>74</v>
      </c>
      <c r="G5269" s="2">
        <v>6.25</v>
      </c>
      <c r="H5269" s="1">
        <v>43465</v>
      </c>
      <c r="I5269" t="s">
        <v>35</v>
      </c>
      <c r="J5269" t="s">
        <v>77</v>
      </c>
      <c r="K5269" t="s">
        <v>77</v>
      </c>
      <c r="M5269">
        <v>3986</v>
      </c>
      <c r="N5269">
        <v>324047</v>
      </c>
      <c r="S5269" t="s">
        <v>43</v>
      </c>
      <c r="W5269">
        <v>12</v>
      </c>
      <c r="X5269">
        <v>18</v>
      </c>
      <c r="AA5269" t="s">
        <v>76</v>
      </c>
      <c r="AB5269">
        <v>0</v>
      </c>
      <c r="AC5269" t="s">
        <v>44</v>
      </c>
      <c r="AD5269" t="s">
        <v>40</v>
      </c>
      <c r="AE5269">
        <v>188</v>
      </c>
    </row>
    <row r="5270" spans="1:31">
      <c r="A5270">
        <v>248</v>
      </c>
      <c r="B5270">
        <v>248101</v>
      </c>
      <c r="C5270" t="s">
        <v>57</v>
      </c>
      <c r="D5270" t="s">
        <v>72</v>
      </c>
      <c r="E5270">
        <v>5505</v>
      </c>
      <c r="F5270" t="s">
        <v>74</v>
      </c>
      <c r="G5270" s="2">
        <v>5.96</v>
      </c>
      <c r="H5270" s="1">
        <v>43465</v>
      </c>
      <c r="I5270" t="s">
        <v>35</v>
      </c>
      <c r="J5270" t="s">
        <v>77</v>
      </c>
      <c r="K5270" t="s">
        <v>77</v>
      </c>
      <c r="M5270">
        <v>3986</v>
      </c>
      <c r="N5270">
        <v>324047</v>
      </c>
      <c r="S5270" t="s">
        <v>43</v>
      </c>
      <c r="W5270">
        <v>12</v>
      </c>
      <c r="X5270">
        <v>18</v>
      </c>
      <c r="AA5270" t="s">
        <v>76</v>
      </c>
      <c r="AB5270">
        <v>0</v>
      </c>
      <c r="AC5270" t="s">
        <v>44</v>
      </c>
      <c r="AD5270" t="s">
        <v>40</v>
      </c>
      <c r="AE5270">
        <v>189</v>
      </c>
    </row>
    <row r="5271" spans="1:31">
      <c r="A5271">
        <v>249</v>
      </c>
      <c r="B5271">
        <v>249100</v>
      </c>
      <c r="C5271" t="s">
        <v>57</v>
      </c>
      <c r="D5271" t="s">
        <v>72</v>
      </c>
      <c r="E5271">
        <v>5505</v>
      </c>
      <c r="F5271" t="s">
        <v>74</v>
      </c>
      <c r="G5271" s="2">
        <v>7.42</v>
      </c>
      <c r="H5271" s="1">
        <v>43465</v>
      </c>
      <c r="I5271" t="s">
        <v>35</v>
      </c>
      <c r="J5271" t="s">
        <v>77</v>
      </c>
      <c r="K5271" t="s">
        <v>77</v>
      </c>
      <c r="M5271">
        <v>3986</v>
      </c>
      <c r="N5271">
        <v>324047</v>
      </c>
      <c r="S5271" t="s">
        <v>43</v>
      </c>
      <c r="W5271">
        <v>12</v>
      </c>
      <c r="X5271">
        <v>18</v>
      </c>
      <c r="AA5271" t="s">
        <v>76</v>
      </c>
      <c r="AB5271">
        <v>0</v>
      </c>
      <c r="AC5271" t="s">
        <v>44</v>
      </c>
      <c r="AD5271" t="s">
        <v>40</v>
      </c>
      <c r="AE5271">
        <v>190</v>
      </c>
    </row>
    <row r="5272" spans="1:31">
      <c r="A5272">
        <v>249</v>
      </c>
      <c r="B5272">
        <v>249101</v>
      </c>
      <c r="C5272" t="s">
        <v>57</v>
      </c>
      <c r="D5272" t="s">
        <v>72</v>
      </c>
      <c r="E5272">
        <v>5505</v>
      </c>
      <c r="F5272" t="s">
        <v>74</v>
      </c>
      <c r="G5272" s="2">
        <v>4.17</v>
      </c>
      <c r="H5272" s="1">
        <v>43465</v>
      </c>
      <c r="I5272" t="s">
        <v>35</v>
      </c>
      <c r="J5272" t="s">
        <v>77</v>
      </c>
      <c r="K5272" t="s">
        <v>77</v>
      </c>
      <c r="M5272">
        <v>3986</v>
      </c>
      <c r="N5272">
        <v>324047</v>
      </c>
      <c r="S5272" t="s">
        <v>43</v>
      </c>
      <c r="W5272">
        <v>12</v>
      </c>
      <c r="X5272">
        <v>18</v>
      </c>
      <c r="AA5272" t="s">
        <v>76</v>
      </c>
      <c r="AB5272">
        <v>0</v>
      </c>
      <c r="AC5272" t="s">
        <v>44</v>
      </c>
      <c r="AD5272" t="s">
        <v>40</v>
      </c>
      <c r="AE5272">
        <v>191</v>
      </c>
    </row>
    <row r="5273" spans="1:31">
      <c r="A5273">
        <v>250</v>
      </c>
      <c r="B5273">
        <v>250100</v>
      </c>
      <c r="C5273" t="s">
        <v>57</v>
      </c>
      <c r="D5273" t="s">
        <v>72</v>
      </c>
      <c r="E5273">
        <v>5505</v>
      </c>
      <c r="F5273" t="s">
        <v>74</v>
      </c>
      <c r="G5273" s="2">
        <v>15.47</v>
      </c>
      <c r="H5273" s="1">
        <v>43465</v>
      </c>
      <c r="I5273" t="s">
        <v>35</v>
      </c>
      <c r="J5273" t="s">
        <v>77</v>
      </c>
      <c r="K5273" t="s">
        <v>77</v>
      </c>
      <c r="M5273">
        <v>3986</v>
      </c>
      <c r="N5273">
        <v>324047</v>
      </c>
      <c r="S5273" t="s">
        <v>43</v>
      </c>
      <c r="W5273">
        <v>12</v>
      </c>
      <c r="X5273">
        <v>18</v>
      </c>
      <c r="AA5273" t="s">
        <v>76</v>
      </c>
      <c r="AB5273">
        <v>0</v>
      </c>
      <c r="AC5273" t="s">
        <v>44</v>
      </c>
      <c r="AD5273" t="s">
        <v>40</v>
      </c>
      <c r="AE5273">
        <v>192</v>
      </c>
    </row>
    <row r="5274" spans="1:31">
      <c r="A5274">
        <v>251</v>
      </c>
      <c r="B5274">
        <v>251100</v>
      </c>
      <c r="C5274" t="s">
        <v>58</v>
      </c>
      <c r="D5274" t="s">
        <v>71</v>
      </c>
      <c r="E5274">
        <v>5505</v>
      </c>
      <c r="F5274" t="s">
        <v>74</v>
      </c>
      <c r="G5274" s="2">
        <v>0.32</v>
      </c>
      <c r="H5274" s="1">
        <v>43465</v>
      </c>
      <c r="I5274" t="s">
        <v>35</v>
      </c>
      <c r="J5274" t="s">
        <v>77</v>
      </c>
      <c r="K5274" t="s">
        <v>77</v>
      </c>
      <c r="M5274">
        <v>3986</v>
      </c>
      <c r="N5274">
        <v>324047</v>
      </c>
      <c r="S5274" t="s">
        <v>43</v>
      </c>
      <c r="W5274">
        <v>12</v>
      </c>
      <c r="X5274">
        <v>18</v>
      </c>
      <c r="AA5274" t="s">
        <v>76</v>
      </c>
      <c r="AB5274">
        <v>0</v>
      </c>
      <c r="AC5274" t="s">
        <v>44</v>
      </c>
      <c r="AD5274" t="s">
        <v>40</v>
      </c>
      <c r="AE5274">
        <v>193</v>
      </c>
    </row>
    <row r="5275" spans="1:31">
      <c r="A5275">
        <v>251</v>
      </c>
      <c r="B5275">
        <v>251101</v>
      </c>
      <c r="C5275" t="s">
        <v>58</v>
      </c>
      <c r="D5275" t="s">
        <v>71</v>
      </c>
      <c r="E5275">
        <v>5505</v>
      </c>
      <c r="F5275" t="s">
        <v>74</v>
      </c>
      <c r="G5275" s="2">
        <v>0.2</v>
      </c>
      <c r="H5275" s="1">
        <v>43465</v>
      </c>
      <c r="I5275" t="s">
        <v>35</v>
      </c>
      <c r="J5275" t="s">
        <v>77</v>
      </c>
      <c r="K5275" t="s">
        <v>77</v>
      </c>
      <c r="M5275">
        <v>3986</v>
      </c>
      <c r="N5275">
        <v>324047</v>
      </c>
      <c r="S5275" t="s">
        <v>43</v>
      </c>
      <c r="W5275">
        <v>12</v>
      </c>
      <c r="X5275">
        <v>18</v>
      </c>
      <c r="AA5275" t="s">
        <v>76</v>
      </c>
      <c r="AB5275">
        <v>0</v>
      </c>
      <c r="AC5275" t="s">
        <v>44</v>
      </c>
      <c r="AD5275" t="s">
        <v>40</v>
      </c>
      <c r="AE5275">
        <v>194</v>
      </c>
    </row>
    <row r="5276" spans="1:31">
      <c r="A5276">
        <v>251</v>
      </c>
      <c r="B5276">
        <v>251102</v>
      </c>
      <c r="C5276" t="s">
        <v>58</v>
      </c>
      <c r="D5276" t="s">
        <v>71</v>
      </c>
      <c r="E5276">
        <v>5505</v>
      </c>
      <c r="F5276" t="s">
        <v>74</v>
      </c>
      <c r="G5276" s="2">
        <v>18.760000000000002</v>
      </c>
      <c r="H5276" s="1">
        <v>43465</v>
      </c>
      <c r="I5276" t="s">
        <v>35</v>
      </c>
      <c r="J5276" t="s">
        <v>77</v>
      </c>
      <c r="K5276" t="s">
        <v>77</v>
      </c>
      <c r="M5276">
        <v>3986</v>
      </c>
      <c r="N5276">
        <v>324047</v>
      </c>
      <c r="S5276" t="s">
        <v>43</v>
      </c>
      <c r="W5276">
        <v>12</v>
      </c>
      <c r="X5276">
        <v>18</v>
      </c>
      <c r="AA5276" t="s">
        <v>76</v>
      </c>
      <c r="AB5276">
        <v>0</v>
      </c>
      <c r="AC5276" t="s">
        <v>44</v>
      </c>
      <c r="AD5276" t="s">
        <v>40</v>
      </c>
      <c r="AE5276">
        <v>195</v>
      </c>
    </row>
    <row r="5277" spans="1:31">
      <c r="A5277">
        <v>251</v>
      </c>
      <c r="B5277">
        <v>251103</v>
      </c>
      <c r="C5277" t="s">
        <v>57</v>
      </c>
      <c r="D5277" t="s">
        <v>72</v>
      </c>
      <c r="E5277">
        <v>5505</v>
      </c>
      <c r="F5277" t="s">
        <v>74</v>
      </c>
      <c r="G5277" s="2">
        <v>18.63</v>
      </c>
      <c r="H5277" s="1">
        <v>43465</v>
      </c>
      <c r="I5277" t="s">
        <v>35</v>
      </c>
      <c r="J5277" t="s">
        <v>77</v>
      </c>
      <c r="K5277" t="s">
        <v>77</v>
      </c>
      <c r="M5277">
        <v>3986</v>
      </c>
      <c r="N5277">
        <v>324047</v>
      </c>
      <c r="S5277" t="s">
        <v>43</v>
      </c>
      <c r="W5277">
        <v>12</v>
      </c>
      <c r="X5277">
        <v>18</v>
      </c>
      <c r="AA5277" t="s">
        <v>76</v>
      </c>
      <c r="AB5277">
        <v>0</v>
      </c>
      <c r="AC5277" t="s">
        <v>44</v>
      </c>
      <c r="AD5277" t="s">
        <v>40</v>
      </c>
      <c r="AE5277">
        <v>196</v>
      </c>
    </row>
    <row r="5278" spans="1:31">
      <c r="A5278">
        <v>251</v>
      </c>
      <c r="B5278">
        <v>251104</v>
      </c>
      <c r="C5278" t="s">
        <v>57</v>
      </c>
      <c r="D5278" t="s">
        <v>72</v>
      </c>
      <c r="E5278">
        <v>5505</v>
      </c>
      <c r="F5278" t="s">
        <v>74</v>
      </c>
      <c r="G5278" s="2">
        <v>3.17</v>
      </c>
      <c r="H5278" s="1">
        <v>43465</v>
      </c>
      <c r="I5278" t="s">
        <v>35</v>
      </c>
      <c r="J5278" t="s">
        <v>77</v>
      </c>
      <c r="K5278" t="s">
        <v>77</v>
      </c>
      <c r="M5278">
        <v>3986</v>
      </c>
      <c r="N5278">
        <v>324047</v>
      </c>
      <c r="S5278" t="s">
        <v>43</v>
      </c>
      <c r="W5278">
        <v>12</v>
      </c>
      <c r="X5278">
        <v>18</v>
      </c>
      <c r="AA5278" t="s">
        <v>76</v>
      </c>
      <c r="AB5278">
        <v>0</v>
      </c>
      <c r="AC5278" t="s">
        <v>44</v>
      </c>
      <c r="AD5278" t="s">
        <v>40</v>
      </c>
      <c r="AE5278">
        <v>197</v>
      </c>
    </row>
    <row r="5279" spans="1:31">
      <c r="A5279">
        <v>251</v>
      </c>
      <c r="B5279">
        <v>251106</v>
      </c>
      <c r="C5279" t="s">
        <v>58</v>
      </c>
      <c r="D5279" t="s">
        <v>71</v>
      </c>
      <c r="E5279">
        <v>5505</v>
      </c>
      <c r="F5279" t="s">
        <v>74</v>
      </c>
      <c r="G5279" s="2">
        <v>33.97</v>
      </c>
      <c r="H5279" s="1">
        <v>43465</v>
      </c>
      <c r="I5279" t="s">
        <v>35</v>
      </c>
      <c r="J5279" t="s">
        <v>77</v>
      </c>
      <c r="K5279" t="s">
        <v>77</v>
      </c>
      <c r="M5279">
        <v>3986</v>
      </c>
      <c r="N5279">
        <v>324047</v>
      </c>
      <c r="S5279" t="s">
        <v>43</v>
      </c>
      <c r="W5279">
        <v>12</v>
      </c>
      <c r="X5279">
        <v>18</v>
      </c>
      <c r="AA5279" t="s">
        <v>76</v>
      </c>
      <c r="AB5279">
        <v>0</v>
      </c>
      <c r="AC5279" t="s">
        <v>44</v>
      </c>
      <c r="AD5279" t="s">
        <v>40</v>
      </c>
      <c r="AE5279">
        <v>198</v>
      </c>
    </row>
    <row r="5280" spans="1:31">
      <c r="A5280">
        <v>252</v>
      </c>
      <c r="B5280">
        <v>252106</v>
      </c>
      <c r="C5280" t="s">
        <v>58</v>
      </c>
      <c r="D5280" t="s">
        <v>71</v>
      </c>
      <c r="E5280">
        <v>5505</v>
      </c>
      <c r="F5280" t="s">
        <v>74</v>
      </c>
      <c r="G5280" s="2">
        <v>8.1999999999999993</v>
      </c>
      <c r="H5280" s="1">
        <v>43465</v>
      </c>
      <c r="I5280" t="s">
        <v>35</v>
      </c>
      <c r="J5280" t="s">
        <v>77</v>
      </c>
      <c r="K5280" t="s">
        <v>77</v>
      </c>
      <c r="M5280">
        <v>3986</v>
      </c>
      <c r="N5280">
        <v>324047</v>
      </c>
      <c r="S5280" t="s">
        <v>43</v>
      </c>
      <c r="W5280">
        <v>12</v>
      </c>
      <c r="X5280">
        <v>18</v>
      </c>
      <c r="AA5280" t="s">
        <v>76</v>
      </c>
      <c r="AB5280">
        <v>0</v>
      </c>
      <c r="AC5280" t="s">
        <v>44</v>
      </c>
      <c r="AD5280" t="s">
        <v>40</v>
      </c>
      <c r="AE5280">
        <v>199</v>
      </c>
    </row>
    <row r="5281" spans="1:31">
      <c r="A5281">
        <v>252</v>
      </c>
      <c r="B5281">
        <v>252107</v>
      </c>
      <c r="C5281" t="s">
        <v>57</v>
      </c>
      <c r="D5281" t="s">
        <v>72</v>
      </c>
      <c r="E5281">
        <v>5505</v>
      </c>
      <c r="F5281" t="s">
        <v>74</v>
      </c>
      <c r="G5281" s="2">
        <v>0.75</v>
      </c>
      <c r="H5281" s="1">
        <v>43465</v>
      </c>
      <c r="I5281" t="s">
        <v>35</v>
      </c>
      <c r="J5281" t="s">
        <v>77</v>
      </c>
      <c r="K5281" t="s">
        <v>77</v>
      </c>
      <c r="M5281">
        <v>3986</v>
      </c>
      <c r="N5281">
        <v>324047</v>
      </c>
      <c r="S5281" t="s">
        <v>43</v>
      </c>
      <c r="W5281">
        <v>12</v>
      </c>
      <c r="X5281">
        <v>18</v>
      </c>
      <c r="AA5281" t="s">
        <v>76</v>
      </c>
      <c r="AB5281">
        <v>0</v>
      </c>
      <c r="AC5281" t="s">
        <v>44</v>
      </c>
      <c r="AD5281" t="s">
        <v>40</v>
      </c>
      <c r="AE5281">
        <v>200</v>
      </c>
    </row>
    <row r="5282" spans="1:31">
      <c r="A5282">
        <v>252</v>
      </c>
      <c r="B5282">
        <v>252110</v>
      </c>
      <c r="C5282" t="s">
        <v>58</v>
      </c>
      <c r="D5282" t="s">
        <v>71</v>
      </c>
      <c r="E5282">
        <v>5505</v>
      </c>
      <c r="F5282" t="s">
        <v>74</v>
      </c>
      <c r="G5282" s="2">
        <v>4.1100000000000003</v>
      </c>
      <c r="H5282" s="1">
        <v>43465</v>
      </c>
      <c r="I5282" t="s">
        <v>35</v>
      </c>
      <c r="J5282" t="s">
        <v>77</v>
      </c>
      <c r="K5282" t="s">
        <v>77</v>
      </c>
      <c r="M5282">
        <v>3986</v>
      </c>
      <c r="N5282">
        <v>324047</v>
      </c>
      <c r="S5282" t="s">
        <v>43</v>
      </c>
      <c r="W5282">
        <v>12</v>
      </c>
      <c r="X5282">
        <v>18</v>
      </c>
      <c r="AA5282" t="s">
        <v>76</v>
      </c>
      <c r="AB5282">
        <v>0</v>
      </c>
      <c r="AC5282" t="s">
        <v>44</v>
      </c>
      <c r="AD5282" t="s">
        <v>40</v>
      </c>
      <c r="AE5282">
        <v>201</v>
      </c>
    </row>
    <row r="5283" spans="1:31">
      <c r="A5283">
        <v>252</v>
      </c>
      <c r="B5283">
        <v>252111</v>
      </c>
      <c r="C5283" t="s">
        <v>57</v>
      </c>
      <c r="D5283" t="s">
        <v>72</v>
      </c>
      <c r="E5283">
        <v>5505</v>
      </c>
      <c r="F5283" t="s">
        <v>74</v>
      </c>
      <c r="G5283" s="2">
        <v>4.09</v>
      </c>
      <c r="H5283" s="1">
        <v>43465</v>
      </c>
      <c r="I5283" t="s">
        <v>35</v>
      </c>
      <c r="J5283" t="s">
        <v>77</v>
      </c>
      <c r="K5283" t="s">
        <v>77</v>
      </c>
      <c r="M5283">
        <v>3986</v>
      </c>
      <c r="N5283">
        <v>324047</v>
      </c>
      <c r="S5283" t="s">
        <v>43</v>
      </c>
      <c r="W5283">
        <v>12</v>
      </c>
      <c r="X5283">
        <v>18</v>
      </c>
      <c r="AA5283" t="s">
        <v>76</v>
      </c>
      <c r="AB5283">
        <v>0</v>
      </c>
      <c r="AC5283" t="s">
        <v>44</v>
      </c>
      <c r="AD5283" t="s">
        <v>40</v>
      </c>
      <c r="AE5283">
        <v>202</v>
      </c>
    </row>
    <row r="5284" spans="1:31">
      <c r="A5284">
        <v>252</v>
      </c>
      <c r="B5284">
        <v>252113</v>
      </c>
      <c r="C5284" t="s">
        <v>58</v>
      </c>
      <c r="D5284" t="s">
        <v>71</v>
      </c>
      <c r="E5284">
        <v>5505</v>
      </c>
      <c r="F5284" t="s">
        <v>74</v>
      </c>
      <c r="G5284" s="2">
        <v>1.06</v>
      </c>
      <c r="H5284" s="1">
        <v>43465</v>
      </c>
      <c r="I5284" t="s">
        <v>35</v>
      </c>
      <c r="J5284" t="s">
        <v>77</v>
      </c>
      <c r="K5284" t="s">
        <v>77</v>
      </c>
      <c r="M5284">
        <v>3986</v>
      </c>
      <c r="N5284">
        <v>324047</v>
      </c>
      <c r="S5284" t="s">
        <v>43</v>
      </c>
      <c r="W5284">
        <v>12</v>
      </c>
      <c r="X5284">
        <v>18</v>
      </c>
      <c r="AA5284" t="s">
        <v>76</v>
      </c>
      <c r="AB5284">
        <v>0</v>
      </c>
      <c r="AC5284" t="s">
        <v>44</v>
      </c>
      <c r="AD5284" t="s">
        <v>40</v>
      </c>
      <c r="AE5284">
        <v>203</v>
      </c>
    </row>
    <row r="5285" spans="1:31">
      <c r="A5285">
        <v>252</v>
      </c>
      <c r="B5285">
        <v>252114</v>
      </c>
      <c r="C5285" t="s">
        <v>58</v>
      </c>
      <c r="D5285" t="s">
        <v>71</v>
      </c>
      <c r="E5285">
        <v>5505</v>
      </c>
      <c r="F5285" t="s">
        <v>74</v>
      </c>
      <c r="G5285" s="2">
        <v>0.28000000000000003</v>
      </c>
      <c r="H5285" s="1">
        <v>43465</v>
      </c>
      <c r="I5285" t="s">
        <v>35</v>
      </c>
      <c r="J5285" t="s">
        <v>77</v>
      </c>
      <c r="K5285" t="s">
        <v>77</v>
      </c>
      <c r="M5285">
        <v>3986</v>
      </c>
      <c r="N5285">
        <v>324047</v>
      </c>
      <c r="S5285" t="s">
        <v>43</v>
      </c>
      <c r="W5285">
        <v>12</v>
      </c>
      <c r="X5285">
        <v>18</v>
      </c>
      <c r="AA5285" t="s">
        <v>76</v>
      </c>
      <c r="AB5285">
        <v>0</v>
      </c>
      <c r="AC5285" t="s">
        <v>44</v>
      </c>
      <c r="AD5285" t="s">
        <v>40</v>
      </c>
      <c r="AE5285">
        <v>204</v>
      </c>
    </row>
    <row r="5286" spans="1:31">
      <c r="A5286">
        <v>252</v>
      </c>
      <c r="B5286">
        <v>252115</v>
      </c>
      <c r="C5286" t="s">
        <v>58</v>
      </c>
      <c r="D5286" t="s">
        <v>71</v>
      </c>
      <c r="E5286">
        <v>5505</v>
      </c>
      <c r="F5286" t="s">
        <v>74</v>
      </c>
      <c r="G5286" s="2">
        <v>0.48</v>
      </c>
      <c r="H5286" s="1">
        <v>43465</v>
      </c>
      <c r="I5286" t="s">
        <v>35</v>
      </c>
      <c r="J5286" t="s">
        <v>77</v>
      </c>
      <c r="K5286" t="s">
        <v>77</v>
      </c>
      <c r="M5286">
        <v>3986</v>
      </c>
      <c r="N5286">
        <v>324047</v>
      </c>
      <c r="S5286" t="s">
        <v>43</v>
      </c>
      <c r="W5286">
        <v>12</v>
      </c>
      <c r="X5286">
        <v>18</v>
      </c>
      <c r="AA5286" t="s">
        <v>76</v>
      </c>
      <c r="AB5286">
        <v>0</v>
      </c>
      <c r="AC5286" t="s">
        <v>44</v>
      </c>
      <c r="AD5286" t="s">
        <v>40</v>
      </c>
      <c r="AE5286">
        <v>205</v>
      </c>
    </row>
    <row r="5287" spans="1:31">
      <c r="A5287">
        <v>252</v>
      </c>
      <c r="B5287">
        <v>252116</v>
      </c>
      <c r="C5287" t="s">
        <v>58</v>
      </c>
      <c r="D5287" t="s">
        <v>71</v>
      </c>
      <c r="E5287">
        <v>5505</v>
      </c>
      <c r="F5287" t="s">
        <v>74</v>
      </c>
      <c r="G5287" s="2">
        <v>0.4</v>
      </c>
      <c r="H5287" s="1">
        <v>43465</v>
      </c>
      <c r="I5287" t="s">
        <v>35</v>
      </c>
      <c r="J5287" t="s">
        <v>77</v>
      </c>
      <c r="K5287" t="s">
        <v>77</v>
      </c>
      <c r="M5287">
        <v>3986</v>
      </c>
      <c r="N5287">
        <v>324047</v>
      </c>
      <c r="S5287" t="s">
        <v>43</v>
      </c>
      <c r="W5287">
        <v>12</v>
      </c>
      <c r="X5287">
        <v>18</v>
      </c>
      <c r="AA5287" t="s">
        <v>76</v>
      </c>
      <c r="AB5287">
        <v>0</v>
      </c>
      <c r="AC5287" t="s">
        <v>44</v>
      </c>
      <c r="AD5287" t="s">
        <v>40</v>
      </c>
      <c r="AE5287">
        <v>206</v>
      </c>
    </row>
    <row r="5288" spans="1:31">
      <c r="A5288">
        <v>252</v>
      </c>
      <c r="B5288">
        <v>252117</v>
      </c>
      <c r="C5288" t="s">
        <v>58</v>
      </c>
      <c r="D5288" t="s">
        <v>71</v>
      </c>
      <c r="E5288">
        <v>5505</v>
      </c>
      <c r="F5288" t="s">
        <v>74</v>
      </c>
      <c r="G5288" s="2">
        <v>0.84</v>
      </c>
      <c r="H5288" s="1">
        <v>43465</v>
      </c>
      <c r="I5288" t="s">
        <v>35</v>
      </c>
      <c r="J5288" t="s">
        <v>77</v>
      </c>
      <c r="K5288" t="s">
        <v>77</v>
      </c>
      <c r="M5288">
        <v>3986</v>
      </c>
      <c r="N5288">
        <v>324047</v>
      </c>
      <c r="S5288" t="s">
        <v>43</v>
      </c>
      <c r="W5288">
        <v>12</v>
      </c>
      <c r="X5288">
        <v>18</v>
      </c>
      <c r="AA5288" t="s">
        <v>76</v>
      </c>
      <c r="AB5288">
        <v>0</v>
      </c>
      <c r="AC5288" t="s">
        <v>44</v>
      </c>
      <c r="AD5288" t="s">
        <v>40</v>
      </c>
      <c r="AE5288">
        <v>207</v>
      </c>
    </row>
    <row r="5289" spans="1:31">
      <c r="A5289">
        <v>252</v>
      </c>
      <c r="B5289">
        <v>252118</v>
      </c>
      <c r="C5289" t="s">
        <v>58</v>
      </c>
      <c r="D5289" t="s">
        <v>71</v>
      </c>
      <c r="E5289">
        <v>5505</v>
      </c>
      <c r="F5289" t="s">
        <v>74</v>
      </c>
      <c r="G5289" s="2">
        <v>1.62</v>
      </c>
      <c r="H5289" s="1">
        <v>43465</v>
      </c>
      <c r="I5289" t="s">
        <v>35</v>
      </c>
      <c r="J5289" t="s">
        <v>77</v>
      </c>
      <c r="K5289" t="s">
        <v>77</v>
      </c>
      <c r="M5289">
        <v>3986</v>
      </c>
      <c r="N5289">
        <v>324047</v>
      </c>
      <c r="S5289" t="s">
        <v>43</v>
      </c>
      <c r="W5289">
        <v>12</v>
      </c>
      <c r="X5289">
        <v>18</v>
      </c>
      <c r="AA5289" t="s">
        <v>76</v>
      </c>
      <c r="AB5289">
        <v>0</v>
      </c>
      <c r="AC5289" t="s">
        <v>44</v>
      </c>
      <c r="AD5289" t="s">
        <v>40</v>
      </c>
      <c r="AE5289">
        <v>208</v>
      </c>
    </row>
    <row r="5290" spans="1:31">
      <c r="A5290">
        <v>252</v>
      </c>
      <c r="B5290">
        <v>252119</v>
      </c>
      <c r="C5290" t="s">
        <v>57</v>
      </c>
      <c r="D5290" t="s">
        <v>72</v>
      </c>
      <c r="E5290">
        <v>5505</v>
      </c>
      <c r="F5290" t="s">
        <v>74</v>
      </c>
      <c r="G5290" s="2">
        <v>1.1599999999999999</v>
      </c>
      <c r="H5290" s="1">
        <v>43465</v>
      </c>
      <c r="I5290" t="s">
        <v>35</v>
      </c>
      <c r="J5290" t="s">
        <v>77</v>
      </c>
      <c r="K5290" t="s">
        <v>77</v>
      </c>
      <c r="M5290">
        <v>3986</v>
      </c>
      <c r="N5290">
        <v>324047</v>
      </c>
      <c r="S5290" t="s">
        <v>43</v>
      </c>
      <c r="W5290">
        <v>12</v>
      </c>
      <c r="X5290">
        <v>18</v>
      </c>
      <c r="AA5290" t="s">
        <v>76</v>
      </c>
      <c r="AB5290">
        <v>0</v>
      </c>
      <c r="AC5290" t="s">
        <v>44</v>
      </c>
      <c r="AD5290" t="s">
        <v>40</v>
      </c>
      <c r="AE5290">
        <v>209</v>
      </c>
    </row>
    <row r="5291" spans="1:31">
      <c r="A5291">
        <v>252</v>
      </c>
      <c r="B5291">
        <v>252121</v>
      </c>
      <c r="C5291" t="s">
        <v>58</v>
      </c>
      <c r="D5291" t="s">
        <v>71</v>
      </c>
      <c r="E5291">
        <v>5505</v>
      </c>
      <c r="F5291" t="s">
        <v>74</v>
      </c>
      <c r="G5291" s="2">
        <v>1.03</v>
      </c>
      <c r="H5291" s="1">
        <v>43465</v>
      </c>
      <c r="I5291" t="s">
        <v>35</v>
      </c>
      <c r="J5291" t="s">
        <v>77</v>
      </c>
      <c r="K5291" t="s">
        <v>77</v>
      </c>
      <c r="M5291">
        <v>3986</v>
      </c>
      <c r="N5291">
        <v>324047</v>
      </c>
      <c r="S5291" t="s">
        <v>43</v>
      </c>
      <c r="W5291">
        <v>12</v>
      </c>
      <c r="X5291">
        <v>18</v>
      </c>
      <c r="AA5291" t="s">
        <v>76</v>
      </c>
      <c r="AB5291">
        <v>0</v>
      </c>
      <c r="AC5291" t="s">
        <v>44</v>
      </c>
      <c r="AD5291" t="s">
        <v>40</v>
      </c>
      <c r="AE5291">
        <v>210</v>
      </c>
    </row>
    <row r="5292" spans="1:31">
      <c r="A5292">
        <v>252</v>
      </c>
      <c r="B5292">
        <v>252122</v>
      </c>
      <c r="C5292" t="s">
        <v>58</v>
      </c>
      <c r="D5292" t="s">
        <v>71</v>
      </c>
      <c r="E5292">
        <v>5505</v>
      </c>
      <c r="F5292" t="s">
        <v>74</v>
      </c>
      <c r="G5292" s="2">
        <v>1.18</v>
      </c>
      <c r="H5292" s="1">
        <v>43465</v>
      </c>
      <c r="I5292" t="s">
        <v>35</v>
      </c>
      <c r="J5292" t="s">
        <v>77</v>
      </c>
      <c r="K5292" t="s">
        <v>77</v>
      </c>
      <c r="M5292">
        <v>3986</v>
      </c>
      <c r="N5292">
        <v>324047</v>
      </c>
      <c r="S5292" t="s">
        <v>43</v>
      </c>
      <c r="W5292">
        <v>12</v>
      </c>
      <c r="X5292">
        <v>18</v>
      </c>
      <c r="AA5292" t="s">
        <v>76</v>
      </c>
      <c r="AB5292">
        <v>0</v>
      </c>
      <c r="AC5292" t="s">
        <v>44</v>
      </c>
      <c r="AD5292" t="s">
        <v>40</v>
      </c>
      <c r="AE5292">
        <v>211</v>
      </c>
    </row>
    <row r="5293" spans="1:31">
      <c r="A5293">
        <v>252</v>
      </c>
      <c r="B5293">
        <v>252123</v>
      </c>
      <c r="C5293" t="s">
        <v>58</v>
      </c>
      <c r="D5293" t="s">
        <v>71</v>
      </c>
      <c r="E5293">
        <v>5505</v>
      </c>
      <c r="F5293" t="s">
        <v>74</v>
      </c>
      <c r="G5293" s="2">
        <v>1.26</v>
      </c>
      <c r="H5293" s="1">
        <v>43465</v>
      </c>
      <c r="I5293" t="s">
        <v>35</v>
      </c>
      <c r="J5293" t="s">
        <v>77</v>
      </c>
      <c r="K5293" t="s">
        <v>77</v>
      </c>
      <c r="M5293">
        <v>3986</v>
      </c>
      <c r="N5293">
        <v>324047</v>
      </c>
      <c r="S5293" t="s">
        <v>43</v>
      </c>
      <c r="W5293">
        <v>12</v>
      </c>
      <c r="X5293">
        <v>18</v>
      </c>
      <c r="AA5293" t="s">
        <v>76</v>
      </c>
      <c r="AB5293">
        <v>0</v>
      </c>
      <c r="AC5293" t="s">
        <v>44</v>
      </c>
      <c r="AD5293" t="s">
        <v>40</v>
      </c>
      <c r="AE5293">
        <v>212</v>
      </c>
    </row>
    <row r="5294" spans="1:31">
      <c r="A5294">
        <v>252</v>
      </c>
      <c r="B5294">
        <v>252124</v>
      </c>
      <c r="C5294" t="s">
        <v>58</v>
      </c>
      <c r="D5294" t="s">
        <v>71</v>
      </c>
      <c r="E5294">
        <v>5505</v>
      </c>
      <c r="F5294" t="s">
        <v>74</v>
      </c>
      <c r="G5294" s="2">
        <v>0.21</v>
      </c>
      <c r="H5294" s="1">
        <v>43465</v>
      </c>
      <c r="I5294" t="s">
        <v>35</v>
      </c>
      <c r="J5294" t="s">
        <v>77</v>
      </c>
      <c r="K5294" t="s">
        <v>77</v>
      </c>
      <c r="M5294">
        <v>3986</v>
      </c>
      <c r="N5294">
        <v>324047</v>
      </c>
      <c r="S5294" t="s">
        <v>43</v>
      </c>
      <c r="W5294">
        <v>12</v>
      </c>
      <c r="X5294">
        <v>18</v>
      </c>
      <c r="AA5294" t="s">
        <v>76</v>
      </c>
      <c r="AB5294">
        <v>0</v>
      </c>
      <c r="AC5294" t="s">
        <v>44</v>
      </c>
      <c r="AD5294" t="s">
        <v>40</v>
      </c>
      <c r="AE5294">
        <v>213</v>
      </c>
    </row>
    <row r="5295" spans="1:31">
      <c r="A5295">
        <v>252</v>
      </c>
      <c r="B5295">
        <v>252125</v>
      </c>
      <c r="C5295" t="s">
        <v>58</v>
      </c>
      <c r="D5295" t="s">
        <v>71</v>
      </c>
      <c r="E5295">
        <v>5505</v>
      </c>
      <c r="F5295" t="s">
        <v>74</v>
      </c>
      <c r="G5295" s="2">
        <v>5.15</v>
      </c>
      <c r="H5295" s="1">
        <v>43465</v>
      </c>
      <c r="I5295" t="s">
        <v>35</v>
      </c>
      <c r="J5295" t="s">
        <v>77</v>
      </c>
      <c r="K5295" t="s">
        <v>77</v>
      </c>
      <c r="M5295">
        <v>3986</v>
      </c>
      <c r="N5295">
        <v>324047</v>
      </c>
      <c r="S5295" t="s">
        <v>43</v>
      </c>
      <c r="W5295">
        <v>12</v>
      </c>
      <c r="X5295">
        <v>18</v>
      </c>
      <c r="AA5295" t="s">
        <v>76</v>
      </c>
      <c r="AB5295">
        <v>0</v>
      </c>
      <c r="AC5295" t="s">
        <v>44</v>
      </c>
      <c r="AD5295" t="s">
        <v>40</v>
      </c>
      <c r="AE5295">
        <v>214</v>
      </c>
    </row>
    <row r="5296" spans="1:31">
      <c r="A5296">
        <v>252</v>
      </c>
      <c r="B5296">
        <v>252126</v>
      </c>
      <c r="C5296" t="s">
        <v>57</v>
      </c>
      <c r="D5296" t="s">
        <v>72</v>
      </c>
      <c r="E5296">
        <v>5505</v>
      </c>
      <c r="F5296" t="s">
        <v>74</v>
      </c>
      <c r="G5296" s="2">
        <v>5.0999999999999996</v>
      </c>
      <c r="H5296" s="1">
        <v>43465</v>
      </c>
      <c r="I5296" t="s">
        <v>35</v>
      </c>
      <c r="J5296" t="s">
        <v>77</v>
      </c>
      <c r="K5296" t="s">
        <v>77</v>
      </c>
      <c r="M5296">
        <v>3986</v>
      </c>
      <c r="N5296">
        <v>324047</v>
      </c>
      <c r="S5296" t="s">
        <v>43</v>
      </c>
      <c r="W5296">
        <v>12</v>
      </c>
      <c r="X5296">
        <v>18</v>
      </c>
      <c r="AA5296" t="s">
        <v>76</v>
      </c>
      <c r="AB5296">
        <v>0</v>
      </c>
      <c r="AC5296" t="s">
        <v>44</v>
      </c>
      <c r="AD5296" t="s">
        <v>40</v>
      </c>
      <c r="AE5296">
        <v>215</v>
      </c>
    </row>
    <row r="5297" spans="1:31">
      <c r="A5297">
        <v>252</v>
      </c>
      <c r="B5297">
        <v>252128</v>
      </c>
      <c r="C5297" t="s">
        <v>58</v>
      </c>
      <c r="D5297" t="s">
        <v>71</v>
      </c>
      <c r="E5297">
        <v>5505</v>
      </c>
      <c r="F5297" t="s">
        <v>74</v>
      </c>
      <c r="G5297" s="2">
        <v>1.98</v>
      </c>
      <c r="H5297" s="1">
        <v>43465</v>
      </c>
      <c r="I5297" t="s">
        <v>35</v>
      </c>
      <c r="J5297" t="s">
        <v>77</v>
      </c>
      <c r="K5297" t="s">
        <v>77</v>
      </c>
      <c r="M5297">
        <v>3986</v>
      </c>
      <c r="N5297">
        <v>324047</v>
      </c>
      <c r="S5297" t="s">
        <v>43</v>
      </c>
      <c r="W5297">
        <v>12</v>
      </c>
      <c r="X5297">
        <v>18</v>
      </c>
      <c r="AA5297" t="s">
        <v>76</v>
      </c>
      <c r="AB5297">
        <v>0</v>
      </c>
      <c r="AC5297" t="s">
        <v>44</v>
      </c>
      <c r="AD5297" t="s">
        <v>40</v>
      </c>
      <c r="AE5297">
        <v>216</v>
      </c>
    </row>
    <row r="5298" spans="1:31">
      <c r="A5298">
        <v>252</v>
      </c>
      <c r="B5298">
        <v>252129</v>
      </c>
      <c r="C5298" t="s">
        <v>58</v>
      </c>
      <c r="D5298" t="s">
        <v>71</v>
      </c>
      <c r="E5298">
        <v>5505</v>
      </c>
      <c r="F5298" t="s">
        <v>74</v>
      </c>
      <c r="G5298" s="2">
        <v>2.41</v>
      </c>
      <c r="H5298" s="1">
        <v>43465</v>
      </c>
      <c r="I5298" t="s">
        <v>35</v>
      </c>
      <c r="J5298" t="s">
        <v>77</v>
      </c>
      <c r="K5298" t="s">
        <v>77</v>
      </c>
      <c r="M5298">
        <v>3986</v>
      </c>
      <c r="N5298">
        <v>324047</v>
      </c>
      <c r="S5298" t="s">
        <v>43</v>
      </c>
      <c r="W5298">
        <v>12</v>
      </c>
      <c r="X5298">
        <v>18</v>
      </c>
      <c r="AA5298" t="s">
        <v>76</v>
      </c>
      <c r="AB5298">
        <v>0</v>
      </c>
      <c r="AC5298" t="s">
        <v>44</v>
      </c>
      <c r="AD5298" t="s">
        <v>40</v>
      </c>
      <c r="AE5298">
        <v>217</v>
      </c>
    </row>
    <row r="5299" spans="1:31">
      <c r="A5299">
        <v>252</v>
      </c>
      <c r="B5299">
        <v>252130</v>
      </c>
      <c r="C5299" t="s">
        <v>57</v>
      </c>
      <c r="D5299" t="s">
        <v>72</v>
      </c>
      <c r="E5299">
        <v>5505</v>
      </c>
      <c r="F5299" t="s">
        <v>74</v>
      </c>
      <c r="G5299" s="2">
        <v>0.36</v>
      </c>
      <c r="H5299" s="1">
        <v>43465</v>
      </c>
      <c r="I5299" t="s">
        <v>35</v>
      </c>
      <c r="J5299" t="s">
        <v>77</v>
      </c>
      <c r="K5299" t="s">
        <v>77</v>
      </c>
      <c r="M5299">
        <v>3986</v>
      </c>
      <c r="N5299">
        <v>324047</v>
      </c>
      <c r="S5299" t="s">
        <v>43</v>
      </c>
      <c r="W5299">
        <v>12</v>
      </c>
      <c r="X5299">
        <v>18</v>
      </c>
      <c r="AA5299" t="s">
        <v>76</v>
      </c>
      <c r="AB5299">
        <v>0</v>
      </c>
      <c r="AC5299" t="s">
        <v>44</v>
      </c>
      <c r="AD5299" t="s">
        <v>40</v>
      </c>
      <c r="AE5299">
        <v>218</v>
      </c>
    </row>
    <row r="5300" spans="1:31">
      <c r="A5300">
        <v>252</v>
      </c>
      <c r="B5300">
        <v>252136</v>
      </c>
      <c r="C5300" t="s">
        <v>58</v>
      </c>
      <c r="D5300" t="s">
        <v>71</v>
      </c>
      <c r="E5300">
        <v>5505</v>
      </c>
      <c r="F5300" t="s">
        <v>74</v>
      </c>
      <c r="G5300" s="2">
        <v>1.36</v>
      </c>
      <c r="H5300" s="1">
        <v>43465</v>
      </c>
      <c r="I5300" t="s">
        <v>35</v>
      </c>
      <c r="J5300" t="s">
        <v>77</v>
      </c>
      <c r="K5300" t="s">
        <v>77</v>
      </c>
      <c r="M5300">
        <v>3986</v>
      </c>
      <c r="N5300">
        <v>324047</v>
      </c>
      <c r="S5300" t="s">
        <v>43</v>
      </c>
      <c r="W5300">
        <v>12</v>
      </c>
      <c r="X5300">
        <v>18</v>
      </c>
      <c r="AA5300" t="s">
        <v>76</v>
      </c>
      <c r="AB5300">
        <v>0</v>
      </c>
      <c r="AC5300" t="s">
        <v>44</v>
      </c>
      <c r="AD5300" t="s">
        <v>40</v>
      </c>
      <c r="AE5300">
        <v>219</v>
      </c>
    </row>
    <row r="5301" spans="1:31">
      <c r="A5301">
        <v>252</v>
      </c>
      <c r="B5301">
        <v>252137</v>
      </c>
      <c r="C5301" t="s">
        <v>57</v>
      </c>
      <c r="D5301" t="s">
        <v>72</v>
      </c>
      <c r="E5301">
        <v>5505</v>
      </c>
      <c r="F5301" t="s">
        <v>74</v>
      </c>
      <c r="G5301" s="2">
        <v>1.36</v>
      </c>
      <c r="H5301" s="1">
        <v>43465</v>
      </c>
      <c r="I5301" t="s">
        <v>35</v>
      </c>
      <c r="J5301" t="s">
        <v>77</v>
      </c>
      <c r="K5301" t="s">
        <v>77</v>
      </c>
      <c r="M5301">
        <v>3986</v>
      </c>
      <c r="N5301">
        <v>324047</v>
      </c>
      <c r="S5301" t="s">
        <v>43</v>
      </c>
      <c r="W5301">
        <v>12</v>
      </c>
      <c r="X5301">
        <v>18</v>
      </c>
      <c r="AA5301" t="s">
        <v>76</v>
      </c>
      <c r="AB5301">
        <v>0</v>
      </c>
      <c r="AC5301" t="s">
        <v>44</v>
      </c>
      <c r="AD5301" t="s">
        <v>40</v>
      </c>
      <c r="AE5301">
        <v>220</v>
      </c>
    </row>
    <row r="5302" spans="1:31">
      <c r="A5302">
        <v>255</v>
      </c>
      <c r="B5302">
        <v>255100</v>
      </c>
      <c r="C5302" t="s">
        <v>58</v>
      </c>
      <c r="D5302" t="s">
        <v>71</v>
      </c>
      <c r="E5302">
        <v>5505</v>
      </c>
      <c r="F5302" t="s">
        <v>74</v>
      </c>
      <c r="G5302" s="2">
        <v>56.61</v>
      </c>
      <c r="H5302" s="1">
        <v>43465</v>
      </c>
      <c r="I5302" t="s">
        <v>35</v>
      </c>
      <c r="J5302" t="s">
        <v>77</v>
      </c>
      <c r="K5302" t="s">
        <v>77</v>
      </c>
      <c r="M5302">
        <v>3986</v>
      </c>
      <c r="N5302">
        <v>324047</v>
      </c>
      <c r="S5302" t="s">
        <v>43</v>
      </c>
      <c r="W5302">
        <v>12</v>
      </c>
      <c r="X5302">
        <v>18</v>
      </c>
      <c r="AA5302" t="s">
        <v>76</v>
      </c>
      <c r="AB5302">
        <v>0</v>
      </c>
      <c r="AC5302" t="s">
        <v>44</v>
      </c>
      <c r="AD5302" t="s">
        <v>40</v>
      </c>
      <c r="AE5302">
        <v>222</v>
      </c>
    </row>
    <row r="5303" spans="1:31">
      <c r="A5303">
        <v>255</v>
      </c>
      <c r="B5303">
        <v>255101</v>
      </c>
      <c r="C5303" t="s">
        <v>57</v>
      </c>
      <c r="D5303" t="s">
        <v>72</v>
      </c>
      <c r="E5303">
        <v>5505</v>
      </c>
      <c r="F5303" t="s">
        <v>74</v>
      </c>
      <c r="G5303" s="2">
        <v>44.53</v>
      </c>
      <c r="H5303" s="1">
        <v>43465</v>
      </c>
      <c r="I5303" t="s">
        <v>35</v>
      </c>
      <c r="J5303" t="s">
        <v>77</v>
      </c>
      <c r="K5303" t="s">
        <v>77</v>
      </c>
      <c r="M5303">
        <v>3986</v>
      </c>
      <c r="N5303">
        <v>324047</v>
      </c>
      <c r="S5303" t="s">
        <v>43</v>
      </c>
      <c r="W5303">
        <v>12</v>
      </c>
      <c r="X5303">
        <v>18</v>
      </c>
      <c r="AA5303" t="s">
        <v>76</v>
      </c>
      <c r="AB5303">
        <v>0</v>
      </c>
      <c r="AC5303" t="s">
        <v>44</v>
      </c>
      <c r="AD5303" t="s">
        <v>40</v>
      </c>
      <c r="AE5303">
        <v>223</v>
      </c>
    </row>
    <row r="5304" spans="1:31">
      <c r="A5304">
        <v>255</v>
      </c>
      <c r="B5304">
        <v>255102</v>
      </c>
      <c r="C5304" t="s">
        <v>57</v>
      </c>
      <c r="D5304" t="s">
        <v>72</v>
      </c>
      <c r="E5304">
        <v>5505</v>
      </c>
      <c r="F5304" t="s">
        <v>74</v>
      </c>
      <c r="G5304" s="2">
        <v>0.61</v>
      </c>
      <c r="H5304" s="1">
        <v>43465</v>
      </c>
      <c r="I5304" t="s">
        <v>35</v>
      </c>
      <c r="J5304" t="s">
        <v>77</v>
      </c>
      <c r="K5304" t="s">
        <v>77</v>
      </c>
      <c r="M5304">
        <v>3986</v>
      </c>
      <c r="N5304">
        <v>324047</v>
      </c>
      <c r="S5304" t="s">
        <v>43</v>
      </c>
      <c r="W5304">
        <v>12</v>
      </c>
      <c r="X5304">
        <v>18</v>
      </c>
      <c r="AA5304" t="s">
        <v>76</v>
      </c>
      <c r="AB5304">
        <v>0</v>
      </c>
      <c r="AC5304" t="s">
        <v>44</v>
      </c>
      <c r="AD5304" t="s">
        <v>40</v>
      </c>
      <c r="AE5304">
        <v>224</v>
      </c>
    </row>
    <row r="5305" spans="1:31">
      <c r="A5305">
        <v>256</v>
      </c>
      <c r="B5305">
        <v>256100</v>
      </c>
      <c r="C5305" t="s">
        <v>57</v>
      </c>
      <c r="D5305" t="s">
        <v>72</v>
      </c>
      <c r="E5305">
        <v>5505</v>
      </c>
      <c r="F5305" t="s">
        <v>74</v>
      </c>
      <c r="G5305" s="2">
        <v>5.76</v>
      </c>
      <c r="H5305" s="1">
        <v>43465</v>
      </c>
      <c r="I5305" t="s">
        <v>35</v>
      </c>
      <c r="J5305" t="s">
        <v>77</v>
      </c>
      <c r="K5305" t="s">
        <v>77</v>
      </c>
      <c r="M5305">
        <v>3986</v>
      </c>
      <c r="N5305">
        <v>324047</v>
      </c>
      <c r="S5305" t="s">
        <v>43</v>
      </c>
      <c r="W5305">
        <v>12</v>
      </c>
      <c r="X5305">
        <v>18</v>
      </c>
      <c r="AA5305" t="s">
        <v>76</v>
      </c>
      <c r="AB5305">
        <v>0</v>
      </c>
      <c r="AC5305" t="s">
        <v>44</v>
      </c>
      <c r="AD5305" t="s">
        <v>40</v>
      </c>
      <c r="AE5305">
        <v>225</v>
      </c>
    </row>
    <row r="5306" spans="1:31">
      <c r="A5306">
        <v>259</v>
      </c>
      <c r="B5306">
        <v>259100</v>
      </c>
      <c r="C5306" t="s">
        <v>58</v>
      </c>
      <c r="D5306" t="s">
        <v>71</v>
      </c>
      <c r="E5306">
        <v>5505</v>
      </c>
      <c r="F5306" t="s">
        <v>74</v>
      </c>
      <c r="G5306" s="2">
        <v>3.53</v>
      </c>
      <c r="H5306" s="1">
        <v>43465</v>
      </c>
      <c r="I5306" t="s">
        <v>35</v>
      </c>
      <c r="J5306" t="s">
        <v>77</v>
      </c>
      <c r="K5306" t="s">
        <v>77</v>
      </c>
      <c r="M5306">
        <v>3986</v>
      </c>
      <c r="N5306">
        <v>324047</v>
      </c>
      <c r="S5306" t="s">
        <v>43</v>
      </c>
      <c r="W5306">
        <v>12</v>
      </c>
      <c r="X5306">
        <v>18</v>
      </c>
      <c r="AA5306" t="s">
        <v>76</v>
      </c>
      <c r="AB5306">
        <v>0</v>
      </c>
      <c r="AC5306" t="s">
        <v>44</v>
      </c>
      <c r="AD5306" t="s">
        <v>40</v>
      </c>
      <c r="AE5306">
        <v>226</v>
      </c>
    </row>
    <row r="5307" spans="1:31">
      <c r="A5307">
        <v>259</v>
      </c>
      <c r="B5307">
        <v>259101</v>
      </c>
      <c r="C5307" t="s">
        <v>57</v>
      </c>
      <c r="D5307" t="s">
        <v>72</v>
      </c>
      <c r="E5307">
        <v>5505</v>
      </c>
      <c r="F5307" t="s">
        <v>74</v>
      </c>
      <c r="G5307" s="2">
        <v>3.51</v>
      </c>
      <c r="H5307" s="1">
        <v>43465</v>
      </c>
      <c r="I5307" t="s">
        <v>35</v>
      </c>
      <c r="J5307" t="s">
        <v>77</v>
      </c>
      <c r="K5307" t="s">
        <v>77</v>
      </c>
      <c r="M5307">
        <v>3986</v>
      </c>
      <c r="N5307">
        <v>324047</v>
      </c>
      <c r="S5307" t="s">
        <v>43</v>
      </c>
      <c r="W5307">
        <v>12</v>
      </c>
      <c r="X5307">
        <v>18</v>
      </c>
      <c r="AA5307" t="s">
        <v>76</v>
      </c>
      <c r="AB5307">
        <v>0</v>
      </c>
      <c r="AC5307" t="s">
        <v>44</v>
      </c>
      <c r="AD5307" t="s">
        <v>40</v>
      </c>
      <c r="AE5307">
        <v>227</v>
      </c>
    </row>
    <row r="5308" spans="1:31">
      <c r="A5308">
        <v>260</v>
      </c>
      <c r="B5308">
        <v>260100</v>
      </c>
      <c r="C5308" t="s">
        <v>58</v>
      </c>
      <c r="D5308" t="s">
        <v>71</v>
      </c>
      <c r="E5308">
        <v>5505</v>
      </c>
      <c r="F5308" t="s">
        <v>74</v>
      </c>
      <c r="G5308" s="2">
        <v>6.87</v>
      </c>
      <c r="H5308" s="1">
        <v>43465</v>
      </c>
      <c r="I5308" t="s">
        <v>35</v>
      </c>
      <c r="J5308" t="s">
        <v>77</v>
      </c>
      <c r="K5308" t="s">
        <v>77</v>
      </c>
      <c r="M5308">
        <v>3986</v>
      </c>
      <c r="N5308">
        <v>324047</v>
      </c>
      <c r="S5308" t="s">
        <v>43</v>
      </c>
      <c r="W5308">
        <v>12</v>
      </c>
      <c r="X5308">
        <v>18</v>
      </c>
      <c r="AA5308" t="s">
        <v>76</v>
      </c>
      <c r="AB5308">
        <v>0</v>
      </c>
      <c r="AC5308" t="s">
        <v>44</v>
      </c>
      <c r="AD5308" t="s">
        <v>40</v>
      </c>
      <c r="AE5308">
        <v>228</v>
      </c>
    </row>
    <row r="5309" spans="1:31">
      <c r="A5309">
        <v>260</v>
      </c>
      <c r="B5309">
        <v>260101</v>
      </c>
      <c r="C5309" t="s">
        <v>57</v>
      </c>
      <c r="D5309" t="s">
        <v>72</v>
      </c>
      <c r="E5309">
        <v>5505</v>
      </c>
      <c r="F5309" t="s">
        <v>74</v>
      </c>
      <c r="G5309" s="2">
        <v>5.75</v>
      </c>
      <c r="H5309" s="1">
        <v>43465</v>
      </c>
      <c r="I5309" t="s">
        <v>35</v>
      </c>
      <c r="J5309" t="s">
        <v>77</v>
      </c>
      <c r="K5309" t="s">
        <v>77</v>
      </c>
      <c r="M5309">
        <v>3986</v>
      </c>
      <c r="N5309">
        <v>324047</v>
      </c>
      <c r="S5309" t="s">
        <v>43</v>
      </c>
      <c r="W5309">
        <v>12</v>
      </c>
      <c r="X5309">
        <v>18</v>
      </c>
      <c r="AA5309" t="s">
        <v>76</v>
      </c>
      <c r="AB5309">
        <v>0</v>
      </c>
      <c r="AC5309" t="s">
        <v>44</v>
      </c>
      <c r="AD5309" t="s">
        <v>40</v>
      </c>
      <c r="AE5309">
        <v>229</v>
      </c>
    </row>
    <row r="5310" spans="1:31">
      <c r="A5310">
        <v>241</v>
      </c>
      <c r="B5310">
        <v>241100</v>
      </c>
      <c r="C5310" t="s">
        <v>57</v>
      </c>
      <c r="D5310" t="s">
        <v>72</v>
      </c>
      <c r="E5310">
        <v>5505</v>
      </c>
      <c r="F5310" t="s">
        <v>74</v>
      </c>
      <c r="G5310" s="2">
        <v>8.99</v>
      </c>
      <c r="H5310" s="1">
        <v>43434</v>
      </c>
      <c r="I5310" t="s">
        <v>35</v>
      </c>
      <c r="J5310" t="s">
        <v>77</v>
      </c>
      <c r="K5310" t="s">
        <v>77</v>
      </c>
      <c r="M5310">
        <v>3986</v>
      </c>
      <c r="N5310">
        <v>321251</v>
      </c>
      <c r="S5310" t="s">
        <v>43</v>
      </c>
      <c r="W5310">
        <v>11</v>
      </c>
      <c r="X5310">
        <v>18</v>
      </c>
      <c r="AA5310" t="s">
        <v>76</v>
      </c>
      <c r="AB5310">
        <v>0</v>
      </c>
      <c r="AC5310" t="s">
        <v>44</v>
      </c>
      <c r="AD5310" t="s">
        <v>40</v>
      </c>
      <c r="AE5310">
        <v>184</v>
      </c>
    </row>
    <row r="5311" spans="1:31">
      <c r="A5311">
        <v>242</v>
      </c>
      <c r="B5311">
        <v>242100</v>
      </c>
      <c r="C5311" t="s">
        <v>58</v>
      </c>
      <c r="D5311" t="s">
        <v>71</v>
      </c>
      <c r="E5311">
        <v>5505</v>
      </c>
      <c r="F5311" t="s">
        <v>74</v>
      </c>
      <c r="G5311" s="2">
        <v>0.6</v>
      </c>
      <c r="H5311" s="1">
        <v>43434</v>
      </c>
      <c r="I5311" t="s">
        <v>35</v>
      </c>
      <c r="J5311" t="s">
        <v>77</v>
      </c>
      <c r="K5311" t="s">
        <v>77</v>
      </c>
      <c r="M5311">
        <v>3986</v>
      </c>
      <c r="N5311">
        <v>321251</v>
      </c>
      <c r="S5311" t="s">
        <v>43</v>
      </c>
      <c r="W5311">
        <v>11</v>
      </c>
      <c r="X5311">
        <v>18</v>
      </c>
      <c r="AA5311" t="s">
        <v>76</v>
      </c>
      <c r="AB5311">
        <v>0</v>
      </c>
      <c r="AC5311" t="s">
        <v>44</v>
      </c>
      <c r="AD5311" t="s">
        <v>40</v>
      </c>
      <c r="AE5311">
        <v>185</v>
      </c>
    </row>
    <row r="5312" spans="1:31">
      <c r="A5312">
        <v>242</v>
      </c>
      <c r="B5312">
        <v>242101</v>
      </c>
      <c r="C5312" t="s">
        <v>57</v>
      </c>
      <c r="D5312" t="s">
        <v>72</v>
      </c>
      <c r="E5312">
        <v>5505</v>
      </c>
      <c r="F5312" t="s">
        <v>74</v>
      </c>
      <c r="G5312" s="2">
        <v>0.6</v>
      </c>
      <c r="H5312" s="1">
        <v>43434</v>
      </c>
      <c r="I5312" t="s">
        <v>35</v>
      </c>
      <c r="J5312" t="s">
        <v>77</v>
      </c>
      <c r="K5312" t="s">
        <v>77</v>
      </c>
      <c r="M5312">
        <v>3986</v>
      </c>
      <c r="N5312">
        <v>321251</v>
      </c>
      <c r="S5312" t="s">
        <v>43</v>
      </c>
      <c r="W5312">
        <v>11</v>
      </c>
      <c r="X5312">
        <v>18</v>
      </c>
      <c r="AA5312" t="s">
        <v>76</v>
      </c>
      <c r="AB5312">
        <v>0</v>
      </c>
      <c r="AC5312" t="s">
        <v>44</v>
      </c>
      <c r="AD5312" t="s">
        <v>40</v>
      </c>
      <c r="AE5312">
        <v>186</v>
      </c>
    </row>
    <row r="5313" spans="1:31">
      <c r="A5313">
        <v>246</v>
      </c>
      <c r="B5313">
        <v>246100</v>
      </c>
      <c r="C5313" t="s">
        <v>57</v>
      </c>
      <c r="D5313" t="s">
        <v>72</v>
      </c>
      <c r="E5313">
        <v>5505</v>
      </c>
      <c r="F5313" t="s">
        <v>74</v>
      </c>
      <c r="G5313" s="2">
        <v>7.14</v>
      </c>
      <c r="H5313" s="1">
        <v>43434</v>
      </c>
      <c r="I5313" t="s">
        <v>35</v>
      </c>
      <c r="J5313" t="s">
        <v>77</v>
      </c>
      <c r="K5313" t="s">
        <v>77</v>
      </c>
      <c r="M5313">
        <v>3986</v>
      </c>
      <c r="N5313">
        <v>321251</v>
      </c>
      <c r="S5313" t="s">
        <v>43</v>
      </c>
      <c r="W5313">
        <v>11</v>
      </c>
      <c r="X5313">
        <v>18</v>
      </c>
      <c r="AA5313" t="s">
        <v>76</v>
      </c>
      <c r="AB5313">
        <v>0</v>
      </c>
      <c r="AC5313" t="s">
        <v>44</v>
      </c>
      <c r="AD5313" t="s">
        <v>40</v>
      </c>
      <c r="AE5313">
        <v>187</v>
      </c>
    </row>
    <row r="5314" spans="1:31">
      <c r="A5314">
        <v>248</v>
      </c>
      <c r="B5314">
        <v>248100</v>
      </c>
      <c r="C5314" t="s">
        <v>58</v>
      </c>
      <c r="D5314" t="s">
        <v>71</v>
      </c>
      <c r="E5314">
        <v>5505</v>
      </c>
      <c r="F5314" t="s">
        <v>74</v>
      </c>
      <c r="G5314" s="2">
        <v>5.8</v>
      </c>
      <c r="H5314" s="1">
        <v>43434</v>
      </c>
      <c r="I5314" t="s">
        <v>35</v>
      </c>
      <c r="J5314" t="s">
        <v>77</v>
      </c>
      <c r="K5314" t="s">
        <v>77</v>
      </c>
      <c r="M5314">
        <v>3986</v>
      </c>
      <c r="N5314">
        <v>321251</v>
      </c>
      <c r="S5314" t="s">
        <v>43</v>
      </c>
      <c r="W5314">
        <v>11</v>
      </c>
      <c r="X5314">
        <v>18</v>
      </c>
      <c r="AA5314" t="s">
        <v>76</v>
      </c>
      <c r="AB5314">
        <v>0</v>
      </c>
      <c r="AC5314" t="s">
        <v>44</v>
      </c>
      <c r="AD5314" t="s">
        <v>40</v>
      </c>
      <c r="AE5314">
        <v>188</v>
      </c>
    </row>
    <row r="5315" spans="1:31">
      <c r="A5315">
        <v>248</v>
      </c>
      <c r="B5315">
        <v>248101</v>
      </c>
      <c r="C5315" t="s">
        <v>57</v>
      </c>
      <c r="D5315" t="s">
        <v>72</v>
      </c>
      <c r="E5315">
        <v>5505</v>
      </c>
      <c r="F5315" t="s">
        <v>74</v>
      </c>
      <c r="G5315" s="2">
        <v>5.54</v>
      </c>
      <c r="H5315" s="1">
        <v>43434</v>
      </c>
      <c r="I5315" t="s">
        <v>35</v>
      </c>
      <c r="J5315" t="s">
        <v>77</v>
      </c>
      <c r="K5315" t="s">
        <v>77</v>
      </c>
      <c r="M5315">
        <v>3986</v>
      </c>
      <c r="N5315">
        <v>321251</v>
      </c>
      <c r="S5315" t="s">
        <v>43</v>
      </c>
      <c r="W5315">
        <v>11</v>
      </c>
      <c r="X5315">
        <v>18</v>
      </c>
      <c r="AA5315" t="s">
        <v>76</v>
      </c>
      <c r="AB5315">
        <v>0</v>
      </c>
      <c r="AC5315" t="s">
        <v>44</v>
      </c>
      <c r="AD5315" t="s">
        <v>40</v>
      </c>
      <c r="AE5315">
        <v>189</v>
      </c>
    </row>
    <row r="5316" spans="1:31">
      <c r="A5316">
        <v>249</v>
      </c>
      <c r="B5316">
        <v>249100</v>
      </c>
      <c r="C5316" t="s">
        <v>57</v>
      </c>
      <c r="D5316" t="s">
        <v>72</v>
      </c>
      <c r="E5316">
        <v>5505</v>
      </c>
      <c r="F5316" t="s">
        <v>74</v>
      </c>
      <c r="G5316" s="2">
        <v>6.92</v>
      </c>
      <c r="H5316" s="1">
        <v>43434</v>
      </c>
      <c r="I5316" t="s">
        <v>35</v>
      </c>
      <c r="J5316" t="s">
        <v>77</v>
      </c>
      <c r="K5316" t="s">
        <v>77</v>
      </c>
      <c r="M5316">
        <v>3986</v>
      </c>
      <c r="N5316">
        <v>321251</v>
      </c>
      <c r="S5316" t="s">
        <v>43</v>
      </c>
      <c r="W5316">
        <v>11</v>
      </c>
      <c r="X5316">
        <v>18</v>
      </c>
      <c r="AA5316" t="s">
        <v>76</v>
      </c>
      <c r="AB5316">
        <v>0</v>
      </c>
      <c r="AC5316" t="s">
        <v>44</v>
      </c>
      <c r="AD5316" t="s">
        <v>40</v>
      </c>
      <c r="AE5316">
        <v>190</v>
      </c>
    </row>
    <row r="5317" spans="1:31">
      <c r="A5317">
        <v>249</v>
      </c>
      <c r="B5317">
        <v>249101</v>
      </c>
      <c r="C5317" t="s">
        <v>57</v>
      </c>
      <c r="D5317" t="s">
        <v>72</v>
      </c>
      <c r="E5317">
        <v>5505</v>
      </c>
      <c r="F5317" t="s">
        <v>74</v>
      </c>
      <c r="G5317" s="2">
        <v>3.89</v>
      </c>
      <c r="H5317" s="1">
        <v>43434</v>
      </c>
      <c r="I5317" t="s">
        <v>35</v>
      </c>
      <c r="J5317" t="s">
        <v>77</v>
      </c>
      <c r="K5317" t="s">
        <v>77</v>
      </c>
      <c r="M5317">
        <v>3986</v>
      </c>
      <c r="N5317">
        <v>321251</v>
      </c>
      <c r="S5317" t="s">
        <v>43</v>
      </c>
      <c r="W5317">
        <v>11</v>
      </c>
      <c r="X5317">
        <v>18</v>
      </c>
      <c r="AA5317" t="s">
        <v>76</v>
      </c>
      <c r="AB5317">
        <v>0</v>
      </c>
      <c r="AC5317" t="s">
        <v>44</v>
      </c>
      <c r="AD5317" t="s">
        <v>40</v>
      </c>
      <c r="AE5317">
        <v>191</v>
      </c>
    </row>
    <row r="5318" spans="1:31">
      <c r="A5318">
        <v>250</v>
      </c>
      <c r="B5318">
        <v>250100</v>
      </c>
      <c r="C5318" t="s">
        <v>57</v>
      </c>
      <c r="D5318" t="s">
        <v>72</v>
      </c>
      <c r="E5318">
        <v>5505</v>
      </c>
      <c r="F5318" t="s">
        <v>74</v>
      </c>
      <c r="G5318" s="2">
        <v>14.41</v>
      </c>
      <c r="H5318" s="1">
        <v>43434</v>
      </c>
      <c r="I5318" t="s">
        <v>35</v>
      </c>
      <c r="J5318" t="s">
        <v>77</v>
      </c>
      <c r="K5318" t="s">
        <v>77</v>
      </c>
      <c r="M5318">
        <v>3986</v>
      </c>
      <c r="N5318">
        <v>321251</v>
      </c>
      <c r="S5318" t="s">
        <v>43</v>
      </c>
      <c r="W5318">
        <v>11</v>
      </c>
      <c r="X5318">
        <v>18</v>
      </c>
      <c r="AA5318" t="s">
        <v>76</v>
      </c>
      <c r="AB5318">
        <v>0</v>
      </c>
      <c r="AC5318" t="s">
        <v>44</v>
      </c>
      <c r="AD5318" t="s">
        <v>40</v>
      </c>
      <c r="AE5318">
        <v>192</v>
      </c>
    </row>
    <row r="5319" spans="1:31">
      <c r="A5319">
        <v>251</v>
      </c>
      <c r="B5319">
        <v>251100</v>
      </c>
      <c r="C5319" t="s">
        <v>58</v>
      </c>
      <c r="D5319" t="s">
        <v>71</v>
      </c>
      <c r="E5319">
        <v>5505</v>
      </c>
      <c r="F5319" t="s">
        <v>74</v>
      </c>
      <c r="G5319" s="2">
        <v>0.3</v>
      </c>
      <c r="H5319" s="1">
        <v>43434</v>
      </c>
      <c r="I5319" t="s">
        <v>35</v>
      </c>
      <c r="J5319" t="s">
        <v>77</v>
      </c>
      <c r="K5319" t="s">
        <v>77</v>
      </c>
      <c r="M5319">
        <v>3986</v>
      </c>
      <c r="N5319">
        <v>321251</v>
      </c>
      <c r="S5319" t="s">
        <v>43</v>
      </c>
      <c r="W5319">
        <v>11</v>
      </c>
      <c r="X5319">
        <v>18</v>
      </c>
      <c r="AA5319" t="s">
        <v>76</v>
      </c>
      <c r="AB5319">
        <v>0</v>
      </c>
      <c r="AC5319" t="s">
        <v>44</v>
      </c>
      <c r="AD5319" t="s">
        <v>40</v>
      </c>
      <c r="AE5319">
        <v>193</v>
      </c>
    </row>
    <row r="5320" spans="1:31">
      <c r="A5320">
        <v>251</v>
      </c>
      <c r="B5320">
        <v>251101</v>
      </c>
      <c r="C5320" t="s">
        <v>58</v>
      </c>
      <c r="D5320" t="s">
        <v>71</v>
      </c>
      <c r="E5320">
        <v>5505</v>
      </c>
      <c r="F5320" t="s">
        <v>74</v>
      </c>
      <c r="G5320" s="2">
        <v>0.18</v>
      </c>
      <c r="H5320" s="1">
        <v>43434</v>
      </c>
      <c r="I5320" t="s">
        <v>35</v>
      </c>
      <c r="J5320" t="s">
        <v>77</v>
      </c>
      <c r="K5320" t="s">
        <v>77</v>
      </c>
      <c r="M5320">
        <v>3986</v>
      </c>
      <c r="N5320">
        <v>321251</v>
      </c>
      <c r="S5320" t="s">
        <v>43</v>
      </c>
      <c r="W5320">
        <v>11</v>
      </c>
      <c r="X5320">
        <v>18</v>
      </c>
      <c r="AA5320" t="s">
        <v>76</v>
      </c>
      <c r="AB5320">
        <v>0</v>
      </c>
      <c r="AC5320" t="s">
        <v>44</v>
      </c>
      <c r="AD5320" t="s">
        <v>40</v>
      </c>
      <c r="AE5320">
        <v>194</v>
      </c>
    </row>
    <row r="5321" spans="1:31">
      <c r="A5321">
        <v>251</v>
      </c>
      <c r="B5321">
        <v>251102</v>
      </c>
      <c r="C5321" t="s">
        <v>58</v>
      </c>
      <c r="D5321" t="s">
        <v>71</v>
      </c>
      <c r="E5321">
        <v>5505</v>
      </c>
      <c r="F5321" t="s">
        <v>74</v>
      </c>
      <c r="G5321" s="2">
        <v>17.39</v>
      </c>
      <c r="H5321" s="1">
        <v>43434</v>
      </c>
      <c r="I5321" t="s">
        <v>35</v>
      </c>
      <c r="J5321" t="s">
        <v>77</v>
      </c>
      <c r="K5321" t="s">
        <v>77</v>
      </c>
      <c r="M5321">
        <v>3986</v>
      </c>
      <c r="N5321">
        <v>321251</v>
      </c>
      <c r="S5321" t="s">
        <v>43</v>
      </c>
      <c r="W5321">
        <v>11</v>
      </c>
      <c r="X5321">
        <v>18</v>
      </c>
      <c r="AA5321" t="s">
        <v>76</v>
      </c>
      <c r="AB5321">
        <v>0</v>
      </c>
      <c r="AC5321" t="s">
        <v>44</v>
      </c>
      <c r="AD5321" t="s">
        <v>40</v>
      </c>
      <c r="AE5321">
        <v>195</v>
      </c>
    </row>
    <row r="5322" spans="1:31">
      <c r="A5322">
        <v>251</v>
      </c>
      <c r="B5322">
        <v>251103</v>
      </c>
      <c r="C5322" t="s">
        <v>57</v>
      </c>
      <c r="D5322" t="s">
        <v>72</v>
      </c>
      <c r="E5322">
        <v>5505</v>
      </c>
      <c r="F5322" t="s">
        <v>74</v>
      </c>
      <c r="G5322" s="2">
        <v>17.27</v>
      </c>
      <c r="H5322" s="1">
        <v>43434</v>
      </c>
      <c r="I5322" t="s">
        <v>35</v>
      </c>
      <c r="J5322" t="s">
        <v>77</v>
      </c>
      <c r="K5322" t="s">
        <v>77</v>
      </c>
      <c r="M5322">
        <v>3986</v>
      </c>
      <c r="N5322">
        <v>321251</v>
      </c>
      <c r="S5322" t="s">
        <v>43</v>
      </c>
      <c r="W5322">
        <v>11</v>
      </c>
      <c r="X5322">
        <v>18</v>
      </c>
      <c r="AA5322" t="s">
        <v>76</v>
      </c>
      <c r="AB5322">
        <v>0</v>
      </c>
      <c r="AC5322" t="s">
        <v>44</v>
      </c>
      <c r="AD5322" t="s">
        <v>40</v>
      </c>
      <c r="AE5322">
        <v>196</v>
      </c>
    </row>
    <row r="5323" spans="1:31">
      <c r="A5323">
        <v>251</v>
      </c>
      <c r="B5323">
        <v>251104</v>
      </c>
      <c r="C5323" t="s">
        <v>57</v>
      </c>
      <c r="D5323" t="s">
        <v>72</v>
      </c>
      <c r="E5323">
        <v>5505</v>
      </c>
      <c r="F5323" t="s">
        <v>74</v>
      </c>
      <c r="G5323" s="2">
        <v>2.95</v>
      </c>
      <c r="H5323" s="1">
        <v>43434</v>
      </c>
      <c r="I5323" t="s">
        <v>35</v>
      </c>
      <c r="J5323" t="s">
        <v>77</v>
      </c>
      <c r="K5323" t="s">
        <v>77</v>
      </c>
      <c r="M5323">
        <v>3986</v>
      </c>
      <c r="N5323">
        <v>321251</v>
      </c>
      <c r="S5323" t="s">
        <v>43</v>
      </c>
      <c r="W5323">
        <v>11</v>
      </c>
      <c r="X5323">
        <v>18</v>
      </c>
      <c r="AA5323" t="s">
        <v>76</v>
      </c>
      <c r="AB5323">
        <v>0</v>
      </c>
      <c r="AC5323" t="s">
        <v>44</v>
      </c>
      <c r="AD5323" t="s">
        <v>40</v>
      </c>
      <c r="AE5323">
        <v>197</v>
      </c>
    </row>
    <row r="5324" spans="1:31">
      <c r="A5324">
        <v>251</v>
      </c>
      <c r="B5324">
        <v>251106</v>
      </c>
      <c r="C5324" t="s">
        <v>58</v>
      </c>
      <c r="D5324" t="s">
        <v>71</v>
      </c>
      <c r="E5324">
        <v>5505</v>
      </c>
      <c r="F5324" t="s">
        <v>74</v>
      </c>
      <c r="G5324" s="2">
        <v>31.55</v>
      </c>
      <c r="H5324" s="1">
        <v>43434</v>
      </c>
      <c r="I5324" t="s">
        <v>35</v>
      </c>
      <c r="J5324" t="s">
        <v>77</v>
      </c>
      <c r="K5324" t="s">
        <v>77</v>
      </c>
      <c r="M5324">
        <v>3986</v>
      </c>
      <c r="N5324">
        <v>321251</v>
      </c>
      <c r="S5324" t="s">
        <v>43</v>
      </c>
      <c r="W5324">
        <v>11</v>
      </c>
      <c r="X5324">
        <v>18</v>
      </c>
      <c r="AA5324" t="s">
        <v>76</v>
      </c>
      <c r="AB5324">
        <v>0</v>
      </c>
      <c r="AC5324" t="s">
        <v>44</v>
      </c>
      <c r="AD5324" t="s">
        <v>40</v>
      </c>
      <c r="AE5324">
        <v>198</v>
      </c>
    </row>
    <row r="5325" spans="1:31">
      <c r="A5325">
        <v>252</v>
      </c>
      <c r="B5325">
        <v>252106</v>
      </c>
      <c r="C5325" t="s">
        <v>58</v>
      </c>
      <c r="D5325" t="s">
        <v>71</v>
      </c>
      <c r="E5325">
        <v>5505</v>
      </c>
      <c r="F5325" t="s">
        <v>74</v>
      </c>
      <c r="G5325" s="2">
        <v>7.63</v>
      </c>
      <c r="H5325" s="1">
        <v>43434</v>
      </c>
      <c r="I5325" t="s">
        <v>35</v>
      </c>
      <c r="J5325" t="s">
        <v>77</v>
      </c>
      <c r="K5325" t="s">
        <v>77</v>
      </c>
      <c r="M5325">
        <v>3986</v>
      </c>
      <c r="N5325">
        <v>321251</v>
      </c>
      <c r="S5325" t="s">
        <v>43</v>
      </c>
      <c r="W5325">
        <v>11</v>
      </c>
      <c r="X5325">
        <v>18</v>
      </c>
      <c r="AA5325" t="s">
        <v>76</v>
      </c>
      <c r="AB5325">
        <v>0</v>
      </c>
      <c r="AC5325" t="s">
        <v>44</v>
      </c>
      <c r="AD5325" t="s">
        <v>40</v>
      </c>
      <c r="AE5325">
        <v>199</v>
      </c>
    </row>
    <row r="5326" spans="1:31">
      <c r="A5326">
        <v>252</v>
      </c>
      <c r="B5326">
        <v>252107</v>
      </c>
      <c r="C5326" t="s">
        <v>57</v>
      </c>
      <c r="D5326" t="s">
        <v>72</v>
      </c>
      <c r="E5326">
        <v>5505</v>
      </c>
      <c r="F5326" t="s">
        <v>74</v>
      </c>
      <c r="G5326" s="2">
        <v>0.7</v>
      </c>
      <c r="H5326" s="1">
        <v>43434</v>
      </c>
      <c r="I5326" t="s">
        <v>35</v>
      </c>
      <c r="J5326" t="s">
        <v>77</v>
      </c>
      <c r="K5326" t="s">
        <v>77</v>
      </c>
      <c r="M5326">
        <v>3986</v>
      </c>
      <c r="N5326">
        <v>321251</v>
      </c>
      <c r="S5326" t="s">
        <v>43</v>
      </c>
      <c r="W5326">
        <v>11</v>
      </c>
      <c r="X5326">
        <v>18</v>
      </c>
      <c r="AA5326" t="s">
        <v>76</v>
      </c>
      <c r="AB5326">
        <v>0</v>
      </c>
      <c r="AC5326" t="s">
        <v>44</v>
      </c>
      <c r="AD5326" t="s">
        <v>40</v>
      </c>
      <c r="AE5326">
        <v>200</v>
      </c>
    </row>
    <row r="5327" spans="1:31">
      <c r="A5327">
        <v>252</v>
      </c>
      <c r="B5327">
        <v>252110</v>
      </c>
      <c r="C5327" t="s">
        <v>58</v>
      </c>
      <c r="D5327" t="s">
        <v>71</v>
      </c>
      <c r="E5327">
        <v>5505</v>
      </c>
      <c r="F5327" t="s">
        <v>74</v>
      </c>
      <c r="G5327" s="2">
        <v>3.83</v>
      </c>
      <c r="H5327" s="1">
        <v>43434</v>
      </c>
      <c r="I5327" t="s">
        <v>35</v>
      </c>
      <c r="J5327" t="s">
        <v>77</v>
      </c>
      <c r="K5327" t="s">
        <v>77</v>
      </c>
      <c r="M5327">
        <v>3986</v>
      </c>
      <c r="N5327">
        <v>321251</v>
      </c>
      <c r="S5327" t="s">
        <v>43</v>
      </c>
      <c r="W5327">
        <v>11</v>
      </c>
      <c r="X5327">
        <v>18</v>
      </c>
      <c r="AA5327" t="s">
        <v>76</v>
      </c>
      <c r="AB5327">
        <v>0</v>
      </c>
      <c r="AC5327" t="s">
        <v>44</v>
      </c>
      <c r="AD5327" t="s">
        <v>40</v>
      </c>
      <c r="AE5327">
        <v>201</v>
      </c>
    </row>
    <row r="5328" spans="1:31">
      <c r="A5328">
        <v>252</v>
      </c>
      <c r="B5328">
        <v>252111</v>
      </c>
      <c r="C5328" t="s">
        <v>57</v>
      </c>
      <c r="D5328" t="s">
        <v>72</v>
      </c>
      <c r="E5328">
        <v>5505</v>
      </c>
      <c r="F5328" t="s">
        <v>74</v>
      </c>
      <c r="G5328" s="2">
        <v>3.82</v>
      </c>
      <c r="H5328" s="1">
        <v>43434</v>
      </c>
      <c r="I5328" t="s">
        <v>35</v>
      </c>
      <c r="J5328" t="s">
        <v>77</v>
      </c>
      <c r="K5328" t="s">
        <v>77</v>
      </c>
      <c r="M5328">
        <v>3986</v>
      </c>
      <c r="N5328">
        <v>321251</v>
      </c>
      <c r="S5328" t="s">
        <v>43</v>
      </c>
      <c r="W5328">
        <v>11</v>
      </c>
      <c r="X5328">
        <v>18</v>
      </c>
      <c r="AA5328" t="s">
        <v>76</v>
      </c>
      <c r="AB5328">
        <v>0</v>
      </c>
      <c r="AC5328" t="s">
        <v>44</v>
      </c>
      <c r="AD5328" t="s">
        <v>40</v>
      </c>
      <c r="AE5328">
        <v>202</v>
      </c>
    </row>
    <row r="5329" spans="1:31">
      <c r="A5329">
        <v>252</v>
      </c>
      <c r="B5329">
        <v>252113</v>
      </c>
      <c r="C5329" t="s">
        <v>58</v>
      </c>
      <c r="D5329" t="s">
        <v>71</v>
      </c>
      <c r="E5329">
        <v>5505</v>
      </c>
      <c r="F5329" t="s">
        <v>74</v>
      </c>
      <c r="G5329" s="2">
        <v>0.98</v>
      </c>
      <c r="H5329" s="1">
        <v>43434</v>
      </c>
      <c r="I5329" t="s">
        <v>35</v>
      </c>
      <c r="J5329" t="s">
        <v>77</v>
      </c>
      <c r="K5329" t="s">
        <v>77</v>
      </c>
      <c r="M5329">
        <v>3986</v>
      </c>
      <c r="N5329">
        <v>321251</v>
      </c>
      <c r="S5329" t="s">
        <v>43</v>
      </c>
      <c r="W5329">
        <v>11</v>
      </c>
      <c r="X5329">
        <v>18</v>
      </c>
      <c r="AA5329" t="s">
        <v>76</v>
      </c>
      <c r="AB5329">
        <v>0</v>
      </c>
      <c r="AC5329" t="s">
        <v>44</v>
      </c>
      <c r="AD5329" t="s">
        <v>40</v>
      </c>
      <c r="AE5329">
        <v>203</v>
      </c>
    </row>
    <row r="5330" spans="1:31">
      <c r="A5330">
        <v>252</v>
      </c>
      <c r="B5330">
        <v>252114</v>
      </c>
      <c r="C5330" t="s">
        <v>58</v>
      </c>
      <c r="D5330" t="s">
        <v>71</v>
      </c>
      <c r="E5330">
        <v>5505</v>
      </c>
      <c r="F5330" t="s">
        <v>74</v>
      </c>
      <c r="G5330" s="2">
        <v>0.26</v>
      </c>
      <c r="H5330" s="1">
        <v>43434</v>
      </c>
      <c r="I5330" t="s">
        <v>35</v>
      </c>
      <c r="J5330" t="s">
        <v>77</v>
      </c>
      <c r="K5330" t="s">
        <v>77</v>
      </c>
      <c r="M5330">
        <v>3986</v>
      </c>
      <c r="N5330">
        <v>321251</v>
      </c>
      <c r="S5330" t="s">
        <v>43</v>
      </c>
      <c r="W5330">
        <v>11</v>
      </c>
      <c r="X5330">
        <v>18</v>
      </c>
      <c r="AA5330" t="s">
        <v>76</v>
      </c>
      <c r="AB5330">
        <v>0</v>
      </c>
      <c r="AC5330" t="s">
        <v>44</v>
      </c>
      <c r="AD5330" t="s">
        <v>40</v>
      </c>
      <c r="AE5330">
        <v>204</v>
      </c>
    </row>
    <row r="5331" spans="1:31">
      <c r="A5331">
        <v>252</v>
      </c>
      <c r="B5331">
        <v>252115</v>
      </c>
      <c r="C5331" t="s">
        <v>58</v>
      </c>
      <c r="D5331" t="s">
        <v>71</v>
      </c>
      <c r="E5331">
        <v>5505</v>
      </c>
      <c r="F5331" t="s">
        <v>74</v>
      </c>
      <c r="G5331" s="2">
        <v>0.45</v>
      </c>
      <c r="H5331" s="1">
        <v>43434</v>
      </c>
      <c r="I5331" t="s">
        <v>35</v>
      </c>
      <c r="J5331" t="s">
        <v>77</v>
      </c>
      <c r="K5331" t="s">
        <v>77</v>
      </c>
      <c r="M5331">
        <v>3986</v>
      </c>
      <c r="N5331">
        <v>321251</v>
      </c>
      <c r="S5331" t="s">
        <v>43</v>
      </c>
      <c r="W5331">
        <v>11</v>
      </c>
      <c r="X5331">
        <v>18</v>
      </c>
      <c r="AA5331" t="s">
        <v>76</v>
      </c>
      <c r="AB5331">
        <v>0</v>
      </c>
      <c r="AC5331" t="s">
        <v>44</v>
      </c>
      <c r="AD5331" t="s">
        <v>40</v>
      </c>
      <c r="AE5331">
        <v>205</v>
      </c>
    </row>
    <row r="5332" spans="1:31">
      <c r="A5332">
        <v>252</v>
      </c>
      <c r="B5332">
        <v>252116</v>
      </c>
      <c r="C5332" t="s">
        <v>58</v>
      </c>
      <c r="D5332" t="s">
        <v>71</v>
      </c>
      <c r="E5332">
        <v>5505</v>
      </c>
      <c r="F5332" t="s">
        <v>74</v>
      </c>
      <c r="G5332" s="2">
        <v>0.37</v>
      </c>
      <c r="H5332" s="1">
        <v>43434</v>
      </c>
      <c r="I5332" t="s">
        <v>35</v>
      </c>
      <c r="J5332" t="s">
        <v>77</v>
      </c>
      <c r="K5332" t="s">
        <v>77</v>
      </c>
      <c r="M5332">
        <v>3986</v>
      </c>
      <c r="N5332">
        <v>321251</v>
      </c>
      <c r="S5332" t="s">
        <v>43</v>
      </c>
      <c r="W5332">
        <v>11</v>
      </c>
      <c r="X5332">
        <v>18</v>
      </c>
      <c r="AA5332" t="s">
        <v>76</v>
      </c>
      <c r="AB5332">
        <v>0</v>
      </c>
      <c r="AC5332" t="s">
        <v>44</v>
      </c>
      <c r="AD5332" t="s">
        <v>40</v>
      </c>
      <c r="AE5332">
        <v>206</v>
      </c>
    </row>
    <row r="5333" spans="1:31">
      <c r="A5333">
        <v>252</v>
      </c>
      <c r="B5333">
        <v>252117</v>
      </c>
      <c r="C5333" t="s">
        <v>58</v>
      </c>
      <c r="D5333" t="s">
        <v>71</v>
      </c>
      <c r="E5333">
        <v>5505</v>
      </c>
      <c r="F5333" t="s">
        <v>74</v>
      </c>
      <c r="G5333" s="2">
        <v>0.78</v>
      </c>
      <c r="H5333" s="1">
        <v>43434</v>
      </c>
      <c r="I5333" t="s">
        <v>35</v>
      </c>
      <c r="J5333" t="s">
        <v>77</v>
      </c>
      <c r="K5333" t="s">
        <v>77</v>
      </c>
      <c r="M5333">
        <v>3986</v>
      </c>
      <c r="N5333">
        <v>321251</v>
      </c>
      <c r="S5333" t="s">
        <v>43</v>
      </c>
      <c r="W5333">
        <v>11</v>
      </c>
      <c r="X5333">
        <v>18</v>
      </c>
      <c r="AA5333" t="s">
        <v>76</v>
      </c>
      <c r="AB5333">
        <v>0</v>
      </c>
      <c r="AC5333" t="s">
        <v>44</v>
      </c>
      <c r="AD5333" t="s">
        <v>40</v>
      </c>
      <c r="AE5333">
        <v>207</v>
      </c>
    </row>
    <row r="5334" spans="1:31">
      <c r="A5334">
        <v>252</v>
      </c>
      <c r="B5334">
        <v>252118</v>
      </c>
      <c r="C5334" t="s">
        <v>58</v>
      </c>
      <c r="D5334" t="s">
        <v>71</v>
      </c>
      <c r="E5334">
        <v>5505</v>
      </c>
      <c r="F5334" t="s">
        <v>74</v>
      </c>
      <c r="G5334" s="2">
        <v>1.51</v>
      </c>
      <c r="H5334" s="1">
        <v>43434</v>
      </c>
      <c r="I5334" t="s">
        <v>35</v>
      </c>
      <c r="J5334" t="s">
        <v>77</v>
      </c>
      <c r="K5334" t="s">
        <v>77</v>
      </c>
      <c r="M5334">
        <v>3986</v>
      </c>
      <c r="N5334">
        <v>321251</v>
      </c>
      <c r="S5334" t="s">
        <v>43</v>
      </c>
      <c r="W5334">
        <v>11</v>
      </c>
      <c r="X5334">
        <v>18</v>
      </c>
      <c r="AA5334" t="s">
        <v>76</v>
      </c>
      <c r="AB5334">
        <v>0</v>
      </c>
      <c r="AC5334" t="s">
        <v>44</v>
      </c>
      <c r="AD5334" t="s">
        <v>40</v>
      </c>
      <c r="AE5334">
        <v>208</v>
      </c>
    </row>
    <row r="5335" spans="1:31">
      <c r="A5335">
        <v>252</v>
      </c>
      <c r="B5335">
        <v>252119</v>
      </c>
      <c r="C5335" t="s">
        <v>57</v>
      </c>
      <c r="D5335" t="s">
        <v>72</v>
      </c>
      <c r="E5335">
        <v>5505</v>
      </c>
      <c r="F5335" t="s">
        <v>74</v>
      </c>
      <c r="G5335" s="2">
        <v>1.08</v>
      </c>
      <c r="H5335" s="1">
        <v>43434</v>
      </c>
      <c r="I5335" t="s">
        <v>35</v>
      </c>
      <c r="J5335" t="s">
        <v>77</v>
      </c>
      <c r="K5335" t="s">
        <v>77</v>
      </c>
      <c r="M5335">
        <v>3986</v>
      </c>
      <c r="N5335">
        <v>321251</v>
      </c>
      <c r="S5335" t="s">
        <v>43</v>
      </c>
      <c r="W5335">
        <v>11</v>
      </c>
      <c r="X5335">
        <v>18</v>
      </c>
      <c r="AA5335" t="s">
        <v>76</v>
      </c>
      <c r="AB5335">
        <v>0</v>
      </c>
      <c r="AC5335" t="s">
        <v>44</v>
      </c>
      <c r="AD5335" t="s">
        <v>40</v>
      </c>
      <c r="AE5335">
        <v>209</v>
      </c>
    </row>
    <row r="5336" spans="1:31">
      <c r="A5336">
        <v>252</v>
      </c>
      <c r="B5336">
        <v>252121</v>
      </c>
      <c r="C5336" t="s">
        <v>58</v>
      </c>
      <c r="D5336" t="s">
        <v>71</v>
      </c>
      <c r="E5336">
        <v>5505</v>
      </c>
      <c r="F5336" t="s">
        <v>74</v>
      </c>
      <c r="G5336" s="2">
        <v>0.96</v>
      </c>
      <c r="H5336" s="1">
        <v>43434</v>
      </c>
      <c r="I5336" t="s">
        <v>35</v>
      </c>
      <c r="J5336" t="s">
        <v>77</v>
      </c>
      <c r="K5336" t="s">
        <v>77</v>
      </c>
      <c r="M5336">
        <v>3986</v>
      </c>
      <c r="N5336">
        <v>321251</v>
      </c>
      <c r="S5336" t="s">
        <v>43</v>
      </c>
      <c r="W5336">
        <v>11</v>
      </c>
      <c r="X5336">
        <v>18</v>
      </c>
      <c r="AA5336" t="s">
        <v>76</v>
      </c>
      <c r="AB5336">
        <v>0</v>
      </c>
      <c r="AC5336" t="s">
        <v>44</v>
      </c>
      <c r="AD5336" t="s">
        <v>40</v>
      </c>
      <c r="AE5336">
        <v>210</v>
      </c>
    </row>
    <row r="5337" spans="1:31">
      <c r="A5337">
        <v>252</v>
      </c>
      <c r="B5337">
        <v>252122</v>
      </c>
      <c r="C5337" t="s">
        <v>58</v>
      </c>
      <c r="D5337" t="s">
        <v>71</v>
      </c>
      <c r="E5337">
        <v>5505</v>
      </c>
      <c r="F5337" t="s">
        <v>74</v>
      </c>
      <c r="G5337" s="2">
        <v>1.1000000000000001</v>
      </c>
      <c r="H5337" s="1">
        <v>43434</v>
      </c>
      <c r="I5337" t="s">
        <v>35</v>
      </c>
      <c r="J5337" t="s">
        <v>77</v>
      </c>
      <c r="K5337" t="s">
        <v>77</v>
      </c>
      <c r="M5337">
        <v>3986</v>
      </c>
      <c r="N5337">
        <v>321251</v>
      </c>
      <c r="S5337" t="s">
        <v>43</v>
      </c>
      <c r="W5337">
        <v>11</v>
      </c>
      <c r="X5337">
        <v>18</v>
      </c>
      <c r="AA5337" t="s">
        <v>76</v>
      </c>
      <c r="AB5337">
        <v>0</v>
      </c>
      <c r="AC5337" t="s">
        <v>44</v>
      </c>
      <c r="AD5337" t="s">
        <v>40</v>
      </c>
      <c r="AE5337">
        <v>211</v>
      </c>
    </row>
    <row r="5338" spans="1:31">
      <c r="A5338">
        <v>252</v>
      </c>
      <c r="B5338">
        <v>252123</v>
      </c>
      <c r="C5338" t="s">
        <v>58</v>
      </c>
      <c r="D5338" t="s">
        <v>71</v>
      </c>
      <c r="E5338">
        <v>5505</v>
      </c>
      <c r="F5338" t="s">
        <v>74</v>
      </c>
      <c r="G5338" s="2">
        <v>1.17</v>
      </c>
      <c r="H5338" s="1">
        <v>43434</v>
      </c>
      <c r="I5338" t="s">
        <v>35</v>
      </c>
      <c r="J5338" t="s">
        <v>77</v>
      </c>
      <c r="K5338" t="s">
        <v>77</v>
      </c>
      <c r="M5338">
        <v>3986</v>
      </c>
      <c r="N5338">
        <v>321251</v>
      </c>
      <c r="S5338" t="s">
        <v>43</v>
      </c>
      <c r="W5338">
        <v>11</v>
      </c>
      <c r="X5338">
        <v>18</v>
      </c>
      <c r="AA5338" t="s">
        <v>76</v>
      </c>
      <c r="AB5338">
        <v>0</v>
      </c>
      <c r="AC5338" t="s">
        <v>44</v>
      </c>
      <c r="AD5338" t="s">
        <v>40</v>
      </c>
      <c r="AE5338">
        <v>212</v>
      </c>
    </row>
    <row r="5339" spans="1:31">
      <c r="A5339">
        <v>252</v>
      </c>
      <c r="B5339">
        <v>252124</v>
      </c>
      <c r="C5339" t="s">
        <v>58</v>
      </c>
      <c r="D5339" t="s">
        <v>71</v>
      </c>
      <c r="E5339">
        <v>5505</v>
      </c>
      <c r="F5339" t="s">
        <v>74</v>
      </c>
      <c r="G5339" s="2">
        <v>0.19</v>
      </c>
      <c r="H5339" s="1">
        <v>43434</v>
      </c>
      <c r="I5339" t="s">
        <v>35</v>
      </c>
      <c r="J5339" t="s">
        <v>77</v>
      </c>
      <c r="K5339" t="s">
        <v>77</v>
      </c>
      <c r="M5339">
        <v>3986</v>
      </c>
      <c r="N5339">
        <v>321251</v>
      </c>
      <c r="S5339" t="s">
        <v>43</v>
      </c>
      <c r="W5339">
        <v>11</v>
      </c>
      <c r="X5339">
        <v>18</v>
      </c>
      <c r="AA5339" t="s">
        <v>76</v>
      </c>
      <c r="AB5339">
        <v>0</v>
      </c>
      <c r="AC5339" t="s">
        <v>44</v>
      </c>
      <c r="AD5339" t="s">
        <v>40</v>
      </c>
      <c r="AE5339">
        <v>213</v>
      </c>
    </row>
    <row r="5340" spans="1:31">
      <c r="A5340">
        <v>252</v>
      </c>
      <c r="B5340">
        <v>252125</v>
      </c>
      <c r="C5340" t="s">
        <v>58</v>
      </c>
      <c r="D5340" t="s">
        <v>71</v>
      </c>
      <c r="E5340">
        <v>5505</v>
      </c>
      <c r="F5340" t="s">
        <v>74</v>
      </c>
      <c r="G5340" s="2">
        <v>4.79</v>
      </c>
      <c r="H5340" s="1">
        <v>43434</v>
      </c>
      <c r="I5340" t="s">
        <v>35</v>
      </c>
      <c r="J5340" t="s">
        <v>77</v>
      </c>
      <c r="K5340" t="s">
        <v>77</v>
      </c>
      <c r="M5340">
        <v>3986</v>
      </c>
      <c r="N5340">
        <v>321251</v>
      </c>
      <c r="S5340" t="s">
        <v>43</v>
      </c>
      <c r="W5340">
        <v>11</v>
      </c>
      <c r="X5340">
        <v>18</v>
      </c>
      <c r="AA5340" t="s">
        <v>76</v>
      </c>
      <c r="AB5340">
        <v>0</v>
      </c>
      <c r="AC5340" t="s">
        <v>44</v>
      </c>
      <c r="AD5340" t="s">
        <v>40</v>
      </c>
      <c r="AE5340">
        <v>214</v>
      </c>
    </row>
    <row r="5341" spans="1:31">
      <c r="A5341">
        <v>252</v>
      </c>
      <c r="B5341">
        <v>252126</v>
      </c>
      <c r="C5341" t="s">
        <v>57</v>
      </c>
      <c r="D5341" t="s">
        <v>72</v>
      </c>
      <c r="E5341">
        <v>5505</v>
      </c>
      <c r="F5341" t="s">
        <v>74</v>
      </c>
      <c r="G5341" s="2">
        <v>4.72</v>
      </c>
      <c r="H5341" s="1">
        <v>43434</v>
      </c>
      <c r="I5341" t="s">
        <v>35</v>
      </c>
      <c r="J5341" t="s">
        <v>77</v>
      </c>
      <c r="K5341" t="s">
        <v>77</v>
      </c>
      <c r="M5341">
        <v>3986</v>
      </c>
      <c r="N5341">
        <v>321251</v>
      </c>
      <c r="S5341" t="s">
        <v>43</v>
      </c>
      <c r="W5341">
        <v>11</v>
      </c>
      <c r="X5341">
        <v>18</v>
      </c>
      <c r="AA5341" t="s">
        <v>76</v>
      </c>
      <c r="AB5341">
        <v>0</v>
      </c>
      <c r="AC5341" t="s">
        <v>44</v>
      </c>
      <c r="AD5341" t="s">
        <v>40</v>
      </c>
      <c r="AE5341">
        <v>215</v>
      </c>
    </row>
    <row r="5342" spans="1:31">
      <c r="A5342">
        <v>252</v>
      </c>
      <c r="B5342">
        <v>252128</v>
      </c>
      <c r="C5342" t="s">
        <v>58</v>
      </c>
      <c r="D5342" t="s">
        <v>71</v>
      </c>
      <c r="E5342">
        <v>5505</v>
      </c>
      <c r="F5342" t="s">
        <v>74</v>
      </c>
      <c r="G5342" s="2">
        <v>1.85</v>
      </c>
      <c r="H5342" s="1">
        <v>43434</v>
      </c>
      <c r="I5342" t="s">
        <v>35</v>
      </c>
      <c r="J5342" t="s">
        <v>77</v>
      </c>
      <c r="K5342" t="s">
        <v>77</v>
      </c>
      <c r="M5342">
        <v>3986</v>
      </c>
      <c r="N5342">
        <v>321251</v>
      </c>
      <c r="S5342" t="s">
        <v>43</v>
      </c>
      <c r="W5342">
        <v>11</v>
      </c>
      <c r="X5342">
        <v>18</v>
      </c>
      <c r="AA5342" t="s">
        <v>76</v>
      </c>
      <c r="AB5342">
        <v>0</v>
      </c>
      <c r="AC5342" t="s">
        <v>44</v>
      </c>
      <c r="AD5342" t="s">
        <v>40</v>
      </c>
      <c r="AE5342">
        <v>216</v>
      </c>
    </row>
    <row r="5343" spans="1:31">
      <c r="A5343">
        <v>252</v>
      </c>
      <c r="B5343">
        <v>252129</v>
      </c>
      <c r="C5343" t="s">
        <v>58</v>
      </c>
      <c r="D5343" t="s">
        <v>71</v>
      </c>
      <c r="E5343">
        <v>5505</v>
      </c>
      <c r="F5343" t="s">
        <v>74</v>
      </c>
      <c r="G5343" s="2">
        <v>2.25</v>
      </c>
      <c r="H5343" s="1">
        <v>43434</v>
      </c>
      <c r="I5343" t="s">
        <v>35</v>
      </c>
      <c r="J5343" t="s">
        <v>77</v>
      </c>
      <c r="K5343" t="s">
        <v>77</v>
      </c>
      <c r="M5343">
        <v>3986</v>
      </c>
      <c r="N5343">
        <v>321251</v>
      </c>
      <c r="S5343" t="s">
        <v>43</v>
      </c>
      <c r="W5343">
        <v>11</v>
      </c>
      <c r="X5343">
        <v>18</v>
      </c>
      <c r="AA5343" t="s">
        <v>76</v>
      </c>
      <c r="AB5343">
        <v>0</v>
      </c>
      <c r="AC5343" t="s">
        <v>44</v>
      </c>
      <c r="AD5343" t="s">
        <v>40</v>
      </c>
      <c r="AE5343">
        <v>217</v>
      </c>
    </row>
    <row r="5344" spans="1:31">
      <c r="A5344">
        <v>252</v>
      </c>
      <c r="B5344">
        <v>252130</v>
      </c>
      <c r="C5344" t="s">
        <v>57</v>
      </c>
      <c r="D5344" t="s">
        <v>72</v>
      </c>
      <c r="E5344">
        <v>5505</v>
      </c>
      <c r="F5344" t="s">
        <v>74</v>
      </c>
      <c r="G5344" s="2">
        <v>0.34</v>
      </c>
      <c r="H5344" s="1">
        <v>43434</v>
      </c>
      <c r="I5344" t="s">
        <v>35</v>
      </c>
      <c r="J5344" t="s">
        <v>77</v>
      </c>
      <c r="K5344" t="s">
        <v>77</v>
      </c>
      <c r="M5344">
        <v>3986</v>
      </c>
      <c r="N5344">
        <v>321251</v>
      </c>
      <c r="S5344" t="s">
        <v>43</v>
      </c>
      <c r="W5344">
        <v>11</v>
      </c>
      <c r="X5344">
        <v>18</v>
      </c>
      <c r="AA5344" t="s">
        <v>76</v>
      </c>
      <c r="AB5344">
        <v>0</v>
      </c>
      <c r="AC5344" t="s">
        <v>44</v>
      </c>
      <c r="AD5344" t="s">
        <v>40</v>
      </c>
      <c r="AE5344">
        <v>218</v>
      </c>
    </row>
    <row r="5345" spans="1:31">
      <c r="A5345">
        <v>252</v>
      </c>
      <c r="B5345">
        <v>252136</v>
      </c>
      <c r="C5345" t="s">
        <v>58</v>
      </c>
      <c r="D5345" t="s">
        <v>71</v>
      </c>
      <c r="E5345">
        <v>5505</v>
      </c>
      <c r="F5345" t="s">
        <v>74</v>
      </c>
      <c r="G5345" s="2">
        <v>1.27</v>
      </c>
      <c r="H5345" s="1">
        <v>43434</v>
      </c>
      <c r="I5345" t="s">
        <v>35</v>
      </c>
      <c r="J5345" t="s">
        <v>77</v>
      </c>
      <c r="K5345" t="s">
        <v>77</v>
      </c>
      <c r="M5345">
        <v>3986</v>
      </c>
      <c r="N5345">
        <v>321251</v>
      </c>
      <c r="S5345" t="s">
        <v>43</v>
      </c>
      <c r="W5345">
        <v>11</v>
      </c>
      <c r="X5345">
        <v>18</v>
      </c>
      <c r="AA5345" t="s">
        <v>76</v>
      </c>
      <c r="AB5345">
        <v>0</v>
      </c>
      <c r="AC5345" t="s">
        <v>44</v>
      </c>
      <c r="AD5345" t="s">
        <v>40</v>
      </c>
      <c r="AE5345">
        <v>219</v>
      </c>
    </row>
    <row r="5346" spans="1:31">
      <c r="A5346">
        <v>252</v>
      </c>
      <c r="B5346">
        <v>252137</v>
      </c>
      <c r="C5346" t="s">
        <v>57</v>
      </c>
      <c r="D5346" t="s">
        <v>72</v>
      </c>
      <c r="E5346">
        <v>5505</v>
      </c>
      <c r="F5346" t="s">
        <v>74</v>
      </c>
      <c r="G5346" s="2">
        <v>1.27</v>
      </c>
      <c r="H5346" s="1">
        <v>43434</v>
      </c>
      <c r="I5346" t="s">
        <v>35</v>
      </c>
      <c r="J5346" t="s">
        <v>77</v>
      </c>
      <c r="K5346" t="s">
        <v>77</v>
      </c>
      <c r="M5346">
        <v>3986</v>
      </c>
      <c r="N5346">
        <v>321251</v>
      </c>
      <c r="S5346" t="s">
        <v>43</v>
      </c>
      <c r="W5346">
        <v>11</v>
      </c>
      <c r="X5346">
        <v>18</v>
      </c>
      <c r="AA5346" t="s">
        <v>76</v>
      </c>
      <c r="AB5346">
        <v>0</v>
      </c>
      <c r="AC5346" t="s">
        <v>44</v>
      </c>
      <c r="AD5346" t="s">
        <v>40</v>
      </c>
      <c r="AE5346">
        <v>220</v>
      </c>
    </row>
    <row r="5347" spans="1:31">
      <c r="A5347">
        <v>255</v>
      </c>
      <c r="B5347">
        <v>255100</v>
      </c>
      <c r="C5347" t="s">
        <v>58</v>
      </c>
      <c r="D5347" t="s">
        <v>71</v>
      </c>
      <c r="E5347">
        <v>5505</v>
      </c>
      <c r="F5347" t="s">
        <v>74</v>
      </c>
      <c r="G5347" s="2">
        <v>52.7</v>
      </c>
      <c r="H5347" s="1">
        <v>43434</v>
      </c>
      <c r="I5347" t="s">
        <v>35</v>
      </c>
      <c r="J5347" t="s">
        <v>77</v>
      </c>
      <c r="K5347" t="s">
        <v>77</v>
      </c>
      <c r="M5347">
        <v>3986</v>
      </c>
      <c r="N5347">
        <v>321251</v>
      </c>
      <c r="S5347" t="s">
        <v>43</v>
      </c>
      <c r="W5347">
        <v>11</v>
      </c>
      <c r="X5347">
        <v>18</v>
      </c>
      <c r="AA5347" t="s">
        <v>76</v>
      </c>
      <c r="AB5347">
        <v>0</v>
      </c>
      <c r="AC5347" t="s">
        <v>44</v>
      </c>
      <c r="AD5347" t="s">
        <v>40</v>
      </c>
      <c r="AE5347">
        <v>222</v>
      </c>
    </row>
    <row r="5348" spans="1:31">
      <c r="A5348">
        <v>255</v>
      </c>
      <c r="B5348">
        <v>255101</v>
      </c>
      <c r="C5348" t="s">
        <v>57</v>
      </c>
      <c r="D5348" t="s">
        <v>72</v>
      </c>
      <c r="E5348">
        <v>5505</v>
      </c>
      <c r="F5348" t="s">
        <v>74</v>
      </c>
      <c r="G5348" s="2">
        <v>41.44</v>
      </c>
      <c r="H5348" s="1">
        <v>43434</v>
      </c>
      <c r="I5348" t="s">
        <v>35</v>
      </c>
      <c r="J5348" t="s">
        <v>77</v>
      </c>
      <c r="K5348" t="s">
        <v>77</v>
      </c>
      <c r="M5348">
        <v>3986</v>
      </c>
      <c r="N5348">
        <v>321251</v>
      </c>
      <c r="S5348" t="s">
        <v>43</v>
      </c>
      <c r="W5348">
        <v>11</v>
      </c>
      <c r="X5348">
        <v>18</v>
      </c>
      <c r="AA5348" t="s">
        <v>76</v>
      </c>
      <c r="AB5348">
        <v>0</v>
      </c>
      <c r="AC5348" t="s">
        <v>44</v>
      </c>
      <c r="AD5348" t="s">
        <v>40</v>
      </c>
      <c r="AE5348">
        <v>223</v>
      </c>
    </row>
    <row r="5349" spans="1:31">
      <c r="A5349">
        <v>255</v>
      </c>
      <c r="B5349">
        <v>255102</v>
      </c>
      <c r="C5349" t="s">
        <v>57</v>
      </c>
      <c r="D5349" t="s">
        <v>72</v>
      </c>
      <c r="E5349">
        <v>5505</v>
      </c>
      <c r="F5349" t="s">
        <v>74</v>
      </c>
      <c r="G5349" s="2">
        <v>0.57999999999999996</v>
      </c>
      <c r="H5349" s="1">
        <v>43434</v>
      </c>
      <c r="I5349" t="s">
        <v>35</v>
      </c>
      <c r="J5349" t="s">
        <v>77</v>
      </c>
      <c r="K5349" t="s">
        <v>77</v>
      </c>
      <c r="M5349">
        <v>3986</v>
      </c>
      <c r="N5349">
        <v>321251</v>
      </c>
      <c r="S5349" t="s">
        <v>43</v>
      </c>
      <c r="W5349">
        <v>11</v>
      </c>
      <c r="X5349">
        <v>18</v>
      </c>
      <c r="AA5349" t="s">
        <v>76</v>
      </c>
      <c r="AB5349">
        <v>0</v>
      </c>
      <c r="AC5349" t="s">
        <v>44</v>
      </c>
      <c r="AD5349" t="s">
        <v>40</v>
      </c>
      <c r="AE5349">
        <v>224</v>
      </c>
    </row>
    <row r="5350" spans="1:31">
      <c r="A5350">
        <v>256</v>
      </c>
      <c r="B5350">
        <v>256100</v>
      </c>
      <c r="C5350" t="s">
        <v>57</v>
      </c>
      <c r="D5350" t="s">
        <v>72</v>
      </c>
      <c r="E5350">
        <v>5505</v>
      </c>
      <c r="F5350" t="s">
        <v>74</v>
      </c>
      <c r="G5350" s="2">
        <v>5.34</v>
      </c>
      <c r="H5350" s="1">
        <v>43434</v>
      </c>
      <c r="I5350" t="s">
        <v>35</v>
      </c>
      <c r="J5350" t="s">
        <v>77</v>
      </c>
      <c r="K5350" t="s">
        <v>77</v>
      </c>
      <c r="M5350">
        <v>3986</v>
      </c>
      <c r="N5350">
        <v>321251</v>
      </c>
      <c r="S5350" t="s">
        <v>43</v>
      </c>
      <c r="W5350">
        <v>11</v>
      </c>
      <c r="X5350">
        <v>18</v>
      </c>
      <c r="AA5350" t="s">
        <v>76</v>
      </c>
      <c r="AB5350">
        <v>0</v>
      </c>
      <c r="AC5350" t="s">
        <v>44</v>
      </c>
      <c r="AD5350" t="s">
        <v>40</v>
      </c>
      <c r="AE5350">
        <v>225</v>
      </c>
    </row>
    <row r="5351" spans="1:31">
      <c r="A5351">
        <v>259</v>
      </c>
      <c r="B5351">
        <v>259100</v>
      </c>
      <c r="C5351" t="s">
        <v>58</v>
      </c>
      <c r="D5351" t="s">
        <v>71</v>
      </c>
      <c r="E5351">
        <v>5505</v>
      </c>
      <c r="F5351" t="s">
        <v>74</v>
      </c>
      <c r="G5351" s="2">
        <v>3.29</v>
      </c>
      <c r="H5351" s="1">
        <v>43434</v>
      </c>
      <c r="I5351" t="s">
        <v>35</v>
      </c>
      <c r="J5351" t="s">
        <v>77</v>
      </c>
      <c r="K5351" t="s">
        <v>77</v>
      </c>
      <c r="M5351">
        <v>3986</v>
      </c>
      <c r="N5351">
        <v>321251</v>
      </c>
      <c r="S5351" t="s">
        <v>43</v>
      </c>
      <c r="W5351">
        <v>11</v>
      </c>
      <c r="X5351">
        <v>18</v>
      </c>
      <c r="AA5351" t="s">
        <v>76</v>
      </c>
      <c r="AB5351">
        <v>0</v>
      </c>
      <c r="AC5351" t="s">
        <v>44</v>
      </c>
      <c r="AD5351" t="s">
        <v>40</v>
      </c>
      <c r="AE5351">
        <v>226</v>
      </c>
    </row>
    <row r="5352" spans="1:31">
      <c r="A5352">
        <v>259</v>
      </c>
      <c r="B5352">
        <v>259101</v>
      </c>
      <c r="C5352" t="s">
        <v>57</v>
      </c>
      <c r="D5352" t="s">
        <v>72</v>
      </c>
      <c r="E5352">
        <v>5505</v>
      </c>
      <c r="F5352" t="s">
        <v>74</v>
      </c>
      <c r="G5352" s="2">
        <v>3.26</v>
      </c>
      <c r="H5352" s="1">
        <v>43434</v>
      </c>
      <c r="I5352" t="s">
        <v>35</v>
      </c>
      <c r="J5352" t="s">
        <v>77</v>
      </c>
      <c r="K5352" t="s">
        <v>77</v>
      </c>
      <c r="M5352">
        <v>3986</v>
      </c>
      <c r="N5352">
        <v>321251</v>
      </c>
      <c r="S5352" t="s">
        <v>43</v>
      </c>
      <c r="W5352">
        <v>11</v>
      </c>
      <c r="X5352">
        <v>18</v>
      </c>
      <c r="AA5352" t="s">
        <v>76</v>
      </c>
      <c r="AB5352">
        <v>0</v>
      </c>
      <c r="AC5352" t="s">
        <v>44</v>
      </c>
      <c r="AD5352" t="s">
        <v>40</v>
      </c>
      <c r="AE5352">
        <v>227</v>
      </c>
    </row>
    <row r="5353" spans="1:31">
      <c r="A5353">
        <v>260</v>
      </c>
      <c r="B5353">
        <v>260100</v>
      </c>
      <c r="C5353" t="s">
        <v>58</v>
      </c>
      <c r="D5353" t="s">
        <v>71</v>
      </c>
      <c r="E5353">
        <v>5505</v>
      </c>
      <c r="F5353" t="s">
        <v>74</v>
      </c>
      <c r="G5353" s="2">
        <v>6.41</v>
      </c>
      <c r="H5353" s="1">
        <v>43434</v>
      </c>
      <c r="I5353" t="s">
        <v>35</v>
      </c>
      <c r="J5353" t="s">
        <v>77</v>
      </c>
      <c r="K5353" t="s">
        <v>77</v>
      </c>
      <c r="M5353">
        <v>3986</v>
      </c>
      <c r="N5353">
        <v>321251</v>
      </c>
      <c r="S5353" t="s">
        <v>43</v>
      </c>
      <c r="W5353">
        <v>11</v>
      </c>
      <c r="X5353">
        <v>18</v>
      </c>
      <c r="AA5353" t="s">
        <v>76</v>
      </c>
      <c r="AB5353">
        <v>0</v>
      </c>
      <c r="AC5353" t="s">
        <v>44</v>
      </c>
      <c r="AD5353" t="s">
        <v>40</v>
      </c>
      <c r="AE5353">
        <v>228</v>
      </c>
    </row>
    <row r="5354" spans="1:31">
      <c r="A5354">
        <v>260</v>
      </c>
      <c r="B5354">
        <v>260101</v>
      </c>
      <c r="C5354" t="s">
        <v>57</v>
      </c>
      <c r="D5354" t="s">
        <v>72</v>
      </c>
      <c r="E5354">
        <v>5505</v>
      </c>
      <c r="F5354" t="s">
        <v>74</v>
      </c>
      <c r="G5354" s="2">
        <v>5.36</v>
      </c>
      <c r="H5354" s="1">
        <v>43434</v>
      </c>
      <c r="I5354" t="s">
        <v>35</v>
      </c>
      <c r="J5354" t="s">
        <v>77</v>
      </c>
      <c r="K5354" t="s">
        <v>77</v>
      </c>
      <c r="M5354">
        <v>3986</v>
      </c>
      <c r="N5354">
        <v>321251</v>
      </c>
      <c r="S5354" t="s">
        <v>43</v>
      </c>
      <c r="W5354">
        <v>11</v>
      </c>
      <c r="X5354">
        <v>18</v>
      </c>
      <c r="AA5354" t="s">
        <v>76</v>
      </c>
      <c r="AB5354">
        <v>0</v>
      </c>
      <c r="AC5354" t="s">
        <v>44</v>
      </c>
      <c r="AD5354" t="s">
        <v>40</v>
      </c>
      <c r="AE5354">
        <v>229</v>
      </c>
    </row>
    <row r="5355" spans="1:31">
      <c r="A5355">
        <v>241</v>
      </c>
      <c r="B5355">
        <v>241100</v>
      </c>
      <c r="C5355" t="s">
        <v>57</v>
      </c>
      <c r="D5355" t="s">
        <v>72</v>
      </c>
      <c r="E5355">
        <v>5505</v>
      </c>
      <c r="F5355" t="s">
        <v>74</v>
      </c>
      <c r="G5355" s="2">
        <v>4.6399999999999997</v>
      </c>
      <c r="H5355" s="1">
        <v>43404</v>
      </c>
      <c r="I5355" t="s">
        <v>35</v>
      </c>
      <c r="J5355" t="s">
        <v>77</v>
      </c>
      <c r="K5355" t="s">
        <v>77</v>
      </c>
      <c r="M5355">
        <v>3986</v>
      </c>
      <c r="N5355">
        <v>318788</v>
      </c>
      <c r="S5355" t="s">
        <v>43</v>
      </c>
      <c r="W5355">
        <v>10</v>
      </c>
      <c r="X5355">
        <v>18</v>
      </c>
      <c r="AA5355" t="s">
        <v>76</v>
      </c>
      <c r="AB5355">
        <v>0</v>
      </c>
      <c r="AC5355" t="s">
        <v>44</v>
      </c>
      <c r="AD5355" t="s">
        <v>40</v>
      </c>
      <c r="AE5355">
        <v>184</v>
      </c>
    </row>
    <row r="5356" spans="1:31">
      <c r="A5356">
        <v>242</v>
      </c>
      <c r="B5356">
        <v>242100</v>
      </c>
      <c r="C5356" t="s">
        <v>58</v>
      </c>
      <c r="D5356" t="s">
        <v>71</v>
      </c>
      <c r="E5356">
        <v>5505</v>
      </c>
      <c r="F5356" t="s">
        <v>74</v>
      </c>
      <c r="G5356" s="2">
        <v>0.31</v>
      </c>
      <c r="H5356" s="1">
        <v>43404</v>
      </c>
      <c r="I5356" t="s">
        <v>35</v>
      </c>
      <c r="J5356" t="s">
        <v>77</v>
      </c>
      <c r="K5356" t="s">
        <v>77</v>
      </c>
      <c r="M5356">
        <v>3986</v>
      </c>
      <c r="N5356">
        <v>318788</v>
      </c>
      <c r="S5356" t="s">
        <v>43</v>
      </c>
      <c r="W5356">
        <v>10</v>
      </c>
      <c r="X5356">
        <v>18</v>
      </c>
      <c r="AA5356" t="s">
        <v>76</v>
      </c>
      <c r="AB5356">
        <v>0</v>
      </c>
      <c r="AC5356" t="s">
        <v>44</v>
      </c>
      <c r="AD5356" t="s">
        <v>40</v>
      </c>
      <c r="AE5356">
        <v>185</v>
      </c>
    </row>
    <row r="5357" spans="1:31">
      <c r="A5357">
        <v>242</v>
      </c>
      <c r="B5357">
        <v>242101</v>
      </c>
      <c r="C5357" t="s">
        <v>57</v>
      </c>
      <c r="D5357" t="s">
        <v>72</v>
      </c>
      <c r="E5357">
        <v>5505</v>
      </c>
      <c r="F5357" t="s">
        <v>74</v>
      </c>
      <c r="G5357" s="2">
        <v>0.31</v>
      </c>
      <c r="H5357" s="1">
        <v>43404</v>
      </c>
      <c r="I5357" t="s">
        <v>35</v>
      </c>
      <c r="J5357" t="s">
        <v>77</v>
      </c>
      <c r="K5357" t="s">
        <v>77</v>
      </c>
      <c r="M5357">
        <v>3986</v>
      </c>
      <c r="N5357">
        <v>318788</v>
      </c>
      <c r="S5357" t="s">
        <v>43</v>
      </c>
      <c r="W5357">
        <v>10</v>
      </c>
      <c r="X5357">
        <v>18</v>
      </c>
      <c r="AA5357" t="s">
        <v>76</v>
      </c>
      <c r="AB5357">
        <v>0</v>
      </c>
      <c r="AC5357" t="s">
        <v>44</v>
      </c>
      <c r="AD5357" t="s">
        <v>40</v>
      </c>
      <c r="AE5357">
        <v>186</v>
      </c>
    </row>
    <row r="5358" spans="1:31">
      <c r="A5358">
        <v>246</v>
      </c>
      <c r="B5358">
        <v>246100</v>
      </c>
      <c r="C5358" t="s">
        <v>57</v>
      </c>
      <c r="D5358" t="s">
        <v>72</v>
      </c>
      <c r="E5358">
        <v>5505</v>
      </c>
      <c r="F5358" t="s">
        <v>74</v>
      </c>
      <c r="G5358" s="2">
        <v>3.68</v>
      </c>
      <c r="H5358" s="1">
        <v>43404</v>
      </c>
      <c r="I5358" t="s">
        <v>35</v>
      </c>
      <c r="J5358" t="s">
        <v>77</v>
      </c>
      <c r="K5358" t="s">
        <v>77</v>
      </c>
      <c r="M5358">
        <v>3986</v>
      </c>
      <c r="N5358">
        <v>318788</v>
      </c>
      <c r="S5358" t="s">
        <v>43</v>
      </c>
      <c r="W5358">
        <v>10</v>
      </c>
      <c r="X5358">
        <v>18</v>
      </c>
      <c r="AA5358" t="s">
        <v>76</v>
      </c>
      <c r="AB5358">
        <v>0</v>
      </c>
      <c r="AC5358" t="s">
        <v>44</v>
      </c>
      <c r="AD5358" t="s">
        <v>40</v>
      </c>
      <c r="AE5358">
        <v>187</v>
      </c>
    </row>
    <row r="5359" spans="1:31">
      <c r="A5359">
        <v>248</v>
      </c>
      <c r="B5359">
        <v>248100</v>
      </c>
      <c r="C5359" t="s">
        <v>58</v>
      </c>
      <c r="D5359" t="s">
        <v>71</v>
      </c>
      <c r="E5359">
        <v>5505</v>
      </c>
      <c r="F5359" t="s">
        <v>74</v>
      </c>
      <c r="G5359" s="2">
        <v>2.99</v>
      </c>
      <c r="H5359" s="1">
        <v>43404</v>
      </c>
      <c r="I5359" t="s">
        <v>35</v>
      </c>
      <c r="J5359" t="s">
        <v>77</v>
      </c>
      <c r="K5359" t="s">
        <v>77</v>
      </c>
      <c r="M5359">
        <v>3986</v>
      </c>
      <c r="N5359">
        <v>318788</v>
      </c>
      <c r="S5359" t="s">
        <v>43</v>
      </c>
      <c r="W5359">
        <v>10</v>
      </c>
      <c r="X5359">
        <v>18</v>
      </c>
      <c r="AA5359" t="s">
        <v>76</v>
      </c>
      <c r="AB5359">
        <v>0</v>
      </c>
      <c r="AC5359" t="s">
        <v>44</v>
      </c>
      <c r="AD5359" t="s">
        <v>40</v>
      </c>
      <c r="AE5359">
        <v>188</v>
      </c>
    </row>
    <row r="5360" spans="1:31">
      <c r="A5360">
        <v>248</v>
      </c>
      <c r="B5360">
        <v>248101</v>
      </c>
      <c r="C5360" t="s">
        <v>57</v>
      </c>
      <c r="D5360" t="s">
        <v>72</v>
      </c>
      <c r="E5360">
        <v>5505</v>
      </c>
      <c r="F5360" t="s">
        <v>74</v>
      </c>
      <c r="G5360" s="2">
        <v>2.86</v>
      </c>
      <c r="H5360" s="1">
        <v>43404</v>
      </c>
      <c r="I5360" t="s">
        <v>35</v>
      </c>
      <c r="J5360" t="s">
        <v>77</v>
      </c>
      <c r="K5360" t="s">
        <v>77</v>
      </c>
      <c r="M5360">
        <v>3986</v>
      </c>
      <c r="N5360">
        <v>318788</v>
      </c>
      <c r="S5360" t="s">
        <v>43</v>
      </c>
      <c r="W5360">
        <v>10</v>
      </c>
      <c r="X5360">
        <v>18</v>
      </c>
      <c r="AA5360" t="s">
        <v>76</v>
      </c>
      <c r="AB5360">
        <v>0</v>
      </c>
      <c r="AC5360" t="s">
        <v>44</v>
      </c>
      <c r="AD5360" t="s">
        <v>40</v>
      </c>
      <c r="AE5360">
        <v>189</v>
      </c>
    </row>
    <row r="5361" spans="1:31">
      <c r="A5361">
        <v>249</v>
      </c>
      <c r="B5361">
        <v>249100</v>
      </c>
      <c r="C5361" t="s">
        <v>57</v>
      </c>
      <c r="D5361" t="s">
        <v>72</v>
      </c>
      <c r="E5361">
        <v>5505</v>
      </c>
      <c r="F5361" t="s">
        <v>74</v>
      </c>
      <c r="G5361" s="2">
        <v>3.57</v>
      </c>
      <c r="H5361" s="1">
        <v>43404</v>
      </c>
      <c r="I5361" t="s">
        <v>35</v>
      </c>
      <c r="J5361" t="s">
        <v>77</v>
      </c>
      <c r="K5361" t="s">
        <v>77</v>
      </c>
      <c r="M5361">
        <v>3986</v>
      </c>
      <c r="N5361">
        <v>318788</v>
      </c>
      <c r="S5361" t="s">
        <v>43</v>
      </c>
      <c r="W5361">
        <v>10</v>
      </c>
      <c r="X5361">
        <v>18</v>
      </c>
      <c r="AA5361" t="s">
        <v>76</v>
      </c>
      <c r="AB5361">
        <v>0</v>
      </c>
      <c r="AC5361" t="s">
        <v>44</v>
      </c>
      <c r="AD5361" t="s">
        <v>40</v>
      </c>
      <c r="AE5361">
        <v>190</v>
      </c>
    </row>
    <row r="5362" spans="1:31">
      <c r="A5362">
        <v>249</v>
      </c>
      <c r="B5362">
        <v>249101</v>
      </c>
      <c r="C5362" t="s">
        <v>57</v>
      </c>
      <c r="D5362" t="s">
        <v>72</v>
      </c>
      <c r="E5362">
        <v>5505</v>
      </c>
      <c r="F5362" t="s">
        <v>74</v>
      </c>
      <c r="G5362" s="2">
        <v>2</v>
      </c>
      <c r="H5362" s="1">
        <v>43404</v>
      </c>
      <c r="I5362" t="s">
        <v>35</v>
      </c>
      <c r="J5362" t="s">
        <v>77</v>
      </c>
      <c r="K5362" t="s">
        <v>77</v>
      </c>
      <c r="M5362">
        <v>3986</v>
      </c>
      <c r="N5362">
        <v>318788</v>
      </c>
      <c r="S5362" t="s">
        <v>43</v>
      </c>
      <c r="W5362">
        <v>10</v>
      </c>
      <c r="X5362">
        <v>18</v>
      </c>
      <c r="AA5362" t="s">
        <v>76</v>
      </c>
      <c r="AB5362">
        <v>0</v>
      </c>
      <c r="AC5362" t="s">
        <v>44</v>
      </c>
      <c r="AD5362" t="s">
        <v>40</v>
      </c>
      <c r="AE5362">
        <v>191</v>
      </c>
    </row>
    <row r="5363" spans="1:31">
      <c r="A5363">
        <v>250</v>
      </c>
      <c r="B5363">
        <v>250100</v>
      </c>
      <c r="C5363" t="s">
        <v>57</v>
      </c>
      <c r="D5363" t="s">
        <v>72</v>
      </c>
      <c r="E5363">
        <v>5505</v>
      </c>
      <c r="F5363" t="s">
        <v>74</v>
      </c>
      <c r="G5363" s="2">
        <v>7.43</v>
      </c>
      <c r="H5363" s="1">
        <v>43404</v>
      </c>
      <c r="I5363" t="s">
        <v>35</v>
      </c>
      <c r="J5363" t="s">
        <v>77</v>
      </c>
      <c r="K5363" t="s">
        <v>77</v>
      </c>
      <c r="M5363">
        <v>3986</v>
      </c>
      <c r="N5363">
        <v>318788</v>
      </c>
      <c r="S5363" t="s">
        <v>43</v>
      </c>
      <c r="W5363">
        <v>10</v>
      </c>
      <c r="X5363">
        <v>18</v>
      </c>
      <c r="AA5363" t="s">
        <v>76</v>
      </c>
      <c r="AB5363">
        <v>0</v>
      </c>
      <c r="AC5363" t="s">
        <v>44</v>
      </c>
      <c r="AD5363" t="s">
        <v>40</v>
      </c>
      <c r="AE5363">
        <v>192</v>
      </c>
    </row>
    <row r="5364" spans="1:31">
      <c r="A5364">
        <v>251</v>
      </c>
      <c r="B5364">
        <v>251100</v>
      </c>
      <c r="C5364" t="s">
        <v>58</v>
      </c>
      <c r="D5364" t="s">
        <v>71</v>
      </c>
      <c r="E5364">
        <v>5505</v>
      </c>
      <c r="F5364" t="s">
        <v>74</v>
      </c>
      <c r="G5364" s="2">
        <v>0.16</v>
      </c>
      <c r="H5364" s="1">
        <v>43404</v>
      </c>
      <c r="I5364" t="s">
        <v>35</v>
      </c>
      <c r="J5364" t="s">
        <v>77</v>
      </c>
      <c r="K5364" t="s">
        <v>77</v>
      </c>
      <c r="M5364">
        <v>3986</v>
      </c>
      <c r="N5364">
        <v>318788</v>
      </c>
      <c r="S5364" t="s">
        <v>43</v>
      </c>
      <c r="W5364">
        <v>10</v>
      </c>
      <c r="X5364">
        <v>18</v>
      </c>
      <c r="AA5364" t="s">
        <v>76</v>
      </c>
      <c r="AB5364">
        <v>0</v>
      </c>
      <c r="AC5364" t="s">
        <v>44</v>
      </c>
      <c r="AD5364" t="s">
        <v>40</v>
      </c>
      <c r="AE5364">
        <v>193</v>
      </c>
    </row>
    <row r="5365" spans="1:31">
      <c r="A5365">
        <v>251</v>
      </c>
      <c r="B5365">
        <v>251101</v>
      </c>
      <c r="C5365" t="s">
        <v>58</v>
      </c>
      <c r="D5365" t="s">
        <v>71</v>
      </c>
      <c r="E5365">
        <v>5505</v>
      </c>
      <c r="F5365" t="s">
        <v>74</v>
      </c>
      <c r="G5365" s="2">
        <v>0.1</v>
      </c>
      <c r="H5365" s="1">
        <v>43404</v>
      </c>
      <c r="I5365" t="s">
        <v>35</v>
      </c>
      <c r="J5365" t="s">
        <v>77</v>
      </c>
      <c r="K5365" t="s">
        <v>77</v>
      </c>
      <c r="M5365">
        <v>3986</v>
      </c>
      <c r="N5365">
        <v>318788</v>
      </c>
      <c r="S5365" t="s">
        <v>43</v>
      </c>
      <c r="W5365">
        <v>10</v>
      </c>
      <c r="X5365">
        <v>18</v>
      </c>
      <c r="AA5365" t="s">
        <v>76</v>
      </c>
      <c r="AB5365">
        <v>0</v>
      </c>
      <c r="AC5365" t="s">
        <v>44</v>
      </c>
      <c r="AD5365" t="s">
        <v>40</v>
      </c>
      <c r="AE5365">
        <v>194</v>
      </c>
    </row>
    <row r="5366" spans="1:31">
      <c r="A5366">
        <v>251</v>
      </c>
      <c r="B5366">
        <v>251102</v>
      </c>
      <c r="C5366" t="s">
        <v>58</v>
      </c>
      <c r="D5366" t="s">
        <v>71</v>
      </c>
      <c r="E5366">
        <v>5505</v>
      </c>
      <c r="F5366" t="s">
        <v>74</v>
      </c>
      <c r="G5366" s="2">
        <v>8.9600000000000009</v>
      </c>
      <c r="H5366" s="1">
        <v>43404</v>
      </c>
      <c r="I5366" t="s">
        <v>35</v>
      </c>
      <c r="J5366" t="s">
        <v>77</v>
      </c>
      <c r="K5366" t="s">
        <v>77</v>
      </c>
      <c r="M5366">
        <v>3986</v>
      </c>
      <c r="N5366">
        <v>318788</v>
      </c>
      <c r="S5366" t="s">
        <v>43</v>
      </c>
      <c r="W5366">
        <v>10</v>
      </c>
      <c r="X5366">
        <v>18</v>
      </c>
      <c r="AA5366" t="s">
        <v>76</v>
      </c>
      <c r="AB5366">
        <v>0</v>
      </c>
      <c r="AC5366" t="s">
        <v>44</v>
      </c>
      <c r="AD5366" t="s">
        <v>40</v>
      </c>
      <c r="AE5366">
        <v>195</v>
      </c>
    </row>
    <row r="5367" spans="1:31">
      <c r="A5367">
        <v>251</v>
      </c>
      <c r="B5367">
        <v>251103</v>
      </c>
      <c r="C5367" t="s">
        <v>57</v>
      </c>
      <c r="D5367" t="s">
        <v>72</v>
      </c>
      <c r="E5367">
        <v>5505</v>
      </c>
      <c r="F5367" t="s">
        <v>74</v>
      </c>
      <c r="G5367" s="2">
        <v>8.89</v>
      </c>
      <c r="H5367" s="1">
        <v>43404</v>
      </c>
      <c r="I5367" t="s">
        <v>35</v>
      </c>
      <c r="J5367" t="s">
        <v>77</v>
      </c>
      <c r="K5367" t="s">
        <v>77</v>
      </c>
      <c r="M5367">
        <v>3986</v>
      </c>
      <c r="N5367">
        <v>318788</v>
      </c>
      <c r="S5367" t="s">
        <v>43</v>
      </c>
      <c r="W5367">
        <v>10</v>
      </c>
      <c r="X5367">
        <v>18</v>
      </c>
      <c r="AA5367" t="s">
        <v>76</v>
      </c>
      <c r="AB5367">
        <v>0</v>
      </c>
      <c r="AC5367" t="s">
        <v>44</v>
      </c>
      <c r="AD5367" t="s">
        <v>40</v>
      </c>
      <c r="AE5367">
        <v>196</v>
      </c>
    </row>
    <row r="5368" spans="1:31">
      <c r="A5368">
        <v>251</v>
      </c>
      <c r="B5368">
        <v>251104</v>
      </c>
      <c r="C5368" t="s">
        <v>57</v>
      </c>
      <c r="D5368" t="s">
        <v>72</v>
      </c>
      <c r="E5368">
        <v>5505</v>
      </c>
      <c r="F5368" t="s">
        <v>74</v>
      </c>
      <c r="G5368" s="2">
        <v>1.53</v>
      </c>
      <c r="H5368" s="1">
        <v>43404</v>
      </c>
      <c r="I5368" t="s">
        <v>35</v>
      </c>
      <c r="J5368" t="s">
        <v>77</v>
      </c>
      <c r="K5368" t="s">
        <v>77</v>
      </c>
      <c r="M5368">
        <v>3986</v>
      </c>
      <c r="N5368">
        <v>318788</v>
      </c>
      <c r="S5368" t="s">
        <v>43</v>
      </c>
      <c r="W5368">
        <v>10</v>
      </c>
      <c r="X5368">
        <v>18</v>
      </c>
      <c r="AA5368" t="s">
        <v>76</v>
      </c>
      <c r="AB5368">
        <v>0</v>
      </c>
      <c r="AC5368" t="s">
        <v>44</v>
      </c>
      <c r="AD5368" t="s">
        <v>40</v>
      </c>
      <c r="AE5368">
        <v>197</v>
      </c>
    </row>
    <row r="5369" spans="1:31">
      <c r="A5369">
        <v>251</v>
      </c>
      <c r="B5369">
        <v>251106</v>
      </c>
      <c r="C5369" t="s">
        <v>58</v>
      </c>
      <c r="D5369" t="s">
        <v>71</v>
      </c>
      <c r="E5369">
        <v>5505</v>
      </c>
      <c r="F5369" t="s">
        <v>74</v>
      </c>
      <c r="G5369" s="2">
        <v>16.25</v>
      </c>
      <c r="H5369" s="1">
        <v>43404</v>
      </c>
      <c r="I5369" t="s">
        <v>35</v>
      </c>
      <c r="J5369" t="s">
        <v>77</v>
      </c>
      <c r="K5369" t="s">
        <v>77</v>
      </c>
      <c r="M5369">
        <v>3986</v>
      </c>
      <c r="N5369">
        <v>318788</v>
      </c>
      <c r="S5369" t="s">
        <v>43</v>
      </c>
      <c r="W5369">
        <v>10</v>
      </c>
      <c r="X5369">
        <v>18</v>
      </c>
      <c r="AA5369" t="s">
        <v>76</v>
      </c>
      <c r="AB5369">
        <v>0</v>
      </c>
      <c r="AC5369" t="s">
        <v>44</v>
      </c>
      <c r="AD5369" t="s">
        <v>40</v>
      </c>
      <c r="AE5369">
        <v>198</v>
      </c>
    </row>
    <row r="5370" spans="1:31">
      <c r="A5370">
        <v>252</v>
      </c>
      <c r="B5370">
        <v>252106</v>
      </c>
      <c r="C5370" t="s">
        <v>58</v>
      </c>
      <c r="D5370" t="s">
        <v>71</v>
      </c>
      <c r="E5370">
        <v>5505</v>
      </c>
      <c r="F5370" t="s">
        <v>74</v>
      </c>
      <c r="G5370" s="2">
        <v>3.93</v>
      </c>
      <c r="H5370" s="1">
        <v>43404</v>
      </c>
      <c r="I5370" t="s">
        <v>35</v>
      </c>
      <c r="J5370" t="s">
        <v>77</v>
      </c>
      <c r="K5370" t="s">
        <v>77</v>
      </c>
      <c r="M5370">
        <v>3986</v>
      </c>
      <c r="N5370">
        <v>318788</v>
      </c>
      <c r="S5370" t="s">
        <v>43</v>
      </c>
      <c r="W5370">
        <v>10</v>
      </c>
      <c r="X5370">
        <v>18</v>
      </c>
      <c r="AA5370" t="s">
        <v>76</v>
      </c>
      <c r="AB5370">
        <v>0</v>
      </c>
      <c r="AC5370" t="s">
        <v>44</v>
      </c>
      <c r="AD5370" t="s">
        <v>40</v>
      </c>
      <c r="AE5370">
        <v>199</v>
      </c>
    </row>
    <row r="5371" spans="1:31">
      <c r="A5371">
        <v>252</v>
      </c>
      <c r="B5371">
        <v>252107</v>
      </c>
      <c r="C5371" t="s">
        <v>57</v>
      </c>
      <c r="D5371" t="s">
        <v>72</v>
      </c>
      <c r="E5371">
        <v>5505</v>
      </c>
      <c r="F5371" t="s">
        <v>74</v>
      </c>
      <c r="G5371" s="2">
        <v>0.36</v>
      </c>
      <c r="H5371" s="1">
        <v>43404</v>
      </c>
      <c r="I5371" t="s">
        <v>35</v>
      </c>
      <c r="J5371" t="s">
        <v>77</v>
      </c>
      <c r="K5371" t="s">
        <v>77</v>
      </c>
      <c r="M5371">
        <v>3986</v>
      </c>
      <c r="N5371">
        <v>318788</v>
      </c>
      <c r="S5371" t="s">
        <v>43</v>
      </c>
      <c r="W5371">
        <v>10</v>
      </c>
      <c r="X5371">
        <v>18</v>
      </c>
      <c r="AA5371" t="s">
        <v>76</v>
      </c>
      <c r="AB5371">
        <v>0</v>
      </c>
      <c r="AC5371" t="s">
        <v>44</v>
      </c>
      <c r="AD5371" t="s">
        <v>40</v>
      </c>
      <c r="AE5371">
        <v>200</v>
      </c>
    </row>
    <row r="5372" spans="1:31">
      <c r="A5372">
        <v>252</v>
      </c>
      <c r="B5372">
        <v>252110</v>
      </c>
      <c r="C5372" t="s">
        <v>58</v>
      </c>
      <c r="D5372" t="s">
        <v>71</v>
      </c>
      <c r="E5372">
        <v>5505</v>
      </c>
      <c r="F5372" t="s">
        <v>74</v>
      </c>
      <c r="G5372" s="2">
        <v>1.97</v>
      </c>
      <c r="H5372" s="1">
        <v>43404</v>
      </c>
      <c r="I5372" t="s">
        <v>35</v>
      </c>
      <c r="J5372" t="s">
        <v>77</v>
      </c>
      <c r="K5372" t="s">
        <v>77</v>
      </c>
      <c r="M5372">
        <v>3986</v>
      </c>
      <c r="N5372">
        <v>318788</v>
      </c>
      <c r="S5372" t="s">
        <v>43</v>
      </c>
      <c r="W5372">
        <v>10</v>
      </c>
      <c r="X5372">
        <v>18</v>
      </c>
      <c r="AA5372" t="s">
        <v>76</v>
      </c>
      <c r="AB5372">
        <v>0</v>
      </c>
      <c r="AC5372" t="s">
        <v>44</v>
      </c>
      <c r="AD5372" t="s">
        <v>40</v>
      </c>
      <c r="AE5372">
        <v>201</v>
      </c>
    </row>
    <row r="5373" spans="1:31">
      <c r="A5373">
        <v>252</v>
      </c>
      <c r="B5373">
        <v>252111</v>
      </c>
      <c r="C5373" t="s">
        <v>57</v>
      </c>
      <c r="D5373" t="s">
        <v>72</v>
      </c>
      <c r="E5373">
        <v>5505</v>
      </c>
      <c r="F5373" t="s">
        <v>74</v>
      </c>
      <c r="G5373" s="2">
        <v>1.96</v>
      </c>
      <c r="H5373" s="1">
        <v>43404</v>
      </c>
      <c r="I5373" t="s">
        <v>35</v>
      </c>
      <c r="J5373" t="s">
        <v>77</v>
      </c>
      <c r="K5373" t="s">
        <v>77</v>
      </c>
      <c r="M5373">
        <v>3986</v>
      </c>
      <c r="N5373">
        <v>318788</v>
      </c>
      <c r="S5373" t="s">
        <v>43</v>
      </c>
      <c r="W5373">
        <v>10</v>
      </c>
      <c r="X5373">
        <v>18</v>
      </c>
      <c r="AA5373" t="s">
        <v>76</v>
      </c>
      <c r="AB5373">
        <v>0</v>
      </c>
      <c r="AC5373" t="s">
        <v>44</v>
      </c>
      <c r="AD5373" t="s">
        <v>40</v>
      </c>
      <c r="AE5373">
        <v>202</v>
      </c>
    </row>
    <row r="5374" spans="1:31">
      <c r="A5374">
        <v>252</v>
      </c>
      <c r="B5374">
        <v>252113</v>
      </c>
      <c r="C5374" t="s">
        <v>58</v>
      </c>
      <c r="D5374" t="s">
        <v>71</v>
      </c>
      <c r="E5374">
        <v>5505</v>
      </c>
      <c r="F5374" t="s">
        <v>74</v>
      </c>
      <c r="G5374" s="2">
        <v>0.51</v>
      </c>
      <c r="H5374" s="1">
        <v>43404</v>
      </c>
      <c r="I5374" t="s">
        <v>35</v>
      </c>
      <c r="J5374" t="s">
        <v>77</v>
      </c>
      <c r="K5374" t="s">
        <v>77</v>
      </c>
      <c r="M5374">
        <v>3986</v>
      </c>
      <c r="N5374">
        <v>318788</v>
      </c>
      <c r="S5374" t="s">
        <v>43</v>
      </c>
      <c r="W5374">
        <v>10</v>
      </c>
      <c r="X5374">
        <v>18</v>
      </c>
      <c r="AA5374" t="s">
        <v>76</v>
      </c>
      <c r="AB5374">
        <v>0</v>
      </c>
      <c r="AC5374" t="s">
        <v>44</v>
      </c>
      <c r="AD5374" t="s">
        <v>40</v>
      </c>
      <c r="AE5374">
        <v>203</v>
      </c>
    </row>
    <row r="5375" spans="1:31">
      <c r="A5375">
        <v>252</v>
      </c>
      <c r="B5375">
        <v>252114</v>
      </c>
      <c r="C5375" t="s">
        <v>58</v>
      </c>
      <c r="D5375" t="s">
        <v>71</v>
      </c>
      <c r="E5375">
        <v>5505</v>
      </c>
      <c r="F5375" t="s">
        <v>74</v>
      </c>
      <c r="G5375" s="2">
        <v>0.14000000000000001</v>
      </c>
      <c r="H5375" s="1">
        <v>43404</v>
      </c>
      <c r="I5375" t="s">
        <v>35</v>
      </c>
      <c r="J5375" t="s">
        <v>77</v>
      </c>
      <c r="K5375" t="s">
        <v>77</v>
      </c>
      <c r="M5375">
        <v>3986</v>
      </c>
      <c r="N5375">
        <v>318788</v>
      </c>
      <c r="S5375" t="s">
        <v>43</v>
      </c>
      <c r="W5375">
        <v>10</v>
      </c>
      <c r="X5375">
        <v>18</v>
      </c>
      <c r="AA5375" t="s">
        <v>76</v>
      </c>
      <c r="AB5375">
        <v>0</v>
      </c>
      <c r="AC5375" t="s">
        <v>44</v>
      </c>
      <c r="AD5375" t="s">
        <v>40</v>
      </c>
      <c r="AE5375">
        <v>204</v>
      </c>
    </row>
    <row r="5376" spans="1:31">
      <c r="A5376">
        <v>252</v>
      </c>
      <c r="B5376">
        <v>252115</v>
      </c>
      <c r="C5376" t="s">
        <v>58</v>
      </c>
      <c r="D5376" t="s">
        <v>71</v>
      </c>
      <c r="E5376">
        <v>5505</v>
      </c>
      <c r="F5376" t="s">
        <v>74</v>
      </c>
      <c r="G5376" s="2">
        <v>0.23</v>
      </c>
      <c r="H5376" s="1">
        <v>43404</v>
      </c>
      <c r="I5376" t="s">
        <v>35</v>
      </c>
      <c r="J5376" t="s">
        <v>77</v>
      </c>
      <c r="K5376" t="s">
        <v>77</v>
      </c>
      <c r="M5376">
        <v>3986</v>
      </c>
      <c r="N5376">
        <v>318788</v>
      </c>
      <c r="S5376" t="s">
        <v>43</v>
      </c>
      <c r="W5376">
        <v>10</v>
      </c>
      <c r="X5376">
        <v>18</v>
      </c>
      <c r="AA5376" t="s">
        <v>76</v>
      </c>
      <c r="AB5376">
        <v>0</v>
      </c>
      <c r="AC5376" t="s">
        <v>44</v>
      </c>
      <c r="AD5376" t="s">
        <v>40</v>
      </c>
      <c r="AE5376">
        <v>205</v>
      </c>
    </row>
    <row r="5377" spans="1:31">
      <c r="A5377">
        <v>252</v>
      </c>
      <c r="B5377">
        <v>252116</v>
      </c>
      <c r="C5377" t="s">
        <v>58</v>
      </c>
      <c r="D5377" t="s">
        <v>71</v>
      </c>
      <c r="E5377">
        <v>5505</v>
      </c>
      <c r="F5377" t="s">
        <v>74</v>
      </c>
      <c r="G5377" s="2">
        <v>0.19</v>
      </c>
      <c r="H5377" s="1">
        <v>43404</v>
      </c>
      <c r="I5377" t="s">
        <v>35</v>
      </c>
      <c r="J5377" t="s">
        <v>77</v>
      </c>
      <c r="K5377" t="s">
        <v>77</v>
      </c>
      <c r="M5377">
        <v>3986</v>
      </c>
      <c r="N5377">
        <v>318788</v>
      </c>
      <c r="S5377" t="s">
        <v>43</v>
      </c>
      <c r="W5377">
        <v>10</v>
      </c>
      <c r="X5377">
        <v>18</v>
      </c>
      <c r="AA5377" t="s">
        <v>76</v>
      </c>
      <c r="AB5377">
        <v>0</v>
      </c>
      <c r="AC5377" t="s">
        <v>44</v>
      </c>
      <c r="AD5377" t="s">
        <v>40</v>
      </c>
      <c r="AE5377">
        <v>206</v>
      </c>
    </row>
    <row r="5378" spans="1:31">
      <c r="A5378">
        <v>252</v>
      </c>
      <c r="B5378">
        <v>252117</v>
      </c>
      <c r="C5378" t="s">
        <v>58</v>
      </c>
      <c r="D5378" t="s">
        <v>71</v>
      </c>
      <c r="E5378">
        <v>5505</v>
      </c>
      <c r="F5378" t="s">
        <v>74</v>
      </c>
      <c r="G5378" s="2">
        <v>0.4</v>
      </c>
      <c r="H5378" s="1">
        <v>43404</v>
      </c>
      <c r="I5378" t="s">
        <v>35</v>
      </c>
      <c r="J5378" t="s">
        <v>77</v>
      </c>
      <c r="K5378" t="s">
        <v>77</v>
      </c>
      <c r="M5378">
        <v>3986</v>
      </c>
      <c r="N5378">
        <v>318788</v>
      </c>
      <c r="S5378" t="s">
        <v>43</v>
      </c>
      <c r="W5378">
        <v>10</v>
      </c>
      <c r="X5378">
        <v>18</v>
      </c>
      <c r="AA5378" t="s">
        <v>76</v>
      </c>
      <c r="AB5378">
        <v>0</v>
      </c>
      <c r="AC5378" t="s">
        <v>44</v>
      </c>
      <c r="AD5378" t="s">
        <v>40</v>
      </c>
      <c r="AE5378">
        <v>207</v>
      </c>
    </row>
    <row r="5379" spans="1:31">
      <c r="A5379">
        <v>252</v>
      </c>
      <c r="B5379">
        <v>252118</v>
      </c>
      <c r="C5379" t="s">
        <v>58</v>
      </c>
      <c r="D5379" t="s">
        <v>71</v>
      </c>
      <c r="E5379">
        <v>5505</v>
      </c>
      <c r="F5379" t="s">
        <v>74</v>
      </c>
      <c r="G5379" s="2">
        <v>0.78</v>
      </c>
      <c r="H5379" s="1">
        <v>43404</v>
      </c>
      <c r="I5379" t="s">
        <v>35</v>
      </c>
      <c r="J5379" t="s">
        <v>77</v>
      </c>
      <c r="K5379" t="s">
        <v>77</v>
      </c>
      <c r="M5379">
        <v>3986</v>
      </c>
      <c r="N5379">
        <v>318788</v>
      </c>
      <c r="S5379" t="s">
        <v>43</v>
      </c>
      <c r="W5379">
        <v>10</v>
      </c>
      <c r="X5379">
        <v>18</v>
      </c>
      <c r="AA5379" t="s">
        <v>76</v>
      </c>
      <c r="AB5379">
        <v>0</v>
      </c>
      <c r="AC5379" t="s">
        <v>44</v>
      </c>
      <c r="AD5379" t="s">
        <v>40</v>
      </c>
      <c r="AE5379">
        <v>208</v>
      </c>
    </row>
    <row r="5380" spans="1:31">
      <c r="A5380">
        <v>252</v>
      </c>
      <c r="B5380">
        <v>252119</v>
      </c>
      <c r="C5380" t="s">
        <v>57</v>
      </c>
      <c r="D5380" t="s">
        <v>72</v>
      </c>
      <c r="E5380">
        <v>5505</v>
      </c>
      <c r="F5380" t="s">
        <v>74</v>
      </c>
      <c r="G5380" s="2">
        <v>0.56000000000000005</v>
      </c>
      <c r="H5380" s="1">
        <v>43404</v>
      </c>
      <c r="I5380" t="s">
        <v>35</v>
      </c>
      <c r="J5380" t="s">
        <v>77</v>
      </c>
      <c r="K5380" t="s">
        <v>77</v>
      </c>
      <c r="M5380">
        <v>3986</v>
      </c>
      <c r="N5380">
        <v>318788</v>
      </c>
      <c r="S5380" t="s">
        <v>43</v>
      </c>
      <c r="W5380">
        <v>10</v>
      </c>
      <c r="X5380">
        <v>18</v>
      </c>
      <c r="AA5380" t="s">
        <v>76</v>
      </c>
      <c r="AB5380">
        <v>0</v>
      </c>
      <c r="AC5380" t="s">
        <v>44</v>
      </c>
      <c r="AD5380" t="s">
        <v>40</v>
      </c>
      <c r="AE5380">
        <v>209</v>
      </c>
    </row>
    <row r="5381" spans="1:31">
      <c r="A5381">
        <v>252</v>
      </c>
      <c r="B5381">
        <v>252121</v>
      </c>
      <c r="C5381" t="s">
        <v>58</v>
      </c>
      <c r="D5381" t="s">
        <v>71</v>
      </c>
      <c r="E5381">
        <v>5505</v>
      </c>
      <c r="F5381" t="s">
        <v>74</v>
      </c>
      <c r="G5381" s="2">
        <v>0.5</v>
      </c>
      <c r="H5381" s="1">
        <v>43404</v>
      </c>
      <c r="I5381" t="s">
        <v>35</v>
      </c>
      <c r="J5381" t="s">
        <v>77</v>
      </c>
      <c r="K5381" t="s">
        <v>77</v>
      </c>
      <c r="M5381">
        <v>3986</v>
      </c>
      <c r="N5381">
        <v>318788</v>
      </c>
      <c r="S5381" t="s">
        <v>43</v>
      </c>
      <c r="W5381">
        <v>10</v>
      </c>
      <c r="X5381">
        <v>18</v>
      </c>
      <c r="AA5381" t="s">
        <v>76</v>
      </c>
      <c r="AB5381">
        <v>0</v>
      </c>
      <c r="AC5381" t="s">
        <v>44</v>
      </c>
      <c r="AD5381" t="s">
        <v>40</v>
      </c>
      <c r="AE5381">
        <v>210</v>
      </c>
    </row>
    <row r="5382" spans="1:31">
      <c r="A5382">
        <v>252</v>
      </c>
      <c r="B5382">
        <v>252122</v>
      </c>
      <c r="C5382" t="s">
        <v>58</v>
      </c>
      <c r="D5382" t="s">
        <v>71</v>
      </c>
      <c r="E5382">
        <v>5505</v>
      </c>
      <c r="F5382" t="s">
        <v>74</v>
      </c>
      <c r="G5382" s="2">
        <v>0.56999999999999995</v>
      </c>
      <c r="H5382" s="1">
        <v>43404</v>
      </c>
      <c r="I5382" t="s">
        <v>35</v>
      </c>
      <c r="J5382" t="s">
        <v>77</v>
      </c>
      <c r="K5382" t="s">
        <v>77</v>
      </c>
      <c r="M5382">
        <v>3986</v>
      </c>
      <c r="N5382">
        <v>318788</v>
      </c>
      <c r="S5382" t="s">
        <v>43</v>
      </c>
      <c r="W5382">
        <v>10</v>
      </c>
      <c r="X5382">
        <v>18</v>
      </c>
      <c r="AA5382" t="s">
        <v>76</v>
      </c>
      <c r="AB5382">
        <v>0</v>
      </c>
      <c r="AC5382" t="s">
        <v>44</v>
      </c>
      <c r="AD5382" t="s">
        <v>40</v>
      </c>
      <c r="AE5382">
        <v>211</v>
      </c>
    </row>
    <row r="5383" spans="1:31">
      <c r="A5383">
        <v>252</v>
      </c>
      <c r="B5383">
        <v>252123</v>
      </c>
      <c r="C5383" t="s">
        <v>58</v>
      </c>
      <c r="D5383" t="s">
        <v>71</v>
      </c>
      <c r="E5383">
        <v>5505</v>
      </c>
      <c r="F5383" t="s">
        <v>74</v>
      </c>
      <c r="G5383" s="2">
        <v>0.61</v>
      </c>
      <c r="H5383" s="1">
        <v>43404</v>
      </c>
      <c r="I5383" t="s">
        <v>35</v>
      </c>
      <c r="J5383" t="s">
        <v>77</v>
      </c>
      <c r="K5383" t="s">
        <v>77</v>
      </c>
      <c r="M5383">
        <v>3986</v>
      </c>
      <c r="N5383">
        <v>318788</v>
      </c>
      <c r="S5383" t="s">
        <v>43</v>
      </c>
      <c r="W5383">
        <v>10</v>
      </c>
      <c r="X5383">
        <v>18</v>
      </c>
      <c r="AA5383" t="s">
        <v>76</v>
      </c>
      <c r="AB5383">
        <v>0</v>
      </c>
      <c r="AC5383" t="s">
        <v>44</v>
      </c>
      <c r="AD5383" t="s">
        <v>40</v>
      </c>
      <c r="AE5383">
        <v>212</v>
      </c>
    </row>
    <row r="5384" spans="1:31">
      <c r="A5384">
        <v>252</v>
      </c>
      <c r="B5384">
        <v>252124</v>
      </c>
      <c r="C5384" t="s">
        <v>58</v>
      </c>
      <c r="D5384" t="s">
        <v>71</v>
      </c>
      <c r="E5384">
        <v>5505</v>
      </c>
      <c r="F5384" t="s">
        <v>74</v>
      </c>
      <c r="G5384" s="2">
        <v>0.1</v>
      </c>
      <c r="H5384" s="1">
        <v>43404</v>
      </c>
      <c r="I5384" t="s">
        <v>35</v>
      </c>
      <c r="J5384" t="s">
        <v>77</v>
      </c>
      <c r="K5384" t="s">
        <v>77</v>
      </c>
      <c r="M5384">
        <v>3986</v>
      </c>
      <c r="N5384">
        <v>318788</v>
      </c>
      <c r="S5384" t="s">
        <v>43</v>
      </c>
      <c r="W5384">
        <v>10</v>
      </c>
      <c r="X5384">
        <v>18</v>
      </c>
      <c r="AA5384" t="s">
        <v>76</v>
      </c>
      <c r="AB5384">
        <v>0</v>
      </c>
      <c r="AC5384" t="s">
        <v>44</v>
      </c>
      <c r="AD5384" t="s">
        <v>40</v>
      </c>
      <c r="AE5384">
        <v>213</v>
      </c>
    </row>
    <row r="5385" spans="1:31">
      <c r="A5385">
        <v>252</v>
      </c>
      <c r="B5385">
        <v>252125</v>
      </c>
      <c r="C5385" t="s">
        <v>58</v>
      </c>
      <c r="D5385" t="s">
        <v>71</v>
      </c>
      <c r="E5385">
        <v>5505</v>
      </c>
      <c r="F5385" t="s">
        <v>74</v>
      </c>
      <c r="G5385" s="2">
        <v>2.46</v>
      </c>
      <c r="H5385" s="1">
        <v>43404</v>
      </c>
      <c r="I5385" t="s">
        <v>35</v>
      </c>
      <c r="J5385" t="s">
        <v>77</v>
      </c>
      <c r="K5385" t="s">
        <v>77</v>
      </c>
      <c r="M5385">
        <v>3986</v>
      </c>
      <c r="N5385">
        <v>318788</v>
      </c>
      <c r="S5385" t="s">
        <v>43</v>
      </c>
      <c r="W5385">
        <v>10</v>
      </c>
      <c r="X5385">
        <v>18</v>
      </c>
      <c r="AA5385" t="s">
        <v>76</v>
      </c>
      <c r="AB5385">
        <v>0</v>
      </c>
      <c r="AC5385" t="s">
        <v>44</v>
      </c>
      <c r="AD5385" t="s">
        <v>40</v>
      </c>
      <c r="AE5385">
        <v>214</v>
      </c>
    </row>
    <row r="5386" spans="1:31">
      <c r="A5386">
        <v>252</v>
      </c>
      <c r="B5386">
        <v>252126</v>
      </c>
      <c r="C5386" t="s">
        <v>57</v>
      </c>
      <c r="D5386" t="s">
        <v>72</v>
      </c>
      <c r="E5386">
        <v>5505</v>
      </c>
      <c r="F5386" t="s">
        <v>74</v>
      </c>
      <c r="G5386" s="2">
        <v>2.4300000000000002</v>
      </c>
      <c r="H5386" s="1">
        <v>43404</v>
      </c>
      <c r="I5386" t="s">
        <v>35</v>
      </c>
      <c r="J5386" t="s">
        <v>77</v>
      </c>
      <c r="K5386" t="s">
        <v>77</v>
      </c>
      <c r="M5386">
        <v>3986</v>
      </c>
      <c r="N5386">
        <v>318788</v>
      </c>
      <c r="S5386" t="s">
        <v>43</v>
      </c>
      <c r="W5386">
        <v>10</v>
      </c>
      <c r="X5386">
        <v>18</v>
      </c>
      <c r="AA5386" t="s">
        <v>76</v>
      </c>
      <c r="AB5386">
        <v>0</v>
      </c>
      <c r="AC5386" t="s">
        <v>44</v>
      </c>
      <c r="AD5386" t="s">
        <v>40</v>
      </c>
      <c r="AE5386">
        <v>215</v>
      </c>
    </row>
    <row r="5387" spans="1:31">
      <c r="A5387">
        <v>252</v>
      </c>
      <c r="B5387">
        <v>252128</v>
      </c>
      <c r="C5387" t="s">
        <v>58</v>
      </c>
      <c r="D5387" t="s">
        <v>71</v>
      </c>
      <c r="E5387">
        <v>5505</v>
      </c>
      <c r="F5387" t="s">
        <v>74</v>
      </c>
      <c r="G5387" s="2">
        <v>0.95</v>
      </c>
      <c r="H5387" s="1">
        <v>43404</v>
      </c>
      <c r="I5387" t="s">
        <v>35</v>
      </c>
      <c r="J5387" t="s">
        <v>77</v>
      </c>
      <c r="K5387" t="s">
        <v>77</v>
      </c>
      <c r="M5387">
        <v>3986</v>
      </c>
      <c r="N5387">
        <v>318788</v>
      </c>
      <c r="S5387" t="s">
        <v>43</v>
      </c>
      <c r="W5387">
        <v>10</v>
      </c>
      <c r="X5387">
        <v>18</v>
      </c>
      <c r="AA5387" t="s">
        <v>76</v>
      </c>
      <c r="AB5387">
        <v>0</v>
      </c>
      <c r="AC5387" t="s">
        <v>44</v>
      </c>
      <c r="AD5387" t="s">
        <v>40</v>
      </c>
      <c r="AE5387">
        <v>216</v>
      </c>
    </row>
    <row r="5388" spans="1:31">
      <c r="A5388">
        <v>252</v>
      </c>
      <c r="B5388">
        <v>252129</v>
      </c>
      <c r="C5388" t="s">
        <v>58</v>
      </c>
      <c r="D5388" t="s">
        <v>71</v>
      </c>
      <c r="E5388">
        <v>5505</v>
      </c>
      <c r="F5388" t="s">
        <v>74</v>
      </c>
      <c r="G5388" s="2">
        <v>1.1599999999999999</v>
      </c>
      <c r="H5388" s="1">
        <v>43404</v>
      </c>
      <c r="I5388" t="s">
        <v>35</v>
      </c>
      <c r="J5388" t="s">
        <v>77</v>
      </c>
      <c r="K5388" t="s">
        <v>77</v>
      </c>
      <c r="M5388">
        <v>3986</v>
      </c>
      <c r="N5388">
        <v>318788</v>
      </c>
      <c r="S5388" t="s">
        <v>43</v>
      </c>
      <c r="W5388">
        <v>10</v>
      </c>
      <c r="X5388">
        <v>18</v>
      </c>
      <c r="AA5388" t="s">
        <v>76</v>
      </c>
      <c r="AB5388">
        <v>0</v>
      </c>
      <c r="AC5388" t="s">
        <v>44</v>
      </c>
      <c r="AD5388" t="s">
        <v>40</v>
      </c>
      <c r="AE5388">
        <v>217</v>
      </c>
    </row>
    <row r="5389" spans="1:31">
      <c r="A5389">
        <v>252</v>
      </c>
      <c r="B5389">
        <v>252130</v>
      </c>
      <c r="C5389" t="s">
        <v>57</v>
      </c>
      <c r="D5389" t="s">
        <v>72</v>
      </c>
      <c r="E5389">
        <v>5505</v>
      </c>
      <c r="F5389" t="s">
        <v>74</v>
      </c>
      <c r="G5389" s="2">
        <v>0.17</v>
      </c>
      <c r="H5389" s="1">
        <v>43404</v>
      </c>
      <c r="I5389" t="s">
        <v>35</v>
      </c>
      <c r="J5389" t="s">
        <v>77</v>
      </c>
      <c r="K5389" t="s">
        <v>77</v>
      </c>
      <c r="M5389">
        <v>3986</v>
      </c>
      <c r="N5389">
        <v>318788</v>
      </c>
      <c r="S5389" t="s">
        <v>43</v>
      </c>
      <c r="W5389">
        <v>10</v>
      </c>
      <c r="X5389">
        <v>18</v>
      </c>
      <c r="AA5389" t="s">
        <v>76</v>
      </c>
      <c r="AB5389">
        <v>0</v>
      </c>
      <c r="AC5389" t="s">
        <v>44</v>
      </c>
      <c r="AD5389" t="s">
        <v>40</v>
      </c>
      <c r="AE5389">
        <v>218</v>
      </c>
    </row>
    <row r="5390" spans="1:31">
      <c r="A5390">
        <v>252</v>
      </c>
      <c r="B5390">
        <v>252136</v>
      </c>
      <c r="C5390" t="s">
        <v>58</v>
      </c>
      <c r="D5390" t="s">
        <v>71</v>
      </c>
      <c r="E5390">
        <v>5505</v>
      </c>
      <c r="F5390" t="s">
        <v>74</v>
      </c>
      <c r="G5390" s="2">
        <v>0.65</v>
      </c>
      <c r="H5390" s="1">
        <v>43404</v>
      </c>
      <c r="I5390" t="s">
        <v>35</v>
      </c>
      <c r="J5390" t="s">
        <v>77</v>
      </c>
      <c r="K5390" t="s">
        <v>77</v>
      </c>
      <c r="M5390">
        <v>3986</v>
      </c>
      <c r="N5390">
        <v>318788</v>
      </c>
      <c r="S5390" t="s">
        <v>43</v>
      </c>
      <c r="W5390">
        <v>10</v>
      </c>
      <c r="X5390">
        <v>18</v>
      </c>
      <c r="AA5390" t="s">
        <v>76</v>
      </c>
      <c r="AB5390">
        <v>0</v>
      </c>
      <c r="AC5390" t="s">
        <v>44</v>
      </c>
      <c r="AD5390" t="s">
        <v>40</v>
      </c>
      <c r="AE5390">
        <v>219</v>
      </c>
    </row>
    <row r="5391" spans="1:31">
      <c r="A5391">
        <v>252</v>
      </c>
      <c r="B5391">
        <v>252137</v>
      </c>
      <c r="C5391" t="s">
        <v>57</v>
      </c>
      <c r="D5391" t="s">
        <v>72</v>
      </c>
      <c r="E5391">
        <v>5505</v>
      </c>
      <c r="F5391" t="s">
        <v>74</v>
      </c>
      <c r="G5391" s="2">
        <v>0.65</v>
      </c>
      <c r="H5391" s="1">
        <v>43404</v>
      </c>
      <c r="I5391" t="s">
        <v>35</v>
      </c>
      <c r="J5391" t="s">
        <v>77</v>
      </c>
      <c r="K5391" t="s">
        <v>77</v>
      </c>
      <c r="M5391">
        <v>3986</v>
      </c>
      <c r="N5391">
        <v>318788</v>
      </c>
      <c r="S5391" t="s">
        <v>43</v>
      </c>
      <c r="W5391">
        <v>10</v>
      </c>
      <c r="X5391">
        <v>18</v>
      </c>
      <c r="AA5391" t="s">
        <v>76</v>
      </c>
      <c r="AB5391">
        <v>0</v>
      </c>
      <c r="AC5391" t="s">
        <v>44</v>
      </c>
      <c r="AD5391" t="s">
        <v>40</v>
      </c>
      <c r="AE5391">
        <v>220</v>
      </c>
    </row>
    <row r="5392" spans="1:31">
      <c r="A5392">
        <v>255</v>
      </c>
      <c r="B5392">
        <v>255100</v>
      </c>
      <c r="C5392" t="s">
        <v>58</v>
      </c>
      <c r="D5392" t="s">
        <v>71</v>
      </c>
      <c r="E5392">
        <v>5505</v>
      </c>
      <c r="F5392" t="s">
        <v>74</v>
      </c>
      <c r="G5392" s="2">
        <v>27.19</v>
      </c>
      <c r="H5392" s="1">
        <v>43404</v>
      </c>
      <c r="I5392" t="s">
        <v>35</v>
      </c>
      <c r="J5392" t="s">
        <v>77</v>
      </c>
      <c r="K5392" t="s">
        <v>77</v>
      </c>
      <c r="M5392">
        <v>3986</v>
      </c>
      <c r="N5392">
        <v>318788</v>
      </c>
      <c r="S5392" t="s">
        <v>43</v>
      </c>
      <c r="W5392">
        <v>10</v>
      </c>
      <c r="X5392">
        <v>18</v>
      </c>
      <c r="AA5392" t="s">
        <v>76</v>
      </c>
      <c r="AB5392">
        <v>0</v>
      </c>
      <c r="AC5392" t="s">
        <v>44</v>
      </c>
      <c r="AD5392" t="s">
        <v>40</v>
      </c>
      <c r="AE5392">
        <v>222</v>
      </c>
    </row>
    <row r="5393" spans="1:31">
      <c r="A5393">
        <v>255</v>
      </c>
      <c r="B5393">
        <v>255101</v>
      </c>
      <c r="C5393" t="s">
        <v>57</v>
      </c>
      <c r="D5393" t="s">
        <v>72</v>
      </c>
      <c r="E5393">
        <v>5505</v>
      </c>
      <c r="F5393" t="s">
        <v>74</v>
      </c>
      <c r="G5393" s="2">
        <v>21.37</v>
      </c>
      <c r="H5393" s="1">
        <v>43404</v>
      </c>
      <c r="I5393" t="s">
        <v>35</v>
      </c>
      <c r="J5393" t="s">
        <v>77</v>
      </c>
      <c r="K5393" t="s">
        <v>77</v>
      </c>
      <c r="M5393">
        <v>3986</v>
      </c>
      <c r="N5393">
        <v>318788</v>
      </c>
      <c r="S5393" t="s">
        <v>43</v>
      </c>
      <c r="W5393">
        <v>10</v>
      </c>
      <c r="X5393">
        <v>18</v>
      </c>
      <c r="AA5393" t="s">
        <v>76</v>
      </c>
      <c r="AB5393">
        <v>0</v>
      </c>
      <c r="AC5393" t="s">
        <v>44</v>
      </c>
      <c r="AD5393" t="s">
        <v>40</v>
      </c>
      <c r="AE5393">
        <v>223</v>
      </c>
    </row>
    <row r="5394" spans="1:31">
      <c r="A5394">
        <v>255</v>
      </c>
      <c r="B5394">
        <v>255102</v>
      </c>
      <c r="C5394" t="s">
        <v>57</v>
      </c>
      <c r="D5394" t="s">
        <v>72</v>
      </c>
      <c r="E5394">
        <v>5505</v>
      </c>
      <c r="F5394" t="s">
        <v>74</v>
      </c>
      <c r="G5394" s="2">
        <v>0.3</v>
      </c>
      <c r="H5394" s="1">
        <v>43404</v>
      </c>
      <c r="I5394" t="s">
        <v>35</v>
      </c>
      <c r="J5394" t="s">
        <v>77</v>
      </c>
      <c r="K5394" t="s">
        <v>77</v>
      </c>
      <c r="M5394">
        <v>3986</v>
      </c>
      <c r="N5394">
        <v>318788</v>
      </c>
      <c r="S5394" t="s">
        <v>43</v>
      </c>
      <c r="W5394">
        <v>10</v>
      </c>
      <c r="X5394">
        <v>18</v>
      </c>
      <c r="AA5394" t="s">
        <v>76</v>
      </c>
      <c r="AB5394">
        <v>0</v>
      </c>
      <c r="AC5394" t="s">
        <v>44</v>
      </c>
      <c r="AD5394" t="s">
        <v>40</v>
      </c>
      <c r="AE5394">
        <v>224</v>
      </c>
    </row>
    <row r="5395" spans="1:31">
      <c r="A5395">
        <v>256</v>
      </c>
      <c r="B5395">
        <v>256100</v>
      </c>
      <c r="C5395" t="s">
        <v>57</v>
      </c>
      <c r="D5395" t="s">
        <v>72</v>
      </c>
      <c r="E5395">
        <v>5505</v>
      </c>
      <c r="F5395" t="s">
        <v>74</v>
      </c>
      <c r="G5395" s="2">
        <v>2.79</v>
      </c>
      <c r="H5395" s="1">
        <v>43404</v>
      </c>
      <c r="I5395" t="s">
        <v>35</v>
      </c>
      <c r="J5395" t="s">
        <v>77</v>
      </c>
      <c r="K5395" t="s">
        <v>77</v>
      </c>
      <c r="M5395">
        <v>3986</v>
      </c>
      <c r="N5395">
        <v>318788</v>
      </c>
      <c r="S5395" t="s">
        <v>43</v>
      </c>
      <c r="W5395">
        <v>10</v>
      </c>
      <c r="X5395">
        <v>18</v>
      </c>
      <c r="AA5395" t="s">
        <v>76</v>
      </c>
      <c r="AB5395">
        <v>0</v>
      </c>
      <c r="AC5395" t="s">
        <v>44</v>
      </c>
      <c r="AD5395" t="s">
        <v>40</v>
      </c>
      <c r="AE5395">
        <v>225</v>
      </c>
    </row>
    <row r="5396" spans="1:31">
      <c r="A5396">
        <v>259</v>
      </c>
      <c r="B5396">
        <v>259100</v>
      </c>
      <c r="C5396" t="s">
        <v>58</v>
      </c>
      <c r="D5396" t="s">
        <v>71</v>
      </c>
      <c r="E5396">
        <v>5505</v>
      </c>
      <c r="F5396" t="s">
        <v>74</v>
      </c>
      <c r="G5396" s="2">
        <v>1.69</v>
      </c>
      <c r="H5396" s="1">
        <v>43404</v>
      </c>
      <c r="I5396" t="s">
        <v>35</v>
      </c>
      <c r="J5396" t="s">
        <v>77</v>
      </c>
      <c r="K5396" t="s">
        <v>77</v>
      </c>
      <c r="M5396">
        <v>3986</v>
      </c>
      <c r="N5396">
        <v>318788</v>
      </c>
      <c r="S5396" t="s">
        <v>43</v>
      </c>
      <c r="W5396">
        <v>10</v>
      </c>
      <c r="X5396">
        <v>18</v>
      </c>
      <c r="AA5396" t="s">
        <v>76</v>
      </c>
      <c r="AB5396">
        <v>0</v>
      </c>
      <c r="AC5396" t="s">
        <v>44</v>
      </c>
      <c r="AD5396" t="s">
        <v>40</v>
      </c>
      <c r="AE5396">
        <v>226</v>
      </c>
    </row>
    <row r="5397" spans="1:31">
      <c r="A5397">
        <v>259</v>
      </c>
      <c r="B5397">
        <v>259101</v>
      </c>
      <c r="C5397" t="s">
        <v>57</v>
      </c>
      <c r="D5397" t="s">
        <v>72</v>
      </c>
      <c r="E5397">
        <v>5505</v>
      </c>
      <c r="F5397" t="s">
        <v>74</v>
      </c>
      <c r="G5397" s="2">
        <v>1.68</v>
      </c>
      <c r="H5397" s="1">
        <v>43404</v>
      </c>
      <c r="I5397" t="s">
        <v>35</v>
      </c>
      <c r="J5397" t="s">
        <v>77</v>
      </c>
      <c r="K5397" t="s">
        <v>77</v>
      </c>
      <c r="M5397">
        <v>3986</v>
      </c>
      <c r="N5397">
        <v>318788</v>
      </c>
      <c r="S5397" t="s">
        <v>43</v>
      </c>
      <c r="W5397">
        <v>10</v>
      </c>
      <c r="X5397">
        <v>18</v>
      </c>
      <c r="AA5397" t="s">
        <v>76</v>
      </c>
      <c r="AB5397">
        <v>0</v>
      </c>
      <c r="AC5397" t="s">
        <v>44</v>
      </c>
      <c r="AD5397" t="s">
        <v>40</v>
      </c>
      <c r="AE5397">
        <v>227</v>
      </c>
    </row>
    <row r="5398" spans="1:31">
      <c r="A5398">
        <v>260</v>
      </c>
      <c r="B5398">
        <v>260100</v>
      </c>
      <c r="C5398" t="s">
        <v>58</v>
      </c>
      <c r="D5398" t="s">
        <v>71</v>
      </c>
      <c r="E5398">
        <v>5505</v>
      </c>
      <c r="F5398" t="s">
        <v>74</v>
      </c>
      <c r="G5398" s="2">
        <v>3.3</v>
      </c>
      <c r="H5398" s="1">
        <v>43404</v>
      </c>
      <c r="I5398" t="s">
        <v>35</v>
      </c>
      <c r="J5398" t="s">
        <v>77</v>
      </c>
      <c r="K5398" t="s">
        <v>77</v>
      </c>
      <c r="M5398">
        <v>3986</v>
      </c>
      <c r="N5398">
        <v>318788</v>
      </c>
      <c r="S5398" t="s">
        <v>43</v>
      </c>
      <c r="W5398">
        <v>10</v>
      </c>
      <c r="X5398">
        <v>18</v>
      </c>
      <c r="AA5398" t="s">
        <v>76</v>
      </c>
      <c r="AB5398">
        <v>0</v>
      </c>
      <c r="AC5398" t="s">
        <v>44</v>
      </c>
      <c r="AD5398" t="s">
        <v>40</v>
      </c>
      <c r="AE5398">
        <v>228</v>
      </c>
    </row>
    <row r="5399" spans="1:31">
      <c r="A5399">
        <v>260</v>
      </c>
      <c r="B5399">
        <v>260101</v>
      </c>
      <c r="C5399" t="s">
        <v>57</v>
      </c>
      <c r="D5399" t="s">
        <v>72</v>
      </c>
      <c r="E5399">
        <v>5505</v>
      </c>
      <c r="F5399" t="s">
        <v>74</v>
      </c>
      <c r="G5399" s="2">
        <v>2.76</v>
      </c>
      <c r="H5399" s="1">
        <v>43404</v>
      </c>
      <c r="I5399" t="s">
        <v>35</v>
      </c>
      <c r="J5399" t="s">
        <v>77</v>
      </c>
      <c r="K5399" t="s">
        <v>77</v>
      </c>
      <c r="M5399">
        <v>3986</v>
      </c>
      <c r="N5399">
        <v>318788</v>
      </c>
      <c r="S5399" t="s">
        <v>43</v>
      </c>
      <c r="W5399">
        <v>10</v>
      </c>
      <c r="X5399">
        <v>18</v>
      </c>
      <c r="AA5399" t="s">
        <v>76</v>
      </c>
      <c r="AB5399">
        <v>0</v>
      </c>
      <c r="AC5399" t="s">
        <v>44</v>
      </c>
      <c r="AD5399" t="s">
        <v>40</v>
      </c>
      <c r="AE5399">
        <v>229</v>
      </c>
    </row>
    <row r="5400" spans="1:31">
      <c r="A5400">
        <v>241</v>
      </c>
      <c r="B5400">
        <v>241100</v>
      </c>
      <c r="C5400" t="s">
        <v>57</v>
      </c>
      <c r="D5400" t="s">
        <v>72</v>
      </c>
      <c r="E5400">
        <v>5505</v>
      </c>
      <c r="F5400" t="s">
        <v>74</v>
      </c>
      <c r="G5400" s="2">
        <v>6.89</v>
      </c>
      <c r="H5400" s="1">
        <v>43373</v>
      </c>
      <c r="I5400" t="s">
        <v>35</v>
      </c>
      <c r="J5400" t="s">
        <v>77</v>
      </c>
      <c r="K5400" t="s">
        <v>77</v>
      </c>
      <c r="M5400">
        <v>3986</v>
      </c>
      <c r="N5400">
        <v>315998</v>
      </c>
      <c r="S5400" t="s">
        <v>43</v>
      </c>
      <c r="W5400">
        <v>9</v>
      </c>
      <c r="X5400">
        <v>18</v>
      </c>
      <c r="AA5400" t="s">
        <v>76</v>
      </c>
      <c r="AB5400">
        <v>0</v>
      </c>
      <c r="AC5400" t="s">
        <v>44</v>
      </c>
      <c r="AD5400" t="s">
        <v>40</v>
      </c>
      <c r="AE5400">
        <v>184</v>
      </c>
    </row>
    <row r="5401" spans="1:31">
      <c r="A5401">
        <v>242</v>
      </c>
      <c r="B5401">
        <v>242100</v>
      </c>
      <c r="C5401" t="s">
        <v>58</v>
      </c>
      <c r="D5401" t="s">
        <v>71</v>
      </c>
      <c r="E5401">
        <v>5505</v>
      </c>
      <c r="F5401" t="s">
        <v>74</v>
      </c>
      <c r="G5401" s="2">
        <v>0.46</v>
      </c>
      <c r="H5401" s="1">
        <v>43373</v>
      </c>
      <c r="I5401" t="s">
        <v>35</v>
      </c>
      <c r="J5401" t="s">
        <v>77</v>
      </c>
      <c r="K5401" t="s">
        <v>77</v>
      </c>
      <c r="M5401">
        <v>3986</v>
      </c>
      <c r="N5401">
        <v>315998</v>
      </c>
      <c r="S5401" t="s">
        <v>43</v>
      </c>
      <c r="W5401">
        <v>9</v>
      </c>
      <c r="X5401">
        <v>18</v>
      </c>
      <c r="AA5401" t="s">
        <v>76</v>
      </c>
      <c r="AB5401">
        <v>0</v>
      </c>
      <c r="AC5401" t="s">
        <v>44</v>
      </c>
      <c r="AD5401" t="s">
        <v>40</v>
      </c>
      <c r="AE5401">
        <v>185</v>
      </c>
    </row>
    <row r="5402" spans="1:31">
      <c r="A5402">
        <v>242</v>
      </c>
      <c r="B5402">
        <v>242101</v>
      </c>
      <c r="C5402" t="s">
        <v>57</v>
      </c>
      <c r="D5402" t="s">
        <v>72</v>
      </c>
      <c r="E5402">
        <v>5505</v>
      </c>
      <c r="F5402" t="s">
        <v>74</v>
      </c>
      <c r="G5402" s="2">
        <v>0.46</v>
      </c>
      <c r="H5402" s="1">
        <v>43373</v>
      </c>
      <c r="I5402" t="s">
        <v>35</v>
      </c>
      <c r="J5402" t="s">
        <v>77</v>
      </c>
      <c r="K5402" t="s">
        <v>77</v>
      </c>
      <c r="M5402">
        <v>3986</v>
      </c>
      <c r="N5402">
        <v>315998</v>
      </c>
      <c r="S5402" t="s">
        <v>43</v>
      </c>
      <c r="W5402">
        <v>9</v>
      </c>
      <c r="X5402">
        <v>18</v>
      </c>
      <c r="AA5402" t="s">
        <v>76</v>
      </c>
      <c r="AB5402">
        <v>0</v>
      </c>
      <c r="AC5402" t="s">
        <v>44</v>
      </c>
      <c r="AD5402" t="s">
        <v>40</v>
      </c>
      <c r="AE5402">
        <v>186</v>
      </c>
    </row>
    <row r="5403" spans="1:31">
      <c r="A5403">
        <v>246</v>
      </c>
      <c r="B5403">
        <v>246100</v>
      </c>
      <c r="C5403" t="s">
        <v>57</v>
      </c>
      <c r="D5403" t="s">
        <v>72</v>
      </c>
      <c r="E5403">
        <v>5505</v>
      </c>
      <c r="F5403" t="s">
        <v>74</v>
      </c>
      <c r="G5403" s="2">
        <v>5.48</v>
      </c>
      <c r="H5403" s="1">
        <v>43373</v>
      </c>
      <c r="I5403" t="s">
        <v>35</v>
      </c>
      <c r="J5403" t="s">
        <v>77</v>
      </c>
      <c r="K5403" t="s">
        <v>77</v>
      </c>
      <c r="M5403">
        <v>3986</v>
      </c>
      <c r="N5403">
        <v>315998</v>
      </c>
      <c r="S5403" t="s">
        <v>43</v>
      </c>
      <c r="W5403">
        <v>9</v>
      </c>
      <c r="X5403">
        <v>18</v>
      </c>
      <c r="AA5403" t="s">
        <v>76</v>
      </c>
      <c r="AB5403">
        <v>0</v>
      </c>
      <c r="AC5403" t="s">
        <v>44</v>
      </c>
      <c r="AD5403" t="s">
        <v>40</v>
      </c>
      <c r="AE5403">
        <v>187</v>
      </c>
    </row>
    <row r="5404" spans="1:31">
      <c r="A5404">
        <v>248</v>
      </c>
      <c r="B5404">
        <v>248100</v>
      </c>
      <c r="C5404" t="s">
        <v>58</v>
      </c>
      <c r="D5404" t="s">
        <v>71</v>
      </c>
      <c r="E5404">
        <v>5505</v>
      </c>
      <c r="F5404" t="s">
        <v>74</v>
      </c>
      <c r="G5404" s="2">
        <v>4.4400000000000004</v>
      </c>
      <c r="H5404" s="1">
        <v>43373</v>
      </c>
      <c r="I5404" t="s">
        <v>35</v>
      </c>
      <c r="J5404" t="s">
        <v>77</v>
      </c>
      <c r="K5404" t="s">
        <v>77</v>
      </c>
      <c r="M5404">
        <v>3986</v>
      </c>
      <c r="N5404">
        <v>315998</v>
      </c>
      <c r="S5404" t="s">
        <v>43</v>
      </c>
      <c r="W5404">
        <v>9</v>
      </c>
      <c r="X5404">
        <v>18</v>
      </c>
      <c r="AA5404" t="s">
        <v>76</v>
      </c>
      <c r="AB5404">
        <v>0</v>
      </c>
      <c r="AC5404" t="s">
        <v>44</v>
      </c>
      <c r="AD5404" t="s">
        <v>40</v>
      </c>
      <c r="AE5404">
        <v>188</v>
      </c>
    </row>
    <row r="5405" spans="1:31">
      <c r="A5405">
        <v>248</v>
      </c>
      <c r="B5405">
        <v>248101</v>
      </c>
      <c r="C5405" t="s">
        <v>57</v>
      </c>
      <c r="D5405" t="s">
        <v>72</v>
      </c>
      <c r="E5405">
        <v>5505</v>
      </c>
      <c r="F5405" t="s">
        <v>74</v>
      </c>
      <c r="G5405" s="2">
        <v>4.24</v>
      </c>
      <c r="H5405" s="1">
        <v>43373</v>
      </c>
      <c r="I5405" t="s">
        <v>35</v>
      </c>
      <c r="J5405" t="s">
        <v>77</v>
      </c>
      <c r="K5405" t="s">
        <v>77</v>
      </c>
      <c r="M5405">
        <v>3986</v>
      </c>
      <c r="N5405">
        <v>315998</v>
      </c>
      <c r="S5405" t="s">
        <v>43</v>
      </c>
      <c r="W5405">
        <v>9</v>
      </c>
      <c r="X5405">
        <v>18</v>
      </c>
      <c r="AA5405" t="s">
        <v>76</v>
      </c>
      <c r="AB5405">
        <v>0</v>
      </c>
      <c r="AC5405" t="s">
        <v>44</v>
      </c>
      <c r="AD5405" t="s">
        <v>40</v>
      </c>
      <c r="AE5405">
        <v>189</v>
      </c>
    </row>
    <row r="5406" spans="1:31">
      <c r="A5406">
        <v>249</v>
      </c>
      <c r="B5406">
        <v>249100</v>
      </c>
      <c r="C5406" t="s">
        <v>57</v>
      </c>
      <c r="D5406" t="s">
        <v>72</v>
      </c>
      <c r="E5406">
        <v>5505</v>
      </c>
      <c r="F5406" t="s">
        <v>74</v>
      </c>
      <c r="G5406" s="2">
        <v>5.31</v>
      </c>
      <c r="H5406" s="1">
        <v>43373</v>
      </c>
      <c r="I5406" t="s">
        <v>35</v>
      </c>
      <c r="J5406" t="s">
        <v>77</v>
      </c>
      <c r="K5406" t="s">
        <v>77</v>
      </c>
      <c r="M5406">
        <v>3986</v>
      </c>
      <c r="N5406">
        <v>315998</v>
      </c>
      <c r="S5406" t="s">
        <v>43</v>
      </c>
      <c r="W5406">
        <v>9</v>
      </c>
      <c r="X5406">
        <v>18</v>
      </c>
      <c r="AA5406" t="s">
        <v>76</v>
      </c>
      <c r="AB5406">
        <v>0</v>
      </c>
      <c r="AC5406" t="s">
        <v>44</v>
      </c>
      <c r="AD5406" t="s">
        <v>40</v>
      </c>
      <c r="AE5406">
        <v>190</v>
      </c>
    </row>
    <row r="5407" spans="1:31">
      <c r="A5407">
        <v>249</v>
      </c>
      <c r="B5407">
        <v>249101</v>
      </c>
      <c r="C5407" t="s">
        <v>57</v>
      </c>
      <c r="D5407" t="s">
        <v>72</v>
      </c>
      <c r="E5407">
        <v>5505</v>
      </c>
      <c r="F5407" t="s">
        <v>74</v>
      </c>
      <c r="G5407" s="2">
        <v>2.98</v>
      </c>
      <c r="H5407" s="1">
        <v>43373</v>
      </c>
      <c r="I5407" t="s">
        <v>35</v>
      </c>
      <c r="J5407" t="s">
        <v>77</v>
      </c>
      <c r="K5407" t="s">
        <v>77</v>
      </c>
      <c r="M5407">
        <v>3986</v>
      </c>
      <c r="N5407">
        <v>315998</v>
      </c>
      <c r="S5407" t="s">
        <v>43</v>
      </c>
      <c r="W5407">
        <v>9</v>
      </c>
      <c r="X5407">
        <v>18</v>
      </c>
      <c r="AA5407" t="s">
        <v>76</v>
      </c>
      <c r="AB5407">
        <v>0</v>
      </c>
      <c r="AC5407" t="s">
        <v>44</v>
      </c>
      <c r="AD5407" t="s">
        <v>40</v>
      </c>
      <c r="AE5407">
        <v>191</v>
      </c>
    </row>
    <row r="5408" spans="1:31">
      <c r="A5408">
        <v>250</v>
      </c>
      <c r="B5408">
        <v>250100</v>
      </c>
      <c r="C5408" t="s">
        <v>57</v>
      </c>
      <c r="D5408" t="s">
        <v>72</v>
      </c>
      <c r="E5408">
        <v>5505</v>
      </c>
      <c r="F5408" t="s">
        <v>74</v>
      </c>
      <c r="G5408" s="2">
        <v>11.04</v>
      </c>
      <c r="H5408" s="1">
        <v>43373</v>
      </c>
      <c r="I5408" t="s">
        <v>35</v>
      </c>
      <c r="J5408" t="s">
        <v>77</v>
      </c>
      <c r="K5408" t="s">
        <v>77</v>
      </c>
      <c r="M5408">
        <v>3986</v>
      </c>
      <c r="N5408">
        <v>315998</v>
      </c>
      <c r="S5408" t="s">
        <v>43</v>
      </c>
      <c r="W5408">
        <v>9</v>
      </c>
      <c r="X5408">
        <v>18</v>
      </c>
      <c r="AA5408" t="s">
        <v>76</v>
      </c>
      <c r="AB5408">
        <v>0</v>
      </c>
      <c r="AC5408" t="s">
        <v>44</v>
      </c>
      <c r="AD5408" t="s">
        <v>40</v>
      </c>
      <c r="AE5408">
        <v>192</v>
      </c>
    </row>
    <row r="5409" spans="1:31">
      <c r="A5409">
        <v>251</v>
      </c>
      <c r="B5409">
        <v>251100</v>
      </c>
      <c r="C5409" t="s">
        <v>58</v>
      </c>
      <c r="D5409" t="s">
        <v>71</v>
      </c>
      <c r="E5409">
        <v>5505</v>
      </c>
      <c r="F5409" t="s">
        <v>74</v>
      </c>
      <c r="G5409" s="2">
        <v>0.23</v>
      </c>
      <c r="H5409" s="1">
        <v>43373</v>
      </c>
      <c r="I5409" t="s">
        <v>35</v>
      </c>
      <c r="J5409" t="s">
        <v>77</v>
      </c>
      <c r="K5409" t="s">
        <v>77</v>
      </c>
      <c r="M5409">
        <v>3986</v>
      </c>
      <c r="N5409">
        <v>315998</v>
      </c>
      <c r="S5409" t="s">
        <v>43</v>
      </c>
      <c r="W5409">
        <v>9</v>
      </c>
      <c r="X5409">
        <v>18</v>
      </c>
      <c r="AA5409" t="s">
        <v>76</v>
      </c>
      <c r="AB5409">
        <v>0</v>
      </c>
      <c r="AC5409" t="s">
        <v>44</v>
      </c>
      <c r="AD5409" t="s">
        <v>40</v>
      </c>
      <c r="AE5409">
        <v>193</v>
      </c>
    </row>
    <row r="5410" spans="1:31">
      <c r="A5410">
        <v>251</v>
      </c>
      <c r="B5410">
        <v>251101</v>
      </c>
      <c r="C5410" t="s">
        <v>58</v>
      </c>
      <c r="D5410" t="s">
        <v>71</v>
      </c>
      <c r="E5410">
        <v>5505</v>
      </c>
      <c r="F5410" t="s">
        <v>74</v>
      </c>
      <c r="G5410" s="2">
        <v>0.14000000000000001</v>
      </c>
      <c r="H5410" s="1">
        <v>43373</v>
      </c>
      <c r="I5410" t="s">
        <v>35</v>
      </c>
      <c r="J5410" t="s">
        <v>77</v>
      </c>
      <c r="K5410" t="s">
        <v>77</v>
      </c>
      <c r="M5410">
        <v>3986</v>
      </c>
      <c r="N5410">
        <v>315998</v>
      </c>
      <c r="S5410" t="s">
        <v>43</v>
      </c>
      <c r="W5410">
        <v>9</v>
      </c>
      <c r="X5410">
        <v>18</v>
      </c>
      <c r="AA5410" t="s">
        <v>76</v>
      </c>
      <c r="AB5410">
        <v>0</v>
      </c>
      <c r="AC5410" t="s">
        <v>44</v>
      </c>
      <c r="AD5410" t="s">
        <v>40</v>
      </c>
      <c r="AE5410">
        <v>194</v>
      </c>
    </row>
    <row r="5411" spans="1:31">
      <c r="A5411">
        <v>251</v>
      </c>
      <c r="B5411">
        <v>251102</v>
      </c>
      <c r="C5411" t="s">
        <v>58</v>
      </c>
      <c r="D5411" t="s">
        <v>71</v>
      </c>
      <c r="E5411">
        <v>5505</v>
      </c>
      <c r="F5411" t="s">
        <v>74</v>
      </c>
      <c r="G5411" s="2">
        <v>13.23</v>
      </c>
      <c r="H5411" s="1">
        <v>43373</v>
      </c>
      <c r="I5411" t="s">
        <v>35</v>
      </c>
      <c r="J5411" t="s">
        <v>77</v>
      </c>
      <c r="K5411" t="s">
        <v>77</v>
      </c>
      <c r="M5411">
        <v>3986</v>
      </c>
      <c r="N5411">
        <v>315998</v>
      </c>
      <c r="S5411" t="s">
        <v>43</v>
      </c>
      <c r="W5411">
        <v>9</v>
      </c>
      <c r="X5411">
        <v>18</v>
      </c>
      <c r="AA5411" t="s">
        <v>76</v>
      </c>
      <c r="AB5411">
        <v>0</v>
      </c>
      <c r="AC5411" t="s">
        <v>44</v>
      </c>
      <c r="AD5411" t="s">
        <v>40</v>
      </c>
      <c r="AE5411">
        <v>195</v>
      </c>
    </row>
    <row r="5412" spans="1:31">
      <c r="A5412">
        <v>251</v>
      </c>
      <c r="B5412">
        <v>251103</v>
      </c>
      <c r="C5412" t="s">
        <v>57</v>
      </c>
      <c r="D5412" t="s">
        <v>72</v>
      </c>
      <c r="E5412">
        <v>5505</v>
      </c>
      <c r="F5412" t="s">
        <v>74</v>
      </c>
      <c r="G5412" s="2">
        <v>13.11</v>
      </c>
      <c r="H5412" s="1">
        <v>43373</v>
      </c>
      <c r="I5412" t="s">
        <v>35</v>
      </c>
      <c r="J5412" t="s">
        <v>77</v>
      </c>
      <c r="K5412" t="s">
        <v>77</v>
      </c>
      <c r="M5412">
        <v>3986</v>
      </c>
      <c r="N5412">
        <v>315998</v>
      </c>
      <c r="S5412" t="s">
        <v>43</v>
      </c>
      <c r="W5412">
        <v>9</v>
      </c>
      <c r="X5412">
        <v>18</v>
      </c>
      <c r="AA5412" t="s">
        <v>76</v>
      </c>
      <c r="AB5412">
        <v>0</v>
      </c>
      <c r="AC5412" t="s">
        <v>44</v>
      </c>
      <c r="AD5412" t="s">
        <v>40</v>
      </c>
      <c r="AE5412">
        <v>196</v>
      </c>
    </row>
    <row r="5413" spans="1:31">
      <c r="A5413">
        <v>251</v>
      </c>
      <c r="B5413">
        <v>251104</v>
      </c>
      <c r="C5413" t="s">
        <v>57</v>
      </c>
      <c r="D5413" t="s">
        <v>72</v>
      </c>
      <c r="E5413">
        <v>5505</v>
      </c>
      <c r="F5413" t="s">
        <v>74</v>
      </c>
      <c r="G5413" s="2">
        <v>2.2799999999999998</v>
      </c>
      <c r="H5413" s="1">
        <v>43373</v>
      </c>
      <c r="I5413" t="s">
        <v>35</v>
      </c>
      <c r="J5413" t="s">
        <v>77</v>
      </c>
      <c r="K5413" t="s">
        <v>77</v>
      </c>
      <c r="M5413">
        <v>3986</v>
      </c>
      <c r="N5413">
        <v>315998</v>
      </c>
      <c r="S5413" t="s">
        <v>43</v>
      </c>
      <c r="W5413">
        <v>9</v>
      </c>
      <c r="X5413">
        <v>18</v>
      </c>
      <c r="AA5413" t="s">
        <v>76</v>
      </c>
      <c r="AB5413">
        <v>0</v>
      </c>
      <c r="AC5413" t="s">
        <v>44</v>
      </c>
      <c r="AD5413" t="s">
        <v>40</v>
      </c>
      <c r="AE5413">
        <v>197</v>
      </c>
    </row>
    <row r="5414" spans="1:31">
      <c r="A5414">
        <v>251</v>
      </c>
      <c r="B5414">
        <v>251106</v>
      </c>
      <c r="C5414" t="s">
        <v>58</v>
      </c>
      <c r="D5414" t="s">
        <v>71</v>
      </c>
      <c r="E5414">
        <v>5505</v>
      </c>
      <c r="F5414" t="s">
        <v>74</v>
      </c>
      <c r="G5414" s="2">
        <v>24.13</v>
      </c>
      <c r="H5414" s="1">
        <v>43373</v>
      </c>
      <c r="I5414" t="s">
        <v>35</v>
      </c>
      <c r="J5414" t="s">
        <v>77</v>
      </c>
      <c r="K5414" t="s">
        <v>77</v>
      </c>
      <c r="M5414">
        <v>3986</v>
      </c>
      <c r="N5414">
        <v>315998</v>
      </c>
      <c r="S5414" t="s">
        <v>43</v>
      </c>
      <c r="W5414">
        <v>9</v>
      </c>
      <c r="X5414">
        <v>18</v>
      </c>
      <c r="AA5414" t="s">
        <v>76</v>
      </c>
      <c r="AB5414">
        <v>0</v>
      </c>
      <c r="AC5414" t="s">
        <v>44</v>
      </c>
      <c r="AD5414" t="s">
        <v>40</v>
      </c>
      <c r="AE5414">
        <v>198</v>
      </c>
    </row>
    <row r="5415" spans="1:31">
      <c r="A5415">
        <v>252</v>
      </c>
      <c r="B5415">
        <v>252106</v>
      </c>
      <c r="C5415" t="s">
        <v>58</v>
      </c>
      <c r="D5415" t="s">
        <v>71</v>
      </c>
      <c r="E5415">
        <v>5505</v>
      </c>
      <c r="F5415" t="s">
        <v>74</v>
      </c>
      <c r="G5415" s="2">
        <v>5.88</v>
      </c>
      <c r="H5415" s="1">
        <v>43373</v>
      </c>
      <c r="I5415" t="s">
        <v>35</v>
      </c>
      <c r="J5415" t="s">
        <v>77</v>
      </c>
      <c r="K5415" t="s">
        <v>77</v>
      </c>
      <c r="M5415">
        <v>3986</v>
      </c>
      <c r="N5415">
        <v>315998</v>
      </c>
      <c r="S5415" t="s">
        <v>43</v>
      </c>
      <c r="W5415">
        <v>9</v>
      </c>
      <c r="X5415">
        <v>18</v>
      </c>
      <c r="AA5415" t="s">
        <v>76</v>
      </c>
      <c r="AB5415">
        <v>0</v>
      </c>
      <c r="AC5415" t="s">
        <v>44</v>
      </c>
      <c r="AD5415" t="s">
        <v>40</v>
      </c>
      <c r="AE5415">
        <v>199</v>
      </c>
    </row>
    <row r="5416" spans="1:31">
      <c r="A5416">
        <v>252</v>
      </c>
      <c r="B5416">
        <v>252107</v>
      </c>
      <c r="C5416" t="s">
        <v>57</v>
      </c>
      <c r="D5416" t="s">
        <v>72</v>
      </c>
      <c r="E5416">
        <v>5505</v>
      </c>
      <c r="F5416" t="s">
        <v>74</v>
      </c>
      <c r="G5416" s="2">
        <v>0.54</v>
      </c>
      <c r="H5416" s="1">
        <v>43373</v>
      </c>
      <c r="I5416" t="s">
        <v>35</v>
      </c>
      <c r="J5416" t="s">
        <v>77</v>
      </c>
      <c r="K5416" t="s">
        <v>77</v>
      </c>
      <c r="M5416">
        <v>3986</v>
      </c>
      <c r="N5416">
        <v>315998</v>
      </c>
      <c r="S5416" t="s">
        <v>43</v>
      </c>
      <c r="W5416">
        <v>9</v>
      </c>
      <c r="X5416">
        <v>18</v>
      </c>
      <c r="AA5416" t="s">
        <v>76</v>
      </c>
      <c r="AB5416">
        <v>0</v>
      </c>
      <c r="AC5416" t="s">
        <v>44</v>
      </c>
      <c r="AD5416" t="s">
        <v>40</v>
      </c>
      <c r="AE5416">
        <v>200</v>
      </c>
    </row>
    <row r="5417" spans="1:31">
      <c r="A5417">
        <v>252</v>
      </c>
      <c r="B5417">
        <v>252110</v>
      </c>
      <c r="C5417" t="s">
        <v>58</v>
      </c>
      <c r="D5417" t="s">
        <v>71</v>
      </c>
      <c r="E5417">
        <v>5505</v>
      </c>
      <c r="F5417" t="s">
        <v>74</v>
      </c>
      <c r="G5417" s="2">
        <v>2.94</v>
      </c>
      <c r="H5417" s="1">
        <v>43373</v>
      </c>
      <c r="I5417" t="s">
        <v>35</v>
      </c>
      <c r="J5417" t="s">
        <v>77</v>
      </c>
      <c r="K5417" t="s">
        <v>77</v>
      </c>
      <c r="M5417">
        <v>3986</v>
      </c>
      <c r="N5417">
        <v>315998</v>
      </c>
      <c r="S5417" t="s">
        <v>43</v>
      </c>
      <c r="W5417">
        <v>9</v>
      </c>
      <c r="X5417">
        <v>18</v>
      </c>
      <c r="AA5417" t="s">
        <v>76</v>
      </c>
      <c r="AB5417">
        <v>0</v>
      </c>
      <c r="AC5417" t="s">
        <v>44</v>
      </c>
      <c r="AD5417" t="s">
        <v>40</v>
      </c>
      <c r="AE5417">
        <v>201</v>
      </c>
    </row>
    <row r="5418" spans="1:31">
      <c r="A5418">
        <v>252</v>
      </c>
      <c r="B5418">
        <v>252111</v>
      </c>
      <c r="C5418" t="s">
        <v>57</v>
      </c>
      <c r="D5418" t="s">
        <v>72</v>
      </c>
      <c r="E5418">
        <v>5505</v>
      </c>
      <c r="F5418" t="s">
        <v>74</v>
      </c>
      <c r="G5418" s="2">
        <v>2.94</v>
      </c>
      <c r="H5418" s="1">
        <v>43373</v>
      </c>
      <c r="I5418" t="s">
        <v>35</v>
      </c>
      <c r="J5418" t="s">
        <v>77</v>
      </c>
      <c r="K5418" t="s">
        <v>77</v>
      </c>
      <c r="M5418">
        <v>3986</v>
      </c>
      <c r="N5418">
        <v>315998</v>
      </c>
      <c r="S5418" t="s">
        <v>43</v>
      </c>
      <c r="W5418">
        <v>9</v>
      </c>
      <c r="X5418">
        <v>18</v>
      </c>
      <c r="AA5418" t="s">
        <v>76</v>
      </c>
      <c r="AB5418">
        <v>0</v>
      </c>
      <c r="AC5418" t="s">
        <v>44</v>
      </c>
      <c r="AD5418" t="s">
        <v>40</v>
      </c>
      <c r="AE5418">
        <v>202</v>
      </c>
    </row>
    <row r="5419" spans="1:31">
      <c r="A5419">
        <v>252</v>
      </c>
      <c r="B5419">
        <v>252113</v>
      </c>
      <c r="C5419" t="s">
        <v>58</v>
      </c>
      <c r="D5419" t="s">
        <v>71</v>
      </c>
      <c r="E5419">
        <v>5505</v>
      </c>
      <c r="F5419" t="s">
        <v>74</v>
      </c>
      <c r="G5419" s="2">
        <v>0.75</v>
      </c>
      <c r="H5419" s="1">
        <v>43373</v>
      </c>
      <c r="I5419" t="s">
        <v>35</v>
      </c>
      <c r="J5419" t="s">
        <v>77</v>
      </c>
      <c r="K5419" t="s">
        <v>77</v>
      </c>
      <c r="M5419">
        <v>3986</v>
      </c>
      <c r="N5419">
        <v>315998</v>
      </c>
      <c r="S5419" t="s">
        <v>43</v>
      </c>
      <c r="W5419">
        <v>9</v>
      </c>
      <c r="X5419">
        <v>18</v>
      </c>
      <c r="AA5419" t="s">
        <v>76</v>
      </c>
      <c r="AB5419">
        <v>0</v>
      </c>
      <c r="AC5419" t="s">
        <v>44</v>
      </c>
      <c r="AD5419" t="s">
        <v>40</v>
      </c>
      <c r="AE5419">
        <v>203</v>
      </c>
    </row>
    <row r="5420" spans="1:31">
      <c r="A5420">
        <v>252</v>
      </c>
      <c r="B5420">
        <v>252114</v>
      </c>
      <c r="C5420" t="s">
        <v>58</v>
      </c>
      <c r="D5420" t="s">
        <v>71</v>
      </c>
      <c r="E5420">
        <v>5505</v>
      </c>
      <c r="F5420" t="s">
        <v>74</v>
      </c>
      <c r="G5420" s="2">
        <v>0.2</v>
      </c>
      <c r="H5420" s="1">
        <v>43373</v>
      </c>
      <c r="I5420" t="s">
        <v>35</v>
      </c>
      <c r="J5420" t="s">
        <v>77</v>
      </c>
      <c r="K5420" t="s">
        <v>77</v>
      </c>
      <c r="M5420">
        <v>3986</v>
      </c>
      <c r="N5420">
        <v>315998</v>
      </c>
      <c r="S5420" t="s">
        <v>43</v>
      </c>
      <c r="W5420">
        <v>9</v>
      </c>
      <c r="X5420">
        <v>18</v>
      </c>
      <c r="AA5420" t="s">
        <v>76</v>
      </c>
      <c r="AB5420">
        <v>0</v>
      </c>
      <c r="AC5420" t="s">
        <v>44</v>
      </c>
      <c r="AD5420" t="s">
        <v>40</v>
      </c>
      <c r="AE5420">
        <v>204</v>
      </c>
    </row>
    <row r="5421" spans="1:31">
      <c r="A5421">
        <v>252</v>
      </c>
      <c r="B5421">
        <v>252115</v>
      </c>
      <c r="C5421" t="s">
        <v>58</v>
      </c>
      <c r="D5421" t="s">
        <v>71</v>
      </c>
      <c r="E5421">
        <v>5505</v>
      </c>
      <c r="F5421" t="s">
        <v>74</v>
      </c>
      <c r="G5421" s="2">
        <v>0.34</v>
      </c>
      <c r="H5421" s="1">
        <v>43373</v>
      </c>
      <c r="I5421" t="s">
        <v>35</v>
      </c>
      <c r="J5421" t="s">
        <v>77</v>
      </c>
      <c r="K5421" t="s">
        <v>77</v>
      </c>
      <c r="M5421">
        <v>3986</v>
      </c>
      <c r="N5421">
        <v>315998</v>
      </c>
      <c r="S5421" t="s">
        <v>43</v>
      </c>
      <c r="W5421">
        <v>9</v>
      </c>
      <c r="X5421">
        <v>18</v>
      </c>
      <c r="AA5421" t="s">
        <v>76</v>
      </c>
      <c r="AB5421">
        <v>0</v>
      </c>
      <c r="AC5421" t="s">
        <v>44</v>
      </c>
      <c r="AD5421" t="s">
        <v>40</v>
      </c>
      <c r="AE5421">
        <v>205</v>
      </c>
    </row>
    <row r="5422" spans="1:31">
      <c r="A5422">
        <v>252</v>
      </c>
      <c r="B5422">
        <v>252116</v>
      </c>
      <c r="C5422" t="s">
        <v>58</v>
      </c>
      <c r="D5422" t="s">
        <v>71</v>
      </c>
      <c r="E5422">
        <v>5505</v>
      </c>
      <c r="F5422" t="s">
        <v>74</v>
      </c>
      <c r="G5422" s="2">
        <v>0.28000000000000003</v>
      </c>
      <c r="H5422" s="1">
        <v>43373</v>
      </c>
      <c r="I5422" t="s">
        <v>35</v>
      </c>
      <c r="J5422" t="s">
        <v>77</v>
      </c>
      <c r="K5422" t="s">
        <v>77</v>
      </c>
      <c r="M5422">
        <v>3986</v>
      </c>
      <c r="N5422">
        <v>315998</v>
      </c>
      <c r="S5422" t="s">
        <v>43</v>
      </c>
      <c r="W5422">
        <v>9</v>
      </c>
      <c r="X5422">
        <v>18</v>
      </c>
      <c r="AA5422" t="s">
        <v>76</v>
      </c>
      <c r="AB5422">
        <v>0</v>
      </c>
      <c r="AC5422" t="s">
        <v>44</v>
      </c>
      <c r="AD5422" t="s">
        <v>40</v>
      </c>
      <c r="AE5422">
        <v>206</v>
      </c>
    </row>
    <row r="5423" spans="1:31">
      <c r="A5423">
        <v>252</v>
      </c>
      <c r="B5423">
        <v>252117</v>
      </c>
      <c r="C5423" t="s">
        <v>58</v>
      </c>
      <c r="D5423" t="s">
        <v>71</v>
      </c>
      <c r="E5423">
        <v>5505</v>
      </c>
      <c r="F5423" t="s">
        <v>74</v>
      </c>
      <c r="G5423" s="2">
        <v>0.6</v>
      </c>
      <c r="H5423" s="1">
        <v>43373</v>
      </c>
      <c r="I5423" t="s">
        <v>35</v>
      </c>
      <c r="J5423" t="s">
        <v>77</v>
      </c>
      <c r="K5423" t="s">
        <v>77</v>
      </c>
      <c r="M5423">
        <v>3986</v>
      </c>
      <c r="N5423">
        <v>315998</v>
      </c>
      <c r="S5423" t="s">
        <v>43</v>
      </c>
      <c r="W5423">
        <v>9</v>
      </c>
      <c r="X5423">
        <v>18</v>
      </c>
      <c r="AA5423" t="s">
        <v>76</v>
      </c>
      <c r="AB5423">
        <v>0</v>
      </c>
      <c r="AC5423" t="s">
        <v>44</v>
      </c>
      <c r="AD5423" t="s">
        <v>40</v>
      </c>
      <c r="AE5423">
        <v>207</v>
      </c>
    </row>
    <row r="5424" spans="1:31">
      <c r="A5424">
        <v>252</v>
      </c>
      <c r="B5424">
        <v>252118</v>
      </c>
      <c r="C5424" t="s">
        <v>58</v>
      </c>
      <c r="D5424" t="s">
        <v>71</v>
      </c>
      <c r="E5424">
        <v>5505</v>
      </c>
      <c r="F5424" t="s">
        <v>74</v>
      </c>
      <c r="G5424" s="2">
        <v>1.1499999999999999</v>
      </c>
      <c r="H5424" s="1">
        <v>43373</v>
      </c>
      <c r="I5424" t="s">
        <v>35</v>
      </c>
      <c r="J5424" t="s">
        <v>77</v>
      </c>
      <c r="K5424" t="s">
        <v>77</v>
      </c>
      <c r="M5424">
        <v>3986</v>
      </c>
      <c r="N5424">
        <v>315998</v>
      </c>
      <c r="S5424" t="s">
        <v>43</v>
      </c>
      <c r="W5424">
        <v>9</v>
      </c>
      <c r="X5424">
        <v>18</v>
      </c>
      <c r="AA5424" t="s">
        <v>76</v>
      </c>
      <c r="AB5424">
        <v>0</v>
      </c>
      <c r="AC5424" t="s">
        <v>44</v>
      </c>
      <c r="AD5424" t="s">
        <v>40</v>
      </c>
      <c r="AE5424">
        <v>208</v>
      </c>
    </row>
    <row r="5425" spans="1:31">
      <c r="A5425">
        <v>252</v>
      </c>
      <c r="B5425">
        <v>252119</v>
      </c>
      <c r="C5425" t="s">
        <v>57</v>
      </c>
      <c r="D5425" t="s">
        <v>72</v>
      </c>
      <c r="E5425">
        <v>5505</v>
      </c>
      <c r="F5425" t="s">
        <v>74</v>
      </c>
      <c r="G5425" s="2">
        <v>0.83</v>
      </c>
      <c r="H5425" s="1">
        <v>43373</v>
      </c>
      <c r="I5425" t="s">
        <v>35</v>
      </c>
      <c r="J5425" t="s">
        <v>77</v>
      </c>
      <c r="K5425" t="s">
        <v>77</v>
      </c>
      <c r="M5425">
        <v>3986</v>
      </c>
      <c r="N5425">
        <v>315998</v>
      </c>
      <c r="S5425" t="s">
        <v>43</v>
      </c>
      <c r="W5425">
        <v>9</v>
      </c>
      <c r="X5425">
        <v>18</v>
      </c>
      <c r="AA5425" t="s">
        <v>76</v>
      </c>
      <c r="AB5425">
        <v>0</v>
      </c>
      <c r="AC5425" t="s">
        <v>44</v>
      </c>
      <c r="AD5425" t="s">
        <v>40</v>
      </c>
      <c r="AE5425">
        <v>209</v>
      </c>
    </row>
    <row r="5426" spans="1:31">
      <c r="A5426">
        <v>252</v>
      </c>
      <c r="B5426">
        <v>252121</v>
      </c>
      <c r="C5426" t="s">
        <v>58</v>
      </c>
      <c r="D5426" t="s">
        <v>71</v>
      </c>
      <c r="E5426">
        <v>5505</v>
      </c>
      <c r="F5426" t="s">
        <v>74</v>
      </c>
      <c r="G5426" s="2">
        <v>0.74</v>
      </c>
      <c r="H5426" s="1">
        <v>43373</v>
      </c>
      <c r="I5426" t="s">
        <v>35</v>
      </c>
      <c r="J5426" t="s">
        <v>77</v>
      </c>
      <c r="K5426" t="s">
        <v>77</v>
      </c>
      <c r="M5426">
        <v>3986</v>
      </c>
      <c r="N5426">
        <v>315998</v>
      </c>
      <c r="S5426" t="s">
        <v>43</v>
      </c>
      <c r="W5426">
        <v>9</v>
      </c>
      <c r="X5426">
        <v>18</v>
      </c>
      <c r="AA5426" t="s">
        <v>76</v>
      </c>
      <c r="AB5426">
        <v>0</v>
      </c>
      <c r="AC5426" t="s">
        <v>44</v>
      </c>
      <c r="AD5426" t="s">
        <v>40</v>
      </c>
      <c r="AE5426">
        <v>210</v>
      </c>
    </row>
    <row r="5427" spans="1:31">
      <c r="A5427">
        <v>252</v>
      </c>
      <c r="B5427">
        <v>252122</v>
      </c>
      <c r="C5427" t="s">
        <v>58</v>
      </c>
      <c r="D5427" t="s">
        <v>71</v>
      </c>
      <c r="E5427">
        <v>5505</v>
      </c>
      <c r="F5427" t="s">
        <v>74</v>
      </c>
      <c r="G5427" s="2">
        <v>0.84</v>
      </c>
      <c r="H5427" s="1">
        <v>43373</v>
      </c>
      <c r="I5427" t="s">
        <v>35</v>
      </c>
      <c r="J5427" t="s">
        <v>77</v>
      </c>
      <c r="K5427" t="s">
        <v>77</v>
      </c>
      <c r="M5427">
        <v>3986</v>
      </c>
      <c r="N5427">
        <v>315998</v>
      </c>
      <c r="S5427" t="s">
        <v>43</v>
      </c>
      <c r="W5427">
        <v>9</v>
      </c>
      <c r="X5427">
        <v>18</v>
      </c>
      <c r="AA5427" t="s">
        <v>76</v>
      </c>
      <c r="AB5427">
        <v>0</v>
      </c>
      <c r="AC5427" t="s">
        <v>44</v>
      </c>
      <c r="AD5427" t="s">
        <v>40</v>
      </c>
      <c r="AE5427">
        <v>211</v>
      </c>
    </row>
    <row r="5428" spans="1:31">
      <c r="A5428">
        <v>252</v>
      </c>
      <c r="B5428">
        <v>252123</v>
      </c>
      <c r="C5428" t="s">
        <v>58</v>
      </c>
      <c r="D5428" t="s">
        <v>71</v>
      </c>
      <c r="E5428">
        <v>5505</v>
      </c>
      <c r="F5428" t="s">
        <v>74</v>
      </c>
      <c r="G5428" s="2">
        <v>0.91</v>
      </c>
      <c r="H5428" s="1">
        <v>43373</v>
      </c>
      <c r="I5428" t="s">
        <v>35</v>
      </c>
      <c r="J5428" t="s">
        <v>77</v>
      </c>
      <c r="K5428" t="s">
        <v>77</v>
      </c>
      <c r="M5428">
        <v>3986</v>
      </c>
      <c r="N5428">
        <v>315998</v>
      </c>
      <c r="S5428" t="s">
        <v>43</v>
      </c>
      <c r="W5428">
        <v>9</v>
      </c>
      <c r="X5428">
        <v>18</v>
      </c>
      <c r="AA5428" t="s">
        <v>76</v>
      </c>
      <c r="AB5428">
        <v>0</v>
      </c>
      <c r="AC5428" t="s">
        <v>44</v>
      </c>
      <c r="AD5428" t="s">
        <v>40</v>
      </c>
      <c r="AE5428">
        <v>212</v>
      </c>
    </row>
    <row r="5429" spans="1:31">
      <c r="A5429">
        <v>252</v>
      </c>
      <c r="B5429">
        <v>252124</v>
      </c>
      <c r="C5429" t="s">
        <v>58</v>
      </c>
      <c r="D5429" t="s">
        <v>71</v>
      </c>
      <c r="E5429">
        <v>5505</v>
      </c>
      <c r="F5429" t="s">
        <v>74</v>
      </c>
      <c r="G5429" s="2">
        <v>0.15</v>
      </c>
      <c r="H5429" s="1">
        <v>43373</v>
      </c>
      <c r="I5429" t="s">
        <v>35</v>
      </c>
      <c r="J5429" t="s">
        <v>77</v>
      </c>
      <c r="K5429" t="s">
        <v>77</v>
      </c>
      <c r="M5429">
        <v>3986</v>
      </c>
      <c r="N5429">
        <v>315998</v>
      </c>
      <c r="S5429" t="s">
        <v>43</v>
      </c>
      <c r="W5429">
        <v>9</v>
      </c>
      <c r="X5429">
        <v>18</v>
      </c>
      <c r="AA5429" t="s">
        <v>76</v>
      </c>
      <c r="AB5429">
        <v>0</v>
      </c>
      <c r="AC5429" t="s">
        <v>44</v>
      </c>
      <c r="AD5429" t="s">
        <v>40</v>
      </c>
      <c r="AE5429">
        <v>213</v>
      </c>
    </row>
    <row r="5430" spans="1:31">
      <c r="A5430">
        <v>252</v>
      </c>
      <c r="B5430">
        <v>252125</v>
      </c>
      <c r="C5430" t="s">
        <v>58</v>
      </c>
      <c r="D5430" t="s">
        <v>71</v>
      </c>
      <c r="E5430">
        <v>5505</v>
      </c>
      <c r="F5430" t="s">
        <v>74</v>
      </c>
      <c r="G5430" s="2">
        <v>3.65</v>
      </c>
      <c r="H5430" s="1">
        <v>43373</v>
      </c>
      <c r="I5430" t="s">
        <v>35</v>
      </c>
      <c r="J5430" t="s">
        <v>77</v>
      </c>
      <c r="K5430" t="s">
        <v>77</v>
      </c>
      <c r="M5430">
        <v>3986</v>
      </c>
      <c r="N5430">
        <v>315998</v>
      </c>
      <c r="S5430" t="s">
        <v>43</v>
      </c>
      <c r="W5430">
        <v>9</v>
      </c>
      <c r="X5430">
        <v>18</v>
      </c>
      <c r="AA5430" t="s">
        <v>76</v>
      </c>
      <c r="AB5430">
        <v>0</v>
      </c>
      <c r="AC5430" t="s">
        <v>44</v>
      </c>
      <c r="AD5430" t="s">
        <v>40</v>
      </c>
      <c r="AE5430">
        <v>214</v>
      </c>
    </row>
    <row r="5431" spans="1:31">
      <c r="A5431">
        <v>252</v>
      </c>
      <c r="B5431">
        <v>252126</v>
      </c>
      <c r="C5431" t="s">
        <v>57</v>
      </c>
      <c r="D5431" t="s">
        <v>72</v>
      </c>
      <c r="E5431">
        <v>5505</v>
      </c>
      <c r="F5431" t="s">
        <v>74</v>
      </c>
      <c r="G5431" s="2">
        <v>3.6</v>
      </c>
      <c r="H5431" s="1">
        <v>43373</v>
      </c>
      <c r="I5431" t="s">
        <v>35</v>
      </c>
      <c r="J5431" t="s">
        <v>77</v>
      </c>
      <c r="K5431" t="s">
        <v>77</v>
      </c>
      <c r="M5431">
        <v>3986</v>
      </c>
      <c r="N5431">
        <v>315998</v>
      </c>
      <c r="S5431" t="s">
        <v>43</v>
      </c>
      <c r="W5431">
        <v>9</v>
      </c>
      <c r="X5431">
        <v>18</v>
      </c>
      <c r="AA5431" t="s">
        <v>76</v>
      </c>
      <c r="AB5431">
        <v>0</v>
      </c>
      <c r="AC5431" t="s">
        <v>44</v>
      </c>
      <c r="AD5431" t="s">
        <v>40</v>
      </c>
      <c r="AE5431">
        <v>215</v>
      </c>
    </row>
    <row r="5432" spans="1:31">
      <c r="A5432">
        <v>252</v>
      </c>
      <c r="B5432">
        <v>252128</v>
      </c>
      <c r="C5432" t="s">
        <v>58</v>
      </c>
      <c r="D5432" t="s">
        <v>71</v>
      </c>
      <c r="E5432">
        <v>5505</v>
      </c>
      <c r="F5432" t="s">
        <v>74</v>
      </c>
      <c r="G5432" s="2">
        <v>1.41</v>
      </c>
      <c r="H5432" s="1">
        <v>43373</v>
      </c>
      <c r="I5432" t="s">
        <v>35</v>
      </c>
      <c r="J5432" t="s">
        <v>77</v>
      </c>
      <c r="K5432" t="s">
        <v>77</v>
      </c>
      <c r="M5432">
        <v>3986</v>
      </c>
      <c r="N5432">
        <v>315998</v>
      </c>
      <c r="S5432" t="s">
        <v>43</v>
      </c>
      <c r="W5432">
        <v>9</v>
      </c>
      <c r="X5432">
        <v>18</v>
      </c>
      <c r="AA5432" t="s">
        <v>76</v>
      </c>
      <c r="AB5432">
        <v>0</v>
      </c>
      <c r="AC5432" t="s">
        <v>44</v>
      </c>
      <c r="AD5432" t="s">
        <v>40</v>
      </c>
      <c r="AE5432">
        <v>216</v>
      </c>
    </row>
    <row r="5433" spans="1:31">
      <c r="A5433">
        <v>252</v>
      </c>
      <c r="B5433">
        <v>252129</v>
      </c>
      <c r="C5433" t="s">
        <v>58</v>
      </c>
      <c r="D5433" t="s">
        <v>71</v>
      </c>
      <c r="E5433">
        <v>5505</v>
      </c>
      <c r="F5433" t="s">
        <v>74</v>
      </c>
      <c r="G5433" s="2">
        <v>1.72</v>
      </c>
      <c r="H5433" s="1">
        <v>43373</v>
      </c>
      <c r="I5433" t="s">
        <v>35</v>
      </c>
      <c r="J5433" t="s">
        <v>77</v>
      </c>
      <c r="K5433" t="s">
        <v>77</v>
      </c>
      <c r="M5433">
        <v>3986</v>
      </c>
      <c r="N5433">
        <v>315998</v>
      </c>
      <c r="S5433" t="s">
        <v>43</v>
      </c>
      <c r="W5433">
        <v>9</v>
      </c>
      <c r="X5433">
        <v>18</v>
      </c>
      <c r="AA5433" t="s">
        <v>76</v>
      </c>
      <c r="AB5433">
        <v>0</v>
      </c>
      <c r="AC5433" t="s">
        <v>44</v>
      </c>
      <c r="AD5433" t="s">
        <v>40</v>
      </c>
      <c r="AE5433">
        <v>217</v>
      </c>
    </row>
    <row r="5434" spans="1:31">
      <c r="A5434">
        <v>252</v>
      </c>
      <c r="B5434">
        <v>252130</v>
      </c>
      <c r="C5434" t="s">
        <v>57</v>
      </c>
      <c r="D5434" t="s">
        <v>72</v>
      </c>
      <c r="E5434">
        <v>5505</v>
      </c>
      <c r="F5434" t="s">
        <v>74</v>
      </c>
      <c r="G5434" s="2">
        <v>0.25</v>
      </c>
      <c r="H5434" s="1">
        <v>43373</v>
      </c>
      <c r="I5434" t="s">
        <v>35</v>
      </c>
      <c r="J5434" t="s">
        <v>77</v>
      </c>
      <c r="K5434" t="s">
        <v>77</v>
      </c>
      <c r="M5434">
        <v>3986</v>
      </c>
      <c r="N5434">
        <v>315998</v>
      </c>
      <c r="S5434" t="s">
        <v>43</v>
      </c>
      <c r="W5434">
        <v>9</v>
      </c>
      <c r="X5434">
        <v>18</v>
      </c>
      <c r="AA5434" t="s">
        <v>76</v>
      </c>
      <c r="AB5434">
        <v>0</v>
      </c>
      <c r="AC5434" t="s">
        <v>44</v>
      </c>
      <c r="AD5434" t="s">
        <v>40</v>
      </c>
      <c r="AE5434">
        <v>218</v>
      </c>
    </row>
    <row r="5435" spans="1:31">
      <c r="A5435">
        <v>252</v>
      </c>
      <c r="B5435">
        <v>252136</v>
      </c>
      <c r="C5435" t="s">
        <v>58</v>
      </c>
      <c r="D5435" t="s">
        <v>71</v>
      </c>
      <c r="E5435">
        <v>5505</v>
      </c>
      <c r="F5435" t="s">
        <v>74</v>
      </c>
      <c r="G5435" s="2">
        <v>0.97</v>
      </c>
      <c r="H5435" s="1">
        <v>43373</v>
      </c>
      <c r="I5435" t="s">
        <v>35</v>
      </c>
      <c r="J5435" t="s">
        <v>77</v>
      </c>
      <c r="K5435" t="s">
        <v>77</v>
      </c>
      <c r="M5435">
        <v>3986</v>
      </c>
      <c r="N5435">
        <v>315998</v>
      </c>
      <c r="S5435" t="s">
        <v>43</v>
      </c>
      <c r="W5435">
        <v>9</v>
      </c>
      <c r="X5435">
        <v>18</v>
      </c>
      <c r="AA5435" t="s">
        <v>76</v>
      </c>
      <c r="AB5435">
        <v>0</v>
      </c>
      <c r="AC5435" t="s">
        <v>44</v>
      </c>
      <c r="AD5435" t="s">
        <v>40</v>
      </c>
      <c r="AE5435">
        <v>219</v>
      </c>
    </row>
    <row r="5436" spans="1:31">
      <c r="A5436">
        <v>252</v>
      </c>
      <c r="B5436">
        <v>252137</v>
      </c>
      <c r="C5436" t="s">
        <v>57</v>
      </c>
      <c r="D5436" t="s">
        <v>72</v>
      </c>
      <c r="E5436">
        <v>5505</v>
      </c>
      <c r="F5436" t="s">
        <v>74</v>
      </c>
      <c r="G5436" s="2">
        <v>0.96</v>
      </c>
      <c r="H5436" s="1">
        <v>43373</v>
      </c>
      <c r="I5436" t="s">
        <v>35</v>
      </c>
      <c r="J5436" t="s">
        <v>77</v>
      </c>
      <c r="K5436" t="s">
        <v>77</v>
      </c>
      <c r="M5436">
        <v>3986</v>
      </c>
      <c r="N5436">
        <v>315998</v>
      </c>
      <c r="S5436" t="s">
        <v>43</v>
      </c>
      <c r="W5436">
        <v>9</v>
      </c>
      <c r="X5436">
        <v>18</v>
      </c>
      <c r="AA5436" t="s">
        <v>76</v>
      </c>
      <c r="AB5436">
        <v>0</v>
      </c>
      <c r="AC5436" t="s">
        <v>44</v>
      </c>
      <c r="AD5436" t="s">
        <v>40</v>
      </c>
      <c r="AE5436">
        <v>220</v>
      </c>
    </row>
    <row r="5437" spans="1:31">
      <c r="A5437">
        <v>255</v>
      </c>
      <c r="B5437">
        <v>255100</v>
      </c>
      <c r="C5437" t="s">
        <v>58</v>
      </c>
      <c r="D5437" t="s">
        <v>71</v>
      </c>
      <c r="E5437">
        <v>5505</v>
      </c>
      <c r="F5437" t="s">
        <v>74</v>
      </c>
      <c r="G5437" s="2">
        <v>40.380000000000003</v>
      </c>
      <c r="H5437" s="1">
        <v>43373</v>
      </c>
      <c r="I5437" t="s">
        <v>35</v>
      </c>
      <c r="J5437" t="s">
        <v>77</v>
      </c>
      <c r="K5437" t="s">
        <v>77</v>
      </c>
      <c r="M5437">
        <v>3986</v>
      </c>
      <c r="N5437">
        <v>315998</v>
      </c>
      <c r="S5437" t="s">
        <v>43</v>
      </c>
      <c r="W5437">
        <v>9</v>
      </c>
      <c r="X5437">
        <v>18</v>
      </c>
      <c r="AA5437" t="s">
        <v>76</v>
      </c>
      <c r="AB5437">
        <v>0</v>
      </c>
      <c r="AC5437" t="s">
        <v>44</v>
      </c>
      <c r="AD5437" t="s">
        <v>40</v>
      </c>
      <c r="AE5437">
        <v>222</v>
      </c>
    </row>
    <row r="5438" spans="1:31">
      <c r="A5438">
        <v>255</v>
      </c>
      <c r="B5438">
        <v>255101</v>
      </c>
      <c r="C5438" t="s">
        <v>57</v>
      </c>
      <c r="D5438" t="s">
        <v>72</v>
      </c>
      <c r="E5438">
        <v>5505</v>
      </c>
      <c r="F5438" t="s">
        <v>74</v>
      </c>
      <c r="G5438" s="2">
        <v>31.74</v>
      </c>
      <c r="H5438" s="1">
        <v>43373</v>
      </c>
      <c r="I5438" t="s">
        <v>35</v>
      </c>
      <c r="J5438" t="s">
        <v>77</v>
      </c>
      <c r="K5438" t="s">
        <v>77</v>
      </c>
      <c r="M5438">
        <v>3986</v>
      </c>
      <c r="N5438">
        <v>315998</v>
      </c>
      <c r="S5438" t="s">
        <v>43</v>
      </c>
      <c r="W5438">
        <v>9</v>
      </c>
      <c r="X5438">
        <v>18</v>
      </c>
      <c r="AA5438" t="s">
        <v>76</v>
      </c>
      <c r="AB5438">
        <v>0</v>
      </c>
      <c r="AC5438" t="s">
        <v>44</v>
      </c>
      <c r="AD5438" t="s">
        <v>40</v>
      </c>
      <c r="AE5438">
        <v>223</v>
      </c>
    </row>
    <row r="5439" spans="1:31">
      <c r="A5439">
        <v>255</v>
      </c>
      <c r="B5439">
        <v>255102</v>
      </c>
      <c r="C5439" t="s">
        <v>57</v>
      </c>
      <c r="D5439" t="s">
        <v>72</v>
      </c>
      <c r="E5439">
        <v>5505</v>
      </c>
      <c r="F5439" t="s">
        <v>74</v>
      </c>
      <c r="G5439" s="2">
        <v>0.44</v>
      </c>
      <c r="H5439" s="1">
        <v>43373</v>
      </c>
      <c r="I5439" t="s">
        <v>35</v>
      </c>
      <c r="J5439" t="s">
        <v>77</v>
      </c>
      <c r="K5439" t="s">
        <v>77</v>
      </c>
      <c r="M5439">
        <v>3986</v>
      </c>
      <c r="N5439">
        <v>315998</v>
      </c>
      <c r="S5439" t="s">
        <v>43</v>
      </c>
      <c r="W5439">
        <v>9</v>
      </c>
      <c r="X5439">
        <v>18</v>
      </c>
      <c r="AA5439" t="s">
        <v>76</v>
      </c>
      <c r="AB5439">
        <v>0</v>
      </c>
      <c r="AC5439" t="s">
        <v>44</v>
      </c>
      <c r="AD5439" t="s">
        <v>40</v>
      </c>
      <c r="AE5439">
        <v>224</v>
      </c>
    </row>
    <row r="5440" spans="1:31">
      <c r="A5440">
        <v>256</v>
      </c>
      <c r="B5440">
        <v>256100</v>
      </c>
      <c r="C5440" t="s">
        <v>57</v>
      </c>
      <c r="D5440" t="s">
        <v>72</v>
      </c>
      <c r="E5440">
        <v>5505</v>
      </c>
      <c r="F5440" t="s">
        <v>74</v>
      </c>
      <c r="G5440" s="2">
        <v>4.1399999999999997</v>
      </c>
      <c r="H5440" s="1">
        <v>43373</v>
      </c>
      <c r="I5440" t="s">
        <v>35</v>
      </c>
      <c r="J5440" t="s">
        <v>77</v>
      </c>
      <c r="K5440" t="s">
        <v>77</v>
      </c>
      <c r="M5440">
        <v>3986</v>
      </c>
      <c r="N5440">
        <v>315998</v>
      </c>
      <c r="S5440" t="s">
        <v>43</v>
      </c>
      <c r="W5440">
        <v>9</v>
      </c>
      <c r="X5440">
        <v>18</v>
      </c>
      <c r="AA5440" t="s">
        <v>76</v>
      </c>
      <c r="AB5440">
        <v>0</v>
      </c>
      <c r="AC5440" t="s">
        <v>44</v>
      </c>
      <c r="AD5440" t="s">
        <v>40</v>
      </c>
      <c r="AE5440">
        <v>225</v>
      </c>
    </row>
    <row r="5441" spans="1:31">
      <c r="A5441">
        <v>259</v>
      </c>
      <c r="B5441">
        <v>259100</v>
      </c>
      <c r="C5441" t="s">
        <v>58</v>
      </c>
      <c r="D5441" t="s">
        <v>71</v>
      </c>
      <c r="E5441">
        <v>5505</v>
      </c>
      <c r="F5441" t="s">
        <v>74</v>
      </c>
      <c r="G5441" s="2">
        <v>2.5099999999999998</v>
      </c>
      <c r="H5441" s="1">
        <v>43373</v>
      </c>
      <c r="I5441" t="s">
        <v>35</v>
      </c>
      <c r="J5441" t="s">
        <v>77</v>
      </c>
      <c r="K5441" t="s">
        <v>77</v>
      </c>
      <c r="M5441">
        <v>3986</v>
      </c>
      <c r="N5441">
        <v>315998</v>
      </c>
      <c r="S5441" t="s">
        <v>43</v>
      </c>
      <c r="W5441">
        <v>9</v>
      </c>
      <c r="X5441">
        <v>18</v>
      </c>
      <c r="AA5441" t="s">
        <v>76</v>
      </c>
      <c r="AB5441">
        <v>0</v>
      </c>
      <c r="AC5441" t="s">
        <v>44</v>
      </c>
      <c r="AD5441" t="s">
        <v>40</v>
      </c>
      <c r="AE5441">
        <v>226</v>
      </c>
    </row>
    <row r="5442" spans="1:31">
      <c r="A5442">
        <v>259</v>
      </c>
      <c r="B5442">
        <v>259101</v>
      </c>
      <c r="C5442" t="s">
        <v>57</v>
      </c>
      <c r="D5442" t="s">
        <v>72</v>
      </c>
      <c r="E5442">
        <v>5505</v>
      </c>
      <c r="F5442" t="s">
        <v>74</v>
      </c>
      <c r="G5442" s="2">
        <v>2.4900000000000002</v>
      </c>
      <c r="H5442" s="1">
        <v>43373</v>
      </c>
      <c r="I5442" t="s">
        <v>35</v>
      </c>
      <c r="J5442" t="s">
        <v>77</v>
      </c>
      <c r="K5442" t="s">
        <v>77</v>
      </c>
      <c r="M5442">
        <v>3986</v>
      </c>
      <c r="N5442">
        <v>315998</v>
      </c>
      <c r="S5442" t="s">
        <v>43</v>
      </c>
      <c r="W5442">
        <v>9</v>
      </c>
      <c r="X5442">
        <v>18</v>
      </c>
      <c r="AA5442" t="s">
        <v>76</v>
      </c>
      <c r="AB5442">
        <v>0</v>
      </c>
      <c r="AC5442" t="s">
        <v>44</v>
      </c>
      <c r="AD5442" t="s">
        <v>40</v>
      </c>
      <c r="AE5442">
        <v>227</v>
      </c>
    </row>
    <row r="5443" spans="1:31">
      <c r="A5443">
        <v>260</v>
      </c>
      <c r="B5443">
        <v>260100</v>
      </c>
      <c r="C5443" t="s">
        <v>58</v>
      </c>
      <c r="D5443" t="s">
        <v>71</v>
      </c>
      <c r="E5443">
        <v>5505</v>
      </c>
      <c r="F5443" t="s">
        <v>74</v>
      </c>
      <c r="G5443" s="2">
        <v>4.9000000000000004</v>
      </c>
      <c r="H5443" s="1">
        <v>43373</v>
      </c>
      <c r="I5443" t="s">
        <v>35</v>
      </c>
      <c r="J5443" t="s">
        <v>77</v>
      </c>
      <c r="K5443" t="s">
        <v>77</v>
      </c>
      <c r="M5443">
        <v>3986</v>
      </c>
      <c r="N5443">
        <v>315998</v>
      </c>
      <c r="S5443" t="s">
        <v>43</v>
      </c>
      <c r="W5443">
        <v>9</v>
      </c>
      <c r="X5443">
        <v>18</v>
      </c>
      <c r="AA5443" t="s">
        <v>76</v>
      </c>
      <c r="AB5443">
        <v>0</v>
      </c>
      <c r="AC5443" t="s">
        <v>44</v>
      </c>
      <c r="AD5443" t="s">
        <v>40</v>
      </c>
      <c r="AE5443">
        <v>228</v>
      </c>
    </row>
    <row r="5444" spans="1:31">
      <c r="A5444">
        <v>260</v>
      </c>
      <c r="B5444">
        <v>260101</v>
      </c>
      <c r="C5444" t="s">
        <v>57</v>
      </c>
      <c r="D5444" t="s">
        <v>72</v>
      </c>
      <c r="E5444">
        <v>5505</v>
      </c>
      <c r="F5444" t="s">
        <v>74</v>
      </c>
      <c r="G5444" s="2">
        <v>4.0999999999999996</v>
      </c>
      <c r="H5444" s="1">
        <v>43373</v>
      </c>
      <c r="I5444" t="s">
        <v>35</v>
      </c>
      <c r="J5444" t="s">
        <v>77</v>
      </c>
      <c r="K5444" t="s">
        <v>77</v>
      </c>
      <c r="M5444">
        <v>3986</v>
      </c>
      <c r="N5444">
        <v>315998</v>
      </c>
      <c r="S5444" t="s">
        <v>43</v>
      </c>
      <c r="W5444">
        <v>9</v>
      </c>
      <c r="X5444">
        <v>18</v>
      </c>
      <c r="AA5444" t="s">
        <v>76</v>
      </c>
      <c r="AB5444">
        <v>0</v>
      </c>
      <c r="AC5444" t="s">
        <v>44</v>
      </c>
      <c r="AD5444" t="s">
        <v>40</v>
      </c>
      <c r="AE5444">
        <v>229</v>
      </c>
    </row>
    <row r="5445" spans="1:31">
      <c r="A5445">
        <v>241</v>
      </c>
      <c r="B5445">
        <v>241100</v>
      </c>
      <c r="C5445" t="s">
        <v>57</v>
      </c>
      <c r="D5445" t="s">
        <v>72</v>
      </c>
      <c r="E5445">
        <v>5505</v>
      </c>
      <c r="F5445" t="s">
        <v>74</v>
      </c>
      <c r="G5445" s="2">
        <v>7.63</v>
      </c>
      <c r="H5445" s="1">
        <v>43343</v>
      </c>
      <c r="I5445" t="s">
        <v>35</v>
      </c>
      <c r="J5445" t="s">
        <v>77</v>
      </c>
      <c r="K5445" t="s">
        <v>77</v>
      </c>
      <c r="M5445">
        <v>3986</v>
      </c>
      <c r="N5445">
        <v>313527</v>
      </c>
      <c r="S5445" t="s">
        <v>43</v>
      </c>
      <c r="W5445">
        <v>8</v>
      </c>
      <c r="X5445">
        <v>18</v>
      </c>
      <c r="AA5445" t="s">
        <v>76</v>
      </c>
      <c r="AB5445">
        <v>0</v>
      </c>
      <c r="AC5445" t="s">
        <v>44</v>
      </c>
      <c r="AD5445" t="s">
        <v>40</v>
      </c>
      <c r="AE5445">
        <v>184</v>
      </c>
    </row>
    <row r="5446" spans="1:31">
      <c r="A5446">
        <v>242</v>
      </c>
      <c r="B5446">
        <v>242100</v>
      </c>
      <c r="C5446" t="s">
        <v>58</v>
      </c>
      <c r="D5446" t="s">
        <v>71</v>
      </c>
      <c r="E5446">
        <v>5505</v>
      </c>
      <c r="F5446" t="s">
        <v>74</v>
      </c>
      <c r="G5446" s="2">
        <v>0.5</v>
      </c>
      <c r="H5446" s="1">
        <v>43343</v>
      </c>
      <c r="I5446" t="s">
        <v>35</v>
      </c>
      <c r="J5446" t="s">
        <v>77</v>
      </c>
      <c r="K5446" t="s">
        <v>77</v>
      </c>
      <c r="M5446">
        <v>3986</v>
      </c>
      <c r="N5446">
        <v>313527</v>
      </c>
      <c r="S5446" t="s">
        <v>43</v>
      </c>
      <c r="W5446">
        <v>8</v>
      </c>
      <c r="X5446">
        <v>18</v>
      </c>
      <c r="AA5446" t="s">
        <v>76</v>
      </c>
      <c r="AB5446">
        <v>0</v>
      </c>
      <c r="AC5446" t="s">
        <v>44</v>
      </c>
      <c r="AD5446" t="s">
        <v>40</v>
      </c>
      <c r="AE5446">
        <v>185</v>
      </c>
    </row>
    <row r="5447" spans="1:31">
      <c r="A5447">
        <v>242</v>
      </c>
      <c r="B5447">
        <v>242101</v>
      </c>
      <c r="C5447" t="s">
        <v>57</v>
      </c>
      <c r="D5447" t="s">
        <v>72</v>
      </c>
      <c r="E5447">
        <v>5505</v>
      </c>
      <c r="F5447" t="s">
        <v>74</v>
      </c>
      <c r="G5447" s="2">
        <v>0.51</v>
      </c>
      <c r="H5447" s="1">
        <v>43343</v>
      </c>
      <c r="I5447" t="s">
        <v>35</v>
      </c>
      <c r="J5447" t="s">
        <v>77</v>
      </c>
      <c r="K5447" t="s">
        <v>77</v>
      </c>
      <c r="M5447">
        <v>3986</v>
      </c>
      <c r="N5447">
        <v>313527</v>
      </c>
      <c r="S5447" t="s">
        <v>43</v>
      </c>
      <c r="W5447">
        <v>8</v>
      </c>
      <c r="X5447">
        <v>18</v>
      </c>
      <c r="AA5447" t="s">
        <v>76</v>
      </c>
      <c r="AB5447">
        <v>0</v>
      </c>
      <c r="AC5447" t="s">
        <v>44</v>
      </c>
      <c r="AD5447" t="s">
        <v>40</v>
      </c>
      <c r="AE5447">
        <v>186</v>
      </c>
    </row>
    <row r="5448" spans="1:31">
      <c r="A5448">
        <v>246</v>
      </c>
      <c r="B5448">
        <v>246100</v>
      </c>
      <c r="C5448" t="s">
        <v>57</v>
      </c>
      <c r="D5448" t="s">
        <v>72</v>
      </c>
      <c r="E5448">
        <v>5505</v>
      </c>
      <c r="F5448" t="s">
        <v>74</v>
      </c>
      <c r="G5448" s="2">
        <v>6.08</v>
      </c>
      <c r="H5448" s="1">
        <v>43343</v>
      </c>
      <c r="I5448" t="s">
        <v>35</v>
      </c>
      <c r="J5448" t="s">
        <v>77</v>
      </c>
      <c r="K5448" t="s">
        <v>77</v>
      </c>
      <c r="M5448">
        <v>3986</v>
      </c>
      <c r="N5448">
        <v>313527</v>
      </c>
      <c r="S5448" t="s">
        <v>43</v>
      </c>
      <c r="W5448">
        <v>8</v>
      </c>
      <c r="X5448">
        <v>18</v>
      </c>
      <c r="AA5448" t="s">
        <v>76</v>
      </c>
      <c r="AB5448">
        <v>0</v>
      </c>
      <c r="AC5448" t="s">
        <v>44</v>
      </c>
      <c r="AD5448" t="s">
        <v>40</v>
      </c>
      <c r="AE5448">
        <v>187</v>
      </c>
    </row>
    <row r="5449" spans="1:31">
      <c r="A5449">
        <v>248</v>
      </c>
      <c r="B5449">
        <v>248100</v>
      </c>
      <c r="C5449" t="s">
        <v>58</v>
      </c>
      <c r="D5449" t="s">
        <v>71</v>
      </c>
      <c r="E5449">
        <v>5505</v>
      </c>
      <c r="F5449" t="s">
        <v>74</v>
      </c>
      <c r="G5449" s="2">
        <v>4.9000000000000004</v>
      </c>
      <c r="H5449" s="1">
        <v>43343</v>
      </c>
      <c r="I5449" t="s">
        <v>35</v>
      </c>
      <c r="J5449" t="s">
        <v>77</v>
      </c>
      <c r="K5449" t="s">
        <v>77</v>
      </c>
      <c r="M5449">
        <v>3986</v>
      </c>
      <c r="N5449">
        <v>313527</v>
      </c>
      <c r="S5449" t="s">
        <v>43</v>
      </c>
      <c r="W5449">
        <v>8</v>
      </c>
      <c r="X5449">
        <v>18</v>
      </c>
      <c r="AA5449" t="s">
        <v>76</v>
      </c>
      <c r="AB5449">
        <v>0</v>
      </c>
      <c r="AC5449" t="s">
        <v>44</v>
      </c>
      <c r="AD5449" t="s">
        <v>40</v>
      </c>
      <c r="AE5449">
        <v>188</v>
      </c>
    </row>
    <row r="5450" spans="1:31">
      <c r="A5450">
        <v>248</v>
      </c>
      <c r="B5450">
        <v>248101</v>
      </c>
      <c r="C5450" t="s">
        <v>57</v>
      </c>
      <c r="D5450" t="s">
        <v>72</v>
      </c>
      <c r="E5450">
        <v>5505</v>
      </c>
      <c r="F5450" t="s">
        <v>74</v>
      </c>
      <c r="G5450" s="2">
        <v>4.68</v>
      </c>
      <c r="H5450" s="1">
        <v>43343</v>
      </c>
      <c r="I5450" t="s">
        <v>35</v>
      </c>
      <c r="J5450" t="s">
        <v>77</v>
      </c>
      <c r="K5450" t="s">
        <v>77</v>
      </c>
      <c r="M5450">
        <v>3986</v>
      </c>
      <c r="N5450">
        <v>313527</v>
      </c>
      <c r="S5450" t="s">
        <v>43</v>
      </c>
      <c r="W5450">
        <v>8</v>
      </c>
      <c r="X5450">
        <v>18</v>
      </c>
      <c r="AA5450" t="s">
        <v>76</v>
      </c>
      <c r="AB5450">
        <v>0</v>
      </c>
      <c r="AC5450" t="s">
        <v>44</v>
      </c>
      <c r="AD5450" t="s">
        <v>40</v>
      </c>
      <c r="AE5450">
        <v>189</v>
      </c>
    </row>
    <row r="5451" spans="1:31">
      <c r="A5451">
        <v>249</v>
      </c>
      <c r="B5451">
        <v>249100</v>
      </c>
      <c r="C5451" t="s">
        <v>57</v>
      </c>
      <c r="D5451" t="s">
        <v>72</v>
      </c>
      <c r="E5451">
        <v>5505</v>
      </c>
      <c r="F5451" t="s">
        <v>74</v>
      </c>
      <c r="G5451" s="2">
        <v>5.88</v>
      </c>
      <c r="H5451" s="1">
        <v>43343</v>
      </c>
      <c r="I5451" t="s">
        <v>35</v>
      </c>
      <c r="J5451" t="s">
        <v>77</v>
      </c>
      <c r="K5451" t="s">
        <v>77</v>
      </c>
      <c r="M5451">
        <v>3986</v>
      </c>
      <c r="N5451">
        <v>313527</v>
      </c>
      <c r="S5451" t="s">
        <v>43</v>
      </c>
      <c r="W5451">
        <v>8</v>
      </c>
      <c r="X5451">
        <v>18</v>
      </c>
      <c r="AA5451" t="s">
        <v>76</v>
      </c>
      <c r="AB5451">
        <v>0</v>
      </c>
      <c r="AC5451" t="s">
        <v>44</v>
      </c>
      <c r="AD5451" t="s">
        <v>40</v>
      </c>
      <c r="AE5451">
        <v>190</v>
      </c>
    </row>
    <row r="5452" spans="1:31">
      <c r="A5452">
        <v>249</v>
      </c>
      <c r="B5452">
        <v>249101</v>
      </c>
      <c r="C5452" t="s">
        <v>57</v>
      </c>
      <c r="D5452" t="s">
        <v>72</v>
      </c>
      <c r="E5452">
        <v>5505</v>
      </c>
      <c r="F5452" t="s">
        <v>74</v>
      </c>
      <c r="G5452" s="2">
        <v>3.3</v>
      </c>
      <c r="H5452" s="1">
        <v>43343</v>
      </c>
      <c r="I5452" t="s">
        <v>35</v>
      </c>
      <c r="J5452" t="s">
        <v>77</v>
      </c>
      <c r="K5452" t="s">
        <v>77</v>
      </c>
      <c r="M5452">
        <v>3986</v>
      </c>
      <c r="N5452">
        <v>313527</v>
      </c>
      <c r="S5452" t="s">
        <v>43</v>
      </c>
      <c r="W5452">
        <v>8</v>
      </c>
      <c r="X5452">
        <v>18</v>
      </c>
      <c r="AA5452" t="s">
        <v>76</v>
      </c>
      <c r="AB5452">
        <v>0</v>
      </c>
      <c r="AC5452" t="s">
        <v>44</v>
      </c>
      <c r="AD5452" t="s">
        <v>40</v>
      </c>
      <c r="AE5452">
        <v>191</v>
      </c>
    </row>
    <row r="5453" spans="1:31">
      <c r="A5453">
        <v>250</v>
      </c>
      <c r="B5453">
        <v>250100</v>
      </c>
      <c r="C5453" t="s">
        <v>57</v>
      </c>
      <c r="D5453" t="s">
        <v>72</v>
      </c>
      <c r="E5453">
        <v>5505</v>
      </c>
      <c r="F5453" t="s">
        <v>74</v>
      </c>
      <c r="G5453" s="2">
        <v>12.22</v>
      </c>
      <c r="H5453" s="1">
        <v>43343</v>
      </c>
      <c r="I5453" t="s">
        <v>35</v>
      </c>
      <c r="J5453" t="s">
        <v>77</v>
      </c>
      <c r="K5453" t="s">
        <v>77</v>
      </c>
      <c r="M5453">
        <v>3986</v>
      </c>
      <c r="N5453">
        <v>313527</v>
      </c>
      <c r="S5453" t="s">
        <v>43</v>
      </c>
      <c r="W5453">
        <v>8</v>
      </c>
      <c r="X5453">
        <v>18</v>
      </c>
      <c r="AA5453" t="s">
        <v>76</v>
      </c>
      <c r="AB5453">
        <v>0</v>
      </c>
      <c r="AC5453" t="s">
        <v>44</v>
      </c>
      <c r="AD5453" t="s">
        <v>40</v>
      </c>
      <c r="AE5453">
        <v>192</v>
      </c>
    </row>
    <row r="5454" spans="1:31">
      <c r="A5454">
        <v>251</v>
      </c>
      <c r="B5454">
        <v>251100</v>
      </c>
      <c r="C5454" t="s">
        <v>58</v>
      </c>
      <c r="D5454" t="s">
        <v>71</v>
      </c>
      <c r="E5454">
        <v>5505</v>
      </c>
      <c r="F5454" t="s">
        <v>74</v>
      </c>
      <c r="G5454" s="2">
        <v>0.26</v>
      </c>
      <c r="H5454" s="1">
        <v>43343</v>
      </c>
      <c r="I5454" t="s">
        <v>35</v>
      </c>
      <c r="J5454" t="s">
        <v>77</v>
      </c>
      <c r="K5454" t="s">
        <v>77</v>
      </c>
      <c r="M5454">
        <v>3986</v>
      </c>
      <c r="N5454">
        <v>313527</v>
      </c>
      <c r="S5454" t="s">
        <v>43</v>
      </c>
      <c r="W5454">
        <v>8</v>
      </c>
      <c r="X5454">
        <v>18</v>
      </c>
      <c r="AA5454" t="s">
        <v>76</v>
      </c>
      <c r="AB5454">
        <v>0</v>
      </c>
      <c r="AC5454" t="s">
        <v>44</v>
      </c>
      <c r="AD5454" t="s">
        <v>40</v>
      </c>
      <c r="AE5454">
        <v>193</v>
      </c>
    </row>
    <row r="5455" spans="1:31">
      <c r="A5455">
        <v>251</v>
      </c>
      <c r="B5455">
        <v>251101</v>
      </c>
      <c r="C5455" t="s">
        <v>58</v>
      </c>
      <c r="D5455" t="s">
        <v>71</v>
      </c>
      <c r="E5455">
        <v>5505</v>
      </c>
      <c r="F5455" t="s">
        <v>74</v>
      </c>
      <c r="G5455" s="2">
        <v>0.16</v>
      </c>
      <c r="H5455" s="1">
        <v>43343</v>
      </c>
      <c r="I5455" t="s">
        <v>35</v>
      </c>
      <c r="J5455" t="s">
        <v>77</v>
      </c>
      <c r="K5455" t="s">
        <v>77</v>
      </c>
      <c r="M5455">
        <v>3986</v>
      </c>
      <c r="N5455">
        <v>313527</v>
      </c>
      <c r="S5455" t="s">
        <v>43</v>
      </c>
      <c r="W5455">
        <v>8</v>
      </c>
      <c r="X5455">
        <v>18</v>
      </c>
      <c r="AA5455" t="s">
        <v>76</v>
      </c>
      <c r="AB5455">
        <v>0</v>
      </c>
      <c r="AC5455" t="s">
        <v>44</v>
      </c>
      <c r="AD5455" t="s">
        <v>40</v>
      </c>
      <c r="AE5455">
        <v>194</v>
      </c>
    </row>
    <row r="5456" spans="1:31">
      <c r="A5456">
        <v>251</v>
      </c>
      <c r="B5456">
        <v>251102</v>
      </c>
      <c r="C5456" t="s">
        <v>58</v>
      </c>
      <c r="D5456" t="s">
        <v>71</v>
      </c>
      <c r="E5456">
        <v>5505</v>
      </c>
      <c r="F5456" t="s">
        <v>74</v>
      </c>
      <c r="G5456" s="2">
        <v>14.57</v>
      </c>
      <c r="H5456" s="1">
        <v>43343</v>
      </c>
      <c r="I5456" t="s">
        <v>35</v>
      </c>
      <c r="J5456" t="s">
        <v>77</v>
      </c>
      <c r="K5456" t="s">
        <v>77</v>
      </c>
      <c r="M5456">
        <v>3986</v>
      </c>
      <c r="N5456">
        <v>313527</v>
      </c>
      <c r="S5456" t="s">
        <v>43</v>
      </c>
      <c r="W5456">
        <v>8</v>
      </c>
      <c r="X5456">
        <v>18</v>
      </c>
      <c r="AA5456" t="s">
        <v>76</v>
      </c>
      <c r="AB5456">
        <v>0</v>
      </c>
      <c r="AC5456" t="s">
        <v>44</v>
      </c>
      <c r="AD5456" t="s">
        <v>40</v>
      </c>
      <c r="AE5456">
        <v>195</v>
      </c>
    </row>
    <row r="5457" spans="1:31">
      <c r="A5457">
        <v>251</v>
      </c>
      <c r="B5457">
        <v>251103</v>
      </c>
      <c r="C5457" t="s">
        <v>57</v>
      </c>
      <c r="D5457" t="s">
        <v>72</v>
      </c>
      <c r="E5457">
        <v>5505</v>
      </c>
      <c r="F5457" t="s">
        <v>74</v>
      </c>
      <c r="G5457" s="2">
        <v>14.44</v>
      </c>
      <c r="H5457" s="1">
        <v>43343</v>
      </c>
      <c r="I5457" t="s">
        <v>35</v>
      </c>
      <c r="J5457" t="s">
        <v>77</v>
      </c>
      <c r="K5457" t="s">
        <v>77</v>
      </c>
      <c r="M5457">
        <v>3986</v>
      </c>
      <c r="N5457">
        <v>313527</v>
      </c>
      <c r="S5457" t="s">
        <v>43</v>
      </c>
      <c r="W5457">
        <v>8</v>
      </c>
      <c r="X5457">
        <v>18</v>
      </c>
      <c r="AA5457" t="s">
        <v>76</v>
      </c>
      <c r="AB5457">
        <v>0</v>
      </c>
      <c r="AC5457" t="s">
        <v>44</v>
      </c>
      <c r="AD5457" t="s">
        <v>40</v>
      </c>
      <c r="AE5457">
        <v>196</v>
      </c>
    </row>
    <row r="5458" spans="1:31">
      <c r="A5458">
        <v>251</v>
      </c>
      <c r="B5458">
        <v>251104</v>
      </c>
      <c r="C5458" t="s">
        <v>57</v>
      </c>
      <c r="D5458" t="s">
        <v>72</v>
      </c>
      <c r="E5458">
        <v>5505</v>
      </c>
      <c r="F5458" t="s">
        <v>74</v>
      </c>
      <c r="G5458" s="2">
        <v>2.52</v>
      </c>
      <c r="H5458" s="1">
        <v>43343</v>
      </c>
      <c r="I5458" t="s">
        <v>35</v>
      </c>
      <c r="J5458" t="s">
        <v>77</v>
      </c>
      <c r="K5458" t="s">
        <v>77</v>
      </c>
      <c r="M5458">
        <v>3986</v>
      </c>
      <c r="N5458">
        <v>313527</v>
      </c>
      <c r="S5458" t="s">
        <v>43</v>
      </c>
      <c r="W5458">
        <v>8</v>
      </c>
      <c r="X5458">
        <v>18</v>
      </c>
      <c r="AA5458" t="s">
        <v>76</v>
      </c>
      <c r="AB5458">
        <v>0</v>
      </c>
      <c r="AC5458" t="s">
        <v>44</v>
      </c>
      <c r="AD5458" t="s">
        <v>40</v>
      </c>
      <c r="AE5458">
        <v>197</v>
      </c>
    </row>
    <row r="5459" spans="1:31">
      <c r="A5459">
        <v>251</v>
      </c>
      <c r="B5459">
        <v>251106</v>
      </c>
      <c r="C5459" t="s">
        <v>58</v>
      </c>
      <c r="D5459" t="s">
        <v>71</v>
      </c>
      <c r="E5459">
        <v>5505</v>
      </c>
      <c r="F5459" t="s">
        <v>74</v>
      </c>
      <c r="G5459" s="2">
        <v>26.69</v>
      </c>
      <c r="H5459" s="1">
        <v>43343</v>
      </c>
      <c r="I5459" t="s">
        <v>35</v>
      </c>
      <c r="J5459" t="s">
        <v>77</v>
      </c>
      <c r="K5459" t="s">
        <v>77</v>
      </c>
      <c r="M5459">
        <v>3986</v>
      </c>
      <c r="N5459">
        <v>313527</v>
      </c>
      <c r="S5459" t="s">
        <v>43</v>
      </c>
      <c r="W5459">
        <v>8</v>
      </c>
      <c r="X5459">
        <v>18</v>
      </c>
      <c r="AA5459" t="s">
        <v>76</v>
      </c>
      <c r="AB5459">
        <v>0</v>
      </c>
      <c r="AC5459" t="s">
        <v>44</v>
      </c>
      <c r="AD5459" t="s">
        <v>40</v>
      </c>
      <c r="AE5459">
        <v>198</v>
      </c>
    </row>
    <row r="5460" spans="1:31">
      <c r="A5460">
        <v>252</v>
      </c>
      <c r="B5460">
        <v>252106</v>
      </c>
      <c r="C5460" t="s">
        <v>58</v>
      </c>
      <c r="D5460" t="s">
        <v>71</v>
      </c>
      <c r="E5460">
        <v>5505</v>
      </c>
      <c r="F5460" t="s">
        <v>74</v>
      </c>
      <c r="G5460" s="2">
        <v>6.5</v>
      </c>
      <c r="H5460" s="1">
        <v>43343</v>
      </c>
      <c r="I5460" t="s">
        <v>35</v>
      </c>
      <c r="J5460" t="s">
        <v>77</v>
      </c>
      <c r="K5460" t="s">
        <v>77</v>
      </c>
      <c r="M5460">
        <v>3986</v>
      </c>
      <c r="N5460">
        <v>313527</v>
      </c>
      <c r="S5460" t="s">
        <v>43</v>
      </c>
      <c r="W5460">
        <v>8</v>
      </c>
      <c r="X5460">
        <v>18</v>
      </c>
      <c r="AA5460" t="s">
        <v>76</v>
      </c>
      <c r="AB5460">
        <v>0</v>
      </c>
      <c r="AC5460" t="s">
        <v>44</v>
      </c>
      <c r="AD5460" t="s">
        <v>40</v>
      </c>
      <c r="AE5460">
        <v>199</v>
      </c>
    </row>
    <row r="5461" spans="1:31">
      <c r="A5461">
        <v>252</v>
      </c>
      <c r="B5461">
        <v>252107</v>
      </c>
      <c r="C5461" t="s">
        <v>57</v>
      </c>
      <c r="D5461" t="s">
        <v>72</v>
      </c>
      <c r="E5461">
        <v>5505</v>
      </c>
      <c r="F5461" t="s">
        <v>74</v>
      </c>
      <c r="G5461" s="2">
        <v>0.59</v>
      </c>
      <c r="H5461" s="1">
        <v>43343</v>
      </c>
      <c r="I5461" t="s">
        <v>35</v>
      </c>
      <c r="J5461" t="s">
        <v>77</v>
      </c>
      <c r="K5461" t="s">
        <v>77</v>
      </c>
      <c r="M5461">
        <v>3986</v>
      </c>
      <c r="N5461">
        <v>313527</v>
      </c>
      <c r="S5461" t="s">
        <v>43</v>
      </c>
      <c r="W5461">
        <v>8</v>
      </c>
      <c r="X5461">
        <v>18</v>
      </c>
      <c r="AA5461" t="s">
        <v>76</v>
      </c>
      <c r="AB5461">
        <v>0</v>
      </c>
      <c r="AC5461" t="s">
        <v>44</v>
      </c>
      <c r="AD5461" t="s">
        <v>40</v>
      </c>
      <c r="AE5461">
        <v>200</v>
      </c>
    </row>
    <row r="5462" spans="1:31">
      <c r="A5462">
        <v>252</v>
      </c>
      <c r="B5462">
        <v>252110</v>
      </c>
      <c r="C5462" t="s">
        <v>58</v>
      </c>
      <c r="D5462" t="s">
        <v>71</v>
      </c>
      <c r="E5462">
        <v>5505</v>
      </c>
      <c r="F5462" t="s">
        <v>74</v>
      </c>
      <c r="G5462" s="2">
        <v>3.25</v>
      </c>
      <c r="H5462" s="1">
        <v>43343</v>
      </c>
      <c r="I5462" t="s">
        <v>35</v>
      </c>
      <c r="J5462" t="s">
        <v>77</v>
      </c>
      <c r="K5462" t="s">
        <v>77</v>
      </c>
      <c r="M5462">
        <v>3986</v>
      </c>
      <c r="N5462">
        <v>313527</v>
      </c>
      <c r="S5462" t="s">
        <v>43</v>
      </c>
      <c r="W5462">
        <v>8</v>
      </c>
      <c r="X5462">
        <v>18</v>
      </c>
      <c r="AA5462" t="s">
        <v>76</v>
      </c>
      <c r="AB5462">
        <v>0</v>
      </c>
      <c r="AC5462" t="s">
        <v>44</v>
      </c>
      <c r="AD5462" t="s">
        <v>40</v>
      </c>
      <c r="AE5462">
        <v>201</v>
      </c>
    </row>
    <row r="5463" spans="1:31">
      <c r="A5463">
        <v>252</v>
      </c>
      <c r="B5463">
        <v>252111</v>
      </c>
      <c r="C5463" t="s">
        <v>57</v>
      </c>
      <c r="D5463" t="s">
        <v>72</v>
      </c>
      <c r="E5463">
        <v>5505</v>
      </c>
      <c r="F5463" t="s">
        <v>74</v>
      </c>
      <c r="G5463" s="2">
        <v>3.26</v>
      </c>
      <c r="H5463" s="1">
        <v>43343</v>
      </c>
      <c r="I5463" t="s">
        <v>35</v>
      </c>
      <c r="J5463" t="s">
        <v>77</v>
      </c>
      <c r="K5463" t="s">
        <v>77</v>
      </c>
      <c r="M5463">
        <v>3986</v>
      </c>
      <c r="N5463">
        <v>313527</v>
      </c>
      <c r="S5463" t="s">
        <v>43</v>
      </c>
      <c r="W5463">
        <v>8</v>
      </c>
      <c r="X5463">
        <v>18</v>
      </c>
      <c r="AA5463" t="s">
        <v>76</v>
      </c>
      <c r="AB5463">
        <v>0</v>
      </c>
      <c r="AC5463" t="s">
        <v>44</v>
      </c>
      <c r="AD5463" t="s">
        <v>40</v>
      </c>
      <c r="AE5463">
        <v>202</v>
      </c>
    </row>
    <row r="5464" spans="1:31">
      <c r="A5464">
        <v>252</v>
      </c>
      <c r="B5464">
        <v>252113</v>
      </c>
      <c r="C5464" t="s">
        <v>58</v>
      </c>
      <c r="D5464" t="s">
        <v>71</v>
      </c>
      <c r="E5464">
        <v>5505</v>
      </c>
      <c r="F5464" t="s">
        <v>74</v>
      </c>
      <c r="G5464" s="2">
        <v>0.83</v>
      </c>
      <c r="H5464" s="1">
        <v>43343</v>
      </c>
      <c r="I5464" t="s">
        <v>35</v>
      </c>
      <c r="J5464" t="s">
        <v>77</v>
      </c>
      <c r="K5464" t="s">
        <v>77</v>
      </c>
      <c r="M5464">
        <v>3986</v>
      </c>
      <c r="N5464">
        <v>313527</v>
      </c>
      <c r="S5464" t="s">
        <v>43</v>
      </c>
      <c r="W5464">
        <v>8</v>
      </c>
      <c r="X5464">
        <v>18</v>
      </c>
      <c r="AA5464" t="s">
        <v>76</v>
      </c>
      <c r="AB5464">
        <v>0</v>
      </c>
      <c r="AC5464" t="s">
        <v>44</v>
      </c>
      <c r="AD5464" t="s">
        <v>40</v>
      </c>
      <c r="AE5464">
        <v>203</v>
      </c>
    </row>
    <row r="5465" spans="1:31">
      <c r="A5465">
        <v>252</v>
      </c>
      <c r="B5465">
        <v>252114</v>
      </c>
      <c r="C5465" t="s">
        <v>58</v>
      </c>
      <c r="D5465" t="s">
        <v>71</v>
      </c>
      <c r="E5465">
        <v>5505</v>
      </c>
      <c r="F5465" t="s">
        <v>74</v>
      </c>
      <c r="G5465" s="2">
        <v>0.22</v>
      </c>
      <c r="H5465" s="1">
        <v>43343</v>
      </c>
      <c r="I5465" t="s">
        <v>35</v>
      </c>
      <c r="J5465" t="s">
        <v>77</v>
      </c>
      <c r="K5465" t="s">
        <v>77</v>
      </c>
      <c r="M5465">
        <v>3986</v>
      </c>
      <c r="N5465">
        <v>313527</v>
      </c>
      <c r="S5465" t="s">
        <v>43</v>
      </c>
      <c r="W5465">
        <v>8</v>
      </c>
      <c r="X5465">
        <v>18</v>
      </c>
      <c r="AA5465" t="s">
        <v>76</v>
      </c>
      <c r="AB5465">
        <v>0</v>
      </c>
      <c r="AC5465" t="s">
        <v>44</v>
      </c>
      <c r="AD5465" t="s">
        <v>40</v>
      </c>
      <c r="AE5465">
        <v>204</v>
      </c>
    </row>
    <row r="5466" spans="1:31">
      <c r="A5466">
        <v>252</v>
      </c>
      <c r="B5466">
        <v>252115</v>
      </c>
      <c r="C5466" t="s">
        <v>58</v>
      </c>
      <c r="D5466" t="s">
        <v>71</v>
      </c>
      <c r="E5466">
        <v>5505</v>
      </c>
      <c r="F5466" t="s">
        <v>74</v>
      </c>
      <c r="G5466" s="2">
        <v>0.38</v>
      </c>
      <c r="H5466" s="1">
        <v>43343</v>
      </c>
      <c r="I5466" t="s">
        <v>35</v>
      </c>
      <c r="J5466" t="s">
        <v>77</v>
      </c>
      <c r="K5466" t="s">
        <v>77</v>
      </c>
      <c r="M5466">
        <v>3986</v>
      </c>
      <c r="N5466">
        <v>313527</v>
      </c>
      <c r="S5466" t="s">
        <v>43</v>
      </c>
      <c r="W5466">
        <v>8</v>
      </c>
      <c r="X5466">
        <v>18</v>
      </c>
      <c r="AA5466" t="s">
        <v>76</v>
      </c>
      <c r="AB5466">
        <v>0</v>
      </c>
      <c r="AC5466" t="s">
        <v>44</v>
      </c>
      <c r="AD5466" t="s">
        <v>40</v>
      </c>
      <c r="AE5466">
        <v>205</v>
      </c>
    </row>
    <row r="5467" spans="1:31">
      <c r="A5467">
        <v>252</v>
      </c>
      <c r="B5467">
        <v>252116</v>
      </c>
      <c r="C5467" t="s">
        <v>58</v>
      </c>
      <c r="D5467" t="s">
        <v>71</v>
      </c>
      <c r="E5467">
        <v>5505</v>
      </c>
      <c r="F5467" t="s">
        <v>74</v>
      </c>
      <c r="G5467" s="2">
        <v>0.31</v>
      </c>
      <c r="H5467" s="1">
        <v>43343</v>
      </c>
      <c r="I5467" t="s">
        <v>35</v>
      </c>
      <c r="J5467" t="s">
        <v>77</v>
      </c>
      <c r="K5467" t="s">
        <v>77</v>
      </c>
      <c r="M5467">
        <v>3986</v>
      </c>
      <c r="N5467">
        <v>313527</v>
      </c>
      <c r="S5467" t="s">
        <v>43</v>
      </c>
      <c r="W5467">
        <v>8</v>
      </c>
      <c r="X5467">
        <v>18</v>
      </c>
      <c r="AA5467" t="s">
        <v>76</v>
      </c>
      <c r="AB5467">
        <v>0</v>
      </c>
      <c r="AC5467" t="s">
        <v>44</v>
      </c>
      <c r="AD5467" t="s">
        <v>40</v>
      </c>
      <c r="AE5467">
        <v>206</v>
      </c>
    </row>
    <row r="5468" spans="1:31">
      <c r="A5468">
        <v>252</v>
      </c>
      <c r="B5468">
        <v>252117</v>
      </c>
      <c r="C5468" t="s">
        <v>58</v>
      </c>
      <c r="D5468" t="s">
        <v>71</v>
      </c>
      <c r="E5468">
        <v>5505</v>
      </c>
      <c r="F5468" t="s">
        <v>74</v>
      </c>
      <c r="G5468" s="2">
        <v>0.66</v>
      </c>
      <c r="H5468" s="1">
        <v>43343</v>
      </c>
      <c r="I5468" t="s">
        <v>35</v>
      </c>
      <c r="J5468" t="s">
        <v>77</v>
      </c>
      <c r="K5468" t="s">
        <v>77</v>
      </c>
      <c r="M5468">
        <v>3986</v>
      </c>
      <c r="N5468">
        <v>313527</v>
      </c>
      <c r="S5468" t="s">
        <v>43</v>
      </c>
      <c r="W5468">
        <v>8</v>
      </c>
      <c r="X5468">
        <v>18</v>
      </c>
      <c r="AA5468" t="s">
        <v>76</v>
      </c>
      <c r="AB5468">
        <v>0</v>
      </c>
      <c r="AC5468" t="s">
        <v>44</v>
      </c>
      <c r="AD5468" t="s">
        <v>40</v>
      </c>
      <c r="AE5468">
        <v>207</v>
      </c>
    </row>
    <row r="5469" spans="1:31">
      <c r="A5469">
        <v>252</v>
      </c>
      <c r="B5469">
        <v>252118</v>
      </c>
      <c r="C5469" t="s">
        <v>58</v>
      </c>
      <c r="D5469" t="s">
        <v>71</v>
      </c>
      <c r="E5469">
        <v>5505</v>
      </c>
      <c r="F5469" t="s">
        <v>74</v>
      </c>
      <c r="G5469" s="2">
        <v>1.27</v>
      </c>
      <c r="H5469" s="1">
        <v>43343</v>
      </c>
      <c r="I5469" t="s">
        <v>35</v>
      </c>
      <c r="J5469" t="s">
        <v>77</v>
      </c>
      <c r="K5469" t="s">
        <v>77</v>
      </c>
      <c r="M5469">
        <v>3986</v>
      </c>
      <c r="N5469">
        <v>313527</v>
      </c>
      <c r="S5469" t="s">
        <v>43</v>
      </c>
      <c r="W5469">
        <v>8</v>
      </c>
      <c r="X5469">
        <v>18</v>
      </c>
      <c r="AA5469" t="s">
        <v>76</v>
      </c>
      <c r="AB5469">
        <v>0</v>
      </c>
      <c r="AC5469" t="s">
        <v>44</v>
      </c>
      <c r="AD5469" t="s">
        <v>40</v>
      </c>
      <c r="AE5469">
        <v>208</v>
      </c>
    </row>
    <row r="5470" spans="1:31">
      <c r="A5470">
        <v>252</v>
      </c>
      <c r="B5470">
        <v>252119</v>
      </c>
      <c r="C5470" t="s">
        <v>57</v>
      </c>
      <c r="D5470" t="s">
        <v>72</v>
      </c>
      <c r="E5470">
        <v>5505</v>
      </c>
      <c r="F5470" t="s">
        <v>74</v>
      </c>
      <c r="G5470" s="2">
        <v>0.92</v>
      </c>
      <c r="H5470" s="1">
        <v>43343</v>
      </c>
      <c r="I5470" t="s">
        <v>35</v>
      </c>
      <c r="J5470" t="s">
        <v>77</v>
      </c>
      <c r="K5470" t="s">
        <v>77</v>
      </c>
      <c r="M5470">
        <v>3986</v>
      </c>
      <c r="N5470">
        <v>313527</v>
      </c>
      <c r="S5470" t="s">
        <v>43</v>
      </c>
      <c r="W5470">
        <v>8</v>
      </c>
      <c r="X5470">
        <v>18</v>
      </c>
      <c r="AA5470" t="s">
        <v>76</v>
      </c>
      <c r="AB5470">
        <v>0</v>
      </c>
      <c r="AC5470" t="s">
        <v>44</v>
      </c>
      <c r="AD5470" t="s">
        <v>40</v>
      </c>
      <c r="AE5470">
        <v>209</v>
      </c>
    </row>
    <row r="5471" spans="1:31">
      <c r="A5471">
        <v>252</v>
      </c>
      <c r="B5471">
        <v>252121</v>
      </c>
      <c r="C5471" t="s">
        <v>58</v>
      </c>
      <c r="D5471" t="s">
        <v>71</v>
      </c>
      <c r="E5471">
        <v>5505</v>
      </c>
      <c r="F5471" t="s">
        <v>74</v>
      </c>
      <c r="G5471" s="2">
        <v>0.83</v>
      </c>
      <c r="H5471" s="1">
        <v>43343</v>
      </c>
      <c r="I5471" t="s">
        <v>35</v>
      </c>
      <c r="J5471" t="s">
        <v>77</v>
      </c>
      <c r="K5471" t="s">
        <v>77</v>
      </c>
      <c r="M5471">
        <v>3986</v>
      </c>
      <c r="N5471">
        <v>313527</v>
      </c>
      <c r="S5471" t="s">
        <v>43</v>
      </c>
      <c r="W5471">
        <v>8</v>
      </c>
      <c r="X5471">
        <v>18</v>
      </c>
      <c r="AA5471" t="s">
        <v>76</v>
      </c>
      <c r="AB5471">
        <v>0</v>
      </c>
      <c r="AC5471" t="s">
        <v>44</v>
      </c>
      <c r="AD5471" t="s">
        <v>40</v>
      </c>
      <c r="AE5471">
        <v>210</v>
      </c>
    </row>
    <row r="5472" spans="1:31">
      <c r="A5472">
        <v>252</v>
      </c>
      <c r="B5472">
        <v>252122</v>
      </c>
      <c r="C5472" t="s">
        <v>58</v>
      </c>
      <c r="D5472" t="s">
        <v>71</v>
      </c>
      <c r="E5472">
        <v>5505</v>
      </c>
      <c r="F5472" t="s">
        <v>74</v>
      </c>
      <c r="G5472" s="2">
        <v>0.94</v>
      </c>
      <c r="H5472" s="1">
        <v>43343</v>
      </c>
      <c r="I5472" t="s">
        <v>35</v>
      </c>
      <c r="J5472" t="s">
        <v>77</v>
      </c>
      <c r="K5472" t="s">
        <v>77</v>
      </c>
      <c r="M5472">
        <v>3986</v>
      </c>
      <c r="N5472">
        <v>313527</v>
      </c>
      <c r="S5472" t="s">
        <v>43</v>
      </c>
      <c r="W5472">
        <v>8</v>
      </c>
      <c r="X5472">
        <v>18</v>
      </c>
      <c r="AA5472" t="s">
        <v>76</v>
      </c>
      <c r="AB5472">
        <v>0</v>
      </c>
      <c r="AC5472" t="s">
        <v>44</v>
      </c>
      <c r="AD5472" t="s">
        <v>40</v>
      </c>
      <c r="AE5472">
        <v>211</v>
      </c>
    </row>
    <row r="5473" spans="1:31">
      <c r="A5473">
        <v>252</v>
      </c>
      <c r="B5473">
        <v>252123</v>
      </c>
      <c r="C5473" t="s">
        <v>58</v>
      </c>
      <c r="D5473" t="s">
        <v>71</v>
      </c>
      <c r="E5473">
        <v>5505</v>
      </c>
      <c r="F5473" t="s">
        <v>74</v>
      </c>
      <c r="G5473" s="2">
        <v>1</v>
      </c>
      <c r="H5473" s="1">
        <v>43343</v>
      </c>
      <c r="I5473" t="s">
        <v>35</v>
      </c>
      <c r="J5473" t="s">
        <v>77</v>
      </c>
      <c r="K5473" t="s">
        <v>77</v>
      </c>
      <c r="M5473">
        <v>3986</v>
      </c>
      <c r="N5473">
        <v>313527</v>
      </c>
      <c r="S5473" t="s">
        <v>43</v>
      </c>
      <c r="W5473">
        <v>8</v>
      </c>
      <c r="X5473">
        <v>18</v>
      </c>
      <c r="AA5473" t="s">
        <v>76</v>
      </c>
      <c r="AB5473">
        <v>0</v>
      </c>
      <c r="AC5473" t="s">
        <v>44</v>
      </c>
      <c r="AD5473" t="s">
        <v>40</v>
      </c>
      <c r="AE5473">
        <v>212</v>
      </c>
    </row>
    <row r="5474" spans="1:31">
      <c r="A5474">
        <v>252</v>
      </c>
      <c r="B5474">
        <v>252124</v>
      </c>
      <c r="C5474" t="s">
        <v>58</v>
      </c>
      <c r="D5474" t="s">
        <v>71</v>
      </c>
      <c r="E5474">
        <v>5505</v>
      </c>
      <c r="F5474" t="s">
        <v>74</v>
      </c>
      <c r="G5474" s="2">
        <v>0.16</v>
      </c>
      <c r="H5474" s="1">
        <v>43343</v>
      </c>
      <c r="I5474" t="s">
        <v>35</v>
      </c>
      <c r="J5474" t="s">
        <v>77</v>
      </c>
      <c r="K5474" t="s">
        <v>77</v>
      </c>
      <c r="M5474">
        <v>3986</v>
      </c>
      <c r="N5474">
        <v>313527</v>
      </c>
      <c r="S5474" t="s">
        <v>43</v>
      </c>
      <c r="W5474">
        <v>8</v>
      </c>
      <c r="X5474">
        <v>18</v>
      </c>
      <c r="AA5474" t="s">
        <v>76</v>
      </c>
      <c r="AB5474">
        <v>0</v>
      </c>
      <c r="AC5474" t="s">
        <v>44</v>
      </c>
      <c r="AD5474" t="s">
        <v>40</v>
      </c>
      <c r="AE5474">
        <v>213</v>
      </c>
    </row>
    <row r="5475" spans="1:31">
      <c r="A5475">
        <v>252</v>
      </c>
      <c r="B5475">
        <v>252125</v>
      </c>
      <c r="C5475" t="s">
        <v>58</v>
      </c>
      <c r="D5475" t="s">
        <v>71</v>
      </c>
      <c r="E5475">
        <v>5505</v>
      </c>
      <c r="F5475" t="s">
        <v>74</v>
      </c>
      <c r="G5475" s="2">
        <v>4.04</v>
      </c>
      <c r="H5475" s="1">
        <v>43343</v>
      </c>
      <c r="I5475" t="s">
        <v>35</v>
      </c>
      <c r="J5475" t="s">
        <v>77</v>
      </c>
      <c r="K5475" t="s">
        <v>77</v>
      </c>
      <c r="M5475">
        <v>3986</v>
      </c>
      <c r="N5475">
        <v>313527</v>
      </c>
      <c r="S5475" t="s">
        <v>43</v>
      </c>
      <c r="W5475">
        <v>8</v>
      </c>
      <c r="X5475">
        <v>18</v>
      </c>
      <c r="AA5475" t="s">
        <v>76</v>
      </c>
      <c r="AB5475">
        <v>0</v>
      </c>
      <c r="AC5475" t="s">
        <v>44</v>
      </c>
      <c r="AD5475" t="s">
        <v>40</v>
      </c>
      <c r="AE5475">
        <v>214</v>
      </c>
    </row>
    <row r="5476" spans="1:31">
      <c r="A5476">
        <v>252</v>
      </c>
      <c r="B5476">
        <v>252126</v>
      </c>
      <c r="C5476" t="s">
        <v>57</v>
      </c>
      <c r="D5476" t="s">
        <v>72</v>
      </c>
      <c r="E5476">
        <v>5505</v>
      </c>
      <c r="F5476" t="s">
        <v>74</v>
      </c>
      <c r="G5476" s="2">
        <v>3.99</v>
      </c>
      <c r="H5476" s="1">
        <v>43343</v>
      </c>
      <c r="I5476" t="s">
        <v>35</v>
      </c>
      <c r="J5476" t="s">
        <v>77</v>
      </c>
      <c r="K5476" t="s">
        <v>77</v>
      </c>
      <c r="M5476">
        <v>3986</v>
      </c>
      <c r="N5476">
        <v>313527</v>
      </c>
      <c r="S5476" t="s">
        <v>43</v>
      </c>
      <c r="W5476">
        <v>8</v>
      </c>
      <c r="X5476">
        <v>18</v>
      </c>
      <c r="AA5476" t="s">
        <v>76</v>
      </c>
      <c r="AB5476">
        <v>0</v>
      </c>
      <c r="AC5476" t="s">
        <v>44</v>
      </c>
      <c r="AD5476" t="s">
        <v>40</v>
      </c>
      <c r="AE5476">
        <v>215</v>
      </c>
    </row>
    <row r="5477" spans="1:31">
      <c r="A5477">
        <v>252</v>
      </c>
      <c r="B5477">
        <v>252128</v>
      </c>
      <c r="C5477" t="s">
        <v>58</v>
      </c>
      <c r="D5477" t="s">
        <v>71</v>
      </c>
      <c r="E5477">
        <v>5505</v>
      </c>
      <c r="F5477" t="s">
        <v>74</v>
      </c>
      <c r="G5477" s="2">
        <v>1.56</v>
      </c>
      <c r="H5477" s="1">
        <v>43343</v>
      </c>
      <c r="I5477" t="s">
        <v>35</v>
      </c>
      <c r="J5477" t="s">
        <v>77</v>
      </c>
      <c r="K5477" t="s">
        <v>77</v>
      </c>
      <c r="M5477">
        <v>3986</v>
      </c>
      <c r="N5477">
        <v>313527</v>
      </c>
      <c r="S5477" t="s">
        <v>43</v>
      </c>
      <c r="W5477">
        <v>8</v>
      </c>
      <c r="X5477">
        <v>18</v>
      </c>
      <c r="AA5477" t="s">
        <v>76</v>
      </c>
      <c r="AB5477">
        <v>0</v>
      </c>
      <c r="AC5477" t="s">
        <v>44</v>
      </c>
      <c r="AD5477" t="s">
        <v>40</v>
      </c>
      <c r="AE5477">
        <v>216</v>
      </c>
    </row>
    <row r="5478" spans="1:31">
      <c r="A5478">
        <v>252</v>
      </c>
      <c r="B5478">
        <v>252129</v>
      </c>
      <c r="C5478" t="s">
        <v>58</v>
      </c>
      <c r="D5478" t="s">
        <v>71</v>
      </c>
      <c r="E5478">
        <v>5505</v>
      </c>
      <c r="F5478" t="s">
        <v>74</v>
      </c>
      <c r="G5478" s="2">
        <v>1.9</v>
      </c>
      <c r="H5478" s="1">
        <v>43343</v>
      </c>
      <c r="I5478" t="s">
        <v>35</v>
      </c>
      <c r="J5478" t="s">
        <v>77</v>
      </c>
      <c r="K5478" t="s">
        <v>77</v>
      </c>
      <c r="M5478">
        <v>3986</v>
      </c>
      <c r="N5478">
        <v>313527</v>
      </c>
      <c r="S5478" t="s">
        <v>43</v>
      </c>
      <c r="W5478">
        <v>8</v>
      </c>
      <c r="X5478">
        <v>18</v>
      </c>
      <c r="AA5478" t="s">
        <v>76</v>
      </c>
      <c r="AB5478">
        <v>0</v>
      </c>
      <c r="AC5478" t="s">
        <v>44</v>
      </c>
      <c r="AD5478" t="s">
        <v>40</v>
      </c>
      <c r="AE5478">
        <v>217</v>
      </c>
    </row>
    <row r="5479" spans="1:31">
      <c r="A5479">
        <v>252</v>
      </c>
      <c r="B5479">
        <v>252130</v>
      </c>
      <c r="C5479" t="s">
        <v>57</v>
      </c>
      <c r="D5479" t="s">
        <v>72</v>
      </c>
      <c r="E5479">
        <v>5505</v>
      </c>
      <c r="F5479" t="s">
        <v>74</v>
      </c>
      <c r="G5479" s="2">
        <v>0.28000000000000003</v>
      </c>
      <c r="H5479" s="1">
        <v>43343</v>
      </c>
      <c r="I5479" t="s">
        <v>35</v>
      </c>
      <c r="J5479" t="s">
        <v>77</v>
      </c>
      <c r="K5479" t="s">
        <v>77</v>
      </c>
      <c r="M5479">
        <v>3986</v>
      </c>
      <c r="N5479">
        <v>313527</v>
      </c>
      <c r="S5479" t="s">
        <v>43</v>
      </c>
      <c r="W5479">
        <v>8</v>
      </c>
      <c r="X5479">
        <v>18</v>
      </c>
      <c r="AA5479" t="s">
        <v>76</v>
      </c>
      <c r="AB5479">
        <v>0</v>
      </c>
      <c r="AC5479" t="s">
        <v>44</v>
      </c>
      <c r="AD5479" t="s">
        <v>40</v>
      </c>
      <c r="AE5479">
        <v>218</v>
      </c>
    </row>
    <row r="5480" spans="1:31">
      <c r="A5480">
        <v>252</v>
      </c>
      <c r="B5480">
        <v>252136</v>
      </c>
      <c r="C5480" t="s">
        <v>58</v>
      </c>
      <c r="D5480" t="s">
        <v>71</v>
      </c>
      <c r="E5480">
        <v>5505</v>
      </c>
      <c r="F5480" t="s">
        <v>74</v>
      </c>
      <c r="G5480" s="2">
        <v>1.07</v>
      </c>
      <c r="H5480" s="1">
        <v>43343</v>
      </c>
      <c r="I5480" t="s">
        <v>35</v>
      </c>
      <c r="J5480" t="s">
        <v>77</v>
      </c>
      <c r="K5480" t="s">
        <v>77</v>
      </c>
      <c r="M5480">
        <v>3986</v>
      </c>
      <c r="N5480">
        <v>313527</v>
      </c>
      <c r="S5480" t="s">
        <v>43</v>
      </c>
      <c r="W5480">
        <v>8</v>
      </c>
      <c r="X5480">
        <v>18</v>
      </c>
      <c r="AA5480" t="s">
        <v>76</v>
      </c>
      <c r="AB5480">
        <v>0</v>
      </c>
      <c r="AC5480" t="s">
        <v>44</v>
      </c>
      <c r="AD5480" t="s">
        <v>40</v>
      </c>
      <c r="AE5480">
        <v>219</v>
      </c>
    </row>
    <row r="5481" spans="1:31">
      <c r="A5481">
        <v>252</v>
      </c>
      <c r="B5481">
        <v>252137</v>
      </c>
      <c r="C5481" t="s">
        <v>57</v>
      </c>
      <c r="D5481" t="s">
        <v>72</v>
      </c>
      <c r="E5481">
        <v>5505</v>
      </c>
      <c r="F5481" t="s">
        <v>74</v>
      </c>
      <c r="G5481" s="2">
        <v>1.08</v>
      </c>
      <c r="H5481" s="1">
        <v>43343</v>
      </c>
      <c r="I5481" t="s">
        <v>35</v>
      </c>
      <c r="J5481" t="s">
        <v>77</v>
      </c>
      <c r="K5481" t="s">
        <v>77</v>
      </c>
      <c r="M5481">
        <v>3986</v>
      </c>
      <c r="N5481">
        <v>313527</v>
      </c>
      <c r="S5481" t="s">
        <v>43</v>
      </c>
      <c r="W5481">
        <v>8</v>
      </c>
      <c r="X5481">
        <v>18</v>
      </c>
      <c r="AA5481" t="s">
        <v>76</v>
      </c>
      <c r="AB5481">
        <v>0</v>
      </c>
      <c r="AC5481" t="s">
        <v>44</v>
      </c>
      <c r="AD5481" t="s">
        <v>40</v>
      </c>
      <c r="AE5481">
        <v>220</v>
      </c>
    </row>
    <row r="5482" spans="1:31">
      <c r="A5482">
        <v>255</v>
      </c>
      <c r="B5482">
        <v>255100</v>
      </c>
      <c r="C5482" t="s">
        <v>58</v>
      </c>
      <c r="D5482" t="s">
        <v>71</v>
      </c>
      <c r="E5482">
        <v>5505</v>
      </c>
      <c r="F5482" t="s">
        <v>74</v>
      </c>
      <c r="G5482" s="2">
        <v>44.7</v>
      </c>
      <c r="H5482" s="1">
        <v>43343</v>
      </c>
      <c r="I5482" t="s">
        <v>35</v>
      </c>
      <c r="J5482" t="s">
        <v>77</v>
      </c>
      <c r="K5482" t="s">
        <v>77</v>
      </c>
      <c r="M5482">
        <v>3986</v>
      </c>
      <c r="N5482">
        <v>313527</v>
      </c>
      <c r="S5482" t="s">
        <v>43</v>
      </c>
      <c r="W5482">
        <v>8</v>
      </c>
      <c r="X5482">
        <v>18</v>
      </c>
      <c r="AA5482" t="s">
        <v>76</v>
      </c>
      <c r="AB5482">
        <v>0</v>
      </c>
      <c r="AC5482" t="s">
        <v>44</v>
      </c>
      <c r="AD5482" t="s">
        <v>40</v>
      </c>
      <c r="AE5482">
        <v>222</v>
      </c>
    </row>
    <row r="5483" spans="1:31">
      <c r="A5483">
        <v>255</v>
      </c>
      <c r="B5483">
        <v>255101</v>
      </c>
      <c r="C5483" t="s">
        <v>57</v>
      </c>
      <c r="D5483" t="s">
        <v>72</v>
      </c>
      <c r="E5483">
        <v>5505</v>
      </c>
      <c r="F5483" t="s">
        <v>74</v>
      </c>
      <c r="G5483" s="2">
        <v>35.17</v>
      </c>
      <c r="H5483" s="1">
        <v>43343</v>
      </c>
      <c r="I5483" t="s">
        <v>35</v>
      </c>
      <c r="J5483" t="s">
        <v>77</v>
      </c>
      <c r="K5483" t="s">
        <v>77</v>
      </c>
      <c r="M5483">
        <v>3986</v>
      </c>
      <c r="N5483">
        <v>313527</v>
      </c>
      <c r="S5483" t="s">
        <v>43</v>
      </c>
      <c r="W5483">
        <v>8</v>
      </c>
      <c r="X5483">
        <v>18</v>
      </c>
      <c r="AA5483" t="s">
        <v>76</v>
      </c>
      <c r="AB5483">
        <v>0</v>
      </c>
      <c r="AC5483" t="s">
        <v>44</v>
      </c>
      <c r="AD5483" t="s">
        <v>40</v>
      </c>
      <c r="AE5483">
        <v>223</v>
      </c>
    </row>
    <row r="5484" spans="1:31">
      <c r="A5484">
        <v>255</v>
      </c>
      <c r="B5484">
        <v>255102</v>
      </c>
      <c r="C5484" t="s">
        <v>57</v>
      </c>
      <c r="D5484" t="s">
        <v>72</v>
      </c>
      <c r="E5484">
        <v>5505</v>
      </c>
      <c r="F5484" t="s">
        <v>74</v>
      </c>
      <c r="G5484" s="2">
        <v>0.48</v>
      </c>
      <c r="H5484" s="1">
        <v>43343</v>
      </c>
      <c r="I5484" t="s">
        <v>35</v>
      </c>
      <c r="J5484" t="s">
        <v>77</v>
      </c>
      <c r="K5484" t="s">
        <v>77</v>
      </c>
      <c r="M5484">
        <v>3986</v>
      </c>
      <c r="N5484">
        <v>313527</v>
      </c>
      <c r="S5484" t="s">
        <v>43</v>
      </c>
      <c r="W5484">
        <v>8</v>
      </c>
      <c r="X5484">
        <v>18</v>
      </c>
      <c r="AA5484" t="s">
        <v>76</v>
      </c>
      <c r="AB5484">
        <v>0</v>
      </c>
      <c r="AC5484" t="s">
        <v>44</v>
      </c>
      <c r="AD5484" t="s">
        <v>40</v>
      </c>
      <c r="AE5484">
        <v>224</v>
      </c>
    </row>
    <row r="5485" spans="1:31">
      <c r="A5485">
        <v>256</v>
      </c>
      <c r="B5485">
        <v>256100</v>
      </c>
      <c r="C5485" t="s">
        <v>57</v>
      </c>
      <c r="D5485" t="s">
        <v>72</v>
      </c>
      <c r="E5485">
        <v>5505</v>
      </c>
      <c r="F5485" t="s">
        <v>74</v>
      </c>
      <c r="G5485" s="2">
        <v>4.59</v>
      </c>
      <c r="H5485" s="1">
        <v>43343</v>
      </c>
      <c r="I5485" t="s">
        <v>35</v>
      </c>
      <c r="J5485" t="s">
        <v>77</v>
      </c>
      <c r="K5485" t="s">
        <v>77</v>
      </c>
      <c r="M5485">
        <v>3986</v>
      </c>
      <c r="N5485">
        <v>313527</v>
      </c>
      <c r="S5485" t="s">
        <v>43</v>
      </c>
      <c r="W5485">
        <v>8</v>
      </c>
      <c r="X5485">
        <v>18</v>
      </c>
      <c r="AA5485" t="s">
        <v>76</v>
      </c>
      <c r="AB5485">
        <v>0</v>
      </c>
      <c r="AC5485" t="s">
        <v>44</v>
      </c>
      <c r="AD5485" t="s">
        <v>40</v>
      </c>
      <c r="AE5485">
        <v>225</v>
      </c>
    </row>
    <row r="5486" spans="1:31">
      <c r="A5486">
        <v>259</v>
      </c>
      <c r="B5486">
        <v>259100</v>
      </c>
      <c r="C5486" t="s">
        <v>58</v>
      </c>
      <c r="D5486" t="s">
        <v>71</v>
      </c>
      <c r="E5486">
        <v>5505</v>
      </c>
      <c r="F5486" t="s">
        <v>74</v>
      </c>
      <c r="G5486" s="2">
        <v>2.78</v>
      </c>
      <c r="H5486" s="1">
        <v>43343</v>
      </c>
      <c r="I5486" t="s">
        <v>35</v>
      </c>
      <c r="J5486" t="s">
        <v>77</v>
      </c>
      <c r="K5486" t="s">
        <v>77</v>
      </c>
      <c r="M5486">
        <v>3986</v>
      </c>
      <c r="N5486">
        <v>313527</v>
      </c>
      <c r="S5486" t="s">
        <v>43</v>
      </c>
      <c r="W5486">
        <v>8</v>
      </c>
      <c r="X5486">
        <v>18</v>
      </c>
      <c r="AA5486" t="s">
        <v>76</v>
      </c>
      <c r="AB5486">
        <v>0</v>
      </c>
      <c r="AC5486" t="s">
        <v>44</v>
      </c>
      <c r="AD5486" t="s">
        <v>40</v>
      </c>
      <c r="AE5486">
        <v>226</v>
      </c>
    </row>
    <row r="5487" spans="1:31">
      <c r="A5487">
        <v>259</v>
      </c>
      <c r="B5487">
        <v>259101</v>
      </c>
      <c r="C5487" t="s">
        <v>57</v>
      </c>
      <c r="D5487" t="s">
        <v>72</v>
      </c>
      <c r="E5487">
        <v>5505</v>
      </c>
      <c r="F5487" t="s">
        <v>74</v>
      </c>
      <c r="G5487" s="2">
        <v>2.76</v>
      </c>
      <c r="H5487" s="1">
        <v>43343</v>
      </c>
      <c r="I5487" t="s">
        <v>35</v>
      </c>
      <c r="J5487" t="s">
        <v>77</v>
      </c>
      <c r="K5487" t="s">
        <v>77</v>
      </c>
      <c r="M5487">
        <v>3986</v>
      </c>
      <c r="N5487">
        <v>313527</v>
      </c>
      <c r="S5487" t="s">
        <v>43</v>
      </c>
      <c r="W5487">
        <v>8</v>
      </c>
      <c r="X5487">
        <v>18</v>
      </c>
      <c r="AA5487" t="s">
        <v>76</v>
      </c>
      <c r="AB5487">
        <v>0</v>
      </c>
      <c r="AC5487" t="s">
        <v>44</v>
      </c>
      <c r="AD5487" t="s">
        <v>40</v>
      </c>
      <c r="AE5487">
        <v>227</v>
      </c>
    </row>
    <row r="5488" spans="1:31">
      <c r="A5488">
        <v>260</v>
      </c>
      <c r="B5488">
        <v>260100</v>
      </c>
      <c r="C5488" t="s">
        <v>58</v>
      </c>
      <c r="D5488" t="s">
        <v>71</v>
      </c>
      <c r="E5488">
        <v>5505</v>
      </c>
      <c r="F5488" t="s">
        <v>74</v>
      </c>
      <c r="G5488" s="2">
        <v>5.43</v>
      </c>
      <c r="H5488" s="1">
        <v>43343</v>
      </c>
      <c r="I5488" t="s">
        <v>35</v>
      </c>
      <c r="J5488" t="s">
        <v>77</v>
      </c>
      <c r="K5488" t="s">
        <v>77</v>
      </c>
      <c r="M5488">
        <v>3986</v>
      </c>
      <c r="N5488">
        <v>313527</v>
      </c>
      <c r="S5488" t="s">
        <v>43</v>
      </c>
      <c r="W5488">
        <v>8</v>
      </c>
      <c r="X5488">
        <v>18</v>
      </c>
      <c r="AA5488" t="s">
        <v>76</v>
      </c>
      <c r="AB5488">
        <v>0</v>
      </c>
      <c r="AC5488" t="s">
        <v>44</v>
      </c>
      <c r="AD5488" t="s">
        <v>40</v>
      </c>
      <c r="AE5488">
        <v>228</v>
      </c>
    </row>
    <row r="5489" spans="1:31">
      <c r="A5489">
        <v>260</v>
      </c>
      <c r="B5489">
        <v>260101</v>
      </c>
      <c r="C5489" t="s">
        <v>57</v>
      </c>
      <c r="D5489" t="s">
        <v>72</v>
      </c>
      <c r="E5489">
        <v>5505</v>
      </c>
      <c r="F5489" t="s">
        <v>74</v>
      </c>
      <c r="G5489" s="2">
        <v>4.53</v>
      </c>
      <c r="H5489" s="1">
        <v>43343</v>
      </c>
      <c r="I5489" t="s">
        <v>35</v>
      </c>
      <c r="J5489" t="s">
        <v>77</v>
      </c>
      <c r="K5489" t="s">
        <v>77</v>
      </c>
      <c r="M5489">
        <v>3986</v>
      </c>
      <c r="N5489">
        <v>313527</v>
      </c>
      <c r="S5489" t="s">
        <v>43</v>
      </c>
      <c r="W5489">
        <v>8</v>
      </c>
      <c r="X5489">
        <v>18</v>
      </c>
      <c r="AA5489" t="s">
        <v>76</v>
      </c>
      <c r="AB5489">
        <v>0</v>
      </c>
      <c r="AC5489" t="s">
        <v>44</v>
      </c>
      <c r="AD5489" t="s">
        <v>40</v>
      </c>
      <c r="AE5489">
        <v>229</v>
      </c>
    </row>
    <row r="5490" spans="1:31">
      <c r="A5490">
        <v>241</v>
      </c>
      <c r="B5490">
        <v>241100</v>
      </c>
      <c r="C5490" t="s">
        <v>57</v>
      </c>
      <c r="D5490" t="s">
        <v>72</v>
      </c>
      <c r="E5490">
        <v>5505</v>
      </c>
      <c r="F5490" t="s">
        <v>74</v>
      </c>
      <c r="G5490" s="2">
        <v>4.91</v>
      </c>
      <c r="H5490" s="1">
        <v>43312</v>
      </c>
      <c r="I5490" t="s">
        <v>35</v>
      </c>
      <c r="J5490" t="s">
        <v>77</v>
      </c>
      <c r="K5490" t="s">
        <v>77</v>
      </c>
      <c r="M5490">
        <v>3986</v>
      </c>
      <c r="N5490">
        <v>310572</v>
      </c>
      <c r="S5490" t="s">
        <v>43</v>
      </c>
      <c r="W5490">
        <v>7</v>
      </c>
      <c r="X5490">
        <v>18</v>
      </c>
      <c r="AA5490" t="s">
        <v>76</v>
      </c>
      <c r="AB5490">
        <v>0</v>
      </c>
      <c r="AC5490" t="s">
        <v>44</v>
      </c>
      <c r="AD5490" t="s">
        <v>40</v>
      </c>
      <c r="AE5490">
        <v>184</v>
      </c>
    </row>
    <row r="5491" spans="1:31">
      <c r="A5491">
        <v>242</v>
      </c>
      <c r="B5491">
        <v>242100</v>
      </c>
      <c r="C5491" t="s">
        <v>58</v>
      </c>
      <c r="D5491" t="s">
        <v>71</v>
      </c>
      <c r="E5491">
        <v>5505</v>
      </c>
      <c r="F5491" t="s">
        <v>74</v>
      </c>
      <c r="G5491" s="2">
        <v>0.33</v>
      </c>
      <c r="H5491" s="1">
        <v>43312</v>
      </c>
      <c r="I5491" t="s">
        <v>35</v>
      </c>
      <c r="J5491" t="s">
        <v>77</v>
      </c>
      <c r="K5491" t="s">
        <v>77</v>
      </c>
      <c r="M5491">
        <v>3986</v>
      </c>
      <c r="N5491">
        <v>310572</v>
      </c>
      <c r="S5491" t="s">
        <v>43</v>
      </c>
      <c r="W5491">
        <v>7</v>
      </c>
      <c r="X5491">
        <v>18</v>
      </c>
      <c r="AA5491" t="s">
        <v>76</v>
      </c>
      <c r="AB5491">
        <v>0</v>
      </c>
      <c r="AC5491" t="s">
        <v>44</v>
      </c>
      <c r="AD5491" t="s">
        <v>40</v>
      </c>
      <c r="AE5491">
        <v>185</v>
      </c>
    </row>
    <row r="5492" spans="1:31">
      <c r="A5492">
        <v>242</v>
      </c>
      <c r="B5492">
        <v>242101</v>
      </c>
      <c r="C5492" t="s">
        <v>57</v>
      </c>
      <c r="D5492" t="s">
        <v>72</v>
      </c>
      <c r="E5492">
        <v>5505</v>
      </c>
      <c r="F5492" t="s">
        <v>74</v>
      </c>
      <c r="G5492" s="2">
        <v>0.33</v>
      </c>
      <c r="H5492" s="1">
        <v>43312</v>
      </c>
      <c r="I5492" t="s">
        <v>35</v>
      </c>
      <c r="J5492" t="s">
        <v>77</v>
      </c>
      <c r="K5492" t="s">
        <v>77</v>
      </c>
      <c r="M5492">
        <v>3986</v>
      </c>
      <c r="N5492">
        <v>310572</v>
      </c>
      <c r="S5492" t="s">
        <v>43</v>
      </c>
      <c r="W5492">
        <v>7</v>
      </c>
      <c r="X5492">
        <v>18</v>
      </c>
      <c r="AA5492" t="s">
        <v>76</v>
      </c>
      <c r="AB5492">
        <v>0</v>
      </c>
      <c r="AC5492" t="s">
        <v>44</v>
      </c>
      <c r="AD5492" t="s">
        <v>40</v>
      </c>
      <c r="AE5492">
        <v>186</v>
      </c>
    </row>
    <row r="5493" spans="1:31">
      <c r="A5493">
        <v>246</v>
      </c>
      <c r="B5493">
        <v>246100</v>
      </c>
      <c r="C5493" t="s">
        <v>57</v>
      </c>
      <c r="D5493" t="s">
        <v>72</v>
      </c>
      <c r="E5493">
        <v>5505</v>
      </c>
      <c r="F5493" t="s">
        <v>74</v>
      </c>
      <c r="G5493" s="2">
        <v>3.9</v>
      </c>
      <c r="H5493" s="1">
        <v>43312</v>
      </c>
      <c r="I5493" t="s">
        <v>35</v>
      </c>
      <c r="J5493" t="s">
        <v>77</v>
      </c>
      <c r="K5493" t="s">
        <v>77</v>
      </c>
      <c r="M5493">
        <v>3986</v>
      </c>
      <c r="N5493">
        <v>310572</v>
      </c>
      <c r="S5493" t="s">
        <v>43</v>
      </c>
      <c r="W5493">
        <v>7</v>
      </c>
      <c r="X5493">
        <v>18</v>
      </c>
      <c r="AA5493" t="s">
        <v>76</v>
      </c>
      <c r="AB5493">
        <v>0</v>
      </c>
      <c r="AC5493" t="s">
        <v>44</v>
      </c>
      <c r="AD5493" t="s">
        <v>40</v>
      </c>
      <c r="AE5493">
        <v>187</v>
      </c>
    </row>
    <row r="5494" spans="1:31">
      <c r="A5494">
        <v>248</v>
      </c>
      <c r="B5494">
        <v>248100</v>
      </c>
      <c r="C5494" t="s">
        <v>58</v>
      </c>
      <c r="D5494" t="s">
        <v>71</v>
      </c>
      <c r="E5494">
        <v>5505</v>
      </c>
      <c r="F5494" t="s">
        <v>74</v>
      </c>
      <c r="G5494" s="2">
        <v>3.15</v>
      </c>
      <c r="H5494" s="1">
        <v>43312</v>
      </c>
      <c r="I5494" t="s">
        <v>35</v>
      </c>
      <c r="J5494" t="s">
        <v>77</v>
      </c>
      <c r="K5494" t="s">
        <v>77</v>
      </c>
      <c r="M5494">
        <v>3986</v>
      </c>
      <c r="N5494">
        <v>310572</v>
      </c>
      <c r="S5494" t="s">
        <v>43</v>
      </c>
      <c r="W5494">
        <v>7</v>
      </c>
      <c r="X5494">
        <v>18</v>
      </c>
      <c r="AA5494" t="s">
        <v>76</v>
      </c>
      <c r="AB5494">
        <v>0</v>
      </c>
      <c r="AC5494" t="s">
        <v>44</v>
      </c>
      <c r="AD5494" t="s">
        <v>40</v>
      </c>
      <c r="AE5494">
        <v>188</v>
      </c>
    </row>
    <row r="5495" spans="1:31">
      <c r="A5495">
        <v>248</v>
      </c>
      <c r="B5495">
        <v>248101</v>
      </c>
      <c r="C5495" t="s">
        <v>57</v>
      </c>
      <c r="D5495" t="s">
        <v>72</v>
      </c>
      <c r="E5495">
        <v>5505</v>
      </c>
      <c r="F5495" t="s">
        <v>74</v>
      </c>
      <c r="G5495" s="2">
        <v>3.01</v>
      </c>
      <c r="H5495" s="1">
        <v>43312</v>
      </c>
      <c r="I5495" t="s">
        <v>35</v>
      </c>
      <c r="J5495" t="s">
        <v>77</v>
      </c>
      <c r="K5495" t="s">
        <v>77</v>
      </c>
      <c r="M5495">
        <v>3986</v>
      </c>
      <c r="N5495">
        <v>310572</v>
      </c>
      <c r="S5495" t="s">
        <v>43</v>
      </c>
      <c r="W5495">
        <v>7</v>
      </c>
      <c r="X5495">
        <v>18</v>
      </c>
      <c r="AA5495" t="s">
        <v>76</v>
      </c>
      <c r="AB5495">
        <v>0</v>
      </c>
      <c r="AC5495" t="s">
        <v>44</v>
      </c>
      <c r="AD5495" t="s">
        <v>40</v>
      </c>
      <c r="AE5495">
        <v>189</v>
      </c>
    </row>
    <row r="5496" spans="1:31">
      <c r="A5496">
        <v>249</v>
      </c>
      <c r="B5496">
        <v>249100</v>
      </c>
      <c r="C5496" t="s">
        <v>57</v>
      </c>
      <c r="D5496" t="s">
        <v>72</v>
      </c>
      <c r="E5496">
        <v>5505</v>
      </c>
      <c r="F5496" t="s">
        <v>74</v>
      </c>
      <c r="G5496" s="2">
        <v>3.79</v>
      </c>
      <c r="H5496" s="1">
        <v>43312</v>
      </c>
      <c r="I5496" t="s">
        <v>35</v>
      </c>
      <c r="J5496" t="s">
        <v>77</v>
      </c>
      <c r="K5496" t="s">
        <v>77</v>
      </c>
      <c r="M5496">
        <v>3986</v>
      </c>
      <c r="N5496">
        <v>310572</v>
      </c>
      <c r="S5496" t="s">
        <v>43</v>
      </c>
      <c r="W5496">
        <v>7</v>
      </c>
      <c r="X5496">
        <v>18</v>
      </c>
      <c r="AA5496" t="s">
        <v>76</v>
      </c>
      <c r="AB5496">
        <v>0</v>
      </c>
      <c r="AC5496" t="s">
        <v>44</v>
      </c>
      <c r="AD5496" t="s">
        <v>40</v>
      </c>
      <c r="AE5496">
        <v>190</v>
      </c>
    </row>
    <row r="5497" spans="1:31">
      <c r="A5497">
        <v>249</v>
      </c>
      <c r="B5497">
        <v>249101</v>
      </c>
      <c r="C5497" t="s">
        <v>57</v>
      </c>
      <c r="D5497" t="s">
        <v>72</v>
      </c>
      <c r="E5497">
        <v>5505</v>
      </c>
      <c r="F5497" t="s">
        <v>74</v>
      </c>
      <c r="G5497" s="2">
        <v>2.12</v>
      </c>
      <c r="H5497" s="1">
        <v>43312</v>
      </c>
      <c r="I5497" t="s">
        <v>35</v>
      </c>
      <c r="J5497" t="s">
        <v>77</v>
      </c>
      <c r="K5497" t="s">
        <v>77</v>
      </c>
      <c r="M5497">
        <v>3986</v>
      </c>
      <c r="N5497">
        <v>310572</v>
      </c>
      <c r="S5497" t="s">
        <v>43</v>
      </c>
      <c r="W5497">
        <v>7</v>
      </c>
      <c r="X5497">
        <v>18</v>
      </c>
      <c r="AA5497" t="s">
        <v>76</v>
      </c>
      <c r="AB5497">
        <v>0</v>
      </c>
      <c r="AC5497" t="s">
        <v>44</v>
      </c>
      <c r="AD5497" t="s">
        <v>40</v>
      </c>
      <c r="AE5497">
        <v>191</v>
      </c>
    </row>
    <row r="5498" spans="1:31">
      <c r="A5498">
        <v>250</v>
      </c>
      <c r="B5498">
        <v>250100</v>
      </c>
      <c r="C5498" t="s">
        <v>57</v>
      </c>
      <c r="D5498" t="s">
        <v>72</v>
      </c>
      <c r="E5498">
        <v>5505</v>
      </c>
      <c r="F5498" t="s">
        <v>74</v>
      </c>
      <c r="G5498" s="2">
        <v>7.86</v>
      </c>
      <c r="H5498" s="1">
        <v>43312</v>
      </c>
      <c r="I5498" t="s">
        <v>35</v>
      </c>
      <c r="J5498" t="s">
        <v>77</v>
      </c>
      <c r="K5498" t="s">
        <v>77</v>
      </c>
      <c r="M5498">
        <v>3986</v>
      </c>
      <c r="N5498">
        <v>310572</v>
      </c>
      <c r="S5498" t="s">
        <v>43</v>
      </c>
      <c r="W5498">
        <v>7</v>
      </c>
      <c r="X5498">
        <v>18</v>
      </c>
      <c r="AA5498" t="s">
        <v>76</v>
      </c>
      <c r="AB5498">
        <v>0</v>
      </c>
      <c r="AC5498" t="s">
        <v>44</v>
      </c>
      <c r="AD5498" t="s">
        <v>40</v>
      </c>
      <c r="AE5498">
        <v>192</v>
      </c>
    </row>
    <row r="5499" spans="1:31">
      <c r="A5499">
        <v>251</v>
      </c>
      <c r="B5499">
        <v>251100</v>
      </c>
      <c r="C5499" t="s">
        <v>58</v>
      </c>
      <c r="D5499" t="s">
        <v>71</v>
      </c>
      <c r="E5499">
        <v>5505</v>
      </c>
      <c r="F5499" t="s">
        <v>74</v>
      </c>
      <c r="G5499" s="2">
        <v>0.16</v>
      </c>
      <c r="H5499" s="1">
        <v>43312</v>
      </c>
      <c r="I5499" t="s">
        <v>35</v>
      </c>
      <c r="J5499" t="s">
        <v>77</v>
      </c>
      <c r="K5499" t="s">
        <v>77</v>
      </c>
      <c r="M5499">
        <v>3986</v>
      </c>
      <c r="N5499">
        <v>310572</v>
      </c>
      <c r="S5499" t="s">
        <v>43</v>
      </c>
      <c r="W5499">
        <v>7</v>
      </c>
      <c r="X5499">
        <v>18</v>
      </c>
      <c r="AA5499" t="s">
        <v>76</v>
      </c>
      <c r="AB5499">
        <v>0</v>
      </c>
      <c r="AC5499" t="s">
        <v>44</v>
      </c>
      <c r="AD5499" t="s">
        <v>40</v>
      </c>
      <c r="AE5499">
        <v>193</v>
      </c>
    </row>
    <row r="5500" spans="1:31">
      <c r="A5500">
        <v>251</v>
      </c>
      <c r="B5500">
        <v>251101</v>
      </c>
      <c r="C5500" t="s">
        <v>58</v>
      </c>
      <c r="D5500" t="s">
        <v>71</v>
      </c>
      <c r="E5500">
        <v>5505</v>
      </c>
      <c r="F5500" t="s">
        <v>74</v>
      </c>
      <c r="G5500" s="2">
        <v>0.1</v>
      </c>
      <c r="H5500" s="1">
        <v>43312</v>
      </c>
      <c r="I5500" t="s">
        <v>35</v>
      </c>
      <c r="J5500" t="s">
        <v>77</v>
      </c>
      <c r="K5500" t="s">
        <v>77</v>
      </c>
      <c r="M5500">
        <v>3986</v>
      </c>
      <c r="N5500">
        <v>310572</v>
      </c>
      <c r="S5500" t="s">
        <v>43</v>
      </c>
      <c r="W5500">
        <v>7</v>
      </c>
      <c r="X5500">
        <v>18</v>
      </c>
      <c r="AA5500" t="s">
        <v>76</v>
      </c>
      <c r="AB5500">
        <v>0</v>
      </c>
      <c r="AC5500" t="s">
        <v>44</v>
      </c>
      <c r="AD5500" t="s">
        <v>40</v>
      </c>
      <c r="AE5500">
        <v>194</v>
      </c>
    </row>
    <row r="5501" spans="1:31">
      <c r="A5501">
        <v>251</v>
      </c>
      <c r="B5501">
        <v>251102</v>
      </c>
      <c r="C5501" t="s">
        <v>58</v>
      </c>
      <c r="D5501" t="s">
        <v>71</v>
      </c>
      <c r="E5501">
        <v>5505</v>
      </c>
      <c r="F5501" t="s">
        <v>74</v>
      </c>
      <c r="G5501" s="2">
        <v>9.31</v>
      </c>
      <c r="H5501" s="1">
        <v>43312</v>
      </c>
      <c r="I5501" t="s">
        <v>35</v>
      </c>
      <c r="J5501" t="s">
        <v>77</v>
      </c>
      <c r="K5501" t="s">
        <v>77</v>
      </c>
      <c r="M5501">
        <v>3986</v>
      </c>
      <c r="N5501">
        <v>310572</v>
      </c>
      <c r="S5501" t="s">
        <v>43</v>
      </c>
      <c r="W5501">
        <v>7</v>
      </c>
      <c r="X5501">
        <v>18</v>
      </c>
      <c r="AA5501" t="s">
        <v>76</v>
      </c>
      <c r="AB5501">
        <v>0</v>
      </c>
      <c r="AC5501" t="s">
        <v>44</v>
      </c>
      <c r="AD5501" t="s">
        <v>40</v>
      </c>
      <c r="AE5501">
        <v>195</v>
      </c>
    </row>
    <row r="5502" spans="1:31">
      <c r="A5502">
        <v>251</v>
      </c>
      <c r="B5502">
        <v>251103</v>
      </c>
      <c r="C5502" t="s">
        <v>57</v>
      </c>
      <c r="D5502" t="s">
        <v>72</v>
      </c>
      <c r="E5502">
        <v>5505</v>
      </c>
      <c r="F5502" t="s">
        <v>74</v>
      </c>
      <c r="G5502" s="2">
        <v>9.17</v>
      </c>
      <c r="H5502" s="1">
        <v>43312</v>
      </c>
      <c r="I5502" t="s">
        <v>35</v>
      </c>
      <c r="J5502" t="s">
        <v>77</v>
      </c>
      <c r="K5502" t="s">
        <v>77</v>
      </c>
      <c r="M5502">
        <v>3986</v>
      </c>
      <c r="N5502">
        <v>310572</v>
      </c>
      <c r="S5502" t="s">
        <v>43</v>
      </c>
      <c r="W5502">
        <v>7</v>
      </c>
      <c r="X5502">
        <v>18</v>
      </c>
      <c r="AA5502" t="s">
        <v>76</v>
      </c>
      <c r="AB5502">
        <v>0</v>
      </c>
      <c r="AC5502" t="s">
        <v>44</v>
      </c>
      <c r="AD5502" t="s">
        <v>40</v>
      </c>
      <c r="AE5502">
        <v>196</v>
      </c>
    </row>
    <row r="5503" spans="1:31">
      <c r="A5503">
        <v>251</v>
      </c>
      <c r="B5503">
        <v>251104</v>
      </c>
      <c r="C5503" t="s">
        <v>57</v>
      </c>
      <c r="D5503" t="s">
        <v>72</v>
      </c>
      <c r="E5503">
        <v>5505</v>
      </c>
      <c r="F5503" t="s">
        <v>74</v>
      </c>
      <c r="G5503" s="2">
        <v>1.63</v>
      </c>
      <c r="H5503" s="1">
        <v>43312</v>
      </c>
      <c r="I5503" t="s">
        <v>35</v>
      </c>
      <c r="J5503" t="s">
        <v>77</v>
      </c>
      <c r="K5503" t="s">
        <v>77</v>
      </c>
      <c r="M5503">
        <v>3986</v>
      </c>
      <c r="N5503">
        <v>310572</v>
      </c>
      <c r="S5503" t="s">
        <v>43</v>
      </c>
      <c r="W5503">
        <v>7</v>
      </c>
      <c r="X5503">
        <v>18</v>
      </c>
      <c r="AA5503" t="s">
        <v>76</v>
      </c>
      <c r="AB5503">
        <v>0</v>
      </c>
      <c r="AC5503" t="s">
        <v>44</v>
      </c>
      <c r="AD5503" t="s">
        <v>40</v>
      </c>
      <c r="AE5503">
        <v>197</v>
      </c>
    </row>
    <row r="5504" spans="1:31">
      <c r="A5504">
        <v>251</v>
      </c>
      <c r="B5504">
        <v>251106</v>
      </c>
      <c r="C5504" t="s">
        <v>58</v>
      </c>
      <c r="D5504" t="s">
        <v>71</v>
      </c>
      <c r="E5504">
        <v>5505</v>
      </c>
      <c r="F5504" t="s">
        <v>74</v>
      </c>
      <c r="G5504" s="2">
        <v>17.14</v>
      </c>
      <c r="H5504" s="1">
        <v>43312</v>
      </c>
      <c r="I5504" t="s">
        <v>35</v>
      </c>
      <c r="J5504" t="s">
        <v>77</v>
      </c>
      <c r="K5504" t="s">
        <v>77</v>
      </c>
      <c r="M5504">
        <v>3986</v>
      </c>
      <c r="N5504">
        <v>310572</v>
      </c>
      <c r="S5504" t="s">
        <v>43</v>
      </c>
      <c r="W5504">
        <v>7</v>
      </c>
      <c r="X5504">
        <v>18</v>
      </c>
      <c r="AA5504" t="s">
        <v>76</v>
      </c>
      <c r="AB5504">
        <v>0</v>
      </c>
      <c r="AC5504" t="s">
        <v>44</v>
      </c>
      <c r="AD5504" t="s">
        <v>40</v>
      </c>
      <c r="AE5504">
        <v>198</v>
      </c>
    </row>
    <row r="5505" spans="1:31">
      <c r="A5505">
        <v>252</v>
      </c>
      <c r="B5505">
        <v>252106</v>
      </c>
      <c r="C5505" t="s">
        <v>58</v>
      </c>
      <c r="D5505" t="s">
        <v>71</v>
      </c>
      <c r="E5505">
        <v>5505</v>
      </c>
      <c r="F5505" t="s">
        <v>74</v>
      </c>
      <c r="G5505" s="2">
        <v>4.16</v>
      </c>
      <c r="H5505" s="1">
        <v>43312</v>
      </c>
      <c r="I5505" t="s">
        <v>35</v>
      </c>
      <c r="J5505" t="s">
        <v>77</v>
      </c>
      <c r="K5505" t="s">
        <v>77</v>
      </c>
      <c r="M5505">
        <v>3986</v>
      </c>
      <c r="N5505">
        <v>310572</v>
      </c>
      <c r="S5505" t="s">
        <v>43</v>
      </c>
      <c r="W5505">
        <v>7</v>
      </c>
      <c r="X5505">
        <v>18</v>
      </c>
      <c r="AA5505" t="s">
        <v>76</v>
      </c>
      <c r="AB5505">
        <v>0</v>
      </c>
      <c r="AC5505" t="s">
        <v>44</v>
      </c>
      <c r="AD5505" t="s">
        <v>40</v>
      </c>
      <c r="AE5505">
        <v>199</v>
      </c>
    </row>
    <row r="5506" spans="1:31">
      <c r="A5506">
        <v>252</v>
      </c>
      <c r="B5506">
        <v>252107</v>
      </c>
      <c r="C5506" t="s">
        <v>57</v>
      </c>
      <c r="D5506" t="s">
        <v>72</v>
      </c>
      <c r="E5506">
        <v>5505</v>
      </c>
      <c r="F5506" t="s">
        <v>74</v>
      </c>
      <c r="G5506" s="2">
        <v>0.38</v>
      </c>
      <c r="H5506" s="1">
        <v>43312</v>
      </c>
      <c r="I5506" t="s">
        <v>35</v>
      </c>
      <c r="J5506" t="s">
        <v>77</v>
      </c>
      <c r="K5506" t="s">
        <v>77</v>
      </c>
      <c r="M5506">
        <v>3986</v>
      </c>
      <c r="N5506">
        <v>310572</v>
      </c>
      <c r="S5506" t="s">
        <v>43</v>
      </c>
      <c r="W5506">
        <v>7</v>
      </c>
      <c r="X5506">
        <v>18</v>
      </c>
      <c r="AA5506" t="s">
        <v>76</v>
      </c>
      <c r="AB5506">
        <v>0</v>
      </c>
      <c r="AC5506" t="s">
        <v>44</v>
      </c>
      <c r="AD5506" t="s">
        <v>40</v>
      </c>
      <c r="AE5506">
        <v>200</v>
      </c>
    </row>
    <row r="5507" spans="1:31">
      <c r="A5507">
        <v>252</v>
      </c>
      <c r="B5507">
        <v>252110</v>
      </c>
      <c r="C5507" t="s">
        <v>58</v>
      </c>
      <c r="D5507" t="s">
        <v>71</v>
      </c>
      <c r="E5507">
        <v>5505</v>
      </c>
      <c r="F5507" t="s">
        <v>74</v>
      </c>
      <c r="G5507" s="2">
        <v>2.09</v>
      </c>
      <c r="H5507" s="1">
        <v>43312</v>
      </c>
      <c r="I5507" t="s">
        <v>35</v>
      </c>
      <c r="J5507" t="s">
        <v>77</v>
      </c>
      <c r="K5507" t="s">
        <v>77</v>
      </c>
      <c r="M5507">
        <v>3986</v>
      </c>
      <c r="N5507">
        <v>310572</v>
      </c>
      <c r="S5507" t="s">
        <v>43</v>
      </c>
      <c r="W5507">
        <v>7</v>
      </c>
      <c r="X5507">
        <v>18</v>
      </c>
      <c r="AA5507" t="s">
        <v>76</v>
      </c>
      <c r="AB5507">
        <v>0</v>
      </c>
      <c r="AC5507" t="s">
        <v>44</v>
      </c>
      <c r="AD5507" t="s">
        <v>40</v>
      </c>
      <c r="AE5507">
        <v>201</v>
      </c>
    </row>
    <row r="5508" spans="1:31">
      <c r="A5508">
        <v>252</v>
      </c>
      <c r="B5508">
        <v>252111</v>
      </c>
      <c r="C5508" t="s">
        <v>57</v>
      </c>
      <c r="D5508" t="s">
        <v>72</v>
      </c>
      <c r="E5508">
        <v>5505</v>
      </c>
      <c r="F5508" t="s">
        <v>74</v>
      </c>
      <c r="G5508" s="2">
        <v>2.09</v>
      </c>
      <c r="H5508" s="1">
        <v>43312</v>
      </c>
      <c r="I5508" t="s">
        <v>35</v>
      </c>
      <c r="J5508" t="s">
        <v>77</v>
      </c>
      <c r="K5508" t="s">
        <v>77</v>
      </c>
      <c r="M5508">
        <v>3986</v>
      </c>
      <c r="N5508">
        <v>310572</v>
      </c>
      <c r="S5508" t="s">
        <v>43</v>
      </c>
      <c r="W5508">
        <v>7</v>
      </c>
      <c r="X5508">
        <v>18</v>
      </c>
      <c r="AA5508" t="s">
        <v>76</v>
      </c>
      <c r="AB5508">
        <v>0</v>
      </c>
      <c r="AC5508" t="s">
        <v>44</v>
      </c>
      <c r="AD5508" t="s">
        <v>40</v>
      </c>
      <c r="AE5508">
        <v>202</v>
      </c>
    </row>
    <row r="5509" spans="1:31">
      <c r="A5509">
        <v>252</v>
      </c>
      <c r="B5509">
        <v>252113</v>
      </c>
      <c r="C5509" t="s">
        <v>58</v>
      </c>
      <c r="D5509" t="s">
        <v>71</v>
      </c>
      <c r="E5509">
        <v>5505</v>
      </c>
      <c r="F5509" t="s">
        <v>74</v>
      </c>
      <c r="G5509" s="2">
        <v>0.53</v>
      </c>
      <c r="H5509" s="1">
        <v>43312</v>
      </c>
      <c r="I5509" t="s">
        <v>35</v>
      </c>
      <c r="J5509" t="s">
        <v>77</v>
      </c>
      <c r="K5509" t="s">
        <v>77</v>
      </c>
      <c r="M5509">
        <v>3986</v>
      </c>
      <c r="N5509">
        <v>310572</v>
      </c>
      <c r="S5509" t="s">
        <v>43</v>
      </c>
      <c r="W5509">
        <v>7</v>
      </c>
      <c r="X5509">
        <v>18</v>
      </c>
      <c r="AA5509" t="s">
        <v>76</v>
      </c>
      <c r="AB5509">
        <v>0</v>
      </c>
      <c r="AC5509" t="s">
        <v>44</v>
      </c>
      <c r="AD5509" t="s">
        <v>40</v>
      </c>
      <c r="AE5509">
        <v>203</v>
      </c>
    </row>
    <row r="5510" spans="1:31">
      <c r="A5510">
        <v>252</v>
      </c>
      <c r="B5510">
        <v>252114</v>
      </c>
      <c r="C5510" t="s">
        <v>58</v>
      </c>
      <c r="D5510" t="s">
        <v>71</v>
      </c>
      <c r="E5510">
        <v>5505</v>
      </c>
      <c r="F5510" t="s">
        <v>74</v>
      </c>
      <c r="G5510" s="2">
        <v>0.14000000000000001</v>
      </c>
      <c r="H5510" s="1">
        <v>43312</v>
      </c>
      <c r="I5510" t="s">
        <v>35</v>
      </c>
      <c r="J5510" t="s">
        <v>77</v>
      </c>
      <c r="K5510" t="s">
        <v>77</v>
      </c>
      <c r="M5510">
        <v>3986</v>
      </c>
      <c r="N5510">
        <v>310572</v>
      </c>
      <c r="S5510" t="s">
        <v>43</v>
      </c>
      <c r="W5510">
        <v>7</v>
      </c>
      <c r="X5510">
        <v>18</v>
      </c>
      <c r="AA5510" t="s">
        <v>76</v>
      </c>
      <c r="AB5510">
        <v>0</v>
      </c>
      <c r="AC5510" t="s">
        <v>44</v>
      </c>
      <c r="AD5510" t="s">
        <v>40</v>
      </c>
      <c r="AE5510">
        <v>204</v>
      </c>
    </row>
    <row r="5511" spans="1:31">
      <c r="A5511">
        <v>252</v>
      </c>
      <c r="B5511">
        <v>252115</v>
      </c>
      <c r="C5511" t="s">
        <v>58</v>
      </c>
      <c r="D5511" t="s">
        <v>71</v>
      </c>
      <c r="E5511">
        <v>5505</v>
      </c>
      <c r="F5511" t="s">
        <v>74</v>
      </c>
      <c r="G5511" s="2">
        <v>0.24</v>
      </c>
      <c r="H5511" s="1">
        <v>43312</v>
      </c>
      <c r="I5511" t="s">
        <v>35</v>
      </c>
      <c r="J5511" t="s">
        <v>77</v>
      </c>
      <c r="K5511" t="s">
        <v>77</v>
      </c>
      <c r="M5511">
        <v>3986</v>
      </c>
      <c r="N5511">
        <v>310572</v>
      </c>
      <c r="S5511" t="s">
        <v>43</v>
      </c>
      <c r="W5511">
        <v>7</v>
      </c>
      <c r="X5511">
        <v>18</v>
      </c>
      <c r="AA5511" t="s">
        <v>76</v>
      </c>
      <c r="AB5511">
        <v>0</v>
      </c>
      <c r="AC5511" t="s">
        <v>44</v>
      </c>
      <c r="AD5511" t="s">
        <v>40</v>
      </c>
      <c r="AE5511">
        <v>205</v>
      </c>
    </row>
    <row r="5512" spans="1:31">
      <c r="A5512">
        <v>252</v>
      </c>
      <c r="B5512">
        <v>252116</v>
      </c>
      <c r="C5512" t="s">
        <v>58</v>
      </c>
      <c r="D5512" t="s">
        <v>71</v>
      </c>
      <c r="E5512">
        <v>5505</v>
      </c>
      <c r="F5512" t="s">
        <v>74</v>
      </c>
      <c r="G5512" s="2">
        <v>0.2</v>
      </c>
      <c r="H5512" s="1">
        <v>43312</v>
      </c>
      <c r="I5512" t="s">
        <v>35</v>
      </c>
      <c r="J5512" t="s">
        <v>77</v>
      </c>
      <c r="K5512" t="s">
        <v>77</v>
      </c>
      <c r="M5512">
        <v>3986</v>
      </c>
      <c r="N5512">
        <v>310572</v>
      </c>
      <c r="S5512" t="s">
        <v>43</v>
      </c>
      <c r="W5512">
        <v>7</v>
      </c>
      <c r="X5512">
        <v>18</v>
      </c>
      <c r="AA5512" t="s">
        <v>76</v>
      </c>
      <c r="AB5512">
        <v>0</v>
      </c>
      <c r="AC5512" t="s">
        <v>44</v>
      </c>
      <c r="AD5512" t="s">
        <v>40</v>
      </c>
      <c r="AE5512">
        <v>206</v>
      </c>
    </row>
    <row r="5513" spans="1:31">
      <c r="A5513">
        <v>252</v>
      </c>
      <c r="B5513">
        <v>252117</v>
      </c>
      <c r="C5513" t="s">
        <v>58</v>
      </c>
      <c r="D5513" t="s">
        <v>71</v>
      </c>
      <c r="E5513">
        <v>5505</v>
      </c>
      <c r="F5513" t="s">
        <v>74</v>
      </c>
      <c r="G5513" s="2">
        <v>0.42</v>
      </c>
      <c r="H5513" s="1">
        <v>43312</v>
      </c>
      <c r="I5513" t="s">
        <v>35</v>
      </c>
      <c r="J5513" t="s">
        <v>77</v>
      </c>
      <c r="K5513" t="s">
        <v>77</v>
      </c>
      <c r="M5513">
        <v>3986</v>
      </c>
      <c r="N5513">
        <v>310572</v>
      </c>
      <c r="S5513" t="s">
        <v>43</v>
      </c>
      <c r="W5513">
        <v>7</v>
      </c>
      <c r="X5513">
        <v>18</v>
      </c>
      <c r="AA5513" t="s">
        <v>76</v>
      </c>
      <c r="AB5513">
        <v>0</v>
      </c>
      <c r="AC5513" t="s">
        <v>44</v>
      </c>
      <c r="AD5513" t="s">
        <v>40</v>
      </c>
      <c r="AE5513">
        <v>207</v>
      </c>
    </row>
    <row r="5514" spans="1:31">
      <c r="A5514">
        <v>252</v>
      </c>
      <c r="B5514">
        <v>252118</v>
      </c>
      <c r="C5514" t="s">
        <v>58</v>
      </c>
      <c r="D5514" t="s">
        <v>71</v>
      </c>
      <c r="E5514">
        <v>5505</v>
      </c>
      <c r="F5514" t="s">
        <v>74</v>
      </c>
      <c r="G5514" s="2">
        <v>0.82</v>
      </c>
      <c r="H5514" s="1">
        <v>43312</v>
      </c>
      <c r="I5514" t="s">
        <v>35</v>
      </c>
      <c r="J5514" t="s">
        <v>77</v>
      </c>
      <c r="K5514" t="s">
        <v>77</v>
      </c>
      <c r="M5514">
        <v>3986</v>
      </c>
      <c r="N5514">
        <v>310572</v>
      </c>
      <c r="S5514" t="s">
        <v>43</v>
      </c>
      <c r="W5514">
        <v>7</v>
      </c>
      <c r="X5514">
        <v>18</v>
      </c>
      <c r="AA5514" t="s">
        <v>76</v>
      </c>
      <c r="AB5514">
        <v>0</v>
      </c>
      <c r="AC5514" t="s">
        <v>44</v>
      </c>
      <c r="AD5514" t="s">
        <v>40</v>
      </c>
      <c r="AE5514">
        <v>208</v>
      </c>
    </row>
    <row r="5515" spans="1:31">
      <c r="A5515">
        <v>252</v>
      </c>
      <c r="B5515">
        <v>252119</v>
      </c>
      <c r="C5515" t="s">
        <v>57</v>
      </c>
      <c r="D5515" t="s">
        <v>72</v>
      </c>
      <c r="E5515">
        <v>5505</v>
      </c>
      <c r="F5515" t="s">
        <v>74</v>
      </c>
      <c r="G5515" s="2">
        <v>0.59</v>
      </c>
      <c r="H5515" s="1">
        <v>43312</v>
      </c>
      <c r="I5515" t="s">
        <v>35</v>
      </c>
      <c r="J5515" t="s">
        <v>77</v>
      </c>
      <c r="K5515" t="s">
        <v>77</v>
      </c>
      <c r="M5515">
        <v>3986</v>
      </c>
      <c r="N5515">
        <v>310572</v>
      </c>
      <c r="S5515" t="s">
        <v>43</v>
      </c>
      <c r="W5515">
        <v>7</v>
      </c>
      <c r="X5515">
        <v>18</v>
      </c>
      <c r="AA5515" t="s">
        <v>76</v>
      </c>
      <c r="AB5515">
        <v>0</v>
      </c>
      <c r="AC5515" t="s">
        <v>44</v>
      </c>
      <c r="AD5515" t="s">
        <v>40</v>
      </c>
      <c r="AE5515">
        <v>209</v>
      </c>
    </row>
    <row r="5516" spans="1:31">
      <c r="A5516">
        <v>252</v>
      </c>
      <c r="B5516">
        <v>252121</v>
      </c>
      <c r="C5516" t="s">
        <v>58</v>
      </c>
      <c r="D5516" t="s">
        <v>71</v>
      </c>
      <c r="E5516">
        <v>5505</v>
      </c>
      <c r="F5516" t="s">
        <v>74</v>
      </c>
      <c r="G5516" s="2">
        <v>0.54</v>
      </c>
      <c r="H5516" s="1">
        <v>43312</v>
      </c>
      <c r="I5516" t="s">
        <v>35</v>
      </c>
      <c r="J5516" t="s">
        <v>77</v>
      </c>
      <c r="K5516" t="s">
        <v>77</v>
      </c>
      <c r="M5516">
        <v>3986</v>
      </c>
      <c r="N5516">
        <v>310572</v>
      </c>
      <c r="S5516" t="s">
        <v>43</v>
      </c>
      <c r="W5516">
        <v>7</v>
      </c>
      <c r="X5516">
        <v>18</v>
      </c>
      <c r="AA5516" t="s">
        <v>76</v>
      </c>
      <c r="AB5516">
        <v>0</v>
      </c>
      <c r="AC5516" t="s">
        <v>44</v>
      </c>
      <c r="AD5516" t="s">
        <v>40</v>
      </c>
      <c r="AE5516">
        <v>210</v>
      </c>
    </row>
    <row r="5517" spans="1:31">
      <c r="A5517">
        <v>252</v>
      </c>
      <c r="B5517">
        <v>252122</v>
      </c>
      <c r="C5517" t="s">
        <v>58</v>
      </c>
      <c r="D5517" t="s">
        <v>71</v>
      </c>
      <c r="E5517">
        <v>5505</v>
      </c>
      <c r="F5517" t="s">
        <v>74</v>
      </c>
      <c r="G5517" s="2">
        <v>0.61</v>
      </c>
      <c r="H5517" s="1">
        <v>43312</v>
      </c>
      <c r="I5517" t="s">
        <v>35</v>
      </c>
      <c r="J5517" t="s">
        <v>77</v>
      </c>
      <c r="K5517" t="s">
        <v>77</v>
      </c>
      <c r="M5517">
        <v>3986</v>
      </c>
      <c r="N5517">
        <v>310572</v>
      </c>
      <c r="S5517" t="s">
        <v>43</v>
      </c>
      <c r="W5517">
        <v>7</v>
      </c>
      <c r="X5517">
        <v>18</v>
      </c>
      <c r="AA5517" t="s">
        <v>76</v>
      </c>
      <c r="AB5517">
        <v>0</v>
      </c>
      <c r="AC5517" t="s">
        <v>44</v>
      </c>
      <c r="AD5517" t="s">
        <v>40</v>
      </c>
      <c r="AE5517">
        <v>211</v>
      </c>
    </row>
    <row r="5518" spans="1:31">
      <c r="A5518">
        <v>252</v>
      </c>
      <c r="B5518">
        <v>252123</v>
      </c>
      <c r="C5518" t="s">
        <v>58</v>
      </c>
      <c r="D5518" t="s">
        <v>71</v>
      </c>
      <c r="E5518">
        <v>5505</v>
      </c>
      <c r="F5518" t="s">
        <v>74</v>
      </c>
      <c r="G5518" s="2">
        <v>0.63</v>
      </c>
      <c r="H5518" s="1">
        <v>43312</v>
      </c>
      <c r="I5518" t="s">
        <v>35</v>
      </c>
      <c r="J5518" t="s">
        <v>77</v>
      </c>
      <c r="K5518" t="s">
        <v>77</v>
      </c>
      <c r="M5518">
        <v>3986</v>
      </c>
      <c r="N5518">
        <v>310572</v>
      </c>
      <c r="S5518" t="s">
        <v>43</v>
      </c>
      <c r="W5518">
        <v>7</v>
      </c>
      <c r="X5518">
        <v>18</v>
      </c>
      <c r="AA5518" t="s">
        <v>76</v>
      </c>
      <c r="AB5518">
        <v>0</v>
      </c>
      <c r="AC5518" t="s">
        <v>44</v>
      </c>
      <c r="AD5518" t="s">
        <v>40</v>
      </c>
      <c r="AE5518">
        <v>212</v>
      </c>
    </row>
    <row r="5519" spans="1:31">
      <c r="A5519">
        <v>252</v>
      </c>
      <c r="B5519">
        <v>252124</v>
      </c>
      <c r="C5519" t="s">
        <v>58</v>
      </c>
      <c r="D5519" t="s">
        <v>71</v>
      </c>
      <c r="E5519">
        <v>5505</v>
      </c>
      <c r="F5519" t="s">
        <v>74</v>
      </c>
      <c r="G5519" s="2">
        <v>0.11</v>
      </c>
      <c r="H5519" s="1">
        <v>43312</v>
      </c>
      <c r="I5519" t="s">
        <v>35</v>
      </c>
      <c r="J5519" t="s">
        <v>77</v>
      </c>
      <c r="K5519" t="s">
        <v>77</v>
      </c>
      <c r="M5519">
        <v>3986</v>
      </c>
      <c r="N5519">
        <v>310572</v>
      </c>
      <c r="S5519" t="s">
        <v>43</v>
      </c>
      <c r="W5519">
        <v>7</v>
      </c>
      <c r="X5519">
        <v>18</v>
      </c>
      <c r="AA5519" t="s">
        <v>76</v>
      </c>
      <c r="AB5519">
        <v>0</v>
      </c>
      <c r="AC5519" t="s">
        <v>44</v>
      </c>
      <c r="AD5519" t="s">
        <v>40</v>
      </c>
      <c r="AE5519">
        <v>213</v>
      </c>
    </row>
    <row r="5520" spans="1:31">
      <c r="A5520">
        <v>252</v>
      </c>
      <c r="B5520">
        <v>252125</v>
      </c>
      <c r="C5520" t="s">
        <v>58</v>
      </c>
      <c r="D5520" t="s">
        <v>71</v>
      </c>
      <c r="E5520">
        <v>5505</v>
      </c>
      <c r="F5520" t="s">
        <v>74</v>
      </c>
      <c r="G5520" s="2">
        <v>2.6</v>
      </c>
      <c r="H5520" s="1">
        <v>43312</v>
      </c>
      <c r="I5520" t="s">
        <v>35</v>
      </c>
      <c r="J5520" t="s">
        <v>77</v>
      </c>
      <c r="K5520" t="s">
        <v>77</v>
      </c>
      <c r="M5520">
        <v>3986</v>
      </c>
      <c r="N5520">
        <v>310572</v>
      </c>
      <c r="S5520" t="s">
        <v>43</v>
      </c>
      <c r="W5520">
        <v>7</v>
      </c>
      <c r="X5520">
        <v>18</v>
      </c>
      <c r="AA5520" t="s">
        <v>76</v>
      </c>
      <c r="AB5520">
        <v>0</v>
      </c>
      <c r="AC5520" t="s">
        <v>44</v>
      </c>
      <c r="AD5520" t="s">
        <v>40</v>
      </c>
      <c r="AE5520">
        <v>214</v>
      </c>
    </row>
    <row r="5521" spans="1:31">
      <c r="A5521">
        <v>252</v>
      </c>
      <c r="B5521">
        <v>252126</v>
      </c>
      <c r="C5521" t="s">
        <v>57</v>
      </c>
      <c r="D5521" t="s">
        <v>72</v>
      </c>
      <c r="E5521">
        <v>5505</v>
      </c>
      <c r="F5521" t="s">
        <v>74</v>
      </c>
      <c r="G5521" s="2">
        <v>2.58</v>
      </c>
      <c r="H5521" s="1">
        <v>43312</v>
      </c>
      <c r="I5521" t="s">
        <v>35</v>
      </c>
      <c r="J5521" t="s">
        <v>77</v>
      </c>
      <c r="K5521" t="s">
        <v>77</v>
      </c>
      <c r="M5521">
        <v>3986</v>
      </c>
      <c r="N5521">
        <v>310572</v>
      </c>
      <c r="S5521" t="s">
        <v>43</v>
      </c>
      <c r="W5521">
        <v>7</v>
      </c>
      <c r="X5521">
        <v>18</v>
      </c>
      <c r="AA5521" t="s">
        <v>76</v>
      </c>
      <c r="AB5521">
        <v>0</v>
      </c>
      <c r="AC5521" t="s">
        <v>44</v>
      </c>
      <c r="AD5521" t="s">
        <v>40</v>
      </c>
      <c r="AE5521">
        <v>215</v>
      </c>
    </row>
    <row r="5522" spans="1:31">
      <c r="A5522">
        <v>252</v>
      </c>
      <c r="B5522">
        <v>252128</v>
      </c>
      <c r="C5522" t="s">
        <v>58</v>
      </c>
      <c r="D5522" t="s">
        <v>71</v>
      </c>
      <c r="E5522">
        <v>5505</v>
      </c>
      <c r="F5522" t="s">
        <v>74</v>
      </c>
      <c r="G5522" s="2">
        <v>1.01</v>
      </c>
      <c r="H5522" s="1">
        <v>43312</v>
      </c>
      <c r="I5522" t="s">
        <v>35</v>
      </c>
      <c r="J5522" t="s">
        <v>77</v>
      </c>
      <c r="K5522" t="s">
        <v>77</v>
      </c>
      <c r="M5522">
        <v>3986</v>
      </c>
      <c r="N5522">
        <v>310572</v>
      </c>
      <c r="S5522" t="s">
        <v>43</v>
      </c>
      <c r="W5522">
        <v>7</v>
      </c>
      <c r="X5522">
        <v>18</v>
      </c>
      <c r="AA5522" t="s">
        <v>76</v>
      </c>
      <c r="AB5522">
        <v>0</v>
      </c>
      <c r="AC5522" t="s">
        <v>44</v>
      </c>
      <c r="AD5522" t="s">
        <v>40</v>
      </c>
      <c r="AE5522">
        <v>216</v>
      </c>
    </row>
    <row r="5523" spans="1:31">
      <c r="A5523">
        <v>252</v>
      </c>
      <c r="B5523">
        <v>252129</v>
      </c>
      <c r="C5523" t="s">
        <v>58</v>
      </c>
      <c r="D5523" t="s">
        <v>71</v>
      </c>
      <c r="E5523">
        <v>5505</v>
      </c>
      <c r="F5523" t="s">
        <v>74</v>
      </c>
      <c r="G5523" s="2">
        <v>1.22</v>
      </c>
      <c r="H5523" s="1">
        <v>43312</v>
      </c>
      <c r="I5523" t="s">
        <v>35</v>
      </c>
      <c r="J5523" t="s">
        <v>77</v>
      </c>
      <c r="K5523" t="s">
        <v>77</v>
      </c>
      <c r="M5523">
        <v>3986</v>
      </c>
      <c r="N5523">
        <v>310572</v>
      </c>
      <c r="S5523" t="s">
        <v>43</v>
      </c>
      <c r="W5523">
        <v>7</v>
      </c>
      <c r="X5523">
        <v>18</v>
      </c>
      <c r="AA5523" t="s">
        <v>76</v>
      </c>
      <c r="AB5523">
        <v>0</v>
      </c>
      <c r="AC5523" t="s">
        <v>44</v>
      </c>
      <c r="AD5523" t="s">
        <v>40</v>
      </c>
      <c r="AE5523">
        <v>217</v>
      </c>
    </row>
    <row r="5524" spans="1:31">
      <c r="A5524">
        <v>252</v>
      </c>
      <c r="B5524">
        <v>252130</v>
      </c>
      <c r="C5524" t="s">
        <v>57</v>
      </c>
      <c r="D5524" t="s">
        <v>72</v>
      </c>
      <c r="E5524">
        <v>5505</v>
      </c>
      <c r="F5524" t="s">
        <v>74</v>
      </c>
      <c r="G5524" s="2">
        <v>0.18</v>
      </c>
      <c r="H5524" s="1">
        <v>43312</v>
      </c>
      <c r="I5524" t="s">
        <v>35</v>
      </c>
      <c r="J5524" t="s">
        <v>77</v>
      </c>
      <c r="K5524" t="s">
        <v>77</v>
      </c>
      <c r="M5524">
        <v>3986</v>
      </c>
      <c r="N5524">
        <v>310572</v>
      </c>
      <c r="S5524" t="s">
        <v>43</v>
      </c>
      <c r="W5524">
        <v>7</v>
      </c>
      <c r="X5524">
        <v>18</v>
      </c>
      <c r="AA5524" t="s">
        <v>76</v>
      </c>
      <c r="AB5524">
        <v>0</v>
      </c>
      <c r="AC5524" t="s">
        <v>44</v>
      </c>
      <c r="AD5524" t="s">
        <v>40</v>
      </c>
      <c r="AE5524">
        <v>218</v>
      </c>
    </row>
    <row r="5525" spans="1:31">
      <c r="A5525">
        <v>252</v>
      </c>
      <c r="B5525">
        <v>252136</v>
      </c>
      <c r="C5525" t="s">
        <v>58</v>
      </c>
      <c r="D5525" t="s">
        <v>71</v>
      </c>
      <c r="E5525">
        <v>5505</v>
      </c>
      <c r="F5525" t="s">
        <v>74</v>
      </c>
      <c r="G5525" s="2">
        <v>0.69</v>
      </c>
      <c r="H5525" s="1">
        <v>43312</v>
      </c>
      <c r="I5525" t="s">
        <v>35</v>
      </c>
      <c r="J5525" t="s">
        <v>77</v>
      </c>
      <c r="K5525" t="s">
        <v>77</v>
      </c>
      <c r="M5525">
        <v>3986</v>
      </c>
      <c r="N5525">
        <v>310572</v>
      </c>
      <c r="S5525" t="s">
        <v>43</v>
      </c>
      <c r="W5525">
        <v>7</v>
      </c>
      <c r="X5525">
        <v>18</v>
      </c>
      <c r="AA5525" t="s">
        <v>76</v>
      </c>
      <c r="AB5525">
        <v>0</v>
      </c>
      <c r="AC5525" t="s">
        <v>44</v>
      </c>
      <c r="AD5525" t="s">
        <v>40</v>
      </c>
      <c r="AE5525">
        <v>219</v>
      </c>
    </row>
    <row r="5526" spans="1:31">
      <c r="A5526">
        <v>252</v>
      </c>
      <c r="B5526">
        <v>252137</v>
      </c>
      <c r="C5526" t="s">
        <v>57</v>
      </c>
      <c r="D5526" t="s">
        <v>72</v>
      </c>
      <c r="E5526">
        <v>5505</v>
      </c>
      <c r="F5526" t="s">
        <v>74</v>
      </c>
      <c r="G5526" s="2">
        <v>0.69</v>
      </c>
      <c r="H5526" s="1">
        <v>43312</v>
      </c>
      <c r="I5526" t="s">
        <v>35</v>
      </c>
      <c r="J5526" t="s">
        <v>77</v>
      </c>
      <c r="K5526" t="s">
        <v>77</v>
      </c>
      <c r="M5526">
        <v>3986</v>
      </c>
      <c r="N5526">
        <v>310572</v>
      </c>
      <c r="S5526" t="s">
        <v>43</v>
      </c>
      <c r="W5526">
        <v>7</v>
      </c>
      <c r="X5526">
        <v>18</v>
      </c>
      <c r="AA5526" t="s">
        <v>76</v>
      </c>
      <c r="AB5526">
        <v>0</v>
      </c>
      <c r="AC5526" t="s">
        <v>44</v>
      </c>
      <c r="AD5526" t="s">
        <v>40</v>
      </c>
      <c r="AE5526">
        <v>220</v>
      </c>
    </row>
    <row r="5527" spans="1:31">
      <c r="A5527">
        <v>255</v>
      </c>
      <c r="B5527">
        <v>255100</v>
      </c>
      <c r="C5527" t="s">
        <v>58</v>
      </c>
      <c r="D5527" t="s">
        <v>71</v>
      </c>
      <c r="E5527">
        <v>5505</v>
      </c>
      <c r="F5527" t="s">
        <v>74</v>
      </c>
      <c r="G5527" s="2">
        <v>28.78</v>
      </c>
      <c r="H5527" s="1">
        <v>43312</v>
      </c>
      <c r="I5527" t="s">
        <v>35</v>
      </c>
      <c r="J5527" t="s">
        <v>77</v>
      </c>
      <c r="K5527" t="s">
        <v>77</v>
      </c>
      <c r="M5527">
        <v>3986</v>
      </c>
      <c r="N5527">
        <v>310572</v>
      </c>
      <c r="S5527" t="s">
        <v>43</v>
      </c>
      <c r="W5527">
        <v>7</v>
      </c>
      <c r="X5527">
        <v>18</v>
      </c>
      <c r="AA5527" t="s">
        <v>76</v>
      </c>
      <c r="AB5527">
        <v>0</v>
      </c>
      <c r="AC5527" t="s">
        <v>44</v>
      </c>
      <c r="AD5527" t="s">
        <v>40</v>
      </c>
      <c r="AE5527">
        <v>222</v>
      </c>
    </row>
    <row r="5528" spans="1:31">
      <c r="A5528">
        <v>255</v>
      </c>
      <c r="B5528">
        <v>255101</v>
      </c>
      <c r="C5528" t="s">
        <v>57</v>
      </c>
      <c r="D5528" t="s">
        <v>72</v>
      </c>
      <c r="E5528">
        <v>5505</v>
      </c>
      <c r="F5528" t="s">
        <v>74</v>
      </c>
      <c r="G5528" s="2">
        <v>22.63</v>
      </c>
      <c r="H5528" s="1">
        <v>43312</v>
      </c>
      <c r="I5528" t="s">
        <v>35</v>
      </c>
      <c r="J5528" t="s">
        <v>77</v>
      </c>
      <c r="K5528" t="s">
        <v>77</v>
      </c>
      <c r="M5528">
        <v>3986</v>
      </c>
      <c r="N5528">
        <v>310572</v>
      </c>
      <c r="S5528" t="s">
        <v>43</v>
      </c>
      <c r="W5528">
        <v>7</v>
      </c>
      <c r="X5528">
        <v>18</v>
      </c>
      <c r="AA5528" t="s">
        <v>76</v>
      </c>
      <c r="AB5528">
        <v>0</v>
      </c>
      <c r="AC5528" t="s">
        <v>44</v>
      </c>
      <c r="AD5528" t="s">
        <v>40</v>
      </c>
      <c r="AE5528">
        <v>223</v>
      </c>
    </row>
    <row r="5529" spans="1:31">
      <c r="A5529">
        <v>255</v>
      </c>
      <c r="B5529">
        <v>255102</v>
      </c>
      <c r="C5529" t="s">
        <v>57</v>
      </c>
      <c r="D5529" t="s">
        <v>72</v>
      </c>
      <c r="E5529">
        <v>5505</v>
      </c>
      <c r="F5529" t="s">
        <v>74</v>
      </c>
      <c r="G5529" s="2">
        <v>0.3</v>
      </c>
      <c r="H5529" s="1">
        <v>43312</v>
      </c>
      <c r="I5529" t="s">
        <v>35</v>
      </c>
      <c r="J5529" t="s">
        <v>77</v>
      </c>
      <c r="K5529" t="s">
        <v>77</v>
      </c>
      <c r="M5529">
        <v>3986</v>
      </c>
      <c r="N5529">
        <v>310572</v>
      </c>
      <c r="S5529" t="s">
        <v>43</v>
      </c>
      <c r="W5529">
        <v>7</v>
      </c>
      <c r="X5529">
        <v>18</v>
      </c>
      <c r="AA5529" t="s">
        <v>76</v>
      </c>
      <c r="AB5529">
        <v>0</v>
      </c>
      <c r="AC5529" t="s">
        <v>44</v>
      </c>
      <c r="AD5529" t="s">
        <v>40</v>
      </c>
      <c r="AE5529">
        <v>224</v>
      </c>
    </row>
    <row r="5530" spans="1:31">
      <c r="A5530">
        <v>256</v>
      </c>
      <c r="B5530">
        <v>256100</v>
      </c>
      <c r="C5530" t="s">
        <v>57</v>
      </c>
      <c r="D5530" t="s">
        <v>72</v>
      </c>
      <c r="E5530">
        <v>5505</v>
      </c>
      <c r="F5530" t="s">
        <v>74</v>
      </c>
      <c r="G5530" s="2">
        <v>2.93</v>
      </c>
      <c r="H5530" s="1">
        <v>43312</v>
      </c>
      <c r="I5530" t="s">
        <v>35</v>
      </c>
      <c r="J5530" t="s">
        <v>77</v>
      </c>
      <c r="K5530" t="s">
        <v>77</v>
      </c>
      <c r="M5530">
        <v>3986</v>
      </c>
      <c r="N5530">
        <v>310572</v>
      </c>
      <c r="S5530" t="s">
        <v>43</v>
      </c>
      <c r="W5530">
        <v>7</v>
      </c>
      <c r="X5530">
        <v>18</v>
      </c>
      <c r="AA5530" t="s">
        <v>76</v>
      </c>
      <c r="AB5530">
        <v>0</v>
      </c>
      <c r="AC5530" t="s">
        <v>44</v>
      </c>
      <c r="AD5530" t="s">
        <v>40</v>
      </c>
      <c r="AE5530">
        <v>225</v>
      </c>
    </row>
    <row r="5531" spans="1:31">
      <c r="A5531">
        <v>259</v>
      </c>
      <c r="B5531">
        <v>259100</v>
      </c>
      <c r="C5531" t="s">
        <v>58</v>
      </c>
      <c r="D5531" t="s">
        <v>71</v>
      </c>
      <c r="E5531">
        <v>5505</v>
      </c>
      <c r="F5531" t="s">
        <v>74</v>
      </c>
      <c r="G5531" s="2">
        <v>1.78</v>
      </c>
      <c r="H5531" s="1">
        <v>43312</v>
      </c>
      <c r="I5531" t="s">
        <v>35</v>
      </c>
      <c r="J5531" t="s">
        <v>77</v>
      </c>
      <c r="K5531" t="s">
        <v>77</v>
      </c>
      <c r="M5531">
        <v>3986</v>
      </c>
      <c r="N5531">
        <v>310572</v>
      </c>
      <c r="S5531" t="s">
        <v>43</v>
      </c>
      <c r="W5531">
        <v>7</v>
      </c>
      <c r="X5531">
        <v>18</v>
      </c>
      <c r="AA5531" t="s">
        <v>76</v>
      </c>
      <c r="AB5531">
        <v>0</v>
      </c>
      <c r="AC5531" t="s">
        <v>44</v>
      </c>
      <c r="AD5531" t="s">
        <v>40</v>
      </c>
      <c r="AE5531">
        <v>226</v>
      </c>
    </row>
    <row r="5532" spans="1:31">
      <c r="A5532">
        <v>259</v>
      </c>
      <c r="B5532">
        <v>259101</v>
      </c>
      <c r="C5532" t="s">
        <v>57</v>
      </c>
      <c r="D5532" t="s">
        <v>72</v>
      </c>
      <c r="E5532">
        <v>5505</v>
      </c>
      <c r="F5532" t="s">
        <v>74</v>
      </c>
      <c r="G5532" s="2">
        <v>1.77</v>
      </c>
      <c r="H5532" s="1">
        <v>43312</v>
      </c>
      <c r="I5532" t="s">
        <v>35</v>
      </c>
      <c r="J5532" t="s">
        <v>77</v>
      </c>
      <c r="K5532" t="s">
        <v>77</v>
      </c>
      <c r="M5532">
        <v>3986</v>
      </c>
      <c r="N5532">
        <v>310572</v>
      </c>
      <c r="S5532" t="s">
        <v>43</v>
      </c>
      <c r="W5532">
        <v>7</v>
      </c>
      <c r="X5532">
        <v>18</v>
      </c>
      <c r="AA5532" t="s">
        <v>76</v>
      </c>
      <c r="AB5532">
        <v>0</v>
      </c>
      <c r="AC5532" t="s">
        <v>44</v>
      </c>
      <c r="AD5532" t="s">
        <v>40</v>
      </c>
      <c r="AE5532">
        <v>227</v>
      </c>
    </row>
    <row r="5533" spans="1:31">
      <c r="A5533">
        <v>260</v>
      </c>
      <c r="B5533">
        <v>260100</v>
      </c>
      <c r="C5533" t="s">
        <v>58</v>
      </c>
      <c r="D5533" t="s">
        <v>71</v>
      </c>
      <c r="E5533">
        <v>5505</v>
      </c>
      <c r="F5533" t="s">
        <v>74</v>
      </c>
      <c r="G5533" s="2">
        <v>3.49</v>
      </c>
      <c r="H5533" s="1">
        <v>43312</v>
      </c>
      <c r="I5533" t="s">
        <v>35</v>
      </c>
      <c r="J5533" t="s">
        <v>77</v>
      </c>
      <c r="K5533" t="s">
        <v>77</v>
      </c>
      <c r="M5533">
        <v>3986</v>
      </c>
      <c r="N5533">
        <v>310572</v>
      </c>
      <c r="S5533" t="s">
        <v>43</v>
      </c>
      <c r="W5533">
        <v>7</v>
      </c>
      <c r="X5533">
        <v>18</v>
      </c>
      <c r="AA5533" t="s">
        <v>76</v>
      </c>
      <c r="AB5533">
        <v>0</v>
      </c>
      <c r="AC5533" t="s">
        <v>44</v>
      </c>
      <c r="AD5533" t="s">
        <v>40</v>
      </c>
      <c r="AE5533">
        <v>228</v>
      </c>
    </row>
    <row r="5534" spans="1:31">
      <c r="A5534">
        <v>260</v>
      </c>
      <c r="B5534">
        <v>260101</v>
      </c>
      <c r="C5534" t="s">
        <v>57</v>
      </c>
      <c r="D5534" t="s">
        <v>72</v>
      </c>
      <c r="E5534">
        <v>5505</v>
      </c>
      <c r="F5534" t="s">
        <v>74</v>
      </c>
      <c r="G5534" s="2">
        <v>2.91</v>
      </c>
      <c r="H5534" s="1">
        <v>43312</v>
      </c>
      <c r="I5534" t="s">
        <v>35</v>
      </c>
      <c r="J5534" t="s">
        <v>77</v>
      </c>
      <c r="K5534" t="s">
        <v>77</v>
      </c>
      <c r="M5534">
        <v>3986</v>
      </c>
      <c r="N5534">
        <v>310572</v>
      </c>
      <c r="S5534" t="s">
        <v>43</v>
      </c>
      <c r="W5534">
        <v>7</v>
      </c>
      <c r="X5534">
        <v>18</v>
      </c>
      <c r="AA5534" t="s">
        <v>76</v>
      </c>
      <c r="AB5534">
        <v>0</v>
      </c>
      <c r="AC5534" t="s">
        <v>44</v>
      </c>
      <c r="AD5534" t="s">
        <v>40</v>
      </c>
      <c r="AE5534">
        <v>229</v>
      </c>
    </row>
    <row r="5535" spans="1:31">
      <c r="A5535">
        <v>241</v>
      </c>
      <c r="B5535">
        <v>241100</v>
      </c>
      <c r="C5535" t="s">
        <v>57</v>
      </c>
      <c r="D5535" t="s">
        <v>72</v>
      </c>
      <c r="E5535">
        <v>5505</v>
      </c>
      <c r="F5535" t="s">
        <v>74</v>
      </c>
      <c r="G5535" s="2">
        <v>5.38</v>
      </c>
      <c r="H5535" s="1">
        <v>43281</v>
      </c>
      <c r="I5535" t="s">
        <v>35</v>
      </c>
      <c r="J5535" t="s">
        <v>77</v>
      </c>
      <c r="K5535" t="s">
        <v>77</v>
      </c>
      <c r="M5535">
        <v>3986</v>
      </c>
      <c r="N5535">
        <v>307674</v>
      </c>
      <c r="S5535" t="s">
        <v>43</v>
      </c>
      <c r="W5535">
        <v>6</v>
      </c>
      <c r="X5535">
        <v>18</v>
      </c>
      <c r="AA5535" t="s">
        <v>76</v>
      </c>
      <c r="AB5535">
        <v>0</v>
      </c>
      <c r="AC5535" t="s">
        <v>44</v>
      </c>
      <c r="AD5535" t="s">
        <v>40</v>
      </c>
      <c r="AE5535">
        <v>184</v>
      </c>
    </row>
    <row r="5536" spans="1:31">
      <c r="A5536">
        <v>242</v>
      </c>
      <c r="B5536">
        <v>242100</v>
      </c>
      <c r="C5536" t="s">
        <v>58</v>
      </c>
      <c r="D5536" t="s">
        <v>71</v>
      </c>
      <c r="E5536">
        <v>5505</v>
      </c>
      <c r="F5536" t="s">
        <v>74</v>
      </c>
      <c r="G5536" s="2">
        <v>0.36</v>
      </c>
      <c r="H5536" s="1">
        <v>43281</v>
      </c>
      <c r="I5536" t="s">
        <v>35</v>
      </c>
      <c r="J5536" t="s">
        <v>77</v>
      </c>
      <c r="K5536" t="s">
        <v>77</v>
      </c>
      <c r="M5536">
        <v>3986</v>
      </c>
      <c r="N5536">
        <v>307674</v>
      </c>
      <c r="S5536" t="s">
        <v>43</v>
      </c>
      <c r="W5536">
        <v>6</v>
      </c>
      <c r="X5536">
        <v>18</v>
      </c>
      <c r="AA5536" t="s">
        <v>76</v>
      </c>
      <c r="AB5536">
        <v>0</v>
      </c>
      <c r="AC5536" t="s">
        <v>44</v>
      </c>
      <c r="AD5536" t="s">
        <v>40</v>
      </c>
      <c r="AE5536">
        <v>185</v>
      </c>
    </row>
    <row r="5537" spans="1:31">
      <c r="A5537">
        <v>242</v>
      </c>
      <c r="B5537">
        <v>242101</v>
      </c>
      <c r="C5537" t="s">
        <v>57</v>
      </c>
      <c r="D5537" t="s">
        <v>72</v>
      </c>
      <c r="E5537">
        <v>5505</v>
      </c>
      <c r="F5537" t="s">
        <v>74</v>
      </c>
      <c r="G5537" s="2">
        <v>0.36</v>
      </c>
      <c r="H5537" s="1">
        <v>43281</v>
      </c>
      <c r="I5537" t="s">
        <v>35</v>
      </c>
      <c r="J5537" t="s">
        <v>77</v>
      </c>
      <c r="K5537" t="s">
        <v>77</v>
      </c>
      <c r="M5537">
        <v>3986</v>
      </c>
      <c r="N5537">
        <v>307674</v>
      </c>
      <c r="S5537" t="s">
        <v>43</v>
      </c>
      <c r="W5537">
        <v>6</v>
      </c>
      <c r="X5537">
        <v>18</v>
      </c>
      <c r="AA5537" t="s">
        <v>76</v>
      </c>
      <c r="AB5537">
        <v>0</v>
      </c>
      <c r="AC5537" t="s">
        <v>44</v>
      </c>
      <c r="AD5537" t="s">
        <v>40</v>
      </c>
      <c r="AE5537">
        <v>186</v>
      </c>
    </row>
    <row r="5538" spans="1:31">
      <c r="A5538">
        <v>246</v>
      </c>
      <c r="B5538">
        <v>246100</v>
      </c>
      <c r="C5538" t="s">
        <v>57</v>
      </c>
      <c r="D5538" t="s">
        <v>72</v>
      </c>
      <c r="E5538">
        <v>5505</v>
      </c>
      <c r="F5538" t="s">
        <v>74</v>
      </c>
      <c r="G5538" s="2">
        <v>4.29</v>
      </c>
      <c r="H5538" s="1">
        <v>43281</v>
      </c>
      <c r="I5538" t="s">
        <v>35</v>
      </c>
      <c r="J5538" t="s">
        <v>77</v>
      </c>
      <c r="K5538" t="s">
        <v>77</v>
      </c>
      <c r="M5538">
        <v>3986</v>
      </c>
      <c r="N5538">
        <v>307674</v>
      </c>
      <c r="S5538" t="s">
        <v>43</v>
      </c>
      <c r="W5538">
        <v>6</v>
      </c>
      <c r="X5538">
        <v>18</v>
      </c>
      <c r="AA5538" t="s">
        <v>76</v>
      </c>
      <c r="AB5538">
        <v>0</v>
      </c>
      <c r="AC5538" t="s">
        <v>44</v>
      </c>
      <c r="AD5538" t="s">
        <v>40</v>
      </c>
      <c r="AE5538">
        <v>187</v>
      </c>
    </row>
    <row r="5539" spans="1:31">
      <c r="A5539">
        <v>248</v>
      </c>
      <c r="B5539">
        <v>248100</v>
      </c>
      <c r="C5539" t="s">
        <v>58</v>
      </c>
      <c r="D5539" t="s">
        <v>71</v>
      </c>
      <c r="E5539">
        <v>5505</v>
      </c>
      <c r="F5539" t="s">
        <v>74</v>
      </c>
      <c r="G5539" s="2">
        <v>3.45</v>
      </c>
      <c r="H5539" s="1">
        <v>43281</v>
      </c>
      <c r="I5539" t="s">
        <v>35</v>
      </c>
      <c r="J5539" t="s">
        <v>77</v>
      </c>
      <c r="K5539" t="s">
        <v>77</v>
      </c>
      <c r="M5539">
        <v>3986</v>
      </c>
      <c r="N5539">
        <v>307674</v>
      </c>
      <c r="S5539" t="s">
        <v>43</v>
      </c>
      <c r="W5539">
        <v>6</v>
      </c>
      <c r="X5539">
        <v>18</v>
      </c>
      <c r="AA5539" t="s">
        <v>76</v>
      </c>
      <c r="AB5539">
        <v>0</v>
      </c>
      <c r="AC5539" t="s">
        <v>44</v>
      </c>
      <c r="AD5539" t="s">
        <v>40</v>
      </c>
      <c r="AE5539">
        <v>188</v>
      </c>
    </row>
    <row r="5540" spans="1:31">
      <c r="A5540">
        <v>248</v>
      </c>
      <c r="B5540">
        <v>248101</v>
      </c>
      <c r="C5540" t="s">
        <v>57</v>
      </c>
      <c r="D5540" t="s">
        <v>72</v>
      </c>
      <c r="E5540">
        <v>5505</v>
      </c>
      <c r="F5540" t="s">
        <v>74</v>
      </c>
      <c r="G5540" s="2">
        <v>3.3</v>
      </c>
      <c r="H5540" s="1">
        <v>43281</v>
      </c>
      <c r="I5540" t="s">
        <v>35</v>
      </c>
      <c r="J5540" t="s">
        <v>77</v>
      </c>
      <c r="K5540" t="s">
        <v>77</v>
      </c>
      <c r="M5540">
        <v>3986</v>
      </c>
      <c r="N5540">
        <v>307674</v>
      </c>
      <c r="S5540" t="s">
        <v>43</v>
      </c>
      <c r="W5540">
        <v>6</v>
      </c>
      <c r="X5540">
        <v>18</v>
      </c>
      <c r="AA5540" t="s">
        <v>76</v>
      </c>
      <c r="AB5540">
        <v>0</v>
      </c>
      <c r="AC5540" t="s">
        <v>44</v>
      </c>
      <c r="AD5540" t="s">
        <v>40</v>
      </c>
      <c r="AE5540">
        <v>189</v>
      </c>
    </row>
    <row r="5541" spans="1:31">
      <c r="A5541">
        <v>249</v>
      </c>
      <c r="B5541">
        <v>249100</v>
      </c>
      <c r="C5541" t="s">
        <v>57</v>
      </c>
      <c r="D5541" t="s">
        <v>72</v>
      </c>
      <c r="E5541">
        <v>5505</v>
      </c>
      <c r="F5541" t="s">
        <v>74</v>
      </c>
      <c r="G5541" s="2">
        <v>4.1500000000000004</v>
      </c>
      <c r="H5541" s="1">
        <v>43281</v>
      </c>
      <c r="I5541" t="s">
        <v>35</v>
      </c>
      <c r="J5541" t="s">
        <v>77</v>
      </c>
      <c r="K5541" t="s">
        <v>77</v>
      </c>
      <c r="M5541">
        <v>3986</v>
      </c>
      <c r="N5541">
        <v>307674</v>
      </c>
      <c r="S5541" t="s">
        <v>43</v>
      </c>
      <c r="W5541">
        <v>6</v>
      </c>
      <c r="X5541">
        <v>18</v>
      </c>
      <c r="AA5541" t="s">
        <v>76</v>
      </c>
      <c r="AB5541">
        <v>0</v>
      </c>
      <c r="AC5541" t="s">
        <v>44</v>
      </c>
      <c r="AD5541" t="s">
        <v>40</v>
      </c>
      <c r="AE5541">
        <v>190</v>
      </c>
    </row>
    <row r="5542" spans="1:31">
      <c r="A5542">
        <v>249</v>
      </c>
      <c r="B5542">
        <v>249101</v>
      </c>
      <c r="C5542" t="s">
        <v>57</v>
      </c>
      <c r="D5542" t="s">
        <v>72</v>
      </c>
      <c r="E5542">
        <v>5505</v>
      </c>
      <c r="F5542" t="s">
        <v>74</v>
      </c>
      <c r="G5542" s="2">
        <v>2.3199999999999998</v>
      </c>
      <c r="H5542" s="1">
        <v>43281</v>
      </c>
      <c r="I5542" t="s">
        <v>35</v>
      </c>
      <c r="J5542" t="s">
        <v>77</v>
      </c>
      <c r="K5542" t="s">
        <v>77</v>
      </c>
      <c r="M5542">
        <v>3986</v>
      </c>
      <c r="N5542">
        <v>307674</v>
      </c>
      <c r="S5542" t="s">
        <v>43</v>
      </c>
      <c r="W5542">
        <v>6</v>
      </c>
      <c r="X5542">
        <v>18</v>
      </c>
      <c r="AA5542" t="s">
        <v>76</v>
      </c>
      <c r="AB5542">
        <v>0</v>
      </c>
      <c r="AC5542" t="s">
        <v>44</v>
      </c>
      <c r="AD5542" t="s">
        <v>40</v>
      </c>
      <c r="AE5542">
        <v>191</v>
      </c>
    </row>
    <row r="5543" spans="1:31">
      <c r="A5543">
        <v>250</v>
      </c>
      <c r="B5543">
        <v>250100</v>
      </c>
      <c r="C5543" t="s">
        <v>57</v>
      </c>
      <c r="D5543" t="s">
        <v>72</v>
      </c>
      <c r="E5543">
        <v>5505</v>
      </c>
      <c r="F5543" t="s">
        <v>74</v>
      </c>
      <c r="G5543" s="2">
        <v>8.61</v>
      </c>
      <c r="H5543" s="1">
        <v>43281</v>
      </c>
      <c r="I5543" t="s">
        <v>35</v>
      </c>
      <c r="J5543" t="s">
        <v>77</v>
      </c>
      <c r="K5543" t="s">
        <v>77</v>
      </c>
      <c r="M5543">
        <v>3986</v>
      </c>
      <c r="N5543">
        <v>307674</v>
      </c>
      <c r="S5543" t="s">
        <v>43</v>
      </c>
      <c r="W5543">
        <v>6</v>
      </c>
      <c r="X5543">
        <v>18</v>
      </c>
      <c r="AA5543" t="s">
        <v>76</v>
      </c>
      <c r="AB5543">
        <v>0</v>
      </c>
      <c r="AC5543" t="s">
        <v>44</v>
      </c>
      <c r="AD5543" t="s">
        <v>40</v>
      </c>
      <c r="AE5543">
        <v>192</v>
      </c>
    </row>
    <row r="5544" spans="1:31">
      <c r="A5544">
        <v>251</v>
      </c>
      <c r="B5544">
        <v>251100</v>
      </c>
      <c r="C5544" t="s">
        <v>58</v>
      </c>
      <c r="D5544" t="s">
        <v>71</v>
      </c>
      <c r="E5544">
        <v>5505</v>
      </c>
      <c r="F5544" t="s">
        <v>74</v>
      </c>
      <c r="G5544" s="2">
        <v>0.18</v>
      </c>
      <c r="H5544" s="1">
        <v>43281</v>
      </c>
      <c r="I5544" t="s">
        <v>35</v>
      </c>
      <c r="J5544" t="s">
        <v>77</v>
      </c>
      <c r="K5544" t="s">
        <v>77</v>
      </c>
      <c r="M5544">
        <v>3986</v>
      </c>
      <c r="N5544">
        <v>307674</v>
      </c>
      <c r="S5544" t="s">
        <v>43</v>
      </c>
      <c r="W5544">
        <v>6</v>
      </c>
      <c r="X5544">
        <v>18</v>
      </c>
      <c r="AA5544" t="s">
        <v>76</v>
      </c>
      <c r="AB5544">
        <v>0</v>
      </c>
      <c r="AC5544" t="s">
        <v>44</v>
      </c>
      <c r="AD5544" t="s">
        <v>40</v>
      </c>
      <c r="AE5544">
        <v>193</v>
      </c>
    </row>
    <row r="5545" spans="1:31">
      <c r="A5545">
        <v>251</v>
      </c>
      <c r="B5545">
        <v>251101</v>
      </c>
      <c r="C5545" t="s">
        <v>58</v>
      </c>
      <c r="D5545" t="s">
        <v>71</v>
      </c>
      <c r="E5545">
        <v>5505</v>
      </c>
      <c r="F5545" t="s">
        <v>74</v>
      </c>
      <c r="G5545" s="2">
        <v>0.11</v>
      </c>
      <c r="H5545" s="1">
        <v>43281</v>
      </c>
      <c r="I5545" t="s">
        <v>35</v>
      </c>
      <c r="J5545" t="s">
        <v>77</v>
      </c>
      <c r="K5545" t="s">
        <v>77</v>
      </c>
      <c r="M5545">
        <v>3986</v>
      </c>
      <c r="N5545">
        <v>307674</v>
      </c>
      <c r="S5545" t="s">
        <v>43</v>
      </c>
      <c r="W5545">
        <v>6</v>
      </c>
      <c r="X5545">
        <v>18</v>
      </c>
      <c r="AA5545" t="s">
        <v>76</v>
      </c>
      <c r="AB5545">
        <v>0</v>
      </c>
      <c r="AC5545" t="s">
        <v>44</v>
      </c>
      <c r="AD5545" t="s">
        <v>40</v>
      </c>
      <c r="AE5545">
        <v>194</v>
      </c>
    </row>
    <row r="5546" spans="1:31">
      <c r="A5546">
        <v>251</v>
      </c>
      <c r="B5546">
        <v>251102</v>
      </c>
      <c r="C5546" t="s">
        <v>58</v>
      </c>
      <c r="D5546" t="s">
        <v>71</v>
      </c>
      <c r="E5546">
        <v>5505</v>
      </c>
      <c r="F5546" t="s">
        <v>74</v>
      </c>
      <c r="G5546" s="2">
        <v>10.14</v>
      </c>
      <c r="H5546" s="1">
        <v>43281</v>
      </c>
      <c r="I5546" t="s">
        <v>35</v>
      </c>
      <c r="J5546" t="s">
        <v>77</v>
      </c>
      <c r="K5546" t="s">
        <v>77</v>
      </c>
      <c r="M5546">
        <v>3986</v>
      </c>
      <c r="N5546">
        <v>307674</v>
      </c>
      <c r="S5546" t="s">
        <v>43</v>
      </c>
      <c r="W5546">
        <v>6</v>
      </c>
      <c r="X5546">
        <v>18</v>
      </c>
      <c r="AA5546" t="s">
        <v>76</v>
      </c>
      <c r="AB5546">
        <v>0</v>
      </c>
      <c r="AC5546" t="s">
        <v>44</v>
      </c>
      <c r="AD5546" t="s">
        <v>40</v>
      </c>
      <c r="AE5546">
        <v>195</v>
      </c>
    </row>
    <row r="5547" spans="1:31">
      <c r="A5547">
        <v>251</v>
      </c>
      <c r="B5547">
        <v>251103</v>
      </c>
      <c r="C5547" t="s">
        <v>57</v>
      </c>
      <c r="D5547" t="s">
        <v>72</v>
      </c>
      <c r="E5547">
        <v>5505</v>
      </c>
      <c r="F5547" t="s">
        <v>74</v>
      </c>
      <c r="G5547" s="2">
        <v>10.01</v>
      </c>
      <c r="H5547" s="1">
        <v>43281</v>
      </c>
      <c r="I5547" t="s">
        <v>35</v>
      </c>
      <c r="J5547" t="s">
        <v>77</v>
      </c>
      <c r="K5547" t="s">
        <v>77</v>
      </c>
      <c r="M5547">
        <v>3986</v>
      </c>
      <c r="N5547">
        <v>307674</v>
      </c>
      <c r="S5547" t="s">
        <v>43</v>
      </c>
      <c r="W5547">
        <v>6</v>
      </c>
      <c r="X5547">
        <v>18</v>
      </c>
      <c r="AA5547" t="s">
        <v>76</v>
      </c>
      <c r="AB5547">
        <v>0</v>
      </c>
      <c r="AC5547" t="s">
        <v>44</v>
      </c>
      <c r="AD5547" t="s">
        <v>40</v>
      </c>
      <c r="AE5547">
        <v>196</v>
      </c>
    </row>
    <row r="5548" spans="1:31">
      <c r="A5548">
        <v>251</v>
      </c>
      <c r="B5548">
        <v>251104</v>
      </c>
      <c r="C5548" t="s">
        <v>57</v>
      </c>
      <c r="D5548" t="s">
        <v>72</v>
      </c>
      <c r="E5548">
        <v>5505</v>
      </c>
      <c r="F5548" t="s">
        <v>74</v>
      </c>
      <c r="G5548" s="2">
        <v>1.78</v>
      </c>
      <c r="H5548" s="1">
        <v>43281</v>
      </c>
      <c r="I5548" t="s">
        <v>35</v>
      </c>
      <c r="J5548" t="s">
        <v>77</v>
      </c>
      <c r="K5548" t="s">
        <v>77</v>
      </c>
      <c r="M5548">
        <v>3986</v>
      </c>
      <c r="N5548">
        <v>307674</v>
      </c>
      <c r="S5548" t="s">
        <v>43</v>
      </c>
      <c r="W5548">
        <v>6</v>
      </c>
      <c r="X5548">
        <v>18</v>
      </c>
      <c r="AA5548" t="s">
        <v>76</v>
      </c>
      <c r="AB5548">
        <v>0</v>
      </c>
      <c r="AC5548" t="s">
        <v>44</v>
      </c>
      <c r="AD5548" t="s">
        <v>40</v>
      </c>
      <c r="AE5548">
        <v>197</v>
      </c>
    </row>
    <row r="5549" spans="1:31">
      <c r="A5549">
        <v>251</v>
      </c>
      <c r="B5549">
        <v>251106</v>
      </c>
      <c r="C5549" t="s">
        <v>58</v>
      </c>
      <c r="D5549" t="s">
        <v>71</v>
      </c>
      <c r="E5549">
        <v>5505</v>
      </c>
      <c r="F5549" t="s">
        <v>74</v>
      </c>
      <c r="G5549" s="2">
        <v>18.8</v>
      </c>
      <c r="H5549" s="1">
        <v>43281</v>
      </c>
      <c r="I5549" t="s">
        <v>35</v>
      </c>
      <c r="J5549" t="s">
        <v>77</v>
      </c>
      <c r="K5549" t="s">
        <v>77</v>
      </c>
      <c r="M5549">
        <v>3986</v>
      </c>
      <c r="N5549">
        <v>307674</v>
      </c>
      <c r="S5549" t="s">
        <v>43</v>
      </c>
      <c r="W5549">
        <v>6</v>
      </c>
      <c r="X5549">
        <v>18</v>
      </c>
      <c r="AA5549" t="s">
        <v>76</v>
      </c>
      <c r="AB5549">
        <v>0</v>
      </c>
      <c r="AC5549" t="s">
        <v>44</v>
      </c>
      <c r="AD5549" t="s">
        <v>40</v>
      </c>
      <c r="AE5549">
        <v>198</v>
      </c>
    </row>
    <row r="5550" spans="1:31">
      <c r="A5550">
        <v>252</v>
      </c>
      <c r="B5550">
        <v>252106</v>
      </c>
      <c r="C5550" t="s">
        <v>58</v>
      </c>
      <c r="D5550" t="s">
        <v>71</v>
      </c>
      <c r="E5550">
        <v>5505</v>
      </c>
      <c r="F5550" t="s">
        <v>74</v>
      </c>
      <c r="G5550" s="2">
        <v>4.57</v>
      </c>
      <c r="H5550" s="1">
        <v>43281</v>
      </c>
      <c r="I5550" t="s">
        <v>35</v>
      </c>
      <c r="J5550" t="s">
        <v>77</v>
      </c>
      <c r="K5550" t="s">
        <v>77</v>
      </c>
      <c r="M5550">
        <v>3986</v>
      </c>
      <c r="N5550">
        <v>307674</v>
      </c>
      <c r="S5550" t="s">
        <v>43</v>
      </c>
      <c r="W5550">
        <v>6</v>
      </c>
      <c r="X5550">
        <v>18</v>
      </c>
      <c r="AA5550" t="s">
        <v>76</v>
      </c>
      <c r="AB5550">
        <v>0</v>
      </c>
      <c r="AC5550" t="s">
        <v>44</v>
      </c>
      <c r="AD5550" t="s">
        <v>40</v>
      </c>
      <c r="AE5550">
        <v>199</v>
      </c>
    </row>
    <row r="5551" spans="1:31">
      <c r="A5551">
        <v>252</v>
      </c>
      <c r="B5551">
        <v>252107</v>
      </c>
      <c r="C5551" t="s">
        <v>57</v>
      </c>
      <c r="D5551" t="s">
        <v>72</v>
      </c>
      <c r="E5551">
        <v>5505</v>
      </c>
      <c r="F5551" t="s">
        <v>74</v>
      </c>
      <c r="G5551" s="2">
        <v>0.41</v>
      </c>
      <c r="H5551" s="1">
        <v>43281</v>
      </c>
      <c r="I5551" t="s">
        <v>35</v>
      </c>
      <c r="J5551" t="s">
        <v>77</v>
      </c>
      <c r="K5551" t="s">
        <v>77</v>
      </c>
      <c r="M5551">
        <v>3986</v>
      </c>
      <c r="N5551">
        <v>307674</v>
      </c>
      <c r="S5551" t="s">
        <v>43</v>
      </c>
      <c r="W5551">
        <v>6</v>
      </c>
      <c r="X5551">
        <v>18</v>
      </c>
      <c r="AA5551" t="s">
        <v>76</v>
      </c>
      <c r="AB5551">
        <v>0</v>
      </c>
      <c r="AC5551" t="s">
        <v>44</v>
      </c>
      <c r="AD5551" t="s">
        <v>40</v>
      </c>
      <c r="AE5551">
        <v>200</v>
      </c>
    </row>
    <row r="5552" spans="1:31">
      <c r="A5552">
        <v>252</v>
      </c>
      <c r="B5552">
        <v>252110</v>
      </c>
      <c r="C5552" t="s">
        <v>58</v>
      </c>
      <c r="D5552" t="s">
        <v>71</v>
      </c>
      <c r="E5552">
        <v>5505</v>
      </c>
      <c r="F5552" t="s">
        <v>74</v>
      </c>
      <c r="G5552" s="2">
        <v>2.2999999999999998</v>
      </c>
      <c r="H5552" s="1">
        <v>43281</v>
      </c>
      <c r="I5552" t="s">
        <v>35</v>
      </c>
      <c r="J5552" t="s">
        <v>77</v>
      </c>
      <c r="K5552" t="s">
        <v>77</v>
      </c>
      <c r="M5552">
        <v>3986</v>
      </c>
      <c r="N5552">
        <v>307674</v>
      </c>
      <c r="S5552" t="s">
        <v>43</v>
      </c>
      <c r="W5552">
        <v>6</v>
      </c>
      <c r="X5552">
        <v>18</v>
      </c>
      <c r="AA5552" t="s">
        <v>76</v>
      </c>
      <c r="AB5552">
        <v>0</v>
      </c>
      <c r="AC5552" t="s">
        <v>44</v>
      </c>
      <c r="AD5552" t="s">
        <v>40</v>
      </c>
      <c r="AE5552">
        <v>201</v>
      </c>
    </row>
    <row r="5553" spans="1:31">
      <c r="A5553">
        <v>252</v>
      </c>
      <c r="B5553">
        <v>252111</v>
      </c>
      <c r="C5553" t="s">
        <v>57</v>
      </c>
      <c r="D5553" t="s">
        <v>72</v>
      </c>
      <c r="E5553">
        <v>5505</v>
      </c>
      <c r="F5553" t="s">
        <v>74</v>
      </c>
      <c r="G5553" s="2">
        <v>2.29</v>
      </c>
      <c r="H5553" s="1">
        <v>43281</v>
      </c>
      <c r="I5553" t="s">
        <v>35</v>
      </c>
      <c r="J5553" t="s">
        <v>77</v>
      </c>
      <c r="K5553" t="s">
        <v>77</v>
      </c>
      <c r="M5553">
        <v>3986</v>
      </c>
      <c r="N5553">
        <v>307674</v>
      </c>
      <c r="S5553" t="s">
        <v>43</v>
      </c>
      <c r="W5553">
        <v>6</v>
      </c>
      <c r="X5553">
        <v>18</v>
      </c>
      <c r="AA5553" t="s">
        <v>76</v>
      </c>
      <c r="AB5553">
        <v>0</v>
      </c>
      <c r="AC5553" t="s">
        <v>44</v>
      </c>
      <c r="AD5553" t="s">
        <v>40</v>
      </c>
      <c r="AE5553">
        <v>202</v>
      </c>
    </row>
    <row r="5554" spans="1:31">
      <c r="A5554">
        <v>252</v>
      </c>
      <c r="B5554">
        <v>252113</v>
      </c>
      <c r="C5554" t="s">
        <v>58</v>
      </c>
      <c r="D5554" t="s">
        <v>71</v>
      </c>
      <c r="E5554">
        <v>5505</v>
      </c>
      <c r="F5554" t="s">
        <v>74</v>
      </c>
      <c r="G5554" s="2">
        <v>0.59</v>
      </c>
      <c r="H5554" s="1">
        <v>43281</v>
      </c>
      <c r="I5554" t="s">
        <v>35</v>
      </c>
      <c r="J5554" t="s">
        <v>77</v>
      </c>
      <c r="K5554" t="s">
        <v>77</v>
      </c>
      <c r="M5554">
        <v>3986</v>
      </c>
      <c r="N5554">
        <v>307674</v>
      </c>
      <c r="S5554" t="s">
        <v>43</v>
      </c>
      <c r="W5554">
        <v>6</v>
      </c>
      <c r="X5554">
        <v>18</v>
      </c>
      <c r="AA5554" t="s">
        <v>76</v>
      </c>
      <c r="AB5554">
        <v>0</v>
      </c>
      <c r="AC5554" t="s">
        <v>44</v>
      </c>
      <c r="AD5554" t="s">
        <v>40</v>
      </c>
      <c r="AE5554">
        <v>203</v>
      </c>
    </row>
    <row r="5555" spans="1:31">
      <c r="A5555">
        <v>252</v>
      </c>
      <c r="B5555">
        <v>252114</v>
      </c>
      <c r="C5555" t="s">
        <v>58</v>
      </c>
      <c r="D5555" t="s">
        <v>71</v>
      </c>
      <c r="E5555">
        <v>5505</v>
      </c>
      <c r="F5555" t="s">
        <v>74</v>
      </c>
      <c r="G5555" s="2">
        <v>0.16</v>
      </c>
      <c r="H5555" s="1">
        <v>43281</v>
      </c>
      <c r="I5555" t="s">
        <v>35</v>
      </c>
      <c r="J5555" t="s">
        <v>77</v>
      </c>
      <c r="K5555" t="s">
        <v>77</v>
      </c>
      <c r="M5555">
        <v>3986</v>
      </c>
      <c r="N5555">
        <v>307674</v>
      </c>
      <c r="S5555" t="s">
        <v>43</v>
      </c>
      <c r="W5555">
        <v>6</v>
      </c>
      <c r="X5555">
        <v>18</v>
      </c>
      <c r="AA5555" t="s">
        <v>76</v>
      </c>
      <c r="AB5555">
        <v>0</v>
      </c>
      <c r="AC5555" t="s">
        <v>44</v>
      </c>
      <c r="AD5555" t="s">
        <v>40</v>
      </c>
      <c r="AE5555">
        <v>204</v>
      </c>
    </row>
    <row r="5556" spans="1:31">
      <c r="A5556">
        <v>252</v>
      </c>
      <c r="B5556">
        <v>252115</v>
      </c>
      <c r="C5556" t="s">
        <v>58</v>
      </c>
      <c r="D5556" t="s">
        <v>71</v>
      </c>
      <c r="E5556">
        <v>5505</v>
      </c>
      <c r="F5556" t="s">
        <v>74</v>
      </c>
      <c r="G5556" s="2">
        <v>0.27</v>
      </c>
      <c r="H5556" s="1">
        <v>43281</v>
      </c>
      <c r="I5556" t="s">
        <v>35</v>
      </c>
      <c r="J5556" t="s">
        <v>77</v>
      </c>
      <c r="K5556" t="s">
        <v>77</v>
      </c>
      <c r="M5556">
        <v>3986</v>
      </c>
      <c r="N5556">
        <v>307674</v>
      </c>
      <c r="S5556" t="s">
        <v>43</v>
      </c>
      <c r="W5556">
        <v>6</v>
      </c>
      <c r="X5556">
        <v>18</v>
      </c>
      <c r="AA5556" t="s">
        <v>76</v>
      </c>
      <c r="AB5556">
        <v>0</v>
      </c>
      <c r="AC5556" t="s">
        <v>44</v>
      </c>
      <c r="AD5556" t="s">
        <v>40</v>
      </c>
      <c r="AE5556">
        <v>205</v>
      </c>
    </row>
    <row r="5557" spans="1:31">
      <c r="A5557">
        <v>252</v>
      </c>
      <c r="B5557">
        <v>252116</v>
      </c>
      <c r="C5557" t="s">
        <v>58</v>
      </c>
      <c r="D5557" t="s">
        <v>71</v>
      </c>
      <c r="E5557">
        <v>5505</v>
      </c>
      <c r="F5557" t="s">
        <v>74</v>
      </c>
      <c r="G5557" s="2">
        <v>0.22</v>
      </c>
      <c r="H5557" s="1">
        <v>43281</v>
      </c>
      <c r="I5557" t="s">
        <v>35</v>
      </c>
      <c r="J5557" t="s">
        <v>77</v>
      </c>
      <c r="K5557" t="s">
        <v>77</v>
      </c>
      <c r="M5557">
        <v>3986</v>
      </c>
      <c r="N5557">
        <v>307674</v>
      </c>
      <c r="S5557" t="s">
        <v>43</v>
      </c>
      <c r="W5557">
        <v>6</v>
      </c>
      <c r="X5557">
        <v>18</v>
      </c>
      <c r="AA5557" t="s">
        <v>76</v>
      </c>
      <c r="AB5557">
        <v>0</v>
      </c>
      <c r="AC5557" t="s">
        <v>44</v>
      </c>
      <c r="AD5557" t="s">
        <v>40</v>
      </c>
      <c r="AE5557">
        <v>206</v>
      </c>
    </row>
    <row r="5558" spans="1:31">
      <c r="A5558">
        <v>252</v>
      </c>
      <c r="B5558">
        <v>252117</v>
      </c>
      <c r="C5558" t="s">
        <v>58</v>
      </c>
      <c r="D5558" t="s">
        <v>71</v>
      </c>
      <c r="E5558">
        <v>5505</v>
      </c>
      <c r="F5558" t="s">
        <v>74</v>
      </c>
      <c r="G5558" s="2">
        <v>0.46</v>
      </c>
      <c r="H5558" s="1">
        <v>43281</v>
      </c>
      <c r="I5558" t="s">
        <v>35</v>
      </c>
      <c r="J5558" t="s">
        <v>77</v>
      </c>
      <c r="K5558" t="s">
        <v>77</v>
      </c>
      <c r="M5558">
        <v>3986</v>
      </c>
      <c r="N5558">
        <v>307674</v>
      </c>
      <c r="S5558" t="s">
        <v>43</v>
      </c>
      <c r="W5558">
        <v>6</v>
      </c>
      <c r="X5558">
        <v>18</v>
      </c>
      <c r="AA5558" t="s">
        <v>76</v>
      </c>
      <c r="AB5558">
        <v>0</v>
      </c>
      <c r="AC5558" t="s">
        <v>44</v>
      </c>
      <c r="AD5558" t="s">
        <v>40</v>
      </c>
      <c r="AE5558">
        <v>207</v>
      </c>
    </row>
    <row r="5559" spans="1:31">
      <c r="A5559">
        <v>252</v>
      </c>
      <c r="B5559">
        <v>252118</v>
      </c>
      <c r="C5559" t="s">
        <v>58</v>
      </c>
      <c r="D5559" t="s">
        <v>71</v>
      </c>
      <c r="E5559">
        <v>5505</v>
      </c>
      <c r="F5559" t="s">
        <v>74</v>
      </c>
      <c r="G5559" s="2">
        <v>0.9</v>
      </c>
      <c r="H5559" s="1">
        <v>43281</v>
      </c>
      <c r="I5559" t="s">
        <v>35</v>
      </c>
      <c r="J5559" t="s">
        <v>77</v>
      </c>
      <c r="K5559" t="s">
        <v>77</v>
      </c>
      <c r="M5559">
        <v>3986</v>
      </c>
      <c r="N5559">
        <v>307674</v>
      </c>
      <c r="S5559" t="s">
        <v>43</v>
      </c>
      <c r="W5559">
        <v>6</v>
      </c>
      <c r="X5559">
        <v>18</v>
      </c>
      <c r="AA5559" t="s">
        <v>76</v>
      </c>
      <c r="AB5559">
        <v>0</v>
      </c>
      <c r="AC5559" t="s">
        <v>44</v>
      </c>
      <c r="AD5559" t="s">
        <v>40</v>
      </c>
      <c r="AE5559">
        <v>208</v>
      </c>
    </row>
    <row r="5560" spans="1:31">
      <c r="A5560">
        <v>252</v>
      </c>
      <c r="B5560">
        <v>252119</v>
      </c>
      <c r="C5560" t="s">
        <v>57</v>
      </c>
      <c r="D5560" t="s">
        <v>72</v>
      </c>
      <c r="E5560">
        <v>5505</v>
      </c>
      <c r="F5560" t="s">
        <v>74</v>
      </c>
      <c r="G5560" s="2">
        <v>0.65</v>
      </c>
      <c r="H5560" s="1">
        <v>43281</v>
      </c>
      <c r="I5560" t="s">
        <v>35</v>
      </c>
      <c r="J5560" t="s">
        <v>77</v>
      </c>
      <c r="K5560" t="s">
        <v>77</v>
      </c>
      <c r="M5560">
        <v>3986</v>
      </c>
      <c r="N5560">
        <v>307674</v>
      </c>
      <c r="S5560" t="s">
        <v>43</v>
      </c>
      <c r="W5560">
        <v>6</v>
      </c>
      <c r="X5560">
        <v>18</v>
      </c>
      <c r="AA5560" t="s">
        <v>76</v>
      </c>
      <c r="AB5560">
        <v>0</v>
      </c>
      <c r="AC5560" t="s">
        <v>44</v>
      </c>
      <c r="AD5560" t="s">
        <v>40</v>
      </c>
      <c r="AE5560">
        <v>209</v>
      </c>
    </row>
    <row r="5561" spans="1:31">
      <c r="A5561">
        <v>252</v>
      </c>
      <c r="B5561">
        <v>252121</v>
      </c>
      <c r="C5561" t="s">
        <v>58</v>
      </c>
      <c r="D5561" t="s">
        <v>71</v>
      </c>
      <c r="E5561">
        <v>5505</v>
      </c>
      <c r="F5561" t="s">
        <v>74</v>
      </c>
      <c r="G5561" s="2">
        <v>0.59</v>
      </c>
      <c r="H5561" s="1">
        <v>43281</v>
      </c>
      <c r="I5561" t="s">
        <v>35</v>
      </c>
      <c r="J5561" t="s">
        <v>77</v>
      </c>
      <c r="K5561" t="s">
        <v>77</v>
      </c>
      <c r="M5561">
        <v>3986</v>
      </c>
      <c r="N5561">
        <v>307674</v>
      </c>
      <c r="S5561" t="s">
        <v>43</v>
      </c>
      <c r="W5561">
        <v>6</v>
      </c>
      <c r="X5561">
        <v>18</v>
      </c>
      <c r="AA5561" t="s">
        <v>76</v>
      </c>
      <c r="AB5561">
        <v>0</v>
      </c>
      <c r="AC5561" t="s">
        <v>44</v>
      </c>
      <c r="AD5561" t="s">
        <v>40</v>
      </c>
      <c r="AE5561">
        <v>210</v>
      </c>
    </row>
    <row r="5562" spans="1:31">
      <c r="A5562">
        <v>252</v>
      </c>
      <c r="B5562">
        <v>252122</v>
      </c>
      <c r="C5562" t="s">
        <v>58</v>
      </c>
      <c r="D5562" t="s">
        <v>71</v>
      </c>
      <c r="E5562">
        <v>5505</v>
      </c>
      <c r="F5562" t="s">
        <v>74</v>
      </c>
      <c r="G5562" s="2">
        <v>0.66</v>
      </c>
      <c r="H5562" s="1">
        <v>43281</v>
      </c>
      <c r="I5562" t="s">
        <v>35</v>
      </c>
      <c r="J5562" t="s">
        <v>77</v>
      </c>
      <c r="K5562" t="s">
        <v>77</v>
      </c>
      <c r="M5562">
        <v>3986</v>
      </c>
      <c r="N5562">
        <v>307674</v>
      </c>
      <c r="S5562" t="s">
        <v>43</v>
      </c>
      <c r="W5562">
        <v>6</v>
      </c>
      <c r="X5562">
        <v>18</v>
      </c>
      <c r="AA5562" t="s">
        <v>76</v>
      </c>
      <c r="AB5562">
        <v>0</v>
      </c>
      <c r="AC5562" t="s">
        <v>44</v>
      </c>
      <c r="AD5562" t="s">
        <v>40</v>
      </c>
      <c r="AE5562">
        <v>211</v>
      </c>
    </row>
    <row r="5563" spans="1:31">
      <c r="A5563">
        <v>252</v>
      </c>
      <c r="B5563">
        <v>252123</v>
      </c>
      <c r="C5563" t="s">
        <v>58</v>
      </c>
      <c r="D5563" t="s">
        <v>71</v>
      </c>
      <c r="E5563">
        <v>5505</v>
      </c>
      <c r="F5563" t="s">
        <v>74</v>
      </c>
      <c r="G5563" s="2">
        <v>0.69</v>
      </c>
      <c r="H5563" s="1">
        <v>43281</v>
      </c>
      <c r="I5563" t="s">
        <v>35</v>
      </c>
      <c r="J5563" t="s">
        <v>77</v>
      </c>
      <c r="K5563" t="s">
        <v>77</v>
      </c>
      <c r="M5563">
        <v>3986</v>
      </c>
      <c r="N5563">
        <v>307674</v>
      </c>
      <c r="S5563" t="s">
        <v>43</v>
      </c>
      <c r="W5563">
        <v>6</v>
      </c>
      <c r="X5563">
        <v>18</v>
      </c>
      <c r="AA5563" t="s">
        <v>76</v>
      </c>
      <c r="AB5563">
        <v>0</v>
      </c>
      <c r="AC5563" t="s">
        <v>44</v>
      </c>
      <c r="AD5563" t="s">
        <v>40</v>
      </c>
      <c r="AE5563">
        <v>212</v>
      </c>
    </row>
    <row r="5564" spans="1:31">
      <c r="A5564">
        <v>252</v>
      </c>
      <c r="B5564">
        <v>252124</v>
      </c>
      <c r="C5564" t="s">
        <v>58</v>
      </c>
      <c r="D5564" t="s">
        <v>71</v>
      </c>
      <c r="E5564">
        <v>5505</v>
      </c>
      <c r="F5564" t="s">
        <v>74</v>
      </c>
      <c r="G5564" s="2">
        <v>0.12</v>
      </c>
      <c r="H5564" s="1">
        <v>43281</v>
      </c>
      <c r="I5564" t="s">
        <v>35</v>
      </c>
      <c r="J5564" t="s">
        <v>77</v>
      </c>
      <c r="K5564" t="s">
        <v>77</v>
      </c>
      <c r="M5564">
        <v>3986</v>
      </c>
      <c r="N5564">
        <v>307674</v>
      </c>
      <c r="S5564" t="s">
        <v>43</v>
      </c>
      <c r="W5564">
        <v>6</v>
      </c>
      <c r="X5564">
        <v>18</v>
      </c>
      <c r="AA5564" t="s">
        <v>76</v>
      </c>
      <c r="AB5564">
        <v>0</v>
      </c>
      <c r="AC5564" t="s">
        <v>44</v>
      </c>
      <c r="AD5564" t="s">
        <v>40</v>
      </c>
      <c r="AE5564">
        <v>213</v>
      </c>
    </row>
    <row r="5565" spans="1:31">
      <c r="A5565">
        <v>252</v>
      </c>
      <c r="B5565">
        <v>252125</v>
      </c>
      <c r="C5565" t="s">
        <v>58</v>
      </c>
      <c r="D5565" t="s">
        <v>71</v>
      </c>
      <c r="E5565">
        <v>5505</v>
      </c>
      <c r="F5565" t="s">
        <v>74</v>
      </c>
      <c r="G5565" s="2">
        <v>2.85</v>
      </c>
      <c r="H5565" s="1">
        <v>43281</v>
      </c>
      <c r="I5565" t="s">
        <v>35</v>
      </c>
      <c r="J5565" t="s">
        <v>77</v>
      </c>
      <c r="K5565" t="s">
        <v>77</v>
      </c>
      <c r="M5565">
        <v>3986</v>
      </c>
      <c r="N5565">
        <v>307674</v>
      </c>
      <c r="S5565" t="s">
        <v>43</v>
      </c>
      <c r="W5565">
        <v>6</v>
      </c>
      <c r="X5565">
        <v>18</v>
      </c>
      <c r="AA5565" t="s">
        <v>76</v>
      </c>
      <c r="AB5565">
        <v>0</v>
      </c>
      <c r="AC5565" t="s">
        <v>44</v>
      </c>
      <c r="AD5565" t="s">
        <v>40</v>
      </c>
      <c r="AE5565">
        <v>214</v>
      </c>
    </row>
    <row r="5566" spans="1:31">
      <c r="A5566">
        <v>252</v>
      </c>
      <c r="B5566">
        <v>252126</v>
      </c>
      <c r="C5566" t="s">
        <v>57</v>
      </c>
      <c r="D5566" t="s">
        <v>72</v>
      </c>
      <c r="E5566">
        <v>5505</v>
      </c>
      <c r="F5566" t="s">
        <v>74</v>
      </c>
      <c r="G5566" s="2">
        <v>2.81</v>
      </c>
      <c r="H5566" s="1">
        <v>43281</v>
      </c>
      <c r="I5566" t="s">
        <v>35</v>
      </c>
      <c r="J5566" t="s">
        <v>77</v>
      </c>
      <c r="K5566" t="s">
        <v>77</v>
      </c>
      <c r="M5566">
        <v>3986</v>
      </c>
      <c r="N5566">
        <v>307674</v>
      </c>
      <c r="S5566" t="s">
        <v>43</v>
      </c>
      <c r="W5566">
        <v>6</v>
      </c>
      <c r="X5566">
        <v>18</v>
      </c>
      <c r="AA5566" t="s">
        <v>76</v>
      </c>
      <c r="AB5566">
        <v>0</v>
      </c>
      <c r="AC5566" t="s">
        <v>44</v>
      </c>
      <c r="AD5566" t="s">
        <v>40</v>
      </c>
      <c r="AE5566">
        <v>215</v>
      </c>
    </row>
    <row r="5567" spans="1:31">
      <c r="A5567">
        <v>252</v>
      </c>
      <c r="B5567">
        <v>252128</v>
      </c>
      <c r="C5567" t="s">
        <v>58</v>
      </c>
      <c r="D5567" t="s">
        <v>71</v>
      </c>
      <c r="E5567">
        <v>5505</v>
      </c>
      <c r="F5567" t="s">
        <v>74</v>
      </c>
      <c r="G5567" s="2">
        <v>1.1100000000000001</v>
      </c>
      <c r="H5567" s="1">
        <v>43281</v>
      </c>
      <c r="I5567" t="s">
        <v>35</v>
      </c>
      <c r="J5567" t="s">
        <v>77</v>
      </c>
      <c r="K5567" t="s">
        <v>77</v>
      </c>
      <c r="M5567">
        <v>3986</v>
      </c>
      <c r="N5567">
        <v>307674</v>
      </c>
      <c r="S5567" t="s">
        <v>43</v>
      </c>
      <c r="W5567">
        <v>6</v>
      </c>
      <c r="X5567">
        <v>18</v>
      </c>
      <c r="AA5567" t="s">
        <v>76</v>
      </c>
      <c r="AB5567">
        <v>0</v>
      </c>
      <c r="AC5567" t="s">
        <v>44</v>
      </c>
      <c r="AD5567" t="s">
        <v>40</v>
      </c>
      <c r="AE5567">
        <v>216</v>
      </c>
    </row>
    <row r="5568" spans="1:31">
      <c r="A5568">
        <v>252</v>
      </c>
      <c r="B5568">
        <v>252129</v>
      </c>
      <c r="C5568" t="s">
        <v>58</v>
      </c>
      <c r="D5568" t="s">
        <v>71</v>
      </c>
      <c r="E5568">
        <v>5505</v>
      </c>
      <c r="F5568" t="s">
        <v>74</v>
      </c>
      <c r="G5568" s="2">
        <v>1.34</v>
      </c>
      <c r="H5568" s="1">
        <v>43281</v>
      </c>
      <c r="I5568" t="s">
        <v>35</v>
      </c>
      <c r="J5568" t="s">
        <v>77</v>
      </c>
      <c r="K5568" t="s">
        <v>77</v>
      </c>
      <c r="M5568">
        <v>3986</v>
      </c>
      <c r="N5568">
        <v>307674</v>
      </c>
      <c r="S5568" t="s">
        <v>43</v>
      </c>
      <c r="W5568">
        <v>6</v>
      </c>
      <c r="X5568">
        <v>18</v>
      </c>
      <c r="AA5568" t="s">
        <v>76</v>
      </c>
      <c r="AB5568">
        <v>0</v>
      </c>
      <c r="AC5568" t="s">
        <v>44</v>
      </c>
      <c r="AD5568" t="s">
        <v>40</v>
      </c>
      <c r="AE5568">
        <v>217</v>
      </c>
    </row>
    <row r="5569" spans="1:31">
      <c r="A5569">
        <v>252</v>
      </c>
      <c r="B5569">
        <v>252130</v>
      </c>
      <c r="C5569" t="s">
        <v>57</v>
      </c>
      <c r="D5569" t="s">
        <v>72</v>
      </c>
      <c r="E5569">
        <v>5505</v>
      </c>
      <c r="F5569" t="s">
        <v>74</v>
      </c>
      <c r="G5569" s="2">
        <v>0.2</v>
      </c>
      <c r="H5569" s="1">
        <v>43281</v>
      </c>
      <c r="I5569" t="s">
        <v>35</v>
      </c>
      <c r="J5569" t="s">
        <v>77</v>
      </c>
      <c r="K5569" t="s">
        <v>77</v>
      </c>
      <c r="M5569">
        <v>3986</v>
      </c>
      <c r="N5569">
        <v>307674</v>
      </c>
      <c r="S5569" t="s">
        <v>43</v>
      </c>
      <c r="W5569">
        <v>6</v>
      </c>
      <c r="X5569">
        <v>18</v>
      </c>
      <c r="AA5569" t="s">
        <v>76</v>
      </c>
      <c r="AB5569">
        <v>0</v>
      </c>
      <c r="AC5569" t="s">
        <v>44</v>
      </c>
      <c r="AD5569" t="s">
        <v>40</v>
      </c>
      <c r="AE5569">
        <v>218</v>
      </c>
    </row>
    <row r="5570" spans="1:31">
      <c r="A5570">
        <v>252</v>
      </c>
      <c r="B5570">
        <v>252136</v>
      </c>
      <c r="C5570" t="s">
        <v>58</v>
      </c>
      <c r="D5570" t="s">
        <v>71</v>
      </c>
      <c r="E5570">
        <v>5505</v>
      </c>
      <c r="F5570" t="s">
        <v>74</v>
      </c>
      <c r="G5570" s="2">
        <v>0.75</v>
      </c>
      <c r="H5570" s="1">
        <v>43281</v>
      </c>
      <c r="I5570" t="s">
        <v>35</v>
      </c>
      <c r="J5570" t="s">
        <v>77</v>
      </c>
      <c r="K5570" t="s">
        <v>77</v>
      </c>
      <c r="M5570">
        <v>3986</v>
      </c>
      <c r="N5570">
        <v>307674</v>
      </c>
      <c r="S5570" t="s">
        <v>43</v>
      </c>
      <c r="W5570">
        <v>6</v>
      </c>
      <c r="X5570">
        <v>18</v>
      </c>
      <c r="AA5570" t="s">
        <v>76</v>
      </c>
      <c r="AB5570">
        <v>0</v>
      </c>
      <c r="AC5570" t="s">
        <v>44</v>
      </c>
      <c r="AD5570" t="s">
        <v>40</v>
      </c>
      <c r="AE5570">
        <v>219</v>
      </c>
    </row>
    <row r="5571" spans="1:31">
      <c r="A5571">
        <v>252</v>
      </c>
      <c r="B5571">
        <v>252137</v>
      </c>
      <c r="C5571" t="s">
        <v>57</v>
      </c>
      <c r="D5571" t="s">
        <v>72</v>
      </c>
      <c r="E5571">
        <v>5505</v>
      </c>
      <c r="F5571" t="s">
        <v>74</v>
      </c>
      <c r="G5571" s="2">
        <v>0.75</v>
      </c>
      <c r="H5571" s="1">
        <v>43281</v>
      </c>
      <c r="I5571" t="s">
        <v>35</v>
      </c>
      <c r="J5571" t="s">
        <v>77</v>
      </c>
      <c r="K5571" t="s">
        <v>77</v>
      </c>
      <c r="M5571">
        <v>3986</v>
      </c>
      <c r="N5571">
        <v>307674</v>
      </c>
      <c r="S5571" t="s">
        <v>43</v>
      </c>
      <c r="W5571">
        <v>6</v>
      </c>
      <c r="X5571">
        <v>18</v>
      </c>
      <c r="AA5571" t="s">
        <v>76</v>
      </c>
      <c r="AB5571">
        <v>0</v>
      </c>
      <c r="AC5571" t="s">
        <v>44</v>
      </c>
      <c r="AD5571" t="s">
        <v>40</v>
      </c>
      <c r="AE5571">
        <v>220</v>
      </c>
    </row>
    <row r="5572" spans="1:31">
      <c r="A5572">
        <v>255</v>
      </c>
      <c r="B5572">
        <v>255100</v>
      </c>
      <c r="C5572" t="s">
        <v>58</v>
      </c>
      <c r="D5572" t="s">
        <v>71</v>
      </c>
      <c r="E5572">
        <v>5505</v>
      </c>
      <c r="F5572" t="s">
        <v>74</v>
      </c>
      <c r="G5572" s="2">
        <v>31.45</v>
      </c>
      <c r="H5572" s="1">
        <v>43281</v>
      </c>
      <c r="I5572" t="s">
        <v>35</v>
      </c>
      <c r="J5572" t="s">
        <v>77</v>
      </c>
      <c r="K5572" t="s">
        <v>77</v>
      </c>
      <c r="M5572">
        <v>3986</v>
      </c>
      <c r="N5572">
        <v>307674</v>
      </c>
      <c r="S5572" t="s">
        <v>43</v>
      </c>
      <c r="W5572">
        <v>6</v>
      </c>
      <c r="X5572">
        <v>18</v>
      </c>
      <c r="AA5572" t="s">
        <v>76</v>
      </c>
      <c r="AB5572">
        <v>0</v>
      </c>
      <c r="AC5572" t="s">
        <v>44</v>
      </c>
      <c r="AD5572" t="s">
        <v>40</v>
      </c>
      <c r="AE5572">
        <v>222</v>
      </c>
    </row>
    <row r="5573" spans="1:31">
      <c r="A5573">
        <v>255</v>
      </c>
      <c r="B5573">
        <v>255101</v>
      </c>
      <c r="C5573" t="s">
        <v>57</v>
      </c>
      <c r="D5573" t="s">
        <v>72</v>
      </c>
      <c r="E5573">
        <v>5505</v>
      </c>
      <c r="F5573" t="s">
        <v>74</v>
      </c>
      <c r="G5573" s="2">
        <v>24.8</v>
      </c>
      <c r="H5573" s="1">
        <v>43281</v>
      </c>
      <c r="I5573" t="s">
        <v>35</v>
      </c>
      <c r="J5573" t="s">
        <v>77</v>
      </c>
      <c r="K5573" t="s">
        <v>77</v>
      </c>
      <c r="M5573">
        <v>3986</v>
      </c>
      <c r="N5573">
        <v>307674</v>
      </c>
      <c r="S5573" t="s">
        <v>43</v>
      </c>
      <c r="W5573">
        <v>6</v>
      </c>
      <c r="X5573">
        <v>18</v>
      </c>
      <c r="AA5573" t="s">
        <v>76</v>
      </c>
      <c r="AB5573">
        <v>0</v>
      </c>
      <c r="AC5573" t="s">
        <v>44</v>
      </c>
      <c r="AD5573" t="s">
        <v>40</v>
      </c>
      <c r="AE5573">
        <v>223</v>
      </c>
    </row>
    <row r="5574" spans="1:31">
      <c r="A5574">
        <v>255</v>
      </c>
      <c r="B5574">
        <v>255102</v>
      </c>
      <c r="C5574" t="s">
        <v>57</v>
      </c>
      <c r="D5574" t="s">
        <v>72</v>
      </c>
      <c r="E5574">
        <v>5505</v>
      </c>
      <c r="F5574" t="s">
        <v>74</v>
      </c>
      <c r="G5574" s="2">
        <v>0.33</v>
      </c>
      <c r="H5574" s="1">
        <v>43281</v>
      </c>
      <c r="I5574" t="s">
        <v>35</v>
      </c>
      <c r="J5574" t="s">
        <v>77</v>
      </c>
      <c r="K5574" t="s">
        <v>77</v>
      </c>
      <c r="M5574">
        <v>3986</v>
      </c>
      <c r="N5574">
        <v>307674</v>
      </c>
      <c r="S5574" t="s">
        <v>43</v>
      </c>
      <c r="W5574">
        <v>6</v>
      </c>
      <c r="X5574">
        <v>18</v>
      </c>
      <c r="AA5574" t="s">
        <v>76</v>
      </c>
      <c r="AB5574">
        <v>0</v>
      </c>
      <c r="AC5574" t="s">
        <v>44</v>
      </c>
      <c r="AD5574" t="s">
        <v>40</v>
      </c>
      <c r="AE5574">
        <v>224</v>
      </c>
    </row>
    <row r="5575" spans="1:31">
      <c r="A5575">
        <v>256</v>
      </c>
      <c r="B5575">
        <v>256100</v>
      </c>
      <c r="C5575" t="s">
        <v>57</v>
      </c>
      <c r="D5575" t="s">
        <v>72</v>
      </c>
      <c r="E5575">
        <v>5505</v>
      </c>
      <c r="F5575" t="s">
        <v>74</v>
      </c>
      <c r="G5575" s="2">
        <v>3.22</v>
      </c>
      <c r="H5575" s="1">
        <v>43281</v>
      </c>
      <c r="I5575" t="s">
        <v>35</v>
      </c>
      <c r="J5575" t="s">
        <v>77</v>
      </c>
      <c r="K5575" t="s">
        <v>77</v>
      </c>
      <c r="M5575">
        <v>3986</v>
      </c>
      <c r="N5575">
        <v>307674</v>
      </c>
      <c r="S5575" t="s">
        <v>43</v>
      </c>
      <c r="W5575">
        <v>6</v>
      </c>
      <c r="X5575">
        <v>18</v>
      </c>
      <c r="AA5575" t="s">
        <v>76</v>
      </c>
      <c r="AB5575">
        <v>0</v>
      </c>
      <c r="AC5575" t="s">
        <v>44</v>
      </c>
      <c r="AD5575" t="s">
        <v>40</v>
      </c>
      <c r="AE5575">
        <v>225</v>
      </c>
    </row>
    <row r="5576" spans="1:31">
      <c r="A5576">
        <v>259</v>
      </c>
      <c r="B5576">
        <v>259100</v>
      </c>
      <c r="C5576" t="s">
        <v>58</v>
      </c>
      <c r="D5576" t="s">
        <v>71</v>
      </c>
      <c r="E5576">
        <v>5505</v>
      </c>
      <c r="F5576" t="s">
        <v>74</v>
      </c>
      <c r="G5576" s="2">
        <v>1.96</v>
      </c>
      <c r="H5576" s="1">
        <v>43281</v>
      </c>
      <c r="I5576" t="s">
        <v>35</v>
      </c>
      <c r="J5576" t="s">
        <v>77</v>
      </c>
      <c r="K5576" t="s">
        <v>77</v>
      </c>
      <c r="M5576">
        <v>3986</v>
      </c>
      <c r="N5576">
        <v>307674</v>
      </c>
      <c r="S5576" t="s">
        <v>43</v>
      </c>
      <c r="W5576">
        <v>6</v>
      </c>
      <c r="X5576">
        <v>18</v>
      </c>
      <c r="AA5576" t="s">
        <v>76</v>
      </c>
      <c r="AB5576">
        <v>0</v>
      </c>
      <c r="AC5576" t="s">
        <v>44</v>
      </c>
      <c r="AD5576" t="s">
        <v>40</v>
      </c>
      <c r="AE5576">
        <v>226</v>
      </c>
    </row>
    <row r="5577" spans="1:31">
      <c r="A5577">
        <v>259</v>
      </c>
      <c r="B5577">
        <v>259101</v>
      </c>
      <c r="C5577" t="s">
        <v>57</v>
      </c>
      <c r="D5577" t="s">
        <v>72</v>
      </c>
      <c r="E5577">
        <v>5505</v>
      </c>
      <c r="F5577" t="s">
        <v>74</v>
      </c>
      <c r="G5577" s="2">
        <v>1.94</v>
      </c>
      <c r="H5577" s="1">
        <v>43281</v>
      </c>
      <c r="I5577" t="s">
        <v>35</v>
      </c>
      <c r="J5577" t="s">
        <v>77</v>
      </c>
      <c r="K5577" t="s">
        <v>77</v>
      </c>
      <c r="M5577">
        <v>3986</v>
      </c>
      <c r="N5577">
        <v>307674</v>
      </c>
      <c r="S5577" t="s">
        <v>43</v>
      </c>
      <c r="W5577">
        <v>6</v>
      </c>
      <c r="X5577">
        <v>18</v>
      </c>
      <c r="AA5577" t="s">
        <v>76</v>
      </c>
      <c r="AB5577">
        <v>0</v>
      </c>
      <c r="AC5577" t="s">
        <v>44</v>
      </c>
      <c r="AD5577" t="s">
        <v>40</v>
      </c>
      <c r="AE5577">
        <v>227</v>
      </c>
    </row>
    <row r="5578" spans="1:31">
      <c r="A5578">
        <v>260</v>
      </c>
      <c r="B5578">
        <v>260100</v>
      </c>
      <c r="C5578" t="s">
        <v>58</v>
      </c>
      <c r="D5578" t="s">
        <v>71</v>
      </c>
      <c r="E5578">
        <v>5505</v>
      </c>
      <c r="F5578" t="s">
        <v>74</v>
      </c>
      <c r="G5578" s="2">
        <v>3.82</v>
      </c>
      <c r="H5578" s="1">
        <v>43281</v>
      </c>
      <c r="I5578" t="s">
        <v>35</v>
      </c>
      <c r="J5578" t="s">
        <v>77</v>
      </c>
      <c r="K5578" t="s">
        <v>77</v>
      </c>
      <c r="M5578">
        <v>3986</v>
      </c>
      <c r="N5578">
        <v>307674</v>
      </c>
      <c r="S5578" t="s">
        <v>43</v>
      </c>
      <c r="W5578">
        <v>6</v>
      </c>
      <c r="X5578">
        <v>18</v>
      </c>
      <c r="AA5578" t="s">
        <v>76</v>
      </c>
      <c r="AB5578">
        <v>0</v>
      </c>
      <c r="AC5578" t="s">
        <v>44</v>
      </c>
      <c r="AD5578" t="s">
        <v>40</v>
      </c>
      <c r="AE5578">
        <v>228</v>
      </c>
    </row>
    <row r="5579" spans="1:31">
      <c r="A5579">
        <v>260</v>
      </c>
      <c r="B5579">
        <v>260101</v>
      </c>
      <c r="C5579" t="s">
        <v>57</v>
      </c>
      <c r="D5579" t="s">
        <v>72</v>
      </c>
      <c r="E5579">
        <v>5505</v>
      </c>
      <c r="F5579" t="s">
        <v>74</v>
      </c>
      <c r="G5579" s="2">
        <v>3.19</v>
      </c>
      <c r="H5579" s="1">
        <v>43281</v>
      </c>
      <c r="I5579" t="s">
        <v>35</v>
      </c>
      <c r="J5579" t="s">
        <v>77</v>
      </c>
      <c r="K5579" t="s">
        <v>77</v>
      </c>
      <c r="M5579">
        <v>3986</v>
      </c>
      <c r="N5579">
        <v>307674</v>
      </c>
      <c r="S5579" t="s">
        <v>43</v>
      </c>
      <c r="W5579">
        <v>6</v>
      </c>
      <c r="X5579">
        <v>18</v>
      </c>
      <c r="AA5579" t="s">
        <v>76</v>
      </c>
      <c r="AB5579">
        <v>0</v>
      </c>
      <c r="AC5579" t="s">
        <v>44</v>
      </c>
      <c r="AD5579" t="s">
        <v>40</v>
      </c>
      <c r="AE5579">
        <v>229</v>
      </c>
    </row>
    <row r="5580" spans="1:31">
      <c r="A5580">
        <v>241</v>
      </c>
      <c r="B5580">
        <v>241100</v>
      </c>
      <c r="C5580" t="s">
        <v>57</v>
      </c>
      <c r="D5580" t="s">
        <v>72</v>
      </c>
      <c r="E5580">
        <v>5505</v>
      </c>
      <c r="F5580" t="s">
        <v>74</v>
      </c>
      <c r="G5580" s="2">
        <v>5.57</v>
      </c>
      <c r="H5580" s="1">
        <v>43251</v>
      </c>
      <c r="I5580" t="s">
        <v>35</v>
      </c>
      <c r="J5580" t="s">
        <v>77</v>
      </c>
      <c r="K5580" t="s">
        <v>77</v>
      </c>
      <c r="M5580">
        <v>3986</v>
      </c>
      <c r="N5580">
        <v>304933</v>
      </c>
      <c r="S5580" t="s">
        <v>43</v>
      </c>
      <c r="W5580">
        <v>5</v>
      </c>
      <c r="X5580">
        <v>18</v>
      </c>
      <c r="AA5580" t="s">
        <v>76</v>
      </c>
      <c r="AB5580">
        <v>0</v>
      </c>
      <c r="AC5580" t="s">
        <v>44</v>
      </c>
      <c r="AD5580" t="s">
        <v>40</v>
      </c>
      <c r="AE5580">
        <v>184</v>
      </c>
    </row>
    <row r="5581" spans="1:31">
      <c r="A5581">
        <v>242</v>
      </c>
      <c r="B5581">
        <v>242100</v>
      </c>
      <c r="C5581" t="s">
        <v>58</v>
      </c>
      <c r="D5581" t="s">
        <v>71</v>
      </c>
      <c r="E5581">
        <v>5505</v>
      </c>
      <c r="F5581" t="s">
        <v>74</v>
      </c>
      <c r="G5581" s="2">
        <v>0.37</v>
      </c>
      <c r="H5581" s="1">
        <v>43251</v>
      </c>
      <c r="I5581" t="s">
        <v>35</v>
      </c>
      <c r="J5581" t="s">
        <v>77</v>
      </c>
      <c r="K5581" t="s">
        <v>77</v>
      </c>
      <c r="M5581">
        <v>3986</v>
      </c>
      <c r="N5581">
        <v>304933</v>
      </c>
      <c r="S5581" t="s">
        <v>43</v>
      </c>
      <c r="W5581">
        <v>5</v>
      </c>
      <c r="X5581">
        <v>18</v>
      </c>
      <c r="AA5581" t="s">
        <v>76</v>
      </c>
      <c r="AB5581">
        <v>0</v>
      </c>
      <c r="AC5581" t="s">
        <v>44</v>
      </c>
      <c r="AD5581" t="s">
        <v>40</v>
      </c>
      <c r="AE5581">
        <v>185</v>
      </c>
    </row>
    <row r="5582" spans="1:31">
      <c r="A5582">
        <v>242</v>
      </c>
      <c r="B5582">
        <v>242101</v>
      </c>
      <c r="C5582" t="s">
        <v>57</v>
      </c>
      <c r="D5582" t="s">
        <v>72</v>
      </c>
      <c r="E5582">
        <v>5505</v>
      </c>
      <c r="F5582" t="s">
        <v>74</v>
      </c>
      <c r="G5582" s="2">
        <v>0.37</v>
      </c>
      <c r="H5582" s="1">
        <v>43251</v>
      </c>
      <c r="I5582" t="s">
        <v>35</v>
      </c>
      <c r="J5582" t="s">
        <v>77</v>
      </c>
      <c r="K5582" t="s">
        <v>77</v>
      </c>
      <c r="M5582">
        <v>3986</v>
      </c>
      <c r="N5582">
        <v>304933</v>
      </c>
      <c r="S5582" t="s">
        <v>43</v>
      </c>
      <c r="W5582">
        <v>5</v>
      </c>
      <c r="X5582">
        <v>18</v>
      </c>
      <c r="AA5582" t="s">
        <v>76</v>
      </c>
      <c r="AB5582">
        <v>0</v>
      </c>
      <c r="AC5582" t="s">
        <v>44</v>
      </c>
      <c r="AD5582" t="s">
        <v>40</v>
      </c>
      <c r="AE5582">
        <v>186</v>
      </c>
    </row>
    <row r="5583" spans="1:31">
      <c r="A5583">
        <v>246</v>
      </c>
      <c r="B5583">
        <v>246100</v>
      </c>
      <c r="C5583" t="s">
        <v>57</v>
      </c>
      <c r="D5583" t="s">
        <v>72</v>
      </c>
      <c r="E5583">
        <v>5505</v>
      </c>
      <c r="F5583" t="s">
        <v>74</v>
      </c>
      <c r="G5583" s="2">
        <v>4.46</v>
      </c>
      <c r="H5583" s="1">
        <v>43251</v>
      </c>
      <c r="I5583" t="s">
        <v>35</v>
      </c>
      <c r="J5583" t="s">
        <v>77</v>
      </c>
      <c r="K5583" t="s">
        <v>77</v>
      </c>
      <c r="M5583">
        <v>3986</v>
      </c>
      <c r="N5583">
        <v>304933</v>
      </c>
      <c r="S5583" t="s">
        <v>43</v>
      </c>
      <c r="W5583">
        <v>5</v>
      </c>
      <c r="X5583">
        <v>18</v>
      </c>
      <c r="AA5583" t="s">
        <v>76</v>
      </c>
      <c r="AB5583">
        <v>0</v>
      </c>
      <c r="AC5583" t="s">
        <v>44</v>
      </c>
      <c r="AD5583" t="s">
        <v>40</v>
      </c>
      <c r="AE5583">
        <v>187</v>
      </c>
    </row>
    <row r="5584" spans="1:31">
      <c r="A5584">
        <v>248</v>
      </c>
      <c r="B5584">
        <v>248100</v>
      </c>
      <c r="C5584" t="s">
        <v>58</v>
      </c>
      <c r="D5584" t="s">
        <v>71</v>
      </c>
      <c r="E5584">
        <v>5505</v>
      </c>
      <c r="F5584" t="s">
        <v>74</v>
      </c>
      <c r="G5584" s="2">
        <v>3.57</v>
      </c>
      <c r="H5584" s="1">
        <v>43251</v>
      </c>
      <c r="I5584" t="s">
        <v>35</v>
      </c>
      <c r="J5584" t="s">
        <v>77</v>
      </c>
      <c r="K5584" t="s">
        <v>77</v>
      </c>
      <c r="M5584">
        <v>3986</v>
      </c>
      <c r="N5584">
        <v>304933</v>
      </c>
      <c r="S5584" t="s">
        <v>43</v>
      </c>
      <c r="W5584">
        <v>5</v>
      </c>
      <c r="X5584">
        <v>18</v>
      </c>
      <c r="AA5584" t="s">
        <v>76</v>
      </c>
      <c r="AB5584">
        <v>0</v>
      </c>
      <c r="AC5584" t="s">
        <v>44</v>
      </c>
      <c r="AD5584" t="s">
        <v>40</v>
      </c>
      <c r="AE5584">
        <v>188</v>
      </c>
    </row>
    <row r="5585" spans="1:31">
      <c r="A5585">
        <v>248</v>
      </c>
      <c r="B5585">
        <v>248101</v>
      </c>
      <c r="C5585" t="s">
        <v>57</v>
      </c>
      <c r="D5585" t="s">
        <v>72</v>
      </c>
      <c r="E5585">
        <v>5505</v>
      </c>
      <c r="F5585" t="s">
        <v>74</v>
      </c>
      <c r="G5585" s="2">
        <v>3.42</v>
      </c>
      <c r="H5585" s="1">
        <v>43251</v>
      </c>
      <c r="I5585" t="s">
        <v>35</v>
      </c>
      <c r="J5585" t="s">
        <v>77</v>
      </c>
      <c r="K5585" t="s">
        <v>77</v>
      </c>
      <c r="M5585">
        <v>3986</v>
      </c>
      <c r="N5585">
        <v>304933</v>
      </c>
      <c r="S5585" t="s">
        <v>43</v>
      </c>
      <c r="W5585">
        <v>5</v>
      </c>
      <c r="X5585">
        <v>18</v>
      </c>
      <c r="AA5585" t="s">
        <v>76</v>
      </c>
      <c r="AB5585">
        <v>0</v>
      </c>
      <c r="AC5585" t="s">
        <v>44</v>
      </c>
      <c r="AD5585" t="s">
        <v>40</v>
      </c>
      <c r="AE5585">
        <v>189</v>
      </c>
    </row>
    <row r="5586" spans="1:31">
      <c r="A5586">
        <v>249</v>
      </c>
      <c r="B5586">
        <v>249100</v>
      </c>
      <c r="C5586" t="s">
        <v>57</v>
      </c>
      <c r="D5586" t="s">
        <v>72</v>
      </c>
      <c r="E5586">
        <v>5505</v>
      </c>
      <c r="F5586" t="s">
        <v>74</v>
      </c>
      <c r="G5586" s="2">
        <v>4.3099999999999996</v>
      </c>
      <c r="H5586" s="1">
        <v>43251</v>
      </c>
      <c r="I5586" t="s">
        <v>35</v>
      </c>
      <c r="J5586" t="s">
        <v>77</v>
      </c>
      <c r="K5586" t="s">
        <v>77</v>
      </c>
      <c r="M5586">
        <v>3986</v>
      </c>
      <c r="N5586">
        <v>304933</v>
      </c>
      <c r="S5586" t="s">
        <v>43</v>
      </c>
      <c r="W5586">
        <v>5</v>
      </c>
      <c r="X5586">
        <v>18</v>
      </c>
      <c r="AA5586" t="s">
        <v>76</v>
      </c>
      <c r="AB5586">
        <v>0</v>
      </c>
      <c r="AC5586" t="s">
        <v>44</v>
      </c>
      <c r="AD5586" t="s">
        <v>40</v>
      </c>
      <c r="AE5586">
        <v>190</v>
      </c>
    </row>
    <row r="5587" spans="1:31">
      <c r="A5587">
        <v>249</v>
      </c>
      <c r="B5587">
        <v>249101</v>
      </c>
      <c r="C5587" t="s">
        <v>57</v>
      </c>
      <c r="D5587" t="s">
        <v>72</v>
      </c>
      <c r="E5587">
        <v>5505</v>
      </c>
      <c r="F5587" t="s">
        <v>74</v>
      </c>
      <c r="G5587" s="2">
        <v>2.41</v>
      </c>
      <c r="H5587" s="1">
        <v>43251</v>
      </c>
      <c r="I5587" t="s">
        <v>35</v>
      </c>
      <c r="J5587" t="s">
        <v>77</v>
      </c>
      <c r="K5587" t="s">
        <v>77</v>
      </c>
      <c r="M5587">
        <v>3986</v>
      </c>
      <c r="N5587">
        <v>304933</v>
      </c>
      <c r="S5587" t="s">
        <v>43</v>
      </c>
      <c r="W5587">
        <v>5</v>
      </c>
      <c r="X5587">
        <v>18</v>
      </c>
      <c r="AA5587" t="s">
        <v>76</v>
      </c>
      <c r="AB5587">
        <v>0</v>
      </c>
      <c r="AC5587" t="s">
        <v>44</v>
      </c>
      <c r="AD5587" t="s">
        <v>40</v>
      </c>
      <c r="AE5587">
        <v>191</v>
      </c>
    </row>
    <row r="5588" spans="1:31">
      <c r="A5588">
        <v>250</v>
      </c>
      <c r="B5588">
        <v>250100</v>
      </c>
      <c r="C5588" t="s">
        <v>57</v>
      </c>
      <c r="D5588" t="s">
        <v>72</v>
      </c>
      <c r="E5588">
        <v>5505</v>
      </c>
      <c r="F5588" t="s">
        <v>74</v>
      </c>
      <c r="G5588" s="2">
        <v>8.93</v>
      </c>
      <c r="H5588" s="1">
        <v>43251</v>
      </c>
      <c r="I5588" t="s">
        <v>35</v>
      </c>
      <c r="J5588" t="s">
        <v>77</v>
      </c>
      <c r="K5588" t="s">
        <v>77</v>
      </c>
      <c r="M5588">
        <v>3986</v>
      </c>
      <c r="N5588">
        <v>304933</v>
      </c>
      <c r="S5588" t="s">
        <v>43</v>
      </c>
      <c r="W5588">
        <v>5</v>
      </c>
      <c r="X5588">
        <v>18</v>
      </c>
      <c r="AA5588" t="s">
        <v>76</v>
      </c>
      <c r="AB5588">
        <v>0</v>
      </c>
      <c r="AC5588" t="s">
        <v>44</v>
      </c>
      <c r="AD5588" t="s">
        <v>40</v>
      </c>
      <c r="AE5588">
        <v>192</v>
      </c>
    </row>
    <row r="5589" spans="1:31">
      <c r="A5589">
        <v>251</v>
      </c>
      <c r="B5589">
        <v>251100</v>
      </c>
      <c r="C5589" t="s">
        <v>58</v>
      </c>
      <c r="D5589" t="s">
        <v>71</v>
      </c>
      <c r="E5589">
        <v>5505</v>
      </c>
      <c r="F5589" t="s">
        <v>74</v>
      </c>
      <c r="G5589" s="2">
        <v>0.19</v>
      </c>
      <c r="H5589" s="1">
        <v>43251</v>
      </c>
      <c r="I5589" t="s">
        <v>35</v>
      </c>
      <c r="J5589" t="s">
        <v>77</v>
      </c>
      <c r="K5589" t="s">
        <v>77</v>
      </c>
      <c r="M5589">
        <v>3986</v>
      </c>
      <c r="N5589">
        <v>304933</v>
      </c>
      <c r="S5589" t="s">
        <v>43</v>
      </c>
      <c r="W5589">
        <v>5</v>
      </c>
      <c r="X5589">
        <v>18</v>
      </c>
      <c r="AA5589" t="s">
        <v>76</v>
      </c>
      <c r="AB5589">
        <v>0</v>
      </c>
      <c r="AC5589" t="s">
        <v>44</v>
      </c>
      <c r="AD5589" t="s">
        <v>40</v>
      </c>
      <c r="AE5589">
        <v>193</v>
      </c>
    </row>
    <row r="5590" spans="1:31">
      <c r="A5590">
        <v>251</v>
      </c>
      <c r="B5590">
        <v>251101</v>
      </c>
      <c r="C5590" t="s">
        <v>58</v>
      </c>
      <c r="D5590" t="s">
        <v>71</v>
      </c>
      <c r="E5590">
        <v>5505</v>
      </c>
      <c r="F5590" t="s">
        <v>74</v>
      </c>
      <c r="G5590" s="2">
        <v>0.11</v>
      </c>
      <c r="H5590" s="1">
        <v>43251</v>
      </c>
      <c r="I5590" t="s">
        <v>35</v>
      </c>
      <c r="J5590" t="s">
        <v>77</v>
      </c>
      <c r="K5590" t="s">
        <v>77</v>
      </c>
      <c r="M5590">
        <v>3986</v>
      </c>
      <c r="N5590">
        <v>304933</v>
      </c>
      <c r="S5590" t="s">
        <v>43</v>
      </c>
      <c r="W5590">
        <v>5</v>
      </c>
      <c r="X5590">
        <v>18</v>
      </c>
      <c r="AA5590" t="s">
        <v>76</v>
      </c>
      <c r="AB5590">
        <v>0</v>
      </c>
      <c r="AC5590" t="s">
        <v>44</v>
      </c>
      <c r="AD5590" t="s">
        <v>40</v>
      </c>
      <c r="AE5590">
        <v>194</v>
      </c>
    </row>
    <row r="5591" spans="1:31">
      <c r="A5591">
        <v>251</v>
      </c>
      <c r="B5591">
        <v>251102</v>
      </c>
      <c r="C5591" t="s">
        <v>58</v>
      </c>
      <c r="D5591" t="s">
        <v>71</v>
      </c>
      <c r="E5591">
        <v>5505</v>
      </c>
      <c r="F5591" t="s">
        <v>74</v>
      </c>
      <c r="G5591" s="2">
        <v>10.47</v>
      </c>
      <c r="H5591" s="1">
        <v>43251</v>
      </c>
      <c r="I5591" t="s">
        <v>35</v>
      </c>
      <c r="J5591" t="s">
        <v>77</v>
      </c>
      <c r="K5591" t="s">
        <v>77</v>
      </c>
      <c r="M5591">
        <v>3986</v>
      </c>
      <c r="N5591">
        <v>304933</v>
      </c>
      <c r="S5591" t="s">
        <v>43</v>
      </c>
      <c r="W5591">
        <v>5</v>
      </c>
      <c r="X5591">
        <v>18</v>
      </c>
      <c r="AA5591" t="s">
        <v>76</v>
      </c>
      <c r="AB5591">
        <v>0</v>
      </c>
      <c r="AC5591" t="s">
        <v>44</v>
      </c>
      <c r="AD5591" t="s">
        <v>40</v>
      </c>
      <c r="AE5591">
        <v>195</v>
      </c>
    </row>
    <row r="5592" spans="1:31">
      <c r="A5592">
        <v>251</v>
      </c>
      <c r="B5592">
        <v>251103</v>
      </c>
      <c r="C5592" t="s">
        <v>57</v>
      </c>
      <c r="D5592" t="s">
        <v>72</v>
      </c>
      <c r="E5592">
        <v>5505</v>
      </c>
      <c r="F5592" t="s">
        <v>74</v>
      </c>
      <c r="G5592" s="2">
        <v>10.34</v>
      </c>
      <c r="H5592" s="1">
        <v>43251</v>
      </c>
      <c r="I5592" t="s">
        <v>35</v>
      </c>
      <c r="J5592" t="s">
        <v>77</v>
      </c>
      <c r="K5592" t="s">
        <v>77</v>
      </c>
      <c r="M5592">
        <v>3986</v>
      </c>
      <c r="N5592">
        <v>304933</v>
      </c>
      <c r="S5592" t="s">
        <v>43</v>
      </c>
      <c r="W5592">
        <v>5</v>
      </c>
      <c r="X5592">
        <v>18</v>
      </c>
      <c r="AA5592" t="s">
        <v>76</v>
      </c>
      <c r="AB5592">
        <v>0</v>
      </c>
      <c r="AC5592" t="s">
        <v>44</v>
      </c>
      <c r="AD5592" t="s">
        <v>40</v>
      </c>
      <c r="AE5592">
        <v>196</v>
      </c>
    </row>
    <row r="5593" spans="1:31">
      <c r="A5593">
        <v>251</v>
      </c>
      <c r="B5593">
        <v>251104</v>
      </c>
      <c r="C5593" t="s">
        <v>57</v>
      </c>
      <c r="D5593" t="s">
        <v>72</v>
      </c>
      <c r="E5593">
        <v>5505</v>
      </c>
      <c r="F5593" t="s">
        <v>74</v>
      </c>
      <c r="G5593" s="2">
        <v>1.85</v>
      </c>
      <c r="H5593" s="1">
        <v>43251</v>
      </c>
      <c r="I5593" t="s">
        <v>35</v>
      </c>
      <c r="J5593" t="s">
        <v>77</v>
      </c>
      <c r="K5593" t="s">
        <v>77</v>
      </c>
      <c r="M5593">
        <v>3986</v>
      </c>
      <c r="N5593">
        <v>304933</v>
      </c>
      <c r="S5593" t="s">
        <v>43</v>
      </c>
      <c r="W5593">
        <v>5</v>
      </c>
      <c r="X5593">
        <v>18</v>
      </c>
      <c r="AA5593" t="s">
        <v>76</v>
      </c>
      <c r="AB5593">
        <v>0</v>
      </c>
      <c r="AC5593" t="s">
        <v>44</v>
      </c>
      <c r="AD5593" t="s">
        <v>40</v>
      </c>
      <c r="AE5593">
        <v>197</v>
      </c>
    </row>
    <row r="5594" spans="1:31">
      <c r="A5594">
        <v>251</v>
      </c>
      <c r="B5594">
        <v>251106</v>
      </c>
      <c r="C5594" t="s">
        <v>58</v>
      </c>
      <c r="D5594" t="s">
        <v>71</v>
      </c>
      <c r="E5594">
        <v>5505</v>
      </c>
      <c r="F5594" t="s">
        <v>74</v>
      </c>
      <c r="G5594" s="2">
        <v>19.489999999999998</v>
      </c>
      <c r="H5594" s="1">
        <v>43251</v>
      </c>
      <c r="I5594" t="s">
        <v>35</v>
      </c>
      <c r="J5594" t="s">
        <v>77</v>
      </c>
      <c r="K5594" t="s">
        <v>77</v>
      </c>
      <c r="M5594">
        <v>3986</v>
      </c>
      <c r="N5594">
        <v>304933</v>
      </c>
      <c r="S5594" t="s">
        <v>43</v>
      </c>
      <c r="W5594">
        <v>5</v>
      </c>
      <c r="X5594">
        <v>18</v>
      </c>
      <c r="AA5594" t="s">
        <v>76</v>
      </c>
      <c r="AB5594">
        <v>0</v>
      </c>
      <c r="AC5594" t="s">
        <v>44</v>
      </c>
      <c r="AD5594" t="s">
        <v>40</v>
      </c>
      <c r="AE5594">
        <v>198</v>
      </c>
    </row>
    <row r="5595" spans="1:31">
      <c r="A5595">
        <v>252</v>
      </c>
      <c r="B5595">
        <v>252106</v>
      </c>
      <c r="C5595" t="s">
        <v>58</v>
      </c>
      <c r="D5595" t="s">
        <v>71</v>
      </c>
      <c r="E5595">
        <v>5505</v>
      </c>
      <c r="F5595" t="s">
        <v>74</v>
      </c>
      <c r="G5595" s="2">
        <v>4.74</v>
      </c>
      <c r="H5595" s="1">
        <v>43251</v>
      </c>
      <c r="I5595" t="s">
        <v>35</v>
      </c>
      <c r="J5595" t="s">
        <v>77</v>
      </c>
      <c r="K5595" t="s">
        <v>77</v>
      </c>
      <c r="M5595">
        <v>3986</v>
      </c>
      <c r="N5595">
        <v>304933</v>
      </c>
      <c r="S5595" t="s">
        <v>43</v>
      </c>
      <c r="W5595">
        <v>5</v>
      </c>
      <c r="X5595">
        <v>18</v>
      </c>
      <c r="AA5595" t="s">
        <v>76</v>
      </c>
      <c r="AB5595">
        <v>0</v>
      </c>
      <c r="AC5595" t="s">
        <v>44</v>
      </c>
      <c r="AD5595" t="s">
        <v>40</v>
      </c>
      <c r="AE5595">
        <v>199</v>
      </c>
    </row>
    <row r="5596" spans="1:31">
      <c r="A5596">
        <v>252</v>
      </c>
      <c r="B5596">
        <v>252107</v>
      </c>
      <c r="C5596" t="s">
        <v>57</v>
      </c>
      <c r="D5596" t="s">
        <v>72</v>
      </c>
      <c r="E5596">
        <v>5505</v>
      </c>
      <c r="F5596" t="s">
        <v>74</v>
      </c>
      <c r="G5596" s="2">
        <v>0.43</v>
      </c>
      <c r="H5596" s="1">
        <v>43251</v>
      </c>
      <c r="I5596" t="s">
        <v>35</v>
      </c>
      <c r="J5596" t="s">
        <v>77</v>
      </c>
      <c r="K5596" t="s">
        <v>77</v>
      </c>
      <c r="M5596">
        <v>3986</v>
      </c>
      <c r="N5596">
        <v>304933</v>
      </c>
      <c r="S5596" t="s">
        <v>43</v>
      </c>
      <c r="W5596">
        <v>5</v>
      </c>
      <c r="X5596">
        <v>18</v>
      </c>
      <c r="AA5596" t="s">
        <v>76</v>
      </c>
      <c r="AB5596">
        <v>0</v>
      </c>
      <c r="AC5596" t="s">
        <v>44</v>
      </c>
      <c r="AD5596" t="s">
        <v>40</v>
      </c>
      <c r="AE5596">
        <v>200</v>
      </c>
    </row>
    <row r="5597" spans="1:31">
      <c r="A5597">
        <v>252</v>
      </c>
      <c r="B5597">
        <v>252110</v>
      </c>
      <c r="C5597" t="s">
        <v>58</v>
      </c>
      <c r="D5597" t="s">
        <v>71</v>
      </c>
      <c r="E5597">
        <v>5505</v>
      </c>
      <c r="F5597" t="s">
        <v>74</v>
      </c>
      <c r="G5597" s="2">
        <v>2.36</v>
      </c>
      <c r="H5597" s="1">
        <v>43251</v>
      </c>
      <c r="I5597" t="s">
        <v>35</v>
      </c>
      <c r="J5597" t="s">
        <v>77</v>
      </c>
      <c r="K5597" t="s">
        <v>77</v>
      </c>
      <c r="M5597">
        <v>3986</v>
      </c>
      <c r="N5597">
        <v>304933</v>
      </c>
      <c r="S5597" t="s">
        <v>43</v>
      </c>
      <c r="W5597">
        <v>5</v>
      </c>
      <c r="X5597">
        <v>18</v>
      </c>
      <c r="AA5597" t="s">
        <v>76</v>
      </c>
      <c r="AB5597">
        <v>0</v>
      </c>
      <c r="AC5597" t="s">
        <v>44</v>
      </c>
      <c r="AD5597" t="s">
        <v>40</v>
      </c>
      <c r="AE5597">
        <v>201</v>
      </c>
    </row>
    <row r="5598" spans="1:31">
      <c r="A5598">
        <v>252</v>
      </c>
      <c r="B5598">
        <v>252111</v>
      </c>
      <c r="C5598" t="s">
        <v>57</v>
      </c>
      <c r="D5598" t="s">
        <v>72</v>
      </c>
      <c r="E5598">
        <v>5505</v>
      </c>
      <c r="F5598" t="s">
        <v>74</v>
      </c>
      <c r="G5598" s="2">
        <v>2.36</v>
      </c>
      <c r="H5598" s="1">
        <v>43251</v>
      </c>
      <c r="I5598" t="s">
        <v>35</v>
      </c>
      <c r="J5598" t="s">
        <v>77</v>
      </c>
      <c r="K5598" t="s">
        <v>77</v>
      </c>
      <c r="M5598">
        <v>3986</v>
      </c>
      <c r="N5598">
        <v>304933</v>
      </c>
      <c r="S5598" t="s">
        <v>43</v>
      </c>
      <c r="W5598">
        <v>5</v>
      </c>
      <c r="X5598">
        <v>18</v>
      </c>
      <c r="AA5598" t="s">
        <v>76</v>
      </c>
      <c r="AB5598">
        <v>0</v>
      </c>
      <c r="AC5598" t="s">
        <v>44</v>
      </c>
      <c r="AD5598" t="s">
        <v>40</v>
      </c>
      <c r="AE5598">
        <v>202</v>
      </c>
    </row>
    <row r="5599" spans="1:31">
      <c r="A5599">
        <v>252</v>
      </c>
      <c r="B5599">
        <v>252113</v>
      </c>
      <c r="C5599" t="s">
        <v>58</v>
      </c>
      <c r="D5599" t="s">
        <v>71</v>
      </c>
      <c r="E5599">
        <v>5505</v>
      </c>
      <c r="F5599" t="s">
        <v>74</v>
      </c>
      <c r="G5599" s="2">
        <v>0.61</v>
      </c>
      <c r="H5599" s="1">
        <v>43251</v>
      </c>
      <c r="I5599" t="s">
        <v>35</v>
      </c>
      <c r="J5599" t="s">
        <v>77</v>
      </c>
      <c r="K5599" t="s">
        <v>77</v>
      </c>
      <c r="M5599">
        <v>3986</v>
      </c>
      <c r="N5599">
        <v>304933</v>
      </c>
      <c r="S5599" t="s">
        <v>43</v>
      </c>
      <c r="W5599">
        <v>5</v>
      </c>
      <c r="X5599">
        <v>18</v>
      </c>
      <c r="AA5599" t="s">
        <v>76</v>
      </c>
      <c r="AB5599">
        <v>0</v>
      </c>
      <c r="AC5599" t="s">
        <v>44</v>
      </c>
      <c r="AD5599" t="s">
        <v>40</v>
      </c>
      <c r="AE5599">
        <v>203</v>
      </c>
    </row>
    <row r="5600" spans="1:31">
      <c r="A5600">
        <v>252</v>
      </c>
      <c r="B5600">
        <v>252114</v>
      </c>
      <c r="C5600" t="s">
        <v>58</v>
      </c>
      <c r="D5600" t="s">
        <v>71</v>
      </c>
      <c r="E5600">
        <v>5505</v>
      </c>
      <c r="F5600" t="s">
        <v>74</v>
      </c>
      <c r="G5600" s="2">
        <v>0.16</v>
      </c>
      <c r="H5600" s="1">
        <v>43251</v>
      </c>
      <c r="I5600" t="s">
        <v>35</v>
      </c>
      <c r="J5600" t="s">
        <v>77</v>
      </c>
      <c r="K5600" t="s">
        <v>77</v>
      </c>
      <c r="M5600">
        <v>3986</v>
      </c>
      <c r="N5600">
        <v>304933</v>
      </c>
      <c r="S5600" t="s">
        <v>43</v>
      </c>
      <c r="W5600">
        <v>5</v>
      </c>
      <c r="X5600">
        <v>18</v>
      </c>
      <c r="AA5600" t="s">
        <v>76</v>
      </c>
      <c r="AB5600">
        <v>0</v>
      </c>
      <c r="AC5600" t="s">
        <v>44</v>
      </c>
      <c r="AD5600" t="s">
        <v>40</v>
      </c>
      <c r="AE5600">
        <v>204</v>
      </c>
    </row>
    <row r="5601" spans="1:31">
      <c r="A5601">
        <v>252</v>
      </c>
      <c r="B5601">
        <v>252115</v>
      </c>
      <c r="C5601" t="s">
        <v>58</v>
      </c>
      <c r="D5601" t="s">
        <v>71</v>
      </c>
      <c r="E5601">
        <v>5505</v>
      </c>
      <c r="F5601" t="s">
        <v>74</v>
      </c>
      <c r="G5601" s="2">
        <v>0.27</v>
      </c>
      <c r="H5601" s="1">
        <v>43251</v>
      </c>
      <c r="I5601" t="s">
        <v>35</v>
      </c>
      <c r="J5601" t="s">
        <v>77</v>
      </c>
      <c r="K5601" t="s">
        <v>77</v>
      </c>
      <c r="M5601">
        <v>3986</v>
      </c>
      <c r="N5601">
        <v>304933</v>
      </c>
      <c r="S5601" t="s">
        <v>43</v>
      </c>
      <c r="W5601">
        <v>5</v>
      </c>
      <c r="X5601">
        <v>18</v>
      </c>
      <c r="AA5601" t="s">
        <v>76</v>
      </c>
      <c r="AB5601">
        <v>0</v>
      </c>
      <c r="AC5601" t="s">
        <v>44</v>
      </c>
      <c r="AD5601" t="s">
        <v>40</v>
      </c>
      <c r="AE5601">
        <v>205</v>
      </c>
    </row>
    <row r="5602" spans="1:31">
      <c r="A5602">
        <v>252</v>
      </c>
      <c r="B5602">
        <v>252116</v>
      </c>
      <c r="C5602" t="s">
        <v>58</v>
      </c>
      <c r="D5602" t="s">
        <v>71</v>
      </c>
      <c r="E5602">
        <v>5505</v>
      </c>
      <c r="F5602" t="s">
        <v>74</v>
      </c>
      <c r="G5602" s="2">
        <v>0.23</v>
      </c>
      <c r="H5602" s="1">
        <v>43251</v>
      </c>
      <c r="I5602" t="s">
        <v>35</v>
      </c>
      <c r="J5602" t="s">
        <v>77</v>
      </c>
      <c r="K5602" t="s">
        <v>77</v>
      </c>
      <c r="M5602">
        <v>3986</v>
      </c>
      <c r="N5602">
        <v>304933</v>
      </c>
      <c r="S5602" t="s">
        <v>43</v>
      </c>
      <c r="W5602">
        <v>5</v>
      </c>
      <c r="X5602">
        <v>18</v>
      </c>
      <c r="AA5602" t="s">
        <v>76</v>
      </c>
      <c r="AB5602">
        <v>0</v>
      </c>
      <c r="AC5602" t="s">
        <v>44</v>
      </c>
      <c r="AD5602" t="s">
        <v>40</v>
      </c>
      <c r="AE5602">
        <v>206</v>
      </c>
    </row>
    <row r="5603" spans="1:31">
      <c r="A5603">
        <v>252</v>
      </c>
      <c r="B5603">
        <v>252117</v>
      </c>
      <c r="C5603" t="s">
        <v>58</v>
      </c>
      <c r="D5603" t="s">
        <v>71</v>
      </c>
      <c r="E5603">
        <v>5505</v>
      </c>
      <c r="F5603" t="s">
        <v>74</v>
      </c>
      <c r="G5603" s="2">
        <v>0.48</v>
      </c>
      <c r="H5603" s="1">
        <v>43251</v>
      </c>
      <c r="I5603" t="s">
        <v>35</v>
      </c>
      <c r="J5603" t="s">
        <v>77</v>
      </c>
      <c r="K5603" t="s">
        <v>77</v>
      </c>
      <c r="M5603">
        <v>3986</v>
      </c>
      <c r="N5603">
        <v>304933</v>
      </c>
      <c r="S5603" t="s">
        <v>43</v>
      </c>
      <c r="W5603">
        <v>5</v>
      </c>
      <c r="X5603">
        <v>18</v>
      </c>
      <c r="AA5603" t="s">
        <v>76</v>
      </c>
      <c r="AB5603">
        <v>0</v>
      </c>
      <c r="AC5603" t="s">
        <v>44</v>
      </c>
      <c r="AD5603" t="s">
        <v>40</v>
      </c>
      <c r="AE5603">
        <v>207</v>
      </c>
    </row>
    <row r="5604" spans="1:31">
      <c r="A5604">
        <v>252</v>
      </c>
      <c r="B5604">
        <v>252118</v>
      </c>
      <c r="C5604" t="s">
        <v>58</v>
      </c>
      <c r="D5604" t="s">
        <v>71</v>
      </c>
      <c r="E5604">
        <v>5505</v>
      </c>
      <c r="F5604" t="s">
        <v>74</v>
      </c>
      <c r="G5604" s="2">
        <v>0.93</v>
      </c>
      <c r="H5604" s="1">
        <v>43251</v>
      </c>
      <c r="I5604" t="s">
        <v>35</v>
      </c>
      <c r="J5604" t="s">
        <v>77</v>
      </c>
      <c r="K5604" t="s">
        <v>77</v>
      </c>
      <c r="M5604">
        <v>3986</v>
      </c>
      <c r="N5604">
        <v>304933</v>
      </c>
      <c r="S5604" t="s">
        <v>43</v>
      </c>
      <c r="W5604">
        <v>5</v>
      </c>
      <c r="X5604">
        <v>18</v>
      </c>
      <c r="AA5604" t="s">
        <v>76</v>
      </c>
      <c r="AB5604">
        <v>0</v>
      </c>
      <c r="AC5604" t="s">
        <v>44</v>
      </c>
      <c r="AD5604" t="s">
        <v>40</v>
      </c>
      <c r="AE5604">
        <v>208</v>
      </c>
    </row>
    <row r="5605" spans="1:31">
      <c r="A5605">
        <v>252</v>
      </c>
      <c r="B5605">
        <v>252119</v>
      </c>
      <c r="C5605" t="s">
        <v>57</v>
      </c>
      <c r="D5605" t="s">
        <v>72</v>
      </c>
      <c r="E5605">
        <v>5505</v>
      </c>
      <c r="F5605" t="s">
        <v>74</v>
      </c>
      <c r="G5605" s="2">
        <v>0.67</v>
      </c>
      <c r="H5605" s="1">
        <v>43251</v>
      </c>
      <c r="I5605" t="s">
        <v>35</v>
      </c>
      <c r="J5605" t="s">
        <v>77</v>
      </c>
      <c r="K5605" t="s">
        <v>77</v>
      </c>
      <c r="M5605">
        <v>3986</v>
      </c>
      <c r="N5605">
        <v>304933</v>
      </c>
      <c r="S5605" t="s">
        <v>43</v>
      </c>
      <c r="W5605">
        <v>5</v>
      </c>
      <c r="X5605">
        <v>18</v>
      </c>
      <c r="AA5605" t="s">
        <v>76</v>
      </c>
      <c r="AB5605">
        <v>0</v>
      </c>
      <c r="AC5605" t="s">
        <v>44</v>
      </c>
      <c r="AD5605" t="s">
        <v>40</v>
      </c>
      <c r="AE5605">
        <v>209</v>
      </c>
    </row>
    <row r="5606" spans="1:31">
      <c r="A5606">
        <v>252</v>
      </c>
      <c r="B5606">
        <v>252121</v>
      </c>
      <c r="C5606" t="s">
        <v>58</v>
      </c>
      <c r="D5606" t="s">
        <v>71</v>
      </c>
      <c r="E5606">
        <v>5505</v>
      </c>
      <c r="F5606" t="s">
        <v>74</v>
      </c>
      <c r="G5606" s="2">
        <v>0.62</v>
      </c>
      <c r="H5606" s="1">
        <v>43251</v>
      </c>
      <c r="I5606" t="s">
        <v>35</v>
      </c>
      <c r="J5606" t="s">
        <v>77</v>
      </c>
      <c r="K5606" t="s">
        <v>77</v>
      </c>
      <c r="M5606">
        <v>3986</v>
      </c>
      <c r="N5606">
        <v>304933</v>
      </c>
      <c r="S5606" t="s">
        <v>43</v>
      </c>
      <c r="W5606">
        <v>5</v>
      </c>
      <c r="X5606">
        <v>18</v>
      </c>
      <c r="AA5606" t="s">
        <v>76</v>
      </c>
      <c r="AB5606">
        <v>0</v>
      </c>
      <c r="AC5606" t="s">
        <v>44</v>
      </c>
      <c r="AD5606" t="s">
        <v>40</v>
      </c>
      <c r="AE5606">
        <v>210</v>
      </c>
    </row>
    <row r="5607" spans="1:31">
      <c r="A5607">
        <v>252</v>
      </c>
      <c r="B5607">
        <v>252122</v>
      </c>
      <c r="C5607" t="s">
        <v>58</v>
      </c>
      <c r="D5607" t="s">
        <v>71</v>
      </c>
      <c r="E5607">
        <v>5505</v>
      </c>
      <c r="F5607" t="s">
        <v>74</v>
      </c>
      <c r="G5607" s="2">
        <v>0.69</v>
      </c>
      <c r="H5607" s="1">
        <v>43251</v>
      </c>
      <c r="I5607" t="s">
        <v>35</v>
      </c>
      <c r="J5607" t="s">
        <v>77</v>
      </c>
      <c r="K5607" t="s">
        <v>77</v>
      </c>
      <c r="M5607">
        <v>3986</v>
      </c>
      <c r="N5607">
        <v>304933</v>
      </c>
      <c r="S5607" t="s">
        <v>43</v>
      </c>
      <c r="W5607">
        <v>5</v>
      </c>
      <c r="X5607">
        <v>18</v>
      </c>
      <c r="AA5607" t="s">
        <v>76</v>
      </c>
      <c r="AB5607">
        <v>0</v>
      </c>
      <c r="AC5607" t="s">
        <v>44</v>
      </c>
      <c r="AD5607" t="s">
        <v>40</v>
      </c>
      <c r="AE5607">
        <v>211</v>
      </c>
    </row>
    <row r="5608" spans="1:31">
      <c r="A5608">
        <v>252</v>
      </c>
      <c r="B5608">
        <v>252123</v>
      </c>
      <c r="C5608" t="s">
        <v>58</v>
      </c>
      <c r="D5608" t="s">
        <v>71</v>
      </c>
      <c r="E5608">
        <v>5505</v>
      </c>
      <c r="F5608" t="s">
        <v>74</v>
      </c>
      <c r="G5608" s="2">
        <v>0.72</v>
      </c>
      <c r="H5608" s="1">
        <v>43251</v>
      </c>
      <c r="I5608" t="s">
        <v>35</v>
      </c>
      <c r="J5608" t="s">
        <v>77</v>
      </c>
      <c r="K5608" t="s">
        <v>77</v>
      </c>
      <c r="M5608">
        <v>3986</v>
      </c>
      <c r="N5608">
        <v>304933</v>
      </c>
      <c r="S5608" t="s">
        <v>43</v>
      </c>
      <c r="W5608">
        <v>5</v>
      </c>
      <c r="X5608">
        <v>18</v>
      </c>
      <c r="AA5608" t="s">
        <v>76</v>
      </c>
      <c r="AB5608">
        <v>0</v>
      </c>
      <c r="AC5608" t="s">
        <v>44</v>
      </c>
      <c r="AD5608" t="s">
        <v>40</v>
      </c>
      <c r="AE5608">
        <v>212</v>
      </c>
    </row>
    <row r="5609" spans="1:31">
      <c r="A5609">
        <v>252</v>
      </c>
      <c r="B5609">
        <v>252124</v>
      </c>
      <c r="C5609" t="s">
        <v>58</v>
      </c>
      <c r="D5609" t="s">
        <v>71</v>
      </c>
      <c r="E5609">
        <v>5505</v>
      </c>
      <c r="F5609" t="s">
        <v>74</v>
      </c>
      <c r="G5609" s="2">
        <v>0.12</v>
      </c>
      <c r="H5609" s="1">
        <v>43251</v>
      </c>
      <c r="I5609" t="s">
        <v>35</v>
      </c>
      <c r="J5609" t="s">
        <v>77</v>
      </c>
      <c r="K5609" t="s">
        <v>77</v>
      </c>
      <c r="M5609">
        <v>3986</v>
      </c>
      <c r="N5609">
        <v>304933</v>
      </c>
      <c r="S5609" t="s">
        <v>43</v>
      </c>
      <c r="W5609">
        <v>5</v>
      </c>
      <c r="X5609">
        <v>18</v>
      </c>
      <c r="AA5609" t="s">
        <v>76</v>
      </c>
      <c r="AB5609">
        <v>0</v>
      </c>
      <c r="AC5609" t="s">
        <v>44</v>
      </c>
      <c r="AD5609" t="s">
        <v>40</v>
      </c>
      <c r="AE5609">
        <v>213</v>
      </c>
    </row>
    <row r="5610" spans="1:31">
      <c r="A5610">
        <v>252</v>
      </c>
      <c r="B5610">
        <v>252125</v>
      </c>
      <c r="C5610" t="s">
        <v>58</v>
      </c>
      <c r="D5610" t="s">
        <v>71</v>
      </c>
      <c r="E5610">
        <v>5505</v>
      </c>
      <c r="F5610" t="s">
        <v>74</v>
      </c>
      <c r="G5610" s="2">
        <v>2.95</v>
      </c>
      <c r="H5610" s="1">
        <v>43251</v>
      </c>
      <c r="I5610" t="s">
        <v>35</v>
      </c>
      <c r="J5610" t="s">
        <v>77</v>
      </c>
      <c r="K5610" t="s">
        <v>77</v>
      </c>
      <c r="M5610">
        <v>3986</v>
      </c>
      <c r="N5610">
        <v>304933</v>
      </c>
      <c r="S5610" t="s">
        <v>43</v>
      </c>
      <c r="W5610">
        <v>5</v>
      </c>
      <c r="X5610">
        <v>18</v>
      </c>
      <c r="AA5610" t="s">
        <v>76</v>
      </c>
      <c r="AB5610">
        <v>0</v>
      </c>
      <c r="AC5610" t="s">
        <v>44</v>
      </c>
      <c r="AD5610" t="s">
        <v>40</v>
      </c>
      <c r="AE5610">
        <v>214</v>
      </c>
    </row>
    <row r="5611" spans="1:31">
      <c r="A5611">
        <v>252</v>
      </c>
      <c r="B5611">
        <v>252126</v>
      </c>
      <c r="C5611" t="s">
        <v>57</v>
      </c>
      <c r="D5611" t="s">
        <v>72</v>
      </c>
      <c r="E5611">
        <v>5505</v>
      </c>
      <c r="F5611" t="s">
        <v>74</v>
      </c>
      <c r="G5611" s="2">
        <v>2.91</v>
      </c>
      <c r="H5611" s="1">
        <v>43251</v>
      </c>
      <c r="I5611" t="s">
        <v>35</v>
      </c>
      <c r="J5611" t="s">
        <v>77</v>
      </c>
      <c r="K5611" t="s">
        <v>77</v>
      </c>
      <c r="M5611">
        <v>3986</v>
      </c>
      <c r="N5611">
        <v>304933</v>
      </c>
      <c r="S5611" t="s">
        <v>43</v>
      </c>
      <c r="W5611">
        <v>5</v>
      </c>
      <c r="X5611">
        <v>18</v>
      </c>
      <c r="AA5611" t="s">
        <v>76</v>
      </c>
      <c r="AB5611">
        <v>0</v>
      </c>
      <c r="AC5611" t="s">
        <v>44</v>
      </c>
      <c r="AD5611" t="s">
        <v>40</v>
      </c>
      <c r="AE5611">
        <v>215</v>
      </c>
    </row>
    <row r="5612" spans="1:31">
      <c r="A5612">
        <v>252</v>
      </c>
      <c r="B5612">
        <v>252128</v>
      </c>
      <c r="C5612" t="s">
        <v>58</v>
      </c>
      <c r="D5612" t="s">
        <v>71</v>
      </c>
      <c r="E5612">
        <v>5505</v>
      </c>
      <c r="F5612" t="s">
        <v>74</v>
      </c>
      <c r="G5612" s="2">
        <v>1.1499999999999999</v>
      </c>
      <c r="H5612" s="1">
        <v>43251</v>
      </c>
      <c r="I5612" t="s">
        <v>35</v>
      </c>
      <c r="J5612" t="s">
        <v>77</v>
      </c>
      <c r="K5612" t="s">
        <v>77</v>
      </c>
      <c r="M5612">
        <v>3986</v>
      </c>
      <c r="N5612">
        <v>304933</v>
      </c>
      <c r="S5612" t="s">
        <v>43</v>
      </c>
      <c r="W5612">
        <v>5</v>
      </c>
      <c r="X5612">
        <v>18</v>
      </c>
      <c r="AA5612" t="s">
        <v>76</v>
      </c>
      <c r="AB5612">
        <v>0</v>
      </c>
      <c r="AC5612" t="s">
        <v>44</v>
      </c>
      <c r="AD5612" t="s">
        <v>40</v>
      </c>
      <c r="AE5612">
        <v>216</v>
      </c>
    </row>
    <row r="5613" spans="1:31">
      <c r="A5613">
        <v>252</v>
      </c>
      <c r="B5613">
        <v>252129</v>
      </c>
      <c r="C5613" t="s">
        <v>58</v>
      </c>
      <c r="D5613" t="s">
        <v>71</v>
      </c>
      <c r="E5613">
        <v>5505</v>
      </c>
      <c r="F5613" t="s">
        <v>74</v>
      </c>
      <c r="G5613" s="2">
        <v>1.39</v>
      </c>
      <c r="H5613" s="1">
        <v>43251</v>
      </c>
      <c r="I5613" t="s">
        <v>35</v>
      </c>
      <c r="J5613" t="s">
        <v>77</v>
      </c>
      <c r="K5613" t="s">
        <v>77</v>
      </c>
      <c r="M5613">
        <v>3986</v>
      </c>
      <c r="N5613">
        <v>304933</v>
      </c>
      <c r="S5613" t="s">
        <v>43</v>
      </c>
      <c r="W5613">
        <v>5</v>
      </c>
      <c r="X5613">
        <v>18</v>
      </c>
      <c r="AA5613" t="s">
        <v>76</v>
      </c>
      <c r="AB5613">
        <v>0</v>
      </c>
      <c r="AC5613" t="s">
        <v>44</v>
      </c>
      <c r="AD5613" t="s">
        <v>40</v>
      </c>
      <c r="AE5613">
        <v>217</v>
      </c>
    </row>
    <row r="5614" spans="1:31">
      <c r="A5614">
        <v>252</v>
      </c>
      <c r="B5614">
        <v>252130</v>
      </c>
      <c r="C5614" t="s">
        <v>57</v>
      </c>
      <c r="D5614" t="s">
        <v>72</v>
      </c>
      <c r="E5614">
        <v>5505</v>
      </c>
      <c r="F5614" t="s">
        <v>74</v>
      </c>
      <c r="G5614" s="2">
        <v>0.21</v>
      </c>
      <c r="H5614" s="1">
        <v>43251</v>
      </c>
      <c r="I5614" t="s">
        <v>35</v>
      </c>
      <c r="J5614" t="s">
        <v>77</v>
      </c>
      <c r="K5614" t="s">
        <v>77</v>
      </c>
      <c r="M5614">
        <v>3986</v>
      </c>
      <c r="N5614">
        <v>304933</v>
      </c>
      <c r="S5614" t="s">
        <v>43</v>
      </c>
      <c r="W5614">
        <v>5</v>
      </c>
      <c r="X5614">
        <v>18</v>
      </c>
      <c r="AA5614" t="s">
        <v>76</v>
      </c>
      <c r="AB5614">
        <v>0</v>
      </c>
      <c r="AC5614" t="s">
        <v>44</v>
      </c>
      <c r="AD5614" t="s">
        <v>40</v>
      </c>
      <c r="AE5614">
        <v>218</v>
      </c>
    </row>
    <row r="5615" spans="1:31">
      <c r="A5615">
        <v>252</v>
      </c>
      <c r="B5615">
        <v>252136</v>
      </c>
      <c r="C5615" t="s">
        <v>58</v>
      </c>
      <c r="D5615" t="s">
        <v>71</v>
      </c>
      <c r="E5615">
        <v>5505</v>
      </c>
      <c r="F5615" t="s">
        <v>74</v>
      </c>
      <c r="G5615" s="2">
        <v>0.78</v>
      </c>
      <c r="H5615" s="1">
        <v>43251</v>
      </c>
      <c r="I5615" t="s">
        <v>35</v>
      </c>
      <c r="J5615" t="s">
        <v>77</v>
      </c>
      <c r="K5615" t="s">
        <v>77</v>
      </c>
      <c r="M5615">
        <v>3986</v>
      </c>
      <c r="N5615">
        <v>304933</v>
      </c>
      <c r="S5615" t="s">
        <v>43</v>
      </c>
      <c r="W5615">
        <v>5</v>
      </c>
      <c r="X5615">
        <v>18</v>
      </c>
      <c r="AA5615" t="s">
        <v>76</v>
      </c>
      <c r="AB5615">
        <v>0</v>
      </c>
      <c r="AC5615" t="s">
        <v>44</v>
      </c>
      <c r="AD5615" t="s">
        <v>40</v>
      </c>
      <c r="AE5615">
        <v>219</v>
      </c>
    </row>
    <row r="5616" spans="1:31">
      <c r="A5616">
        <v>252</v>
      </c>
      <c r="B5616">
        <v>252137</v>
      </c>
      <c r="C5616" t="s">
        <v>57</v>
      </c>
      <c r="D5616" t="s">
        <v>72</v>
      </c>
      <c r="E5616">
        <v>5505</v>
      </c>
      <c r="F5616" t="s">
        <v>74</v>
      </c>
      <c r="G5616" s="2">
        <v>0.78</v>
      </c>
      <c r="H5616" s="1">
        <v>43251</v>
      </c>
      <c r="I5616" t="s">
        <v>35</v>
      </c>
      <c r="J5616" t="s">
        <v>77</v>
      </c>
      <c r="K5616" t="s">
        <v>77</v>
      </c>
      <c r="M5616">
        <v>3986</v>
      </c>
      <c r="N5616">
        <v>304933</v>
      </c>
      <c r="S5616" t="s">
        <v>43</v>
      </c>
      <c r="W5616">
        <v>5</v>
      </c>
      <c r="X5616">
        <v>18</v>
      </c>
      <c r="AA5616" t="s">
        <v>76</v>
      </c>
      <c r="AB5616">
        <v>0</v>
      </c>
      <c r="AC5616" t="s">
        <v>44</v>
      </c>
      <c r="AD5616" t="s">
        <v>40</v>
      </c>
      <c r="AE5616">
        <v>220</v>
      </c>
    </row>
    <row r="5617" spans="1:31">
      <c r="A5617">
        <v>255</v>
      </c>
      <c r="B5617">
        <v>255100</v>
      </c>
      <c r="C5617" t="s">
        <v>58</v>
      </c>
      <c r="D5617" t="s">
        <v>71</v>
      </c>
      <c r="E5617">
        <v>5505</v>
      </c>
      <c r="F5617" t="s">
        <v>74</v>
      </c>
      <c r="G5617" s="2">
        <v>32.520000000000003</v>
      </c>
      <c r="H5617" s="1">
        <v>43251</v>
      </c>
      <c r="I5617" t="s">
        <v>35</v>
      </c>
      <c r="J5617" t="s">
        <v>77</v>
      </c>
      <c r="K5617" t="s">
        <v>77</v>
      </c>
      <c r="M5617">
        <v>3986</v>
      </c>
      <c r="N5617">
        <v>304933</v>
      </c>
      <c r="S5617" t="s">
        <v>43</v>
      </c>
      <c r="W5617">
        <v>5</v>
      </c>
      <c r="X5617">
        <v>18</v>
      </c>
      <c r="AA5617" t="s">
        <v>76</v>
      </c>
      <c r="AB5617">
        <v>0</v>
      </c>
      <c r="AC5617" t="s">
        <v>44</v>
      </c>
      <c r="AD5617" t="s">
        <v>40</v>
      </c>
      <c r="AE5617">
        <v>222</v>
      </c>
    </row>
    <row r="5618" spans="1:31">
      <c r="A5618">
        <v>255</v>
      </c>
      <c r="B5618">
        <v>255101</v>
      </c>
      <c r="C5618" t="s">
        <v>57</v>
      </c>
      <c r="D5618" t="s">
        <v>72</v>
      </c>
      <c r="E5618">
        <v>5505</v>
      </c>
      <c r="F5618" t="s">
        <v>74</v>
      </c>
      <c r="G5618" s="2">
        <v>25.58</v>
      </c>
      <c r="H5618" s="1">
        <v>43251</v>
      </c>
      <c r="I5618" t="s">
        <v>35</v>
      </c>
      <c r="J5618" t="s">
        <v>77</v>
      </c>
      <c r="K5618" t="s">
        <v>77</v>
      </c>
      <c r="M5618">
        <v>3986</v>
      </c>
      <c r="N5618">
        <v>304933</v>
      </c>
      <c r="S5618" t="s">
        <v>43</v>
      </c>
      <c r="W5618">
        <v>5</v>
      </c>
      <c r="X5618">
        <v>18</v>
      </c>
      <c r="AA5618" t="s">
        <v>76</v>
      </c>
      <c r="AB5618">
        <v>0</v>
      </c>
      <c r="AC5618" t="s">
        <v>44</v>
      </c>
      <c r="AD5618" t="s">
        <v>40</v>
      </c>
      <c r="AE5618">
        <v>223</v>
      </c>
    </row>
    <row r="5619" spans="1:31">
      <c r="A5619">
        <v>255</v>
      </c>
      <c r="B5619">
        <v>255102</v>
      </c>
      <c r="C5619" t="s">
        <v>57</v>
      </c>
      <c r="D5619" t="s">
        <v>72</v>
      </c>
      <c r="E5619">
        <v>5505</v>
      </c>
      <c r="F5619" t="s">
        <v>74</v>
      </c>
      <c r="G5619" s="2">
        <v>0.33</v>
      </c>
      <c r="H5619" s="1">
        <v>43251</v>
      </c>
      <c r="I5619" t="s">
        <v>35</v>
      </c>
      <c r="J5619" t="s">
        <v>77</v>
      </c>
      <c r="K5619" t="s">
        <v>77</v>
      </c>
      <c r="M5619">
        <v>3986</v>
      </c>
      <c r="N5619">
        <v>304933</v>
      </c>
      <c r="S5619" t="s">
        <v>43</v>
      </c>
      <c r="W5619">
        <v>5</v>
      </c>
      <c r="X5619">
        <v>18</v>
      </c>
      <c r="AA5619" t="s">
        <v>76</v>
      </c>
      <c r="AB5619">
        <v>0</v>
      </c>
      <c r="AC5619" t="s">
        <v>44</v>
      </c>
      <c r="AD5619" t="s">
        <v>40</v>
      </c>
      <c r="AE5619">
        <v>224</v>
      </c>
    </row>
    <row r="5620" spans="1:31">
      <c r="A5620">
        <v>256</v>
      </c>
      <c r="B5620">
        <v>256100</v>
      </c>
      <c r="C5620" t="s">
        <v>57</v>
      </c>
      <c r="D5620" t="s">
        <v>72</v>
      </c>
      <c r="E5620">
        <v>5505</v>
      </c>
      <c r="F5620" t="s">
        <v>74</v>
      </c>
      <c r="G5620" s="2">
        <v>3.34</v>
      </c>
      <c r="H5620" s="1">
        <v>43251</v>
      </c>
      <c r="I5620" t="s">
        <v>35</v>
      </c>
      <c r="J5620" t="s">
        <v>77</v>
      </c>
      <c r="K5620" t="s">
        <v>77</v>
      </c>
      <c r="M5620">
        <v>3986</v>
      </c>
      <c r="N5620">
        <v>304933</v>
      </c>
      <c r="S5620" t="s">
        <v>43</v>
      </c>
      <c r="W5620">
        <v>5</v>
      </c>
      <c r="X5620">
        <v>18</v>
      </c>
      <c r="AA5620" t="s">
        <v>76</v>
      </c>
      <c r="AB5620">
        <v>0</v>
      </c>
      <c r="AC5620" t="s">
        <v>44</v>
      </c>
      <c r="AD5620" t="s">
        <v>40</v>
      </c>
      <c r="AE5620">
        <v>225</v>
      </c>
    </row>
    <row r="5621" spans="1:31">
      <c r="A5621">
        <v>259</v>
      </c>
      <c r="B5621">
        <v>259100</v>
      </c>
      <c r="C5621" t="s">
        <v>58</v>
      </c>
      <c r="D5621" t="s">
        <v>71</v>
      </c>
      <c r="E5621">
        <v>5505</v>
      </c>
      <c r="F5621" t="s">
        <v>74</v>
      </c>
      <c r="G5621" s="2">
        <v>2.0299999999999998</v>
      </c>
      <c r="H5621" s="1">
        <v>43251</v>
      </c>
      <c r="I5621" t="s">
        <v>35</v>
      </c>
      <c r="J5621" t="s">
        <v>77</v>
      </c>
      <c r="K5621" t="s">
        <v>77</v>
      </c>
      <c r="M5621">
        <v>3986</v>
      </c>
      <c r="N5621">
        <v>304933</v>
      </c>
      <c r="S5621" t="s">
        <v>43</v>
      </c>
      <c r="W5621">
        <v>5</v>
      </c>
      <c r="X5621">
        <v>18</v>
      </c>
      <c r="AA5621" t="s">
        <v>76</v>
      </c>
      <c r="AB5621">
        <v>0</v>
      </c>
      <c r="AC5621" t="s">
        <v>44</v>
      </c>
      <c r="AD5621" t="s">
        <v>40</v>
      </c>
      <c r="AE5621">
        <v>226</v>
      </c>
    </row>
    <row r="5622" spans="1:31">
      <c r="A5622">
        <v>259</v>
      </c>
      <c r="B5622">
        <v>259101</v>
      </c>
      <c r="C5622" t="s">
        <v>57</v>
      </c>
      <c r="D5622" t="s">
        <v>72</v>
      </c>
      <c r="E5622">
        <v>5505</v>
      </c>
      <c r="F5622" t="s">
        <v>74</v>
      </c>
      <c r="G5622" s="2">
        <v>2.02</v>
      </c>
      <c r="H5622" s="1">
        <v>43251</v>
      </c>
      <c r="I5622" t="s">
        <v>35</v>
      </c>
      <c r="J5622" t="s">
        <v>77</v>
      </c>
      <c r="K5622" t="s">
        <v>77</v>
      </c>
      <c r="M5622">
        <v>3986</v>
      </c>
      <c r="N5622">
        <v>304933</v>
      </c>
      <c r="S5622" t="s">
        <v>43</v>
      </c>
      <c r="W5622">
        <v>5</v>
      </c>
      <c r="X5622">
        <v>18</v>
      </c>
      <c r="AA5622" t="s">
        <v>76</v>
      </c>
      <c r="AB5622">
        <v>0</v>
      </c>
      <c r="AC5622" t="s">
        <v>44</v>
      </c>
      <c r="AD5622" t="s">
        <v>40</v>
      </c>
      <c r="AE5622">
        <v>227</v>
      </c>
    </row>
    <row r="5623" spans="1:31">
      <c r="A5623">
        <v>260</v>
      </c>
      <c r="B5623">
        <v>260100</v>
      </c>
      <c r="C5623" t="s">
        <v>58</v>
      </c>
      <c r="D5623" t="s">
        <v>71</v>
      </c>
      <c r="E5623">
        <v>5505</v>
      </c>
      <c r="F5623" t="s">
        <v>74</v>
      </c>
      <c r="G5623" s="2">
        <v>3.95</v>
      </c>
      <c r="H5623" s="1">
        <v>43251</v>
      </c>
      <c r="I5623" t="s">
        <v>35</v>
      </c>
      <c r="J5623" t="s">
        <v>77</v>
      </c>
      <c r="K5623" t="s">
        <v>77</v>
      </c>
      <c r="M5623">
        <v>3986</v>
      </c>
      <c r="N5623">
        <v>304933</v>
      </c>
      <c r="S5623" t="s">
        <v>43</v>
      </c>
      <c r="W5623">
        <v>5</v>
      </c>
      <c r="X5623">
        <v>18</v>
      </c>
      <c r="AA5623" t="s">
        <v>76</v>
      </c>
      <c r="AB5623">
        <v>0</v>
      </c>
      <c r="AC5623" t="s">
        <v>44</v>
      </c>
      <c r="AD5623" t="s">
        <v>40</v>
      </c>
      <c r="AE5623">
        <v>228</v>
      </c>
    </row>
    <row r="5624" spans="1:31">
      <c r="A5624">
        <v>260</v>
      </c>
      <c r="B5624">
        <v>260101</v>
      </c>
      <c r="C5624" t="s">
        <v>57</v>
      </c>
      <c r="D5624" t="s">
        <v>72</v>
      </c>
      <c r="E5624">
        <v>5505</v>
      </c>
      <c r="F5624" t="s">
        <v>74</v>
      </c>
      <c r="G5624" s="2">
        <v>3.3</v>
      </c>
      <c r="H5624" s="1">
        <v>43251</v>
      </c>
      <c r="I5624" t="s">
        <v>35</v>
      </c>
      <c r="J5624" t="s">
        <v>77</v>
      </c>
      <c r="K5624" t="s">
        <v>77</v>
      </c>
      <c r="M5624">
        <v>3986</v>
      </c>
      <c r="N5624">
        <v>304933</v>
      </c>
      <c r="S5624" t="s">
        <v>43</v>
      </c>
      <c r="W5624">
        <v>5</v>
      </c>
      <c r="X5624">
        <v>18</v>
      </c>
      <c r="AA5624" t="s">
        <v>76</v>
      </c>
      <c r="AB5624">
        <v>0</v>
      </c>
      <c r="AC5624" t="s">
        <v>44</v>
      </c>
      <c r="AD5624" t="s">
        <v>40</v>
      </c>
      <c r="AE5624">
        <v>229</v>
      </c>
    </row>
    <row r="5625" spans="1:31">
      <c r="A5625">
        <v>241</v>
      </c>
      <c r="B5625">
        <v>241100</v>
      </c>
      <c r="C5625" t="s">
        <v>57</v>
      </c>
      <c r="D5625" t="s">
        <v>72</v>
      </c>
      <c r="E5625">
        <v>5505</v>
      </c>
      <c r="F5625" t="s">
        <v>74</v>
      </c>
      <c r="G5625" s="2">
        <v>7.1</v>
      </c>
      <c r="H5625" s="1">
        <v>43220</v>
      </c>
      <c r="I5625" t="s">
        <v>35</v>
      </c>
      <c r="J5625" t="s">
        <v>77</v>
      </c>
      <c r="K5625" t="s">
        <v>77</v>
      </c>
      <c r="M5625">
        <v>3986</v>
      </c>
      <c r="N5625">
        <v>302301</v>
      </c>
      <c r="S5625" t="s">
        <v>43</v>
      </c>
      <c r="W5625">
        <v>4</v>
      </c>
      <c r="X5625">
        <v>18</v>
      </c>
      <c r="AA5625" t="s">
        <v>76</v>
      </c>
      <c r="AB5625">
        <v>0</v>
      </c>
      <c r="AC5625" t="s">
        <v>44</v>
      </c>
      <c r="AD5625" t="s">
        <v>40</v>
      </c>
      <c r="AE5625">
        <v>174</v>
      </c>
    </row>
    <row r="5626" spans="1:31">
      <c r="A5626">
        <v>242</v>
      </c>
      <c r="B5626">
        <v>242100</v>
      </c>
      <c r="C5626" t="s">
        <v>58</v>
      </c>
      <c r="D5626" t="s">
        <v>71</v>
      </c>
      <c r="E5626">
        <v>5505</v>
      </c>
      <c r="F5626" t="s">
        <v>74</v>
      </c>
      <c r="G5626" s="2">
        <v>0.48</v>
      </c>
      <c r="H5626" s="1">
        <v>43220</v>
      </c>
      <c r="I5626" t="s">
        <v>35</v>
      </c>
      <c r="J5626" t="s">
        <v>77</v>
      </c>
      <c r="K5626" t="s">
        <v>77</v>
      </c>
      <c r="M5626">
        <v>3986</v>
      </c>
      <c r="N5626">
        <v>302301</v>
      </c>
      <c r="S5626" t="s">
        <v>43</v>
      </c>
      <c r="W5626">
        <v>4</v>
      </c>
      <c r="X5626">
        <v>18</v>
      </c>
      <c r="AA5626" t="s">
        <v>76</v>
      </c>
      <c r="AB5626">
        <v>0</v>
      </c>
      <c r="AC5626" t="s">
        <v>44</v>
      </c>
      <c r="AD5626" t="s">
        <v>40</v>
      </c>
      <c r="AE5626">
        <v>175</v>
      </c>
    </row>
    <row r="5627" spans="1:31">
      <c r="A5627">
        <v>242</v>
      </c>
      <c r="B5627">
        <v>242101</v>
      </c>
      <c r="C5627" t="s">
        <v>57</v>
      </c>
      <c r="D5627" t="s">
        <v>72</v>
      </c>
      <c r="E5627">
        <v>5505</v>
      </c>
      <c r="F5627" t="s">
        <v>74</v>
      </c>
      <c r="G5627" s="2">
        <v>0.48</v>
      </c>
      <c r="H5627" s="1">
        <v>43220</v>
      </c>
      <c r="I5627" t="s">
        <v>35</v>
      </c>
      <c r="J5627" t="s">
        <v>77</v>
      </c>
      <c r="K5627" t="s">
        <v>77</v>
      </c>
      <c r="M5627">
        <v>3986</v>
      </c>
      <c r="N5627">
        <v>302301</v>
      </c>
      <c r="S5627" t="s">
        <v>43</v>
      </c>
      <c r="W5627">
        <v>4</v>
      </c>
      <c r="X5627">
        <v>18</v>
      </c>
      <c r="AA5627" t="s">
        <v>76</v>
      </c>
      <c r="AB5627">
        <v>0</v>
      </c>
      <c r="AC5627" t="s">
        <v>44</v>
      </c>
      <c r="AD5627" t="s">
        <v>40</v>
      </c>
      <c r="AE5627">
        <v>176</v>
      </c>
    </row>
    <row r="5628" spans="1:31">
      <c r="A5628">
        <v>246</v>
      </c>
      <c r="B5628">
        <v>246100</v>
      </c>
      <c r="C5628" t="s">
        <v>57</v>
      </c>
      <c r="D5628" t="s">
        <v>72</v>
      </c>
      <c r="E5628">
        <v>5505</v>
      </c>
      <c r="F5628" t="s">
        <v>74</v>
      </c>
      <c r="G5628" s="2">
        <v>5.68</v>
      </c>
      <c r="H5628" s="1">
        <v>43220</v>
      </c>
      <c r="I5628" t="s">
        <v>35</v>
      </c>
      <c r="J5628" t="s">
        <v>77</v>
      </c>
      <c r="K5628" t="s">
        <v>77</v>
      </c>
      <c r="M5628">
        <v>3986</v>
      </c>
      <c r="N5628">
        <v>302301</v>
      </c>
      <c r="S5628" t="s">
        <v>43</v>
      </c>
      <c r="W5628">
        <v>4</v>
      </c>
      <c r="X5628">
        <v>18</v>
      </c>
      <c r="AA5628" t="s">
        <v>76</v>
      </c>
      <c r="AB5628">
        <v>0</v>
      </c>
      <c r="AC5628" t="s">
        <v>44</v>
      </c>
      <c r="AD5628" t="s">
        <v>40</v>
      </c>
      <c r="AE5628">
        <v>177</v>
      </c>
    </row>
    <row r="5629" spans="1:31">
      <c r="A5629">
        <v>248</v>
      </c>
      <c r="B5629">
        <v>248100</v>
      </c>
      <c r="C5629" t="s">
        <v>58</v>
      </c>
      <c r="D5629" t="s">
        <v>71</v>
      </c>
      <c r="E5629">
        <v>5505</v>
      </c>
      <c r="F5629" t="s">
        <v>74</v>
      </c>
      <c r="G5629" s="2">
        <v>4.55</v>
      </c>
      <c r="H5629" s="1">
        <v>43220</v>
      </c>
      <c r="I5629" t="s">
        <v>35</v>
      </c>
      <c r="J5629" t="s">
        <v>77</v>
      </c>
      <c r="K5629" t="s">
        <v>77</v>
      </c>
      <c r="M5629">
        <v>3986</v>
      </c>
      <c r="N5629">
        <v>302301</v>
      </c>
      <c r="S5629" t="s">
        <v>43</v>
      </c>
      <c r="W5629">
        <v>4</v>
      </c>
      <c r="X5629">
        <v>18</v>
      </c>
      <c r="AA5629" t="s">
        <v>76</v>
      </c>
      <c r="AB5629">
        <v>0</v>
      </c>
      <c r="AC5629" t="s">
        <v>44</v>
      </c>
      <c r="AD5629" t="s">
        <v>40</v>
      </c>
      <c r="AE5629">
        <v>178</v>
      </c>
    </row>
    <row r="5630" spans="1:31">
      <c r="A5630">
        <v>248</v>
      </c>
      <c r="B5630">
        <v>248101</v>
      </c>
      <c r="C5630" t="s">
        <v>57</v>
      </c>
      <c r="D5630" t="s">
        <v>72</v>
      </c>
      <c r="E5630">
        <v>5505</v>
      </c>
      <c r="F5630" t="s">
        <v>74</v>
      </c>
      <c r="G5630" s="2">
        <v>4.3499999999999996</v>
      </c>
      <c r="H5630" s="1">
        <v>43220</v>
      </c>
      <c r="I5630" t="s">
        <v>35</v>
      </c>
      <c r="J5630" t="s">
        <v>77</v>
      </c>
      <c r="K5630" t="s">
        <v>77</v>
      </c>
      <c r="M5630">
        <v>3986</v>
      </c>
      <c r="N5630">
        <v>302301</v>
      </c>
      <c r="S5630" t="s">
        <v>43</v>
      </c>
      <c r="W5630">
        <v>4</v>
      </c>
      <c r="X5630">
        <v>18</v>
      </c>
      <c r="AA5630" t="s">
        <v>76</v>
      </c>
      <c r="AB5630">
        <v>0</v>
      </c>
      <c r="AC5630" t="s">
        <v>44</v>
      </c>
      <c r="AD5630" t="s">
        <v>40</v>
      </c>
      <c r="AE5630">
        <v>179</v>
      </c>
    </row>
    <row r="5631" spans="1:31">
      <c r="A5631">
        <v>249</v>
      </c>
      <c r="B5631">
        <v>249100</v>
      </c>
      <c r="C5631" t="s">
        <v>57</v>
      </c>
      <c r="D5631" t="s">
        <v>72</v>
      </c>
      <c r="E5631">
        <v>5505</v>
      </c>
      <c r="F5631" t="s">
        <v>74</v>
      </c>
      <c r="G5631" s="2">
        <v>5.47</v>
      </c>
      <c r="H5631" s="1">
        <v>43220</v>
      </c>
      <c r="I5631" t="s">
        <v>35</v>
      </c>
      <c r="J5631" t="s">
        <v>77</v>
      </c>
      <c r="K5631" t="s">
        <v>77</v>
      </c>
      <c r="M5631">
        <v>3986</v>
      </c>
      <c r="N5631">
        <v>302301</v>
      </c>
      <c r="S5631" t="s">
        <v>43</v>
      </c>
      <c r="W5631">
        <v>4</v>
      </c>
      <c r="X5631">
        <v>18</v>
      </c>
      <c r="AA5631" t="s">
        <v>76</v>
      </c>
      <c r="AB5631">
        <v>0</v>
      </c>
      <c r="AC5631" t="s">
        <v>44</v>
      </c>
      <c r="AD5631" t="s">
        <v>40</v>
      </c>
      <c r="AE5631">
        <v>180</v>
      </c>
    </row>
    <row r="5632" spans="1:31">
      <c r="A5632">
        <v>249</v>
      </c>
      <c r="B5632">
        <v>249101</v>
      </c>
      <c r="C5632" t="s">
        <v>57</v>
      </c>
      <c r="D5632" t="s">
        <v>72</v>
      </c>
      <c r="E5632">
        <v>5505</v>
      </c>
      <c r="F5632" t="s">
        <v>74</v>
      </c>
      <c r="G5632" s="2">
        <v>3.07</v>
      </c>
      <c r="H5632" s="1">
        <v>43220</v>
      </c>
      <c r="I5632" t="s">
        <v>35</v>
      </c>
      <c r="J5632" t="s">
        <v>77</v>
      </c>
      <c r="K5632" t="s">
        <v>77</v>
      </c>
      <c r="M5632">
        <v>3986</v>
      </c>
      <c r="N5632">
        <v>302301</v>
      </c>
      <c r="S5632" t="s">
        <v>43</v>
      </c>
      <c r="W5632">
        <v>4</v>
      </c>
      <c r="X5632">
        <v>18</v>
      </c>
      <c r="AA5632" t="s">
        <v>76</v>
      </c>
      <c r="AB5632">
        <v>0</v>
      </c>
      <c r="AC5632" t="s">
        <v>44</v>
      </c>
      <c r="AD5632" t="s">
        <v>40</v>
      </c>
      <c r="AE5632">
        <v>181</v>
      </c>
    </row>
    <row r="5633" spans="1:31">
      <c r="A5633">
        <v>250</v>
      </c>
      <c r="B5633">
        <v>250100</v>
      </c>
      <c r="C5633" t="s">
        <v>57</v>
      </c>
      <c r="D5633" t="s">
        <v>72</v>
      </c>
      <c r="E5633">
        <v>5505</v>
      </c>
      <c r="F5633" t="s">
        <v>74</v>
      </c>
      <c r="G5633" s="2">
        <v>11.37</v>
      </c>
      <c r="H5633" s="1">
        <v>43220</v>
      </c>
      <c r="I5633" t="s">
        <v>35</v>
      </c>
      <c r="J5633" t="s">
        <v>77</v>
      </c>
      <c r="K5633" t="s">
        <v>77</v>
      </c>
      <c r="M5633">
        <v>3986</v>
      </c>
      <c r="N5633">
        <v>302301</v>
      </c>
      <c r="S5633" t="s">
        <v>43</v>
      </c>
      <c r="W5633">
        <v>4</v>
      </c>
      <c r="X5633">
        <v>18</v>
      </c>
      <c r="AA5633" t="s">
        <v>76</v>
      </c>
      <c r="AB5633">
        <v>0</v>
      </c>
      <c r="AC5633" t="s">
        <v>44</v>
      </c>
      <c r="AD5633" t="s">
        <v>40</v>
      </c>
      <c r="AE5633">
        <v>182</v>
      </c>
    </row>
    <row r="5634" spans="1:31">
      <c r="A5634">
        <v>251</v>
      </c>
      <c r="B5634">
        <v>251100</v>
      </c>
      <c r="C5634" t="s">
        <v>58</v>
      </c>
      <c r="D5634" t="s">
        <v>71</v>
      </c>
      <c r="E5634">
        <v>5505</v>
      </c>
      <c r="F5634" t="s">
        <v>74</v>
      </c>
      <c r="G5634" s="2">
        <v>0.24</v>
      </c>
      <c r="H5634" s="1">
        <v>43220</v>
      </c>
      <c r="I5634" t="s">
        <v>35</v>
      </c>
      <c r="J5634" t="s">
        <v>77</v>
      </c>
      <c r="K5634" t="s">
        <v>77</v>
      </c>
      <c r="M5634">
        <v>3986</v>
      </c>
      <c r="N5634">
        <v>302301</v>
      </c>
      <c r="S5634" t="s">
        <v>43</v>
      </c>
      <c r="W5634">
        <v>4</v>
      </c>
      <c r="X5634">
        <v>18</v>
      </c>
      <c r="AA5634" t="s">
        <v>76</v>
      </c>
      <c r="AB5634">
        <v>0</v>
      </c>
      <c r="AC5634" t="s">
        <v>44</v>
      </c>
      <c r="AD5634" t="s">
        <v>40</v>
      </c>
      <c r="AE5634">
        <v>183</v>
      </c>
    </row>
    <row r="5635" spans="1:31">
      <c r="A5635">
        <v>251</v>
      </c>
      <c r="B5635">
        <v>251101</v>
      </c>
      <c r="C5635" t="s">
        <v>58</v>
      </c>
      <c r="D5635" t="s">
        <v>71</v>
      </c>
      <c r="E5635">
        <v>5505</v>
      </c>
      <c r="F5635" t="s">
        <v>74</v>
      </c>
      <c r="G5635" s="2">
        <v>0.15</v>
      </c>
      <c r="H5635" s="1">
        <v>43220</v>
      </c>
      <c r="I5635" t="s">
        <v>35</v>
      </c>
      <c r="J5635" t="s">
        <v>77</v>
      </c>
      <c r="K5635" t="s">
        <v>77</v>
      </c>
      <c r="M5635">
        <v>3986</v>
      </c>
      <c r="N5635">
        <v>302301</v>
      </c>
      <c r="S5635" t="s">
        <v>43</v>
      </c>
      <c r="W5635">
        <v>4</v>
      </c>
      <c r="X5635">
        <v>18</v>
      </c>
      <c r="AA5635" t="s">
        <v>76</v>
      </c>
      <c r="AB5635">
        <v>0</v>
      </c>
      <c r="AC5635" t="s">
        <v>44</v>
      </c>
      <c r="AD5635" t="s">
        <v>40</v>
      </c>
      <c r="AE5635">
        <v>184</v>
      </c>
    </row>
    <row r="5636" spans="1:31">
      <c r="A5636">
        <v>251</v>
      </c>
      <c r="B5636">
        <v>251102</v>
      </c>
      <c r="C5636" t="s">
        <v>58</v>
      </c>
      <c r="D5636" t="s">
        <v>71</v>
      </c>
      <c r="E5636">
        <v>5505</v>
      </c>
      <c r="F5636" t="s">
        <v>74</v>
      </c>
      <c r="G5636" s="2">
        <v>13.18</v>
      </c>
      <c r="H5636" s="1">
        <v>43220</v>
      </c>
      <c r="I5636" t="s">
        <v>35</v>
      </c>
      <c r="J5636" t="s">
        <v>77</v>
      </c>
      <c r="K5636" t="s">
        <v>77</v>
      </c>
      <c r="M5636">
        <v>3986</v>
      </c>
      <c r="N5636">
        <v>302301</v>
      </c>
      <c r="S5636" t="s">
        <v>43</v>
      </c>
      <c r="W5636">
        <v>4</v>
      </c>
      <c r="X5636">
        <v>18</v>
      </c>
      <c r="AA5636" t="s">
        <v>76</v>
      </c>
      <c r="AB5636">
        <v>0</v>
      </c>
      <c r="AC5636" t="s">
        <v>44</v>
      </c>
      <c r="AD5636" t="s">
        <v>40</v>
      </c>
      <c r="AE5636">
        <v>185</v>
      </c>
    </row>
    <row r="5637" spans="1:31">
      <c r="A5637">
        <v>251</v>
      </c>
      <c r="B5637">
        <v>251103</v>
      </c>
      <c r="C5637" t="s">
        <v>57</v>
      </c>
      <c r="D5637" t="s">
        <v>72</v>
      </c>
      <c r="E5637">
        <v>5505</v>
      </c>
      <c r="F5637" t="s">
        <v>74</v>
      </c>
      <c r="G5637" s="2">
        <v>13.08</v>
      </c>
      <c r="H5637" s="1">
        <v>43220</v>
      </c>
      <c r="I5637" t="s">
        <v>35</v>
      </c>
      <c r="J5637" t="s">
        <v>77</v>
      </c>
      <c r="K5637" t="s">
        <v>77</v>
      </c>
      <c r="M5637">
        <v>3986</v>
      </c>
      <c r="N5637">
        <v>302301</v>
      </c>
      <c r="S5637" t="s">
        <v>43</v>
      </c>
      <c r="W5637">
        <v>4</v>
      </c>
      <c r="X5637">
        <v>18</v>
      </c>
      <c r="AA5637" t="s">
        <v>76</v>
      </c>
      <c r="AB5637">
        <v>0</v>
      </c>
      <c r="AC5637" t="s">
        <v>44</v>
      </c>
      <c r="AD5637" t="s">
        <v>40</v>
      </c>
      <c r="AE5637">
        <v>186</v>
      </c>
    </row>
    <row r="5638" spans="1:31">
      <c r="A5638">
        <v>251</v>
      </c>
      <c r="B5638">
        <v>251104</v>
      </c>
      <c r="C5638" t="s">
        <v>57</v>
      </c>
      <c r="D5638" t="s">
        <v>72</v>
      </c>
      <c r="E5638">
        <v>5505</v>
      </c>
      <c r="F5638" t="s">
        <v>74</v>
      </c>
      <c r="G5638" s="2">
        <v>2.36</v>
      </c>
      <c r="H5638" s="1">
        <v>43220</v>
      </c>
      <c r="I5638" t="s">
        <v>35</v>
      </c>
      <c r="J5638" t="s">
        <v>77</v>
      </c>
      <c r="K5638" t="s">
        <v>77</v>
      </c>
      <c r="M5638">
        <v>3986</v>
      </c>
      <c r="N5638">
        <v>302301</v>
      </c>
      <c r="S5638" t="s">
        <v>43</v>
      </c>
      <c r="W5638">
        <v>4</v>
      </c>
      <c r="X5638">
        <v>18</v>
      </c>
      <c r="AA5638" t="s">
        <v>76</v>
      </c>
      <c r="AB5638">
        <v>0</v>
      </c>
      <c r="AC5638" t="s">
        <v>44</v>
      </c>
      <c r="AD5638" t="s">
        <v>40</v>
      </c>
      <c r="AE5638">
        <v>187</v>
      </c>
    </row>
    <row r="5639" spans="1:31">
      <c r="A5639">
        <v>251</v>
      </c>
      <c r="B5639">
        <v>251106</v>
      </c>
      <c r="C5639" t="s">
        <v>58</v>
      </c>
      <c r="D5639" t="s">
        <v>71</v>
      </c>
      <c r="E5639">
        <v>5505</v>
      </c>
      <c r="F5639" t="s">
        <v>74</v>
      </c>
      <c r="G5639" s="2">
        <v>24.86</v>
      </c>
      <c r="H5639" s="1">
        <v>43220</v>
      </c>
      <c r="I5639" t="s">
        <v>35</v>
      </c>
      <c r="J5639" t="s">
        <v>77</v>
      </c>
      <c r="K5639" t="s">
        <v>77</v>
      </c>
      <c r="M5639">
        <v>3986</v>
      </c>
      <c r="N5639">
        <v>302301</v>
      </c>
      <c r="S5639" t="s">
        <v>43</v>
      </c>
      <c r="W5639">
        <v>4</v>
      </c>
      <c r="X5639">
        <v>18</v>
      </c>
      <c r="AA5639" t="s">
        <v>76</v>
      </c>
      <c r="AB5639">
        <v>0</v>
      </c>
      <c r="AC5639" t="s">
        <v>44</v>
      </c>
      <c r="AD5639" t="s">
        <v>40</v>
      </c>
      <c r="AE5639">
        <v>188</v>
      </c>
    </row>
    <row r="5640" spans="1:31">
      <c r="A5640">
        <v>252</v>
      </c>
      <c r="B5640">
        <v>252106</v>
      </c>
      <c r="C5640" t="s">
        <v>58</v>
      </c>
      <c r="D5640" t="s">
        <v>71</v>
      </c>
      <c r="E5640">
        <v>5505</v>
      </c>
      <c r="F5640" t="s">
        <v>74</v>
      </c>
      <c r="G5640" s="2">
        <v>6.04</v>
      </c>
      <c r="H5640" s="1">
        <v>43220</v>
      </c>
      <c r="I5640" t="s">
        <v>35</v>
      </c>
      <c r="J5640" t="s">
        <v>77</v>
      </c>
      <c r="K5640" t="s">
        <v>77</v>
      </c>
      <c r="M5640">
        <v>3986</v>
      </c>
      <c r="N5640">
        <v>302301</v>
      </c>
      <c r="S5640" t="s">
        <v>43</v>
      </c>
      <c r="W5640">
        <v>4</v>
      </c>
      <c r="X5640">
        <v>18</v>
      </c>
      <c r="AA5640" t="s">
        <v>76</v>
      </c>
      <c r="AB5640">
        <v>0</v>
      </c>
      <c r="AC5640" t="s">
        <v>44</v>
      </c>
      <c r="AD5640" t="s">
        <v>40</v>
      </c>
      <c r="AE5640">
        <v>189</v>
      </c>
    </row>
    <row r="5641" spans="1:31">
      <c r="A5641">
        <v>252</v>
      </c>
      <c r="B5641">
        <v>252107</v>
      </c>
      <c r="C5641" t="s">
        <v>57</v>
      </c>
      <c r="D5641" t="s">
        <v>72</v>
      </c>
      <c r="E5641">
        <v>5505</v>
      </c>
      <c r="F5641" t="s">
        <v>74</v>
      </c>
      <c r="G5641" s="2">
        <v>0.55000000000000004</v>
      </c>
      <c r="H5641" s="1">
        <v>43220</v>
      </c>
      <c r="I5641" t="s">
        <v>35</v>
      </c>
      <c r="J5641" t="s">
        <v>77</v>
      </c>
      <c r="K5641" t="s">
        <v>77</v>
      </c>
      <c r="M5641">
        <v>3986</v>
      </c>
      <c r="N5641">
        <v>302301</v>
      </c>
      <c r="S5641" t="s">
        <v>43</v>
      </c>
      <c r="W5641">
        <v>4</v>
      </c>
      <c r="X5641">
        <v>18</v>
      </c>
      <c r="AA5641" t="s">
        <v>76</v>
      </c>
      <c r="AB5641">
        <v>0</v>
      </c>
      <c r="AC5641" t="s">
        <v>44</v>
      </c>
      <c r="AD5641" t="s">
        <v>40</v>
      </c>
      <c r="AE5641">
        <v>190</v>
      </c>
    </row>
    <row r="5642" spans="1:31">
      <c r="A5642">
        <v>252</v>
      </c>
      <c r="B5642">
        <v>252110</v>
      </c>
      <c r="C5642" t="s">
        <v>58</v>
      </c>
      <c r="D5642" t="s">
        <v>71</v>
      </c>
      <c r="E5642">
        <v>5505</v>
      </c>
      <c r="F5642" t="s">
        <v>74</v>
      </c>
      <c r="G5642" s="2">
        <v>3.03</v>
      </c>
      <c r="H5642" s="1">
        <v>43220</v>
      </c>
      <c r="I5642" t="s">
        <v>35</v>
      </c>
      <c r="J5642" t="s">
        <v>77</v>
      </c>
      <c r="K5642" t="s">
        <v>77</v>
      </c>
      <c r="M5642">
        <v>3986</v>
      </c>
      <c r="N5642">
        <v>302301</v>
      </c>
      <c r="S5642" t="s">
        <v>43</v>
      </c>
      <c r="W5642">
        <v>4</v>
      </c>
      <c r="X5642">
        <v>18</v>
      </c>
      <c r="AA5642" t="s">
        <v>76</v>
      </c>
      <c r="AB5642">
        <v>0</v>
      </c>
      <c r="AC5642" t="s">
        <v>44</v>
      </c>
      <c r="AD5642" t="s">
        <v>40</v>
      </c>
      <c r="AE5642">
        <v>191</v>
      </c>
    </row>
    <row r="5643" spans="1:31">
      <c r="A5643">
        <v>252</v>
      </c>
      <c r="B5643">
        <v>252111</v>
      </c>
      <c r="C5643" t="s">
        <v>57</v>
      </c>
      <c r="D5643" t="s">
        <v>72</v>
      </c>
      <c r="E5643">
        <v>5505</v>
      </c>
      <c r="F5643" t="s">
        <v>74</v>
      </c>
      <c r="G5643" s="2">
        <v>3.03</v>
      </c>
      <c r="H5643" s="1">
        <v>43220</v>
      </c>
      <c r="I5643" t="s">
        <v>35</v>
      </c>
      <c r="J5643" t="s">
        <v>77</v>
      </c>
      <c r="K5643" t="s">
        <v>77</v>
      </c>
      <c r="M5643">
        <v>3986</v>
      </c>
      <c r="N5643">
        <v>302301</v>
      </c>
      <c r="S5643" t="s">
        <v>43</v>
      </c>
      <c r="W5643">
        <v>4</v>
      </c>
      <c r="X5643">
        <v>18</v>
      </c>
      <c r="AA5643" t="s">
        <v>76</v>
      </c>
      <c r="AB5643">
        <v>0</v>
      </c>
      <c r="AC5643" t="s">
        <v>44</v>
      </c>
      <c r="AD5643" t="s">
        <v>40</v>
      </c>
      <c r="AE5643">
        <v>192</v>
      </c>
    </row>
    <row r="5644" spans="1:31">
      <c r="A5644">
        <v>252</v>
      </c>
      <c r="B5644">
        <v>252113</v>
      </c>
      <c r="C5644" t="s">
        <v>58</v>
      </c>
      <c r="D5644" t="s">
        <v>71</v>
      </c>
      <c r="E5644">
        <v>5505</v>
      </c>
      <c r="F5644" t="s">
        <v>74</v>
      </c>
      <c r="G5644" s="2">
        <v>0.78</v>
      </c>
      <c r="H5644" s="1">
        <v>43220</v>
      </c>
      <c r="I5644" t="s">
        <v>35</v>
      </c>
      <c r="J5644" t="s">
        <v>77</v>
      </c>
      <c r="K5644" t="s">
        <v>77</v>
      </c>
      <c r="M5644">
        <v>3986</v>
      </c>
      <c r="N5644">
        <v>302301</v>
      </c>
      <c r="S5644" t="s">
        <v>43</v>
      </c>
      <c r="W5644">
        <v>4</v>
      </c>
      <c r="X5644">
        <v>18</v>
      </c>
      <c r="AA5644" t="s">
        <v>76</v>
      </c>
      <c r="AB5644">
        <v>0</v>
      </c>
      <c r="AC5644" t="s">
        <v>44</v>
      </c>
      <c r="AD5644" t="s">
        <v>40</v>
      </c>
      <c r="AE5644">
        <v>193</v>
      </c>
    </row>
    <row r="5645" spans="1:31">
      <c r="A5645">
        <v>252</v>
      </c>
      <c r="B5645">
        <v>252114</v>
      </c>
      <c r="C5645" t="s">
        <v>58</v>
      </c>
      <c r="D5645" t="s">
        <v>71</v>
      </c>
      <c r="E5645">
        <v>5505</v>
      </c>
      <c r="F5645" t="s">
        <v>74</v>
      </c>
      <c r="G5645" s="2">
        <v>0.21</v>
      </c>
      <c r="H5645" s="1">
        <v>43220</v>
      </c>
      <c r="I5645" t="s">
        <v>35</v>
      </c>
      <c r="J5645" t="s">
        <v>77</v>
      </c>
      <c r="K5645" t="s">
        <v>77</v>
      </c>
      <c r="M5645">
        <v>3986</v>
      </c>
      <c r="N5645">
        <v>302301</v>
      </c>
      <c r="S5645" t="s">
        <v>43</v>
      </c>
      <c r="W5645">
        <v>4</v>
      </c>
      <c r="X5645">
        <v>18</v>
      </c>
      <c r="AA5645" t="s">
        <v>76</v>
      </c>
      <c r="AB5645">
        <v>0</v>
      </c>
      <c r="AC5645" t="s">
        <v>44</v>
      </c>
      <c r="AD5645" t="s">
        <v>40</v>
      </c>
      <c r="AE5645">
        <v>194</v>
      </c>
    </row>
    <row r="5646" spans="1:31">
      <c r="A5646">
        <v>252</v>
      </c>
      <c r="B5646">
        <v>252115</v>
      </c>
      <c r="C5646" t="s">
        <v>58</v>
      </c>
      <c r="D5646" t="s">
        <v>71</v>
      </c>
      <c r="E5646">
        <v>5505</v>
      </c>
      <c r="F5646" t="s">
        <v>74</v>
      </c>
      <c r="G5646" s="2">
        <v>0.35</v>
      </c>
      <c r="H5646" s="1">
        <v>43220</v>
      </c>
      <c r="I5646" t="s">
        <v>35</v>
      </c>
      <c r="J5646" t="s">
        <v>77</v>
      </c>
      <c r="K5646" t="s">
        <v>77</v>
      </c>
      <c r="M5646">
        <v>3986</v>
      </c>
      <c r="N5646">
        <v>302301</v>
      </c>
      <c r="S5646" t="s">
        <v>43</v>
      </c>
      <c r="W5646">
        <v>4</v>
      </c>
      <c r="X5646">
        <v>18</v>
      </c>
      <c r="AA5646" t="s">
        <v>76</v>
      </c>
      <c r="AB5646">
        <v>0</v>
      </c>
      <c r="AC5646" t="s">
        <v>44</v>
      </c>
      <c r="AD5646" t="s">
        <v>40</v>
      </c>
      <c r="AE5646">
        <v>195</v>
      </c>
    </row>
    <row r="5647" spans="1:31">
      <c r="A5647">
        <v>252</v>
      </c>
      <c r="B5647">
        <v>252116</v>
      </c>
      <c r="C5647" t="s">
        <v>58</v>
      </c>
      <c r="D5647" t="s">
        <v>71</v>
      </c>
      <c r="E5647">
        <v>5505</v>
      </c>
      <c r="F5647" t="s">
        <v>74</v>
      </c>
      <c r="G5647" s="2">
        <v>0.28999999999999998</v>
      </c>
      <c r="H5647" s="1">
        <v>43220</v>
      </c>
      <c r="I5647" t="s">
        <v>35</v>
      </c>
      <c r="J5647" t="s">
        <v>77</v>
      </c>
      <c r="K5647" t="s">
        <v>77</v>
      </c>
      <c r="M5647">
        <v>3986</v>
      </c>
      <c r="N5647">
        <v>302301</v>
      </c>
      <c r="S5647" t="s">
        <v>43</v>
      </c>
      <c r="W5647">
        <v>4</v>
      </c>
      <c r="X5647">
        <v>18</v>
      </c>
      <c r="AA5647" t="s">
        <v>76</v>
      </c>
      <c r="AB5647">
        <v>0</v>
      </c>
      <c r="AC5647" t="s">
        <v>44</v>
      </c>
      <c r="AD5647" t="s">
        <v>40</v>
      </c>
      <c r="AE5647">
        <v>196</v>
      </c>
    </row>
    <row r="5648" spans="1:31">
      <c r="A5648">
        <v>252</v>
      </c>
      <c r="B5648">
        <v>252117</v>
      </c>
      <c r="C5648" t="s">
        <v>58</v>
      </c>
      <c r="D5648" t="s">
        <v>71</v>
      </c>
      <c r="E5648">
        <v>5505</v>
      </c>
      <c r="F5648" t="s">
        <v>74</v>
      </c>
      <c r="G5648" s="2">
        <v>0.61</v>
      </c>
      <c r="H5648" s="1">
        <v>43220</v>
      </c>
      <c r="I5648" t="s">
        <v>35</v>
      </c>
      <c r="J5648" t="s">
        <v>77</v>
      </c>
      <c r="K5648" t="s">
        <v>77</v>
      </c>
      <c r="M5648">
        <v>3986</v>
      </c>
      <c r="N5648">
        <v>302301</v>
      </c>
      <c r="S5648" t="s">
        <v>43</v>
      </c>
      <c r="W5648">
        <v>4</v>
      </c>
      <c r="X5648">
        <v>18</v>
      </c>
      <c r="AA5648" t="s">
        <v>76</v>
      </c>
      <c r="AB5648">
        <v>0</v>
      </c>
      <c r="AC5648" t="s">
        <v>44</v>
      </c>
      <c r="AD5648" t="s">
        <v>40</v>
      </c>
      <c r="AE5648">
        <v>197</v>
      </c>
    </row>
    <row r="5649" spans="1:31">
      <c r="A5649">
        <v>252</v>
      </c>
      <c r="B5649">
        <v>252118</v>
      </c>
      <c r="C5649" t="s">
        <v>58</v>
      </c>
      <c r="D5649" t="s">
        <v>71</v>
      </c>
      <c r="E5649">
        <v>5505</v>
      </c>
      <c r="F5649" t="s">
        <v>74</v>
      </c>
      <c r="G5649" s="2">
        <v>1.19</v>
      </c>
      <c r="H5649" s="1">
        <v>43220</v>
      </c>
      <c r="I5649" t="s">
        <v>35</v>
      </c>
      <c r="J5649" t="s">
        <v>77</v>
      </c>
      <c r="K5649" t="s">
        <v>77</v>
      </c>
      <c r="M5649">
        <v>3986</v>
      </c>
      <c r="N5649">
        <v>302301</v>
      </c>
      <c r="S5649" t="s">
        <v>43</v>
      </c>
      <c r="W5649">
        <v>4</v>
      </c>
      <c r="X5649">
        <v>18</v>
      </c>
      <c r="AA5649" t="s">
        <v>76</v>
      </c>
      <c r="AB5649">
        <v>0</v>
      </c>
      <c r="AC5649" t="s">
        <v>44</v>
      </c>
      <c r="AD5649" t="s">
        <v>40</v>
      </c>
      <c r="AE5649">
        <v>198</v>
      </c>
    </row>
    <row r="5650" spans="1:31">
      <c r="A5650">
        <v>252</v>
      </c>
      <c r="B5650">
        <v>252119</v>
      </c>
      <c r="C5650" t="s">
        <v>57</v>
      </c>
      <c r="D5650" t="s">
        <v>72</v>
      </c>
      <c r="E5650">
        <v>5505</v>
      </c>
      <c r="F5650" t="s">
        <v>74</v>
      </c>
      <c r="G5650" s="2">
        <v>0.85</v>
      </c>
      <c r="H5650" s="1">
        <v>43220</v>
      </c>
      <c r="I5650" t="s">
        <v>35</v>
      </c>
      <c r="J5650" t="s">
        <v>77</v>
      </c>
      <c r="K5650" t="s">
        <v>77</v>
      </c>
      <c r="M5650">
        <v>3986</v>
      </c>
      <c r="N5650">
        <v>302301</v>
      </c>
      <c r="S5650" t="s">
        <v>43</v>
      </c>
      <c r="W5650">
        <v>4</v>
      </c>
      <c r="X5650">
        <v>18</v>
      </c>
      <c r="AA5650" t="s">
        <v>76</v>
      </c>
      <c r="AB5650">
        <v>0</v>
      </c>
      <c r="AC5650" t="s">
        <v>44</v>
      </c>
      <c r="AD5650" t="s">
        <v>40</v>
      </c>
      <c r="AE5650">
        <v>199</v>
      </c>
    </row>
    <row r="5651" spans="1:31">
      <c r="A5651">
        <v>252</v>
      </c>
      <c r="B5651">
        <v>252121</v>
      </c>
      <c r="C5651" t="s">
        <v>58</v>
      </c>
      <c r="D5651" t="s">
        <v>71</v>
      </c>
      <c r="E5651">
        <v>5505</v>
      </c>
      <c r="F5651" t="s">
        <v>74</v>
      </c>
      <c r="G5651" s="2">
        <v>0.79</v>
      </c>
      <c r="H5651" s="1">
        <v>43220</v>
      </c>
      <c r="I5651" t="s">
        <v>35</v>
      </c>
      <c r="J5651" t="s">
        <v>77</v>
      </c>
      <c r="K5651" t="s">
        <v>77</v>
      </c>
      <c r="M5651">
        <v>3986</v>
      </c>
      <c r="N5651">
        <v>302301</v>
      </c>
      <c r="S5651" t="s">
        <v>43</v>
      </c>
      <c r="W5651">
        <v>4</v>
      </c>
      <c r="X5651">
        <v>18</v>
      </c>
      <c r="AA5651" t="s">
        <v>76</v>
      </c>
      <c r="AB5651">
        <v>0</v>
      </c>
      <c r="AC5651" t="s">
        <v>44</v>
      </c>
      <c r="AD5651" t="s">
        <v>40</v>
      </c>
      <c r="AE5651">
        <v>200</v>
      </c>
    </row>
    <row r="5652" spans="1:31">
      <c r="A5652">
        <v>252</v>
      </c>
      <c r="B5652">
        <v>252122</v>
      </c>
      <c r="C5652" t="s">
        <v>58</v>
      </c>
      <c r="D5652" t="s">
        <v>71</v>
      </c>
      <c r="E5652">
        <v>5505</v>
      </c>
      <c r="F5652" t="s">
        <v>74</v>
      </c>
      <c r="G5652" s="2">
        <v>0.88</v>
      </c>
      <c r="H5652" s="1">
        <v>43220</v>
      </c>
      <c r="I5652" t="s">
        <v>35</v>
      </c>
      <c r="J5652" t="s">
        <v>77</v>
      </c>
      <c r="K5652" t="s">
        <v>77</v>
      </c>
      <c r="M5652">
        <v>3986</v>
      </c>
      <c r="N5652">
        <v>302301</v>
      </c>
      <c r="S5652" t="s">
        <v>43</v>
      </c>
      <c r="W5652">
        <v>4</v>
      </c>
      <c r="X5652">
        <v>18</v>
      </c>
      <c r="AA5652" t="s">
        <v>76</v>
      </c>
      <c r="AB5652">
        <v>0</v>
      </c>
      <c r="AC5652" t="s">
        <v>44</v>
      </c>
      <c r="AD5652" t="s">
        <v>40</v>
      </c>
      <c r="AE5652">
        <v>201</v>
      </c>
    </row>
    <row r="5653" spans="1:31">
      <c r="A5653">
        <v>252</v>
      </c>
      <c r="B5653">
        <v>252123</v>
      </c>
      <c r="C5653" t="s">
        <v>58</v>
      </c>
      <c r="D5653" t="s">
        <v>71</v>
      </c>
      <c r="E5653">
        <v>5505</v>
      </c>
      <c r="F5653" t="s">
        <v>74</v>
      </c>
      <c r="G5653" s="2">
        <v>0.92</v>
      </c>
      <c r="H5653" s="1">
        <v>43220</v>
      </c>
      <c r="I5653" t="s">
        <v>35</v>
      </c>
      <c r="J5653" t="s">
        <v>77</v>
      </c>
      <c r="K5653" t="s">
        <v>77</v>
      </c>
      <c r="M5653">
        <v>3986</v>
      </c>
      <c r="N5653">
        <v>302301</v>
      </c>
      <c r="S5653" t="s">
        <v>43</v>
      </c>
      <c r="W5653">
        <v>4</v>
      </c>
      <c r="X5653">
        <v>18</v>
      </c>
      <c r="AA5653" t="s">
        <v>76</v>
      </c>
      <c r="AB5653">
        <v>0</v>
      </c>
      <c r="AC5653" t="s">
        <v>44</v>
      </c>
      <c r="AD5653" t="s">
        <v>40</v>
      </c>
      <c r="AE5653">
        <v>202</v>
      </c>
    </row>
    <row r="5654" spans="1:31">
      <c r="A5654">
        <v>252</v>
      </c>
      <c r="B5654">
        <v>252124</v>
      </c>
      <c r="C5654" t="s">
        <v>58</v>
      </c>
      <c r="D5654" t="s">
        <v>71</v>
      </c>
      <c r="E5654">
        <v>5505</v>
      </c>
      <c r="F5654" t="s">
        <v>74</v>
      </c>
      <c r="G5654" s="2">
        <v>0.15</v>
      </c>
      <c r="H5654" s="1">
        <v>43220</v>
      </c>
      <c r="I5654" t="s">
        <v>35</v>
      </c>
      <c r="J5654" t="s">
        <v>77</v>
      </c>
      <c r="K5654" t="s">
        <v>77</v>
      </c>
      <c r="M5654">
        <v>3986</v>
      </c>
      <c r="N5654">
        <v>302301</v>
      </c>
      <c r="S5654" t="s">
        <v>43</v>
      </c>
      <c r="W5654">
        <v>4</v>
      </c>
      <c r="X5654">
        <v>18</v>
      </c>
      <c r="AA5654" t="s">
        <v>76</v>
      </c>
      <c r="AB5654">
        <v>0</v>
      </c>
      <c r="AC5654" t="s">
        <v>44</v>
      </c>
      <c r="AD5654" t="s">
        <v>40</v>
      </c>
      <c r="AE5654">
        <v>203</v>
      </c>
    </row>
    <row r="5655" spans="1:31">
      <c r="A5655">
        <v>252</v>
      </c>
      <c r="B5655">
        <v>252125</v>
      </c>
      <c r="C5655" t="s">
        <v>58</v>
      </c>
      <c r="D5655" t="s">
        <v>71</v>
      </c>
      <c r="E5655">
        <v>5505</v>
      </c>
      <c r="F5655" t="s">
        <v>74</v>
      </c>
      <c r="G5655" s="2">
        <v>3.76</v>
      </c>
      <c r="H5655" s="1">
        <v>43220</v>
      </c>
      <c r="I5655" t="s">
        <v>35</v>
      </c>
      <c r="J5655" t="s">
        <v>77</v>
      </c>
      <c r="K5655" t="s">
        <v>77</v>
      </c>
      <c r="M5655">
        <v>3986</v>
      </c>
      <c r="N5655">
        <v>302301</v>
      </c>
      <c r="S5655" t="s">
        <v>43</v>
      </c>
      <c r="W5655">
        <v>4</v>
      </c>
      <c r="X5655">
        <v>18</v>
      </c>
      <c r="AA5655" t="s">
        <v>76</v>
      </c>
      <c r="AB5655">
        <v>0</v>
      </c>
      <c r="AC5655" t="s">
        <v>44</v>
      </c>
      <c r="AD5655" t="s">
        <v>40</v>
      </c>
      <c r="AE5655">
        <v>204</v>
      </c>
    </row>
    <row r="5656" spans="1:31">
      <c r="A5656">
        <v>252</v>
      </c>
      <c r="B5656">
        <v>252126</v>
      </c>
      <c r="C5656" t="s">
        <v>57</v>
      </c>
      <c r="D5656" t="s">
        <v>72</v>
      </c>
      <c r="E5656">
        <v>5505</v>
      </c>
      <c r="F5656" t="s">
        <v>74</v>
      </c>
      <c r="G5656" s="2">
        <v>3.71</v>
      </c>
      <c r="H5656" s="1">
        <v>43220</v>
      </c>
      <c r="I5656" t="s">
        <v>35</v>
      </c>
      <c r="J5656" t="s">
        <v>77</v>
      </c>
      <c r="K5656" t="s">
        <v>77</v>
      </c>
      <c r="M5656">
        <v>3986</v>
      </c>
      <c r="N5656">
        <v>302301</v>
      </c>
      <c r="S5656" t="s">
        <v>43</v>
      </c>
      <c r="W5656">
        <v>4</v>
      </c>
      <c r="X5656">
        <v>18</v>
      </c>
      <c r="AA5656" t="s">
        <v>76</v>
      </c>
      <c r="AB5656">
        <v>0</v>
      </c>
      <c r="AC5656" t="s">
        <v>44</v>
      </c>
      <c r="AD5656" t="s">
        <v>40</v>
      </c>
      <c r="AE5656">
        <v>205</v>
      </c>
    </row>
    <row r="5657" spans="1:31">
      <c r="A5657">
        <v>252</v>
      </c>
      <c r="B5657">
        <v>252128</v>
      </c>
      <c r="C5657" t="s">
        <v>58</v>
      </c>
      <c r="D5657" t="s">
        <v>71</v>
      </c>
      <c r="E5657">
        <v>5505</v>
      </c>
      <c r="F5657" t="s">
        <v>74</v>
      </c>
      <c r="G5657" s="2">
        <v>1.46</v>
      </c>
      <c r="H5657" s="1">
        <v>43220</v>
      </c>
      <c r="I5657" t="s">
        <v>35</v>
      </c>
      <c r="J5657" t="s">
        <v>77</v>
      </c>
      <c r="K5657" t="s">
        <v>77</v>
      </c>
      <c r="M5657">
        <v>3986</v>
      </c>
      <c r="N5657">
        <v>302301</v>
      </c>
      <c r="S5657" t="s">
        <v>43</v>
      </c>
      <c r="W5657">
        <v>4</v>
      </c>
      <c r="X5657">
        <v>18</v>
      </c>
      <c r="AA5657" t="s">
        <v>76</v>
      </c>
      <c r="AB5657">
        <v>0</v>
      </c>
      <c r="AC5657" t="s">
        <v>44</v>
      </c>
      <c r="AD5657" t="s">
        <v>40</v>
      </c>
      <c r="AE5657">
        <v>206</v>
      </c>
    </row>
    <row r="5658" spans="1:31">
      <c r="A5658">
        <v>252</v>
      </c>
      <c r="B5658">
        <v>252129</v>
      </c>
      <c r="C5658" t="s">
        <v>58</v>
      </c>
      <c r="D5658" t="s">
        <v>71</v>
      </c>
      <c r="E5658">
        <v>5505</v>
      </c>
      <c r="F5658" t="s">
        <v>74</v>
      </c>
      <c r="G5658" s="2">
        <v>1.77</v>
      </c>
      <c r="H5658" s="1">
        <v>43220</v>
      </c>
      <c r="I5658" t="s">
        <v>35</v>
      </c>
      <c r="J5658" t="s">
        <v>77</v>
      </c>
      <c r="K5658" t="s">
        <v>77</v>
      </c>
      <c r="M5658">
        <v>3986</v>
      </c>
      <c r="N5658">
        <v>302301</v>
      </c>
      <c r="S5658" t="s">
        <v>43</v>
      </c>
      <c r="W5658">
        <v>4</v>
      </c>
      <c r="X5658">
        <v>18</v>
      </c>
      <c r="AA5658" t="s">
        <v>76</v>
      </c>
      <c r="AB5658">
        <v>0</v>
      </c>
      <c r="AC5658" t="s">
        <v>44</v>
      </c>
      <c r="AD5658" t="s">
        <v>40</v>
      </c>
      <c r="AE5658">
        <v>207</v>
      </c>
    </row>
    <row r="5659" spans="1:31">
      <c r="A5659">
        <v>252</v>
      </c>
      <c r="B5659">
        <v>252130</v>
      </c>
      <c r="C5659" t="s">
        <v>57</v>
      </c>
      <c r="D5659" t="s">
        <v>72</v>
      </c>
      <c r="E5659">
        <v>5505</v>
      </c>
      <c r="F5659" t="s">
        <v>74</v>
      </c>
      <c r="G5659" s="2">
        <v>0.27</v>
      </c>
      <c r="H5659" s="1">
        <v>43220</v>
      </c>
      <c r="I5659" t="s">
        <v>35</v>
      </c>
      <c r="J5659" t="s">
        <v>77</v>
      </c>
      <c r="K5659" t="s">
        <v>77</v>
      </c>
      <c r="M5659">
        <v>3986</v>
      </c>
      <c r="N5659">
        <v>302301</v>
      </c>
      <c r="S5659" t="s">
        <v>43</v>
      </c>
      <c r="W5659">
        <v>4</v>
      </c>
      <c r="X5659">
        <v>18</v>
      </c>
      <c r="AA5659" t="s">
        <v>76</v>
      </c>
      <c r="AB5659">
        <v>0</v>
      </c>
      <c r="AC5659" t="s">
        <v>44</v>
      </c>
      <c r="AD5659" t="s">
        <v>40</v>
      </c>
      <c r="AE5659">
        <v>208</v>
      </c>
    </row>
    <row r="5660" spans="1:31">
      <c r="A5660">
        <v>252</v>
      </c>
      <c r="B5660">
        <v>252136</v>
      </c>
      <c r="C5660" t="s">
        <v>58</v>
      </c>
      <c r="D5660" t="s">
        <v>71</v>
      </c>
      <c r="E5660">
        <v>5505</v>
      </c>
      <c r="F5660" t="s">
        <v>74</v>
      </c>
      <c r="G5660" s="2">
        <v>1</v>
      </c>
      <c r="H5660" s="1">
        <v>43220</v>
      </c>
      <c r="I5660" t="s">
        <v>35</v>
      </c>
      <c r="J5660" t="s">
        <v>77</v>
      </c>
      <c r="K5660" t="s">
        <v>77</v>
      </c>
      <c r="M5660">
        <v>3986</v>
      </c>
      <c r="N5660">
        <v>302301</v>
      </c>
      <c r="S5660" t="s">
        <v>43</v>
      </c>
      <c r="W5660">
        <v>4</v>
      </c>
      <c r="X5660">
        <v>18</v>
      </c>
      <c r="AA5660" t="s">
        <v>76</v>
      </c>
      <c r="AB5660">
        <v>0</v>
      </c>
      <c r="AC5660" t="s">
        <v>44</v>
      </c>
      <c r="AD5660" t="s">
        <v>40</v>
      </c>
      <c r="AE5660">
        <v>209</v>
      </c>
    </row>
    <row r="5661" spans="1:31">
      <c r="A5661">
        <v>252</v>
      </c>
      <c r="B5661">
        <v>252137</v>
      </c>
      <c r="C5661" t="s">
        <v>57</v>
      </c>
      <c r="D5661" t="s">
        <v>72</v>
      </c>
      <c r="E5661">
        <v>5505</v>
      </c>
      <c r="F5661" t="s">
        <v>74</v>
      </c>
      <c r="G5661" s="2">
        <v>0.99</v>
      </c>
      <c r="H5661" s="1">
        <v>43220</v>
      </c>
      <c r="I5661" t="s">
        <v>35</v>
      </c>
      <c r="J5661" t="s">
        <v>77</v>
      </c>
      <c r="K5661" t="s">
        <v>77</v>
      </c>
      <c r="M5661">
        <v>3986</v>
      </c>
      <c r="N5661">
        <v>302301</v>
      </c>
      <c r="S5661" t="s">
        <v>43</v>
      </c>
      <c r="W5661">
        <v>4</v>
      </c>
      <c r="X5661">
        <v>18</v>
      </c>
      <c r="AA5661" t="s">
        <v>76</v>
      </c>
      <c r="AB5661">
        <v>0</v>
      </c>
      <c r="AC5661" t="s">
        <v>44</v>
      </c>
      <c r="AD5661" t="s">
        <v>40</v>
      </c>
      <c r="AE5661">
        <v>210</v>
      </c>
    </row>
    <row r="5662" spans="1:31">
      <c r="A5662">
        <v>255</v>
      </c>
      <c r="B5662">
        <v>255100</v>
      </c>
      <c r="C5662" t="s">
        <v>58</v>
      </c>
      <c r="D5662" t="s">
        <v>71</v>
      </c>
      <c r="E5662">
        <v>5505</v>
      </c>
      <c r="F5662" t="s">
        <v>74</v>
      </c>
      <c r="G5662" s="2">
        <v>41.16</v>
      </c>
      <c r="H5662" s="1">
        <v>43220</v>
      </c>
      <c r="I5662" t="s">
        <v>35</v>
      </c>
      <c r="J5662" t="s">
        <v>77</v>
      </c>
      <c r="K5662" t="s">
        <v>77</v>
      </c>
      <c r="M5662">
        <v>3986</v>
      </c>
      <c r="N5662">
        <v>302301</v>
      </c>
      <c r="S5662" t="s">
        <v>43</v>
      </c>
      <c r="W5662">
        <v>4</v>
      </c>
      <c r="X5662">
        <v>18</v>
      </c>
      <c r="AA5662" t="s">
        <v>76</v>
      </c>
      <c r="AB5662">
        <v>0</v>
      </c>
      <c r="AC5662" t="s">
        <v>44</v>
      </c>
      <c r="AD5662" t="s">
        <v>40</v>
      </c>
      <c r="AE5662">
        <v>212</v>
      </c>
    </row>
    <row r="5663" spans="1:31">
      <c r="A5663">
        <v>255</v>
      </c>
      <c r="B5663">
        <v>255101</v>
      </c>
      <c r="C5663" t="s">
        <v>57</v>
      </c>
      <c r="D5663" t="s">
        <v>72</v>
      </c>
      <c r="E5663">
        <v>5505</v>
      </c>
      <c r="F5663" t="s">
        <v>74</v>
      </c>
      <c r="G5663" s="2">
        <v>31.74</v>
      </c>
      <c r="H5663" s="1">
        <v>43220</v>
      </c>
      <c r="I5663" t="s">
        <v>35</v>
      </c>
      <c r="J5663" t="s">
        <v>77</v>
      </c>
      <c r="K5663" t="s">
        <v>77</v>
      </c>
      <c r="M5663">
        <v>3986</v>
      </c>
      <c r="N5663">
        <v>302301</v>
      </c>
      <c r="S5663" t="s">
        <v>43</v>
      </c>
      <c r="W5663">
        <v>4</v>
      </c>
      <c r="X5663">
        <v>18</v>
      </c>
      <c r="AA5663" t="s">
        <v>76</v>
      </c>
      <c r="AB5663">
        <v>0</v>
      </c>
      <c r="AC5663" t="s">
        <v>44</v>
      </c>
      <c r="AD5663" t="s">
        <v>40</v>
      </c>
      <c r="AE5663">
        <v>213</v>
      </c>
    </row>
    <row r="5664" spans="1:31">
      <c r="A5664">
        <v>255</v>
      </c>
      <c r="B5664">
        <v>255102</v>
      </c>
      <c r="C5664" t="s">
        <v>57</v>
      </c>
      <c r="D5664" t="s">
        <v>72</v>
      </c>
      <c r="E5664">
        <v>5505</v>
      </c>
      <c r="F5664" t="s">
        <v>74</v>
      </c>
      <c r="G5664" s="2">
        <v>0.41</v>
      </c>
      <c r="H5664" s="1">
        <v>43220</v>
      </c>
      <c r="I5664" t="s">
        <v>35</v>
      </c>
      <c r="J5664" t="s">
        <v>77</v>
      </c>
      <c r="K5664" t="s">
        <v>77</v>
      </c>
      <c r="M5664">
        <v>3986</v>
      </c>
      <c r="N5664">
        <v>302301</v>
      </c>
      <c r="S5664" t="s">
        <v>43</v>
      </c>
      <c r="W5664">
        <v>4</v>
      </c>
      <c r="X5664">
        <v>18</v>
      </c>
      <c r="AA5664" t="s">
        <v>76</v>
      </c>
      <c r="AB5664">
        <v>0</v>
      </c>
      <c r="AC5664" t="s">
        <v>44</v>
      </c>
      <c r="AD5664" t="s">
        <v>40</v>
      </c>
      <c r="AE5664">
        <v>214</v>
      </c>
    </row>
    <row r="5665" spans="1:31">
      <c r="A5665">
        <v>256</v>
      </c>
      <c r="B5665">
        <v>256100</v>
      </c>
      <c r="C5665" t="s">
        <v>57</v>
      </c>
      <c r="D5665" t="s">
        <v>72</v>
      </c>
      <c r="E5665">
        <v>5505</v>
      </c>
      <c r="F5665" t="s">
        <v>74</v>
      </c>
      <c r="G5665" s="2">
        <v>4.2699999999999996</v>
      </c>
      <c r="H5665" s="1">
        <v>43220</v>
      </c>
      <c r="I5665" t="s">
        <v>35</v>
      </c>
      <c r="J5665" t="s">
        <v>77</v>
      </c>
      <c r="K5665" t="s">
        <v>77</v>
      </c>
      <c r="M5665">
        <v>3986</v>
      </c>
      <c r="N5665">
        <v>302301</v>
      </c>
      <c r="S5665" t="s">
        <v>43</v>
      </c>
      <c r="W5665">
        <v>4</v>
      </c>
      <c r="X5665">
        <v>18</v>
      </c>
      <c r="AA5665" t="s">
        <v>76</v>
      </c>
      <c r="AB5665">
        <v>0</v>
      </c>
      <c r="AC5665" t="s">
        <v>44</v>
      </c>
      <c r="AD5665" t="s">
        <v>40</v>
      </c>
      <c r="AE5665">
        <v>215</v>
      </c>
    </row>
    <row r="5666" spans="1:31">
      <c r="A5666">
        <v>259</v>
      </c>
      <c r="B5666">
        <v>259100</v>
      </c>
      <c r="C5666" t="s">
        <v>58</v>
      </c>
      <c r="D5666" t="s">
        <v>71</v>
      </c>
      <c r="E5666">
        <v>5505</v>
      </c>
      <c r="F5666" t="s">
        <v>74</v>
      </c>
      <c r="G5666" s="2">
        <v>2.59</v>
      </c>
      <c r="H5666" s="1">
        <v>43220</v>
      </c>
      <c r="I5666" t="s">
        <v>35</v>
      </c>
      <c r="J5666" t="s">
        <v>77</v>
      </c>
      <c r="K5666" t="s">
        <v>77</v>
      </c>
      <c r="M5666">
        <v>3986</v>
      </c>
      <c r="N5666">
        <v>302301</v>
      </c>
      <c r="S5666" t="s">
        <v>43</v>
      </c>
      <c r="W5666">
        <v>4</v>
      </c>
      <c r="X5666">
        <v>18</v>
      </c>
      <c r="AA5666" t="s">
        <v>76</v>
      </c>
      <c r="AB5666">
        <v>0</v>
      </c>
      <c r="AC5666" t="s">
        <v>44</v>
      </c>
      <c r="AD5666" t="s">
        <v>40</v>
      </c>
      <c r="AE5666">
        <v>216</v>
      </c>
    </row>
    <row r="5667" spans="1:31">
      <c r="A5667">
        <v>259</v>
      </c>
      <c r="B5667">
        <v>259101</v>
      </c>
      <c r="C5667" t="s">
        <v>57</v>
      </c>
      <c r="D5667" t="s">
        <v>72</v>
      </c>
      <c r="E5667">
        <v>5505</v>
      </c>
      <c r="F5667" t="s">
        <v>74</v>
      </c>
      <c r="G5667" s="2">
        <v>2.58</v>
      </c>
      <c r="H5667" s="1">
        <v>43220</v>
      </c>
      <c r="I5667" t="s">
        <v>35</v>
      </c>
      <c r="J5667" t="s">
        <v>77</v>
      </c>
      <c r="K5667" t="s">
        <v>77</v>
      </c>
      <c r="M5667">
        <v>3986</v>
      </c>
      <c r="N5667">
        <v>302301</v>
      </c>
      <c r="S5667" t="s">
        <v>43</v>
      </c>
      <c r="W5667">
        <v>4</v>
      </c>
      <c r="X5667">
        <v>18</v>
      </c>
      <c r="AA5667" t="s">
        <v>76</v>
      </c>
      <c r="AB5667">
        <v>0</v>
      </c>
      <c r="AC5667" t="s">
        <v>44</v>
      </c>
      <c r="AD5667" t="s">
        <v>40</v>
      </c>
      <c r="AE5667">
        <v>217</v>
      </c>
    </row>
    <row r="5668" spans="1:31">
      <c r="A5668">
        <v>260</v>
      </c>
      <c r="B5668">
        <v>260100</v>
      </c>
      <c r="C5668" t="s">
        <v>58</v>
      </c>
      <c r="D5668" t="s">
        <v>71</v>
      </c>
      <c r="E5668">
        <v>5505</v>
      </c>
      <c r="F5668" t="s">
        <v>74</v>
      </c>
      <c r="G5668" s="2">
        <v>5.04</v>
      </c>
      <c r="H5668" s="1">
        <v>43220</v>
      </c>
      <c r="I5668" t="s">
        <v>35</v>
      </c>
      <c r="J5668" t="s">
        <v>77</v>
      </c>
      <c r="K5668" t="s">
        <v>77</v>
      </c>
      <c r="M5668">
        <v>3986</v>
      </c>
      <c r="N5668">
        <v>302301</v>
      </c>
      <c r="S5668" t="s">
        <v>43</v>
      </c>
      <c r="W5668">
        <v>4</v>
      </c>
      <c r="X5668">
        <v>18</v>
      </c>
      <c r="AA5668" t="s">
        <v>76</v>
      </c>
      <c r="AB5668">
        <v>0</v>
      </c>
      <c r="AC5668" t="s">
        <v>44</v>
      </c>
      <c r="AD5668" t="s">
        <v>40</v>
      </c>
      <c r="AE5668">
        <v>218</v>
      </c>
    </row>
    <row r="5669" spans="1:31">
      <c r="A5669">
        <v>260</v>
      </c>
      <c r="B5669">
        <v>260101</v>
      </c>
      <c r="C5669" t="s">
        <v>57</v>
      </c>
      <c r="D5669" t="s">
        <v>72</v>
      </c>
      <c r="E5669">
        <v>5505</v>
      </c>
      <c r="F5669" t="s">
        <v>74</v>
      </c>
      <c r="G5669" s="2">
        <v>4.21</v>
      </c>
      <c r="H5669" s="1">
        <v>43220</v>
      </c>
      <c r="I5669" t="s">
        <v>35</v>
      </c>
      <c r="J5669" t="s">
        <v>77</v>
      </c>
      <c r="K5669" t="s">
        <v>77</v>
      </c>
      <c r="M5669">
        <v>3986</v>
      </c>
      <c r="N5669">
        <v>302301</v>
      </c>
      <c r="S5669" t="s">
        <v>43</v>
      </c>
      <c r="W5669">
        <v>4</v>
      </c>
      <c r="X5669">
        <v>18</v>
      </c>
      <c r="AA5669" t="s">
        <v>76</v>
      </c>
      <c r="AB5669">
        <v>0</v>
      </c>
      <c r="AC5669" t="s">
        <v>44</v>
      </c>
      <c r="AD5669" t="s">
        <v>40</v>
      </c>
      <c r="AE5669">
        <v>219</v>
      </c>
    </row>
    <row r="5670" spans="1:31">
      <c r="A5670">
        <v>241</v>
      </c>
      <c r="B5670">
        <v>241100</v>
      </c>
      <c r="C5670" t="s">
        <v>57</v>
      </c>
      <c r="D5670" t="s">
        <v>72</v>
      </c>
      <c r="E5670">
        <v>5505</v>
      </c>
      <c r="F5670" t="s">
        <v>74</v>
      </c>
      <c r="G5670" s="2">
        <v>7.14</v>
      </c>
      <c r="H5670" s="1">
        <v>43190</v>
      </c>
      <c r="I5670" t="s">
        <v>35</v>
      </c>
      <c r="J5670" t="s">
        <v>77</v>
      </c>
      <c r="K5670" t="s">
        <v>77</v>
      </c>
      <c r="M5670">
        <v>3986</v>
      </c>
      <c r="N5670">
        <v>299658</v>
      </c>
      <c r="S5670" t="s">
        <v>43</v>
      </c>
      <c r="W5670">
        <v>3</v>
      </c>
      <c r="X5670">
        <v>18</v>
      </c>
      <c r="AA5670" t="s">
        <v>76</v>
      </c>
      <c r="AB5670">
        <v>0</v>
      </c>
      <c r="AC5670" t="s">
        <v>44</v>
      </c>
      <c r="AD5670" t="s">
        <v>40</v>
      </c>
      <c r="AE5670">
        <v>174</v>
      </c>
    </row>
    <row r="5671" spans="1:31">
      <c r="A5671">
        <v>242</v>
      </c>
      <c r="B5671">
        <v>242100</v>
      </c>
      <c r="C5671" t="s">
        <v>58</v>
      </c>
      <c r="D5671" t="s">
        <v>71</v>
      </c>
      <c r="E5671">
        <v>5505</v>
      </c>
      <c r="F5671" t="s">
        <v>74</v>
      </c>
      <c r="G5671" s="2">
        <v>0.48</v>
      </c>
      <c r="H5671" s="1">
        <v>43190</v>
      </c>
      <c r="I5671" t="s">
        <v>35</v>
      </c>
      <c r="J5671" t="s">
        <v>77</v>
      </c>
      <c r="K5671" t="s">
        <v>77</v>
      </c>
      <c r="M5671">
        <v>3986</v>
      </c>
      <c r="N5671">
        <v>299658</v>
      </c>
      <c r="S5671" t="s">
        <v>43</v>
      </c>
      <c r="W5671">
        <v>3</v>
      </c>
      <c r="X5671">
        <v>18</v>
      </c>
      <c r="AA5671" t="s">
        <v>76</v>
      </c>
      <c r="AB5671">
        <v>0</v>
      </c>
      <c r="AC5671" t="s">
        <v>44</v>
      </c>
      <c r="AD5671" t="s">
        <v>40</v>
      </c>
      <c r="AE5671">
        <v>175</v>
      </c>
    </row>
    <row r="5672" spans="1:31">
      <c r="A5672">
        <v>242</v>
      </c>
      <c r="B5672">
        <v>242101</v>
      </c>
      <c r="C5672" t="s">
        <v>57</v>
      </c>
      <c r="D5672" t="s">
        <v>72</v>
      </c>
      <c r="E5672">
        <v>5505</v>
      </c>
      <c r="F5672" t="s">
        <v>74</v>
      </c>
      <c r="G5672" s="2">
        <v>0.48</v>
      </c>
      <c r="H5672" s="1">
        <v>43190</v>
      </c>
      <c r="I5672" t="s">
        <v>35</v>
      </c>
      <c r="J5672" t="s">
        <v>77</v>
      </c>
      <c r="K5672" t="s">
        <v>77</v>
      </c>
      <c r="M5672">
        <v>3986</v>
      </c>
      <c r="N5672">
        <v>299658</v>
      </c>
      <c r="S5672" t="s">
        <v>43</v>
      </c>
      <c r="W5672">
        <v>3</v>
      </c>
      <c r="X5672">
        <v>18</v>
      </c>
      <c r="AA5672" t="s">
        <v>76</v>
      </c>
      <c r="AB5672">
        <v>0</v>
      </c>
      <c r="AC5672" t="s">
        <v>44</v>
      </c>
      <c r="AD5672" t="s">
        <v>40</v>
      </c>
      <c r="AE5672">
        <v>176</v>
      </c>
    </row>
    <row r="5673" spans="1:31">
      <c r="A5673">
        <v>246</v>
      </c>
      <c r="B5673">
        <v>246100</v>
      </c>
      <c r="C5673" t="s">
        <v>57</v>
      </c>
      <c r="D5673" t="s">
        <v>72</v>
      </c>
      <c r="E5673">
        <v>5505</v>
      </c>
      <c r="F5673" t="s">
        <v>74</v>
      </c>
      <c r="G5673" s="2">
        <v>5.71</v>
      </c>
      <c r="H5673" s="1">
        <v>43190</v>
      </c>
      <c r="I5673" t="s">
        <v>35</v>
      </c>
      <c r="J5673" t="s">
        <v>77</v>
      </c>
      <c r="K5673" t="s">
        <v>77</v>
      </c>
      <c r="M5673">
        <v>3986</v>
      </c>
      <c r="N5673">
        <v>299658</v>
      </c>
      <c r="S5673" t="s">
        <v>43</v>
      </c>
      <c r="W5673">
        <v>3</v>
      </c>
      <c r="X5673">
        <v>18</v>
      </c>
      <c r="AA5673" t="s">
        <v>76</v>
      </c>
      <c r="AB5673">
        <v>0</v>
      </c>
      <c r="AC5673" t="s">
        <v>44</v>
      </c>
      <c r="AD5673" t="s">
        <v>40</v>
      </c>
      <c r="AE5673">
        <v>177</v>
      </c>
    </row>
    <row r="5674" spans="1:31">
      <c r="A5674">
        <v>248</v>
      </c>
      <c r="B5674">
        <v>248100</v>
      </c>
      <c r="C5674" t="s">
        <v>58</v>
      </c>
      <c r="D5674" t="s">
        <v>71</v>
      </c>
      <c r="E5674">
        <v>5505</v>
      </c>
      <c r="F5674" t="s">
        <v>74</v>
      </c>
      <c r="G5674" s="2">
        <v>4.57</v>
      </c>
      <c r="H5674" s="1">
        <v>43190</v>
      </c>
      <c r="I5674" t="s">
        <v>35</v>
      </c>
      <c r="J5674" t="s">
        <v>77</v>
      </c>
      <c r="K5674" t="s">
        <v>77</v>
      </c>
      <c r="M5674">
        <v>3986</v>
      </c>
      <c r="N5674">
        <v>299658</v>
      </c>
      <c r="S5674" t="s">
        <v>43</v>
      </c>
      <c r="W5674">
        <v>3</v>
      </c>
      <c r="X5674">
        <v>18</v>
      </c>
      <c r="AA5674" t="s">
        <v>76</v>
      </c>
      <c r="AB5674">
        <v>0</v>
      </c>
      <c r="AC5674" t="s">
        <v>44</v>
      </c>
      <c r="AD5674" t="s">
        <v>40</v>
      </c>
      <c r="AE5674">
        <v>178</v>
      </c>
    </row>
    <row r="5675" spans="1:31">
      <c r="A5675">
        <v>248</v>
      </c>
      <c r="B5675">
        <v>248101</v>
      </c>
      <c r="C5675" t="s">
        <v>57</v>
      </c>
      <c r="D5675" t="s">
        <v>72</v>
      </c>
      <c r="E5675">
        <v>5505</v>
      </c>
      <c r="F5675" t="s">
        <v>74</v>
      </c>
      <c r="G5675" s="2">
        <v>4.3600000000000003</v>
      </c>
      <c r="H5675" s="1">
        <v>43190</v>
      </c>
      <c r="I5675" t="s">
        <v>35</v>
      </c>
      <c r="J5675" t="s">
        <v>77</v>
      </c>
      <c r="K5675" t="s">
        <v>77</v>
      </c>
      <c r="M5675">
        <v>3986</v>
      </c>
      <c r="N5675">
        <v>299658</v>
      </c>
      <c r="S5675" t="s">
        <v>43</v>
      </c>
      <c r="W5675">
        <v>3</v>
      </c>
      <c r="X5675">
        <v>18</v>
      </c>
      <c r="AA5675" t="s">
        <v>76</v>
      </c>
      <c r="AB5675">
        <v>0</v>
      </c>
      <c r="AC5675" t="s">
        <v>44</v>
      </c>
      <c r="AD5675" t="s">
        <v>40</v>
      </c>
      <c r="AE5675">
        <v>179</v>
      </c>
    </row>
    <row r="5676" spans="1:31">
      <c r="A5676">
        <v>249</v>
      </c>
      <c r="B5676">
        <v>249100</v>
      </c>
      <c r="C5676" t="s">
        <v>57</v>
      </c>
      <c r="D5676" t="s">
        <v>72</v>
      </c>
      <c r="E5676">
        <v>5505</v>
      </c>
      <c r="F5676" t="s">
        <v>74</v>
      </c>
      <c r="G5676" s="2">
        <v>5.51</v>
      </c>
      <c r="H5676" s="1">
        <v>43190</v>
      </c>
      <c r="I5676" t="s">
        <v>35</v>
      </c>
      <c r="J5676" t="s">
        <v>77</v>
      </c>
      <c r="K5676" t="s">
        <v>77</v>
      </c>
      <c r="M5676">
        <v>3986</v>
      </c>
      <c r="N5676">
        <v>299658</v>
      </c>
      <c r="S5676" t="s">
        <v>43</v>
      </c>
      <c r="W5676">
        <v>3</v>
      </c>
      <c r="X5676">
        <v>18</v>
      </c>
      <c r="AA5676" t="s">
        <v>76</v>
      </c>
      <c r="AB5676">
        <v>0</v>
      </c>
      <c r="AC5676" t="s">
        <v>44</v>
      </c>
      <c r="AD5676" t="s">
        <v>40</v>
      </c>
      <c r="AE5676">
        <v>180</v>
      </c>
    </row>
    <row r="5677" spans="1:31">
      <c r="A5677">
        <v>249</v>
      </c>
      <c r="B5677">
        <v>249101</v>
      </c>
      <c r="C5677" t="s">
        <v>57</v>
      </c>
      <c r="D5677" t="s">
        <v>72</v>
      </c>
      <c r="E5677">
        <v>5505</v>
      </c>
      <c r="F5677" t="s">
        <v>74</v>
      </c>
      <c r="G5677" s="2">
        <v>3.08</v>
      </c>
      <c r="H5677" s="1">
        <v>43190</v>
      </c>
      <c r="I5677" t="s">
        <v>35</v>
      </c>
      <c r="J5677" t="s">
        <v>77</v>
      </c>
      <c r="K5677" t="s">
        <v>77</v>
      </c>
      <c r="M5677">
        <v>3986</v>
      </c>
      <c r="N5677">
        <v>299658</v>
      </c>
      <c r="S5677" t="s">
        <v>43</v>
      </c>
      <c r="W5677">
        <v>3</v>
      </c>
      <c r="X5677">
        <v>18</v>
      </c>
      <c r="AA5677" t="s">
        <v>76</v>
      </c>
      <c r="AB5677">
        <v>0</v>
      </c>
      <c r="AC5677" t="s">
        <v>44</v>
      </c>
      <c r="AD5677" t="s">
        <v>40</v>
      </c>
      <c r="AE5677">
        <v>181</v>
      </c>
    </row>
    <row r="5678" spans="1:31">
      <c r="A5678">
        <v>250</v>
      </c>
      <c r="B5678">
        <v>250100</v>
      </c>
      <c r="C5678" t="s">
        <v>57</v>
      </c>
      <c r="D5678" t="s">
        <v>72</v>
      </c>
      <c r="E5678">
        <v>5505</v>
      </c>
      <c r="F5678" t="s">
        <v>74</v>
      </c>
      <c r="G5678" s="2">
        <v>11.43</v>
      </c>
      <c r="H5678" s="1">
        <v>43190</v>
      </c>
      <c r="I5678" t="s">
        <v>35</v>
      </c>
      <c r="J5678" t="s">
        <v>77</v>
      </c>
      <c r="K5678" t="s">
        <v>77</v>
      </c>
      <c r="M5678">
        <v>3986</v>
      </c>
      <c r="N5678">
        <v>299658</v>
      </c>
      <c r="S5678" t="s">
        <v>43</v>
      </c>
      <c r="W5678">
        <v>3</v>
      </c>
      <c r="X5678">
        <v>18</v>
      </c>
      <c r="AA5678" t="s">
        <v>76</v>
      </c>
      <c r="AB5678">
        <v>0</v>
      </c>
      <c r="AC5678" t="s">
        <v>44</v>
      </c>
      <c r="AD5678" t="s">
        <v>40</v>
      </c>
      <c r="AE5678">
        <v>182</v>
      </c>
    </row>
    <row r="5679" spans="1:31">
      <c r="A5679">
        <v>251</v>
      </c>
      <c r="B5679">
        <v>251100</v>
      </c>
      <c r="C5679" t="s">
        <v>58</v>
      </c>
      <c r="D5679" t="s">
        <v>71</v>
      </c>
      <c r="E5679">
        <v>5505</v>
      </c>
      <c r="F5679" t="s">
        <v>74</v>
      </c>
      <c r="G5679" s="2">
        <v>0.24</v>
      </c>
      <c r="H5679" s="1">
        <v>43190</v>
      </c>
      <c r="I5679" t="s">
        <v>35</v>
      </c>
      <c r="J5679" t="s">
        <v>77</v>
      </c>
      <c r="K5679" t="s">
        <v>77</v>
      </c>
      <c r="M5679">
        <v>3986</v>
      </c>
      <c r="N5679">
        <v>299658</v>
      </c>
      <c r="S5679" t="s">
        <v>43</v>
      </c>
      <c r="W5679">
        <v>3</v>
      </c>
      <c r="X5679">
        <v>18</v>
      </c>
      <c r="AA5679" t="s">
        <v>76</v>
      </c>
      <c r="AB5679">
        <v>0</v>
      </c>
      <c r="AC5679" t="s">
        <v>44</v>
      </c>
      <c r="AD5679" t="s">
        <v>40</v>
      </c>
      <c r="AE5679">
        <v>183</v>
      </c>
    </row>
    <row r="5680" spans="1:31">
      <c r="A5680">
        <v>251</v>
      </c>
      <c r="B5680">
        <v>251101</v>
      </c>
      <c r="C5680" t="s">
        <v>58</v>
      </c>
      <c r="D5680" t="s">
        <v>71</v>
      </c>
      <c r="E5680">
        <v>5505</v>
      </c>
      <c r="F5680" t="s">
        <v>74</v>
      </c>
      <c r="G5680" s="2">
        <v>0.15</v>
      </c>
      <c r="H5680" s="1">
        <v>43190</v>
      </c>
      <c r="I5680" t="s">
        <v>35</v>
      </c>
      <c r="J5680" t="s">
        <v>77</v>
      </c>
      <c r="K5680" t="s">
        <v>77</v>
      </c>
      <c r="M5680">
        <v>3986</v>
      </c>
      <c r="N5680">
        <v>299658</v>
      </c>
      <c r="S5680" t="s">
        <v>43</v>
      </c>
      <c r="W5680">
        <v>3</v>
      </c>
      <c r="X5680">
        <v>18</v>
      </c>
      <c r="AA5680" t="s">
        <v>76</v>
      </c>
      <c r="AB5680">
        <v>0</v>
      </c>
      <c r="AC5680" t="s">
        <v>44</v>
      </c>
      <c r="AD5680" t="s">
        <v>40</v>
      </c>
      <c r="AE5680">
        <v>184</v>
      </c>
    </row>
    <row r="5681" spans="1:31">
      <c r="A5681">
        <v>251</v>
      </c>
      <c r="B5681">
        <v>251102</v>
      </c>
      <c r="C5681" t="s">
        <v>58</v>
      </c>
      <c r="D5681" t="s">
        <v>71</v>
      </c>
      <c r="E5681">
        <v>5505</v>
      </c>
      <c r="F5681" t="s">
        <v>74</v>
      </c>
      <c r="G5681" s="2">
        <v>13.23</v>
      </c>
      <c r="H5681" s="1">
        <v>43190</v>
      </c>
      <c r="I5681" t="s">
        <v>35</v>
      </c>
      <c r="J5681" t="s">
        <v>77</v>
      </c>
      <c r="K5681" t="s">
        <v>77</v>
      </c>
      <c r="M5681">
        <v>3986</v>
      </c>
      <c r="N5681">
        <v>299658</v>
      </c>
      <c r="S5681" t="s">
        <v>43</v>
      </c>
      <c r="W5681">
        <v>3</v>
      </c>
      <c r="X5681">
        <v>18</v>
      </c>
      <c r="AA5681" t="s">
        <v>76</v>
      </c>
      <c r="AB5681">
        <v>0</v>
      </c>
      <c r="AC5681" t="s">
        <v>44</v>
      </c>
      <c r="AD5681" t="s">
        <v>40</v>
      </c>
      <c r="AE5681">
        <v>185</v>
      </c>
    </row>
    <row r="5682" spans="1:31">
      <c r="A5682">
        <v>251</v>
      </c>
      <c r="B5682">
        <v>251103</v>
      </c>
      <c r="C5682" t="s">
        <v>57</v>
      </c>
      <c r="D5682" t="s">
        <v>72</v>
      </c>
      <c r="E5682">
        <v>5505</v>
      </c>
      <c r="F5682" t="s">
        <v>74</v>
      </c>
      <c r="G5682" s="2">
        <v>13.16</v>
      </c>
      <c r="H5682" s="1">
        <v>43190</v>
      </c>
      <c r="I5682" t="s">
        <v>35</v>
      </c>
      <c r="J5682" t="s">
        <v>77</v>
      </c>
      <c r="K5682" t="s">
        <v>77</v>
      </c>
      <c r="M5682">
        <v>3986</v>
      </c>
      <c r="N5682">
        <v>299658</v>
      </c>
      <c r="S5682" t="s">
        <v>43</v>
      </c>
      <c r="W5682">
        <v>3</v>
      </c>
      <c r="X5682">
        <v>18</v>
      </c>
      <c r="AA5682" t="s">
        <v>76</v>
      </c>
      <c r="AB5682">
        <v>0</v>
      </c>
      <c r="AC5682" t="s">
        <v>44</v>
      </c>
      <c r="AD5682" t="s">
        <v>40</v>
      </c>
      <c r="AE5682">
        <v>186</v>
      </c>
    </row>
    <row r="5683" spans="1:31">
      <c r="A5683">
        <v>251</v>
      </c>
      <c r="B5683">
        <v>251104</v>
      </c>
      <c r="C5683" t="s">
        <v>57</v>
      </c>
      <c r="D5683" t="s">
        <v>72</v>
      </c>
      <c r="E5683">
        <v>5505</v>
      </c>
      <c r="F5683" t="s">
        <v>74</v>
      </c>
      <c r="G5683" s="2">
        <v>2.37</v>
      </c>
      <c r="H5683" s="1">
        <v>43190</v>
      </c>
      <c r="I5683" t="s">
        <v>35</v>
      </c>
      <c r="J5683" t="s">
        <v>77</v>
      </c>
      <c r="K5683" t="s">
        <v>77</v>
      </c>
      <c r="M5683">
        <v>3986</v>
      </c>
      <c r="N5683">
        <v>299658</v>
      </c>
      <c r="S5683" t="s">
        <v>43</v>
      </c>
      <c r="W5683">
        <v>3</v>
      </c>
      <c r="X5683">
        <v>18</v>
      </c>
      <c r="AA5683" t="s">
        <v>76</v>
      </c>
      <c r="AB5683">
        <v>0</v>
      </c>
      <c r="AC5683" t="s">
        <v>44</v>
      </c>
      <c r="AD5683" t="s">
        <v>40</v>
      </c>
      <c r="AE5683">
        <v>187</v>
      </c>
    </row>
    <row r="5684" spans="1:31">
      <c r="A5684">
        <v>251</v>
      </c>
      <c r="B5684">
        <v>251106</v>
      </c>
      <c r="C5684" t="s">
        <v>58</v>
      </c>
      <c r="D5684" t="s">
        <v>71</v>
      </c>
      <c r="E5684">
        <v>5505</v>
      </c>
      <c r="F5684" t="s">
        <v>74</v>
      </c>
      <c r="G5684" s="2">
        <v>24.96</v>
      </c>
      <c r="H5684" s="1">
        <v>43190</v>
      </c>
      <c r="I5684" t="s">
        <v>35</v>
      </c>
      <c r="J5684" t="s">
        <v>77</v>
      </c>
      <c r="K5684" t="s">
        <v>77</v>
      </c>
      <c r="M5684">
        <v>3986</v>
      </c>
      <c r="N5684">
        <v>299658</v>
      </c>
      <c r="S5684" t="s">
        <v>43</v>
      </c>
      <c r="W5684">
        <v>3</v>
      </c>
      <c r="X5684">
        <v>18</v>
      </c>
      <c r="AA5684" t="s">
        <v>76</v>
      </c>
      <c r="AB5684">
        <v>0</v>
      </c>
      <c r="AC5684" t="s">
        <v>44</v>
      </c>
      <c r="AD5684" t="s">
        <v>40</v>
      </c>
      <c r="AE5684">
        <v>188</v>
      </c>
    </row>
    <row r="5685" spans="1:31">
      <c r="A5685">
        <v>252</v>
      </c>
      <c r="B5685">
        <v>252106</v>
      </c>
      <c r="C5685" t="s">
        <v>58</v>
      </c>
      <c r="D5685" t="s">
        <v>71</v>
      </c>
      <c r="E5685">
        <v>5505</v>
      </c>
      <c r="F5685" t="s">
        <v>74</v>
      </c>
      <c r="G5685" s="2">
        <v>6.08</v>
      </c>
      <c r="H5685" s="1">
        <v>43190</v>
      </c>
      <c r="I5685" t="s">
        <v>35</v>
      </c>
      <c r="J5685" t="s">
        <v>77</v>
      </c>
      <c r="K5685" t="s">
        <v>77</v>
      </c>
      <c r="M5685">
        <v>3986</v>
      </c>
      <c r="N5685">
        <v>299658</v>
      </c>
      <c r="S5685" t="s">
        <v>43</v>
      </c>
      <c r="W5685">
        <v>3</v>
      </c>
      <c r="X5685">
        <v>18</v>
      </c>
      <c r="AA5685" t="s">
        <v>76</v>
      </c>
      <c r="AB5685">
        <v>0</v>
      </c>
      <c r="AC5685" t="s">
        <v>44</v>
      </c>
      <c r="AD5685" t="s">
        <v>40</v>
      </c>
      <c r="AE5685">
        <v>189</v>
      </c>
    </row>
    <row r="5686" spans="1:31">
      <c r="A5686">
        <v>252</v>
      </c>
      <c r="B5686">
        <v>252107</v>
      </c>
      <c r="C5686" t="s">
        <v>57</v>
      </c>
      <c r="D5686" t="s">
        <v>72</v>
      </c>
      <c r="E5686">
        <v>5505</v>
      </c>
      <c r="F5686" t="s">
        <v>74</v>
      </c>
      <c r="G5686" s="2">
        <v>0.55000000000000004</v>
      </c>
      <c r="H5686" s="1">
        <v>43190</v>
      </c>
      <c r="I5686" t="s">
        <v>35</v>
      </c>
      <c r="J5686" t="s">
        <v>77</v>
      </c>
      <c r="K5686" t="s">
        <v>77</v>
      </c>
      <c r="M5686">
        <v>3986</v>
      </c>
      <c r="N5686">
        <v>299658</v>
      </c>
      <c r="S5686" t="s">
        <v>43</v>
      </c>
      <c r="W5686">
        <v>3</v>
      </c>
      <c r="X5686">
        <v>18</v>
      </c>
      <c r="AA5686" t="s">
        <v>76</v>
      </c>
      <c r="AB5686">
        <v>0</v>
      </c>
      <c r="AC5686" t="s">
        <v>44</v>
      </c>
      <c r="AD5686" t="s">
        <v>40</v>
      </c>
      <c r="AE5686">
        <v>190</v>
      </c>
    </row>
    <row r="5687" spans="1:31">
      <c r="A5687">
        <v>252</v>
      </c>
      <c r="B5687">
        <v>252110</v>
      </c>
      <c r="C5687" t="s">
        <v>58</v>
      </c>
      <c r="D5687" t="s">
        <v>71</v>
      </c>
      <c r="E5687">
        <v>5505</v>
      </c>
      <c r="F5687" t="s">
        <v>74</v>
      </c>
      <c r="G5687" s="2">
        <v>3.06</v>
      </c>
      <c r="H5687" s="1">
        <v>43190</v>
      </c>
      <c r="I5687" t="s">
        <v>35</v>
      </c>
      <c r="J5687" t="s">
        <v>77</v>
      </c>
      <c r="K5687" t="s">
        <v>77</v>
      </c>
      <c r="M5687">
        <v>3986</v>
      </c>
      <c r="N5687">
        <v>299658</v>
      </c>
      <c r="S5687" t="s">
        <v>43</v>
      </c>
      <c r="W5687">
        <v>3</v>
      </c>
      <c r="X5687">
        <v>18</v>
      </c>
      <c r="AA5687" t="s">
        <v>76</v>
      </c>
      <c r="AB5687">
        <v>0</v>
      </c>
      <c r="AC5687" t="s">
        <v>44</v>
      </c>
      <c r="AD5687" t="s">
        <v>40</v>
      </c>
      <c r="AE5687">
        <v>191</v>
      </c>
    </row>
    <row r="5688" spans="1:31">
      <c r="A5688">
        <v>252</v>
      </c>
      <c r="B5688">
        <v>252111</v>
      </c>
      <c r="C5688" t="s">
        <v>57</v>
      </c>
      <c r="D5688" t="s">
        <v>72</v>
      </c>
      <c r="E5688">
        <v>5505</v>
      </c>
      <c r="F5688" t="s">
        <v>74</v>
      </c>
      <c r="G5688" s="2">
        <v>3.04</v>
      </c>
      <c r="H5688" s="1">
        <v>43190</v>
      </c>
      <c r="I5688" t="s">
        <v>35</v>
      </c>
      <c r="J5688" t="s">
        <v>77</v>
      </c>
      <c r="K5688" t="s">
        <v>77</v>
      </c>
      <c r="M5688">
        <v>3986</v>
      </c>
      <c r="N5688">
        <v>299658</v>
      </c>
      <c r="S5688" t="s">
        <v>43</v>
      </c>
      <c r="W5688">
        <v>3</v>
      </c>
      <c r="X5688">
        <v>18</v>
      </c>
      <c r="AA5688" t="s">
        <v>76</v>
      </c>
      <c r="AB5688">
        <v>0</v>
      </c>
      <c r="AC5688" t="s">
        <v>44</v>
      </c>
      <c r="AD5688" t="s">
        <v>40</v>
      </c>
      <c r="AE5688">
        <v>192</v>
      </c>
    </row>
    <row r="5689" spans="1:31">
      <c r="A5689">
        <v>252</v>
      </c>
      <c r="B5689">
        <v>252113</v>
      </c>
      <c r="C5689" t="s">
        <v>58</v>
      </c>
      <c r="D5689" t="s">
        <v>71</v>
      </c>
      <c r="E5689">
        <v>5505</v>
      </c>
      <c r="F5689" t="s">
        <v>74</v>
      </c>
      <c r="G5689" s="2">
        <v>0.78</v>
      </c>
      <c r="H5689" s="1">
        <v>43190</v>
      </c>
      <c r="I5689" t="s">
        <v>35</v>
      </c>
      <c r="J5689" t="s">
        <v>77</v>
      </c>
      <c r="K5689" t="s">
        <v>77</v>
      </c>
      <c r="M5689">
        <v>3986</v>
      </c>
      <c r="N5689">
        <v>299658</v>
      </c>
      <c r="S5689" t="s">
        <v>43</v>
      </c>
      <c r="W5689">
        <v>3</v>
      </c>
      <c r="X5689">
        <v>18</v>
      </c>
      <c r="AA5689" t="s">
        <v>76</v>
      </c>
      <c r="AB5689">
        <v>0</v>
      </c>
      <c r="AC5689" t="s">
        <v>44</v>
      </c>
      <c r="AD5689" t="s">
        <v>40</v>
      </c>
      <c r="AE5689">
        <v>193</v>
      </c>
    </row>
    <row r="5690" spans="1:31">
      <c r="A5690">
        <v>252</v>
      </c>
      <c r="B5690">
        <v>252114</v>
      </c>
      <c r="C5690" t="s">
        <v>58</v>
      </c>
      <c r="D5690" t="s">
        <v>71</v>
      </c>
      <c r="E5690">
        <v>5505</v>
      </c>
      <c r="F5690" t="s">
        <v>74</v>
      </c>
      <c r="G5690" s="2">
        <v>0.21</v>
      </c>
      <c r="H5690" s="1">
        <v>43190</v>
      </c>
      <c r="I5690" t="s">
        <v>35</v>
      </c>
      <c r="J5690" t="s">
        <v>77</v>
      </c>
      <c r="K5690" t="s">
        <v>77</v>
      </c>
      <c r="M5690">
        <v>3986</v>
      </c>
      <c r="N5690">
        <v>299658</v>
      </c>
      <c r="S5690" t="s">
        <v>43</v>
      </c>
      <c r="W5690">
        <v>3</v>
      </c>
      <c r="X5690">
        <v>18</v>
      </c>
      <c r="AA5690" t="s">
        <v>76</v>
      </c>
      <c r="AB5690">
        <v>0</v>
      </c>
      <c r="AC5690" t="s">
        <v>44</v>
      </c>
      <c r="AD5690" t="s">
        <v>40</v>
      </c>
      <c r="AE5690">
        <v>194</v>
      </c>
    </row>
    <row r="5691" spans="1:31">
      <c r="A5691">
        <v>252</v>
      </c>
      <c r="B5691">
        <v>252115</v>
      </c>
      <c r="C5691" t="s">
        <v>58</v>
      </c>
      <c r="D5691" t="s">
        <v>71</v>
      </c>
      <c r="E5691">
        <v>5505</v>
      </c>
      <c r="F5691" t="s">
        <v>74</v>
      </c>
      <c r="G5691" s="2">
        <v>0.35</v>
      </c>
      <c r="H5691" s="1">
        <v>43190</v>
      </c>
      <c r="I5691" t="s">
        <v>35</v>
      </c>
      <c r="J5691" t="s">
        <v>77</v>
      </c>
      <c r="K5691" t="s">
        <v>77</v>
      </c>
      <c r="M5691">
        <v>3986</v>
      </c>
      <c r="N5691">
        <v>299658</v>
      </c>
      <c r="S5691" t="s">
        <v>43</v>
      </c>
      <c r="W5691">
        <v>3</v>
      </c>
      <c r="X5691">
        <v>18</v>
      </c>
      <c r="AA5691" t="s">
        <v>76</v>
      </c>
      <c r="AB5691">
        <v>0</v>
      </c>
      <c r="AC5691" t="s">
        <v>44</v>
      </c>
      <c r="AD5691" t="s">
        <v>40</v>
      </c>
      <c r="AE5691">
        <v>195</v>
      </c>
    </row>
    <row r="5692" spans="1:31">
      <c r="A5692">
        <v>252</v>
      </c>
      <c r="B5692">
        <v>252116</v>
      </c>
      <c r="C5692" t="s">
        <v>58</v>
      </c>
      <c r="D5692" t="s">
        <v>71</v>
      </c>
      <c r="E5692">
        <v>5505</v>
      </c>
      <c r="F5692" t="s">
        <v>74</v>
      </c>
      <c r="G5692" s="2">
        <v>0.28999999999999998</v>
      </c>
      <c r="H5692" s="1">
        <v>43190</v>
      </c>
      <c r="I5692" t="s">
        <v>35</v>
      </c>
      <c r="J5692" t="s">
        <v>77</v>
      </c>
      <c r="K5692" t="s">
        <v>77</v>
      </c>
      <c r="M5692">
        <v>3986</v>
      </c>
      <c r="N5692">
        <v>299658</v>
      </c>
      <c r="S5692" t="s">
        <v>43</v>
      </c>
      <c r="W5692">
        <v>3</v>
      </c>
      <c r="X5692">
        <v>18</v>
      </c>
      <c r="AA5692" t="s">
        <v>76</v>
      </c>
      <c r="AB5692">
        <v>0</v>
      </c>
      <c r="AC5692" t="s">
        <v>44</v>
      </c>
      <c r="AD5692" t="s">
        <v>40</v>
      </c>
      <c r="AE5692">
        <v>196</v>
      </c>
    </row>
    <row r="5693" spans="1:31">
      <c r="A5693">
        <v>252</v>
      </c>
      <c r="B5693">
        <v>252117</v>
      </c>
      <c r="C5693" t="s">
        <v>58</v>
      </c>
      <c r="D5693" t="s">
        <v>71</v>
      </c>
      <c r="E5693">
        <v>5505</v>
      </c>
      <c r="F5693" t="s">
        <v>74</v>
      </c>
      <c r="G5693" s="2">
        <v>0.62</v>
      </c>
      <c r="H5693" s="1">
        <v>43190</v>
      </c>
      <c r="I5693" t="s">
        <v>35</v>
      </c>
      <c r="J5693" t="s">
        <v>77</v>
      </c>
      <c r="K5693" t="s">
        <v>77</v>
      </c>
      <c r="M5693">
        <v>3986</v>
      </c>
      <c r="N5693">
        <v>299658</v>
      </c>
      <c r="S5693" t="s">
        <v>43</v>
      </c>
      <c r="W5693">
        <v>3</v>
      </c>
      <c r="X5693">
        <v>18</v>
      </c>
      <c r="AA5693" t="s">
        <v>76</v>
      </c>
      <c r="AB5693">
        <v>0</v>
      </c>
      <c r="AC5693" t="s">
        <v>44</v>
      </c>
      <c r="AD5693" t="s">
        <v>40</v>
      </c>
      <c r="AE5693">
        <v>197</v>
      </c>
    </row>
    <row r="5694" spans="1:31">
      <c r="A5694">
        <v>252</v>
      </c>
      <c r="B5694">
        <v>252118</v>
      </c>
      <c r="C5694" t="s">
        <v>58</v>
      </c>
      <c r="D5694" t="s">
        <v>71</v>
      </c>
      <c r="E5694">
        <v>5505</v>
      </c>
      <c r="F5694" t="s">
        <v>74</v>
      </c>
      <c r="G5694" s="2">
        <v>1.19</v>
      </c>
      <c r="H5694" s="1">
        <v>43190</v>
      </c>
      <c r="I5694" t="s">
        <v>35</v>
      </c>
      <c r="J5694" t="s">
        <v>77</v>
      </c>
      <c r="K5694" t="s">
        <v>77</v>
      </c>
      <c r="M5694">
        <v>3986</v>
      </c>
      <c r="N5694">
        <v>299658</v>
      </c>
      <c r="S5694" t="s">
        <v>43</v>
      </c>
      <c r="W5694">
        <v>3</v>
      </c>
      <c r="X5694">
        <v>18</v>
      </c>
      <c r="AA5694" t="s">
        <v>76</v>
      </c>
      <c r="AB5694">
        <v>0</v>
      </c>
      <c r="AC5694" t="s">
        <v>44</v>
      </c>
      <c r="AD5694" t="s">
        <v>40</v>
      </c>
      <c r="AE5694">
        <v>198</v>
      </c>
    </row>
    <row r="5695" spans="1:31">
      <c r="A5695">
        <v>252</v>
      </c>
      <c r="B5695">
        <v>252119</v>
      </c>
      <c r="C5695" t="s">
        <v>57</v>
      </c>
      <c r="D5695" t="s">
        <v>72</v>
      </c>
      <c r="E5695">
        <v>5505</v>
      </c>
      <c r="F5695" t="s">
        <v>74</v>
      </c>
      <c r="G5695" s="2">
        <v>0.86</v>
      </c>
      <c r="H5695" s="1">
        <v>43190</v>
      </c>
      <c r="I5695" t="s">
        <v>35</v>
      </c>
      <c r="J5695" t="s">
        <v>77</v>
      </c>
      <c r="K5695" t="s">
        <v>77</v>
      </c>
      <c r="M5695">
        <v>3986</v>
      </c>
      <c r="N5695">
        <v>299658</v>
      </c>
      <c r="S5695" t="s">
        <v>43</v>
      </c>
      <c r="W5695">
        <v>3</v>
      </c>
      <c r="X5695">
        <v>18</v>
      </c>
      <c r="AA5695" t="s">
        <v>76</v>
      </c>
      <c r="AB5695">
        <v>0</v>
      </c>
      <c r="AC5695" t="s">
        <v>44</v>
      </c>
      <c r="AD5695" t="s">
        <v>40</v>
      </c>
      <c r="AE5695">
        <v>199</v>
      </c>
    </row>
    <row r="5696" spans="1:31">
      <c r="A5696">
        <v>252</v>
      </c>
      <c r="B5696">
        <v>252121</v>
      </c>
      <c r="C5696" t="s">
        <v>58</v>
      </c>
      <c r="D5696" t="s">
        <v>71</v>
      </c>
      <c r="E5696">
        <v>5505</v>
      </c>
      <c r="F5696" t="s">
        <v>74</v>
      </c>
      <c r="G5696" s="2">
        <v>0.8</v>
      </c>
      <c r="H5696" s="1">
        <v>43190</v>
      </c>
      <c r="I5696" t="s">
        <v>35</v>
      </c>
      <c r="J5696" t="s">
        <v>77</v>
      </c>
      <c r="K5696" t="s">
        <v>77</v>
      </c>
      <c r="M5696">
        <v>3986</v>
      </c>
      <c r="N5696">
        <v>299658</v>
      </c>
      <c r="S5696" t="s">
        <v>43</v>
      </c>
      <c r="W5696">
        <v>3</v>
      </c>
      <c r="X5696">
        <v>18</v>
      </c>
      <c r="AA5696" t="s">
        <v>76</v>
      </c>
      <c r="AB5696">
        <v>0</v>
      </c>
      <c r="AC5696" t="s">
        <v>44</v>
      </c>
      <c r="AD5696" t="s">
        <v>40</v>
      </c>
      <c r="AE5696">
        <v>200</v>
      </c>
    </row>
    <row r="5697" spans="1:31">
      <c r="A5697">
        <v>252</v>
      </c>
      <c r="B5697">
        <v>252122</v>
      </c>
      <c r="C5697" t="s">
        <v>58</v>
      </c>
      <c r="D5697" t="s">
        <v>71</v>
      </c>
      <c r="E5697">
        <v>5505</v>
      </c>
      <c r="F5697" t="s">
        <v>74</v>
      </c>
      <c r="G5697" s="2">
        <v>0.88</v>
      </c>
      <c r="H5697" s="1">
        <v>43190</v>
      </c>
      <c r="I5697" t="s">
        <v>35</v>
      </c>
      <c r="J5697" t="s">
        <v>77</v>
      </c>
      <c r="K5697" t="s">
        <v>77</v>
      </c>
      <c r="M5697">
        <v>3986</v>
      </c>
      <c r="N5697">
        <v>299658</v>
      </c>
      <c r="S5697" t="s">
        <v>43</v>
      </c>
      <c r="W5697">
        <v>3</v>
      </c>
      <c r="X5697">
        <v>18</v>
      </c>
      <c r="AA5697" t="s">
        <v>76</v>
      </c>
      <c r="AB5697">
        <v>0</v>
      </c>
      <c r="AC5697" t="s">
        <v>44</v>
      </c>
      <c r="AD5697" t="s">
        <v>40</v>
      </c>
      <c r="AE5697">
        <v>201</v>
      </c>
    </row>
    <row r="5698" spans="1:31">
      <c r="A5698">
        <v>252</v>
      </c>
      <c r="B5698">
        <v>252123</v>
      </c>
      <c r="C5698" t="s">
        <v>58</v>
      </c>
      <c r="D5698" t="s">
        <v>71</v>
      </c>
      <c r="E5698">
        <v>5505</v>
      </c>
      <c r="F5698" t="s">
        <v>74</v>
      </c>
      <c r="G5698" s="2">
        <v>0.93</v>
      </c>
      <c r="H5698" s="1">
        <v>43190</v>
      </c>
      <c r="I5698" t="s">
        <v>35</v>
      </c>
      <c r="J5698" t="s">
        <v>77</v>
      </c>
      <c r="K5698" t="s">
        <v>77</v>
      </c>
      <c r="M5698">
        <v>3986</v>
      </c>
      <c r="N5698">
        <v>299658</v>
      </c>
      <c r="S5698" t="s">
        <v>43</v>
      </c>
      <c r="W5698">
        <v>3</v>
      </c>
      <c r="X5698">
        <v>18</v>
      </c>
      <c r="AA5698" t="s">
        <v>76</v>
      </c>
      <c r="AB5698">
        <v>0</v>
      </c>
      <c r="AC5698" t="s">
        <v>44</v>
      </c>
      <c r="AD5698" t="s">
        <v>40</v>
      </c>
      <c r="AE5698">
        <v>202</v>
      </c>
    </row>
    <row r="5699" spans="1:31">
      <c r="A5699">
        <v>252</v>
      </c>
      <c r="B5699">
        <v>252124</v>
      </c>
      <c r="C5699" t="s">
        <v>58</v>
      </c>
      <c r="D5699" t="s">
        <v>71</v>
      </c>
      <c r="E5699">
        <v>5505</v>
      </c>
      <c r="F5699" t="s">
        <v>74</v>
      </c>
      <c r="G5699" s="2">
        <v>0.15</v>
      </c>
      <c r="H5699" s="1">
        <v>43190</v>
      </c>
      <c r="I5699" t="s">
        <v>35</v>
      </c>
      <c r="J5699" t="s">
        <v>77</v>
      </c>
      <c r="K5699" t="s">
        <v>77</v>
      </c>
      <c r="M5699">
        <v>3986</v>
      </c>
      <c r="N5699">
        <v>299658</v>
      </c>
      <c r="S5699" t="s">
        <v>43</v>
      </c>
      <c r="W5699">
        <v>3</v>
      </c>
      <c r="X5699">
        <v>18</v>
      </c>
      <c r="AA5699" t="s">
        <v>76</v>
      </c>
      <c r="AB5699">
        <v>0</v>
      </c>
      <c r="AC5699" t="s">
        <v>44</v>
      </c>
      <c r="AD5699" t="s">
        <v>40</v>
      </c>
      <c r="AE5699">
        <v>203</v>
      </c>
    </row>
    <row r="5700" spans="1:31">
      <c r="A5700">
        <v>252</v>
      </c>
      <c r="B5700">
        <v>252125</v>
      </c>
      <c r="C5700" t="s">
        <v>58</v>
      </c>
      <c r="D5700" t="s">
        <v>71</v>
      </c>
      <c r="E5700">
        <v>5505</v>
      </c>
      <c r="F5700" t="s">
        <v>74</v>
      </c>
      <c r="G5700" s="2">
        <v>3.78</v>
      </c>
      <c r="H5700" s="1">
        <v>43190</v>
      </c>
      <c r="I5700" t="s">
        <v>35</v>
      </c>
      <c r="J5700" t="s">
        <v>77</v>
      </c>
      <c r="K5700" t="s">
        <v>77</v>
      </c>
      <c r="M5700">
        <v>3986</v>
      </c>
      <c r="N5700">
        <v>299658</v>
      </c>
      <c r="S5700" t="s">
        <v>43</v>
      </c>
      <c r="W5700">
        <v>3</v>
      </c>
      <c r="X5700">
        <v>18</v>
      </c>
      <c r="AA5700" t="s">
        <v>76</v>
      </c>
      <c r="AB5700">
        <v>0</v>
      </c>
      <c r="AC5700" t="s">
        <v>44</v>
      </c>
      <c r="AD5700" t="s">
        <v>40</v>
      </c>
      <c r="AE5700">
        <v>204</v>
      </c>
    </row>
    <row r="5701" spans="1:31">
      <c r="A5701">
        <v>252</v>
      </c>
      <c r="B5701">
        <v>252126</v>
      </c>
      <c r="C5701" t="s">
        <v>57</v>
      </c>
      <c r="D5701" t="s">
        <v>72</v>
      </c>
      <c r="E5701">
        <v>5505</v>
      </c>
      <c r="F5701" t="s">
        <v>74</v>
      </c>
      <c r="G5701" s="2">
        <v>3.73</v>
      </c>
      <c r="H5701" s="1">
        <v>43190</v>
      </c>
      <c r="I5701" t="s">
        <v>35</v>
      </c>
      <c r="J5701" t="s">
        <v>77</v>
      </c>
      <c r="K5701" t="s">
        <v>77</v>
      </c>
      <c r="M5701">
        <v>3986</v>
      </c>
      <c r="N5701">
        <v>299658</v>
      </c>
      <c r="S5701" t="s">
        <v>43</v>
      </c>
      <c r="W5701">
        <v>3</v>
      </c>
      <c r="X5701">
        <v>18</v>
      </c>
      <c r="AA5701" t="s">
        <v>76</v>
      </c>
      <c r="AB5701">
        <v>0</v>
      </c>
      <c r="AC5701" t="s">
        <v>44</v>
      </c>
      <c r="AD5701" t="s">
        <v>40</v>
      </c>
      <c r="AE5701">
        <v>205</v>
      </c>
    </row>
    <row r="5702" spans="1:31">
      <c r="A5702">
        <v>252</v>
      </c>
      <c r="B5702">
        <v>252128</v>
      </c>
      <c r="C5702" t="s">
        <v>58</v>
      </c>
      <c r="D5702" t="s">
        <v>71</v>
      </c>
      <c r="E5702">
        <v>5505</v>
      </c>
      <c r="F5702" t="s">
        <v>74</v>
      </c>
      <c r="G5702" s="2">
        <v>1.47</v>
      </c>
      <c r="H5702" s="1">
        <v>43190</v>
      </c>
      <c r="I5702" t="s">
        <v>35</v>
      </c>
      <c r="J5702" t="s">
        <v>77</v>
      </c>
      <c r="K5702" t="s">
        <v>77</v>
      </c>
      <c r="M5702">
        <v>3986</v>
      </c>
      <c r="N5702">
        <v>299658</v>
      </c>
      <c r="S5702" t="s">
        <v>43</v>
      </c>
      <c r="W5702">
        <v>3</v>
      </c>
      <c r="X5702">
        <v>18</v>
      </c>
      <c r="AA5702" t="s">
        <v>76</v>
      </c>
      <c r="AB5702">
        <v>0</v>
      </c>
      <c r="AC5702" t="s">
        <v>44</v>
      </c>
      <c r="AD5702" t="s">
        <v>40</v>
      </c>
      <c r="AE5702">
        <v>206</v>
      </c>
    </row>
    <row r="5703" spans="1:31">
      <c r="A5703">
        <v>252</v>
      </c>
      <c r="B5703">
        <v>252129</v>
      </c>
      <c r="C5703" t="s">
        <v>58</v>
      </c>
      <c r="D5703" t="s">
        <v>71</v>
      </c>
      <c r="E5703">
        <v>5505</v>
      </c>
      <c r="F5703" t="s">
        <v>74</v>
      </c>
      <c r="G5703" s="2">
        <v>1.78</v>
      </c>
      <c r="H5703" s="1">
        <v>43190</v>
      </c>
      <c r="I5703" t="s">
        <v>35</v>
      </c>
      <c r="J5703" t="s">
        <v>77</v>
      </c>
      <c r="K5703" t="s">
        <v>77</v>
      </c>
      <c r="M5703">
        <v>3986</v>
      </c>
      <c r="N5703">
        <v>299658</v>
      </c>
      <c r="S5703" t="s">
        <v>43</v>
      </c>
      <c r="W5703">
        <v>3</v>
      </c>
      <c r="X5703">
        <v>18</v>
      </c>
      <c r="AA5703" t="s">
        <v>76</v>
      </c>
      <c r="AB5703">
        <v>0</v>
      </c>
      <c r="AC5703" t="s">
        <v>44</v>
      </c>
      <c r="AD5703" t="s">
        <v>40</v>
      </c>
      <c r="AE5703">
        <v>207</v>
      </c>
    </row>
    <row r="5704" spans="1:31">
      <c r="A5704">
        <v>252</v>
      </c>
      <c r="B5704">
        <v>252130</v>
      </c>
      <c r="C5704" t="s">
        <v>57</v>
      </c>
      <c r="D5704" t="s">
        <v>72</v>
      </c>
      <c r="E5704">
        <v>5505</v>
      </c>
      <c r="F5704" t="s">
        <v>74</v>
      </c>
      <c r="G5704" s="2">
        <v>0.27</v>
      </c>
      <c r="H5704" s="1">
        <v>43190</v>
      </c>
      <c r="I5704" t="s">
        <v>35</v>
      </c>
      <c r="J5704" t="s">
        <v>77</v>
      </c>
      <c r="K5704" t="s">
        <v>77</v>
      </c>
      <c r="M5704">
        <v>3986</v>
      </c>
      <c r="N5704">
        <v>299658</v>
      </c>
      <c r="S5704" t="s">
        <v>43</v>
      </c>
      <c r="W5704">
        <v>3</v>
      </c>
      <c r="X5704">
        <v>18</v>
      </c>
      <c r="AA5704" t="s">
        <v>76</v>
      </c>
      <c r="AB5704">
        <v>0</v>
      </c>
      <c r="AC5704" t="s">
        <v>44</v>
      </c>
      <c r="AD5704" t="s">
        <v>40</v>
      </c>
      <c r="AE5704">
        <v>208</v>
      </c>
    </row>
    <row r="5705" spans="1:31">
      <c r="A5705">
        <v>252</v>
      </c>
      <c r="B5705">
        <v>252136</v>
      </c>
      <c r="C5705" t="s">
        <v>58</v>
      </c>
      <c r="D5705" t="s">
        <v>71</v>
      </c>
      <c r="E5705">
        <v>5505</v>
      </c>
      <c r="F5705" t="s">
        <v>74</v>
      </c>
      <c r="G5705" s="2">
        <v>1.01</v>
      </c>
      <c r="H5705" s="1">
        <v>43190</v>
      </c>
      <c r="I5705" t="s">
        <v>35</v>
      </c>
      <c r="J5705" t="s">
        <v>77</v>
      </c>
      <c r="K5705" t="s">
        <v>77</v>
      </c>
      <c r="M5705">
        <v>3986</v>
      </c>
      <c r="N5705">
        <v>299658</v>
      </c>
      <c r="S5705" t="s">
        <v>43</v>
      </c>
      <c r="W5705">
        <v>3</v>
      </c>
      <c r="X5705">
        <v>18</v>
      </c>
      <c r="AA5705" t="s">
        <v>76</v>
      </c>
      <c r="AB5705">
        <v>0</v>
      </c>
      <c r="AC5705" t="s">
        <v>44</v>
      </c>
      <c r="AD5705" t="s">
        <v>40</v>
      </c>
      <c r="AE5705">
        <v>209</v>
      </c>
    </row>
    <row r="5706" spans="1:31">
      <c r="A5706">
        <v>252</v>
      </c>
      <c r="B5706">
        <v>252137</v>
      </c>
      <c r="C5706" t="s">
        <v>57</v>
      </c>
      <c r="D5706" t="s">
        <v>72</v>
      </c>
      <c r="E5706">
        <v>5505</v>
      </c>
      <c r="F5706" t="s">
        <v>74</v>
      </c>
      <c r="G5706" s="2">
        <v>1</v>
      </c>
      <c r="H5706" s="1">
        <v>43190</v>
      </c>
      <c r="I5706" t="s">
        <v>35</v>
      </c>
      <c r="J5706" t="s">
        <v>77</v>
      </c>
      <c r="K5706" t="s">
        <v>77</v>
      </c>
      <c r="M5706">
        <v>3986</v>
      </c>
      <c r="N5706">
        <v>299658</v>
      </c>
      <c r="S5706" t="s">
        <v>43</v>
      </c>
      <c r="W5706">
        <v>3</v>
      </c>
      <c r="X5706">
        <v>18</v>
      </c>
      <c r="AA5706" t="s">
        <v>76</v>
      </c>
      <c r="AB5706">
        <v>0</v>
      </c>
      <c r="AC5706" t="s">
        <v>44</v>
      </c>
      <c r="AD5706" t="s">
        <v>40</v>
      </c>
      <c r="AE5706">
        <v>210</v>
      </c>
    </row>
    <row r="5707" spans="1:31">
      <c r="A5707">
        <v>255</v>
      </c>
      <c r="B5707">
        <v>255100</v>
      </c>
      <c r="C5707" t="s">
        <v>58</v>
      </c>
      <c r="D5707" t="s">
        <v>71</v>
      </c>
      <c r="E5707">
        <v>5505</v>
      </c>
      <c r="F5707" t="s">
        <v>74</v>
      </c>
      <c r="G5707" s="2">
        <v>41.43</v>
      </c>
      <c r="H5707" s="1">
        <v>43190</v>
      </c>
      <c r="I5707" t="s">
        <v>35</v>
      </c>
      <c r="J5707" t="s">
        <v>77</v>
      </c>
      <c r="K5707" t="s">
        <v>77</v>
      </c>
      <c r="M5707">
        <v>3986</v>
      </c>
      <c r="N5707">
        <v>299658</v>
      </c>
      <c r="S5707" t="s">
        <v>43</v>
      </c>
      <c r="W5707">
        <v>3</v>
      </c>
      <c r="X5707">
        <v>18</v>
      </c>
      <c r="AA5707" t="s">
        <v>76</v>
      </c>
      <c r="AB5707">
        <v>0</v>
      </c>
      <c r="AC5707" t="s">
        <v>44</v>
      </c>
      <c r="AD5707" t="s">
        <v>40</v>
      </c>
      <c r="AE5707">
        <v>212</v>
      </c>
    </row>
    <row r="5708" spans="1:31">
      <c r="A5708">
        <v>255</v>
      </c>
      <c r="B5708">
        <v>255101</v>
      </c>
      <c r="C5708" t="s">
        <v>57</v>
      </c>
      <c r="D5708" t="s">
        <v>72</v>
      </c>
      <c r="E5708">
        <v>5505</v>
      </c>
      <c r="F5708" t="s">
        <v>74</v>
      </c>
      <c r="G5708" s="2">
        <v>31.94</v>
      </c>
      <c r="H5708" s="1">
        <v>43190</v>
      </c>
      <c r="I5708" t="s">
        <v>35</v>
      </c>
      <c r="J5708" t="s">
        <v>77</v>
      </c>
      <c r="K5708" t="s">
        <v>77</v>
      </c>
      <c r="M5708">
        <v>3986</v>
      </c>
      <c r="N5708">
        <v>299658</v>
      </c>
      <c r="S5708" t="s">
        <v>43</v>
      </c>
      <c r="W5708">
        <v>3</v>
      </c>
      <c r="X5708">
        <v>18</v>
      </c>
      <c r="AA5708" t="s">
        <v>76</v>
      </c>
      <c r="AB5708">
        <v>0</v>
      </c>
      <c r="AC5708" t="s">
        <v>44</v>
      </c>
      <c r="AD5708" t="s">
        <v>40</v>
      </c>
      <c r="AE5708">
        <v>213</v>
      </c>
    </row>
    <row r="5709" spans="1:31">
      <c r="A5709">
        <v>255</v>
      </c>
      <c r="B5709">
        <v>255102</v>
      </c>
      <c r="C5709" t="s">
        <v>57</v>
      </c>
      <c r="D5709" t="s">
        <v>72</v>
      </c>
      <c r="E5709">
        <v>5505</v>
      </c>
      <c r="F5709" t="s">
        <v>74</v>
      </c>
      <c r="G5709" s="2">
        <v>0.41</v>
      </c>
      <c r="H5709" s="1">
        <v>43190</v>
      </c>
      <c r="I5709" t="s">
        <v>35</v>
      </c>
      <c r="J5709" t="s">
        <v>77</v>
      </c>
      <c r="K5709" t="s">
        <v>77</v>
      </c>
      <c r="M5709">
        <v>3986</v>
      </c>
      <c r="N5709">
        <v>299658</v>
      </c>
      <c r="S5709" t="s">
        <v>43</v>
      </c>
      <c r="W5709">
        <v>3</v>
      </c>
      <c r="X5709">
        <v>18</v>
      </c>
      <c r="AA5709" t="s">
        <v>76</v>
      </c>
      <c r="AB5709">
        <v>0</v>
      </c>
      <c r="AC5709" t="s">
        <v>44</v>
      </c>
      <c r="AD5709" t="s">
        <v>40</v>
      </c>
      <c r="AE5709">
        <v>214</v>
      </c>
    </row>
    <row r="5710" spans="1:31">
      <c r="A5710">
        <v>256</v>
      </c>
      <c r="B5710">
        <v>256100</v>
      </c>
      <c r="C5710" t="s">
        <v>57</v>
      </c>
      <c r="D5710" t="s">
        <v>72</v>
      </c>
      <c r="E5710">
        <v>5505</v>
      </c>
      <c r="F5710" t="s">
        <v>74</v>
      </c>
      <c r="G5710" s="2">
        <v>4.2699999999999996</v>
      </c>
      <c r="H5710" s="1">
        <v>43190</v>
      </c>
      <c r="I5710" t="s">
        <v>35</v>
      </c>
      <c r="J5710" t="s">
        <v>77</v>
      </c>
      <c r="K5710" t="s">
        <v>77</v>
      </c>
      <c r="M5710">
        <v>3986</v>
      </c>
      <c r="N5710">
        <v>299658</v>
      </c>
      <c r="S5710" t="s">
        <v>43</v>
      </c>
      <c r="W5710">
        <v>3</v>
      </c>
      <c r="X5710">
        <v>18</v>
      </c>
      <c r="AA5710" t="s">
        <v>76</v>
      </c>
      <c r="AB5710">
        <v>0</v>
      </c>
      <c r="AC5710" t="s">
        <v>44</v>
      </c>
      <c r="AD5710" t="s">
        <v>40</v>
      </c>
      <c r="AE5710">
        <v>215</v>
      </c>
    </row>
    <row r="5711" spans="1:31">
      <c r="A5711">
        <v>259</v>
      </c>
      <c r="B5711">
        <v>259100</v>
      </c>
      <c r="C5711" t="s">
        <v>58</v>
      </c>
      <c r="D5711" t="s">
        <v>71</v>
      </c>
      <c r="E5711">
        <v>5505</v>
      </c>
      <c r="F5711" t="s">
        <v>74</v>
      </c>
      <c r="G5711" s="2">
        <v>2.61</v>
      </c>
      <c r="H5711" s="1">
        <v>43190</v>
      </c>
      <c r="I5711" t="s">
        <v>35</v>
      </c>
      <c r="J5711" t="s">
        <v>77</v>
      </c>
      <c r="K5711" t="s">
        <v>77</v>
      </c>
      <c r="M5711">
        <v>3986</v>
      </c>
      <c r="N5711">
        <v>299658</v>
      </c>
      <c r="S5711" t="s">
        <v>43</v>
      </c>
      <c r="W5711">
        <v>3</v>
      </c>
      <c r="X5711">
        <v>18</v>
      </c>
      <c r="AA5711" t="s">
        <v>76</v>
      </c>
      <c r="AB5711">
        <v>0</v>
      </c>
      <c r="AC5711" t="s">
        <v>44</v>
      </c>
      <c r="AD5711" t="s">
        <v>40</v>
      </c>
      <c r="AE5711">
        <v>216</v>
      </c>
    </row>
    <row r="5712" spans="1:31">
      <c r="A5712">
        <v>259</v>
      </c>
      <c r="B5712">
        <v>259101</v>
      </c>
      <c r="C5712" t="s">
        <v>57</v>
      </c>
      <c r="D5712" t="s">
        <v>72</v>
      </c>
      <c r="E5712">
        <v>5505</v>
      </c>
      <c r="F5712" t="s">
        <v>74</v>
      </c>
      <c r="G5712" s="2">
        <v>2.6</v>
      </c>
      <c r="H5712" s="1">
        <v>43190</v>
      </c>
      <c r="I5712" t="s">
        <v>35</v>
      </c>
      <c r="J5712" t="s">
        <v>77</v>
      </c>
      <c r="K5712" t="s">
        <v>77</v>
      </c>
      <c r="M5712">
        <v>3986</v>
      </c>
      <c r="N5712">
        <v>299658</v>
      </c>
      <c r="S5712" t="s">
        <v>43</v>
      </c>
      <c r="W5712">
        <v>3</v>
      </c>
      <c r="X5712">
        <v>18</v>
      </c>
      <c r="AA5712" t="s">
        <v>76</v>
      </c>
      <c r="AB5712">
        <v>0</v>
      </c>
      <c r="AC5712" t="s">
        <v>44</v>
      </c>
      <c r="AD5712" t="s">
        <v>40</v>
      </c>
      <c r="AE5712">
        <v>217</v>
      </c>
    </row>
    <row r="5713" spans="1:31">
      <c r="A5713">
        <v>260</v>
      </c>
      <c r="B5713">
        <v>260100</v>
      </c>
      <c r="C5713" t="s">
        <v>58</v>
      </c>
      <c r="D5713" t="s">
        <v>71</v>
      </c>
      <c r="E5713">
        <v>5505</v>
      </c>
      <c r="F5713" t="s">
        <v>74</v>
      </c>
      <c r="G5713" s="2">
        <v>5.08</v>
      </c>
      <c r="H5713" s="1">
        <v>43190</v>
      </c>
      <c r="I5713" t="s">
        <v>35</v>
      </c>
      <c r="J5713" t="s">
        <v>77</v>
      </c>
      <c r="K5713" t="s">
        <v>77</v>
      </c>
      <c r="M5713">
        <v>3986</v>
      </c>
      <c r="N5713">
        <v>299658</v>
      </c>
      <c r="S5713" t="s">
        <v>43</v>
      </c>
      <c r="W5713">
        <v>3</v>
      </c>
      <c r="X5713">
        <v>18</v>
      </c>
      <c r="AA5713" t="s">
        <v>76</v>
      </c>
      <c r="AB5713">
        <v>0</v>
      </c>
      <c r="AC5713" t="s">
        <v>44</v>
      </c>
      <c r="AD5713" t="s">
        <v>40</v>
      </c>
      <c r="AE5713">
        <v>218</v>
      </c>
    </row>
    <row r="5714" spans="1:31">
      <c r="A5714">
        <v>260</v>
      </c>
      <c r="B5714">
        <v>260101</v>
      </c>
      <c r="C5714" t="s">
        <v>57</v>
      </c>
      <c r="D5714" t="s">
        <v>72</v>
      </c>
      <c r="E5714">
        <v>5505</v>
      </c>
      <c r="F5714" t="s">
        <v>74</v>
      </c>
      <c r="G5714" s="2">
        <v>4.24</v>
      </c>
      <c r="H5714" s="1">
        <v>43190</v>
      </c>
      <c r="I5714" t="s">
        <v>35</v>
      </c>
      <c r="J5714" t="s">
        <v>77</v>
      </c>
      <c r="K5714" t="s">
        <v>77</v>
      </c>
      <c r="M5714">
        <v>3986</v>
      </c>
      <c r="N5714">
        <v>299658</v>
      </c>
      <c r="S5714" t="s">
        <v>43</v>
      </c>
      <c r="W5714">
        <v>3</v>
      </c>
      <c r="X5714">
        <v>18</v>
      </c>
      <c r="AA5714" t="s">
        <v>76</v>
      </c>
      <c r="AB5714">
        <v>0</v>
      </c>
      <c r="AC5714" t="s">
        <v>44</v>
      </c>
      <c r="AD5714" t="s">
        <v>40</v>
      </c>
      <c r="AE5714">
        <v>219</v>
      </c>
    </row>
    <row r="5715" spans="1:31">
      <c r="A5715">
        <v>241</v>
      </c>
      <c r="B5715">
        <v>241100</v>
      </c>
      <c r="C5715" t="s">
        <v>57</v>
      </c>
      <c r="D5715" t="s">
        <v>72</v>
      </c>
      <c r="E5715">
        <v>5505</v>
      </c>
      <c r="F5715" t="s">
        <v>74</v>
      </c>
      <c r="G5715" s="2">
        <v>10.56</v>
      </c>
      <c r="H5715" s="1">
        <v>43159</v>
      </c>
      <c r="I5715" t="s">
        <v>35</v>
      </c>
      <c r="J5715" t="s">
        <v>77</v>
      </c>
      <c r="K5715" t="s">
        <v>77</v>
      </c>
      <c r="M5715">
        <v>3986</v>
      </c>
      <c r="N5715">
        <v>296778</v>
      </c>
      <c r="S5715" t="s">
        <v>43</v>
      </c>
      <c r="W5715">
        <v>2</v>
      </c>
      <c r="X5715">
        <v>18</v>
      </c>
      <c r="AA5715" t="s">
        <v>76</v>
      </c>
      <c r="AB5715">
        <v>0</v>
      </c>
      <c r="AC5715" t="s">
        <v>44</v>
      </c>
      <c r="AD5715" t="s">
        <v>40</v>
      </c>
      <c r="AE5715">
        <v>174</v>
      </c>
    </row>
    <row r="5716" spans="1:31">
      <c r="A5716">
        <v>242</v>
      </c>
      <c r="B5716">
        <v>242100</v>
      </c>
      <c r="C5716" t="s">
        <v>58</v>
      </c>
      <c r="D5716" t="s">
        <v>71</v>
      </c>
      <c r="E5716">
        <v>5505</v>
      </c>
      <c r="F5716" t="s">
        <v>74</v>
      </c>
      <c r="G5716" s="2">
        <v>0.71</v>
      </c>
      <c r="H5716" s="1">
        <v>43159</v>
      </c>
      <c r="I5716" t="s">
        <v>35</v>
      </c>
      <c r="J5716" t="s">
        <v>77</v>
      </c>
      <c r="K5716" t="s">
        <v>77</v>
      </c>
      <c r="M5716">
        <v>3986</v>
      </c>
      <c r="N5716">
        <v>296778</v>
      </c>
      <c r="S5716" t="s">
        <v>43</v>
      </c>
      <c r="W5716">
        <v>2</v>
      </c>
      <c r="X5716">
        <v>18</v>
      </c>
      <c r="AA5716" t="s">
        <v>76</v>
      </c>
      <c r="AB5716">
        <v>0</v>
      </c>
      <c r="AC5716" t="s">
        <v>44</v>
      </c>
      <c r="AD5716" t="s">
        <v>40</v>
      </c>
      <c r="AE5716">
        <v>175</v>
      </c>
    </row>
    <row r="5717" spans="1:31">
      <c r="A5717">
        <v>242</v>
      </c>
      <c r="B5717">
        <v>242101</v>
      </c>
      <c r="C5717" t="s">
        <v>57</v>
      </c>
      <c r="D5717" t="s">
        <v>72</v>
      </c>
      <c r="E5717">
        <v>5505</v>
      </c>
      <c r="F5717" t="s">
        <v>74</v>
      </c>
      <c r="G5717" s="2">
        <v>0.72</v>
      </c>
      <c r="H5717" s="1">
        <v>43159</v>
      </c>
      <c r="I5717" t="s">
        <v>35</v>
      </c>
      <c r="J5717" t="s">
        <v>77</v>
      </c>
      <c r="K5717" t="s">
        <v>77</v>
      </c>
      <c r="M5717">
        <v>3986</v>
      </c>
      <c r="N5717">
        <v>296778</v>
      </c>
      <c r="S5717" t="s">
        <v>43</v>
      </c>
      <c r="W5717">
        <v>2</v>
      </c>
      <c r="X5717">
        <v>18</v>
      </c>
      <c r="AA5717" t="s">
        <v>76</v>
      </c>
      <c r="AB5717">
        <v>0</v>
      </c>
      <c r="AC5717" t="s">
        <v>44</v>
      </c>
      <c r="AD5717" t="s">
        <v>40</v>
      </c>
      <c r="AE5717">
        <v>176</v>
      </c>
    </row>
    <row r="5718" spans="1:31">
      <c r="A5718">
        <v>246</v>
      </c>
      <c r="B5718">
        <v>246100</v>
      </c>
      <c r="C5718" t="s">
        <v>57</v>
      </c>
      <c r="D5718" t="s">
        <v>72</v>
      </c>
      <c r="E5718">
        <v>5505</v>
      </c>
      <c r="F5718" t="s">
        <v>74</v>
      </c>
      <c r="G5718" s="2">
        <v>8.44</v>
      </c>
      <c r="H5718" s="1">
        <v>43159</v>
      </c>
      <c r="I5718" t="s">
        <v>35</v>
      </c>
      <c r="J5718" t="s">
        <v>77</v>
      </c>
      <c r="K5718" t="s">
        <v>77</v>
      </c>
      <c r="M5718">
        <v>3986</v>
      </c>
      <c r="N5718">
        <v>296778</v>
      </c>
      <c r="S5718" t="s">
        <v>43</v>
      </c>
      <c r="W5718">
        <v>2</v>
      </c>
      <c r="X5718">
        <v>18</v>
      </c>
      <c r="AA5718" t="s">
        <v>76</v>
      </c>
      <c r="AB5718">
        <v>0</v>
      </c>
      <c r="AC5718" t="s">
        <v>44</v>
      </c>
      <c r="AD5718" t="s">
        <v>40</v>
      </c>
      <c r="AE5718">
        <v>177</v>
      </c>
    </row>
    <row r="5719" spans="1:31">
      <c r="A5719">
        <v>248</v>
      </c>
      <c r="B5719">
        <v>248100</v>
      </c>
      <c r="C5719" t="s">
        <v>58</v>
      </c>
      <c r="D5719" t="s">
        <v>71</v>
      </c>
      <c r="E5719">
        <v>5505</v>
      </c>
      <c r="F5719" t="s">
        <v>74</v>
      </c>
      <c r="G5719" s="2">
        <v>6.65</v>
      </c>
      <c r="H5719" s="1">
        <v>43159</v>
      </c>
      <c r="I5719" t="s">
        <v>35</v>
      </c>
      <c r="J5719" t="s">
        <v>77</v>
      </c>
      <c r="K5719" t="s">
        <v>77</v>
      </c>
      <c r="M5719">
        <v>3986</v>
      </c>
      <c r="N5719">
        <v>296778</v>
      </c>
      <c r="S5719" t="s">
        <v>43</v>
      </c>
      <c r="W5719">
        <v>2</v>
      </c>
      <c r="X5719">
        <v>18</v>
      </c>
      <c r="AA5719" t="s">
        <v>76</v>
      </c>
      <c r="AB5719">
        <v>0</v>
      </c>
      <c r="AC5719" t="s">
        <v>44</v>
      </c>
      <c r="AD5719" t="s">
        <v>40</v>
      </c>
      <c r="AE5719">
        <v>178</v>
      </c>
    </row>
    <row r="5720" spans="1:31">
      <c r="A5720">
        <v>248</v>
      </c>
      <c r="B5720">
        <v>248101</v>
      </c>
      <c r="C5720" t="s">
        <v>57</v>
      </c>
      <c r="D5720" t="s">
        <v>72</v>
      </c>
      <c r="E5720">
        <v>5505</v>
      </c>
      <c r="F5720" t="s">
        <v>74</v>
      </c>
      <c r="G5720" s="2">
        <v>6.33</v>
      </c>
      <c r="H5720" s="1">
        <v>43159</v>
      </c>
      <c r="I5720" t="s">
        <v>35</v>
      </c>
      <c r="J5720" t="s">
        <v>77</v>
      </c>
      <c r="K5720" t="s">
        <v>77</v>
      </c>
      <c r="M5720">
        <v>3986</v>
      </c>
      <c r="N5720">
        <v>296778</v>
      </c>
      <c r="S5720" t="s">
        <v>43</v>
      </c>
      <c r="W5720">
        <v>2</v>
      </c>
      <c r="X5720">
        <v>18</v>
      </c>
      <c r="AA5720" t="s">
        <v>76</v>
      </c>
      <c r="AB5720">
        <v>0</v>
      </c>
      <c r="AC5720" t="s">
        <v>44</v>
      </c>
      <c r="AD5720" t="s">
        <v>40</v>
      </c>
      <c r="AE5720">
        <v>179</v>
      </c>
    </row>
    <row r="5721" spans="1:31">
      <c r="A5721">
        <v>249</v>
      </c>
      <c r="B5721">
        <v>249100</v>
      </c>
      <c r="C5721" t="s">
        <v>57</v>
      </c>
      <c r="D5721" t="s">
        <v>72</v>
      </c>
      <c r="E5721">
        <v>5505</v>
      </c>
      <c r="F5721" t="s">
        <v>74</v>
      </c>
      <c r="G5721" s="2">
        <v>8.15</v>
      </c>
      <c r="H5721" s="1">
        <v>43159</v>
      </c>
      <c r="I5721" t="s">
        <v>35</v>
      </c>
      <c r="J5721" t="s">
        <v>77</v>
      </c>
      <c r="K5721" t="s">
        <v>77</v>
      </c>
      <c r="M5721">
        <v>3986</v>
      </c>
      <c r="N5721">
        <v>296778</v>
      </c>
      <c r="S5721" t="s">
        <v>43</v>
      </c>
      <c r="W5721">
        <v>2</v>
      </c>
      <c r="X5721">
        <v>18</v>
      </c>
      <c r="AA5721" t="s">
        <v>76</v>
      </c>
      <c r="AB5721">
        <v>0</v>
      </c>
      <c r="AC5721" t="s">
        <v>44</v>
      </c>
      <c r="AD5721" t="s">
        <v>40</v>
      </c>
      <c r="AE5721">
        <v>180</v>
      </c>
    </row>
    <row r="5722" spans="1:31">
      <c r="A5722">
        <v>249</v>
      </c>
      <c r="B5722">
        <v>249101</v>
      </c>
      <c r="C5722" t="s">
        <v>57</v>
      </c>
      <c r="D5722" t="s">
        <v>72</v>
      </c>
      <c r="E5722">
        <v>5505</v>
      </c>
      <c r="F5722" t="s">
        <v>74</v>
      </c>
      <c r="G5722" s="2">
        <v>4.5599999999999996</v>
      </c>
      <c r="H5722" s="1">
        <v>43159</v>
      </c>
      <c r="I5722" t="s">
        <v>35</v>
      </c>
      <c r="J5722" t="s">
        <v>77</v>
      </c>
      <c r="K5722" t="s">
        <v>77</v>
      </c>
      <c r="M5722">
        <v>3986</v>
      </c>
      <c r="N5722">
        <v>296778</v>
      </c>
      <c r="S5722" t="s">
        <v>43</v>
      </c>
      <c r="W5722">
        <v>2</v>
      </c>
      <c r="X5722">
        <v>18</v>
      </c>
      <c r="AA5722" t="s">
        <v>76</v>
      </c>
      <c r="AB5722">
        <v>0</v>
      </c>
      <c r="AC5722" t="s">
        <v>44</v>
      </c>
      <c r="AD5722" t="s">
        <v>40</v>
      </c>
      <c r="AE5722">
        <v>181</v>
      </c>
    </row>
    <row r="5723" spans="1:31">
      <c r="A5723">
        <v>250</v>
      </c>
      <c r="B5723">
        <v>250100</v>
      </c>
      <c r="C5723" t="s">
        <v>57</v>
      </c>
      <c r="D5723" t="s">
        <v>72</v>
      </c>
      <c r="E5723">
        <v>5505</v>
      </c>
      <c r="F5723" t="s">
        <v>74</v>
      </c>
      <c r="G5723" s="2">
        <v>16.91</v>
      </c>
      <c r="H5723" s="1">
        <v>43159</v>
      </c>
      <c r="I5723" t="s">
        <v>35</v>
      </c>
      <c r="J5723" t="s">
        <v>77</v>
      </c>
      <c r="K5723" t="s">
        <v>77</v>
      </c>
      <c r="M5723">
        <v>3986</v>
      </c>
      <c r="N5723">
        <v>296778</v>
      </c>
      <c r="S5723" t="s">
        <v>43</v>
      </c>
      <c r="W5723">
        <v>2</v>
      </c>
      <c r="X5723">
        <v>18</v>
      </c>
      <c r="AA5723" t="s">
        <v>76</v>
      </c>
      <c r="AB5723">
        <v>0</v>
      </c>
      <c r="AC5723" t="s">
        <v>44</v>
      </c>
      <c r="AD5723" t="s">
        <v>40</v>
      </c>
      <c r="AE5723">
        <v>182</v>
      </c>
    </row>
    <row r="5724" spans="1:31">
      <c r="A5724">
        <v>251</v>
      </c>
      <c r="B5724">
        <v>251100</v>
      </c>
      <c r="C5724" t="s">
        <v>58</v>
      </c>
      <c r="D5724" t="s">
        <v>71</v>
      </c>
      <c r="E5724">
        <v>5505</v>
      </c>
      <c r="F5724" t="s">
        <v>74</v>
      </c>
      <c r="G5724" s="2">
        <v>0.35</v>
      </c>
      <c r="H5724" s="1">
        <v>43159</v>
      </c>
      <c r="I5724" t="s">
        <v>35</v>
      </c>
      <c r="J5724" t="s">
        <v>77</v>
      </c>
      <c r="K5724" t="s">
        <v>77</v>
      </c>
      <c r="M5724">
        <v>3986</v>
      </c>
      <c r="N5724">
        <v>296778</v>
      </c>
      <c r="S5724" t="s">
        <v>43</v>
      </c>
      <c r="W5724">
        <v>2</v>
      </c>
      <c r="X5724">
        <v>18</v>
      </c>
      <c r="AA5724" t="s">
        <v>76</v>
      </c>
      <c r="AB5724">
        <v>0</v>
      </c>
      <c r="AC5724" t="s">
        <v>44</v>
      </c>
      <c r="AD5724" t="s">
        <v>40</v>
      </c>
      <c r="AE5724">
        <v>183</v>
      </c>
    </row>
    <row r="5725" spans="1:31">
      <c r="A5725">
        <v>251</v>
      </c>
      <c r="B5725">
        <v>251101</v>
      </c>
      <c r="C5725" t="s">
        <v>58</v>
      </c>
      <c r="D5725" t="s">
        <v>71</v>
      </c>
      <c r="E5725">
        <v>5505</v>
      </c>
      <c r="F5725" t="s">
        <v>74</v>
      </c>
      <c r="G5725" s="2">
        <v>0.21</v>
      </c>
      <c r="H5725" s="1">
        <v>43159</v>
      </c>
      <c r="I5725" t="s">
        <v>35</v>
      </c>
      <c r="J5725" t="s">
        <v>77</v>
      </c>
      <c r="K5725" t="s">
        <v>77</v>
      </c>
      <c r="M5725">
        <v>3986</v>
      </c>
      <c r="N5725">
        <v>296778</v>
      </c>
      <c r="S5725" t="s">
        <v>43</v>
      </c>
      <c r="W5725">
        <v>2</v>
      </c>
      <c r="X5725">
        <v>18</v>
      </c>
      <c r="AA5725" t="s">
        <v>76</v>
      </c>
      <c r="AB5725">
        <v>0</v>
      </c>
      <c r="AC5725" t="s">
        <v>44</v>
      </c>
      <c r="AD5725" t="s">
        <v>40</v>
      </c>
      <c r="AE5725">
        <v>184</v>
      </c>
    </row>
    <row r="5726" spans="1:31">
      <c r="A5726">
        <v>251</v>
      </c>
      <c r="B5726">
        <v>251102</v>
      </c>
      <c r="C5726" t="s">
        <v>58</v>
      </c>
      <c r="D5726" t="s">
        <v>71</v>
      </c>
      <c r="E5726">
        <v>5505</v>
      </c>
      <c r="F5726" t="s">
        <v>74</v>
      </c>
      <c r="G5726" s="2">
        <v>19.41</v>
      </c>
      <c r="H5726" s="1">
        <v>43159</v>
      </c>
      <c r="I5726" t="s">
        <v>35</v>
      </c>
      <c r="J5726" t="s">
        <v>77</v>
      </c>
      <c r="K5726" t="s">
        <v>77</v>
      </c>
      <c r="M5726">
        <v>3986</v>
      </c>
      <c r="N5726">
        <v>296778</v>
      </c>
      <c r="S5726" t="s">
        <v>43</v>
      </c>
      <c r="W5726">
        <v>2</v>
      </c>
      <c r="X5726">
        <v>18</v>
      </c>
      <c r="AA5726" t="s">
        <v>76</v>
      </c>
      <c r="AB5726">
        <v>0</v>
      </c>
      <c r="AC5726" t="s">
        <v>44</v>
      </c>
      <c r="AD5726" t="s">
        <v>40</v>
      </c>
      <c r="AE5726">
        <v>185</v>
      </c>
    </row>
    <row r="5727" spans="1:31">
      <c r="A5727">
        <v>251</v>
      </c>
      <c r="B5727">
        <v>251103</v>
      </c>
      <c r="C5727" t="s">
        <v>57</v>
      </c>
      <c r="D5727" t="s">
        <v>72</v>
      </c>
      <c r="E5727">
        <v>5505</v>
      </c>
      <c r="F5727" t="s">
        <v>74</v>
      </c>
      <c r="G5727" s="2">
        <v>19.350000000000001</v>
      </c>
      <c r="H5727" s="1">
        <v>43159</v>
      </c>
      <c r="I5727" t="s">
        <v>35</v>
      </c>
      <c r="J5727" t="s">
        <v>77</v>
      </c>
      <c r="K5727" t="s">
        <v>77</v>
      </c>
      <c r="M5727">
        <v>3986</v>
      </c>
      <c r="N5727">
        <v>296778</v>
      </c>
      <c r="S5727" t="s">
        <v>43</v>
      </c>
      <c r="W5727">
        <v>2</v>
      </c>
      <c r="X5727">
        <v>18</v>
      </c>
      <c r="AA5727" t="s">
        <v>76</v>
      </c>
      <c r="AB5727">
        <v>0</v>
      </c>
      <c r="AC5727" t="s">
        <v>44</v>
      </c>
      <c r="AD5727" t="s">
        <v>40</v>
      </c>
      <c r="AE5727">
        <v>186</v>
      </c>
    </row>
    <row r="5728" spans="1:31">
      <c r="A5728">
        <v>251</v>
      </c>
      <c r="B5728">
        <v>251104</v>
      </c>
      <c r="C5728" t="s">
        <v>57</v>
      </c>
      <c r="D5728" t="s">
        <v>72</v>
      </c>
      <c r="E5728">
        <v>5505</v>
      </c>
      <c r="F5728" t="s">
        <v>74</v>
      </c>
      <c r="G5728" s="2">
        <v>3.51</v>
      </c>
      <c r="H5728" s="1">
        <v>43159</v>
      </c>
      <c r="I5728" t="s">
        <v>35</v>
      </c>
      <c r="J5728" t="s">
        <v>77</v>
      </c>
      <c r="K5728" t="s">
        <v>77</v>
      </c>
      <c r="M5728">
        <v>3986</v>
      </c>
      <c r="N5728">
        <v>296778</v>
      </c>
      <c r="S5728" t="s">
        <v>43</v>
      </c>
      <c r="W5728">
        <v>2</v>
      </c>
      <c r="X5728">
        <v>18</v>
      </c>
      <c r="AA5728" t="s">
        <v>76</v>
      </c>
      <c r="AB5728">
        <v>0</v>
      </c>
      <c r="AC5728" t="s">
        <v>44</v>
      </c>
      <c r="AD5728" t="s">
        <v>40</v>
      </c>
      <c r="AE5728">
        <v>187</v>
      </c>
    </row>
    <row r="5729" spans="1:31">
      <c r="A5729">
        <v>251</v>
      </c>
      <c r="B5729">
        <v>251106</v>
      </c>
      <c r="C5729" t="s">
        <v>58</v>
      </c>
      <c r="D5729" t="s">
        <v>71</v>
      </c>
      <c r="E5729">
        <v>5505</v>
      </c>
      <c r="F5729" t="s">
        <v>74</v>
      </c>
      <c r="G5729" s="2">
        <v>36.85</v>
      </c>
      <c r="H5729" s="1">
        <v>43159</v>
      </c>
      <c r="I5729" t="s">
        <v>35</v>
      </c>
      <c r="J5729" t="s">
        <v>77</v>
      </c>
      <c r="K5729" t="s">
        <v>77</v>
      </c>
      <c r="M5729">
        <v>3986</v>
      </c>
      <c r="N5729">
        <v>296778</v>
      </c>
      <c r="S5729" t="s">
        <v>43</v>
      </c>
      <c r="W5729">
        <v>2</v>
      </c>
      <c r="X5729">
        <v>18</v>
      </c>
      <c r="AA5729" t="s">
        <v>76</v>
      </c>
      <c r="AB5729">
        <v>0</v>
      </c>
      <c r="AC5729" t="s">
        <v>44</v>
      </c>
      <c r="AD5729" t="s">
        <v>40</v>
      </c>
      <c r="AE5729">
        <v>188</v>
      </c>
    </row>
    <row r="5730" spans="1:31">
      <c r="A5730">
        <v>252</v>
      </c>
      <c r="B5730">
        <v>252106</v>
      </c>
      <c r="C5730" t="s">
        <v>58</v>
      </c>
      <c r="D5730" t="s">
        <v>71</v>
      </c>
      <c r="E5730">
        <v>5505</v>
      </c>
      <c r="F5730" t="s">
        <v>74</v>
      </c>
      <c r="G5730" s="2">
        <v>8.94</v>
      </c>
      <c r="H5730" s="1">
        <v>43159</v>
      </c>
      <c r="I5730" t="s">
        <v>35</v>
      </c>
      <c r="J5730" t="s">
        <v>77</v>
      </c>
      <c r="K5730" t="s">
        <v>77</v>
      </c>
      <c r="M5730">
        <v>3986</v>
      </c>
      <c r="N5730">
        <v>296778</v>
      </c>
      <c r="S5730" t="s">
        <v>43</v>
      </c>
      <c r="W5730">
        <v>2</v>
      </c>
      <c r="X5730">
        <v>18</v>
      </c>
      <c r="AA5730" t="s">
        <v>76</v>
      </c>
      <c r="AB5730">
        <v>0</v>
      </c>
      <c r="AC5730" t="s">
        <v>44</v>
      </c>
      <c r="AD5730" t="s">
        <v>40</v>
      </c>
      <c r="AE5730">
        <v>189</v>
      </c>
    </row>
    <row r="5731" spans="1:31">
      <c r="A5731">
        <v>252</v>
      </c>
      <c r="B5731">
        <v>252107</v>
      </c>
      <c r="C5731" t="s">
        <v>57</v>
      </c>
      <c r="D5731" t="s">
        <v>72</v>
      </c>
      <c r="E5731">
        <v>5505</v>
      </c>
      <c r="F5731" t="s">
        <v>74</v>
      </c>
      <c r="G5731" s="2">
        <v>0.82</v>
      </c>
      <c r="H5731" s="1">
        <v>43159</v>
      </c>
      <c r="I5731" t="s">
        <v>35</v>
      </c>
      <c r="J5731" t="s">
        <v>77</v>
      </c>
      <c r="K5731" t="s">
        <v>77</v>
      </c>
      <c r="M5731">
        <v>3986</v>
      </c>
      <c r="N5731">
        <v>296778</v>
      </c>
      <c r="S5731" t="s">
        <v>43</v>
      </c>
      <c r="W5731">
        <v>2</v>
      </c>
      <c r="X5731">
        <v>18</v>
      </c>
      <c r="AA5731" t="s">
        <v>76</v>
      </c>
      <c r="AB5731">
        <v>0</v>
      </c>
      <c r="AC5731" t="s">
        <v>44</v>
      </c>
      <c r="AD5731" t="s">
        <v>40</v>
      </c>
      <c r="AE5731">
        <v>190</v>
      </c>
    </row>
    <row r="5732" spans="1:31">
      <c r="A5732">
        <v>252</v>
      </c>
      <c r="B5732">
        <v>252110</v>
      </c>
      <c r="C5732" t="s">
        <v>58</v>
      </c>
      <c r="D5732" t="s">
        <v>71</v>
      </c>
      <c r="E5732">
        <v>5505</v>
      </c>
      <c r="F5732" t="s">
        <v>74</v>
      </c>
      <c r="G5732" s="2">
        <v>4.51</v>
      </c>
      <c r="H5732" s="1">
        <v>43159</v>
      </c>
      <c r="I5732" t="s">
        <v>35</v>
      </c>
      <c r="J5732" t="s">
        <v>77</v>
      </c>
      <c r="K5732" t="s">
        <v>77</v>
      </c>
      <c r="M5732">
        <v>3986</v>
      </c>
      <c r="N5732">
        <v>296778</v>
      </c>
      <c r="S5732" t="s">
        <v>43</v>
      </c>
      <c r="W5732">
        <v>2</v>
      </c>
      <c r="X5732">
        <v>18</v>
      </c>
      <c r="AA5732" t="s">
        <v>76</v>
      </c>
      <c r="AB5732">
        <v>0</v>
      </c>
      <c r="AC5732" t="s">
        <v>44</v>
      </c>
      <c r="AD5732" t="s">
        <v>40</v>
      </c>
      <c r="AE5732">
        <v>191</v>
      </c>
    </row>
    <row r="5733" spans="1:31">
      <c r="A5733">
        <v>252</v>
      </c>
      <c r="B5733">
        <v>252111</v>
      </c>
      <c r="C5733" t="s">
        <v>57</v>
      </c>
      <c r="D5733" t="s">
        <v>72</v>
      </c>
      <c r="E5733">
        <v>5505</v>
      </c>
      <c r="F5733" t="s">
        <v>74</v>
      </c>
      <c r="G5733" s="2">
        <v>4.47</v>
      </c>
      <c r="H5733" s="1">
        <v>43159</v>
      </c>
      <c r="I5733" t="s">
        <v>35</v>
      </c>
      <c r="J5733" t="s">
        <v>77</v>
      </c>
      <c r="K5733" t="s">
        <v>77</v>
      </c>
      <c r="M5733">
        <v>3986</v>
      </c>
      <c r="N5733">
        <v>296778</v>
      </c>
      <c r="S5733" t="s">
        <v>43</v>
      </c>
      <c r="W5733">
        <v>2</v>
      </c>
      <c r="X5733">
        <v>18</v>
      </c>
      <c r="AA5733" t="s">
        <v>76</v>
      </c>
      <c r="AB5733">
        <v>0</v>
      </c>
      <c r="AC5733" t="s">
        <v>44</v>
      </c>
      <c r="AD5733" t="s">
        <v>40</v>
      </c>
      <c r="AE5733">
        <v>192</v>
      </c>
    </row>
    <row r="5734" spans="1:31">
      <c r="A5734">
        <v>252</v>
      </c>
      <c r="B5734">
        <v>252113</v>
      </c>
      <c r="C5734" t="s">
        <v>58</v>
      </c>
      <c r="D5734" t="s">
        <v>71</v>
      </c>
      <c r="E5734">
        <v>5505</v>
      </c>
      <c r="F5734" t="s">
        <v>74</v>
      </c>
      <c r="G5734" s="2">
        <v>1.1599999999999999</v>
      </c>
      <c r="H5734" s="1">
        <v>43159</v>
      </c>
      <c r="I5734" t="s">
        <v>35</v>
      </c>
      <c r="J5734" t="s">
        <v>77</v>
      </c>
      <c r="K5734" t="s">
        <v>77</v>
      </c>
      <c r="M5734">
        <v>3986</v>
      </c>
      <c r="N5734">
        <v>296778</v>
      </c>
      <c r="S5734" t="s">
        <v>43</v>
      </c>
      <c r="W5734">
        <v>2</v>
      </c>
      <c r="X5734">
        <v>18</v>
      </c>
      <c r="AA5734" t="s">
        <v>76</v>
      </c>
      <c r="AB5734">
        <v>0</v>
      </c>
      <c r="AC5734" t="s">
        <v>44</v>
      </c>
      <c r="AD5734" t="s">
        <v>40</v>
      </c>
      <c r="AE5734">
        <v>193</v>
      </c>
    </row>
    <row r="5735" spans="1:31">
      <c r="A5735">
        <v>252</v>
      </c>
      <c r="B5735">
        <v>252114</v>
      </c>
      <c r="C5735" t="s">
        <v>58</v>
      </c>
      <c r="D5735" t="s">
        <v>71</v>
      </c>
      <c r="E5735">
        <v>5505</v>
      </c>
      <c r="F5735" t="s">
        <v>74</v>
      </c>
      <c r="G5735" s="2">
        <v>0.31</v>
      </c>
      <c r="H5735" s="1">
        <v>43159</v>
      </c>
      <c r="I5735" t="s">
        <v>35</v>
      </c>
      <c r="J5735" t="s">
        <v>77</v>
      </c>
      <c r="K5735" t="s">
        <v>77</v>
      </c>
      <c r="M5735">
        <v>3986</v>
      </c>
      <c r="N5735">
        <v>296778</v>
      </c>
      <c r="S5735" t="s">
        <v>43</v>
      </c>
      <c r="W5735">
        <v>2</v>
      </c>
      <c r="X5735">
        <v>18</v>
      </c>
      <c r="AA5735" t="s">
        <v>76</v>
      </c>
      <c r="AB5735">
        <v>0</v>
      </c>
      <c r="AC5735" t="s">
        <v>44</v>
      </c>
      <c r="AD5735" t="s">
        <v>40</v>
      </c>
      <c r="AE5735">
        <v>194</v>
      </c>
    </row>
    <row r="5736" spans="1:31">
      <c r="A5736">
        <v>252</v>
      </c>
      <c r="B5736">
        <v>252115</v>
      </c>
      <c r="C5736" t="s">
        <v>58</v>
      </c>
      <c r="D5736" t="s">
        <v>71</v>
      </c>
      <c r="E5736">
        <v>5505</v>
      </c>
      <c r="F5736" t="s">
        <v>74</v>
      </c>
      <c r="G5736" s="2">
        <v>0.51</v>
      </c>
      <c r="H5736" s="1">
        <v>43159</v>
      </c>
      <c r="I5736" t="s">
        <v>35</v>
      </c>
      <c r="J5736" t="s">
        <v>77</v>
      </c>
      <c r="K5736" t="s">
        <v>77</v>
      </c>
      <c r="M5736">
        <v>3986</v>
      </c>
      <c r="N5736">
        <v>296778</v>
      </c>
      <c r="S5736" t="s">
        <v>43</v>
      </c>
      <c r="W5736">
        <v>2</v>
      </c>
      <c r="X5736">
        <v>18</v>
      </c>
      <c r="AA5736" t="s">
        <v>76</v>
      </c>
      <c r="AB5736">
        <v>0</v>
      </c>
      <c r="AC5736" t="s">
        <v>44</v>
      </c>
      <c r="AD5736" t="s">
        <v>40</v>
      </c>
      <c r="AE5736">
        <v>195</v>
      </c>
    </row>
    <row r="5737" spans="1:31">
      <c r="A5737">
        <v>252</v>
      </c>
      <c r="B5737">
        <v>252116</v>
      </c>
      <c r="C5737" t="s">
        <v>58</v>
      </c>
      <c r="D5737" t="s">
        <v>71</v>
      </c>
      <c r="E5737">
        <v>5505</v>
      </c>
      <c r="F5737" t="s">
        <v>74</v>
      </c>
      <c r="G5737" s="2">
        <v>0.43</v>
      </c>
      <c r="H5737" s="1">
        <v>43159</v>
      </c>
      <c r="I5737" t="s">
        <v>35</v>
      </c>
      <c r="J5737" t="s">
        <v>77</v>
      </c>
      <c r="K5737" t="s">
        <v>77</v>
      </c>
      <c r="M5737">
        <v>3986</v>
      </c>
      <c r="N5737">
        <v>296778</v>
      </c>
      <c r="S5737" t="s">
        <v>43</v>
      </c>
      <c r="W5737">
        <v>2</v>
      </c>
      <c r="X5737">
        <v>18</v>
      </c>
      <c r="AA5737" t="s">
        <v>76</v>
      </c>
      <c r="AB5737">
        <v>0</v>
      </c>
      <c r="AC5737" t="s">
        <v>44</v>
      </c>
      <c r="AD5737" t="s">
        <v>40</v>
      </c>
      <c r="AE5737">
        <v>196</v>
      </c>
    </row>
    <row r="5738" spans="1:31">
      <c r="A5738">
        <v>252</v>
      </c>
      <c r="B5738">
        <v>252117</v>
      </c>
      <c r="C5738" t="s">
        <v>58</v>
      </c>
      <c r="D5738" t="s">
        <v>71</v>
      </c>
      <c r="E5738">
        <v>5505</v>
      </c>
      <c r="F5738" t="s">
        <v>74</v>
      </c>
      <c r="G5738" s="2">
        <v>0.91</v>
      </c>
      <c r="H5738" s="1">
        <v>43159</v>
      </c>
      <c r="I5738" t="s">
        <v>35</v>
      </c>
      <c r="J5738" t="s">
        <v>77</v>
      </c>
      <c r="K5738" t="s">
        <v>77</v>
      </c>
      <c r="M5738">
        <v>3986</v>
      </c>
      <c r="N5738">
        <v>296778</v>
      </c>
      <c r="S5738" t="s">
        <v>43</v>
      </c>
      <c r="W5738">
        <v>2</v>
      </c>
      <c r="X5738">
        <v>18</v>
      </c>
      <c r="AA5738" t="s">
        <v>76</v>
      </c>
      <c r="AB5738">
        <v>0</v>
      </c>
      <c r="AC5738" t="s">
        <v>44</v>
      </c>
      <c r="AD5738" t="s">
        <v>40</v>
      </c>
      <c r="AE5738">
        <v>197</v>
      </c>
    </row>
    <row r="5739" spans="1:31">
      <c r="A5739">
        <v>252</v>
      </c>
      <c r="B5739">
        <v>252118</v>
      </c>
      <c r="C5739" t="s">
        <v>58</v>
      </c>
      <c r="D5739" t="s">
        <v>71</v>
      </c>
      <c r="E5739">
        <v>5505</v>
      </c>
      <c r="F5739" t="s">
        <v>74</v>
      </c>
      <c r="G5739" s="2">
        <v>1.76</v>
      </c>
      <c r="H5739" s="1">
        <v>43159</v>
      </c>
      <c r="I5739" t="s">
        <v>35</v>
      </c>
      <c r="J5739" t="s">
        <v>77</v>
      </c>
      <c r="K5739" t="s">
        <v>77</v>
      </c>
      <c r="M5739">
        <v>3986</v>
      </c>
      <c r="N5739">
        <v>296778</v>
      </c>
      <c r="S5739" t="s">
        <v>43</v>
      </c>
      <c r="W5739">
        <v>2</v>
      </c>
      <c r="X5739">
        <v>18</v>
      </c>
      <c r="AA5739" t="s">
        <v>76</v>
      </c>
      <c r="AB5739">
        <v>0</v>
      </c>
      <c r="AC5739" t="s">
        <v>44</v>
      </c>
      <c r="AD5739" t="s">
        <v>40</v>
      </c>
      <c r="AE5739">
        <v>198</v>
      </c>
    </row>
    <row r="5740" spans="1:31">
      <c r="A5740">
        <v>252</v>
      </c>
      <c r="B5740">
        <v>252119</v>
      </c>
      <c r="C5740" t="s">
        <v>57</v>
      </c>
      <c r="D5740" t="s">
        <v>72</v>
      </c>
      <c r="E5740">
        <v>5505</v>
      </c>
      <c r="F5740" t="s">
        <v>74</v>
      </c>
      <c r="G5740" s="2">
        <v>1.26</v>
      </c>
      <c r="H5740" s="1">
        <v>43159</v>
      </c>
      <c r="I5740" t="s">
        <v>35</v>
      </c>
      <c r="J5740" t="s">
        <v>77</v>
      </c>
      <c r="K5740" t="s">
        <v>77</v>
      </c>
      <c r="M5740">
        <v>3986</v>
      </c>
      <c r="N5740">
        <v>296778</v>
      </c>
      <c r="S5740" t="s">
        <v>43</v>
      </c>
      <c r="W5740">
        <v>2</v>
      </c>
      <c r="X5740">
        <v>18</v>
      </c>
      <c r="AA5740" t="s">
        <v>76</v>
      </c>
      <c r="AB5740">
        <v>0</v>
      </c>
      <c r="AC5740" t="s">
        <v>44</v>
      </c>
      <c r="AD5740" t="s">
        <v>40</v>
      </c>
      <c r="AE5740">
        <v>199</v>
      </c>
    </row>
    <row r="5741" spans="1:31">
      <c r="A5741">
        <v>252</v>
      </c>
      <c r="B5741">
        <v>252121</v>
      </c>
      <c r="C5741" t="s">
        <v>58</v>
      </c>
      <c r="D5741" t="s">
        <v>71</v>
      </c>
      <c r="E5741">
        <v>5505</v>
      </c>
      <c r="F5741" t="s">
        <v>74</v>
      </c>
      <c r="G5741" s="2">
        <v>1.18</v>
      </c>
      <c r="H5741" s="1">
        <v>43159</v>
      </c>
      <c r="I5741" t="s">
        <v>35</v>
      </c>
      <c r="J5741" t="s">
        <v>77</v>
      </c>
      <c r="K5741" t="s">
        <v>77</v>
      </c>
      <c r="M5741">
        <v>3986</v>
      </c>
      <c r="N5741">
        <v>296778</v>
      </c>
      <c r="S5741" t="s">
        <v>43</v>
      </c>
      <c r="W5741">
        <v>2</v>
      </c>
      <c r="X5741">
        <v>18</v>
      </c>
      <c r="AA5741" t="s">
        <v>76</v>
      </c>
      <c r="AB5741">
        <v>0</v>
      </c>
      <c r="AC5741" t="s">
        <v>44</v>
      </c>
      <c r="AD5741" t="s">
        <v>40</v>
      </c>
      <c r="AE5741">
        <v>200</v>
      </c>
    </row>
    <row r="5742" spans="1:31">
      <c r="A5742">
        <v>252</v>
      </c>
      <c r="B5742">
        <v>252122</v>
      </c>
      <c r="C5742" t="s">
        <v>58</v>
      </c>
      <c r="D5742" t="s">
        <v>71</v>
      </c>
      <c r="E5742">
        <v>5505</v>
      </c>
      <c r="F5742" t="s">
        <v>74</v>
      </c>
      <c r="G5742" s="2">
        <v>1.3</v>
      </c>
      <c r="H5742" s="1">
        <v>43159</v>
      </c>
      <c r="I5742" t="s">
        <v>35</v>
      </c>
      <c r="J5742" t="s">
        <v>77</v>
      </c>
      <c r="K5742" t="s">
        <v>77</v>
      </c>
      <c r="M5742">
        <v>3986</v>
      </c>
      <c r="N5742">
        <v>296778</v>
      </c>
      <c r="S5742" t="s">
        <v>43</v>
      </c>
      <c r="W5742">
        <v>2</v>
      </c>
      <c r="X5742">
        <v>18</v>
      </c>
      <c r="AA5742" t="s">
        <v>76</v>
      </c>
      <c r="AB5742">
        <v>0</v>
      </c>
      <c r="AC5742" t="s">
        <v>44</v>
      </c>
      <c r="AD5742" t="s">
        <v>40</v>
      </c>
      <c r="AE5742">
        <v>201</v>
      </c>
    </row>
    <row r="5743" spans="1:31">
      <c r="A5743">
        <v>252</v>
      </c>
      <c r="B5743">
        <v>252123</v>
      </c>
      <c r="C5743" t="s">
        <v>58</v>
      </c>
      <c r="D5743" t="s">
        <v>71</v>
      </c>
      <c r="E5743">
        <v>5505</v>
      </c>
      <c r="F5743" t="s">
        <v>74</v>
      </c>
      <c r="G5743" s="2">
        <v>1.36</v>
      </c>
      <c r="H5743" s="1">
        <v>43159</v>
      </c>
      <c r="I5743" t="s">
        <v>35</v>
      </c>
      <c r="J5743" t="s">
        <v>77</v>
      </c>
      <c r="K5743" t="s">
        <v>77</v>
      </c>
      <c r="M5743">
        <v>3986</v>
      </c>
      <c r="N5743">
        <v>296778</v>
      </c>
      <c r="S5743" t="s">
        <v>43</v>
      </c>
      <c r="W5743">
        <v>2</v>
      </c>
      <c r="X5743">
        <v>18</v>
      </c>
      <c r="AA5743" t="s">
        <v>76</v>
      </c>
      <c r="AB5743">
        <v>0</v>
      </c>
      <c r="AC5743" t="s">
        <v>44</v>
      </c>
      <c r="AD5743" t="s">
        <v>40</v>
      </c>
      <c r="AE5743">
        <v>202</v>
      </c>
    </row>
    <row r="5744" spans="1:31">
      <c r="A5744">
        <v>252</v>
      </c>
      <c r="B5744">
        <v>252124</v>
      </c>
      <c r="C5744" t="s">
        <v>58</v>
      </c>
      <c r="D5744" t="s">
        <v>71</v>
      </c>
      <c r="E5744">
        <v>5505</v>
      </c>
      <c r="F5744" t="s">
        <v>74</v>
      </c>
      <c r="G5744" s="2">
        <v>0.23</v>
      </c>
      <c r="H5744" s="1">
        <v>43159</v>
      </c>
      <c r="I5744" t="s">
        <v>35</v>
      </c>
      <c r="J5744" t="s">
        <v>77</v>
      </c>
      <c r="K5744" t="s">
        <v>77</v>
      </c>
      <c r="M5744">
        <v>3986</v>
      </c>
      <c r="N5744">
        <v>296778</v>
      </c>
      <c r="S5744" t="s">
        <v>43</v>
      </c>
      <c r="W5744">
        <v>2</v>
      </c>
      <c r="X5744">
        <v>18</v>
      </c>
      <c r="AA5744" t="s">
        <v>76</v>
      </c>
      <c r="AB5744">
        <v>0</v>
      </c>
      <c r="AC5744" t="s">
        <v>44</v>
      </c>
      <c r="AD5744" t="s">
        <v>40</v>
      </c>
      <c r="AE5744">
        <v>203</v>
      </c>
    </row>
    <row r="5745" spans="1:31">
      <c r="A5745">
        <v>252</v>
      </c>
      <c r="B5745">
        <v>252125</v>
      </c>
      <c r="C5745" t="s">
        <v>58</v>
      </c>
      <c r="D5745" t="s">
        <v>71</v>
      </c>
      <c r="E5745">
        <v>5505</v>
      </c>
      <c r="F5745" t="s">
        <v>74</v>
      </c>
      <c r="G5745" s="2">
        <v>5.62</v>
      </c>
      <c r="H5745" s="1">
        <v>43159</v>
      </c>
      <c r="I5745" t="s">
        <v>35</v>
      </c>
      <c r="J5745" t="s">
        <v>77</v>
      </c>
      <c r="K5745" t="s">
        <v>77</v>
      </c>
      <c r="M5745">
        <v>3986</v>
      </c>
      <c r="N5745">
        <v>296778</v>
      </c>
      <c r="S5745" t="s">
        <v>43</v>
      </c>
      <c r="W5745">
        <v>2</v>
      </c>
      <c r="X5745">
        <v>18</v>
      </c>
      <c r="AA5745" t="s">
        <v>76</v>
      </c>
      <c r="AB5745">
        <v>0</v>
      </c>
      <c r="AC5745" t="s">
        <v>44</v>
      </c>
      <c r="AD5745" t="s">
        <v>40</v>
      </c>
      <c r="AE5745">
        <v>204</v>
      </c>
    </row>
    <row r="5746" spans="1:31">
      <c r="A5746">
        <v>252</v>
      </c>
      <c r="B5746">
        <v>252126</v>
      </c>
      <c r="C5746" t="s">
        <v>57</v>
      </c>
      <c r="D5746" t="s">
        <v>72</v>
      </c>
      <c r="E5746">
        <v>5505</v>
      </c>
      <c r="F5746" t="s">
        <v>74</v>
      </c>
      <c r="G5746" s="2">
        <v>5.54</v>
      </c>
      <c r="H5746" s="1">
        <v>43159</v>
      </c>
      <c r="I5746" t="s">
        <v>35</v>
      </c>
      <c r="J5746" t="s">
        <v>77</v>
      </c>
      <c r="K5746" t="s">
        <v>77</v>
      </c>
      <c r="M5746">
        <v>3986</v>
      </c>
      <c r="N5746">
        <v>296778</v>
      </c>
      <c r="S5746" t="s">
        <v>43</v>
      </c>
      <c r="W5746">
        <v>2</v>
      </c>
      <c r="X5746">
        <v>18</v>
      </c>
      <c r="AA5746" t="s">
        <v>76</v>
      </c>
      <c r="AB5746">
        <v>0</v>
      </c>
      <c r="AC5746" t="s">
        <v>44</v>
      </c>
      <c r="AD5746" t="s">
        <v>40</v>
      </c>
      <c r="AE5746">
        <v>205</v>
      </c>
    </row>
    <row r="5747" spans="1:31">
      <c r="A5747">
        <v>252</v>
      </c>
      <c r="B5747">
        <v>252128</v>
      </c>
      <c r="C5747" t="s">
        <v>58</v>
      </c>
      <c r="D5747" t="s">
        <v>71</v>
      </c>
      <c r="E5747">
        <v>5505</v>
      </c>
      <c r="F5747" t="s">
        <v>74</v>
      </c>
      <c r="G5747" s="2">
        <v>2.17</v>
      </c>
      <c r="H5747" s="1">
        <v>43159</v>
      </c>
      <c r="I5747" t="s">
        <v>35</v>
      </c>
      <c r="J5747" t="s">
        <v>77</v>
      </c>
      <c r="K5747" t="s">
        <v>77</v>
      </c>
      <c r="M5747">
        <v>3986</v>
      </c>
      <c r="N5747">
        <v>296778</v>
      </c>
      <c r="S5747" t="s">
        <v>43</v>
      </c>
      <c r="W5747">
        <v>2</v>
      </c>
      <c r="X5747">
        <v>18</v>
      </c>
      <c r="AA5747" t="s">
        <v>76</v>
      </c>
      <c r="AB5747">
        <v>0</v>
      </c>
      <c r="AC5747" t="s">
        <v>44</v>
      </c>
      <c r="AD5747" t="s">
        <v>40</v>
      </c>
      <c r="AE5747">
        <v>206</v>
      </c>
    </row>
    <row r="5748" spans="1:31">
      <c r="A5748">
        <v>252</v>
      </c>
      <c r="B5748">
        <v>252129</v>
      </c>
      <c r="C5748" t="s">
        <v>58</v>
      </c>
      <c r="D5748" t="s">
        <v>71</v>
      </c>
      <c r="E5748">
        <v>5505</v>
      </c>
      <c r="F5748" t="s">
        <v>74</v>
      </c>
      <c r="G5748" s="2">
        <v>2.62</v>
      </c>
      <c r="H5748" s="1">
        <v>43159</v>
      </c>
      <c r="I5748" t="s">
        <v>35</v>
      </c>
      <c r="J5748" t="s">
        <v>77</v>
      </c>
      <c r="K5748" t="s">
        <v>77</v>
      </c>
      <c r="M5748">
        <v>3986</v>
      </c>
      <c r="N5748">
        <v>296778</v>
      </c>
      <c r="S5748" t="s">
        <v>43</v>
      </c>
      <c r="W5748">
        <v>2</v>
      </c>
      <c r="X5748">
        <v>18</v>
      </c>
      <c r="AA5748" t="s">
        <v>76</v>
      </c>
      <c r="AB5748">
        <v>0</v>
      </c>
      <c r="AC5748" t="s">
        <v>44</v>
      </c>
      <c r="AD5748" t="s">
        <v>40</v>
      </c>
      <c r="AE5748">
        <v>207</v>
      </c>
    </row>
    <row r="5749" spans="1:31">
      <c r="A5749">
        <v>252</v>
      </c>
      <c r="B5749">
        <v>252130</v>
      </c>
      <c r="C5749" t="s">
        <v>57</v>
      </c>
      <c r="D5749" t="s">
        <v>72</v>
      </c>
      <c r="E5749">
        <v>5505</v>
      </c>
      <c r="F5749" t="s">
        <v>74</v>
      </c>
      <c r="G5749" s="2">
        <v>0.4</v>
      </c>
      <c r="H5749" s="1">
        <v>43159</v>
      </c>
      <c r="I5749" t="s">
        <v>35</v>
      </c>
      <c r="J5749" t="s">
        <v>77</v>
      </c>
      <c r="K5749" t="s">
        <v>77</v>
      </c>
      <c r="M5749">
        <v>3986</v>
      </c>
      <c r="N5749">
        <v>296778</v>
      </c>
      <c r="S5749" t="s">
        <v>43</v>
      </c>
      <c r="W5749">
        <v>2</v>
      </c>
      <c r="X5749">
        <v>18</v>
      </c>
      <c r="AA5749" t="s">
        <v>76</v>
      </c>
      <c r="AB5749">
        <v>0</v>
      </c>
      <c r="AC5749" t="s">
        <v>44</v>
      </c>
      <c r="AD5749" t="s">
        <v>40</v>
      </c>
      <c r="AE5749">
        <v>208</v>
      </c>
    </row>
    <row r="5750" spans="1:31">
      <c r="A5750">
        <v>252</v>
      </c>
      <c r="B5750">
        <v>252136</v>
      </c>
      <c r="C5750" t="s">
        <v>58</v>
      </c>
      <c r="D5750" t="s">
        <v>71</v>
      </c>
      <c r="E5750">
        <v>5505</v>
      </c>
      <c r="F5750" t="s">
        <v>74</v>
      </c>
      <c r="G5750" s="2">
        <v>1.49</v>
      </c>
      <c r="H5750" s="1">
        <v>43159</v>
      </c>
      <c r="I5750" t="s">
        <v>35</v>
      </c>
      <c r="J5750" t="s">
        <v>77</v>
      </c>
      <c r="K5750" t="s">
        <v>77</v>
      </c>
      <c r="M5750">
        <v>3986</v>
      </c>
      <c r="N5750">
        <v>296778</v>
      </c>
      <c r="S5750" t="s">
        <v>43</v>
      </c>
      <c r="W5750">
        <v>2</v>
      </c>
      <c r="X5750">
        <v>18</v>
      </c>
      <c r="AA5750" t="s">
        <v>76</v>
      </c>
      <c r="AB5750">
        <v>0</v>
      </c>
      <c r="AC5750" t="s">
        <v>44</v>
      </c>
      <c r="AD5750" t="s">
        <v>40</v>
      </c>
      <c r="AE5750">
        <v>209</v>
      </c>
    </row>
    <row r="5751" spans="1:31">
      <c r="A5751">
        <v>252</v>
      </c>
      <c r="B5751">
        <v>252137</v>
      </c>
      <c r="C5751" t="s">
        <v>57</v>
      </c>
      <c r="D5751" t="s">
        <v>72</v>
      </c>
      <c r="E5751">
        <v>5505</v>
      </c>
      <c r="F5751" t="s">
        <v>74</v>
      </c>
      <c r="G5751" s="2">
        <v>1.48</v>
      </c>
      <c r="H5751" s="1">
        <v>43159</v>
      </c>
      <c r="I5751" t="s">
        <v>35</v>
      </c>
      <c r="J5751" t="s">
        <v>77</v>
      </c>
      <c r="K5751" t="s">
        <v>77</v>
      </c>
      <c r="M5751">
        <v>3986</v>
      </c>
      <c r="N5751">
        <v>296778</v>
      </c>
      <c r="S5751" t="s">
        <v>43</v>
      </c>
      <c r="W5751">
        <v>2</v>
      </c>
      <c r="X5751">
        <v>18</v>
      </c>
      <c r="AA5751" t="s">
        <v>76</v>
      </c>
      <c r="AB5751">
        <v>0</v>
      </c>
      <c r="AC5751" t="s">
        <v>44</v>
      </c>
      <c r="AD5751" t="s">
        <v>40</v>
      </c>
      <c r="AE5751">
        <v>210</v>
      </c>
    </row>
    <row r="5752" spans="1:31">
      <c r="A5752">
        <v>255</v>
      </c>
      <c r="B5752">
        <v>255100</v>
      </c>
      <c r="C5752" t="s">
        <v>58</v>
      </c>
      <c r="D5752" t="s">
        <v>71</v>
      </c>
      <c r="E5752">
        <v>5505</v>
      </c>
      <c r="F5752" t="s">
        <v>74</v>
      </c>
      <c r="G5752" s="2">
        <v>61.25</v>
      </c>
      <c r="H5752" s="1">
        <v>43159</v>
      </c>
      <c r="I5752" t="s">
        <v>35</v>
      </c>
      <c r="J5752" t="s">
        <v>77</v>
      </c>
      <c r="K5752" t="s">
        <v>77</v>
      </c>
      <c r="M5752">
        <v>3986</v>
      </c>
      <c r="N5752">
        <v>296778</v>
      </c>
      <c r="S5752" t="s">
        <v>43</v>
      </c>
      <c r="W5752">
        <v>2</v>
      </c>
      <c r="X5752">
        <v>18</v>
      </c>
      <c r="AA5752" t="s">
        <v>76</v>
      </c>
      <c r="AB5752">
        <v>0</v>
      </c>
      <c r="AC5752" t="s">
        <v>44</v>
      </c>
      <c r="AD5752" t="s">
        <v>40</v>
      </c>
      <c r="AE5752">
        <v>212</v>
      </c>
    </row>
    <row r="5753" spans="1:31">
      <c r="A5753">
        <v>255</v>
      </c>
      <c r="B5753">
        <v>255101</v>
      </c>
      <c r="C5753" t="s">
        <v>57</v>
      </c>
      <c r="D5753" t="s">
        <v>72</v>
      </c>
      <c r="E5753">
        <v>5505</v>
      </c>
      <c r="F5753" t="s">
        <v>74</v>
      </c>
      <c r="G5753" s="2">
        <v>47.2</v>
      </c>
      <c r="H5753" s="1">
        <v>43159</v>
      </c>
      <c r="I5753" t="s">
        <v>35</v>
      </c>
      <c r="J5753" t="s">
        <v>77</v>
      </c>
      <c r="K5753" t="s">
        <v>77</v>
      </c>
      <c r="M5753">
        <v>3986</v>
      </c>
      <c r="N5753">
        <v>296778</v>
      </c>
      <c r="S5753" t="s">
        <v>43</v>
      </c>
      <c r="W5753">
        <v>2</v>
      </c>
      <c r="X5753">
        <v>18</v>
      </c>
      <c r="AA5753" t="s">
        <v>76</v>
      </c>
      <c r="AB5753">
        <v>0</v>
      </c>
      <c r="AC5753" t="s">
        <v>44</v>
      </c>
      <c r="AD5753" t="s">
        <v>40</v>
      </c>
      <c r="AE5753">
        <v>213</v>
      </c>
    </row>
    <row r="5754" spans="1:31">
      <c r="A5754">
        <v>255</v>
      </c>
      <c r="B5754">
        <v>255102</v>
      </c>
      <c r="C5754" t="s">
        <v>57</v>
      </c>
      <c r="D5754" t="s">
        <v>72</v>
      </c>
      <c r="E5754">
        <v>5505</v>
      </c>
      <c r="F5754" t="s">
        <v>74</v>
      </c>
      <c r="G5754" s="2">
        <v>0.56999999999999995</v>
      </c>
      <c r="H5754" s="1">
        <v>43159</v>
      </c>
      <c r="I5754" t="s">
        <v>35</v>
      </c>
      <c r="J5754" t="s">
        <v>77</v>
      </c>
      <c r="K5754" t="s">
        <v>77</v>
      </c>
      <c r="M5754">
        <v>3986</v>
      </c>
      <c r="N5754">
        <v>296778</v>
      </c>
      <c r="S5754" t="s">
        <v>43</v>
      </c>
      <c r="W5754">
        <v>2</v>
      </c>
      <c r="X5754">
        <v>18</v>
      </c>
      <c r="AA5754" t="s">
        <v>76</v>
      </c>
      <c r="AB5754">
        <v>0</v>
      </c>
      <c r="AC5754" t="s">
        <v>44</v>
      </c>
      <c r="AD5754" t="s">
        <v>40</v>
      </c>
      <c r="AE5754">
        <v>214</v>
      </c>
    </row>
    <row r="5755" spans="1:31">
      <c r="A5755">
        <v>256</v>
      </c>
      <c r="B5755">
        <v>256100</v>
      </c>
      <c r="C5755" t="s">
        <v>57</v>
      </c>
      <c r="D5755" t="s">
        <v>72</v>
      </c>
      <c r="E5755">
        <v>5505</v>
      </c>
      <c r="F5755" t="s">
        <v>74</v>
      </c>
      <c r="G5755" s="2">
        <v>6.29</v>
      </c>
      <c r="H5755" s="1">
        <v>43159</v>
      </c>
      <c r="I5755" t="s">
        <v>35</v>
      </c>
      <c r="J5755" t="s">
        <v>77</v>
      </c>
      <c r="K5755" t="s">
        <v>77</v>
      </c>
      <c r="M5755">
        <v>3986</v>
      </c>
      <c r="N5755">
        <v>296778</v>
      </c>
      <c r="S5755" t="s">
        <v>43</v>
      </c>
      <c r="W5755">
        <v>2</v>
      </c>
      <c r="X5755">
        <v>18</v>
      </c>
      <c r="AA5755" t="s">
        <v>76</v>
      </c>
      <c r="AB5755">
        <v>0</v>
      </c>
      <c r="AC5755" t="s">
        <v>44</v>
      </c>
      <c r="AD5755" t="s">
        <v>40</v>
      </c>
      <c r="AE5755">
        <v>215</v>
      </c>
    </row>
    <row r="5756" spans="1:31">
      <c r="A5756">
        <v>259</v>
      </c>
      <c r="B5756">
        <v>259100</v>
      </c>
      <c r="C5756" t="s">
        <v>58</v>
      </c>
      <c r="D5756" t="s">
        <v>71</v>
      </c>
      <c r="E5756">
        <v>5505</v>
      </c>
      <c r="F5756" t="s">
        <v>74</v>
      </c>
      <c r="G5756" s="2">
        <v>3.87</v>
      </c>
      <c r="H5756" s="1">
        <v>43159</v>
      </c>
      <c r="I5756" t="s">
        <v>35</v>
      </c>
      <c r="J5756" t="s">
        <v>77</v>
      </c>
      <c r="K5756" t="s">
        <v>77</v>
      </c>
      <c r="M5756">
        <v>3986</v>
      </c>
      <c r="N5756">
        <v>296778</v>
      </c>
      <c r="S5756" t="s">
        <v>43</v>
      </c>
      <c r="W5756">
        <v>2</v>
      </c>
      <c r="X5756">
        <v>18</v>
      </c>
      <c r="AA5756" t="s">
        <v>76</v>
      </c>
      <c r="AB5756">
        <v>0</v>
      </c>
      <c r="AC5756" t="s">
        <v>44</v>
      </c>
      <c r="AD5756" t="s">
        <v>40</v>
      </c>
      <c r="AE5756">
        <v>216</v>
      </c>
    </row>
    <row r="5757" spans="1:31">
      <c r="A5757">
        <v>259</v>
      </c>
      <c r="B5757">
        <v>259101</v>
      </c>
      <c r="C5757" t="s">
        <v>57</v>
      </c>
      <c r="D5757" t="s">
        <v>72</v>
      </c>
      <c r="E5757">
        <v>5505</v>
      </c>
      <c r="F5757" t="s">
        <v>74</v>
      </c>
      <c r="G5757" s="2">
        <v>3.85</v>
      </c>
      <c r="H5757" s="1">
        <v>43159</v>
      </c>
      <c r="I5757" t="s">
        <v>35</v>
      </c>
      <c r="J5757" t="s">
        <v>77</v>
      </c>
      <c r="K5757" t="s">
        <v>77</v>
      </c>
      <c r="M5757">
        <v>3986</v>
      </c>
      <c r="N5757">
        <v>296778</v>
      </c>
      <c r="S5757" t="s">
        <v>43</v>
      </c>
      <c r="W5757">
        <v>2</v>
      </c>
      <c r="X5757">
        <v>18</v>
      </c>
      <c r="AA5757" t="s">
        <v>76</v>
      </c>
      <c r="AB5757">
        <v>0</v>
      </c>
      <c r="AC5757" t="s">
        <v>44</v>
      </c>
      <c r="AD5757" t="s">
        <v>40</v>
      </c>
      <c r="AE5757">
        <v>217</v>
      </c>
    </row>
    <row r="5758" spans="1:31">
      <c r="A5758">
        <v>260</v>
      </c>
      <c r="B5758">
        <v>260100</v>
      </c>
      <c r="C5758" t="s">
        <v>58</v>
      </c>
      <c r="D5758" t="s">
        <v>71</v>
      </c>
      <c r="E5758">
        <v>5505</v>
      </c>
      <c r="F5758" t="s">
        <v>74</v>
      </c>
      <c r="G5758" s="2">
        <v>7.52</v>
      </c>
      <c r="H5758" s="1">
        <v>43159</v>
      </c>
      <c r="I5758" t="s">
        <v>35</v>
      </c>
      <c r="J5758" t="s">
        <v>77</v>
      </c>
      <c r="K5758" t="s">
        <v>77</v>
      </c>
      <c r="M5758">
        <v>3986</v>
      </c>
      <c r="N5758">
        <v>296778</v>
      </c>
      <c r="S5758" t="s">
        <v>43</v>
      </c>
      <c r="W5758">
        <v>2</v>
      </c>
      <c r="X5758">
        <v>18</v>
      </c>
      <c r="AA5758" t="s">
        <v>76</v>
      </c>
      <c r="AB5758">
        <v>0</v>
      </c>
      <c r="AC5758" t="s">
        <v>44</v>
      </c>
      <c r="AD5758" t="s">
        <v>40</v>
      </c>
      <c r="AE5758">
        <v>218</v>
      </c>
    </row>
    <row r="5759" spans="1:31">
      <c r="A5759">
        <v>260</v>
      </c>
      <c r="B5759">
        <v>260101</v>
      </c>
      <c r="C5759" t="s">
        <v>57</v>
      </c>
      <c r="D5759" t="s">
        <v>72</v>
      </c>
      <c r="E5759">
        <v>5505</v>
      </c>
      <c r="F5759" t="s">
        <v>74</v>
      </c>
      <c r="G5759" s="2">
        <v>6.28</v>
      </c>
      <c r="H5759" s="1">
        <v>43159</v>
      </c>
      <c r="I5759" t="s">
        <v>35</v>
      </c>
      <c r="J5759" t="s">
        <v>77</v>
      </c>
      <c r="K5759" t="s">
        <v>77</v>
      </c>
      <c r="M5759">
        <v>3986</v>
      </c>
      <c r="N5759">
        <v>296778</v>
      </c>
      <c r="S5759" t="s">
        <v>43</v>
      </c>
      <c r="W5759">
        <v>2</v>
      </c>
      <c r="X5759">
        <v>18</v>
      </c>
      <c r="AA5759" t="s">
        <v>76</v>
      </c>
      <c r="AB5759">
        <v>0</v>
      </c>
      <c r="AC5759" t="s">
        <v>44</v>
      </c>
      <c r="AD5759" t="s">
        <v>40</v>
      </c>
      <c r="AE5759">
        <v>219</v>
      </c>
    </row>
    <row r="5760" spans="1:31">
      <c r="A5760">
        <v>241</v>
      </c>
      <c r="B5760">
        <v>241100</v>
      </c>
      <c r="C5760" t="s">
        <v>57</v>
      </c>
      <c r="D5760" t="s">
        <v>72</v>
      </c>
      <c r="E5760">
        <v>5505</v>
      </c>
      <c r="F5760" t="s">
        <v>74</v>
      </c>
      <c r="G5760" s="2">
        <v>5.3</v>
      </c>
      <c r="H5760" s="1">
        <v>43131</v>
      </c>
      <c r="I5760" t="s">
        <v>35</v>
      </c>
      <c r="J5760" t="s">
        <v>77</v>
      </c>
      <c r="K5760" t="s">
        <v>77</v>
      </c>
      <c r="M5760">
        <v>3986</v>
      </c>
      <c r="N5760">
        <v>294170</v>
      </c>
      <c r="S5760" t="s">
        <v>43</v>
      </c>
      <c r="W5760">
        <v>1</v>
      </c>
      <c r="X5760">
        <v>18</v>
      </c>
      <c r="AA5760" t="s">
        <v>76</v>
      </c>
      <c r="AB5760">
        <v>0</v>
      </c>
      <c r="AC5760" t="s">
        <v>44</v>
      </c>
      <c r="AD5760" t="s">
        <v>40</v>
      </c>
      <c r="AE5760">
        <v>174</v>
      </c>
    </row>
    <row r="5761" spans="1:31">
      <c r="A5761">
        <v>242</v>
      </c>
      <c r="B5761">
        <v>242100</v>
      </c>
      <c r="C5761" t="s">
        <v>58</v>
      </c>
      <c r="D5761" t="s">
        <v>71</v>
      </c>
      <c r="E5761">
        <v>5505</v>
      </c>
      <c r="F5761" t="s">
        <v>74</v>
      </c>
      <c r="G5761" s="2">
        <v>0.36</v>
      </c>
      <c r="H5761" s="1">
        <v>43131</v>
      </c>
      <c r="I5761" t="s">
        <v>35</v>
      </c>
      <c r="J5761" t="s">
        <v>77</v>
      </c>
      <c r="K5761" t="s">
        <v>77</v>
      </c>
      <c r="M5761">
        <v>3986</v>
      </c>
      <c r="N5761">
        <v>294170</v>
      </c>
      <c r="S5761" t="s">
        <v>43</v>
      </c>
      <c r="W5761">
        <v>1</v>
      </c>
      <c r="X5761">
        <v>18</v>
      </c>
      <c r="AA5761" t="s">
        <v>76</v>
      </c>
      <c r="AB5761">
        <v>0</v>
      </c>
      <c r="AC5761" t="s">
        <v>44</v>
      </c>
      <c r="AD5761" t="s">
        <v>40</v>
      </c>
      <c r="AE5761">
        <v>175</v>
      </c>
    </row>
    <row r="5762" spans="1:31">
      <c r="A5762">
        <v>242</v>
      </c>
      <c r="B5762">
        <v>242101</v>
      </c>
      <c r="C5762" t="s">
        <v>57</v>
      </c>
      <c r="D5762" t="s">
        <v>72</v>
      </c>
      <c r="E5762">
        <v>5505</v>
      </c>
      <c r="F5762" t="s">
        <v>74</v>
      </c>
      <c r="G5762" s="2">
        <v>0.36</v>
      </c>
      <c r="H5762" s="1">
        <v>43131</v>
      </c>
      <c r="I5762" t="s">
        <v>35</v>
      </c>
      <c r="J5762" t="s">
        <v>77</v>
      </c>
      <c r="K5762" t="s">
        <v>77</v>
      </c>
      <c r="M5762">
        <v>3986</v>
      </c>
      <c r="N5762">
        <v>294170</v>
      </c>
      <c r="S5762" t="s">
        <v>43</v>
      </c>
      <c r="W5762">
        <v>1</v>
      </c>
      <c r="X5762">
        <v>18</v>
      </c>
      <c r="AA5762" t="s">
        <v>76</v>
      </c>
      <c r="AB5762">
        <v>0</v>
      </c>
      <c r="AC5762" t="s">
        <v>44</v>
      </c>
      <c r="AD5762" t="s">
        <v>40</v>
      </c>
      <c r="AE5762">
        <v>176</v>
      </c>
    </row>
    <row r="5763" spans="1:31">
      <c r="A5763">
        <v>246</v>
      </c>
      <c r="B5763">
        <v>246100</v>
      </c>
      <c r="C5763" t="s">
        <v>57</v>
      </c>
      <c r="D5763" t="s">
        <v>72</v>
      </c>
      <c r="E5763">
        <v>5505</v>
      </c>
      <c r="F5763" t="s">
        <v>74</v>
      </c>
      <c r="G5763" s="2">
        <v>4.24</v>
      </c>
      <c r="H5763" s="1">
        <v>43131</v>
      </c>
      <c r="I5763" t="s">
        <v>35</v>
      </c>
      <c r="J5763" t="s">
        <v>77</v>
      </c>
      <c r="K5763" t="s">
        <v>77</v>
      </c>
      <c r="M5763">
        <v>3986</v>
      </c>
      <c r="N5763">
        <v>294170</v>
      </c>
      <c r="S5763" t="s">
        <v>43</v>
      </c>
      <c r="W5763">
        <v>1</v>
      </c>
      <c r="X5763">
        <v>18</v>
      </c>
      <c r="AA5763" t="s">
        <v>76</v>
      </c>
      <c r="AB5763">
        <v>0</v>
      </c>
      <c r="AC5763" t="s">
        <v>44</v>
      </c>
      <c r="AD5763" t="s">
        <v>40</v>
      </c>
      <c r="AE5763">
        <v>177</v>
      </c>
    </row>
    <row r="5764" spans="1:31">
      <c r="A5764">
        <v>248</v>
      </c>
      <c r="B5764">
        <v>248100</v>
      </c>
      <c r="C5764" t="s">
        <v>58</v>
      </c>
      <c r="D5764" t="s">
        <v>71</v>
      </c>
      <c r="E5764">
        <v>5505</v>
      </c>
      <c r="F5764" t="s">
        <v>74</v>
      </c>
      <c r="G5764" s="2">
        <v>3.33</v>
      </c>
      <c r="H5764" s="1">
        <v>43131</v>
      </c>
      <c r="I5764" t="s">
        <v>35</v>
      </c>
      <c r="J5764" t="s">
        <v>77</v>
      </c>
      <c r="K5764" t="s">
        <v>77</v>
      </c>
      <c r="M5764">
        <v>3986</v>
      </c>
      <c r="N5764">
        <v>294170</v>
      </c>
      <c r="S5764" t="s">
        <v>43</v>
      </c>
      <c r="W5764">
        <v>1</v>
      </c>
      <c r="X5764">
        <v>18</v>
      </c>
      <c r="AA5764" t="s">
        <v>76</v>
      </c>
      <c r="AB5764">
        <v>0</v>
      </c>
      <c r="AC5764" t="s">
        <v>44</v>
      </c>
      <c r="AD5764" t="s">
        <v>40</v>
      </c>
      <c r="AE5764">
        <v>178</v>
      </c>
    </row>
    <row r="5765" spans="1:31">
      <c r="A5765">
        <v>248</v>
      </c>
      <c r="B5765">
        <v>248101</v>
      </c>
      <c r="C5765" t="s">
        <v>57</v>
      </c>
      <c r="D5765" t="s">
        <v>72</v>
      </c>
      <c r="E5765">
        <v>5505</v>
      </c>
      <c r="F5765" t="s">
        <v>74</v>
      </c>
      <c r="G5765" s="2">
        <v>3.17</v>
      </c>
      <c r="H5765" s="1">
        <v>43131</v>
      </c>
      <c r="I5765" t="s">
        <v>35</v>
      </c>
      <c r="J5765" t="s">
        <v>77</v>
      </c>
      <c r="K5765" t="s">
        <v>77</v>
      </c>
      <c r="M5765">
        <v>3986</v>
      </c>
      <c r="N5765">
        <v>294170</v>
      </c>
      <c r="S5765" t="s">
        <v>43</v>
      </c>
      <c r="W5765">
        <v>1</v>
      </c>
      <c r="X5765">
        <v>18</v>
      </c>
      <c r="AA5765" t="s">
        <v>76</v>
      </c>
      <c r="AB5765">
        <v>0</v>
      </c>
      <c r="AC5765" t="s">
        <v>44</v>
      </c>
      <c r="AD5765" t="s">
        <v>40</v>
      </c>
      <c r="AE5765">
        <v>179</v>
      </c>
    </row>
    <row r="5766" spans="1:31">
      <c r="A5766">
        <v>249</v>
      </c>
      <c r="B5766">
        <v>249100</v>
      </c>
      <c r="C5766" t="s">
        <v>57</v>
      </c>
      <c r="D5766" t="s">
        <v>72</v>
      </c>
      <c r="E5766">
        <v>5505</v>
      </c>
      <c r="F5766" t="s">
        <v>74</v>
      </c>
      <c r="G5766" s="2">
        <v>4.09</v>
      </c>
      <c r="H5766" s="1">
        <v>43131</v>
      </c>
      <c r="I5766" t="s">
        <v>35</v>
      </c>
      <c r="J5766" t="s">
        <v>77</v>
      </c>
      <c r="K5766" t="s">
        <v>77</v>
      </c>
      <c r="M5766">
        <v>3986</v>
      </c>
      <c r="N5766">
        <v>294170</v>
      </c>
      <c r="S5766" t="s">
        <v>43</v>
      </c>
      <c r="W5766">
        <v>1</v>
      </c>
      <c r="X5766">
        <v>18</v>
      </c>
      <c r="AA5766" t="s">
        <v>76</v>
      </c>
      <c r="AB5766">
        <v>0</v>
      </c>
      <c r="AC5766" t="s">
        <v>44</v>
      </c>
      <c r="AD5766" t="s">
        <v>40</v>
      </c>
      <c r="AE5766">
        <v>180</v>
      </c>
    </row>
    <row r="5767" spans="1:31">
      <c r="A5767">
        <v>249</v>
      </c>
      <c r="B5767">
        <v>249101</v>
      </c>
      <c r="C5767" t="s">
        <v>57</v>
      </c>
      <c r="D5767" t="s">
        <v>72</v>
      </c>
      <c r="E5767">
        <v>5505</v>
      </c>
      <c r="F5767" t="s">
        <v>74</v>
      </c>
      <c r="G5767" s="2">
        <v>2.29</v>
      </c>
      <c r="H5767" s="1">
        <v>43131</v>
      </c>
      <c r="I5767" t="s">
        <v>35</v>
      </c>
      <c r="J5767" t="s">
        <v>77</v>
      </c>
      <c r="K5767" t="s">
        <v>77</v>
      </c>
      <c r="M5767">
        <v>3986</v>
      </c>
      <c r="N5767">
        <v>294170</v>
      </c>
      <c r="S5767" t="s">
        <v>43</v>
      </c>
      <c r="W5767">
        <v>1</v>
      </c>
      <c r="X5767">
        <v>18</v>
      </c>
      <c r="AA5767" t="s">
        <v>76</v>
      </c>
      <c r="AB5767">
        <v>0</v>
      </c>
      <c r="AC5767" t="s">
        <v>44</v>
      </c>
      <c r="AD5767" t="s">
        <v>40</v>
      </c>
      <c r="AE5767">
        <v>181</v>
      </c>
    </row>
    <row r="5768" spans="1:31">
      <c r="A5768">
        <v>250</v>
      </c>
      <c r="B5768">
        <v>250100</v>
      </c>
      <c r="C5768" t="s">
        <v>57</v>
      </c>
      <c r="D5768" t="s">
        <v>72</v>
      </c>
      <c r="E5768">
        <v>5505</v>
      </c>
      <c r="F5768" t="s">
        <v>74</v>
      </c>
      <c r="G5768" s="2">
        <v>8.49</v>
      </c>
      <c r="H5768" s="1">
        <v>43131</v>
      </c>
      <c r="I5768" t="s">
        <v>35</v>
      </c>
      <c r="J5768" t="s">
        <v>77</v>
      </c>
      <c r="K5768" t="s">
        <v>77</v>
      </c>
      <c r="M5768">
        <v>3986</v>
      </c>
      <c r="N5768">
        <v>294170</v>
      </c>
      <c r="S5768" t="s">
        <v>43</v>
      </c>
      <c r="W5768">
        <v>1</v>
      </c>
      <c r="X5768">
        <v>18</v>
      </c>
      <c r="AA5768" t="s">
        <v>76</v>
      </c>
      <c r="AB5768">
        <v>0</v>
      </c>
      <c r="AC5768" t="s">
        <v>44</v>
      </c>
      <c r="AD5768" t="s">
        <v>40</v>
      </c>
      <c r="AE5768">
        <v>182</v>
      </c>
    </row>
    <row r="5769" spans="1:31">
      <c r="A5769">
        <v>251</v>
      </c>
      <c r="B5769">
        <v>251100</v>
      </c>
      <c r="C5769" t="s">
        <v>58</v>
      </c>
      <c r="D5769" t="s">
        <v>71</v>
      </c>
      <c r="E5769">
        <v>5505</v>
      </c>
      <c r="F5769" t="s">
        <v>74</v>
      </c>
      <c r="G5769" s="2">
        <v>0.18</v>
      </c>
      <c r="H5769" s="1">
        <v>43131</v>
      </c>
      <c r="I5769" t="s">
        <v>35</v>
      </c>
      <c r="J5769" t="s">
        <v>77</v>
      </c>
      <c r="K5769" t="s">
        <v>77</v>
      </c>
      <c r="M5769">
        <v>3986</v>
      </c>
      <c r="N5769">
        <v>294170</v>
      </c>
      <c r="S5769" t="s">
        <v>43</v>
      </c>
      <c r="W5769">
        <v>1</v>
      </c>
      <c r="X5769">
        <v>18</v>
      </c>
      <c r="AA5769" t="s">
        <v>76</v>
      </c>
      <c r="AB5769">
        <v>0</v>
      </c>
      <c r="AC5769" t="s">
        <v>44</v>
      </c>
      <c r="AD5769" t="s">
        <v>40</v>
      </c>
      <c r="AE5769">
        <v>183</v>
      </c>
    </row>
    <row r="5770" spans="1:31">
      <c r="A5770">
        <v>251</v>
      </c>
      <c r="B5770">
        <v>251101</v>
      </c>
      <c r="C5770" t="s">
        <v>58</v>
      </c>
      <c r="D5770" t="s">
        <v>71</v>
      </c>
      <c r="E5770">
        <v>5505</v>
      </c>
      <c r="F5770" t="s">
        <v>74</v>
      </c>
      <c r="G5770" s="2">
        <v>0.11</v>
      </c>
      <c r="H5770" s="1">
        <v>43131</v>
      </c>
      <c r="I5770" t="s">
        <v>35</v>
      </c>
      <c r="J5770" t="s">
        <v>77</v>
      </c>
      <c r="K5770" t="s">
        <v>77</v>
      </c>
      <c r="M5770">
        <v>3986</v>
      </c>
      <c r="N5770">
        <v>294170</v>
      </c>
      <c r="S5770" t="s">
        <v>43</v>
      </c>
      <c r="W5770">
        <v>1</v>
      </c>
      <c r="X5770">
        <v>18</v>
      </c>
      <c r="AA5770" t="s">
        <v>76</v>
      </c>
      <c r="AB5770">
        <v>0</v>
      </c>
      <c r="AC5770" t="s">
        <v>44</v>
      </c>
      <c r="AD5770" t="s">
        <v>40</v>
      </c>
      <c r="AE5770">
        <v>184</v>
      </c>
    </row>
    <row r="5771" spans="1:31">
      <c r="A5771">
        <v>251</v>
      </c>
      <c r="B5771">
        <v>251102</v>
      </c>
      <c r="C5771" t="s">
        <v>58</v>
      </c>
      <c r="D5771" t="s">
        <v>71</v>
      </c>
      <c r="E5771">
        <v>5505</v>
      </c>
      <c r="F5771" t="s">
        <v>74</v>
      </c>
      <c r="G5771" s="2">
        <v>9.73</v>
      </c>
      <c r="H5771" s="1">
        <v>43131</v>
      </c>
      <c r="I5771" t="s">
        <v>35</v>
      </c>
      <c r="J5771" t="s">
        <v>77</v>
      </c>
      <c r="K5771" t="s">
        <v>77</v>
      </c>
      <c r="M5771">
        <v>3986</v>
      </c>
      <c r="N5771">
        <v>294170</v>
      </c>
      <c r="S5771" t="s">
        <v>43</v>
      </c>
      <c r="W5771">
        <v>1</v>
      </c>
      <c r="X5771">
        <v>18</v>
      </c>
      <c r="AA5771" t="s">
        <v>76</v>
      </c>
      <c r="AB5771">
        <v>0</v>
      </c>
      <c r="AC5771" t="s">
        <v>44</v>
      </c>
      <c r="AD5771" t="s">
        <v>40</v>
      </c>
      <c r="AE5771">
        <v>185</v>
      </c>
    </row>
    <row r="5772" spans="1:31">
      <c r="A5772">
        <v>251</v>
      </c>
      <c r="B5772">
        <v>251103</v>
      </c>
      <c r="C5772" t="s">
        <v>57</v>
      </c>
      <c r="D5772" t="s">
        <v>72</v>
      </c>
      <c r="E5772">
        <v>5505</v>
      </c>
      <c r="F5772" t="s">
        <v>74</v>
      </c>
      <c r="G5772" s="2">
        <v>9.66</v>
      </c>
      <c r="H5772" s="1">
        <v>43131</v>
      </c>
      <c r="I5772" t="s">
        <v>35</v>
      </c>
      <c r="J5772" t="s">
        <v>77</v>
      </c>
      <c r="K5772" t="s">
        <v>77</v>
      </c>
      <c r="M5772">
        <v>3986</v>
      </c>
      <c r="N5772">
        <v>294170</v>
      </c>
      <c r="S5772" t="s">
        <v>43</v>
      </c>
      <c r="W5772">
        <v>1</v>
      </c>
      <c r="X5772">
        <v>18</v>
      </c>
      <c r="AA5772" t="s">
        <v>76</v>
      </c>
      <c r="AB5772">
        <v>0</v>
      </c>
      <c r="AC5772" t="s">
        <v>44</v>
      </c>
      <c r="AD5772" t="s">
        <v>40</v>
      </c>
      <c r="AE5772">
        <v>186</v>
      </c>
    </row>
    <row r="5773" spans="1:31">
      <c r="A5773">
        <v>251</v>
      </c>
      <c r="B5773">
        <v>251104</v>
      </c>
      <c r="C5773" t="s">
        <v>57</v>
      </c>
      <c r="D5773" t="s">
        <v>72</v>
      </c>
      <c r="E5773">
        <v>5505</v>
      </c>
      <c r="F5773" t="s">
        <v>74</v>
      </c>
      <c r="G5773" s="2">
        <v>1.76</v>
      </c>
      <c r="H5773" s="1">
        <v>43131</v>
      </c>
      <c r="I5773" t="s">
        <v>35</v>
      </c>
      <c r="J5773" t="s">
        <v>77</v>
      </c>
      <c r="K5773" t="s">
        <v>77</v>
      </c>
      <c r="M5773">
        <v>3986</v>
      </c>
      <c r="N5773">
        <v>294170</v>
      </c>
      <c r="S5773" t="s">
        <v>43</v>
      </c>
      <c r="W5773">
        <v>1</v>
      </c>
      <c r="X5773">
        <v>18</v>
      </c>
      <c r="AA5773" t="s">
        <v>76</v>
      </c>
      <c r="AB5773">
        <v>0</v>
      </c>
      <c r="AC5773" t="s">
        <v>44</v>
      </c>
      <c r="AD5773" t="s">
        <v>40</v>
      </c>
      <c r="AE5773">
        <v>187</v>
      </c>
    </row>
    <row r="5774" spans="1:31">
      <c r="A5774">
        <v>251</v>
      </c>
      <c r="B5774">
        <v>251106</v>
      </c>
      <c r="C5774" t="s">
        <v>58</v>
      </c>
      <c r="D5774" t="s">
        <v>71</v>
      </c>
      <c r="E5774">
        <v>5505</v>
      </c>
      <c r="F5774" t="s">
        <v>74</v>
      </c>
      <c r="G5774" s="2">
        <v>18.510000000000002</v>
      </c>
      <c r="H5774" s="1">
        <v>43131</v>
      </c>
      <c r="I5774" t="s">
        <v>35</v>
      </c>
      <c r="J5774" t="s">
        <v>77</v>
      </c>
      <c r="K5774" t="s">
        <v>77</v>
      </c>
      <c r="M5774">
        <v>3986</v>
      </c>
      <c r="N5774">
        <v>294170</v>
      </c>
      <c r="S5774" t="s">
        <v>43</v>
      </c>
      <c r="W5774">
        <v>1</v>
      </c>
      <c r="X5774">
        <v>18</v>
      </c>
      <c r="AA5774" t="s">
        <v>76</v>
      </c>
      <c r="AB5774">
        <v>0</v>
      </c>
      <c r="AC5774" t="s">
        <v>44</v>
      </c>
      <c r="AD5774" t="s">
        <v>40</v>
      </c>
      <c r="AE5774">
        <v>188</v>
      </c>
    </row>
    <row r="5775" spans="1:31">
      <c r="A5775">
        <v>252</v>
      </c>
      <c r="B5775">
        <v>252106</v>
      </c>
      <c r="C5775" t="s">
        <v>58</v>
      </c>
      <c r="D5775" t="s">
        <v>71</v>
      </c>
      <c r="E5775">
        <v>5505</v>
      </c>
      <c r="F5775" t="s">
        <v>74</v>
      </c>
      <c r="G5775" s="2">
        <v>4.49</v>
      </c>
      <c r="H5775" s="1">
        <v>43131</v>
      </c>
      <c r="I5775" t="s">
        <v>35</v>
      </c>
      <c r="J5775" t="s">
        <v>77</v>
      </c>
      <c r="K5775" t="s">
        <v>77</v>
      </c>
      <c r="M5775">
        <v>3986</v>
      </c>
      <c r="N5775">
        <v>294170</v>
      </c>
      <c r="S5775" t="s">
        <v>43</v>
      </c>
      <c r="W5775">
        <v>1</v>
      </c>
      <c r="X5775">
        <v>18</v>
      </c>
      <c r="AA5775" t="s">
        <v>76</v>
      </c>
      <c r="AB5775">
        <v>0</v>
      </c>
      <c r="AC5775" t="s">
        <v>44</v>
      </c>
      <c r="AD5775" t="s">
        <v>40</v>
      </c>
      <c r="AE5775">
        <v>189</v>
      </c>
    </row>
    <row r="5776" spans="1:31">
      <c r="A5776">
        <v>252</v>
      </c>
      <c r="B5776">
        <v>252107</v>
      </c>
      <c r="C5776" t="s">
        <v>57</v>
      </c>
      <c r="D5776" t="s">
        <v>72</v>
      </c>
      <c r="E5776">
        <v>5505</v>
      </c>
      <c r="F5776" t="s">
        <v>74</v>
      </c>
      <c r="G5776" s="2">
        <v>0.4</v>
      </c>
      <c r="H5776" s="1">
        <v>43131</v>
      </c>
      <c r="I5776" t="s">
        <v>35</v>
      </c>
      <c r="J5776" t="s">
        <v>77</v>
      </c>
      <c r="K5776" t="s">
        <v>77</v>
      </c>
      <c r="M5776">
        <v>3986</v>
      </c>
      <c r="N5776">
        <v>294170</v>
      </c>
      <c r="S5776" t="s">
        <v>43</v>
      </c>
      <c r="W5776">
        <v>1</v>
      </c>
      <c r="X5776">
        <v>18</v>
      </c>
      <c r="AA5776" t="s">
        <v>76</v>
      </c>
      <c r="AB5776">
        <v>0</v>
      </c>
      <c r="AC5776" t="s">
        <v>44</v>
      </c>
      <c r="AD5776" t="s">
        <v>40</v>
      </c>
      <c r="AE5776">
        <v>190</v>
      </c>
    </row>
    <row r="5777" spans="1:31">
      <c r="A5777">
        <v>252</v>
      </c>
      <c r="B5777">
        <v>252110</v>
      </c>
      <c r="C5777" t="s">
        <v>58</v>
      </c>
      <c r="D5777" t="s">
        <v>71</v>
      </c>
      <c r="E5777">
        <v>5505</v>
      </c>
      <c r="F5777" t="s">
        <v>74</v>
      </c>
      <c r="G5777" s="2">
        <v>2.2599999999999998</v>
      </c>
      <c r="H5777" s="1">
        <v>43131</v>
      </c>
      <c r="I5777" t="s">
        <v>35</v>
      </c>
      <c r="J5777" t="s">
        <v>77</v>
      </c>
      <c r="K5777" t="s">
        <v>77</v>
      </c>
      <c r="M5777">
        <v>3986</v>
      </c>
      <c r="N5777">
        <v>294170</v>
      </c>
      <c r="S5777" t="s">
        <v>43</v>
      </c>
      <c r="W5777">
        <v>1</v>
      </c>
      <c r="X5777">
        <v>18</v>
      </c>
      <c r="AA5777" t="s">
        <v>76</v>
      </c>
      <c r="AB5777">
        <v>0</v>
      </c>
      <c r="AC5777" t="s">
        <v>44</v>
      </c>
      <c r="AD5777" t="s">
        <v>40</v>
      </c>
      <c r="AE5777">
        <v>191</v>
      </c>
    </row>
    <row r="5778" spans="1:31">
      <c r="A5778">
        <v>252</v>
      </c>
      <c r="B5778">
        <v>252111</v>
      </c>
      <c r="C5778" t="s">
        <v>57</v>
      </c>
      <c r="D5778" t="s">
        <v>72</v>
      </c>
      <c r="E5778">
        <v>5505</v>
      </c>
      <c r="F5778" t="s">
        <v>74</v>
      </c>
      <c r="G5778" s="2">
        <v>2.25</v>
      </c>
      <c r="H5778" s="1">
        <v>43131</v>
      </c>
      <c r="I5778" t="s">
        <v>35</v>
      </c>
      <c r="J5778" t="s">
        <v>77</v>
      </c>
      <c r="K5778" t="s">
        <v>77</v>
      </c>
      <c r="M5778">
        <v>3986</v>
      </c>
      <c r="N5778">
        <v>294170</v>
      </c>
      <c r="S5778" t="s">
        <v>43</v>
      </c>
      <c r="W5778">
        <v>1</v>
      </c>
      <c r="X5778">
        <v>18</v>
      </c>
      <c r="AA5778" t="s">
        <v>76</v>
      </c>
      <c r="AB5778">
        <v>0</v>
      </c>
      <c r="AC5778" t="s">
        <v>44</v>
      </c>
      <c r="AD5778" t="s">
        <v>40</v>
      </c>
      <c r="AE5778">
        <v>192</v>
      </c>
    </row>
    <row r="5779" spans="1:31">
      <c r="A5779">
        <v>252</v>
      </c>
      <c r="B5779">
        <v>252113</v>
      </c>
      <c r="C5779" t="s">
        <v>58</v>
      </c>
      <c r="D5779" t="s">
        <v>71</v>
      </c>
      <c r="E5779">
        <v>5505</v>
      </c>
      <c r="F5779" t="s">
        <v>74</v>
      </c>
      <c r="G5779" s="2">
        <v>0.57999999999999996</v>
      </c>
      <c r="H5779" s="1">
        <v>43131</v>
      </c>
      <c r="I5779" t="s">
        <v>35</v>
      </c>
      <c r="J5779" t="s">
        <v>77</v>
      </c>
      <c r="K5779" t="s">
        <v>77</v>
      </c>
      <c r="M5779">
        <v>3986</v>
      </c>
      <c r="N5779">
        <v>294170</v>
      </c>
      <c r="S5779" t="s">
        <v>43</v>
      </c>
      <c r="W5779">
        <v>1</v>
      </c>
      <c r="X5779">
        <v>18</v>
      </c>
      <c r="AA5779" t="s">
        <v>76</v>
      </c>
      <c r="AB5779">
        <v>0</v>
      </c>
      <c r="AC5779" t="s">
        <v>44</v>
      </c>
      <c r="AD5779" t="s">
        <v>40</v>
      </c>
      <c r="AE5779">
        <v>193</v>
      </c>
    </row>
    <row r="5780" spans="1:31">
      <c r="A5780">
        <v>252</v>
      </c>
      <c r="B5780">
        <v>252114</v>
      </c>
      <c r="C5780" t="s">
        <v>58</v>
      </c>
      <c r="D5780" t="s">
        <v>71</v>
      </c>
      <c r="E5780">
        <v>5505</v>
      </c>
      <c r="F5780" t="s">
        <v>74</v>
      </c>
      <c r="G5780" s="2">
        <v>0.15</v>
      </c>
      <c r="H5780" s="1">
        <v>43131</v>
      </c>
      <c r="I5780" t="s">
        <v>35</v>
      </c>
      <c r="J5780" t="s">
        <v>77</v>
      </c>
      <c r="K5780" t="s">
        <v>77</v>
      </c>
      <c r="M5780">
        <v>3986</v>
      </c>
      <c r="N5780">
        <v>294170</v>
      </c>
      <c r="S5780" t="s">
        <v>43</v>
      </c>
      <c r="W5780">
        <v>1</v>
      </c>
      <c r="X5780">
        <v>18</v>
      </c>
      <c r="AA5780" t="s">
        <v>76</v>
      </c>
      <c r="AB5780">
        <v>0</v>
      </c>
      <c r="AC5780" t="s">
        <v>44</v>
      </c>
      <c r="AD5780" t="s">
        <v>40</v>
      </c>
      <c r="AE5780">
        <v>194</v>
      </c>
    </row>
    <row r="5781" spans="1:31">
      <c r="A5781">
        <v>252</v>
      </c>
      <c r="B5781">
        <v>252115</v>
      </c>
      <c r="C5781" t="s">
        <v>58</v>
      </c>
      <c r="D5781" t="s">
        <v>71</v>
      </c>
      <c r="E5781">
        <v>5505</v>
      </c>
      <c r="F5781" t="s">
        <v>74</v>
      </c>
      <c r="G5781" s="2">
        <v>0.26</v>
      </c>
      <c r="H5781" s="1">
        <v>43131</v>
      </c>
      <c r="I5781" t="s">
        <v>35</v>
      </c>
      <c r="J5781" t="s">
        <v>77</v>
      </c>
      <c r="K5781" t="s">
        <v>77</v>
      </c>
      <c r="M5781">
        <v>3986</v>
      </c>
      <c r="N5781">
        <v>294170</v>
      </c>
      <c r="S5781" t="s">
        <v>43</v>
      </c>
      <c r="W5781">
        <v>1</v>
      </c>
      <c r="X5781">
        <v>18</v>
      </c>
      <c r="AA5781" t="s">
        <v>76</v>
      </c>
      <c r="AB5781">
        <v>0</v>
      </c>
      <c r="AC5781" t="s">
        <v>44</v>
      </c>
      <c r="AD5781" t="s">
        <v>40</v>
      </c>
      <c r="AE5781">
        <v>195</v>
      </c>
    </row>
    <row r="5782" spans="1:31">
      <c r="A5782">
        <v>252</v>
      </c>
      <c r="B5782">
        <v>252116</v>
      </c>
      <c r="C5782" t="s">
        <v>58</v>
      </c>
      <c r="D5782" t="s">
        <v>71</v>
      </c>
      <c r="E5782">
        <v>5505</v>
      </c>
      <c r="F5782" t="s">
        <v>74</v>
      </c>
      <c r="G5782" s="2">
        <v>0.22</v>
      </c>
      <c r="H5782" s="1">
        <v>43131</v>
      </c>
      <c r="I5782" t="s">
        <v>35</v>
      </c>
      <c r="J5782" t="s">
        <v>77</v>
      </c>
      <c r="K5782" t="s">
        <v>77</v>
      </c>
      <c r="M5782">
        <v>3986</v>
      </c>
      <c r="N5782">
        <v>294170</v>
      </c>
      <c r="S5782" t="s">
        <v>43</v>
      </c>
      <c r="W5782">
        <v>1</v>
      </c>
      <c r="X5782">
        <v>18</v>
      </c>
      <c r="AA5782" t="s">
        <v>76</v>
      </c>
      <c r="AB5782">
        <v>0</v>
      </c>
      <c r="AC5782" t="s">
        <v>44</v>
      </c>
      <c r="AD5782" t="s">
        <v>40</v>
      </c>
      <c r="AE5782">
        <v>196</v>
      </c>
    </row>
    <row r="5783" spans="1:31">
      <c r="A5783">
        <v>252</v>
      </c>
      <c r="B5783">
        <v>252117</v>
      </c>
      <c r="C5783" t="s">
        <v>58</v>
      </c>
      <c r="D5783" t="s">
        <v>71</v>
      </c>
      <c r="E5783">
        <v>5505</v>
      </c>
      <c r="F5783" t="s">
        <v>74</v>
      </c>
      <c r="G5783" s="2">
        <v>0.46</v>
      </c>
      <c r="H5783" s="1">
        <v>43131</v>
      </c>
      <c r="I5783" t="s">
        <v>35</v>
      </c>
      <c r="J5783" t="s">
        <v>77</v>
      </c>
      <c r="K5783" t="s">
        <v>77</v>
      </c>
      <c r="M5783">
        <v>3986</v>
      </c>
      <c r="N5783">
        <v>294170</v>
      </c>
      <c r="S5783" t="s">
        <v>43</v>
      </c>
      <c r="W5783">
        <v>1</v>
      </c>
      <c r="X5783">
        <v>18</v>
      </c>
      <c r="AA5783" t="s">
        <v>76</v>
      </c>
      <c r="AB5783">
        <v>0</v>
      </c>
      <c r="AC5783" t="s">
        <v>44</v>
      </c>
      <c r="AD5783" t="s">
        <v>40</v>
      </c>
      <c r="AE5783">
        <v>197</v>
      </c>
    </row>
    <row r="5784" spans="1:31">
      <c r="A5784">
        <v>252</v>
      </c>
      <c r="B5784">
        <v>252118</v>
      </c>
      <c r="C5784" t="s">
        <v>58</v>
      </c>
      <c r="D5784" t="s">
        <v>71</v>
      </c>
      <c r="E5784">
        <v>5505</v>
      </c>
      <c r="F5784" t="s">
        <v>74</v>
      </c>
      <c r="G5784" s="2">
        <v>0.88</v>
      </c>
      <c r="H5784" s="1">
        <v>43131</v>
      </c>
      <c r="I5784" t="s">
        <v>35</v>
      </c>
      <c r="J5784" t="s">
        <v>77</v>
      </c>
      <c r="K5784" t="s">
        <v>77</v>
      </c>
      <c r="M5784">
        <v>3986</v>
      </c>
      <c r="N5784">
        <v>294170</v>
      </c>
      <c r="S5784" t="s">
        <v>43</v>
      </c>
      <c r="W5784">
        <v>1</v>
      </c>
      <c r="X5784">
        <v>18</v>
      </c>
      <c r="AA5784" t="s">
        <v>76</v>
      </c>
      <c r="AB5784">
        <v>0</v>
      </c>
      <c r="AC5784" t="s">
        <v>44</v>
      </c>
      <c r="AD5784" t="s">
        <v>40</v>
      </c>
      <c r="AE5784">
        <v>198</v>
      </c>
    </row>
    <row r="5785" spans="1:31">
      <c r="A5785">
        <v>252</v>
      </c>
      <c r="B5785">
        <v>252119</v>
      </c>
      <c r="C5785" t="s">
        <v>57</v>
      </c>
      <c r="D5785" t="s">
        <v>72</v>
      </c>
      <c r="E5785">
        <v>5505</v>
      </c>
      <c r="F5785" t="s">
        <v>74</v>
      </c>
      <c r="G5785" s="2">
        <v>0.63</v>
      </c>
      <c r="H5785" s="1">
        <v>43131</v>
      </c>
      <c r="I5785" t="s">
        <v>35</v>
      </c>
      <c r="J5785" t="s">
        <v>77</v>
      </c>
      <c r="K5785" t="s">
        <v>77</v>
      </c>
      <c r="M5785">
        <v>3986</v>
      </c>
      <c r="N5785">
        <v>294170</v>
      </c>
      <c r="S5785" t="s">
        <v>43</v>
      </c>
      <c r="W5785">
        <v>1</v>
      </c>
      <c r="X5785">
        <v>18</v>
      </c>
      <c r="AA5785" t="s">
        <v>76</v>
      </c>
      <c r="AB5785">
        <v>0</v>
      </c>
      <c r="AC5785" t="s">
        <v>44</v>
      </c>
      <c r="AD5785" t="s">
        <v>40</v>
      </c>
      <c r="AE5785">
        <v>199</v>
      </c>
    </row>
    <row r="5786" spans="1:31">
      <c r="A5786">
        <v>252</v>
      </c>
      <c r="B5786">
        <v>252121</v>
      </c>
      <c r="C5786" t="s">
        <v>58</v>
      </c>
      <c r="D5786" t="s">
        <v>71</v>
      </c>
      <c r="E5786">
        <v>5505</v>
      </c>
      <c r="F5786" t="s">
        <v>74</v>
      </c>
      <c r="G5786" s="2">
        <v>0.57999999999999996</v>
      </c>
      <c r="H5786" s="1">
        <v>43131</v>
      </c>
      <c r="I5786" t="s">
        <v>35</v>
      </c>
      <c r="J5786" t="s">
        <v>77</v>
      </c>
      <c r="K5786" t="s">
        <v>77</v>
      </c>
      <c r="M5786">
        <v>3986</v>
      </c>
      <c r="N5786">
        <v>294170</v>
      </c>
      <c r="S5786" t="s">
        <v>43</v>
      </c>
      <c r="W5786">
        <v>1</v>
      </c>
      <c r="X5786">
        <v>18</v>
      </c>
      <c r="AA5786" t="s">
        <v>76</v>
      </c>
      <c r="AB5786">
        <v>0</v>
      </c>
      <c r="AC5786" t="s">
        <v>44</v>
      </c>
      <c r="AD5786" t="s">
        <v>40</v>
      </c>
      <c r="AE5786">
        <v>200</v>
      </c>
    </row>
    <row r="5787" spans="1:31">
      <c r="A5787">
        <v>252</v>
      </c>
      <c r="B5787">
        <v>252122</v>
      </c>
      <c r="C5787" t="s">
        <v>58</v>
      </c>
      <c r="D5787" t="s">
        <v>71</v>
      </c>
      <c r="E5787">
        <v>5505</v>
      </c>
      <c r="F5787" t="s">
        <v>74</v>
      </c>
      <c r="G5787" s="2">
        <v>0.66</v>
      </c>
      <c r="H5787" s="1">
        <v>43131</v>
      </c>
      <c r="I5787" t="s">
        <v>35</v>
      </c>
      <c r="J5787" t="s">
        <v>77</v>
      </c>
      <c r="K5787" t="s">
        <v>77</v>
      </c>
      <c r="M5787">
        <v>3986</v>
      </c>
      <c r="N5787">
        <v>294170</v>
      </c>
      <c r="S5787" t="s">
        <v>43</v>
      </c>
      <c r="W5787">
        <v>1</v>
      </c>
      <c r="X5787">
        <v>18</v>
      </c>
      <c r="AA5787" t="s">
        <v>76</v>
      </c>
      <c r="AB5787">
        <v>0</v>
      </c>
      <c r="AC5787" t="s">
        <v>44</v>
      </c>
      <c r="AD5787" t="s">
        <v>40</v>
      </c>
      <c r="AE5787">
        <v>201</v>
      </c>
    </row>
    <row r="5788" spans="1:31">
      <c r="A5788">
        <v>252</v>
      </c>
      <c r="B5788">
        <v>252123</v>
      </c>
      <c r="C5788" t="s">
        <v>58</v>
      </c>
      <c r="D5788" t="s">
        <v>71</v>
      </c>
      <c r="E5788">
        <v>5505</v>
      </c>
      <c r="F5788" t="s">
        <v>74</v>
      </c>
      <c r="G5788" s="2">
        <v>0.68</v>
      </c>
      <c r="H5788" s="1">
        <v>43131</v>
      </c>
      <c r="I5788" t="s">
        <v>35</v>
      </c>
      <c r="J5788" t="s">
        <v>77</v>
      </c>
      <c r="K5788" t="s">
        <v>77</v>
      </c>
      <c r="M5788">
        <v>3986</v>
      </c>
      <c r="N5788">
        <v>294170</v>
      </c>
      <c r="S5788" t="s">
        <v>43</v>
      </c>
      <c r="W5788">
        <v>1</v>
      </c>
      <c r="X5788">
        <v>18</v>
      </c>
      <c r="AA5788" t="s">
        <v>76</v>
      </c>
      <c r="AB5788">
        <v>0</v>
      </c>
      <c r="AC5788" t="s">
        <v>44</v>
      </c>
      <c r="AD5788" t="s">
        <v>40</v>
      </c>
      <c r="AE5788">
        <v>202</v>
      </c>
    </row>
    <row r="5789" spans="1:31">
      <c r="A5789">
        <v>252</v>
      </c>
      <c r="B5789">
        <v>252124</v>
      </c>
      <c r="C5789" t="s">
        <v>58</v>
      </c>
      <c r="D5789" t="s">
        <v>71</v>
      </c>
      <c r="E5789">
        <v>5505</v>
      </c>
      <c r="F5789" t="s">
        <v>74</v>
      </c>
      <c r="G5789" s="2">
        <v>0.11</v>
      </c>
      <c r="H5789" s="1">
        <v>43131</v>
      </c>
      <c r="I5789" t="s">
        <v>35</v>
      </c>
      <c r="J5789" t="s">
        <v>77</v>
      </c>
      <c r="K5789" t="s">
        <v>77</v>
      </c>
      <c r="M5789">
        <v>3986</v>
      </c>
      <c r="N5789">
        <v>294170</v>
      </c>
      <c r="S5789" t="s">
        <v>43</v>
      </c>
      <c r="W5789">
        <v>1</v>
      </c>
      <c r="X5789">
        <v>18</v>
      </c>
      <c r="AA5789" t="s">
        <v>76</v>
      </c>
      <c r="AB5789">
        <v>0</v>
      </c>
      <c r="AC5789" t="s">
        <v>44</v>
      </c>
      <c r="AD5789" t="s">
        <v>40</v>
      </c>
      <c r="AE5789">
        <v>203</v>
      </c>
    </row>
    <row r="5790" spans="1:31">
      <c r="A5790">
        <v>252</v>
      </c>
      <c r="B5790">
        <v>252125</v>
      </c>
      <c r="C5790" t="s">
        <v>58</v>
      </c>
      <c r="D5790" t="s">
        <v>71</v>
      </c>
      <c r="E5790">
        <v>5505</v>
      </c>
      <c r="F5790" t="s">
        <v>74</v>
      </c>
      <c r="G5790" s="2">
        <v>2.82</v>
      </c>
      <c r="H5790" s="1">
        <v>43131</v>
      </c>
      <c r="I5790" t="s">
        <v>35</v>
      </c>
      <c r="J5790" t="s">
        <v>77</v>
      </c>
      <c r="K5790" t="s">
        <v>77</v>
      </c>
      <c r="M5790">
        <v>3986</v>
      </c>
      <c r="N5790">
        <v>294170</v>
      </c>
      <c r="S5790" t="s">
        <v>43</v>
      </c>
      <c r="W5790">
        <v>1</v>
      </c>
      <c r="X5790">
        <v>18</v>
      </c>
      <c r="AA5790" t="s">
        <v>76</v>
      </c>
      <c r="AB5790">
        <v>0</v>
      </c>
      <c r="AC5790" t="s">
        <v>44</v>
      </c>
      <c r="AD5790" t="s">
        <v>40</v>
      </c>
      <c r="AE5790">
        <v>204</v>
      </c>
    </row>
    <row r="5791" spans="1:31">
      <c r="A5791">
        <v>252</v>
      </c>
      <c r="B5791">
        <v>252126</v>
      </c>
      <c r="C5791" t="s">
        <v>57</v>
      </c>
      <c r="D5791" t="s">
        <v>72</v>
      </c>
      <c r="E5791">
        <v>5505</v>
      </c>
      <c r="F5791" t="s">
        <v>74</v>
      </c>
      <c r="G5791" s="2">
        <v>2.78</v>
      </c>
      <c r="H5791" s="1">
        <v>43131</v>
      </c>
      <c r="I5791" t="s">
        <v>35</v>
      </c>
      <c r="J5791" t="s">
        <v>77</v>
      </c>
      <c r="K5791" t="s">
        <v>77</v>
      </c>
      <c r="M5791">
        <v>3986</v>
      </c>
      <c r="N5791">
        <v>294170</v>
      </c>
      <c r="S5791" t="s">
        <v>43</v>
      </c>
      <c r="W5791">
        <v>1</v>
      </c>
      <c r="X5791">
        <v>18</v>
      </c>
      <c r="AA5791" t="s">
        <v>76</v>
      </c>
      <c r="AB5791">
        <v>0</v>
      </c>
      <c r="AC5791" t="s">
        <v>44</v>
      </c>
      <c r="AD5791" t="s">
        <v>40</v>
      </c>
      <c r="AE5791">
        <v>205</v>
      </c>
    </row>
    <row r="5792" spans="1:31">
      <c r="A5792">
        <v>252</v>
      </c>
      <c r="B5792">
        <v>252128</v>
      </c>
      <c r="C5792" t="s">
        <v>58</v>
      </c>
      <c r="D5792" t="s">
        <v>71</v>
      </c>
      <c r="E5792">
        <v>5505</v>
      </c>
      <c r="F5792" t="s">
        <v>74</v>
      </c>
      <c r="G5792" s="2">
        <v>1.0900000000000001</v>
      </c>
      <c r="H5792" s="1">
        <v>43131</v>
      </c>
      <c r="I5792" t="s">
        <v>35</v>
      </c>
      <c r="J5792" t="s">
        <v>77</v>
      </c>
      <c r="K5792" t="s">
        <v>77</v>
      </c>
      <c r="M5792">
        <v>3986</v>
      </c>
      <c r="N5792">
        <v>294170</v>
      </c>
      <c r="S5792" t="s">
        <v>43</v>
      </c>
      <c r="W5792">
        <v>1</v>
      </c>
      <c r="X5792">
        <v>18</v>
      </c>
      <c r="AA5792" t="s">
        <v>76</v>
      </c>
      <c r="AB5792">
        <v>0</v>
      </c>
      <c r="AC5792" t="s">
        <v>44</v>
      </c>
      <c r="AD5792" t="s">
        <v>40</v>
      </c>
      <c r="AE5792">
        <v>206</v>
      </c>
    </row>
    <row r="5793" spans="1:31">
      <c r="A5793">
        <v>252</v>
      </c>
      <c r="B5793">
        <v>252129</v>
      </c>
      <c r="C5793" t="s">
        <v>58</v>
      </c>
      <c r="D5793" t="s">
        <v>71</v>
      </c>
      <c r="E5793">
        <v>5505</v>
      </c>
      <c r="F5793" t="s">
        <v>74</v>
      </c>
      <c r="G5793" s="2">
        <v>1.32</v>
      </c>
      <c r="H5793" s="1">
        <v>43131</v>
      </c>
      <c r="I5793" t="s">
        <v>35</v>
      </c>
      <c r="J5793" t="s">
        <v>77</v>
      </c>
      <c r="K5793" t="s">
        <v>77</v>
      </c>
      <c r="M5793">
        <v>3986</v>
      </c>
      <c r="N5793">
        <v>294170</v>
      </c>
      <c r="S5793" t="s">
        <v>43</v>
      </c>
      <c r="W5793">
        <v>1</v>
      </c>
      <c r="X5793">
        <v>18</v>
      </c>
      <c r="AA5793" t="s">
        <v>76</v>
      </c>
      <c r="AB5793">
        <v>0</v>
      </c>
      <c r="AC5793" t="s">
        <v>44</v>
      </c>
      <c r="AD5793" t="s">
        <v>40</v>
      </c>
      <c r="AE5793">
        <v>207</v>
      </c>
    </row>
    <row r="5794" spans="1:31">
      <c r="A5794">
        <v>252</v>
      </c>
      <c r="B5794">
        <v>252130</v>
      </c>
      <c r="C5794" t="s">
        <v>57</v>
      </c>
      <c r="D5794" t="s">
        <v>72</v>
      </c>
      <c r="E5794">
        <v>5505</v>
      </c>
      <c r="F5794" t="s">
        <v>74</v>
      </c>
      <c r="G5794" s="2">
        <v>0.2</v>
      </c>
      <c r="H5794" s="1">
        <v>43131</v>
      </c>
      <c r="I5794" t="s">
        <v>35</v>
      </c>
      <c r="J5794" t="s">
        <v>77</v>
      </c>
      <c r="K5794" t="s">
        <v>77</v>
      </c>
      <c r="M5794">
        <v>3986</v>
      </c>
      <c r="N5794">
        <v>294170</v>
      </c>
      <c r="S5794" t="s">
        <v>43</v>
      </c>
      <c r="W5794">
        <v>1</v>
      </c>
      <c r="X5794">
        <v>18</v>
      </c>
      <c r="AA5794" t="s">
        <v>76</v>
      </c>
      <c r="AB5794">
        <v>0</v>
      </c>
      <c r="AC5794" t="s">
        <v>44</v>
      </c>
      <c r="AD5794" t="s">
        <v>40</v>
      </c>
      <c r="AE5794">
        <v>208</v>
      </c>
    </row>
    <row r="5795" spans="1:31">
      <c r="A5795">
        <v>252</v>
      </c>
      <c r="B5795">
        <v>252136</v>
      </c>
      <c r="C5795" t="s">
        <v>58</v>
      </c>
      <c r="D5795" t="s">
        <v>71</v>
      </c>
      <c r="E5795">
        <v>5505</v>
      </c>
      <c r="F5795" t="s">
        <v>74</v>
      </c>
      <c r="G5795" s="2">
        <v>0.75</v>
      </c>
      <c r="H5795" s="1">
        <v>43131</v>
      </c>
      <c r="I5795" t="s">
        <v>35</v>
      </c>
      <c r="J5795" t="s">
        <v>77</v>
      </c>
      <c r="K5795" t="s">
        <v>77</v>
      </c>
      <c r="M5795">
        <v>3986</v>
      </c>
      <c r="N5795">
        <v>294170</v>
      </c>
      <c r="S5795" t="s">
        <v>43</v>
      </c>
      <c r="W5795">
        <v>1</v>
      </c>
      <c r="X5795">
        <v>18</v>
      </c>
      <c r="AA5795" t="s">
        <v>76</v>
      </c>
      <c r="AB5795">
        <v>0</v>
      </c>
      <c r="AC5795" t="s">
        <v>44</v>
      </c>
      <c r="AD5795" t="s">
        <v>40</v>
      </c>
      <c r="AE5795">
        <v>209</v>
      </c>
    </row>
    <row r="5796" spans="1:31">
      <c r="A5796">
        <v>252</v>
      </c>
      <c r="B5796">
        <v>252137</v>
      </c>
      <c r="C5796" t="s">
        <v>57</v>
      </c>
      <c r="D5796" t="s">
        <v>72</v>
      </c>
      <c r="E5796">
        <v>5505</v>
      </c>
      <c r="F5796" t="s">
        <v>74</v>
      </c>
      <c r="G5796" s="2">
        <v>0.75</v>
      </c>
      <c r="H5796" s="1">
        <v>43131</v>
      </c>
      <c r="I5796" t="s">
        <v>35</v>
      </c>
      <c r="J5796" t="s">
        <v>77</v>
      </c>
      <c r="K5796" t="s">
        <v>77</v>
      </c>
      <c r="M5796">
        <v>3986</v>
      </c>
      <c r="N5796">
        <v>294170</v>
      </c>
      <c r="S5796" t="s">
        <v>43</v>
      </c>
      <c r="W5796">
        <v>1</v>
      </c>
      <c r="X5796">
        <v>18</v>
      </c>
      <c r="AA5796" t="s">
        <v>76</v>
      </c>
      <c r="AB5796">
        <v>0</v>
      </c>
      <c r="AC5796" t="s">
        <v>44</v>
      </c>
      <c r="AD5796" t="s">
        <v>40</v>
      </c>
      <c r="AE5796">
        <v>210</v>
      </c>
    </row>
    <row r="5797" spans="1:31">
      <c r="A5797">
        <v>255</v>
      </c>
      <c r="B5797">
        <v>255100</v>
      </c>
      <c r="C5797" t="s">
        <v>58</v>
      </c>
      <c r="D5797" t="s">
        <v>71</v>
      </c>
      <c r="E5797">
        <v>5505</v>
      </c>
      <c r="F5797" t="s">
        <v>74</v>
      </c>
      <c r="G5797" s="2">
        <v>30.75</v>
      </c>
      <c r="H5797" s="1">
        <v>43131</v>
      </c>
      <c r="I5797" t="s">
        <v>35</v>
      </c>
      <c r="J5797" t="s">
        <v>77</v>
      </c>
      <c r="K5797" t="s">
        <v>77</v>
      </c>
      <c r="M5797">
        <v>3986</v>
      </c>
      <c r="N5797">
        <v>294170</v>
      </c>
      <c r="S5797" t="s">
        <v>43</v>
      </c>
      <c r="W5797">
        <v>1</v>
      </c>
      <c r="X5797">
        <v>18</v>
      </c>
      <c r="AA5797" t="s">
        <v>76</v>
      </c>
      <c r="AB5797">
        <v>0</v>
      </c>
      <c r="AC5797" t="s">
        <v>44</v>
      </c>
      <c r="AD5797" t="s">
        <v>40</v>
      </c>
      <c r="AE5797">
        <v>212</v>
      </c>
    </row>
    <row r="5798" spans="1:31">
      <c r="A5798">
        <v>255</v>
      </c>
      <c r="B5798">
        <v>255101</v>
      </c>
      <c r="C5798" t="s">
        <v>57</v>
      </c>
      <c r="D5798" t="s">
        <v>72</v>
      </c>
      <c r="E5798">
        <v>5505</v>
      </c>
      <c r="F5798" t="s">
        <v>74</v>
      </c>
      <c r="G5798" s="2">
        <v>23.68</v>
      </c>
      <c r="H5798" s="1">
        <v>43131</v>
      </c>
      <c r="I5798" t="s">
        <v>35</v>
      </c>
      <c r="J5798" t="s">
        <v>77</v>
      </c>
      <c r="K5798" t="s">
        <v>77</v>
      </c>
      <c r="M5798">
        <v>3986</v>
      </c>
      <c r="N5798">
        <v>294170</v>
      </c>
      <c r="S5798" t="s">
        <v>43</v>
      </c>
      <c r="W5798">
        <v>1</v>
      </c>
      <c r="X5798">
        <v>18</v>
      </c>
      <c r="AA5798" t="s">
        <v>76</v>
      </c>
      <c r="AB5798">
        <v>0</v>
      </c>
      <c r="AC5798" t="s">
        <v>44</v>
      </c>
      <c r="AD5798" t="s">
        <v>40</v>
      </c>
      <c r="AE5798">
        <v>213</v>
      </c>
    </row>
    <row r="5799" spans="1:31">
      <c r="A5799">
        <v>255</v>
      </c>
      <c r="B5799">
        <v>255102</v>
      </c>
      <c r="C5799" t="s">
        <v>57</v>
      </c>
      <c r="D5799" t="s">
        <v>72</v>
      </c>
      <c r="E5799">
        <v>5505</v>
      </c>
      <c r="F5799" t="s">
        <v>74</v>
      </c>
      <c r="G5799" s="2">
        <v>0.28000000000000003</v>
      </c>
      <c r="H5799" s="1">
        <v>43131</v>
      </c>
      <c r="I5799" t="s">
        <v>35</v>
      </c>
      <c r="J5799" t="s">
        <v>77</v>
      </c>
      <c r="K5799" t="s">
        <v>77</v>
      </c>
      <c r="M5799">
        <v>3986</v>
      </c>
      <c r="N5799">
        <v>294170</v>
      </c>
      <c r="S5799" t="s">
        <v>43</v>
      </c>
      <c r="W5799">
        <v>1</v>
      </c>
      <c r="X5799">
        <v>18</v>
      </c>
      <c r="AA5799" t="s">
        <v>76</v>
      </c>
      <c r="AB5799">
        <v>0</v>
      </c>
      <c r="AC5799" t="s">
        <v>44</v>
      </c>
      <c r="AD5799" t="s">
        <v>40</v>
      </c>
      <c r="AE5799">
        <v>214</v>
      </c>
    </row>
    <row r="5800" spans="1:31">
      <c r="A5800">
        <v>256</v>
      </c>
      <c r="B5800">
        <v>256100</v>
      </c>
      <c r="C5800" t="s">
        <v>57</v>
      </c>
      <c r="D5800" t="s">
        <v>72</v>
      </c>
      <c r="E5800">
        <v>5505</v>
      </c>
      <c r="F5800" t="s">
        <v>74</v>
      </c>
      <c r="G5800" s="2">
        <v>3.17</v>
      </c>
      <c r="H5800" s="1">
        <v>43131</v>
      </c>
      <c r="I5800" t="s">
        <v>35</v>
      </c>
      <c r="J5800" t="s">
        <v>77</v>
      </c>
      <c r="K5800" t="s">
        <v>77</v>
      </c>
      <c r="M5800">
        <v>3986</v>
      </c>
      <c r="N5800">
        <v>294170</v>
      </c>
      <c r="S5800" t="s">
        <v>43</v>
      </c>
      <c r="W5800">
        <v>1</v>
      </c>
      <c r="X5800">
        <v>18</v>
      </c>
      <c r="AA5800" t="s">
        <v>76</v>
      </c>
      <c r="AB5800">
        <v>0</v>
      </c>
      <c r="AC5800" t="s">
        <v>44</v>
      </c>
      <c r="AD5800" t="s">
        <v>40</v>
      </c>
      <c r="AE5800">
        <v>215</v>
      </c>
    </row>
    <row r="5801" spans="1:31">
      <c r="A5801">
        <v>259</v>
      </c>
      <c r="B5801">
        <v>259100</v>
      </c>
      <c r="C5801" t="s">
        <v>58</v>
      </c>
      <c r="D5801" t="s">
        <v>71</v>
      </c>
      <c r="E5801">
        <v>5505</v>
      </c>
      <c r="F5801" t="s">
        <v>74</v>
      </c>
      <c r="G5801" s="2">
        <v>1.94</v>
      </c>
      <c r="H5801" s="1">
        <v>43131</v>
      </c>
      <c r="I5801" t="s">
        <v>35</v>
      </c>
      <c r="J5801" t="s">
        <v>77</v>
      </c>
      <c r="K5801" t="s">
        <v>77</v>
      </c>
      <c r="M5801">
        <v>3986</v>
      </c>
      <c r="N5801">
        <v>294170</v>
      </c>
      <c r="S5801" t="s">
        <v>43</v>
      </c>
      <c r="W5801">
        <v>1</v>
      </c>
      <c r="X5801">
        <v>18</v>
      </c>
      <c r="AA5801" t="s">
        <v>76</v>
      </c>
      <c r="AB5801">
        <v>0</v>
      </c>
      <c r="AC5801" t="s">
        <v>44</v>
      </c>
      <c r="AD5801" t="s">
        <v>40</v>
      </c>
      <c r="AE5801">
        <v>216</v>
      </c>
    </row>
    <row r="5802" spans="1:31">
      <c r="A5802">
        <v>259</v>
      </c>
      <c r="B5802">
        <v>259101</v>
      </c>
      <c r="C5802" t="s">
        <v>57</v>
      </c>
      <c r="D5802" t="s">
        <v>72</v>
      </c>
      <c r="E5802">
        <v>5505</v>
      </c>
      <c r="F5802" t="s">
        <v>74</v>
      </c>
      <c r="G5802" s="2">
        <v>1.93</v>
      </c>
      <c r="H5802" s="1">
        <v>43131</v>
      </c>
      <c r="I5802" t="s">
        <v>35</v>
      </c>
      <c r="J5802" t="s">
        <v>77</v>
      </c>
      <c r="K5802" t="s">
        <v>77</v>
      </c>
      <c r="M5802">
        <v>3986</v>
      </c>
      <c r="N5802">
        <v>294170</v>
      </c>
      <c r="S5802" t="s">
        <v>43</v>
      </c>
      <c r="W5802">
        <v>1</v>
      </c>
      <c r="X5802">
        <v>18</v>
      </c>
      <c r="AA5802" t="s">
        <v>76</v>
      </c>
      <c r="AB5802">
        <v>0</v>
      </c>
      <c r="AC5802" t="s">
        <v>44</v>
      </c>
      <c r="AD5802" t="s">
        <v>40</v>
      </c>
      <c r="AE5802">
        <v>217</v>
      </c>
    </row>
    <row r="5803" spans="1:31">
      <c r="A5803">
        <v>260</v>
      </c>
      <c r="B5803">
        <v>260100</v>
      </c>
      <c r="C5803" t="s">
        <v>58</v>
      </c>
      <c r="D5803" t="s">
        <v>71</v>
      </c>
      <c r="E5803">
        <v>5505</v>
      </c>
      <c r="F5803" t="s">
        <v>74</v>
      </c>
      <c r="G5803" s="2">
        <v>3.78</v>
      </c>
      <c r="H5803" s="1">
        <v>43131</v>
      </c>
      <c r="I5803" t="s">
        <v>35</v>
      </c>
      <c r="J5803" t="s">
        <v>77</v>
      </c>
      <c r="K5803" t="s">
        <v>77</v>
      </c>
      <c r="M5803">
        <v>3986</v>
      </c>
      <c r="N5803">
        <v>294170</v>
      </c>
      <c r="S5803" t="s">
        <v>43</v>
      </c>
      <c r="W5803">
        <v>1</v>
      </c>
      <c r="X5803">
        <v>18</v>
      </c>
      <c r="AA5803" t="s">
        <v>76</v>
      </c>
      <c r="AB5803">
        <v>0</v>
      </c>
      <c r="AC5803" t="s">
        <v>44</v>
      </c>
      <c r="AD5803" t="s">
        <v>40</v>
      </c>
      <c r="AE5803">
        <v>218</v>
      </c>
    </row>
    <row r="5804" spans="1:31">
      <c r="A5804">
        <v>260</v>
      </c>
      <c r="B5804">
        <v>260101</v>
      </c>
      <c r="C5804" t="s">
        <v>57</v>
      </c>
      <c r="D5804" t="s">
        <v>72</v>
      </c>
      <c r="E5804">
        <v>5505</v>
      </c>
      <c r="F5804" t="s">
        <v>74</v>
      </c>
      <c r="G5804" s="2">
        <v>3.15</v>
      </c>
      <c r="H5804" s="1">
        <v>43131</v>
      </c>
      <c r="I5804" t="s">
        <v>35</v>
      </c>
      <c r="J5804" t="s">
        <v>77</v>
      </c>
      <c r="K5804" t="s">
        <v>77</v>
      </c>
      <c r="M5804">
        <v>3986</v>
      </c>
      <c r="N5804">
        <v>294170</v>
      </c>
      <c r="S5804" t="s">
        <v>43</v>
      </c>
      <c r="W5804">
        <v>1</v>
      </c>
      <c r="X5804">
        <v>18</v>
      </c>
      <c r="AA5804" t="s">
        <v>76</v>
      </c>
      <c r="AB5804">
        <v>0</v>
      </c>
      <c r="AC5804" t="s">
        <v>44</v>
      </c>
      <c r="AD5804" t="s">
        <v>40</v>
      </c>
      <c r="AE5804">
        <v>219</v>
      </c>
    </row>
    <row r="5805" spans="1:31">
      <c r="A5805">
        <v>241</v>
      </c>
      <c r="B5805">
        <v>241100</v>
      </c>
      <c r="C5805" t="s">
        <v>57</v>
      </c>
      <c r="D5805" t="s">
        <v>72</v>
      </c>
      <c r="E5805">
        <v>5505</v>
      </c>
      <c r="F5805" t="s">
        <v>74</v>
      </c>
      <c r="G5805" s="2">
        <v>5.63</v>
      </c>
      <c r="H5805" s="1">
        <v>43100</v>
      </c>
      <c r="I5805" t="s">
        <v>35</v>
      </c>
      <c r="J5805" t="s">
        <v>77</v>
      </c>
      <c r="K5805" t="s">
        <v>77</v>
      </c>
      <c r="M5805">
        <v>3986</v>
      </c>
      <c r="N5805">
        <v>291867</v>
      </c>
      <c r="S5805" t="s">
        <v>43</v>
      </c>
      <c r="W5805">
        <v>12</v>
      </c>
      <c r="X5805">
        <v>17</v>
      </c>
      <c r="AA5805" t="s">
        <v>76</v>
      </c>
      <c r="AB5805">
        <v>0</v>
      </c>
      <c r="AC5805" t="s">
        <v>44</v>
      </c>
      <c r="AD5805" t="s">
        <v>40</v>
      </c>
      <c r="AE5805">
        <v>174</v>
      </c>
    </row>
    <row r="5806" spans="1:31">
      <c r="A5806">
        <v>242</v>
      </c>
      <c r="B5806">
        <v>242100</v>
      </c>
      <c r="C5806" t="s">
        <v>58</v>
      </c>
      <c r="D5806" t="s">
        <v>71</v>
      </c>
      <c r="E5806">
        <v>5505</v>
      </c>
      <c r="F5806" t="s">
        <v>74</v>
      </c>
      <c r="G5806" s="2">
        <v>0.38</v>
      </c>
      <c r="H5806" s="1">
        <v>43100</v>
      </c>
      <c r="I5806" t="s">
        <v>35</v>
      </c>
      <c r="J5806" t="s">
        <v>77</v>
      </c>
      <c r="K5806" t="s">
        <v>77</v>
      </c>
      <c r="M5806">
        <v>3986</v>
      </c>
      <c r="N5806">
        <v>291867</v>
      </c>
      <c r="S5806" t="s">
        <v>43</v>
      </c>
      <c r="W5806">
        <v>12</v>
      </c>
      <c r="X5806">
        <v>17</v>
      </c>
      <c r="AA5806" t="s">
        <v>76</v>
      </c>
      <c r="AB5806">
        <v>0</v>
      </c>
      <c r="AC5806" t="s">
        <v>44</v>
      </c>
      <c r="AD5806" t="s">
        <v>40</v>
      </c>
      <c r="AE5806">
        <v>175</v>
      </c>
    </row>
    <row r="5807" spans="1:31">
      <c r="A5807">
        <v>242</v>
      </c>
      <c r="B5807">
        <v>242101</v>
      </c>
      <c r="C5807" t="s">
        <v>57</v>
      </c>
      <c r="D5807" t="s">
        <v>72</v>
      </c>
      <c r="E5807">
        <v>5505</v>
      </c>
      <c r="F5807" t="s">
        <v>74</v>
      </c>
      <c r="G5807" s="2">
        <v>0.38</v>
      </c>
      <c r="H5807" s="1">
        <v>43100</v>
      </c>
      <c r="I5807" t="s">
        <v>35</v>
      </c>
      <c r="J5807" t="s">
        <v>77</v>
      </c>
      <c r="K5807" t="s">
        <v>77</v>
      </c>
      <c r="M5807">
        <v>3986</v>
      </c>
      <c r="N5807">
        <v>291867</v>
      </c>
      <c r="S5807" t="s">
        <v>43</v>
      </c>
      <c r="W5807">
        <v>12</v>
      </c>
      <c r="X5807">
        <v>17</v>
      </c>
      <c r="AA5807" t="s">
        <v>76</v>
      </c>
      <c r="AB5807">
        <v>0</v>
      </c>
      <c r="AC5807" t="s">
        <v>44</v>
      </c>
      <c r="AD5807" t="s">
        <v>40</v>
      </c>
      <c r="AE5807">
        <v>176</v>
      </c>
    </row>
    <row r="5808" spans="1:31">
      <c r="A5808">
        <v>246</v>
      </c>
      <c r="B5808">
        <v>246100</v>
      </c>
      <c r="C5808" t="s">
        <v>57</v>
      </c>
      <c r="D5808" t="s">
        <v>72</v>
      </c>
      <c r="E5808">
        <v>5505</v>
      </c>
      <c r="F5808" t="s">
        <v>74</v>
      </c>
      <c r="G5808" s="2">
        <v>4.51</v>
      </c>
      <c r="H5808" s="1">
        <v>43100</v>
      </c>
      <c r="I5808" t="s">
        <v>35</v>
      </c>
      <c r="J5808" t="s">
        <v>77</v>
      </c>
      <c r="K5808" t="s">
        <v>77</v>
      </c>
      <c r="M5808">
        <v>3986</v>
      </c>
      <c r="N5808">
        <v>291867</v>
      </c>
      <c r="S5808" t="s">
        <v>43</v>
      </c>
      <c r="W5808">
        <v>12</v>
      </c>
      <c r="X5808">
        <v>17</v>
      </c>
      <c r="AA5808" t="s">
        <v>76</v>
      </c>
      <c r="AB5808">
        <v>0</v>
      </c>
      <c r="AC5808" t="s">
        <v>44</v>
      </c>
      <c r="AD5808" t="s">
        <v>40</v>
      </c>
      <c r="AE5808">
        <v>177</v>
      </c>
    </row>
    <row r="5809" spans="1:31">
      <c r="A5809">
        <v>248</v>
      </c>
      <c r="B5809">
        <v>248100</v>
      </c>
      <c r="C5809" t="s">
        <v>58</v>
      </c>
      <c r="D5809" t="s">
        <v>71</v>
      </c>
      <c r="E5809">
        <v>5505</v>
      </c>
      <c r="F5809" t="s">
        <v>74</v>
      </c>
      <c r="G5809" s="2">
        <v>3.54</v>
      </c>
      <c r="H5809" s="1">
        <v>43100</v>
      </c>
      <c r="I5809" t="s">
        <v>35</v>
      </c>
      <c r="J5809" t="s">
        <v>77</v>
      </c>
      <c r="K5809" t="s">
        <v>77</v>
      </c>
      <c r="M5809">
        <v>3986</v>
      </c>
      <c r="N5809">
        <v>291867</v>
      </c>
      <c r="S5809" t="s">
        <v>43</v>
      </c>
      <c r="W5809">
        <v>12</v>
      </c>
      <c r="X5809">
        <v>17</v>
      </c>
      <c r="AA5809" t="s">
        <v>76</v>
      </c>
      <c r="AB5809">
        <v>0</v>
      </c>
      <c r="AC5809" t="s">
        <v>44</v>
      </c>
      <c r="AD5809" t="s">
        <v>40</v>
      </c>
      <c r="AE5809">
        <v>178</v>
      </c>
    </row>
    <row r="5810" spans="1:31">
      <c r="A5810">
        <v>248</v>
      </c>
      <c r="B5810">
        <v>248101</v>
      </c>
      <c r="C5810" t="s">
        <v>57</v>
      </c>
      <c r="D5810" t="s">
        <v>72</v>
      </c>
      <c r="E5810">
        <v>5505</v>
      </c>
      <c r="F5810" t="s">
        <v>74</v>
      </c>
      <c r="G5810" s="2">
        <v>3.37</v>
      </c>
      <c r="H5810" s="1">
        <v>43100</v>
      </c>
      <c r="I5810" t="s">
        <v>35</v>
      </c>
      <c r="J5810" t="s">
        <v>77</v>
      </c>
      <c r="K5810" t="s">
        <v>77</v>
      </c>
      <c r="M5810">
        <v>3986</v>
      </c>
      <c r="N5810">
        <v>291867</v>
      </c>
      <c r="S5810" t="s">
        <v>43</v>
      </c>
      <c r="W5810">
        <v>12</v>
      </c>
      <c r="X5810">
        <v>17</v>
      </c>
      <c r="AA5810" t="s">
        <v>76</v>
      </c>
      <c r="AB5810">
        <v>0</v>
      </c>
      <c r="AC5810" t="s">
        <v>44</v>
      </c>
      <c r="AD5810" t="s">
        <v>40</v>
      </c>
      <c r="AE5810">
        <v>179</v>
      </c>
    </row>
    <row r="5811" spans="1:31">
      <c r="A5811">
        <v>249</v>
      </c>
      <c r="B5811">
        <v>249100</v>
      </c>
      <c r="C5811" t="s">
        <v>57</v>
      </c>
      <c r="D5811" t="s">
        <v>72</v>
      </c>
      <c r="E5811">
        <v>5505</v>
      </c>
      <c r="F5811" t="s">
        <v>74</v>
      </c>
      <c r="G5811" s="2">
        <v>4.3499999999999996</v>
      </c>
      <c r="H5811" s="1">
        <v>43100</v>
      </c>
      <c r="I5811" t="s">
        <v>35</v>
      </c>
      <c r="J5811" t="s">
        <v>77</v>
      </c>
      <c r="K5811" t="s">
        <v>77</v>
      </c>
      <c r="M5811">
        <v>3986</v>
      </c>
      <c r="N5811">
        <v>291867</v>
      </c>
      <c r="S5811" t="s">
        <v>43</v>
      </c>
      <c r="W5811">
        <v>12</v>
      </c>
      <c r="X5811">
        <v>17</v>
      </c>
      <c r="AA5811" t="s">
        <v>76</v>
      </c>
      <c r="AB5811">
        <v>0</v>
      </c>
      <c r="AC5811" t="s">
        <v>44</v>
      </c>
      <c r="AD5811" t="s">
        <v>40</v>
      </c>
      <c r="AE5811">
        <v>180</v>
      </c>
    </row>
    <row r="5812" spans="1:31">
      <c r="A5812">
        <v>249</v>
      </c>
      <c r="B5812">
        <v>249101</v>
      </c>
      <c r="C5812" t="s">
        <v>57</v>
      </c>
      <c r="D5812" t="s">
        <v>72</v>
      </c>
      <c r="E5812">
        <v>5505</v>
      </c>
      <c r="F5812" t="s">
        <v>74</v>
      </c>
      <c r="G5812" s="2">
        <v>2.4300000000000002</v>
      </c>
      <c r="H5812" s="1">
        <v>43100</v>
      </c>
      <c r="I5812" t="s">
        <v>35</v>
      </c>
      <c r="J5812" t="s">
        <v>77</v>
      </c>
      <c r="K5812" t="s">
        <v>77</v>
      </c>
      <c r="M5812">
        <v>3986</v>
      </c>
      <c r="N5812">
        <v>291867</v>
      </c>
      <c r="S5812" t="s">
        <v>43</v>
      </c>
      <c r="W5812">
        <v>12</v>
      </c>
      <c r="X5812">
        <v>17</v>
      </c>
      <c r="AA5812" t="s">
        <v>76</v>
      </c>
      <c r="AB5812">
        <v>0</v>
      </c>
      <c r="AC5812" t="s">
        <v>44</v>
      </c>
      <c r="AD5812" t="s">
        <v>40</v>
      </c>
      <c r="AE5812">
        <v>181</v>
      </c>
    </row>
    <row r="5813" spans="1:31">
      <c r="A5813">
        <v>250</v>
      </c>
      <c r="B5813">
        <v>250100</v>
      </c>
      <c r="C5813" t="s">
        <v>57</v>
      </c>
      <c r="D5813" t="s">
        <v>72</v>
      </c>
      <c r="E5813">
        <v>5505</v>
      </c>
      <c r="F5813" t="s">
        <v>74</v>
      </c>
      <c r="G5813" s="2">
        <v>9.01</v>
      </c>
      <c r="H5813" s="1">
        <v>43100</v>
      </c>
      <c r="I5813" t="s">
        <v>35</v>
      </c>
      <c r="J5813" t="s">
        <v>77</v>
      </c>
      <c r="K5813" t="s">
        <v>77</v>
      </c>
      <c r="M5813">
        <v>3986</v>
      </c>
      <c r="N5813">
        <v>291867</v>
      </c>
      <c r="S5813" t="s">
        <v>43</v>
      </c>
      <c r="W5813">
        <v>12</v>
      </c>
      <c r="X5813">
        <v>17</v>
      </c>
      <c r="AA5813" t="s">
        <v>76</v>
      </c>
      <c r="AB5813">
        <v>0</v>
      </c>
      <c r="AC5813" t="s">
        <v>44</v>
      </c>
      <c r="AD5813" t="s">
        <v>40</v>
      </c>
      <c r="AE5813">
        <v>182</v>
      </c>
    </row>
    <row r="5814" spans="1:31">
      <c r="A5814">
        <v>251</v>
      </c>
      <c r="B5814">
        <v>251100</v>
      </c>
      <c r="C5814" t="s">
        <v>58</v>
      </c>
      <c r="D5814" t="s">
        <v>71</v>
      </c>
      <c r="E5814">
        <v>5505</v>
      </c>
      <c r="F5814" t="s">
        <v>74</v>
      </c>
      <c r="G5814" s="2">
        <v>0.19</v>
      </c>
      <c r="H5814" s="1">
        <v>43100</v>
      </c>
      <c r="I5814" t="s">
        <v>35</v>
      </c>
      <c r="J5814" t="s">
        <v>77</v>
      </c>
      <c r="K5814" t="s">
        <v>77</v>
      </c>
      <c r="M5814">
        <v>3986</v>
      </c>
      <c r="N5814">
        <v>291867</v>
      </c>
      <c r="S5814" t="s">
        <v>43</v>
      </c>
      <c r="W5814">
        <v>12</v>
      </c>
      <c r="X5814">
        <v>17</v>
      </c>
      <c r="AA5814" t="s">
        <v>76</v>
      </c>
      <c r="AB5814">
        <v>0</v>
      </c>
      <c r="AC5814" t="s">
        <v>44</v>
      </c>
      <c r="AD5814" t="s">
        <v>40</v>
      </c>
      <c r="AE5814">
        <v>183</v>
      </c>
    </row>
    <row r="5815" spans="1:31">
      <c r="A5815">
        <v>251</v>
      </c>
      <c r="B5815">
        <v>251101</v>
      </c>
      <c r="C5815" t="s">
        <v>58</v>
      </c>
      <c r="D5815" t="s">
        <v>71</v>
      </c>
      <c r="E5815">
        <v>5505</v>
      </c>
      <c r="F5815" t="s">
        <v>74</v>
      </c>
      <c r="G5815" s="2">
        <v>0.12</v>
      </c>
      <c r="H5815" s="1">
        <v>43100</v>
      </c>
      <c r="I5815" t="s">
        <v>35</v>
      </c>
      <c r="J5815" t="s">
        <v>77</v>
      </c>
      <c r="K5815" t="s">
        <v>77</v>
      </c>
      <c r="M5815">
        <v>3986</v>
      </c>
      <c r="N5815">
        <v>291867</v>
      </c>
      <c r="S5815" t="s">
        <v>43</v>
      </c>
      <c r="W5815">
        <v>12</v>
      </c>
      <c r="X5815">
        <v>17</v>
      </c>
      <c r="AA5815" t="s">
        <v>76</v>
      </c>
      <c r="AB5815">
        <v>0</v>
      </c>
      <c r="AC5815" t="s">
        <v>44</v>
      </c>
      <c r="AD5815" t="s">
        <v>40</v>
      </c>
      <c r="AE5815">
        <v>184</v>
      </c>
    </row>
    <row r="5816" spans="1:31">
      <c r="A5816">
        <v>251</v>
      </c>
      <c r="B5816">
        <v>251102</v>
      </c>
      <c r="C5816" t="s">
        <v>58</v>
      </c>
      <c r="D5816" t="s">
        <v>71</v>
      </c>
      <c r="E5816">
        <v>5505</v>
      </c>
      <c r="F5816" t="s">
        <v>74</v>
      </c>
      <c r="G5816" s="2">
        <v>10.29</v>
      </c>
      <c r="H5816" s="1">
        <v>43100</v>
      </c>
      <c r="I5816" t="s">
        <v>35</v>
      </c>
      <c r="J5816" t="s">
        <v>77</v>
      </c>
      <c r="K5816" t="s">
        <v>77</v>
      </c>
      <c r="M5816">
        <v>3986</v>
      </c>
      <c r="N5816">
        <v>291867</v>
      </c>
      <c r="S5816" t="s">
        <v>43</v>
      </c>
      <c r="W5816">
        <v>12</v>
      </c>
      <c r="X5816">
        <v>17</v>
      </c>
      <c r="AA5816" t="s">
        <v>76</v>
      </c>
      <c r="AB5816">
        <v>0</v>
      </c>
      <c r="AC5816" t="s">
        <v>44</v>
      </c>
      <c r="AD5816" t="s">
        <v>40</v>
      </c>
      <c r="AE5816">
        <v>185</v>
      </c>
    </row>
    <row r="5817" spans="1:31">
      <c r="A5817">
        <v>251</v>
      </c>
      <c r="B5817">
        <v>251103</v>
      </c>
      <c r="C5817" t="s">
        <v>57</v>
      </c>
      <c r="D5817" t="s">
        <v>72</v>
      </c>
      <c r="E5817">
        <v>5505</v>
      </c>
      <c r="F5817" t="s">
        <v>74</v>
      </c>
      <c r="G5817" s="2">
        <v>10.17</v>
      </c>
      <c r="H5817" s="1">
        <v>43100</v>
      </c>
      <c r="I5817" t="s">
        <v>35</v>
      </c>
      <c r="J5817" t="s">
        <v>77</v>
      </c>
      <c r="K5817" t="s">
        <v>77</v>
      </c>
      <c r="M5817">
        <v>3986</v>
      </c>
      <c r="N5817">
        <v>291867</v>
      </c>
      <c r="S5817" t="s">
        <v>43</v>
      </c>
      <c r="W5817">
        <v>12</v>
      </c>
      <c r="X5817">
        <v>17</v>
      </c>
      <c r="AA5817" t="s">
        <v>76</v>
      </c>
      <c r="AB5817">
        <v>0</v>
      </c>
      <c r="AC5817" t="s">
        <v>44</v>
      </c>
      <c r="AD5817" t="s">
        <v>40</v>
      </c>
      <c r="AE5817">
        <v>186</v>
      </c>
    </row>
    <row r="5818" spans="1:31">
      <c r="A5818">
        <v>251</v>
      </c>
      <c r="B5818">
        <v>251104</v>
      </c>
      <c r="C5818" t="s">
        <v>57</v>
      </c>
      <c r="D5818" t="s">
        <v>72</v>
      </c>
      <c r="E5818">
        <v>5505</v>
      </c>
      <c r="F5818" t="s">
        <v>74</v>
      </c>
      <c r="G5818" s="2">
        <v>1.87</v>
      </c>
      <c r="H5818" s="1">
        <v>43100</v>
      </c>
      <c r="I5818" t="s">
        <v>35</v>
      </c>
      <c r="J5818" t="s">
        <v>77</v>
      </c>
      <c r="K5818" t="s">
        <v>77</v>
      </c>
      <c r="M5818">
        <v>3986</v>
      </c>
      <c r="N5818">
        <v>291867</v>
      </c>
      <c r="S5818" t="s">
        <v>43</v>
      </c>
      <c r="W5818">
        <v>12</v>
      </c>
      <c r="X5818">
        <v>17</v>
      </c>
      <c r="AA5818" t="s">
        <v>76</v>
      </c>
      <c r="AB5818">
        <v>0</v>
      </c>
      <c r="AC5818" t="s">
        <v>44</v>
      </c>
      <c r="AD5818" t="s">
        <v>40</v>
      </c>
      <c r="AE5818">
        <v>187</v>
      </c>
    </row>
    <row r="5819" spans="1:31">
      <c r="A5819">
        <v>251</v>
      </c>
      <c r="B5819">
        <v>251106</v>
      </c>
      <c r="C5819" t="s">
        <v>58</v>
      </c>
      <c r="D5819" t="s">
        <v>71</v>
      </c>
      <c r="E5819">
        <v>5505</v>
      </c>
      <c r="F5819" t="s">
        <v>74</v>
      </c>
      <c r="G5819" s="2">
        <v>19.62</v>
      </c>
      <c r="H5819" s="1">
        <v>43100</v>
      </c>
      <c r="I5819" t="s">
        <v>35</v>
      </c>
      <c r="J5819" t="s">
        <v>77</v>
      </c>
      <c r="K5819" t="s">
        <v>77</v>
      </c>
      <c r="M5819">
        <v>3986</v>
      </c>
      <c r="N5819">
        <v>291867</v>
      </c>
      <c r="S5819" t="s">
        <v>43</v>
      </c>
      <c r="W5819">
        <v>12</v>
      </c>
      <c r="X5819">
        <v>17</v>
      </c>
      <c r="AA5819" t="s">
        <v>76</v>
      </c>
      <c r="AB5819">
        <v>0</v>
      </c>
      <c r="AC5819" t="s">
        <v>44</v>
      </c>
      <c r="AD5819" t="s">
        <v>40</v>
      </c>
      <c r="AE5819">
        <v>188</v>
      </c>
    </row>
    <row r="5820" spans="1:31">
      <c r="A5820">
        <v>252</v>
      </c>
      <c r="B5820">
        <v>252106</v>
      </c>
      <c r="C5820" t="s">
        <v>58</v>
      </c>
      <c r="D5820" t="s">
        <v>71</v>
      </c>
      <c r="E5820">
        <v>5505</v>
      </c>
      <c r="F5820" t="s">
        <v>74</v>
      </c>
      <c r="G5820" s="2">
        <v>4.7699999999999996</v>
      </c>
      <c r="H5820" s="1">
        <v>43100</v>
      </c>
      <c r="I5820" t="s">
        <v>35</v>
      </c>
      <c r="J5820" t="s">
        <v>77</v>
      </c>
      <c r="K5820" t="s">
        <v>77</v>
      </c>
      <c r="M5820">
        <v>3986</v>
      </c>
      <c r="N5820">
        <v>291867</v>
      </c>
      <c r="S5820" t="s">
        <v>43</v>
      </c>
      <c r="W5820">
        <v>12</v>
      </c>
      <c r="X5820">
        <v>17</v>
      </c>
      <c r="AA5820" t="s">
        <v>76</v>
      </c>
      <c r="AB5820">
        <v>0</v>
      </c>
      <c r="AC5820" t="s">
        <v>44</v>
      </c>
      <c r="AD5820" t="s">
        <v>40</v>
      </c>
      <c r="AE5820">
        <v>189</v>
      </c>
    </row>
    <row r="5821" spans="1:31">
      <c r="A5821">
        <v>252</v>
      </c>
      <c r="B5821">
        <v>252107</v>
      </c>
      <c r="C5821" t="s">
        <v>57</v>
      </c>
      <c r="D5821" t="s">
        <v>72</v>
      </c>
      <c r="E5821">
        <v>5505</v>
      </c>
      <c r="F5821" t="s">
        <v>74</v>
      </c>
      <c r="G5821" s="2">
        <v>0.43</v>
      </c>
      <c r="H5821" s="1">
        <v>43100</v>
      </c>
      <c r="I5821" t="s">
        <v>35</v>
      </c>
      <c r="J5821" t="s">
        <v>77</v>
      </c>
      <c r="K5821" t="s">
        <v>77</v>
      </c>
      <c r="M5821">
        <v>3986</v>
      </c>
      <c r="N5821">
        <v>291867</v>
      </c>
      <c r="S5821" t="s">
        <v>43</v>
      </c>
      <c r="W5821">
        <v>12</v>
      </c>
      <c r="X5821">
        <v>17</v>
      </c>
      <c r="AA5821" t="s">
        <v>76</v>
      </c>
      <c r="AB5821">
        <v>0</v>
      </c>
      <c r="AC5821" t="s">
        <v>44</v>
      </c>
      <c r="AD5821" t="s">
        <v>40</v>
      </c>
      <c r="AE5821">
        <v>190</v>
      </c>
    </row>
    <row r="5822" spans="1:31">
      <c r="A5822">
        <v>252</v>
      </c>
      <c r="B5822">
        <v>252110</v>
      </c>
      <c r="C5822" t="s">
        <v>58</v>
      </c>
      <c r="D5822" t="s">
        <v>71</v>
      </c>
      <c r="E5822">
        <v>5505</v>
      </c>
      <c r="F5822" t="s">
        <v>74</v>
      </c>
      <c r="G5822" s="2">
        <v>2.4</v>
      </c>
      <c r="H5822" s="1">
        <v>43100</v>
      </c>
      <c r="I5822" t="s">
        <v>35</v>
      </c>
      <c r="J5822" t="s">
        <v>77</v>
      </c>
      <c r="K5822" t="s">
        <v>77</v>
      </c>
      <c r="M5822">
        <v>3986</v>
      </c>
      <c r="N5822">
        <v>291867</v>
      </c>
      <c r="S5822" t="s">
        <v>43</v>
      </c>
      <c r="W5822">
        <v>12</v>
      </c>
      <c r="X5822">
        <v>17</v>
      </c>
      <c r="AA5822" t="s">
        <v>76</v>
      </c>
      <c r="AB5822">
        <v>0</v>
      </c>
      <c r="AC5822" t="s">
        <v>44</v>
      </c>
      <c r="AD5822" t="s">
        <v>40</v>
      </c>
      <c r="AE5822">
        <v>191</v>
      </c>
    </row>
    <row r="5823" spans="1:31">
      <c r="A5823">
        <v>252</v>
      </c>
      <c r="B5823">
        <v>252111</v>
      </c>
      <c r="C5823" t="s">
        <v>57</v>
      </c>
      <c r="D5823" t="s">
        <v>72</v>
      </c>
      <c r="E5823">
        <v>5505</v>
      </c>
      <c r="F5823" t="s">
        <v>74</v>
      </c>
      <c r="G5823" s="2">
        <v>2.39</v>
      </c>
      <c r="H5823" s="1">
        <v>43100</v>
      </c>
      <c r="I5823" t="s">
        <v>35</v>
      </c>
      <c r="J5823" t="s">
        <v>77</v>
      </c>
      <c r="K5823" t="s">
        <v>77</v>
      </c>
      <c r="M5823">
        <v>3986</v>
      </c>
      <c r="N5823">
        <v>291867</v>
      </c>
      <c r="S5823" t="s">
        <v>43</v>
      </c>
      <c r="W5823">
        <v>12</v>
      </c>
      <c r="X5823">
        <v>17</v>
      </c>
      <c r="AA5823" t="s">
        <v>76</v>
      </c>
      <c r="AB5823">
        <v>0</v>
      </c>
      <c r="AC5823" t="s">
        <v>44</v>
      </c>
      <c r="AD5823" t="s">
        <v>40</v>
      </c>
      <c r="AE5823">
        <v>192</v>
      </c>
    </row>
    <row r="5824" spans="1:31">
      <c r="A5824">
        <v>252</v>
      </c>
      <c r="B5824">
        <v>252113</v>
      </c>
      <c r="C5824" t="s">
        <v>58</v>
      </c>
      <c r="D5824" t="s">
        <v>71</v>
      </c>
      <c r="E5824">
        <v>5505</v>
      </c>
      <c r="F5824" t="s">
        <v>74</v>
      </c>
      <c r="G5824" s="2">
        <v>0.62</v>
      </c>
      <c r="H5824" s="1">
        <v>43100</v>
      </c>
      <c r="I5824" t="s">
        <v>35</v>
      </c>
      <c r="J5824" t="s">
        <v>77</v>
      </c>
      <c r="K5824" t="s">
        <v>77</v>
      </c>
      <c r="M5824">
        <v>3986</v>
      </c>
      <c r="N5824">
        <v>291867</v>
      </c>
      <c r="S5824" t="s">
        <v>43</v>
      </c>
      <c r="W5824">
        <v>12</v>
      </c>
      <c r="X5824">
        <v>17</v>
      </c>
      <c r="AA5824" t="s">
        <v>76</v>
      </c>
      <c r="AB5824">
        <v>0</v>
      </c>
      <c r="AC5824" t="s">
        <v>44</v>
      </c>
      <c r="AD5824" t="s">
        <v>40</v>
      </c>
      <c r="AE5824">
        <v>193</v>
      </c>
    </row>
    <row r="5825" spans="1:31">
      <c r="A5825">
        <v>252</v>
      </c>
      <c r="B5825">
        <v>252114</v>
      </c>
      <c r="C5825" t="s">
        <v>58</v>
      </c>
      <c r="D5825" t="s">
        <v>71</v>
      </c>
      <c r="E5825">
        <v>5505</v>
      </c>
      <c r="F5825" t="s">
        <v>74</v>
      </c>
      <c r="G5825" s="2">
        <v>0.17</v>
      </c>
      <c r="H5825" s="1">
        <v>43100</v>
      </c>
      <c r="I5825" t="s">
        <v>35</v>
      </c>
      <c r="J5825" t="s">
        <v>77</v>
      </c>
      <c r="K5825" t="s">
        <v>77</v>
      </c>
      <c r="M5825">
        <v>3986</v>
      </c>
      <c r="N5825">
        <v>291867</v>
      </c>
      <c r="S5825" t="s">
        <v>43</v>
      </c>
      <c r="W5825">
        <v>12</v>
      </c>
      <c r="X5825">
        <v>17</v>
      </c>
      <c r="AA5825" t="s">
        <v>76</v>
      </c>
      <c r="AB5825">
        <v>0</v>
      </c>
      <c r="AC5825" t="s">
        <v>44</v>
      </c>
      <c r="AD5825" t="s">
        <v>40</v>
      </c>
      <c r="AE5825">
        <v>194</v>
      </c>
    </row>
    <row r="5826" spans="1:31">
      <c r="A5826">
        <v>252</v>
      </c>
      <c r="B5826">
        <v>252115</v>
      </c>
      <c r="C5826" t="s">
        <v>58</v>
      </c>
      <c r="D5826" t="s">
        <v>71</v>
      </c>
      <c r="E5826">
        <v>5505</v>
      </c>
      <c r="F5826" t="s">
        <v>74</v>
      </c>
      <c r="G5826" s="2">
        <v>0.28000000000000003</v>
      </c>
      <c r="H5826" s="1">
        <v>43100</v>
      </c>
      <c r="I5826" t="s">
        <v>35</v>
      </c>
      <c r="J5826" t="s">
        <v>77</v>
      </c>
      <c r="K5826" t="s">
        <v>77</v>
      </c>
      <c r="M5826">
        <v>3986</v>
      </c>
      <c r="N5826">
        <v>291867</v>
      </c>
      <c r="S5826" t="s">
        <v>43</v>
      </c>
      <c r="W5826">
        <v>12</v>
      </c>
      <c r="X5826">
        <v>17</v>
      </c>
      <c r="AA5826" t="s">
        <v>76</v>
      </c>
      <c r="AB5826">
        <v>0</v>
      </c>
      <c r="AC5826" t="s">
        <v>44</v>
      </c>
      <c r="AD5826" t="s">
        <v>40</v>
      </c>
      <c r="AE5826">
        <v>195</v>
      </c>
    </row>
    <row r="5827" spans="1:31">
      <c r="A5827">
        <v>252</v>
      </c>
      <c r="B5827">
        <v>252116</v>
      </c>
      <c r="C5827" t="s">
        <v>58</v>
      </c>
      <c r="D5827" t="s">
        <v>71</v>
      </c>
      <c r="E5827">
        <v>5505</v>
      </c>
      <c r="F5827" t="s">
        <v>74</v>
      </c>
      <c r="G5827" s="2">
        <v>0.23</v>
      </c>
      <c r="H5827" s="1">
        <v>43100</v>
      </c>
      <c r="I5827" t="s">
        <v>35</v>
      </c>
      <c r="J5827" t="s">
        <v>77</v>
      </c>
      <c r="K5827" t="s">
        <v>77</v>
      </c>
      <c r="M5827">
        <v>3986</v>
      </c>
      <c r="N5827">
        <v>291867</v>
      </c>
      <c r="S5827" t="s">
        <v>43</v>
      </c>
      <c r="W5827">
        <v>12</v>
      </c>
      <c r="X5827">
        <v>17</v>
      </c>
      <c r="AA5827" t="s">
        <v>76</v>
      </c>
      <c r="AB5827">
        <v>0</v>
      </c>
      <c r="AC5827" t="s">
        <v>44</v>
      </c>
      <c r="AD5827" t="s">
        <v>40</v>
      </c>
      <c r="AE5827">
        <v>196</v>
      </c>
    </row>
    <row r="5828" spans="1:31">
      <c r="A5828">
        <v>252</v>
      </c>
      <c r="B5828">
        <v>252117</v>
      </c>
      <c r="C5828" t="s">
        <v>58</v>
      </c>
      <c r="D5828" t="s">
        <v>71</v>
      </c>
      <c r="E5828">
        <v>5505</v>
      </c>
      <c r="F5828" t="s">
        <v>74</v>
      </c>
      <c r="G5828" s="2">
        <v>0.48</v>
      </c>
      <c r="H5828" s="1">
        <v>43100</v>
      </c>
      <c r="I5828" t="s">
        <v>35</v>
      </c>
      <c r="J5828" t="s">
        <v>77</v>
      </c>
      <c r="K5828" t="s">
        <v>77</v>
      </c>
      <c r="M5828">
        <v>3986</v>
      </c>
      <c r="N5828">
        <v>291867</v>
      </c>
      <c r="S5828" t="s">
        <v>43</v>
      </c>
      <c r="W5828">
        <v>12</v>
      </c>
      <c r="X5828">
        <v>17</v>
      </c>
      <c r="AA5828" t="s">
        <v>76</v>
      </c>
      <c r="AB5828">
        <v>0</v>
      </c>
      <c r="AC5828" t="s">
        <v>44</v>
      </c>
      <c r="AD5828" t="s">
        <v>40</v>
      </c>
      <c r="AE5828">
        <v>197</v>
      </c>
    </row>
    <row r="5829" spans="1:31">
      <c r="A5829">
        <v>252</v>
      </c>
      <c r="B5829">
        <v>252118</v>
      </c>
      <c r="C5829" t="s">
        <v>58</v>
      </c>
      <c r="D5829" t="s">
        <v>71</v>
      </c>
      <c r="E5829">
        <v>5505</v>
      </c>
      <c r="F5829" t="s">
        <v>74</v>
      </c>
      <c r="G5829" s="2">
        <v>0.93</v>
      </c>
      <c r="H5829" s="1">
        <v>43100</v>
      </c>
      <c r="I5829" t="s">
        <v>35</v>
      </c>
      <c r="J5829" t="s">
        <v>77</v>
      </c>
      <c r="K5829" t="s">
        <v>77</v>
      </c>
      <c r="M5829">
        <v>3986</v>
      </c>
      <c r="N5829">
        <v>291867</v>
      </c>
      <c r="S5829" t="s">
        <v>43</v>
      </c>
      <c r="W5829">
        <v>12</v>
      </c>
      <c r="X5829">
        <v>17</v>
      </c>
      <c r="AA5829" t="s">
        <v>76</v>
      </c>
      <c r="AB5829">
        <v>0</v>
      </c>
      <c r="AC5829" t="s">
        <v>44</v>
      </c>
      <c r="AD5829" t="s">
        <v>40</v>
      </c>
      <c r="AE5829">
        <v>198</v>
      </c>
    </row>
    <row r="5830" spans="1:31">
      <c r="A5830">
        <v>252</v>
      </c>
      <c r="B5830">
        <v>252119</v>
      </c>
      <c r="C5830" t="s">
        <v>57</v>
      </c>
      <c r="D5830" t="s">
        <v>72</v>
      </c>
      <c r="E5830">
        <v>5505</v>
      </c>
      <c r="F5830" t="s">
        <v>74</v>
      </c>
      <c r="G5830" s="2">
        <v>0.67</v>
      </c>
      <c r="H5830" s="1">
        <v>43100</v>
      </c>
      <c r="I5830" t="s">
        <v>35</v>
      </c>
      <c r="J5830" t="s">
        <v>77</v>
      </c>
      <c r="K5830" t="s">
        <v>77</v>
      </c>
      <c r="M5830">
        <v>3986</v>
      </c>
      <c r="N5830">
        <v>291867</v>
      </c>
      <c r="S5830" t="s">
        <v>43</v>
      </c>
      <c r="W5830">
        <v>12</v>
      </c>
      <c r="X5830">
        <v>17</v>
      </c>
      <c r="AA5830" t="s">
        <v>76</v>
      </c>
      <c r="AB5830">
        <v>0</v>
      </c>
      <c r="AC5830" t="s">
        <v>44</v>
      </c>
      <c r="AD5830" t="s">
        <v>40</v>
      </c>
      <c r="AE5830">
        <v>199</v>
      </c>
    </row>
    <row r="5831" spans="1:31">
      <c r="A5831">
        <v>252</v>
      </c>
      <c r="B5831">
        <v>252121</v>
      </c>
      <c r="C5831" t="s">
        <v>58</v>
      </c>
      <c r="D5831" t="s">
        <v>71</v>
      </c>
      <c r="E5831">
        <v>5505</v>
      </c>
      <c r="F5831" t="s">
        <v>74</v>
      </c>
      <c r="G5831" s="2">
        <v>0.61</v>
      </c>
      <c r="H5831" s="1">
        <v>43100</v>
      </c>
      <c r="I5831" t="s">
        <v>35</v>
      </c>
      <c r="J5831" t="s">
        <v>77</v>
      </c>
      <c r="K5831" t="s">
        <v>77</v>
      </c>
      <c r="M5831">
        <v>3986</v>
      </c>
      <c r="N5831">
        <v>291867</v>
      </c>
      <c r="S5831" t="s">
        <v>43</v>
      </c>
      <c r="W5831">
        <v>12</v>
      </c>
      <c r="X5831">
        <v>17</v>
      </c>
      <c r="AA5831" t="s">
        <v>76</v>
      </c>
      <c r="AB5831">
        <v>0</v>
      </c>
      <c r="AC5831" t="s">
        <v>44</v>
      </c>
      <c r="AD5831" t="s">
        <v>40</v>
      </c>
      <c r="AE5831">
        <v>200</v>
      </c>
    </row>
    <row r="5832" spans="1:31">
      <c r="A5832">
        <v>252</v>
      </c>
      <c r="B5832">
        <v>252122</v>
      </c>
      <c r="C5832" t="s">
        <v>58</v>
      </c>
      <c r="D5832" t="s">
        <v>71</v>
      </c>
      <c r="E5832">
        <v>5505</v>
      </c>
      <c r="F5832" t="s">
        <v>74</v>
      </c>
      <c r="G5832" s="2">
        <v>0.7</v>
      </c>
      <c r="H5832" s="1">
        <v>43100</v>
      </c>
      <c r="I5832" t="s">
        <v>35</v>
      </c>
      <c r="J5832" t="s">
        <v>77</v>
      </c>
      <c r="K5832" t="s">
        <v>77</v>
      </c>
      <c r="M5832">
        <v>3986</v>
      </c>
      <c r="N5832">
        <v>291867</v>
      </c>
      <c r="S5832" t="s">
        <v>43</v>
      </c>
      <c r="W5832">
        <v>12</v>
      </c>
      <c r="X5832">
        <v>17</v>
      </c>
      <c r="AA5832" t="s">
        <v>76</v>
      </c>
      <c r="AB5832">
        <v>0</v>
      </c>
      <c r="AC5832" t="s">
        <v>44</v>
      </c>
      <c r="AD5832" t="s">
        <v>40</v>
      </c>
      <c r="AE5832">
        <v>201</v>
      </c>
    </row>
    <row r="5833" spans="1:31">
      <c r="A5833">
        <v>252</v>
      </c>
      <c r="B5833">
        <v>252123</v>
      </c>
      <c r="C5833" t="s">
        <v>58</v>
      </c>
      <c r="D5833" t="s">
        <v>71</v>
      </c>
      <c r="E5833">
        <v>5505</v>
      </c>
      <c r="F5833" t="s">
        <v>74</v>
      </c>
      <c r="G5833" s="2">
        <v>0.74</v>
      </c>
      <c r="H5833" s="1">
        <v>43100</v>
      </c>
      <c r="I5833" t="s">
        <v>35</v>
      </c>
      <c r="J5833" t="s">
        <v>77</v>
      </c>
      <c r="K5833" t="s">
        <v>77</v>
      </c>
      <c r="M5833">
        <v>3986</v>
      </c>
      <c r="N5833">
        <v>291867</v>
      </c>
      <c r="S5833" t="s">
        <v>43</v>
      </c>
      <c r="W5833">
        <v>12</v>
      </c>
      <c r="X5833">
        <v>17</v>
      </c>
      <c r="AA5833" t="s">
        <v>76</v>
      </c>
      <c r="AB5833">
        <v>0</v>
      </c>
      <c r="AC5833" t="s">
        <v>44</v>
      </c>
      <c r="AD5833" t="s">
        <v>40</v>
      </c>
      <c r="AE5833">
        <v>202</v>
      </c>
    </row>
    <row r="5834" spans="1:31">
      <c r="A5834">
        <v>252</v>
      </c>
      <c r="B5834">
        <v>252124</v>
      </c>
      <c r="C5834" t="s">
        <v>58</v>
      </c>
      <c r="D5834" t="s">
        <v>71</v>
      </c>
      <c r="E5834">
        <v>5505</v>
      </c>
      <c r="F5834" t="s">
        <v>74</v>
      </c>
      <c r="G5834" s="2">
        <v>0.12</v>
      </c>
      <c r="H5834" s="1">
        <v>43100</v>
      </c>
      <c r="I5834" t="s">
        <v>35</v>
      </c>
      <c r="J5834" t="s">
        <v>77</v>
      </c>
      <c r="K5834" t="s">
        <v>77</v>
      </c>
      <c r="M5834">
        <v>3986</v>
      </c>
      <c r="N5834">
        <v>291867</v>
      </c>
      <c r="S5834" t="s">
        <v>43</v>
      </c>
      <c r="W5834">
        <v>12</v>
      </c>
      <c r="X5834">
        <v>17</v>
      </c>
      <c r="AA5834" t="s">
        <v>76</v>
      </c>
      <c r="AB5834">
        <v>0</v>
      </c>
      <c r="AC5834" t="s">
        <v>44</v>
      </c>
      <c r="AD5834" t="s">
        <v>40</v>
      </c>
      <c r="AE5834">
        <v>203</v>
      </c>
    </row>
    <row r="5835" spans="1:31">
      <c r="A5835">
        <v>252</v>
      </c>
      <c r="B5835">
        <v>252125</v>
      </c>
      <c r="C5835" t="s">
        <v>58</v>
      </c>
      <c r="D5835" t="s">
        <v>71</v>
      </c>
      <c r="E5835">
        <v>5505</v>
      </c>
      <c r="F5835" t="s">
        <v>74</v>
      </c>
      <c r="G5835" s="2">
        <v>2.99</v>
      </c>
      <c r="H5835" s="1">
        <v>43100</v>
      </c>
      <c r="I5835" t="s">
        <v>35</v>
      </c>
      <c r="J5835" t="s">
        <v>77</v>
      </c>
      <c r="K5835" t="s">
        <v>77</v>
      </c>
      <c r="M5835">
        <v>3986</v>
      </c>
      <c r="N5835">
        <v>291867</v>
      </c>
      <c r="S5835" t="s">
        <v>43</v>
      </c>
      <c r="W5835">
        <v>12</v>
      </c>
      <c r="X5835">
        <v>17</v>
      </c>
      <c r="AA5835" t="s">
        <v>76</v>
      </c>
      <c r="AB5835">
        <v>0</v>
      </c>
      <c r="AC5835" t="s">
        <v>44</v>
      </c>
      <c r="AD5835" t="s">
        <v>40</v>
      </c>
      <c r="AE5835">
        <v>204</v>
      </c>
    </row>
    <row r="5836" spans="1:31">
      <c r="A5836">
        <v>252</v>
      </c>
      <c r="B5836">
        <v>252126</v>
      </c>
      <c r="C5836" t="s">
        <v>57</v>
      </c>
      <c r="D5836" t="s">
        <v>72</v>
      </c>
      <c r="E5836">
        <v>5505</v>
      </c>
      <c r="F5836" t="s">
        <v>74</v>
      </c>
      <c r="G5836" s="2">
        <v>2.95</v>
      </c>
      <c r="H5836" s="1">
        <v>43100</v>
      </c>
      <c r="I5836" t="s">
        <v>35</v>
      </c>
      <c r="J5836" t="s">
        <v>77</v>
      </c>
      <c r="K5836" t="s">
        <v>77</v>
      </c>
      <c r="M5836">
        <v>3986</v>
      </c>
      <c r="N5836">
        <v>291867</v>
      </c>
      <c r="S5836" t="s">
        <v>43</v>
      </c>
      <c r="W5836">
        <v>12</v>
      </c>
      <c r="X5836">
        <v>17</v>
      </c>
      <c r="AA5836" t="s">
        <v>76</v>
      </c>
      <c r="AB5836">
        <v>0</v>
      </c>
      <c r="AC5836" t="s">
        <v>44</v>
      </c>
      <c r="AD5836" t="s">
        <v>40</v>
      </c>
      <c r="AE5836">
        <v>205</v>
      </c>
    </row>
    <row r="5837" spans="1:31">
      <c r="A5837">
        <v>252</v>
      </c>
      <c r="B5837">
        <v>252128</v>
      </c>
      <c r="C5837" t="s">
        <v>58</v>
      </c>
      <c r="D5837" t="s">
        <v>71</v>
      </c>
      <c r="E5837">
        <v>5505</v>
      </c>
      <c r="F5837" t="s">
        <v>74</v>
      </c>
      <c r="G5837" s="2">
        <v>1.1499999999999999</v>
      </c>
      <c r="H5837" s="1">
        <v>43100</v>
      </c>
      <c r="I5837" t="s">
        <v>35</v>
      </c>
      <c r="J5837" t="s">
        <v>77</v>
      </c>
      <c r="K5837" t="s">
        <v>77</v>
      </c>
      <c r="M5837">
        <v>3986</v>
      </c>
      <c r="N5837">
        <v>291867</v>
      </c>
      <c r="S5837" t="s">
        <v>43</v>
      </c>
      <c r="W5837">
        <v>12</v>
      </c>
      <c r="X5837">
        <v>17</v>
      </c>
      <c r="AA5837" t="s">
        <v>76</v>
      </c>
      <c r="AB5837">
        <v>0</v>
      </c>
      <c r="AC5837" t="s">
        <v>44</v>
      </c>
      <c r="AD5837" t="s">
        <v>40</v>
      </c>
      <c r="AE5837">
        <v>206</v>
      </c>
    </row>
    <row r="5838" spans="1:31">
      <c r="A5838">
        <v>252</v>
      </c>
      <c r="B5838">
        <v>252129</v>
      </c>
      <c r="C5838" t="s">
        <v>58</v>
      </c>
      <c r="D5838" t="s">
        <v>71</v>
      </c>
      <c r="E5838">
        <v>5505</v>
      </c>
      <c r="F5838" t="s">
        <v>74</v>
      </c>
      <c r="G5838" s="2">
        <v>1.41</v>
      </c>
      <c r="H5838" s="1">
        <v>43100</v>
      </c>
      <c r="I5838" t="s">
        <v>35</v>
      </c>
      <c r="J5838" t="s">
        <v>77</v>
      </c>
      <c r="K5838" t="s">
        <v>77</v>
      </c>
      <c r="M5838">
        <v>3986</v>
      </c>
      <c r="N5838">
        <v>291867</v>
      </c>
      <c r="S5838" t="s">
        <v>43</v>
      </c>
      <c r="W5838">
        <v>12</v>
      </c>
      <c r="X5838">
        <v>17</v>
      </c>
      <c r="AA5838" t="s">
        <v>76</v>
      </c>
      <c r="AB5838">
        <v>0</v>
      </c>
      <c r="AC5838" t="s">
        <v>44</v>
      </c>
      <c r="AD5838" t="s">
        <v>40</v>
      </c>
      <c r="AE5838">
        <v>207</v>
      </c>
    </row>
    <row r="5839" spans="1:31">
      <c r="A5839">
        <v>252</v>
      </c>
      <c r="B5839">
        <v>252130</v>
      </c>
      <c r="C5839" t="s">
        <v>57</v>
      </c>
      <c r="D5839" t="s">
        <v>72</v>
      </c>
      <c r="E5839">
        <v>5505</v>
      </c>
      <c r="F5839" t="s">
        <v>74</v>
      </c>
      <c r="G5839" s="2">
        <v>0.21</v>
      </c>
      <c r="H5839" s="1">
        <v>43100</v>
      </c>
      <c r="I5839" t="s">
        <v>35</v>
      </c>
      <c r="J5839" t="s">
        <v>77</v>
      </c>
      <c r="K5839" t="s">
        <v>77</v>
      </c>
      <c r="M5839">
        <v>3986</v>
      </c>
      <c r="N5839">
        <v>291867</v>
      </c>
      <c r="S5839" t="s">
        <v>43</v>
      </c>
      <c r="W5839">
        <v>12</v>
      </c>
      <c r="X5839">
        <v>17</v>
      </c>
      <c r="AA5839" t="s">
        <v>76</v>
      </c>
      <c r="AB5839">
        <v>0</v>
      </c>
      <c r="AC5839" t="s">
        <v>44</v>
      </c>
      <c r="AD5839" t="s">
        <v>40</v>
      </c>
      <c r="AE5839">
        <v>208</v>
      </c>
    </row>
    <row r="5840" spans="1:31">
      <c r="A5840">
        <v>252</v>
      </c>
      <c r="B5840">
        <v>252136</v>
      </c>
      <c r="C5840" t="s">
        <v>58</v>
      </c>
      <c r="D5840" t="s">
        <v>71</v>
      </c>
      <c r="E5840">
        <v>5505</v>
      </c>
      <c r="F5840" t="s">
        <v>74</v>
      </c>
      <c r="G5840" s="2">
        <v>0.8</v>
      </c>
      <c r="H5840" s="1">
        <v>43100</v>
      </c>
      <c r="I5840" t="s">
        <v>35</v>
      </c>
      <c r="J5840" t="s">
        <v>77</v>
      </c>
      <c r="K5840" t="s">
        <v>77</v>
      </c>
      <c r="M5840">
        <v>3986</v>
      </c>
      <c r="N5840">
        <v>291867</v>
      </c>
      <c r="S5840" t="s">
        <v>43</v>
      </c>
      <c r="W5840">
        <v>12</v>
      </c>
      <c r="X5840">
        <v>17</v>
      </c>
      <c r="AA5840" t="s">
        <v>76</v>
      </c>
      <c r="AB5840">
        <v>0</v>
      </c>
      <c r="AC5840" t="s">
        <v>44</v>
      </c>
      <c r="AD5840" t="s">
        <v>40</v>
      </c>
      <c r="AE5840">
        <v>209</v>
      </c>
    </row>
    <row r="5841" spans="1:31">
      <c r="A5841">
        <v>252</v>
      </c>
      <c r="B5841">
        <v>252137</v>
      </c>
      <c r="C5841" t="s">
        <v>57</v>
      </c>
      <c r="D5841" t="s">
        <v>72</v>
      </c>
      <c r="E5841">
        <v>5505</v>
      </c>
      <c r="F5841" t="s">
        <v>74</v>
      </c>
      <c r="G5841" s="2">
        <v>0.79</v>
      </c>
      <c r="H5841" s="1">
        <v>43100</v>
      </c>
      <c r="I5841" t="s">
        <v>35</v>
      </c>
      <c r="J5841" t="s">
        <v>77</v>
      </c>
      <c r="K5841" t="s">
        <v>77</v>
      </c>
      <c r="M5841">
        <v>3986</v>
      </c>
      <c r="N5841">
        <v>291867</v>
      </c>
      <c r="S5841" t="s">
        <v>43</v>
      </c>
      <c r="W5841">
        <v>12</v>
      </c>
      <c r="X5841">
        <v>17</v>
      </c>
      <c r="AA5841" t="s">
        <v>76</v>
      </c>
      <c r="AB5841">
        <v>0</v>
      </c>
      <c r="AC5841" t="s">
        <v>44</v>
      </c>
      <c r="AD5841" t="s">
        <v>40</v>
      </c>
      <c r="AE5841">
        <v>210</v>
      </c>
    </row>
    <row r="5842" spans="1:31">
      <c r="A5842">
        <v>255</v>
      </c>
      <c r="B5842">
        <v>255100</v>
      </c>
      <c r="C5842" t="s">
        <v>58</v>
      </c>
      <c r="D5842" t="s">
        <v>71</v>
      </c>
      <c r="E5842">
        <v>5505</v>
      </c>
      <c r="F5842" t="s">
        <v>74</v>
      </c>
      <c r="G5842" s="2">
        <v>32.630000000000003</v>
      </c>
      <c r="H5842" s="1">
        <v>43100</v>
      </c>
      <c r="I5842" t="s">
        <v>35</v>
      </c>
      <c r="J5842" t="s">
        <v>77</v>
      </c>
      <c r="K5842" t="s">
        <v>77</v>
      </c>
      <c r="M5842">
        <v>3986</v>
      </c>
      <c r="N5842">
        <v>291867</v>
      </c>
      <c r="S5842" t="s">
        <v>43</v>
      </c>
      <c r="W5842">
        <v>12</v>
      </c>
      <c r="X5842">
        <v>17</v>
      </c>
      <c r="AA5842" t="s">
        <v>76</v>
      </c>
      <c r="AB5842">
        <v>0</v>
      </c>
      <c r="AC5842" t="s">
        <v>44</v>
      </c>
      <c r="AD5842" t="s">
        <v>40</v>
      </c>
      <c r="AE5842">
        <v>212</v>
      </c>
    </row>
    <row r="5843" spans="1:31">
      <c r="A5843">
        <v>255</v>
      </c>
      <c r="B5843">
        <v>255101</v>
      </c>
      <c r="C5843" t="s">
        <v>57</v>
      </c>
      <c r="D5843" t="s">
        <v>72</v>
      </c>
      <c r="E5843">
        <v>5505</v>
      </c>
      <c r="F5843" t="s">
        <v>74</v>
      </c>
      <c r="G5843" s="2">
        <v>25.17</v>
      </c>
      <c r="H5843" s="1">
        <v>43100</v>
      </c>
      <c r="I5843" t="s">
        <v>35</v>
      </c>
      <c r="J5843" t="s">
        <v>77</v>
      </c>
      <c r="K5843" t="s">
        <v>77</v>
      </c>
      <c r="M5843">
        <v>3986</v>
      </c>
      <c r="N5843">
        <v>291867</v>
      </c>
      <c r="S5843" t="s">
        <v>43</v>
      </c>
      <c r="W5843">
        <v>12</v>
      </c>
      <c r="X5843">
        <v>17</v>
      </c>
      <c r="AA5843" t="s">
        <v>76</v>
      </c>
      <c r="AB5843">
        <v>0</v>
      </c>
      <c r="AC5843" t="s">
        <v>44</v>
      </c>
      <c r="AD5843" t="s">
        <v>40</v>
      </c>
      <c r="AE5843">
        <v>213</v>
      </c>
    </row>
    <row r="5844" spans="1:31">
      <c r="A5844">
        <v>255</v>
      </c>
      <c r="B5844">
        <v>255102</v>
      </c>
      <c r="C5844" t="s">
        <v>57</v>
      </c>
      <c r="D5844" t="s">
        <v>72</v>
      </c>
      <c r="E5844">
        <v>5505</v>
      </c>
      <c r="F5844" t="s">
        <v>74</v>
      </c>
      <c r="G5844" s="2">
        <v>0.28000000000000003</v>
      </c>
      <c r="H5844" s="1">
        <v>43100</v>
      </c>
      <c r="I5844" t="s">
        <v>35</v>
      </c>
      <c r="J5844" t="s">
        <v>77</v>
      </c>
      <c r="K5844" t="s">
        <v>77</v>
      </c>
      <c r="M5844">
        <v>3986</v>
      </c>
      <c r="N5844">
        <v>291867</v>
      </c>
      <c r="S5844" t="s">
        <v>43</v>
      </c>
      <c r="W5844">
        <v>12</v>
      </c>
      <c r="X5844">
        <v>17</v>
      </c>
      <c r="AA5844" t="s">
        <v>76</v>
      </c>
      <c r="AB5844">
        <v>0</v>
      </c>
      <c r="AC5844" t="s">
        <v>44</v>
      </c>
      <c r="AD5844" t="s">
        <v>40</v>
      </c>
      <c r="AE5844">
        <v>214</v>
      </c>
    </row>
    <row r="5845" spans="1:31">
      <c r="A5845">
        <v>256</v>
      </c>
      <c r="B5845">
        <v>256100</v>
      </c>
      <c r="C5845" t="s">
        <v>57</v>
      </c>
      <c r="D5845" t="s">
        <v>72</v>
      </c>
      <c r="E5845">
        <v>5505</v>
      </c>
      <c r="F5845" t="s">
        <v>74</v>
      </c>
      <c r="G5845" s="2">
        <v>3.33</v>
      </c>
      <c r="H5845" s="1">
        <v>43100</v>
      </c>
      <c r="I5845" t="s">
        <v>35</v>
      </c>
      <c r="J5845" t="s">
        <v>77</v>
      </c>
      <c r="K5845" t="s">
        <v>77</v>
      </c>
      <c r="M5845">
        <v>3986</v>
      </c>
      <c r="N5845">
        <v>291867</v>
      </c>
      <c r="S5845" t="s">
        <v>43</v>
      </c>
      <c r="W5845">
        <v>12</v>
      </c>
      <c r="X5845">
        <v>17</v>
      </c>
      <c r="AA5845" t="s">
        <v>76</v>
      </c>
      <c r="AB5845">
        <v>0</v>
      </c>
      <c r="AC5845" t="s">
        <v>44</v>
      </c>
      <c r="AD5845" t="s">
        <v>40</v>
      </c>
      <c r="AE5845">
        <v>215</v>
      </c>
    </row>
    <row r="5846" spans="1:31">
      <c r="A5846">
        <v>259</v>
      </c>
      <c r="B5846">
        <v>259100</v>
      </c>
      <c r="C5846" t="s">
        <v>58</v>
      </c>
      <c r="D5846" t="s">
        <v>71</v>
      </c>
      <c r="E5846">
        <v>5505</v>
      </c>
      <c r="F5846" t="s">
        <v>74</v>
      </c>
      <c r="G5846" s="2">
        <v>2.06</v>
      </c>
      <c r="H5846" s="1">
        <v>43100</v>
      </c>
      <c r="I5846" t="s">
        <v>35</v>
      </c>
      <c r="J5846" t="s">
        <v>77</v>
      </c>
      <c r="K5846" t="s">
        <v>77</v>
      </c>
      <c r="M5846">
        <v>3986</v>
      </c>
      <c r="N5846">
        <v>291867</v>
      </c>
      <c r="S5846" t="s">
        <v>43</v>
      </c>
      <c r="W5846">
        <v>12</v>
      </c>
      <c r="X5846">
        <v>17</v>
      </c>
      <c r="AA5846" t="s">
        <v>76</v>
      </c>
      <c r="AB5846">
        <v>0</v>
      </c>
      <c r="AC5846" t="s">
        <v>44</v>
      </c>
      <c r="AD5846" t="s">
        <v>40</v>
      </c>
      <c r="AE5846">
        <v>216</v>
      </c>
    </row>
    <row r="5847" spans="1:31">
      <c r="A5847">
        <v>259</v>
      </c>
      <c r="B5847">
        <v>259101</v>
      </c>
      <c r="C5847" t="s">
        <v>57</v>
      </c>
      <c r="D5847" t="s">
        <v>72</v>
      </c>
      <c r="E5847">
        <v>5505</v>
      </c>
      <c r="F5847" t="s">
        <v>74</v>
      </c>
      <c r="G5847" s="2">
        <v>2.0499999999999998</v>
      </c>
      <c r="H5847" s="1">
        <v>43100</v>
      </c>
      <c r="I5847" t="s">
        <v>35</v>
      </c>
      <c r="J5847" t="s">
        <v>77</v>
      </c>
      <c r="K5847" t="s">
        <v>77</v>
      </c>
      <c r="M5847">
        <v>3986</v>
      </c>
      <c r="N5847">
        <v>291867</v>
      </c>
      <c r="S5847" t="s">
        <v>43</v>
      </c>
      <c r="W5847">
        <v>12</v>
      </c>
      <c r="X5847">
        <v>17</v>
      </c>
      <c r="AA5847" t="s">
        <v>76</v>
      </c>
      <c r="AB5847">
        <v>0</v>
      </c>
      <c r="AC5847" t="s">
        <v>44</v>
      </c>
      <c r="AD5847" t="s">
        <v>40</v>
      </c>
      <c r="AE5847">
        <v>217</v>
      </c>
    </row>
    <row r="5848" spans="1:31">
      <c r="A5848">
        <v>260</v>
      </c>
      <c r="B5848">
        <v>260100</v>
      </c>
      <c r="C5848" t="s">
        <v>58</v>
      </c>
      <c r="D5848" t="s">
        <v>71</v>
      </c>
      <c r="E5848">
        <v>5505</v>
      </c>
      <c r="F5848" t="s">
        <v>74</v>
      </c>
      <c r="G5848" s="2">
        <v>4.01</v>
      </c>
      <c r="H5848" s="1">
        <v>43100</v>
      </c>
      <c r="I5848" t="s">
        <v>35</v>
      </c>
      <c r="J5848" t="s">
        <v>77</v>
      </c>
      <c r="K5848" t="s">
        <v>77</v>
      </c>
      <c r="M5848">
        <v>3986</v>
      </c>
      <c r="N5848">
        <v>291867</v>
      </c>
      <c r="S5848" t="s">
        <v>43</v>
      </c>
      <c r="W5848">
        <v>12</v>
      </c>
      <c r="X5848">
        <v>17</v>
      </c>
      <c r="AA5848" t="s">
        <v>76</v>
      </c>
      <c r="AB5848">
        <v>0</v>
      </c>
      <c r="AC5848" t="s">
        <v>44</v>
      </c>
      <c r="AD5848" t="s">
        <v>40</v>
      </c>
      <c r="AE5848">
        <v>218</v>
      </c>
    </row>
    <row r="5849" spans="1:31">
      <c r="A5849">
        <v>260</v>
      </c>
      <c r="B5849">
        <v>260101</v>
      </c>
      <c r="C5849" t="s">
        <v>57</v>
      </c>
      <c r="D5849" t="s">
        <v>72</v>
      </c>
      <c r="E5849">
        <v>5505</v>
      </c>
      <c r="F5849" t="s">
        <v>74</v>
      </c>
      <c r="G5849" s="2">
        <v>3.35</v>
      </c>
      <c r="H5849" s="1">
        <v>43100</v>
      </c>
      <c r="I5849" t="s">
        <v>35</v>
      </c>
      <c r="J5849" t="s">
        <v>77</v>
      </c>
      <c r="K5849" t="s">
        <v>77</v>
      </c>
      <c r="M5849">
        <v>3986</v>
      </c>
      <c r="N5849">
        <v>291867</v>
      </c>
      <c r="S5849" t="s">
        <v>43</v>
      </c>
      <c r="W5849">
        <v>12</v>
      </c>
      <c r="X5849">
        <v>17</v>
      </c>
      <c r="AA5849" t="s">
        <v>76</v>
      </c>
      <c r="AB5849">
        <v>0</v>
      </c>
      <c r="AC5849" t="s">
        <v>44</v>
      </c>
      <c r="AD5849" t="s">
        <v>40</v>
      </c>
      <c r="AE5849">
        <v>219</v>
      </c>
    </row>
    <row r="5850" spans="1:31">
      <c r="A5850">
        <v>241</v>
      </c>
      <c r="B5850">
        <v>241100</v>
      </c>
      <c r="C5850" t="s">
        <v>57</v>
      </c>
      <c r="D5850" t="s">
        <v>72</v>
      </c>
      <c r="E5850">
        <v>5505</v>
      </c>
      <c r="F5850" t="s">
        <v>74</v>
      </c>
      <c r="G5850" s="2">
        <v>6.33</v>
      </c>
      <c r="H5850" s="1">
        <v>43069</v>
      </c>
      <c r="I5850" t="s">
        <v>35</v>
      </c>
      <c r="J5850" t="s">
        <v>77</v>
      </c>
      <c r="K5850" t="s">
        <v>77</v>
      </c>
      <c r="M5850">
        <v>3986</v>
      </c>
      <c r="N5850">
        <v>288934</v>
      </c>
      <c r="S5850" t="s">
        <v>43</v>
      </c>
      <c r="W5850">
        <v>11</v>
      </c>
      <c r="X5850">
        <v>17</v>
      </c>
      <c r="AA5850" t="s">
        <v>76</v>
      </c>
      <c r="AB5850">
        <v>0</v>
      </c>
      <c r="AC5850" t="s">
        <v>44</v>
      </c>
      <c r="AD5850" t="s">
        <v>40</v>
      </c>
      <c r="AE5850">
        <v>174</v>
      </c>
    </row>
    <row r="5851" spans="1:31">
      <c r="A5851">
        <v>242</v>
      </c>
      <c r="B5851">
        <v>242100</v>
      </c>
      <c r="C5851" t="s">
        <v>58</v>
      </c>
      <c r="D5851" t="s">
        <v>71</v>
      </c>
      <c r="E5851">
        <v>5505</v>
      </c>
      <c r="F5851" t="s">
        <v>74</v>
      </c>
      <c r="G5851" s="2">
        <v>0.42</v>
      </c>
      <c r="H5851" s="1">
        <v>43069</v>
      </c>
      <c r="I5851" t="s">
        <v>35</v>
      </c>
      <c r="J5851" t="s">
        <v>77</v>
      </c>
      <c r="K5851" t="s">
        <v>77</v>
      </c>
      <c r="M5851">
        <v>3986</v>
      </c>
      <c r="N5851">
        <v>288934</v>
      </c>
      <c r="S5851" t="s">
        <v>43</v>
      </c>
      <c r="W5851">
        <v>11</v>
      </c>
      <c r="X5851">
        <v>17</v>
      </c>
      <c r="AA5851" t="s">
        <v>76</v>
      </c>
      <c r="AB5851">
        <v>0</v>
      </c>
      <c r="AC5851" t="s">
        <v>44</v>
      </c>
      <c r="AD5851" t="s">
        <v>40</v>
      </c>
      <c r="AE5851">
        <v>175</v>
      </c>
    </row>
    <row r="5852" spans="1:31">
      <c r="A5852">
        <v>242</v>
      </c>
      <c r="B5852">
        <v>242101</v>
      </c>
      <c r="C5852" t="s">
        <v>57</v>
      </c>
      <c r="D5852" t="s">
        <v>72</v>
      </c>
      <c r="E5852">
        <v>5505</v>
      </c>
      <c r="F5852" t="s">
        <v>74</v>
      </c>
      <c r="G5852" s="2">
        <v>0.43</v>
      </c>
      <c r="H5852" s="1">
        <v>43069</v>
      </c>
      <c r="I5852" t="s">
        <v>35</v>
      </c>
      <c r="J5852" t="s">
        <v>77</v>
      </c>
      <c r="K5852" t="s">
        <v>77</v>
      </c>
      <c r="M5852">
        <v>3986</v>
      </c>
      <c r="N5852">
        <v>288934</v>
      </c>
      <c r="S5852" t="s">
        <v>43</v>
      </c>
      <c r="W5852">
        <v>11</v>
      </c>
      <c r="X5852">
        <v>17</v>
      </c>
      <c r="AA5852" t="s">
        <v>76</v>
      </c>
      <c r="AB5852">
        <v>0</v>
      </c>
      <c r="AC5852" t="s">
        <v>44</v>
      </c>
      <c r="AD5852" t="s">
        <v>40</v>
      </c>
      <c r="AE5852">
        <v>176</v>
      </c>
    </row>
    <row r="5853" spans="1:31">
      <c r="A5853">
        <v>246</v>
      </c>
      <c r="B5853">
        <v>246100</v>
      </c>
      <c r="C5853" t="s">
        <v>57</v>
      </c>
      <c r="D5853" t="s">
        <v>72</v>
      </c>
      <c r="E5853">
        <v>5505</v>
      </c>
      <c r="F5853" t="s">
        <v>74</v>
      </c>
      <c r="G5853" s="2">
        <v>5.08</v>
      </c>
      <c r="H5853" s="1">
        <v>43069</v>
      </c>
      <c r="I5853" t="s">
        <v>35</v>
      </c>
      <c r="J5853" t="s">
        <v>77</v>
      </c>
      <c r="K5853" t="s">
        <v>77</v>
      </c>
      <c r="M5853">
        <v>3986</v>
      </c>
      <c r="N5853">
        <v>288934</v>
      </c>
      <c r="S5853" t="s">
        <v>43</v>
      </c>
      <c r="W5853">
        <v>11</v>
      </c>
      <c r="X5853">
        <v>17</v>
      </c>
      <c r="AA5853" t="s">
        <v>76</v>
      </c>
      <c r="AB5853">
        <v>0</v>
      </c>
      <c r="AC5853" t="s">
        <v>44</v>
      </c>
      <c r="AD5853" t="s">
        <v>40</v>
      </c>
      <c r="AE5853">
        <v>177</v>
      </c>
    </row>
    <row r="5854" spans="1:31">
      <c r="A5854">
        <v>248</v>
      </c>
      <c r="B5854">
        <v>248100</v>
      </c>
      <c r="C5854" t="s">
        <v>58</v>
      </c>
      <c r="D5854" t="s">
        <v>71</v>
      </c>
      <c r="E5854">
        <v>5505</v>
      </c>
      <c r="F5854" t="s">
        <v>74</v>
      </c>
      <c r="G5854" s="2">
        <v>3.97</v>
      </c>
      <c r="H5854" s="1">
        <v>43069</v>
      </c>
      <c r="I5854" t="s">
        <v>35</v>
      </c>
      <c r="J5854" t="s">
        <v>77</v>
      </c>
      <c r="K5854" t="s">
        <v>77</v>
      </c>
      <c r="M5854">
        <v>3986</v>
      </c>
      <c r="N5854">
        <v>288934</v>
      </c>
      <c r="S5854" t="s">
        <v>43</v>
      </c>
      <c r="W5854">
        <v>11</v>
      </c>
      <c r="X5854">
        <v>17</v>
      </c>
      <c r="AA5854" t="s">
        <v>76</v>
      </c>
      <c r="AB5854">
        <v>0</v>
      </c>
      <c r="AC5854" t="s">
        <v>44</v>
      </c>
      <c r="AD5854" t="s">
        <v>40</v>
      </c>
      <c r="AE5854">
        <v>178</v>
      </c>
    </row>
    <row r="5855" spans="1:31">
      <c r="A5855">
        <v>248</v>
      </c>
      <c r="B5855">
        <v>248101</v>
      </c>
      <c r="C5855" t="s">
        <v>57</v>
      </c>
      <c r="D5855" t="s">
        <v>72</v>
      </c>
      <c r="E5855">
        <v>5505</v>
      </c>
      <c r="F5855" t="s">
        <v>74</v>
      </c>
      <c r="G5855" s="2">
        <v>3.79</v>
      </c>
      <c r="H5855" s="1">
        <v>43069</v>
      </c>
      <c r="I5855" t="s">
        <v>35</v>
      </c>
      <c r="J5855" t="s">
        <v>77</v>
      </c>
      <c r="K5855" t="s">
        <v>77</v>
      </c>
      <c r="M5855">
        <v>3986</v>
      </c>
      <c r="N5855">
        <v>288934</v>
      </c>
      <c r="S5855" t="s">
        <v>43</v>
      </c>
      <c r="W5855">
        <v>11</v>
      </c>
      <c r="X5855">
        <v>17</v>
      </c>
      <c r="AA5855" t="s">
        <v>76</v>
      </c>
      <c r="AB5855">
        <v>0</v>
      </c>
      <c r="AC5855" t="s">
        <v>44</v>
      </c>
      <c r="AD5855" t="s">
        <v>40</v>
      </c>
      <c r="AE5855">
        <v>179</v>
      </c>
    </row>
    <row r="5856" spans="1:31">
      <c r="A5856">
        <v>249</v>
      </c>
      <c r="B5856">
        <v>249100</v>
      </c>
      <c r="C5856" t="s">
        <v>57</v>
      </c>
      <c r="D5856" t="s">
        <v>72</v>
      </c>
      <c r="E5856">
        <v>5505</v>
      </c>
      <c r="F5856" t="s">
        <v>74</v>
      </c>
      <c r="G5856" s="2">
        <v>4.8899999999999997</v>
      </c>
      <c r="H5856" s="1">
        <v>43069</v>
      </c>
      <c r="I5856" t="s">
        <v>35</v>
      </c>
      <c r="J5856" t="s">
        <v>77</v>
      </c>
      <c r="K5856" t="s">
        <v>77</v>
      </c>
      <c r="M5856">
        <v>3986</v>
      </c>
      <c r="N5856">
        <v>288934</v>
      </c>
      <c r="S5856" t="s">
        <v>43</v>
      </c>
      <c r="W5856">
        <v>11</v>
      </c>
      <c r="X5856">
        <v>17</v>
      </c>
      <c r="AA5856" t="s">
        <v>76</v>
      </c>
      <c r="AB5856">
        <v>0</v>
      </c>
      <c r="AC5856" t="s">
        <v>44</v>
      </c>
      <c r="AD5856" t="s">
        <v>40</v>
      </c>
      <c r="AE5856">
        <v>180</v>
      </c>
    </row>
    <row r="5857" spans="1:31">
      <c r="A5857">
        <v>249</v>
      </c>
      <c r="B5857">
        <v>249101</v>
      </c>
      <c r="C5857" t="s">
        <v>57</v>
      </c>
      <c r="D5857" t="s">
        <v>72</v>
      </c>
      <c r="E5857">
        <v>5505</v>
      </c>
      <c r="F5857" t="s">
        <v>74</v>
      </c>
      <c r="G5857" s="2">
        <v>2.74</v>
      </c>
      <c r="H5857" s="1">
        <v>43069</v>
      </c>
      <c r="I5857" t="s">
        <v>35</v>
      </c>
      <c r="J5857" t="s">
        <v>77</v>
      </c>
      <c r="K5857" t="s">
        <v>77</v>
      </c>
      <c r="M5857">
        <v>3986</v>
      </c>
      <c r="N5857">
        <v>288934</v>
      </c>
      <c r="S5857" t="s">
        <v>43</v>
      </c>
      <c r="W5857">
        <v>11</v>
      </c>
      <c r="X5857">
        <v>17</v>
      </c>
      <c r="AA5857" t="s">
        <v>76</v>
      </c>
      <c r="AB5857">
        <v>0</v>
      </c>
      <c r="AC5857" t="s">
        <v>44</v>
      </c>
      <c r="AD5857" t="s">
        <v>40</v>
      </c>
      <c r="AE5857">
        <v>181</v>
      </c>
    </row>
    <row r="5858" spans="1:31">
      <c r="A5858">
        <v>250</v>
      </c>
      <c r="B5858">
        <v>250100</v>
      </c>
      <c r="C5858" t="s">
        <v>57</v>
      </c>
      <c r="D5858" t="s">
        <v>72</v>
      </c>
      <c r="E5858">
        <v>5505</v>
      </c>
      <c r="F5858" t="s">
        <v>74</v>
      </c>
      <c r="G5858" s="2">
        <v>10.15</v>
      </c>
      <c r="H5858" s="1">
        <v>43069</v>
      </c>
      <c r="I5858" t="s">
        <v>35</v>
      </c>
      <c r="J5858" t="s">
        <v>77</v>
      </c>
      <c r="K5858" t="s">
        <v>77</v>
      </c>
      <c r="M5858">
        <v>3986</v>
      </c>
      <c r="N5858">
        <v>288934</v>
      </c>
      <c r="S5858" t="s">
        <v>43</v>
      </c>
      <c r="W5858">
        <v>11</v>
      </c>
      <c r="X5858">
        <v>17</v>
      </c>
      <c r="AA5858" t="s">
        <v>76</v>
      </c>
      <c r="AB5858">
        <v>0</v>
      </c>
      <c r="AC5858" t="s">
        <v>44</v>
      </c>
      <c r="AD5858" t="s">
        <v>40</v>
      </c>
      <c r="AE5858">
        <v>182</v>
      </c>
    </row>
    <row r="5859" spans="1:31">
      <c r="A5859">
        <v>251</v>
      </c>
      <c r="B5859">
        <v>251100</v>
      </c>
      <c r="C5859" t="s">
        <v>58</v>
      </c>
      <c r="D5859" t="s">
        <v>71</v>
      </c>
      <c r="E5859">
        <v>5505</v>
      </c>
      <c r="F5859" t="s">
        <v>74</v>
      </c>
      <c r="G5859" s="2">
        <v>0.21</v>
      </c>
      <c r="H5859" s="1">
        <v>43069</v>
      </c>
      <c r="I5859" t="s">
        <v>35</v>
      </c>
      <c r="J5859" t="s">
        <v>77</v>
      </c>
      <c r="K5859" t="s">
        <v>77</v>
      </c>
      <c r="M5859">
        <v>3986</v>
      </c>
      <c r="N5859">
        <v>288934</v>
      </c>
      <c r="S5859" t="s">
        <v>43</v>
      </c>
      <c r="W5859">
        <v>11</v>
      </c>
      <c r="X5859">
        <v>17</v>
      </c>
      <c r="AA5859" t="s">
        <v>76</v>
      </c>
      <c r="AB5859">
        <v>0</v>
      </c>
      <c r="AC5859" t="s">
        <v>44</v>
      </c>
      <c r="AD5859" t="s">
        <v>40</v>
      </c>
      <c r="AE5859">
        <v>183</v>
      </c>
    </row>
    <row r="5860" spans="1:31">
      <c r="A5860">
        <v>251</v>
      </c>
      <c r="B5860">
        <v>251101</v>
      </c>
      <c r="C5860" t="s">
        <v>58</v>
      </c>
      <c r="D5860" t="s">
        <v>71</v>
      </c>
      <c r="E5860">
        <v>5505</v>
      </c>
      <c r="F5860" t="s">
        <v>74</v>
      </c>
      <c r="G5860" s="2">
        <v>0.12</v>
      </c>
      <c r="H5860" s="1">
        <v>43069</v>
      </c>
      <c r="I5860" t="s">
        <v>35</v>
      </c>
      <c r="J5860" t="s">
        <v>77</v>
      </c>
      <c r="K5860" t="s">
        <v>77</v>
      </c>
      <c r="M5860">
        <v>3986</v>
      </c>
      <c r="N5860">
        <v>288934</v>
      </c>
      <c r="S5860" t="s">
        <v>43</v>
      </c>
      <c r="W5860">
        <v>11</v>
      </c>
      <c r="X5860">
        <v>17</v>
      </c>
      <c r="AA5860" t="s">
        <v>76</v>
      </c>
      <c r="AB5860">
        <v>0</v>
      </c>
      <c r="AC5860" t="s">
        <v>44</v>
      </c>
      <c r="AD5860" t="s">
        <v>40</v>
      </c>
      <c r="AE5860">
        <v>184</v>
      </c>
    </row>
    <row r="5861" spans="1:31">
      <c r="A5861">
        <v>251</v>
      </c>
      <c r="B5861">
        <v>251102</v>
      </c>
      <c r="C5861" t="s">
        <v>58</v>
      </c>
      <c r="D5861" t="s">
        <v>71</v>
      </c>
      <c r="E5861">
        <v>5505</v>
      </c>
      <c r="F5861" t="s">
        <v>74</v>
      </c>
      <c r="G5861" s="2">
        <v>11.52</v>
      </c>
      <c r="H5861" s="1">
        <v>43069</v>
      </c>
      <c r="I5861" t="s">
        <v>35</v>
      </c>
      <c r="J5861" t="s">
        <v>77</v>
      </c>
      <c r="K5861" t="s">
        <v>77</v>
      </c>
      <c r="M5861">
        <v>3986</v>
      </c>
      <c r="N5861">
        <v>288934</v>
      </c>
      <c r="S5861" t="s">
        <v>43</v>
      </c>
      <c r="W5861">
        <v>11</v>
      </c>
      <c r="X5861">
        <v>17</v>
      </c>
      <c r="AA5861" t="s">
        <v>76</v>
      </c>
      <c r="AB5861">
        <v>0</v>
      </c>
      <c r="AC5861" t="s">
        <v>44</v>
      </c>
      <c r="AD5861" t="s">
        <v>40</v>
      </c>
      <c r="AE5861">
        <v>185</v>
      </c>
    </row>
    <row r="5862" spans="1:31">
      <c r="A5862">
        <v>251</v>
      </c>
      <c r="B5862">
        <v>251103</v>
      </c>
      <c r="C5862" t="s">
        <v>57</v>
      </c>
      <c r="D5862" t="s">
        <v>72</v>
      </c>
      <c r="E5862">
        <v>5505</v>
      </c>
      <c r="F5862" t="s">
        <v>74</v>
      </c>
      <c r="G5862" s="2">
        <v>11.39</v>
      </c>
      <c r="H5862" s="1">
        <v>43069</v>
      </c>
      <c r="I5862" t="s">
        <v>35</v>
      </c>
      <c r="J5862" t="s">
        <v>77</v>
      </c>
      <c r="K5862" t="s">
        <v>77</v>
      </c>
      <c r="M5862">
        <v>3986</v>
      </c>
      <c r="N5862">
        <v>288934</v>
      </c>
      <c r="S5862" t="s">
        <v>43</v>
      </c>
      <c r="W5862">
        <v>11</v>
      </c>
      <c r="X5862">
        <v>17</v>
      </c>
      <c r="AA5862" t="s">
        <v>76</v>
      </c>
      <c r="AB5862">
        <v>0</v>
      </c>
      <c r="AC5862" t="s">
        <v>44</v>
      </c>
      <c r="AD5862" t="s">
        <v>40</v>
      </c>
      <c r="AE5862">
        <v>186</v>
      </c>
    </row>
    <row r="5863" spans="1:31">
      <c r="A5863">
        <v>251</v>
      </c>
      <c r="B5863">
        <v>251104</v>
      </c>
      <c r="C5863" t="s">
        <v>57</v>
      </c>
      <c r="D5863" t="s">
        <v>72</v>
      </c>
      <c r="E5863">
        <v>5505</v>
      </c>
      <c r="F5863" t="s">
        <v>74</v>
      </c>
      <c r="G5863" s="2">
        <v>2.1</v>
      </c>
      <c r="H5863" s="1">
        <v>43069</v>
      </c>
      <c r="I5863" t="s">
        <v>35</v>
      </c>
      <c r="J5863" t="s">
        <v>77</v>
      </c>
      <c r="K5863" t="s">
        <v>77</v>
      </c>
      <c r="M5863">
        <v>3986</v>
      </c>
      <c r="N5863">
        <v>288934</v>
      </c>
      <c r="S5863" t="s">
        <v>43</v>
      </c>
      <c r="W5863">
        <v>11</v>
      </c>
      <c r="X5863">
        <v>17</v>
      </c>
      <c r="AA5863" t="s">
        <v>76</v>
      </c>
      <c r="AB5863">
        <v>0</v>
      </c>
      <c r="AC5863" t="s">
        <v>44</v>
      </c>
      <c r="AD5863" t="s">
        <v>40</v>
      </c>
      <c r="AE5863">
        <v>187</v>
      </c>
    </row>
    <row r="5864" spans="1:31">
      <c r="A5864">
        <v>251</v>
      </c>
      <c r="B5864">
        <v>251106</v>
      </c>
      <c r="C5864" t="s">
        <v>58</v>
      </c>
      <c r="D5864" t="s">
        <v>71</v>
      </c>
      <c r="E5864">
        <v>5505</v>
      </c>
      <c r="F5864" t="s">
        <v>74</v>
      </c>
      <c r="G5864" s="2">
        <v>22.02</v>
      </c>
      <c r="H5864" s="1">
        <v>43069</v>
      </c>
      <c r="I5864" t="s">
        <v>35</v>
      </c>
      <c r="J5864" t="s">
        <v>77</v>
      </c>
      <c r="K5864" t="s">
        <v>77</v>
      </c>
      <c r="M5864">
        <v>3986</v>
      </c>
      <c r="N5864">
        <v>288934</v>
      </c>
      <c r="S5864" t="s">
        <v>43</v>
      </c>
      <c r="W5864">
        <v>11</v>
      </c>
      <c r="X5864">
        <v>17</v>
      </c>
      <c r="AA5864" t="s">
        <v>76</v>
      </c>
      <c r="AB5864">
        <v>0</v>
      </c>
      <c r="AC5864" t="s">
        <v>44</v>
      </c>
      <c r="AD5864" t="s">
        <v>40</v>
      </c>
      <c r="AE5864">
        <v>188</v>
      </c>
    </row>
    <row r="5865" spans="1:31">
      <c r="A5865">
        <v>252</v>
      </c>
      <c r="B5865">
        <v>252106</v>
      </c>
      <c r="C5865" t="s">
        <v>58</v>
      </c>
      <c r="D5865" t="s">
        <v>71</v>
      </c>
      <c r="E5865">
        <v>5505</v>
      </c>
      <c r="F5865" t="s">
        <v>74</v>
      </c>
      <c r="G5865" s="2">
        <v>5.35</v>
      </c>
      <c r="H5865" s="1">
        <v>43069</v>
      </c>
      <c r="I5865" t="s">
        <v>35</v>
      </c>
      <c r="J5865" t="s">
        <v>77</v>
      </c>
      <c r="K5865" t="s">
        <v>77</v>
      </c>
      <c r="M5865">
        <v>3986</v>
      </c>
      <c r="N5865">
        <v>288934</v>
      </c>
      <c r="S5865" t="s">
        <v>43</v>
      </c>
      <c r="W5865">
        <v>11</v>
      </c>
      <c r="X5865">
        <v>17</v>
      </c>
      <c r="AA5865" t="s">
        <v>76</v>
      </c>
      <c r="AB5865">
        <v>0</v>
      </c>
      <c r="AC5865" t="s">
        <v>44</v>
      </c>
      <c r="AD5865" t="s">
        <v>40</v>
      </c>
      <c r="AE5865">
        <v>189</v>
      </c>
    </row>
    <row r="5866" spans="1:31">
      <c r="A5866">
        <v>252</v>
      </c>
      <c r="B5866">
        <v>252107</v>
      </c>
      <c r="C5866" t="s">
        <v>57</v>
      </c>
      <c r="D5866" t="s">
        <v>72</v>
      </c>
      <c r="E5866">
        <v>5505</v>
      </c>
      <c r="F5866" t="s">
        <v>74</v>
      </c>
      <c r="G5866" s="2">
        <v>0.48</v>
      </c>
      <c r="H5866" s="1">
        <v>43069</v>
      </c>
      <c r="I5866" t="s">
        <v>35</v>
      </c>
      <c r="J5866" t="s">
        <v>77</v>
      </c>
      <c r="K5866" t="s">
        <v>77</v>
      </c>
      <c r="M5866">
        <v>3986</v>
      </c>
      <c r="N5866">
        <v>288934</v>
      </c>
      <c r="S5866" t="s">
        <v>43</v>
      </c>
      <c r="W5866">
        <v>11</v>
      </c>
      <c r="X5866">
        <v>17</v>
      </c>
      <c r="AA5866" t="s">
        <v>76</v>
      </c>
      <c r="AB5866">
        <v>0</v>
      </c>
      <c r="AC5866" t="s">
        <v>44</v>
      </c>
      <c r="AD5866" t="s">
        <v>40</v>
      </c>
      <c r="AE5866">
        <v>190</v>
      </c>
    </row>
    <row r="5867" spans="1:31">
      <c r="A5867">
        <v>252</v>
      </c>
      <c r="B5867">
        <v>252110</v>
      </c>
      <c r="C5867" t="s">
        <v>58</v>
      </c>
      <c r="D5867" t="s">
        <v>71</v>
      </c>
      <c r="E5867">
        <v>5505</v>
      </c>
      <c r="F5867" t="s">
        <v>74</v>
      </c>
      <c r="G5867" s="2">
        <v>2.7</v>
      </c>
      <c r="H5867" s="1">
        <v>43069</v>
      </c>
      <c r="I5867" t="s">
        <v>35</v>
      </c>
      <c r="J5867" t="s">
        <v>77</v>
      </c>
      <c r="K5867" t="s">
        <v>77</v>
      </c>
      <c r="M5867">
        <v>3986</v>
      </c>
      <c r="N5867">
        <v>288934</v>
      </c>
      <c r="S5867" t="s">
        <v>43</v>
      </c>
      <c r="W5867">
        <v>11</v>
      </c>
      <c r="X5867">
        <v>17</v>
      </c>
      <c r="AA5867" t="s">
        <v>76</v>
      </c>
      <c r="AB5867">
        <v>0</v>
      </c>
      <c r="AC5867" t="s">
        <v>44</v>
      </c>
      <c r="AD5867" t="s">
        <v>40</v>
      </c>
      <c r="AE5867">
        <v>191</v>
      </c>
    </row>
    <row r="5868" spans="1:31">
      <c r="A5868">
        <v>252</v>
      </c>
      <c r="B5868">
        <v>252111</v>
      </c>
      <c r="C5868" t="s">
        <v>57</v>
      </c>
      <c r="D5868" t="s">
        <v>72</v>
      </c>
      <c r="E5868">
        <v>5505</v>
      </c>
      <c r="F5868" t="s">
        <v>74</v>
      </c>
      <c r="G5868" s="2">
        <v>2.69</v>
      </c>
      <c r="H5868" s="1">
        <v>43069</v>
      </c>
      <c r="I5868" t="s">
        <v>35</v>
      </c>
      <c r="J5868" t="s">
        <v>77</v>
      </c>
      <c r="K5868" t="s">
        <v>77</v>
      </c>
      <c r="M5868">
        <v>3986</v>
      </c>
      <c r="N5868">
        <v>288934</v>
      </c>
      <c r="S5868" t="s">
        <v>43</v>
      </c>
      <c r="W5868">
        <v>11</v>
      </c>
      <c r="X5868">
        <v>17</v>
      </c>
      <c r="AA5868" t="s">
        <v>76</v>
      </c>
      <c r="AB5868">
        <v>0</v>
      </c>
      <c r="AC5868" t="s">
        <v>44</v>
      </c>
      <c r="AD5868" t="s">
        <v>40</v>
      </c>
      <c r="AE5868">
        <v>192</v>
      </c>
    </row>
    <row r="5869" spans="1:31">
      <c r="A5869">
        <v>252</v>
      </c>
      <c r="B5869">
        <v>252113</v>
      </c>
      <c r="C5869" t="s">
        <v>58</v>
      </c>
      <c r="D5869" t="s">
        <v>71</v>
      </c>
      <c r="E5869">
        <v>5505</v>
      </c>
      <c r="F5869" t="s">
        <v>74</v>
      </c>
      <c r="G5869" s="2">
        <v>0.69</v>
      </c>
      <c r="H5869" s="1">
        <v>43069</v>
      </c>
      <c r="I5869" t="s">
        <v>35</v>
      </c>
      <c r="J5869" t="s">
        <v>77</v>
      </c>
      <c r="K5869" t="s">
        <v>77</v>
      </c>
      <c r="M5869">
        <v>3986</v>
      </c>
      <c r="N5869">
        <v>288934</v>
      </c>
      <c r="S5869" t="s">
        <v>43</v>
      </c>
      <c r="W5869">
        <v>11</v>
      </c>
      <c r="X5869">
        <v>17</v>
      </c>
      <c r="AA5869" t="s">
        <v>76</v>
      </c>
      <c r="AB5869">
        <v>0</v>
      </c>
      <c r="AC5869" t="s">
        <v>44</v>
      </c>
      <c r="AD5869" t="s">
        <v>40</v>
      </c>
      <c r="AE5869">
        <v>193</v>
      </c>
    </row>
    <row r="5870" spans="1:31">
      <c r="A5870">
        <v>252</v>
      </c>
      <c r="B5870">
        <v>252114</v>
      </c>
      <c r="C5870" t="s">
        <v>58</v>
      </c>
      <c r="D5870" t="s">
        <v>71</v>
      </c>
      <c r="E5870">
        <v>5505</v>
      </c>
      <c r="F5870" t="s">
        <v>74</v>
      </c>
      <c r="G5870" s="2">
        <v>0.18</v>
      </c>
      <c r="H5870" s="1">
        <v>43069</v>
      </c>
      <c r="I5870" t="s">
        <v>35</v>
      </c>
      <c r="J5870" t="s">
        <v>77</v>
      </c>
      <c r="K5870" t="s">
        <v>77</v>
      </c>
      <c r="M5870">
        <v>3986</v>
      </c>
      <c r="N5870">
        <v>288934</v>
      </c>
      <c r="S5870" t="s">
        <v>43</v>
      </c>
      <c r="W5870">
        <v>11</v>
      </c>
      <c r="X5870">
        <v>17</v>
      </c>
      <c r="AA5870" t="s">
        <v>76</v>
      </c>
      <c r="AB5870">
        <v>0</v>
      </c>
      <c r="AC5870" t="s">
        <v>44</v>
      </c>
      <c r="AD5870" t="s">
        <v>40</v>
      </c>
      <c r="AE5870">
        <v>194</v>
      </c>
    </row>
    <row r="5871" spans="1:31">
      <c r="A5871">
        <v>252</v>
      </c>
      <c r="B5871">
        <v>252115</v>
      </c>
      <c r="C5871" t="s">
        <v>58</v>
      </c>
      <c r="D5871" t="s">
        <v>71</v>
      </c>
      <c r="E5871">
        <v>5505</v>
      </c>
      <c r="F5871" t="s">
        <v>74</v>
      </c>
      <c r="G5871" s="2">
        <v>0.31</v>
      </c>
      <c r="H5871" s="1">
        <v>43069</v>
      </c>
      <c r="I5871" t="s">
        <v>35</v>
      </c>
      <c r="J5871" t="s">
        <v>77</v>
      </c>
      <c r="K5871" t="s">
        <v>77</v>
      </c>
      <c r="M5871">
        <v>3986</v>
      </c>
      <c r="N5871">
        <v>288934</v>
      </c>
      <c r="S5871" t="s">
        <v>43</v>
      </c>
      <c r="W5871">
        <v>11</v>
      </c>
      <c r="X5871">
        <v>17</v>
      </c>
      <c r="AA5871" t="s">
        <v>76</v>
      </c>
      <c r="AB5871">
        <v>0</v>
      </c>
      <c r="AC5871" t="s">
        <v>44</v>
      </c>
      <c r="AD5871" t="s">
        <v>40</v>
      </c>
      <c r="AE5871">
        <v>195</v>
      </c>
    </row>
    <row r="5872" spans="1:31">
      <c r="A5872">
        <v>252</v>
      </c>
      <c r="B5872">
        <v>252116</v>
      </c>
      <c r="C5872" t="s">
        <v>58</v>
      </c>
      <c r="D5872" t="s">
        <v>71</v>
      </c>
      <c r="E5872">
        <v>5505</v>
      </c>
      <c r="F5872" t="s">
        <v>74</v>
      </c>
      <c r="G5872" s="2">
        <v>0.25</v>
      </c>
      <c r="H5872" s="1">
        <v>43069</v>
      </c>
      <c r="I5872" t="s">
        <v>35</v>
      </c>
      <c r="J5872" t="s">
        <v>77</v>
      </c>
      <c r="K5872" t="s">
        <v>77</v>
      </c>
      <c r="M5872">
        <v>3986</v>
      </c>
      <c r="N5872">
        <v>288934</v>
      </c>
      <c r="S5872" t="s">
        <v>43</v>
      </c>
      <c r="W5872">
        <v>11</v>
      </c>
      <c r="X5872">
        <v>17</v>
      </c>
      <c r="AA5872" t="s">
        <v>76</v>
      </c>
      <c r="AB5872">
        <v>0</v>
      </c>
      <c r="AC5872" t="s">
        <v>44</v>
      </c>
      <c r="AD5872" t="s">
        <v>40</v>
      </c>
      <c r="AE5872">
        <v>196</v>
      </c>
    </row>
    <row r="5873" spans="1:31">
      <c r="A5873">
        <v>252</v>
      </c>
      <c r="B5873">
        <v>252117</v>
      </c>
      <c r="C5873" t="s">
        <v>58</v>
      </c>
      <c r="D5873" t="s">
        <v>71</v>
      </c>
      <c r="E5873">
        <v>5505</v>
      </c>
      <c r="F5873" t="s">
        <v>74</v>
      </c>
      <c r="G5873" s="2">
        <v>0.54</v>
      </c>
      <c r="H5873" s="1">
        <v>43069</v>
      </c>
      <c r="I5873" t="s">
        <v>35</v>
      </c>
      <c r="J5873" t="s">
        <v>77</v>
      </c>
      <c r="K5873" t="s">
        <v>77</v>
      </c>
      <c r="M5873">
        <v>3986</v>
      </c>
      <c r="N5873">
        <v>288934</v>
      </c>
      <c r="S5873" t="s">
        <v>43</v>
      </c>
      <c r="W5873">
        <v>11</v>
      </c>
      <c r="X5873">
        <v>17</v>
      </c>
      <c r="AA5873" t="s">
        <v>76</v>
      </c>
      <c r="AB5873">
        <v>0</v>
      </c>
      <c r="AC5873" t="s">
        <v>44</v>
      </c>
      <c r="AD5873" t="s">
        <v>40</v>
      </c>
      <c r="AE5873">
        <v>197</v>
      </c>
    </row>
    <row r="5874" spans="1:31">
      <c r="A5874">
        <v>252</v>
      </c>
      <c r="B5874">
        <v>252118</v>
      </c>
      <c r="C5874" t="s">
        <v>58</v>
      </c>
      <c r="D5874" t="s">
        <v>71</v>
      </c>
      <c r="E5874">
        <v>5505</v>
      </c>
      <c r="F5874" t="s">
        <v>74</v>
      </c>
      <c r="G5874" s="2">
        <v>1.05</v>
      </c>
      <c r="H5874" s="1">
        <v>43069</v>
      </c>
      <c r="I5874" t="s">
        <v>35</v>
      </c>
      <c r="J5874" t="s">
        <v>77</v>
      </c>
      <c r="K5874" t="s">
        <v>77</v>
      </c>
      <c r="M5874">
        <v>3986</v>
      </c>
      <c r="N5874">
        <v>288934</v>
      </c>
      <c r="S5874" t="s">
        <v>43</v>
      </c>
      <c r="W5874">
        <v>11</v>
      </c>
      <c r="X5874">
        <v>17</v>
      </c>
      <c r="AA5874" t="s">
        <v>76</v>
      </c>
      <c r="AB5874">
        <v>0</v>
      </c>
      <c r="AC5874" t="s">
        <v>44</v>
      </c>
      <c r="AD5874" t="s">
        <v>40</v>
      </c>
      <c r="AE5874">
        <v>198</v>
      </c>
    </row>
    <row r="5875" spans="1:31">
      <c r="A5875">
        <v>252</v>
      </c>
      <c r="B5875">
        <v>252119</v>
      </c>
      <c r="C5875" t="s">
        <v>57</v>
      </c>
      <c r="D5875" t="s">
        <v>72</v>
      </c>
      <c r="E5875">
        <v>5505</v>
      </c>
      <c r="F5875" t="s">
        <v>74</v>
      </c>
      <c r="G5875" s="2">
        <v>0.76</v>
      </c>
      <c r="H5875" s="1">
        <v>43069</v>
      </c>
      <c r="I5875" t="s">
        <v>35</v>
      </c>
      <c r="J5875" t="s">
        <v>77</v>
      </c>
      <c r="K5875" t="s">
        <v>77</v>
      </c>
      <c r="M5875">
        <v>3986</v>
      </c>
      <c r="N5875">
        <v>288934</v>
      </c>
      <c r="S5875" t="s">
        <v>43</v>
      </c>
      <c r="W5875">
        <v>11</v>
      </c>
      <c r="X5875">
        <v>17</v>
      </c>
      <c r="AA5875" t="s">
        <v>76</v>
      </c>
      <c r="AB5875">
        <v>0</v>
      </c>
      <c r="AC5875" t="s">
        <v>44</v>
      </c>
      <c r="AD5875" t="s">
        <v>40</v>
      </c>
      <c r="AE5875">
        <v>199</v>
      </c>
    </row>
    <row r="5876" spans="1:31">
      <c r="A5876">
        <v>252</v>
      </c>
      <c r="B5876">
        <v>252121</v>
      </c>
      <c r="C5876" t="s">
        <v>58</v>
      </c>
      <c r="D5876" t="s">
        <v>71</v>
      </c>
      <c r="E5876">
        <v>5505</v>
      </c>
      <c r="F5876" t="s">
        <v>74</v>
      </c>
      <c r="G5876" s="2">
        <v>0.69</v>
      </c>
      <c r="H5876" s="1">
        <v>43069</v>
      </c>
      <c r="I5876" t="s">
        <v>35</v>
      </c>
      <c r="J5876" t="s">
        <v>77</v>
      </c>
      <c r="K5876" t="s">
        <v>77</v>
      </c>
      <c r="M5876">
        <v>3986</v>
      </c>
      <c r="N5876">
        <v>288934</v>
      </c>
      <c r="S5876" t="s">
        <v>43</v>
      </c>
      <c r="W5876">
        <v>11</v>
      </c>
      <c r="X5876">
        <v>17</v>
      </c>
      <c r="AA5876" t="s">
        <v>76</v>
      </c>
      <c r="AB5876">
        <v>0</v>
      </c>
      <c r="AC5876" t="s">
        <v>44</v>
      </c>
      <c r="AD5876" t="s">
        <v>40</v>
      </c>
      <c r="AE5876">
        <v>200</v>
      </c>
    </row>
    <row r="5877" spans="1:31">
      <c r="A5877">
        <v>252</v>
      </c>
      <c r="B5877">
        <v>252122</v>
      </c>
      <c r="C5877" t="s">
        <v>58</v>
      </c>
      <c r="D5877" t="s">
        <v>71</v>
      </c>
      <c r="E5877">
        <v>5505</v>
      </c>
      <c r="F5877" t="s">
        <v>74</v>
      </c>
      <c r="G5877" s="2">
        <v>0.78</v>
      </c>
      <c r="H5877" s="1">
        <v>43069</v>
      </c>
      <c r="I5877" t="s">
        <v>35</v>
      </c>
      <c r="J5877" t="s">
        <v>77</v>
      </c>
      <c r="K5877" t="s">
        <v>77</v>
      </c>
      <c r="M5877">
        <v>3986</v>
      </c>
      <c r="N5877">
        <v>288934</v>
      </c>
      <c r="S5877" t="s">
        <v>43</v>
      </c>
      <c r="W5877">
        <v>11</v>
      </c>
      <c r="X5877">
        <v>17</v>
      </c>
      <c r="AA5877" t="s">
        <v>76</v>
      </c>
      <c r="AB5877">
        <v>0</v>
      </c>
      <c r="AC5877" t="s">
        <v>44</v>
      </c>
      <c r="AD5877" t="s">
        <v>40</v>
      </c>
      <c r="AE5877">
        <v>201</v>
      </c>
    </row>
    <row r="5878" spans="1:31">
      <c r="A5878">
        <v>252</v>
      </c>
      <c r="B5878">
        <v>252123</v>
      </c>
      <c r="C5878" t="s">
        <v>58</v>
      </c>
      <c r="D5878" t="s">
        <v>71</v>
      </c>
      <c r="E5878">
        <v>5505</v>
      </c>
      <c r="F5878" t="s">
        <v>74</v>
      </c>
      <c r="G5878" s="2">
        <v>0.82</v>
      </c>
      <c r="H5878" s="1">
        <v>43069</v>
      </c>
      <c r="I5878" t="s">
        <v>35</v>
      </c>
      <c r="J5878" t="s">
        <v>77</v>
      </c>
      <c r="K5878" t="s">
        <v>77</v>
      </c>
      <c r="M5878">
        <v>3986</v>
      </c>
      <c r="N5878">
        <v>288934</v>
      </c>
      <c r="S5878" t="s">
        <v>43</v>
      </c>
      <c r="W5878">
        <v>11</v>
      </c>
      <c r="X5878">
        <v>17</v>
      </c>
      <c r="AA5878" t="s">
        <v>76</v>
      </c>
      <c r="AB5878">
        <v>0</v>
      </c>
      <c r="AC5878" t="s">
        <v>44</v>
      </c>
      <c r="AD5878" t="s">
        <v>40</v>
      </c>
      <c r="AE5878">
        <v>202</v>
      </c>
    </row>
    <row r="5879" spans="1:31">
      <c r="A5879">
        <v>252</v>
      </c>
      <c r="B5879">
        <v>252124</v>
      </c>
      <c r="C5879" t="s">
        <v>58</v>
      </c>
      <c r="D5879" t="s">
        <v>71</v>
      </c>
      <c r="E5879">
        <v>5505</v>
      </c>
      <c r="F5879" t="s">
        <v>74</v>
      </c>
      <c r="G5879" s="2">
        <v>0.14000000000000001</v>
      </c>
      <c r="H5879" s="1">
        <v>43069</v>
      </c>
      <c r="I5879" t="s">
        <v>35</v>
      </c>
      <c r="J5879" t="s">
        <v>77</v>
      </c>
      <c r="K5879" t="s">
        <v>77</v>
      </c>
      <c r="M5879">
        <v>3986</v>
      </c>
      <c r="N5879">
        <v>288934</v>
      </c>
      <c r="S5879" t="s">
        <v>43</v>
      </c>
      <c r="W5879">
        <v>11</v>
      </c>
      <c r="X5879">
        <v>17</v>
      </c>
      <c r="AA5879" t="s">
        <v>76</v>
      </c>
      <c r="AB5879">
        <v>0</v>
      </c>
      <c r="AC5879" t="s">
        <v>44</v>
      </c>
      <c r="AD5879" t="s">
        <v>40</v>
      </c>
      <c r="AE5879">
        <v>203</v>
      </c>
    </row>
    <row r="5880" spans="1:31">
      <c r="A5880">
        <v>252</v>
      </c>
      <c r="B5880">
        <v>252125</v>
      </c>
      <c r="C5880" t="s">
        <v>58</v>
      </c>
      <c r="D5880" t="s">
        <v>71</v>
      </c>
      <c r="E5880">
        <v>5505</v>
      </c>
      <c r="F5880" t="s">
        <v>74</v>
      </c>
      <c r="G5880" s="2">
        <v>3.36</v>
      </c>
      <c r="H5880" s="1">
        <v>43069</v>
      </c>
      <c r="I5880" t="s">
        <v>35</v>
      </c>
      <c r="J5880" t="s">
        <v>77</v>
      </c>
      <c r="K5880" t="s">
        <v>77</v>
      </c>
      <c r="M5880">
        <v>3986</v>
      </c>
      <c r="N5880">
        <v>288934</v>
      </c>
      <c r="S5880" t="s">
        <v>43</v>
      </c>
      <c r="W5880">
        <v>11</v>
      </c>
      <c r="X5880">
        <v>17</v>
      </c>
      <c r="AA5880" t="s">
        <v>76</v>
      </c>
      <c r="AB5880">
        <v>0</v>
      </c>
      <c r="AC5880" t="s">
        <v>44</v>
      </c>
      <c r="AD5880" t="s">
        <v>40</v>
      </c>
      <c r="AE5880">
        <v>204</v>
      </c>
    </row>
    <row r="5881" spans="1:31">
      <c r="A5881">
        <v>252</v>
      </c>
      <c r="B5881">
        <v>252126</v>
      </c>
      <c r="C5881" t="s">
        <v>57</v>
      </c>
      <c r="D5881" t="s">
        <v>72</v>
      </c>
      <c r="E5881">
        <v>5505</v>
      </c>
      <c r="F5881" t="s">
        <v>74</v>
      </c>
      <c r="G5881" s="2">
        <v>3.31</v>
      </c>
      <c r="H5881" s="1">
        <v>43069</v>
      </c>
      <c r="I5881" t="s">
        <v>35</v>
      </c>
      <c r="J5881" t="s">
        <v>77</v>
      </c>
      <c r="K5881" t="s">
        <v>77</v>
      </c>
      <c r="M5881">
        <v>3986</v>
      </c>
      <c r="N5881">
        <v>288934</v>
      </c>
      <c r="S5881" t="s">
        <v>43</v>
      </c>
      <c r="W5881">
        <v>11</v>
      </c>
      <c r="X5881">
        <v>17</v>
      </c>
      <c r="AA5881" t="s">
        <v>76</v>
      </c>
      <c r="AB5881">
        <v>0</v>
      </c>
      <c r="AC5881" t="s">
        <v>44</v>
      </c>
      <c r="AD5881" t="s">
        <v>40</v>
      </c>
      <c r="AE5881">
        <v>205</v>
      </c>
    </row>
    <row r="5882" spans="1:31">
      <c r="A5882">
        <v>252</v>
      </c>
      <c r="B5882">
        <v>252128</v>
      </c>
      <c r="C5882" t="s">
        <v>58</v>
      </c>
      <c r="D5882" t="s">
        <v>71</v>
      </c>
      <c r="E5882">
        <v>5505</v>
      </c>
      <c r="F5882" t="s">
        <v>74</v>
      </c>
      <c r="G5882" s="2">
        <v>1.3</v>
      </c>
      <c r="H5882" s="1">
        <v>43069</v>
      </c>
      <c r="I5882" t="s">
        <v>35</v>
      </c>
      <c r="J5882" t="s">
        <v>77</v>
      </c>
      <c r="K5882" t="s">
        <v>77</v>
      </c>
      <c r="M5882">
        <v>3986</v>
      </c>
      <c r="N5882">
        <v>288934</v>
      </c>
      <c r="S5882" t="s">
        <v>43</v>
      </c>
      <c r="W5882">
        <v>11</v>
      </c>
      <c r="X5882">
        <v>17</v>
      </c>
      <c r="AA5882" t="s">
        <v>76</v>
      </c>
      <c r="AB5882">
        <v>0</v>
      </c>
      <c r="AC5882" t="s">
        <v>44</v>
      </c>
      <c r="AD5882" t="s">
        <v>40</v>
      </c>
      <c r="AE5882">
        <v>206</v>
      </c>
    </row>
    <row r="5883" spans="1:31">
      <c r="A5883">
        <v>252</v>
      </c>
      <c r="B5883">
        <v>252129</v>
      </c>
      <c r="C5883" t="s">
        <v>58</v>
      </c>
      <c r="D5883" t="s">
        <v>71</v>
      </c>
      <c r="E5883">
        <v>5505</v>
      </c>
      <c r="F5883" t="s">
        <v>74</v>
      </c>
      <c r="G5883" s="2">
        <v>1.58</v>
      </c>
      <c r="H5883" s="1">
        <v>43069</v>
      </c>
      <c r="I5883" t="s">
        <v>35</v>
      </c>
      <c r="J5883" t="s">
        <v>77</v>
      </c>
      <c r="K5883" t="s">
        <v>77</v>
      </c>
      <c r="M5883">
        <v>3986</v>
      </c>
      <c r="N5883">
        <v>288934</v>
      </c>
      <c r="S5883" t="s">
        <v>43</v>
      </c>
      <c r="W5883">
        <v>11</v>
      </c>
      <c r="X5883">
        <v>17</v>
      </c>
      <c r="AA5883" t="s">
        <v>76</v>
      </c>
      <c r="AB5883">
        <v>0</v>
      </c>
      <c r="AC5883" t="s">
        <v>44</v>
      </c>
      <c r="AD5883" t="s">
        <v>40</v>
      </c>
      <c r="AE5883">
        <v>207</v>
      </c>
    </row>
    <row r="5884" spans="1:31">
      <c r="A5884">
        <v>252</v>
      </c>
      <c r="B5884">
        <v>252130</v>
      </c>
      <c r="C5884" t="s">
        <v>57</v>
      </c>
      <c r="D5884" t="s">
        <v>72</v>
      </c>
      <c r="E5884">
        <v>5505</v>
      </c>
      <c r="F5884" t="s">
        <v>74</v>
      </c>
      <c r="G5884" s="2">
        <v>0.24</v>
      </c>
      <c r="H5884" s="1">
        <v>43069</v>
      </c>
      <c r="I5884" t="s">
        <v>35</v>
      </c>
      <c r="J5884" t="s">
        <v>77</v>
      </c>
      <c r="K5884" t="s">
        <v>77</v>
      </c>
      <c r="M5884">
        <v>3986</v>
      </c>
      <c r="N5884">
        <v>288934</v>
      </c>
      <c r="S5884" t="s">
        <v>43</v>
      </c>
      <c r="W5884">
        <v>11</v>
      </c>
      <c r="X5884">
        <v>17</v>
      </c>
      <c r="AA5884" t="s">
        <v>76</v>
      </c>
      <c r="AB5884">
        <v>0</v>
      </c>
      <c r="AC5884" t="s">
        <v>44</v>
      </c>
      <c r="AD5884" t="s">
        <v>40</v>
      </c>
      <c r="AE5884">
        <v>208</v>
      </c>
    </row>
    <row r="5885" spans="1:31">
      <c r="A5885">
        <v>252</v>
      </c>
      <c r="B5885">
        <v>252136</v>
      </c>
      <c r="C5885" t="s">
        <v>58</v>
      </c>
      <c r="D5885" t="s">
        <v>71</v>
      </c>
      <c r="E5885">
        <v>5505</v>
      </c>
      <c r="F5885" t="s">
        <v>74</v>
      </c>
      <c r="G5885" s="2">
        <v>0.9</v>
      </c>
      <c r="H5885" s="1">
        <v>43069</v>
      </c>
      <c r="I5885" t="s">
        <v>35</v>
      </c>
      <c r="J5885" t="s">
        <v>77</v>
      </c>
      <c r="K5885" t="s">
        <v>77</v>
      </c>
      <c r="M5885">
        <v>3986</v>
      </c>
      <c r="N5885">
        <v>288934</v>
      </c>
      <c r="S5885" t="s">
        <v>43</v>
      </c>
      <c r="W5885">
        <v>11</v>
      </c>
      <c r="X5885">
        <v>17</v>
      </c>
      <c r="AA5885" t="s">
        <v>76</v>
      </c>
      <c r="AB5885">
        <v>0</v>
      </c>
      <c r="AC5885" t="s">
        <v>44</v>
      </c>
      <c r="AD5885" t="s">
        <v>40</v>
      </c>
      <c r="AE5885">
        <v>209</v>
      </c>
    </row>
    <row r="5886" spans="1:31">
      <c r="A5886">
        <v>252</v>
      </c>
      <c r="B5886">
        <v>252137</v>
      </c>
      <c r="C5886" t="s">
        <v>57</v>
      </c>
      <c r="D5886" t="s">
        <v>72</v>
      </c>
      <c r="E5886">
        <v>5505</v>
      </c>
      <c r="F5886" t="s">
        <v>74</v>
      </c>
      <c r="G5886" s="2">
        <v>0.89</v>
      </c>
      <c r="H5886" s="1">
        <v>43069</v>
      </c>
      <c r="I5886" t="s">
        <v>35</v>
      </c>
      <c r="J5886" t="s">
        <v>77</v>
      </c>
      <c r="K5886" t="s">
        <v>77</v>
      </c>
      <c r="M5886">
        <v>3986</v>
      </c>
      <c r="N5886">
        <v>288934</v>
      </c>
      <c r="S5886" t="s">
        <v>43</v>
      </c>
      <c r="W5886">
        <v>11</v>
      </c>
      <c r="X5886">
        <v>17</v>
      </c>
      <c r="AA5886" t="s">
        <v>76</v>
      </c>
      <c r="AB5886">
        <v>0</v>
      </c>
      <c r="AC5886" t="s">
        <v>44</v>
      </c>
      <c r="AD5886" t="s">
        <v>40</v>
      </c>
      <c r="AE5886">
        <v>210</v>
      </c>
    </row>
    <row r="5887" spans="1:31">
      <c r="A5887">
        <v>255</v>
      </c>
      <c r="B5887">
        <v>255100</v>
      </c>
      <c r="C5887" t="s">
        <v>58</v>
      </c>
      <c r="D5887" t="s">
        <v>71</v>
      </c>
      <c r="E5887">
        <v>5505</v>
      </c>
      <c r="F5887" t="s">
        <v>74</v>
      </c>
      <c r="G5887" s="2">
        <v>36.21</v>
      </c>
      <c r="H5887" s="1">
        <v>43069</v>
      </c>
      <c r="I5887" t="s">
        <v>35</v>
      </c>
      <c r="J5887" t="s">
        <v>77</v>
      </c>
      <c r="K5887" t="s">
        <v>77</v>
      </c>
      <c r="M5887">
        <v>3986</v>
      </c>
      <c r="N5887">
        <v>288934</v>
      </c>
      <c r="S5887" t="s">
        <v>43</v>
      </c>
      <c r="W5887">
        <v>11</v>
      </c>
      <c r="X5887">
        <v>17</v>
      </c>
      <c r="AA5887" t="s">
        <v>76</v>
      </c>
      <c r="AB5887">
        <v>0</v>
      </c>
      <c r="AC5887" t="s">
        <v>44</v>
      </c>
      <c r="AD5887" t="s">
        <v>40</v>
      </c>
      <c r="AE5887">
        <v>212</v>
      </c>
    </row>
    <row r="5888" spans="1:31">
      <c r="A5888">
        <v>255</v>
      </c>
      <c r="B5888">
        <v>255101</v>
      </c>
      <c r="C5888" t="s">
        <v>57</v>
      </c>
      <c r="D5888" t="s">
        <v>72</v>
      </c>
      <c r="E5888">
        <v>5505</v>
      </c>
      <c r="F5888" t="s">
        <v>74</v>
      </c>
      <c r="G5888" s="2">
        <v>28.29</v>
      </c>
      <c r="H5888" s="1">
        <v>43069</v>
      </c>
      <c r="I5888" t="s">
        <v>35</v>
      </c>
      <c r="J5888" t="s">
        <v>77</v>
      </c>
      <c r="K5888" t="s">
        <v>77</v>
      </c>
      <c r="M5888">
        <v>3986</v>
      </c>
      <c r="N5888">
        <v>288934</v>
      </c>
      <c r="S5888" t="s">
        <v>43</v>
      </c>
      <c r="W5888">
        <v>11</v>
      </c>
      <c r="X5888">
        <v>17</v>
      </c>
      <c r="AA5888" t="s">
        <v>76</v>
      </c>
      <c r="AB5888">
        <v>0</v>
      </c>
      <c r="AC5888" t="s">
        <v>44</v>
      </c>
      <c r="AD5888" t="s">
        <v>40</v>
      </c>
      <c r="AE5888">
        <v>213</v>
      </c>
    </row>
    <row r="5889" spans="1:31">
      <c r="A5889">
        <v>255</v>
      </c>
      <c r="B5889">
        <v>255102</v>
      </c>
      <c r="C5889" t="s">
        <v>57</v>
      </c>
      <c r="D5889" t="s">
        <v>72</v>
      </c>
      <c r="E5889">
        <v>5505</v>
      </c>
      <c r="F5889" t="s">
        <v>74</v>
      </c>
      <c r="G5889" s="2">
        <v>0.32</v>
      </c>
      <c r="H5889" s="1">
        <v>43069</v>
      </c>
      <c r="I5889" t="s">
        <v>35</v>
      </c>
      <c r="J5889" t="s">
        <v>77</v>
      </c>
      <c r="K5889" t="s">
        <v>77</v>
      </c>
      <c r="M5889">
        <v>3986</v>
      </c>
      <c r="N5889">
        <v>288934</v>
      </c>
      <c r="S5889" t="s">
        <v>43</v>
      </c>
      <c r="W5889">
        <v>11</v>
      </c>
      <c r="X5889">
        <v>17</v>
      </c>
      <c r="AA5889" t="s">
        <v>76</v>
      </c>
      <c r="AB5889">
        <v>0</v>
      </c>
      <c r="AC5889" t="s">
        <v>44</v>
      </c>
      <c r="AD5889" t="s">
        <v>40</v>
      </c>
      <c r="AE5889">
        <v>214</v>
      </c>
    </row>
    <row r="5890" spans="1:31">
      <c r="A5890">
        <v>256</v>
      </c>
      <c r="B5890">
        <v>256100</v>
      </c>
      <c r="C5890" t="s">
        <v>57</v>
      </c>
      <c r="D5890" t="s">
        <v>72</v>
      </c>
      <c r="E5890">
        <v>5505</v>
      </c>
      <c r="F5890" t="s">
        <v>74</v>
      </c>
      <c r="G5890" s="2">
        <v>3.75</v>
      </c>
      <c r="H5890" s="1">
        <v>43069</v>
      </c>
      <c r="I5890" t="s">
        <v>35</v>
      </c>
      <c r="J5890" t="s">
        <v>77</v>
      </c>
      <c r="K5890" t="s">
        <v>77</v>
      </c>
      <c r="M5890">
        <v>3986</v>
      </c>
      <c r="N5890">
        <v>288934</v>
      </c>
      <c r="S5890" t="s">
        <v>43</v>
      </c>
      <c r="W5890">
        <v>11</v>
      </c>
      <c r="X5890">
        <v>17</v>
      </c>
      <c r="AA5890" t="s">
        <v>76</v>
      </c>
      <c r="AB5890">
        <v>0</v>
      </c>
      <c r="AC5890" t="s">
        <v>44</v>
      </c>
      <c r="AD5890" t="s">
        <v>40</v>
      </c>
      <c r="AE5890">
        <v>215</v>
      </c>
    </row>
    <row r="5891" spans="1:31">
      <c r="A5891">
        <v>259</v>
      </c>
      <c r="B5891">
        <v>259100</v>
      </c>
      <c r="C5891" t="s">
        <v>58</v>
      </c>
      <c r="D5891" t="s">
        <v>71</v>
      </c>
      <c r="E5891">
        <v>5505</v>
      </c>
      <c r="F5891" t="s">
        <v>74</v>
      </c>
      <c r="G5891" s="2">
        <v>2.31</v>
      </c>
      <c r="H5891" s="1">
        <v>43069</v>
      </c>
      <c r="I5891" t="s">
        <v>35</v>
      </c>
      <c r="J5891" t="s">
        <v>77</v>
      </c>
      <c r="K5891" t="s">
        <v>77</v>
      </c>
      <c r="M5891">
        <v>3986</v>
      </c>
      <c r="N5891">
        <v>288934</v>
      </c>
      <c r="S5891" t="s">
        <v>43</v>
      </c>
      <c r="W5891">
        <v>11</v>
      </c>
      <c r="X5891">
        <v>17</v>
      </c>
      <c r="AA5891" t="s">
        <v>76</v>
      </c>
      <c r="AB5891">
        <v>0</v>
      </c>
      <c r="AC5891" t="s">
        <v>44</v>
      </c>
      <c r="AD5891" t="s">
        <v>40</v>
      </c>
      <c r="AE5891">
        <v>216</v>
      </c>
    </row>
    <row r="5892" spans="1:31">
      <c r="A5892">
        <v>259</v>
      </c>
      <c r="B5892">
        <v>259101</v>
      </c>
      <c r="C5892" t="s">
        <v>57</v>
      </c>
      <c r="D5892" t="s">
        <v>72</v>
      </c>
      <c r="E5892">
        <v>5505</v>
      </c>
      <c r="F5892" t="s">
        <v>74</v>
      </c>
      <c r="G5892" s="2">
        <v>2.2999999999999998</v>
      </c>
      <c r="H5892" s="1">
        <v>43069</v>
      </c>
      <c r="I5892" t="s">
        <v>35</v>
      </c>
      <c r="J5892" t="s">
        <v>77</v>
      </c>
      <c r="K5892" t="s">
        <v>77</v>
      </c>
      <c r="M5892">
        <v>3986</v>
      </c>
      <c r="N5892">
        <v>288934</v>
      </c>
      <c r="S5892" t="s">
        <v>43</v>
      </c>
      <c r="W5892">
        <v>11</v>
      </c>
      <c r="X5892">
        <v>17</v>
      </c>
      <c r="AA5892" t="s">
        <v>76</v>
      </c>
      <c r="AB5892">
        <v>0</v>
      </c>
      <c r="AC5892" t="s">
        <v>44</v>
      </c>
      <c r="AD5892" t="s">
        <v>40</v>
      </c>
      <c r="AE5892">
        <v>217</v>
      </c>
    </row>
    <row r="5893" spans="1:31">
      <c r="A5893">
        <v>260</v>
      </c>
      <c r="B5893">
        <v>260100</v>
      </c>
      <c r="C5893" t="s">
        <v>58</v>
      </c>
      <c r="D5893" t="s">
        <v>71</v>
      </c>
      <c r="E5893">
        <v>5505</v>
      </c>
      <c r="F5893" t="s">
        <v>74</v>
      </c>
      <c r="G5893" s="2">
        <v>4.51</v>
      </c>
      <c r="H5893" s="1">
        <v>43069</v>
      </c>
      <c r="I5893" t="s">
        <v>35</v>
      </c>
      <c r="J5893" t="s">
        <v>77</v>
      </c>
      <c r="K5893" t="s">
        <v>77</v>
      </c>
      <c r="M5893">
        <v>3986</v>
      </c>
      <c r="N5893">
        <v>288934</v>
      </c>
      <c r="S5893" t="s">
        <v>43</v>
      </c>
      <c r="W5893">
        <v>11</v>
      </c>
      <c r="X5893">
        <v>17</v>
      </c>
      <c r="AA5893" t="s">
        <v>76</v>
      </c>
      <c r="AB5893">
        <v>0</v>
      </c>
      <c r="AC5893" t="s">
        <v>44</v>
      </c>
      <c r="AD5893" t="s">
        <v>40</v>
      </c>
      <c r="AE5893">
        <v>218</v>
      </c>
    </row>
    <row r="5894" spans="1:31">
      <c r="A5894">
        <v>260</v>
      </c>
      <c r="B5894">
        <v>260101</v>
      </c>
      <c r="C5894" t="s">
        <v>57</v>
      </c>
      <c r="D5894" t="s">
        <v>72</v>
      </c>
      <c r="E5894">
        <v>5505</v>
      </c>
      <c r="F5894" t="s">
        <v>74</v>
      </c>
      <c r="G5894" s="2">
        <v>3.77</v>
      </c>
      <c r="H5894" s="1">
        <v>43069</v>
      </c>
      <c r="I5894" t="s">
        <v>35</v>
      </c>
      <c r="J5894" t="s">
        <v>77</v>
      </c>
      <c r="K5894" t="s">
        <v>77</v>
      </c>
      <c r="M5894">
        <v>3986</v>
      </c>
      <c r="N5894">
        <v>288934</v>
      </c>
      <c r="S5894" t="s">
        <v>43</v>
      </c>
      <c r="W5894">
        <v>11</v>
      </c>
      <c r="X5894">
        <v>17</v>
      </c>
      <c r="AA5894" t="s">
        <v>76</v>
      </c>
      <c r="AB5894">
        <v>0</v>
      </c>
      <c r="AC5894" t="s">
        <v>44</v>
      </c>
      <c r="AD5894" t="s">
        <v>40</v>
      </c>
      <c r="AE5894">
        <v>219</v>
      </c>
    </row>
    <row r="5895" spans="1:31">
      <c r="A5895">
        <v>241</v>
      </c>
      <c r="B5895">
        <v>241100</v>
      </c>
      <c r="C5895" t="s">
        <v>57</v>
      </c>
      <c r="D5895" t="s">
        <v>72</v>
      </c>
      <c r="E5895">
        <v>5505</v>
      </c>
      <c r="F5895" t="s">
        <v>74</v>
      </c>
      <c r="G5895" s="2">
        <v>8.25</v>
      </c>
      <c r="H5895" s="1">
        <v>43039</v>
      </c>
      <c r="I5895" t="s">
        <v>35</v>
      </c>
      <c r="J5895" t="s">
        <v>77</v>
      </c>
      <c r="K5895" t="s">
        <v>77</v>
      </c>
      <c r="M5895">
        <v>3986</v>
      </c>
      <c r="N5895">
        <v>286349</v>
      </c>
      <c r="S5895" t="s">
        <v>43</v>
      </c>
      <c r="W5895">
        <v>10</v>
      </c>
      <c r="X5895">
        <v>17</v>
      </c>
      <c r="AA5895" t="s">
        <v>76</v>
      </c>
      <c r="AB5895">
        <v>0</v>
      </c>
      <c r="AC5895" t="s">
        <v>44</v>
      </c>
      <c r="AD5895" t="s">
        <v>40</v>
      </c>
      <c r="AE5895">
        <v>174</v>
      </c>
    </row>
    <row r="5896" spans="1:31">
      <c r="A5896">
        <v>242</v>
      </c>
      <c r="B5896">
        <v>242100</v>
      </c>
      <c r="C5896" t="s">
        <v>58</v>
      </c>
      <c r="D5896" t="s">
        <v>71</v>
      </c>
      <c r="E5896">
        <v>5505</v>
      </c>
      <c r="F5896" t="s">
        <v>74</v>
      </c>
      <c r="G5896" s="2">
        <v>0.55000000000000004</v>
      </c>
      <c r="H5896" s="1">
        <v>43039</v>
      </c>
      <c r="I5896" t="s">
        <v>35</v>
      </c>
      <c r="J5896" t="s">
        <v>77</v>
      </c>
      <c r="K5896" t="s">
        <v>77</v>
      </c>
      <c r="M5896">
        <v>3986</v>
      </c>
      <c r="N5896">
        <v>286349</v>
      </c>
      <c r="S5896" t="s">
        <v>43</v>
      </c>
      <c r="W5896">
        <v>10</v>
      </c>
      <c r="X5896">
        <v>17</v>
      </c>
      <c r="AA5896" t="s">
        <v>76</v>
      </c>
      <c r="AB5896">
        <v>0</v>
      </c>
      <c r="AC5896" t="s">
        <v>44</v>
      </c>
      <c r="AD5896" t="s">
        <v>40</v>
      </c>
      <c r="AE5896">
        <v>175</v>
      </c>
    </row>
    <row r="5897" spans="1:31">
      <c r="A5897">
        <v>242</v>
      </c>
      <c r="B5897">
        <v>242101</v>
      </c>
      <c r="C5897" t="s">
        <v>57</v>
      </c>
      <c r="D5897" t="s">
        <v>72</v>
      </c>
      <c r="E5897">
        <v>5505</v>
      </c>
      <c r="F5897" t="s">
        <v>74</v>
      </c>
      <c r="G5897" s="2">
        <v>0.55000000000000004</v>
      </c>
      <c r="H5897" s="1">
        <v>43039</v>
      </c>
      <c r="I5897" t="s">
        <v>35</v>
      </c>
      <c r="J5897" t="s">
        <v>77</v>
      </c>
      <c r="K5897" t="s">
        <v>77</v>
      </c>
      <c r="M5897">
        <v>3986</v>
      </c>
      <c r="N5897">
        <v>286349</v>
      </c>
      <c r="S5897" t="s">
        <v>43</v>
      </c>
      <c r="W5897">
        <v>10</v>
      </c>
      <c r="X5897">
        <v>17</v>
      </c>
      <c r="AA5897" t="s">
        <v>76</v>
      </c>
      <c r="AB5897">
        <v>0</v>
      </c>
      <c r="AC5897" t="s">
        <v>44</v>
      </c>
      <c r="AD5897" t="s">
        <v>40</v>
      </c>
      <c r="AE5897">
        <v>176</v>
      </c>
    </row>
    <row r="5898" spans="1:31">
      <c r="A5898">
        <v>246</v>
      </c>
      <c r="B5898">
        <v>246100</v>
      </c>
      <c r="C5898" t="s">
        <v>57</v>
      </c>
      <c r="D5898" t="s">
        <v>72</v>
      </c>
      <c r="E5898">
        <v>5505</v>
      </c>
      <c r="F5898" t="s">
        <v>74</v>
      </c>
      <c r="G5898" s="2">
        <v>6.62</v>
      </c>
      <c r="H5898" s="1">
        <v>43039</v>
      </c>
      <c r="I5898" t="s">
        <v>35</v>
      </c>
      <c r="J5898" t="s">
        <v>77</v>
      </c>
      <c r="K5898" t="s">
        <v>77</v>
      </c>
      <c r="M5898">
        <v>3986</v>
      </c>
      <c r="N5898">
        <v>286349</v>
      </c>
      <c r="S5898" t="s">
        <v>43</v>
      </c>
      <c r="W5898">
        <v>10</v>
      </c>
      <c r="X5898">
        <v>17</v>
      </c>
      <c r="AA5898" t="s">
        <v>76</v>
      </c>
      <c r="AB5898">
        <v>0</v>
      </c>
      <c r="AC5898" t="s">
        <v>44</v>
      </c>
      <c r="AD5898" t="s">
        <v>40</v>
      </c>
      <c r="AE5898">
        <v>177</v>
      </c>
    </row>
    <row r="5899" spans="1:31">
      <c r="A5899">
        <v>248</v>
      </c>
      <c r="B5899">
        <v>248100</v>
      </c>
      <c r="C5899" t="s">
        <v>58</v>
      </c>
      <c r="D5899" t="s">
        <v>71</v>
      </c>
      <c r="E5899">
        <v>5505</v>
      </c>
      <c r="F5899" t="s">
        <v>74</v>
      </c>
      <c r="G5899" s="2">
        <v>5.16</v>
      </c>
      <c r="H5899" s="1">
        <v>43039</v>
      </c>
      <c r="I5899" t="s">
        <v>35</v>
      </c>
      <c r="J5899" t="s">
        <v>77</v>
      </c>
      <c r="K5899" t="s">
        <v>77</v>
      </c>
      <c r="M5899">
        <v>3986</v>
      </c>
      <c r="N5899">
        <v>286349</v>
      </c>
      <c r="S5899" t="s">
        <v>43</v>
      </c>
      <c r="W5899">
        <v>10</v>
      </c>
      <c r="X5899">
        <v>17</v>
      </c>
      <c r="AA5899" t="s">
        <v>76</v>
      </c>
      <c r="AB5899">
        <v>0</v>
      </c>
      <c r="AC5899" t="s">
        <v>44</v>
      </c>
      <c r="AD5899" t="s">
        <v>40</v>
      </c>
      <c r="AE5899">
        <v>178</v>
      </c>
    </row>
    <row r="5900" spans="1:31">
      <c r="A5900">
        <v>248</v>
      </c>
      <c r="B5900">
        <v>248101</v>
      </c>
      <c r="C5900" t="s">
        <v>57</v>
      </c>
      <c r="D5900" t="s">
        <v>72</v>
      </c>
      <c r="E5900">
        <v>5505</v>
      </c>
      <c r="F5900" t="s">
        <v>74</v>
      </c>
      <c r="G5900" s="2">
        <v>4.92</v>
      </c>
      <c r="H5900" s="1">
        <v>43039</v>
      </c>
      <c r="I5900" t="s">
        <v>35</v>
      </c>
      <c r="J5900" t="s">
        <v>77</v>
      </c>
      <c r="K5900" t="s">
        <v>77</v>
      </c>
      <c r="M5900">
        <v>3986</v>
      </c>
      <c r="N5900">
        <v>286349</v>
      </c>
      <c r="S5900" t="s">
        <v>43</v>
      </c>
      <c r="W5900">
        <v>10</v>
      </c>
      <c r="X5900">
        <v>17</v>
      </c>
      <c r="AA5900" t="s">
        <v>76</v>
      </c>
      <c r="AB5900">
        <v>0</v>
      </c>
      <c r="AC5900" t="s">
        <v>44</v>
      </c>
      <c r="AD5900" t="s">
        <v>40</v>
      </c>
      <c r="AE5900">
        <v>179</v>
      </c>
    </row>
    <row r="5901" spans="1:31">
      <c r="A5901">
        <v>249</v>
      </c>
      <c r="B5901">
        <v>249100</v>
      </c>
      <c r="C5901" t="s">
        <v>57</v>
      </c>
      <c r="D5901" t="s">
        <v>72</v>
      </c>
      <c r="E5901">
        <v>5505</v>
      </c>
      <c r="F5901" t="s">
        <v>74</v>
      </c>
      <c r="G5901" s="2">
        <v>6.37</v>
      </c>
      <c r="H5901" s="1">
        <v>43039</v>
      </c>
      <c r="I5901" t="s">
        <v>35</v>
      </c>
      <c r="J5901" t="s">
        <v>77</v>
      </c>
      <c r="K5901" t="s">
        <v>77</v>
      </c>
      <c r="M5901">
        <v>3986</v>
      </c>
      <c r="N5901">
        <v>286349</v>
      </c>
      <c r="S5901" t="s">
        <v>43</v>
      </c>
      <c r="W5901">
        <v>10</v>
      </c>
      <c r="X5901">
        <v>17</v>
      </c>
      <c r="AA5901" t="s">
        <v>76</v>
      </c>
      <c r="AB5901">
        <v>0</v>
      </c>
      <c r="AC5901" t="s">
        <v>44</v>
      </c>
      <c r="AD5901" t="s">
        <v>40</v>
      </c>
      <c r="AE5901">
        <v>180</v>
      </c>
    </row>
    <row r="5902" spans="1:31">
      <c r="A5902">
        <v>249</v>
      </c>
      <c r="B5902">
        <v>249101</v>
      </c>
      <c r="C5902" t="s">
        <v>57</v>
      </c>
      <c r="D5902" t="s">
        <v>72</v>
      </c>
      <c r="E5902">
        <v>5505</v>
      </c>
      <c r="F5902" t="s">
        <v>74</v>
      </c>
      <c r="G5902" s="2">
        <v>3.56</v>
      </c>
      <c r="H5902" s="1">
        <v>43039</v>
      </c>
      <c r="I5902" t="s">
        <v>35</v>
      </c>
      <c r="J5902" t="s">
        <v>77</v>
      </c>
      <c r="K5902" t="s">
        <v>77</v>
      </c>
      <c r="M5902">
        <v>3986</v>
      </c>
      <c r="N5902">
        <v>286349</v>
      </c>
      <c r="S5902" t="s">
        <v>43</v>
      </c>
      <c r="W5902">
        <v>10</v>
      </c>
      <c r="X5902">
        <v>17</v>
      </c>
      <c r="AA5902" t="s">
        <v>76</v>
      </c>
      <c r="AB5902">
        <v>0</v>
      </c>
      <c r="AC5902" t="s">
        <v>44</v>
      </c>
      <c r="AD5902" t="s">
        <v>40</v>
      </c>
      <c r="AE5902">
        <v>181</v>
      </c>
    </row>
    <row r="5903" spans="1:31">
      <c r="A5903">
        <v>250</v>
      </c>
      <c r="B5903">
        <v>250100</v>
      </c>
      <c r="C5903" t="s">
        <v>57</v>
      </c>
      <c r="D5903" t="s">
        <v>72</v>
      </c>
      <c r="E5903">
        <v>5505</v>
      </c>
      <c r="F5903" t="s">
        <v>74</v>
      </c>
      <c r="G5903" s="2">
        <v>13.21</v>
      </c>
      <c r="H5903" s="1">
        <v>43039</v>
      </c>
      <c r="I5903" t="s">
        <v>35</v>
      </c>
      <c r="J5903" t="s">
        <v>77</v>
      </c>
      <c r="K5903" t="s">
        <v>77</v>
      </c>
      <c r="M5903">
        <v>3986</v>
      </c>
      <c r="N5903">
        <v>286349</v>
      </c>
      <c r="S5903" t="s">
        <v>43</v>
      </c>
      <c r="W5903">
        <v>10</v>
      </c>
      <c r="X5903">
        <v>17</v>
      </c>
      <c r="AA5903" t="s">
        <v>76</v>
      </c>
      <c r="AB5903">
        <v>0</v>
      </c>
      <c r="AC5903" t="s">
        <v>44</v>
      </c>
      <c r="AD5903" t="s">
        <v>40</v>
      </c>
      <c r="AE5903">
        <v>182</v>
      </c>
    </row>
    <row r="5904" spans="1:31">
      <c r="A5904">
        <v>251</v>
      </c>
      <c r="B5904">
        <v>251100</v>
      </c>
      <c r="C5904" t="s">
        <v>58</v>
      </c>
      <c r="D5904" t="s">
        <v>71</v>
      </c>
      <c r="E5904">
        <v>5505</v>
      </c>
      <c r="F5904" t="s">
        <v>74</v>
      </c>
      <c r="G5904" s="2">
        <v>0.28000000000000003</v>
      </c>
      <c r="H5904" s="1">
        <v>43039</v>
      </c>
      <c r="I5904" t="s">
        <v>35</v>
      </c>
      <c r="J5904" t="s">
        <v>77</v>
      </c>
      <c r="K5904" t="s">
        <v>77</v>
      </c>
      <c r="M5904">
        <v>3986</v>
      </c>
      <c r="N5904">
        <v>286349</v>
      </c>
      <c r="S5904" t="s">
        <v>43</v>
      </c>
      <c r="W5904">
        <v>10</v>
      </c>
      <c r="X5904">
        <v>17</v>
      </c>
      <c r="AA5904" t="s">
        <v>76</v>
      </c>
      <c r="AB5904">
        <v>0</v>
      </c>
      <c r="AC5904" t="s">
        <v>44</v>
      </c>
      <c r="AD5904" t="s">
        <v>40</v>
      </c>
      <c r="AE5904">
        <v>183</v>
      </c>
    </row>
    <row r="5905" spans="1:31">
      <c r="A5905">
        <v>251</v>
      </c>
      <c r="B5905">
        <v>251101</v>
      </c>
      <c r="C5905" t="s">
        <v>58</v>
      </c>
      <c r="D5905" t="s">
        <v>71</v>
      </c>
      <c r="E5905">
        <v>5505</v>
      </c>
      <c r="F5905" t="s">
        <v>74</v>
      </c>
      <c r="G5905" s="2">
        <v>0.17</v>
      </c>
      <c r="H5905" s="1">
        <v>43039</v>
      </c>
      <c r="I5905" t="s">
        <v>35</v>
      </c>
      <c r="J5905" t="s">
        <v>77</v>
      </c>
      <c r="K5905" t="s">
        <v>77</v>
      </c>
      <c r="M5905">
        <v>3986</v>
      </c>
      <c r="N5905">
        <v>286349</v>
      </c>
      <c r="S5905" t="s">
        <v>43</v>
      </c>
      <c r="W5905">
        <v>10</v>
      </c>
      <c r="X5905">
        <v>17</v>
      </c>
      <c r="AA5905" t="s">
        <v>76</v>
      </c>
      <c r="AB5905">
        <v>0</v>
      </c>
      <c r="AC5905" t="s">
        <v>44</v>
      </c>
      <c r="AD5905" t="s">
        <v>40</v>
      </c>
      <c r="AE5905">
        <v>184</v>
      </c>
    </row>
    <row r="5906" spans="1:31">
      <c r="A5906">
        <v>251</v>
      </c>
      <c r="B5906">
        <v>251102</v>
      </c>
      <c r="C5906" t="s">
        <v>58</v>
      </c>
      <c r="D5906" t="s">
        <v>71</v>
      </c>
      <c r="E5906">
        <v>5505</v>
      </c>
      <c r="F5906" t="s">
        <v>74</v>
      </c>
      <c r="G5906" s="2">
        <v>15.01</v>
      </c>
      <c r="H5906" s="1">
        <v>43039</v>
      </c>
      <c r="I5906" t="s">
        <v>35</v>
      </c>
      <c r="J5906" t="s">
        <v>77</v>
      </c>
      <c r="K5906" t="s">
        <v>77</v>
      </c>
      <c r="M5906">
        <v>3986</v>
      </c>
      <c r="N5906">
        <v>286349</v>
      </c>
      <c r="S5906" t="s">
        <v>43</v>
      </c>
      <c r="W5906">
        <v>10</v>
      </c>
      <c r="X5906">
        <v>17</v>
      </c>
      <c r="AA5906" t="s">
        <v>76</v>
      </c>
      <c r="AB5906">
        <v>0</v>
      </c>
      <c r="AC5906" t="s">
        <v>44</v>
      </c>
      <c r="AD5906" t="s">
        <v>40</v>
      </c>
      <c r="AE5906">
        <v>185</v>
      </c>
    </row>
    <row r="5907" spans="1:31">
      <c r="A5907">
        <v>251</v>
      </c>
      <c r="B5907">
        <v>251103</v>
      </c>
      <c r="C5907" t="s">
        <v>57</v>
      </c>
      <c r="D5907" t="s">
        <v>72</v>
      </c>
      <c r="E5907">
        <v>5505</v>
      </c>
      <c r="F5907" t="s">
        <v>74</v>
      </c>
      <c r="G5907" s="2">
        <v>14.81</v>
      </c>
      <c r="H5907" s="1">
        <v>43039</v>
      </c>
      <c r="I5907" t="s">
        <v>35</v>
      </c>
      <c r="J5907" t="s">
        <v>77</v>
      </c>
      <c r="K5907" t="s">
        <v>77</v>
      </c>
      <c r="M5907">
        <v>3986</v>
      </c>
      <c r="N5907">
        <v>286349</v>
      </c>
      <c r="S5907" t="s">
        <v>43</v>
      </c>
      <c r="W5907">
        <v>10</v>
      </c>
      <c r="X5907">
        <v>17</v>
      </c>
      <c r="AA5907" t="s">
        <v>76</v>
      </c>
      <c r="AB5907">
        <v>0</v>
      </c>
      <c r="AC5907" t="s">
        <v>44</v>
      </c>
      <c r="AD5907" t="s">
        <v>40</v>
      </c>
      <c r="AE5907">
        <v>186</v>
      </c>
    </row>
    <row r="5908" spans="1:31">
      <c r="A5908">
        <v>251</v>
      </c>
      <c r="B5908">
        <v>251104</v>
      </c>
      <c r="C5908" t="s">
        <v>57</v>
      </c>
      <c r="D5908" t="s">
        <v>72</v>
      </c>
      <c r="E5908">
        <v>5505</v>
      </c>
      <c r="F5908" t="s">
        <v>74</v>
      </c>
      <c r="G5908" s="2">
        <v>2.75</v>
      </c>
      <c r="H5908" s="1">
        <v>43039</v>
      </c>
      <c r="I5908" t="s">
        <v>35</v>
      </c>
      <c r="J5908" t="s">
        <v>77</v>
      </c>
      <c r="K5908" t="s">
        <v>77</v>
      </c>
      <c r="M5908">
        <v>3986</v>
      </c>
      <c r="N5908">
        <v>286349</v>
      </c>
      <c r="S5908" t="s">
        <v>43</v>
      </c>
      <c r="W5908">
        <v>10</v>
      </c>
      <c r="X5908">
        <v>17</v>
      </c>
      <c r="AA5908" t="s">
        <v>76</v>
      </c>
      <c r="AB5908">
        <v>0</v>
      </c>
      <c r="AC5908" t="s">
        <v>44</v>
      </c>
      <c r="AD5908" t="s">
        <v>40</v>
      </c>
      <c r="AE5908">
        <v>187</v>
      </c>
    </row>
    <row r="5909" spans="1:31">
      <c r="A5909">
        <v>251</v>
      </c>
      <c r="B5909">
        <v>251106</v>
      </c>
      <c r="C5909" t="s">
        <v>58</v>
      </c>
      <c r="D5909" t="s">
        <v>71</v>
      </c>
      <c r="E5909">
        <v>5505</v>
      </c>
      <c r="F5909" t="s">
        <v>74</v>
      </c>
      <c r="G5909" s="2">
        <v>28.69</v>
      </c>
      <c r="H5909" s="1">
        <v>43039</v>
      </c>
      <c r="I5909" t="s">
        <v>35</v>
      </c>
      <c r="J5909" t="s">
        <v>77</v>
      </c>
      <c r="K5909" t="s">
        <v>77</v>
      </c>
      <c r="M5909">
        <v>3986</v>
      </c>
      <c r="N5909">
        <v>286349</v>
      </c>
      <c r="S5909" t="s">
        <v>43</v>
      </c>
      <c r="W5909">
        <v>10</v>
      </c>
      <c r="X5909">
        <v>17</v>
      </c>
      <c r="AA5909" t="s">
        <v>76</v>
      </c>
      <c r="AB5909">
        <v>0</v>
      </c>
      <c r="AC5909" t="s">
        <v>44</v>
      </c>
      <c r="AD5909" t="s">
        <v>40</v>
      </c>
      <c r="AE5909">
        <v>188</v>
      </c>
    </row>
    <row r="5910" spans="1:31">
      <c r="A5910">
        <v>252</v>
      </c>
      <c r="B5910">
        <v>252106</v>
      </c>
      <c r="C5910" t="s">
        <v>58</v>
      </c>
      <c r="D5910" t="s">
        <v>71</v>
      </c>
      <c r="E5910">
        <v>5505</v>
      </c>
      <c r="F5910" t="s">
        <v>74</v>
      </c>
      <c r="G5910" s="2">
        <v>6.97</v>
      </c>
      <c r="H5910" s="1">
        <v>43039</v>
      </c>
      <c r="I5910" t="s">
        <v>35</v>
      </c>
      <c r="J5910" t="s">
        <v>77</v>
      </c>
      <c r="K5910" t="s">
        <v>77</v>
      </c>
      <c r="M5910">
        <v>3986</v>
      </c>
      <c r="N5910">
        <v>286349</v>
      </c>
      <c r="S5910" t="s">
        <v>43</v>
      </c>
      <c r="W5910">
        <v>10</v>
      </c>
      <c r="X5910">
        <v>17</v>
      </c>
      <c r="AA5910" t="s">
        <v>76</v>
      </c>
      <c r="AB5910">
        <v>0</v>
      </c>
      <c r="AC5910" t="s">
        <v>44</v>
      </c>
      <c r="AD5910" t="s">
        <v>40</v>
      </c>
      <c r="AE5910">
        <v>189</v>
      </c>
    </row>
    <row r="5911" spans="1:31">
      <c r="A5911">
        <v>252</v>
      </c>
      <c r="B5911">
        <v>252107</v>
      </c>
      <c r="C5911" t="s">
        <v>57</v>
      </c>
      <c r="D5911" t="s">
        <v>72</v>
      </c>
      <c r="E5911">
        <v>5505</v>
      </c>
      <c r="F5911" t="s">
        <v>74</v>
      </c>
      <c r="G5911" s="2">
        <v>0.63</v>
      </c>
      <c r="H5911" s="1">
        <v>43039</v>
      </c>
      <c r="I5911" t="s">
        <v>35</v>
      </c>
      <c r="J5911" t="s">
        <v>77</v>
      </c>
      <c r="K5911" t="s">
        <v>77</v>
      </c>
      <c r="M5911">
        <v>3986</v>
      </c>
      <c r="N5911">
        <v>286349</v>
      </c>
      <c r="S5911" t="s">
        <v>43</v>
      </c>
      <c r="W5911">
        <v>10</v>
      </c>
      <c r="X5911">
        <v>17</v>
      </c>
      <c r="AA5911" t="s">
        <v>76</v>
      </c>
      <c r="AB5911">
        <v>0</v>
      </c>
      <c r="AC5911" t="s">
        <v>44</v>
      </c>
      <c r="AD5911" t="s">
        <v>40</v>
      </c>
      <c r="AE5911">
        <v>190</v>
      </c>
    </row>
    <row r="5912" spans="1:31">
      <c r="A5912">
        <v>252</v>
      </c>
      <c r="B5912">
        <v>252110</v>
      </c>
      <c r="C5912" t="s">
        <v>58</v>
      </c>
      <c r="D5912" t="s">
        <v>71</v>
      </c>
      <c r="E5912">
        <v>5505</v>
      </c>
      <c r="F5912" t="s">
        <v>74</v>
      </c>
      <c r="G5912" s="2">
        <v>3.53</v>
      </c>
      <c r="H5912" s="1">
        <v>43039</v>
      </c>
      <c r="I5912" t="s">
        <v>35</v>
      </c>
      <c r="J5912" t="s">
        <v>77</v>
      </c>
      <c r="K5912" t="s">
        <v>77</v>
      </c>
      <c r="M5912">
        <v>3986</v>
      </c>
      <c r="N5912">
        <v>286349</v>
      </c>
      <c r="S5912" t="s">
        <v>43</v>
      </c>
      <c r="W5912">
        <v>10</v>
      </c>
      <c r="X5912">
        <v>17</v>
      </c>
      <c r="AA5912" t="s">
        <v>76</v>
      </c>
      <c r="AB5912">
        <v>0</v>
      </c>
      <c r="AC5912" t="s">
        <v>44</v>
      </c>
      <c r="AD5912" t="s">
        <v>40</v>
      </c>
      <c r="AE5912">
        <v>191</v>
      </c>
    </row>
    <row r="5913" spans="1:31">
      <c r="A5913">
        <v>252</v>
      </c>
      <c r="B5913">
        <v>252111</v>
      </c>
      <c r="C5913" t="s">
        <v>57</v>
      </c>
      <c r="D5913" t="s">
        <v>72</v>
      </c>
      <c r="E5913">
        <v>5505</v>
      </c>
      <c r="F5913" t="s">
        <v>74</v>
      </c>
      <c r="G5913" s="2">
        <v>3.51</v>
      </c>
      <c r="H5913" s="1">
        <v>43039</v>
      </c>
      <c r="I5913" t="s">
        <v>35</v>
      </c>
      <c r="J5913" t="s">
        <v>77</v>
      </c>
      <c r="K5913" t="s">
        <v>77</v>
      </c>
      <c r="M5913">
        <v>3986</v>
      </c>
      <c r="N5913">
        <v>286349</v>
      </c>
      <c r="S5913" t="s">
        <v>43</v>
      </c>
      <c r="W5913">
        <v>10</v>
      </c>
      <c r="X5913">
        <v>17</v>
      </c>
      <c r="AA5913" t="s">
        <v>76</v>
      </c>
      <c r="AB5913">
        <v>0</v>
      </c>
      <c r="AC5913" t="s">
        <v>44</v>
      </c>
      <c r="AD5913" t="s">
        <v>40</v>
      </c>
      <c r="AE5913">
        <v>192</v>
      </c>
    </row>
    <row r="5914" spans="1:31">
      <c r="A5914">
        <v>252</v>
      </c>
      <c r="B5914">
        <v>252113</v>
      </c>
      <c r="C5914" t="s">
        <v>58</v>
      </c>
      <c r="D5914" t="s">
        <v>71</v>
      </c>
      <c r="E5914">
        <v>5505</v>
      </c>
      <c r="F5914" t="s">
        <v>74</v>
      </c>
      <c r="G5914" s="2">
        <v>0.9</v>
      </c>
      <c r="H5914" s="1">
        <v>43039</v>
      </c>
      <c r="I5914" t="s">
        <v>35</v>
      </c>
      <c r="J5914" t="s">
        <v>77</v>
      </c>
      <c r="K5914" t="s">
        <v>77</v>
      </c>
      <c r="M5914">
        <v>3986</v>
      </c>
      <c r="N5914">
        <v>286349</v>
      </c>
      <c r="S5914" t="s">
        <v>43</v>
      </c>
      <c r="W5914">
        <v>10</v>
      </c>
      <c r="X5914">
        <v>17</v>
      </c>
      <c r="AA5914" t="s">
        <v>76</v>
      </c>
      <c r="AB5914">
        <v>0</v>
      </c>
      <c r="AC5914" t="s">
        <v>44</v>
      </c>
      <c r="AD5914" t="s">
        <v>40</v>
      </c>
      <c r="AE5914">
        <v>193</v>
      </c>
    </row>
    <row r="5915" spans="1:31">
      <c r="A5915">
        <v>252</v>
      </c>
      <c r="B5915">
        <v>252114</v>
      </c>
      <c r="C5915" t="s">
        <v>58</v>
      </c>
      <c r="D5915" t="s">
        <v>71</v>
      </c>
      <c r="E5915">
        <v>5505</v>
      </c>
      <c r="F5915" t="s">
        <v>74</v>
      </c>
      <c r="G5915" s="2">
        <v>0.24</v>
      </c>
      <c r="H5915" s="1">
        <v>43039</v>
      </c>
      <c r="I5915" t="s">
        <v>35</v>
      </c>
      <c r="J5915" t="s">
        <v>77</v>
      </c>
      <c r="K5915" t="s">
        <v>77</v>
      </c>
      <c r="M5915">
        <v>3986</v>
      </c>
      <c r="N5915">
        <v>286349</v>
      </c>
      <c r="S5915" t="s">
        <v>43</v>
      </c>
      <c r="W5915">
        <v>10</v>
      </c>
      <c r="X5915">
        <v>17</v>
      </c>
      <c r="AA5915" t="s">
        <v>76</v>
      </c>
      <c r="AB5915">
        <v>0</v>
      </c>
      <c r="AC5915" t="s">
        <v>44</v>
      </c>
      <c r="AD5915" t="s">
        <v>40</v>
      </c>
      <c r="AE5915">
        <v>194</v>
      </c>
    </row>
    <row r="5916" spans="1:31">
      <c r="A5916">
        <v>252</v>
      </c>
      <c r="B5916">
        <v>252115</v>
      </c>
      <c r="C5916" t="s">
        <v>58</v>
      </c>
      <c r="D5916" t="s">
        <v>71</v>
      </c>
      <c r="E5916">
        <v>5505</v>
      </c>
      <c r="F5916" t="s">
        <v>74</v>
      </c>
      <c r="G5916" s="2">
        <v>0.41</v>
      </c>
      <c r="H5916" s="1">
        <v>43039</v>
      </c>
      <c r="I5916" t="s">
        <v>35</v>
      </c>
      <c r="J5916" t="s">
        <v>77</v>
      </c>
      <c r="K5916" t="s">
        <v>77</v>
      </c>
      <c r="M5916">
        <v>3986</v>
      </c>
      <c r="N5916">
        <v>286349</v>
      </c>
      <c r="S5916" t="s">
        <v>43</v>
      </c>
      <c r="W5916">
        <v>10</v>
      </c>
      <c r="X5916">
        <v>17</v>
      </c>
      <c r="AA5916" t="s">
        <v>76</v>
      </c>
      <c r="AB5916">
        <v>0</v>
      </c>
      <c r="AC5916" t="s">
        <v>44</v>
      </c>
      <c r="AD5916" t="s">
        <v>40</v>
      </c>
      <c r="AE5916">
        <v>195</v>
      </c>
    </row>
    <row r="5917" spans="1:31">
      <c r="A5917">
        <v>252</v>
      </c>
      <c r="B5917">
        <v>252116</v>
      </c>
      <c r="C5917" t="s">
        <v>58</v>
      </c>
      <c r="D5917" t="s">
        <v>71</v>
      </c>
      <c r="E5917">
        <v>5505</v>
      </c>
      <c r="F5917" t="s">
        <v>74</v>
      </c>
      <c r="G5917" s="2">
        <v>0.33</v>
      </c>
      <c r="H5917" s="1">
        <v>43039</v>
      </c>
      <c r="I5917" t="s">
        <v>35</v>
      </c>
      <c r="J5917" t="s">
        <v>77</v>
      </c>
      <c r="K5917" t="s">
        <v>77</v>
      </c>
      <c r="M5917">
        <v>3986</v>
      </c>
      <c r="N5917">
        <v>286349</v>
      </c>
      <c r="S5917" t="s">
        <v>43</v>
      </c>
      <c r="W5917">
        <v>10</v>
      </c>
      <c r="X5917">
        <v>17</v>
      </c>
      <c r="AA5917" t="s">
        <v>76</v>
      </c>
      <c r="AB5917">
        <v>0</v>
      </c>
      <c r="AC5917" t="s">
        <v>44</v>
      </c>
      <c r="AD5917" t="s">
        <v>40</v>
      </c>
      <c r="AE5917">
        <v>196</v>
      </c>
    </row>
    <row r="5918" spans="1:31">
      <c r="A5918">
        <v>252</v>
      </c>
      <c r="B5918">
        <v>252117</v>
      </c>
      <c r="C5918" t="s">
        <v>58</v>
      </c>
      <c r="D5918" t="s">
        <v>71</v>
      </c>
      <c r="E5918">
        <v>5505</v>
      </c>
      <c r="F5918" t="s">
        <v>74</v>
      </c>
      <c r="G5918" s="2">
        <v>0.71</v>
      </c>
      <c r="H5918" s="1">
        <v>43039</v>
      </c>
      <c r="I5918" t="s">
        <v>35</v>
      </c>
      <c r="J5918" t="s">
        <v>77</v>
      </c>
      <c r="K5918" t="s">
        <v>77</v>
      </c>
      <c r="M5918">
        <v>3986</v>
      </c>
      <c r="N5918">
        <v>286349</v>
      </c>
      <c r="S5918" t="s">
        <v>43</v>
      </c>
      <c r="W5918">
        <v>10</v>
      </c>
      <c r="X5918">
        <v>17</v>
      </c>
      <c r="AA5918" t="s">
        <v>76</v>
      </c>
      <c r="AB5918">
        <v>0</v>
      </c>
      <c r="AC5918" t="s">
        <v>44</v>
      </c>
      <c r="AD5918" t="s">
        <v>40</v>
      </c>
      <c r="AE5918">
        <v>197</v>
      </c>
    </row>
    <row r="5919" spans="1:31">
      <c r="A5919">
        <v>252</v>
      </c>
      <c r="B5919">
        <v>252118</v>
      </c>
      <c r="C5919" t="s">
        <v>58</v>
      </c>
      <c r="D5919" t="s">
        <v>71</v>
      </c>
      <c r="E5919">
        <v>5505</v>
      </c>
      <c r="F5919" t="s">
        <v>74</v>
      </c>
      <c r="G5919" s="2">
        <v>1.37</v>
      </c>
      <c r="H5919" s="1">
        <v>43039</v>
      </c>
      <c r="I5919" t="s">
        <v>35</v>
      </c>
      <c r="J5919" t="s">
        <v>77</v>
      </c>
      <c r="K5919" t="s">
        <v>77</v>
      </c>
      <c r="M5919">
        <v>3986</v>
      </c>
      <c r="N5919">
        <v>286349</v>
      </c>
      <c r="S5919" t="s">
        <v>43</v>
      </c>
      <c r="W5919">
        <v>10</v>
      </c>
      <c r="X5919">
        <v>17</v>
      </c>
      <c r="AA5919" t="s">
        <v>76</v>
      </c>
      <c r="AB5919">
        <v>0</v>
      </c>
      <c r="AC5919" t="s">
        <v>44</v>
      </c>
      <c r="AD5919" t="s">
        <v>40</v>
      </c>
      <c r="AE5919">
        <v>198</v>
      </c>
    </row>
    <row r="5920" spans="1:31">
      <c r="A5920">
        <v>252</v>
      </c>
      <c r="B5920">
        <v>252119</v>
      </c>
      <c r="C5920" t="s">
        <v>57</v>
      </c>
      <c r="D5920" t="s">
        <v>72</v>
      </c>
      <c r="E5920">
        <v>5505</v>
      </c>
      <c r="F5920" t="s">
        <v>74</v>
      </c>
      <c r="G5920" s="2">
        <v>0.99</v>
      </c>
      <c r="H5920" s="1">
        <v>43039</v>
      </c>
      <c r="I5920" t="s">
        <v>35</v>
      </c>
      <c r="J5920" t="s">
        <v>77</v>
      </c>
      <c r="K5920" t="s">
        <v>77</v>
      </c>
      <c r="M5920">
        <v>3986</v>
      </c>
      <c r="N5920">
        <v>286349</v>
      </c>
      <c r="S5920" t="s">
        <v>43</v>
      </c>
      <c r="W5920">
        <v>10</v>
      </c>
      <c r="X5920">
        <v>17</v>
      </c>
      <c r="AA5920" t="s">
        <v>76</v>
      </c>
      <c r="AB5920">
        <v>0</v>
      </c>
      <c r="AC5920" t="s">
        <v>44</v>
      </c>
      <c r="AD5920" t="s">
        <v>40</v>
      </c>
      <c r="AE5920">
        <v>199</v>
      </c>
    </row>
    <row r="5921" spans="1:31">
      <c r="A5921">
        <v>252</v>
      </c>
      <c r="B5921">
        <v>252121</v>
      </c>
      <c r="C5921" t="s">
        <v>58</v>
      </c>
      <c r="D5921" t="s">
        <v>71</v>
      </c>
      <c r="E5921">
        <v>5505</v>
      </c>
      <c r="F5921" t="s">
        <v>74</v>
      </c>
      <c r="G5921" s="2">
        <v>0.88</v>
      </c>
      <c r="H5921" s="1">
        <v>43039</v>
      </c>
      <c r="I5921" t="s">
        <v>35</v>
      </c>
      <c r="J5921" t="s">
        <v>77</v>
      </c>
      <c r="K5921" t="s">
        <v>77</v>
      </c>
      <c r="M5921">
        <v>3986</v>
      </c>
      <c r="N5921">
        <v>286349</v>
      </c>
      <c r="S5921" t="s">
        <v>43</v>
      </c>
      <c r="W5921">
        <v>10</v>
      </c>
      <c r="X5921">
        <v>17</v>
      </c>
      <c r="AA5921" t="s">
        <v>76</v>
      </c>
      <c r="AB5921">
        <v>0</v>
      </c>
      <c r="AC5921" t="s">
        <v>44</v>
      </c>
      <c r="AD5921" t="s">
        <v>40</v>
      </c>
      <c r="AE5921">
        <v>200</v>
      </c>
    </row>
    <row r="5922" spans="1:31">
      <c r="A5922">
        <v>252</v>
      </c>
      <c r="B5922">
        <v>252122</v>
      </c>
      <c r="C5922" t="s">
        <v>58</v>
      </c>
      <c r="D5922" t="s">
        <v>71</v>
      </c>
      <c r="E5922">
        <v>5505</v>
      </c>
      <c r="F5922" t="s">
        <v>74</v>
      </c>
      <c r="G5922" s="2">
        <v>1.02</v>
      </c>
      <c r="H5922" s="1">
        <v>43039</v>
      </c>
      <c r="I5922" t="s">
        <v>35</v>
      </c>
      <c r="J5922" t="s">
        <v>77</v>
      </c>
      <c r="K5922" t="s">
        <v>77</v>
      </c>
      <c r="M5922">
        <v>3986</v>
      </c>
      <c r="N5922">
        <v>286349</v>
      </c>
      <c r="S5922" t="s">
        <v>43</v>
      </c>
      <c r="W5922">
        <v>10</v>
      </c>
      <c r="X5922">
        <v>17</v>
      </c>
      <c r="AA5922" t="s">
        <v>76</v>
      </c>
      <c r="AB5922">
        <v>0</v>
      </c>
      <c r="AC5922" t="s">
        <v>44</v>
      </c>
      <c r="AD5922" t="s">
        <v>40</v>
      </c>
      <c r="AE5922">
        <v>201</v>
      </c>
    </row>
    <row r="5923" spans="1:31">
      <c r="A5923">
        <v>252</v>
      </c>
      <c r="B5923">
        <v>252123</v>
      </c>
      <c r="C5923" t="s">
        <v>58</v>
      </c>
      <c r="D5923" t="s">
        <v>71</v>
      </c>
      <c r="E5923">
        <v>5505</v>
      </c>
      <c r="F5923" t="s">
        <v>74</v>
      </c>
      <c r="G5923" s="2">
        <v>1.06</v>
      </c>
      <c r="H5923" s="1">
        <v>43039</v>
      </c>
      <c r="I5923" t="s">
        <v>35</v>
      </c>
      <c r="J5923" t="s">
        <v>77</v>
      </c>
      <c r="K5923" t="s">
        <v>77</v>
      </c>
      <c r="M5923">
        <v>3986</v>
      </c>
      <c r="N5923">
        <v>286349</v>
      </c>
      <c r="S5923" t="s">
        <v>43</v>
      </c>
      <c r="W5923">
        <v>10</v>
      </c>
      <c r="X5923">
        <v>17</v>
      </c>
      <c r="AA5923" t="s">
        <v>76</v>
      </c>
      <c r="AB5923">
        <v>0</v>
      </c>
      <c r="AC5923" t="s">
        <v>44</v>
      </c>
      <c r="AD5923" t="s">
        <v>40</v>
      </c>
      <c r="AE5923">
        <v>202</v>
      </c>
    </row>
    <row r="5924" spans="1:31">
      <c r="A5924">
        <v>252</v>
      </c>
      <c r="B5924">
        <v>252124</v>
      </c>
      <c r="C5924" t="s">
        <v>58</v>
      </c>
      <c r="D5924" t="s">
        <v>71</v>
      </c>
      <c r="E5924">
        <v>5505</v>
      </c>
      <c r="F5924" t="s">
        <v>74</v>
      </c>
      <c r="G5924" s="2">
        <v>0.18</v>
      </c>
      <c r="H5924" s="1">
        <v>43039</v>
      </c>
      <c r="I5924" t="s">
        <v>35</v>
      </c>
      <c r="J5924" t="s">
        <v>77</v>
      </c>
      <c r="K5924" t="s">
        <v>77</v>
      </c>
      <c r="M5924">
        <v>3986</v>
      </c>
      <c r="N5924">
        <v>286349</v>
      </c>
      <c r="S5924" t="s">
        <v>43</v>
      </c>
      <c r="W5924">
        <v>10</v>
      </c>
      <c r="X5924">
        <v>17</v>
      </c>
      <c r="AA5924" t="s">
        <v>76</v>
      </c>
      <c r="AB5924">
        <v>0</v>
      </c>
      <c r="AC5924" t="s">
        <v>44</v>
      </c>
      <c r="AD5924" t="s">
        <v>40</v>
      </c>
      <c r="AE5924">
        <v>203</v>
      </c>
    </row>
    <row r="5925" spans="1:31">
      <c r="A5925">
        <v>252</v>
      </c>
      <c r="B5925">
        <v>252125</v>
      </c>
      <c r="C5925" t="s">
        <v>58</v>
      </c>
      <c r="D5925" t="s">
        <v>71</v>
      </c>
      <c r="E5925">
        <v>5505</v>
      </c>
      <c r="F5925" t="s">
        <v>74</v>
      </c>
      <c r="G5925" s="2">
        <v>4.3899999999999997</v>
      </c>
      <c r="H5925" s="1">
        <v>43039</v>
      </c>
      <c r="I5925" t="s">
        <v>35</v>
      </c>
      <c r="J5925" t="s">
        <v>77</v>
      </c>
      <c r="K5925" t="s">
        <v>77</v>
      </c>
      <c r="M5925">
        <v>3986</v>
      </c>
      <c r="N5925">
        <v>286349</v>
      </c>
      <c r="S5925" t="s">
        <v>43</v>
      </c>
      <c r="W5925">
        <v>10</v>
      </c>
      <c r="X5925">
        <v>17</v>
      </c>
      <c r="AA5925" t="s">
        <v>76</v>
      </c>
      <c r="AB5925">
        <v>0</v>
      </c>
      <c r="AC5925" t="s">
        <v>44</v>
      </c>
      <c r="AD5925" t="s">
        <v>40</v>
      </c>
      <c r="AE5925">
        <v>204</v>
      </c>
    </row>
    <row r="5926" spans="1:31">
      <c r="A5926">
        <v>252</v>
      </c>
      <c r="B5926">
        <v>252126</v>
      </c>
      <c r="C5926" t="s">
        <v>57</v>
      </c>
      <c r="D5926" t="s">
        <v>72</v>
      </c>
      <c r="E5926">
        <v>5505</v>
      </c>
      <c r="F5926" t="s">
        <v>74</v>
      </c>
      <c r="G5926" s="2">
        <v>4.33</v>
      </c>
      <c r="H5926" s="1">
        <v>43039</v>
      </c>
      <c r="I5926" t="s">
        <v>35</v>
      </c>
      <c r="J5926" t="s">
        <v>77</v>
      </c>
      <c r="K5926" t="s">
        <v>77</v>
      </c>
      <c r="M5926">
        <v>3986</v>
      </c>
      <c r="N5926">
        <v>286349</v>
      </c>
      <c r="S5926" t="s">
        <v>43</v>
      </c>
      <c r="W5926">
        <v>10</v>
      </c>
      <c r="X5926">
        <v>17</v>
      </c>
      <c r="AA5926" t="s">
        <v>76</v>
      </c>
      <c r="AB5926">
        <v>0</v>
      </c>
      <c r="AC5926" t="s">
        <v>44</v>
      </c>
      <c r="AD5926" t="s">
        <v>40</v>
      </c>
      <c r="AE5926">
        <v>205</v>
      </c>
    </row>
    <row r="5927" spans="1:31">
      <c r="A5927">
        <v>252</v>
      </c>
      <c r="B5927">
        <v>252128</v>
      </c>
      <c r="C5927" t="s">
        <v>58</v>
      </c>
      <c r="D5927" t="s">
        <v>71</v>
      </c>
      <c r="E5927">
        <v>5505</v>
      </c>
      <c r="F5927" t="s">
        <v>74</v>
      </c>
      <c r="G5927" s="2">
        <v>1.69</v>
      </c>
      <c r="H5927" s="1">
        <v>43039</v>
      </c>
      <c r="I5927" t="s">
        <v>35</v>
      </c>
      <c r="J5927" t="s">
        <v>77</v>
      </c>
      <c r="K5927" t="s">
        <v>77</v>
      </c>
      <c r="M5927">
        <v>3986</v>
      </c>
      <c r="N5927">
        <v>286349</v>
      </c>
      <c r="S5927" t="s">
        <v>43</v>
      </c>
      <c r="W5927">
        <v>10</v>
      </c>
      <c r="X5927">
        <v>17</v>
      </c>
      <c r="AA5927" t="s">
        <v>76</v>
      </c>
      <c r="AB5927">
        <v>0</v>
      </c>
      <c r="AC5927" t="s">
        <v>44</v>
      </c>
      <c r="AD5927" t="s">
        <v>40</v>
      </c>
      <c r="AE5927">
        <v>206</v>
      </c>
    </row>
    <row r="5928" spans="1:31">
      <c r="A5928">
        <v>252</v>
      </c>
      <c r="B5928">
        <v>252129</v>
      </c>
      <c r="C5928" t="s">
        <v>58</v>
      </c>
      <c r="D5928" t="s">
        <v>71</v>
      </c>
      <c r="E5928">
        <v>5505</v>
      </c>
      <c r="F5928" t="s">
        <v>74</v>
      </c>
      <c r="G5928" s="2">
        <v>2.0499999999999998</v>
      </c>
      <c r="H5928" s="1">
        <v>43039</v>
      </c>
      <c r="I5928" t="s">
        <v>35</v>
      </c>
      <c r="J5928" t="s">
        <v>77</v>
      </c>
      <c r="K5928" t="s">
        <v>77</v>
      </c>
      <c r="M5928">
        <v>3986</v>
      </c>
      <c r="N5928">
        <v>286349</v>
      </c>
      <c r="S5928" t="s">
        <v>43</v>
      </c>
      <c r="W5928">
        <v>10</v>
      </c>
      <c r="X5928">
        <v>17</v>
      </c>
      <c r="AA5928" t="s">
        <v>76</v>
      </c>
      <c r="AB5928">
        <v>0</v>
      </c>
      <c r="AC5928" t="s">
        <v>44</v>
      </c>
      <c r="AD5928" t="s">
        <v>40</v>
      </c>
      <c r="AE5928">
        <v>207</v>
      </c>
    </row>
    <row r="5929" spans="1:31">
      <c r="A5929">
        <v>252</v>
      </c>
      <c r="B5929">
        <v>252130</v>
      </c>
      <c r="C5929" t="s">
        <v>57</v>
      </c>
      <c r="D5929" t="s">
        <v>72</v>
      </c>
      <c r="E5929">
        <v>5505</v>
      </c>
      <c r="F5929" t="s">
        <v>74</v>
      </c>
      <c r="G5929" s="2">
        <v>0.31</v>
      </c>
      <c r="H5929" s="1">
        <v>43039</v>
      </c>
      <c r="I5929" t="s">
        <v>35</v>
      </c>
      <c r="J5929" t="s">
        <v>77</v>
      </c>
      <c r="K5929" t="s">
        <v>77</v>
      </c>
      <c r="M5929">
        <v>3986</v>
      </c>
      <c r="N5929">
        <v>286349</v>
      </c>
      <c r="S5929" t="s">
        <v>43</v>
      </c>
      <c r="W5929">
        <v>10</v>
      </c>
      <c r="X5929">
        <v>17</v>
      </c>
      <c r="AA5929" t="s">
        <v>76</v>
      </c>
      <c r="AB5929">
        <v>0</v>
      </c>
      <c r="AC5929" t="s">
        <v>44</v>
      </c>
      <c r="AD5929" t="s">
        <v>40</v>
      </c>
      <c r="AE5929">
        <v>208</v>
      </c>
    </row>
    <row r="5930" spans="1:31">
      <c r="A5930">
        <v>252</v>
      </c>
      <c r="B5930">
        <v>252136</v>
      </c>
      <c r="C5930" t="s">
        <v>58</v>
      </c>
      <c r="D5930" t="s">
        <v>71</v>
      </c>
      <c r="E5930">
        <v>5505</v>
      </c>
      <c r="F5930" t="s">
        <v>74</v>
      </c>
      <c r="G5930" s="2">
        <v>1.17</v>
      </c>
      <c r="H5930" s="1">
        <v>43039</v>
      </c>
      <c r="I5930" t="s">
        <v>35</v>
      </c>
      <c r="J5930" t="s">
        <v>77</v>
      </c>
      <c r="K5930" t="s">
        <v>77</v>
      </c>
      <c r="M5930">
        <v>3986</v>
      </c>
      <c r="N5930">
        <v>286349</v>
      </c>
      <c r="S5930" t="s">
        <v>43</v>
      </c>
      <c r="W5930">
        <v>10</v>
      </c>
      <c r="X5930">
        <v>17</v>
      </c>
      <c r="AA5930" t="s">
        <v>76</v>
      </c>
      <c r="AB5930">
        <v>0</v>
      </c>
      <c r="AC5930" t="s">
        <v>44</v>
      </c>
      <c r="AD5930" t="s">
        <v>40</v>
      </c>
      <c r="AE5930">
        <v>209</v>
      </c>
    </row>
    <row r="5931" spans="1:31">
      <c r="A5931">
        <v>252</v>
      </c>
      <c r="B5931">
        <v>252137</v>
      </c>
      <c r="C5931" t="s">
        <v>57</v>
      </c>
      <c r="D5931" t="s">
        <v>72</v>
      </c>
      <c r="E5931">
        <v>5505</v>
      </c>
      <c r="F5931" t="s">
        <v>74</v>
      </c>
      <c r="G5931" s="2">
        <v>1.1599999999999999</v>
      </c>
      <c r="H5931" s="1">
        <v>43039</v>
      </c>
      <c r="I5931" t="s">
        <v>35</v>
      </c>
      <c r="J5931" t="s">
        <v>77</v>
      </c>
      <c r="K5931" t="s">
        <v>77</v>
      </c>
      <c r="M5931">
        <v>3986</v>
      </c>
      <c r="N5931">
        <v>286349</v>
      </c>
      <c r="S5931" t="s">
        <v>43</v>
      </c>
      <c r="W5931">
        <v>10</v>
      </c>
      <c r="X5931">
        <v>17</v>
      </c>
      <c r="AA5931" t="s">
        <v>76</v>
      </c>
      <c r="AB5931">
        <v>0</v>
      </c>
      <c r="AC5931" t="s">
        <v>44</v>
      </c>
      <c r="AD5931" t="s">
        <v>40</v>
      </c>
      <c r="AE5931">
        <v>210</v>
      </c>
    </row>
    <row r="5932" spans="1:31">
      <c r="A5932">
        <v>255</v>
      </c>
      <c r="B5932">
        <v>255100</v>
      </c>
      <c r="C5932" t="s">
        <v>58</v>
      </c>
      <c r="D5932" t="s">
        <v>71</v>
      </c>
      <c r="E5932">
        <v>5505</v>
      </c>
      <c r="F5932" t="s">
        <v>74</v>
      </c>
      <c r="G5932" s="2">
        <v>47.17</v>
      </c>
      <c r="H5932" s="1">
        <v>43039</v>
      </c>
      <c r="I5932" t="s">
        <v>35</v>
      </c>
      <c r="J5932" t="s">
        <v>77</v>
      </c>
      <c r="K5932" t="s">
        <v>77</v>
      </c>
      <c r="M5932">
        <v>3986</v>
      </c>
      <c r="N5932">
        <v>286349</v>
      </c>
      <c r="S5932" t="s">
        <v>43</v>
      </c>
      <c r="W5932">
        <v>10</v>
      </c>
      <c r="X5932">
        <v>17</v>
      </c>
      <c r="AA5932" t="s">
        <v>76</v>
      </c>
      <c r="AB5932">
        <v>0</v>
      </c>
      <c r="AC5932" t="s">
        <v>44</v>
      </c>
      <c r="AD5932" t="s">
        <v>40</v>
      </c>
      <c r="AE5932">
        <v>212</v>
      </c>
    </row>
    <row r="5933" spans="1:31">
      <c r="A5933">
        <v>255</v>
      </c>
      <c r="B5933">
        <v>255101</v>
      </c>
      <c r="C5933" t="s">
        <v>57</v>
      </c>
      <c r="D5933" t="s">
        <v>72</v>
      </c>
      <c r="E5933">
        <v>5505</v>
      </c>
      <c r="F5933" t="s">
        <v>74</v>
      </c>
      <c r="G5933" s="2">
        <v>36.869999999999997</v>
      </c>
      <c r="H5933" s="1">
        <v>43039</v>
      </c>
      <c r="I5933" t="s">
        <v>35</v>
      </c>
      <c r="J5933" t="s">
        <v>77</v>
      </c>
      <c r="K5933" t="s">
        <v>77</v>
      </c>
      <c r="M5933">
        <v>3986</v>
      </c>
      <c r="N5933">
        <v>286349</v>
      </c>
      <c r="S5933" t="s">
        <v>43</v>
      </c>
      <c r="W5933">
        <v>10</v>
      </c>
      <c r="X5933">
        <v>17</v>
      </c>
      <c r="AA5933" t="s">
        <v>76</v>
      </c>
      <c r="AB5933">
        <v>0</v>
      </c>
      <c r="AC5933" t="s">
        <v>44</v>
      </c>
      <c r="AD5933" t="s">
        <v>40</v>
      </c>
      <c r="AE5933">
        <v>213</v>
      </c>
    </row>
    <row r="5934" spans="1:31">
      <c r="A5934">
        <v>255</v>
      </c>
      <c r="B5934">
        <v>255102</v>
      </c>
      <c r="C5934" t="s">
        <v>57</v>
      </c>
      <c r="D5934" t="s">
        <v>72</v>
      </c>
      <c r="E5934">
        <v>5505</v>
      </c>
      <c r="F5934" t="s">
        <v>74</v>
      </c>
      <c r="G5934" s="2">
        <v>0.41</v>
      </c>
      <c r="H5934" s="1">
        <v>43039</v>
      </c>
      <c r="I5934" t="s">
        <v>35</v>
      </c>
      <c r="J5934" t="s">
        <v>77</v>
      </c>
      <c r="K5934" t="s">
        <v>77</v>
      </c>
      <c r="M5934">
        <v>3986</v>
      </c>
      <c r="N5934">
        <v>286349</v>
      </c>
      <c r="S5934" t="s">
        <v>43</v>
      </c>
      <c r="W5934">
        <v>10</v>
      </c>
      <c r="X5934">
        <v>17</v>
      </c>
      <c r="AA5934" t="s">
        <v>76</v>
      </c>
      <c r="AB5934">
        <v>0</v>
      </c>
      <c r="AC5934" t="s">
        <v>44</v>
      </c>
      <c r="AD5934" t="s">
        <v>40</v>
      </c>
      <c r="AE5934">
        <v>214</v>
      </c>
    </row>
    <row r="5935" spans="1:31">
      <c r="A5935">
        <v>256</v>
      </c>
      <c r="B5935">
        <v>256100</v>
      </c>
      <c r="C5935" t="s">
        <v>57</v>
      </c>
      <c r="D5935" t="s">
        <v>72</v>
      </c>
      <c r="E5935">
        <v>5505</v>
      </c>
      <c r="F5935" t="s">
        <v>74</v>
      </c>
      <c r="G5935" s="2">
        <v>4.9000000000000004</v>
      </c>
      <c r="H5935" s="1">
        <v>43039</v>
      </c>
      <c r="I5935" t="s">
        <v>35</v>
      </c>
      <c r="J5935" t="s">
        <v>77</v>
      </c>
      <c r="K5935" t="s">
        <v>77</v>
      </c>
      <c r="M5935">
        <v>3986</v>
      </c>
      <c r="N5935">
        <v>286349</v>
      </c>
      <c r="S5935" t="s">
        <v>43</v>
      </c>
      <c r="W5935">
        <v>10</v>
      </c>
      <c r="X5935">
        <v>17</v>
      </c>
      <c r="AA5935" t="s">
        <v>76</v>
      </c>
      <c r="AB5935">
        <v>0</v>
      </c>
      <c r="AC5935" t="s">
        <v>44</v>
      </c>
      <c r="AD5935" t="s">
        <v>40</v>
      </c>
      <c r="AE5935">
        <v>215</v>
      </c>
    </row>
    <row r="5936" spans="1:31">
      <c r="A5936">
        <v>259</v>
      </c>
      <c r="B5936">
        <v>259100</v>
      </c>
      <c r="C5936" t="s">
        <v>58</v>
      </c>
      <c r="D5936" t="s">
        <v>71</v>
      </c>
      <c r="E5936">
        <v>5505</v>
      </c>
      <c r="F5936" t="s">
        <v>74</v>
      </c>
      <c r="G5936" s="2">
        <v>2.98</v>
      </c>
      <c r="H5936" s="1">
        <v>43039</v>
      </c>
      <c r="I5936" t="s">
        <v>35</v>
      </c>
      <c r="J5936" t="s">
        <v>77</v>
      </c>
      <c r="K5936" t="s">
        <v>77</v>
      </c>
      <c r="M5936">
        <v>3986</v>
      </c>
      <c r="N5936">
        <v>286349</v>
      </c>
      <c r="S5936" t="s">
        <v>43</v>
      </c>
      <c r="W5936">
        <v>10</v>
      </c>
      <c r="X5936">
        <v>17</v>
      </c>
      <c r="AA5936" t="s">
        <v>76</v>
      </c>
      <c r="AB5936">
        <v>0</v>
      </c>
      <c r="AC5936" t="s">
        <v>44</v>
      </c>
      <c r="AD5936" t="s">
        <v>40</v>
      </c>
      <c r="AE5936">
        <v>216</v>
      </c>
    </row>
    <row r="5937" spans="1:31">
      <c r="A5937">
        <v>259</v>
      </c>
      <c r="B5937">
        <v>259101</v>
      </c>
      <c r="C5937" t="s">
        <v>57</v>
      </c>
      <c r="D5937" t="s">
        <v>72</v>
      </c>
      <c r="E5937">
        <v>5505</v>
      </c>
      <c r="F5937" t="s">
        <v>74</v>
      </c>
      <c r="G5937" s="2">
        <v>2.96</v>
      </c>
      <c r="H5937" s="1">
        <v>43039</v>
      </c>
      <c r="I5937" t="s">
        <v>35</v>
      </c>
      <c r="J5937" t="s">
        <v>77</v>
      </c>
      <c r="K5937" t="s">
        <v>77</v>
      </c>
      <c r="M5937">
        <v>3986</v>
      </c>
      <c r="N5937">
        <v>286349</v>
      </c>
      <c r="S5937" t="s">
        <v>43</v>
      </c>
      <c r="W5937">
        <v>10</v>
      </c>
      <c r="X5937">
        <v>17</v>
      </c>
      <c r="AA5937" t="s">
        <v>76</v>
      </c>
      <c r="AB5937">
        <v>0</v>
      </c>
      <c r="AC5937" t="s">
        <v>44</v>
      </c>
      <c r="AD5937" t="s">
        <v>40</v>
      </c>
      <c r="AE5937">
        <v>217</v>
      </c>
    </row>
    <row r="5938" spans="1:31">
      <c r="A5938">
        <v>260</v>
      </c>
      <c r="B5938">
        <v>260100</v>
      </c>
      <c r="C5938" t="s">
        <v>58</v>
      </c>
      <c r="D5938" t="s">
        <v>71</v>
      </c>
      <c r="E5938">
        <v>5505</v>
      </c>
      <c r="F5938" t="s">
        <v>74</v>
      </c>
      <c r="G5938" s="2">
        <v>5.88</v>
      </c>
      <c r="H5938" s="1">
        <v>43039</v>
      </c>
      <c r="I5938" t="s">
        <v>35</v>
      </c>
      <c r="J5938" t="s">
        <v>77</v>
      </c>
      <c r="K5938" t="s">
        <v>77</v>
      </c>
      <c r="M5938">
        <v>3986</v>
      </c>
      <c r="N5938">
        <v>286349</v>
      </c>
      <c r="S5938" t="s">
        <v>43</v>
      </c>
      <c r="W5938">
        <v>10</v>
      </c>
      <c r="X5938">
        <v>17</v>
      </c>
      <c r="AA5938" t="s">
        <v>76</v>
      </c>
      <c r="AB5938">
        <v>0</v>
      </c>
      <c r="AC5938" t="s">
        <v>44</v>
      </c>
      <c r="AD5938" t="s">
        <v>40</v>
      </c>
      <c r="AE5938">
        <v>218</v>
      </c>
    </row>
    <row r="5939" spans="1:31">
      <c r="A5939">
        <v>260</v>
      </c>
      <c r="B5939">
        <v>260101</v>
      </c>
      <c r="C5939" t="s">
        <v>57</v>
      </c>
      <c r="D5939" t="s">
        <v>72</v>
      </c>
      <c r="E5939">
        <v>5505</v>
      </c>
      <c r="F5939" t="s">
        <v>74</v>
      </c>
      <c r="G5939" s="2">
        <v>4.91</v>
      </c>
      <c r="H5939" s="1">
        <v>43039</v>
      </c>
      <c r="I5939" t="s">
        <v>35</v>
      </c>
      <c r="J5939" t="s">
        <v>77</v>
      </c>
      <c r="K5939" t="s">
        <v>77</v>
      </c>
      <c r="M5939">
        <v>3986</v>
      </c>
      <c r="N5939">
        <v>286349</v>
      </c>
      <c r="S5939" t="s">
        <v>43</v>
      </c>
      <c r="W5939">
        <v>10</v>
      </c>
      <c r="X5939">
        <v>17</v>
      </c>
      <c r="AA5939" t="s">
        <v>76</v>
      </c>
      <c r="AB5939">
        <v>0</v>
      </c>
      <c r="AC5939" t="s">
        <v>44</v>
      </c>
      <c r="AD5939" t="s">
        <v>40</v>
      </c>
      <c r="AE5939">
        <v>219</v>
      </c>
    </row>
    <row r="5940" spans="1:31">
      <c r="A5940">
        <v>241</v>
      </c>
      <c r="B5940">
        <v>241100</v>
      </c>
      <c r="C5940" t="s">
        <v>57</v>
      </c>
      <c r="D5940" t="s">
        <v>72</v>
      </c>
      <c r="E5940">
        <v>5505</v>
      </c>
      <c r="F5940" t="s">
        <v>74</v>
      </c>
      <c r="G5940" s="2">
        <v>8.8699999999999992</v>
      </c>
      <c r="H5940" s="1">
        <v>43008</v>
      </c>
      <c r="I5940" t="s">
        <v>35</v>
      </c>
      <c r="J5940" t="s">
        <v>77</v>
      </c>
      <c r="K5940" t="s">
        <v>77</v>
      </c>
      <c r="M5940">
        <v>3986</v>
      </c>
      <c r="N5940">
        <v>283717</v>
      </c>
      <c r="S5940" t="s">
        <v>43</v>
      </c>
      <c r="W5940">
        <v>9</v>
      </c>
      <c r="X5940">
        <v>17</v>
      </c>
      <c r="AA5940" t="s">
        <v>76</v>
      </c>
      <c r="AB5940">
        <v>0</v>
      </c>
      <c r="AC5940" t="s">
        <v>44</v>
      </c>
      <c r="AD5940" t="s">
        <v>40</v>
      </c>
      <c r="AE5940">
        <v>174</v>
      </c>
    </row>
    <row r="5941" spans="1:31">
      <c r="A5941">
        <v>242</v>
      </c>
      <c r="B5941">
        <v>242100</v>
      </c>
      <c r="C5941" t="s">
        <v>58</v>
      </c>
      <c r="D5941" t="s">
        <v>71</v>
      </c>
      <c r="E5941">
        <v>5505</v>
      </c>
      <c r="F5941" t="s">
        <v>74</v>
      </c>
      <c r="G5941" s="2">
        <v>0.6</v>
      </c>
      <c r="H5941" s="1">
        <v>43008</v>
      </c>
      <c r="I5941" t="s">
        <v>35</v>
      </c>
      <c r="J5941" t="s">
        <v>77</v>
      </c>
      <c r="K5941" t="s">
        <v>77</v>
      </c>
      <c r="M5941">
        <v>3986</v>
      </c>
      <c r="N5941">
        <v>283717</v>
      </c>
      <c r="S5941" t="s">
        <v>43</v>
      </c>
      <c r="W5941">
        <v>9</v>
      </c>
      <c r="X5941">
        <v>17</v>
      </c>
      <c r="AA5941" t="s">
        <v>76</v>
      </c>
      <c r="AB5941">
        <v>0</v>
      </c>
      <c r="AC5941" t="s">
        <v>44</v>
      </c>
      <c r="AD5941" t="s">
        <v>40</v>
      </c>
      <c r="AE5941">
        <v>175</v>
      </c>
    </row>
    <row r="5942" spans="1:31">
      <c r="A5942">
        <v>242</v>
      </c>
      <c r="B5942">
        <v>242101</v>
      </c>
      <c r="C5942" t="s">
        <v>57</v>
      </c>
      <c r="D5942" t="s">
        <v>72</v>
      </c>
      <c r="E5942">
        <v>5505</v>
      </c>
      <c r="F5942" t="s">
        <v>74</v>
      </c>
      <c r="G5942" s="2">
        <v>0.6</v>
      </c>
      <c r="H5942" s="1">
        <v>43008</v>
      </c>
      <c r="I5942" t="s">
        <v>35</v>
      </c>
      <c r="J5942" t="s">
        <v>77</v>
      </c>
      <c r="K5942" t="s">
        <v>77</v>
      </c>
      <c r="M5942">
        <v>3986</v>
      </c>
      <c r="N5942">
        <v>283717</v>
      </c>
      <c r="S5942" t="s">
        <v>43</v>
      </c>
      <c r="W5942">
        <v>9</v>
      </c>
      <c r="X5942">
        <v>17</v>
      </c>
      <c r="AA5942" t="s">
        <v>76</v>
      </c>
      <c r="AB5942">
        <v>0</v>
      </c>
      <c r="AC5942" t="s">
        <v>44</v>
      </c>
      <c r="AD5942" t="s">
        <v>40</v>
      </c>
      <c r="AE5942">
        <v>176</v>
      </c>
    </row>
    <row r="5943" spans="1:31">
      <c r="A5943">
        <v>246</v>
      </c>
      <c r="B5943">
        <v>246100</v>
      </c>
      <c r="C5943" t="s">
        <v>57</v>
      </c>
      <c r="D5943" t="s">
        <v>72</v>
      </c>
      <c r="E5943">
        <v>5505</v>
      </c>
      <c r="F5943" t="s">
        <v>74</v>
      </c>
      <c r="G5943" s="2">
        <v>7.13</v>
      </c>
      <c r="H5943" s="1">
        <v>43008</v>
      </c>
      <c r="I5943" t="s">
        <v>35</v>
      </c>
      <c r="J5943" t="s">
        <v>77</v>
      </c>
      <c r="K5943" t="s">
        <v>77</v>
      </c>
      <c r="M5943">
        <v>3986</v>
      </c>
      <c r="N5943">
        <v>283717</v>
      </c>
      <c r="S5943" t="s">
        <v>43</v>
      </c>
      <c r="W5943">
        <v>9</v>
      </c>
      <c r="X5943">
        <v>17</v>
      </c>
      <c r="AA5943" t="s">
        <v>76</v>
      </c>
      <c r="AB5943">
        <v>0</v>
      </c>
      <c r="AC5943" t="s">
        <v>44</v>
      </c>
      <c r="AD5943" t="s">
        <v>40</v>
      </c>
      <c r="AE5943">
        <v>177</v>
      </c>
    </row>
    <row r="5944" spans="1:31">
      <c r="A5944">
        <v>248</v>
      </c>
      <c r="B5944">
        <v>248100</v>
      </c>
      <c r="C5944" t="s">
        <v>58</v>
      </c>
      <c r="D5944" t="s">
        <v>71</v>
      </c>
      <c r="E5944">
        <v>5505</v>
      </c>
      <c r="F5944" t="s">
        <v>74</v>
      </c>
      <c r="G5944" s="2">
        <v>5.54</v>
      </c>
      <c r="H5944" s="1">
        <v>43008</v>
      </c>
      <c r="I5944" t="s">
        <v>35</v>
      </c>
      <c r="J5944" t="s">
        <v>77</v>
      </c>
      <c r="K5944" t="s">
        <v>77</v>
      </c>
      <c r="M5944">
        <v>3986</v>
      </c>
      <c r="N5944">
        <v>283717</v>
      </c>
      <c r="S5944" t="s">
        <v>43</v>
      </c>
      <c r="W5944">
        <v>9</v>
      </c>
      <c r="X5944">
        <v>17</v>
      </c>
      <c r="AA5944" t="s">
        <v>76</v>
      </c>
      <c r="AB5944">
        <v>0</v>
      </c>
      <c r="AC5944" t="s">
        <v>44</v>
      </c>
      <c r="AD5944" t="s">
        <v>40</v>
      </c>
      <c r="AE5944">
        <v>178</v>
      </c>
    </row>
    <row r="5945" spans="1:31">
      <c r="A5945">
        <v>248</v>
      </c>
      <c r="B5945">
        <v>248101</v>
      </c>
      <c r="C5945" t="s">
        <v>57</v>
      </c>
      <c r="D5945" t="s">
        <v>72</v>
      </c>
      <c r="E5945">
        <v>5505</v>
      </c>
      <c r="F5945" t="s">
        <v>74</v>
      </c>
      <c r="G5945" s="2">
        <v>5.28</v>
      </c>
      <c r="H5945" s="1">
        <v>43008</v>
      </c>
      <c r="I5945" t="s">
        <v>35</v>
      </c>
      <c r="J5945" t="s">
        <v>77</v>
      </c>
      <c r="K5945" t="s">
        <v>77</v>
      </c>
      <c r="M5945">
        <v>3986</v>
      </c>
      <c r="N5945">
        <v>283717</v>
      </c>
      <c r="S5945" t="s">
        <v>43</v>
      </c>
      <c r="W5945">
        <v>9</v>
      </c>
      <c r="X5945">
        <v>17</v>
      </c>
      <c r="AA5945" t="s">
        <v>76</v>
      </c>
      <c r="AB5945">
        <v>0</v>
      </c>
      <c r="AC5945" t="s">
        <v>44</v>
      </c>
      <c r="AD5945" t="s">
        <v>40</v>
      </c>
      <c r="AE5945">
        <v>179</v>
      </c>
    </row>
    <row r="5946" spans="1:31">
      <c r="A5946">
        <v>249</v>
      </c>
      <c r="B5946">
        <v>249100</v>
      </c>
      <c r="C5946" t="s">
        <v>57</v>
      </c>
      <c r="D5946" t="s">
        <v>72</v>
      </c>
      <c r="E5946">
        <v>5505</v>
      </c>
      <c r="F5946" t="s">
        <v>74</v>
      </c>
      <c r="G5946" s="2">
        <v>6.85</v>
      </c>
      <c r="H5946" s="1">
        <v>43008</v>
      </c>
      <c r="I5946" t="s">
        <v>35</v>
      </c>
      <c r="J5946" t="s">
        <v>77</v>
      </c>
      <c r="K5946" t="s">
        <v>77</v>
      </c>
      <c r="M5946">
        <v>3986</v>
      </c>
      <c r="N5946">
        <v>283717</v>
      </c>
      <c r="S5946" t="s">
        <v>43</v>
      </c>
      <c r="W5946">
        <v>9</v>
      </c>
      <c r="X5946">
        <v>17</v>
      </c>
      <c r="AA5946" t="s">
        <v>76</v>
      </c>
      <c r="AB5946">
        <v>0</v>
      </c>
      <c r="AC5946" t="s">
        <v>44</v>
      </c>
      <c r="AD5946" t="s">
        <v>40</v>
      </c>
      <c r="AE5946">
        <v>180</v>
      </c>
    </row>
    <row r="5947" spans="1:31">
      <c r="A5947">
        <v>249</v>
      </c>
      <c r="B5947">
        <v>249101</v>
      </c>
      <c r="C5947" t="s">
        <v>57</v>
      </c>
      <c r="D5947" t="s">
        <v>72</v>
      </c>
      <c r="E5947">
        <v>5505</v>
      </c>
      <c r="F5947" t="s">
        <v>74</v>
      </c>
      <c r="G5947" s="2">
        <v>3.83</v>
      </c>
      <c r="H5947" s="1">
        <v>43008</v>
      </c>
      <c r="I5947" t="s">
        <v>35</v>
      </c>
      <c r="J5947" t="s">
        <v>77</v>
      </c>
      <c r="K5947" t="s">
        <v>77</v>
      </c>
      <c r="M5947">
        <v>3986</v>
      </c>
      <c r="N5947">
        <v>283717</v>
      </c>
      <c r="S5947" t="s">
        <v>43</v>
      </c>
      <c r="W5947">
        <v>9</v>
      </c>
      <c r="X5947">
        <v>17</v>
      </c>
      <c r="AA5947" t="s">
        <v>76</v>
      </c>
      <c r="AB5947">
        <v>0</v>
      </c>
      <c r="AC5947" t="s">
        <v>44</v>
      </c>
      <c r="AD5947" t="s">
        <v>40</v>
      </c>
      <c r="AE5947">
        <v>181</v>
      </c>
    </row>
    <row r="5948" spans="1:31">
      <c r="A5948">
        <v>250</v>
      </c>
      <c r="B5948">
        <v>250100</v>
      </c>
      <c r="C5948" t="s">
        <v>57</v>
      </c>
      <c r="D5948" t="s">
        <v>72</v>
      </c>
      <c r="E5948">
        <v>5505</v>
      </c>
      <c r="F5948" t="s">
        <v>74</v>
      </c>
      <c r="G5948" s="2">
        <v>14.21</v>
      </c>
      <c r="H5948" s="1">
        <v>43008</v>
      </c>
      <c r="I5948" t="s">
        <v>35</v>
      </c>
      <c r="J5948" t="s">
        <v>77</v>
      </c>
      <c r="K5948" t="s">
        <v>77</v>
      </c>
      <c r="M5948">
        <v>3986</v>
      </c>
      <c r="N5948">
        <v>283717</v>
      </c>
      <c r="S5948" t="s">
        <v>43</v>
      </c>
      <c r="W5948">
        <v>9</v>
      </c>
      <c r="X5948">
        <v>17</v>
      </c>
      <c r="AA5948" t="s">
        <v>76</v>
      </c>
      <c r="AB5948">
        <v>0</v>
      </c>
      <c r="AC5948" t="s">
        <v>44</v>
      </c>
      <c r="AD5948" t="s">
        <v>40</v>
      </c>
      <c r="AE5948">
        <v>182</v>
      </c>
    </row>
    <row r="5949" spans="1:31">
      <c r="A5949">
        <v>251</v>
      </c>
      <c r="B5949">
        <v>251100</v>
      </c>
      <c r="C5949" t="s">
        <v>58</v>
      </c>
      <c r="D5949" t="s">
        <v>71</v>
      </c>
      <c r="E5949">
        <v>5505</v>
      </c>
      <c r="F5949" t="s">
        <v>74</v>
      </c>
      <c r="G5949" s="2">
        <v>0.3</v>
      </c>
      <c r="H5949" s="1">
        <v>43008</v>
      </c>
      <c r="I5949" t="s">
        <v>35</v>
      </c>
      <c r="J5949" t="s">
        <v>77</v>
      </c>
      <c r="K5949" t="s">
        <v>77</v>
      </c>
      <c r="M5949">
        <v>3986</v>
      </c>
      <c r="N5949">
        <v>283717</v>
      </c>
      <c r="S5949" t="s">
        <v>43</v>
      </c>
      <c r="W5949">
        <v>9</v>
      </c>
      <c r="X5949">
        <v>17</v>
      </c>
      <c r="AA5949" t="s">
        <v>76</v>
      </c>
      <c r="AB5949">
        <v>0</v>
      </c>
      <c r="AC5949" t="s">
        <v>44</v>
      </c>
      <c r="AD5949" t="s">
        <v>40</v>
      </c>
      <c r="AE5949">
        <v>183</v>
      </c>
    </row>
    <row r="5950" spans="1:31">
      <c r="A5950">
        <v>251</v>
      </c>
      <c r="B5950">
        <v>251101</v>
      </c>
      <c r="C5950" t="s">
        <v>58</v>
      </c>
      <c r="D5950" t="s">
        <v>71</v>
      </c>
      <c r="E5950">
        <v>5505</v>
      </c>
      <c r="F5950" t="s">
        <v>74</v>
      </c>
      <c r="G5950" s="2">
        <v>0.18</v>
      </c>
      <c r="H5950" s="1">
        <v>43008</v>
      </c>
      <c r="I5950" t="s">
        <v>35</v>
      </c>
      <c r="J5950" t="s">
        <v>77</v>
      </c>
      <c r="K5950" t="s">
        <v>77</v>
      </c>
      <c r="M5950">
        <v>3986</v>
      </c>
      <c r="N5950">
        <v>283717</v>
      </c>
      <c r="S5950" t="s">
        <v>43</v>
      </c>
      <c r="W5950">
        <v>9</v>
      </c>
      <c r="X5950">
        <v>17</v>
      </c>
      <c r="AA5950" t="s">
        <v>76</v>
      </c>
      <c r="AB5950">
        <v>0</v>
      </c>
      <c r="AC5950" t="s">
        <v>44</v>
      </c>
      <c r="AD5950" t="s">
        <v>40</v>
      </c>
      <c r="AE5950">
        <v>184</v>
      </c>
    </row>
    <row r="5951" spans="1:31">
      <c r="A5951">
        <v>251</v>
      </c>
      <c r="B5951">
        <v>251102</v>
      </c>
      <c r="C5951" t="s">
        <v>58</v>
      </c>
      <c r="D5951" t="s">
        <v>71</v>
      </c>
      <c r="E5951">
        <v>5505</v>
      </c>
      <c r="F5951" t="s">
        <v>74</v>
      </c>
      <c r="G5951" s="2">
        <v>16.14</v>
      </c>
      <c r="H5951" s="1">
        <v>43008</v>
      </c>
      <c r="I5951" t="s">
        <v>35</v>
      </c>
      <c r="J5951" t="s">
        <v>77</v>
      </c>
      <c r="K5951" t="s">
        <v>77</v>
      </c>
      <c r="M5951">
        <v>3986</v>
      </c>
      <c r="N5951">
        <v>283717</v>
      </c>
      <c r="S5951" t="s">
        <v>43</v>
      </c>
      <c r="W5951">
        <v>9</v>
      </c>
      <c r="X5951">
        <v>17</v>
      </c>
      <c r="AA5951" t="s">
        <v>76</v>
      </c>
      <c r="AB5951">
        <v>0</v>
      </c>
      <c r="AC5951" t="s">
        <v>44</v>
      </c>
      <c r="AD5951" t="s">
        <v>40</v>
      </c>
      <c r="AE5951">
        <v>185</v>
      </c>
    </row>
    <row r="5952" spans="1:31">
      <c r="A5952">
        <v>251</v>
      </c>
      <c r="B5952">
        <v>251103</v>
      </c>
      <c r="C5952" t="s">
        <v>57</v>
      </c>
      <c r="D5952" t="s">
        <v>72</v>
      </c>
      <c r="E5952">
        <v>5505</v>
      </c>
      <c r="F5952" t="s">
        <v>74</v>
      </c>
      <c r="G5952" s="2">
        <v>15.93</v>
      </c>
      <c r="H5952" s="1">
        <v>43008</v>
      </c>
      <c r="I5952" t="s">
        <v>35</v>
      </c>
      <c r="J5952" t="s">
        <v>77</v>
      </c>
      <c r="K5952" t="s">
        <v>77</v>
      </c>
      <c r="M5952">
        <v>3986</v>
      </c>
      <c r="N5952">
        <v>283717</v>
      </c>
      <c r="S5952" t="s">
        <v>43</v>
      </c>
      <c r="W5952">
        <v>9</v>
      </c>
      <c r="X5952">
        <v>17</v>
      </c>
      <c r="AA5952" t="s">
        <v>76</v>
      </c>
      <c r="AB5952">
        <v>0</v>
      </c>
      <c r="AC5952" t="s">
        <v>44</v>
      </c>
      <c r="AD5952" t="s">
        <v>40</v>
      </c>
      <c r="AE5952">
        <v>186</v>
      </c>
    </row>
    <row r="5953" spans="1:31">
      <c r="A5953">
        <v>251</v>
      </c>
      <c r="B5953">
        <v>251104</v>
      </c>
      <c r="C5953" t="s">
        <v>57</v>
      </c>
      <c r="D5953" t="s">
        <v>72</v>
      </c>
      <c r="E5953">
        <v>5505</v>
      </c>
      <c r="F5953" t="s">
        <v>74</v>
      </c>
      <c r="G5953" s="2">
        <v>2.96</v>
      </c>
      <c r="H5953" s="1">
        <v>43008</v>
      </c>
      <c r="I5953" t="s">
        <v>35</v>
      </c>
      <c r="J5953" t="s">
        <v>77</v>
      </c>
      <c r="K5953" t="s">
        <v>77</v>
      </c>
      <c r="M5953">
        <v>3986</v>
      </c>
      <c r="N5953">
        <v>283717</v>
      </c>
      <c r="S5953" t="s">
        <v>43</v>
      </c>
      <c r="W5953">
        <v>9</v>
      </c>
      <c r="X5953">
        <v>17</v>
      </c>
      <c r="AA5953" t="s">
        <v>76</v>
      </c>
      <c r="AB5953">
        <v>0</v>
      </c>
      <c r="AC5953" t="s">
        <v>44</v>
      </c>
      <c r="AD5953" t="s">
        <v>40</v>
      </c>
      <c r="AE5953">
        <v>187</v>
      </c>
    </row>
    <row r="5954" spans="1:31">
      <c r="A5954">
        <v>251</v>
      </c>
      <c r="B5954">
        <v>251106</v>
      </c>
      <c r="C5954" t="s">
        <v>58</v>
      </c>
      <c r="D5954" t="s">
        <v>71</v>
      </c>
      <c r="E5954">
        <v>5505</v>
      </c>
      <c r="F5954" t="s">
        <v>74</v>
      </c>
      <c r="G5954" s="2">
        <v>30.89</v>
      </c>
      <c r="H5954" s="1">
        <v>43008</v>
      </c>
      <c r="I5954" t="s">
        <v>35</v>
      </c>
      <c r="J5954" t="s">
        <v>77</v>
      </c>
      <c r="K5954" t="s">
        <v>77</v>
      </c>
      <c r="M5954">
        <v>3986</v>
      </c>
      <c r="N5954">
        <v>283717</v>
      </c>
      <c r="S5954" t="s">
        <v>43</v>
      </c>
      <c r="W5954">
        <v>9</v>
      </c>
      <c r="X5954">
        <v>17</v>
      </c>
      <c r="AA5954" t="s">
        <v>76</v>
      </c>
      <c r="AB5954">
        <v>0</v>
      </c>
      <c r="AC5954" t="s">
        <v>44</v>
      </c>
      <c r="AD5954" t="s">
        <v>40</v>
      </c>
      <c r="AE5954">
        <v>188</v>
      </c>
    </row>
    <row r="5955" spans="1:31">
      <c r="A5955">
        <v>252</v>
      </c>
      <c r="B5955">
        <v>252106</v>
      </c>
      <c r="C5955" t="s">
        <v>58</v>
      </c>
      <c r="D5955" t="s">
        <v>71</v>
      </c>
      <c r="E5955">
        <v>5505</v>
      </c>
      <c r="F5955" t="s">
        <v>74</v>
      </c>
      <c r="G5955" s="2">
        <v>7.54</v>
      </c>
      <c r="H5955" s="1">
        <v>43008</v>
      </c>
      <c r="I5955" t="s">
        <v>35</v>
      </c>
      <c r="J5955" t="s">
        <v>77</v>
      </c>
      <c r="K5955" t="s">
        <v>77</v>
      </c>
      <c r="M5955">
        <v>3986</v>
      </c>
      <c r="N5955">
        <v>283717</v>
      </c>
      <c r="S5955" t="s">
        <v>43</v>
      </c>
      <c r="W5955">
        <v>9</v>
      </c>
      <c r="X5955">
        <v>17</v>
      </c>
      <c r="AA5955" t="s">
        <v>76</v>
      </c>
      <c r="AB5955">
        <v>0</v>
      </c>
      <c r="AC5955" t="s">
        <v>44</v>
      </c>
      <c r="AD5955" t="s">
        <v>40</v>
      </c>
      <c r="AE5955">
        <v>189</v>
      </c>
    </row>
    <row r="5956" spans="1:31">
      <c r="A5956">
        <v>252</v>
      </c>
      <c r="B5956">
        <v>252107</v>
      </c>
      <c r="C5956" t="s">
        <v>57</v>
      </c>
      <c r="D5956" t="s">
        <v>72</v>
      </c>
      <c r="E5956">
        <v>5505</v>
      </c>
      <c r="F5956" t="s">
        <v>74</v>
      </c>
      <c r="G5956" s="2">
        <v>0.69</v>
      </c>
      <c r="H5956" s="1">
        <v>43008</v>
      </c>
      <c r="I5956" t="s">
        <v>35</v>
      </c>
      <c r="J5956" t="s">
        <v>77</v>
      </c>
      <c r="K5956" t="s">
        <v>77</v>
      </c>
      <c r="M5956">
        <v>3986</v>
      </c>
      <c r="N5956">
        <v>283717</v>
      </c>
      <c r="S5956" t="s">
        <v>43</v>
      </c>
      <c r="W5956">
        <v>9</v>
      </c>
      <c r="X5956">
        <v>17</v>
      </c>
      <c r="AA5956" t="s">
        <v>76</v>
      </c>
      <c r="AB5956">
        <v>0</v>
      </c>
      <c r="AC5956" t="s">
        <v>44</v>
      </c>
      <c r="AD5956" t="s">
        <v>40</v>
      </c>
      <c r="AE5956">
        <v>190</v>
      </c>
    </row>
    <row r="5957" spans="1:31">
      <c r="A5957">
        <v>252</v>
      </c>
      <c r="B5957">
        <v>252110</v>
      </c>
      <c r="C5957" t="s">
        <v>58</v>
      </c>
      <c r="D5957" t="s">
        <v>71</v>
      </c>
      <c r="E5957">
        <v>5505</v>
      </c>
      <c r="F5957" t="s">
        <v>74</v>
      </c>
      <c r="G5957" s="2">
        <v>3.78</v>
      </c>
      <c r="H5957" s="1">
        <v>43008</v>
      </c>
      <c r="I5957" t="s">
        <v>35</v>
      </c>
      <c r="J5957" t="s">
        <v>77</v>
      </c>
      <c r="K5957" t="s">
        <v>77</v>
      </c>
      <c r="M5957">
        <v>3986</v>
      </c>
      <c r="N5957">
        <v>283717</v>
      </c>
      <c r="S5957" t="s">
        <v>43</v>
      </c>
      <c r="W5957">
        <v>9</v>
      </c>
      <c r="X5957">
        <v>17</v>
      </c>
      <c r="AA5957" t="s">
        <v>76</v>
      </c>
      <c r="AB5957">
        <v>0</v>
      </c>
      <c r="AC5957" t="s">
        <v>44</v>
      </c>
      <c r="AD5957" t="s">
        <v>40</v>
      </c>
      <c r="AE5957">
        <v>191</v>
      </c>
    </row>
    <row r="5958" spans="1:31">
      <c r="A5958">
        <v>252</v>
      </c>
      <c r="B5958">
        <v>252111</v>
      </c>
      <c r="C5958" t="s">
        <v>57</v>
      </c>
      <c r="D5958" t="s">
        <v>72</v>
      </c>
      <c r="E5958">
        <v>5505</v>
      </c>
      <c r="F5958" t="s">
        <v>74</v>
      </c>
      <c r="G5958" s="2">
        <v>3.76</v>
      </c>
      <c r="H5958" s="1">
        <v>43008</v>
      </c>
      <c r="I5958" t="s">
        <v>35</v>
      </c>
      <c r="J5958" t="s">
        <v>77</v>
      </c>
      <c r="K5958" t="s">
        <v>77</v>
      </c>
      <c r="M5958">
        <v>3986</v>
      </c>
      <c r="N5958">
        <v>283717</v>
      </c>
      <c r="S5958" t="s">
        <v>43</v>
      </c>
      <c r="W5958">
        <v>9</v>
      </c>
      <c r="X5958">
        <v>17</v>
      </c>
      <c r="AA5958" t="s">
        <v>76</v>
      </c>
      <c r="AB5958">
        <v>0</v>
      </c>
      <c r="AC5958" t="s">
        <v>44</v>
      </c>
      <c r="AD5958" t="s">
        <v>40</v>
      </c>
      <c r="AE5958">
        <v>192</v>
      </c>
    </row>
    <row r="5959" spans="1:31">
      <c r="A5959">
        <v>252</v>
      </c>
      <c r="B5959">
        <v>252113</v>
      </c>
      <c r="C5959" t="s">
        <v>58</v>
      </c>
      <c r="D5959" t="s">
        <v>71</v>
      </c>
      <c r="E5959">
        <v>5505</v>
      </c>
      <c r="F5959" t="s">
        <v>74</v>
      </c>
      <c r="G5959" s="2">
        <v>0.97</v>
      </c>
      <c r="H5959" s="1">
        <v>43008</v>
      </c>
      <c r="I5959" t="s">
        <v>35</v>
      </c>
      <c r="J5959" t="s">
        <v>77</v>
      </c>
      <c r="K5959" t="s">
        <v>77</v>
      </c>
      <c r="M5959">
        <v>3986</v>
      </c>
      <c r="N5959">
        <v>283717</v>
      </c>
      <c r="S5959" t="s">
        <v>43</v>
      </c>
      <c r="W5959">
        <v>9</v>
      </c>
      <c r="X5959">
        <v>17</v>
      </c>
      <c r="AA5959" t="s">
        <v>76</v>
      </c>
      <c r="AB5959">
        <v>0</v>
      </c>
      <c r="AC5959" t="s">
        <v>44</v>
      </c>
      <c r="AD5959" t="s">
        <v>40</v>
      </c>
      <c r="AE5959">
        <v>193</v>
      </c>
    </row>
    <row r="5960" spans="1:31">
      <c r="A5960">
        <v>252</v>
      </c>
      <c r="B5960">
        <v>252114</v>
      </c>
      <c r="C5960" t="s">
        <v>58</v>
      </c>
      <c r="D5960" t="s">
        <v>71</v>
      </c>
      <c r="E5960">
        <v>5505</v>
      </c>
      <c r="F5960" t="s">
        <v>74</v>
      </c>
      <c r="G5960" s="2">
        <v>0.25</v>
      </c>
      <c r="H5960" s="1">
        <v>43008</v>
      </c>
      <c r="I5960" t="s">
        <v>35</v>
      </c>
      <c r="J5960" t="s">
        <v>77</v>
      </c>
      <c r="K5960" t="s">
        <v>77</v>
      </c>
      <c r="M5960">
        <v>3986</v>
      </c>
      <c r="N5960">
        <v>283717</v>
      </c>
      <c r="S5960" t="s">
        <v>43</v>
      </c>
      <c r="W5960">
        <v>9</v>
      </c>
      <c r="X5960">
        <v>17</v>
      </c>
      <c r="AA5960" t="s">
        <v>76</v>
      </c>
      <c r="AB5960">
        <v>0</v>
      </c>
      <c r="AC5960" t="s">
        <v>44</v>
      </c>
      <c r="AD5960" t="s">
        <v>40</v>
      </c>
      <c r="AE5960">
        <v>194</v>
      </c>
    </row>
    <row r="5961" spans="1:31">
      <c r="A5961">
        <v>252</v>
      </c>
      <c r="B5961">
        <v>252115</v>
      </c>
      <c r="C5961" t="s">
        <v>58</v>
      </c>
      <c r="D5961" t="s">
        <v>71</v>
      </c>
      <c r="E5961">
        <v>5505</v>
      </c>
      <c r="F5961" t="s">
        <v>74</v>
      </c>
      <c r="G5961" s="2">
        <v>0.44</v>
      </c>
      <c r="H5961" s="1">
        <v>43008</v>
      </c>
      <c r="I5961" t="s">
        <v>35</v>
      </c>
      <c r="J5961" t="s">
        <v>77</v>
      </c>
      <c r="K5961" t="s">
        <v>77</v>
      </c>
      <c r="M5961">
        <v>3986</v>
      </c>
      <c r="N5961">
        <v>283717</v>
      </c>
      <c r="S5961" t="s">
        <v>43</v>
      </c>
      <c r="W5961">
        <v>9</v>
      </c>
      <c r="X5961">
        <v>17</v>
      </c>
      <c r="AA5961" t="s">
        <v>76</v>
      </c>
      <c r="AB5961">
        <v>0</v>
      </c>
      <c r="AC5961" t="s">
        <v>44</v>
      </c>
      <c r="AD5961" t="s">
        <v>40</v>
      </c>
      <c r="AE5961">
        <v>195</v>
      </c>
    </row>
    <row r="5962" spans="1:31">
      <c r="A5962">
        <v>252</v>
      </c>
      <c r="B5962">
        <v>252116</v>
      </c>
      <c r="C5962" t="s">
        <v>58</v>
      </c>
      <c r="D5962" t="s">
        <v>71</v>
      </c>
      <c r="E5962">
        <v>5505</v>
      </c>
      <c r="F5962" t="s">
        <v>74</v>
      </c>
      <c r="G5962" s="2">
        <v>0.36</v>
      </c>
      <c r="H5962" s="1">
        <v>43008</v>
      </c>
      <c r="I5962" t="s">
        <v>35</v>
      </c>
      <c r="J5962" t="s">
        <v>77</v>
      </c>
      <c r="K5962" t="s">
        <v>77</v>
      </c>
      <c r="M5962">
        <v>3986</v>
      </c>
      <c r="N5962">
        <v>283717</v>
      </c>
      <c r="S5962" t="s">
        <v>43</v>
      </c>
      <c r="W5962">
        <v>9</v>
      </c>
      <c r="X5962">
        <v>17</v>
      </c>
      <c r="AA5962" t="s">
        <v>76</v>
      </c>
      <c r="AB5962">
        <v>0</v>
      </c>
      <c r="AC5962" t="s">
        <v>44</v>
      </c>
      <c r="AD5962" t="s">
        <v>40</v>
      </c>
      <c r="AE5962">
        <v>196</v>
      </c>
    </row>
    <row r="5963" spans="1:31">
      <c r="A5963">
        <v>252</v>
      </c>
      <c r="B5963">
        <v>252117</v>
      </c>
      <c r="C5963" t="s">
        <v>58</v>
      </c>
      <c r="D5963" t="s">
        <v>71</v>
      </c>
      <c r="E5963">
        <v>5505</v>
      </c>
      <c r="F5963" t="s">
        <v>74</v>
      </c>
      <c r="G5963" s="2">
        <v>0.77</v>
      </c>
      <c r="H5963" s="1">
        <v>43008</v>
      </c>
      <c r="I5963" t="s">
        <v>35</v>
      </c>
      <c r="J5963" t="s">
        <v>77</v>
      </c>
      <c r="K5963" t="s">
        <v>77</v>
      </c>
      <c r="M5963">
        <v>3986</v>
      </c>
      <c r="N5963">
        <v>283717</v>
      </c>
      <c r="S5963" t="s">
        <v>43</v>
      </c>
      <c r="W5963">
        <v>9</v>
      </c>
      <c r="X5963">
        <v>17</v>
      </c>
      <c r="AA5963" t="s">
        <v>76</v>
      </c>
      <c r="AB5963">
        <v>0</v>
      </c>
      <c r="AC5963" t="s">
        <v>44</v>
      </c>
      <c r="AD5963" t="s">
        <v>40</v>
      </c>
      <c r="AE5963">
        <v>197</v>
      </c>
    </row>
    <row r="5964" spans="1:31">
      <c r="A5964">
        <v>252</v>
      </c>
      <c r="B5964">
        <v>252118</v>
      </c>
      <c r="C5964" t="s">
        <v>58</v>
      </c>
      <c r="D5964" t="s">
        <v>71</v>
      </c>
      <c r="E5964">
        <v>5505</v>
      </c>
      <c r="F5964" t="s">
        <v>74</v>
      </c>
      <c r="G5964" s="2">
        <v>1.48</v>
      </c>
      <c r="H5964" s="1">
        <v>43008</v>
      </c>
      <c r="I5964" t="s">
        <v>35</v>
      </c>
      <c r="J5964" t="s">
        <v>77</v>
      </c>
      <c r="K5964" t="s">
        <v>77</v>
      </c>
      <c r="M5964">
        <v>3986</v>
      </c>
      <c r="N5964">
        <v>283717</v>
      </c>
      <c r="S5964" t="s">
        <v>43</v>
      </c>
      <c r="W5964">
        <v>9</v>
      </c>
      <c r="X5964">
        <v>17</v>
      </c>
      <c r="AA5964" t="s">
        <v>76</v>
      </c>
      <c r="AB5964">
        <v>0</v>
      </c>
      <c r="AC5964" t="s">
        <v>44</v>
      </c>
      <c r="AD5964" t="s">
        <v>40</v>
      </c>
      <c r="AE5964">
        <v>198</v>
      </c>
    </row>
    <row r="5965" spans="1:31">
      <c r="A5965">
        <v>252</v>
      </c>
      <c r="B5965">
        <v>252119</v>
      </c>
      <c r="C5965" t="s">
        <v>57</v>
      </c>
      <c r="D5965" t="s">
        <v>72</v>
      </c>
      <c r="E5965">
        <v>5505</v>
      </c>
      <c r="F5965" t="s">
        <v>74</v>
      </c>
      <c r="G5965" s="2">
        <v>1.06</v>
      </c>
      <c r="H5965" s="1">
        <v>43008</v>
      </c>
      <c r="I5965" t="s">
        <v>35</v>
      </c>
      <c r="J5965" t="s">
        <v>77</v>
      </c>
      <c r="K5965" t="s">
        <v>77</v>
      </c>
      <c r="M5965">
        <v>3986</v>
      </c>
      <c r="N5965">
        <v>283717</v>
      </c>
      <c r="S5965" t="s">
        <v>43</v>
      </c>
      <c r="W5965">
        <v>9</v>
      </c>
      <c r="X5965">
        <v>17</v>
      </c>
      <c r="AA5965" t="s">
        <v>76</v>
      </c>
      <c r="AB5965">
        <v>0</v>
      </c>
      <c r="AC5965" t="s">
        <v>44</v>
      </c>
      <c r="AD5965" t="s">
        <v>40</v>
      </c>
      <c r="AE5965">
        <v>199</v>
      </c>
    </row>
    <row r="5966" spans="1:31">
      <c r="A5966">
        <v>252</v>
      </c>
      <c r="B5966">
        <v>252121</v>
      </c>
      <c r="C5966" t="s">
        <v>58</v>
      </c>
      <c r="D5966" t="s">
        <v>71</v>
      </c>
      <c r="E5966">
        <v>5505</v>
      </c>
      <c r="F5966" t="s">
        <v>74</v>
      </c>
      <c r="G5966" s="2">
        <v>0.95</v>
      </c>
      <c r="H5966" s="1">
        <v>43008</v>
      </c>
      <c r="I5966" t="s">
        <v>35</v>
      </c>
      <c r="J5966" t="s">
        <v>77</v>
      </c>
      <c r="K5966" t="s">
        <v>77</v>
      </c>
      <c r="M5966">
        <v>3986</v>
      </c>
      <c r="N5966">
        <v>283717</v>
      </c>
      <c r="S5966" t="s">
        <v>43</v>
      </c>
      <c r="W5966">
        <v>9</v>
      </c>
      <c r="X5966">
        <v>17</v>
      </c>
      <c r="AA5966" t="s">
        <v>76</v>
      </c>
      <c r="AB5966">
        <v>0</v>
      </c>
      <c r="AC5966" t="s">
        <v>44</v>
      </c>
      <c r="AD5966" t="s">
        <v>40</v>
      </c>
      <c r="AE5966">
        <v>200</v>
      </c>
    </row>
    <row r="5967" spans="1:31">
      <c r="A5967">
        <v>252</v>
      </c>
      <c r="B5967">
        <v>252122</v>
      </c>
      <c r="C5967" t="s">
        <v>58</v>
      </c>
      <c r="D5967" t="s">
        <v>71</v>
      </c>
      <c r="E5967">
        <v>5505</v>
      </c>
      <c r="F5967" t="s">
        <v>74</v>
      </c>
      <c r="G5967" s="2">
        <v>1.0900000000000001</v>
      </c>
      <c r="H5967" s="1">
        <v>43008</v>
      </c>
      <c r="I5967" t="s">
        <v>35</v>
      </c>
      <c r="J5967" t="s">
        <v>77</v>
      </c>
      <c r="K5967" t="s">
        <v>77</v>
      </c>
      <c r="M5967">
        <v>3986</v>
      </c>
      <c r="N5967">
        <v>283717</v>
      </c>
      <c r="S5967" t="s">
        <v>43</v>
      </c>
      <c r="W5967">
        <v>9</v>
      </c>
      <c r="X5967">
        <v>17</v>
      </c>
      <c r="AA5967" t="s">
        <v>76</v>
      </c>
      <c r="AB5967">
        <v>0</v>
      </c>
      <c r="AC5967" t="s">
        <v>44</v>
      </c>
      <c r="AD5967" t="s">
        <v>40</v>
      </c>
      <c r="AE5967">
        <v>201</v>
      </c>
    </row>
    <row r="5968" spans="1:31">
      <c r="A5968">
        <v>252</v>
      </c>
      <c r="B5968">
        <v>252123</v>
      </c>
      <c r="C5968" t="s">
        <v>58</v>
      </c>
      <c r="D5968" t="s">
        <v>71</v>
      </c>
      <c r="E5968">
        <v>5505</v>
      </c>
      <c r="F5968" t="s">
        <v>74</v>
      </c>
      <c r="G5968" s="2">
        <v>1.1499999999999999</v>
      </c>
      <c r="H5968" s="1">
        <v>43008</v>
      </c>
      <c r="I5968" t="s">
        <v>35</v>
      </c>
      <c r="J5968" t="s">
        <v>77</v>
      </c>
      <c r="K5968" t="s">
        <v>77</v>
      </c>
      <c r="M5968">
        <v>3986</v>
      </c>
      <c r="N5968">
        <v>283717</v>
      </c>
      <c r="S5968" t="s">
        <v>43</v>
      </c>
      <c r="W5968">
        <v>9</v>
      </c>
      <c r="X5968">
        <v>17</v>
      </c>
      <c r="AA5968" t="s">
        <v>76</v>
      </c>
      <c r="AB5968">
        <v>0</v>
      </c>
      <c r="AC5968" t="s">
        <v>44</v>
      </c>
      <c r="AD5968" t="s">
        <v>40</v>
      </c>
      <c r="AE5968">
        <v>202</v>
      </c>
    </row>
    <row r="5969" spans="1:31">
      <c r="A5969">
        <v>252</v>
      </c>
      <c r="B5969">
        <v>252124</v>
      </c>
      <c r="C5969" t="s">
        <v>58</v>
      </c>
      <c r="D5969" t="s">
        <v>71</v>
      </c>
      <c r="E5969">
        <v>5505</v>
      </c>
      <c r="F5969" t="s">
        <v>74</v>
      </c>
      <c r="G5969" s="2">
        <v>0.19</v>
      </c>
      <c r="H5969" s="1">
        <v>43008</v>
      </c>
      <c r="I5969" t="s">
        <v>35</v>
      </c>
      <c r="J5969" t="s">
        <v>77</v>
      </c>
      <c r="K5969" t="s">
        <v>77</v>
      </c>
      <c r="M5969">
        <v>3986</v>
      </c>
      <c r="N5969">
        <v>283717</v>
      </c>
      <c r="S5969" t="s">
        <v>43</v>
      </c>
      <c r="W5969">
        <v>9</v>
      </c>
      <c r="X5969">
        <v>17</v>
      </c>
      <c r="AA5969" t="s">
        <v>76</v>
      </c>
      <c r="AB5969">
        <v>0</v>
      </c>
      <c r="AC5969" t="s">
        <v>44</v>
      </c>
      <c r="AD5969" t="s">
        <v>40</v>
      </c>
      <c r="AE5969">
        <v>203</v>
      </c>
    </row>
    <row r="5970" spans="1:31">
      <c r="A5970">
        <v>252</v>
      </c>
      <c r="B5970">
        <v>252125</v>
      </c>
      <c r="C5970" t="s">
        <v>58</v>
      </c>
      <c r="D5970" t="s">
        <v>71</v>
      </c>
      <c r="E5970">
        <v>5505</v>
      </c>
      <c r="F5970" t="s">
        <v>74</v>
      </c>
      <c r="G5970" s="2">
        <v>4.71</v>
      </c>
      <c r="H5970" s="1">
        <v>43008</v>
      </c>
      <c r="I5970" t="s">
        <v>35</v>
      </c>
      <c r="J5970" t="s">
        <v>77</v>
      </c>
      <c r="K5970" t="s">
        <v>77</v>
      </c>
      <c r="M5970">
        <v>3986</v>
      </c>
      <c r="N5970">
        <v>283717</v>
      </c>
      <c r="S5970" t="s">
        <v>43</v>
      </c>
      <c r="W5970">
        <v>9</v>
      </c>
      <c r="X5970">
        <v>17</v>
      </c>
      <c r="AA5970" t="s">
        <v>76</v>
      </c>
      <c r="AB5970">
        <v>0</v>
      </c>
      <c r="AC5970" t="s">
        <v>44</v>
      </c>
      <c r="AD5970" t="s">
        <v>40</v>
      </c>
      <c r="AE5970">
        <v>204</v>
      </c>
    </row>
    <row r="5971" spans="1:31">
      <c r="A5971">
        <v>252</v>
      </c>
      <c r="B5971">
        <v>252126</v>
      </c>
      <c r="C5971" t="s">
        <v>57</v>
      </c>
      <c r="D5971" t="s">
        <v>72</v>
      </c>
      <c r="E5971">
        <v>5505</v>
      </c>
      <c r="F5971" t="s">
        <v>74</v>
      </c>
      <c r="G5971" s="2">
        <v>4.6500000000000004</v>
      </c>
      <c r="H5971" s="1">
        <v>43008</v>
      </c>
      <c r="I5971" t="s">
        <v>35</v>
      </c>
      <c r="J5971" t="s">
        <v>77</v>
      </c>
      <c r="K5971" t="s">
        <v>77</v>
      </c>
      <c r="M5971">
        <v>3986</v>
      </c>
      <c r="N5971">
        <v>283717</v>
      </c>
      <c r="S5971" t="s">
        <v>43</v>
      </c>
      <c r="W5971">
        <v>9</v>
      </c>
      <c r="X5971">
        <v>17</v>
      </c>
      <c r="AA5971" t="s">
        <v>76</v>
      </c>
      <c r="AB5971">
        <v>0</v>
      </c>
      <c r="AC5971" t="s">
        <v>44</v>
      </c>
      <c r="AD5971" t="s">
        <v>40</v>
      </c>
      <c r="AE5971">
        <v>205</v>
      </c>
    </row>
    <row r="5972" spans="1:31">
      <c r="A5972">
        <v>252</v>
      </c>
      <c r="B5972">
        <v>252128</v>
      </c>
      <c r="C5972" t="s">
        <v>58</v>
      </c>
      <c r="D5972" t="s">
        <v>71</v>
      </c>
      <c r="E5972">
        <v>5505</v>
      </c>
      <c r="F5972" t="s">
        <v>74</v>
      </c>
      <c r="G5972" s="2">
        <v>1.81</v>
      </c>
      <c r="H5972" s="1">
        <v>43008</v>
      </c>
      <c r="I5972" t="s">
        <v>35</v>
      </c>
      <c r="J5972" t="s">
        <v>77</v>
      </c>
      <c r="K5972" t="s">
        <v>77</v>
      </c>
      <c r="M5972">
        <v>3986</v>
      </c>
      <c r="N5972">
        <v>283717</v>
      </c>
      <c r="S5972" t="s">
        <v>43</v>
      </c>
      <c r="W5972">
        <v>9</v>
      </c>
      <c r="X5972">
        <v>17</v>
      </c>
      <c r="AA5972" t="s">
        <v>76</v>
      </c>
      <c r="AB5972">
        <v>0</v>
      </c>
      <c r="AC5972" t="s">
        <v>44</v>
      </c>
      <c r="AD5972" t="s">
        <v>40</v>
      </c>
      <c r="AE5972">
        <v>206</v>
      </c>
    </row>
    <row r="5973" spans="1:31">
      <c r="A5973">
        <v>252</v>
      </c>
      <c r="B5973">
        <v>252129</v>
      </c>
      <c r="C5973" t="s">
        <v>58</v>
      </c>
      <c r="D5973" t="s">
        <v>71</v>
      </c>
      <c r="E5973">
        <v>5505</v>
      </c>
      <c r="F5973" t="s">
        <v>74</v>
      </c>
      <c r="G5973" s="2">
        <v>2.21</v>
      </c>
      <c r="H5973" s="1">
        <v>43008</v>
      </c>
      <c r="I5973" t="s">
        <v>35</v>
      </c>
      <c r="J5973" t="s">
        <v>77</v>
      </c>
      <c r="K5973" t="s">
        <v>77</v>
      </c>
      <c r="M5973">
        <v>3986</v>
      </c>
      <c r="N5973">
        <v>283717</v>
      </c>
      <c r="S5973" t="s">
        <v>43</v>
      </c>
      <c r="W5973">
        <v>9</v>
      </c>
      <c r="X5973">
        <v>17</v>
      </c>
      <c r="AA5973" t="s">
        <v>76</v>
      </c>
      <c r="AB5973">
        <v>0</v>
      </c>
      <c r="AC5973" t="s">
        <v>44</v>
      </c>
      <c r="AD5973" t="s">
        <v>40</v>
      </c>
      <c r="AE5973">
        <v>207</v>
      </c>
    </row>
    <row r="5974" spans="1:31">
      <c r="A5974">
        <v>252</v>
      </c>
      <c r="B5974">
        <v>252130</v>
      </c>
      <c r="C5974" t="s">
        <v>57</v>
      </c>
      <c r="D5974" t="s">
        <v>72</v>
      </c>
      <c r="E5974">
        <v>5505</v>
      </c>
      <c r="F5974" t="s">
        <v>74</v>
      </c>
      <c r="G5974" s="2">
        <v>0.33</v>
      </c>
      <c r="H5974" s="1">
        <v>43008</v>
      </c>
      <c r="I5974" t="s">
        <v>35</v>
      </c>
      <c r="J5974" t="s">
        <v>77</v>
      </c>
      <c r="K5974" t="s">
        <v>77</v>
      </c>
      <c r="M5974">
        <v>3986</v>
      </c>
      <c r="N5974">
        <v>283717</v>
      </c>
      <c r="S5974" t="s">
        <v>43</v>
      </c>
      <c r="W5974">
        <v>9</v>
      </c>
      <c r="X5974">
        <v>17</v>
      </c>
      <c r="AA5974" t="s">
        <v>76</v>
      </c>
      <c r="AB5974">
        <v>0</v>
      </c>
      <c r="AC5974" t="s">
        <v>44</v>
      </c>
      <c r="AD5974" t="s">
        <v>40</v>
      </c>
      <c r="AE5974">
        <v>208</v>
      </c>
    </row>
    <row r="5975" spans="1:31">
      <c r="A5975">
        <v>252</v>
      </c>
      <c r="B5975">
        <v>252136</v>
      </c>
      <c r="C5975" t="s">
        <v>58</v>
      </c>
      <c r="D5975" t="s">
        <v>71</v>
      </c>
      <c r="E5975">
        <v>5505</v>
      </c>
      <c r="F5975" t="s">
        <v>74</v>
      </c>
      <c r="G5975" s="2">
        <v>1.25</v>
      </c>
      <c r="H5975" s="1">
        <v>43008</v>
      </c>
      <c r="I5975" t="s">
        <v>35</v>
      </c>
      <c r="J5975" t="s">
        <v>77</v>
      </c>
      <c r="K5975" t="s">
        <v>77</v>
      </c>
      <c r="M5975">
        <v>3986</v>
      </c>
      <c r="N5975">
        <v>283717</v>
      </c>
      <c r="S5975" t="s">
        <v>43</v>
      </c>
      <c r="W5975">
        <v>9</v>
      </c>
      <c r="X5975">
        <v>17</v>
      </c>
      <c r="AA5975" t="s">
        <v>76</v>
      </c>
      <c r="AB5975">
        <v>0</v>
      </c>
      <c r="AC5975" t="s">
        <v>44</v>
      </c>
      <c r="AD5975" t="s">
        <v>40</v>
      </c>
      <c r="AE5975">
        <v>209</v>
      </c>
    </row>
    <row r="5976" spans="1:31">
      <c r="A5976">
        <v>252</v>
      </c>
      <c r="B5976">
        <v>252137</v>
      </c>
      <c r="C5976" t="s">
        <v>57</v>
      </c>
      <c r="D5976" t="s">
        <v>72</v>
      </c>
      <c r="E5976">
        <v>5505</v>
      </c>
      <c r="F5976" t="s">
        <v>74</v>
      </c>
      <c r="G5976" s="2">
        <v>1.24</v>
      </c>
      <c r="H5976" s="1">
        <v>43008</v>
      </c>
      <c r="I5976" t="s">
        <v>35</v>
      </c>
      <c r="J5976" t="s">
        <v>77</v>
      </c>
      <c r="K5976" t="s">
        <v>77</v>
      </c>
      <c r="M5976">
        <v>3986</v>
      </c>
      <c r="N5976">
        <v>283717</v>
      </c>
      <c r="S5976" t="s">
        <v>43</v>
      </c>
      <c r="W5976">
        <v>9</v>
      </c>
      <c r="X5976">
        <v>17</v>
      </c>
      <c r="AA5976" t="s">
        <v>76</v>
      </c>
      <c r="AB5976">
        <v>0</v>
      </c>
      <c r="AC5976" t="s">
        <v>44</v>
      </c>
      <c r="AD5976" t="s">
        <v>40</v>
      </c>
      <c r="AE5976">
        <v>210</v>
      </c>
    </row>
    <row r="5977" spans="1:31">
      <c r="A5977">
        <v>255</v>
      </c>
      <c r="B5977">
        <v>255100</v>
      </c>
      <c r="C5977" t="s">
        <v>58</v>
      </c>
      <c r="D5977" t="s">
        <v>71</v>
      </c>
      <c r="E5977">
        <v>5505</v>
      </c>
      <c r="F5977" t="s">
        <v>74</v>
      </c>
      <c r="G5977" s="2">
        <v>50.63</v>
      </c>
      <c r="H5977" s="1">
        <v>43008</v>
      </c>
      <c r="I5977" t="s">
        <v>35</v>
      </c>
      <c r="J5977" t="s">
        <v>77</v>
      </c>
      <c r="K5977" t="s">
        <v>77</v>
      </c>
      <c r="M5977">
        <v>3986</v>
      </c>
      <c r="N5977">
        <v>283717</v>
      </c>
      <c r="S5977" t="s">
        <v>43</v>
      </c>
      <c r="W5977">
        <v>9</v>
      </c>
      <c r="X5977">
        <v>17</v>
      </c>
      <c r="AA5977" t="s">
        <v>76</v>
      </c>
      <c r="AB5977">
        <v>0</v>
      </c>
      <c r="AC5977" t="s">
        <v>44</v>
      </c>
      <c r="AD5977" t="s">
        <v>40</v>
      </c>
      <c r="AE5977">
        <v>212</v>
      </c>
    </row>
    <row r="5978" spans="1:31">
      <c r="A5978">
        <v>255</v>
      </c>
      <c r="B5978">
        <v>255101</v>
      </c>
      <c r="C5978" t="s">
        <v>57</v>
      </c>
      <c r="D5978" t="s">
        <v>72</v>
      </c>
      <c r="E5978">
        <v>5505</v>
      </c>
      <c r="F5978" t="s">
        <v>74</v>
      </c>
      <c r="G5978" s="2">
        <v>39.61</v>
      </c>
      <c r="H5978" s="1">
        <v>43008</v>
      </c>
      <c r="I5978" t="s">
        <v>35</v>
      </c>
      <c r="J5978" t="s">
        <v>77</v>
      </c>
      <c r="K5978" t="s">
        <v>77</v>
      </c>
      <c r="M5978">
        <v>3986</v>
      </c>
      <c r="N5978">
        <v>283717</v>
      </c>
      <c r="S5978" t="s">
        <v>43</v>
      </c>
      <c r="W5978">
        <v>9</v>
      </c>
      <c r="X5978">
        <v>17</v>
      </c>
      <c r="AA5978" t="s">
        <v>76</v>
      </c>
      <c r="AB5978">
        <v>0</v>
      </c>
      <c r="AC5978" t="s">
        <v>44</v>
      </c>
      <c r="AD5978" t="s">
        <v>40</v>
      </c>
      <c r="AE5978">
        <v>213</v>
      </c>
    </row>
    <row r="5979" spans="1:31">
      <c r="A5979">
        <v>255</v>
      </c>
      <c r="B5979">
        <v>255102</v>
      </c>
      <c r="C5979" t="s">
        <v>57</v>
      </c>
      <c r="D5979" t="s">
        <v>72</v>
      </c>
      <c r="E5979">
        <v>5505</v>
      </c>
      <c r="F5979" t="s">
        <v>74</v>
      </c>
      <c r="G5979" s="2">
        <v>0.44</v>
      </c>
      <c r="H5979" s="1">
        <v>43008</v>
      </c>
      <c r="I5979" t="s">
        <v>35</v>
      </c>
      <c r="J5979" t="s">
        <v>77</v>
      </c>
      <c r="K5979" t="s">
        <v>77</v>
      </c>
      <c r="M5979">
        <v>3986</v>
      </c>
      <c r="N5979">
        <v>283717</v>
      </c>
      <c r="S5979" t="s">
        <v>43</v>
      </c>
      <c r="W5979">
        <v>9</v>
      </c>
      <c r="X5979">
        <v>17</v>
      </c>
      <c r="AA5979" t="s">
        <v>76</v>
      </c>
      <c r="AB5979">
        <v>0</v>
      </c>
      <c r="AC5979" t="s">
        <v>44</v>
      </c>
      <c r="AD5979" t="s">
        <v>40</v>
      </c>
      <c r="AE5979">
        <v>214</v>
      </c>
    </row>
    <row r="5980" spans="1:31">
      <c r="A5980">
        <v>256</v>
      </c>
      <c r="B5980">
        <v>256100</v>
      </c>
      <c r="C5980" t="s">
        <v>57</v>
      </c>
      <c r="D5980" t="s">
        <v>72</v>
      </c>
      <c r="E5980">
        <v>5505</v>
      </c>
      <c r="F5980" t="s">
        <v>74</v>
      </c>
      <c r="G5980" s="2">
        <v>5.26</v>
      </c>
      <c r="H5980" s="1">
        <v>43008</v>
      </c>
      <c r="I5980" t="s">
        <v>35</v>
      </c>
      <c r="J5980" t="s">
        <v>77</v>
      </c>
      <c r="K5980" t="s">
        <v>77</v>
      </c>
      <c r="M5980">
        <v>3986</v>
      </c>
      <c r="N5980">
        <v>283717</v>
      </c>
      <c r="S5980" t="s">
        <v>43</v>
      </c>
      <c r="W5980">
        <v>9</v>
      </c>
      <c r="X5980">
        <v>17</v>
      </c>
      <c r="AA5980" t="s">
        <v>76</v>
      </c>
      <c r="AB5980">
        <v>0</v>
      </c>
      <c r="AC5980" t="s">
        <v>44</v>
      </c>
      <c r="AD5980" t="s">
        <v>40</v>
      </c>
      <c r="AE5980">
        <v>215</v>
      </c>
    </row>
    <row r="5981" spans="1:31">
      <c r="A5981">
        <v>259</v>
      </c>
      <c r="B5981">
        <v>259100</v>
      </c>
      <c r="C5981" t="s">
        <v>58</v>
      </c>
      <c r="D5981" t="s">
        <v>71</v>
      </c>
      <c r="E5981">
        <v>5505</v>
      </c>
      <c r="F5981" t="s">
        <v>74</v>
      </c>
      <c r="G5981" s="2">
        <v>3.18</v>
      </c>
      <c r="H5981" s="1">
        <v>43008</v>
      </c>
      <c r="I5981" t="s">
        <v>35</v>
      </c>
      <c r="J5981" t="s">
        <v>77</v>
      </c>
      <c r="K5981" t="s">
        <v>77</v>
      </c>
      <c r="M5981">
        <v>3986</v>
      </c>
      <c r="N5981">
        <v>283717</v>
      </c>
      <c r="S5981" t="s">
        <v>43</v>
      </c>
      <c r="W5981">
        <v>9</v>
      </c>
      <c r="X5981">
        <v>17</v>
      </c>
      <c r="AA5981" t="s">
        <v>76</v>
      </c>
      <c r="AB5981">
        <v>0</v>
      </c>
      <c r="AC5981" t="s">
        <v>44</v>
      </c>
      <c r="AD5981" t="s">
        <v>40</v>
      </c>
      <c r="AE5981">
        <v>216</v>
      </c>
    </row>
    <row r="5982" spans="1:31">
      <c r="A5982">
        <v>259</v>
      </c>
      <c r="B5982">
        <v>259101</v>
      </c>
      <c r="C5982" t="s">
        <v>57</v>
      </c>
      <c r="D5982" t="s">
        <v>72</v>
      </c>
      <c r="E5982">
        <v>5505</v>
      </c>
      <c r="F5982" t="s">
        <v>74</v>
      </c>
      <c r="G5982" s="2">
        <v>3.16</v>
      </c>
      <c r="H5982" s="1">
        <v>43008</v>
      </c>
      <c r="I5982" t="s">
        <v>35</v>
      </c>
      <c r="J5982" t="s">
        <v>77</v>
      </c>
      <c r="K5982" t="s">
        <v>77</v>
      </c>
      <c r="M5982">
        <v>3986</v>
      </c>
      <c r="N5982">
        <v>283717</v>
      </c>
      <c r="S5982" t="s">
        <v>43</v>
      </c>
      <c r="W5982">
        <v>9</v>
      </c>
      <c r="X5982">
        <v>17</v>
      </c>
      <c r="AA5982" t="s">
        <v>76</v>
      </c>
      <c r="AB5982">
        <v>0</v>
      </c>
      <c r="AC5982" t="s">
        <v>44</v>
      </c>
      <c r="AD5982" t="s">
        <v>40</v>
      </c>
      <c r="AE5982">
        <v>217</v>
      </c>
    </row>
    <row r="5983" spans="1:31">
      <c r="A5983">
        <v>260</v>
      </c>
      <c r="B5983">
        <v>260100</v>
      </c>
      <c r="C5983" t="s">
        <v>58</v>
      </c>
      <c r="D5983" t="s">
        <v>71</v>
      </c>
      <c r="E5983">
        <v>5505</v>
      </c>
      <c r="F5983" t="s">
        <v>74</v>
      </c>
      <c r="G5983" s="2">
        <v>6.32</v>
      </c>
      <c r="H5983" s="1">
        <v>43008</v>
      </c>
      <c r="I5983" t="s">
        <v>35</v>
      </c>
      <c r="J5983" t="s">
        <v>77</v>
      </c>
      <c r="K5983" t="s">
        <v>77</v>
      </c>
      <c r="M5983">
        <v>3986</v>
      </c>
      <c r="N5983">
        <v>283717</v>
      </c>
      <c r="S5983" t="s">
        <v>43</v>
      </c>
      <c r="W5983">
        <v>9</v>
      </c>
      <c r="X5983">
        <v>17</v>
      </c>
      <c r="AA5983" t="s">
        <v>76</v>
      </c>
      <c r="AB5983">
        <v>0</v>
      </c>
      <c r="AC5983" t="s">
        <v>44</v>
      </c>
      <c r="AD5983" t="s">
        <v>40</v>
      </c>
      <c r="AE5983">
        <v>218</v>
      </c>
    </row>
    <row r="5984" spans="1:31">
      <c r="A5984">
        <v>260</v>
      </c>
      <c r="B5984">
        <v>260101</v>
      </c>
      <c r="C5984" t="s">
        <v>57</v>
      </c>
      <c r="D5984" t="s">
        <v>72</v>
      </c>
      <c r="E5984">
        <v>5505</v>
      </c>
      <c r="F5984" t="s">
        <v>74</v>
      </c>
      <c r="G5984" s="2">
        <v>5.28</v>
      </c>
      <c r="H5984" s="1">
        <v>43008</v>
      </c>
      <c r="I5984" t="s">
        <v>35</v>
      </c>
      <c r="J5984" t="s">
        <v>77</v>
      </c>
      <c r="K5984" t="s">
        <v>77</v>
      </c>
      <c r="M5984">
        <v>3986</v>
      </c>
      <c r="N5984">
        <v>283717</v>
      </c>
      <c r="S5984" t="s">
        <v>43</v>
      </c>
      <c r="W5984">
        <v>9</v>
      </c>
      <c r="X5984">
        <v>17</v>
      </c>
      <c r="AA5984" t="s">
        <v>76</v>
      </c>
      <c r="AB5984">
        <v>0</v>
      </c>
      <c r="AC5984" t="s">
        <v>44</v>
      </c>
      <c r="AD5984" t="s">
        <v>40</v>
      </c>
      <c r="AE5984">
        <v>219</v>
      </c>
    </row>
    <row r="5985" spans="1:31">
      <c r="A5985">
        <v>241</v>
      </c>
      <c r="B5985">
        <v>241100</v>
      </c>
      <c r="C5985" t="s">
        <v>57</v>
      </c>
      <c r="D5985" t="s">
        <v>72</v>
      </c>
      <c r="E5985">
        <v>5505</v>
      </c>
      <c r="F5985" t="s">
        <v>74</v>
      </c>
      <c r="G5985" s="2">
        <v>7.4</v>
      </c>
      <c r="H5985" s="1">
        <v>42978</v>
      </c>
      <c r="I5985" t="s">
        <v>35</v>
      </c>
      <c r="J5985" t="s">
        <v>77</v>
      </c>
      <c r="K5985" t="s">
        <v>77</v>
      </c>
      <c r="M5985">
        <v>3986</v>
      </c>
      <c r="N5985">
        <v>281172</v>
      </c>
      <c r="S5985" t="s">
        <v>43</v>
      </c>
      <c r="W5985">
        <v>8</v>
      </c>
      <c r="X5985">
        <v>17</v>
      </c>
      <c r="AA5985" t="s">
        <v>76</v>
      </c>
      <c r="AB5985">
        <v>0</v>
      </c>
      <c r="AC5985" t="s">
        <v>44</v>
      </c>
      <c r="AD5985" t="s">
        <v>40</v>
      </c>
      <c r="AE5985">
        <v>174</v>
      </c>
    </row>
    <row r="5986" spans="1:31">
      <c r="A5986">
        <v>242</v>
      </c>
      <c r="B5986">
        <v>242100</v>
      </c>
      <c r="C5986" t="s">
        <v>58</v>
      </c>
      <c r="D5986" t="s">
        <v>71</v>
      </c>
      <c r="E5986">
        <v>5505</v>
      </c>
      <c r="F5986" t="s">
        <v>74</v>
      </c>
      <c r="G5986" s="2">
        <v>0.5</v>
      </c>
      <c r="H5986" s="1">
        <v>42978</v>
      </c>
      <c r="I5986" t="s">
        <v>35</v>
      </c>
      <c r="J5986" t="s">
        <v>77</v>
      </c>
      <c r="K5986" t="s">
        <v>77</v>
      </c>
      <c r="M5986">
        <v>3986</v>
      </c>
      <c r="N5986">
        <v>281172</v>
      </c>
      <c r="S5986" t="s">
        <v>43</v>
      </c>
      <c r="W5986">
        <v>8</v>
      </c>
      <c r="X5986">
        <v>17</v>
      </c>
      <c r="AA5986" t="s">
        <v>76</v>
      </c>
      <c r="AB5986">
        <v>0</v>
      </c>
      <c r="AC5986" t="s">
        <v>44</v>
      </c>
      <c r="AD5986" t="s">
        <v>40</v>
      </c>
      <c r="AE5986">
        <v>175</v>
      </c>
    </row>
    <row r="5987" spans="1:31">
      <c r="A5987">
        <v>242</v>
      </c>
      <c r="B5987">
        <v>242101</v>
      </c>
      <c r="C5987" t="s">
        <v>57</v>
      </c>
      <c r="D5987" t="s">
        <v>72</v>
      </c>
      <c r="E5987">
        <v>5505</v>
      </c>
      <c r="F5987" t="s">
        <v>74</v>
      </c>
      <c r="G5987" s="2">
        <v>0.5</v>
      </c>
      <c r="H5987" s="1">
        <v>42978</v>
      </c>
      <c r="I5987" t="s">
        <v>35</v>
      </c>
      <c r="J5987" t="s">
        <v>77</v>
      </c>
      <c r="K5987" t="s">
        <v>77</v>
      </c>
      <c r="M5987">
        <v>3986</v>
      </c>
      <c r="N5987">
        <v>281172</v>
      </c>
      <c r="S5987" t="s">
        <v>43</v>
      </c>
      <c r="W5987">
        <v>8</v>
      </c>
      <c r="X5987">
        <v>17</v>
      </c>
      <c r="AA5987" t="s">
        <v>76</v>
      </c>
      <c r="AB5987">
        <v>0</v>
      </c>
      <c r="AC5987" t="s">
        <v>44</v>
      </c>
      <c r="AD5987" t="s">
        <v>40</v>
      </c>
      <c r="AE5987">
        <v>176</v>
      </c>
    </row>
    <row r="5988" spans="1:31">
      <c r="A5988">
        <v>246</v>
      </c>
      <c r="B5988">
        <v>246100</v>
      </c>
      <c r="C5988" t="s">
        <v>57</v>
      </c>
      <c r="D5988" t="s">
        <v>72</v>
      </c>
      <c r="E5988">
        <v>5505</v>
      </c>
      <c r="F5988" t="s">
        <v>74</v>
      </c>
      <c r="G5988" s="2">
        <v>5.96</v>
      </c>
      <c r="H5988" s="1">
        <v>42978</v>
      </c>
      <c r="I5988" t="s">
        <v>35</v>
      </c>
      <c r="J5988" t="s">
        <v>77</v>
      </c>
      <c r="K5988" t="s">
        <v>77</v>
      </c>
      <c r="M5988">
        <v>3986</v>
      </c>
      <c r="N5988">
        <v>281172</v>
      </c>
      <c r="S5988" t="s">
        <v>43</v>
      </c>
      <c r="W5988">
        <v>8</v>
      </c>
      <c r="X5988">
        <v>17</v>
      </c>
      <c r="AA5988" t="s">
        <v>76</v>
      </c>
      <c r="AB5988">
        <v>0</v>
      </c>
      <c r="AC5988" t="s">
        <v>44</v>
      </c>
      <c r="AD5988" t="s">
        <v>40</v>
      </c>
      <c r="AE5988">
        <v>177</v>
      </c>
    </row>
    <row r="5989" spans="1:31">
      <c r="A5989">
        <v>248</v>
      </c>
      <c r="B5989">
        <v>248100</v>
      </c>
      <c r="C5989" t="s">
        <v>58</v>
      </c>
      <c r="D5989" t="s">
        <v>71</v>
      </c>
      <c r="E5989">
        <v>5505</v>
      </c>
      <c r="F5989" t="s">
        <v>74</v>
      </c>
      <c r="G5989" s="2">
        <v>4.62</v>
      </c>
      <c r="H5989" s="1">
        <v>42978</v>
      </c>
      <c r="I5989" t="s">
        <v>35</v>
      </c>
      <c r="J5989" t="s">
        <v>77</v>
      </c>
      <c r="K5989" t="s">
        <v>77</v>
      </c>
      <c r="M5989">
        <v>3986</v>
      </c>
      <c r="N5989">
        <v>281172</v>
      </c>
      <c r="S5989" t="s">
        <v>43</v>
      </c>
      <c r="W5989">
        <v>8</v>
      </c>
      <c r="X5989">
        <v>17</v>
      </c>
      <c r="AA5989" t="s">
        <v>76</v>
      </c>
      <c r="AB5989">
        <v>0</v>
      </c>
      <c r="AC5989" t="s">
        <v>44</v>
      </c>
      <c r="AD5989" t="s">
        <v>40</v>
      </c>
      <c r="AE5989">
        <v>178</v>
      </c>
    </row>
    <row r="5990" spans="1:31">
      <c r="A5990">
        <v>248</v>
      </c>
      <c r="B5990">
        <v>248101</v>
      </c>
      <c r="C5990" t="s">
        <v>57</v>
      </c>
      <c r="D5990" t="s">
        <v>72</v>
      </c>
      <c r="E5990">
        <v>5505</v>
      </c>
      <c r="F5990" t="s">
        <v>74</v>
      </c>
      <c r="G5990" s="2">
        <v>4.41</v>
      </c>
      <c r="H5990" s="1">
        <v>42978</v>
      </c>
      <c r="I5990" t="s">
        <v>35</v>
      </c>
      <c r="J5990" t="s">
        <v>77</v>
      </c>
      <c r="K5990" t="s">
        <v>77</v>
      </c>
      <c r="M5990">
        <v>3986</v>
      </c>
      <c r="N5990">
        <v>281172</v>
      </c>
      <c r="S5990" t="s">
        <v>43</v>
      </c>
      <c r="W5990">
        <v>8</v>
      </c>
      <c r="X5990">
        <v>17</v>
      </c>
      <c r="AA5990" t="s">
        <v>76</v>
      </c>
      <c r="AB5990">
        <v>0</v>
      </c>
      <c r="AC5990" t="s">
        <v>44</v>
      </c>
      <c r="AD5990" t="s">
        <v>40</v>
      </c>
      <c r="AE5990">
        <v>179</v>
      </c>
    </row>
    <row r="5991" spans="1:31">
      <c r="A5991">
        <v>249</v>
      </c>
      <c r="B5991">
        <v>249100</v>
      </c>
      <c r="C5991" t="s">
        <v>57</v>
      </c>
      <c r="D5991" t="s">
        <v>72</v>
      </c>
      <c r="E5991">
        <v>5505</v>
      </c>
      <c r="F5991" t="s">
        <v>74</v>
      </c>
      <c r="G5991" s="2">
        <v>5.72</v>
      </c>
      <c r="H5991" s="1">
        <v>42978</v>
      </c>
      <c r="I5991" t="s">
        <v>35</v>
      </c>
      <c r="J5991" t="s">
        <v>77</v>
      </c>
      <c r="K5991" t="s">
        <v>77</v>
      </c>
      <c r="M5991">
        <v>3986</v>
      </c>
      <c r="N5991">
        <v>281172</v>
      </c>
      <c r="S5991" t="s">
        <v>43</v>
      </c>
      <c r="W5991">
        <v>8</v>
      </c>
      <c r="X5991">
        <v>17</v>
      </c>
      <c r="AA5991" t="s">
        <v>76</v>
      </c>
      <c r="AB5991">
        <v>0</v>
      </c>
      <c r="AC5991" t="s">
        <v>44</v>
      </c>
      <c r="AD5991" t="s">
        <v>40</v>
      </c>
      <c r="AE5991">
        <v>180</v>
      </c>
    </row>
    <row r="5992" spans="1:31">
      <c r="A5992">
        <v>249</v>
      </c>
      <c r="B5992">
        <v>249101</v>
      </c>
      <c r="C5992" t="s">
        <v>57</v>
      </c>
      <c r="D5992" t="s">
        <v>72</v>
      </c>
      <c r="E5992">
        <v>5505</v>
      </c>
      <c r="F5992" t="s">
        <v>74</v>
      </c>
      <c r="G5992" s="2">
        <v>3.21</v>
      </c>
      <c r="H5992" s="1">
        <v>42978</v>
      </c>
      <c r="I5992" t="s">
        <v>35</v>
      </c>
      <c r="J5992" t="s">
        <v>77</v>
      </c>
      <c r="K5992" t="s">
        <v>77</v>
      </c>
      <c r="M5992">
        <v>3986</v>
      </c>
      <c r="N5992">
        <v>281172</v>
      </c>
      <c r="S5992" t="s">
        <v>43</v>
      </c>
      <c r="W5992">
        <v>8</v>
      </c>
      <c r="X5992">
        <v>17</v>
      </c>
      <c r="AA5992" t="s">
        <v>76</v>
      </c>
      <c r="AB5992">
        <v>0</v>
      </c>
      <c r="AC5992" t="s">
        <v>44</v>
      </c>
      <c r="AD5992" t="s">
        <v>40</v>
      </c>
      <c r="AE5992">
        <v>181</v>
      </c>
    </row>
    <row r="5993" spans="1:31">
      <c r="A5993">
        <v>250</v>
      </c>
      <c r="B5993">
        <v>250100</v>
      </c>
      <c r="C5993" t="s">
        <v>57</v>
      </c>
      <c r="D5993" t="s">
        <v>72</v>
      </c>
      <c r="E5993">
        <v>5505</v>
      </c>
      <c r="F5993" t="s">
        <v>74</v>
      </c>
      <c r="G5993" s="2">
        <v>11.86</v>
      </c>
      <c r="H5993" s="1">
        <v>42978</v>
      </c>
      <c r="I5993" t="s">
        <v>35</v>
      </c>
      <c r="J5993" t="s">
        <v>77</v>
      </c>
      <c r="K5993" t="s">
        <v>77</v>
      </c>
      <c r="M5993">
        <v>3986</v>
      </c>
      <c r="N5993">
        <v>281172</v>
      </c>
      <c r="S5993" t="s">
        <v>43</v>
      </c>
      <c r="W5993">
        <v>8</v>
      </c>
      <c r="X5993">
        <v>17</v>
      </c>
      <c r="AA5993" t="s">
        <v>76</v>
      </c>
      <c r="AB5993">
        <v>0</v>
      </c>
      <c r="AC5993" t="s">
        <v>44</v>
      </c>
      <c r="AD5993" t="s">
        <v>40</v>
      </c>
      <c r="AE5993">
        <v>182</v>
      </c>
    </row>
    <row r="5994" spans="1:31">
      <c r="A5994">
        <v>251</v>
      </c>
      <c r="B5994">
        <v>251100</v>
      </c>
      <c r="C5994" t="s">
        <v>58</v>
      </c>
      <c r="D5994" t="s">
        <v>71</v>
      </c>
      <c r="E5994">
        <v>5505</v>
      </c>
      <c r="F5994" t="s">
        <v>74</v>
      </c>
      <c r="G5994" s="2">
        <v>0.25</v>
      </c>
      <c r="H5994" s="1">
        <v>42978</v>
      </c>
      <c r="I5994" t="s">
        <v>35</v>
      </c>
      <c r="J5994" t="s">
        <v>77</v>
      </c>
      <c r="K5994" t="s">
        <v>77</v>
      </c>
      <c r="M5994">
        <v>3986</v>
      </c>
      <c r="N5994">
        <v>281172</v>
      </c>
      <c r="S5994" t="s">
        <v>43</v>
      </c>
      <c r="W5994">
        <v>8</v>
      </c>
      <c r="X5994">
        <v>17</v>
      </c>
      <c r="AA5994" t="s">
        <v>76</v>
      </c>
      <c r="AB5994">
        <v>0</v>
      </c>
      <c r="AC5994" t="s">
        <v>44</v>
      </c>
      <c r="AD5994" t="s">
        <v>40</v>
      </c>
      <c r="AE5994">
        <v>183</v>
      </c>
    </row>
    <row r="5995" spans="1:31">
      <c r="A5995">
        <v>251</v>
      </c>
      <c r="B5995">
        <v>251101</v>
      </c>
      <c r="C5995" t="s">
        <v>58</v>
      </c>
      <c r="D5995" t="s">
        <v>71</v>
      </c>
      <c r="E5995">
        <v>5505</v>
      </c>
      <c r="F5995" t="s">
        <v>74</v>
      </c>
      <c r="G5995" s="2">
        <v>0.15</v>
      </c>
      <c r="H5995" s="1">
        <v>42978</v>
      </c>
      <c r="I5995" t="s">
        <v>35</v>
      </c>
      <c r="J5995" t="s">
        <v>77</v>
      </c>
      <c r="K5995" t="s">
        <v>77</v>
      </c>
      <c r="M5995">
        <v>3986</v>
      </c>
      <c r="N5995">
        <v>281172</v>
      </c>
      <c r="S5995" t="s">
        <v>43</v>
      </c>
      <c r="W5995">
        <v>8</v>
      </c>
      <c r="X5995">
        <v>17</v>
      </c>
      <c r="AA5995" t="s">
        <v>76</v>
      </c>
      <c r="AB5995">
        <v>0</v>
      </c>
      <c r="AC5995" t="s">
        <v>44</v>
      </c>
      <c r="AD5995" t="s">
        <v>40</v>
      </c>
      <c r="AE5995">
        <v>184</v>
      </c>
    </row>
    <row r="5996" spans="1:31">
      <c r="A5996">
        <v>251</v>
      </c>
      <c r="B5996">
        <v>251102</v>
      </c>
      <c r="C5996" t="s">
        <v>58</v>
      </c>
      <c r="D5996" t="s">
        <v>71</v>
      </c>
      <c r="E5996">
        <v>5505</v>
      </c>
      <c r="F5996" t="s">
        <v>74</v>
      </c>
      <c r="G5996" s="2">
        <v>13.42</v>
      </c>
      <c r="H5996" s="1">
        <v>42978</v>
      </c>
      <c r="I5996" t="s">
        <v>35</v>
      </c>
      <c r="J5996" t="s">
        <v>77</v>
      </c>
      <c r="K5996" t="s">
        <v>77</v>
      </c>
      <c r="M5996">
        <v>3986</v>
      </c>
      <c r="N5996">
        <v>281172</v>
      </c>
      <c r="S5996" t="s">
        <v>43</v>
      </c>
      <c r="W5996">
        <v>8</v>
      </c>
      <c r="X5996">
        <v>17</v>
      </c>
      <c r="AA5996" t="s">
        <v>76</v>
      </c>
      <c r="AB5996">
        <v>0</v>
      </c>
      <c r="AC5996" t="s">
        <v>44</v>
      </c>
      <c r="AD5996" t="s">
        <v>40</v>
      </c>
      <c r="AE5996">
        <v>185</v>
      </c>
    </row>
    <row r="5997" spans="1:31">
      <c r="A5997">
        <v>251</v>
      </c>
      <c r="B5997">
        <v>251103</v>
      </c>
      <c r="C5997" t="s">
        <v>57</v>
      </c>
      <c r="D5997" t="s">
        <v>72</v>
      </c>
      <c r="E5997">
        <v>5505</v>
      </c>
      <c r="F5997" t="s">
        <v>74</v>
      </c>
      <c r="G5997" s="2">
        <v>13.25</v>
      </c>
      <c r="H5997" s="1">
        <v>42978</v>
      </c>
      <c r="I5997" t="s">
        <v>35</v>
      </c>
      <c r="J5997" t="s">
        <v>77</v>
      </c>
      <c r="K5997" t="s">
        <v>77</v>
      </c>
      <c r="M5997">
        <v>3986</v>
      </c>
      <c r="N5997">
        <v>281172</v>
      </c>
      <c r="S5997" t="s">
        <v>43</v>
      </c>
      <c r="W5997">
        <v>8</v>
      </c>
      <c r="X5997">
        <v>17</v>
      </c>
      <c r="AA5997" t="s">
        <v>76</v>
      </c>
      <c r="AB5997">
        <v>0</v>
      </c>
      <c r="AC5997" t="s">
        <v>44</v>
      </c>
      <c r="AD5997" t="s">
        <v>40</v>
      </c>
      <c r="AE5997">
        <v>186</v>
      </c>
    </row>
    <row r="5998" spans="1:31">
      <c r="A5998">
        <v>251</v>
      </c>
      <c r="B5998">
        <v>251104</v>
      </c>
      <c r="C5998" t="s">
        <v>57</v>
      </c>
      <c r="D5998" t="s">
        <v>72</v>
      </c>
      <c r="E5998">
        <v>5505</v>
      </c>
      <c r="F5998" t="s">
        <v>74</v>
      </c>
      <c r="G5998" s="2">
        <v>2.46</v>
      </c>
      <c r="H5998" s="1">
        <v>42978</v>
      </c>
      <c r="I5998" t="s">
        <v>35</v>
      </c>
      <c r="J5998" t="s">
        <v>77</v>
      </c>
      <c r="K5998" t="s">
        <v>77</v>
      </c>
      <c r="M5998">
        <v>3986</v>
      </c>
      <c r="N5998">
        <v>281172</v>
      </c>
      <c r="S5998" t="s">
        <v>43</v>
      </c>
      <c r="W5998">
        <v>8</v>
      </c>
      <c r="X5998">
        <v>17</v>
      </c>
      <c r="AA5998" t="s">
        <v>76</v>
      </c>
      <c r="AB5998">
        <v>0</v>
      </c>
      <c r="AC5998" t="s">
        <v>44</v>
      </c>
      <c r="AD5998" t="s">
        <v>40</v>
      </c>
      <c r="AE5998">
        <v>187</v>
      </c>
    </row>
    <row r="5999" spans="1:31">
      <c r="A5999">
        <v>251</v>
      </c>
      <c r="B5999">
        <v>251106</v>
      </c>
      <c r="C5999" t="s">
        <v>58</v>
      </c>
      <c r="D5999" t="s">
        <v>71</v>
      </c>
      <c r="E5999">
        <v>5505</v>
      </c>
      <c r="F5999" t="s">
        <v>74</v>
      </c>
      <c r="G5999" s="2">
        <v>25.78</v>
      </c>
      <c r="H5999" s="1">
        <v>42978</v>
      </c>
      <c r="I5999" t="s">
        <v>35</v>
      </c>
      <c r="J5999" t="s">
        <v>77</v>
      </c>
      <c r="K5999" t="s">
        <v>77</v>
      </c>
      <c r="M5999">
        <v>3986</v>
      </c>
      <c r="N5999">
        <v>281172</v>
      </c>
      <c r="S5999" t="s">
        <v>43</v>
      </c>
      <c r="W5999">
        <v>8</v>
      </c>
      <c r="X5999">
        <v>17</v>
      </c>
      <c r="AA5999" t="s">
        <v>76</v>
      </c>
      <c r="AB5999">
        <v>0</v>
      </c>
      <c r="AC5999" t="s">
        <v>44</v>
      </c>
      <c r="AD5999" t="s">
        <v>40</v>
      </c>
      <c r="AE5999">
        <v>188</v>
      </c>
    </row>
    <row r="6000" spans="1:31">
      <c r="A6000">
        <v>252</v>
      </c>
      <c r="B6000">
        <v>252106</v>
      </c>
      <c r="C6000" t="s">
        <v>58</v>
      </c>
      <c r="D6000" t="s">
        <v>71</v>
      </c>
      <c r="E6000">
        <v>5505</v>
      </c>
      <c r="F6000" t="s">
        <v>74</v>
      </c>
      <c r="G6000" s="2">
        <v>6.3</v>
      </c>
      <c r="H6000" s="1">
        <v>42978</v>
      </c>
      <c r="I6000" t="s">
        <v>35</v>
      </c>
      <c r="J6000" t="s">
        <v>77</v>
      </c>
      <c r="K6000" t="s">
        <v>77</v>
      </c>
      <c r="M6000">
        <v>3986</v>
      </c>
      <c r="N6000">
        <v>281172</v>
      </c>
      <c r="S6000" t="s">
        <v>43</v>
      </c>
      <c r="W6000">
        <v>8</v>
      </c>
      <c r="X6000">
        <v>17</v>
      </c>
      <c r="AA6000" t="s">
        <v>76</v>
      </c>
      <c r="AB6000">
        <v>0</v>
      </c>
      <c r="AC6000" t="s">
        <v>44</v>
      </c>
      <c r="AD6000" t="s">
        <v>40</v>
      </c>
      <c r="AE6000">
        <v>189</v>
      </c>
    </row>
    <row r="6001" spans="1:31">
      <c r="A6001">
        <v>252</v>
      </c>
      <c r="B6001">
        <v>252107</v>
      </c>
      <c r="C6001" t="s">
        <v>57</v>
      </c>
      <c r="D6001" t="s">
        <v>72</v>
      </c>
      <c r="E6001">
        <v>5505</v>
      </c>
      <c r="F6001" t="s">
        <v>74</v>
      </c>
      <c r="G6001" s="2">
        <v>0.56999999999999995</v>
      </c>
      <c r="H6001" s="1">
        <v>42978</v>
      </c>
      <c r="I6001" t="s">
        <v>35</v>
      </c>
      <c r="J6001" t="s">
        <v>77</v>
      </c>
      <c r="K6001" t="s">
        <v>77</v>
      </c>
      <c r="M6001">
        <v>3986</v>
      </c>
      <c r="N6001">
        <v>281172</v>
      </c>
      <c r="S6001" t="s">
        <v>43</v>
      </c>
      <c r="W6001">
        <v>8</v>
      </c>
      <c r="X6001">
        <v>17</v>
      </c>
      <c r="AA6001" t="s">
        <v>76</v>
      </c>
      <c r="AB6001">
        <v>0</v>
      </c>
      <c r="AC6001" t="s">
        <v>44</v>
      </c>
      <c r="AD6001" t="s">
        <v>40</v>
      </c>
      <c r="AE6001">
        <v>190</v>
      </c>
    </row>
    <row r="6002" spans="1:31">
      <c r="A6002">
        <v>252</v>
      </c>
      <c r="B6002">
        <v>252110</v>
      </c>
      <c r="C6002" t="s">
        <v>58</v>
      </c>
      <c r="D6002" t="s">
        <v>71</v>
      </c>
      <c r="E6002">
        <v>5505</v>
      </c>
      <c r="F6002" t="s">
        <v>74</v>
      </c>
      <c r="G6002" s="2">
        <v>3.16</v>
      </c>
      <c r="H6002" s="1">
        <v>42978</v>
      </c>
      <c r="I6002" t="s">
        <v>35</v>
      </c>
      <c r="J6002" t="s">
        <v>77</v>
      </c>
      <c r="K6002" t="s">
        <v>77</v>
      </c>
      <c r="M6002">
        <v>3986</v>
      </c>
      <c r="N6002">
        <v>281172</v>
      </c>
      <c r="S6002" t="s">
        <v>43</v>
      </c>
      <c r="W6002">
        <v>8</v>
      </c>
      <c r="X6002">
        <v>17</v>
      </c>
      <c r="AA6002" t="s">
        <v>76</v>
      </c>
      <c r="AB6002">
        <v>0</v>
      </c>
      <c r="AC6002" t="s">
        <v>44</v>
      </c>
      <c r="AD6002" t="s">
        <v>40</v>
      </c>
      <c r="AE6002">
        <v>191</v>
      </c>
    </row>
    <row r="6003" spans="1:31">
      <c r="A6003">
        <v>252</v>
      </c>
      <c r="B6003">
        <v>252111</v>
      </c>
      <c r="C6003" t="s">
        <v>57</v>
      </c>
      <c r="D6003" t="s">
        <v>72</v>
      </c>
      <c r="E6003">
        <v>5505</v>
      </c>
      <c r="F6003" t="s">
        <v>74</v>
      </c>
      <c r="G6003" s="2">
        <v>3.14</v>
      </c>
      <c r="H6003" s="1">
        <v>42978</v>
      </c>
      <c r="I6003" t="s">
        <v>35</v>
      </c>
      <c r="J6003" t="s">
        <v>77</v>
      </c>
      <c r="K6003" t="s">
        <v>77</v>
      </c>
      <c r="M6003">
        <v>3986</v>
      </c>
      <c r="N6003">
        <v>281172</v>
      </c>
      <c r="S6003" t="s">
        <v>43</v>
      </c>
      <c r="W6003">
        <v>8</v>
      </c>
      <c r="X6003">
        <v>17</v>
      </c>
      <c r="AA6003" t="s">
        <v>76</v>
      </c>
      <c r="AB6003">
        <v>0</v>
      </c>
      <c r="AC6003" t="s">
        <v>44</v>
      </c>
      <c r="AD6003" t="s">
        <v>40</v>
      </c>
      <c r="AE6003">
        <v>192</v>
      </c>
    </row>
    <row r="6004" spans="1:31">
      <c r="A6004">
        <v>252</v>
      </c>
      <c r="B6004">
        <v>252113</v>
      </c>
      <c r="C6004" t="s">
        <v>58</v>
      </c>
      <c r="D6004" t="s">
        <v>71</v>
      </c>
      <c r="E6004">
        <v>5505</v>
      </c>
      <c r="F6004" t="s">
        <v>74</v>
      </c>
      <c r="G6004" s="2">
        <v>0.81</v>
      </c>
      <c r="H6004" s="1">
        <v>42978</v>
      </c>
      <c r="I6004" t="s">
        <v>35</v>
      </c>
      <c r="J6004" t="s">
        <v>77</v>
      </c>
      <c r="K6004" t="s">
        <v>77</v>
      </c>
      <c r="M6004">
        <v>3986</v>
      </c>
      <c r="N6004">
        <v>281172</v>
      </c>
      <c r="S6004" t="s">
        <v>43</v>
      </c>
      <c r="W6004">
        <v>8</v>
      </c>
      <c r="X6004">
        <v>17</v>
      </c>
      <c r="AA6004" t="s">
        <v>76</v>
      </c>
      <c r="AB6004">
        <v>0</v>
      </c>
      <c r="AC6004" t="s">
        <v>44</v>
      </c>
      <c r="AD6004" t="s">
        <v>40</v>
      </c>
      <c r="AE6004">
        <v>193</v>
      </c>
    </row>
    <row r="6005" spans="1:31">
      <c r="A6005">
        <v>252</v>
      </c>
      <c r="B6005">
        <v>252114</v>
      </c>
      <c r="C6005" t="s">
        <v>58</v>
      </c>
      <c r="D6005" t="s">
        <v>71</v>
      </c>
      <c r="E6005">
        <v>5505</v>
      </c>
      <c r="F6005" t="s">
        <v>74</v>
      </c>
      <c r="G6005" s="2">
        <v>0.21</v>
      </c>
      <c r="H6005" s="1">
        <v>42978</v>
      </c>
      <c r="I6005" t="s">
        <v>35</v>
      </c>
      <c r="J6005" t="s">
        <v>77</v>
      </c>
      <c r="K6005" t="s">
        <v>77</v>
      </c>
      <c r="M6005">
        <v>3986</v>
      </c>
      <c r="N6005">
        <v>281172</v>
      </c>
      <c r="S6005" t="s">
        <v>43</v>
      </c>
      <c r="W6005">
        <v>8</v>
      </c>
      <c r="X6005">
        <v>17</v>
      </c>
      <c r="AA6005" t="s">
        <v>76</v>
      </c>
      <c r="AB6005">
        <v>0</v>
      </c>
      <c r="AC6005" t="s">
        <v>44</v>
      </c>
      <c r="AD6005" t="s">
        <v>40</v>
      </c>
      <c r="AE6005">
        <v>194</v>
      </c>
    </row>
    <row r="6006" spans="1:31">
      <c r="A6006">
        <v>252</v>
      </c>
      <c r="B6006">
        <v>252115</v>
      </c>
      <c r="C6006" t="s">
        <v>58</v>
      </c>
      <c r="D6006" t="s">
        <v>71</v>
      </c>
      <c r="E6006">
        <v>5505</v>
      </c>
      <c r="F6006" t="s">
        <v>74</v>
      </c>
      <c r="G6006" s="2">
        <v>0.37</v>
      </c>
      <c r="H6006" s="1">
        <v>42978</v>
      </c>
      <c r="I6006" t="s">
        <v>35</v>
      </c>
      <c r="J6006" t="s">
        <v>77</v>
      </c>
      <c r="K6006" t="s">
        <v>77</v>
      </c>
      <c r="M6006">
        <v>3986</v>
      </c>
      <c r="N6006">
        <v>281172</v>
      </c>
      <c r="S6006" t="s">
        <v>43</v>
      </c>
      <c r="W6006">
        <v>8</v>
      </c>
      <c r="X6006">
        <v>17</v>
      </c>
      <c r="AA6006" t="s">
        <v>76</v>
      </c>
      <c r="AB6006">
        <v>0</v>
      </c>
      <c r="AC6006" t="s">
        <v>44</v>
      </c>
      <c r="AD6006" t="s">
        <v>40</v>
      </c>
      <c r="AE6006">
        <v>195</v>
      </c>
    </row>
    <row r="6007" spans="1:31">
      <c r="A6007">
        <v>252</v>
      </c>
      <c r="B6007">
        <v>252116</v>
      </c>
      <c r="C6007" t="s">
        <v>58</v>
      </c>
      <c r="D6007" t="s">
        <v>71</v>
      </c>
      <c r="E6007">
        <v>5505</v>
      </c>
      <c r="F6007" t="s">
        <v>74</v>
      </c>
      <c r="G6007" s="2">
        <v>0.3</v>
      </c>
      <c r="H6007" s="1">
        <v>42978</v>
      </c>
      <c r="I6007" t="s">
        <v>35</v>
      </c>
      <c r="J6007" t="s">
        <v>77</v>
      </c>
      <c r="K6007" t="s">
        <v>77</v>
      </c>
      <c r="M6007">
        <v>3986</v>
      </c>
      <c r="N6007">
        <v>281172</v>
      </c>
      <c r="S6007" t="s">
        <v>43</v>
      </c>
      <c r="W6007">
        <v>8</v>
      </c>
      <c r="X6007">
        <v>17</v>
      </c>
      <c r="AA6007" t="s">
        <v>76</v>
      </c>
      <c r="AB6007">
        <v>0</v>
      </c>
      <c r="AC6007" t="s">
        <v>44</v>
      </c>
      <c r="AD6007" t="s">
        <v>40</v>
      </c>
      <c r="AE6007">
        <v>196</v>
      </c>
    </row>
    <row r="6008" spans="1:31">
      <c r="A6008">
        <v>252</v>
      </c>
      <c r="B6008">
        <v>252117</v>
      </c>
      <c r="C6008" t="s">
        <v>58</v>
      </c>
      <c r="D6008" t="s">
        <v>71</v>
      </c>
      <c r="E6008">
        <v>5505</v>
      </c>
      <c r="F6008" t="s">
        <v>74</v>
      </c>
      <c r="G6008" s="2">
        <v>0.64</v>
      </c>
      <c r="H6008" s="1">
        <v>42978</v>
      </c>
      <c r="I6008" t="s">
        <v>35</v>
      </c>
      <c r="J6008" t="s">
        <v>77</v>
      </c>
      <c r="K6008" t="s">
        <v>77</v>
      </c>
      <c r="M6008">
        <v>3986</v>
      </c>
      <c r="N6008">
        <v>281172</v>
      </c>
      <c r="S6008" t="s">
        <v>43</v>
      </c>
      <c r="W6008">
        <v>8</v>
      </c>
      <c r="X6008">
        <v>17</v>
      </c>
      <c r="AA6008" t="s">
        <v>76</v>
      </c>
      <c r="AB6008">
        <v>0</v>
      </c>
      <c r="AC6008" t="s">
        <v>44</v>
      </c>
      <c r="AD6008" t="s">
        <v>40</v>
      </c>
      <c r="AE6008">
        <v>197</v>
      </c>
    </row>
    <row r="6009" spans="1:31">
      <c r="A6009">
        <v>252</v>
      </c>
      <c r="B6009">
        <v>252118</v>
      </c>
      <c r="C6009" t="s">
        <v>58</v>
      </c>
      <c r="D6009" t="s">
        <v>71</v>
      </c>
      <c r="E6009">
        <v>5505</v>
      </c>
      <c r="F6009" t="s">
        <v>74</v>
      </c>
      <c r="G6009" s="2">
        <v>1.23</v>
      </c>
      <c r="H6009" s="1">
        <v>42978</v>
      </c>
      <c r="I6009" t="s">
        <v>35</v>
      </c>
      <c r="J6009" t="s">
        <v>77</v>
      </c>
      <c r="K6009" t="s">
        <v>77</v>
      </c>
      <c r="M6009">
        <v>3986</v>
      </c>
      <c r="N6009">
        <v>281172</v>
      </c>
      <c r="S6009" t="s">
        <v>43</v>
      </c>
      <c r="W6009">
        <v>8</v>
      </c>
      <c r="X6009">
        <v>17</v>
      </c>
      <c r="AA6009" t="s">
        <v>76</v>
      </c>
      <c r="AB6009">
        <v>0</v>
      </c>
      <c r="AC6009" t="s">
        <v>44</v>
      </c>
      <c r="AD6009" t="s">
        <v>40</v>
      </c>
      <c r="AE6009">
        <v>198</v>
      </c>
    </row>
    <row r="6010" spans="1:31">
      <c r="A6010">
        <v>252</v>
      </c>
      <c r="B6010">
        <v>252119</v>
      </c>
      <c r="C6010" t="s">
        <v>57</v>
      </c>
      <c r="D6010" t="s">
        <v>72</v>
      </c>
      <c r="E6010">
        <v>5505</v>
      </c>
      <c r="F6010" t="s">
        <v>74</v>
      </c>
      <c r="G6010" s="2">
        <v>0.89</v>
      </c>
      <c r="H6010" s="1">
        <v>42978</v>
      </c>
      <c r="I6010" t="s">
        <v>35</v>
      </c>
      <c r="J6010" t="s">
        <v>77</v>
      </c>
      <c r="K6010" t="s">
        <v>77</v>
      </c>
      <c r="M6010">
        <v>3986</v>
      </c>
      <c r="N6010">
        <v>281172</v>
      </c>
      <c r="S6010" t="s">
        <v>43</v>
      </c>
      <c r="W6010">
        <v>8</v>
      </c>
      <c r="X6010">
        <v>17</v>
      </c>
      <c r="AA6010" t="s">
        <v>76</v>
      </c>
      <c r="AB6010">
        <v>0</v>
      </c>
      <c r="AC6010" t="s">
        <v>44</v>
      </c>
      <c r="AD6010" t="s">
        <v>40</v>
      </c>
      <c r="AE6010">
        <v>199</v>
      </c>
    </row>
    <row r="6011" spans="1:31">
      <c r="A6011">
        <v>252</v>
      </c>
      <c r="B6011">
        <v>252121</v>
      </c>
      <c r="C6011" t="s">
        <v>58</v>
      </c>
      <c r="D6011" t="s">
        <v>71</v>
      </c>
      <c r="E6011">
        <v>5505</v>
      </c>
      <c r="F6011" t="s">
        <v>74</v>
      </c>
      <c r="G6011" s="2">
        <v>0.8</v>
      </c>
      <c r="H6011" s="1">
        <v>42978</v>
      </c>
      <c r="I6011" t="s">
        <v>35</v>
      </c>
      <c r="J6011" t="s">
        <v>77</v>
      </c>
      <c r="K6011" t="s">
        <v>77</v>
      </c>
      <c r="M6011">
        <v>3986</v>
      </c>
      <c r="N6011">
        <v>281172</v>
      </c>
      <c r="S6011" t="s">
        <v>43</v>
      </c>
      <c r="W6011">
        <v>8</v>
      </c>
      <c r="X6011">
        <v>17</v>
      </c>
      <c r="AA6011" t="s">
        <v>76</v>
      </c>
      <c r="AB6011">
        <v>0</v>
      </c>
      <c r="AC6011" t="s">
        <v>44</v>
      </c>
      <c r="AD6011" t="s">
        <v>40</v>
      </c>
      <c r="AE6011">
        <v>200</v>
      </c>
    </row>
    <row r="6012" spans="1:31">
      <c r="A6012">
        <v>252</v>
      </c>
      <c r="B6012">
        <v>252122</v>
      </c>
      <c r="C6012" t="s">
        <v>58</v>
      </c>
      <c r="D6012" t="s">
        <v>71</v>
      </c>
      <c r="E6012">
        <v>5505</v>
      </c>
      <c r="F6012" t="s">
        <v>74</v>
      </c>
      <c r="G6012" s="2">
        <v>0.91</v>
      </c>
      <c r="H6012" s="1">
        <v>42978</v>
      </c>
      <c r="I6012" t="s">
        <v>35</v>
      </c>
      <c r="J6012" t="s">
        <v>77</v>
      </c>
      <c r="K6012" t="s">
        <v>77</v>
      </c>
      <c r="M6012">
        <v>3986</v>
      </c>
      <c r="N6012">
        <v>281172</v>
      </c>
      <c r="S6012" t="s">
        <v>43</v>
      </c>
      <c r="W6012">
        <v>8</v>
      </c>
      <c r="X6012">
        <v>17</v>
      </c>
      <c r="AA6012" t="s">
        <v>76</v>
      </c>
      <c r="AB6012">
        <v>0</v>
      </c>
      <c r="AC6012" t="s">
        <v>44</v>
      </c>
      <c r="AD6012" t="s">
        <v>40</v>
      </c>
      <c r="AE6012">
        <v>201</v>
      </c>
    </row>
    <row r="6013" spans="1:31">
      <c r="A6013">
        <v>252</v>
      </c>
      <c r="B6013">
        <v>252123</v>
      </c>
      <c r="C6013" t="s">
        <v>58</v>
      </c>
      <c r="D6013" t="s">
        <v>71</v>
      </c>
      <c r="E6013">
        <v>5505</v>
      </c>
      <c r="F6013" t="s">
        <v>74</v>
      </c>
      <c r="G6013" s="2">
        <v>0.96</v>
      </c>
      <c r="H6013" s="1">
        <v>42978</v>
      </c>
      <c r="I6013" t="s">
        <v>35</v>
      </c>
      <c r="J6013" t="s">
        <v>77</v>
      </c>
      <c r="K6013" t="s">
        <v>77</v>
      </c>
      <c r="M6013">
        <v>3986</v>
      </c>
      <c r="N6013">
        <v>281172</v>
      </c>
      <c r="S6013" t="s">
        <v>43</v>
      </c>
      <c r="W6013">
        <v>8</v>
      </c>
      <c r="X6013">
        <v>17</v>
      </c>
      <c r="AA6013" t="s">
        <v>76</v>
      </c>
      <c r="AB6013">
        <v>0</v>
      </c>
      <c r="AC6013" t="s">
        <v>44</v>
      </c>
      <c r="AD6013" t="s">
        <v>40</v>
      </c>
      <c r="AE6013">
        <v>202</v>
      </c>
    </row>
    <row r="6014" spans="1:31">
      <c r="A6014">
        <v>252</v>
      </c>
      <c r="B6014">
        <v>252124</v>
      </c>
      <c r="C6014" t="s">
        <v>58</v>
      </c>
      <c r="D6014" t="s">
        <v>71</v>
      </c>
      <c r="E6014">
        <v>5505</v>
      </c>
      <c r="F6014" t="s">
        <v>74</v>
      </c>
      <c r="G6014" s="2">
        <v>0.16</v>
      </c>
      <c r="H6014" s="1">
        <v>42978</v>
      </c>
      <c r="I6014" t="s">
        <v>35</v>
      </c>
      <c r="J6014" t="s">
        <v>77</v>
      </c>
      <c r="K6014" t="s">
        <v>77</v>
      </c>
      <c r="M6014">
        <v>3986</v>
      </c>
      <c r="N6014">
        <v>281172</v>
      </c>
      <c r="S6014" t="s">
        <v>43</v>
      </c>
      <c r="W6014">
        <v>8</v>
      </c>
      <c r="X6014">
        <v>17</v>
      </c>
      <c r="AA6014" t="s">
        <v>76</v>
      </c>
      <c r="AB6014">
        <v>0</v>
      </c>
      <c r="AC6014" t="s">
        <v>44</v>
      </c>
      <c r="AD6014" t="s">
        <v>40</v>
      </c>
      <c r="AE6014">
        <v>203</v>
      </c>
    </row>
    <row r="6015" spans="1:31">
      <c r="A6015">
        <v>252</v>
      </c>
      <c r="B6015">
        <v>252125</v>
      </c>
      <c r="C6015" t="s">
        <v>58</v>
      </c>
      <c r="D6015" t="s">
        <v>71</v>
      </c>
      <c r="E6015">
        <v>5505</v>
      </c>
      <c r="F6015" t="s">
        <v>74</v>
      </c>
      <c r="G6015" s="2">
        <v>3.93</v>
      </c>
      <c r="H6015" s="1">
        <v>42978</v>
      </c>
      <c r="I6015" t="s">
        <v>35</v>
      </c>
      <c r="J6015" t="s">
        <v>77</v>
      </c>
      <c r="K6015" t="s">
        <v>77</v>
      </c>
      <c r="M6015">
        <v>3986</v>
      </c>
      <c r="N6015">
        <v>281172</v>
      </c>
      <c r="S6015" t="s">
        <v>43</v>
      </c>
      <c r="W6015">
        <v>8</v>
      </c>
      <c r="X6015">
        <v>17</v>
      </c>
      <c r="AA6015" t="s">
        <v>76</v>
      </c>
      <c r="AB6015">
        <v>0</v>
      </c>
      <c r="AC6015" t="s">
        <v>44</v>
      </c>
      <c r="AD6015" t="s">
        <v>40</v>
      </c>
      <c r="AE6015">
        <v>204</v>
      </c>
    </row>
    <row r="6016" spans="1:31">
      <c r="A6016">
        <v>252</v>
      </c>
      <c r="B6016">
        <v>252126</v>
      </c>
      <c r="C6016" t="s">
        <v>57</v>
      </c>
      <c r="D6016" t="s">
        <v>72</v>
      </c>
      <c r="E6016">
        <v>5505</v>
      </c>
      <c r="F6016" t="s">
        <v>74</v>
      </c>
      <c r="G6016" s="2">
        <v>3.88</v>
      </c>
      <c r="H6016" s="1">
        <v>42978</v>
      </c>
      <c r="I6016" t="s">
        <v>35</v>
      </c>
      <c r="J6016" t="s">
        <v>77</v>
      </c>
      <c r="K6016" t="s">
        <v>77</v>
      </c>
      <c r="M6016">
        <v>3986</v>
      </c>
      <c r="N6016">
        <v>281172</v>
      </c>
      <c r="S6016" t="s">
        <v>43</v>
      </c>
      <c r="W6016">
        <v>8</v>
      </c>
      <c r="X6016">
        <v>17</v>
      </c>
      <c r="AA6016" t="s">
        <v>76</v>
      </c>
      <c r="AB6016">
        <v>0</v>
      </c>
      <c r="AC6016" t="s">
        <v>44</v>
      </c>
      <c r="AD6016" t="s">
        <v>40</v>
      </c>
      <c r="AE6016">
        <v>205</v>
      </c>
    </row>
    <row r="6017" spans="1:31">
      <c r="A6017">
        <v>252</v>
      </c>
      <c r="B6017">
        <v>252128</v>
      </c>
      <c r="C6017" t="s">
        <v>58</v>
      </c>
      <c r="D6017" t="s">
        <v>71</v>
      </c>
      <c r="E6017">
        <v>5505</v>
      </c>
      <c r="F6017" t="s">
        <v>74</v>
      </c>
      <c r="G6017" s="2">
        <v>1.52</v>
      </c>
      <c r="H6017" s="1">
        <v>42978</v>
      </c>
      <c r="I6017" t="s">
        <v>35</v>
      </c>
      <c r="J6017" t="s">
        <v>77</v>
      </c>
      <c r="K6017" t="s">
        <v>77</v>
      </c>
      <c r="M6017">
        <v>3986</v>
      </c>
      <c r="N6017">
        <v>281172</v>
      </c>
      <c r="S6017" t="s">
        <v>43</v>
      </c>
      <c r="W6017">
        <v>8</v>
      </c>
      <c r="X6017">
        <v>17</v>
      </c>
      <c r="AA6017" t="s">
        <v>76</v>
      </c>
      <c r="AB6017">
        <v>0</v>
      </c>
      <c r="AC6017" t="s">
        <v>44</v>
      </c>
      <c r="AD6017" t="s">
        <v>40</v>
      </c>
      <c r="AE6017">
        <v>206</v>
      </c>
    </row>
    <row r="6018" spans="1:31">
      <c r="A6018">
        <v>252</v>
      </c>
      <c r="B6018">
        <v>252129</v>
      </c>
      <c r="C6018" t="s">
        <v>58</v>
      </c>
      <c r="D6018" t="s">
        <v>71</v>
      </c>
      <c r="E6018">
        <v>5505</v>
      </c>
      <c r="F6018" t="s">
        <v>74</v>
      </c>
      <c r="G6018" s="2">
        <v>1.84</v>
      </c>
      <c r="H6018" s="1">
        <v>42978</v>
      </c>
      <c r="I6018" t="s">
        <v>35</v>
      </c>
      <c r="J6018" t="s">
        <v>77</v>
      </c>
      <c r="K6018" t="s">
        <v>77</v>
      </c>
      <c r="M6018">
        <v>3986</v>
      </c>
      <c r="N6018">
        <v>281172</v>
      </c>
      <c r="S6018" t="s">
        <v>43</v>
      </c>
      <c r="W6018">
        <v>8</v>
      </c>
      <c r="X6018">
        <v>17</v>
      </c>
      <c r="AA6018" t="s">
        <v>76</v>
      </c>
      <c r="AB6018">
        <v>0</v>
      </c>
      <c r="AC6018" t="s">
        <v>44</v>
      </c>
      <c r="AD6018" t="s">
        <v>40</v>
      </c>
      <c r="AE6018">
        <v>207</v>
      </c>
    </row>
    <row r="6019" spans="1:31">
      <c r="A6019">
        <v>252</v>
      </c>
      <c r="B6019">
        <v>252130</v>
      </c>
      <c r="C6019" t="s">
        <v>57</v>
      </c>
      <c r="D6019" t="s">
        <v>72</v>
      </c>
      <c r="E6019">
        <v>5505</v>
      </c>
      <c r="F6019" t="s">
        <v>74</v>
      </c>
      <c r="G6019" s="2">
        <v>0.27</v>
      </c>
      <c r="H6019" s="1">
        <v>42978</v>
      </c>
      <c r="I6019" t="s">
        <v>35</v>
      </c>
      <c r="J6019" t="s">
        <v>77</v>
      </c>
      <c r="K6019" t="s">
        <v>77</v>
      </c>
      <c r="M6019">
        <v>3986</v>
      </c>
      <c r="N6019">
        <v>281172</v>
      </c>
      <c r="S6019" t="s">
        <v>43</v>
      </c>
      <c r="W6019">
        <v>8</v>
      </c>
      <c r="X6019">
        <v>17</v>
      </c>
      <c r="AA6019" t="s">
        <v>76</v>
      </c>
      <c r="AB6019">
        <v>0</v>
      </c>
      <c r="AC6019" t="s">
        <v>44</v>
      </c>
      <c r="AD6019" t="s">
        <v>40</v>
      </c>
      <c r="AE6019">
        <v>208</v>
      </c>
    </row>
    <row r="6020" spans="1:31">
      <c r="A6020">
        <v>252</v>
      </c>
      <c r="B6020">
        <v>252136</v>
      </c>
      <c r="C6020" t="s">
        <v>58</v>
      </c>
      <c r="D6020" t="s">
        <v>71</v>
      </c>
      <c r="E6020">
        <v>5505</v>
      </c>
      <c r="F6020" t="s">
        <v>74</v>
      </c>
      <c r="G6020" s="2">
        <v>1.05</v>
      </c>
      <c r="H6020" s="1">
        <v>42978</v>
      </c>
      <c r="I6020" t="s">
        <v>35</v>
      </c>
      <c r="J6020" t="s">
        <v>77</v>
      </c>
      <c r="K6020" t="s">
        <v>77</v>
      </c>
      <c r="M6020">
        <v>3986</v>
      </c>
      <c r="N6020">
        <v>281172</v>
      </c>
      <c r="S6020" t="s">
        <v>43</v>
      </c>
      <c r="W6020">
        <v>8</v>
      </c>
      <c r="X6020">
        <v>17</v>
      </c>
      <c r="AA6020" t="s">
        <v>76</v>
      </c>
      <c r="AB6020">
        <v>0</v>
      </c>
      <c r="AC6020" t="s">
        <v>44</v>
      </c>
      <c r="AD6020" t="s">
        <v>40</v>
      </c>
      <c r="AE6020">
        <v>209</v>
      </c>
    </row>
    <row r="6021" spans="1:31">
      <c r="A6021">
        <v>252</v>
      </c>
      <c r="B6021">
        <v>252137</v>
      </c>
      <c r="C6021" t="s">
        <v>57</v>
      </c>
      <c r="D6021" t="s">
        <v>72</v>
      </c>
      <c r="E6021">
        <v>5505</v>
      </c>
      <c r="F6021" t="s">
        <v>74</v>
      </c>
      <c r="G6021" s="2">
        <v>1.04</v>
      </c>
      <c r="H6021" s="1">
        <v>42978</v>
      </c>
      <c r="I6021" t="s">
        <v>35</v>
      </c>
      <c r="J6021" t="s">
        <v>77</v>
      </c>
      <c r="K6021" t="s">
        <v>77</v>
      </c>
      <c r="M6021">
        <v>3986</v>
      </c>
      <c r="N6021">
        <v>281172</v>
      </c>
      <c r="S6021" t="s">
        <v>43</v>
      </c>
      <c r="W6021">
        <v>8</v>
      </c>
      <c r="X6021">
        <v>17</v>
      </c>
      <c r="AA6021" t="s">
        <v>76</v>
      </c>
      <c r="AB6021">
        <v>0</v>
      </c>
      <c r="AC6021" t="s">
        <v>44</v>
      </c>
      <c r="AD6021" t="s">
        <v>40</v>
      </c>
      <c r="AE6021">
        <v>210</v>
      </c>
    </row>
    <row r="6022" spans="1:31">
      <c r="A6022">
        <v>255</v>
      </c>
      <c r="B6022">
        <v>255100</v>
      </c>
      <c r="C6022" t="s">
        <v>58</v>
      </c>
      <c r="D6022" t="s">
        <v>71</v>
      </c>
      <c r="E6022">
        <v>5505</v>
      </c>
      <c r="F6022" t="s">
        <v>74</v>
      </c>
      <c r="G6022" s="2">
        <v>42.28</v>
      </c>
      <c r="H6022" s="1">
        <v>42978</v>
      </c>
      <c r="I6022" t="s">
        <v>35</v>
      </c>
      <c r="J6022" t="s">
        <v>77</v>
      </c>
      <c r="K6022" t="s">
        <v>77</v>
      </c>
      <c r="M6022">
        <v>3986</v>
      </c>
      <c r="N6022">
        <v>281172</v>
      </c>
      <c r="S6022" t="s">
        <v>43</v>
      </c>
      <c r="W6022">
        <v>8</v>
      </c>
      <c r="X6022">
        <v>17</v>
      </c>
      <c r="AA6022" t="s">
        <v>76</v>
      </c>
      <c r="AB6022">
        <v>0</v>
      </c>
      <c r="AC6022" t="s">
        <v>44</v>
      </c>
      <c r="AD6022" t="s">
        <v>40</v>
      </c>
      <c r="AE6022">
        <v>212</v>
      </c>
    </row>
    <row r="6023" spans="1:31">
      <c r="A6023">
        <v>255</v>
      </c>
      <c r="B6023">
        <v>255101</v>
      </c>
      <c r="C6023" t="s">
        <v>57</v>
      </c>
      <c r="D6023" t="s">
        <v>72</v>
      </c>
      <c r="E6023">
        <v>5505</v>
      </c>
      <c r="F6023" t="s">
        <v>74</v>
      </c>
      <c r="G6023" s="2">
        <v>33.07</v>
      </c>
      <c r="H6023" s="1">
        <v>42978</v>
      </c>
      <c r="I6023" t="s">
        <v>35</v>
      </c>
      <c r="J6023" t="s">
        <v>77</v>
      </c>
      <c r="K6023" t="s">
        <v>77</v>
      </c>
      <c r="M6023">
        <v>3986</v>
      </c>
      <c r="N6023">
        <v>281172</v>
      </c>
      <c r="S6023" t="s">
        <v>43</v>
      </c>
      <c r="W6023">
        <v>8</v>
      </c>
      <c r="X6023">
        <v>17</v>
      </c>
      <c r="AA6023" t="s">
        <v>76</v>
      </c>
      <c r="AB6023">
        <v>0</v>
      </c>
      <c r="AC6023" t="s">
        <v>44</v>
      </c>
      <c r="AD6023" t="s">
        <v>40</v>
      </c>
      <c r="AE6023">
        <v>213</v>
      </c>
    </row>
    <row r="6024" spans="1:31">
      <c r="A6024">
        <v>255</v>
      </c>
      <c r="B6024">
        <v>255102</v>
      </c>
      <c r="C6024" t="s">
        <v>57</v>
      </c>
      <c r="D6024" t="s">
        <v>72</v>
      </c>
      <c r="E6024">
        <v>5505</v>
      </c>
      <c r="F6024" t="s">
        <v>74</v>
      </c>
      <c r="G6024" s="2">
        <v>0.37</v>
      </c>
      <c r="H6024" s="1">
        <v>42978</v>
      </c>
      <c r="I6024" t="s">
        <v>35</v>
      </c>
      <c r="J6024" t="s">
        <v>77</v>
      </c>
      <c r="K6024" t="s">
        <v>77</v>
      </c>
      <c r="M6024">
        <v>3986</v>
      </c>
      <c r="N6024">
        <v>281172</v>
      </c>
      <c r="S6024" t="s">
        <v>43</v>
      </c>
      <c r="W6024">
        <v>8</v>
      </c>
      <c r="X6024">
        <v>17</v>
      </c>
      <c r="AA6024" t="s">
        <v>76</v>
      </c>
      <c r="AB6024">
        <v>0</v>
      </c>
      <c r="AC6024" t="s">
        <v>44</v>
      </c>
      <c r="AD6024" t="s">
        <v>40</v>
      </c>
      <c r="AE6024">
        <v>214</v>
      </c>
    </row>
    <row r="6025" spans="1:31">
      <c r="A6025">
        <v>256</v>
      </c>
      <c r="B6025">
        <v>256100</v>
      </c>
      <c r="C6025" t="s">
        <v>57</v>
      </c>
      <c r="D6025" t="s">
        <v>72</v>
      </c>
      <c r="E6025">
        <v>5505</v>
      </c>
      <c r="F6025" t="s">
        <v>74</v>
      </c>
      <c r="G6025" s="2">
        <v>4.41</v>
      </c>
      <c r="H6025" s="1">
        <v>42978</v>
      </c>
      <c r="I6025" t="s">
        <v>35</v>
      </c>
      <c r="J6025" t="s">
        <v>77</v>
      </c>
      <c r="K6025" t="s">
        <v>77</v>
      </c>
      <c r="M6025">
        <v>3986</v>
      </c>
      <c r="N6025">
        <v>281172</v>
      </c>
      <c r="S6025" t="s">
        <v>43</v>
      </c>
      <c r="W6025">
        <v>8</v>
      </c>
      <c r="X6025">
        <v>17</v>
      </c>
      <c r="AA6025" t="s">
        <v>76</v>
      </c>
      <c r="AB6025">
        <v>0</v>
      </c>
      <c r="AC6025" t="s">
        <v>44</v>
      </c>
      <c r="AD6025" t="s">
        <v>40</v>
      </c>
      <c r="AE6025">
        <v>215</v>
      </c>
    </row>
    <row r="6026" spans="1:31">
      <c r="A6026">
        <v>259</v>
      </c>
      <c r="B6026">
        <v>259100</v>
      </c>
      <c r="C6026" t="s">
        <v>58</v>
      </c>
      <c r="D6026" t="s">
        <v>71</v>
      </c>
      <c r="E6026">
        <v>5505</v>
      </c>
      <c r="F6026" t="s">
        <v>74</v>
      </c>
      <c r="G6026" s="2">
        <v>2.65</v>
      </c>
      <c r="H6026" s="1">
        <v>42978</v>
      </c>
      <c r="I6026" t="s">
        <v>35</v>
      </c>
      <c r="J6026" t="s">
        <v>77</v>
      </c>
      <c r="K6026" t="s">
        <v>77</v>
      </c>
      <c r="M6026">
        <v>3986</v>
      </c>
      <c r="N6026">
        <v>281172</v>
      </c>
      <c r="S6026" t="s">
        <v>43</v>
      </c>
      <c r="W6026">
        <v>8</v>
      </c>
      <c r="X6026">
        <v>17</v>
      </c>
      <c r="AA6026" t="s">
        <v>76</v>
      </c>
      <c r="AB6026">
        <v>0</v>
      </c>
      <c r="AC6026" t="s">
        <v>44</v>
      </c>
      <c r="AD6026" t="s">
        <v>40</v>
      </c>
      <c r="AE6026">
        <v>216</v>
      </c>
    </row>
    <row r="6027" spans="1:31">
      <c r="A6027">
        <v>259</v>
      </c>
      <c r="B6027">
        <v>259101</v>
      </c>
      <c r="C6027" t="s">
        <v>57</v>
      </c>
      <c r="D6027" t="s">
        <v>72</v>
      </c>
      <c r="E6027">
        <v>5505</v>
      </c>
      <c r="F6027" t="s">
        <v>74</v>
      </c>
      <c r="G6027" s="2">
        <v>2.64</v>
      </c>
      <c r="H6027" s="1">
        <v>42978</v>
      </c>
      <c r="I6027" t="s">
        <v>35</v>
      </c>
      <c r="J6027" t="s">
        <v>77</v>
      </c>
      <c r="K6027" t="s">
        <v>77</v>
      </c>
      <c r="M6027">
        <v>3986</v>
      </c>
      <c r="N6027">
        <v>281172</v>
      </c>
      <c r="S6027" t="s">
        <v>43</v>
      </c>
      <c r="W6027">
        <v>8</v>
      </c>
      <c r="X6027">
        <v>17</v>
      </c>
      <c r="AA6027" t="s">
        <v>76</v>
      </c>
      <c r="AB6027">
        <v>0</v>
      </c>
      <c r="AC6027" t="s">
        <v>44</v>
      </c>
      <c r="AD6027" t="s">
        <v>40</v>
      </c>
      <c r="AE6027">
        <v>217</v>
      </c>
    </row>
    <row r="6028" spans="1:31">
      <c r="A6028">
        <v>260</v>
      </c>
      <c r="B6028">
        <v>260100</v>
      </c>
      <c r="C6028" t="s">
        <v>58</v>
      </c>
      <c r="D6028" t="s">
        <v>71</v>
      </c>
      <c r="E6028">
        <v>5505</v>
      </c>
      <c r="F6028" t="s">
        <v>74</v>
      </c>
      <c r="G6028" s="2">
        <v>5.28</v>
      </c>
      <c r="H6028" s="1">
        <v>42978</v>
      </c>
      <c r="I6028" t="s">
        <v>35</v>
      </c>
      <c r="J6028" t="s">
        <v>77</v>
      </c>
      <c r="K6028" t="s">
        <v>77</v>
      </c>
      <c r="M6028">
        <v>3986</v>
      </c>
      <c r="N6028">
        <v>281172</v>
      </c>
      <c r="S6028" t="s">
        <v>43</v>
      </c>
      <c r="W6028">
        <v>8</v>
      </c>
      <c r="X6028">
        <v>17</v>
      </c>
      <c r="AA6028" t="s">
        <v>76</v>
      </c>
      <c r="AB6028">
        <v>0</v>
      </c>
      <c r="AC6028" t="s">
        <v>44</v>
      </c>
      <c r="AD6028" t="s">
        <v>40</v>
      </c>
      <c r="AE6028">
        <v>218</v>
      </c>
    </row>
    <row r="6029" spans="1:31">
      <c r="A6029">
        <v>260</v>
      </c>
      <c r="B6029">
        <v>260101</v>
      </c>
      <c r="C6029" t="s">
        <v>57</v>
      </c>
      <c r="D6029" t="s">
        <v>72</v>
      </c>
      <c r="E6029">
        <v>5505</v>
      </c>
      <c r="F6029" t="s">
        <v>74</v>
      </c>
      <c r="G6029" s="2">
        <v>4.4000000000000004</v>
      </c>
      <c r="H6029" s="1">
        <v>42978</v>
      </c>
      <c r="I6029" t="s">
        <v>35</v>
      </c>
      <c r="J6029" t="s">
        <v>77</v>
      </c>
      <c r="K6029" t="s">
        <v>77</v>
      </c>
      <c r="M6029">
        <v>3986</v>
      </c>
      <c r="N6029">
        <v>281172</v>
      </c>
      <c r="S6029" t="s">
        <v>43</v>
      </c>
      <c r="W6029">
        <v>8</v>
      </c>
      <c r="X6029">
        <v>17</v>
      </c>
      <c r="AA6029" t="s">
        <v>76</v>
      </c>
      <c r="AB6029">
        <v>0</v>
      </c>
      <c r="AC6029" t="s">
        <v>44</v>
      </c>
      <c r="AD6029" t="s">
        <v>40</v>
      </c>
      <c r="AE6029">
        <v>219</v>
      </c>
    </row>
    <row r="6030" spans="1:31">
      <c r="A6030">
        <v>241</v>
      </c>
      <c r="B6030">
        <v>241100</v>
      </c>
      <c r="C6030" t="s">
        <v>57</v>
      </c>
      <c r="D6030" t="s">
        <v>72</v>
      </c>
      <c r="E6030">
        <v>5505</v>
      </c>
      <c r="F6030" t="s">
        <v>74</v>
      </c>
      <c r="G6030" s="2">
        <v>4.6900000000000004</v>
      </c>
      <c r="H6030" s="1">
        <v>42947</v>
      </c>
      <c r="I6030" t="s">
        <v>35</v>
      </c>
      <c r="J6030" t="s">
        <v>77</v>
      </c>
      <c r="K6030" t="s">
        <v>77</v>
      </c>
      <c r="M6030">
        <v>3986</v>
      </c>
      <c r="N6030">
        <v>278277</v>
      </c>
      <c r="S6030" t="s">
        <v>43</v>
      </c>
      <c r="W6030">
        <v>7</v>
      </c>
      <c r="X6030">
        <v>17</v>
      </c>
      <c r="AA6030" t="s">
        <v>76</v>
      </c>
      <c r="AB6030">
        <v>0</v>
      </c>
      <c r="AC6030" t="s">
        <v>44</v>
      </c>
      <c r="AD6030" t="s">
        <v>40</v>
      </c>
      <c r="AE6030">
        <v>174</v>
      </c>
    </row>
    <row r="6031" spans="1:31">
      <c r="A6031">
        <v>242</v>
      </c>
      <c r="B6031">
        <v>242100</v>
      </c>
      <c r="C6031" t="s">
        <v>58</v>
      </c>
      <c r="D6031" t="s">
        <v>71</v>
      </c>
      <c r="E6031">
        <v>5505</v>
      </c>
      <c r="F6031" t="s">
        <v>74</v>
      </c>
      <c r="G6031" s="2">
        <v>0.32</v>
      </c>
      <c r="H6031" s="1">
        <v>42947</v>
      </c>
      <c r="I6031" t="s">
        <v>35</v>
      </c>
      <c r="J6031" t="s">
        <v>77</v>
      </c>
      <c r="K6031" t="s">
        <v>77</v>
      </c>
      <c r="M6031">
        <v>3986</v>
      </c>
      <c r="N6031">
        <v>278277</v>
      </c>
      <c r="S6031" t="s">
        <v>43</v>
      </c>
      <c r="W6031">
        <v>7</v>
      </c>
      <c r="X6031">
        <v>17</v>
      </c>
      <c r="AA6031" t="s">
        <v>76</v>
      </c>
      <c r="AB6031">
        <v>0</v>
      </c>
      <c r="AC6031" t="s">
        <v>44</v>
      </c>
      <c r="AD6031" t="s">
        <v>40</v>
      </c>
      <c r="AE6031">
        <v>175</v>
      </c>
    </row>
    <row r="6032" spans="1:31">
      <c r="A6032">
        <v>242</v>
      </c>
      <c r="B6032">
        <v>242101</v>
      </c>
      <c r="C6032" t="s">
        <v>57</v>
      </c>
      <c r="D6032" t="s">
        <v>72</v>
      </c>
      <c r="E6032">
        <v>5505</v>
      </c>
      <c r="F6032" t="s">
        <v>74</v>
      </c>
      <c r="G6032" s="2">
        <v>0.32</v>
      </c>
      <c r="H6032" s="1">
        <v>42947</v>
      </c>
      <c r="I6032" t="s">
        <v>35</v>
      </c>
      <c r="J6032" t="s">
        <v>77</v>
      </c>
      <c r="K6032" t="s">
        <v>77</v>
      </c>
      <c r="M6032">
        <v>3986</v>
      </c>
      <c r="N6032">
        <v>278277</v>
      </c>
      <c r="S6032" t="s">
        <v>43</v>
      </c>
      <c r="W6032">
        <v>7</v>
      </c>
      <c r="X6032">
        <v>17</v>
      </c>
      <c r="AA6032" t="s">
        <v>76</v>
      </c>
      <c r="AB6032">
        <v>0</v>
      </c>
      <c r="AC6032" t="s">
        <v>44</v>
      </c>
      <c r="AD6032" t="s">
        <v>40</v>
      </c>
      <c r="AE6032">
        <v>176</v>
      </c>
    </row>
    <row r="6033" spans="1:31">
      <c r="A6033">
        <v>246</v>
      </c>
      <c r="B6033">
        <v>246100</v>
      </c>
      <c r="C6033" t="s">
        <v>57</v>
      </c>
      <c r="D6033" t="s">
        <v>72</v>
      </c>
      <c r="E6033">
        <v>5505</v>
      </c>
      <c r="F6033" t="s">
        <v>74</v>
      </c>
      <c r="G6033" s="2">
        <v>3.78</v>
      </c>
      <c r="H6033" s="1">
        <v>42947</v>
      </c>
      <c r="I6033" t="s">
        <v>35</v>
      </c>
      <c r="J6033" t="s">
        <v>77</v>
      </c>
      <c r="K6033" t="s">
        <v>77</v>
      </c>
      <c r="M6033">
        <v>3986</v>
      </c>
      <c r="N6033">
        <v>278277</v>
      </c>
      <c r="S6033" t="s">
        <v>43</v>
      </c>
      <c r="W6033">
        <v>7</v>
      </c>
      <c r="X6033">
        <v>17</v>
      </c>
      <c r="AA6033" t="s">
        <v>76</v>
      </c>
      <c r="AB6033">
        <v>0</v>
      </c>
      <c r="AC6033" t="s">
        <v>44</v>
      </c>
      <c r="AD6033" t="s">
        <v>40</v>
      </c>
      <c r="AE6033">
        <v>177</v>
      </c>
    </row>
    <row r="6034" spans="1:31">
      <c r="A6034">
        <v>248</v>
      </c>
      <c r="B6034">
        <v>248100</v>
      </c>
      <c r="C6034" t="s">
        <v>58</v>
      </c>
      <c r="D6034" t="s">
        <v>71</v>
      </c>
      <c r="E6034">
        <v>5505</v>
      </c>
      <c r="F6034" t="s">
        <v>74</v>
      </c>
      <c r="G6034" s="2">
        <v>2.92</v>
      </c>
      <c r="H6034" s="1">
        <v>42947</v>
      </c>
      <c r="I6034" t="s">
        <v>35</v>
      </c>
      <c r="J6034" t="s">
        <v>77</v>
      </c>
      <c r="K6034" t="s">
        <v>77</v>
      </c>
      <c r="M6034">
        <v>3986</v>
      </c>
      <c r="N6034">
        <v>278277</v>
      </c>
      <c r="S6034" t="s">
        <v>43</v>
      </c>
      <c r="W6034">
        <v>7</v>
      </c>
      <c r="X6034">
        <v>17</v>
      </c>
      <c r="AA6034" t="s">
        <v>76</v>
      </c>
      <c r="AB6034">
        <v>0</v>
      </c>
      <c r="AC6034" t="s">
        <v>44</v>
      </c>
      <c r="AD6034" t="s">
        <v>40</v>
      </c>
      <c r="AE6034">
        <v>178</v>
      </c>
    </row>
    <row r="6035" spans="1:31">
      <c r="A6035">
        <v>248</v>
      </c>
      <c r="B6035">
        <v>248101</v>
      </c>
      <c r="C6035" t="s">
        <v>57</v>
      </c>
      <c r="D6035" t="s">
        <v>72</v>
      </c>
      <c r="E6035">
        <v>5505</v>
      </c>
      <c r="F6035" t="s">
        <v>74</v>
      </c>
      <c r="G6035" s="2">
        <v>2.79</v>
      </c>
      <c r="H6035" s="1">
        <v>42947</v>
      </c>
      <c r="I6035" t="s">
        <v>35</v>
      </c>
      <c r="J6035" t="s">
        <v>77</v>
      </c>
      <c r="K6035" t="s">
        <v>77</v>
      </c>
      <c r="M6035">
        <v>3986</v>
      </c>
      <c r="N6035">
        <v>278277</v>
      </c>
      <c r="S6035" t="s">
        <v>43</v>
      </c>
      <c r="W6035">
        <v>7</v>
      </c>
      <c r="X6035">
        <v>17</v>
      </c>
      <c r="AA6035" t="s">
        <v>76</v>
      </c>
      <c r="AB6035">
        <v>0</v>
      </c>
      <c r="AC6035" t="s">
        <v>44</v>
      </c>
      <c r="AD6035" t="s">
        <v>40</v>
      </c>
      <c r="AE6035">
        <v>179</v>
      </c>
    </row>
    <row r="6036" spans="1:31">
      <c r="A6036">
        <v>249</v>
      </c>
      <c r="B6036">
        <v>249100</v>
      </c>
      <c r="C6036" t="s">
        <v>57</v>
      </c>
      <c r="D6036" t="s">
        <v>72</v>
      </c>
      <c r="E6036">
        <v>5505</v>
      </c>
      <c r="F6036" t="s">
        <v>74</v>
      </c>
      <c r="G6036" s="2">
        <v>3.62</v>
      </c>
      <c r="H6036" s="1">
        <v>42947</v>
      </c>
      <c r="I6036" t="s">
        <v>35</v>
      </c>
      <c r="J6036" t="s">
        <v>77</v>
      </c>
      <c r="K6036" t="s">
        <v>77</v>
      </c>
      <c r="M6036">
        <v>3986</v>
      </c>
      <c r="N6036">
        <v>278277</v>
      </c>
      <c r="S6036" t="s">
        <v>43</v>
      </c>
      <c r="W6036">
        <v>7</v>
      </c>
      <c r="X6036">
        <v>17</v>
      </c>
      <c r="AA6036" t="s">
        <v>76</v>
      </c>
      <c r="AB6036">
        <v>0</v>
      </c>
      <c r="AC6036" t="s">
        <v>44</v>
      </c>
      <c r="AD6036" t="s">
        <v>40</v>
      </c>
      <c r="AE6036">
        <v>180</v>
      </c>
    </row>
    <row r="6037" spans="1:31">
      <c r="A6037">
        <v>249</v>
      </c>
      <c r="B6037">
        <v>249101</v>
      </c>
      <c r="C6037" t="s">
        <v>57</v>
      </c>
      <c r="D6037" t="s">
        <v>72</v>
      </c>
      <c r="E6037">
        <v>5505</v>
      </c>
      <c r="F6037" t="s">
        <v>74</v>
      </c>
      <c r="G6037" s="2">
        <v>2.0299999999999998</v>
      </c>
      <c r="H6037" s="1">
        <v>42947</v>
      </c>
      <c r="I6037" t="s">
        <v>35</v>
      </c>
      <c r="J6037" t="s">
        <v>77</v>
      </c>
      <c r="K6037" t="s">
        <v>77</v>
      </c>
      <c r="M6037">
        <v>3986</v>
      </c>
      <c r="N6037">
        <v>278277</v>
      </c>
      <c r="S6037" t="s">
        <v>43</v>
      </c>
      <c r="W6037">
        <v>7</v>
      </c>
      <c r="X6037">
        <v>17</v>
      </c>
      <c r="AA6037" t="s">
        <v>76</v>
      </c>
      <c r="AB6037">
        <v>0</v>
      </c>
      <c r="AC6037" t="s">
        <v>44</v>
      </c>
      <c r="AD6037" t="s">
        <v>40</v>
      </c>
      <c r="AE6037">
        <v>181</v>
      </c>
    </row>
    <row r="6038" spans="1:31">
      <c r="A6038">
        <v>250</v>
      </c>
      <c r="B6038">
        <v>250100</v>
      </c>
      <c r="C6038" t="s">
        <v>57</v>
      </c>
      <c r="D6038" t="s">
        <v>72</v>
      </c>
      <c r="E6038">
        <v>5505</v>
      </c>
      <c r="F6038" t="s">
        <v>74</v>
      </c>
      <c r="G6038" s="2">
        <v>7.51</v>
      </c>
      <c r="H6038" s="1">
        <v>42947</v>
      </c>
      <c r="I6038" t="s">
        <v>35</v>
      </c>
      <c r="J6038" t="s">
        <v>77</v>
      </c>
      <c r="K6038" t="s">
        <v>77</v>
      </c>
      <c r="M6038">
        <v>3986</v>
      </c>
      <c r="N6038">
        <v>278277</v>
      </c>
      <c r="S6038" t="s">
        <v>43</v>
      </c>
      <c r="W6038">
        <v>7</v>
      </c>
      <c r="X6038">
        <v>17</v>
      </c>
      <c r="AA6038" t="s">
        <v>76</v>
      </c>
      <c r="AB6038">
        <v>0</v>
      </c>
      <c r="AC6038" t="s">
        <v>44</v>
      </c>
      <c r="AD6038" t="s">
        <v>40</v>
      </c>
      <c r="AE6038">
        <v>182</v>
      </c>
    </row>
    <row r="6039" spans="1:31">
      <c r="A6039">
        <v>251</v>
      </c>
      <c r="B6039">
        <v>251100</v>
      </c>
      <c r="C6039" t="s">
        <v>58</v>
      </c>
      <c r="D6039" t="s">
        <v>71</v>
      </c>
      <c r="E6039">
        <v>5505</v>
      </c>
      <c r="F6039" t="s">
        <v>74</v>
      </c>
      <c r="G6039" s="2">
        <v>0.16</v>
      </c>
      <c r="H6039" s="1">
        <v>42947</v>
      </c>
      <c r="I6039" t="s">
        <v>35</v>
      </c>
      <c r="J6039" t="s">
        <v>77</v>
      </c>
      <c r="K6039" t="s">
        <v>77</v>
      </c>
      <c r="M6039">
        <v>3986</v>
      </c>
      <c r="N6039">
        <v>278277</v>
      </c>
      <c r="S6039" t="s">
        <v>43</v>
      </c>
      <c r="W6039">
        <v>7</v>
      </c>
      <c r="X6039">
        <v>17</v>
      </c>
      <c r="AA6039" t="s">
        <v>76</v>
      </c>
      <c r="AB6039">
        <v>0</v>
      </c>
      <c r="AC6039" t="s">
        <v>44</v>
      </c>
      <c r="AD6039" t="s">
        <v>40</v>
      </c>
      <c r="AE6039">
        <v>183</v>
      </c>
    </row>
    <row r="6040" spans="1:31">
      <c r="A6040">
        <v>251</v>
      </c>
      <c r="B6040">
        <v>251101</v>
      </c>
      <c r="C6040" t="s">
        <v>58</v>
      </c>
      <c r="D6040" t="s">
        <v>71</v>
      </c>
      <c r="E6040">
        <v>5505</v>
      </c>
      <c r="F6040" t="s">
        <v>74</v>
      </c>
      <c r="G6040" s="2">
        <v>0.1</v>
      </c>
      <c r="H6040" s="1">
        <v>42947</v>
      </c>
      <c r="I6040" t="s">
        <v>35</v>
      </c>
      <c r="J6040" t="s">
        <v>77</v>
      </c>
      <c r="K6040" t="s">
        <v>77</v>
      </c>
      <c r="M6040">
        <v>3986</v>
      </c>
      <c r="N6040">
        <v>278277</v>
      </c>
      <c r="S6040" t="s">
        <v>43</v>
      </c>
      <c r="W6040">
        <v>7</v>
      </c>
      <c r="X6040">
        <v>17</v>
      </c>
      <c r="AA6040" t="s">
        <v>76</v>
      </c>
      <c r="AB6040">
        <v>0</v>
      </c>
      <c r="AC6040" t="s">
        <v>44</v>
      </c>
      <c r="AD6040" t="s">
        <v>40</v>
      </c>
      <c r="AE6040">
        <v>184</v>
      </c>
    </row>
    <row r="6041" spans="1:31">
      <c r="A6041">
        <v>251</v>
      </c>
      <c r="B6041">
        <v>251102</v>
      </c>
      <c r="C6041" t="s">
        <v>58</v>
      </c>
      <c r="D6041" t="s">
        <v>71</v>
      </c>
      <c r="E6041">
        <v>5505</v>
      </c>
      <c r="F6041" t="s">
        <v>74</v>
      </c>
      <c r="G6041" s="2">
        <v>8.4700000000000006</v>
      </c>
      <c r="H6041" s="1">
        <v>42947</v>
      </c>
      <c r="I6041" t="s">
        <v>35</v>
      </c>
      <c r="J6041" t="s">
        <v>77</v>
      </c>
      <c r="K6041" t="s">
        <v>77</v>
      </c>
      <c r="M6041">
        <v>3986</v>
      </c>
      <c r="N6041">
        <v>278277</v>
      </c>
      <c r="S6041" t="s">
        <v>43</v>
      </c>
      <c r="W6041">
        <v>7</v>
      </c>
      <c r="X6041">
        <v>17</v>
      </c>
      <c r="AA6041" t="s">
        <v>76</v>
      </c>
      <c r="AB6041">
        <v>0</v>
      </c>
      <c r="AC6041" t="s">
        <v>44</v>
      </c>
      <c r="AD6041" t="s">
        <v>40</v>
      </c>
      <c r="AE6041">
        <v>185</v>
      </c>
    </row>
    <row r="6042" spans="1:31">
      <c r="A6042">
        <v>251</v>
      </c>
      <c r="B6042">
        <v>251103</v>
      </c>
      <c r="C6042" t="s">
        <v>57</v>
      </c>
      <c r="D6042" t="s">
        <v>72</v>
      </c>
      <c r="E6042">
        <v>5505</v>
      </c>
      <c r="F6042" t="s">
        <v>74</v>
      </c>
      <c r="G6042" s="2">
        <v>8.3699999999999992</v>
      </c>
      <c r="H6042" s="1">
        <v>42947</v>
      </c>
      <c r="I6042" t="s">
        <v>35</v>
      </c>
      <c r="J6042" t="s">
        <v>77</v>
      </c>
      <c r="K6042" t="s">
        <v>77</v>
      </c>
      <c r="M6042">
        <v>3986</v>
      </c>
      <c r="N6042">
        <v>278277</v>
      </c>
      <c r="S6042" t="s">
        <v>43</v>
      </c>
      <c r="W6042">
        <v>7</v>
      </c>
      <c r="X6042">
        <v>17</v>
      </c>
      <c r="AA6042" t="s">
        <v>76</v>
      </c>
      <c r="AB6042">
        <v>0</v>
      </c>
      <c r="AC6042" t="s">
        <v>44</v>
      </c>
      <c r="AD6042" t="s">
        <v>40</v>
      </c>
      <c r="AE6042">
        <v>186</v>
      </c>
    </row>
    <row r="6043" spans="1:31">
      <c r="A6043">
        <v>251</v>
      </c>
      <c r="B6043">
        <v>251104</v>
      </c>
      <c r="C6043" t="s">
        <v>57</v>
      </c>
      <c r="D6043" t="s">
        <v>72</v>
      </c>
      <c r="E6043">
        <v>5505</v>
      </c>
      <c r="F6043" t="s">
        <v>74</v>
      </c>
      <c r="G6043" s="2">
        <v>1.56</v>
      </c>
      <c r="H6043" s="1">
        <v>42947</v>
      </c>
      <c r="I6043" t="s">
        <v>35</v>
      </c>
      <c r="J6043" t="s">
        <v>77</v>
      </c>
      <c r="K6043" t="s">
        <v>77</v>
      </c>
      <c r="M6043">
        <v>3986</v>
      </c>
      <c r="N6043">
        <v>278277</v>
      </c>
      <c r="S6043" t="s">
        <v>43</v>
      </c>
      <c r="W6043">
        <v>7</v>
      </c>
      <c r="X6043">
        <v>17</v>
      </c>
      <c r="AA6043" t="s">
        <v>76</v>
      </c>
      <c r="AB6043">
        <v>0</v>
      </c>
      <c r="AC6043" t="s">
        <v>44</v>
      </c>
      <c r="AD6043" t="s">
        <v>40</v>
      </c>
      <c r="AE6043">
        <v>187</v>
      </c>
    </row>
    <row r="6044" spans="1:31">
      <c r="A6044">
        <v>251</v>
      </c>
      <c r="B6044">
        <v>251106</v>
      </c>
      <c r="C6044" t="s">
        <v>58</v>
      </c>
      <c r="D6044" t="s">
        <v>71</v>
      </c>
      <c r="E6044">
        <v>5505</v>
      </c>
      <c r="F6044" t="s">
        <v>74</v>
      </c>
      <c r="G6044" s="2">
        <v>16.3</v>
      </c>
      <c r="H6044" s="1">
        <v>42947</v>
      </c>
      <c r="I6044" t="s">
        <v>35</v>
      </c>
      <c r="J6044" t="s">
        <v>77</v>
      </c>
      <c r="K6044" t="s">
        <v>77</v>
      </c>
      <c r="M6044">
        <v>3986</v>
      </c>
      <c r="N6044">
        <v>278277</v>
      </c>
      <c r="S6044" t="s">
        <v>43</v>
      </c>
      <c r="W6044">
        <v>7</v>
      </c>
      <c r="X6044">
        <v>17</v>
      </c>
      <c r="AA6044" t="s">
        <v>76</v>
      </c>
      <c r="AB6044">
        <v>0</v>
      </c>
      <c r="AC6044" t="s">
        <v>44</v>
      </c>
      <c r="AD6044" t="s">
        <v>40</v>
      </c>
      <c r="AE6044">
        <v>188</v>
      </c>
    </row>
    <row r="6045" spans="1:31">
      <c r="A6045">
        <v>252</v>
      </c>
      <c r="B6045">
        <v>252106</v>
      </c>
      <c r="C6045" t="s">
        <v>58</v>
      </c>
      <c r="D6045" t="s">
        <v>71</v>
      </c>
      <c r="E6045">
        <v>5505</v>
      </c>
      <c r="F6045" t="s">
        <v>74</v>
      </c>
      <c r="G6045" s="2">
        <v>3.98</v>
      </c>
      <c r="H6045" s="1">
        <v>42947</v>
      </c>
      <c r="I6045" t="s">
        <v>35</v>
      </c>
      <c r="J6045" t="s">
        <v>77</v>
      </c>
      <c r="K6045" t="s">
        <v>77</v>
      </c>
      <c r="M6045">
        <v>3986</v>
      </c>
      <c r="N6045">
        <v>278277</v>
      </c>
      <c r="S6045" t="s">
        <v>43</v>
      </c>
      <c r="W6045">
        <v>7</v>
      </c>
      <c r="X6045">
        <v>17</v>
      </c>
      <c r="AA6045" t="s">
        <v>76</v>
      </c>
      <c r="AB6045">
        <v>0</v>
      </c>
      <c r="AC6045" t="s">
        <v>44</v>
      </c>
      <c r="AD6045" t="s">
        <v>40</v>
      </c>
      <c r="AE6045">
        <v>189</v>
      </c>
    </row>
    <row r="6046" spans="1:31">
      <c r="A6046">
        <v>252</v>
      </c>
      <c r="B6046">
        <v>252107</v>
      </c>
      <c r="C6046" t="s">
        <v>57</v>
      </c>
      <c r="D6046" t="s">
        <v>72</v>
      </c>
      <c r="E6046">
        <v>5505</v>
      </c>
      <c r="F6046" t="s">
        <v>74</v>
      </c>
      <c r="G6046" s="2">
        <v>0.36</v>
      </c>
      <c r="H6046" s="1">
        <v>42947</v>
      </c>
      <c r="I6046" t="s">
        <v>35</v>
      </c>
      <c r="J6046" t="s">
        <v>77</v>
      </c>
      <c r="K6046" t="s">
        <v>77</v>
      </c>
      <c r="M6046">
        <v>3986</v>
      </c>
      <c r="N6046">
        <v>278277</v>
      </c>
      <c r="S6046" t="s">
        <v>43</v>
      </c>
      <c r="W6046">
        <v>7</v>
      </c>
      <c r="X6046">
        <v>17</v>
      </c>
      <c r="AA6046" t="s">
        <v>76</v>
      </c>
      <c r="AB6046">
        <v>0</v>
      </c>
      <c r="AC6046" t="s">
        <v>44</v>
      </c>
      <c r="AD6046" t="s">
        <v>40</v>
      </c>
      <c r="AE6046">
        <v>190</v>
      </c>
    </row>
    <row r="6047" spans="1:31">
      <c r="A6047">
        <v>252</v>
      </c>
      <c r="B6047">
        <v>252110</v>
      </c>
      <c r="C6047" t="s">
        <v>58</v>
      </c>
      <c r="D6047" t="s">
        <v>71</v>
      </c>
      <c r="E6047">
        <v>5505</v>
      </c>
      <c r="F6047" t="s">
        <v>74</v>
      </c>
      <c r="G6047" s="2">
        <v>1.99</v>
      </c>
      <c r="H6047" s="1">
        <v>42947</v>
      </c>
      <c r="I6047" t="s">
        <v>35</v>
      </c>
      <c r="J6047" t="s">
        <v>77</v>
      </c>
      <c r="K6047" t="s">
        <v>77</v>
      </c>
      <c r="M6047">
        <v>3986</v>
      </c>
      <c r="N6047">
        <v>278277</v>
      </c>
      <c r="S6047" t="s">
        <v>43</v>
      </c>
      <c r="W6047">
        <v>7</v>
      </c>
      <c r="X6047">
        <v>17</v>
      </c>
      <c r="AA6047" t="s">
        <v>76</v>
      </c>
      <c r="AB6047">
        <v>0</v>
      </c>
      <c r="AC6047" t="s">
        <v>44</v>
      </c>
      <c r="AD6047" t="s">
        <v>40</v>
      </c>
      <c r="AE6047">
        <v>191</v>
      </c>
    </row>
    <row r="6048" spans="1:31">
      <c r="A6048">
        <v>252</v>
      </c>
      <c r="B6048">
        <v>252111</v>
      </c>
      <c r="C6048" t="s">
        <v>57</v>
      </c>
      <c r="D6048" t="s">
        <v>72</v>
      </c>
      <c r="E6048">
        <v>5505</v>
      </c>
      <c r="F6048" t="s">
        <v>74</v>
      </c>
      <c r="G6048" s="2">
        <v>1.98</v>
      </c>
      <c r="H6048" s="1">
        <v>42947</v>
      </c>
      <c r="I6048" t="s">
        <v>35</v>
      </c>
      <c r="J6048" t="s">
        <v>77</v>
      </c>
      <c r="K6048" t="s">
        <v>77</v>
      </c>
      <c r="M6048">
        <v>3986</v>
      </c>
      <c r="N6048">
        <v>278277</v>
      </c>
      <c r="S6048" t="s">
        <v>43</v>
      </c>
      <c r="W6048">
        <v>7</v>
      </c>
      <c r="X6048">
        <v>17</v>
      </c>
      <c r="AA6048" t="s">
        <v>76</v>
      </c>
      <c r="AB6048">
        <v>0</v>
      </c>
      <c r="AC6048" t="s">
        <v>44</v>
      </c>
      <c r="AD6048" t="s">
        <v>40</v>
      </c>
      <c r="AE6048">
        <v>192</v>
      </c>
    </row>
    <row r="6049" spans="1:31">
      <c r="A6049">
        <v>252</v>
      </c>
      <c r="B6049">
        <v>252113</v>
      </c>
      <c r="C6049" t="s">
        <v>58</v>
      </c>
      <c r="D6049" t="s">
        <v>71</v>
      </c>
      <c r="E6049">
        <v>5505</v>
      </c>
      <c r="F6049" t="s">
        <v>74</v>
      </c>
      <c r="G6049" s="2">
        <v>0.51</v>
      </c>
      <c r="H6049" s="1">
        <v>42947</v>
      </c>
      <c r="I6049" t="s">
        <v>35</v>
      </c>
      <c r="J6049" t="s">
        <v>77</v>
      </c>
      <c r="K6049" t="s">
        <v>77</v>
      </c>
      <c r="M6049">
        <v>3986</v>
      </c>
      <c r="N6049">
        <v>278277</v>
      </c>
      <c r="S6049" t="s">
        <v>43</v>
      </c>
      <c r="W6049">
        <v>7</v>
      </c>
      <c r="X6049">
        <v>17</v>
      </c>
      <c r="AA6049" t="s">
        <v>76</v>
      </c>
      <c r="AB6049">
        <v>0</v>
      </c>
      <c r="AC6049" t="s">
        <v>44</v>
      </c>
      <c r="AD6049" t="s">
        <v>40</v>
      </c>
      <c r="AE6049">
        <v>193</v>
      </c>
    </row>
    <row r="6050" spans="1:31">
      <c r="A6050">
        <v>252</v>
      </c>
      <c r="B6050">
        <v>252114</v>
      </c>
      <c r="C6050" t="s">
        <v>58</v>
      </c>
      <c r="D6050" t="s">
        <v>71</v>
      </c>
      <c r="E6050">
        <v>5505</v>
      </c>
      <c r="F6050" t="s">
        <v>74</v>
      </c>
      <c r="G6050" s="2">
        <v>0.13</v>
      </c>
      <c r="H6050" s="1">
        <v>42947</v>
      </c>
      <c r="I6050" t="s">
        <v>35</v>
      </c>
      <c r="J6050" t="s">
        <v>77</v>
      </c>
      <c r="K6050" t="s">
        <v>77</v>
      </c>
      <c r="M6050">
        <v>3986</v>
      </c>
      <c r="N6050">
        <v>278277</v>
      </c>
      <c r="S6050" t="s">
        <v>43</v>
      </c>
      <c r="W6050">
        <v>7</v>
      </c>
      <c r="X6050">
        <v>17</v>
      </c>
      <c r="AA6050" t="s">
        <v>76</v>
      </c>
      <c r="AB6050">
        <v>0</v>
      </c>
      <c r="AC6050" t="s">
        <v>44</v>
      </c>
      <c r="AD6050" t="s">
        <v>40</v>
      </c>
      <c r="AE6050">
        <v>194</v>
      </c>
    </row>
    <row r="6051" spans="1:31">
      <c r="A6051">
        <v>252</v>
      </c>
      <c r="B6051">
        <v>252115</v>
      </c>
      <c r="C6051" t="s">
        <v>58</v>
      </c>
      <c r="D6051" t="s">
        <v>71</v>
      </c>
      <c r="E6051">
        <v>5505</v>
      </c>
      <c r="F6051" t="s">
        <v>74</v>
      </c>
      <c r="G6051" s="2">
        <v>0.23</v>
      </c>
      <c r="H6051" s="1">
        <v>42947</v>
      </c>
      <c r="I6051" t="s">
        <v>35</v>
      </c>
      <c r="J6051" t="s">
        <v>77</v>
      </c>
      <c r="K6051" t="s">
        <v>77</v>
      </c>
      <c r="M6051">
        <v>3986</v>
      </c>
      <c r="N6051">
        <v>278277</v>
      </c>
      <c r="S6051" t="s">
        <v>43</v>
      </c>
      <c r="W6051">
        <v>7</v>
      </c>
      <c r="X6051">
        <v>17</v>
      </c>
      <c r="AA6051" t="s">
        <v>76</v>
      </c>
      <c r="AB6051">
        <v>0</v>
      </c>
      <c r="AC6051" t="s">
        <v>44</v>
      </c>
      <c r="AD6051" t="s">
        <v>40</v>
      </c>
      <c r="AE6051">
        <v>195</v>
      </c>
    </row>
    <row r="6052" spans="1:31">
      <c r="A6052">
        <v>252</v>
      </c>
      <c r="B6052">
        <v>252116</v>
      </c>
      <c r="C6052" t="s">
        <v>58</v>
      </c>
      <c r="D6052" t="s">
        <v>71</v>
      </c>
      <c r="E6052">
        <v>5505</v>
      </c>
      <c r="F6052" t="s">
        <v>74</v>
      </c>
      <c r="G6052" s="2">
        <v>0.19</v>
      </c>
      <c r="H6052" s="1">
        <v>42947</v>
      </c>
      <c r="I6052" t="s">
        <v>35</v>
      </c>
      <c r="J6052" t="s">
        <v>77</v>
      </c>
      <c r="K6052" t="s">
        <v>77</v>
      </c>
      <c r="M6052">
        <v>3986</v>
      </c>
      <c r="N6052">
        <v>278277</v>
      </c>
      <c r="S6052" t="s">
        <v>43</v>
      </c>
      <c r="W6052">
        <v>7</v>
      </c>
      <c r="X6052">
        <v>17</v>
      </c>
      <c r="AA6052" t="s">
        <v>76</v>
      </c>
      <c r="AB6052">
        <v>0</v>
      </c>
      <c r="AC6052" t="s">
        <v>44</v>
      </c>
      <c r="AD6052" t="s">
        <v>40</v>
      </c>
      <c r="AE6052">
        <v>196</v>
      </c>
    </row>
    <row r="6053" spans="1:31">
      <c r="A6053">
        <v>252</v>
      </c>
      <c r="B6053">
        <v>252117</v>
      </c>
      <c r="C6053" t="s">
        <v>58</v>
      </c>
      <c r="D6053" t="s">
        <v>71</v>
      </c>
      <c r="E6053">
        <v>5505</v>
      </c>
      <c r="F6053" t="s">
        <v>74</v>
      </c>
      <c r="G6053" s="2">
        <v>0.41</v>
      </c>
      <c r="H6053" s="1">
        <v>42947</v>
      </c>
      <c r="I6053" t="s">
        <v>35</v>
      </c>
      <c r="J6053" t="s">
        <v>77</v>
      </c>
      <c r="K6053" t="s">
        <v>77</v>
      </c>
      <c r="M6053">
        <v>3986</v>
      </c>
      <c r="N6053">
        <v>278277</v>
      </c>
      <c r="S6053" t="s">
        <v>43</v>
      </c>
      <c r="W6053">
        <v>7</v>
      </c>
      <c r="X6053">
        <v>17</v>
      </c>
      <c r="AA6053" t="s">
        <v>76</v>
      </c>
      <c r="AB6053">
        <v>0</v>
      </c>
      <c r="AC6053" t="s">
        <v>44</v>
      </c>
      <c r="AD6053" t="s">
        <v>40</v>
      </c>
      <c r="AE6053">
        <v>197</v>
      </c>
    </row>
    <row r="6054" spans="1:31">
      <c r="A6054">
        <v>252</v>
      </c>
      <c r="B6054">
        <v>252118</v>
      </c>
      <c r="C6054" t="s">
        <v>58</v>
      </c>
      <c r="D6054" t="s">
        <v>71</v>
      </c>
      <c r="E6054">
        <v>5505</v>
      </c>
      <c r="F6054" t="s">
        <v>74</v>
      </c>
      <c r="G6054" s="2">
        <v>0.78</v>
      </c>
      <c r="H6054" s="1">
        <v>42947</v>
      </c>
      <c r="I6054" t="s">
        <v>35</v>
      </c>
      <c r="J6054" t="s">
        <v>77</v>
      </c>
      <c r="K6054" t="s">
        <v>77</v>
      </c>
      <c r="M6054">
        <v>3986</v>
      </c>
      <c r="N6054">
        <v>278277</v>
      </c>
      <c r="S6054" t="s">
        <v>43</v>
      </c>
      <c r="W6054">
        <v>7</v>
      </c>
      <c r="X6054">
        <v>17</v>
      </c>
      <c r="AA6054" t="s">
        <v>76</v>
      </c>
      <c r="AB6054">
        <v>0</v>
      </c>
      <c r="AC6054" t="s">
        <v>44</v>
      </c>
      <c r="AD6054" t="s">
        <v>40</v>
      </c>
      <c r="AE6054">
        <v>198</v>
      </c>
    </row>
    <row r="6055" spans="1:31">
      <c r="A6055">
        <v>252</v>
      </c>
      <c r="B6055">
        <v>252119</v>
      </c>
      <c r="C6055" t="s">
        <v>57</v>
      </c>
      <c r="D6055" t="s">
        <v>72</v>
      </c>
      <c r="E6055">
        <v>5505</v>
      </c>
      <c r="F6055" t="s">
        <v>74</v>
      </c>
      <c r="G6055" s="2">
        <v>0.56000000000000005</v>
      </c>
      <c r="H6055" s="1">
        <v>42947</v>
      </c>
      <c r="I6055" t="s">
        <v>35</v>
      </c>
      <c r="J6055" t="s">
        <v>77</v>
      </c>
      <c r="K6055" t="s">
        <v>77</v>
      </c>
      <c r="M6055">
        <v>3986</v>
      </c>
      <c r="N6055">
        <v>278277</v>
      </c>
      <c r="S6055" t="s">
        <v>43</v>
      </c>
      <c r="W6055">
        <v>7</v>
      </c>
      <c r="X6055">
        <v>17</v>
      </c>
      <c r="AA6055" t="s">
        <v>76</v>
      </c>
      <c r="AB6055">
        <v>0</v>
      </c>
      <c r="AC6055" t="s">
        <v>44</v>
      </c>
      <c r="AD6055" t="s">
        <v>40</v>
      </c>
      <c r="AE6055">
        <v>199</v>
      </c>
    </row>
    <row r="6056" spans="1:31">
      <c r="A6056">
        <v>252</v>
      </c>
      <c r="B6056">
        <v>252121</v>
      </c>
      <c r="C6056" t="s">
        <v>58</v>
      </c>
      <c r="D6056" t="s">
        <v>71</v>
      </c>
      <c r="E6056">
        <v>5505</v>
      </c>
      <c r="F6056" t="s">
        <v>74</v>
      </c>
      <c r="G6056" s="2">
        <v>0.51</v>
      </c>
      <c r="H6056" s="1">
        <v>42947</v>
      </c>
      <c r="I6056" t="s">
        <v>35</v>
      </c>
      <c r="J6056" t="s">
        <v>77</v>
      </c>
      <c r="K6056" t="s">
        <v>77</v>
      </c>
      <c r="M6056">
        <v>3986</v>
      </c>
      <c r="N6056">
        <v>278277</v>
      </c>
      <c r="S6056" t="s">
        <v>43</v>
      </c>
      <c r="W6056">
        <v>7</v>
      </c>
      <c r="X6056">
        <v>17</v>
      </c>
      <c r="AA6056" t="s">
        <v>76</v>
      </c>
      <c r="AB6056">
        <v>0</v>
      </c>
      <c r="AC6056" t="s">
        <v>44</v>
      </c>
      <c r="AD6056" t="s">
        <v>40</v>
      </c>
      <c r="AE6056">
        <v>200</v>
      </c>
    </row>
    <row r="6057" spans="1:31">
      <c r="A6057">
        <v>252</v>
      </c>
      <c r="B6057">
        <v>252122</v>
      </c>
      <c r="C6057" t="s">
        <v>58</v>
      </c>
      <c r="D6057" t="s">
        <v>71</v>
      </c>
      <c r="E6057">
        <v>5505</v>
      </c>
      <c r="F6057" t="s">
        <v>74</v>
      </c>
      <c r="G6057" s="2">
        <v>0.57999999999999996</v>
      </c>
      <c r="H6057" s="1">
        <v>42947</v>
      </c>
      <c r="I6057" t="s">
        <v>35</v>
      </c>
      <c r="J6057" t="s">
        <v>77</v>
      </c>
      <c r="K6057" t="s">
        <v>77</v>
      </c>
      <c r="M6057">
        <v>3986</v>
      </c>
      <c r="N6057">
        <v>278277</v>
      </c>
      <c r="S6057" t="s">
        <v>43</v>
      </c>
      <c r="W6057">
        <v>7</v>
      </c>
      <c r="X6057">
        <v>17</v>
      </c>
      <c r="AA6057" t="s">
        <v>76</v>
      </c>
      <c r="AB6057">
        <v>0</v>
      </c>
      <c r="AC6057" t="s">
        <v>44</v>
      </c>
      <c r="AD6057" t="s">
        <v>40</v>
      </c>
      <c r="AE6057">
        <v>201</v>
      </c>
    </row>
    <row r="6058" spans="1:31">
      <c r="A6058">
        <v>252</v>
      </c>
      <c r="B6058">
        <v>252123</v>
      </c>
      <c r="C6058" t="s">
        <v>58</v>
      </c>
      <c r="D6058" t="s">
        <v>71</v>
      </c>
      <c r="E6058">
        <v>5505</v>
      </c>
      <c r="F6058" t="s">
        <v>74</v>
      </c>
      <c r="G6058" s="2">
        <v>0.61</v>
      </c>
      <c r="H6058" s="1">
        <v>42947</v>
      </c>
      <c r="I6058" t="s">
        <v>35</v>
      </c>
      <c r="J6058" t="s">
        <v>77</v>
      </c>
      <c r="K6058" t="s">
        <v>77</v>
      </c>
      <c r="M6058">
        <v>3986</v>
      </c>
      <c r="N6058">
        <v>278277</v>
      </c>
      <c r="S6058" t="s">
        <v>43</v>
      </c>
      <c r="W6058">
        <v>7</v>
      </c>
      <c r="X6058">
        <v>17</v>
      </c>
      <c r="AA6058" t="s">
        <v>76</v>
      </c>
      <c r="AB6058">
        <v>0</v>
      </c>
      <c r="AC6058" t="s">
        <v>44</v>
      </c>
      <c r="AD6058" t="s">
        <v>40</v>
      </c>
      <c r="AE6058">
        <v>202</v>
      </c>
    </row>
    <row r="6059" spans="1:31">
      <c r="A6059">
        <v>252</v>
      </c>
      <c r="B6059">
        <v>252124</v>
      </c>
      <c r="C6059" t="s">
        <v>58</v>
      </c>
      <c r="D6059" t="s">
        <v>71</v>
      </c>
      <c r="E6059">
        <v>5505</v>
      </c>
      <c r="F6059" t="s">
        <v>74</v>
      </c>
      <c r="G6059" s="2">
        <v>0.1</v>
      </c>
      <c r="H6059" s="1">
        <v>42947</v>
      </c>
      <c r="I6059" t="s">
        <v>35</v>
      </c>
      <c r="J6059" t="s">
        <v>77</v>
      </c>
      <c r="K6059" t="s">
        <v>77</v>
      </c>
      <c r="M6059">
        <v>3986</v>
      </c>
      <c r="N6059">
        <v>278277</v>
      </c>
      <c r="S6059" t="s">
        <v>43</v>
      </c>
      <c r="W6059">
        <v>7</v>
      </c>
      <c r="X6059">
        <v>17</v>
      </c>
      <c r="AA6059" t="s">
        <v>76</v>
      </c>
      <c r="AB6059">
        <v>0</v>
      </c>
      <c r="AC6059" t="s">
        <v>44</v>
      </c>
      <c r="AD6059" t="s">
        <v>40</v>
      </c>
      <c r="AE6059">
        <v>203</v>
      </c>
    </row>
    <row r="6060" spans="1:31">
      <c r="A6060">
        <v>252</v>
      </c>
      <c r="B6060">
        <v>252125</v>
      </c>
      <c r="C6060" t="s">
        <v>58</v>
      </c>
      <c r="D6060" t="s">
        <v>71</v>
      </c>
      <c r="E6060">
        <v>5505</v>
      </c>
      <c r="F6060" t="s">
        <v>74</v>
      </c>
      <c r="G6060" s="2">
        <v>2.4900000000000002</v>
      </c>
      <c r="H6060" s="1">
        <v>42947</v>
      </c>
      <c r="I6060" t="s">
        <v>35</v>
      </c>
      <c r="J6060" t="s">
        <v>77</v>
      </c>
      <c r="K6060" t="s">
        <v>77</v>
      </c>
      <c r="M6060">
        <v>3986</v>
      </c>
      <c r="N6060">
        <v>278277</v>
      </c>
      <c r="S6060" t="s">
        <v>43</v>
      </c>
      <c r="W6060">
        <v>7</v>
      </c>
      <c r="X6060">
        <v>17</v>
      </c>
      <c r="AA6060" t="s">
        <v>76</v>
      </c>
      <c r="AB6060">
        <v>0</v>
      </c>
      <c r="AC6060" t="s">
        <v>44</v>
      </c>
      <c r="AD6060" t="s">
        <v>40</v>
      </c>
      <c r="AE6060">
        <v>204</v>
      </c>
    </row>
    <row r="6061" spans="1:31">
      <c r="A6061">
        <v>252</v>
      </c>
      <c r="B6061">
        <v>252126</v>
      </c>
      <c r="C6061" t="s">
        <v>57</v>
      </c>
      <c r="D6061" t="s">
        <v>72</v>
      </c>
      <c r="E6061">
        <v>5505</v>
      </c>
      <c r="F6061" t="s">
        <v>74</v>
      </c>
      <c r="G6061" s="2">
        <v>2.4500000000000002</v>
      </c>
      <c r="H6061" s="1">
        <v>42947</v>
      </c>
      <c r="I6061" t="s">
        <v>35</v>
      </c>
      <c r="J6061" t="s">
        <v>77</v>
      </c>
      <c r="K6061" t="s">
        <v>77</v>
      </c>
      <c r="M6061">
        <v>3986</v>
      </c>
      <c r="N6061">
        <v>278277</v>
      </c>
      <c r="S6061" t="s">
        <v>43</v>
      </c>
      <c r="W6061">
        <v>7</v>
      </c>
      <c r="X6061">
        <v>17</v>
      </c>
      <c r="AA6061" t="s">
        <v>76</v>
      </c>
      <c r="AB6061">
        <v>0</v>
      </c>
      <c r="AC6061" t="s">
        <v>44</v>
      </c>
      <c r="AD6061" t="s">
        <v>40</v>
      </c>
      <c r="AE6061">
        <v>205</v>
      </c>
    </row>
    <row r="6062" spans="1:31">
      <c r="A6062">
        <v>252</v>
      </c>
      <c r="B6062">
        <v>252128</v>
      </c>
      <c r="C6062" t="s">
        <v>58</v>
      </c>
      <c r="D6062" t="s">
        <v>71</v>
      </c>
      <c r="E6062">
        <v>5505</v>
      </c>
      <c r="F6062" t="s">
        <v>74</v>
      </c>
      <c r="G6062" s="2">
        <v>0.96</v>
      </c>
      <c r="H6062" s="1">
        <v>42947</v>
      </c>
      <c r="I6062" t="s">
        <v>35</v>
      </c>
      <c r="J6062" t="s">
        <v>77</v>
      </c>
      <c r="K6062" t="s">
        <v>77</v>
      </c>
      <c r="M6062">
        <v>3986</v>
      </c>
      <c r="N6062">
        <v>278277</v>
      </c>
      <c r="S6062" t="s">
        <v>43</v>
      </c>
      <c r="W6062">
        <v>7</v>
      </c>
      <c r="X6062">
        <v>17</v>
      </c>
      <c r="AA6062" t="s">
        <v>76</v>
      </c>
      <c r="AB6062">
        <v>0</v>
      </c>
      <c r="AC6062" t="s">
        <v>44</v>
      </c>
      <c r="AD6062" t="s">
        <v>40</v>
      </c>
      <c r="AE6062">
        <v>206</v>
      </c>
    </row>
    <row r="6063" spans="1:31">
      <c r="A6063">
        <v>252</v>
      </c>
      <c r="B6063">
        <v>252129</v>
      </c>
      <c r="C6063" t="s">
        <v>58</v>
      </c>
      <c r="D6063" t="s">
        <v>71</v>
      </c>
      <c r="E6063">
        <v>5505</v>
      </c>
      <c r="F6063" t="s">
        <v>74</v>
      </c>
      <c r="G6063" s="2">
        <v>1.17</v>
      </c>
      <c r="H6063" s="1">
        <v>42947</v>
      </c>
      <c r="I6063" t="s">
        <v>35</v>
      </c>
      <c r="J6063" t="s">
        <v>77</v>
      </c>
      <c r="K6063" t="s">
        <v>77</v>
      </c>
      <c r="M6063">
        <v>3986</v>
      </c>
      <c r="N6063">
        <v>278277</v>
      </c>
      <c r="S6063" t="s">
        <v>43</v>
      </c>
      <c r="W6063">
        <v>7</v>
      </c>
      <c r="X6063">
        <v>17</v>
      </c>
      <c r="AA6063" t="s">
        <v>76</v>
      </c>
      <c r="AB6063">
        <v>0</v>
      </c>
      <c r="AC6063" t="s">
        <v>44</v>
      </c>
      <c r="AD6063" t="s">
        <v>40</v>
      </c>
      <c r="AE6063">
        <v>207</v>
      </c>
    </row>
    <row r="6064" spans="1:31">
      <c r="A6064">
        <v>252</v>
      </c>
      <c r="B6064">
        <v>252130</v>
      </c>
      <c r="C6064" t="s">
        <v>57</v>
      </c>
      <c r="D6064" t="s">
        <v>72</v>
      </c>
      <c r="E6064">
        <v>5505</v>
      </c>
      <c r="F6064" t="s">
        <v>74</v>
      </c>
      <c r="G6064" s="2">
        <v>0.17</v>
      </c>
      <c r="H6064" s="1">
        <v>42947</v>
      </c>
      <c r="I6064" t="s">
        <v>35</v>
      </c>
      <c r="J6064" t="s">
        <v>77</v>
      </c>
      <c r="K6064" t="s">
        <v>77</v>
      </c>
      <c r="M6064">
        <v>3986</v>
      </c>
      <c r="N6064">
        <v>278277</v>
      </c>
      <c r="S6064" t="s">
        <v>43</v>
      </c>
      <c r="W6064">
        <v>7</v>
      </c>
      <c r="X6064">
        <v>17</v>
      </c>
      <c r="AA6064" t="s">
        <v>76</v>
      </c>
      <c r="AB6064">
        <v>0</v>
      </c>
      <c r="AC6064" t="s">
        <v>44</v>
      </c>
      <c r="AD6064" t="s">
        <v>40</v>
      </c>
      <c r="AE6064">
        <v>208</v>
      </c>
    </row>
    <row r="6065" spans="1:31">
      <c r="A6065">
        <v>252</v>
      </c>
      <c r="B6065">
        <v>252136</v>
      </c>
      <c r="C6065" t="s">
        <v>58</v>
      </c>
      <c r="D6065" t="s">
        <v>71</v>
      </c>
      <c r="E6065">
        <v>5505</v>
      </c>
      <c r="F6065" t="s">
        <v>74</v>
      </c>
      <c r="G6065" s="2">
        <v>0.66</v>
      </c>
      <c r="H6065" s="1">
        <v>42947</v>
      </c>
      <c r="I6065" t="s">
        <v>35</v>
      </c>
      <c r="J6065" t="s">
        <v>77</v>
      </c>
      <c r="K6065" t="s">
        <v>77</v>
      </c>
      <c r="M6065">
        <v>3986</v>
      </c>
      <c r="N6065">
        <v>278277</v>
      </c>
      <c r="S6065" t="s">
        <v>43</v>
      </c>
      <c r="W6065">
        <v>7</v>
      </c>
      <c r="X6065">
        <v>17</v>
      </c>
      <c r="AA6065" t="s">
        <v>76</v>
      </c>
      <c r="AB6065">
        <v>0</v>
      </c>
      <c r="AC6065" t="s">
        <v>44</v>
      </c>
      <c r="AD6065" t="s">
        <v>40</v>
      </c>
      <c r="AE6065">
        <v>209</v>
      </c>
    </row>
    <row r="6066" spans="1:31">
      <c r="A6066">
        <v>252</v>
      </c>
      <c r="B6066">
        <v>252137</v>
      </c>
      <c r="C6066" t="s">
        <v>57</v>
      </c>
      <c r="D6066" t="s">
        <v>72</v>
      </c>
      <c r="E6066">
        <v>5505</v>
      </c>
      <c r="F6066" t="s">
        <v>74</v>
      </c>
      <c r="G6066" s="2">
        <v>0.66</v>
      </c>
      <c r="H6066" s="1">
        <v>42947</v>
      </c>
      <c r="I6066" t="s">
        <v>35</v>
      </c>
      <c r="J6066" t="s">
        <v>77</v>
      </c>
      <c r="K6066" t="s">
        <v>77</v>
      </c>
      <c r="M6066">
        <v>3986</v>
      </c>
      <c r="N6066">
        <v>278277</v>
      </c>
      <c r="S6066" t="s">
        <v>43</v>
      </c>
      <c r="W6066">
        <v>7</v>
      </c>
      <c r="X6066">
        <v>17</v>
      </c>
      <c r="AA6066" t="s">
        <v>76</v>
      </c>
      <c r="AB6066">
        <v>0</v>
      </c>
      <c r="AC6066" t="s">
        <v>44</v>
      </c>
      <c r="AD6066" t="s">
        <v>40</v>
      </c>
      <c r="AE6066">
        <v>210</v>
      </c>
    </row>
    <row r="6067" spans="1:31">
      <c r="A6067">
        <v>255</v>
      </c>
      <c r="B6067">
        <v>255100</v>
      </c>
      <c r="C6067" t="s">
        <v>58</v>
      </c>
      <c r="D6067" t="s">
        <v>71</v>
      </c>
      <c r="E6067">
        <v>5505</v>
      </c>
      <c r="F6067" t="s">
        <v>74</v>
      </c>
      <c r="G6067" s="2">
        <v>26.72</v>
      </c>
      <c r="H6067" s="1">
        <v>42947</v>
      </c>
      <c r="I6067" t="s">
        <v>35</v>
      </c>
      <c r="J6067" t="s">
        <v>77</v>
      </c>
      <c r="K6067" t="s">
        <v>77</v>
      </c>
      <c r="M6067">
        <v>3986</v>
      </c>
      <c r="N6067">
        <v>278277</v>
      </c>
      <c r="S6067" t="s">
        <v>43</v>
      </c>
      <c r="W6067">
        <v>7</v>
      </c>
      <c r="X6067">
        <v>17</v>
      </c>
      <c r="AA6067" t="s">
        <v>76</v>
      </c>
      <c r="AB6067">
        <v>0</v>
      </c>
      <c r="AC6067" t="s">
        <v>44</v>
      </c>
      <c r="AD6067" t="s">
        <v>40</v>
      </c>
      <c r="AE6067">
        <v>212</v>
      </c>
    </row>
    <row r="6068" spans="1:31">
      <c r="A6068">
        <v>255</v>
      </c>
      <c r="B6068">
        <v>255101</v>
      </c>
      <c r="C6068" t="s">
        <v>57</v>
      </c>
      <c r="D6068" t="s">
        <v>72</v>
      </c>
      <c r="E6068">
        <v>5505</v>
      </c>
      <c r="F6068" t="s">
        <v>74</v>
      </c>
      <c r="G6068" s="2">
        <v>20.92</v>
      </c>
      <c r="H6068" s="1">
        <v>42947</v>
      </c>
      <c r="I6068" t="s">
        <v>35</v>
      </c>
      <c r="J6068" t="s">
        <v>77</v>
      </c>
      <c r="K6068" t="s">
        <v>77</v>
      </c>
      <c r="M6068">
        <v>3986</v>
      </c>
      <c r="N6068">
        <v>278277</v>
      </c>
      <c r="S6068" t="s">
        <v>43</v>
      </c>
      <c r="W6068">
        <v>7</v>
      </c>
      <c r="X6068">
        <v>17</v>
      </c>
      <c r="AA6068" t="s">
        <v>76</v>
      </c>
      <c r="AB6068">
        <v>0</v>
      </c>
      <c r="AC6068" t="s">
        <v>44</v>
      </c>
      <c r="AD6068" t="s">
        <v>40</v>
      </c>
      <c r="AE6068">
        <v>213</v>
      </c>
    </row>
    <row r="6069" spans="1:31">
      <c r="A6069">
        <v>255</v>
      </c>
      <c r="B6069">
        <v>255102</v>
      </c>
      <c r="C6069" t="s">
        <v>57</v>
      </c>
      <c r="D6069" t="s">
        <v>72</v>
      </c>
      <c r="E6069">
        <v>5505</v>
      </c>
      <c r="F6069" t="s">
        <v>74</v>
      </c>
      <c r="G6069" s="2">
        <v>0.23</v>
      </c>
      <c r="H6069" s="1">
        <v>42947</v>
      </c>
      <c r="I6069" t="s">
        <v>35</v>
      </c>
      <c r="J6069" t="s">
        <v>77</v>
      </c>
      <c r="K6069" t="s">
        <v>77</v>
      </c>
      <c r="M6069">
        <v>3986</v>
      </c>
      <c r="N6069">
        <v>278277</v>
      </c>
      <c r="S6069" t="s">
        <v>43</v>
      </c>
      <c r="W6069">
        <v>7</v>
      </c>
      <c r="X6069">
        <v>17</v>
      </c>
      <c r="AA6069" t="s">
        <v>76</v>
      </c>
      <c r="AB6069">
        <v>0</v>
      </c>
      <c r="AC6069" t="s">
        <v>44</v>
      </c>
      <c r="AD6069" t="s">
        <v>40</v>
      </c>
      <c r="AE6069">
        <v>214</v>
      </c>
    </row>
    <row r="6070" spans="1:31">
      <c r="A6070">
        <v>256</v>
      </c>
      <c r="B6070">
        <v>256100</v>
      </c>
      <c r="C6070" t="s">
        <v>57</v>
      </c>
      <c r="D6070" t="s">
        <v>72</v>
      </c>
      <c r="E6070">
        <v>5505</v>
      </c>
      <c r="F6070" t="s">
        <v>74</v>
      </c>
      <c r="G6070" s="2">
        <v>2.78</v>
      </c>
      <c r="H6070" s="1">
        <v>42947</v>
      </c>
      <c r="I6070" t="s">
        <v>35</v>
      </c>
      <c r="J6070" t="s">
        <v>77</v>
      </c>
      <c r="K6070" t="s">
        <v>77</v>
      </c>
      <c r="M6070">
        <v>3986</v>
      </c>
      <c r="N6070">
        <v>278277</v>
      </c>
      <c r="S6070" t="s">
        <v>43</v>
      </c>
      <c r="W6070">
        <v>7</v>
      </c>
      <c r="X6070">
        <v>17</v>
      </c>
      <c r="AA6070" t="s">
        <v>76</v>
      </c>
      <c r="AB6070">
        <v>0</v>
      </c>
      <c r="AC6070" t="s">
        <v>44</v>
      </c>
      <c r="AD6070" t="s">
        <v>40</v>
      </c>
      <c r="AE6070">
        <v>215</v>
      </c>
    </row>
    <row r="6071" spans="1:31">
      <c r="A6071">
        <v>259</v>
      </c>
      <c r="B6071">
        <v>259100</v>
      </c>
      <c r="C6071" t="s">
        <v>58</v>
      </c>
      <c r="D6071" t="s">
        <v>71</v>
      </c>
      <c r="E6071">
        <v>5505</v>
      </c>
      <c r="F6071" t="s">
        <v>74</v>
      </c>
      <c r="G6071" s="2">
        <v>1.68</v>
      </c>
      <c r="H6071" s="1">
        <v>42947</v>
      </c>
      <c r="I6071" t="s">
        <v>35</v>
      </c>
      <c r="J6071" t="s">
        <v>77</v>
      </c>
      <c r="K6071" t="s">
        <v>77</v>
      </c>
      <c r="M6071">
        <v>3986</v>
      </c>
      <c r="N6071">
        <v>278277</v>
      </c>
      <c r="S6071" t="s">
        <v>43</v>
      </c>
      <c r="W6071">
        <v>7</v>
      </c>
      <c r="X6071">
        <v>17</v>
      </c>
      <c r="AA6071" t="s">
        <v>76</v>
      </c>
      <c r="AB6071">
        <v>0</v>
      </c>
      <c r="AC6071" t="s">
        <v>44</v>
      </c>
      <c r="AD6071" t="s">
        <v>40</v>
      </c>
      <c r="AE6071">
        <v>216</v>
      </c>
    </row>
    <row r="6072" spans="1:31">
      <c r="A6072">
        <v>259</v>
      </c>
      <c r="B6072">
        <v>259101</v>
      </c>
      <c r="C6072" t="s">
        <v>57</v>
      </c>
      <c r="D6072" t="s">
        <v>72</v>
      </c>
      <c r="E6072">
        <v>5505</v>
      </c>
      <c r="F6072" t="s">
        <v>74</v>
      </c>
      <c r="G6072" s="2">
        <v>1.67</v>
      </c>
      <c r="H6072" s="1">
        <v>42947</v>
      </c>
      <c r="I6072" t="s">
        <v>35</v>
      </c>
      <c r="J6072" t="s">
        <v>77</v>
      </c>
      <c r="K6072" t="s">
        <v>77</v>
      </c>
      <c r="M6072">
        <v>3986</v>
      </c>
      <c r="N6072">
        <v>278277</v>
      </c>
      <c r="S6072" t="s">
        <v>43</v>
      </c>
      <c r="W6072">
        <v>7</v>
      </c>
      <c r="X6072">
        <v>17</v>
      </c>
      <c r="AA6072" t="s">
        <v>76</v>
      </c>
      <c r="AB6072">
        <v>0</v>
      </c>
      <c r="AC6072" t="s">
        <v>44</v>
      </c>
      <c r="AD6072" t="s">
        <v>40</v>
      </c>
      <c r="AE6072">
        <v>217</v>
      </c>
    </row>
    <row r="6073" spans="1:31">
      <c r="A6073">
        <v>260</v>
      </c>
      <c r="B6073">
        <v>260100</v>
      </c>
      <c r="C6073" t="s">
        <v>58</v>
      </c>
      <c r="D6073" t="s">
        <v>71</v>
      </c>
      <c r="E6073">
        <v>5505</v>
      </c>
      <c r="F6073" t="s">
        <v>74</v>
      </c>
      <c r="G6073" s="2">
        <v>3.34</v>
      </c>
      <c r="H6073" s="1">
        <v>42947</v>
      </c>
      <c r="I6073" t="s">
        <v>35</v>
      </c>
      <c r="J6073" t="s">
        <v>77</v>
      </c>
      <c r="K6073" t="s">
        <v>77</v>
      </c>
      <c r="M6073">
        <v>3986</v>
      </c>
      <c r="N6073">
        <v>278277</v>
      </c>
      <c r="S6073" t="s">
        <v>43</v>
      </c>
      <c r="W6073">
        <v>7</v>
      </c>
      <c r="X6073">
        <v>17</v>
      </c>
      <c r="AA6073" t="s">
        <v>76</v>
      </c>
      <c r="AB6073">
        <v>0</v>
      </c>
      <c r="AC6073" t="s">
        <v>44</v>
      </c>
      <c r="AD6073" t="s">
        <v>40</v>
      </c>
      <c r="AE6073">
        <v>218</v>
      </c>
    </row>
    <row r="6074" spans="1:31">
      <c r="A6074">
        <v>260</v>
      </c>
      <c r="B6074">
        <v>260101</v>
      </c>
      <c r="C6074" t="s">
        <v>57</v>
      </c>
      <c r="D6074" t="s">
        <v>72</v>
      </c>
      <c r="E6074">
        <v>5505</v>
      </c>
      <c r="F6074" t="s">
        <v>74</v>
      </c>
      <c r="G6074" s="2">
        <v>2.79</v>
      </c>
      <c r="H6074" s="1">
        <v>42947</v>
      </c>
      <c r="I6074" t="s">
        <v>35</v>
      </c>
      <c r="J6074" t="s">
        <v>77</v>
      </c>
      <c r="K6074" t="s">
        <v>77</v>
      </c>
      <c r="M6074">
        <v>3986</v>
      </c>
      <c r="N6074">
        <v>278277</v>
      </c>
      <c r="S6074" t="s">
        <v>43</v>
      </c>
      <c r="W6074">
        <v>7</v>
      </c>
      <c r="X6074">
        <v>17</v>
      </c>
      <c r="AA6074" t="s">
        <v>76</v>
      </c>
      <c r="AB6074">
        <v>0</v>
      </c>
      <c r="AC6074" t="s">
        <v>44</v>
      </c>
      <c r="AD6074" t="s">
        <v>40</v>
      </c>
      <c r="AE6074">
        <v>219</v>
      </c>
    </row>
    <row r="6075" spans="1:31">
      <c r="A6075">
        <v>241</v>
      </c>
      <c r="B6075">
        <v>241100</v>
      </c>
      <c r="C6075" t="s">
        <v>57</v>
      </c>
      <c r="D6075" t="s">
        <v>72</v>
      </c>
      <c r="E6075">
        <v>5505</v>
      </c>
      <c r="F6075" t="s">
        <v>74</v>
      </c>
      <c r="G6075" s="2">
        <v>9.8000000000000007</v>
      </c>
      <c r="H6075" s="1">
        <v>42916</v>
      </c>
      <c r="I6075" t="s">
        <v>35</v>
      </c>
      <c r="J6075" t="s">
        <v>77</v>
      </c>
      <c r="K6075" t="s">
        <v>77</v>
      </c>
      <c r="M6075">
        <v>3986</v>
      </c>
      <c r="N6075">
        <v>275593</v>
      </c>
      <c r="S6075" t="s">
        <v>43</v>
      </c>
      <c r="W6075">
        <v>6</v>
      </c>
      <c r="X6075">
        <v>17</v>
      </c>
      <c r="AA6075" t="s">
        <v>76</v>
      </c>
      <c r="AB6075">
        <v>0</v>
      </c>
      <c r="AC6075" t="s">
        <v>44</v>
      </c>
      <c r="AD6075" t="s">
        <v>40</v>
      </c>
      <c r="AE6075">
        <v>174</v>
      </c>
    </row>
    <row r="6076" spans="1:31">
      <c r="A6076">
        <v>242</v>
      </c>
      <c r="B6076">
        <v>242100</v>
      </c>
      <c r="C6076" t="s">
        <v>58</v>
      </c>
      <c r="D6076" t="s">
        <v>71</v>
      </c>
      <c r="E6076">
        <v>5505</v>
      </c>
      <c r="F6076" t="s">
        <v>74</v>
      </c>
      <c r="G6076" s="2">
        <v>0.66</v>
      </c>
      <c r="H6076" s="1">
        <v>42916</v>
      </c>
      <c r="I6076" t="s">
        <v>35</v>
      </c>
      <c r="J6076" t="s">
        <v>77</v>
      </c>
      <c r="K6076" t="s">
        <v>77</v>
      </c>
      <c r="M6076">
        <v>3986</v>
      </c>
      <c r="N6076">
        <v>275593</v>
      </c>
      <c r="S6076" t="s">
        <v>43</v>
      </c>
      <c r="W6076">
        <v>6</v>
      </c>
      <c r="X6076">
        <v>17</v>
      </c>
      <c r="AA6076" t="s">
        <v>76</v>
      </c>
      <c r="AB6076">
        <v>0</v>
      </c>
      <c r="AC6076" t="s">
        <v>44</v>
      </c>
      <c r="AD6076" t="s">
        <v>40</v>
      </c>
      <c r="AE6076">
        <v>175</v>
      </c>
    </row>
    <row r="6077" spans="1:31">
      <c r="A6077">
        <v>242</v>
      </c>
      <c r="B6077">
        <v>242101</v>
      </c>
      <c r="C6077" t="s">
        <v>57</v>
      </c>
      <c r="D6077" t="s">
        <v>72</v>
      </c>
      <c r="E6077">
        <v>5505</v>
      </c>
      <c r="F6077" t="s">
        <v>74</v>
      </c>
      <c r="G6077" s="2">
        <v>0.67</v>
      </c>
      <c r="H6077" s="1">
        <v>42916</v>
      </c>
      <c r="I6077" t="s">
        <v>35</v>
      </c>
      <c r="J6077" t="s">
        <v>77</v>
      </c>
      <c r="K6077" t="s">
        <v>77</v>
      </c>
      <c r="M6077">
        <v>3986</v>
      </c>
      <c r="N6077">
        <v>275593</v>
      </c>
      <c r="S6077" t="s">
        <v>43</v>
      </c>
      <c r="W6077">
        <v>6</v>
      </c>
      <c r="X6077">
        <v>17</v>
      </c>
      <c r="AA6077" t="s">
        <v>76</v>
      </c>
      <c r="AB6077">
        <v>0</v>
      </c>
      <c r="AC6077" t="s">
        <v>44</v>
      </c>
      <c r="AD6077" t="s">
        <v>40</v>
      </c>
      <c r="AE6077">
        <v>176</v>
      </c>
    </row>
    <row r="6078" spans="1:31">
      <c r="A6078">
        <v>246</v>
      </c>
      <c r="B6078">
        <v>246100</v>
      </c>
      <c r="C6078" t="s">
        <v>57</v>
      </c>
      <c r="D6078" t="s">
        <v>72</v>
      </c>
      <c r="E6078">
        <v>5505</v>
      </c>
      <c r="F6078" t="s">
        <v>74</v>
      </c>
      <c r="G6078" s="2">
        <v>7.87</v>
      </c>
      <c r="H6078" s="1">
        <v>42916</v>
      </c>
      <c r="I6078" t="s">
        <v>35</v>
      </c>
      <c r="J6078" t="s">
        <v>77</v>
      </c>
      <c r="K6078" t="s">
        <v>77</v>
      </c>
      <c r="M6078">
        <v>3986</v>
      </c>
      <c r="N6078">
        <v>275593</v>
      </c>
      <c r="S6078" t="s">
        <v>43</v>
      </c>
      <c r="W6078">
        <v>6</v>
      </c>
      <c r="X6078">
        <v>17</v>
      </c>
      <c r="AA6078" t="s">
        <v>76</v>
      </c>
      <c r="AB6078">
        <v>0</v>
      </c>
      <c r="AC6078" t="s">
        <v>44</v>
      </c>
      <c r="AD6078" t="s">
        <v>40</v>
      </c>
      <c r="AE6078">
        <v>177</v>
      </c>
    </row>
    <row r="6079" spans="1:31">
      <c r="A6079">
        <v>248</v>
      </c>
      <c r="B6079">
        <v>248100</v>
      </c>
      <c r="C6079" t="s">
        <v>58</v>
      </c>
      <c r="D6079" t="s">
        <v>71</v>
      </c>
      <c r="E6079">
        <v>5505</v>
      </c>
      <c r="F6079" t="s">
        <v>74</v>
      </c>
      <c r="G6079" s="2">
        <v>6.07</v>
      </c>
      <c r="H6079" s="1">
        <v>42916</v>
      </c>
      <c r="I6079" t="s">
        <v>35</v>
      </c>
      <c r="J6079" t="s">
        <v>77</v>
      </c>
      <c r="K6079" t="s">
        <v>77</v>
      </c>
      <c r="M6079">
        <v>3986</v>
      </c>
      <c r="N6079">
        <v>275593</v>
      </c>
      <c r="S6079" t="s">
        <v>43</v>
      </c>
      <c r="W6079">
        <v>6</v>
      </c>
      <c r="X6079">
        <v>17</v>
      </c>
      <c r="AA6079" t="s">
        <v>76</v>
      </c>
      <c r="AB6079">
        <v>0</v>
      </c>
      <c r="AC6079" t="s">
        <v>44</v>
      </c>
      <c r="AD6079" t="s">
        <v>40</v>
      </c>
      <c r="AE6079">
        <v>178</v>
      </c>
    </row>
    <row r="6080" spans="1:31">
      <c r="A6080">
        <v>248</v>
      </c>
      <c r="B6080">
        <v>248101</v>
      </c>
      <c r="C6080" t="s">
        <v>57</v>
      </c>
      <c r="D6080" t="s">
        <v>72</v>
      </c>
      <c r="E6080">
        <v>5505</v>
      </c>
      <c r="F6080" t="s">
        <v>74</v>
      </c>
      <c r="G6080" s="2">
        <v>5.79</v>
      </c>
      <c r="H6080" s="1">
        <v>42916</v>
      </c>
      <c r="I6080" t="s">
        <v>35</v>
      </c>
      <c r="J6080" t="s">
        <v>77</v>
      </c>
      <c r="K6080" t="s">
        <v>77</v>
      </c>
      <c r="M6080">
        <v>3986</v>
      </c>
      <c r="N6080">
        <v>275593</v>
      </c>
      <c r="S6080" t="s">
        <v>43</v>
      </c>
      <c r="W6080">
        <v>6</v>
      </c>
      <c r="X6080">
        <v>17</v>
      </c>
      <c r="AA6080" t="s">
        <v>76</v>
      </c>
      <c r="AB6080">
        <v>0</v>
      </c>
      <c r="AC6080" t="s">
        <v>44</v>
      </c>
      <c r="AD6080" t="s">
        <v>40</v>
      </c>
      <c r="AE6080">
        <v>179</v>
      </c>
    </row>
    <row r="6081" spans="1:31">
      <c r="A6081">
        <v>249</v>
      </c>
      <c r="B6081">
        <v>249100</v>
      </c>
      <c r="C6081" t="s">
        <v>57</v>
      </c>
      <c r="D6081" t="s">
        <v>72</v>
      </c>
      <c r="E6081">
        <v>5505</v>
      </c>
      <c r="F6081" t="s">
        <v>74</v>
      </c>
      <c r="G6081" s="2">
        <v>7.56</v>
      </c>
      <c r="H6081" s="1">
        <v>42916</v>
      </c>
      <c r="I6081" t="s">
        <v>35</v>
      </c>
      <c r="J6081" t="s">
        <v>77</v>
      </c>
      <c r="K6081" t="s">
        <v>77</v>
      </c>
      <c r="M6081">
        <v>3986</v>
      </c>
      <c r="N6081">
        <v>275593</v>
      </c>
      <c r="S6081" t="s">
        <v>43</v>
      </c>
      <c r="W6081">
        <v>6</v>
      </c>
      <c r="X6081">
        <v>17</v>
      </c>
      <c r="AA6081" t="s">
        <v>76</v>
      </c>
      <c r="AB6081">
        <v>0</v>
      </c>
      <c r="AC6081" t="s">
        <v>44</v>
      </c>
      <c r="AD6081" t="s">
        <v>40</v>
      </c>
      <c r="AE6081">
        <v>180</v>
      </c>
    </row>
    <row r="6082" spans="1:31">
      <c r="A6082">
        <v>249</v>
      </c>
      <c r="B6082">
        <v>249101</v>
      </c>
      <c r="C6082" t="s">
        <v>57</v>
      </c>
      <c r="D6082" t="s">
        <v>72</v>
      </c>
      <c r="E6082">
        <v>5505</v>
      </c>
      <c r="F6082" t="s">
        <v>74</v>
      </c>
      <c r="G6082" s="2">
        <v>4.25</v>
      </c>
      <c r="H6082" s="1">
        <v>42916</v>
      </c>
      <c r="I6082" t="s">
        <v>35</v>
      </c>
      <c r="J6082" t="s">
        <v>77</v>
      </c>
      <c r="K6082" t="s">
        <v>77</v>
      </c>
      <c r="M6082">
        <v>3986</v>
      </c>
      <c r="N6082">
        <v>275593</v>
      </c>
      <c r="S6082" t="s">
        <v>43</v>
      </c>
      <c r="W6082">
        <v>6</v>
      </c>
      <c r="X6082">
        <v>17</v>
      </c>
      <c r="AA6082" t="s">
        <v>76</v>
      </c>
      <c r="AB6082">
        <v>0</v>
      </c>
      <c r="AC6082" t="s">
        <v>44</v>
      </c>
      <c r="AD6082" t="s">
        <v>40</v>
      </c>
      <c r="AE6082">
        <v>181</v>
      </c>
    </row>
    <row r="6083" spans="1:31">
      <c r="A6083">
        <v>250</v>
      </c>
      <c r="B6083">
        <v>250100</v>
      </c>
      <c r="C6083" t="s">
        <v>57</v>
      </c>
      <c r="D6083" t="s">
        <v>72</v>
      </c>
      <c r="E6083">
        <v>5505</v>
      </c>
      <c r="F6083" t="s">
        <v>74</v>
      </c>
      <c r="G6083" s="2">
        <v>15.69</v>
      </c>
      <c r="H6083" s="1">
        <v>42916</v>
      </c>
      <c r="I6083" t="s">
        <v>35</v>
      </c>
      <c r="J6083" t="s">
        <v>77</v>
      </c>
      <c r="K6083" t="s">
        <v>77</v>
      </c>
      <c r="M6083">
        <v>3986</v>
      </c>
      <c r="N6083">
        <v>275593</v>
      </c>
      <c r="S6083" t="s">
        <v>43</v>
      </c>
      <c r="W6083">
        <v>6</v>
      </c>
      <c r="X6083">
        <v>17</v>
      </c>
      <c r="AA6083" t="s">
        <v>76</v>
      </c>
      <c r="AB6083">
        <v>0</v>
      </c>
      <c r="AC6083" t="s">
        <v>44</v>
      </c>
      <c r="AD6083" t="s">
        <v>40</v>
      </c>
      <c r="AE6083">
        <v>182</v>
      </c>
    </row>
    <row r="6084" spans="1:31">
      <c r="A6084">
        <v>251</v>
      </c>
      <c r="B6084">
        <v>251100</v>
      </c>
      <c r="C6084" t="s">
        <v>58</v>
      </c>
      <c r="D6084" t="s">
        <v>71</v>
      </c>
      <c r="E6084">
        <v>5505</v>
      </c>
      <c r="F6084" t="s">
        <v>74</v>
      </c>
      <c r="G6084" s="2">
        <v>0.33</v>
      </c>
      <c r="H6084" s="1">
        <v>42916</v>
      </c>
      <c r="I6084" t="s">
        <v>35</v>
      </c>
      <c r="J6084" t="s">
        <v>77</v>
      </c>
      <c r="K6084" t="s">
        <v>77</v>
      </c>
      <c r="M6084">
        <v>3986</v>
      </c>
      <c r="N6084">
        <v>275593</v>
      </c>
      <c r="S6084" t="s">
        <v>43</v>
      </c>
      <c r="W6084">
        <v>6</v>
      </c>
      <c r="X6084">
        <v>17</v>
      </c>
      <c r="AA6084" t="s">
        <v>76</v>
      </c>
      <c r="AB6084">
        <v>0</v>
      </c>
      <c r="AC6084" t="s">
        <v>44</v>
      </c>
      <c r="AD6084" t="s">
        <v>40</v>
      </c>
      <c r="AE6084">
        <v>183</v>
      </c>
    </row>
    <row r="6085" spans="1:31">
      <c r="A6085">
        <v>251</v>
      </c>
      <c r="B6085">
        <v>251101</v>
      </c>
      <c r="C6085" t="s">
        <v>58</v>
      </c>
      <c r="D6085" t="s">
        <v>71</v>
      </c>
      <c r="E6085">
        <v>5505</v>
      </c>
      <c r="F6085" t="s">
        <v>74</v>
      </c>
      <c r="G6085" s="2">
        <v>0.2</v>
      </c>
      <c r="H6085" s="1">
        <v>42916</v>
      </c>
      <c r="I6085" t="s">
        <v>35</v>
      </c>
      <c r="J6085" t="s">
        <v>77</v>
      </c>
      <c r="K6085" t="s">
        <v>77</v>
      </c>
      <c r="M6085">
        <v>3986</v>
      </c>
      <c r="N6085">
        <v>275593</v>
      </c>
      <c r="S6085" t="s">
        <v>43</v>
      </c>
      <c r="W6085">
        <v>6</v>
      </c>
      <c r="X6085">
        <v>17</v>
      </c>
      <c r="AA6085" t="s">
        <v>76</v>
      </c>
      <c r="AB6085">
        <v>0</v>
      </c>
      <c r="AC6085" t="s">
        <v>44</v>
      </c>
      <c r="AD6085" t="s">
        <v>40</v>
      </c>
      <c r="AE6085">
        <v>184</v>
      </c>
    </row>
    <row r="6086" spans="1:31">
      <c r="A6086">
        <v>251</v>
      </c>
      <c r="B6086">
        <v>251102</v>
      </c>
      <c r="C6086" t="s">
        <v>58</v>
      </c>
      <c r="D6086" t="s">
        <v>71</v>
      </c>
      <c r="E6086">
        <v>5505</v>
      </c>
      <c r="F6086" t="s">
        <v>74</v>
      </c>
      <c r="G6086" s="2">
        <v>17.64</v>
      </c>
      <c r="H6086" s="1">
        <v>42916</v>
      </c>
      <c r="I6086" t="s">
        <v>35</v>
      </c>
      <c r="J6086" t="s">
        <v>77</v>
      </c>
      <c r="K6086" t="s">
        <v>77</v>
      </c>
      <c r="M6086">
        <v>3986</v>
      </c>
      <c r="N6086">
        <v>275593</v>
      </c>
      <c r="S6086" t="s">
        <v>43</v>
      </c>
      <c r="W6086">
        <v>6</v>
      </c>
      <c r="X6086">
        <v>17</v>
      </c>
      <c r="AA6086" t="s">
        <v>76</v>
      </c>
      <c r="AB6086">
        <v>0</v>
      </c>
      <c r="AC6086" t="s">
        <v>44</v>
      </c>
      <c r="AD6086" t="s">
        <v>40</v>
      </c>
      <c r="AE6086">
        <v>185</v>
      </c>
    </row>
    <row r="6087" spans="1:31">
      <c r="A6087">
        <v>251</v>
      </c>
      <c r="B6087">
        <v>251103</v>
      </c>
      <c r="C6087" t="s">
        <v>57</v>
      </c>
      <c r="D6087" t="s">
        <v>72</v>
      </c>
      <c r="E6087">
        <v>5505</v>
      </c>
      <c r="F6087" t="s">
        <v>74</v>
      </c>
      <c r="G6087" s="2">
        <v>17.43</v>
      </c>
      <c r="H6087" s="1">
        <v>42916</v>
      </c>
      <c r="I6087" t="s">
        <v>35</v>
      </c>
      <c r="J6087" t="s">
        <v>77</v>
      </c>
      <c r="K6087" t="s">
        <v>77</v>
      </c>
      <c r="M6087">
        <v>3986</v>
      </c>
      <c r="N6087">
        <v>275593</v>
      </c>
      <c r="S6087" t="s">
        <v>43</v>
      </c>
      <c r="W6087">
        <v>6</v>
      </c>
      <c r="X6087">
        <v>17</v>
      </c>
      <c r="AA6087" t="s">
        <v>76</v>
      </c>
      <c r="AB6087">
        <v>0</v>
      </c>
      <c r="AC6087" t="s">
        <v>44</v>
      </c>
      <c r="AD6087" t="s">
        <v>40</v>
      </c>
      <c r="AE6087">
        <v>186</v>
      </c>
    </row>
    <row r="6088" spans="1:31">
      <c r="A6088">
        <v>251</v>
      </c>
      <c r="B6088">
        <v>251104</v>
      </c>
      <c r="C6088" t="s">
        <v>57</v>
      </c>
      <c r="D6088" t="s">
        <v>72</v>
      </c>
      <c r="E6088">
        <v>5505</v>
      </c>
      <c r="F6088" t="s">
        <v>74</v>
      </c>
      <c r="G6088" s="2">
        <v>3.25</v>
      </c>
      <c r="H6088" s="1">
        <v>42916</v>
      </c>
      <c r="I6088" t="s">
        <v>35</v>
      </c>
      <c r="J6088" t="s">
        <v>77</v>
      </c>
      <c r="K6088" t="s">
        <v>77</v>
      </c>
      <c r="M6088">
        <v>3986</v>
      </c>
      <c r="N6088">
        <v>275593</v>
      </c>
      <c r="S6088" t="s">
        <v>43</v>
      </c>
      <c r="W6088">
        <v>6</v>
      </c>
      <c r="X6088">
        <v>17</v>
      </c>
      <c r="AA6088" t="s">
        <v>76</v>
      </c>
      <c r="AB6088">
        <v>0</v>
      </c>
      <c r="AC6088" t="s">
        <v>44</v>
      </c>
      <c r="AD6088" t="s">
        <v>40</v>
      </c>
      <c r="AE6088">
        <v>187</v>
      </c>
    </row>
    <row r="6089" spans="1:31">
      <c r="A6089">
        <v>251</v>
      </c>
      <c r="B6089">
        <v>251106</v>
      </c>
      <c r="C6089" t="s">
        <v>58</v>
      </c>
      <c r="D6089" t="s">
        <v>71</v>
      </c>
      <c r="E6089">
        <v>5505</v>
      </c>
      <c r="F6089" t="s">
        <v>74</v>
      </c>
      <c r="G6089" s="2">
        <v>34.08</v>
      </c>
      <c r="H6089" s="1">
        <v>42916</v>
      </c>
      <c r="I6089" t="s">
        <v>35</v>
      </c>
      <c r="J6089" t="s">
        <v>77</v>
      </c>
      <c r="K6089" t="s">
        <v>77</v>
      </c>
      <c r="M6089">
        <v>3986</v>
      </c>
      <c r="N6089">
        <v>275593</v>
      </c>
      <c r="S6089" t="s">
        <v>43</v>
      </c>
      <c r="W6089">
        <v>6</v>
      </c>
      <c r="X6089">
        <v>17</v>
      </c>
      <c r="AA6089" t="s">
        <v>76</v>
      </c>
      <c r="AB6089">
        <v>0</v>
      </c>
      <c r="AC6089" t="s">
        <v>44</v>
      </c>
      <c r="AD6089" t="s">
        <v>40</v>
      </c>
      <c r="AE6089">
        <v>188</v>
      </c>
    </row>
    <row r="6090" spans="1:31">
      <c r="A6090">
        <v>252</v>
      </c>
      <c r="B6090">
        <v>252106</v>
      </c>
      <c r="C6090" t="s">
        <v>58</v>
      </c>
      <c r="D6090" t="s">
        <v>71</v>
      </c>
      <c r="E6090">
        <v>5505</v>
      </c>
      <c r="F6090" t="s">
        <v>74</v>
      </c>
      <c r="G6090" s="2">
        <v>8.35</v>
      </c>
      <c r="H6090" s="1">
        <v>42916</v>
      </c>
      <c r="I6090" t="s">
        <v>35</v>
      </c>
      <c r="J6090" t="s">
        <v>77</v>
      </c>
      <c r="K6090" t="s">
        <v>77</v>
      </c>
      <c r="M6090">
        <v>3986</v>
      </c>
      <c r="N6090">
        <v>275593</v>
      </c>
      <c r="S6090" t="s">
        <v>43</v>
      </c>
      <c r="W6090">
        <v>6</v>
      </c>
      <c r="X6090">
        <v>17</v>
      </c>
      <c r="AA6090" t="s">
        <v>76</v>
      </c>
      <c r="AB6090">
        <v>0</v>
      </c>
      <c r="AC6090" t="s">
        <v>44</v>
      </c>
      <c r="AD6090" t="s">
        <v>40</v>
      </c>
      <c r="AE6090">
        <v>189</v>
      </c>
    </row>
    <row r="6091" spans="1:31">
      <c r="A6091">
        <v>252</v>
      </c>
      <c r="B6091">
        <v>252107</v>
      </c>
      <c r="C6091" t="s">
        <v>57</v>
      </c>
      <c r="D6091" t="s">
        <v>72</v>
      </c>
      <c r="E6091">
        <v>5505</v>
      </c>
      <c r="F6091" t="s">
        <v>74</v>
      </c>
      <c r="G6091" s="2">
        <v>0.76</v>
      </c>
      <c r="H6091" s="1">
        <v>42916</v>
      </c>
      <c r="I6091" t="s">
        <v>35</v>
      </c>
      <c r="J6091" t="s">
        <v>77</v>
      </c>
      <c r="K6091" t="s">
        <v>77</v>
      </c>
      <c r="M6091">
        <v>3986</v>
      </c>
      <c r="N6091">
        <v>275593</v>
      </c>
      <c r="S6091" t="s">
        <v>43</v>
      </c>
      <c r="W6091">
        <v>6</v>
      </c>
      <c r="X6091">
        <v>17</v>
      </c>
      <c r="AA6091" t="s">
        <v>76</v>
      </c>
      <c r="AB6091">
        <v>0</v>
      </c>
      <c r="AC6091" t="s">
        <v>44</v>
      </c>
      <c r="AD6091" t="s">
        <v>40</v>
      </c>
      <c r="AE6091">
        <v>190</v>
      </c>
    </row>
    <row r="6092" spans="1:31">
      <c r="A6092">
        <v>252</v>
      </c>
      <c r="B6092">
        <v>252110</v>
      </c>
      <c r="C6092" t="s">
        <v>58</v>
      </c>
      <c r="D6092" t="s">
        <v>71</v>
      </c>
      <c r="E6092">
        <v>5505</v>
      </c>
      <c r="F6092" t="s">
        <v>74</v>
      </c>
      <c r="G6092" s="2">
        <v>4.1500000000000004</v>
      </c>
      <c r="H6092" s="1">
        <v>42916</v>
      </c>
      <c r="I6092" t="s">
        <v>35</v>
      </c>
      <c r="J6092" t="s">
        <v>77</v>
      </c>
      <c r="K6092" t="s">
        <v>77</v>
      </c>
      <c r="M6092">
        <v>3986</v>
      </c>
      <c r="N6092">
        <v>275593</v>
      </c>
      <c r="S6092" t="s">
        <v>43</v>
      </c>
      <c r="W6092">
        <v>6</v>
      </c>
      <c r="X6092">
        <v>17</v>
      </c>
      <c r="AA6092" t="s">
        <v>76</v>
      </c>
      <c r="AB6092">
        <v>0</v>
      </c>
      <c r="AC6092" t="s">
        <v>44</v>
      </c>
      <c r="AD6092" t="s">
        <v>40</v>
      </c>
      <c r="AE6092">
        <v>191</v>
      </c>
    </row>
    <row r="6093" spans="1:31">
      <c r="A6093">
        <v>252</v>
      </c>
      <c r="B6093">
        <v>252111</v>
      </c>
      <c r="C6093" t="s">
        <v>57</v>
      </c>
      <c r="D6093" t="s">
        <v>72</v>
      </c>
      <c r="E6093">
        <v>5505</v>
      </c>
      <c r="F6093" t="s">
        <v>74</v>
      </c>
      <c r="G6093" s="2">
        <v>4.12</v>
      </c>
      <c r="H6093" s="1">
        <v>42916</v>
      </c>
      <c r="I6093" t="s">
        <v>35</v>
      </c>
      <c r="J6093" t="s">
        <v>77</v>
      </c>
      <c r="K6093" t="s">
        <v>77</v>
      </c>
      <c r="M6093">
        <v>3986</v>
      </c>
      <c r="N6093">
        <v>275593</v>
      </c>
      <c r="S6093" t="s">
        <v>43</v>
      </c>
      <c r="W6093">
        <v>6</v>
      </c>
      <c r="X6093">
        <v>17</v>
      </c>
      <c r="AA6093" t="s">
        <v>76</v>
      </c>
      <c r="AB6093">
        <v>0</v>
      </c>
      <c r="AC6093" t="s">
        <v>44</v>
      </c>
      <c r="AD6093" t="s">
        <v>40</v>
      </c>
      <c r="AE6093">
        <v>192</v>
      </c>
    </row>
    <row r="6094" spans="1:31">
      <c r="A6094">
        <v>252</v>
      </c>
      <c r="B6094">
        <v>252113</v>
      </c>
      <c r="C6094" t="s">
        <v>58</v>
      </c>
      <c r="D6094" t="s">
        <v>71</v>
      </c>
      <c r="E6094">
        <v>5505</v>
      </c>
      <c r="F6094" t="s">
        <v>74</v>
      </c>
      <c r="G6094" s="2">
        <v>1.06</v>
      </c>
      <c r="H6094" s="1">
        <v>42916</v>
      </c>
      <c r="I6094" t="s">
        <v>35</v>
      </c>
      <c r="J6094" t="s">
        <v>77</v>
      </c>
      <c r="K6094" t="s">
        <v>77</v>
      </c>
      <c r="M6094">
        <v>3986</v>
      </c>
      <c r="N6094">
        <v>275593</v>
      </c>
      <c r="S6094" t="s">
        <v>43</v>
      </c>
      <c r="W6094">
        <v>6</v>
      </c>
      <c r="X6094">
        <v>17</v>
      </c>
      <c r="AA6094" t="s">
        <v>76</v>
      </c>
      <c r="AB6094">
        <v>0</v>
      </c>
      <c r="AC6094" t="s">
        <v>44</v>
      </c>
      <c r="AD6094" t="s">
        <v>40</v>
      </c>
      <c r="AE6094">
        <v>193</v>
      </c>
    </row>
    <row r="6095" spans="1:31">
      <c r="A6095">
        <v>252</v>
      </c>
      <c r="B6095">
        <v>252114</v>
      </c>
      <c r="C6095" t="s">
        <v>58</v>
      </c>
      <c r="D6095" t="s">
        <v>71</v>
      </c>
      <c r="E6095">
        <v>5505</v>
      </c>
      <c r="F6095" t="s">
        <v>74</v>
      </c>
      <c r="G6095" s="2">
        <v>0.28999999999999998</v>
      </c>
      <c r="H6095" s="1">
        <v>42916</v>
      </c>
      <c r="I6095" t="s">
        <v>35</v>
      </c>
      <c r="J6095" t="s">
        <v>77</v>
      </c>
      <c r="K6095" t="s">
        <v>77</v>
      </c>
      <c r="M6095">
        <v>3986</v>
      </c>
      <c r="N6095">
        <v>275593</v>
      </c>
      <c r="S6095" t="s">
        <v>43</v>
      </c>
      <c r="W6095">
        <v>6</v>
      </c>
      <c r="X6095">
        <v>17</v>
      </c>
      <c r="AA6095" t="s">
        <v>76</v>
      </c>
      <c r="AB6095">
        <v>0</v>
      </c>
      <c r="AC6095" t="s">
        <v>44</v>
      </c>
      <c r="AD6095" t="s">
        <v>40</v>
      </c>
      <c r="AE6095">
        <v>194</v>
      </c>
    </row>
    <row r="6096" spans="1:31">
      <c r="A6096">
        <v>252</v>
      </c>
      <c r="B6096">
        <v>252115</v>
      </c>
      <c r="C6096" t="s">
        <v>58</v>
      </c>
      <c r="D6096" t="s">
        <v>71</v>
      </c>
      <c r="E6096">
        <v>5505</v>
      </c>
      <c r="F6096" t="s">
        <v>74</v>
      </c>
      <c r="G6096" s="2">
        <v>0.48</v>
      </c>
      <c r="H6096" s="1">
        <v>42916</v>
      </c>
      <c r="I6096" t="s">
        <v>35</v>
      </c>
      <c r="J6096" t="s">
        <v>77</v>
      </c>
      <c r="K6096" t="s">
        <v>77</v>
      </c>
      <c r="M6096">
        <v>3986</v>
      </c>
      <c r="N6096">
        <v>275593</v>
      </c>
      <c r="S6096" t="s">
        <v>43</v>
      </c>
      <c r="W6096">
        <v>6</v>
      </c>
      <c r="X6096">
        <v>17</v>
      </c>
      <c r="AA6096" t="s">
        <v>76</v>
      </c>
      <c r="AB6096">
        <v>0</v>
      </c>
      <c r="AC6096" t="s">
        <v>44</v>
      </c>
      <c r="AD6096" t="s">
        <v>40</v>
      </c>
      <c r="AE6096">
        <v>195</v>
      </c>
    </row>
    <row r="6097" spans="1:31">
      <c r="A6097">
        <v>252</v>
      </c>
      <c r="B6097">
        <v>252116</v>
      </c>
      <c r="C6097" t="s">
        <v>58</v>
      </c>
      <c r="D6097" t="s">
        <v>71</v>
      </c>
      <c r="E6097">
        <v>5505</v>
      </c>
      <c r="F6097" t="s">
        <v>74</v>
      </c>
      <c r="G6097" s="2">
        <v>0.4</v>
      </c>
      <c r="H6097" s="1">
        <v>42916</v>
      </c>
      <c r="I6097" t="s">
        <v>35</v>
      </c>
      <c r="J6097" t="s">
        <v>77</v>
      </c>
      <c r="K6097" t="s">
        <v>77</v>
      </c>
      <c r="M6097">
        <v>3986</v>
      </c>
      <c r="N6097">
        <v>275593</v>
      </c>
      <c r="S6097" t="s">
        <v>43</v>
      </c>
      <c r="W6097">
        <v>6</v>
      </c>
      <c r="X6097">
        <v>17</v>
      </c>
      <c r="AA6097" t="s">
        <v>76</v>
      </c>
      <c r="AB6097">
        <v>0</v>
      </c>
      <c r="AC6097" t="s">
        <v>44</v>
      </c>
      <c r="AD6097" t="s">
        <v>40</v>
      </c>
      <c r="AE6097">
        <v>196</v>
      </c>
    </row>
    <row r="6098" spans="1:31">
      <c r="A6098">
        <v>252</v>
      </c>
      <c r="B6098">
        <v>252117</v>
      </c>
      <c r="C6098" t="s">
        <v>58</v>
      </c>
      <c r="D6098" t="s">
        <v>71</v>
      </c>
      <c r="E6098">
        <v>5505</v>
      </c>
      <c r="F6098" t="s">
        <v>74</v>
      </c>
      <c r="G6098" s="2">
        <v>0.84</v>
      </c>
      <c r="H6098" s="1">
        <v>42916</v>
      </c>
      <c r="I6098" t="s">
        <v>35</v>
      </c>
      <c r="J6098" t="s">
        <v>77</v>
      </c>
      <c r="K6098" t="s">
        <v>77</v>
      </c>
      <c r="M6098">
        <v>3986</v>
      </c>
      <c r="N6098">
        <v>275593</v>
      </c>
      <c r="S6098" t="s">
        <v>43</v>
      </c>
      <c r="W6098">
        <v>6</v>
      </c>
      <c r="X6098">
        <v>17</v>
      </c>
      <c r="AA6098" t="s">
        <v>76</v>
      </c>
      <c r="AB6098">
        <v>0</v>
      </c>
      <c r="AC6098" t="s">
        <v>44</v>
      </c>
      <c r="AD6098" t="s">
        <v>40</v>
      </c>
      <c r="AE6098">
        <v>197</v>
      </c>
    </row>
    <row r="6099" spans="1:31">
      <c r="A6099">
        <v>252</v>
      </c>
      <c r="B6099">
        <v>252118</v>
      </c>
      <c r="C6099" t="s">
        <v>58</v>
      </c>
      <c r="D6099" t="s">
        <v>71</v>
      </c>
      <c r="E6099">
        <v>5505</v>
      </c>
      <c r="F6099" t="s">
        <v>74</v>
      </c>
      <c r="G6099" s="2">
        <v>1.62</v>
      </c>
      <c r="H6099" s="1">
        <v>42916</v>
      </c>
      <c r="I6099" t="s">
        <v>35</v>
      </c>
      <c r="J6099" t="s">
        <v>77</v>
      </c>
      <c r="K6099" t="s">
        <v>77</v>
      </c>
      <c r="M6099">
        <v>3986</v>
      </c>
      <c r="N6099">
        <v>275593</v>
      </c>
      <c r="S6099" t="s">
        <v>43</v>
      </c>
      <c r="W6099">
        <v>6</v>
      </c>
      <c r="X6099">
        <v>17</v>
      </c>
      <c r="AA6099" t="s">
        <v>76</v>
      </c>
      <c r="AB6099">
        <v>0</v>
      </c>
      <c r="AC6099" t="s">
        <v>44</v>
      </c>
      <c r="AD6099" t="s">
        <v>40</v>
      </c>
      <c r="AE6099">
        <v>198</v>
      </c>
    </row>
    <row r="6100" spans="1:31">
      <c r="A6100">
        <v>252</v>
      </c>
      <c r="B6100">
        <v>252119</v>
      </c>
      <c r="C6100" t="s">
        <v>57</v>
      </c>
      <c r="D6100" t="s">
        <v>72</v>
      </c>
      <c r="E6100">
        <v>5505</v>
      </c>
      <c r="F6100" t="s">
        <v>74</v>
      </c>
      <c r="G6100" s="2">
        <v>1.1599999999999999</v>
      </c>
      <c r="H6100" s="1">
        <v>42916</v>
      </c>
      <c r="I6100" t="s">
        <v>35</v>
      </c>
      <c r="J6100" t="s">
        <v>77</v>
      </c>
      <c r="K6100" t="s">
        <v>77</v>
      </c>
      <c r="M6100">
        <v>3986</v>
      </c>
      <c r="N6100">
        <v>275593</v>
      </c>
      <c r="S6100" t="s">
        <v>43</v>
      </c>
      <c r="W6100">
        <v>6</v>
      </c>
      <c r="X6100">
        <v>17</v>
      </c>
      <c r="AA6100" t="s">
        <v>76</v>
      </c>
      <c r="AB6100">
        <v>0</v>
      </c>
      <c r="AC6100" t="s">
        <v>44</v>
      </c>
      <c r="AD6100" t="s">
        <v>40</v>
      </c>
      <c r="AE6100">
        <v>199</v>
      </c>
    </row>
    <row r="6101" spans="1:31">
      <c r="A6101">
        <v>252</v>
      </c>
      <c r="B6101">
        <v>252121</v>
      </c>
      <c r="C6101" t="s">
        <v>58</v>
      </c>
      <c r="D6101" t="s">
        <v>71</v>
      </c>
      <c r="E6101">
        <v>5505</v>
      </c>
      <c r="F6101" t="s">
        <v>74</v>
      </c>
      <c r="G6101" s="2">
        <v>1.06</v>
      </c>
      <c r="H6101" s="1">
        <v>42916</v>
      </c>
      <c r="I6101" t="s">
        <v>35</v>
      </c>
      <c r="J6101" t="s">
        <v>77</v>
      </c>
      <c r="K6101" t="s">
        <v>77</v>
      </c>
      <c r="M6101">
        <v>3986</v>
      </c>
      <c r="N6101">
        <v>275593</v>
      </c>
      <c r="S6101" t="s">
        <v>43</v>
      </c>
      <c r="W6101">
        <v>6</v>
      </c>
      <c r="X6101">
        <v>17</v>
      </c>
      <c r="AA6101" t="s">
        <v>76</v>
      </c>
      <c r="AB6101">
        <v>0</v>
      </c>
      <c r="AC6101" t="s">
        <v>44</v>
      </c>
      <c r="AD6101" t="s">
        <v>40</v>
      </c>
      <c r="AE6101">
        <v>200</v>
      </c>
    </row>
    <row r="6102" spans="1:31">
      <c r="A6102">
        <v>252</v>
      </c>
      <c r="B6102">
        <v>252122</v>
      </c>
      <c r="C6102" t="s">
        <v>58</v>
      </c>
      <c r="D6102" t="s">
        <v>71</v>
      </c>
      <c r="E6102">
        <v>5505</v>
      </c>
      <c r="F6102" t="s">
        <v>74</v>
      </c>
      <c r="G6102" s="2">
        <v>1.21</v>
      </c>
      <c r="H6102" s="1">
        <v>42916</v>
      </c>
      <c r="I6102" t="s">
        <v>35</v>
      </c>
      <c r="J6102" t="s">
        <v>77</v>
      </c>
      <c r="K6102" t="s">
        <v>77</v>
      </c>
      <c r="M6102">
        <v>3986</v>
      </c>
      <c r="N6102">
        <v>275593</v>
      </c>
      <c r="S6102" t="s">
        <v>43</v>
      </c>
      <c r="W6102">
        <v>6</v>
      </c>
      <c r="X6102">
        <v>17</v>
      </c>
      <c r="AA6102" t="s">
        <v>76</v>
      </c>
      <c r="AB6102">
        <v>0</v>
      </c>
      <c r="AC6102" t="s">
        <v>44</v>
      </c>
      <c r="AD6102" t="s">
        <v>40</v>
      </c>
      <c r="AE6102">
        <v>201</v>
      </c>
    </row>
    <row r="6103" spans="1:31">
      <c r="A6103">
        <v>252</v>
      </c>
      <c r="B6103">
        <v>252123</v>
      </c>
      <c r="C6103" t="s">
        <v>58</v>
      </c>
      <c r="D6103" t="s">
        <v>71</v>
      </c>
      <c r="E6103">
        <v>5505</v>
      </c>
      <c r="F6103" t="s">
        <v>74</v>
      </c>
      <c r="G6103" s="2">
        <v>1.27</v>
      </c>
      <c r="H6103" s="1">
        <v>42916</v>
      </c>
      <c r="I6103" t="s">
        <v>35</v>
      </c>
      <c r="J6103" t="s">
        <v>77</v>
      </c>
      <c r="K6103" t="s">
        <v>77</v>
      </c>
      <c r="M6103">
        <v>3986</v>
      </c>
      <c r="N6103">
        <v>275593</v>
      </c>
      <c r="S6103" t="s">
        <v>43</v>
      </c>
      <c r="W6103">
        <v>6</v>
      </c>
      <c r="X6103">
        <v>17</v>
      </c>
      <c r="AA6103" t="s">
        <v>76</v>
      </c>
      <c r="AB6103">
        <v>0</v>
      </c>
      <c r="AC6103" t="s">
        <v>44</v>
      </c>
      <c r="AD6103" t="s">
        <v>40</v>
      </c>
      <c r="AE6103">
        <v>202</v>
      </c>
    </row>
    <row r="6104" spans="1:31">
      <c r="A6104">
        <v>252</v>
      </c>
      <c r="B6104">
        <v>252124</v>
      </c>
      <c r="C6104" t="s">
        <v>58</v>
      </c>
      <c r="D6104" t="s">
        <v>71</v>
      </c>
      <c r="E6104">
        <v>5505</v>
      </c>
      <c r="F6104" t="s">
        <v>74</v>
      </c>
      <c r="G6104" s="2">
        <v>0.2</v>
      </c>
      <c r="H6104" s="1">
        <v>42916</v>
      </c>
      <c r="I6104" t="s">
        <v>35</v>
      </c>
      <c r="J6104" t="s">
        <v>77</v>
      </c>
      <c r="K6104" t="s">
        <v>77</v>
      </c>
      <c r="M6104">
        <v>3986</v>
      </c>
      <c r="N6104">
        <v>275593</v>
      </c>
      <c r="S6104" t="s">
        <v>43</v>
      </c>
      <c r="W6104">
        <v>6</v>
      </c>
      <c r="X6104">
        <v>17</v>
      </c>
      <c r="AA6104" t="s">
        <v>76</v>
      </c>
      <c r="AB6104">
        <v>0</v>
      </c>
      <c r="AC6104" t="s">
        <v>44</v>
      </c>
      <c r="AD6104" t="s">
        <v>40</v>
      </c>
      <c r="AE6104">
        <v>203</v>
      </c>
    </row>
    <row r="6105" spans="1:31">
      <c r="A6105">
        <v>252</v>
      </c>
      <c r="B6105">
        <v>252125</v>
      </c>
      <c r="C6105" t="s">
        <v>58</v>
      </c>
      <c r="D6105" t="s">
        <v>71</v>
      </c>
      <c r="E6105">
        <v>5505</v>
      </c>
      <c r="F6105" t="s">
        <v>74</v>
      </c>
      <c r="G6105" s="2">
        <v>5.2</v>
      </c>
      <c r="H6105" s="1">
        <v>42916</v>
      </c>
      <c r="I6105" t="s">
        <v>35</v>
      </c>
      <c r="J6105" t="s">
        <v>77</v>
      </c>
      <c r="K6105" t="s">
        <v>77</v>
      </c>
      <c r="M6105">
        <v>3986</v>
      </c>
      <c r="N6105">
        <v>275593</v>
      </c>
      <c r="S6105" t="s">
        <v>43</v>
      </c>
      <c r="W6105">
        <v>6</v>
      </c>
      <c r="X6105">
        <v>17</v>
      </c>
      <c r="AA6105" t="s">
        <v>76</v>
      </c>
      <c r="AB6105">
        <v>0</v>
      </c>
      <c r="AC6105" t="s">
        <v>44</v>
      </c>
      <c r="AD6105" t="s">
        <v>40</v>
      </c>
      <c r="AE6105">
        <v>204</v>
      </c>
    </row>
    <row r="6106" spans="1:31">
      <c r="A6106">
        <v>252</v>
      </c>
      <c r="B6106">
        <v>252126</v>
      </c>
      <c r="C6106" t="s">
        <v>57</v>
      </c>
      <c r="D6106" t="s">
        <v>72</v>
      </c>
      <c r="E6106">
        <v>5505</v>
      </c>
      <c r="F6106" t="s">
        <v>74</v>
      </c>
      <c r="G6106" s="2">
        <v>5.12</v>
      </c>
      <c r="H6106" s="1">
        <v>42916</v>
      </c>
      <c r="I6106" t="s">
        <v>35</v>
      </c>
      <c r="J6106" t="s">
        <v>77</v>
      </c>
      <c r="K6106" t="s">
        <v>77</v>
      </c>
      <c r="M6106">
        <v>3986</v>
      </c>
      <c r="N6106">
        <v>275593</v>
      </c>
      <c r="S6106" t="s">
        <v>43</v>
      </c>
      <c r="W6106">
        <v>6</v>
      </c>
      <c r="X6106">
        <v>17</v>
      </c>
      <c r="AA6106" t="s">
        <v>76</v>
      </c>
      <c r="AB6106">
        <v>0</v>
      </c>
      <c r="AC6106" t="s">
        <v>44</v>
      </c>
      <c r="AD6106" t="s">
        <v>40</v>
      </c>
      <c r="AE6106">
        <v>205</v>
      </c>
    </row>
    <row r="6107" spans="1:31">
      <c r="A6107">
        <v>252</v>
      </c>
      <c r="B6107">
        <v>252128</v>
      </c>
      <c r="C6107" t="s">
        <v>58</v>
      </c>
      <c r="D6107" t="s">
        <v>71</v>
      </c>
      <c r="E6107">
        <v>5505</v>
      </c>
      <c r="F6107" t="s">
        <v>74</v>
      </c>
      <c r="G6107" s="2">
        <v>2</v>
      </c>
      <c r="H6107" s="1">
        <v>42916</v>
      </c>
      <c r="I6107" t="s">
        <v>35</v>
      </c>
      <c r="J6107" t="s">
        <v>77</v>
      </c>
      <c r="K6107" t="s">
        <v>77</v>
      </c>
      <c r="M6107">
        <v>3986</v>
      </c>
      <c r="N6107">
        <v>275593</v>
      </c>
      <c r="S6107" t="s">
        <v>43</v>
      </c>
      <c r="W6107">
        <v>6</v>
      </c>
      <c r="X6107">
        <v>17</v>
      </c>
      <c r="AA6107" t="s">
        <v>76</v>
      </c>
      <c r="AB6107">
        <v>0</v>
      </c>
      <c r="AC6107" t="s">
        <v>44</v>
      </c>
      <c r="AD6107" t="s">
        <v>40</v>
      </c>
      <c r="AE6107">
        <v>206</v>
      </c>
    </row>
    <row r="6108" spans="1:31">
      <c r="A6108">
        <v>252</v>
      </c>
      <c r="B6108">
        <v>252129</v>
      </c>
      <c r="C6108" t="s">
        <v>58</v>
      </c>
      <c r="D6108" t="s">
        <v>71</v>
      </c>
      <c r="E6108">
        <v>5505</v>
      </c>
      <c r="F6108" t="s">
        <v>74</v>
      </c>
      <c r="G6108" s="2">
        <v>2.42</v>
      </c>
      <c r="H6108" s="1">
        <v>42916</v>
      </c>
      <c r="I6108" t="s">
        <v>35</v>
      </c>
      <c r="J6108" t="s">
        <v>77</v>
      </c>
      <c r="K6108" t="s">
        <v>77</v>
      </c>
      <c r="M6108">
        <v>3986</v>
      </c>
      <c r="N6108">
        <v>275593</v>
      </c>
      <c r="S6108" t="s">
        <v>43</v>
      </c>
      <c r="W6108">
        <v>6</v>
      </c>
      <c r="X6108">
        <v>17</v>
      </c>
      <c r="AA6108" t="s">
        <v>76</v>
      </c>
      <c r="AB6108">
        <v>0</v>
      </c>
      <c r="AC6108" t="s">
        <v>44</v>
      </c>
      <c r="AD6108" t="s">
        <v>40</v>
      </c>
      <c r="AE6108">
        <v>207</v>
      </c>
    </row>
    <row r="6109" spans="1:31">
      <c r="A6109">
        <v>252</v>
      </c>
      <c r="B6109">
        <v>252130</v>
      </c>
      <c r="C6109" t="s">
        <v>57</v>
      </c>
      <c r="D6109" t="s">
        <v>72</v>
      </c>
      <c r="E6109">
        <v>5505</v>
      </c>
      <c r="F6109" t="s">
        <v>74</v>
      </c>
      <c r="G6109" s="2">
        <v>0.36</v>
      </c>
      <c r="H6109" s="1">
        <v>42916</v>
      </c>
      <c r="I6109" t="s">
        <v>35</v>
      </c>
      <c r="J6109" t="s">
        <v>77</v>
      </c>
      <c r="K6109" t="s">
        <v>77</v>
      </c>
      <c r="M6109">
        <v>3986</v>
      </c>
      <c r="N6109">
        <v>275593</v>
      </c>
      <c r="S6109" t="s">
        <v>43</v>
      </c>
      <c r="W6109">
        <v>6</v>
      </c>
      <c r="X6109">
        <v>17</v>
      </c>
      <c r="AA6109" t="s">
        <v>76</v>
      </c>
      <c r="AB6109">
        <v>0</v>
      </c>
      <c r="AC6109" t="s">
        <v>44</v>
      </c>
      <c r="AD6109" t="s">
        <v>40</v>
      </c>
      <c r="AE6109">
        <v>208</v>
      </c>
    </row>
    <row r="6110" spans="1:31">
      <c r="A6110">
        <v>252</v>
      </c>
      <c r="B6110">
        <v>252136</v>
      </c>
      <c r="C6110" t="s">
        <v>58</v>
      </c>
      <c r="D6110" t="s">
        <v>71</v>
      </c>
      <c r="E6110">
        <v>5505</v>
      </c>
      <c r="F6110" t="s">
        <v>74</v>
      </c>
      <c r="G6110" s="2">
        <v>1.39</v>
      </c>
      <c r="H6110" s="1">
        <v>42916</v>
      </c>
      <c r="I6110" t="s">
        <v>35</v>
      </c>
      <c r="J6110" t="s">
        <v>77</v>
      </c>
      <c r="K6110" t="s">
        <v>77</v>
      </c>
      <c r="M6110">
        <v>3986</v>
      </c>
      <c r="N6110">
        <v>275593</v>
      </c>
      <c r="S6110" t="s">
        <v>43</v>
      </c>
      <c r="W6110">
        <v>6</v>
      </c>
      <c r="X6110">
        <v>17</v>
      </c>
      <c r="AA6110" t="s">
        <v>76</v>
      </c>
      <c r="AB6110">
        <v>0</v>
      </c>
      <c r="AC6110" t="s">
        <v>44</v>
      </c>
      <c r="AD6110" t="s">
        <v>40</v>
      </c>
      <c r="AE6110">
        <v>209</v>
      </c>
    </row>
    <row r="6111" spans="1:31">
      <c r="A6111">
        <v>252</v>
      </c>
      <c r="B6111">
        <v>252137</v>
      </c>
      <c r="C6111" t="s">
        <v>57</v>
      </c>
      <c r="D6111" t="s">
        <v>72</v>
      </c>
      <c r="E6111">
        <v>5505</v>
      </c>
      <c r="F6111" t="s">
        <v>74</v>
      </c>
      <c r="G6111" s="2">
        <v>1.38</v>
      </c>
      <c r="H6111" s="1">
        <v>42916</v>
      </c>
      <c r="I6111" t="s">
        <v>35</v>
      </c>
      <c r="J6111" t="s">
        <v>77</v>
      </c>
      <c r="K6111" t="s">
        <v>77</v>
      </c>
      <c r="M6111">
        <v>3986</v>
      </c>
      <c r="N6111">
        <v>275593</v>
      </c>
      <c r="S6111" t="s">
        <v>43</v>
      </c>
      <c r="W6111">
        <v>6</v>
      </c>
      <c r="X6111">
        <v>17</v>
      </c>
      <c r="AA6111" t="s">
        <v>76</v>
      </c>
      <c r="AB6111">
        <v>0</v>
      </c>
      <c r="AC6111" t="s">
        <v>44</v>
      </c>
      <c r="AD6111" t="s">
        <v>40</v>
      </c>
      <c r="AE6111">
        <v>210</v>
      </c>
    </row>
    <row r="6112" spans="1:31">
      <c r="A6112">
        <v>255</v>
      </c>
      <c r="B6112">
        <v>255100</v>
      </c>
      <c r="C6112" t="s">
        <v>58</v>
      </c>
      <c r="D6112" t="s">
        <v>71</v>
      </c>
      <c r="E6112">
        <v>5505</v>
      </c>
      <c r="F6112" t="s">
        <v>74</v>
      </c>
      <c r="G6112" s="2">
        <v>55.94</v>
      </c>
      <c r="H6112" s="1">
        <v>42916</v>
      </c>
      <c r="I6112" t="s">
        <v>35</v>
      </c>
      <c r="J6112" t="s">
        <v>77</v>
      </c>
      <c r="K6112" t="s">
        <v>77</v>
      </c>
      <c r="M6112">
        <v>3986</v>
      </c>
      <c r="N6112">
        <v>275593</v>
      </c>
      <c r="S6112" t="s">
        <v>43</v>
      </c>
      <c r="W6112">
        <v>6</v>
      </c>
      <c r="X6112">
        <v>17</v>
      </c>
      <c r="AA6112" t="s">
        <v>76</v>
      </c>
      <c r="AB6112">
        <v>0</v>
      </c>
      <c r="AC6112" t="s">
        <v>44</v>
      </c>
      <c r="AD6112" t="s">
        <v>40</v>
      </c>
      <c r="AE6112">
        <v>212</v>
      </c>
    </row>
    <row r="6113" spans="1:31">
      <c r="A6113">
        <v>255</v>
      </c>
      <c r="B6113">
        <v>255101</v>
      </c>
      <c r="C6113" t="s">
        <v>57</v>
      </c>
      <c r="D6113" t="s">
        <v>72</v>
      </c>
      <c r="E6113">
        <v>5505</v>
      </c>
      <c r="F6113" t="s">
        <v>74</v>
      </c>
      <c r="G6113" s="2">
        <v>43.75</v>
      </c>
      <c r="H6113" s="1">
        <v>42916</v>
      </c>
      <c r="I6113" t="s">
        <v>35</v>
      </c>
      <c r="J6113" t="s">
        <v>77</v>
      </c>
      <c r="K6113" t="s">
        <v>77</v>
      </c>
      <c r="M6113">
        <v>3986</v>
      </c>
      <c r="N6113">
        <v>275593</v>
      </c>
      <c r="S6113" t="s">
        <v>43</v>
      </c>
      <c r="W6113">
        <v>6</v>
      </c>
      <c r="X6113">
        <v>17</v>
      </c>
      <c r="AA6113" t="s">
        <v>76</v>
      </c>
      <c r="AB6113">
        <v>0</v>
      </c>
      <c r="AC6113" t="s">
        <v>44</v>
      </c>
      <c r="AD6113" t="s">
        <v>40</v>
      </c>
      <c r="AE6113">
        <v>213</v>
      </c>
    </row>
    <row r="6114" spans="1:31">
      <c r="A6114">
        <v>255</v>
      </c>
      <c r="B6114">
        <v>255102</v>
      </c>
      <c r="C6114" t="s">
        <v>57</v>
      </c>
      <c r="D6114" t="s">
        <v>72</v>
      </c>
      <c r="E6114">
        <v>5505</v>
      </c>
      <c r="F6114" t="s">
        <v>74</v>
      </c>
      <c r="G6114" s="2">
        <v>0.49</v>
      </c>
      <c r="H6114" s="1">
        <v>42916</v>
      </c>
      <c r="I6114" t="s">
        <v>35</v>
      </c>
      <c r="J6114" t="s">
        <v>77</v>
      </c>
      <c r="K6114" t="s">
        <v>77</v>
      </c>
      <c r="M6114">
        <v>3986</v>
      </c>
      <c r="N6114">
        <v>275593</v>
      </c>
      <c r="S6114" t="s">
        <v>43</v>
      </c>
      <c r="W6114">
        <v>6</v>
      </c>
      <c r="X6114">
        <v>17</v>
      </c>
      <c r="AA6114" t="s">
        <v>76</v>
      </c>
      <c r="AB6114">
        <v>0</v>
      </c>
      <c r="AC6114" t="s">
        <v>44</v>
      </c>
      <c r="AD6114" t="s">
        <v>40</v>
      </c>
      <c r="AE6114">
        <v>214</v>
      </c>
    </row>
    <row r="6115" spans="1:31">
      <c r="A6115">
        <v>256</v>
      </c>
      <c r="B6115">
        <v>256100</v>
      </c>
      <c r="C6115" t="s">
        <v>57</v>
      </c>
      <c r="D6115" t="s">
        <v>72</v>
      </c>
      <c r="E6115">
        <v>5505</v>
      </c>
      <c r="F6115" t="s">
        <v>74</v>
      </c>
      <c r="G6115" s="2">
        <v>5.8</v>
      </c>
      <c r="H6115" s="1">
        <v>42916</v>
      </c>
      <c r="I6115" t="s">
        <v>35</v>
      </c>
      <c r="J6115" t="s">
        <v>77</v>
      </c>
      <c r="K6115" t="s">
        <v>77</v>
      </c>
      <c r="M6115">
        <v>3986</v>
      </c>
      <c r="N6115">
        <v>275593</v>
      </c>
      <c r="S6115" t="s">
        <v>43</v>
      </c>
      <c r="W6115">
        <v>6</v>
      </c>
      <c r="X6115">
        <v>17</v>
      </c>
      <c r="AA6115" t="s">
        <v>76</v>
      </c>
      <c r="AB6115">
        <v>0</v>
      </c>
      <c r="AC6115" t="s">
        <v>44</v>
      </c>
      <c r="AD6115" t="s">
        <v>40</v>
      </c>
      <c r="AE6115">
        <v>215</v>
      </c>
    </row>
    <row r="6116" spans="1:31">
      <c r="A6116">
        <v>259</v>
      </c>
      <c r="B6116">
        <v>259100</v>
      </c>
      <c r="C6116" t="s">
        <v>58</v>
      </c>
      <c r="D6116" t="s">
        <v>71</v>
      </c>
      <c r="E6116">
        <v>5505</v>
      </c>
      <c r="F6116" t="s">
        <v>74</v>
      </c>
      <c r="G6116" s="2">
        <v>3.51</v>
      </c>
      <c r="H6116" s="1">
        <v>42916</v>
      </c>
      <c r="I6116" t="s">
        <v>35</v>
      </c>
      <c r="J6116" t="s">
        <v>77</v>
      </c>
      <c r="K6116" t="s">
        <v>77</v>
      </c>
      <c r="M6116">
        <v>3986</v>
      </c>
      <c r="N6116">
        <v>275593</v>
      </c>
      <c r="S6116" t="s">
        <v>43</v>
      </c>
      <c r="W6116">
        <v>6</v>
      </c>
      <c r="X6116">
        <v>17</v>
      </c>
      <c r="AA6116" t="s">
        <v>76</v>
      </c>
      <c r="AB6116">
        <v>0</v>
      </c>
      <c r="AC6116" t="s">
        <v>44</v>
      </c>
      <c r="AD6116" t="s">
        <v>40</v>
      </c>
      <c r="AE6116">
        <v>216</v>
      </c>
    </row>
    <row r="6117" spans="1:31">
      <c r="A6117">
        <v>259</v>
      </c>
      <c r="B6117">
        <v>259101</v>
      </c>
      <c r="C6117" t="s">
        <v>57</v>
      </c>
      <c r="D6117" t="s">
        <v>72</v>
      </c>
      <c r="E6117">
        <v>5505</v>
      </c>
      <c r="F6117" t="s">
        <v>74</v>
      </c>
      <c r="G6117" s="2">
        <v>3.49</v>
      </c>
      <c r="H6117" s="1">
        <v>42916</v>
      </c>
      <c r="I6117" t="s">
        <v>35</v>
      </c>
      <c r="J6117" t="s">
        <v>77</v>
      </c>
      <c r="K6117" t="s">
        <v>77</v>
      </c>
      <c r="M6117">
        <v>3986</v>
      </c>
      <c r="N6117">
        <v>275593</v>
      </c>
      <c r="S6117" t="s">
        <v>43</v>
      </c>
      <c r="W6117">
        <v>6</v>
      </c>
      <c r="X6117">
        <v>17</v>
      </c>
      <c r="AA6117" t="s">
        <v>76</v>
      </c>
      <c r="AB6117">
        <v>0</v>
      </c>
      <c r="AC6117" t="s">
        <v>44</v>
      </c>
      <c r="AD6117" t="s">
        <v>40</v>
      </c>
      <c r="AE6117">
        <v>217</v>
      </c>
    </row>
    <row r="6118" spans="1:31">
      <c r="A6118">
        <v>260</v>
      </c>
      <c r="B6118">
        <v>260100</v>
      </c>
      <c r="C6118" t="s">
        <v>58</v>
      </c>
      <c r="D6118" t="s">
        <v>71</v>
      </c>
      <c r="E6118">
        <v>5505</v>
      </c>
      <c r="F6118" t="s">
        <v>74</v>
      </c>
      <c r="G6118" s="2">
        <v>6.97</v>
      </c>
      <c r="H6118" s="1">
        <v>42916</v>
      </c>
      <c r="I6118" t="s">
        <v>35</v>
      </c>
      <c r="J6118" t="s">
        <v>77</v>
      </c>
      <c r="K6118" t="s">
        <v>77</v>
      </c>
      <c r="M6118">
        <v>3986</v>
      </c>
      <c r="N6118">
        <v>275593</v>
      </c>
      <c r="S6118" t="s">
        <v>43</v>
      </c>
      <c r="W6118">
        <v>6</v>
      </c>
      <c r="X6118">
        <v>17</v>
      </c>
      <c r="AA6118" t="s">
        <v>76</v>
      </c>
      <c r="AB6118">
        <v>0</v>
      </c>
      <c r="AC6118" t="s">
        <v>44</v>
      </c>
      <c r="AD6118" t="s">
        <v>40</v>
      </c>
      <c r="AE6118">
        <v>218</v>
      </c>
    </row>
    <row r="6119" spans="1:31">
      <c r="A6119">
        <v>260</v>
      </c>
      <c r="B6119">
        <v>260101</v>
      </c>
      <c r="C6119" t="s">
        <v>57</v>
      </c>
      <c r="D6119" t="s">
        <v>72</v>
      </c>
      <c r="E6119">
        <v>5505</v>
      </c>
      <c r="F6119" t="s">
        <v>74</v>
      </c>
      <c r="G6119" s="2">
        <v>5.81</v>
      </c>
      <c r="H6119" s="1">
        <v>42916</v>
      </c>
      <c r="I6119" t="s">
        <v>35</v>
      </c>
      <c r="J6119" t="s">
        <v>77</v>
      </c>
      <c r="K6119" t="s">
        <v>77</v>
      </c>
      <c r="M6119">
        <v>3986</v>
      </c>
      <c r="N6119">
        <v>275593</v>
      </c>
      <c r="S6119" t="s">
        <v>43</v>
      </c>
      <c r="W6119">
        <v>6</v>
      </c>
      <c r="X6119">
        <v>17</v>
      </c>
      <c r="AA6119" t="s">
        <v>76</v>
      </c>
      <c r="AB6119">
        <v>0</v>
      </c>
      <c r="AC6119" t="s">
        <v>44</v>
      </c>
      <c r="AD6119" t="s">
        <v>40</v>
      </c>
      <c r="AE6119">
        <v>219</v>
      </c>
    </row>
    <row r="6120" spans="1:31">
      <c r="A6120">
        <v>241</v>
      </c>
      <c r="B6120">
        <v>241100</v>
      </c>
      <c r="C6120" t="s">
        <v>57</v>
      </c>
      <c r="D6120" t="s">
        <v>72</v>
      </c>
      <c r="E6120">
        <v>5505</v>
      </c>
      <c r="F6120" t="s">
        <v>74</v>
      </c>
      <c r="G6120" s="2">
        <v>7.13</v>
      </c>
      <c r="H6120" s="1">
        <v>42886</v>
      </c>
      <c r="I6120" t="s">
        <v>35</v>
      </c>
      <c r="J6120" t="s">
        <v>77</v>
      </c>
      <c r="K6120" t="s">
        <v>77</v>
      </c>
      <c r="M6120">
        <v>3986</v>
      </c>
      <c r="N6120">
        <v>272629</v>
      </c>
      <c r="S6120" t="s">
        <v>43</v>
      </c>
      <c r="W6120">
        <v>5</v>
      </c>
      <c r="X6120">
        <v>17</v>
      </c>
      <c r="AA6120" t="s">
        <v>76</v>
      </c>
      <c r="AB6120">
        <v>0</v>
      </c>
      <c r="AC6120" t="s">
        <v>44</v>
      </c>
      <c r="AD6120" t="s">
        <v>40</v>
      </c>
      <c r="AE6120">
        <v>174</v>
      </c>
    </row>
    <row r="6121" spans="1:31">
      <c r="A6121">
        <v>242</v>
      </c>
      <c r="B6121">
        <v>242100</v>
      </c>
      <c r="C6121" t="s">
        <v>58</v>
      </c>
      <c r="D6121" t="s">
        <v>71</v>
      </c>
      <c r="E6121">
        <v>5505</v>
      </c>
      <c r="F6121" t="s">
        <v>74</v>
      </c>
      <c r="G6121" s="2">
        <v>0.47</v>
      </c>
      <c r="H6121" s="1">
        <v>42886</v>
      </c>
      <c r="I6121" t="s">
        <v>35</v>
      </c>
      <c r="J6121" t="s">
        <v>77</v>
      </c>
      <c r="K6121" t="s">
        <v>77</v>
      </c>
      <c r="M6121">
        <v>3986</v>
      </c>
      <c r="N6121">
        <v>272629</v>
      </c>
      <c r="S6121" t="s">
        <v>43</v>
      </c>
      <c r="W6121">
        <v>5</v>
      </c>
      <c r="X6121">
        <v>17</v>
      </c>
      <c r="AA6121" t="s">
        <v>76</v>
      </c>
      <c r="AB6121">
        <v>0</v>
      </c>
      <c r="AC6121" t="s">
        <v>44</v>
      </c>
      <c r="AD6121" t="s">
        <v>40</v>
      </c>
      <c r="AE6121">
        <v>175</v>
      </c>
    </row>
    <row r="6122" spans="1:31">
      <c r="A6122">
        <v>242</v>
      </c>
      <c r="B6122">
        <v>242101</v>
      </c>
      <c r="C6122" t="s">
        <v>57</v>
      </c>
      <c r="D6122" t="s">
        <v>72</v>
      </c>
      <c r="E6122">
        <v>5505</v>
      </c>
      <c r="F6122" t="s">
        <v>74</v>
      </c>
      <c r="G6122" s="2">
        <v>0.49</v>
      </c>
      <c r="H6122" s="1">
        <v>42886</v>
      </c>
      <c r="I6122" t="s">
        <v>35</v>
      </c>
      <c r="J6122" t="s">
        <v>77</v>
      </c>
      <c r="K6122" t="s">
        <v>77</v>
      </c>
      <c r="M6122">
        <v>3986</v>
      </c>
      <c r="N6122">
        <v>272629</v>
      </c>
      <c r="S6122" t="s">
        <v>43</v>
      </c>
      <c r="W6122">
        <v>5</v>
      </c>
      <c r="X6122">
        <v>17</v>
      </c>
      <c r="AA6122" t="s">
        <v>76</v>
      </c>
      <c r="AB6122">
        <v>0</v>
      </c>
      <c r="AC6122" t="s">
        <v>44</v>
      </c>
      <c r="AD6122" t="s">
        <v>40</v>
      </c>
      <c r="AE6122">
        <v>176</v>
      </c>
    </row>
    <row r="6123" spans="1:31">
      <c r="A6123">
        <v>246</v>
      </c>
      <c r="B6123">
        <v>246100</v>
      </c>
      <c r="C6123" t="s">
        <v>57</v>
      </c>
      <c r="D6123" t="s">
        <v>72</v>
      </c>
      <c r="E6123">
        <v>5505</v>
      </c>
      <c r="F6123" t="s">
        <v>74</v>
      </c>
      <c r="G6123" s="2">
        <v>5.74</v>
      </c>
      <c r="H6123" s="1">
        <v>42886</v>
      </c>
      <c r="I6123" t="s">
        <v>35</v>
      </c>
      <c r="J6123" t="s">
        <v>77</v>
      </c>
      <c r="K6123" t="s">
        <v>77</v>
      </c>
      <c r="M6123">
        <v>3986</v>
      </c>
      <c r="N6123">
        <v>272629</v>
      </c>
      <c r="S6123" t="s">
        <v>43</v>
      </c>
      <c r="W6123">
        <v>5</v>
      </c>
      <c r="X6123">
        <v>17</v>
      </c>
      <c r="AA6123" t="s">
        <v>76</v>
      </c>
      <c r="AB6123">
        <v>0</v>
      </c>
      <c r="AC6123" t="s">
        <v>44</v>
      </c>
      <c r="AD6123" t="s">
        <v>40</v>
      </c>
      <c r="AE6123">
        <v>177</v>
      </c>
    </row>
    <row r="6124" spans="1:31">
      <c r="A6124">
        <v>248</v>
      </c>
      <c r="B6124">
        <v>248100</v>
      </c>
      <c r="C6124" t="s">
        <v>58</v>
      </c>
      <c r="D6124" t="s">
        <v>71</v>
      </c>
      <c r="E6124">
        <v>5505</v>
      </c>
      <c r="F6124" t="s">
        <v>74</v>
      </c>
      <c r="G6124" s="2">
        <v>4.4000000000000004</v>
      </c>
      <c r="H6124" s="1">
        <v>42886</v>
      </c>
      <c r="I6124" t="s">
        <v>35</v>
      </c>
      <c r="J6124" t="s">
        <v>77</v>
      </c>
      <c r="K6124" t="s">
        <v>77</v>
      </c>
      <c r="M6124">
        <v>3986</v>
      </c>
      <c r="N6124">
        <v>272629</v>
      </c>
      <c r="S6124" t="s">
        <v>43</v>
      </c>
      <c r="W6124">
        <v>5</v>
      </c>
      <c r="X6124">
        <v>17</v>
      </c>
      <c r="AA6124" t="s">
        <v>76</v>
      </c>
      <c r="AB6124">
        <v>0</v>
      </c>
      <c r="AC6124" t="s">
        <v>44</v>
      </c>
      <c r="AD6124" t="s">
        <v>40</v>
      </c>
      <c r="AE6124">
        <v>178</v>
      </c>
    </row>
    <row r="6125" spans="1:31">
      <c r="A6125">
        <v>248</v>
      </c>
      <c r="B6125">
        <v>248101</v>
      </c>
      <c r="C6125" t="s">
        <v>57</v>
      </c>
      <c r="D6125" t="s">
        <v>72</v>
      </c>
      <c r="E6125">
        <v>5505</v>
      </c>
      <c r="F6125" t="s">
        <v>74</v>
      </c>
      <c r="G6125" s="2">
        <v>4.2</v>
      </c>
      <c r="H6125" s="1">
        <v>42886</v>
      </c>
      <c r="I6125" t="s">
        <v>35</v>
      </c>
      <c r="J6125" t="s">
        <v>77</v>
      </c>
      <c r="K6125" t="s">
        <v>77</v>
      </c>
      <c r="M6125">
        <v>3986</v>
      </c>
      <c r="N6125">
        <v>272629</v>
      </c>
      <c r="S6125" t="s">
        <v>43</v>
      </c>
      <c r="W6125">
        <v>5</v>
      </c>
      <c r="X6125">
        <v>17</v>
      </c>
      <c r="AA6125" t="s">
        <v>76</v>
      </c>
      <c r="AB6125">
        <v>0</v>
      </c>
      <c r="AC6125" t="s">
        <v>44</v>
      </c>
      <c r="AD6125" t="s">
        <v>40</v>
      </c>
      <c r="AE6125">
        <v>179</v>
      </c>
    </row>
    <row r="6126" spans="1:31">
      <c r="A6126">
        <v>249</v>
      </c>
      <c r="B6126">
        <v>249100</v>
      </c>
      <c r="C6126" t="s">
        <v>57</v>
      </c>
      <c r="D6126" t="s">
        <v>72</v>
      </c>
      <c r="E6126">
        <v>5505</v>
      </c>
      <c r="F6126" t="s">
        <v>74</v>
      </c>
      <c r="G6126" s="2">
        <v>5.51</v>
      </c>
      <c r="H6126" s="1">
        <v>42886</v>
      </c>
      <c r="I6126" t="s">
        <v>35</v>
      </c>
      <c r="J6126" t="s">
        <v>77</v>
      </c>
      <c r="K6126" t="s">
        <v>77</v>
      </c>
      <c r="M6126">
        <v>3986</v>
      </c>
      <c r="N6126">
        <v>272629</v>
      </c>
      <c r="S6126" t="s">
        <v>43</v>
      </c>
      <c r="W6126">
        <v>5</v>
      </c>
      <c r="X6126">
        <v>17</v>
      </c>
      <c r="AA6126" t="s">
        <v>76</v>
      </c>
      <c r="AB6126">
        <v>0</v>
      </c>
      <c r="AC6126" t="s">
        <v>44</v>
      </c>
      <c r="AD6126" t="s">
        <v>40</v>
      </c>
      <c r="AE6126">
        <v>180</v>
      </c>
    </row>
    <row r="6127" spans="1:31">
      <c r="A6127">
        <v>249</v>
      </c>
      <c r="B6127">
        <v>249101</v>
      </c>
      <c r="C6127" t="s">
        <v>57</v>
      </c>
      <c r="D6127" t="s">
        <v>72</v>
      </c>
      <c r="E6127">
        <v>5505</v>
      </c>
      <c r="F6127" t="s">
        <v>74</v>
      </c>
      <c r="G6127" s="2">
        <v>3.09</v>
      </c>
      <c r="H6127" s="1">
        <v>42886</v>
      </c>
      <c r="I6127" t="s">
        <v>35</v>
      </c>
      <c r="J6127" t="s">
        <v>77</v>
      </c>
      <c r="K6127" t="s">
        <v>77</v>
      </c>
      <c r="M6127">
        <v>3986</v>
      </c>
      <c r="N6127">
        <v>272629</v>
      </c>
      <c r="S6127" t="s">
        <v>43</v>
      </c>
      <c r="W6127">
        <v>5</v>
      </c>
      <c r="X6127">
        <v>17</v>
      </c>
      <c r="AA6127" t="s">
        <v>76</v>
      </c>
      <c r="AB6127">
        <v>0</v>
      </c>
      <c r="AC6127" t="s">
        <v>44</v>
      </c>
      <c r="AD6127" t="s">
        <v>40</v>
      </c>
      <c r="AE6127">
        <v>181</v>
      </c>
    </row>
    <row r="6128" spans="1:31">
      <c r="A6128">
        <v>250</v>
      </c>
      <c r="B6128">
        <v>250100</v>
      </c>
      <c r="C6128" t="s">
        <v>57</v>
      </c>
      <c r="D6128" t="s">
        <v>72</v>
      </c>
      <c r="E6128">
        <v>5505</v>
      </c>
      <c r="F6128" t="s">
        <v>74</v>
      </c>
      <c r="G6128" s="2">
        <v>11.42</v>
      </c>
      <c r="H6128" s="1">
        <v>42886</v>
      </c>
      <c r="I6128" t="s">
        <v>35</v>
      </c>
      <c r="J6128" t="s">
        <v>77</v>
      </c>
      <c r="K6128" t="s">
        <v>77</v>
      </c>
      <c r="M6128">
        <v>3986</v>
      </c>
      <c r="N6128">
        <v>272629</v>
      </c>
      <c r="S6128" t="s">
        <v>43</v>
      </c>
      <c r="W6128">
        <v>5</v>
      </c>
      <c r="X6128">
        <v>17</v>
      </c>
      <c r="AA6128" t="s">
        <v>76</v>
      </c>
      <c r="AB6128">
        <v>0</v>
      </c>
      <c r="AC6128" t="s">
        <v>44</v>
      </c>
      <c r="AD6128" t="s">
        <v>40</v>
      </c>
      <c r="AE6128">
        <v>182</v>
      </c>
    </row>
    <row r="6129" spans="1:31">
      <c r="A6129">
        <v>251</v>
      </c>
      <c r="B6129">
        <v>251100</v>
      </c>
      <c r="C6129" t="s">
        <v>58</v>
      </c>
      <c r="D6129" t="s">
        <v>71</v>
      </c>
      <c r="E6129">
        <v>5505</v>
      </c>
      <c r="F6129" t="s">
        <v>74</v>
      </c>
      <c r="G6129" s="2">
        <v>0.24</v>
      </c>
      <c r="H6129" s="1">
        <v>42886</v>
      </c>
      <c r="I6129" t="s">
        <v>35</v>
      </c>
      <c r="J6129" t="s">
        <v>77</v>
      </c>
      <c r="K6129" t="s">
        <v>77</v>
      </c>
      <c r="M6129">
        <v>3986</v>
      </c>
      <c r="N6129">
        <v>272629</v>
      </c>
      <c r="S6129" t="s">
        <v>43</v>
      </c>
      <c r="W6129">
        <v>5</v>
      </c>
      <c r="X6129">
        <v>17</v>
      </c>
      <c r="AA6129" t="s">
        <v>76</v>
      </c>
      <c r="AB6129">
        <v>0</v>
      </c>
      <c r="AC6129" t="s">
        <v>44</v>
      </c>
      <c r="AD6129" t="s">
        <v>40</v>
      </c>
      <c r="AE6129">
        <v>183</v>
      </c>
    </row>
    <row r="6130" spans="1:31">
      <c r="A6130">
        <v>251</v>
      </c>
      <c r="B6130">
        <v>251101</v>
      </c>
      <c r="C6130" t="s">
        <v>58</v>
      </c>
      <c r="D6130" t="s">
        <v>71</v>
      </c>
      <c r="E6130">
        <v>5505</v>
      </c>
      <c r="F6130" t="s">
        <v>74</v>
      </c>
      <c r="G6130" s="2">
        <v>0.14000000000000001</v>
      </c>
      <c r="H6130" s="1">
        <v>42886</v>
      </c>
      <c r="I6130" t="s">
        <v>35</v>
      </c>
      <c r="J6130" t="s">
        <v>77</v>
      </c>
      <c r="K6130" t="s">
        <v>77</v>
      </c>
      <c r="M6130">
        <v>3986</v>
      </c>
      <c r="N6130">
        <v>272629</v>
      </c>
      <c r="S6130" t="s">
        <v>43</v>
      </c>
      <c r="W6130">
        <v>5</v>
      </c>
      <c r="X6130">
        <v>17</v>
      </c>
      <c r="AA6130" t="s">
        <v>76</v>
      </c>
      <c r="AB6130">
        <v>0</v>
      </c>
      <c r="AC6130" t="s">
        <v>44</v>
      </c>
      <c r="AD6130" t="s">
        <v>40</v>
      </c>
      <c r="AE6130">
        <v>184</v>
      </c>
    </row>
    <row r="6131" spans="1:31">
      <c r="A6131">
        <v>251</v>
      </c>
      <c r="B6131">
        <v>251102</v>
      </c>
      <c r="C6131" t="s">
        <v>58</v>
      </c>
      <c r="D6131" t="s">
        <v>71</v>
      </c>
      <c r="E6131">
        <v>5505</v>
      </c>
      <c r="F6131" t="s">
        <v>74</v>
      </c>
      <c r="G6131" s="2">
        <v>12.82</v>
      </c>
      <c r="H6131" s="1">
        <v>42886</v>
      </c>
      <c r="I6131" t="s">
        <v>35</v>
      </c>
      <c r="J6131" t="s">
        <v>77</v>
      </c>
      <c r="K6131" t="s">
        <v>77</v>
      </c>
      <c r="M6131">
        <v>3986</v>
      </c>
      <c r="N6131">
        <v>272629</v>
      </c>
      <c r="S6131" t="s">
        <v>43</v>
      </c>
      <c r="W6131">
        <v>5</v>
      </c>
      <c r="X6131">
        <v>17</v>
      </c>
      <c r="AA6131" t="s">
        <v>76</v>
      </c>
      <c r="AB6131">
        <v>0</v>
      </c>
      <c r="AC6131" t="s">
        <v>44</v>
      </c>
      <c r="AD6131" t="s">
        <v>40</v>
      </c>
      <c r="AE6131">
        <v>185</v>
      </c>
    </row>
    <row r="6132" spans="1:31">
      <c r="A6132">
        <v>251</v>
      </c>
      <c r="B6132">
        <v>251103</v>
      </c>
      <c r="C6132" t="s">
        <v>57</v>
      </c>
      <c r="D6132" t="s">
        <v>72</v>
      </c>
      <c r="E6132">
        <v>5505</v>
      </c>
      <c r="F6132" t="s">
        <v>74</v>
      </c>
      <c r="G6132" s="2">
        <v>12.68</v>
      </c>
      <c r="H6132" s="1">
        <v>42886</v>
      </c>
      <c r="I6132" t="s">
        <v>35</v>
      </c>
      <c r="J6132" t="s">
        <v>77</v>
      </c>
      <c r="K6132" t="s">
        <v>77</v>
      </c>
      <c r="M6132">
        <v>3986</v>
      </c>
      <c r="N6132">
        <v>272629</v>
      </c>
      <c r="S6132" t="s">
        <v>43</v>
      </c>
      <c r="W6132">
        <v>5</v>
      </c>
      <c r="X6132">
        <v>17</v>
      </c>
      <c r="AA6132" t="s">
        <v>76</v>
      </c>
      <c r="AB6132">
        <v>0</v>
      </c>
      <c r="AC6132" t="s">
        <v>44</v>
      </c>
      <c r="AD6132" t="s">
        <v>40</v>
      </c>
      <c r="AE6132">
        <v>186</v>
      </c>
    </row>
    <row r="6133" spans="1:31">
      <c r="A6133">
        <v>251</v>
      </c>
      <c r="B6133">
        <v>251104</v>
      </c>
      <c r="C6133" t="s">
        <v>57</v>
      </c>
      <c r="D6133" t="s">
        <v>72</v>
      </c>
      <c r="E6133">
        <v>5505</v>
      </c>
      <c r="F6133" t="s">
        <v>74</v>
      </c>
      <c r="G6133" s="2">
        <v>2.37</v>
      </c>
      <c r="H6133" s="1">
        <v>42886</v>
      </c>
      <c r="I6133" t="s">
        <v>35</v>
      </c>
      <c r="J6133" t="s">
        <v>77</v>
      </c>
      <c r="K6133" t="s">
        <v>77</v>
      </c>
      <c r="M6133">
        <v>3986</v>
      </c>
      <c r="N6133">
        <v>272629</v>
      </c>
      <c r="S6133" t="s">
        <v>43</v>
      </c>
      <c r="W6133">
        <v>5</v>
      </c>
      <c r="X6133">
        <v>17</v>
      </c>
      <c r="AA6133" t="s">
        <v>76</v>
      </c>
      <c r="AB6133">
        <v>0</v>
      </c>
      <c r="AC6133" t="s">
        <v>44</v>
      </c>
      <c r="AD6133" t="s">
        <v>40</v>
      </c>
      <c r="AE6133">
        <v>187</v>
      </c>
    </row>
    <row r="6134" spans="1:31">
      <c r="A6134">
        <v>251</v>
      </c>
      <c r="B6134">
        <v>251106</v>
      </c>
      <c r="C6134" t="s">
        <v>58</v>
      </c>
      <c r="D6134" t="s">
        <v>71</v>
      </c>
      <c r="E6134">
        <v>5505</v>
      </c>
      <c r="F6134" t="s">
        <v>74</v>
      </c>
      <c r="G6134" s="2">
        <v>24.81</v>
      </c>
      <c r="H6134" s="1">
        <v>42886</v>
      </c>
      <c r="I6134" t="s">
        <v>35</v>
      </c>
      <c r="J6134" t="s">
        <v>77</v>
      </c>
      <c r="K6134" t="s">
        <v>77</v>
      </c>
      <c r="M6134">
        <v>3986</v>
      </c>
      <c r="N6134">
        <v>272629</v>
      </c>
      <c r="S6134" t="s">
        <v>43</v>
      </c>
      <c r="W6134">
        <v>5</v>
      </c>
      <c r="X6134">
        <v>17</v>
      </c>
      <c r="AA6134" t="s">
        <v>76</v>
      </c>
      <c r="AB6134">
        <v>0</v>
      </c>
      <c r="AC6134" t="s">
        <v>44</v>
      </c>
      <c r="AD6134" t="s">
        <v>40</v>
      </c>
      <c r="AE6134">
        <v>188</v>
      </c>
    </row>
    <row r="6135" spans="1:31">
      <c r="A6135">
        <v>252</v>
      </c>
      <c r="B6135">
        <v>252106</v>
      </c>
      <c r="C6135" t="s">
        <v>58</v>
      </c>
      <c r="D6135" t="s">
        <v>71</v>
      </c>
      <c r="E6135">
        <v>5505</v>
      </c>
      <c r="F6135" t="s">
        <v>74</v>
      </c>
      <c r="G6135" s="2">
        <v>6.08</v>
      </c>
      <c r="H6135" s="1">
        <v>42886</v>
      </c>
      <c r="I6135" t="s">
        <v>35</v>
      </c>
      <c r="J6135" t="s">
        <v>77</v>
      </c>
      <c r="K6135" t="s">
        <v>77</v>
      </c>
      <c r="M6135">
        <v>3986</v>
      </c>
      <c r="N6135">
        <v>272629</v>
      </c>
      <c r="S6135" t="s">
        <v>43</v>
      </c>
      <c r="W6135">
        <v>5</v>
      </c>
      <c r="X6135">
        <v>17</v>
      </c>
      <c r="AA6135" t="s">
        <v>76</v>
      </c>
      <c r="AB6135">
        <v>0</v>
      </c>
      <c r="AC6135" t="s">
        <v>44</v>
      </c>
      <c r="AD6135" t="s">
        <v>40</v>
      </c>
      <c r="AE6135">
        <v>189</v>
      </c>
    </row>
    <row r="6136" spans="1:31">
      <c r="A6136">
        <v>252</v>
      </c>
      <c r="B6136">
        <v>252107</v>
      </c>
      <c r="C6136" t="s">
        <v>57</v>
      </c>
      <c r="D6136" t="s">
        <v>72</v>
      </c>
      <c r="E6136">
        <v>5505</v>
      </c>
      <c r="F6136" t="s">
        <v>74</v>
      </c>
      <c r="G6136" s="2">
        <v>0.55000000000000004</v>
      </c>
      <c r="H6136" s="1">
        <v>42886</v>
      </c>
      <c r="I6136" t="s">
        <v>35</v>
      </c>
      <c r="J6136" t="s">
        <v>77</v>
      </c>
      <c r="K6136" t="s">
        <v>77</v>
      </c>
      <c r="M6136">
        <v>3986</v>
      </c>
      <c r="N6136">
        <v>272629</v>
      </c>
      <c r="S6136" t="s">
        <v>43</v>
      </c>
      <c r="W6136">
        <v>5</v>
      </c>
      <c r="X6136">
        <v>17</v>
      </c>
      <c r="AA6136" t="s">
        <v>76</v>
      </c>
      <c r="AB6136">
        <v>0</v>
      </c>
      <c r="AC6136" t="s">
        <v>44</v>
      </c>
      <c r="AD6136" t="s">
        <v>40</v>
      </c>
      <c r="AE6136">
        <v>190</v>
      </c>
    </row>
    <row r="6137" spans="1:31">
      <c r="A6137">
        <v>252</v>
      </c>
      <c r="B6137">
        <v>252110</v>
      </c>
      <c r="C6137" t="s">
        <v>58</v>
      </c>
      <c r="D6137" t="s">
        <v>71</v>
      </c>
      <c r="E6137">
        <v>5505</v>
      </c>
      <c r="F6137" t="s">
        <v>74</v>
      </c>
      <c r="G6137" s="2">
        <v>3.03</v>
      </c>
      <c r="H6137" s="1">
        <v>42886</v>
      </c>
      <c r="I6137" t="s">
        <v>35</v>
      </c>
      <c r="J6137" t="s">
        <v>77</v>
      </c>
      <c r="K6137" t="s">
        <v>77</v>
      </c>
      <c r="M6137">
        <v>3986</v>
      </c>
      <c r="N6137">
        <v>272629</v>
      </c>
      <c r="S6137" t="s">
        <v>43</v>
      </c>
      <c r="W6137">
        <v>5</v>
      </c>
      <c r="X6137">
        <v>17</v>
      </c>
      <c r="AA6137" t="s">
        <v>76</v>
      </c>
      <c r="AB6137">
        <v>0</v>
      </c>
      <c r="AC6137" t="s">
        <v>44</v>
      </c>
      <c r="AD6137" t="s">
        <v>40</v>
      </c>
      <c r="AE6137">
        <v>191</v>
      </c>
    </row>
    <row r="6138" spans="1:31">
      <c r="A6138">
        <v>252</v>
      </c>
      <c r="B6138">
        <v>252111</v>
      </c>
      <c r="C6138" t="s">
        <v>57</v>
      </c>
      <c r="D6138" t="s">
        <v>72</v>
      </c>
      <c r="E6138">
        <v>5505</v>
      </c>
      <c r="F6138" t="s">
        <v>74</v>
      </c>
      <c r="G6138" s="2">
        <v>3.01</v>
      </c>
      <c r="H6138" s="1">
        <v>42886</v>
      </c>
      <c r="I6138" t="s">
        <v>35</v>
      </c>
      <c r="J6138" t="s">
        <v>77</v>
      </c>
      <c r="K6138" t="s">
        <v>77</v>
      </c>
      <c r="M6138">
        <v>3986</v>
      </c>
      <c r="N6138">
        <v>272629</v>
      </c>
      <c r="S6138" t="s">
        <v>43</v>
      </c>
      <c r="W6138">
        <v>5</v>
      </c>
      <c r="X6138">
        <v>17</v>
      </c>
      <c r="AA6138" t="s">
        <v>76</v>
      </c>
      <c r="AB6138">
        <v>0</v>
      </c>
      <c r="AC6138" t="s">
        <v>44</v>
      </c>
      <c r="AD6138" t="s">
        <v>40</v>
      </c>
      <c r="AE6138">
        <v>192</v>
      </c>
    </row>
    <row r="6139" spans="1:31">
      <c r="A6139">
        <v>252</v>
      </c>
      <c r="B6139">
        <v>252113</v>
      </c>
      <c r="C6139" t="s">
        <v>58</v>
      </c>
      <c r="D6139" t="s">
        <v>71</v>
      </c>
      <c r="E6139">
        <v>5505</v>
      </c>
      <c r="F6139" t="s">
        <v>74</v>
      </c>
      <c r="G6139" s="2">
        <v>0.78</v>
      </c>
      <c r="H6139" s="1">
        <v>42886</v>
      </c>
      <c r="I6139" t="s">
        <v>35</v>
      </c>
      <c r="J6139" t="s">
        <v>77</v>
      </c>
      <c r="K6139" t="s">
        <v>77</v>
      </c>
      <c r="M6139">
        <v>3986</v>
      </c>
      <c r="N6139">
        <v>272629</v>
      </c>
      <c r="S6139" t="s">
        <v>43</v>
      </c>
      <c r="W6139">
        <v>5</v>
      </c>
      <c r="X6139">
        <v>17</v>
      </c>
      <c r="AA6139" t="s">
        <v>76</v>
      </c>
      <c r="AB6139">
        <v>0</v>
      </c>
      <c r="AC6139" t="s">
        <v>44</v>
      </c>
      <c r="AD6139" t="s">
        <v>40</v>
      </c>
      <c r="AE6139">
        <v>193</v>
      </c>
    </row>
    <row r="6140" spans="1:31">
      <c r="A6140">
        <v>252</v>
      </c>
      <c r="B6140">
        <v>252114</v>
      </c>
      <c r="C6140" t="s">
        <v>58</v>
      </c>
      <c r="D6140" t="s">
        <v>71</v>
      </c>
      <c r="E6140">
        <v>5505</v>
      </c>
      <c r="F6140" t="s">
        <v>74</v>
      </c>
      <c r="G6140" s="2">
        <v>0.21</v>
      </c>
      <c r="H6140" s="1">
        <v>42886</v>
      </c>
      <c r="I6140" t="s">
        <v>35</v>
      </c>
      <c r="J6140" t="s">
        <v>77</v>
      </c>
      <c r="K6140" t="s">
        <v>77</v>
      </c>
      <c r="M6140">
        <v>3986</v>
      </c>
      <c r="N6140">
        <v>272629</v>
      </c>
      <c r="S6140" t="s">
        <v>43</v>
      </c>
      <c r="W6140">
        <v>5</v>
      </c>
      <c r="X6140">
        <v>17</v>
      </c>
      <c r="AA6140" t="s">
        <v>76</v>
      </c>
      <c r="AB6140">
        <v>0</v>
      </c>
      <c r="AC6140" t="s">
        <v>44</v>
      </c>
      <c r="AD6140" t="s">
        <v>40</v>
      </c>
      <c r="AE6140">
        <v>194</v>
      </c>
    </row>
    <row r="6141" spans="1:31">
      <c r="A6141">
        <v>252</v>
      </c>
      <c r="B6141">
        <v>252115</v>
      </c>
      <c r="C6141" t="s">
        <v>58</v>
      </c>
      <c r="D6141" t="s">
        <v>71</v>
      </c>
      <c r="E6141">
        <v>5505</v>
      </c>
      <c r="F6141" t="s">
        <v>74</v>
      </c>
      <c r="G6141" s="2">
        <v>0.35</v>
      </c>
      <c r="H6141" s="1">
        <v>42886</v>
      </c>
      <c r="I6141" t="s">
        <v>35</v>
      </c>
      <c r="J6141" t="s">
        <v>77</v>
      </c>
      <c r="K6141" t="s">
        <v>77</v>
      </c>
      <c r="M6141">
        <v>3986</v>
      </c>
      <c r="N6141">
        <v>272629</v>
      </c>
      <c r="S6141" t="s">
        <v>43</v>
      </c>
      <c r="W6141">
        <v>5</v>
      </c>
      <c r="X6141">
        <v>17</v>
      </c>
      <c r="AA6141" t="s">
        <v>76</v>
      </c>
      <c r="AB6141">
        <v>0</v>
      </c>
      <c r="AC6141" t="s">
        <v>44</v>
      </c>
      <c r="AD6141" t="s">
        <v>40</v>
      </c>
      <c r="AE6141">
        <v>195</v>
      </c>
    </row>
    <row r="6142" spans="1:31">
      <c r="A6142">
        <v>252</v>
      </c>
      <c r="B6142">
        <v>252116</v>
      </c>
      <c r="C6142" t="s">
        <v>58</v>
      </c>
      <c r="D6142" t="s">
        <v>71</v>
      </c>
      <c r="E6142">
        <v>5505</v>
      </c>
      <c r="F6142" t="s">
        <v>74</v>
      </c>
      <c r="G6142" s="2">
        <v>0.28999999999999998</v>
      </c>
      <c r="H6142" s="1">
        <v>42886</v>
      </c>
      <c r="I6142" t="s">
        <v>35</v>
      </c>
      <c r="J6142" t="s">
        <v>77</v>
      </c>
      <c r="K6142" t="s">
        <v>77</v>
      </c>
      <c r="M6142">
        <v>3986</v>
      </c>
      <c r="N6142">
        <v>272629</v>
      </c>
      <c r="S6142" t="s">
        <v>43</v>
      </c>
      <c r="W6142">
        <v>5</v>
      </c>
      <c r="X6142">
        <v>17</v>
      </c>
      <c r="AA6142" t="s">
        <v>76</v>
      </c>
      <c r="AB6142">
        <v>0</v>
      </c>
      <c r="AC6142" t="s">
        <v>44</v>
      </c>
      <c r="AD6142" t="s">
        <v>40</v>
      </c>
      <c r="AE6142">
        <v>196</v>
      </c>
    </row>
    <row r="6143" spans="1:31">
      <c r="A6143">
        <v>252</v>
      </c>
      <c r="B6143">
        <v>252117</v>
      </c>
      <c r="C6143" t="s">
        <v>58</v>
      </c>
      <c r="D6143" t="s">
        <v>71</v>
      </c>
      <c r="E6143">
        <v>5505</v>
      </c>
      <c r="F6143" t="s">
        <v>74</v>
      </c>
      <c r="G6143" s="2">
        <v>0.62</v>
      </c>
      <c r="H6143" s="1">
        <v>42886</v>
      </c>
      <c r="I6143" t="s">
        <v>35</v>
      </c>
      <c r="J6143" t="s">
        <v>77</v>
      </c>
      <c r="K6143" t="s">
        <v>77</v>
      </c>
      <c r="M6143">
        <v>3986</v>
      </c>
      <c r="N6143">
        <v>272629</v>
      </c>
      <c r="S6143" t="s">
        <v>43</v>
      </c>
      <c r="W6143">
        <v>5</v>
      </c>
      <c r="X6143">
        <v>17</v>
      </c>
      <c r="AA6143" t="s">
        <v>76</v>
      </c>
      <c r="AB6143">
        <v>0</v>
      </c>
      <c r="AC6143" t="s">
        <v>44</v>
      </c>
      <c r="AD6143" t="s">
        <v>40</v>
      </c>
      <c r="AE6143">
        <v>197</v>
      </c>
    </row>
    <row r="6144" spans="1:31">
      <c r="A6144">
        <v>252</v>
      </c>
      <c r="B6144">
        <v>252118</v>
      </c>
      <c r="C6144" t="s">
        <v>58</v>
      </c>
      <c r="D6144" t="s">
        <v>71</v>
      </c>
      <c r="E6144">
        <v>5505</v>
      </c>
      <c r="F6144" t="s">
        <v>74</v>
      </c>
      <c r="G6144" s="2">
        <v>1.17</v>
      </c>
      <c r="H6144" s="1">
        <v>42886</v>
      </c>
      <c r="I6144" t="s">
        <v>35</v>
      </c>
      <c r="J6144" t="s">
        <v>77</v>
      </c>
      <c r="K6144" t="s">
        <v>77</v>
      </c>
      <c r="M6144">
        <v>3986</v>
      </c>
      <c r="N6144">
        <v>272629</v>
      </c>
      <c r="S6144" t="s">
        <v>43</v>
      </c>
      <c r="W6144">
        <v>5</v>
      </c>
      <c r="X6144">
        <v>17</v>
      </c>
      <c r="AA6144" t="s">
        <v>76</v>
      </c>
      <c r="AB6144">
        <v>0</v>
      </c>
      <c r="AC6144" t="s">
        <v>44</v>
      </c>
      <c r="AD6144" t="s">
        <v>40</v>
      </c>
      <c r="AE6144">
        <v>198</v>
      </c>
    </row>
    <row r="6145" spans="1:31">
      <c r="A6145">
        <v>252</v>
      </c>
      <c r="B6145">
        <v>252119</v>
      </c>
      <c r="C6145" t="s">
        <v>57</v>
      </c>
      <c r="D6145" t="s">
        <v>72</v>
      </c>
      <c r="E6145">
        <v>5505</v>
      </c>
      <c r="F6145" t="s">
        <v>74</v>
      </c>
      <c r="G6145" s="2">
        <v>0.85</v>
      </c>
      <c r="H6145" s="1">
        <v>42886</v>
      </c>
      <c r="I6145" t="s">
        <v>35</v>
      </c>
      <c r="J6145" t="s">
        <v>77</v>
      </c>
      <c r="K6145" t="s">
        <v>77</v>
      </c>
      <c r="M6145">
        <v>3986</v>
      </c>
      <c r="N6145">
        <v>272629</v>
      </c>
      <c r="S6145" t="s">
        <v>43</v>
      </c>
      <c r="W6145">
        <v>5</v>
      </c>
      <c r="X6145">
        <v>17</v>
      </c>
      <c r="AA6145" t="s">
        <v>76</v>
      </c>
      <c r="AB6145">
        <v>0</v>
      </c>
      <c r="AC6145" t="s">
        <v>44</v>
      </c>
      <c r="AD6145" t="s">
        <v>40</v>
      </c>
      <c r="AE6145">
        <v>199</v>
      </c>
    </row>
    <row r="6146" spans="1:31">
      <c r="A6146">
        <v>252</v>
      </c>
      <c r="B6146">
        <v>252121</v>
      </c>
      <c r="C6146" t="s">
        <v>58</v>
      </c>
      <c r="D6146" t="s">
        <v>71</v>
      </c>
      <c r="E6146">
        <v>5505</v>
      </c>
      <c r="F6146" t="s">
        <v>74</v>
      </c>
      <c r="G6146" s="2">
        <v>0.77</v>
      </c>
      <c r="H6146" s="1">
        <v>42886</v>
      </c>
      <c r="I6146" t="s">
        <v>35</v>
      </c>
      <c r="J6146" t="s">
        <v>77</v>
      </c>
      <c r="K6146" t="s">
        <v>77</v>
      </c>
      <c r="M6146">
        <v>3986</v>
      </c>
      <c r="N6146">
        <v>272629</v>
      </c>
      <c r="S6146" t="s">
        <v>43</v>
      </c>
      <c r="W6146">
        <v>5</v>
      </c>
      <c r="X6146">
        <v>17</v>
      </c>
      <c r="AA6146" t="s">
        <v>76</v>
      </c>
      <c r="AB6146">
        <v>0</v>
      </c>
      <c r="AC6146" t="s">
        <v>44</v>
      </c>
      <c r="AD6146" t="s">
        <v>40</v>
      </c>
      <c r="AE6146">
        <v>200</v>
      </c>
    </row>
    <row r="6147" spans="1:31">
      <c r="A6147">
        <v>252</v>
      </c>
      <c r="B6147">
        <v>252122</v>
      </c>
      <c r="C6147" t="s">
        <v>58</v>
      </c>
      <c r="D6147" t="s">
        <v>71</v>
      </c>
      <c r="E6147">
        <v>5505</v>
      </c>
      <c r="F6147" t="s">
        <v>74</v>
      </c>
      <c r="G6147" s="2">
        <v>0.88</v>
      </c>
      <c r="H6147" s="1">
        <v>42886</v>
      </c>
      <c r="I6147" t="s">
        <v>35</v>
      </c>
      <c r="J6147" t="s">
        <v>77</v>
      </c>
      <c r="K6147" t="s">
        <v>77</v>
      </c>
      <c r="M6147">
        <v>3986</v>
      </c>
      <c r="N6147">
        <v>272629</v>
      </c>
      <c r="S6147" t="s">
        <v>43</v>
      </c>
      <c r="W6147">
        <v>5</v>
      </c>
      <c r="X6147">
        <v>17</v>
      </c>
      <c r="AA6147" t="s">
        <v>76</v>
      </c>
      <c r="AB6147">
        <v>0</v>
      </c>
      <c r="AC6147" t="s">
        <v>44</v>
      </c>
      <c r="AD6147" t="s">
        <v>40</v>
      </c>
      <c r="AE6147">
        <v>201</v>
      </c>
    </row>
    <row r="6148" spans="1:31">
      <c r="A6148">
        <v>252</v>
      </c>
      <c r="B6148">
        <v>252123</v>
      </c>
      <c r="C6148" t="s">
        <v>58</v>
      </c>
      <c r="D6148" t="s">
        <v>71</v>
      </c>
      <c r="E6148">
        <v>5505</v>
      </c>
      <c r="F6148" t="s">
        <v>74</v>
      </c>
      <c r="G6148" s="2">
        <v>0.91</v>
      </c>
      <c r="H6148" s="1">
        <v>42886</v>
      </c>
      <c r="I6148" t="s">
        <v>35</v>
      </c>
      <c r="J6148" t="s">
        <v>77</v>
      </c>
      <c r="K6148" t="s">
        <v>77</v>
      </c>
      <c r="M6148">
        <v>3986</v>
      </c>
      <c r="N6148">
        <v>272629</v>
      </c>
      <c r="S6148" t="s">
        <v>43</v>
      </c>
      <c r="W6148">
        <v>5</v>
      </c>
      <c r="X6148">
        <v>17</v>
      </c>
      <c r="AA6148" t="s">
        <v>76</v>
      </c>
      <c r="AB6148">
        <v>0</v>
      </c>
      <c r="AC6148" t="s">
        <v>44</v>
      </c>
      <c r="AD6148" t="s">
        <v>40</v>
      </c>
      <c r="AE6148">
        <v>202</v>
      </c>
    </row>
    <row r="6149" spans="1:31">
      <c r="A6149">
        <v>252</v>
      </c>
      <c r="B6149">
        <v>252124</v>
      </c>
      <c r="C6149" t="s">
        <v>58</v>
      </c>
      <c r="D6149" t="s">
        <v>71</v>
      </c>
      <c r="E6149">
        <v>5505</v>
      </c>
      <c r="F6149" t="s">
        <v>74</v>
      </c>
      <c r="G6149" s="2">
        <v>0.15</v>
      </c>
      <c r="H6149" s="1">
        <v>42886</v>
      </c>
      <c r="I6149" t="s">
        <v>35</v>
      </c>
      <c r="J6149" t="s">
        <v>77</v>
      </c>
      <c r="K6149" t="s">
        <v>77</v>
      </c>
      <c r="M6149">
        <v>3986</v>
      </c>
      <c r="N6149">
        <v>272629</v>
      </c>
      <c r="S6149" t="s">
        <v>43</v>
      </c>
      <c r="W6149">
        <v>5</v>
      </c>
      <c r="X6149">
        <v>17</v>
      </c>
      <c r="AA6149" t="s">
        <v>76</v>
      </c>
      <c r="AB6149">
        <v>0</v>
      </c>
      <c r="AC6149" t="s">
        <v>44</v>
      </c>
      <c r="AD6149" t="s">
        <v>40</v>
      </c>
      <c r="AE6149">
        <v>203</v>
      </c>
    </row>
    <row r="6150" spans="1:31">
      <c r="A6150">
        <v>252</v>
      </c>
      <c r="B6150">
        <v>252125</v>
      </c>
      <c r="C6150" t="s">
        <v>58</v>
      </c>
      <c r="D6150" t="s">
        <v>71</v>
      </c>
      <c r="E6150">
        <v>5505</v>
      </c>
      <c r="F6150" t="s">
        <v>74</v>
      </c>
      <c r="G6150" s="2">
        <v>3.78</v>
      </c>
      <c r="H6150" s="1">
        <v>42886</v>
      </c>
      <c r="I6150" t="s">
        <v>35</v>
      </c>
      <c r="J6150" t="s">
        <v>77</v>
      </c>
      <c r="K6150" t="s">
        <v>77</v>
      </c>
      <c r="M6150">
        <v>3986</v>
      </c>
      <c r="N6150">
        <v>272629</v>
      </c>
      <c r="S6150" t="s">
        <v>43</v>
      </c>
      <c r="W6150">
        <v>5</v>
      </c>
      <c r="X6150">
        <v>17</v>
      </c>
      <c r="AA6150" t="s">
        <v>76</v>
      </c>
      <c r="AB6150">
        <v>0</v>
      </c>
      <c r="AC6150" t="s">
        <v>44</v>
      </c>
      <c r="AD6150" t="s">
        <v>40</v>
      </c>
      <c r="AE6150">
        <v>204</v>
      </c>
    </row>
    <row r="6151" spans="1:31">
      <c r="A6151">
        <v>252</v>
      </c>
      <c r="B6151">
        <v>252126</v>
      </c>
      <c r="C6151" t="s">
        <v>57</v>
      </c>
      <c r="D6151" t="s">
        <v>72</v>
      </c>
      <c r="E6151">
        <v>5505</v>
      </c>
      <c r="F6151" t="s">
        <v>74</v>
      </c>
      <c r="G6151" s="2">
        <v>3.73</v>
      </c>
      <c r="H6151" s="1">
        <v>42886</v>
      </c>
      <c r="I6151" t="s">
        <v>35</v>
      </c>
      <c r="J6151" t="s">
        <v>77</v>
      </c>
      <c r="K6151" t="s">
        <v>77</v>
      </c>
      <c r="M6151">
        <v>3986</v>
      </c>
      <c r="N6151">
        <v>272629</v>
      </c>
      <c r="S6151" t="s">
        <v>43</v>
      </c>
      <c r="W6151">
        <v>5</v>
      </c>
      <c r="X6151">
        <v>17</v>
      </c>
      <c r="AA6151" t="s">
        <v>76</v>
      </c>
      <c r="AB6151">
        <v>0</v>
      </c>
      <c r="AC6151" t="s">
        <v>44</v>
      </c>
      <c r="AD6151" t="s">
        <v>40</v>
      </c>
      <c r="AE6151">
        <v>205</v>
      </c>
    </row>
    <row r="6152" spans="1:31">
      <c r="A6152">
        <v>252</v>
      </c>
      <c r="B6152">
        <v>252128</v>
      </c>
      <c r="C6152" t="s">
        <v>58</v>
      </c>
      <c r="D6152" t="s">
        <v>71</v>
      </c>
      <c r="E6152">
        <v>5505</v>
      </c>
      <c r="F6152" t="s">
        <v>74</v>
      </c>
      <c r="G6152" s="2">
        <v>1.46</v>
      </c>
      <c r="H6152" s="1">
        <v>42886</v>
      </c>
      <c r="I6152" t="s">
        <v>35</v>
      </c>
      <c r="J6152" t="s">
        <v>77</v>
      </c>
      <c r="K6152" t="s">
        <v>77</v>
      </c>
      <c r="M6152">
        <v>3986</v>
      </c>
      <c r="N6152">
        <v>272629</v>
      </c>
      <c r="S6152" t="s">
        <v>43</v>
      </c>
      <c r="W6152">
        <v>5</v>
      </c>
      <c r="X6152">
        <v>17</v>
      </c>
      <c r="AA6152" t="s">
        <v>76</v>
      </c>
      <c r="AB6152">
        <v>0</v>
      </c>
      <c r="AC6152" t="s">
        <v>44</v>
      </c>
      <c r="AD6152" t="s">
        <v>40</v>
      </c>
      <c r="AE6152">
        <v>206</v>
      </c>
    </row>
    <row r="6153" spans="1:31">
      <c r="A6153">
        <v>252</v>
      </c>
      <c r="B6153">
        <v>252129</v>
      </c>
      <c r="C6153" t="s">
        <v>58</v>
      </c>
      <c r="D6153" t="s">
        <v>71</v>
      </c>
      <c r="E6153">
        <v>5505</v>
      </c>
      <c r="F6153" t="s">
        <v>74</v>
      </c>
      <c r="G6153" s="2">
        <v>1.77</v>
      </c>
      <c r="H6153" s="1">
        <v>42886</v>
      </c>
      <c r="I6153" t="s">
        <v>35</v>
      </c>
      <c r="J6153" t="s">
        <v>77</v>
      </c>
      <c r="K6153" t="s">
        <v>77</v>
      </c>
      <c r="M6153">
        <v>3986</v>
      </c>
      <c r="N6153">
        <v>272629</v>
      </c>
      <c r="S6153" t="s">
        <v>43</v>
      </c>
      <c r="W6153">
        <v>5</v>
      </c>
      <c r="X6153">
        <v>17</v>
      </c>
      <c r="AA6153" t="s">
        <v>76</v>
      </c>
      <c r="AB6153">
        <v>0</v>
      </c>
      <c r="AC6153" t="s">
        <v>44</v>
      </c>
      <c r="AD6153" t="s">
        <v>40</v>
      </c>
      <c r="AE6153">
        <v>207</v>
      </c>
    </row>
    <row r="6154" spans="1:31">
      <c r="A6154">
        <v>252</v>
      </c>
      <c r="B6154">
        <v>252130</v>
      </c>
      <c r="C6154" t="s">
        <v>57</v>
      </c>
      <c r="D6154" t="s">
        <v>72</v>
      </c>
      <c r="E6154">
        <v>5505</v>
      </c>
      <c r="F6154" t="s">
        <v>74</v>
      </c>
      <c r="G6154" s="2">
        <v>0.26</v>
      </c>
      <c r="H6154" s="1">
        <v>42886</v>
      </c>
      <c r="I6154" t="s">
        <v>35</v>
      </c>
      <c r="J6154" t="s">
        <v>77</v>
      </c>
      <c r="K6154" t="s">
        <v>77</v>
      </c>
      <c r="M6154">
        <v>3986</v>
      </c>
      <c r="N6154">
        <v>272629</v>
      </c>
      <c r="S6154" t="s">
        <v>43</v>
      </c>
      <c r="W6154">
        <v>5</v>
      </c>
      <c r="X6154">
        <v>17</v>
      </c>
      <c r="AA6154" t="s">
        <v>76</v>
      </c>
      <c r="AB6154">
        <v>0</v>
      </c>
      <c r="AC6154" t="s">
        <v>44</v>
      </c>
      <c r="AD6154" t="s">
        <v>40</v>
      </c>
      <c r="AE6154">
        <v>208</v>
      </c>
    </row>
    <row r="6155" spans="1:31">
      <c r="A6155">
        <v>252</v>
      </c>
      <c r="B6155">
        <v>252136</v>
      </c>
      <c r="C6155" t="s">
        <v>58</v>
      </c>
      <c r="D6155" t="s">
        <v>71</v>
      </c>
      <c r="E6155">
        <v>5505</v>
      </c>
      <c r="F6155" t="s">
        <v>74</v>
      </c>
      <c r="G6155" s="2">
        <v>1.01</v>
      </c>
      <c r="H6155" s="1">
        <v>42886</v>
      </c>
      <c r="I6155" t="s">
        <v>35</v>
      </c>
      <c r="J6155" t="s">
        <v>77</v>
      </c>
      <c r="K6155" t="s">
        <v>77</v>
      </c>
      <c r="M6155">
        <v>3986</v>
      </c>
      <c r="N6155">
        <v>272629</v>
      </c>
      <c r="S6155" t="s">
        <v>43</v>
      </c>
      <c r="W6155">
        <v>5</v>
      </c>
      <c r="X6155">
        <v>17</v>
      </c>
      <c r="AA6155" t="s">
        <v>76</v>
      </c>
      <c r="AB6155">
        <v>0</v>
      </c>
      <c r="AC6155" t="s">
        <v>44</v>
      </c>
      <c r="AD6155" t="s">
        <v>40</v>
      </c>
      <c r="AE6155">
        <v>209</v>
      </c>
    </row>
    <row r="6156" spans="1:31">
      <c r="A6156">
        <v>252</v>
      </c>
      <c r="B6156">
        <v>252137</v>
      </c>
      <c r="C6156" t="s">
        <v>57</v>
      </c>
      <c r="D6156" t="s">
        <v>72</v>
      </c>
      <c r="E6156">
        <v>5505</v>
      </c>
      <c r="F6156" t="s">
        <v>74</v>
      </c>
      <c r="G6156" s="2">
        <v>1.01</v>
      </c>
      <c r="H6156" s="1">
        <v>42886</v>
      </c>
      <c r="I6156" t="s">
        <v>35</v>
      </c>
      <c r="J6156" t="s">
        <v>77</v>
      </c>
      <c r="K6156" t="s">
        <v>77</v>
      </c>
      <c r="M6156">
        <v>3986</v>
      </c>
      <c r="N6156">
        <v>272629</v>
      </c>
      <c r="S6156" t="s">
        <v>43</v>
      </c>
      <c r="W6156">
        <v>5</v>
      </c>
      <c r="X6156">
        <v>17</v>
      </c>
      <c r="AA6156" t="s">
        <v>76</v>
      </c>
      <c r="AB6156">
        <v>0</v>
      </c>
      <c r="AC6156" t="s">
        <v>44</v>
      </c>
      <c r="AD6156" t="s">
        <v>40</v>
      </c>
      <c r="AE6156">
        <v>210</v>
      </c>
    </row>
    <row r="6157" spans="1:31">
      <c r="A6157">
        <v>255</v>
      </c>
      <c r="B6157">
        <v>255100</v>
      </c>
      <c r="C6157" t="s">
        <v>58</v>
      </c>
      <c r="D6157" t="s">
        <v>71</v>
      </c>
      <c r="E6157">
        <v>5505</v>
      </c>
      <c r="F6157" t="s">
        <v>74</v>
      </c>
      <c r="G6157" s="2">
        <v>40.659999999999997</v>
      </c>
      <c r="H6157" s="1">
        <v>42886</v>
      </c>
      <c r="I6157" t="s">
        <v>35</v>
      </c>
      <c r="J6157" t="s">
        <v>77</v>
      </c>
      <c r="K6157" t="s">
        <v>77</v>
      </c>
      <c r="M6157">
        <v>3986</v>
      </c>
      <c r="N6157">
        <v>272629</v>
      </c>
      <c r="S6157" t="s">
        <v>43</v>
      </c>
      <c r="W6157">
        <v>5</v>
      </c>
      <c r="X6157">
        <v>17</v>
      </c>
      <c r="AA6157" t="s">
        <v>76</v>
      </c>
      <c r="AB6157">
        <v>0</v>
      </c>
      <c r="AC6157" t="s">
        <v>44</v>
      </c>
      <c r="AD6157" t="s">
        <v>40</v>
      </c>
      <c r="AE6157">
        <v>212</v>
      </c>
    </row>
    <row r="6158" spans="1:31">
      <c r="A6158">
        <v>255</v>
      </c>
      <c r="B6158">
        <v>255101</v>
      </c>
      <c r="C6158" t="s">
        <v>57</v>
      </c>
      <c r="D6158" t="s">
        <v>72</v>
      </c>
      <c r="E6158">
        <v>5505</v>
      </c>
      <c r="F6158" t="s">
        <v>74</v>
      </c>
      <c r="G6158" s="2">
        <v>31.84</v>
      </c>
      <c r="H6158" s="1">
        <v>42886</v>
      </c>
      <c r="I6158" t="s">
        <v>35</v>
      </c>
      <c r="J6158" t="s">
        <v>77</v>
      </c>
      <c r="K6158" t="s">
        <v>77</v>
      </c>
      <c r="M6158">
        <v>3986</v>
      </c>
      <c r="N6158">
        <v>272629</v>
      </c>
      <c r="S6158" t="s">
        <v>43</v>
      </c>
      <c r="W6158">
        <v>5</v>
      </c>
      <c r="X6158">
        <v>17</v>
      </c>
      <c r="AA6158" t="s">
        <v>76</v>
      </c>
      <c r="AB6158">
        <v>0</v>
      </c>
      <c r="AC6158" t="s">
        <v>44</v>
      </c>
      <c r="AD6158" t="s">
        <v>40</v>
      </c>
      <c r="AE6158">
        <v>213</v>
      </c>
    </row>
    <row r="6159" spans="1:31">
      <c r="A6159">
        <v>255</v>
      </c>
      <c r="B6159">
        <v>255102</v>
      </c>
      <c r="C6159" t="s">
        <v>57</v>
      </c>
      <c r="D6159" t="s">
        <v>72</v>
      </c>
      <c r="E6159">
        <v>5505</v>
      </c>
      <c r="F6159" t="s">
        <v>74</v>
      </c>
      <c r="G6159" s="2">
        <v>0.36</v>
      </c>
      <c r="H6159" s="1">
        <v>42886</v>
      </c>
      <c r="I6159" t="s">
        <v>35</v>
      </c>
      <c r="J6159" t="s">
        <v>77</v>
      </c>
      <c r="K6159" t="s">
        <v>77</v>
      </c>
      <c r="M6159">
        <v>3986</v>
      </c>
      <c r="N6159">
        <v>272629</v>
      </c>
      <c r="S6159" t="s">
        <v>43</v>
      </c>
      <c r="W6159">
        <v>5</v>
      </c>
      <c r="X6159">
        <v>17</v>
      </c>
      <c r="AA6159" t="s">
        <v>76</v>
      </c>
      <c r="AB6159">
        <v>0</v>
      </c>
      <c r="AC6159" t="s">
        <v>44</v>
      </c>
      <c r="AD6159" t="s">
        <v>40</v>
      </c>
      <c r="AE6159">
        <v>214</v>
      </c>
    </row>
    <row r="6160" spans="1:31">
      <c r="A6160">
        <v>256</v>
      </c>
      <c r="B6160">
        <v>256100</v>
      </c>
      <c r="C6160" t="s">
        <v>57</v>
      </c>
      <c r="D6160" t="s">
        <v>72</v>
      </c>
      <c r="E6160">
        <v>5505</v>
      </c>
      <c r="F6160" t="s">
        <v>74</v>
      </c>
      <c r="G6160" s="2">
        <v>4.22</v>
      </c>
      <c r="H6160" s="1">
        <v>42886</v>
      </c>
      <c r="I6160" t="s">
        <v>35</v>
      </c>
      <c r="J6160" t="s">
        <v>77</v>
      </c>
      <c r="K6160" t="s">
        <v>77</v>
      </c>
      <c r="M6160">
        <v>3986</v>
      </c>
      <c r="N6160">
        <v>272629</v>
      </c>
      <c r="S6160" t="s">
        <v>43</v>
      </c>
      <c r="W6160">
        <v>5</v>
      </c>
      <c r="X6160">
        <v>17</v>
      </c>
      <c r="AA6160" t="s">
        <v>76</v>
      </c>
      <c r="AB6160">
        <v>0</v>
      </c>
      <c r="AC6160" t="s">
        <v>44</v>
      </c>
      <c r="AD6160" t="s">
        <v>40</v>
      </c>
      <c r="AE6160">
        <v>215</v>
      </c>
    </row>
    <row r="6161" spans="1:31">
      <c r="A6161">
        <v>259</v>
      </c>
      <c r="B6161">
        <v>259100</v>
      </c>
      <c r="C6161" t="s">
        <v>58</v>
      </c>
      <c r="D6161" t="s">
        <v>71</v>
      </c>
      <c r="E6161">
        <v>5505</v>
      </c>
      <c r="F6161" t="s">
        <v>74</v>
      </c>
      <c r="G6161" s="2">
        <v>2.5499999999999998</v>
      </c>
      <c r="H6161" s="1">
        <v>42886</v>
      </c>
      <c r="I6161" t="s">
        <v>35</v>
      </c>
      <c r="J6161" t="s">
        <v>77</v>
      </c>
      <c r="K6161" t="s">
        <v>77</v>
      </c>
      <c r="M6161">
        <v>3986</v>
      </c>
      <c r="N6161">
        <v>272629</v>
      </c>
      <c r="S6161" t="s">
        <v>43</v>
      </c>
      <c r="W6161">
        <v>5</v>
      </c>
      <c r="X6161">
        <v>17</v>
      </c>
      <c r="AA6161" t="s">
        <v>76</v>
      </c>
      <c r="AB6161">
        <v>0</v>
      </c>
      <c r="AC6161" t="s">
        <v>44</v>
      </c>
      <c r="AD6161" t="s">
        <v>40</v>
      </c>
      <c r="AE6161">
        <v>216</v>
      </c>
    </row>
    <row r="6162" spans="1:31">
      <c r="A6162">
        <v>259</v>
      </c>
      <c r="B6162">
        <v>259101</v>
      </c>
      <c r="C6162" t="s">
        <v>57</v>
      </c>
      <c r="D6162" t="s">
        <v>72</v>
      </c>
      <c r="E6162">
        <v>5505</v>
      </c>
      <c r="F6162" t="s">
        <v>74</v>
      </c>
      <c r="G6162" s="2">
        <v>2.54</v>
      </c>
      <c r="H6162" s="1">
        <v>42886</v>
      </c>
      <c r="I6162" t="s">
        <v>35</v>
      </c>
      <c r="J6162" t="s">
        <v>77</v>
      </c>
      <c r="K6162" t="s">
        <v>77</v>
      </c>
      <c r="M6162">
        <v>3986</v>
      </c>
      <c r="N6162">
        <v>272629</v>
      </c>
      <c r="S6162" t="s">
        <v>43</v>
      </c>
      <c r="W6162">
        <v>5</v>
      </c>
      <c r="X6162">
        <v>17</v>
      </c>
      <c r="AA6162" t="s">
        <v>76</v>
      </c>
      <c r="AB6162">
        <v>0</v>
      </c>
      <c r="AC6162" t="s">
        <v>44</v>
      </c>
      <c r="AD6162" t="s">
        <v>40</v>
      </c>
      <c r="AE6162">
        <v>217</v>
      </c>
    </row>
    <row r="6163" spans="1:31">
      <c r="A6163">
        <v>260</v>
      </c>
      <c r="B6163">
        <v>260100</v>
      </c>
      <c r="C6163" t="s">
        <v>58</v>
      </c>
      <c r="D6163" t="s">
        <v>71</v>
      </c>
      <c r="E6163">
        <v>5505</v>
      </c>
      <c r="F6163" t="s">
        <v>74</v>
      </c>
      <c r="G6163" s="2">
        <v>5.07</v>
      </c>
      <c r="H6163" s="1">
        <v>42886</v>
      </c>
      <c r="I6163" t="s">
        <v>35</v>
      </c>
      <c r="J6163" t="s">
        <v>77</v>
      </c>
      <c r="K6163" t="s">
        <v>77</v>
      </c>
      <c r="M6163">
        <v>3986</v>
      </c>
      <c r="N6163">
        <v>272629</v>
      </c>
      <c r="S6163" t="s">
        <v>43</v>
      </c>
      <c r="W6163">
        <v>5</v>
      </c>
      <c r="X6163">
        <v>17</v>
      </c>
      <c r="AA6163" t="s">
        <v>76</v>
      </c>
      <c r="AB6163">
        <v>0</v>
      </c>
      <c r="AC6163" t="s">
        <v>44</v>
      </c>
      <c r="AD6163" t="s">
        <v>40</v>
      </c>
      <c r="AE6163">
        <v>218</v>
      </c>
    </row>
    <row r="6164" spans="1:31">
      <c r="A6164">
        <v>260</v>
      </c>
      <c r="B6164">
        <v>260101</v>
      </c>
      <c r="C6164" t="s">
        <v>57</v>
      </c>
      <c r="D6164" t="s">
        <v>72</v>
      </c>
      <c r="E6164">
        <v>5505</v>
      </c>
      <c r="F6164" t="s">
        <v>74</v>
      </c>
      <c r="G6164" s="2">
        <v>4.2300000000000004</v>
      </c>
      <c r="H6164" s="1">
        <v>42886</v>
      </c>
      <c r="I6164" t="s">
        <v>35</v>
      </c>
      <c r="J6164" t="s">
        <v>77</v>
      </c>
      <c r="K6164" t="s">
        <v>77</v>
      </c>
      <c r="M6164">
        <v>3986</v>
      </c>
      <c r="N6164">
        <v>272629</v>
      </c>
      <c r="S6164" t="s">
        <v>43</v>
      </c>
      <c r="W6164">
        <v>5</v>
      </c>
      <c r="X6164">
        <v>17</v>
      </c>
      <c r="AA6164" t="s">
        <v>76</v>
      </c>
      <c r="AB6164">
        <v>0</v>
      </c>
      <c r="AC6164" t="s">
        <v>44</v>
      </c>
      <c r="AD6164" t="s">
        <v>40</v>
      </c>
      <c r="AE6164">
        <v>219</v>
      </c>
    </row>
    <row r="6165" spans="1:31">
      <c r="A6165">
        <v>241</v>
      </c>
      <c r="B6165">
        <v>241100</v>
      </c>
      <c r="C6165" t="s">
        <v>57</v>
      </c>
      <c r="D6165" t="s">
        <v>72</v>
      </c>
      <c r="E6165">
        <v>5505</v>
      </c>
      <c r="F6165" t="s">
        <v>74</v>
      </c>
      <c r="G6165" s="2">
        <v>15.87</v>
      </c>
      <c r="H6165" s="1">
        <v>42855</v>
      </c>
      <c r="I6165" t="s">
        <v>35</v>
      </c>
      <c r="J6165" t="s">
        <v>77</v>
      </c>
      <c r="K6165" t="s">
        <v>77</v>
      </c>
      <c r="M6165">
        <v>3986</v>
      </c>
      <c r="N6165">
        <v>269773</v>
      </c>
      <c r="S6165" t="s">
        <v>43</v>
      </c>
      <c r="W6165">
        <v>4</v>
      </c>
      <c r="X6165">
        <v>17</v>
      </c>
      <c r="AA6165" t="s">
        <v>76</v>
      </c>
      <c r="AB6165">
        <v>0</v>
      </c>
      <c r="AC6165" t="s">
        <v>44</v>
      </c>
      <c r="AD6165" t="s">
        <v>40</v>
      </c>
      <c r="AE6165">
        <v>173</v>
      </c>
    </row>
    <row r="6166" spans="1:31">
      <c r="A6166">
        <v>242</v>
      </c>
      <c r="B6166">
        <v>242100</v>
      </c>
      <c r="C6166" t="s">
        <v>58</v>
      </c>
      <c r="D6166" t="s">
        <v>71</v>
      </c>
      <c r="E6166">
        <v>5505</v>
      </c>
      <c r="F6166" t="s">
        <v>74</v>
      </c>
      <c r="G6166" s="2">
        <v>1.06</v>
      </c>
      <c r="H6166" s="1">
        <v>42855</v>
      </c>
      <c r="I6166" t="s">
        <v>35</v>
      </c>
      <c r="J6166" t="s">
        <v>77</v>
      </c>
      <c r="K6166" t="s">
        <v>77</v>
      </c>
      <c r="M6166">
        <v>3986</v>
      </c>
      <c r="N6166">
        <v>269773</v>
      </c>
      <c r="S6166" t="s">
        <v>43</v>
      </c>
      <c r="W6166">
        <v>4</v>
      </c>
      <c r="X6166">
        <v>17</v>
      </c>
      <c r="AA6166" t="s">
        <v>76</v>
      </c>
      <c r="AB6166">
        <v>0</v>
      </c>
      <c r="AC6166" t="s">
        <v>44</v>
      </c>
      <c r="AD6166" t="s">
        <v>40</v>
      </c>
      <c r="AE6166">
        <v>174</v>
      </c>
    </row>
    <row r="6167" spans="1:31">
      <c r="A6167">
        <v>242</v>
      </c>
      <c r="B6167">
        <v>242101</v>
      </c>
      <c r="C6167" t="s">
        <v>57</v>
      </c>
      <c r="D6167" t="s">
        <v>72</v>
      </c>
      <c r="E6167">
        <v>5505</v>
      </c>
      <c r="F6167" t="s">
        <v>74</v>
      </c>
      <c r="G6167" s="2">
        <v>1.07</v>
      </c>
      <c r="H6167" s="1">
        <v>42855</v>
      </c>
      <c r="I6167" t="s">
        <v>35</v>
      </c>
      <c r="J6167" t="s">
        <v>77</v>
      </c>
      <c r="K6167" t="s">
        <v>77</v>
      </c>
      <c r="M6167">
        <v>3986</v>
      </c>
      <c r="N6167">
        <v>269773</v>
      </c>
      <c r="S6167" t="s">
        <v>43</v>
      </c>
      <c r="W6167">
        <v>4</v>
      </c>
      <c r="X6167">
        <v>17</v>
      </c>
      <c r="AA6167" t="s">
        <v>76</v>
      </c>
      <c r="AB6167">
        <v>0</v>
      </c>
      <c r="AC6167" t="s">
        <v>44</v>
      </c>
      <c r="AD6167" t="s">
        <v>40</v>
      </c>
      <c r="AE6167">
        <v>175</v>
      </c>
    </row>
    <row r="6168" spans="1:31">
      <c r="A6168">
        <v>246</v>
      </c>
      <c r="B6168">
        <v>246100</v>
      </c>
      <c r="C6168" t="s">
        <v>57</v>
      </c>
      <c r="D6168" t="s">
        <v>72</v>
      </c>
      <c r="E6168">
        <v>5505</v>
      </c>
      <c r="F6168" t="s">
        <v>74</v>
      </c>
      <c r="G6168" s="2">
        <v>12.83</v>
      </c>
      <c r="H6168" s="1">
        <v>42855</v>
      </c>
      <c r="I6168" t="s">
        <v>35</v>
      </c>
      <c r="J6168" t="s">
        <v>77</v>
      </c>
      <c r="K6168" t="s">
        <v>77</v>
      </c>
      <c r="M6168">
        <v>3986</v>
      </c>
      <c r="N6168">
        <v>269773</v>
      </c>
      <c r="S6168" t="s">
        <v>43</v>
      </c>
      <c r="W6168">
        <v>4</v>
      </c>
      <c r="X6168">
        <v>17</v>
      </c>
      <c r="AA6168" t="s">
        <v>76</v>
      </c>
      <c r="AB6168">
        <v>0</v>
      </c>
      <c r="AC6168" t="s">
        <v>44</v>
      </c>
      <c r="AD6168" t="s">
        <v>40</v>
      </c>
      <c r="AE6168">
        <v>176</v>
      </c>
    </row>
    <row r="6169" spans="1:31">
      <c r="A6169">
        <v>248</v>
      </c>
      <c r="B6169">
        <v>248100</v>
      </c>
      <c r="C6169" t="s">
        <v>58</v>
      </c>
      <c r="D6169" t="s">
        <v>71</v>
      </c>
      <c r="E6169">
        <v>5505</v>
      </c>
      <c r="F6169" t="s">
        <v>74</v>
      </c>
      <c r="G6169" s="2">
        <v>9.7899999999999991</v>
      </c>
      <c r="H6169" s="1">
        <v>42855</v>
      </c>
      <c r="I6169" t="s">
        <v>35</v>
      </c>
      <c r="J6169" t="s">
        <v>77</v>
      </c>
      <c r="K6169" t="s">
        <v>77</v>
      </c>
      <c r="M6169">
        <v>3986</v>
      </c>
      <c r="N6169">
        <v>269773</v>
      </c>
      <c r="S6169" t="s">
        <v>43</v>
      </c>
      <c r="W6169">
        <v>4</v>
      </c>
      <c r="X6169">
        <v>17</v>
      </c>
      <c r="AA6169" t="s">
        <v>76</v>
      </c>
      <c r="AB6169">
        <v>0</v>
      </c>
      <c r="AC6169" t="s">
        <v>44</v>
      </c>
      <c r="AD6169" t="s">
        <v>40</v>
      </c>
      <c r="AE6169">
        <v>177</v>
      </c>
    </row>
    <row r="6170" spans="1:31">
      <c r="A6170">
        <v>248</v>
      </c>
      <c r="B6170">
        <v>248101</v>
      </c>
      <c r="C6170" t="s">
        <v>57</v>
      </c>
      <c r="D6170" t="s">
        <v>72</v>
      </c>
      <c r="E6170">
        <v>5505</v>
      </c>
      <c r="F6170" t="s">
        <v>74</v>
      </c>
      <c r="G6170" s="2">
        <v>9.34</v>
      </c>
      <c r="H6170" s="1">
        <v>42855</v>
      </c>
      <c r="I6170" t="s">
        <v>35</v>
      </c>
      <c r="J6170" t="s">
        <v>77</v>
      </c>
      <c r="K6170" t="s">
        <v>77</v>
      </c>
      <c r="M6170">
        <v>3986</v>
      </c>
      <c r="N6170">
        <v>269773</v>
      </c>
      <c r="S6170" t="s">
        <v>43</v>
      </c>
      <c r="W6170">
        <v>4</v>
      </c>
      <c r="X6170">
        <v>17</v>
      </c>
      <c r="AA6170" t="s">
        <v>76</v>
      </c>
      <c r="AB6170">
        <v>0</v>
      </c>
      <c r="AC6170" t="s">
        <v>44</v>
      </c>
      <c r="AD6170" t="s">
        <v>40</v>
      </c>
      <c r="AE6170">
        <v>178</v>
      </c>
    </row>
    <row r="6171" spans="1:31">
      <c r="A6171">
        <v>249</v>
      </c>
      <c r="B6171">
        <v>249100</v>
      </c>
      <c r="C6171" t="s">
        <v>57</v>
      </c>
      <c r="D6171" t="s">
        <v>72</v>
      </c>
      <c r="E6171">
        <v>5505</v>
      </c>
      <c r="F6171" t="s">
        <v>74</v>
      </c>
      <c r="G6171" s="2">
        <v>12.22</v>
      </c>
      <c r="H6171" s="1">
        <v>42855</v>
      </c>
      <c r="I6171" t="s">
        <v>35</v>
      </c>
      <c r="J6171" t="s">
        <v>77</v>
      </c>
      <c r="K6171" t="s">
        <v>77</v>
      </c>
      <c r="M6171">
        <v>3986</v>
      </c>
      <c r="N6171">
        <v>269773</v>
      </c>
      <c r="S6171" t="s">
        <v>43</v>
      </c>
      <c r="W6171">
        <v>4</v>
      </c>
      <c r="X6171">
        <v>17</v>
      </c>
      <c r="AA6171" t="s">
        <v>76</v>
      </c>
      <c r="AB6171">
        <v>0</v>
      </c>
      <c r="AC6171" t="s">
        <v>44</v>
      </c>
      <c r="AD6171" t="s">
        <v>40</v>
      </c>
      <c r="AE6171">
        <v>179</v>
      </c>
    </row>
    <row r="6172" spans="1:31">
      <c r="A6172">
        <v>249</v>
      </c>
      <c r="B6172">
        <v>249101</v>
      </c>
      <c r="C6172" t="s">
        <v>57</v>
      </c>
      <c r="D6172" t="s">
        <v>72</v>
      </c>
      <c r="E6172">
        <v>5505</v>
      </c>
      <c r="F6172" t="s">
        <v>74</v>
      </c>
      <c r="G6172" s="2">
        <v>6.88</v>
      </c>
      <c r="H6172" s="1">
        <v>42855</v>
      </c>
      <c r="I6172" t="s">
        <v>35</v>
      </c>
      <c r="J6172" t="s">
        <v>77</v>
      </c>
      <c r="K6172" t="s">
        <v>77</v>
      </c>
      <c r="M6172">
        <v>3986</v>
      </c>
      <c r="N6172">
        <v>269773</v>
      </c>
      <c r="S6172" t="s">
        <v>43</v>
      </c>
      <c r="W6172">
        <v>4</v>
      </c>
      <c r="X6172">
        <v>17</v>
      </c>
      <c r="AA6172" t="s">
        <v>76</v>
      </c>
      <c r="AB6172">
        <v>0</v>
      </c>
      <c r="AC6172" t="s">
        <v>44</v>
      </c>
      <c r="AD6172" t="s">
        <v>40</v>
      </c>
      <c r="AE6172">
        <v>180</v>
      </c>
    </row>
    <row r="6173" spans="1:31">
      <c r="A6173">
        <v>250</v>
      </c>
      <c r="B6173">
        <v>250100</v>
      </c>
      <c r="C6173" t="s">
        <v>57</v>
      </c>
      <c r="D6173" t="s">
        <v>72</v>
      </c>
      <c r="E6173">
        <v>5505</v>
      </c>
      <c r="F6173" t="s">
        <v>74</v>
      </c>
      <c r="G6173" s="2">
        <v>25.42</v>
      </c>
      <c r="H6173" s="1">
        <v>42855</v>
      </c>
      <c r="I6173" t="s">
        <v>35</v>
      </c>
      <c r="J6173" t="s">
        <v>77</v>
      </c>
      <c r="K6173" t="s">
        <v>77</v>
      </c>
      <c r="M6173">
        <v>3986</v>
      </c>
      <c r="N6173">
        <v>269773</v>
      </c>
      <c r="S6173" t="s">
        <v>43</v>
      </c>
      <c r="W6173">
        <v>4</v>
      </c>
      <c r="X6173">
        <v>17</v>
      </c>
      <c r="AA6173" t="s">
        <v>76</v>
      </c>
      <c r="AB6173">
        <v>0</v>
      </c>
      <c r="AC6173" t="s">
        <v>44</v>
      </c>
      <c r="AD6173" t="s">
        <v>40</v>
      </c>
      <c r="AE6173">
        <v>181</v>
      </c>
    </row>
    <row r="6174" spans="1:31">
      <c r="A6174">
        <v>251</v>
      </c>
      <c r="B6174">
        <v>251100</v>
      </c>
      <c r="C6174" t="s">
        <v>58</v>
      </c>
      <c r="D6174" t="s">
        <v>71</v>
      </c>
      <c r="E6174">
        <v>5505</v>
      </c>
      <c r="F6174" t="s">
        <v>74</v>
      </c>
      <c r="G6174" s="2">
        <v>0.53</v>
      </c>
      <c r="H6174" s="1">
        <v>42855</v>
      </c>
      <c r="I6174" t="s">
        <v>35</v>
      </c>
      <c r="J6174" t="s">
        <v>77</v>
      </c>
      <c r="K6174" t="s">
        <v>77</v>
      </c>
      <c r="M6174">
        <v>3986</v>
      </c>
      <c r="N6174">
        <v>269773</v>
      </c>
      <c r="S6174" t="s">
        <v>43</v>
      </c>
      <c r="W6174">
        <v>4</v>
      </c>
      <c r="X6174">
        <v>17</v>
      </c>
      <c r="AA6174" t="s">
        <v>76</v>
      </c>
      <c r="AB6174">
        <v>0</v>
      </c>
      <c r="AC6174" t="s">
        <v>44</v>
      </c>
      <c r="AD6174" t="s">
        <v>40</v>
      </c>
      <c r="AE6174">
        <v>182</v>
      </c>
    </row>
    <row r="6175" spans="1:31">
      <c r="A6175">
        <v>251</v>
      </c>
      <c r="B6175">
        <v>251101</v>
      </c>
      <c r="C6175" t="s">
        <v>58</v>
      </c>
      <c r="D6175" t="s">
        <v>71</v>
      </c>
      <c r="E6175">
        <v>5505</v>
      </c>
      <c r="F6175" t="s">
        <v>74</v>
      </c>
      <c r="G6175" s="2">
        <v>0.32</v>
      </c>
      <c r="H6175" s="1">
        <v>42855</v>
      </c>
      <c r="I6175" t="s">
        <v>35</v>
      </c>
      <c r="J6175" t="s">
        <v>77</v>
      </c>
      <c r="K6175" t="s">
        <v>77</v>
      </c>
      <c r="M6175">
        <v>3986</v>
      </c>
      <c r="N6175">
        <v>269773</v>
      </c>
      <c r="S6175" t="s">
        <v>43</v>
      </c>
      <c r="W6175">
        <v>4</v>
      </c>
      <c r="X6175">
        <v>17</v>
      </c>
      <c r="AA6175" t="s">
        <v>76</v>
      </c>
      <c r="AB6175">
        <v>0</v>
      </c>
      <c r="AC6175" t="s">
        <v>44</v>
      </c>
      <c r="AD6175" t="s">
        <v>40</v>
      </c>
      <c r="AE6175">
        <v>183</v>
      </c>
    </row>
    <row r="6176" spans="1:31">
      <c r="A6176">
        <v>251</v>
      </c>
      <c r="B6176">
        <v>251102</v>
      </c>
      <c r="C6176" t="s">
        <v>58</v>
      </c>
      <c r="D6176" t="s">
        <v>71</v>
      </c>
      <c r="E6176">
        <v>5505</v>
      </c>
      <c r="F6176" t="s">
        <v>74</v>
      </c>
      <c r="G6176" s="2">
        <v>28.4</v>
      </c>
      <c r="H6176" s="1">
        <v>42855</v>
      </c>
      <c r="I6176" t="s">
        <v>35</v>
      </c>
      <c r="J6176" t="s">
        <v>77</v>
      </c>
      <c r="K6176" t="s">
        <v>77</v>
      </c>
      <c r="M6176">
        <v>3986</v>
      </c>
      <c r="N6176">
        <v>269773</v>
      </c>
      <c r="S6176" t="s">
        <v>43</v>
      </c>
      <c r="W6176">
        <v>4</v>
      </c>
      <c r="X6176">
        <v>17</v>
      </c>
      <c r="AA6176" t="s">
        <v>76</v>
      </c>
      <c r="AB6176">
        <v>0</v>
      </c>
      <c r="AC6176" t="s">
        <v>44</v>
      </c>
      <c r="AD6176" t="s">
        <v>40</v>
      </c>
      <c r="AE6176">
        <v>184</v>
      </c>
    </row>
    <row r="6177" spans="1:31">
      <c r="A6177">
        <v>251</v>
      </c>
      <c r="B6177">
        <v>251103</v>
      </c>
      <c r="C6177" t="s">
        <v>57</v>
      </c>
      <c r="D6177" t="s">
        <v>72</v>
      </c>
      <c r="E6177">
        <v>5505</v>
      </c>
      <c r="F6177" t="s">
        <v>74</v>
      </c>
      <c r="G6177" s="2">
        <v>28.09</v>
      </c>
      <c r="H6177" s="1">
        <v>42855</v>
      </c>
      <c r="I6177" t="s">
        <v>35</v>
      </c>
      <c r="J6177" t="s">
        <v>77</v>
      </c>
      <c r="K6177" t="s">
        <v>77</v>
      </c>
      <c r="M6177">
        <v>3986</v>
      </c>
      <c r="N6177">
        <v>269773</v>
      </c>
      <c r="S6177" t="s">
        <v>43</v>
      </c>
      <c r="W6177">
        <v>4</v>
      </c>
      <c r="X6177">
        <v>17</v>
      </c>
      <c r="AA6177" t="s">
        <v>76</v>
      </c>
      <c r="AB6177">
        <v>0</v>
      </c>
      <c r="AC6177" t="s">
        <v>44</v>
      </c>
      <c r="AD6177" t="s">
        <v>40</v>
      </c>
      <c r="AE6177">
        <v>185</v>
      </c>
    </row>
    <row r="6178" spans="1:31">
      <c r="A6178">
        <v>251</v>
      </c>
      <c r="B6178">
        <v>251104</v>
      </c>
      <c r="C6178" t="s">
        <v>57</v>
      </c>
      <c r="D6178" t="s">
        <v>72</v>
      </c>
      <c r="E6178">
        <v>5505</v>
      </c>
      <c r="F6178" t="s">
        <v>74</v>
      </c>
      <c r="G6178" s="2">
        <v>5.27</v>
      </c>
      <c r="H6178" s="1">
        <v>42855</v>
      </c>
      <c r="I6178" t="s">
        <v>35</v>
      </c>
      <c r="J6178" t="s">
        <v>77</v>
      </c>
      <c r="K6178" t="s">
        <v>77</v>
      </c>
      <c r="M6178">
        <v>3986</v>
      </c>
      <c r="N6178">
        <v>269773</v>
      </c>
      <c r="S6178" t="s">
        <v>43</v>
      </c>
      <c r="W6178">
        <v>4</v>
      </c>
      <c r="X6178">
        <v>17</v>
      </c>
      <c r="AA6178" t="s">
        <v>76</v>
      </c>
      <c r="AB6178">
        <v>0</v>
      </c>
      <c r="AC6178" t="s">
        <v>44</v>
      </c>
      <c r="AD6178" t="s">
        <v>40</v>
      </c>
      <c r="AE6178">
        <v>186</v>
      </c>
    </row>
    <row r="6179" spans="1:31">
      <c r="A6179">
        <v>251</v>
      </c>
      <c r="B6179">
        <v>251106</v>
      </c>
      <c r="C6179" t="s">
        <v>58</v>
      </c>
      <c r="D6179" t="s">
        <v>71</v>
      </c>
      <c r="E6179">
        <v>5505</v>
      </c>
      <c r="F6179" t="s">
        <v>74</v>
      </c>
      <c r="G6179" s="2">
        <v>55.27</v>
      </c>
      <c r="H6179" s="1">
        <v>42855</v>
      </c>
      <c r="I6179" t="s">
        <v>35</v>
      </c>
      <c r="J6179" t="s">
        <v>77</v>
      </c>
      <c r="K6179" t="s">
        <v>77</v>
      </c>
      <c r="M6179">
        <v>3986</v>
      </c>
      <c r="N6179">
        <v>269773</v>
      </c>
      <c r="S6179" t="s">
        <v>43</v>
      </c>
      <c r="W6179">
        <v>4</v>
      </c>
      <c r="X6179">
        <v>17</v>
      </c>
      <c r="AA6179" t="s">
        <v>76</v>
      </c>
      <c r="AB6179">
        <v>0</v>
      </c>
      <c r="AC6179" t="s">
        <v>44</v>
      </c>
      <c r="AD6179" t="s">
        <v>40</v>
      </c>
      <c r="AE6179">
        <v>187</v>
      </c>
    </row>
    <row r="6180" spans="1:31">
      <c r="A6180">
        <v>252</v>
      </c>
      <c r="B6180">
        <v>252106</v>
      </c>
      <c r="C6180" t="s">
        <v>58</v>
      </c>
      <c r="D6180" t="s">
        <v>71</v>
      </c>
      <c r="E6180">
        <v>5505</v>
      </c>
      <c r="F6180" t="s">
        <v>74</v>
      </c>
      <c r="G6180" s="2">
        <v>13.53</v>
      </c>
      <c r="H6180" s="1">
        <v>42855</v>
      </c>
      <c r="I6180" t="s">
        <v>35</v>
      </c>
      <c r="J6180" t="s">
        <v>77</v>
      </c>
      <c r="K6180" t="s">
        <v>77</v>
      </c>
      <c r="M6180">
        <v>3986</v>
      </c>
      <c r="N6180">
        <v>269773</v>
      </c>
      <c r="S6180" t="s">
        <v>43</v>
      </c>
      <c r="W6180">
        <v>4</v>
      </c>
      <c r="X6180">
        <v>17</v>
      </c>
      <c r="AA6180" t="s">
        <v>76</v>
      </c>
      <c r="AB6180">
        <v>0</v>
      </c>
      <c r="AC6180" t="s">
        <v>44</v>
      </c>
      <c r="AD6180" t="s">
        <v>40</v>
      </c>
      <c r="AE6180">
        <v>188</v>
      </c>
    </row>
    <row r="6181" spans="1:31">
      <c r="A6181">
        <v>252</v>
      </c>
      <c r="B6181">
        <v>252107</v>
      </c>
      <c r="C6181" t="s">
        <v>57</v>
      </c>
      <c r="D6181" t="s">
        <v>72</v>
      </c>
      <c r="E6181">
        <v>5505</v>
      </c>
      <c r="F6181" t="s">
        <v>74</v>
      </c>
      <c r="G6181" s="2">
        <v>1.23</v>
      </c>
      <c r="H6181" s="1">
        <v>42855</v>
      </c>
      <c r="I6181" t="s">
        <v>35</v>
      </c>
      <c r="J6181" t="s">
        <v>77</v>
      </c>
      <c r="K6181" t="s">
        <v>77</v>
      </c>
      <c r="M6181">
        <v>3986</v>
      </c>
      <c r="N6181">
        <v>269773</v>
      </c>
      <c r="S6181" t="s">
        <v>43</v>
      </c>
      <c r="W6181">
        <v>4</v>
      </c>
      <c r="X6181">
        <v>17</v>
      </c>
      <c r="AA6181" t="s">
        <v>76</v>
      </c>
      <c r="AB6181">
        <v>0</v>
      </c>
      <c r="AC6181" t="s">
        <v>44</v>
      </c>
      <c r="AD6181" t="s">
        <v>40</v>
      </c>
      <c r="AE6181">
        <v>189</v>
      </c>
    </row>
    <row r="6182" spans="1:31">
      <c r="A6182">
        <v>252</v>
      </c>
      <c r="B6182">
        <v>252110</v>
      </c>
      <c r="C6182" t="s">
        <v>58</v>
      </c>
      <c r="D6182" t="s">
        <v>71</v>
      </c>
      <c r="E6182">
        <v>5505</v>
      </c>
      <c r="F6182" t="s">
        <v>74</v>
      </c>
      <c r="G6182" s="2">
        <v>6.76</v>
      </c>
      <c r="H6182" s="1">
        <v>42855</v>
      </c>
      <c r="I6182" t="s">
        <v>35</v>
      </c>
      <c r="J6182" t="s">
        <v>77</v>
      </c>
      <c r="K6182" t="s">
        <v>77</v>
      </c>
      <c r="M6182">
        <v>3986</v>
      </c>
      <c r="N6182">
        <v>269773</v>
      </c>
      <c r="S6182" t="s">
        <v>43</v>
      </c>
      <c r="W6182">
        <v>4</v>
      </c>
      <c r="X6182">
        <v>17</v>
      </c>
      <c r="AA6182" t="s">
        <v>76</v>
      </c>
      <c r="AB6182">
        <v>0</v>
      </c>
      <c r="AC6182" t="s">
        <v>44</v>
      </c>
      <c r="AD6182" t="s">
        <v>40</v>
      </c>
      <c r="AE6182">
        <v>190</v>
      </c>
    </row>
    <row r="6183" spans="1:31">
      <c r="A6183">
        <v>252</v>
      </c>
      <c r="B6183">
        <v>252111</v>
      </c>
      <c r="C6183" t="s">
        <v>57</v>
      </c>
      <c r="D6183" t="s">
        <v>72</v>
      </c>
      <c r="E6183">
        <v>5505</v>
      </c>
      <c r="F6183" t="s">
        <v>74</v>
      </c>
      <c r="G6183" s="2">
        <v>6.7</v>
      </c>
      <c r="H6183" s="1">
        <v>42855</v>
      </c>
      <c r="I6183" t="s">
        <v>35</v>
      </c>
      <c r="J6183" t="s">
        <v>77</v>
      </c>
      <c r="K6183" t="s">
        <v>77</v>
      </c>
      <c r="M6183">
        <v>3986</v>
      </c>
      <c r="N6183">
        <v>269773</v>
      </c>
      <c r="S6183" t="s">
        <v>43</v>
      </c>
      <c r="W6183">
        <v>4</v>
      </c>
      <c r="X6183">
        <v>17</v>
      </c>
      <c r="AA6183" t="s">
        <v>76</v>
      </c>
      <c r="AB6183">
        <v>0</v>
      </c>
      <c r="AC6183" t="s">
        <v>44</v>
      </c>
      <c r="AD6183" t="s">
        <v>40</v>
      </c>
      <c r="AE6183">
        <v>191</v>
      </c>
    </row>
    <row r="6184" spans="1:31">
      <c r="A6184">
        <v>252</v>
      </c>
      <c r="B6184">
        <v>252113</v>
      </c>
      <c r="C6184" t="s">
        <v>58</v>
      </c>
      <c r="D6184" t="s">
        <v>71</v>
      </c>
      <c r="E6184">
        <v>5505</v>
      </c>
      <c r="F6184" t="s">
        <v>74</v>
      </c>
      <c r="G6184" s="2">
        <v>1.73</v>
      </c>
      <c r="H6184" s="1">
        <v>42855</v>
      </c>
      <c r="I6184" t="s">
        <v>35</v>
      </c>
      <c r="J6184" t="s">
        <v>77</v>
      </c>
      <c r="K6184" t="s">
        <v>77</v>
      </c>
      <c r="M6184">
        <v>3986</v>
      </c>
      <c r="N6184">
        <v>269773</v>
      </c>
      <c r="S6184" t="s">
        <v>43</v>
      </c>
      <c r="W6184">
        <v>4</v>
      </c>
      <c r="X6184">
        <v>17</v>
      </c>
      <c r="AA6184" t="s">
        <v>76</v>
      </c>
      <c r="AB6184">
        <v>0</v>
      </c>
      <c r="AC6184" t="s">
        <v>44</v>
      </c>
      <c r="AD6184" t="s">
        <v>40</v>
      </c>
      <c r="AE6184">
        <v>192</v>
      </c>
    </row>
    <row r="6185" spans="1:31">
      <c r="A6185">
        <v>252</v>
      </c>
      <c r="B6185">
        <v>252114</v>
      </c>
      <c r="C6185" t="s">
        <v>58</v>
      </c>
      <c r="D6185" t="s">
        <v>71</v>
      </c>
      <c r="E6185">
        <v>5505</v>
      </c>
      <c r="F6185" t="s">
        <v>74</v>
      </c>
      <c r="G6185" s="2">
        <v>0.46</v>
      </c>
      <c r="H6185" s="1">
        <v>42855</v>
      </c>
      <c r="I6185" t="s">
        <v>35</v>
      </c>
      <c r="J6185" t="s">
        <v>77</v>
      </c>
      <c r="K6185" t="s">
        <v>77</v>
      </c>
      <c r="M6185">
        <v>3986</v>
      </c>
      <c r="N6185">
        <v>269773</v>
      </c>
      <c r="S6185" t="s">
        <v>43</v>
      </c>
      <c r="W6185">
        <v>4</v>
      </c>
      <c r="X6185">
        <v>17</v>
      </c>
      <c r="AA6185" t="s">
        <v>76</v>
      </c>
      <c r="AB6185">
        <v>0</v>
      </c>
      <c r="AC6185" t="s">
        <v>44</v>
      </c>
      <c r="AD6185" t="s">
        <v>40</v>
      </c>
      <c r="AE6185">
        <v>193</v>
      </c>
    </row>
    <row r="6186" spans="1:31">
      <c r="A6186">
        <v>252</v>
      </c>
      <c r="B6186">
        <v>252115</v>
      </c>
      <c r="C6186" t="s">
        <v>58</v>
      </c>
      <c r="D6186" t="s">
        <v>71</v>
      </c>
      <c r="E6186">
        <v>5505</v>
      </c>
      <c r="F6186" t="s">
        <v>74</v>
      </c>
      <c r="G6186" s="2">
        <v>0.79</v>
      </c>
      <c r="H6186" s="1">
        <v>42855</v>
      </c>
      <c r="I6186" t="s">
        <v>35</v>
      </c>
      <c r="J6186" t="s">
        <v>77</v>
      </c>
      <c r="K6186" t="s">
        <v>77</v>
      </c>
      <c r="M6186">
        <v>3986</v>
      </c>
      <c r="N6186">
        <v>269773</v>
      </c>
      <c r="S6186" t="s">
        <v>43</v>
      </c>
      <c r="W6186">
        <v>4</v>
      </c>
      <c r="X6186">
        <v>17</v>
      </c>
      <c r="AA6186" t="s">
        <v>76</v>
      </c>
      <c r="AB6186">
        <v>0</v>
      </c>
      <c r="AC6186" t="s">
        <v>44</v>
      </c>
      <c r="AD6186" t="s">
        <v>40</v>
      </c>
      <c r="AE6186">
        <v>194</v>
      </c>
    </row>
    <row r="6187" spans="1:31">
      <c r="A6187">
        <v>252</v>
      </c>
      <c r="B6187">
        <v>252116</v>
      </c>
      <c r="C6187" t="s">
        <v>58</v>
      </c>
      <c r="D6187" t="s">
        <v>71</v>
      </c>
      <c r="E6187">
        <v>5505</v>
      </c>
      <c r="F6187" t="s">
        <v>74</v>
      </c>
      <c r="G6187" s="2">
        <v>0.64</v>
      </c>
      <c r="H6187" s="1">
        <v>42855</v>
      </c>
      <c r="I6187" t="s">
        <v>35</v>
      </c>
      <c r="J6187" t="s">
        <v>77</v>
      </c>
      <c r="K6187" t="s">
        <v>77</v>
      </c>
      <c r="M6187">
        <v>3986</v>
      </c>
      <c r="N6187">
        <v>269773</v>
      </c>
      <c r="S6187" t="s">
        <v>43</v>
      </c>
      <c r="W6187">
        <v>4</v>
      </c>
      <c r="X6187">
        <v>17</v>
      </c>
      <c r="AA6187" t="s">
        <v>76</v>
      </c>
      <c r="AB6187">
        <v>0</v>
      </c>
      <c r="AC6187" t="s">
        <v>44</v>
      </c>
      <c r="AD6187" t="s">
        <v>40</v>
      </c>
      <c r="AE6187">
        <v>195</v>
      </c>
    </row>
    <row r="6188" spans="1:31">
      <c r="A6188">
        <v>252</v>
      </c>
      <c r="B6188">
        <v>252117</v>
      </c>
      <c r="C6188" t="s">
        <v>58</v>
      </c>
      <c r="D6188" t="s">
        <v>71</v>
      </c>
      <c r="E6188">
        <v>5505</v>
      </c>
      <c r="F6188" t="s">
        <v>74</v>
      </c>
      <c r="G6188" s="2">
        <v>1.37</v>
      </c>
      <c r="H6188" s="1">
        <v>42855</v>
      </c>
      <c r="I6188" t="s">
        <v>35</v>
      </c>
      <c r="J6188" t="s">
        <v>77</v>
      </c>
      <c r="K6188" t="s">
        <v>77</v>
      </c>
      <c r="M6188">
        <v>3986</v>
      </c>
      <c r="N6188">
        <v>269773</v>
      </c>
      <c r="S6188" t="s">
        <v>43</v>
      </c>
      <c r="W6188">
        <v>4</v>
      </c>
      <c r="X6188">
        <v>17</v>
      </c>
      <c r="AA6188" t="s">
        <v>76</v>
      </c>
      <c r="AB6188">
        <v>0</v>
      </c>
      <c r="AC6188" t="s">
        <v>44</v>
      </c>
      <c r="AD6188" t="s">
        <v>40</v>
      </c>
      <c r="AE6188">
        <v>196</v>
      </c>
    </row>
    <row r="6189" spans="1:31">
      <c r="A6189">
        <v>252</v>
      </c>
      <c r="B6189">
        <v>252118</v>
      </c>
      <c r="C6189" t="s">
        <v>58</v>
      </c>
      <c r="D6189" t="s">
        <v>71</v>
      </c>
      <c r="E6189">
        <v>5505</v>
      </c>
      <c r="F6189" t="s">
        <v>74</v>
      </c>
      <c r="G6189" s="2">
        <v>2.61</v>
      </c>
      <c r="H6189" s="1">
        <v>42855</v>
      </c>
      <c r="I6189" t="s">
        <v>35</v>
      </c>
      <c r="J6189" t="s">
        <v>77</v>
      </c>
      <c r="K6189" t="s">
        <v>77</v>
      </c>
      <c r="M6189">
        <v>3986</v>
      </c>
      <c r="N6189">
        <v>269773</v>
      </c>
      <c r="S6189" t="s">
        <v>43</v>
      </c>
      <c r="W6189">
        <v>4</v>
      </c>
      <c r="X6189">
        <v>17</v>
      </c>
      <c r="AA6189" t="s">
        <v>76</v>
      </c>
      <c r="AB6189">
        <v>0</v>
      </c>
      <c r="AC6189" t="s">
        <v>44</v>
      </c>
      <c r="AD6189" t="s">
        <v>40</v>
      </c>
      <c r="AE6189">
        <v>197</v>
      </c>
    </row>
    <row r="6190" spans="1:31">
      <c r="A6190">
        <v>252</v>
      </c>
      <c r="B6190">
        <v>252119</v>
      </c>
      <c r="C6190" t="s">
        <v>57</v>
      </c>
      <c r="D6190" t="s">
        <v>72</v>
      </c>
      <c r="E6190">
        <v>5505</v>
      </c>
      <c r="F6190" t="s">
        <v>74</v>
      </c>
      <c r="G6190" s="2">
        <v>1.88</v>
      </c>
      <c r="H6190" s="1">
        <v>42855</v>
      </c>
      <c r="I6190" t="s">
        <v>35</v>
      </c>
      <c r="J6190" t="s">
        <v>77</v>
      </c>
      <c r="K6190" t="s">
        <v>77</v>
      </c>
      <c r="M6190">
        <v>3986</v>
      </c>
      <c r="N6190">
        <v>269773</v>
      </c>
      <c r="S6190" t="s">
        <v>43</v>
      </c>
      <c r="W6190">
        <v>4</v>
      </c>
      <c r="X6190">
        <v>17</v>
      </c>
      <c r="AA6190" t="s">
        <v>76</v>
      </c>
      <c r="AB6190">
        <v>0</v>
      </c>
      <c r="AC6190" t="s">
        <v>44</v>
      </c>
      <c r="AD6190" t="s">
        <v>40</v>
      </c>
      <c r="AE6190">
        <v>198</v>
      </c>
    </row>
    <row r="6191" spans="1:31">
      <c r="A6191">
        <v>252</v>
      </c>
      <c r="B6191">
        <v>252121</v>
      </c>
      <c r="C6191" t="s">
        <v>58</v>
      </c>
      <c r="D6191" t="s">
        <v>71</v>
      </c>
      <c r="E6191">
        <v>5505</v>
      </c>
      <c r="F6191" t="s">
        <v>74</v>
      </c>
      <c r="G6191" s="2">
        <v>1.73</v>
      </c>
      <c r="H6191" s="1">
        <v>42855</v>
      </c>
      <c r="I6191" t="s">
        <v>35</v>
      </c>
      <c r="J6191" t="s">
        <v>77</v>
      </c>
      <c r="K6191" t="s">
        <v>77</v>
      </c>
      <c r="M6191">
        <v>3986</v>
      </c>
      <c r="N6191">
        <v>269773</v>
      </c>
      <c r="S6191" t="s">
        <v>43</v>
      </c>
      <c r="W6191">
        <v>4</v>
      </c>
      <c r="X6191">
        <v>17</v>
      </c>
      <c r="AA6191" t="s">
        <v>76</v>
      </c>
      <c r="AB6191">
        <v>0</v>
      </c>
      <c r="AC6191" t="s">
        <v>44</v>
      </c>
      <c r="AD6191" t="s">
        <v>40</v>
      </c>
      <c r="AE6191">
        <v>199</v>
      </c>
    </row>
    <row r="6192" spans="1:31">
      <c r="A6192">
        <v>252</v>
      </c>
      <c r="B6192">
        <v>252122</v>
      </c>
      <c r="C6192" t="s">
        <v>58</v>
      </c>
      <c r="D6192" t="s">
        <v>71</v>
      </c>
      <c r="E6192">
        <v>5505</v>
      </c>
      <c r="F6192" t="s">
        <v>74</v>
      </c>
      <c r="G6192" s="2">
        <v>1.94</v>
      </c>
      <c r="H6192" s="1">
        <v>42855</v>
      </c>
      <c r="I6192" t="s">
        <v>35</v>
      </c>
      <c r="J6192" t="s">
        <v>77</v>
      </c>
      <c r="K6192" t="s">
        <v>77</v>
      </c>
      <c r="M6192">
        <v>3986</v>
      </c>
      <c r="N6192">
        <v>269773</v>
      </c>
      <c r="S6192" t="s">
        <v>43</v>
      </c>
      <c r="W6192">
        <v>4</v>
      </c>
      <c r="X6192">
        <v>17</v>
      </c>
      <c r="AA6192" t="s">
        <v>76</v>
      </c>
      <c r="AB6192">
        <v>0</v>
      </c>
      <c r="AC6192" t="s">
        <v>44</v>
      </c>
      <c r="AD6192" t="s">
        <v>40</v>
      </c>
      <c r="AE6192">
        <v>200</v>
      </c>
    </row>
    <row r="6193" spans="1:31">
      <c r="A6193">
        <v>252</v>
      </c>
      <c r="B6193">
        <v>252123</v>
      </c>
      <c r="C6193" t="s">
        <v>58</v>
      </c>
      <c r="D6193" t="s">
        <v>71</v>
      </c>
      <c r="E6193">
        <v>5505</v>
      </c>
      <c r="F6193" t="s">
        <v>74</v>
      </c>
      <c r="G6193" s="2">
        <v>2.06</v>
      </c>
      <c r="H6193" s="1">
        <v>42855</v>
      </c>
      <c r="I6193" t="s">
        <v>35</v>
      </c>
      <c r="J6193" t="s">
        <v>77</v>
      </c>
      <c r="K6193" t="s">
        <v>77</v>
      </c>
      <c r="M6193">
        <v>3986</v>
      </c>
      <c r="N6193">
        <v>269773</v>
      </c>
      <c r="S6193" t="s">
        <v>43</v>
      </c>
      <c r="W6193">
        <v>4</v>
      </c>
      <c r="X6193">
        <v>17</v>
      </c>
      <c r="AA6193" t="s">
        <v>76</v>
      </c>
      <c r="AB6193">
        <v>0</v>
      </c>
      <c r="AC6193" t="s">
        <v>44</v>
      </c>
      <c r="AD6193" t="s">
        <v>40</v>
      </c>
      <c r="AE6193">
        <v>201</v>
      </c>
    </row>
    <row r="6194" spans="1:31">
      <c r="A6194">
        <v>252</v>
      </c>
      <c r="B6194">
        <v>252124</v>
      </c>
      <c r="C6194" t="s">
        <v>58</v>
      </c>
      <c r="D6194" t="s">
        <v>71</v>
      </c>
      <c r="E6194">
        <v>5505</v>
      </c>
      <c r="F6194" t="s">
        <v>74</v>
      </c>
      <c r="G6194" s="2">
        <v>0.33</v>
      </c>
      <c r="H6194" s="1">
        <v>42855</v>
      </c>
      <c r="I6194" t="s">
        <v>35</v>
      </c>
      <c r="J6194" t="s">
        <v>77</v>
      </c>
      <c r="K6194" t="s">
        <v>77</v>
      </c>
      <c r="M6194">
        <v>3986</v>
      </c>
      <c r="N6194">
        <v>269773</v>
      </c>
      <c r="S6194" t="s">
        <v>43</v>
      </c>
      <c r="W6194">
        <v>4</v>
      </c>
      <c r="X6194">
        <v>17</v>
      </c>
      <c r="AA6194" t="s">
        <v>76</v>
      </c>
      <c r="AB6194">
        <v>0</v>
      </c>
      <c r="AC6194" t="s">
        <v>44</v>
      </c>
      <c r="AD6194" t="s">
        <v>40</v>
      </c>
      <c r="AE6194">
        <v>202</v>
      </c>
    </row>
    <row r="6195" spans="1:31">
      <c r="A6195">
        <v>252</v>
      </c>
      <c r="B6195">
        <v>252125</v>
      </c>
      <c r="C6195" t="s">
        <v>58</v>
      </c>
      <c r="D6195" t="s">
        <v>71</v>
      </c>
      <c r="E6195">
        <v>5505</v>
      </c>
      <c r="F6195" t="s">
        <v>74</v>
      </c>
      <c r="G6195" s="2">
        <v>8.42</v>
      </c>
      <c r="H6195" s="1">
        <v>42855</v>
      </c>
      <c r="I6195" t="s">
        <v>35</v>
      </c>
      <c r="J6195" t="s">
        <v>77</v>
      </c>
      <c r="K6195" t="s">
        <v>77</v>
      </c>
      <c r="M6195">
        <v>3986</v>
      </c>
      <c r="N6195">
        <v>269773</v>
      </c>
      <c r="S6195" t="s">
        <v>43</v>
      </c>
      <c r="W6195">
        <v>4</v>
      </c>
      <c r="X6195">
        <v>17</v>
      </c>
      <c r="AA6195" t="s">
        <v>76</v>
      </c>
      <c r="AB6195">
        <v>0</v>
      </c>
      <c r="AC6195" t="s">
        <v>44</v>
      </c>
      <c r="AD6195" t="s">
        <v>40</v>
      </c>
      <c r="AE6195">
        <v>203</v>
      </c>
    </row>
    <row r="6196" spans="1:31">
      <c r="A6196">
        <v>252</v>
      </c>
      <c r="B6196">
        <v>252126</v>
      </c>
      <c r="C6196" t="s">
        <v>57</v>
      </c>
      <c r="D6196" t="s">
        <v>72</v>
      </c>
      <c r="E6196">
        <v>5505</v>
      </c>
      <c r="F6196" t="s">
        <v>74</v>
      </c>
      <c r="G6196" s="2">
        <v>8.3000000000000007</v>
      </c>
      <c r="H6196" s="1">
        <v>42855</v>
      </c>
      <c r="I6196" t="s">
        <v>35</v>
      </c>
      <c r="J6196" t="s">
        <v>77</v>
      </c>
      <c r="K6196" t="s">
        <v>77</v>
      </c>
      <c r="M6196">
        <v>3986</v>
      </c>
      <c r="N6196">
        <v>269773</v>
      </c>
      <c r="S6196" t="s">
        <v>43</v>
      </c>
      <c r="W6196">
        <v>4</v>
      </c>
      <c r="X6196">
        <v>17</v>
      </c>
      <c r="AA6196" t="s">
        <v>76</v>
      </c>
      <c r="AB6196">
        <v>0</v>
      </c>
      <c r="AC6196" t="s">
        <v>44</v>
      </c>
      <c r="AD6196" t="s">
        <v>40</v>
      </c>
      <c r="AE6196">
        <v>204</v>
      </c>
    </row>
    <row r="6197" spans="1:31">
      <c r="A6197">
        <v>252</v>
      </c>
      <c r="B6197">
        <v>252128</v>
      </c>
      <c r="C6197" t="s">
        <v>58</v>
      </c>
      <c r="D6197" t="s">
        <v>71</v>
      </c>
      <c r="E6197">
        <v>5505</v>
      </c>
      <c r="F6197" t="s">
        <v>74</v>
      </c>
      <c r="G6197" s="2">
        <v>3.25</v>
      </c>
      <c r="H6197" s="1">
        <v>42855</v>
      </c>
      <c r="I6197" t="s">
        <v>35</v>
      </c>
      <c r="J6197" t="s">
        <v>77</v>
      </c>
      <c r="K6197" t="s">
        <v>77</v>
      </c>
      <c r="M6197">
        <v>3986</v>
      </c>
      <c r="N6197">
        <v>269773</v>
      </c>
      <c r="S6197" t="s">
        <v>43</v>
      </c>
      <c r="W6197">
        <v>4</v>
      </c>
      <c r="X6197">
        <v>17</v>
      </c>
      <c r="AA6197" t="s">
        <v>76</v>
      </c>
      <c r="AB6197">
        <v>0</v>
      </c>
      <c r="AC6197" t="s">
        <v>44</v>
      </c>
      <c r="AD6197" t="s">
        <v>40</v>
      </c>
      <c r="AE6197">
        <v>205</v>
      </c>
    </row>
    <row r="6198" spans="1:31">
      <c r="A6198">
        <v>252</v>
      </c>
      <c r="B6198">
        <v>252129</v>
      </c>
      <c r="C6198" t="s">
        <v>58</v>
      </c>
      <c r="D6198" t="s">
        <v>71</v>
      </c>
      <c r="E6198">
        <v>5505</v>
      </c>
      <c r="F6198" t="s">
        <v>74</v>
      </c>
      <c r="G6198" s="2">
        <v>3.95</v>
      </c>
      <c r="H6198" s="1">
        <v>42855</v>
      </c>
      <c r="I6198" t="s">
        <v>35</v>
      </c>
      <c r="J6198" t="s">
        <v>77</v>
      </c>
      <c r="K6198" t="s">
        <v>77</v>
      </c>
      <c r="M6198">
        <v>3986</v>
      </c>
      <c r="N6198">
        <v>269773</v>
      </c>
      <c r="S6198" t="s">
        <v>43</v>
      </c>
      <c r="W6198">
        <v>4</v>
      </c>
      <c r="X6198">
        <v>17</v>
      </c>
      <c r="AA6198" t="s">
        <v>76</v>
      </c>
      <c r="AB6198">
        <v>0</v>
      </c>
      <c r="AC6198" t="s">
        <v>44</v>
      </c>
      <c r="AD6198" t="s">
        <v>40</v>
      </c>
      <c r="AE6198">
        <v>206</v>
      </c>
    </row>
    <row r="6199" spans="1:31">
      <c r="A6199">
        <v>252</v>
      </c>
      <c r="B6199">
        <v>252130</v>
      </c>
      <c r="C6199" t="s">
        <v>57</v>
      </c>
      <c r="D6199" t="s">
        <v>72</v>
      </c>
      <c r="E6199">
        <v>5505</v>
      </c>
      <c r="F6199" t="s">
        <v>74</v>
      </c>
      <c r="G6199" s="2">
        <v>0.57999999999999996</v>
      </c>
      <c r="H6199" s="1">
        <v>42855</v>
      </c>
      <c r="I6199" t="s">
        <v>35</v>
      </c>
      <c r="J6199" t="s">
        <v>77</v>
      </c>
      <c r="K6199" t="s">
        <v>77</v>
      </c>
      <c r="M6199">
        <v>3986</v>
      </c>
      <c r="N6199">
        <v>269773</v>
      </c>
      <c r="S6199" t="s">
        <v>43</v>
      </c>
      <c r="W6199">
        <v>4</v>
      </c>
      <c r="X6199">
        <v>17</v>
      </c>
      <c r="AA6199" t="s">
        <v>76</v>
      </c>
      <c r="AB6199">
        <v>0</v>
      </c>
      <c r="AC6199" t="s">
        <v>44</v>
      </c>
      <c r="AD6199" t="s">
        <v>40</v>
      </c>
      <c r="AE6199">
        <v>207</v>
      </c>
    </row>
    <row r="6200" spans="1:31">
      <c r="A6200">
        <v>252</v>
      </c>
      <c r="B6200">
        <v>252136</v>
      </c>
      <c r="C6200" t="s">
        <v>58</v>
      </c>
      <c r="D6200" t="s">
        <v>71</v>
      </c>
      <c r="E6200">
        <v>5505</v>
      </c>
      <c r="F6200" t="s">
        <v>74</v>
      </c>
      <c r="G6200" s="2">
        <v>2.2599999999999998</v>
      </c>
      <c r="H6200" s="1">
        <v>42855</v>
      </c>
      <c r="I6200" t="s">
        <v>35</v>
      </c>
      <c r="J6200" t="s">
        <v>77</v>
      </c>
      <c r="K6200" t="s">
        <v>77</v>
      </c>
      <c r="M6200">
        <v>3986</v>
      </c>
      <c r="N6200">
        <v>269773</v>
      </c>
      <c r="S6200" t="s">
        <v>43</v>
      </c>
      <c r="W6200">
        <v>4</v>
      </c>
      <c r="X6200">
        <v>17</v>
      </c>
      <c r="AA6200" t="s">
        <v>76</v>
      </c>
      <c r="AB6200">
        <v>0</v>
      </c>
      <c r="AC6200" t="s">
        <v>44</v>
      </c>
      <c r="AD6200" t="s">
        <v>40</v>
      </c>
      <c r="AE6200">
        <v>208</v>
      </c>
    </row>
    <row r="6201" spans="1:31">
      <c r="A6201">
        <v>252</v>
      </c>
      <c r="B6201">
        <v>252137</v>
      </c>
      <c r="C6201" t="s">
        <v>57</v>
      </c>
      <c r="D6201" t="s">
        <v>72</v>
      </c>
      <c r="E6201">
        <v>5505</v>
      </c>
      <c r="F6201" t="s">
        <v>74</v>
      </c>
      <c r="G6201" s="2">
        <v>2.2400000000000002</v>
      </c>
      <c r="H6201" s="1">
        <v>42855</v>
      </c>
      <c r="I6201" t="s">
        <v>35</v>
      </c>
      <c r="J6201" t="s">
        <v>77</v>
      </c>
      <c r="K6201" t="s">
        <v>77</v>
      </c>
      <c r="M6201">
        <v>3986</v>
      </c>
      <c r="N6201">
        <v>269773</v>
      </c>
      <c r="S6201" t="s">
        <v>43</v>
      </c>
      <c r="W6201">
        <v>4</v>
      </c>
      <c r="X6201">
        <v>17</v>
      </c>
      <c r="AA6201" t="s">
        <v>76</v>
      </c>
      <c r="AB6201">
        <v>0</v>
      </c>
      <c r="AC6201" t="s">
        <v>44</v>
      </c>
      <c r="AD6201" t="s">
        <v>40</v>
      </c>
      <c r="AE6201">
        <v>209</v>
      </c>
    </row>
    <row r="6202" spans="1:31">
      <c r="A6202">
        <v>255</v>
      </c>
      <c r="B6202">
        <v>255100</v>
      </c>
      <c r="C6202" t="s">
        <v>58</v>
      </c>
      <c r="D6202" t="s">
        <v>71</v>
      </c>
      <c r="E6202">
        <v>5505</v>
      </c>
      <c r="F6202" t="s">
        <v>74</v>
      </c>
      <c r="G6202" s="2">
        <v>90.52</v>
      </c>
      <c r="H6202" s="1">
        <v>42855</v>
      </c>
      <c r="I6202" t="s">
        <v>35</v>
      </c>
      <c r="J6202" t="s">
        <v>77</v>
      </c>
      <c r="K6202" t="s">
        <v>77</v>
      </c>
      <c r="M6202">
        <v>3986</v>
      </c>
      <c r="N6202">
        <v>269773</v>
      </c>
      <c r="S6202" t="s">
        <v>43</v>
      </c>
      <c r="W6202">
        <v>4</v>
      </c>
      <c r="X6202">
        <v>17</v>
      </c>
      <c r="AA6202" t="s">
        <v>76</v>
      </c>
      <c r="AB6202">
        <v>0</v>
      </c>
      <c r="AC6202" t="s">
        <v>44</v>
      </c>
      <c r="AD6202" t="s">
        <v>40</v>
      </c>
      <c r="AE6202">
        <v>211</v>
      </c>
    </row>
    <row r="6203" spans="1:31">
      <c r="A6203">
        <v>255</v>
      </c>
      <c r="B6203">
        <v>255101</v>
      </c>
      <c r="C6203" t="s">
        <v>57</v>
      </c>
      <c r="D6203" t="s">
        <v>72</v>
      </c>
      <c r="E6203">
        <v>5505</v>
      </c>
      <c r="F6203" t="s">
        <v>74</v>
      </c>
      <c r="G6203" s="2">
        <v>70.819999999999993</v>
      </c>
      <c r="H6203" s="1">
        <v>42855</v>
      </c>
      <c r="I6203" t="s">
        <v>35</v>
      </c>
      <c r="J6203" t="s">
        <v>77</v>
      </c>
      <c r="K6203" t="s">
        <v>77</v>
      </c>
      <c r="M6203">
        <v>3986</v>
      </c>
      <c r="N6203">
        <v>269773</v>
      </c>
      <c r="S6203" t="s">
        <v>43</v>
      </c>
      <c r="W6203">
        <v>4</v>
      </c>
      <c r="X6203">
        <v>17</v>
      </c>
      <c r="AA6203" t="s">
        <v>76</v>
      </c>
      <c r="AB6203">
        <v>0</v>
      </c>
      <c r="AC6203" t="s">
        <v>44</v>
      </c>
      <c r="AD6203" t="s">
        <v>40</v>
      </c>
      <c r="AE6203">
        <v>212</v>
      </c>
    </row>
    <row r="6204" spans="1:31">
      <c r="A6204">
        <v>255</v>
      </c>
      <c r="B6204">
        <v>255102</v>
      </c>
      <c r="C6204" t="s">
        <v>57</v>
      </c>
      <c r="D6204" t="s">
        <v>72</v>
      </c>
      <c r="E6204">
        <v>5505</v>
      </c>
      <c r="F6204" t="s">
        <v>74</v>
      </c>
      <c r="G6204" s="2">
        <v>0.8</v>
      </c>
      <c r="H6204" s="1">
        <v>42855</v>
      </c>
      <c r="I6204" t="s">
        <v>35</v>
      </c>
      <c r="J6204" t="s">
        <v>77</v>
      </c>
      <c r="K6204" t="s">
        <v>77</v>
      </c>
      <c r="M6204">
        <v>3986</v>
      </c>
      <c r="N6204">
        <v>269773</v>
      </c>
      <c r="S6204" t="s">
        <v>43</v>
      </c>
      <c r="W6204">
        <v>4</v>
      </c>
      <c r="X6204">
        <v>17</v>
      </c>
      <c r="AA6204" t="s">
        <v>76</v>
      </c>
      <c r="AB6204">
        <v>0</v>
      </c>
      <c r="AC6204" t="s">
        <v>44</v>
      </c>
      <c r="AD6204" t="s">
        <v>40</v>
      </c>
      <c r="AE6204">
        <v>213</v>
      </c>
    </row>
    <row r="6205" spans="1:31">
      <c r="A6205">
        <v>256</v>
      </c>
      <c r="B6205">
        <v>256100</v>
      </c>
      <c r="C6205" t="s">
        <v>57</v>
      </c>
      <c r="D6205" t="s">
        <v>72</v>
      </c>
      <c r="E6205">
        <v>5505</v>
      </c>
      <c r="F6205" t="s">
        <v>74</v>
      </c>
      <c r="G6205" s="2">
        <v>9.41</v>
      </c>
      <c r="H6205" s="1">
        <v>42855</v>
      </c>
      <c r="I6205" t="s">
        <v>35</v>
      </c>
      <c r="J6205" t="s">
        <v>77</v>
      </c>
      <c r="K6205" t="s">
        <v>77</v>
      </c>
      <c r="M6205">
        <v>3986</v>
      </c>
      <c r="N6205">
        <v>269773</v>
      </c>
      <c r="S6205" t="s">
        <v>43</v>
      </c>
      <c r="W6205">
        <v>4</v>
      </c>
      <c r="X6205">
        <v>17</v>
      </c>
      <c r="AA6205" t="s">
        <v>76</v>
      </c>
      <c r="AB6205">
        <v>0</v>
      </c>
      <c r="AC6205" t="s">
        <v>44</v>
      </c>
      <c r="AD6205" t="s">
        <v>40</v>
      </c>
      <c r="AE6205">
        <v>214</v>
      </c>
    </row>
    <row r="6206" spans="1:31">
      <c r="A6206">
        <v>259</v>
      </c>
      <c r="B6206">
        <v>259100</v>
      </c>
      <c r="C6206" t="s">
        <v>58</v>
      </c>
      <c r="D6206" t="s">
        <v>71</v>
      </c>
      <c r="E6206">
        <v>5505</v>
      </c>
      <c r="F6206" t="s">
        <v>74</v>
      </c>
      <c r="G6206" s="2">
        <v>5.71</v>
      </c>
      <c r="H6206" s="1">
        <v>42855</v>
      </c>
      <c r="I6206" t="s">
        <v>35</v>
      </c>
      <c r="J6206" t="s">
        <v>77</v>
      </c>
      <c r="K6206" t="s">
        <v>77</v>
      </c>
      <c r="M6206">
        <v>3986</v>
      </c>
      <c r="N6206">
        <v>269773</v>
      </c>
      <c r="S6206" t="s">
        <v>43</v>
      </c>
      <c r="W6206">
        <v>4</v>
      </c>
      <c r="X6206">
        <v>17</v>
      </c>
      <c r="AA6206" t="s">
        <v>76</v>
      </c>
      <c r="AB6206">
        <v>0</v>
      </c>
      <c r="AC6206" t="s">
        <v>44</v>
      </c>
      <c r="AD6206" t="s">
        <v>40</v>
      </c>
      <c r="AE6206">
        <v>215</v>
      </c>
    </row>
    <row r="6207" spans="1:31">
      <c r="A6207">
        <v>259</v>
      </c>
      <c r="B6207">
        <v>259101</v>
      </c>
      <c r="C6207" t="s">
        <v>57</v>
      </c>
      <c r="D6207" t="s">
        <v>72</v>
      </c>
      <c r="E6207">
        <v>5505</v>
      </c>
      <c r="F6207" t="s">
        <v>74</v>
      </c>
      <c r="G6207" s="2">
        <v>5.67</v>
      </c>
      <c r="H6207" s="1">
        <v>42855</v>
      </c>
      <c r="I6207" t="s">
        <v>35</v>
      </c>
      <c r="J6207" t="s">
        <v>77</v>
      </c>
      <c r="K6207" t="s">
        <v>77</v>
      </c>
      <c r="M6207">
        <v>3986</v>
      </c>
      <c r="N6207">
        <v>269773</v>
      </c>
      <c r="S6207" t="s">
        <v>43</v>
      </c>
      <c r="W6207">
        <v>4</v>
      </c>
      <c r="X6207">
        <v>17</v>
      </c>
      <c r="AA6207" t="s">
        <v>76</v>
      </c>
      <c r="AB6207">
        <v>0</v>
      </c>
      <c r="AC6207" t="s">
        <v>44</v>
      </c>
      <c r="AD6207" t="s">
        <v>40</v>
      </c>
      <c r="AE6207">
        <v>216</v>
      </c>
    </row>
    <row r="6208" spans="1:31">
      <c r="A6208">
        <v>260</v>
      </c>
      <c r="B6208">
        <v>260100</v>
      </c>
      <c r="C6208" t="s">
        <v>58</v>
      </c>
      <c r="D6208" t="s">
        <v>71</v>
      </c>
      <c r="E6208">
        <v>5505</v>
      </c>
      <c r="F6208" t="s">
        <v>74</v>
      </c>
      <c r="G6208" s="2">
        <v>11.3</v>
      </c>
      <c r="H6208" s="1">
        <v>42855</v>
      </c>
      <c r="I6208" t="s">
        <v>35</v>
      </c>
      <c r="J6208" t="s">
        <v>77</v>
      </c>
      <c r="K6208" t="s">
        <v>77</v>
      </c>
      <c r="M6208">
        <v>3986</v>
      </c>
      <c r="N6208">
        <v>269773</v>
      </c>
      <c r="S6208" t="s">
        <v>43</v>
      </c>
      <c r="W6208">
        <v>4</v>
      </c>
      <c r="X6208">
        <v>17</v>
      </c>
      <c r="AA6208" t="s">
        <v>76</v>
      </c>
      <c r="AB6208">
        <v>0</v>
      </c>
      <c r="AC6208" t="s">
        <v>44</v>
      </c>
      <c r="AD6208" t="s">
        <v>40</v>
      </c>
      <c r="AE6208">
        <v>217</v>
      </c>
    </row>
    <row r="6209" spans="1:31">
      <c r="A6209">
        <v>260</v>
      </c>
      <c r="B6209">
        <v>260101</v>
      </c>
      <c r="C6209" t="s">
        <v>57</v>
      </c>
      <c r="D6209" t="s">
        <v>72</v>
      </c>
      <c r="E6209">
        <v>5505</v>
      </c>
      <c r="F6209" t="s">
        <v>74</v>
      </c>
      <c r="G6209" s="2">
        <v>9.42</v>
      </c>
      <c r="H6209" s="1">
        <v>42855</v>
      </c>
      <c r="I6209" t="s">
        <v>35</v>
      </c>
      <c r="J6209" t="s">
        <v>77</v>
      </c>
      <c r="K6209" t="s">
        <v>77</v>
      </c>
      <c r="M6209">
        <v>3986</v>
      </c>
      <c r="N6209">
        <v>269773</v>
      </c>
      <c r="S6209" t="s">
        <v>43</v>
      </c>
      <c r="W6209">
        <v>4</v>
      </c>
      <c r="X6209">
        <v>17</v>
      </c>
      <c r="AA6209" t="s">
        <v>76</v>
      </c>
      <c r="AB6209">
        <v>0</v>
      </c>
      <c r="AC6209" t="s">
        <v>44</v>
      </c>
      <c r="AD6209" t="s">
        <v>40</v>
      </c>
      <c r="AE6209">
        <v>218</v>
      </c>
    </row>
    <row r="6210" spans="1:31">
      <c r="A6210">
        <v>241</v>
      </c>
      <c r="B6210">
        <v>241100</v>
      </c>
      <c r="C6210" t="s">
        <v>57</v>
      </c>
      <c r="D6210" t="s">
        <v>72</v>
      </c>
      <c r="E6210">
        <v>5505</v>
      </c>
      <c r="F6210" t="s">
        <v>74</v>
      </c>
      <c r="G6210" s="2">
        <v>9.32</v>
      </c>
      <c r="H6210" s="1">
        <v>42825</v>
      </c>
      <c r="I6210" t="s">
        <v>35</v>
      </c>
      <c r="J6210" t="s">
        <v>77</v>
      </c>
      <c r="K6210" t="s">
        <v>77</v>
      </c>
      <c r="M6210">
        <v>3986</v>
      </c>
      <c r="N6210">
        <v>267433</v>
      </c>
      <c r="S6210" t="s">
        <v>43</v>
      </c>
      <c r="W6210">
        <v>3</v>
      </c>
      <c r="X6210">
        <v>17</v>
      </c>
      <c r="AA6210" t="s">
        <v>76</v>
      </c>
      <c r="AB6210">
        <v>0</v>
      </c>
      <c r="AC6210" t="s">
        <v>44</v>
      </c>
      <c r="AD6210" t="s">
        <v>40</v>
      </c>
      <c r="AE6210">
        <v>173</v>
      </c>
    </row>
    <row r="6211" spans="1:31">
      <c r="A6211">
        <v>242</v>
      </c>
      <c r="B6211">
        <v>242100</v>
      </c>
      <c r="C6211" t="s">
        <v>58</v>
      </c>
      <c r="D6211" t="s">
        <v>71</v>
      </c>
      <c r="E6211">
        <v>5505</v>
      </c>
      <c r="F6211" t="s">
        <v>74</v>
      </c>
      <c r="G6211" s="2">
        <v>0.66</v>
      </c>
      <c r="H6211" s="1">
        <v>42825</v>
      </c>
      <c r="I6211" t="s">
        <v>35</v>
      </c>
      <c r="J6211" t="s">
        <v>77</v>
      </c>
      <c r="K6211" t="s">
        <v>77</v>
      </c>
      <c r="M6211">
        <v>3986</v>
      </c>
      <c r="N6211">
        <v>267433</v>
      </c>
      <c r="S6211" t="s">
        <v>43</v>
      </c>
      <c r="W6211">
        <v>3</v>
      </c>
      <c r="X6211">
        <v>17</v>
      </c>
      <c r="AA6211" t="s">
        <v>76</v>
      </c>
      <c r="AB6211">
        <v>0</v>
      </c>
      <c r="AC6211" t="s">
        <v>44</v>
      </c>
      <c r="AD6211" t="s">
        <v>40</v>
      </c>
      <c r="AE6211">
        <v>174</v>
      </c>
    </row>
    <row r="6212" spans="1:31">
      <c r="A6212">
        <v>242</v>
      </c>
      <c r="B6212">
        <v>242101</v>
      </c>
      <c r="C6212" t="s">
        <v>57</v>
      </c>
      <c r="D6212" t="s">
        <v>72</v>
      </c>
      <c r="E6212">
        <v>5505</v>
      </c>
      <c r="F6212" t="s">
        <v>74</v>
      </c>
      <c r="G6212" s="2">
        <v>0.63</v>
      </c>
      <c r="H6212" s="1">
        <v>42825</v>
      </c>
      <c r="I6212" t="s">
        <v>35</v>
      </c>
      <c r="J6212" t="s">
        <v>77</v>
      </c>
      <c r="K6212" t="s">
        <v>77</v>
      </c>
      <c r="M6212">
        <v>3986</v>
      </c>
      <c r="N6212">
        <v>267433</v>
      </c>
      <c r="S6212" t="s">
        <v>43</v>
      </c>
      <c r="W6212">
        <v>3</v>
      </c>
      <c r="X6212">
        <v>17</v>
      </c>
      <c r="AA6212" t="s">
        <v>76</v>
      </c>
      <c r="AB6212">
        <v>0</v>
      </c>
      <c r="AC6212" t="s">
        <v>44</v>
      </c>
      <c r="AD6212" t="s">
        <v>40</v>
      </c>
      <c r="AE6212">
        <v>175</v>
      </c>
    </row>
    <row r="6213" spans="1:31">
      <c r="A6213">
        <v>246</v>
      </c>
      <c r="B6213">
        <v>246100</v>
      </c>
      <c r="C6213" t="s">
        <v>57</v>
      </c>
      <c r="D6213" t="s">
        <v>72</v>
      </c>
      <c r="E6213">
        <v>5505</v>
      </c>
      <c r="F6213" t="s">
        <v>74</v>
      </c>
      <c r="G6213" s="2">
        <v>7.54</v>
      </c>
      <c r="H6213" s="1">
        <v>42825</v>
      </c>
      <c r="I6213" t="s">
        <v>35</v>
      </c>
      <c r="J6213" t="s">
        <v>77</v>
      </c>
      <c r="K6213" t="s">
        <v>77</v>
      </c>
      <c r="M6213">
        <v>3986</v>
      </c>
      <c r="N6213">
        <v>267433</v>
      </c>
      <c r="S6213" t="s">
        <v>43</v>
      </c>
      <c r="W6213">
        <v>3</v>
      </c>
      <c r="X6213">
        <v>17</v>
      </c>
      <c r="AA6213" t="s">
        <v>76</v>
      </c>
      <c r="AB6213">
        <v>0</v>
      </c>
      <c r="AC6213" t="s">
        <v>44</v>
      </c>
      <c r="AD6213" t="s">
        <v>40</v>
      </c>
      <c r="AE6213">
        <v>176</v>
      </c>
    </row>
    <row r="6214" spans="1:31">
      <c r="A6214">
        <v>248</v>
      </c>
      <c r="B6214">
        <v>248100</v>
      </c>
      <c r="C6214" t="s">
        <v>58</v>
      </c>
      <c r="D6214" t="s">
        <v>71</v>
      </c>
      <c r="E6214">
        <v>5505</v>
      </c>
      <c r="F6214" t="s">
        <v>74</v>
      </c>
      <c r="G6214" s="2">
        <v>5.75</v>
      </c>
      <c r="H6214" s="1">
        <v>42825</v>
      </c>
      <c r="I6214" t="s">
        <v>35</v>
      </c>
      <c r="J6214" t="s">
        <v>77</v>
      </c>
      <c r="K6214" t="s">
        <v>77</v>
      </c>
      <c r="M6214">
        <v>3986</v>
      </c>
      <c r="N6214">
        <v>267433</v>
      </c>
      <c r="S6214" t="s">
        <v>43</v>
      </c>
      <c r="W6214">
        <v>3</v>
      </c>
      <c r="X6214">
        <v>17</v>
      </c>
      <c r="AA6214" t="s">
        <v>76</v>
      </c>
      <c r="AB6214">
        <v>0</v>
      </c>
      <c r="AC6214" t="s">
        <v>44</v>
      </c>
      <c r="AD6214" t="s">
        <v>40</v>
      </c>
      <c r="AE6214">
        <v>177</v>
      </c>
    </row>
    <row r="6215" spans="1:31">
      <c r="A6215">
        <v>248</v>
      </c>
      <c r="B6215">
        <v>248101</v>
      </c>
      <c r="C6215" t="s">
        <v>57</v>
      </c>
      <c r="D6215" t="s">
        <v>72</v>
      </c>
      <c r="E6215">
        <v>5505</v>
      </c>
      <c r="F6215" t="s">
        <v>74</v>
      </c>
      <c r="G6215" s="2">
        <v>5.49</v>
      </c>
      <c r="H6215" s="1">
        <v>42825</v>
      </c>
      <c r="I6215" t="s">
        <v>35</v>
      </c>
      <c r="J6215" t="s">
        <v>77</v>
      </c>
      <c r="K6215" t="s">
        <v>77</v>
      </c>
      <c r="M6215">
        <v>3986</v>
      </c>
      <c r="N6215">
        <v>267433</v>
      </c>
      <c r="S6215" t="s">
        <v>43</v>
      </c>
      <c r="W6215">
        <v>3</v>
      </c>
      <c r="X6215">
        <v>17</v>
      </c>
      <c r="AA6215" t="s">
        <v>76</v>
      </c>
      <c r="AB6215">
        <v>0</v>
      </c>
      <c r="AC6215" t="s">
        <v>44</v>
      </c>
      <c r="AD6215" t="s">
        <v>40</v>
      </c>
      <c r="AE6215">
        <v>178</v>
      </c>
    </row>
    <row r="6216" spans="1:31">
      <c r="A6216">
        <v>249</v>
      </c>
      <c r="B6216">
        <v>249100</v>
      </c>
      <c r="C6216" t="s">
        <v>57</v>
      </c>
      <c r="D6216" t="s">
        <v>72</v>
      </c>
      <c r="E6216">
        <v>5505</v>
      </c>
      <c r="F6216" t="s">
        <v>74</v>
      </c>
      <c r="G6216" s="2">
        <v>7.11</v>
      </c>
      <c r="H6216" s="1">
        <v>42825</v>
      </c>
      <c r="I6216" t="s">
        <v>35</v>
      </c>
      <c r="J6216" t="s">
        <v>77</v>
      </c>
      <c r="K6216" t="s">
        <v>77</v>
      </c>
      <c r="M6216">
        <v>3986</v>
      </c>
      <c r="N6216">
        <v>267433</v>
      </c>
      <c r="S6216" t="s">
        <v>43</v>
      </c>
      <c r="W6216">
        <v>3</v>
      </c>
      <c r="X6216">
        <v>17</v>
      </c>
      <c r="AA6216" t="s">
        <v>76</v>
      </c>
      <c r="AB6216">
        <v>0</v>
      </c>
      <c r="AC6216" t="s">
        <v>44</v>
      </c>
      <c r="AD6216" t="s">
        <v>40</v>
      </c>
      <c r="AE6216">
        <v>179</v>
      </c>
    </row>
    <row r="6217" spans="1:31">
      <c r="A6217">
        <v>249</v>
      </c>
      <c r="B6217">
        <v>249101</v>
      </c>
      <c r="C6217" t="s">
        <v>57</v>
      </c>
      <c r="D6217" t="s">
        <v>72</v>
      </c>
      <c r="E6217">
        <v>5505</v>
      </c>
      <c r="F6217" t="s">
        <v>74</v>
      </c>
      <c r="G6217" s="2">
        <v>4.04</v>
      </c>
      <c r="H6217" s="1">
        <v>42825</v>
      </c>
      <c r="I6217" t="s">
        <v>35</v>
      </c>
      <c r="J6217" t="s">
        <v>77</v>
      </c>
      <c r="K6217" t="s">
        <v>77</v>
      </c>
      <c r="M6217">
        <v>3986</v>
      </c>
      <c r="N6217">
        <v>267433</v>
      </c>
      <c r="S6217" t="s">
        <v>43</v>
      </c>
      <c r="W6217">
        <v>3</v>
      </c>
      <c r="X6217">
        <v>17</v>
      </c>
      <c r="AA6217" t="s">
        <v>76</v>
      </c>
      <c r="AB6217">
        <v>0</v>
      </c>
      <c r="AC6217" t="s">
        <v>44</v>
      </c>
      <c r="AD6217" t="s">
        <v>40</v>
      </c>
      <c r="AE6217">
        <v>180</v>
      </c>
    </row>
    <row r="6218" spans="1:31">
      <c r="A6218">
        <v>250</v>
      </c>
      <c r="B6218">
        <v>250100</v>
      </c>
      <c r="C6218" t="s">
        <v>57</v>
      </c>
      <c r="D6218" t="s">
        <v>72</v>
      </c>
      <c r="E6218">
        <v>5505</v>
      </c>
      <c r="F6218" t="s">
        <v>74</v>
      </c>
      <c r="G6218" s="2">
        <v>14.94</v>
      </c>
      <c r="H6218" s="1">
        <v>42825</v>
      </c>
      <c r="I6218" t="s">
        <v>35</v>
      </c>
      <c r="J6218" t="s">
        <v>77</v>
      </c>
      <c r="K6218" t="s">
        <v>77</v>
      </c>
      <c r="M6218">
        <v>3986</v>
      </c>
      <c r="N6218">
        <v>267433</v>
      </c>
      <c r="S6218" t="s">
        <v>43</v>
      </c>
      <c r="W6218">
        <v>3</v>
      </c>
      <c r="X6218">
        <v>17</v>
      </c>
      <c r="AA6218" t="s">
        <v>76</v>
      </c>
      <c r="AB6218">
        <v>0</v>
      </c>
      <c r="AC6218" t="s">
        <v>44</v>
      </c>
      <c r="AD6218" t="s">
        <v>40</v>
      </c>
      <c r="AE6218">
        <v>181</v>
      </c>
    </row>
    <row r="6219" spans="1:31">
      <c r="A6219">
        <v>251</v>
      </c>
      <c r="B6219">
        <v>251100</v>
      </c>
      <c r="C6219" t="s">
        <v>58</v>
      </c>
      <c r="D6219" t="s">
        <v>71</v>
      </c>
      <c r="E6219">
        <v>5505</v>
      </c>
      <c r="F6219" t="s">
        <v>74</v>
      </c>
      <c r="G6219" s="2">
        <v>0.31</v>
      </c>
      <c r="H6219" s="1">
        <v>42825</v>
      </c>
      <c r="I6219" t="s">
        <v>35</v>
      </c>
      <c r="J6219" t="s">
        <v>77</v>
      </c>
      <c r="K6219" t="s">
        <v>77</v>
      </c>
      <c r="M6219">
        <v>3986</v>
      </c>
      <c r="N6219">
        <v>267433</v>
      </c>
      <c r="S6219" t="s">
        <v>43</v>
      </c>
      <c r="W6219">
        <v>3</v>
      </c>
      <c r="X6219">
        <v>17</v>
      </c>
      <c r="AA6219" t="s">
        <v>76</v>
      </c>
      <c r="AB6219">
        <v>0</v>
      </c>
      <c r="AC6219" t="s">
        <v>44</v>
      </c>
      <c r="AD6219" t="s">
        <v>40</v>
      </c>
      <c r="AE6219">
        <v>182</v>
      </c>
    </row>
    <row r="6220" spans="1:31">
      <c r="A6220">
        <v>251</v>
      </c>
      <c r="B6220">
        <v>251101</v>
      </c>
      <c r="C6220" t="s">
        <v>58</v>
      </c>
      <c r="D6220" t="s">
        <v>71</v>
      </c>
      <c r="E6220">
        <v>5505</v>
      </c>
      <c r="F6220" t="s">
        <v>74</v>
      </c>
      <c r="G6220" s="2">
        <v>0.18</v>
      </c>
      <c r="H6220" s="1">
        <v>42825</v>
      </c>
      <c r="I6220" t="s">
        <v>35</v>
      </c>
      <c r="J6220" t="s">
        <v>77</v>
      </c>
      <c r="K6220" t="s">
        <v>77</v>
      </c>
      <c r="M6220">
        <v>3986</v>
      </c>
      <c r="N6220">
        <v>267433</v>
      </c>
      <c r="S6220" t="s">
        <v>43</v>
      </c>
      <c r="W6220">
        <v>3</v>
      </c>
      <c r="X6220">
        <v>17</v>
      </c>
      <c r="AA6220" t="s">
        <v>76</v>
      </c>
      <c r="AB6220">
        <v>0</v>
      </c>
      <c r="AC6220" t="s">
        <v>44</v>
      </c>
      <c r="AD6220" t="s">
        <v>40</v>
      </c>
      <c r="AE6220">
        <v>183</v>
      </c>
    </row>
    <row r="6221" spans="1:31">
      <c r="A6221">
        <v>251</v>
      </c>
      <c r="B6221">
        <v>251102</v>
      </c>
      <c r="C6221" t="s">
        <v>58</v>
      </c>
      <c r="D6221" t="s">
        <v>71</v>
      </c>
      <c r="E6221">
        <v>5505</v>
      </c>
      <c r="F6221" t="s">
        <v>74</v>
      </c>
      <c r="G6221" s="2">
        <v>16.649999999999999</v>
      </c>
      <c r="H6221" s="1">
        <v>42825</v>
      </c>
      <c r="I6221" t="s">
        <v>35</v>
      </c>
      <c r="J6221" t="s">
        <v>77</v>
      </c>
      <c r="K6221" t="s">
        <v>77</v>
      </c>
      <c r="M6221">
        <v>3986</v>
      </c>
      <c r="N6221">
        <v>267433</v>
      </c>
      <c r="S6221" t="s">
        <v>43</v>
      </c>
      <c r="W6221">
        <v>3</v>
      </c>
      <c r="X6221">
        <v>17</v>
      </c>
      <c r="AA6221" t="s">
        <v>76</v>
      </c>
      <c r="AB6221">
        <v>0</v>
      </c>
      <c r="AC6221" t="s">
        <v>44</v>
      </c>
      <c r="AD6221" t="s">
        <v>40</v>
      </c>
      <c r="AE6221">
        <v>184</v>
      </c>
    </row>
    <row r="6222" spans="1:31">
      <c r="A6222">
        <v>251</v>
      </c>
      <c r="B6222">
        <v>251103</v>
      </c>
      <c r="C6222" t="s">
        <v>57</v>
      </c>
      <c r="D6222" t="s">
        <v>72</v>
      </c>
      <c r="E6222">
        <v>5505</v>
      </c>
      <c r="F6222" t="s">
        <v>74</v>
      </c>
      <c r="G6222" s="2">
        <v>16.47</v>
      </c>
      <c r="H6222" s="1">
        <v>42825</v>
      </c>
      <c r="I6222" t="s">
        <v>35</v>
      </c>
      <c r="J6222" t="s">
        <v>77</v>
      </c>
      <c r="K6222" t="s">
        <v>77</v>
      </c>
      <c r="M6222">
        <v>3986</v>
      </c>
      <c r="N6222">
        <v>267433</v>
      </c>
      <c r="S6222" t="s">
        <v>43</v>
      </c>
      <c r="W6222">
        <v>3</v>
      </c>
      <c r="X6222">
        <v>17</v>
      </c>
      <c r="AA6222" t="s">
        <v>76</v>
      </c>
      <c r="AB6222">
        <v>0</v>
      </c>
      <c r="AC6222" t="s">
        <v>44</v>
      </c>
      <c r="AD6222" t="s">
        <v>40</v>
      </c>
      <c r="AE6222">
        <v>185</v>
      </c>
    </row>
    <row r="6223" spans="1:31">
      <c r="A6223">
        <v>251</v>
      </c>
      <c r="B6223">
        <v>251104</v>
      </c>
      <c r="C6223" t="s">
        <v>57</v>
      </c>
      <c r="D6223" t="s">
        <v>72</v>
      </c>
      <c r="E6223">
        <v>5505</v>
      </c>
      <c r="F6223" t="s">
        <v>74</v>
      </c>
      <c r="G6223" s="2">
        <v>3.1</v>
      </c>
      <c r="H6223" s="1">
        <v>42825</v>
      </c>
      <c r="I6223" t="s">
        <v>35</v>
      </c>
      <c r="J6223" t="s">
        <v>77</v>
      </c>
      <c r="K6223" t="s">
        <v>77</v>
      </c>
      <c r="M6223">
        <v>3986</v>
      </c>
      <c r="N6223">
        <v>267433</v>
      </c>
      <c r="S6223" t="s">
        <v>43</v>
      </c>
      <c r="W6223">
        <v>3</v>
      </c>
      <c r="X6223">
        <v>17</v>
      </c>
      <c r="AA6223" t="s">
        <v>76</v>
      </c>
      <c r="AB6223">
        <v>0</v>
      </c>
      <c r="AC6223" t="s">
        <v>44</v>
      </c>
      <c r="AD6223" t="s">
        <v>40</v>
      </c>
      <c r="AE6223">
        <v>186</v>
      </c>
    </row>
    <row r="6224" spans="1:31">
      <c r="A6224">
        <v>251</v>
      </c>
      <c r="B6224">
        <v>251106</v>
      </c>
      <c r="C6224" t="s">
        <v>58</v>
      </c>
      <c r="D6224" t="s">
        <v>71</v>
      </c>
      <c r="E6224">
        <v>5505</v>
      </c>
      <c r="F6224" t="s">
        <v>74</v>
      </c>
      <c r="G6224" s="2">
        <v>32.450000000000003</v>
      </c>
      <c r="H6224" s="1">
        <v>42825</v>
      </c>
      <c r="I6224" t="s">
        <v>35</v>
      </c>
      <c r="J6224" t="s">
        <v>77</v>
      </c>
      <c r="K6224" t="s">
        <v>77</v>
      </c>
      <c r="M6224">
        <v>3986</v>
      </c>
      <c r="N6224">
        <v>267433</v>
      </c>
      <c r="S6224" t="s">
        <v>43</v>
      </c>
      <c r="W6224">
        <v>3</v>
      </c>
      <c r="X6224">
        <v>17</v>
      </c>
      <c r="AA6224" t="s">
        <v>76</v>
      </c>
      <c r="AB6224">
        <v>0</v>
      </c>
      <c r="AC6224" t="s">
        <v>44</v>
      </c>
      <c r="AD6224" t="s">
        <v>40</v>
      </c>
      <c r="AE6224">
        <v>187</v>
      </c>
    </row>
    <row r="6225" spans="1:31">
      <c r="A6225">
        <v>252</v>
      </c>
      <c r="B6225">
        <v>252106</v>
      </c>
      <c r="C6225" t="s">
        <v>58</v>
      </c>
      <c r="D6225" t="s">
        <v>71</v>
      </c>
      <c r="E6225">
        <v>5505</v>
      </c>
      <c r="F6225" t="s">
        <v>74</v>
      </c>
      <c r="G6225" s="2">
        <v>7.94</v>
      </c>
      <c r="H6225" s="1">
        <v>42825</v>
      </c>
      <c r="I6225" t="s">
        <v>35</v>
      </c>
      <c r="J6225" t="s">
        <v>77</v>
      </c>
      <c r="K6225" t="s">
        <v>77</v>
      </c>
      <c r="M6225">
        <v>3986</v>
      </c>
      <c r="N6225">
        <v>267433</v>
      </c>
      <c r="S6225" t="s">
        <v>43</v>
      </c>
      <c r="W6225">
        <v>3</v>
      </c>
      <c r="X6225">
        <v>17</v>
      </c>
      <c r="AA6225" t="s">
        <v>76</v>
      </c>
      <c r="AB6225">
        <v>0</v>
      </c>
      <c r="AC6225" t="s">
        <v>44</v>
      </c>
      <c r="AD6225" t="s">
        <v>40</v>
      </c>
      <c r="AE6225">
        <v>188</v>
      </c>
    </row>
    <row r="6226" spans="1:31">
      <c r="A6226">
        <v>252</v>
      </c>
      <c r="B6226">
        <v>252107</v>
      </c>
      <c r="C6226" t="s">
        <v>57</v>
      </c>
      <c r="D6226" t="s">
        <v>72</v>
      </c>
      <c r="E6226">
        <v>5505</v>
      </c>
      <c r="F6226" t="s">
        <v>74</v>
      </c>
      <c r="G6226" s="2">
        <v>0.72</v>
      </c>
      <c r="H6226" s="1">
        <v>42825</v>
      </c>
      <c r="I6226" t="s">
        <v>35</v>
      </c>
      <c r="J6226" t="s">
        <v>77</v>
      </c>
      <c r="K6226" t="s">
        <v>77</v>
      </c>
      <c r="M6226">
        <v>3986</v>
      </c>
      <c r="N6226">
        <v>267433</v>
      </c>
      <c r="S6226" t="s">
        <v>43</v>
      </c>
      <c r="W6226">
        <v>3</v>
      </c>
      <c r="X6226">
        <v>17</v>
      </c>
      <c r="AA6226" t="s">
        <v>76</v>
      </c>
      <c r="AB6226">
        <v>0</v>
      </c>
      <c r="AC6226" t="s">
        <v>44</v>
      </c>
      <c r="AD6226" t="s">
        <v>40</v>
      </c>
      <c r="AE6226">
        <v>189</v>
      </c>
    </row>
    <row r="6227" spans="1:31">
      <c r="A6227">
        <v>252</v>
      </c>
      <c r="B6227">
        <v>252110</v>
      </c>
      <c r="C6227" t="s">
        <v>58</v>
      </c>
      <c r="D6227" t="s">
        <v>71</v>
      </c>
      <c r="E6227">
        <v>5505</v>
      </c>
      <c r="F6227" t="s">
        <v>74</v>
      </c>
      <c r="G6227" s="2">
        <v>3.94</v>
      </c>
      <c r="H6227" s="1">
        <v>42825</v>
      </c>
      <c r="I6227" t="s">
        <v>35</v>
      </c>
      <c r="J6227" t="s">
        <v>77</v>
      </c>
      <c r="K6227" t="s">
        <v>77</v>
      </c>
      <c r="M6227">
        <v>3986</v>
      </c>
      <c r="N6227">
        <v>267433</v>
      </c>
      <c r="S6227" t="s">
        <v>43</v>
      </c>
      <c r="W6227">
        <v>3</v>
      </c>
      <c r="X6227">
        <v>17</v>
      </c>
      <c r="AA6227" t="s">
        <v>76</v>
      </c>
      <c r="AB6227">
        <v>0</v>
      </c>
      <c r="AC6227" t="s">
        <v>44</v>
      </c>
      <c r="AD6227" t="s">
        <v>40</v>
      </c>
      <c r="AE6227">
        <v>190</v>
      </c>
    </row>
    <row r="6228" spans="1:31">
      <c r="A6228">
        <v>252</v>
      </c>
      <c r="B6228">
        <v>252111</v>
      </c>
      <c r="C6228" t="s">
        <v>57</v>
      </c>
      <c r="D6228" t="s">
        <v>72</v>
      </c>
      <c r="E6228">
        <v>5505</v>
      </c>
      <c r="F6228" t="s">
        <v>74</v>
      </c>
      <c r="G6228" s="2">
        <v>3.92</v>
      </c>
      <c r="H6228" s="1">
        <v>42825</v>
      </c>
      <c r="I6228" t="s">
        <v>35</v>
      </c>
      <c r="J6228" t="s">
        <v>77</v>
      </c>
      <c r="K6228" t="s">
        <v>77</v>
      </c>
      <c r="M6228">
        <v>3986</v>
      </c>
      <c r="N6228">
        <v>267433</v>
      </c>
      <c r="S6228" t="s">
        <v>43</v>
      </c>
      <c r="W6228">
        <v>3</v>
      </c>
      <c r="X6228">
        <v>17</v>
      </c>
      <c r="AA6228" t="s">
        <v>76</v>
      </c>
      <c r="AB6228">
        <v>0</v>
      </c>
      <c r="AC6228" t="s">
        <v>44</v>
      </c>
      <c r="AD6228" t="s">
        <v>40</v>
      </c>
      <c r="AE6228">
        <v>191</v>
      </c>
    </row>
    <row r="6229" spans="1:31">
      <c r="A6229">
        <v>252</v>
      </c>
      <c r="B6229">
        <v>252113</v>
      </c>
      <c r="C6229" t="s">
        <v>58</v>
      </c>
      <c r="D6229" t="s">
        <v>71</v>
      </c>
      <c r="E6229">
        <v>5505</v>
      </c>
      <c r="F6229" t="s">
        <v>74</v>
      </c>
      <c r="G6229" s="2">
        <v>1.02</v>
      </c>
      <c r="H6229" s="1">
        <v>42825</v>
      </c>
      <c r="I6229" t="s">
        <v>35</v>
      </c>
      <c r="J6229" t="s">
        <v>77</v>
      </c>
      <c r="K6229" t="s">
        <v>77</v>
      </c>
      <c r="M6229">
        <v>3986</v>
      </c>
      <c r="N6229">
        <v>267433</v>
      </c>
      <c r="S6229" t="s">
        <v>43</v>
      </c>
      <c r="W6229">
        <v>3</v>
      </c>
      <c r="X6229">
        <v>17</v>
      </c>
      <c r="AA6229" t="s">
        <v>76</v>
      </c>
      <c r="AB6229">
        <v>0</v>
      </c>
      <c r="AC6229" t="s">
        <v>44</v>
      </c>
      <c r="AD6229" t="s">
        <v>40</v>
      </c>
      <c r="AE6229">
        <v>192</v>
      </c>
    </row>
    <row r="6230" spans="1:31">
      <c r="A6230">
        <v>252</v>
      </c>
      <c r="B6230">
        <v>252114</v>
      </c>
      <c r="C6230" t="s">
        <v>58</v>
      </c>
      <c r="D6230" t="s">
        <v>71</v>
      </c>
      <c r="E6230">
        <v>5505</v>
      </c>
      <c r="F6230" t="s">
        <v>74</v>
      </c>
      <c r="G6230" s="2">
        <v>0.27</v>
      </c>
      <c r="H6230" s="1">
        <v>42825</v>
      </c>
      <c r="I6230" t="s">
        <v>35</v>
      </c>
      <c r="J6230" t="s">
        <v>77</v>
      </c>
      <c r="K6230" t="s">
        <v>77</v>
      </c>
      <c r="M6230">
        <v>3986</v>
      </c>
      <c r="N6230">
        <v>267433</v>
      </c>
      <c r="S6230" t="s">
        <v>43</v>
      </c>
      <c r="W6230">
        <v>3</v>
      </c>
      <c r="X6230">
        <v>17</v>
      </c>
      <c r="AA6230" t="s">
        <v>76</v>
      </c>
      <c r="AB6230">
        <v>0</v>
      </c>
      <c r="AC6230" t="s">
        <v>44</v>
      </c>
      <c r="AD6230" t="s">
        <v>40</v>
      </c>
      <c r="AE6230">
        <v>193</v>
      </c>
    </row>
    <row r="6231" spans="1:31">
      <c r="A6231">
        <v>252</v>
      </c>
      <c r="B6231">
        <v>252115</v>
      </c>
      <c r="C6231" t="s">
        <v>58</v>
      </c>
      <c r="D6231" t="s">
        <v>71</v>
      </c>
      <c r="E6231">
        <v>5505</v>
      </c>
      <c r="F6231" t="s">
        <v>74</v>
      </c>
      <c r="G6231" s="2">
        <v>0.46</v>
      </c>
      <c r="H6231" s="1">
        <v>42825</v>
      </c>
      <c r="I6231" t="s">
        <v>35</v>
      </c>
      <c r="J6231" t="s">
        <v>77</v>
      </c>
      <c r="K6231" t="s">
        <v>77</v>
      </c>
      <c r="M6231">
        <v>3986</v>
      </c>
      <c r="N6231">
        <v>267433</v>
      </c>
      <c r="S6231" t="s">
        <v>43</v>
      </c>
      <c r="W6231">
        <v>3</v>
      </c>
      <c r="X6231">
        <v>17</v>
      </c>
      <c r="AA6231" t="s">
        <v>76</v>
      </c>
      <c r="AB6231">
        <v>0</v>
      </c>
      <c r="AC6231" t="s">
        <v>44</v>
      </c>
      <c r="AD6231" t="s">
        <v>40</v>
      </c>
      <c r="AE6231">
        <v>194</v>
      </c>
    </row>
    <row r="6232" spans="1:31">
      <c r="A6232">
        <v>252</v>
      </c>
      <c r="B6232">
        <v>252116</v>
      </c>
      <c r="C6232" t="s">
        <v>58</v>
      </c>
      <c r="D6232" t="s">
        <v>71</v>
      </c>
      <c r="E6232">
        <v>5505</v>
      </c>
      <c r="F6232" t="s">
        <v>74</v>
      </c>
      <c r="G6232" s="2">
        <v>0.37</v>
      </c>
      <c r="H6232" s="1">
        <v>42825</v>
      </c>
      <c r="I6232" t="s">
        <v>35</v>
      </c>
      <c r="J6232" t="s">
        <v>77</v>
      </c>
      <c r="K6232" t="s">
        <v>77</v>
      </c>
      <c r="M6232">
        <v>3986</v>
      </c>
      <c r="N6232">
        <v>267433</v>
      </c>
      <c r="S6232" t="s">
        <v>43</v>
      </c>
      <c r="W6232">
        <v>3</v>
      </c>
      <c r="X6232">
        <v>17</v>
      </c>
      <c r="AA6232" t="s">
        <v>76</v>
      </c>
      <c r="AB6232">
        <v>0</v>
      </c>
      <c r="AC6232" t="s">
        <v>44</v>
      </c>
      <c r="AD6232" t="s">
        <v>40</v>
      </c>
      <c r="AE6232">
        <v>195</v>
      </c>
    </row>
    <row r="6233" spans="1:31">
      <c r="A6233">
        <v>252</v>
      </c>
      <c r="B6233">
        <v>252117</v>
      </c>
      <c r="C6233" t="s">
        <v>58</v>
      </c>
      <c r="D6233" t="s">
        <v>71</v>
      </c>
      <c r="E6233">
        <v>5505</v>
      </c>
      <c r="F6233" t="s">
        <v>74</v>
      </c>
      <c r="G6233" s="2">
        <v>0.81</v>
      </c>
      <c r="H6233" s="1">
        <v>42825</v>
      </c>
      <c r="I6233" t="s">
        <v>35</v>
      </c>
      <c r="J6233" t="s">
        <v>77</v>
      </c>
      <c r="K6233" t="s">
        <v>77</v>
      </c>
      <c r="M6233">
        <v>3986</v>
      </c>
      <c r="N6233">
        <v>267433</v>
      </c>
      <c r="S6233" t="s">
        <v>43</v>
      </c>
      <c r="W6233">
        <v>3</v>
      </c>
      <c r="X6233">
        <v>17</v>
      </c>
      <c r="AA6233" t="s">
        <v>76</v>
      </c>
      <c r="AB6233">
        <v>0</v>
      </c>
      <c r="AC6233" t="s">
        <v>44</v>
      </c>
      <c r="AD6233" t="s">
        <v>40</v>
      </c>
      <c r="AE6233">
        <v>196</v>
      </c>
    </row>
    <row r="6234" spans="1:31">
      <c r="A6234">
        <v>252</v>
      </c>
      <c r="B6234">
        <v>252118</v>
      </c>
      <c r="C6234" t="s">
        <v>58</v>
      </c>
      <c r="D6234" t="s">
        <v>71</v>
      </c>
      <c r="E6234">
        <v>5505</v>
      </c>
      <c r="F6234" t="s">
        <v>74</v>
      </c>
      <c r="G6234" s="2">
        <v>1.55</v>
      </c>
      <c r="H6234" s="1">
        <v>42825</v>
      </c>
      <c r="I6234" t="s">
        <v>35</v>
      </c>
      <c r="J6234" t="s">
        <v>77</v>
      </c>
      <c r="K6234" t="s">
        <v>77</v>
      </c>
      <c r="M6234">
        <v>3986</v>
      </c>
      <c r="N6234">
        <v>267433</v>
      </c>
      <c r="S6234" t="s">
        <v>43</v>
      </c>
      <c r="W6234">
        <v>3</v>
      </c>
      <c r="X6234">
        <v>17</v>
      </c>
      <c r="AA6234" t="s">
        <v>76</v>
      </c>
      <c r="AB6234">
        <v>0</v>
      </c>
      <c r="AC6234" t="s">
        <v>44</v>
      </c>
      <c r="AD6234" t="s">
        <v>40</v>
      </c>
      <c r="AE6234">
        <v>197</v>
      </c>
    </row>
    <row r="6235" spans="1:31">
      <c r="A6235">
        <v>252</v>
      </c>
      <c r="B6235">
        <v>252119</v>
      </c>
      <c r="C6235" t="s">
        <v>57</v>
      </c>
      <c r="D6235" t="s">
        <v>72</v>
      </c>
      <c r="E6235">
        <v>5505</v>
      </c>
      <c r="F6235" t="s">
        <v>74</v>
      </c>
      <c r="G6235" s="2">
        <v>1.1100000000000001</v>
      </c>
      <c r="H6235" s="1">
        <v>42825</v>
      </c>
      <c r="I6235" t="s">
        <v>35</v>
      </c>
      <c r="J6235" t="s">
        <v>77</v>
      </c>
      <c r="K6235" t="s">
        <v>77</v>
      </c>
      <c r="M6235">
        <v>3986</v>
      </c>
      <c r="N6235">
        <v>267433</v>
      </c>
      <c r="S6235" t="s">
        <v>43</v>
      </c>
      <c r="W6235">
        <v>3</v>
      </c>
      <c r="X6235">
        <v>17</v>
      </c>
      <c r="AA6235" t="s">
        <v>76</v>
      </c>
      <c r="AB6235">
        <v>0</v>
      </c>
      <c r="AC6235" t="s">
        <v>44</v>
      </c>
      <c r="AD6235" t="s">
        <v>40</v>
      </c>
      <c r="AE6235">
        <v>198</v>
      </c>
    </row>
    <row r="6236" spans="1:31">
      <c r="A6236">
        <v>252</v>
      </c>
      <c r="B6236">
        <v>252121</v>
      </c>
      <c r="C6236" t="s">
        <v>58</v>
      </c>
      <c r="D6236" t="s">
        <v>71</v>
      </c>
      <c r="E6236">
        <v>5505</v>
      </c>
      <c r="F6236" t="s">
        <v>74</v>
      </c>
      <c r="G6236" s="2">
        <v>1.01</v>
      </c>
      <c r="H6236" s="1">
        <v>42825</v>
      </c>
      <c r="I6236" t="s">
        <v>35</v>
      </c>
      <c r="J6236" t="s">
        <v>77</v>
      </c>
      <c r="K6236" t="s">
        <v>77</v>
      </c>
      <c r="M6236">
        <v>3986</v>
      </c>
      <c r="N6236">
        <v>267433</v>
      </c>
      <c r="S6236" t="s">
        <v>43</v>
      </c>
      <c r="W6236">
        <v>3</v>
      </c>
      <c r="X6236">
        <v>17</v>
      </c>
      <c r="AA6236" t="s">
        <v>76</v>
      </c>
      <c r="AB6236">
        <v>0</v>
      </c>
      <c r="AC6236" t="s">
        <v>44</v>
      </c>
      <c r="AD6236" t="s">
        <v>40</v>
      </c>
      <c r="AE6236">
        <v>199</v>
      </c>
    </row>
    <row r="6237" spans="1:31">
      <c r="A6237">
        <v>252</v>
      </c>
      <c r="B6237">
        <v>252122</v>
      </c>
      <c r="C6237" t="s">
        <v>58</v>
      </c>
      <c r="D6237" t="s">
        <v>71</v>
      </c>
      <c r="E6237">
        <v>5505</v>
      </c>
      <c r="F6237" t="s">
        <v>74</v>
      </c>
      <c r="G6237" s="2">
        <v>1.1399999999999999</v>
      </c>
      <c r="H6237" s="1">
        <v>42825</v>
      </c>
      <c r="I6237" t="s">
        <v>35</v>
      </c>
      <c r="J6237" t="s">
        <v>77</v>
      </c>
      <c r="K6237" t="s">
        <v>77</v>
      </c>
      <c r="M6237">
        <v>3986</v>
      </c>
      <c r="N6237">
        <v>267433</v>
      </c>
      <c r="S6237" t="s">
        <v>43</v>
      </c>
      <c r="W6237">
        <v>3</v>
      </c>
      <c r="X6237">
        <v>17</v>
      </c>
      <c r="AA6237" t="s">
        <v>76</v>
      </c>
      <c r="AB6237">
        <v>0</v>
      </c>
      <c r="AC6237" t="s">
        <v>44</v>
      </c>
      <c r="AD6237" t="s">
        <v>40</v>
      </c>
      <c r="AE6237">
        <v>200</v>
      </c>
    </row>
    <row r="6238" spans="1:31">
      <c r="A6238">
        <v>252</v>
      </c>
      <c r="B6238">
        <v>252123</v>
      </c>
      <c r="C6238" t="s">
        <v>58</v>
      </c>
      <c r="D6238" t="s">
        <v>71</v>
      </c>
      <c r="E6238">
        <v>5505</v>
      </c>
      <c r="F6238" t="s">
        <v>74</v>
      </c>
      <c r="G6238" s="2">
        <v>1.2</v>
      </c>
      <c r="H6238" s="1">
        <v>42825</v>
      </c>
      <c r="I6238" t="s">
        <v>35</v>
      </c>
      <c r="J6238" t="s">
        <v>77</v>
      </c>
      <c r="K6238" t="s">
        <v>77</v>
      </c>
      <c r="M6238">
        <v>3986</v>
      </c>
      <c r="N6238">
        <v>267433</v>
      </c>
      <c r="S6238" t="s">
        <v>43</v>
      </c>
      <c r="W6238">
        <v>3</v>
      </c>
      <c r="X6238">
        <v>17</v>
      </c>
      <c r="AA6238" t="s">
        <v>76</v>
      </c>
      <c r="AB6238">
        <v>0</v>
      </c>
      <c r="AC6238" t="s">
        <v>44</v>
      </c>
      <c r="AD6238" t="s">
        <v>40</v>
      </c>
      <c r="AE6238">
        <v>201</v>
      </c>
    </row>
    <row r="6239" spans="1:31">
      <c r="A6239">
        <v>252</v>
      </c>
      <c r="B6239">
        <v>252124</v>
      </c>
      <c r="C6239" t="s">
        <v>58</v>
      </c>
      <c r="D6239" t="s">
        <v>71</v>
      </c>
      <c r="E6239">
        <v>5505</v>
      </c>
      <c r="F6239" t="s">
        <v>74</v>
      </c>
      <c r="G6239" s="2">
        <v>0.2</v>
      </c>
      <c r="H6239" s="1">
        <v>42825</v>
      </c>
      <c r="I6239" t="s">
        <v>35</v>
      </c>
      <c r="J6239" t="s">
        <v>77</v>
      </c>
      <c r="K6239" t="s">
        <v>77</v>
      </c>
      <c r="M6239">
        <v>3986</v>
      </c>
      <c r="N6239">
        <v>267433</v>
      </c>
      <c r="S6239" t="s">
        <v>43</v>
      </c>
      <c r="W6239">
        <v>3</v>
      </c>
      <c r="X6239">
        <v>17</v>
      </c>
      <c r="AA6239" t="s">
        <v>76</v>
      </c>
      <c r="AB6239">
        <v>0</v>
      </c>
      <c r="AC6239" t="s">
        <v>44</v>
      </c>
      <c r="AD6239" t="s">
        <v>40</v>
      </c>
      <c r="AE6239">
        <v>202</v>
      </c>
    </row>
    <row r="6240" spans="1:31">
      <c r="A6240">
        <v>252</v>
      </c>
      <c r="B6240">
        <v>252125</v>
      </c>
      <c r="C6240" t="s">
        <v>58</v>
      </c>
      <c r="D6240" t="s">
        <v>71</v>
      </c>
      <c r="E6240">
        <v>5505</v>
      </c>
      <c r="F6240" t="s">
        <v>74</v>
      </c>
      <c r="G6240" s="2">
        <v>4.95</v>
      </c>
      <c r="H6240" s="1">
        <v>42825</v>
      </c>
      <c r="I6240" t="s">
        <v>35</v>
      </c>
      <c r="J6240" t="s">
        <v>77</v>
      </c>
      <c r="K6240" t="s">
        <v>77</v>
      </c>
      <c r="M6240">
        <v>3986</v>
      </c>
      <c r="N6240">
        <v>267433</v>
      </c>
      <c r="S6240" t="s">
        <v>43</v>
      </c>
      <c r="W6240">
        <v>3</v>
      </c>
      <c r="X6240">
        <v>17</v>
      </c>
      <c r="AA6240" t="s">
        <v>76</v>
      </c>
      <c r="AB6240">
        <v>0</v>
      </c>
      <c r="AC6240" t="s">
        <v>44</v>
      </c>
      <c r="AD6240" t="s">
        <v>40</v>
      </c>
      <c r="AE6240">
        <v>203</v>
      </c>
    </row>
    <row r="6241" spans="1:31">
      <c r="A6241">
        <v>252</v>
      </c>
      <c r="B6241">
        <v>252126</v>
      </c>
      <c r="C6241" t="s">
        <v>57</v>
      </c>
      <c r="D6241" t="s">
        <v>72</v>
      </c>
      <c r="E6241">
        <v>5505</v>
      </c>
      <c r="F6241" t="s">
        <v>74</v>
      </c>
      <c r="G6241" s="2">
        <v>4.88</v>
      </c>
      <c r="H6241" s="1">
        <v>42825</v>
      </c>
      <c r="I6241" t="s">
        <v>35</v>
      </c>
      <c r="J6241" t="s">
        <v>77</v>
      </c>
      <c r="K6241" t="s">
        <v>77</v>
      </c>
      <c r="M6241">
        <v>3986</v>
      </c>
      <c r="N6241">
        <v>267433</v>
      </c>
      <c r="S6241" t="s">
        <v>43</v>
      </c>
      <c r="W6241">
        <v>3</v>
      </c>
      <c r="X6241">
        <v>17</v>
      </c>
      <c r="AA6241" t="s">
        <v>76</v>
      </c>
      <c r="AB6241">
        <v>0</v>
      </c>
      <c r="AC6241" t="s">
        <v>44</v>
      </c>
      <c r="AD6241" t="s">
        <v>40</v>
      </c>
      <c r="AE6241">
        <v>204</v>
      </c>
    </row>
    <row r="6242" spans="1:31">
      <c r="A6242">
        <v>252</v>
      </c>
      <c r="B6242">
        <v>252128</v>
      </c>
      <c r="C6242" t="s">
        <v>58</v>
      </c>
      <c r="D6242" t="s">
        <v>71</v>
      </c>
      <c r="E6242">
        <v>5505</v>
      </c>
      <c r="F6242" t="s">
        <v>74</v>
      </c>
      <c r="G6242" s="2">
        <v>1.92</v>
      </c>
      <c r="H6242" s="1">
        <v>42825</v>
      </c>
      <c r="I6242" t="s">
        <v>35</v>
      </c>
      <c r="J6242" t="s">
        <v>77</v>
      </c>
      <c r="K6242" t="s">
        <v>77</v>
      </c>
      <c r="M6242">
        <v>3986</v>
      </c>
      <c r="N6242">
        <v>267433</v>
      </c>
      <c r="S6242" t="s">
        <v>43</v>
      </c>
      <c r="W6242">
        <v>3</v>
      </c>
      <c r="X6242">
        <v>17</v>
      </c>
      <c r="AA6242" t="s">
        <v>76</v>
      </c>
      <c r="AB6242">
        <v>0</v>
      </c>
      <c r="AC6242" t="s">
        <v>44</v>
      </c>
      <c r="AD6242" t="s">
        <v>40</v>
      </c>
      <c r="AE6242">
        <v>205</v>
      </c>
    </row>
    <row r="6243" spans="1:31">
      <c r="A6243">
        <v>252</v>
      </c>
      <c r="B6243">
        <v>252129</v>
      </c>
      <c r="C6243" t="s">
        <v>58</v>
      </c>
      <c r="D6243" t="s">
        <v>71</v>
      </c>
      <c r="E6243">
        <v>5505</v>
      </c>
      <c r="F6243" t="s">
        <v>74</v>
      </c>
      <c r="G6243" s="2">
        <v>2.33</v>
      </c>
      <c r="H6243" s="1">
        <v>42825</v>
      </c>
      <c r="I6243" t="s">
        <v>35</v>
      </c>
      <c r="J6243" t="s">
        <v>77</v>
      </c>
      <c r="K6243" t="s">
        <v>77</v>
      </c>
      <c r="M6243">
        <v>3986</v>
      </c>
      <c r="N6243">
        <v>267433</v>
      </c>
      <c r="S6243" t="s">
        <v>43</v>
      </c>
      <c r="W6243">
        <v>3</v>
      </c>
      <c r="X6243">
        <v>17</v>
      </c>
      <c r="AA6243" t="s">
        <v>76</v>
      </c>
      <c r="AB6243">
        <v>0</v>
      </c>
      <c r="AC6243" t="s">
        <v>44</v>
      </c>
      <c r="AD6243" t="s">
        <v>40</v>
      </c>
      <c r="AE6243">
        <v>206</v>
      </c>
    </row>
    <row r="6244" spans="1:31">
      <c r="A6244">
        <v>252</v>
      </c>
      <c r="B6244">
        <v>252130</v>
      </c>
      <c r="C6244" t="s">
        <v>57</v>
      </c>
      <c r="D6244" t="s">
        <v>72</v>
      </c>
      <c r="E6244">
        <v>5505</v>
      </c>
      <c r="F6244" t="s">
        <v>74</v>
      </c>
      <c r="G6244" s="2">
        <v>0.35</v>
      </c>
      <c r="H6244" s="1">
        <v>42825</v>
      </c>
      <c r="I6244" t="s">
        <v>35</v>
      </c>
      <c r="J6244" t="s">
        <v>77</v>
      </c>
      <c r="K6244" t="s">
        <v>77</v>
      </c>
      <c r="M6244">
        <v>3986</v>
      </c>
      <c r="N6244">
        <v>267433</v>
      </c>
      <c r="S6244" t="s">
        <v>43</v>
      </c>
      <c r="W6244">
        <v>3</v>
      </c>
      <c r="X6244">
        <v>17</v>
      </c>
      <c r="AA6244" t="s">
        <v>76</v>
      </c>
      <c r="AB6244">
        <v>0</v>
      </c>
      <c r="AC6244" t="s">
        <v>44</v>
      </c>
      <c r="AD6244" t="s">
        <v>40</v>
      </c>
      <c r="AE6244">
        <v>207</v>
      </c>
    </row>
    <row r="6245" spans="1:31">
      <c r="A6245">
        <v>252</v>
      </c>
      <c r="B6245">
        <v>252136</v>
      </c>
      <c r="C6245" t="s">
        <v>58</v>
      </c>
      <c r="D6245" t="s">
        <v>71</v>
      </c>
      <c r="E6245">
        <v>5505</v>
      </c>
      <c r="F6245" t="s">
        <v>74</v>
      </c>
      <c r="G6245" s="2">
        <v>1.33</v>
      </c>
      <c r="H6245" s="1">
        <v>42825</v>
      </c>
      <c r="I6245" t="s">
        <v>35</v>
      </c>
      <c r="J6245" t="s">
        <v>77</v>
      </c>
      <c r="K6245" t="s">
        <v>77</v>
      </c>
      <c r="M6245">
        <v>3986</v>
      </c>
      <c r="N6245">
        <v>267433</v>
      </c>
      <c r="S6245" t="s">
        <v>43</v>
      </c>
      <c r="W6245">
        <v>3</v>
      </c>
      <c r="X6245">
        <v>17</v>
      </c>
      <c r="AA6245" t="s">
        <v>76</v>
      </c>
      <c r="AB6245">
        <v>0</v>
      </c>
      <c r="AC6245" t="s">
        <v>44</v>
      </c>
      <c r="AD6245" t="s">
        <v>40</v>
      </c>
      <c r="AE6245">
        <v>208</v>
      </c>
    </row>
    <row r="6246" spans="1:31">
      <c r="A6246">
        <v>252</v>
      </c>
      <c r="B6246">
        <v>252137</v>
      </c>
      <c r="C6246" t="s">
        <v>57</v>
      </c>
      <c r="D6246" t="s">
        <v>72</v>
      </c>
      <c r="E6246">
        <v>5505</v>
      </c>
      <c r="F6246" t="s">
        <v>74</v>
      </c>
      <c r="G6246" s="2">
        <v>1.32</v>
      </c>
      <c r="H6246" s="1">
        <v>42825</v>
      </c>
      <c r="I6246" t="s">
        <v>35</v>
      </c>
      <c r="J6246" t="s">
        <v>77</v>
      </c>
      <c r="K6246" t="s">
        <v>77</v>
      </c>
      <c r="M6246">
        <v>3986</v>
      </c>
      <c r="N6246">
        <v>267433</v>
      </c>
      <c r="S6246" t="s">
        <v>43</v>
      </c>
      <c r="W6246">
        <v>3</v>
      </c>
      <c r="X6246">
        <v>17</v>
      </c>
      <c r="AA6246" t="s">
        <v>76</v>
      </c>
      <c r="AB6246">
        <v>0</v>
      </c>
      <c r="AC6246" t="s">
        <v>44</v>
      </c>
      <c r="AD6246" t="s">
        <v>40</v>
      </c>
      <c r="AE6246">
        <v>209</v>
      </c>
    </row>
    <row r="6247" spans="1:31">
      <c r="A6247">
        <v>255</v>
      </c>
      <c r="B6247">
        <v>255100</v>
      </c>
      <c r="C6247" t="s">
        <v>58</v>
      </c>
      <c r="D6247" t="s">
        <v>71</v>
      </c>
      <c r="E6247">
        <v>5505</v>
      </c>
      <c r="F6247" t="s">
        <v>74</v>
      </c>
      <c r="G6247" s="2">
        <v>53.12</v>
      </c>
      <c r="H6247" s="1">
        <v>42825</v>
      </c>
      <c r="I6247" t="s">
        <v>35</v>
      </c>
      <c r="J6247" t="s">
        <v>77</v>
      </c>
      <c r="K6247" t="s">
        <v>77</v>
      </c>
      <c r="M6247">
        <v>3986</v>
      </c>
      <c r="N6247">
        <v>267433</v>
      </c>
      <c r="S6247" t="s">
        <v>43</v>
      </c>
      <c r="W6247">
        <v>3</v>
      </c>
      <c r="X6247">
        <v>17</v>
      </c>
      <c r="AA6247" t="s">
        <v>76</v>
      </c>
      <c r="AB6247">
        <v>0</v>
      </c>
      <c r="AC6247" t="s">
        <v>44</v>
      </c>
      <c r="AD6247" t="s">
        <v>40</v>
      </c>
      <c r="AE6247">
        <v>211</v>
      </c>
    </row>
    <row r="6248" spans="1:31">
      <c r="A6248">
        <v>255</v>
      </c>
      <c r="B6248">
        <v>255101</v>
      </c>
      <c r="C6248" t="s">
        <v>57</v>
      </c>
      <c r="D6248" t="s">
        <v>72</v>
      </c>
      <c r="E6248">
        <v>5505</v>
      </c>
      <c r="F6248" t="s">
        <v>74</v>
      </c>
      <c r="G6248" s="2">
        <v>41.62</v>
      </c>
      <c r="H6248" s="1">
        <v>42825</v>
      </c>
      <c r="I6248" t="s">
        <v>35</v>
      </c>
      <c r="J6248" t="s">
        <v>77</v>
      </c>
      <c r="K6248" t="s">
        <v>77</v>
      </c>
      <c r="M6248">
        <v>3986</v>
      </c>
      <c r="N6248">
        <v>267433</v>
      </c>
      <c r="S6248" t="s">
        <v>43</v>
      </c>
      <c r="W6248">
        <v>3</v>
      </c>
      <c r="X6248">
        <v>17</v>
      </c>
      <c r="AA6248" t="s">
        <v>76</v>
      </c>
      <c r="AB6248">
        <v>0</v>
      </c>
      <c r="AC6248" t="s">
        <v>44</v>
      </c>
      <c r="AD6248" t="s">
        <v>40</v>
      </c>
      <c r="AE6248">
        <v>212</v>
      </c>
    </row>
    <row r="6249" spans="1:31">
      <c r="A6249">
        <v>255</v>
      </c>
      <c r="B6249">
        <v>255102</v>
      </c>
      <c r="C6249" t="s">
        <v>57</v>
      </c>
      <c r="D6249" t="s">
        <v>72</v>
      </c>
      <c r="E6249">
        <v>5505</v>
      </c>
      <c r="F6249" t="s">
        <v>74</v>
      </c>
      <c r="G6249" s="2">
        <v>0.47</v>
      </c>
      <c r="H6249" s="1">
        <v>42825</v>
      </c>
      <c r="I6249" t="s">
        <v>35</v>
      </c>
      <c r="J6249" t="s">
        <v>77</v>
      </c>
      <c r="K6249" t="s">
        <v>77</v>
      </c>
      <c r="M6249">
        <v>3986</v>
      </c>
      <c r="N6249">
        <v>267433</v>
      </c>
      <c r="S6249" t="s">
        <v>43</v>
      </c>
      <c r="W6249">
        <v>3</v>
      </c>
      <c r="X6249">
        <v>17</v>
      </c>
      <c r="AA6249" t="s">
        <v>76</v>
      </c>
      <c r="AB6249">
        <v>0</v>
      </c>
      <c r="AC6249" t="s">
        <v>44</v>
      </c>
      <c r="AD6249" t="s">
        <v>40</v>
      </c>
      <c r="AE6249">
        <v>213</v>
      </c>
    </row>
    <row r="6250" spans="1:31">
      <c r="A6250">
        <v>256</v>
      </c>
      <c r="B6250">
        <v>256100</v>
      </c>
      <c r="C6250" t="s">
        <v>57</v>
      </c>
      <c r="D6250" t="s">
        <v>72</v>
      </c>
      <c r="E6250">
        <v>5505</v>
      </c>
      <c r="F6250" t="s">
        <v>74</v>
      </c>
      <c r="G6250" s="2">
        <v>5.48</v>
      </c>
      <c r="H6250" s="1">
        <v>42825</v>
      </c>
      <c r="I6250" t="s">
        <v>35</v>
      </c>
      <c r="J6250" t="s">
        <v>77</v>
      </c>
      <c r="K6250" t="s">
        <v>77</v>
      </c>
      <c r="M6250">
        <v>3986</v>
      </c>
      <c r="N6250">
        <v>267433</v>
      </c>
      <c r="S6250" t="s">
        <v>43</v>
      </c>
      <c r="W6250">
        <v>3</v>
      </c>
      <c r="X6250">
        <v>17</v>
      </c>
      <c r="AA6250" t="s">
        <v>76</v>
      </c>
      <c r="AB6250">
        <v>0</v>
      </c>
      <c r="AC6250" t="s">
        <v>44</v>
      </c>
      <c r="AD6250" t="s">
        <v>40</v>
      </c>
      <c r="AE6250">
        <v>214</v>
      </c>
    </row>
    <row r="6251" spans="1:31">
      <c r="A6251">
        <v>259</v>
      </c>
      <c r="B6251">
        <v>259100</v>
      </c>
      <c r="C6251" t="s">
        <v>58</v>
      </c>
      <c r="D6251" t="s">
        <v>71</v>
      </c>
      <c r="E6251">
        <v>5505</v>
      </c>
      <c r="F6251" t="s">
        <v>74</v>
      </c>
      <c r="G6251" s="2">
        <v>3.39</v>
      </c>
      <c r="H6251" s="1">
        <v>42825</v>
      </c>
      <c r="I6251" t="s">
        <v>35</v>
      </c>
      <c r="J6251" t="s">
        <v>77</v>
      </c>
      <c r="K6251" t="s">
        <v>77</v>
      </c>
      <c r="M6251">
        <v>3986</v>
      </c>
      <c r="N6251">
        <v>267433</v>
      </c>
      <c r="S6251" t="s">
        <v>43</v>
      </c>
      <c r="W6251">
        <v>3</v>
      </c>
      <c r="X6251">
        <v>17</v>
      </c>
      <c r="AA6251" t="s">
        <v>76</v>
      </c>
      <c r="AB6251">
        <v>0</v>
      </c>
      <c r="AC6251" t="s">
        <v>44</v>
      </c>
      <c r="AD6251" t="s">
        <v>40</v>
      </c>
      <c r="AE6251">
        <v>215</v>
      </c>
    </row>
    <row r="6252" spans="1:31">
      <c r="A6252">
        <v>259</v>
      </c>
      <c r="B6252">
        <v>259101</v>
      </c>
      <c r="C6252" t="s">
        <v>57</v>
      </c>
      <c r="D6252" t="s">
        <v>72</v>
      </c>
      <c r="E6252">
        <v>5505</v>
      </c>
      <c r="F6252" t="s">
        <v>74</v>
      </c>
      <c r="G6252" s="2">
        <v>3.37</v>
      </c>
      <c r="H6252" s="1">
        <v>42825</v>
      </c>
      <c r="I6252" t="s">
        <v>35</v>
      </c>
      <c r="J6252" t="s">
        <v>77</v>
      </c>
      <c r="K6252" t="s">
        <v>77</v>
      </c>
      <c r="M6252">
        <v>3986</v>
      </c>
      <c r="N6252">
        <v>267433</v>
      </c>
      <c r="S6252" t="s">
        <v>43</v>
      </c>
      <c r="W6252">
        <v>3</v>
      </c>
      <c r="X6252">
        <v>17</v>
      </c>
      <c r="AA6252" t="s">
        <v>76</v>
      </c>
      <c r="AB6252">
        <v>0</v>
      </c>
      <c r="AC6252" t="s">
        <v>44</v>
      </c>
      <c r="AD6252" t="s">
        <v>40</v>
      </c>
      <c r="AE6252">
        <v>216</v>
      </c>
    </row>
    <row r="6253" spans="1:31">
      <c r="A6253">
        <v>260</v>
      </c>
      <c r="B6253">
        <v>260100</v>
      </c>
      <c r="C6253" t="s">
        <v>58</v>
      </c>
      <c r="D6253" t="s">
        <v>71</v>
      </c>
      <c r="E6253">
        <v>5505</v>
      </c>
      <c r="F6253" t="s">
        <v>74</v>
      </c>
      <c r="G6253" s="2">
        <v>6.63</v>
      </c>
      <c r="H6253" s="1">
        <v>42825</v>
      </c>
      <c r="I6253" t="s">
        <v>35</v>
      </c>
      <c r="J6253" t="s">
        <v>77</v>
      </c>
      <c r="K6253" t="s">
        <v>77</v>
      </c>
      <c r="M6253">
        <v>3986</v>
      </c>
      <c r="N6253">
        <v>267433</v>
      </c>
      <c r="S6253" t="s">
        <v>43</v>
      </c>
      <c r="W6253">
        <v>3</v>
      </c>
      <c r="X6253">
        <v>17</v>
      </c>
      <c r="AA6253" t="s">
        <v>76</v>
      </c>
      <c r="AB6253">
        <v>0</v>
      </c>
      <c r="AC6253" t="s">
        <v>44</v>
      </c>
      <c r="AD6253" t="s">
        <v>40</v>
      </c>
      <c r="AE6253">
        <v>217</v>
      </c>
    </row>
    <row r="6254" spans="1:31">
      <c r="A6254">
        <v>260</v>
      </c>
      <c r="B6254">
        <v>260101</v>
      </c>
      <c r="C6254" t="s">
        <v>57</v>
      </c>
      <c r="D6254" t="s">
        <v>72</v>
      </c>
      <c r="E6254">
        <v>5505</v>
      </c>
      <c r="F6254" t="s">
        <v>74</v>
      </c>
      <c r="G6254" s="2">
        <v>5.53</v>
      </c>
      <c r="H6254" s="1">
        <v>42825</v>
      </c>
      <c r="I6254" t="s">
        <v>35</v>
      </c>
      <c r="J6254" t="s">
        <v>77</v>
      </c>
      <c r="K6254" t="s">
        <v>77</v>
      </c>
      <c r="M6254">
        <v>3986</v>
      </c>
      <c r="N6254">
        <v>267433</v>
      </c>
      <c r="S6254" t="s">
        <v>43</v>
      </c>
      <c r="W6254">
        <v>3</v>
      </c>
      <c r="X6254">
        <v>17</v>
      </c>
      <c r="AA6254" t="s">
        <v>76</v>
      </c>
      <c r="AB6254">
        <v>0</v>
      </c>
      <c r="AC6254" t="s">
        <v>44</v>
      </c>
      <c r="AD6254" t="s">
        <v>40</v>
      </c>
      <c r="AE6254">
        <v>218</v>
      </c>
    </row>
    <row r="6255" spans="1:31">
      <c r="A6255">
        <v>241</v>
      </c>
      <c r="B6255">
        <v>241100</v>
      </c>
      <c r="C6255" t="s">
        <v>57</v>
      </c>
      <c r="D6255" t="s">
        <v>72</v>
      </c>
      <c r="E6255">
        <v>5505</v>
      </c>
      <c r="F6255" t="s">
        <v>74</v>
      </c>
      <c r="G6255" s="2">
        <v>9.4499999999999993</v>
      </c>
      <c r="H6255" s="1">
        <v>42794</v>
      </c>
      <c r="I6255" t="s">
        <v>35</v>
      </c>
      <c r="J6255" t="s">
        <v>77</v>
      </c>
      <c r="K6255" t="s">
        <v>77</v>
      </c>
      <c r="M6255">
        <v>3986</v>
      </c>
      <c r="N6255">
        <v>263415</v>
      </c>
      <c r="S6255" t="s">
        <v>43</v>
      </c>
      <c r="W6255">
        <v>2</v>
      </c>
      <c r="X6255">
        <v>17</v>
      </c>
      <c r="AA6255" t="s">
        <v>76</v>
      </c>
      <c r="AB6255">
        <v>0</v>
      </c>
      <c r="AC6255" t="s">
        <v>44</v>
      </c>
      <c r="AD6255" t="s">
        <v>40</v>
      </c>
      <c r="AE6255">
        <v>173</v>
      </c>
    </row>
    <row r="6256" spans="1:31">
      <c r="A6256">
        <v>242</v>
      </c>
      <c r="B6256">
        <v>242100</v>
      </c>
      <c r="C6256" t="s">
        <v>58</v>
      </c>
      <c r="D6256" t="s">
        <v>71</v>
      </c>
      <c r="E6256">
        <v>5505</v>
      </c>
      <c r="F6256" t="s">
        <v>74</v>
      </c>
      <c r="G6256" s="2">
        <v>0.67</v>
      </c>
      <c r="H6256" s="1">
        <v>42794</v>
      </c>
      <c r="I6256" t="s">
        <v>35</v>
      </c>
      <c r="J6256" t="s">
        <v>77</v>
      </c>
      <c r="K6256" t="s">
        <v>77</v>
      </c>
      <c r="M6256">
        <v>3986</v>
      </c>
      <c r="N6256">
        <v>263415</v>
      </c>
      <c r="S6256" t="s">
        <v>43</v>
      </c>
      <c r="W6256">
        <v>2</v>
      </c>
      <c r="X6256">
        <v>17</v>
      </c>
      <c r="AA6256" t="s">
        <v>76</v>
      </c>
      <c r="AB6256">
        <v>0</v>
      </c>
      <c r="AC6256" t="s">
        <v>44</v>
      </c>
      <c r="AD6256" t="s">
        <v>40</v>
      </c>
      <c r="AE6256">
        <v>174</v>
      </c>
    </row>
    <row r="6257" spans="1:31">
      <c r="A6257">
        <v>242</v>
      </c>
      <c r="B6257">
        <v>242101</v>
      </c>
      <c r="C6257" t="s">
        <v>57</v>
      </c>
      <c r="D6257" t="s">
        <v>72</v>
      </c>
      <c r="E6257">
        <v>5505</v>
      </c>
      <c r="F6257" t="s">
        <v>74</v>
      </c>
      <c r="G6257" s="2">
        <v>0.64</v>
      </c>
      <c r="H6257" s="1">
        <v>42794</v>
      </c>
      <c r="I6257" t="s">
        <v>35</v>
      </c>
      <c r="J6257" t="s">
        <v>77</v>
      </c>
      <c r="K6257" t="s">
        <v>77</v>
      </c>
      <c r="M6257">
        <v>3986</v>
      </c>
      <c r="N6257">
        <v>263415</v>
      </c>
      <c r="S6257" t="s">
        <v>43</v>
      </c>
      <c r="W6257">
        <v>2</v>
      </c>
      <c r="X6257">
        <v>17</v>
      </c>
      <c r="AA6257" t="s">
        <v>76</v>
      </c>
      <c r="AB6257">
        <v>0</v>
      </c>
      <c r="AC6257" t="s">
        <v>44</v>
      </c>
      <c r="AD6257" t="s">
        <v>40</v>
      </c>
      <c r="AE6257">
        <v>175</v>
      </c>
    </row>
    <row r="6258" spans="1:31">
      <c r="A6258">
        <v>246</v>
      </c>
      <c r="B6258">
        <v>246100</v>
      </c>
      <c r="C6258" t="s">
        <v>57</v>
      </c>
      <c r="D6258" t="s">
        <v>72</v>
      </c>
      <c r="E6258">
        <v>5505</v>
      </c>
      <c r="F6258" t="s">
        <v>74</v>
      </c>
      <c r="G6258" s="2">
        <v>7.63</v>
      </c>
      <c r="H6258" s="1">
        <v>42794</v>
      </c>
      <c r="I6258" t="s">
        <v>35</v>
      </c>
      <c r="J6258" t="s">
        <v>77</v>
      </c>
      <c r="K6258" t="s">
        <v>77</v>
      </c>
      <c r="M6258">
        <v>3986</v>
      </c>
      <c r="N6258">
        <v>263415</v>
      </c>
      <c r="S6258" t="s">
        <v>43</v>
      </c>
      <c r="W6258">
        <v>2</v>
      </c>
      <c r="X6258">
        <v>17</v>
      </c>
      <c r="AA6258" t="s">
        <v>76</v>
      </c>
      <c r="AB6258">
        <v>0</v>
      </c>
      <c r="AC6258" t="s">
        <v>44</v>
      </c>
      <c r="AD6258" t="s">
        <v>40</v>
      </c>
      <c r="AE6258">
        <v>176</v>
      </c>
    </row>
    <row r="6259" spans="1:31">
      <c r="A6259">
        <v>248</v>
      </c>
      <c r="B6259">
        <v>248100</v>
      </c>
      <c r="C6259" t="s">
        <v>58</v>
      </c>
      <c r="D6259" t="s">
        <v>71</v>
      </c>
      <c r="E6259">
        <v>5505</v>
      </c>
      <c r="F6259" t="s">
        <v>74</v>
      </c>
      <c r="G6259" s="2">
        <v>5.82</v>
      </c>
      <c r="H6259" s="1">
        <v>42794</v>
      </c>
      <c r="I6259" t="s">
        <v>35</v>
      </c>
      <c r="J6259" t="s">
        <v>77</v>
      </c>
      <c r="K6259" t="s">
        <v>77</v>
      </c>
      <c r="M6259">
        <v>3986</v>
      </c>
      <c r="N6259">
        <v>263415</v>
      </c>
      <c r="S6259" t="s">
        <v>43</v>
      </c>
      <c r="W6259">
        <v>2</v>
      </c>
      <c r="X6259">
        <v>17</v>
      </c>
      <c r="AA6259" t="s">
        <v>76</v>
      </c>
      <c r="AB6259">
        <v>0</v>
      </c>
      <c r="AC6259" t="s">
        <v>44</v>
      </c>
      <c r="AD6259" t="s">
        <v>40</v>
      </c>
      <c r="AE6259">
        <v>177</v>
      </c>
    </row>
    <row r="6260" spans="1:31">
      <c r="A6260">
        <v>248</v>
      </c>
      <c r="B6260">
        <v>248101</v>
      </c>
      <c r="C6260" t="s">
        <v>57</v>
      </c>
      <c r="D6260" t="s">
        <v>72</v>
      </c>
      <c r="E6260">
        <v>5505</v>
      </c>
      <c r="F6260" t="s">
        <v>74</v>
      </c>
      <c r="G6260" s="2">
        <v>5.55</v>
      </c>
      <c r="H6260" s="1">
        <v>42794</v>
      </c>
      <c r="I6260" t="s">
        <v>35</v>
      </c>
      <c r="J6260" t="s">
        <v>77</v>
      </c>
      <c r="K6260" t="s">
        <v>77</v>
      </c>
      <c r="M6260">
        <v>3986</v>
      </c>
      <c r="N6260">
        <v>263415</v>
      </c>
      <c r="S6260" t="s">
        <v>43</v>
      </c>
      <c r="W6260">
        <v>2</v>
      </c>
      <c r="X6260">
        <v>17</v>
      </c>
      <c r="AA6260" t="s">
        <v>76</v>
      </c>
      <c r="AB6260">
        <v>0</v>
      </c>
      <c r="AC6260" t="s">
        <v>44</v>
      </c>
      <c r="AD6260" t="s">
        <v>40</v>
      </c>
      <c r="AE6260">
        <v>178</v>
      </c>
    </row>
    <row r="6261" spans="1:31">
      <c r="A6261">
        <v>249</v>
      </c>
      <c r="B6261">
        <v>249100</v>
      </c>
      <c r="C6261" t="s">
        <v>57</v>
      </c>
      <c r="D6261" t="s">
        <v>72</v>
      </c>
      <c r="E6261">
        <v>5505</v>
      </c>
      <c r="F6261" t="s">
        <v>74</v>
      </c>
      <c r="G6261" s="2">
        <v>7.24</v>
      </c>
      <c r="H6261" s="1">
        <v>42794</v>
      </c>
      <c r="I6261" t="s">
        <v>35</v>
      </c>
      <c r="J6261" t="s">
        <v>77</v>
      </c>
      <c r="K6261" t="s">
        <v>77</v>
      </c>
      <c r="M6261">
        <v>3986</v>
      </c>
      <c r="N6261">
        <v>263415</v>
      </c>
      <c r="S6261" t="s">
        <v>43</v>
      </c>
      <c r="W6261">
        <v>2</v>
      </c>
      <c r="X6261">
        <v>17</v>
      </c>
      <c r="AA6261" t="s">
        <v>76</v>
      </c>
      <c r="AB6261">
        <v>0</v>
      </c>
      <c r="AC6261" t="s">
        <v>44</v>
      </c>
      <c r="AD6261" t="s">
        <v>40</v>
      </c>
      <c r="AE6261">
        <v>179</v>
      </c>
    </row>
    <row r="6262" spans="1:31">
      <c r="A6262">
        <v>249</v>
      </c>
      <c r="B6262">
        <v>249101</v>
      </c>
      <c r="C6262" t="s">
        <v>57</v>
      </c>
      <c r="D6262" t="s">
        <v>72</v>
      </c>
      <c r="E6262">
        <v>5505</v>
      </c>
      <c r="F6262" t="s">
        <v>74</v>
      </c>
      <c r="G6262" s="2">
        <v>4.0999999999999996</v>
      </c>
      <c r="H6262" s="1">
        <v>42794</v>
      </c>
      <c r="I6262" t="s">
        <v>35</v>
      </c>
      <c r="J6262" t="s">
        <v>77</v>
      </c>
      <c r="K6262" t="s">
        <v>77</v>
      </c>
      <c r="M6262">
        <v>3986</v>
      </c>
      <c r="N6262">
        <v>263415</v>
      </c>
      <c r="S6262" t="s">
        <v>43</v>
      </c>
      <c r="W6262">
        <v>2</v>
      </c>
      <c r="X6262">
        <v>17</v>
      </c>
      <c r="AA6262" t="s">
        <v>76</v>
      </c>
      <c r="AB6262">
        <v>0</v>
      </c>
      <c r="AC6262" t="s">
        <v>44</v>
      </c>
      <c r="AD6262" t="s">
        <v>40</v>
      </c>
      <c r="AE6262">
        <v>180</v>
      </c>
    </row>
    <row r="6263" spans="1:31">
      <c r="A6263">
        <v>250</v>
      </c>
      <c r="B6263">
        <v>250100</v>
      </c>
      <c r="C6263" t="s">
        <v>57</v>
      </c>
      <c r="D6263" t="s">
        <v>72</v>
      </c>
      <c r="E6263">
        <v>5505</v>
      </c>
      <c r="F6263" t="s">
        <v>74</v>
      </c>
      <c r="G6263" s="2">
        <v>15.14</v>
      </c>
      <c r="H6263" s="1">
        <v>42794</v>
      </c>
      <c r="I6263" t="s">
        <v>35</v>
      </c>
      <c r="J6263" t="s">
        <v>77</v>
      </c>
      <c r="K6263" t="s">
        <v>77</v>
      </c>
      <c r="M6263">
        <v>3986</v>
      </c>
      <c r="N6263">
        <v>263415</v>
      </c>
      <c r="S6263" t="s">
        <v>43</v>
      </c>
      <c r="W6263">
        <v>2</v>
      </c>
      <c r="X6263">
        <v>17</v>
      </c>
      <c r="AA6263" t="s">
        <v>76</v>
      </c>
      <c r="AB6263">
        <v>0</v>
      </c>
      <c r="AC6263" t="s">
        <v>44</v>
      </c>
      <c r="AD6263" t="s">
        <v>40</v>
      </c>
      <c r="AE6263">
        <v>181</v>
      </c>
    </row>
    <row r="6264" spans="1:31">
      <c r="A6264">
        <v>251</v>
      </c>
      <c r="B6264">
        <v>251100</v>
      </c>
      <c r="C6264" t="s">
        <v>58</v>
      </c>
      <c r="D6264" t="s">
        <v>71</v>
      </c>
      <c r="E6264">
        <v>5505</v>
      </c>
      <c r="F6264" t="s">
        <v>74</v>
      </c>
      <c r="G6264" s="2">
        <v>0.32</v>
      </c>
      <c r="H6264" s="1">
        <v>42794</v>
      </c>
      <c r="I6264" t="s">
        <v>35</v>
      </c>
      <c r="J6264" t="s">
        <v>77</v>
      </c>
      <c r="K6264" t="s">
        <v>77</v>
      </c>
      <c r="M6264">
        <v>3986</v>
      </c>
      <c r="N6264">
        <v>263415</v>
      </c>
      <c r="S6264" t="s">
        <v>43</v>
      </c>
      <c r="W6264">
        <v>2</v>
      </c>
      <c r="X6264">
        <v>17</v>
      </c>
      <c r="AA6264" t="s">
        <v>76</v>
      </c>
      <c r="AB6264">
        <v>0</v>
      </c>
      <c r="AC6264" t="s">
        <v>44</v>
      </c>
      <c r="AD6264" t="s">
        <v>40</v>
      </c>
      <c r="AE6264">
        <v>182</v>
      </c>
    </row>
    <row r="6265" spans="1:31">
      <c r="A6265">
        <v>251</v>
      </c>
      <c r="B6265">
        <v>251101</v>
      </c>
      <c r="C6265" t="s">
        <v>58</v>
      </c>
      <c r="D6265" t="s">
        <v>71</v>
      </c>
      <c r="E6265">
        <v>5505</v>
      </c>
      <c r="F6265" t="s">
        <v>74</v>
      </c>
      <c r="G6265" s="2">
        <v>0.18</v>
      </c>
      <c r="H6265" s="1">
        <v>42794</v>
      </c>
      <c r="I6265" t="s">
        <v>35</v>
      </c>
      <c r="J6265" t="s">
        <v>77</v>
      </c>
      <c r="K6265" t="s">
        <v>77</v>
      </c>
      <c r="M6265">
        <v>3986</v>
      </c>
      <c r="N6265">
        <v>263415</v>
      </c>
      <c r="S6265" t="s">
        <v>43</v>
      </c>
      <c r="W6265">
        <v>2</v>
      </c>
      <c r="X6265">
        <v>17</v>
      </c>
      <c r="AA6265" t="s">
        <v>76</v>
      </c>
      <c r="AB6265">
        <v>0</v>
      </c>
      <c r="AC6265" t="s">
        <v>44</v>
      </c>
      <c r="AD6265" t="s">
        <v>40</v>
      </c>
      <c r="AE6265">
        <v>183</v>
      </c>
    </row>
    <row r="6266" spans="1:31">
      <c r="A6266">
        <v>251</v>
      </c>
      <c r="B6266">
        <v>251102</v>
      </c>
      <c r="C6266" t="s">
        <v>58</v>
      </c>
      <c r="D6266" t="s">
        <v>71</v>
      </c>
      <c r="E6266">
        <v>5505</v>
      </c>
      <c r="F6266" t="s">
        <v>74</v>
      </c>
      <c r="G6266" s="2">
        <v>16.72</v>
      </c>
      <c r="H6266" s="1">
        <v>42794</v>
      </c>
      <c r="I6266" t="s">
        <v>35</v>
      </c>
      <c r="J6266" t="s">
        <v>77</v>
      </c>
      <c r="K6266" t="s">
        <v>77</v>
      </c>
      <c r="M6266">
        <v>3986</v>
      </c>
      <c r="N6266">
        <v>263415</v>
      </c>
      <c r="S6266" t="s">
        <v>43</v>
      </c>
      <c r="W6266">
        <v>2</v>
      </c>
      <c r="X6266">
        <v>17</v>
      </c>
      <c r="AA6266" t="s">
        <v>76</v>
      </c>
      <c r="AB6266">
        <v>0</v>
      </c>
      <c r="AC6266" t="s">
        <v>44</v>
      </c>
      <c r="AD6266" t="s">
        <v>40</v>
      </c>
      <c r="AE6266">
        <v>184</v>
      </c>
    </row>
    <row r="6267" spans="1:31">
      <c r="A6267">
        <v>251</v>
      </c>
      <c r="B6267">
        <v>251103</v>
      </c>
      <c r="C6267" t="s">
        <v>57</v>
      </c>
      <c r="D6267" t="s">
        <v>72</v>
      </c>
      <c r="E6267">
        <v>5505</v>
      </c>
      <c r="F6267" t="s">
        <v>74</v>
      </c>
      <c r="G6267" s="2">
        <v>16.54</v>
      </c>
      <c r="H6267" s="1">
        <v>42794</v>
      </c>
      <c r="I6267" t="s">
        <v>35</v>
      </c>
      <c r="J6267" t="s">
        <v>77</v>
      </c>
      <c r="K6267" t="s">
        <v>77</v>
      </c>
      <c r="M6267">
        <v>3986</v>
      </c>
      <c r="N6267">
        <v>263415</v>
      </c>
      <c r="S6267" t="s">
        <v>43</v>
      </c>
      <c r="W6267">
        <v>2</v>
      </c>
      <c r="X6267">
        <v>17</v>
      </c>
      <c r="AA6267" t="s">
        <v>76</v>
      </c>
      <c r="AB6267">
        <v>0</v>
      </c>
      <c r="AC6267" t="s">
        <v>44</v>
      </c>
      <c r="AD6267" t="s">
        <v>40</v>
      </c>
      <c r="AE6267">
        <v>185</v>
      </c>
    </row>
    <row r="6268" spans="1:31">
      <c r="A6268">
        <v>251</v>
      </c>
      <c r="B6268">
        <v>251104</v>
      </c>
      <c r="C6268" t="s">
        <v>57</v>
      </c>
      <c r="D6268" t="s">
        <v>72</v>
      </c>
      <c r="E6268">
        <v>5505</v>
      </c>
      <c r="F6268" t="s">
        <v>74</v>
      </c>
      <c r="G6268" s="2">
        <v>3.13</v>
      </c>
      <c r="H6268" s="1">
        <v>42794</v>
      </c>
      <c r="I6268" t="s">
        <v>35</v>
      </c>
      <c r="J6268" t="s">
        <v>77</v>
      </c>
      <c r="K6268" t="s">
        <v>77</v>
      </c>
      <c r="M6268">
        <v>3986</v>
      </c>
      <c r="N6268">
        <v>263415</v>
      </c>
      <c r="S6268" t="s">
        <v>43</v>
      </c>
      <c r="W6268">
        <v>2</v>
      </c>
      <c r="X6268">
        <v>17</v>
      </c>
      <c r="AA6268" t="s">
        <v>76</v>
      </c>
      <c r="AB6268">
        <v>0</v>
      </c>
      <c r="AC6268" t="s">
        <v>44</v>
      </c>
      <c r="AD6268" t="s">
        <v>40</v>
      </c>
      <c r="AE6268">
        <v>186</v>
      </c>
    </row>
    <row r="6269" spans="1:31">
      <c r="A6269">
        <v>251</v>
      </c>
      <c r="B6269">
        <v>251106</v>
      </c>
      <c r="C6269" t="s">
        <v>58</v>
      </c>
      <c r="D6269" t="s">
        <v>71</v>
      </c>
      <c r="E6269">
        <v>5505</v>
      </c>
      <c r="F6269" t="s">
        <v>74</v>
      </c>
      <c r="G6269" s="2">
        <v>32.83</v>
      </c>
      <c r="H6269" s="1">
        <v>42794</v>
      </c>
      <c r="I6269" t="s">
        <v>35</v>
      </c>
      <c r="J6269" t="s">
        <v>77</v>
      </c>
      <c r="K6269" t="s">
        <v>77</v>
      </c>
      <c r="M6269">
        <v>3986</v>
      </c>
      <c r="N6269">
        <v>263415</v>
      </c>
      <c r="S6269" t="s">
        <v>43</v>
      </c>
      <c r="W6269">
        <v>2</v>
      </c>
      <c r="X6269">
        <v>17</v>
      </c>
      <c r="AA6269" t="s">
        <v>76</v>
      </c>
      <c r="AB6269">
        <v>0</v>
      </c>
      <c r="AC6269" t="s">
        <v>44</v>
      </c>
      <c r="AD6269" t="s">
        <v>40</v>
      </c>
      <c r="AE6269">
        <v>187</v>
      </c>
    </row>
    <row r="6270" spans="1:31">
      <c r="A6270">
        <v>252</v>
      </c>
      <c r="B6270">
        <v>252106</v>
      </c>
      <c r="C6270" t="s">
        <v>58</v>
      </c>
      <c r="D6270" t="s">
        <v>71</v>
      </c>
      <c r="E6270">
        <v>5505</v>
      </c>
      <c r="F6270" t="s">
        <v>74</v>
      </c>
      <c r="G6270" s="2">
        <v>8.02</v>
      </c>
      <c r="H6270" s="1">
        <v>42794</v>
      </c>
      <c r="I6270" t="s">
        <v>35</v>
      </c>
      <c r="J6270" t="s">
        <v>77</v>
      </c>
      <c r="K6270" t="s">
        <v>77</v>
      </c>
      <c r="M6270">
        <v>3986</v>
      </c>
      <c r="N6270">
        <v>263415</v>
      </c>
      <c r="S6270" t="s">
        <v>43</v>
      </c>
      <c r="W6270">
        <v>2</v>
      </c>
      <c r="X6270">
        <v>17</v>
      </c>
      <c r="AA6270" t="s">
        <v>76</v>
      </c>
      <c r="AB6270">
        <v>0</v>
      </c>
      <c r="AC6270" t="s">
        <v>44</v>
      </c>
      <c r="AD6270" t="s">
        <v>40</v>
      </c>
      <c r="AE6270">
        <v>188</v>
      </c>
    </row>
    <row r="6271" spans="1:31">
      <c r="A6271">
        <v>252</v>
      </c>
      <c r="B6271">
        <v>252107</v>
      </c>
      <c r="C6271" t="s">
        <v>57</v>
      </c>
      <c r="D6271" t="s">
        <v>72</v>
      </c>
      <c r="E6271">
        <v>5505</v>
      </c>
      <c r="F6271" t="s">
        <v>74</v>
      </c>
      <c r="G6271" s="2">
        <v>0.73</v>
      </c>
      <c r="H6271" s="1">
        <v>42794</v>
      </c>
      <c r="I6271" t="s">
        <v>35</v>
      </c>
      <c r="J6271" t="s">
        <v>77</v>
      </c>
      <c r="K6271" t="s">
        <v>77</v>
      </c>
      <c r="M6271">
        <v>3986</v>
      </c>
      <c r="N6271">
        <v>263415</v>
      </c>
      <c r="S6271" t="s">
        <v>43</v>
      </c>
      <c r="W6271">
        <v>2</v>
      </c>
      <c r="X6271">
        <v>17</v>
      </c>
      <c r="AA6271" t="s">
        <v>76</v>
      </c>
      <c r="AB6271">
        <v>0</v>
      </c>
      <c r="AC6271" t="s">
        <v>44</v>
      </c>
      <c r="AD6271" t="s">
        <v>40</v>
      </c>
      <c r="AE6271">
        <v>189</v>
      </c>
    </row>
    <row r="6272" spans="1:31">
      <c r="A6272">
        <v>252</v>
      </c>
      <c r="B6272">
        <v>252110</v>
      </c>
      <c r="C6272" t="s">
        <v>58</v>
      </c>
      <c r="D6272" t="s">
        <v>71</v>
      </c>
      <c r="E6272">
        <v>5505</v>
      </c>
      <c r="F6272" t="s">
        <v>74</v>
      </c>
      <c r="G6272" s="2">
        <v>4.03</v>
      </c>
      <c r="H6272" s="1">
        <v>42794</v>
      </c>
      <c r="I6272" t="s">
        <v>35</v>
      </c>
      <c r="J6272" t="s">
        <v>77</v>
      </c>
      <c r="K6272" t="s">
        <v>77</v>
      </c>
      <c r="M6272">
        <v>3986</v>
      </c>
      <c r="N6272">
        <v>263415</v>
      </c>
      <c r="S6272" t="s">
        <v>43</v>
      </c>
      <c r="W6272">
        <v>2</v>
      </c>
      <c r="X6272">
        <v>17</v>
      </c>
      <c r="AA6272" t="s">
        <v>76</v>
      </c>
      <c r="AB6272">
        <v>0</v>
      </c>
      <c r="AC6272" t="s">
        <v>44</v>
      </c>
      <c r="AD6272" t="s">
        <v>40</v>
      </c>
      <c r="AE6272">
        <v>190</v>
      </c>
    </row>
    <row r="6273" spans="1:31">
      <c r="A6273">
        <v>252</v>
      </c>
      <c r="B6273">
        <v>252111</v>
      </c>
      <c r="C6273" t="s">
        <v>57</v>
      </c>
      <c r="D6273" t="s">
        <v>72</v>
      </c>
      <c r="E6273">
        <v>5505</v>
      </c>
      <c r="F6273" t="s">
        <v>74</v>
      </c>
      <c r="G6273" s="2">
        <v>3.97</v>
      </c>
      <c r="H6273" s="1">
        <v>42794</v>
      </c>
      <c r="I6273" t="s">
        <v>35</v>
      </c>
      <c r="J6273" t="s">
        <v>77</v>
      </c>
      <c r="K6273" t="s">
        <v>77</v>
      </c>
      <c r="M6273">
        <v>3986</v>
      </c>
      <c r="N6273">
        <v>263415</v>
      </c>
      <c r="S6273" t="s">
        <v>43</v>
      </c>
      <c r="W6273">
        <v>2</v>
      </c>
      <c r="X6273">
        <v>17</v>
      </c>
      <c r="AA6273" t="s">
        <v>76</v>
      </c>
      <c r="AB6273">
        <v>0</v>
      </c>
      <c r="AC6273" t="s">
        <v>44</v>
      </c>
      <c r="AD6273" t="s">
        <v>40</v>
      </c>
      <c r="AE6273">
        <v>191</v>
      </c>
    </row>
    <row r="6274" spans="1:31">
      <c r="A6274">
        <v>252</v>
      </c>
      <c r="B6274">
        <v>252113</v>
      </c>
      <c r="C6274" t="s">
        <v>58</v>
      </c>
      <c r="D6274" t="s">
        <v>71</v>
      </c>
      <c r="E6274">
        <v>5505</v>
      </c>
      <c r="F6274" t="s">
        <v>74</v>
      </c>
      <c r="G6274" s="2">
        <v>1.03</v>
      </c>
      <c r="H6274" s="1">
        <v>42794</v>
      </c>
      <c r="I6274" t="s">
        <v>35</v>
      </c>
      <c r="J6274" t="s">
        <v>77</v>
      </c>
      <c r="K6274" t="s">
        <v>77</v>
      </c>
      <c r="M6274">
        <v>3986</v>
      </c>
      <c r="N6274">
        <v>263415</v>
      </c>
      <c r="S6274" t="s">
        <v>43</v>
      </c>
      <c r="W6274">
        <v>2</v>
      </c>
      <c r="X6274">
        <v>17</v>
      </c>
      <c r="AA6274" t="s">
        <v>76</v>
      </c>
      <c r="AB6274">
        <v>0</v>
      </c>
      <c r="AC6274" t="s">
        <v>44</v>
      </c>
      <c r="AD6274" t="s">
        <v>40</v>
      </c>
      <c r="AE6274">
        <v>192</v>
      </c>
    </row>
    <row r="6275" spans="1:31">
      <c r="A6275">
        <v>252</v>
      </c>
      <c r="B6275">
        <v>252114</v>
      </c>
      <c r="C6275" t="s">
        <v>58</v>
      </c>
      <c r="D6275" t="s">
        <v>71</v>
      </c>
      <c r="E6275">
        <v>5505</v>
      </c>
      <c r="F6275" t="s">
        <v>74</v>
      </c>
      <c r="G6275" s="2">
        <v>0.28000000000000003</v>
      </c>
      <c r="H6275" s="1">
        <v>42794</v>
      </c>
      <c r="I6275" t="s">
        <v>35</v>
      </c>
      <c r="J6275" t="s">
        <v>77</v>
      </c>
      <c r="K6275" t="s">
        <v>77</v>
      </c>
      <c r="M6275">
        <v>3986</v>
      </c>
      <c r="N6275">
        <v>263415</v>
      </c>
      <c r="S6275" t="s">
        <v>43</v>
      </c>
      <c r="W6275">
        <v>2</v>
      </c>
      <c r="X6275">
        <v>17</v>
      </c>
      <c r="AA6275" t="s">
        <v>76</v>
      </c>
      <c r="AB6275">
        <v>0</v>
      </c>
      <c r="AC6275" t="s">
        <v>44</v>
      </c>
      <c r="AD6275" t="s">
        <v>40</v>
      </c>
      <c r="AE6275">
        <v>193</v>
      </c>
    </row>
    <row r="6276" spans="1:31">
      <c r="A6276">
        <v>252</v>
      </c>
      <c r="B6276">
        <v>252115</v>
      </c>
      <c r="C6276" t="s">
        <v>58</v>
      </c>
      <c r="D6276" t="s">
        <v>71</v>
      </c>
      <c r="E6276">
        <v>5505</v>
      </c>
      <c r="F6276" t="s">
        <v>74</v>
      </c>
      <c r="G6276" s="2">
        <v>0.46</v>
      </c>
      <c r="H6276" s="1">
        <v>42794</v>
      </c>
      <c r="I6276" t="s">
        <v>35</v>
      </c>
      <c r="J6276" t="s">
        <v>77</v>
      </c>
      <c r="K6276" t="s">
        <v>77</v>
      </c>
      <c r="M6276">
        <v>3986</v>
      </c>
      <c r="N6276">
        <v>263415</v>
      </c>
      <c r="S6276" t="s">
        <v>43</v>
      </c>
      <c r="W6276">
        <v>2</v>
      </c>
      <c r="X6276">
        <v>17</v>
      </c>
      <c r="AA6276" t="s">
        <v>76</v>
      </c>
      <c r="AB6276">
        <v>0</v>
      </c>
      <c r="AC6276" t="s">
        <v>44</v>
      </c>
      <c r="AD6276" t="s">
        <v>40</v>
      </c>
      <c r="AE6276">
        <v>194</v>
      </c>
    </row>
    <row r="6277" spans="1:31">
      <c r="A6277">
        <v>252</v>
      </c>
      <c r="B6277">
        <v>252116</v>
      </c>
      <c r="C6277" t="s">
        <v>58</v>
      </c>
      <c r="D6277" t="s">
        <v>71</v>
      </c>
      <c r="E6277">
        <v>5505</v>
      </c>
      <c r="F6277" t="s">
        <v>74</v>
      </c>
      <c r="G6277" s="2">
        <v>0.38</v>
      </c>
      <c r="H6277" s="1">
        <v>42794</v>
      </c>
      <c r="I6277" t="s">
        <v>35</v>
      </c>
      <c r="J6277" t="s">
        <v>77</v>
      </c>
      <c r="K6277" t="s">
        <v>77</v>
      </c>
      <c r="M6277">
        <v>3986</v>
      </c>
      <c r="N6277">
        <v>263415</v>
      </c>
      <c r="S6277" t="s">
        <v>43</v>
      </c>
      <c r="W6277">
        <v>2</v>
      </c>
      <c r="X6277">
        <v>17</v>
      </c>
      <c r="AA6277" t="s">
        <v>76</v>
      </c>
      <c r="AB6277">
        <v>0</v>
      </c>
      <c r="AC6277" t="s">
        <v>44</v>
      </c>
      <c r="AD6277" t="s">
        <v>40</v>
      </c>
      <c r="AE6277">
        <v>195</v>
      </c>
    </row>
    <row r="6278" spans="1:31">
      <c r="A6278">
        <v>252</v>
      </c>
      <c r="B6278">
        <v>252117</v>
      </c>
      <c r="C6278" t="s">
        <v>58</v>
      </c>
      <c r="D6278" t="s">
        <v>71</v>
      </c>
      <c r="E6278">
        <v>5505</v>
      </c>
      <c r="F6278" t="s">
        <v>74</v>
      </c>
      <c r="G6278" s="2">
        <v>0.82</v>
      </c>
      <c r="H6278" s="1">
        <v>42794</v>
      </c>
      <c r="I6278" t="s">
        <v>35</v>
      </c>
      <c r="J6278" t="s">
        <v>77</v>
      </c>
      <c r="K6278" t="s">
        <v>77</v>
      </c>
      <c r="M6278">
        <v>3986</v>
      </c>
      <c r="N6278">
        <v>263415</v>
      </c>
      <c r="S6278" t="s">
        <v>43</v>
      </c>
      <c r="W6278">
        <v>2</v>
      </c>
      <c r="X6278">
        <v>17</v>
      </c>
      <c r="AA6278" t="s">
        <v>76</v>
      </c>
      <c r="AB6278">
        <v>0</v>
      </c>
      <c r="AC6278" t="s">
        <v>44</v>
      </c>
      <c r="AD6278" t="s">
        <v>40</v>
      </c>
      <c r="AE6278">
        <v>196</v>
      </c>
    </row>
    <row r="6279" spans="1:31">
      <c r="A6279">
        <v>252</v>
      </c>
      <c r="B6279">
        <v>252118</v>
      </c>
      <c r="C6279" t="s">
        <v>58</v>
      </c>
      <c r="D6279" t="s">
        <v>71</v>
      </c>
      <c r="E6279">
        <v>5505</v>
      </c>
      <c r="F6279" t="s">
        <v>74</v>
      </c>
      <c r="G6279" s="2">
        <v>1.56</v>
      </c>
      <c r="H6279" s="1">
        <v>42794</v>
      </c>
      <c r="I6279" t="s">
        <v>35</v>
      </c>
      <c r="J6279" t="s">
        <v>77</v>
      </c>
      <c r="K6279" t="s">
        <v>77</v>
      </c>
      <c r="M6279">
        <v>3986</v>
      </c>
      <c r="N6279">
        <v>263415</v>
      </c>
      <c r="S6279" t="s">
        <v>43</v>
      </c>
      <c r="W6279">
        <v>2</v>
      </c>
      <c r="X6279">
        <v>17</v>
      </c>
      <c r="AA6279" t="s">
        <v>76</v>
      </c>
      <c r="AB6279">
        <v>0</v>
      </c>
      <c r="AC6279" t="s">
        <v>44</v>
      </c>
      <c r="AD6279" t="s">
        <v>40</v>
      </c>
      <c r="AE6279">
        <v>197</v>
      </c>
    </row>
    <row r="6280" spans="1:31">
      <c r="A6280">
        <v>252</v>
      </c>
      <c r="B6280">
        <v>252119</v>
      </c>
      <c r="C6280" t="s">
        <v>57</v>
      </c>
      <c r="D6280" t="s">
        <v>72</v>
      </c>
      <c r="E6280">
        <v>5505</v>
      </c>
      <c r="F6280" t="s">
        <v>74</v>
      </c>
      <c r="G6280" s="2">
        <v>1.1200000000000001</v>
      </c>
      <c r="H6280" s="1">
        <v>42794</v>
      </c>
      <c r="I6280" t="s">
        <v>35</v>
      </c>
      <c r="J6280" t="s">
        <v>77</v>
      </c>
      <c r="K6280" t="s">
        <v>77</v>
      </c>
      <c r="M6280">
        <v>3986</v>
      </c>
      <c r="N6280">
        <v>263415</v>
      </c>
      <c r="S6280" t="s">
        <v>43</v>
      </c>
      <c r="W6280">
        <v>2</v>
      </c>
      <c r="X6280">
        <v>17</v>
      </c>
      <c r="AA6280" t="s">
        <v>76</v>
      </c>
      <c r="AB6280">
        <v>0</v>
      </c>
      <c r="AC6280" t="s">
        <v>44</v>
      </c>
      <c r="AD6280" t="s">
        <v>40</v>
      </c>
      <c r="AE6280">
        <v>198</v>
      </c>
    </row>
    <row r="6281" spans="1:31">
      <c r="A6281">
        <v>252</v>
      </c>
      <c r="B6281">
        <v>252121</v>
      </c>
      <c r="C6281" t="s">
        <v>58</v>
      </c>
      <c r="D6281" t="s">
        <v>71</v>
      </c>
      <c r="E6281">
        <v>5505</v>
      </c>
      <c r="F6281" t="s">
        <v>74</v>
      </c>
      <c r="G6281" s="2">
        <v>1.03</v>
      </c>
      <c r="H6281" s="1">
        <v>42794</v>
      </c>
      <c r="I6281" t="s">
        <v>35</v>
      </c>
      <c r="J6281" t="s">
        <v>77</v>
      </c>
      <c r="K6281" t="s">
        <v>77</v>
      </c>
      <c r="M6281">
        <v>3986</v>
      </c>
      <c r="N6281">
        <v>263415</v>
      </c>
      <c r="S6281" t="s">
        <v>43</v>
      </c>
      <c r="W6281">
        <v>2</v>
      </c>
      <c r="X6281">
        <v>17</v>
      </c>
      <c r="AA6281" t="s">
        <v>76</v>
      </c>
      <c r="AB6281">
        <v>0</v>
      </c>
      <c r="AC6281" t="s">
        <v>44</v>
      </c>
      <c r="AD6281" t="s">
        <v>40</v>
      </c>
      <c r="AE6281">
        <v>199</v>
      </c>
    </row>
    <row r="6282" spans="1:31">
      <c r="A6282">
        <v>252</v>
      </c>
      <c r="B6282">
        <v>252122</v>
      </c>
      <c r="C6282" t="s">
        <v>58</v>
      </c>
      <c r="D6282" t="s">
        <v>71</v>
      </c>
      <c r="E6282">
        <v>5505</v>
      </c>
      <c r="F6282" t="s">
        <v>74</v>
      </c>
      <c r="G6282" s="2">
        <v>1.1599999999999999</v>
      </c>
      <c r="H6282" s="1">
        <v>42794</v>
      </c>
      <c r="I6282" t="s">
        <v>35</v>
      </c>
      <c r="J6282" t="s">
        <v>77</v>
      </c>
      <c r="K6282" t="s">
        <v>77</v>
      </c>
      <c r="M6282">
        <v>3986</v>
      </c>
      <c r="N6282">
        <v>263415</v>
      </c>
      <c r="S6282" t="s">
        <v>43</v>
      </c>
      <c r="W6282">
        <v>2</v>
      </c>
      <c r="X6282">
        <v>17</v>
      </c>
      <c r="AA6282" t="s">
        <v>76</v>
      </c>
      <c r="AB6282">
        <v>0</v>
      </c>
      <c r="AC6282" t="s">
        <v>44</v>
      </c>
      <c r="AD6282" t="s">
        <v>40</v>
      </c>
      <c r="AE6282">
        <v>200</v>
      </c>
    </row>
    <row r="6283" spans="1:31">
      <c r="A6283">
        <v>252</v>
      </c>
      <c r="B6283">
        <v>252123</v>
      </c>
      <c r="C6283" t="s">
        <v>58</v>
      </c>
      <c r="D6283" t="s">
        <v>71</v>
      </c>
      <c r="E6283">
        <v>5505</v>
      </c>
      <c r="F6283" t="s">
        <v>74</v>
      </c>
      <c r="G6283" s="2">
        <v>1.21</v>
      </c>
      <c r="H6283" s="1">
        <v>42794</v>
      </c>
      <c r="I6283" t="s">
        <v>35</v>
      </c>
      <c r="J6283" t="s">
        <v>77</v>
      </c>
      <c r="K6283" t="s">
        <v>77</v>
      </c>
      <c r="M6283">
        <v>3986</v>
      </c>
      <c r="N6283">
        <v>263415</v>
      </c>
      <c r="S6283" t="s">
        <v>43</v>
      </c>
      <c r="W6283">
        <v>2</v>
      </c>
      <c r="X6283">
        <v>17</v>
      </c>
      <c r="AA6283" t="s">
        <v>76</v>
      </c>
      <c r="AB6283">
        <v>0</v>
      </c>
      <c r="AC6283" t="s">
        <v>44</v>
      </c>
      <c r="AD6283" t="s">
        <v>40</v>
      </c>
      <c r="AE6283">
        <v>201</v>
      </c>
    </row>
    <row r="6284" spans="1:31">
      <c r="A6284">
        <v>252</v>
      </c>
      <c r="B6284">
        <v>252124</v>
      </c>
      <c r="C6284" t="s">
        <v>58</v>
      </c>
      <c r="D6284" t="s">
        <v>71</v>
      </c>
      <c r="E6284">
        <v>5505</v>
      </c>
      <c r="F6284" t="s">
        <v>74</v>
      </c>
      <c r="G6284" s="2">
        <v>0.2</v>
      </c>
      <c r="H6284" s="1">
        <v>42794</v>
      </c>
      <c r="I6284" t="s">
        <v>35</v>
      </c>
      <c r="J6284" t="s">
        <v>77</v>
      </c>
      <c r="K6284" t="s">
        <v>77</v>
      </c>
      <c r="M6284">
        <v>3986</v>
      </c>
      <c r="N6284">
        <v>263415</v>
      </c>
      <c r="S6284" t="s">
        <v>43</v>
      </c>
      <c r="W6284">
        <v>2</v>
      </c>
      <c r="X6284">
        <v>17</v>
      </c>
      <c r="AA6284" t="s">
        <v>76</v>
      </c>
      <c r="AB6284">
        <v>0</v>
      </c>
      <c r="AC6284" t="s">
        <v>44</v>
      </c>
      <c r="AD6284" t="s">
        <v>40</v>
      </c>
      <c r="AE6284">
        <v>202</v>
      </c>
    </row>
    <row r="6285" spans="1:31">
      <c r="A6285">
        <v>252</v>
      </c>
      <c r="B6285">
        <v>252125</v>
      </c>
      <c r="C6285" t="s">
        <v>58</v>
      </c>
      <c r="D6285" t="s">
        <v>71</v>
      </c>
      <c r="E6285">
        <v>5505</v>
      </c>
      <c r="F6285" t="s">
        <v>74</v>
      </c>
      <c r="G6285" s="2">
        <v>5</v>
      </c>
      <c r="H6285" s="1">
        <v>42794</v>
      </c>
      <c r="I6285" t="s">
        <v>35</v>
      </c>
      <c r="J6285" t="s">
        <v>77</v>
      </c>
      <c r="K6285" t="s">
        <v>77</v>
      </c>
      <c r="M6285">
        <v>3986</v>
      </c>
      <c r="N6285">
        <v>263415</v>
      </c>
      <c r="S6285" t="s">
        <v>43</v>
      </c>
      <c r="W6285">
        <v>2</v>
      </c>
      <c r="X6285">
        <v>17</v>
      </c>
      <c r="AA6285" t="s">
        <v>76</v>
      </c>
      <c r="AB6285">
        <v>0</v>
      </c>
      <c r="AC6285" t="s">
        <v>44</v>
      </c>
      <c r="AD6285" t="s">
        <v>40</v>
      </c>
      <c r="AE6285">
        <v>203</v>
      </c>
    </row>
    <row r="6286" spans="1:31">
      <c r="A6286">
        <v>252</v>
      </c>
      <c r="B6286">
        <v>252126</v>
      </c>
      <c r="C6286" t="s">
        <v>57</v>
      </c>
      <c r="D6286" t="s">
        <v>72</v>
      </c>
      <c r="E6286">
        <v>5505</v>
      </c>
      <c r="F6286" t="s">
        <v>74</v>
      </c>
      <c r="G6286" s="2">
        <v>4.93</v>
      </c>
      <c r="H6286" s="1">
        <v>42794</v>
      </c>
      <c r="I6286" t="s">
        <v>35</v>
      </c>
      <c r="J6286" t="s">
        <v>77</v>
      </c>
      <c r="K6286" t="s">
        <v>77</v>
      </c>
      <c r="M6286">
        <v>3986</v>
      </c>
      <c r="N6286">
        <v>263415</v>
      </c>
      <c r="S6286" t="s">
        <v>43</v>
      </c>
      <c r="W6286">
        <v>2</v>
      </c>
      <c r="X6286">
        <v>17</v>
      </c>
      <c r="AA6286" t="s">
        <v>76</v>
      </c>
      <c r="AB6286">
        <v>0</v>
      </c>
      <c r="AC6286" t="s">
        <v>44</v>
      </c>
      <c r="AD6286" t="s">
        <v>40</v>
      </c>
      <c r="AE6286">
        <v>204</v>
      </c>
    </row>
    <row r="6287" spans="1:31">
      <c r="A6287">
        <v>252</v>
      </c>
      <c r="B6287">
        <v>252128</v>
      </c>
      <c r="C6287" t="s">
        <v>58</v>
      </c>
      <c r="D6287" t="s">
        <v>71</v>
      </c>
      <c r="E6287">
        <v>5505</v>
      </c>
      <c r="F6287" t="s">
        <v>74</v>
      </c>
      <c r="G6287" s="2">
        <v>1.94</v>
      </c>
      <c r="H6287" s="1">
        <v>42794</v>
      </c>
      <c r="I6287" t="s">
        <v>35</v>
      </c>
      <c r="J6287" t="s">
        <v>77</v>
      </c>
      <c r="K6287" t="s">
        <v>77</v>
      </c>
      <c r="M6287">
        <v>3986</v>
      </c>
      <c r="N6287">
        <v>263415</v>
      </c>
      <c r="S6287" t="s">
        <v>43</v>
      </c>
      <c r="W6287">
        <v>2</v>
      </c>
      <c r="X6287">
        <v>17</v>
      </c>
      <c r="AA6287" t="s">
        <v>76</v>
      </c>
      <c r="AB6287">
        <v>0</v>
      </c>
      <c r="AC6287" t="s">
        <v>44</v>
      </c>
      <c r="AD6287" t="s">
        <v>40</v>
      </c>
      <c r="AE6287">
        <v>205</v>
      </c>
    </row>
    <row r="6288" spans="1:31">
      <c r="A6288">
        <v>252</v>
      </c>
      <c r="B6288">
        <v>252129</v>
      </c>
      <c r="C6288" t="s">
        <v>58</v>
      </c>
      <c r="D6288" t="s">
        <v>71</v>
      </c>
      <c r="E6288">
        <v>5505</v>
      </c>
      <c r="F6288" t="s">
        <v>74</v>
      </c>
      <c r="G6288" s="2">
        <v>2.35</v>
      </c>
      <c r="H6288" s="1">
        <v>42794</v>
      </c>
      <c r="I6288" t="s">
        <v>35</v>
      </c>
      <c r="J6288" t="s">
        <v>77</v>
      </c>
      <c r="K6288" t="s">
        <v>77</v>
      </c>
      <c r="M6288">
        <v>3986</v>
      </c>
      <c r="N6288">
        <v>263415</v>
      </c>
      <c r="S6288" t="s">
        <v>43</v>
      </c>
      <c r="W6288">
        <v>2</v>
      </c>
      <c r="X6288">
        <v>17</v>
      </c>
      <c r="AA6288" t="s">
        <v>76</v>
      </c>
      <c r="AB6288">
        <v>0</v>
      </c>
      <c r="AC6288" t="s">
        <v>44</v>
      </c>
      <c r="AD6288" t="s">
        <v>40</v>
      </c>
      <c r="AE6288">
        <v>206</v>
      </c>
    </row>
    <row r="6289" spans="1:31">
      <c r="A6289">
        <v>252</v>
      </c>
      <c r="B6289">
        <v>252130</v>
      </c>
      <c r="C6289" t="s">
        <v>57</v>
      </c>
      <c r="D6289" t="s">
        <v>72</v>
      </c>
      <c r="E6289">
        <v>5505</v>
      </c>
      <c r="F6289" t="s">
        <v>74</v>
      </c>
      <c r="G6289" s="2">
        <v>0.35</v>
      </c>
      <c r="H6289" s="1">
        <v>42794</v>
      </c>
      <c r="I6289" t="s">
        <v>35</v>
      </c>
      <c r="J6289" t="s">
        <v>77</v>
      </c>
      <c r="K6289" t="s">
        <v>77</v>
      </c>
      <c r="M6289">
        <v>3986</v>
      </c>
      <c r="N6289">
        <v>263415</v>
      </c>
      <c r="S6289" t="s">
        <v>43</v>
      </c>
      <c r="W6289">
        <v>2</v>
      </c>
      <c r="X6289">
        <v>17</v>
      </c>
      <c r="AA6289" t="s">
        <v>76</v>
      </c>
      <c r="AB6289">
        <v>0</v>
      </c>
      <c r="AC6289" t="s">
        <v>44</v>
      </c>
      <c r="AD6289" t="s">
        <v>40</v>
      </c>
      <c r="AE6289">
        <v>207</v>
      </c>
    </row>
    <row r="6290" spans="1:31">
      <c r="A6290">
        <v>252</v>
      </c>
      <c r="B6290">
        <v>252136</v>
      </c>
      <c r="C6290" t="s">
        <v>58</v>
      </c>
      <c r="D6290" t="s">
        <v>71</v>
      </c>
      <c r="E6290">
        <v>5505</v>
      </c>
      <c r="F6290" t="s">
        <v>74</v>
      </c>
      <c r="G6290" s="2">
        <v>1.34</v>
      </c>
      <c r="H6290" s="1">
        <v>42794</v>
      </c>
      <c r="I6290" t="s">
        <v>35</v>
      </c>
      <c r="J6290" t="s">
        <v>77</v>
      </c>
      <c r="K6290" t="s">
        <v>77</v>
      </c>
      <c r="M6290">
        <v>3986</v>
      </c>
      <c r="N6290">
        <v>263415</v>
      </c>
      <c r="S6290" t="s">
        <v>43</v>
      </c>
      <c r="W6290">
        <v>2</v>
      </c>
      <c r="X6290">
        <v>17</v>
      </c>
      <c r="AA6290" t="s">
        <v>76</v>
      </c>
      <c r="AB6290">
        <v>0</v>
      </c>
      <c r="AC6290" t="s">
        <v>44</v>
      </c>
      <c r="AD6290" t="s">
        <v>40</v>
      </c>
      <c r="AE6290">
        <v>208</v>
      </c>
    </row>
    <row r="6291" spans="1:31">
      <c r="A6291">
        <v>252</v>
      </c>
      <c r="B6291">
        <v>252137</v>
      </c>
      <c r="C6291" t="s">
        <v>57</v>
      </c>
      <c r="D6291" t="s">
        <v>72</v>
      </c>
      <c r="E6291">
        <v>5505</v>
      </c>
      <c r="F6291" t="s">
        <v>74</v>
      </c>
      <c r="G6291" s="2">
        <v>1.33</v>
      </c>
      <c r="H6291" s="1">
        <v>42794</v>
      </c>
      <c r="I6291" t="s">
        <v>35</v>
      </c>
      <c r="J6291" t="s">
        <v>77</v>
      </c>
      <c r="K6291" t="s">
        <v>77</v>
      </c>
      <c r="M6291">
        <v>3986</v>
      </c>
      <c r="N6291">
        <v>263415</v>
      </c>
      <c r="S6291" t="s">
        <v>43</v>
      </c>
      <c r="W6291">
        <v>2</v>
      </c>
      <c r="X6291">
        <v>17</v>
      </c>
      <c r="AA6291" t="s">
        <v>76</v>
      </c>
      <c r="AB6291">
        <v>0</v>
      </c>
      <c r="AC6291" t="s">
        <v>44</v>
      </c>
      <c r="AD6291" t="s">
        <v>40</v>
      </c>
      <c r="AE6291">
        <v>209</v>
      </c>
    </row>
    <row r="6292" spans="1:31">
      <c r="A6292">
        <v>255</v>
      </c>
      <c r="B6292">
        <v>255100</v>
      </c>
      <c r="C6292" t="s">
        <v>58</v>
      </c>
      <c r="D6292" t="s">
        <v>71</v>
      </c>
      <c r="E6292">
        <v>5505</v>
      </c>
      <c r="F6292" t="s">
        <v>74</v>
      </c>
      <c r="G6292" s="2">
        <v>53.8</v>
      </c>
      <c r="H6292" s="1">
        <v>42794</v>
      </c>
      <c r="I6292" t="s">
        <v>35</v>
      </c>
      <c r="J6292" t="s">
        <v>77</v>
      </c>
      <c r="K6292" t="s">
        <v>77</v>
      </c>
      <c r="M6292">
        <v>3986</v>
      </c>
      <c r="N6292">
        <v>263415</v>
      </c>
      <c r="S6292" t="s">
        <v>43</v>
      </c>
      <c r="W6292">
        <v>2</v>
      </c>
      <c r="X6292">
        <v>17</v>
      </c>
      <c r="AA6292" t="s">
        <v>76</v>
      </c>
      <c r="AB6292">
        <v>0</v>
      </c>
      <c r="AC6292" t="s">
        <v>44</v>
      </c>
      <c r="AD6292" t="s">
        <v>40</v>
      </c>
      <c r="AE6292">
        <v>211</v>
      </c>
    </row>
    <row r="6293" spans="1:31">
      <c r="A6293">
        <v>255</v>
      </c>
      <c r="B6293">
        <v>255101</v>
      </c>
      <c r="C6293" t="s">
        <v>57</v>
      </c>
      <c r="D6293" t="s">
        <v>72</v>
      </c>
      <c r="E6293">
        <v>5505</v>
      </c>
      <c r="F6293" t="s">
        <v>74</v>
      </c>
      <c r="G6293" s="2">
        <v>42.17</v>
      </c>
      <c r="H6293" s="1">
        <v>42794</v>
      </c>
      <c r="I6293" t="s">
        <v>35</v>
      </c>
      <c r="J6293" t="s">
        <v>77</v>
      </c>
      <c r="K6293" t="s">
        <v>77</v>
      </c>
      <c r="M6293">
        <v>3986</v>
      </c>
      <c r="N6293">
        <v>263415</v>
      </c>
      <c r="S6293" t="s">
        <v>43</v>
      </c>
      <c r="W6293">
        <v>2</v>
      </c>
      <c r="X6293">
        <v>17</v>
      </c>
      <c r="AA6293" t="s">
        <v>76</v>
      </c>
      <c r="AB6293">
        <v>0</v>
      </c>
      <c r="AC6293" t="s">
        <v>44</v>
      </c>
      <c r="AD6293" t="s">
        <v>40</v>
      </c>
      <c r="AE6293">
        <v>212</v>
      </c>
    </row>
    <row r="6294" spans="1:31">
      <c r="A6294">
        <v>255</v>
      </c>
      <c r="B6294">
        <v>255102</v>
      </c>
      <c r="C6294" t="s">
        <v>57</v>
      </c>
      <c r="D6294" t="s">
        <v>72</v>
      </c>
      <c r="E6294">
        <v>5505</v>
      </c>
      <c r="F6294" t="s">
        <v>74</v>
      </c>
      <c r="G6294" s="2">
        <v>0.47</v>
      </c>
      <c r="H6294" s="1">
        <v>42794</v>
      </c>
      <c r="I6294" t="s">
        <v>35</v>
      </c>
      <c r="J6294" t="s">
        <v>77</v>
      </c>
      <c r="K6294" t="s">
        <v>77</v>
      </c>
      <c r="M6294">
        <v>3986</v>
      </c>
      <c r="N6294">
        <v>263415</v>
      </c>
      <c r="S6294" t="s">
        <v>43</v>
      </c>
      <c r="W6294">
        <v>2</v>
      </c>
      <c r="X6294">
        <v>17</v>
      </c>
      <c r="AA6294" t="s">
        <v>76</v>
      </c>
      <c r="AB6294">
        <v>0</v>
      </c>
      <c r="AC6294" t="s">
        <v>44</v>
      </c>
      <c r="AD6294" t="s">
        <v>40</v>
      </c>
      <c r="AE6294">
        <v>213</v>
      </c>
    </row>
    <row r="6295" spans="1:31">
      <c r="A6295">
        <v>256</v>
      </c>
      <c r="B6295">
        <v>256100</v>
      </c>
      <c r="C6295" t="s">
        <v>57</v>
      </c>
      <c r="D6295" t="s">
        <v>72</v>
      </c>
      <c r="E6295">
        <v>5505</v>
      </c>
      <c r="F6295" t="s">
        <v>74</v>
      </c>
      <c r="G6295" s="2">
        <v>5.53</v>
      </c>
      <c r="H6295" s="1">
        <v>42794</v>
      </c>
      <c r="I6295" t="s">
        <v>35</v>
      </c>
      <c r="J6295" t="s">
        <v>77</v>
      </c>
      <c r="K6295" t="s">
        <v>77</v>
      </c>
      <c r="M6295">
        <v>3986</v>
      </c>
      <c r="N6295">
        <v>263415</v>
      </c>
      <c r="S6295" t="s">
        <v>43</v>
      </c>
      <c r="W6295">
        <v>2</v>
      </c>
      <c r="X6295">
        <v>17</v>
      </c>
      <c r="AA6295" t="s">
        <v>76</v>
      </c>
      <c r="AB6295">
        <v>0</v>
      </c>
      <c r="AC6295" t="s">
        <v>44</v>
      </c>
      <c r="AD6295" t="s">
        <v>40</v>
      </c>
      <c r="AE6295">
        <v>214</v>
      </c>
    </row>
    <row r="6296" spans="1:31">
      <c r="A6296">
        <v>259</v>
      </c>
      <c r="B6296">
        <v>259100</v>
      </c>
      <c r="C6296" t="s">
        <v>58</v>
      </c>
      <c r="D6296" t="s">
        <v>71</v>
      </c>
      <c r="E6296">
        <v>5505</v>
      </c>
      <c r="F6296" t="s">
        <v>74</v>
      </c>
      <c r="G6296" s="2">
        <v>3.44</v>
      </c>
      <c r="H6296" s="1">
        <v>42794</v>
      </c>
      <c r="I6296" t="s">
        <v>35</v>
      </c>
      <c r="J6296" t="s">
        <v>77</v>
      </c>
      <c r="K6296" t="s">
        <v>77</v>
      </c>
      <c r="M6296">
        <v>3986</v>
      </c>
      <c r="N6296">
        <v>263415</v>
      </c>
      <c r="S6296" t="s">
        <v>43</v>
      </c>
      <c r="W6296">
        <v>2</v>
      </c>
      <c r="X6296">
        <v>17</v>
      </c>
      <c r="AA6296" t="s">
        <v>76</v>
      </c>
      <c r="AB6296">
        <v>0</v>
      </c>
      <c r="AC6296" t="s">
        <v>44</v>
      </c>
      <c r="AD6296" t="s">
        <v>40</v>
      </c>
      <c r="AE6296">
        <v>215</v>
      </c>
    </row>
    <row r="6297" spans="1:31">
      <c r="A6297">
        <v>259</v>
      </c>
      <c r="B6297">
        <v>259101</v>
      </c>
      <c r="C6297" t="s">
        <v>57</v>
      </c>
      <c r="D6297" t="s">
        <v>72</v>
      </c>
      <c r="E6297">
        <v>5505</v>
      </c>
      <c r="F6297" t="s">
        <v>74</v>
      </c>
      <c r="G6297" s="2">
        <v>3.42</v>
      </c>
      <c r="H6297" s="1">
        <v>42794</v>
      </c>
      <c r="I6297" t="s">
        <v>35</v>
      </c>
      <c r="J6297" t="s">
        <v>77</v>
      </c>
      <c r="K6297" t="s">
        <v>77</v>
      </c>
      <c r="M6297">
        <v>3986</v>
      </c>
      <c r="N6297">
        <v>263415</v>
      </c>
      <c r="S6297" t="s">
        <v>43</v>
      </c>
      <c r="W6297">
        <v>2</v>
      </c>
      <c r="X6297">
        <v>17</v>
      </c>
      <c r="AA6297" t="s">
        <v>76</v>
      </c>
      <c r="AB6297">
        <v>0</v>
      </c>
      <c r="AC6297" t="s">
        <v>44</v>
      </c>
      <c r="AD6297" t="s">
        <v>40</v>
      </c>
      <c r="AE6297">
        <v>216</v>
      </c>
    </row>
    <row r="6298" spans="1:31">
      <c r="A6298">
        <v>260</v>
      </c>
      <c r="B6298">
        <v>260100</v>
      </c>
      <c r="C6298" t="s">
        <v>58</v>
      </c>
      <c r="D6298" t="s">
        <v>71</v>
      </c>
      <c r="E6298">
        <v>5505</v>
      </c>
      <c r="F6298" t="s">
        <v>74</v>
      </c>
      <c r="G6298" s="2">
        <v>6.71</v>
      </c>
      <c r="H6298" s="1">
        <v>42794</v>
      </c>
      <c r="I6298" t="s">
        <v>35</v>
      </c>
      <c r="J6298" t="s">
        <v>77</v>
      </c>
      <c r="K6298" t="s">
        <v>77</v>
      </c>
      <c r="M6298">
        <v>3986</v>
      </c>
      <c r="N6298">
        <v>263415</v>
      </c>
      <c r="S6298" t="s">
        <v>43</v>
      </c>
      <c r="W6298">
        <v>2</v>
      </c>
      <c r="X6298">
        <v>17</v>
      </c>
      <c r="AA6298" t="s">
        <v>76</v>
      </c>
      <c r="AB6298">
        <v>0</v>
      </c>
      <c r="AC6298" t="s">
        <v>44</v>
      </c>
      <c r="AD6298" t="s">
        <v>40</v>
      </c>
      <c r="AE6298">
        <v>217</v>
      </c>
    </row>
    <row r="6299" spans="1:31">
      <c r="A6299">
        <v>260</v>
      </c>
      <c r="B6299">
        <v>260101</v>
      </c>
      <c r="C6299" t="s">
        <v>57</v>
      </c>
      <c r="D6299" t="s">
        <v>72</v>
      </c>
      <c r="E6299">
        <v>5505</v>
      </c>
      <c r="F6299" t="s">
        <v>74</v>
      </c>
      <c r="G6299" s="2">
        <v>5.6</v>
      </c>
      <c r="H6299" s="1">
        <v>42794</v>
      </c>
      <c r="I6299" t="s">
        <v>35</v>
      </c>
      <c r="J6299" t="s">
        <v>77</v>
      </c>
      <c r="K6299" t="s">
        <v>77</v>
      </c>
      <c r="M6299">
        <v>3986</v>
      </c>
      <c r="N6299">
        <v>263415</v>
      </c>
      <c r="S6299" t="s">
        <v>43</v>
      </c>
      <c r="W6299">
        <v>2</v>
      </c>
      <c r="X6299">
        <v>17</v>
      </c>
      <c r="AA6299" t="s">
        <v>76</v>
      </c>
      <c r="AB6299">
        <v>0</v>
      </c>
      <c r="AC6299" t="s">
        <v>44</v>
      </c>
      <c r="AD6299" t="s">
        <v>40</v>
      </c>
      <c r="AE6299">
        <v>218</v>
      </c>
    </row>
    <row r="6300" spans="1:31">
      <c r="A6300">
        <v>241</v>
      </c>
      <c r="B6300">
        <v>241100</v>
      </c>
      <c r="C6300" t="s">
        <v>57</v>
      </c>
      <c r="D6300" t="s">
        <v>72</v>
      </c>
      <c r="E6300">
        <v>5505</v>
      </c>
      <c r="F6300" t="s">
        <v>74</v>
      </c>
      <c r="G6300" s="2">
        <v>4.59</v>
      </c>
      <c r="H6300" s="1">
        <v>42766</v>
      </c>
      <c r="I6300" t="s">
        <v>35</v>
      </c>
      <c r="J6300" t="s">
        <v>77</v>
      </c>
      <c r="K6300" t="s">
        <v>77</v>
      </c>
      <c r="M6300">
        <v>3986</v>
      </c>
      <c r="N6300">
        <v>259505</v>
      </c>
      <c r="S6300" t="s">
        <v>43</v>
      </c>
      <c r="W6300">
        <v>1</v>
      </c>
      <c r="X6300">
        <v>17</v>
      </c>
      <c r="AA6300" t="s">
        <v>76</v>
      </c>
      <c r="AB6300">
        <v>0</v>
      </c>
      <c r="AC6300" t="s">
        <v>44</v>
      </c>
      <c r="AD6300" t="s">
        <v>40</v>
      </c>
      <c r="AE6300">
        <v>173</v>
      </c>
    </row>
    <row r="6301" spans="1:31">
      <c r="A6301">
        <v>242</v>
      </c>
      <c r="B6301">
        <v>242100</v>
      </c>
      <c r="C6301" t="s">
        <v>58</v>
      </c>
      <c r="D6301" t="s">
        <v>71</v>
      </c>
      <c r="E6301">
        <v>5505</v>
      </c>
      <c r="F6301" t="s">
        <v>74</v>
      </c>
      <c r="G6301" s="2">
        <v>0.33</v>
      </c>
      <c r="H6301" s="1">
        <v>42766</v>
      </c>
      <c r="I6301" t="s">
        <v>35</v>
      </c>
      <c r="J6301" t="s">
        <v>77</v>
      </c>
      <c r="K6301" t="s">
        <v>77</v>
      </c>
      <c r="M6301">
        <v>3986</v>
      </c>
      <c r="N6301">
        <v>259505</v>
      </c>
      <c r="S6301" t="s">
        <v>43</v>
      </c>
      <c r="W6301">
        <v>1</v>
      </c>
      <c r="X6301">
        <v>17</v>
      </c>
      <c r="AA6301" t="s">
        <v>76</v>
      </c>
      <c r="AB6301">
        <v>0</v>
      </c>
      <c r="AC6301" t="s">
        <v>44</v>
      </c>
      <c r="AD6301" t="s">
        <v>40</v>
      </c>
      <c r="AE6301">
        <v>174</v>
      </c>
    </row>
    <row r="6302" spans="1:31">
      <c r="A6302">
        <v>242</v>
      </c>
      <c r="B6302">
        <v>242101</v>
      </c>
      <c r="C6302" t="s">
        <v>57</v>
      </c>
      <c r="D6302" t="s">
        <v>72</v>
      </c>
      <c r="E6302">
        <v>5505</v>
      </c>
      <c r="F6302" t="s">
        <v>74</v>
      </c>
      <c r="G6302" s="2">
        <v>0.31</v>
      </c>
      <c r="H6302" s="1">
        <v>42766</v>
      </c>
      <c r="I6302" t="s">
        <v>35</v>
      </c>
      <c r="J6302" t="s">
        <v>77</v>
      </c>
      <c r="K6302" t="s">
        <v>77</v>
      </c>
      <c r="M6302">
        <v>3986</v>
      </c>
      <c r="N6302">
        <v>259505</v>
      </c>
      <c r="S6302" t="s">
        <v>43</v>
      </c>
      <c r="W6302">
        <v>1</v>
      </c>
      <c r="X6302">
        <v>17</v>
      </c>
      <c r="AA6302" t="s">
        <v>76</v>
      </c>
      <c r="AB6302">
        <v>0</v>
      </c>
      <c r="AC6302" t="s">
        <v>44</v>
      </c>
      <c r="AD6302" t="s">
        <v>40</v>
      </c>
      <c r="AE6302">
        <v>175</v>
      </c>
    </row>
    <row r="6303" spans="1:31">
      <c r="A6303">
        <v>246</v>
      </c>
      <c r="B6303">
        <v>246100</v>
      </c>
      <c r="C6303" t="s">
        <v>57</v>
      </c>
      <c r="D6303" t="s">
        <v>72</v>
      </c>
      <c r="E6303">
        <v>5505</v>
      </c>
      <c r="F6303" t="s">
        <v>74</v>
      </c>
      <c r="G6303" s="2">
        <v>3.73</v>
      </c>
      <c r="H6303" s="1">
        <v>42766</v>
      </c>
      <c r="I6303" t="s">
        <v>35</v>
      </c>
      <c r="J6303" t="s">
        <v>77</v>
      </c>
      <c r="K6303" t="s">
        <v>77</v>
      </c>
      <c r="M6303">
        <v>3986</v>
      </c>
      <c r="N6303">
        <v>259505</v>
      </c>
      <c r="S6303" t="s">
        <v>43</v>
      </c>
      <c r="W6303">
        <v>1</v>
      </c>
      <c r="X6303">
        <v>17</v>
      </c>
      <c r="AA6303" t="s">
        <v>76</v>
      </c>
      <c r="AB6303">
        <v>0</v>
      </c>
      <c r="AC6303" t="s">
        <v>44</v>
      </c>
      <c r="AD6303" t="s">
        <v>40</v>
      </c>
      <c r="AE6303">
        <v>176</v>
      </c>
    </row>
    <row r="6304" spans="1:31">
      <c r="A6304">
        <v>248</v>
      </c>
      <c r="B6304">
        <v>248100</v>
      </c>
      <c r="C6304" t="s">
        <v>58</v>
      </c>
      <c r="D6304" t="s">
        <v>71</v>
      </c>
      <c r="E6304">
        <v>5505</v>
      </c>
      <c r="F6304" t="s">
        <v>74</v>
      </c>
      <c r="G6304" s="2">
        <v>2.83</v>
      </c>
      <c r="H6304" s="1">
        <v>42766</v>
      </c>
      <c r="I6304" t="s">
        <v>35</v>
      </c>
      <c r="J6304" t="s">
        <v>77</v>
      </c>
      <c r="K6304" t="s">
        <v>77</v>
      </c>
      <c r="M6304">
        <v>3986</v>
      </c>
      <c r="N6304">
        <v>259505</v>
      </c>
      <c r="S6304" t="s">
        <v>43</v>
      </c>
      <c r="W6304">
        <v>1</v>
      </c>
      <c r="X6304">
        <v>17</v>
      </c>
      <c r="AA6304" t="s">
        <v>76</v>
      </c>
      <c r="AB6304">
        <v>0</v>
      </c>
      <c r="AC6304" t="s">
        <v>44</v>
      </c>
      <c r="AD6304" t="s">
        <v>40</v>
      </c>
      <c r="AE6304">
        <v>177</v>
      </c>
    </row>
    <row r="6305" spans="1:31">
      <c r="A6305">
        <v>248</v>
      </c>
      <c r="B6305">
        <v>248101</v>
      </c>
      <c r="C6305" t="s">
        <v>57</v>
      </c>
      <c r="D6305" t="s">
        <v>72</v>
      </c>
      <c r="E6305">
        <v>5505</v>
      </c>
      <c r="F6305" t="s">
        <v>74</v>
      </c>
      <c r="G6305" s="2">
        <v>2.7</v>
      </c>
      <c r="H6305" s="1">
        <v>42766</v>
      </c>
      <c r="I6305" t="s">
        <v>35</v>
      </c>
      <c r="J6305" t="s">
        <v>77</v>
      </c>
      <c r="K6305" t="s">
        <v>77</v>
      </c>
      <c r="M6305">
        <v>3986</v>
      </c>
      <c r="N6305">
        <v>259505</v>
      </c>
      <c r="S6305" t="s">
        <v>43</v>
      </c>
      <c r="W6305">
        <v>1</v>
      </c>
      <c r="X6305">
        <v>17</v>
      </c>
      <c r="AA6305" t="s">
        <v>76</v>
      </c>
      <c r="AB6305">
        <v>0</v>
      </c>
      <c r="AC6305" t="s">
        <v>44</v>
      </c>
      <c r="AD6305" t="s">
        <v>40</v>
      </c>
      <c r="AE6305">
        <v>178</v>
      </c>
    </row>
    <row r="6306" spans="1:31">
      <c r="A6306">
        <v>249</v>
      </c>
      <c r="B6306">
        <v>249100</v>
      </c>
      <c r="C6306" t="s">
        <v>57</v>
      </c>
      <c r="D6306" t="s">
        <v>72</v>
      </c>
      <c r="E6306">
        <v>5505</v>
      </c>
      <c r="F6306" t="s">
        <v>74</v>
      </c>
      <c r="G6306" s="2">
        <v>3.52</v>
      </c>
      <c r="H6306" s="1">
        <v>42766</v>
      </c>
      <c r="I6306" t="s">
        <v>35</v>
      </c>
      <c r="J6306" t="s">
        <v>77</v>
      </c>
      <c r="K6306" t="s">
        <v>77</v>
      </c>
      <c r="M6306">
        <v>3986</v>
      </c>
      <c r="N6306">
        <v>259505</v>
      </c>
      <c r="S6306" t="s">
        <v>43</v>
      </c>
      <c r="W6306">
        <v>1</v>
      </c>
      <c r="X6306">
        <v>17</v>
      </c>
      <c r="AA6306" t="s">
        <v>76</v>
      </c>
      <c r="AB6306">
        <v>0</v>
      </c>
      <c r="AC6306" t="s">
        <v>44</v>
      </c>
      <c r="AD6306" t="s">
        <v>40</v>
      </c>
      <c r="AE6306">
        <v>179</v>
      </c>
    </row>
    <row r="6307" spans="1:31">
      <c r="A6307">
        <v>249</v>
      </c>
      <c r="B6307">
        <v>249101</v>
      </c>
      <c r="C6307" t="s">
        <v>57</v>
      </c>
      <c r="D6307" t="s">
        <v>72</v>
      </c>
      <c r="E6307">
        <v>5505</v>
      </c>
      <c r="F6307" t="s">
        <v>74</v>
      </c>
      <c r="G6307" s="2">
        <v>1.99</v>
      </c>
      <c r="H6307" s="1">
        <v>42766</v>
      </c>
      <c r="I6307" t="s">
        <v>35</v>
      </c>
      <c r="J6307" t="s">
        <v>77</v>
      </c>
      <c r="K6307" t="s">
        <v>77</v>
      </c>
      <c r="M6307">
        <v>3986</v>
      </c>
      <c r="N6307">
        <v>259505</v>
      </c>
      <c r="S6307" t="s">
        <v>43</v>
      </c>
      <c r="W6307">
        <v>1</v>
      </c>
      <c r="X6307">
        <v>17</v>
      </c>
      <c r="AA6307" t="s">
        <v>76</v>
      </c>
      <c r="AB6307">
        <v>0</v>
      </c>
      <c r="AC6307" t="s">
        <v>44</v>
      </c>
      <c r="AD6307" t="s">
        <v>40</v>
      </c>
      <c r="AE6307">
        <v>180</v>
      </c>
    </row>
    <row r="6308" spans="1:31">
      <c r="A6308">
        <v>250</v>
      </c>
      <c r="B6308">
        <v>250100</v>
      </c>
      <c r="C6308" t="s">
        <v>57</v>
      </c>
      <c r="D6308" t="s">
        <v>72</v>
      </c>
      <c r="E6308">
        <v>5505</v>
      </c>
      <c r="F6308" t="s">
        <v>74</v>
      </c>
      <c r="G6308" s="2">
        <v>7.36</v>
      </c>
      <c r="H6308" s="1">
        <v>42766</v>
      </c>
      <c r="I6308" t="s">
        <v>35</v>
      </c>
      <c r="J6308" t="s">
        <v>77</v>
      </c>
      <c r="K6308" t="s">
        <v>77</v>
      </c>
      <c r="M6308">
        <v>3986</v>
      </c>
      <c r="N6308">
        <v>259505</v>
      </c>
      <c r="S6308" t="s">
        <v>43</v>
      </c>
      <c r="W6308">
        <v>1</v>
      </c>
      <c r="X6308">
        <v>17</v>
      </c>
      <c r="AA6308" t="s">
        <v>76</v>
      </c>
      <c r="AB6308">
        <v>0</v>
      </c>
      <c r="AC6308" t="s">
        <v>44</v>
      </c>
      <c r="AD6308" t="s">
        <v>40</v>
      </c>
      <c r="AE6308">
        <v>181</v>
      </c>
    </row>
    <row r="6309" spans="1:31">
      <c r="A6309">
        <v>251</v>
      </c>
      <c r="B6309">
        <v>251100</v>
      </c>
      <c r="C6309" t="s">
        <v>58</v>
      </c>
      <c r="D6309" t="s">
        <v>71</v>
      </c>
      <c r="E6309">
        <v>5505</v>
      </c>
      <c r="F6309" t="s">
        <v>74</v>
      </c>
      <c r="G6309" s="2">
        <v>0.15</v>
      </c>
      <c r="H6309" s="1">
        <v>42766</v>
      </c>
      <c r="I6309" t="s">
        <v>35</v>
      </c>
      <c r="J6309" t="s">
        <v>77</v>
      </c>
      <c r="K6309" t="s">
        <v>77</v>
      </c>
      <c r="M6309">
        <v>3986</v>
      </c>
      <c r="N6309">
        <v>259505</v>
      </c>
      <c r="S6309" t="s">
        <v>43</v>
      </c>
      <c r="W6309">
        <v>1</v>
      </c>
      <c r="X6309">
        <v>17</v>
      </c>
      <c r="AA6309" t="s">
        <v>76</v>
      </c>
      <c r="AB6309">
        <v>0</v>
      </c>
      <c r="AC6309" t="s">
        <v>44</v>
      </c>
      <c r="AD6309" t="s">
        <v>40</v>
      </c>
      <c r="AE6309">
        <v>182</v>
      </c>
    </row>
    <row r="6310" spans="1:31">
      <c r="A6310">
        <v>251</v>
      </c>
      <c r="B6310">
        <v>251101</v>
      </c>
      <c r="C6310" t="s">
        <v>58</v>
      </c>
      <c r="D6310" t="s">
        <v>71</v>
      </c>
      <c r="E6310">
        <v>5505</v>
      </c>
      <c r="F6310" t="s">
        <v>74</v>
      </c>
      <c r="G6310" s="2">
        <v>0.09</v>
      </c>
      <c r="H6310" s="1">
        <v>42766</v>
      </c>
      <c r="I6310" t="s">
        <v>35</v>
      </c>
      <c r="J6310" t="s">
        <v>77</v>
      </c>
      <c r="K6310" t="s">
        <v>77</v>
      </c>
      <c r="M6310">
        <v>3986</v>
      </c>
      <c r="N6310">
        <v>259505</v>
      </c>
      <c r="S6310" t="s">
        <v>43</v>
      </c>
      <c r="W6310">
        <v>1</v>
      </c>
      <c r="X6310">
        <v>17</v>
      </c>
      <c r="AA6310" t="s">
        <v>76</v>
      </c>
      <c r="AB6310">
        <v>0</v>
      </c>
      <c r="AC6310" t="s">
        <v>44</v>
      </c>
      <c r="AD6310" t="s">
        <v>40</v>
      </c>
      <c r="AE6310">
        <v>183</v>
      </c>
    </row>
    <row r="6311" spans="1:31">
      <c r="A6311">
        <v>251</v>
      </c>
      <c r="B6311">
        <v>251102</v>
      </c>
      <c r="C6311" t="s">
        <v>58</v>
      </c>
      <c r="D6311" t="s">
        <v>71</v>
      </c>
      <c r="E6311">
        <v>5505</v>
      </c>
      <c r="F6311" t="s">
        <v>74</v>
      </c>
      <c r="G6311" s="2">
        <v>8.08</v>
      </c>
      <c r="H6311" s="1">
        <v>42766</v>
      </c>
      <c r="I6311" t="s">
        <v>35</v>
      </c>
      <c r="J6311" t="s">
        <v>77</v>
      </c>
      <c r="K6311" t="s">
        <v>77</v>
      </c>
      <c r="M6311">
        <v>3986</v>
      </c>
      <c r="N6311">
        <v>259505</v>
      </c>
      <c r="S6311" t="s">
        <v>43</v>
      </c>
      <c r="W6311">
        <v>1</v>
      </c>
      <c r="X6311">
        <v>17</v>
      </c>
      <c r="AA6311" t="s">
        <v>76</v>
      </c>
      <c r="AB6311">
        <v>0</v>
      </c>
      <c r="AC6311" t="s">
        <v>44</v>
      </c>
      <c r="AD6311" t="s">
        <v>40</v>
      </c>
      <c r="AE6311">
        <v>184</v>
      </c>
    </row>
    <row r="6312" spans="1:31">
      <c r="A6312">
        <v>251</v>
      </c>
      <c r="B6312">
        <v>251103</v>
      </c>
      <c r="C6312" t="s">
        <v>57</v>
      </c>
      <c r="D6312" t="s">
        <v>72</v>
      </c>
      <c r="E6312">
        <v>5505</v>
      </c>
      <c r="F6312" t="s">
        <v>74</v>
      </c>
      <c r="G6312" s="2">
        <v>8.01</v>
      </c>
      <c r="H6312" s="1">
        <v>42766</v>
      </c>
      <c r="I6312" t="s">
        <v>35</v>
      </c>
      <c r="J6312" t="s">
        <v>77</v>
      </c>
      <c r="K6312" t="s">
        <v>77</v>
      </c>
      <c r="M6312">
        <v>3986</v>
      </c>
      <c r="N6312">
        <v>259505</v>
      </c>
      <c r="S6312" t="s">
        <v>43</v>
      </c>
      <c r="W6312">
        <v>1</v>
      </c>
      <c r="X6312">
        <v>17</v>
      </c>
      <c r="AA6312" t="s">
        <v>76</v>
      </c>
      <c r="AB6312">
        <v>0</v>
      </c>
      <c r="AC6312" t="s">
        <v>44</v>
      </c>
      <c r="AD6312" t="s">
        <v>40</v>
      </c>
      <c r="AE6312">
        <v>185</v>
      </c>
    </row>
    <row r="6313" spans="1:31">
      <c r="A6313">
        <v>251</v>
      </c>
      <c r="B6313">
        <v>251104</v>
      </c>
      <c r="C6313" t="s">
        <v>57</v>
      </c>
      <c r="D6313" t="s">
        <v>72</v>
      </c>
      <c r="E6313">
        <v>5505</v>
      </c>
      <c r="F6313" t="s">
        <v>74</v>
      </c>
      <c r="G6313" s="2">
        <v>1.52</v>
      </c>
      <c r="H6313" s="1">
        <v>42766</v>
      </c>
      <c r="I6313" t="s">
        <v>35</v>
      </c>
      <c r="J6313" t="s">
        <v>77</v>
      </c>
      <c r="K6313" t="s">
        <v>77</v>
      </c>
      <c r="M6313">
        <v>3986</v>
      </c>
      <c r="N6313">
        <v>259505</v>
      </c>
      <c r="S6313" t="s">
        <v>43</v>
      </c>
      <c r="W6313">
        <v>1</v>
      </c>
      <c r="X6313">
        <v>17</v>
      </c>
      <c r="AA6313" t="s">
        <v>76</v>
      </c>
      <c r="AB6313">
        <v>0</v>
      </c>
      <c r="AC6313" t="s">
        <v>44</v>
      </c>
      <c r="AD6313" t="s">
        <v>40</v>
      </c>
      <c r="AE6313">
        <v>186</v>
      </c>
    </row>
    <row r="6314" spans="1:31">
      <c r="A6314">
        <v>251</v>
      </c>
      <c r="B6314">
        <v>251106</v>
      </c>
      <c r="C6314" t="s">
        <v>58</v>
      </c>
      <c r="D6314" t="s">
        <v>71</v>
      </c>
      <c r="E6314">
        <v>5505</v>
      </c>
      <c r="F6314" t="s">
        <v>74</v>
      </c>
      <c r="G6314" s="2">
        <v>15.98</v>
      </c>
      <c r="H6314" s="1">
        <v>42766</v>
      </c>
      <c r="I6314" t="s">
        <v>35</v>
      </c>
      <c r="J6314" t="s">
        <v>77</v>
      </c>
      <c r="K6314" t="s">
        <v>77</v>
      </c>
      <c r="M6314">
        <v>3986</v>
      </c>
      <c r="N6314">
        <v>259505</v>
      </c>
      <c r="S6314" t="s">
        <v>43</v>
      </c>
      <c r="W6314">
        <v>1</v>
      </c>
      <c r="X6314">
        <v>17</v>
      </c>
      <c r="AA6314" t="s">
        <v>76</v>
      </c>
      <c r="AB6314">
        <v>0</v>
      </c>
      <c r="AC6314" t="s">
        <v>44</v>
      </c>
      <c r="AD6314" t="s">
        <v>40</v>
      </c>
      <c r="AE6314">
        <v>187</v>
      </c>
    </row>
    <row r="6315" spans="1:31">
      <c r="A6315">
        <v>252</v>
      </c>
      <c r="B6315">
        <v>252106</v>
      </c>
      <c r="C6315" t="s">
        <v>58</v>
      </c>
      <c r="D6315" t="s">
        <v>71</v>
      </c>
      <c r="E6315">
        <v>5505</v>
      </c>
      <c r="F6315" t="s">
        <v>74</v>
      </c>
      <c r="G6315" s="2">
        <v>3.9</v>
      </c>
      <c r="H6315" s="1">
        <v>42766</v>
      </c>
      <c r="I6315" t="s">
        <v>35</v>
      </c>
      <c r="J6315" t="s">
        <v>77</v>
      </c>
      <c r="K6315" t="s">
        <v>77</v>
      </c>
      <c r="M6315">
        <v>3986</v>
      </c>
      <c r="N6315">
        <v>259505</v>
      </c>
      <c r="S6315" t="s">
        <v>43</v>
      </c>
      <c r="W6315">
        <v>1</v>
      </c>
      <c r="X6315">
        <v>17</v>
      </c>
      <c r="AA6315" t="s">
        <v>76</v>
      </c>
      <c r="AB6315">
        <v>0</v>
      </c>
      <c r="AC6315" t="s">
        <v>44</v>
      </c>
      <c r="AD6315" t="s">
        <v>40</v>
      </c>
      <c r="AE6315">
        <v>188</v>
      </c>
    </row>
    <row r="6316" spans="1:31">
      <c r="A6316">
        <v>252</v>
      </c>
      <c r="B6316">
        <v>252107</v>
      </c>
      <c r="C6316" t="s">
        <v>57</v>
      </c>
      <c r="D6316" t="s">
        <v>72</v>
      </c>
      <c r="E6316">
        <v>5505</v>
      </c>
      <c r="F6316" t="s">
        <v>74</v>
      </c>
      <c r="G6316" s="2">
        <v>0.36</v>
      </c>
      <c r="H6316" s="1">
        <v>42766</v>
      </c>
      <c r="I6316" t="s">
        <v>35</v>
      </c>
      <c r="J6316" t="s">
        <v>77</v>
      </c>
      <c r="K6316" t="s">
        <v>77</v>
      </c>
      <c r="M6316">
        <v>3986</v>
      </c>
      <c r="N6316">
        <v>259505</v>
      </c>
      <c r="S6316" t="s">
        <v>43</v>
      </c>
      <c r="W6316">
        <v>1</v>
      </c>
      <c r="X6316">
        <v>17</v>
      </c>
      <c r="AA6316" t="s">
        <v>76</v>
      </c>
      <c r="AB6316">
        <v>0</v>
      </c>
      <c r="AC6316" t="s">
        <v>44</v>
      </c>
      <c r="AD6316" t="s">
        <v>40</v>
      </c>
      <c r="AE6316">
        <v>189</v>
      </c>
    </row>
    <row r="6317" spans="1:31">
      <c r="A6317">
        <v>252</v>
      </c>
      <c r="B6317">
        <v>252110</v>
      </c>
      <c r="C6317" t="s">
        <v>58</v>
      </c>
      <c r="D6317" t="s">
        <v>71</v>
      </c>
      <c r="E6317">
        <v>5505</v>
      </c>
      <c r="F6317" t="s">
        <v>74</v>
      </c>
      <c r="G6317" s="2">
        <v>1.96</v>
      </c>
      <c r="H6317" s="1">
        <v>42766</v>
      </c>
      <c r="I6317" t="s">
        <v>35</v>
      </c>
      <c r="J6317" t="s">
        <v>77</v>
      </c>
      <c r="K6317" t="s">
        <v>77</v>
      </c>
      <c r="M6317">
        <v>3986</v>
      </c>
      <c r="N6317">
        <v>259505</v>
      </c>
      <c r="S6317" t="s">
        <v>43</v>
      </c>
      <c r="W6317">
        <v>1</v>
      </c>
      <c r="X6317">
        <v>17</v>
      </c>
      <c r="AA6317" t="s">
        <v>76</v>
      </c>
      <c r="AB6317">
        <v>0</v>
      </c>
      <c r="AC6317" t="s">
        <v>44</v>
      </c>
      <c r="AD6317" t="s">
        <v>40</v>
      </c>
      <c r="AE6317">
        <v>190</v>
      </c>
    </row>
    <row r="6318" spans="1:31">
      <c r="A6318">
        <v>252</v>
      </c>
      <c r="B6318">
        <v>252111</v>
      </c>
      <c r="C6318" t="s">
        <v>57</v>
      </c>
      <c r="D6318" t="s">
        <v>72</v>
      </c>
      <c r="E6318">
        <v>5505</v>
      </c>
      <c r="F6318" t="s">
        <v>74</v>
      </c>
      <c r="G6318" s="2">
        <v>1.93</v>
      </c>
      <c r="H6318" s="1">
        <v>42766</v>
      </c>
      <c r="I6318" t="s">
        <v>35</v>
      </c>
      <c r="J6318" t="s">
        <v>77</v>
      </c>
      <c r="K6318" t="s">
        <v>77</v>
      </c>
      <c r="M6318">
        <v>3986</v>
      </c>
      <c r="N6318">
        <v>259505</v>
      </c>
      <c r="S6318" t="s">
        <v>43</v>
      </c>
      <c r="W6318">
        <v>1</v>
      </c>
      <c r="X6318">
        <v>17</v>
      </c>
      <c r="AA6318" t="s">
        <v>76</v>
      </c>
      <c r="AB6318">
        <v>0</v>
      </c>
      <c r="AC6318" t="s">
        <v>44</v>
      </c>
      <c r="AD6318" t="s">
        <v>40</v>
      </c>
      <c r="AE6318">
        <v>191</v>
      </c>
    </row>
    <row r="6319" spans="1:31">
      <c r="A6319">
        <v>252</v>
      </c>
      <c r="B6319">
        <v>252113</v>
      </c>
      <c r="C6319" t="s">
        <v>58</v>
      </c>
      <c r="D6319" t="s">
        <v>71</v>
      </c>
      <c r="E6319">
        <v>5505</v>
      </c>
      <c r="F6319" t="s">
        <v>74</v>
      </c>
      <c r="G6319" s="2">
        <v>0.5</v>
      </c>
      <c r="H6319" s="1">
        <v>42766</v>
      </c>
      <c r="I6319" t="s">
        <v>35</v>
      </c>
      <c r="J6319" t="s">
        <v>77</v>
      </c>
      <c r="K6319" t="s">
        <v>77</v>
      </c>
      <c r="M6319">
        <v>3986</v>
      </c>
      <c r="N6319">
        <v>259505</v>
      </c>
      <c r="S6319" t="s">
        <v>43</v>
      </c>
      <c r="W6319">
        <v>1</v>
      </c>
      <c r="X6319">
        <v>17</v>
      </c>
      <c r="AA6319" t="s">
        <v>76</v>
      </c>
      <c r="AB6319">
        <v>0</v>
      </c>
      <c r="AC6319" t="s">
        <v>44</v>
      </c>
      <c r="AD6319" t="s">
        <v>40</v>
      </c>
      <c r="AE6319">
        <v>192</v>
      </c>
    </row>
    <row r="6320" spans="1:31">
      <c r="A6320">
        <v>252</v>
      </c>
      <c r="B6320">
        <v>252114</v>
      </c>
      <c r="C6320" t="s">
        <v>58</v>
      </c>
      <c r="D6320" t="s">
        <v>71</v>
      </c>
      <c r="E6320">
        <v>5505</v>
      </c>
      <c r="F6320" t="s">
        <v>74</v>
      </c>
      <c r="G6320" s="2">
        <v>0.13</v>
      </c>
      <c r="H6320" s="1">
        <v>42766</v>
      </c>
      <c r="I6320" t="s">
        <v>35</v>
      </c>
      <c r="J6320" t="s">
        <v>77</v>
      </c>
      <c r="K6320" t="s">
        <v>77</v>
      </c>
      <c r="M6320">
        <v>3986</v>
      </c>
      <c r="N6320">
        <v>259505</v>
      </c>
      <c r="S6320" t="s">
        <v>43</v>
      </c>
      <c r="W6320">
        <v>1</v>
      </c>
      <c r="X6320">
        <v>17</v>
      </c>
      <c r="AA6320" t="s">
        <v>76</v>
      </c>
      <c r="AB6320">
        <v>0</v>
      </c>
      <c r="AC6320" t="s">
        <v>44</v>
      </c>
      <c r="AD6320" t="s">
        <v>40</v>
      </c>
      <c r="AE6320">
        <v>193</v>
      </c>
    </row>
    <row r="6321" spans="1:31">
      <c r="A6321">
        <v>252</v>
      </c>
      <c r="B6321">
        <v>252115</v>
      </c>
      <c r="C6321" t="s">
        <v>58</v>
      </c>
      <c r="D6321" t="s">
        <v>71</v>
      </c>
      <c r="E6321">
        <v>5505</v>
      </c>
      <c r="F6321" t="s">
        <v>74</v>
      </c>
      <c r="G6321" s="2">
        <v>0.23</v>
      </c>
      <c r="H6321" s="1">
        <v>42766</v>
      </c>
      <c r="I6321" t="s">
        <v>35</v>
      </c>
      <c r="J6321" t="s">
        <v>77</v>
      </c>
      <c r="K6321" t="s">
        <v>77</v>
      </c>
      <c r="M6321">
        <v>3986</v>
      </c>
      <c r="N6321">
        <v>259505</v>
      </c>
      <c r="S6321" t="s">
        <v>43</v>
      </c>
      <c r="W6321">
        <v>1</v>
      </c>
      <c r="X6321">
        <v>17</v>
      </c>
      <c r="AA6321" t="s">
        <v>76</v>
      </c>
      <c r="AB6321">
        <v>0</v>
      </c>
      <c r="AC6321" t="s">
        <v>44</v>
      </c>
      <c r="AD6321" t="s">
        <v>40</v>
      </c>
      <c r="AE6321">
        <v>194</v>
      </c>
    </row>
    <row r="6322" spans="1:31">
      <c r="A6322">
        <v>252</v>
      </c>
      <c r="B6322">
        <v>252116</v>
      </c>
      <c r="C6322" t="s">
        <v>58</v>
      </c>
      <c r="D6322" t="s">
        <v>71</v>
      </c>
      <c r="E6322">
        <v>5505</v>
      </c>
      <c r="F6322" t="s">
        <v>74</v>
      </c>
      <c r="G6322" s="2">
        <v>0.18</v>
      </c>
      <c r="H6322" s="1">
        <v>42766</v>
      </c>
      <c r="I6322" t="s">
        <v>35</v>
      </c>
      <c r="J6322" t="s">
        <v>77</v>
      </c>
      <c r="K6322" t="s">
        <v>77</v>
      </c>
      <c r="M6322">
        <v>3986</v>
      </c>
      <c r="N6322">
        <v>259505</v>
      </c>
      <c r="S6322" t="s">
        <v>43</v>
      </c>
      <c r="W6322">
        <v>1</v>
      </c>
      <c r="X6322">
        <v>17</v>
      </c>
      <c r="AA6322" t="s">
        <v>76</v>
      </c>
      <c r="AB6322">
        <v>0</v>
      </c>
      <c r="AC6322" t="s">
        <v>44</v>
      </c>
      <c r="AD6322" t="s">
        <v>40</v>
      </c>
      <c r="AE6322">
        <v>195</v>
      </c>
    </row>
    <row r="6323" spans="1:31">
      <c r="A6323">
        <v>252</v>
      </c>
      <c r="B6323">
        <v>252117</v>
      </c>
      <c r="C6323" t="s">
        <v>58</v>
      </c>
      <c r="D6323" t="s">
        <v>71</v>
      </c>
      <c r="E6323">
        <v>5505</v>
      </c>
      <c r="F6323" t="s">
        <v>74</v>
      </c>
      <c r="G6323" s="2">
        <v>0.4</v>
      </c>
      <c r="H6323" s="1">
        <v>42766</v>
      </c>
      <c r="I6323" t="s">
        <v>35</v>
      </c>
      <c r="J6323" t="s">
        <v>77</v>
      </c>
      <c r="K6323" t="s">
        <v>77</v>
      </c>
      <c r="M6323">
        <v>3986</v>
      </c>
      <c r="N6323">
        <v>259505</v>
      </c>
      <c r="S6323" t="s">
        <v>43</v>
      </c>
      <c r="W6323">
        <v>1</v>
      </c>
      <c r="X6323">
        <v>17</v>
      </c>
      <c r="AA6323" t="s">
        <v>76</v>
      </c>
      <c r="AB6323">
        <v>0</v>
      </c>
      <c r="AC6323" t="s">
        <v>44</v>
      </c>
      <c r="AD6323" t="s">
        <v>40</v>
      </c>
      <c r="AE6323">
        <v>196</v>
      </c>
    </row>
    <row r="6324" spans="1:31">
      <c r="A6324">
        <v>252</v>
      </c>
      <c r="B6324">
        <v>252118</v>
      </c>
      <c r="C6324" t="s">
        <v>58</v>
      </c>
      <c r="D6324" t="s">
        <v>71</v>
      </c>
      <c r="E6324">
        <v>5505</v>
      </c>
      <c r="F6324" t="s">
        <v>74</v>
      </c>
      <c r="G6324" s="2">
        <v>0.76</v>
      </c>
      <c r="H6324" s="1">
        <v>42766</v>
      </c>
      <c r="I6324" t="s">
        <v>35</v>
      </c>
      <c r="J6324" t="s">
        <v>77</v>
      </c>
      <c r="K6324" t="s">
        <v>77</v>
      </c>
      <c r="M6324">
        <v>3986</v>
      </c>
      <c r="N6324">
        <v>259505</v>
      </c>
      <c r="S6324" t="s">
        <v>43</v>
      </c>
      <c r="W6324">
        <v>1</v>
      </c>
      <c r="X6324">
        <v>17</v>
      </c>
      <c r="AA6324" t="s">
        <v>76</v>
      </c>
      <c r="AB6324">
        <v>0</v>
      </c>
      <c r="AC6324" t="s">
        <v>44</v>
      </c>
      <c r="AD6324" t="s">
        <v>40</v>
      </c>
      <c r="AE6324">
        <v>197</v>
      </c>
    </row>
    <row r="6325" spans="1:31">
      <c r="A6325">
        <v>252</v>
      </c>
      <c r="B6325">
        <v>252119</v>
      </c>
      <c r="C6325" t="s">
        <v>57</v>
      </c>
      <c r="D6325" t="s">
        <v>72</v>
      </c>
      <c r="E6325">
        <v>5505</v>
      </c>
      <c r="F6325" t="s">
        <v>74</v>
      </c>
      <c r="G6325" s="2">
        <v>0.54</v>
      </c>
      <c r="H6325" s="1">
        <v>42766</v>
      </c>
      <c r="I6325" t="s">
        <v>35</v>
      </c>
      <c r="J6325" t="s">
        <v>77</v>
      </c>
      <c r="K6325" t="s">
        <v>77</v>
      </c>
      <c r="M6325">
        <v>3986</v>
      </c>
      <c r="N6325">
        <v>259505</v>
      </c>
      <c r="S6325" t="s">
        <v>43</v>
      </c>
      <c r="W6325">
        <v>1</v>
      </c>
      <c r="X6325">
        <v>17</v>
      </c>
      <c r="AA6325" t="s">
        <v>76</v>
      </c>
      <c r="AB6325">
        <v>0</v>
      </c>
      <c r="AC6325" t="s">
        <v>44</v>
      </c>
      <c r="AD6325" t="s">
        <v>40</v>
      </c>
      <c r="AE6325">
        <v>198</v>
      </c>
    </row>
    <row r="6326" spans="1:31">
      <c r="A6326">
        <v>252</v>
      </c>
      <c r="B6326">
        <v>252121</v>
      </c>
      <c r="C6326" t="s">
        <v>58</v>
      </c>
      <c r="D6326" t="s">
        <v>71</v>
      </c>
      <c r="E6326">
        <v>5505</v>
      </c>
      <c r="F6326" t="s">
        <v>74</v>
      </c>
      <c r="G6326" s="2">
        <v>0.49</v>
      </c>
      <c r="H6326" s="1">
        <v>42766</v>
      </c>
      <c r="I6326" t="s">
        <v>35</v>
      </c>
      <c r="J6326" t="s">
        <v>77</v>
      </c>
      <c r="K6326" t="s">
        <v>77</v>
      </c>
      <c r="M6326">
        <v>3986</v>
      </c>
      <c r="N6326">
        <v>259505</v>
      </c>
      <c r="S6326" t="s">
        <v>43</v>
      </c>
      <c r="W6326">
        <v>1</v>
      </c>
      <c r="X6326">
        <v>17</v>
      </c>
      <c r="AA6326" t="s">
        <v>76</v>
      </c>
      <c r="AB6326">
        <v>0</v>
      </c>
      <c r="AC6326" t="s">
        <v>44</v>
      </c>
      <c r="AD6326" t="s">
        <v>40</v>
      </c>
      <c r="AE6326">
        <v>199</v>
      </c>
    </row>
    <row r="6327" spans="1:31">
      <c r="A6327">
        <v>252</v>
      </c>
      <c r="B6327">
        <v>252122</v>
      </c>
      <c r="C6327" t="s">
        <v>58</v>
      </c>
      <c r="D6327" t="s">
        <v>71</v>
      </c>
      <c r="E6327">
        <v>5505</v>
      </c>
      <c r="F6327" t="s">
        <v>74</v>
      </c>
      <c r="G6327" s="2">
        <v>0.56999999999999995</v>
      </c>
      <c r="H6327" s="1">
        <v>42766</v>
      </c>
      <c r="I6327" t="s">
        <v>35</v>
      </c>
      <c r="J6327" t="s">
        <v>77</v>
      </c>
      <c r="K6327" t="s">
        <v>77</v>
      </c>
      <c r="M6327">
        <v>3986</v>
      </c>
      <c r="N6327">
        <v>259505</v>
      </c>
      <c r="S6327" t="s">
        <v>43</v>
      </c>
      <c r="W6327">
        <v>1</v>
      </c>
      <c r="X6327">
        <v>17</v>
      </c>
      <c r="AA6327" t="s">
        <v>76</v>
      </c>
      <c r="AB6327">
        <v>0</v>
      </c>
      <c r="AC6327" t="s">
        <v>44</v>
      </c>
      <c r="AD6327" t="s">
        <v>40</v>
      </c>
      <c r="AE6327">
        <v>200</v>
      </c>
    </row>
    <row r="6328" spans="1:31">
      <c r="A6328">
        <v>252</v>
      </c>
      <c r="B6328">
        <v>252123</v>
      </c>
      <c r="C6328" t="s">
        <v>58</v>
      </c>
      <c r="D6328" t="s">
        <v>71</v>
      </c>
      <c r="E6328">
        <v>5505</v>
      </c>
      <c r="F6328" t="s">
        <v>74</v>
      </c>
      <c r="G6328" s="2">
        <v>0.59</v>
      </c>
      <c r="H6328" s="1">
        <v>42766</v>
      </c>
      <c r="I6328" t="s">
        <v>35</v>
      </c>
      <c r="J6328" t="s">
        <v>77</v>
      </c>
      <c r="K6328" t="s">
        <v>77</v>
      </c>
      <c r="M6328">
        <v>3986</v>
      </c>
      <c r="N6328">
        <v>259505</v>
      </c>
      <c r="S6328" t="s">
        <v>43</v>
      </c>
      <c r="W6328">
        <v>1</v>
      </c>
      <c r="X6328">
        <v>17</v>
      </c>
      <c r="AA6328" t="s">
        <v>76</v>
      </c>
      <c r="AB6328">
        <v>0</v>
      </c>
      <c r="AC6328" t="s">
        <v>44</v>
      </c>
      <c r="AD6328" t="s">
        <v>40</v>
      </c>
      <c r="AE6328">
        <v>201</v>
      </c>
    </row>
    <row r="6329" spans="1:31">
      <c r="A6329">
        <v>252</v>
      </c>
      <c r="B6329">
        <v>252124</v>
      </c>
      <c r="C6329" t="s">
        <v>58</v>
      </c>
      <c r="D6329" t="s">
        <v>71</v>
      </c>
      <c r="E6329">
        <v>5505</v>
      </c>
      <c r="F6329" t="s">
        <v>74</v>
      </c>
      <c r="G6329" s="2">
        <v>0.1</v>
      </c>
      <c r="H6329" s="1">
        <v>42766</v>
      </c>
      <c r="I6329" t="s">
        <v>35</v>
      </c>
      <c r="J6329" t="s">
        <v>77</v>
      </c>
      <c r="K6329" t="s">
        <v>77</v>
      </c>
      <c r="M6329">
        <v>3986</v>
      </c>
      <c r="N6329">
        <v>259505</v>
      </c>
      <c r="S6329" t="s">
        <v>43</v>
      </c>
      <c r="W6329">
        <v>1</v>
      </c>
      <c r="X6329">
        <v>17</v>
      </c>
      <c r="AA6329" t="s">
        <v>76</v>
      </c>
      <c r="AB6329">
        <v>0</v>
      </c>
      <c r="AC6329" t="s">
        <v>44</v>
      </c>
      <c r="AD6329" t="s">
        <v>40</v>
      </c>
      <c r="AE6329">
        <v>202</v>
      </c>
    </row>
    <row r="6330" spans="1:31">
      <c r="A6330">
        <v>252</v>
      </c>
      <c r="B6330">
        <v>252125</v>
      </c>
      <c r="C6330" t="s">
        <v>58</v>
      </c>
      <c r="D6330" t="s">
        <v>71</v>
      </c>
      <c r="E6330">
        <v>5505</v>
      </c>
      <c r="F6330" t="s">
        <v>74</v>
      </c>
      <c r="G6330" s="2">
        <v>2.4300000000000002</v>
      </c>
      <c r="H6330" s="1">
        <v>42766</v>
      </c>
      <c r="I6330" t="s">
        <v>35</v>
      </c>
      <c r="J6330" t="s">
        <v>77</v>
      </c>
      <c r="K6330" t="s">
        <v>77</v>
      </c>
      <c r="M6330">
        <v>3986</v>
      </c>
      <c r="N6330">
        <v>259505</v>
      </c>
      <c r="S6330" t="s">
        <v>43</v>
      </c>
      <c r="W6330">
        <v>1</v>
      </c>
      <c r="X6330">
        <v>17</v>
      </c>
      <c r="AA6330" t="s">
        <v>76</v>
      </c>
      <c r="AB6330">
        <v>0</v>
      </c>
      <c r="AC6330" t="s">
        <v>44</v>
      </c>
      <c r="AD6330" t="s">
        <v>40</v>
      </c>
      <c r="AE6330">
        <v>203</v>
      </c>
    </row>
    <row r="6331" spans="1:31">
      <c r="A6331">
        <v>252</v>
      </c>
      <c r="B6331">
        <v>252126</v>
      </c>
      <c r="C6331" t="s">
        <v>57</v>
      </c>
      <c r="D6331" t="s">
        <v>72</v>
      </c>
      <c r="E6331">
        <v>5505</v>
      </c>
      <c r="F6331" t="s">
        <v>74</v>
      </c>
      <c r="G6331" s="2">
        <v>2.4</v>
      </c>
      <c r="H6331" s="1">
        <v>42766</v>
      </c>
      <c r="I6331" t="s">
        <v>35</v>
      </c>
      <c r="J6331" t="s">
        <v>77</v>
      </c>
      <c r="K6331" t="s">
        <v>77</v>
      </c>
      <c r="M6331">
        <v>3986</v>
      </c>
      <c r="N6331">
        <v>259505</v>
      </c>
      <c r="S6331" t="s">
        <v>43</v>
      </c>
      <c r="W6331">
        <v>1</v>
      </c>
      <c r="X6331">
        <v>17</v>
      </c>
      <c r="AA6331" t="s">
        <v>76</v>
      </c>
      <c r="AB6331">
        <v>0</v>
      </c>
      <c r="AC6331" t="s">
        <v>44</v>
      </c>
      <c r="AD6331" t="s">
        <v>40</v>
      </c>
      <c r="AE6331">
        <v>204</v>
      </c>
    </row>
    <row r="6332" spans="1:31">
      <c r="A6332">
        <v>252</v>
      </c>
      <c r="B6332">
        <v>252128</v>
      </c>
      <c r="C6332" t="s">
        <v>58</v>
      </c>
      <c r="D6332" t="s">
        <v>71</v>
      </c>
      <c r="E6332">
        <v>5505</v>
      </c>
      <c r="F6332" t="s">
        <v>74</v>
      </c>
      <c r="G6332" s="2">
        <v>0.94</v>
      </c>
      <c r="H6332" s="1">
        <v>42766</v>
      </c>
      <c r="I6332" t="s">
        <v>35</v>
      </c>
      <c r="J6332" t="s">
        <v>77</v>
      </c>
      <c r="K6332" t="s">
        <v>77</v>
      </c>
      <c r="M6332">
        <v>3986</v>
      </c>
      <c r="N6332">
        <v>259505</v>
      </c>
      <c r="S6332" t="s">
        <v>43</v>
      </c>
      <c r="W6332">
        <v>1</v>
      </c>
      <c r="X6332">
        <v>17</v>
      </c>
      <c r="AA6332" t="s">
        <v>76</v>
      </c>
      <c r="AB6332">
        <v>0</v>
      </c>
      <c r="AC6332" t="s">
        <v>44</v>
      </c>
      <c r="AD6332" t="s">
        <v>40</v>
      </c>
      <c r="AE6332">
        <v>205</v>
      </c>
    </row>
    <row r="6333" spans="1:31">
      <c r="A6333">
        <v>252</v>
      </c>
      <c r="B6333">
        <v>252129</v>
      </c>
      <c r="C6333" t="s">
        <v>58</v>
      </c>
      <c r="D6333" t="s">
        <v>71</v>
      </c>
      <c r="E6333">
        <v>5505</v>
      </c>
      <c r="F6333" t="s">
        <v>74</v>
      </c>
      <c r="G6333" s="2">
        <v>1.1399999999999999</v>
      </c>
      <c r="H6333" s="1">
        <v>42766</v>
      </c>
      <c r="I6333" t="s">
        <v>35</v>
      </c>
      <c r="J6333" t="s">
        <v>77</v>
      </c>
      <c r="K6333" t="s">
        <v>77</v>
      </c>
      <c r="M6333">
        <v>3986</v>
      </c>
      <c r="N6333">
        <v>259505</v>
      </c>
      <c r="S6333" t="s">
        <v>43</v>
      </c>
      <c r="W6333">
        <v>1</v>
      </c>
      <c r="X6333">
        <v>17</v>
      </c>
      <c r="AA6333" t="s">
        <v>76</v>
      </c>
      <c r="AB6333">
        <v>0</v>
      </c>
      <c r="AC6333" t="s">
        <v>44</v>
      </c>
      <c r="AD6333" t="s">
        <v>40</v>
      </c>
      <c r="AE6333">
        <v>206</v>
      </c>
    </row>
    <row r="6334" spans="1:31">
      <c r="A6334">
        <v>252</v>
      </c>
      <c r="B6334">
        <v>252130</v>
      </c>
      <c r="C6334" t="s">
        <v>57</v>
      </c>
      <c r="D6334" t="s">
        <v>72</v>
      </c>
      <c r="E6334">
        <v>5505</v>
      </c>
      <c r="F6334" t="s">
        <v>74</v>
      </c>
      <c r="G6334" s="2">
        <v>0.17</v>
      </c>
      <c r="H6334" s="1">
        <v>42766</v>
      </c>
      <c r="I6334" t="s">
        <v>35</v>
      </c>
      <c r="J6334" t="s">
        <v>77</v>
      </c>
      <c r="K6334" t="s">
        <v>77</v>
      </c>
      <c r="M6334">
        <v>3986</v>
      </c>
      <c r="N6334">
        <v>259505</v>
      </c>
      <c r="S6334" t="s">
        <v>43</v>
      </c>
      <c r="W6334">
        <v>1</v>
      </c>
      <c r="X6334">
        <v>17</v>
      </c>
      <c r="AA6334" t="s">
        <v>76</v>
      </c>
      <c r="AB6334">
        <v>0</v>
      </c>
      <c r="AC6334" t="s">
        <v>44</v>
      </c>
      <c r="AD6334" t="s">
        <v>40</v>
      </c>
      <c r="AE6334">
        <v>207</v>
      </c>
    </row>
    <row r="6335" spans="1:31">
      <c r="A6335">
        <v>252</v>
      </c>
      <c r="B6335">
        <v>252136</v>
      </c>
      <c r="C6335" t="s">
        <v>58</v>
      </c>
      <c r="D6335" t="s">
        <v>71</v>
      </c>
      <c r="E6335">
        <v>5505</v>
      </c>
      <c r="F6335" t="s">
        <v>74</v>
      </c>
      <c r="G6335" s="2">
        <v>0.65</v>
      </c>
      <c r="H6335" s="1">
        <v>42766</v>
      </c>
      <c r="I6335" t="s">
        <v>35</v>
      </c>
      <c r="J6335" t="s">
        <v>77</v>
      </c>
      <c r="K6335" t="s">
        <v>77</v>
      </c>
      <c r="M6335">
        <v>3986</v>
      </c>
      <c r="N6335">
        <v>259505</v>
      </c>
      <c r="S6335" t="s">
        <v>43</v>
      </c>
      <c r="W6335">
        <v>1</v>
      </c>
      <c r="X6335">
        <v>17</v>
      </c>
      <c r="AA6335" t="s">
        <v>76</v>
      </c>
      <c r="AB6335">
        <v>0</v>
      </c>
      <c r="AC6335" t="s">
        <v>44</v>
      </c>
      <c r="AD6335" t="s">
        <v>40</v>
      </c>
      <c r="AE6335">
        <v>208</v>
      </c>
    </row>
    <row r="6336" spans="1:31">
      <c r="A6336">
        <v>252</v>
      </c>
      <c r="B6336">
        <v>252137</v>
      </c>
      <c r="C6336" t="s">
        <v>57</v>
      </c>
      <c r="D6336" t="s">
        <v>72</v>
      </c>
      <c r="E6336">
        <v>5505</v>
      </c>
      <c r="F6336" t="s">
        <v>74</v>
      </c>
      <c r="G6336" s="2">
        <v>0.65</v>
      </c>
      <c r="H6336" s="1">
        <v>42766</v>
      </c>
      <c r="I6336" t="s">
        <v>35</v>
      </c>
      <c r="J6336" t="s">
        <v>77</v>
      </c>
      <c r="K6336" t="s">
        <v>77</v>
      </c>
      <c r="M6336">
        <v>3986</v>
      </c>
      <c r="N6336">
        <v>259505</v>
      </c>
      <c r="S6336" t="s">
        <v>43</v>
      </c>
      <c r="W6336">
        <v>1</v>
      </c>
      <c r="X6336">
        <v>17</v>
      </c>
      <c r="AA6336" t="s">
        <v>76</v>
      </c>
      <c r="AB6336">
        <v>0</v>
      </c>
      <c r="AC6336" t="s">
        <v>44</v>
      </c>
      <c r="AD6336" t="s">
        <v>40</v>
      </c>
      <c r="AE6336">
        <v>209</v>
      </c>
    </row>
    <row r="6337" spans="1:31">
      <c r="A6337">
        <v>255</v>
      </c>
      <c r="B6337">
        <v>255100</v>
      </c>
      <c r="C6337" t="s">
        <v>58</v>
      </c>
      <c r="D6337" t="s">
        <v>71</v>
      </c>
      <c r="E6337">
        <v>5505</v>
      </c>
      <c r="F6337" t="s">
        <v>74</v>
      </c>
      <c r="G6337" s="2">
        <v>26.21</v>
      </c>
      <c r="H6337" s="1">
        <v>42766</v>
      </c>
      <c r="I6337" t="s">
        <v>35</v>
      </c>
      <c r="J6337" t="s">
        <v>77</v>
      </c>
      <c r="K6337" t="s">
        <v>77</v>
      </c>
      <c r="M6337">
        <v>3986</v>
      </c>
      <c r="N6337">
        <v>259505</v>
      </c>
      <c r="S6337" t="s">
        <v>43</v>
      </c>
      <c r="W6337">
        <v>1</v>
      </c>
      <c r="X6337">
        <v>17</v>
      </c>
      <c r="AA6337" t="s">
        <v>76</v>
      </c>
      <c r="AB6337">
        <v>0</v>
      </c>
      <c r="AC6337" t="s">
        <v>44</v>
      </c>
      <c r="AD6337" t="s">
        <v>40</v>
      </c>
      <c r="AE6337">
        <v>211</v>
      </c>
    </row>
    <row r="6338" spans="1:31">
      <c r="A6338">
        <v>255</v>
      </c>
      <c r="B6338">
        <v>255101</v>
      </c>
      <c r="C6338" t="s">
        <v>57</v>
      </c>
      <c r="D6338" t="s">
        <v>72</v>
      </c>
      <c r="E6338">
        <v>5505</v>
      </c>
      <c r="F6338" t="s">
        <v>74</v>
      </c>
      <c r="G6338" s="2">
        <v>20.5</v>
      </c>
      <c r="H6338" s="1">
        <v>42766</v>
      </c>
      <c r="I6338" t="s">
        <v>35</v>
      </c>
      <c r="J6338" t="s">
        <v>77</v>
      </c>
      <c r="K6338" t="s">
        <v>77</v>
      </c>
      <c r="M6338">
        <v>3986</v>
      </c>
      <c r="N6338">
        <v>259505</v>
      </c>
      <c r="S6338" t="s">
        <v>43</v>
      </c>
      <c r="W6338">
        <v>1</v>
      </c>
      <c r="X6338">
        <v>17</v>
      </c>
      <c r="AA6338" t="s">
        <v>76</v>
      </c>
      <c r="AB6338">
        <v>0</v>
      </c>
      <c r="AC6338" t="s">
        <v>44</v>
      </c>
      <c r="AD6338" t="s">
        <v>40</v>
      </c>
      <c r="AE6338">
        <v>212</v>
      </c>
    </row>
    <row r="6339" spans="1:31">
      <c r="A6339">
        <v>255</v>
      </c>
      <c r="B6339">
        <v>255102</v>
      </c>
      <c r="C6339" t="s">
        <v>57</v>
      </c>
      <c r="D6339" t="s">
        <v>72</v>
      </c>
      <c r="E6339">
        <v>5505</v>
      </c>
      <c r="F6339" t="s">
        <v>74</v>
      </c>
      <c r="G6339" s="2">
        <v>0.23</v>
      </c>
      <c r="H6339" s="1">
        <v>42766</v>
      </c>
      <c r="I6339" t="s">
        <v>35</v>
      </c>
      <c r="J6339" t="s">
        <v>77</v>
      </c>
      <c r="K6339" t="s">
        <v>77</v>
      </c>
      <c r="M6339">
        <v>3986</v>
      </c>
      <c r="N6339">
        <v>259505</v>
      </c>
      <c r="S6339" t="s">
        <v>43</v>
      </c>
      <c r="W6339">
        <v>1</v>
      </c>
      <c r="X6339">
        <v>17</v>
      </c>
      <c r="AA6339" t="s">
        <v>76</v>
      </c>
      <c r="AB6339">
        <v>0</v>
      </c>
      <c r="AC6339" t="s">
        <v>44</v>
      </c>
      <c r="AD6339" t="s">
        <v>40</v>
      </c>
      <c r="AE6339">
        <v>213</v>
      </c>
    </row>
    <row r="6340" spans="1:31">
      <c r="A6340">
        <v>256</v>
      </c>
      <c r="B6340">
        <v>256100</v>
      </c>
      <c r="C6340" t="s">
        <v>57</v>
      </c>
      <c r="D6340" t="s">
        <v>72</v>
      </c>
      <c r="E6340">
        <v>5505</v>
      </c>
      <c r="F6340" t="s">
        <v>74</v>
      </c>
      <c r="G6340" s="2">
        <v>2.69</v>
      </c>
      <c r="H6340" s="1">
        <v>42766</v>
      </c>
      <c r="I6340" t="s">
        <v>35</v>
      </c>
      <c r="J6340" t="s">
        <v>77</v>
      </c>
      <c r="K6340" t="s">
        <v>77</v>
      </c>
      <c r="M6340">
        <v>3986</v>
      </c>
      <c r="N6340">
        <v>259505</v>
      </c>
      <c r="S6340" t="s">
        <v>43</v>
      </c>
      <c r="W6340">
        <v>1</v>
      </c>
      <c r="X6340">
        <v>17</v>
      </c>
      <c r="AA6340" t="s">
        <v>76</v>
      </c>
      <c r="AB6340">
        <v>0</v>
      </c>
      <c r="AC6340" t="s">
        <v>44</v>
      </c>
      <c r="AD6340" t="s">
        <v>40</v>
      </c>
      <c r="AE6340">
        <v>214</v>
      </c>
    </row>
    <row r="6341" spans="1:31">
      <c r="A6341">
        <v>259</v>
      </c>
      <c r="B6341">
        <v>259100</v>
      </c>
      <c r="C6341" t="s">
        <v>58</v>
      </c>
      <c r="D6341" t="s">
        <v>71</v>
      </c>
      <c r="E6341">
        <v>5505</v>
      </c>
      <c r="F6341" t="s">
        <v>74</v>
      </c>
      <c r="G6341" s="2">
        <v>1.67</v>
      </c>
      <c r="H6341" s="1">
        <v>42766</v>
      </c>
      <c r="I6341" t="s">
        <v>35</v>
      </c>
      <c r="J6341" t="s">
        <v>77</v>
      </c>
      <c r="K6341" t="s">
        <v>77</v>
      </c>
      <c r="M6341">
        <v>3986</v>
      </c>
      <c r="N6341">
        <v>259505</v>
      </c>
      <c r="S6341" t="s">
        <v>43</v>
      </c>
      <c r="W6341">
        <v>1</v>
      </c>
      <c r="X6341">
        <v>17</v>
      </c>
      <c r="AA6341" t="s">
        <v>76</v>
      </c>
      <c r="AB6341">
        <v>0</v>
      </c>
      <c r="AC6341" t="s">
        <v>44</v>
      </c>
      <c r="AD6341" t="s">
        <v>40</v>
      </c>
      <c r="AE6341">
        <v>215</v>
      </c>
    </row>
    <row r="6342" spans="1:31">
      <c r="A6342">
        <v>259</v>
      </c>
      <c r="B6342">
        <v>259101</v>
      </c>
      <c r="C6342" t="s">
        <v>57</v>
      </c>
      <c r="D6342" t="s">
        <v>72</v>
      </c>
      <c r="E6342">
        <v>5505</v>
      </c>
      <c r="F6342" t="s">
        <v>74</v>
      </c>
      <c r="G6342" s="2">
        <v>1.66</v>
      </c>
      <c r="H6342" s="1">
        <v>42766</v>
      </c>
      <c r="I6342" t="s">
        <v>35</v>
      </c>
      <c r="J6342" t="s">
        <v>77</v>
      </c>
      <c r="K6342" t="s">
        <v>77</v>
      </c>
      <c r="M6342">
        <v>3986</v>
      </c>
      <c r="N6342">
        <v>259505</v>
      </c>
      <c r="S6342" t="s">
        <v>43</v>
      </c>
      <c r="W6342">
        <v>1</v>
      </c>
      <c r="X6342">
        <v>17</v>
      </c>
      <c r="AA6342" t="s">
        <v>76</v>
      </c>
      <c r="AB6342">
        <v>0</v>
      </c>
      <c r="AC6342" t="s">
        <v>44</v>
      </c>
      <c r="AD6342" t="s">
        <v>40</v>
      </c>
      <c r="AE6342">
        <v>216</v>
      </c>
    </row>
    <row r="6343" spans="1:31">
      <c r="A6343">
        <v>260</v>
      </c>
      <c r="B6343">
        <v>260100</v>
      </c>
      <c r="C6343" t="s">
        <v>58</v>
      </c>
      <c r="D6343" t="s">
        <v>71</v>
      </c>
      <c r="E6343">
        <v>5505</v>
      </c>
      <c r="F6343" t="s">
        <v>74</v>
      </c>
      <c r="G6343" s="2">
        <v>3.27</v>
      </c>
      <c r="H6343" s="1">
        <v>42766</v>
      </c>
      <c r="I6343" t="s">
        <v>35</v>
      </c>
      <c r="J6343" t="s">
        <v>77</v>
      </c>
      <c r="K6343" t="s">
        <v>77</v>
      </c>
      <c r="M6343">
        <v>3986</v>
      </c>
      <c r="N6343">
        <v>259505</v>
      </c>
      <c r="S6343" t="s">
        <v>43</v>
      </c>
      <c r="W6343">
        <v>1</v>
      </c>
      <c r="X6343">
        <v>17</v>
      </c>
      <c r="AA6343" t="s">
        <v>76</v>
      </c>
      <c r="AB6343">
        <v>0</v>
      </c>
      <c r="AC6343" t="s">
        <v>44</v>
      </c>
      <c r="AD6343" t="s">
        <v>40</v>
      </c>
      <c r="AE6343">
        <v>217</v>
      </c>
    </row>
    <row r="6344" spans="1:31">
      <c r="A6344">
        <v>260</v>
      </c>
      <c r="B6344">
        <v>260101</v>
      </c>
      <c r="C6344" t="s">
        <v>57</v>
      </c>
      <c r="D6344" t="s">
        <v>72</v>
      </c>
      <c r="E6344">
        <v>5505</v>
      </c>
      <c r="F6344" t="s">
        <v>74</v>
      </c>
      <c r="G6344" s="2">
        <v>2.73</v>
      </c>
      <c r="H6344" s="1">
        <v>42766</v>
      </c>
      <c r="I6344" t="s">
        <v>35</v>
      </c>
      <c r="J6344" t="s">
        <v>77</v>
      </c>
      <c r="K6344" t="s">
        <v>77</v>
      </c>
      <c r="M6344">
        <v>3986</v>
      </c>
      <c r="N6344">
        <v>259505</v>
      </c>
      <c r="S6344" t="s">
        <v>43</v>
      </c>
      <c r="W6344">
        <v>1</v>
      </c>
      <c r="X6344">
        <v>17</v>
      </c>
      <c r="AA6344" t="s">
        <v>76</v>
      </c>
      <c r="AB6344">
        <v>0</v>
      </c>
      <c r="AC6344" t="s">
        <v>44</v>
      </c>
      <c r="AD6344" t="s">
        <v>40</v>
      </c>
      <c r="AE6344">
        <v>218</v>
      </c>
    </row>
    <row r="6345" spans="1:31">
      <c r="A6345">
        <v>241</v>
      </c>
      <c r="B6345">
        <v>241100</v>
      </c>
      <c r="C6345" t="s">
        <v>57</v>
      </c>
      <c r="D6345" t="s">
        <v>72</v>
      </c>
      <c r="E6345">
        <v>5505</v>
      </c>
      <c r="F6345" t="s">
        <v>74</v>
      </c>
      <c r="G6345" s="2">
        <v>3.04</v>
      </c>
      <c r="H6345" s="1">
        <v>42735</v>
      </c>
      <c r="I6345" t="s">
        <v>35</v>
      </c>
      <c r="J6345" t="s">
        <v>77</v>
      </c>
      <c r="K6345" t="s">
        <v>77</v>
      </c>
      <c r="M6345">
        <v>3986</v>
      </c>
      <c r="N6345">
        <v>256674</v>
      </c>
      <c r="S6345" t="s">
        <v>43</v>
      </c>
      <c r="W6345">
        <v>12</v>
      </c>
      <c r="X6345">
        <v>16</v>
      </c>
      <c r="AA6345" t="s">
        <v>76</v>
      </c>
      <c r="AB6345">
        <v>0</v>
      </c>
      <c r="AC6345" t="s">
        <v>44</v>
      </c>
      <c r="AD6345" t="s">
        <v>40</v>
      </c>
      <c r="AE6345">
        <v>173</v>
      </c>
    </row>
    <row r="6346" spans="1:31">
      <c r="A6346">
        <v>242</v>
      </c>
      <c r="B6346">
        <v>242100</v>
      </c>
      <c r="C6346" t="s">
        <v>58</v>
      </c>
      <c r="D6346" t="s">
        <v>71</v>
      </c>
      <c r="E6346">
        <v>5505</v>
      </c>
      <c r="F6346" t="s">
        <v>74</v>
      </c>
      <c r="G6346" s="2">
        <v>0.2</v>
      </c>
      <c r="H6346" s="1">
        <v>42735</v>
      </c>
      <c r="I6346" t="s">
        <v>35</v>
      </c>
      <c r="J6346" t="s">
        <v>77</v>
      </c>
      <c r="K6346" t="s">
        <v>77</v>
      </c>
      <c r="M6346">
        <v>3986</v>
      </c>
      <c r="N6346">
        <v>256674</v>
      </c>
      <c r="S6346" t="s">
        <v>43</v>
      </c>
      <c r="W6346">
        <v>12</v>
      </c>
      <c r="X6346">
        <v>16</v>
      </c>
      <c r="AA6346" t="s">
        <v>76</v>
      </c>
      <c r="AB6346">
        <v>0</v>
      </c>
      <c r="AC6346" t="s">
        <v>44</v>
      </c>
      <c r="AD6346" t="s">
        <v>40</v>
      </c>
      <c r="AE6346">
        <v>174</v>
      </c>
    </row>
    <row r="6347" spans="1:31">
      <c r="A6347">
        <v>242</v>
      </c>
      <c r="B6347">
        <v>242101</v>
      </c>
      <c r="C6347" t="s">
        <v>57</v>
      </c>
      <c r="D6347" t="s">
        <v>72</v>
      </c>
      <c r="E6347">
        <v>5505</v>
      </c>
      <c r="F6347" t="s">
        <v>74</v>
      </c>
      <c r="G6347" s="2">
        <v>0.21</v>
      </c>
      <c r="H6347" s="1">
        <v>42735</v>
      </c>
      <c r="I6347" t="s">
        <v>35</v>
      </c>
      <c r="J6347" t="s">
        <v>77</v>
      </c>
      <c r="K6347" t="s">
        <v>77</v>
      </c>
      <c r="M6347">
        <v>3986</v>
      </c>
      <c r="N6347">
        <v>256674</v>
      </c>
      <c r="S6347" t="s">
        <v>43</v>
      </c>
      <c r="W6347">
        <v>12</v>
      </c>
      <c r="X6347">
        <v>16</v>
      </c>
      <c r="AA6347" t="s">
        <v>76</v>
      </c>
      <c r="AB6347">
        <v>0</v>
      </c>
      <c r="AC6347" t="s">
        <v>44</v>
      </c>
      <c r="AD6347" t="s">
        <v>40</v>
      </c>
      <c r="AE6347">
        <v>175</v>
      </c>
    </row>
    <row r="6348" spans="1:31">
      <c r="A6348">
        <v>246</v>
      </c>
      <c r="B6348">
        <v>246100</v>
      </c>
      <c r="C6348" t="s">
        <v>57</v>
      </c>
      <c r="D6348" t="s">
        <v>72</v>
      </c>
      <c r="E6348">
        <v>5505</v>
      </c>
      <c r="F6348" t="s">
        <v>74</v>
      </c>
      <c r="G6348" s="2">
        <v>2.4700000000000002</v>
      </c>
      <c r="H6348" s="1">
        <v>42735</v>
      </c>
      <c r="I6348" t="s">
        <v>35</v>
      </c>
      <c r="J6348" t="s">
        <v>77</v>
      </c>
      <c r="K6348" t="s">
        <v>77</v>
      </c>
      <c r="M6348">
        <v>3986</v>
      </c>
      <c r="N6348">
        <v>256674</v>
      </c>
      <c r="S6348" t="s">
        <v>43</v>
      </c>
      <c r="W6348">
        <v>12</v>
      </c>
      <c r="X6348">
        <v>16</v>
      </c>
      <c r="AA6348" t="s">
        <v>76</v>
      </c>
      <c r="AB6348">
        <v>0</v>
      </c>
      <c r="AC6348" t="s">
        <v>44</v>
      </c>
      <c r="AD6348" t="s">
        <v>40</v>
      </c>
      <c r="AE6348">
        <v>176</v>
      </c>
    </row>
    <row r="6349" spans="1:31">
      <c r="A6349">
        <v>248</v>
      </c>
      <c r="B6349">
        <v>248100</v>
      </c>
      <c r="C6349" t="s">
        <v>58</v>
      </c>
      <c r="D6349" t="s">
        <v>71</v>
      </c>
      <c r="E6349">
        <v>5505</v>
      </c>
      <c r="F6349" t="s">
        <v>74</v>
      </c>
      <c r="G6349" s="2">
        <v>1.87</v>
      </c>
      <c r="H6349" s="1">
        <v>42735</v>
      </c>
      <c r="I6349" t="s">
        <v>35</v>
      </c>
      <c r="J6349" t="s">
        <v>77</v>
      </c>
      <c r="K6349" t="s">
        <v>77</v>
      </c>
      <c r="M6349">
        <v>3986</v>
      </c>
      <c r="N6349">
        <v>256674</v>
      </c>
      <c r="S6349" t="s">
        <v>43</v>
      </c>
      <c r="W6349">
        <v>12</v>
      </c>
      <c r="X6349">
        <v>16</v>
      </c>
      <c r="AA6349" t="s">
        <v>76</v>
      </c>
      <c r="AB6349">
        <v>0</v>
      </c>
      <c r="AC6349" t="s">
        <v>44</v>
      </c>
      <c r="AD6349" t="s">
        <v>40</v>
      </c>
      <c r="AE6349">
        <v>177</v>
      </c>
    </row>
    <row r="6350" spans="1:31">
      <c r="A6350">
        <v>248</v>
      </c>
      <c r="B6350">
        <v>248101</v>
      </c>
      <c r="C6350" t="s">
        <v>57</v>
      </c>
      <c r="D6350" t="s">
        <v>72</v>
      </c>
      <c r="E6350">
        <v>5505</v>
      </c>
      <c r="F6350" t="s">
        <v>74</v>
      </c>
      <c r="G6350" s="2">
        <v>1.79</v>
      </c>
      <c r="H6350" s="1">
        <v>42735</v>
      </c>
      <c r="I6350" t="s">
        <v>35</v>
      </c>
      <c r="J6350" t="s">
        <v>77</v>
      </c>
      <c r="K6350" t="s">
        <v>77</v>
      </c>
      <c r="M6350">
        <v>3986</v>
      </c>
      <c r="N6350">
        <v>256674</v>
      </c>
      <c r="S6350" t="s">
        <v>43</v>
      </c>
      <c r="W6350">
        <v>12</v>
      </c>
      <c r="X6350">
        <v>16</v>
      </c>
      <c r="AA6350" t="s">
        <v>76</v>
      </c>
      <c r="AB6350">
        <v>0</v>
      </c>
      <c r="AC6350" t="s">
        <v>44</v>
      </c>
      <c r="AD6350" t="s">
        <v>40</v>
      </c>
      <c r="AE6350">
        <v>178</v>
      </c>
    </row>
    <row r="6351" spans="1:31">
      <c r="A6351">
        <v>249</v>
      </c>
      <c r="B6351">
        <v>249100</v>
      </c>
      <c r="C6351" t="s">
        <v>57</v>
      </c>
      <c r="D6351" t="s">
        <v>72</v>
      </c>
      <c r="E6351">
        <v>5505</v>
      </c>
      <c r="F6351" t="s">
        <v>74</v>
      </c>
      <c r="G6351" s="2">
        <v>2.34</v>
      </c>
      <c r="H6351" s="1">
        <v>42735</v>
      </c>
      <c r="I6351" t="s">
        <v>35</v>
      </c>
      <c r="J6351" t="s">
        <v>77</v>
      </c>
      <c r="K6351" t="s">
        <v>77</v>
      </c>
      <c r="M6351">
        <v>3986</v>
      </c>
      <c r="N6351">
        <v>256674</v>
      </c>
      <c r="S6351" t="s">
        <v>43</v>
      </c>
      <c r="W6351">
        <v>12</v>
      </c>
      <c r="X6351">
        <v>16</v>
      </c>
      <c r="AA6351" t="s">
        <v>76</v>
      </c>
      <c r="AB6351">
        <v>0</v>
      </c>
      <c r="AC6351" t="s">
        <v>44</v>
      </c>
      <c r="AD6351" t="s">
        <v>40</v>
      </c>
      <c r="AE6351">
        <v>179</v>
      </c>
    </row>
    <row r="6352" spans="1:31">
      <c r="A6352">
        <v>249</v>
      </c>
      <c r="B6352">
        <v>249101</v>
      </c>
      <c r="C6352" t="s">
        <v>57</v>
      </c>
      <c r="D6352" t="s">
        <v>72</v>
      </c>
      <c r="E6352">
        <v>5505</v>
      </c>
      <c r="F6352" t="s">
        <v>74</v>
      </c>
      <c r="G6352" s="2">
        <v>1.32</v>
      </c>
      <c r="H6352" s="1">
        <v>42735</v>
      </c>
      <c r="I6352" t="s">
        <v>35</v>
      </c>
      <c r="J6352" t="s">
        <v>77</v>
      </c>
      <c r="K6352" t="s">
        <v>77</v>
      </c>
      <c r="M6352">
        <v>3986</v>
      </c>
      <c r="N6352">
        <v>256674</v>
      </c>
      <c r="S6352" t="s">
        <v>43</v>
      </c>
      <c r="W6352">
        <v>12</v>
      </c>
      <c r="X6352">
        <v>16</v>
      </c>
      <c r="AA6352" t="s">
        <v>76</v>
      </c>
      <c r="AB6352">
        <v>0</v>
      </c>
      <c r="AC6352" t="s">
        <v>44</v>
      </c>
      <c r="AD6352" t="s">
        <v>40</v>
      </c>
      <c r="AE6352">
        <v>180</v>
      </c>
    </row>
    <row r="6353" spans="1:31">
      <c r="A6353">
        <v>250</v>
      </c>
      <c r="B6353">
        <v>250100</v>
      </c>
      <c r="C6353" t="s">
        <v>57</v>
      </c>
      <c r="D6353" t="s">
        <v>72</v>
      </c>
      <c r="E6353">
        <v>5505</v>
      </c>
      <c r="F6353" t="s">
        <v>74</v>
      </c>
      <c r="G6353" s="2">
        <v>4.87</v>
      </c>
      <c r="H6353" s="1">
        <v>42735</v>
      </c>
      <c r="I6353" t="s">
        <v>35</v>
      </c>
      <c r="J6353" t="s">
        <v>77</v>
      </c>
      <c r="K6353" t="s">
        <v>77</v>
      </c>
      <c r="M6353">
        <v>3986</v>
      </c>
      <c r="N6353">
        <v>256674</v>
      </c>
      <c r="S6353" t="s">
        <v>43</v>
      </c>
      <c r="W6353">
        <v>12</v>
      </c>
      <c r="X6353">
        <v>16</v>
      </c>
      <c r="AA6353" t="s">
        <v>76</v>
      </c>
      <c r="AB6353">
        <v>0</v>
      </c>
      <c r="AC6353" t="s">
        <v>44</v>
      </c>
      <c r="AD6353" t="s">
        <v>40</v>
      </c>
      <c r="AE6353">
        <v>181</v>
      </c>
    </row>
    <row r="6354" spans="1:31">
      <c r="A6354">
        <v>251</v>
      </c>
      <c r="B6354">
        <v>251100</v>
      </c>
      <c r="C6354" t="s">
        <v>58</v>
      </c>
      <c r="D6354" t="s">
        <v>71</v>
      </c>
      <c r="E6354">
        <v>5505</v>
      </c>
      <c r="F6354" t="s">
        <v>74</v>
      </c>
      <c r="G6354" s="2">
        <v>0.1</v>
      </c>
      <c r="H6354" s="1">
        <v>42735</v>
      </c>
      <c r="I6354" t="s">
        <v>35</v>
      </c>
      <c r="J6354" t="s">
        <v>77</v>
      </c>
      <c r="K6354" t="s">
        <v>77</v>
      </c>
      <c r="M6354">
        <v>3986</v>
      </c>
      <c r="N6354">
        <v>256674</v>
      </c>
      <c r="S6354" t="s">
        <v>43</v>
      </c>
      <c r="W6354">
        <v>12</v>
      </c>
      <c r="X6354">
        <v>16</v>
      </c>
      <c r="AA6354" t="s">
        <v>76</v>
      </c>
      <c r="AB6354">
        <v>0</v>
      </c>
      <c r="AC6354" t="s">
        <v>44</v>
      </c>
      <c r="AD6354" t="s">
        <v>40</v>
      </c>
      <c r="AE6354">
        <v>182</v>
      </c>
    </row>
    <row r="6355" spans="1:31">
      <c r="A6355">
        <v>251</v>
      </c>
      <c r="B6355">
        <v>251101</v>
      </c>
      <c r="C6355" t="s">
        <v>58</v>
      </c>
      <c r="D6355" t="s">
        <v>71</v>
      </c>
      <c r="E6355">
        <v>5505</v>
      </c>
      <c r="F6355" t="s">
        <v>74</v>
      </c>
      <c r="G6355" s="2">
        <v>0.06</v>
      </c>
      <c r="H6355" s="1">
        <v>42735</v>
      </c>
      <c r="I6355" t="s">
        <v>35</v>
      </c>
      <c r="J6355" t="s">
        <v>77</v>
      </c>
      <c r="K6355" t="s">
        <v>77</v>
      </c>
      <c r="M6355">
        <v>3986</v>
      </c>
      <c r="N6355">
        <v>256674</v>
      </c>
      <c r="S6355" t="s">
        <v>43</v>
      </c>
      <c r="W6355">
        <v>12</v>
      </c>
      <c r="X6355">
        <v>16</v>
      </c>
      <c r="AA6355" t="s">
        <v>76</v>
      </c>
      <c r="AB6355">
        <v>0</v>
      </c>
      <c r="AC6355" t="s">
        <v>44</v>
      </c>
      <c r="AD6355" t="s">
        <v>40</v>
      </c>
      <c r="AE6355">
        <v>183</v>
      </c>
    </row>
    <row r="6356" spans="1:31">
      <c r="A6356">
        <v>251</v>
      </c>
      <c r="B6356">
        <v>251102</v>
      </c>
      <c r="C6356" t="s">
        <v>58</v>
      </c>
      <c r="D6356" t="s">
        <v>71</v>
      </c>
      <c r="E6356">
        <v>5505</v>
      </c>
      <c r="F6356" t="s">
        <v>74</v>
      </c>
      <c r="G6356" s="2">
        <v>5.34</v>
      </c>
      <c r="H6356" s="1">
        <v>42735</v>
      </c>
      <c r="I6356" t="s">
        <v>35</v>
      </c>
      <c r="J6356" t="s">
        <v>77</v>
      </c>
      <c r="K6356" t="s">
        <v>77</v>
      </c>
      <c r="M6356">
        <v>3986</v>
      </c>
      <c r="N6356">
        <v>256674</v>
      </c>
      <c r="S6356" t="s">
        <v>43</v>
      </c>
      <c r="W6356">
        <v>12</v>
      </c>
      <c r="X6356">
        <v>16</v>
      </c>
      <c r="AA6356" t="s">
        <v>76</v>
      </c>
      <c r="AB6356">
        <v>0</v>
      </c>
      <c r="AC6356" t="s">
        <v>44</v>
      </c>
      <c r="AD6356" t="s">
        <v>40</v>
      </c>
      <c r="AE6356">
        <v>184</v>
      </c>
    </row>
    <row r="6357" spans="1:31">
      <c r="A6357">
        <v>251</v>
      </c>
      <c r="B6357">
        <v>251103</v>
      </c>
      <c r="C6357" t="s">
        <v>57</v>
      </c>
      <c r="D6357" t="s">
        <v>72</v>
      </c>
      <c r="E6357">
        <v>5505</v>
      </c>
      <c r="F6357" t="s">
        <v>74</v>
      </c>
      <c r="G6357" s="2">
        <v>5.28</v>
      </c>
      <c r="H6357" s="1">
        <v>42735</v>
      </c>
      <c r="I6357" t="s">
        <v>35</v>
      </c>
      <c r="J6357" t="s">
        <v>77</v>
      </c>
      <c r="K6357" t="s">
        <v>77</v>
      </c>
      <c r="M6357">
        <v>3986</v>
      </c>
      <c r="N6357">
        <v>256674</v>
      </c>
      <c r="S6357" t="s">
        <v>43</v>
      </c>
      <c r="W6357">
        <v>12</v>
      </c>
      <c r="X6357">
        <v>16</v>
      </c>
      <c r="AA6357" t="s">
        <v>76</v>
      </c>
      <c r="AB6357">
        <v>0</v>
      </c>
      <c r="AC6357" t="s">
        <v>44</v>
      </c>
      <c r="AD6357" t="s">
        <v>40</v>
      </c>
      <c r="AE6357">
        <v>185</v>
      </c>
    </row>
    <row r="6358" spans="1:31">
      <c r="A6358">
        <v>251</v>
      </c>
      <c r="B6358">
        <v>251104</v>
      </c>
      <c r="C6358" t="s">
        <v>57</v>
      </c>
      <c r="D6358" t="s">
        <v>72</v>
      </c>
      <c r="E6358">
        <v>5505</v>
      </c>
      <c r="F6358" t="s">
        <v>74</v>
      </c>
      <c r="G6358" s="2">
        <v>1.01</v>
      </c>
      <c r="H6358" s="1">
        <v>42735</v>
      </c>
      <c r="I6358" t="s">
        <v>35</v>
      </c>
      <c r="J6358" t="s">
        <v>77</v>
      </c>
      <c r="K6358" t="s">
        <v>77</v>
      </c>
      <c r="M6358">
        <v>3986</v>
      </c>
      <c r="N6358">
        <v>256674</v>
      </c>
      <c r="S6358" t="s">
        <v>43</v>
      </c>
      <c r="W6358">
        <v>12</v>
      </c>
      <c r="X6358">
        <v>16</v>
      </c>
      <c r="AA6358" t="s">
        <v>76</v>
      </c>
      <c r="AB6358">
        <v>0</v>
      </c>
      <c r="AC6358" t="s">
        <v>44</v>
      </c>
      <c r="AD6358" t="s">
        <v>40</v>
      </c>
      <c r="AE6358">
        <v>186</v>
      </c>
    </row>
    <row r="6359" spans="1:31">
      <c r="A6359">
        <v>251</v>
      </c>
      <c r="B6359">
        <v>251106</v>
      </c>
      <c r="C6359" t="s">
        <v>58</v>
      </c>
      <c r="D6359" t="s">
        <v>71</v>
      </c>
      <c r="E6359">
        <v>5505</v>
      </c>
      <c r="F6359" t="s">
        <v>74</v>
      </c>
      <c r="G6359" s="2">
        <v>10.57</v>
      </c>
      <c r="H6359" s="1">
        <v>42735</v>
      </c>
      <c r="I6359" t="s">
        <v>35</v>
      </c>
      <c r="J6359" t="s">
        <v>77</v>
      </c>
      <c r="K6359" t="s">
        <v>77</v>
      </c>
      <c r="M6359">
        <v>3986</v>
      </c>
      <c r="N6359">
        <v>256674</v>
      </c>
      <c r="S6359" t="s">
        <v>43</v>
      </c>
      <c r="W6359">
        <v>12</v>
      </c>
      <c r="X6359">
        <v>16</v>
      </c>
      <c r="AA6359" t="s">
        <v>76</v>
      </c>
      <c r="AB6359">
        <v>0</v>
      </c>
      <c r="AC6359" t="s">
        <v>44</v>
      </c>
      <c r="AD6359" t="s">
        <v>40</v>
      </c>
      <c r="AE6359">
        <v>187</v>
      </c>
    </row>
    <row r="6360" spans="1:31">
      <c r="A6360">
        <v>252</v>
      </c>
      <c r="B6360">
        <v>252106</v>
      </c>
      <c r="C6360" t="s">
        <v>58</v>
      </c>
      <c r="D6360" t="s">
        <v>71</v>
      </c>
      <c r="E6360">
        <v>5505</v>
      </c>
      <c r="F6360" t="s">
        <v>74</v>
      </c>
      <c r="G6360" s="2">
        <v>2.58</v>
      </c>
      <c r="H6360" s="1">
        <v>42735</v>
      </c>
      <c r="I6360" t="s">
        <v>35</v>
      </c>
      <c r="J6360" t="s">
        <v>77</v>
      </c>
      <c r="K6360" t="s">
        <v>77</v>
      </c>
      <c r="M6360">
        <v>3986</v>
      </c>
      <c r="N6360">
        <v>256674</v>
      </c>
      <c r="S6360" t="s">
        <v>43</v>
      </c>
      <c r="W6360">
        <v>12</v>
      </c>
      <c r="X6360">
        <v>16</v>
      </c>
      <c r="AA6360" t="s">
        <v>76</v>
      </c>
      <c r="AB6360">
        <v>0</v>
      </c>
      <c r="AC6360" t="s">
        <v>44</v>
      </c>
      <c r="AD6360" t="s">
        <v>40</v>
      </c>
      <c r="AE6360">
        <v>188</v>
      </c>
    </row>
    <row r="6361" spans="1:31">
      <c r="A6361">
        <v>252</v>
      </c>
      <c r="B6361">
        <v>252107</v>
      </c>
      <c r="C6361" t="s">
        <v>57</v>
      </c>
      <c r="D6361" t="s">
        <v>72</v>
      </c>
      <c r="E6361">
        <v>5505</v>
      </c>
      <c r="F6361" t="s">
        <v>74</v>
      </c>
      <c r="G6361" s="2">
        <v>0.24</v>
      </c>
      <c r="H6361" s="1">
        <v>42735</v>
      </c>
      <c r="I6361" t="s">
        <v>35</v>
      </c>
      <c r="J6361" t="s">
        <v>77</v>
      </c>
      <c r="K6361" t="s">
        <v>77</v>
      </c>
      <c r="M6361">
        <v>3986</v>
      </c>
      <c r="N6361">
        <v>256674</v>
      </c>
      <c r="S6361" t="s">
        <v>43</v>
      </c>
      <c r="W6361">
        <v>12</v>
      </c>
      <c r="X6361">
        <v>16</v>
      </c>
      <c r="AA6361" t="s">
        <v>76</v>
      </c>
      <c r="AB6361">
        <v>0</v>
      </c>
      <c r="AC6361" t="s">
        <v>44</v>
      </c>
      <c r="AD6361" t="s">
        <v>40</v>
      </c>
      <c r="AE6361">
        <v>189</v>
      </c>
    </row>
    <row r="6362" spans="1:31">
      <c r="A6362">
        <v>252</v>
      </c>
      <c r="B6362">
        <v>252110</v>
      </c>
      <c r="C6362" t="s">
        <v>58</v>
      </c>
      <c r="D6362" t="s">
        <v>71</v>
      </c>
      <c r="E6362">
        <v>5505</v>
      </c>
      <c r="F6362" t="s">
        <v>74</v>
      </c>
      <c r="G6362" s="2">
        <v>1.3</v>
      </c>
      <c r="H6362" s="1">
        <v>42735</v>
      </c>
      <c r="I6362" t="s">
        <v>35</v>
      </c>
      <c r="J6362" t="s">
        <v>77</v>
      </c>
      <c r="K6362" t="s">
        <v>77</v>
      </c>
      <c r="M6362">
        <v>3986</v>
      </c>
      <c r="N6362">
        <v>256674</v>
      </c>
      <c r="S6362" t="s">
        <v>43</v>
      </c>
      <c r="W6362">
        <v>12</v>
      </c>
      <c r="X6362">
        <v>16</v>
      </c>
      <c r="AA6362" t="s">
        <v>76</v>
      </c>
      <c r="AB6362">
        <v>0</v>
      </c>
      <c r="AC6362" t="s">
        <v>44</v>
      </c>
      <c r="AD6362" t="s">
        <v>40</v>
      </c>
      <c r="AE6362">
        <v>190</v>
      </c>
    </row>
    <row r="6363" spans="1:31">
      <c r="A6363">
        <v>252</v>
      </c>
      <c r="B6363">
        <v>252111</v>
      </c>
      <c r="C6363" t="s">
        <v>57</v>
      </c>
      <c r="D6363" t="s">
        <v>72</v>
      </c>
      <c r="E6363">
        <v>5505</v>
      </c>
      <c r="F6363" t="s">
        <v>74</v>
      </c>
      <c r="G6363" s="2">
        <v>1.28</v>
      </c>
      <c r="H6363" s="1">
        <v>42735</v>
      </c>
      <c r="I6363" t="s">
        <v>35</v>
      </c>
      <c r="J6363" t="s">
        <v>77</v>
      </c>
      <c r="K6363" t="s">
        <v>77</v>
      </c>
      <c r="M6363">
        <v>3986</v>
      </c>
      <c r="N6363">
        <v>256674</v>
      </c>
      <c r="S6363" t="s">
        <v>43</v>
      </c>
      <c r="W6363">
        <v>12</v>
      </c>
      <c r="X6363">
        <v>16</v>
      </c>
      <c r="AA6363" t="s">
        <v>76</v>
      </c>
      <c r="AB6363">
        <v>0</v>
      </c>
      <c r="AC6363" t="s">
        <v>44</v>
      </c>
      <c r="AD6363" t="s">
        <v>40</v>
      </c>
      <c r="AE6363">
        <v>191</v>
      </c>
    </row>
    <row r="6364" spans="1:31">
      <c r="A6364">
        <v>252</v>
      </c>
      <c r="B6364">
        <v>252113</v>
      </c>
      <c r="C6364" t="s">
        <v>58</v>
      </c>
      <c r="D6364" t="s">
        <v>71</v>
      </c>
      <c r="E6364">
        <v>5505</v>
      </c>
      <c r="F6364" t="s">
        <v>74</v>
      </c>
      <c r="G6364" s="2">
        <v>0.33</v>
      </c>
      <c r="H6364" s="1">
        <v>42735</v>
      </c>
      <c r="I6364" t="s">
        <v>35</v>
      </c>
      <c r="J6364" t="s">
        <v>77</v>
      </c>
      <c r="K6364" t="s">
        <v>77</v>
      </c>
      <c r="M6364">
        <v>3986</v>
      </c>
      <c r="N6364">
        <v>256674</v>
      </c>
      <c r="S6364" t="s">
        <v>43</v>
      </c>
      <c r="W6364">
        <v>12</v>
      </c>
      <c r="X6364">
        <v>16</v>
      </c>
      <c r="AA6364" t="s">
        <v>76</v>
      </c>
      <c r="AB6364">
        <v>0</v>
      </c>
      <c r="AC6364" t="s">
        <v>44</v>
      </c>
      <c r="AD6364" t="s">
        <v>40</v>
      </c>
      <c r="AE6364">
        <v>192</v>
      </c>
    </row>
    <row r="6365" spans="1:31">
      <c r="A6365">
        <v>252</v>
      </c>
      <c r="B6365">
        <v>252114</v>
      </c>
      <c r="C6365" t="s">
        <v>58</v>
      </c>
      <c r="D6365" t="s">
        <v>71</v>
      </c>
      <c r="E6365">
        <v>5505</v>
      </c>
      <c r="F6365" t="s">
        <v>74</v>
      </c>
      <c r="G6365" s="2">
        <v>0.09</v>
      </c>
      <c r="H6365" s="1">
        <v>42735</v>
      </c>
      <c r="I6365" t="s">
        <v>35</v>
      </c>
      <c r="J6365" t="s">
        <v>77</v>
      </c>
      <c r="K6365" t="s">
        <v>77</v>
      </c>
      <c r="M6365">
        <v>3986</v>
      </c>
      <c r="N6365">
        <v>256674</v>
      </c>
      <c r="S6365" t="s">
        <v>43</v>
      </c>
      <c r="W6365">
        <v>12</v>
      </c>
      <c r="X6365">
        <v>16</v>
      </c>
      <c r="AA6365" t="s">
        <v>76</v>
      </c>
      <c r="AB6365">
        <v>0</v>
      </c>
      <c r="AC6365" t="s">
        <v>44</v>
      </c>
      <c r="AD6365" t="s">
        <v>40</v>
      </c>
      <c r="AE6365">
        <v>193</v>
      </c>
    </row>
    <row r="6366" spans="1:31">
      <c r="A6366">
        <v>252</v>
      </c>
      <c r="B6366">
        <v>252115</v>
      </c>
      <c r="C6366" t="s">
        <v>58</v>
      </c>
      <c r="D6366" t="s">
        <v>71</v>
      </c>
      <c r="E6366">
        <v>5505</v>
      </c>
      <c r="F6366" t="s">
        <v>74</v>
      </c>
      <c r="G6366" s="2">
        <v>0.15</v>
      </c>
      <c r="H6366" s="1">
        <v>42735</v>
      </c>
      <c r="I6366" t="s">
        <v>35</v>
      </c>
      <c r="J6366" t="s">
        <v>77</v>
      </c>
      <c r="K6366" t="s">
        <v>77</v>
      </c>
      <c r="M6366">
        <v>3986</v>
      </c>
      <c r="N6366">
        <v>256674</v>
      </c>
      <c r="S6366" t="s">
        <v>43</v>
      </c>
      <c r="W6366">
        <v>12</v>
      </c>
      <c r="X6366">
        <v>16</v>
      </c>
      <c r="AA6366" t="s">
        <v>76</v>
      </c>
      <c r="AB6366">
        <v>0</v>
      </c>
      <c r="AC6366" t="s">
        <v>44</v>
      </c>
      <c r="AD6366" t="s">
        <v>40</v>
      </c>
      <c r="AE6366">
        <v>194</v>
      </c>
    </row>
    <row r="6367" spans="1:31">
      <c r="A6367">
        <v>252</v>
      </c>
      <c r="B6367">
        <v>252116</v>
      </c>
      <c r="C6367" t="s">
        <v>58</v>
      </c>
      <c r="D6367" t="s">
        <v>71</v>
      </c>
      <c r="E6367">
        <v>5505</v>
      </c>
      <c r="F6367" t="s">
        <v>74</v>
      </c>
      <c r="G6367" s="2">
        <v>0.12</v>
      </c>
      <c r="H6367" s="1">
        <v>42735</v>
      </c>
      <c r="I6367" t="s">
        <v>35</v>
      </c>
      <c r="J6367" t="s">
        <v>77</v>
      </c>
      <c r="K6367" t="s">
        <v>77</v>
      </c>
      <c r="M6367">
        <v>3986</v>
      </c>
      <c r="N6367">
        <v>256674</v>
      </c>
      <c r="S6367" t="s">
        <v>43</v>
      </c>
      <c r="W6367">
        <v>12</v>
      </c>
      <c r="X6367">
        <v>16</v>
      </c>
      <c r="AA6367" t="s">
        <v>76</v>
      </c>
      <c r="AB6367">
        <v>0</v>
      </c>
      <c r="AC6367" t="s">
        <v>44</v>
      </c>
      <c r="AD6367" t="s">
        <v>40</v>
      </c>
      <c r="AE6367">
        <v>195</v>
      </c>
    </row>
    <row r="6368" spans="1:31">
      <c r="A6368">
        <v>252</v>
      </c>
      <c r="B6368">
        <v>252117</v>
      </c>
      <c r="C6368" t="s">
        <v>58</v>
      </c>
      <c r="D6368" t="s">
        <v>71</v>
      </c>
      <c r="E6368">
        <v>5505</v>
      </c>
      <c r="F6368" t="s">
        <v>74</v>
      </c>
      <c r="G6368" s="2">
        <v>0.26</v>
      </c>
      <c r="H6368" s="1">
        <v>42735</v>
      </c>
      <c r="I6368" t="s">
        <v>35</v>
      </c>
      <c r="J6368" t="s">
        <v>77</v>
      </c>
      <c r="K6368" t="s">
        <v>77</v>
      </c>
      <c r="M6368">
        <v>3986</v>
      </c>
      <c r="N6368">
        <v>256674</v>
      </c>
      <c r="S6368" t="s">
        <v>43</v>
      </c>
      <c r="W6368">
        <v>12</v>
      </c>
      <c r="X6368">
        <v>16</v>
      </c>
      <c r="AA6368" t="s">
        <v>76</v>
      </c>
      <c r="AB6368">
        <v>0</v>
      </c>
      <c r="AC6368" t="s">
        <v>44</v>
      </c>
      <c r="AD6368" t="s">
        <v>40</v>
      </c>
      <c r="AE6368">
        <v>196</v>
      </c>
    </row>
    <row r="6369" spans="1:31">
      <c r="A6369">
        <v>252</v>
      </c>
      <c r="B6369">
        <v>252118</v>
      </c>
      <c r="C6369" t="s">
        <v>58</v>
      </c>
      <c r="D6369" t="s">
        <v>71</v>
      </c>
      <c r="E6369">
        <v>5505</v>
      </c>
      <c r="F6369" t="s">
        <v>74</v>
      </c>
      <c r="G6369" s="2">
        <v>0.51</v>
      </c>
      <c r="H6369" s="1">
        <v>42735</v>
      </c>
      <c r="I6369" t="s">
        <v>35</v>
      </c>
      <c r="J6369" t="s">
        <v>77</v>
      </c>
      <c r="K6369" t="s">
        <v>77</v>
      </c>
      <c r="M6369">
        <v>3986</v>
      </c>
      <c r="N6369">
        <v>256674</v>
      </c>
      <c r="S6369" t="s">
        <v>43</v>
      </c>
      <c r="W6369">
        <v>12</v>
      </c>
      <c r="X6369">
        <v>16</v>
      </c>
      <c r="AA6369" t="s">
        <v>76</v>
      </c>
      <c r="AB6369">
        <v>0</v>
      </c>
      <c r="AC6369" t="s">
        <v>44</v>
      </c>
      <c r="AD6369" t="s">
        <v>40</v>
      </c>
      <c r="AE6369">
        <v>197</v>
      </c>
    </row>
    <row r="6370" spans="1:31">
      <c r="A6370">
        <v>252</v>
      </c>
      <c r="B6370">
        <v>252119</v>
      </c>
      <c r="C6370" t="s">
        <v>57</v>
      </c>
      <c r="D6370" t="s">
        <v>72</v>
      </c>
      <c r="E6370">
        <v>5505</v>
      </c>
      <c r="F6370" t="s">
        <v>74</v>
      </c>
      <c r="G6370" s="2">
        <v>0.36</v>
      </c>
      <c r="H6370" s="1">
        <v>42735</v>
      </c>
      <c r="I6370" t="s">
        <v>35</v>
      </c>
      <c r="J6370" t="s">
        <v>77</v>
      </c>
      <c r="K6370" t="s">
        <v>77</v>
      </c>
      <c r="M6370">
        <v>3986</v>
      </c>
      <c r="N6370">
        <v>256674</v>
      </c>
      <c r="S6370" t="s">
        <v>43</v>
      </c>
      <c r="W6370">
        <v>12</v>
      </c>
      <c r="X6370">
        <v>16</v>
      </c>
      <c r="AA6370" t="s">
        <v>76</v>
      </c>
      <c r="AB6370">
        <v>0</v>
      </c>
      <c r="AC6370" t="s">
        <v>44</v>
      </c>
      <c r="AD6370" t="s">
        <v>40</v>
      </c>
      <c r="AE6370">
        <v>198</v>
      </c>
    </row>
    <row r="6371" spans="1:31">
      <c r="A6371">
        <v>252</v>
      </c>
      <c r="B6371">
        <v>252121</v>
      </c>
      <c r="C6371" t="s">
        <v>58</v>
      </c>
      <c r="D6371" t="s">
        <v>71</v>
      </c>
      <c r="E6371">
        <v>5505</v>
      </c>
      <c r="F6371" t="s">
        <v>74</v>
      </c>
      <c r="G6371" s="2">
        <v>0.32</v>
      </c>
      <c r="H6371" s="1">
        <v>42735</v>
      </c>
      <c r="I6371" t="s">
        <v>35</v>
      </c>
      <c r="J6371" t="s">
        <v>77</v>
      </c>
      <c r="K6371" t="s">
        <v>77</v>
      </c>
      <c r="M6371">
        <v>3986</v>
      </c>
      <c r="N6371">
        <v>256674</v>
      </c>
      <c r="S6371" t="s">
        <v>43</v>
      </c>
      <c r="W6371">
        <v>12</v>
      </c>
      <c r="X6371">
        <v>16</v>
      </c>
      <c r="AA6371" t="s">
        <v>76</v>
      </c>
      <c r="AB6371">
        <v>0</v>
      </c>
      <c r="AC6371" t="s">
        <v>44</v>
      </c>
      <c r="AD6371" t="s">
        <v>40</v>
      </c>
      <c r="AE6371">
        <v>199</v>
      </c>
    </row>
    <row r="6372" spans="1:31">
      <c r="A6372">
        <v>252</v>
      </c>
      <c r="B6372">
        <v>252122</v>
      </c>
      <c r="C6372" t="s">
        <v>58</v>
      </c>
      <c r="D6372" t="s">
        <v>71</v>
      </c>
      <c r="E6372">
        <v>5505</v>
      </c>
      <c r="F6372" t="s">
        <v>74</v>
      </c>
      <c r="G6372" s="2">
        <v>0.38</v>
      </c>
      <c r="H6372" s="1">
        <v>42735</v>
      </c>
      <c r="I6372" t="s">
        <v>35</v>
      </c>
      <c r="J6372" t="s">
        <v>77</v>
      </c>
      <c r="K6372" t="s">
        <v>77</v>
      </c>
      <c r="M6372">
        <v>3986</v>
      </c>
      <c r="N6372">
        <v>256674</v>
      </c>
      <c r="S6372" t="s">
        <v>43</v>
      </c>
      <c r="W6372">
        <v>12</v>
      </c>
      <c r="X6372">
        <v>16</v>
      </c>
      <c r="AA6372" t="s">
        <v>76</v>
      </c>
      <c r="AB6372">
        <v>0</v>
      </c>
      <c r="AC6372" t="s">
        <v>44</v>
      </c>
      <c r="AD6372" t="s">
        <v>40</v>
      </c>
      <c r="AE6372">
        <v>200</v>
      </c>
    </row>
    <row r="6373" spans="1:31">
      <c r="A6373">
        <v>252</v>
      </c>
      <c r="B6373">
        <v>252123</v>
      </c>
      <c r="C6373" t="s">
        <v>58</v>
      </c>
      <c r="D6373" t="s">
        <v>71</v>
      </c>
      <c r="E6373">
        <v>5505</v>
      </c>
      <c r="F6373" t="s">
        <v>74</v>
      </c>
      <c r="G6373" s="2">
        <v>0.4</v>
      </c>
      <c r="H6373" s="1">
        <v>42735</v>
      </c>
      <c r="I6373" t="s">
        <v>35</v>
      </c>
      <c r="J6373" t="s">
        <v>77</v>
      </c>
      <c r="K6373" t="s">
        <v>77</v>
      </c>
      <c r="M6373">
        <v>3986</v>
      </c>
      <c r="N6373">
        <v>256674</v>
      </c>
      <c r="S6373" t="s">
        <v>43</v>
      </c>
      <c r="W6373">
        <v>12</v>
      </c>
      <c r="X6373">
        <v>16</v>
      </c>
      <c r="AA6373" t="s">
        <v>76</v>
      </c>
      <c r="AB6373">
        <v>0</v>
      </c>
      <c r="AC6373" t="s">
        <v>44</v>
      </c>
      <c r="AD6373" t="s">
        <v>40</v>
      </c>
      <c r="AE6373">
        <v>201</v>
      </c>
    </row>
    <row r="6374" spans="1:31">
      <c r="A6374">
        <v>252</v>
      </c>
      <c r="B6374">
        <v>252124</v>
      </c>
      <c r="C6374" t="s">
        <v>58</v>
      </c>
      <c r="D6374" t="s">
        <v>71</v>
      </c>
      <c r="E6374">
        <v>5505</v>
      </c>
      <c r="F6374" t="s">
        <v>74</v>
      </c>
      <c r="G6374" s="2">
        <v>0.06</v>
      </c>
      <c r="H6374" s="1">
        <v>42735</v>
      </c>
      <c r="I6374" t="s">
        <v>35</v>
      </c>
      <c r="J6374" t="s">
        <v>77</v>
      </c>
      <c r="K6374" t="s">
        <v>77</v>
      </c>
      <c r="M6374">
        <v>3986</v>
      </c>
      <c r="N6374">
        <v>256674</v>
      </c>
      <c r="S6374" t="s">
        <v>43</v>
      </c>
      <c r="W6374">
        <v>12</v>
      </c>
      <c r="X6374">
        <v>16</v>
      </c>
      <c r="AA6374" t="s">
        <v>76</v>
      </c>
      <c r="AB6374">
        <v>0</v>
      </c>
      <c r="AC6374" t="s">
        <v>44</v>
      </c>
      <c r="AD6374" t="s">
        <v>40</v>
      </c>
      <c r="AE6374">
        <v>202</v>
      </c>
    </row>
    <row r="6375" spans="1:31">
      <c r="A6375">
        <v>252</v>
      </c>
      <c r="B6375">
        <v>252125</v>
      </c>
      <c r="C6375" t="s">
        <v>58</v>
      </c>
      <c r="D6375" t="s">
        <v>71</v>
      </c>
      <c r="E6375">
        <v>5505</v>
      </c>
      <c r="F6375" t="s">
        <v>74</v>
      </c>
      <c r="G6375" s="2">
        <v>1.61</v>
      </c>
      <c r="H6375" s="1">
        <v>42735</v>
      </c>
      <c r="I6375" t="s">
        <v>35</v>
      </c>
      <c r="J6375" t="s">
        <v>77</v>
      </c>
      <c r="K6375" t="s">
        <v>77</v>
      </c>
      <c r="M6375">
        <v>3986</v>
      </c>
      <c r="N6375">
        <v>256674</v>
      </c>
      <c r="S6375" t="s">
        <v>43</v>
      </c>
      <c r="W6375">
        <v>12</v>
      </c>
      <c r="X6375">
        <v>16</v>
      </c>
      <c r="AA6375" t="s">
        <v>76</v>
      </c>
      <c r="AB6375">
        <v>0</v>
      </c>
      <c r="AC6375" t="s">
        <v>44</v>
      </c>
      <c r="AD6375" t="s">
        <v>40</v>
      </c>
      <c r="AE6375">
        <v>203</v>
      </c>
    </row>
    <row r="6376" spans="1:31">
      <c r="A6376">
        <v>252</v>
      </c>
      <c r="B6376">
        <v>252126</v>
      </c>
      <c r="C6376" t="s">
        <v>57</v>
      </c>
      <c r="D6376" t="s">
        <v>72</v>
      </c>
      <c r="E6376">
        <v>5505</v>
      </c>
      <c r="F6376" t="s">
        <v>74</v>
      </c>
      <c r="G6376" s="2">
        <v>1.59</v>
      </c>
      <c r="H6376" s="1">
        <v>42735</v>
      </c>
      <c r="I6376" t="s">
        <v>35</v>
      </c>
      <c r="J6376" t="s">
        <v>77</v>
      </c>
      <c r="K6376" t="s">
        <v>77</v>
      </c>
      <c r="M6376">
        <v>3986</v>
      </c>
      <c r="N6376">
        <v>256674</v>
      </c>
      <c r="S6376" t="s">
        <v>43</v>
      </c>
      <c r="W6376">
        <v>12</v>
      </c>
      <c r="X6376">
        <v>16</v>
      </c>
      <c r="AA6376" t="s">
        <v>76</v>
      </c>
      <c r="AB6376">
        <v>0</v>
      </c>
      <c r="AC6376" t="s">
        <v>44</v>
      </c>
      <c r="AD6376" t="s">
        <v>40</v>
      </c>
      <c r="AE6376">
        <v>204</v>
      </c>
    </row>
    <row r="6377" spans="1:31">
      <c r="A6377">
        <v>252</v>
      </c>
      <c r="B6377">
        <v>252128</v>
      </c>
      <c r="C6377" t="s">
        <v>58</v>
      </c>
      <c r="D6377" t="s">
        <v>71</v>
      </c>
      <c r="E6377">
        <v>5505</v>
      </c>
      <c r="F6377" t="s">
        <v>74</v>
      </c>
      <c r="G6377" s="2">
        <v>0.63</v>
      </c>
      <c r="H6377" s="1">
        <v>42735</v>
      </c>
      <c r="I6377" t="s">
        <v>35</v>
      </c>
      <c r="J6377" t="s">
        <v>77</v>
      </c>
      <c r="K6377" t="s">
        <v>77</v>
      </c>
      <c r="M6377">
        <v>3986</v>
      </c>
      <c r="N6377">
        <v>256674</v>
      </c>
      <c r="S6377" t="s">
        <v>43</v>
      </c>
      <c r="W6377">
        <v>12</v>
      </c>
      <c r="X6377">
        <v>16</v>
      </c>
      <c r="AA6377" t="s">
        <v>76</v>
      </c>
      <c r="AB6377">
        <v>0</v>
      </c>
      <c r="AC6377" t="s">
        <v>44</v>
      </c>
      <c r="AD6377" t="s">
        <v>40</v>
      </c>
      <c r="AE6377">
        <v>205</v>
      </c>
    </row>
    <row r="6378" spans="1:31">
      <c r="A6378">
        <v>252</v>
      </c>
      <c r="B6378">
        <v>252129</v>
      </c>
      <c r="C6378" t="s">
        <v>58</v>
      </c>
      <c r="D6378" t="s">
        <v>71</v>
      </c>
      <c r="E6378">
        <v>5505</v>
      </c>
      <c r="F6378" t="s">
        <v>74</v>
      </c>
      <c r="G6378" s="2">
        <v>0.75</v>
      </c>
      <c r="H6378" s="1">
        <v>42735</v>
      </c>
      <c r="I6378" t="s">
        <v>35</v>
      </c>
      <c r="J6378" t="s">
        <v>77</v>
      </c>
      <c r="K6378" t="s">
        <v>77</v>
      </c>
      <c r="M6378">
        <v>3986</v>
      </c>
      <c r="N6378">
        <v>256674</v>
      </c>
      <c r="S6378" t="s">
        <v>43</v>
      </c>
      <c r="W6378">
        <v>12</v>
      </c>
      <c r="X6378">
        <v>16</v>
      </c>
      <c r="AA6378" t="s">
        <v>76</v>
      </c>
      <c r="AB6378">
        <v>0</v>
      </c>
      <c r="AC6378" t="s">
        <v>44</v>
      </c>
      <c r="AD6378" t="s">
        <v>40</v>
      </c>
      <c r="AE6378">
        <v>206</v>
      </c>
    </row>
    <row r="6379" spans="1:31">
      <c r="A6379">
        <v>252</v>
      </c>
      <c r="B6379">
        <v>252130</v>
      </c>
      <c r="C6379" t="s">
        <v>57</v>
      </c>
      <c r="D6379" t="s">
        <v>72</v>
      </c>
      <c r="E6379">
        <v>5505</v>
      </c>
      <c r="F6379" t="s">
        <v>74</v>
      </c>
      <c r="G6379" s="2">
        <v>0.11</v>
      </c>
      <c r="H6379" s="1">
        <v>42735</v>
      </c>
      <c r="I6379" t="s">
        <v>35</v>
      </c>
      <c r="J6379" t="s">
        <v>77</v>
      </c>
      <c r="K6379" t="s">
        <v>77</v>
      </c>
      <c r="M6379">
        <v>3986</v>
      </c>
      <c r="N6379">
        <v>256674</v>
      </c>
      <c r="S6379" t="s">
        <v>43</v>
      </c>
      <c r="W6379">
        <v>12</v>
      </c>
      <c r="X6379">
        <v>16</v>
      </c>
      <c r="AA6379" t="s">
        <v>76</v>
      </c>
      <c r="AB6379">
        <v>0</v>
      </c>
      <c r="AC6379" t="s">
        <v>44</v>
      </c>
      <c r="AD6379" t="s">
        <v>40</v>
      </c>
      <c r="AE6379">
        <v>207</v>
      </c>
    </row>
    <row r="6380" spans="1:31">
      <c r="A6380">
        <v>252</v>
      </c>
      <c r="B6380">
        <v>252136</v>
      </c>
      <c r="C6380" t="s">
        <v>58</v>
      </c>
      <c r="D6380" t="s">
        <v>71</v>
      </c>
      <c r="E6380">
        <v>5505</v>
      </c>
      <c r="F6380" t="s">
        <v>74</v>
      </c>
      <c r="G6380" s="2">
        <v>0.43</v>
      </c>
      <c r="H6380" s="1">
        <v>42735</v>
      </c>
      <c r="I6380" t="s">
        <v>35</v>
      </c>
      <c r="J6380" t="s">
        <v>77</v>
      </c>
      <c r="K6380" t="s">
        <v>77</v>
      </c>
      <c r="M6380">
        <v>3986</v>
      </c>
      <c r="N6380">
        <v>256674</v>
      </c>
      <c r="S6380" t="s">
        <v>43</v>
      </c>
      <c r="W6380">
        <v>12</v>
      </c>
      <c r="X6380">
        <v>16</v>
      </c>
      <c r="AA6380" t="s">
        <v>76</v>
      </c>
      <c r="AB6380">
        <v>0</v>
      </c>
      <c r="AC6380" t="s">
        <v>44</v>
      </c>
      <c r="AD6380" t="s">
        <v>40</v>
      </c>
      <c r="AE6380">
        <v>208</v>
      </c>
    </row>
    <row r="6381" spans="1:31">
      <c r="A6381">
        <v>252</v>
      </c>
      <c r="B6381">
        <v>252137</v>
      </c>
      <c r="C6381" t="s">
        <v>57</v>
      </c>
      <c r="D6381" t="s">
        <v>72</v>
      </c>
      <c r="E6381">
        <v>5505</v>
      </c>
      <c r="F6381" t="s">
        <v>74</v>
      </c>
      <c r="G6381" s="2">
        <v>0.43</v>
      </c>
      <c r="H6381" s="1">
        <v>42735</v>
      </c>
      <c r="I6381" t="s">
        <v>35</v>
      </c>
      <c r="J6381" t="s">
        <v>77</v>
      </c>
      <c r="K6381" t="s">
        <v>77</v>
      </c>
      <c r="M6381">
        <v>3986</v>
      </c>
      <c r="N6381">
        <v>256674</v>
      </c>
      <c r="S6381" t="s">
        <v>43</v>
      </c>
      <c r="W6381">
        <v>12</v>
      </c>
      <c r="X6381">
        <v>16</v>
      </c>
      <c r="AA6381" t="s">
        <v>76</v>
      </c>
      <c r="AB6381">
        <v>0</v>
      </c>
      <c r="AC6381" t="s">
        <v>44</v>
      </c>
      <c r="AD6381" t="s">
        <v>40</v>
      </c>
      <c r="AE6381">
        <v>209</v>
      </c>
    </row>
    <row r="6382" spans="1:31">
      <c r="A6382">
        <v>255</v>
      </c>
      <c r="B6382">
        <v>255100</v>
      </c>
      <c r="C6382" t="s">
        <v>58</v>
      </c>
      <c r="D6382" t="s">
        <v>71</v>
      </c>
      <c r="E6382">
        <v>5505</v>
      </c>
      <c r="F6382" t="s">
        <v>74</v>
      </c>
      <c r="G6382" s="2">
        <v>17.36</v>
      </c>
      <c r="H6382" s="1">
        <v>42735</v>
      </c>
      <c r="I6382" t="s">
        <v>35</v>
      </c>
      <c r="J6382" t="s">
        <v>77</v>
      </c>
      <c r="K6382" t="s">
        <v>77</v>
      </c>
      <c r="M6382">
        <v>3986</v>
      </c>
      <c r="N6382">
        <v>256674</v>
      </c>
      <c r="S6382" t="s">
        <v>43</v>
      </c>
      <c r="W6382">
        <v>12</v>
      </c>
      <c r="X6382">
        <v>16</v>
      </c>
      <c r="AA6382" t="s">
        <v>76</v>
      </c>
      <c r="AB6382">
        <v>0</v>
      </c>
      <c r="AC6382" t="s">
        <v>44</v>
      </c>
      <c r="AD6382" t="s">
        <v>40</v>
      </c>
      <c r="AE6382">
        <v>211</v>
      </c>
    </row>
    <row r="6383" spans="1:31">
      <c r="A6383">
        <v>255</v>
      </c>
      <c r="B6383">
        <v>255101</v>
      </c>
      <c r="C6383" t="s">
        <v>57</v>
      </c>
      <c r="D6383" t="s">
        <v>72</v>
      </c>
      <c r="E6383">
        <v>5505</v>
      </c>
      <c r="F6383" t="s">
        <v>74</v>
      </c>
      <c r="G6383" s="2">
        <v>13.56</v>
      </c>
      <c r="H6383" s="1">
        <v>42735</v>
      </c>
      <c r="I6383" t="s">
        <v>35</v>
      </c>
      <c r="J6383" t="s">
        <v>77</v>
      </c>
      <c r="K6383" t="s">
        <v>77</v>
      </c>
      <c r="M6383">
        <v>3986</v>
      </c>
      <c r="N6383">
        <v>256674</v>
      </c>
      <c r="S6383" t="s">
        <v>43</v>
      </c>
      <c r="W6383">
        <v>12</v>
      </c>
      <c r="X6383">
        <v>16</v>
      </c>
      <c r="AA6383" t="s">
        <v>76</v>
      </c>
      <c r="AB6383">
        <v>0</v>
      </c>
      <c r="AC6383" t="s">
        <v>44</v>
      </c>
      <c r="AD6383" t="s">
        <v>40</v>
      </c>
      <c r="AE6383">
        <v>212</v>
      </c>
    </row>
    <row r="6384" spans="1:31">
      <c r="A6384">
        <v>255</v>
      </c>
      <c r="B6384">
        <v>255102</v>
      </c>
      <c r="C6384" t="s">
        <v>57</v>
      </c>
      <c r="D6384" t="s">
        <v>72</v>
      </c>
      <c r="E6384">
        <v>5505</v>
      </c>
      <c r="F6384" t="s">
        <v>74</v>
      </c>
      <c r="G6384" s="2">
        <v>0.15</v>
      </c>
      <c r="H6384" s="1">
        <v>42735</v>
      </c>
      <c r="I6384" t="s">
        <v>35</v>
      </c>
      <c r="J6384" t="s">
        <v>77</v>
      </c>
      <c r="K6384" t="s">
        <v>77</v>
      </c>
      <c r="M6384">
        <v>3986</v>
      </c>
      <c r="N6384">
        <v>256674</v>
      </c>
      <c r="S6384" t="s">
        <v>43</v>
      </c>
      <c r="W6384">
        <v>12</v>
      </c>
      <c r="X6384">
        <v>16</v>
      </c>
      <c r="AA6384" t="s">
        <v>76</v>
      </c>
      <c r="AB6384">
        <v>0</v>
      </c>
      <c r="AC6384" t="s">
        <v>44</v>
      </c>
      <c r="AD6384" t="s">
        <v>40</v>
      </c>
      <c r="AE6384">
        <v>213</v>
      </c>
    </row>
    <row r="6385" spans="1:31">
      <c r="A6385">
        <v>256</v>
      </c>
      <c r="B6385">
        <v>256100</v>
      </c>
      <c r="C6385" t="s">
        <v>57</v>
      </c>
      <c r="D6385" t="s">
        <v>72</v>
      </c>
      <c r="E6385">
        <v>5505</v>
      </c>
      <c r="F6385" t="s">
        <v>74</v>
      </c>
      <c r="G6385" s="2">
        <v>1.78</v>
      </c>
      <c r="H6385" s="1">
        <v>42735</v>
      </c>
      <c r="I6385" t="s">
        <v>35</v>
      </c>
      <c r="J6385" t="s">
        <v>77</v>
      </c>
      <c r="K6385" t="s">
        <v>77</v>
      </c>
      <c r="M6385">
        <v>3986</v>
      </c>
      <c r="N6385">
        <v>256674</v>
      </c>
      <c r="S6385" t="s">
        <v>43</v>
      </c>
      <c r="W6385">
        <v>12</v>
      </c>
      <c r="X6385">
        <v>16</v>
      </c>
      <c r="AA6385" t="s">
        <v>76</v>
      </c>
      <c r="AB6385">
        <v>0</v>
      </c>
      <c r="AC6385" t="s">
        <v>44</v>
      </c>
      <c r="AD6385" t="s">
        <v>40</v>
      </c>
      <c r="AE6385">
        <v>214</v>
      </c>
    </row>
    <row r="6386" spans="1:31">
      <c r="A6386">
        <v>259</v>
      </c>
      <c r="B6386">
        <v>259100</v>
      </c>
      <c r="C6386" t="s">
        <v>58</v>
      </c>
      <c r="D6386" t="s">
        <v>71</v>
      </c>
      <c r="E6386">
        <v>5505</v>
      </c>
      <c r="F6386" t="s">
        <v>74</v>
      </c>
      <c r="G6386" s="2">
        <v>1.1000000000000001</v>
      </c>
      <c r="H6386" s="1">
        <v>42735</v>
      </c>
      <c r="I6386" t="s">
        <v>35</v>
      </c>
      <c r="J6386" t="s">
        <v>77</v>
      </c>
      <c r="K6386" t="s">
        <v>77</v>
      </c>
      <c r="M6386">
        <v>3986</v>
      </c>
      <c r="N6386">
        <v>256674</v>
      </c>
      <c r="S6386" t="s">
        <v>43</v>
      </c>
      <c r="W6386">
        <v>12</v>
      </c>
      <c r="X6386">
        <v>16</v>
      </c>
      <c r="AA6386" t="s">
        <v>76</v>
      </c>
      <c r="AB6386">
        <v>0</v>
      </c>
      <c r="AC6386" t="s">
        <v>44</v>
      </c>
      <c r="AD6386" t="s">
        <v>40</v>
      </c>
      <c r="AE6386">
        <v>215</v>
      </c>
    </row>
    <row r="6387" spans="1:31">
      <c r="A6387">
        <v>259</v>
      </c>
      <c r="B6387">
        <v>259101</v>
      </c>
      <c r="C6387" t="s">
        <v>57</v>
      </c>
      <c r="D6387" t="s">
        <v>72</v>
      </c>
      <c r="E6387">
        <v>5505</v>
      </c>
      <c r="F6387" t="s">
        <v>74</v>
      </c>
      <c r="G6387" s="2">
        <v>1.0900000000000001</v>
      </c>
      <c r="H6387" s="1">
        <v>42735</v>
      </c>
      <c r="I6387" t="s">
        <v>35</v>
      </c>
      <c r="J6387" t="s">
        <v>77</v>
      </c>
      <c r="K6387" t="s">
        <v>77</v>
      </c>
      <c r="M6387">
        <v>3986</v>
      </c>
      <c r="N6387">
        <v>256674</v>
      </c>
      <c r="S6387" t="s">
        <v>43</v>
      </c>
      <c r="W6387">
        <v>12</v>
      </c>
      <c r="X6387">
        <v>16</v>
      </c>
      <c r="AA6387" t="s">
        <v>76</v>
      </c>
      <c r="AB6387">
        <v>0</v>
      </c>
      <c r="AC6387" t="s">
        <v>44</v>
      </c>
      <c r="AD6387" t="s">
        <v>40</v>
      </c>
      <c r="AE6387">
        <v>216</v>
      </c>
    </row>
    <row r="6388" spans="1:31">
      <c r="A6388">
        <v>260</v>
      </c>
      <c r="B6388">
        <v>260100</v>
      </c>
      <c r="C6388" t="s">
        <v>58</v>
      </c>
      <c r="D6388" t="s">
        <v>71</v>
      </c>
      <c r="E6388">
        <v>5505</v>
      </c>
      <c r="F6388" t="s">
        <v>74</v>
      </c>
      <c r="G6388" s="2">
        <v>2.16</v>
      </c>
      <c r="H6388" s="1">
        <v>42735</v>
      </c>
      <c r="I6388" t="s">
        <v>35</v>
      </c>
      <c r="J6388" t="s">
        <v>77</v>
      </c>
      <c r="K6388" t="s">
        <v>77</v>
      </c>
      <c r="M6388">
        <v>3986</v>
      </c>
      <c r="N6388">
        <v>256674</v>
      </c>
      <c r="S6388" t="s">
        <v>43</v>
      </c>
      <c r="W6388">
        <v>12</v>
      </c>
      <c r="X6388">
        <v>16</v>
      </c>
      <c r="AA6388" t="s">
        <v>76</v>
      </c>
      <c r="AB6388">
        <v>0</v>
      </c>
      <c r="AC6388" t="s">
        <v>44</v>
      </c>
      <c r="AD6388" t="s">
        <v>40</v>
      </c>
      <c r="AE6388">
        <v>217</v>
      </c>
    </row>
    <row r="6389" spans="1:31">
      <c r="A6389">
        <v>260</v>
      </c>
      <c r="B6389">
        <v>260101</v>
      </c>
      <c r="C6389" t="s">
        <v>57</v>
      </c>
      <c r="D6389" t="s">
        <v>72</v>
      </c>
      <c r="E6389">
        <v>5505</v>
      </c>
      <c r="F6389" t="s">
        <v>74</v>
      </c>
      <c r="G6389" s="2">
        <v>1.8</v>
      </c>
      <c r="H6389" s="1">
        <v>42735</v>
      </c>
      <c r="I6389" t="s">
        <v>35</v>
      </c>
      <c r="J6389" t="s">
        <v>77</v>
      </c>
      <c r="K6389" t="s">
        <v>77</v>
      </c>
      <c r="M6389">
        <v>3986</v>
      </c>
      <c r="N6389">
        <v>256674</v>
      </c>
      <c r="S6389" t="s">
        <v>43</v>
      </c>
      <c r="W6389">
        <v>12</v>
      </c>
      <c r="X6389">
        <v>16</v>
      </c>
      <c r="AA6389" t="s">
        <v>76</v>
      </c>
      <c r="AB6389">
        <v>0</v>
      </c>
      <c r="AC6389" t="s">
        <v>44</v>
      </c>
      <c r="AD6389" t="s">
        <v>40</v>
      </c>
      <c r="AE6389">
        <v>218</v>
      </c>
    </row>
    <row r="6390" spans="1:31">
      <c r="A6390">
        <v>241</v>
      </c>
      <c r="B6390">
        <v>241100</v>
      </c>
      <c r="C6390" t="s">
        <v>57</v>
      </c>
      <c r="D6390" t="s">
        <v>72</v>
      </c>
      <c r="E6390">
        <v>5505</v>
      </c>
      <c r="F6390" t="s">
        <v>74</v>
      </c>
      <c r="G6390" s="2">
        <v>25.01</v>
      </c>
      <c r="H6390" s="1">
        <v>42704</v>
      </c>
      <c r="I6390" t="s">
        <v>35</v>
      </c>
      <c r="J6390" t="s">
        <v>77</v>
      </c>
      <c r="K6390" t="s">
        <v>77</v>
      </c>
      <c r="M6390">
        <v>3986</v>
      </c>
      <c r="N6390">
        <v>253947</v>
      </c>
      <c r="S6390" t="s">
        <v>43</v>
      </c>
      <c r="W6390">
        <v>11</v>
      </c>
      <c r="X6390">
        <v>16</v>
      </c>
      <c r="AA6390" t="s">
        <v>76</v>
      </c>
      <c r="AB6390">
        <v>0</v>
      </c>
      <c r="AC6390" t="s">
        <v>44</v>
      </c>
      <c r="AD6390" t="s">
        <v>40</v>
      </c>
      <c r="AE6390">
        <v>173</v>
      </c>
    </row>
    <row r="6391" spans="1:31">
      <c r="A6391">
        <v>242</v>
      </c>
      <c r="B6391">
        <v>242100</v>
      </c>
      <c r="C6391" t="s">
        <v>58</v>
      </c>
      <c r="D6391" t="s">
        <v>71</v>
      </c>
      <c r="E6391">
        <v>5505</v>
      </c>
      <c r="F6391" t="s">
        <v>74</v>
      </c>
      <c r="G6391" s="2">
        <v>1.66</v>
      </c>
      <c r="H6391" s="1">
        <v>42704</v>
      </c>
      <c r="I6391" t="s">
        <v>35</v>
      </c>
      <c r="J6391" t="s">
        <v>77</v>
      </c>
      <c r="K6391" t="s">
        <v>77</v>
      </c>
      <c r="M6391">
        <v>3986</v>
      </c>
      <c r="N6391">
        <v>253947</v>
      </c>
      <c r="S6391" t="s">
        <v>43</v>
      </c>
      <c r="W6391">
        <v>11</v>
      </c>
      <c r="X6391">
        <v>16</v>
      </c>
      <c r="AA6391" t="s">
        <v>76</v>
      </c>
      <c r="AB6391">
        <v>0</v>
      </c>
      <c r="AC6391" t="s">
        <v>44</v>
      </c>
      <c r="AD6391" t="s">
        <v>40</v>
      </c>
      <c r="AE6391">
        <v>174</v>
      </c>
    </row>
    <row r="6392" spans="1:31">
      <c r="A6392">
        <v>242</v>
      </c>
      <c r="B6392">
        <v>242101</v>
      </c>
      <c r="C6392" t="s">
        <v>57</v>
      </c>
      <c r="D6392" t="s">
        <v>72</v>
      </c>
      <c r="E6392">
        <v>5505</v>
      </c>
      <c r="F6392" t="s">
        <v>74</v>
      </c>
      <c r="G6392" s="2">
        <v>1.68</v>
      </c>
      <c r="H6392" s="1">
        <v>42704</v>
      </c>
      <c r="I6392" t="s">
        <v>35</v>
      </c>
      <c r="J6392" t="s">
        <v>77</v>
      </c>
      <c r="K6392" t="s">
        <v>77</v>
      </c>
      <c r="M6392">
        <v>3986</v>
      </c>
      <c r="N6392">
        <v>253947</v>
      </c>
      <c r="S6392" t="s">
        <v>43</v>
      </c>
      <c r="W6392">
        <v>11</v>
      </c>
      <c r="X6392">
        <v>16</v>
      </c>
      <c r="AA6392" t="s">
        <v>76</v>
      </c>
      <c r="AB6392">
        <v>0</v>
      </c>
      <c r="AC6392" t="s">
        <v>44</v>
      </c>
      <c r="AD6392" t="s">
        <v>40</v>
      </c>
      <c r="AE6392">
        <v>175</v>
      </c>
    </row>
    <row r="6393" spans="1:31">
      <c r="A6393">
        <v>246</v>
      </c>
      <c r="B6393">
        <v>246100</v>
      </c>
      <c r="C6393" t="s">
        <v>57</v>
      </c>
      <c r="D6393" t="s">
        <v>72</v>
      </c>
      <c r="E6393">
        <v>5505</v>
      </c>
      <c r="F6393" t="s">
        <v>74</v>
      </c>
      <c r="G6393" s="2">
        <v>20.38</v>
      </c>
      <c r="H6393" s="1">
        <v>42704</v>
      </c>
      <c r="I6393" t="s">
        <v>35</v>
      </c>
      <c r="J6393" t="s">
        <v>77</v>
      </c>
      <c r="K6393" t="s">
        <v>77</v>
      </c>
      <c r="M6393">
        <v>3986</v>
      </c>
      <c r="N6393">
        <v>253947</v>
      </c>
      <c r="S6393" t="s">
        <v>43</v>
      </c>
      <c r="W6393">
        <v>11</v>
      </c>
      <c r="X6393">
        <v>16</v>
      </c>
      <c r="AA6393" t="s">
        <v>76</v>
      </c>
      <c r="AB6393">
        <v>0</v>
      </c>
      <c r="AC6393" t="s">
        <v>44</v>
      </c>
      <c r="AD6393" t="s">
        <v>40</v>
      </c>
      <c r="AE6393">
        <v>176</v>
      </c>
    </row>
    <row r="6394" spans="1:31">
      <c r="A6394">
        <v>248</v>
      </c>
      <c r="B6394">
        <v>248100</v>
      </c>
      <c r="C6394" t="s">
        <v>58</v>
      </c>
      <c r="D6394" t="s">
        <v>71</v>
      </c>
      <c r="E6394">
        <v>5505</v>
      </c>
      <c r="F6394" t="s">
        <v>74</v>
      </c>
      <c r="G6394" s="2">
        <v>15.38</v>
      </c>
      <c r="H6394" s="1">
        <v>42704</v>
      </c>
      <c r="I6394" t="s">
        <v>35</v>
      </c>
      <c r="J6394" t="s">
        <v>77</v>
      </c>
      <c r="K6394" t="s">
        <v>77</v>
      </c>
      <c r="M6394">
        <v>3986</v>
      </c>
      <c r="N6394">
        <v>253947</v>
      </c>
      <c r="S6394" t="s">
        <v>43</v>
      </c>
      <c r="W6394">
        <v>11</v>
      </c>
      <c r="X6394">
        <v>16</v>
      </c>
      <c r="AA6394" t="s">
        <v>76</v>
      </c>
      <c r="AB6394">
        <v>0</v>
      </c>
      <c r="AC6394" t="s">
        <v>44</v>
      </c>
      <c r="AD6394" t="s">
        <v>40</v>
      </c>
      <c r="AE6394">
        <v>177</v>
      </c>
    </row>
    <row r="6395" spans="1:31">
      <c r="A6395">
        <v>248</v>
      </c>
      <c r="B6395">
        <v>248101</v>
      </c>
      <c r="C6395" t="s">
        <v>57</v>
      </c>
      <c r="D6395" t="s">
        <v>72</v>
      </c>
      <c r="E6395">
        <v>5505</v>
      </c>
      <c r="F6395" t="s">
        <v>74</v>
      </c>
      <c r="G6395" s="2">
        <v>14.69</v>
      </c>
      <c r="H6395" s="1">
        <v>42704</v>
      </c>
      <c r="I6395" t="s">
        <v>35</v>
      </c>
      <c r="J6395" t="s">
        <v>77</v>
      </c>
      <c r="K6395" t="s">
        <v>77</v>
      </c>
      <c r="M6395">
        <v>3986</v>
      </c>
      <c r="N6395">
        <v>253947</v>
      </c>
      <c r="S6395" t="s">
        <v>43</v>
      </c>
      <c r="W6395">
        <v>11</v>
      </c>
      <c r="X6395">
        <v>16</v>
      </c>
      <c r="AA6395" t="s">
        <v>76</v>
      </c>
      <c r="AB6395">
        <v>0</v>
      </c>
      <c r="AC6395" t="s">
        <v>44</v>
      </c>
      <c r="AD6395" t="s">
        <v>40</v>
      </c>
      <c r="AE6395">
        <v>178</v>
      </c>
    </row>
    <row r="6396" spans="1:31">
      <c r="A6396">
        <v>249</v>
      </c>
      <c r="B6396">
        <v>249100</v>
      </c>
      <c r="C6396" t="s">
        <v>57</v>
      </c>
      <c r="D6396" t="s">
        <v>72</v>
      </c>
      <c r="E6396">
        <v>5505</v>
      </c>
      <c r="F6396" t="s">
        <v>74</v>
      </c>
      <c r="G6396" s="2">
        <v>19.27</v>
      </c>
      <c r="H6396" s="1">
        <v>42704</v>
      </c>
      <c r="I6396" t="s">
        <v>35</v>
      </c>
      <c r="J6396" t="s">
        <v>77</v>
      </c>
      <c r="K6396" t="s">
        <v>77</v>
      </c>
      <c r="M6396">
        <v>3986</v>
      </c>
      <c r="N6396">
        <v>253947</v>
      </c>
      <c r="S6396" t="s">
        <v>43</v>
      </c>
      <c r="W6396">
        <v>11</v>
      </c>
      <c r="X6396">
        <v>16</v>
      </c>
      <c r="AA6396" t="s">
        <v>76</v>
      </c>
      <c r="AB6396">
        <v>0</v>
      </c>
      <c r="AC6396" t="s">
        <v>44</v>
      </c>
      <c r="AD6396" t="s">
        <v>40</v>
      </c>
      <c r="AE6396">
        <v>179</v>
      </c>
    </row>
    <row r="6397" spans="1:31">
      <c r="A6397">
        <v>249</v>
      </c>
      <c r="B6397">
        <v>249101</v>
      </c>
      <c r="C6397" t="s">
        <v>57</v>
      </c>
      <c r="D6397" t="s">
        <v>72</v>
      </c>
      <c r="E6397">
        <v>5505</v>
      </c>
      <c r="F6397" t="s">
        <v>74</v>
      </c>
      <c r="G6397" s="2">
        <v>10.84</v>
      </c>
      <c r="H6397" s="1">
        <v>42704</v>
      </c>
      <c r="I6397" t="s">
        <v>35</v>
      </c>
      <c r="J6397" t="s">
        <v>77</v>
      </c>
      <c r="K6397" t="s">
        <v>77</v>
      </c>
      <c r="M6397">
        <v>3986</v>
      </c>
      <c r="N6397">
        <v>253947</v>
      </c>
      <c r="S6397" t="s">
        <v>43</v>
      </c>
      <c r="W6397">
        <v>11</v>
      </c>
      <c r="X6397">
        <v>16</v>
      </c>
      <c r="AA6397" t="s">
        <v>76</v>
      </c>
      <c r="AB6397">
        <v>0</v>
      </c>
      <c r="AC6397" t="s">
        <v>44</v>
      </c>
      <c r="AD6397" t="s">
        <v>40</v>
      </c>
      <c r="AE6397">
        <v>180</v>
      </c>
    </row>
    <row r="6398" spans="1:31">
      <c r="A6398">
        <v>250</v>
      </c>
      <c r="B6398">
        <v>250100</v>
      </c>
      <c r="C6398" t="s">
        <v>57</v>
      </c>
      <c r="D6398" t="s">
        <v>72</v>
      </c>
      <c r="E6398">
        <v>5505</v>
      </c>
      <c r="F6398" t="s">
        <v>74</v>
      </c>
      <c r="G6398" s="2">
        <v>40.06</v>
      </c>
      <c r="H6398" s="1">
        <v>42704</v>
      </c>
      <c r="I6398" t="s">
        <v>35</v>
      </c>
      <c r="J6398" t="s">
        <v>77</v>
      </c>
      <c r="K6398" t="s">
        <v>77</v>
      </c>
      <c r="M6398">
        <v>3986</v>
      </c>
      <c r="N6398">
        <v>253947</v>
      </c>
      <c r="S6398" t="s">
        <v>43</v>
      </c>
      <c r="W6398">
        <v>11</v>
      </c>
      <c r="X6398">
        <v>16</v>
      </c>
      <c r="AA6398" t="s">
        <v>76</v>
      </c>
      <c r="AB6398">
        <v>0</v>
      </c>
      <c r="AC6398" t="s">
        <v>44</v>
      </c>
      <c r="AD6398" t="s">
        <v>40</v>
      </c>
      <c r="AE6398">
        <v>181</v>
      </c>
    </row>
    <row r="6399" spans="1:31">
      <c r="A6399">
        <v>251</v>
      </c>
      <c r="B6399">
        <v>251100</v>
      </c>
      <c r="C6399" t="s">
        <v>58</v>
      </c>
      <c r="D6399" t="s">
        <v>71</v>
      </c>
      <c r="E6399">
        <v>5505</v>
      </c>
      <c r="F6399" t="s">
        <v>74</v>
      </c>
      <c r="G6399" s="2">
        <v>0.84</v>
      </c>
      <c r="H6399" s="1">
        <v>42704</v>
      </c>
      <c r="I6399" t="s">
        <v>35</v>
      </c>
      <c r="J6399" t="s">
        <v>77</v>
      </c>
      <c r="K6399" t="s">
        <v>77</v>
      </c>
      <c r="M6399">
        <v>3986</v>
      </c>
      <c r="N6399">
        <v>253947</v>
      </c>
      <c r="S6399" t="s">
        <v>43</v>
      </c>
      <c r="W6399">
        <v>11</v>
      </c>
      <c r="X6399">
        <v>16</v>
      </c>
      <c r="AA6399" t="s">
        <v>76</v>
      </c>
      <c r="AB6399">
        <v>0</v>
      </c>
      <c r="AC6399" t="s">
        <v>44</v>
      </c>
      <c r="AD6399" t="s">
        <v>40</v>
      </c>
      <c r="AE6399">
        <v>182</v>
      </c>
    </row>
    <row r="6400" spans="1:31">
      <c r="A6400">
        <v>251</v>
      </c>
      <c r="B6400">
        <v>251101</v>
      </c>
      <c r="C6400" t="s">
        <v>58</v>
      </c>
      <c r="D6400" t="s">
        <v>71</v>
      </c>
      <c r="E6400">
        <v>5505</v>
      </c>
      <c r="F6400" t="s">
        <v>74</v>
      </c>
      <c r="G6400" s="2">
        <v>0.5</v>
      </c>
      <c r="H6400" s="1">
        <v>42704</v>
      </c>
      <c r="I6400" t="s">
        <v>35</v>
      </c>
      <c r="J6400" t="s">
        <v>77</v>
      </c>
      <c r="K6400" t="s">
        <v>77</v>
      </c>
      <c r="M6400">
        <v>3986</v>
      </c>
      <c r="N6400">
        <v>253947</v>
      </c>
      <c r="S6400" t="s">
        <v>43</v>
      </c>
      <c r="W6400">
        <v>11</v>
      </c>
      <c r="X6400">
        <v>16</v>
      </c>
      <c r="AA6400" t="s">
        <v>76</v>
      </c>
      <c r="AB6400">
        <v>0</v>
      </c>
      <c r="AC6400" t="s">
        <v>44</v>
      </c>
      <c r="AD6400" t="s">
        <v>40</v>
      </c>
      <c r="AE6400">
        <v>183</v>
      </c>
    </row>
    <row r="6401" spans="1:31">
      <c r="A6401">
        <v>251</v>
      </c>
      <c r="B6401">
        <v>251102</v>
      </c>
      <c r="C6401" t="s">
        <v>58</v>
      </c>
      <c r="D6401" t="s">
        <v>71</v>
      </c>
      <c r="E6401">
        <v>5505</v>
      </c>
      <c r="F6401" t="s">
        <v>74</v>
      </c>
      <c r="G6401" s="2">
        <v>43.88</v>
      </c>
      <c r="H6401" s="1">
        <v>42704</v>
      </c>
      <c r="I6401" t="s">
        <v>35</v>
      </c>
      <c r="J6401" t="s">
        <v>77</v>
      </c>
      <c r="K6401" t="s">
        <v>77</v>
      </c>
      <c r="M6401">
        <v>3986</v>
      </c>
      <c r="N6401">
        <v>253947</v>
      </c>
      <c r="S6401" t="s">
        <v>43</v>
      </c>
      <c r="W6401">
        <v>11</v>
      </c>
      <c r="X6401">
        <v>16</v>
      </c>
      <c r="AA6401" t="s">
        <v>76</v>
      </c>
      <c r="AB6401">
        <v>0</v>
      </c>
      <c r="AC6401" t="s">
        <v>44</v>
      </c>
      <c r="AD6401" t="s">
        <v>40</v>
      </c>
      <c r="AE6401">
        <v>184</v>
      </c>
    </row>
    <row r="6402" spans="1:31">
      <c r="A6402">
        <v>251</v>
      </c>
      <c r="B6402">
        <v>251103</v>
      </c>
      <c r="C6402" t="s">
        <v>57</v>
      </c>
      <c r="D6402" t="s">
        <v>72</v>
      </c>
      <c r="E6402">
        <v>5505</v>
      </c>
      <c r="F6402" t="s">
        <v>74</v>
      </c>
      <c r="G6402" s="2">
        <v>43.49</v>
      </c>
      <c r="H6402" s="1">
        <v>42704</v>
      </c>
      <c r="I6402" t="s">
        <v>35</v>
      </c>
      <c r="J6402" t="s">
        <v>77</v>
      </c>
      <c r="K6402" t="s">
        <v>77</v>
      </c>
      <c r="M6402">
        <v>3986</v>
      </c>
      <c r="N6402">
        <v>253947</v>
      </c>
      <c r="S6402" t="s">
        <v>43</v>
      </c>
      <c r="W6402">
        <v>11</v>
      </c>
      <c r="X6402">
        <v>16</v>
      </c>
      <c r="AA6402" t="s">
        <v>76</v>
      </c>
      <c r="AB6402">
        <v>0</v>
      </c>
      <c r="AC6402" t="s">
        <v>44</v>
      </c>
      <c r="AD6402" t="s">
        <v>40</v>
      </c>
      <c r="AE6402">
        <v>185</v>
      </c>
    </row>
    <row r="6403" spans="1:31">
      <c r="A6403">
        <v>251</v>
      </c>
      <c r="B6403">
        <v>251104</v>
      </c>
      <c r="C6403" t="s">
        <v>57</v>
      </c>
      <c r="D6403" t="s">
        <v>72</v>
      </c>
      <c r="E6403">
        <v>5505</v>
      </c>
      <c r="F6403" t="s">
        <v>74</v>
      </c>
      <c r="G6403" s="2">
        <v>8.24</v>
      </c>
      <c r="H6403" s="1">
        <v>42704</v>
      </c>
      <c r="I6403" t="s">
        <v>35</v>
      </c>
      <c r="J6403" t="s">
        <v>77</v>
      </c>
      <c r="K6403" t="s">
        <v>77</v>
      </c>
      <c r="M6403">
        <v>3986</v>
      </c>
      <c r="N6403">
        <v>253947</v>
      </c>
      <c r="S6403" t="s">
        <v>43</v>
      </c>
      <c r="W6403">
        <v>11</v>
      </c>
      <c r="X6403">
        <v>16</v>
      </c>
      <c r="AA6403" t="s">
        <v>76</v>
      </c>
      <c r="AB6403">
        <v>0</v>
      </c>
      <c r="AC6403" t="s">
        <v>44</v>
      </c>
      <c r="AD6403" t="s">
        <v>40</v>
      </c>
      <c r="AE6403">
        <v>186</v>
      </c>
    </row>
    <row r="6404" spans="1:31">
      <c r="A6404">
        <v>251</v>
      </c>
      <c r="B6404">
        <v>251106</v>
      </c>
      <c r="C6404" t="s">
        <v>58</v>
      </c>
      <c r="D6404" t="s">
        <v>71</v>
      </c>
      <c r="E6404">
        <v>5505</v>
      </c>
      <c r="F6404" t="s">
        <v>74</v>
      </c>
      <c r="G6404" s="2">
        <v>86.81</v>
      </c>
      <c r="H6404" s="1">
        <v>42704</v>
      </c>
      <c r="I6404" t="s">
        <v>35</v>
      </c>
      <c r="J6404" t="s">
        <v>77</v>
      </c>
      <c r="K6404" t="s">
        <v>77</v>
      </c>
      <c r="M6404">
        <v>3986</v>
      </c>
      <c r="N6404">
        <v>253947</v>
      </c>
      <c r="S6404" t="s">
        <v>43</v>
      </c>
      <c r="W6404">
        <v>11</v>
      </c>
      <c r="X6404">
        <v>16</v>
      </c>
      <c r="AA6404" t="s">
        <v>76</v>
      </c>
      <c r="AB6404">
        <v>0</v>
      </c>
      <c r="AC6404" t="s">
        <v>44</v>
      </c>
      <c r="AD6404" t="s">
        <v>40</v>
      </c>
      <c r="AE6404">
        <v>187</v>
      </c>
    </row>
    <row r="6405" spans="1:31">
      <c r="A6405">
        <v>252</v>
      </c>
      <c r="B6405">
        <v>252106</v>
      </c>
      <c r="C6405" t="s">
        <v>58</v>
      </c>
      <c r="D6405" t="s">
        <v>71</v>
      </c>
      <c r="E6405">
        <v>5505</v>
      </c>
      <c r="F6405" t="s">
        <v>74</v>
      </c>
      <c r="G6405" s="2">
        <v>21.11</v>
      </c>
      <c r="H6405" s="1">
        <v>42704</v>
      </c>
      <c r="I6405" t="s">
        <v>35</v>
      </c>
      <c r="J6405" t="s">
        <v>77</v>
      </c>
      <c r="K6405" t="s">
        <v>77</v>
      </c>
      <c r="M6405">
        <v>3986</v>
      </c>
      <c r="N6405">
        <v>253947</v>
      </c>
      <c r="S6405" t="s">
        <v>43</v>
      </c>
      <c r="W6405">
        <v>11</v>
      </c>
      <c r="X6405">
        <v>16</v>
      </c>
      <c r="AA6405" t="s">
        <v>76</v>
      </c>
      <c r="AB6405">
        <v>0</v>
      </c>
      <c r="AC6405" t="s">
        <v>44</v>
      </c>
      <c r="AD6405" t="s">
        <v>40</v>
      </c>
      <c r="AE6405">
        <v>188</v>
      </c>
    </row>
    <row r="6406" spans="1:31">
      <c r="A6406">
        <v>252</v>
      </c>
      <c r="B6406">
        <v>252107</v>
      </c>
      <c r="C6406" t="s">
        <v>57</v>
      </c>
      <c r="D6406" t="s">
        <v>72</v>
      </c>
      <c r="E6406">
        <v>5505</v>
      </c>
      <c r="F6406" t="s">
        <v>74</v>
      </c>
      <c r="G6406" s="2">
        <v>1.93</v>
      </c>
      <c r="H6406" s="1">
        <v>42704</v>
      </c>
      <c r="I6406" t="s">
        <v>35</v>
      </c>
      <c r="J6406" t="s">
        <v>77</v>
      </c>
      <c r="K6406" t="s">
        <v>77</v>
      </c>
      <c r="M6406">
        <v>3986</v>
      </c>
      <c r="N6406">
        <v>253947</v>
      </c>
      <c r="S6406" t="s">
        <v>43</v>
      </c>
      <c r="W6406">
        <v>11</v>
      </c>
      <c r="X6406">
        <v>16</v>
      </c>
      <c r="AA6406" t="s">
        <v>76</v>
      </c>
      <c r="AB6406">
        <v>0</v>
      </c>
      <c r="AC6406" t="s">
        <v>44</v>
      </c>
      <c r="AD6406" t="s">
        <v>40</v>
      </c>
      <c r="AE6406">
        <v>189</v>
      </c>
    </row>
    <row r="6407" spans="1:31">
      <c r="A6407">
        <v>252</v>
      </c>
      <c r="B6407">
        <v>252110</v>
      </c>
      <c r="C6407" t="s">
        <v>58</v>
      </c>
      <c r="D6407" t="s">
        <v>71</v>
      </c>
      <c r="E6407">
        <v>5505</v>
      </c>
      <c r="F6407" t="s">
        <v>74</v>
      </c>
      <c r="G6407" s="2">
        <v>10.69</v>
      </c>
      <c r="H6407" s="1">
        <v>42704</v>
      </c>
      <c r="I6407" t="s">
        <v>35</v>
      </c>
      <c r="J6407" t="s">
        <v>77</v>
      </c>
      <c r="K6407" t="s">
        <v>77</v>
      </c>
      <c r="M6407">
        <v>3986</v>
      </c>
      <c r="N6407">
        <v>253947</v>
      </c>
      <c r="S6407" t="s">
        <v>43</v>
      </c>
      <c r="W6407">
        <v>11</v>
      </c>
      <c r="X6407">
        <v>16</v>
      </c>
      <c r="AA6407" t="s">
        <v>76</v>
      </c>
      <c r="AB6407">
        <v>0</v>
      </c>
      <c r="AC6407" t="s">
        <v>44</v>
      </c>
      <c r="AD6407" t="s">
        <v>40</v>
      </c>
      <c r="AE6407">
        <v>190</v>
      </c>
    </row>
    <row r="6408" spans="1:31">
      <c r="A6408">
        <v>252</v>
      </c>
      <c r="B6408">
        <v>252111</v>
      </c>
      <c r="C6408" t="s">
        <v>57</v>
      </c>
      <c r="D6408" t="s">
        <v>72</v>
      </c>
      <c r="E6408">
        <v>5505</v>
      </c>
      <c r="F6408" t="s">
        <v>74</v>
      </c>
      <c r="G6408" s="2">
        <v>10.55</v>
      </c>
      <c r="H6408" s="1">
        <v>42704</v>
      </c>
      <c r="I6408" t="s">
        <v>35</v>
      </c>
      <c r="J6408" t="s">
        <v>77</v>
      </c>
      <c r="K6408" t="s">
        <v>77</v>
      </c>
      <c r="M6408">
        <v>3986</v>
      </c>
      <c r="N6408">
        <v>253947</v>
      </c>
      <c r="S6408" t="s">
        <v>43</v>
      </c>
      <c r="W6408">
        <v>11</v>
      </c>
      <c r="X6408">
        <v>16</v>
      </c>
      <c r="AA6408" t="s">
        <v>76</v>
      </c>
      <c r="AB6408">
        <v>0</v>
      </c>
      <c r="AC6408" t="s">
        <v>44</v>
      </c>
      <c r="AD6408" t="s">
        <v>40</v>
      </c>
      <c r="AE6408">
        <v>191</v>
      </c>
    </row>
    <row r="6409" spans="1:31">
      <c r="A6409">
        <v>252</v>
      </c>
      <c r="B6409">
        <v>252113</v>
      </c>
      <c r="C6409" t="s">
        <v>58</v>
      </c>
      <c r="D6409" t="s">
        <v>71</v>
      </c>
      <c r="E6409">
        <v>5505</v>
      </c>
      <c r="F6409" t="s">
        <v>74</v>
      </c>
      <c r="G6409" s="2">
        <v>2.75</v>
      </c>
      <c r="H6409" s="1">
        <v>42704</v>
      </c>
      <c r="I6409" t="s">
        <v>35</v>
      </c>
      <c r="J6409" t="s">
        <v>77</v>
      </c>
      <c r="K6409" t="s">
        <v>77</v>
      </c>
      <c r="M6409">
        <v>3986</v>
      </c>
      <c r="N6409">
        <v>253947</v>
      </c>
      <c r="S6409" t="s">
        <v>43</v>
      </c>
      <c r="W6409">
        <v>11</v>
      </c>
      <c r="X6409">
        <v>16</v>
      </c>
      <c r="AA6409" t="s">
        <v>76</v>
      </c>
      <c r="AB6409">
        <v>0</v>
      </c>
      <c r="AC6409" t="s">
        <v>44</v>
      </c>
      <c r="AD6409" t="s">
        <v>40</v>
      </c>
      <c r="AE6409">
        <v>192</v>
      </c>
    </row>
    <row r="6410" spans="1:31">
      <c r="A6410">
        <v>252</v>
      </c>
      <c r="B6410">
        <v>252114</v>
      </c>
      <c r="C6410" t="s">
        <v>58</v>
      </c>
      <c r="D6410" t="s">
        <v>71</v>
      </c>
      <c r="E6410">
        <v>5505</v>
      </c>
      <c r="F6410" t="s">
        <v>74</v>
      </c>
      <c r="G6410" s="2">
        <v>0.73</v>
      </c>
      <c r="H6410" s="1">
        <v>42704</v>
      </c>
      <c r="I6410" t="s">
        <v>35</v>
      </c>
      <c r="J6410" t="s">
        <v>77</v>
      </c>
      <c r="K6410" t="s">
        <v>77</v>
      </c>
      <c r="M6410">
        <v>3986</v>
      </c>
      <c r="N6410">
        <v>253947</v>
      </c>
      <c r="S6410" t="s">
        <v>43</v>
      </c>
      <c r="W6410">
        <v>11</v>
      </c>
      <c r="X6410">
        <v>16</v>
      </c>
      <c r="AA6410" t="s">
        <v>76</v>
      </c>
      <c r="AB6410">
        <v>0</v>
      </c>
      <c r="AC6410" t="s">
        <v>44</v>
      </c>
      <c r="AD6410" t="s">
        <v>40</v>
      </c>
      <c r="AE6410">
        <v>193</v>
      </c>
    </row>
    <row r="6411" spans="1:31">
      <c r="A6411">
        <v>252</v>
      </c>
      <c r="B6411">
        <v>252115</v>
      </c>
      <c r="C6411" t="s">
        <v>58</v>
      </c>
      <c r="D6411" t="s">
        <v>71</v>
      </c>
      <c r="E6411">
        <v>5505</v>
      </c>
      <c r="F6411" t="s">
        <v>74</v>
      </c>
      <c r="G6411" s="2">
        <v>1.23</v>
      </c>
      <c r="H6411" s="1">
        <v>42704</v>
      </c>
      <c r="I6411" t="s">
        <v>35</v>
      </c>
      <c r="J6411" t="s">
        <v>77</v>
      </c>
      <c r="K6411" t="s">
        <v>77</v>
      </c>
      <c r="M6411">
        <v>3986</v>
      </c>
      <c r="N6411">
        <v>253947</v>
      </c>
      <c r="S6411" t="s">
        <v>43</v>
      </c>
      <c r="W6411">
        <v>11</v>
      </c>
      <c r="X6411">
        <v>16</v>
      </c>
      <c r="AA6411" t="s">
        <v>76</v>
      </c>
      <c r="AB6411">
        <v>0</v>
      </c>
      <c r="AC6411" t="s">
        <v>44</v>
      </c>
      <c r="AD6411" t="s">
        <v>40</v>
      </c>
      <c r="AE6411">
        <v>194</v>
      </c>
    </row>
    <row r="6412" spans="1:31">
      <c r="A6412">
        <v>252</v>
      </c>
      <c r="B6412">
        <v>252116</v>
      </c>
      <c r="C6412" t="s">
        <v>58</v>
      </c>
      <c r="D6412" t="s">
        <v>71</v>
      </c>
      <c r="E6412">
        <v>5505</v>
      </c>
      <c r="F6412" t="s">
        <v>74</v>
      </c>
      <c r="G6412" s="2">
        <v>1</v>
      </c>
      <c r="H6412" s="1">
        <v>42704</v>
      </c>
      <c r="I6412" t="s">
        <v>35</v>
      </c>
      <c r="J6412" t="s">
        <v>77</v>
      </c>
      <c r="K6412" t="s">
        <v>77</v>
      </c>
      <c r="M6412">
        <v>3986</v>
      </c>
      <c r="N6412">
        <v>253947</v>
      </c>
      <c r="S6412" t="s">
        <v>43</v>
      </c>
      <c r="W6412">
        <v>11</v>
      </c>
      <c r="X6412">
        <v>16</v>
      </c>
      <c r="AA6412" t="s">
        <v>76</v>
      </c>
      <c r="AB6412">
        <v>0</v>
      </c>
      <c r="AC6412" t="s">
        <v>44</v>
      </c>
      <c r="AD6412" t="s">
        <v>40</v>
      </c>
      <c r="AE6412">
        <v>195</v>
      </c>
    </row>
    <row r="6413" spans="1:31">
      <c r="A6413">
        <v>252</v>
      </c>
      <c r="B6413">
        <v>252117</v>
      </c>
      <c r="C6413" t="s">
        <v>58</v>
      </c>
      <c r="D6413" t="s">
        <v>71</v>
      </c>
      <c r="E6413">
        <v>5505</v>
      </c>
      <c r="F6413" t="s">
        <v>74</v>
      </c>
      <c r="G6413" s="2">
        <v>2.15</v>
      </c>
      <c r="H6413" s="1">
        <v>42704</v>
      </c>
      <c r="I6413" t="s">
        <v>35</v>
      </c>
      <c r="J6413" t="s">
        <v>77</v>
      </c>
      <c r="K6413" t="s">
        <v>77</v>
      </c>
      <c r="M6413">
        <v>3986</v>
      </c>
      <c r="N6413">
        <v>253947</v>
      </c>
      <c r="S6413" t="s">
        <v>43</v>
      </c>
      <c r="W6413">
        <v>11</v>
      </c>
      <c r="X6413">
        <v>16</v>
      </c>
      <c r="AA6413" t="s">
        <v>76</v>
      </c>
      <c r="AB6413">
        <v>0</v>
      </c>
      <c r="AC6413" t="s">
        <v>44</v>
      </c>
      <c r="AD6413" t="s">
        <v>40</v>
      </c>
      <c r="AE6413">
        <v>196</v>
      </c>
    </row>
    <row r="6414" spans="1:31">
      <c r="A6414">
        <v>252</v>
      </c>
      <c r="B6414">
        <v>252118</v>
      </c>
      <c r="C6414" t="s">
        <v>58</v>
      </c>
      <c r="D6414" t="s">
        <v>71</v>
      </c>
      <c r="E6414">
        <v>5505</v>
      </c>
      <c r="F6414" t="s">
        <v>74</v>
      </c>
      <c r="G6414" s="2">
        <v>4.18</v>
      </c>
      <c r="H6414" s="1">
        <v>42704</v>
      </c>
      <c r="I6414" t="s">
        <v>35</v>
      </c>
      <c r="J6414" t="s">
        <v>77</v>
      </c>
      <c r="K6414" t="s">
        <v>77</v>
      </c>
      <c r="M6414">
        <v>3986</v>
      </c>
      <c r="N6414">
        <v>253947</v>
      </c>
      <c r="S6414" t="s">
        <v>43</v>
      </c>
      <c r="W6414">
        <v>11</v>
      </c>
      <c r="X6414">
        <v>16</v>
      </c>
      <c r="AA6414" t="s">
        <v>76</v>
      </c>
      <c r="AB6414">
        <v>0</v>
      </c>
      <c r="AC6414" t="s">
        <v>44</v>
      </c>
      <c r="AD6414" t="s">
        <v>40</v>
      </c>
      <c r="AE6414">
        <v>197</v>
      </c>
    </row>
    <row r="6415" spans="1:31">
      <c r="A6415">
        <v>252</v>
      </c>
      <c r="B6415">
        <v>252119</v>
      </c>
      <c r="C6415" t="s">
        <v>57</v>
      </c>
      <c r="D6415" t="s">
        <v>72</v>
      </c>
      <c r="E6415">
        <v>5505</v>
      </c>
      <c r="F6415" t="s">
        <v>74</v>
      </c>
      <c r="G6415" s="2">
        <v>2.99</v>
      </c>
      <c r="H6415" s="1">
        <v>42704</v>
      </c>
      <c r="I6415" t="s">
        <v>35</v>
      </c>
      <c r="J6415" t="s">
        <v>77</v>
      </c>
      <c r="K6415" t="s">
        <v>77</v>
      </c>
      <c r="M6415">
        <v>3986</v>
      </c>
      <c r="N6415">
        <v>253947</v>
      </c>
      <c r="S6415" t="s">
        <v>43</v>
      </c>
      <c r="W6415">
        <v>11</v>
      </c>
      <c r="X6415">
        <v>16</v>
      </c>
      <c r="AA6415" t="s">
        <v>76</v>
      </c>
      <c r="AB6415">
        <v>0</v>
      </c>
      <c r="AC6415" t="s">
        <v>44</v>
      </c>
      <c r="AD6415" t="s">
        <v>40</v>
      </c>
      <c r="AE6415">
        <v>198</v>
      </c>
    </row>
    <row r="6416" spans="1:31">
      <c r="A6416">
        <v>252</v>
      </c>
      <c r="B6416">
        <v>252121</v>
      </c>
      <c r="C6416" t="s">
        <v>58</v>
      </c>
      <c r="D6416" t="s">
        <v>71</v>
      </c>
      <c r="E6416">
        <v>5505</v>
      </c>
      <c r="F6416" t="s">
        <v>74</v>
      </c>
      <c r="G6416" s="2">
        <v>2.63</v>
      </c>
      <c r="H6416" s="1">
        <v>42704</v>
      </c>
      <c r="I6416" t="s">
        <v>35</v>
      </c>
      <c r="J6416" t="s">
        <v>77</v>
      </c>
      <c r="K6416" t="s">
        <v>77</v>
      </c>
      <c r="M6416">
        <v>3986</v>
      </c>
      <c r="N6416">
        <v>253947</v>
      </c>
      <c r="S6416" t="s">
        <v>43</v>
      </c>
      <c r="W6416">
        <v>11</v>
      </c>
      <c r="X6416">
        <v>16</v>
      </c>
      <c r="AA6416" t="s">
        <v>76</v>
      </c>
      <c r="AB6416">
        <v>0</v>
      </c>
      <c r="AC6416" t="s">
        <v>44</v>
      </c>
      <c r="AD6416" t="s">
        <v>40</v>
      </c>
      <c r="AE6416">
        <v>199</v>
      </c>
    </row>
    <row r="6417" spans="1:31">
      <c r="A6417">
        <v>252</v>
      </c>
      <c r="B6417">
        <v>252122</v>
      </c>
      <c r="C6417" t="s">
        <v>58</v>
      </c>
      <c r="D6417" t="s">
        <v>71</v>
      </c>
      <c r="E6417">
        <v>5505</v>
      </c>
      <c r="F6417" t="s">
        <v>74</v>
      </c>
      <c r="G6417" s="2">
        <v>3.07</v>
      </c>
      <c r="H6417" s="1">
        <v>42704</v>
      </c>
      <c r="I6417" t="s">
        <v>35</v>
      </c>
      <c r="J6417" t="s">
        <v>77</v>
      </c>
      <c r="K6417" t="s">
        <v>77</v>
      </c>
      <c r="M6417">
        <v>3986</v>
      </c>
      <c r="N6417">
        <v>253947</v>
      </c>
      <c r="S6417" t="s">
        <v>43</v>
      </c>
      <c r="W6417">
        <v>11</v>
      </c>
      <c r="X6417">
        <v>16</v>
      </c>
      <c r="AA6417" t="s">
        <v>76</v>
      </c>
      <c r="AB6417">
        <v>0</v>
      </c>
      <c r="AC6417" t="s">
        <v>44</v>
      </c>
      <c r="AD6417" t="s">
        <v>40</v>
      </c>
      <c r="AE6417">
        <v>200</v>
      </c>
    </row>
    <row r="6418" spans="1:31">
      <c r="A6418">
        <v>252</v>
      </c>
      <c r="B6418">
        <v>252123</v>
      </c>
      <c r="C6418" t="s">
        <v>58</v>
      </c>
      <c r="D6418" t="s">
        <v>71</v>
      </c>
      <c r="E6418">
        <v>5505</v>
      </c>
      <c r="F6418" t="s">
        <v>74</v>
      </c>
      <c r="G6418" s="2">
        <v>3.23</v>
      </c>
      <c r="H6418" s="1">
        <v>42704</v>
      </c>
      <c r="I6418" t="s">
        <v>35</v>
      </c>
      <c r="J6418" t="s">
        <v>77</v>
      </c>
      <c r="K6418" t="s">
        <v>77</v>
      </c>
      <c r="M6418">
        <v>3986</v>
      </c>
      <c r="N6418">
        <v>253947</v>
      </c>
      <c r="S6418" t="s">
        <v>43</v>
      </c>
      <c r="W6418">
        <v>11</v>
      </c>
      <c r="X6418">
        <v>16</v>
      </c>
      <c r="AA6418" t="s">
        <v>76</v>
      </c>
      <c r="AB6418">
        <v>0</v>
      </c>
      <c r="AC6418" t="s">
        <v>44</v>
      </c>
      <c r="AD6418" t="s">
        <v>40</v>
      </c>
      <c r="AE6418">
        <v>201</v>
      </c>
    </row>
    <row r="6419" spans="1:31">
      <c r="A6419">
        <v>252</v>
      </c>
      <c r="B6419">
        <v>252124</v>
      </c>
      <c r="C6419" t="s">
        <v>58</v>
      </c>
      <c r="D6419" t="s">
        <v>71</v>
      </c>
      <c r="E6419">
        <v>5505</v>
      </c>
      <c r="F6419" t="s">
        <v>74</v>
      </c>
      <c r="G6419" s="2">
        <v>0.53</v>
      </c>
      <c r="H6419" s="1">
        <v>42704</v>
      </c>
      <c r="I6419" t="s">
        <v>35</v>
      </c>
      <c r="J6419" t="s">
        <v>77</v>
      </c>
      <c r="K6419" t="s">
        <v>77</v>
      </c>
      <c r="M6419">
        <v>3986</v>
      </c>
      <c r="N6419">
        <v>253947</v>
      </c>
      <c r="S6419" t="s">
        <v>43</v>
      </c>
      <c r="W6419">
        <v>11</v>
      </c>
      <c r="X6419">
        <v>16</v>
      </c>
      <c r="AA6419" t="s">
        <v>76</v>
      </c>
      <c r="AB6419">
        <v>0</v>
      </c>
      <c r="AC6419" t="s">
        <v>44</v>
      </c>
      <c r="AD6419" t="s">
        <v>40</v>
      </c>
      <c r="AE6419">
        <v>202</v>
      </c>
    </row>
    <row r="6420" spans="1:31">
      <c r="A6420">
        <v>252</v>
      </c>
      <c r="B6420">
        <v>252125</v>
      </c>
      <c r="C6420" t="s">
        <v>58</v>
      </c>
      <c r="D6420" t="s">
        <v>71</v>
      </c>
      <c r="E6420">
        <v>5505</v>
      </c>
      <c r="F6420" t="s">
        <v>74</v>
      </c>
      <c r="G6420" s="2">
        <v>13.27</v>
      </c>
      <c r="H6420" s="1">
        <v>42704</v>
      </c>
      <c r="I6420" t="s">
        <v>35</v>
      </c>
      <c r="J6420" t="s">
        <v>77</v>
      </c>
      <c r="K6420" t="s">
        <v>77</v>
      </c>
      <c r="M6420">
        <v>3986</v>
      </c>
      <c r="N6420">
        <v>253947</v>
      </c>
      <c r="S6420" t="s">
        <v>43</v>
      </c>
      <c r="W6420">
        <v>11</v>
      </c>
      <c r="X6420">
        <v>16</v>
      </c>
      <c r="AA6420" t="s">
        <v>76</v>
      </c>
      <c r="AB6420">
        <v>0</v>
      </c>
      <c r="AC6420" t="s">
        <v>44</v>
      </c>
      <c r="AD6420" t="s">
        <v>40</v>
      </c>
      <c r="AE6420">
        <v>203</v>
      </c>
    </row>
    <row r="6421" spans="1:31">
      <c r="A6421">
        <v>252</v>
      </c>
      <c r="B6421">
        <v>252126</v>
      </c>
      <c r="C6421" t="s">
        <v>57</v>
      </c>
      <c r="D6421" t="s">
        <v>72</v>
      </c>
      <c r="E6421">
        <v>5505</v>
      </c>
      <c r="F6421" t="s">
        <v>74</v>
      </c>
      <c r="G6421" s="2">
        <v>13.09</v>
      </c>
      <c r="H6421" s="1">
        <v>42704</v>
      </c>
      <c r="I6421" t="s">
        <v>35</v>
      </c>
      <c r="J6421" t="s">
        <v>77</v>
      </c>
      <c r="K6421" t="s">
        <v>77</v>
      </c>
      <c r="M6421">
        <v>3986</v>
      </c>
      <c r="N6421">
        <v>253947</v>
      </c>
      <c r="S6421" t="s">
        <v>43</v>
      </c>
      <c r="W6421">
        <v>11</v>
      </c>
      <c r="X6421">
        <v>16</v>
      </c>
      <c r="AA6421" t="s">
        <v>76</v>
      </c>
      <c r="AB6421">
        <v>0</v>
      </c>
      <c r="AC6421" t="s">
        <v>44</v>
      </c>
      <c r="AD6421" t="s">
        <v>40</v>
      </c>
      <c r="AE6421">
        <v>204</v>
      </c>
    </row>
    <row r="6422" spans="1:31">
      <c r="A6422">
        <v>252</v>
      </c>
      <c r="B6422">
        <v>252128</v>
      </c>
      <c r="C6422" t="s">
        <v>58</v>
      </c>
      <c r="D6422" t="s">
        <v>71</v>
      </c>
      <c r="E6422">
        <v>5505</v>
      </c>
      <c r="F6422" t="s">
        <v>74</v>
      </c>
      <c r="G6422" s="2">
        <v>5.15</v>
      </c>
      <c r="H6422" s="1">
        <v>42704</v>
      </c>
      <c r="I6422" t="s">
        <v>35</v>
      </c>
      <c r="J6422" t="s">
        <v>77</v>
      </c>
      <c r="K6422" t="s">
        <v>77</v>
      </c>
      <c r="M6422">
        <v>3986</v>
      </c>
      <c r="N6422">
        <v>253947</v>
      </c>
      <c r="S6422" t="s">
        <v>43</v>
      </c>
      <c r="W6422">
        <v>11</v>
      </c>
      <c r="X6422">
        <v>16</v>
      </c>
      <c r="AA6422" t="s">
        <v>76</v>
      </c>
      <c r="AB6422">
        <v>0</v>
      </c>
      <c r="AC6422" t="s">
        <v>44</v>
      </c>
      <c r="AD6422" t="s">
        <v>40</v>
      </c>
      <c r="AE6422">
        <v>205</v>
      </c>
    </row>
    <row r="6423" spans="1:31">
      <c r="A6423">
        <v>252</v>
      </c>
      <c r="B6423">
        <v>252129</v>
      </c>
      <c r="C6423" t="s">
        <v>58</v>
      </c>
      <c r="D6423" t="s">
        <v>71</v>
      </c>
      <c r="E6423">
        <v>5505</v>
      </c>
      <c r="F6423" t="s">
        <v>74</v>
      </c>
      <c r="G6423" s="2">
        <v>6.18</v>
      </c>
      <c r="H6423" s="1">
        <v>42704</v>
      </c>
      <c r="I6423" t="s">
        <v>35</v>
      </c>
      <c r="J6423" t="s">
        <v>77</v>
      </c>
      <c r="K6423" t="s">
        <v>77</v>
      </c>
      <c r="M6423">
        <v>3986</v>
      </c>
      <c r="N6423">
        <v>253947</v>
      </c>
      <c r="S6423" t="s">
        <v>43</v>
      </c>
      <c r="W6423">
        <v>11</v>
      </c>
      <c r="X6423">
        <v>16</v>
      </c>
      <c r="AA6423" t="s">
        <v>76</v>
      </c>
      <c r="AB6423">
        <v>0</v>
      </c>
      <c r="AC6423" t="s">
        <v>44</v>
      </c>
      <c r="AD6423" t="s">
        <v>40</v>
      </c>
      <c r="AE6423">
        <v>206</v>
      </c>
    </row>
    <row r="6424" spans="1:31">
      <c r="A6424">
        <v>252</v>
      </c>
      <c r="B6424">
        <v>252130</v>
      </c>
      <c r="C6424" t="s">
        <v>57</v>
      </c>
      <c r="D6424" t="s">
        <v>72</v>
      </c>
      <c r="E6424">
        <v>5505</v>
      </c>
      <c r="F6424" t="s">
        <v>74</v>
      </c>
      <c r="G6424" s="2">
        <v>0.93</v>
      </c>
      <c r="H6424" s="1">
        <v>42704</v>
      </c>
      <c r="I6424" t="s">
        <v>35</v>
      </c>
      <c r="J6424" t="s">
        <v>77</v>
      </c>
      <c r="K6424" t="s">
        <v>77</v>
      </c>
      <c r="M6424">
        <v>3986</v>
      </c>
      <c r="N6424">
        <v>253947</v>
      </c>
      <c r="S6424" t="s">
        <v>43</v>
      </c>
      <c r="W6424">
        <v>11</v>
      </c>
      <c r="X6424">
        <v>16</v>
      </c>
      <c r="AA6424" t="s">
        <v>76</v>
      </c>
      <c r="AB6424">
        <v>0</v>
      </c>
      <c r="AC6424" t="s">
        <v>44</v>
      </c>
      <c r="AD6424" t="s">
        <v>40</v>
      </c>
      <c r="AE6424">
        <v>207</v>
      </c>
    </row>
    <row r="6425" spans="1:31">
      <c r="A6425">
        <v>252</v>
      </c>
      <c r="B6425">
        <v>252136</v>
      </c>
      <c r="C6425" t="s">
        <v>58</v>
      </c>
      <c r="D6425" t="s">
        <v>71</v>
      </c>
      <c r="E6425">
        <v>5505</v>
      </c>
      <c r="F6425" t="s">
        <v>74</v>
      </c>
      <c r="G6425" s="2">
        <v>3.53</v>
      </c>
      <c r="H6425" s="1">
        <v>42704</v>
      </c>
      <c r="I6425" t="s">
        <v>35</v>
      </c>
      <c r="J6425" t="s">
        <v>77</v>
      </c>
      <c r="K6425" t="s">
        <v>77</v>
      </c>
      <c r="M6425">
        <v>3986</v>
      </c>
      <c r="N6425">
        <v>253947</v>
      </c>
      <c r="S6425" t="s">
        <v>43</v>
      </c>
      <c r="W6425">
        <v>11</v>
      </c>
      <c r="X6425">
        <v>16</v>
      </c>
      <c r="AA6425" t="s">
        <v>76</v>
      </c>
      <c r="AB6425">
        <v>0</v>
      </c>
      <c r="AC6425" t="s">
        <v>44</v>
      </c>
      <c r="AD6425" t="s">
        <v>40</v>
      </c>
      <c r="AE6425">
        <v>208</v>
      </c>
    </row>
    <row r="6426" spans="1:31">
      <c r="A6426">
        <v>252</v>
      </c>
      <c r="B6426">
        <v>252137</v>
      </c>
      <c r="C6426" t="s">
        <v>57</v>
      </c>
      <c r="D6426" t="s">
        <v>72</v>
      </c>
      <c r="E6426">
        <v>5505</v>
      </c>
      <c r="F6426" t="s">
        <v>74</v>
      </c>
      <c r="G6426" s="2">
        <v>3.51</v>
      </c>
      <c r="H6426" s="1">
        <v>42704</v>
      </c>
      <c r="I6426" t="s">
        <v>35</v>
      </c>
      <c r="J6426" t="s">
        <v>77</v>
      </c>
      <c r="K6426" t="s">
        <v>77</v>
      </c>
      <c r="M6426">
        <v>3986</v>
      </c>
      <c r="N6426">
        <v>253947</v>
      </c>
      <c r="S6426" t="s">
        <v>43</v>
      </c>
      <c r="W6426">
        <v>11</v>
      </c>
      <c r="X6426">
        <v>16</v>
      </c>
      <c r="AA6426" t="s">
        <v>76</v>
      </c>
      <c r="AB6426">
        <v>0</v>
      </c>
      <c r="AC6426" t="s">
        <v>44</v>
      </c>
      <c r="AD6426" t="s">
        <v>40</v>
      </c>
      <c r="AE6426">
        <v>209</v>
      </c>
    </row>
    <row r="6427" spans="1:31">
      <c r="A6427">
        <v>255</v>
      </c>
      <c r="B6427">
        <v>255100</v>
      </c>
      <c r="C6427" t="s">
        <v>58</v>
      </c>
      <c r="D6427" t="s">
        <v>71</v>
      </c>
      <c r="E6427">
        <v>5505</v>
      </c>
      <c r="F6427" t="s">
        <v>74</v>
      </c>
      <c r="G6427" s="2">
        <v>142.72999999999999</v>
      </c>
      <c r="H6427" s="1">
        <v>42704</v>
      </c>
      <c r="I6427" t="s">
        <v>35</v>
      </c>
      <c r="J6427" t="s">
        <v>77</v>
      </c>
      <c r="K6427" t="s">
        <v>77</v>
      </c>
      <c r="M6427">
        <v>3986</v>
      </c>
      <c r="N6427">
        <v>253947</v>
      </c>
      <c r="S6427" t="s">
        <v>43</v>
      </c>
      <c r="W6427">
        <v>11</v>
      </c>
      <c r="X6427">
        <v>16</v>
      </c>
      <c r="AA6427" t="s">
        <v>76</v>
      </c>
      <c r="AB6427">
        <v>0</v>
      </c>
      <c r="AC6427" t="s">
        <v>44</v>
      </c>
      <c r="AD6427" t="s">
        <v>40</v>
      </c>
      <c r="AE6427">
        <v>211</v>
      </c>
    </row>
    <row r="6428" spans="1:31">
      <c r="A6428">
        <v>255</v>
      </c>
      <c r="B6428">
        <v>255101</v>
      </c>
      <c r="C6428" t="s">
        <v>57</v>
      </c>
      <c r="D6428" t="s">
        <v>72</v>
      </c>
      <c r="E6428">
        <v>5505</v>
      </c>
      <c r="F6428" t="s">
        <v>74</v>
      </c>
      <c r="G6428" s="2">
        <v>111.66</v>
      </c>
      <c r="H6428" s="1">
        <v>42704</v>
      </c>
      <c r="I6428" t="s">
        <v>35</v>
      </c>
      <c r="J6428" t="s">
        <v>77</v>
      </c>
      <c r="K6428" t="s">
        <v>77</v>
      </c>
      <c r="M6428">
        <v>3986</v>
      </c>
      <c r="N6428">
        <v>253947</v>
      </c>
      <c r="S6428" t="s">
        <v>43</v>
      </c>
      <c r="W6428">
        <v>11</v>
      </c>
      <c r="X6428">
        <v>16</v>
      </c>
      <c r="AA6428" t="s">
        <v>76</v>
      </c>
      <c r="AB6428">
        <v>0</v>
      </c>
      <c r="AC6428" t="s">
        <v>44</v>
      </c>
      <c r="AD6428" t="s">
        <v>40</v>
      </c>
      <c r="AE6428">
        <v>212</v>
      </c>
    </row>
    <row r="6429" spans="1:31">
      <c r="A6429">
        <v>255</v>
      </c>
      <c r="B6429">
        <v>255102</v>
      </c>
      <c r="C6429" t="s">
        <v>57</v>
      </c>
      <c r="D6429" t="s">
        <v>72</v>
      </c>
      <c r="E6429">
        <v>5505</v>
      </c>
      <c r="F6429" t="s">
        <v>74</v>
      </c>
      <c r="G6429" s="2">
        <v>1.27</v>
      </c>
      <c r="H6429" s="1">
        <v>42704</v>
      </c>
      <c r="I6429" t="s">
        <v>35</v>
      </c>
      <c r="J6429" t="s">
        <v>77</v>
      </c>
      <c r="K6429" t="s">
        <v>77</v>
      </c>
      <c r="M6429">
        <v>3986</v>
      </c>
      <c r="N6429">
        <v>253947</v>
      </c>
      <c r="S6429" t="s">
        <v>43</v>
      </c>
      <c r="W6429">
        <v>11</v>
      </c>
      <c r="X6429">
        <v>16</v>
      </c>
      <c r="AA6429" t="s">
        <v>76</v>
      </c>
      <c r="AB6429">
        <v>0</v>
      </c>
      <c r="AC6429" t="s">
        <v>44</v>
      </c>
      <c r="AD6429" t="s">
        <v>40</v>
      </c>
      <c r="AE6429">
        <v>213</v>
      </c>
    </row>
    <row r="6430" spans="1:31">
      <c r="A6430">
        <v>256</v>
      </c>
      <c r="B6430">
        <v>256100</v>
      </c>
      <c r="C6430" t="s">
        <v>57</v>
      </c>
      <c r="D6430" t="s">
        <v>72</v>
      </c>
      <c r="E6430">
        <v>5505</v>
      </c>
      <c r="F6430" t="s">
        <v>74</v>
      </c>
      <c r="G6430" s="2">
        <v>14.67</v>
      </c>
      <c r="H6430" s="1">
        <v>42704</v>
      </c>
      <c r="I6430" t="s">
        <v>35</v>
      </c>
      <c r="J6430" t="s">
        <v>77</v>
      </c>
      <c r="K6430" t="s">
        <v>77</v>
      </c>
      <c r="M6430">
        <v>3986</v>
      </c>
      <c r="N6430">
        <v>253947</v>
      </c>
      <c r="S6430" t="s">
        <v>43</v>
      </c>
      <c r="W6430">
        <v>11</v>
      </c>
      <c r="X6430">
        <v>16</v>
      </c>
      <c r="AA6430" t="s">
        <v>76</v>
      </c>
      <c r="AB6430">
        <v>0</v>
      </c>
      <c r="AC6430" t="s">
        <v>44</v>
      </c>
      <c r="AD6430" t="s">
        <v>40</v>
      </c>
      <c r="AE6430">
        <v>214</v>
      </c>
    </row>
    <row r="6431" spans="1:31">
      <c r="A6431">
        <v>259</v>
      </c>
      <c r="B6431">
        <v>259100</v>
      </c>
      <c r="C6431" t="s">
        <v>58</v>
      </c>
      <c r="D6431" t="s">
        <v>71</v>
      </c>
      <c r="E6431">
        <v>5505</v>
      </c>
      <c r="F6431" t="s">
        <v>74</v>
      </c>
      <c r="G6431" s="2">
        <v>9.11</v>
      </c>
      <c r="H6431" s="1">
        <v>42704</v>
      </c>
      <c r="I6431" t="s">
        <v>35</v>
      </c>
      <c r="J6431" t="s">
        <v>77</v>
      </c>
      <c r="K6431" t="s">
        <v>77</v>
      </c>
      <c r="M6431">
        <v>3986</v>
      </c>
      <c r="N6431">
        <v>253947</v>
      </c>
      <c r="S6431" t="s">
        <v>43</v>
      </c>
      <c r="W6431">
        <v>11</v>
      </c>
      <c r="X6431">
        <v>16</v>
      </c>
      <c r="AA6431" t="s">
        <v>76</v>
      </c>
      <c r="AB6431">
        <v>0</v>
      </c>
      <c r="AC6431" t="s">
        <v>44</v>
      </c>
      <c r="AD6431" t="s">
        <v>40</v>
      </c>
      <c r="AE6431">
        <v>215</v>
      </c>
    </row>
    <row r="6432" spans="1:31">
      <c r="A6432">
        <v>259</v>
      </c>
      <c r="B6432">
        <v>259101</v>
      </c>
      <c r="C6432" t="s">
        <v>57</v>
      </c>
      <c r="D6432" t="s">
        <v>72</v>
      </c>
      <c r="E6432">
        <v>5505</v>
      </c>
      <c r="F6432" t="s">
        <v>74</v>
      </c>
      <c r="G6432" s="2">
        <v>9.02</v>
      </c>
      <c r="H6432" s="1">
        <v>42704</v>
      </c>
      <c r="I6432" t="s">
        <v>35</v>
      </c>
      <c r="J6432" t="s">
        <v>77</v>
      </c>
      <c r="K6432" t="s">
        <v>77</v>
      </c>
      <c r="M6432">
        <v>3986</v>
      </c>
      <c r="N6432">
        <v>253947</v>
      </c>
      <c r="S6432" t="s">
        <v>43</v>
      </c>
      <c r="W6432">
        <v>11</v>
      </c>
      <c r="X6432">
        <v>16</v>
      </c>
      <c r="AA6432" t="s">
        <v>76</v>
      </c>
      <c r="AB6432">
        <v>0</v>
      </c>
      <c r="AC6432" t="s">
        <v>44</v>
      </c>
      <c r="AD6432" t="s">
        <v>40</v>
      </c>
      <c r="AE6432">
        <v>216</v>
      </c>
    </row>
    <row r="6433" spans="1:31">
      <c r="A6433">
        <v>260</v>
      </c>
      <c r="B6433">
        <v>260100</v>
      </c>
      <c r="C6433" t="s">
        <v>58</v>
      </c>
      <c r="D6433" t="s">
        <v>71</v>
      </c>
      <c r="E6433">
        <v>5505</v>
      </c>
      <c r="F6433" t="s">
        <v>74</v>
      </c>
      <c r="G6433" s="2">
        <v>17.760000000000002</v>
      </c>
      <c r="H6433" s="1">
        <v>42704</v>
      </c>
      <c r="I6433" t="s">
        <v>35</v>
      </c>
      <c r="J6433" t="s">
        <v>77</v>
      </c>
      <c r="K6433" t="s">
        <v>77</v>
      </c>
      <c r="M6433">
        <v>3986</v>
      </c>
      <c r="N6433">
        <v>253947</v>
      </c>
      <c r="S6433" t="s">
        <v>43</v>
      </c>
      <c r="W6433">
        <v>11</v>
      </c>
      <c r="X6433">
        <v>16</v>
      </c>
      <c r="AA6433" t="s">
        <v>76</v>
      </c>
      <c r="AB6433">
        <v>0</v>
      </c>
      <c r="AC6433" t="s">
        <v>44</v>
      </c>
      <c r="AD6433" t="s">
        <v>40</v>
      </c>
      <c r="AE6433">
        <v>217</v>
      </c>
    </row>
    <row r="6434" spans="1:31">
      <c r="A6434">
        <v>260</v>
      </c>
      <c r="B6434">
        <v>260101</v>
      </c>
      <c r="C6434" t="s">
        <v>57</v>
      </c>
      <c r="D6434" t="s">
        <v>72</v>
      </c>
      <c r="E6434">
        <v>5505</v>
      </c>
      <c r="F6434" t="s">
        <v>74</v>
      </c>
      <c r="G6434" s="2">
        <v>14.83</v>
      </c>
      <c r="H6434" s="1">
        <v>42704</v>
      </c>
      <c r="I6434" t="s">
        <v>35</v>
      </c>
      <c r="J6434" t="s">
        <v>77</v>
      </c>
      <c r="K6434" t="s">
        <v>77</v>
      </c>
      <c r="M6434">
        <v>3986</v>
      </c>
      <c r="N6434">
        <v>253947</v>
      </c>
      <c r="S6434" t="s">
        <v>43</v>
      </c>
      <c r="W6434">
        <v>11</v>
      </c>
      <c r="X6434">
        <v>16</v>
      </c>
      <c r="AA6434" t="s">
        <v>76</v>
      </c>
      <c r="AB6434">
        <v>0</v>
      </c>
      <c r="AC6434" t="s">
        <v>44</v>
      </c>
      <c r="AD6434" t="s">
        <v>40</v>
      </c>
      <c r="AE6434">
        <v>218</v>
      </c>
    </row>
    <row r="6435" spans="1:31">
      <c r="A6435">
        <v>241</v>
      </c>
      <c r="B6435">
        <v>241100</v>
      </c>
      <c r="C6435" t="s">
        <v>57</v>
      </c>
      <c r="D6435" t="s">
        <v>72</v>
      </c>
      <c r="E6435">
        <v>5505</v>
      </c>
      <c r="F6435" t="s">
        <v>74</v>
      </c>
      <c r="G6435" s="2">
        <v>0.85</v>
      </c>
      <c r="H6435" s="1">
        <v>42674</v>
      </c>
      <c r="I6435" t="s">
        <v>35</v>
      </c>
      <c r="J6435" t="s">
        <v>77</v>
      </c>
      <c r="K6435" t="s">
        <v>77</v>
      </c>
      <c r="M6435">
        <v>3986</v>
      </c>
      <c r="N6435">
        <v>251519</v>
      </c>
      <c r="S6435" t="s">
        <v>43</v>
      </c>
      <c r="W6435">
        <v>10</v>
      </c>
      <c r="X6435">
        <v>16</v>
      </c>
      <c r="AA6435" t="s">
        <v>76</v>
      </c>
      <c r="AB6435">
        <v>0</v>
      </c>
      <c r="AC6435" t="s">
        <v>44</v>
      </c>
      <c r="AD6435" t="s">
        <v>40</v>
      </c>
      <c r="AE6435">
        <v>173</v>
      </c>
    </row>
    <row r="6436" spans="1:31">
      <c r="A6436">
        <v>242</v>
      </c>
      <c r="B6436">
        <v>242100</v>
      </c>
      <c r="C6436" t="s">
        <v>58</v>
      </c>
      <c r="D6436" t="s">
        <v>71</v>
      </c>
      <c r="E6436">
        <v>5505</v>
      </c>
      <c r="F6436" t="s">
        <v>74</v>
      </c>
      <c r="G6436" s="2">
        <v>0.06</v>
      </c>
      <c r="H6436" s="1">
        <v>42674</v>
      </c>
      <c r="I6436" t="s">
        <v>35</v>
      </c>
      <c r="J6436" t="s">
        <v>77</v>
      </c>
      <c r="K6436" t="s">
        <v>77</v>
      </c>
      <c r="M6436">
        <v>3986</v>
      </c>
      <c r="N6436">
        <v>251519</v>
      </c>
      <c r="S6436" t="s">
        <v>43</v>
      </c>
      <c r="W6436">
        <v>10</v>
      </c>
      <c r="X6436">
        <v>16</v>
      </c>
      <c r="AA6436" t="s">
        <v>76</v>
      </c>
      <c r="AB6436">
        <v>0</v>
      </c>
      <c r="AC6436" t="s">
        <v>44</v>
      </c>
      <c r="AD6436" t="s">
        <v>40</v>
      </c>
      <c r="AE6436">
        <v>174</v>
      </c>
    </row>
    <row r="6437" spans="1:31">
      <c r="A6437">
        <v>242</v>
      </c>
      <c r="B6437">
        <v>242101</v>
      </c>
      <c r="C6437" t="s">
        <v>57</v>
      </c>
      <c r="D6437" t="s">
        <v>72</v>
      </c>
      <c r="E6437">
        <v>5505</v>
      </c>
      <c r="F6437" t="s">
        <v>74</v>
      </c>
      <c r="G6437" s="2">
        <v>0.06</v>
      </c>
      <c r="H6437" s="1">
        <v>42674</v>
      </c>
      <c r="I6437" t="s">
        <v>35</v>
      </c>
      <c r="J6437" t="s">
        <v>77</v>
      </c>
      <c r="K6437" t="s">
        <v>77</v>
      </c>
      <c r="M6437">
        <v>3986</v>
      </c>
      <c r="N6437">
        <v>251519</v>
      </c>
      <c r="S6437" t="s">
        <v>43</v>
      </c>
      <c r="W6437">
        <v>10</v>
      </c>
      <c r="X6437">
        <v>16</v>
      </c>
      <c r="AA6437" t="s">
        <v>76</v>
      </c>
      <c r="AB6437">
        <v>0</v>
      </c>
      <c r="AC6437" t="s">
        <v>44</v>
      </c>
      <c r="AD6437" t="s">
        <v>40</v>
      </c>
      <c r="AE6437">
        <v>175</v>
      </c>
    </row>
    <row r="6438" spans="1:31">
      <c r="A6438">
        <v>246</v>
      </c>
      <c r="B6438">
        <v>246100</v>
      </c>
      <c r="C6438" t="s">
        <v>57</v>
      </c>
      <c r="D6438" t="s">
        <v>72</v>
      </c>
      <c r="E6438">
        <v>5505</v>
      </c>
      <c r="F6438" t="s">
        <v>74</v>
      </c>
      <c r="G6438" s="2">
        <v>0.7</v>
      </c>
      <c r="H6438" s="1">
        <v>42674</v>
      </c>
      <c r="I6438" t="s">
        <v>35</v>
      </c>
      <c r="J6438" t="s">
        <v>77</v>
      </c>
      <c r="K6438" t="s">
        <v>77</v>
      </c>
      <c r="M6438">
        <v>3986</v>
      </c>
      <c r="N6438">
        <v>251519</v>
      </c>
      <c r="S6438" t="s">
        <v>43</v>
      </c>
      <c r="W6438">
        <v>10</v>
      </c>
      <c r="X6438">
        <v>16</v>
      </c>
      <c r="AA6438" t="s">
        <v>76</v>
      </c>
      <c r="AB6438">
        <v>0</v>
      </c>
      <c r="AC6438" t="s">
        <v>44</v>
      </c>
      <c r="AD6438" t="s">
        <v>40</v>
      </c>
      <c r="AE6438">
        <v>176</v>
      </c>
    </row>
    <row r="6439" spans="1:31">
      <c r="A6439">
        <v>248</v>
      </c>
      <c r="B6439">
        <v>248100</v>
      </c>
      <c r="C6439" t="s">
        <v>58</v>
      </c>
      <c r="D6439" t="s">
        <v>71</v>
      </c>
      <c r="E6439">
        <v>5505</v>
      </c>
      <c r="F6439" t="s">
        <v>74</v>
      </c>
      <c r="G6439" s="2">
        <v>0.52</v>
      </c>
      <c r="H6439" s="1">
        <v>42674</v>
      </c>
      <c r="I6439" t="s">
        <v>35</v>
      </c>
      <c r="J6439" t="s">
        <v>77</v>
      </c>
      <c r="K6439" t="s">
        <v>77</v>
      </c>
      <c r="M6439">
        <v>3986</v>
      </c>
      <c r="N6439">
        <v>251519</v>
      </c>
      <c r="S6439" t="s">
        <v>43</v>
      </c>
      <c r="W6439">
        <v>10</v>
      </c>
      <c r="X6439">
        <v>16</v>
      </c>
      <c r="AA6439" t="s">
        <v>76</v>
      </c>
      <c r="AB6439">
        <v>0</v>
      </c>
      <c r="AC6439" t="s">
        <v>44</v>
      </c>
      <c r="AD6439" t="s">
        <v>40</v>
      </c>
      <c r="AE6439">
        <v>177</v>
      </c>
    </row>
    <row r="6440" spans="1:31">
      <c r="A6440">
        <v>248</v>
      </c>
      <c r="B6440">
        <v>248101</v>
      </c>
      <c r="C6440" t="s">
        <v>57</v>
      </c>
      <c r="D6440" t="s">
        <v>72</v>
      </c>
      <c r="E6440">
        <v>5505</v>
      </c>
      <c r="F6440" t="s">
        <v>74</v>
      </c>
      <c r="G6440" s="2">
        <v>0.5</v>
      </c>
      <c r="H6440" s="1">
        <v>42674</v>
      </c>
      <c r="I6440" t="s">
        <v>35</v>
      </c>
      <c r="J6440" t="s">
        <v>77</v>
      </c>
      <c r="K6440" t="s">
        <v>77</v>
      </c>
      <c r="M6440">
        <v>3986</v>
      </c>
      <c r="N6440">
        <v>251519</v>
      </c>
      <c r="S6440" t="s">
        <v>43</v>
      </c>
      <c r="W6440">
        <v>10</v>
      </c>
      <c r="X6440">
        <v>16</v>
      </c>
      <c r="AA6440" t="s">
        <v>76</v>
      </c>
      <c r="AB6440">
        <v>0</v>
      </c>
      <c r="AC6440" t="s">
        <v>44</v>
      </c>
      <c r="AD6440" t="s">
        <v>40</v>
      </c>
      <c r="AE6440">
        <v>178</v>
      </c>
    </row>
    <row r="6441" spans="1:31">
      <c r="A6441">
        <v>249</v>
      </c>
      <c r="B6441">
        <v>249100</v>
      </c>
      <c r="C6441" t="s">
        <v>57</v>
      </c>
      <c r="D6441" t="s">
        <v>72</v>
      </c>
      <c r="E6441">
        <v>5505</v>
      </c>
      <c r="F6441" t="s">
        <v>74</v>
      </c>
      <c r="G6441" s="2">
        <v>0.66</v>
      </c>
      <c r="H6441" s="1">
        <v>42674</v>
      </c>
      <c r="I6441" t="s">
        <v>35</v>
      </c>
      <c r="J6441" t="s">
        <v>77</v>
      </c>
      <c r="K6441" t="s">
        <v>77</v>
      </c>
      <c r="M6441">
        <v>3986</v>
      </c>
      <c r="N6441">
        <v>251519</v>
      </c>
      <c r="S6441" t="s">
        <v>43</v>
      </c>
      <c r="W6441">
        <v>10</v>
      </c>
      <c r="X6441">
        <v>16</v>
      </c>
      <c r="AA6441" t="s">
        <v>76</v>
      </c>
      <c r="AB6441">
        <v>0</v>
      </c>
      <c r="AC6441" t="s">
        <v>44</v>
      </c>
      <c r="AD6441" t="s">
        <v>40</v>
      </c>
      <c r="AE6441">
        <v>179</v>
      </c>
    </row>
    <row r="6442" spans="1:31">
      <c r="A6442">
        <v>249</v>
      </c>
      <c r="B6442">
        <v>249101</v>
      </c>
      <c r="C6442" t="s">
        <v>57</v>
      </c>
      <c r="D6442" t="s">
        <v>72</v>
      </c>
      <c r="E6442">
        <v>5505</v>
      </c>
      <c r="F6442" t="s">
        <v>74</v>
      </c>
      <c r="G6442" s="2">
        <v>0.37</v>
      </c>
      <c r="H6442" s="1">
        <v>42674</v>
      </c>
      <c r="I6442" t="s">
        <v>35</v>
      </c>
      <c r="J6442" t="s">
        <v>77</v>
      </c>
      <c r="K6442" t="s">
        <v>77</v>
      </c>
      <c r="M6442">
        <v>3986</v>
      </c>
      <c r="N6442">
        <v>251519</v>
      </c>
      <c r="S6442" t="s">
        <v>43</v>
      </c>
      <c r="W6442">
        <v>10</v>
      </c>
      <c r="X6442">
        <v>16</v>
      </c>
      <c r="AA6442" t="s">
        <v>76</v>
      </c>
      <c r="AB6442">
        <v>0</v>
      </c>
      <c r="AC6442" t="s">
        <v>44</v>
      </c>
      <c r="AD6442" t="s">
        <v>40</v>
      </c>
      <c r="AE6442">
        <v>180</v>
      </c>
    </row>
    <row r="6443" spans="1:31">
      <c r="A6443">
        <v>250</v>
      </c>
      <c r="B6443">
        <v>250100</v>
      </c>
      <c r="C6443" t="s">
        <v>57</v>
      </c>
      <c r="D6443" t="s">
        <v>72</v>
      </c>
      <c r="E6443">
        <v>5505</v>
      </c>
      <c r="F6443" t="s">
        <v>74</v>
      </c>
      <c r="G6443" s="2">
        <v>1.37</v>
      </c>
      <c r="H6443" s="1">
        <v>42674</v>
      </c>
      <c r="I6443" t="s">
        <v>35</v>
      </c>
      <c r="J6443" t="s">
        <v>77</v>
      </c>
      <c r="K6443" t="s">
        <v>77</v>
      </c>
      <c r="M6443">
        <v>3986</v>
      </c>
      <c r="N6443">
        <v>251519</v>
      </c>
      <c r="S6443" t="s">
        <v>43</v>
      </c>
      <c r="W6443">
        <v>10</v>
      </c>
      <c r="X6443">
        <v>16</v>
      </c>
      <c r="AA6443" t="s">
        <v>76</v>
      </c>
      <c r="AB6443">
        <v>0</v>
      </c>
      <c r="AC6443" t="s">
        <v>44</v>
      </c>
      <c r="AD6443" t="s">
        <v>40</v>
      </c>
      <c r="AE6443">
        <v>181</v>
      </c>
    </row>
    <row r="6444" spans="1:31">
      <c r="A6444">
        <v>251</v>
      </c>
      <c r="B6444">
        <v>251100</v>
      </c>
      <c r="C6444" t="s">
        <v>58</v>
      </c>
      <c r="D6444" t="s">
        <v>71</v>
      </c>
      <c r="E6444">
        <v>5505</v>
      </c>
      <c r="F6444" t="s">
        <v>74</v>
      </c>
      <c r="G6444" s="2">
        <v>0.03</v>
      </c>
      <c r="H6444" s="1">
        <v>42674</v>
      </c>
      <c r="I6444" t="s">
        <v>35</v>
      </c>
      <c r="J6444" t="s">
        <v>77</v>
      </c>
      <c r="K6444" t="s">
        <v>77</v>
      </c>
      <c r="M6444">
        <v>3986</v>
      </c>
      <c r="N6444">
        <v>251519</v>
      </c>
      <c r="S6444" t="s">
        <v>43</v>
      </c>
      <c r="W6444">
        <v>10</v>
      </c>
      <c r="X6444">
        <v>16</v>
      </c>
      <c r="AA6444" t="s">
        <v>76</v>
      </c>
      <c r="AB6444">
        <v>0</v>
      </c>
      <c r="AC6444" t="s">
        <v>44</v>
      </c>
      <c r="AD6444" t="s">
        <v>40</v>
      </c>
      <c r="AE6444">
        <v>182</v>
      </c>
    </row>
    <row r="6445" spans="1:31">
      <c r="A6445">
        <v>251</v>
      </c>
      <c r="B6445">
        <v>251101</v>
      </c>
      <c r="C6445" t="s">
        <v>58</v>
      </c>
      <c r="D6445" t="s">
        <v>71</v>
      </c>
      <c r="E6445">
        <v>5505</v>
      </c>
      <c r="F6445" t="s">
        <v>74</v>
      </c>
      <c r="G6445" s="2">
        <v>0.02</v>
      </c>
      <c r="H6445" s="1">
        <v>42674</v>
      </c>
      <c r="I6445" t="s">
        <v>35</v>
      </c>
      <c r="J6445" t="s">
        <v>77</v>
      </c>
      <c r="K6445" t="s">
        <v>77</v>
      </c>
      <c r="M6445">
        <v>3986</v>
      </c>
      <c r="N6445">
        <v>251519</v>
      </c>
      <c r="S6445" t="s">
        <v>43</v>
      </c>
      <c r="W6445">
        <v>10</v>
      </c>
      <c r="X6445">
        <v>16</v>
      </c>
      <c r="AA6445" t="s">
        <v>76</v>
      </c>
      <c r="AB6445">
        <v>0</v>
      </c>
      <c r="AC6445" t="s">
        <v>44</v>
      </c>
      <c r="AD6445" t="s">
        <v>40</v>
      </c>
      <c r="AE6445">
        <v>183</v>
      </c>
    </row>
    <row r="6446" spans="1:31">
      <c r="A6446">
        <v>251</v>
      </c>
      <c r="B6446">
        <v>251102</v>
      </c>
      <c r="C6446" t="s">
        <v>58</v>
      </c>
      <c r="D6446" t="s">
        <v>71</v>
      </c>
      <c r="E6446">
        <v>5505</v>
      </c>
      <c r="F6446" t="s">
        <v>74</v>
      </c>
      <c r="G6446" s="2">
        <v>1.5</v>
      </c>
      <c r="H6446" s="1">
        <v>42674</v>
      </c>
      <c r="I6446" t="s">
        <v>35</v>
      </c>
      <c r="J6446" t="s">
        <v>77</v>
      </c>
      <c r="K6446" t="s">
        <v>77</v>
      </c>
      <c r="M6446">
        <v>3986</v>
      </c>
      <c r="N6446">
        <v>251519</v>
      </c>
      <c r="S6446" t="s">
        <v>43</v>
      </c>
      <c r="W6446">
        <v>10</v>
      </c>
      <c r="X6446">
        <v>16</v>
      </c>
      <c r="AA6446" t="s">
        <v>76</v>
      </c>
      <c r="AB6446">
        <v>0</v>
      </c>
      <c r="AC6446" t="s">
        <v>44</v>
      </c>
      <c r="AD6446" t="s">
        <v>40</v>
      </c>
      <c r="AE6446">
        <v>184</v>
      </c>
    </row>
    <row r="6447" spans="1:31">
      <c r="A6447">
        <v>251</v>
      </c>
      <c r="B6447">
        <v>251103</v>
      </c>
      <c r="C6447" t="s">
        <v>57</v>
      </c>
      <c r="D6447" t="s">
        <v>72</v>
      </c>
      <c r="E6447">
        <v>5505</v>
      </c>
      <c r="F6447" t="s">
        <v>74</v>
      </c>
      <c r="G6447" s="2">
        <v>1.49</v>
      </c>
      <c r="H6447" s="1">
        <v>42674</v>
      </c>
      <c r="I6447" t="s">
        <v>35</v>
      </c>
      <c r="J6447" t="s">
        <v>77</v>
      </c>
      <c r="K6447" t="s">
        <v>77</v>
      </c>
      <c r="M6447">
        <v>3986</v>
      </c>
      <c r="N6447">
        <v>251519</v>
      </c>
      <c r="S6447" t="s">
        <v>43</v>
      </c>
      <c r="W6447">
        <v>10</v>
      </c>
      <c r="X6447">
        <v>16</v>
      </c>
      <c r="AA6447" t="s">
        <v>76</v>
      </c>
      <c r="AB6447">
        <v>0</v>
      </c>
      <c r="AC6447" t="s">
        <v>44</v>
      </c>
      <c r="AD6447" t="s">
        <v>40</v>
      </c>
      <c r="AE6447">
        <v>185</v>
      </c>
    </row>
    <row r="6448" spans="1:31">
      <c r="A6448">
        <v>251</v>
      </c>
      <c r="B6448">
        <v>251104</v>
      </c>
      <c r="C6448" t="s">
        <v>57</v>
      </c>
      <c r="D6448" t="s">
        <v>72</v>
      </c>
      <c r="E6448">
        <v>5505</v>
      </c>
      <c r="F6448" t="s">
        <v>74</v>
      </c>
      <c r="G6448" s="2">
        <v>0.28000000000000003</v>
      </c>
      <c r="H6448" s="1">
        <v>42674</v>
      </c>
      <c r="I6448" t="s">
        <v>35</v>
      </c>
      <c r="J6448" t="s">
        <v>77</v>
      </c>
      <c r="K6448" t="s">
        <v>77</v>
      </c>
      <c r="M6448">
        <v>3986</v>
      </c>
      <c r="N6448">
        <v>251519</v>
      </c>
      <c r="S6448" t="s">
        <v>43</v>
      </c>
      <c r="W6448">
        <v>10</v>
      </c>
      <c r="X6448">
        <v>16</v>
      </c>
      <c r="AA6448" t="s">
        <v>76</v>
      </c>
      <c r="AB6448">
        <v>0</v>
      </c>
      <c r="AC6448" t="s">
        <v>44</v>
      </c>
      <c r="AD6448" t="s">
        <v>40</v>
      </c>
      <c r="AE6448">
        <v>186</v>
      </c>
    </row>
    <row r="6449" spans="1:31">
      <c r="A6449">
        <v>251</v>
      </c>
      <c r="B6449">
        <v>251106</v>
      </c>
      <c r="C6449" t="s">
        <v>58</v>
      </c>
      <c r="D6449" t="s">
        <v>71</v>
      </c>
      <c r="E6449">
        <v>5505</v>
      </c>
      <c r="F6449" t="s">
        <v>74</v>
      </c>
      <c r="G6449" s="2">
        <v>2.97</v>
      </c>
      <c r="H6449" s="1">
        <v>42674</v>
      </c>
      <c r="I6449" t="s">
        <v>35</v>
      </c>
      <c r="J6449" t="s">
        <v>77</v>
      </c>
      <c r="K6449" t="s">
        <v>77</v>
      </c>
      <c r="M6449">
        <v>3986</v>
      </c>
      <c r="N6449">
        <v>251519</v>
      </c>
      <c r="S6449" t="s">
        <v>43</v>
      </c>
      <c r="W6449">
        <v>10</v>
      </c>
      <c r="X6449">
        <v>16</v>
      </c>
      <c r="AA6449" t="s">
        <v>76</v>
      </c>
      <c r="AB6449">
        <v>0</v>
      </c>
      <c r="AC6449" t="s">
        <v>44</v>
      </c>
      <c r="AD6449" t="s">
        <v>40</v>
      </c>
      <c r="AE6449">
        <v>187</v>
      </c>
    </row>
    <row r="6450" spans="1:31">
      <c r="A6450">
        <v>252</v>
      </c>
      <c r="B6450">
        <v>252106</v>
      </c>
      <c r="C6450" t="s">
        <v>58</v>
      </c>
      <c r="D6450" t="s">
        <v>71</v>
      </c>
      <c r="E6450">
        <v>5505</v>
      </c>
      <c r="F6450" t="s">
        <v>74</v>
      </c>
      <c r="G6450" s="2">
        <v>0.72</v>
      </c>
      <c r="H6450" s="1">
        <v>42674</v>
      </c>
      <c r="I6450" t="s">
        <v>35</v>
      </c>
      <c r="J6450" t="s">
        <v>77</v>
      </c>
      <c r="K6450" t="s">
        <v>77</v>
      </c>
      <c r="M6450">
        <v>3986</v>
      </c>
      <c r="N6450">
        <v>251519</v>
      </c>
      <c r="S6450" t="s">
        <v>43</v>
      </c>
      <c r="W6450">
        <v>10</v>
      </c>
      <c r="X6450">
        <v>16</v>
      </c>
      <c r="AA6450" t="s">
        <v>76</v>
      </c>
      <c r="AB6450">
        <v>0</v>
      </c>
      <c r="AC6450" t="s">
        <v>44</v>
      </c>
      <c r="AD6450" t="s">
        <v>40</v>
      </c>
      <c r="AE6450">
        <v>188</v>
      </c>
    </row>
    <row r="6451" spans="1:31">
      <c r="A6451">
        <v>252</v>
      </c>
      <c r="B6451">
        <v>252107</v>
      </c>
      <c r="C6451" t="s">
        <v>57</v>
      </c>
      <c r="D6451" t="s">
        <v>72</v>
      </c>
      <c r="E6451">
        <v>5505</v>
      </c>
      <c r="F6451" t="s">
        <v>74</v>
      </c>
      <c r="G6451" s="2">
        <v>7.0000000000000007E-2</v>
      </c>
      <c r="H6451" s="1">
        <v>42674</v>
      </c>
      <c r="I6451" t="s">
        <v>35</v>
      </c>
      <c r="J6451" t="s">
        <v>77</v>
      </c>
      <c r="K6451" t="s">
        <v>77</v>
      </c>
      <c r="M6451">
        <v>3986</v>
      </c>
      <c r="N6451">
        <v>251519</v>
      </c>
      <c r="S6451" t="s">
        <v>43</v>
      </c>
      <c r="W6451">
        <v>10</v>
      </c>
      <c r="X6451">
        <v>16</v>
      </c>
      <c r="AA6451" t="s">
        <v>76</v>
      </c>
      <c r="AB6451">
        <v>0</v>
      </c>
      <c r="AC6451" t="s">
        <v>44</v>
      </c>
      <c r="AD6451" t="s">
        <v>40</v>
      </c>
      <c r="AE6451">
        <v>189</v>
      </c>
    </row>
    <row r="6452" spans="1:31">
      <c r="A6452">
        <v>252</v>
      </c>
      <c r="B6452">
        <v>252110</v>
      </c>
      <c r="C6452" t="s">
        <v>58</v>
      </c>
      <c r="D6452" t="s">
        <v>71</v>
      </c>
      <c r="E6452">
        <v>5505</v>
      </c>
      <c r="F6452" t="s">
        <v>74</v>
      </c>
      <c r="G6452" s="2">
        <v>0.37</v>
      </c>
      <c r="H6452" s="1">
        <v>42674</v>
      </c>
      <c r="I6452" t="s">
        <v>35</v>
      </c>
      <c r="J6452" t="s">
        <v>77</v>
      </c>
      <c r="K6452" t="s">
        <v>77</v>
      </c>
      <c r="M6452">
        <v>3986</v>
      </c>
      <c r="N6452">
        <v>251519</v>
      </c>
      <c r="S6452" t="s">
        <v>43</v>
      </c>
      <c r="W6452">
        <v>10</v>
      </c>
      <c r="X6452">
        <v>16</v>
      </c>
      <c r="AA6452" t="s">
        <v>76</v>
      </c>
      <c r="AB6452">
        <v>0</v>
      </c>
      <c r="AC6452" t="s">
        <v>44</v>
      </c>
      <c r="AD6452" t="s">
        <v>40</v>
      </c>
      <c r="AE6452">
        <v>190</v>
      </c>
    </row>
    <row r="6453" spans="1:31">
      <c r="A6453">
        <v>252</v>
      </c>
      <c r="B6453">
        <v>252111</v>
      </c>
      <c r="C6453" t="s">
        <v>57</v>
      </c>
      <c r="D6453" t="s">
        <v>72</v>
      </c>
      <c r="E6453">
        <v>5505</v>
      </c>
      <c r="F6453" t="s">
        <v>74</v>
      </c>
      <c r="G6453" s="2">
        <v>0.36</v>
      </c>
      <c r="H6453" s="1">
        <v>42674</v>
      </c>
      <c r="I6453" t="s">
        <v>35</v>
      </c>
      <c r="J6453" t="s">
        <v>77</v>
      </c>
      <c r="K6453" t="s">
        <v>77</v>
      </c>
      <c r="M6453">
        <v>3986</v>
      </c>
      <c r="N6453">
        <v>251519</v>
      </c>
      <c r="S6453" t="s">
        <v>43</v>
      </c>
      <c r="W6453">
        <v>10</v>
      </c>
      <c r="X6453">
        <v>16</v>
      </c>
      <c r="AA6453" t="s">
        <v>76</v>
      </c>
      <c r="AB6453">
        <v>0</v>
      </c>
      <c r="AC6453" t="s">
        <v>44</v>
      </c>
      <c r="AD6453" t="s">
        <v>40</v>
      </c>
      <c r="AE6453">
        <v>191</v>
      </c>
    </row>
    <row r="6454" spans="1:31">
      <c r="A6454">
        <v>252</v>
      </c>
      <c r="B6454">
        <v>252113</v>
      </c>
      <c r="C6454" t="s">
        <v>58</v>
      </c>
      <c r="D6454" t="s">
        <v>71</v>
      </c>
      <c r="E6454">
        <v>5505</v>
      </c>
      <c r="F6454" t="s">
        <v>74</v>
      </c>
      <c r="G6454" s="2">
        <v>0.09</v>
      </c>
      <c r="H6454" s="1">
        <v>42674</v>
      </c>
      <c r="I6454" t="s">
        <v>35</v>
      </c>
      <c r="J6454" t="s">
        <v>77</v>
      </c>
      <c r="K6454" t="s">
        <v>77</v>
      </c>
      <c r="M6454">
        <v>3986</v>
      </c>
      <c r="N6454">
        <v>251519</v>
      </c>
      <c r="S6454" t="s">
        <v>43</v>
      </c>
      <c r="W6454">
        <v>10</v>
      </c>
      <c r="X6454">
        <v>16</v>
      </c>
      <c r="AA6454" t="s">
        <v>76</v>
      </c>
      <c r="AB6454">
        <v>0</v>
      </c>
      <c r="AC6454" t="s">
        <v>44</v>
      </c>
      <c r="AD6454" t="s">
        <v>40</v>
      </c>
      <c r="AE6454">
        <v>192</v>
      </c>
    </row>
    <row r="6455" spans="1:31">
      <c r="A6455">
        <v>252</v>
      </c>
      <c r="B6455">
        <v>252114</v>
      </c>
      <c r="C6455" t="s">
        <v>58</v>
      </c>
      <c r="D6455" t="s">
        <v>71</v>
      </c>
      <c r="E6455">
        <v>5505</v>
      </c>
      <c r="F6455" t="s">
        <v>74</v>
      </c>
      <c r="G6455" s="2">
        <v>0.02</v>
      </c>
      <c r="H6455" s="1">
        <v>42674</v>
      </c>
      <c r="I6455" t="s">
        <v>35</v>
      </c>
      <c r="J6455" t="s">
        <v>77</v>
      </c>
      <c r="K6455" t="s">
        <v>77</v>
      </c>
      <c r="M6455">
        <v>3986</v>
      </c>
      <c r="N6455">
        <v>251519</v>
      </c>
      <c r="S6455" t="s">
        <v>43</v>
      </c>
      <c r="W6455">
        <v>10</v>
      </c>
      <c r="X6455">
        <v>16</v>
      </c>
      <c r="AA6455" t="s">
        <v>76</v>
      </c>
      <c r="AB6455">
        <v>0</v>
      </c>
      <c r="AC6455" t="s">
        <v>44</v>
      </c>
      <c r="AD6455" t="s">
        <v>40</v>
      </c>
      <c r="AE6455">
        <v>193</v>
      </c>
    </row>
    <row r="6456" spans="1:31">
      <c r="A6456">
        <v>252</v>
      </c>
      <c r="B6456">
        <v>252115</v>
      </c>
      <c r="C6456" t="s">
        <v>58</v>
      </c>
      <c r="D6456" t="s">
        <v>71</v>
      </c>
      <c r="E6456">
        <v>5505</v>
      </c>
      <c r="F6456" t="s">
        <v>74</v>
      </c>
      <c r="G6456" s="2">
        <v>0.04</v>
      </c>
      <c r="H6456" s="1">
        <v>42674</v>
      </c>
      <c r="I6456" t="s">
        <v>35</v>
      </c>
      <c r="J6456" t="s">
        <v>77</v>
      </c>
      <c r="K6456" t="s">
        <v>77</v>
      </c>
      <c r="M6456">
        <v>3986</v>
      </c>
      <c r="N6456">
        <v>251519</v>
      </c>
      <c r="S6456" t="s">
        <v>43</v>
      </c>
      <c r="W6456">
        <v>10</v>
      </c>
      <c r="X6456">
        <v>16</v>
      </c>
      <c r="AA6456" t="s">
        <v>76</v>
      </c>
      <c r="AB6456">
        <v>0</v>
      </c>
      <c r="AC6456" t="s">
        <v>44</v>
      </c>
      <c r="AD6456" t="s">
        <v>40</v>
      </c>
      <c r="AE6456">
        <v>194</v>
      </c>
    </row>
    <row r="6457" spans="1:31">
      <c r="A6457">
        <v>252</v>
      </c>
      <c r="B6457">
        <v>252116</v>
      </c>
      <c r="C6457" t="s">
        <v>58</v>
      </c>
      <c r="D6457" t="s">
        <v>71</v>
      </c>
      <c r="E6457">
        <v>5505</v>
      </c>
      <c r="F6457" t="s">
        <v>74</v>
      </c>
      <c r="G6457" s="2">
        <v>0.03</v>
      </c>
      <c r="H6457" s="1">
        <v>42674</v>
      </c>
      <c r="I6457" t="s">
        <v>35</v>
      </c>
      <c r="J6457" t="s">
        <v>77</v>
      </c>
      <c r="K6457" t="s">
        <v>77</v>
      </c>
      <c r="M6457">
        <v>3986</v>
      </c>
      <c r="N6457">
        <v>251519</v>
      </c>
      <c r="S6457" t="s">
        <v>43</v>
      </c>
      <c r="W6457">
        <v>10</v>
      </c>
      <c r="X6457">
        <v>16</v>
      </c>
      <c r="AA6457" t="s">
        <v>76</v>
      </c>
      <c r="AB6457">
        <v>0</v>
      </c>
      <c r="AC6457" t="s">
        <v>44</v>
      </c>
      <c r="AD6457" t="s">
        <v>40</v>
      </c>
      <c r="AE6457">
        <v>195</v>
      </c>
    </row>
    <row r="6458" spans="1:31">
      <c r="A6458">
        <v>252</v>
      </c>
      <c r="B6458">
        <v>252117</v>
      </c>
      <c r="C6458" t="s">
        <v>58</v>
      </c>
      <c r="D6458" t="s">
        <v>71</v>
      </c>
      <c r="E6458">
        <v>5505</v>
      </c>
      <c r="F6458" t="s">
        <v>74</v>
      </c>
      <c r="G6458" s="2">
        <v>7.0000000000000007E-2</v>
      </c>
      <c r="H6458" s="1">
        <v>42674</v>
      </c>
      <c r="I6458" t="s">
        <v>35</v>
      </c>
      <c r="J6458" t="s">
        <v>77</v>
      </c>
      <c r="K6458" t="s">
        <v>77</v>
      </c>
      <c r="M6458">
        <v>3986</v>
      </c>
      <c r="N6458">
        <v>251519</v>
      </c>
      <c r="S6458" t="s">
        <v>43</v>
      </c>
      <c r="W6458">
        <v>10</v>
      </c>
      <c r="X6458">
        <v>16</v>
      </c>
      <c r="AA6458" t="s">
        <v>76</v>
      </c>
      <c r="AB6458">
        <v>0</v>
      </c>
      <c r="AC6458" t="s">
        <v>44</v>
      </c>
      <c r="AD6458" t="s">
        <v>40</v>
      </c>
      <c r="AE6458">
        <v>196</v>
      </c>
    </row>
    <row r="6459" spans="1:31">
      <c r="A6459">
        <v>252</v>
      </c>
      <c r="B6459">
        <v>252118</v>
      </c>
      <c r="C6459" t="s">
        <v>58</v>
      </c>
      <c r="D6459" t="s">
        <v>71</v>
      </c>
      <c r="E6459">
        <v>5505</v>
      </c>
      <c r="F6459" t="s">
        <v>74</v>
      </c>
      <c r="G6459" s="2">
        <v>0.14000000000000001</v>
      </c>
      <c r="H6459" s="1">
        <v>42674</v>
      </c>
      <c r="I6459" t="s">
        <v>35</v>
      </c>
      <c r="J6459" t="s">
        <v>77</v>
      </c>
      <c r="K6459" t="s">
        <v>77</v>
      </c>
      <c r="M6459">
        <v>3986</v>
      </c>
      <c r="N6459">
        <v>251519</v>
      </c>
      <c r="S6459" t="s">
        <v>43</v>
      </c>
      <c r="W6459">
        <v>10</v>
      </c>
      <c r="X6459">
        <v>16</v>
      </c>
      <c r="AA6459" t="s">
        <v>76</v>
      </c>
      <c r="AB6459">
        <v>0</v>
      </c>
      <c r="AC6459" t="s">
        <v>44</v>
      </c>
      <c r="AD6459" t="s">
        <v>40</v>
      </c>
      <c r="AE6459">
        <v>197</v>
      </c>
    </row>
    <row r="6460" spans="1:31">
      <c r="A6460">
        <v>252</v>
      </c>
      <c r="B6460">
        <v>252119</v>
      </c>
      <c r="C6460" t="s">
        <v>57</v>
      </c>
      <c r="D6460" t="s">
        <v>72</v>
      </c>
      <c r="E6460">
        <v>5505</v>
      </c>
      <c r="F6460" t="s">
        <v>74</v>
      </c>
      <c r="G6460" s="2">
        <v>0.1</v>
      </c>
      <c r="H6460" s="1">
        <v>42674</v>
      </c>
      <c r="I6460" t="s">
        <v>35</v>
      </c>
      <c r="J6460" t="s">
        <v>77</v>
      </c>
      <c r="K6460" t="s">
        <v>77</v>
      </c>
      <c r="M6460">
        <v>3986</v>
      </c>
      <c r="N6460">
        <v>251519</v>
      </c>
      <c r="S6460" t="s">
        <v>43</v>
      </c>
      <c r="W6460">
        <v>10</v>
      </c>
      <c r="X6460">
        <v>16</v>
      </c>
      <c r="AA6460" t="s">
        <v>76</v>
      </c>
      <c r="AB6460">
        <v>0</v>
      </c>
      <c r="AC6460" t="s">
        <v>44</v>
      </c>
      <c r="AD6460" t="s">
        <v>40</v>
      </c>
      <c r="AE6460">
        <v>198</v>
      </c>
    </row>
    <row r="6461" spans="1:31">
      <c r="A6461">
        <v>252</v>
      </c>
      <c r="B6461">
        <v>252121</v>
      </c>
      <c r="C6461" t="s">
        <v>58</v>
      </c>
      <c r="D6461" t="s">
        <v>71</v>
      </c>
      <c r="E6461">
        <v>5505</v>
      </c>
      <c r="F6461" t="s">
        <v>74</v>
      </c>
      <c r="G6461" s="2">
        <v>0.09</v>
      </c>
      <c r="H6461" s="1">
        <v>42674</v>
      </c>
      <c r="I6461" t="s">
        <v>35</v>
      </c>
      <c r="J6461" t="s">
        <v>77</v>
      </c>
      <c r="K6461" t="s">
        <v>77</v>
      </c>
      <c r="M6461">
        <v>3986</v>
      </c>
      <c r="N6461">
        <v>251519</v>
      </c>
      <c r="S6461" t="s">
        <v>43</v>
      </c>
      <c r="W6461">
        <v>10</v>
      </c>
      <c r="X6461">
        <v>16</v>
      </c>
      <c r="AA6461" t="s">
        <v>76</v>
      </c>
      <c r="AB6461">
        <v>0</v>
      </c>
      <c r="AC6461" t="s">
        <v>44</v>
      </c>
      <c r="AD6461" t="s">
        <v>40</v>
      </c>
      <c r="AE6461">
        <v>199</v>
      </c>
    </row>
    <row r="6462" spans="1:31">
      <c r="A6462">
        <v>252</v>
      </c>
      <c r="B6462">
        <v>252122</v>
      </c>
      <c r="C6462" t="s">
        <v>58</v>
      </c>
      <c r="D6462" t="s">
        <v>71</v>
      </c>
      <c r="E6462">
        <v>5505</v>
      </c>
      <c r="F6462" t="s">
        <v>74</v>
      </c>
      <c r="G6462" s="2">
        <v>0.11</v>
      </c>
      <c r="H6462" s="1">
        <v>42674</v>
      </c>
      <c r="I6462" t="s">
        <v>35</v>
      </c>
      <c r="J6462" t="s">
        <v>77</v>
      </c>
      <c r="K6462" t="s">
        <v>77</v>
      </c>
      <c r="M6462">
        <v>3986</v>
      </c>
      <c r="N6462">
        <v>251519</v>
      </c>
      <c r="S6462" t="s">
        <v>43</v>
      </c>
      <c r="W6462">
        <v>10</v>
      </c>
      <c r="X6462">
        <v>16</v>
      </c>
      <c r="AA6462" t="s">
        <v>76</v>
      </c>
      <c r="AB6462">
        <v>0</v>
      </c>
      <c r="AC6462" t="s">
        <v>44</v>
      </c>
      <c r="AD6462" t="s">
        <v>40</v>
      </c>
      <c r="AE6462">
        <v>200</v>
      </c>
    </row>
    <row r="6463" spans="1:31">
      <c r="A6463">
        <v>252</v>
      </c>
      <c r="B6463">
        <v>252123</v>
      </c>
      <c r="C6463" t="s">
        <v>58</v>
      </c>
      <c r="D6463" t="s">
        <v>71</v>
      </c>
      <c r="E6463">
        <v>5505</v>
      </c>
      <c r="F6463" t="s">
        <v>74</v>
      </c>
      <c r="G6463" s="2">
        <v>0.11</v>
      </c>
      <c r="H6463" s="1">
        <v>42674</v>
      </c>
      <c r="I6463" t="s">
        <v>35</v>
      </c>
      <c r="J6463" t="s">
        <v>77</v>
      </c>
      <c r="K6463" t="s">
        <v>77</v>
      </c>
      <c r="M6463">
        <v>3986</v>
      </c>
      <c r="N6463">
        <v>251519</v>
      </c>
      <c r="S6463" t="s">
        <v>43</v>
      </c>
      <c r="W6463">
        <v>10</v>
      </c>
      <c r="X6463">
        <v>16</v>
      </c>
      <c r="AA6463" t="s">
        <v>76</v>
      </c>
      <c r="AB6463">
        <v>0</v>
      </c>
      <c r="AC6463" t="s">
        <v>44</v>
      </c>
      <c r="AD6463" t="s">
        <v>40</v>
      </c>
      <c r="AE6463">
        <v>201</v>
      </c>
    </row>
    <row r="6464" spans="1:31">
      <c r="A6464">
        <v>252</v>
      </c>
      <c r="B6464">
        <v>252124</v>
      </c>
      <c r="C6464" t="s">
        <v>58</v>
      </c>
      <c r="D6464" t="s">
        <v>71</v>
      </c>
      <c r="E6464">
        <v>5505</v>
      </c>
      <c r="F6464" t="s">
        <v>74</v>
      </c>
      <c r="G6464" s="2">
        <v>0.02</v>
      </c>
      <c r="H6464" s="1">
        <v>42674</v>
      </c>
      <c r="I6464" t="s">
        <v>35</v>
      </c>
      <c r="J6464" t="s">
        <v>77</v>
      </c>
      <c r="K6464" t="s">
        <v>77</v>
      </c>
      <c r="M6464">
        <v>3986</v>
      </c>
      <c r="N6464">
        <v>251519</v>
      </c>
      <c r="S6464" t="s">
        <v>43</v>
      </c>
      <c r="W6464">
        <v>10</v>
      </c>
      <c r="X6464">
        <v>16</v>
      </c>
      <c r="AA6464" t="s">
        <v>76</v>
      </c>
      <c r="AB6464">
        <v>0</v>
      </c>
      <c r="AC6464" t="s">
        <v>44</v>
      </c>
      <c r="AD6464" t="s">
        <v>40</v>
      </c>
      <c r="AE6464">
        <v>202</v>
      </c>
    </row>
    <row r="6465" spans="1:31">
      <c r="A6465">
        <v>252</v>
      </c>
      <c r="B6465">
        <v>252125</v>
      </c>
      <c r="C6465" t="s">
        <v>58</v>
      </c>
      <c r="D6465" t="s">
        <v>71</v>
      </c>
      <c r="E6465">
        <v>5505</v>
      </c>
      <c r="F6465" t="s">
        <v>74</v>
      </c>
      <c r="G6465" s="2">
        <v>0.45</v>
      </c>
      <c r="H6465" s="1">
        <v>42674</v>
      </c>
      <c r="I6465" t="s">
        <v>35</v>
      </c>
      <c r="J6465" t="s">
        <v>77</v>
      </c>
      <c r="K6465" t="s">
        <v>77</v>
      </c>
      <c r="M6465">
        <v>3986</v>
      </c>
      <c r="N6465">
        <v>251519</v>
      </c>
      <c r="S6465" t="s">
        <v>43</v>
      </c>
      <c r="W6465">
        <v>10</v>
      </c>
      <c r="X6465">
        <v>16</v>
      </c>
      <c r="AA6465" t="s">
        <v>76</v>
      </c>
      <c r="AB6465">
        <v>0</v>
      </c>
      <c r="AC6465" t="s">
        <v>44</v>
      </c>
      <c r="AD6465" t="s">
        <v>40</v>
      </c>
      <c r="AE6465">
        <v>203</v>
      </c>
    </row>
    <row r="6466" spans="1:31">
      <c r="A6466">
        <v>252</v>
      </c>
      <c r="B6466">
        <v>252126</v>
      </c>
      <c r="C6466" t="s">
        <v>57</v>
      </c>
      <c r="D6466" t="s">
        <v>72</v>
      </c>
      <c r="E6466">
        <v>5505</v>
      </c>
      <c r="F6466" t="s">
        <v>74</v>
      </c>
      <c r="G6466" s="2">
        <v>0.44</v>
      </c>
      <c r="H6466" s="1">
        <v>42674</v>
      </c>
      <c r="I6466" t="s">
        <v>35</v>
      </c>
      <c r="J6466" t="s">
        <v>77</v>
      </c>
      <c r="K6466" t="s">
        <v>77</v>
      </c>
      <c r="M6466">
        <v>3986</v>
      </c>
      <c r="N6466">
        <v>251519</v>
      </c>
      <c r="S6466" t="s">
        <v>43</v>
      </c>
      <c r="W6466">
        <v>10</v>
      </c>
      <c r="X6466">
        <v>16</v>
      </c>
      <c r="AA6466" t="s">
        <v>76</v>
      </c>
      <c r="AB6466">
        <v>0</v>
      </c>
      <c r="AC6466" t="s">
        <v>44</v>
      </c>
      <c r="AD6466" t="s">
        <v>40</v>
      </c>
      <c r="AE6466">
        <v>204</v>
      </c>
    </row>
    <row r="6467" spans="1:31">
      <c r="A6467">
        <v>252</v>
      </c>
      <c r="B6467">
        <v>252128</v>
      </c>
      <c r="C6467" t="s">
        <v>58</v>
      </c>
      <c r="D6467" t="s">
        <v>71</v>
      </c>
      <c r="E6467">
        <v>5505</v>
      </c>
      <c r="F6467" t="s">
        <v>74</v>
      </c>
      <c r="G6467" s="2">
        <v>0.18</v>
      </c>
      <c r="H6467" s="1">
        <v>42674</v>
      </c>
      <c r="I6467" t="s">
        <v>35</v>
      </c>
      <c r="J6467" t="s">
        <v>77</v>
      </c>
      <c r="K6467" t="s">
        <v>77</v>
      </c>
      <c r="M6467">
        <v>3986</v>
      </c>
      <c r="N6467">
        <v>251519</v>
      </c>
      <c r="S6467" t="s">
        <v>43</v>
      </c>
      <c r="W6467">
        <v>10</v>
      </c>
      <c r="X6467">
        <v>16</v>
      </c>
      <c r="AA6467" t="s">
        <v>76</v>
      </c>
      <c r="AB6467">
        <v>0</v>
      </c>
      <c r="AC6467" t="s">
        <v>44</v>
      </c>
      <c r="AD6467" t="s">
        <v>40</v>
      </c>
      <c r="AE6467">
        <v>205</v>
      </c>
    </row>
    <row r="6468" spans="1:31">
      <c r="A6468">
        <v>252</v>
      </c>
      <c r="B6468">
        <v>252129</v>
      </c>
      <c r="C6468" t="s">
        <v>58</v>
      </c>
      <c r="D6468" t="s">
        <v>71</v>
      </c>
      <c r="E6468">
        <v>5505</v>
      </c>
      <c r="F6468" t="s">
        <v>74</v>
      </c>
      <c r="G6468" s="2">
        <v>0.21</v>
      </c>
      <c r="H6468" s="1">
        <v>42674</v>
      </c>
      <c r="I6468" t="s">
        <v>35</v>
      </c>
      <c r="J6468" t="s">
        <v>77</v>
      </c>
      <c r="K6468" t="s">
        <v>77</v>
      </c>
      <c r="M6468">
        <v>3986</v>
      </c>
      <c r="N6468">
        <v>251519</v>
      </c>
      <c r="S6468" t="s">
        <v>43</v>
      </c>
      <c r="W6468">
        <v>10</v>
      </c>
      <c r="X6468">
        <v>16</v>
      </c>
      <c r="AA6468" t="s">
        <v>76</v>
      </c>
      <c r="AB6468">
        <v>0</v>
      </c>
      <c r="AC6468" t="s">
        <v>44</v>
      </c>
      <c r="AD6468" t="s">
        <v>40</v>
      </c>
      <c r="AE6468">
        <v>206</v>
      </c>
    </row>
    <row r="6469" spans="1:31">
      <c r="A6469">
        <v>252</v>
      </c>
      <c r="B6469">
        <v>252130</v>
      </c>
      <c r="C6469" t="s">
        <v>57</v>
      </c>
      <c r="D6469" t="s">
        <v>72</v>
      </c>
      <c r="E6469">
        <v>5505</v>
      </c>
      <c r="F6469" t="s">
        <v>74</v>
      </c>
      <c r="G6469" s="2">
        <v>0.03</v>
      </c>
      <c r="H6469" s="1">
        <v>42674</v>
      </c>
      <c r="I6469" t="s">
        <v>35</v>
      </c>
      <c r="J6469" t="s">
        <v>77</v>
      </c>
      <c r="K6469" t="s">
        <v>77</v>
      </c>
      <c r="M6469">
        <v>3986</v>
      </c>
      <c r="N6469">
        <v>251519</v>
      </c>
      <c r="S6469" t="s">
        <v>43</v>
      </c>
      <c r="W6469">
        <v>10</v>
      </c>
      <c r="X6469">
        <v>16</v>
      </c>
      <c r="AA6469" t="s">
        <v>76</v>
      </c>
      <c r="AB6469">
        <v>0</v>
      </c>
      <c r="AC6469" t="s">
        <v>44</v>
      </c>
      <c r="AD6469" t="s">
        <v>40</v>
      </c>
      <c r="AE6469">
        <v>207</v>
      </c>
    </row>
    <row r="6470" spans="1:31">
      <c r="A6470">
        <v>252</v>
      </c>
      <c r="B6470">
        <v>252136</v>
      </c>
      <c r="C6470" t="s">
        <v>58</v>
      </c>
      <c r="D6470" t="s">
        <v>71</v>
      </c>
      <c r="E6470">
        <v>5505</v>
      </c>
      <c r="F6470" t="s">
        <v>74</v>
      </c>
      <c r="G6470" s="2">
        <v>0.12</v>
      </c>
      <c r="H6470" s="1">
        <v>42674</v>
      </c>
      <c r="I6470" t="s">
        <v>35</v>
      </c>
      <c r="J6470" t="s">
        <v>77</v>
      </c>
      <c r="K6470" t="s">
        <v>77</v>
      </c>
      <c r="M6470">
        <v>3986</v>
      </c>
      <c r="N6470">
        <v>251519</v>
      </c>
      <c r="S6470" t="s">
        <v>43</v>
      </c>
      <c r="W6470">
        <v>10</v>
      </c>
      <c r="X6470">
        <v>16</v>
      </c>
      <c r="AA6470" t="s">
        <v>76</v>
      </c>
      <c r="AB6470">
        <v>0</v>
      </c>
      <c r="AC6470" t="s">
        <v>44</v>
      </c>
      <c r="AD6470" t="s">
        <v>40</v>
      </c>
      <c r="AE6470">
        <v>208</v>
      </c>
    </row>
    <row r="6471" spans="1:31">
      <c r="A6471">
        <v>252</v>
      </c>
      <c r="B6471">
        <v>252137</v>
      </c>
      <c r="C6471" t="s">
        <v>57</v>
      </c>
      <c r="D6471" t="s">
        <v>72</v>
      </c>
      <c r="E6471">
        <v>5505</v>
      </c>
      <c r="F6471" t="s">
        <v>74</v>
      </c>
      <c r="G6471" s="2">
        <v>0.12</v>
      </c>
      <c r="H6471" s="1">
        <v>42674</v>
      </c>
      <c r="I6471" t="s">
        <v>35</v>
      </c>
      <c r="J6471" t="s">
        <v>77</v>
      </c>
      <c r="K6471" t="s">
        <v>77</v>
      </c>
      <c r="M6471">
        <v>3986</v>
      </c>
      <c r="N6471">
        <v>251519</v>
      </c>
      <c r="S6471" t="s">
        <v>43</v>
      </c>
      <c r="W6471">
        <v>10</v>
      </c>
      <c r="X6471">
        <v>16</v>
      </c>
      <c r="AA6471" t="s">
        <v>76</v>
      </c>
      <c r="AB6471">
        <v>0</v>
      </c>
      <c r="AC6471" t="s">
        <v>44</v>
      </c>
      <c r="AD6471" t="s">
        <v>40</v>
      </c>
      <c r="AE6471">
        <v>209</v>
      </c>
    </row>
    <row r="6472" spans="1:31">
      <c r="A6472">
        <v>255</v>
      </c>
      <c r="B6472">
        <v>255100</v>
      </c>
      <c r="C6472" t="s">
        <v>58</v>
      </c>
      <c r="D6472" t="s">
        <v>71</v>
      </c>
      <c r="E6472">
        <v>5505</v>
      </c>
      <c r="F6472" t="s">
        <v>74</v>
      </c>
      <c r="G6472" s="2">
        <v>4.87</v>
      </c>
      <c r="H6472" s="1">
        <v>42674</v>
      </c>
      <c r="I6472" t="s">
        <v>35</v>
      </c>
      <c r="J6472" t="s">
        <v>77</v>
      </c>
      <c r="K6472" t="s">
        <v>77</v>
      </c>
      <c r="M6472">
        <v>3986</v>
      </c>
      <c r="N6472">
        <v>251519</v>
      </c>
      <c r="S6472" t="s">
        <v>43</v>
      </c>
      <c r="W6472">
        <v>10</v>
      </c>
      <c r="X6472">
        <v>16</v>
      </c>
      <c r="AA6472" t="s">
        <v>76</v>
      </c>
      <c r="AB6472">
        <v>0</v>
      </c>
      <c r="AC6472" t="s">
        <v>44</v>
      </c>
      <c r="AD6472" t="s">
        <v>40</v>
      </c>
      <c r="AE6472">
        <v>211</v>
      </c>
    </row>
    <row r="6473" spans="1:31">
      <c r="A6473">
        <v>255</v>
      </c>
      <c r="B6473">
        <v>255101</v>
      </c>
      <c r="C6473" t="s">
        <v>57</v>
      </c>
      <c r="D6473" t="s">
        <v>72</v>
      </c>
      <c r="E6473">
        <v>5505</v>
      </c>
      <c r="F6473" t="s">
        <v>74</v>
      </c>
      <c r="G6473" s="2">
        <v>3.81</v>
      </c>
      <c r="H6473" s="1">
        <v>42674</v>
      </c>
      <c r="I6473" t="s">
        <v>35</v>
      </c>
      <c r="J6473" t="s">
        <v>77</v>
      </c>
      <c r="K6473" t="s">
        <v>77</v>
      </c>
      <c r="M6473">
        <v>3986</v>
      </c>
      <c r="N6473">
        <v>251519</v>
      </c>
      <c r="S6473" t="s">
        <v>43</v>
      </c>
      <c r="W6473">
        <v>10</v>
      </c>
      <c r="X6473">
        <v>16</v>
      </c>
      <c r="AA6473" t="s">
        <v>76</v>
      </c>
      <c r="AB6473">
        <v>0</v>
      </c>
      <c r="AC6473" t="s">
        <v>44</v>
      </c>
      <c r="AD6473" t="s">
        <v>40</v>
      </c>
      <c r="AE6473">
        <v>212</v>
      </c>
    </row>
    <row r="6474" spans="1:31">
      <c r="A6474">
        <v>255</v>
      </c>
      <c r="B6474">
        <v>255102</v>
      </c>
      <c r="C6474" t="s">
        <v>57</v>
      </c>
      <c r="D6474" t="s">
        <v>72</v>
      </c>
      <c r="E6474">
        <v>5505</v>
      </c>
      <c r="F6474" t="s">
        <v>74</v>
      </c>
      <c r="G6474" s="2">
        <v>0.04</v>
      </c>
      <c r="H6474" s="1">
        <v>42674</v>
      </c>
      <c r="I6474" t="s">
        <v>35</v>
      </c>
      <c r="J6474" t="s">
        <v>77</v>
      </c>
      <c r="K6474" t="s">
        <v>77</v>
      </c>
      <c r="M6474">
        <v>3986</v>
      </c>
      <c r="N6474">
        <v>251519</v>
      </c>
      <c r="S6474" t="s">
        <v>43</v>
      </c>
      <c r="W6474">
        <v>10</v>
      </c>
      <c r="X6474">
        <v>16</v>
      </c>
      <c r="AA6474" t="s">
        <v>76</v>
      </c>
      <c r="AB6474">
        <v>0</v>
      </c>
      <c r="AC6474" t="s">
        <v>44</v>
      </c>
      <c r="AD6474" t="s">
        <v>40</v>
      </c>
      <c r="AE6474">
        <v>213</v>
      </c>
    </row>
    <row r="6475" spans="1:31">
      <c r="A6475">
        <v>256</v>
      </c>
      <c r="B6475">
        <v>256100</v>
      </c>
      <c r="C6475" t="s">
        <v>57</v>
      </c>
      <c r="D6475" t="s">
        <v>72</v>
      </c>
      <c r="E6475">
        <v>5505</v>
      </c>
      <c r="F6475" t="s">
        <v>74</v>
      </c>
      <c r="G6475" s="2">
        <v>0.5</v>
      </c>
      <c r="H6475" s="1">
        <v>42674</v>
      </c>
      <c r="I6475" t="s">
        <v>35</v>
      </c>
      <c r="J6475" t="s">
        <v>77</v>
      </c>
      <c r="K6475" t="s">
        <v>77</v>
      </c>
      <c r="M6475">
        <v>3986</v>
      </c>
      <c r="N6475">
        <v>251519</v>
      </c>
      <c r="S6475" t="s">
        <v>43</v>
      </c>
      <c r="W6475">
        <v>10</v>
      </c>
      <c r="X6475">
        <v>16</v>
      </c>
      <c r="AA6475" t="s">
        <v>76</v>
      </c>
      <c r="AB6475">
        <v>0</v>
      </c>
      <c r="AC6475" t="s">
        <v>44</v>
      </c>
      <c r="AD6475" t="s">
        <v>40</v>
      </c>
      <c r="AE6475">
        <v>214</v>
      </c>
    </row>
    <row r="6476" spans="1:31">
      <c r="A6476">
        <v>259</v>
      </c>
      <c r="B6476">
        <v>259100</v>
      </c>
      <c r="C6476" t="s">
        <v>58</v>
      </c>
      <c r="D6476" t="s">
        <v>71</v>
      </c>
      <c r="E6476">
        <v>5505</v>
      </c>
      <c r="F6476" t="s">
        <v>74</v>
      </c>
      <c r="G6476" s="2">
        <v>0.31</v>
      </c>
      <c r="H6476" s="1">
        <v>42674</v>
      </c>
      <c r="I6476" t="s">
        <v>35</v>
      </c>
      <c r="J6476" t="s">
        <v>77</v>
      </c>
      <c r="K6476" t="s">
        <v>77</v>
      </c>
      <c r="M6476">
        <v>3986</v>
      </c>
      <c r="N6476">
        <v>251519</v>
      </c>
      <c r="S6476" t="s">
        <v>43</v>
      </c>
      <c r="W6476">
        <v>10</v>
      </c>
      <c r="X6476">
        <v>16</v>
      </c>
      <c r="AA6476" t="s">
        <v>76</v>
      </c>
      <c r="AB6476">
        <v>0</v>
      </c>
      <c r="AC6476" t="s">
        <v>44</v>
      </c>
      <c r="AD6476" t="s">
        <v>40</v>
      </c>
      <c r="AE6476">
        <v>215</v>
      </c>
    </row>
    <row r="6477" spans="1:31">
      <c r="A6477">
        <v>259</v>
      </c>
      <c r="B6477">
        <v>259101</v>
      </c>
      <c r="C6477" t="s">
        <v>57</v>
      </c>
      <c r="D6477" t="s">
        <v>72</v>
      </c>
      <c r="E6477">
        <v>5505</v>
      </c>
      <c r="F6477" t="s">
        <v>74</v>
      </c>
      <c r="G6477" s="2">
        <v>0.31</v>
      </c>
      <c r="H6477" s="1">
        <v>42674</v>
      </c>
      <c r="I6477" t="s">
        <v>35</v>
      </c>
      <c r="J6477" t="s">
        <v>77</v>
      </c>
      <c r="K6477" t="s">
        <v>77</v>
      </c>
      <c r="M6477">
        <v>3986</v>
      </c>
      <c r="N6477">
        <v>251519</v>
      </c>
      <c r="S6477" t="s">
        <v>43</v>
      </c>
      <c r="W6477">
        <v>10</v>
      </c>
      <c r="X6477">
        <v>16</v>
      </c>
      <c r="AA6477" t="s">
        <v>76</v>
      </c>
      <c r="AB6477">
        <v>0</v>
      </c>
      <c r="AC6477" t="s">
        <v>44</v>
      </c>
      <c r="AD6477" t="s">
        <v>40</v>
      </c>
      <c r="AE6477">
        <v>216</v>
      </c>
    </row>
    <row r="6478" spans="1:31">
      <c r="A6478">
        <v>260</v>
      </c>
      <c r="B6478">
        <v>260100</v>
      </c>
      <c r="C6478" t="s">
        <v>58</v>
      </c>
      <c r="D6478" t="s">
        <v>71</v>
      </c>
      <c r="E6478">
        <v>5505</v>
      </c>
      <c r="F6478" t="s">
        <v>74</v>
      </c>
      <c r="G6478" s="2">
        <v>0.61</v>
      </c>
      <c r="H6478" s="1">
        <v>42674</v>
      </c>
      <c r="I6478" t="s">
        <v>35</v>
      </c>
      <c r="J6478" t="s">
        <v>77</v>
      </c>
      <c r="K6478" t="s">
        <v>77</v>
      </c>
      <c r="M6478">
        <v>3986</v>
      </c>
      <c r="N6478">
        <v>251519</v>
      </c>
      <c r="S6478" t="s">
        <v>43</v>
      </c>
      <c r="W6478">
        <v>10</v>
      </c>
      <c r="X6478">
        <v>16</v>
      </c>
      <c r="AA6478" t="s">
        <v>76</v>
      </c>
      <c r="AB6478">
        <v>0</v>
      </c>
      <c r="AC6478" t="s">
        <v>44</v>
      </c>
      <c r="AD6478" t="s">
        <v>40</v>
      </c>
      <c r="AE6478">
        <v>217</v>
      </c>
    </row>
    <row r="6479" spans="1:31">
      <c r="A6479">
        <v>260</v>
      </c>
      <c r="B6479">
        <v>260101</v>
      </c>
      <c r="C6479" t="s">
        <v>57</v>
      </c>
      <c r="D6479" t="s">
        <v>72</v>
      </c>
      <c r="E6479">
        <v>5505</v>
      </c>
      <c r="F6479" t="s">
        <v>74</v>
      </c>
      <c r="G6479" s="2">
        <v>0.51</v>
      </c>
      <c r="H6479" s="1">
        <v>42674</v>
      </c>
      <c r="I6479" t="s">
        <v>35</v>
      </c>
      <c r="J6479" t="s">
        <v>77</v>
      </c>
      <c r="K6479" t="s">
        <v>77</v>
      </c>
      <c r="M6479">
        <v>3986</v>
      </c>
      <c r="N6479">
        <v>251519</v>
      </c>
      <c r="S6479" t="s">
        <v>43</v>
      </c>
      <c r="W6479">
        <v>10</v>
      </c>
      <c r="X6479">
        <v>16</v>
      </c>
      <c r="AA6479" t="s">
        <v>76</v>
      </c>
      <c r="AB6479">
        <v>0</v>
      </c>
      <c r="AC6479" t="s">
        <v>44</v>
      </c>
      <c r="AD6479" t="s">
        <v>40</v>
      </c>
      <c r="AE6479">
        <v>218</v>
      </c>
    </row>
    <row r="6480" spans="1:31">
      <c r="A6480">
        <v>241</v>
      </c>
      <c r="B6480">
        <v>241100</v>
      </c>
      <c r="C6480" t="s">
        <v>57</v>
      </c>
      <c r="D6480" t="s">
        <v>72</v>
      </c>
      <c r="E6480">
        <v>5505</v>
      </c>
      <c r="F6480" t="s">
        <v>74</v>
      </c>
      <c r="G6480" s="2">
        <v>16.12</v>
      </c>
      <c r="H6480" s="1">
        <v>42643</v>
      </c>
      <c r="I6480" t="s">
        <v>35</v>
      </c>
      <c r="J6480" t="s">
        <v>77</v>
      </c>
      <c r="K6480" t="s">
        <v>77</v>
      </c>
      <c r="M6480">
        <v>3986</v>
      </c>
      <c r="N6480">
        <v>248971</v>
      </c>
      <c r="S6480" t="s">
        <v>43</v>
      </c>
      <c r="W6480">
        <v>9</v>
      </c>
      <c r="X6480">
        <v>16</v>
      </c>
      <c r="AA6480" t="s">
        <v>76</v>
      </c>
      <c r="AB6480">
        <v>0</v>
      </c>
      <c r="AC6480" t="s">
        <v>44</v>
      </c>
      <c r="AD6480" t="s">
        <v>40</v>
      </c>
      <c r="AE6480">
        <v>173</v>
      </c>
    </row>
    <row r="6481" spans="1:31">
      <c r="A6481">
        <v>242</v>
      </c>
      <c r="B6481">
        <v>242100</v>
      </c>
      <c r="C6481" t="s">
        <v>58</v>
      </c>
      <c r="D6481" t="s">
        <v>71</v>
      </c>
      <c r="E6481">
        <v>5505</v>
      </c>
      <c r="F6481" t="s">
        <v>74</v>
      </c>
      <c r="G6481" s="2">
        <v>1.06</v>
      </c>
      <c r="H6481" s="1">
        <v>42643</v>
      </c>
      <c r="I6481" t="s">
        <v>35</v>
      </c>
      <c r="J6481" t="s">
        <v>77</v>
      </c>
      <c r="K6481" t="s">
        <v>77</v>
      </c>
      <c r="M6481">
        <v>3986</v>
      </c>
      <c r="N6481">
        <v>248971</v>
      </c>
      <c r="S6481" t="s">
        <v>43</v>
      </c>
      <c r="W6481">
        <v>9</v>
      </c>
      <c r="X6481">
        <v>16</v>
      </c>
      <c r="AA6481" t="s">
        <v>76</v>
      </c>
      <c r="AB6481">
        <v>0</v>
      </c>
      <c r="AC6481" t="s">
        <v>44</v>
      </c>
      <c r="AD6481" t="s">
        <v>40</v>
      </c>
      <c r="AE6481">
        <v>174</v>
      </c>
    </row>
    <row r="6482" spans="1:31">
      <c r="A6482">
        <v>242</v>
      </c>
      <c r="B6482">
        <v>242101</v>
      </c>
      <c r="C6482" t="s">
        <v>57</v>
      </c>
      <c r="D6482" t="s">
        <v>72</v>
      </c>
      <c r="E6482">
        <v>5505</v>
      </c>
      <c r="F6482" t="s">
        <v>74</v>
      </c>
      <c r="G6482" s="2">
        <v>1.07</v>
      </c>
      <c r="H6482" s="1">
        <v>42643</v>
      </c>
      <c r="I6482" t="s">
        <v>35</v>
      </c>
      <c r="J6482" t="s">
        <v>77</v>
      </c>
      <c r="K6482" t="s">
        <v>77</v>
      </c>
      <c r="M6482">
        <v>3986</v>
      </c>
      <c r="N6482">
        <v>248971</v>
      </c>
      <c r="S6482" t="s">
        <v>43</v>
      </c>
      <c r="W6482">
        <v>9</v>
      </c>
      <c r="X6482">
        <v>16</v>
      </c>
      <c r="AA6482" t="s">
        <v>76</v>
      </c>
      <c r="AB6482">
        <v>0</v>
      </c>
      <c r="AC6482" t="s">
        <v>44</v>
      </c>
      <c r="AD6482" t="s">
        <v>40</v>
      </c>
      <c r="AE6482">
        <v>175</v>
      </c>
    </row>
    <row r="6483" spans="1:31">
      <c r="A6483">
        <v>246</v>
      </c>
      <c r="B6483">
        <v>246100</v>
      </c>
      <c r="C6483" t="s">
        <v>57</v>
      </c>
      <c r="D6483" t="s">
        <v>72</v>
      </c>
      <c r="E6483">
        <v>5505</v>
      </c>
      <c r="F6483" t="s">
        <v>74</v>
      </c>
      <c r="G6483" s="2">
        <v>13.18</v>
      </c>
      <c r="H6483" s="1">
        <v>42643</v>
      </c>
      <c r="I6483" t="s">
        <v>35</v>
      </c>
      <c r="J6483" t="s">
        <v>77</v>
      </c>
      <c r="K6483" t="s">
        <v>77</v>
      </c>
      <c r="M6483">
        <v>3986</v>
      </c>
      <c r="N6483">
        <v>248971</v>
      </c>
      <c r="S6483" t="s">
        <v>43</v>
      </c>
      <c r="W6483">
        <v>9</v>
      </c>
      <c r="X6483">
        <v>16</v>
      </c>
      <c r="AA6483" t="s">
        <v>76</v>
      </c>
      <c r="AB6483">
        <v>0</v>
      </c>
      <c r="AC6483" t="s">
        <v>44</v>
      </c>
      <c r="AD6483" t="s">
        <v>40</v>
      </c>
      <c r="AE6483">
        <v>176</v>
      </c>
    </row>
    <row r="6484" spans="1:31">
      <c r="A6484">
        <v>248</v>
      </c>
      <c r="B6484">
        <v>248100</v>
      </c>
      <c r="C6484" t="s">
        <v>58</v>
      </c>
      <c r="D6484" t="s">
        <v>71</v>
      </c>
      <c r="E6484">
        <v>5505</v>
      </c>
      <c r="F6484" t="s">
        <v>74</v>
      </c>
      <c r="G6484" s="2">
        <v>9.8800000000000008</v>
      </c>
      <c r="H6484" s="1">
        <v>42643</v>
      </c>
      <c r="I6484" t="s">
        <v>35</v>
      </c>
      <c r="J6484" t="s">
        <v>77</v>
      </c>
      <c r="K6484" t="s">
        <v>77</v>
      </c>
      <c r="M6484">
        <v>3986</v>
      </c>
      <c r="N6484">
        <v>248971</v>
      </c>
      <c r="S6484" t="s">
        <v>43</v>
      </c>
      <c r="W6484">
        <v>9</v>
      </c>
      <c r="X6484">
        <v>16</v>
      </c>
      <c r="AA6484" t="s">
        <v>76</v>
      </c>
      <c r="AB6484">
        <v>0</v>
      </c>
      <c r="AC6484" t="s">
        <v>44</v>
      </c>
      <c r="AD6484" t="s">
        <v>40</v>
      </c>
      <c r="AE6484">
        <v>177</v>
      </c>
    </row>
    <row r="6485" spans="1:31">
      <c r="A6485">
        <v>248</v>
      </c>
      <c r="B6485">
        <v>248101</v>
      </c>
      <c r="C6485" t="s">
        <v>57</v>
      </c>
      <c r="D6485" t="s">
        <v>72</v>
      </c>
      <c r="E6485">
        <v>5505</v>
      </c>
      <c r="F6485" t="s">
        <v>74</v>
      </c>
      <c r="G6485" s="2">
        <v>9.43</v>
      </c>
      <c r="H6485" s="1">
        <v>42643</v>
      </c>
      <c r="I6485" t="s">
        <v>35</v>
      </c>
      <c r="J6485" t="s">
        <v>77</v>
      </c>
      <c r="K6485" t="s">
        <v>77</v>
      </c>
      <c r="M6485">
        <v>3986</v>
      </c>
      <c r="N6485">
        <v>248971</v>
      </c>
      <c r="S6485" t="s">
        <v>43</v>
      </c>
      <c r="W6485">
        <v>9</v>
      </c>
      <c r="X6485">
        <v>16</v>
      </c>
      <c r="AA6485" t="s">
        <v>76</v>
      </c>
      <c r="AB6485">
        <v>0</v>
      </c>
      <c r="AC6485" t="s">
        <v>44</v>
      </c>
      <c r="AD6485" t="s">
        <v>40</v>
      </c>
      <c r="AE6485">
        <v>178</v>
      </c>
    </row>
    <row r="6486" spans="1:31">
      <c r="A6486">
        <v>249</v>
      </c>
      <c r="B6486">
        <v>249100</v>
      </c>
      <c r="C6486" t="s">
        <v>57</v>
      </c>
      <c r="D6486" t="s">
        <v>72</v>
      </c>
      <c r="E6486">
        <v>5505</v>
      </c>
      <c r="F6486" t="s">
        <v>74</v>
      </c>
      <c r="G6486" s="2">
        <v>12.46</v>
      </c>
      <c r="H6486" s="1">
        <v>42643</v>
      </c>
      <c r="I6486" t="s">
        <v>35</v>
      </c>
      <c r="J6486" t="s">
        <v>77</v>
      </c>
      <c r="K6486" t="s">
        <v>77</v>
      </c>
      <c r="M6486">
        <v>3986</v>
      </c>
      <c r="N6486">
        <v>248971</v>
      </c>
      <c r="S6486" t="s">
        <v>43</v>
      </c>
      <c r="W6486">
        <v>9</v>
      </c>
      <c r="X6486">
        <v>16</v>
      </c>
      <c r="AA6486" t="s">
        <v>76</v>
      </c>
      <c r="AB6486">
        <v>0</v>
      </c>
      <c r="AC6486" t="s">
        <v>44</v>
      </c>
      <c r="AD6486" t="s">
        <v>40</v>
      </c>
      <c r="AE6486">
        <v>179</v>
      </c>
    </row>
    <row r="6487" spans="1:31">
      <c r="A6487">
        <v>249</v>
      </c>
      <c r="B6487">
        <v>249101</v>
      </c>
      <c r="C6487" t="s">
        <v>57</v>
      </c>
      <c r="D6487" t="s">
        <v>72</v>
      </c>
      <c r="E6487">
        <v>5505</v>
      </c>
      <c r="F6487" t="s">
        <v>74</v>
      </c>
      <c r="G6487" s="2">
        <v>6.99</v>
      </c>
      <c r="H6487" s="1">
        <v>42643</v>
      </c>
      <c r="I6487" t="s">
        <v>35</v>
      </c>
      <c r="J6487" t="s">
        <v>77</v>
      </c>
      <c r="K6487" t="s">
        <v>77</v>
      </c>
      <c r="M6487">
        <v>3986</v>
      </c>
      <c r="N6487">
        <v>248971</v>
      </c>
      <c r="S6487" t="s">
        <v>43</v>
      </c>
      <c r="W6487">
        <v>9</v>
      </c>
      <c r="X6487">
        <v>16</v>
      </c>
      <c r="AA6487" t="s">
        <v>76</v>
      </c>
      <c r="AB6487">
        <v>0</v>
      </c>
      <c r="AC6487" t="s">
        <v>44</v>
      </c>
      <c r="AD6487" t="s">
        <v>40</v>
      </c>
      <c r="AE6487">
        <v>180</v>
      </c>
    </row>
    <row r="6488" spans="1:31">
      <c r="A6488">
        <v>250</v>
      </c>
      <c r="B6488">
        <v>250100</v>
      </c>
      <c r="C6488" t="s">
        <v>57</v>
      </c>
      <c r="D6488" t="s">
        <v>72</v>
      </c>
      <c r="E6488">
        <v>5505</v>
      </c>
      <c r="F6488" t="s">
        <v>74</v>
      </c>
      <c r="G6488" s="2">
        <v>25.82</v>
      </c>
      <c r="H6488" s="1">
        <v>42643</v>
      </c>
      <c r="I6488" t="s">
        <v>35</v>
      </c>
      <c r="J6488" t="s">
        <v>77</v>
      </c>
      <c r="K6488" t="s">
        <v>77</v>
      </c>
      <c r="M6488">
        <v>3986</v>
      </c>
      <c r="N6488">
        <v>248971</v>
      </c>
      <c r="S6488" t="s">
        <v>43</v>
      </c>
      <c r="W6488">
        <v>9</v>
      </c>
      <c r="X6488">
        <v>16</v>
      </c>
      <c r="AA6488" t="s">
        <v>76</v>
      </c>
      <c r="AB6488">
        <v>0</v>
      </c>
      <c r="AC6488" t="s">
        <v>44</v>
      </c>
      <c r="AD6488" t="s">
        <v>40</v>
      </c>
      <c r="AE6488">
        <v>181</v>
      </c>
    </row>
    <row r="6489" spans="1:31">
      <c r="A6489">
        <v>251</v>
      </c>
      <c r="B6489">
        <v>251100</v>
      </c>
      <c r="C6489" t="s">
        <v>58</v>
      </c>
      <c r="D6489" t="s">
        <v>71</v>
      </c>
      <c r="E6489">
        <v>5505</v>
      </c>
      <c r="F6489" t="s">
        <v>74</v>
      </c>
      <c r="G6489" s="2">
        <v>0.54</v>
      </c>
      <c r="H6489" s="1">
        <v>42643</v>
      </c>
      <c r="I6489" t="s">
        <v>35</v>
      </c>
      <c r="J6489" t="s">
        <v>77</v>
      </c>
      <c r="K6489" t="s">
        <v>77</v>
      </c>
      <c r="M6489">
        <v>3986</v>
      </c>
      <c r="N6489">
        <v>248971</v>
      </c>
      <c r="S6489" t="s">
        <v>43</v>
      </c>
      <c r="W6489">
        <v>9</v>
      </c>
      <c r="X6489">
        <v>16</v>
      </c>
      <c r="AA6489" t="s">
        <v>76</v>
      </c>
      <c r="AB6489">
        <v>0</v>
      </c>
      <c r="AC6489" t="s">
        <v>44</v>
      </c>
      <c r="AD6489" t="s">
        <v>40</v>
      </c>
      <c r="AE6489">
        <v>182</v>
      </c>
    </row>
    <row r="6490" spans="1:31">
      <c r="A6490">
        <v>251</v>
      </c>
      <c r="B6490">
        <v>251101</v>
      </c>
      <c r="C6490" t="s">
        <v>58</v>
      </c>
      <c r="D6490" t="s">
        <v>71</v>
      </c>
      <c r="E6490">
        <v>5505</v>
      </c>
      <c r="F6490" t="s">
        <v>74</v>
      </c>
      <c r="G6490" s="2">
        <v>0.32</v>
      </c>
      <c r="H6490" s="1">
        <v>42643</v>
      </c>
      <c r="I6490" t="s">
        <v>35</v>
      </c>
      <c r="J6490" t="s">
        <v>77</v>
      </c>
      <c r="K6490" t="s">
        <v>77</v>
      </c>
      <c r="M6490">
        <v>3986</v>
      </c>
      <c r="N6490">
        <v>248971</v>
      </c>
      <c r="S6490" t="s">
        <v>43</v>
      </c>
      <c r="W6490">
        <v>9</v>
      </c>
      <c r="X6490">
        <v>16</v>
      </c>
      <c r="AA6490" t="s">
        <v>76</v>
      </c>
      <c r="AB6490">
        <v>0</v>
      </c>
      <c r="AC6490" t="s">
        <v>44</v>
      </c>
      <c r="AD6490" t="s">
        <v>40</v>
      </c>
      <c r="AE6490">
        <v>183</v>
      </c>
    </row>
    <row r="6491" spans="1:31">
      <c r="A6491">
        <v>251</v>
      </c>
      <c r="B6491">
        <v>251102</v>
      </c>
      <c r="C6491" t="s">
        <v>58</v>
      </c>
      <c r="D6491" t="s">
        <v>71</v>
      </c>
      <c r="E6491">
        <v>5505</v>
      </c>
      <c r="F6491" t="s">
        <v>74</v>
      </c>
      <c r="G6491" s="2">
        <v>28.29</v>
      </c>
      <c r="H6491" s="1">
        <v>42643</v>
      </c>
      <c r="I6491" t="s">
        <v>35</v>
      </c>
      <c r="J6491" t="s">
        <v>77</v>
      </c>
      <c r="K6491" t="s">
        <v>77</v>
      </c>
      <c r="M6491">
        <v>3986</v>
      </c>
      <c r="N6491">
        <v>248971</v>
      </c>
      <c r="S6491" t="s">
        <v>43</v>
      </c>
      <c r="W6491">
        <v>9</v>
      </c>
      <c r="X6491">
        <v>16</v>
      </c>
      <c r="AA6491" t="s">
        <v>76</v>
      </c>
      <c r="AB6491">
        <v>0</v>
      </c>
      <c r="AC6491" t="s">
        <v>44</v>
      </c>
      <c r="AD6491" t="s">
        <v>40</v>
      </c>
      <c r="AE6491">
        <v>184</v>
      </c>
    </row>
    <row r="6492" spans="1:31">
      <c r="A6492">
        <v>251</v>
      </c>
      <c r="B6492">
        <v>251103</v>
      </c>
      <c r="C6492" t="s">
        <v>57</v>
      </c>
      <c r="D6492" t="s">
        <v>72</v>
      </c>
      <c r="E6492">
        <v>5505</v>
      </c>
      <c r="F6492" t="s">
        <v>74</v>
      </c>
      <c r="G6492" s="2">
        <v>28.05</v>
      </c>
      <c r="H6492" s="1">
        <v>42643</v>
      </c>
      <c r="I6492" t="s">
        <v>35</v>
      </c>
      <c r="J6492" t="s">
        <v>77</v>
      </c>
      <c r="K6492" t="s">
        <v>77</v>
      </c>
      <c r="M6492">
        <v>3986</v>
      </c>
      <c r="N6492">
        <v>248971</v>
      </c>
      <c r="S6492" t="s">
        <v>43</v>
      </c>
      <c r="W6492">
        <v>9</v>
      </c>
      <c r="X6492">
        <v>16</v>
      </c>
      <c r="AA6492" t="s">
        <v>76</v>
      </c>
      <c r="AB6492">
        <v>0</v>
      </c>
      <c r="AC6492" t="s">
        <v>44</v>
      </c>
      <c r="AD6492" t="s">
        <v>40</v>
      </c>
      <c r="AE6492">
        <v>185</v>
      </c>
    </row>
    <row r="6493" spans="1:31">
      <c r="A6493">
        <v>251</v>
      </c>
      <c r="B6493">
        <v>251104</v>
      </c>
      <c r="C6493" t="s">
        <v>57</v>
      </c>
      <c r="D6493" t="s">
        <v>72</v>
      </c>
      <c r="E6493">
        <v>5505</v>
      </c>
      <c r="F6493" t="s">
        <v>74</v>
      </c>
      <c r="G6493" s="2">
        <v>5.35</v>
      </c>
      <c r="H6493" s="1">
        <v>42643</v>
      </c>
      <c r="I6493" t="s">
        <v>35</v>
      </c>
      <c r="J6493" t="s">
        <v>77</v>
      </c>
      <c r="K6493" t="s">
        <v>77</v>
      </c>
      <c r="M6493">
        <v>3986</v>
      </c>
      <c r="N6493">
        <v>248971</v>
      </c>
      <c r="S6493" t="s">
        <v>43</v>
      </c>
      <c r="W6493">
        <v>9</v>
      </c>
      <c r="X6493">
        <v>16</v>
      </c>
      <c r="AA6493" t="s">
        <v>76</v>
      </c>
      <c r="AB6493">
        <v>0</v>
      </c>
      <c r="AC6493" t="s">
        <v>44</v>
      </c>
      <c r="AD6493" t="s">
        <v>40</v>
      </c>
      <c r="AE6493">
        <v>186</v>
      </c>
    </row>
    <row r="6494" spans="1:31">
      <c r="A6494">
        <v>251</v>
      </c>
      <c r="B6494">
        <v>251106</v>
      </c>
      <c r="C6494" t="s">
        <v>58</v>
      </c>
      <c r="D6494" t="s">
        <v>71</v>
      </c>
      <c r="E6494">
        <v>5505</v>
      </c>
      <c r="F6494" t="s">
        <v>74</v>
      </c>
      <c r="G6494" s="2">
        <v>55.93</v>
      </c>
      <c r="H6494" s="1">
        <v>42643</v>
      </c>
      <c r="I6494" t="s">
        <v>35</v>
      </c>
      <c r="J6494" t="s">
        <v>77</v>
      </c>
      <c r="K6494" t="s">
        <v>77</v>
      </c>
      <c r="M6494">
        <v>3986</v>
      </c>
      <c r="N6494">
        <v>248971</v>
      </c>
      <c r="S6494" t="s">
        <v>43</v>
      </c>
      <c r="W6494">
        <v>9</v>
      </c>
      <c r="X6494">
        <v>16</v>
      </c>
      <c r="AA6494" t="s">
        <v>76</v>
      </c>
      <c r="AB6494">
        <v>0</v>
      </c>
      <c r="AC6494" t="s">
        <v>44</v>
      </c>
      <c r="AD6494" t="s">
        <v>40</v>
      </c>
      <c r="AE6494">
        <v>187</v>
      </c>
    </row>
    <row r="6495" spans="1:31">
      <c r="A6495">
        <v>252</v>
      </c>
      <c r="B6495">
        <v>252106</v>
      </c>
      <c r="C6495" t="s">
        <v>58</v>
      </c>
      <c r="D6495" t="s">
        <v>71</v>
      </c>
      <c r="E6495">
        <v>5505</v>
      </c>
      <c r="F6495" t="s">
        <v>74</v>
      </c>
      <c r="G6495" s="2">
        <v>13.57</v>
      </c>
      <c r="H6495" s="1">
        <v>42643</v>
      </c>
      <c r="I6495" t="s">
        <v>35</v>
      </c>
      <c r="J6495" t="s">
        <v>77</v>
      </c>
      <c r="K6495" t="s">
        <v>77</v>
      </c>
      <c r="M6495">
        <v>3986</v>
      </c>
      <c r="N6495">
        <v>248971</v>
      </c>
      <c r="S6495" t="s">
        <v>43</v>
      </c>
      <c r="W6495">
        <v>9</v>
      </c>
      <c r="X6495">
        <v>16</v>
      </c>
      <c r="AA6495" t="s">
        <v>76</v>
      </c>
      <c r="AB6495">
        <v>0</v>
      </c>
      <c r="AC6495" t="s">
        <v>44</v>
      </c>
      <c r="AD6495" t="s">
        <v>40</v>
      </c>
      <c r="AE6495">
        <v>188</v>
      </c>
    </row>
    <row r="6496" spans="1:31">
      <c r="A6496">
        <v>252</v>
      </c>
      <c r="B6496">
        <v>252107</v>
      </c>
      <c r="C6496" t="s">
        <v>57</v>
      </c>
      <c r="D6496" t="s">
        <v>72</v>
      </c>
      <c r="E6496">
        <v>5505</v>
      </c>
      <c r="F6496" t="s">
        <v>74</v>
      </c>
      <c r="G6496" s="2">
        <v>1.23</v>
      </c>
      <c r="H6496" s="1">
        <v>42643</v>
      </c>
      <c r="I6496" t="s">
        <v>35</v>
      </c>
      <c r="J6496" t="s">
        <v>77</v>
      </c>
      <c r="K6496" t="s">
        <v>77</v>
      </c>
      <c r="M6496">
        <v>3986</v>
      </c>
      <c r="N6496">
        <v>248971</v>
      </c>
      <c r="S6496" t="s">
        <v>43</v>
      </c>
      <c r="W6496">
        <v>9</v>
      </c>
      <c r="X6496">
        <v>16</v>
      </c>
      <c r="AA6496" t="s">
        <v>76</v>
      </c>
      <c r="AB6496">
        <v>0</v>
      </c>
      <c r="AC6496" t="s">
        <v>44</v>
      </c>
      <c r="AD6496" t="s">
        <v>40</v>
      </c>
      <c r="AE6496">
        <v>189</v>
      </c>
    </row>
    <row r="6497" spans="1:31">
      <c r="A6497">
        <v>252</v>
      </c>
      <c r="B6497">
        <v>252110</v>
      </c>
      <c r="C6497" t="s">
        <v>58</v>
      </c>
      <c r="D6497" t="s">
        <v>71</v>
      </c>
      <c r="E6497">
        <v>5505</v>
      </c>
      <c r="F6497" t="s">
        <v>74</v>
      </c>
      <c r="G6497" s="2">
        <v>6.9</v>
      </c>
      <c r="H6497" s="1">
        <v>42643</v>
      </c>
      <c r="I6497" t="s">
        <v>35</v>
      </c>
      <c r="J6497" t="s">
        <v>77</v>
      </c>
      <c r="K6497" t="s">
        <v>77</v>
      </c>
      <c r="M6497">
        <v>3986</v>
      </c>
      <c r="N6497">
        <v>248971</v>
      </c>
      <c r="S6497" t="s">
        <v>43</v>
      </c>
      <c r="W6497">
        <v>9</v>
      </c>
      <c r="X6497">
        <v>16</v>
      </c>
      <c r="AA6497" t="s">
        <v>76</v>
      </c>
      <c r="AB6497">
        <v>0</v>
      </c>
      <c r="AC6497" t="s">
        <v>44</v>
      </c>
      <c r="AD6497" t="s">
        <v>40</v>
      </c>
      <c r="AE6497">
        <v>190</v>
      </c>
    </row>
    <row r="6498" spans="1:31">
      <c r="A6498">
        <v>252</v>
      </c>
      <c r="B6498">
        <v>252111</v>
      </c>
      <c r="C6498" t="s">
        <v>57</v>
      </c>
      <c r="D6498" t="s">
        <v>72</v>
      </c>
      <c r="E6498">
        <v>5505</v>
      </c>
      <c r="F6498" t="s">
        <v>74</v>
      </c>
      <c r="G6498" s="2">
        <v>6.78</v>
      </c>
      <c r="H6498" s="1">
        <v>42643</v>
      </c>
      <c r="I6498" t="s">
        <v>35</v>
      </c>
      <c r="J6498" t="s">
        <v>77</v>
      </c>
      <c r="K6498" t="s">
        <v>77</v>
      </c>
      <c r="M6498">
        <v>3986</v>
      </c>
      <c r="N6498">
        <v>248971</v>
      </c>
      <c r="S6498" t="s">
        <v>43</v>
      </c>
      <c r="W6498">
        <v>9</v>
      </c>
      <c r="X6498">
        <v>16</v>
      </c>
      <c r="AA6498" t="s">
        <v>76</v>
      </c>
      <c r="AB6498">
        <v>0</v>
      </c>
      <c r="AC6498" t="s">
        <v>44</v>
      </c>
      <c r="AD6498" t="s">
        <v>40</v>
      </c>
      <c r="AE6498">
        <v>191</v>
      </c>
    </row>
    <row r="6499" spans="1:31">
      <c r="A6499">
        <v>252</v>
      </c>
      <c r="B6499">
        <v>252113</v>
      </c>
      <c r="C6499" t="s">
        <v>58</v>
      </c>
      <c r="D6499" t="s">
        <v>71</v>
      </c>
      <c r="E6499">
        <v>5505</v>
      </c>
      <c r="F6499" t="s">
        <v>74</v>
      </c>
      <c r="G6499" s="2">
        <v>1.77</v>
      </c>
      <c r="H6499" s="1">
        <v>42643</v>
      </c>
      <c r="I6499" t="s">
        <v>35</v>
      </c>
      <c r="J6499" t="s">
        <v>77</v>
      </c>
      <c r="K6499" t="s">
        <v>77</v>
      </c>
      <c r="M6499">
        <v>3986</v>
      </c>
      <c r="N6499">
        <v>248971</v>
      </c>
      <c r="S6499" t="s">
        <v>43</v>
      </c>
      <c r="W6499">
        <v>9</v>
      </c>
      <c r="X6499">
        <v>16</v>
      </c>
      <c r="AA6499" t="s">
        <v>76</v>
      </c>
      <c r="AB6499">
        <v>0</v>
      </c>
      <c r="AC6499" t="s">
        <v>44</v>
      </c>
      <c r="AD6499" t="s">
        <v>40</v>
      </c>
      <c r="AE6499">
        <v>192</v>
      </c>
    </row>
    <row r="6500" spans="1:31">
      <c r="A6500">
        <v>252</v>
      </c>
      <c r="B6500">
        <v>252114</v>
      </c>
      <c r="C6500" t="s">
        <v>58</v>
      </c>
      <c r="D6500" t="s">
        <v>71</v>
      </c>
      <c r="E6500">
        <v>5505</v>
      </c>
      <c r="F6500" t="s">
        <v>74</v>
      </c>
      <c r="G6500" s="2">
        <v>0.47</v>
      </c>
      <c r="H6500" s="1">
        <v>42643</v>
      </c>
      <c r="I6500" t="s">
        <v>35</v>
      </c>
      <c r="J6500" t="s">
        <v>77</v>
      </c>
      <c r="K6500" t="s">
        <v>77</v>
      </c>
      <c r="M6500">
        <v>3986</v>
      </c>
      <c r="N6500">
        <v>248971</v>
      </c>
      <c r="S6500" t="s">
        <v>43</v>
      </c>
      <c r="W6500">
        <v>9</v>
      </c>
      <c r="X6500">
        <v>16</v>
      </c>
      <c r="AA6500" t="s">
        <v>76</v>
      </c>
      <c r="AB6500">
        <v>0</v>
      </c>
      <c r="AC6500" t="s">
        <v>44</v>
      </c>
      <c r="AD6500" t="s">
        <v>40</v>
      </c>
      <c r="AE6500">
        <v>193</v>
      </c>
    </row>
    <row r="6501" spans="1:31">
      <c r="A6501">
        <v>252</v>
      </c>
      <c r="B6501">
        <v>252115</v>
      </c>
      <c r="C6501" t="s">
        <v>58</v>
      </c>
      <c r="D6501" t="s">
        <v>71</v>
      </c>
      <c r="E6501">
        <v>5505</v>
      </c>
      <c r="F6501" t="s">
        <v>74</v>
      </c>
      <c r="G6501" s="2">
        <v>0.78</v>
      </c>
      <c r="H6501" s="1">
        <v>42643</v>
      </c>
      <c r="I6501" t="s">
        <v>35</v>
      </c>
      <c r="J6501" t="s">
        <v>77</v>
      </c>
      <c r="K6501" t="s">
        <v>77</v>
      </c>
      <c r="M6501">
        <v>3986</v>
      </c>
      <c r="N6501">
        <v>248971</v>
      </c>
      <c r="S6501" t="s">
        <v>43</v>
      </c>
      <c r="W6501">
        <v>9</v>
      </c>
      <c r="X6501">
        <v>16</v>
      </c>
      <c r="AA6501" t="s">
        <v>76</v>
      </c>
      <c r="AB6501">
        <v>0</v>
      </c>
      <c r="AC6501" t="s">
        <v>44</v>
      </c>
      <c r="AD6501" t="s">
        <v>40</v>
      </c>
      <c r="AE6501">
        <v>194</v>
      </c>
    </row>
    <row r="6502" spans="1:31">
      <c r="A6502">
        <v>252</v>
      </c>
      <c r="B6502">
        <v>252116</v>
      </c>
      <c r="C6502" t="s">
        <v>58</v>
      </c>
      <c r="D6502" t="s">
        <v>71</v>
      </c>
      <c r="E6502">
        <v>5505</v>
      </c>
      <c r="F6502" t="s">
        <v>74</v>
      </c>
      <c r="G6502" s="2">
        <v>0.64</v>
      </c>
      <c r="H6502" s="1">
        <v>42643</v>
      </c>
      <c r="I6502" t="s">
        <v>35</v>
      </c>
      <c r="J6502" t="s">
        <v>77</v>
      </c>
      <c r="K6502" t="s">
        <v>77</v>
      </c>
      <c r="M6502">
        <v>3986</v>
      </c>
      <c r="N6502">
        <v>248971</v>
      </c>
      <c r="S6502" t="s">
        <v>43</v>
      </c>
      <c r="W6502">
        <v>9</v>
      </c>
      <c r="X6502">
        <v>16</v>
      </c>
      <c r="AA6502" t="s">
        <v>76</v>
      </c>
      <c r="AB6502">
        <v>0</v>
      </c>
      <c r="AC6502" t="s">
        <v>44</v>
      </c>
      <c r="AD6502" t="s">
        <v>40</v>
      </c>
      <c r="AE6502">
        <v>195</v>
      </c>
    </row>
    <row r="6503" spans="1:31">
      <c r="A6503">
        <v>252</v>
      </c>
      <c r="B6503">
        <v>252117</v>
      </c>
      <c r="C6503" t="s">
        <v>58</v>
      </c>
      <c r="D6503" t="s">
        <v>71</v>
      </c>
      <c r="E6503">
        <v>5505</v>
      </c>
      <c r="F6503" t="s">
        <v>74</v>
      </c>
      <c r="G6503" s="2">
        <v>1.38</v>
      </c>
      <c r="H6503" s="1">
        <v>42643</v>
      </c>
      <c r="I6503" t="s">
        <v>35</v>
      </c>
      <c r="J6503" t="s">
        <v>77</v>
      </c>
      <c r="K6503" t="s">
        <v>77</v>
      </c>
      <c r="M6503">
        <v>3986</v>
      </c>
      <c r="N6503">
        <v>248971</v>
      </c>
      <c r="S6503" t="s">
        <v>43</v>
      </c>
      <c r="W6503">
        <v>9</v>
      </c>
      <c r="X6503">
        <v>16</v>
      </c>
      <c r="AA6503" t="s">
        <v>76</v>
      </c>
      <c r="AB6503">
        <v>0</v>
      </c>
      <c r="AC6503" t="s">
        <v>44</v>
      </c>
      <c r="AD6503" t="s">
        <v>40</v>
      </c>
      <c r="AE6503">
        <v>196</v>
      </c>
    </row>
    <row r="6504" spans="1:31">
      <c r="A6504">
        <v>252</v>
      </c>
      <c r="B6504">
        <v>252118</v>
      </c>
      <c r="C6504" t="s">
        <v>58</v>
      </c>
      <c r="D6504" t="s">
        <v>71</v>
      </c>
      <c r="E6504">
        <v>5505</v>
      </c>
      <c r="F6504" t="s">
        <v>74</v>
      </c>
      <c r="G6504" s="2">
        <v>2.68</v>
      </c>
      <c r="H6504" s="1">
        <v>42643</v>
      </c>
      <c r="I6504" t="s">
        <v>35</v>
      </c>
      <c r="J6504" t="s">
        <v>77</v>
      </c>
      <c r="K6504" t="s">
        <v>77</v>
      </c>
      <c r="M6504">
        <v>3986</v>
      </c>
      <c r="N6504">
        <v>248971</v>
      </c>
      <c r="S6504" t="s">
        <v>43</v>
      </c>
      <c r="W6504">
        <v>9</v>
      </c>
      <c r="X6504">
        <v>16</v>
      </c>
      <c r="AA6504" t="s">
        <v>76</v>
      </c>
      <c r="AB6504">
        <v>0</v>
      </c>
      <c r="AC6504" t="s">
        <v>44</v>
      </c>
      <c r="AD6504" t="s">
        <v>40</v>
      </c>
      <c r="AE6504">
        <v>197</v>
      </c>
    </row>
    <row r="6505" spans="1:31">
      <c r="A6505">
        <v>252</v>
      </c>
      <c r="B6505">
        <v>252119</v>
      </c>
      <c r="C6505" t="s">
        <v>57</v>
      </c>
      <c r="D6505" t="s">
        <v>72</v>
      </c>
      <c r="E6505">
        <v>5505</v>
      </c>
      <c r="F6505" t="s">
        <v>74</v>
      </c>
      <c r="G6505" s="2">
        <v>1.92</v>
      </c>
      <c r="H6505" s="1">
        <v>42643</v>
      </c>
      <c r="I6505" t="s">
        <v>35</v>
      </c>
      <c r="J6505" t="s">
        <v>77</v>
      </c>
      <c r="K6505" t="s">
        <v>77</v>
      </c>
      <c r="M6505">
        <v>3986</v>
      </c>
      <c r="N6505">
        <v>248971</v>
      </c>
      <c r="S6505" t="s">
        <v>43</v>
      </c>
      <c r="W6505">
        <v>9</v>
      </c>
      <c r="X6505">
        <v>16</v>
      </c>
      <c r="AA6505" t="s">
        <v>76</v>
      </c>
      <c r="AB6505">
        <v>0</v>
      </c>
      <c r="AC6505" t="s">
        <v>44</v>
      </c>
      <c r="AD6505" t="s">
        <v>40</v>
      </c>
      <c r="AE6505">
        <v>198</v>
      </c>
    </row>
    <row r="6506" spans="1:31">
      <c r="A6506">
        <v>252</v>
      </c>
      <c r="B6506">
        <v>252121</v>
      </c>
      <c r="C6506" t="s">
        <v>58</v>
      </c>
      <c r="D6506" t="s">
        <v>71</v>
      </c>
      <c r="E6506">
        <v>5505</v>
      </c>
      <c r="F6506" t="s">
        <v>74</v>
      </c>
      <c r="G6506" s="2">
        <v>1.72</v>
      </c>
      <c r="H6506" s="1">
        <v>42643</v>
      </c>
      <c r="I6506" t="s">
        <v>35</v>
      </c>
      <c r="J6506" t="s">
        <v>77</v>
      </c>
      <c r="K6506" t="s">
        <v>77</v>
      </c>
      <c r="M6506">
        <v>3986</v>
      </c>
      <c r="N6506">
        <v>248971</v>
      </c>
      <c r="S6506" t="s">
        <v>43</v>
      </c>
      <c r="W6506">
        <v>9</v>
      </c>
      <c r="X6506">
        <v>16</v>
      </c>
      <c r="AA6506" t="s">
        <v>76</v>
      </c>
      <c r="AB6506">
        <v>0</v>
      </c>
      <c r="AC6506" t="s">
        <v>44</v>
      </c>
      <c r="AD6506" t="s">
        <v>40</v>
      </c>
      <c r="AE6506">
        <v>199</v>
      </c>
    </row>
    <row r="6507" spans="1:31">
      <c r="A6507">
        <v>252</v>
      </c>
      <c r="B6507">
        <v>252122</v>
      </c>
      <c r="C6507" t="s">
        <v>58</v>
      </c>
      <c r="D6507" t="s">
        <v>71</v>
      </c>
      <c r="E6507">
        <v>5505</v>
      </c>
      <c r="F6507" t="s">
        <v>74</v>
      </c>
      <c r="G6507" s="2">
        <v>1.97</v>
      </c>
      <c r="H6507" s="1">
        <v>42643</v>
      </c>
      <c r="I6507" t="s">
        <v>35</v>
      </c>
      <c r="J6507" t="s">
        <v>77</v>
      </c>
      <c r="K6507" t="s">
        <v>77</v>
      </c>
      <c r="M6507">
        <v>3986</v>
      </c>
      <c r="N6507">
        <v>248971</v>
      </c>
      <c r="S6507" t="s">
        <v>43</v>
      </c>
      <c r="W6507">
        <v>9</v>
      </c>
      <c r="X6507">
        <v>16</v>
      </c>
      <c r="AA6507" t="s">
        <v>76</v>
      </c>
      <c r="AB6507">
        <v>0</v>
      </c>
      <c r="AC6507" t="s">
        <v>44</v>
      </c>
      <c r="AD6507" t="s">
        <v>40</v>
      </c>
      <c r="AE6507">
        <v>200</v>
      </c>
    </row>
    <row r="6508" spans="1:31">
      <c r="A6508">
        <v>252</v>
      </c>
      <c r="B6508">
        <v>252123</v>
      </c>
      <c r="C6508" t="s">
        <v>58</v>
      </c>
      <c r="D6508" t="s">
        <v>71</v>
      </c>
      <c r="E6508">
        <v>5505</v>
      </c>
      <c r="F6508" t="s">
        <v>74</v>
      </c>
      <c r="G6508" s="2">
        <v>2.0699999999999998</v>
      </c>
      <c r="H6508" s="1">
        <v>42643</v>
      </c>
      <c r="I6508" t="s">
        <v>35</v>
      </c>
      <c r="J6508" t="s">
        <v>77</v>
      </c>
      <c r="K6508" t="s">
        <v>77</v>
      </c>
      <c r="M6508">
        <v>3986</v>
      </c>
      <c r="N6508">
        <v>248971</v>
      </c>
      <c r="S6508" t="s">
        <v>43</v>
      </c>
      <c r="W6508">
        <v>9</v>
      </c>
      <c r="X6508">
        <v>16</v>
      </c>
      <c r="AA6508" t="s">
        <v>76</v>
      </c>
      <c r="AB6508">
        <v>0</v>
      </c>
      <c r="AC6508" t="s">
        <v>44</v>
      </c>
      <c r="AD6508" t="s">
        <v>40</v>
      </c>
      <c r="AE6508">
        <v>201</v>
      </c>
    </row>
    <row r="6509" spans="1:31">
      <c r="A6509">
        <v>252</v>
      </c>
      <c r="B6509">
        <v>252124</v>
      </c>
      <c r="C6509" t="s">
        <v>58</v>
      </c>
      <c r="D6509" t="s">
        <v>71</v>
      </c>
      <c r="E6509">
        <v>5505</v>
      </c>
      <c r="F6509" t="s">
        <v>74</v>
      </c>
      <c r="G6509" s="2">
        <v>0.33</v>
      </c>
      <c r="H6509" s="1">
        <v>42643</v>
      </c>
      <c r="I6509" t="s">
        <v>35</v>
      </c>
      <c r="J6509" t="s">
        <v>77</v>
      </c>
      <c r="K6509" t="s">
        <v>77</v>
      </c>
      <c r="M6509">
        <v>3986</v>
      </c>
      <c r="N6509">
        <v>248971</v>
      </c>
      <c r="S6509" t="s">
        <v>43</v>
      </c>
      <c r="W6509">
        <v>9</v>
      </c>
      <c r="X6509">
        <v>16</v>
      </c>
      <c r="AA6509" t="s">
        <v>76</v>
      </c>
      <c r="AB6509">
        <v>0</v>
      </c>
      <c r="AC6509" t="s">
        <v>44</v>
      </c>
      <c r="AD6509" t="s">
        <v>40</v>
      </c>
      <c r="AE6509">
        <v>202</v>
      </c>
    </row>
    <row r="6510" spans="1:31">
      <c r="A6510">
        <v>252</v>
      </c>
      <c r="B6510">
        <v>252125</v>
      </c>
      <c r="C6510" t="s">
        <v>58</v>
      </c>
      <c r="D6510" t="s">
        <v>71</v>
      </c>
      <c r="E6510">
        <v>5505</v>
      </c>
      <c r="F6510" t="s">
        <v>74</v>
      </c>
      <c r="G6510" s="2">
        <v>8.48</v>
      </c>
      <c r="H6510" s="1">
        <v>42643</v>
      </c>
      <c r="I6510" t="s">
        <v>35</v>
      </c>
      <c r="J6510" t="s">
        <v>77</v>
      </c>
      <c r="K6510" t="s">
        <v>77</v>
      </c>
      <c r="M6510">
        <v>3986</v>
      </c>
      <c r="N6510">
        <v>248971</v>
      </c>
      <c r="S6510" t="s">
        <v>43</v>
      </c>
      <c r="W6510">
        <v>9</v>
      </c>
      <c r="X6510">
        <v>16</v>
      </c>
      <c r="AA6510" t="s">
        <v>76</v>
      </c>
      <c r="AB6510">
        <v>0</v>
      </c>
      <c r="AC6510" t="s">
        <v>44</v>
      </c>
      <c r="AD6510" t="s">
        <v>40</v>
      </c>
      <c r="AE6510">
        <v>203</v>
      </c>
    </row>
    <row r="6511" spans="1:31">
      <c r="A6511">
        <v>252</v>
      </c>
      <c r="B6511">
        <v>252126</v>
      </c>
      <c r="C6511" t="s">
        <v>57</v>
      </c>
      <c r="D6511" t="s">
        <v>72</v>
      </c>
      <c r="E6511">
        <v>5505</v>
      </c>
      <c r="F6511" t="s">
        <v>74</v>
      </c>
      <c r="G6511" s="2">
        <v>8.3699999999999992</v>
      </c>
      <c r="H6511" s="1">
        <v>42643</v>
      </c>
      <c r="I6511" t="s">
        <v>35</v>
      </c>
      <c r="J6511" t="s">
        <v>77</v>
      </c>
      <c r="K6511" t="s">
        <v>77</v>
      </c>
      <c r="M6511">
        <v>3986</v>
      </c>
      <c r="N6511">
        <v>248971</v>
      </c>
      <c r="S6511" t="s">
        <v>43</v>
      </c>
      <c r="W6511">
        <v>9</v>
      </c>
      <c r="X6511">
        <v>16</v>
      </c>
      <c r="AA6511" t="s">
        <v>76</v>
      </c>
      <c r="AB6511">
        <v>0</v>
      </c>
      <c r="AC6511" t="s">
        <v>44</v>
      </c>
      <c r="AD6511" t="s">
        <v>40</v>
      </c>
      <c r="AE6511">
        <v>204</v>
      </c>
    </row>
    <row r="6512" spans="1:31">
      <c r="A6512">
        <v>252</v>
      </c>
      <c r="B6512">
        <v>252128</v>
      </c>
      <c r="C6512" t="s">
        <v>58</v>
      </c>
      <c r="D6512" t="s">
        <v>71</v>
      </c>
      <c r="E6512">
        <v>5505</v>
      </c>
      <c r="F6512" t="s">
        <v>74</v>
      </c>
      <c r="G6512" s="2">
        <v>3.3</v>
      </c>
      <c r="H6512" s="1">
        <v>42643</v>
      </c>
      <c r="I6512" t="s">
        <v>35</v>
      </c>
      <c r="J6512" t="s">
        <v>77</v>
      </c>
      <c r="K6512" t="s">
        <v>77</v>
      </c>
      <c r="M6512">
        <v>3986</v>
      </c>
      <c r="N6512">
        <v>248971</v>
      </c>
      <c r="S6512" t="s">
        <v>43</v>
      </c>
      <c r="W6512">
        <v>9</v>
      </c>
      <c r="X6512">
        <v>16</v>
      </c>
      <c r="AA6512" t="s">
        <v>76</v>
      </c>
      <c r="AB6512">
        <v>0</v>
      </c>
      <c r="AC6512" t="s">
        <v>44</v>
      </c>
      <c r="AD6512" t="s">
        <v>40</v>
      </c>
      <c r="AE6512">
        <v>205</v>
      </c>
    </row>
    <row r="6513" spans="1:31">
      <c r="A6513">
        <v>252</v>
      </c>
      <c r="B6513">
        <v>252129</v>
      </c>
      <c r="C6513" t="s">
        <v>58</v>
      </c>
      <c r="D6513" t="s">
        <v>71</v>
      </c>
      <c r="E6513">
        <v>5505</v>
      </c>
      <c r="F6513" t="s">
        <v>74</v>
      </c>
      <c r="G6513" s="2">
        <v>4.1100000000000003</v>
      </c>
      <c r="H6513" s="1">
        <v>42643</v>
      </c>
      <c r="I6513" t="s">
        <v>35</v>
      </c>
      <c r="J6513" t="s">
        <v>77</v>
      </c>
      <c r="K6513" t="s">
        <v>77</v>
      </c>
      <c r="M6513">
        <v>3986</v>
      </c>
      <c r="N6513">
        <v>248971</v>
      </c>
      <c r="S6513" t="s">
        <v>43</v>
      </c>
      <c r="W6513">
        <v>9</v>
      </c>
      <c r="X6513">
        <v>16</v>
      </c>
      <c r="AA6513" t="s">
        <v>76</v>
      </c>
      <c r="AB6513">
        <v>0</v>
      </c>
      <c r="AC6513" t="s">
        <v>44</v>
      </c>
      <c r="AD6513" t="s">
        <v>40</v>
      </c>
      <c r="AE6513">
        <v>206</v>
      </c>
    </row>
    <row r="6514" spans="1:31">
      <c r="A6514">
        <v>252</v>
      </c>
      <c r="B6514">
        <v>252130</v>
      </c>
      <c r="C6514" t="s">
        <v>57</v>
      </c>
      <c r="D6514" t="s">
        <v>72</v>
      </c>
      <c r="E6514">
        <v>5505</v>
      </c>
      <c r="F6514" t="s">
        <v>74</v>
      </c>
      <c r="G6514" s="2">
        <v>0.6</v>
      </c>
      <c r="H6514" s="1">
        <v>42643</v>
      </c>
      <c r="I6514" t="s">
        <v>35</v>
      </c>
      <c r="J6514" t="s">
        <v>77</v>
      </c>
      <c r="K6514" t="s">
        <v>77</v>
      </c>
      <c r="M6514">
        <v>3986</v>
      </c>
      <c r="N6514">
        <v>248971</v>
      </c>
      <c r="S6514" t="s">
        <v>43</v>
      </c>
      <c r="W6514">
        <v>9</v>
      </c>
      <c r="X6514">
        <v>16</v>
      </c>
      <c r="AA6514" t="s">
        <v>76</v>
      </c>
      <c r="AB6514">
        <v>0</v>
      </c>
      <c r="AC6514" t="s">
        <v>44</v>
      </c>
      <c r="AD6514" t="s">
        <v>40</v>
      </c>
      <c r="AE6514">
        <v>207</v>
      </c>
    </row>
    <row r="6515" spans="1:31">
      <c r="A6515">
        <v>252</v>
      </c>
      <c r="B6515">
        <v>252136</v>
      </c>
      <c r="C6515" t="s">
        <v>58</v>
      </c>
      <c r="D6515" t="s">
        <v>71</v>
      </c>
      <c r="E6515">
        <v>5505</v>
      </c>
      <c r="F6515" t="s">
        <v>74</v>
      </c>
      <c r="G6515" s="2">
        <v>2.29</v>
      </c>
      <c r="H6515" s="1">
        <v>42643</v>
      </c>
      <c r="I6515" t="s">
        <v>35</v>
      </c>
      <c r="J6515" t="s">
        <v>77</v>
      </c>
      <c r="K6515" t="s">
        <v>77</v>
      </c>
      <c r="M6515">
        <v>3986</v>
      </c>
      <c r="N6515">
        <v>248971</v>
      </c>
      <c r="S6515" t="s">
        <v>43</v>
      </c>
      <c r="W6515">
        <v>9</v>
      </c>
      <c r="X6515">
        <v>16</v>
      </c>
      <c r="AA6515" t="s">
        <v>76</v>
      </c>
      <c r="AB6515">
        <v>0</v>
      </c>
      <c r="AC6515" t="s">
        <v>44</v>
      </c>
      <c r="AD6515" t="s">
        <v>40</v>
      </c>
      <c r="AE6515">
        <v>208</v>
      </c>
    </row>
    <row r="6516" spans="1:31">
      <c r="A6516">
        <v>252</v>
      </c>
      <c r="B6516">
        <v>252137</v>
      </c>
      <c r="C6516" t="s">
        <v>57</v>
      </c>
      <c r="D6516" t="s">
        <v>72</v>
      </c>
      <c r="E6516">
        <v>5505</v>
      </c>
      <c r="F6516" t="s">
        <v>74</v>
      </c>
      <c r="G6516" s="2">
        <v>2.27</v>
      </c>
      <c r="H6516" s="1">
        <v>42643</v>
      </c>
      <c r="I6516" t="s">
        <v>35</v>
      </c>
      <c r="J6516" t="s">
        <v>77</v>
      </c>
      <c r="K6516" t="s">
        <v>77</v>
      </c>
      <c r="M6516">
        <v>3986</v>
      </c>
      <c r="N6516">
        <v>248971</v>
      </c>
      <c r="S6516" t="s">
        <v>43</v>
      </c>
      <c r="W6516">
        <v>9</v>
      </c>
      <c r="X6516">
        <v>16</v>
      </c>
      <c r="AA6516" t="s">
        <v>76</v>
      </c>
      <c r="AB6516">
        <v>0</v>
      </c>
      <c r="AC6516" t="s">
        <v>44</v>
      </c>
      <c r="AD6516" t="s">
        <v>40</v>
      </c>
      <c r="AE6516">
        <v>209</v>
      </c>
    </row>
    <row r="6517" spans="1:31">
      <c r="A6517">
        <v>255</v>
      </c>
      <c r="B6517">
        <v>255100</v>
      </c>
      <c r="C6517" t="s">
        <v>58</v>
      </c>
      <c r="D6517" t="s">
        <v>71</v>
      </c>
      <c r="E6517">
        <v>5505</v>
      </c>
      <c r="F6517" t="s">
        <v>74</v>
      </c>
      <c r="G6517" s="2">
        <v>91.7</v>
      </c>
      <c r="H6517" s="1">
        <v>42643</v>
      </c>
      <c r="I6517" t="s">
        <v>35</v>
      </c>
      <c r="J6517" t="s">
        <v>77</v>
      </c>
      <c r="K6517" t="s">
        <v>77</v>
      </c>
      <c r="M6517">
        <v>3986</v>
      </c>
      <c r="N6517">
        <v>248971</v>
      </c>
      <c r="S6517" t="s">
        <v>43</v>
      </c>
      <c r="W6517">
        <v>9</v>
      </c>
      <c r="X6517">
        <v>16</v>
      </c>
      <c r="AA6517" t="s">
        <v>76</v>
      </c>
      <c r="AB6517">
        <v>0</v>
      </c>
      <c r="AC6517" t="s">
        <v>44</v>
      </c>
      <c r="AD6517" t="s">
        <v>40</v>
      </c>
      <c r="AE6517">
        <v>211</v>
      </c>
    </row>
    <row r="6518" spans="1:31">
      <c r="A6518">
        <v>255</v>
      </c>
      <c r="B6518">
        <v>255101</v>
      </c>
      <c r="C6518" t="s">
        <v>57</v>
      </c>
      <c r="D6518" t="s">
        <v>72</v>
      </c>
      <c r="E6518">
        <v>5505</v>
      </c>
      <c r="F6518" t="s">
        <v>74</v>
      </c>
      <c r="G6518" s="2">
        <v>71.89</v>
      </c>
      <c r="H6518" s="1">
        <v>42643</v>
      </c>
      <c r="I6518" t="s">
        <v>35</v>
      </c>
      <c r="J6518" t="s">
        <v>77</v>
      </c>
      <c r="K6518" t="s">
        <v>77</v>
      </c>
      <c r="M6518">
        <v>3986</v>
      </c>
      <c r="N6518">
        <v>248971</v>
      </c>
      <c r="S6518" t="s">
        <v>43</v>
      </c>
      <c r="W6518">
        <v>9</v>
      </c>
      <c r="X6518">
        <v>16</v>
      </c>
      <c r="AA6518" t="s">
        <v>76</v>
      </c>
      <c r="AB6518">
        <v>0</v>
      </c>
      <c r="AC6518" t="s">
        <v>44</v>
      </c>
      <c r="AD6518" t="s">
        <v>40</v>
      </c>
      <c r="AE6518">
        <v>212</v>
      </c>
    </row>
    <row r="6519" spans="1:31">
      <c r="A6519">
        <v>255</v>
      </c>
      <c r="B6519">
        <v>255102</v>
      </c>
      <c r="C6519" t="s">
        <v>57</v>
      </c>
      <c r="D6519" t="s">
        <v>72</v>
      </c>
      <c r="E6519">
        <v>5505</v>
      </c>
      <c r="F6519" t="s">
        <v>74</v>
      </c>
      <c r="G6519" s="2">
        <v>0.81</v>
      </c>
      <c r="H6519" s="1">
        <v>42643</v>
      </c>
      <c r="I6519" t="s">
        <v>35</v>
      </c>
      <c r="J6519" t="s">
        <v>77</v>
      </c>
      <c r="K6519" t="s">
        <v>77</v>
      </c>
      <c r="M6519">
        <v>3986</v>
      </c>
      <c r="N6519">
        <v>248971</v>
      </c>
      <c r="S6519" t="s">
        <v>43</v>
      </c>
      <c r="W6519">
        <v>9</v>
      </c>
      <c r="X6519">
        <v>16</v>
      </c>
      <c r="AA6519" t="s">
        <v>76</v>
      </c>
      <c r="AB6519">
        <v>0</v>
      </c>
      <c r="AC6519" t="s">
        <v>44</v>
      </c>
      <c r="AD6519" t="s">
        <v>40</v>
      </c>
      <c r="AE6519">
        <v>213</v>
      </c>
    </row>
    <row r="6520" spans="1:31">
      <c r="A6520">
        <v>256</v>
      </c>
      <c r="B6520">
        <v>256100</v>
      </c>
      <c r="C6520" t="s">
        <v>57</v>
      </c>
      <c r="D6520" t="s">
        <v>72</v>
      </c>
      <c r="E6520">
        <v>5505</v>
      </c>
      <c r="F6520" t="s">
        <v>74</v>
      </c>
      <c r="G6520" s="2">
        <v>9.39</v>
      </c>
      <c r="H6520" s="1">
        <v>42643</v>
      </c>
      <c r="I6520" t="s">
        <v>35</v>
      </c>
      <c r="J6520" t="s">
        <v>77</v>
      </c>
      <c r="K6520" t="s">
        <v>77</v>
      </c>
      <c r="M6520">
        <v>3986</v>
      </c>
      <c r="N6520">
        <v>248971</v>
      </c>
      <c r="S6520" t="s">
        <v>43</v>
      </c>
      <c r="W6520">
        <v>9</v>
      </c>
      <c r="X6520">
        <v>16</v>
      </c>
      <c r="AA6520" t="s">
        <v>76</v>
      </c>
      <c r="AB6520">
        <v>0</v>
      </c>
      <c r="AC6520" t="s">
        <v>44</v>
      </c>
      <c r="AD6520" t="s">
        <v>40</v>
      </c>
      <c r="AE6520">
        <v>214</v>
      </c>
    </row>
    <row r="6521" spans="1:31">
      <c r="A6521">
        <v>259</v>
      </c>
      <c r="B6521">
        <v>259100</v>
      </c>
      <c r="C6521" t="s">
        <v>58</v>
      </c>
      <c r="D6521" t="s">
        <v>71</v>
      </c>
      <c r="E6521">
        <v>5505</v>
      </c>
      <c r="F6521" t="s">
        <v>74</v>
      </c>
      <c r="G6521" s="2">
        <v>5.83</v>
      </c>
      <c r="H6521" s="1">
        <v>42643</v>
      </c>
      <c r="I6521" t="s">
        <v>35</v>
      </c>
      <c r="J6521" t="s">
        <v>77</v>
      </c>
      <c r="K6521" t="s">
        <v>77</v>
      </c>
      <c r="M6521">
        <v>3986</v>
      </c>
      <c r="N6521">
        <v>248971</v>
      </c>
      <c r="S6521" t="s">
        <v>43</v>
      </c>
      <c r="W6521">
        <v>9</v>
      </c>
      <c r="X6521">
        <v>16</v>
      </c>
      <c r="AA6521" t="s">
        <v>76</v>
      </c>
      <c r="AB6521">
        <v>0</v>
      </c>
      <c r="AC6521" t="s">
        <v>44</v>
      </c>
      <c r="AD6521" t="s">
        <v>40</v>
      </c>
      <c r="AE6521">
        <v>215</v>
      </c>
    </row>
    <row r="6522" spans="1:31">
      <c r="A6522">
        <v>259</v>
      </c>
      <c r="B6522">
        <v>259101</v>
      </c>
      <c r="C6522" t="s">
        <v>57</v>
      </c>
      <c r="D6522" t="s">
        <v>72</v>
      </c>
      <c r="E6522">
        <v>5505</v>
      </c>
      <c r="F6522" t="s">
        <v>74</v>
      </c>
      <c r="G6522" s="2">
        <v>5.77</v>
      </c>
      <c r="H6522" s="1">
        <v>42643</v>
      </c>
      <c r="I6522" t="s">
        <v>35</v>
      </c>
      <c r="J6522" t="s">
        <v>77</v>
      </c>
      <c r="K6522" t="s">
        <v>77</v>
      </c>
      <c r="M6522">
        <v>3986</v>
      </c>
      <c r="N6522">
        <v>248971</v>
      </c>
      <c r="S6522" t="s">
        <v>43</v>
      </c>
      <c r="W6522">
        <v>9</v>
      </c>
      <c r="X6522">
        <v>16</v>
      </c>
      <c r="AA6522" t="s">
        <v>76</v>
      </c>
      <c r="AB6522">
        <v>0</v>
      </c>
      <c r="AC6522" t="s">
        <v>44</v>
      </c>
      <c r="AD6522" t="s">
        <v>40</v>
      </c>
      <c r="AE6522">
        <v>216</v>
      </c>
    </row>
    <row r="6523" spans="1:31">
      <c r="A6523">
        <v>260</v>
      </c>
      <c r="B6523">
        <v>260100</v>
      </c>
      <c r="C6523" t="s">
        <v>58</v>
      </c>
      <c r="D6523" t="s">
        <v>71</v>
      </c>
      <c r="E6523">
        <v>5505</v>
      </c>
      <c r="F6523" t="s">
        <v>74</v>
      </c>
      <c r="G6523" s="2">
        <v>11.43</v>
      </c>
      <c r="H6523" s="1">
        <v>42643</v>
      </c>
      <c r="I6523" t="s">
        <v>35</v>
      </c>
      <c r="J6523" t="s">
        <v>77</v>
      </c>
      <c r="K6523" t="s">
        <v>77</v>
      </c>
      <c r="M6523">
        <v>3986</v>
      </c>
      <c r="N6523">
        <v>248971</v>
      </c>
      <c r="S6523" t="s">
        <v>43</v>
      </c>
      <c r="W6523">
        <v>9</v>
      </c>
      <c r="X6523">
        <v>16</v>
      </c>
      <c r="AA6523" t="s">
        <v>76</v>
      </c>
      <c r="AB6523">
        <v>0</v>
      </c>
      <c r="AC6523" t="s">
        <v>44</v>
      </c>
      <c r="AD6523" t="s">
        <v>40</v>
      </c>
      <c r="AE6523">
        <v>217</v>
      </c>
    </row>
    <row r="6524" spans="1:31">
      <c r="A6524">
        <v>260</v>
      </c>
      <c r="B6524">
        <v>260101</v>
      </c>
      <c r="C6524" t="s">
        <v>57</v>
      </c>
      <c r="D6524" t="s">
        <v>72</v>
      </c>
      <c r="E6524">
        <v>5505</v>
      </c>
      <c r="F6524" t="s">
        <v>74</v>
      </c>
      <c r="G6524" s="2">
        <v>9.5299999999999994</v>
      </c>
      <c r="H6524" s="1">
        <v>42643</v>
      </c>
      <c r="I6524" t="s">
        <v>35</v>
      </c>
      <c r="J6524" t="s">
        <v>77</v>
      </c>
      <c r="K6524" t="s">
        <v>77</v>
      </c>
      <c r="M6524">
        <v>3986</v>
      </c>
      <c r="N6524">
        <v>248971</v>
      </c>
      <c r="S6524" t="s">
        <v>43</v>
      </c>
      <c r="W6524">
        <v>9</v>
      </c>
      <c r="X6524">
        <v>16</v>
      </c>
      <c r="AA6524" t="s">
        <v>76</v>
      </c>
      <c r="AB6524">
        <v>0</v>
      </c>
      <c r="AC6524" t="s">
        <v>44</v>
      </c>
      <c r="AD6524" t="s">
        <v>40</v>
      </c>
      <c r="AE6524">
        <v>218</v>
      </c>
    </row>
    <row r="6525" spans="1:31">
      <c r="A6525">
        <v>241</v>
      </c>
      <c r="B6525">
        <v>241100</v>
      </c>
      <c r="C6525" t="s">
        <v>57</v>
      </c>
      <c r="D6525" t="s">
        <v>72</v>
      </c>
      <c r="E6525">
        <v>5505</v>
      </c>
      <c r="F6525" t="s">
        <v>74</v>
      </c>
      <c r="G6525" s="2">
        <v>9.08</v>
      </c>
      <c r="H6525" s="1">
        <v>42613</v>
      </c>
      <c r="I6525" t="s">
        <v>35</v>
      </c>
      <c r="J6525" t="s">
        <v>77</v>
      </c>
      <c r="K6525" t="s">
        <v>77</v>
      </c>
      <c r="M6525">
        <v>3986</v>
      </c>
      <c r="N6525">
        <v>246693</v>
      </c>
      <c r="S6525" t="s">
        <v>43</v>
      </c>
      <c r="W6525">
        <v>8</v>
      </c>
      <c r="X6525">
        <v>16</v>
      </c>
      <c r="AA6525" t="s">
        <v>76</v>
      </c>
      <c r="AB6525">
        <v>0</v>
      </c>
      <c r="AC6525" t="s">
        <v>44</v>
      </c>
      <c r="AD6525" t="s">
        <v>40</v>
      </c>
      <c r="AE6525">
        <v>173</v>
      </c>
    </row>
    <row r="6526" spans="1:31">
      <c r="A6526">
        <v>242</v>
      </c>
      <c r="B6526">
        <v>242100</v>
      </c>
      <c r="C6526" t="s">
        <v>58</v>
      </c>
      <c r="D6526" t="s">
        <v>71</v>
      </c>
      <c r="E6526">
        <v>5505</v>
      </c>
      <c r="F6526" t="s">
        <v>74</v>
      </c>
      <c r="G6526" s="2">
        <v>0.59</v>
      </c>
      <c r="H6526" s="1">
        <v>42613</v>
      </c>
      <c r="I6526" t="s">
        <v>35</v>
      </c>
      <c r="J6526" t="s">
        <v>77</v>
      </c>
      <c r="K6526" t="s">
        <v>77</v>
      </c>
      <c r="M6526">
        <v>3986</v>
      </c>
      <c r="N6526">
        <v>246693</v>
      </c>
      <c r="S6526" t="s">
        <v>43</v>
      </c>
      <c r="W6526">
        <v>8</v>
      </c>
      <c r="X6526">
        <v>16</v>
      </c>
      <c r="AA6526" t="s">
        <v>76</v>
      </c>
      <c r="AB6526">
        <v>0</v>
      </c>
      <c r="AC6526" t="s">
        <v>44</v>
      </c>
      <c r="AD6526" t="s">
        <v>40</v>
      </c>
      <c r="AE6526">
        <v>174</v>
      </c>
    </row>
    <row r="6527" spans="1:31">
      <c r="A6527">
        <v>242</v>
      </c>
      <c r="B6527">
        <v>242101</v>
      </c>
      <c r="C6527" t="s">
        <v>57</v>
      </c>
      <c r="D6527" t="s">
        <v>72</v>
      </c>
      <c r="E6527">
        <v>5505</v>
      </c>
      <c r="F6527" t="s">
        <v>74</v>
      </c>
      <c r="G6527" s="2">
        <v>0.6</v>
      </c>
      <c r="H6527" s="1">
        <v>42613</v>
      </c>
      <c r="I6527" t="s">
        <v>35</v>
      </c>
      <c r="J6527" t="s">
        <v>77</v>
      </c>
      <c r="K6527" t="s">
        <v>77</v>
      </c>
      <c r="M6527">
        <v>3986</v>
      </c>
      <c r="N6527">
        <v>246693</v>
      </c>
      <c r="S6527" t="s">
        <v>43</v>
      </c>
      <c r="W6527">
        <v>8</v>
      </c>
      <c r="X6527">
        <v>16</v>
      </c>
      <c r="AA6527" t="s">
        <v>76</v>
      </c>
      <c r="AB6527">
        <v>0</v>
      </c>
      <c r="AC6527" t="s">
        <v>44</v>
      </c>
      <c r="AD6527" t="s">
        <v>40</v>
      </c>
      <c r="AE6527">
        <v>175</v>
      </c>
    </row>
    <row r="6528" spans="1:31">
      <c r="A6528">
        <v>246</v>
      </c>
      <c r="B6528">
        <v>246100</v>
      </c>
      <c r="C6528" t="s">
        <v>57</v>
      </c>
      <c r="D6528" t="s">
        <v>72</v>
      </c>
      <c r="E6528">
        <v>5505</v>
      </c>
      <c r="F6528" t="s">
        <v>74</v>
      </c>
      <c r="G6528" s="2">
        <v>7.41</v>
      </c>
      <c r="H6528" s="1">
        <v>42613</v>
      </c>
      <c r="I6528" t="s">
        <v>35</v>
      </c>
      <c r="J6528" t="s">
        <v>77</v>
      </c>
      <c r="K6528" t="s">
        <v>77</v>
      </c>
      <c r="M6528">
        <v>3986</v>
      </c>
      <c r="N6528">
        <v>246693</v>
      </c>
      <c r="S6528" t="s">
        <v>43</v>
      </c>
      <c r="W6528">
        <v>8</v>
      </c>
      <c r="X6528">
        <v>16</v>
      </c>
      <c r="AA6528" t="s">
        <v>76</v>
      </c>
      <c r="AB6528">
        <v>0</v>
      </c>
      <c r="AC6528" t="s">
        <v>44</v>
      </c>
      <c r="AD6528" t="s">
        <v>40</v>
      </c>
      <c r="AE6528">
        <v>176</v>
      </c>
    </row>
    <row r="6529" spans="1:31">
      <c r="A6529">
        <v>248</v>
      </c>
      <c r="B6529">
        <v>248100</v>
      </c>
      <c r="C6529" t="s">
        <v>58</v>
      </c>
      <c r="D6529" t="s">
        <v>71</v>
      </c>
      <c r="E6529">
        <v>5505</v>
      </c>
      <c r="F6529" t="s">
        <v>74</v>
      </c>
      <c r="G6529" s="2">
        <v>5.54</v>
      </c>
      <c r="H6529" s="1">
        <v>42613</v>
      </c>
      <c r="I6529" t="s">
        <v>35</v>
      </c>
      <c r="J6529" t="s">
        <v>77</v>
      </c>
      <c r="K6529" t="s">
        <v>77</v>
      </c>
      <c r="M6529">
        <v>3986</v>
      </c>
      <c r="N6529">
        <v>246693</v>
      </c>
      <c r="S6529" t="s">
        <v>43</v>
      </c>
      <c r="W6529">
        <v>8</v>
      </c>
      <c r="X6529">
        <v>16</v>
      </c>
      <c r="AA6529" t="s">
        <v>76</v>
      </c>
      <c r="AB6529">
        <v>0</v>
      </c>
      <c r="AC6529" t="s">
        <v>44</v>
      </c>
      <c r="AD6529" t="s">
        <v>40</v>
      </c>
      <c r="AE6529">
        <v>177</v>
      </c>
    </row>
    <row r="6530" spans="1:31">
      <c r="A6530">
        <v>248</v>
      </c>
      <c r="B6530">
        <v>248101</v>
      </c>
      <c r="C6530" t="s">
        <v>57</v>
      </c>
      <c r="D6530" t="s">
        <v>72</v>
      </c>
      <c r="E6530">
        <v>5505</v>
      </c>
      <c r="F6530" t="s">
        <v>74</v>
      </c>
      <c r="G6530" s="2">
        <v>5.29</v>
      </c>
      <c r="H6530" s="1">
        <v>42613</v>
      </c>
      <c r="I6530" t="s">
        <v>35</v>
      </c>
      <c r="J6530" t="s">
        <v>77</v>
      </c>
      <c r="K6530" t="s">
        <v>77</v>
      </c>
      <c r="M6530">
        <v>3986</v>
      </c>
      <c r="N6530">
        <v>246693</v>
      </c>
      <c r="S6530" t="s">
        <v>43</v>
      </c>
      <c r="W6530">
        <v>8</v>
      </c>
      <c r="X6530">
        <v>16</v>
      </c>
      <c r="AA6530" t="s">
        <v>76</v>
      </c>
      <c r="AB6530">
        <v>0</v>
      </c>
      <c r="AC6530" t="s">
        <v>44</v>
      </c>
      <c r="AD6530" t="s">
        <v>40</v>
      </c>
      <c r="AE6530">
        <v>178</v>
      </c>
    </row>
    <row r="6531" spans="1:31">
      <c r="A6531">
        <v>249</v>
      </c>
      <c r="B6531">
        <v>249100</v>
      </c>
      <c r="C6531" t="s">
        <v>57</v>
      </c>
      <c r="D6531" t="s">
        <v>72</v>
      </c>
      <c r="E6531">
        <v>5505</v>
      </c>
      <c r="F6531" t="s">
        <v>74</v>
      </c>
      <c r="G6531" s="2">
        <v>6.98</v>
      </c>
      <c r="H6531" s="1">
        <v>42613</v>
      </c>
      <c r="I6531" t="s">
        <v>35</v>
      </c>
      <c r="J6531" t="s">
        <v>77</v>
      </c>
      <c r="K6531" t="s">
        <v>77</v>
      </c>
      <c r="M6531">
        <v>3986</v>
      </c>
      <c r="N6531">
        <v>246693</v>
      </c>
      <c r="S6531" t="s">
        <v>43</v>
      </c>
      <c r="W6531">
        <v>8</v>
      </c>
      <c r="X6531">
        <v>16</v>
      </c>
      <c r="AA6531" t="s">
        <v>76</v>
      </c>
      <c r="AB6531">
        <v>0</v>
      </c>
      <c r="AC6531" t="s">
        <v>44</v>
      </c>
      <c r="AD6531" t="s">
        <v>40</v>
      </c>
      <c r="AE6531">
        <v>179</v>
      </c>
    </row>
    <row r="6532" spans="1:31">
      <c r="A6532">
        <v>249</v>
      </c>
      <c r="B6532">
        <v>249101</v>
      </c>
      <c r="C6532" t="s">
        <v>57</v>
      </c>
      <c r="D6532" t="s">
        <v>72</v>
      </c>
      <c r="E6532">
        <v>5505</v>
      </c>
      <c r="F6532" t="s">
        <v>74</v>
      </c>
      <c r="G6532" s="2">
        <v>3.94</v>
      </c>
      <c r="H6532" s="1">
        <v>42613</v>
      </c>
      <c r="I6532" t="s">
        <v>35</v>
      </c>
      <c r="J6532" t="s">
        <v>77</v>
      </c>
      <c r="K6532" t="s">
        <v>77</v>
      </c>
      <c r="M6532">
        <v>3986</v>
      </c>
      <c r="N6532">
        <v>246693</v>
      </c>
      <c r="S6532" t="s">
        <v>43</v>
      </c>
      <c r="W6532">
        <v>8</v>
      </c>
      <c r="X6532">
        <v>16</v>
      </c>
      <c r="AA6532" t="s">
        <v>76</v>
      </c>
      <c r="AB6532">
        <v>0</v>
      </c>
      <c r="AC6532" t="s">
        <v>44</v>
      </c>
      <c r="AD6532" t="s">
        <v>40</v>
      </c>
      <c r="AE6532">
        <v>180</v>
      </c>
    </row>
    <row r="6533" spans="1:31">
      <c r="A6533">
        <v>250</v>
      </c>
      <c r="B6533">
        <v>250100</v>
      </c>
      <c r="C6533" t="s">
        <v>57</v>
      </c>
      <c r="D6533" t="s">
        <v>72</v>
      </c>
      <c r="E6533">
        <v>5505</v>
      </c>
      <c r="F6533" t="s">
        <v>74</v>
      </c>
      <c r="G6533" s="2">
        <v>14.54</v>
      </c>
      <c r="H6533" s="1">
        <v>42613</v>
      </c>
      <c r="I6533" t="s">
        <v>35</v>
      </c>
      <c r="J6533" t="s">
        <v>77</v>
      </c>
      <c r="K6533" t="s">
        <v>77</v>
      </c>
      <c r="M6533">
        <v>3986</v>
      </c>
      <c r="N6533">
        <v>246693</v>
      </c>
      <c r="S6533" t="s">
        <v>43</v>
      </c>
      <c r="W6533">
        <v>8</v>
      </c>
      <c r="X6533">
        <v>16</v>
      </c>
      <c r="AA6533" t="s">
        <v>76</v>
      </c>
      <c r="AB6533">
        <v>0</v>
      </c>
      <c r="AC6533" t="s">
        <v>44</v>
      </c>
      <c r="AD6533" t="s">
        <v>40</v>
      </c>
      <c r="AE6533">
        <v>181</v>
      </c>
    </row>
    <row r="6534" spans="1:31">
      <c r="A6534">
        <v>251</v>
      </c>
      <c r="B6534">
        <v>251100</v>
      </c>
      <c r="C6534" t="s">
        <v>58</v>
      </c>
      <c r="D6534" t="s">
        <v>71</v>
      </c>
      <c r="E6534">
        <v>5505</v>
      </c>
      <c r="F6534" t="s">
        <v>74</v>
      </c>
      <c r="G6534" s="2">
        <v>0.3</v>
      </c>
      <c r="H6534" s="1">
        <v>42613</v>
      </c>
      <c r="I6534" t="s">
        <v>35</v>
      </c>
      <c r="J6534" t="s">
        <v>77</v>
      </c>
      <c r="K6534" t="s">
        <v>77</v>
      </c>
      <c r="M6534">
        <v>3986</v>
      </c>
      <c r="N6534">
        <v>246693</v>
      </c>
      <c r="S6534" t="s">
        <v>43</v>
      </c>
      <c r="W6534">
        <v>8</v>
      </c>
      <c r="X6534">
        <v>16</v>
      </c>
      <c r="AA6534" t="s">
        <v>76</v>
      </c>
      <c r="AB6534">
        <v>0</v>
      </c>
      <c r="AC6534" t="s">
        <v>44</v>
      </c>
      <c r="AD6534" t="s">
        <v>40</v>
      </c>
      <c r="AE6534">
        <v>182</v>
      </c>
    </row>
    <row r="6535" spans="1:31">
      <c r="A6535">
        <v>251</v>
      </c>
      <c r="B6535">
        <v>251101</v>
      </c>
      <c r="C6535" t="s">
        <v>58</v>
      </c>
      <c r="D6535" t="s">
        <v>71</v>
      </c>
      <c r="E6535">
        <v>5505</v>
      </c>
      <c r="F6535" t="s">
        <v>74</v>
      </c>
      <c r="G6535" s="2">
        <v>0.18</v>
      </c>
      <c r="H6535" s="1">
        <v>42613</v>
      </c>
      <c r="I6535" t="s">
        <v>35</v>
      </c>
      <c r="J6535" t="s">
        <v>77</v>
      </c>
      <c r="K6535" t="s">
        <v>77</v>
      </c>
      <c r="M6535">
        <v>3986</v>
      </c>
      <c r="N6535">
        <v>246693</v>
      </c>
      <c r="S6535" t="s">
        <v>43</v>
      </c>
      <c r="W6535">
        <v>8</v>
      </c>
      <c r="X6535">
        <v>16</v>
      </c>
      <c r="AA6535" t="s">
        <v>76</v>
      </c>
      <c r="AB6535">
        <v>0</v>
      </c>
      <c r="AC6535" t="s">
        <v>44</v>
      </c>
      <c r="AD6535" t="s">
        <v>40</v>
      </c>
      <c r="AE6535">
        <v>183</v>
      </c>
    </row>
    <row r="6536" spans="1:31">
      <c r="A6536">
        <v>251</v>
      </c>
      <c r="B6536">
        <v>251102</v>
      </c>
      <c r="C6536" t="s">
        <v>58</v>
      </c>
      <c r="D6536" t="s">
        <v>71</v>
      </c>
      <c r="E6536">
        <v>5505</v>
      </c>
      <c r="F6536" t="s">
        <v>74</v>
      </c>
      <c r="G6536" s="2">
        <v>15.79</v>
      </c>
      <c r="H6536" s="1">
        <v>42613</v>
      </c>
      <c r="I6536" t="s">
        <v>35</v>
      </c>
      <c r="J6536" t="s">
        <v>77</v>
      </c>
      <c r="K6536" t="s">
        <v>77</v>
      </c>
      <c r="M6536">
        <v>3986</v>
      </c>
      <c r="N6536">
        <v>246693</v>
      </c>
      <c r="S6536" t="s">
        <v>43</v>
      </c>
      <c r="W6536">
        <v>8</v>
      </c>
      <c r="X6536">
        <v>16</v>
      </c>
      <c r="AA6536" t="s">
        <v>76</v>
      </c>
      <c r="AB6536">
        <v>0</v>
      </c>
      <c r="AC6536" t="s">
        <v>44</v>
      </c>
      <c r="AD6536" t="s">
        <v>40</v>
      </c>
      <c r="AE6536">
        <v>184</v>
      </c>
    </row>
    <row r="6537" spans="1:31">
      <c r="A6537">
        <v>251</v>
      </c>
      <c r="B6537">
        <v>251103</v>
      </c>
      <c r="C6537" t="s">
        <v>57</v>
      </c>
      <c r="D6537" t="s">
        <v>72</v>
      </c>
      <c r="E6537">
        <v>5505</v>
      </c>
      <c r="F6537" t="s">
        <v>74</v>
      </c>
      <c r="G6537" s="2">
        <v>15.76</v>
      </c>
      <c r="H6537" s="1">
        <v>42613</v>
      </c>
      <c r="I6537" t="s">
        <v>35</v>
      </c>
      <c r="J6537" t="s">
        <v>77</v>
      </c>
      <c r="K6537" t="s">
        <v>77</v>
      </c>
      <c r="M6537">
        <v>3986</v>
      </c>
      <c r="N6537">
        <v>246693</v>
      </c>
      <c r="S6537" t="s">
        <v>43</v>
      </c>
      <c r="W6537">
        <v>8</v>
      </c>
      <c r="X6537">
        <v>16</v>
      </c>
      <c r="AA6537" t="s">
        <v>76</v>
      </c>
      <c r="AB6537">
        <v>0</v>
      </c>
      <c r="AC6537" t="s">
        <v>44</v>
      </c>
      <c r="AD6537" t="s">
        <v>40</v>
      </c>
      <c r="AE6537">
        <v>185</v>
      </c>
    </row>
    <row r="6538" spans="1:31">
      <c r="A6538">
        <v>251</v>
      </c>
      <c r="B6538">
        <v>251104</v>
      </c>
      <c r="C6538" t="s">
        <v>57</v>
      </c>
      <c r="D6538" t="s">
        <v>72</v>
      </c>
      <c r="E6538">
        <v>5505</v>
      </c>
      <c r="F6538" t="s">
        <v>74</v>
      </c>
      <c r="G6538" s="2">
        <v>3.02</v>
      </c>
      <c r="H6538" s="1">
        <v>42613</v>
      </c>
      <c r="I6538" t="s">
        <v>35</v>
      </c>
      <c r="J6538" t="s">
        <v>77</v>
      </c>
      <c r="K6538" t="s">
        <v>77</v>
      </c>
      <c r="M6538">
        <v>3986</v>
      </c>
      <c r="N6538">
        <v>246693</v>
      </c>
      <c r="S6538" t="s">
        <v>43</v>
      </c>
      <c r="W6538">
        <v>8</v>
      </c>
      <c r="X6538">
        <v>16</v>
      </c>
      <c r="AA6538" t="s">
        <v>76</v>
      </c>
      <c r="AB6538">
        <v>0</v>
      </c>
      <c r="AC6538" t="s">
        <v>44</v>
      </c>
      <c r="AD6538" t="s">
        <v>40</v>
      </c>
      <c r="AE6538">
        <v>186</v>
      </c>
    </row>
    <row r="6539" spans="1:31">
      <c r="A6539">
        <v>251</v>
      </c>
      <c r="B6539">
        <v>251106</v>
      </c>
      <c r="C6539" t="s">
        <v>58</v>
      </c>
      <c r="D6539" t="s">
        <v>71</v>
      </c>
      <c r="E6539">
        <v>5505</v>
      </c>
      <c r="F6539" t="s">
        <v>74</v>
      </c>
      <c r="G6539" s="2">
        <v>31.46</v>
      </c>
      <c r="H6539" s="1">
        <v>42613</v>
      </c>
      <c r="I6539" t="s">
        <v>35</v>
      </c>
      <c r="J6539" t="s">
        <v>77</v>
      </c>
      <c r="K6539" t="s">
        <v>77</v>
      </c>
      <c r="M6539">
        <v>3986</v>
      </c>
      <c r="N6539">
        <v>246693</v>
      </c>
      <c r="S6539" t="s">
        <v>43</v>
      </c>
      <c r="W6539">
        <v>8</v>
      </c>
      <c r="X6539">
        <v>16</v>
      </c>
      <c r="AA6539" t="s">
        <v>76</v>
      </c>
      <c r="AB6539">
        <v>0</v>
      </c>
      <c r="AC6539" t="s">
        <v>44</v>
      </c>
      <c r="AD6539" t="s">
        <v>40</v>
      </c>
      <c r="AE6539">
        <v>187</v>
      </c>
    </row>
    <row r="6540" spans="1:31">
      <c r="A6540">
        <v>252</v>
      </c>
      <c r="B6540">
        <v>252106</v>
      </c>
      <c r="C6540" t="s">
        <v>58</v>
      </c>
      <c r="D6540" t="s">
        <v>71</v>
      </c>
      <c r="E6540">
        <v>5505</v>
      </c>
      <c r="F6540" t="s">
        <v>74</v>
      </c>
      <c r="G6540" s="2">
        <v>7.65</v>
      </c>
      <c r="H6540" s="1">
        <v>42613</v>
      </c>
      <c r="I6540" t="s">
        <v>35</v>
      </c>
      <c r="J6540" t="s">
        <v>77</v>
      </c>
      <c r="K6540" t="s">
        <v>77</v>
      </c>
      <c r="M6540">
        <v>3986</v>
      </c>
      <c r="N6540">
        <v>246693</v>
      </c>
      <c r="S6540" t="s">
        <v>43</v>
      </c>
      <c r="W6540">
        <v>8</v>
      </c>
      <c r="X6540">
        <v>16</v>
      </c>
      <c r="AA6540" t="s">
        <v>76</v>
      </c>
      <c r="AB6540">
        <v>0</v>
      </c>
      <c r="AC6540" t="s">
        <v>44</v>
      </c>
      <c r="AD6540" t="s">
        <v>40</v>
      </c>
      <c r="AE6540">
        <v>188</v>
      </c>
    </row>
    <row r="6541" spans="1:31">
      <c r="A6541">
        <v>252</v>
      </c>
      <c r="B6541">
        <v>252107</v>
      </c>
      <c r="C6541" t="s">
        <v>57</v>
      </c>
      <c r="D6541" t="s">
        <v>72</v>
      </c>
      <c r="E6541">
        <v>5505</v>
      </c>
      <c r="F6541" t="s">
        <v>74</v>
      </c>
      <c r="G6541" s="2">
        <v>0.69</v>
      </c>
      <c r="H6541" s="1">
        <v>42613</v>
      </c>
      <c r="I6541" t="s">
        <v>35</v>
      </c>
      <c r="J6541" t="s">
        <v>77</v>
      </c>
      <c r="K6541" t="s">
        <v>77</v>
      </c>
      <c r="M6541">
        <v>3986</v>
      </c>
      <c r="N6541">
        <v>246693</v>
      </c>
      <c r="S6541" t="s">
        <v>43</v>
      </c>
      <c r="W6541">
        <v>8</v>
      </c>
      <c r="X6541">
        <v>16</v>
      </c>
      <c r="AA6541" t="s">
        <v>76</v>
      </c>
      <c r="AB6541">
        <v>0</v>
      </c>
      <c r="AC6541" t="s">
        <v>44</v>
      </c>
      <c r="AD6541" t="s">
        <v>40</v>
      </c>
      <c r="AE6541">
        <v>189</v>
      </c>
    </row>
    <row r="6542" spans="1:31">
      <c r="A6542">
        <v>252</v>
      </c>
      <c r="B6542">
        <v>252110</v>
      </c>
      <c r="C6542" t="s">
        <v>58</v>
      </c>
      <c r="D6542" t="s">
        <v>71</v>
      </c>
      <c r="E6542">
        <v>5505</v>
      </c>
      <c r="F6542" t="s">
        <v>74</v>
      </c>
      <c r="G6542" s="2">
        <v>3.87</v>
      </c>
      <c r="H6542" s="1">
        <v>42613</v>
      </c>
      <c r="I6542" t="s">
        <v>35</v>
      </c>
      <c r="J6542" t="s">
        <v>77</v>
      </c>
      <c r="K6542" t="s">
        <v>77</v>
      </c>
      <c r="M6542">
        <v>3986</v>
      </c>
      <c r="N6542">
        <v>246693</v>
      </c>
      <c r="S6542" t="s">
        <v>43</v>
      </c>
      <c r="W6542">
        <v>8</v>
      </c>
      <c r="X6542">
        <v>16</v>
      </c>
      <c r="AA6542" t="s">
        <v>76</v>
      </c>
      <c r="AB6542">
        <v>0</v>
      </c>
      <c r="AC6542" t="s">
        <v>44</v>
      </c>
      <c r="AD6542" t="s">
        <v>40</v>
      </c>
      <c r="AE6542">
        <v>190</v>
      </c>
    </row>
    <row r="6543" spans="1:31">
      <c r="A6543">
        <v>252</v>
      </c>
      <c r="B6543">
        <v>252111</v>
      </c>
      <c r="C6543" t="s">
        <v>57</v>
      </c>
      <c r="D6543" t="s">
        <v>72</v>
      </c>
      <c r="E6543">
        <v>5505</v>
      </c>
      <c r="F6543" t="s">
        <v>74</v>
      </c>
      <c r="G6543" s="2">
        <v>3.81</v>
      </c>
      <c r="H6543" s="1">
        <v>42613</v>
      </c>
      <c r="I6543" t="s">
        <v>35</v>
      </c>
      <c r="J6543" t="s">
        <v>77</v>
      </c>
      <c r="K6543" t="s">
        <v>77</v>
      </c>
      <c r="M6543">
        <v>3986</v>
      </c>
      <c r="N6543">
        <v>246693</v>
      </c>
      <c r="S6543" t="s">
        <v>43</v>
      </c>
      <c r="W6543">
        <v>8</v>
      </c>
      <c r="X6543">
        <v>16</v>
      </c>
      <c r="AA6543" t="s">
        <v>76</v>
      </c>
      <c r="AB6543">
        <v>0</v>
      </c>
      <c r="AC6543" t="s">
        <v>44</v>
      </c>
      <c r="AD6543" t="s">
        <v>40</v>
      </c>
      <c r="AE6543">
        <v>191</v>
      </c>
    </row>
    <row r="6544" spans="1:31">
      <c r="A6544">
        <v>252</v>
      </c>
      <c r="B6544">
        <v>252113</v>
      </c>
      <c r="C6544" t="s">
        <v>58</v>
      </c>
      <c r="D6544" t="s">
        <v>71</v>
      </c>
      <c r="E6544">
        <v>5505</v>
      </c>
      <c r="F6544" t="s">
        <v>74</v>
      </c>
      <c r="G6544" s="2">
        <v>1</v>
      </c>
      <c r="H6544" s="1">
        <v>42613</v>
      </c>
      <c r="I6544" t="s">
        <v>35</v>
      </c>
      <c r="J6544" t="s">
        <v>77</v>
      </c>
      <c r="K6544" t="s">
        <v>77</v>
      </c>
      <c r="M6544">
        <v>3986</v>
      </c>
      <c r="N6544">
        <v>246693</v>
      </c>
      <c r="S6544" t="s">
        <v>43</v>
      </c>
      <c r="W6544">
        <v>8</v>
      </c>
      <c r="X6544">
        <v>16</v>
      </c>
      <c r="AA6544" t="s">
        <v>76</v>
      </c>
      <c r="AB6544">
        <v>0</v>
      </c>
      <c r="AC6544" t="s">
        <v>44</v>
      </c>
      <c r="AD6544" t="s">
        <v>40</v>
      </c>
      <c r="AE6544">
        <v>192</v>
      </c>
    </row>
    <row r="6545" spans="1:31">
      <c r="A6545">
        <v>252</v>
      </c>
      <c r="B6545">
        <v>252114</v>
      </c>
      <c r="C6545" t="s">
        <v>58</v>
      </c>
      <c r="D6545" t="s">
        <v>71</v>
      </c>
      <c r="E6545">
        <v>5505</v>
      </c>
      <c r="F6545" t="s">
        <v>74</v>
      </c>
      <c r="G6545" s="2">
        <v>0.26</v>
      </c>
      <c r="H6545" s="1">
        <v>42613</v>
      </c>
      <c r="I6545" t="s">
        <v>35</v>
      </c>
      <c r="J6545" t="s">
        <v>77</v>
      </c>
      <c r="K6545" t="s">
        <v>77</v>
      </c>
      <c r="M6545">
        <v>3986</v>
      </c>
      <c r="N6545">
        <v>246693</v>
      </c>
      <c r="S6545" t="s">
        <v>43</v>
      </c>
      <c r="W6545">
        <v>8</v>
      </c>
      <c r="X6545">
        <v>16</v>
      </c>
      <c r="AA6545" t="s">
        <v>76</v>
      </c>
      <c r="AB6545">
        <v>0</v>
      </c>
      <c r="AC6545" t="s">
        <v>44</v>
      </c>
      <c r="AD6545" t="s">
        <v>40</v>
      </c>
      <c r="AE6545">
        <v>193</v>
      </c>
    </row>
    <row r="6546" spans="1:31">
      <c r="A6546">
        <v>252</v>
      </c>
      <c r="B6546">
        <v>252115</v>
      </c>
      <c r="C6546" t="s">
        <v>58</v>
      </c>
      <c r="D6546" t="s">
        <v>71</v>
      </c>
      <c r="E6546">
        <v>5505</v>
      </c>
      <c r="F6546" t="s">
        <v>74</v>
      </c>
      <c r="G6546" s="2">
        <v>0.45</v>
      </c>
      <c r="H6546" s="1">
        <v>42613</v>
      </c>
      <c r="I6546" t="s">
        <v>35</v>
      </c>
      <c r="J6546" t="s">
        <v>77</v>
      </c>
      <c r="K6546" t="s">
        <v>77</v>
      </c>
      <c r="M6546">
        <v>3986</v>
      </c>
      <c r="N6546">
        <v>246693</v>
      </c>
      <c r="S6546" t="s">
        <v>43</v>
      </c>
      <c r="W6546">
        <v>8</v>
      </c>
      <c r="X6546">
        <v>16</v>
      </c>
      <c r="AA6546" t="s">
        <v>76</v>
      </c>
      <c r="AB6546">
        <v>0</v>
      </c>
      <c r="AC6546" t="s">
        <v>44</v>
      </c>
      <c r="AD6546" t="s">
        <v>40</v>
      </c>
      <c r="AE6546">
        <v>194</v>
      </c>
    </row>
    <row r="6547" spans="1:31">
      <c r="A6547">
        <v>252</v>
      </c>
      <c r="B6547">
        <v>252116</v>
      </c>
      <c r="C6547" t="s">
        <v>58</v>
      </c>
      <c r="D6547" t="s">
        <v>71</v>
      </c>
      <c r="E6547">
        <v>5505</v>
      </c>
      <c r="F6547" t="s">
        <v>74</v>
      </c>
      <c r="G6547" s="2">
        <v>0.36</v>
      </c>
      <c r="H6547" s="1">
        <v>42613</v>
      </c>
      <c r="I6547" t="s">
        <v>35</v>
      </c>
      <c r="J6547" t="s">
        <v>77</v>
      </c>
      <c r="K6547" t="s">
        <v>77</v>
      </c>
      <c r="M6547">
        <v>3986</v>
      </c>
      <c r="N6547">
        <v>246693</v>
      </c>
      <c r="S6547" t="s">
        <v>43</v>
      </c>
      <c r="W6547">
        <v>8</v>
      </c>
      <c r="X6547">
        <v>16</v>
      </c>
      <c r="AA6547" t="s">
        <v>76</v>
      </c>
      <c r="AB6547">
        <v>0</v>
      </c>
      <c r="AC6547" t="s">
        <v>44</v>
      </c>
      <c r="AD6547" t="s">
        <v>40</v>
      </c>
      <c r="AE6547">
        <v>195</v>
      </c>
    </row>
    <row r="6548" spans="1:31">
      <c r="A6548">
        <v>252</v>
      </c>
      <c r="B6548">
        <v>252117</v>
      </c>
      <c r="C6548" t="s">
        <v>58</v>
      </c>
      <c r="D6548" t="s">
        <v>71</v>
      </c>
      <c r="E6548">
        <v>5505</v>
      </c>
      <c r="F6548" t="s">
        <v>74</v>
      </c>
      <c r="G6548" s="2">
        <v>0.78</v>
      </c>
      <c r="H6548" s="1">
        <v>42613</v>
      </c>
      <c r="I6548" t="s">
        <v>35</v>
      </c>
      <c r="J6548" t="s">
        <v>77</v>
      </c>
      <c r="K6548" t="s">
        <v>77</v>
      </c>
      <c r="M6548">
        <v>3986</v>
      </c>
      <c r="N6548">
        <v>246693</v>
      </c>
      <c r="S6548" t="s">
        <v>43</v>
      </c>
      <c r="W6548">
        <v>8</v>
      </c>
      <c r="X6548">
        <v>16</v>
      </c>
      <c r="AA6548" t="s">
        <v>76</v>
      </c>
      <c r="AB6548">
        <v>0</v>
      </c>
      <c r="AC6548" t="s">
        <v>44</v>
      </c>
      <c r="AD6548" t="s">
        <v>40</v>
      </c>
      <c r="AE6548">
        <v>196</v>
      </c>
    </row>
    <row r="6549" spans="1:31">
      <c r="A6549">
        <v>252</v>
      </c>
      <c r="B6549">
        <v>252118</v>
      </c>
      <c r="C6549" t="s">
        <v>58</v>
      </c>
      <c r="D6549" t="s">
        <v>71</v>
      </c>
      <c r="E6549">
        <v>5505</v>
      </c>
      <c r="F6549" t="s">
        <v>74</v>
      </c>
      <c r="G6549" s="2">
        <v>1.5</v>
      </c>
      <c r="H6549" s="1">
        <v>42613</v>
      </c>
      <c r="I6549" t="s">
        <v>35</v>
      </c>
      <c r="J6549" t="s">
        <v>77</v>
      </c>
      <c r="K6549" t="s">
        <v>77</v>
      </c>
      <c r="M6549">
        <v>3986</v>
      </c>
      <c r="N6549">
        <v>246693</v>
      </c>
      <c r="S6549" t="s">
        <v>43</v>
      </c>
      <c r="W6549">
        <v>8</v>
      </c>
      <c r="X6549">
        <v>16</v>
      </c>
      <c r="AA6549" t="s">
        <v>76</v>
      </c>
      <c r="AB6549">
        <v>0</v>
      </c>
      <c r="AC6549" t="s">
        <v>44</v>
      </c>
      <c r="AD6549" t="s">
        <v>40</v>
      </c>
      <c r="AE6549">
        <v>197</v>
      </c>
    </row>
    <row r="6550" spans="1:31">
      <c r="A6550">
        <v>252</v>
      </c>
      <c r="B6550">
        <v>252119</v>
      </c>
      <c r="C6550" t="s">
        <v>57</v>
      </c>
      <c r="D6550" t="s">
        <v>72</v>
      </c>
      <c r="E6550">
        <v>5505</v>
      </c>
      <c r="F6550" t="s">
        <v>74</v>
      </c>
      <c r="G6550" s="2">
        <v>1.08</v>
      </c>
      <c r="H6550" s="1">
        <v>42613</v>
      </c>
      <c r="I6550" t="s">
        <v>35</v>
      </c>
      <c r="J6550" t="s">
        <v>77</v>
      </c>
      <c r="K6550" t="s">
        <v>77</v>
      </c>
      <c r="M6550">
        <v>3986</v>
      </c>
      <c r="N6550">
        <v>246693</v>
      </c>
      <c r="S6550" t="s">
        <v>43</v>
      </c>
      <c r="W6550">
        <v>8</v>
      </c>
      <c r="X6550">
        <v>16</v>
      </c>
      <c r="AA6550" t="s">
        <v>76</v>
      </c>
      <c r="AB6550">
        <v>0</v>
      </c>
      <c r="AC6550" t="s">
        <v>44</v>
      </c>
      <c r="AD6550" t="s">
        <v>40</v>
      </c>
      <c r="AE6550">
        <v>198</v>
      </c>
    </row>
    <row r="6551" spans="1:31">
      <c r="A6551">
        <v>252</v>
      </c>
      <c r="B6551">
        <v>252121</v>
      </c>
      <c r="C6551" t="s">
        <v>58</v>
      </c>
      <c r="D6551" t="s">
        <v>71</v>
      </c>
      <c r="E6551">
        <v>5505</v>
      </c>
      <c r="F6551" t="s">
        <v>74</v>
      </c>
      <c r="G6551" s="2">
        <v>0.96</v>
      </c>
      <c r="H6551" s="1">
        <v>42613</v>
      </c>
      <c r="I6551" t="s">
        <v>35</v>
      </c>
      <c r="J6551" t="s">
        <v>77</v>
      </c>
      <c r="K6551" t="s">
        <v>77</v>
      </c>
      <c r="M6551">
        <v>3986</v>
      </c>
      <c r="N6551">
        <v>246693</v>
      </c>
      <c r="S6551" t="s">
        <v>43</v>
      </c>
      <c r="W6551">
        <v>8</v>
      </c>
      <c r="X6551">
        <v>16</v>
      </c>
      <c r="AA6551" t="s">
        <v>76</v>
      </c>
      <c r="AB6551">
        <v>0</v>
      </c>
      <c r="AC6551" t="s">
        <v>44</v>
      </c>
      <c r="AD6551" t="s">
        <v>40</v>
      </c>
      <c r="AE6551">
        <v>199</v>
      </c>
    </row>
    <row r="6552" spans="1:31">
      <c r="A6552">
        <v>252</v>
      </c>
      <c r="B6552">
        <v>252122</v>
      </c>
      <c r="C6552" t="s">
        <v>58</v>
      </c>
      <c r="D6552" t="s">
        <v>71</v>
      </c>
      <c r="E6552">
        <v>5505</v>
      </c>
      <c r="F6552" t="s">
        <v>74</v>
      </c>
      <c r="G6552" s="2">
        <v>1.1200000000000001</v>
      </c>
      <c r="H6552" s="1">
        <v>42613</v>
      </c>
      <c r="I6552" t="s">
        <v>35</v>
      </c>
      <c r="J6552" t="s">
        <v>77</v>
      </c>
      <c r="K6552" t="s">
        <v>77</v>
      </c>
      <c r="M6552">
        <v>3986</v>
      </c>
      <c r="N6552">
        <v>246693</v>
      </c>
      <c r="S6552" t="s">
        <v>43</v>
      </c>
      <c r="W6552">
        <v>8</v>
      </c>
      <c r="X6552">
        <v>16</v>
      </c>
      <c r="AA6552" t="s">
        <v>76</v>
      </c>
      <c r="AB6552">
        <v>0</v>
      </c>
      <c r="AC6552" t="s">
        <v>44</v>
      </c>
      <c r="AD6552" t="s">
        <v>40</v>
      </c>
      <c r="AE6552">
        <v>200</v>
      </c>
    </row>
    <row r="6553" spans="1:31">
      <c r="A6553">
        <v>252</v>
      </c>
      <c r="B6553">
        <v>252123</v>
      </c>
      <c r="C6553" t="s">
        <v>58</v>
      </c>
      <c r="D6553" t="s">
        <v>71</v>
      </c>
      <c r="E6553">
        <v>5505</v>
      </c>
      <c r="F6553" t="s">
        <v>74</v>
      </c>
      <c r="G6553" s="2">
        <v>1.17</v>
      </c>
      <c r="H6553" s="1">
        <v>42613</v>
      </c>
      <c r="I6553" t="s">
        <v>35</v>
      </c>
      <c r="J6553" t="s">
        <v>77</v>
      </c>
      <c r="K6553" t="s">
        <v>77</v>
      </c>
      <c r="M6553">
        <v>3986</v>
      </c>
      <c r="N6553">
        <v>246693</v>
      </c>
      <c r="S6553" t="s">
        <v>43</v>
      </c>
      <c r="W6553">
        <v>8</v>
      </c>
      <c r="X6553">
        <v>16</v>
      </c>
      <c r="AA6553" t="s">
        <v>76</v>
      </c>
      <c r="AB6553">
        <v>0</v>
      </c>
      <c r="AC6553" t="s">
        <v>44</v>
      </c>
      <c r="AD6553" t="s">
        <v>40</v>
      </c>
      <c r="AE6553">
        <v>201</v>
      </c>
    </row>
    <row r="6554" spans="1:31">
      <c r="A6554">
        <v>252</v>
      </c>
      <c r="B6554">
        <v>252124</v>
      </c>
      <c r="C6554" t="s">
        <v>58</v>
      </c>
      <c r="D6554" t="s">
        <v>71</v>
      </c>
      <c r="E6554">
        <v>5505</v>
      </c>
      <c r="F6554" t="s">
        <v>74</v>
      </c>
      <c r="G6554" s="2">
        <v>0.19</v>
      </c>
      <c r="H6554" s="1">
        <v>42613</v>
      </c>
      <c r="I6554" t="s">
        <v>35</v>
      </c>
      <c r="J6554" t="s">
        <v>77</v>
      </c>
      <c r="K6554" t="s">
        <v>77</v>
      </c>
      <c r="M6554">
        <v>3986</v>
      </c>
      <c r="N6554">
        <v>246693</v>
      </c>
      <c r="S6554" t="s">
        <v>43</v>
      </c>
      <c r="W6554">
        <v>8</v>
      </c>
      <c r="X6554">
        <v>16</v>
      </c>
      <c r="AA6554" t="s">
        <v>76</v>
      </c>
      <c r="AB6554">
        <v>0</v>
      </c>
      <c r="AC6554" t="s">
        <v>44</v>
      </c>
      <c r="AD6554" t="s">
        <v>40</v>
      </c>
      <c r="AE6554">
        <v>202</v>
      </c>
    </row>
    <row r="6555" spans="1:31">
      <c r="A6555">
        <v>252</v>
      </c>
      <c r="B6555">
        <v>252125</v>
      </c>
      <c r="C6555" t="s">
        <v>58</v>
      </c>
      <c r="D6555" t="s">
        <v>71</v>
      </c>
      <c r="E6555">
        <v>5505</v>
      </c>
      <c r="F6555" t="s">
        <v>74</v>
      </c>
      <c r="G6555" s="2">
        <v>4.78</v>
      </c>
      <c r="H6555" s="1">
        <v>42613</v>
      </c>
      <c r="I6555" t="s">
        <v>35</v>
      </c>
      <c r="J6555" t="s">
        <v>77</v>
      </c>
      <c r="K6555" t="s">
        <v>77</v>
      </c>
      <c r="M6555">
        <v>3986</v>
      </c>
      <c r="N6555">
        <v>246693</v>
      </c>
      <c r="S6555" t="s">
        <v>43</v>
      </c>
      <c r="W6555">
        <v>8</v>
      </c>
      <c r="X6555">
        <v>16</v>
      </c>
      <c r="AA6555" t="s">
        <v>76</v>
      </c>
      <c r="AB6555">
        <v>0</v>
      </c>
      <c r="AC6555" t="s">
        <v>44</v>
      </c>
      <c r="AD6555" t="s">
        <v>40</v>
      </c>
      <c r="AE6555">
        <v>203</v>
      </c>
    </row>
    <row r="6556" spans="1:31">
      <c r="A6556">
        <v>252</v>
      </c>
      <c r="B6556">
        <v>252126</v>
      </c>
      <c r="C6556" t="s">
        <v>57</v>
      </c>
      <c r="D6556" t="s">
        <v>72</v>
      </c>
      <c r="E6556">
        <v>5505</v>
      </c>
      <c r="F6556" t="s">
        <v>74</v>
      </c>
      <c r="G6556" s="2">
        <v>4.72</v>
      </c>
      <c r="H6556" s="1">
        <v>42613</v>
      </c>
      <c r="I6556" t="s">
        <v>35</v>
      </c>
      <c r="J6556" t="s">
        <v>77</v>
      </c>
      <c r="K6556" t="s">
        <v>77</v>
      </c>
      <c r="M6556">
        <v>3986</v>
      </c>
      <c r="N6556">
        <v>246693</v>
      </c>
      <c r="S6556" t="s">
        <v>43</v>
      </c>
      <c r="W6556">
        <v>8</v>
      </c>
      <c r="X6556">
        <v>16</v>
      </c>
      <c r="AA6556" t="s">
        <v>76</v>
      </c>
      <c r="AB6556">
        <v>0</v>
      </c>
      <c r="AC6556" t="s">
        <v>44</v>
      </c>
      <c r="AD6556" t="s">
        <v>40</v>
      </c>
      <c r="AE6556">
        <v>204</v>
      </c>
    </row>
    <row r="6557" spans="1:31">
      <c r="A6557">
        <v>252</v>
      </c>
      <c r="B6557">
        <v>252128</v>
      </c>
      <c r="C6557" t="s">
        <v>58</v>
      </c>
      <c r="D6557" t="s">
        <v>71</v>
      </c>
      <c r="E6557">
        <v>5505</v>
      </c>
      <c r="F6557" t="s">
        <v>74</v>
      </c>
      <c r="G6557" s="2">
        <v>1.86</v>
      </c>
      <c r="H6557" s="1">
        <v>42613</v>
      </c>
      <c r="I6557" t="s">
        <v>35</v>
      </c>
      <c r="J6557" t="s">
        <v>77</v>
      </c>
      <c r="K6557" t="s">
        <v>77</v>
      </c>
      <c r="M6557">
        <v>3986</v>
      </c>
      <c r="N6557">
        <v>246693</v>
      </c>
      <c r="S6557" t="s">
        <v>43</v>
      </c>
      <c r="W6557">
        <v>8</v>
      </c>
      <c r="X6557">
        <v>16</v>
      </c>
      <c r="AA6557" t="s">
        <v>76</v>
      </c>
      <c r="AB6557">
        <v>0</v>
      </c>
      <c r="AC6557" t="s">
        <v>44</v>
      </c>
      <c r="AD6557" t="s">
        <v>40</v>
      </c>
      <c r="AE6557">
        <v>205</v>
      </c>
    </row>
    <row r="6558" spans="1:31">
      <c r="A6558">
        <v>252</v>
      </c>
      <c r="B6558">
        <v>252129</v>
      </c>
      <c r="C6558" t="s">
        <v>58</v>
      </c>
      <c r="D6558" t="s">
        <v>71</v>
      </c>
      <c r="E6558">
        <v>5505</v>
      </c>
      <c r="F6558" t="s">
        <v>74</v>
      </c>
      <c r="G6558" s="2">
        <v>2.33</v>
      </c>
      <c r="H6558" s="1">
        <v>42613</v>
      </c>
      <c r="I6558" t="s">
        <v>35</v>
      </c>
      <c r="J6558" t="s">
        <v>77</v>
      </c>
      <c r="K6558" t="s">
        <v>77</v>
      </c>
      <c r="M6558">
        <v>3986</v>
      </c>
      <c r="N6558">
        <v>246693</v>
      </c>
      <c r="S6558" t="s">
        <v>43</v>
      </c>
      <c r="W6558">
        <v>8</v>
      </c>
      <c r="X6558">
        <v>16</v>
      </c>
      <c r="AA6558" t="s">
        <v>76</v>
      </c>
      <c r="AB6558">
        <v>0</v>
      </c>
      <c r="AC6558" t="s">
        <v>44</v>
      </c>
      <c r="AD6558" t="s">
        <v>40</v>
      </c>
      <c r="AE6558">
        <v>206</v>
      </c>
    </row>
    <row r="6559" spans="1:31">
      <c r="A6559">
        <v>252</v>
      </c>
      <c r="B6559">
        <v>252130</v>
      </c>
      <c r="C6559" t="s">
        <v>57</v>
      </c>
      <c r="D6559" t="s">
        <v>72</v>
      </c>
      <c r="E6559">
        <v>5505</v>
      </c>
      <c r="F6559" t="s">
        <v>74</v>
      </c>
      <c r="G6559" s="2">
        <v>0.34</v>
      </c>
      <c r="H6559" s="1">
        <v>42613</v>
      </c>
      <c r="I6559" t="s">
        <v>35</v>
      </c>
      <c r="J6559" t="s">
        <v>77</v>
      </c>
      <c r="K6559" t="s">
        <v>77</v>
      </c>
      <c r="M6559">
        <v>3986</v>
      </c>
      <c r="N6559">
        <v>246693</v>
      </c>
      <c r="S6559" t="s">
        <v>43</v>
      </c>
      <c r="W6559">
        <v>8</v>
      </c>
      <c r="X6559">
        <v>16</v>
      </c>
      <c r="AA6559" t="s">
        <v>76</v>
      </c>
      <c r="AB6559">
        <v>0</v>
      </c>
      <c r="AC6559" t="s">
        <v>44</v>
      </c>
      <c r="AD6559" t="s">
        <v>40</v>
      </c>
      <c r="AE6559">
        <v>207</v>
      </c>
    </row>
    <row r="6560" spans="1:31">
      <c r="A6560">
        <v>252</v>
      </c>
      <c r="B6560">
        <v>252136</v>
      </c>
      <c r="C6560" t="s">
        <v>58</v>
      </c>
      <c r="D6560" t="s">
        <v>71</v>
      </c>
      <c r="E6560">
        <v>5505</v>
      </c>
      <c r="F6560" t="s">
        <v>74</v>
      </c>
      <c r="G6560" s="2">
        <v>1.3</v>
      </c>
      <c r="H6560" s="1">
        <v>42613</v>
      </c>
      <c r="I6560" t="s">
        <v>35</v>
      </c>
      <c r="J6560" t="s">
        <v>77</v>
      </c>
      <c r="K6560" t="s">
        <v>77</v>
      </c>
      <c r="M6560">
        <v>3986</v>
      </c>
      <c r="N6560">
        <v>246693</v>
      </c>
      <c r="S6560" t="s">
        <v>43</v>
      </c>
      <c r="W6560">
        <v>8</v>
      </c>
      <c r="X6560">
        <v>16</v>
      </c>
      <c r="AA6560" t="s">
        <v>76</v>
      </c>
      <c r="AB6560">
        <v>0</v>
      </c>
      <c r="AC6560" t="s">
        <v>44</v>
      </c>
      <c r="AD6560" t="s">
        <v>40</v>
      </c>
      <c r="AE6560">
        <v>208</v>
      </c>
    </row>
    <row r="6561" spans="1:31">
      <c r="A6561">
        <v>252</v>
      </c>
      <c r="B6561">
        <v>252137</v>
      </c>
      <c r="C6561" t="s">
        <v>57</v>
      </c>
      <c r="D6561" t="s">
        <v>72</v>
      </c>
      <c r="E6561">
        <v>5505</v>
      </c>
      <c r="F6561" t="s">
        <v>74</v>
      </c>
      <c r="G6561" s="2">
        <v>1.28</v>
      </c>
      <c r="H6561" s="1">
        <v>42613</v>
      </c>
      <c r="I6561" t="s">
        <v>35</v>
      </c>
      <c r="J6561" t="s">
        <v>77</v>
      </c>
      <c r="K6561" t="s">
        <v>77</v>
      </c>
      <c r="M6561">
        <v>3986</v>
      </c>
      <c r="N6561">
        <v>246693</v>
      </c>
      <c r="S6561" t="s">
        <v>43</v>
      </c>
      <c r="W6561">
        <v>8</v>
      </c>
      <c r="X6561">
        <v>16</v>
      </c>
      <c r="AA6561" t="s">
        <v>76</v>
      </c>
      <c r="AB6561">
        <v>0</v>
      </c>
      <c r="AC6561" t="s">
        <v>44</v>
      </c>
      <c r="AD6561" t="s">
        <v>40</v>
      </c>
      <c r="AE6561">
        <v>209</v>
      </c>
    </row>
    <row r="6562" spans="1:31">
      <c r="A6562">
        <v>255</v>
      </c>
      <c r="B6562">
        <v>255100</v>
      </c>
      <c r="C6562" t="s">
        <v>58</v>
      </c>
      <c r="D6562" t="s">
        <v>71</v>
      </c>
      <c r="E6562">
        <v>5505</v>
      </c>
      <c r="F6562" t="s">
        <v>74</v>
      </c>
      <c r="G6562" s="2">
        <v>51.64</v>
      </c>
      <c r="H6562" s="1">
        <v>42613</v>
      </c>
      <c r="I6562" t="s">
        <v>35</v>
      </c>
      <c r="J6562" t="s">
        <v>77</v>
      </c>
      <c r="K6562" t="s">
        <v>77</v>
      </c>
      <c r="M6562">
        <v>3986</v>
      </c>
      <c r="N6562">
        <v>246693</v>
      </c>
      <c r="S6562" t="s">
        <v>43</v>
      </c>
      <c r="W6562">
        <v>8</v>
      </c>
      <c r="X6562">
        <v>16</v>
      </c>
      <c r="AA6562" t="s">
        <v>76</v>
      </c>
      <c r="AB6562">
        <v>0</v>
      </c>
      <c r="AC6562" t="s">
        <v>44</v>
      </c>
      <c r="AD6562" t="s">
        <v>40</v>
      </c>
      <c r="AE6562">
        <v>211</v>
      </c>
    </row>
    <row r="6563" spans="1:31">
      <c r="A6563">
        <v>255</v>
      </c>
      <c r="B6563">
        <v>255101</v>
      </c>
      <c r="C6563" t="s">
        <v>57</v>
      </c>
      <c r="D6563" t="s">
        <v>72</v>
      </c>
      <c r="E6563">
        <v>5505</v>
      </c>
      <c r="F6563" t="s">
        <v>74</v>
      </c>
      <c r="G6563" s="2">
        <v>40.479999999999997</v>
      </c>
      <c r="H6563" s="1">
        <v>42613</v>
      </c>
      <c r="I6563" t="s">
        <v>35</v>
      </c>
      <c r="J6563" t="s">
        <v>77</v>
      </c>
      <c r="K6563" t="s">
        <v>77</v>
      </c>
      <c r="M6563">
        <v>3986</v>
      </c>
      <c r="N6563">
        <v>246693</v>
      </c>
      <c r="S6563" t="s">
        <v>43</v>
      </c>
      <c r="W6563">
        <v>8</v>
      </c>
      <c r="X6563">
        <v>16</v>
      </c>
      <c r="AA6563" t="s">
        <v>76</v>
      </c>
      <c r="AB6563">
        <v>0</v>
      </c>
      <c r="AC6563" t="s">
        <v>44</v>
      </c>
      <c r="AD6563" t="s">
        <v>40</v>
      </c>
      <c r="AE6563">
        <v>212</v>
      </c>
    </row>
    <row r="6564" spans="1:31">
      <c r="A6564">
        <v>255</v>
      </c>
      <c r="B6564">
        <v>255102</v>
      </c>
      <c r="C6564" t="s">
        <v>57</v>
      </c>
      <c r="D6564" t="s">
        <v>72</v>
      </c>
      <c r="E6564">
        <v>5505</v>
      </c>
      <c r="F6564" t="s">
        <v>74</v>
      </c>
      <c r="G6564" s="2">
        <v>0.46</v>
      </c>
      <c r="H6564" s="1">
        <v>42613</v>
      </c>
      <c r="I6564" t="s">
        <v>35</v>
      </c>
      <c r="J6564" t="s">
        <v>77</v>
      </c>
      <c r="K6564" t="s">
        <v>77</v>
      </c>
      <c r="M6564">
        <v>3986</v>
      </c>
      <c r="N6564">
        <v>246693</v>
      </c>
      <c r="S6564" t="s">
        <v>43</v>
      </c>
      <c r="W6564">
        <v>8</v>
      </c>
      <c r="X6564">
        <v>16</v>
      </c>
      <c r="AA6564" t="s">
        <v>76</v>
      </c>
      <c r="AB6564">
        <v>0</v>
      </c>
      <c r="AC6564" t="s">
        <v>44</v>
      </c>
      <c r="AD6564" t="s">
        <v>40</v>
      </c>
      <c r="AE6564">
        <v>213</v>
      </c>
    </row>
    <row r="6565" spans="1:31">
      <c r="A6565">
        <v>256</v>
      </c>
      <c r="B6565">
        <v>256100</v>
      </c>
      <c r="C6565" t="s">
        <v>57</v>
      </c>
      <c r="D6565" t="s">
        <v>72</v>
      </c>
      <c r="E6565">
        <v>5505</v>
      </c>
      <c r="F6565" t="s">
        <v>74</v>
      </c>
      <c r="G6565" s="2">
        <v>5.3</v>
      </c>
      <c r="H6565" s="1">
        <v>42613</v>
      </c>
      <c r="I6565" t="s">
        <v>35</v>
      </c>
      <c r="J6565" t="s">
        <v>77</v>
      </c>
      <c r="K6565" t="s">
        <v>77</v>
      </c>
      <c r="M6565">
        <v>3986</v>
      </c>
      <c r="N6565">
        <v>246693</v>
      </c>
      <c r="S6565" t="s">
        <v>43</v>
      </c>
      <c r="W6565">
        <v>8</v>
      </c>
      <c r="X6565">
        <v>16</v>
      </c>
      <c r="AA6565" t="s">
        <v>76</v>
      </c>
      <c r="AB6565">
        <v>0</v>
      </c>
      <c r="AC6565" t="s">
        <v>44</v>
      </c>
      <c r="AD6565" t="s">
        <v>40</v>
      </c>
      <c r="AE6565">
        <v>214</v>
      </c>
    </row>
    <row r="6566" spans="1:31">
      <c r="A6566">
        <v>259</v>
      </c>
      <c r="B6566">
        <v>259100</v>
      </c>
      <c r="C6566" t="s">
        <v>58</v>
      </c>
      <c r="D6566" t="s">
        <v>71</v>
      </c>
      <c r="E6566">
        <v>5505</v>
      </c>
      <c r="F6566" t="s">
        <v>74</v>
      </c>
      <c r="G6566" s="2">
        <v>3.27</v>
      </c>
      <c r="H6566" s="1">
        <v>42613</v>
      </c>
      <c r="I6566" t="s">
        <v>35</v>
      </c>
      <c r="J6566" t="s">
        <v>77</v>
      </c>
      <c r="K6566" t="s">
        <v>77</v>
      </c>
      <c r="M6566">
        <v>3986</v>
      </c>
      <c r="N6566">
        <v>246693</v>
      </c>
      <c r="S6566" t="s">
        <v>43</v>
      </c>
      <c r="W6566">
        <v>8</v>
      </c>
      <c r="X6566">
        <v>16</v>
      </c>
      <c r="AA6566" t="s">
        <v>76</v>
      </c>
      <c r="AB6566">
        <v>0</v>
      </c>
      <c r="AC6566" t="s">
        <v>44</v>
      </c>
      <c r="AD6566" t="s">
        <v>40</v>
      </c>
      <c r="AE6566">
        <v>215</v>
      </c>
    </row>
    <row r="6567" spans="1:31">
      <c r="A6567">
        <v>259</v>
      </c>
      <c r="B6567">
        <v>259101</v>
      </c>
      <c r="C6567" t="s">
        <v>57</v>
      </c>
      <c r="D6567" t="s">
        <v>72</v>
      </c>
      <c r="E6567">
        <v>5505</v>
      </c>
      <c r="F6567" t="s">
        <v>74</v>
      </c>
      <c r="G6567" s="2">
        <v>3.24</v>
      </c>
      <c r="H6567" s="1">
        <v>42613</v>
      </c>
      <c r="I6567" t="s">
        <v>35</v>
      </c>
      <c r="J6567" t="s">
        <v>77</v>
      </c>
      <c r="K6567" t="s">
        <v>77</v>
      </c>
      <c r="M6567">
        <v>3986</v>
      </c>
      <c r="N6567">
        <v>246693</v>
      </c>
      <c r="S6567" t="s">
        <v>43</v>
      </c>
      <c r="W6567">
        <v>8</v>
      </c>
      <c r="X6567">
        <v>16</v>
      </c>
      <c r="AA6567" t="s">
        <v>76</v>
      </c>
      <c r="AB6567">
        <v>0</v>
      </c>
      <c r="AC6567" t="s">
        <v>44</v>
      </c>
      <c r="AD6567" t="s">
        <v>40</v>
      </c>
      <c r="AE6567">
        <v>216</v>
      </c>
    </row>
    <row r="6568" spans="1:31">
      <c r="A6568">
        <v>260</v>
      </c>
      <c r="B6568">
        <v>260100</v>
      </c>
      <c r="C6568" t="s">
        <v>58</v>
      </c>
      <c r="D6568" t="s">
        <v>71</v>
      </c>
      <c r="E6568">
        <v>5505</v>
      </c>
      <c r="F6568" t="s">
        <v>74</v>
      </c>
      <c r="G6568" s="2">
        <v>6.45</v>
      </c>
      <c r="H6568" s="1">
        <v>42613</v>
      </c>
      <c r="I6568" t="s">
        <v>35</v>
      </c>
      <c r="J6568" t="s">
        <v>77</v>
      </c>
      <c r="K6568" t="s">
        <v>77</v>
      </c>
      <c r="M6568">
        <v>3986</v>
      </c>
      <c r="N6568">
        <v>246693</v>
      </c>
      <c r="S6568" t="s">
        <v>43</v>
      </c>
      <c r="W6568">
        <v>8</v>
      </c>
      <c r="X6568">
        <v>16</v>
      </c>
      <c r="AA6568" t="s">
        <v>76</v>
      </c>
      <c r="AB6568">
        <v>0</v>
      </c>
      <c r="AC6568" t="s">
        <v>44</v>
      </c>
      <c r="AD6568" t="s">
        <v>40</v>
      </c>
      <c r="AE6568">
        <v>217</v>
      </c>
    </row>
    <row r="6569" spans="1:31">
      <c r="A6569">
        <v>260</v>
      </c>
      <c r="B6569">
        <v>260101</v>
      </c>
      <c r="C6569" t="s">
        <v>57</v>
      </c>
      <c r="D6569" t="s">
        <v>72</v>
      </c>
      <c r="E6569">
        <v>5505</v>
      </c>
      <c r="F6569" t="s">
        <v>74</v>
      </c>
      <c r="G6569" s="2">
        <v>5.38</v>
      </c>
      <c r="H6569" s="1">
        <v>42613</v>
      </c>
      <c r="I6569" t="s">
        <v>35</v>
      </c>
      <c r="J6569" t="s">
        <v>77</v>
      </c>
      <c r="K6569" t="s">
        <v>77</v>
      </c>
      <c r="M6569">
        <v>3986</v>
      </c>
      <c r="N6569">
        <v>246693</v>
      </c>
      <c r="S6569" t="s">
        <v>43</v>
      </c>
      <c r="W6569">
        <v>8</v>
      </c>
      <c r="X6569">
        <v>16</v>
      </c>
      <c r="AA6569" t="s">
        <v>76</v>
      </c>
      <c r="AB6569">
        <v>0</v>
      </c>
      <c r="AC6569" t="s">
        <v>44</v>
      </c>
      <c r="AD6569" t="s">
        <v>40</v>
      </c>
      <c r="AE6569">
        <v>218</v>
      </c>
    </row>
    <row r="6570" spans="1:31">
      <c r="A6570">
        <v>241</v>
      </c>
      <c r="B6570">
        <v>241100</v>
      </c>
      <c r="C6570" t="s">
        <v>57</v>
      </c>
      <c r="D6570" t="s">
        <v>72</v>
      </c>
      <c r="E6570">
        <v>5505</v>
      </c>
      <c r="F6570" t="s">
        <v>74</v>
      </c>
      <c r="G6570" s="2">
        <v>10.4</v>
      </c>
      <c r="H6570" s="1">
        <v>42582</v>
      </c>
      <c r="I6570" t="s">
        <v>35</v>
      </c>
      <c r="J6570" t="s">
        <v>77</v>
      </c>
      <c r="K6570" t="s">
        <v>77</v>
      </c>
      <c r="M6570">
        <v>3986</v>
      </c>
      <c r="N6570">
        <v>244104</v>
      </c>
      <c r="S6570" t="s">
        <v>43</v>
      </c>
      <c r="W6570">
        <v>7</v>
      </c>
      <c r="X6570">
        <v>16</v>
      </c>
      <c r="AA6570" t="s">
        <v>76</v>
      </c>
      <c r="AB6570">
        <v>0</v>
      </c>
      <c r="AC6570" t="s">
        <v>44</v>
      </c>
      <c r="AD6570" t="s">
        <v>40</v>
      </c>
      <c r="AE6570">
        <v>173</v>
      </c>
    </row>
    <row r="6571" spans="1:31">
      <c r="A6571">
        <v>242</v>
      </c>
      <c r="B6571">
        <v>242100</v>
      </c>
      <c r="C6571" t="s">
        <v>58</v>
      </c>
      <c r="D6571" t="s">
        <v>71</v>
      </c>
      <c r="E6571">
        <v>5505</v>
      </c>
      <c r="F6571" t="s">
        <v>74</v>
      </c>
      <c r="G6571" s="2">
        <v>0.68</v>
      </c>
      <c r="H6571" s="1">
        <v>42582</v>
      </c>
      <c r="I6571" t="s">
        <v>35</v>
      </c>
      <c r="J6571" t="s">
        <v>77</v>
      </c>
      <c r="K6571" t="s">
        <v>77</v>
      </c>
      <c r="M6571">
        <v>3986</v>
      </c>
      <c r="N6571">
        <v>244104</v>
      </c>
      <c r="S6571" t="s">
        <v>43</v>
      </c>
      <c r="W6571">
        <v>7</v>
      </c>
      <c r="X6571">
        <v>16</v>
      </c>
      <c r="AA6571" t="s">
        <v>76</v>
      </c>
      <c r="AB6571">
        <v>0</v>
      </c>
      <c r="AC6571" t="s">
        <v>44</v>
      </c>
      <c r="AD6571" t="s">
        <v>40</v>
      </c>
      <c r="AE6571">
        <v>174</v>
      </c>
    </row>
    <row r="6572" spans="1:31">
      <c r="A6572">
        <v>242</v>
      </c>
      <c r="B6572">
        <v>242101</v>
      </c>
      <c r="C6572" t="s">
        <v>57</v>
      </c>
      <c r="D6572" t="s">
        <v>72</v>
      </c>
      <c r="E6572">
        <v>5505</v>
      </c>
      <c r="F6572" t="s">
        <v>74</v>
      </c>
      <c r="G6572" s="2">
        <v>0.69</v>
      </c>
      <c r="H6572" s="1">
        <v>42582</v>
      </c>
      <c r="I6572" t="s">
        <v>35</v>
      </c>
      <c r="J6572" t="s">
        <v>77</v>
      </c>
      <c r="K6572" t="s">
        <v>77</v>
      </c>
      <c r="M6572">
        <v>3986</v>
      </c>
      <c r="N6572">
        <v>244104</v>
      </c>
      <c r="S6572" t="s">
        <v>43</v>
      </c>
      <c r="W6572">
        <v>7</v>
      </c>
      <c r="X6572">
        <v>16</v>
      </c>
      <c r="AA6572" t="s">
        <v>76</v>
      </c>
      <c r="AB6572">
        <v>0</v>
      </c>
      <c r="AC6572" t="s">
        <v>44</v>
      </c>
      <c r="AD6572" t="s">
        <v>40</v>
      </c>
      <c r="AE6572">
        <v>175</v>
      </c>
    </row>
    <row r="6573" spans="1:31">
      <c r="A6573">
        <v>246</v>
      </c>
      <c r="B6573">
        <v>246100</v>
      </c>
      <c r="C6573" t="s">
        <v>57</v>
      </c>
      <c r="D6573" t="s">
        <v>72</v>
      </c>
      <c r="E6573">
        <v>5505</v>
      </c>
      <c r="F6573" t="s">
        <v>74</v>
      </c>
      <c r="G6573" s="2">
        <v>8.4700000000000006</v>
      </c>
      <c r="H6573" s="1">
        <v>42582</v>
      </c>
      <c r="I6573" t="s">
        <v>35</v>
      </c>
      <c r="J6573" t="s">
        <v>77</v>
      </c>
      <c r="K6573" t="s">
        <v>77</v>
      </c>
      <c r="M6573">
        <v>3986</v>
      </c>
      <c r="N6573">
        <v>244104</v>
      </c>
      <c r="S6573" t="s">
        <v>43</v>
      </c>
      <c r="W6573">
        <v>7</v>
      </c>
      <c r="X6573">
        <v>16</v>
      </c>
      <c r="AA6573" t="s">
        <v>76</v>
      </c>
      <c r="AB6573">
        <v>0</v>
      </c>
      <c r="AC6573" t="s">
        <v>44</v>
      </c>
      <c r="AD6573" t="s">
        <v>40</v>
      </c>
      <c r="AE6573">
        <v>176</v>
      </c>
    </row>
    <row r="6574" spans="1:31">
      <c r="A6574">
        <v>248</v>
      </c>
      <c r="B6574">
        <v>248100</v>
      </c>
      <c r="C6574" t="s">
        <v>58</v>
      </c>
      <c r="D6574" t="s">
        <v>71</v>
      </c>
      <c r="E6574">
        <v>5505</v>
      </c>
      <c r="F6574" t="s">
        <v>74</v>
      </c>
      <c r="G6574" s="2">
        <v>6.33</v>
      </c>
      <c r="H6574" s="1">
        <v>42582</v>
      </c>
      <c r="I6574" t="s">
        <v>35</v>
      </c>
      <c r="J6574" t="s">
        <v>77</v>
      </c>
      <c r="K6574" t="s">
        <v>77</v>
      </c>
      <c r="M6574">
        <v>3986</v>
      </c>
      <c r="N6574">
        <v>244104</v>
      </c>
      <c r="S6574" t="s">
        <v>43</v>
      </c>
      <c r="W6574">
        <v>7</v>
      </c>
      <c r="X6574">
        <v>16</v>
      </c>
      <c r="AA6574" t="s">
        <v>76</v>
      </c>
      <c r="AB6574">
        <v>0</v>
      </c>
      <c r="AC6574" t="s">
        <v>44</v>
      </c>
      <c r="AD6574" t="s">
        <v>40</v>
      </c>
      <c r="AE6574">
        <v>177</v>
      </c>
    </row>
    <row r="6575" spans="1:31">
      <c r="A6575">
        <v>248</v>
      </c>
      <c r="B6575">
        <v>248101</v>
      </c>
      <c r="C6575" t="s">
        <v>57</v>
      </c>
      <c r="D6575" t="s">
        <v>72</v>
      </c>
      <c r="E6575">
        <v>5505</v>
      </c>
      <c r="F6575" t="s">
        <v>74</v>
      </c>
      <c r="G6575" s="2">
        <v>6.04</v>
      </c>
      <c r="H6575" s="1">
        <v>42582</v>
      </c>
      <c r="I6575" t="s">
        <v>35</v>
      </c>
      <c r="J6575" t="s">
        <v>77</v>
      </c>
      <c r="K6575" t="s">
        <v>77</v>
      </c>
      <c r="M6575">
        <v>3986</v>
      </c>
      <c r="N6575">
        <v>244104</v>
      </c>
      <c r="S6575" t="s">
        <v>43</v>
      </c>
      <c r="W6575">
        <v>7</v>
      </c>
      <c r="X6575">
        <v>16</v>
      </c>
      <c r="AA6575" t="s">
        <v>76</v>
      </c>
      <c r="AB6575">
        <v>0</v>
      </c>
      <c r="AC6575" t="s">
        <v>44</v>
      </c>
      <c r="AD6575" t="s">
        <v>40</v>
      </c>
      <c r="AE6575">
        <v>178</v>
      </c>
    </row>
    <row r="6576" spans="1:31">
      <c r="A6576">
        <v>249</v>
      </c>
      <c r="B6576">
        <v>249100</v>
      </c>
      <c r="C6576" t="s">
        <v>57</v>
      </c>
      <c r="D6576" t="s">
        <v>72</v>
      </c>
      <c r="E6576">
        <v>5505</v>
      </c>
      <c r="F6576" t="s">
        <v>74</v>
      </c>
      <c r="G6576" s="2">
        <v>7.99</v>
      </c>
      <c r="H6576" s="1">
        <v>42582</v>
      </c>
      <c r="I6576" t="s">
        <v>35</v>
      </c>
      <c r="J6576" t="s">
        <v>77</v>
      </c>
      <c r="K6576" t="s">
        <v>77</v>
      </c>
      <c r="M6576">
        <v>3986</v>
      </c>
      <c r="N6576">
        <v>244104</v>
      </c>
      <c r="S6576" t="s">
        <v>43</v>
      </c>
      <c r="W6576">
        <v>7</v>
      </c>
      <c r="X6576">
        <v>16</v>
      </c>
      <c r="AA6576" t="s">
        <v>76</v>
      </c>
      <c r="AB6576">
        <v>0</v>
      </c>
      <c r="AC6576" t="s">
        <v>44</v>
      </c>
      <c r="AD6576" t="s">
        <v>40</v>
      </c>
      <c r="AE6576">
        <v>179</v>
      </c>
    </row>
    <row r="6577" spans="1:31">
      <c r="A6577">
        <v>249</v>
      </c>
      <c r="B6577">
        <v>249101</v>
      </c>
      <c r="C6577" t="s">
        <v>57</v>
      </c>
      <c r="D6577" t="s">
        <v>72</v>
      </c>
      <c r="E6577">
        <v>5505</v>
      </c>
      <c r="F6577" t="s">
        <v>74</v>
      </c>
      <c r="G6577" s="2">
        <v>4.51</v>
      </c>
      <c r="H6577" s="1">
        <v>42582</v>
      </c>
      <c r="I6577" t="s">
        <v>35</v>
      </c>
      <c r="J6577" t="s">
        <v>77</v>
      </c>
      <c r="K6577" t="s">
        <v>77</v>
      </c>
      <c r="M6577">
        <v>3986</v>
      </c>
      <c r="N6577">
        <v>244104</v>
      </c>
      <c r="S6577" t="s">
        <v>43</v>
      </c>
      <c r="W6577">
        <v>7</v>
      </c>
      <c r="X6577">
        <v>16</v>
      </c>
      <c r="AA6577" t="s">
        <v>76</v>
      </c>
      <c r="AB6577">
        <v>0</v>
      </c>
      <c r="AC6577" t="s">
        <v>44</v>
      </c>
      <c r="AD6577" t="s">
        <v>40</v>
      </c>
      <c r="AE6577">
        <v>180</v>
      </c>
    </row>
    <row r="6578" spans="1:31">
      <c r="A6578">
        <v>250</v>
      </c>
      <c r="B6578">
        <v>250100</v>
      </c>
      <c r="C6578" t="s">
        <v>57</v>
      </c>
      <c r="D6578" t="s">
        <v>72</v>
      </c>
      <c r="E6578">
        <v>5505</v>
      </c>
      <c r="F6578" t="s">
        <v>74</v>
      </c>
      <c r="G6578" s="2">
        <v>16.670000000000002</v>
      </c>
      <c r="H6578" s="1">
        <v>42582</v>
      </c>
      <c r="I6578" t="s">
        <v>35</v>
      </c>
      <c r="J6578" t="s">
        <v>77</v>
      </c>
      <c r="K6578" t="s">
        <v>77</v>
      </c>
      <c r="M6578">
        <v>3986</v>
      </c>
      <c r="N6578">
        <v>244104</v>
      </c>
      <c r="S6578" t="s">
        <v>43</v>
      </c>
      <c r="W6578">
        <v>7</v>
      </c>
      <c r="X6578">
        <v>16</v>
      </c>
      <c r="AA6578" t="s">
        <v>76</v>
      </c>
      <c r="AB6578">
        <v>0</v>
      </c>
      <c r="AC6578" t="s">
        <v>44</v>
      </c>
      <c r="AD6578" t="s">
        <v>40</v>
      </c>
      <c r="AE6578">
        <v>181</v>
      </c>
    </row>
    <row r="6579" spans="1:31">
      <c r="A6579">
        <v>251</v>
      </c>
      <c r="B6579">
        <v>251100</v>
      </c>
      <c r="C6579" t="s">
        <v>58</v>
      </c>
      <c r="D6579" t="s">
        <v>71</v>
      </c>
      <c r="E6579">
        <v>5505</v>
      </c>
      <c r="F6579" t="s">
        <v>74</v>
      </c>
      <c r="G6579" s="2">
        <v>0.34</v>
      </c>
      <c r="H6579" s="1">
        <v>42582</v>
      </c>
      <c r="I6579" t="s">
        <v>35</v>
      </c>
      <c r="J6579" t="s">
        <v>77</v>
      </c>
      <c r="K6579" t="s">
        <v>77</v>
      </c>
      <c r="M6579">
        <v>3986</v>
      </c>
      <c r="N6579">
        <v>244104</v>
      </c>
      <c r="S6579" t="s">
        <v>43</v>
      </c>
      <c r="W6579">
        <v>7</v>
      </c>
      <c r="X6579">
        <v>16</v>
      </c>
      <c r="AA6579" t="s">
        <v>76</v>
      </c>
      <c r="AB6579">
        <v>0</v>
      </c>
      <c r="AC6579" t="s">
        <v>44</v>
      </c>
      <c r="AD6579" t="s">
        <v>40</v>
      </c>
      <c r="AE6579">
        <v>182</v>
      </c>
    </row>
    <row r="6580" spans="1:31">
      <c r="A6580">
        <v>251</v>
      </c>
      <c r="B6580">
        <v>251101</v>
      </c>
      <c r="C6580" t="s">
        <v>58</v>
      </c>
      <c r="D6580" t="s">
        <v>71</v>
      </c>
      <c r="E6580">
        <v>5505</v>
      </c>
      <c r="F6580" t="s">
        <v>74</v>
      </c>
      <c r="G6580" s="2">
        <v>0.21</v>
      </c>
      <c r="H6580" s="1">
        <v>42582</v>
      </c>
      <c r="I6580" t="s">
        <v>35</v>
      </c>
      <c r="J6580" t="s">
        <v>77</v>
      </c>
      <c r="K6580" t="s">
        <v>77</v>
      </c>
      <c r="M6580">
        <v>3986</v>
      </c>
      <c r="N6580">
        <v>244104</v>
      </c>
      <c r="S6580" t="s">
        <v>43</v>
      </c>
      <c r="W6580">
        <v>7</v>
      </c>
      <c r="X6580">
        <v>16</v>
      </c>
      <c r="AA6580" t="s">
        <v>76</v>
      </c>
      <c r="AB6580">
        <v>0</v>
      </c>
      <c r="AC6580" t="s">
        <v>44</v>
      </c>
      <c r="AD6580" t="s">
        <v>40</v>
      </c>
      <c r="AE6580">
        <v>183</v>
      </c>
    </row>
    <row r="6581" spans="1:31">
      <c r="A6581">
        <v>251</v>
      </c>
      <c r="B6581">
        <v>251102</v>
      </c>
      <c r="C6581" t="s">
        <v>58</v>
      </c>
      <c r="D6581" t="s">
        <v>71</v>
      </c>
      <c r="E6581">
        <v>5505</v>
      </c>
      <c r="F6581" t="s">
        <v>74</v>
      </c>
      <c r="G6581" s="2">
        <v>17.97</v>
      </c>
      <c r="H6581" s="1">
        <v>42582</v>
      </c>
      <c r="I6581" t="s">
        <v>35</v>
      </c>
      <c r="J6581" t="s">
        <v>77</v>
      </c>
      <c r="K6581" t="s">
        <v>77</v>
      </c>
      <c r="M6581">
        <v>3986</v>
      </c>
      <c r="N6581">
        <v>244104</v>
      </c>
      <c r="S6581" t="s">
        <v>43</v>
      </c>
      <c r="W6581">
        <v>7</v>
      </c>
      <c r="X6581">
        <v>16</v>
      </c>
      <c r="AA6581" t="s">
        <v>76</v>
      </c>
      <c r="AB6581">
        <v>0</v>
      </c>
      <c r="AC6581" t="s">
        <v>44</v>
      </c>
      <c r="AD6581" t="s">
        <v>40</v>
      </c>
      <c r="AE6581">
        <v>184</v>
      </c>
    </row>
    <row r="6582" spans="1:31">
      <c r="A6582">
        <v>251</v>
      </c>
      <c r="B6582">
        <v>251103</v>
      </c>
      <c r="C6582" t="s">
        <v>57</v>
      </c>
      <c r="D6582" t="s">
        <v>72</v>
      </c>
      <c r="E6582">
        <v>5505</v>
      </c>
      <c r="F6582" t="s">
        <v>74</v>
      </c>
      <c r="G6582" s="2">
        <v>18.09</v>
      </c>
      <c r="H6582" s="1">
        <v>42582</v>
      </c>
      <c r="I6582" t="s">
        <v>35</v>
      </c>
      <c r="J6582" t="s">
        <v>77</v>
      </c>
      <c r="K6582" t="s">
        <v>77</v>
      </c>
      <c r="M6582">
        <v>3986</v>
      </c>
      <c r="N6582">
        <v>244104</v>
      </c>
      <c r="S6582" t="s">
        <v>43</v>
      </c>
      <c r="W6582">
        <v>7</v>
      </c>
      <c r="X6582">
        <v>16</v>
      </c>
      <c r="AA6582" t="s">
        <v>76</v>
      </c>
      <c r="AB6582">
        <v>0</v>
      </c>
      <c r="AC6582" t="s">
        <v>44</v>
      </c>
      <c r="AD6582" t="s">
        <v>40</v>
      </c>
      <c r="AE6582">
        <v>185</v>
      </c>
    </row>
    <row r="6583" spans="1:31">
      <c r="A6583">
        <v>251</v>
      </c>
      <c r="B6583">
        <v>251104</v>
      </c>
      <c r="C6583" t="s">
        <v>57</v>
      </c>
      <c r="D6583" t="s">
        <v>72</v>
      </c>
      <c r="E6583">
        <v>5505</v>
      </c>
      <c r="F6583" t="s">
        <v>74</v>
      </c>
      <c r="G6583" s="2">
        <v>3.45</v>
      </c>
      <c r="H6583" s="1">
        <v>42582</v>
      </c>
      <c r="I6583" t="s">
        <v>35</v>
      </c>
      <c r="J6583" t="s">
        <v>77</v>
      </c>
      <c r="K6583" t="s">
        <v>77</v>
      </c>
      <c r="M6583">
        <v>3986</v>
      </c>
      <c r="N6583">
        <v>244104</v>
      </c>
      <c r="S6583" t="s">
        <v>43</v>
      </c>
      <c r="W6583">
        <v>7</v>
      </c>
      <c r="X6583">
        <v>16</v>
      </c>
      <c r="AA6583" t="s">
        <v>76</v>
      </c>
      <c r="AB6583">
        <v>0</v>
      </c>
      <c r="AC6583" t="s">
        <v>44</v>
      </c>
      <c r="AD6583" t="s">
        <v>40</v>
      </c>
      <c r="AE6583">
        <v>186</v>
      </c>
    </row>
    <row r="6584" spans="1:31">
      <c r="A6584">
        <v>251</v>
      </c>
      <c r="B6584">
        <v>251106</v>
      </c>
      <c r="C6584" t="s">
        <v>58</v>
      </c>
      <c r="D6584" t="s">
        <v>71</v>
      </c>
      <c r="E6584">
        <v>5505</v>
      </c>
      <c r="F6584" t="s">
        <v>74</v>
      </c>
      <c r="G6584" s="2">
        <v>36.15</v>
      </c>
      <c r="H6584" s="1">
        <v>42582</v>
      </c>
      <c r="I6584" t="s">
        <v>35</v>
      </c>
      <c r="J6584" t="s">
        <v>77</v>
      </c>
      <c r="K6584" t="s">
        <v>77</v>
      </c>
      <c r="M6584">
        <v>3986</v>
      </c>
      <c r="N6584">
        <v>244104</v>
      </c>
      <c r="S6584" t="s">
        <v>43</v>
      </c>
      <c r="W6584">
        <v>7</v>
      </c>
      <c r="X6584">
        <v>16</v>
      </c>
      <c r="AA6584" t="s">
        <v>76</v>
      </c>
      <c r="AB6584">
        <v>0</v>
      </c>
      <c r="AC6584" t="s">
        <v>44</v>
      </c>
      <c r="AD6584" t="s">
        <v>40</v>
      </c>
      <c r="AE6584">
        <v>187</v>
      </c>
    </row>
    <row r="6585" spans="1:31">
      <c r="A6585">
        <v>252</v>
      </c>
      <c r="B6585">
        <v>252106</v>
      </c>
      <c r="C6585" t="s">
        <v>58</v>
      </c>
      <c r="D6585" t="s">
        <v>71</v>
      </c>
      <c r="E6585">
        <v>5505</v>
      </c>
      <c r="F6585" t="s">
        <v>74</v>
      </c>
      <c r="G6585" s="2">
        <v>8.77</v>
      </c>
      <c r="H6585" s="1">
        <v>42582</v>
      </c>
      <c r="I6585" t="s">
        <v>35</v>
      </c>
      <c r="J6585" t="s">
        <v>77</v>
      </c>
      <c r="K6585" t="s">
        <v>77</v>
      </c>
      <c r="M6585">
        <v>3986</v>
      </c>
      <c r="N6585">
        <v>244104</v>
      </c>
      <c r="S6585" t="s">
        <v>43</v>
      </c>
      <c r="W6585">
        <v>7</v>
      </c>
      <c r="X6585">
        <v>16</v>
      </c>
      <c r="AA6585" t="s">
        <v>76</v>
      </c>
      <c r="AB6585">
        <v>0</v>
      </c>
      <c r="AC6585" t="s">
        <v>44</v>
      </c>
      <c r="AD6585" t="s">
        <v>40</v>
      </c>
      <c r="AE6585">
        <v>188</v>
      </c>
    </row>
    <row r="6586" spans="1:31">
      <c r="A6586">
        <v>252</v>
      </c>
      <c r="B6586">
        <v>252107</v>
      </c>
      <c r="C6586" t="s">
        <v>57</v>
      </c>
      <c r="D6586" t="s">
        <v>72</v>
      </c>
      <c r="E6586">
        <v>5505</v>
      </c>
      <c r="F6586" t="s">
        <v>74</v>
      </c>
      <c r="G6586" s="2">
        <v>0.79</v>
      </c>
      <c r="H6586" s="1">
        <v>42582</v>
      </c>
      <c r="I6586" t="s">
        <v>35</v>
      </c>
      <c r="J6586" t="s">
        <v>77</v>
      </c>
      <c r="K6586" t="s">
        <v>77</v>
      </c>
      <c r="M6586">
        <v>3986</v>
      </c>
      <c r="N6586">
        <v>244104</v>
      </c>
      <c r="S6586" t="s">
        <v>43</v>
      </c>
      <c r="W6586">
        <v>7</v>
      </c>
      <c r="X6586">
        <v>16</v>
      </c>
      <c r="AA6586" t="s">
        <v>76</v>
      </c>
      <c r="AB6586">
        <v>0</v>
      </c>
      <c r="AC6586" t="s">
        <v>44</v>
      </c>
      <c r="AD6586" t="s">
        <v>40</v>
      </c>
      <c r="AE6586">
        <v>189</v>
      </c>
    </row>
    <row r="6587" spans="1:31">
      <c r="A6587">
        <v>252</v>
      </c>
      <c r="B6587">
        <v>252110</v>
      </c>
      <c r="C6587" t="s">
        <v>58</v>
      </c>
      <c r="D6587" t="s">
        <v>71</v>
      </c>
      <c r="E6587">
        <v>5505</v>
      </c>
      <c r="F6587" t="s">
        <v>74</v>
      </c>
      <c r="G6587" s="2">
        <v>4.57</v>
      </c>
      <c r="H6587" s="1">
        <v>42582</v>
      </c>
      <c r="I6587" t="s">
        <v>35</v>
      </c>
      <c r="J6587" t="s">
        <v>77</v>
      </c>
      <c r="K6587" t="s">
        <v>77</v>
      </c>
      <c r="M6587">
        <v>3986</v>
      </c>
      <c r="N6587">
        <v>244104</v>
      </c>
      <c r="S6587" t="s">
        <v>43</v>
      </c>
      <c r="W6587">
        <v>7</v>
      </c>
      <c r="X6587">
        <v>16</v>
      </c>
      <c r="AA6587" t="s">
        <v>76</v>
      </c>
      <c r="AB6587">
        <v>0</v>
      </c>
      <c r="AC6587" t="s">
        <v>44</v>
      </c>
      <c r="AD6587" t="s">
        <v>40</v>
      </c>
      <c r="AE6587">
        <v>190</v>
      </c>
    </row>
    <row r="6588" spans="1:31">
      <c r="A6588">
        <v>252</v>
      </c>
      <c r="B6588">
        <v>252111</v>
      </c>
      <c r="C6588" t="s">
        <v>57</v>
      </c>
      <c r="D6588" t="s">
        <v>72</v>
      </c>
      <c r="E6588">
        <v>5505</v>
      </c>
      <c r="F6588" t="s">
        <v>74</v>
      </c>
      <c r="G6588" s="2">
        <v>4.5</v>
      </c>
      <c r="H6588" s="1">
        <v>42582</v>
      </c>
      <c r="I6588" t="s">
        <v>35</v>
      </c>
      <c r="J6588" t="s">
        <v>77</v>
      </c>
      <c r="K6588" t="s">
        <v>77</v>
      </c>
      <c r="M6588">
        <v>3986</v>
      </c>
      <c r="N6588">
        <v>244104</v>
      </c>
      <c r="S6588" t="s">
        <v>43</v>
      </c>
      <c r="W6588">
        <v>7</v>
      </c>
      <c r="X6588">
        <v>16</v>
      </c>
      <c r="AA6588" t="s">
        <v>76</v>
      </c>
      <c r="AB6588">
        <v>0</v>
      </c>
      <c r="AC6588" t="s">
        <v>44</v>
      </c>
      <c r="AD6588" t="s">
        <v>40</v>
      </c>
      <c r="AE6588">
        <v>191</v>
      </c>
    </row>
    <row r="6589" spans="1:31">
      <c r="A6589">
        <v>252</v>
      </c>
      <c r="B6589">
        <v>252113</v>
      </c>
      <c r="C6589" t="s">
        <v>58</v>
      </c>
      <c r="D6589" t="s">
        <v>71</v>
      </c>
      <c r="E6589">
        <v>5505</v>
      </c>
      <c r="F6589" t="s">
        <v>74</v>
      </c>
      <c r="G6589" s="2">
        <v>1.1399999999999999</v>
      </c>
      <c r="H6589" s="1">
        <v>42582</v>
      </c>
      <c r="I6589" t="s">
        <v>35</v>
      </c>
      <c r="J6589" t="s">
        <v>77</v>
      </c>
      <c r="K6589" t="s">
        <v>77</v>
      </c>
      <c r="M6589">
        <v>3986</v>
      </c>
      <c r="N6589">
        <v>244104</v>
      </c>
      <c r="S6589" t="s">
        <v>43</v>
      </c>
      <c r="W6589">
        <v>7</v>
      </c>
      <c r="X6589">
        <v>16</v>
      </c>
      <c r="AA6589" t="s">
        <v>76</v>
      </c>
      <c r="AB6589">
        <v>0</v>
      </c>
      <c r="AC6589" t="s">
        <v>44</v>
      </c>
      <c r="AD6589" t="s">
        <v>40</v>
      </c>
      <c r="AE6589">
        <v>192</v>
      </c>
    </row>
    <row r="6590" spans="1:31">
      <c r="A6590">
        <v>252</v>
      </c>
      <c r="B6590">
        <v>252114</v>
      </c>
      <c r="C6590" t="s">
        <v>58</v>
      </c>
      <c r="D6590" t="s">
        <v>71</v>
      </c>
      <c r="E6590">
        <v>5505</v>
      </c>
      <c r="F6590" t="s">
        <v>74</v>
      </c>
      <c r="G6590" s="2">
        <v>0.3</v>
      </c>
      <c r="H6590" s="1">
        <v>42582</v>
      </c>
      <c r="I6590" t="s">
        <v>35</v>
      </c>
      <c r="J6590" t="s">
        <v>77</v>
      </c>
      <c r="K6590" t="s">
        <v>77</v>
      </c>
      <c r="M6590">
        <v>3986</v>
      </c>
      <c r="N6590">
        <v>244104</v>
      </c>
      <c r="S6590" t="s">
        <v>43</v>
      </c>
      <c r="W6590">
        <v>7</v>
      </c>
      <c r="X6590">
        <v>16</v>
      </c>
      <c r="AA6590" t="s">
        <v>76</v>
      </c>
      <c r="AB6590">
        <v>0</v>
      </c>
      <c r="AC6590" t="s">
        <v>44</v>
      </c>
      <c r="AD6590" t="s">
        <v>40</v>
      </c>
      <c r="AE6590">
        <v>193</v>
      </c>
    </row>
    <row r="6591" spans="1:31">
      <c r="A6591">
        <v>252</v>
      </c>
      <c r="B6591">
        <v>252115</v>
      </c>
      <c r="C6591" t="s">
        <v>58</v>
      </c>
      <c r="D6591" t="s">
        <v>71</v>
      </c>
      <c r="E6591">
        <v>5505</v>
      </c>
      <c r="F6591" t="s">
        <v>74</v>
      </c>
      <c r="G6591" s="2">
        <v>0.51</v>
      </c>
      <c r="H6591" s="1">
        <v>42582</v>
      </c>
      <c r="I6591" t="s">
        <v>35</v>
      </c>
      <c r="J6591" t="s">
        <v>77</v>
      </c>
      <c r="K6591" t="s">
        <v>77</v>
      </c>
      <c r="M6591">
        <v>3986</v>
      </c>
      <c r="N6591">
        <v>244104</v>
      </c>
      <c r="S6591" t="s">
        <v>43</v>
      </c>
      <c r="W6591">
        <v>7</v>
      </c>
      <c r="X6591">
        <v>16</v>
      </c>
      <c r="AA6591" t="s">
        <v>76</v>
      </c>
      <c r="AB6591">
        <v>0</v>
      </c>
      <c r="AC6591" t="s">
        <v>44</v>
      </c>
      <c r="AD6591" t="s">
        <v>40</v>
      </c>
      <c r="AE6591">
        <v>194</v>
      </c>
    </row>
    <row r="6592" spans="1:31">
      <c r="A6592">
        <v>252</v>
      </c>
      <c r="B6592">
        <v>252116</v>
      </c>
      <c r="C6592" t="s">
        <v>58</v>
      </c>
      <c r="D6592" t="s">
        <v>71</v>
      </c>
      <c r="E6592">
        <v>5505</v>
      </c>
      <c r="F6592" t="s">
        <v>74</v>
      </c>
      <c r="G6592" s="2">
        <v>0.42</v>
      </c>
      <c r="H6592" s="1">
        <v>42582</v>
      </c>
      <c r="I6592" t="s">
        <v>35</v>
      </c>
      <c r="J6592" t="s">
        <v>77</v>
      </c>
      <c r="K6592" t="s">
        <v>77</v>
      </c>
      <c r="M6592">
        <v>3986</v>
      </c>
      <c r="N6592">
        <v>244104</v>
      </c>
      <c r="S6592" t="s">
        <v>43</v>
      </c>
      <c r="W6592">
        <v>7</v>
      </c>
      <c r="X6592">
        <v>16</v>
      </c>
      <c r="AA6592" t="s">
        <v>76</v>
      </c>
      <c r="AB6592">
        <v>0</v>
      </c>
      <c r="AC6592" t="s">
        <v>44</v>
      </c>
      <c r="AD6592" t="s">
        <v>40</v>
      </c>
      <c r="AE6592">
        <v>195</v>
      </c>
    </row>
    <row r="6593" spans="1:31">
      <c r="A6593">
        <v>252</v>
      </c>
      <c r="B6593">
        <v>252117</v>
      </c>
      <c r="C6593" t="s">
        <v>58</v>
      </c>
      <c r="D6593" t="s">
        <v>71</v>
      </c>
      <c r="E6593">
        <v>5505</v>
      </c>
      <c r="F6593" t="s">
        <v>74</v>
      </c>
      <c r="G6593" s="2">
        <v>0.88</v>
      </c>
      <c r="H6593" s="1">
        <v>42582</v>
      </c>
      <c r="I6593" t="s">
        <v>35</v>
      </c>
      <c r="J6593" t="s">
        <v>77</v>
      </c>
      <c r="K6593" t="s">
        <v>77</v>
      </c>
      <c r="M6593">
        <v>3986</v>
      </c>
      <c r="N6593">
        <v>244104</v>
      </c>
      <c r="S6593" t="s">
        <v>43</v>
      </c>
      <c r="W6593">
        <v>7</v>
      </c>
      <c r="X6593">
        <v>16</v>
      </c>
      <c r="AA6593" t="s">
        <v>76</v>
      </c>
      <c r="AB6593">
        <v>0</v>
      </c>
      <c r="AC6593" t="s">
        <v>44</v>
      </c>
      <c r="AD6593" t="s">
        <v>40</v>
      </c>
      <c r="AE6593">
        <v>196</v>
      </c>
    </row>
    <row r="6594" spans="1:31">
      <c r="A6594">
        <v>252</v>
      </c>
      <c r="B6594">
        <v>252118</v>
      </c>
      <c r="C6594" t="s">
        <v>58</v>
      </c>
      <c r="D6594" t="s">
        <v>71</v>
      </c>
      <c r="E6594">
        <v>5505</v>
      </c>
      <c r="F6594" t="s">
        <v>74</v>
      </c>
      <c r="G6594" s="2">
        <v>1.71</v>
      </c>
      <c r="H6594" s="1">
        <v>42582</v>
      </c>
      <c r="I6594" t="s">
        <v>35</v>
      </c>
      <c r="J6594" t="s">
        <v>77</v>
      </c>
      <c r="K6594" t="s">
        <v>77</v>
      </c>
      <c r="M6594">
        <v>3986</v>
      </c>
      <c r="N6594">
        <v>244104</v>
      </c>
      <c r="S6594" t="s">
        <v>43</v>
      </c>
      <c r="W6594">
        <v>7</v>
      </c>
      <c r="X6594">
        <v>16</v>
      </c>
      <c r="AA6594" t="s">
        <v>76</v>
      </c>
      <c r="AB6594">
        <v>0</v>
      </c>
      <c r="AC6594" t="s">
        <v>44</v>
      </c>
      <c r="AD6594" t="s">
        <v>40</v>
      </c>
      <c r="AE6594">
        <v>197</v>
      </c>
    </row>
    <row r="6595" spans="1:31">
      <c r="A6595">
        <v>252</v>
      </c>
      <c r="B6595">
        <v>252119</v>
      </c>
      <c r="C6595" t="s">
        <v>57</v>
      </c>
      <c r="D6595" t="s">
        <v>72</v>
      </c>
      <c r="E6595">
        <v>5505</v>
      </c>
      <c r="F6595" t="s">
        <v>74</v>
      </c>
      <c r="G6595" s="2">
        <v>1.23</v>
      </c>
      <c r="H6595" s="1">
        <v>42582</v>
      </c>
      <c r="I6595" t="s">
        <v>35</v>
      </c>
      <c r="J6595" t="s">
        <v>77</v>
      </c>
      <c r="K6595" t="s">
        <v>77</v>
      </c>
      <c r="M6595">
        <v>3986</v>
      </c>
      <c r="N6595">
        <v>244104</v>
      </c>
      <c r="S6595" t="s">
        <v>43</v>
      </c>
      <c r="W6595">
        <v>7</v>
      </c>
      <c r="X6595">
        <v>16</v>
      </c>
      <c r="AA6595" t="s">
        <v>76</v>
      </c>
      <c r="AB6595">
        <v>0</v>
      </c>
      <c r="AC6595" t="s">
        <v>44</v>
      </c>
      <c r="AD6595" t="s">
        <v>40</v>
      </c>
      <c r="AE6595">
        <v>198</v>
      </c>
    </row>
    <row r="6596" spans="1:31">
      <c r="A6596">
        <v>252</v>
      </c>
      <c r="B6596">
        <v>252121</v>
      </c>
      <c r="C6596" t="s">
        <v>58</v>
      </c>
      <c r="D6596" t="s">
        <v>71</v>
      </c>
      <c r="E6596">
        <v>5505</v>
      </c>
      <c r="F6596" t="s">
        <v>74</v>
      </c>
      <c r="G6596" s="2">
        <v>1.0900000000000001</v>
      </c>
      <c r="H6596" s="1">
        <v>42582</v>
      </c>
      <c r="I6596" t="s">
        <v>35</v>
      </c>
      <c r="J6596" t="s">
        <v>77</v>
      </c>
      <c r="K6596" t="s">
        <v>77</v>
      </c>
      <c r="M6596">
        <v>3986</v>
      </c>
      <c r="N6596">
        <v>244104</v>
      </c>
      <c r="S6596" t="s">
        <v>43</v>
      </c>
      <c r="W6596">
        <v>7</v>
      </c>
      <c r="X6596">
        <v>16</v>
      </c>
      <c r="AA6596" t="s">
        <v>76</v>
      </c>
      <c r="AB6596">
        <v>0</v>
      </c>
      <c r="AC6596" t="s">
        <v>44</v>
      </c>
      <c r="AD6596" t="s">
        <v>40</v>
      </c>
      <c r="AE6596">
        <v>199</v>
      </c>
    </row>
    <row r="6597" spans="1:31">
      <c r="A6597">
        <v>252</v>
      </c>
      <c r="B6597">
        <v>252122</v>
      </c>
      <c r="C6597" t="s">
        <v>58</v>
      </c>
      <c r="D6597" t="s">
        <v>71</v>
      </c>
      <c r="E6597">
        <v>5505</v>
      </c>
      <c r="F6597" t="s">
        <v>74</v>
      </c>
      <c r="G6597" s="2">
        <v>1.27</v>
      </c>
      <c r="H6597" s="1">
        <v>42582</v>
      </c>
      <c r="I6597" t="s">
        <v>35</v>
      </c>
      <c r="J6597" t="s">
        <v>77</v>
      </c>
      <c r="K6597" t="s">
        <v>77</v>
      </c>
      <c r="M6597">
        <v>3986</v>
      </c>
      <c r="N6597">
        <v>244104</v>
      </c>
      <c r="S6597" t="s">
        <v>43</v>
      </c>
      <c r="W6597">
        <v>7</v>
      </c>
      <c r="X6597">
        <v>16</v>
      </c>
      <c r="AA6597" t="s">
        <v>76</v>
      </c>
      <c r="AB6597">
        <v>0</v>
      </c>
      <c r="AC6597" t="s">
        <v>44</v>
      </c>
      <c r="AD6597" t="s">
        <v>40</v>
      </c>
      <c r="AE6597">
        <v>200</v>
      </c>
    </row>
    <row r="6598" spans="1:31">
      <c r="A6598">
        <v>252</v>
      </c>
      <c r="B6598">
        <v>252123</v>
      </c>
      <c r="C6598" t="s">
        <v>58</v>
      </c>
      <c r="D6598" t="s">
        <v>71</v>
      </c>
      <c r="E6598">
        <v>5505</v>
      </c>
      <c r="F6598" t="s">
        <v>74</v>
      </c>
      <c r="G6598" s="2">
        <v>1.36</v>
      </c>
      <c r="H6598" s="1">
        <v>42582</v>
      </c>
      <c r="I6598" t="s">
        <v>35</v>
      </c>
      <c r="J6598" t="s">
        <v>77</v>
      </c>
      <c r="K6598" t="s">
        <v>77</v>
      </c>
      <c r="M6598">
        <v>3986</v>
      </c>
      <c r="N6598">
        <v>244104</v>
      </c>
      <c r="S6598" t="s">
        <v>43</v>
      </c>
      <c r="W6598">
        <v>7</v>
      </c>
      <c r="X6598">
        <v>16</v>
      </c>
      <c r="AA6598" t="s">
        <v>76</v>
      </c>
      <c r="AB6598">
        <v>0</v>
      </c>
      <c r="AC6598" t="s">
        <v>44</v>
      </c>
      <c r="AD6598" t="s">
        <v>40</v>
      </c>
      <c r="AE6598">
        <v>201</v>
      </c>
    </row>
    <row r="6599" spans="1:31">
      <c r="A6599">
        <v>252</v>
      </c>
      <c r="B6599">
        <v>252124</v>
      </c>
      <c r="C6599" t="s">
        <v>58</v>
      </c>
      <c r="D6599" t="s">
        <v>71</v>
      </c>
      <c r="E6599">
        <v>5505</v>
      </c>
      <c r="F6599" t="s">
        <v>74</v>
      </c>
      <c r="G6599" s="2">
        <v>0.21</v>
      </c>
      <c r="H6599" s="1">
        <v>42582</v>
      </c>
      <c r="I6599" t="s">
        <v>35</v>
      </c>
      <c r="J6599" t="s">
        <v>77</v>
      </c>
      <c r="K6599" t="s">
        <v>77</v>
      </c>
      <c r="M6599">
        <v>3986</v>
      </c>
      <c r="N6599">
        <v>244104</v>
      </c>
      <c r="S6599" t="s">
        <v>43</v>
      </c>
      <c r="W6599">
        <v>7</v>
      </c>
      <c r="X6599">
        <v>16</v>
      </c>
      <c r="AA6599" t="s">
        <v>76</v>
      </c>
      <c r="AB6599">
        <v>0</v>
      </c>
      <c r="AC6599" t="s">
        <v>44</v>
      </c>
      <c r="AD6599" t="s">
        <v>40</v>
      </c>
      <c r="AE6599">
        <v>202</v>
      </c>
    </row>
    <row r="6600" spans="1:31">
      <c r="A6600">
        <v>252</v>
      </c>
      <c r="B6600">
        <v>252125</v>
      </c>
      <c r="C6600" t="s">
        <v>58</v>
      </c>
      <c r="D6600" t="s">
        <v>71</v>
      </c>
      <c r="E6600">
        <v>5505</v>
      </c>
      <c r="F6600" t="s">
        <v>74</v>
      </c>
      <c r="G6600" s="2">
        <v>5.48</v>
      </c>
      <c r="H6600" s="1">
        <v>42582</v>
      </c>
      <c r="I6600" t="s">
        <v>35</v>
      </c>
      <c r="J6600" t="s">
        <v>77</v>
      </c>
      <c r="K6600" t="s">
        <v>77</v>
      </c>
      <c r="M6600">
        <v>3986</v>
      </c>
      <c r="N6600">
        <v>244104</v>
      </c>
      <c r="S6600" t="s">
        <v>43</v>
      </c>
      <c r="W6600">
        <v>7</v>
      </c>
      <c r="X6600">
        <v>16</v>
      </c>
      <c r="AA6600" t="s">
        <v>76</v>
      </c>
      <c r="AB6600">
        <v>0</v>
      </c>
      <c r="AC6600" t="s">
        <v>44</v>
      </c>
      <c r="AD6600" t="s">
        <v>40</v>
      </c>
      <c r="AE6600">
        <v>203</v>
      </c>
    </row>
    <row r="6601" spans="1:31">
      <c r="A6601">
        <v>252</v>
      </c>
      <c r="B6601">
        <v>252126</v>
      </c>
      <c r="C6601" t="s">
        <v>57</v>
      </c>
      <c r="D6601" t="s">
        <v>72</v>
      </c>
      <c r="E6601">
        <v>5505</v>
      </c>
      <c r="F6601" t="s">
        <v>74</v>
      </c>
      <c r="G6601" s="2">
        <v>5.4</v>
      </c>
      <c r="H6601" s="1">
        <v>42582</v>
      </c>
      <c r="I6601" t="s">
        <v>35</v>
      </c>
      <c r="J6601" t="s">
        <v>77</v>
      </c>
      <c r="K6601" t="s">
        <v>77</v>
      </c>
      <c r="M6601">
        <v>3986</v>
      </c>
      <c r="N6601">
        <v>244104</v>
      </c>
      <c r="S6601" t="s">
        <v>43</v>
      </c>
      <c r="W6601">
        <v>7</v>
      </c>
      <c r="X6601">
        <v>16</v>
      </c>
      <c r="AA6601" t="s">
        <v>76</v>
      </c>
      <c r="AB6601">
        <v>0</v>
      </c>
      <c r="AC6601" t="s">
        <v>44</v>
      </c>
      <c r="AD6601" t="s">
        <v>40</v>
      </c>
      <c r="AE6601">
        <v>204</v>
      </c>
    </row>
    <row r="6602" spans="1:31">
      <c r="A6602">
        <v>252</v>
      </c>
      <c r="B6602">
        <v>252128</v>
      </c>
      <c r="C6602" t="s">
        <v>58</v>
      </c>
      <c r="D6602" t="s">
        <v>71</v>
      </c>
      <c r="E6602">
        <v>5505</v>
      </c>
      <c r="F6602" t="s">
        <v>74</v>
      </c>
      <c r="G6602" s="2">
        <v>2.13</v>
      </c>
      <c r="H6602" s="1">
        <v>42582</v>
      </c>
      <c r="I6602" t="s">
        <v>35</v>
      </c>
      <c r="J6602" t="s">
        <v>77</v>
      </c>
      <c r="K6602" t="s">
        <v>77</v>
      </c>
      <c r="M6602">
        <v>3986</v>
      </c>
      <c r="N6602">
        <v>244104</v>
      </c>
      <c r="S6602" t="s">
        <v>43</v>
      </c>
      <c r="W6602">
        <v>7</v>
      </c>
      <c r="X6602">
        <v>16</v>
      </c>
      <c r="AA6602" t="s">
        <v>76</v>
      </c>
      <c r="AB6602">
        <v>0</v>
      </c>
      <c r="AC6602" t="s">
        <v>44</v>
      </c>
      <c r="AD6602" t="s">
        <v>40</v>
      </c>
      <c r="AE6602">
        <v>205</v>
      </c>
    </row>
    <row r="6603" spans="1:31">
      <c r="A6603">
        <v>252</v>
      </c>
      <c r="B6603">
        <v>252129</v>
      </c>
      <c r="C6603" t="s">
        <v>58</v>
      </c>
      <c r="D6603" t="s">
        <v>71</v>
      </c>
      <c r="E6603">
        <v>5505</v>
      </c>
      <c r="F6603" t="s">
        <v>74</v>
      </c>
      <c r="G6603" s="2">
        <v>2.72</v>
      </c>
      <c r="H6603" s="1">
        <v>42582</v>
      </c>
      <c r="I6603" t="s">
        <v>35</v>
      </c>
      <c r="J6603" t="s">
        <v>77</v>
      </c>
      <c r="K6603" t="s">
        <v>77</v>
      </c>
      <c r="M6603">
        <v>3986</v>
      </c>
      <c r="N6603">
        <v>244104</v>
      </c>
      <c r="S6603" t="s">
        <v>43</v>
      </c>
      <c r="W6603">
        <v>7</v>
      </c>
      <c r="X6603">
        <v>16</v>
      </c>
      <c r="AA6603" t="s">
        <v>76</v>
      </c>
      <c r="AB6603">
        <v>0</v>
      </c>
      <c r="AC6603" t="s">
        <v>44</v>
      </c>
      <c r="AD6603" t="s">
        <v>40</v>
      </c>
      <c r="AE6603">
        <v>206</v>
      </c>
    </row>
    <row r="6604" spans="1:31">
      <c r="A6604">
        <v>252</v>
      </c>
      <c r="B6604">
        <v>252130</v>
      </c>
      <c r="C6604" t="s">
        <v>57</v>
      </c>
      <c r="D6604" t="s">
        <v>72</v>
      </c>
      <c r="E6604">
        <v>5505</v>
      </c>
      <c r="F6604" t="s">
        <v>74</v>
      </c>
      <c r="G6604" s="2">
        <v>0.38</v>
      </c>
      <c r="H6604" s="1">
        <v>42582</v>
      </c>
      <c r="I6604" t="s">
        <v>35</v>
      </c>
      <c r="J6604" t="s">
        <v>77</v>
      </c>
      <c r="K6604" t="s">
        <v>77</v>
      </c>
      <c r="M6604">
        <v>3986</v>
      </c>
      <c r="N6604">
        <v>244104</v>
      </c>
      <c r="S6604" t="s">
        <v>43</v>
      </c>
      <c r="W6604">
        <v>7</v>
      </c>
      <c r="X6604">
        <v>16</v>
      </c>
      <c r="AA6604" t="s">
        <v>76</v>
      </c>
      <c r="AB6604">
        <v>0</v>
      </c>
      <c r="AC6604" t="s">
        <v>44</v>
      </c>
      <c r="AD6604" t="s">
        <v>40</v>
      </c>
      <c r="AE6604">
        <v>207</v>
      </c>
    </row>
    <row r="6605" spans="1:31">
      <c r="A6605">
        <v>252</v>
      </c>
      <c r="B6605">
        <v>252136</v>
      </c>
      <c r="C6605" t="s">
        <v>58</v>
      </c>
      <c r="D6605" t="s">
        <v>71</v>
      </c>
      <c r="E6605">
        <v>5505</v>
      </c>
      <c r="F6605" t="s">
        <v>74</v>
      </c>
      <c r="G6605" s="2">
        <v>1.37</v>
      </c>
      <c r="H6605" s="1">
        <v>42582</v>
      </c>
      <c r="I6605" t="s">
        <v>35</v>
      </c>
      <c r="J6605" t="s">
        <v>77</v>
      </c>
      <c r="K6605" t="s">
        <v>77</v>
      </c>
      <c r="M6605">
        <v>3986</v>
      </c>
      <c r="N6605">
        <v>244104</v>
      </c>
      <c r="S6605" t="s">
        <v>43</v>
      </c>
      <c r="W6605">
        <v>7</v>
      </c>
      <c r="X6605">
        <v>16</v>
      </c>
      <c r="AA6605" t="s">
        <v>76</v>
      </c>
      <c r="AB6605">
        <v>0</v>
      </c>
      <c r="AC6605" t="s">
        <v>44</v>
      </c>
      <c r="AD6605" t="s">
        <v>40</v>
      </c>
      <c r="AE6605">
        <v>208</v>
      </c>
    </row>
    <row r="6606" spans="1:31">
      <c r="A6606">
        <v>252</v>
      </c>
      <c r="B6606">
        <v>252137</v>
      </c>
      <c r="C6606" t="s">
        <v>57</v>
      </c>
      <c r="D6606" t="s">
        <v>72</v>
      </c>
      <c r="E6606">
        <v>5505</v>
      </c>
      <c r="F6606" t="s">
        <v>74</v>
      </c>
      <c r="G6606" s="2">
        <v>1.36</v>
      </c>
      <c r="H6606" s="1">
        <v>42582</v>
      </c>
      <c r="I6606" t="s">
        <v>35</v>
      </c>
      <c r="J6606" t="s">
        <v>77</v>
      </c>
      <c r="K6606" t="s">
        <v>77</v>
      </c>
      <c r="M6606">
        <v>3986</v>
      </c>
      <c r="N6606">
        <v>244104</v>
      </c>
      <c r="S6606" t="s">
        <v>43</v>
      </c>
      <c r="W6606">
        <v>7</v>
      </c>
      <c r="X6606">
        <v>16</v>
      </c>
      <c r="AA6606" t="s">
        <v>76</v>
      </c>
      <c r="AB6606">
        <v>0</v>
      </c>
      <c r="AC6606" t="s">
        <v>44</v>
      </c>
      <c r="AD6606" t="s">
        <v>40</v>
      </c>
      <c r="AE6606">
        <v>209</v>
      </c>
    </row>
    <row r="6607" spans="1:31">
      <c r="A6607">
        <v>255</v>
      </c>
      <c r="B6607">
        <v>255100</v>
      </c>
      <c r="C6607" t="s">
        <v>58</v>
      </c>
      <c r="D6607" t="s">
        <v>71</v>
      </c>
      <c r="E6607">
        <v>5505</v>
      </c>
      <c r="F6607" t="s">
        <v>74</v>
      </c>
      <c r="G6607" s="2">
        <v>59.2</v>
      </c>
      <c r="H6607" s="1">
        <v>42582</v>
      </c>
      <c r="I6607" t="s">
        <v>35</v>
      </c>
      <c r="J6607" t="s">
        <v>77</v>
      </c>
      <c r="K6607" t="s">
        <v>77</v>
      </c>
      <c r="M6607">
        <v>3986</v>
      </c>
      <c r="N6607">
        <v>244104</v>
      </c>
      <c r="S6607" t="s">
        <v>43</v>
      </c>
      <c r="W6607">
        <v>7</v>
      </c>
      <c r="X6607">
        <v>16</v>
      </c>
      <c r="AA6607" t="s">
        <v>76</v>
      </c>
      <c r="AB6607">
        <v>0</v>
      </c>
      <c r="AC6607" t="s">
        <v>44</v>
      </c>
      <c r="AD6607" t="s">
        <v>40</v>
      </c>
      <c r="AE6607">
        <v>211</v>
      </c>
    </row>
    <row r="6608" spans="1:31">
      <c r="A6608">
        <v>255</v>
      </c>
      <c r="B6608">
        <v>255101</v>
      </c>
      <c r="C6608" t="s">
        <v>57</v>
      </c>
      <c r="D6608" t="s">
        <v>72</v>
      </c>
      <c r="E6608">
        <v>5505</v>
      </c>
      <c r="F6608" t="s">
        <v>74</v>
      </c>
      <c r="G6608" s="2">
        <v>46.43</v>
      </c>
      <c r="H6608" s="1">
        <v>42582</v>
      </c>
      <c r="I6608" t="s">
        <v>35</v>
      </c>
      <c r="J6608" t="s">
        <v>77</v>
      </c>
      <c r="K6608" t="s">
        <v>77</v>
      </c>
      <c r="M6608">
        <v>3986</v>
      </c>
      <c r="N6608">
        <v>244104</v>
      </c>
      <c r="S6608" t="s">
        <v>43</v>
      </c>
      <c r="W6608">
        <v>7</v>
      </c>
      <c r="X6608">
        <v>16</v>
      </c>
      <c r="AA6608" t="s">
        <v>76</v>
      </c>
      <c r="AB6608">
        <v>0</v>
      </c>
      <c r="AC6608" t="s">
        <v>44</v>
      </c>
      <c r="AD6608" t="s">
        <v>40</v>
      </c>
      <c r="AE6608">
        <v>212</v>
      </c>
    </row>
    <row r="6609" spans="1:31">
      <c r="A6609">
        <v>255</v>
      </c>
      <c r="B6609">
        <v>255102</v>
      </c>
      <c r="C6609" t="s">
        <v>57</v>
      </c>
      <c r="D6609" t="s">
        <v>72</v>
      </c>
      <c r="E6609">
        <v>5505</v>
      </c>
      <c r="F6609" t="s">
        <v>74</v>
      </c>
      <c r="G6609" s="2">
        <v>0.52</v>
      </c>
      <c r="H6609" s="1">
        <v>42582</v>
      </c>
      <c r="I6609" t="s">
        <v>35</v>
      </c>
      <c r="J6609" t="s">
        <v>77</v>
      </c>
      <c r="K6609" t="s">
        <v>77</v>
      </c>
      <c r="M6609">
        <v>3986</v>
      </c>
      <c r="N6609">
        <v>244104</v>
      </c>
      <c r="S6609" t="s">
        <v>43</v>
      </c>
      <c r="W6609">
        <v>7</v>
      </c>
      <c r="X6609">
        <v>16</v>
      </c>
      <c r="AA6609" t="s">
        <v>76</v>
      </c>
      <c r="AB6609">
        <v>0</v>
      </c>
      <c r="AC6609" t="s">
        <v>44</v>
      </c>
      <c r="AD6609" t="s">
        <v>40</v>
      </c>
      <c r="AE6609">
        <v>213</v>
      </c>
    </row>
    <row r="6610" spans="1:31">
      <c r="A6610">
        <v>256</v>
      </c>
      <c r="B6610">
        <v>256100</v>
      </c>
      <c r="C6610" t="s">
        <v>57</v>
      </c>
      <c r="D6610" t="s">
        <v>72</v>
      </c>
      <c r="E6610">
        <v>5505</v>
      </c>
      <c r="F6610" t="s">
        <v>74</v>
      </c>
      <c r="G6610" s="2">
        <v>6.09</v>
      </c>
      <c r="H6610" s="1">
        <v>42582</v>
      </c>
      <c r="I6610" t="s">
        <v>35</v>
      </c>
      <c r="J6610" t="s">
        <v>77</v>
      </c>
      <c r="K6610" t="s">
        <v>77</v>
      </c>
      <c r="M6610">
        <v>3986</v>
      </c>
      <c r="N6610">
        <v>244104</v>
      </c>
      <c r="S6610" t="s">
        <v>43</v>
      </c>
      <c r="W6610">
        <v>7</v>
      </c>
      <c r="X6610">
        <v>16</v>
      </c>
      <c r="AA6610" t="s">
        <v>76</v>
      </c>
      <c r="AB6610">
        <v>0</v>
      </c>
      <c r="AC6610" t="s">
        <v>44</v>
      </c>
      <c r="AD6610" t="s">
        <v>40</v>
      </c>
      <c r="AE6610">
        <v>214</v>
      </c>
    </row>
    <row r="6611" spans="1:31">
      <c r="A6611">
        <v>259</v>
      </c>
      <c r="B6611">
        <v>259100</v>
      </c>
      <c r="C6611" t="s">
        <v>58</v>
      </c>
      <c r="D6611" t="s">
        <v>71</v>
      </c>
      <c r="E6611">
        <v>5505</v>
      </c>
      <c r="F6611" t="s">
        <v>74</v>
      </c>
      <c r="G6611" s="2">
        <v>3.74</v>
      </c>
      <c r="H6611" s="1">
        <v>42582</v>
      </c>
      <c r="I6611" t="s">
        <v>35</v>
      </c>
      <c r="J6611" t="s">
        <v>77</v>
      </c>
      <c r="K6611" t="s">
        <v>77</v>
      </c>
      <c r="M6611">
        <v>3986</v>
      </c>
      <c r="N6611">
        <v>244104</v>
      </c>
      <c r="S6611" t="s">
        <v>43</v>
      </c>
      <c r="W6611">
        <v>7</v>
      </c>
      <c r="X6611">
        <v>16</v>
      </c>
      <c r="AA6611" t="s">
        <v>76</v>
      </c>
      <c r="AB6611">
        <v>0</v>
      </c>
      <c r="AC6611" t="s">
        <v>44</v>
      </c>
      <c r="AD6611" t="s">
        <v>40</v>
      </c>
      <c r="AE6611">
        <v>215</v>
      </c>
    </row>
    <row r="6612" spans="1:31">
      <c r="A6612">
        <v>259</v>
      </c>
      <c r="B6612">
        <v>259101</v>
      </c>
      <c r="C6612" t="s">
        <v>57</v>
      </c>
      <c r="D6612" t="s">
        <v>72</v>
      </c>
      <c r="E6612">
        <v>5505</v>
      </c>
      <c r="F6612" t="s">
        <v>74</v>
      </c>
      <c r="G6612" s="2">
        <v>3.72</v>
      </c>
      <c r="H6612" s="1">
        <v>42582</v>
      </c>
      <c r="I6612" t="s">
        <v>35</v>
      </c>
      <c r="J6612" t="s">
        <v>77</v>
      </c>
      <c r="K6612" t="s">
        <v>77</v>
      </c>
      <c r="M6612">
        <v>3986</v>
      </c>
      <c r="N6612">
        <v>244104</v>
      </c>
      <c r="S6612" t="s">
        <v>43</v>
      </c>
      <c r="W6612">
        <v>7</v>
      </c>
      <c r="X6612">
        <v>16</v>
      </c>
      <c r="AA6612" t="s">
        <v>76</v>
      </c>
      <c r="AB6612">
        <v>0</v>
      </c>
      <c r="AC6612" t="s">
        <v>44</v>
      </c>
      <c r="AD6612" t="s">
        <v>40</v>
      </c>
      <c r="AE6612">
        <v>216</v>
      </c>
    </row>
    <row r="6613" spans="1:31">
      <c r="A6613">
        <v>260</v>
      </c>
      <c r="B6613">
        <v>260100</v>
      </c>
      <c r="C6613" t="s">
        <v>58</v>
      </c>
      <c r="D6613" t="s">
        <v>71</v>
      </c>
      <c r="E6613">
        <v>5505</v>
      </c>
      <c r="F6613" t="s">
        <v>74</v>
      </c>
      <c r="G6613" s="2">
        <v>7.41</v>
      </c>
      <c r="H6613" s="1">
        <v>42582</v>
      </c>
      <c r="I6613" t="s">
        <v>35</v>
      </c>
      <c r="J6613" t="s">
        <v>77</v>
      </c>
      <c r="K6613" t="s">
        <v>77</v>
      </c>
      <c r="M6613">
        <v>3986</v>
      </c>
      <c r="N6613">
        <v>244104</v>
      </c>
      <c r="S6613" t="s">
        <v>43</v>
      </c>
      <c r="W6613">
        <v>7</v>
      </c>
      <c r="X6613">
        <v>16</v>
      </c>
      <c r="AA6613" t="s">
        <v>76</v>
      </c>
      <c r="AB6613">
        <v>0</v>
      </c>
      <c r="AC6613" t="s">
        <v>44</v>
      </c>
      <c r="AD6613" t="s">
        <v>40</v>
      </c>
      <c r="AE6613">
        <v>217</v>
      </c>
    </row>
    <row r="6614" spans="1:31">
      <c r="A6614">
        <v>260</v>
      </c>
      <c r="B6614">
        <v>260101</v>
      </c>
      <c r="C6614" t="s">
        <v>57</v>
      </c>
      <c r="D6614" t="s">
        <v>72</v>
      </c>
      <c r="E6614">
        <v>5505</v>
      </c>
      <c r="F6614" t="s">
        <v>74</v>
      </c>
      <c r="G6614" s="2">
        <v>6.18</v>
      </c>
      <c r="H6614" s="1">
        <v>42582</v>
      </c>
      <c r="I6614" t="s">
        <v>35</v>
      </c>
      <c r="J6614" t="s">
        <v>77</v>
      </c>
      <c r="K6614" t="s">
        <v>77</v>
      </c>
      <c r="M6614">
        <v>3986</v>
      </c>
      <c r="N6614">
        <v>244104</v>
      </c>
      <c r="S6614" t="s">
        <v>43</v>
      </c>
      <c r="W6614">
        <v>7</v>
      </c>
      <c r="X6614">
        <v>16</v>
      </c>
      <c r="AA6614" t="s">
        <v>76</v>
      </c>
      <c r="AB6614">
        <v>0</v>
      </c>
      <c r="AC6614" t="s">
        <v>44</v>
      </c>
      <c r="AD6614" t="s">
        <v>40</v>
      </c>
      <c r="AE6614">
        <v>218</v>
      </c>
    </row>
    <row r="6615" spans="1:31">
      <c r="A6615">
        <v>241</v>
      </c>
      <c r="B6615">
        <v>241100</v>
      </c>
      <c r="C6615" t="s">
        <v>57</v>
      </c>
      <c r="D6615" t="s">
        <v>72</v>
      </c>
      <c r="E6615">
        <v>5505</v>
      </c>
      <c r="F6615" t="s">
        <v>74</v>
      </c>
      <c r="G6615" s="2">
        <v>11.42</v>
      </c>
      <c r="H6615" s="1">
        <v>42551</v>
      </c>
      <c r="I6615" t="s">
        <v>35</v>
      </c>
      <c r="J6615" t="s">
        <v>77</v>
      </c>
      <c r="K6615" t="s">
        <v>77</v>
      </c>
      <c r="M6615">
        <v>3986</v>
      </c>
      <c r="N6615">
        <v>241620</v>
      </c>
      <c r="S6615" t="s">
        <v>43</v>
      </c>
      <c r="W6615">
        <v>6</v>
      </c>
      <c r="X6615">
        <v>16</v>
      </c>
      <c r="AA6615" t="s">
        <v>76</v>
      </c>
      <c r="AB6615">
        <v>0</v>
      </c>
      <c r="AC6615" t="s">
        <v>44</v>
      </c>
      <c r="AD6615" t="s">
        <v>40</v>
      </c>
      <c r="AE6615">
        <v>173</v>
      </c>
    </row>
    <row r="6616" spans="1:31">
      <c r="A6616">
        <v>242</v>
      </c>
      <c r="B6616">
        <v>242100</v>
      </c>
      <c r="C6616" t="s">
        <v>58</v>
      </c>
      <c r="D6616" t="s">
        <v>71</v>
      </c>
      <c r="E6616">
        <v>5505</v>
      </c>
      <c r="F6616" t="s">
        <v>74</v>
      </c>
      <c r="G6616" s="2">
        <v>0.75</v>
      </c>
      <c r="H6616" s="1">
        <v>42551</v>
      </c>
      <c r="I6616" t="s">
        <v>35</v>
      </c>
      <c r="J6616" t="s">
        <v>77</v>
      </c>
      <c r="K6616" t="s">
        <v>77</v>
      </c>
      <c r="M6616">
        <v>3986</v>
      </c>
      <c r="N6616">
        <v>241620</v>
      </c>
      <c r="S6616" t="s">
        <v>43</v>
      </c>
      <c r="W6616">
        <v>6</v>
      </c>
      <c r="X6616">
        <v>16</v>
      </c>
      <c r="AA6616" t="s">
        <v>76</v>
      </c>
      <c r="AB6616">
        <v>0</v>
      </c>
      <c r="AC6616" t="s">
        <v>44</v>
      </c>
      <c r="AD6616" t="s">
        <v>40</v>
      </c>
      <c r="AE6616">
        <v>174</v>
      </c>
    </row>
    <row r="6617" spans="1:31">
      <c r="A6617">
        <v>242</v>
      </c>
      <c r="B6617">
        <v>242101</v>
      </c>
      <c r="C6617" t="s">
        <v>57</v>
      </c>
      <c r="D6617" t="s">
        <v>72</v>
      </c>
      <c r="E6617">
        <v>5505</v>
      </c>
      <c r="F6617" t="s">
        <v>74</v>
      </c>
      <c r="G6617" s="2">
        <v>0.75</v>
      </c>
      <c r="H6617" s="1">
        <v>42551</v>
      </c>
      <c r="I6617" t="s">
        <v>35</v>
      </c>
      <c r="J6617" t="s">
        <v>77</v>
      </c>
      <c r="K6617" t="s">
        <v>77</v>
      </c>
      <c r="M6617">
        <v>3986</v>
      </c>
      <c r="N6617">
        <v>241620</v>
      </c>
      <c r="S6617" t="s">
        <v>43</v>
      </c>
      <c r="W6617">
        <v>6</v>
      </c>
      <c r="X6617">
        <v>16</v>
      </c>
      <c r="AA6617" t="s">
        <v>76</v>
      </c>
      <c r="AB6617">
        <v>0</v>
      </c>
      <c r="AC6617" t="s">
        <v>44</v>
      </c>
      <c r="AD6617" t="s">
        <v>40</v>
      </c>
      <c r="AE6617">
        <v>175</v>
      </c>
    </row>
    <row r="6618" spans="1:31">
      <c r="A6618">
        <v>246</v>
      </c>
      <c r="B6618">
        <v>246100</v>
      </c>
      <c r="C6618" t="s">
        <v>57</v>
      </c>
      <c r="D6618" t="s">
        <v>72</v>
      </c>
      <c r="E6618">
        <v>5505</v>
      </c>
      <c r="F6618" t="s">
        <v>74</v>
      </c>
      <c r="G6618" s="2">
        <v>9.27</v>
      </c>
      <c r="H6618" s="1">
        <v>42551</v>
      </c>
      <c r="I6618" t="s">
        <v>35</v>
      </c>
      <c r="J6618" t="s">
        <v>77</v>
      </c>
      <c r="K6618" t="s">
        <v>77</v>
      </c>
      <c r="M6618">
        <v>3986</v>
      </c>
      <c r="N6618">
        <v>241620</v>
      </c>
      <c r="S6618" t="s">
        <v>43</v>
      </c>
      <c r="W6618">
        <v>6</v>
      </c>
      <c r="X6618">
        <v>16</v>
      </c>
      <c r="AA6618" t="s">
        <v>76</v>
      </c>
      <c r="AB6618">
        <v>0</v>
      </c>
      <c r="AC6618" t="s">
        <v>44</v>
      </c>
      <c r="AD6618" t="s">
        <v>40</v>
      </c>
      <c r="AE6618">
        <v>176</v>
      </c>
    </row>
    <row r="6619" spans="1:31">
      <c r="A6619">
        <v>248</v>
      </c>
      <c r="B6619">
        <v>248100</v>
      </c>
      <c r="C6619" t="s">
        <v>58</v>
      </c>
      <c r="D6619" t="s">
        <v>71</v>
      </c>
      <c r="E6619">
        <v>5505</v>
      </c>
      <c r="F6619" t="s">
        <v>74</v>
      </c>
      <c r="G6619" s="2">
        <v>6.96</v>
      </c>
      <c r="H6619" s="1">
        <v>42551</v>
      </c>
      <c r="I6619" t="s">
        <v>35</v>
      </c>
      <c r="J6619" t="s">
        <v>77</v>
      </c>
      <c r="K6619" t="s">
        <v>77</v>
      </c>
      <c r="M6619">
        <v>3986</v>
      </c>
      <c r="N6619">
        <v>241620</v>
      </c>
      <c r="S6619" t="s">
        <v>43</v>
      </c>
      <c r="W6619">
        <v>6</v>
      </c>
      <c r="X6619">
        <v>16</v>
      </c>
      <c r="AA6619" t="s">
        <v>76</v>
      </c>
      <c r="AB6619">
        <v>0</v>
      </c>
      <c r="AC6619" t="s">
        <v>44</v>
      </c>
      <c r="AD6619" t="s">
        <v>40</v>
      </c>
      <c r="AE6619">
        <v>177</v>
      </c>
    </row>
    <row r="6620" spans="1:31">
      <c r="A6620">
        <v>248</v>
      </c>
      <c r="B6620">
        <v>248101</v>
      </c>
      <c r="C6620" t="s">
        <v>57</v>
      </c>
      <c r="D6620" t="s">
        <v>72</v>
      </c>
      <c r="E6620">
        <v>5505</v>
      </c>
      <c r="F6620" t="s">
        <v>74</v>
      </c>
      <c r="G6620" s="2">
        <v>6.65</v>
      </c>
      <c r="H6620" s="1">
        <v>42551</v>
      </c>
      <c r="I6620" t="s">
        <v>35</v>
      </c>
      <c r="J6620" t="s">
        <v>77</v>
      </c>
      <c r="K6620" t="s">
        <v>77</v>
      </c>
      <c r="M6620">
        <v>3986</v>
      </c>
      <c r="N6620">
        <v>241620</v>
      </c>
      <c r="S6620" t="s">
        <v>43</v>
      </c>
      <c r="W6620">
        <v>6</v>
      </c>
      <c r="X6620">
        <v>16</v>
      </c>
      <c r="AA6620" t="s">
        <v>76</v>
      </c>
      <c r="AB6620">
        <v>0</v>
      </c>
      <c r="AC6620" t="s">
        <v>44</v>
      </c>
      <c r="AD6620" t="s">
        <v>40</v>
      </c>
      <c r="AE6620">
        <v>178</v>
      </c>
    </row>
    <row r="6621" spans="1:31">
      <c r="A6621">
        <v>249</v>
      </c>
      <c r="B6621">
        <v>249100</v>
      </c>
      <c r="C6621" t="s">
        <v>57</v>
      </c>
      <c r="D6621" t="s">
        <v>72</v>
      </c>
      <c r="E6621">
        <v>5505</v>
      </c>
      <c r="F6621" t="s">
        <v>74</v>
      </c>
      <c r="G6621" s="2">
        <v>8.7899999999999991</v>
      </c>
      <c r="H6621" s="1">
        <v>42551</v>
      </c>
      <c r="I6621" t="s">
        <v>35</v>
      </c>
      <c r="J6621" t="s">
        <v>77</v>
      </c>
      <c r="K6621" t="s">
        <v>77</v>
      </c>
      <c r="M6621">
        <v>3986</v>
      </c>
      <c r="N6621">
        <v>241620</v>
      </c>
      <c r="S6621" t="s">
        <v>43</v>
      </c>
      <c r="W6621">
        <v>6</v>
      </c>
      <c r="X6621">
        <v>16</v>
      </c>
      <c r="AA6621" t="s">
        <v>76</v>
      </c>
      <c r="AB6621">
        <v>0</v>
      </c>
      <c r="AC6621" t="s">
        <v>44</v>
      </c>
      <c r="AD6621" t="s">
        <v>40</v>
      </c>
      <c r="AE6621">
        <v>179</v>
      </c>
    </row>
    <row r="6622" spans="1:31">
      <c r="A6622">
        <v>249</v>
      </c>
      <c r="B6622">
        <v>249101</v>
      </c>
      <c r="C6622" t="s">
        <v>57</v>
      </c>
      <c r="D6622" t="s">
        <v>72</v>
      </c>
      <c r="E6622">
        <v>5505</v>
      </c>
      <c r="F6622" t="s">
        <v>74</v>
      </c>
      <c r="G6622" s="2">
        <v>4.95</v>
      </c>
      <c r="H6622" s="1">
        <v>42551</v>
      </c>
      <c r="I6622" t="s">
        <v>35</v>
      </c>
      <c r="J6622" t="s">
        <v>77</v>
      </c>
      <c r="K6622" t="s">
        <v>77</v>
      </c>
      <c r="M6622">
        <v>3986</v>
      </c>
      <c r="N6622">
        <v>241620</v>
      </c>
      <c r="S6622" t="s">
        <v>43</v>
      </c>
      <c r="W6622">
        <v>6</v>
      </c>
      <c r="X6622">
        <v>16</v>
      </c>
      <c r="AA6622" t="s">
        <v>76</v>
      </c>
      <c r="AB6622">
        <v>0</v>
      </c>
      <c r="AC6622" t="s">
        <v>44</v>
      </c>
      <c r="AD6622" t="s">
        <v>40</v>
      </c>
      <c r="AE6622">
        <v>180</v>
      </c>
    </row>
    <row r="6623" spans="1:31">
      <c r="A6623">
        <v>250</v>
      </c>
      <c r="B6623">
        <v>250100</v>
      </c>
      <c r="C6623" t="s">
        <v>57</v>
      </c>
      <c r="D6623" t="s">
        <v>72</v>
      </c>
      <c r="E6623">
        <v>5505</v>
      </c>
      <c r="F6623" t="s">
        <v>74</v>
      </c>
      <c r="G6623" s="2">
        <v>18.29</v>
      </c>
      <c r="H6623" s="1">
        <v>42551</v>
      </c>
      <c r="I6623" t="s">
        <v>35</v>
      </c>
      <c r="J6623" t="s">
        <v>77</v>
      </c>
      <c r="K6623" t="s">
        <v>77</v>
      </c>
      <c r="M6623">
        <v>3986</v>
      </c>
      <c r="N6623">
        <v>241620</v>
      </c>
      <c r="S6623" t="s">
        <v>43</v>
      </c>
      <c r="W6623">
        <v>6</v>
      </c>
      <c r="X6623">
        <v>16</v>
      </c>
      <c r="AA6623" t="s">
        <v>76</v>
      </c>
      <c r="AB6623">
        <v>0</v>
      </c>
      <c r="AC6623" t="s">
        <v>44</v>
      </c>
      <c r="AD6623" t="s">
        <v>40</v>
      </c>
      <c r="AE6623">
        <v>181</v>
      </c>
    </row>
    <row r="6624" spans="1:31">
      <c r="A6624">
        <v>251</v>
      </c>
      <c r="B6624">
        <v>251100</v>
      </c>
      <c r="C6624" t="s">
        <v>58</v>
      </c>
      <c r="D6624" t="s">
        <v>71</v>
      </c>
      <c r="E6624">
        <v>5505</v>
      </c>
      <c r="F6624" t="s">
        <v>74</v>
      </c>
      <c r="G6624" s="2">
        <v>0.37</v>
      </c>
      <c r="H6624" s="1">
        <v>42551</v>
      </c>
      <c r="I6624" t="s">
        <v>35</v>
      </c>
      <c r="J6624" t="s">
        <v>77</v>
      </c>
      <c r="K6624" t="s">
        <v>77</v>
      </c>
      <c r="M6624">
        <v>3986</v>
      </c>
      <c r="N6624">
        <v>241620</v>
      </c>
      <c r="S6624" t="s">
        <v>43</v>
      </c>
      <c r="W6624">
        <v>6</v>
      </c>
      <c r="X6624">
        <v>16</v>
      </c>
      <c r="AA6624" t="s">
        <v>76</v>
      </c>
      <c r="AB6624">
        <v>0</v>
      </c>
      <c r="AC6624" t="s">
        <v>44</v>
      </c>
      <c r="AD6624" t="s">
        <v>40</v>
      </c>
      <c r="AE6624">
        <v>182</v>
      </c>
    </row>
    <row r="6625" spans="1:31">
      <c r="A6625">
        <v>251</v>
      </c>
      <c r="B6625">
        <v>251101</v>
      </c>
      <c r="C6625" t="s">
        <v>58</v>
      </c>
      <c r="D6625" t="s">
        <v>71</v>
      </c>
      <c r="E6625">
        <v>5505</v>
      </c>
      <c r="F6625" t="s">
        <v>74</v>
      </c>
      <c r="G6625" s="2">
        <v>0.23</v>
      </c>
      <c r="H6625" s="1">
        <v>42551</v>
      </c>
      <c r="I6625" t="s">
        <v>35</v>
      </c>
      <c r="J6625" t="s">
        <v>77</v>
      </c>
      <c r="K6625" t="s">
        <v>77</v>
      </c>
      <c r="M6625">
        <v>3986</v>
      </c>
      <c r="N6625">
        <v>241620</v>
      </c>
      <c r="S6625" t="s">
        <v>43</v>
      </c>
      <c r="W6625">
        <v>6</v>
      </c>
      <c r="X6625">
        <v>16</v>
      </c>
      <c r="AA6625" t="s">
        <v>76</v>
      </c>
      <c r="AB6625">
        <v>0</v>
      </c>
      <c r="AC6625" t="s">
        <v>44</v>
      </c>
      <c r="AD6625" t="s">
        <v>40</v>
      </c>
      <c r="AE6625">
        <v>183</v>
      </c>
    </row>
    <row r="6626" spans="1:31">
      <c r="A6626">
        <v>251</v>
      </c>
      <c r="B6626">
        <v>251102</v>
      </c>
      <c r="C6626" t="s">
        <v>58</v>
      </c>
      <c r="D6626" t="s">
        <v>71</v>
      </c>
      <c r="E6626">
        <v>5505</v>
      </c>
      <c r="F6626" t="s">
        <v>74</v>
      </c>
      <c r="G6626" s="2">
        <v>19.68</v>
      </c>
      <c r="H6626" s="1">
        <v>42551</v>
      </c>
      <c r="I6626" t="s">
        <v>35</v>
      </c>
      <c r="J6626" t="s">
        <v>77</v>
      </c>
      <c r="K6626" t="s">
        <v>77</v>
      </c>
      <c r="M6626">
        <v>3986</v>
      </c>
      <c r="N6626">
        <v>241620</v>
      </c>
      <c r="S6626" t="s">
        <v>43</v>
      </c>
      <c r="W6626">
        <v>6</v>
      </c>
      <c r="X6626">
        <v>16</v>
      </c>
      <c r="AA6626" t="s">
        <v>76</v>
      </c>
      <c r="AB6626">
        <v>0</v>
      </c>
      <c r="AC6626" t="s">
        <v>44</v>
      </c>
      <c r="AD6626" t="s">
        <v>40</v>
      </c>
      <c r="AE6626">
        <v>184</v>
      </c>
    </row>
    <row r="6627" spans="1:31">
      <c r="A6627">
        <v>251</v>
      </c>
      <c r="B6627">
        <v>251103</v>
      </c>
      <c r="C6627" t="s">
        <v>57</v>
      </c>
      <c r="D6627" t="s">
        <v>72</v>
      </c>
      <c r="E6627">
        <v>5505</v>
      </c>
      <c r="F6627" t="s">
        <v>74</v>
      </c>
      <c r="G6627" s="2">
        <v>19.77</v>
      </c>
      <c r="H6627" s="1">
        <v>42551</v>
      </c>
      <c r="I6627" t="s">
        <v>35</v>
      </c>
      <c r="J6627" t="s">
        <v>77</v>
      </c>
      <c r="K6627" t="s">
        <v>77</v>
      </c>
      <c r="M6627">
        <v>3986</v>
      </c>
      <c r="N6627">
        <v>241620</v>
      </c>
      <c r="S6627" t="s">
        <v>43</v>
      </c>
      <c r="W6627">
        <v>6</v>
      </c>
      <c r="X6627">
        <v>16</v>
      </c>
      <c r="AA6627" t="s">
        <v>76</v>
      </c>
      <c r="AB6627">
        <v>0</v>
      </c>
      <c r="AC6627" t="s">
        <v>44</v>
      </c>
      <c r="AD6627" t="s">
        <v>40</v>
      </c>
      <c r="AE6627">
        <v>185</v>
      </c>
    </row>
    <row r="6628" spans="1:31">
      <c r="A6628">
        <v>251</v>
      </c>
      <c r="B6628">
        <v>251104</v>
      </c>
      <c r="C6628" t="s">
        <v>57</v>
      </c>
      <c r="D6628" t="s">
        <v>72</v>
      </c>
      <c r="E6628">
        <v>5505</v>
      </c>
      <c r="F6628" t="s">
        <v>74</v>
      </c>
      <c r="G6628" s="2">
        <v>3.76</v>
      </c>
      <c r="H6628" s="1">
        <v>42551</v>
      </c>
      <c r="I6628" t="s">
        <v>35</v>
      </c>
      <c r="J6628" t="s">
        <v>77</v>
      </c>
      <c r="K6628" t="s">
        <v>77</v>
      </c>
      <c r="M6628">
        <v>3986</v>
      </c>
      <c r="N6628">
        <v>241620</v>
      </c>
      <c r="S6628" t="s">
        <v>43</v>
      </c>
      <c r="W6628">
        <v>6</v>
      </c>
      <c r="X6628">
        <v>16</v>
      </c>
      <c r="AA6628" t="s">
        <v>76</v>
      </c>
      <c r="AB6628">
        <v>0</v>
      </c>
      <c r="AC6628" t="s">
        <v>44</v>
      </c>
      <c r="AD6628" t="s">
        <v>40</v>
      </c>
      <c r="AE6628">
        <v>186</v>
      </c>
    </row>
    <row r="6629" spans="1:31">
      <c r="A6629">
        <v>251</v>
      </c>
      <c r="B6629">
        <v>251106</v>
      </c>
      <c r="C6629" t="s">
        <v>58</v>
      </c>
      <c r="D6629" t="s">
        <v>71</v>
      </c>
      <c r="E6629">
        <v>5505</v>
      </c>
      <c r="F6629" t="s">
        <v>74</v>
      </c>
      <c r="G6629" s="2">
        <v>39.619999999999997</v>
      </c>
      <c r="H6629" s="1">
        <v>42551</v>
      </c>
      <c r="I6629" t="s">
        <v>35</v>
      </c>
      <c r="J6629" t="s">
        <v>77</v>
      </c>
      <c r="K6629" t="s">
        <v>77</v>
      </c>
      <c r="M6629">
        <v>3986</v>
      </c>
      <c r="N6629">
        <v>241620</v>
      </c>
      <c r="S6629" t="s">
        <v>43</v>
      </c>
      <c r="W6629">
        <v>6</v>
      </c>
      <c r="X6629">
        <v>16</v>
      </c>
      <c r="AA6629" t="s">
        <v>76</v>
      </c>
      <c r="AB6629">
        <v>0</v>
      </c>
      <c r="AC6629" t="s">
        <v>44</v>
      </c>
      <c r="AD6629" t="s">
        <v>40</v>
      </c>
      <c r="AE6629">
        <v>187</v>
      </c>
    </row>
    <row r="6630" spans="1:31">
      <c r="A6630">
        <v>252</v>
      </c>
      <c r="B6630">
        <v>252106</v>
      </c>
      <c r="C6630" t="s">
        <v>58</v>
      </c>
      <c r="D6630" t="s">
        <v>71</v>
      </c>
      <c r="E6630">
        <v>5505</v>
      </c>
      <c r="F6630" t="s">
        <v>74</v>
      </c>
      <c r="G6630" s="2">
        <v>9.6199999999999992</v>
      </c>
      <c r="H6630" s="1">
        <v>42551</v>
      </c>
      <c r="I6630" t="s">
        <v>35</v>
      </c>
      <c r="J6630" t="s">
        <v>77</v>
      </c>
      <c r="K6630" t="s">
        <v>77</v>
      </c>
      <c r="M6630">
        <v>3986</v>
      </c>
      <c r="N6630">
        <v>241620</v>
      </c>
      <c r="S6630" t="s">
        <v>43</v>
      </c>
      <c r="W6630">
        <v>6</v>
      </c>
      <c r="X6630">
        <v>16</v>
      </c>
      <c r="AA6630" t="s">
        <v>76</v>
      </c>
      <c r="AB6630">
        <v>0</v>
      </c>
      <c r="AC6630" t="s">
        <v>44</v>
      </c>
      <c r="AD6630" t="s">
        <v>40</v>
      </c>
      <c r="AE6630">
        <v>188</v>
      </c>
    </row>
    <row r="6631" spans="1:31">
      <c r="A6631">
        <v>252</v>
      </c>
      <c r="B6631">
        <v>252107</v>
      </c>
      <c r="C6631" t="s">
        <v>57</v>
      </c>
      <c r="D6631" t="s">
        <v>72</v>
      </c>
      <c r="E6631">
        <v>5505</v>
      </c>
      <c r="F6631" t="s">
        <v>74</v>
      </c>
      <c r="G6631" s="2">
        <v>0.87</v>
      </c>
      <c r="H6631" s="1">
        <v>42551</v>
      </c>
      <c r="I6631" t="s">
        <v>35</v>
      </c>
      <c r="J6631" t="s">
        <v>77</v>
      </c>
      <c r="K6631" t="s">
        <v>77</v>
      </c>
      <c r="M6631">
        <v>3986</v>
      </c>
      <c r="N6631">
        <v>241620</v>
      </c>
      <c r="S6631" t="s">
        <v>43</v>
      </c>
      <c r="W6631">
        <v>6</v>
      </c>
      <c r="X6631">
        <v>16</v>
      </c>
      <c r="AA6631" t="s">
        <v>76</v>
      </c>
      <c r="AB6631">
        <v>0</v>
      </c>
      <c r="AC6631" t="s">
        <v>44</v>
      </c>
      <c r="AD6631" t="s">
        <v>40</v>
      </c>
      <c r="AE6631">
        <v>189</v>
      </c>
    </row>
    <row r="6632" spans="1:31">
      <c r="A6632">
        <v>252</v>
      </c>
      <c r="B6632">
        <v>252110</v>
      </c>
      <c r="C6632" t="s">
        <v>58</v>
      </c>
      <c r="D6632" t="s">
        <v>71</v>
      </c>
      <c r="E6632">
        <v>5505</v>
      </c>
      <c r="F6632" t="s">
        <v>74</v>
      </c>
      <c r="G6632" s="2">
        <v>5.03</v>
      </c>
      <c r="H6632" s="1">
        <v>42551</v>
      </c>
      <c r="I6632" t="s">
        <v>35</v>
      </c>
      <c r="J6632" t="s">
        <v>77</v>
      </c>
      <c r="K6632" t="s">
        <v>77</v>
      </c>
      <c r="M6632">
        <v>3986</v>
      </c>
      <c r="N6632">
        <v>241620</v>
      </c>
      <c r="S6632" t="s">
        <v>43</v>
      </c>
      <c r="W6632">
        <v>6</v>
      </c>
      <c r="X6632">
        <v>16</v>
      </c>
      <c r="AA6632" t="s">
        <v>76</v>
      </c>
      <c r="AB6632">
        <v>0</v>
      </c>
      <c r="AC6632" t="s">
        <v>44</v>
      </c>
      <c r="AD6632" t="s">
        <v>40</v>
      </c>
      <c r="AE6632">
        <v>190</v>
      </c>
    </row>
    <row r="6633" spans="1:31">
      <c r="A6633">
        <v>252</v>
      </c>
      <c r="B6633">
        <v>252111</v>
      </c>
      <c r="C6633" t="s">
        <v>57</v>
      </c>
      <c r="D6633" t="s">
        <v>72</v>
      </c>
      <c r="E6633">
        <v>5505</v>
      </c>
      <c r="F6633" t="s">
        <v>74</v>
      </c>
      <c r="G6633" s="2">
        <v>4.95</v>
      </c>
      <c r="H6633" s="1">
        <v>42551</v>
      </c>
      <c r="I6633" t="s">
        <v>35</v>
      </c>
      <c r="J6633" t="s">
        <v>77</v>
      </c>
      <c r="K6633" t="s">
        <v>77</v>
      </c>
      <c r="M6633">
        <v>3986</v>
      </c>
      <c r="N6633">
        <v>241620</v>
      </c>
      <c r="S6633" t="s">
        <v>43</v>
      </c>
      <c r="W6633">
        <v>6</v>
      </c>
      <c r="X6633">
        <v>16</v>
      </c>
      <c r="AA6633" t="s">
        <v>76</v>
      </c>
      <c r="AB6633">
        <v>0</v>
      </c>
      <c r="AC6633" t="s">
        <v>44</v>
      </c>
      <c r="AD6633" t="s">
        <v>40</v>
      </c>
      <c r="AE6633">
        <v>191</v>
      </c>
    </row>
    <row r="6634" spans="1:31">
      <c r="A6634">
        <v>252</v>
      </c>
      <c r="B6634">
        <v>252113</v>
      </c>
      <c r="C6634" t="s">
        <v>58</v>
      </c>
      <c r="D6634" t="s">
        <v>71</v>
      </c>
      <c r="E6634">
        <v>5505</v>
      </c>
      <c r="F6634" t="s">
        <v>74</v>
      </c>
      <c r="G6634" s="2">
        <v>1.25</v>
      </c>
      <c r="H6634" s="1">
        <v>42551</v>
      </c>
      <c r="I6634" t="s">
        <v>35</v>
      </c>
      <c r="J6634" t="s">
        <v>77</v>
      </c>
      <c r="K6634" t="s">
        <v>77</v>
      </c>
      <c r="M6634">
        <v>3986</v>
      </c>
      <c r="N6634">
        <v>241620</v>
      </c>
      <c r="S6634" t="s">
        <v>43</v>
      </c>
      <c r="W6634">
        <v>6</v>
      </c>
      <c r="X6634">
        <v>16</v>
      </c>
      <c r="AA6634" t="s">
        <v>76</v>
      </c>
      <c r="AB6634">
        <v>0</v>
      </c>
      <c r="AC6634" t="s">
        <v>44</v>
      </c>
      <c r="AD6634" t="s">
        <v>40</v>
      </c>
      <c r="AE6634">
        <v>192</v>
      </c>
    </row>
    <row r="6635" spans="1:31">
      <c r="A6635">
        <v>252</v>
      </c>
      <c r="B6635">
        <v>252114</v>
      </c>
      <c r="C6635" t="s">
        <v>58</v>
      </c>
      <c r="D6635" t="s">
        <v>71</v>
      </c>
      <c r="E6635">
        <v>5505</v>
      </c>
      <c r="F6635" t="s">
        <v>74</v>
      </c>
      <c r="G6635" s="2">
        <v>0.33</v>
      </c>
      <c r="H6635" s="1">
        <v>42551</v>
      </c>
      <c r="I6635" t="s">
        <v>35</v>
      </c>
      <c r="J6635" t="s">
        <v>77</v>
      </c>
      <c r="K6635" t="s">
        <v>77</v>
      </c>
      <c r="M6635">
        <v>3986</v>
      </c>
      <c r="N6635">
        <v>241620</v>
      </c>
      <c r="S6635" t="s">
        <v>43</v>
      </c>
      <c r="W6635">
        <v>6</v>
      </c>
      <c r="X6635">
        <v>16</v>
      </c>
      <c r="AA6635" t="s">
        <v>76</v>
      </c>
      <c r="AB6635">
        <v>0</v>
      </c>
      <c r="AC6635" t="s">
        <v>44</v>
      </c>
      <c r="AD6635" t="s">
        <v>40</v>
      </c>
      <c r="AE6635">
        <v>193</v>
      </c>
    </row>
    <row r="6636" spans="1:31">
      <c r="A6636">
        <v>252</v>
      </c>
      <c r="B6636">
        <v>252115</v>
      </c>
      <c r="C6636" t="s">
        <v>58</v>
      </c>
      <c r="D6636" t="s">
        <v>71</v>
      </c>
      <c r="E6636">
        <v>5505</v>
      </c>
      <c r="F6636" t="s">
        <v>74</v>
      </c>
      <c r="G6636" s="2">
        <v>0.56000000000000005</v>
      </c>
      <c r="H6636" s="1">
        <v>42551</v>
      </c>
      <c r="I6636" t="s">
        <v>35</v>
      </c>
      <c r="J6636" t="s">
        <v>77</v>
      </c>
      <c r="K6636" t="s">
        <v>77</v>
      </c>
      <c r="M6636">
        <v>3986</v>
      </c>
      <c r="N6636">
        <v>241620</v>
      </c>
      <c r="S6636" t="s">
        <v>43</v>
      </c>
      <c r="W6636">
        <v>6</v>
      </c>
      <c r="X6636">
        <v>16</v>
      </c>
      <c r="AA6636" t="s">
        <v>76</v>
      </c>
      <c r="AB6636">
        <v>0</v>
      </c>
      <c r="AC6636" t="s">
        <v>44</v>
      </c>
      <c r="AD6636" t="s">
        <v>40</v>
      </c>
      <c r="AE6636">
        <v>194</v>
      </c>
    </row>
    <row r="6637" spans="1:31">
      <c r="A6637">
        <v>252</v>
      </c>
      <c r="B6637">
        <v>252116</v>
      </c>
      <c r="C6637" t="s">
        <v>58</v>
      </c>
      <c r="D6637" t="s">
        <v>71</v>
      </c>
      <c r="E6637">
        <v>5505</v>
      </c>
      <c r="F6637" t="s">
        <v>74</v>
      </c>
      <c r="G6637" s="2">
        <v>0.46</v>
      </c>
      <c r="H6637" s="1">
        <v>42551</v>
      </c>
      <c r="I6637" t="s">
        <v>35</v>
      </c>
      <c r="J6637" t="s">
        <v>77</v>
      </c>
      <c r="K6637" t="s">
        <v>77</v>
      </c>
      <c r="M6637">
        <v>3986</v>
      </c>
      <c r="N6637">
        <v>241620</v>
      </c>
      <c r="S6637" t="s">
        <v>43</v>
      </c>
      <c r="W6637">
        <v>6</v>
      </c>
      <c r="X6637">
        <v>16</v>
      </c>
      <c r="AA6637" t="s">
        <v>76</v>
      </c>
      <c r="AB6637">
        <v>0</v>
      </c>
      <c r="AC6637" t="s">
        <v>44</v>
      </c>
      <c r="AD6637" t="s">
        <v>40</v>
      </c>
      <c r="AE6637">
        <v>195</v>
      </c>
    </row>
    <row r="6638" spans="1:31">
      <c r="A6638">
        <v>252</v>
      </c>
      <c r="B6638">
        <v>252117</v>
      </c>
      <c r="C6638" t="s">
        <v>58</v>
      </c>
      <c r="D6638" t="s">
        <v>71</v>
      </c>
      <c r="E6638">
        <v>5505</v>
      </c>
      <c r="F6638" t="s">
        <v>74</v>
      </c>
      <c r="G6638" s="2">
        <v>0.98</v>
      </c>
      <c r="H6638" s="1">
        <v>42551</v>
      </c>
      <c r="I6638" t="s">
        <v>35</v>
      </c>
      <c r="J6638" t="s">
        <v>77</v>
      </c>
      <c r="K6638" t="s">
        <v>77</v>
      </c>
      <c r="M6638">
        <v>3986</v>
      </c>
      <c r="N6638">
        <v>241620</v>
      </c>
      <c r="S6638" t="s">
        <v>43</v>
      </c>
      <c r="W6638">
        <v>6</v>
      </c>
      <c r="X6638">
        <v>16</v>
      </c>
      <c r="AA6638" t="s">
        <v>76</v>
      </c>
      <c r="AB6638">
        <v>0</v>
      </c>
      <c r="AC6638" t="s">
        <v>44</v>
      </c>
      <c r="AD6638" t="s">
        <v>40</v>
      </c>
      <c r="AE6638">
        <v>196</v>
      </c>
    </row>
    <row r="6639" spans="1:31">
      <c r="A6639">
        <v>252</v>
      </c>
      <c r="B6639">
        <v>252118</v>
      </c>
      <c r="C6639" t="s">
        <v>58</v>
      </c>
      <c r="D6639" t="s">
        <v>71</v>
      </c>
      <c r="E6639">
        <v>5505</v>
      </c>
      <c r="F6639" t="s">
        <v>74</v>
      </c>
      <c r="G6639" s="2">
        <v>1.88</v>
      </c>
      <c r="H6639" s="1">
        <v>42551</v>
      </c>
      <c r="I6639" t="s">
        <v>35</v>
      </c>
      <c r="J6639" t="s">
        <v>77</v>
      </c>
      <c r="K6639" t="s">
        <v>77</v>
      </c>
      <c r="M6639">
        <v>3986</v>
      </c>
      <c r="N6639">
        <v>241620</v>
      </c>
      <c r="S6639" t="s">
        <v>43</v>
      </c>
      <c r="W6639">
        <v>6</v>
      </c>
      <c r="X6639">
        <v>16</v>
      </c>
      <c r="AA6639" t="s">
        <v>76</v>
      </c>
      <c r="AB6639">
        <v>0</v>
      </c>
      <c r="AC6639" t="s">
        <v>44</v>
      </c>
      <c r="AD6639" t="s">
        <v>40</v>
      </c>
      <c r="AE6639">
        <v>197</v>
      </c>
    </row>
    <row r="6640" spans="1:31">
      <c r="A6640">
        <v>252</v>
      </c>
      <c r="B6640">
        <v>252119</v>
      </c>
      <c r="C6640" t="s">
        <v>57</v>
      </c>
      <c r="D6640" t="s">
        <v>72</v>
      </c>
      <c r="E6640">
        <v>5505</v>
      </c>
      <c r="F6640" t="s">
        <v>74</v>
      </c>
      <c r="G6640" s="2">
        <v>1.35</v>
      </c>
      <c r="H6640" s="1">
        <v>42551</v>
      </c>
      <c r="I6640" t="s">
        <v>35</v>
      </c>
      <c r="J6640" t="s">
        <v>77</v>
      </c>
      <c r="K6640" t="s">
        <v>77</v>
      </c>
      <c r="M6640">
        <v>3986</v>
      </c>
      <c r="N6640">
        <v>241620</v>
      </c>
      <c r="S6640" t="s">
        <v>43</v>
      </c>
      <c r="W6640">
        <v>6</v>
      </c>
      <c r="X6640">
        <v>16</v>
      </c>
      <c r="AA6640" t="s">
        <v>76</v>
      </c>
      <c r="AB6640">
        <v>0</v>
      </c>
      <c r="AC6640" t="s">
        <v>44</v>
      </c>
      <c r="AD6640" t="s">
        <v>40</v>
      </c>
      <c r="AE6640">
        <v>198</v>
      </c>
    </row>
    <row r="6641" spans="1:31">
      <c r="A6641">
        <v>252</v>
      </c>
      <c r="B6641">
        <v>252121</v>
      </c>
      <c r="C6641" t="s">
        <v>58</v>
      </c>
      <c r="D6641" t="s">
        <v>71</v>
      </c>
      <c r="E6641">
        <v>5505</v>
      </c>
      <c r="F6641" t="s">
        <v>74</v>
      </c>
      <c r="G6641" s="2">
        <v>1.2</v>
      </c>
      <c r="H6641" s="1">
        <v>42551</v>
      </c>
      <c r="I6641" t="s">
        <v>35</v>
      </c>
      <c r="J6641" t="s">
        <v>77</v>
      </c>
      <c r="K6641" t="s">
        <v>77</v>
      </c>
      <c r="M6641">
        <v>3986</v>
      </c>
      <c r="N6641">
        <v>241620</v>
      </c>
      <c r="S6641" t="s">
        <v>43</v>
      </c>
      <c r="W6641">
        <v>6</v>
      </c>
      <c r="X6641">
        <v>16</v>
      </c>
      <c r="AA6641" t="s">
        <v>76</v>
      </c>
      <c r="AB6641">
        <v>0</v>
      </c>
      <c r="AC6641" t="s">
        <v>44</v>
      </c>
      <c r="AD6641" t="s">
        <v>40</v>
      </c>
      <c r="AE6641">
        <v>199</v>
      </c>
    </row>
    <row r="6642" spans="1:31">
      <c r="A6642">
        <v>252</v>
      </c>
      <c r="B6642">
        <v>252122</v>
      </c>
      <c r="C6642" t="s">
        <v>58</v>
      </c>
      <c r="D6642" t="s">
        <v>71</v>
      </c>
      <c r="E6642">
        <v>5505</v>
      </c>
      <c r="F6642" t="s">
        <v>74</v>
      </c>
      <c r="G6642" s="2">
        <v>1.4</v>
      </c>
      <c r="H6642" s="1">
        <v>42551</v>
      </c>
      <c r="I6642" t="s">
        <v>35</v>
      </c>
      <c r="J6642" t="s">
        <v>77</v>
      </c>
      <c r="K6642" t="s">
        <v>77</v>
      </c>
      <c r="M6642">
        <v>3986</v>
      </c>
      <c r="N6642">
        <v>241620</v>
      </c>
      <c r="S6642" t="s">
        <v>43</v>
      </c>
      <c r="W6642">
        <v>6</v>
      </c>
      <c r="X6642">
        <v>16</v>
      </c>
      <c r="AA6642" t="s">
        <v>76</v>
      </c>
      <c r="AB6642">
        <v>0</v>
      </c>
      <c r="AC6642" t="s">
        <v>44</v>
      </c>
      <c r="AD6642" t="s">
        <v>40</v>
      </c>
      <c r="AE6642">
        <v>200</v>
      </c>
    </row>
    <row r="6643" spans="1:31">
      <c r="A6643">
        <v>252</v>
      </c>
      <c r="B6643">
        <v>252123</v>
      </c>
      <c r="C6643" t="s">
        <v>58</v>
      </c>
      <c r="D6643" t="s">
        <v>71</v>
      </c>
      <c r="E6643">
        <v>5505</v>
      </c>
      <c r="F6643" t="s">
        <v>74</v>
      </c>
      <c r="G6643" s="2">
        <v>1.48</v>
      </c>
      <c r="H6643" s="1">
        <v>42551</v>
      </c>
      <c r="I6643" t="s">
        <v>35</v>
      </c>
      <c r="J6643" t="s">
        <v>77</v>
      </c>
      <c r="K6643" t="s">
        <v>77</v>
      </c>
      <c r="M6643">
        <v>3986</v>
      </c>
      <c r="N6643">
        <v>241620</v>
      </c>
      <c r="S6643" t="s">
        <v>43</v>
      </c>
      <c r="W6643">
        <v>6</v>
      </c>
      <c r="X6643">
        <v>16</v>
      </c>
      <c r="AA6643" t="s">
        <v>76</v>
      </c>
      <c r="AB6643">
        <v>0</v>
      </c>
      <c r="AC6643" t="s">
        <v>44</v>
      </c>
      <c r="AD6643" t="s">
        <v>40</v>
      </c>
      <c r="AE6643">
        <v>201</v>
      </c>
    </row>
    <row r="6644" spans="1:31">
      <c r="A6644">
        <v>252</v>
      </c>
      <c r="B6644">
        <v>252124</v>
      </c>
      <c r="C6644" t="s">
        <v>58</v>
      </c>
      <c r="D6644" t="s">
        <v>71</v>
      </c>
      <c r="E6644">
        <v>5505</v>
      </c>
      <c r="F6644" t="s">
        <v>74</v>
      </c>
      <c r="G6644" s="2">
        <v>0.23</v>
      </c>
      <c r="H6644" s="1">
        <v>42551</v>
      </c>
      <c r="I6644" t="s">
        <v>35</v>
      </c>
      <c r="J6644" t="s">
        <v>77</v>
      </c>
      <c r="K6644" t="s">
        <v>77</v>
      </c>
      <c r="M6644">
        <v>3986</v>
      </c>
      <c r="N6644">
        <v>241620</v>
      </c>
      <c r="S6644" t="s">
        <v>43</v>
      </c>
      <c r="W6644">
        <v>6</v>
      </c>
      <c r="X6644">
        <v>16</v>
      </c>
      <c r="AA6644" t="s">
        <v>76</v>
      </c>
      <c r="AB6644">
        <v>0</v>
      </c>
      <c r="AC6644" t="s">
        <v>44</v>
      </c>
      <c r="AD6644" t="s">
        <v>40</v>
      </c>
      <c r="AE6644">
        <v>202</v>
      </c>
    </row>
    <row r="6645" spans="1:31">
      <c r="A6645">
        <v>252</v>
      </c>
      <c r="B6645">
        <v>252125</v>
      </c>
      <c r="C6645" t="s">
        <v>58</v>
      </c>
      <c r="D6645" t="s">
        <v>71</v>
      </c>
      <c r="E6645">
        <v>5505</v>
      </c>
      <c r="F6645" t="s">
        <v>74</v>
      </c>
      <c r="G6645" s="2">
        <v>5.99</v>
      </c>
      <c r="H6645" s="1">
        <v>42551</v>
      </c>
      <c r="I6645" t="s">
        <v>35</v>
      </c>
      <c r="J6645" t="s">
        <v>77</v>
      </c>
      <c r="K6645" t="s">
        <v>77</v>
      </c>
      <c r="M6645">
        <v>3986</v>
      </c>
      <c r="N6645">
        <v>241620</v>
      </c>
      <c r="S6645" t="s">
        <v>43</v>
      </c>
      <c r="W6645">
        <v>6</v>
      </c>
      <c r="X6645">
        <v>16</v>
      </c>
      <c r="AA6645" t="s">
        <v>76</v>
      </c>
      <c r="AB6645">
        <v>0</v>
      </c>
      <c r="AC6645" t="s">
        <v>44</v>
      </c>
      <c r="AD6645" t="s">
        <v>40</v>
      </c>
      <c r="AE6645">
        <v>203</v>
      </c>
    </row>
    <row r="6646" spans="1:31">
      <c r="A6646">
        <v>252</v>
      </c>
      <c r="B6646">
        <v>252126</v>
      </c>
      <c r="C6646" t="s">
        <v>57</v>
      </c>
      <c r="D6646" t="s">
        <v>72</v>
      </c>
      <c r="E6646">
        <v>5505</v>
      </c>
      <c r="F6646" t="s">
        <v>74</v>
      </c>
      <c r="G6646" s="2">
        <v>5.91</v>
      </c>
      <c r="H6646" s="1">
        <v>42551</v>
      </c>
      <c r="I6646" t="s">
        <v>35</v>
      </c>
      <c r="J6646" t="s">
        <v>77</v>
      </c>
      <c r="K6646" t="s">
        <v>77</v>
      </c>
      <c r="M6646">
        <v>3986</v>
      </c>
      <c r="N6646">
        <v>241620</v>
      </c>
      <c r="S6646" t="s">
        <v>43</v>
      </c>
      <c r="W6646">
        <v>6</v>
      </c>
      <c r="X6646">
        <v>16</v>
      </c>
      <c r="AA6646" t="s">
        <v>76</v>
      </c>
      <c r="AB6646">
        <v>0</v>
      </c>
      <c r="AC6646" t="s">
        <v>44</v>
      </c>
      <c r="AD6646" t="s">
        <v>40</v>
      </c>
      <c r="AE6646">
        <v>204</v>
      </c>
    </row>
    <row r="6647" spans="1:31">
      <c r="A6647">
        <v>252</v>
      </c>
      <c r="B6647">
        <v>252128</v>
      </c>
      <c r="C6647" t="s">
        <v>58</v>
      </c>
      <c r="D6647" t="s">
        <v>71</v>
      </c>
      <c r="E6647">
        <v>5505</v>
      </c>
      <c r="F6647" t="s">
        <v>74</v>
      </c>
      <c r="G6647" s="2">
        <v>2.33</v>
      </c>
      <c r="H6647" s="1">
        <v>42551</v>
      </c>
      <c r="I6647" t="s">
        <v>35</v>
      </c>
      <c r="J6647" t="s">
        <v>77</v>
      </c>
      <c r="K6647" t="s">
        <v>77</v>
      </c>
      <c r="M6647">
        <v>3986</v>
      </c>
      <c r="N6647">
        <v>241620</v>
      </c>
      <c r="S6647" t="s">
        <v>43</v>
      </c>
      <c r="W6647">
        <v>6</v>
      </c>
      <c r="X6647">
        <v>16</v>
      </c>
      <c r="AA6647" t="s">
        <v>76</v>
      </c>
      <c r="AB6647">
        <v>0</v>
      </c>
      <c r="AC6647" t="s">
        <v>44</v>
      </c>
      <c r="AD6647" t="s">
        <v>40</v>
      </c>
      <c r="AE6647">
        <v>205</v>
      </c>
    </row>
    <row r="6648" spans="1:31">
      <c r="A6648">
        <v>252</v>
      </c>
      <c r="B6648">
        <v>252129</v>
      </c>
      <c r="C6648" t="s">
        <v>58</v>
      </c>
      <c r="D6648" t="s">
        <v>71</v>
      </c>
      <c r="E6648">
        <v>5505</v>
      </c>
      <c r="F6648" t="s">
        <v>74</v>
      </c>
      <c r="G6648" s="2">
        <v>2.98</v>
      </c>
      <c r="H6648" s="1">
        <v>42551</v>
      </c>
      <c r="I6648" t="s">
        <v>35</v>
      </c>
      <c r="J6648" t="s">
        <v>77</v>
      </c>
      <c r="K6648" t="s">
        <v>77</v>
      </c>
      <c r="M6648">
        <v>3986</v>
      </c>
      <c r="N6648">
        <v>241620</v>
      </c>
      <c r="S6648" t="s">
        <v>43</v>
      </c>
      <c r="W6648">
        <v>6</v>
      </c>
      <c r="X6648">
        <v>16</v>
      </c>
      <c r="AA6648" t="s">
        <v>76</v>
      </c>
      <c r="AB6648">
        <v>0</v>
      </c>
      <c r="AC6648" t="s">
        <v>44</v>
      </c>
      <c r="AD6648" t="s">
        <v>40</v>
      </c>
      <c r="AE6648">
        <v>206</v>
      </c>
    </row>
    <row r="6649" spans="1:31">
      <c r="A6649">
        <v>252</v>
      </c>
      <c r="B6649">
        <v>252130</v>
      </c>
      <c r="C6649" t="s">
        <v>57</v>
      </c>
      <c r="D6649" t="s">
        <v>72</v>
      </c>
      <c r="E6649">
        <v>5505</v>
      </c>
      <c r="F6649" t="s">
        <v>74</v>
      </c>
      <c r="G6649" s="2">
        <v>0.42</v>
      </c>
      <c r="H6649" s="1">
        <v>42551</v>
      </c>
      <c r="I6649" t="s">
        <v>35</v>
      </c>
      <c r="J6649" t="s">
        <v>77</v>
      </c>
      <c r="K6649" t="s">
        <v>77</v>
      </c>
      <c r="M6649">
        <v>3986</v>
      </c>
      <c r="N6649">
        <v>241620</v>
      </c>
      <c r="S6649" t="s">
        <v>43</v>
      </c>
      <c r="W6649">
        <v>6</v>
      </c>
      <c r="X6649">
        <v>16</v>
      </c>
      <c r="AA6649" t="s">
        <v>76</v>
      </c>
      <c r="AB6649">
        <v>0</v>
      </c>
      <c r="AC6649" t="s">
        <v>44</v>
      </c>
      <c r="AD6649" t="s">
        <v>40</v>
      </c>
      <c r="AE6649">
        <v>207</v>
      </c>
    </row>
    <row r="6650" spans="1:31">
      <c r="A6650">
        <v>252</v>
      </c>
      <c r="B6650">
        <v>252136</v>
      </c>
      <c r="C6650" t="s">
        <v>58</v>
      </c>
      <c r="D6650" t="s">
        <v>71</v>
      </c>
      <c r="E6650">
        <v>5505</v>
      </c>
      <c r="F6650" t="s">
        <v>74</v>
      </c>
      <c r="G6650" s="2">
        <v>1.49</v>
      </c>
      <c r="H6650" s="1">
        <v>42551</v>
      </c>
      <c r="I6650" t="s">
        <v>35</v>
      </c>
      <c r="J6650" t="s">
        <v>77</v>
      </c>
      <c r="K6650" t="s">
        <v>77</v>
      </c>
      <c r="M6650">
        <v>3986</v>
      </c>
      <c r="N6650">
        <v>241620</v>
      </c>
      <c r="S6650" t="s">
        <v>43</v>
      </c>
      <c r="W6650">
        <v>6</v>
      </c>
      <c r="X6650">
        <v>16</v>
      </c>
      <c r="AA6650" t="s">
        <v>76</v>
      </c>
      <c r="AB6650">
        <v>0</v>
      </c>
      <c r="AC6650" t="s">
        <v>44</v>
      </c>
      <c r="AD6650" t="s">
        <v>40</v>
      </c>
      <c r="AE6650">
        <v>208</v>
      </c>
    </row>
    <row r="6651" spans="1:31">
      <c r="A6651">
        <v>252</v>
      </c>
      <c r="B6651">
        <v>252137</v>
      </c>
      <c r="C6651" t="s">
        <v>57</v>
      </c>
      <c r="D6651" t="s">
        <v>72</v>
      </c>
      <c r="E6651">
        <v>5505</v>
      </c>
      <c r="F6651" t="s">
        <v>74</v>
      </c>
      <c r="G6651" s="2">
        <v>1.48</v>
      </c>
      <c r="H6651" s="1">
        <v>42551</v>
      </c>
      <c r="I6651" t="s">
        <v>35</v>
      </c>
      <c r="J6651" t="s">
        <v>77</v>
      </c>
      <c r="K6651" t="s">
        <v>77</v>
      </c>
      <c r="M6651">
        <v>3986</v>
      </c>
      <c r="N6651">
        <v>241620</v>
      </c>
      <c r="S6651" t="s">
        <v>43</v>
      </c>
      <c r="W6651">
        <v>6</v>
      </c>
      <c r="X6651">
        <v>16</v>
      </c>
      <c r="AA6651" t="s">
        <v>76</v>
      </c>
      <c r="AB6651">
        <v>0</v>
      </c>
      <c r="AC6651" t="s">
        <v>44</v>
      </c>
      <c r="AD6651" t="s">
        <v>40</v>
      </c>
      <c r="AE6651">
        <v>209</v>
      </c>
    </row>
    <row r="6652" spans="1:31">
      <c r="A6652">
        <v>255</v>
      </c>
      <c r="B6652">
        <v>255100</v>
      </c>
      <c r="C6652" t="s">
        <v>58</v>
      </c>
      <c r="D6652" t="s">
        <v>71</v>
      </c>
      <c r="E6652">
        <v>5505</v>
      </c>
      <c r="F6652" t="s">
        <v>74</v>
      </c>
      <c r="G6652" s="2">
        <v>64.989999999999995</v>
      </c>
      <c r="H6652" s="1">
        <v>42551</v>
      </c>
      <c r="I6652" t="s">
        <v>35</v>
      </c>
      <c r="J6652" t="s">
        <v>77</v>
      </c>
      <c r="K6652" t="s">
        <v>77</v>
      </c>
      <c r="M6652">
        <v>3986</v>
      </c>
      <c r="N6652">
        <v>241620</v>
      </c>
      <c r="S6652" t="s">
        <v>43</v>
      </c>
      <c r="W6652">
        <v>6</v>
      </c>
      <c r="X6652">
        <v>16</v>
      </c>
      <c r="AA6652" t="s">
        <v>76</v>
      </c>
      <c r="AB6652">
        <v>0</v>
      </c>
      <c r="AC6652" t="s">
        <v>44</v>
      </c>
      <c r="AD6652" t="s">
        <v>40</v>
      </c>
      <c r="AE6652">
        <v>211</v>
      </c>
    </row>
    <row r="6653" spans="1:31">
      <c r="A6653">
        <v>255</v>
      </c>
      <c r="B6653">
        <v>255101</v>
      </c>
      <c r="C6653" t="s">
        <v>57</v>
      </c>
      <c r="D6653" t="s">
        <v>72</v>
      </c>
      <c r="E6653">
        <v>5505</v>
      </c>
      <c r="F6653" t="s">
        <v>74</v>
      </c>
      <c r="G6653" s="2">
        <v>50.95</v>
      </c>
      <c r="H6653" s="1">
        <v>42551</v>
      </c>
      <c r="I6653" t="s">
        <v>35</v>
      </c>
      <c r="J6653" t="s">
        <v>77</v>
      </c>
      <c r="K6653" t="s">
        <v>77</v>
      </c>
      <c r="M6653">
        <v>3986</v>
      </c>
      <c r="N6653">
        <v>241620</v>
      </c>
      <c r="S6653" t="s">
        <v>43</v>
      </c>
      <c r="W6653">
        <v>6</v>
      </c>
      <c r="X6653">
        <v>16</v>
      </c>
      <c r="AA6653" t="s">
        <v>76</v>
      </c>
      <c r="AB6653">
        <v>0</v>
      </c>
      <c r="AC6653" t="s">
        <v>44</v>
      </c>
      <c r="AD6653" t="s">
        <v>40</v>
      </c>
      <c r="AE6653">
        <v>212</v>
      </c>
    </row>
    <row r="6654" spans="1:31">
      <c r="A6654">
        <v>255</v>
      </c>
      <c r="B6654">
        <v>255102</v>
      </c>
      <c r="C6654" t="s">
        <v>57</v>
      </c>
      <c r="D6654" t="s">
        <v>72</v>
      </c>
      <c r="E6654">
        <v>5505</v>
      </c>
      <c r="F6654" t="s">
        <v>74</v>
      </c>
      <c r="G6654" s="2">
        <v>0.56999999999999995</v>
      </c>
      <c r="H6654" s="1">
        <v>42551</v>
      </c>
      <c r="I6654" t="s">
        <v>35</v>
      </c>
      <c r="J6654" t="s">
        <v>77</v>
      </c>
      <c r="K6654" t="s">
        <v>77</v>
      </c>
      <c r="M6654">
        <v>3986</v>
      </c>
      <c r="N6654">
        <v>241620</v>
      </c>
      <c r="S6654" t="s">
        <v>43</v>
      </c>
      <c r="W6654">
        <v>6</v>
      </c>
      <c r="X6654">
        <v>16</v>
      </c>
      <c r="AA6654" t="s">
        <v>76</v>
      </c>
      <c r="AB6654">
        <v>0</v>
      </c>
      <c r="AC6654" t="s">
        <v>44</v>
      </c>
      <c r="AD6654" t="s">
        <v>40</v>
      </c>
      <c r="AE6654">
        <v>213</v>
      </c>
    </row>
    <row r="6655" spans="1:31">
      <c r="A6655">
        <v>256</v>
      </c>
      <c r="B6655">
        <v>256100</v>
      </c>
      <c r="C6655" t="s">
        <v>57</v>
      </c>
      <c r="D6655" t="s">
        <v>72</v>
      </c>
      <c r="E6655">
        <v>5505</v>
      </c>
      <c r="F6655" t="s">
        <v>74</v>
      </c>
      <c r="G6655" s="2">
        <v>6.69</v>
      </c>
      <c r="H6655" s="1">
        <v>42551</v>
      </c>
      <c r="I6655" t="s">
        <v>35</v>
      </c>
      <c r="J6655" t="s">
        <v>77</v>
      </c>
      <c r="K6655" t="s">
        <v>77</v>
      </c>
      <c r="M6655">
        <v>3986</v>
      </c>
      <c r="N6655">
        <v>241620</v>
      </c>
      <c r="S6655" t="s">
        <v>43</v>
      </c>
      <c r="W6655">
        <v>6</v>
      </c>
      <c r="X6655">
        <v>16</v>
      </c>
      <c r="AA6655" t="s">
        <v>76</v>
      </c>
      <c r="AB6655">
        <v>0</v>
      </c>
      <c r="AC6655" t="s">
        <v>44</v>
      </c>
      <c r="AD6655" t="s">
        <v>40</v>
      </c>
      <c r="AE6655">
        <v>214</v>
      </c>
    </row>
    <row r="6656" spans="1:31">
      <c r="A6656">
        <v>259</v>
      </c>
      <c r="B6656">
        <v>259100</v>
      </c>
      <c r="C6656" t="s">
        <v>58</v>
      </c>
      <c r="D6656" t="s">
        <v>71</v>
      </c>
      <c r="E6656">
        <v>5505</v>
      </c>
      <c r="F6656" t="s">
        <v>74</v>
      </c>
      <c r="G6656" s="2">
        <v>4.1100000000000003</v>
      </c>
      <c r="H6656" s="1">
        <v>42551</v>
      </c>
      <c r="I6656" t="s">
        <v>35</v>
      </c>
      <c r="J6656" t="s">
        <v>77</v>
      </c>
      <c r="K6656" t="s">
        <v>77</v>
      </c>
      <c r="M6656">
        <v>3986</v>
      </c>
      <c r="N6656">
        <v>241620</v>
      </c>
      <c r="S6656" t="s">
        <v>43</v>
      </c>
      <c r="W6656">
        <v>6</v>
      </c>
      <c r="X6656">
        <v>16</v>
      </c>
      <c r="AA6656" t="s">
        <v>76</v>
      </c>
      <c r="AB6656">
        <v>0</v>
      </c>
      <c r="AC6656" t="s">
        <v>44</v>
      </c>
      <c r="AD6656" t="s">
        <v>40</v>
      </c>
      <c r="AE6656">
        <v>215</v>
      </c>
    </row>
    <row r="6657" spans="1:31">
      <c r="A6657">
        <v>259</v>
      </c>
      <c r="B6657">
        <v>259101</v>
      </c>
      <c r="C6657" t="s">
        <v>57</v>
      </c>
      <c r="D6657" t="s">
        <v>72</v>
      </c>
      <c r="E6657">
        <v>5505</v>
      </c>
      <c r="F6657" t="s">
        <v>74</v>
      </c>
      <c r="G6657" s="2">
        <v>4.08</v>
      </c>
      <c r="H6657" s="1">
        <v>42551</v>
      </c>
      <c r="I6657" t="s">
        <v>35</v>
      </c>
      <c r="J6657" t="s">
        <v>77</v>
      </c>
      <c r="K6657" t="s">
        <v>77</v>
      </c>
      <c r="M6657">
        <v>3986</v>
      </c>
      <c r="N6657">
        <v>241620</v>
      </c>
      <c r="S6657" t="s">
        <v>43</v>
      </c>
      <c r="W6657">
        <v>6</v>
      </c>
      <c r="X6657">
        <v>16</v>
      </c>
      <c r="AA6657" t="s">
        <v>76</v>
      </c>
      <c r="AB6657">
        <v>0</v>
      </c>
      <c r="AC6657" t="s">
        <v>44</v>
      </c>
      <c r="AD6657" t="s">
        <v>40</v>
      </c>
      <c r="AE6657">
        <v>216</v>
      </c>
    </row>
    <row r="6658" spans="1:31">
      <c r="A6658">
        <v>260</v>
      </c>
      <c r="B6658">
        <v>260100</v>
      </c>
      <c r="C6658" t="s">
        <v>58</v>
      </c>
      <c r="D6658" t="s">
        <v>71</v>
      </c>
      <c r="E6658">
        <v>5505</v>
      </c>
      <c r="F6658" t="s">
        <v>74</v>
      </c>
      <c r="G6658" s="2">
        <v>8.1300000000000008</v>
      </c>
      <c r="H6658" s="1">
        <v>42551</v>
      </c>
      <c r="I6658" t="s">
        <v>35</v>
      </c>
      <c r="J6658" t="s">
        <v>77</v>
      </c>
      <c r="K6658" t="s">
        <v>77</v>
      </c>
      <c r="M6658">
        <v>3986</v>
      </c>
      <c r="N6658">
        <v>241620</v>
      </c>
      <c r="S6658" t="s">
        <v>43</v>
      </c>
      <c r="W6658">
        <v>6</v>
      </c>
      <c r="X6658">
        <v>16</v>
      </c>
      <c r="AA6658" t="s">
        <v>76</v>
      </c>
      <c r="AB6658">
        <v>0</v>
      </c>
      <c r="AC6658" t="s">
        <v>44</v>
      </c>
      <c r="AD6658" t="s">
        <v>40</v>
      </c>
      <c r="AE6658">
        <v>217</v>
      </c>
    </row>
    <row r="6659" spans="1:31">
      <c r="A6659">
        <v>260</v>
      </c>
      <c r="B6659">
        <v>260101</v>
      </c>
      <c r="C6659" t="s">
        <v>57</v>
      </c>
      <c r="D6659" t="s">
        <v>72</v>
      </c>
      <c r="E6659">
        <v>5505</v>
      </c>
      <c r="F6659" t="s">
        <v>74</v>
      </c>
      <c r="G6659" s="2">
        <v>6.78</v>
      </c>
      <c r="H6659" s="1">
        <v>42551</v>
      </c>
      <c r="I6659" t="s">
        <v>35</v>
      </c>
      <c r="J6659" t="s">
        <v>77</v>
      </c>
      <c r="K6659" t="s">
        <v>77</v>
      </c>
      <c r="M6659">
        <v>3986</v>
      </c>
      <c r="N6659">
        <v>241620</v>
      </c>
      <c r="S6659" t="s">
        <v>43</v>
      </c>
      <c r="W6659">
        <v>6</v>
      </c>
      <c r="X6659">
        <v>16</v>
      </c>
      <c r="AA6659" t="s">
        <v>76</v>
      </c>
      <c r="AB6659">
        <v>0</v>
      </c>
      <c r="AC6659" t="s">
        <v>44</v>
      </c>
      <c r="AD6659" t="s">
        <v>40</v>
      </c>
      <c r="AE6659">
        <v>218</v>
      </c>
    </row>
    <row r="6660" spans="1:31">
      <c r="A6660">
        <v>241</v>
      </c>
      <c r="B6660">
        <v>241100</v>
      </c>
      <c r="C6660" t="s">
        <v>57</v>
      </c>
      <c r="D6660" t="s">
        <v>72</v>
      </c>
      <c r="E6660">
        <v>5505</v>
      </c>
      <c r="F6660" t="s">
        <v>74</v>
      </c>
      <c r="G6660" s="2">
        <v>7.86</v>
      </c>
      <c r="H6660" s="1">
        <v>42521</v>
      </c>
      <c r="I6660" t="s">
        <v>35</v>
      </c>
      <c r="J6660" t="s">
        <v>77</v>
      </c>
      <c r="K6660" t="s">
        <v>77</v>
      </c>
      <c r="M6660">
        <v>3986</v>
      </c>
      <c r="N6660">
        <v>239082</v>
      </c>
      <c r="S6660" t="s">
        <v>43</v>
      </c>
      <c r="W6660">
        <v>5</v>
      </c>
      <c r="X6660">
        <v>16</v>
      </c>
      <c r="AA6660" t="s">
        <v>76</v>
      </c>
      <c r="AB6660">
        <v>0</v>
      </c>
      <c r="AC6660" t="s">
        <v>44</v>
      </c>
      <c r="AD6660" t="s">
        <v>40</v>
      </c>
      <c r="AE6660">
        <v>171</v>
      </c>
    </row>
    <row r="6661" spans="1:31">
      <c r="A6661">
        <v>242</v>
      </c>
      <c r="B6661">
        <v>242100</v>
      </c>
      <c r="C6661" t="s">
        <v>58</v>
      </c>
      <c r="D6661" t="s">
        <v>71</v>
      </c>
      <c r="E6661">
        <v>5505</v>
      </c>
      <c r="F6661" t="s">
        <v>74</v>
      </c>
      <c r="G6661" s="2">
        <v>0.51</v>
      </c>
      <c r="H6661" s="1">
        <v>42521</v>
      </c>
      <c r="I6661" t="s">
        <v>35</v>
      </c>
      <c r="J6661" t="s">
        <v>77</v>
      </c>
      <c r="K6661" t="s">
        <v>77</v>
      </c>
      <c r="M6661">
        <v>3986</v>
      </c>
      <c r="N6661">
        <v>239082</v>
      </c>
      <c r="S6661" t="s">
        <v>43</v>
      </c>
      <c r="W6661">
        <v>5</v>
      </c>
      <c r="X6661">
        <v>16</v>
      </c>
      <c r="AA6661" t="s">
        <v>76</v>
      </c>
      <c r="AB6661">
        <v>0</v>
      </c>
      <c r="AC6661" t="s">
        <v>44</v>
      </c>
      <c r="AD6661" t="s">
        <v>40</v>
      </c>
      <c r="AE6661">
        <v>172</v>
      </c>
    </row>
    <row r="6662" spans="1:31">
      <c r="A6662">
        <v>242</v>
      </c>
      <c r="B6662">
        <v>242101</v>
      </c>
      <c r="C6662" t="s">
        <v>57</v>
      </c>
      <c r="D6662" t="s">
        <v>72</v>
      </c>
      <c r="E6662">
        <v>5505</v>
      </c>
      <c r="F6662" t="s">
        <v>74</v>
      </c>
      <c r="G6662" s="2">
        <v>0.51</v>
      </c>
      <c r="H6662" s="1">
        <v>42521</v>
      </c>
      <c r="I6662" t="s">
        <v>35</v>
      </c>
      <c r="J6662" t="s">
        <v>77</v>
      </c>
      <c r="K6662" t="s">
        <v>77</v>
      </c>
      <c r="M6662">
        <v>3986</v>
      </c>
      <c r="N6662">
        <v>239082</v>
      </c>
      <c r="S6662" t="s">
        <v>43</v>
      </c>
      <c r="W6662">
        <v>5</v>
      </c>
      <c r="X6662">
        <v>16</v>
      </c>
      <c r="AA6662" t="s">
        <v>76</v>
      </c>
      <c r="AB6662">
        <v>0</v>
      </c>
      <c r="AC6662" t="s">
        <v>44</v>
      </c>
      <c r="AD6662" t="s">
        <v>40</v>
      </c>
      <c r="AE6662">
        <v>173</v>
      </c>
    </row>
    <row r="6663" spans="1:31">
      <c r="A6663">
        <v>246</v>
      </c>
      <c r="B6663">
        <v>246100</v>
      </c>
      <c r="C6663" t="s">
        <v>57</v>
      </c>
      <c r="D6663" t="s">
        <v>72</v>
      </c>
      <c r="E6663">
        <v>5505</v>
      </c>
      <c r="F6663" t="s">
        <v>74</v>
      </c>
      <c r="G6663" s="2">
        <v>6.41</v>
      </c>
      <c r="H6663" s="1">
        <v>42521</v>
      </c>
      <c r="I6663" t="s">
        <v>35</v>
      </c>
      <c r="J6663" t="s">
        <v>77</v>
      </c>
      <c r="K6663" t="s">
        <v>77</v>
      </c>
      <c r="M6663">
        <v>3986</v>
      </c>
      <c r="N6663">
        <v>239082</v>
      </c>
      <c r="S6663" t="s">
        <v>43</v>
      </c>
      <c r="W6663">
        <v>5</v>
      </c>
      <c r="X6663">
        <v>16</v>
      </c>
      <c r="AA6663" t="s">
        <v>76</v>
      </c>
      <c r="AB6663">
        <v>0</v>
      </c>
      <c r="AC6663" t="s">
        <v>44</v>
      </c>
      <c r="AD6663" t="s">
        <v>40</v>
      </c>
      <c r="AE6663">
        <v>174</v>
      </c>
    </row>
    <row r="6664" spans="1:31">
      <c r="A6664">
        <v>248</v>
      </c>
      <c r="B6664">
        <v>248100</v>
      </c>
      <c r="C6664" t="s">
        <v>58</v>
      </c>
      <c r="D6664" t="s">
        <v>71</v>
      </c>
      <c r="E6664">
        <v>5505</v>
      </c>
      <c r="F6664" t="s">
        <v>74</v>
      </c>
      <c r="G6664" s="2">
        <v>4.78</v>
      </c>
      <c r="H6664" s="1">
        <v>42521</v>
      </c>
      <c r="I6664" t="s">
        <v>35</v>
      </c>
      <c r="J6664" t="s">
        <v>77</v>
      </c>
      <c r="K6664" t="s">
        <v>77</v>
      </c>
      <c r="M6664">
        <v>3986</v>
      </c>
      <c r="N6664">
        <v>239082</v>
      </c>
      <c r="S6664" t="s">
        <v>43</v>
      </c>
      <c r="W6664">
        <v>5</v>
      </c>
      <c r="X6664">
        <v>16</v>
      </c>
      <c r="AA6664" t="s">
        <v>76</v>
      </c>
      <c r="AB6664">
        <v>0</v>
      </c>
      <c r="AC6664" t="s">
        <v>44</v>
      </c>
      <c r="AD6664" t="s">
        <v>40</v>
      </c>
      <c r="AE6664">
        <v>175</v>
      </c>
    </row>
    <row r="6665" spans="1:31">
      <c r="A6665">
        <v>248</v>
      </c>
      <c r="B6665">
        <v>248101</v>
      </c>
      <c r="C6665" t="s">
        <v>57</v>
      </c>
      <c r="D6665" t="s">
        <v>72</v>
      </c>
      <c r="E6665">
        <v>5505</v>
      </c>
      <c r="F6665" t="s">
        <v>74</v>
      </c>
      <c r="G6665" s="2">
        <v>4.57</v>
      </c>
      <c r="H6665" s="1">
        <v>42521</v>
      </c>
      <c r="I6665" t="s">
        <v>35</v>
      </c>
      <c r="J6665" t="s">
        <v>77</v>
      </c>
      <c r="K6665" t="s">
        <v>77</v>
      </c>
      <c r="M6665">
        <v>3986</v>
      </c>
      <c r="N6665">
        <v>239082</v>
      </c>
      <c r="S6665" t="s">
        <v>43</v>
      </c>
      <c r="W6665">
        <v>5</v>
      </c>
      <c r="X6665">
        <v>16</v>
      </c>
      <c r="AA6665" t="s">
        <v>76</v>
      </c>
      <c r="AB6665">
        <v>0</v>
      </c>
      <c r="AC6665" t="s">
        <v>44</v>
      </c>
      <c r="AD6665" t="s">
        <v>40</v>
      </c>
      <c r="AE6665">
        <v>176</v>
      </c>
    </row>
    <row r="6666" spans="1:31">
      <c r="A6666">
        <v>249</v>
      </c>
      <c r="B6666">
        <v>249100</v>
      </c>
      <c r="C6666" t="s">
        <v>57</v>
      </c>
      <c r="D6666" t="s">
        <v>72</v>
      </c>
      <c r="E6666">
        <v>5505</v>
      </c>
      <c r="F6666" t="s">
        <v>74</v>
      </c>
      <c r="G6666" s="2">
        <v>6.05</v>
      </c>
      <c r="H6666" s="1">
        <v>42521</v>
      </c>
      <c r="I6666" t="s">
        <v>35</v>
      </c>
      <c r="J6666" t="s">
        <v>77</v>
      </c>
      <c r="K6666" t="s">
        <v>77</v>
      </c>
      <c r="M6666">
        <v>3986</v>
      </c>
      <c r="N6666">
        <v>239082</v>
      </c>
      <c r="S6666" t="s">
        <v>43</v>
      </c>
      <c r="W6666">
        <v>5</v>
      </c>
      <c r="X6666">
        <v>16</v>
      </c>
      <c r="AA6666" t="s">
        <v>76</v>
      </c>
      <c r="AB6666">
        <v>0</v>
      </c>
      <c r="AC6666" t="s">
        <v>44</v>
      </c>
      <c r="AD6666" t="s">
        <v>40</v>
      </c>
      <c r="AE6666">
        <v>177</v>
      </c>
    </row>
    <row r="6667" spans="1:31">
      <c r="A6667">
        <v>249</v>
      </c>
      <c r="B6667">
        <v>249101</v>
      </c>
      <c r="C6667" t="s">
        <v>57</v>
      </c>
      <c r="D6667" t="s">
        <v>72</v>
      </c>
      <c r="E6667">
        <v>5505</v>
      </c>
      <c r="F6667" t="s">
        <v>74</v>
      </c>
      <c r="G6667" s="2">
        <v>3.41</v>
      </c>
      <c r="H6667" s="1">
        <v>42521</v>
      </c>
      <c r="I6667" t="s">
        <v>35</v>
      </c>
      <c r="J6667" t="s">
        <v>77</v>
      </c>
      <c r="K6667" t="s">
        <v>77</v>
      </c>
      <c r="M6667">
        <v>3986</v>
      </c>
      <c r="N6667">
        <v>239082</v>
      </c>
      <c r="S6667" t="s">
        <v>43</v>
      </c>
      <c r="W6667">
        <v>5</v>
      </c>
      <c r="X6667">
        <v>16</v>
      </c>
      <c r="AA6667" t="s">
        <v>76</v>
      </c>
      <c r="AB6667">
        <v>0</v>
      </c>
      <c r="AC6667" t="s">
        <v>44</v>
      </c>
      <c r="AD6667" t="s">
        <v>40</v>
      </c>
      <c r="AE6667">
        <v>178</v>
      </c>
    </row>
    <row r="6668" spans="1:31">
      <c r="A6668">
        <v>250</v>
      </c>
      <c r="B6668">
        <v>250100</v>
      </c>
      <c r="C6668" t="s">
        <v>57</v>
      </c>
      <c r="D6668" t="s">
        <v>72</v>
      </c>
      <c r="E6668">
        <v>5505</v>
      </c>
      <c r="F6668" t="s">
        <v>74</v>
      </c>
      <c r="G6668" s="2">
        <v>12.59</v>
      </c>
      <c r="H6668" s="1">
        <v>42521</v>
      </c>
      <c r="I6668" t="s">
        <v>35</v>
      </c>
      <c r="J6668" t="s">
        <v>77</v>
      </c>
      <c r="K6668" t="s">
        <v>77</v>
      </c>
      <c r="M6668">
        <v>3986</v>
      </c>
      <c r="N6668">
        <v>239082</v>
      </c>
      <c r="S6668" t="s">
        <v>43</v>
      </c>
      <c r="W6668">
        <v>5</v>
      </c>
      <c r="X6668">
        <v>16</v>
      </c>
      <c r="AA6668" t="s">
        <v>76</v>
      </c>
      <c r="AB6668">
        <v>0</v>
      </c>
      <c r="AC6668" t="s">
        <v>44</v>
      </c>
      <c r="AD6668" t="s">
        <v>40</v>
      </c>
      <c r="AE6668">
        <v>179</v>
      </c>
    </row>
    <row r="6669" spans="1:31">
      <c r="A6669">
        <v>251</v>
      </c>
      <c r="B6669">
        <v>251100</v>
      </c>
      <c r="C6669" t="s">
        <v>58</v>
      </c>
      <c r="D6669" t="s">
        <v>71</v>
      </c>
      <c r="E6669">
        <v>5505</v>
      </c>
      <c r="F6669" t="s">
        <v>74</v>
      </c>
      <c r="G6669" s="2">
        <v>0.26</v>
      </c>
      <c r="H6669" s="1">
        <v>42521</v>
      </c>
      <c r="I6669" t="s">
        <v>35</v>
      </c>
      <c r="J6669" t="s">
        <v>77</v>
      </c>
      <c r="K6669" t="s">
        <v>77</v>
      </c>
      <c r="M6669">
        <v>3986</v>
      </c>
      <c r="N6669">
        <v>239082</v>
      </c>
      <c r="S6669" t="s">
        <v>43</v>
      </c>
      <c r="W6669">
        <v>5</v>
      </c>
      <c r="X6669">
        <v>16</v>
      </c>
      <c r="AA6669" t="s">
        <v>76</v>
      </c>
      <c r="AB6669">
        <v>0</v>
      </c>
      <c r="AC6669" t="s">
        <v>44</v>
      </c>
      <c r="AD6669" t="s">
        <v>40</v>
      </c>
      <c r="AE6669">
        <v>180</v>
      </c>
    </row>
    <row r="6670" spans="1:31">
      <c r="A6670">
        <v>251</v>
      </c>
      <c r="B6670">
        <v>251101</v>
      </c>
      <c r="C6670" t="s">
        <v>58</v>
      </c>
      <c r="D6670" t="s">
        <v>71</v>
      </c>
      <c r="E6670">
        <v>5505</v>
      </c>
      <c r="F6670" t="s">
        <v>74</v>
      </c>
      <c r="G6670" s="2">
        <v>0.15</v>
      </c>
      <c r="H6670" s="1">
        <v>42521</v>
      </c>
      <c r="I6670" t="s">
        <v>35</v>
      </c>
      <c r="J6670" t="s">
        <v>77</v>
      </c>
      <c r="K6670" t="s">
        <v>77</v>
      </c>
      <c r="M6670">
        <v>3986</v>
      </c>
      <c r="N6670">
        <v>239082</v>
      </c>
      <c r="S6670" t="s">
        <v>43</v>
      </c>
      <c r="W6670">
        <v>5</v>
      </c>
      <c r="X6670">
        <v>16</v>
      </c>
      <c r="AA6670" t="s">
        <v>76</v>
      </c>
      <c r="AB6670">
        <v>0</v>
      </c>
      <c r="AC6670" t="s">
        <v>44</v>
      </c>
      <c r="AD6670" t="s">
        <v>40</v>
      </c>
      <c r="AE6670">
        <v>181</v>
      </c>
    </row>
    <row r="6671" spans="1:31">
      <c r="A6671">
        <v>251</v>
      </c>
      <c r="B6671">
        <v>251102</v>
      </c>
      <c r="C6671" t="s">
        <v>58</v>
      </c>
      <c r="D6671" t="s">
        <v>71</v>
      </c>
      <c r="E6671">
        <v>5505</v>
      </c>
      <c r="F6671" t="s">
        <v>74</v>
      </c>
      <c r="G6671" s="2">
        <v>13.51</v>
      </c>
      <c r="H6671" s="1">
        <v>42521</v>
      </c>
      <c r="I6671" t="s">
        <v>35</v>
      </c>
      <c r="J6671" t="s">
        <v>77</v>
      </c>
      <c r="K6671" t="s">
        <v>77</v>
      </c>
      <c r="M6671">
        <v>3986</v>
      </c>
      <c r="N6671">
        <v>239082</v>
      </c>
      <c r="S6671" t="s">
        <v>43</v>
      </c>
      <c r="W6671">
        <v>5</v>
      </c>
      <c r="X6671">
        <v>16</v>
      </c>
      <c r="AA6671" t="s">
        <v>76</v>
      </c>
      <c r="AB6671">
        <v>0</v>
      </c>
      <c r="AC6671" t="s">
        <v>44</v>
      </c>
      <c r="AD6671" t="s">
        <v>40</v>
      </c>
      <c r="AE6671">
        <v>182</v>
      </c>
    </row>
    <row r="6672" spans="1:31">
      <c r="A6672">
        <v>251</v>
      </c>
      <c r="B6672">
        <v>251103</v>
      </c>
      <c r="C6672" t="s">
        <v>57</v>
      </c>
      <c r="D6672" t="s">
        <v>72</v>
      </c>
      <c r="E6672">
        <v>5505</v>
      </c>
      <c r="F6672" t="s">
        <v>74</v>
      </c>
      <c r="G6672" s="2">
        <v>13.57</v>
      </c>
      <c r="H6672" s="1">
        <v>42521</v>
      </c>
      <c r="I6672" t="s">
        <v>35</v>
      </c>
      <c r="J6672" t="s">
        <v>77</v>
      </c>
      <c r="K6672" t="s">
        <v>77</v>
      </c>
      <c r="M6672">
        <v>3986</v>
      </c>
      <c r="N6672">
        <v>239082</v>
      </c>
      <c r="S6672" t="s">
        <v>43</v>
      </c>
      <c r="W6672">
        <v>5</v>
      </c>
      <c r="X6672">
        <v>16</v>
      </c>
      <c r="AA6672" t="s">
        <v>76</v>
      </c>
      <c r="AB6672">
        <v>0</v>
      </c>
      <c r="AC6672" t="s">
        <v>44</v>
      </c>
      <c r="AD6672" t="s">
        <v>40</v>
      </c>
      <c r="AE6672">
        <v>183</v>
      </c>
    </row>
    <row r="6673" spans="1:31">
      <c r="A6673">
        <v>251</v>
      </c>
      <c r="B6673">
        <v>251104</v>
      </c>
      <c r="C6673" t="s">
        <v>57</v>
      </c>
      <c r="D6673" t="s">
        <v>72</v>
      </c>
      <c r="E6673">
        <v>5505</v>
      </c>
      <c r="F6673" t="s">
        <v>74</v>
      </c>
      <c r="G6673" s="2">
        <v>2.58</v>
      </c>
      <c r="H6673" s="1">
        <v>42521</v>
      </c>
      <c r="I6673" t="s">
        <v>35</v>
      </c>
      <c r="J6673" t="s">
        <v>77</v>
      </c>
      <c r="K6673" t="s">
        <v>77</v>
      </c>
      <c r="M6673">
        <v>3986</v>
      </c>
      <c r="N6673">
        <v>239082</v>
      </c>
      <c r="S6673" t="s">
        <v>43</v>
      </c>
      <c r="W6673">
        <v>5</v>
      </c>
      <c r="X6673">
        <v>16</v>
      </c>
      <c r="AA6673" t="s">
        <v>76</v>
      </c>
      <c r="AB6673">
        <v>0</v>
      </c>
      <c r="AC6673" t="s">
        <v>44</v>
      </c>
      <c r="AD6673" t="s">
        <v>40</v>
      </c>
      <c r="AE6673">
        <v>184</v>
      </c>
    </row>
    <row r="6674" spans="1:31">
      <c r="A6674">
        <v>251</v>
      </c>
      <c r="B6674">
        <v>251106</v>
      </c>
      <c r="C6674" t="s">
        <v>58</v>
      </c>
      <c r="D6674" t="s">
        <v>71</v>
      </c>
      <c r="E6674">
        <v>5505</v>
      </c>
      <c r="F6674" t="s">
        <v>74</v>
      </c>
      <c r="G6674" s="2">
        <v>27.18</v>
      </c>
      <c r="H6674" s="1">
        <v>42521</v>
      </c>
      <c r="I6674" t="s">
        <v>35</v>
      </c>
      <c r="J6674" t="s">
        <v>77</v>
      </c>
      <c r="K6674" t="s">
        <v>77</v>
      </c>
      <c r="M6674">
        <v>3986</v>
      </c>
      <c r="N6674">
        <v>239082</v>
      </c>
      <c r="S6674" t="s">
        <v>43</v>
      </c>
      <c r="W6674">
        <v>5</v>
      </c>
      <c r="X6674">
        <v>16</v>
      </c>
      <c r="AA6674" t="s">
        <v>76</v>
      </c>
      <c r="AB6674">
        <v>0</v>
      </c>
      <c r="AC6674" t="s">
        <v>44</v>
      </c>
      <c r="AD6674" t="s">
        <v>40</v>
      </c>
      <c r="AE6674">
        <v>185</v>
      </c>
    </row>
    <row r="6675" spans="1:31">
      <c r="A6675">
        <v>252</v>
      </c>
      <c r="B6675">
        <v>252106</v>
      </c>
      <c r="C6675" t="s">
        <v>58</v>
      </c>
      <c r="D6675" t="s">
        <v>71</v>
      </c>
      <c r="E6675">
        <v>5505</v>
      </c>
      <c r="F6675" t="s">
        <v>74</v>
      </c>
      <c r="G6675" s="2">
        <v>6.63</v>
      </c>
      <c r="H6675" s="1">
        <v>42521</v>
      </c>
      <c r="I6675" t="s">
        <v>35</v>
      </c>
      <c r="J6675" t="s">
        <v>77</v>
      </c>
      <c r="K6675" t="s">
        <v>77</v>
      </c>
      <c r="M6675">
        <v>3986</v>
      </c>
      <c r="N6675">
        <v>239082</v>
      </c>
      <c r="S6675" t="s">
        <v>43</v>
      </c>
      <c r="W6675">
        <v>5</v>
      </c>
      <c r="X6675">
        <v>16</v>
      </c>
      <c r="AA6675" t="s">
        <v>76</v>
      </c>
      <c r="AB6675">
        <v>0</v>
      </c>
      <c r="AC6675" t="s">
        <v>44</v>
      </c>
      <c r="AD6675" t="s">
        <v>40</v>
      </c>
      <c r="AE6675">
        <v>186</v>
      </c>
    </row>
    <row r="6676" spans="1:31">
      <c r="A6676">
        <v>252</v>
      </c>
      <c r="B6676">
        <v>252107</v>
      </c>
      <c r="C6676" t="s">
        <v>57</v>
      </c>
      <c r="D6676" t="s">
        <v>72</v>
      </c>
      <c r="E6676">
        <v>5505</v>
      </c>
      <c r="F6676" t="s">
        <v>74</v>
      </c>
      <c r="G6676" s="2">
        <v>0.6</v>
      </c>
      <c r="H6676" s="1">
        <v>42521</v>
      </c>
      <c r="I6676" t="s">
        <v>35</v>
      </c>
      <c r="J6676" t="s">
        <v>77</v>
      </c>
      <c r="K6676" t="s">
        <v>77</v>
      </c>
      <c r="M6676">
        <v>3986</v>
      </c>
      <c r="N6676">
        <v>239082</v>
      </c>
      <c r="S6676" t="s">
        <v>43</v>
      </c>
      <c r="W6676">
        <v>5</v>
      </c>
      <c r="X6676">
        <v>16</v>
      </c>
      <c r="AA6676" t="s">
        <v>76</v>
      </c>
      <c r="AB6676">
        <v>0</v>
      </c>
      <c r="AC6676" t="s">
        <v>44</v>
      </c>
      <c r="AD6676" t="s">
        <v>40</v>
      </c>
      <c r="AE6676">
        <v>187</v>
      </c>
    </row>
    <row r="6677" spans="1:31">
      <c r="A6677">
        <v>252</v>
      </c>
      <c r="B6677">
        <v>252110</v>
      </c>
      <c r="C6677" t="s">
        <v>58</v>
      </c>
      <c r="D6677" t="s">
        <v>71</v>
      </c>
      <c r="E6677">
        <v>5505</v>
      </c>
      <c r="F6677" t="s">
        <v>74</v>
      </c>
      <c r="G6677" s="2">
        <v>3.42</v>
      </c>
      <c r="H6677" s="1">
        <v>42521</v>
      </c>
      <c r="I6677" t="s">
        <v>35</v>
      </c>
      <c r="J6677" t="s">
        <v>77</v>
      </c>
      <c r="K6677" t="s">
        <v>77</v>
      </c>
      <c r="M6677">
        <v>3986</v>
      </c>
      <c r="N6677">
        <v>239082</v>
      </c>
      <c r="S6677" t="s">
        <v>43</v>
      </c>
      <c r="W6677">
        <v>5</v>
      </c>
      <c r="X6677">
        <v>16</v>
      </c>
      <c r="AA6677" t="s">
        <v>76</v>
      </c>
      <c r="AB6677">
        <v>0</v>
      </c>
      <c r="AC6677" t="s">
        <v>44</v>
      </c>
      <c r="AD6677" t="s">
        <v>40</v>
      </c>
      <c r="AE6677">
        <v>188</v>
      </c>
    </row>
    <row r="6678" spans="1:31">
      <c r="A6678">
        <v>252</v>
      </c>
      <c r="B6678">
        <v>252111</v>
      </c>
      <c r="C6678" t="s">
        <v>57</v>
      </c>
      <c r="D6678" t="s">
        <v>72</v>
      </c>
      <c r="E6678">
        <v>5505</v>
      </c>
      <c r="F6678" t="s">
        <v>74</v>
      </c>
      <c r="G6678" s="2">
        <v>3.4</v>
      </c>
      <c r="H6678" s="1">
        <v>42521</v>
      </c>
      <c r="I6678" t="s">
        <v>35</v>
      </c>
      <c r="J6678" t="s">
        <v>77</v>
      </c>
      <c r="K6678" t="s">
        <v>77</v>
      </c>
      <c r="M6678">
        <v>3986</v>
      </c>
      <c r="N6678">
        <v>239082</v>
      </c>
      <c r="S6678" t="s">
        <v>43</v>
      </c>
      <c r="W6678">
        <v>5</v>
      </c>
      <c r="X6678">
        <v>16</v>
      </c>
      <c r="AA6678" t="s">
        <v>76</v>
      </c>
      <c r="AB6678">
        <v>0</v>
      </c>
      <c r="AC6678" t="s">
        <v>44</v>
      </c>
      <c r="AD6678" t="s">
        <v>40</v>
      </c>
      <c r="AE6678">
        <v>189</v>
      </c>
    </row>
    <row r="6679" spans="1:31">
      <c r="A6679">
        <v>252</v>
      </c>
      <c r="B6679">
        <v>252113</v>
      </c>
      <c r="C6679" t="s">
        <v>58</v>
      </c>
      <c r="D6679" t="s">
        <v>71</v>
      </c>
      <c r="E6679">
        <v>5505</v>
      </c>
      <c r="F6679" t="s">
        <v>74</v>
      </c>
      <c r="G6679" s="2">
        <v>0.86</v>
      </c>
      <c r="H6679" s="1">
        <v>42521</v>
      </c>
      <c r="I6679" t="s">
        <v>35</v>
      </c>
      <c r="J6679" t="s">
        <v>77</v>
      </c>
      <c r="K6679" t="s">
        <v>77</v>
      </c>
      <c r="M6679">
        <v>3986</v>
      </c>
      <c r="N6679">
        <v>239082</v>
      </c>
      <c r="S6679" t="s">
        <v>43</v>
      </c>
      <c r="W6679">
        <v>5</v>
      </c>
      <c r="X6679">
        <v>16</v>
      </c>
      <c r="AA6679" t="s">
        <v>76</v>
      </c>
      <c r="AB6679">
        <v>0</v>
      </c>
      <c r="AC6679" t="s">
        <v>44</v>
      </c>
      <c r="AD6679" t="s">
        <v>40</v>
      </c>
      <c r="AE6679">
        <v>190</v>
      </c>
    </row>
    <row r="6680" spans="1:31">
      <c r="A6680">
        <v>252</v>
      </c>
      <c r="B6680">
        <v>252114</v>
      </c>
      <c r="C6680" t="s">
        <v>58</v>
      </c>
      <c r="D6680" t="s">
        <v>71</v>
      </c>
      <c r="E6680">
        <v>5505</v>
      </c>
      <c r="F6680" t="s">
        <v>74</v>
      </c>
      <c r="G6680" s="2">
        <v>0.22</v>
      </c>
      <c r="H6680" s="1">
        <v>42521</v>
      </c>
      <c r="I6680" t="s">
        <v>35</v>
      </c>
      <c r="J6680" t="s">
        <v>77</v>
      </c>
      <c r="K6680" t="s">
        <v>77</v>
      </c>
      <c r="M6680">
        <v>3986</v>
      </c>
      <c r="N6680">
        <v>239082</v>
      </c>
      <c r="S6680" t="s">
        <v>43</v>
      </c>
      <c r="W6680">
        <v>5</v>
      </c>
      <c r="X6680">
        <v>16</v>
      </c>
      <c r="AA6680" t="s">
        <v>76</v>
      </c>
      <c r="AB6680">
        <v>0</v>
      </c>
      <c r="AC6680" t="s">
        <v>44</v>
      </c>
      <c r="AD6680" t="s">
        <v>40</v>
      </c>
      <c r="AE6680">
        <v>191</v>
      </c>
    </row>
    <row r="6681" spans="1:31">
      <c r="A6681">
        <v>252</v>
      </c>
      <c r="B6681">
        <v>252115</v>
      </c>
      <c r="C6681" t="s">
        <v>58</v>
      </c>
      <c r="D6681" t="s">
        <v>71</v>
      </c>
      <c r="E6681">
        <v>5505</v>
      </c>
      <c r="F6681" t="s">
        <v>74</v>
      </c>
      <c r="G6681" s="2">
        <v>0.38</v>
      </c>
      <c r="H6681" s="1">
        <v>42521</v>
      </c>
      <c r="I6681" t="s">
        <v>35</v>
      </c>
      <c r="J6681" t="s">
        <v>77</v>
      </c>
      <c r="K6681" t="s">
        <v>77</v>
      </c>
      <c r="M6681">
        <v>3986</v>
      </c>
      <c r="N6681">
        <v>239082</v>
      </c>
      <c r="S6681" t="s">
        <v>43</v>
      </c>
      <c r="W6681">
        <v>5</v>
      </c>
      <c r="X6681">
        <v>16</v>
      </c>
      <c r="AA6681" t="s">
        <v>76</v>
      </c>
      <c r="AB6681">
        <v>0</v>
      </c>
      <c r="AC6681" t="s">
        <v>44</v>
      </c>
      <c r="AD6681" t="s">
        <v>40</v>
      </c>
      <c r="AE6681">
        <v>192</v>
      </c>
    </row>
    <row r="6682" spans="1:31">
      <c r="A6682">
        <v>252</v>
      </c>
      <c r="B6682">
        <v>252116</v>
      </c>
      <c r="C6682" t="s">
        <v>58</v>
      </c>
      <c r="D6682" t="s">
        <v>71</v>
      </c>
      <c r="E6682">
        <v>5505</v>
      </c>
      <c r="F6682" t="s">
        <v>74</v>
      </c>
      <c r="G6682" s="2">
        <v>0.32</v>
      </c>
      <c r="H6682" s="1">
        <v>42521</v>
      </c>
      <c r="I6682" t="s">
        <v>35</v>
      </c>
      <c r="J6682" t="s">
        <v>77</v>
      </c>
      <c r="K6682" t="s">
        <v>77</v>
      </c>
      <c r="M6682">
        <v>3986</v>
      </c>
      <c r="N6682">
        <v>239082</v>
      </c>
      <c r="S6682" t="s">
        <v>43</v>
      </c>
      <c r="W6682">
        <v>5</v>
      </c>
      <c r="X6682">
        <v>16</v>
      </c>
      <c r="AA6682" t="s">
        <v>76</v>
      </c>
      <c r="AB6682">
        <v>0</v>
      </c>
      <c r="AC6682" t="s">
        <v>44</v>
      </c>
      <c r="AD6682" t="s">
        <v>40</v>
      </c>
      <c r="AE6682">
        <v>193</v>
      </c>
    </row>
    <row r="6683" spans="1:31">
      <c r="A6683">
        <v>252</v>
      </c>
      <c r="B6683">
        <v>252117</v>
      </c>
      <c r="C6683" t="s">
        <v>58</v>
      </c>
      <c r="D6683" t="s">
        <v>71</v>
      </c>
      <c r="E6683">
        <v>5505</v>
      </c>
      <c r="F6683" t="s">
        <v>74</v>
      </c>
      <c r="G6683" s="2">
        <v>0.67</v>
      </c>
      <c r="H6683" s="1">
        <v>42521</v>
      </c>
      <c r="I6683" t="s">
        <v>35</v>
      </c>
      <c r="J6683" t="s">
        <v>77</v>
      </c>
      <c r="K6683" t="s">
        <v>77</v>
      </c>
      <c r="M6683">
        <v>3986</v>
      </c>
      <c r="N6683">
        <v>239082</v>
      </c>
      <c r="S6683" t="s">
        <v>43</v>
      </c>
      <c r="W6683">
        <v>5</v>
      </c>
      <c r="X6683">
        <v>16</v>
      </c>
      <c r="AA6683" t="s">
        <v>76</v>
      </c>
      <c r="AB6683">
        <v>0</v>
      </c>
      <c r="AC6683" t="s">
        <v>44</v>
      </c>
      <c r="AD6683" t="s">
        <v>40</v>
      </c>
      <c r="AE6683">
        <v>194</v>
      </c>
    </row>
    <row r="6684" spans="1:31">
      <c r="A6684">
        <v>252</v>
      </c>
      <c r="B6684">
        <v>252118</v>
      </c>
      <c r="C6684" t="s">
        <v>58</v>
      </c>
      <c r="D6684" t="s">
        <v>71</v>
      </c>
      <c r="E6684">
        <v>5505</v>
      </c>
      <c r="F6684" t="s">
        <v>74</v>
      </c>
      <c r="G6684" s="2">
        <v>1.29</v>
      </c>
      <c r="H6684" s="1">
        <v>42521</v>
      </c>
      <c r="I6684" t="s">
        <v>35</v>
      </c>
      <c r="J6684" t="s">
        <v>77</v>
      </c>
      <c r="K6684" t="s">
        <v>77</v>
      </c>
      <c r="M6684">
        <v>3986</v>
      </c>
      <c r="N6684">
        <v>239082</v>
      </c>
      <c r="S6684" t="s">
        <v>43</v>
      </c>
      <c r="W6684">
        <v>5</v>
      </c>
      <c r="X6684">
        <v>16</v>
      </c>
      <c r="AA6684" t="s">
        <v>76</v>
      </c>
      <c r="AB6684">
        <v>0</v>
      </c>
      <c r="AC6684" t="s">
        <v>44</v>
      </c>
      <c r="AD6684" t="s">
        <v>40</v>
      </c>
      <c r="AE6684">
        <v>195</v>
      </c>
    </row>
    <row r="6685" spans="1:31">
      <c r="A6685">
        <v>252</v>
      </c>
      <c r="B6685">
        <v>252119</v>
      </c>
      <c r="C6685" t="s">
        <v>57</v>
      </c>
      <c r="D6685" t="s">
        <v>72</v>
      </c>
      <c r="E6685">
        <v>5505</v>
      </c>
      <c r="F6685" t="s">
        <v>74</v>
      </c>
      <c r="G6685" s="2">
        <v>0.93</v>
      </c>
      <c r="H6685" s="1">
        <v>42521</v>
      </c>
      <c r="I6685" t="s">
        <v>35</v>
      </c>
      <c r="J6685" t="s">
        <v>77</v>
      </c>
      <c r="K6685" t="s">
        <v>77</v>
      </c>
      <c r="M6685">
        <v>3986</v>
      </c>
      <c r="N6685">
        <v>239082</v>
      </c>
      <c r="S6685" t="s">
        <v>43</v>
      </c>
      <c r="W6685">
        <v>5</v>
      </c>
      <c r="X6685">
        <v>16</v>
      </c>
      <c r="AA6685" t="s">
        <v>76</v>
      </c>
      <c r="AB6685">
        <v>0</v>
      </c>
      <c r="AC6685" t="s">
        <v>44</v>
      </c>
      <c r="AD6685" t="s">
        <v>40</v>
      </c>
      <c r="AE6685">
        <v>196</v>
      </c>
    </row>
    <row r="6686" spans="1:31">
      <c r="A6686">
        <v>252</v>
      </c>
      <c r="B6686">
        <v>252121</v>
      </c>
      <c r="C6686" t="s">
        <v>58</v>
      </c>
      <c r="D6686" t="s">
        <v>71</v>
      </c>
      <c r="E6686">
        <v>5505</v>
      </c>
      <c r="F6686" t="s">
        <v>74</v>
      </c>
      <c r="G6686" s="2">
        <v>0.83</v>
      </c>
      <c r="H6686" s="1">
        <v>42521</v>
      </c>
      <c r="I6686" t="s">
        <v>35</v>
      </c>
      <c r="J6686" t="s">
        <v>77</v>
      </c>
      <c r="K6686" t="s">
        <v>77</v>
      </c>
      <c r="M6686">
        <v>3986</v>
      </c>
      <c r="N6686">
        <v>239082</v>
      </c>
      <c r="S6686" t="s">
        <v>43</v>
      </c>
      <c r="W6686">
        <v>5</v>
      </c>
      <c r="X6686">
        <v>16</v>
      </c>
      <c r="AA6686" t="s">
        <v>76</v>
      </c>
      <c r="AB6686">
        <v>0</v>
      </c>
      <c r="AC6686" t="s">
        <v>44</v>
      </c>
      <c r="AD6686" t="s">
        <v>40</v>
      </c>
      <c r="AE6686">
        <v>197</v>
      </c>
    </row>
    <row r="6687" spans="1:31">
      <c r="A6687">
        <v>252</v>
      </c>
      <c r="B6687">
        <v>252122</v>
      </c>
      <c r="C6687" t="s">
        <v>58</v>
      </c>
      <c r="D6687" t="s">
        <v>71</v>
      </c>
      <c r="E6687">
        <v>5505</v>
      </c>
      <c r="F6687" t="s">
        <v>74</v>
      </c>
      <c r="G6687" s="2">
        <v>0.97</v>
      </c>
      <c r="H6687" s="1">
        <v>42521</v>
      </c>
      <c r="I6687" t="s">
        <v>35</v>
      </c>
      <c r="J6687" t="s">
        <v>77</v>
      </c>
      <c r="K6687" t="s">
        <v>77</v>
      </c>
      <c r="M6687">
        <v>3986</v>
      </c>
      <c r="N6687">
        <v>239082</v>
      </c>
      <c r="S6687" t="s">
        <v>43</v>
      </c>
      <c r="W6687">
        <v>5</v>
      </c>
      <c r="X6687">
        <v>16</v>
      </c>
      <c r="AA6687" t="s">
        <v>76</v>
      </c>
      <c r="AB6687">
        <v>0</v>
      </c>
      <c r="AC6687" t="s">
        <v>44</v>
      </c>
      <c r="AD6687" t="s">
        <v>40</v>
      </c>
      <c r="AE6687">
        <v>198</v>
      </c>
    </row>
    <row r="6688" spans="1:31">
      <c r="A6688">
        <v>252</v>
      </c>
      <c r="B6688">
        <v>252123</v>
      </c>
      <c r="C6688" t="s">
        <v>58</v>
      </c>
      <c r="D6688" t="s">
        <v>71</v>
      </c>
      <c r="E6688">
        <v>5505</v>
      </c>
      <c r="F6688" t="s">
        <v>74</v>
      </c>
      <c r="G6688" s="2">
        <v>1.02</v>
      </c>
      <c r="H6688" s="1">
        <v>42521</v>
      </c>
      <c r="I6688" t="s">
        <v>35</v>
      </c>
      <c r="J6688" t="s">
        <v>77</v>
      </c>
      <c r="K6688" t="s">
        <v>77</v>
      </c>
      <c r="M6688">
        <v>3986</v>
      </c>
      <c r="N6688">
        <v>239082</v>
      </c>
      <c r="S6688" t="s">
        <v>43</v>
      </c>
      <c r="W6688">
        <v>5</v>
      </c>
      <c r="X6688">
        <v>16</v>
      </c>
      <c r="AA6688" t="s">
        <v>76</v>
      </c>
      <c r="AB6688">
        <v>0</v>
      </c>
      <c r="AC6688" t="s">
        <v>44</v>
      </c>
      <c r="AD6688" t="s">
        <v>40</v>
      </c>
      <c r="AE6688">
        <v>199</v>
      </c>
    </row>
    <row r="6689" spans="1:31">
      <c r="A6689">
        <v>252</v>
      </c>
      <c r="B6689">
        <v>252124</v>
      </c>
      <c r="C6689" t="s">
        <v>58</v>
      </c>
      <c r="D6689" t="s">
        <v>71</v>
      </c>
      <c r="E6689">
        <v>5505</v>
      </c>
      <c r="F6689" t="s">
        <v>74</v>
      </c>
      <c r="G6689" s="2">
        <v>0.17</v>
      </c>
      <c r="H6689" s="1">
        <v>42521</v>
      </c>
      <c r="I6689" t="s">
        <v>35</v>
      </c>
      <c r="J6689" t="s">
        <v>77</v>
      </c>
      <c r="K6689" t="s">
        <v>77</v>
      </c>
      <c r="M6689">
        <v>3986</v>
      </c>
      <c r="N6689">
        <v>239082</v>
      </c>
      <c r="S6689" t="s">
        <v>43</v>
      </c>
      <c r="W6689">
        <v>5</v>
      </c>
      <c r="X6689">
        <v>16</v>
      </c>
      <c r="AA6689" t="s">
        <v>76</v>
      </c>
      <c r="AB6689">
        <v>0</v>
      </c>
      <c r="AC6689" t="s">
        <v>44</v>
      </c>
      <c r="AD6689" t="s">
        <v>40</v>
      </c>
      <c r="AE6689">
        <v>200</v>
      </c>
    </row>
    <row r="6690" spans="1:31">
      <c r="A6690">
        <v>252</v>
      </c>
      <c r="B6690">
        <v>252125</v>
      </c>
      <c r="C6690" t="s">
        <v>58</v>
      </c>
      <c r="D6690" t="s">
        <v>71</v>
      </c>
      <c r="E6690">
        <v>5505</v>
      </c>
      <c r="F6690" t="s">
        <v>74</v>
      </c>
      <c r="G6690" s="2">
        <v>4.1399999999999997</v>
      </c>
      <c r="H6690" s="1">
        <v>42521</v>
      </c>
      <c r="I6690" t="s">
        <v>35</v>
      </c>
      <c r="J6690" t="s">
        <v>77</v>
      </c>
      <c r="K6690" t="s">
        <v>77</v>
      </c>
      <c r="M6690">
        <v>3986</v>
      </c>
      <c r="N6690">
        <v>239082</v>
      </c>
      <c r="S6690" t="s">
        <v>43</v>
      </c>
      <c r="W6690">
        <v>5</v>
      </c>
      <c r="X6690">
        <v>16</v>
      </c>
      <c r="AA6690" t="s">
        <v>76</v>
      </c>
      <c r="AB6690">
        <v>0</v>
      </c>
      <c r="AC6690" t="s">
        <v>44</v>
      </c>
      <c r="AD6690" t="s">
        <v>40</v>
      </c>
      <c r="AE6690">
        <v>201</v>
      </c>
    </row>
    <row r="6691" spans="1:31">
      <c r="A6691">
        <v>252</v>
      </c>
      <c r="B6691">
        <v>252126</v>
      </c>
      <c r="C6691" t="s">
        <v>57</v>
      </c>
      <c r="D6691" t="s">
        <v>72</v>
      </c>
      <c r="E6691">
        <v>5505</v>
      </c>
      <c r="F6691" t="s">
        <v>74</v>
      </c>
      <c r="G6691" s="2">
        <v>4.08</v>
      </c>
      <c r="H6691" s="1">
        <v>42521</v>
      </c>
      <c r="I6691" t="s">
        <v>35</v>
      </c>
      <c r="J6691" t="s">
        <v>77</v>
      </c>
      <c r="K6691" t="s">
        <v>77</v>
      </c>
      <c r="M6691">
        <v>3986</v>
      </c>
      <c r="N6691">
        <v>239082</v>
      </c>
      <c r="S6691" t="s">
        <v>43</v>
      </c>
      <c r="W6691">
        <v>5</v>
      </c>
      <c r="X6691">
        <v>16</v>
      </c>
      <c r="AA6691" t="s">
        <v>76</v>
      </c>
      <c r="AB6691">
        <v>0</v>
      </c>
      <c r="AC6691" t="s">
        <v>44</v>
      </c>
      <c r="AD6691" t="s">
        <v>40</v>
      </c>
      <c r="AE6691">
        <v>202</v>
      </c>
    </row>
    <row r="6692" spans="1:31">
      <c r="A6692">
        <v>252</v>
      </c>
      <c r="B6692">
        <v>252128</v>
      </c>
      <c r="C6692" t="s">
        <v>58</v>
      </c>
      <c r="D6692" t="s">
        <v>71</v>
      </c>
      <c r="E6692">
        <v>5505</v>
      </c>
      <c r="F6692" t="s">
        <v>74</v>
      </c>
      <c r="G6692" s="2">
        <v>1.61</v>
      </c>
      <c r="H6692" s="1">
        <v>42521</v>
      </c>
      <c r="I6692" t="s">
        <v>35</v>
      </c>
      <c r="J6692" t="s">
        <v>77</v>
      </c>
      <c r="K6692" t="s">
        <v>77</v>
      </c>
      <c r="M6692">
        <v>3986</v>
      </c>
      <c r="N6692">
        <v>239082</v>
      </c>
      <c r="S6692" t="s">
        <v>43</v>
      </c>
      <c r="W6692">
        <v>5</v>
      </c>
      <c r="X6692">
        <v>16</v>
      </c>
      <c r="AA6692" t="s">
        <v>76</v>
      </c>
      <c r="AB6692">
        <v>0</v>
      </c>
      <c r="AC6692" t="s">
        <v>44</v>
      </c>
      <c r="AD6692" t="s">
        <v>40</v>
      </c>
      <c r="AE6692">
        <v>203</v>
      </c>
    </row>
    <row r="6693" spans="1:31">
      <c r="A6693">
        <v>252</v>
      </c>
      <c r="B6693">
        <v>252129</v>
      </c>
      <c r="C6693" t="s">
        <v>58</v>
      </c>
      <c r="D6693" t="s">
        <v>71</v>
      </c>
      <c r="E6693">
        <v>5505</v>
      </c>
      <c r="F6693" t="s">
        <v>74</v>
      </c>
      <c r="G6693" s="2">
        <v>2.04</v>
      </c>
      <c r="H6693" s="1">
        <v>42521</v>
      </c>
      <c r="I6693" t="s">
        <v>35</v>
      </c>
      <c r="J6693" t="s">
        <v>77</v>
      </c>
      <c r="K6693" t="s">
        <v>77</v>
      </c>
      <c r="M6693">
        <v>3986</v>
      </c>
      <c r="N6693">
        <v>239082</v>
      </c>
      <c r="S6693" t="s">
        <v>43</v>
      </c>
      <c r="W6693">
        <v>5</v>
      </c>
      <c r="X6693">
        <v>16</v>
      </c>
      <c r="AA6693" t="s">
        <v>76</v>
      </c>
      <c r="AB6693">
        <v>0</v>
      </c>
      <c r="AC6693" t="s">
        <v>44</v>
      </c>
      <c r="AD6693" t="s">
        <v>40</v>
      </c>
      <c r="AE6693">
        <v>204</v>
      </c>
    </row>
    <row r="6694" spans="1:31">
      <c r="A6694">
        <v>252</v>
      </c>
      <c r="B6694">
        <v>252130</v>
      </c>
      <c r="C6694" t="s">
        <v>57</v>
      </c>
      <c r="D6694" t="s">
        <v>72</v>
      </c>
      <c r="E6694">
        <v>5505</v>
      </c>
      <c r="F6694" t="s">
        <v>74</v>
      </c>
      <c r="G6694" s="2">
        <v>0.28999999999999998</v>
      </c>
      <c r="H6694" s="1">
        <v>42521</v>
      </c>
      <c r="I6694" t="s">
        <v>35</v>
      </c>
      <c r="J6694" t="s">
        <v>77</v>
      </c>
      <c r="K6694" t="s">
        <v>77</v>
      </c>
      <c r="M6694">
        <v>3986</v>
      </c>
      <c r="N6694">
        <v>239082</v>
      </c>
      <c r="S6694" t="s">
        <v>43</v>
      </c>
      <c r="W6694">
        <v>5</v>
      </c>
      <c r="X6694">
        <v>16</v>
      </c>
      <c r="AA6694" t="s">
        <v>76</v>
      </c>
      <c r="AB6694">
        <v>0</v>
      </c>
      <c r="AC6694" t="s">
        <v>44</v>
      </c>
      <c r="AD6694" t="s">
        <v>40</v>
      </c>
      <c r="AE6694">
        <v>205</v>
      </c>
    </row>
    <row r="6695" spans="1:31">
      <c r="A6695">
        <v>252</v>
      </c>
      <c r="B6695">
        <v>252136</v>
      </c>
      <c r="C6695" t="s">
        <v>58</v>
      </c>
      <c r="D6695" t="s">
        <v>71</v>
      </c>
      <c r="E6695">
        <v>5505</v>
      </c>
      <c r="F6695" t="s">
        <v>74</v>
      </c>
      <c r="G6695" s="2">
        <v>1.02</v>
      </c>
      <c r="H6695" s="1">
        <v>42521</v>
      </c>
      <c r="I6695" t="s">
        <v>35</v>
      </c>
      <c r="J6695" t="s">
        <v>77</v>
      </c>
      <c r="K6695" t="s">
        <v>77</v>
      </c>
      <c r="M6695">
        <v>3986</v>
      </c>
      <c r="N6695">
        <v>239082</v>
      </c>
      <c r="S6695" t="s">
        <v>43</v>
      </c>
      <c r="W6695">
        <v>5</v>
      </c>
      <c r="X6695">
        <v>16</v>
      </c>
      <c r="AA6695" t="s">
        <v>76</v>
      </c>
      <c r="AB6695">
        <v>0</v>
      </c>
      <c r="AC6695" t="s">
        <v>44</v>
      </c>
      <c r="AD6695" t="s">
        <v>40</v>
      </c>
      <c r="AE6695">
        <v>206</v>
      </c>
    </row>
    <row r="6696" spans="1:31">
      <c r="A6696">
        <v>252</v>
      </c>
      <c r="B6696">
        <v>252137</v>
      </c>
      <c r="C6696" t="s">
        <v>57</v>
      </c>
      <c r="D6696" t="s">
        <v>72</v>
      </c>
      <c r="E6696">
        <v>5505</v>
      </c>
      <c r="F6696" t="s">
        <v>74</v>
      </c>
      <c r="G6696" s="2">
        <v>1.01</v>
      </c>
      <c r="H6696" s="1">
        <v>42521</v>
      </c>
      <c r="I6696" t="s">
        <v>35</v>
      </c>
      <c r="J6696" t="s">
        <v>77</v>
      </c>
      <c r="K6696" t="s">
        <v>77</v>
      </c>
      <c r="M6696">
        <v>3986</v>
      </c>
      <c r="N6696">
        <v>239082</v>
      </c>
      <c r="S6696" t="s">
        <v>43</v>
      </c>
      <c r="W6696">
        <v>5</v>
      </c>
      <c r="X6696">
        <v>16</v>
      </c>
      <c r="AA6696" t="s">
        <v>76</v>
      </c>
      <c r="AB6696">
        <v>0</v>
      </c>
      <c r="AC6696" t="s">
        <v>44</v>
      </c>
      <c r="AD6696" t="s">
        <v>40</v>
      </c>
      <c r="AE6696">
        <v>207</v>
      </c>
    </row>
    <row r="6697" spans="1:31">
      <c r="A6697">
        <v>255</v>
      </c>
      <c r="B6697">
        <v>255100</v>
      </c>
      <c r="C6697" t="s">
        <v>58</v>
      </c>
      <c r="D6697" t="s">
        <v>71</v>
      </c>
      <c r="E6697">
        <v>5505</v>
      </c>
      <c r="F6697" t="s">
        <v>74</v>
      </c>
      <c r="G6697" s="2">
        <v>44.73</v>
      </c>
      <c r="H6697" s="1">
        <v>42521</v>
      </c>
      <c r="I6697" t="s">
        <v>35</v>
      </c>
      <c r="J6697" t="s">
        <v>77</v>
      </c>
      <c r="K6697" t="s">
        <v>77</v>
      </c>
      <c r="M6697">
        <v>3986</v>
      </c>
      <c r="N6697">
        <v>239082</v>
      </c>
      <c r="S6697" t="s">
        <v>43</v>
      </c>
      <c r="W6697">
        <v>5</v>
      </c>
      <c r="X6697">
        <v>16</v>
      </c>
      <c r="AA6697" t="s">
        <v>76</v>
      </c>
      <c r="AB6697">
        <v>0</v>
      </c>
      <c r="AC6697" t="s">
        <v>44</v>
      </c>
      <c r="AD6697" t="s">
        <v>40</v>
      </c>
      <c r="AE6697">
        <v>209</v>
      </c>
    </row>
    <row r="6698" spans="1:31">
      <c r="A6698">
        <v>255</v>
      </c>
      <c r="B6698">
        <v>255101</v>
      </c>
      <c r="C6698" t="s">
        <v>57</v>
      </c>
      <c r="D6698" t="s">
        <v>72</v>
      </c>
      <c r="E6698">
        <v>5505</v>
      </c>
      <c r="F6698" t="s">
        <v>74</v>
      </c>
      <c r="G6698" s="2">
        <v>35.06</v>
      </c>
      <c r="H6698" s="1">
        <v>42521</v>
      </c>
      <c r="I6698" t="s">
        <v>35</v>
      </c>
      <c r="J6698" t="s">
        <v>77</v>
      </c>
      <c r="K6698" t="s">
        <v>77</v>
      </c>
      <c r="M6698">
        <v>3986</v>
      </c>
      <c r="N6698">
        <v>239082</v>
      </c>
      <c r="S6698" t="s">
        <v>43</v>
      </c>
      <c r="W6698">
        <v>5</v>
      </c>
      <c r="X6698">
        <v>16</v>
      </c>
      <c r="AA6698" t="s">
        <v>76</v>
      </c>
      <c r="AB6698">
        <v>0</v>
      </c>
      <c r="AC6698" t="s">
        <v>44</v>
      </c>
      <c r="AD6698" t="s">
        <v>40</v>
      </c>
      <c r="AE6698">
        <v>210</v>
      </c>
    </row>
    <row r="6699" spans="1:31">
      <c r="A6699">
        <v>255</v>
      </c>
      <c r="B6699">
        <v>255102</v>
      </c>
      <c r="C6699" t="s">
        <v>57</v>
      </c>
      <c r="D6699" t="s">
        <v>72</v>
      </c>
      <c r="E6699">
        <v>5505</v>
      </c>
      <c r="F6699" t="s">
        <v>74</v>
      </c>
      <c r="G6699" s="2">
        <v>0.39</v>
      </c>
      <c r="H6699" s="1">
        <v>42521</v>
      </c>
      <c r="I6699" t="s">
        <v>35</v>
      </c>
      <c r="J6699" t="s">
        <v>77</v>
      </c>
      <c r="K6699" t="s">
        <v>77</v>
      </c>
      <c r="M6699">
        <v>3986</v>
      </c>
      <c r="N6699">
        <v>239082</v>
      </c>
      <c r="S6699" t="s">
        <v>43</v>
      </c>
      <c r="W6699">
        <v>5</v>
      </c>
      <c r="X6699">
        <v>16</v>
      </c>
      <c r="AA6699" t="s">
        <v>76</v>
      </c>
      <c r="AB6699">
        <v>0</v>
      </c>
      <c r="AC6699" t="s">
        <v>44</v>
      </c>
      <c r="AD6699" t="s">
        <v>40</v>
      </c>
      <c r="AE6699">
        <v>211</v>
      </c>
    </row>
    <row r="6700" spans="1:31">
      <c r="A6700">
        <v>256</v>
      </c>
      <c r="B6700">
        <v>256100</v>
      </c>
      <c r="C6700" t="s">
        <v>57</v>
      </c>
      <c r="D6700" t="s">
        <v>72</v>
      </c>
      <c r="E6700">
        <v>5505</v>
      </c>
      <c r="F6700" t="s">
        <v>74</v>
      </c>
      <c r="G6700" s="2">
        <v>4.5999999999999996</v>
      </c>
      <c r="H6700" s="1">
        <v>42521</v>
      </c>
      <c r="I6700" t="s">
        <v>35</v>
      </c>
      <c r="J6700" t="s">
        <v>77</v>
      </c>
      <c r="K6700" t="s">
        <v>77</v>
      </c>
      <c r="M6700">
        <v>3986</v>
      </c>
      <c r="N6700">
        <v>239082</v>
      </c>
      <c r="S6700" t="s">
        <v>43</v>
      </c>
      <c r="W6700">
        <v>5</v>
      </c>
      <c r="X6700">
        <v>16</v>
      </c>
      <c r="AA6700" t="s">
        <v>76</v>
      </c>
      <c r="AB6700">
        <v>0</v>
      </c>
      <c r="AC6700" t="s">
        <v>44</v>
      </c>
      <c r="AD6700" t="s">
        <v>40</v>
      </c>
      <c r="AE6700">
        <v>212</v>
      </c>
    </row>
    <row r="6701" spans="1:31">
      <c r="A6701">
        <v>259</v>
      </c>
      <c r="B6701">
        <v>259100</v>
      </c>
      <c r="C6701" t="s">
        <v>58</v>
      </c>
      <c r="D6701" t="s">
        <v>71</v>
      </c>
      <c r="E6701">
        <v>5505</v>
      </c>
      <c r="F6701" t="s">
        <v>74</v>
      </c>
      <c r="G6701" s="2">
        <v>2.83</v>
      </c>
      <c r="H6701" s="1">
        <v>42521</v>
      </c>
      <c r="I6701" t="s">
        <v>35</v>
      </c>
      <c r="J6701" t="s">
        <v>77</v>
      </c>
      <c r="K6701" t="s">
        <v>77</v>
      </c>
      <c r="M6701">
        <v>3986</v>
      </c>
      <c r="N6701">
        <v>239082</v>
      </c>
      <c r="S6701" t="s">
        <v>43</v>
      </c>
      <c r="W6701">
        <v>5</v>
      </c>
      <c r="X6701">
        <v>16</v>
      </c>
      <c r="AA6701" t="s">
        <v>76</v>
      </c>
      <c r="AB6701">
        <v>0</v>
      </c>
      <c r="AC6701" t="s">
        <v>44</v>
      </c>
      <c r="AD6701" t="s">
        <v>40</v>
      </c>
      <c r="AE6701">
        <v>213</v>
      </c>
    </row>
    <row r="6702" spans="1:31">
      <c r="A6702">
        <v>259</v>
      </c>
      <c r="B6702">
        <v>259101</v>
      </c>
      <c r="C6702" t="s">
        <v>57</v>
      </c>
      <c r="D6702" t="s">
        <v>72</v>
      </c>
      <c r="E6702">
        <v>5505</v>
      </c>
      <c r="F6702" t="s">
        <v>74</v>
      </c>
      <c r="G6702" s="2">
        <v>2.81</v>
      </c>
      <c r="H6702" s="1">
        <v>42521</v>
      </c>
      <c r="I6702" t="s">
        <v>35</v>
      </c>
      <c r="J6702" t="s">
        <v>77</v>
      </c>
      <c r="K6702" t="s">
        <v>77</v>
      </c>
      <c r="M6702">
        <v>3986</v>
      </c>
      <c r="N6702">
        <v>239082</v>
      </c>
      <c r="S6702" t="s">
        <v>43</v>
      </c>
      <c r="W6702">
        <v>5</v>
      </c>
      <c r="X6702">
        <v>16</v>
      </c>
      <c r="AA6702" t="s">
        <v>76</v>
      </c>
      <c r="AB6702">
        <v>0</v>
      </c>
      <c r="AC6702" t="s">
        <v>44</v>
      </c>
      <c r="AD6702" t="s">
        <v>40</v>
      </c>
      <c r="AE6702">
        <v>214</v>
      </c>
    </row>
    <row r="6703" spans="1:31">
      <c r="A6703">
        <v>260</v>
      </c>
      <c r="B6703">
        <v>260100</v>
      </c>
      <c r="C6703" t="s">
        <v>58</v>
      </c>
      <c r="D6703" t="s">
        <v>71</v>
      </c>
      <c r="E6703">
        <v>5505</v>
      </c>
      <c r="F6703" t="s">
        <v>74</v>
      </c>
      <c r="G6703" s="2">
        <v>5.59</v>
      </c>
      <c r="H6703" s="1">
        <v>42521</v>
      </c>
      <c r="I6703" t="s">
        <v>35</v>
      </c>
      <c r="J6703" t="s">
        <v>77</v>
      </c>
      <c r="K6703" t="s">
        <v>77</v>
      </c>
      <c r="M6703">
        <v>3986</v>
      </c>
      <c r="N6703">
        <v>239082</v>
      </c>
      <c r="S6703" t="s">
        <v>43</v>
      </c>
      <c r="W6703">
        <v>5</v>
      </c>
      <c r="X6703">
        <v>16</v>
      </c>
      <c r="AA6703" t="s">
        <v>76</v>
      </c>
      <c r="AB6703">
        <v>0</v>
      </c>
      <c r="AC6703" t="s">
        <v>44</v>
      </c>
      <c r="AD6703" t="s">
        <v>40</v>
      </c>
      <c r="AE6703">
        <v>215</v>
      </c>
    </row>
    <row r="6704" spans="1:31">
      <c r="A6704">
        <v>260</v>
      </c>
      <c r="B6704">
        <v>260101</v>
      </c>
      <c r="C6704" t="s">
        <v>57</v>
      </c>
      <c r="D6704" t="s">
        <v>72</v>
      </c>
      <c r="E6704">
        <v>5505</v>
      </c>
      <c r="F6704" t="s">
        <v>74</v>
      </c>
      <c r="G6704" s="2">
        <v>4.67</v>
      </c>
      <c r="H6704" s="1">
        <v>42521</v>
      </c>
      <c r="I6704" t="s">
        <v>35</v>
      </c>
      <c r="J6704" t="s">
        <v>77</v>
      </c>
      <c r="K6704" t="s">
        <v>77</v>
      </c>
      <c r="M6704">
        <v>3986</v>
      </c>
      <c r="N6704">
        <v>239082</v>
      </c>
      <c r="S6704" t="s">
        <v>43</v>
      </c>
      <c r="W6704">
        <v>5</v>
      </c>
      <c r="X6704">
        <v>16</v>
      </c>
      <c r="AA6704" t="s">
        <v>76</v>
      </c>
      <c r="AB6704">
        <v>0</v>
      </c>
      <c r="AC6704" t="s">
        <v>44</v>
      </c>
      <c r="AD6704" t="s">
        <v>40</v>
      </c>
      <c r="AE6704">
        <v>216</v>
      </c>
    </row>
    <row r="6705" spans="1:31">
      <c r="A6705">
        <v>241</v>
      </c>
      <c r="B6705">
        <v>241100</v>
      </c>
      <c r="C6705" t="s">
        <v>57</v>
      </c>
      <c r="D6705" t="s">
        <v>72</v>
      </c>
      <c r="E6705">
        <v>5505</v>
      </c>
      <c r="F6705" t="s">
        <v>74</v>
      </c>
      <c r="G6705" s="2">
        <v>10.42</v>
      </c>
      <c r="H6705" s="1">
        <v>42490</v>
      </c>
      <c r="I6705" t="s">
        <v>35</v>
      </c>
      <c r="J6705" t="s">
        <v>77</v>
      </c>
      <c r="K6705" t="s">
        <v>77</v>
      </c>
      <c r="M6705">
        <v>3986</v>
      </c>
      <c r="N6705">
        <v>236617</v>
      </c>
      <c r="S6705" t="s">
        <v>43</v>
      </c>
      <c r="W6705">
        <v>4</v>
      </c>
      <c r="X6705">
        <v>16</v>
      </c>
      <c r="AA6705" t="s">
        <v>76</v>
      </c>
      <c r="AB6705">
        <v>0</v>
      </c>
      <c r="AC6705" t="s">
        <v>44</v>
      </c>
      <c r="AD6705" t="s">
        <v>40</v>
      </c>
      <c r="AE6705">
        <v>171</v>
      </c>
    </row>
    <row r="6706" spans="1:31">
      <c r="A6706">
        <v>242</v>
      </c>
      <c r="B6706">
        <v>242100</v>
      </c>
      <c r="C6706" t="s">
        <v>58</v>
      </c>
      <c r="D6706" t="s">
        <v>71</v>
      </c>
      <c r="E6706">
        <v>5505</v>
      </c>
      <c r="F6706" t="s">
        <v>74</v>
      </c>
      <c r="G6706" s="2">
        <v>0.69</v>
      </c>
      <c r="H6706" s="1">
        <v>42490</v>
      </c>
      <c r="I6706" t="s">
        <v>35</v>
      </c>
      <c r="J6706" t="s">
        <v>77</v>
      </c>
      <c r="K6706" t="s">
        <v>77</v>
      </c>
      <c r="M6706">
        <v>3986</v>
      </c>
      <c r="N6706">
        <v>236617</v>
      </c>
      <c r="S6706" t="s">
        <v>43</v>
      </c>
      <c r="W6706">
        <v>4</v>
      </c>
      <c r="X6706">
        <v>16</v>
      </c>
      <c r="AA6706" t="s">
        <v>76</v>
      </c>
      <c r="AB6706">
        <v>0</v>
      </c>
      <c r="AC6706" t="s">
        <v>44</v>
      </c>
      <c r="AD6706" t="s">
        <v>40</v>
      </c>
      <c r="AE6706">
        <v>172</v>
      </c>
    </row>
    <row r="6707" spans="1:31">
      <c r="A6707">
        <v>242</v>
      </c>
      <c r="B6707">
        <v>242101</v>
      </c>
      <c r="C6707" t="s">
        <v>57</v>
      </c>
      <c r="D6707" t="s">
        <v>72</v>
      </c>
      <c r="E6707">
        <v>5505</v>
      </c>
      <c r="F6707" t="s">
        <v>74</v>
      </c>
      <c r="G6707" s="2">
        <v>0.69</v>
      </c>
      <c r="H6707" s="1">
        <v>42490</v>
      </c>
      <c r="I6707" t="s">
        <v>35</v>
      </c>
      <c r="J6707" t="s">
        <v>77</v>
      </c>
      <c r="K6707" t="s">
        <v>77</v>
      </c>
      <c r="M6707">
        <v>3986</v>
      </c>
      <c r="N6707">
        <v>236617</v>
      </c>
      <c r="S6707" t="s">
        <v>43</v>
      </c>
      <c r="W6707">
        <v>4</v>
      </c>
      <c r="X6707">
        <v>16</v>
      </c>
      <c r="AA6707" t="s">
        <v>76</v>
      </c>
      <c r="AB6707">
        <v>0</v>
      </c>
      <c r="AC6707" t="s">
        <v>44</v>
      </c>
      <c r="AD6707" t="s">
        <v>40</v>
      </c>
      <c r="AE6707">
        <v>173</v>
      </c>
    </row>
    <row r="6708" spans="1:31">
      <c r="A6708">
        <v>246</v>
      </c>
      <c r="B6708">
        <v>246100</v>
      </c>
      <c r="C6708" t="s">
        <v>57</v>
      </c>
      <c r="D6708" t="s">
        <v>72</v>
      </c>
      <c r="E6708">
        <v>5505</v>
      </c>
      <c r="F6708" t="s">
        <v>74</v>
      </c>
      <c r="G6708" s="2">
        <v>8.41</v>
      </c>
      <c r="H6708" s="1">
        <v>42490</v>
      </c>
      <c r="I6708" t="s">
        <v>35</v>
      </c>
      <c r="J6708" t="s">
        <v>77</v>
      </c>
      <c r="K6708" t="s">
        <v>77</v>
      </c>
      <c r="M6708">
        <v>3986</v>
      </c>
      <c r="N6708">
        <v>236617</v>
      </c>
      <c r="S6708" t="s">
        <v>43</v>
      </c>
      <c r="W6708">
        <v>4</v>
      </c>
      <c r="X6708">
        <v>16</v>
      </c>
      <c r="AA6708" t="s">
        <v>76</v>
      </c>
      <c r="AB6708">
        <v>0</v>
      </c>
      <c r="AC6708" t="s">
        <v>44</v>
      </c>
      <c r="AD6708" t="s">
        <v>40</v>
      </c>
      <c r="AE6708">
        <v>174</v>
      </c>
    </row>
    <row r="6709" spans="1:31">
      <c r="A6709">
        <v>248</v>
      </c>
      <c r="B6709">
        <v>248100</v>
      </c>
      <c r="C6709" t="s">
        <v>58</v>
      </c>
      <c r="D6709" t="s">
        <v>71</v>
      </c>
      <c r="E6709">
        <v>5505</v>
      </c>
      <c r="F6709" t="s">
        <v>74</v>
      </c>
      <c r="G6709" s="2">
        <v>6.33</v>
      </c>
      <c r="H6709" s="1">
        <v>42490</v>
      </c>
      <c r="I6709" t="s">
        <v>35</v>
      </c>
      <c r="J6709" t="s">
        <v>77</v>
      </c>
      <c r="K6709" t="s">
        <v>77</v>
      </c>
      <c r="M6709">
        <v>3986</v>
      </c>
      <c r="N6709">
        <v>236617</v>
      </c>
      <c r="S6709" t="s">
        <v>43</v>
      </c>
      <c r="W6709">
        <v>4</v>
      </c>
      <c r="X6709">
        <v>16</v>
      </c>
      <c r="AA6709" t="s">
        <v>76</v>
      </c>
      <c r="AB6709">
        <v>0</v>
      </c>
      <c r="AC6709" t="s">
        <v>44</v>
      </c>
      <c r="AD6709" t="s">
        <v>40</v>
      </c>
      <c r="AE6709">
        <v>175</v>
      </c>
    </row>
    <row r="6710" spans="1:31">
      <c r="A6710">
        <v>248</v>
      </c>
      <c r="B6710">
        <v>248101</v>
      </c>
      <c r="C6710" t="s">
        <v>57</v>
      </c>
      <c r="D6710" t="s">
        <v>72</v>
      </c>
      <c r="E6710">
        <v>5505</v>
      </c>
      <c r="F6710" t="s">
        <v>74</v>
      </c>
      <c r="G6710" s="2">
        <v>6.05</v>
      </c>
      <c r="H6710" s="1">
        <v>42490</v>
      </c>
      <c r="I6710" t="s">
        <v>35</v>
      </c>
      <c r="J6710" t="s">
        <v>77</v>
      </c>
      <c r="K6710" t="s">
        <v>77</v>
      </c>
      <c r="M6710">
        <v>3986</v>
      </c>
      <c r="N6710">
        <v>236617</v>
      </c>
      <c r="S6710" t="s">
        <v>43</v>
      </c>
      <c r="W6710">
        <v>4</v>
      </c>
      <c r="X6710">
        <v>16</v>
      </c>
      <c r="AA6710" t="s">
        <v>76</v>
      </c>
      <c r="AB6710">
        <v>0</v>
      </c>
      <c r="AC6710" t="s">
        <v>44</v>
      </c>
      <c r="AD6710" t="s">
        <v>40</v>
      </c>
      <c r="AE6710">
        <v>176</v>
      </c>
    </row>
    <row r="6711" spans="1:31">
      <c r="A6711">
        <v>249</v>
      </c>
      <c r="B6711">
        <v>249100</v>
      </c>
      <c r="C6711" t="s">
        <v>57</v>
      </c>
      <c r="D6711" t="s">
        <v>72</v>
      </c>
      <c r="E6711">
        <v>5505</v>
      </c>
      <c r="F6711" t="s">
        <v>74</v>
      </c>
      <c r="G6711" s="2">
        <v>8.01</v>
      </c>
      <c r="H6711" s="1">
        <v>42490</v>
      </c>
      <c r="I6711" t="s">
        <v>35</v>
      </c>
      <c r="J6711" t="s">
        <v>77</v>
      </c>
      <c r="K6711" t="s">
        <v>77</v>
      </c>
      <c r="M6711">
        <v>3986</v>
      </c>
      <c r="N6711">
        <v>236617</v>
      </c>
      <c r="S6711" t="s">
        <v>43</v>
      </c>
      <c r="W6711">
        <v>4</v>
      </c>
      <c r="X6711">
        <v>16</v>
      </c>
      <c r="AA6711" t="s">
        <v>76</v>
      </c>
      <c r="AB6711">
        <v>0</v>
      </c>
      <c r="AC6711" t="s">
        <v>44</v>
      </c>
      <c r="AD6711" t="s">
        <v>40</v>
      </c>
      <c r="AE6711">
        <v>177</v>
      </c>
    </row>
    <row r="6712" spans="1:31">
      <c r="A6712">
        <v>249</v>
      </c>
      <c r="B6712">
        <v>249101</v>
      </c>
      <c r="C6712" t="s">
        <v>57</v>
      </c>
      <c r="D6712" t="s">
        <v>72</v>
      </c>
      <c r="E6712">
        <v>5505</v>
      </c>
      <c r="F6712" t="s">
        <v>74</v>
      </c>
      <c r="G6712" s="2">
        <v>4.5199999999999996</v>
      </c>
      <c r="H6712" s="1">
        <v>42490</v>
      </c>
      <c r="I6712" t="s">
        <v>35</v>
      </c>
      <c r="J6712" t="s">
        <v>77</v>
      </c>
      <c r="K6712" t="s">
        <v>77</v>
      </c>
      <c r="M6712">
        <v>3986</v>
      </c>
      <c r="N6712">
        <v>236617</v>
      </c>
      <c r="S6712" t="s">
        <v>43</v>
      </c>
      <c r="W6712">
        <v>4</v>
      </c>
      <c r="X6712">
        <v>16</v>
      </c>
      <c r="AA6712" t="s">
        <v>76</v>
      </c>
      <c r="AB6712">
        <v>0</v>
      </c>
      <c r="AC6712" t="s">
        <v>44</v>
      </c>
      <c r="AD6712" t="s">
        <v>40</v>
      </c>
      <c r="AE6712">
        <v>178</v>
      </c>
    </row>
    <row r="6713" spans="1:31">
      <c r="A6713">
        <v>250</v>
      </c>
      <c r="B6713">
        <v>250100</v>
      </c>
      <c r="C6713" t="s">
        <v>57</v>
      </c>
      <c r="D6713" t="s">
        <v>72</v>
      </c>
      <c r="E6713">
        <v>5505</v>
      </c>
      <c r="F6713" t="s">
        <v>74</v>
      </c>
      <c r="G6713" s="2">
        <v>16.690000000000001</v>
      </c>
      <c r="H6713" s="1">
        <v>42490</v>
      </c>
      <c r="I6713" t="s">
        <v>35</v>
      </c>
      <c r="J6713" t="s">
        <v>77</v>
      </c>
      <c r="K6713" t="s">
        <v>77</v>
      </c>
      <c r="M6713">
        <v>3986</v>
      </c>
      <c r="N6713">
        <v>236617</v>
      </c>
      <c r="S6713" t="s">
        <v>43</v>
      </c>
      <c r="W6713">
        <v>4</v>
      </c>
      <c r="X6713">
        <v>16</v>
      </c>
      <c r="AA6713" t="s">
        <v>76</v>
      </c>
      <c r="AB6713">
        <v>0</v>
      </c>
      <c r="AC6713" t="s">
        <v>44</v>
      </c>
      <c r="AD6713" t="s">
        <v>40</v>
      </c>
      <c r="AE6713">
        <v>179</v>
      </c>
    </row>
    <row r="6714" spans="1:31">
      <c r="A6714">
        <v>251</v>
      </c>
      <c r="B6714">
        <v>251100</v>
      </c>
      <c r="C6714" t="s">
        <v>58</v>
      </c>
      <c r="D6714" t="s">
        <v>71</v>
      </c>
      <c r="E6714">
        <v>5505</v>
      </c>
      <c r="F6714" t="s">
        <v>74</v>
      </c>
      <c r="G6714" s="2">
        <v>0.34</v>
      </c>
      <c r="H6714" s="1">
        <v>42490</v>
      </c>
      <c r="I6714" t="s">
        <v>35</v>
      </c>
      <c r="J6714" t="s">
        <v>77</v>
      </c>
      <c r="K6714" t="s">
        <v>77</v>
      </c>
      <c r="M6714">
        <v>3986</v>
      </c>
      <c r="N6714">
        <v>236617</v>
      </c>
      <c r="S6714" t="s">
        <v>43</v>
      </c>
      <c r="W6714">
        <v>4</v>
      </c>
      <c r="X6714">
        <v>16</v>
      </c>
      <c r="AA6714" t="s">
        <v>76</v>
      </c>
      <c r="AB6714">
        <v>0</v>
      </c>
      <c r="AC6714" t="s">
        <v>44</v>
      </c>
      <c r="AD6714" t="s">
        <v>40</v>
      </c>
      <c r="AE6714">
        <v>180</v>
      </c>
    </row>
    <row r="6715" spans="1:31">
      <c r="A6715">
        <v>251</v>
      </c>
      <c r="B6715">
        <v>251101</v>
      </c>
      <c r="C6715" t="s">
        <v>58</v>
      </c>
      <c r="D6715" t="s">
        <v>71</v>
      </c>
      <c r="E6715">
        <v>5505</v>
      </c>
      <c r="F6715" t="s">
        <v>74</v>
      </c>
      <c r="G6715" s="2">
        <v>0.2</v>
      </c>
      <c r="H6715" s="1">
        <v>42490</v>
      </c>
      <c r="I6715" t="s">
        <v>35</v>
      </c>
      <c r="J6715" t="s">
        <v>77</v>
      </c>
      <c r="K6715" t="s">
        <v>77</v>
      </c>
      <c r="M6715">
        <v>3986</v>
      </c>
      <c r="N6715">
        <v>236617</v>
      </c>
      <c r="S6715" t="s">
        <v>43</v>
      </c>
      <c r="W6715">
        <v>4</v>
      </c>
      <c r="X6715">
        <v>16</v>
      </c>
      <c r="AA6715" t="s">
        <v>76</v>
      </c>
      <c r="AB6715">
        <v>0</v>
      </c>
      <c r="AC6715" t="s">
        <v>44</v>
      </c>
      <c r="AD6715" t="s">
        <v>40</v>
      </c>
      <c r="AE6715">
        <v>181</v>
      </c>
    </row>
    <row r="6716" spans="1:31">
      <c r="A6716">
        <v>251</v>
      </c>
      <c r="B6716">
        <v>251102</v>
      </c>
      <c r="C6716" t="s">
        <v>58</v>
      </c>
      <c r="D6716" t="s">
        <v>71</v>
      </c>
      <c r="E6716">
        <v>5505</v>
      </c>
      <c r="F6716" t="s">
        <v>74</v>
      </c>
      <c r="G6716" s="2">
        <v>17.95</v>
      </c>
      <c r="H6716" s="1">
        <v>42490</v>
      </c>
      <c r="I6716" t="s">
        <v>35</v>
      </c>
      <c r="J6716" t="s">
        <v>77</v>
      </c>
      <c r="K6716" t="s">
        <v>77</v>
      </c>
      <c r="M6716">
        <v>3986</v>
      </c>
      <c r="N6716">
        <v>236617</v>
      </c>
      <c r="S6716" t="s">
        <v>43</v>
      </c>
      <c r="W6716">
        <v>4</v>
      </c>
      <c r="X6716">
        <v>16</v>
      </c>
      <c r="AA6716" t="s">
        <v>76</v>
      </c>
      <c r="AB6716">
        <v>0</v>
      </c>
      <c r="AC6716" t="s">
        <v>44</v>
      </c>
      <c r="AD6716" t="s">
        <v>40</v>
      </c>
      <c r="AE6716">
        <v>182</v>
      </c>
    </row>
    <row r="6717" spans="1:31">
      <c r="A6717">
        <v>251</v>
      </c>
      <c r="B6717">
        <v>251103</v>
      </c>
      <c r="C6717" t="s">
        <v>57</v>
      </c>
      <c r="D6717" t="s">
        <v>72</v>
      </c>
      <c r="E6717">
        <v>5505</v>
      </c>
      <c r="F6717" t="s">
        <v>74</v>
      </c>
      <c r="G6717" s="2">
        <v>17.98</v>
      </c>
      <c r="H6717" s="1">
        <v>42490</v>
      </c>
      <c r="I6717" t="s">
        <v>35</v>
      </c>
      <c r="J6717" t="s">
        <v>77</v>
      </c>
      <c r="K6717" t="s">
        <v>77</v>
      </c>
      <c r="M6717">
        <v>3986</v>
      </c>
      <c r="N6717">
        <v>236617</v>
      </c>
      <c r="S6717" t="s">
        <v>43</v>
      </c>
      <c r="W6717">
        <v>4</v>
      </c>
      <c r="X6717">
        <v>16</v>
      </c>
      <c r="AA6717" t="s">
        <v>76</v>
      </c>
      <c r="AB6717">
        <v>0</v>
      </c>
      <c r="AC6717" t="s">
        <v>44</v>
      </c>
      <c r="AD6717" t="s">
        <v>40</v>
      </c>
      <c r="AE6717">
        <v>183</v>
      </c>
    </row>
    <row r="6718" spans="1:31">
      <c r="A6718">
        <v>251</v>
      </c>
      <c r="B6718">
        <v>251104</v>
      </c>
      <c r="C6718" t="s">
        <v>57</v>
      </c>
      <c r="D6718" t="s">
        <v>72</v>
      </c>
      <c r="E6718">
        <v>5505</v>
      </c>
      <c r="F6718" t="s">
        <v>74</v>
      </c>
      <c r="G6718" s="2">
        <v>3.4</v>
      </c>
      <c r="H6718" s="1">
        <v>42490</v>
      </c>
      <c r="I6718" t="s">
        <v>35</v>
      </c>
      <c r="J6718" t="s">
        <v>77</v>
      </c>
      <c r="K6718" t="s">
        <v>77</v>
      </c>
      <c r="M6718">
        <v>3986</v>
      </c>
      <c r="N6718">
        <v>236617</v>
      </c>
      <c r="S6718" t="s">
        <v>43</v>
      </c>
      <c r="W6718">
        <v>4</v>
      </c>
      <c r="X6718">
        <v>16</v>
      </c>
      <c r="AA6718" t="s">
        <v>76</v>
      </c>
      <c r="AB6718">
        <v>0</v>
      </c>
      <c r="AC6718" t="s">
        <v>44</v>
      </c>
      <c r="AD6718" t="s">
        <v>40</v>
      </c>
      <c r="AE6718">
        <v>184</v>
      </c>
    </row>
    <row r="6719" spans="1:31">
      <c r="A6719">
        <v>251</v>
      </c>
      <c r="B6719">
        <v>251106</v>
      </c>
      <c r="C6719" t="s">
        <v>58</v>
      </c>
      <c r="D6719" t="s">
        <v>71</v>
      </c>
      <c r="E6719">
        <v>5505</v>
      </c>
      <c r="F6719" t="s">
        <v>74</v>
      </c>
      <c r="G6719" s="2">
        <v>36.01</v>
      </c>
      <c r="H6719" s="1">
        <v>42490</v>
      </c>
      <c r="I6719" t="s">
        <v>35</v>
      </c>
      <c r="J6719" t="s">
        <v>77</v>
      </c>
      <c r="K6719" t="s">
        <v>77</v>
      </c>
      <c r="M6719">
        <v>3986</v>
      </c>
      <c r="N6719">
        <v>236617</v>
      </c>
      <c r="S6719" t="s">
        <v>43</v>
      </c>
      <c r="W6719">
        <v>4</v>
      </c>
      <c r="X6719">
        <v>16</v>
      </c>
      <c r="AA6719" t="s">
        <v>76</v>
      </c>
      <c r="AB6719">
        <v>0</v>
      </c>
      <c r="AC6719" t="s">
        <v>44</v>
      </c>
      <c r="AD6719" t="s">
        <v>40</v>
      </c>
      <c r="AE6719">
        <v>185</v>
      </c>
    </row>
    <row r="6720" spans="1:31">
      <c r="A6720">
        <v>252</v>
      </c>
      <c r="B6720">
        <v>252106</v>
      </c>
      <c r="C6720" t="s">
        <v>58</v>
      </c>
      <c r="D6720" t="s">
        <v>71</v>
      </c>
      <c r="E6720">
        <v>5505</v>
      </c>
      <c r="F6720" t="s">
        <v>74</v>
      </c>
      <c r="G6720" s="2">
        <v>8.83</v>
      </c>
      <c r="H6720" s="1">
        <v>42490</v>
      </c>
      <c r="I6720" t="s">
        <v>35</v>
      </c>
      <c r="J6720" t="s">
        <v>77</v>
      </c>
      <c r="K6720" t="s">
        <v>77</v>
      </c>
      <c r="M6720">
        <v>3986</v>
      </c>
      <c r="N6720">
        <v>236617</v>
      </c>
      <c r="S6720" t="s">
        <v>43</v>
      </c>
      <c r="W6720">
        <v>4</v>
      </c>
      <c r="X6720">
        <v>16</v>
      </c>
      <c r="AA6720" t="s">
        <v>76</v>
      </c>
      <c r="AB6720">
        <v>0</v>
      </c>
      <c r="AC6720" t="s">
        <v>44</v>
      </c>
      <c r="AD6720" t="s">
        <v>40</v>
      </c>
      <c r="AE6720">
        <v>186</v>
      </c>
    </row>
    <row r="6721" spans="1:31">
      <c r="A6721">
        <v>252</v>
      </c>
      <c r="B6721">
        <v>252107</v>
      </c>
      <c r="C6721" t="s">
        <v>57</v>
      </c>
      <c r="D6721" t="s">
        <v>72</v>
      </c>
      <c r="E6721">
        <v>5505</v>
      </c>
      <c r="F6721" t="s">
        <v>74</v>
      </c>
      <c r="G6721" s="2">
        <v>0.8</v>
      </c>
      <c r="H6721" s="1">
        <v>42490</v>
      </c>
      <c r="I6721" t="s">
        <v>35</v>
      </c>
      <c r="J6721" t="s">
        <v>77</v>
      </c>
      <c r="K6721" t="s">
        <v>77</v>
      </c>
      <c r="M6721">
        <v>3986</v>
      </c>
      <c r="N6721">
        <v>236617</v>
      </c>
      <c r="S6721" t="s">
        <v>43</v>
      </c>
      <c r="W6721">
        <v>4</v>
      </c>
      <c r="X6721">
        <v>16</v>
      </c>
      <c r="AA6721" t="s">
        <v>76</v>
      </c>
      <c r="AB6721">
        <v>0</v>
      </c>
      <c r="AC6721" t="s">
        <v>44</v>
      </c>
      <c r="AD6721" t="s">
        <v>40</v>
      </c>
      <c r="AE6721">
        <v>187</v>
      </c>
    </row>
    <row r="6722" spans="1:31">
      <c r="A6722">
        <v>252</v>
      </c>
      <c r="B6722">
        <v>252110</v>
      </c>
      <c r="C6722" t="s">
        <v>58</v>
      </c>
      <c r="D6722" t="s">
        <v>71</v>
      </c>
      <c r="E6722">
        <v>5505</v>
      </c>
      <c r="F6722" t="s">
        <v>74</v>
      </c>
      <c r="G6722" s="2">
        <v>4.57</v>
      </c>
      <c r="H6722" s="1">
        <v>42490</v>
      </c>
      <c r="I6722" t="s">
        <v>35</v>
      </c>
      <c r="J6722" t="s">
        <v>77</v>
      </c>
      <c r="K6722" t="s">
        <v>77</v>
      </c>
      <c r="M6722">
        <v>3986</v>
      </c>
      <c r="N6722">
        <v>236617</v>
      </c>
      <c r="S6722" t="s">
        <v>43</v>
      </c>
      <c r="W6722">
        <v>4</v>
      </c>
      <c r="X6722">
        <v>16</v>
      </c>
      <c r="AA6722" t="s">
        <v>76</v>
      </c>
      <c r="AB6722">
        <v>0</v>
      </c>
      <c r="AC6722" t="s">
        <v>44</v>
      </c>
      <c r="AD6722" t="s">
        <v>40</v>
      </c>
      <c r="AE6722">
        <v>188</v>
      </c>
    </row>
    <row r="6723" spans="1:31">
      <c r="A6723">
        <v>252</v>
      </c>
      <c r="B6723">
        <v>252111</v>
      </c>
      <c r="C6723" t="s">
        <v>57</v>
      </c>
      <c r="D6723" t="s">
        <v>72</v>
      </c>
      <c r="E6723">
        <v>5505</v>
      </c>
      <c r="F6723" t="s">
        <v>74</v>
      </c>
      <c r="G6723" s="2">
        <v>4.54</v>
      </c>
      <c r="H6723" s="1">
        <v>42490</v>
      </c>
      <c r="I6723" t="s">
        <v>35</v>
      </c>
      <c r="J6723" t="s">
        <v>77</v>
      </c>
      <c r="K6723" t="s">
        <v>77</v>
      </c>
      <c r="M6723">
        <v>3986</v>
      </c>
      <c r="N6723">
        <v>236617</v>
      </c>
      <c r="S6723" t="s">
        <v>43</v>
      </c>
      <c r="W6723">
        <v>4</v>
      </c>
      <c r="X6723">
        <v>16</v>
      </c>
      <c r="AA6723" t="s">
        <v>76</v>
      </c>
      <c r="AB6723">
        <v>0</v>
      </c>
      <c r="AC6723" t="s">
        <v>44</v>
      </c>
      <c r="AD6723" t="s">
        <v>40</v>
      </c>
      <c r="AE6723">
        <v>189</v>
      </c>
    </row>
    <row r="6724" spans="1:31">
      <c r="A6724">
        <v>252</v>
      </c>
      <c r="B6724">
        <v>252113</v>
      </c>
      <c r="C6724" t="s">
        <v>58</v>
      </c>
      <c r="D6724" t="s">
        <v>71</v>
      </c>
      <c r="E6724">
        <v>5505</v>
      </c>
      <c r="F6724" t="s">
        <v>74</v>
      </c>
      <c r="G6724" s="2">
        <v>1.1399999999999999</v>
      </c>
      <c r="H6724" s="1">
        <v>42490</v>
      </c>
      <c r="I6724" t="s">
        <v>35</v>
      </c>
      <c r="J6724" t="s">
        <v>77</v>
      </c>
      <c r="K6724" t="s">
        <v>77</v>
      </c>
      <c r="M6724">
        <v>3986</v>
      </c>
      <c r="N6724">
        <v>236617</v>
      </c>
      <c r="S6724" t="s">
        <v>43</v>
      </c>
      <c r="W6724">
        <v>4</v>
      </c>
      <c r="X6724">
        <v>16</v>
      </c>
      <c r="AA6724" t="s">
        <v>76</v>
      </c>
      <c r="AB6724">
        <v>0</v>
      </c>
      <c r="AC6724" t="s">
        <v>44</v>
      </c>
      <c r="AD6724" t="s">
        <v>40</v>
      </c>
      <c r="AE6724">
        <v>190</v>
      </c>
    </row>
    <row r="6725" spans="1:31">
      <c r="A6725">
        <v>252</v>
      </c>
      <c r="B6725">
        <v>252114</v>
      </c>
      <c r="C6725" t="s">
        <v>58</v>
      </c>
      <c r="D6725" t="s">
        <v>71</v>
      </c>
      <c r="E6725">
        <v>5505</v>
      </c>
      <c r="F6725" t="s">
        <v>74</v>
      </c>
      <c r="G6725" s="2">
        <v>0.3</v>
      </c>
      <c r="H6725" s="1">
        <v>42490</v>
      </c>
      <c r="I6725" t="s">
        <v>35</v>
      </c>
      <c r="J6725" t="s">
        <v>77</v>
      </c>
      <c r="K6725" t="s">
        <v>77</v>
      </c>
      <c r="M6725">
        <v>3986</v>
      </c>
      <c r="N6725">
        <v>236617</v>
      </c>
      <c r="S6725" t="s">
        <v>43</v>
      </c>
      <c r="W6725">
        <v>4</v>
      </c>
      <c r="X6725">
        <v>16</v>
      </c>
      <c r="AA6725" t="s">
        <v>76</v>
      </c>
      <c r="AB6725">
        <v>0</v>
      </c>
      <c r="AC6725" t="s">
        <v>44</v>
      </c>
      <c r="AD6725" t="s">
        <v>40</v>
      </c>
      <c r="AE6725">
        <v>191</v>
      </c>
    </row>
    <row r="6726" spans="1:31">
      <c r="A6726">
        <v>252</v>
      </c>
      <c r="B6726">
        <v>252115</v>
      </c>
      <c r="C6726" t="s">
        <v>58</v>
      </c>
      <c r="D6726" t="s">
        <v>71</v>
      </c>
      <c r="E6726">
        <v>5505</v>
      </c>
      <c r="F6726" t="s">
        <v>74</v>
      </c>
      <c r="G6726" s="2">
        <v>0.5</v>
      </c>
      <c r="H6726" s="1">
        <v>42490</v>
      </c>
      <c r="I6726" t="s">
        <v>35</v>
      </c>
      <c r="J6726" t="s">
        <v>77</v>
      </c>
      <c r="K6726" t="s">
        <v>77</v>
      </c>
      <c r="M6726">
        <v>3986</v>
      </c>
      <c r="N6726">
        <v>236617</v>
      </c>
      <c r="S6726" t="s">
        <v>43</v>
      </c>
      <c r="W6726">
        <v>4</v>
      </c>
      <c r="X6726">
        <v>16</v>
      </c>
      <c r="AA6726" t="s">
        <v>76</v>
      </c>
      <c r="AB6726">
        <v>0</v>
      </c>
      <c r="AC6726" t="s">
        <v>44</v>
      </c>
      <c r="AD6726" t="s">
        <v>40</v>
      </c>
      <c r="AE6726">
        <v>192</v>
      </c>
    </row>
    <row r="6727" spans="1:31">
      <c r="A6727">
        <v>252</v>
      </c>
      <c r="B6727">
        <v>252116</v>
      </c>
      <c r="C6727" t="s">
        <v>58</v>
      </c>
      <c r="D6727" t="s">
        <v>71</v>
      </c>
      <c r="E6727">
        <v>5505</v>
      </c>
      <c r="F6727" t="s">
        <v>74</v>
      </c>
      <c r="G6727" s="2">
        <v>0.42</v>
      </c>
      <c r="H6727" s="1">
        <v>42490</v>
      </c>
      <c r="I6727" t="s">
        <v>35</v>
      </c>
      <c r="J6727" t="s">
        <v>77</v>
      </c>
      <c r="K6727" t="s">
        <v>77</v>
      </c>
      <c r="M6727">
        <v>3986</v>
      </c>
      <c r="N6727">
        <v>236617</v>
      </c>
      <c r="S6727" t="s">
        <v>43</v>
      </c>
      <c r="W6727">
        <v>4</v>
      </c>
      <c r="X6727">
        <v>16</v>
      </c>
      <c r="AA6727" t="s">
        <v>76</v>
      </c>
      <c r="AB6727">
        <v>0</v>
      </c>
      <c r="AC6727" t="s">
        <v>44</v>
      </c>
      <c r="AD6727" t="s">
        <v>40</v>
      </c>
      <c r="AE6727">
        <v>193</v>
      </c>
    </row>
    <row r="6728" spans="1:31">
      <c r="A6728">
        <v>252</v>
      </c>
      <c r="B6728">
        <v>252117</v>
      </c>
      <c r="C6728" t="s">
        <v>58</v>
      </c>
      <c r="D6728" t="s">
        <v>71</v>
      </c>
      <c r="E6728">
        <v>5505</v>
      </c>
      <c r="F6728" t="s">
        <v>74</v>
      </c>
      <c r="G6728" s="2">
        <v>0.89</v>
      </c>
      <c r="H6728" s="1">
        <v>42490</v>
      </c>
      <c r="I6728" t="s">
        <v>35</v>
      </c>
      <c r="J6728" t="s">
        <v>77</v>
      </c>
      <c r="K6728" t="s">
        <v>77</v>
      </c>
      <c r="M6728">
        <v>3986</v>
      </c>
      <c r="N6728">
        <v>236617</v>
      </c>
      <c r="S6728" t="s">
        <v>43</v>
      </c>
      <c r="W6728">
        <v>4</v>
      </c>
      <c r="X6728">
        <v>16</v>
      </c>
      <c r="AA6728" t="s">
        <v>76</v>
      </c>
      <c r="AB6728">
        <v>0</v>
      </c>
      <c r="AC6728" t="s">
        <v>44</v>
      </c>
      <c r="AD6728" t="s">
        <v>40</v>
      </c>
      <c r="AE6728">
        <v>194</v>
      </c>
    </row>
    <row r="6729" spans="1:31">
      <c r="A6729">
        <v>252</v>
      </c>
      <c r="B6729">
        <v>252118</v>
      </c>
      <c r="C6729" t="s">
        <v>58</v>
      </c>
      <c r="D6729" t="s">
        <v>71</v>
      </c>
      <c r="E6729">
        <v>5505</v>
      </c>
      <c r="F6729" t="s">
        <v>74</v>
      </c>
      <c r="G6729" s="2">
        <v>1.71</v>
      </c>
      <c r="H6729" s="1">
        <v>42490</v>
      </c>
      <c r="I6729" t="s">
        <v>35</v>
      </c>
      <c r="J6729" t="s">
        <v>77</v>
      </c>
      <c r="K6729" t="s">
        <v>77</v>
      </c>
      <c r="M6729">
        <v>3986</v>
      </c>
      <c r="N6729">
        <v>236617</v>
      </c>
      <c r="S6729" t="s">
        <v>43</v>
      </c>
      <c r="W6729">
        <v>4</v>
      </c>
      <c r="X6729">
        <v>16</v>
      </c>
      <c r="AA6729" t="s">
        <v>76</v>
      </c>
      <c r="AB6729">
        <v>0</v>
      </c>
      <c r="AC6729" t="s">
        <v>44</v>
      </c>
      <c r="AD6729" t="s">
        <v>40</v>
      </c>
      <c r="AE6729">
        <v>195</v>
      </c>
    </row>
    <row r="6730" spans="1:31">
      <c r="A6730">
        <v>252</v>
      </c>
      <c r="B6730">
        <v>252119</v>
      </c>
      <c r="C6730" t="s">
        <v>57</v>
      </c>
      <c r="D6730" t="s">
        <v>72</v>
      </c>
      <c r="E6730">
        <v>5505</v>
      </c>
      <c r="F6730" t="s">
        <v>74</v>
      </c>
      <c r="G6730" s="2">
        <v>1.22</v>
      </c>
      <c r="H6730" s="1">
        <v>42490</v>
      </c>
      <c r="I6730" t="s">
        <v>35</v>
      </c>
      <c r="J6730" t="s">
        <v>77</v>
      </c>
      <c r="K6730" t="s">
        <v>77</v>
      </c>
      <c r="M6730">
        <v>3986</v>
      </c>
      <c r="N6730">
        <v>236617</v>
      </c>
      <c r="S6730" t="s">
        <v>43</v>
      </c>
      <c r="W6730">
        <v>4</v>
      </c>
      <c r="X6730">
        <v>16</v>
      </c>
      <c r="AA6730" t="s">
        <v>76</v>
      </c>
      <c r="AB6730">
        <v>0</v>
      </c>
      <c r="AC6730" t="s">
        <v>44</v>
      </c>
      <c r="AD6730" t="s">
        <v>40</v>
      </c>
      <c r="AE6730">
        <v>196</v>
      </c>
    </row>
    <row r="6731" spans="1:31">
      <c r="A6731">
        <v>252</v>
      </c>
      <c r="B6731">
        <v>252121</v>
      </c>
      <c r="C6731" t="s">
        <v>58</v>
      </c>
      <c r="D6731" t="s">
        <v>71</v>
      </c>
      <c r="E6731">
        <v>5505</v>
      </c>
      <c r="F6731" t="s">
        <v>74</v>
      </c>
      <c r="G6731" s="2">
        <v>1.0900000000000001</v>
      </c>
      <c r="H6731" s="1">
        <v>42490</v>
      </c>
      <c r="I6731" t="s">
        <v>35</v>
      </c>
      <c r="J6731" t="s">
        <v>77</v>
      </c>
      <c r="K6731" t="s">
        <v>77</v>
      </c>
      <c r="M6731">
        <v>3986</v>
      </c>
      <c r="N6731">
        <v>236617</v>
      </c>
      <c r="S6731" t="s">
        <v>43</v>
      </c>
      <c r="W6731">
        <v>4</v>
      </c>
      <c r="X6731">
        <v>16</v>
      </c>
      <c r="AA6731" t="s">
        <v>76</v>
      </c>
      <c r="AB6731">
        <v>0</v>
      </c>
      <c r="AC6731" t="s">
        <v>44</v>
      </c>
      <c r="AD6731" t="s">
        <v>40</v>
      </c>
      <c r="AE6731">
        <v>197</v>
      </c>
    </row>
    <row r="6732" spans="1:31">
      <c r="A6732">
        <v>252</v>
      </c>
      <c r="B6732">
        <v>252122</v>
      </c>
      <c r="C6732" t="s">
        <v>58</v>
      </c>
      <c r="D6732" t="s">
        <v>71</v>
      </c>
      <c r="E6732">
        <v>5505</v>
      </c>
      <c r="F6732" t="s">
        <v>74</v>
      </c>
      <c r="G6732" s="2">
        <v>1.27</v>
      </c>
      <c r="H6732" s="1">
        <v>42490</v>
      </c>
      <c r="I6732" t="s">
        <v>35</v>
      </c>
      <c r="J6732" t="s">
        <v>77</v>
      </c>
      <c r="K6732" t="s">
        <v>77</v>
      </c>
      <c r="M6732">
        <v>3986</v>
      </c>
      <c r="N6732">
        <v>236617</v>
      </c>
      <c r="S6732" t="s">
        <v>43</v>
      </c>
      <c r="W6732">
        <v>4</v>
      </c>
      <c r="X6732">
        <v>16</v>
      </c>
      <c r="AA6732" t="s">
        <v>76</v>
      </c>
      <c r="AB6732">
        <v>0</v>
      </c>
      <c r="AC6732" t="s">
        <v>44</v>
      </c>
      <c r="AD6732" t="s">
        <v>40</v>
      </c>
      <c r="AE6732">
        <v>198</v>
      </c>
    </row>
    <row r="6733" spans="1:31">
      <c r="A6733">
        <v>252</v>
      </c>
      <c r="B6733">
        <v>252123</v>
      </c>
      <c r="C6733" t="s">
        <v>58</v>
      </c>
      <c r="D6733" t="s">
        <v>71</v>
      </c>
      <c r="E6733">
        <v>5505</v>
      </c>
      <c r="F6733" t="s">
        <v>74</v>
      </c>
      <c r="G6733" s="2">
        <v>1.34</v>
      </c>
      <c r="H6733" s="1">
        <v>42490</v>
      </c>
      <c r="I6733" t="s">
        <v>35</v>
      </c>
      <c r="J6733" t="s">
        <v>77</v>
      </c>
      <c r="K6733" t="s">
        <v>77</v>
      </c>
      <c r="M6733">
        <v>3986</v>
      </c>
      <c r="N6733">
        <v>236617</v>
      </c>
      <c r="S6733" t="s">
        <v>43</v>
      </c>
      <c r="W6733">
        <v>4</v>
      </c>
      <c r="X6733">
        <v>16</v>
      </c>
      <c r="AA6733" t="s">
        <v>76</v>
      </c>
      <c r="AB6733">
        <v>0</v>
      </c>
      <c r="AC6733" t="s">
        <v>44</v>
      </c>
      <c r="AD6733" t="s">
        <v>40</v>
      </c>
      <c r="AE6733">
        <v>199</v>
      </c>
    </row>
    <row r="6734" spans="1:31">
      <c r="A6734">
        <v>252</v>
      </c>
      <c r="B6734">
        <v>252124</v>
      </c>
      <c r="C6734" t="s">
        <v>58</v>
      </c>
      <c r="D6734" t="s">
        <v>71</v>
      </c>
      <c r="E6734">
        <v>5505</v>
      </c>
      <c r="F6734" t="s">
        <v>74</v>
      </c>
      <c r="G6734" s="2">
        <v>0.22</v>
      </c>
      <c r="H6734" s="1">
        <v>42490</v>
      </c>
      <c r="I6734" t="s">
        <v>35</v>
      </c>
      <c r="J6734" t="s">
        <v>77</v>
      </c>
      <c r="K6734" t="s">
        <v>77</v>
      </c>
      <c r="M6734">
        <v>3986</v>
      </c>
      <c r="N6734">
        <v>236617</v>
      </c>
      <c r="S6734" t="s">
        <v>43</v>
      </c>
      <c r="W6734">
        <v>4</v>
      </c>
      <c r="X6734">
        <v>16</v>
      </c>
      <c r="AA6734" t="s">
        <v>76</v>
      </c>
      <c r="AB6734">
        <v>0</v>
      </c>
      <c r="AC6734" t="s">
        <v>44</v>
      </c>
      <c r="AD6734" t="s">
        <v>40</v>
      </c>
      <c r="AE6734">
        <v>200</v>
      </c>
    </row>
    <row r="6735" spans="1:31">
      <c r="A6735">
        <v>252</v>
      </c>
      <c r="B6735">
        <v>252125</v>
      </c>
      <c r="C6735" t="s">
        <v>58</v>
      </c>
      <c r="D6735" t="s">
        <v>71</v>
      </c>
      <c r="E6735">
        <v>5505</v>
      </c>
      <c r="F6735" t="s">
        <v>74</v>
      </c>
      <c r="G6735" s="2">
        <v>5.49</v>
      </c>
      <c r="H6735" s="1">
        <v>42490</v>
      </c>
      <c r="I6735" t="s">
        <v>35</v>
      </c>
      <c r="J6735" t="s">
        <v>77</v>
      </c>
      <c r="K6735" t="s">
        <v>77</v>
      </c>
      <c r="M6735">
        <v>3986</v>
      </c>
      <c r="N6735">
        <v>236617</v>
      </c>
      <c r="S6735" t="s">
        <v>43</v>
      </c>
      <c r="W6735">
        <v>4</v>
      </c>
      <c r="X6735">
        <v>16</v>
      </c>
      <c r="AA6735" t="s">
        <v>76</v>
      </c>
      <c r="AB6735">
        <v>0</v>
      </c>
      <c r="AC6735" t="s">
        <v>44</v>
      </c>
      <c r="AD6735" t="s">
        <v>40</v>
      </c>
      <c r="AE6735">
        <v>201</v>
      </c>
    </row>
    <row r="6736" spans="1:31">
      <c r="A6736">
        <v>252</v>
      </c>
      <c r="B6736">
        <v>252126</v>
      </c>
      <c r="C6736" t="s">
        <v>57</v>
      </c>
      <c r="D6736" t="s">
        <v>72</v>
      </c>
      <c r="E6736">
        <v>5505</v>
      </c>
      <c r="F6736" t="s">
        <v>74</v>
      </c>
      <c r="G6736" s="2">
        <v>5.41</v>
      </c>
      <c r="H6736" s="1">
        <v>42490</v>
      </c>
      <c r="I6736" t="s">
        <v>35</v>
      </c>
      <c r="J6736" t="s">
        <v>77</v>
      </c>
      <c r="K6736" t="s">
        <v>77</v>
      </c>
      <c r="M6736">
        <v>3986</v>
      </c>
      <c r="N6736">
        <v>236617</v>
      </c>
      <c r="S6736" t="s">
        <v>43</v>
      </c>
      <c r="W6736">
        <v>4</v>
      </c>
      <c r="X6736">
        <v>16</v>
      </c>
      <c r="AA6736" t="s">
        <v>76</v>
      </c>
      <c r="AB6736">
        <v>0</v>
      </c>
      <c r="AC6736" t="s">
        <v>44</v>
      </c>
      <c r="AD6736" t="s">
        <v>40</v>
      </c>
      <c r="AE6736">
        <v>202</v>
      </c>
    </row>
    <row r="6737" spans="1:31">
      <c r="A6737">
        <v>252</v>
      </c>
      <c r="B6737">
        <v>252128</v>
      </c>
      <c r="C6737" t="s">
        <v>58</v>
      </c>
      <c r="D6737" t="s">
        <v>71</v>
      </c>
      <c r="E6737">
        <v>5505</v>
      </c>
      <c r="F6737" t="s">
        <v>74</v>
      </c>
      <c r="G6737" s="2">
        <v>2.14</v>
      </c>
      <c r="H6737" s="1">
        <v>42490</v>
      </c>
      <c r="I6737" t="s">
        <v>35</v>
      </c>
      <c r="J6737" t="s">
        <v>77</v>
      </c>
      <c r="K6737" t="s">
        <v>77</v>
      </c>
      <c r="M6737">
        <v>3986</v>
      </c>
      <c r="N6737">
        <v>236617</v>
      </c>
      <c r="S6737" t="s">
        <v>43</v>
      </c>
      <c r="W6737">
        <v>4</v>
      </c>
      <c r="X6737">
        <v>16</v>
      </c>
      <c r="AA6737" t="s">
        <v>76</v>
      </c>
      <c r="AB6737">
        <v>0</v>
      </c>
      <c r="AC6737" t="s">
        <v>44</v>
      </c>
      <c r="AD6737" t="s">
        <v>40</v>
      </c>
      <c r="AE6737">
        <v>203</v>
      </c>
    </row>
    <row r="6738" spans="1:31">
      <c r="A6738">
        <v>252</v>
      </c>
      <c r="B6738">
        <v>252129</v>
      </c>
      <c r="C6738" t="s">
        <v>58</v>
      </c>
      <c r="D6738" t="s">
        <v>71</v>
      </c>
      <c r="E6738">
        <v>5505</v>
      </c>
      <c r="F6738" t="s">
        <v>74</v>
      </c>
      <c r="G6738" s="2">
        <v>2.72</v>
      </c>
      <c r="H6738" s="1">
        <v>42490</v>
      </c>
      <c r="I6738" t="s">
        <v>35</v>
      </c>
      <c r="J6738" t="s">
        <v>77</v>
      </c>
      <c r="K6738" t="s">
        <v>77</v>
      </c>
      <c r="M6738">
        <v>3986</v>
      </c>
      <c r="N6738">
        <v>236617</v>
      </c>
      <c r="S6738" t="s">
        <v>43</v>
      </c>
      <c r="W6738">
        <v>4</v>
      </c>
      <c r="X6738">
        <v>16</v>
      </c>
      <c r="AA6738" t="s">
        <v>76</v>
      </c>
      <c r="AB6738">
        <v>0</v>
      </c>
      <c r="AC6738" t="s">
        <v>44</v>
      </c>
      <c r="AD6738" t="s">
        <v>40</v>
      </c>
      <c r="AE6738">
        <v>204</v>
      </c>
    </row>
    <row r="6739" spans="1:31">
      <c r="A6739">
        <v>252</v>
      </c>
      <c r="B6739">
        <v>252130</v>
      </c>
      <c r="C6739" t="s">
        <v>57</v>
      </c>
      <c r="D6739" t="s">
        <v>72</v>
      </c>
      <c r="E6739">
        <v>5505</v>
      </c>
      <c r="F6739" t="s">
        <v>74</v>
      </c>
      <c r="G6739" s="2">
        <v>0.38</v>
      </c>
      <c r="H6739" s="1">
        <v>42490</v>
      </c>
      <c r="I6739" t="s">
        <v>35</v>
      </c>
      <c r="J6739" t="s">
        <v>77</v>
      </c>
      <c r="K6739" t="s">
        <v>77</v>
      </c>
      <c r="M6739">
        <v>3986</v>
      </c>
      <c r="N6739">
        <v>236617</v>
      </c>
      <c r="S6739" t="s">
        <v>43</v>
      </c>
      <c r="W6739">
        <v>4</v>
      </c>
      <c r="X6739">
        <v>16</v>
      </c>
      <c r="AA6739" t="s">
        <v>76</v>
      </c>
      <c r="AB6739">
        <v>0</v>
      </c>
      <c r="AC6739" t="s">
        <v>44</v>
      </c>
      <c r="AD6739" t="s">
        <v>40</v>
      </c>
      <c r="AE6739">
        <v>205</v>
      </c>
    </row>
    <row r="6740" spans="1:31">
      <c r="A6740">
        <v>252</v>
      </c>
      <c r="B6740">
        <v>252136</v>
      </c>
      <c r="C6740" t="s">
        <v>58</v>
      </c>
      <c r="D6740" t="s">
        <v>71</v>
      </c>
      <c r="E6740">
        <v>5505</v>
      </c>
      <c r="F6740" t="s">
        <v>74</v>
      </c>
      <c r="G6740" s="2">
        <v>1.35</v>
      </c>
      <c r="H6740" s="1">
        <v>42490</v>
      </c>
      <c r="I6740" t="s">
        <v>35</v>
      </c>
      <c r="J6740" t="s">
        <v>77</v>
      </c>
      <c r="K6740" t="s">
        <v>77</v>
      </c>
      <c r="M6740">
        <v>3986</v>
      </c>
      <c r="N6740">
        <v>236617</v>
      </c>
      <c r="S6740" t="s">
        <v>43</v>
      </c>
      <c r="W6740">
        <v>4</v>
      </c>
      <c r="X6740">
        <v>16</v>
      </c>
      <c r="AA6740" t="s">
        <v>76</v>
      </c>
      <c r="AB6740">
        <v>0</v>
      </c>
      <c r="AC6740" t="s">
        <v>44</v>
      </c>
      <c r="AD6740" t="s">
        <v>40</v>
      </c>
      <c r="AE6740">
        <v>206</v>
      </c>
    </row>
    <row r="6741" spans="1:31">
      <c r="A6741">
        <v>252</v>
      </c>
      <c r="B6741">
        <v>252137</v>
      </c>
      <c r="C6741" t="s">
        <v>57</v>
      </c>
      <c r="D6741" t="s">
        <v>72</v>
      </c>
      <c r="E6741">
        <v>5505</v>
      </c>
      <c r="F6741" t="s">
        <v>74</v>
      </c>
      <c r="G6741" s="2">
        <v>1.33</v>
      </c>
      <c r="H6741" s="1">
        <v>42490</v>
      </c>
      <c r="I6741" t="s">
        <v>35</v>
      </c>
      <c r="J6741" t="s">
        <v>77</v>
      </c>
      <c r="K6741" t="s">
        <v>77</v>
      </c>
      <c r="M6741">
        <v>3986</v>
      </c>
      <c r="N6741">
        <v>236617</v>
      </c>
      <c r="S6741" t="s">
        <v>43</v>
      </c>
      <c r="W6741">
        <v>4</v>
      </c>
      <c r="X6741">
        <v>16</v>
      </c>
      <c r="AA6741" t="s">
        <v>76</v>
      </c>
      <c r="AB6741">
        <v>0</v>
      </c>
      <c r="AC6741" t="s">
        <v>44</v>
      </c>
      <c r="AD6741" t="s">
        <v>40</v>
      </c>
      <c r="AE6741">
        <v>207</v>
      </c>
    </row>
    <row r="6742" spans="1:31">
      <c r="A6742">
        <v>255</v>
      </c>
      <c r="B6742">
        <v>255100</v>
      </c>
      <c r="C6742" t="s">
        <v>58</v>
      </c>
      <c r="D6742" t="s">
        <v>71</v>
      </c>
      <c r="E6742">
        <v>5505</v>
      </c>
      <c r="F6742" t="s">
        <v>74</v>
      </c>
      <c r="G6742" s="2">
        <v>59.38</v>
      </c>
      <c r="H6742" s="1">
        <v>42490</v>
      </c>
      <c r="I6742" t="s">
        <v>35</v>
      </c>
      <c r="J6742" t="s">
        <v>77</v>
      </c>
      <c r="K6742" t="s">
        <v>77</v>
      </c>
      <c r="M6742">
        <v>3986</v>
      </c>
      <c r="N6742">
        <v>236617</v>
      </c>
      <c r="S6742" t="s">
        <v>43</v>
      </c>
      <c r="W6742">
        <v>4</v>
      </c>
      <c r="X6742">
        <v>16</v>
      </c>
      <c r="AA6742" t="s">
        <v>76</v>
      </c>
      <c r="AB6742">
        <v>0</v>
      </c>
      <c r="AC6742" t="s">
        <v>44</v>
      </c>
      <c r="AD6742" t="s">
        <v>40</v>
      </c>
      <c r="AE6742">
        <v>209</v>
      </c>
    </row>
    <row r="6743" spans="1:31">
      <c r="A6743">
        <v>255</v>
      </c>
      <c r="B6743">
        <v>255101</v>
      </c>
      <c r="C6743" t="s">
        <v>57</v>
      </c>
      <c r="D6743" t="s">
        <v>72</v>
      </c>
      <c r="E6743">
        <v>5505</v>
      </c>
      <c r="F6743" t="s">
        <v>74</v>
      </c>
      <c r="G6743" s="2">
        <v>46.54</v>
      </c>
      <c r="H6743" s="1">
        <v>42490</v>
      </c>
      <c r="I6743" t="s">
        <v>35</v>
      </c>
      <c r="J6743" t="s">
        <v>77</v>
      </c>
      <c r="K6743" t="s">
        <v>77</v>
      </c>
      <c r="M6743">
        <v>3986</v>
      </c>
      <c r="N6743">
        <v>236617</v>
      </c>
      <c r="S6743" t="s">
        <v>43</v>
      </c>
      <c r="W6743">
        <v>4</v>
      </c>
      <c r="X6743">
        <v>16</v>
      </c>
      <c r="AA6743" t="s">
        <v>76</v>
      </c>
      <c r="AB6743">
        <v>0</v>
      </c>
      <c r="AC6743" t="s">
        <v>44</v>
      </c>
      <c r="AD6743" t="s">
        <v>40</v>
      </c>
      <c r="AE6743">
        <v>210</v>
      </c>
    </row>
    <row r="6744" spans="1:31">
      <c r="A6744">
        <v>255</v>
      </c>
      <c r="B6744">
        <v>255102</v>
      </c>
      <c r="C6744" t="s">
        <v>57</v>
      </c>
      <c r="D6744" t="s">
        <v>72</v>
      </c>
      <c r="E6744">
        <v>5505</v>
      </c>
      <c r="F6744" t="s">
        <v>74</v>
      </c>
      <c r="G6744" s="2">
        <v>0.51</v>
      </c>
      <c r="H6744" s="1">
        <v>42490</v>
      </c>
      <c r="I6744" t="s">
        <v>35</v>
      </c>
      <c r="J6744" t="s">
        <v>77</v>
      </c>
      <c r="K6744" t="s">
        <v>77</v>
      </c>
      <c r="M6744">
        <v>3986</v>
      </c>
      <c r="N6744">
        <v>236617</v>
      </c>
      <c r="S6744" t="s">
        <v>43</v>
      </c>
      <c r="W6744">
        <v>4</v>
      </c>
      <c r="X6744">
        <v>16</v>
      </c>
      <c r="AA6744" t="s">
        <v>76</v>
      </c>
      <c r="AB6744">
        <v>0</v>
      </c>
      <c r="AC6744" t="s">
        <v>44</v>
      </c>
      <c r="AD6744" t="s">
        <v>40</v>
      </c>
      <c r="AE6744">
        <v>211</v>
      </c>
    </row>
    <row r="6745" spans="1:31">
      <c r="A6745">
        <v>256</v>
      </c>
      <c r="B6745">
        <v>256100</v>
      </c>
      <c r="C6745" t="s">
        <v>57</v>
      </c>
      <c r="D6745" t="s">
        <v>72</v>
      </c>
      <c r="E6745">
        <v>5505</v>
      </c>
      <c r="F6745" t="s">
        <v>74</v>
      </c>
      <c r="G6745" s="2">
        <v>6.07</v>
      </c>
      <c r="H6745" s="1">
        <v>42490</v>
      </c>
      <c r="I6745" t="s">
        <v>35</v>
      </c>
      <c r="J6745" t="s">
        <v>77</v>
      </c>
      <c r="K6745" t="s">
        <v>77</v>
      </c>
      <c r="M6745">
        <v>3986</v>
      </c>
      <c r="N6745">
        <v>236617</v>
      </c>
      <c r="S6745" t="s">
        <v>43</v>
      </c>
      <c r="W6745">
        <v>4</v>
      </c>
      <c r="X6745">
        <v>16</v>
      </c>
      <c r="AA6745" t="s">
        <v>76</v>
      </c>
      <c r="AB6745">
        <v>0</v>
      </c>
      <c r="AC6745" t="s">
        <v>44</v>
      </c>
      <c r="AD6745" t="s">
        <v>40</v>
      </c>
      <c r="AE6745">
        <v>212</v>
      </c>
    </row>
    <row r="6746" spans="1:31">
      <c r="A6746">
        <v>259</v>
      </c>
      <c r="B6746">
        <v>259100</v>
      </c>
      <c r="C6746" t="s">
        <v>58</v>
      </c>
      <c r="D6746" t="s">
        <v>71</v>
      </c>
      <c r="E6746">
        <v>5505</v>
      </c>
      <c r="F6746" t="s">
        <v>74</v>
      </c>
      <c r="G6746" s="2">
        <v>3.76</v>
      </c>
      <c r="H6746" s="1">
        <v>42490</v>
      </c>
      <c r="I6746" t="s">
        <v>35</v>
      </c>
      <c r="J6746" t="s">
        <v>77</v>
      </c>
      <c r="K6746" t="s">
        <v>77</v>
      </c>
      <c r="M6746">
        <v>3986</v>
      </c>
      <c r="N6746">
        <v>236617</v>
      </c>
      <c r="S6746" t="s">
        <v>43</v>
      </c>
      <c r="W6746">
        <v>4</v>
      </c>
      <c r="X6746">
        <v>16</v>
      </c>
      <c r="AA6746" t="s">
        <v>76</v>
      </c>
      <c r="AB6746">
        <v>0</v>
      </c>
      <c r="AC6746" t="s">
        <v>44</v>
      </c>
      <c r="AD6746" t="s">
        <v>40</v>
      </c>
      <c r="AE6746">
        <v>213</v>
      </c>
    </row>
    <row r="6747" spans="1:31">
      <c r="A6747">
        <v>259</v>
      </c>
      <c r="B6747">
        <v>259101</v>
      </c>
      <c r="C6747" t="s">
        <v>57</v>
      </c>
      <c r="D6747" t="s">
        <v>72</v>
      </c>
      <c r="E6747">
        <v>5505</v>
      </c>
      <c r="F6747" t="s">
        <v>74</v>
      </c>
      <c r="G6747" s="2">
        <v>3.74</v>
      </c>
      <c r="H6747" s="1">
        <v>42490</v>
      </c>
      <c r="I6747" t="s">
        <v>35</v>
      </c>
      <c r="J6747" t="s">
        <v>77</v>
      </c>
      <c r="K6747" t="s">
        <v>77</v>
      </c>
      <c r="M6747">
        <v>3986</v>
      </c>
      <c r="N6747">
        <v>236617</v>
      </c>
      <c r="S6747" t="s">
        <v>43</v>
      </c>
      <c r="W6747">
        <v>4</v>
      </c>
      <c r="X6747">
        <v>16</v>
      </c>
      <c r="AA6747" t="s">
        <v>76</v>
      </c>
      <c r="AB6747">
        <v>0</v>
      </c>
      <c r="AC6747" t="s">
        <v>44</v>
      </c>
      <c r="AD6747" t="s">
        <v>40</v>
      </c>
      <c r="AE6747">
        <v>214</v>
      </c>
    </row>
    <row r="6748" spans="1:31">
      <c r="A6748">
        <v>260</v>
      </c>
      <c r="B6748">
        <v>260100</v>
      </c>
      <c r="C6748" t="s">
        <v>58</v>
      </c>
      <c r="D6748" t="s">
        <v>71</v>
      </c>
      <c r="E6748">
        <v>5505</v>
      </c>
      <c r="F6748" t="s">
        <v>74</v>
      </c>
      <c r="G6748" s="2">
        <v>7.4</v>
      </c>
      <c r="H6748" s="1">
        <v>42490</v>
      </c>
      <c r="I6748" t="s">
        <v>35</v>
      </c>
      <c r="J6748" t="s">
        <v>77</v>
      </c>
      <c r="K6748" t="s">
        <v>77</v>
      </c>
      <c r="M6748">
        <v>3986</v>
      </c>
      <c r="N6748">
        <v>236617</v>
      </c>
      <c r="S6748" t="s">
        <v>43</v>
      </c>
      <c r="W6748">
        <v>4</v>
      </c>
      <c r="X6748">
        <v>16</v>
      </c>
      <c r="AA6748" t="s">
        <v>76</v>
      </c>
      <c r="AB6748">
        <v>0</v>
      </c>
      <c r="AC6748" t="s">
        <v>44</v>
      </c>
      <c r="AD6748" t="s">
        <v>40</v>
      </c>
      <c r="AE6748">
        <v>215</v>
      </c>
    </row>
    <row r="6749" spans="1:31">
      <c r="A6749">
        <v>260</v>
      </c>
      <c r="B6749">
        <v>260101</v>
      </c>
      <c r="C6749" t="s">
        <v>57</v>
      </c>
      <c r="D6749" t="s">
        <v>72</v>
      </c>
      <c r="E6749">
        <v>5505</v>
      </c>
      <c r="F6749" t="s">
        <v>74</v>
      </c>
      <c r="G6749" s="2">
        <v>6.17</v>
      </c>
      <c r="H6749" s="1">
        <v>42490</v>
      </c>
      <c r="I6749" t="s">
        <v>35</v>
      </c>
      <c r="J6749" t="s">
        <v>77</v>
      </c>
      <c r="K6749" t="s">
        <v>77</v>
      </c>
      <c r="M6749">
        <v>3986</v>
      </c>
      <c r="N6749">
        <v>236617</v>
      </c>
      <c r="S6749" t="s">
        <v>43</v>
      </c>
      <c r="W6749">
        <v>4</v>
      </c>
      <c r="X6749">
        <v>16</v>
      </c>
      <c r="AA6749" t="s">
        <v>76</v>
      </c>
      <c r="AB6749">
        <v>0</v>
      </c>
      <c r="AC6749" t="s">
        <v>44</v>
      </c>
      <c r="AD6749" t="s">
        <v>40</v>
      </c>
      <c r="AE6749">
        <v>216</v>
      </c>
    </row>
    <row r="6750" spans="1:31">
      <c r="A6750">
        <v>241</v>
      </c>
      <c r="B6750">
        <v>241100</v>
      </c>
      <c r="C6750" t="s">
        <v>57</v>
      </c>
      <c r="D6750" t="s">
        <v>72</v>
      </c>
      <c r="E6750">
        <v>5505</v>
      </c>
      <c r="F6750" t="s">
        <v>74</v>
      </c>
      <c r="G6750" s="2">
        <v>16.55</v>
      </c>
      <c r="H6750" s="1">
        <v>42460</v>
      </c>
      <c r="I6750" t="s">
        <v>35</v>
      </c>
      <c r="J6750" t="s">
        <v>77</v>
      </c>
      <c r="K6750" t="s">
        <v>77</v>
      </c>
      <c r="M6750">
        <v>3986</v>
      </c>
      <c r="N6750">
        <v>234370</v>
      </c>
      <c r="S6750" t="s">
        <v>43</v>
      </c>
      <c r="W6750">
        <v>3</v>
      </c>
      <c r="X6750">
        <v>16</v>
      </c>
      <c r="AA6750" t="s">
        <v>76</v>
      </c>
      <c r="AB6750">
        <v>0</v>
      </c>
      <c r="AC6750" t="s">
        <v>44</v>
      </c>
      <c r="AD6750" t="s">
        <v>40</v>
      </c>
      <c r="AE6750">
        <v>171</v>
      </c>
    </row>
    <row r="6751" spans="1:31">
      <c r="A6751">
        <v>242</v>
      </c>
      <c r="B6751">
        <v>242100</v>
      </c>
      <c r="C6751" t="s">
        <v>58</v>
      </c>
      <c r="D6751" t="s">
        <v>71</v>
      </c>
      <c r="E6751">
        <v>5505</v>
      </c>
      <c r="F6751" t="s">
        <v>74</v>
      </c>
      <c r="G6751" s="2">
        <v>1.08</v>
      </c>
      <c r="H6751" s="1">
        <v>42460</v>
      </c>
      <c r="I6751" t="s">
        <v>35</v>
      </c>
      <c r="J6751" t="s">
        <v>77</v>
      </c>
      <c r="K6751" t="s">
        <v>77</v>
      </c>
      <c r="M6751">
        <v>3986</v>
      </c>
      <c r="N6751">
        <v>234370</v>
      </c>
      <c r="S6751" t="s">
        <v>43</v>
      </c>
      <c r="W6751">
        <v>3</v>
      </c>
      <c r="X6751">
        <v>16</v>
      </c>
      <c r="AA6751" t="s">
        <v>76</v>
      </c>
      <c r="AB6751">
        <v>0</v>
      </c>
      <c r="AC6751" t="s">
        <v>44</v>
      </c>
      <c r="AD6751" t="s">
        <v>40</v>
      </c>
      <c r="AE6751">
        <v>172</v>
      </c>
    </row>
    <row r="6752" spans="1:31">
      <c r="A6752">
        <v>242</v>
      </c>
      <c r="B6752">
        <v>242101</v>
      </c>
      <c r="C6752" t="s">
        <v>57</v>
      </c>
      <c r="D6752" t="s">
        <v>72</v>
      </c>
      <c r="E6752">
        <v>5505</v>
      </c>
      <c r="F6752" t="s">
        <v>74</v>
      </c>
      <c r="G6752" s="2">
        <v>1.0900000000000001</v>
      </c>
      <c r="H6752" s="1">
        <v>42460</v>
      </c>
      <c r="I6752" t="s">
        <v>35</v>
      </c>
      <c r="J6752" t="s">
        <v>77</v>
      </c>
      <c r="K6752" t="s">
        <v>77</v>
      </c>
      <c r="M6752">
        <v>3986</v>
      </c>
      <c r="N6752">
        <v>234370</v>
      </c>
      <c r="S6752" t="s">
        <v>43</v>
      </c>
      <c r="W6752">
        <v>3</v>
      </c>
      <c r="X6752">
        <v>16</v>
      </c>
      <c r="AA6752" t="s">
        <v>76</v>
      </c>
      <c r="AB6752">
        <v>0</v>
      </c>
      <c r="AC6752" t="s">
        <v>44</v>
      </c>
      <c r="AD6752" t="s">
        <v>40</v>
      </c>
      <c r="AE6752">
        <v>173</v>
      </c>
    </row>
    <row r="6753" spans="1:31">
      <c r="A6753">
        <v>246</v>
      </c>
      <c r="B6753">
        <v>246100</v>
      </c>
      <c r="C6753" t="s">
        <v>57</v>
      </c>
      <c r="D6753" t="s">
        <v>72</v>
      </c>
      <c r="E6753">
        <v>5505</v>
      </c>
      <c r="F6753" t="s">
        <v>74</v>
      </c>
      <c r="G6753" s="2">
        <v>13.41</v>
      </c>
      <c r="H6753" s="1">
        <v>42460</v>
      </c>
      <c r="I6753" t="s">
        <v>35</v>
      </c>
      <c r="J6753" t="s">
        <v>77</v>
      </c>
      <c r="K6753" t="s">
        <v>77</v>
      </c>
      <c r="M6753">
        <v>3986</v>
      </c>
      <c r="N6753">
        <v>234370</v>
      </c>
      <c r="S6753" t="s">
        <v>43</v>
      </c>
      <c r="W6753">
        <v>3</v>
      </c>
      <c r="X6753">
        <v>16</v>
      </c>
      <c r="AA6753" t="s">
        <v>76</v>
      </c>
      <c r="AB6753">
        <v>0</v>
      </c>
      <c r="AC6753" t="s">
        <v>44</v>
      </c>
      <c r="AD6753" t="s">
        <v>40</v>
      </c>
      <c r="AE6753">
        <v>174</v>
      </c>
    </row>
    <row r="6754" spans="1:31">
      <c r="A6754">
        <v>248</v>
      </c>
      <c r="B6754">
        <v>248100</v>
      </c>
      <c r="C6754" t="s">
        <v>58</v>
      </c>
      <c r="D6754" t="s">
        <v>71</v>
      </c>
      <c r="E6754">
        <v>5505</v>
      </c>
      <c r="F6754" t="s">
        <v>74</v>
      </c>
      <c r="G6754" s="2">
        <v>10.06</v>
      </c>
      <c r="H6754" s="1">
        <v>42460</v>
      </c>
      <c r="I6754" t="s">
        <v>35</v>
      </c>
      <c r="J6754" t="s">
        <v>77</v>
      </c>
      <c r="K6754" t="s">
        <v>77</v>
      </c>
      <c r="M6754">
        <v>3986</v>
      </c>
      <c r="N6754">
        <v>234370</v>
      </c>
      <c r="S6754" t="s">
        <v>43</v>
      </c>
      <c r="W6754">
        <v>3</v>
      </c>
      <c r="X6754">
        <v>16</v>
      </c>
      <c r="AA6754" t="s">
        <v>76</v>
      </c>
      <c r="AB6754">
        <v>0</v>
      </c>
      <c r="AC6754" t="s">
        <v>44</v>
      </c>
      <c r="AD6754" t="s">
        <v>40</v>
      </c>
      <c r="AE6754">
        <v>175</v>
      </c>
    </row>
    <row r="6755" spans="1:31">
      <c r="A6755">
        <v>248</v>
      </c>
      <c r="B6755">
        <v>248101</v>
      </c>
      <c r="C6755" t="s">
        <v>57</v>
      </c>
      <c r="D6755" t="s">
        <v>72</v>
      </c>
      <c r="E6755">
        <v>5505</v>
      </c>
      <c r="F6755" t="s">
        <v>74</v>
      </c>
      <c r="G6755" s="2">
        <v>9.61</v>
      </c>
      <c r="H6755" s="1">
        <v>42460</v>
      </c>
      <c r="I6755" t="s">
        <v>35</v>
      </c>
      <c r="J6755" t="s">
        <v>77</v>
      </c>
      <c r="K6755" t="s">
        <v>77</v>
      </c>
      <c r="M6755">
        <v>3986</v>
      </c>
      <c r="N6755">
        <v>234370</v>
      </c>
      <c r="S6755" t="s">
        <v>43</v>
      </c>
      <c r="W6755">
        <v>3</v>
      </c>
      <c r="X6755">
        <v>16</v>
      </c>
      <c r="AA6755" t="s">
        <v>76</v>
      </c>
      <c r="AB6755">
        <v>0</v>
      </c>
      <c r="AC6755" t="s">
        <v>44</v>
      </c>
      <c r="AD6755" t="s">
        <v>40</v>
      </c>
      <c r="AE6755">
        <v>176</v>
      </c>
    </row>
    <row r="6756" spans="1:31">
      <c r="A6756">
        <v>249</v>
      </c>
      <c r="B6756">
        <v>249100</v>
      </c>
      <c r="C6756" t="s">
        <v>57</v>
      </c>
      <c r="D6756" t="s">
        <v>72</v>
      </c>
      <c r="E6756">
        <v>5505</v>
      </c>
      <c r="F6756" t="s">
        <v>74</v>
      </c>
      <c r="G6756" s="2">
        <v>12.75</v>
      </c>
      <c r="H6756" s="1">
        <v>42460</v>
      </c>
      <c r="I6756" t="s">
        <v>35</v>
      </c>
      <c r="J6756" t="s">
        <v>77</v>
      </c>
      <c r="K6756" t="s">
        <v>77</v>
      </c>
      <c r="M6756">
        <v>3986</v>
      </c>
      <c r="N6756">
        <v>234370</v>
      </c>
      <c r="S6756" t="s">
        <v>43</v>
      </c>
      <c r="W6756">
        <v>3</v>
      </c>
      <c r="X6756">
        <v>16</v>
      </c>
      <c r="AA6756" t="s">
        <v>76</v>
      </c>
      <c r="AB6756">
        <v>0</v>
      </c>
      <c r="AC6756" t="s">
        <v>44</v>
      </c>
      <c r="AD6756" t="s">
        <v>40</v>
      </c>
      <c r="AE6756">
        <v>177</v>
      </c>
    </row>
    <row r="6757" spans="1:31">
      <c r="A6757">
        <v>249</v>
      </c>
      <c r="B6757">
        <v>249101</v>
      </c>
      <c r="C6757" t="s">
        <v>57</v>
      </c>
      <c r="D6757" t="s">
        <v>72</v>
      </c>
      <c r="E6757">
        <v>5505</v>
      </c>
      <c r="F6757" t="s">
        <v>74</v>
      </c>
      <c r="G6757" s="2">
        <v>7.18</v>
      </c>
      <c r="H6757" s="1">
        <v>42460</v>
      </c>
      <c r="I6757" t="s">
        <v>35</v>
      </c>
      <c r="J6757" t="s">
        <v>77</v>
      </c>
      <c r="K6757" t="s">
        <v>77</v>
      </c>
      <c r="M6757">
        <v>3986</v>
      </c>
      <c r="N6757">
        <v>234370</v>
      </c>
      <c r="S6757" t="s">
        <v>43</v>
      </c>
      <c r="W6757">
        <v>3</v>
      </c>
      <c r="X6757">
        <v>16</v>
      </c>
      <c r="AA6757" t="s">
        <v>76</v>
      </c>
      <c r="AB6757">
        <v>0</v>
      </c>
      <c r="AC6757" t="s">
        <v>44</v>
      </c>
      <c r="AD6757" t="s">
        <v>40</v>
      </c>
      <c r="AE6757">
        <v>178</v>
      </c>
    </row>
    <row r="6758" spans="1:31">
      <c r="A6758">
        <v>250</v>
      </c>
      <c r="B6758">
        <v>250100</v>
      </c>
      <c r="C6758" t="s">
        <v>57</v>
      </c>
      <c r="D6758" t="s">
        <v>72</v>
      </c>
      <c r="E6758">
        <v>5505</v>
      </c>
      <c r="F6758" t="s">
        <v>74</v>
      </c>
      <c r="G6758" s="2">
        <v>26.51</v>
      </c>
      <c r="H6758" s="1">
        <v>42460</v>
      </c>
      <c r="I6758" t="s">
        <v>35</v>
      </c>
      <c r="J6758" t="s">
        <v>77</v>
      </c>
      <c r="K6758" t="s">
        <v>77</v>
      </c>
      <c r="M6758">
        <v>3986</v>
      </c>
      <c r="N6758">
        <v>234370</v>
      </c>
      <c r="S6758" t="s">
        <v>43</v>
      </c>
      <c r="W6758">
        <v>3</v>
      </c>
      <c r="X6758">
        <v>16</v>
      </c>
      <c r="AA6758" t="s">
        <v>76</v>
      </c>
      <c r="AB6758">
        <v>0</v>
      </c>
      <c r="AC6758" t="s">
        <v>44</v>
      </c>
      <c r="AD6758" t="s">
        <v>40</v>
      </c>
      <c r="AE6758">
        <v>179</v>
      </c>
    </row>
    <row r="6759" spans="1:31">
      <c r="A6759">
        <v>251</v>
      </c>
      <c r="B6759">
        <v>251100</v>
      </c>
      <c r="C6759" t="s">
        <v>58</v>
      </c>
      <c r="D6759" t="s">
        <v>71</v>
      </c>
      <c r="E6759">
        <v>5505</v>
      </c>
      <c r="F6759" t="s">
        <v>74</v>
      </c>
      <c r="G6759" s="2">
        <v>0.54</v>
      </c>
      <c r="H6759" s="1">
        <v>42460</v>
      </c>
      <c r="I6759" t="s">
        <v>35</v>
      </c>
      <c r="J6759" t="s">
        <v>77</v>
      </c>
      <c r="K6759" t="s">
        <v>77</v>
      </c>
      <c r="M6759">
        <v>3986</v>
      </c>
      <c r="N6759">
        <v>234370</v>
      </c>
      <c r="S6759" t="s">
        <v>43</v>
      </c>
      <c r="W6759">
        <v>3</v>
      </c>
      <c r="X6759">
        <v>16</v>
      </c>
      <c r="AA6759" t="s">
        <v>76</v>
      </c>
      <c r="AB6759">
        <v>0</v>
      </c>
      <c r="AC6759" t="s">
        <v>44</v>
      </c>
      <c r="AD6759" t="s">
        <v>40</v>
      </c>
      <c r="AE6759">
        <v>180</v>
      </c>
    </row>
    <row r="6760" spans="1:31">
      <c r="A6760">
        <v>251</v>
      </c>
      <c r="B6760">
        <v>251101</v>
      </c>
      <c r="C6760" t="s">
        <v>58</v>
      </c>
      <c r="D6760" t="s">
        <v>71</v>
      </c>
      <c r="E6760">
        <v>5505</v>
      </c>
      <c r="F6760" t="s">
        <v>74</v>
      </c>
      <c r="G6760" s="2">
        <v>0.32</v>
      </c>
      <c r="H6760" s="1">
        <v>42460</v>
      </c>
      <c r="I6760" t="s">
        <v>35</v>
      </c>
      <c r="J6760" t="s">
        <v>77</v>
      </c>
      <c r="K6760" t="s">
        <v>77</v>
      </c>
      <c r="M6760">
        <v>3986</v>
      </c>
      <c r="N6760">
        <v>234370</v>
      </c>
      <c r="S6760" t="s">
        <v>43</v>
      </c>
      <c r="W6760">
        <v>3</v>
      </c>
      <c r="X6760">
        <v>16</v>
      </c>
      <c r="AA6760" t="s">
        <v>76</v>
      </c>
      <c r="AB6760">
        <v>0</v>
      </c>
      <c r="AC6760" t="s">
        <v>44</v>
      </c>
      <c r="AD6760" t="s">
        <v>40</v>
      </c>
      <c r="AE6760">
        <v>181</v>
      </c>
    </row>
    <row r="6761" spans="1:31">
      <c r="A6761">
        <v>251</v>
      </c>
      <c r="B6761">
        <v>251102</v>
      </c>
      <c r="C6761" t="s">
        <v>58</v>
      </c>
      <c r="D6761" t="s">
        <v>71</v>
      </c>
      <c r="E6761">
        <v>5505</v>
      </c>
      <c r="F6761" t="s">
        <v>74</v>
      </c>
      <c r="G6761" s="2">
        <v>28.49</v>
      </c>
      <c r="H6761" s="1">
        <v>42460</v>
      </c>
      <c r="I6761" t="s">
        <v>35</v>
      </c>
      <c r="J6761" t="s">
        <v>77</v>
      </c>
      <c r="K6761" t="s">
        <v>77</v>
      </c>
      <c r="M6761">
        <v>3986</v>
      </c>
      <c r="N6761">
        <v>234370</v>
      </c>
      <c r="S6761" t="s">
        <v>43</v>
      </c>
      <c r="W6761">
        <v>3</v>
      </c>
      <c r="X6761">
        <v>16</v>
      </c>
      <c r="AA6761" t="s">
        <v>76</v>
      </c>
      <c r="AB6761">
        <v>0</v>
      </c>
      <c r="AC6761" t="s">
        <v>44</v>
      </c>
      <c r="AD6761" t="s">
        <v>40</v>
      </c>
      <c r="AE6761">
        <v>182</v>
      </c>
    </row>
    <row r="6762" spans="1:31">
      <c r="A6762">
        <v>251</v>
      </c>
      <c r="B6762">
        <v>251103</v>
      </c>
      <c r="C6762" t="s">
        <v>57</v>
      </c>
      <c r="D6762" t="s">
        <v>72</v>
      </c>
      <c r="E6762">
        <v>5505</v>
      </c>
      <c r="F6762" t="s">
        <v>74</v>
      </c>
      <c r="G6762" s="2">
        <v>28.57</v>
      </c>
      <c r="H6762" s="1">
        <v>42460</v>
      </c>
      <c r="I6762" t="s">
        <v>35</v>
      </c>
      <c r="J6762" t="s">
        <v>77</v>
      </c>
      <c r="K6762" t="s">
        <v>77</v>
      </c>
      <c r="M6762">
        <v>3986</v>
      </c>
      <c r="N6762">
        <v>234370</v>
      </c>
      <c r="S6762" t="s">
        <v>43</v>
      </c>
      <c r="W6762">
        <v>3</v>
      </c>
      <c r="X6762">
        <v>16</v>
      </c>
      <c r="AA6762" t="s">
        <v>76</v>
      </c>
      <c r="AB6762">
        <v>0</v>
      </c>
      <c r="AC6762" t="s">
        <v>44</v>
      </c>
      <c r="AD6762" t="s">
        <v>40</v>
      </c>
      <c r="AE6762">
        <v>183</v>
      </c>
    </row>
    <row r="6763" spans="1:31">
      <c r="A6763">
        <v>251</v>
      </c>
      <c r="B6763">
        <v>251104</v>
      </c>
      <c r="C6763" t="s">
        <v>57</v>
      </c>
      <c r="D6763" t="s">
        <v>72</v>
      </c>
      <c r="E6763">
        <v>5505</v>
      </c>
      <c r="F6763" t="s">
        <v>74</v>
      </c>
      <c r="G6763" s="2">
        <v>5.31</v>
      </c>
      <c r="H6763" s="1">
        <v>42460</v>
      </c>
      <c r="I6763" t="s">
        <v>35</v>
      </c>
      <c r="J6763" t="s">
        <v>77</v>
      </c>
      <c r="K6763" t="s">
        <v>77</v>
      </c>
      <c r="M6763">
        <v>3986</v>
      </c>
      <c r="N6763">
        <v>234370</v>
      </c>
      <c r="S6763" t="s">
        <v>43</v>
      </c>
      <c r="W6763">
        <v>3</v>
      </c>
      <c r="X6763">
        <v>16</v>
      </c>
      <c r="AA6763" t="s">
        <v>76</v>
      </c>
      <c r="AB6763">
        <v>0</v>
      </c>
      <c r="AC6763" t="s">
        <v>44</v>
      </c>
      <c r="AD6763" t="s">
        <v>40</v>
      </c>
      <c r="AE6763">
        <v>184</v>
      </c>
    </row>
    <row r="6764" spans="1:31">
      <c r="A6764">
        <v>251</v>
      </c>
      <c r="B6764">
        <v>251106</v>
      </c>
      <c r="C6764" t="s">
        <v>58</v>
      </c>
      <c r="D6764" t="s">
        <v>71</v>
      </c>
      <c r="E6764">
        <v>5505</v>
      </c>
      <c r="F6764" t="s">
        <v>74</v>
      </c>
      <c r="G6764" s="2">
        <v>57.1</v>
      </c>
      <c r="H6764" s="1">
        <v>42460</v>
      </c>
      <c r="I6764" t="s">
        <v>35</v>
      </c>
      <c r="J6764" t="s">
        <v>77</v>
      </c>
      <c r="K6764" t="s">
        <v>77</v>
      </c>
      <c r="M6764">
        <v>3986</v>
      </c>
      <c r="N6764">
        <v>234370</v>
      </c>
      <c r="S6764" t="s">
        <v>43</v>
      </c>
      <c r="W6764">
        <v>3</v>
      </c>
      <c r="X6764">
        <v>16</v>
      </c>
      <c r="AA6764" t="s">
        <v>76</v>
      </c>
      <c r="AB6764">
        <v>0</v>
      </c>
      <c r="AC6764" t="s">
        <v>44</v>
      </c>
      <c r="AD6764" t="s">
        <v>40</v>
      </c>
      <c r="AE6764">
        <v>185</v>
      </c>
    </row>
    <row r="6765" spans="1:31">
      <c r="A6765">
        <v>252</v>
      </c>
      <c r="B6765">
        <v>252106</v>
      </c>
      <c r="C6765" t="s">
        <v>58</v>
      </c>
      <c r="D6765" t="s">
        <v>71</v>
      </c>
      <c r="E6765">
        <v>5505</v>
      </c>
      <c r="F6765" t="s">
        <v>74</v>
      </c>
      <c r="G6765" s="2">
        <v>13.95</v>
      </c>
      <c r="H6765" s="1">
        <v>42460</v>
      </c>
      <c r="I6765" t="s">
        <v>35</v>
      </c>
      <c r="J6765" t="s">
        <v>77</v>
      </c>
      <c r="K6765" t="s">
        <v>77</v>
      </c>
      <c r="M6765">
        <v>3986</v>
      </c>
      <c r="N6765">
        <v>234370</v>
      </c>
      <c r="S6765" t="s">
        <v>43</v>
      </c>
      <c r="W6765">
        <v>3</v>
      </c>
      <c r="X6765">
        <v>16</v>
      </c>
      <c r="AA6765" t="s">
        <v>76</v>
      </c>
      <c r="AB6765">
        <v>0</v>
      </c>
      <c r="AC6765" t="s">
        <v>44</v>
      </c>
      <c r="AD6765" t="s">
        <v>40</v>
      </c>
      <c r="AE6765">
        <v>186</v>
      </c>
    </row>
    <row r="6766" spans="1:31">
      <c r="A6766">
        <v>252</v>
      </c>
      <c r="B6766">
        <v>252107</v>
      </c>
      <c r="C6766" t="s">
        <v>57</v>
      </c>
      <c r="D6766" t="s">
        <v>72</v>
      </c>
      <c r="E6766">
        <v>5505</v>
      </c>
      <c r="F6766" t="s">
        <v>74</v>
      </c>
      <c r="G6766" s="2">
        <v>1.27</v>
      </c>
      <c r="H6766" s="1">
        <v>42460</v>
      </c>
      <c r="I6766" t="s">
        <v>35</v>
      </c>
      <c r="J6766" t="s">
        <v>77</v>
      </c>
      <c r="K6766" t="s">
        <v>77</v>
      </c>
      <c r="M6766">
        <v>3986</v>
      </c>
      <c r="N6766">
        <v>234370</v>
      </c>
      <c r="S6766" t="s">
        <v>43</v>
      </c>
      <c r="W6766">
        <v>3</v>
      </c>
      <c r="X6766">
        <v>16</v>
      </c>
      <c r="AA6766" t="s">
        <v>76</v>
      </c>
      <c r="AB6766">
        <v>0</v>
      </c>
      <c r="AC6766" t="s">
        <v>44</v>
      </c>
      <c r="AD6766" t="s">
        <v>40</v>
      </c>
      <c r="AE6766">
        <v>187</v>
      </c>
    </row>
    <row r="6767" spans="1:31">
      <c r="A6767">
        <v>252</v>
      </c>
      <c r="B6767">
        <v>252110</v>
      </c>
      <c r="C6767" t="s">
        <v>58</v>
      </c>
      <c r="D6767" t="s">
        <v>71</v>
      </c>
      <c r="E6767">
        <v>5505</v>
      </c>
      <c r="F6767" t="s">
        <v>74</v>
      </c>
      <c r="G6767" s="2">
        <v>7.23</v>
      </c>
      <c r="H6767" s="1">
        <v>42460</v>
      </c>
      <c r="I6767" t="s">
        <v>35</v>
      </c>
      <c r="J6767" t="s">
        <v>77</v>
      </c>
      <c r="K6767" t="s">
        <v>77</v>
      </c>
      <c r="M6767">
        <v>3986</v>
      </c>
      <c r="N6767">
        <v>234370</v>
      </c>
      <c r="S6767" t="s">
        <v>43</v>
      </c>
      <c r="W6767">
        <v>3</v>
      </c>
      <c r="X6767">
        <v>16</v>
      </c>
      <c r="AA6767" t="s">
        <v>76</v>
      </c>
      <c r="AB6767">
        <v>0</v>
      </c>
      <c r="AC6767" t="s">
        <v>44</v>
      </c>
      <c r="AD6767" t="s">
        <v>40</v>
      </c>
      <c r="AE6767">
        <v>188</v>
      </c>
    </row>
    <row r="6768" spans="1:31">
      <c r="A6768">
        <v>252</v>
      </c>
      <c r="B6768">
        <v>252111</v>
      </c>
      <c r="C6768" t="s">
        <v>57</v>
      </c>
      <c r="D6768" t="s">
        <v>72</v>
      </c>
      <c r="E6768">
        <v>5505</v>
      </c>
      <c r="F6768" t="s">
        <v>74</v>
      </c>
      <c r="G6768" s="2">
        <v>7.22</v>
      </c>
      <c r="H6768" s="1">
        <v>42460</v>
      </c>
      <c r="I6768" t="s">
        <v>35</v>
      </c>
      <c r="J6768" t="s">
        <v>77</v>
      </c>
      <c r="K6768" t="s">
        <v>77</v>
      </c>
      <c r="M6768">
        <v>3986</v>
      </c>
      <c r="N6768">
        <v>234370</v>
      </c>
      <c r="S6768" t="s">
        <v>43</v>
      </c>
      <c r="W6768">
        <v>3</v>
      </c>
      <c r="X6768">
        <v>16</v>
      </c>
      <c r="AA6768" t="s">
        <v>76</v>
      </c>
      <c r="AB6768">
        <v>0</v>
      </c>
      <c r="AC6768" t="s">
        <v>44</v>
      </c>
      <c r="AD6768" t="s">
        <v>40</v>
      </c>
      <c r="AE6768">
        <v>189</v>
      </c>
    </row>
    <row r="6769" spans="1:31">
      <c r="A6769">
        <v>252</v>
      </c>
      <c r="B6769">
        <v>252113</v>
      </c>
      <c r="C6769" t="s">
        <v>58</v>
      </c>
      <c r="D6769" t="s">
        <v>71</v>
      </c>
      <c r="E6769">
        <v>5505</v>
      </c>
      <c r="F6769" t="s">
        <v>74</v>
      </c>
      <c r="G6769" s="2">
        <v>1.81</v>
      </c>
      <c r="H6769" s="1">
        <v>42460</v>
      </c>
      <c r="I6769" t="s">
        <v>35</v>
      </c>
      <c r="J6769" t="s">
        <v>77</v>
      </c>
      <c r="K6769" t="s">
        <v>77</v>
      </c>
      <c r="M6769">
        <v>3986</v>
      </c>
      <c r="N6769">
        <v>234370</v>
      </c>
      <c r="S6769" t="s">
        <v>43</v>
      </c>
      <c r="W6769">
        <v>3</v>
      </c>
      <c r="X6769">
        <v>16</v>
      </c>
      <c r="AA6769" t="s">
        <v>76</v>
      </c>
      <c r="AB6769">
        <v>0</v>
      </c>
      <c r="AC6769" t="s">
        <v>44</v>
      </c>
      <c r="AD6769" t="s">
        <v>40</v>
      </c>
      <c r="AE6769">
        <v>190</v>
      </c>
    </row>
    <row r="6770" spans="1:31">
      <c r="A6770">
        <v>252</v>
      </c>
      <c r="B6770">
        <v>252114</v>
      </c>
      <c r="C6770" t="s">
        <v>58</v>
      </c>
      <c r="D6770" t="s">
        <v>71</v>
      </c>
      <c r="E6770">
        <v>5505</v>
      </c>
      <c r="F6770" t="s">
        <v>74</v>
      </c>
      <c r="G6770" s="2">
        <v>0.48</v>
      </c>
      <c r="H6770" s="1">
        <v>42460</v>
      </c>
      <c r="I6770" t="s">
        <v>35</v>
      </c>
      <c r="J6770" t="s">
        <v>77</v>
      </c>
      <c r="K6770" t="s">
        <v>77</v>
      </c>
      <c r="M6770">
        <v>3986</v>
      </c>
      <c r="N6770">
        <v>234370</v>
      </c>
      <c r="S6770" t="s">
        <v>43</v>
      </c>
      <c r="W6770">
        <v>3</v>
      </c>
      <c r="X6770">
        <v>16</v>
      </c>
      <c r="AA6770" t="s">
        <v>76</v>
      </c>
      <c r="AB6770">
        <v>0</v>
      </c>
      <c r="AC6770" t="s">
        <v>44</v>
      </c>
      <c r="AD6770" t="s">
        <v>40</v>
      </c>
      <c r="AE6770">
        <v>191</v>
      </c>
    </row>
    <row r="6771" spans="1:31">
      <c r="A6771">
        <v>252</v>
      </c>
      <c r="B6771">
        <v>252115</v>
      </c>
      <c r="C6771" t="s">
        <v>58</v>
      </c>
      <c r="D6771" t="s">
        <v>71</v>
      </c>
      <c r="E6771">
        <v>5505</v>
      </c>
      <c r="F6771" t="s">
        <v>74</v>
      </c>
      <c r="G6771" s="2">
        <v>0.78</v>
      </c>
      <c r="H6771" s="1">
        <v>42460</v>
      </c>
      <c r="I6771" t="s">
        <v>35</v>
      </c>
      <c r="J6771" t="s">
        <v>77</v>
      </c>
      <c r="K6771" t="s">
        <v>77</v>
      </c>
      <c r="M6771">
        <v>3986</v>
      </c>
      <c r="N6771">
        <v>234370</v>
      </c>
      <c r="S6771" t="s">
        <v>43</v>
      </c>
      <c r="W6771">
        <v>3</v>
      </c>
      <c r="X6771">
        <v>16</v>
      </c>
      <c r="AA6771" t="s">
        <v>76</v>
      </c>
      <c r="AB6771">
        <v>0</v>
      </c>
      <c r="AC6771" t="s">
        <v>44</v>
      </c>
      <c r="AD6771" t="s">
        <v>40</v>
      </c>
      <c r="AE6771">
        <v>192</v>
      </c>
    </row>
    <row r="6772" spans="1:31">
      <c r="A6772">
        <v>252</v>
      </c>
      <c r="B6772">
        <v>252116</v>
      </c>
      <c r="C6772" t="s">
        <v>58</v>
      </c>
      <c r="D6772" t="s">
        <v>71</v>
      </c>
      <c r="E6772">
        <v>5505</v>
      </c>
      <c r="F6772" t="s">
        <v>74</v>
      </c>
      <c r="G6772" s="2">
        <v>0.66</v>
      </c>
      <c r="H6772" s="1">
        <v>42460</v>
      </c>
      <c r="I6772" t="s">
        <v>35</v>
      </c>
      <c r="J6772" t="s">
        <v>77</v>
      </c>
      <c r="K6772" t="s">
        <v>77</v>
      </c>
      <c r="M6772">
        <v>3986</v>
      </c>
      <c r="N6772">
        <v>234370</v>
      </c>
      <c r="S6772" t="s">
        <v>43</v>
      </c>
      <c r="W6772">
        <v>3</v>
      </c>
      <c r="X6772">
        <v>16</v>
      </c>
      <c r="AA6772" t="s">
        <v>76</v>
      </c>
      <c r="AB6772">
        <v>0</v>
      </c>
      <c r="AC6772" t="s">
        <v>44</v>
      </c>
      <c r="AD6772" t="s">
        <v>40</v>
      </c>
      <c r="AE6772">
        <v>193</v>
      </c>
    </row>
    <row r="6773" spans="1:31">
      <c r="A6773">
        <v>252</v>
      </c>
      <c r="B6773">
        <v>252117</v>
      </c>
      <c r="C6773" t="s">
        <v>58</v>
      </c>
      <c r="D6773" t="s">
        <v>71</v>
      </c>
      <c r="E6773">
        <v>5505</v>
      </c>
      <c r="F6773" t="s">
        <v>74</v>
      </c>
      <c r="G6773" s="2">
        <v>1.41</v>
      </c>
      <c r="H6773" s="1">
        <v>42460</v>
      </c>
      <c r="I6773" t="s">
        <v>35</v>
      </c>
      <c r="J6773" t="s">
        <v>77</v>
      </c>
      <c r="K6773" t="s">
        <v>77</v>
      </c>
      <c r="M6773">
        <v>3986</v>
      </c>
      <c r="N6773">
        <v>234370</v>
      </c>
      <c r="S6773" t="s">
        <v>43</v>
      </c>
      <c r="W6773">
        <v>3</v>
      </c>
      <c r="X6773">
        <v>16</v>
      </c>
      <c r="AA6773" t="s">
        <v>76</v>
      </c>
      <c r="AB6773">
        <v>0</v>
      </c>
      <c r="AC6773" t="s">
        <v>44</v>
      </c>
      <c r="AD6773" t="s">
        <v>40</v>
      </c>
      <c r="AE6773">
        <v>194</v>
      </c>
    </row>
    <row r="6774" spans="1:31">
      <c r="A6774">
        <v>252</v>
      </c>
      <c r="B6774">
        <v>252118</v>
      </c>
      <c r="C6774" t="s">
        <v>58</v>
      </c>
      <c r="D6774" t="s">
        <v>71</v>
      </c>
      <c r="E6774">
        <v>5505</v>
      </c>
      <c r="F6774" t="s">
        <v>74</v>
      </c>
      <c r="G6774" s="2">
        <v>2.7</v>
      </c>
      <c r="H6774" s="1">
        <v>42460</v>
      </c>
      <c r="I6774" t="s">
        <v>35</v>
      </c>
      <c r="J6774" t="s">
        <v>77</v>
      </c>
      <c r="K6774" t="s">
        <v>77</v>
      </c>
      <c r="M6774">
        <v>3986</v>
      </c>
      <c r="N6774">
        <v>234370</v>
      </c>
      <c r="S6774" t="s">
        <v>43</v>
      </c>
      <c r="W6774">
        <v>3</v>
      </c>
      <c r="X6774">
        <v>16</v>
      </c>
      <c r="AA6774" t="s">
        <v>76</v>
      </c>
      <c r="AB6774">
        <v>0</v>
      </c>
      <c r="AC6774" t="s">
        <v>44</v>
      </c>
      <c r="AD6774" t="s">
        <v>40</v>
      </c>
      <c r="AE6774">
        <v>195</v>
      </c>
    </row>
    <row r="6775" spans="1:31">
      <c r="A6775">
        <v>252</v>
      </c>
      <c r="B6775">
        <v>252119</v>
      </c>
      <c r="C6775" t="s">
        <v>57</v>
      </c>
      <c r="D6775" t="s">
        <v>72</v>
      </c>
      <c r="E6775">
        <v>5505</v>
      </c>
      <c r="F6775" t="s">
        <v>74</v>
      </c>
      <c r="G6775" s="2">
        <v>1.94</v>
      </c>
      <c r="H6775" s="1">
        <v>42460</v>
      </c>
      <c r="I6775" t="s">
        <v>35</v>
      </c>
      <c r="J6775" t="s">
        <v>77</v>
      </c>
      <c r="K6775" t="s">
        <v>77</v>
      </c>
      <c r="M6775">
        <v>3986</v>
      </c>
      <c r="N6775">
        <v>234370</v>
      </c>
      <c r="S6775" t="s">
        <v>43</v>
      </c>
      <c r="W6775">
        <v>3</v>
      </c>
      <c r="X6775">
        <v>16</v>
      </c>
      <c r="AA6775" t="s">
        <v>76</v>
      </c>
      <c r="AB6775">
        <v>0</v>
      </c>
      <c r="AC6775" t="s">
        <v>44</v>
      </c>
      <c r="AD6775" t="s">
        <v>40</v>
      </c>
      <c r="AE6775">
        <v>196</v>
      </c>
    </row>
    <row r="6776" spans="1:31">
      <c r="A6776">
        <v>252</v>
      </c>
      <c r="B6776">
        <v>252121</v>
      </c>
      <c r="C6776" t="s">
        <v>58</v>
      </c>
      <c r="D6776" t="s">
        <v>71</v>
      </c>
      <c r="E6776">
        <v>5505</v>
      </c>
      <c r="F6776" t="s">
        <v>74</v>
      </c>
      <c r="G6776" s="2">
        <v>1.73</v>
      </c>
      <c r="H6776" s="1">
        <v>42460</v>
      </c>
      <c r="I6776" t="s">
        <v>35</v>
      </c>
      <c r="J6776" t="s">
        <v>77</v>
      </c>
      <c r="K6776" t="s">
        <v>77</v>
      </c>
      <c r="M6776">
        <v>3986</v>
      </c>
      <c r="N6776">
        <v>234370</v>
      </c>
      <c r="S6776" t="s">
        <v>43</v>
      </c>
      <c r="W6776">
        <v>3</v>
      </c>
      <c r="X6776">
        <v>16</v>
      </c>
      <c r="AA6776" t="s">
        <v>76</v>
      </c>
      <c r="AB6776">
        <v>0</v>
      </c>
      <c r="AC6776" t="s">
        <v>44</v>
      </c>
      <c r="AD6776" t="s">
        <v>40</v>
      </c>
      <c r="AE6776">
        <v>197</v>
      </c>
    </row>
    <row r="6777" spans="1:31">
      <c r="A6777">
        <v>252</v>
      </c>
      <c r="B6777">
        <v>252122</v>
      </c>
      <c r="C6777" t="s">
        <v>58</v>
      </c>
      <c r="D6777" t="s">
        <v>71</v>
      </c>
      <c r="E6777">
        <v>5505</v>
      </c>
      <c r="F6777" t="s">
        <v>74</v>
      </c>
      <c r="G6777" s="2">
        <v>2.02</v>
      </c>
      <c r="H6777" s="1">
        <v>42460</v>
      </c>
      <c r="I6777" t="s">
        <v>35</v>
      </c>
      <c r="J6777" t="s">
        <v>77</v>
      </c>
      <c r="K6777" t="s">
        <v>77</v>
      </c>
      <c r="M6777">
        <v>3986</v>
      </c>
      <c r="N6777">
        <v>234370</v>
      </c>
      <c r="S6777" t="s">
        <v>43</v>
      </c>
      <c r="W6777">
        <v>3</v>
      </c>
      <c r="X6777">
        <v>16</v>
      </c>
      <c r="AA6777" t="s">
        <v>76</v>
      </c>
      <c r="AB6777">
        <v>0</v>
      </c>
      <c r="AC6777" t="s">
        <v>44</v>
      </c>
      <c r="AD6777" t="s">
        <v>40</v>
      </c>
      <c r="AE6777">
        <v>198</v>
      </c>
    </row>
    <row r="6778" spans="1:31">
      <c r="A6778">
        <v>252</v>
      </c>
      <c r="B6778">
        <v>252123</v>
      </c>
      <c r="C6778" t="s">
        <v>58</v>
      </c>
      <c r="D6778" t="s">
        <v>71</v>
      </c>
      <c r="E6778">
        <v>5505</v>
      </c>
      <c r="F6778" t="s">
        <v>74</v>
      </c>
      <c r="G6778" s="2">
        <v>2.13</v>
      </c>
      <c r="H6778" s="1">
        <v>42460</v>
      </c>
      <c r="I6778" t="s">
        <v>35</v>
      </c>
      <c r="J6778" t="s">
        <v>77</v>
      </c>
      <c r="K6778" t="s">
        <v>77</v>
      </c>
      <c r="M6778">
        <v>3986</v>
      </c>
      <c r="N6778">
        <v>234370</v>
      </c>
      <c r="S6778" t="s">
        <v>43</v>
      </c>
      <c r="W6778">
        <v>3</v>
      </c>
      <c r="X6778">
        <v>16</v>
      </c>
      <c r="AA6778" t="s">
        <v>76</v>
      </c>
      <c r="AB6778">
        <v>0</v>
      </c>
      <c r="AC6778" t="s">
        <v>44</v>
      </c>
      <c r="AD6778" t="s">
        <v>40</v>
      </c>
      <c r="AE6778">
        <v>199</v>
      </c>
    </row>
    <row r="6779" spans="1:31">
      <c r="A6779">
        <v>252</v>
      </c>
      <c r="B6779">
        <v>252124</v>
      </c>
      <c r="C6779" t="s">
        <v>58</v>
      </c>
      <c r="D6779" t="s">
        <v>71</v>
      </c>
      <c r="E6779">
        <v>5505</v>
      </c>
      <c r="F6779" t="s">
        <v>74</v>
      </c>
      <c r="G6779" s="2">
        <v>0.35</v>
      </c>
      <c r="H6779" s="1">
        <v>42460</v>
      </c>
      <c r="I6779" t="s">
        <v>35</v>
      </c>
      <c r="J6779" t="s">
        <v>77</v>
      </c>
      <c r="K6779" t="s">
        <v>77</v>
      </c>
      <c r="M6779">
        <v>3986</v>
      </c>
      <c r="N6779">
        <v>234370</v>
      </c>
      <c r="S6779" t="s">
        <v>43</v>
      </c>
      <c r="W6779">
        <v>3</v>
      </c>
      <c r="X6779">
        <v>16</v>
      </c>
      <c r="AA6779" t="s">
        <v>76</v>
      </c>
      <c r="AB6779">
        <v>0</v>
      </c>
      <c r="AC6779" t="s">
        <v>44</v>
      </c>
      <c r="AD6779" t="s">
        <v>40</v>
      </c>
      <c r="AE6779">
        <v>200</v>
      </c>
    </row>
    <row r="6780" spans="1:31">
      <c r="A6780">
        <v>252</v>
      </c>
      <c r="B6780">
        <v>252125</v>
      </c>
      <c r="C6780" t="s">
        <v>58</v>
      </c>
      <c r="D6780" t="s">
        <v>71</v>
      </c>
      <c r="E6780">
        <v>5505</v>
      </c>
      <c r="F6780" t="s">
        <v>74</v>
      </c>
      <c r="G6780" s="2">
        <v>8.7200000000000006</v>
      </c>
      <c r="H6780" s="1">
        <v>42460</v>
      </c>
      <c r="I6780" t="s">
        <v>35</v>
      </c>
      <c r="J6780" t="s">
        <v>77</v>
      </c>
      <c r="K6780" t="s">
        <v>77</v>
      </c>
      <c r="M6780">
        <v>3986</v>
      </c>
      <c r="N6780">
        <v>234370</v>
      </c>
      <c r="S6780" t="s">
        <v>43</v>
      </c>
      <c r="W6780">
        <v>3</v>
      </c>
      <c r="X6780">
        <v>16</v>
      </c>
      <c r="AA6780" t="s">
        <v>76</v>
      </c>
      <c r="AB6780">
        <v>0</v>
      </c>
      <c r="AC6780" t="s">
        <v>44</v>
      </c>
      <c r="AD6780" t="s">
        <v>40</v>
      </c>
      <c r="AE6780">
        <v>201</v>
      </c>
    </row>
    <row r="6781" spans="1:31">
      <c r="A6781">
        <v>252</v>
      </c>
      <c r="B6781">
        <v>252126</v>
      </c>
      <c r="C6781" t="s">
        <v>57</v>
      </c>
      <c r="D6781" t="s">
        <v>72</v>
      </c>
      <c r="E6781">
        <v>5505</v>
      </c>
      <c r="F6781" t="s">
        <v>74</v>
      </c>
      <c r="G6781" s="2">
        <v>8.6</v>
      </c>
      <c r="H6781" s="1">
        <v>42460</v>
      </c>
      <c r="I6781" t="s">
        <v>35</v>
      </c>
      <c r="J6781" t="s">
        <v>77</v>
      </c>
      <c r="K6781" t="s">
        <v>77</v>
      </c>
      <c r="M6781">
        <v>3986</v>
      </c>
      <c r="N6781">
        <v>234370</v>
      </c>
      <c r="S6781" t="s">
        <v>43</v>
      </c>
      <c r="W6781">
        <v>3</v>
      </c>
      <c r="X6781">
        <v>16</v>
      </c>
      <c r="AA6781" t="s">
        <v>76</v>
      </c>
      <c r="AB6781">
        <v>0</v>
      </c>
      <c r="AC6781" t="s">
        <v>44</v>
      </c>
      <c r="AD6781" t="s">
        <v>40</v>
      </c>
      <c r="AE6781">
        <v>202</v>
      </c>
    </row>
    <row r="6782" spans="1:31">
      <c r="A6782">
        <v>252</v>
      </c>
      <c r="B6782">
        <v>252128</v>
      </c>
      <c r="C6782" t="s">
        <v>58</v>
      </c>
      <c r="D6782" t="s">
        <v>71</v>
      </c>
      <c r="E6782">
        <v>5505</v>
      </c>
      <c r="F6782" t="s">
        <v>74</v>
      </c>
      <c r="G6782" s="2">
        <v>3.39</v>
      </c>
      <c r="H6782" s="1">
        <v>42460</v>
      </c>
      <c r="I6782" t="s">
        <v>35</v>
      </c>
      <c r="J6782" t="s">
        <v>77</v>
      </c>
      <c r="K6782" t="s">
        <v>77</v>
      </c>
      <c r="M6782">
        <v>3986</v>
      </c>
      <c r="N6782">
        <v>234370</v>
      </c>
      <c r="S6782" t="s">
        <v>43</v>
      </c>
      <c r="W6782">
        <v>3</v>
      </c>
      <c r="X6782">
        <v>16</v>
      </c>
      <c r="AA6782" t="s">
        <v>76</v>
      </c>
      <c r="AB6782">
        <v>0</v>
      </c>
      <c r="AC6782" t="s">
        <v>44</v>
      </c>
      <c r="AD6782" t="s">
        <v>40</v>
      </c>
      <c r="AE6782">
        <v>203</v>
      </c>
    </row>
    <row r="6783" spans="1:31">
      <c r="A6783">
        <v>252</v>
      </c>
      <c r="B6783">
        <v>252129</v>
      </c>
      <c r="C6783" t="s">
        <v>58</v>
      </c>
      <c r="D6783" t="s">
        <v>71</v>
      </c>
      <c r="E6783">
        <v>5505</v>
      </c>
      <c r="F6783" t="s">
        <v>74</v>
      </c>
      <c r="G6783" s="2">
        <v>4.3</v>
      </c>
      <c r="H6783" s="1">
        <v>42460</v>
      </c>
      <c r="I6783" t="s">
        <v>35</v>
      </c>
      <c r="J6783" t="s">
        <v>77</v>
      </c>
      <c r="K6783" t="s">
        <v>77</v>
      </c>
      <c r="M6783">
        <v>3986</v>
      </c>
      <c r="N6783">
        <v>234370</v>
      </c>
      <c r="S6783" t="s">
        <v>43</v>
      </c>
      <c r="W6783">
        <v>3</v>
      </c>
      <c r="X6783">
        <v>16</v>
      </c>
      <c r="AA6783" t="s">
        <v>76</v>
      </c>
      <c r="AB6783">
        <v>0</v>
      </c>
      <c r="AC6783" t="s">
        <v>44</v>
      </c>
      <c r="AD6783" t="s">
        <v>40</v>
      </c>
      <c r="AE6783">
        <v>204</v>
      </c>
    </row>
    <row r="6784" spans="1:31">
      <c r="A6784">
        <v>252</v>
      </c>
      <c r="B6784">
        <v>252130</v>
      </c>
      <c r="C6784" t="s">
        <v>57</v>
      </c>
      <c r="D6784" t="s">
        <v>72</v>
      </c>
      <c r="E6784">
        <v>5505</v>
      </c>
      <c r="F6784" t="s">
        <v>74</v>
      </c>
      <c r="G6784" s="2">
        <v>0.6</v>
      </c>
      <c r="H6784" s="1">
        <v>42460</v>
      </c>
      <c r="I6784" t="s">
        <v>35</v>
      </c>
      <c r="J6784" t="s">
        <v>77</v>
      </c>
      <c r="K6784" t="s">
        <v>77</v>
      </c>
      <c r="M6784">
        <v>3986</v>
      </c>
      <c r="N6784">
        <v>234370</v>
      </c>
      <c r="S6784" t="s">
        <v>43</v>
      </c>
      <c r="W6784">
        <v>3</v>
      </c>
      <c r="X6784">
        <v>16</v>
      </c>
      <c r="AA6784" t="s">
        <v>76</v>
      </c>
      <c r="AB6784">
        <v>0</v>
      </c>
      <c r="AC6784" t="s">
        <v>44</v>
      </c>
      <c r="AD6784" t="s">
        <v>40</v>
      </c>
      <c r="AE6784">
        <v>205</v>
      </c>
    </row>
    <row r="6785" spans="1:31">
      <c r="A6785">
        <v>252</v>
      </c>
      <c r="B6785">
        <v>252136</v>
      </c>
      <c r="C6785" t="s">
        <v>58</v>
      </c>
      <c r="D6785" t="s">
        <v>71</v>
      </c>
      <c r="E6785">
        <v>5505</v>
      </c>
      <c r="F6785" t="s">
        <v>74</v>
      </c>
      <c r="G6785" s="2">
        <v>2.14</v>
      </c>
      <c r="H6785" s="1">
        <v>42460</v>
      </c>
      <c r="I6785" t="s">
        <v>35</v>
      </c>
      <c r="J6785" t="s">
        <v>77</v>
      </c>
      <c r="K6785" t="s">
        <v>77</v>
      </c>
      <c r="M6785">
        <v>3986</v>
      </c>
      <c r="N6785">
        <v>234370</v>
      </c>
      <c r="S6785" t="s">
        <v>43</v>
      </c>
      <c r="W6785">
        <v>3</v>
      </c>
      <c r="X6785">
        <v>16</v>
      </c>
      <c r="AA6785" t="s">
        <v>76</v>
      </c>
      <c r="AB6785">
        <v>0</v>
      </c>
      <c r="AC6785" t="s">
        <v>44</v>
      </c>
      <c r="AD6785" t="s">
        <v>40</v>
      </c>
      <c r="AE6785">
        <v>206</v>
      </c>
    </row>
    <row r="6786" spans="1:31">
      <c r="A6786">
        <v>252</v>
      </c>
      <c r="B6786">
        <v>252137</v>
      </c>
      <c r="C6786" t="s">
        <v>57</v>
      </c>
      <c r="D6786" t="s">
        <v>72</v>
      </c>
      <c r="E6786">
        <v>5505</v>
      </c>
      <c r="F6786" t="s">
        <v>74</v>
      </c>
      <c r="G6786" s="2">
        <v>2.12</v>
      </c>
      <c r="H6786" s="1">
        <v>42460</v>
      </c>
      <c r="I6786" t="s">
        <v>35</v>
      </c>
      <c r="J6786" t="s">
        <v>77</v>
      </c>
      <c r="K6786" t="s">
        <v>77</v>
      </c>
      <c r="M6786">
        <v>3986</v>
      </c>
      <c r="N6786">
        <v>234370</v>
      </c>
      <c r="S6786" t="s">
        <v>43</v>
      </c>
      <c r="W6786">
        <v>3</v>
      </c>
      <c r="X6786">
        <v>16</v>
      </c>
      <c r="AA6786" t="s">
        <v>76</v>
      </c>
      <c r="AB6786">
        <v>0</v>
      </c>
      <c r="AC6786" t="s">
        <v>44</v>
      </c>
      <c r="AD6786" t="s">
        <v>40</v>
      </c>
      <c r="AE6786">
        <v>207</v>
      </c>
    </row>
    <row r="6787" spans="1:31">
      <c r="A6787">
        <v>255</v>
      </c>
      <c r="B6787">
        <v>255100</v>
      </c>
      <c r="C6787" t="s">
        <v>58</v>
      </c>
      <c r="D6787" t="s">
        <v>71</v>
      </c>
      <c r="E6787">
        <v>5505</v>
      </c>
      <c r="F6787" t="s">
        <v>74</v>
      </c>
      <c r="G6787" s="2">
        <v>94.3</v>
      </c>
      <c r="H6787" s="1">
        <v>42460</v>
      </c>
      <c r="I6787" t="s">
        <v>35</v>
      </c>
      <c r="J6787" t="s">
        <v>77</v>
      </c>
      <c r="K6787" t="s">
        <v>77</v>
      </c>
      <c r="M6787">
        <v>3986</v>
      </c>
      <c r="N6787">
        <v>234370</v>
      </c>
      <c r="S6787" t="s">
        <v>43</v>
      </c>
      <c r="W6787">
        <v>3</v>
      </c>
      <c r="X6787">
        <v>16</v>
      </c>
      <c r="AA6787" t="s">
        <v>76</v>
      </c>
      <c r="AB6787">
        <v>0</v>
      </c>
      <c r="AC6787" t="s">
        <v>44</v>
      </c>
      <c r="AD6787" t="s">
        <v>40</v>
      </c>
      <c r="AE6787">
        <v>209</v>
      </c>
    </row>
    <row r="6788" spans="1:31">
      <c r="A6788">
        <v>255</v>
      </c>
      <c r="B6788">
        <v>255101</v>
      </c>
      <c r="C6788" t="s">
        <v>57</v>
      </c>
      <c r="D6788" t="s">
        <v>72</v>
      </c>
      <c r="E6788">
        <v>5505</v>
      </c>
      <c r="F6788" t="s">
        <v>74</v>
      </c>
      <c r="G6788" s="2">
        <v>73.959999999999994</v>
      </c>
      <c r="H6788" s="1">
        <v>42460</v>
      </c>
      <c r="I6788" t="s">
        <v>35</v>
      </c>
      <c r="J6788" t="s">
        <v>77</v>
      </c>
      <c r="K6788" t="s">
        <v>77</v>
      </c>
      <c r="M6788">
        <v>3986</v>
      </c>
      <c r="N6788">
        <v>234370</v>
      </c>
      <c r="S6788" t="s">
        <v>43</v>
      </c>
      <c r="W6788">
        <v>3</v>
      </c>
      <c r="X6788">
        <v>16</v>
      </c>
      <c r="AA6788" t="s">
        <v>76</v>
      </c>
      <c r="AB6788">
        <v>0</v>
      </c>
      <c r="AC6788" t="s">
        <v>44</v>
      </c>
      <c r="AD6788" t="s">
        <v>40</v>
      </c>
      <c r="AE6788">
        <v>210</v>
      </c>
    </row>
    <row r="6789" spans="1:31">
      <c r="A6789">
        <v>255</v>
      </c>
      <c r="B6789">
        <v>255102</v>
      </c>
      <c r="C6789" t="s">
        <v>57</v>
      </c>
      <c r="D6789" t="s">
        <v>72</v>
      </c>
      <c r="E6789">
        <v>5505</v>
      </c>
      <c r="F6789" t="s">
        <v>74</v>
      </c>
      <c r="G6789" s="2">
        <v>0.81</v>
      </c>
      <c r="H6789" s="1">
        <v>42460</v>
      </c>
      <c r="I6789" t="s">
        <v>35</v>
      </c>
      <c r="J6789" t="s">
        <v>77</v>
      </c>
      <c r="K6789" t="s">
        <v>77</v>
      </c>
      <c r="M6789">
        <v>3986</v>
      </c>
      <c r="N6789">
        <v>234370</v>
      </c>
      <c r="S6789" t="s">
        <v>43</v>
      </c>
      <c r="W6789">
        <v>3</v>
      </c>
      <c r="X6789">
        <v>16</v>
      </c>
      <c r="AA6789" t="s">
        <v>76</v>
      </c>
      <c r="AB6789">
        <v>0</v>
      </c>
      <c r="AC6789" t="s">
        <v>44</v>
      </c>
      <c r="AD6789" t="s">
        <v>40</v>
      </c>
      <c r="AE6789">
        <v>211</v>
      </c>
    </row>
    <row r="6790" spans="1:31">
      <c r="A6790">
        <v>256</v>
      </c>
      <c r="B6790">
        <v>256100</v>
      </c>
      <c r="C6790" t="s">
        <v>57</v>
      </c>
      <c r="D6790" t="s">
        <v>72</v>
      </c>
      <c r="E6790">
        <v>5505</v>
      </c>
      <c r="F6790" t="s">
        <v>74</v>
      </c>
      <c r="G6790" s="2">
        <v>9.6199999999999992</v>
      </c>
      <c r="H6790" s="1">
        <v>42460</v>
      </c>
      <c r="I6790" t="s">
        <v>35</v>
      </c>
      <c r="J6790" t="s">
        <v>77</v>
      </c>
      <c r="K6790" t="s">
        <v>77</v>
      </c>
      <c r="M6790">
        <v>3986</v>
      </c>
      <c r="N6790">
        <v>234370</v>
      </c>
      <c r="S6790" t="s">
        <v>43</v>
      </c>
      <c r="W6790">
        <v>3</v>
      </c>
      <c r="X6790">
        <v>16</v>
      </c>
      <c r="AA6790" t="s">
        <v>76</v>
      </c>
      <c r="AB6790">
        <v>0</v>
      </c>
      <c r="AC6790" t="s">
        <v>44</v>
      </c>
      <c r="AD6790" t="s">
        <v>40</v>
      </c>
      <c r="AE6790">
        <v>212</v>
      </c>
    </row>
    <row r="6791" spans="1:31">
      <c r="A6791">
        <v>259</v>
      </c>
      <c r="B6791">
        <v>259100</v>
      </c>
      <c r="C6791" t="s">
        <v>58</v>
      </c>
      <c r="D6791" t="s">
        <v>71</v>
      </c>
      <c r="E6791">
        <v>5505</v>
      </c>
      <c r="F6791" t="s">
        <v>74</v>
      </c>
      <c r="G6791" s="2">
        <v>6.03</v>
      </c>
      <c r="H6791" s="1">
        <v>42460</v>
      </c>
      <c r="I6791" t="s">
        <v>35</v>
      </c>
      <c r="J6791" t="s">
        <v>77</v>
      </c>
      <c r="K6791" t="s">
        <v>77</v>
      </c>
      <c r="M6791">
        <v>3986</v>
      </c>
      <c r="N6791">
        <v>234370</v>
      </c>
      <c r="S6791" t="s">
        <v>43</v>
      </c>
      <c r="W6791">
        <v>3</v>
      </c>
      <c r="X6791">
        <v>16</v>
      </c>
      <c r="AA6791" t="s">
        <v>76</v>
      </c>
      <c r="AB6791">
        <v>0</v>
      </c>
      <c r="AC6791" t="s">
        <v>44</v>
      </c>
      <c r="AD6791" t="s">
        <v>40</v>
      </c>
      <c r="AE6791">
        <v>213</v>
      </c>
    </row>
    <row r="6792" spans="1:31">
      <c r="A6792">
        <v>259</v>
      </c>
      <c r="B6792">
        <v>259101</v>
      </c>
      <c r="C6792" t="s">
        <v>57</v>
      </c>
      <c r="D6792" t="s">
        <v>72</v>
      </c>
      <c r="E6792">
        <v>5505</v>
      </c>
      <c r="F6792" t="s">
        <v>74</v>
      </c>
      <c r="G6792" s="2">
        <v>5.99</v>
      </c>
      <c r="H6792" s="1">
        <v>42460</v>
      </c>
      <c r="I6792" t="s">
        <v>35</v>
      </c>
      <c r="J6792" t="s">
        <v>77</v>
      </c>
      <c r="K6792" t="s">
        <v>77</v>
      </c>
      <c r="M6792">
        <v>3986</v>
      </c>
      <c r="N6792">
        <v>234370</v>
      </c>
      <c r="S6792" t="s">
        <v>43</v>
      </c>
      <c r="W6792">
        <v>3</v>
      </c>
      <c r="X6792">
        <v>16</v>
      </c>
      <c r="AA6792" t="s">
        <v>76</v>
      </c>
      <c r="AB6792">
        <v>0</v>
      </c>
      <c r="AC6792" t="s">
        <v>44</v>
      </c>
      <c r="AD6792" t="s">
        <v>40</v>
      </c>
      <c r="AE6792">
        <v>214</v>
      </c>
    </row>
    <row r="6793" spans="1:31">
      <c r="A6793">
        <v>260</v>
      </c>
      <c r="B6793">
        <v>260100</v>
      </c>
      <c r="C6793" t="s">
        <v>58</v>
      </c>
      <c r="D6793" t="s">
        <v>71</v>
      </c>
      <c r="E6793">
        <v>5505</v>
      </c>
      <c r="F6793" t="s">
        <v>74</v>
      </c>
      <c r="G6793" s="2">
        <v>11.77</v>
      </c>
      <c r="H6793" s="1">
        <v>42460</v>
      </c>
      <c r="I6793" t="s">
        <v>35</v>
      </c>
      <c r="J6793" t="s">
        <v>77</v>
      </c>
      <c r="K6793" t="s">
        <v>77</v>
      </c>
      <c r="M6793">
        <v>3986</v>
      </c>
      <c r="N6793">
        <v>234370</v>
      </c>
      <c r="S6793" t="s">
        <v>43</v>
      </c>
      <c r="W6793">
        <v>3</v>
      </c>
      <c r="X6793">
        <v>16</v>
      </c>
      <c r="AA6793" t="s">
        <v>76</v>
      </c>
      <c r="AB6793">
        <v>0</v>
      </c>
      <c r="AC6793" t="s">
        <v>44</v>
      </c>
      <c r="AD6793" t="s">
        <v>40</v>
      </c>
      <c r="AE6793">
        <v>215</v>
      </c>
    </row>
    <row r="6794" spans="1:31">
      <c r="A6794">
        <v>260</v>
      </c>
      <c r="B6794">
        <v>260101</v>
      </c>
      <c r="C6794" t="s">
        <v>57</v>
      </c>
      <c r="D6794" t="s">
        <v>72</v>
      </c>
      <c r="E6794">
        <v>5505</v>
      </c>
      <c r="F6794" t="s">
        <v>74</v>
      </c>
      <c r="G6794" s="2">
        <v>9.81</v>
      </c>
      <c r="H6794" s="1">
        <v>42460</v>
      </c>
      <c r="I6794" t="s">
        <v>35</v>
      </c>
      <c r="J6794" t="s">
        <v>77</v>
      </c>
      <c r="K6794" t="s">
        <v>77</v>
      </c>
      <c r="M6794">
        <v>3986</v>
      </c>
      <c r="N6794">
        <v>234370</v>
      </c>
      <c r="S6794" t="s">
        <v>43</v>
      </c>
      <c r="W6794">
        <v>3</v>
      </c>
      <c r="X6794">
        <v>16</v>
      </c>
      <c r="AA6794" t="s">
        <v>76</v>
      </c>
      <c r="AB6794">
        <v>0</v>
      </c>
      <c r="AC6794" t="s">
        <v>44</v>
      </c>
      <c r="AD6794" t="s">
        <v>40</v>
      </c>
      <c r="AE6794">
        <v>216</v>
      </c>
    </row>
    <row r="6795" spans="1:31">
      <c r="A6795">
        <v>241</v>
      </c>
      <c r="B6795">
        <v>241100</v>
      </c>
      <c r="C6795" t="s">
        <v>57</v>
      </c>
      <c r="D6795" t="s">
        <v>72</v>
      </c>
      <c r="E6795">
        <v>5505</v>
      </c>
      <c r="F6795" t="s">
        <v>74</v>
      </c>
      <c r="G6795" s="2">
        <v>35.35</v>
      </c>
      <c r="H6795" s="1">
        <v>42429</v>
      </c>
      <c r="I6795" t="s">
        <v>35</v>
      </c>
      <c r="J6795" t="s">
        <v>77</v>
      </c>
      <c r="K6795" t="s">
        <v>77</v>
      </c>
      <c r="M6795">
        <v>3986</v>
      </c>
      <c r="N6795">
        <v>231537</v>
      </c>
      <c r="S6795" t="s">
        <v>43</v>
      </c>
      <c r="W6795">
        <v>2</v>
      </c>
      <c r="X6795">
        <v>16</v>
      </c>
      <c r="AA6795" t="s">
        <v>76</v>
      </c>
      <c r="AB6795">
        <v>0</v>
      </c>
      <c r="AC6795" t="s">
        <v>44</v>
      </c>
      <c r="AD6795" t="s">
        <v>40</v>
      </c>
      <c r="AE6795">
        <v>171</v>
      </c>
    </row>
    <row r="6796" spans="1:31">
      <c r="A6796">
        <v>242</v>
      </c>
      <c r="B6796">
        <v>242100</v>
      </c>
      <c r="C6796" t="s">
        <v>58</v>
      </c>
      <c r="D6796" t="s">
        <v>71</v>
      </c>
      <c r="E6796">
        <v>5505</v>
      </c>
      <c r="F6796" t="s">
        <v>74</v>
      </c>
      <c r="G6796" s="2">
        <v>2.31</v>
      </c>
      <c r="H6796" s="1">
        <v>42429</v>
      </c>
      <c r="I6796" t="s">
        <v>35</v>
      </c>
      <c r="J6796" t="s">
        <v>77</v>
      </c>
      <c r="K6796" t="s">
        <v>77</v>
      </c>
      <c r="M6796">
        <v>3986</v>
      </c>
      <c r="N6796">
        <v>231537</v>
      </c>
      <c r="S6796" t="s">
        <v>43</v>
      </c>
      <c r="W6796">
        <v>2</v>
      </c>
      <c r="X6796">
        <v>16</v>
      </c>
      <c r="AA6796" t="s">
        <v>76</v>
      </c>
      <c r="AB6796">
        <v>0</v>
      </c>
      <c r="AC6796" t="s">
        <v>44</v>
      </c>
      <c r="AD6796" t="s">
        <v>40</v>
      </c>
      <c r="AE6796">
        <v>172</v>
      </c>
    </row>
    <row r="6797" spans="1:31">
      <c r="A6797">
        <v>242</v>
      </c>
      <c r="B6797">
        <v>242101</v>
      </c>
      <c r="C6797" t="s">
        <v>57</v>
      </c>
      <c r="D6797" t="s">
        <v>72</v>
      </c>
      <c r="E6797">
        <v>5505</v>
      </c>
      <c r="F6797" t="s">
        <v>74</v>
      </c>
      <c r="G6797" s="2">
        <v>2.33</v>
      </c>
      <c r="H6797" s="1">
        <v>42429</v>
      </c>
      <c r="I6797" t="s">
        <v>35</v>
      </c>
      <c r="J6797" t="s">
        <v>77</v>
      </c>
      <c r="K6797" t="s">
        <v>77</v>
      </c>
      <c r="M6797">
        <v>3986</v>
      </c>
      <c r="N6797">
        <v>231537</v>
      </c>
      <c r="S6797" t="s">
        <v>43</v>
      </c>
      <c r="W6797">
        <v>2</v>
      </c>
      <c r="X6797">
        <v>16</v>
      </c>
      <c r="AA6797" t="s">
        <v>76</v>
      </c>
      <c r="AB6797">
        <v>0</v>
      </c>
      <c r="AC6797" t="s">
        <v>44</v>
      </c>
      <c r="AD6797" t="s">
        <v>40</v>
      </c>
      <c r="AE6797">
        <v>173</v>
      </c>
    </row>
    <row r="6798" spans="1:31">
      <c r="A6798">
        <v>246</v>
      </c>
      <c r="B6798">
        <v>246100</v>
      </c>
      <c r="C6798" t="s">
        <v>57</v>
      </c>
      <c r="D6798" t="s">
        <v>72</v>
      </c>
      <c r="E6798">
        <v>5505</v>
      </c>
      <c r="F6798" t="s">
        <v>74</v>
      </c>
      <c r="G6798" s="2">
        <v>28.52</v>
      </c>
      <c r="H6798" s="1">
        <v>42429</v>
      </c>
      <c r="I6798" t="s">
        <v>35</v>
      </c>
      <c r="J6798" t="s">
        <v>77</v>
      </c>
      <c r="K6798" t="s">
        <v>77</v>
      </c>
      <c r="M6798">
        <v>3986</v>
      </c>
      <c r="N6798">
        <v>231537</v>
      </c>
      <c r="S6798" t="s">
        <v>43</v>
      </c>
      <c r="W6798">
        <v>2</v>
      </c>
      <c r="X6798">
        <v>16</v>
      </c>
      <c r="AA6798" t="s">
        <v>76</v>
      </c>
      <c r="AB6798">
        <v>0</v>
      </c>
      <c r="AC6798" t="s">
        <v>44</v>
      </c>
      <c r="AD6798" t="s">
        <v>40</v>
      </c>
      <c r="AE6798">
        <v>174</v>
      </c>
    </row>
    <row r="6799" spans="1:31">
      <c r="A6799">
        <v>248</v>
      </c>
      <c r="B6799">
        <v>248100</v>
      </c>
      <c r="C6799" t="s">
        <v>58</v>
      </c>
      <c r="D6799" t="s">
        <v>71</v>
      </c>
      <c r="E6799">
        <v>5505</v>
      </c>
      <c r="F6799" t="s">
        <v>74</v>
      </c>
      <c r="G6799" s="2">
        <v>21.47</v>
      </c>
      <c r="H6799" s="1">
        <v>42429</v>
      </c>
      <c r="I6799" t="s">
        <v>35</v>
      </c>
      <c r="J6799" t="s">
        <v>77</v>
      </c>
      <c r="K6799" t="s">
        <v>77</v>
      </c>
      <c r="M6799">
        <v>3986</v>
      </c>
      <c r="N6799">
        <v>231537</v>
      </c>
      <c r="S6799" t="s">
        <v>43</v>
      </c>
      <c r="W6799">
        <v>2</v>
      </c>
      <c r="X6799">
        <v>16</v>
      </c>
      <c r="AA6799" t="s">
        <v>76</v>
      </c>
      <c r="AB6799">
        <v>0</v>
      </c>
      <c r="AC6799" t="s">
        <v>44</v>
      </c>
      <c r="AD6799" t="s">
        <v>40</v>
      </c>
      <c r="AE6799">
        <v>175</v>
      </c>
    </row>
    <row r="6800" spans="1:31">
      <c r="A6800">
        <v>248</v>
      </c>
      <c r="B6800">
        <v>248101</v>
      </c>
      <c r="C6800" t="s">
        <v>57</v>
      </c>
      <c r="D6800" t="s">
        <v>72</v>
      </c>
      <c r="E6800">
        <v>5505</v>
      </c>
      <c r="F6800" t="s">
        <v>74</v>
      </c>
      <c r="G6800" s="2">
        <v>20.5</v>
      </c>
      <c r="H6800" s="1">
        <v>42429</v>
      </c>
      <c r="I6800" t="s">
        <v>35</v>
      </c>
      <c r="J6800" t="s">
        <v>77</v>
      </c>
      <c r="K6800" t="s">
        <v>77</v>
      </c>
      <c r="M6800">
        <v>3986</v>
      </c>
      <c r="N6800">
        <v>231537</v>
      </c>
      <c r="S6800" t="s">
        <v>43</v>
      </c>
      <c r="W6800">
        <v>2</v>
      </c>
      <c r="X6800">
        <v>16</v>
      </c>
      <c r="AA6800" t="s">
        <v>76</v>
      </c>
      <c r="AB6800">
        <v>0</v>
      </c>
      <c r="AC6800" t="s">
        <v>44</v>
      </c>
      <c r="AD6800" t="s">
        <v>40</v>
      </c>
      <c r="AE6800">
        <v>176</v>
      </c>
    </row>
    <row r="6801" spans="1:31">
      <c r="A6801">
        <v>249</v>
      </c>
      <c r="B6801">
        <v>249100</v>
      </c>
      <c r="C6801" t="s">
        <v>57</v>
      </c>
      <c r="D6801" t="s">
        <v>72</v>
      </c>
      <c r="E6801">
        <v>5505</v>
      </c>
      <c r="F6801" t="s">
        <v>74</v>
      </c>
      <c r="G6801" s="2">
        <v>27.22</v>
      </c>
      <c r="H6801" s="1">
        <v>42429</v>
      </c>
      <c r="I6801" t="s">
        <v>35</v>
      </c>
      <c r="J6801" t="s">
        <v>77</v>
      </c>
      <c r="K6801" t="s">
        <v>77</v>
      </c>
      <c r="M6801">
        <v>3986</v>
      </c>
      <c r="N6801">
        <v>231537</v>
      </c>
      <c r="S6801" t="s">
        <v>43</v>
      </c>
      <c r="W6801">
        <v>2</v>
      </c>
      <c r="X6801">
        <v>16</v>
      </c>
      <c r="AA6801" t="s">
        <v>76</v>
      </c>
      <c r="AB6801">
        <v>0</v>
      </c>
      <c r="AC6801" t="s">
        <v>44</v>
      </c>
      <c r="AD6801" t="s">
        <v>40</v>
      </c>
      <c r="AE6801">
        <v>177</v>
      </c>
    </row>
    <row r="6802" spans="1:31">
      <c r="A6802">
        <v>249</v>
      </c>
      <c r="B6802">
        <v>249101</v>
      </c>
      <c r="C6802" t="s">
        <v>57</v>
      </c>
      <c r="D6802" t="s">
        <v>72</v>
      </c>
      <c r="E6802">
        <v>5505</v>
      </c>
      <c r="F6802" t="s">
        <v>74</v>
      </c>
      <c r="G6802" s="2">
        <v>15.33</v>
      </c>
      <c r="H6802" s="1">
        <v>42429</v>
      </c>
      <c r="I6802" t="s">
        <v>35</v>
      </c>
      <c r="J6802" t="s">
        <v>77</v>
      </c>
      <c r="K6802" t="s">
        <v>77</v>
      </c>
      <c r="M6802">
        <v>3986</v>
      </c>
      <c r="N6802">
        <v>231537</v>
      </c>
      <c r="S6802" t="s">
        <v>43</v>
      </c>
      <c r="W6802">
        <v>2</v>
      </c>
      <c r="X6802">
        <v>16</v>
      </c>
      <c r="AA6802" t="s">
        <v>76</v>
      </c>
      <c r="AB6802">
        <v>0</v>
      </c>
      <c r="AC6802" t="s">
        <v>44</v>
      </c>
      <c r="AD6802" t="s">
        <v>40</v>
      </c>
      <c r="AE6802">
        <v>178</v>
      </c>
    </row>
    <row r="6803" spans="1:31">
      <c r="A6803">
        <v>250</v>
      </c>
      <c r="B6803">
        <v>250100</v>
      </c>
      <c r="C6803" t="s">
        <v>57</v>
      </c>
      <c r="D6803" t="s">
        <v>72</v>
      </c>
      <c r="E6803">
        <v>5505</v>
      </c>
      <c r="F6803" t="s">
        <v>74</v>
      </c>
      <c r="G6803" s="2">
        <v>56.63</v>
      </c>
      <c r="H6803" s="1">
        <v>42429</v>
      </c>
      <c r="I6803" t="s">
        <v>35</v>
      </c>
      <c r="J6803" t="s">
        <v>77</v>
      </c>
      <c r="K6803" t="s">
        <v>77</v>
      </c>
      <c r="M6803">
        <v>3986</v>
      </c>
      <c r="N6803">
        <v>231537</v>
      </c>
      <c r="S6803" t="s">
        <v>43</v>
      </c>
      <c r="W6803">
        <v>2</v>
      </c>
      <c r="X6803">
        <v>16</v>
      </c>
      <c r="AA6803" t="s">
        <v>76</v>
      </c>
      <c r="AB6803">
        <v>0</v>
      </c>
      <c r="AC6803" t="s">
        <v>44</v>
      </c>
      <c r="AD6803" t="s">
        <v>40</v>
      </c>
      <c r="AE6803">
        <v>179</v>
      </c>
    </row>
    <row r="6804" spans="1:31">
      <c r="A6804">
        <v>251</v>
      </c>
      <c r="B6804">
        <v>251100</v>
      </c>
      <c r="C6804" t="s">
        <v>58</v>
      </c>
      <c r="D6804" t="s">
        <v>71</v>
      </c>
      <c r="E6804">
        <v>5505</v>
      </c>
      <c r="F6804" t="s">
        <v>74</v>
      </c>
      <c r="G6804" s="2">
        <v>1.1499999999999999</v>
      </c>
      <c r="H6804" s="1">
        <v>42429</v>
      </c>
      <c r="I6804" t="s">
        <v>35</v>
      </c>
      <c r="J6804" t="s">
        <v>77</v>
      </c>
      <c r="K6804" t="s">
        <v>77</v>
      </c>
      <c r="M6804">
        <v>3986</v>
      </c>
      <c r="N6804">
        <v>231537</v>
      </c>
      <c r="S6804" t="s">
        <v>43</v>
      </c>
      <c r="W6804">
        <v>2</v>
      </c>
      <c r="X6804">
        <v>16</v>
      </c>
      <c r="AA6804" t="s">
        <v>76</v>
      </c>
      <c r="AB6804">
        <v>0</v>
      </c>
      <c r="AC6804" t="s">
        <v>44</v>
      </c>
      <c r="AD6804" t="s">
        <v>40</v>
      </c>
      <c r="AE6804">
        <v>180</v>
      </c>
    </row>
    <row r="6805" spans="1:31">
      <c r="A6805">
        <v>251</v>
      </c>
      <c r="B6805">
        <v>251101</v>
      </c>
      <c r="C6805" t="s">
        <v>58</v>
      </c>
      <c r="D6805" t="s">
        <v>71</v>
      </c>
      <c r="E6805">
        <v>5505</v>
      </c>
      <c r="F6805" t="s">
        <v>74</v>
      </c>
      <c r="G6805" s="2">
        <v>0.68</v>
      </c>
      <c r="H6805" s="1">
        <v>42429</v>
      </c>
      <c r="I6805" t="s">
        <v>35</v>
      </c>
      <c r="J6805" t="s">
        <v>77</v>
      </c>
      <c r="K6805" t="s">
        <v>77</v>
      </c>
      <c r="M6805">
        <v>3986</v>
      </c>
      <c r="N6805">
        <v>231537</v>
      </c>
      <c r="S6805" t="s">
        <v>43</v>
      </c>
      <c r="W6805">
        <v>2</v>
      </c>
      <c r="X6805">
        <v>16</v>
      </c>
      <c r="AA6805" t="s">
        <v>76</v>
      </c>
      <c r="AB6805">
        <v>0</v>
      </c>
      <c r="AC6805" t="s">
        <v>44</v>
      </c>
      <c r="AD6805" t="s">
        <v>40</v>
      </c>
      <c r="AE6805">
        <v>181</v>
      </c>
    </row>
    <row r="6806" spans="1:31">
      <c r="A6806">
        <v>251</v>
      </c>
      <c r="B6806">
        <v>251102</v>
      </c>
      <c r="C6806" t="s">
        <v>58</v>
      </c>
      <c r="D6806" t="s">
        <v>71</v>
      </c>
      <c r="E6806">
        <v>5505</v>
      </c>
      <c r="F6806" t="s">
        <v>74</v>
      </c>
      <c r="G6806" s="2">
        <v>60.78</v>
      </c>
      <c r="H6806" s="1">
        <v>42429</v>
      </c>
      <c r="I6806" t="s">
        <v>35</v>
      </c>
      <c r="J6806" t="s">
        <v>77</v>
      </c>
      <c r="K6806" t="s">
        <v>77</v>
      </c>
      <c r="M6806">
        <v>3986</v>
      </c>
      <c r="N6806">
        <v>231537</v>
      </c>
      <c r="S6806" t="s">
        <v>43</v>
      </c>
      <c r="W6806">
        <v>2</v>
      </c>
      <c r="X6806">
        <v>16</v>
      </c>
      <c r="AA6806" t="s">
        <v>76</v>
      </c>
      <c r="AB6806">
        <v>0</v>
      </c>
      <c r="AC6806" t="s">
        <v>44</v>
      </c>
      <c r="AD6806" t="s">
        <v>40</v>
      </c>
      <c r="AE6806">
        <v>182</v>
      </c>
    </row>
    <row r="6807" spans="1:31">
      <c r="A6807">
        <v>251</v>
      </c>
      <c r="B6807">
        <v>251103</v>
      </c>
      <c r="C6807" t="s">
        <v>57</v>
      </c>
      <c r="D6807" t="s">
        <v>72</v>
      </c>
      <c r="E6807">
        <v>5505</v>
      </c>
      <c r="F6807" t="s">
        <v>74</v>
      </c>
      <c r="G6807" s="2">
        <v>60.94</v>
      </c>
      <c r="H6807" s="1">
        <v>42429</v>
      </c>
      <c r="I6807" t="s">
        <v>35</v>
      </c>
      <c r="J6807" t="s">
        <v>77</v>
      </c>
      <c r="K6807" t="s">
        <v>77</v>
      </c>
      <c r="M6807">
        <v>3986</v>
      </c>
      <c r="N6807">
        <v>231537</v>
      </c>
      <c r="S6807" t="s">
        <v>43</v>
      </c>
      <c r="W6807">
        <v>2</v>
      </c>
      <c r="X6807">
        <v>16</v>
      </c>
      <c r="AA6807" t="s">
        <v>76</v>
      </c>
      <c r="AB6807">
        <v>0</v>
      </c>
      <c r="AC6807" t="s">
        <v>44</v>
      </c>
      <c r="AD6807" t="s">
        <v>40</v>
      </c>
      <c r="AE6807">
        <v>183</v>
      </c>
    </row>
    <row r="6808" spans="1:31">
      <c r="A6808">
        <v>251</v>
      </c>
      <c r="B6808">
        <v>251104</v>
      </c>
      <c r="C6808" t="s">
        <v>57</v>
      </c>
      <c r="D6808" t="s">
        <v>72</v>
      </c>
      <c r="E6808">
        <v>5505</v>
      </c>
      <c r="F6808" t="s">
        <v>74</v>
      </c>
      <c r="G6808" s="2">
        <v>11.17</v>
      </c>
      <c r="H6808" s="1">
        <v>42429</v>
      </c>
      <c r="I6808" t="s">
        <v>35</v>
      </c>
      <c r="J6808" t="s">
        <v>77</v>
      </c>
      <c r="K6808" t="s">
        <v>77</v>
      </c>
      <c r="M6808">
        <v>3986</v>
      </c>
      <c r="N6808">
        <v>231537</v>
      </c>
      <c r="S6808" t="s">
        <v>43</v>
      </c>
      <c r="W6808">
        <v>2</v>
      </c>
      <c r="X6808">
        <v>16</v>
      </c>
      <c r="AA6808" t="s">
        <v>76</v>
      </c>
      <c r="AB6808">
        <v>0</v>
      </c>
      <c r="AC6808" t="s">
        <v>44</v>
      </c>
      <c r="AD6808" t="s">
        <v>40</v>
      </c>
      <c r="AE6808">
        <v>184</v>
      </c>
    </row>
    <row r="6809" spans="1:31">
      <c r="A6809">
        <v>251</v>
      </c>
      <c r="B6809">
        <v>251106</v>
      </c>
      <c r="C6809" t="s">
        <v>58</v>
      </c>
      <c r="D6809" t="s">
        <v>71</v>
      </c>
      <c r="E6809">
        <v>5505</v>
      </c>
      <c r="F6809" t="s">
        <v>74</v>
      </c>
      <c r="G6809" s="2">
        <v>121.67</v>
      </c>
      <c r="H6809" s="1">
        <v>42429</v>
      </c>
      <c r="I6809" t="s">
        <v>35</v>
      </c>
      <c r="J6809" t="s">
        <v>77</v>
      </c>
      <c r="K6809" t="s">
        <v>77</v>
      </c>
      <c r="M6809">
        <v>3986</v>
      </c>
      <c r="N6809">
        <v>231537</v>
      </c>
      <c r="S6809" t="s">
        <v>43</v>
      </c>
      <c r="W6809">
        <v>2</v>
      </c>
      <c r="X6809">
        <v>16</v>
      </c>
      <c r="AA6809" t="s">
        <v>76</v>
      </c>
      <c r="AB6809">
        <v>0</v>
      </c>
      <c r="AC6809" t="s">
        <v>44</v>
      </c>
      <c r="AD6809" t="s">
        <v>40</v>
      </c>
      <c r="AE6809">
        <v>185</v>
      </c>
    </row>
    <row r="6810" spans="1:31">
      <c r="A6810">
        <v>252</v>
      </c>
      <c r="B6810">
        <v>252106</v>
      </c>
      <c r="C6810" t="s">
        <v>58</v>
      </c>
      <c r="D6810" t="s">
        <v>71</v>
      </c>
      <c r="E6810">
        <v>5505</v>
      </c>
      <c r="F6810" t="s">
        <v>74</v>
      </c>
      <c r="G6810" s="2">
        <v>29.65</v>
      </c>
      <c r="H6810" s="1">
        <v>42429</v>
      </c>
      <c r="I6810" t="s">
        <v>35</v>
      </c>
      <c r="J6810" t="s">
        <v>77</v>
      </c>
      <c r="K6810" t="s">
        <v>77</v>
      </c>
      <c r="M6810">
        <v>3986</v>
      </c>
      <c r="N6810">
        <v>231537</v>
      </c>
      <c r="S6810" t="s">
        <v>43</v>
      </c>
      <c r="W6810">
        <v>2</v>
      </c>
      <c r="X6810">
        <v>16</v>
      </c>
      <c r="AA6810" t="s">
        <v>76</v>
      </c>
      <c r="AB6810">
        <v>0</v>
      </c>
      <c r="AC6810" t="s">
        <v>44</v>
      </c>
      <c r="AD6810" t="s">
        <v>40</v>
      </c>
      <c r="AE6810">
        <v>186</v>
      </c>
    </row>
    <row r="6811" spans="1:31">
      <c r="A6811">
        <v>252</v>
      </c>
      <c r="B6811">
        <v>252107</v>
      </c>
      <c r="C6811" t="s">
        <v>57</v>
      </c>
      <c r="D6811" t="s">
        <v>72</v>
      </c>
      <c r="E6811">
        <v>5505</v>
      </c>
      <c r="F6811" t="s">
        <v>74</v>
      </c>
      <c r="G6811" s="2">
        <v>2.7</v>
      </c>
      <c r="H6811" s="1">
        <v>42429</v>
      </c>
      <c r="I6811" t="s">
        <v>35</v>
      </c>
      <c r="J6811" t="s">
        <v>77</v>
      </c>
      <c r="K6811" t="s">
        <v>77</v>
      </c>
      <c r="M6811">
        <v>3986</v>
      </c>
      <c r="N6811">
        <v>231537</v>
      </c>
      <c r="S6811" t="s">
        <v>43</v>
      </c>
      <c r="W6811">
        <v>2</v>
      </c>
      <c r="X6811">
        <v>16</v>
      </c>
      <c r="AA6811" t="s">
        <v>76</v>
      </c>
      <c r="AB6811">
        <v>0</v>
      </c>
      <c r="AC6811" t="s">
        <v>44</v>
      </c>
      <c r="AD6811" t="s">
        <v>40</v>
      </c>
      <c r="AE6811">
        <v>187</v>
      </c>
    </row>
    <row r="6812" spans="1:31">
      <c r="A6812">
        <v>252</v>
      </c>
      <c r="B6812">
        <v>252110</v>
      </c>
      <c r="C6812" t="s">
        <v>58</v>
      </c>
      <c r="D6812" t="s">
        <v>71</v>
      </c>
      <c r="E6812">
        <v>5505</v>
      </c>
      <c r="F6812" t="s">
        <v>74</v>
      </c>
      <c r="G6812" s="2">
        <v>15.38</v>
      </c>
      <c r="H6812" s="1">
        <v>42429</v>
      </c>
      <c r="I6812" t="s">
        <v>35</v>
      </c>
      <c r="J6812" t="s">
        <v>77</v>
      </c>
      <c r="K6812" t="s">
        <v>77</v>
      </c>
      <c r="M6812">
        <v>3986</v>
      </c>
      <c r="N6812">
        <v>231537</v>
      </c>
      <c r="S6812" t="s">
        <v>43</v>
      </c>
      <c r="W6812">
        <v>2</v>
      </c>
      <c r="X6812">
        <v>16</v>
      </c>
      <c r="AA6812" t="s">
        <v>76</v>
      </c>
      <c r="AB6812">
        <v>0</v>
      </c>
      <c r="AC6812" t="s">
        <v>44</v>
      </c>
      <c r="AD6812" t="s">
        <v>40</v>
      </c>
      <c r="AE6812">
        <v>188</v>
      </c>
    </row>
    <row r="6813" spans="1:31">
      <c r="A6813">
        <v>252</v>
      </c>
      <c r="B6813">
        <v>252111</v>
      </c>
      <c r="C6813" t="s">
        <v>57</v>
      </c>
      <c r="D6813" t="s">
        <v>72</v>
      </c>
      <c r="E6813">
        <v>5505</v>
      </c>
      <c r="F6813" t="s">
        <v>74</v>
      </c>
      <c r="G6813" s="2">
        <v>15.33</v>
      </c>
      <c r="H6813" s="1">
        <v>42429</v>
      </c>
      <c r="I6813" t="s">
        <v>35</v>
      </c>
      <c r="J6813" t="s">
        <v>77</v>
      </c>
      <c r="K6813" t="s">
        <v>77</v>
      </c>
      <c r="M6813">
        <v>3986</v>
      </c>
      <c r="N6813">
        <v>231537</v>
      </c>
      <c r="S6813" t="s">
        <v>43</v>
      </c>
      <c r="W6813">
        <v>2</v>
      </c>
      <c r="X6813">
        <v>16</v>
      </c>
      <c r="AA6813" t="s">
        <v>76</v>
      </c>
      <c r="AB6813">
        <v>0</v>
      </c>
      <c r="AC6813" t="s">
        <v>44</v>
      </c>
      <c r="AD6813" t="s">
        <v>40</v>
      </c>
      <c r="AE6813">
        <v>189</v>
      </c>
    </row>
    <row r="6814" spans="1:31">
      <c r="A6814">
        <v>252</v>
      </c>
      <c r="B6814">
        <v>252113</v>
      </c>
      <c r="C6814" t="s">
        <v>58</v>
      </c>
      <c r="D6814" t="s">
        <v>71</v>
      </c>
      <c r="E6814">
        <v>5505</v>
      </c>
      <c r="F6814" t="s">
        <v>74</v>
      </c>
      <c r="G6814" s="2">
        <v>3.85</v>
      </c>
      <c r="H6814" s="1">
        <v>42429</v>
      </c>
      <c r="I6814" t="s">
        <v>35</v>
      </c>
      <c r="J6814" t="s">
        <v>77</v>
      </c>
      <c r="K6814" t="s">
        <v>77</v>
      </c>
      <c r="M6814">
        <v>3986</v>
      </c>
      <c r="N6814">
        <v>231537</v>
      </c>
      <c r="S6814" t="s">
        <v>43</v>
      </c>
      <c r="W6814">
        <v>2</v>
      </c>
      <c r="X6814">
        <v>16</v>
      </c>
      <c r="AA6814" t="s">
        <v>76</v>
      </c>
      <c r="AB6814">
        <v>0</v>
      </c>
      <c r="AC6814" t="s">
        <v>44</v>
      </c>
      <c r="AD6814" t="s">
        <v>40</v>
      </c>
      <c r="AE6814">
        <v>190</v>
      </c>
    </row>
    <row r="6815" spans="1:31">
      <c r="A6815">
        <v>252</v>
      </c>
      <c r="B6815">
        <v>252114</v>
      </c>
      <c r="C6815" t="s">
        <v>58</v>
      </c>
      <c r="D6815" t="s">
        <v>71</v>
      </c>
      <c r="E6815">
        <v>5505</v>
      </c>
      <c r="F6815" t="s">
        <v>74</v>
      </c>
      <c r="G6815" s="2">
        <v>1.03</v>
      </c>
      <c r="H6815" s="1">
        <v>42429</v>
      </c>
      <c r="I6815" t="s">
        <v>35</v>
      </c>
      <c r="J6815" t="s">
        <v>77</v>
      </c>
      <c r="K6815" t="s">
        <v>77</v>
      </c>
      <c r="M6815">
        <v>3986</v>
      </c>
      <c r="N6815">
        <v>231537</v>
      </c>
      <c r="S6815" t="s">
        <v>43</v>
      </c>
      <c r="W6815">
        <v>2</v>
      </c>
      <c r="X6815">
        <v>16</v>
      </c>
      <c r="AA6815" t="s">
        <v>76</v>
      </c>
      <c r="AB6815">
        <v>0</v>
      </c>
      <c r="AC6815" t="s">
        <v>44</v>
      </c>
      <c r="AD6815" t="s">
        <v>40</v>
      </c>
      <c r="AE6815">
        <v>191</v>
      </c>
    </row>
    <row r="6816" spans="1:31">
      <c r="A6816">
        <v>252</v>
      </c>
      <c r="B6816">
        <v>252115</v>
      </c>
      <c r="C6816" t="s">
        <v>58</v>
      </c>
      <c r="D6816" t="s">
        <v>71</v>
      </c>
      <c r="E6816">
        <v>5505</v>
      </c>
      <c r="F6816" t="s">
        <v>74</v>
      </c>
      <c r="G6816" s="2">
        <v>1.67</v>
      </c>
      <c r="H6816" s="1">
        <v>42429</v>
      </c>
      <c r="I6816" t="s">
        <v>35</v>
      </c>
      <c r="J6816" t="s">
        <v>77</v>
      </c>
      <c r="K6816" t="s">
        <v>77</v>
      </c>
      <c r="M6816">
        <v>3986</v>
      </c>
      <c r="N6816">
        <v>231537</v>
      </c>
      <c r="S6816" t="s">
        <v>43</v>
      </c>
      <c r="W6816">
        <v>2</v>
      </c>
      <c r="X6816">
        <v>16</v>
      </c>
      <c r="AA6816" t="s">
        <v>76</v>
      </c>
      <c r="AB6816">
        <v>0</v>
      </c>
      <c r="AC6816" t="s">
        <v>44</v>
      </c>
      <c r="AD6816" t="s">
        <v>40</v>
      </c>
      <c r="AE6816">
        <v>192</v>
      </c>
    </row>
    <row r="6817" spans="1:31">
      <c r="A6817">
        <v>252</v>
      </c>
      <c r="B6817">
        <v>252116</v>
      </c>
      <c r="C6817" t="s">
        <v>58</v>
      </c>
      <c r="D6817" t="s">
        <v>71</v>
      </c>
      <c r="E6817">
        <v>5505</v>
      </c>
      <c r="F6817" t="s">
        <v>74</v>
      </c>
      <c r="G6817" s="2">
        <v>1.42</v>
      </c>
      <c r="H6817" s="1">
        <v>42429</v>
      </c>
      <c r="I6817" t="s">
        <v>35</v>
      </c>
      <c r="J6817" t="s">
        <v>77</v>
      </c>
      <c r="K6817" t="s">
        <v>77</v>
      </c>
      <c r="M6817">
        <v>3986</v>
      </c>
      <c r="N6817">
        <v>231537</v>
      </c>
      <c r="S6817" t="s">
        <v>43</v>
      </c>
      <c r="W6817">
        <v>2</v>
      </c>
      <c r="X6817">
        <v>16</v>
      </c>
      <c r="AA6817" t="s">
        <v>76</v>
      </c>
      <c r="AB6817">
        <v>0</v>
      </c>
      <c r="AC6817" t="s">
        <v>44</v>
      </c>
      <c r="AD6817" t="s">
        <v>40</v>
      </c>
      <c r="AE6817">
        <v>193</v>
      </c>
    </row>
    <row r="6818" spans="1:31">
      <c r="A6818">
        <v>252</v>
      </c>
      <c r="B6818">
        <v>252117</v>
      </c>
      <c r="C6818" t="s">
        <v>58</v>
      </c>
      <c r="D6818" t="s">
        <v>71</v>
      </c>
      <c r="E6818">
        <v>5505</v>
      </c>
      <c r="F6818" t="s">
        <v>74</v>
      </c>
      <c r="G6818" s="2">
        <v>3</v>
      </c>
      <c r="H6818" s="1">
        <v>42429</v>
      </c>
      <c r="I6818" t="s">
        <v>35</v>
      </c>
      <c r="J6818" t="s">
        <v>77</v>
      </c>
      <c r="K6818" t="s">
        <v>77</v>
      </c>
      <c r="M6818">
        <v>3986</v>
      </c>
      <c r="N6818">
        <v>231537</v>
      </c>
      <c r="S6818" t="s">
        <v>43</v>
      </c>
      <c r="W6818">
        <v>2</v>
      </c>
      <c r="X6818">
        <v>16</v>
      </c>
      <c r="AA6818" t="s">
        <v>76</v>
      </c>
      <c r="AB6818">
        <v>0</v>
      </c>
      <c r="AC6818" t="s">
        <v>44</v>
      </c>
      <c r="AD6818" t="s">
        <v>40</v>
      </c>
      <c r="AE6818">
        <v>194</v>
      </c>
    </row>
    <row r="6819" spans="1:31">
      <c r="A6819">
        <v>252</v>
      </c>
      <c r="B6819">
        <v>252118</v>
      </c>
      <c r="C6819" t="s">
        <v>58</v>
      </c>
      <c r="D6819" t="s">
        <v>71</v>
      </c>
      <c r="E6819">
        <v>5505</v>
      </c>
      <c r="F6819" t="s">
        <v>74</v>
      </c>
      <c r="G6819" s="2">
        <v>5.81</v>
      </c>
      <c r="H6819" s="1">
        <v>42429</v>
      </c>
      <c r="I6819" t="s">
        <v>35</v>
      </c>
      <c r="J6819" t="s">
        <v>77</v>
      </c>
      <c r="K6819" t="s">
        <v>77</v>
      </c>
      <c r="M6819">
        <v>3986</v>
      </c>
      <c r="N6819">
        <v>231537</v>
      </c>
      <c r="S6819" t="s">
        <v>43</v>
      </c>
      <c r="W6819">
        <v>2</v>
      </c>
      <c r="X6819">
        <v>16</v>
      </c>
      <c r="AA6819" t="s">
        <v>76</v>
      </c>
      <c r="AB6819">
        <v>0</v>
      </c>
      <c r="AC6819" t="s">
        <v>44</v>
      </c>
      <c r="AD6819" t="s">
        <v>40</v>
      </c>
      <c r="AE6819">
        <v>195</v>
      </c>
    </row>
    <row r="6820" spans="1:31">
      <c r="A6820">
        <v>252</v>
      </c>
      <c r="B6820">
        <v>252119</v>
      </c>
      <c r="C6820" t="s">
        <v>57</v>
      </c>
      <c r="D6820" t="s">
        <v>72</v>
      </c>
      <c r="E6820">
        <v>5505</v>
      </c>
      <c r="F6820" t="s">
        <v>74</v>
      </c>
      <c r="G6820" s="2">
        <v>4.17</v>
      </c>
      <c r="H6820" s="1">
        <v>42429</v>
      </c>
      <c r="I6820" t="s">
        <v>35</v>
      </c>
      <c r="J6820" t="s">
        <v>77</v>
      </c>
      <c r="K6820" t="s">
        <v>77</v>
      </c>
      <c r="M6820">
        <v>3986</v>
      </c>
      <c r="N6820">
        <v>231537</v>
      </c>
      <c r="S6820" t="s">
        <v>43</v>
      </c>
      <c r="W6820">
        <v>2</v>
      </c>
      <c r="X6820">
        <v>16</v>
      </c>
      <c r="AA6820" t="s">
        <v>76</v>
      </c>
      <c r="AB6820">
        <v>0</v>
      </c>
      <c r="AC6820" t="s">
        <v>44</v>
      </c>
      <c r="AD6820" t="s">
        <v>40</v>
      </c>
      <c r="AE6820">
        <v>196</v>
      </c>
    </row>
    <row r="6821" spans="1:31">
      <c r="A6821">
        <v>252</v>
      </c>
      <c r="B6821">
        <v>252121</v>
      </c>
      <c r="C6821" t="s">
        <v>58</v>
      </c>
      <c r="D6821" t="s">
        <v>71</v>
      </c>
      <c r="E6821">
        <v>5505</v>
      </c>
      <c r="F6821" t="s">
        <v>74</v>
      </c>
      <c r="G6821" s="2">
        <v>3.72</v>
      </c>
      <c r="H6821" s="1">
        <v>42429</v>
      </c>
      <c r="I6821" t="s">
        <v>35</v>
      </c>
      <c r="J6821" t="s">
        <v>77</v>
      </c>
      <c r="K6821" t="s">
        <v>77</v>
      </c>
      <c r="M6821">
        <v>3986</v>
      </c>
      <c r="N6821">
        <v>231537</v>
      </c>
      <c r="S6821" t="s">
        <v>43</v>
      </c>
      <c r="W6821">
        <v>2</v>
      </c>
      <c r="X6821">
        <v>16</v>
      </c>
      <c r="AA6821" t="s">
        <v>76</v>
      </c>
      <c r="AB6821">
        <v>0</v>
      </c>
      <c r="AC6821" t="s">
        <v>44</v>
      </c>
      <c r="AD6821" t="s">
        <v>40</v>
      </c>
      <c r="AE6821">
        <v>197</v>
      </c>
    </row>
    <row r="6822" spans="1:31">
      <c r="A6822">
        <v>252</v>
      </c>
      <c r="B6822">
        <v>252122</v>
      </c>
      <c r="C6822" t="s">
        <v>58</v>
      </c>
      <c r="D6822" t="s">
        <v>71</v>
      </c>
      <c r="E6822">
        <v>5505</v>
      </c>
      <c r="F6822" t="s">
        <v>74</v>
      </c>
      <c r="G6822" s="2">
        <v>4.33</v>
      </c>
      <c r="H6822" s="1">
        <v>42429</v>
      </c>
      <c r="I6822" t="s">
        <v>35</v>
      </c>
      <c r="J6822" t="s">
        <v>77</v>
      </c>
      <c r="K6822" t="s">
        <v>77</v>
      </c>
      <c r="M6822">
        <v>3986</v>
      </c>
      <c r="N6822">
        <v>231537</v>
      </c>
      <c r="S6822" t="s">
        <v>43</v>
      </c>
      <c r="W6822">
        <v>2</v>
      </c>
      <c r="X6822">
        <v>16</v>
      </c>
      <c r="AA6822" t="s">
        <v>76</v>
      </c>
      <c r="AB6822">
        <v>0</v>
      </c>
      <c r="AC6822" t="s">
        <v>44</v>
      </c>
      <c r="AD6822" t="s">
        <v>40</v>
      </c>
      <c r="AE6822">
        <v>198</v>
      </c>
    </row>
    <row r="6823" spans="1:31">
      <c r="A6823">
        <v>252</v>
      </c>
      <c r="B6823">
        <v>252123</v>
      </c>
      <c r="C6823" t="s">
        <v>58</v>
      </c>
      <c r="D6823" t="s">
        <v>71</v>
      </c>
      <c r="E6823">
        <v>5505</v>
      </c>
      <c r="F6823" t="s">
        <v>74</v>
      </c>
      <c r="G6823" s="2">
        <v>4.4800000000000004</v>
      </c>
      <c r="H6823" s="1">
        <v>42429</v>
      </c>
      <c r="I6823" t="s">
        <v>35</v>
      </c>
      <c r="J6823" t="s">
        <v>77</v>
      </c>
      <c r="K6823" t="s">
        <v>77</v>
      </c>
      <c r="M6823">
        <v>3986</v>
      </c>
      <c r="N6823">
        <v>231537</v>
      </c>
      <c r="S6823" t="s">
        <v>43</v>
      </c>
      <c r="W6823">
        <v>2</v>
      </c>
      <c r="X6823">
        <v>16</v>
      </c>
      <c r="AA6823" t="s">
        <v>76</v>
      </c>
      <c r="AB6823">
        <v>0</v>
      </c>
      <c r="AC6823" t="s">
        <v>44</v>
      </c>
      <c r="AD6823" t="s">
        <v>40</v>
      </c>
      <c r="AE6823">
        <v>199</v>
      </c>
    </row>
    <row r="6824" spans="1:31">
      <c r="A6824">
        <v>252</v>
      </c>
      <c r="B6824">
        <v>252124</v>
      </c>
      <c r="C6824" t="s">
        <v>58</v>
      </c>
      <c r="D6824" t="s">
        <v>71</v>
      </c>
      <c r="E6824">
        <v>5505</v>
      </c>
      <c r="F6824" t="s">
        <v>74</v>
      </c>
      <c r="G6824" s="2">
        <v>0.74</v>
      </c>
      <c r="H6824" s="1">
        <v>42429</v>
      </c>
      <c r="I6824" t="s">
        <v>35</v>
      </c>
      <c r="J6824" t="s">
        <v>77</v>
      </c>
      <c r="K6824" t="s">
        <v>77</v>
      </c>
      <c r="M6824">
        <v>3986</v>
      </c>
      <c r="N6824">
        <v>231537</v>
      </c>
      <c r="S6824" t="s">
        <v>43</v>
      </c>
      <c r="W6824">
        <v>2</v>
      </c>
      <c r="X6824">
        <v>16</v>
      </c>
      <c r="AA6824" t="s">
        <v>76</v>
      </c>
      <c r="AB6824">
        <v>0</v>
      </c>
      <c r="AC6824" t="s">
        <v>44</v>
      </c>
      <c r="AD6824" t="s">
        <v>40</v>
      </c>
      <c r="AE6824">
        <v>200</v>
      </c>
    </row>
    <row r="6825" spans="1:31">
      <c r="A6825">
        <v>252</v>
      </c>
      <c r="B6825">
        <v>252125</v>
      </c>
      <c r="C6825" t="s">
        <v>58</v>
      </c>
      <c r="D6825" t="s">
        <v>71</v>
      </c>
      <c r="E6825">
        <v>5505</v>
      </c>
      <c r="F6825" t="s">
        <v>74</v>
      </c>
      <c r="G6825" s="2">
        <v>18.59</v>
      </c>
      <c r="H6825" s="1">
        <v>42429</v>
      </c>
      <c r="I6825" t="s">
        <v>35</v>
      </c>
      <c r="J6825" t="s">
        <v>77</v>
      </c>
      <c r="K6825" t="s">
        <v>77</v>
      </c>
      <c r="M6825">
        <v>3986</v>
      </c>
      <c r="N6825">
        <v>231537</v>
      </c>
      <c r="S6825" t="s">
        <v>43</v>
      </c>
      <c r="W6825">
        <v>2</v>
      </c>
      <c r="X6825">
        <v>16</v>
      </c>
      <c r="AA6825" t="s">
        <v>76</v>
      </c>
      <c r="AB6825">
        <v>0</v>
      </c>
      <c r="AC6825" t="s">
        <v>44</v>
      </c>
      <c r="AD6825" t="s">
        <v>40</v>
      </c>
      <c r="AE6825">
        <v>201</v>
      </c>
    </row>
    <row r="6826" spans="1:31">
      <c r="A6826">
        <v>252</v>
      </c>
      <c r="B6826">
        <v>252126</v>
      </c>
      <c r="C6826" t="s">
        <v>57</v>
      </c>
      <c r="D6826" t="s">
        <v>72</v>
      </c>
      <c r="E6826">
        <v>5505</v>
      </c>
      <c r="F6826" t="s">
        <v>74</v>
      </c>
      <c r="G6826" s="2">
        <v>18.32</v>
      </c>
      <c r="H6826" s="1">
        <v>42429</v>
      </c>
      <c r="I6826" t="s">
        <v>35</v>
      </c>
      <c r="J6826" t="s">
        <v>77</v>
      </c>
      <c r="K6826" t="s">
        <v>77</v>
      </c>
      <c r="M6826">
        <v>3986</v>
      </c>
      <c r="N6826">
        <v>231537</v>
      </c>
      <c r="S6826" t="s">
        <v>43</v>
      </c>
      <c r="W6826">
        <v>2</v>
      </c>
      <c r="X6826">
        <v>16</v>
      </c>
      <c r="AA6826" t="s">
        <v>76</v>
      </c>
      <c r="AB6826">
        <v>0</v>
      </c>
      <c r="AC6826" t="s">
        <v>44</v>
      </c>
      <c r="AD6826" t="s">
        <v>40</v>
      </c>
      <c r="AE6826">
        <v>202</v>
      </c>
    </row>
    <row r="6827" spans="1:31">
      <c r="A6827">
        <v>252</v>
      </c>
      <c r="B6827">
        <v>252128</v>
      </c>
      <c r="C6827" t="s">
        <v>58</v>
      </c>
      <c r="D6827" t="s">
        <v>71</v>
      </c>
      <c r="E6827">
        <v>5505</v>
      </c>
      <c r="F6827" t="s">
        <v>74</v>
      </c>
      <c r="G6827" s="2">
        <v>7.25</v>
      </c>
      <c r="H6827" s="1">
        <v>42429</v>
      </c>
      <c r="I6827" t="s">
        <v>35</v>
      </c>
      <c r="J6827" t="s">
        <v>77</v>
      </c>
      <c r="K6827" t="s">
        <v>77</v>
      </c>
      <c r="M6827">
        <v>3986</v>
      </c>
      <c r="N6827">
        <v>231537</v>
      </c>
      <c r="S6827" t="s">
        <v>43</v>
      </c>
      <c r="W6827">
        <v>2</v>
      </c>
      <c r="X6827">
        <v>16</v>
      </c>
      <c r="AA6827" t="s">
        <v>76</v>
      </c>
      <c r="AB6827">
        <v>0</v>
      </c>
      <c r="AC6827" t="s">
        <v>44</v>
      </c>
      <c r="AD6827" t="s">
        <v>40</v>
      </c>
      <c r="AE6827">
        <v>203</v>
      </c>
    </row>
    <row r="6828" spans="1:31">
      <c r="A6828">
        <v>252</v>
      </c>
      <c r="B6828">
        <v>252129</v>
      </c>
      <c r="C6828" t="s">
        <v>58</v>
      </c>
      <c r="D6828" t="s">
        <v>71</v>
      </c>
      <c r="E6828">
        <v>5505</v>
      </c>
      <c r="F6828" t="s">
        <v>74</v>
      </c>
      <c r="G6828" s="2">
        <v>9.19</v>
      </c>
      <c r="H6828" s="1">
        <v>42429</v>
      </c>
      <c r="I6828" t="s">
        <v>35</v>
      </c>
      <c r="J6828" t="s">
        <v>77</v>
      </c>
      <c r="K6828" t="s">
        <v>77</v>
      </c>
      <c r="M6828">
        <v>3986</v>
      </c>
      <c r="N6828">
        <v>231537</v>
      </c>
      <c r="S6828" t="s">
        <v>43</v>
      </c>
      <c r="W6828">
        <v>2</v>
      </c>
      <c r="X6828">
        <v>16</v>
      </c>
      <c r="AA6828" t="s">
        <v>76</v>
      </c>
      <c r="AB6828">
        <v>0</v>
      </c>
      <c r="AC6828" t="s">
        <v>44</v>
      </c>
      <c r="AD6828" t="s">
        <v>40</v>
      </c>
      <c r="AE6828">
        <v>204</v>
      </c>
    </row>
    <row r="6829" spans="1:31">
      <c r="A6829">
        <v>252</v>
      </c>
      <c r="B6829">
        <v>252130</v>
      </c>
      <c r="C6829" t="s">
        <v>57</v>
      </c>
      <c r="D6829" t="s">
        <v>72</v>
      </c>
      <c r="E6829">
        <v>5505</v>
      </c>
      <c r="F6829" t="s">
        <v>74</v>
      </c>
      <c r="G6829" s="2">
        <v>1.29</v>
      </c>
      <c r="H6829" s="1">
        <v>42429</v>
      </c>
      <c r="I6829" t="s">
        <v>35</v>
      </c>
      <c r="J6829" t="s">
        <v>77</v>
      </c>
      <c r="K6829" t="s">
        <v>77</v>
      </c>
      <c r="M6829">
        <v>3986</v>
      </c>
      <c r="N6829">
        <v>231537</v>
      </c>
      <c r="S6829" t="s">
        <v>43</v>
      </c>
      <c r="W6829">
        <v>2</v>
      </c>
      <c r="X6829">
        <v>16</v>
      </c>
      <c r="AA6829" t="s">
        <v>76</v>
      </c>
      <c r="AB6829">
        <v>0</v>
      </c>
      <c r="AC6829" t="s">
        <v>44</v>
      </c>
      <c r="AD6829" t="s">
        <v>40</v>
      </c>
      <c r="AE6829">
        <v>205</v>
      </c>
    </row>
    <row r="6830" spans="1:31">
      <c r="A6830">
        <v>252</v>
      </c>
      <c r="B6830">
        <v>252136</v>
      </c>
      <c r="C6830" t="s">
        <v>58</v>
      </c>
      <c r="D6830" t="s">
        <v>71</v>
      </c>
      <c r="E6830">
        <v>5505</v>
      </c>
      <c r="F6830" t="s">
        <v>74</v>
      </c>
      <c r="G6830" s="2">
        <v>4.5199999999999996</v>
      </c>
      <c r="H6830" s="1">
        <v>42429</v>
      </c>
      <c r="I6830" t="s">
        <v>35</v>
      </c>
      <c r="J6830" t="s">
        <v>77</v>
      </c>
      <c r="K6830" t="s">
        <v>77</v>
      </c>
      <c r="M6830">
        <v>3986</v>
      </c>
      <c r="N6830">
        <v>231537</v>
      </c>
      <c r="S6830" t="s">
        <v>43</v>
      </c>
      <c r="W6830">
        <v>2</v>
      </c>
      <c r="X6830">
        <v>16</v>
      </c>
      <c r="AA6830" t="s">
        <v>76</v>
      </c>
      <c r="AB6830">
        <v>0</v>
      </c>
      <c r="AC6830" t="s">
        <v>44</v>
      </c>
      <c r="AD6830" t="s">
        <v>40</v>
      </c>
      <c r="AE6830">
        <v>206</v>
      </c>
    </row>
    <row r="6831" spans="1:31">
      <c r="A6831">
        <v>252</v>
      </c>
      <c r="B6831">
        <v>252137</v>
      </c>
      <c r="C6831" t="s">
        <v>57</v>
      </c>
      <c r="D6831" t="s">
        <v>72</v>
      </c>
      <c r="E6831">
        <v>5505</v>
      </c>
      <c r="F6831" t="s">
        <v>74</v>
      </c>
      <c r="G6831" s="2">
        <v>4.51</v>
      </c>
      <c r="H6831" s="1">
        <v>42429</v>
      </c>
      <c r="I6831" t="s">
        <v>35</v>
      </c>
      <c r="J6831" t="s">
        <v>77</v>
      </c>
      <c r="K6831" t="s">
        <v>77</v>
      </c>
      <c r="M6831">
        <v>3986</v>
      </c>
      <c r="N6831">
        <v>231537</v>
      </c>
      <c r="S6831" t="s">
        <v>43</v>
      </c>
      <c r="W6831">
        <v>2</v>
      </c>
      <c r="X6831">
        <v>16</v>
      </c>
      <c r="AA6831" t="s">
        <v>76</v>
      </c>
      <c r="AB6831">
        <v>0</v>
      </c>
      <c r="AC6831" t="s">
        <v>44</v>
      </c>
      <c r="AD6831" t="s">
        <v>40</v>
      </c>
      <c r="AE6831">
        <v>207</v>
      </c>
    </row>
    <row r="6832" spans="1:31">
      <c r="A6832">
        <v>255</v>
      </c>
      <c r="B6832">
        <v>255100</v>
      </c>
      <c r="C6832" t="s">
        <v>58</v>
      </c>
      <c r="D6832" t="s">
        <v>71</v>
      </c>
      <c r="E6832">
        <v>5505</v>
      </c>
      <c r="F6832" t="s">
        <v>74</v>
      </c>
      <c r="G6832" s="2">
        <v>201.34</v>
      </c>
      <c r="H6832" s="1">
        <v>42429</v>
      </c>
      <c r="I6832" t="s">
        <v>35</v>
      </c>
      <c r="J6832" t="s">
        <v>77</v>
      </c>
      <c r="K6832" t="s">
        <v>77</v>
      </c>
      <c r="M6832">
        <v>3986</v>
      </c>
      <c r="N6832">
        <v>231537</v>
      </c>
      <c r="S6832" t="s">
        <v>43</v>
      </c>
      <c r="W6832">
        <v>2</v>
      </c>
      <c r="X6832">
        <v>16</v>
      </c>
      <c r="AA6832" t="s">
        <v>76</v>
      </c>
      <c r="AB6832">
        <v>0</v>
      </c>
      <c r="AC6832" t="s">
        <v>44</v>
      </c>
      <c r="AD6832" t="s">
        <v>40</v>
      </c>
      <c r="AE6832">
        <v>209</v>
      </c>
    </row>
    <row r="6833" spans="1:31">
      <c r="A6833">
        <v>255</v>
      </c>
      <c r="B6833">
        <v>255101</v>
      </c>
      <c r="C6833" t="s">
        <v>57</v>
      </c>
      <c r="D6833" t="s">
        <v>72</v>
      </c>
      <c r="E6833">
        <v>5505</v>
      </c>
      <c r="F6833" t="s">
        <v>74</v>
      </c>
      <c r="G6833" s="2">
        <v>157.80000000000001</v>
      </c>
      <c r="H6833" s="1">
        <v>42429</v>
      </c>
      <c r="I6833" t="s">
        <v>35</v>
      </c>
      <c r="J6833" t="s">
        <v>77</v>
      </c>
      <c r="K6833" t="s">
        <v>77</v>
      </c>
      <c r="M6833">
        <v>3986</v>
      </c>
      <c r="N6833">
        <v>231537</v>
      </c>
      <c r="S6833" t="s">
        <v>43</v>
      </c>
      <c r="W6833">
        <v>2</v>
      </c>
      <c r="X6833">
        <v>16</v>
      </c>
      <c r="AA6833" t="s">
        <v>76</v>
      </c>
      <c r="AB6833">
        <v>0</v>
      </c>
      <c r="AC6833" t="s">
        <v>44</v>
      </c>
      <c r="AD6833" t="s">
        <v>40</v>
      </c>
      <c r="AE6833">
        <v>210</v>
      </c>
    </row>
    <row r="6834" spans="1:31">
      <c r="A6834">
        <v>255</v>
      </c>
      <c r="B6834">
        <v>255102</v>
      </c>
      <c r="C6834" t="s">
        <v>57</v>
      </c>
      <c r="D6834" t="s">
        <v>72</v>
      </c>
      <c r="E6834">
        <v>5505</v>
      </c>
      <c r="F6834" t="s">
        <v>74</v>
      </c>
      <c r="G6834" s="2">
        <v>1.74</v>
      </c>
      <c r="H6834" s="1">
        <v>42429</v>
      </c>
      <c r="I6834" t="s">
        <v>35</v>
      </c>
      <c r="J6834" t="s">
        <v>77</v>
      </c>
      <c r="K6834" t="s">
        <v>77</v>
      </c>
      <c r="M6834">
        <v>3986</v>
      </c>
      <c r="N6834">
        <v>231537</v>
      </c>
      <c r="S6834" t="s">
        <v>43</v>
      </c>
      <c r="W6834">
        <v>2</v>
      </c>
      <c r="X6834">
        <v>16</v>
      </c>
      <c r="AA6834" t="s">
        <v>76</v>
      </c>
      <c r="AB6834">
        <v>0</v>
      </c>
      <c r="AC6834" t="s">
        <v>44</v>
      </c>
      <c r="AD6834" t="s">
        <v>40</v>
      </c>
      <c r="AE6834">
        <v>211</v>
      </c>
    </row>
    <row r="6835" spans="1:31">
      <c r="A6835">
        <v>256</v>
      </c>
      <c r="B6835">
        <v>256100</v>
      </c>
      <c r="C6835" t="s">
        <v>57</v>
      </c>
      <c r="D6835" t="s">
        <v>72</v>
      </c>
      <c r="E6835">
        <v>5505</v>
      </c>
      <c r="F6835" t="s">
        <v>74</v>
      </c>
      <c r="G6835" s="2">
        <v>20.59</v>
      </c>
      <c r="H6835" s="1">
        <v>42429</v>
      </c>
      <c r="I6835" t="s">
        <v>35</v>
      </c>
      <c r="J6835" t="s">
        <v>77</v>
      </c>
      <c r="K6835" t="s">
        <v>77</v>
      </c>
      <c r="M6835">
        <v>3986</v>
      </c>
      <c r="N6835">
        <v>231537</v>
      </c>
      <c r="S6835" t="s">
        <v>43</v>
      </c>
      <c r="W6835">
        <v>2</v>
      </c>
      <c r="X6835">
        <v>16</v>
      </c>
      <c r="AA6835" t="s">
        <v>76</v>
      </c>
      <c r="AB6835">
        <v>0</v>
      </c>
      <c r="AC6835" t="s">
        <v>44</v>
      </c>
      <c r="AD6835" t="s">
        <v>40</v>
      </c>
      <c r="AE6835">
        <v>212</v>
      </c>
    </row>
    <row r="6836" spans="1:31">
      <c r="A6836">
        <v>259</v>
      </c>
      <c r="B6836">
        <v>259100</v>
      </c>
      <c r="C6836" t="s">
        <v>58</v>
      </c>
      <c r="D6836" t="s">
        <v>71</v>
      </c>
      <c r="E6836">
        <v>5505</v>
      </c>
      <c r="F6836" t="s">
        <v>74</v>
      </c>
      <c r="G6836" s="2">
        <v>12.88</v>
      </c>
      <c r="H6836" s="1">
        <v>42429</v>
      </c>
      <c r="I6836" t="s">
        <v>35</v>
      </c>
      <c r="J6836" t="s">
        <v>77</v>
      </c>
      <c r="K6836" t="s">
        <v>77</v>
      </c>
      <c r="M6836">
        <v>3986</v>
      </c>
      <c r="N6836">
        <v>231537</v>
      </c>
      <c r="S6836" t="s">
        <v>43</v>
      </c>
      <c r="W6836">
        <v>2</v>
      </c>
      <c r="X6836">
        <v>16</v>
      </c>
      <c r="AA6836" t="s">
        <v>76</v>
      </c>
      <c r="AB6836">
        <v>0</v>
      </c>
      <c r="AC6836" t="s">
        <v>44</v>
      </c>
      <c r="AD6836" t="s">
        <v>40</v>
      </c>
      <c r="AE6836">
        <v>213</v>
      </c>
    </row>
    <row r="6837" spans="1:31">
      <c r="A6837">
        <v>259</v>
      </c>
      <c r="B6837">
        <v>259101</v>
      </c>
      <c r="C6837" t="s">
        <v>57</v>
      </c>
      <c r="D6837" t="s">
        <v>72</v>
      </c>
      <c r="E6837">
        <v>5505</v>
      </c>
      <c r="F6837" t="s">
        <v>74</v>
      </c>
      <c r="G6837" s="2">
        <v>12.8</v>
      </c>
      <c r="H6837" s="1">
        <v>42429</v>
      </c>
      <c r="I6837" t="s">
        <v>35</v>
      </c>
      <c r="J6837" t="s">
        <v>77</v>
      </c>
      <c r="K6837" t="s">
        <v>77</v>
      </c>
      <c r="M6837">
        <v>3986</v>
      </c>
      <c r="N6837">
        <v>231537</v>
      </c>
      <c r="S6837" t="s">
        <v>43</v>
      </c>
      <c r="W6837">
        <v>2</v>
      </c>
      <c r="X6837">
        <v>16</v>
      </c>
      <c r="AA6837" t="s">
        <v>76</v>
      </c>
      <c r="AB6837">
        <v>0</v>
      </c>
      <c r="AC6837" t="s">
        <v>44</v>
      </c>
      <c r="AD6837" t="s">
        <v>40</v>
      </c>
      <c r="AE6837">
        <v>214</v>
      </c>
    </row>
    <row r="6838" spans="1:31">
      <c r="A6838">
        <v>260</v>
      </c>
      <c r="B6838">
        <v>260100</v>
      </c>
      <c r="C6838" t="s">
        <v>58</v>
      </c>
      <c r="D6838" t="s">
        <v>71</v>
      </c>
      <c r="E6838">
        <v>5505</v>
      </c>
      <c r="F6838" t="s">
        <v>74</v>
      </c>
      <c r="G6838" s="2">
        <v>25.13</v>
      </c>
      <c r="H6838" s="1">
        <v>42429</v>
      </c>
      <c r="I6838" t="s">
        <v>35</v>
      </c>
      <c r="J6838" t="s">
        <v>77</v>
      </c>
      <c r="K6838" t="s">
        <v>77</v>
      </c>
      <c r="M6838">
        <v>3986</v>
      </c>
      <c r="N6838">
        <v>231537</v>
      </c>
      <c r="S6838" t="s">
        <v>43</v>
      </c>
      <c r="W6838">
        <v>2</v>
      </c>
      <c r="X6838">
        <v>16</v>
      </c>
      <c r="AA6838" t="s">
        <v>76</v>
      </c>
      <c r="AB6838">
        <v>0</v>
      </c>
      <c r="AC6838" t="s">
        <v>44</v>
      </c>
      <c r="AD6838" t="s">
        <v>40</v>
      </c>
      <c r="AE6838">
        <v>215</v>
      </c>
    </row>
    <row r="6839" spans="1:31">
      <c r="A6839">
        <v>260</v>
      </c>
      <c r="B6839">
        <v>260101</v>
      </c>
      <c r="C6839" t="s">
        <v>57</v>
      </c>
      <c r="D6839" t="s">
        <v>72</v>
      </c>
      <c r="E6839">
        <v>5505</v>
      </c>
      <c r="F6839" t="s">
        <v>74</v>
      </c>
      <c r="G6839" s="2">
        <v>20.95</v>
      </c>
      <c r="H6839" s="1">
        <v>42429</v>
      </c>
      <c r="I6839" t="s">
        <v>35</v>
      </c>
      <c r="J6839" t="s">
        <v>77</v>
      </c>
      <c r="K6839" t="s">
        <v>77</v>
      </c>
      <c r="M6839">
        <v>3986</v>
      </c>
      <c r="N6839">
        <v>231537</v>
      </c>
      <c r="S6839" t="s">
        <v>43</v>
      </c>
      <c r="W6839">
        <v>2</v>
      </c>
      <c r="X6839">
        <v>16</v>
      </c>
      <c r="AA6839" t="s">
        <v>76</v>
      </c>
      <c r="AB6839">
        <v>0</v>
      </c>
      <c r="AC6839" t="s">
        <v>44</v>
      </c>
      <c r="AD6839" t="s">
        <v>40</v>
      </c>
      <c r="AE6839">
        <v>216</v>
      </c>
    </row>
    <row r="6840" spans="1:31">
      <c r="A6840">
        <v>241</v>
      </c>
      <c r="B6840">
        <v>241100</v>
      </c>
      <c r="C6840" t="s">
        <v>57</v>
      </c>
      <c r="D6840" t="s">
        <v>72</v>
      </c>
      <c r="E6840">
        <v>5505</v>
      </c>
      <c r="F6840" t="s">
        <v>74</v>
      </c>
      <c r="G6840" s="2">
        <v>-8.09</v>
      </c>
      <c r="H6840" s="1">
        <v>42400</v>
      </c>
      <c r="I6840" t="s">
        <v>35</v>
      </c>
      <c r="J6840" t="s">
        <v>77</v>
      </c>
      <c r="K6840" t="s">
        <v>77</v>
      </c>
      <c r="M6840">
        <v>3986</v>
      </c>
      <c r="N6840">
        <v>229462</v>
      </c>
      <c r="S6840" t="s">
        <v>43</v>
      </c>
      <c r="W6840">
        <v>1</v>
      </c>
      <c r="X6840">
        <v>16</v>
      </c>
      <c r="AA6840" t="s">
        <v>76</v>
      </c>
      <c r="AB6840">
        <v>0</v>
      </c>
      <c r="AC6840" t="s">
        <v>44</v>
      </c>
      <c r="AD6840" t="s">
        <v>40</v>
      </c>
      <c r="AE6840">
        <v>171</v>
      </c>
    </row>
    <row r="6841" spans="1:31">
      <c r="A6841">
        <v>242</v>
      </c>
      <c r="B6841">
        <v>242100</v>
      </c>
      <c r="C6841" t="s">
        <v>58</v>
      </c>
      <c r="D6841" t="s">
        <v>71</v>
      </c>
      <c r="E6841">
        <v>5505</v>
      </c>
      <c r="F6841" t="s">
        <v>74</v>
      </c>
      <c r="G6841" s="2">
        <v>-0.52</v>
      </c>
      <c r="H6841" s="1">
        <v>42400</v>
      </c>
      <c r="I6841" t="s">
        <v>35</v>
      </c>
      <c r="J6841" t="s">
        <v>77</v>
      </c>
      <c r="K6841" t="s">
        <v>77</v>
      </c>
      <c r="M6841">
        <v>3986</v>
      </c>
      <c r="N6841">
        <v>229462</v>
      </c>
      <c r="S6841" t="s">
        <v>43</v>
      </c>
      <c r="W6841">
        <v>1</v>
      </c>
      <c r="X6841">
        <v>16</v>
      </c>
      <c r="AA6841" t="s">
        <v>76</v>
      </c>
      <c r="AB6841">
        <v>0</v>
      </c>
      <c r="AC6841" t="s">
        <v>44</v>
      </c>
      <c r="AD6841" t="s">
        <v>40</v>
      </c>
      <c r="AE6841">
        <v>172</v>
      </c>
    </row>
    <row r="6842" spans="1:31">
      <c r="A6842">
        <v>242</v>
      </c>
      <c r="B6842">
        <v>242101</v>
      </c>
      <c r="C6842" t="s">
        <v>57</v>
      </c>
      <c r="D6842" t="s">
        <v>72</v>
      </c>
      <c r="E6842">
        <v>5505</v>
      </c>
      <c r="F6842" t="s">
        <v>74</v>
      </c>
      <c r="G6842" s="2">
        <v>-0.53</v>
      </c>
      <c r="H6842" s="1">
        <v>42400</v>
      </c>
      <c r="I6842" t="s">
        <v>35</v>
      </c>
      <c r="J6842" t="s">
        <v>77</v>
      </c>
      <c r="K6842" t="s">
        <v>77</v>
      </c>
      <c r="M6842">
        <v>3986</v>
      </c>
      <c r="N6842">
        <v>229462</v>
      </c>
      <c r="S6842" t="s">
        <v>43</v>
      </c>
      <c r="W6842">
        <v>1</v>
      </c>
      <c r="X6842">
        <v>16</v>
      </c>
      <c r="AA6842" t="s">
        <v>76</v>
      </c>
      <c r="AB6842">
        <v>0</v>
      </c>
      <c r="AC6842" t="s">
        <v>44</v>
      </c>
      <c r="AD6842" t="s">
        <v>40</v>
      </c>
      <c r="AE6842">
        <v>173</v>
      </c>
    </row>
    <row r="6843" spans="1:31">
      <c r="A6843">
        <v>246</v>
      </c>
      <c r="B6843">
        <v>246100</v>
      </c>
      <c r="C6843" t="s">
        <v>57</v>
      </c>
      <c r="D6843" t="s">
        <v>72</v>
      </c>
      <c r="E6843">
        <v>5505</v>
      </c>
      <c r="F6843" t="s">
        <v>74</v>
      </c>
      <c r="G6843" s="2">
        <v>-6.53</v>
      </c>
      <c r="H6843" s="1">
        <v>42400</v>
      </c>
      <c r="I6843" t="s">
        <v>35</v>
      </c>
      <c r="J6843" t="s">
        <v>77</v>
      </c>
      <c r="K6843" t="s">
        <v>77</v>
      </c>
      <c r="M6843">
        <v>3986</v>
      </c>
      <c r="N6843">
        <v>229462</v>
      </c>
      <c r="S6843" t="s">
        <v>43</v>
      </c>
      <c r="W6843">
        <v>1</v>
      </c>
      <c r="X6843">
        <v>16</v>
      </c>
      <c r="AA6843" t="s">
        <v>76</v>
      </c>
      <c r="AB6843">
        <v>0</v>
      </c>
      <c r="AC6843" t="s">
        <v>44</v>
      </c>
      <c r="AD6843" t="s">
        <v>40</v>
      </c>
      <c r="AE6843">
        <v>174</v>
      </c>
    </row>
    <row r="6844" spans="1:31">
      <c r="A6844">
        <v>248</v>
      </c>
      <c r="B6844">
        <v>248100</v>
      </c>
      <c r="C6844" t="s">
        <v>58</v>
      </c>
      <c r="D6844" t="s">
        <v>71</v>
      </c>
      <c r="E6844">
        <v>5505</v>
      </c>
      <c r="F6844" t="s">
        <v>74</v>
      </c>
      <c r="G6844" s="2">
        <v>-4.88</v>
      </c>
      <c r="H6844" s="1">
        <v>42400</v>
      </c>
      <c r="I6844" t="s">
        <v>35</v>
      </c>
      <c r="J6844" t="s">
        <v>77</v>
      </c>
      <c r="K6844" t="s">
        <v>77</v>
      </c>
      <c r="M6844">
        <v>3986</v>
      </c>
      <c r="N6844">
        <v>229462</v>
      </c>
      <c r="S6844" t="s">
        <v>43</v>
      </c>
      <c r="W6844">
        <v>1</v>
      </c>
      <c r="X6844">
        <v>16</v>
      </c>
      <c r="AA6844" t="s">
        <v>76</v>
      </c>
      <c r="AB6844">
        <v>0</v>
      </c>
      <c r="AC6844" t="s">
        <v>44</v>
      </c>
      <c r="AD6844" t="s">
        <v>40</v>
      </c>
      <c r="AE6844">
        <v>175</v>
      </c>
    </row>
    <row r="6845" spans="1:31">
      <c r="A6845">
        <v>248</v>
      </c>
      <c r="B6845">
        <v>248101</v>
      </c>
      <c r="C6845" t="s">
        <v>57</v>
      </c>
      <c r="D6845" t="s">
        <v>72</v>
      </c>
      <c r="E6845">
        <v>5505</v>
      </c>
      <c r="F6845" t="s">
        <v>74</v>
      </c>
      <c r="G6845" s="2">
        <v>-4.66</v>
      </c>
      <c r="H6845" s="1">
        <v>42400</v>
      </c>
      <c r="I6845" t="s">
        <v>35</v>
      </c>
      <c r="J6845" t="s">
        <v>77</v>
      </c>
      <c r="K6845" t="s">
        <v>77</v>
      </c>
      <c r="M6845">
        <v>3986</v>
      </c>
      <c r="N6845">
        <v>229462</v>
      </c>
      <c r="S6845" t="s">
        <v>43</v>
      </c>
      <c r="W6845">
        <v>1</v>
      </c>
      <c r="X6845">
        <v>16</v>
      </c>
      <c r="AA6845" t="s">
        <v>76</v>
      </c>
      <c r="AB6845">
        <v>0</v>
      </c>
      <c r="AC6845" t="s">
        <v>44</v>
      </c>
      <c r="AD6845" t="s">
        <v>40</v>
      </c>
      <c r="AE6845">
        <v>176</v>
      </c>
    </row>
    <row r="6846" spans="1:31">
      <c r="A6846">
        <v>249</v>
      </c>
      <c r="B6846">
        <v>249100</v>
      </c>
      <c r="C6846" t="s">
        <v>57</v>
      </c>
      <c r="D6846" t="s">
        <v>72</v>
      </c>
      <c r="E6846">
        <v>5505</v>
      </c>
      <c r="F6846" t="s">
        <v>74</v>
      </c>
      <c r="G6846" s="2">
        <v>-6.23</v>
      </c>
      <c r="H6846" s="1">
        <v>42400</v>
      </c>
      <c r="I6846" t="s">
        <v>35</v>
      </c>
      <c r="J6846" t="s">
        <v>77</v>
      </c>
      <c r="K6846" t="s">
        <v>77</v>
      </c>
      <c r="M6846">
        <v>3986</v>
      </c>
      <c r="N6846">
        <v>229462</v>
      </c>
      <c r="S6846" t="s">
        <v>43</v>
      </c>
      <c r="W6846">
        <v>1</v>
      </c>
      <c r="X6846">
        <v>16</v>
      </c>
      <c r="AA6846" t="s">
        <v>76</v>
      </c>
      <c r="AB6846">
        <v>0</v>
      </c>
      <c r="AC6846" t="s">
        <v>44</v>
      </c>
      <c r="AD6846" t="s">
        <v>40</v>
      </c>
      <c r="AE6846">
        <v>177</v>
      </c>
    </row>
    <row r="6847" spans="1:31">
      <c r="A6847">
        <v>249</v>
      </c>
      <c r="B6847">
        <v>249101</v>
      </c>
      <c r="C6847" t="s">
        <v>57</v>
      </c>
      <c r="D6847" t="s">
        <v>72</v>
      </c>
      <c r="E6847">
        <v>5505</v>
      </c>
      <c r="F6847" t="s">
        <v>74</v>
      </c>
      <c r="G6847" s="2">
        <v>-3.51</v>
      </c>
      <c r="H6847" s="1">
        <v>42400</v>
      </c>
      <c r="I6847" t="s">
        <v>35</v>
      </c>
      <c r="J6847" t="s">
        <v>77</v>
      </c>
      <c r="K6847" t="s">
        <v>77</v>
      </c>
      <c r="M6847">
        <v>3986</v>
      </c>
      <c r="N6847">
        <v>229462</v>
      </c>
      <c r="S6847" t="s">
        <v>43</v>
      </c>
      <c r="W6847">
        <v>1</v>
      </c>
      <c r="X6847">
        <v>16</v>
      </c>
      <c r="AA6847" t="s">
        <v>76</v>
      </c>
      <c r="AB6847">
        <v>0</v>
      </c>
      <c r="AC6847" t="s">
        <v>44</v>
      </c>
      <c r="AD6847" t="s">
        <v>40</v>
      </c>
      <c r="AE6847">
        <v>178</v>
      </c>
    </row>
    <row r="6848" spans="1:31">
      <c r="A6848">
        <v>250</v>
      </c>
      <c r="B6848">
        <v>250100</v>
      </c>
      <c r="C6848" t="s">
        <v>57</v>
      </c>
      <c r="D6848" t="s">
        <v>72</v>
      </c>
      <c r="E6848">
        <v>5505</v>
      </c>
      <c r="F6848" t="s">
        <v>74</v>
      </c>
      <c r="G6848" s="2">
        <v>-12.96</v>
      </c>
      <c r="H6848" s="1">
        <v>42400</v>
      </c>
      <c r="I6848" t="s">
        <v>35</v>
      </c>
      <c r="J6848" t="s">
        <v>77</v>
      </c>
      <c r="K6848" t="s">
        <v>77</v>
      </c>
      <c r="M6848">
        <v>3986</v>
      </c>
      <c r="N6848">
        <v>229462</v>
      </c>
      <c r="S6848" t="s">
        <v>43</v>
      </c>
      <c r="W6848">
        <v>1</v>
      </c>
      <c r="X6848">
        <v>16</v>
      </c>
      <c r="AA6848" t="s">
        <v>76</v>
      </c>
      <c r="AB6848">
        <v>0</v>
      </c>
      <c r="AC6848" t="s">
        <v>44</v>
      </c>
      <c r="AD6848" t="s">
        <v>40</v>
      </c>
      <c r="AE6848">
        <v>179</v>
      </c>
    </row>
    <row r="6849" spans="1:31">
      <c r="A6849">
        <v>251</v>
      </c>
      <c r="B6849">
        <v>251100</v>
      </c>
      <c r="C6849" t="s">
        <v>58</v>
      </c>
      <c r="D6849" t="s">
        <v>71</v>
      </c>
      <c r="E6849">
        <v>5505</v>
      </c>
      <c r="F6849" t="s">
        <v>74</v>
      </c>
      <c r="G6849" s="2">
        <v>-0.26</v>
      </c>
      <c r="H6849" s="1">
        <v>42400</v>
      </c>
      <c r="I6849" t="s">
        <v>35</v>
      </c>
      <c r="J6849" t="s">
        <v>77</v>
      </c>
      <c r="K6849" t="s">
        <v>77</v>
      </c>
      <c r="M6849">
        <v>3986</v>
      </c>
      <c r="N6849">
        <v>229462</v>
      </c>
      <c r="S6849" t="s">
        <v>43</v>
      </c>
      <c r="W6849">
        <v>1</v>
      </c>
      <c r="X6849">
        <v>16</v>
      </c>
      <c r="AA6849" t="s">
        <v>76</v>
      </c>
      <c r="AB6849">
        <v>0</v>
      </c>
      <c r="AC6849" t="s">
        <v>44</v>
      </c>
      <c r="AD6849" t="s">
        <v>40</v>
      </c>
      <c r="AE6849">
        <v>180</v>
      </c>
    </row>
    <row r="6850" spans="1:31">
      <c r="A6850">
        <v>251</v>
      </c>
      <c r="B6850">
        <v>251101</v>
      </c>
      <c r="C6850" t="s">
        <v>58</v>
      </c>
      <c r="D6850" t="s">
        <v>71</v>
      </c>
      <c r="E6850">
        <v>5505</v>
      </c>
      <c r="F6850" t="s">
        <v>74</v>
      </c>
      <c r="G6850" s="2">
        <v>-0.15</v>
      </c>
      <c r="H6850" s="1">
        <v>42400</v>
      </c>
      <c r="I6850" t="s">
        <v>35</v>
      </c>
      <c r="J6850" t="s">
        <v>77</v>
      </c>
      <c r="K6850" t="s">
        <v>77</v>
      </c>
      <c r="M6850">
        <v>3986</v>
      </c>
      <c r="N6850">
        <v>229462</v>
      </c>
      <c r="S6850" t="s">
        <v>43</v>
      </c>
      <c r="W6850">
        <v>1</v>
      </c>
      <c r="X6850">
        <v>16</v>
      </c>
      <c r="AA6850" t="s">
        <v>76</v>
      </c>
      <c r="AB6850">
        <v>0</v>
      </c>
      <c r="AC6850" t="s">
        <v>44</v>
      </c>
      <c r="AD6850" t="s">
        <v>40</v>
      </c>
      <c r="AE6850">
        <v>181</v>
      </c>
    </row>
    <row r="6851" spans="1:31">
      <c r="A6851">
        <v>251</v>
      </c>
      <c r="B6851">
        <v>251102</v>
      </c>
      <c r="C6851" t="s">
        <v>58</v>
      </c>
      <c r="D6851" t="s">
        <v>71</v>
      </c>
      <c r="E6851">
        <v>5505</v>
      </c>
      <c r="F6851" t="s">
        <v>74</v>
      </c>
      <c r="G6851" s="2">
        <v>-13.87</v>
      </c>
      <c r="H6851" s="1">
        <v>42400</v>
      </c>
      <c r="I6851" t="s">
        <v>35</v>
      </c>
      <c r="J6851" t="s">
        <v>77</v>
      </c>
      <c r="K6851" t="s">
        <v>77</v>
      </c>
      <c r="M6851">
        <v>3986</v>
      </c>
      <c r="N6851">
        <v>229462</v>
      </c>
      <c r="S6851" t="s">
        <v>43</v>
      </c>
      <c r="W6851">
        <v>1</v>
      </c>
      <c r="X6851">
        <v>16</v>
      </c>
      <c r="AA6851" t="s">
        <v>76</v>
      </c>
      <c r="AB6851">
        <v>0</v>
      </c>
      <c r="AC6851" t="s">
        <v>44</v>
      </c>
      <c r="AD6851" t="s">
        <v>40</v>
      </c>
      <c r="AE6851">
        <v>182</v>
      </c>
    </row>
    <row r="6852" spans="1:31">
      <c r="A6852">
        <v>251</v>
      </c>
      <c r="B6852">
        <v>251103</v>
      </c>
      <c r="C6852" t="s">
        <v>57</v>
      </c>
      <c r="D6852" t="s">
        <v>72</v>
      </c>
      <c r="E6852">
        <v>5505</v>
      </c>
      <c r="F6852" t="s">
        <v>74</v>
      </c>
      <c r="G6852" s="2">
        <v>-13.89</v>
      </c>
      <c r="H6852" s="1">
        <v>42400</v>
      </c>
      <c r="I6852" t="s">
        <v>35</v>
      </c>
      <c r="J6852" t="s">
        <v>77</v>
      </c>
      <c r="K6852" t="s">
        <v>77</v>
      </c>
      <c r="M6852">
        <v>3986</v>
      </c>
      <c r="N6852">
        <v>229462</v>
      </c>
      <c r="S6852" t="s">
        <v>43</v>
      </c>
      <c r="W6852">
        <v>1</v>
      </c>
      <c r="X6852">
        <v>16</v>
      </c>
      <c r="AA6852" t="s">
        <v>76</v>
      </c>
      <c r="AB6852">
        <v>0</v>
      </c>
      <c r="AC6852" t="s">
        <v>44</v>
      </c>
      <c r="AD6852" t="s">
        <v>40</v>
      </c>
      <c r="AE6852">
        <v>183</v>
      </c>
    </row>
    <row r="6853" spans="1:31">
      <c r="A6853">
        <v>251</v>
      </c>
      <c r="B6853">
        <v>251104</v>
      </c>
      <c r="C6853" t="s">
        <v>57</v>
      </c>
      <c r="D6853" t="s">
        <v>72</v>
      </c>
      <c r="E6853">
        <v>5505</v>
      </c>
      <c r="F6853" t="s">
        <v>74</v>
      </c>
      <c r="G6853" s="2">
        <v>-2.5099999999999998</v>
      </c>
      <c r="H6853" s="1">
        <v>42400</v>
      </c>
      <c r="I6853" t="s">
        <v>35</v>
      </c>
      <c r="J6853" t="s">
        <v>77</v>
      </c>
      <c r="K6853" t="s">
        <v>77</v>
      </c>
      <c r="M6853">
        <v>3986</v>
      </c>
      <c r="N6853">
        <v>229462</v>
      </c>
      <c r="S6853" t="s">
        <v>43</v>
      </c>
      <c r="W6853">
        <v>1</v>
      </c>
      <c r="X6853">
        <v>16</v>
      </c>
      <c r="AA6853" t="s">
        <v>76</v>
      </c>
      <c r="AB6853">
        <v>0</v>
      </c>
      <c r="AC6853" t="s">
        <v>44</v>
      </c>
      <c r="AD6853" t="s">
        <v>40</v>
      </c>
      <c r="AE6853">
        <v>184</v>
      </c>
    </row>
    <row r="6854" spans="1:31">
      <c r="A6854">
        <v>251</v>
      </c>
      <c r="B6854">
        <v>251106</v>
      </c>
      <c r="C6854" t="s">
        <v>58</v>
      </c>
      <c r="D6854" t="s">
        <v>71</v>
      </c>
      <c r="E6854">
        <v>5505</v>
      </c>
      <c r="F6854" t="s">
        <v>74</v>
      </c>
      <c r="G6854" s="2">
        <v>-27.83</v>
      </c>
      <c r="H6854" s="1">
        <v>42400</v>
      </c>
      <c r="I6854" t="s">
        <v>35</v>
      </c>
      <c r="J6854" t="s">
        <v>77</v>
      </c>
      <c r="K6854" t="s">
        <v>77</v>
      </c>
      <c r="M6854">
        <v>3986</v>
      </c>
      <c r="N6854">
        <v>229462</v>
      </c>
      <c r="S6854" t="s">
        <v>43</v>
      </c>
      <c r="W6854">
        <v>1</v>
      </c>
      <c r="X6854">
        <v>16</v>
      </c>
      <c r="AA6854" t="s">
        <v>76</v>
      </c>
      <c r="AB6854">
        <v>0</v>
      </c>
      <c r="AC6854" t="s">
        <v>44</v>
      </c>
      <c r="AD6854" t="s">
        <v>40</v>
      </c>
      <c r="AE6854">
        <v>185</v>
      </c>
    </row>
    <row r="6855" spans="1:31">
      <c r="A6855">
        <v>252</v>
      </c>
      <c r="B6855">
        <v>252106</v>
      </c>
      <c r="C6855" t="s">
        <v>58</v>
      </c>
      <c r="D6855" t="s">
        <v>71</v>
      </c>
      <c r="E6855">
        <v>5505</v>
      </c>
      <c r="F6855" t="s">
        <v>74</v>
      </c>
      <c r="G6855" s="2">
        <v>-6.81</v>
      </c>
      <c r="H6855" s="1">
        <v>42400</v>
      </c>
      <c r="I6855" t="s">
        <v>35</v>
      </c>
      <c r="J6855" t="s">
        <v>77</v>
      </c>
      <c r="K6855" t="s">
        <v>77</v>
      </c>
      <c r="M6855">
        <v>3986</v>
      </c>
      <c r="N6855">
        <v>229462</v>
      </c>
      <c r="S6855" t="s">
        <v>43</v>
      </c>
      <c r="W6855">
        <v>1</v>
      </c>
      <c r="X6855">
        <v>16</v>
      </c>
      <c r="AA6855" t="s">
        <v>76</v>
      </c>
      <c r="AB6855">
        <v>0</v>
      </c>
      <c r="AC6855" t="s">
        <v>44</v>
      </c>
      <c r="AD6855" t="s">
        <v>40</v>
      </c>
      <c r="AE6855">
        <v>186</v>
      </c>
    </row>
    <row r="6856" spans="1:31">
      <c r="A6856">
        <v>252</v>
      </c>
      <c r="B6856">
        <v>252107</v>
      </c>
      <c r="C6856" t="s">
        <v>57</v>
      </c>
      <c r="D6856" t="s">
        <v>72</v>
      </c>
      <c r="E6856">
        <v>5505</v>
      </c>
      <c r="F6856" t="s">
        <v>74</v>
      </c>
      <c r="G6856" s="2">
        <v>-0.62</v>
      </c>
      <c r="H6856" s="1">
        <v>42400</v>
      </c>
      <c r="I6856" t="s">
        <v>35</v>
      </c>
      <c r="J6856" t="s">
        <v>77</v>
      </c>
      <c r="K6856" t="s">
        <v>77</v>
      </c>
      <c r="M6856">
        <v>3986</v>
      </c>
      <c r="N6856">
        <v>229462</v>
      </c>
      <c r="S6856" t="s">
        <v>43</v>
      </c>
      <c r="W6856">
        <v>1</v>
      </c>
      <c r="X6856">
        <v>16</v>
      </c>
      <c r="AA6856" t="s">
        <v>76</v>
      </c>
      <c r="AB6856">
        <v>0</v>
      </c>
      <c r="AC6856" t="s">
        <v>44</v>
      </c>
      <c r="AD6856" t="s">
        <v>40</v>
      </c>
      <c r="AE6856">
        <v>187</v>
      </c>
    </row>
    <row r="6857" spans="1:31">
      <c r="A6857">
        <v>252</v>
      </c>
      <c r="B6857">
        <v>252110</v>
      </c>
      <c r="C6857" t="s">
        <v>58</v>
      </c>
      <c r="D6857" t="s">
        <v>71</v>
      </c>
      <c r="E6857">
        <v>5505</v>
      </c>
      <c r="F6857" t="s">
        <v>74</v>
      </c>
      <c r="G6857" s="2">
        <v>-3.54</v>
      </c>
      <c r="H6857" s="1">
        <v>42400</v>
      </c>
      <c r="I6857" t="s">
        <v>35</v>
      </c>
      <c r="J6857" t="s">
        <v>77</v>
      </c>
      <c r="K6857" t="s">
        <v>77</v>
      </c>
      <c r="M6857">
        <v>3986</v>
      </c>
      <c r="N6857">
        <v>229462</v>
      </c>
      <c r="S6857" t="s">
        <v>43</v>
      </c>
      <c r="W6857">
        <v>1</v>
      </c>
      <c r="X6857">
        <v>16</v>
      </c>
      <c r="AA6857" t="s">
        <v>76</v>
      </c>
      <c r="AB6857">
        <v>0</v>
      </c>
      <c r="AC6857" t="s">
        <v>44</v>
      </c>
      <c r="AD6857" t="s">
        <v>40</v>
      </c>
      <c r="AE6857">
        <v>188</v>
      </c>
    </row>
    <row r="6858" spans="1:31">
      <c r="A6858">
        <v>252</v>
      </c>
      <c r="B6858">
        <v>252111</v>
      </c>
      <c r="C6858" t="s">
        <v>57</v>
      </c>
      <c r="D6858" t="s">
        <v>72</v>
      </c>
      <c r="E6858">
        <v>5505</v>
      </c>
      <c r="F6858" t="s">
        <v>74</v>
      </c>
      <c r="G6858" s="2">
        <v>-3.52</v>
      </c>
      <c r="H6858" s="1">
        <v>42400</v>
      </c>
      <c r="I6858" t="s">
        <v>35</v>
      </c>
      <c r="J6858" t="s">
        <v>77</v>
      </c>
      <c r="K6858" t="s">
        <v>77</v>
      </c>
      <c r="M6858">
        <v>3986</v>
      </c>
      <c r="N6858">
        <v>229462</v>
      </c>
      <c r="S6858" t="s">
        <v>43</v>
      </c>
      <c r="W6858">
        <v>1</v>
      </c>
      <c r="X6858">
        <v>16</v>
      </c>
      <c r="AA6858" t="s">
        <v>76</v>
      </c>
      <c r="AB6858">
        <v>0</v>
      </c>
      <c r="AC6858" t="s">
        <v>44</v>
      </c>
      <c r="AD6858" t="s">
        <v>40</v>
      </c>
      <c r="AE6858">
        <v>189</v>
      </c>
    </row>
    <row r="6859" spans="1:31">
      <c r="A6859">
        <v>252</v>
      </c>
      <c r="B6859">
        <v>252113</v>
      </c>
      <c r="C6859" t="s">
        <v>58</v>
      </c>
      <c r="D6859" t="s">
        <v>71</v>
      </c>
      <c r="E6859">
        <v>5505</v>
      </c>
      <c r="F6859" t="s">
        <v>74</v>
      </c>
      <c r="G6859" s="2">
        <v>-0.87</v>
      </c>
      <c r="H6859" s="1">
        <v>42400</v>
      </c>
      <c r="I6859" t="s">
        <v>35</v>
      </c>
      <c r="J6859" t="s">
        <v>77</v>
      </c>
      <c r="K6859" t="s">
        <v>77</v>
      </c>
      <c r="M6859">
        <v>3986</v>
      </c>
      <c r="N6859">
        <v>229462</v>
      </c>
      <c r="S6859" t="s">
        <v>43</v>
      </c>
      <c r="W6859">
        <v>1</v>
      </c>
      <c r="X6859">
        <v>16</v>
      </c>
      <c r="AA6859" t="s">
        <v>76</v>
      </c>
      <c r="AB6859">
        <v>0</v>
      </c>
      <c r="AC6859" t="s">
        <v>44</v>
      </c>
      <c r="AD6859" t="s">
        <v>40</v>
      </c>
      <c r="AE6859">
        <v>190</v>
      </c>
    </row>
    <row r="6860" spans="1:31">
      <c r="A6860">
        <v>252</v>
      </c>
      <c r="B6860">
        <v>252114</v>
      </c>
      <c r="C6860" t="s">
        <v>58</v>
      </c>
      <c r="D6860" t="s">
        <v>71</v>
      </c>
      <c r="E6860">
        <v>5505</v>
      </c>
      <c r="F6860" t="s">
        <v>74</v>
      </c>
      <c r="G6860" s="2">
        <v>-0.24</v>
      </c>
      <c r="H6860" s="1">
        <v>42400</v>
      </c>
      <c r="I6860" t="s">
        <v>35</v>
      </c>
      <c r="J6860" t="s">
        <v>77</v>
      </c>
      <c r="K6860" t="s">
        <v>77</v>
      </c>
      <c r="M6860">
        <v>3986</v>
      </c>
      <c r="N6860">
        <v>229462</v>
      </c>
      <c r="S6860" t="s">
        <v>43</v>
      </c>
      <c r="W6860">
        <v>1</v>
      </c>
      <c r="X6860">
        <v>16</v>
      </c>
      <c r="AA6860" t="s">
        <v>76</v>
      </c>
      <c r="AB6860">
        <v>0</v>
      </c>
      <c r="AC6860" t="s">
        <v>44</v>
      </c>
      <c r="AD6860" t="s">
        <v>40</v>
      </c>
      <c r="AE6860">
        <v>191</v>
      </c>
    </row>
    <row r="6861" spans="1:31">
      <c r="A6861">
        <v>252</v>
      </c>
      <c r="B6861">
        <v>252115</v>
      </c>
      <c r="C6861" t="s">
        <v>58</v>
      </c>
      <c r="D6861" t="s">
        <v>71</v>
      </c>
      <c r="E6861">
        <v>5505</v>
      </c>
      <c r="F6861" t="s">
        <v>74</v>
      </c>
      <c r="G6861" s="2">
        <v>-0.39</v>
      </c>
      <c r="H6861" s="1">
        <v>42400</v>
      </c>
      <c r="I6861" t="s">
        <v>35</v>
      </c>
      <c r="J6861" t="s">
        <v>77</v>
      </c>
      <c r="K6861" t="s">
        <v>77</v>
      </c>
      <c r="M6861">
        <v>3986</v>
      </c>
      <c r="N6861">
        <v>229462</v>
      </c>
      <c r="S6861" t="s">
        <v>43</v>
      </c>
      <c r="W6861">
        <v>1</v>
      </c>
      <c r="X6861">
        <v>16</v>
      </c>
      <c r="AA6861" t="s">
        <v>76</v>
      </c>
      <c r="AB6861">
        <v>0</v>
      </c>
      <c r="AC6861" t="s">
        <v>44</v>
      </c>
      <c r="AD6861" t="s">
        <v>40</v>
      </c>
      <c r="AE6861">
        <v>192</v>
      </c>
    </row>
    <row r="6862" spans="1:31">
      <c r="A6862">
        <v>252</v>
      </c>
      <c r="B6862">
        <v>252116</v>
      </c>
      <c r="C6862" t="s">
        <v>58</v>
      </c>
      <c r="D6862" t="s">
        <v>71</v>
      </c>
      <c r="E6862">
        <v>5505</v>
      </c>
      <c r="F6862" t="s">
        <v>74</v>
      </c>
      <c r="G6862" s="2">
        <v>-0.32</v>
      </c>
      <c r="H6862" s="1">
        <v>42400</v>
      </c>
      <c r="I6862" t="s">
        <v>35</v>
      </c>
      <c r="J6862" t="s">
        <v>77</v>
      </c>
      <c r="K6862" t="s">
        <v>77</v>
      </c>
      <c r="M6862">
        <v>3986</v>
      </c>
      <c r="N6862">
        <v>229462</v>
      </c>
      <c r="S6862" t="s">
        <v>43</v>
      </c>
      <c r="W6862">
        <v>1</v>
      </c>
      <c r="X6862">
        <v>16</v>
      </c>
      <c r="AA6862" t="s">
        <v>76</v>
      </c>
      <c r="AB6862">
        <v>0</v>
      </c>
      <c r="AC6862" t="s">
        <v>44</v>
      </c>
      <c r="AD6862" t="s">
        <v>40</v>
      </c>
      <c r="AE6862">
        <v>193</v>
      </c>
    </row>
    <row r="6863" spans="1:31">
      <c r="A6863">
        <v>252</v>
      </c>
      <c r="B6863">
        <v>252117</v>
      </c>
      <c r="C6863" t="s">
        <v>58</v>
      </c>
      <c r="D6863" t="s">
        <v>71</v>
      </c>
      <c r="E6863">
        <v>5505</v>
      </c>
      <c r="F6863" t="s">
        <v>74</v>
      </c>
      <c r="G6863" s="2">
        <v>-0.69</v>
      </c>
      <c r="H6863" s="1">
        <v>42400</v>
      </c>
      <c r="I6863" t="s">
        <v>35</v>
      </c>
      <c r="J6863" t="s">
        <v>77</v>
      </c>
      <c r="K6863" t="s">
        <v>77</v>
      </c>
      <c r="M6863">
        <v>3986</v>
      </c>
      <c r="N6863">
        <v>229462</v>
      </c>
      <c r="S6863" t="s">
        <v>43</v>
      </c>
      <c r="W6863">
        <v>1</v>
      </c>
      <c r="X6863">
        <v>16</v>
      </c>
      <c r="AA6863" t="s">
        <v>76</v>
      </c>
      <c r="AB6863">
        <v>0</v>
      </c>
      <c r="AC6863" t="s">
        <v>44</v>
      </c>
      <c r="AD6863" t="s">
        <v>40</v>
      </c>
      <c r="AE6863">
        <v>194</v>
      </c>
    </row>
    <row r="6864" spans="1:31">
      <c r="A6864">
        <v>252</v>
      </c>
      <c r="B6864">
        <v>252118</v>
      </c>
      <c r="C6864" t="s">
        <v>58</v>
      </c>
      <c r="D6864" t="s">
        <v>71</v>
      </c>
      <c r="E6864">
        <v>5505</v>
      </c>
      <c r="F6864" t="s">
        <v>74</v>
      </c>
      <c r="G6864" s="2">
        <v>-1.33</v>
      </c>
      <c r="H6864" s="1">
        <v>42400</v>
      </c>
      <c r="I6864" t="s">
        <v>35</v>
      </c>
      <c r="J6864" t="s">
        <v>77</v>
      </c>
      <c r="K6864" t="s">
        <v>77</v>
      </c>
      <c r="M6864">
        <v>3986</v>
      </c>
      <c r="N6864">
        <v>229462</v>
      </c>
      <c r="S6864" t="s">
        <v>43</v>
      </c>
      <c r="W6864">
        <v>1</v>
      </c>
      <c r="X6864">
        <v>16</v>
      </c>
      <c r="AA6864" t="s">
        <v>76</v>
      </c>
      <c r="AB6864">
        <v>0</v>
      </c>
      <c r="AC6864" t="s">
        <v>44</v>
      </c>
      <c r="AD6864" t="s">
        <v>40</v>
      </c>
      <c r="AE6864">
        <v>195</v>
      </c>
    </row>
    <row r="6865" spans="1:31">
      <c r="A6865">
        <v>252</v>
      </c>
      <c r="B6865">
        <v>252119</v>
      </c>
      <c r="C6865" t="s">
        <v>57</v>
      </c>
      <c r="D6865" t="s">
        <v>72</v>
      </c>
      <c r="E6865">
        <v>5505</v>
      </c>
      <c r="F6865" t="s">
        <v>74</v>
      </c>
      <c r="G6865" s="2">
        <v>-0.95</v>
      </c>
      <c r="H6865" s="1">
        <v>42400</v>
      </c>
      <c r="I6865" t="s">
        <v>35</v>
      </c>
      <c r="J6865" t="s">
        <v>77</v>
      </c>
      <c r="K6865" t="s">
        <v>77</v>
      </c>
      <c r="M6865">
        <v>3986</v>
      </c>
      <c r="N6865">
        <v>229462</v>
      </c>
      <c r="S6865" t="s">
        <v>43</v>
      </c>
      <c r="W6865">
        <v>1</v>
      </c>
      <c r="X6865">
        <v>16</v>
      </c>
      <c r="AA6865" t="s">
        <v>76</v>
      </c>
      <c r="AB6865">
        <v>0</v>
      </c>
      <c r="AC6865" t="s">
        <v>44</v>
      </c>
      <c r="AD6865" t="s">
        <v>40</v>
      </c>
      <c r="AE6865">
        <v>196</v>
      </c>
    </row>
    <row r="6866" spans="1:31">
      <c r="A6866">
        <v>252</v>
      </c>
      <c r="B6866">
        <v>252121</v>
      </c>
      <c r="C6866" t="s">
        <v>58</v>
      </c>
      <c r="D6866" t="s">
        <v>71</v>
      </c>
      <c r="E6866">
        <v>5505</v>
      </c>
      <c r="F6866" t="s">
        <v>74</v>
      </c>
      <c r="G6866" s="2">
        <v>-0.85</v>
      </c>
      <c r="H6866" s="1">
        <v>42400</v>
      </c>
      <c r="I6866" t="s">
        <v>35</v>
      </c>
      <c r="J6866" t="s">
        <v>77</v>
      </c>
      <c r="K6866" t="s">
        <v>77</v>
      </c>
      <c r="M6866">
        <v>3986</v>
      </c>
      <c r="N6866">
        <v>229462</v>
      </c>
      <c r="S6866" t="s">
        <v>43</v>
      </c>
      <c r="W6866">
        <v>1</v>
      </c>
      <c r="X6866">
        <v>16</v>
      </c>
      <c r="AA6866" t="s">
        <v>76</v>
      </c>
      <c r="AB6866">
        <v>0</v>
      </c>
      <c r="AC6866" t="s">
        <v>44</v>
      </c>
      <c r="AD6866" t="s">
        <v>40</v>
      </c>
      <c r="AE6866">
        <v>197</v>
      </c>
    </row>
    <row r="6867" spans="1:31">
      <c r="A6867">
        <v>252</v>
      </c>
      <c r="B6867">
        <v>252122</v>
      </c>
      <c r="C6867" t="s">
        <v>58</v>
      </c>
      <c r="D6867" t="s">
        <v>71</v>
      </c>
      <c r="E6867">
        <v>5505</v>
      </c>
      <c r="F6867" t="s">
        <v>74</v>
      </c>
      <c r="G6867" s="2">
        <v>-0.99</v>
      </c>
      <c r="H6867" s="1">
        <v>42400</v>
      </c>
      <c r="I6867" t="s">
        <v>35</v>
      </c>
      <c r="J6867" t="s">
        <v>77</v>
      </c>
      <c r="K6867" t="s">
        <v>77</v>
      </c>
      <c r="M6867">
        <v>3986</v>
      </c>
      <c r="N6867">
        <v>229462</v>
      </c>
      <c r="S6867" t="s">
        <v>43</v>
      </c>
      <c r="W6867">
        <v>1</v>
      </c>
      <c r="X6867">
        <v>16</v>
      </c>
      <c r="AA6867" t="s">
        <v>76</v>
      </c>
      <c r="AB6867">
        <v>0</v>
      </c>
      <c r="AC6867" t="s">
        <v>44</v>
      </c>
      <c r="AD6867" t="s">
        <v>40</v>
      </c>
      <c r="AE6867">
        <v>198</v>
      </c>
    </row>
    <row r="6868" spans="1:31">
      <c r="A6868">
        <v>252</v>
      </c>
      <c r="B6868">
        <v>252123</v>
      </c>
      <c r="C6868" t="s">
        <v>58</v>
      </c>
      <c r="D6868" t="s">
        <v>71</v>
      </c>
      <c r="E6868">
        <v>5505</v>
      </c>
      <c r="F6868" t="s">
        <v>74</v>
      </c>
      <c r="G6868" s="2">
        <v>-1.03</v>
      </c>
      <c r="H6868" s="1">
        <v>42400</v>
      </c>
      <c r="I6868" t="s">
        <v>35</v>
      </c>
      <c r="J6868" t="s">
        <v>77</v>
      </c>
      <c r="K6868" t="s">
        <v>77</v>
      </c>
      <c r="M6868">
        <v>3986</v>
      </c>
      <c r="N6868">
        <v>229462</v>
      </c>
      <c r="S6868" t="s">
        <v>43</v>
      </c>
      <c r="W6868">
        <v>1</v>
      </c>
      <c r="X6868">
        <v>16</v>
      </c>
      <c r="AA6868" t="s">
        <v>76</v>
      </c>
      <c r="AB6868">
        <v>0</v>
      </c>
      <c r="AC6868" t="s">
        <v>44</v>
      </c>
      <c r="AD6868" t="s">
        <v>40</v>
      </c>
      <c r="AE6868">
        <v>199</v>
      </c>
    </row>
    <row r="6869" spans="1:31">
      <c r="A6869">
        <v>252</v>
      </c>
      <c r="B6869">
        <v>252124</v>
      </c>
      <c r="C6869" t="s">
        <v>58</v>
      </c>
      <c r="D6869" t="s">
        <v>71</v>
      </c>
      <c r="E6869">
        <v>5505</v>
      </c>
      <c r="F6869" t="s">
        <v>74</v>
      </c>
      <c r="G6869" s="2">
        <v>-0.17</v>
      </c>
      <c r="H6869" s="1">
        <v>42400</v>
      </c>
      <c r="I6869" t="s">
        <v>35</v>
      </c>
      <c r="J6869" t="s">
        <v>77</v>
      </c>
      <c r="K6869" t="s">
        <v>77</v>
      </c>
      <c r="M6869">
        <v>3986</v>
      </c>
      <c r="N6869">
        <v>229462</v>
      </c>
      <c r="S6869" t="s">
        <v>43</v>
      </c>
      <c r="W6869">
        <v>1</v>
      </c>
      <c r="X6869">
        <v>16</v>
      </c>
      <c r="AA6869" t="s">
        <v>76</v>
      </c>
      <c r="AB6869">
        <v>0</v>
      </c>
      <c r="AC6869" t="s">
        <v>44</v>
      </c>
      <c r="AD6869" t="s">
        <v>40</v>
      </c>
      <c r="AE6869">
        <v>200</v>
      </c>
    </row>
    <row r="6870" spans="1:31">
      <c r="A6870">
        <v>252</v>
      </c>
      <c r="B6870">
        <v>252125</v>
      </c>
      <c r="C6870" t="s">
        <v>58</v>
      </c>
      <c r="D6870" t="s">
        <v>71</v>
      </c>
      <c r="E6870">
        <v>5505</v>
      </c>
      <c r="F6870" t="s">
        <v>74</v>
      </c>
      <c r="G6870" s="2">
        <v>-4.25</v>
      </c>
      <c r="H6870" s="1">
        <v>42400</v>
      </c>
      <c r="I6870" t="s">
        <v>35</v>
      </c>
      <c r="J6870" t="s">
        <v>77</v>
      </c>
      <c r="K6870" t="s">
        <v>77</v>
      </c>
      <c r="M6870">
        <v>3986</v>
      </c>
      <c r="N6870">
        <v>229462</v>
      </c>
      <c r="S6870" t="s">
        <v>43</v>
      </c>
      <c r="W6870">
        <v>1</v>
      </c>
      <c r="X6870">
        <v>16</v>
      </c>
      <c r="AA6870" t="s">
        <v>76</v>
      </c>
      <c r="AB6870">
        <v>0</v>
      </c>
      <c r="AC6870" t="s">
        <v>44</v>
      </c>
      <c r="AD6870" t="s">
        <v>40</v>
      </c>
      <c r="AE6870">
        <v>201</v>
      </c>
    </row>
    <row r="6871" spans="1:31">
      <c r="A6871">
        <v>252</v>
      </c>
      <c r="B6871">
        <v>252126</v>
      </c>
      <c r="C6871" t="s">
        <v>57</v>
      </c>
      <c r="D6871" t="s">
        <v>72</v>
      </c>
      <c r="E6871">
        <v>5505</v>
      </c>
      <c r="F6871" t="s">
        <v>74</v>
      </c>
      <c r="G6871" s="2">
        <v>-4.1900000000000004</v>
      </c>
      <c r="H6871" s="1">
        <v>42400</v>
      </c>
      <c r="I6871" t="s">
        <v>35</v>
      </c>
      <c r="J6871" t="s">
        <v>77</v>
      </c>
      <c r="K6871" t="s">
        <v>77</v>
      </c>
      <c r="M6871">
        <v>3986</v>
      </c>
      <c r="N6871">
        <v>229462</v>
      </c>
      <c r="S6871" t="s">
        <v>43</v>
      </c>
      <c r="W6871">
        <v>1</v>
      </c>
      <c r="X6871">
        <v>16</v>
      </c>
      <c r="AA6871" t="s">
        <v>76</v>
      </c>
      <c r="AB6871">
        <v>0</v>
      </c>
      <c r="AC6871" t="s">
        <v>44</v>
      </c>
      <c r="AD6871" t="s">
        <v>40</v>
      </c>
      <c r="AE6871">
        <v>202</v>
      </c>
    </row>
    <row r="6872" spans="1:31">
      <c r="A6872">
        <v>252</v>
      </c>
      <c r="B6872">
        <v>252128</v>
      </c>
      <c r="C6872" t="s">
        <v>58</v>
      </c>
      <c r="D6872" t="s">
        <v>71</v>
      </c>
      <c r="E6872">
        <v>5505</v>
      </c>
      <c r="F6872" t="s">
        <v>74</v>
      </c>
      <c r="G6872" s="2">
        <v>-1.66</v>
      </c>
      <c r="H6872" s="1">
        <v>42400</v>
      </c>
      <c r="I6872" t="s">
        <v>35</v>
      </c>
      <c r="J6872" t="s">
        <v>77</v>
      </c>
      <c r="K6872" t="s">
        <v>77</v>
      </c>
      <c r="M6872">
        <v>3986</v>
      </c>
      <c r="N6872">
        <v>229462</v>
      </c>
      <c r="S6872" t="s">
        <v>43</v>
      </c>
      <c r="W6872">
        <v>1</v>
      </c>
      <c r="X6872">
        <v>16</v>
      </c>
      <c r="AA6872" t="s">
        <v>76</v>
      </c>
      <c r="AB6872">
        <v>0</v>
      </c>
      <c r="AC6872" t="s">
        <v>44</v>
      </c>
      <c r="AD6872" t="s">
        <v>40</v>
      </c>
      <c r="AE6872">
        <v>203</v>
      </c>
    </row>
    <row r="6873" spans="1:31">
      <c r="A6873">
        <v>252</v>
      </c>
      <c r="B6873">
        <v>252129</v>
      </c>
      <c r="C6873" t="s">
        <v>58</v>
      </c>
      <c r="D6873" t="s">
        <v>71</v>
      </c>
      <c r="E6873">
        <v>5505</v>
      </c>
      <c r="F6873" t="s">
        <v>74</v>
      </c>
      <c r="G6873" s="2">
        <v>-2.11</v>
      </c>
      <c r="H6873" s="1">
        <v>42400</v>
      </c>
      <c r="I6873" t="s">
        <v>35</v>
      </c>
      <c r="J6873" t="s">
        <v>77</v>
      </c>
      <c r="K6873" t="s">
        <v>77</v>
      </c>
      <c r="M6873">
        <v>3986</v>
      </c>
      <c r="N6873">
        <v>229462</v>
      </c>
      <c r="S6873" t="s">
        <v>43</v>
      </c>
      <c r="W6873">
        <v>1</v>
      </c>
      <c r="X6873">
        <v>16</v>
      </c>
      <c r="AA6873" t="s">
        <v>76</v>
      </c>
      <c r="AB6873">
        <v>0</v>
      </c>
      <c r="AC6873" t="s">
        <v>44</v>
      </c>
      <c r="AD6873" t="s">
        <v>40</v>
      </c>
      <c r="AE6873">
        <v>204</v>
      </c>
    </row>
    <row r="6874" spans="1:31">
      <c r="A6874">
        <v>252</v>
      </c>
      <c r="B6874">
        <v>252130</v>
      </c>
      <c r="C6874" t="s">
        <v>57</v>
      </c>
      <c r="D6874" t="s">
        <v>72</v>
      </c>
      <c r="E6874">
        <v>5505</v>
      </c>
      <c r="F6874" t="s">
        <v>74</v>
      </c>
      <c r="G6874" s="2">
        <v>-0.3</v>
      </c>
      <c r="H6874" s="1">
        <v>42400</v>
      </c>
      <c r="I6874" t="s">
        <v>35</v>
      </c>
      <c r="J6874" t="s">
        <v>77</v>
      </c>
      <c r="K6874" t="s">
        <v>77</v>
      </c>
      <c r="M6874">
        <v>3986</v>
      </c>
      <c r="N6874">
        <v>229462</v>
      </c>
      <c r="S6874" t="s">
        <v>43</v>
      </c>
      <c r="W6874">
        <v>1</v>
      </c>
      <c r="X6874">
        <v>16</v>
      </c>
      <c r="AA6874" t="s">
        <v>76</v>
      </c>
      <c r="AB6874">
        <v>0</v>
      </c>
      <c r="AC6874" t="s">
        <v>44</v>
      </c>
      <c r="AD6874" t="s">
        <v>40</v>
      </c>
      <c r="AE6874">
        <v>205</v>
      </c>
    </row>
    <row r="6875" spans="1:31">
      <c r="A6875">
        <v>252</v>
      </c>
      <c r="B6875">
        <v>252136</v>
      </c>
      <c r="C6875" t="s">
        <v>58</v>
      </c>
      <c r="D6875" t="s">
        <v>71</v>
      </c>
      <c r="E6875">
        <v>5505</v>
      </c>
      <c r="F6875" t="s">
        <v>74</v>
      </c>
      <c r="G6875" s="2">
        <v>-1.03</v>
      </c>
      <c r="H6875" s="1">
        <v>42400</v>
      </c>
      <c r="I6875" t="s">
        <v>35</v>
      </c>
      <c r="J6875" t="s">
        <v>77</v>
      </c>
      <c r="K6875" t="s">
        <v>77</v>
      </c>
      <c r="M6875">
        <v>3986</v>
      </c>
      <c r="N6875">
        <v>229462</v>
      </c>
      <c r="S6875" t="s">
        <v>43</v>
      </c>
      <c r="W6875">
        <v>1</v>
      </c>
      <c r="X6875">
        <v>16</v>
      </c>
      <c r="AA6875" t="s">
        <v>76</v>
      </c>
      <c r="AB6875">
        <v>0</v>
      </c>
      <c r="AC6875" t="s">
        <v>44</v>
      </c>
      <c r="AD6875" t="s">
        <v>40</v>
      </c>
      <c r="AE6875">
        <v>206</v>
      </c>
    </row>
    <row r="6876" spans="1:31">
      <c r="A6876">
        <v>252</v>
      </c>
      <c r="B6876">
        <v>252137</v>
      </c>
      <c r="C6876" t="s">
        <v>57</v>
      </c>
      <c r="D6876" t="s">
        <v>72</v>
      </c>
      <c r="E6876">
        <v>5505</v>
      </c>
      <c r="F6876" t="s">
        <v>74</v>
      </c>
      <c r="G6876" s="2">
        <v>-1.03</v>
      </c>
      <c r="H6876" s="1">
        <v>42400</v>
      </c>
      <c r="I6876" t="s">
        <v>35</v>
      </c>
      <c r="J6876" t="s">
        <v>77</v>
      </c>
      <c r="K6876" t="s">
        <v>77</v>
      </c>
      <c r="M6876">
        <v>3986</v>
      </c>
      <c r="N6876">
        <v>229462</v>
      </c>
      <c r="S6876" t="s">
        <v>43</v>
      </c>
      <c r="W6876">
        <v>1</v>
      </c>
      <c r="X6876">
        <v>16</v>
      </c>
      <c r="AA6876" t="s">
        <v>76</v>
      </c>
      <c r="AB6876">
        <v>0</v>
      </c>
      <c r="AC6876" t="s">
        <v>44</v>
      </c>
      <c r="AD6876" t="s">
        <v>40</v>
      </c>
      <c r="AE6876">
        <v>207</v>
      </c>
    </row>
    <row r="6877" spans="1:31">
      <c r="A6877">
        <v>255</v>
      </c>
      <c r="B6877">
        <v>255100</v>
      </c>
      <c r="C6877" t="s">
        <v>58</v>
      </c>
      <c r="D6877" t="s">
        <v>71</v>
      </c>
      <c r="E6877">
        <v>5505</v>
      </c>
      <c r="F6877" t="s">
        <v>74</v>
      </c>
      <c r="G6877" s="2">
        <v>-46.09</v>
      </c>
      <c r="H6877" s="1">
        <v>42400</v>
      </c>
      <c r="I6877" t="s">
        <v>35</v>
      </c>
      <c r="J6877" t="s">
        <v>77</v>
      </c>
      <c r="K6877" t="s">
        <v>77</v>
      </c>
      <c r="M6877">
        <v>3986</v>
      </c>
      <c r="N6877">
        <v>229462</v>
      </c>
      <c r="S6877" t="s">
        <v>43</v>
      </c>
      <c r="W6877">
        <v>1</v>
      </c>
      <c r="X6877">
        <v>16</v>
      </c>
      <c r="AA6877" t="s">
        <v>76</v>
      </c>
      <c r="AB6877">
        <v>0</v>
      </c>
      <c r="AC6877" t="s">
        <v>44</v>
      </c>
      <c r="AD6877" t="s">
        <v>40</v>
      </c>
      <c r="AE6877">
        <v>209</v>
      </c>
    </row>
    <row r="6878" spans="1:31">
      <c r="A6878">
        <v>255</v>
      </c>
      <c r="B6878">
        <v>255101</v>
      </c>
      <c r="C6878" t="s">
        <v>57</v>
      </c>
      <c r="D6878" t="s">
        <v>72</v>
      </c>
      <c r="E6878">
        <v>5505</v>
      </c>
      <c r="F6878" t="s">
        <v>74</v>
      </c>
      <c r="G6878" s="2">
        <v>-36.11</v>
      </c>
      <c r="H6878" s="1">
        <v>42400</v>
      </c>
      <c r="I6878" t="s">
        <v>35</v>
      </c>
      <c r="J6878" t="s">
        <v>77</v>
      </c>
      <c r="K6878" t="s">
        <v>77</v>
      </c>
      <c r="M6878">
        <v>3986</v>
      </c>
      <c r="N6878">
        <v>229462</v>
      </c>
      <c r="S6878" t="s">
        <v>43</v>
      </c>
      <c r="W6878">
        <v>1</v>
      </c>
      <c r="X6878">
        <v>16</v>
      </c>
      <c r="AA6878" t="s">
        <v>76</v>
      </c>
      <c r="AB6878">
        <v>0</v>
      </c>
      <c r="AC6878" t="s">
        <v>44</v>
      </c>
      <c r="AD6878" t="s">
        <v>40</v>
      </c>
      <c r="AE6878">
        <v>210</v>
      </c>
    </row>
    <row r="6879" spans="1:31">
      <c r="A6879">
        <v>255</v>
      </c>
      <c r="B6879">
        <v>255102</v>
      </c>
      <c r="C6879" t="s">
        <v>57</v>
      </c>
      <c r="D6879" t="s">
        <v>72</v>
      </c>
      <c r="E6879">
        <v>5505</v>
      </c>
      <c r="F6879" t="s">
        <v>74</v>
      </c>
      <c r="G6879" s="2">
        <v>-0.4</v>
      </c>
      <c r="H6879" s="1">
        <v>42400</v>
      </c>
      <c r="I6879" t="s">
        <v>35</v>
      </c>
      <c r="J6879" t="s">
        <v>77</v>
      </c>
      <c r="K6879" t="s">
        <v>77</v>
      </c>
      <c r="M6879">
        <v>3986</v>
      </c>
      <c r="N6879">
        <v>229462</v>
      </c>
      <c r="S6879" t="s">
        <v>43</v>
      </c>
      <c r="W6879">
        <v>1</v>
      </c>
      <c r="X6879">
        <v>16</v>
      </c>
      <c r="AA6879" t="s">
        <v>76</v>
      </c>
      <c r="AB6879">
        <v>0</v>
      </c>
      <c r="AC6879" t="s">
        <v>44</v>
      </c>
      <c r="AD6879" t="s">
        <v>40</v>
      </c>
      <c r="AE6879">
        <v>211</v>
      </c>
    </row>
    <row r="6880" spans="1:31">
      <c r="A6880">
        <v>256</v>
      </c>
      <c r="B6880">
        <v>256100</v>
      </c>
      <c r="C6880" t="s">
        <v>57</v>
      </c>
      <c r="D6880" t="s">
        <v>72</v>
      </c>
      <c r="E6880">
        <v>5505</v>
      </c>
      <c r="F6880" t="s">
        <v>74</v>
      </c>
      <c r="G6880" s="2">
        <v>-4.72</v>
      </c>
      <c r="H6880" s="1">
        <v>42400</v>
      </c>
      <c r="I6880" t="s">
        <v>35</v>
      </c>
      <c r="J6880" t="s">
        <v>77</v>
      </c>
      <c r="K6880" t="s">
        <v>77</v>
      </c>
      <c r="M6880">
        <v>3986</v>
      </c>
      <c r="N6880">
        <v>229462</v>
      </c>
      <c r="S6880" t="s">
        <v>43</v>
      </c>
      <c r="W6880">
        <v>1</v>
      </c>
      <c r="X6880">
        <v>16</v>
      </c>
      <c r="AA6880" t="s">
        <v>76</v>
      </c>
      <c r="AB6880">
        <v>0</v>
      </c>
      <c r="AC6880" t="s">
        <v>44</v>
      </c>
      <c r="AD6880" t="s">
        <v>40</v>
      </c>
      <c r="AE6880">
        <v>212</v>
      </c>
    </row>
    <row r="6881" spans="1:31">
      <c r="A6881">
        <v>259</v>
      </c>
      <c r="B6881">
        <v>259100</v>
      </c>
      <c r="C6881" t="s">
        <v>58</v>
      </c>
      <c r="D6881" t="s">
        <v>71</v>
      </c>
      <c r="E6881">
        <v>5505</v>
      </c>
      <c r="F6881" t="s">
        <v>74</v>
      </c>
      <c r="G6881" s="2">
        <v>-2.94</v>
      </c>
      <c r="H6881" s="1">
        <v>42400</v>
      </c>
      <c r="I6881" t="s">
        <v>35</v>
      </c>
      <c r="J6881" t="s">
        <v>77</v>
      </c>
      <c r="K6881" t="s">
        <v>77</v>
      </c>
      <c r="M6881">
        <v>3986</v>
      </c>
      <c r="N6881">
        <v>229462</v>
      </c>
      <c r="S6881" t="s">
        <v>43</v>
      </c>
      <c r="W6881">
        <v>1</v>
      </c>
      <c r="X6881">
        <v>16</v>
      </c>
      <c r="AA6881" t="s">
        <v>76</v>
      </c>
      <c r="AB6881">
        <v>0</v>
      </c>
      <c r="AC6881" t="s">
        <v>44</v>
      </c>
      <c r="AD6881" t="s">
        <v>40</v>
      </c>
      <c r="AE6881">
        <v>213</v>
      </c>
    </row>
    <row r="6882" spans="1:31">
      <c r="A6882">
        <v>259</v>
      </c>
      <c r="B6882">
        <v>259101</v>
      </c>
      <c r="C6882" t="s">
        <v>57</v>
      </c>
      <c r="D6882" t="s">
        <v>72</v>
      </c>
      <c r="E6882">
        <v>5505</v>
      </c>
      <c r="F6882" t="s">
        <v>74</v>
      </c>
      <c r="G6882" s="2">
        <v>-2.92</v>
      </c>
      <c r="H6882" s="1">
        <v>42400</v>
      </c>
      <c r="I6882" t="s">
        <v>35</v>
      </c>
      <c r="J6882" t="s">
        <v>77</v>
      </c>
      <c r="K6882" t="s">
        <v>77</v>
      </c>
      <c r="M6882">
        <v>3986</v>
      </c>
      <c r="N6882">
        <v>229462</v>
      </c>
      <c r="S6882" t="s">
        <v>43</v>
      </c>
      <c r="W6882">
        <v>1</v>
      </c>
      <c r="X6882">
        <v>16</v>
      </c>
      <c r="AA6882" t="s">
        <v>76</v>
      </c>
      <c r="AB6882">
        <v>0</v>
      </c>
      <c r="AC6882" t="s">
        <v>44</v>
      </c>
      <c r="AD6882" t="s">
        <v>40</v>
      </c>
      <c r="AE6882">
        <v>214</v>
      </c>
    </row>
    <row r="6883" spans="1:31">
      <c r="A6883">
        <v>260</v>
      </c>
      <c r="B6883">
        <v>260100</v>
      </c>
      <c r="C6883" t="s">
        <v>58</v>
      </c>
      <c r="D6883" t="s">
        <v>71</v>
      </c>
      <c r="E6883">
        <v>5505</v>
      </c>
      <c r="F6883" t="s">
        <v>74</v>
      </c>
      <c r="G6883" s="2">
        <v>-5.75</v>
      </c>
      <c r="H6883" s="1">
        <v>42400</v>
      </c>
      <c r="I6883" t="s">
        <v>35</v>
      </c>
      <c r="J6883" t="s">
        <v>77</v>
      </c>
      <c r="K6883" t="s">
        <v>77</v>
      </c>
      <c r="M6883">
        <v>3986</v>
      </c>
      <c r="N6883">
        <v>229462</v>
      </c>
      <c r="S6883" t="s">
        <v>43</v>
      </c>
      <c r="W6883">
        <v>1</v>
      </c>
      <c r="X6883">
        <v>16</v>
      </c>
      <c r="AA6883" t="s">
        <v>76</v>
      </c>
      <c r="AB6883">
        <v>0</v>
      </c>
      <c r="AC6883" t="s">
        <v>44</v>
      </c>
      <c r="AD6883" t="s">
        <v>40</v>
      </c>
      <c r="AE6883">
        <v>215</v>
      </c>
    </row>
    <row r="6884" spans="1:31">
      <c r="A6884">
        <v>260</v>
      </c>
      <c r="B6884">
        <v>260101</v>
      </c>
      <c r="C6884" t="s">
        <v>57</v>
      </c>
      <c r="D6884" t="s">
        <v>72</v>
      </c>
      <c r="E6884">
        <v>5505</v>
      </c>
      <c r="F6884" t="s">
        <v>74</v>
      </c>
      <c r="G6884" s="2">
        <v>-4.79</v>
      </c>
      <c r="H6884" s="1">
        <v>42400</v>
      </c>
      <c r="I6884" t="s">
        <v>35</v>
      </c>
      <c r="J6884" t="s">
        <v>77</v>
      </c>
      <c r="K6884" t="s">
        <v>77</v>
      </c>
      <c r="M6884">
        <v>3986</v>
      </c>
      <c r="N6884">
        <v>229462</v>
      </c>
      <c r="S6884" t="s">
        <v>43</v>
      </c>
      <c r="W6884">
        <v>1</v>
      </c>
      <c r="X6884">
        <v>16</v>
      </c>
      <c r="AA6884" t="s">
        <v>76</v>
      </c>
      <c r="AB6884">
        <v>0</v>
      </c>
      <c r="AC6884" t="s">
        <v>44</v>
      </c>
      <c r="AD6884" t="s">
        <v>40</v>
      </c>
      <c r="AE6884">
        <v>216</v>
      </c>
    </row>
    <row r="6885" spans="1:31">
      <c r="A6885">
        <v>241</v>
      </c>
      <c r="B6885">
        <v>241100</v>
      </c>
      <c r="C6885" t="s">
        <v>57</v>
      </c>
      <c r="D6885" t="s">
        <v>72</v>
      </c>
      <c r="E6885">
        <v>5505</v>
      </c>
      <c r="F6885" t="s">
        <v>74</v>
      </c>
      <c r="G6885" s="2">
        <v>8.57</v>
      </c>
      <c r="H6885" s="1">
        <v>42369</v>
      </c>
      <c r="I6885" t="s">
        <v>35</v>
      </c>
      <c r="J6885" t="s">
        <v>77</v>
      </c>
      <c r="K6885" t="s">
        <v>77</v>
      </c>
      <c r="M6885">
        <v>3986</v>
      </c>
      <c r="N6885">
        <v>227619</v>
      </c>
      <c r="S6885" t="s">
        <v>43</v>
      </c>
      <c r="W6885">
        <v>12</v>
      </c>
      <c r="X6885">
        <v>15</v>
      </c>
      <c r="AA6885" t="s">
        <v>76</v>
      </c>
      <c r="AB6885">
        <v>0</v>
      </c>
      <c r="AC6885" t="s">
        <v>44</v>
      </c>
      <c r="AD6885" t="s">
        <v>40</v>
      </c>
      <c r="AE6885">
        <v>171</v>
      </c>
    </row>
    <row r="6886" spans="1:31">
      <c r="A6886">
        <v>242</v>
      </c>
      <c r="B6886">
        <v>242100</v>
      </c>
      <c r="C6886" t="s">
        <v>58</v>
      </c>
      <c r="D6886" t="s">
        <v>71</v>
      </c>
      <c r="E6886">
        <v>5505</v>
      </c>
      <c r="F6886" t="s">
        <v>74</v>
      </c>
      <c r="G6886" s="2">
        <v>0.54</v>
      </c>
      <c r="H6886" s="1">
        <v>42369</v>
      </c>
      <c r="I6886" t="s">
        <v>35</v>
      </c>
      <c r="J6886" t="s">
        <v>77</v>
      </c>
      <c r="K6886" t="s">
        <v>77</v>
      </c>
      <c r="M6886">
        <v>3986</v>
      </c>
      <c r="N6886">
        <v>227619</v>
      </c>
      <c r="S6886" t="s">
        <v>43</v>
      </c>
      <c r="W6886">
        <v>12</v>
      </c>
      <c r="X6886">
        <v>15</v>
      </c>
      <c r="AA6886" t="s">
        <v>76</v>
      </c>
      <c r="AB6886">
        <v>0</v>
      </c>
      <c r="AC6886" t="s">
        <v>44</v>
      </c>
      <c r="AD6886" t="s">
        <v>40</v>
      </c>
      <c r="AE6886">
        <v>172</v>
      </c>
    </row>
    <row r="6887" spans="1:31">
      <c r="A6887">
        <v>242</v>
      </c>
      <c r="B6887">
        <v>242101</v>
      </c>
      <c r="C6887" t="s">
        <v>57</v>
      </c>
      <c r="D6887" t="s">
        <v>72</v>
      </c>
      <c r="E6887">
        <v>5505</v>
      </c>
      <c r="F6887" t="s">
        <v>74</v>
      </c>
      <c r="G6887" s="2">
        <v>0.54</v>
      </c>
      <c r="H6887" s="1">
        <v>42369</v>
      </c>
      <c r="I6887" t="s">
        <v>35</v>
      </c>
      <c r="J6887" t="s">
        <v>77</v>
      </c>
      <c r="K6887" t="s">
        <v>77</v>
      </c>
      <c r="M6887">
        <v>3986</v>
      </c>
      <c r="N6887">
        <v>227619</v>
      </c>
      <c r="S6887" t="s">
        <v>43</v>
      </c>
      <c r="W6887">
        <v>12</v>
      </c>
      <c r="X6887">
        <v>15</v>
      </c>
      <c r="AA6887" t="s">
        <v>76</v>
      </c>
      <c r="AB6887">
        <v>0</v>
      </c>
      <c r="AC6887" t="s">
        <v>44</v>
      </c>
      <c r="AD6887" t="s">
        <v>40</v>
      </c>
      <c r="AE6887">
        <v>173</v>
      </c>
    </row>
    <row r="6888" spans="1:31">
      <c r="A6888">
        <v>246</v>
      </c>
      <c r="B6888">
        <v>246100</v>
      </c>
      <c r="C6888" t="s">
        <v>57</v>
      </c>
      <c r="D6888" t="s">
        <v>72</v>
      </c>
      <c r="E6888">
        <v>5505</v>
      </c>
      <c r="F6888" t="s">
        <v>74</v>
      </c>
      <c r="G6888" s="2">
        <v>6.91</v>
      </c>
      <c r="H6888" s="1">
        <v>42369</v>
      </c>
      <c r="I6888" t="s">
        <v>35</v>
      </c>
      <c r="J6888" t="s">
        <v>77</v>
      </c>
      <c r="K6888" t="s">
        <v>77</v>
      </c>
      <c r="M6888">
        <v>3986</v>
      </c>
      <c r="N6888">
        <v>227619</v>
      </c>
      <c r="S6888" t="s">
        <v>43</v>
      </c>
      <c r="W6888">
        <v>12</v>
      </c>
      <c r="X6888">
        <v>15</v>
      </c>
      <c r="AA6888" t="s">
        <v>76</v>
      </c>
      <c r="AB6888">
        <v>0</v>
      </c>
      <c r="AC6888" t="s">
        <v>44</v>
      </c>
      <c r="AD6888" t="s">
        <v>40</v>
      </c>
      <c r="AE6888">
        <v>174</v>
      </c>
    </row>
    <row r="6889" spans="1:31">
      <c r="A6889">
        <v>248</v>
      </c>
      <c r="B6889">
        <v>248100</v>
      </c>
      <c r="C6889" t="s">
        <v>58</v>
      </c>
      <c r="D6889" t="s">
        <v>71</v>
      </c>
      <c r="E6889">
        <v>5505</v>
      </c>
      <c r="F6889" t="s">
        <v>74</v>
      </c>
      <c r="G6889" s="2">
        <v>5.17</v>
      </c>
      <c r="H6889" s="1">
        <v>42369</v>
      </c>
      <c r="I6889" t="s">
        <v>35</v>
      </c>
      <c r="J6889" t="s">
        <v>77</v>
      </c>
      <c r="K6889" t="s">
        <v>77</v>
      </c>
      <c r="M6889">
        <v>3986</v>
      </c>
      <c r="N6889">
        <v>227619</v>
      </c>
      <c r="S6889" t="s">
        <v>43</v>
      </c>
      <c r="W6889">
        <v>12</v>
      </c>
      <c r="X6889">
        <v>15</v>
      </c>
      <c r="AA6889" t="s">
        <v>76</v>
      </c>
      <c r="AB6889">
        <v>0</v>
      </c>
      <c r="AC6889" t="s">
        <v>44</v>
      </c>
      <c r="AD6889" t="s">
        <v>40</v>
      </c>
      <c r="AE6889">
        <v>175</v>
      </c>
    </row>
    <row r="6890" spans="1:31">
      <c r="A6890">
        <v>248</v>
      </c>
      <c r="B6890">
        <v>248101</v>
      </c>
      <c r="C6890" t="s">
        <v>57</v>
      </c>
      <c r="D6890" t="s">
        <v>72</v>
      </c>
      <c r="E6890">
        <v>5505</v>
      </c>
      <c r="F6890" t="s">
        <v>74</v>
      </c>
      <c r="G6890" s="2">
        <v>4.9400000000000004</v>
      </c>
      <c r="H6890" s="1">
        <v>42369</v>
      </c>
      <c r="I6890" t="s">
        <v>35</v>
      </c>
      <c r="J6890" t="s">
        <v>77</v>
      </c>
      <c r="K6890" t="s">
        <v>77</v>
      </c>
      <c r="M6890">
        <v>3986</v>
      </c>
      <c r="N6890">
        <v>227619</v>
      </c>
      <c r="S6890" t="s">
        <v>43</v>
      </c>
      <c r="W6890">
        <v>12</v>
      </c>
      <c r="X6890">
        <v>15</v>
      </c>
      <c r="AA6890" t="s">
        <v>76</v>
      </c>
      <c r="AB6890">
        <v>0</v>
      </c>
      <c r="AC6890" t="s">
        <v>44</v>
      </c>
      <c r="AD6890" t="s">
        <v>40</v>
      </c>
      <c r="AE6890">
        <v>176</v>
      </c>
    </row>
    <row r="6891" spans="1:31">
      <c r="A6891">
        <v>249</v>
      </c>
      <c r="B6891">
        <v>249100</v>
      </c>
      <c r="C6891" t="s">
        <v>57</v>
      </c>
      <c r="D6891" t="s">
        <v>72</v>
      </c>
      <c r="E6891">
        <v>5505</v>
      </c>
      <c r="F6891" t="s">
        <v>74</v>
      </c>
      <c r="G6891" s="2">
        <v>6.6</v>
      </c>
      <c r="H6891" s="1">
        <v>42369</v>
      </c>
      <c r="I6891" t="s">
        <v>35</v>
      </c>
      <c r="J6891" t="s">
        <v>77</v>
      </c>
      <c r="K6891" t="s">
        <v>77</v>
      </c>
      <c r="M6891">
        <v>3986</v>
      </c>
      <c r="N6891">
        <v>227619</v>
      </c>
      <c r="S6891" t="s">
        <v>43</v>
      </c>
      <c r="W6891">
        <v>12</v>
      </c>
      <c r="X6891">
        <v>15</v>
      </c>
      <c r="AA6891" t="s">
        <v>76</v>
      </c>
      <c r="AB6891">
        <v>0</v>
      </c>
      <c r="AC6891" t="s">
        <v>44</v>
      </c>
      <c r="AD6891" t="s">
        <v>40</v>
      </c>
      <c r="AE6891">
        <v>177</v>
      </c>
    </row>
    <row r="6892" spans="1:31">
      <c r="A6892">
        <v>249</v>
      </c>
      <c r="B6892">
        <v>249101</v>
      </c>
      <c r="C6892" t="s">
        <v>57</v>
      </c>
      <c r="D6892" t="s">
        <v>72</v>
      </c>
      <c r="E6892">
        <v>5505</v>
      </c>
      <c r="F6892" t="s">
        <v>74</v>
      </c>
      <c r="G6892" s="2">
        <v>3.72</v>
      </c>
      <c r="H6892" s="1">
        <v>42369</v>
      </c>
      <c r="I6892" t="s">
        <v>35</v>
      </c>
      <c r="J6892" t="s">
        <v>77</v>
      </c>
      <c r="K6892" t="s">
        <v>77</v>
      </c>
      <c r="M6892">
        <v>3986</v>
      </c>
      <c r="N6892">
        <v>227619</v>
      </c>
      <c r="S6892" t="s">
        <v>43</v>
      </c>
      <c r="W6892">
        <v>12</v>
      </c>
      <c r="X6892">
        <v>15</v>
      </c>
      <c r="AA6892" t="s">
        <v>76</v>
      </c>
      <c r="AB6892">
        <v>0</v>
      </c>
      <c r="AC6892" t="s">
        <v>44</v>
      </c>
      <c r="AD6892" t="s">
        <v>40</v>
      </c>
      <c r="AE6892">
        <v>178</v>
      </c>
    </row>
    <row r="6893" spans="1:31">
      <c r="A6893">
        <v>250</v>
      </c>
      <c r="B6893">
        <v>250100</v>
      </c>
      <c r="C6893" t="s">
        <v>57</v>
      </c>
      <c r="D6893" t="s">
        <v>72</v>
      </c>
      <c r="E6893">
        <v>5505</v>
      </c>
      <c r="F6893" t="s">
        <v>74</v>
      </c>
      <c r="G6893" s="2">
        <v>13.73</v>
      </c>
      <c r="H6893" s="1">
        <v>42369</v>
      </c>
      <c r="I6893" t="s">
        <v>35</v>
      </c>
      <c r="J6893" t="s">
        <v>77</v>
      </c>
      <c r="K6893" t="s">
        <v>77</v>
      </c>
      <c r="M6893">
        <v>3986</v>
      </c>
      <c r="N6893">
        <v>227619</v>
      </c>
      <c r="S6893" t="s">
        <v>43</v>
      </c>
      <c r="W6893">
        <v>12</v>
      </c>
      <c r="X6893">
        <v>15</v>
      </c>
      <c r="AA6893" t="s">
        <v>76</v>
      </c>
      <c r="AB6893">
        <v>0</v>
      </c>
      <c r="AC6893" t="s">
        <v>44</v>
      </c>
      <c r="AD6893" t="s">
        <v>40</v>
      </c>
      <c r="AE6893">
        <v>179</v>
      </c>
    </row>
    <row r="6894" spans="1:31">
      <c r="A6894">
        <v>251</v>
      </c>
      <c r="B6894">
        <v>251100</v>
      </c>
      <c r="C6894" t="s">
        <v>58</v>
      </c>
      <c r="D6894" t="s">
        <v>71</v>
      </c>
      <c r="E6894">
        <v>5505</v>
      </c>
      <c r="F6894" t="s">
        <v>74</v>
      </c>
      <c r="G6894" s="2">
        <v>0.28000000000000003</v>
      </c>
      <c r="H6894" s="1">
        <v>42369</v>
      </c>
      <c r="I6894" t="s">
        <v>35</v>
      </c>
      <c r="J6894" t="s">
        <v>77</v>
      </c>
      <c r="K6894" t="s">
        <v>77</v>
      </c>
      <c r="M6894">
        <v>3986</v>
      </c>
      <c r="N6894">
        <v>227619</v>
      </c>
      <c r="S6894" t="s">
        <v>43</v>
      </c>
      <c r="W6894">
        <v>12</v>
      </c>
      <c r="X6894">
        <v>15</v>
      </c>
      <c r="AA6894" t="s">
        <v>76</v>
      </c>
      <c r="AB6894">
        <v>0</v>
      </c>
      <c r="AC6894" t="s">
        <v>44</v>
      </c>
      <c r="AD6894" t="s">
        <v>40</v>
      </c>
      <c r="AE6894">
        <v>180</v>
      </c>
    </row>
    <row r="6895" spans="1:31">
      <c r="A6895">
        <v>251</v>
      </c>
      <c r="B6895">
        <v>251101</v>
      </c>
      <c r="C6895" t="s">
        <v>58</v>
      </c>
      <c r="D6895" t="s">
        <v>71</v>
      </c>
      <c r="E6895">
        <v>5505</v>
      </c>
      <c r="F6895" t="s">
        <v>74</v>
      </c>
      <c r="G6895" s="2">
        <v>0.16</v>
      </c>
      <c r="H6895" s="1">
        <v>42369</v>
      </c>
      <c r="I6895" t="s">
        <v>35</v>
      </c>
      <c r="J6895" t="s">
        <v>77</v>
      </c>
      <c r="K6895" t="s">
        <v>77</v>
      </c>
      <c r="M6895">
        <v>3986</v>
      </c>
      <c r="N6895">
        <v>227619</v>
      </c>
      <c r="S6895" t="s">
        <v>43</v>
      </c>
      <c r="W6895">
        <v>12</v>
      </c>
      <c r="X6895">
        <v>15</v>
      </c>
      <c r="AA6895" t="s">
        <v>76</v>
      </c>
      <c r="AB6895">
        <v>0</v>
      </c>
      <c r="AC6895" t="s">
        <v>44</v>
      </c>
      <c r="AD6895" t="s">
        <v>40</v>
      </c>
      <c r="AE6895">
        <v>181</v>
      </c>
    </row>
    <row r="6896" spans="1:31">
      <c r="A6896">
        <v>251</v>
      </c>
      <c r="B6896">
        <v>251102</v>
      </c>
      <c r="C6896" t="s">
        <v>58</v>
      </c>
      <c r="D6896" t="s">
        <v>71</v>
      </c>
      <c r="E6896">
        <v>5505</v>
      </c>
      <c r="F6896" t="s">
        <v>74</v>
      </c>
      <c r="G6896" s="2">
        <v>14.68</v>
      </c>
      <c r="H6896" s="1">
        <v>42369</v>
      </c>
      <c r="I6896" t="s">
        <v>35</v>
      </c>
      <c r="J6896" t="s">
        <v>77</v>
      </c>
      <c r="K6896" t="s">
        <v>77</v>
      </c>
      <c r="M6896">
        <v>3986</v>
      </c>
      <c r="N6896">
        <v>227619</v>
      </c>
      <c r="S6896" t="s">
        <v>43</v>
      </c>
      <c r="W6896">
        <v>12</v>
      </c>
      <c r="X6896">
        <v>15</v>
      </c>
      <c r="AA6896" t="s">
        <v>76</v>
      </c>
      <c r="AB6896">
        <v>0</v>
      </c>
      <c r="AC6896" t="s">
        <v>44</v>
      </c>
      <c r="AD6896" t="s">
        <v>40</v>
      </c>
      <c r="AE6896">
        <v>182</v>
      </c>
    </row>
    <row r="6897" spans="1:31">
      <c r="A6897">
        <v>251</v>
      </c>
      <c r="B6897">
        <v>251103</v>
      </c>
      <c r="C6897" t="s">
        <v>57</v>
      </c>
      <c r="D6897" t="s">
        <v>72</v>
      </c>
      <c r="E6897">
        <v>5505</v>
      </c>
      <c r="F6897" t="s">
        <v>74</v>
      </c>
      <c r="G6897" s="2">
        <v>14.71</v>
      </c>
      <c r="H6897" s="1">
        <v>42369</v>
      </c>
      <c r="I6897" t="s">
        <v>35</v>
      </c>
      <c r="J6897" t="s">
        <v>77</v>
      </c>
      <c r="K6897" t="s">
        <v>77</v>
      </c>
      <c r="M6897">
        <v>3986</v>
      </c>
      <c r="N6897">
        <v>227619</v>
      </c>
      <c r="S6897" t="s">
        <v>43</v>
      </c>
      <c r="W6897">
        <v>12</v>
      </c>
      <c r="X6897">
        <v>15</v>
      </c>
      <c r="AA6897" t="s">
        <v>76</v>
      </c>
      <c r="AB6897">
        <v>0</v>
      </c>
      <c r="AC6897" t="s">
        <v>44</v>
      </c>
      <c r="AD6897" t="s">
        <v>40</v>
      </c>
      <c r="AE6897">
        <v>183</v>
      </c>
    </row>
    <row r="6898" spans="1:31">
      <c r="A6898">
        <v>251</v>
      </c>
      <c r="B6898">
        <v>251104</v>
      </c>
      <c r="C6898" t="s">
        <v>57</v>
      </c>
      <c r="D6898" t="s">
        <v>72</v>
      </c>
      <c r="E6898">
        <v>5505</v>
      </c>
      <c r="F6898" t="s">
        <v>74</v>
      </c>
      <c r="G6898" s="2">
        <v>2.64</v>
      </c>
      <c r="H6898" s="1">
        <v>42369</v>
      </c>
      <c r="I6898" t="s">
        <v>35</v>
      </c>
      <c r="J6898" t="s">
        <v>77</v>
      </c>
      <c r="K6898" t="s">
        <v>77</v>
      </c>
      <c r="M6898">
        <v>3986</v>
      </c>
      <c r="N6898">
        <v>227619</v>
      </c>
      <c r="S6898" t="s">
        <v>43</v>
      </c>
      <c r="W6898">
        <v>12</v>
      </c>
      <c r="X6898">
        <v>15</v>
      </c>
      <c r="AA6898" t="s">
        <v>76</v>
      </c>
      <c r="AB6898">
        <v>0</v>
      </c>
      <c r="AC6898" t="s">
        <v>44</v>
      </c>
      <c r="AD6898" t="s">
        <v>40</v>
      </c>
      <c r="AE6898">
        <v>184</v>
      </c>
    </row>
    <row r="6899" spans="1:31">
      <c r="A6899">
        <v>251</v>
      </c>
      <c r="B6899">
        <v>251106</v>
      </c>
      <c r="C6899" t="s">
        <v>58</v>
      </c>
      <c r="D6899" t="s">
        <v>71</v>
      </c>
      <c r="E6899">
        <v>5505</v>
      </c>
      <c r="F6899" t="s">
        <v>74</v>
      </c>
      <c r="G6899" s="2">
        <v>29.53</v>
      </c>
      <c r="H6899" s="1">
        <v>42369</v>
      </c>
      <c r="I6899" t="s">
        <v>35</v>
      </c>
      <c r="J6899" t="s">
        <v>77</v>
      </c>
      <c r="K6899" t="s">
        <v>77</v>
      </c>
      <c r="M6899">
        <v>3986</v>
      </c>
      <c r="N6899">
        <v>227619</v>
      </c>
      <c r="S6899" t="s">
        <v>43</v>
      </c>
      <c r="W6899">
        <v>12</v>
      </c>
      <c r="X6899">
        <v>15</v>
      </c>
      <c r="AA6899" t="s">
        <v>76</v>
      </c>
      <c r="AB6899">
        <v>0</v>
      </c>
      <c r="AC6899" t="s">
        <v>44</v>
      </c>
      <c r="AD6899" t="s">
        <v>40</v>
      </c>
      <c r="AE6899">
        <v>185</v>
      </c>
    </row>
    <row r="6900" spans="1:31">
      <c r="A6900">
        <v>252</v>
      </c>
      <c r="B6900">
        <v>252106</v>
      </c>
      <c r="C6900" t="s">
        <v>58</v>
      </c>
      <c r="D6900" t="s">
        <v>71</v>
      </c>
      <c r="E6900">
        <v>5505</v>
      </c>
      <c r="F6900" t="s">
        <v>74</v>
      </c>
      <c r="G6900" s="2">
        <v>7.22</v>
      </c>
      <c r="H6900" s="1">
        <v>42369</v>
      </c>
      <c r="I6900" t="s">
        <v>35</v>
      </c>
      <c r="J6900" t="s">
        <v>77</v>
      </c>
      <c r="K6900" t="s">
        <v>77</v>
      </c>
      <c r="M6900">
        <v>3986</v>
      </c>
      <c r="N6900">
        <v>227619</v>
      </c>
      <c r="S6900" t="s">
        <v>43</v>
      </c>
      <c r="W6900">
        <v>12</v>
      </c>
      <c r="X6900">
        <v>15</v>
      </c>
      <c r="AA6900" t="s">
        <v>76</v>
      </c>
      <c r="AB6900">
        <v>0</v>
      </c>
      <c r="AC6900" t="s">
        <v>44</v>
      </c>
      <c r="AD6900" t="s">
        <v>40</v>
      </c>
      <c r="AE6900">
        <v>186</v>
      </c>
    </row>
    <row r="6901" spans="1:31">
      <c r="A6901">
        <v>252</v>
      </c>
      <c r="B6901">
        <v>252107</v>
      </c>
      <c r="C6901" t="s">
        <v>57</v>
      </c>
      <c r="D6901" t="s">
        <v>72</v>
      </c>
      <c r="E6901">
        <v>5505</v>
      </c>
      <c r="F6901" t="s">
        <v>74</v>
      </c>
      <c r="G6901" s="2">
        <v>0.65</v>
      </c>
      <c r="H6901" s="1">
        <v>42369</v>
      </c>
      <c r="I6901" t="s">
        <v>35</v>
      </c>
      <c r="J6901" t="s">
        <v>77</v>
      </c>
      <c r="K6901" t="s">
        <v>77</v>
      </c>
      <c r="M6901">
        <v>3986</v>
      </c>
      <c r="N6901">
        <v>227619</v>
      </c>
      <c r="S6901" t="s">
        <v>43</v>
      </c>
      <c r="W6901">
        <v>12</v>
      </c>
      <c r="X6901">
        <v>15</v>
      </c>
      <c r="AA6901" t="s">
        <v>76</v>
      </c>
      <c r="AB6901">
        <v>0</v>
      </c>
      <c r="AC6901" t="s">
        <v>44</v>
      </c>
      <c r="AD6901" t="s">
        <v>40</v>
      </c>
      <c r="AE6901">
        <v>187</v>
      </c>
    </row>
    <row r="6902" spans="1:31">
      <c r="A6902">
        <v>252</v>
      </c>
      <c r="B6902">
        <v>252110</v>
      </c>
      <c r="C6902" t="s">
        <v>58</v>
      </c>
      <c r="D6902" t="s">
        <v>71</v>
      </c>
      <c r="E6902">
        <v>5505</v>
      </c>
      <c r="F6902" t="s">
        <v>74</v>
      </c>
      <c r="G6902" s="2">
        <v>3.74</v>
      </c>
      <c r="H6902" s="1">
        <v>42369</v>
      </c>
      <c r="I6902" t="s">
        <v>35</v>
      </c>
      <c r="J6902" t="s">
        <v>77</v>
      </c>
      <c r="K6902" t="s">
        <v>77</v>
      </c>
      <c r="M6902">
        <v>3986</v>
      </c>
      <c r="N6902">
        <v>227619</v>
      </c>
      <c r="S6902" t="s">
        <v>43</v>
      </c>
      <c r="W6902">
        <v>12</v>
      </c>
      <c r="X6902">
        <v>15</v>
      </c>
      <c r="AA6902" t="s">
        <v>76</v>
      </c>
      <c r="AB6902">
        <v>0</v>
      </c>
      <c r="AC6902" t="s">
        <v>44</v>
      </c>
      <c r="AD6902" t="s">
        <v>40</v>
      </c>
      <c r="AE6902">
        <v>188</v>
      </c>
    </row>
    <row r="6903" spans="1:31">
      <c r="A6903">
        <v>252</v>
      </c>
      <c r="B6903">
        <v>252111</v>
      </c>
      <c r="C6903" t="s">
        <v>57</v>
      </c>
      <c r="D6903" t="s">
        <v>72</v>
      </c>
      <c r="E6903">
        <v>5505</v>
      </c>
      <c r="F6903" t="s">
        <v>74</v>
      </c>
      <c r="G6903" s="2">
        <v>3.72</v>
      </c>
      <c r="H6903" s="1">
        <v>42369</v>
      </c>
      <c r="I6903" t="s">
        <v>35</v>
      </c>
      <c r="J6903" t="s">
        <v>77</v>
      </c>
      <c r="K6903" t="s">
        <v>77</v>
      </c>
      <c r="M6903">
        <v>3986</v>
      </c>
      <c r="N6903">
        <v>227619</v>
      </c>
      <c r="S6903" t="s">
        <v>43</v>
      </c>
      <c r="W6903">
        <v>12</v>
      </c>
      <c r="X6903">
        <v>15</v>
      </c>
      <c r="AA6903" t="s">
        <v>76</v>
      </c>
      <c r="AB6903">
        <v>0</v>
      </c>
      <c r="AC6903" t="s">
        <v>44</v>
      </c>
      <c r="AD6903" t="s">
        <v>40</v>
      </c>
      <c r="AE6903">
        <v>189</v>
      </c>
    </row>
    <row r="6904" spans="1:31">
      <c r="A6904">
        <v>252</v>
      </c>
      <c r="B6904">
        <v>252113</v>
      </c>
      <c r="C6904" t="s">
        <v>58</v>
      </c>
      <c r="D6904" t="s">
        <v>71</v>
      </c>
      <c r="E6904">
        <v>5505</v>
      </c>
      <c r="F6904" t="s">
        <v>74</v>
      </c>
      <c r="G6904" s="2">
        <v>0.92</v>
      </c>
      <c r="H6904" s="1">
        <v>42369</v>
      </c>
      <c r="I6904" t="s">
        <v>35</v>
      </c>
      <c r="J6904" t="s">
        <v>77</v>
      </c>
      <c r="K6904" t="s">
        <v>77</v>
      </c>
      <c r="M6904">
        <v>3986</v>
      </c>
      <c r="N6904">
        <v>227619</v>
      </c>
      <c r="S6904" t="s">
        <v>43</v>
      </c>
      <c r="W6904">
        <v>12</v>
      </c>
      <c r="X6904">
        <v>15</v>
      </c>
      <c r="AA6904" t="s">
        <v>76</v>
      </c>
      <c r="AB6904">
        <v>0</v>
      </c>
      <c r="AC6904" t="s">
        <v>44</v>
      </c>
      <c r="AD6904" t="s">
        <v>40</v>
      </c>
      <c r="AE6904">
        <v>190</v>
      </c>
    </row>
    <row r="6905" spans="1:31">
      <c r="A6905">
        <v>252</v>
      </c>
      <c r="B6905">
        <v>252114</v>
      </c>
      <c r="C6905" t="s">
        <v>58</v>
      </c>
      <c r="D6905" t="s">
        <v>71</v>
      </c>
      <c r="E6905">
        <v>5505</v>
      </c>
      <c r="F6905" t="s">
        <v>74</v>
      </c>
      <c r="G6905" s="2">
        <v>0.25</v>
      </c>
      <c r="H6905" s="1">
        <v>42369</v>
      </c>
      <c r="I6905" t="s">
        <v>35</v>
      </c>
      <c r="J6905" t="s">
        <v>77</v>
      </c>
      <c r="K6905" t="s">
        <v>77</v>
      </c>
      <c r="M6905">
        <v>3986</v>
      </c>
      <c r="N6905">
        <v>227619</v>
      </c>
      <c r="S6905" t="s">
        <v>43</v>
      </c>
      <c r="W6905">
        <v>12</v>
      </c>
      <c r="X6905">
        <v>15</v>
      </c>
      <c r="AA6905" t="s">
        <v>76</v>
      </c>
      <c r="AB6905">
        <v>0</v>
      </c>
      <c r="AC6905" t="s">
        <v>44</v>
      </c>
      <c r="AD6905" t="s">
        <v>40</v>
      </c>
      <c r="AE6905">
        <v>191</v>
      </c>
    </row>
    <row r="6906" spans="1:31">
      <c r="A6906">
        <v>252</v>
      </c>
      <c r="B6906">
        <v>252115</v>
      </c>
      <c r="C6906" t="s">
        <v>58</v>
      </c>
      <c r="D6906" t="s">
        <v>71</v>
      </c>
      <c r="E6906">
        <v>5505</v>
      </c>
      <c r="F6906" t="s">
        <v>74</v>
      </c>
      <c r="G6906" s="2">
        <v>0.41</v>
      </c>
      <c r="H6906" s="1">
        <v>42369</v>
      </c>
      <c r="I6906" t="s">
        <v>35</v>
      </c>
      <c r="J6906" t="s">
        <v>77</v>
      </c>
      <c r="K6906" t="s">
        <v>77</v>
      </c>
      <c r="M6906">
        <v>3986</v>
      </c>
      <c r="N6906">
        <v>227619</v>
      </c>
      <c r="S6906" t="s">
        <v>43</v>
      </c>
      <c r="W6906">
        <v>12</v>
      </c>
      <c r="X6906">
        <v>15</v>
      </c>
      <c r="AA6906" t="s">
        <v>76</v>
      </c>
      <c r="AB6906">
        <v>0</v>
      </c>
      <c r="AC6906" t="s">
        <v>44</v>
      </c>
      <c r="AD6906" t="s">
        <v>40</v>
      </c>
      <c r="AE6906">
        <v>192</v>
      </c>
    </row>
    <row r="6907" spans="1:31">
      <c r="A6907">
        <v>252</v>
      </c>
      <c r="B6907">
        <v>252116</v>
      </c>
      <c r="C6907" t="s">
        <v>58</v>
      </c>
      <c r="D6907" t="s">
        <v>71</v>
      </c>
      <c r="E6907">
        <v>5505</v>
      </c>
      <c r="F6907" t="s">
        <v>74</v>
      </c>
      <c r="G6907" s="2">
        <v>0.35</v>
      </c>
      <c r="H6907" s="1">
        <v>42369</v>
      </c>
      <c r="I6907" t="s">
        <v>35</v>
      </c>
      <c r="J6907" t="s">
        <v>77</v>
      </c>
      <c r="K6907" t="s">
        <v>77</v>
      </c>
      <c r="M6907">
        <v>3986</v>
      </c>
      <c r="N6907">
        <v>227619</v>
      </c>
      <c r="S6907" t="s">
        <v>43</v>
      </c>
      <c r="W6907">
        <v>12</v>
      </c>
      <c r="X6907">
        <v>15</v>
      </c>
      <c r="AA6907" t="s">
        <v>76</v>
      </c>
      <c r="AB6907">
        <v>0</v>
      </c>
      <c r="AC6907" t="s">
        <v>44</v>
      </c>
      <c r="AD6907" t="s">
        <v>40</v>
      </c>
      <c r="AE6907">
        <v>193</v>
      </c>
    </row>
    <row r="6908" spans="1:31">
      <c r="A6908">
        <v>252</v>
      </c>
      <c r="B6908">
        <v>252117</v>
      </c>
      <c r="C6908" t="s">
        <v>58</v>
      </c>
      <c r="D6908" t="s">
        <v>71</v>
      </c>
      <c r="E6908">
        <v>5505</v>
      </c>
      <c r="F6908" t="s">
        <v>74</v>
      </c>
      <c r="G6908" s="2">
        <v>0.73</v>
      </c>
      <c r="H6908" s="1">
        <v>42369</v>
      </c>
      <c r="I6908" t="s">
        <v>35</v>
      </c>
      <c r="J6908" t="s">
        <v>77</v>
      </c>
      <c r="K6908" t="s">
        <v>77</v>
      </c>
      <c r="M6908">
        <v>3986</v>
      </c>
      <c r="N6908">
        <v>227619</v>
      </c>
      <c r="S6908" t="s">
        <v>43</v>
      </c>
      <c r="W6908">
        <v>12</v>
      </c>
      <c r="X6908">
        <v>15</v>
      </c>
      <c r="AA6908" t="s">
        <v>76</v>
      </c>
      <c r="AB6908">
        <v>0</v>
      </c>
      <c r="AC6908" t="s">
        <v>44</v>
      </c>
      <c r="AD6908" t="s">
        <v>40</v>
      </c>
      <c r="AE6908">
        <v>194</v>
      </c>
    </row>
    <row r="6909" spans="1:31">
      <c r="A6909">
        <v>252</v>
      </c>
      <c r="B6909">
        <v>252118</v>
      </c>
      <c r="C6909" t="s">
        <v>58</v>
      </c>
      <c r="D6909" t="s">
        <v>71</v>
      </c>
      <c r="E6909">
        <v>5505</v>
      </c>
      <c r="F6909" t="s">
        <v>74</v>
      </c>
      <c r="G6909" s="2">
        <v>1.4</v>
      </c>
      <c r="H6909" s="1">
        <v>42369</v>
      </c>
      <c r="I6909" t="s">
        <v>35</v>
      </c>
      <c r="J6909" t="s">
        <v>77</v>
      </c>
      <c r="K6909" t="s">
        <v>77</v>
      </c>
      <c r="M6909">
        <v>3986</v>
      </c>
      <c r="N6909">
        <v>227619</v>
      </c>
      <c r="S6909" t="s">
        <v>43</v>
      </c>
      <c r="W6909">
        <v>12</v>
      </c>
      <c r="X6909">
        <v>15</v>
      </c>
      <c r="AA6909" t="s">
        <v>76</v>
      </c>
      <c r="AB6909">
        <v>0</v>
      </c>
      <c r="AC6909" t="s">
        <v>44</v>
      </c>
      <c r="AD6909" t="s">
        <v>40</v>
      </c>
      <c r="AE6909">
        <v>195</v>
      </c>
    </row>
    <row r="6910" spans="1:31">
      <c r="A6910">
        <v>252</v>
      </c>
      <c r="B6910">
        <v>252119</v>
      </c>
      <c r="C6910" t="s">
        <v>57</v>
      </c>
      <c r="D6910" t="s">
        <v>72</v>
      </c>
      <c r="E6910">
        <v>5505</v>
      </c>
      <c r="F6910" t="s">
        <v>74</v>
      </c>
      <c r="G6910" s="2">
        <v>1.01</v>
      </c>
      <c r="H6910" s="1">
        <v>42369</v>
      </c>
      <c r="I6910" t="s">
        <v>35</v>
      </c>
      <c r="J6910" t="s">
        <v>77</v>
      </c>
      <c r="K6910" t="s">
        <v>77</v>
      </c>
      <c r="M6910">
        <v>3986</v>
      </c>
      <c r="N6910">
        <v>227619</v>
      </c>
      <c r="S6910" t="s">
        <v>43</v>
      </c>
      <c r="W6910">
        <v>12</v>
      </c>
      <c r="X6910">
        <v>15</v>
      </c>
      <c r="AA6910" t="s">
        <v>76</v>
      </c>
      <c r="AB6910">
        <v>0</v>
      </c>
      <c r="AC6910" t="s">
        <v>44</v>
      </c>
      <c r="AD6910" t="s">
        <v>40</v>
      </c>
      <c r="AE6910">
        <v>196</v>
      </c>
    </row>
    <row r="6911" spans="1:31">
      <c r="A6911">
        <v>252</v>
      </c>
      <c r="B6911">
        <v>252121</v>
      </c>
      <c r="C6911" t="s">
        <v>58</v>
      </c>
      <c r="D6911" t="s">
        <v>71</v>
      </c>
      <c r="E6911">
        <v>5505</v>
      </c>
      <c r="F6911" t="s">
        <v>74</v>
      </c>
      <c r="G6911" s="2">
        <v>0.9</v>
      </c>
      <c r="H6911" s="1">
        <v>42369</v>
      </c>
      <c r="I6911" t="s">
        <v>35</v>
      </c>
      <c r="J6911" t="s">
        <v>77</v>
      </c>
      <c r="K6911" t="s">
        <v>77</v>
      </c>
      <c r="M6911">
        <v>3986</v>
      </c>
      <c r="N6911">
        <v>227619</v>
      </c>
      <c r="S6911" t="s">
        <v>43</v>
      </c>
      <c r="W6911">
        <v>12</v>
      </c>
      <c r="X6911">
        <v>15</v>
      </c>
      <c r="AA6911" t="s">
        <v>76</v>
      </c>
      <c r="AB6911">
        <v>0</v>
      </c>
      <c r="AC6911" t="s">
        <v>44</v>
      </c>
      <c r="AD6911" t="s">
        <v>40</v>
      </c>
      <c r="AE6911">
        <v>197</v>
      </c>
    </row>
    <row r="6912" spans="1:31">
      <c r="A6912">
        <v>252</v>
      </c>
      <c r="B6912">
        <v>252122</v>
      </c>
      <c r="C6912" t="s">
        <v>58</v>
      </c>
      <c r="D6912" t="s">
        <v>71</v>
      </c>
      <c r="E6912">
        <v>5505</v>
      </c>
      <c r="F6912" t="s">
        <v>74</v>
      </c>
      <c r="G6912" s="2">
        <v>1.05</v>
      </c>
      <c r="H6912" s="1">
        <v>42369</v>
      </c>
      <c r="I6912" t="s">
        <v>35</v>
      </c>
      <c r="J6912" t="s">
        <v>77</v>
      </c>
      <c r="K6912" t="s">
        <v>77</v>
      </c>
      <c r="M6912">
        <v>3986</v>
      </c>
      <c r="N6912">
        <v>227619</v>
      </c>
      <c r="S6912" t="s">
        <v>43</v>
      </c>
      <c r="W6912">
        <v>12</v>
      </c>
      <c r="X6912">
        <v>15</v>
      </c>
      <c r="AA6912" t="s">
        <v>76</v>
      </c>
      <c r="AB6912">
        <v>0</v>
      </c>
      <c r="AC6912" t="s">
        <v>44</v>
      </c>
      <c r="AD6912" t="s">
        <v>40</v>
      </c>
      <c r="AE6912">
        <v>198</v>
      </c>
    </row>
    <row r="6913" spans="1:31">
      <c r="A6913">
        <v>252</v>
      </c>
      <c r="B6913">
        <v>252123</v>
      </c>
      <c r="C6913" t="s">
        <v>58</v>
      </c>
      <c r="D6913" t="s">
        <v>71</v>
      </c>
      <c r="E6913">
        <v>5505</v>
      </c>
      <c r="F6913" t="s">
        <v>74</v>
      </c>
      <c r="G6913" s="2">
        <v>1.0900000000000001</v>
      </c>
      <c r="H6913" s="1">
        <v>42369</v>
      </c>
      <c r="I6913" t="s">
        <v>35</v>
      </c>
      <c r="J6913" t="s">
        <v>77</v>
      </c>
      <c r="K6913" t="s">
        <v>77</v>
      </c>
      <c r="M6913">
        <v>3986</v>
      </c>
      <c r="N6913">
        <v>227619</v>
      </c>
      <c r="S6913" t="s">
        <v>43</v>
      </c>
      <c r="W6913">
        <v>12</v>
      </c>
      <c r="X6913">
        <v>15</v>
      </c>
      <c r="AA6913" t="s">
        <v>76</v>
      </c>
      <c r="AB6913">
        <v>0</v>
      </c>
      <c r="AC6913" t="s">
        <v>44</v>
      </c>
      <c r="AD6913" t="s">
        <v>40</v>
      </c>
      <c r="AE6913">
        <v>199</v>
      </c>
    </row>
    <row r="6914" spans="1:31">
      <c r="A6914">
        <v>252</v>
      </c>
      <c r="B6914">
        <v>252124</v>
      </c>
      <c r="C6914" t="s">
        <v>58</v>
      </c>
      <c r="D6914" t="s">
        <v>71</v>
      </c>
      <c r="E6914">
        <v>5505</v>
      </c>
      <c r="F6914" t="s">
        <v>74</v>
      </c>
      <c r="G6914" s="2">
        <v>0.18</v>
      </c>
      <c r="H6914" s="1">
        <v>42369</v>
      </c>
      <c r="I6914" t="s">
        <v>35</v>
      </c>
      <c r="J6914" t="s">
        <v>77</v>
      </c>
      <c r="K6914" t="s">
        <v>77</v>
      </c>
      <c r="M6914">
        <v>3986</v>
      </c>
      <c r="N6914">
        <v>227619</v>
      </c>
      <c r="S6914" t="s">
        <v>43</v>
      </c>
      <c r="W6914">
        <v>12</v>
      </c>
      <c r="X6914">
        <v>15</v>
      </c>
      <c r="AA6914" t="s">
        <v>76</v>
      </c>
      <c r="AB6914">
        <v>0</v>
      </c>
      <c r="AC6914" t="s">
        <v>44</v>
      </c>
      <c r="AD6914" t="s">
        <v>40</v>
      </c>
      <c r="AE6914">
        <v>200</v>
      </c>
    </row>
    <row r="6915" spans="1:31">
      <c r="A6915">
        <v>252</v>
      </c>
      <c r="B6915">
        <v>252125</v>
      </c>
      <c r="C6915" t="s">
        <v>58</v>
      </c>
      <c r="D6915" t="s">
        <v>71</v>
      </c>
      <c r="E6915">
        <v>5505</v>
      </c>
      <c r="F6915" t="s">
        <v>74</v>
      </c>
      <c r="G6915" s="2">
        <v>4.49</v>
      </c>
      <c r="H6915" s="1">
        <v>42369</v>
      </c>
      <c r="I6915" t="s">
        <v>35</v>
      </c>
      <c r="J6915" t="s">
        <v>77</v>
      </c>
      <c r="K6915" t="s">
        <v>77</v>
      </c>
      <c r="M6915">
        <v>3986</v>
      </c>
      <c r="N6915">
        <v>227619</v>
      </c>
      <c r="S6915" t="s">
        <v>43</v>
      </c>
      <c r="W6915">
        <v>12</v>
      </c>
      <c r="X6915">
        <v>15</v>
      </c>
      <c r="AA6915" t="s">
        <v>76</v>
      </c>
      <c r="AB6915">
        <v>0</v>
      </c>
      <c r="AC6915" t="s">
        <v>44</v>
      </c>
      <c r="AD6915" t="s">
        <v>40</v>
      </c>
      <c r="AE6915">
        <v>201</v>
      </c>
    </row>
    <row r="6916" spans="1:31">
      <c r="A6916">
        <v>252</v>
      </c>
      <c r="B6916">
        <v>252126</v>
      </c>
      <c r="C6916" t="s">
        <v>57</v>
      </c>
      <c r="D6916" t="s">
        <v>72</v>
      </c>
      <c r="E6916">
        <v>5505</v>
      </c>
      <c r="F6916" t="s">
        <v>74</v>
      </c>
      <c r="G6916" s="2">
        <v>4.43</v>
      </c>
      <c r="H6916" s="1">
        <v>42369</v>
      </c>
      <c r="I6916" t="s">
        <v>35</v>
      </c>
      <c r="J6916" t="s">
        <v>77</v>
      </c>
      <c r="K6916" t="s">
        <v>77</v>
      </c>
      <c r="M6916">
        <v>3986</v>
      </c>
      <c r="N6916">
        <v>227619</v>
      </c>
      <c r="S6916" t="s">
        <v>43</v>
      </c>
      <c r="W6916">
        <v>12</v>
      </c>
      <c r="X6916">
        <v>15</v>
      </c>
      <c r="AA6916" t="s">
        <v>76</v>
      </c>
      <c r="AB6916">
        <v>0</v>
      </c>
      <c r="AC6916" t="s">
        <v>44</v>
      </c>
      <c r="AD6916" t="s">
        <v>40</v>
      </c>
      <c r="AE6916">
        <v>202</v>
      </c>
    </row>
    <row r="6917" spans="1:31">
      <c r="A6917">
        <v>252</v>
      </c>
      <c r="B6917">
        <v>252128</v>
      </c>
      <c r="C6917" t="s">
        <v>58</v>
      </c>
      <c r="D6917" t="s">
        <v>71</v>
      </c>
      <c r="E6917">
        <v>5505</v>
      </c>
      <c r="F6917" t="s">
        <v>74</v>
      </c>
      <c r="G6917" s="2">
        <v>1.76</v>
      </c>
      <c r="H6917" s="1">
        <v>42369</v>
      </c>
      <c r="I6917" t="s">
        <v>35</v>
      </c>
      <c r="J6917" t="s">
        <v>77</v>
      </c>
      <c r="K6917" t="s">
        <v>77</v>
      </c>
      <c r="M6917">
        <v>3986</v>
      </c>
      <c r="N6917">
        <v>227619</v>
      </c>
      <c r="S6917" t="s">
        <v>43</v>
      </c>
      <c r="W6917">
        <v>12</v>
      </c>
      <c r="X6917">
        <v>15</v>
      </c>
      <c r="AA6917" t="s">
        <v>76</v>
      </c>
      <c r="AB6917">
        <v>0</v>
      </c>
      <c r="AC6917" t="s">
        <v>44</v>
      </c>
      <c r="AD6917" t="s">
        <v>40</v>
      </c>
      <c r="AE6917">
        <v>203</v>
      </c>
    </row>
    <row r="6918" spans="1:31">
      <c r="A6918">
        <v>252</v>
      </c>
      <c r="B6918">
        <v>252129</v>
      </c>
      <c r="C6918" t="s">
        <v>58</v>
      </c>
      <c r="D6918" t="s">
        <v>71</v>
      </c>
      <c r="E6918">
        <v>5505</v>
      </c>
      <c r="F6918" t="s">
        <v>74</v>
      </c>
      <c r="G6918" s="2">
        <v>2.2400000000000002</v>
      </c>
      <c r="H6918" s="1">
        <v>42369</v>
      </c>
      <c r="I6918" t="s">
        <v>35</v>
      </c>
      <c r="J6918" t="s">
        <v>77</v>
      </c>
      <c r="K6918" t="s">
        <v>77</v>
      </c>
      <c r="M6918">
        <v>3986</v>
      </c>
      <c r="N6918">
        <v>227619</v>
      </c>
      <c r="S6918" t="s">
        <v>43</v>
      </c>
      <c r="W6918">
        <v>12</v>
      </c>
      <c r="X6918">
        <v>15</v>
      </c>
      <c r="AA6918" t="s">
        <v>76</v>
      </c>
      <c r="AB6918">
        <v>0</v>
      </c>
      <c r="AC6918" t="s">
        <v>44</v>
      </c>
      <c r="AD6918" t="s">
        <v>40</v>
      </c>
      <c r="AE6918">
        <v>204</v>
      </c>
    </row>
    <row r="6919" spans="1:31">
      <c r="A6919">
        <v>252</v>
      </c>
      <c r="B6919">
        <v>252130</v>
      </c>
      <c r="C6919" t="s">
        <v>57</v>
      </c>
      <c r="D6919" t="s">
        <v>72</v>
      </c>
      <c r="E6919">
        <v>5505</v>
      </c>
      <c r="F6919" t="s">
        <v>74</v>
      </c>
      <c r="G6919" s="2">
        <v>0.31</v>
      </c>
      <c r="H6919" s="1">
        <v>42369</v>
      </c>
      <c r="I6919" t="s">
        <v>35</v>
      </c>
      <c r="J6919" t="s">
        <v>77</v>
      </c>
      <c r="K6919" t="s">
        <v>77</v>
      </c>
      <c r="M6919">
        <v>3986</v>
      </c>
      <c r="N6919">
        <v>227619</v>
      </c>
      <c r="S6919" t="s">
        <v>43</v>
      </c>
      <c r="W6919">
        <v>12</v>
      </c>
      <c r="X6919">
        <v>15</v>
      </c>
      <c r="AA6919" t="s">
        <v>76</v>
      </c>
      <c r="AB6919">
        <v>0</v>
      </c>
      <c r="AC6919" t="s">
        <v>44</v>
      </c>
      <c r="AD6919" t="s">
        <v>40</v>
      </c>
      <c r="AE6919">
        <v>205</v>
      </c>
    </row>
    <row r="6920" spans="1:31">
      <c r="A6920">
        <v>252</v>
      </c>
      <c r="B6920">
        <v>252136</v>
      </c>
      <c r="C6920" t="s">
        <v>58</v>
      </c>
      <c r="D6920" t="s">
        <v>71</v>
      </c>
      <c r="E6920">
        <v>5505</v>
      </c>
      <c r="F6920" t="s">
        <v>74</v>
      </c>
      <c r="G6920" s="2">
        <v>1.1000000000000001</v>
      </c>
      <c r="H6920" s="1">
        <v>42369</v>
      </c>
      <c r="I6920" t="s">
        <v>35</v>
      </c>
      <c r="J6920" t="s">
        <v>77</v>
      </c>
      <c r="K6920" t="s">
        <v>77</v>
      </c>
      <c r="M6920">
        <v>3986</v>
      </c>
      <c r="N6920">
        <v>227619</v>
      </c>
      <c r="S6920" t="s">
        <v>43</v>
      </c>
      <c r="W6920">
        <v>12</v>
      </c>
      <c r="X6920">
        <v>15</v>
      </c>
      <c r="AA6920" t="s">
        <v>76</v>
      </c>
      <c r="AB6920">
        <v>0</v>
      </c>
      <c r="AC6920" t="s">
        <v>44</v>
      </c>
      <c r="AD6920" t="s">
        <v>40</v>
      </c>
      <c r="AE6920">
        <v>206</v>
      </c>
    </row>
    <row r="6921" spans="1:31">
      <c r="A6921">
        <v>252</v>
      </c>
      <c r="B6921">
        <v>252137</v>
      </c>
      <c r="C6921" t="s">
        <v>57</v>
      </c>
      <c r="D6921" t="s">
        <v>72</v>
      </c>
      <c r="E6921">
        <v>5505</v>
      </c>
      <c r="F6921" t="s">
        <v>74</v>
      </c>
      <c r="G6921" s="2">
        <v>1.08</v>
      </c>
      <c r="H6921" s="1">
        <v>42369</v>
      </c>
      <c r="I6921" t="s">
        <v>35</v>
      </c>
      <c r="J6921" t="s">
        <v>77</v>
      </c>
      <c r="K6921" t="s">
        <v>77</v>
      </c>
      <c r="M6921">
        <v>3986</v>
      </c>
      <c r="N6921">
        <v>227619</v>
      </c>
      <c r="S6921" t="s">
        <v>43</v>
      </c>
      <c r="W6921">
        <v>12</v>
      </c>
      <c r="X6921">
        <v>15</v>
      </c>
      <c r="AA6921" t="s">
        <v>76</v>
      </c>
      <c r="AB6921">
        <v>0</v>
      </c>
      <c r="AC6921" t="s">
        <v>44</v>
      </c>
      <c r="AD6921" t="s">
        <v>40</v>
      </c>
      <c r="AE6921">
        <v>207</v>
      </c>
    </row>
    <row r="6922" spans="1:31">
      <c r="A6922">
        <v>255</v>
      </c>
      <c r="B6922">
        <v>255100</v>
      </c>
      <c r="C6922" t="s">
        <v>58</v>
      </c>
      <c r="D6922" t="s">
        <v>71</v>
      </c>
      <c r="E6922">
        <v>5505</v>
      </c>
      <c r="F6922" t="s">
        <v>74</v>
      </c>
      <c r="G6922" s="2">
        <v>48.86</v>
      </c>
      <c r="H6922" s="1">
        <v>42369</v>
      </c>
      <c r="I6922" t="s">
        <v>35</v>
      </c>
      <c r="J6922" t="s">
        <v>77</v>
      </c>
      <c r="K6922" t="s">
        <v>77</v>
      </c>
      <c r="M6922">
        <v>3986</v>
      </c>
      <c r="N6922">
        <v>227619</v>
      </c>
      <c r="S6922" t="s">
        <v>43</v>
      </c>
      <c r="W6922">
        <v>12</v>
      </c>
      <c r="X6922">
        <v>15</v>
      </c>
      <c r="AA6922" t="s">
        <v>76</v>
      </c>
      <c r="AB6922">
        <v>0</v>
      </c>
      <c r="AC6922" t="s">
        <v>44</v>
      </c>
      <c r="AD6922" t="s">
        <v>40</v>
      </c>
      <c r="AE6922">
        <v>209</v>
      </c>
    </row>
    <row r="6923" spans="1:31">
      <c r="A6923">
        <v>255</v>
      </c>
      <c r="B6923">
        <v>255101</v>
      </c>
      <c r="C6923" t="s">
        <v>57</v>
      </c>
      <c r="D6923" t="s">
        <v>72</v>
      </c>
      <c r="E6923">
        <v>5505</v>
      </c>
      <c r="F6923" t="s">
        <v>74</v>
      </c>
      <c r="G6923" s="2">
        <v>38.29</v>
      </c>
      <c r="H6923" s="1">
        <v>42369</v>
      </c>
      <c r="I6923" t="s">
        <v>35</v>
      </c>
      <c r="J6923" t="s">
        <v>77</v>
      </c>
      <c r="K6923" t="s">
        <v>77</v>
      </c>
      <c r="M6923">
        <v>3986</v>
      </c>
      <c r="N6923">
        <v>227619</v>
      </c>
      <c r="S6923" t="s">
        <v>43</v>
      </c>
      <c r="W6923">
        <v>12</v>
      </c>
      <c r="X6923">
        <v>15</v>
      </c>
      <c r="AA6923" t="s">
        <v>76</v>
      </c>
      <c r="AB6923">
        <v>0</v>
      </c>
      <c r="AC6923" t="s">
        <v>44</v>
      </c>
      <c r="AD6923" t="s">
        <v>40</v>
      </c>
      <c r="AE6923">
        <v>210</v>
      </c>
    </row>
    <row r="6924" spans="1:31">
      <c r="A6924">
        <v>255</v>
      </c>
      <c r="B6924">
        <v>255102</v>
      </c>
      <c r="C6924" t="s">
        <v>57</v>
      </c>
      <c r="D6924" t="s">
        <v>72</v>
      </c>
      <c r="E6924">
        <v>5505</v>
      </c>
      <c r="F6924" t="s">
        <v>74</v>
      </c>
      <c r="G6924" s="2">
        <v>0.42</v>
      </c>
      <c r="H6924" s="1">
        <v>42369</v>
      </c>
      <c r="I6924" t="s">
        <v>35</v>
      </c>
      <c r="J6924" t="s">
        <v>77</v>
      </c>
      <c r="K6924" t="s">
        <v>77</v>
      </c>
      <c r="M6924">
        <v>3986</v>
      </c>
      <c r="N6924">
        <v>227619</v>
      </c>
      <c r="S6924" t="s">
        <v>43</v>
      </c>
      <c r="W6924">
        <v>12</v>
      </c>
      <c r="X6924">
        <v>15</v>
      </c>
      <c r="AA6924" t="s">
        <v>76</v>
      </c>
      <c r="AB6924">
        <v>0</v>
      </c>
      <c r="AC6924" t="s">
        <v>44</v>
      </c>
      <c r="AD6924" t="s">
        <v>40</v>
      </c>
      <c r="AE6924">
        <v>211</v>
      </c>
    </row>
    <row r="6925" spans="1:31">
      <c r="A6925">
        <v>256</v>
      </c>
      <c r="B6925">
        <v>256100</v>
      </c>
      <c r="C6925" t="s">
        <v>57</v>
      </c>
      <c r="D6925" t="s">
        <v>72</v>
      </c>
      <c r="E6925">
        <v>5505</v>
      </c>
      <c r="F6925" t="s">
        <v>74</v>
      </c>
      <c r="G6925" s="2">
        <v>4.99</v>
      </c>
      <c r="H6925" s="1">
        <v>42369</v>
      </c>
      <c r="I6925" t="s">
        <v>35</v>
      </c>
      <c r="J6925" t="s">
        <v>77</v>
      </c>
      <c r="K6925" t="s">
        <v>77</v>
      </c>
      <c r="M6925">
        <v>3986</v>
      </c>
      <c r="N6925">
        <v>227619</v>
      </c>
      <c r="S6925" t="s">
        <v>43</v>
      </c>
      <c r="W6925">
        <v>12</v>
      </c>
      <c r="X6925">
        <v>15</v>
      </c>
      <c r="AA6925" t="s">
        <v>76</v>
      </c>
      <c r="AB6925">
        <v>0</v>
      </c>
      <c r="AC6925" t="s">
        <v>44</v>
      </c>
      <c r="AD6925" t="s">
        <v>40</v>
      </c>
      <c r="AE6925">
        <v>212</v>
      </c>
    </row>
    <row r="6926" spans="1:31">
      <c r="A6926">
        <v>259</v>
      </c>
      <c r="B6926">
        <v>259100</v>
      </c>
      <c r="C6926" t="s">
        <v>58</v>
      </c>
      <c r="D6926" t="s">
        <v>71</v>
      </c>
      <c r="E6926">
        <v>5505</v>
      </c>
      <c r="F6926" t="s">
        <v>74</v>
      </c>
      <c r="G6926" s="2">
        <v>3.12</v>
      </c>
      <c r="H6926" s="1">
        <v>42369</v>
      </c>
      <c r="I6926" t="s">
        <v>35</v>
      </c>
      <c r="J6926" t="s">
        <v>77</v>
      </c>
      <c r="K6926" t="s">
        <v>77</v>
      </c>
      <c r="M6926">
        <v>3986</v>
      </c>
      <c r="N6926">
        <v>227619</v>
      </c>
      <c r="S6926" t="s">
        <v>43</v>
      </c>
      <c r="W6926">
        <v>12</v>
      </c>
      <c r="X6926">
        <v>15</v>
      </c>
      <c r="AA6926" t="s">
        <v>76</v>
      </c>
      <c r="AB6926">
        <v>0</v>
      </c>
      <c r="AC6926" t="s">
        <v>44</v>
      </c>
      <c r="AD6926" t="s">
        <v>40</v>
      </c>
      <c r="AE6926">
        <v>213</v>
      </c>
    </row>
    <row r="6927" spans="1:31">
      <c r="A6927">
        <v>259</v>
      </c>
      <c r="B6927">
        <v>259101</v>
      </c>
      <c r="C6927" t="s">
        <v>57</v>
      </c>
      <c r="D6927" t="s">
        <v>72</v>
      </c>
      <c r="E6927">
        <v>5505</v>
      </c>
      <c r="F6927" t="s">
        <v>74</v>
      </c>
      <c r="G6927" s="2">
        <v>3.1</v>
      </c>
      <c r="H6927" s="1">
        <v>42369</v>
      </c>
      <c r="I6927" t="s">
        <v>35</v>
      </c>
      <c r="J6927" t="s">
        <v>77</v>
      </c>
      <c r="K6927" t="s">
        <v>77</v>
      </c>
      <c r="M6927">
        <v>3986</v>
      </c>
      <c r="N6927">
        <v>227619</v>
      </c>
      <c r="S6927" t="s">
        <v>43</v>
      </c>
      <c r="W6927">
        <v>12</v>
      </c>
      <c r="X6927">
        <v>15</v>
      </c>
      <c r="AA6927" t="s">
        <v>76</v>
      </c>
      <c r="AB6927">
        <v>0</v>
      </c>
      <c r="AC6927" t="s">
        <v>44</v>
      </c>
      <c r="AD6927" t="s">
        <v>40</v>
      </c>
      <c r="AE6927">
        <v>214</v>
      </c>
    </row>
    <row r="6928" spans="1:31">
      <c r="A6928">
        <v>260</v>
      </c>
      <c r="B6928">
        <v>260100</v>
      </c>
      <c r="C6928" t="s">
        <v>58</v>
      </c>
      <c r="D6928" t="s">
        <v>71</v>
      </c>
      <c r="E6928">
        <v>5505</v>
      </c>
      <c r="F6928" t="s">
        <v>74</v>
      </c>
      <c r="G6928" s="2">
        <v>6.09</v>
      </c>
      <c r="H6928" s="1">
        <v>42369</v>
      </c>
      <c r="I6928" t="s">
        <v>35</v>
      </c>
      <c r="J6928" t="s">
        <v>77</v>
      </c>
      <c r="K6928" t="s">
        <v>77</v>
      </c>
      <c r="M6928">
        <v>3986</v>
      </c>
      <c r="N6928">
        <v>227619</v>
      </c>
      <c r="S6928" t="s">
        <v>43</v>
      </c>
      <c r="W6928">
        <v>12</v>
      </c>
      <c r="X6928">
        <v>15</v>
      </c>
      <c r="AA6928" t="s">
        <v>76</v>
      </c>
      <c r="AB6928">
        <v>0</v>
      </c>
      <c r="AC6928" t="s">
        <v>44</v>
      </c>
      <c r="AD6928" t="s">
        <v>40</v>
      </c>
      <c r="AE6928">
        <v>215</v>
      </c>
    </row>
    <row r="6929" spans="1:31">
      <c r="A6929">
        <v>260</v>
      </c>
      <c r="B6929">
        <v>260101</v>
      </c>
      <c r="C6929" t="s">
        <v>57</v>
      </c>
      <c r="D6929" t="s">
        <v>72</v>
      </c>
      <c r="E6929">
        <v>5505</v>
      </c>
      <c r="F6929" t="s">
        <v>74</v>
      </c>
      <c r="G6929" s="2">
        <v>5.08</v>
      </c>
      <c r="H6929" s="1">
        <v>42369</v>
      </c>
      <c r="I6929" t="s">
        <v>35</v>
      </c>
      <c r="J6929" t="s">
        <v>77</v>
      </c>
      <c r="K6929" t="s">
        <v>77</v>
      </c>
      <c r="M6929">
        <v>3986</v>
      </c>
      <c r="N6929">
        <v>227619</v>
      </c>
      <c r="S6929" t="s">
        <v>43</v>
      </c>
      <c r="W6929">
        <v>12</v>
      </c>
      <c r="X6929">
        <v>15</v>
      </c>
      <c r="AA6929" t="s">
        <v>76</v>
      </c>
      <c r="AB6929">
        <v>0</v>
      </c>
      <c r="AC6929" t="s">
        <v>44</v>
      </c>
      <c r="AD6929" t="s">
        <v>40</v>
      </c>
      <c r="AE6929">
        <v>216</v>
      </c>
    </row>
    <row r="6930" spans="1:31">
      <c r="A6930">
        <v>241</v>
      </c>
      <c r="B6930">
        <v>241100</v>
      </c>
      <c r="C6930" t="s">
        <v>57</v>
      </c>
      <c r="D6930" t="s">
        <v>72</v>
      </c>
      <c r="E6930">
        <v>5505</v>
      </c>
      <c r="F6930" t="s">
        <v>74</v>
      </c>
      <c r="G6930" s="2">
        <v>9.76</v>
      </c>
      <c r="H6930" s="1">
        <v>42338</v>
      </c>
      <c r="I6930" t="s">
        <v>35</v>
      </c>
      <c r="J6930" t="s">
        <v>77</v>
      </c>
      <c r="K6930" t="s">
        <v>77</v>
      </c>
      <c r="M6930">
        <v>3986</v>
      </c>
      <c r="N6930">
        <v>224849</v>
      </c>
      <c r="S6930" t="s">
        <v>43</v>
      </c>
      <c r="W6930">
        <v>11</v>
      </c>
      <c r="X6930">
        <v>15</v>
      </c>
      <c r="AA6930" t="s">
        <v>76</v>
      </c>
      <c r="AB6930">
        <v>0</v>
      </c>
      <c r="AC6930" t="s">
        <v>44</v>
      </c>
      <c r="AD6930" t="s">
        <v>40</v>
      </c>
      <c r="AE6930">
        <v>172</v>
      </c>
    </row>
    <row r="6931" spans="1:31">
      <c r="A6931">
        <v>242</v>
      </c>
      <c r="B6931">
        <v>242100</v>
      </c>
      <c r="C6931" t="s">
        <v>58</v>
      </c>
      <c r="D6931" t="s">
        <v>71</v>
      </c>
      <c r="E6931">
        <v>5505</v>
      </c>
      <c r="F6931" t="s">
        <v>74</v>
      </c>
      <c r="G6931" s="2">
        <v>0.61</v>
      </c>
      <c r="H6931" s="1">
        <v>42338</v>
      </c>
      <c r="I6931" t="s">
        <v>35</v>
      </c>
      <c r="J6931" t="s">
        <v>77</v>
      </c>
      <c r="K6931" t="s">
        <v>77</v>
      </c>
      <c r="M6931">
        <v>3986</v>
      </c>
      <c r="N6931">
        <v>224849</v>
      </c>
      <c r="S6931" t="s">
        <v>43</v>
      </c>
      <c r="W6931">
        <v>11</v>
      </c>
      <c r="X6931">
        <v>15</v>
      </c>
      <c r="AA6931" t="s">
        <v>76</v>
      </c>
      <c r="AB6931">
        <v>0</v>
      </c>
      <c r="AC6931" t="s">
        <v>44</v>
      </c>
      <c r="AD6931" t="s">
        <v>40</v>
      </c>
      <c r="AE6931">
        <v>173</v>
      </c>
    </row>
    <row r="6932" spans="1:31">
      <c r="A6932">
        <v>242</v>
      </c>
      <c r="B6932">
        <v>242101</v>
      </c>
      <c r="C6932" t="s">
        <v>57</v>
      </c>
      <c r="D6932" t="s">
        <v>72</v>
      </c>
      <c r="E6932">
        <v>5505</v>
      </c>
      <c r="F6932" t="s">
        <v>74</v>
      </c>
      <c r="G6932" s="2">
        <v>0.62</v>
      </c>
      <c r="H6932" s="1">
        <v>42338</v>
      </c>
      <c r="I6932" t="s">
        <v>35</v>
      </c>
      <c r="J6932" t="s">
        <v>77</v>
      </c>
      <c r="K6932" t="s">
        <v>77</v>
      </c>
      <c r="M6932">
        <v>3986</v>
      </c>
      <c r="N6932">
        <v>224849</v>
      </c>
      <c r="S6932" t="s">
        <v>43</v>
      </c>
      <c r="W6932">
        <v>11</v>
      </c>
      <c r="X6932">
        <v>15</v>
      </c>
      <c r="AA6932" t="s">
        <v>76</v>
      </c>
      <c r="AB6932">
        <v>0</v>
      </c>
      <c r="AC6932" t="s">
        <v>44</v>
      </c>
      <c r="AD6932" t="s">
        <v>40</v>
      </c>
      <c r="AE6932">
        <v>174</v>
      </c>
    </row>
    <row r="6933" spans="1:31">
      <c r="A6933">
        <v>246</v>
      </c>
      <c r="B6933">
        <v>246100</v>
      </c>
      <c r="C6933" t="s">
        <v>57</v>
      </c>
      <c r="D6933" t="s">
        <v>72</v>
      </c>
      <c r="E6933">
        <v>5505</v>
      </c>
      <c r="F6933" t="s">
        <v>74</v>
      </c>
      <c r="G6933" s="2">
        <v>7.92</v>
      </c>
      <c r="H6933" s="1">
        <v>42338</v>
      </c>
      <c r="I6933" t="s">
        <v>35</v>
      </c>
      <c r="J6933" t="s">
        <v>77</v>
      </c>
      <c r="K6933" t="s">
        <v>77</v>
      </c>
      <c r="M6933">
        <v>3986</v>
      </c>
      <c r="N6933">
        <v>224849</v>
      </c>
      <c r="S6933" t="s">
        <v>43</v>
      </c>
      <c r="W6933">
        <v>11</v>
      </c>
      <c r="X6933">
        <v>15</v>
      </c>
      <c r="AA6933" t="s">
        <v>76</v>
      </c>
      <c r="AB6933">
        <v>0</v>
      </c>
      <c r="AC6933" t="s">
        <v>44</v>
      </c>
      <c r="AD6933" t="s">
        <v>40</v>
      </c>
      <c r="AE6933">
        <v>175</v>
      </c>
    </row>
    <row r="6934" spans="1:31">
      <c r="A6934">
        <v>248</v>
      </c>
      <c r="B6934">
        <v>248100</v>
      </c>
      <c r="C6934" t="s">
        <v>58</v>
      </c>
      <c r="D6934" t="s">
        <v>71</v>
      </c>
      <c r="E6934">
        <v>5505</v>
      </c>
      <c r="F6934" t="s">
        <v>74</v>
      </c>
      <c r="G6934" s="2">
        <v>5.9</v>
      </c>
      <c r="H6934" s="1">
        <v>42338</v>
      </c>
      <c r="I6934" t="s">
        <v>35</v>
      </c>
      <c r="J6934" t="s">
        <v>77</v>
      </c>
      <c r="K6934" t="s">
        <v>77</v>
      </c>
      <c r="M6934">
        <v>3986</v>
      </c>
      <c r="N6934">
        <v>224849</v>
      </c>
      <c r="S6934" t="s">
        <v>43</v>
      </c>
      <c r="W6934">
        <v>11</v>
      </c>
      <c r="X6934">
        <v>15</v>
      </c>
      <c r="AA6934" t="s">
        <v>76</v>
      </c>
      <c r="AB6934">
        <v>0</v>
      </c>
      <c r="AC6934" t="s">
        <v>44</v>
      </c>
      <c r="AD6934" t="s">
        <v>40</v>
      </c>
      <c r="AE6934">
        <v>176</v>
      </c>
    </row>
    <row r="6935" spans="1:31">
      <c r="A6935">
        <v>248</v>
      </c>
      <c r="B6935">
        <v>248101</v>
      </c>
      <c r="C6935" t="s">
        <v>57</v>
      </c>
      <c r="D6935" t="s">
        <v>72</v>
      </c>
      <c r="E6935">
        <v>5505</v>
      </c>
      <c r="F6935" t="s">
        <v>74</v>
      </c>
      <c r="G6935" s="2">
        <v>5.62</v>
      </c>
      <c r="H6935" s="1">
        <v>42338</v>
      </c>
      <c r="I6935" t="s">
        <v>35</v>
      </c>
      <c r="J6935" t="s">
        <v>77</v>
      </c>
      <c r="K6935" t="s">
        <v>77</v>
      </c>
      <c r="M6935">
        <v>3986</v>
      </c>
      <c r="N6935">
        <v>224849</v>
      </c>
      <c r="S6935" t="s">
        <v>43</v>
      </c>
      <c r="W6935">
        <v>11</v>
      </c>
      <c r="X6935">
        <v>15</v>
      </c>
      <c r="AA6935" t="s">
        <v>76</v>
      </c>
      <c r="AB6935">
        <v>0</v>
      </c>
      <c r="AC6935" t="s">
        <v>44</v>
      </c>
      <c r="AD6935" t="s">
        <v>40</v>
      </c>
      <c r="AE6935">
        <v>177</v>
      </c>
    </row>
    <row r="6936" spans="1:31">
      <c r="A6936">
        <v>249</v>
      </c>
      <c r="B6936">
        <v>249100</v>
      </c>
      <c r="C6936" t="s">
        <v>57</v>
      </c>
      <c r="D6936" t="s">
        <v>72</v>
      </c>
      <c r="E6936">
        <v>5505</v>
      </c>
      <c r="F6936" t="s">
        <v>74</v>
      </c>
      <c r="G6936" s="2">
        <v>7.54</v>
      </c>
      <c r="H6936" s="1">
        <v>42338</v>
      </c>
      <c r="I6936" t="s">
        <v>35</v>
      </c>
      <c r="J6936" t="s">
        <v>77</v>
      </c>
      <c r="K6936" t="s">
        <v>77</v>
      </c>
      <c r="M6936">
        <v>3986</v>
      </c>
      <c r="N6936">
        <v>224849</v>
      </c>
      <c r="S6936" t="s">
        <v>43</v>
      </c>
      <c r="W6936">
        <v>11</v>
      </c>
      <c r="X6936">
        <v>15</v>
      </c>
      <c r="AA6936" t="s">
        <v>76</v>
      </c>
      <c r="AB6936">
        <v>0</v>
      </c>
      <c r="AC6936" t="s">
        <v>44</v>
      </c>
      <c r="AD6936" t="s">
        <v>40</v>
      </c>
      <c r="AE6936">
        <v>178</v>
      </c>
    </row>
    <row r="6937" spans="1:31">
      <c r="A6937">
        <v>249</v>
      </c>
      <c r="B6937">
        <v>249101</v>
      </c>
      <c r="C6937" t="s">
        <v>57</v>
      </c>
      <c r="D6937" t="s">
        <v>72</v>
      </c>
      <c r="E6937">
        <v>5505</v>
      </c>
      <c r="F6937" t="s">
        <v>74</v>
      </c>
      <c r="G6937" s="2">
        <v>4.2300000000000004</v>
      </c>
      <c r="H6937" s="1">
        <v>42338</v>
      </c>
      <c r="I6937" t="s">
        <v>35</v>
      </c>
      <c r="J6937" t="s">
        <v>77</v>
      </c>
      <c r="K6937" t="s">
        <v>77</v>
      </c>
      <c r="M6937">
        <v>3986</v>
      </c>
      <c r="N6937">
        <v>224849</v>
      </c>
      <c r="S6937" t="s">
        <v>43</v>
      </c>
      <c r="W6937">
        <v>11</v>
      </c>
      <c r="X6937">
        <v>15</v>
      </c>
      <c r="AA6937" t="s">
        <v>76</v>
      </c>
      <c r="AB6937">
        <v>0</v>
      </c>
      <c r="AC6937" t="s">
        <v>44</v>
      </c>
      <c r="AD6937" t="s">
        <v>40</v>
      </c>
      <c r="AE6937">
        <v>179</v>
      </c>
    </row>
    <row r="6938" spans="1:31">
      <c r="A6938">
        <v>250</v>
      </c>
      <c r="B6938">
        <v>250100</v>
      </c>
      <c r="C6938" t="s">
        <v>57</v>
      </c>
      <c r="D6938" t="s">
        <v>72</v>
      </c>
      <c r="E6938">
        <v>5505</v>
      </c>
      <c r="F6938" t="s">
        <v>74</v>
      </c>
      <c r="G6938" s="2">
        <v>15.64</v>
      </c>
      <c r="H6938" s="1">
        <v>42338</v>
      </c>
      <c r="I6938" t="s">
        <v>35</v>
      </c>
      <c r="J6938" t="s">
        <v>77</v>
      </c>
      <c r="K6938" t="s">
        <v>77</v>
      </c>
      <c r="M6938">
        <v>3986</v>
      </c>
      <c r="N6938">
        <v>224849</v>
      </c>
      <c r="S6938" t="s">
        <v>43</v>
      </c>
      <c r="W6938">
        <v>11</v>
      </c>
      <c r="X6938">
        <v>15</v>
      </c>
      <c r="AA6938" t="s">
        <v>76</v>
      </c>
      <c r="AB6938">
        <v>0</v>
      </c>
      <c r="AC6938" t="s">
        <v>44</v>
      </c>
      <c r="AD6938" t="s">
        <v>40</v>
      </c>
      <c r="AE6938">
        <v>180</v>
      </c>
    </row>
    <row r="6939" spans="1:31">
      <c r="A6939">
        <v>251</v>
      </c>
      <c r="B6939">
        <v>251100</v>
      </c>
      <c r="C6939" t="s">
        <v>58</v>
      </c>
      <c r="D6939" t="s">
        <v>71</v>
      </c>
      <c r="E6939">
        <v>5505</v>
      </c>
      <c r="F6939" t="s">
        <v>74</v>
      </c>
      <c r="G6939" s="2">
        <v>0.32</v>
      </c>
      <c r="H6939" s="1">
        <v>42338</v>
      </c>
      <c r="I6939" t="s">
        <v>35</v>
      </c>
      <c r="J6939" t="s">
        <v>77</v>
      </c>
      <c r="K6939" t="s">
        <v>77</v>
      </c>
      <c r="M6939">
        <v>3986</v>
      </c>
      <c r="N6939">
        <v>224849</v>
      </c>
      <c r="S6939" t="s">
        <v>43</v>
      </c>
      <c r="W6939">
        <v>11</v>
      </c>
      <c r="X6939">
        <v>15</v>
      </c>
      <c r="AA6939" t="s">
        <v>76</v>
      </c>
      <c r="AB6939">
        <v>0</v>
      </c>
      <c r="AC6939" t="s">
        <v>44</v>
      </c>
      <c r="AD6939" t="s">
        <v>40</v>
      </c>
      <c r="AE6939">
        <v>181</v>
      </c>
    </row>
    <row r="6940" spans="1:31">
      <c r="A6940">
        <v>251</v>
      </c>
      <c r="B6940">
        <v>251101</v>
      </c>
      <c r="C6940" t="s">
        <v>58</v>
      </c>
      <c r="D6940" t="s">
        <v>71</v>
      </c>
      <c r="E6940">
        <v>5505</v>
      </c>
      <c r="F6940" t="s">
        <v>74</v>
      </c>
      <c r="G6940" s="2">
        <v>0.18</v>
      </c>
      <c r="H6940" s="1">
        <v>42338</v>
      </c>
      <c r="I6940" t="s">
        <v>35</v>
      </c>
      <c r="J6940" t="s">
        <v>77</v>
      </c>
      <c r="K6940" t="s">
        <v>77</v>
      </c>
      <c r="M6940">
        <v>3986</v>
      </c>
      <c r="N6940">
        <v>224849</v>
      </c>
      <c r="S6940" t="s">
        <v>43</v>
      </c>
      <c r="W6940">
        <v>11</v>
      </c>
      <c r="X6940">
        <v>15</v>
      </c>
      <c r="AA6940" t="s">
        <v>76</v>
      </c>
      <c r="AB6940">
        <v>0</v>
      </c>
      <c r="AC6940" t="s">
        <v>44</v>
      </c>
      <c r="AD6940" t="s">
        <v>40</v>
      </c>
      <c r="AE6940">
        <v>182</v>
      </c>
    </row>
    <row r="6941" spans="1:31">
      <c r="A6941">
        <v>251</v>
      </c>
      <c r="B6941">
        <v>251102</v>
      </c>
      <c r="C6941" t="s">
        <v>58</v>
      </c>
      <c r="D6941" t="s">
        <v>71</v>
      </c>
      <c r="E6941">
        <v>5505</v>
      </c>
      <c r="F6941" t="s">
        <v>74</v>
      </c>
      <c r="G6941" s="2">
        <v>16.75</v>
      </c>
      <c r="H6941" s="1">
        <v>42338</v>
      </c>
      <c r="I6941" t="s">
        <v>35</v>
      </c>
      <c r="J6941" t="s">
        <v>77</v>
      </c>
      <c r="K6941" t="s">
        <v>77</v>
      </c>
      <c r="M6941">
        <v>3986</v>
      </c>
      <c r="N6941">
        <v>224849</v>
      </c>
      <c r="S6941" t="s">
        <v>43</v>
      </c>
      <c r="W6941">
        <v>11</v>
      </c>
      <c r="X6941">
        <v>15</v>
      </c>
      <c r="AA6941" t="s">
        <v>76</v>
      </c>
      <c r="AB6941">
        <v>0</v>
      </c>
      <c r="AC6941" t="s">
        <v>44</v>
      </c>
      <c r="AD6941" t="s">
        <v>40</v>
      </c>
      <c r="AE6941">
        <v>183</v>
      </c>
    </row>
    <row r="6942" spans="1:31">
      <c r="A6942">
        <v>251</v>
      </c>
      <c r="B6942">
        <v>251103</v>
      </c>
      <c r="C6942" t="s">
        <v>57</v>
      </c>
      <c r="D6942" t="s">
        <v>72</v>
      </c>
      <c r="E6942">
        <v>5505</v>
      </c>
      <c r="F6942" t="s">
        <v>74</v>
      </c>
      <c r="G6942" s="2">
        <v>16.760000000000002</v>
      </c>
      <c r="H6942" s="1">
        <v>42338</v>
      </c>
      <c r="I6942" t="s">
        <v>35</v>
      </c>
      <c r="J6942" t="s">
        <v>77</v>
      </c>
      <c r="K6942" t="s">
        <v>77</v>
      </c>
      <c r="M6942">
        <v>3986</v>
      </c>
      <c r="N6942">
        <v>224849</v>
      </c>
      <c r="S6942" t="s">
        <v>43</v>
      </c>
      <c r="W6942">
        <v>11</v>
      </c>
      <c r="X6942">
        <v>15</v>
      </c>
      <c r="AA6942" t="s">
        <v>76</v>
      </c>
      <c r="AB6942">
        <v>0</v>
      </c>
      <c r="AC6942" t="s">
        <v>44</v>
      </c>
      <c r="AD6942" t="s">
        <v>40</v>
      </c>
      <c r="AE6942">
        <v>184</v>
      </c>
    </row>
    <row r="6943" spans="1:31">
      <c r="A6943">
        <v>251</v>
      </c>
      <c r="B6943">
        <v>251104</v>
      </c>
      <c r="C6943" t="s">
        <v>57</v>
      </c>
      <c r="D6943" t="s">
        <v>72</v>
      </c>
      <c r="E6943">
        <v>5505</v>
      </c>
      <c r="F6943" t="s">
        <v>74</v>
      </c>
      <c r="G6943" s="2">
        <v>2.99</v>
      </c>
      <c r="H6943" s="1">
        <v>42338</v>
      </c>
      <c r="I6943" t="s">
        <v>35</v>
      </c>
      <c r="J6943" t="s">
        <v>77</v>
      </c>
      <c r="K6943" t="s">
        <v>77</v>
      </c>
      <c r="M6943">
        <v>3986</v>
      </c>
      <c r="N6943">
        <v>224849</v>
      </c>
      <c r="S6943" t="s">
        <v>43</v>
      </c>
      <c r="W6943">
        <v>11</v>
      </c>
      <c r="X6943">
        <v>15</v>
      </c>
      <c r="AA6943" t="s">
        <v>76</v>
      </c>
      <c r="AB6943">
        <v>0</v>
      </c>
      <c r="AC6943" t="s">
        <v>44</v>
      </c>
      <c r="AD6943" t="s">
        <v>40</v>
      </c>
      <c r="AE6943">
        <v>185</v>
      </c>
    </row>
    <row r="6944" spans="1:31">
      <c r="A6944">
        <v>251</v>
      </c>
      <c r="B6944">
        <v>251106</v>
      </c>
      <c r="C6944" t="s">
        <v>58</v>
      </c>
      <c r="D6944" t="s">
        <v>71</v>
      </c>
      <c r="E6944">
        <v>5505</v>
      </c>
      <c r="F6944" t="s">
        <v>74</v>
      </c>
      <c r="G6944" s="2">
        <v>33.51</v>
      </c>
      <c r="H6944" s="1">
        <v>42338</v>
      </c>
      <c r="I6944" t="s">
        <v>35</v>
      </c>
      <c r="J6944" t="s">
        <v>77</v>
      </c>
      <c r="K6944" t="s">
        <v>77</v>
      </c>
      <c r="M6944">
        <v>3986</v>
      </c>
      <c r="N6944">
        <v>224849</v>
      </c>
      <c r="S6944" t="s">
        <v>43</v>
      </c>
      <c r="W6944">
        <v>11</v>
      </c>
      <c r="X6944">
        <v>15</v>
      </c>
      <c r="AA6944" t="s">
        <v>76</v>
      </c>
      <c r="AB6944">
        <v>0</v>
      </c>
      <c r="AC6944" t="s">
        <v>44</v>
      </c>
      <c r="AD6944" t="s">
        <v>40</v>
      </c>
      <c r="AE6944">
        <v>186</v>
      </c>
    </row>
    <row r="6945" spans="1:31">
      <c r="A6945">
        <v>252</v>
      </c>
      <c r="B6945">
        <v>252106</v>
      </c>
      <c r="C6945" t="s">
        <v>58</v>
      </c>
      <c r="D6945" t="s">
        <v>71</v>
      </c>
      <c r="E6945">
        <v>5505</v>
      </c>
      <c r="F6945" t="s">
        <v>74</v>
      </c>
      <c r="G6945" s="2">
        <v>8.23</v>
      </c>
      <c r="H6945" s="1">
        <v>42338</v>
      </c>
      <c r="I6945" t="s">
        <v>35</v>
      </c>
      <c r="J6945" t="s">
        <v>77</v>
      </c>
      <c r="K6945" t="s">
        <v>77</v>
      </c>
      <c r="M6945">
        <v>3986</v>
      </c>
      <c r="N6945">
        <v>224849</v>
      </c>
      <c r="S6945" t="s">
        <v>43</v>
      </c>
      <c r="W6945">
        <v>11</v>
      </c>
      <c r="X6945">
        <v>15</v>
      </c>
      <c r="AA6945" t="s">
        <v>76</v>
      </c>
      <c r="AB6945">
        <v>0</v>
      </c>
      <c r="AC6945" t="s">
        <v>44</v>
      </c>
      <c r="AD6945" t="s">
        <v>40</v>
      </c>
      <c r="AE6945">
        <v>187</v>
      </c>
    </row>
    <row r="6946" spans="1:31">
      <c r="A6946">
        <v>252</v>
      </c>
      <c r="B6946">
        <v>252107</v>
      </c>
      <c r="C6946" t="s">
        <v>57</v>
      </c>
      <c r="D6946" t="s">
        <v>72</v>
      </c>
      <c r="E6946">
        <v>5505</v>
      </c>
      <c r="F6946" t="s">
        <v>74</v>
      </c>
      <c r="G6946" s="2">
        <v>0.75</v>
      </c>
      <c r="H6946" s="1">
        <v>42338</v>
      </c>
      <c r="I6946" t="s">
        <v>35</v>
      </c>
      <c r="J6946" t="s">
        <v>77</v>
      </c>
      <c r="K6946" t="s">
        <v>77</v>
      </c>
      <c r="M6946">
        <v>3986</v>
      </c>
      <c r="N6946">
        <v>224849</v>
      </c>
      <c r="S6946" t="s">
        <v>43</v>
      </c>
      <c r="W6946">
        <v>11</v>
      </c>
      <c r="X6946">
        <v>15</v>
      </c>
      <c r="AA6946" t="s">
        <v>76</v>
      </c>
      <c r="AB6946">
        <v>0</v>
      </c>
      <c r="AC6946" t="s">
        <v>44</v>
      </c>
      <c r="AD6946" t="s">
        <v>40</v>
      </c>
      <c r="AE6946">
        <v>188</v>
      </c>
    </row>
    <row r="6947" spans="1:31">
      <c r="A6947">
        <v>252</v>
      </c>
      <c r="B6947">
        <v>252110</v>
      </c>
      <c r="C6947" t="s">
        <v>58</v>
      </c>
      <c r="D6947" t="s">
        <v>71</v>
      </c>
      <c r="E6947">
        <v>5505</v>
      </c>
      <c r="F6947" t="s">
        <v>74</v>
      </c>
      <c r="G6947" s="2">
        <v>4.26</v>
      </c>
      <c r="H6947" s="1">
        <v>42338</v>
      </c>
      <c r="I6947" t="s">
        <v>35</v>
      </c>
      <c r="J6947" t="s">
        <v>77</v>
      </c>
      <c r="K6947" t="s">
        <v>77</v>
      </c>
      <c r="M6947">
        <v>3986</v>
      </c>
      <c r="N6947">
        <v>224849</v>
      </c>
      <c r="S6947" t="s">
        <v>43</v>
      </c>
      <c r="W6947">
        <v>11</v>
      </c>
      <c r="X6947">
        <v>15</v>
      </c>
      <c r="AA6947" t="s">
        <v>76</v>
      </c>
      <c r="AB6947">
        <v>0</v>
      </c>
      <c r="AC6947" t="s">
        <v>44</v>
      </c>
      <c r="AD6947" t="s">
        <v>40</v>
      </c>
      <c r="AE6947">
        <v>189</v>
      </c>
    </row>
    <row r="6948" spans="1:31">
      <c r="A6948">
        <v>252</v>
      </c>
      <c r="B6948">
        <v>252111</v>
      </c>
      <c r="C6948" t="s">
        <v>57</v>
      </c>
      <c r="D6948" t="s">
        <v>72</v>
      </c>
      <c r="E6948">
        <v>5505</v>
      </c>
      <c r="F6948" t="s">
        <v>74</v>
      </c>
      <c r="G6948" s="2">
        <v>4.2300000000000004</v>
      </c>
      <c r="H6948" s="1">
        <v>42338</v>
      </c>
      <c r="I6948" t="s">
        <v>35</v>
      </c>
      <c r="J6948" t="s">
        <v>77</v>
      </c>
      <c r="K6948" t="s">
        <v>77</v>
      </c>
      <c r="M6948">
        <v>3986</v>
      </c>
      <c r="N6948">
        <v>224849</v>
      </c>
      <c r="S6948" t="s">
        <v>43</v>
      </c>
      <c r="W6948">
        <v>11</v>
      </c>
      <c r="X6948">
        <v>15</v>
      </c>
      <c r="AA6948" t="s">
        <v>76</v>
      </c>
      <c r="AB6948">
        <v>0</v>
      </c>
      <c r="AC6948" t="s">
        <v>44</v>
      </c>
      <c r="AD6948" t="s">
        <v>40</v>
      </c>
      <c r="AE6948">
        <v>190</v>
      </c>
    </row>
    <row r="6949" spans="1:31">
      <c r="A6949">
        <v>252</v>
      </c>
      <c r="B6949">
        <v>252113</v>
      </c>
      <c r="C6949" t="s">
        <v>58</v>
      </c>
      <c r="D6949" t="s">
        <v>71</v>
      </c>
      <c r="E6949">
        <v>5505</v>
      </c>
      <c r="F6949" t="s">
        <v>74</v>
      </c>
      <c r="G6949" s="2">
        <v>1.06</v>
      </c>
      <c r="H6949" s="1">
        <v>42338</v>
      </c>
      <c r="I6949" t="s">
        <v>35</v>
      </c>
      <c r="J6949" t="s">
        <v>77</v>
      </c>
      <c r="K6949" t="s">
        <v>77</v>
      </c>
      <c r="M6949">
        <v>3986</v>
      </c>
      <c r="N6949">
        <v>224849</v>
      </c>
      <c r="S6949" t="s">
        <v>43</v>
      </c>
      <c r="W6949">
        <v>11</v>
      </c>
      <c r="X6949">
        <v>15</v>
      </c>
      <c r="AA6949" t="s">
        <v>76</v>
      </c>
      <c r="AB6949">
        <v>0</v>
      </c>
      <c r="AC6949" t="s">
        <v>44</v>
      </c>
      <c r="AD6949" t="s">
        <v>40</v>
      </c>
      <c r="AE6949">
        <v>191</v>
      </c>
    </row>
    <row r="6950" spans="1:31">
      <c r="A6950">
        <v>252</v>
      </c>
      <c r="B6950">
        <v>252114</v>
      </c>
      <c r="C6950" t="s">
        <v>58</v>
      </c>
      <c r="D6950" t="s">
        <v>71</v>
      </c>
      <c r="E6950">
        <v>5505</v>
      </c>
      <c r="F6950" t="s">
        <v>74</v>
      </c>
      <c r="G6950" s="2">
        <v>0.28000000000000003</v>
      </c>
      <c r="H6950" s="1">
        <v>42338</v>
      </c>
      <c r="I6950" t="s">
        <v>35</v>
      </c>
      <c r="J6950" t="s">
        <v>77</v>
      </c>
      <c r="K6950" t="s">
        <v>77</v>
      </c>
      <c r="M6950">
        <v>3986</v>
      </c>
      <c r="N6950">
        <v>224849</v>
      </c>
      <c r="S6950" t="s">
        <v>43</v>
      </c>
      <c r="W6950">
        <v>11</v>
      </c>
      <c r="X6950">
        <v>15</v>
      </c>
      <c r="AA6950" t="s">
        <v>76</v>
      </c>
      <c r="AB6950">
        <v>0</v>
      </c>
      <c r="AC6950" t="s">
        <v>44</v>
      </c>
      <c r="AD6950" t="s">
        <v>40</v>
      </c>
      <c r="AE6950">
        <v>192</v>
      </c>
    </row>
    <row r="6951" spans="1:31">
      <c r="A6951">
        <v>252</v>
      </c>
      <c r="B6951">
        <v>252115</v>
      </c>
      <c r="C6951" t="s">
        <v>58</v>
      </c>
      <c r="D6951" t="s">
        <v>71</v>
      </c>
      <c r="E6951">
        <v>5505</v>
      </c>
      <c r="F6951" t="s">
        <v>74</v>
      </c>
      <c r="G6951" s="2">
        <v>0.47</v>
      </c>
      <c r="H6951" s="1">
        <v>42338</v>
      </c>
      <c r="I6951" t="s">
        <v>35</v>
      </c>
      <c r="J6951" t="s">
        <v>77</v>
      </c>
      <c r="K6951" t="s">
        <v>77</v>
      </c>
      <c r="M6951">
        <v>3986</v>
      </c>
      <c r="N6951">
        <v>224849</v>
      </c>
      <c r="S6951" t="s">
        <v>43</v>
      </c>
      <c r="W6951">
        <v>11</v>
      </c>
      <c r="X6951">
        <v>15</v>
      </c>
      <c r="AA6951" t="s">
        <v>76</v>
      </c>
      <c r="AB6951">
        <v>0</v>
      </c>
      <c r="AC6951" t="s">
        <v>44</v>
      </c>
      <c r="AD6951" t="s">
        <v>40</v>
      </c>
      <c r="AE6951">
        <v>193</v>
      </c>
    </row>
    <row r="6952" spans="1:31">
      <c r="A6952">
        <v>252</v>
      </c>
      <c r="B6952">
        <v>252116</v>
      </c>
      <c r="C6952" t="s">
        <v>58</v>
      </c>
      <c r="D6952" t="s">
        <v>71</v>
      </c>
      <c r="E6952">
        <v>5505</v>
      </c>
      <c r="F6952" t="s">
        <v>74</v>
      </c>
      <c r="G6952" s="2">
        <v>0.39</v>
      </c>
      <c r="H6952" s="1">
        <v>42338</v>
      </c>
      <c r="I6952" t="s">
        <v>35</v>
      </c>
      <c r="J6952" t="s">
        <v>77</v>
      </c>
      <c r="K6952" t="s">
        <v>77</v>
      </c>
      <c r="M6952">
        <v>3986</v>
      </c>
      <c r="N6952">
        <v>224849</v>
      </c>
      <c r="S6952" t="s">
        <v>43</v>
      </c>
      <c r="W6952">
        <v>11</v>
      </c>
      <c r="X6952">
        <v>15</v>
      </c>
      <c r="AA6952" t="s">
        <v>76</v>
      </c>
      <c r="AB6952">
        <v>0</v>
      </c>
      <c r="AC6952" t="s">
        <v>44</v>
      </c>
      <c r="AD6952" t="s">
        <v>40</v>
      </c>
      <c r="AE6952">
        <v>194</v>
      </c>
    </row>
    <row r="6953" spans="1:31">
      <c r="A6953">
        <v>252</v>
      </c>
      <c r="B6953">
        <v>252117</v>
      </c>
      <c r="C6953" t="s">
        <v>58</v>
      </c>
      <c r="D6953" t="s">
        <v>71</v>
      </c>
      <c r="E6953">
        <v>5505</v>
      </c>
      <c r="F6953" t="s">
        <v>74</v>
      </c>
      <c r="G6953" s="2">
        <v>0.83</v>
      </c>
      <c r="H6953" s="1">
        <v>42338</v>
      </c>
      <c r="I6953" t="s">
        <v>35</v>
      </c>
      <c r="J6953" t="s">
        <v>77</v>
      </c>
      <c r="K6953" t="s">
        <v>77</v>
      </c>
      <c r="M6953">
        <v>3986</v>
      </c>
      <c r="N6953">
        <v>224849</v>
      </c>
      <c r="S6953" t="s">
        <v>43</v>
      </c>
      <c r="W6953">
        <v>11</v>
      </c>
      <c r="X6953">
        <v>15</v>
      </c>
      <c r="AA6953" t="s">
        <v>76</v>
      </c>
      <c r="AB6953">
        <v>0</v>
      </c>
      <c r="AC6953" t="s">
        <v>44</v>
      </c>
      <c r="AD6953" t="s">
        <v>40</v>
      </c>
      <c r="AE6953">
        <v>195</v>
      </c>
    </row>
    <row r="6954" spans="1:31">
      <c r="A6954">
        <v>252</v>
      </c>
      <c r="B6954">
        <v>252118</v>
      </c>
      <c r="C6954" t="s">
        <v>58</v>
      </c>
      <c r="D6954" t="s">
        <v>71</v>
      </c>
      <c r="E6954">
        <v>5505</v>
      </c>
      <c r="F6954" t="s">
        <v>74</v>
      </c>
      <c r="G6954" s="2">
        <v>1.61</v>
      </c>
      <c r="H6954" s="1">
        <v>42338</v>
      </c>
      <c r="I6954" t="s">
        <v>35</v>
      </c>
      <c r="J6954" t="s">
        <v>77</v>
      </c>
      <c r="K6954" t="s">
        <v>77</v>
      </c>
      <c r="M6954">
        <v>3986</v>
      </c>
      <c r="N6954">
        <v>224849</v>
      </c>
      <c r="S6954" t="s">
        <v>43</v>
      </c>
      <c r="W6954">
        <v>11</v>
      </c>
      <c r="X6954">
        <v>15</v>
      </c>
      <c r="AA6954" t="s">
        <v>76</v>
      </c>
      <c r="AB6954">
        <v>0</v>
      </c>
      <c r="AC6954" t="s">
        <v>44</v>
      </c>
      <c r="AD6954" t="s">
        <v>40</v>
      </c>
      <c r="AE6954">
        <v>196</v>
      </c>
    </row>
    <row r="6955" spans="1:31">
      <c r="A6955">
        <v>252</v>
      </c>
      <c r="B6955">
        <v>252119</v>
      </c>
      <c r="C6955" t="s">
        <v>57</v>
      </c>
      <c r="D6955" t="s">
        <v>72</v>
      </c>
      <c r="E6955">
        <v>5505</v>
      </c>
      <c r="F6955" t="s">
        <v>74</v>
      </c>
      <c r="G6955" s="2">
        <v>1.1499999999999999</v>
      </c>
      <c r="H6955" s="1">
        <v>42338</v>
      </c>
      <c r="I6955" t="s">
        <v>35</v>
      </c>
      <c r="J6955" t="s">
        <v>77</v>
      </c>
      <c r="K6955" t="s">
        <v>77</v>
      </c>
      <c r="M6955">
        <v>3986</v>
      </c>
      <c r="N6955">
        <v>224849</v>
      </c>
      <c r="S6955" t="s">
        <v>43</v>
      </c>
      <c r="W6955">
        <v>11</v>
      </c>
      <c r="X6955">
        <v>15</v>
      </c>
      <c r="AA6955" t="s">
        <v>76</v>
      </c>
      <c r="AB6955">
        <v>0</v>
      </c>
      <c r="AC6955" t="s">
        <v>44</v>
      </c>
      <c r="AD6955" t="s">
        <v>40</v>
      </c>
      <c r="AE6955">
        <v>197</v>
      </c>
    </row>
    <row r="6956" spans="1:31">
      <c r="A6956">
        <v>252</v>
      </c>
      <c r="B6956">
        <v>252121</v>
      </c>
      <c r="C6956" t="s">
        <v>58</v>
      </c>
      <c r="D6956" t="s">
        <v>71</v>
      </c>
      <c r="E6956">
        <v>5505</v>
      </c>
      <c r="F6956" t="s">
        <v>74</v>
      </c>
      <c r="G6956" s="2">
        <v>1.03</v>
      </c>
      <c r="H6956" s="1">
        <v>42338</v>
      </c>
      <c r="I6956" t="s">
        <v>35</v>
      </c>
      <c r="J6956" t="s">
        <v>77</v>
      </c>
      <c r="K6956" t="s">
        <v>77</v>
      </c>
      <c r="M6956">
        <v>3986</v>
      </c>
      <c r="N6956">
        <v>224849</v>
      </c>
      <c r="S6956" t="s">
        <v>43</v>
      </c>
      <c r="W6956">
        <v>11</v>
      </c>
      <c r="X6956">
        <v>15</v>
      </c>
      <c r="AA6956" t="s">
        <v>76</v>
      </c>
      <c r="AB6956">
        <v>0</v>
      </c>
      <c r="AC6956" t="s">
        <v>44</v>
      </c>
      <c r="AD6956" t="s">
        <v>40</v>
      </c>
      <c r="AE6956">
        <v>198</v>
      </c>
    </row>
    <row r="6957" spans="1:31">
      <c r="A6957">
        <v>252</v>
      </c>
      <c r="B6957">
        <v>252122</v>
      </c>
      <c r="C6957" t="s">
        <v>58</v>
      </c>
      <c r="D6957" t="s">
        <v>71</v>
      </c>
      <c r="E6957">
        <v>5505</v>
      </c>
      <c r="F6957" t="s">
        <v>74</v>
      </c>
      <c r="G6957" s="2">
        <v>1.2</v>
      </c>
      <c r="H6957" s="1">
        <v>42338</v>
      </c>
      <c r="I6957" t="s">
        <v>35</v>
      </c>
      <c r="J6957" t="s">
        <v>77</v>
      </c>
      <c r="K6957" t="s">
        <v>77</v>
      </c>
      <c r="M6957">
        <v>3986</v>
      </c>
      <c r="N6957">
        <v>224849</v>
      </c>
      <c r="S6957" t="s">
        <v>43</v>
      </c>
      <c r="W6957">
        <v>11</v>
      </c>
      <c r="X6957">
        <v>15</v>
      </c>
      <c r="AA6957" t="s">
        <v>76</v>
      </c>
      <c r="AB6957">
        <v>0</v>
      </c>
      <c r="AC6957" t="s">
        <v>44</v>
      </c>
      <c r="AD6957" t="s">
        <v>40</v>
      </c>
      <c r="AE6957">
        <v>199</v>
      </c>
    </row>
    <row r="6958" spans="1:31">
      <c r="A6958">
        <v>252</v>
      </c>
      <c r="B6958">
        <v>252123</v>
      </c>
      <c r="C6958" t="s">
        <v>58</v>
      </c>
      <c r="D6958" t="s">
        <v>71</v>
      </c>
      <c r="E6958">
        <v>5505</v>
      </c>
      <c r="F6958" t="s">
        <v>74</v>
      </c>
      <c r="G6958" s="2">
        <v>1.24</v>
      </c>
      <c r="H6958" s="1">
        <v>42338</v>
      </c>
      <c r="I6958" t="s">
        <v>35</v>
      </c>
      <c r="J6958" t="s">
        <v>77</v>
      </c>
      <c r="K6958" t="s">
        <v>77</v>
      </c>
      <c r="M6958">
        <v>3986</v>
      </c>
      <c r="N6958">
        <v>224849</v>
      </c>
      <c r="S6958" t="s">
        <v>43</v>
      </c>
      <c r="W6958">
        <v>11</v>
      </c>
      <c r="X6958">
        <v>15</v>
      </c>
      <c r="AA6958" t="s">
        <v>76</v>
      </c>
      <c r="AB6958">
        <v>0</v>
      </c>
      <c r="AC6958" t="s">
        <v>44</v>
      </c>
      <c r="AD6958" t="s">
        <v>40</v>
      </c>
      <c r="AE6958">
        <v>200</v>
      </c>
    </row>
    <row r="6959" spans="1:31">
      <c r="A6959">
        <v>252</v>
      </c>
      <c r="B6959">
        <v>252124</v>
      </c>
      <c r="C6959" t="s">
        <v>58</v>
      </c>
      <c r="D6959" t="s">
        <v>71</v>
      </c>
      <c r="E6959">
        <v>5505</v>
      </c>
      <c r="F6959" t="s">
        <v>74</v>
      </c>
      <c r="G6959" s="2">
        <v>0.2</v>
      </c>
      <c r="H6959" s="1">
        <v>42338</v>
      </c>
      <c r="I6959" t="s">
        <v>35</v>
      </c>
      <c r="J6959" t="s">
        <v>77</v>
      </c>
      <c r="K6959" t="s">
        <v>77</v>
      </c>
      <c r="M6959">
        <v>3986</v>
      </c>
      <c r="N6959">
        <v>224849</v>
      </c>
      <c r="S6959" t="s">
        <v>43</v>
      </c>
      <c r="W6959">
        <v>11</v>
      </c>
      <c r="X6959">
        <v>15</v>
      </c>
      <c r="AA6959" t="s">
        <v>76</v>
      </c>
      <c r="AB6959">
        <v>0</v>
      </c>
      <c r="AC6959" t="s">
        <v>44</v>
      </c>
      <c r="AD6959" t="s">
        <v>40</v>
      </c>
      <c r="AE6959">
        <v>201</v>
      </c>
    </row>
    <row r="6960" spans="1:31">
      <c r="A6960">
        <v>252</v>
      </c>
      <c r="B6960">
        <v>252125</v>
      </c>
      <c r="C6960" t="s">
        <v>58</v>
      </c>
      <c r="D6960" t="s">
        <v>71</v>
      </c>
      <c r="E6960">
        <v>5505</v>
      </c>
      <c r="F6960" t="s">
        <v>74</v>
      </c>
      <c r="G6960" s="2">
        <v>5.13</v>
      </c>
      <c r="H6960" s="1">
        <v>42338</v>
      </c>
      <c r="I6960" t="s">
        <v>35</v>
      </c>
      <c r="J6960" t="s">
        <v>77</v>
      </c>
      <c r="K6960" t="s">
        <v>77</v>
      </c>
      <c r="M6960">
        <v>3986</v>
      </c>
      <c r="N6960">
        <v>224849</v>
      </c>
      <c r="S6960" t="s">
        <v>43</v>
      </c>
      <c r="W6960">
        <v>11</v>
      </c>
      <c r="X6960">
        <v>15</v>
      </c>
      <c r="AA6960" t="s">
        <v>76</v>
      </c>
      <c r="AB6960">
        <v>0</v>
      </c>
      <c r="AC6960" t="s">
        <v>44</v>
      </c>
      <c r="AD6960" t="s">
        <v>40</v>
      </c>
      <c r="AE6960">
        <v>202</v>
      </c>
    </row>
    <row r="6961" spans="1:31">
      <c r="A6961">
        <v>252</v>
      </c>
      <c r="B6961">
        <v>252126</v>
      </c>
      <c r="C6961" t="s">
        <v>57</v>
      </c>
      <c r="D6961" t="s">
        <v>72</v>
      </c>
      <c r="E6961">
        <v>5505</v>
      </c>
      <c r="F6961" t="s">
        <v>74</v>
      </c>
      <c r="G6961" s="2">
        <v>5.05</v>
      </c>
      <c r="H6961" s="1">
        <v>42338</v>
      </c>
      <c r="I6961" t="s">
        <v>35</v>
      </c>
      <c r="J6961" t="s">
        <v>77</v>
      </c>
      <c r="K6961" t="s">
        <v>77</v>
      </c>
      <c r="M6961">
        <v>3986</v>
      </c>
      <c r="N6961">
        <v>224849</v>
      </c>
      <c r="S6961" t="s">
        <v>43</v>
      </c>
      <c r="W6961">
        <v>11</v>
      </c>
      <c r="X6961">
        <v>15</v>
      </c>
      <c r="AA6961" t="s">
        <v>76</v>
      </c>
      <c r="AB6961">
        <v>0</v>
      </c>
      <c r="AC6961" t="s">
        <v>44</v>
      </c>
      <c r="AD6961" t="s">
        <v>40</v>
      </c>
      <c r="AE6961">
        <v>203</v>
      </c>
    </row>
    <row r="6962" spans="1:31">
      <c r="A6962">
        <v>252</v>
      </c>
      <c r="B6962">
        <v>252128</v>
      </c>
      <c r="C6962" t="s">
        <v>58</v>
      </c>
      <c r="D6962" t="s">
        <v>71</v>
      </c>
      <c r="E6962">
        <v>5505</v>
      </c>
      <c r="F6962" t="s">
        <v>74</v>
      </c>
      <c r="G6962" s="2">
        <v>2</v>
      </c>
      <c r="H6962" s="1">
        <v>42338</v>
      </c>
      <c r="I6962" t="s">
        <v>35</v>
      </c>
      <c r="J6962" t="s">
        <v>77</v>
      </c>
      <c r="K6962" t="s">
        <v>77</v>
      </c>
      <c r="M6962">
        <v>3986</v>
      </c>
      <c r="N6962">
        <v>224849</v>
      </c>
      <c r="S6962" t="s">
        <v>43</v>
      </c>
      <c r="W6962">
        <v>11</v>
      </c>
      <c r="X6962">
        <v>15</v>
      </c>
      <c r="AA6962" t="s">
        <v>76</v>
      </c>
      <c r="AB6962">
        <v>0</v>
      </c>
      <c r="AC6962" t="s">
        <v>44</v>
      </c>
      <c r="AD6962" t="s">
        <v>40</v>
      </c>
      <c r="AE6962">
        <v>204</v>
      </c>
    </row>
    <row r="6963" spans="1:31">
      <c r="A6963">
        <v>252</v>
      </c>
      <c r="B6963">
        <v>252129</v>
      </c>
      <c r="C6963" t="s">
        <v>58</v>
      </c>
      <c r="D6963" t="s">
        <v>71</v>
      </c>
      <c r="E6963">
        <v>5505</v>
      </c>
      <c r="F6963" t="s">
        <v>74</v>
      </c>
      <c r="G6963" s="2">
        <v>2.5499999999999998</v>
      </c>
      <c r="H6963" s="1">
        <v>42338</v>
      </c>
      <c r="I6963" t="s">
        <v>35</v>
      </c>
      <c r="J6963" t="s">
        <v>77</v>
      </c>
      <c r="K6963" t="s">
        <v>77</v>
      </c>
      <c r="M6963">
        <v>3986</v>
      </c>
      <c r="N6963">
        <v>224849</v>
      </c>
      <c r="S6963" t="s">
        <v>43</v>
      </c>
      <c r="W6963">
        <v>11</v>
      </c>
      <c r="X6963">
        <v>15</v>
      </c>
      <c r="AA6963" t="s">
        <v>76</v>
      </c>
      <c r="AB6963">
        <v>0</v>
      </c>
      <c r="AC6963" t="s">
        <v>44</v>
      </c>
      <c r="AD6963" t="s">
        <v>40</v>
      </c>
      <c r="AE6963">
        <v>205</v>
      </c>
    </row>
    <row r="6964" spans="1:31">
      <c r="A6964">
        <v>252</v>
      </c>
      <c r="B6964">
        <v>252130</v>
      </c>
      <c r="C6964" t="s">
        <v>57</v>
      </c>
      <c r="D6964" t="s">
        <v>72</v>
      </c>
      <c r="E6964">
        <v>5505</v>
      </c>
      <c r="F6964" t="s">
        <v>74</v>
      </c>
      <c r="G6964" s="2">
        <v>0.36</v>
      </c>
      <c r="H6964" s="1">
        <v>42338</v>
      </c>
      <c r="I6964" t="s">
        <v>35</v>
      </c>
      <c r="J6964" t="s">
        <v>77</v>
      </c>
      <c r="K6964" t="s">
        <v>77</v>
      </c>
      <c r="M6964">
        <v>3986</v>
      </c>
      <c r="N6964">
        <v>224849</v>
      </c>
      <c r="S6964" t="s">
        <v>43</v>
      </c>
      <c r="W6964">
        <v>11</v>
      </c>
      <c r="X6964">
        <v>15</v>
      </c>
      <c r="AA6964" t="s">
        <v>76</v>
      </c>
      <c r="AB6964">
        <v>0</v>
      </c>
      <c r="AC6964" t="s">
        <v>44</v>
      </c>
      <c r="AD6964" t="s">
        <v>40</v>
      </c>
      <c r="AE6964">
        <v>206</v>
      </c>
    </row>
    <row r="6965" spans="1:31">
      <c r="A6965">
        <v>252</v>
      </c>
      <c r="B6965">
        <v>252136</v>
      </c>
      <c r="C6965" t="s">
        <v>58</v>
      </c>
      <c r="D6965" t="s">
        <v>71</v>
      </c>
      <c r="E6965">
        <v>5505</v>
      </c>
      <c r="F6965" t="s">
        <v>74</v>
      </c>
      <c r="G6965" s="2">
        <v>1.25</v>
      </c>
      <c r="H6965" s="1">
        <v>42338</v>
      </c>
      <c r="I6965" t="s">
        <v>35</v>
      </c>
      <c r="J6965" t="s">
        <v>77</v>
      </c>
      <c r="K6965" t="s">
        <v>77</v>
      </c>
      <c r="M6965">
        <v>3986</v>
      </c>
      <c r="N6965">
        <v>224849</v>
      </c>
      <c r="S6965" t="s">
        <v>43</v>
      </c>
      <c r="W6965">
        <v>11</v>
      </c>
      <c r="X6965">
        <v>15</v>
      </c>
      <c r="AA6965" t="s">
        <v>76</v>
      </c>
      <c r="AB6965">
        <v>0</v>
      </c>
      <c r="AC6965" t="s">
        <v>44</v>
      </c>
      <c r="AD6965" t="s">
        <v>40</v>
      </c>
      <c r="AE6965">
        <v>207</v>
      </c>
    </row>
    <row r="6966" spans="1:31">
      <c r="A6966">
        <v>252</v>
      </c>
      <c r="B6966">
        <v>252137</v>
      </c>
      <c r="C6966" t="s">
        <v>57</v>
      </c>
      <c r="D6966" t="s">
        <v>72</v>
      </c>
      <c r="E6966">
        <v>5505</v>
      </c>
      <c r="F6966" t="s">
        <v>74</v>
      </c>
      <c r="G6966" s="2">
        <v>1.24</v>
      </c>
      <c r="H6966" s="1">
        <v>42338</v>
      </c>
      <c r="I6966" t="s">
        <v>35</v>
      </c>
      <c r="J6966" t="s">
        <v>77</v>
      </c>
      <c r="K6966" t="s">
        <v>77</v>
      </c>
      <c r="M6966">
        <v>3986</v>
      </c>
      <c r="N6966">
        <v>224849</v>
      </c>
      <c r="S6966" t="s">
        <v>43</v>
      </c>
      <c r="W6966">
        <v>11</v>
      </c>
      <c r="X6966">
        <v>15</v>
      </c>
      <c r="AA6966" t="s">
        <v>76</v>
      </c>
      <c r="AB6966">
        <v>0</v>
      </c>
      <c r="AC6966" t="s">
        <v>44</v>
      </c>
      <c r="AD6966" t="s">
        <v>40</v>
      </c>
      <c r="AE6966">
        <v>208</v>
      </c>
    </row>
    <row r="6967" spans="1:31">
      <c r="A6967">
        <v>255</v>
      </c>
      <c r="B6967">
        <v>255100</v>
      </c>
      <c r="C6967" t="s">
        <v>58</v>
      </c>
      <c r="D6967" t="s">
        <v>71</v>
      </c>
      <c r="E6967">
        <v>5505</v>
      </c>
      <c r="F6967" t="s">
        <v>74</v>
      </c>
      <c r="G6967" s="2">
        <v>55.62</v>
      </c>
      <c r="H6967" s="1">
        <v>42338</v>
      </c>
      <c r="I6967" t="s">
        <v>35</v>
      </c>
      <c r="J6967" t="s">
        <v>77</v>
      </c>
      <c r="K6967" t="s">
        <v>77</v>
      </c>
      <c r="M6967">
        <v>3986</v>
      </c>
      <c r="N6967">
        <v>224849</v>
      </c>
      <c r="S6967" t="s">
        <v>43</v>
      </c>
      <c r="W6967">
        <v>11</v>
      </c>
      <c r="X6967">
        <v>15</v>
      </c>
      <c r="AA6967" t="s">
        <v>76</v>
      </c>
      <c r="AB6967">
        <v>0</v>
      </c>
      <c r="AC6967" t="s">
        <v>44</v>
      </c>
      <c r="AD6967" t="s">
        <v>40</v>
      </c>
      <c r="AE6967">
        <v>210</v>
      </c>
    </row>
    <row r="6968" spans="1:31">
      <c r="A6968">
        <v>255</v>
      </c>
      <c r="B6968">
        <v>255101</v>
      </c>
      <c r="C6968" t="s">
        <v>57</v>
      </c>
      <c r="D6968" t="s">
        <v>72</v>
      </c>
      <c r="E6968">
        <v>5505</v>
      </c>
      <c r="F6968" t="s">
        <v>74</v>
      </c>
      <c r="G6968" s="2">
        <v>43.57</v>
      </c>
      <c r="H6968" s="1">
        <v>42338</v>
      </c>
      <c r="I6968" t="s">
        <v>35</v>
      </c>
      <c r="J6968" t="s">
        <v>77</v>
      </c>
      <c r="K6968" t="s">
        <v>77</v>
      </c>
      <c r="M6968">
        <v>3986</v>
      </c>
      <c r="N6968">
        <v>224849</v>
      </c>
      <c r="S6968" t="s">
        <v>43</v>
      </c>
      <c r="W6968">
        <v>11</v>
      </c>
      <c r="X6968">
        <v>15</v>
      </c>
      <c r="AA6968" t="s">
        <v>76</v>
      </c>
      <c r="AB6968">
        <v>0</v>
      </c>
      <c r="AC6968" t="s">
        <v>44</v>
      </c>
      <c r="AD6968" t="s">
        <v>40</v>
      </c>
      <c r="AE6968">
        <v>211</v>
      </c>
    </row>
    <row r="6969" spans="1:31">
      <c r="A6969">
        <v>255</v>
      </c>
      <c r="B6969">
        <v>255102</v>
      </c>
      <c r="C6969" t="s">
        <v>57</v>
      </c>
      <c r="D6969" t="s">
        <v>72</v>
      </c>
      <c r="E6969">
        <v>5505</v>
      </c>
      <c r="F6969" t="s">
        <v>74</v>
      </c>
      <c r="G6969" s="2">
        <v>0.48</v>
      </c>
      <c r="H6969" s="1">
        <v>42338</v>
      </c>
      <c r="I6969" t="s">
        <v>35</v>
      </c>
      <c r="J6969" t="s">
        <v>77</v>
      </c>
      <c r="K6969" t="s">
        <v>77</v>
      </c>
      <c r="M6969">
        <v>3986</v>
      </c>
      <c r="N6969">
        <v>224849</v>
      </c>
      <c r="S6969" t="s">
        <v>43</v>
      </c>
      <c r="W6969">
        <v>11</v>
      </c>
      <c r="X6969">
        <v>15</v>
      </c>
      <c r="AA6969" t="s">
        <v>76</v>
      </c>
      <c r="AB6969">
        <v>0</v>
      </c>
      <c r="AC6969" t="s">
        <v>44</v>
      </c>
      <c r="AD6969" t="s">
        <v>40</v>
      </c>
      <c r="AE6969">
        <v>212</v>
      </c>
    </row>
    <row r="6970" spans="1:31">
      <c r="A6970">
        <v>256</v>
      </c>
      <c r="B6970">
        <v>256100</v>
      </c>
      <c r="C6970" t="s">
        <v>57</v>
      </c>
      <c r="D6970" t="s">
        <v>72</v>
      </c>
      <c r="E6970">
        <v>5505</v>
      </c>
      <c r="F6970" t="s">
        <v>74</v>
      </c>
      <c r="G6970" s="2">
        <v>5.67</v>
      </c>
      <c r="H6970" s="1">
        <v>42338</v>
      </c>
      <c r="I6970" t="s">
        <v>35</v>
      </c>
      <c r="J6970" t="s">
        <v>77</v>
      </c>
      <c r="K6970" t="s">
        <v>77</v>
      </c>
      <c r="M6970">
        <v>3986</v>
      </c>
      <c r="N6970">
        <v>224849</v>
      </c>
      <c r="S6970" t="s">
        <v>43</v>
      </c>
      <c r="W6970">
        <v>11</v>
      </c>
      <c r="X6970">
        <v>15</v>
      </c>
      <c r="AA6970" t="s">
        <v>76</v>
      </c>
      <c r="AB6970">
        <v>0</v>
      </c>
      <c r="AC6970" t="s">
        <v>44</v>
      </c>
      <c r="AD6970" t="s">
        <v>40</v>
      </c>
      <c r="AE6970">
        <v>213</v>
      </c>
    </row>
    <row r="6971" spans="1:31">
      <c r="A6971">
        <v>259</v>
      </c>
      <c r="B6971">
        <v>259100</v>
      </c>
      <c r="C6971" t="s">
        <v>58</v>
      </c>
      <c r="D6971" t="s">
        <v>71</v>
      </c>
      <c r="E6971">
        <v>5505</v>
      </c>
      <c r="F6971" t="s">
        <v>74</v>
      </c>
      <c r="G6971" s="2">
        <v>3.54</v>
      </c>
      <c r="H6971" s="1">
        <v>42338</v>
      </c>
      <c r="I6971" t="s">
        <v>35</v>
      </c>
      <c r="J6971" t="s">
        <v>77</v>
      </c>
      <c r="K6971" t="s">
        <v>77</v>
      </c>
      <c r="M6971">
        <v>3986</v>
      </c>
      <c r="N6971">
        <v>224849</v>
      </c>
      <c r="S6971" t="s">
        <v>43</v>
      </c>
      <c r="W6971">
        <v>11</v>
      </c>
      <c r="X6971">
        <v>15</v>
      </c>
      <c r="AA6971" t="s">
        <v>76</v>
      </c>
      <c r="AB6971">
        <v>0</v>
      </c>
      <c r="AC6971" t="s">
        <v>44</v>
      </c>
      <c r="AD6971" t="s">
        <v>40</v>
      </c>
      <c r="AE6971">
        <v>214</v>
      </c>
    </row>
    <row r="6972" spans="1:31">
      <c r="A6972">
        <v>259</v>
      </c>
      <c r="B6972">
        <v>259101</v>
      </c>
      <c r="C6972" t="s">
        <v>57</v>
      </c>
      <c r="D6972" t="s">
        <v>72</v>
      </c>
      <c r="E6972">
        <v>5505</v>
      </c>
      <c r="F6972" t="s">
        <v>74</v>
      </c>
      <c r="G6972" s="2">
        <v>3.51</v>
      </c>
      <c r="H6972" s="1">
        <v>42338</v>
      </c>
      <c r="I6972" t="s">
        <v>35</v>
      </c>
      <c r="J6972" t="s">
        <v>77</v>
      </c>
      <c r="K6972" t="s">
        <v>77</v>
      </c>
      <c r="M6972">
        <v>3986</v>
      </c>
      <c r="N6972">
        <v>224849</v>
      </c>
      <c r="S6972" t="s">
        <v>43</v>
      </c>
      <c r="W6972">
        <v>11</v>
      </c>
      <c r="X6972">
        <v>15</v>
      </c>
      <c r="AA6972" t="s">
        <v>76</v>
      </c>
      <c r="AB6972">
        <v>0</v>
      </c>
      <c r="AC6972" t="s">
        <v>44</v>
      </c>
      <c r="AD6972" t="s">
        <v>40</v>
      </c>
      <c r="AE6972">
        <v>215</v>
      </c>
    </row>
    <row r="6973" spans="1:31">
      <c r="A6973">
        <v>260</v>
      </c>
      <c r="B6973">
        <v>260100</v>
      </c>
      <c r="C6973" t="s">
        <v>58</v>
      </c>
      <c r="D6973" t="s">
        <v>71</v>
      </c>
      <c r="E6973">
        <v>5505</v>
      </c>
      <c r="F6973" t="s">
        <v>74</v>
      </c>
      <c r="G6973" s="2">
        <v>6.94</v>
      </c>
      <c r="H6973" s="1">
        <v>42338</v>
      </c>
      <c r="I6973" t="s">
        <v>35</v>
      </c>
      <c r="J6973" t="s">
        <v>77</v>
      </c>
      <c r="K6973" t="s">
        <v>77</v>
      </c>
      <c r="M6973">
        <v>3986</v>
      </c>
      <c r="N6973">
        <v>224849</v>
      </c>
      <c r="S6973" t="s">
        <v>43</v>
      </c>
      <c r="W6973">
        <v>11</v>
      </c>
      <c r="X6973">
        <v>15</v>
      </c>
      <c r="AA6973" t="s">
        <v>76</v>
      </c>
      <c r="AB6973">
        <v>0</v>
      </c>
      <c r="AC6973" t="s">
        <v>44</v>
      </c>
      <c r="AD6973" t="s">
        <v>40</v>
      </c>
      <c r="AE6973">
        <v>216</v>
      </c>
    </row>
    <row r="6974" spans="1:31">
      <c r="A6974">
        <v>260</v>
      </c>
      <c r="B6974">
        <v>260101</v>
      </c>
      <c r="C6974" t="s">
        <v>57</v>
      </c>
      <c r="D6974" t="s">
        <v>72</v>
      </c>
      <c r="E6974">
        <v>5505</v>
      </c>
      <c r="F6974" t="s">
        <v>74</v>
      </c>
      <c r="G6974" s="2">
        <v>5.78</v>
      </c>
      <c r="H6974" s="1">
        <v>42338</v>
      </c>
      <c r="I6974" t="s">
        <v>35</v>
      </c>
      <c r="J6974" t="s">
        <v>77</v>
      </c>
      <c r="K6974" t="s">
        <v>77</v>
      </c>
      <c r="M6974">
        <v>3986</v>
      </c>
      <c r="N6974">
        <v>224849</v>
      </c>
      <c r="S6974" t="s">
        <v>43</v>
      </c>
      <c r="W6974">
        <v>11</v>
      </c>
      <c r="X6974">
        <v>15</v>
      </c>
      <c r="AA6974" t="s">
        <v>76</v>
      </c>
      <c r="AB6974">
        <v>0</v>
      </c>
      <c r="AC6974" t="s">
        <v>44</v>
      </c>
      <c r="AD6974" t="s">
        <v>40</v>
      </c>
      <c r="AE6974">
        <v>217</v>
      </c>
    </row>
    <row r="6975" spans="1:31">
      <c r="A6975">
        <v>241</v>
      </c>
      <c r="B6975">
        <v>241100</v>
      </c>
      <c r="C6975" t="s">
        <v>57</v>
      </c>
      <c r="D6975" t="s">
        <v>72</v>
      </c>
      <c r="E6975">
        <v>5505</v>
      </c>
      <c r="F6975" t="s">
        <v>74</v>
      </c>
      <c r="G6975" s="2">
        <v>10.52</v>
      </c>
      <c r="H6975" s="1">
        <v>42308</v>
      </c>
      <c r="I6975" t="s">
        <v>35</v>
      </c>
      <c r="J6975" t="s">
        <v>77</v>
      </c>
      <c r="K6975" t="s">
        <v>77</v>
      </c>
      <c r="M6975">
        <v>3986</v>
      </c>
      <c r="N6975">
        <v>222830</v>
      </c>
      <c r="S6975" t="s">
        <v>43</v>
      </c>
      <c r="W6975">
        <v>10</v>
      </c>
      <c r="X6975">
        <v>15</v>
      </c>
      <c r="AA6975" t="s">
        <v>76</v>
      </c>
      <c r="AB6975">
        <v>0</v>
      </c>
      <c r="AC6975" t="s">
        <v>44</v>
      </c>
      <c r="AD6975" t="s">
        <v>40</v>
      </c>
      <c r="AE6975">
        <v>172</v>
      </c>
    </row>
    <row r="6976" spans="1:31">
      <c r="A6976">
        <v>242</v>
      </c>
      <c r="B6976">
        <v>242100</v>
      </c>
      <c r="C6976" t="s">
        <v>58</v>
      </c>
      <c r="D6976" t="s">
        <v>71</v>
      </c>
      <c r="E6976">
        <v>5505</v>
      </c>
      <c r="F6976" t="s">
        <v>74</v>
      </c>
      <c r="G6976" s="2">
        <v>0.66</v>
      </c>
      <c r="H6976" s="1">
        <v>42308</v>
      </c>
      <c r="I6976" t="s">
        <v>35</v>
      </c>
      <c r="J6976" t="s">
        <v>77</v>
      </c>
      <c r="K6976" t="s">
        <v>77</v>
      </c>
      <c r="M6976">
        <v>3986</v>
      </c>
      <c r="N6976">
        <v>222830</v>
      </c>
      <c r="S6976" t="s">
        <v>43</v>
      </c>
      <c r="W6976">
        <v>10</v>
      </c>
      <c r="X6976">
        <v>15</v>
      </c>
      <c r="AA6976" t="s">
        <v>76</v>
      </c>
      <c r="AB6976">
        <v>0</v>
      </c>
      <c r="AC6976" t="s">
        <v>44</v>
      </c>
      <c r="AD6976" t="s">
        <v>40</v>
      </c>
      <c r="AE6976">
        <v>173</v>
      </c>
    </row>
    <row r="6977" spans="1:31">
      <c r="A6977">
        <v>242</v>
      </c>
      <c r="B6977">
        <v>242101</v>
      </c>
      <c r="C6977" t="s">
        <v>57</v>
      </c>
      <c r="D6977" t="s">
        <v>72</v>
      </c>
      <c r="E6977">
        <v>5505</v>
      </c>
      <c r="F6977" t="s">
        <v>74</v>
      </c>
      <c r="G6977" s="2">
        <v>0.67</v>
      </c>
      <c r="H6977" s="1">
        <v>42308</v>
      </c>
      <c r="I6977" t="s">
        <v>35</v>
      </c>
      <c r="J6977" t="s">
        <v>77</v>
      </c>
      <c r="K6977" t="s">
        <v>77</v>
      </c>
      <c r="M6977">
        <v>3986</v>
      </c>
      <c r="N6977">
        <v>222830</v>
      </c>
      <c r="S6977" t="s">
        <v>43</v>
      </c>
      <c r="W6977">
        <v>10</v>
      </c>
      <c r="X6977">
        <v>15</v>
      </c>
      <c r="AA6977" t="s">
        <v>76</v>
      </c>
      <c r="AB6977">
        <v>0</v>
      </c>
      <c r="AC6977" t="s">
        <v>44</v>
      </c>
      <c r="AD6977" t="s">
        <v>40</v>
      </c>
      <c r="AE6977">
        <v>174</v>
      </c>
    </row>
    <row r="6978" spans="1:31">
      <c r="A6978">
        <v>246</v>
      </c>
      <c r="B6978">
        <v>246100</v>
      </c>
      <c r="C6978" t="s">
        <v>57</v>
      </c>
      <c r="D6978" t="s">
        <v>72</v>
      </c>
      <c r="E6978">
        <v>5505</v>
      </c>
      <c r="F6978" t="s">
        <v>74</v>
      </c>
      <c r="G6978" s="2">
        <v>8.5500000000000007</v>
      </c>
      <c r="H6978" s="1">
        <v>42308</v>
      </c>
      <c r="I6978" t="s">
        <v>35</v>
      </c>
      <c r="J6978" t="s">
        <v>77</v>
      </c>
      <c r="K6978" t="s">
        <v>77</v>
      </c>
      <c r="M6978">
        <v>3986</v>
      </c>
      <c r="N6978">
        <v>222830</v>
      </c>
      <c r="S6978" t="s">
        <v>43</v>
      </c>
      <c r="W6978">
        <v>10</v>
      </c>
      <c r="X6978">
        <v>15</v>
      </c>
      <c r="AA6978" t="s">
        <v>76</v>
      </c>
      <c r="AB6978">
        <v>0</v>
      </c>
      <c r="AC6978" t="s">
        <v>44</v>
      </c>
      <c r="AD6978" t="s">
        <v>40</v>
      </c>
      <c r="AE6978">
        <v>175</v>
      </c>
    </row>
    <row r="6979" spans="1:31">
      <c r="A6979">
        <v>248</v>
      </c>
      <c r="B6979">
        <v>248100</v>
      </c>
      <c r="C6979" t="s">
        <v>58</v>
      </c>
      <c r="D6979" t="s">
        <v>71</v>
      </c>
      <c r="E6979">
        <v>5505</v>
      </c>
      <c r="F6979" t="s">
        <v>74</v>
      </c>
      <c r="G6979" s="2">
        <v>6.33</v>
      </c>
      <c r="H6979" s="1">
        <v>42308</v>
      </c>
      <c r="I6979" t="s">
        <v>35</v>
      </c>
      <c r="J6979" t="s">
        <v>77</v>
      </c>
      <c r="K6979" t="s">
        <v>77</v>
      </c>
      <c r="M6979">
        <v>3986</v>
      </c>
      <c r="N6979">
        <v>222830</v>
      </c>
      <c r="S6979" t="s">
        <v>43</v>
      </c>
      <c r="W6979">
        <v>10</v>
      </c>
      <c r="X6979">
        <v>15</v>
      </c>
      <c r="AA6979" t="s">
        <v>76</v>
      </c>
      <c r="AB6979">
        <v>0</v>
      </c>
      <c r="AC6979" t="s">
        <v>44</v>
      </c>
      <c r="AD6979" t="s">
        <v>40</v>
      </c>
      <c r="AE6979">
        <v>176</v>
      </c>
    </row>
    <row r="6980" spans="1:31">
      <c r="A6980">
        <v>248</v>
      </c>
      <c r="B6980">
        <v>248101</v>
      </c>
      <c r="C6980" t="s">
        <v>57</v>
      </c>
      <c r="D6980" t="s">
        <v>72</v>
      </c>
      <c r="E6980">
        <v>5505</v>
      </c>
      <c r="F6980" t="s">
        <v>74</v>
      </c>
      <c r="G6980" s="2">
        <v>6.03</v>
      </c>
      <c r="H6980" s="1">
        <v>42308</v>
      </c>
      <c r="I6980" t="s">
        <v>35</v>
      </c>
      <c r="J6980" t="s">
        <v>77</v>
      </c>
      <c r="K6980" t="s">
        <v>77</v>
      </c>
      <c r="M6980">
        <v>3986</v>
      </c>
      <c r="N6980">
        <v>222830</v>
      </c>
      <c r="S6980" t="s">
        <v>43</v>
      </c>
      <c r="W6980">
        <v>10</v>
      </c>
      <c r="X6980">
        <v>15</v>
      </c>
      <c r="AA6980" t="s">
        <v>76</v>
      </c>
      <c r="AB6980">
        <v>0</v>
      </c>
      <c r="AC6980" t="s">
        <v>44</v>
      </c>
      <c r="AD6980" t="s">
        <v>40</v>
      </c>
      <c r="AE6980">
        <v>177</v>
      </c>
    </row>
    <row r="6981" spans="1:31">
      <c r="A6981">
        <v>249</v>
      </c>
      <c r="B6981">
        <v>249100</v>
      </c>
      <c r="C6981" t="s">
        <v>57</v>
      </c>
      <c r="D6981" t="s">
        <v>72</v>
      </c>
      <c r="E6981">
        <v>5505</v>
      </c>
      <c r="F6981" t="s">
        <v>74</v>
      </c>
      <c r="G6981" s="2">
        <v>8.11</v>
      </c>
      <c r="H6981" s="1">
        <v>42308</v>
      </c>
      <c r="I6981" t="s">
        <v>35</v>
      </c>
      <c r="J6981" t="s">
        <v>77</v>
      </c>
      <c r="K6981" t="s">
        <v>77</v>
      </c>
      <c r="M6981">
        <v>3986</v>
      </c>
      <c r="N6981">
        <v>222830</v>
      </c>
      <c r="S6981" t="s">
        <v>43</v>
      </c>
      <c r="W6981">
        <v>10</v>
      </c>
      <c r="X6981">
        <v>15</v>
      </c>
      <c r="AA6981" t="s">
        <v>76</v>
      </c>
      <c r="AB6981">
        <v>0</v>
      </c>
      <c r="AC6981" t="s">
        <v>44</v>
      </c>
      <c r="AD6981" t="s">
        <v>40</v>
      </c>
      <c r="AE6981">
        <v>178</v>
      </c>
    </row>
    <row r="6982" spans="1:31">
      <c r="A6982">
        <v>249</v>
      </c>
      <c r="B6982">
        <v>249101</v>
      </c>
      <c r="C6982" t="s">
        <v>57</v>
      </c>
      <c r="D6982" t="s">
        <v>72</v>
      </c>
      <c r="E6982">
        <v>5505</v>
      </c>
      <c r="F6982" t="s">
        <v>74</v>
      </c>
      <c r="G6982" s="2">
        <v>4.5599999999999996</v>
      </c>
      <c r="H6982" s="1">
        <v>42308</v>
      </c>
      <c r="I6982" t="s">
        <v>35</v>
      </c>
      <c r="J6982" t="s">
        <v>77</v>
      </c>
      <c r="K6982" t="s">
        <v>77</v>
      </c>
      <c r="M6982">
        <v>3986</v>
      </c>
      <c r="N6982">
        <v>222830</v>
      </c>
      <c r="S6982" t="s">
        <v>43</v>
      </c>
      <c r="W6982">
        <v>10</v>
      </c>
      <c r="X6982">
        <v>15</v>
      </c>
      <c r="AA6982" t="s">
        <v>76</v>
      </c>
      <c r="AB6982">
        <v>0</v>
      </c>
      <c r="AC6982" t="s">
        <v>44</v>
      </c>
      <c r="AD6982" t="s">
        <v>40</v>
      </c>
      <c r="AE6982">
        <v>179</v>
      </c>
    </row>
    <row r="6983" spans="1:31">
      <c r="A6983">
        <v>250</v>
      </c>
      <c r="B6983">
        <v>250100</v>
      </c>
      <c r="C6983" t="s">
        <v>57</v>
      </c>
      <c r="D6983" t="s">
        <v>72</v>
      </c>
      <c r="E6983">
        <v>5505</v>
      </c>
      <c r="F6983" t="s">
        <v>74</v>
      </c>
      <c r="G6983" s="2">
        <v>16.850000000000001</v>
      </c>
      <c r="H6983" s="1">
        <v>42308</v>
      </c>
      <c r="I6983" t="s">
        <v>35</v>
      </c>
      <c r="J6983" t="s">
        <v>77</v>
      </c>
      <c r="K6983" t="s">
        <v>77</v>
      </c>
      <c r="M6983">
        <v>3986</v>
      </c>
      <c r="N6983">
        <v>222830</v>
      </c>
      <c r="S6983" t="s">
        <v>43</v>
      </c>
      <c r="W6983">
        <v>10</v>
      </c>
      <c r="X6983">
        <v>15</v>
      </c>
      <c r="AA6983" t="s">
        <v>76</v>
      </c>
      <c r="AB6983">
        <v>0</v>
      </c>
      <c r="AC6983" t="s">
        <v>44</v>
      </c>
      <c r="AD6983" t="s">
        <v>40</v>
      </c>
      <c r="AE6983">
        <v>180</v>
      </c>
    </row>
    <row r="6984" spans="1:31">
      <c r="A6984">
        <v>251</v>
      </c>
      <c r="B6984">
        <v>251100</v>
      </c>
      <c r="C6984" t="s">
        <v>58</v>
      </c>
      <c r="D6984" t="s">
        <v>71</v>
      </c>
      <c r="E6984">
        <v>5505</v>
      </c>
      <c r="F6984" t="s">
        <v>74</v>
      </c>
      <c r="G6984" s="2">
        <v>0.34</v>
      </c>
      <c r="H6984" s="1">
        <v>42308</v>
      </c>
      <c r="I6984" t="s">
        <v>35</v>
      </c>
      <c r="J6984" t="s">
        <v>77</v>
      </c>
      <c r="K6984" t="s">
        <v>77</v>
      </c>
      <c r="M6984">
        <v>3986</v>
      </c>
      <c r="N6984">
        <v>222830</v>
      </c>
      <c r="S6984" t="s">
        <v>43</v>
      </c>
      <c r="W6984">
        <v>10</v>
      </c>
      <c r="X6984">
        <v>15</v>
      </c>
      <c r="AA6984" t="s">
        <v>76</v>
      </c>
      <c r="AB6984">
        <v>0</v>
      </c>
      <c r="AC6984" t="s">
        <v>44</v>
      </c>
      <c r="AD6984" t="s">
        <v>40</v>
      </c>
      <c r="AE6984">
        <v>181</v>
      </c>
    </row>
    <row r="6985" spans="1:31">
      <c r="A6985">
        <v>251</v>
      </c>
      <c r="B6985">
        <v>251101</v>
      </c>
      <c r="C6985" t="s">
        <v>58</v>
      </c>
      <c r="D6985" t="s">
        <v>71</v>
      </c>
      <c r="E6985">
        <v>5505</v>
      </c>
      <c r="F6985" t="s">
        <v>74</v>
      </c>
      <c r="G6985" s="2">
        <v>0.2</v>
      </c>
      <c r="H6985" s="1">
        <v>42308</v>
      </c>
      <c r="I6985" t="s">
        <v>35</v>
      </c>
      <c r="J6985" t="s">
        <v>77</v>
      </c>
      <c r="K6985" t="s">
        <v>77</v>
      </c>
      <c r="M6985">
        <v>3986</v>
      </c>
      <c r="N6985">
        <v>222830</v>
      </c>
      <c r="S6985" t="s">
        <v>43</v>
      </c>
      <c r="W6985">
        <v>10</v>
      </c>
      <c r="X6985">
        <v>15</v>
      </c>
      <c r="AA6985" t="s">
        <v>76</v>
      </c>
      <c r="AB6985">
        <v>0</v>
      </c>
      <c r="AC6985" t="s">
        <v>44</v>
      </c>
      <c r="AD6985" t="s">
        <v>40</v>
      </c>
      <c r="AE6985">
        <v>182</v>
      </c>
    </row>
    <row r="6986" spans="1:31">
      <c r="A6986">
        <v>251</v>
      </c>
      <c r="B6986">
        <v>251102</v>
      </c>
      <c r="C6986" t="s">
        <v>58</v>
      </c>
      <c r="D6986" t="s">
        <v>71</v>
      </c>
      <c r="E6986">
        <v>5505</v>
      </c>
      <c r="F6986" t="s">
        <v>74</v>
      </c>
      <c r="G6986" s="2">
        <v>18.02</v>
      </c>
      <c r="H6986" s="1">
        <v>42308</v>
      </c>
      <c r="I6986" t="s">
        <v>35</v>
      </c>
      <c r="J6986" t="s">
        <v>77</v>
      </c>
      <c r="K6986" t="s">
        <v>77</v>
      </c>
      <c r="M6986">
        <v>3986</v>
      </c>
      <c r="N6986">
        <v>222830</v>
      </c>
      <c r="S6986" t="s">
        <v>43</v>
      </c>
      <c r="W6986">
        <v>10</v>
      </c>
      <c r="X6986">
        <v>15</v>
      </c>
      <c r="AA6986" t="s">
        <v>76</v>
      </c>
      <c r="AB6986">
        <v>0</v>
      </c>
      <c r="AC6986" t="s">
        <v>44</v>
      </c>
      <c r="AD6986" t="s">
        <v>40</v>
      </c>
      <c r="AE6986">
        <v>183</v>
      </c>
    </row>
    <row r="6987" spans="1:31">
      <c r="A6987">
        <v>251</v>
      </c>
      <c r="B6987">
        <v>251103</v>
      </c>
      <c r="C6987" t="s">
        <v>57</v>
      </c>
      <c r="D6987" t="s">
        <v>72</v>
      </c>
      <c r="E6987">
        <v>5505</v>
      </c>
      <c r="F6987" t="s">
        <v>74</v>
      </c>
      <c r="G6987" s="2">
        <v>18.03</v>
      </c>
      <c r="H6987" s="1">
        <v>42308</v>
      </c>
      <c r="I6987" t="s">
        <v>35</v>
      </c>
      <c r="J6987" t="s">
        <v>77</v>
      </c>
      <c r="K6987" t="s">
        <v>77</v>
      </c>
      <c r="M6987">
        <v>3986</v>
      </c>
      <c r="N6987">
        <v>222830</v>
      </c>
      <c r="S6987" t="s">
        <v>43</v>
      </c>
      <c r="W6987">
        <v>10</v>
      </c>
      <c r="X6987">
        <v>15</v>
      </c>
      <c r="AA6987" t="s">
        <v>76</v>
      </c>
      <c r="AB6987">
        <v>0</v>
      </c>
      <c r="AC6987" t="s">
        <v>44</v>
      </c>
      <c r="AD6987" t="s">
        <v>40</v>
      </c>
      <c r="AE6987">
        <v>184</v>
      </c>
    </row>
    <row r="6988" spans="1:31">
      <c r="A6988">
        <v>251</v>
      </c>
      <c r="B6988">
        <v>251104</v>
      </c>
      <c r="C6988" t="s">
        <v>57</v>
      </c>
      <c r="D6988" t="s">
        <v>72</v>
      </c>
      <c r="E6988">
        <v>5505</v>
      </c>
      <c r="F6988" t="s">
        <v>74</v>
      </c>
      <c r="G6988" s="2">
        <v>3.14</v>
      </c>
      <c r="H6988" s="1">
        <v>42308</v>
      </c>
      <c r="I6988" t="s">
        <v>35</v>
      </c>
      <c r="J6988" t="s">
        <v>77</v>
      </c>
      <c r="K6988" t="s">
        <v>77</v>
      </c>
      <c r="M6988">
        <v>3986</v>
      </c>
      <c r="N6988">
        <v>222830</v>
      </c>
      <c r="S6988" t="s">
        <v>43</v>
      </c>
      <c r="W6988">
        <v>10</v>
      </c>
      <c r="X6988">
        <v>15</v>
      </c>
      <c r="AA6988" t="s">
        <v>76</v>
      </c>
      <c r="AB6988">
        <v>0</v>
      </c>
      <c r="AC6988" t="s">
        <v>44</v>
      </c>
      <c r="AD6988" t="s">
        <v>40</v>
      </c>
      <c r="AE6988">
        <v>185</v>
      </c>
    </row>
    <row r="6989" spans="1:31">
      <c r="A6989">
        <v>251</v>
      </c>
      <c r="B6989">
        <v>251106</v>
      </c>
      <c r="C6989" t="s">
        <v>58</v>
      </c>
      <c r="D6989" t="s">
        <v>71</v>
      </c>
      <c r="E6989">
        <v>5505</v>
      </c>
      <c r="F6989" t="s">
        <v>74</v>
      </c>
      <c r="G6989" s="2">
        <v>36.03</v>
      </c>
      <c r="H6989" s="1">
        <v>42308</v>
      </c>
      <c r="I6989" t="s">
        <v>35</v>
      </c>
      <c r="J6989" t="s">
        <v>77</v>
      </c>
      <c r="K6989" t="s">
        <v>77</v>
      </c>
      <c r="M6989">
        <v>3986</v>
      </c>
      <c r="N6989">
        <v>222830</v>
      </c>
      <c r="S6989" t="s">
        <v>43</v>
      </c>
      <c r="W6989">
        <v>10</v>
      </c>
      <c r="X6989">
        <v>15</v>
      </c>
      <c r="AA6989" t="s">
        <v>76</v>
      </c>
      <c r="AB6989">
        <v>0</v>
      </c>
      <c r="AC6989" t="s">
        <v>44</v>
      </c>
      <c r="AD6989" t="s">
        <v>40</v>
      </c>
      <c r="AE6989">
        <v>186</v>
      </c>
    </row>
    <row r="6990" spans="1:31">
      <c r="A6990">
        <v>252</v>
      </c>
      <c r="B6990">
        <v>252106</v>
      </c>
      <c r="C6990" t="s">
        <v>58</v>
      </c>
      <c r="D6990" t="s">
        <v>71</v>
      </c>
      <c r="E6990">
        <v>5505</v>
      </c>
      <c r="F6990" t="s">
        <v>74</v>
      </c>
      <c r="G6990" s="2">
        <v>8.81</v>
      </c>
      <c r="H6990" s="1">
        <v>42308</v>
      </c>
      <c r="I6990" t="s">
        <v>35</v>
      </c>
      <c r="J6990" t="s">
        <v>77</v>
      </c>
      <c r="K6990" t="s">
        <v>77</v>
      </c>
      <c r="M6990">
        <v>3986</v>
      </c>
      <c r="N6990">
        <v>222830</v>
      </c>
      <c r="S6990" t="s">
        <v>43</v>
      </c>
      <c r="W6990">
        <v>10</v>
      </c>
      <c r="X6990">
        <v>15</v>
      </c>
      <c r="AA6990" t="s">
        <v>76</v>
      </c>
      <c r="AB6990">
        <v>0</v>
      </c>
      <c r="AC6990" t="s">
        <v>44</v>
      </c>
      <c r="AD6990" t="s">
        <v>40</v>
      </c>
      <c r="AE6990">
        <v>187</v>
      </c>
    </row>
    <row r="6991" spans="1:31">
      <c r="A6991">
        <v>252</v>
      </c>
      <c r="B6991">
        <v>252107</v>
      </c>
      <c r="C6991" t="s">
        <v>57</v>
      </c>
      <c r="D6991" t="s">
        <v>72</v>
      </c>
      <c r="E6991">
        <v>5505</v>
      </c>
      <c r="F6991" t="s">
        <v>74</v>
      </c>
      <c r="G6991" s="2">
        <v>0.81</v>
      </c>
      <c r="H6991" s="1">
        <v>42308</v>
      </c>
      <c r="I6991" t="s">
        <v>35</v>
      </c>
      <c r="J6991" t="s">
        <v>77</v>
      </c>
      <c r="K6991" t="s">
        <v>77</v>
      </c>
      <c r="M6991">
        <v>3986</v>
      </c>
      <c r="N6991">
        <v>222830</v>
      </c>
      <c r="S6991" t="s">
        <v>43</v>
      </c>
      <c r="W6991">
        <v>10</v>
      </c>
      <c r="X6991">
        <v>15</v>
      </c>
      <c r="AA6991" t="s">
        <v>76</v>
      </c>
      <c r="AB6991">
        <v>0</v>
      </c>
      <c r="AC6991" t="s">
        <v>44</v>
      </c>
      <c r="AD6991" t="s">
        <v>40</v>
      </c>
      <c r="AE6991">
        <v>188</v>
      </c>
    </row>
    <row r="6992" spans="1:31">
      <c r="A6992">
        <v>252</v>
      </c>
      <c r="B6992">
        <v>252110</v>
      </c>
      <c r="C6992" t="s">
        <v>58</v>
      </c>
      <c r="D6992" t="s">
        <v>71</v>
      </c>
      <c r="E6992">
        <v>5505</v>
      </c>
      <c r="F6992" t="s">
        <v>74</v>
      </c>
      <c r="G6992" s="2">
        <v>4.59</v>
      </c>
      <c r="H6992" s="1">
        <v>42308</v>
      </c>
      <c r="I6992" t="s">
        <v>35</v>
      </c>
      <c r="J6992" t="s">
        <v>77</v>
      </c>
      <c r="K6992" t="s">
        <v>77</v>
      </c>
      <c r="M6992">
        <v>3986</v>
      </c>
      <c r="N6992">
        <v>222830</v>
      </c>
      <c r="S6992" t="s">
        <v>43</v>
      </c>
      <c r="W6992">
        <v>10</v>
      </c>
      <c r="X6992">
        <v>15</v>
      </c>
      <c r="AA6992" t="s">
        <v>76</v>
      </c>
      <c r="AB6992">
        <v>0</v>
      </c>
      <c r="AC6992" t="s">
        <v>44</v>
      </c>
      <c r="AD6992" t="s">
        <v>40</v>
      </c>
      <c r="AE6992">
        <v>189</v>
      </c>
    </row>
    <row r="6993" spans="1:31">
      <c r="A6993">
        <v>252</v>
      </c>
      <c r="B6993">
        <v>252111</v>
      </c>
      <c r="C6993" t="s">
        <v>57</v>
      </c>
      <c r="D6993" t="s">
        <v>72</v>
      </c>
      <c r="E6993">
        <v>5505</v>
      </c>
      <c r="F6993" t="s">
        <v>74</v>
      </c>
      <c r="G6993" s="2">
        <v>4.57</v>
      </c>
      <c r="H6993" s="1">
        <v>42308</v>
      </c>
      <c r="I6993" t="s">
        <v>35</v>
      </c>
      <c r="J6993" t="s">
        <v>77</v>
      </c>
      <c r="K6993" t="s">
        <v>77</v>
      </c>
      <c r="M6993">
        <v>3986</v>
      </c>
      <c r="N6993">
        <v>222830</v>
      </c>
      <c r="S6993" t="s">
        <v>43</v>
      </c>
      <c r="W6993">
        <v>10</v>
      </c>
      <c r="X6993">
        <v>15</v>
      </c>
      <c r="AA6993" t="s">
        <v>76</v>
      </c>
      <c r="AB6993">
        <v>0</v>
      </c>
      <c r="AC6993" t="s">
        <v>44</v>
      </c>
      <c r="AD6993" t="s">
        <v>40</v>
      </c>
      <c r="AE6993">
        <v>190</v>
      </c>
    </row>
    <row r="6994" spans="1:31">
      <c r="A6994">
        <v>252</v>
      </c>
      <c r="B6994">
        <v>252113</v>
      </c>
      <c r="C6994" t="s">
        <v>58</v>
      </c>
      <c r="D6994" t="s">
        <v>71</v>
      </c>
      <c r="E6994">
        <v>5505</v>
      </c>
      <c r="F6994" t="s">
        <v>74</v>
      </c>
      <c r="G6994" s="2">
        <v>1.1399999999999999</v>
      </c>
      <c r="H6994" s="1">
        <v>42308</v>
      </c>
      <c r="I6994" t="s">
        <v>35</v>
      </c>
      <c r="J6994" t="s">
        <v>77</v>
      </c>
      <c r="K6994" t="s">
        <v>77</v>
      </c>
      <c r="M6994">
        <v>3986</v>
      </c>
      <c r="N6994">
        <v>222830</v>
      </c>
      <c r="S6994" t="s">
        <v>43</v>
      </c>
      <c r="W6994">
        <v>10</v>
      </c>
      <c r="X6994">
        <v>15</v>
      </c>
      <c r="AA6994" t="s">
        <v>76</v>
      </c>
      <c r="AB6994">
        <v>0</v>
      </c>
      <c r="AC6994" t="s">
        <v>44</v>
      </c>
      <c r="AD6994" t="s">
        <v>40</v>
      </c>
      <c r="AE6994">
        <v>191</v>
      </c>
    </row>
    <row r="6995" spans="1:31">
      <c r="A6995">
        <v>252</v>
      </c>
      <c r="B6995">
        <v>252114</v>
      </c>
      <c r="C6995" t="s">
        <v>58</v>
      </c>
      <c r="D6995" t="s">
        <v>71</v>
      </c>
      <c r="E6995">
        <v>5505</v>
      </c>
      <c r="F6995" t="s">
        <v>74</v>
      </c>
      <c r="G6995" s="2">
        <v>0.3</v>
      </c>
      <c r="H6995" s="1">
        <v>42308</v>
      </c>
      <c r="I6995" t="s">
        <v>35</v>
      </c>
      <c r="J6995" t="s">
        <v>77</v>
      </c>
      <c r="K6995" t="s">
        <v>77</v>
      </c>
      <c r="M6995">
        <v>3986</v>
      </c>
      <c r="N6995">
        <v>222830</v>
      </c>
      <c r="S6995" t="s">
        <v>43</v>
      </c>
      <c r="W6995">
        <v>10</v>
      </c>
      <c r="X6995">
        <v>15</v>
      </c>
      <c r="AA6995" t="s">
        <v>76</v>
      </c>
      <c r="AB6995">
        <v>0</v>
      </c>
      <c r="AC6995" t="s">
        <v>44</v>
      </c>
      <c r="AD6995" t="s">
        <v>40</v>
      </c>
      <c r="AE6995">
        <v>192</v>
      </c>
    </row>
    <row r="6996" spans="1:31">
      <c r="A6996">
        <v>252</v>
      </c>
      <c r="B6996">
        <v>252115</v>
      </c>
      <c r="C6996" t="s">
        <v>58</v>
      </c>
      <c r="D6996" t="s">
        <v>71</v>
      </c>
      <c r="E6996">
        <v>5505</v>
      </c>
      <c r="F6996" t="s">
        <v>74</v>
      </c>
      <c r="G6996" s="2">
        <v>0.5</v>
      </c>
      <c r="H6996" s="1">
        <v>42308</v>
      </c>
      <c r="I6996" t="s">
        <v>35</v>
      </c>
      <c r="J6996" t="s">
        <v>77</v>
      </c>
      <c r="K6996" t="s">
        <v>77</v>
      </c>
      <c r="M6996">
        <v>3986</v>
      </c>
      <c r="N6996">
        <v>222830</v>
      </c>
      <c r="S6996" t="s">
        <v>43</v>
      </c>
      <c r="W6996">
        <v>10</v>
      </c>
      <c r="X6996">
        <v>15</v>
      </c>
      <c r="AA6996" t="s">
        <v>76</v>
      </c>
      <c r="AB6996">
        <v>0</v>
      </c>
      <c r="AC6996" t="s">
        <v>44</v>
      </c>
      <c r="AD6996" t="s">
        <v>40</v>
      </c>
      <c r="AE6996">
        <v>193</v>
      </c>
    </row>
    <row r="6997" spans="1:31">
      <c r="A6997">
        <v>252</v>
      </c>
      <c r="B6997">
        <v>252116</v>
      </c>
      <c r="C6997" t="s">
        <v>58</v>
      </c>
      <c r="D6997" t="s">
        <v>71</v>
      </c>
      <c r="E6997">
        <v>5505</v>
      </c>
      <c r="F6997" t="s">
        <v>74</v>
      </c>
      <c r="G6997" s="2">
        <v>0.42</v>
      </c>
      <c r="H6997" s="1">
        <v>42308</v>
      </c>
      <c r="I6997" t="s">
        <v>35</v>
      </c>
      <c r="J6997" t="s">
        <v>77</v>
      </c>
      <c r="K6997" t="s">
        <v>77</v>
      </c>
      <c r="M6997">
        <v>3986</v>
      </c>
      <c r="N6997">
        <v>222830</v>
      </c>
      <c r="S6997" t="s">
        <v>43</v>
      </c>
      <c r="W6997">
        <v>10</v>
      </c>
      <c r="X6997">
        <v>15</v>
      </c>
      <c r="AA6997" t="s">
        <v>76</v>
      </c>
      <c r="AB6997">
        <v>0</v>
      </c>
      <c r="AC6997" t="s">
        <v>44</v>
      </c>
      <c r="AD6997" t="s">
        <v>40</v>
      </c>
      <c r="AE6997">
        <v>194</v>
      </c>
    </row>
    <row r="6998" spans="1:31">
      <c r="A6998">
        <v>252</v>
      </c>
      <c r="B6998">
        <v>252117</v>
      </c>
      <c r="C6998" t="s">
        <v>58</v>
      </c>
      <c r="D6998" t="s">
        <v>71</v>
      </c>
      <c r="E6998">
        <v>5505</v>
      </c>
      <c r="F6998" t="s">
        <v>74</v>
      </c>
      <c r="G6998" s="2">
        <v>0.89</v>
      </c>
      <c r="H6998" s="1">
        <v>42308</v>
      </c>
      <c r="I6998" t="s">
        <v>35</v>
      </c>
      <c r="J6998" t="s">
        <v>77</v>
      </c>
      <c r="K6998" t="s">
        <v>77</v>
      </c>
      <c r="M6998">
        <v>3986</v>
      </c>
      <c r="N6998">
        <v>222830</v>
      </c>
      <c r="S6998" t="s">
        <v>43</v>
      </c>
      <c r="W6998">
        <v>10</v>
      </c>
      <c r="X6998">
        <v>15</v>
      </c>
      <c r="AA6998" t="s">
        <v>76</v>
      </c>
      <c r="AB6998">
        <v>0</v>
      </c>
      <c r="AC6998" t="s">
        <v>44</v>
      </c>
      <c r="AD6998" t="s">
        <v>40</v>
      </c>
      <c r="AE6998">
        <v>195</v>
      </c>
    </row>
    <row r="6999" spans="1:31">
      <c r="A6999">
        <v>252</v>
      </c>
      <c r="B6999">
        <v>252118</v>
      </c>
      <c r="C6999" t="s">
        <v>58</v>
      </c>
      <c r="D6999" t="s">
        <v>71</v>
      </c>
      <c r="E6999">
        <v>5505</v>
      </c>
      <c r="F6999" t="s">
        <v>74</v>
      </c>
      <c r="G6999" s="2">
        <v>1.74</v>
      </c>
      <c r="H6999" s="1">
        <v>42308</v>
      </c>
      <c r="I6999" t="s">
        <v>35</v>
      </c>
      <c r="J6999" t="s">
        <v>77</v>
      </c>
      <c r="K6999" t="s">
        <v>77</v>
      </c>
      <c r="M6999">
        <v>3986</v>
      </c>
      <c r="N6999">
        <v>222830</v>
      </c>
      <c r="S6999" t="s">
        <v>43</v>
      </c>
      <c r="W6999">
        <v>10</v>
      </c>
      <c r="X6999">
        <v>15</v>
      </c>
      <c r="AA6999" t="s">
        <v>76</v>
      </c>
      <c r="AB6999">
        <v>0</v>
      </c>
      <c r="AC6999" t="s">
        <v>44</v>
      </c>
      <c r="AD6999" t="s">
        <v>40</v>
      </c>
      <c r="AE6999">
        <v>196</v>
      </c>
    </row>
    <row r="7000" spans="1:31">
      <c r="A7000">
        <v>252</v>
      </c>
      <c r="B7000">
        <v>252119</v>
      </c>
      <c r="C7000" t="s">
        <v>57</v>
      </c>
      <c r="D7000" t="s">
        <v>72</v>
      </c>
      <c r="E7000">
        <v>5505</v>
      </c>
      <c r="F7000" t="s">
        <v>74</v>
      </c>
      <c r="G7000" s="2">
        <v>1.25</v>
      </c>
      <c r="H7000" s="1">
        <v>42308</v>
      </c>
      <c r="I7000" t="s">
        <v>35</v>
      </c>
      <c r="J7000" t="s">
        <v>77</v>
      </c>
      <c r="K7000" t="s">
        <v>77</v>
      </c>
      <c r="M7000">
        <v>3986</v>
      </c>
      <c r="N7000">
        <v>222830</v>
      </c>
      <c r="S7000" t="s">
        <v>43</v>
      </c>
      <c r="W7000">
        <v>10</v>
      </c>
      <c r="X7000">
        <v>15</v>
      </c>
      <c r="AA7000" t="s">
        <v>76</v>
      </c>
      <c r="AB7000">
        <v>0</v>
      </c>
      <c r="AC7000" t="s">
        <v>44</v>
      </c>
      <c r="AD7000" t="s">
        <v>40</v>
      </c>
      <c r="AE7000">
        <v>197</v>
      </c>
    </row>
    <row r="7001" spans="1:31">
      <c r="A7001">
        <v>252</v>
      </c>
      <c r="B7001">
        <v>252121</v>
      </c>
      <c r="C7001" t="s">
        <v>58</v>
      </c>
      <c r="D7001" t="s">
        <v>71</v>
      </c>
      <c r="E7001">
        <v>5505</v>
      </c>
      <c r="F7001" t="s">
        <v>74</v>
      </c>
      <c r="G7001" s="2">
        <v>1.1100000000000001</v>
      </c>
      <c r="H7001" s="1">
        <v>42308</v>
      </c>
      <c r="I7001" t="s">
        <v>35</v>
      </c>
      <c r="J7001" t="s">
        <v>77</v>
      </c>
      <c r="K7001" t="s">
        <v>77</v>
      </c>
      <c r="M7001">
        <v>3986</v>
      </c>
      <c r="N7001">
        <v>222830</v>
      </c>
      <c r="S7001" t="s">
        <v>43</v>
      </c>
      <c r="W7001">
        <v>10</v>
      </c>
      <c r="X7001">
        <v>15</v>
      </c>
      <c r="AA7001" t="s">
        <v>76</v>
      </c>
      <c r="AB7001">
        <v>0</v>
      </c>
      <c r="AC7001" t="s">
        <v>44</v>
      </c>
      <c r="AD7001" t="s">
        <v>40</v>
      </c>
      <c r="AE7001">
        <v>198</v>
      </c>
    </row>
    <row r="7002" spans="1:31">
      <c r="A7002">
        <v>252</v>
      </c>
      <c r="B7002">
        <v>252122</v>
      </c>
      <c r="C7002" t="s">
        <v>58</v>
      </c>
      <c r="D7002" t="s">
        <v>71</v>
      </c>
      <c r="E7002">
        <v>5505</v>
      </c>
      <c r="F7002" t="s">
        <v>74</v>
      </c>
      <c r="G7002" s="2">
        <v>1.29</v>
      </c>
      <c r="H7002" s="1">
        <v>42308</v>
      </c>
      <c r="I7002" t="s">
        <v>35</v>
      </c>
      <c r="J7002" t="s">
        <v>77</v>
      </c>
      <c r="K7002" t="s">
        <v>77</v>
      </c>
      <c r="M7002">
        <v>3986</v>
      </c>
      <c r="N7002">
        <v>222830</v>
      </c>
      <c r="S7002" t="s">
        <v>43</v>
      </c>
      <c r="W7002">
        <v>10</v>
      </c>
      <c r="X7002">
        <v>15</v>
      </c>
      <c r="AA7002" t="s">
        <v>76</v>
      </c>
      <c r="AB7002">
        <v>0</v>
      </c>
      <c r="AC7002" t="s">
        <v>44</v>
      </c>
      <c r="AD7002" t="s">
        <v>40</v>
      </c>
      <c r="AE7002">
        <v>199</v>
      </c>
    </row>
    <row r="7003" spans="1:31">
      <c r="A7003">
        <v>252</v>
      </c>
      <c r="B7003">
        <v>252123</v>
      </c>
      <c r="C7003" t="s">
        <v>58</v>
      </c>
      <c r="D7003" t="s">
        <v>71</v>
      </c>
      <c r="E7003">
        <v>5505</v>
      </c>
      <c r="F7003" t="s">
        <v>74</v>
      </c>
      <c r="G7003" s="2">
        <v>1.34</v>
      </c>
      <c r="H7003" s="1">
        <v>42308</v>
      </c>
      <c r="I7003" t="s">
        <v>35</v>
      </c>
      <c r="J7003" t="s">
        <v>77</v>
      </c>
      <c r="K7003" t="s">
        <v>77</v>
      </c>
      <c r="M7003">
        <v>3986</v>
      </c>
      <c r="N7003">
        <v>222830</v>
      </c>
      <c r="S7003" t="s">
        <v>43</v>
      </c>
      <c r="W7003">
        <v>10</v>
      </c>
      <c r="X7003">
        <v>15</v>
      </c>
      <c r="AA7003" t="s">
        <v>76</v>
      </c>
      <c r="AB7003">
        <v>0</v>
      </c>
      <c r="AC7003" t="s">
        <v>44</v>
      </c>
      <c r="AD7003" t="s">
        <v>40</v>
      </c>
      <c r="AE7003">
        <v>200</v>
      </c>
    </row>
    <row r="7004" spans="1:31">
      <c r="A7004">
        <v>252</v>
      </c>
      <c r="B7004">
        <v>252124</v>
      </c>
      <c r="C7004" t="s">
        <v>58</v>
      </c>
      <c r="D7004" t="s">
        <v>71</v>
      </c>
      <c r="E7004">
        <v>5505</v>
      </c>
      <c r="F7004" t="s">
        <v>74</v>
      </c>
      <c r="G7004" s="2">
        <v>0.22</v>
      </c>
      <c r="H7004" s="1">
        <v>42308</v>
      </c>
      <c r="I7004" t="s">
        <v>35</v>
      </c>
      <c r="J7004" t="s">
        <v>77</v>
      </c>
      <c r="K7004" t="s">
        <v>77</v>
      </c>
      <c r="M7004">
        <v>3986</v>
      </c>
      <c r="N7004">
        <v>222830</v>
      </c>
      <c r="S7004" t="s">
        <v>43</v>
      </c>
      <c r="W7004">
        <v>10</v>
      </c>
      <c r="X7004">
        <v>15</v>
      </c>
      <c r="AA7004" t="s">
        <v>76</v>
      </c>
      <c r="AB7004">
        <v>0</v>
      </c>
      <c r="AC7004" t="s">
        <v>44</v>
      </c>
      <c r="AD7004" t="s">
        <v>40</v>
      </c>
      <c r="AE7004">
        <v>201</v>
      </c>
    </row>
    <row r="7005" spans="1:31">
      <c r="A7005">
        <v>252</v>
      </c>
      <c r="B7005">
        <v>252125</v>
      </c>
      <c r="C7005" t="s">
        <v>58</v>
      </c>
      <c r="D7005" t="s">
        <v>71</v>
      </c>
      <c r="E7005">
        <v>5505</v>
      </c>
      <c r="F7005" t="s">
        <v>74</v>
      </c>
      <c r="G7005" s="2">
        <v>5.51</v>
      </c>
      <c r="H7005" s="1">
        <v>42308</v>
      </c>
      <c r="I7005" t="s">
        <v>35</v>
      </c>
      <c r="J7005" t="s">
        <v>77</v>
      </c>
      <c r="K7005" t="s">
        <v>77</v>
      </c>
      <c r="M7005">
        <v>3986</v>
      </c>
      <c r="N7005">
        <v>222830</v>
      </c>
      <c r="S7005" t="s">
        <v>43</v>
      </c>
      <c r="W7005">
        <v>10</v>
      </c>
      <c r="X7005">
        <v>15</v>
      </c>
      <c r="AA7005" t="s">
        <v>76</v>
      </c>
      <c r="AB7005">
        <v>0</v>
      </c>
      <c r="AC7005" t="s">
        <v>44</v>
      </c>
      <c r="AD7005" t="s">
        <v>40</v>
      </c>
      <c r="AE7005">
        <v>202</v>
      </c>
    </row>
    <row r="7006" spans="1:31">
      <c r="A7006">
        <v>252</v>
      </c>
      <c r="B7006">
        <v>252126</v>
      </c>
      <c r="C7006" t="s">
        <v>57</v>
      </c>
      <c r="D7006" t="s">
        <v>72</v>
      </c>
      <c r="E7006">
        <v>5505</v>
      </c>
      <c r="F7006" t="s">
        <v>74</v>
      </c>
      <c r="G7006" s="2">
        <v>5.43</v>
      </c>
      <c r="H7006" s="1">
        <v>42308</v>
      </c>
      <c r="I7006" t="s">
        <v>35</v>
      </c>
      <c r="J7006" t="s">
        <v>77</v>
      </c>
      <c r="K7006" t="s">
        <v>77</v>
      </c>
      <c r="M7006">
        <v>3986</v>
      </c>
      <c r="N7006">
        <v>222830</v>
      </c>
      <c r="S7006" t="s">
        <v>43</v>
      </c>
      <c r="W7006">
        <v>10</v>
      </c>
      <c r="X7006">
        <v>15</v>
      </c>
      <c r="AA7006" t="s">
        <v>76</v>
      </c>
      <c r="AB7006">
        <v>0</v>
      </c>
      <c r="AC7006" t="s">
        <v>44</v>
      </c>
      <c r="AD7006" t="s">
        <v>40</v>
      </c>
      <c r="AE7006">
        <v>203</v>
      </c>
    </row>
    <row r="7007" spans="1:31">
      <c r="A7007">
        <v>252</v>
      </c>
      <c r="B7007">
        <v>252128</v>
      </c>
      <c r="C7007" t="s">
        <v>58</v>
      </c>
      <c r="D7007" t="s">
        <v>71</v>
      </c>
      <c r="E7007">
        <v>5505</v>
      </c>
      <c r="F7007" t="s">
        <v>74</v>
      </c>
      <c r="G7007" s="2">
        <v>2.15</v>
      </c>
      <c r="H7007" s="1">
        <v>42308</v>
      </c>
      <c r="I7007" t="s">
        <v>35</v>
      </c>
      <c r="J7007" t="s">
        <v>77</v>
      </c>
      <c r="K7007" t="s">
        <v>77</v>
      </c>
      <c r="M7007">
        <v>3986</v>
      </c>
      <c r="N7007">
        <v>222830</v>
      </c>
      <c r="S7007" t="s">
        <v>43</v>
      </c>
      <c r="W7007">
        <v>10</v>
      </c>
      <c r="X7007">
        <v>15</v>
      </c>
      <c r="AA7007" t="s">
        <v>76</v>
      </c>
      <c r="AB7007">
        <v>0</v>
      </c>
      <c r="AC7007" t="s">
        <v>44</v>
      </c>
      <c r="AD7007" t="s">
        <v>40</v>
      </c>
      <c r="AE7007">
        <v>204</v>
      </c>
    </row>
    <row r="7008" spans="1:31">
      <c r="A7008">
        <v>252</v>
      </c>
      <c r="B7008">
        <v>252129</v>
      </c>
      <c r="C7008" t="s">
        <v>58</v>
      </c>
      <c r="D7008" t="s">
        <v>71</v>
      </c>
      <c r="E7008">
        <v>5505</v>
      </c>
      <c r="F7008" t="s">
        <v>74</v>
      </c>
      <c r="G7008" s="2">
        <v>2.75</v>
      </c>
      <c r="H7008" s="1">
        <v>42308</v>
      </c>
      <c r="I7008" t="s">
        <v>35</v>
      </c>
      <c r="J7008" t="s">
        <v>77</v>
      </c>
      <c r="K7008" t="s">
        <v>77</v>
      </c>
      <c r="M7008">
        <v>3986</v>
      </c>
      <c r="N7008">
        <v>222830</v>
      </c>
      <c r="S7008" t="s">
        <v>43</v>
      </c>
      <c r="W7008">
        <v>10</v>
      </c>
      <c r="X7008">
        <v>15</v>
      </c>
      <c r="AA7008" t="s">
        <v>76</v>
      </c>
      <c r="AB7008">
        <v>0</v>
      </c>
      <c r="AC7008" t="s">
        <v>44</v>
      </c>
      <c r="AD7008" t="s">
        <v>40</v>
      </c>
      <c r="AE7008">
        <v>205</v>
      </c>
    </row>
    <row r="7009" spans="1:31">
      <c r="A7009">
        <v>252</v>
      </c>
      <c r="B7009">
        <v>252130</v>
      </c>
      <c r="C7009" t="s">
        <v>57</v>
      </c>
      <c r="D7009" t="s">
        <v>72</v>
      </c>
      <c r="E7009">
        <v>5505</v>
      </c>
      <c r="F7009" t="s">
        <v>74</v>
      </c>
      <c r="G7009" s="2">
        <v>0.39</v>
      </c>
      <c r="H7009" s="1">
        <v>42308</v>
      </c>
      <c r="I7009" t="s">
        <v>35</v>
      </c>
      <c r="J7009" t="s">
        <v>77</v>
      </c>
      <c r="K7009" t="s">
        <v>77</v>
      </c>
      <c r="M7009">
        <v>3986</v>
      </c>
      <c r="N7009">
        <v>222830</v>
      </c>
      <c r="S7009" t="s">
        <v>43</v>
      </c>
      <c r="W7009">
        <v>10</v>
      </c>
      <c r="X7009">
        <v>15</v>
      </c>
      <c r="AA7009" t="s">
        <v>76</v>
      </c>
      <c r="AB7009">
        <v>0</v>
      </c>
      <c r="AC7009" t="s">
        <v>44</v>
      </c>
      <c r="AD7009" t="s">
        <v>40</v>
      </c>
      <c r="AE7009">
        <v>206</v>
      </c>
    </row>
    <row r="7010" spans="1:31">
      <c r="A7010">
        <v>252</v>
      </c>
      <c r="B7010">
        <v>252136</v>
      </c>
      <c r="C7010" t="s">
        <v>58</v>
      </c>
      <c r="D7010" t="s">
        <v>71</v>
      </c>
      <c r="E7010">
        <v>5505</v>
      </c>
      <c r="F7010" t="s">
        <v>74</v>
      </c>
      <c r="G7010" s="2">
        <v>1.36</v>
      </c>
      <c r="H7010" s="1">
        <v>42308</v>
      </c>
      <c r="I7010" t="s">
        <v>35</v>
      </c>
      <c r="J7010" t="s">
        <v>77</v>
      </c>
      <c r="K7010" t="s">
        <v>77</v>
      </c>
      <c r="M7010">
        <v>3986</v>
      </c>
      <c r="N7010">
        <v>222830</v>
      </c>
      <c r="S7010" t="s">
        <v>43</v>
      </c>
      <c r="W7010">
        <v>10</v>
      </c>
      <c r="X7010">
        <v>15</v>
      </c>
      <c r="AA7010" t="s">
        <v>76</v>
      </c>
      <c r="AB7010">
        <v>0</v>
      </c>
      <c r="AC7010" t="s">
        <v>44</v>
      </c>
      <c r="AD7010" t="s">
        <v>40</v>
      </c>
      <c r="AE7010">
        <v>207</v>
      </c>
    </row>
    <row r="7011" spans="1:31">
      <c r="A7011">
        <v>252</v>
      </c>
      <c r="B7011">
        <v>252137</v>
      </c>
      <c r="C7011" t="s">
        <v>57</v>
      </c>
      <c r="D7011" t="s">
        <v>72</v>
      </c>
      <c r="E7011">
        <v>5505</v>
      </c>
      <c r="F7011" t="s">
        <v>74</v>
      </c>
      <c r="G7011" s="2">
        <v>1.35</v>
      </c>
      <c r="H7011" s="1">
        <v>42308</v>
      </c>
      <c r="I7011" t="s">
        <v>35</v>
      </c>
      <c r="J7011" t="s">
        <v>77</v>
      </c>
      <c r="K7011" t="s">
        <v>77</v>
      </c>
      <c r="M7011">
        <v>3986</v>
      </c>
      <c r="N7011">
        <v>222830</v>
      </c>
      <c r="S7011" t="s">
        <v>43</v>
      </c>
      <c r="W7011">
        <v>10</v>
      </c>
      <c r="X7011">
        <v>15</v>
      </c>
      <c r="AA7011" t="s">
        <v>76</v>
      </c>
      <c r="AB7011">
        <v>0</v>
      </c>
      <c r="AC7011" t="s">
        <v>44</v>
      </c>
      <c r="AD7011" t="s">
        <v>40</v>
      </c>
      <c r="AE7011">
        <v>208</v>
      </c>
    </row>
    <row r="7012" spans="1:31">
      <c r="A7012">
        <v>255</v>
      </c>
      <c r="B7012">
        <v>255100</v>
      </c>
      <c r="C7012" t="s">
        <v>58</v>
      </c>
      <c r="D7012" t="s">
        <v>71</v>
      </c>
      <c r="E7012">
        <v>5505</v>
      </c>
      <c r="F7012" t="s">
        <v>74</v>
      </c>
      <c r="G7012" s="2">
        <v>59.8</v>
      </c>
      <c r="H7012" s="1">
        <v>42308</v>
      </c>
      <c r="I7012" t="s">
        <v>35</v>
      </c>
      <c r="J7012" t="s">
        <v>77</v>
      </c>
      <c r="K7012" t="s">
        <v>77</v>
      </c>
      <c r="M7012">
        <v>3986</v>
      </c>
      <c r="N7012">
        <v>222830</v>
      </c>
      <c r="S7012" t="s">
        <v>43</v>
      </c>
      <c r="W7012">
        <v>10</v>
      </c>
      <c r="X7012">
        <v>15</v>
      </c>
      <c r="AA7012" t="s">
        <v>76</v>
      </c>
      <c r="AB7012">
        <v>0</v>
      </c>
      <c r="AC7012" t="s">
        <v>44</v>
      </c>
      <c r="AD7012" t="s">
        <v>40</v>
      </c>
      <c r="AE7012">
        <v>210</v>
      </c>
    </row>
    <row r="7013" spans="1:31">
      <c r="A7013">
        <v>255</v>
      </c>
      <c r="B7013">
        <v>255101</v>
      </c>
      <c r="C7013" t="s">
        <v>57</v>
      </c>
      <c r="D7013" t="s">
        <v>72</v>
      </c>
      <c r="E7013">
        <v>5505</v>
      </c>
      <c r="F7013" t="s">
        <v>74</v>
      </c>
      <c r="G7013" s="2">
        <v>46.9</v>
      </c>
      <c r="H7013" s="1">
        <v>42308</v>
      </c>
      <c r="I7013" t="s">
        <v>35</v>
      </c>
      <c r="J7013" t="s">
        <v>77</v>
      </c>
      <c r="K7013" t="s">
        <v>77</v>
      </c>
      <c r="M7013">
        <v>3986</v>
      </c>
      <c r="N7013">
        <v>222830</v>
      </c>
      <c r="S7013" t="s">
        <v>43</v>
      </c>
      <c r="W7013">
        <v>10</v>
      </c>
      <c r="X7013">
        <v>15</v>
      </c>
      <c r="AA7013" t="s">
        <v>76</v>
      </c>
      <c r="AB7013">
        <v>0</v>
      </c>
      <c r="AC7013" t="s">
        <v>44</v>
      </c>
      <c r="AD7013" t="s">
        <v>40</v>
      </c>
      <c r="AE7013">
        <v>211</v>
      </c>
    </row>
    <row r="7014" spans="1:31">
      <c r="A7014">
        <v>255</v>
      </c>
      <c r="B7014">
        <v>255102</v>
      </c>
      <c r="C7014" t="s">
        <v>57</v>
      </c>
      <c r="D7014" t="s">
        <v>72</v>
      </c>
      <c r="E7014">
        <v>5505</v>
      </c>
      <c r="F7014" t="s">
        <v>74</v>
      </c>
      <c r="G7014" s="2">
        <v>0.51</v>
      </c>
      <c r="H7014" s="1">
        <v>42308</v>
      </c>
      <c r="I7014" t="s">
        <v>35</v>
      </c>
      <c r="J7014" t="s">
        <v>77</v>
      </c>
      <c r="K7014" t="s">
        <v>77</v>
      </c>
      <c r="M7014">
        <v>3986</v>
      </c>
      <c r="N7014">
        <v>222830</v>
      </c>
      <c r="S7014" t="s">
        <v>43</v>
      </c>
      <c r="W7014">
        <v>10</v>
      </c>
      <c r="X7014">
        <v>15</v>
      </c>
      <c r="AA7014" t="s">
        <v>76</v>
      </c>
      <c r="AB7014">
        <v>0</v>
      </c>
      <c r="AC7014" t="s">
        <v>44</v>
      </c>
      <c r="AD7014" t="s">
        <v>40</v>
      </c>
      <c r="AE7014">
        <v>212</v>
      </c>
    </row>
    <row r="7015" spans="1:31">
      <c r="A7015">
        <v>256</v>
      </c>
      <c r="B7015">
        <v>256100</v>
      </c>
      <c r="C7015" t="s">
        <v>57</v>
      </c>
      <c r="D7015" t="s">
        <v>72</v>
      </c>
      <c r="E7015">
        <v>5505</v>
      </c>
      <c r="F7015" t="s">
        <v>74</v>
      </c>
      <c r="G7015" s="2">
        <v>6.11</v>
      </c>
      <c r="H7015" s="1">
        <v>42308</v>
      </c>
      <c r="I7015" t="s">
        <v>35</v>
      </c>
      <c r="J7015" t="s">
        <v>77</v>
      </c>
      <c r="K7015" t="s">
        <v>77</v>
      </c>
      <c r="M7015">
        <v>3986</v>
      </c>
      <c r="N7015">
        <v>222830</v>
      </c>
      <c r="S7015" t="s">
        <v>43</v>
      </c>
      <c r="W7015">
        <v>10</v>
      </c>
      <c r="X7015">
        <v>15</v>
      </c>
      <c r="AA7015" t="s">
        <v>76</v>
      </c>
      <c r="AB7015">
        <v>0</v>
      </c>
      <c r="AC7015" t="s">
        <v>44</v>
      </c>
      <c r="AD7015" t="s">
        <v>40</v>
      </c>
      <c r="AE7015">
        <v>213</v>
      </c>
    </row>
    <row r="7016" spans="1:31">
      <c r="A7016">
        <v>259</v>
      </c>
      <c r="B7016">
        <v>259100</v>
      </c>
      <c r="C7016" t="s">
        <v>58</v>
      </c>
      <c r="D7016" t="s">
        <v>71</v>
      </c>
      <c r="E7016">
        <v>5505</v>
      </c>
      <c r="F7016" t="s">
        <v>74</v>
      </c>
      <c r="G7016" s="2">
        <v>3.79</v>
      </c>
      <c r="H7016" s="1">
        <v>42308</v>
      </c>
      <c r="I7016" t="s">
        <v>35</v>
      </c>
      <c r="J7016" t="s">
        <v>77</v>
      </c>
      <c r="K7016" t="s">
        <v>77</v>
      </c>
      <c r="M7016">
        <v>3986</v>
      </c>
      <c r="N7016">
        <v>222830</v>
      </c>
      <c r="S7016" t="s">
        <v>43</v>
      </c>
      <c r="W7016">
        <v>10</v>
      </c>
      <c r="X7016">
        <v>15</v>
      </c>
      <c r="AA7016" t="s">
        <v>76</v>
      </c>
      <c r="AB7016">
        <v>0</v>
      </c>
      <c r="AC7016" t="s">
        <v>44</v>
      </c>
      <c r="AD7016" t="s">
        <v>40</v>
      </c>
      <c r="AE7016">
        <v>214</v>
      </c>
    </row>
    <row r="7017" spans="1:31">
      <c r="A7017">
        <v>259</v>
      </c>
      <c r="B7017">
        <v>259101</v>
      </c>
      <c r="C7017" t="s">
        <v>57</v>
      </c>
      <c r="D7017" t="s">
        <v>72</v>
      </c>
      <c r="E7017">
        <v>5505</v>
      </c>
      <c r="F7017" t="s">
        <v>74</v>
      </c>
      <c r="G7017" s="2">
        <v>3.76</v>
      </c>
      <c r="H7017" s="1">
        <v>42308</v>
      </c>
      <c r="I7017" t="s">
        <v>35</v>
      </c>
      <c r="J7017" t="s">
        <v>77</v>
      </c>
      <c r="K7017" t="s">
        <v>77</v>
      </c>
      <c r="M7017">
        <v>3986</v>
      </c>
      <c r="N7017">
        <v>222830</v>
      </c>
      <c r="S7017" t="s">
        <v>43</v>
      </c>
      <c r="W7017">
        <v>10</v>
      </c>
      <c r="X7017">
        <v>15</v>
      </c>
      <c r="AA7017" t="s">
        <v>76</v>
      </c>
      <c r="AB7017">
        <v>0</v>
      </c>
      <c r="AC7017" t="s">
        <v>44</v>
      </c>
      <c r="AD7017" t="s">
        <v>40</v>
      </c>
      <c r="AE7017">
        <v>215</v>
      </c>
    </row>
    <row r="7018" spans="1:31">
      <c r="A7018">
        <v>260</v>
      </c>
      <c r="B7018">
        <v>260100</v>
      </c>
      <c r="C7018" t="s">
        <v>58</v>
      </c>
      <c r="D7018" t="s">
        <v>71</v>
      </c>
      <c r="E7018">
        <v>5505</v>
      </c>
      <c r="F7018" t="s">
        <v>74</v>
      </c>
      <c r="G7018" s="2">
        <v>7.47</v>
      </c>
      <c r="H7018" s="1">
        <v>42308</v>
      </c>
      <c r="I7018" t="s">
        <v>35</v>
      </c>
      <c r="J7018" t="s">
        <v>77</v>
      </c>
      <c r="K7018" t="s">
        <v>77</v>
      </c>
      <c r="M7018">
        <v>3986</v>
      </c>
      <c r="N7018">
        <v>222830</v>
      </c>
      <c r="S7018" t="s">
        <v>43</v>
      </c>
      <c r="W7018">
        <v>10</v>
      </c>
      <c r="X7018">
        <v>15</v>
      </c>
      <c r="AA7018" t="s">
        <v>76</v>
      </c>
      <c r="AB7018">
        <v>0</v>
      </c>
      <c r="AC7018" t="s">
        <v>44</v>
      </c>
      <c r="AD7018" t="s">
        <v>40</v>
      </c>
      <c r="AE7018">
        <v>216</v>
      </c>
    </row>
    <row r="7019" spans="1:31">
      <c r="A7019">
        <v>260</v>
      </c>
      <c r="B7019">
        <v>260101</v>
      </c>
      <c r="C7019" t="s">
        <v>57</v>
      </c>
      <c r="D7019" t="s">
        <v>72</v>
      </c>
      <c r="E7019">
        <v>5505</v>
      </c>
      <c r="F7019" t="s">
        <v>74</v>
      </c>
      <c r="G7019" s="2">
        <v>6.22</v>
      </c>
      <c r="H7019" s="1">
        <v>42308</v>
      </c>
      <c r="I7019" t="s">
        <v>35</v>
      </c>
      <c r="J7019" t="s">
        <v>77</v>
      </c>
      <c r="K7019" t="s">
        <v>77</v>
      </c>
      <c r="M7019">
        <v>3986</v>
      </c>
      <c r="N7019">
        <v>222830</v>
      </c>
      <c r="S7019" t="s">
        <v>43</v>
      </c>
      <c r="W7019">
        <v>10</v>
      </c>
      <c r="X7019">
        <v>15</v>
      </c>
      <c r="AA7019" t="s">
        <v>76</v>
      </c>
      <c r="AB7019">
        <v>0</v>
      </c>
      <c r="AC7019" t="s">
        <v>44</v>
      </c>
      <c r="AD7019" t="s">
        <v>40</v>
      </c>
      <c r="AE7019">
        <v>217</v>
      </c>
    </row>
    <row r="7020" spans="1:31">
      <c r="A7020">
        <v>241</v>
      </c>
      <c r="B7020">
        <v>241100</v>
      </c>
      <c r="C7020" t="s">
        <v>57</v>
      </c>
      <c r="D7020" t="s">
        <v>72</v>
      </c>
      <c r="E7020">
        <v>5505</v>
      </c>
      <c r="F7020" t="s">
        <v>74</v>
      </c>
      <c r="G7020" s="2">
        <v>7</v>
      </c>
      <c r="H7020" s="1">
        <v>42277</v>
      </c>
      <c r="I7020" t="s">
        <v>35</v>
      </c>
      <c r="J7020" t="s">
        <v>77</v>
      </c>
      <c r="K7020" t="s">
        <v>77</v>
      </c>
      <c r="M7020">
        <v>3986</v>
      </c>
      <c r="N7020">
        <v>220312</v>
      </c>
      <c r="S7020" t="s">
        <v>43</v>
      </c>
      <c r="W7020">
        <v>9</v>
      </c>
      <c r="X7020">
        <v>15</v>
      </c>
      <c r="AA7020" t="s">
        <v>76</v>
      </c>
      <c r="AB7020">
        <v>0</v>
      </c>
      <c r="AC7020" t="s">
        <v>44</v>
      </c>
      <c r="AD7020" t="s">
        <v>40</v>
      </c>
      <c r="AE7020">
        <v>172</v>
      </c>
    </row>
    <row r="7021" spans="1:31">
      <c r="A7021">
        <v>242</v>
      </c>
      <c r="B7021">
        <v>242100</v>
      </c>
      <c r="C7021" t="s">
        <v>58</v>
      </c>
      <c r="D7021" t="s">
        <v>71</v>
      </c>
      <c r="E7021">
        <v>5505</v>
      </c>
      <c r="F7021" t="s">
        <v>74</v>
      </c>
      <c r="G7021" s="2">
        <v>0.44</v>
      </c>
      <c r="H7021" s="1">
        <v>42277</v>
      </c>
      <c r="I7021" t="s">
        <v>35</v>
      </c>
      <c r="J7021" t="s">
        <v>77</v>
      </c>
      <c r="K7021" t="s">
        <v>77</v>
      </c>
      <c r="M7021">
        <v>3986</v>
      </c>
      <c r="N7021">
        <v>220312</v>
      </c>
      <c r="S7021" t="s">
        <v>43</v>
      </c>
      <c r="W7021">
        <v>9</v>
      </c>
      <c r="X7021">
        <v>15</v>
      </c>
      <c r="AA7021" t="s">
        <v>76</v>
      </c>
      <c r="AB7021">
        <v>0</v>
      </c>
      <c r="AC7021" t="s">
        <v>44</v>
      </c>
      <c r="AD7021" t="s">
        <v>40</v>
      </c>
      <c r="AE7021">
        <v>173</v>
      </c>
    </row>
    <row r="7022" spans="1:31">
      <c r="A7022">
        <v>242</v>
      </c>
      <c r="B7022">
        <v>242101</v>
      </c>
      <c r="C7022" t="s">
        <v>57</v>
      </c>
      <c r="D7022" t="s">
        <v>72</v>
      </c>
      <c r="E7022">
        <v>5505</v>
      </c>
      <c r="F7022" t="s">
        <v>74</v>
      </c>
      <c r="G7022" s="2">
        <v>0.44</v>
      </c>
      <c r="H7022" s="1">
        <v>42277</v>
      </c>
      <c r="I7022" t="s">
        <v>35</v>
      </c>
      <c r="J7022" t="s">
        <v>77</v>
      </c>
      <c r="K7022" t="s">
        <v>77</v>
      </c>
      <c r="M7022">
        <v>3986</v>
      </c>
      <c r="N7022">
        <v>220312</v>
      </c>
      <c r="S7022" t="s">
        <v>43</v>
      </c>
      <c r="W7022">
        <v>9</v>
      </c>
      <c r="X7022">
        <v>15</v>
      </c>
      <c r="AA7022" t="s">
        <v>76</v>
      </c>
      <c r="AB7022">
        <v>0</v>
      </c>
      <c r="AC7022" t="s">
        <v>44</v>
      </c>
      <c r="AD7022" t="s">
        <v>40</v>
      </c>
      <c r="AE7022">
        <v>174</v>
      </c>
    </row>
    <row r="7023" spans="1:31">
      <c r="A7023">
        <v>246</v>
      </c>
      <c r="B7023">
        <v>246100</v>
      </c>
      <c r="C7023" t="s">
        <v>57</v>
      </c>
      <c r="D7023" t="s">
        <v>72</v>
      </c>
      <c r="E7023">
        <v>5505</v>
      </c>
      <c r="F7023" t="s">
        <v>74</v>
      </c>
      <c r="G7023" s="2">
        <v>5.7</v>
      </c>
      <c r="H7023" s="1">
        <v>42277</v>
      </c>
      <c r="I7023" t="s">
        <v>35</v>
      </c>
      <c r="J7023" t="s">
        <v>77</v>
      </c>
      <c r="K7023" t="s">
        <v>77</v>
      </c>
      <c r="M7023">
        <v>3986</v>
      </c>
      <c r="N7023">
        <v>220312</v>
      </c>
      <c r="S7023" t="s">
        <v>43</v>
      </c>
      <c r="W7023">
        <v>9</v>
      </c>
      <c r="X7023">
        <v>15</v>
      </c>
      <c r="AA7023" t="s">
        <v>76</v>
      </c>
      <c r="AB7023">
        <v>0</v>
      </c>
      <c r="AC7023" t="s">
        <v>44</v>
      </c>
      <c r="AD7023" t="s">
        <v>40</v>
      </c>
      <c r="AE7023">
        <v>175</v>
      </c>
    </row>
    <row r="7024" spans="1:31">
      <c r="A7024">
        <v>248</v>
      </c>
      <c r="B7024">
        <v>248100</v>
      </c>
      <c r="C7024" t="s">
        <v>58</v>
      </c>
      <c r="D7024" t="s">
        <v>71</v>
      </c>
      <c r="E7024">
        <v>5505</v>
      </c>
      <c r="F7024" t="s">
        <v>74</v>
      </c>
      <c r="G7024" s="2">
        <v>4.1900000000000004</v>
      </c>
      <c r="H7024" s="1">
        <v>42277</v>
      </c>
      <c r="I7024" t="s">
        <v>35</v>
      </c>
      <c r="J7024" t="s">
        <v>77</v>
      </c>
      <c r="K7024" t="s">
        <v>77</v>
      </c>
      <c r="M7024">
        <v>3986</v>
      </c>
      <c r="N7024">
        <v>220312</v>
      </c>
      <c r="S7024" t="s">
        <v>43</v>
      </c>
      <c r="W7024">
        <v>9</v>
      </c>
      <c r="X7024">
        <v>15</v>
      </c>
      <c r="AA7024" t="s">
        <v>76</v>
      </c>
      <c r="AB7024">
        <v>0</v>
      </c>
      <c r="AC7024" t="s">
        <v>44</v>
      </c>
      <c r="AD7024" t="s">
        <v>40</v>
      </c>
      <c r="AE7024">
        <v>176</v>
      </c>
    </row>
    <row r="7025" spans="1:31">
      <c r="A7025">
        <v>248</v>
      </c>
      <c r="B7025">
        <v>248101</v>
      </c>
      <c r="C7025" t="s">
        <v>57</v>
      </c>
      <c r="D7025" t="s">
        <v>72</v>
      </c>
      <c r="E7025">
        <v>5505</v>
      </c>
      <c r="F7025" t="s">
        <v>74</v>
      </c>
      <c r="G7025" s="2">
        <v>3.99</v>
      </c>
      <c r="H7025" s="1">
        <v>42277</v>
      </c>
      <c r="I7025" t="s">
        <v>35</v>
      </c>
      <c r="J7025" t="s">
        <v>77</v>
      </c>
      <c r="K7025" t="s">
        <v>77</v>
      </c>
      <c r="M7025">
        <v>3986</v>
      </c>
      <c r="N7025">
        <v>220312</v>
      </c>
      <c r="S7025" t="s">
        <v>43</v>
      </c>
      <c r="W7025">
        <v>9</v>
      </c>
      <c r="X7025">
        <v>15</v>
      </c>
      <c r="AA7025" t="s">
        <v>76</v>
      </c>
      <c r="AB7025">
        <v>0</v>
      </c>
      <c r="AC7025" t="s">
        <v>44</v>
      </c>
      <c r="AD7025" t="s">
        <v>40</v>
      </c>
      <c r="AE7025">
        <v>177</v>
      </c>
    </row>
    <row r="7026" spans="1:31">
      <c r="A7026">
        <v>249</v>
      </c>
      <c r="B7026">
        <v>249100</v>
      </c>
      <c r="C7026" t="s">
        <v>57</v>
      </c>
      <c r="D7026" t="s">
        <v>72</v>
      </c>
      <c r="E7026">
        <v>5505</v>
      </c>
      <c r="F7026" t="s">
        <v>74</v>
      </c>
      <c r="G7026" s="2">
        <v>5.39</v>
      </c>
      <c r="H7026" s="1">
        <v>42277</v>
      </c>
      <c r="I7026" t="s">
        <v>35</v>
      </c>
      <c r="J7026" t="s">
        <v>77</v>
      </c>
      <c r="K7026" t="s">
        <v>77</v>
      </c>
      <c r="M7026">
        <v>3986</v>
      </c>
      <c r="N7026">
        <v>220312</v>
      </c>
      <c r="S7026" t="s">
        <v>43</v>
      </c>
      <c r="W7026">
        <v>9</v>
      </c>
      <c r="X7026">
        <v>15</v>
      </c>
      <c r="AA7026" t="s">
        <v>76</v>
      </c>
      <c r="AB7026">
        <v>0</v>
      </c>
      <c r="AC7026" t="s">
        <v>44</v>
      </c>
      <c r="AD7026" t="s">
        <v>40</v>
      </c>
      <c r="AE7026">
        <v>178</v>
      </c>
    </row>
    <row r="7027" spans="1:31">
      <c r="A7027">
        <v>249</v>
      </c>
      <c r="B7027">
        <v>249101</v>
      </c>
      <c r="C7027" t="s">
        <v>57</v>
      </c>
      <c r="D7027" t="s">
        <v>72</v>
      </c>
      <c r="E7027">
        <v>5505</v>
      </c>
      <c r="F7027" t="s">
        <v>74</v>
      </c>
      <c r="G7027" s="2">
        <v>3.03</v>
      </c>
      <c r="H7027" s="1">
        <v>42277</v>
      </c>
      <c r="I7027" t="s">
        <v>35</v>
      </c>
      <c r="J7027" t="s">
        <v>77</v>
      </c>
      <c r="K7027" t="s">
        <v>77</v>
      </c>
      <c r="M7027">
        <v>3986</v>
      </c>
      <c r="N7027">
        <v>220312</v>
      </c>
      <c r="S7027" t="s">
        <v>43</v>
      </c>
      <c r="W7027">
        <v>9</v>
      </c>
      <c r="X7027">
        <v>15</v>
      </c>
      <c r="AA7027" t="s">
        <v>76</v>
      </c>
      <c r="AB7027">
        <v>0</v>
      </c>
      <c r="AC7027" t="s">
        <v>44</v>
      </c>
      <c r="AD7027" t="s">
        <v>40</v>
      </c>
      <c r="AE7027">
        <v>179</v>
      </c>
    </row>
    <row r="7028" spans="1:31">
      <c r="A7028">
        <v>250</v>
      </c>
      <c r="B7028">
        <v>250100</v>
      </c>
      <c r="C7028" t="s">
        <v>57</v>
      </c>
      <c r="D7028" t="s">
        <v>72</v>
      </c>
      <c r="E7028">
        <v>5505</v>
      </c>
      <c r="F7028" t="s">
        <v>74</v>
      </c>
      <c r="G7028" s="2">
        <v>11.21</v>
      </c>
      <c r="H7028" s="1">
        <v>42277</v>
      </c>
      <c r="I7028" t="s">
        <v>35</v>
      </c>
      <c r="J7028" t="s">
        <v>77</v>
      </c>
      <c r="K7028" t="s">
        <v>77</v>
      </c>
      <c r="M7028">
        <v>3986</v>
      </c>
      <c r="N7028">
        <v>220312</v>
      </c>
      <c r="S7028" t="s">
        <v>43</v>
      </c>
      <c r="W7028">
        <v>9</v>
      </c>
      <c r="X7028">
        <v>15</v>
      </c>
      <c r="AA7028" t="s">
        <v>76</v>
      </c>
      <c r="AB7028">
        <v>0</v>
      </c>
      <c r="AC7028" t="s">
        <v>44</v>
      </c>
      <c r="AD7028" t="s">
        <v>40</v>
      </c>
      <c r="AE7028">
        <v>180</v>
      </c>
    </row>
    <row r="7029" spans="1:31">
      <c r="A7029">
        <v>251</v>
      </c>
      <c r="B7029">
        <v>251100</v>
      </c>
      <c r="C7029" t="s">
        <v>58</v>
      </c>
      <c r="D7029" t="s">
        <v>71</v>
      </c>
      <c r="E7029">
        <v>5505</v>
      </c>
      <c r="F7029" t="s">
        <v>74</v>
      </c>
      <c r="G7029" s="2">
        <v>0.23</v>
      </c>
      <c r="H7029" s="1">
        <v>42277</v>
      </c>
      <c r="I7029" t="s">
        <v>35</v>
      </c>
      <c r="J7029" t="s">
        <v>77</v>
      </c>
      <c r="K7029" t="s">
        <v>77</v>
      </c>
      <c r="M7029">
        <v>3986</v>
      </c>
      <c r="N7029">
        <v>220312</v>
      </c>
      <c r="S7029" t="s">
        <v>43</v>
      </c>
      <c r="W7029">
        <v>9</v>
      </c>
      <c r="X7029">
        <v>15</v>
      </c>
      <c r="AA7029" t="s">
        <v>76</v>
      </c>
      <c r="AB7029">
        <v>0</v>
      </c>
      <c r="AC7029" t="s">
        <v>44</v>
      </c>
      <c r="AD7029" t="s">
        <v>40</v>
      </c>
      <c r="AE7029">
        <v>181</v>
      </c>
    </row>
    <row r="7030" spans="1:31">
      <c r="A7030">
        <v>251</v>
      </c>
      <c r="B7030">
        <v>251101</v>
      </c>
      <c r="C7030" t="s">
        <v>58</v>
      </c>
      <c r="D7030" t="s">
        <v>71</v>
      </c>
      <c r="E7030">
        <v>5505</v>
      </c>
      <c r="F7030" t="s">
        <v>74</v>
      </c>
      <c r="G7030" s="2">
        <v>0.13</v>
      </c>
      <c r="H7030" s="1">
        <v>42277</v>
      </c>
      <c r="I7030" t="s">
        <v>35</v>
      </c>
      <c r="J7030" t="s">
        <v>77</v>
      </c>
      <c r="K7030" t="s">
        <v>77</v>
      </c>
      <c r="M7030">
        <v>3986</v>
      </c>
      <c r="N7030">
        <v>220312</v>
      </c>
      <c r="S7030" t="s">
        <v>43</v>
      </c>
      <c r="W7030">
        <v>9</v>
      </c>
      <c r="X7030">
        <v>15</v>
      </c>
      <c r="AA7030" t="s">
        <v>76</v>
      </c>
      <c r="AB7030">
        <v>0</v>
      </c>
      <c r="AC7030" t="s">
        <v>44</v>
      </c>
      <c r="AD7030" t="s">
        <v>40</v>
      </c>
      <c r="AE7030">
        <v>182</v>
      </c>
    </row>
    <row r="7031" spans="1:31">
      <c r="A7031">
        <v>251</v>
      </c>
      <c r="B7031">
        <v>251102</v>
      </c>
      <c r="C7031" t="s">
        <v>58</v>
      </c>
      <c r="D7031" t="s">
        <v>71</v>
      </c>
      <c r="E7031">
        <v>5505</v>
      </c>
      <c r="F7031" t="s">
        <v>74</v>
      </c>
      <c r="G7031" s="2">
        <v>11.96</v>
      </c>
      <c r="H7031" s="1">
        <v>42277</v>
      </c>
      <c r="I7031" t="s">
        <v>35</v>
      </c>
      <c r="J7031" t="s">
        <v>77</v>
      </c>
      <c r="K7031" t="s">
        <v>77</v>
      </c>
      <c r="M7031">
        <v>3986</v>
      </c>
      <c r="N7031">
        <v>220312</v>
      </c>
      <c r="S7031" t="s">
        <v>43</v>
      </c>
      <c r="W7031">
        <v>9</v>
      </c>
      <c r="X7031">
        <v>15</v>
      </c>
      <c r="AA7031" t="s">
        <v>76</v>
      </c>
      <c r="AB7031">
        <v>0</v>
      </c>
      <c r="AC7031" t="s">
        <v>44</v>
      </c>
      <c r="AD7031" t="s">
        <v>40</v>
      </c>
      <c r="AE7031">
        <v>183</v>
      </c>
    </row>
    <row r="7032" spans="1:31">
      <c r="A7032">
        <v>251</v>
      </c>
      <c r="B7032">
        <v>251103</v>
      </c>
      <c r="C7032" t="s">
        <v>57</v>
      </c>
      <c r="D7032" t="s">
        <v>72</v>
      </c>
      <c r="E7032">
        <v>5505</v>
      </c>
      <c r="F7032" t="s">
        <v>74</v>
      </c>
      <c r="G7032" s="2">
        <v>11.98</v>
      </c>
      <c r="H7032" s="1">
        <v>42277</v>
      </c>
      <c r="I7032" t="s">
        <v>35</v>
      </c>
      <c r="J7032" t="s">
        <v>77</v>
      </c>
      <c r="K7032" t="s">
        <v>77</v>
      </c>
      <c r="M7032">
        <v>3986</v>
      </c>
      <c r="N7032">
        <v>220312</v>
      </c>
      <c r="S7032" t="s">
        <v>43</v>
      </c>
      <c r="W7032">
        <v>9</v>
      </c>
      <c r="X7032">
        <v>15</v>
      </c>
      <c r="AA7032" t="s">
        <v>76</v>
      </c>
      <c r="AB7032">
        <v>0</v>
      </c>
      <c r="AC7032" t="s">
        <v>44</v>
      </c>
      <c r="AD7032" t="s">
        <v>40</v>
      </c>
      <c r="AE7032">
        <v>184</v>
      </c>
    </row>
    <row r="7033" spans="1:31">
      <c r="A7033">
        <v>251</v>
      </c>
      <c r="B7033">
        <v>251104</v>
      </c>
      <c r="C7033" t="s">
        <v>57</v>
      </c>
      <c r="D7033" t="s">
        <v>72</v>
      </c>
      <c r="E7033">
        <v>5505</v>
      </c>
      <c r="F7033" t="s">
        <v>74</v>
      </c>
      <c r="G7033" s="2">
        <v>2.09</v>
      </c>
      <c r="H7033" s="1">
        <v>42277</v>
      </c>
      <c r="I7033" t="s">
        <v>35</v>
      </c>
      <c r="J7033" t="s">
        <v>77</v>
      </c>
      <c r="K7033" t="s">
        <v>77</v>
      </c>
      <c r="M7033">
        <v>3986</v>
      </c>
      <c r="N7033">
        <v>220312</v>
      </c>
      <c r="S7033" t="s">
        <v>43</v>
      </c>
      <c r="W7033">
        <v>9</v>
      </c>
      <c r="X7033">
        <v>15</v>
      </c>
      <c r="AA7033" t="s">
        <v>76</v>
      </c>
      <c r="AB7033">
        <v>0</v>
      </c>
      <c r="AC7033" t="s">
        <v>44</v>
      </c>
      <c r="AD7033" t="s">
        <v>40</v>
      </c>
      <c r="AE7033">
        <v>185</v>
      </c>
    </row>
    <row r="7034" spans="1:31">
      <c r="A7034">
        <v>251</v>
      </c>
      <c r="B7034">
        <v>251106</v>
      </c>
      <c r="C7034" t="s">
        <v>58</v>
      </c>
      <c r="D7034" t="s">
        <v>71</v>
      </c>
      <c r="E7034">
        <v>5505</v>
      </c>
      <c r="F7034" t="s">
        <v>74</v>
      </c>
      <c r="G7034" s="2">
        <v>23.97</v>
      </c>
      <c r="H7034" s="1">
        <v>42277</v>
      </c>
      <c r="I7034" t="s">
        <v>35</v>
      </c>
      <c r="J7034" t="s">
        <v>77</v>
      </c>
      <c r="K7034" t="s">
        <v>77</v>
      </c>
      <c r="M7034">
        <v>3986</v>
      </c>
      <c r="N7034">
        <v>220312</v>
      </c>
      <c r="S7034" t="s">
        <v>43</v>
      </c>
      <c r="W7034">
        <v>9</v>
      </c>
      <c r="X7034">
        <v>15</v>
      </c>
      <c r="AA7034" t="s">
        <v>76</v>
      </c>
      <c r="AB7034">
        <v>0</v>
      </c>
      <c r="AC7034" t="s">
        <v>44</v>
      </c>
      <c r="AD7034" t="s">
        <v>40</v>
      </c>
      <c r="AE7034">
        <v>186</v>
      </c>
    </row>
    <row r="7035" spans="1:31">
      <c r="A7035">
        <v>252</v>
      </c>
      <c r="B7035">
        <v>252106</v>
      </c>
      <c r="C7035" t="s">
        <v>58</v>
      </c>
      <c r="D7035" t="s">
        <v>71</v>
      </c>
      <c r="E7035">
        <v>5505</v>
      </c>
      <c r="F7035" t="s">
        <v>74</v>
      </c>
      <c r="G7035" s="2">
        <v>5.86</v>
      </c>
      <c r="H7035" s="1">
        <v>42277</v>
      </c>
      <c r="I7035" t="s">
        <v>35</v>
      </c>
      <c r="J7035" t="s">
        <v>77</v>
      </c>
      <c r="K7035" t="s">
        <v>77</v>
      </c>
      <c r="M7035">
        <v>3986</v>
      </c>
      <c r="N7035">
        <v>220312</v>
      </c>
      <c r="S7035" t="s">
        <v>43</v>
      </c>
      <c r="W7035">
        <v>9</v>
      </c>
      <c r="X7035">
        <v>15</v>
      </c>
      <c r="AA7035" t="s">
        <v>76</v>
      </c>
      <c r="AB7035">
        <v>0</v>
      </c>
      <c r="AC7035" t="s">
        <v>44</v>
      </c>
      <c r="AD7035" t="s">
        <v>40</v>
      </c>
      <c r="AE7035">
        <v>187</v>
      </c>
    </row>
    <row r="7036" spans="1:31">
      <c r="A7036">
        <v>252</v>
      </c>
      <c r="B7036">
        <v>252107</v>
      </c>
      <c r="C7036" t="s">
        <v>57</v>
      </c>
      <c r="D7036" t="s">
        <v>72</v>
      </c>
      <c r="E7036">
        <v>5505</v>
      </c>
      <c r="F7036" t="s">
        <v>74</v>
      </c>
      <c r="G7036" s="2">
        <v>0.54</v>
      </c>
      <c r="H7036" s="1">
        <v>42277</v>
      </c>
      <c r="I7036" t="s">
        <v>35</v>
      </c>
      <c r="J7036" t="s">
        <v>77</v>
      </c>
      <c r="K7036" t="s">
        <v>77</v>
      </c>
      <c r="M7036">
        <v>3986</v>
      </c>
      <c r="N7036">
        <v>220312</v>
      </c>
      <c r="S7036" t="s">
        <v>43</v>
      </c>
      <c r="W7036">
        <v>9</v>
      </c>
      <c r="X7036">
        <v>15</v>
      </c>
      <c r="AA7036" t="s">
        <v>76</v>
      </c>
      <c r="AB7036">
        <v>0</v>
      </c>
      <c r="AC7036" t="s">
        <v>44</v>
      </c>
      <c r="AD7036" t="s">
        <v>40</v>
      </c>
      <c r="AE7036">
        <v>188</v>
      </c>
    </row>
    <row r="7037" spans="1:31">
      <c r="A7037">
        <v>252</v>
      </c>
      <c r="B7037">
        <v>252110</v>
      </c>
      <c r="C7037" t="s">
        <v>58</v>
      </c>
      <c r="D7037" t="s">
        <v>71</v>
      </c>
      <c r="E7037">
        <v>5505</v>
      </c>
      <c r="F7037" t="s">
        <v>74</v>
      </c>
      <c r="G7037" s="2">
        <v>3.05</v>
      </c>
      <c r="H7037" s="1">
        <v>42277</v>
      </c>
      <c r="I7037" t="s">
        <v>35</v>
      </c>
      <c r="J7037" t="s">
        <v>77</v>
      </c>
      <c r="K7037" t="s">
        <v>77</v>
      </c>
      <c r="M7037">
        <v>3986</v>
      </c>
      <c r="N7037">
        <v>220312</v>
      </c>
      <c r="S7037" t="s">
        <v>43</v>
      </c>
      <c r="W7037">
        <v>9</v>
      </c>
      <c r="X7037">
        <v>15</v>
      </c>
      <c r="AA7037" t="s">
        <v>76</v>
      </c>
      <c r="AB7037">
        <v>0</v>
      </c>
      <c r="AC7037" t="s">
        <v>44</v>
      </c>
      <c r="AD7037" t="s">
        <v>40</v>
      </c>
      <c r="AE7037">
        <v>189</v>
      </c>
    </row>
    <row r="7038" spans="1:31">
      <c r="A7038">
        <v>252</v>
      </c>
      <c r="B7038">
        <v>252111</v>
      </c>
      <c r="C7038" t="s">
        <v>57</v>
      </c>
      <c r="D7038" t="s">
        <v>72</v>
      </c>
      <c r="E7038">
        <v>5505</v>
      </c>
      <c r="F7038" t="s">
        <v>74</v>
      </c>
      <c r="G7038" s="2">
        <v>3.04</v>
      </c>
      <c r="H7038" s="1">
        <v>42277</v>
      </c>
      <c r="I7038" t="s">
        <v>35</v>
      </c>
      <c r="J7038" t="s">
        <v>77</v>
      </c>
      <c r="K7038" t="s">
        <v>77</v>
      </c>
      <c r="M7038">
        <v>3986</v>
      </c>
      <c r="N7038">
        <v>220312</v>
      </c>
      <c r="S7038" t="s">
        <v>43</v>
      </c>
      <c r="W7038">
        <v>9</v>
      </c>
      <c r="X7038">
        <v>15</v>
      </c>
      <c r="AA7038" t="s">
        <v>76</v>
      </c>
      <c r="AB7038">
        <v>0</v>
      </c>
      <c r="AC7038" t="s">
        <v>44</v>
      </c>
      <c r="AD7038" t="s">
        <v>40</v>
      </c>
      <c r="AE7038">
        <v>190</v>
      </c>
    </row>
    <row r="7039" spans="1:31">
      <c r="A7039">
        <v>252</v>
      </c>
      <c r="B7039">
        <v>252113</v>
      </c>
      <c r="C7039" t="s">
        <v>58</v>
      </c>
      <c r="D7039" t="s">
        <v>71</v>
      </c>
      <c r="E7039">
        <v>5505</v>
      </c>
      <c r="F7039" t="s">
        <v>74</v>
      </c>
      <c r="G7039" s="2">
        <v>0.76</v>
      </c>
      <c r="H7039" s="1">
        <v>42277</v>
      </c>
      <c r="I7039" t="s">
        <v>35</v>
      </c>
      <c r="J7039" t="s">
        <v>77</v>
      </c>
      <c r="K7039" t="s">
        <v>77</v>
      </c>
      <c r="M7039">
        <v>3986</v>
      </c>
      <c r="N7039">
        <v>220312</v>
      </c>
      <c r="S7039" t="s">
        <v>43</v>
      </c>
      <c r="W7039">
        <v>9</v>
      </c>
      <c r="X7039">
        <v>15</v>
      </c>
      <c r="AA7039" t="s">
        <v>76</v>
      </c>
      <c r="AB7039">
        <v>0</v>
      </c>
      <c r="AC7039" t="s">
        <v>44</v>
      </c>
      <c r="AD7039" t="s">
        <v>40</v>
      </c>
      <c r="AE7039">
        <v>191</v>
      </c>
    </row>
    <row r="7040" spans="1:31">
      <c r="A7040">
        <v>252</v>
      </c>
      <c r="B7040">
        <v>252114</v>
      </c>
      <c r="C7040" t="s">
        <v>58</v>
      </c>
      <c r="D7040" t="s">
        <v>71</v>
      </c>
      <c r="E7040">
        <v>5505</v>
      </c>
      <c r="F7040" t="s">
        <v>74</v>
      </c>
      <c r="G7040" s="2">
        <v>0.2</v>
      </c>
      <c r="H7040" s="1">
        <v>42277</v>
      </c>
      <c r="I7040" t="s">
        <v>35</v>
      </c>
      <c r="J7040" t="s">
        <v>77</v>
      </c>
      <c r="K7040" t="s">
        <v>77</v>
      </c>
      <c r="M7040">
        <v>3986</v>
      </c>
      <c r="N7040">
        <v>220312</v>
      </c>
      <c r="S7040" t="s">
        <v>43</v>
      </c>
      <c r="W7040">
        <v>9</v>
      </c>
      <c r="X7040">
        <v>15</v>
      </c>
      <c r="AA7040" t="s">
        <v>76</v>
      </c>
      <c r="AB7040">
        <v>0</v>
      </c>
      <c r="AC7040" t="s">
        <v>44</v>
      </c>
      <c r="AD7040" t="s">
        <v>40</v>
      </c>
      <c r="AE7040">
        <v>192</v>
      </c>
    </row>
    <row r="7041" spans="1:31">
      <c r="A7041">
        <v>252</v>
      </c>
      <c r="B7041">
        <v>252115</v>
      </c>
      <c r="C7041" t="s">
        <v>58</v>
      </c>
      <c r="D7041" t="s">
        <v>71</v>
      </c>
      <c r="E7041">
        <v>5505</v>
      </c>
      <c r="F7041" t="s">
        <v>74</v>
      </c>
      <c r="G7041" s="2">
        <v>0.34</v>
      </c>
      <c r="H7041" s="1">
        <v>42277</v>
      </c>
      <c r="I7041" t="s">
        <v>35</v>
      </c>
      <c r="J7041" t="s">
        <v>77</v>
      </c>
      <c r="K7041" t="s">
        <v>77</v>
      </c>
      <c r="M7041">
        <v>3986</v>
      </c>
      <c r="N7041">
        <v>220312</v>
      </c>
      <c r="S7041" t="s">
        <v>43</v>
      </c>
      <c r="W7041">
        <v>9</v>
      </c>
      <c r="X7041">
        <v>15</v>
      </c>
      <c r="AA7041" t="s">
        <v>76</v>
      </c>
      <c r="AB7041">
        <v>0</v>
      </c>
      <c r="AC7041" t="s">
        <v>44</v>
      </c>
      <c r="AD7041" t="s">
        <v>40</v>
      </c>
      <c r="AE7041">
        <v>193</v>
      </c>
    </row>
    <row r="7042" spans="1:31">
      <c r="A7042">
        <v>252</v>
      </c>
      <c r="B7042">
        <v>252116</v>
      </c>
      <c r="C7042" t="s">
        <v>58</v>
      </c>
      <c r="D7042" t="s">
        <v>71</v>
      </c>
      <c r="E7042">
        <v>5505</v>
      </c>
      <c r="F7042" t="s">
        <v>74</v>
      </c>
      <c r="G7042" s="2">
        <v>0.27</v>
      </c>
      <c r="H7042" s="1">
        <v>42277</v>
      </c>
      <c r="I7042" t="s">
        <v>35</v>
      </c>
      <c r="J7042" t="s">
        <v>77</v>
      </c>
      <c r="K7042" t="s">
        <v>77</v>
      </c>
      <c r="M7042">
        <v>3986</v>
      </c>
      <c r="N7042">
        <v>220312</v>
      </c>
      <c r="S7042" t="s">
        <v>43</v>
      </c>
      <c r="W7042">
        <v>9</v>
      </c>
      <c r="X7042">
        <v>15</v>
      </c>
      <c r="AA7042" t="s">
        <v>76</v>
      </c>
      <c r="AB7042">
        <v>0</v>
      </c>
      <c r="AC7042" t="s">
        <v>44</v>
      </c>
      <c r="AD7042" t="s">
        <v>40</v>
      </c>
      <c r="AE7042">
        <v>194</v>
      </c>
    </row>
    <row r="7043" spans="1:31">
      <c r="A7043">
        <v>252</v>
      </c>
      <c r="B7043">
        <v>252117</v>
      </c>
      <c r="C7043" t="s">
        <v>58</v>
      </c>
      <c r="D7043" t="s">
        <v>71</v>
      </c>
      <c r="E7043">
        <v>5505</v>
      </c>
      <c r="F7043" t="s">
        <v>74</v>
      </c>
      <c r="G7043" s="2">
        <v>0.59</v>
      </c>
      <c r="H7043" s="1">
        <v>42277</v>
      </c>
      <c r="I7043" t="s">
        <v>35</v>
      </c>
      <c r="J7043" t="s">
        <v>77</v>
      </c>
      <c r="K7043" t="s">
        <v>77</v>
      </c>
      <c r="M7043">
        <v>3986</v>
      </c>
      <c r="N7043">
        <v>220312</v>
      </c>
      <c r="S7043" t="s">
        <v>43</v>
      </c>
      <c r="W7043">
        <v>9</v>
      </c>
      <c r="X7043">
        <v>15</v>
      </c>
      <c r="AA7043" t="s">
        <v>76</v>
      </c>
      <c r="AB7043">
        <v>0</v>
      </c>
      <c r="AC7043" t="s">
        <v>44</v>
      </c>
      <c r="AD7043" t="s">
        <v>40</v>
      </c>
      <c r="AE7043">
        <v>195</v>
      </c>
    </row>
    <row r="7044" spans="1:31">
      <c r="A7044">
        <v>252</v>
      </c>
      <c r="B7044">
        <v>252118</v>
      </c>
      <c r="C7044" t="s">
        <v>58</v>
      </c>
      <c r="D7044" t="s">
        <v>71</v>
      </c>
      <c r="E7044">
        <v>5505</v>
      </c>
      <c r="F7044" t="s">
        <v>74</v>
      </c>
      <c r="G7044" s="2">
        <v>1.1499999999999999</v>
      </c>
      <c r="H7044" s="1">
        <v>42277</v>
      </c>
      <c r="I7044" t="s">
        <v>35</v>
      </c>
      <c r="J7044" t="s">
        <v>77</v>
      </c>
      <c r="K7044" t="s">
        <v>77</v>
      </c>
      <c r="M7044">
        <v>3986</v>
      </c>
      <c r="N7044">
        <v>220312</v>
      </c>
      <c r="S7044" t="s">
        <v>43</v>
      </c>
      <c r="W7044">
        <v>9</v>
      </c>
      <c r="X7044">
        <v>15</v>
      </c>
      <c r="AA7044" t="s">
        <v>76</v>
      </c>
      <c r="AB7044">
        <v>0</v>
      </c>
      <c r="AC7044" t="s">
        <v>44</v>
      </c>
      <c r="AD7044" t="s">
        <v>40</v>
      </c>
      <c r="AE7044">
        <v>196</v>
      </c>
    </row>
    <row r="7045" spans="1:31">
      <c r="A7045">
        <v>252</v>
      </c>
      <c r="B7045">
        <v>252119</v>
      </c>
      <c r="C7045" t="s">
        <v>57</v>
      </c>
      <c r="D7045" t="s">
        <v>72</v>
      </c>
      <c r="E7045">
        <v>5505</v>
      </c>
      <c r="F7045" t="s">
        <v>74</v>
      </c>
      <c r="G7045" s="2">
        <v>0.83</v>
      </c>
      <c r="H7045" s="1">
        <v>42277</v>
      </c>
      <c r="I7045" t="s">
        <v>35</v>
      </c>
      <c r="J7045" t="s">
        <v>77</v>
      </c>
      <c r="K7045" t="s">
        <v>77</v>
      </c>
      <c r="M7045">
        <v>3986</v>
      </c>
      <c r="N7045">
        <v>220312</v>
      </c>
      <c r="S7045" t="s">
        <v>43</v>
      </c>
      <c r="W7045">
        <v>9</v>
      </c>
      <c r="X7045">
        <v>15</v>
      </c>
      <c r="AA7045" t="s">
        <v>76</v>
      </c>
      <c r="AB7045">
        <v>0</v>
      </c>
      <c r="AC7045" t="s">
        <v>44</v>
      </c>
      <c r="AD7045" t="s">
        <v>40</v>
      </c>
      <c r="AE7045">
        <v>197</v>
      </c>
    </row>
    <row r="7046" spans="1:31">
      <c r="A7046">
        <v>252</v>
      </c>
      <c r="B7046">
        <v>252121</v>
      </c>
      <c r="C7046" t="s">
        <v>58</v>
      </c>
      <c r="D7046" t="s">
        <v>71</v>
      </c>
      <c r="E7046">
        <v>5505</v>
      </c>
      <c r="F7046" t="s">
        <v>74</v>
      </c>
      <c r="G7046" s="2">
        <v>0.73</v>
      </c>
      <c r="H7046" s="1">
        <v>42277</v>
      </c>
      <c r="I7046" t="s">
        <v>35</v>
      </c>
      <c r="J7046" t="s">
        <v>77</v>
      </c>
      <c r="K7046" t="s">
        <v>77</v>
      </c>
      <c r="M7046">
        <v>3986</v>
      </c>
      <c r="N7046">
        <v>220312</v>
      </c>
      <c r="S7046" t="s">
        <v>43</v>
      </c>
      <c r="W7046">
        <v>9</v>
      </c>
      <c r="X7046">
        <v>15</v>
      </c>
      <c r="AA7046" t="s">
        <v>76</v>
      </c>
      <c r="AB7046">
        <v>0</v>
      </c>
      <c r="AC7046" t="s">
        <v>44</v>
      </c>
      <c r="AD7046" t="s">
        <v>40</v>
      </c>
      <c r="AE7046">
        <v>198</v>
      </c>
    </row>
    <row r="7047" spans="1:31">
      <c r="A7047">
        <v>252</v>
      </c>
      <c r="B7047">
        <v>252122</v>
      </c>
      <c r="C7047" t="s">
        <v>58</v>
      </c>
      <c r="D7047" t="s">
        <v>71</v>
      </c>
      <c r="E7047">
        <v>5505</v>
      </c>
      <c r="F7047" t="s">
        <v>74</v>
      </c>
      <c r="G7047" s="2">
        <v>0.85</v>
      </c>
      <c r="H7047" s="1">
        <v>42277</v>
      </c>
      <c r="I7047" t="s">
        <v>35</v>
      </c>
      <c r="J7047" t="s">
        <v>77</v>
      </c>
      <c r="K7047" t="s">
        <v>77</v>
      </c>
      <c r="M7047">
        <v>3986</v>
      </c>
      <c r="N7047">
        <v>220312</v>
      </c>
      <c r="S7047" t="s">
        <v>43</v>
      </c>
      <c r="W7047">
        <v>9</v>
      </c>
      <c r="X7047">
        <v>15</v>
      </c>
      <c r="AA7047" t="s">
        <v>76</v>
      </c>
      <c r="AB7047">
        <v>0</v>
      </c>
      <c r="AC7047" t="s">
        <v>44</v>
      </c>
      <c r="AD7047" t="s">
        <v>40</v>
      </c>
      <c r="AE7047">
        <v>199</v>
      </c>
    </row>
    <row r="7048" spans="1:31">
      <c r="A7048">
        <v>252</v>
      </c>
      <c r="B7048">
        <v>252123</v>
      </c>
      <c r="C7048" t="s">
        <v>58</v>
      </c>
      <c r="D7048" t="s">
        <v>71</v>
      </c>
      <c r="E7048">
        <v>5505</v>
      </c>
      <c r="F7048" t="s">
        <v>74</v>
      </c>
      <c r="G7048" s="2">
        <v>0.9</v>
      </c>
      <c r="H7048" s="1">
        <v>42277</v>
      </c>
      <c r="I7048" t="s">
        <v>35</v>
      </c>
      <c r="J7048" t="s">
        <v>77</v>
      </c>
      <c r="K7048" t="s">
        <v>77</v>
      </c>
      <c r="M7048">
        <v>3986</v>
      </c>
      <c r="N7048">
        <v>220312</v>
      </c>
      <c r="S7048" t="s">
        <v>43</v>
      </c>
      <c r="W7048">
        <v>9</v>
      </c>
      <c r="X7048">
        <v>15</v>
      </c>
      <c r="AA7048" t="s">
        <v>76</v>
      </c>
      <c r="AB7048">
        <v>0</v>
      </c>
      <c r="AC7048" t="s">
        <v>44</v>
      </c>
      <c r="AD7048" t="s">
        <v>40</v>
      </c>
      <c r="AE7048">
        <v>200</v>
      </c>
    </row>
    <row r="7049" spans="1:31">
      <c r="A7049">
        <v>252</v>
      </c>
      <c r="B7049">
        <v>252124</v>
      </c>
      <c r="C7049" t="s">
        <v>58</v>
      </c>
      <c r="D7049" t="s">
        <v>71</v>
      </c>
      <c r="E7049">
        <v>5505</v>
      </c>
      <c r="F7049" t="s">
        <v>74</v>
      </c>
      <c r="G7049" s="2">
        <v>0.15</v>
      </c>
      <c r="H7049" s="1">
        <v>42277</v>
      </c>
      <c r="I7049" t="s">
        <v>35</v>
      </c>
      <c r="J7049" t="s">
        <v>77</v>
      </c>
      <c r="K7049" t="s">
        <v>77</v>
      </c>
      <c r="M7049">
        <v>3986</v>
      </c>
      <c r="N7049">
        <v>220312</v>
      </c>
      <c r="S7049" t="s">
        <v>43</v>
      </c>
      <c r="W7049">
        <v>9</v>
      </c>
      <c r="X7049">
        <v>15</v>
      </c>
      <c r="AA7049" t="s">
        <v>76</v>
      </c>
      <c r="AB7049">
        <v>0</v>
      </c>
      <c r="AC7049" t="s">
        <v>44</v>
      </c>
      <c r="AD7049" t="s">
        <v>40</v>
      </c>
      <c r="AE7049">
        <v>201</v>
      </c>
    </row>
    <row r="7050" spans="1:31">
      <c r="A7050">
        <v>252</v>
      </c>
      <c r="B7050">
        <v>252125</v>
      </c>
      <c r="C7050" t="s">
        <v>58</v>
      </c>
      <c r="D7050" t="s">
        <v>71</v>
      </c>
      <c r="E7050">
        <v>5505</v>
      </c>
      <c r="F7050" t="s">
        <v>74</v>
      </c>
      <c r="G7050" s="2">
        <v>3.67</v>
      </c>
      <c r="H7050" s="1">
        <v>42277</v>
      </c>
      <c r="I7050" t="s">
        <v>35</v>
      </c>
      <c r="J7050" t="s">
        <v>77</v>
      </c>
      <c r="K7050" t="s">
        <v>77</v>
      </c>
      <c r="M7050">
        <v>3986</v>
      </c>
      <c r="N7050">
        <v>220312</v>
      </c>
      <c r="S7050" t="s">
        <v>43</v>
      </c>
      <c r="W7050">
        <v>9</v>
      </c>
      <c r="X7050">
        <v>15</v>
      </c>
      <c r="AA7050" t="s">
        <v>76</v>
      </c>
      <c r="AB7050">
        <v>0</v>
      </c>
      <c r="AC7050" t="s">
        <v>44</v>
      </c>
      <c r="AD7050" t="s">
        <v>40</v>
      </c>
      <c r="AE7050">
        <v>202</v>
      </c>
    </row>
    <row r="7051" spans="1:31">
      <c r="A7051">
        <v>252</v>
      </c>
      <c r="B7051">
        <v>252126</v>
      </c>
      <c r="C7051" t="s">
        <v>57</v>
      </c>
      <c r="D7051" t="s">
        <v>72</v>
      </c>
      <c r="E7051">
        <v>5505</v>
      </c>
      <c r="F7051" t="s">
        <v>74</v>
      </c>
      <c r="G7051" s="2">
        <v>3.62</v>
      </c>
      <c r="H7051" s="1">
        <v>42277</v>
      </c>
      <c r="I7051" t="s">
        <v>35</v>
      </c>
      <c r="J7051" t="s">
        <v>77</v>
      </c>
      <c r="K7051" t="s">
        <v>77</v>
      </c>
      <c r="M7051">
        <v>3986</v>
      </c>
      <c r="N7051">
        <v>220312</v>
      </c>
      <c r="S7051" t="s">
        <v>43</v>
      </c>
      <c r="W7051">
        <v>9</v>
      </c>
      <c r="X7051">
        <v>15</v>
      </c>
      <c r="AA7051" t="s">
        <v>76</v>
      </c>
      <c r="AB7051">
        <v>0</v>
      </c>
      <c r="AC7051" t="s">
        <v>44</v>
      </c>
      <c r="AD7051" t="s">
        <v>40</v>
      </c>
      <c r="AE7051">
        <v>203</v>
      </c>
    </row>
    <row r="7052" spans="1:31">
      <c r="A7052">
        <v>252</v>
      </c>
      <c r="B7052">
        <v>252128</v>
      </c>
      <c r="C7052" t="s">
        <v>58</v>
      </c>
      <c r="D7052" t="s">
        <v>71</v>
      </c>
      <c r="E7052">
        <v>5505</v>
      </c>
      <c r="F7052" t="s">
        <v>74</v>
      </c>
      <c r="G7052" s="2">
        <v>1.43</v>
      </c>
      <c r="H7052" s="1">
        <v>42277</v>
      </c>
      <c r="I7052" t="s">
        <v>35</v>
      </c>
      <c r="J7052" t="s">
        <v>77</v>
      </c>
      <c r="K7052" t="s">
        <v>77</v>
      </c>
      <c r="M7052">
        <v>3986</v>
      </c>
      <c r="N7052">
        <v>220312</v>
      </c>
      <c r="S7052" t="s">
        <v>43</v>
      </c>
      <c r="W7052">
        <v>9</v>
      </c>
      <c r="X7052">
        <v>15</v>
      </c>
      <c r="AA7052" t="s">
        <v>76</v>
      </c>
      <c r="AB7052">
        <v>0</v>
      </c>
      <c r="AC7052" t="s">
        <v>44</v>
      </c>
      <c r="AD7052" t="s">
        <v>40</v>
      </c>
      <c r="AE7052">
        <v>204</v>
      </c>
    </row>
    <row r="7053" spans="1:31">
      <c r="A7053">
        <v>252</v>
      </c>
      <c r="B7053">
        <v>252129</v>
      </c>
      <c r="C7053" t="s">
        <v>58</v>
      </c>
      <c r="D7053" t="s">
        <v>71</v>
      </c>
      <c r="E7053">
        <v>5505</v>
      </c>
      <c r="F7053" t="s">
        <v>74</v>
      </c>
      <c r="G7053" s="2">
        <v>1.83</v>
      </c>
      <c r="H7053" s="1">
        <v>42277</v>
      </c>
      <c r="I7053" t="s">
        <v>35</v>
      </c>
      <c r="J7053" t="s">
        <v>77</v>
      </c>
      <c r="K7053" t="s">
        <v>77</v>
      </c>
      <c r="M7053">
        <v>3986</v>
      </c>
      <c r="N7053">
        <v>220312</v>
      </c>
      <c r="S7053" t="s">
        <v>43</v>
      </c>
      <c r="W7053">
        <v>9</v>
      </c>
      <c r="X7053">
        <v>15</v>
      </c>
      <c r="AA7053" t="s">
        <v>76</v>
      </c>
      <c r="AB7053">
        <v>0</v>
      </c>
      <c r="AC7053" t="s">
        <v>44</v>
      </c>
      <c r="AD7053" t="s">
        <v>40</v>
      </c>
      <c r="AE7053">
        <v>205</v>
      </c>
    </row>
    <row r="7054" spans="1:31">
      <c r="A7054">
        <v>252</v>
      </c>
      <c r="B7054">
        <v>252130</v>
      </c>
      <c r="C7054" t="s">
        <v>57</v>
      </c>
      <c r="D7054" t="s">
        <v>72</v>
      </c>
      <c r="E7054">
        <v>5505</v>
      </c>
      <c r="F7054" t="s">
        <v>74</v>
      </c>
      <c r="G7054" s="2">
        <v>0.26</v>
      </c>
      <c r="H7054" s="1">
        <v>42277</v>
      </c>
      <c r="I7054" t="s">
        <v>35</v>
      </c>
      <c r="J7054" t="s">
        <v>77</v>
      </c>
      <c r="K7054" t="s">
        <v>77</v>
      </c>
      <c r="M7054">
        <v>3986</v>
      </c>
      <c r="N7054">
        <v>220312</v>
      </c>
      <c r="S7054" t="s">
        <v>43</v>
      </c>
      <c r="W7054">
        <v>9</v>
      </c>
      <c r="X7054">
        <v>15</v>
      </c>
      <c r="AA7054" t="s">
        <v>76</v>
      </c>
      <c r="AB7054">
        <v>0</v>
      </c>
      <c r="AC7054" t="s">
        <v>44</v>
      </c>
      <c r="AD7054" t="s">
        <v>40</v>
      </c>
      <c r="AE7054">
        <v>206</v>
      </c>
    </row>
    <row r="7055" spans="1:31">
      <c r="A7055">
        <v>252</v>
      </c>
      <c r="B7055">
        <v>252136</v>
      </c>
      <c r="C7055" t="s">
        <v>58</v>
      </c>
      <c r="D7055" t="s">
        <v>71</v>
      </c>
      <c r="E7055">
        <v>5505</v>
      </c>
      <c r="F7055" t="s">
        <v>74</v>
      </c>
      <c r="G7055" s="2">
        <v>0.9</v>
      </c>
      <c r="H7055" s="1">
        <v>42277</v>
      </c>
      <c r="I7055" t="s">
        <v>35</v>
      </c>
      <c r="J7055" t="s">
        <v>77</v>
      </c>
      <c r="K7055" t="s">
        <v>77</v>
      </c>
      <c r="M7055">
        <v>3986</v>
      </c>
      <c r="N7055">
        <v>220312</v>
      </c>
      <c r="S7055" t="s">
        <v>43</v>
      </c>
      <c r="W7055">
        <v>9</v>
      </c>
      <c r="X7055">
        <v>15</v>
      </c>
      <c r="AA7055" t="s">
        <v>76</v>
      </c>
      <c r="AB7055">
        <v>0</v>
      </c>
      <c r="AC7055" t="s">
        <v>44</v>
      </c>
      <c r="AD7055" t="s">
        <v>40</v>
      </c>
      <c r="AE7055">
        <v>207</v>
      </c>
    </row>
    <row r="7056" spans="1:31">
      <c r="A7056">
        <v>252</v>
      </c>
      <c r="B7056">
        <v>252137</v>
      </c>
      <c r="C7056" t="s">
        <v>57</v>
      </c>
      <c r="D7056" t="s">
        <v>72</v>
      </c>
      <c r="E7056">
        <v>5505</v>
      </c>
      <c r="F7056" t="s">
        <v>74</v>
      </c>
      <c r="G7056" s="2">
        <v>0.89</v>
      </c>
      <c r="H7056" s="1">
        <v>42277</v>
      </c>
      <c r="I7056" t="s">
        <v>35</v>
      </c>
      <c r="J7056" t="s">
        <v>77</v>
      </c>
      <c r="K7056" t="s">
        <v>77</v>
      </c>
      <c r="M7056">
        <v>3986</v>
      </c>
      <c r="N7056">
        <v>220312</v>
      </c>
      <c r="S7056" t="s">
        <v>43</v>
      </c>
      <c r="W7056">
        <v>9</v>
      </c>
      <c r="X7056">
        <v>15</v>
      </c>
      <c r="AA7056" t="s">
        <v>76</v>
      </c>
      <c r="AB7056">
        <v>0</v>
      </c>
      <c r="AC7056" t="s">
        <v>44</v>
      </c>
      <c r="AD7056" t="s">
        <v>40</v>
      </c>
      <c r="AE7056">
        <v>208</v>
      </c>
    </row>
    <row r="7057" spans="1:31">
      <c r="A7057">
        <v>255</v>
      </c>
      <c r="B7057">
        <v>255100</v>
      </c>
      <c r="C7057" t="s">
        <v>58</v>
      </c>
      <c r="D7057" t="s">
        <v>71</v>
      </c>
      <c r="E7057">
        <v>5505</v>
      </c>
      <c r="F7057" t="s">
        <v>74</v>
      </c>
      <c r="G7057" s="2">
        <v>39.799999999999997</v>
      </c>
      <c r="H7057" s="1">
        <v>42277</v>
      </c>
      <c r="I7057" t="s">
        <v>35</v>
      </c>
      <c r="J7057" t="s">
        <v>77</v>
      </c>
      <c r="K7057" t="s">
        <v>77</v>
      </c>
      <c r="M7057">
        <v>3986</v>
      </c>
      <c r="N7057">
        <v>220312</v>
      </c>
      <c r="S7057" t="s">
        <v>43</v>
      </c>
      <c r="W7057">
        <v>9</v>
      </c>
      <c r="X7057">
        <v>15</v>
      </c>
      <c r="AA7057" t="s">
        <v>76</v>
      </c>
      <c r="AB7057">
        <v>0</v>
      </c>
      <c r="AC7057" t="s">
        <v>44</v>
      </c>
      <c r="AD7057" t="s">
        <v>40</v>
      </c>
      <c r="AE7057">
        <v>210</v>
      </c>
    </row>
    <row r="7058" spans="1:31">
      <c r="A7058">
        <v>255</v>
      </c>
      <c r="B7058">
        <v>255101</v>
      </c>
      <c r="C7058" t="s">
        <v>57</v>
      </c>
      <c r="D7058" t="s">
        <v>72</v>
      </c>
      <c r="E7058">
        <v>5505</v>
      </c>
      <c r="F7058" t="s">
        <v>74</v>
      </c>
      <c r="G7058" s="2">
        <v>31.18</v>
      </c>
      <c r="H7058" s="1">
        <v>42277</v>
      </c>
      <c r="I7058" t="s">
        <v>35</v>
      </c>
      <c r="J7058" t="s">
        <v>77</v>
      </c>
      <c r="K7058" t="s">
        <v>77</v>
      </c>
      <c r="M7058">
        <v>3986</v>
      </c>
      <c r="N7058">
        <v>220312</v>
      </c>
      <c r="S7058" t="s">
        <v>43</v>
      </c>
      <c r="W7058">
        <v>9</v>
      </c>
      <c r="X7058">
        <v>15</v>
      </c>
      <c r="AA7058" t="s">
        <v>76</v>
      </c>
      <c r="AB7058">
        <v>0</v>
      </c>
      <c r="AC7058" t="s">
        <v>44</v>
      </c>
      <c r="AD7058" t="s">
        <v>40</v>
      </c>
      <c r="AE7058">
        <v>211</v>
      </c>
    </row>
    <row r="7059" spans="1:31">
      <c r="A7059">
        <v>255</v>
      </c>
      <c r="B7059">
        <v>255102</v>
      </c>
      <c r="C7059" t="s">
        <v>57</v>
      </c>
      <c r="D7059" t="s">
        <v>72</v>
      </c>
      <c r="E7059">
        <v>5505</v>
      </c>
      <c r="F7059" t="s">
        <v>74</v>
      </c>
      <c r="G7059" s="2">
        <v>0.34</v>
      </c>
      <c r="H7059" s="1">
        <v>42277</v>
      </c>
      <c r="I7059" t="s">
        <v>35</v>
      </c>
      <c r="J7059" t="s">
        <v>77</v>
      </c>
      <c r="K7059" t="s">
        <v>77</v>
      </c>
      <c r="M7059">
        <v>3986</v>
      </c>
      <c r="N7059">
        <v>220312</v>
      </c>
      <c r="S7059" t="s">
        <v>43</v>
      </c>
      <c r="W7059">
        <v>9</v>
      </c>
      <c r="X7059">
        <v>15</v>
      </c>
      <c r="AA7059" t="s">
        <v>76</v>
      </c>
      <c r="AB7059">
        <v>0</v>
      </c>
      <c r="AC7059" t="s">
        <v>44</v>
      </c>
      <c r="AD7059" t="s">
        <v>40</v>
      </c>
      <c r="AE7059">
        <v>212</v>
      </c>
    </row>
    <row r="7060" spans="1:31">
      <c r="A7060">
        <v>256</v>
      </c>
      <c r="B7060">
        <v>256100</v>
      </c>
      <c r="C7060" t="s">
        <v>57</v>
      </c>
      <c r="D7060" t="s">
        <v>72</v>
      </c>
      <c r="E7060">
        <v>5505</v>
      </c>
      <c r="F7060" t="s">
        <v>74</v>
      </c>
      <c r="G7060" s="2">
        <v>4.08</v>
      </c>
      <c r="H7060" s="1">
        <v>42277</v>
      </c>
      <c r="I7060" t="s">
        <v>35</v>
      </c>
      <c r="J7060" t="s">
        <v>77</v>
      </c>
      <c r="K7060" t="s">
        <v>77</v>
      </c>
      <c r="M7060">
        <v>3986</v>
      </c>
      <c r="N7060">
        <v>220312</v>
      </c>
      <c r="S7060" t="s">
        <v>43</v>
      </c>
      <c r="W7060">
        <v>9</v>
      </c>
      <c r="X7060">
        <v>15</v>
      </c>
      <c r="AA7060" t="s">
        <v>76</v>
      </c>
      <c r="AB7060">
        <v>0</v>
      </c>
      <c r="AC7060" t="s">
        <v>44</v>
      </c>
      <c r="AD7060" t="s">
        <v>40</v>
      </c>
      <c r="AE7060">
        <v>213</v>
      </c>
    </row>
    <row r="7061" spans="1:31">
      <c r="A7061">
        <v>259</v>
      </c>
      <c r="B7061">
        <v>259100</v>
      </c>
      <c r="C7061" t="s">
        <v>58</v>
      </c>
      <c r="D7061" t="s">
        <v>71</v>
      </c>
      <c r="E7061">
        <v>5505</v>
      </c>
      <c r="F7061" t="s">
        <v>74</v>
      </c>
      <c r="G7061" s="2">
        <v>2.5</v>
      </c>
      <c r="H7061" s="1">
        <v>42277</v>
      </c>
      <c r="I7061" t="s">
        <v>35</v>
      </c>
      <c r="J7061" t="s">
        <v>77</v>
      </c>
      <c r="K7061" t="s">
        <v>77</v>
      </c>
      <c r="M7061">
        <v>3986</v>
      </c>
      <c r="N7061">
        <v>220312</v>
      </c>
      <c r="S7061" t="s">
        <v>43</v>
      </c>
      <c r="W7061">
        <v>9</v>
      </c>
      <c r="X7061">
        <v>15</v>
      </c>
      <c r="AA7061" t="s">
        <v>76</v>
      </c>
      <c r="AB7061">
        <v>0</v>
      </c>
      <c r="AC7061" t="s">
        <v>44</v>
      </c>
      <c r="AD7061" t="s">
        <v>40</v>
      </c>
      <c r="AE7061">
        <v>214</v>
      </c>
    </row>
    <row r="7062" spans="1:31">
      <c r="A7062">
        <v>259</v>
      </c>
      <c r="B7062">
        <v>259101</v>
      </c>
      <c r="C7062" t="s">
        <v>57</v>
      </c>
      <c r="D7062" t="s">
        <v>72</v>
      </c>
      <c r="E7062">
        <v>5505</v>
      </c>
      <c r="F7062" t="s">
        <v>74</v>
      </c>
      <c r="G7062" s="2">
        <v>2.4900000000000002</v>
      </c>
      <c r="H7062" s="1">
        <v>42277</v>
      </c>
      <c r="I7062" t="s">
        <v>35</v>
      </c>
      <c r="J7062" t="s">
        <v>77</v>
      </c>
      <c r="K7062" t="s">
        <v>77</v>
      </c>
      <c r="M7062">
        <v>3986</v>
      </c>
      <c r="N7062">
        <v>220312</v>
      </c>
      <c r="S7062" t="s">
        <v>43</v>
      </c>
      <c r="W7062">
        <v>9</v>
      </c>
      <c r="X7062">
        <v>15</v>
      </c>
      <c r="AA7062" t="s">
        <v>76</v>
      </c>
      <c r="AB7062">
        <v>0</v>
      </c>
      <c r="AC7062" t="s">
        <v>44</v>
      </c>
      <c r="AD7062" t="s">
        <v>40</v>
      </c>
      <c r="AE7062">
        <v>215</v>
      </c>
    </row>
    <row r="7063" spans="1:31">
      <c r="A7063">
        <v>260</v>
      </c>
      <c r="B7063">
        <v>260100</v>
      </c>
      <c r="C7063" t="s">
        <v>58</v>
      </c>
      <c r="D7063" t="s">
        <v>71</v>
      </c>
      <c r="E7063">
        <v>5505</v>
      </c>
      <c r="F7063" t="s">
        <v>74</v>
      </c>
      <c r="G7063" s="2">
        <v>4.96</v>
      </c>
      <c r="H7063" s="1">
        <v>42277</v>
      </c>
      <c r="I7063" t="s">
        <v>35</v>
      </c>
      <c r="J7063" t="s">
        <v>77</v>
      </c>
      <c r="K7063" t="s">
        <v>77</v>
      </c>
      <c r="M7063">
        <v>3986</v>
      </c>
      <c r="N7063">
        <v>220312</v>
      </c>
      <c r="S7063" t="s">
        <v>43</v>
      </c>
      <c r="W7063">
        <v>9</v>
      </c>
      <c r="X7063">
        <v>15</v>
      </c>
      <c r="AA7063" t="s">
        <v>76</v>
      </c>
      <c r="AB7063">
        <v>0</v>
      </c>
      <c r="AC7063" t="s">
        <v>44</v>
      </c>
      <c r="AD7063" t="s">
        <v>40</v>
      </c>
      <c r="AE7063">
        <v>216</v>
      </c>
    </row>
    <row r="7064" spans="1:31">
      <c r="A7064">
        <v>260</v>
      </c>
      <c r="B7064">
        <v>260101</v>
      </c>
      <c r="C7064" t="s">
        <v>57</v>
      </c>
      <c r="D7064" t="s">
        <v>72</v>
      </c>
      <c r="E7064">
        <v>5505</v>
      </c>
      <c r="F7064" t="s">
        <v>74</v>
      </c>
      <c r="G7064" s="2">
        <v>4.13</v>
      </c>
      <c r="H7064" s="1">
        <v>42277</v>
      </c>
      <c r="I7064" t="s">
        <v>35</v>
      </c>
      <c r="J7064" t="s">
        <v>77</v>
      </c>
      <c r="K7064" t="s">
        <v>77</v>
      </c>
      <c r="M7064">
        <v>3986</v>
      </c>
      <c r="N7064">
        <v>220312</v>
      </c>
      <c r="S7064" t="s">
        <v>43</v>
      </c>
      <c r="W7064">
        <v>9</v>
      </c>
      <c r="X7064">
        <v>15</v>
      </c>
      <c r="AA7064" t="s">
        <v>76</v>
      </c>
      <c r="AB7064">
        <v>0</v>
      </c>
      <c r="AC7064" t="s">
        <v>44</v>
      </c>
      <c r="AD7064" t="s">
        <v>40</v>
      </c>
      <c r="AE7064">
        <v>217</v>
      </c>
    </row>
    <row r="7065" spans="1:31">
      <c r="A7065">
        <v>241</v>
      </c>
      <c r="B7065">
        <v>241100</v>
      </c>
      <c r="C7065" t="s">
        <v>57</v>
      </c>
      <c r="D7065" t="s">
        <v>72</v>
      </c>
      <c r="E7065">
        <v>5505</v>
      </c>
      <c r="F7065" t="s">
        <v>74</v>
      </c>
      <c r="G7065" s="2">
        <v>9.16</v>
      </c>
      <c r="H7065" s="1">
        <v>42247</v>
      </c>
      <c r="I7065" t="s">
        <v>35</v>
      </c>
      <c r="J7065" t="s">
        <v>77</v>
      </c>
      <c r="K7065" t="s">
        <v>77</v>
      </c>
      <c r="M7065">
        <v>3986</v>
      </c>
      <c r="N7065">
        <v>217984</v>
      </c>
      <c r="S7065" t="s">
        <v>43</v>
      </c>
      <c r="W7065">
        <v>8</v>
      </c>
      <c r="X7065">
        <v>15</v>
      </c>
      <c r="AA7065" t="s">
        <v>76</v>
      </c>
      <c r="AB7065">
        <v>0</v>
      </c>
      <c r="AC7065" t="s">
        <v>44</v>
      </c>
      <c r="AD7065" t="s">
        <v>40</v>
      </c>
      <c r="AE7065">
        <v>172</v>
      </c>
    </row>
    <row r="7066" spans="1:31">
      <c r="A7066">
        <v>242</v>
      </c>
      <c r="B7066">
        <v>242100</v>
      </c>
      <c r="C7066" t="s">
        <v>58</v>
      </c>
      <c r="D7066" t="s">
        <v>71</v>
      </c>
      <c r="E7066">
        <v>5505</v>
      </c>
      <c r="F7066" t="s">
        <v>74</v>
      </c>
      <c r="G7066" s="2">
        <v>0.57999999999999996</v>
      </c>
      <c r="H7066" s="1">
        <v>42247</v>
      </c>
      <c r="I7066" t="s">
        <v>35</v>
      </c>
      <c r="J7066" t="s">
        <v>77</v>
      </c>
      <c r="K7066" t="s">
        <v>77</v>
      </c>
      <c r="M7066">
        <v>3986</v>
      </c>
      <c r="N7066">
        <v>217984</v>
      </c>
      <c r="S7066" t="s">
        <v>43</v>
      </c>
      <c r="W7066">
        <v>8</v>
      </c>
      <c r="X7066">
        <v>15</v>
      </c>
      <c r="AA7066" t="s">
        <v>76</v>
      </c>
      <c r="AB7066">
        <v>0</v>
      </c>
      <c r="AC7066" t="s">
        <v>44</v>
      </c>
      <c r="AD7066" t="s">
        <v>40</v>
      </c>
      <c r="AE7066">
        <v>173</v>
      </c>
    </row>
    <row r="7067" spans="1:31">
      <c r="A7067">
        <v>242</v>
      </c>
      <c r="B7067">
        <v>242101</v>
      </c>
      <c r="C7067" t="s">
        <v>57</v>
      </c>
      <c r="D7067" t="s">
        <v>72</v>
      </c>
      <c r="E7067">
        <v>5505</v>
      </c>
      <c r="F7067" t="s">
        <v>74</v>
      </c>
      <c r="G7067" s="2">
        <v>0.57999999999999996</v>
      </c>
      <c r="H7067" s="1">
        <v>42247</v>
      </c>
      <c r="I7067" t="s">
        <v>35</v>
      </c>
      <c r="J7067" t="s">
        <v>77</v>
      </c>
      <c r="K7067" t="s">
        <v>77</v>
      </c>
      <c r="M7067">
        <v>3986</v>
      </c>
      <c r="N7067">
        <v>217984</v>
      </c>
      <c r="S7067" t="s">
        <v>43</v>
      </c>
      <c r="W7067">
        <v>8</v>
      </c>
      <c r="X7067">
        <v>15</v>
      </c>
      <c r="AA7067" t="s">
        <v>76</v>
      </c>
      <c r="AB7067">
        <v>0</v>
      </c>
      <c r="AC7067" t="s">
        <v>44</v>
      </c>
      <c r="AD7067" t="s">
        <v>40</v>
      </c>
      <c r="AE7067">
        <v>174</v>
      </c>
    </row>
    <row r="7068" spans="1:31">
      <c r="A7068">
        <v>246</v>
      </c>
      <c r="B7068">
        <v>246100</v>
      </c>
      <c r="C7068" t="s">
        <v>57</v>
      </c>
      <c r="D7068" t="s">
        <v>72</v>
      </c>
      <c r="E7068">
        <v>5505</v>
      </c>
      <c r="F7068" t="s">
        <v>74</v>
      </c>
      <c r="G7068" s="2">
        <v>7.48</v>
      </c>
      <c r="H7068" s="1">
        <v>42247</v>
      </c>
      <c r="I7068" t="s">
        <v>35</v>
      </c>
      <c r="J7068" t="s">
        <v>77</v>
      </c>
      <c r="K7068" t="s">
        <v>77</v>
      </c>
      <c r="M7068">
        <v>3986</v>
      </c>
      <c r="N7068">
        <v>217984</v>
      </c>
      <c r="S7068" t="s">
        <v>43</v>
      </c>
      <c r="W7068">
        <v>8</v>
      </c>
      <c r="X7068">
        <v>15</v>
      </c>
      <c r="AA7068" t="s">
        <v>76</v>
      </c>
      <c r="AB7068">
        <v>0</v>
      </c>
      <c r="AC7068" t="s">
        <v>44</v>
      </c>
      <c r="AD7068" t="s">
        <v>40</v>
      </c>
      <c r="AE7068">
        <v>175</v>
      </c>
    </row>
    <row r="7069" spans="1:31">
      <c r="A7069">
        <v>248</v>
      </c>
      <c r="B7069">
        <v>248100</v>
      </c>
      <c r="C7069" t="s">
        <v>58</v>
      </c>
      <c r="D7069" t="s">
        <v>71</v>
      </c>
      <c r="E7069">
        <v>5505</v>
      </c>
      <c r="F7069" t="s">
        <v>74</v>
      </c>
      <c r="G7069" s="2">
        <v>5.48</v>
      </c>
      <c r="H7069" s="1">
        <v>42247</v>
      </c>
      <c r="I7069" t="s">
        <v>35</v>
      </c>
      <c r="J7069" t="s">
        <v>77</v>
      </c>
      <c r="K7069" t="s">
        <v>77</v>
      </c>
      <c r="M7069">
        <v>3986</v>
      </c>
      <c r="N7069">
        <v>217984</v>
      </c>
      <c r="S7069" t="s">
        <v>43</v>
      </c>
      <c r="W7069">
        <v>8</v>
      </c>
      <c r="X7069">
        <v>15</v>
      </c>
      <c r="AA7069" t="s">
        <v>76</v>
      </c>
      <c r="AB7069">
        <v>0</v>
      </c>
      <c r="AC7069" t="s">
        <v>44</v>
      </c>
      <c r="AD7069" t="s">
        <v>40</v>
      </c>
      <c r="AE7069">
        <v>176</v>
      </c>
    </row>
    <row r="7070" spans="1:31">
      <c r="A7070">
        <v>248</v>
      </c>
      <c r="B7070">
        <v>248101</v>
      </c>
      <c r="C7070" t="s">
        <v>57</v>
      </c>
      <c r="D7070" t="s">
        <v>72</v>
      </c>
      <c r="E7070">
        <v>5505</v>
      </c>
      <c r="F7070" t="s">
        <v>74</v>
      </c>
      <c r="G7070" s="2">
        <v>5.22</v>
      </c>
      <c r="H7070" s="1">
        <v>42247</v>
      </c>
      <c r="I7070" t="s">
        <v>35</v>
      </c>
      <c r="J7070" t="s">
        <v>77</v>
      </c>
      <c r="K7070" t="s">
        <v>77</v>
      </c>
      <c r="M7070">
        <v>3986</v>
      </c>
      <c r="N7070">
        <v>217984</v>
      </c>
      <c r="S7070" t="s">
        <v>43</v>
      </c>
      <c r="W7070">
        <v>8</v>
      </c>
      <c r="X7070">
        <v>15</v>
      </c>
      <c r="AA7070" t="s">
        <v>76</v>
      </c>
      <c r="AB7070">
        <v>0</v>
      </c>
      <c r="AC7070" t="s">
        <v>44</v>
      </c>
      <c r="AD7070" t="s">
        <v>40</v>
      </c>
      <c r="AE7070">
        <v>177</v>
      </c>
    </row>
    <row r="7071" spans="1:31">
      <c r="A7071">
        <v>249</v>
      </c>
      <c r="B7071">
        <v>249100</v>
      </c>
      <c r="C7071" t="s">
        <v>57</v>
      </c>
      <c r="D7071" t="s">
        <v>72</v>
      </c>
      <c r="E7071">
        <v>5505</v>
      </c>
      <c r="F7071" t="s">
        <v>74</v>
      </c>
      <c r="G7071" s="2">
        <v>7.06</v>
      </c>
      <c r="H7071" s="1">
        <v>42247</v>
      </c>
      <c r="I7071" t="s">
        <v>35</v>
      </c>
      <c r="J7071" t="s">
        <v>77</v>
      </c>
      <c r="K7071" t="s">
        <v>77</v>
      </c>
      <c r="M7071">
        <v>3986</v>
      </c>
      <c r="N7071">
        <v>217984</v>
      </c>
      <c r="S7071" t="s">
        <v>43</v>
      </c>
      <c r="W7071">
        <v>8</v>
      </c>
      <c r="X7071">
        <v>15</v>
      </c>
      <c r="AA7071" t="s">
        <v>76</v>
      </c>
      <c r="AB7071">
        <v>0</v>
      </c>
      <c r="AC7071" t="s">
        <v>44</v>
      </c>
      <c r="AD7071" t="s">
        <v>40</v>
      </c>
      <c r="AE7071">
        <v>178</v>
      </c>
    </row>
    <row r="7072" spans="1:31">
      <c r="A7072">
        <v>249</v>
      </c>
      <c r="B7072">
        <v>249101</v>
      </c>
      <c r="C7072" t="s">
        <v>57</v>
      </c>
      <c r="D7072" t="s">
        <v>72</v>
      </c>
      <c r="E7072">
        <v>5505</v>
      </c>
      <c r="F7072" t="s">
        <v>74</v>
      </c>
      <c r="G7072" s="2">
        <v>3.97</v>
      </c>
      <c r="H7072" s="1">
        <v>42247</v>
      </c>
      <c r="I7072" t="s">
        <v>35</v>
      </c>
      <c r="J7072" t="s">
        <v>77</v>
      </c>
      <c r="K7072" t="s">
        <v>77</v>
      </c>
      <c r="M7072">
        <v>3986</v>
      </c>
      <c r="N7072">
        <v>217984</v>
      </c>
      <c r="S7072" t="s">
        <v>43</v>
      </c>
      <c r="W7072">
        <v>8</v>
      </c>
      <c r="X7072">
        <v>15</v>
      </c>
      <c r="AA7072" t="s">
        <v>76</v>
      </c>
      <c r="AB7072">
        <v>0</v>
      </c>
      <c r="AC7072" t="s">
        <v>44</v>
      </c>
      <c r="AD7072" t="s">
        <v>40</v>
      </c>
      <c r="AE7072">
        <v>179</v>
      </c>
    </row>
    <row r="7073" spans="1:31">
      <c r="A7073">
        <v>250</v>
      </c>
      <c r="B7073">
        <v>250100</v>
      </c>
      <c r="C7073" t="s">
        <v>57</v>
      </c>
      <c r="D7073" t="s">
        <v>72</v>
      </c>
      <c r="E7073">
        <v>5505</v>
      </c>
      <c r="F7073" t="s">
        <v>74</v>
      </c>
      <c r="G7073" s="2">
        <v>14.67</v>
      </c>
      <c r="H7073" s="1">
        <v>42247</v>
      </c>
      <c r="I7073" t="s">
        <v>35</v>
      </c>
      <c r="J7073" t="s">
        <v>77</v>
      </c>
      <c r="K7073" t="s">
        <v>77</v>
      </c>
      <c r="M7073">
        <v>3986</v>
      </c>
      <c r="N7073">
        <v>217984</v>
      </c>
      <c r="S7073" t="s">
        <v>43</v>
      </c>
      <c r="W7073">
        <v>8</v>
      </c>
      <c r="X7073">
        <v>15</v>
      </c>
      <c r="AA7073" t="s">
        <v>76</v>
      </c>
      <c r="AB7073">
        <v>0</v>
      </c>
      <c r="AC7073" t="s">
        <v>44</v>
      </c>
      <c r="AD7073" t="s">
        <v>40</v>
      </c>
      <c r="AE7073">
        <v>180</v>
      </c>
    </row>
    <row r="7074" spans="1:31">
      <c r="A7074">
        <v>251</v>
      </c>
      <c r="B7074">
        <v>251100</v>
      </c>
      <c r="C7074" t="s">
        <v>58</v>
      </c>
      <c r="D7074" t="s">
        <v>71</v>
      </c>
      <c r="E7074">
        <v>5505</v>
      </c>
      <c r="F7074" t="s">
        <v>74</v>
      </c>
      <c r="G7074" s="2">
        <v>0.3</v>
      </c>
      <c r="H7074" s="1">
        <v>42247</v>
      </c>
      <c r="I7074" t="s">
        <v>35</v>
      </c>
      <c r="J7074" t="s">
        <v>77</v>
      </c>
      <c r="K7074" t="s">
        <v>77</v>
      </c>
      <c r="M7074">
        <v>3986</v>
      </c>
      <c r="N7074">
        <v>217984</v>
      </c>
      <c r="S7074" t="s">
        <v>43</v>
      </c>
      <c r="W7074">
        <v>8</v>
      </c>
      <c r="X7074">
        <v>15</v>
      </c>
      <c r="AA7074" t="s">
        <v>76</v>
      </c>
      <c r="AB7074">
        <v>0</v>
      </c>
      <c r="AC7074" t="s">
        <v>44</v>
      </c>
      <c r="AD7074" t="s">
        <v>40</v>
      </c>
      <c r="AE7074">
        <v>181</v>
      </c>
    </row>
    <row r="7075" spans="1:31">
      <c r="A7075">
        <v>251</v>
      </c>
      <c r="B7075">
        <v>251101</v>
      </c>
      <c r="C7075" t="s">
        <v>58</v>
      </c>
      <c r="D7075" t="s">
        <v>71</v>
      </c>
      <c r="E7075">
        <v>5505</v>
      </c>
      <c r="F7075" t="s">
        <v>74</v>
      </c>
      <c r="G7075" s="2">
        <v>0.17</v>
      </c>
      <c r="H7075" s="1">
        <v>42247</v>
      </c>
      <c r="I7075" t="s">
        <v>35</v>
      </c>
      <c r="J7075" t="s">
        <v>77</v>
      </c>
      <c r="K7075" t="s">
        <v>77</v>
      </c>
      <c r="M7075">
        <v>3986</v>
      </c>
      <c r="N7075">
        <v>217984</v>
      </c>
      <c r="S7075" t="s">
        <v>43</v>
      </c>
      <c r="W7075">
        <v>8</v>
      </c>
      <c r="X7075">
        <v>15</v>
      </c>
      <c r="AA7075" t="s">
        <v>76</v>
      </c>
      <c r="AB7075">
        <v>0</v>
      </c>
      <c r="AC7075" t="s">
        <v>44</v>
      </c>
      <c r="AD7075" t="s">
        <v>40</v>
      </c>
      <c r="AE7075">
        <v>182</v>
      </c>
    </row>
    <row r="7076" spans="1:31">
      <c r="A7076">
        <v>251</v>
      </c>
      <c r="B7076">
        <v>251102</v>
      </c>
      <c r="C7076" t="s">
        <v>58</v>
      </c>
      <c r="D7076" t="s">
        <v>71</v>
      </c>
      <c r="E7076">
        <v>5505</v>
      </c>
      <c r="F7076" t="s">
        <v>74</v>
      </c>
      <c r="G7076" s="2">
        <v>15.61</v>
      </c>
      <c r="H7076" s="1">
        <v>42247</v>
      </c>
      <c r="I7076" t="s">
        <v>35</v>
      </c>
      <c r="J7076" t="s">
        <v>77</v>
      </c>
      <c r="K7076" t="s">
        <v>77</v>
      </c>
      <c r="M7076">
        <v>3986</v>
      </c>
      <c r="N7076">
        <v>217984</v>
      </c>
      <c r="S7076" t="s">
        <v>43</v>
      </c>
      <c r="W7076">
        <v>8</v>
      </c>
      <c r="X7076">
        <v>15</v>
      </c>
      <c r="AA7076" t="s">
        <v>76</v>
      </c>
      <c r="AB7076">
        <v>0</v>
      </c>
      <c r="AC7076" t="s">
        <v>44</v>
      </c>
      <c r="AD7076" t="s">
        <v>40</v>
      </c>
      <c r="AE7076">
        <v>183</v>
      </c>
    </row>
    <row r="7077" spans="1:31">
      <c r="A7077">
        <v>251</v>
      </c>
      <c r="B7077">
        <v>251103</v>
      </c>
      <c r="C7077" t="s">
        <v>57</v>
      </c>
      <c r="D7077" t="s">
        <v>72</v>
      </c>
      <c r="E7077">
        <v>5505</v>
      </c>
      <c r="F7077" t="s">
        <v>74</v>
      </c>
      <c r="G7077" s="2">
        <v>15.65</v>
      </c>
      <c r="H7077" s="1">
        <v>42247</v>
      </c>
      <c r="I7077" t="s">
        <v>35</v>
      </c>
      <c r="J7077" t="s">
        <v>77</v>
      </c>
      <c r="K7077" t="s">
        <v>77</v>
      </c>
      <c r="M7077">
        <v>3986</v>
      </c>
      <c r="N7077">
        <v>217984</v>
      </c>
      <c r="S7077" t="s">
        <v>43</v>
      </c>
      <c r="W7077">
        <v>8</v>
      </c>
      <c r="X7077">
        <v>15</v>
      </c>
      <c r="AA7077" t="s">
        <v>76</v>
      </c>
      <c r="AB7077">
        <v>0</v>
      </c>
      <c r="AC7077" t="s">
        <v>44</v>
      </c>
      <c r="AD7077" t="s">
        <v>40</v>
      </c>
      <c r="AE7077">
        <v>184</v>
      </c>
    </row>
    <row r="7078" spans="1:31">
      <c r="A7078">
        <v>251</v>
      </c>
      <c r="B7078">
        <v>251104</v>
      </c>
      <c r="C7078" t="s">
        <v>57</v>
      </c>
      <c r="D7078" t="s">
        <v>72</v>
      </c>
      <c r="E7078">
        <v>5505</v>
      </c>
      <c r="F7078" t="s">
        <v>74</v>
      </c>
      <c r="G7078" s="2">
        <v>2.69</v>
      </c>
      <c r="H7078" s="1">
        <v>42247</v>
      </c>
      <c r="I7078" t="s">
        <v>35</v>
      </c>
      <c r="J7078" t="s">
        <v>77</v>
      </c>
      <c r="K7078" t="s">
        <v>77</v>
      </c>
      <c r="M7078">
        <v>3986</v>
      </c>
      <c r="N7078">
        <v>217984</v>
      </c>
      <c r="S7078" t="s">
        <v>43</v>
      </c>
      <c r="W7078">
        <v>8</v>
      </c>
      <c r="X7078">
        <v>15</v>
      </c>
      <c r="AA7078" t="s">
        <v>76</v>
      </c>
      <c r="AB7078">
        <v>0</v>
      </c>
      <c r="AC7078" t="s">
        <v>44</v>
      </c>
      <c r="AD7078" t="s">
        <v>40</v>
      </c>
      <c r="AE7078">
        <v>185</v>
      </c>
    </row>
    <row r="7079" spans="1:31">
      <c r="A7079">
        <v>251</v>
      </c>
      <c r="B7079">
        <v>251106</v>
      </c>
      <c r="C7079" t="s">
        <v>58</v>
      </c>
      <c r="D7079" t="s">
        <v>71</v>
      </c>
      <c r="E7079">
        <v>5505</v>
      </c>
      <c r="F7079" t="s">
        <v>74</v>
      </c>
      <c r="G7079" s="2">
        <v>31.31</v>
      </c>
      <c r="H7079" s="1">
        <v>42247</v>
      </c>
      <c r="I7079" t="s">
        <v>35</v>
      </c>
      <c r="J7079" t="s">
        <v>77</v>
      </c>
      <c r="K7079" t="s">
        <v>77</v>
      </c>
      <c r="M7079">
        <v>3986</v>
      </c>
      <c r="N7079">
        <v>217984</v>
      </c>
      <c r="S7079" t="s">
        <v>43</v>
      </c>
      <c r="W7079">
        <v>8</v>
      </c>
      <c r="X7079">
        <v>15</v>
      </c>
      <c r="AA7079" t="s">
        <v>76</v>
      </c>
      <c r="AB7079">
        <v>0</v>
      </c>
      <c r="AC7079" t="s">
        <v>44</v>
      </c>
      <c r="AD7079" t="s">
        <v>40</v>
      </c>
      <c r="AE7079">
        <v>186</v>
      </c>
    </row>
    <row r="7080" spans="1:31">
      <c r="A7080">
        <v>252</v>
      </c>
      <c r="B7080">
        <v>252106</v>
      </c>
      <c r="C7080" t="s">
        <v>58</v>
      </c>
      <c r="D7080" t="s">
        <v>71</v>
      </c>
      <c r="E7080">
        <v>5505</v>
      </c>
      <c r="F7080" t="s">
        <v>74</v>
      </c>
      <c r="G7080" s="2">
        <v>7.66</v>
      </c>
      <c r="H7080" s="1">
        <v>42247</v>
      </c>
      <c r="I7080" t="s">
        <v>35</v>
      </c>
      <c r="J7080" t="s">
        <v>77</v>
      </c>
      <c r="K7080" t="s">
        <v>77</v>
      </c>
      <c r="M7080">
        <v>3986</v>
      </c>
      <c r="N7080">
        <v>217984</v>
      </c>
      <c r="S7080" t="s">
        <v>43</v>
      </c>
      <c r="W7080">
        <v>8</v>
      </c>
      <c r="X7080">
        <v>15</v>
      </c>
      <c r="AA7080" t="s">
        <v>76</v>
      </c>
      <c r="AB7080">
        <v>0</v>
      </c>
      <c r="AC7080" t="s">
        <v>44</v>
      </c>
      <c r="AD7080" t="s">
        <v>40</v>
      </c>
      <c r="AE7080">
        <v>187</v>
      </c>
    </row>
    <row r="7081" spans="1:31">
      <c r="A7081">
        <v>252</v>
      </c>
      <c r="B7081">
        <v>252107</v>
      </c>
      <c r="C7081" t="s">
        <v>57</v>
      </c>
      <c r="D7081" t="s">
        <v>72</v>
      </c>
      <c r="E7081">
        <v>5505</v>
      </c>
      <c r="F7081" t="s">
        <v>74</v>
      </c>
      <c r="G7081" s="2">
        <v>0.7</v>
      </c>
      <c r="H7081" s="1">
        <v>42247</v>
      </c>
      <c r="I7081" t="s">
        <v>35</v>
      </c>
      <c r="J7081" t="s">
        <v>77</v>
      </c>
      <c r="K7081" t="s">
        <v>77</v>
      </c>
      <c r="M7081">
        <v>3986</v>
      </c>
      <c r="N7081">
        <v>217984</v>
      </c>
      <c r="S7081" t="s">
        <v>43</v>
      </c>
      <c r="W7081">
        <v>8</v>
      </c>
      <c r="X7081">
        <v>15</v>
      </c>
      <c r="AA7081" t="s">
        <v>76</v>
      </c>
      <c r="AB7081">
        <v>0</v>
      </c>
      <c r="AC7081" t="s">
        <v>44</v>
      </c>
      <c r="AD7081" t="s">
        <v>40</v>
      </c>
      <c r="AE7081">
        <v>188</v>
      </c>
    </row>
    <row r="7082" spans="1:31">
      <c r="A7082">
        <v>252</v>
      </c>
      <c r="B7082">
        <v>252110</v>
      </c>
      <c r="C7082" t="s">
        <v>58</v>
      </c>
      <c r="D7082" t="s">
        <v>71</v>
      </c>
      <c r="E7082">
        <v>5505</v>
      </c>
      <c r="F7082" t="s">
        <v>74</v>
      </c>
      <c r="G7082" s="2">
        <v>3.98</v>
      </c>
      <c r="H7082" s="1">
        <v>42247</v>
      </c>
      <c r="I7082" t="s">
        <v>35</v>
      </c>
      <c r="J7082" t="s">
        <v>77</v>
      </c>
      <c r="K7082" t="s">
        <v>77</v>
      </c>
      <c r="M7082">
        <v>3986</v>
      </c>
      <c r="N7082">
        <v>217984</v>
      </c>
      <c r="S7082" t="s">
        <v>43</v>
      </c>
      <c r="W7082">
        <v>8</v>
      </c>
      <c r="X7082">
        <v>15</v>
      </c>
      <c r="AA7082" t="s">
        <v>76</v>
      </c>
      <c r="AB7082">
        <v>0</v>
      </c>
      <c r="AC7082" t="s">
        <v>44</v>
      </c>
      <c r="AD7082" t="s">
        <v>40</v>
      </c>
      <c r="AE7082">
        <v>189</v>
      </c>
    </row>
    <row r="7083" spans="1:31">
      <c r="A7083">
        <v>252</v>
      </c>
      <c r="B7083">
        <v>252111</v>
      </c>
      <c r="C7083" t="s">
        <v>57</v>
      </c>
      <c r="D7083" t="s">
        <v>72</v>
      </c>
      <c r="E7083">
        <v>5505</v>
      </c>
      <c r="F7083" t="s">
        <v>74</v>
      </c>
      <c r="G7083" s="2">
        <v>3.95</v>
      </c>
      <c r="H7083" s="1">
        <v>42247</v>
      </c>
      <c r="I7083" t="s">
        <v>35</v>
      </c>
      <c r="J7083" t="s">
        <v>77</v>
      </c>
      <c r="K7083" t="s">
        <v>77</v>
      </c>
      <c r="M7083">
        <v>3986</v>
      </c>
      <c r="N7083">
        <v>217984</v>
      </c>
      <c r="S7083" t="s">
        <v>43</v>
      </c>
      <c r="W7083">
        <v>8</v>
      </c>
      <c r="X7083">
        <v>15</v>
      </c>
      <c r="AA7083" t="s">
        <v>76</v>
      </c>
      <c r="AB7083">
        <v>0</v>
      </c>
      <c r="AC7083" t="s">
        <v>44</v>
      </c>
      <c r="AD7083" t="s">
        <v>40</v>
      </c>
      <c r="AE7083">
        <v>190</v>
      </c>
    </row>
    <row r="7084" spans="1:31">
      <c r="A7084">
        <v>252</v>
      </c>
      <c r="B7084">
        <v>252113</v>
      </c>
      <c r="C7084" t="s">
        <v>58</v>
      </c>
      <c r="D7084" t="s">
        <v>71</v>
      </c>
      <c r="E7084">
        <v>5505</v>
      </c>
      <c r="F7084" t="s">
        <v>74</v>
      </c>
      <c r="G7084" s="2">
        <v>0.99</v>
      </c>
      <c r="H7084" s="1">
        <v>42247</v>
      </c>
      <c r="I7084" t="s">
        <v>35</v>
      </c>
      <c r="J7084" t="s">
        <v>77</v>
      </c>
      <c r="K7084" t="s">
        <v>77</v>
      </c>
      <c r="M7084">
        <v>3986</v>
      </c>
      <c r="N7084">
        <v>217984</v>
      </c>
      <c r="S7084" t="s">
        <v>43</v>
      </c>
      <c r="W7084">
        <v>8</v>
      </c>
      <c r="X7084">
        <v>15</v>
      </c>
      <c r="AA7084" t="s">
        <v>76</v>
      </c>
      <c r="AB7084">
        <v>0</v>
      </c>
      <c r="AC7084" t="s">
        <v>44</v>
      </c>
      <c r="AD7084" t="s">
        <v>40</v>
      </c>
      <c r="AE7084">
        <v>191</v>
      </c>
    </row>
    <row r="7085" spans="1:31">
      <c r="A7085">
        <v>252</v>
      </c>
      <c r="B7085">
        <v>252114</v>
      </c>
      <c r="C7085" t="s">
        <v>58</v>
      </c>
      <c r="D7085" t="s">
        <v>71</v>
      </c>
      <c r="E7085">
        <v>5505</v>
      </c>
      <c r="F7085" t="s">
        <v>74</v>
      </c>
      <c r="G7085" s="2">
        <v>0.26</v>
      </c>
      <c r="H7085" s="1">
        <v>42247</v>
      </c>
      <c r="I7085" t="s">
        <v>35</v>
      </c>
      <c r="J7085" t="s">
        <v>77</v>
      </c>
      <c r="K7085" t="s">
        <v>77</v>
      </c>
      <c r="M7085">
        <v>3986</v>
      </c>
      <c r="N7085">
        <v>217984</v>
      </c>
      <c r="S7085" t="s">
        <v>43</v>
      </c>
      <c r="W7085">
        <v>8</v>
      </c>
      <c r="X7085">
        <v>15</v>
      </c>
      <c r="AA7085" t="s">
        <v>76</v>
      </c>
      <c r="AB7085">
        <v>0</v>
      </c>
      <c r="AC7085" t="s">
        <v>44</v>
      </c>
      <c r="AD7085" t="s">
        <v>40</v>
      </c>
      <c r="AE7085">
        <v>192</v>
      </c>
    </row>
    <row r="7086" spans="1:31">
      <c r="A7086">
        <v>252</v>
      </c>
      <c r="B7086">
        <v>252115</v>
      </c>
      <c r="C7086" t="s">
        <v>58</v>
      </c>
      <c r="D7086" t="s">
        <v>71</v>
      </c>
      <c r="E7086">
        <v>5505</v>
      </c>
      <c r="F7086" t="s">
        <v>74</v>
      </c>
      <c r="G7086" s="2">
        <v>0.45</v>
      </c>
      <c r="H7086" s="1">
        <v>42247</v>
      </c>
      <c r="I7086" t="s">
        <v>35</v>
      </c>
      <c r="J7086" t="s">
        <v>77</v>
      </c>
      <c r="K7086" t="s">
        <v>77</v>
      </c>
      <c r="M7086">
        <v>3986</v>
      </c>
      <c r="N7086">
        <v>217984</v>
      </c>
      <c r="S7086" t="s">
        <v>43</v>
      </c>
      <c r="W7086">
        <v>8</v>
      </c>
      <c r="X7086">
        <v>15</v>
      </c>
      <c r="AA7086" t="s">
        <v>76</v>
      </c>
      <c r="AB7086">
        <v>0</v>
      </c>
      <c r="AC7086" t="s">
        <v>44</v>
      </c>
      <c r="AD7086" t="s">
        <v>40</v>
      </c>
      <c r="AE7086">
        <v>193</v>
      </c>
    </row>
    <row r="7087" spans="1:31">
      <c r="A7087">
        <v>252</v>
      </c>
      <c r="B7087">
        <v>252116</v>
      </c>
      <c r="C7087" t="s">
        <v>58</v>
      </c>
      <c r="D7087" t="s">
        <v>71</v>
      </c>
      <c r="E7087">
        <v>5505</v>
      </c>
      <c r="F7087" t="s">
        <v>74</v>
      </c>
      <c r="G7087" s="2">
        <v>0.36</v>
      </c>
      <c r="H7087" s="1">
        <v>42247</v>
      </c>
      <c r="I7087" t="s">
        <v>35</v>
      </c>
      <c r="J7087" t="s">
        <v>77</v>
      </c>
      <c r="K7087" t="s">
        <v>77</v>
      </c>
      <c r="M7087">
        <v>3986</v>
      </c>
      <c r="N7087">
        <v>217984</v>
      </c>
      <c r="S7087" t="s">
        <v>43</v>
      </c>
      <c r="W7087">
        <v>8</v>
      </c>
      <c r="X7087">
        <v>15</v>
      </c>
      <c r="AA7087" t="s">
        <v>76</v>
      </c>
      <c r="AB7087">
        <v>0</v>
      </c>
      <c r="AC7087" t="s">
        <v>44</v>
      </c>
      <c r="AD7087" t="s">
        <v>40</v>
      </c>
      <c r="AE7087">
        <v>194</v>
      </c>
    </row>
    <row r="7088" spans="1:31">
      <c r="A7088">
        <v>252</v>
      </c>
      <c r="B7088">
        <v>252117</v>
      </c>
      <c r="C7088" t="s">
        <v>58</v>
      </c>
      <c r="D7088" t="s">
        <v>71</v>
      </c>
      <c r="E7088">
        <v>5505</v>
      </c>
      <c r="F7088" t="s">
        <v>74</v>
      </c>
      <c r="G7088" s="2">
        <v>0.77</v>
      </c>
      <c r="H7088" s="1">
        <v>42247</v>
      </c>
      <c r="I7088" t="s">
        <v>35</v>
      </c>
      <c r="J7088" t="s">
        <v>77</v>
      </c>
      <c r="K7088" t="s">
        <v>77</v>
      </c>
      <c r="M7088">
        <v>3986</v>
      </c>
      <c r="N7088">
        <v>217984</v>
      </c>
      <c r="S7088" t="s">
        <v>43</v>
      </c>
      <c r="W7088">
        <v>8</v>
      </c>
      <c r="X7088">
        <v>15</v>
      </c>
      <c r="AA7088" t="s">
        <v>76</v>
      </c>
      <c r="AB7088">
        <v>0</v>
      </c>
      <c r="AC7088" t="s">
        <v>44</v>
      </c>
      <c r="AD7088" t="s">
        <v>40</v>
      </c>
      <c r="AE7088">
        <v>195</v>
      </c>
    </row>
    <row r="7089" spans="1:31">
      <c r="A7089">
        <v>252</v>
      </c>
      <c r="B7089">
        <v>252118</v>
      </c>
      <c r="C7089" t="s">
        <v>58</v>
      </c>
      <c r="D7089" t="s">
        <v>71</v>
      </c>
      <c r="E7089">
        <v>5505</v>
      </c>
      <c r="F7089" t="s">
        <v>74</v>
      </c>
      <c r="G7089" s="2">
        <v>1.51</v>
      </c>
      <c r="H7089" s="1">
        <v>42247</v>
      </c>
      <c r="I7089" t="s">
        <v>35</v>
      </c>
      <c r="J7089" t="s">
        <v>77</v>
      </c>
      <c r="K7089" t="s">
        <v>77</v>
      </c>
      <c r="M7089">
        <v>3986</v>
      </c>
      <c r="N7089">
        <v>217984</v>
      </c>
      <c r="S7089" t="s">
        <v>43</v>
      </c>
      <c r="W7089">
        <v>8</v>
      </c>
      <c r="X7089">
        <v>15</v>
      </c>
      <c r="AA7089" t="s">
        <v>76</v>
      </c>
      <c r="AB7089">
        <v>0</v>
      </c>
      <c r="AC7089" t="s">
        <v>44</v>
      </c>
      <c r="AD7089" t="s">
        <v>40</v>
      </c>
      <c r="AE7089">
        <v>196</v>
      </c>
    </row>
    <row r="7090" spans="1:31">
      <c r="A7090">
        <v>252</v>
      </c>
      <c r="B7090">
        <v>252119</v>
      </c>
      <c r="C7090" t="s">
        <v>57</v>
      </c>
      <c r="D7090" t="s">
        <v>72</v>
      </c>
      <c r="E7090">
        <v>5505</v>
      </c>
      <c r="F7090" t="s">
        <v>74</v>
      </c>
      <c r="G7090" s="2">
        <v>1.08</v>
      </c>
      <c r="H7090" s="1">
        <v>42247</v>
      </c>
      <c r="I7090" t="s">
        <v>35</v>
      </c>
      <c r="J7090" t="s">
        <v>77</v>
      </c>
      <c r="K7090" t="s">
        <v>77</v>
      </c>
      <c r="M7090">
        <v>3986</v>
      </c>
      <c r="N7090">
        <v>217984</v>
      </c>
      <c r="S7090" t="s">
        <v>43</v>
      </c>
      <c r="W7090">
        <v>8</v>
      </c>
      <c r="X7090">
        <v>15</v>
      </c>
      <c r="AA7090" t="s">
        <v>76</v>
      </c>
      <c r="AB7090">
        <v>0</v>
      </c>
      <c r="AC7090" t="s">
        <v>44</v>
      </c>
      <c r="AD7090" t="s">
        <v>40</v>
      </c>
      <c r="AE7090">
        <v>197</v>
      </c>
    </row>
    <row r="7091" spans="1:31">
      <c r="A7091">
        <v>252</v>
      </c>
      <c r="B7091">
        <v>252121</v>
      </c>
      <c r="C7091" t="s">
        <v>58</v>
      </c>
      <c r="D7091" t="s">
        <v>71</v>
      </c>
      <c r="E7091">
        <v>5505</v>
      </c>
      <c r="F7091" t="s">
        <v>74</v>
      </c>
      <c r="G7091" s="2">
        <v>0.96</v>
      </c>
      <c r="H7091" s="1">
        <v>42247</v>
      </c>
      <c r="I7091" t="s">
        <v>35</v>
      </c>
      <c r="J7091" t="s">
        <v>77</v>
      </c>
      <c r="K7091" t="s">
        <v>77</v>
      </c>
      <c r="M7091">
        <v>3986</v>
      </c>
      <c r="N7091">
        <v>217984</v>
      </c>
      <c r="S7091" t="s">
        <v>43</v>
      </c>
      <c r="W7091">
        <v>8</v>
      </c>
      <c r="X7091">
        <v>15</v>
      </c>
      <c r="AA7091" t="s">
        <v>76</v>
      </c>
      <c r="AB7091">
        <v>0</v>
      </c>
      <c r="AC7091" t="s">
        <v>44</v>
      </c>
      <c r="AD7091" t="s">
        <v>40</v>
      </c>
      <c r="AE7091">
        <v>198</v>
      </c>
    </row>
    <row r="7092" spans="1:31">
      <c r="A7092">
        <v>252</v>
      </c>
      <c r="B7092">
        <v>252122</v>
      </c>
      <c r="C7092" t="s">
        <v>58</v>
      </c>
      <c r="D7092" t="s">
        <v>71</v>
      </c>
      <c r="E7092">
        <v>5505</v>
      </c>
      <c r="F7092" t="s">
        <v>74</v>
      </c>
      <c r="G7092" s="2">
        <v>1.1200000000000001</v>
      </c>
      <c r="H7092" s="1">
        <v>42247</v>
      </c>
      <c r="I7092" t="s">
        <v>35</v>
      </c>
      <c r="J7092" t="s">
        <v>77</v>
      </c>
      <c r="K7092" t="s">
        <v>77</v>
      </c>
      <c r="M7092">
        <v>3986</v>
      </c>
      <c r="N7092">
        <v>217984</v>
      </c>
      <c r="S7092" t="s">
        <v>43</v>
      </c>
      <c r="W7092">
        <v>8</v>
      </c>
      <c r="X7092">
        <v>15</v>
      </c>
      <c r="AA7092" t="s">
        <v>76</v>
      </c>
      <c r="AB7092">
        <v>0</v>
      </c>
      <c r="AC7092" t="s">
        <v>44</v>
      </c>
      <c r="AD7092" t="s">
        <v>40</v>
      </c>
      <c r="AE7092">
        <v>199</v>
      </c>
    </row>
    <row r="7093" spans="1:31">
      <c r="A7093">
        <v>252</v>
      </c>
      <c r="B7093">
        <v>252123</v>
      </c>
      <c r="C7093" t="s">
        <v>58</v>
      </c>
      <c r="D7093" t="s">
        <v>71</v>
      </c>
      <c r="E7093">
        <v>5505</v>
      </c>
      <c r="F7093" t="s">
        <v>74</v>
      </c>
      <c r="G7093" s="2">
        <v>1.18</v>
      </c>
      <c r="H7093" s="1">
        <v>42247</v>
      </c>
      <c r="I7093" t="s">
        <v>35</v>
      </c>
      <c r="J7093" t="s">
        <v>77</v>
      </c>
      <c r="K7093" t="s">
        <v>77</v>
      </c>
      <c r="M7093">
        <v>3986</v>
      </c>
      <c r="N7093">
        <v>217984</v>
      </c>
      <c r="S7093" t="s">
        <v>43</v>
      </c>
      <c r="W7093">
        <v>8</v>
      </c>
      <c r="X7093">
        <v>15</v>
      </c>
      <c r="AA7093" t="s">
        <v>76</v>
      </c>
      <c r="AB7093">
        <v>0</v>
      </c>
      <c r="AC7093" t="s">
        <v>44</v>
      </c>
      <c r="AD7093" t="s">
        <v>40</v>
      </c>
      <c r="AE7093">
        <v>200</v>
      </c>
    </row>
    <row r="7094" spans="1:31">
      <c r="A7094">
        <v>252</v>
      </c>
      <c r="B7094">
        <v>252124</v>
      </c>
      <c r="C7094" t="s">
        <v>58</v>
      </c>
      <c r="D7094" t="s">
        <v>71</v>
      </c>
      <c r="E7094">
        <v>5505</v>
      </c>
      <c r="F7094" t="s">
        <v>74</v>
      </c>
      <c r="G7094" s="2">
        <v>0.2</v>
      </c>
      <c r="H7094" s="1">
        <v>42247</v>
      </c>
      <c r="I7094" t="s">
        <v>35</v>
      </c>
      <c r="J7094" t="s">
        <v>77</v>
      </c>
      <c r="K7094" t="s">
        <v>77</v>
      </c>
      <c r="M7094">
        <v>3986</v>
      </c>
      <c r="N7094">
        <v>217984</v>
      </c>
      <c r="S7094" t="s">
        <v>43</v>
      </c>
      <c r="W7094">
        <v>8</v>
      </c>
      <c r="X7094">
        <v>15</v>
      </c>
      <c r="AA7094" t="s">
        <v>76</v>
      </c>
      <c r="AB7094">
        <v>0</v>
      </c>
      <c r="AC7094" t="s">
        <v>44</v>
      </c>
      <c r="AD7094" t="s">
        <v>40</v>
      </c>
      <c r="AE7094">
        <v>201</v>
      </c>
    </row>
    <row r="7095" spans="1:31">
      <c r="A7095">
        <v>252</v>
      </c>
      <c r="B7095">
        <v>252125</v>
      </c>
      <c r="C7095" t="s">
        <v>58</v>
      </c>
      <c r="D7095" t="s">
        <v>71</v>
      </c>
      <c r="E7095">
        <v>5505</v>
      </c>
      <c r="F7095" t="s">
        <v>74</v>
      </c>
      <c r="G7095" s="2">
        <v>4.8099999999999996</v>
      </c>
      <c r="H7095" s="1">
        <v>42247</v>
      </c>
      <c r="I7095" t="s">
        <v>35</v>
      </c>
      <c r="J7095" t="s">
        <v>77</v>
      </c>
      <c r="K7095" t="s">
        <v>77</v>
      </c>
      <c r="M7095">
        <v>3986</v>
      </c>
      <c r="N7095">
        <v>217984</v>
      </c>
      <c r="S7095" t="s">
        <v>43</v>
      </c>
      <c r="W7095">
        <v>8</v>
      </c>
      <c r="X7095">
        <v>15</v>
      </c>
      <c r="AA7095" t="s">
        <v>76</v>
      </c>
      <c r="AB7095">
        <v>0</v>
      </c>
      <c r="AC7095" t="s">
        <v>44</v>
      </c>
      <c r="AD7095" t="s">
        <v>40</v>
      </c>
      <c r="AE7095">
        <v>202</v>
      </c>
    </row>
    <row r="7096" spans="1:31">
      <c r="A7096">
        <v>252</v>
      </c>
      <c r="B7096">
        <v>252126</v>
      </c>
      <c r="C7096" t="s">
        <v>57</v>
      </c>
      <c r="D7096" t="s">
        <v>72</v>
      </c>
      <c r="E7096">
        <v>5505</v>
      </c>
      <c r="F7096" t="s">
        <v>74</v>
      </c>
      <c r="G7096" s="2">
        <v>4.74</v>
      </c>
      <c r="H7096" s="1">
        <v>42247</v>
      </c>
      <c r="I7096" t="s">
        <v>35</v>
      </c>
      <c r="J7096" t="s">
        <v>77</v>
      </c>
      <c r="K7096" t="s">
        <v>77</v>
      </c>
      <c r="M7096">
        <v>3986</v>
      </c>
      <c r="N7096">
        <v>217984</v>
      </c>
      <c r="S7096" t="s">
        <v>43</v>
      </c>
      <c r="W7096">
        <v>8</v>
      </c>
      <c r="X7096">
        <v>15</v>
      </c>
      <c r="AA7096" t="s">
        <v>76</v>
      </c>
      <c r="AB7096">
        <v>0</v>
      </c>
      <c r="AC7096" t="s">
        <v>44</v>
      </c>
      <c r="AD7096" t="s">
        <v>40</v>
      </c>
      <c r="AE7096">
        <v>203</v>
      </c>
    </row>
    <row r="7097" spans="1:31">
      <c r="A7097">
        <v>252</v>
      </c>
      <c r="B7097">
        <v>252128</v>
      </c>
      <c r="C7097" t="s">
        <v>58</v>
      </c>
      <c r="D7097" t="s">
        <v>71</v>
      </c>
      <c r="E7097">
        <v>5505</v>
      </c>
      <c r="F7097" t="s">
        <v>74</v>
      </c>
      <c r="G7097" s="2">
        <v>1.88</v>
      </c>
      <c r="H7097" s="1">
        <v>42247</v>
      </c>
      <c r="I7097" t="s">
        <v>35</v>
      </c>
      <c r="J7097" t="s">
        <v>77</v>
      </c>
      <c r="K7097" t="s">
        <v>77</v>
      </c>
      <c r="M7097">
        <v>3986</v>
      </c>
      <c r="N7097">
        <v>217984</v>
      </c>
      <c r="S7097" t="s">
        <v>43</v>
      </c>
      <c r="W7097">
        <v>8</v>
      </c>
      <c r="X7097">
        <v>15</v>
      </c>
      <c r="AA7097" t="s">
        <v>76</v>
      </c>
      <c r="AB7097">
        <v>0</v>
      </c>
      <c r="AC7097" t="s">
        <v>44</v>
      </c>
      <c r="AD7097" t="s">
        <v>40</v>
      </c>
      <c r="AE7097">
        <v>204</v>
      </c>
    </row>
    <row r="7098" spans="1:31">
      <c r="A7098">
        <v>252</v>
      </c>
      <c r="B7098">
        <v>252129</v>
      </c>
      <c r="C7098" t="s">
        <v>58</v>
      </c>
      <c r="D7098" t="s">
        <v>71</v>
      </c>
      <c r="E7098">
        <v>5505</v>
      </c>
      <c r="F7098" t="s">
        <v>74</v>
      </c>
      <c r="G7098" s="2">
        <v>2.4</v>
      </c>
      <c r="H7098" s="1">
        <v>42247</v>
      </c>
      <c r="I7098" t="s">
        <v>35</v>
      </c>
      <c r="J7098" t="s">
        <v>77</v>
      </c>
      <c r="K7098" t="s">
        <v>77</v>
      </c>
      <c r="M7098">
        <v>3986</v>
      </c>
      <c r="N7098">
        <v>217984</v>
      </c>
      <c r="S7098" t="s">
        <v>43</v>
      </c>
      <c r="W7098">
        <v>8</v>
      </c>
      <c r="X7098">
        <v>15</v>
      </c>
      <c r="AA7098" t="s">
        <v>76</v>
      </c>
      <c r="AB7098">
        <v>0</v>
      </c>
      <c r="AC7098" t="s">
        <v>44</v>
      </c>
      <c r="AD7098" t="s">
        <v>40</v>
      </c>
      <c r="AE7098">
        <v>205</v>
      </c>
    </row>
    <row r="7099" spans="1:31">
      <c r="A7099">
        <v>252</v>
      </c>
      <c r="B7099">
        <v>252130</v>
      </c>
      <c r="C7099" t="s">
        <v>57</v>
      </c>
      <c r="D7099" t="s">
        <v>72</v>
      </c>
      <c r="E7099">
        <v>5505</v>
      </c>
      <c r="F7099" t="s">
        <v>74</v>
      </c>
      <c r="G7099" s="2">
        <v>0.34</v>
      </c>
      <c r="H7099" s="1">
        <v>42247</v>
      </c>
      <c r="I7099" t="s">
        <v>35</v>
      </c>
      <c r="J7099" t="s">
        <v>77</v>
      </c>
      <c r="K7099" t="s">
        <v>77</v>
      </c>
      <c r="M7099">
        <v>3986</v>
      </c>
      <c r="N7099">
        <v>217984</v>
      </c>
      <c r="S7099" t="s">
        <v>43</v>
      </c>
      <c r="W7099">
        <v>8</v>
      </c>
      <c r="X7099">
        <v>15</v>
      </c>
      <c r="AA7099" t="s">
        <v>76</v>
      </c>
      <c r="AB7099">
        <v>0</v>
      </c>
      <c r="AC7099" t="s">
        <v>44</v>
      </c>
      <c r="AD7099" t="s">
        <v>40</v>
      </c>
      <c r="AE7099">
        <v>206</v>
      </c>
    </row>
    <row r="7100" spans="1:31">
      <c r="A7100">
        <v>252</v>
      </c>
      <c r="B7100">
        <v>252136</v>
      </c>
      <c r="C7100" t="s">
        <v>58</v>
      </c>
      <c r="D7100" t="s">
        <v>71</v>
      </c>
      <c r="E7100">
        <v>5505</v>
      </c>
      <c r="F7100" t="s">
        <v>74</v>
      </c>
      <c r="G7100" s="2">
        <v>1.1599999999999999</v>
      </c>
      <c r="H7100" s="1">
        <v>42247</v>
      </c>
      <c r="I7100" t="s">
        <v>35</v>
      </c>
      <c r="J7100" t="s">
        <v>77</v>
      </c>
      <c r="K7100" t="s">
        <v>77</v>
      </c>
      <c r="M7100">
        <v>3986</v>
      </c>
      <c r="N7100">
        <v>217984</v>
      </c>
      <c r="S7100" t="s">
        <v>43</v>
      </c>
      <c r="W7100">
        <v>8</v>
      </c>
      <c r="X7100">
        <v>15</v>
      </c>
      <c r="AA7100" t="s">
        <v>76</v>
      </c>
      <c r="AB7100">
        <v>0</v>
      </c>
      <c r="AC7100" t="s">
        <v>44</v>
      </c>
      <c r="AD7100" t="s">
        <v>40</v>
      </c>
      <c r="AE7100">
        <v>207</v>
      </c>
    </row>
    <row r="7101" spans="1:31">
      <c r="A7101">
        <v>252</v>
      </c>
      <c r="B7101">
        <v>252137</v>
      </c>
      <c r="C7101" t="s">
        <v>57</v>
      </c>
      <c r="D7101" t="s">
        <v>72</v>
      </c>
      <c r="E7101">
        <v>5505</v>
      </c>
      <c r="F7101" t="s">
        <v>74</v>
      </c>
      <c r="G7101" s="2">
        <v>1.1499999999999999</v>
      </c>
      <c r="H7101" s="1">
        <v>42247</v>
      </c>
      <c r="I7101" t="s">
        <v>35</v>
      </c>
      <c r="J7101" t="s">
        <v>77</v>
      </c>
      <c r="K7101" t="s">
        <v>77</v>
      </c>
      <c r="M7101">
        <v>3986</v>
      </c>
      <c r="N7101">
        <v>217984</v>
      </c>
      <c r="S7101" t="s">
        <v>43</v>
      </c>
      <c r="W7101">
        <v>8</v>
      </c>
      <c r="X7101">
        <v>15</v>
      </c>
      <c r="AA7101" t="s">
        <v>76</v>
      </c>
      <c r="AB7101">
        <v>0</v>
      </c>
      <c r="AC7101" t="s">
        <v>44</v>
      </c>
      <c r="AD7101" t="s">
        <v>40</v>
      </c>
      <c r="AE7101">
        <v>208</v>
      </c>
    </row>
    <row r="7102" spans="1:31">
      <c r="A7102">
        <v>255</v>
      </c>
      <c r="B7102">
        <v>255100</v>
      </c>
      <c r="C7102" t="s">
        <v>58</v>
      </c>
      <c r="D7102" t="s">
        <v>71</v>
      </c>
      <c r="E7102">
        <v>5505</v>
      </c>
      <c r="F7102" t="s">
        <v>74</v>
      </c>
      <c r="G7102" s="2">
        <v>52.07</v>
      </c>
      <c r="H7102" s="1">
        <v>42247</v>
      </c>
      <c r="I7102" t="s">
        <v>35</v>
      </c>
      <c r="J7102" t="s">
        <v>77</v>
      </c>
      <c r="K7102" t="s">
        <v>77</v>
      </c>
      <c r="M7102">
        <v>3986</v>
      </c>
      <c r="N7102">
        <v>217984</v>
      </c>
      <c r="S7102" t="s">
        <v>43</v>
      </c>
      <c r="W7102">
        <v>8</v>
      </c>
      <c r="X7102">
        <v>15</v>
      </c>
      <c r="AA7102" t="s">
        <v>76</v>
      </c>
      <c r="AB7102">
        <v>0</v>
      </c>
      <c r="AC7102" t="s">
        <v>44</v>
      </c>
      <c r="AD7102" t="s">
        <v>40</v>
      </c>
      <c r="AE7102">
        <v>210</v>
      </c>
    </row>
    <row r="7103" spans="1:31">
      <c r="A7103">
        <v>255</v>
      </c>
      <c r="B7103">
        <v>255101</v>
      </c>
      <c r="C7103" t="s">
        <v>57</v>
      </c>
      <c r="D7103" t="s">
        <v>72</v>
      </c>
      <c r="E7103">
        <v>5505</v>
      </c>
      <c r="F7103" t="s">
        <v>74</v>
      </c>
      <c r="G7103" s="2">
        <v>40.76</v>
      </c>
      <c r="H7103" s="1">
        <v>42247</v>
      </c>
      <c r="I7103" t="s">
        <v>35</v>
      </c>
      <c r="J7103" t="s">
        <v>77</v>
      </c>
      <c r="K7103" t="s">
        <v>77</v>
      </c>
      <c r="M7103">
        <v>3986</v>
      </c>
      <c r="N7103">
        <v>217984</v>
      </c>
      <c r="S7103" t="s">
        <v>43</v>
      </c>
      <c r="W7103">
        <v>8</v>
      </c>
      <c r="X7103">
        <v>15</v>
      </c>
      <c r="AA7103" t="s">
        <v>76</v>
      </c>
      <c r="AB7103">
        <v>0</v>
      </c>
      <c r="AC7103" t="s">
        <v>44</v>
      </c>
      <c r="AD7103" t="s">
        <v>40</v>
      </c>
      <c r="AE7103">
        <v>211</v>
      </c>
    </row>
    <row r="7104" spans="1:31">
      <c r="A7104">
        <v>255</v>
      </c>
      <c r="B7104">
        <v>255102</v>
      </c>
      <c r="C7104" t="s">
        <v>57</v>
      </c>
      <c r="D7104" t="s">
        <v>72</v>
      </c>
      <c r="E7104">
        <v>5505</v>
      </c>
      <c r="F7104" t="s">
        <v>74</v>
      </c>
      <c r="G7104" s="2">
        <v>0.45</v>
      </c>
      <c r="H7104" s="1">
        <v>42247</v>
      </c>
      <c r="I7104" t="s">
        <v>35</v>
      </c>
      <c r="J7104" t="s">
        <v>77</v>
      </c>
      <c r="K7104" t="s">
        <v>77</v>
      </c>
      <c r="M7104">
        <v>3986</v>
      </c>
      <c r="N7104">
        <v>217984</v>
      </c>
      <c r="S7104" t="s">
        <v>43</v>
      </c>
      <c r="W7104">
        <v>8</v>
      </c>
      <c r="X7104">
        <v>15</v>
      </c>
      <c r="AA7104" t="s">
        <v>76</v>
      </c>
      <c r="AB7104">
        <v>0</v>
      </c>
      <c r="AC7104" t="s">
        <v>44</v>
      </c>
      <c r="AD7104" t="s">
        <v>40</v>
      </c>
      <c r="AE7104">
        <v>212</v>
      </c>
    </row>
    <row r="7105" spans="1:31">
      <c r="A7105">
        <v>256</v>
      </c>
      <c r="B7105">
        <v>256100</v>
      </c>
      <c r="C7105" t="s">
        <v>57</v>
      </c>
      <c r="D7105" t="s">
        <v>72</v>
      </c>
      <c r="E7105">
        <v>5505</v>
      </c>
      <c r="F7105" t="s">
        <v>74</v>
      </c>
      <c r="G7105" s="2">
        <v>5.32</v>
      </c>
      <c r="H7105" s="1">
        <v>42247</v>
      </c>
      <c r="I7105" t="s">
        <v>35</v>
      </c>
      <c r="J7105" t="s">
        <v>77</v>
      </c>
      <c r="K7105" t="s">
        <v>77</v>
      </c>
      <c r="M7105">
        <v>3986</v>
      </c>
      <c r="N7105">
        <v>217984</v>
      </c>
      <c r="S7105" t="s">
        <v>43</v>
      </c>
      <c r="W7105">
        <v>8</v>
      </c>
      <c r="X7105">
        <v>15</v>
      </c>
      <c r="AA7105" t="s">
        <v>76</v>
      </c>
      <c r="AB7105">
        <v>0</v>
      </c>
      <c r="AC7105" t="s">
        <v>44</v>
      </c>
      <c r="AD7105" t="s">
        <v>40</v>
      </c>
      <c r="AE7105">
        <v>213</v>
      </c>
    </row>
    <row r="7106" spans="1:31">
      <c r="A7106">
        <v>259</v>
      </c>
      <c r="B7106">
        <v>259100</v>
      </c>
      <c r="C7106" t="s">
        <v>58</v>
      </c>
      <c r="D7106" t="s">
        <v>71</v>
      </c>
      <c r="E7106">
        <v>5505</v>
      </c>
      <c r="F7106" t="s">
        <v>74</v>
      </c>
      <c r="G7106" s="2">
        <v>3.27</v>
      </c>
      <c r="H7106" s="1">
        <v>42247</v>
      </c>
      <c r="I7106" t="s">
        <v>35</v>
      </c>
      <c r="J7106" t="s">
        <v>77</v>
      </c>
      <c r="K7106" t="s">
        <v>77</v>
      </c>
      <c r="M7106">
        <v>3986</v>
      </c>
      <c r="N7106">
        <v>217984</v>
      </c>
      <c r="S7106" t="s">
        <v>43</v>
      </c>
      <c r="W7106">
        <v>8</v>
      </c>
      <c r="X7106">
        <v>15</v>
      </c>
      <c r="AA7106" t="s">
        <v>76</v>
      </c>
      <c r="AB7106">
        <v>0</v>
      </c>
      <c r="AC7106" t="s">
        <v>44</v>
      </c>
      <c r="AD7106" t="s">
        <v>40</v>
      </c>
      <c r="AE7106">
        <v>214</v>
      </c>
    </row>
    <row r="7107" spans="1:31">
      <c r="A7107">
        <v>259</v>
      </c>
      <c r="B7107">
        <v>259101</v>
      </c>
      <c r="C7107" t="s">
        <v>57</v>
      </c>
      <c r="D7107" t="s">
        <v>72</v>
      </c>
      <c r="E7107">
        <v>5505</v>
      </c>
      <c r="F7107" t="s">
        <v>74</v>
      </c>
      <c r="G7107" s="2">
        <v>3.25</v>
      </c>
      <c r="H7107" s="1">
        <v>42247</v>
      </c>
      <c r="I7107" t="s">
        <v>35</v>
      </c>
      <c r="J7107" t="s">
        <v>77</v>
      </c>
      <c r="K7107" t="s">
        <v>77</v>
      </c>
      <c r="M7107">
        <v>3986</v>
      </c>
      <c r="N7107">
        <v>217984</v>
      </c>
      <c r="S7107" t="s">
        <v>43</v>
      </c>
      <c r="W7107">
        <v>8</v>
      </c>
      <c r="X7107">
        <v>15</v>
      </c>
      <c r="AA7107" t="s">
        <v>76</v>
      </c>
      <c r="AB7107">
        <v>0</v>
      </c>
      <c r="AC7107" t="s">
        <v>44</v>
      </c>
      <c r="AD7107" t="s">
        <v>40</v>
      </c>
      <c r="AE7107">
        <v>215</v>
      </c>
    </row>
    <row r="7108" spans="1:31">
      <c r="A7108">
        <v>260</v>
      </c>
      <c r="B7108">
        <v>260100</v>
      </c>
      <c r="C7108" t="s">
        <v>58</v>
      </c>
      <c r="D7108" t="s">
        <v>71</v>
      </c>
      <c r="E7108">
        <v>5505</v>
      </c>
      <c r="F7108" t="s">
        <v>74</v>
      </c>
      <c r="G7108" s="2">
        <v>6.49</v>
      </c>
      <c r="H7108" s="1">
        <v>42247</v>
      </c>
      <c r="I7108" t="s">
        <v>35</v>
      </c>
      <c r="J7108" t="s">
        <v>77</v>
      </c>
      <c r="K7108" t="s">
        <v>77</v>
      </c>
      <c r="M7108">
        <v>3986</v>
      </c>
      <c r="N7108">
        <v>217984</v>
      </c>
      <c r="S7108" t="s">
        <v>43</v>
      </c>
      <c r="W7108">
        <v>8</v>
      </c>
      <c r="X7108">
        <v>15</v>
      </c>
      <c r="AA7108" t="s">
        <v>76</v>
      </c>
      <c r="AB7108">
        <v>0</v>
      </c>
      <c r="AC7108" t="s">
        <v>44</v>
      </c>
      <c r="AD7108" t="s">
        <v>40</v>
      </c>
      <c r="AE7108">
        <v>216</v>
      </c>
    </row>
    <row r="7109" spans="1:31">
      <c r="A7109">
        <v>260</v>
      </c>
      <c r="B7109">
        <v>260101</v>
      </c>
      <c r="C7109" t="s">
        <v>57</v>
      </c>
      <c r="D7109" t="s">
        <v>72</v>
      </c>
      <c r="E7109">
        <v>5505</v>
      </c>
      <c r="F7109" t="s">
        <v>74</v>
      </c>
      <c r="G7109" s="2">
        <v>5.4</v>
      </c>
      <c r="H7109" s="1">
        <v>42247</v>
      </c>
      <c r="I7109" t="s">
        <v>35</v>
      </c>
      <c r="J7109" t="s">
        <v>77</v>
      </c>
      <c r="K7109" t="s">
        <v>77</v>
      </c>
      <c r="M7109">
        <v>3986</v>
      </c>
      <c r="N7109">
        <v>217984</v>
      </c>
      <c r="S7109" t="s">
        <v>43</v>
      </c>
      <c r="W7109">
        <v>8</v>
      </c>
      <c r="X7109">
        <v>15</v>
      </c>
      <c r="AA7109" t="s">
        <v>76</v>
      </c>
      <c r="AB7109">
        <v>0</v>
      </c>
      <c r="AC7109" t="s">
        <v>44</v>
      </c>
      <c r="AD7109" t="s">
        <v>40</v>
      </c>
      <c r="AE7109">
        <v>217</v>
      </c>
    </row>
    <row r="7110" spans="1:31">
      <c r="A7110">
        <v>241</v>
      </c>
      <c r="B7110">
        <v>241100</v>
      </c>
      <c r="C7110" t="s">
        <v>57</v>
      </c>
      <c r="D7110" t="s">
        <v>72</v>
      </c>
      <c r="E7110">
        <v>5505</v>
      </c>
      <c r="F7110" t="s">
        <v>74</v>
      </c>
      <c r="G7110" s="2">
        <v>8.51</v>
      </c>
      <c r="H7110" s="1">
        <v>42216</v>
      </c>
      <c r="I7110" t="s">
        <v>35</v>
      </c>
      <c r="J7110" t="s">
        <v>77</v>
      </c>
      <c r="K7110" t="s">
        <v>77</v>
      </c>
      <c r="M7110">
        <v>3986</v>
      </c>
      <c r="N7110">
        <v>215530</v>
      </c>
      <c r="S7110" t="s">
        <v>43</v>
      </c>
      <c r="W7110">
        <v>7</v>
      </c>
      <c r="X7110">
        <v>15</v>
      </c>
      <c r="AA7110" t="s">
        <v>76</v>
      </c>
      <c r="AB7110">
        <v>0</v>
      </c>
      <c r="AC7110" t="s">
        <v>44</v>
      </c>
      <c r="AD7110" t="s">
        <v>40</v>
      </c>
      <c r="AE7110">
        <v>172</v>
      </c>
    </row>
    <row r="7111" spans="1:31">
      <c r="A7111">
        <v>242</v>
      </c>
      <c r="B7111">
        <v>242100</v>
      </c>
      <c r="C7111" t="s">
        <v>58</v>
      </c>
      <c r="D7111" t="s">
        <v>71</v>
      </c>
      <c r="E7111">
        <v>5505</v>
      </c>
      <c r="F7111" t="s">
        <v>74</v>
      </c>
      <c r="G7111" s="2">
        <v>0.53</v>
      </c>
      <c r="H7111" s="1">
        <v>42216</v>
      </c>
      <c r="I7111" t="s">
        <v>35</v>
      </c>
      <c r="J7111" t="s">
        <v>77</v>
      </c>
      <c r="K7111" t="s">
        <v>77</v>
      </c>
      <c r="M7111">
        <v>3986</v>
      </c>
      <c r="N7111">
        <v>215530</v>
      </c>
      <c r="S7111" t="s">
        <v>43</v>
      </c>
      <c r="W7111">
        <v>7</v>
      </c>
      <c r="X7111">
        <v>15</v>
      </c>
      <c r="AA7111" t="s">
        <v>76</v>
      </c>
      <c r="AB7111">
        <v>0</v>
      </c>
      <c r="AC7111" t="s">
        <v>44</v>
      </c>
      <c r="AD7111" t="s">
        <v>40</v>
      </c>
      <c r="AE7111">
        <v>173</v>
      </c>
    </row>
    <row r="7112" spans="1:31">
      <c r="A7112">
        <v>242</v>
      </c>
      <c r="B7112">
        <v>242101</v>
      </c>
      <c r="C7112" t="s">
        <v>57</v>
      </c>
      <c r="D7112" t="s">
        <v>72</v>
      </c>
      <c r="E7112">
        <v>5505</v>
      </c>
      <c r="F7112" t="s">
        <v>74</v>
      </c>
      <c r="G7112" s="2">
        <v>0.54</v>
      </c>
      <c r="H7112" s="1">
        <v>42216</v>
      </c>
      <c r="I7112" t="s">
        <v>35</v>
      </c>
      <c r="J7112" t="s">
        <v>77</v>
      </c>
      <c r="K7112" t="s">
        <v>77</v>
      </c>
      <c r="M7112">
        <v>3986</v>
      </c>
      <c r="N7112">
        <v>215530</v>
      </c>
      <c r="S7112" t="s">
        <v>43</v>
      </c>
      <c r="W7112">
        <v>7</v>
      </c>
      <c r="X7112">
        <v>15</v>
      </c>
      <c r="AA7112" t="s">
        <v>76</v>
      </c>
      <c r="AB7112">
        <v>0</v>
      </c>
      <c r="AC7112" t="s">
        <v>44</v>
      </c>
      <c r="AD7112" t="s">
        <v>40</v>
      </c>
      <c r="AE7112">
        <v>174</v>
      </c>
    </row>
    <row r="7113" spans="1:31">
      <c r="A7113">
        <v>246</v>
      </c>
      <c r="B7113">
        <v>246100</v>
      </c>
      <c r="C7113" t="s">
        <v>57</v>
      </c>
      <c r="D7113" t="s">
        <v>72</v>
      </c>
      <c r="E7113">
        <v>5505</v>
      </c>
      <c r="F7113" t="s">
        <v>74</v>
      </c>
      <c r="G7113" s="2">
        <v>6.97</v>
      </c>
      <c r="H7113" s="1">
        <v>42216</v>
      </c>
      <c r="I7113" t="s">
        <v>35</v>
      </c>
      <c r="J7113" t="s">
        <v>77</v>
      </c>
      <c r="K7113" t="s">
        <v>77</v>
      </c>
      <c r="M7113">
        <v>3986</v>
      </c>
      <c r="N7113">
        <v>215530</v>
      </c>
      <c r="S7113" t="s">
        <v>43</v>
      </c>
      <c r="W7113">
        <v>7</v>
      </c>
      <c r="X7113">
        <v>15</v>
      </c>
      <c r="AA7113" t="s">
        <v>76</v>
      </c>
      <c r="AB7113">
        <v>0</v>
      </c>
      <c r="AC7113" t="s">
        <v>44</v>
      </c>
      <c r="AD7113" t="s">
        <v>40</v>
      </c>
      <c r="AE7113">
        <v>175</v>
      </c>
    </row>
    <row r="7114" spans="1:31">
      <c r="A7114">
        <v>248</v>
      </c>
      <c r="B7114">
        <v>248100</v>
      </c>
      <c r="C7114" t="s">
        <v>58</v>
      </c>
      <c r="D7114" t="s">
        <v>71</v>
      </c>
      <c r="E7114">
        <v>5505</v>
      </c>
      <c r="F7114" t="s">
        <v>74</v>
      </c>
      <c r="G7114" s="2">
        <v>5.08</v>
      </c>
      <c r="H7114" s="1">
        <v>42216</v>
      </c>
      <c r="I7114" t="s">
        <v>35</v>
      </c>
      <c r="J7114" t="s">
        <v>77</v>
      </c>
      <c r="K7114" t="s">
        <v>77</v>
      </c>
      <c r="M7114">
        <v>3986</v>
      </c>
      <c r="N7114">
        <v>215530</v>
      </c>
      <c r="S7114" t="s">
        <v>43</v>
      </c>
      <c r="W7114">
        <v>7</v>
      </c>
      <c r="X7114">
        <v>15</v>
      </c>
      <c r="AA7114" t="s">
        <v>76</v>
      </c>
      <c r="AB7114">
        <v>0</v>
      </c>
      <c r="AC7114" t="s">
        <v>44</v>
      </c>
      <c r="AD7114" t="s">
        <v>40</v>
      </c>
      <c r="AE7114">
        <v>176</v>
      </c>
    </row>
    <row r="7115" spans="1:31">
      <c r="A7115">
        <v>248</v>
      </c>
      <c r="B7115">
        <v>248101</v>
      </c>
      <c r="C7115" t="s">
        <v>57</v>
      </c>
      <c r="D7115" t="s">
        <v>72</v>
      </c>
      <c r="E7115">
        <v>5505</v>
      </c>
      <c r="F7115" t="s">
        <v>74</v>
      </c>
      <c r="G7115" s="2">
        <v>4.84</v>
      </c>
      <c r="H7115" s="1">
        <v>42216</v>
      </c>
      <c r="I7115" t="s">
        <v>35</v>
      </c>
      <c r="J7115" t="s">
        <v>77</v>
      </c>
      <c r="K7115" t="s">
        <v>77</v>
      </c>
      <c r="M7115">
        <v>3986</v>
      </c>
      <c r="N7115">
        <v>215530</v>
      </c>
      <c r="S7115" t="s">
        <v>43</v>
      </c>
      <c r="W7115">
        <v>7</v>
      </c>
      <c r="X7115">
        <v>15</v>
      </c>
      <c r="AA7115" t="s">
        <v>76</v>
      </c>
      <c r="AB7115">
        <v>0</v>
      </c>
      <c r="AC7115" t="s">
        <v>44</v>
      </c>
      <c r="AD7115" t="s">
        <v>40</v>
      </c>
      <c r="AE7115">
        <v>177</v>
      </c>
    </row>
    <row r="7116" spans="1:31">
      <c r="A7116">
        <v>249</v>
      </c>
      <c r="B7116">
        <v>249100</v>
      </c>
      <c r="C7116" t="s">
        <v>57</v>
      </c>
      <c r="D7116" t="s">
        <v>72</v>
      </c>
      <c r="E7116">
        <v>5505</v>
      </c>
      <c r="F7116" t="s">
        <v>74</v>
      </c>
      <c r="G7116" s="2">
        <v>6.57</v>
      </c>
      <c r="H7116" s="1">
        <v>42216</v>
      </c>
      <c r="I7116" t="s">
        <v>35</v>
      </c>
      <c r="J7116" t="s">
        <v>77</v>
      </c>
      <c r="K7116" t="s">
        <v>77</v>
      </c>
      <c r="M7116">
        <v>3986</v>
      </c>
      <c r="N7116">
        <v>215530</v>
      </c>
      <c r="S7116" t="s">
        <v>43</v>
      </c>
      <c r="W7116">
        <v>7</v>
      </c>
      <c r="X7116">
        <v>15</v>
      </c>
      <c r="AA7116" t="s">
        <v>76</v>
      </c>
      <c r="AB7116">
        <v>0</v>
      </c>
      <c r="AC7116" t="s">
        <v>44</v>
      </c>
      <c r="AD7116" t="s">
        <v>40</v>
      </c>
      <c r="AE7116">
        <v>178</v>
      </c>
    </row>
    <row r="7117" spans="1:31">
      <c r="A7117">
        <v>249</v>
      </c>
      <c r="B7117">
        <v>249101</v>
      </c>
      <c r="C7117" t="s">
        <v>57</v>
      </c>
      <c r="D7117" t="s">
        <v>72</v>
      </c>
      <c r="E7117">
        <v>5505</v>
      </c>
      <c r="F7117" t="s">
        <v>74</v>
      </c>
      <c r="G7117" s="2">
        <v>3.69</v>
      </c>
      <c r="H7117" s="1">
        <v>42216</v>
      </c>
      <c r="I7117" t="s">
        <v>35</v>
      </c>
      <c r="J7117" t="s">
        <v>77</v>
      </c>
      <c r="K7117" t="s">
        <v>77</v>
      </c>
      <c r="M7117">
        <v>3986</v>
      </c>
      <c r="N7117">
        <v>215530</v>
      </c>
      <c r="S7117" t="s">
        <v>43</v>
      </c>
      <c r="W7117">
        <v>7</v>
      </c>
      <c r="X7117">
        <v>15</v>
      </c>
      <c r="AA7117" t="s">
        <v>76</v>
      </c>
      <c r="AB7117">
        <v>0</v>
      </c>
      <c r="AC7117" t="s">
        <v>44</v>
      </c>
      <c r="AD7117" t="s">
        <v>40</v>
      </c>
      <c r="AE7117">
        <v>179</v>
      </c>
    </row>
    <row r="7118" spans="1:31">
      <c r="A7118">
        <v>250</v>
      </c>
      <c r="B7118">
        <v>250100</v>
      </c>
      <c r="C7118" t="s">
        <v>57</v>
      </c>
      <c r="D7118" t="s">
        <v>72</v>
      </c>
      <c r="E7118">
        <v>5505</v>
      </c>
      <c r="F7118" t="s">
        <v>74</v>
      </c>
      <c r="G7118" s="2">
        <v>13.64</v>
      </c>
      <c r="H7118" s="1">
        <v>42216</v>
      </c>
      <c r="I7118" t="s">
        <v>35</v>
      </c>
      <c r="J7118" t="s">
        <v>77</v>
      </c>
      <c r="K7118" t="s">
        <v>77</v>
      </c>
      <c r="M7118">
        <v>3986</v>
      </c>
      <c r="N7118">
        <v>215530</v>
      </c>
      <c r="S7118" t="s">
        <v>43</v>
      </c>
      <c r="W7118">
        <v>7</v>
      </c>
      <c r="X7118">
        <v>15</v>
      </c>
      <c r="AA7118" t="s">
        <v>76</v>
      </c>
      <c r="AB7118">
        <v>0</v>
      </c>
      <c r="AC7118" t="s">
        <v>44</v>
      </c>
      <c r="AD7118" t="s">
        <v>40</v>
      </c>
      <c r="AE7118">
        <v>180</v>
      </c>
    </row>
    <row r="7119" spans="1:31">
      <c r="A7119">
        <v>251</v>
      </c>
      <c r="B7119">
        <v>251100</v>
      </c>
      <c r="C7119" t="s">
        <v>58</v>
      </c>
      <c r="D7119" t="s">
        <v>71</v>
      </c>
      <c r="E7119">
        <v>5505</v>
      </c>
      <c r="F7119" t="s">
        <v>74</v>
      </c>
      <c r="G7119" s="2">
        <v>0.27</v>
      </c>
      <c r="H7119" s="1">
        <v>42216</v>
      </c>
      <c r="I7119" t="s">
        <v>35</v>
      </c>
      <c r="J7119" t="s">
        <v>77</v>
      </c>
      <c r="K7119" t="s">
        <v>77</v>
      </c>
      <c r="M7119">
        <v>3986</v>
      </c>
      <c r="N7119">
        <v>215530</v>
      </c>
      <c r="S7119" t="s">
        <v>43</v>
      </c>
      <c r="W7119">
        <v>7</v>
      </c>
      <c r="X7119">
        <v>15</v>
      </c>
      <c r="AA7119" t="s">
        <v>76</v>
      </c>
      <c r="AB7119">
        <v>0</v>
      </c>
      <c r="AC7119" t="s">
        <v>44</v>
      </c>
      <c r="AD7119" t="s">
        <v>40</v>
      </c>
      <c r="AE7119">
        <v>181</v>
      </c>
    </row>
    <row r="7120" spans="1:31">
      <c r="A7120">
        <v>251</v>
      </c>
      <c r="B7120">
        <v>251101</v>
      </c>
      <c r="C7120" t="s">
        <v>58</v>
      </c>
      <c r="D7120" t="s">
        <v>71</v>
      </c>
      <c r="E7120">
        <v>5505</v>
      </c>
      <c r="F7120" t="s">
        <v>74</v>
      </c>
      <c r="G7120" s="2">
        <v>0.16</v>
      </c>
      <c r="H7120" s="1">
        <v>42216</v>
      </c>
      <c r="I7120" t="s">
        <v>35</v>
      </c>
      <c r="J7120" t="s">
        <v>77</v>
      </c>
      <c r="K7120" t="s">
        <v>77</v>
      </c>
      <c r="M7120">
        <v>3986</v>
      </c>
      <c r="N7120">
        <v>215530</v>
      </c>
      <c r="S7120" t="s">
        <v>43</v>
      </c>
      <c r="W7120">
        <v>7</v>
      </c>
      <c r="X7120">
        <v>15</v>
      </c>
      <c r="AA7120" t="s">
        <v>76</v>
      </c>
      <c r="AB7120">
        <v>0</v>
      </c>
      <c r="AC7120" t="s">
        <v>44</v>
      </c>
      <c r="AD7120" t="s">
        <v>40</v>
      </c>
      <c r="AE7120">
        <v>182</v>
      </c>
    </row>
    <row r="7121" spans="1:31">
      <c r="A7121">
        <v>251</v>
      </c>
      <c r="B7121">
        <v>251102</v>
      </c>
      <c r="C7121" t="s">
        <v>58</v>
      </c>
      <c r="D7121" t="s">
        <v>71</v>
      </c>
      <c r="E7121">
        <v>5505</v>
      </c>
      <c r="F7121" t="s">
        <v>74</v>
      </c>
      <c r="G7121" s="2">
        <v>14.48</v>
      </c>
      <c r="H7121" s="1">
        <v>42216</v>
      </c>
      <c r="I7121" t="s">
        <v>35</v>
      </c>
      <c r="J7121" t="s">
        <v>77</v>
      </c>
      <c r="K7121" t="s">
        <v>77</v>
      </c>
      <c r="M7121">
        <v>3986</v>
      </c>
      <c r="N7121">
        <v>215530</v>
      </c>
      <c r="S7121" t="s">
        <v>43</v>
      </c>
      <c r="W7121">
        <v>7</v>
      </c>
      <c r="X7121">
        <v>15</v>
      </c>
      <c r="AA7121" t="s">
        <v>76</v>
      </c>
      <c r="AB7121">
        <v>0</v>
      </c>
      <c r="AC7121" t="s">
        <v>44</v>
      </c>
      <c r="AD7121" t="s">
        <v>40</v>
      </c>
      <c r="AE7121">
        <v>183</v>
      </c>
    </row>
    <row r="7122" spans="1:31">
      <c r="A7122">
        <v>251</v>
      </c>
      <c r="B7122">
        <v>251103</v>
      </c>
      <c r="C7122" t="s">
        <v>57</v>
      </c>
      <c r="D7122" t="s">
        <v>72</v>
      </c>
      <c r="E7122">
        <v>5505</v>
      </c>
      <c r="F7122" t="s">
        <v>74</v>
      </c>
      <c r="G7122" s="2">
        <v>14.48</v>
      </c>
      <c r="H7122" s="1">
        <v>42216</v>
      </c>
      <c r="I7122" t="s">
        <v>35</v>
      </c>
      <c r="J7122" t="s">
        <v>77</v>
      </c>
      <c r="K7122" t="s">
        <v>77</v>
      </c>
      <c r="M7122">
        <v>3986</v>
      </c>
      <c r="N7122">
        <v>215530</v>
      </c>
      <c r="S7122" t="s">
        <v>43</v>
      </c>
      <c r="W7122">
        <v>7</v>
      </c>
      <c r="X7122">
        <v>15</v>
      </c>
      <c r="AA7122" t="s">
        <v>76</v>
      </c>
      <c r="AB7122">
        <v>0</v>
      </c>
      <c r="AC7122" t="s">
        <v>44</v>
      </c>
      <c r="AD7122" t="s">
        <v>40</v>
      </c>
      <c r="AE7122">
        <v>184</v>
      </c>
    </row>
    <row r="7123" spans="1:31">
      <c r="A7123">
        <v>251</v>
      </c>
      <c r="B7123">
        <v>251104</v>
      </c>
      <c r="C7123" t="s">
        <v>57</v>
      </c>
      <c r="D7123" t="s">
        <v>72</v>
      </c>
      <c r="E7123">
        <v>5505</v>
      </c>
      <c r="F7123" t="s">
        <v>74</v>
      </c>
      <c r="G7123" s="2">
        <v>2.41</v>
      </c>
      <c r="H7123" s="1">
        <v>42216</v>
      </c>
      <c r="I7123" t="s">
        <v>35</v>
      </c>
      <c r="J7123" t="s">
        <v>77</v>
      </c>
      <c r="K7123" t="s">
        <v>77</v>
      </c>
      <c r="M7123">
        <v>3986</v>
      </c>
      <c r="N7123">
        <v>215530</v>
      </c>
      <c r="S7123" t="s">
        <v>43</v>
      </c>
      <c r="W7123">
        <v>7</v>
      </c>
      <c r="X7123">
        <v>15</v>
      </c>
      <c r="AA7123" t="s">
        <v>76</v>
      </c>
      <c r="AB7123">
        <v>0</v>
      </c>
      <c r="AC7123" t="s">
        <v>44</v>
      </c>
      <c r="AD7123" t="s">
        <v>40</v>
      </c>
      <c r="AE7123">
        <v>185</v>
      </c>
    </row>
    <row r="7124" spans="1:31">
      <c r="A7124">
        <v>251</v>
      </c>
      <c r="B7124">
        <v>251106</v>
      </c>
      <c r="C7124" t="s">
        <v>58</v>
      </c>
      <c r="D7124" t="s">
        <v>71</v>
      </c>
      <c r="E7124">
        <v>5505</v>
      </c>
      <c r="F7124" t="s">
        <v>74</v>
      </c>
      <c r="G7124" s="2">
        <v>29.09</v>
      </c>
      <c r="H7124" s="1">
        <v>42216</v>
      </c>
      <c r="I7124" t="s">
        <v>35</v>
      </c>
      <c r="J7124" t="s">
        <v>77</v>
      </c>
      <c r="K7124" t="s">
        <v>77</v>
      </c>
      <c r="M7124">
        <v>3986</v>
      </c>
      <c r="N7124">
        <v>215530</v>
      </c>
      <c r="S7124" t="s">
        <v>43</v>
      </c>
      <c r="W7124">
        <v>7</v>
      </c>
      <c r="X7124">
        <v>15</v>
      </c>
      <c r="AA7124" t="s">
        <v>76</v>
      </c>
      <c r="AB7124">
        <v>0</v>
      </c>
      <c r="AC7124" t="s">
        <v>44</v>
      </c>
      <c r="AD7124" t="s">
        <v>40</v>
      </c>
      <c r="AE7124">
        <v>186</v>
      </c>
    </row>
    <row r="7125" spans="1:31">
      <c r="A7125">
        <v>252</v>
      </c>
      <c r="B7125">
        <v>252106</v>
      </c>
      <c r="C7125" t="s">
        <v>58</v>
      </c>
      <c r="D7125" t="s">
        <v>71</v>
      </c>
      <c r="E7125">
        <v>5505</v>
      </c>
      <c r="F7125" t="s">
        <v>74</v>
      </c>
      <c r="G7125" s="2">
        <v>7.08</v>
      </c>
      <c r="H7125" s="1">
        <v>42216</v>
      </c>
      <c r="I7125" t="s">
        <v>35</v>
      </c>
      <c r="J7125" t="s">
        <v>77</v>
      </c>
      <c r="K7125" t="s">
        <v>77</v>
      </c>
      <c r="M7125">
        <v>3986</v>
      </c>
      <c r="N7125">
        <v>215530</v>
      </c>
      <c r="S7125" t="s">
        <v>43</v>
      </c>
      <c r="W7125">
        <v>7</v>
      </c>
      <c r="X7125">
        <v>15</v>
      </c>
      <c r="AA7125" t="s">
        <v>76</v>
      </c>
      <c r="AB7125">
        <v>0</v>
      </c>
      <c r="AC7125" t="s">
        <v>44</v>
      </c>
      <c r="AD7125" t="s">
        <v>40</v>
      </c>
      <c r="AE7125">
        <v>187</v>
      </c>
    </row>
    <row r="7126" spans="1:31">
      <c r="A7126">
        <v>252</v>
      </c>
      <c r="B7126">
        <v>252107</v>
      </c>
      <c r="C7126" t="s">
        <v>57</v>
      </c>
      <c r="D7126" t="s">
        <v>72</v>
      </c>
      <c r="E7126">
        <v>5505</v>
      </c>
      <c r="F7126" t="s">
        <v>74</v>
      </c>
      <c r="G7126" s="2">
        <v>0.65</v>
      </c>
      <c r="H7126" s="1">
        <v>42216</v>
      </c>
      <c r="I7126" t="s">
        <v>35</v>
      </c>
      <c r="J7126" t="s">
        <v>77</v>
      </c>
      <c r="K7126" t="s">
        <v>77</v>
      </c>
      <c r="M7126">
        <v>3986</v>
      </c>
      <c r="N7126">
        <v>215530</v>
      </c>
      <c r="S7126" t="s">
        <v>43</v>
      </c>
      <c r="W7126">
        <v>7</v>
      </c>
      <c r="X7126">
        <v>15</v>
      </c>
      <c r="AA7126" t="s">
        <v>76</v>
      </c>
      <c r="AB7126">
        <v>0</v>
      </c>
      <c r="AC7126" t="s">
        <v>44</v>
      </c>
      <c r="AD7126" t="s">
        <v>40</v>
      </c>
      <c r="AE7126">
        <v>188</v>
      </c>
    </row>
    <row r="7127" spans="1:31">
      <c r="A7127">
        <v>252</v>
      </c>
      <c r="B7127">
        <v>252110</v>
      </c>
      <c r="C7127" t="s">
        <v>58</v>
      </c>
      <c r="D7127" t="s">
        <v>71</v>
      </c>
      <c r="E7127">
        <v>5505</v>
      </c>
      <c r="F7127" t="s">
        <v>74</v>
      </c>
      <c r="G7127" s="2">
        <v>3.69</v>
      </c>
      <c r="H7127" s="1">
        <v>42216</v>
      </c>
      <c r="I7127" t="s">
        <v>35</v>
      </c>
      <c r="J7127" t="s">
        <v>77</v>
      </c>
      <c r="K7127" t="s">
        <v>77</v>
      </c>
      <c r="M7127">
        <v>3986</v>
      </c>
      <c r="N7127">
        <v>215530</v>
      </c>
      <c r="S7127" t="s">
        <v>43</v>
      </c>
      <c r="W7127">
        <v>7</v>
      </c>
      <c r="X7127">
        <v>15</v>
      </c>
      <c r="AA7127" t="s">
        <v>76</v>
      </c>
      <c r="AB7127">
        <v>0</v>
      </c>
      <c r="AC7127" t="s">
        <v>44</v>
      </c>
      <c r="AD7127" t="s">
        <v>40</v>
      </c>
      <c r="AE7127">
        <v>189</v>
      </c>
    </row>
    <row r="7128" spans="1:31">
      <c r="A7128">
        <v>252</v>
      </c>
      <c r="B7128">
        <v>252111</v>
      </c>
      <c r="C7128" t="s">
        <v>57</v>
      </c>
      <c r="D7128" t="s">
        <v>72</v>
      </c>
      <c r="E7128">
        <v>5505</v>
      </c>
      <c r="F7128" t="s">
        <v>74</v>
      </c>
      <c r="G7128" s="2">
        <v>3.67</v>
      </c>
      <c r="H7128" s="1">
        <v>42216</v>
      </c>
      <c r="I7128" t="s">
        <v>35</v>
      </c>
      <c r="J7128" t="s">
        <v>77</v>
      </c>
      <c r="K7128" t="s">
        <v>77</v>
      </c>
      <c r="M7128">
        <v>3986</v>
      </c>
      <c r="N7128">
        <v>215530</v>
      </c>
      <c r="S7128" t="s">
        <v>43</v>
      </c>
      <c r="W7128">
        <v>7</v>
      </c>
      <c r="X7128">
        <v>15</v>
      </c>
      <c r="AA7128" t="s">
        <v>76</v>
      </c>
      <c r="AB7128">
        <v>0</v>
      </c>
      <c r="AC7128" t="s">
        <v>44</v>
      </c>
      <c r="AD7128" t="s">
        <v>40</v>
      </c>
      <c r="AE7128">
        <v>190</v>
      </c>
    </row>
    <row r="7129" spans="1:31">
      <c r="A7129">
        <v>252</v>
      </c>
      <c r="B7129">
        <v>252113</v>
      </c>
      <c r="C7129" t="s">
        <v>58</v>
      </c>
      <c r="D7129" t="s">
        <v>71</v>
      </c>
      <c r="E7129">
        <v>5505</v>
      </c>
      <c r="F7129" t="s">
        <v>74</v>
      </c>
      <c r="G7129" s="2">
        <v>0.92</v>
      </c>
      <c r="H7129" s="1">
        <v>42216</v>
      </c>
      <c r="I7129" t="s">
        <v>35</v>
      </c>
      <c r="J7129" t="s">
        <v>77</v>
      </c>
      <c r="K7129" t="s">
        <v>77</v>
      </c>
      <c r="M7129">
        <v>3986</v>
      </c>
      <c r="N7129">
        <v>215530</v>
      </c>
      <c r="S7129" t="s">
        <v>43</v>
      </c>
      <c r="W7129">
        <v>7</v>
      </c>
      <c r="X7129">
        <v>15</v>
      </c>
      <c r="AA7129" t="s">
        <v>76</v>
      </c>
      <c r="AB7129">
        <v>0</v>
      </c>
      <c r="AC7129" t="s">
        <v>44</v>
      </c>
      <c r="AD7129" t="s">
        <v>40</v>
      </c>
      <c r="AE7129">
        <v>191</v>
      </c>
    </row>
    <row r="7130" spans="1:31">
      <c r="A7130">
        <v>252</v>
      </c>
      <c r="B7130">
        <v>252114</v>
      </c>
      <c r="C7130" t="s">
        <v>58</v>
      </c>
      <c r="D7130" t="s">
        <v>71</v>
      </c>
      <c r="E7130">
        <v>5505</v>
      </c>
      <c r="F7130" t="s">
        <v>74</v>
      </c>
      <c r="G7130" s="2">
        <v>0.24</v>
      </c>
      <c r="H7130" s="1">
        <v>42216</v>
      </c>
      <c r="I7130" t="s">
        <v>35</v>
      </c>
      <c r="J7130" t="s">
        <v>77</v>
      </c>
      <c r="K7130" t="s">
        <v>77</v>
      </c>
      <c r="M7130">
        <v>3986</v>
      </c>
      <c r="N7130">
        <v>215530</v>
      </c>
      <c r="S7130" t="s">
        <v>43</v>
      </c>
      <c r="W7130">
        <v>7</v>
      </c>
      <c r="X7130">
        <v>15</v>
      </c>
      <c r="AA7130" t="s">
        <v>76</v>
      </c>
      <c r="AB7130">
        <v>0</v>
      </c>
      <c r="AC7130" t="s">
        <v>44</v>
      </c>
      <c r="AD7130" t="s">
        <v>40</v>
      </c>
      <c r="AE7130">
        <v>192</v>
      </c>
    </row>
    <row r="7131" spans="1:31">
      <c r="A7131">
        <v>252</v>
      </c>
      <c r="B7131">
        <v>252115</v>
      </c>
      <c r="C7131" t="s">
        <v>58</v>
      </c>
      <c r="D7131" t="s">
        <v>71</v>
      </c>
      <c r="E7131">
        <v>5505</v>
      </c>
      <c r="F7131" t="s">
        <v>74</v>
      </c>
      <c r="G7131" s="2">
        <v>0.42</v>
      </c>
      <c r="H7131" s="1">
        <v>42216</v>
      </c>
      <c r="I7131" t="s">
        <v>35</v>
      </c>
      <c r="J7131" t="s">
        <v>77</v>
      </c>
      <c r="K7131" t="s">
        <v>77</v>
      </c>
      <c r="M7131">
        <v>3986</v>
      </c>
      <c r="N7131">
        <v>215530</v>
      </c>
      <c r="S7131" t="s">
        <v>43</v>
      </c>
      <c r="W7131">
        <v>7</v>
      </c>
      <c r="X7131">
        <v>15</v>
      </c>
      <c r="AA7131" t="s">
        <v>76</v>
      </c>
      <c r="AB7131">
        <v>0</v>
      </c>
      <c r="AC7131" t="s">
        <v>44</v>
      </c>
      <c r="AD7131" t="s">
        <v>40</v>
      </c>
      <c r="AE7131">
        <v>193</v>
      </c>
    </row>
    <row r="7132" spans="1:31">
      <c r="A7132">
        <v>252</v>
      </c>
      <c r="B7132">
        <v>252116</v>
      </c>
      <c r="C7132" t="s">
        <v>58</v>
      </c>
      <c r="D7132" t="s">
        <v>71</v>
      </c>
      <c r="E7132">
        <v>5505</v>
      </c>
      <c r="F7132" t="s">
        <v>74</v>
      </c>
      <c r="G7132" s="2">
        <v>0.34</v>
      </c>
      <c r="H7132" s="1">
        <v>42216</v>
      </c>
      <c r="I7132" t="s">
        <v>35</v>
      </c>
      <c r="J7132" t="s">
        <v>77</v>
      </c>
      <c r="K7132" t="s">
        <v>77</v>
      </c>
      <c r="M7132">
        <v>3986</v>
      </c>
      <c r="N7132">
        <v>215530</v>
      </c>
      <c r="S7132" t="s">
        <v>43</v>
      </c>
      <c r="W7132">
        <v>7</v>
      </c>
      <c r="X7132">
        <v>15</v>
      </c>
      <c r="AA7132" t="s">
        <v>76</v>
      </c>
      <c r="AB7132">
        <v>0</v>
      </c>
      <c r="AC7132" t="s">
        <v>44</v>
      </c>
      <c r="AD7132" t="s">
        <v>40</v>
      </c>
      <c r="AE7132">
        <v>194</v>
      </c>
    </row>
    <row r="7133" spans="1:31">
      <c r="A7133">
        <v>252</v>
      </c>
      <c r="B7133">
        <v>252117</v>
      </c>
      <c r="C7133" t="s">
        <v>58</v>
      </c>
      <c r="D7133" t="s">
        <v>71</v>
      </c>
      <c r="E7133">
        <v>5505</v>
      </c>
      <c r="F7133" t="s">
        <v>74</v>
      </c>
      <c r="G7133" s="2">
        <v>0.72</v>
      </c>
      <c r="H7133" s="1">
        <v>42216</v>
      </c>
      <c r="I7133" t="s">
        <v>35</v>
      </c>
      <c r="J7133" t="s">
        <v>77</v>
      </c>
      <c r="K7133" t="s">
        <v>77</v>
      </c>
      <c r="M7133">
        <v>3986</v>
      </c>
      <c r="N7133">
        <v>215530</v>
      </c>
      <c r="S7133" t="s">
        <v>43</v>
      </c>
      <c r="W7133">
        <v>7</v>
      </c>
      <c r="X7133">
        <v>15</v>
      </c>
      <c r="AA7133" t="s">
        <v>76</v>
      </c>
      <c r="AB7133">
        <v>0</v>
      </c>
      <c r="AC7133" t="s">
        <v>44</v>
      </c>
      <c r="AD7133" t="s">
        <v>40</v>
      </c>
      <c r="AE7133">
        <v>195</v>
      </c>
    </row>
    <row r="7134" spans="1:31">
      <c r="A7134">
        <v>252</v>
      </c>
      <c r="B7134">
        <v>252118</v>
      </c>
      <c r="C7134" t="s">
        <v>58</v>
      </c>
      <c r="D7134" t="s">
        <v>71</v>
      </c>
      <c r="E7134">
        <v>5505</v>
      </c>
      <c r="F7134" t="s">
        <v>74</v>
      </c>
      <c r="G7134" s="2">
        <v>1.41</v>
      </c>
      <c r="H7134" s="1">
        <v>42216</v>
      </c>
      <c r="I7134" t="s">
        <v>35</v>
      </c>
      <c r="J7134" t="s">
        <v>77</v>
      </c>
      <c r="K7134" t="s">
        <v>77</v>
      </c>
      <c r="M7134">
        <v>3986</v>
      </c>
      <c r="N7134">
        <v>215530</v>
      </c>
      <c r="S7134" t="s">
        <v>43</v>
      </c>
      <c r="W7134">
        <v>7</v>
      </c>
      <c r="X7134">
        <v>15</v>
      </c>
      <c r="AA7134" t="s">
        <v>76</v>
      </c>
      <c r="AB7134">
        <v>0</v>
      </c>
      <c r="AC7134" t="s">
        <v>44</v>
      </c>
      <c r="AD7134" t="s">
        <v>40</v>
      </c>
      <c r="AE7134">
        <v>196</v>
      </c>
    </row>
    <row r="7135" spans="1:31">
      <c r="A7135">
        <v>252</v>
      </c>
      <c r="B7135">
        <v>252119</v>
      </c>
      <c r="C7135" t="s">
        <v>57</v>
      </c>
      <c r="D7135" t="s">
        <v>72</v>
      </c>
      <c r="E7135">
        <v>5505</v>
      </c>
      <c r="F7135" t="s">
        <v>74</v>
      </c>
      <c r="G7135" s="2">
        <v>1.01</v>
      </c>
      <c r="H7135" s="1">
        <v>42216</v>
      </c>
      <c r="I7135" t="s">
        <v>35</v>
      </c>
      <c r="J7135" t="s">
        <v>77</v>
      </c>
      <c r="K7135" t="s">
        <v>77</v>
      </c>
      <c r="M7135">
        <v>3986</v>
      </c>
      <c r="N7135">
        <v>215530</v>
      </c>
      <c r="S7135" t="s">
        <v>43</v>
      </c>
      <c r="W7135">
        <v>7</v>
      </c>
      <c r="X7135">
        <v>15</v>
      </c>
      <c r="AA7135" t="s">
        <v>76</v>
      </c>
      <c r="AB7135">
        <v>0</v>
      </c>
      <c r="AC7135" t="s">
        <v>44</v>
      </c>
      <c r="AD7135" t="s">
        <v>40</v>
      </c>
      <c r="AE7135">
        <v>197</v>
      </c>
    </row>
    <row r="7136" spans="1:31">
      <c r="A7136">
        <v>252</v>
      </c>
      <c r="B7136">
        <v>252121</v>
      </c>
      <c r="C7136" t="s">
        <v>58</v>
      </c>
      <c r="D7136" t="s">
        <v>71</v>
      </c>
      <c r="E7136">
        <v>5505</v>
      </c>
      <c r="F7136" t="s">
        <v>74</v>
      </c>
      <c r="G7136" s="2">
        <v>0.9</v>
      </c>
      <c r="H7136" s="1">
        <v>42216</v>
      </c>
      <c r="I7136" t="s">
        <v>35</v>
      </c>
      <c r="J7136" t="s">
        <v>77</v>
      </c>
      <c r="K7136" t="s">
        <v>77</v>
      </c>
      <c r="M7136">
        <v>3986</v>
      </c>
      <c r="N7136">
        <v>215530</v>
      </c>
      <c r="S7136" t="s">
        <v>43</v>
      </c>
      <c r="W7136">
        <v>7</v>
      </c>
      <c r="X7136">
        <v>15</v>
      </c>
      <c r="AA7136" t="s">
        <v>76</v>
      </c>
      <c r="AB7136">
        <v>0</v>
      </c>
      <c r="AC7136" t="s">
        <v>44</v>
      </c>
      <c r="AD7136" t="s">
        <v>40</v>
      </c>
      <c r="AE7136">
        <v>198</v>
      </c>
    </row>
    <row r="7137" spans="1:31">
      <c r="A7137">
        <v>252</v>
      </c>
      <c r="B7137">
        <v>252122</v>
      </c>
      <c r="C7137" t="s">
        <v>58</v>
      </c>
      <c r="D7137" t="s">
        <v>71</v>
      </c>
      <c r="E7137">
        <v>5505</v>
      </c>
      <c r="F7137" t="s">
        <v>74</v>
      </c>
      <c r="G7137" s="2">
        <v>1.03</v>
      </c>
      <c r="H7137" s="1">
        <v>42216</v>
      </c>
      <c r="I7137" t="s">
        <v>35</v>
      </c>
      <c r="J7137" t="s">
        <v>77</v>
      </c>
      <c r="K7137" t="s">
        <v>77</v>
      </c>
      <c r="M7137">
        <v>3986</v>
      </c>
      <c r="N7137">
        <v>215530</v>
      </c>
      <c r="S7137" t="s">
        <v>43</v>
      </c>
      <c r="W7137">
        <v>7</v>
      </c>
      <c r="X7137">
        <v>15</v>
      </c>
      <c r="AA7137" t="s">
        <v>76</v>
      </c>
      <c r="AB7137">
        <v>0</v>
      </c>
      <c r="AC7137" t="s">
        <v>44</v>
      </c>
      <c r="AD7137" t="s">
        <v>40</v>
      </c>
      <c r="AE7137">
        <v>199</v>
      </c>
    </row>
    <row r="7138" spans="1:31">
      <c r="A7138">
        <v>252</v>
      </c>
      <c r="B7138">
        <v>252123</v>
      </c>
      <c r="C7138" t="s">
        <v>58</v>
      </c>
      <c r="D7138" t="s">
        <v>71</v>
      </c>
      <c r="E7138">
        <v>5505</v>
      </c>
      <c r="F7138" t="s">
        <v>74</v>
      </c>
      <c r="G7138" s="2">
        <v>1.0900000000000001</v>
      </c>
      <c r="H7138" s="1">
        <v>42216</v>
      </c>
      <c r="I7138" t="s">
        <v>35</v>
      </c>
      <c r="J7138" t="s">
        <v>77</v>
      </c>
      <c r="K7138" t="s">
        <v>77</v>
      </c>
      <c r="M7138">
        <v>3986</v>
      </c>
      <c r="N7138">
        <v>215530</v>
      </c>
      <c r="S7138" t="s">
        <v>43</v>
      </c>
      <c r="W7138">
        <v>7</v>
      </c>
      <c r="X7138">
        <v>15</v>
      </c>
      <c r="AA7138" t="s">
        <v>76</v>
      </c>
      <c r="AB7138">
        <v>0</v>
      </c>
      <c r="AC7138" t="s">
        <v>44</v>
      </c>
      <c r="AD7138" t="s">
        <v>40</v>
      </c>
      <c r="AE7138">
        <v>200</v>
      </c>
    </row>
    <row r="7139" spans="1:31">
      <c r="A7139">
        <v>252</v>
      </c>
      <c r="B7139">
        <v>252124</v>
      </c>
      <c r="C7139" t="s">
        <v>58</v>
      </c>
      <c r="D7139" t="s">
        <v>71</v>
      </c>
      <c r="E7139">
        <v>5505</v>
      </c>
      <c r="F7139" t="s">
        <v>74</v>
      </c>
      <c r="G7139" s="2">
        <v>0.18</v>
      </c>
      <c r="H7139" s="1">
        <v>42216</v>
      </c>
      <c r="I7139" t="s">
        <v>35</v>
      </c>
      <c r="J7139" t="s">
        <v>77</v>
      </c>
      <c r="K7139" t="s">
        <v>77</v>
      </c>
      <c r="M7139">
        <v>3986</v>
      </c>
      <c r="N7139">
        <v>215530</v>
      </c>
      <c r="S7139" t="s">
        <v>43</v>
      </c>
      <c r="W7139">
        <v>7</v>
      </c>
      <c r="X7139">
        <v>15</v>
      </c>
      <c r="AA7139" t="s">
        <v>76</v>
      </c>
      <c r="AB7139">
        <v>0</v>
      </c>
      <c r="AC7139" t="s">
        <v>44</v>
      </c>
      <c r="AD7139" t="s">
        <v>40</v>
      </c>
      <c r="AE7139">
        <v>201</v>
      </c>
    </row>
    <row r="7140" spans="1:31">
      <c r="A7140">
        <v>252</v>
      </c>
      <c r="B7140">
        <v>252125</v>
      </c>
      <c r="C7140" t="s">
        <v>58</v>
      </c>
      <c r="D7140" t="s">
        <v>71</v>
      </c>
      <c r="E7140">
        <v>5505</v>
      </c>
      <c r="F7140" t="s">
        <v>74</v>
      </c>
      <c r="G7140" s="2">
        <v>4.4800000000000004</v>
      </c>
      <c r="H7140" s="1">
        <v>42216</v>
      </c>
      <c r="I7140" t="s">
        <v>35</v>
      </c>
      <c r="J7140" t="s">
        <v>77</v>
      </c>
      <c r="K7140" t="s">
        <v>77</v>
      </c>
      <c r="M7140">
        <v>3986</v>
      </c>
      <c r="N7140">
        <v>215530</v>
      </c>
      <c r="S7140" t="s">
        <v>43</v>
      </c>
      <c r="W7140">
        <v>7</v>
      </c>
      <c r="X7140">
        <v>15</v>
      </c>
      <c r="AA7140" t="s">
        <v>76</v>
      </c>
      <c r="AB7140">
        <v>0</v>
      </c>
      <c r="AC7140" t="s">
        <v>44</v>
      </c>
      <c r="AD7140" t="s">
        <v>40</v>
      </c>
      <c r="AE7140">
        <v>202</v>
      </c>
    </row>
    <row r="7141" spans="1:31">
      <c r="A7141">
        <v>252</v>
      </c>
      <c r="B7141">
        <v>252126</v>
      </c>
      <c r="C7141" t="s">
        <v>57</v>
      </c>
      <c r="D7141" t="s">
        <v>72</v>
      </c>
      <c r="E7141">
        <v>5505</v>
      </c>
      <c r="F7141" t="s">
        <v>74</v>
      </c>
      <c r="G7141" s="2">
        <v>4.42</v>
      </c>
      <c r="H7141" s="1">
        <v>42216</v>
      </c>
      <c r="I7141" t="s">
        <v>35</v>
      </c>
      <c r="J7141" t="s">
        <v>77</v>
      </c>
      <c r="K7141" t="s">
        <v>77</v>
      </c>
      <c r="M7141">
        <v>3986</v>
      </c>
      <c r="N7141">
        <v>215530</v>
      </c>
      <c r="S7141" t="s">
        <v>43</v>
      </c>
      <c r="W7141">
        <v>7</v>
      </c>
      <c r="X7141">
        <v>15</v>
      </c>
      <c r="AA7141" t="s">
        <v>76</v>
      </c>
      <c r="AB7141">
        <v>0</v>
      </c>
      <c r="AC7141" t="s">
        <v>44</v>
      </c>
      <c r="AD7141" t="s">
        <v>40</v>
      </c>
      <c r="AE7141">
        <v>203</v>
      </c>
    </row>
    <row r="7142" spans="1:31">
      <c r="A7142">
        <v>252</v>
      </c>
      <c r="B7142">
        <v>252128</v>
      </c>
      <c r="C7142" t="s">
        <v>58</v>
      </c>
      <c r="D7142" t="s">
        <v>71</v>
      </c>
      <c r="E7142">
        <v>5505</v>
      </c>
      <c r="F7142" t="s">
        <v>74</v>
      </c>
      <c r="G7142" s="2">
        <v>1.75</v>
      </c>
      <c r="H7142" s="1">
        <v>42216</v>
      </c>
      <c r="I7142" t="s">
        <v>35</v>
      </c>
      <c r="J7142" t="s">
        <v>77</v>
      </c>
      <c r="K7142" t="s">
        <v>77</v>
      </c>
      <c r="M7142">
        <v>3986</v>
      </c>
      <c r="N7142">
        <v>215530</v>
      </c>
      <c r="S7142" t="s">
        <v>43</v>
      </c>
      <c r="W7142">
        <v>7</v>
      </c>
      <c r="X7142">
        <v>15</v>
      </c>
      <c r="AA7142" t="s">
        <v>76</v>
      </c>
      <c r="AB7142">
        <v>0</v>
      </c>
      <c r="AC7142" t="s">
        <v>44</v>
      </c>
      <c r="AD7142" t="s">
        <v>40</v>
      </c>
      <c r="AE7142">
        <v>204</v>
      </c>
    </row>
    <row r="7143" spans="1:31">
      <c r="A7143">
        <v>252</v>
      </c>
      <c r="B7143">
        <v>252129</v>
      </c>
      <c r="C7143" t="s">
        <v>58</v>
      </c>
      <c r="D7143" t="s">
        <v>71</v>
      </c>
      <c r="E7143">
        <v>5505</v>
      </c>
      <c r="F7143" t="s">
        <v>74</v>
      </c>
      <c r="G7143" s="2">
        <v>2.23</v>
      </c>
      <c r="H7143" s="1">
        <v>42216</v>
      </c>
      <c r="I7143" t="s">
        <v>35</v>
      </c>
      <c r="J7143" t="s">
        <v>77</v>
      </c>
      <c r="K7143" t="s">
        <v>77</v>
      </c>
      <c r="M7143">
        <v>3986</v>
      </c>
      <c r="N7143">
        <v>215530</v>
      </c>
      <c r="S7143" t="s">
        <v>43</v>
      </c>
      <c r="W7143">
        <v>7</v>
      </c>
      <c r="X7143">
        <v>15</v>
      </c>
      <c r="AA7143" t="s">
        <v>76</v>
      </c>
      <c r="AB7143">
        <v>0</v>
      </c>
      <c r="AC7143" t="s">
        <v>44</v>
      </c>
      <c r="AD7143" t="s">
        <v>40</v>
      </c>
      <c r="AE7143">
        <v>205</v>
      </c>
    </row>
    <row r="7144" spans="1:31">
      <c r="A7144">
        <v>252</v>
      </c>
      <c r="B7144">
        <v>252130</v>
      </c>
      <c r="C7144" t="s">
        <v>57</v>
      </c>
      <c r="D7144" t="s">
        <v>72</v>
      </c>
      <c r="E7144">
        <v>5505</v>
      </c>
      <c r="F7144" t="s">
        <v>74</v>
      </c>
      <c r="G7144" s="2">
        <v>0.32</v>
      </c>
      <c r="H7144" s="1">
        <v>42216</v>
      </c>
      <c r="I7144" t="s">
        <v>35</v>
      </c>
      <c r="J7144" t="s">
        <v>77</v>
      </c>
      <c r="K7144" t="s">
        <v>77</v>
      </c>
      <c r="M7144">
        <v>3986</v>
      </c>
      <c r="N7144">
        <v>215530</v>
      </c>
      <c r="S7144" t="s">
        <v>43</v>
      </c>
      <c r="W7144">
        <v>7</v>
      </c>
      <c r="X7144">
        <v>15</v>
      </c>
      <c r="AA7144" t="s">
        <v>76</v>
      </c>
      <c r="AB7144">
        <v>0</v>
      </c>
      <c r="AC7144" t="s">
        <v>44</v>
      </c>
      <c r="AD7144" t="s">
        <v>40</v>
      </c>
      <c r="AE7144">
        <v>206</v>
      </c>
    </row>
    <row r="7145" spans="1:31">
      <c r="A7145">
        <v>252</v>
      </c>
      <c r="B7145">
        <v>252136</v>
      </c>
      <c r="C7145" t="s">
        <v>58</v>
      </c>
      <c r="D7145" t="s">
        <v>71</v>
      </c>
      <c r="E7145">
        <v>5505</v>
      </c>
      <c r="F7145" t="s">
        <v>74</v>
      </c>
      <c r="G7145" s="2">
        <v>1.08</v>
      </c>
      <c r="H7145" s="1">
        <v>42216</v>
      </c>
      <c r="I7145" t="s">
        <v>35</v>
      </c>
      <c r="J7145" t="s">
        <v>77</v>
      </c>
      <c r="K7145" t="s">
        <v>77</v>
      </c>
      <c r="M7145">
        <v>3986</v>
      </c>
      <c r="N7145">
        <v>215530</v>
      </c>
      <c r="S7145" t="s">
        <v>43</v>
      </c>
      <c r="W7145">
        <v>7</v>
      </c>
      <c r="X7145">
        <v>15</v>
      </c>
      <c r="AA7145" t="s">
        <v>76</v>
      </c>
      <c r="AB7145">
        <v>0</v>
      </c>
      <c r="AC7145" t="s">
        <v>44</v>
      </c>
      <c r="AD7145" t="s">
        <v>40</v>
      </c>
      <c r="AE7145">
        <v>207</v>
      </c>
    </row>
    <row r="7146" spans="1:31">
      <c r="A7146">
        <v>252</v>
      </c>
      <c r="B7146">
        <v>252137</v>
      </c>
      <c r="C7146" t="s">
        <v>57</v>
      </c>
      <c r="D7146" t="s">
        <v>72</v>
      </c>
      <c r="E7146">
        <v>5505</v>
      </c>
      <c r="F7146" t="s">
        <v>74</v>
      </c>
      <c r="G7146" s="2">
        <v>1.08</v>
      </c>
      <c r="H7146" s="1">
        <v>42216</v>
      </c>
      <c r="I7146" t="s">
        <v>35</v>
      </c>
      <c r="J7146" t="s">
        <v>77</v>
      </c>
      <c r="K7146" t="s">
        <v>77</v>
      </c>
      <c r="M7146">
        <v>3986</v>
      </c>
      <c r="N7146">
        <v>215530</v>
      </c>
      <c r="S7146" t="s">
        <v>43</v>
      </c>
      <c r="W7146">
        <v>7</v>
      </c>
      <c r="X7146">
        <v>15</v>
      </c>
      <c r="AA7146" t="s">
        <v>76</v>
      </c>
      <c r="AB7146">
        <v>0</v>
      </c>
      <c r="AC7146" t="s">
        <v>44</v>
      </c>
      <c r="AD7146" t="s">
        <v>40</v>
      </c>
      <c r="AE7146">
        <v>208</v>
      </c>
    </row>
    <row r="7147" spans="1:31">
      <c r="A7147">
        <v>255</v>
      </c>
      <c r="B7147">
        <v>255100</v>
      </c>
      <c r="C7147" t="s">
        <v>58</v>
      </c>
      <c r="D7147" t="s">
        <v>71</v>
      </c>
      <c r="E7147">
        <v>5505</v>
      </c>
      <c r="F7147" t="s">
        <v>74</v>
      </c>
      <c r="G7147" s="2">
        <v>48.37</v>
      </c>
      <c r="H7147" s="1">
        <v>42216</v>
      </c>
      <c r="I7147" t="s">
        <v>35</v>
      </c>
      <c r="J7147" t="s">
        <v>77</v>
      </c>
      <c r="K7147" t="s">
        <v>77</v>
      </c>
      <c r="M7147">
        <v>3986</v>
      </c>
      <c r="N7147">
        <v>215530</v>
      </c>
      <c r="S7147" t="s">
        <v>43</v>
      </c>
      <c r="W7147">
        <v>7</v>
      </c>
      <c r="X7147">
        <v>15</v>
      </c>
      <c r="AA7147" t="s">
        <v>76</v>
      </c>
      <c r="AB7147">
        <v>0</v>
      </c>
      <c r="AC7147" t="s">
        <v>44</v>
      </c>
      <c r="AD7147" t="s">
        <v>40</v>
      </c>
      <c r="AE7147">
        <v>210</v>
      </c>
    </row>
    <row r="7148" spans="1:31">
      <c r="A7148">
        <v>255</v>
      </c>
      <c r="B7148">
        <v>255101</v>
      </c>
      <c r="C7148" t="s">
        <v>57</v>
      </c>
      <c r="D7148" t="s">
        <v>72</v>
      </c>
      <c r="E7148">
        <v>5505</v>
      </c>
      <c r="F7148" t="s">
        <v>74</v>
      </c>
      <c r="G7148" s="2">
        <v>37.869999999999997</v>
      </c>
      <c r="H7148" s="1">
        <v>42216</v>
      </c>
      <c r="I7148" t="s">
        <v>35</v>
      </c>
      <c r="J7148" t="s">
        <v>77</v>
      </c>
      <c r="K7148" t="s">
        <v>77</v>
      </c>
      <c r="M7148">
        <v>3986</v>
      </c>
      <c r="N7148">
        <v>215530</v>
      </c>
      <c r="S7148" t="s">
        <v>43</v>
      </c>
      <c r="W7148">
        <v>7</v>
      </c>
      <c r="X7148">
        <v>15</v>
      </c>
      <c r="AA7148" t="s">
        <v>76</v>
      </c>
      <c r="AB7148">
        <v>0</v>
      </c>
      <c r="AC7148" t="s">
        <v>44</v>
      </c>
      <c r="AD7148" t="s">
        <v>40</v>
      </c>
      <c r="AE7148">
        <v>211</v>
      </c>
    </row>
    <row r="7149" spans="1:31">
      <c r="A7149">
        <v>255</v>
      </c>
      <c r="B7149">
        <v>255102</v>
      </c>
      <c r="C7149" t="s">
        <v>57</v>
      </c>
      <c r="D7149" t="s">
        <v>72</v>
      </c>
      <c r="E7149">
        <v>5505</v>
      </c>
      <c r="F7149" t="s">
        <v>74</v>
      </c>
      <c r="G7149" s="2">
        <v>0.41</v>
      </c>
      <c r="H7149" s="1">
        <v>42216</v>
      </c>
      <c r="I7149" t="s">
        <v>35</v>
      </c>
      <c r="J7149" t="s">
        <v>77</v>
      </c>
      <c r="K7149" t="s">
        <v>77</v>
      </c>
      <c r="M7149">
        <v>3986</v>
      </c>
      <c r="N7149">
        <v>215530</v>
      </c>
      <c r="S7149" t="s">
        <v>43</v>
      </c>
      <c r="W7149">
        <v>7</v>
      </c>
      <c r="X7149">
        <v>15</v>
      </c>
      <c r="AA7149" t="s">
        <v>76</v>
      </c>
      <c r="AB7149">
        <v>0</v>
      </c>
      <c r="AC7149" t="s">
        <v>44</v>
      </c>
      <c r="AD7149" t="s">
        <v>40</v>
      </c>
      <c r="AE7149">
        <v>212</v>
      </c>
    </row>
    <row r="7150" spans="1:31">
      <c r="A7150">
        <v>256</v>
      </c>
      <c r="B7150">
        <v>256100</v>
      </c>
      <c r="C7150" t="s">
        <v>57</v>
      </c>
      <c r="D7150" t="s">
        <v>72</v>
      </c>
      <c r="E7150">
        <v>5505</v>
      </c>
      <c r="F7150" t="s">
        <v>74</v>
      </c>
      <c r="G7150" s="2">
        <v>4.9400000000000004</v>
      </c>
      <c r="H7150" s="1">
        <v>42216</v>
      </c>
      <c r="I7150" t="s">
        <v>35</v>
      </c>
      <c r="J7150" t="s">
        <v>77</v>
      </c>
      <c r="K7150" t="s">
        <v>77</v>
      </c>
      <c r="M7150">
        <v>3986</v>
      </c>
      <c r="N7150">
        <v>215530</v>
      </c>
      <c r="S7150" t="s">
        <v>43</v>
      </c>
      <c r="W7150">
        <v>7</v>
      </c>
      <c r="X7150">
        <v>15</v>
      </c>
      <c r="AA7150" t="s">
        <v>76</v>
      </c>
      <c r="AB7150">
        <v>0</v>
      </c>
      <c r="AC7150" t="s">
        <v>44</v>
      </c>
      <c r="AD7150" t="s">
        <v>40</v>
      </c>
      <c r="AE7150">
        <v>213</v>
      </c>
    </row>
    <row r="7151" spans="1:31">
      <c r="A7151">
        <v>259</v>
      </c>
      <c r="B7151">
        <v>259100</v>
      </c>
      <c r="C7151" t="s">
        <v>58</v>
      </c>
      <c r="D7151" t="s">
        <v>71</v>
      </c>
      <c r="E7151">
        <v>5505</v>
      </c>
      <c r="F7151" t="s">
        <v>74</v>
      </c>
      <c r="G7151" s="2">
        <v>3.04</v>
      </c>
      <c r="H7151" s="1">
        <v>42216</v>
      </c>
      <c r="I7151" t="s">
        <v>35</v>
      </c>
      <c r="J7151" t="s">
        <v>77</v>
      </c>
      <c r="K7151" t="s">
        <v>77</v>
      </c>
      <c r="M7151">
        <v>3986</v>
      </c>
      <c r="N7151">
        <v>215530</v>
      </c>
      <c r="S7151" t="s">
        <v>43</v>
      </c>
      <c r="W7151">
        <v>7</v>
      </c>
      <c r="X7151">
        <v>15</v>
      </c>
      <c r="AA7151" t="s">
        <v>76</v>
      </c>
      <c r="AB7151">
        <v>0</v>
      </c>
      <c r="AC7151" t="s">
        <v>44</v>
      </c>
      <c r="AD7151" t="s">
        <v>40</v>
      </c>
      <c r="AE7151">
        <v>214</v>
      </c>
    </row>
    <row r="7152" spans="1:31">
      <c r="A7152">
        <v>259</v>
      </c>
      <c r="B7152">
        <v>259101</v>
      </c>
      <c r="C7152" t="s">
        <v>57</v>
      </c>
      <c r="D7152" t="s">
        <v>72</v>
      </c>
      <c r="E7152">
        <v>5505</v>
      </c>
      <c r="F7152" t="s">
        <v>74</v>
      </c>
      <c r="G7152" s="2">
        <v>3.02</v>
      </c>
      <c r="H7152" s="1">
        <v>42216</v>
      </c>
      <c r="I7152" t="s">
        <v>35</v>
      </c>
      <c r="J7152" t="s">
        <v>77</v>
      </c>
      <c r="K7152" t="s">
        <v>77</v>
      </c>
      <c r="M7152">
        <v>3986</v>
      </c>
      <c r="N7152">
        <v>215530</v>
      </c>
      <c r="S7152" t="s">
        <v>43</v>
      </c>
      <c r="W7152">
        <v>7</v>
      </c>
      <c r="X7152">
        <v>15</v>
      </c>
      <c r="AA7152" t="s">
        <v>76</v>
      </c>
      <c r="AB7152">
        <v>0</v>
      </c>
      <c r="AC7152" t="s">
        <v>44</v>
      </c>
      <c r="AD7152" t="s">
        <v>40</v>
      </c>
      <c r="AE7152">
        <v>215</v>
      </c>
    </row>
    <row r="7153" spans="1:31">
      <c r="A7153">
        <v>260</v>
      </c>
      <c r="B7153">
        <v>260100</v>
      </c>
      <c r="C7153" t="s">
        <v>58</v>
      </c>
      <c r="D7153" t="s">
        <v>71</v>
      </c>
      <c r="E7153">
        <v>5505</v>
      </c>
      <c r="F7153" t="s">
        <v>74</v>
      </c>
      <c r="G7153" s="2">
        <v>6.04</v>
      </c>
      <c r="H7153" s="1">
        <v>42216</v>
      </c>
      <c r="I7153" t="s">
        <v>35</v>
      </c>
      <c r="J7153" t="s">
        <v>77</v>
      </c>
      <c r="K7153" t="s">
        <v>77</v>
      </c>
      <c r="M7153">
        <v>3986</v>
      </c>
      <c r="N7153">
        <v>215530</v>
      </c>
      <c r="S7153" t="s">
        <v>43</v>
      </c>
      <c r="W7153">
        <v>7</v>
      </c>
      <c r="X7153">
        <v>15</v>
      </c>
      <c r="AA7153" t="s">
        <v>76</v>
      </c>
      <c r="AB7153">
        <v>0</v>
      </c>
      <c r="AC7153" t="s">
        <v>44</v>
      </c>
      <c r="AD7153" t="s">
        <v>40</v>
      </c>
      <c r="AE7153">
        <v>216</v>
      </c>
    </row>
    <row r="7154" spans="1:31">
      <c r="A7154">
        <v>260</v>
      </c>
      <c r="B7154">
        <v>260101</v>
      </c>
      <c r="C7154" t="s">
        <v>57</v>
      </c>
      <c r="D7154" t="s">
        <v>72</v>
      </c>
      <c r="E7154">
        <v>5505</v>
      </c>
      <c r="F7154" t="s">
        <v>74</v>
      </c>
      <c r="G7154" s="2">
        <v>5.03</v>
      </c>
      <c r="H7154" s="1">
        <v>42216</v>
      </c>
      <c r="I7154" t="s">
        <v>35</v>
      </c>
      <c r="J7154" t="s">
        <v>77</v>
      </c>
      <c r="K7154" t="s">
        <v>77</v>
      </c>
      <c r="M7154">
        <v>3986</v>
      </c>
      <c r="N7154">
        <v>215530</v>
      </c>
      <c r="S7154" t="s">
        <v>43</v>
      </c>
      <c r="W7154">
        <v>7</v>
      </c>
      <c r="X7154">
        <v>15</v>
      </c>
      <c r="AA7154" t="s">
        <v>76</v>
      </c>
      <c r="AB7154">
        <v>0</v>
      </c>
      <c r="AC7154" t="s">
        <v>44</v>
      </c>
      <c r="AD7154" t="s">
        <v>40</v>
      </c>
      <c r="AE7154">
        <v>217</v>
      </c>
    </row>
    <row r="7155" spans="1:31">
      <c r="A7155">
        <v>241</v>
      </c>
      <c r="B7155">
        <v>241100</v>
      </c>
      <c r="C7155" t="s">
        <v>57</v>
      </c>
      <c r="D7155" t="s">
        <v>72</v>
      </c>
      <c r="E7155">
        <v>5505</v>
      </c>
      <c r="F7155" t="s">
        <v>74</v>
      </c>
      <c r="G7155" s="2">
        <v>9.74</v>
      </c>
      <c r="H7155" s="1">
        <v>42185</v>
      </c>
      <c r="I7155" t="s">
        <v>35</v>
      </c>
      <c r="J7155" t="s">
        <v>77</v>
      </c>
      <c r="K7155" t="s">
        <v>77</v>
      </c>
      <c r="M7155">
        <v>3986</v>
      </c>
      <c r="N7155">
        <v>212653</v>
      </c>
      <c r="S7155" t="s">
        <v>43</v>
      </c>
      <c r="W7155">
        <v>6</v>
      </c>
      <c r="X7155">
        <v>15</v>
      </c>
      <c r="AA7155" t="s">
        <v>76</v>
      </c>
      <c r="AB7155">
        <v>0</v>
      </c>
      <c r="AC7155" t="s">
        <v>44</v>
      </c>
      <c r="AD7155" t="s">
        <v>40</v>
      </c>
      <c r="AE7155">
        <v>172</v>
      </c>
    </row>
    <row r="7156" spans="1:31">
      <c r="A7156">
        <v>242</v>
      </c>
      <c r="B7156">
        <v>242100</v>
      </c>
      <c r="C7156" t="s">
        <v>58</v>
      </c>
      <c r="D7156" t="s">
        <v>71</v>
      </c>
      <c r="E7156">
        <v>5505</v>
      </c>
      <c r="F7156" t="s">
        <v>74</v>
      </c>
      <c r="G7156" s="2">
        <v>0.61</v>
      </c>
      <c r="H7156" s="1">
        <v>42185</v>
      </c>
      <c r="I7156" t="s">
        <v>35</v>
      </c>
      <c r="J7156" t="s">
        <v>77</v>
      </c>
      <c r="K7156" t="s">
        <v>77</v>
      </c>
      <c r="M7156">
        <v>3986</v>
      </c>
      <c r="N7156">
        <v>212653</v>
      </c>
      <c r="S7156" t="s">
        <v>43</v>
      </c>
      <c r="W7156">
        <v>6</v>
      </c>
      <c r="X7156">
        <v>15</v>
      </c>
      <c r="AA7156" t="s">
        <v>76</v>
      </c>
      <c r="AB7156">
        <v>0</v>
      </c>
      <c r="AC7156" t="s">
        <v>44</v>
      </c>
      <c r="AD7156" t="s">
        <v>40</v>
      </c>
      <c r="AE7156">
        <v>173</v>
      </c>
    </row>
    <row r="7157" spans="1:31">
      <c r="A7157">
        <v>242</v>
      </c>
      <c r="B7157">
        <v>242101</v>
      </c>
      <c r="C7157" t="s">
        <v>57</v>
      </c>
      <c r="D7157" t="s">
        <v>72</v>
      </c>
      <c r="E7157">
        <v>5505</v>
      </c>
      <c r="F7157" t="s">
        <v>74</v>
      </c>
      <c r="G7157" s="2">
        <v>0.61</v>
      </c>
      <c r="H7157" s="1">
        <v>42185</v>
      </c>
      <c r="I7157" t="s">
        <v>35</v>
      </c>
      <c r="J7157" t="s">
        <v>77</v>
      </c>
      <c r="K7157" t="s">
        <v>77</v>
      </c>
      <c r="M7157">
        <v>3986</v>
      </c>
      <c r="N7157">
        <v>212653</v>
      </c>
      <c r="S7157" t="s">
        <v>43</v>
      </c>
      <c r="W7157">
        <v>6</v>
      </c>
      <c r="X7157">
        <v>15</v>
      </c>
      <c r="AA7157" t="s">
        <v>76</v>
      </c>
      <c r="AB7157">
        <v>0</v>
      </c>
      <c r="AC7157" t="s">
        <v>44</v>
      </c>
      <c r="AD7157" t="s">
        <v>40</v>
      </c>
      <c r="AE7157">
        <v>174</v>
      </c>
    </row>
    <row r="7158" spans="1:31">
      <c r="A7158">
        <v>246</v>
      </c>
      <c r="B7158">
        <v>246100</v>
      </c>
      <c r="C7158" t="s">
        <v>57</v>
      </c>
      <c r="D7158" t="s">
        <v>72</v>
      </c>
      <c r="E7158">
        <v>5505</v>
      </c>
      <c r="F7158" t="s">
        <v>74</v>
      </c>
      <c r="G7158" s="2">
        <v>8.01</v>
      </c>
      <c r="H7158" s="1">
        <v>42185</v>
      </c>
      <c r="I7158" t="s">
        <v>35</v>
      </c>
      <c r="J7158" t="s">
        <v>77</v>
      </c>
      <c r="K7158" t="s">
        <v>77</v>
      </c>
      <c r="M7158">
        <v>3986</v>
      </c>
      <c r="N7158">
        <v>212653</v>
      </c>
      <c r="S7158" t="s">
        <v>43</v>
      </c>
      <c r="W7158">
        <v>6</v>
      </c>
      <c r="X7158">
        <v>15</v>
      </c>
      <c r="AA7158" t="s">
        <v>76</v>
      </c>
      <c r="AB7158">
        <v>0</v>
      </c>
      <c r="AC7158" t="s">
        <v>44</v>
      </c>
      <c r="AD7158" t="s">
        <v>40</v>
      </c>
      <c r="AE7158">
        <v>175</v>
      </c>
    </row>
    <row r="7159" spans="1:31">
      <c r="A7159">
        <v>248</v>
      </c>
      <c r="B7159">
        <v>248100</v>
      </c>
      <c r="C7159" t="s">
        <v>58</v>
      </c>
      <c r="D7159" t="s">
        <v>71</v>
      </c>
      <c r="E7159">
        <v>5505</v>
      </c>
      <c r="F7159" t="s">
        <v>74</v>
      </c>
      <c r="G7159" s="2">
        <v>5.82</v>
      </c>
      <c r="H7159" s="1">
        <v>42185</v>
      </c>
      <c r="I7159" t="s">
        <v>35</v>
      </c>
      <c r="J7159" t="s">
        <v>77</v>
      </c>
      <c r="K7159" t="s">
        <v>77</v>
      </c>
      <c r="M7159">
        <v>3986</v>
      </c>
      <c r="N7159">
        <v>212653</v>
      </c>
      <c r="S7159" t="s">
        <v>43</v>
      </c>
      <c r="W7159">
        <v>6</v>
      </c>
      <c r="X7159">
        <v>15</v>
      </c>
      <c r="AA7159" t="s">
        <v>76</v>
      </c>
      <c r="AB7159">
        <v>0</v>
      </c>
      <c r="AC7159" t="s">
        <v>44</v>
      </c>
      <c r="AD7159" t="s">
        <v>40</v>
      </c>
      <c r="AE7159">
        <v>176</v>
      </c>
    </row>
    <row r="7160" spans="1:31">
      <c r="A7160">
        <v>248</v>
      </c>
      <c r="B7160">
        <v>248101</v>
      </c>
      <c r="C7160" t="s">
        <v>57</v>
      </c>
      <c r="D7160" t="s">
        <v>72</v>
      </c>
      <c r="E7160">
        <v>5505</v>
      </c>
      <c r="F7160" t="s">
        <v>74</v>
      </c>
      <c r="G7160" s="2">
        <v>5.54</v>
      </c>
      <c r="H7160" s="1">
        <v>42185</v>
      </c>
      <c r="I7160" t="s">
        <v>35</v>
      </c>
      <c r="J7160" t="s">
        <v>77</v>
      </c>
      <c r="K7160" t="s">
        <v>77</v>
      </c>
      <c r="M7160">
        <v>3986</v>
      </c>
      <c r="N7160">
        <v>212653</v>
      </c>
      <c r="S7160" t="s">
        <v>43</v>
      </c>
      <c r="W7160">
        <v>6</v>
      </c>
      <c r="X7160">
        <v>15</v>
      </c>
      <c r="AA7160" t="s">
        <v>76</v>
      </c>
      <c r="AB7160">
        <v>0</v>
      </c>
      <c r="AC7160" t="s">
        <v>44</v>
      </c>
      <c r="AD7160" t="s">
        <v>40</v>
      </c>
      <c r="AE7160">
        <v>177</v>
      </c>
    </row>
    <row r="7161" spans="1:31">
      <c r="A7161">
        <v>249</v>
      </c>
      <c r="B7161">
        <v>249100</v>
      </c>
      <c r="C7161" t="s">
        <v>57</v>
      </c>
      <c r="D7161" t="s">
        <v>72</v>
      </c>
      <c r="E7161">
        <v>5505</v>
      </c>
      <c r="F7161" t="s">
        <v>74</v>
      </c>
      <c r="G7161" s="2">
        <v>7.53</v>
      </c>
      <c r="H7161" s="1">
        <v>42185</v>
      </c>
      <c r="I7161" t="s">
        <v>35</v>
      </c>
      <c r="J7161" t="s">
        <v>77</v>
      </c>
      <c r="K7161" t="s">
        <v>77</v>
      </c>
      <c r="M7161">
        <v>3986</v>
      </c>
      <c r="N7161">
        <v>212653</v>
      </c>
      <c r="S7161" t="s">
        <v>43</v>
      </c>
      <c r="W7161">
        <v>6</v>
      </c>
      <c r="X7161">
        <v>15</v>
      </c>
      <c r="AA7161" t="s">
        <v>76</v>
      </c>
      <c r="AB7161">
        <v>0</v>
      </c>
      <c r="AC7161" t="s">
        <v>44</v>
      </c>
      <c r="AD7161" t="s">
        <v>40</v>
      </c>
      <c r="AE7161">
        <v>178</v>
      </c>
    </row>
    <row r="7162" spans="1:31">
      <c r="A7162">
        <v>249</v>
      </c>
      <c r="B7162">
        <v>249101</v>
      </c>
      <c r="C7162" t="s">
        <v>57</v>
      </c>
      <c r="D7162" t="s">
        <v>72</v>
      </c>
      <c r="E7162">
        <v>5505</v>
      </c>
      <c r="F7162" t="s">
        <v>74</v>
      </c>
      <c r="G7162" s="2">
        <v>4.22</v>
      </c>
      <c r="H7162" s="1">
        <v>42185</v>
      </c>
      <c r="I7162" t="s">
        <v>35</v>
      </c>
      <c r="J7162" t="s">
        <v>77</v>
      </c>
      <c r="K7162" t="s">
        <v>77</v>
      </c>
      <c r="M7162">
        <v>3986</v>
      </c>
      <c r="N7162">
        <v>212653</v>
      </c>
      <c r="S7162" t="s">
        <v>43</v>
      </c>
      <c r="W7162">
        <v>6</v>
      </c>
      <c r="X7162">
        <v>15</v>
      </c>
      <c r="AA7162" t="s">
        <v>76</v>
      </c>
      <c r="AB7162">
        <v>0</v>
      </c>
      <c r="AC7162" t="s">
        <v>44</v>
      </c>
      <c r="AD7162" t="s">
        <v>40</v>
      </c>
      <c r="AE7162">
        <v>179</v>
      </c>
    </row>
    <row r="7163" spans="1:31">
      <c r="A7163">
        <v>250</v>
      </c>
      <c r="B7163">
        <v>250100</v>
      </c>
      <c r="C7163" t="s">
        <v>57</v>
      </c>
      <c r="D7163" t="s">
        <v>72</v>
      </c>
      <c r="E7163">
        <v>5505</v>
      </c>
      <c r="F7163" t="s">
        <v>74</v>
      </c>
      <c r="G7163" s="2">
        <v>15.61</v>
      </c>
      <c r="H7163" s="1">
        <v>42185</v>
      </c>
      <c r="I7163" t="s">
        <v>35</v>
      </c>
      <c r="J7163" t="s">
        <v>77</v>
      </c>
      <c r="K7163" t="s">
        <v>77</v>
      </c>
      <c r="M7163">
        <v>3986</v>
      </c>
      <c r="N7163">
        <v>212653</v>
      </c>
      <c r="S7163" t="s">
        <v>43</v>
      </c>
      <c r="W7163">
        <v>6</v>
      </c>
      <c r="X7163">
        <v>15</v>
      </c>
      <c r="AA7163" t="s">
        <v>76</v>
      </c>
      <c r="AB7163">
        <v>0</v>
      </c>
      <c r="AC7163" t="s">
        <v>44</v>
      </c>
      <c r="AD7163" t="s">
        <v>40</v>
      </c>
      <c r="AE7163">
        <v>180</v>
      </c>
    </row>
    <row r="7164" spans="1:31">
      <c r="A7164">
        <v>251</v>
      </c>
      <c r="B7164">
        <v>251100</v>
      </c>
      <c r="C7164" t="s">
        <v>58</v>
      </c>
      <c r="D7164" t="s">
        <v>71</v>
      </c>
      <c r="E7164">
        <v>5505</v>
      </c>
      <c r="F7164" t="s">
        <v>74</v>
      </c>
      <c r="G7164" s="2">
        <v>0.31</v>
      </c>
      <c r="H7164" s="1">
        <v>42185</v>
      </c>
      <c r="I7164" t="s">
        <v>35</v>
      </c>
      <c r="J7164" t="s">
        <v>77</v>
      </c>
      <c r="K7164" t="s">
        <v>77</v>
      </c>
      <c r="M7164">
        <v>3986</v>
      </c>
      <c r="N7164">
        <v>212653</v>
      </c>
      <c r="S7164" t="s">
        <v>43</v>
      </c>
      <c r="W7164">
        <v>6</v>
      </c>
      <c r="X7164">
        <v>15</v>
      </c>
      <c r="AA7164" t="s">
        <v>76</v>
      </c>
      <c r="AB7164">
        <v>0</v>
      </c>
      <c r="AC7164" t="s">
        <v>44</v>
      </c>
      <c r="AD7164" t="s">
        <v>40</v>
      </c>
      <c r="AE7164">
        <v>181</v>
      </c>
    </row>
    <row r="7165" spans="1:31">
      <c r="A7165">
        <v>251</v>
      </c>
      <c r="B7165">
        <v>251101</v>
      </c>
      <c r="C7165" t="s">
        <v>58</v>
      </c>
      <c r="D7165" t="s">
        <v>71</v>
      </c>
      <c r="E7165">
        <v>5505</v>
      </c>
      <c r="F7165" t="s">
        <v>74</v>
      </c>
      <c r="G7165" s="2">
        <v>0.19</v>
      </c>
      <c r="H7165" s="1">
        <v>42185</v>
      </c>
      <c r="I7165" t="s">
        <v>35</v>
      </c>
      <c r="J7165" t="s">
        <v>77</v>
      </c>
      <c r="K7165" t="s">
        <v>77</v>
      </c>
      <c r="M7165">
        <v>3986</v>
      </c>
      <c r="N7165">
        <v>212653</v>
      </c>
      <c r="S7165" t="s">
        <v>43</v>
      </c>
      <c r="W7165">
        <v>6</v>
      </c>
      <c r="X7165">
        <v>15</v>
      </c>
      <c r="AA7165" t="s">
        <v>76</v>
      </c>
      <c r="AB7165">
        <v>0</v>
      </c>
      <c r="AC7165" t="s">
        <v>44</v>
      </c>
      <c r="AD7165" t="s">
        <v>40</v>
      </c>
      <c r="AE7165">
        <v>182</v>
      </c>
    </row>
    <row r="7166" spans="1:31">
      <c r="A7166">
        <v>251</v>
      </c>
      <c r="B7166">
        <v>251102</v>
      </c>
      <c r="C7166" t="s">
        <v>58</v>
      </c>
      <c r="D7166" t="s">
        <v>71</v>
      </c>
      <c r="E7166">
        <v>5505</v>
      </c>
      <c r="F7166" t="s">
        <v>74</v>
      </c>
      <c r="G7166" s="2">
        <v>16.52</v>
      </c>
      <c r="H7166" s="1">
        <v>42185</v>
      </c>
      <c r="I7166" t="s">
        <v>35</v>
      </c>
      <c r="J7166" t="s">
        <v>77</v>
      </c>
      <c r="K7166" t="s">
        <v>77</v>
      </c>
      <c r="M7166">
        <v>3986</v>
      </c>
      <c r="N7166">
        <v>212653</v>
      </c>
      <c r="S7166" t="s">
        <v>43</v>
      </c>
      <c r="W7166">
        <v>6</v>
      </c>
      <c r="X7166">
        <v>15</v>
      </c>
      <c r="AA7166" t="s">
        <v>76</v>
      </c>
      <c r="AB7166">
        <v>0</v>
      </c>
      <c r="AC7166" t="s">
        <v>44</v>
      </c>
      <c r="AD7166" t="s">
        <v>40</v>
      </c>
      <c r="AE7166">
        <v>183</v>
      </c>
    </row>
    <row r="7167" spans="1:31">
      <c r="A7167">
        <v>251</v>
      </c>
      <c r="B7167">
        <v>251103</v>
      </c>
      <c r="C7167" t="s">
        <v>57</v>
      </c>
      <c r="D7167" t="s">
        <v>72</v>
      </c>
      <c r="E7167">
        <v>5505</v>
      </c>
      <c r="F7167" t="s">
        <v>74</v>
      </c>
      <c r="G7167" s="2">
        <v>16.510000000000002</v>
      </c>
      <c r="H7167" s="1">
        <v>42185</v>
      </c>
      <c r="I7167" t="s">
        <v>35</v>
      </c>
      <c r="J7167" t="s">
        <v>77</v>
      </c>
      <c r="K7167" t="s">
        <v>77</v>
      </c>
      <c r="M7167">
        <v>3986</v>
      </c>
      <c r="N7167">
        <v>212653</v>
      </c>
      <c r="S7167" t="s">
        <v>43</v>
      </c>
      <c r="W7167">
        <v>6</v>
      </c>
      <c r="X7167">
        <v>15</v>
      </c>
      <c r="AA7167" t="s">
        <v>76</v>
      </c>
      <c r="AB7167">
        <v>0</v>
      </c>
      <c r="AC7167" t="s">
        <v>44</v>
      </c>
      <c r="AD7167" t="s">
        <v>40</v>
      </c>
      <c r="AE7167">
        <v>184</v>
      </c>
    </row>
    <row r="7168" spans="1:31">
      <c r="A7168">
        <v>251</v>
      </c>
      <c r="B7168">
        <v>251104</v>
      </c>
      <c r="C7168" t="s">
        <v>57</v>
      </c>
      <c r="D7168" t="s">
        <v>72</v>
      </c>
      <c r="E7168">
        <v>5505</v>
      </c>
      <c r="F7168" t="s">
        <v>74</v>
      </c>
      <c r="G7168" s="2">
        <v>2.68</v>
      </c>
      <c r="H7168" s="1">
        <v>42185</v>
      </c>
      <c r="I7168" t="s">
        <v>35</v>
      </c>
      <c r="J7168" t="s">
        <v>77</v>
      </c>
      <c r="K7168" t="s">
        <v>77</v>
      </c>
      <c r="M7168">
        <v>3986</v>
      </c>
      <c r="N7168">
        <v>212653</v>
      </c>
      <c r="S7168" t="s">
        <v>43</v>
      </c>
      <c r="W7168">
        <v>6</v>
      </c>
      <c r="X7168">
        <v>15</v>
      </c>
      <c r="AA7168" t="s">
        <v>76</v>
      </c>
      <c r="AB7168">
        <v>0</v>
      </c>
      <c r="AC7168" t="s">
        <v>44</v>
      </c>
      <c r="AD7168" t="s">
        <v>40</v>
      </c>
      <c r="AE7168">
        <v>185</v>
      </c>
    </row>
    <row r="7169" spans="1:31">
      <c r="A7169">
        <v>251</v>
      </c>
      <c r="B7169">
        <v>251106</v>
      </c>
      <c r="C7169" t="s">
        <v>58</v>
      </c>
      <c r="D7169" t="s">
        <v>71</v>
      </c>
      <c r="E7169">
        <v>5505</v>
      </c>
      <c r="F7169" t="s">
        <v>74</v>
      </c>
      <c r="G7169" s="2">
        <v>33.200000000000003</v>
      </c>
      <c r="H7169" s="1">
        <v>42185</v>
      </c>
      <c r="I7169" t="s">
        <v>35</v>
      </c>
      <c r="J7169" t="s">
        <v>77</v>
      </c>
      <c r="K7169" t="s">
        <v>77</v>
      </c>
      <c r="M7169">
        <v>3986</v>
      </c>
      <c r="N7169">
        <v>212653</v>
      </c>
      <c r="S7169" t="s">
        <v>43</v>
      </c>
      <c r="W7169">
        <v>6</v>
      </c>
      <c r="X7169">
        <v>15</v>
      </c>
      <c r="AA7169" t="s">
        <v>76</v>
      </c>
      <c r="AB7169">
        <v>0</v>
      </c>
      <c r="AC7169" t="s">
        <v>44</v>
      </c>
      <c r="AD7169" t="s">
        <v>40</v>
      </c>
      <c r="AE7169">
        <v>186</v>
      </c>
    </row>
    <row r="7170" spans="1:31">
      <c r="A7170">
        <v>252</v>
      </c>
      <c r="B7170">
        <v>252106</v>
      </c>
      <c r="C7170" t="s">
        <v>58</v>
      </c>
      <c r="D7170" t="s">
        <v>71</v>
      </c>
      <c r="E7170">
        <v>5505</v>
      </c>
      <c r="F7170" t="s">
        <v>74</v>
      </c>
      <c r="G7170" s="2">
        <v>8.14</v>
      </c>
      <c r="H7170" s="1">
        <v>42185</v>
      </c>
      <c r="I7170" t="s">
        <v>35</v>
      </c>
      <c r="J7170" t="s">
        <v>77</v>
      </c>
      <c r="K7170" t="s">
        <v>77</v>
      </c>
      <c r="M7170">
        <v>3986</v>
      </c>
      <c r="N7170">
        <v>212653</v>
      </c>
      <c r="S7170" t="s">
        <v>43</v>
      </c>
      <c r="W7170">
        <v>6</v>
      </c>
      <c r="X7170">
        <v>15</v>
      </c>
      <c r="AA7170" t="s">
        <v>76</v>
      </c>
      <c r="AB7170">
        <v>0</v>
      </c>
      <c r="AC7170" t="s">
        <v>44</v>
      </c>
      <c r="AD7170" t="s">
        <v>40</v>
      </c>
      <c r="AE7170">
        <v>187</v>
      </c>
    </row>
    <row r="7171" spans="1:31">
      <c r="A7171">
        <v>252</v>
      </c>
      <c r="B7171">
        <v>252107</v>
      </c>
      <c r="C7171" t="s">
        <v>57</v>
      </c>
      <c r="D7171" t="s">
        <v>72</v>
      </c>
      <c r="E7171">
        <v>5505</v>
      </c>
      <c r="F7171" t="s">
        <v>74</v>
      </c>
      <c r="G7171" s="2">
        <v>0.75</v>
      </c>
      <c r="H7171" s="1">
        <v>42185</v>
      </c>
      <c r="I7171" t="s">
        <v>35</v>
      </c>
      <c r="J7171" t="s">
        <v>77</v>
      </c>
      <c r="K7171" t="s">
        <v>77</v>
      </c>
      <c r="M7171">
        <v>3986</v>
      </c>
      <c r="N7171">
        <v>212653</v>
      </c>
      <c r="S7171" t="s">
        <v>43</v>
      </c>
      <c r="W7171">
        <v>6</v>
      </c>
      <c r="X7171">
        <v>15</v>
      </c>
      <c r="AA7171" t="s">
        <v>76</v>
      </c>
      <c r="AB7171">
        <v>0</v>
      </c>
      <c r="AC7171" t="s">
        <v>44</v>
      </c>
      <c r="AD7171" t="s">
        <v>40</v>
      </c>
      <c r="AE7171">
        <v>188</v>
      </c>
    </row>
    <row r="7172" spans="1:31">
      <c r="A7172">
        <v>252</v>
      </c>
      <c r="B7172">
        <v>252110</v>
      </c>
      <c r="C7172" t="s">
        <v>58</v>
      </c>
      <c r="D7172" t="s">
        <v>71</v>
      </c>
      <c r="E7172">
        <v>5505</v>
      </c>
      <c r="F7172" t="s">
        <v>74</v>
      </c>
      <c r="G7172" s="2">
        <v>4.2300000000000004</v>
      </c>
      <c r="H7172" s="1">
        <v>42185</v>
      </c>
      <c r="I7172" t="s">
        <v>35</v>
      </c>
      <c r="J7172" t="s">
        <v>77</v>
      </c>
      <c r="K7172" t="s">
        <v>77</v>
      </c>
      <c r="M7172">
        <v>3986</v>
      </c>
      <c r="N7172">
        <v>212653</v>
      </c>
      <c r="S7172" t="s">
        <v>43</v>
      </c>
      <c r="W7172">
        <v>6</v>
      </c>
      <c r="X7172">
        <v>15</v>
      </c>
      <c r="AA7172" t="s">
        <v>76</v>
      </c>
      <c r="AB7172">
        <v>0</v>
      </c>
      <c r="AC7172" t="s">
        <v>44</v>
      </c>
      <c r="AD7172" t="s">
        <v>40</v>
      </c>
      <c r="AE7172">
        <v>189</v>
      </c>
    </row>
    <row r="7173" spans="1:31">
      <c r="A7173">
        <v>252</v>
      </c>
      <c r="B7173">
        <v>252111</v>
      </c>
      <c r="C7173" t="s">
        <v>57</v>
      </c>
      <c r="D7173" t="s">
        <v>72</v>
      </c>
      <c r="E7173">
        <v>5505</v>
      </c>
      <c r="F7173" t="s">
        <v>74</v>
      </c>
      <c r="G7173" s="2">
        <v>4.21</v>
      </c>
      <c r="H7173" s="1">
        <v>42185</v>
      </c>
      <c r="I7173" t="s">
        <v>35</v>
      </c>
      <c r="J7173" t="s">
        <v>77</v>
      </c>
      <c r="K7173" t="s">
        <v>77</v>
      </c>
      <c r="M7173">
        <v>3986</v>
      </c>
      <c r="N7173">
        <v>212653</v>
      </c>
      <c r="S7173" t="s">
        <v>43</v>
      </c>
      <c r="W7173">
        <v>6</v>
      </c>
      <c r="X7173">
        <v>15</v>
      </c>
      <c r="AA7173" t="s">
        <v>76</v>
      </c>
      <c r="AB7173">
        <v>0</v>
      </c>
      <c r="AC7173" t="s">
        <v>44</v>
      </c>
      <c r="AD7173" t="s">
        <v>40</v>
      </c>
      <c r="AE7173">
        <v>190</v>
      </c>
    </row>
    <row r="7174" spans="1:31">
      <c r="A7174">
        <v>252</v>
      </c>
      <c r="B7174">
        <v>252113</v>
      </c>
      <c r="C7174" t="s">
        <v>58</v>
      </c>
      <c r="D7174" t="s">
        <v>71</v>
      </c>
      <c r="E7174">
        <v>5505</v>
      </c>
      <c r="F7174" t="s">
        <v>74</v>
      </c>
      <c r="G7174" s="2">
        <v>1.05</v>
      </c>
      <c r="H7174" s="1">
        <v>42185</v>
      </c>
      <c r="I7174" t="s">
        <v>35</v>
      </c>
      <c r="J7174" t="s">
        <v>77</v>
      </c>
      <c r="K7174" t="s">
        <v>77</v>
      </c>
      <c r="M7174">
        <v>3986</v>
      </c>
      <c r="N7174">
        <v>212653</v>
      </c>
      <c r="S7174" t="s">
        <v>43</v>
      </c>
      <c r="W7174">
        <v>6</v>
      </c>
      <c r="X7174">
        <v>15</v>
      </c>
      <c r="AA7174" t="s">
        <v>76</v>
      </c>
      <c r="AB7174">
        <v>0</v>
      </c>
      <c r="AC7174" t="s">
        <v>44</v>
      </c>
      <c r="AD7174" t="s">
        <v>40</v>
      </c>
      <c r="AE7174">
        <v>191</v>
      </c>
    </row>
    <row r="7175" spans="1:31">
      <c r="A7175">
        <v>252</v>
      </c>
      <c r="B7175">
        <v>252114</v>
      </c>
      <c r="C7175" t="s">
        <v>58</v>
      </c>
      <c r="D7175" t="s">
        <v>71</v>
      </c>
      <c r="E7175">
        <v>5505</v>
      </c>
      <c r="F7175" t="s">
        <v>74</v>
      </c>
      <c r="G7175" s="2">
        <v>0.28000000000000003</v>
      </c>
      <c r="H7175" s="1">
        <v>42185</v>
      </c>
      <c r="I7175" t="s">
        <v>35</v>
      </c>
      <c r="J7175" t="s">
        <v>77</v>
      </c>
      <c r="K7175" t="s">
        <v>77</v>
      </c>
      <c r="M7175">
        <v>3986</v>
      </c>
      <c r="N7175">
        <v>212653</v>
      </c>
      <c r="S7175" t="s">
        <v>43</v>
      </c>
      <c r="W7175">
        <v>6</v>
      </c>
      <c r="X7175">
        <v>15</v>
      </c>
      <c r="AA7175" t="s">
        <v>76</v>
      </c>
      <c r="AB7175">
        <v>0</v>
      </c>
      <c r="AC7175" t="s">
        <v>44</v>
      </c>
      <c r="AD7175" t="s">
        <v>40</v>
      </c>
      <c r="AE7175">
        <v>192</v>
      </c>
    </row>
    <row r="7176" spans="1:31">
      <c r="A7176">
        <v>252</v>
      </c>
      <c r="B7176">
        <v>252115</v>
      </c>
      <c r="C7176" t="s">
        <v>58</v>
      </c>
      <c r="D7176" t="s">
        <v>71</v>
      </c>
      <c r="E7176">
        <v>5505</v>
      </c>
      <c r="F7176" t="s">
        <v>74</v>
      </c>
      <c r="G7176" s="2">
        <v>0.48</v>
      </c>
      <c r="H7176" s="1">
        <v>42185</v>
      </c>
      <c r="I7176" t="s">
        <v>35</v>
      </c>
      <c r="J7176" t="s">
        <v>77</v>
      </c>
      <c r="K7176" t="s">
        <v>77</v>
      </c>
      <c r="M7176">
        <v>3986</v>
      </c>
      <c r="N7176">
        <v>212653</v>
      </c>
      <c r="S7176" t="s">
        <v>43</v>
      </c>
      <c r="W7176">
        <v>6</v>
      </c>
      <c r="X7176">
        <v>15</v>
      </c>
      <c r="AA7176" t="s">
        <v>76</v>
      </c>
      <c r="AB7176">
        <v>0</v>
      </c>
      <c r="AC7176" t="s">
        <v>44</v>
      </c>
      <c r="AD7176" t="s">
        <v>40</v>
      </c>
      <c r="AE7176">
        <v>193</v>
      </c>
    </row>
    <row r="7177" spans="1:31">
      <c r="A7177">
        <v>252</v>
      </c>
      <c r="B7177">
        <v>252116</v>
      </c>
      <c r="C7177" t="s">
        <v>58</v>
      </c>
      <c r="D7177" t="s">
        <v>71</v>
      </c>
      <c r="E7177">
        <v>5505</v>
      </c>
      <c r="F7177" t="s">
        <v>74</v>
      </c>
      <c r="G7177" s="2">
        <v>0.38</v>
      </c>
      <c r="H7177" s="1">
        <v>42185</v>
      </c>
      <c r="I7177" t="s">
        <v>35</v>
      </c>
      <c r="J7177" t="s">
        <v>77</v>
      </c>
      <c r="K7177" t="s">
        <v>77</v>
      </c>
      <c r="M7177">
        <v>3986</v>
      </c>
      <c r="N7177">
        <v>212653</v>
      </c>
      <c r="S7177" t="s">
        <v>43</v>
      </c>
      <c r="W7177">
        <v>6</v>
      </c>
      <c r="X7177">
        <v>15</v>
      </c>
      <c r="AA7177" t="s">
        <v>76</v>
      </c>
      <c r="AB7177">
        <v>0</v>
      </c>
      <c r="AC7177" t="s">
        <v>44</v>
      </c>
      <c r="AD7177" t="s">
        <v>40</v>
      </c>
      <c r="AE7177">
        <v>194</v>
      </c>
    </row>
    <row r="7178" spans="1:31">
      <c r="A7178">
        <v>252</v>
      </c>
      <c r="B7178">
        <v>252117</v>
      </c>
      <c r="C7178" t="s">
        <v>58</v>
      </c>
      <c r="D7178" t="s">
        <v>71</v>
      </c>
      <c r="E7178">
        <v>5505</v>
      </c>
      <c r="F7178" t="s">
        <v>74</v>
      </c>
      <c r="G7178" s="2">
        <v>0.83</v>
      </c>
      <c r="H7178" s="1">
        <v>42185</v>
      </c>
      <c r="I7178" t="s">
        <v>35</v>
      </c>
      <c r="J7178" t="s">
        <v>77</v>
      </c>
      <c r="K7178" t="s">
        <v>77</v>
      </c>
      <c r="M7178">
        <v>3986</v>
      </c>
      <c r="N7178">
        <v>212653</v>
      </c>
      <c r="S7178" t="s">
        <v>43</v>
      </c>
      <c r="W7178">
        <v>6</v>
      </c>
      <c r="X7178">
        <v>15</v>
      </c>
      <c r="AA7178" t="s">
        <v>76</v>
      </c>
      <c r="AB7178">
        <v>0</v>
      </c>
      <c r="AC7178" t="s">
        <v>44</v>
      </c>
      <c r="AD7178" t="s">
        <v>40</v>
      </c>
      <c r="AE7178">
        <v>195</v>
      </c>
    </row>
    <row r="7179" spans="1:31">
      <c r="A7179">
        <v>252</v>
      </c>
      <c r="B7179">
        <v>252118</v>
      </c>
      <c r="C7179" t="s">
        <v>58</v>
      </c>
      <c r="D7179" t="s">
        <v>71</v>
      </c>
      <c r="E7179">
        <v>5505</v>
      </c>
      <c r="F7179" t="s">
        <v>74</v>
      </c>
      <c r="G7179" s="2">
        <v>1.61</v>
      </c>
      <c r="H7179" s="1">
        <v>42185</v>
      </c>
      <c r="I7179" t="s">
        <v>35</v>
      </c>
      <c r="J7179" t="s">
        <v>77</v>
      </c>
      <c r="K7179" t="s">
        <v>77</v>
      </c>
      <c r="M7179">
        <v>3986</v>
      </c>
      <c r="N7179">
        <v>212653</v>
      </c>
      <c r="S7179" t="s">
        <v>43</v>
      </c>
      <c r="W7179">
        <v>6</v>
      </c>
      <c r="X7179">
        <v>15</v>
      </c>
      <c r="AA7179" t="s">
        <v>76</v>
      </c>
      <c r="AB7179">
        <v>0</v>
      </c>
      <c r="AC7179" t="s">
        <v>44</v>
      </c>
      <c r="AD7179" t="s">
        <v>40</v>
      </c>
      <c r="AE7179">
        <v>196</v>
      </c>
    </row>
    <row r="7180" spans="1:31">
      <c r="A7180">
        <v>252</v>
      </c>
      <c r="B7180">
        <v>252119</v>
      </c>
      <c r="C7180" t="s">
        <v>57</v>
      </c>
      <c r="D7180" t="s">
        <v>72</v>
      </c>
      <c r="E7180">
        <v>5505</v>
      </c>
      <c r="F7180" t="s">
        <v>74</v>
      </c>
      <c r="G7180" s="2">
        <v>1.1499999999999999</v>
      </c>
      <c r="H7180" s="1">
        <v>42185</v>
      </c>
      <c r="I7180" t="s">
        <v>35</v>
      </c>
      <c r="J7180" t="s">
        <v>77</v>
      </c>
      <c r="K7180" t="s">
        <v>77</v>
      </c>
      <c r="M7180">
        <v>3986</v>
      </c>
      <c r="N7180">
        <v>212653</v>
      </c>
      <c r="S7180" t="s">
        <v>43</v>
      </c>
      <c r="W7180">
        <v>6</v>
      </c>
      <c r="X7180">
        <v>15</v>
      </c>
      <c r="AA7180" t="s">
        <v>76</v>
      </c>
      <c r="AB7180">
        <v>0</v>
      </c>
      <c r="AC7180" t="s">
        <v>44</v>
      </c>
      <c r="AD7180" t="s">
        <v>40</v>
      </c>
      <c r="AE7180">
        <v>197</v>
      </c>
    </row>
    <row r="7181" spans="1:31">
      <c r="A7181">
        <v>252</v>
      </c>
      <c r="B7181">
        <v>252121</v>
      </c>
      <c r="C7181" t="s">
        <v>58</v>
      </c>
      <c r="D7181" t="s">
        <v>71</v>
      </c>
      <c r="E7181">
        <v>5505</v>
      </c>
      <c r="F7181" t="s">
        <v>74</v>
      </c>
      <c r="G7181" s="2">
        <v>1.03</v>
      </c>
      <c r="H7181" s="1">
        <v>42185</v>
      </c>
      <c r="I7181" t="s">
        <v>35</v>
      </c>
      <c r="J7181" t="s">
        <v>77</v>
      </c>
      <c r="K7181" t="s">
        <v>77</v>
      </c>
      <c r="M7181">
        <v>3986</v>
      </c>
      <c r="N7181">
        <v>212653</v>
      </c>
      <c r="S7181" t="s">
        <v>43</v>
      </c>
      <c r="W7181">
        <v>6</v>
      </c>
      <c r="X7181">
        <v>15</v>
      </c>
      <c r="AA7181" t="s">
        <v>76</v>
      </c>
      <c r="AB7181">
        <v>0</v>
      </c>
      <c r="AC7181" t="s">
        <v>44</v>
      </c>
      <c r="AD7181" t="s">
        <v>40</v>
      </c>
      <c r="AE7181">
        <v>198</v>
      </c>
    </row>
    <row r="7182" spans="1:31">
      <c r="A7182">
        <v>252</v>
      </c>
      <c r="B7182">
        <v>252122</v>
      </c>
      <c r="C7182" t="s">
        <v>58</v>
      </c>
      <c r="D7182" t="s">
        <v>71</v>
      </c>
      <c r="E7182">
        <v>5505</v>
      </c>
      <c r="F7182" t="s">
        <v>74</v>
      </c>
      <c r="G7182" s="2">
        <v>1.18</v>
      </c>
      <c r="H7182" s="1">
        <v>42185</v>
      </c>
      <c r="I7182" t="s">
        <v>35</v>
      </c>
      <c r="J7182" t="s">
        <v>77</v>
      </c>
      <c r="K7182" t="s">
        <v>77</v>
      </c>
      <c r="M7182">
        <v>3986</v>
      </c>
      <c r="N7182">
        <v>212653</v>
      </c>
      <c r="S7182" t="s">
        <v>43</v>
      </c>
      <c r="W7182">
        <v>6</v>
      </c>
      <c r="X7182">
        <v>15</v>
      </c>
      <c r="AA7182" t="s">
        <v>76</v>
      </c>
      <c r="AB7182">
        <v>0</v>
      </c>
      <c r="AC7182" t="s">
        <v>44</v>
      </c>
      <c r="AD7182" t="s">
        <v>40</v>
      </c>
      <c r="AE7182">
        <v>199</v>
      </c>
    </row>
    <row r="7183" spans="1:31">
      <c r="A7183">
        <v>252</v>
      </c>
      <c r="B7183">
        <v>252123</v>
      </c>
      <c r="C7183" t="s">
        <v>58</v>
      </c>
      <c r="D7183" t="s">
        <v>71</v>
      </c>
      <c r="E7183">
        <v>5505</v>
      </c>
      <c r="F7183" t="s">
        <v>74</v>
      </c>
      <c r="G7183" s="2">
        <v>1.24</v>
      </c>
      <c r="H7183" s="1">
        <v>42185</v>
      </c>
      <c r="I7183" t="s">
        <v>35</v>
      </c>
      <c r="J7183" t="s">
        <v>77</v>
      </c>
      <c r="K7183" t="s">
        <v>77</v>
      </c>
      <c r="M7183">
        <v>3986</v>
      </c>
      <c r="N7183">
        <v>212653</v>
      </c>
      <c r="S7183" t="s">
        <v>43</v>
      </c>
      <c r="W7183">
        <v>6</v>
      </c>
      <c r="X7183">
        <v>15</v>
      </c>
      <c r="AA7183" t="s">
        <v>76</v>
      </c>
      <c r="AB7183">
        <v>0</v>
      </c>
      <c r="AC7183" t="s">
        <v>44</v>
      </c>
      <c r="AD7183" t="s">
        <v>40</v>
      </c>
      <c r="AE7183">
        <v>200</v>
      </c>
    </row>
    <row r="7184" spans="1:31">
      <c r="A7184">
        <v>252</v>
      </c>
      <c r="B7184">
        <v>252124</v>
      </c>
      <c r="C7184" t="s">
        <v>58</v>
      </c>
      <c r="D7184" t="s">
        <v>71</v>
      </c>
      <c r="E7184">
        <v>5505</v>
      </c>
      <c r="F7184" t="s">
        <v>74</v>
      </c>
      <c r="G7184" s="2">
        <v>0.21</v>
      </c>
      <c r="H7184" s="1">
        <v>42185</v>
      </c>
      <c r="I7184" t="s">
        <v>35</v>
      </c>
      <c r="J7184" t="s">
        <v>77</v>
      </c>
      <c r="K7184" t="s">
        <v>77</v>
      </c>
      <c r="M7184">
        <v>3986</v>
      </c>
      <c r="N7184">
        <v>212653</v>
      </c>
      <c r="S7184" t="s">
        <v>43</v>
      </c>
      <c r="W7184">
        <v>6</v>
      </c>
      <c r="X7184">
        <v>15</v>
      </c>
      <c r="AA7184" t="s">
        <v>76</v>
      </c>
      <c r="AB7184">
        <v>0</v>
      </c>
      <c r="AC7184" t="s">
        <v>44</v>
      </c>
      <c r="AD7184" t="s">
        <v>40</v>
      </c>
      <c r="AE7184">
        <v>201</v>
      </c>
    </row>
    <row r="7185" spans="1:31">
      <c r="A7185">
        <v>252</v>
      </c>
      <c r="B7185">
        <v>252125</v>
      </c>
      <c r="C7185" t="s">
        <v>58</v>
      </c>
      <c r="D7185" t="s">
        <v>71</v>
      </c>
      <c r="E7185">
        <v>5505</v>
      </c>
      <c r="F7185" t="s">
        <v>74</v>
      </c>
      <c r="G7185" s="2">
        <v>5.12</v>
      </c>
      <c r="H7185" s="1">
        <v>42185</v>
      </c>
      <c r="I7185" t="s">
        <v>35</v>
      </c>
      <c r="J7185" t="s">
        <v>77</v>
      </c>
      <c r="K7185" t="s">
        <v>77</v>
      </c>
      <c r="M7185">
        <v>3986</v>
      </c>
      <c r="N7185">
        <v>212653</v>
      </c>
      <c r="S7185" t="s">
        <v>43</v>
      </c>
      <c r="W7185">
        <v>6</v>
      </c>
      <c r="X7185">
        <v>15</v>
      </c>
      <c r="AA7185" t="s">
        <v>76</v>
      </c>
      <c r="AB7185">
        <v>0</v>
      </c>
      <c r="AC7185" t="s">
        <v>44</v>
      </c>
      <c r="AD7185" t="s">
        <v>40</v>
      </c>
      <c r="AE7185">
        <v>202</v>
      </c>
    </row>
    <row r="7186" spans="1:31">
      <c r="A7186">
        <v>252</v>
      </c>
      <c r="B7186">
        <v>252126</v>
      </c>
      <c r="C7186" t="s">
        <v>57</v>
      </c>
      <c r="D7186" t="s">
        <v>72</v>
      </c>
      <c r="E7186">
        <v>5505</v>
      </c>
      <c r="F7186" t="s">
        <v>74</v>
      </c>
      <c r="G7186" s="2">
        <v>5.05</v>
      </c>
      <c r="H7186" s="1">
        <v>42185</v>
      </c>
      <c r="I7186" t="s">
        <v>35</v>
      </c>
      <c r="J7186" t="s">
        <v>77</v>
      </c>
      <c r="K7186" t="s">
        <v>77</v>
      </c>
      <c r="M7186">
        <v>3986</v>
      </c>
      <c r="N7186">
        <v>212653</v>
      </c>
      <c r="S7186" t="s">
        <v>43</v>
      </c>
      <c r="W7186">
        <v>6</v>
      </c>
      <c r="X7186">
        <v>15</v>
      </c>
      <c r="AA7186" t="s">
        <v>76</v>
      </c>
      <c r="AB7186">
        <v>0</v>
      </c>
      <c r="AC7186" t="s">
        <v>44</v>
      </c>
      <c r="AD7186" t="s">
        <v>40</v>
      </c>
      <c r="AE7186">
        <v>203</v>
      </c>
    </row>
    <row r="7187" spans="1:31">
      <c r="A7187">
        <v>252</v>
      </c>
      <c r="B7187">
        <v>252128</v>
      </c>
      <c r="C7187" t="s">
        <v>58</v>
      </c>
      <c r="D7187" t="s">
        <v>71</v>
      </c>
      <c r="E7187">
        <v>5505</v>
      </c>
      <c r="F7187" t="s">
        <v>74</v>
      </c>
      <c r="G7187" s="2">
        <v>2</v>
      </c>
      <c r="H7187" s="1">
        <v>42185</v>
      </c>
      <c r="I7187" t="s">
        <v>35</v>
      </c>
      <c r="J7187" t="s">
        <v>77</v>
      </c>
      <c r="K7187" t="s">
        <v>77</v>
      </c>
      <c r="M7187">
        <v>3986</v>
      </c>
      <c r="N7187">
        <v>212653</v>
      </c>
      <c r="S7187" t="s">
        <v>43</v>
      </c>
      <c r="W7187">
        <v>6</v>
      </c>
      <c r="X7187">
        <v>15</v>
      </c>
      <c r="AA7187" t="s">
        <v>76</v>
      </c>
      <c r="AB7187">
        <v>0</v>
      </c>
      <c r="AC7187" t="s">
        <v>44</v>
      </c>
      <c r="AD7187" t="s">
        <v>40</v>
      </c>
      <c r="AE7187">
        <v>204</v>
      </c>
    </row>
    <row r="7188" spans="1:31">
      <c r="A7188">
        <v>252</v>
      </c>
      <c r="B7188">
        <v>252129</v>
      </c>
      <c r="C7188" t="s">
        <v>58</v>
      </c>
      <c r="D7188" t="s">
        <v>71</v>
      </c>
      <c r="E7188">
        <v>5505</v>
      </c>
      <c r="F7188" t="s">
        <v>74</v>
      </c>
      <c r="G7188" s="2">
        <v>2.5499999999999998</v>
      </c>
      <c r="H7188" s="1">
        <v>42185</v>
      </c>
      <c r="I7188" t="s">
        <v>35</v>
      </c>
      <c r="J7188" t="s">
        <v>77</v>
      </c>
      <c r="K7188" t="s">
        <v>77</v>
      </c>
      <c r="M7188">
        <v>3986</v>
      </c>
      <c r="N7188">
        <v>212653</v>
      </c>
      <c r="S7188" t="s">
        <v>43</v>
      </c>
      <c r="W7188">
        <v>6</v>
      </c>
      <c r="X7188">
        <v>15</v>
      </c>
      <c r="AA7188" t="s">
        <v>76</v>
      </c>
      <c r="AB7188">
        <v>0</v>
      </c>
      <c r="AC7188" t="s">
        <v>44</v>
      </c>
      <c r="AD7188" t="s">
        <v>40</v>
      </c>
      <c r="AE7188">
        <v>205</v>
      </c>
    </row>
    <row r="7189" spans="1:31">
      <c r="A7189">
        <v>252</v>
      </c>
      <c r="B7189">
        <v>252130</v>
      </c>
      <c r="C7189" t="s">
        <v>57</v>
      </c>
      <c r="D7189" t="s">
        <v>72</v>
      </c>
      <c r="E7189">
        <v>5505</v>
      </c>
      <c r="F7189" t="s">
        <v>74</v>
      </c>
      <c r="G7189" s="2">
        <v>0.36</v>
      </c>
      <c r="H7189" s="1">
        <v>42185</v>
      </c>
      <c r="I7189" t="s">
        <v>35</v>
      </c>
      <c r="J7189" t="s">
        <v>77</v>
      </c>
      <c r="K7189" t="s">
        <v>77</v>
      </c>
      <c r="M7189">
        <v>3986</v>
      </c>
      <c r="N7189">
        <v>212653</v>
      </c>
      <c r="S7189" t="s">
        <v>43</v>
      </c>
      <c r="W7189">
        <v>6</v>
      </c>
      <c r="X7189">
        <v>15</v>
      </c>
      <c r="AA7189" t="s">
        <v>76</v>
      </c>
      <c r="AB7189">
        <v>0</v>
      </c>
      <c r="AC7189" t="s">
        <v>44</v>
      </c>
      <c r="AD7189" t="s">
        <v>40</v>
      </c>
      <c r="AE7189">
        <v>206</v>
      </c>
    </row>
    <row r="7190" spans="1:31">
      <c r="A7190">
        <v>252</v>
      </c>
      <c r="B7190">
        <v>252136</v>
      </c>
      <c r="C7190" t="s">
        <v>58</v>
      </c>
      <c r="D7190" t="s">
        <v>71</v>
      </c>
      <c r="E7190">
        <v>5505</v>
      </c>
      <c r="F7190" t="s">
        <v>74</v>
      </c>
      <c r="G7190" s="2">
        <v>1.23</v>
      </c>
      <c r="H7190" s="1">
        <v>42185</v>
      </c>
      <c r="I7190" t="s">
        <v>35</v>
      </c>
      <c r="J7190" t="s">
        <v>77</v>
      </c>
      <c r="K7190" t="s">
        <v>77</v>
      </c>
      <c r="M7190">
        <v>3986</v>
      </c>
      <c r="N7190">
        <v>212653</v>
      </c>
      <c r="S7190" t="s">
        <v>43</v>
      </c>
      <c r="W7190">
        <v>6</v>
      </c>
      <c r="X7190">
        <v>15</v>
      </c>
      <c r="AA7190" t="s">
        <v>76</v>
      </c>
      <c r="AB7190">
        <v>0</v>
      </c>
      <c r="AC7190" t="s">
        <v>44</v>
      </c>
      <c r="AD7190" t="s">
        <v>40</v>
      </c>
      <c r="AE7190">
        <v>207</v>
      </c>
    </row>
    <row r="7191" spans="1:31">
      <c r="A7191">
        <v>252</v>
      </c>
      <c r="B7191">
        <v>252137</v>
      </c>
      <c r="C7191" t="s">
        <v>57</v>
      </c>
      <c r="D7191" t="s">
        <v>72</v>
      </c>
      <c r="E7191">
        <v>5505</v>
      </c>
      <c r="F7191" t="s">
        <v>74</v>
      </c>
      <c r="G7191" s="2">
        <v>1.23</v>
      </c>
      <c r="H7191" s="1">
        <v>42185</v>
      </c>
      <c r="I7191" t="s">
        <v>35</v>
      </c>
      <c r="J7191" t="s">
        <v>77</v>
      </c>
      <c r="K7191" t="s">
        <v>77</v>
      </c>
      <c r="M7191">
        <v>3986</v>
      </c>
      <c r="N7191">
        <v>212653</v>
      </c>
      <c r="S7191" t="s">
        <v>43</v>
      </c>
      <c r="W7191">
        <v>6</v>
      </c>
      <c r="X7191">
        <v>15</v>
      </c>
      <c r="AA7191" t="s">
        <v>76</v>
      </c>
      <c r="AB7191">
        <v>0</v>
      </c>
      <c r="AC7191" t="s">
        <v>44</v>
      </c>
      <c r="AD7191" t="s">
        <v>40</v>
      </c>
      <c r="AE7191">
        <v>208</v>
      </c>
    </row>
    <row r="7192" spans="1:31">
      <c r="A7192">
        <v>255</v>
      </c>
      <c r="B7192">
        <v>255100</v>
      </c>
      <c r="C7192" t="s">
        <v>58</v>
      </c>
      <c r="D7192" t="s">
        <v>71</v>
      </c>
      <c r="E7192">
        <v>5505</v>
      </c>
      <c r="F7192" t="s">
        <v>74</v>
      </c>
      <c r="G7192" s="2">
        <v>55.35</v>
      </c>
      <c r="H7192" s="1">
        <v>42185</v>
      </c>
      <c r="I7192" t="s">
        <v>35</v>
      </c>
      <c r="J7192" t="s">
        <v>77</v>
      </c>
      <c r="K7192" t="s">
        <v>77</v>
      </c>
      <c r="M7192">
        <v>3986</v>
      </c>
      <c r="N7192">
        <v>212653</v>
      </c>
      <c r="S7192" t="s">
        <v>43</v>
      </c>
      <c r="W7192">
        <v>6</v>
      </c>
      <c r="X7192">
        <v>15</v>
      </c>
      <c r="AA7192" t="s">
        <v>76</v>
      </c>
      <c r="AB7192">
        <v>0</v>
      </c>
      <c r="AC7192" t="s">
        <v>44</v>
      </c>
      <c r="AD7192" t="s">
        <v>40</v>
      </c>
      <c r="AE7192">
        <v>210</v>
      </c>
    </row>
    <row r="7193" spans="1:31">
      <c r="A7193">
        <v>255</v>
      </c>
      <c r="B7193">
        <v>255101</v>
      </c>
      <c r="C7193" t="s">
        <v>57</v>
      </c>
      <c r="D7193" t="s">
        <v>72</v>
      </c>
      <c r="E7193">
        <v>5505</v>
      </c>
      <c r="F7193" t="s">
        <v>74</v>
      </c>
      <c r="G7193" s="2">
        <v>43.34</v>
      </c>
      <c r="H7193" s="1">
        <v>42185</v>
      </c>
      <c r="I7193" t="s">
        <v>35</v>
      </c>
      <c r="J7193" t="s">
        <v>77</v>
      </c>
      <c r="K7193" t="s">
        <v>77</v>
      </c>
      <c r="M7193">
        <v>3986</v>
      </c>
      <c r="N7193">
        <v>212653</v>
      </c>
      <c r="S7193" t="s">
        <v>43</v>
      </c>
      <c r="W7193">
        <v>6</v>
      </c>
      <c r="X7193">
        <v>15</v>
      </c>
      <c r="AA7193" t="s">
        <v>76</v>
      </c>
      <c r="AB7193">
        <v>0</v>
      </c>
      <c r="AC7193" t="s">
        <v>44</v>
      </c>
      <c r="AD7193" t="s">
        <v>40</v>
      </c>
      <c r="AE7193">
        <v>211</v>
      </c>
    </row>
    <row r="7194" spans="1:31">
      <c r="A7194">
        <v>255</v>
      </c>
      <c r="B7194">
        <v>255102</v>
      </c>
      <c r="C7194" t="s">
        <v>57</v>
      </c>
      <c r="D7194" t="s">
        <v>72</v>
      </c>
      <c r="E7194">
        <v>5505</v>
      </c>
      <c r="F7194" t="s">
        <v>74</v>
      </c>
      <c r="G7194" s="2">
        <v>0.47</v>
      </c>
      <c r="H7194" s="1">
        <v>42185</v>
      </c>
      <c r="I7194" t="s">
        <v>35</v>
      </c>
      <c r="J7194" t="s">
        <v>77</v>
      </c>
      <c r="K7194" t="s">
        <v>77</v>
      </c>
      <c r="M7194">
        <v>3986</v>
      </c>
      <c r="N7194">
        <v>212653</v>
      </c>
      <c r="S7194" t="s">
        <v>43</v>
      </c>
      <c r="W7194">
        <v>6</v>
      </c>
      <c r="X7194">
        <v>15</v>
      </c>
      <c r="AA7194" t="s">
        <v>76</v>
      </c>
      <c r="AB7194">
        <v>0</v>
      </c>
      <c r="AC7194" t="s">
        <v>44</v>
      </c>
      <c r="AD7194" t="s">
        <v>40</v>
      </c>
      <c r="AE7194">
        <v>212</v>
      </c>
    </row>
    <row r="7195" spans="1:31">
      <c r="A7195">
        <v>256</v>
      </c>
      <c r="B7195">
        <v>256100</v>
      </c>
      <c r="C7195" t="s">
        <v>57</v>
      </c>
      <c r="D7195" t="s">
        <v>72</v>
      </c>
      <c r="E7195">
        <v>5505</v>
      </c>
      <c r="F7195" t="s">
        <v>74</v>
      </c>
      <c r="G7195" s="2">
        <v>5.67</v>
      </c>
      <c r="H7195" s="1">
        <v>42185</v>
      </c>
      <c r="I7195" t="s">
        <v>35</v>
      </c>
      <c r="J7195" t="s">
        <v>77</v>
      </c>
      <c r="K7195" t="s">
        <v>77</v>
      </c>
      <c r="M7195">
        <v>3986</v>
      </c>
      <c r="N7195">
        <v>212653</v>
      </c>
      <c r="S7195" t="s">
        <v>43</v>
      </c>
      <c r="W7195">
        <v>6</v>
      </c>
      <c r="X7195">
        <v>15</v>
      </c>
      <c r="AA7195" t="s">
        <v>76</v>
      </c>
      <c r="AB7195">
        <v>0</v>
      </c>
      <c r="AC7195" t="s">
        <v>44</v>
      </c>
      <c r="AD7195" t="s">
        <v>40</v>
      </c>
      <c r="AE7195">
        <v>213</v>
      </c>
    </row>
    <row r="7196" spans="1:31">
      <c r="A7196">
        <v>259</v>
      </c>
      <c r="B7196">
        <v>259100</v>
      </c>
      <c r="C7196" t="s">
        <v>58</v>
      </c>
      <c r="D7196" t="s">
        <v>71</v>
      </c>
      <c r="E7196">
        <v>5505</v>
      </c>
      <c r="F7196" t="s">
        <v>74</v>
      </c>
      <c r="G7196" s="2">
        <v>3.49</v>
      </c>
      <c r="H7196" s="1">
        <v>42185</v>
      </c>
      <c r="I7196" t="s">
        <v>35</v>
      </c>
      <c r="J7196" t="s">
        <v>77</v>
      </c>
      <c r="K7196" t="s">
        <v>77</v>
      </c>
      <c r="M7196">
        <v>3986</v>
      </c>
      <c r="N7196">
        <v>212653</v>
      </c>
      <c r="S7196" t="s">
        <v>43</v>
      </c>
      <c r="W7196">
        <v>6</v>
      </c>
      <c r="X7196">
        <v>15</v>
      </c>
      <c r="AA7196" t="s">
        <v>76</v>
      </c>
      <c r="AB7196">
        <v>0</v>
      </c>
      <c r="AC7196" t="s">
        <v>44</v>
      </c>
      <c r="AD7196" t="s">
        <v>40</v>
      </c>
      <c r="AE7196">
        <v>214</v>
      </c>
    </row>
    <row r="7197" spans="1:31">
      <c r="A7197">
        <v>259</v>
      </c>
      <c r="B7197">
        <v>259101</v>
      </c>
      <c r="C7197" t="s">
        <v>57</v>
      </c>
      <c r="D7197" t="s">
        <v>72</v>
      </c>
      <c r="E7197">
        <v>5505</v>
      </c>
      <c r="F7197" t="s">
        <v>74</v>
      </c>
      <c r="G7197" s="2">
        <v>3.46</v>
      </c>
      <c r="H7197" s="1">
        <v>42185</v>
      </c>
      <c r="I7197" t="s">
        <v>35</v>
      </c>
      <c r="J7197" t="s">
        <v>77</v>
      </c>
      <c r="K7197" t="s">
        <v>77</v>
      </c>
      <c r="M7197">
        <v>3986</v>
      </c>
      <c r="N7197">
        <v>212653</v>
      </c>
      <c r="S7197" t="s">
        <v>43</v>
      </c>
      <c r="W7197">
        <v>6</v>
      </c>
      <c r="X7197">
        <v>15</v>
      </c>
      <c r="AA7197" t="s">
        <v>76</v>
      </c>
      <c r="AB7197">
        <v>0</v>
      </c>
      <c r="AC7197" t="s">
        <v>44</v>
      </c>
      <c r="AD7197" t="s">
        <v>40</v>
      </c>
      <c r="AE7197">
        <v>215</v>
      </c>
    </row>
    <row r="7198" spans="1:31">
      <c r="A7198">
        <v>260</v>
      </c>
      <c r="B7198">
        <v>260100</v>
      </c>
      <c r="C7198" t="s">
        <v>58</v>
      </c>
      <c r="D7198" t="s">
        <v>71</v>
      </c>
      <c r="E7198">
        <v>5505</v>
      </c>
      <c r="F7198" t="s">
        <v>74</v>
      </c>
      <c r="G7198" s="2">
        <v>6.91</v>
      </c>
      <c r="H7198" s="1">
        <v>42185</v>
      </c>
      <c r="I7198" t="s">
        <v>35</v>
      </c>
      <c r="J7198" t="s">
        <v>77</v>
      </c>
      <c r="K7198" t="s">
        <v>77</v>
      </c>
      <c r="M7198">
        <v>3986</v>
      </c>
      <c r="N7198">
        <v>212653</v>
      </c>
      <c r="S7198" t="s">
        <v>43</v>
      </c>
      <c r="W7198">
        <v>6</v>
      </c>
      <c r="X7198">
        <v>15</v>
      </c>
      <c r="AA7198" t="s">
        <v>76</v>
      </c>
      <c r="AB7198">
        <v>0</v>
      </c>
      <c r="AC7198" t="s">
        <v>44</v>
      </c>
      <c r="AD7198" t="s">
        <v>40</v>
      </c>
      <c r="AE7198">
        <v>216</v>
      </c>
    </row>
    <row r="7199" spans="1:31">
      <c r="A7199">
        <v>260</v>
      </c>
      <c r="B7199">
        <v>260101</v>
      </c>
      <c r="C7199" t="s">
        <v>57</v>
      </c>
      <c r="D7199" t="s">
        <v>72</v>
      </c>
      <c r="E7199">
        <v>5505</v>
      </c>
      <c r="F7199" t="s">
        <v>74</v>
      </c>
      <c r="G7199" s="2">
        <v>5.76</v>
      </c>
      <c r="H7199" s="1">
        <v>42185</v>
      </c>
      <c r="I7199" t="s">
        <v>35</v>
      </c>
      <c r="J7199" t="s">
        <v>77</v>
      </c>
      <c r="K7199" t="s">
        <v>77</v>
      </c>
      <c r="M7199">
        <v>3986</v>
      </c>
      <c r="N7199">
        <v>212653</v>
      </c>
      <c r="S7199" t="s">
        <v>43</v>
      </c>
      <c r="W7199">
        <v>6</v>
      </c>
      <c r="X7199">
        <v>15</v>
      </c>
      <c r="AA7199" t="s">
        <v>76</v>
      </c>
      <c r="AB7199">
        <v>0</v>
      </c>
      <c r="AC7199" t="s">
        <v>44</v>
      </c>
      <c r="AD7199" t="s">
        <v>40</v>
      </c>
      <c r="AE7199">
        <v>217</v>
      </c>
    </row>
    <row r="7200" spans="1:31">
      <c r="A7200">
        <v>241</v>
      </c>
      <c r="B7200">
        <v>241100</v>
      </c>
      <c r="C7200" t="s">
        <v>57</v>
      </c>
      <c r="D7200" t="s">
        <v>72</v>
      </c>
      <c r="E7200">
        <v>5505</v>
      </c>
      <c r="F7200" t="s">
        <v>74</v>
      </c>
      <c r="G7200" s="2">
        <v>12.19</v>
      </c>
      <c r="H7200" s="1">
        <v>42155</v>
      </c>
      <c r="I7200" t="s">
        <v>35</v>
      </c>
      <c r="J7200" t="s">
        <v>77</v>
      </c>
      <c r="K7200" t="s">
        <v>77</v>
      </c>
      <c r="M7200">
        <v>3986</v>
      </c>
      <c r="N7200">
        <v>210146</v>
      </c>
      <c r="S7200" t="s">
        <v>43</v>
      </c>
      <c r="W7200">
        <v>5</v>
      </c>
      <c r="X7200">
        <v>15</v>
      </c>
      <c r="AA7200" t="s">
        <v>76</v>
      </c>
      <c r="AB7200">
        <v>0</v>
      </c>
      <c r="AC7200" t="s">
        <v>44</v>
      </c>
      <c r="AD7200" t="s">
        <v>40</v>
      </c>
      <c r="AE7200">
        <v>172</v>
      </c>
    </row>
    <row r="7201" spans="1:31">
      <c r="A7201">
        <v>242</v>
      </c>
      <c r="B7201">
        <v>242100</v>
      </c>
      <c r="C7201" t="s">
        <v>58</v>
      </c>
      <c r="D7201" t="s">
        <v>71</v>
      </c>
      <c r="E7201">
        <v>5505</v>
      </c>
      <c r="F7201" t="s">
        <v>74</v>
      </c>
      <c r="G7201" s="2">
        <v>0.77</v>
      </c>
      <c r="H7201" s="1">
        <v>42155</v>
      </c>
      <c r="I7201" t="s">
        <v>35</v>
      </c>
      <c r="J7201" t="s">
        <v>77</v>
      </c>
      <c r="K7201" t="s">
        <v>77</v>
      </c>
      <c r="M7201">
        <v>3986</v>
      </c>
      <c r="N7201">
        <v>210146</v>
      </c>
      <c r="S7201" t="s">
        <v>43</v>
      </c>
      <c r="W7201">
        <v>5</v>
      </c>
      <c r="X7201">
        <v>15</v>
      </c>
      <c r="AA7201" t="s">
        <v>76</v>
      </c>
      <c r="AB7201">
        <v>0</v>
      </c>
      <c r="AC7201" t="s">
        <v>44</v>
      </c>
      <c r="AD7201" t="s">
        <v>40</v>
      </c>
      <c r="AE7201">
        <v>173</v>
      </c>
    </row>
    <row r="7202" spans="1:31">
      <c r="A7202">
        <v>242</v>
      </c>
      <c r="B7202">
        <v>242101</v>
      </c>
      <c r="C7202" t="s">
        <v>57</v>
      </c>
      <c r="D7202" t="s">
        <v>72</v>
      </c>
      <c r="E7202">
        <v>5505</v>
      </c>
      <c r="F7202" t="s">
        <v>74</v>
      </c>
      <c r="G7202" s="2">
        <v>0.77</v>
      </c>
      <c r="H7202" s="1">
        <v>42155</v>
      </c>
      <c r="I7202" t="s">
        <v>35</v>
      </c>
      <c r="J7202" t="s">
        <v>77</v>
      </c>
      <c r="K7202" t="s">
        <v>77</v>
      </c>
      <c r="M7202">
        <v>3986</v>
      </c>
      <c r="N7202">
        <v>210146</v>
      </c>
      <c r="S7202" t="s">
        <v>43</v>
      </c>
      <c r="W7202">
        <v>5</v>
      </c>
      <c r="X7202">
        <v>15</v>
      </c>
      <c r="AA7202" t="s">
        <v>76</v>
      </c>
      <c r="AB7202">
        <v>0</v>
      </c>
      <c r="AC7202" t="s">
        <v>44</v>
      </c>
      <c r="AD7202" t="s">
        <v>40</v>
      </c>
      <c r="AE7202">
        <v>174</v>
      </c>
    </row>
    <row r="7203" spans="1:31">
      <c r="A7203">
        <v>246</v>
      </c>
      <c r="B7203">
        <v>246100</v>
      </c>
      <c r="C7203" t="s">
        <v>57</v>
      </c>
      <c r="D7203" t="s">
        <v>72</v>
      </c>
      <c r="E7203">
        <v>5505</v>
      </c>
      <c r="F7203" t="s">
        <v>74</v>
      </c>
      <c r="G7203" s="2">
        <v>10.02</v>
      </c>
      <c r="H7203" s="1">
        <v>42155</v>
      </c>
      <c r="I7203" t="s">
        <v>35</v>
      </c>
      <c r="J7203" t="s">
        <v>77</v>
      </c>
      <c r="K7203" t="s">
        <v>77</v>
      </c>
      <c r="M7203">
        <v>3986</v>
      </c>
      <c r="N7203">
        <v>210146</v>
      </c>
      <c r="S7203" t="s">
        <v>43</v>
      </c>
      <c r="W7203">
        <v>5</v>
      </c>
      <c r="X7203">
        <v>15</v>
      </c>
      <c r="AA7203" t="s">
        <v>76</v>
      </c>
      <c r="AB7203">
        <v>0</v>
      </c>
      <c r="AC7203" t="s">
        <v>44</v>
      </c>
      <c r="AD7203" t="s">
        <v>40</v>
      </c>
      <c r="AE7203">
        <v>175</v>
      </c>
    </row>
    <row r="7204" spans="1:31">
      <c r="A7204">
        <v>248</v>
      </c>
      <c r="B7204">
        <v>248100</v>
      </c>
      <c r="C7204" t="s">
        <v>58</v>
      </c>
      <c r="D7204" t="s">
        <v>71</v>
      </c>
      <c r="E7204">
        <v>5505</v>
      </c>
      <c r="F7204" t="s">
        <v>74</v>
      </c>
      <c r="G7204" s="2">
        <v>7.27</v>
      </c>
      <c r="H7204" s="1">
        <v>42155</v>
      </c>
      <c r="I7204" t="s">
        <v>35</v>
      </c>
      <c r="J7204" t="s">
        <v>77</v>
      </c>
      <c r="K7204" t="s">
        <v>77</v>
      </c>
      <c r="M7204">
        <v>3986</v>
      </c>
      <c r="N7204">
        <v>210146</v>
      </c>
      <c r="S7204" t="s">
        <v>43</v>
      </c>
      <c r="W7204">
        <v>5</v>
      </c>
      <c r="X7204">
        <v>15</v>
      </c>
      <c r="AA7204" t="s">
        <v>76</v>
      </c>
      <c r="AB7204">
        <v>0</v>
      </c>
      <c r="AC7204" t="s">
        <v>44</v>
      </c>
      <c r="AD7204" t="s">
        <v>40</v>
      </c>
      <c r="AE7204">
        <v>176</v>
      </c>
    </row>
    <row r="7205" spans="1:31">
      <c r="A7205">
        <v>248</v>
      </c>
      <c r="B7205">
        <v>248101</v>
      </c>
      <c r="C7205" t="s">
        <v>57</v>
      </c>
      <c r="D7205" t="s">
        <v>72</v>
      </c>
      <c r="E7205">
        <v>5505</v>
      </c>
      <c r="F7205" t="s">
        <v>74</v>
      </c>
      <c r="G7205" s="2">
        <v>6.92</v>
      </c>
      <c r="H7205" s="1">
        <v>42155</v>
      </c>
      <c r="I7205" t="s">
        <v>35</v>
      </c>
      <c r="J7205" t="s">
        <v>77</v>
      </c>
      <c r="K7205" t="s">
        <v>77</v>
      </c>
      <c r="M7205">
        <v>3986</v>
      </c>
      <c r="N7205">
        <v>210146</v>
      </c>
      <c r="S7205" t="s">
        <v>43</v>
      </c>
      <c r="W7205">
        <v>5</v>
      </c>
      <c r="X7205">
        <v>15</v>
      </c>
      <c r="AA7205" t="s">
        <v>76</v>
      </c>
      <c r="AB7205">
        <v>0</v>
      </c>
      <c r="AC7205" t="s">
        <v>44</v>
      </c>
      <c r="AD7205" t="s">
        <v>40</v>
      </c>
      <c r="AE7205">
        <v>177</v>
      </c>
    </row>
    <row r="7206" spans="1:31">
      <c r="A7206">
        <v>249</v>
      </c>
      <c r="B7206">
        <v>249100</v>
      </c>
      <c r="C7206" t="s">
        <v>57</v>
      </c>
      <c r="D7206" t="s">
        <v>72</v>
      </c>
      <c r="E7206">
        <v>5505</v>
      </c>
      <c r="F7206" t="s">
        <v>74</v>
      </c>
      <c r="G7206" s="2">
        <v>9.39</v>
      </c>
      <c r="H7206" s="1">
        <v>42155</v>
      </c>
      <c r="I7206" t="s">
        <v>35</v>
      </c>
      <c r="J7206" t="s">
        <v>77</v>
      </c>
      <c r="K7206" t="s">
        <v>77</v>
      </c>
      <c r="M7206">
        <v>3986</v>
      </c>
      <c r="N7206">
        <v>210146</v>
      </c>
      <c r="S7206" t="s">
        <v>43</v>
      </c>
      <c r="W7206">
        <v>5</v>
      </c>
      <c r="X7206">
        <v>15</v>
      </c>
      <c r="AA7206" t="s">
        <v>76</v>
      </c>
      <c r="AB7206">
        <v>0</v>
      </c>
      <c r="AC7206" t="s">
        <v>44</v>
      </c>
      <c r="AD7206" t="s">
        <v>40</v>
      </c>
      <c r="AE7206">
        <v>178</v>
      </c>
    </row>
    <row r="7207" spans="1:31">
      <c r="A7207">
        <v>249</v>
      </c>
      <c r="B7207">
        <v>249101</v>
      </c>
      <c r="C7207" t="s">
        <v>57</v>
      </c>
      <c r="D7207" t="s">
        <v>72</v>
      </c>
      <c r="E7207">
        <v>5505</v>
      </c>
      <c r="F7207" t="s">
        <v>74</v>
      </c>
      <c r="G7207" s="2">
        <v>5.28</v>
      </c>
      <c r="H7207" s="1">
        <v>42155</v>
      </c>
      <c r="I7207" t="s">
        <v>35</v>
      </c>
      <c r="J7207" t="s">
        <v>77</v>
      </c>
      <c r="K7207" t="s">
        <v>77</v>
      </c>
      <c r="M7207">
        <v>3986</v>
      </c>
      <c r="N7207">
        <v>210146</v>
      </c>
      <c r="S7207" t="s">
        <v>43</v>
      </c>
      <c r="W7207">
        <v>5</v>
      </c>
      <c r="X7207">
        <v>15</v>
      </c>
      <c r="AA7207" t="s">
        <v>76</v>
      </c>
      <c r="AB7207">
        <v>0</v>
      </c>
      <c r="AC7207" t="s">
        <v>44</v>
      </c>
      <c r="AD7207" t="s">
        <v>40</v>
      </c>
      <c r="AE7207">
        <v>179</v>
      </c>
    </row>
    <row r="7208" spans="1:31">
      <c r="A7208">
        <v>250</v>
      </c>
      <c r="B7208">
        <v>250100</v>
      </c>
      <c r="C7208" t="s">
        <v>57</v>
      </c>
      <c r="D7208" t="s">
        <v>72</v>
      </c>
      <c r="E7208">
        <v>5505</v>
      </c>
      <c r="F7208" t="s">
        <v>74</v>
      </c>
      <c r="G7208" s="2">
        <v>19.52</v>
      </c>
      <c r="H7208" s="1">
        <v>42155</v>
      </c>
      <c r="I7208" t="s">
        <v>35</v>
      </c>
      <c r="J7208" t="s">
        <v>77</v>
      </c>
      <c r="K7208" t="s">
        <v>77</v>
      </c>
      <c r="M7208">
        <v>3986</v>
      </c>
      <c r="N7208">
        <v>210146</v>
      </c>
      <c r="S7208" t="s">
        <v>43</v>
      </c>
      <c r="W7208">
        <v>5</v>
      </c>
      <c r="X7208">
        <v>15</v>
      </c>
      <c r="AA7208" t="s">
        <v>76</v>
      </c>
      <c r="AB7208">
        <v>0</v>
      </c>
      <c r="AC7208" t="s">
        <v>44</v>
      </c>
      <c r="AD7208" t="s">
        <v>40</v>
      </c>
      <c r="AE7208">
        <v>180</v>
      </c>
    </row>
    <row r="7209" spans="1:31">
      <c r="A7209">
        <v>251</v>
      </c>
      <c r="B7209">
        <v>251100</v>
      </c>
      <c r="C7209" t="s">
        <v>58</v>
      </c>
      <c r="D7209" t="s">
        <v>71</v>
      </c>
      <c r="E7209">
        <v>5505</v>
      </c>
      <c r="F7209" t="s">
        <v>74</v>
      </c>
      <c r="G7209" s="2">
        <v>0.39</v>
      </c>
      <c r="H7209" s="1">
        <v>42155</v>
      </c>
      <c r="I7209" t="s">
        <v>35</v>
      </c>
      <c r="J7209" t="s">
        <v>77</v>
      </c>
      <c r="K7209" t="s">
        <v>77</v>
      </c>
      <c r="M7209">
        <v>3986</v>
      </c>
      <c r="N7209">
        <v>210146</v>
      </c>
      <c r="S7209" t="s">
        <v>43</v>
      </c>
      <c r="W7209">
        <v>5</v>
      </c>
      <c r="X7209">
        <v>15</v>
      </c>
      <c r="AA7209" t="s">
        <v>76</v>
      </c>
      <c r="AB7209">
        <v>0</v>
      </c>
      <c r="AC7209" t="s">
        <v>44</v>
      </c>
      <c r="AD7209" t="s">
        <v>40</v>
      </c>
      <c r="AE7209">
        <v>181</v>
      </c>
    </row>
    <row r="7210" spans="1:31">
      <c r="A7210">
        <v>251</v>
      </c>
      <c r="B7210">
        <v>251101</v>
      </c>
      <c r="C7210" t="s">
        <v>58</v>
      </c>
      <c r="D7210" t="s">
        <v>71</v>
      </c>
      <c r="E7210">
        <v>5505</v>
      </c>
      <c r="F7210" t="s">
        <v>74</v>
      </c>
      <c r="G7210" s="2">
        <v>0.23</v>
      </c>
      <c r="H7210" s="1">
        <v>42155</v>
      </c>
      <c r="I7210" t="s">
        <v>35</v>
      </c>
      <c r="J7210" t="s">
        <v>77</v>
      </c>
      <c r="K7210" t="s">
        <v>77</v>
      </c>
      <c r="M7210">
        <v>3986</v>
      </c>
      <c r="N7210">
        <v>210146</v>
      </c>
      <c r="S7210" t="s">
        <v>43</v>
      </c>
      <c r="W7210">
        <v>5</v>
      </c>
      <c r="X7210">
        <v>15</v>
      </c>
      <c r="AA7210" t="s">
        <v>76</v>
      </c>
      <c r="AB7210">
        <v>0</v>
      </c>
      <c r="AC7210" t="s">
        <v>44</v>
      </c>
      <c r="AD7210" t="s">
        <v>40</v>
      </c>
      <c r="AE7210">
        <v>182</v>
      </c>
    </row>
    <row r="7211" spans="1:31">
      <c r="A7211">
        <v>251</v>
      </c>
      <c r="B7211">
        <v>251102</v>
      </c>
      <c r="C7211" t="s">
        <v>58</v>
      </c>
      <c r="D7211" t="s">
        <v>71</v>
      </c>
      <c r="E7211">
        <v>5505</v>
      </c>
      <c r="F7211" t="s">
        <v>74</v>
      </c>
      <c r="G7211" s="2">
        <v>20.71</v>
      </c>
      <c r="H7211" s="1">
        <v>42155</v>
      </c>
      <c r="I7211" t="s">
        <v>35</v>
      </c>
      <c r="J7211" t="s">
        <v>77</v>
      </c>
      <c r="K7211" t="s">
        <v>77</v>
      </c>
      <c r="M7211">
        <v>3986</v>
      </c>
      <c r="N7211">
        <v>210146</v>
      </c>
      <c r="S7211" t="s">
        <v>43</v>
      </c>
      <c r="W7211">
        <v>5</v>
      </c>
      <c r="X7211">
        <v>15</v>
      </c>
      <c r="AA7211" t="s">
        <v>76</v>
      </c>
      <c r="AB7211">
        <v>0</v>
      </c>
      <c r="AC7211" t="s">
        <v>44</v>
      </c>
      <c r="AD7211" t="s">
        <v>40</v>
      </c>
      <c r="AE7211">
        <v>183</v>
      </c>
    </row>
    <row r="7212" spans="1:31">
      <c r="A7212">
        <v>251</v>
      </c>
      <c r="B7212">
        <v>251103</v>
      </c>
      <c r="C7212" t="s">
        <v>57</v>
      </c>
      <c r="D7212" t="s">
        <v>72</v>
      </c>
      <c r="E7212">
        <v>5505</v>
      </c>
      <c r="F7212" t="s">
        <v>74</v>
      </c>
      <c r="G7212" s="2">
        <v>20.69</v>
      </c>
      <c r="H7212" s="1">
        <v>42155</v>
      </c>
      <c r="I7212" t="s">
        <v>35</v>
      </c>
      <c r="J7212" t="s">
        <v>77</v>
      </c>
      <c r="K7212" t="s">
        <v>77</v>
      </c>
      <c r="M7212">
        <v>3986</v>
      </c>
      <c r="N7212">
        <v>210146</v>
      </c>
      <c r="S7212" t="s">
        <v>43</v>
      </c>
      <c r="W7212">
        <v>5</v>
      </c>
      <c r="X7212">
        <v>15</v>
      </c>
      <c r="AA7212" t="s">
        <v>76</v>
      </c>
      <c r="AB7212">
        <v>0</v>
      </c>
      <c r="AC7212" t="s">
        <v>44</v>
      </c>
      <c r="AD7212" t="s">
        <v>40</v>
      </c>
      <c r="AE7212">
        <v>184</v>
      </c>
    </row>
    <row r="7213" spans="1:31">
      <c r="A7213">
        <v>251</v>
      </c>
      <c r="B7213">
        <v>251104</v>
      </c>
      <c r="C7213" t="s">
        <v>57</v>
      </c>
      <c r="D7213" t="s">
        <v>72</v>
      </c>
      <c r="E7213">
        <v>5505</v>
      </c>
      <c r="F7213" t="s">
        <v>74</v>
      </c>
      <c r="G7213" s="2">
        <v>3.25</v>
      </c>
      <c r="H7213" s="1">
        <v>42155</v>
      </c>
      <c r="I7213" t="s">
        <v>35</v>
      </c>
      <c r="J7213" t="s">
        <v>77</v>
      </c>
      <c r="K7213" t="s">
        <v>77</v>
      </c>
      <c r="M7213">
        <v>3986</v>
      </c>
      <c r="N7213">
        <v>210146</v>
      </c>
      <c r="S7213" t="s">
        <v>43</v>
      </c>
      <c r="W7213">
        <v>5</v>
      </c>
      <c r="X7213">
        <v>15</v>
      </c>
      <c r="AA7213" t="s">
        <v>76</v>
      </c>
      <c r="AB7213">
        <v>0</v>
      </c>
      <c r="AC7213" t="s">
        <v>44</v>
      </c>
      <c r="AD7213" t="s">
        <v>40</v>
      </c>
      <c r="AE7213">
        <v>185</v>
      </c>
    </row>
    <row r="7214" spans="1:31">
      <c r="A7214">
        <v>251</v>
      </c>
      <c r="B7214">
        <v>251106</v>
      </c>
      <c r="C7214" t="s">
        <v>58</v>
      </c>
      <c r="D7214" t="s">
        <v>71</v>
      </c>
      <c r="E7214">
        <v>5505</v>
      </c>
      <c r="F7214" t="s">
        <v>74</v>
      </c>
      <c r="G7214" s="2">
        <v>41.54</v>
      </c>
      <c r="H7214" s="1">
        <v>42155</v>
      </c>
      <c r="I7214" t="s">
        <v>35</v>
      </c>
      <c r="J7214" t="s">
        <v>77</v>
      </c>
      <c r="K7214" t="s">
        <v>77</v>
      </c>
      <c r="M7214">
        <v>3986</v>
      </c>
      <c r="N7214">
        <v>210146</v>
      </c>
      <c r="S7214" t="s">
        <v>43</v>
      </c>
      <c r="W7214">
        <v>5</v>
      </c>
      <c r="X7214">
        <v>15</v>
      </c>
      <c r="AA7214" t="s">
        <v>76</v>
      </c>
      <c r="AB7214">
        <v>0</v>
      </c>
      <c r="AC7214" t="s">
        <v>44</v>
      </c>
      <c r="AD7214" t="s">
        <v>40</v>
      </c>
      <c r="AE7214">
        <v>186</v>
      </c>
    </row>
    <row r="7215" spans="1:31">
      <c r="A7215">
        <v>252</v>
      </c>
      <c r="B7215">
        <v>252106</v>
      </c>
      <c r="C7215" t="s">
        <v>58</v>
      </c>
      <c r="D7215" t="s">
        <v>71</v>
      </c>
      <c r="E7215">
        <v>5505</v>
      </c>
      <c r="F7215" t="s">
        <v>74</v>
      </c>
      <c r="G7215" s="2">
        <v>10.19</v>
      </c>
      <c r="H7215" s="1">
        <v>42155</v>
      </c>
      <c r="I7215" t="s">
        <v>35</v>
      </c>
      <c r="J7215" t="s">
        <v>77</v>
      </c>
      <c r="K7215" t="s">
        <v>77</v>
      </c>
      <c r="M7215">
        <v>3986</v>
      </c>
      <c r="N7215">
        <v>210146</v>
      </c>
      <c r="S7215" t="s">
        <v>43</v>
      </c>
      <c r="W7215">
        <v>5</v>
      </c>
      <c r="X7215">
        <v>15</v>
      </c>
      <c r="AA7215" t="s">
        <v>76</v>
      </c>
      <c r="AB7215">
        <v>0</v>
      </c>
      <c r="AC7215" t="s">
        <v>44</v>
      </c>
      <c r="AD7215" t="s">
        <v>40</v>
      </c>
      <c r="AE7215">
        <v>187</v>
      </c>
    </row>
    <row r="7216" spans="1:31">
      <c r="A7216">
        <v>252</v>
      </c>
      <c r="B7216">
        <v>252107</v>
      </c>
      <c r="C7216" t="s">
        <v>57</v>
      </c>
      <c r="D7216" t="s">
        <v>72</v>
      </c>
      <c r="E7216">
        <v>5505</v>
      </c>
      <c r="F7216" t="s">
        <v>74</v>
      </c>
      <c r="G7216" s="2">
        <v>0.94</v>
      </c>
      <c r="H7216" s="1">
        <v>42155</v>
      </c>
      <c r="I7216" t="s">
        <v>35</v>
      </c>
      <c r="J7216" t="s">
        <v>77</v>
      </c>
      <c r="K7216" t="s">
        <v>77</v>
      </c>
      <c r="M7216">
        <v>3986</v>
      </c>
      <c r="N7216">
        <v>210146</v>
      </c>
      <c r="S7216" t="s">
        <v>43</v>
      </c>
      <c r="W7216">
        <v>5</v>
      </c>
      <c r="X7216">
        <v>15</v>
      </c>
      <c r="AA7216" t="s">
        <v>76</v>
      </c>
      <c r="AB7216">
        <v>0</v>
      </c>
      <c r="AC7216" t="s">
        <v>44</v>
      </c>
      <c r="AD7216" t="s">
        <v>40</v>
      </c>
      <c r="AE7216">
        <v>188</v>
      </c>
    </row>
    <row r="7217" spans="1:31">
      <c r="A7217">
        <v>252</v>
      </c>
      <c r="B7217">
        <v>252110</v>
      </c>
      <c r="C7217" t="s">
        <v>58</v>
      </c>
      <c r="D7217" t="s">
        <v>71</v>
      </c>
      <c r="E7217">
        <v>5505</v>
      </c>
      <c r="F7217" t="s">
        <v>74</v>
      </c>
      <c r="G7217" s="2">
        <v>5.27</v>
      </c>
      <c r="H7217" s="1">
        <v>42155</v>
      </c>
      <c r="I7217" t="s">
        <v>35</v>
      </c>
      <c r="J7217" t="s">
        <v>77</v>
      </c>
      <c r="K7217" t="s">
        <v>77</v>
      </c>
      <c r="M7217">
        <v>3986</v>
      </c>
      <c r="N7217">
        <v>210146</v>
      </c>
      <c r="S7217" t="s">
        <v>43</v>
      </c>
      <c r="W7217">
        <v>5</v>
      </c>
      <c r="X7217">
        <v>15</v>
      </c>
      <c r="AA7217" t="s">
        <v>76</v>
      </c>
      <c r="AB7217">
        <v>0</v>
      </c>
      <c r="AC7217" t="s">
        <v>44</v>
      </c>
      <c r="AD7217" t="s">
        <v>40</v>
      </c>
      <c r="AE7217">
        <v>189</v>
      </c>
    </row>
    <row r="7218" spans="1:31">
      <c r="A7218">
        <v>252</v>
      </c>
      <c r="B7218">
        <v>252111</v>
      </c>
      <c r="C7218" t="s">
        <v>57</v>
      </c>
      <c r="D7218" t="s">
        <v>72</v>
      </c>
      <c r="E7218">
        <v>5505</v>
      </c>
      <c r="F7218" t="s">
        <v>74</v>
      </c>
      <c r="G7218" s="2">
        <v>5.24</v>
      </c>
      <c r="H7218" s="1">
        <v>42155</v>
      </c>
      <c r="I7218" t="s">
        <v>35</v>
      </c>
      <c r="J7218" t="s">
        <v>77</v>
      </c>
      <c r="K7218" t="s">
        <v>77</v>
      </c>
      <c r="M7218">
        <v>3986</v>
      </c>
      <c r="N7218">
        <v>210146</v>
      </c>
      <c r="S7218" t="s">
        <v>43</v>
      </c>
      <c r="W7218">
        <v>5</v>
      </c>
      <c r="X7218">
        <v>15</v>
      </c>
      <c r="AA7218" t="s">
        <v>76</v>
      </c>
      <c r="AB7218">
        <v>0</v>
      </c>
      <c r="AC7218" t="s">
        <v>44</v>
      </c>
      <c r="AD7218" t="s">
        <v>40</v>
      </c>
      <c r="AE7218">
        <v>190</v>
      </c>
    </row>
    <row r="7219" spans="1:31">
      <c r="A7219">
        <v>252</v>
      </c>
      <c r="B7219">
        <v>252113</v>
      </c>
      <c r="C7219" t="s">
        <v>58</v>
      </c>
      <c r="D7219" t="s">
        <v>71</v>
      </c>
      <c r="E7219">
        <v>5505</v>
      </c>
      <c r="F7219" t="s">
        <v>74</v>
      </c>
      <c r="G7219" s="2">
        <v>1.32</v>
      </c>
      <c r="H7219" s="1">
        <v>42155</v>
      </c>
      <c r="I7219" t="s">
        <v>35</v>
      </c>
      <c r="J7219" t="s">
        <v>77</v>
      </c>
      <c r="K7219" t="s">
        <v>77</v>
      </c>
      <c r="M7219">
        <v>3986</v>
      </c>
      <c r="N7219">
        <v>210146</v>
      </c>
      <c r="S7219" t="s">
        <v>43</v>
      </c>
      <c r="W7219">
        <v>5</v>
      </c>
      <c r="X7219">
        <v>15</v>
      </c>
      <c r="AA7219" t="s">
        <v>76</v>
      </c>
      <c r="AB7219">
        <v>0</v>
      </c>
      <c r="AC7219" t="s">
        <v>44</v>
      </c>
      <c r="AD7219" t="s">
        <v>40</v>
      </c>
      <c r="AE7219">
        <v>191</v>
      </c>
    </row>
    <row r="7220" spans="1:31">
      <c r="A7220">
        <v>252</v>
      </c>
      <c r="B7220">
        <v>252114</v>
      </c>
      <c r="C7220" t="s">
        <v>58</v>
      </c>
      <c r="D7220" t="s">
        <v>71</v>
      </c>
      <c r="E7220">
        <v>5505</v>
      </c>
      <c r="F7220" t="s">
        <v>74</v>
      </c>
      <c r="G7220" s="2">
        <v>0.35</v>
      </c>
      <c r="H7220" s="1">
        <v>42155</v>
      </c>
      <c r="I7220" t="s">
        <v>35</v>
      </c>
      <c r="J7220" t="s">
        <v>77</v>
      </c>
      <c r="K7220" t="s">
        <v>77</v>
      </c>
      <c r="M7220">
        <v>3986</v>
      </c>
      <c r="N7220">
        <v>210146</v>
      </c>
      <c r="S7220" t="s">
        <v>43</v>
      </c>
      <c r="W7220">
        <v>5</v>
      </c>
      <c r="X7220">
        <v>15</v>
      </c>
      <c r="AA7220" t="s">
        <v>76</v>
      </c>
      <c r="AB7220">
        <v>0</v>
      </c>
      <c r="AC7220" t="s">
        <v>44</v>
      </c>
      <c r="AD7220" t="s">
        <v>40</v>
      </c>
      <c r="AE7220">
        <v>192</v>
      </c>
    </row>
    <row r="7221" spans="1:31">
      <c r="A7221">
        <v>252</v>
      </c>
      <c r="B7221">
        <v>252115</v>
      </c>
      <c r="C7221" t="s">
        <v>58</v>
      </c>
      <c r="D7221" t="s">
        <v>71</v>
      </c>
      <c r="E7221">
        <v>5505</v>
      </c>
      <c r="F7221" t="s">
        <v>74</v>
      </c>
      <c r="G7221" s="2">
        <v>0.61</v>
      </c>
      <c r="H7221" s="1">
        <v>42155</v>
      </c>
      <c r="I7221" t="s">
        <v>35</v>
      </c>
      <c r="J7221" t="s">
        <v>77</v>
      </c>
      <c r="K7221" t="s">
        <v>77</v>
      </c>
      <c r="M7221">
        <v>3986</v>
      </c>
      <c r="N7221">
        <v>210146</v>
      </c>
      <c r="S7221" t="s">
        <v>43</v>
      </c>
      <c r="W7221">
        <v>5</v>
      </c>
      <c r="X7221">
        <v>15</v>
      </c>
      <c r="AA7221" t="s">
        <v>76</v>
      </c>
      <c r="AB7221">
        <v>0</v>
      </c>
      <c r="AC7221" t="s">
        <v>44</v>
      </c>
      <c r="AD7221" t="s">
        <v>40</v>
      </c>
      <c r="AE7221">
        <v>193</v>
      </c>
    </row>
    <row r="7222" spans="1:31">
      <c r="A7222">
        <v>252</v>
      </c>
      <c r="B7222">
        <v>252116</v>
      </c>
      <c r="C7222" t="s">
        <v>58</v>
      </c>
      <c r="D7222" t="s">
        <v>71</v>
      </c>
      <c r="E7222">
        <v>5505</v>
      </c>
      <c r="F7222" t="s">
        <v>74</v>
      </c>
      <c r="G7222" s="2">
        <v>0.47</v>
      </c>
      <c r="H7222" s="1">
        <v>42155</v>
      </c>
      <c r="I7222" t="s">
        <v>35</v>
      </c>
      <c r="J7222" t="s">
        <v>77</v>
      </c>
      <c r="K7222" t="s">
        <v>77</v>
      </c>
      <c r="M7222">
        <v>3986</v>
      </c>
      <c r="N7222">
        <v>210146</v>
      </c>
      <c r="S7222" t="s">
        <v>43</v>
      </c>
      <c r="W7222">
        <v>5</v>
      </c>
      <c r="X7222">
        <v>15</v>
      </c>
      <c r="AA7222" t="s">
        <v>76</v>
      </c>
      <c r="AB7222">
        <v>0</v>
      </c>
      <c r="AC7222" t="s">
        <v>44</v>
      </c>
      <c r="AD7222" t="s">
        <v>40</v>
      </c>
      <c r="AE7222">
        <v>194</v>
      </c>
    </row>
    <row r="7223" spans="1:31">
      <c r="A7223">
        <v>252</v>
      </c>
      <c r="B7223">
        <v>252117</v>
      </c>
      <c r="C7223" t="s">
        <v>58</v>
      </c>
      <c r="D7223" t="s">
        <v>71</v>
      </c>
      <c r="E7223">
        <v>5505</v>
      </c>
      <c r="F7223" t="s">
        <v>74</v>
      </c>
      <c r="G7223" s="2">
        <v>1.04</v>
      </c>
      <c r="H7223" s="1">
        <v>42155</v>
      </c>
      <c r="I7223" t="s">
        <v>35</v>
      </c>
      <c r="J7223" t="s">
        <v>77</v>
      </c>
      <c r="K7223" t="s">
        <v>77</v>
      </c>
      <c r="M7223">
        <v>3986</v>
      </c>
      <c r="N7223">
        <v>210146</v>
      </c>
      <c r="S7223" t="s">
        <v>43</v>
      </c>
      <c r="W7223">
        <v>5</v>
      </c>
      <c r="X7223">
        <v>15</v>
      </c>
      <c r="AA7223" t="s">
        <v>76</v>
      </c>
      <c r="AB7223">
        <v>0</v>
      </c>
      <c r="AC7223" t="s">
        <v>44</v>
      </c>
      <c r="AD7223" t="s">
        <v>40</v>
      </c>
      <c r="AE7223">
        <v>195</v>
      </c>
    </row>
    <row r="7224" spans="1:31">
      <c r="A7224">
        <v>252</v>
      </c>
      <c r="B7224">
        <v>252118</v>
      </c>
      <c r="C7224" t="s">
        <v>58</v>
      </c>
      <c r="D7224" t="s">
        <v>71</v>
      </c>
      <c r="E7224">
        <v>5505</v>
      </c>
      <c r="F7224" t="s">
        <v>74</v>
      </c>
      <c r="G7224" s="2">
        <v>2</v>
      </c>
      <c r="H7224" s="1">
        <v>42155</v>
      </c>
      <c r="I7224" t="s">
        <v>35</v>
      </c>
      <c r="J7224" t="s">
        <v>77</v>
      </c>
      <c r="K7224" t="s">
        <v>77</v>
      </c>
      <c r="M7224">
        <v>3986</v>
      </c>
      <c r="N7224">
        <v>210146</v>
      </c>
      <c r="S7224" t="s">
        <v>43</v>
      </c>
      <c r="W7224">
        <v>5</v>
      </c>
      <c r="X7224">
        <v>15</v>
      </c>
      <c r="AA7224" t="s">
        <v>76</v>
      </c>
      <c r="AB7224">
        <v>0</v>
      </c>
      <c r="AC7224" t="s">
        <v>44</v>
      </c>
      <c r="AD7224" t="s">
        <v>40</v>
      </c>
      <c r="AE7224">
        <v>196</v>
      </c>
    </row>
    <row r="7225" spans="1:31">
      <c r="A7225">
        <v>252</v>
      </c>
      <c r="B7225">
        <v>252119</v>
      </c>
      <c r="C7225" t="s">
        <v>57</v>
      </c>
      <c r="D7225" t="s">
        <v>72</v>
      </c>
      <c r="E7225">
        <v>5505</v>
      </c>
      <c r="F7225" t="s">
        <v>74</v>
      </c>
      <c r="G7225" s="2">
        <v>1.43</v>
      </c>
      <c r="H7225" s="1">
        <v>42155</v>
      </c>
      <c r="I7225" t="s">
        <v>35</v>
      </c>
      <c r="J7225" t="s">
        <v>77</v>
      </c>
      <c r="K7225" t="s">
        <v>77</v>
      </c>
      <c r="M7225">
        <v>3986</v>
      </c>
      <c r="N7225">
        <v>210146</v>
      </c>
      <c r="S7225" t="s">
        <v>43</v>
      </c>
      <c r="W7225">
        <v>5</v>
      </c>
      <c r="X7225">
        <v>15</v>
      </c>
      <c r="AA7225" t="s">
        <v>76</v>
      </c>
      <c r="AB7225">
        <v>0</v>
      </c>
      <c r="AC7225" t="s">
        <v>44</v>
      </c>
      <c r="AD7225" t="s">
        <v>40</v>
      </c>
      <c r="AE7225">
        <v>197</v>
      </c>
    </row>
    <row r="7226" spans="1:31">
      <c r="A7226">
        <v>252</v>
      </c>
      <c r="B7226">
        <v>252121</v>
      </c>
      <c r="C7226" t="s">
        <v>58</v>
      </c>
      <c r="D7226" t="s">
        <v>71</v>
      </c>
      <c r="E7226">
        <v>5505</v>
      </c>
      <c r="F7226" t="s">
        <v>74</v>
      </c>
      <c r="G7226" s="2">
        <v>1.28</v>
      </c>
      <c r="H7226" s="1">
        <v>42155</v>
      </c>
      <c r="I7226" t="s">
        <v>35</v>
      </c>
      <c r="J7226" t="s">
        <v>77</v>
      </c>
      <c r="K7226" t="s">
        <v>77</v>
      </c>
      <c r="M7226">
        <v>3986</v>
      </c>
      <c r="N7226">
        <v>210146</v>
      </c>
      <c r="S7226" t="s">
        <v>43</v>
      </c>
      <c r="W7226">
        <v>5</v>
      </c>
      <c r="X7226">
        <v>15</v>
      </c>
      <c r="AA7226" t="s">
        <v>76</v>
      </c>
      <c r="AB7226">
        <v>0</v>
      </c>
      <c r="AC7226" t="s">
        <v>44</v>
      </c>
      <c r="AD7226" t="s">
        <v>40</v>
      </c>
      <c r="AE7226">
        <v>198</v>
      </c>
    </row>
    <row r="7227" spans="1:31">
      <c r="A7227">
        <v>252</v>
      </c>
      <c r="B7227">
        <v>252122</v>
      </c>
      <c r="C7227" t="s">
        <v>58</v>
      </c>
      <c r="D7227" t="s">
        <v>71</v>
      </c>
      <c r="E7227">
        <v>5505</v>
      </c>
      <c r="F7227" t="s">
        <v>74</v>
      </c>
      <c r="G7227" s="2">
        <v>1.48</v>
      </c>
      <c r="H7227" s="1">
        <v>42155</v>
      </c>
      <c r="I7227" t="s">
        <v>35</v>
      </c>
      <c r="J7227" t="s">
        <v>77</v>
      </c>
      <c r="K7227" t="s">
        <v>77</v>
      </c>
      <c r="M7227">
        <v>3986</v>
      </c>
      <c r="N7227">
        <v>210146</v>
      </c>
      <c r="S7227" t="s">
        <v>43</v>
      </c>
      <c r="W7227">
        <v>5</v>
      </c>
      <c r="X7227">
        <v>15</v>
      </c>
      <c r="AA7227" t="s">
        <v>76</v>
      </c>
      <c r="AB7227">
        <v>0</v>
      </c>
      <c r="AC7227" t="s">
        <v>44</v>
      </c>
      <c r="AD7227" t="s">
        <v>40</v>
      </c>
      <c r="AE7227">
        <v>199</v>
      </c>
    </row>
    <row r="7228" spans="1:31">
      <c r="A7228">
        <v>252</v>
      </c>
      <c r="B7228">
        <v>252123</v>
      </c>
      <c r="C7228" t="s">
        <v>58</v>
      </c>
      <c r="D7228" t="s">
        <v>71</v>
      </c>
      <c r="E7228">
        <v>5505</v>
      </c>
      <c r="F7228" t="s">
        <v>74</v>
      </c>
      <c r="G7228" s="2">
        <v>1.55</v>
      </c>
      <c r="H7228" s="1">
        <v>42155</v>
      </c>
      <c r="I7228" t="s">
        <v>35</v>
      </c>
      <c r="J7228" t="s">
        <v>77</v>
      </c>
      <c r="K7228" t="s">
        <v>77</v>
      </c>
      <c r="M7228">
        <v>3986</v>
      </c>
      <c r="N7228">
        <v>210146</v>
      </c>
      <c r="S7228" t="s">
        <v>43</v>
      </c>
      <c r="W7228">
        <v>5</v>
      </c>
      <c r="X7228">
        <v>15</v>
      </c>
      <c r="AA7228" t="s">
        <v>76</v>
      </c>
      <c r="AB7228">
        <v>0</v>
      </c>
      <c r="AC7228" t="s">
        <v>44</v>
      </c>
      <c r="AD7228" t="s">
        <v>40</v>
      </c>
      <c r="AE7228">
        <v>200</v>
      </c>
    </row>
    <row r="7229" spans="1:31">
      <c r="A7229">
        <v>252</v>
      </c>
      <c r="B7229">
        <v>252124</v>
      </c>
      <c r="C7229" t="s">
        <v>58</v>
      </c>
      <c r="D7229" t="s">
        <v>71</v>
      </c>
      <c r="E7229">
        <v>5505</v>
      </c>
      <c r="F7229" t="s">
        <v>74</v>
      </c>
      <c r="G7229" s="2">
        <v>0.26</v>
      </c>
      <c r="H7229" s="1">
        <v>42155</v>
      </c>
      <c r="I7229" t="s">
        <v>35</v>
      </c>
      <c r="J7229" t="s">
        <v>77</v>
      </c>
      <c r="K7229" t="s">
        <v>77</v>
      </c>
      <c r="M7229">
        <v>3986</v>
      </c>
      <c r="N7229">
        <v>210146</v>
      </c>
      <c r="S7229" t="s">
        <v>43</v>
      </c>
      <c r="W7229">
        <v>5</v>
      </c>
      <c r="X7229">
        <v>15</v>
      </c>
      <c r="AA7229" t="s">
        <v>76</v>
      </c>
      <c r="AB7229">
        <v>0</v>
      </c>
      <c r="AC7229" t="s">
        <v>44</v>
      </c>
      <c r="AD7229" t="s">
        <v>40</v>
      </c>
      <c r="AE7229">
        <v>201</v>
      </c>
    </row>
    <row r="7230" spans="1:31">
      <c r="A7230">
        <v>252</v>
      </c>
      <c r="B7230">
        <v>252125</v>
      </c>
      <c r="C7230" t="s">
        <v>58</v>
      </c>
      <c r="D7230" t="s">
        <v>71</v>
      </c>
      <c r="E7230">
        <v>5505</v>
      </c>
      <c r="F7230" t="s">
        <v>74</v>
      </c>
      <c r="G7230" s="2">
        <v>6.41</v>
      </c>
      <c r="H7230" s="1">
        <v>42155</v>
      </c>
      <c r="I7230" t="s">
        <v>35</v>
      </c>
      <c r="J7230" t="s">
        <v>77</v>
      </c>
      <c r="K7230" t="s">
        <v>77</v>
      </c>
      <c r="M7230">
        <v>3986</v>
      </c>
      <c r="N7230">
        <v>210146</v>
      </c>
      <c r="S7230" t="s">
        <v>43</v>
      </c>
      <c r="W7230">
        <v>5</v>
      </c>
      <c r="X7230">
        <v>15</v>
      </c>
      <c r="AA7230" t="s">
        <v>76</v>
      </c>
      <c r="AB7230">
        <v>0</v>
      </c>
      <c r="AC7230" t="s">
        <v>44</v>
      </c>
      <c r="AD7230" t="s">
        <v>40</v>
      </c>
      <c r="AE7230">
        <v>202</v>
      </c>
    </row>
    <row r="7231" spans="1:31">
      <c r="A7231">
        <v>252</v>
      </c>
      <c r="B7231">
        <v>252126</v>
      </c>
      <c r="C7231" t="s">
        <v>57</v>
      </c>
      <c r="D7231" t="s">
        <v>72</v>
      </c>
      <c r="E7231">
        <v>5505</v>
      </c>
      <c r="F7231" t="s">
        <v>74</v>
      </c>
      <c r="G7231" s="2">
        <v>6.32</v>
      </c>
      <c r="H7231" s="1">
        <v>42155</v>
      </c>
      <c r="I7231" t="s">
        <v>35</v>
      </c>
      <c r="J7231" t="s">
        <v>77</v>
      </c>
      <c r="K7231" t="s">
        <v>77</v>
      </c>
      <c r="M7231">
        <v>3986</v>
      </c>
      <c r="N7231">
        <v>210146</v>
      </c>
      <c r="S7231" t="s">
        <v>43</v>
      </c>
      <c r="W7231">
        <v>5</v>
      </c>
      <c r="X7231">
        <v>15</v>
      </c>
      <c r="AA7231" t="s">
        <v>76</v>
      </c>
      <c r="AB7231">
        <v>0</v>
      </c>
      <c r="AC7231" t="s">
        <v>44</v>
      </c>
      <c r="AD7231" t="s">
        <v>40</v>
      </c>
      <c r="AE7231">
        <v>203</v>
      </c>
    </row>
    <row r="7232" spans="1:31">
      <c r="A7232">
        <v>252</v>
      </c>
      <c r="B7232">
        <v>252128</v>
      </c>
      <c r="C7232" t="s">
        <v>58</v>
      </c>
      <c r="D7232" t="s">
        <v>71</v>
      </c>
      <c r="E7232">
        <v>5505</v>
      </c>
      <c r="F7232" t="s">
        <v>74</v>
      </c>
      <c r="G7232" s="2">
        <v>2.4900000000000002</v>
      </c>
      <c r="H7232" s="1">
        <v>42155</v>
      </c>
      <c r="I7232" t="s">
        <v>35</v>
      </c>
      <c r="J7232" t="s">
        <v>77</v>
      </c>
      <c r="K7232" t="s">
        <v>77</v>
      </c>
      <c r="M7232">
        <v>3986</v>
      </c>
      <c r="N7232">
        <v>210146</v>
      </c>
      <c r="S7232" t="s">
        <v>43</v>
      </c>
      <c r="W7232">
        <v>5</v>
      </c>
      <c r="X7232">
        <v>15</v>
      </c>
      <c r="AA7232" t="s">
        <v>76</v>
      </c>
      <c r="AB7232">
        <v>0</v>
      </c>
      <c r="AC7232" t="s">
        <v>44</v>
      </c>
      <c r="AD7232" t="s">
        <v>40</v>
      </c>
      <c r="AE7232">
        <v>204</v>
      </c>
    </row>
    <row r="7233" spans="1:31">
      <c r="A7233">
        <v>252</v>
      </c>
      <c r="B7233">
        <v>252129</v>
      </c>
      <c r="C7233" t="s">
        <v>58</v>
      </c>
      <c r="D7233" t="s">
        <v>71</v>
      </c>
      <c r="E7233">
        <v>5505</v>
      </c>
      <c r="F7233" t="s">
        <v>74</v>
      </c>
      <c r="G7233" s="2">
        <v>3.18</v>
      </c>
      <c r="H7233" s="1">
        <v>42155</v>
      </c>
      <c r="I7233" t="s">
        <v>35</v>
      </c>
      <c r="J7233" t="s">
        <v>77</v>
      </c>
      <c r="K7233" t="s">
        <v>77</v>
      </c>
      <c r="M7233">
        <v>3986</v>
      </c>
      <c r="N7233">
        <v>210146</v>
      </c>
      <c r="S7233" t="s">
        <v>43</v>
      </c>
      <c r="W7233">
        <v>5</v>
      </c>
      <c r="X7233">
        <v>15</v>
      </c>
      <c r="AA7233" t="s">
        <v>76</v>
      </c>
      <c r="AB7233">
        <v>0</v>
      </c>
      <c r="AC7233" t="s">
        <v>44</v>
      </c>
      <c r="AD7233" t="s">
        <v>40</v>
      </c>
      <c r="AE7233">
        <v>205</v>
      </c>
    </row>
    <row r="7234" spans="1:31">
      <c r="A7234">
        <v>252</v>
      </c>
      <c r="B7234">
        <v>252130</v>
      </c>
      <c r="C7234" t="s">
        <v>57</v>
      </c>
      <c r="D7234" t="s">
        <v>72</v>
      </c>
      <c r="E7234">
        <v>5505</v>
      </c>
      <c r="F7234" t="s">
        <v>74</v>
      </c>
      <c r="G7234" s="2">
        <v>0.45</v>
      </c>
      <c r="H7234" s="1">
        <v>42155</v>
      </c>
      <c r="I7234" t="s">
        <v>35</v>
      </c>
      <c r="J7234" t="s">
        <v>77</v>
      </c>
      <c r="K7234" t="s">
        <v>77</v>
      </c>
      <c r="M7234">
        <v>3986</v>
      </c>
      <c r="N7234">
        <v>210146</v>
      </c>
      <c r="S7234" t="s">
        <v>43</v>
      </c>
      <c r="W7234">
        <v>5</v>
      </c>
      <c r="X7234">
        <v>15</v>
      </c>
      <c r="AA7234" t="s">
        <v>76</v>
      </c>
      <c r="AB7234">
        <v>0</v>
      </c>
      <c r="AC7234" t="s">
        <v>44</v>
      </c>
      <c r="AD7234" t="s">
        <v>40</v>
      </c>
      <c r="AE7234">
        <v>206</v>
      </c>
    </row>
    <row r="7235" spans="1:31">
      <c r="A7235">
        <v>252</v>
      </c>
      <c r="B7235">
        <v>252136</v>
      </c>
      <c r="C7235" t="s">
        <v>58</v>
      </c>
      <c r="D7235" t="s">
        <v>71</v>
      </c>
      <c r="E7235">
        <v>5505</v>
      </c>
      <c r="F7235" t="s">
        <v>74</v>
      </c>
      <c r="G7235" s="2">
        <v>1.55</v>
      </c>
      <c r="H7235" s="1">
        <v>42155</v>
      </c>
      <c r="I7235" t="s">
        <v>35</v>
      </c>
      <c r="J7235" t="s">
        <v>77</v>
      </c>
      <c r="K7235" t="s">
        <v>77</v>
      </c>
      <c r="M7235">
        <v>3986</v>
      </c>
      <c r="N7235">
        <v>210146</v>
      </c>
      <c r="S7235" t="s">
        <v>43</v>
      </c>
      <c r="W7235">
        <v>5</v>
      </c>
      <c r="X7235">
        <v>15</v>
      </c>
      <c r="AA7235" t="s">
        <v>76</v>
      </c>
      <c r="AB7235">
        <v>0</v>
      </c>
      <c r="AC7235" t="s">
        <v>44</v>
      </c>
      <c r="AD7235" t="s">
        <v>40</v>
      </c>
      <c r="AE7235">
        <v>207</v>
      </c>
    </row>
    <row r="7236" spans="1:31">
      <c r="A7236">
        <v>252</v>
      </c>
      <c r="B7236">
        <v>252137</v>
      </c>
      <c r="C7236" t="s">
        <v>57</v>
      </c>
      <c r="D7236" t="s">
        <v>72</v>
      </c>
      <c r="E7236">
        <v>5505</v>
      </c>
      <c r="F7236" t="s">
        <v>74</v>
      </c>
      <c r="G7236" s="2">
        <v>1.55</v>
      </c>
      <c r="H7236" s="1">
        <v>42155</v>
      </c>
      <c r="I7236" t="s">
        <v>35</v>
      </c>
      <c r="J7236" t="s">
        <v>77</v>
      </c>
      <c r="K7236" t="s">
        <v>77</v>
      </c>
      <c r="M7236">
        <v>3986</v>
      </c>
      <c r="N7236">
        <v>210146</v>
      </c>
      <c r="S7236" t="s">
        <v>43</v>
      </c>
      <c r="W7236">
        <v>5</v>
      </c>
      <c r="X7236">
        <v>15</v>
      </c>
      <c r="AA7236" t="s">
        <v>76</v>
      </c>
      <c r="AB7236">
        <v>0</v>
      </c>
      <c r="AC7236" t="s">
        <v>44</v>
      </c>
      <c r="AD7236" t="s">
        <v>40</v>
      </c>
      <c r="AE7236">
        <v>208</v>
      </c>
    </row>
    <row r="7237" spans="1:31">
      <c r="A7237">
        <v>255</v>
      </c>
      <c r="B7237">
        <v>255100</v>
      </c>
      <c r="C7237" t="s">
        <v>58</v>
      </c>
      <c r="D7237" t="s">
        <v>71</v>
      </c>
      <c r="E7237">
        <v>5505</v>
      </c>
      <c r="F7237" t="s">
        <v>74</v>
      </c>
      <c r="G7237" s="2">
        <v>69.19</v>
      </c>
      <c r="H7237" s="1">
        <v>42155</v>
      </c>
      <c r="I7237" t="s">
        <v>35</v>
      </c>
      <c r="J7237" t="s">
        <v>77</v>
      </c>
      <c r="K7237" t="s">
        <v>77</v>
      </c>
      <c r="M7237">
        <v>3986</v>
      </c>
      <c r="N7237">
        <v>210146</v>
      </c>
      <c r="S7237" t="s">
        <v>43</v>
      </c>
      <c r="W7237">
        <v>5</v>
      </c>
      <c r="X7237">
        <v>15</v>
      </c>
      <c r="AA7237" t="s">
        <v>76</v>
      </c>
      <c r="AB7237">
        <v>0</v>
      </c>
      <c r="AC7237" t="s">
        <v>44</v>
      </c>
      <c r="AD7237" t="s">
        <v>40</v>
      </c>
      <c r="AE7237">
        <v>210</v>
      </c>
    </row>
    <row r="7238" spans="1:31">
      <c r="A7238">
        <v>255</v>
      </c>
      <c r="B7238">
        <v>255101</v>
      </c>
      <c r="C7238" t="s">
        <v>57</v>
      </c>
      <c r="D7238" t="s">
        <v>72</v>
      </c>
      <c r="E7238">
        <v>5505</v>
      </c>
      <c r="F7238" t="s">
        <v>74</v>
      </c>
      <c r="G7238" s="2">
        <v>54.17</v>
      </c>
      <c r="H7238" s="1">
        <v>42155</v>
      </c>
      <c r="I7238" t="s">
        <v>35</v>
      </c>
      <c r="J7238" t="s">
        <v>77</v>
      </c>
      <c r="K7238" t="s">
        <v>77</v>
      </c>
      <c r="M7238">
        <v>3986</v>
      </c>
      <c r="N7238">
        <v>210146</v>
      </c>
      <c r="S7238" t="s">
        <v>43</v>
      </c>
      <c r="W7238">
        <v>5</v>
      </c>
      <c r="X7238">
        <v>15</v>
      </c>
      <c r="AA7238" t="s">
        <v>76</v>
      </c>
      <c r="AB7238">
        <v>0</v>
      </c>
      <c r="AC7238" t="s">
        <v>44</v>
      </c>
      <c r="AD7238" t="s">
        <v>40</v>
      </c>
      <c r="AE7238">
        <v>211</v>
      </c>
    </row>
    <row r="7239" spans="1:31">
      <c r="A7239">
        <v>255</v>
      </c>
      <c r="B7239">
        <v>255102</v>
      </c>
      <c r="C7239" t="s">
        <v>57</v>
      </c>
      <c r="D7239" t="s">
        <v>72</v>
      </c>
      <c r="E7239">
        <v>5505</v>
      </c>
      <c r="F7239" t="s">
        <v>74</v>
      </c>
      <c r="G7239" s="2">
        <v>0.59</v>
      </c>
      <c r="H7239" s="1">
        <v>42155</v>
      </c>
      <c r="I7239" t="s">
        <v>35</v>
      </c>
      <c r="J7239" t="s">
        <v>77</v>
      </c>
      <c r="K7239" t="s">
        <v>77</v>
      </c>
      <c r="M7239">
        <v>3986</v>
      </c>
      <c r="N7239">
        <v>210146</v>
      </c>
      <c r="S7239" t="s">
        <v>43</v>
      </c>
      <c r="W7239">
        <v>5</v>
      </c>
      <c r="X7239">
        <v>15</v>
      </c>
      <c r="AA7239" t="s">
        <v>76</v>
      </c>
      <c r="AB7239">
        <v>0</v>
      </c>
      <c r="AC7239" t="s">
        <v>44</v>
      </c>
      <c r="AD7239" t="s">
        <v>40</v>
      </c>
      <c r="AE7239">
        <v>212</v>
      </c>
    </row>
    <row r="7240" spans="1:31">
      <c r="A7240">
        <v>256</v>
      </c>
      <c r="B7240">
        <v>256100</v>
      </c>
      <c r="C7240" t="s">
        <v>57</v>
      </c>
      <c r="D7240" t="s">
        <v>72</v>
      </c>
      <c r="E7240">
        <v>5505</v>
      </c>
      <c r="F7240" t="s">
        <v>74</v>
      </c>
      <c r="G7240" s="2">
        <v>7.12</v>
      </c>
      <c r="H7240" s="1">
        <v>42155</v>
      </c>
      <c r="I7240" t="s">
        <v>35</v>
      </c>
      <c r="J7240" t="s">
        <v>77</v>
      </c>
      <c r="K7240" t="s">
        <v>77</v>
      </c>
      <c r="M7240">
        <v>3986</v>
      </c>
      <c r="N7240">
        <v>210146</v>
      </c>
      <c r="S7240" t="s">
        <v>43</v>
      </c>
      <c r="W7240">
        <v>5</v>
      </c>
      <c r="X7240">
        <v>15</v>
      </c>
      <c r="AA7240" t="s">
        <v>76</v>
      </c>
      <c r="AB7240">
        <v>0</v>
      </c>
      <c r="AC7240" t="s">
        <v>44</v>
      </c>
      <c r="AD7240" t="s">
        <v>40</v>
      </c>
      <c r="AE7240">
        <v>213</v>
      </c>
    </row>
    <row r="7241" spans="1:31">
      <c r="A7241">
        <v>259</v>
      </c>
      <c r="B7241">
        <v>259100</v>
      </c>
      <c r="C7241" t="s">
        <v>58</v>
      </c>
      <c r="D7241" t="s">
        <v>71</v>
      </c>
      <c r="E7241">
        <v>5505</v>
      </c>
      <c r="F7241" t="s">
        <v>74</v>
      </c>
      <c r="G7241" s="2">
        <v>4.38</v>
      </c>
      <c r="H7241" s="1">
        <v>42155</v>
      </c>
      <c r="I7241" t="s">
        <v>35</v>
      </c>
      <c r="J7241" t="s">
        <v>77</v>
      </c>
      <c r="K7241" t="s">
        <v>77</v>
      </c>
      <c r="M7241">
        <v>3986</v>
      </c>
      <c r="N7241">
        <v>210146</v>
      </c>
      <c r="S7241" t="s">
        <v>43</v>
      </c>
      <c r="W7241">
        <v>5</v>
      </c>
      <c r="X7241">
        <v>15</v>
      </c>
      <c r="AA7241" t="s">
        <v>76</v>
      </c>
      <c r="AB7241">
        <v>0</v>
      </c>
      <c r="AC7241" t="s">
        <v>44</v>
      </c>
      <c r="AD7241" t="s">
        <v>40</v>
      </c>
      <c r="AE7241">
        <v>214</v>
      </c>
    </row>
    <row r="7242" spans="1:31">
      <c r="A7242">
        <v>259</v>
      </c>
      <c r="B7242">
        <v>259101</v>
      </c>
      <c r="C7242" t="s">
        <v>57</v>
      </c>
      <c r="D7242" t="s">
        <v>72</v>
      </c>
      <c r="E7242">
        <v>5505</v>
      </c>
      <c r="F7242" t="s">
        <v>74</v>
      </c>
      <c r="G7242" s="2">
        <v>4.3499999999999996</v>
      </c>
      <c r="H7242" s="1">
        <v>42155</v>
      </c>
      <c r="I7242" t="s">
        <v>35</v>
      </c>
      <c r="J7242" t="s">
        <v>77</v>
      </c>
      <c r="K7242" t="s">
        <v>77</v>
      </c>
      <c r="M7242">
        <v>3986</v>
      </c>
      <c r="N7242">
        <v>210146</v>
      </c>
      <c r="S7242" t="s">
        <v>43</v>
      </c>
      <c r="W7242">
        <v>5</v>
      </c>
      <c r="X7242">
        <v>15</v>
      </c>
      <c r="AA7242" t="s">
        <v>76</v>
      </c>
      <c r="AB7242">
        <v>0</v>
      </c>
      <c r="AC7242" t="s">
        <v>44</v>
      </c>
      <c r="AD7242" t="s">
        <v>40</v>
      </c>
      <c r="AE7242">
        <v>215</v>
      </c>
    </row>
    <row r="7243" spans="1:31">
      <c r="A7243">
        <v>260</v>
      </c>
      <c r="B7243">
        <v>260100</v>
      </c>
      <c r="C7243" t="s">
        <v>58</v>
      </c>
      <c r="D7243" t="s">
        <v>71</v>
      </c>
      <c r="E7243">
        <v>5505</v>
      </c>
      <c r="F7243" t="s">
        <v>74</v>
      </c>
      <c r="G7243" s="2">
        <v>8.61</v>
      </c>
      <c r="H7243" s="1">
        <v>42155</v>
      </c>
      <c r="I7243" t="s">
        <v>35</v>
      </c>
      <c r="J7243" t="s">
        <v>77</v>
      </c>
      <c r="K7243" t="s">
        <v>77</v>
      </c>
      <c r="M7243">
        <v>3986</v>
      </c>
      <c r="N7243">
        <v>210146</v>
      </c>
      <c r="S7243" t="s">
        <v>43</v>
      </c>
      <c r="W7243">
        <v>5</v>
      </c>
      <c r="X7243">
        <v>15</v>
      </c>
      <c r="AA7243" t="s">
        <v>76</v>
      </c>
      <c r="AB7243">
        <v>0</v>
      </c>
      <c r="AC7243" t="s">
        <v>44</v>
      </c>
      <c r="AD7243" t="s">
        <v>40</v>
      </c>
      <c r="AE7243">
        <v>216</v>
      </c>
    </row>
    <row r="7244" spans="1:31">
      <c r="A7244">
        <v>260</v>
      </c>
      <c r="B7244">
        <v>260101</v>
      </c>
      <c r="C7244" t="s">
        <v>57</v>
      </c>
      <c r="D7244" t="s">
        <v>72</v>
      </c>
      <c r="E7244">
        <v>5505</v>
      </c>
      <c r="F7244" t="s">
        <v>74</v>
      </c>
      <c r="G7244" s="2">
        <v>7.17</v>
      </c>
      <c r="H7244" s="1">
        <v>42155</v>
      </c>
      <c r="I7244" t="s">
        <v>35</v>
      </c>
      <c r="J7244" t="s">
        <v>77</v>
      </c>
      <c r="K7244" t="s">
        <v>77</v>
      </c>
      <c r="M7244">
        <v>3986</v>
      </c>
      <c r="N7244">
        <v>210146</v>
      </c>
      <c r="S7244" t="s">
        <v>43</v>
      </c>
      <c r="W7244">
        <v>5</v>
      </c>
      <c r="X7244">
        <v>15</v>
      </c>
      <c r="AA7244" t="s">
        <v>76</v>
      </c>
      <c r="AB7244">
        <v>0</v>
      </c>
      <c r="AC7244" t="s">
        <v>44</v>
      </c>
      <c r="AD7244" t="s">
        <v>40</v>
      </c>
      <c r="AE7244">
        <v>217</v>
      </c>
    </row>
    <row r="7245" spans="1:31">
      <c r="A7245">
        <v>241</v>
      </c>
      <c r="B7245">
        <v>241100</v>
      </c>
      <c r="C7245" t="s">
        <v>57</v>
      </c>
      <c r="D7245" t="s">
        <v>72</v>
      </c>
      <c r="E7245">
        <v>5505</v>
      </c>
      <c r="F7245" t="s">
        <v>74</v>
      </c>
      <c r="G7245" s="2">
        <v>13.93</v>
      </c>
      <c r="H7245" s="1">
        <v>42124</v>
      </c>
      <c r="I7245" t="s">
        <v>35</v>
      </c>
      <c r="J7245" t="s">
        <v>77</v>
      </c>
      <c r="K7245" t="s">
        <v>77</v>
      </c>
      <c r="M7245">
        <v>3986</v>
      </c>
      <c r="N7245">
        <v>208038</v>
      </c>
      <c r="S7245" t="s">
        <v>43</v>
      </c>
      <c r="W7245">
        <v>4</v>
      </c>
      <c r="X7245">
        <v>15</v>
      </c>
      <c r="AA7245" t="s">
        <v>76</v>
      </c>
      <c r="AB7245">
        <v>0</v>
      </c>
      <c r="AC7245" t="s">
        <v>44</v>
      </c>
      <c r="AD7245" t="s">
        <v>40</v>
      </c>
      <c r="AE7245">
        <v>172</v>
      </c>
    </row>
    <row r="7246" spans="1:31">
      <c r="A7246">
        <v>242</v>
      </c>
      <c r="B7246">
        <v>242100</v>
      </c>
      <c r="C7246" t="s">
        <v>58</v>
      </c>
      <c r="D7246" t="s">
        <v>71</v>
      </c>
      <c r="E7246">
        <v>5505</v>
      </c>
      <c r="F7246" t="s">
        <v>74</v>
      </c>
      <c r="G7246" s="2">
        <v>0.87</v>
      </c>
      <c r="H7246" s="1">
        <v>42124</v>
      </c>
      <c r="I7246" t="s">
        <v>35</v>
      </c>
      <c r="J7246" t="s">
        <v>77</v>
      </c>
      <c r="K7246" t="s">
        <v>77</v>
      </c>
      <c r="M7246">
        <v>3986</v>
      </c>
      <c r="N7246">
        <v>208038</v>
      </c>
      <c r="S7246" t="s">
        <v>43</v>
      </c>
      <c r="W7246">
        <v>4</v>
      </c>
      <c r="X7246">
        <v>15</v>
      </c>
      <c r="AA7246" t="s">
        <v>76</v>
      </c>
      <c r="AB7246">
        <v>0</v>
      </c>
      <c r="AC7246" t="s">
        <v>44</v>
      </c>
      <c r="AD7246" t="s">
        <v>40</v>
      </c>
      <c r="AE7246">
        <v>173</v>
      </c>
    </row>
    <row r="7247" spans="1:31">
      <c r="A7247">
        <v>242</v>
      </c>
      <c r="B7247">
        <v>242101</v>
      </c>
      <c r="C7247" t="s">
        <v>57</v>
      </c>
      <c r="D7247" t="s">
        <v>72</v>
      </c>
      <c r="E7247">
        <v>5505</v>
      </c>
      <c r="F7247" t="s">
        <v>74</v>
      </c>
      <c r="G7247" s="2">
        <v>0.88</v>
      </c>
      <c r="H7247" s="1">
        <v>42124</v>
      </c>
      <c r="I7247" t="s">
        <v>35</v>
      </c>
      <c r="J7247" t="s">
        <v>77</v>
      </c>
      <c r="K7247" t="s">
        <v>77</v>
      </c>
      <c r="M7247">
        <v>3986</v>
      </c>
      <c r="N7247">
        <v>208038</v>
      </c>
      <c r="S7247" t="s">
        <v>43</v>
      </c>
      <c r="W7247">
        <v>4</v>
      </c>
      <c r="X7247">
        <v>15</v>
      </c>
      <c r="AA7247" t="s">
        <v>76</v>
      </c>
      <c r="AB7247">
        <v>0</v>
      </c>
      <c r="AC7247" t="s">
        <v>44</v>
      </c>
      <c r="AD7247" t="s">
        <v>40</v>
      </c>
      <c r="AE7247">
        <v>174</v>
      </c>
    </row>
    <row r="7248" spans="1:31">
      <c r="A7248">
        <v>246</v>
      </c>
      <c r="B7248">
        <v>246100</v>
      </c>
      <c r="C7248" t="s">
        <v>57</v>
      </c>
      <c r="D7248" t="s">
        <v>72</v>
      </c>
      <c r="E7248">
        <v>5505</v>
      </c>
      <c r="F7248" t="s">
        <v>74</v>
      </c>
      <c r="G7248" s="2">
        <v>11.46</v>
      </c>
      <c r="H7248" s="1">
        <v>42124</v>
      </c>
      <c r="I7248" t="s">
        <v>35</v>
      </c>
      <c r="J7248" t="s">
        <v>77</v>
      </c>
      <c r="K7248" t="s">
        <v>77</v>
      </c>
      <c r="M7248">
        <v>3986</v>
      </c>
      <c r="N7248">
        <v>208038</v>
      </c>
      <c r="S7248" t="s">
        <v>43</v>
      </c>
      <c r="W7248">
        <v>4</v>
      </c>
      <c r="X7248">
        <v>15</v>
      </c>
      <c r="AA7248" t="s">
        <v>76</v>
      </c>
      <c r="AB7248">
        <v>0</v>
      </c>
      <c r="AC7248" t="s">
        <v>44</v>
      </c>
      <c r="AD7248" t="s">
        <v>40</v>
      </c>
      <c r="AE7248">
        <v>175</v>
      </c>
    </row>
    <row r="7249" spans="1:31">
      <c r="A7249">
        <v>248</v>
      </c>
      <c r="B7249">
        <v>248100</v>
      </c>
      <c r="C7249" t="s">
        <v>58</v>
      </c>
      <c r="D7249" t="s">
        <v>71</v>
      </c>
      <c r="E7249">
        <v>5505</v>
      </c>
      <c r="F7249" t="s">
        <v>74</v>
      </c>
      <c r="G7249" s="2">
        <v>8.27</v>
      </c>
      <c r="H7249" s="1">
        <v>42124</v>
      </c>
      <c r="I7249" t="s">
        <v>35</v>
      </c>
      <c r="J7249" t="s">
        <v>77</v>
      </c>
      <c r="K7249" t="s">
        <v>77</v>
      </c>
      <c r="M7249">
        <v>3986</v>
      </c>
      <c r="N7249">
        <v>208038</v>
      </c>
      <c r="S7249" t="s">
        <v>43</v>
      </c>
      <c r="W7249">
        <v>4</v>
      </c>
      <c r="X7249">
        <v>15</v>
      </c>
      <c r="AA7249" t="s">
        <v>76</v>
      </c>
      <c r="AB7249">
        <v>0</v>
      </c>
      <c r="AC7249" t="s">
        <v>44</v>
      </c>
      <c r="AD7249" t="s">
        <v>40</v>
      </c>
      <c r="AE7249">
        <v>176</v>
      </c>
    </row>
    <row r="7250" spans="1:31">
      <c r="A7250">
        <v>248</v>
      </c>
      <c r="B7250">
        <v>248101</v>
      </c>
      <c r="C7250" t="s">
        <v>57</v>
      </c>
      <c r="D7250" t="s">
        <v>72</v>
      </c>
      <c r="E7250">
        <v>5505</v>
      </c>
      <c r="F7250" t="s">
        <v>74</v>
      </c>
      <c r="G7250" s="2">
        <v>7.87</v>
      </c>
      <c r="H7250" s="1">
        <v>42124</v>
      </c>
      <c r="I7250" t="s">
        <v>35</v>
      </c>
      <c r="J7250" t="s">
        <v>77</v>
      </c>
      <c r="K7250" t="s">
        <v>77</v>
      </c>
      <c r="M7250">
        <v>3986</v>
      </c>
      <c r="N7250">
        <v>208038</v>
      </c>
      <c r="S7250" t="s">
        <v>43</v>
      </c>
      <c r="W7250">
        <v>4</v>
      </c>
      <c r="X7250">
        <v>15</v>
      </c>
      <c r="AA7250" t="s">
        <v>76</v>
      </c>
      <c r="AB7250">
        <v>0</v>
      </c>
      <c r="AC7250" t="s">
        <v>44</v>
      </c>
      <c r="AD7250" t="s">
        <v>40</v>
      </c>
      <c r="AE7250">
        <v>177</v>
      </c>
    </row>
    <row r="7251" spans="1:31">
      <c r="A7251">
        <v>249</v>
      </c>
      <c r="B7251">
        <v>249100</v>
      </c>
      <c r="C7251" t="s">
        <v>57</v>
      </c>
      <c r="D7251" t="s">
        <v>72</v>
      </c>
      <c r="E7251">
        <v>5505</v>
      </c>
      <c r="F7251" t="s">
        <v>74</v>
      </c>
      <c r="G7251" s="2">
        <v>10.73</v>
      </c>
      <c r="H7251" s="1">
        <v>42124</v>
      </c>
      <c r="I7251" t="s">
        <v>35</v>
      </c>
      <c r="J7251" t="s">
        <v>77</v>
      </c>
      <c r="K7251" t="s">
        <v>77</v>
      </c>
      <c r="M7251">
        <v>3986</v>
      </c>
      <c r="N7251">
        <v>208038</v>
      </c>
      <c r="S7251" t="s">
        <v>43</v>
      </c>
      <c r="W7251">
        <v>4</v>
      </c>
      <c r="X7251">
        <v>15</v>
      </c>
      <c r="AA7251" t="s">
        <v>76</v>
      </c>
      <c r="AB7251">
        <v>0</v>
      </c>
      <c r="AC7251" t="s">
        <v>44</v>
      </c>
      <c r="AD7251" t="s">
        <v>40</v>
      </c>
      <c r="AE7251">
        <v>178</v>
      </c>
    </row>
    <row r="7252" spans="1:31">
      <c r="A7252">
        <v>249</v>
      </c>
      <c r="B7252">
        <v>249101</v>
      </c>
      <c r="C7252" t="s">
        <v>57</v>
      </c>
      <c r="D7252" t="s">
        <v>72</v>
      </c>
      <c r="E7252">
        <v>5505</v>
      </c>
      <c r="F7252" t="s">
        <v>74</v>
      </c>
      <c r="G7252" s="2">
        <v>6.04</v>
      </c>
      <c r="H7252" s="1">
        <v>42124</v>
      </c>
      <c r="I7252" t="s">
        <v>35</v>
      </c>
      <c r="J7252" t="s">
        <v>77</v>
      </c>
      <c r="K7252" t="s">
        <v>77</v>
      </c>
      <c r="M7252">
        <v>3986</v>
      </c>
      <c r="N7252">
        <v>208038</v>
      </c>
      <c r="S7252" t="s">
        <v>43</v>
      </c>
      <c r="W7252">
        <v>4</v>
      </c>
      <c r="X7252">
        <v>15</v>
      </c>
      <c r="AA7252" t="s">
        <v>76</v>
      </c>
      <c r="AB7252">
        <v>0</v>
      </c>
      <c r="AC7252" t="s">
        <v>44</v>
      </c>
      <c r="AD7252" t="s">
        <v>40</v>
      </c>
      <c r="AE7252">
        <v>179</v>
      </c>
    </row>
    <row r="7253" spans="1:31">
      <c r="A7253">
        <v>250</v>
      </c>
      <c r="B7253">
        <v>250100</v>
      </c>
      <c r="C7253" t="s">
        <v>57</v>
      </c>
      <c r="D7253" t="s">
        <v>72</v>
      </c>
      <c r="E7253">
        <v>5505</v>
      </c>
      <c r="F7253" t="s">
        <v>74</v>
      </c>
      <c r="G7253" s="2">
        <v>22.32</v>
      </c>
      <c r="H7253" s="1">
        <v>42124</v>
      </c>
      <c r="I7253" t="s">
        <v>35</v>
      </c>
      <c r="J7253" t="s">
        <v>77</v>
      </c>
      <c r="K7253" t="s">
        <v>77</v>
      </c>
      <c r="M7253">
        <v>3986</v>
      </c>
      <c r="N7253">
        <v>208038</v>
      </c>
      <c r="S7253" t="s">
        <v>43</v>
      </c>
      <c r="W7253">
        <v>4</v>
      </c>
      <c r="X7253">
        <v>15</v>
      </c>
      <c r="AA7253" t="s">
        <v>76</v>
      </c>
      <c r="AB7253">
        <v>0</v>
      </c>
      <c r="AC7253" t="s">
        <v>44</v>
      </c>
      <c r="AD7253" t="s">
        <v>40</v>
      </c>
      <c r="AE7253">
        <v>180</v>
      </c>
    </row>
    <row r="7254" spans="1:31">
      <c r="A7254">
        <v>251</v>
      </c>
      <c r="B7254">
        <v>251100</v>
      </c>
      <c r="C7254" t="s">
        <v>58</v>
      </c>
      <c r="D7254" t="s">
        <v>71</v>
      </c>
      <c r="E7254">
        <v>5505</v>
      </c>
      <c r="F7254" t="s">
        <v>74</v>
      </c>
      <c r="G7254" s="2">
        <v>0.45</v>
      </c>
      <c r="H7254" s="1">
        <v>42124</v>
      </c>
      <c r="I7254" t="s">
        <v>35</v>
      </c>
      <c r="J7254" t="s">
        <v>77</v>
      </c>
      <c r="K7254" t="s">
        <v>77</v>
      </c>
      <c r="M7254">
        <v>3986</v>
      </c>
      <c r="N7254">
        <v>208038</v>
      </c>
      <c r="S7254" t="s">
        <v>43</v>
      </c>
      <c r="W7254">
        <v>4</v>
      </c>
      <c r="X7254">
        <v>15</v>
      </c>
      <c r="AA7254" t="s">
        <v>76</v>
      </c>
      <c r="AB7254">
        <v>0</v>
      </c>
      <c r="AC7254" t="s">
        <v>44</v>
      </c>
      <c r="AD7254" t="s">
        <v>40</v>
      </c>
      <c r="AE7254">
        <v>181</v>
      </c>
    </row>
    <row r="7255" spans="1:31">
      <c r="A7255">
        <v>251</v>
      </c>
      <c r="B7255">
        <v>251101</v>
      </c>
      <c r="C7255" t="s">
        <v>58</v>
      </c>
      <c r="D7255" t="s">
        <v>71</v>
      </c>
      <c r="E7255">
        <v>5505</v>
      </c>
      <c r="F7255" t="s">
        <v>74</v>
      </c>
      <c r="G7255" s="2">
        <v>0.27</v>
      </c>
      <c r="H7255" s="1">
        <v>42124</v>
      </c>
      <c r="I7255" t="s">
        <v>35</v>
      </c>
      <c r="J7255" t="s">
        <v>77</v>
      </c>
      <c r="K7255" t="s">
        <v>77</v>
      </c>
      <c r="M7255">
        <v>3986</v>
      </c>
      <c r="N7255">
        <v>208038</v>
      </c>
      <c r="S7255" t="s">
        <v>43</v>
      </c>
      <c r="W7255">
        <v>4</v>
      </c>
      <c r="X7255">
        <v>15</v>
      </c>
      <c r="AA7255" t="s">
        <v>76</v>
      </c>
      <c r="AB7255">
        <v>0</v>
      </c>
      <c r="AC7255" t="s">
        <v>44</v>
      </c>
      <c r="AD7255" t="s">
        <v>40</v>
      </c>
      <c r="AE7255">
        <v>182</v>
      </c>
    </row>
    <row r="7256" spans="1:31">
      <c r="A7256">
        <v>251</v>
      </c>
      <c r="B7256">
        <v>251102</v>
      </c>
      <c r="C7256" t="s">
        <v>58</v>
      </c>
      <c r="D7256" t="s">
        <v>71</v>
      </c>
      <c r="E7256">
        <v>5505</v>
      </c>
      <c r="F7256" t="s">
        <v>74</v>
      </c>
      <c r="G7256" s="2">
        <v>23.54</v>
      </c>
      <c r="H7256" s="1">
        <v>42124</v>
      </c>
      <c r="I7256" t="s">
        <v>35</v>
      </c>
      <c r="J7256" t="s">
        <v>77</v>
      </c>
      <c r="K7256" t="s">
        <v>77</v>
      </c>
      <c r="M7256">
        <v>3986</v>
      </c>
      <c r="N7256">
        <v>208038</v>
      </c>
      <c r="S7256" t="s">
        <v>43</v>
      </c>
      <c r="W7256">
        <v>4</v>
      </c>
      <c r="X7256">
        <v>15</v>
      </c>
      <c r="AA7256" t="s">
        <v>76</v>
      </c>
      <c r="AB7256">
        <v>0</v>
      </c>
      <c r="AC7256" t="s">
        <v>44</v>
      </c>
      <c r="AD7256" t="s">
        <v>40</v>
      </c>
      <c r="AE7256">
        <v>183</v>
      </c>
    </row>
    <row r="7257" spans="1:31">
      <c r="A7257">
        <v>251</v>
      </c>
      <c r="B7257">
        <v>251103</v>
      </c>
      <c r="C7257" t="s">
        <v>57</v>
      </c>
      <c r="D7257" t="s">
        <v>72</v>
      </c>
      <c r="E7257">
        <v>5505</v>
      </c>
      <c r="F7257" t="s">
        <v>74</v>
      </c>
      <c r="G7257" s="2">
        <v>23.53</v>
      </c>
      <c r="H7257" s="1">
        <v>42124</v>
      </c>
      <c r="I7257" t="s">
        <v>35</v>
      </c>
      <c r="J7257" t="s">
        <v>77</v>
      </c>
      <c r="K7257" t="s">
        <v>77</v>
      </c>
      <c r="M7257">
        <v>3986</v>
      </c>
      <c r="N7257">
        <v>208038</v>
      </c>
      <c r="S7257" t="s">
        <v>43</v>
      </c>
      <c r="W7257">
        <v>4</v>
      </c>
      <c r="X7257">
        <v>15</v>
      </c>
      <c r="AA7257" t="s">
        <v>76</v>
      </c>
      <c r="AB7257">
        <v>0</v>
      </c>
      <c r="AC7257" t="s">
        <v>44</v>
      </c>
      <c r="AD7257" t="s">
        <v>40</v>
      </c>
      <c r="AE7257">
        <v>184</v>
      </c>
    </row>
    <row r="7258" spans="1:31">
      <c r="A7258">
        <v>251</v>
      </c>
      <c r="B7258">
        <v>251104</v>
      </c>
      <c r="C7258" t="s">
        <v>57</v>
      </c>
      <c r="D7258" t="s">
        <v>72</v>
      </c>
      <c r="E7258">
        <v>5505</v>
      </c>
      <c r="F7258" t="s">
        <v>74</v>
      </c>
      <c r="G7258" s="2">
        <v>3.62</v>
      </c>
      <c r="H7258" s="1">
        <v>42124</v>
      </c>
      <c r="I7258" t="s">
        <v>35</v>
      </c>
      <c r="J7258" t="s">
        <v>77</v>
      </c>
      <c r="K7258" t="s">
        <v>77</v>
      </c>
      <c r="M7258">
        <v>3986</v>
      </c>
      <c r="N7258">
        <v>208038</v>
      </c>
      <c r="S7258" t="s">
        <v>43</v>
      </c>
      <c r="W7258">
        <v>4</v>
      </c>
      <c r="X7258">
        <v>15</v>
      </c>
      <c r="AA7258" t="s">
        <v>76</v>
      </c>
      <c r="AB7258">
        <v>0</v>
      </c>
      <c r="AC7258" t="s">
        <v>44</v>
      </c>
      <c r="AD7258" t="s">
        <v>40</v>
      </c>
      <c r="AE7258">
        <v>185</v>
      </c>
    </row>
    <row r="7259" spans="1:31">
      <c r="A7259">
        <v>251</v>
      </c>
      <c r="B7259">
        <v>251106</v>
      </c>
      <c r="C7259" t="s">
        <v>58</v>
      </c>
      <c r="D7259" t="s">
        <v>71</v>
      </c>
      <c r="E7259">
        <v>5505</v>
      </c>
      <c r="F7259" t="s">
        <v>74</v>
      </c>
      <c r="G7259" s="2">
        <v>47.37</v>
      </c>
      <c r="H7259" s="1">
        <v>42124</v>
      </c>
      <c r="I7259" t="s">
        <v>35</v>
      </c>
      <c r="J7259" t="s">
        <v>77</v>
      </c>
      <c r="K7259" t="s">
        <v>77</v>
      </c>
      <c r="M7259">
        <v>3986</v>
      </c>
      <c r="N7259">
        <v>208038</v>
      </c>
      <c r="S7259" t="s">
        <v>43</v>
      </c>
      <c r="W7259">
        <v>4</v>
      </c>
      <c r="X7259">
        <v>15</v>
      </c>
      <c r="AA7259" t="s">
        <v>76</v>
      </c>
      <c r="AB7259">
        <v>0</v>
      </c>
      <c r="AC7259" t="s">
        <v>44</v>
      </c>
      <c r="AD7259" t="s">
        <v>40</v>
      </c>
      <c r="AE7259">
        <v>186</v>
      </c>
    </row>
    <row r="7260" spans="1:31">
      <c r="A7260">
        <v>252</v>
      </c>
      <c r="B7260">
        <v>252106</v>
      </c>
      <c r="C7260" t="s">
        <v>58</v>
      </c>
      <c r="D7260" t="s">
        <v>71</v>
      </c>
      <c r="E7260">
        <v>5505</v>
      </c>
      <c r="F7260" t="s">
        <v>74</v>
      </c>
      <c r="G7260" s="2">
        <v>11.6</v>
      </c>
      <c r="H7260" s="1">
        <v>42124</v>
      </c>
      <c r="I7260" t="s">
        <v>35</v>
      </c>
      <c r="J7260" t="s">
        <v>77</v>
      </c>
      <c r="K7260" t="s">
        <v>77</v>
      </c>
      <c r="M7260">
        <v>3986</v>
      </c>
      <c r="N7260">
        <v>208038</v>
      </c>
      <c r="S7260" t="s">
        <v>43</v>
      </c>
      <c r="W7260">
        <v>4</v>
      </c>
      <c r="X7260">
        <v>15</v>
      </c>
      <c r="AA7260" t="s">
        <v>76</v>
      </c>
      <c r="AB7260">
        <v>0</v>
      </c>
      <c r="AC7260" t="s">
        <v>44</v>
      </c>
      <c r="AD7260" t="s">
        <v>40</v>
      </c>
      <c r="AE7260">
        <v>187</v>
      </c>
    </row>
    <row r="7261" spans="1:31">
      <c r="A7261">
        <v>252</v>
      </c>
      <c r="B7261">
        <v>252107</v>
      </c>
      <c r="C7261" t="s">
        <v>57</v>
      </c>
      <c r="D7261" t="s">
        <v>72</v>
      </c>
      <c r="E7261">
        <v>5505</v>
      </c>
      <c r="F7261" t="s">
        <v>74</v>
      </c>
      <c r="G7261" s="2">
        <v>1.06</v>
      </c>
      <c r="H7261" s="1">
        <v>42124</v>
      </c>
      <c r="I7261" t="s">
        <v>35</v>
      </c>
      <c r="J7261" t="s">
        <v>77</v>
      </c>
      <c r="K7261" t="s">
        <v>77</v>
      </c>
      <c r="M7261">
        <v>3986</v>
      </c>
      <c r="N7261">
        <v>208038</v>
      </c>
      <c r="S7261" t="s">
        <v>43</v>
      </c>
      <c r="W7261">
        <v>4</v>
      </c>
      <c r="X7261">
        <v>15</v>
      </c>
      <c r="AA7261" t="s">
        <v>76</v>
      </c>
      <c r="AB7261">
        <v>0</v>
      </c>
      <c r="AC7261" t="s">
        <v>44</v>
      </c>
      <c r="AD7261" t="s">
        <v>40</v>
      </c>
      <c r="AE7261">
        <v>188</v>
      </c>
    </row>
    <row r="7262" spans="1:31">
      <c r="A7262">
        <v>252</v>
      </c>
      <c r="B7262">
        <v>252110</v>
      </c>
      <c r="C7262" t="s">
        <v>58</v>
      </c>
      <c r="D7262" t="s">
        <v>71</v>
      </c>
      <c r="E7262">
        <v>5505</v>
      </c>
      <c r="F7262" t="s">
        <v>74</v>
      </c>
      <c r="G7262" s="2">
        <v>6.01</v>
      </c>
      <c r="H7262" s="1">
        <v>42124</v>
      </c>
      <c r="I7262" t="s">
        <v>35</v>
      </c>
      <c r="J7262" t="s">
        <v>77</v>
      </c>
      <c r="K7262" t="s">
        <v>77</v>
      </c>
      <c r="M7262">
        <v>3986</v>
      </c>
      <c r="N7262">
        <v>208038</v>
      </c>
      <c r="S7262" t="s">
        <v>43</v>
      </c>
      <c r="W7262">
        <v>4</v>
      </c>
      <c r="X7262">
        <v>15</v>
      </c>
      <c r="AA7262" t="s">
        <v>76</v>
      </c>
      <c r="AB7262">
        <v>0</v>
      </c>
      <c r="AC7262" t="s">
        <v>44</v>
      </c>
      <c r="AD7262" t="s">
        <v>40</v>
      </c>
      <c r="AE7262">
        <v>189</v>
      </c>
    </row>
    <row r="7263" spans="1:31">
      <c r="A7263">
        <v>252</v>
      </c>
      <c r="B7263">
        <v>252111</v>
      </c>
      <c r="C7263" t="s">
        <v>57</v>
      </c>
      <c r="D7263" t="s">
        <v>72</v>
      </c>
      <c r="E7263">
        <v>5505</v>
      </c>
      <c r="F7263" t="s">
        <v>74</v>
      </c>
      <c r="G7263" s="2">
        <v>5.97</v>
      </c>
      <c r="H7263" s="1">
        <v>42124</v>
      </c>
      <c r="I7263" t="s">
        <v>35</v>
      </c>
      <c r="J7263" t="s">
        <v>77</v>
      </c>
      <c r="K7263" t="s">
        <v>77</v>
      </c>
      <c r="M7263">
        <v>3986</v>
      </c>
      <c r="N7263">
        <v>208038</v>
      </c>
      <c r="S7263" t="s">
        <v>43</v>
      </c>
      <c r="W7263">
        <v>4</v>
      </c>
      <c r="X7263">
        <v>15</v>
      </c>
      <c r="AA7263" t="s">
        <v>76</v>
      </c>
      <c r="AB7263">
        <v>0</v>
      </c>
      <c r="AC7263" t="s">
        <v>44</v>
      </c>
      <c r="AD7263" t="s">
        <v>40</v>
      </c>
      <c r="AE7263">
        <v>190</v>
      </c>
    </row>
    <row r="7264" spans="1:31">
      <c r="A7264">
        <v>252</v>
      </c>
      <c r="B7264">
        <v>252113</v>
      </c>
      <c r="C7264" t="s">
        <v>58</v>
      </c>
      <c r="D7264" t="s">
        <v>71</v>
      </c>
      <c r="E7264">
        <v>5505</v>
      </c>
      <c r="F7264" t="s">
        <v>74</v>
      </c>
      <c r="G7264" s="2">
        <v>1.51</v>
      </c>
      <c r="H7264" s="1">
        <v>42124</v>
      </c>
      <c r="I7264" t="s">
        <v>35</v>
      </c>
      <c r="J7264" t="s">
        <v>77</v>
      </c>
      <c r="K7264" t="s">
        <v>77</v>
      </c>
      <c r="M7264">
        <v>3986</v>
      </c>
      <c r="N7264">
        <v>208038</v>
      </c>
      <c r="S7264" t="s">
        <v>43</v>
      </c>
      <c r="W7264">
        <v>4</v>
      </c>
      <c r="X7264">
        <v>15</v>
      </c>
      <c r="AA7264" t="s">
        <v>76</v>
      </c>
      <c r="AB7264">
        <v>0</v>
      </c>
      <c r="AC7264" t="s">
        <v>44</v>
      </c>
      <c r="AD7264" t="s">
        <v>40</v>
      </c>
      <c r="AE7264">
        <v>191</v>
      </c>
    </row>
    <row r="7265" spans="1:31">
      <c r="A7265">
        <v>252</v>
      </c>
      <c r="B7265">
        <v>252114</v>
      </c>
      <c r="C7265" t="s">
        <v>58</v>
      </c>
      <c r="D7265" t="s">
        <v>71</v>
      </c>
      <c r="E7265">
        <v>5505</v>
      </c>
      <c r="F7265" t="s">
        <v>74</v>
      </c>
      <c r="G7265" s="2">
        <v>0.4</v>
      </c>
      <c r="H7265" s="1">
        <v>42124</v>
      </c>
      <c r="I7265" t="s">
        <v>35</v>
      </c>
      <c r="J7265" t="s">
        <v>77</v>
      </c>
      <c r="K7265" t="s">
        <v>77</v>
      </c>
      <c r="M7265">
        <v>3986</v>
      </c>
      <c r="N7265">
        <v>208038</v>
      </c>
      <c r="S7265" t="s">
        <v>43</v>
      </c>
      <c r="W7265">
        <v>4</v>
      </c>
      <c r="X7265">
        <v>15</v>
      </c>
      <c r="AA7265" t="s">
        <v>76</v>
      </c>
      <c r="AB7265">
        <v>0</v>
      </c>
      <c r="AC7265" t="s">
        <v>44</v>
      </c>
      <c r="AD7265" t="s">
        <v>40</v>
      </c>
      <c r="AE7265">
        <v>192</v>
      </c>
    </row>
    <row r="7266" spans="1:31">
      <c r="A7266">
        <v>252</v>
      </c>
      <c r="B7266">
        <v>252115</v>
      </c>
      <c r="C7266" t="s">
        <v>58</v>
      </c>
      <c r="D7266" t="s">
        <v>71</v>
      </c>
      <c r="E7266">
        <v>5505</v>
      </c>
      <c r="F7266" t="s">
        <v>74</v>
      </c>
      <c r="G7266" s="2">
        <v>0.69</v>
      </c>
      <c r="H7266" s="1">
        <v>42124</v>
      </c>
      <c r="I7266" t="s">
        <v>35</v>
      </c>
      <c r="J7266" t="s">
        <v>77</v>
      </c>
      <c r="K7266" t="s">
        <v>77</v>
      </c>
      <c r="M7266">
        <v>3986</v>
      </c>
      <c r="N7266">
        <v>208038</v>
      </c>
      <c r="S7266" t="s">
        <v>43</v>
      </c>
      <c r="W7266">
        <v>4</v>
      </c>
      <c r="X7266">
        <v>15</v>
      </c>
      <c r="AA7266" t="s">
        <v>76</v>
      </c>
      <c r="AB7266">
        <v>0</v>
      </c>
      <c r="AC7266" t="s">
        <v>44</v>
      </c>
      <c r="AD7266" t="s">
        <v>40</v>
      </c>
      <c r="AE7266">
        <v>193</v>
      </c>
    </row>
    <row r="7267" spans="1:31">
      <c r="A7267">
        <v>252</v>
      </c>
      <c r="B7267">
        <v>252116</v>
      </c>
      <c r="C7267" t="s">
        <v>58</v>
      </c>
      <c r="D7267" t="s">
        <v>71</v>
      </c>
      <c r="E7267">
        <v>5505</v>
      </c>
      <c r="F7267" t="s">
        <v>74</v>
      </c>
      <c r="G7267" s="2">
        <v>0.54</v>
      </c>
      <c r="H7267" s="1">
        <v>42124</v>
      </c>
      <c r="I7267" t="s">
        <v>35</v>
      </c>
      <c r="J7267" t="s">
        <v>77</v>
      </c>
      <c r="K7267" t="s">
        <v>77</v>
      </c>
      <c r="M7267">
        <v>3986</v>
      </c>
      <c r="N7267">
        <v>208038</v>
      </c>
      <c r="S7267" t="s">
        <v>43</v>
      </c>
      <c r="W7267">
        <v>4</v>
      </c>
      <c r="X7267">
        <v>15</v>
      </c>
      <c r="AA7267" t="s">
        <v>76</v>
      </c>
      <c r="AB7267">
        <v>0</v>
      </c>
      <c r="AC7267" t="s">
        <v>44</v>
      </c>
      <c r="AD7267" t="s">
        <v>40</v>
      </c>
      <c r="AE7267">
        <v>194</v>
      </c>
    </row>
    <row r="7268" spans="1:31">
      <c r="A7268">
        <v>252</v>
      </c>
      <c r="B7268">
        <v>252117</v>
      </c>
      <c r="C7268" t="s">
        <v>58</v>
      </c>
      <c r="D7268" t="s">
        <v>71</v>
      </c>
      <c r="E7268">
        <v>5505</v>
      </c>
      <c r="F7268" t="s">
        <v>74</v>
      </c>
      <c r="G7268" s="2">
        <v>1.19</v>
      </c>
      <c r="H7268" s="1">
        <v>42124</v>
      </c>
      <c r="I7268" t="s">
        <v>35</v>
      </c>
      <c r="J7268" t="s">
        <v>77</v>
      </c>
      <c r="K7268" t="s">
        <v>77</v>
      </c>
      <c r="M7268">
        <v>3986</v>
      </c>
      <c r="N7268">
        <v>208038</v>
      </c>
      <c r="S7268" t="s">
        <v>43</v>
      </c>
      <c r="W7268">
        <v>4</v>
      </c>
      <c r="X7268">
        <v>15</v>
      </c>
      <c r="AA7268" t="s">
        <v>76</v>
      </c>
      <c r="AB7268">
        <v>0</v>
      </c>
      <c r="AC7268" t="s">
        <v>44</v>
      </c>
      <c r="AD7268" t="s">
        <v>40</v>
      </c>
      <c r="AE7268">
        <v>195</v>
      </c>
    </row>
    <row r="7269" spans="1:31">
      <c r="A7269">
        <v>252</v>
      </c>
      <c r="B7269">
        <v>252118</v>
      </c>
      <c r="C7269" t="s">
        <v>58</v>
      </c>
      <c r="D7269" t="s">
        <v>71</v>
      </c>
      <c r="E7269">
        <v>5505</v>
      </c>
      <c r="F7269" t="s">
        <v>74</v>
      </c>
      <c r="G7269" s="2">
        <v>2.29</v>
      </c>
      <c r="H7269" s="1">
        <v>42124</v>
      </c>
      <c r="I7269" t="s">
        <v>35</v>
      </c>
      <c r="J7269" t="s">
        <v>77</v>
      </c>
      <c r="K7269" t="s">
        <v>77</v>
      </c>
      <c r="M7269">
        <v>3986</v>
      </c>
      <c r="N7269">
        <v>208038</v>
      </c>
      <c r="S7269" t="s">
        <v>43</v>
      </c>
      <c r="W7269">
        <v>4</v>
      </c>
      <c r="X7269">
        <v>15</v>
      </c>
      <c r="AA7269" t="s">
        <v>76</v>
      </c>
      <c r="AB7269">
        <v>0</v>
      </c>
      <c r="AC7269" t="s">
        <v>44</v>
      </c>
      <c r="AD7269" t="s">
        <v>40</v>
      </c>
      <c r="AE7269">
        <v>196</v>
      </c>
    </row>
    <row r="7270" spans="1:31">
      <c r="A7270">
        <v>252</v>
      </c>
      <c r="B7270">
        <v>252119</v>
      </c>
      <c r="C7270" t="s">
        <v>57</v>
      </c>
      <c r="D7270" t="s">
        <v>72</v>
      </c>
      <c r="E7270">
        <v>5505</v>
      </c>
      <c r="F7270" t="s">
        <v>74</v>
      </c>
      <c r="G7270" s="2">
        <v>1.64</v>
      </c>
      <c r="H7270" s="1">
        <v>42124</v>
      </c>
      <c r="I7270" t="s">
        <v>35</v>
      </c>
      <c r="J7270" t="s">
        <v>77</v>
      </c>
      <c r="K7270" t="s">
        <v>77</v>
      </c>
      <c r="M7270">
        <v>3986</v>
      </c>
      <c r="N7270">
        <v>208038</v>
      </c>
      <c r="S7270" t="s">
        <v>43</v>
      </c>
      <c r="W7270">
        <v>4</v>
      </c>
      <c r="X7270">
        <v>15</v>
      </c>
      <c r="AA7270" t="s">
        <v>76</v>
      </c>
      <c r="AB7270">
        <v>0</v>
      </c>
      <c r="AC7270" t="s">
        <v>44</v>
      </c>
      <c r="AD7270" t="s">
        <v>40</v>
      </c>
      <c r="AE7270">
        <v>197</v>
      </c>
    </row>
    <row r="7271" spans="1:31">
      <c r="A7271">
        <v>252</v>
      </c>
      <c r="B7271">
        <v>252121</v>
      </c>
      <c r="C7271" t="s">
        <v>58</v>
      </c>
      <c r="D7271" t="s">
        <v>71</v>
      </c>
      <c r="E7271">
        <v>5505</v>
      </c>
      <c r="F7271" t="s">
        <v>74</v>
      </c>
      <c r="G7271" s="2">
        <v>1.46</v>
      </c>
      <c r="H7271" s="1">
        <v>42124</v>
      </c>
      <c r="I7271" t="s">
        <v>35</v>
      </c>
      <c r="J7271" t="s">
        <v>77</v>
      </c>
      <c r="K7271" t="s">
        <v>77</v>
      </c>
      <c r="M7271">
        <v>3986</v>
      </c>
      <c r="N7271">
        <v>208038</v>
      </c>
      <c r="S7271" t="s">
        <v>43</v>
      </c>
      <c r="W7271">
        <v>4</v>
      </c>
      <c r="X7271">
        <v>15</v>
      </c>
      <c r="AA7271" t="s">
        <v>76</v>
      </c>
      <c r="AB7271">
        <v>0</v>
      </c>
      <c r="AC7271" t="s">
        <v>44</v>
      </c>
      <c r="AD7271" t="s">
        <v>40</v>
      </c>
      <c r="AE7271">
        <v>198</v>
      </c>
    </row>
    <row r="7272" spans="1:31">
      <c r="A7272">
        <v>252</v>
      </c>
      <c r="B7272">
        <v>252122</v>
      </c>
      <c r="C7272" t="s">
        <v>58</v>
      </c>
      <c r="D7272" t="s">
        <v>71</v>
      </c>
      <c r="E7272">
        <v>5505</v>
      </c>
      <c r="F7272" t="s">
        <v>74</v>
      </c>
      <c r="G7272" s="2">
        <v>1.69</v>
      </c>
      <c r="H7272" s="1">
        <v>42124</v>
      </c>
      <c r="I7272" t="s">
        <v>35</v>
      </c>
      <c r="J7272" t="s">
        <v>77</v>
      </c>
      <c r="K7272" t="s">
        <v>77</v>
      </c>
      <c r="M7272">
        <v>3986</v>
      </c>
      <c r="N7272">
        <v>208038</v>
      </c>
      <c r="S7272" t="s">
        <v>43</v>
      </c>
      <c r="W7272">
        <v>4</v>
      </c>
      <c r="X7272">
        <v>15</v>
      </c>
      <c r="AA7272" t="s">
        <v>76</v>
      </c>
      <c r="AB7272">
        <v>0</v>
      </c>
      <c r="AC7272" t="s">
        <v>44</v>
      </c>
      <c r="AD7272" t="s">
        <v>40</v>
      </c>
      <c r="AE7272">
        <v>199</v>
      </c>
    </row>
    <row r="7273" spans="1:31">
      <c r="A7273">
        <v>252</v>
      </c>
      <c r="B7273">
        <v>252123</v>
      </c>
      <c r="C7273" t="s">
        <v>58</v>
      </c>
      <c r="D7273" t="s">
        <v>71</v>
      </c>
      <c r="E7273">
        <v>5505</v>
      </c>
      <c r="F7273" t="s">
        <v>74</v>
      </c>
      <c r="G7273" s="2">
        <v>1.77</v>
      </c>
      <c r="H7273" s="1">
        <v>42124</v>
      </c>
      <c r="I7273" t="s">
        <v>35</v>
      </c>
      <c r="J7273" t="s">
        <v>77</v>
      </c>
      <c r="K7273" t="s">
        <v>77</v>
      </c>
      <c r="M7273">
        <v>3986</v>
      </c>
      <c r="N7273">
        <v>208038</v>
      </c>
      <c r="S7273" t="s">
        <v>43</v>
      </c>
      <c r="W7273">
        <v>4</v>
      </c>
      <c r="X7273">
        <v>15</v>
      </c>
      <c r="AA7273" t="s">
        <v>76</v>
      </c>
      <c r="AB7273">
        <v>0</v>
      </c>
      <c r="AC7273" t="s">
        <v>44</v>
      </c>
      <c r="AD7273" t="s">
        <v>40</v>
      </c>
      <c r="AE7273">
        <v>200</v>
      </c>
    </row>
    <row r="7274" spans="1:31">
      <c r="A7274">
        <v>252</v>
      </c>
      <c r="B7274">
        <v>252124</v>
      </c>
      <c r="C7274" t="s">
        <v>58</v>
      </c>
      <c r="D7274" t="s">
        <v>71</v>
      </c>
      <c r="E7274">
        <v>5505</v>
      </c>
      <c r="F7274" t="s">
        <v>74</v>
      </c>
      <c r="G7274" s="2">
        <v>0.3</v>
      </c>
      <c r="H7274" s="1">
        <v>42124</v>
      </c>
      <c r="I7274" t="s">
        <v>35</v>
      </c>
      <c r="J7274" t="s">
        <v>77</v>
      </c>
      <c r="K7274" t="s">
        <v>77</v>
      </c>
      <c r="M7274">
        <v>3986</v>
      </c>
      <c r="N7274">
        <v>208038</v>
      </c>
      <c r="S7274" t="s">
        <v>43</v>
      </c>
      <c r="W7274">
        <v>4</v>
      </c>
      <c r="X7274">
        <v>15</v>
      </c>
      <c r="AA7274" t="s">
        <v>76</v>
      </c>
      <c r="AB7274">
        <v>0</v>
      </c>
      <c r="AC7274" t="s">
        <v>44</v>
      </c>
      <c r="AD7274" t="s">
        <v>40</v>
      </c>
      <c r="AE7274">
        <v>201</v>
      </c>
    </row>
    <row r="7275" spans="1:31">
      <c r="A7275">
        <v>252</v>
      </c>
      <c r="B7275">
        <v>252125</v>
      </c>
      <c r="C7275" t="s">
        <v>58</v>
      </c>
      <c r="D7275" t="s">
        <v>71</v>
      </c>
      <c r="E7275">
        <v>5505</v>
      </c>
      <c r="F7275" t="s">
        <v>74</v>
      </c>
      <c r="G7275" s="2">
        <v>7.32</v>
      </c>
      <c r="H7275" s="1">
        <v>42124</v>
      </c>
      <c r="I7275" t="s">
        <v>35</v>
      </c>
      <c r="J7275" t="s">
        <v>77</v>
      </c>
      <c r="K7275" t="s">
        <v>77</v>
      </c>
      <c r="M7275">
        <v>3986</v>
      </c>
      <c r="N7275">
        <v>208038</v>
      </c>
      <c r="S7275" t="s">
        <v>43</v>
      </c>
      <c r="W7275">
        <v>4</v>
      </c>
      <c r="X7275">
        <v>15</v>
      </c>
      <c r="AA7275" t="s">
        <v>76</v>
      </c>
      <c r="AB7275">
        <v>0</v>
      </c>
      <c r="AC7275" t="s">
        <v>44</v>
      </c>
      <c r="AD7275" t="s">
        <v>40</v>
      </c>
      <c r="AE7275">
        <v>202</v>
      </c>
    </row>
    <row r="7276" spans="1:31">
      <c r="A7276">
        <v>252</v>
      </c>
      <c r="B7276">
        <v>252126</v>
      </c>
      <c r="C7276" t="s">
        <v>57</v>
      </c>
      <c r="D7276" t="s">
        <v>72</v>
      </c>
      <c r="E7276">
        <v>5505</v>
      </c>
      <c r="F7276" t="s">
        <v>74</v>
      </c>
      <c r="G7276" s="2">
        <v>7.21</v>
      </c>
      <c r="H7276" s="1">
        <v>42124</v>
      </c>
      <c r="I7276" t="s">
        <v>35</v>
      </c>
      <c r="J7276" t="s">
        <v>77</v>
      </c>
      <c r="K7276" t="s">
        <v>77</v>
      </c>
      <c r="M7276">
        <v>3986</v>
      </c>
      <c r="N7276">
        <v>208038</v>
      </c>
      <c r="S7276" t="s">
        <v>43</v>
      </c>
      <c r="W7276">
        <v>4</v>
      </c>
      <c r="X7276">
        <v>15</v>
      </c>
      <c r="AA7276" t="s">
        <v>76</v>
      </c>
      <c r="AB7276">
        <v>0</v>
      </c>
      <c r="AC7276" t="s">
        <v>44</v>
      </c>
      <c r="AD7276" t="s">
        <v>40</v>
      </c>
      <c r="AE7276">
        <v>203</v>
      </c>
    </row>
    <row r="7277" spans="1:31">
      <c r="A7277">
        <v>252</v>
      </c>
      <c r="B7277">
        <v>252128</v>
      </c>
      <c r="C7277" t="s">
        <v>58</v>
      </c>
      <c r="D7277" t="s">
        <v>71</v>
      </c>
      <c r="E7277">
        <v>5505</v>
      </c>
      <c r="F7277" t="s">
        <v>74</v>
      </c>
      <c r="G7277" s="2">
        <v>2.84</v>
      </c>
      <c r="H7277" s="1">
        <v>42124</v>
      </c>
      <c r="I7277" t="s">
        <v>35</v>
      </c>
      <c r="J7277" t="s">
        <v>77</v>
      </c>
      <c r="K7277" t="s">
        <v>77</v>
      </c>
      <c r="M7277">
        <v>3986</v>
      </c>
      <c r="N7277">
        <v>208038</v>
      </c>
      <c r="S7277" t="s">
        <v>43</v>
      </c>
      <c r="W7277">
        <v>4</v>
      </c>
      <c r="X7277">
        <v>15</v>
      </c>
      <c r="AA7277" t="s">
        <v>76</v>
      </c>
      <c r="AB7277">
        <v>0</v>
      </c>
      <c r="AC7277" t="s">
        <v>44</v>
      </c>
      <c r="AD7277" t="s">
        <v>40</v>
      </c>
      <c r="AE7277">
        <v>204</v>
      </c>
    </row>
    <row r="7278" spans="1:31">
      <c r="A7278">
        <v>252</v>
      </c>
      <c r="B7278">
        <v>252129</v>
      </c>
      <c r="C7278" t="s">
        <v>58</v>
      </c>
      <c r="D7278" t="s">
        <v>71</v>
      </c>
      <c r="E7278">
        <v>5505</v>
      </c>
      <c r="F7278" t="s">
        <v>74</v>
      </c>
      <c r="G7278" s="2">
        <v>3.64</v>
      </c>
      <c r="H7278" s="1">
        <v>42124</v>
      </c>
      <c r="I7278" t="s">
        <v>35</v>
      </c>
      <c r="J7278" t="s">
        <v>77</v>
      </c>
      <c r="K7278" t="s">
        <v>77</v>
      </c>
      <c r="M7278">
        <v>3986</v>
      </c>
      <c r="N7278">
        <v>208038</v>
      </c>
      <c r="S7278" t="s">
        <v>43</v>
      </c>
      <c r="W7278">
        <v>4</v>
      </c>
      <c r="X7278">
        <v>15</v>
      </c>
      <c r="AA7278" t="s">
        <v>76</v>
      </c>
      <c r="AB7278">
        <v>0</v>
      </c>
      <c r="AC7278" t="s">
        <v>44</v>
      </c>
      <c r="AD7278" t="s">
        <v>40</v>
      </c>
      <c r="AE7278">
        <v>205</v>
      </c>
    </row>
    <row r="7279" spans="1:31">
      <c r="A7279">
        <v>252</v>
      </c>
      <c r="B7279">
        <v>252130</v>
      </c>
      <c r="C7279" t="s">
        <v>57</v>
      </c>
      <c r="D7279" t="s">
        <v>72</v>
      </c>
      <c r="E7279">
        <v>5505</v>
      </c>
      <c r="F7279" t="s">
        <v>74</v>
      </c>
      <c r="G7279" s="2">
        <v>0.52</v>
      </c>
      <c r="H7279" s="1">
        <v>42124</v>
      </c>
      <c r="I7279" t="s">
        <v>35</v>
      </c>
      <c r="J7279" t="s">
        <v>77</v>
      </c>
      <c r="K7279" t="s">
        <v>77</v>
      </c>
      <c r="M7279">
        <v>3986</v>
      </c>
      <c r="N7279">
        <v>208038</v>
      </c>
      <c r="S7279" t="s">
        <v>43</v>
      </c>
      <c r="W7279">
        <v>4</v>
      </c>
      <c r="X7279">
        <v>15</v>
      </c>
      <c r="AA7279" t="s">
        <v>76</v>
      </c>
      <c r="AB7279">
        <v>0</v>
      </c>
      <c r="AC7279" t="s">
        <v>44</v>
      </c>
      <c r="AD7279" t="s">
        <v>40</v>
      </c>
      <c r="AE7279">
        <v>206</v>
      </c>
    </row>
    <row r="7280" spans="1:31">
      <c r="A7280">
        <v>252</v>
      </c>
      <c r="B7280">
        <v>252136</v>
      </c>
      <c r="C7280" t="s">
        <v>58</v>
      </c>
      <c r="D7280" t="s">
        <v>71</v>
      </c>
      <c r="E7280">
        <v>5505</v>
      </c>
      <c r="F7280" t="s">
        <v>74</v>
      </c>
      <c r="G7280" s="2">
        <v>1.78</v>
      </c>
      <c r="H7280" s="1">
        <v>42124</v>
      </c>
      <c r="I7280" t="s">
        <v>35</v>
      </c>
      <c r="J7280" t="s">
        <v>77</v>
      </c>
      <c r="K7280" t="s">
        <v>77</v>
      </c>
      <c r="M7280">
        <v>3986</v>
      </c>
      <c r="N7280">
        <v>208038</v>
      </c>
      <c r="S7280" t="s">
        <v>43</v>
      </c>
      <c r="W7280">
        <v>4</v>
      </c>
      <c r="X7280">
        <v>15</v>
      </c>
      <c r="AA7280" t="s">
        <v>76</v>
      </c>
      <c r="AB7280">
        <v>0</v>
      </c>
      <c r="AC7280" t="s">
        <v>44</v>
      </c>
      <c r="AD7280" t="s">
        <v>40</v>
      </c>
      <c r="AE7280">
        <v>207</v>
      </c>
    </row>
    <row r="7281" spans="1:31">
      <c r="A7281">
        <v>252</v>
      </c>
      <c r="B7281">
        <v>252137</v>
      </c>
      <c r="C7281" t="s">
        <v>57</v>
      </c>
      <c r="D7281" t="s">
        <v>72</v>
      </c>
      <c r="E7281">
        <v>5505</v>
      </c>
      <c r="F7281" t="s">
        <v>74</v>
      </c>
      <c r="G7281" s="2">
        <v>1.78</v>
      </c>
      <c r="H7281" s="1">
        <v>42124</v>
      </c>
      <c r="I7281" t="s">
        <v>35</v>
      </c>
      <c r="J7281" t="s">
        <v>77</v>
      </c>
      <c r="K7281" t="s">
        <v>77</v>
      </c>
      <c r="M7281">
        <v>3986</v>
      </c>
      <c r="N7281">
        <v>208038</v>
      </c>
      <c r="S7281" t="s">
        <v>43</v>
      </c>
      <c r="W7281">
        <v>4</v>
      </c>
      <c r="X7281">
        <v>15</v>
      </c>
      <c r="AA7281" t="s">
        <v>76</v>
      </c>
      <c r="AB7281">
        <v>0</v>
      </c>
      <c r="AC7281" t="s">
        <v>44</v>
      </c>
      <c r="AD7281" t="s">
        <v>40</v>
      </c>
      <c r="AE7281">
        <v>208</v>
      </c>
    </row>
    <row r="7282" spans="1:31">
      <c r="A7282">
        <v>255</v>
      </c>
      <c r="B7282">
        <v>255100</v>
      </c>
      <c r="C7282" t="s">
        <v>58</v>
      </c>
      <c r="D7282" t="s">
        <v>71</v>
      </c>
      <c r="E7282">
        <v>5505</v>
      </c>
      <c r="F7282" t="s">
        <v>74</v>
      </c>
      <c r="G7282" s="2">
        <v>79.03</v>
      </c>
      <c r="H7282" s="1">
        <v>42124</v>
      </c>
      <c r="I7282" t="s">
        <v>35</v>
      </c>
      <c r="J7282" t="s">
        <v>77</v>
      </c>
      <c r="K7282" t="s">
        <v>77</v>
      </c>
      <c r="M7282">
        <v>3986</v>
      </c>
      <c r="N7282">
        <v>208038</v>
      </c>
      <c r="S7282" t="s">
        <v>43</v>
      </c>
      <c r="W7282">
        <v>4</v>
      </c>
      <c r="X7282">
        <v>15</v>
      </c>
      <c r="AA7282" t="s">
        <v>76</v>
      </c>
      <c r="AB7282">
        <v>0</v>
      </c>
      <c r="AC7282" t="s">
        <v>44</v>
      </c>
      <c r="AD7282" t="s">
        <v>40</v>
      </c>
      <c r="AE7282">
        <v>210</v>
      </c>
    </row>
    <row r="7283" spans="1:31">
      <c r="A7283">
        <v>255</v>
      </c>
      <c r="B7283">
        <v>255101</v>
      </c>
      <c r="C7283" t="s">
        <v>57</v>
      </c>
      <c r="D7283" t="s">
        <v>72</v>
      </c>
      <c r="E7283">
        <v>5505</v>
      </c>
      <c r="F7283" t="s">
        <v>74</v>
      </c>
      <c r="G7283" s="2">
        <v>61.9</v>
      </c>
      <c r="H7283" s="1">
        <v>42124</v>
      </c>
      <c r="I7283" t="s">
        <v>35</v>
      </c>
      <c r="J7283" t="s">
        <v>77</v>
      </c>
      <c r="K7283" t="s">
        <v>77</v>
      </c>
      <c r="M7283">
        <v>3986</v>
      </c>
      <c r="N7283">
        <v>208038</v>
      </c>
      <c r="S7283" t="s">
        <v>43</v>
      </c>
      <c r="W7283">
        <v>4</v>
      </c>
      <c r="X7283">
        <v>15</v>
      </c>
      <c r="AA7283" t="s">
        <v>76</v>
      </c>
      <c r="AB7283">
        <v>0</v>
      </c>
      <c r="AC7283" t="s">
        <v>44</v>
      </c>
      <c r="AD7283" t="s">
        <v>40</v>
      </c>
      <c r="AE7283">
        <v>211</v>
      </c>
    </row>
    <row r="7284" spans="1:31">
      <c r="A7284">
        <v>255</v>
      </c>
      <c r="B7284">
        <v>255102</v>
      </c>
      <c r="C7284" t="s">
        <v>57</v>
      </c>
      <c r="D7284" t="s">
        <v>72</v>
      </c>
      <c r="E7284">
        <v>5505</v>
      </c>
      <c r="F7284" t="s">
        <v>74</v>
      </c>
      <c r="G7284" s="2">
        <v>0.67</v>
      </c>
      <c r="H7284" s="1">
        <v>42124</v>
      </c>
      <c r="I7284" t="s">
        <v>35</v>
      </c>
      <c r="J7284" t="s">
        <v>77</v>
      </c>
      <c r="K7284" t="s">
        <v>77</v>
      </c>
      <c r="M7284">
        <v>3986</v>
      </c>
      <c r="N7284">
        <v>208038</v>
      </c>
      <c r="S7284" t="s">
        <v>43</v>
      </c>
      <c r="W7284">
        <v>4</v>
      </c>
      <c r="X7284">
        <v>15</v>
      </c>
      <c r="AA7284" t="s">
        <v>76</v>
      </c>
      <c r="AB7284">
        <v>0</v>
      </c>
      <c r="AC7284" t="s">
        <v>44</v>
      </c>
      <c r="AD7284" t="s">
        <v>40</v>
      </c>
      <c r="AE7284">
        <v>212</v>
      </c>
    </row>
    <row r="7285" spans="1:31">
      <c r="A7285">
        <v>256</v>
      </c>
      <c r="B7285">
        <v>256100</v>
      </c>
      <c r="C7285" t="s">
        <v>57</v>
      </c>
      <c r="D7285" t="s">
        <v>72</v>
      </c>
      <c r="E7285">
        <v>5505</v>
      </c>
      <c r="F7285" t="s">
        <v>74</v>
      </c>
      <c r="G7285" s="2">
        <v>8.1300000000000008</v>
      </c>
      <c r="H7285" s="1">
        <v>42124</v>
      </c>
      <c r="I7285" t="s">
        <v>35</v>
      </c>
      <c r="J7285" t="s">
        <v>77</v>
      </c>
      <c r="K7285" t="s">
        <v>77</v>
      </c>
      <c r="M7285">
        <v>3986</v>
      </c>
      <c r="N7285">
        <v>208038</v>
      </c>
      <c r="S7285" t="s">
        <v>43</v>
      </c>
      <c r="W7285">
        <v>4</v>
      </c>
      <c r="X7285">
        <v>15</v>
      </c>
      <c r="AA7285" t="s">
        <v>76</v>
      </c>
      <c r="AB7285">
        <v>0</v>
      </c>
      <c r="AC7285" t="s">
        <v>44</v>
      </c>
      <c r="AD7285" t="s">
        <v>40</v>
      </c>
      <c r="AE7285">
        <v>213</v>
      </c>
    </row>
    <row r="7286" spans="1:31">
      <c r="A7286">
        <v>259</v>
      </c>
      <c r="B7286">
        <v>259100</v>
      </c>
      <c r="C7286" t="s">
        <v>58</v>
      </c>
      <c r="D7286" t="s">
        <v>71</v>
      </c>
      <c r="E7286">
        <v>5505</v>
      </c>
      <c r="F7286" t="s">
        <v>74</v>
      </c>
      <c r="G7286" s="2">
        <v>5.0199999999999996</v>
      </c>
      <c r="H7286" s="1">
        <v>42124</v>
      </c>
      <c r="I7286" t="s">
        <v>35</v>
      </c>
      <c r="J7286" t="s">
        <v>77</v>
      </c>
      <c r="K7286" t="s">
        <v>77</v>
      </c>
      <c r="M7286">
        <v>3986</v>
      </c>
      <c r="N7286">
        <v>208038</v>
      </c>
      <c r="S7286" t="s">
        <v>43</v>
      </c>
      <c r="W7286">
        <v>4</v>
      </c>
      <c r="X7286">
        <v>15</v>
      </c>
      <c r="AA7286" t="s">
        <v>76</v>
      </c>
      <c r="AB7286">
        <v>0</v>
      </c>
      <c r="AC7286" t="s">
        <v>44</v>
      </c>
      <c r="AD7286" t="s">
        <v>40</v>
      </c>
      <c r="AE7286">
        <v>214</v>
      </c>
    </row>
    <row r="7287" spans="1:31">
      <c r="A7287">
        <v>259</v>
      </c>
      <c r="B7287">
        <v>259101</v>
      </c>
      <c r="C7287" t="s">
        <v>57</v>
      </c>
      <c r="D7287" t="s">
        <v>72</v>
      </c>
      <c r="E7287">
        <v>5505</v>
      </c>
      <c r="F7287" t="s">
        <v>74</v>
      </c>
      <c r="G7287" s="2">
        <v>4.99</v>
      </c>
      <c r="H7287" s="1">
        <v>42124</v>
      </c>
      <c r="I7287" t="s">
        <v>35</v>
      </c>
      <c r="J7287" t="s">
        <v>77</v>
      </c>
      <c r="K7287" t="s">
        <v>77</v>
      </c>
      <c r="M7287">
        <v>3986</v>
      </c>
      <c r="N7287">
        <v>208038</v>
      </c>
      <c r="S7287" t="s">
        <v>43</v>
      </c>
      <c r="W7287">
        <v>4</v>
      </c>
      <c r="X7287">
        <v>15</v>
      </c>
      <c r="AA7287" t="s">
        <v>76</v>
      </c>
      <c r="AB7287">
        <v>0</v>
      </c>
      <c r="AC7287" t="s">
        <v>44</v>
      </c>
      <c r="AD7287" t="s">
        <v>40</v>
      </c>
      <c r="AE7287">
        <v>215</v>
      </c>
    </row>
    <row r="7288" spans="1:31">
      <c r="A7288">
        <v>260</v>
      </c>
      <c r="B7288">
        <v>260100</v>
      </c>
      <c r="C7288" t="s">
        <v>58</v>
      </c>
      <c r="D7288" t="s">
        <v>71</v>
      </c>
      <c r="E7288">
        <v>5505</v>
      </c>
      <c r="F7288" t="s">
        <v>74</v>
      </c>
      <c r="G7288" s="2">
        <v>9.85</v>
      </c>
      <c r="H7288" s="1">
        <v>42124</v>
      </c>
      <c r="I7288" t="s">
        <v>35</v>
      </c>
      <c r="J7288" t="s">
        <v>77</v>
      </c>
      <c r="K7288" t="s">
        <v>77</v>
      </c>
      <c r="M7288">
        <v>3986</v>
      </c>
      <c r="N7288">
        <v>208038</v>
      </c>
      <c r="S7288" t="s">
        <v>43</v>
      </c>
      <c r="W7288">
        <v>4</v>
      </c>
      <c r="X7288">
        <v>15</v>
      </c>
      <c r="AA7288" t="s">
        <v>76</v>
      </c>
      <c r="AB7288">
        <v>0</v>
      </c>
      <c r="AC7288" t="s">
        <v>44</v>
      </c>
      <c r="AD7288" t="s">
        <v>40</v>
      </c>
      <c r="AE7288">
        <v>216</v>
      </c>
    </row>
    <row r="7289" spans="1:31">
      <c r="A7289">
        <v>260</v>
      </c>
      <c r="B7289">
        <v>260101</v>
      </c>
      <c r="C7289" t="s">
        <v>57</v>
      </c>
      <c r="D7289" t="s">
        <v>72</v>
      </c>
      <c r="E7289">
        <v>5505</v>
      </c>
      <c r="F7289" t="s">
        <v>74</v>
      </c>
      <c r="G7289" s="2">
        <v>8.1999999999999993</v>
      </c>
      <c r="H7289" s="1">
        <v>42124</v>
      </c>
      <c r="I7289" t="s">
        <v>35</v>
      </c>
      <c r="J7289" t="s">
        <v>77</v>
      </c>
      <c r="K7289" t="s">
        <v>77</v>
      </c>
      <c r="M7289">
        <v>3986</v>
      </c>
      <c r="N7289">
        <v>208038</v>
      </c>
      <c r="S7289" t="s">
        <v>43</v>
      </c>
      <c r="W7289">
        <v>4</v>
      </c>
      <c r="X7289">
        <v>15</v>
      </c>
      <c r="AA7289" t="s">
        <v>76</v>
      </c>
      <c r="AB7289">
        <v>0</v>
      </c>
      <c r="AC7289" t="s">
        <v>44</v>
      </c>
      <c r="AD7289" t="s">
        <v>40</v>
      </c>
      <c r="AE7289">
        <v>217</v>
      </c>
    </row>
    <row r="7290" spans="1:31">
      <c r="A7290">
        <v>241</v>
      </c>
      <c r="B7290">
        <v>241100</v>
      </c>
      <c r="C7290" t="s">
        <v>57</v>
      </c>
      <c r="D7290" t="s">
        <v>72</v>
      </c>
      <c r="E7290">
        <v>5505</v>
      </c>
      <c r="F7290" t="s">
        <v>74</v>
      </c>
      <c r="G7290" s="2">
        <v>17.489999999999998</v>
      </c>
      <c r="H7290" s="1">
        <v>42094</v>
      </c>
      <c r="I7290" t="s">
        <v>35</v>
      </c>
      <c r="J7290" t="s">
        <v>77</v>
      </c>
      <c r="K7290" t="s">
        <v>77</v>
      </c>
      <c r="M7290">
        <v>3986</v>
      </c>
      <c r="N7290">
        <v>205849</v>
      </c>
      <c r="S7290" t="s">
        <v>43</v>
      </c>
      <c r="W7290">
        <v>3</v>
      </c>
      <c r="X7290">
        <v>15</v>
      </c>
      <c r="AA7290" t="s">
        <v>76</v>
      </c>
      <c r="AB7290">
        <v>0</v>
      </c>
      <c r="AC7290" t="s">
        <v>44</v>
      </c>
      <c r="AD7290" t="s">
        <v>40</v>
      </c>
      <c r="AE7290">
        <v>172</v>
      </c>
    </row>
    <row r="7291" spans="1:31">
      <c r="A7291">
        <v>242</v>
      </c>
      <c r="B7291">
        <v>242100</v>
      </c>
      <c r="C7291" t="s">
        <v>58</v>
      </c>
      <c r="D7291" t="s">
        <v>71</v>
      </c>
      <c r="E7291">
        <v>5505</v>
      </c>
      <c r="F7291" t="s">
        <v>74</v>
      </c>
      <c r="G7291" s="2">
        <v>1.1100000000000001</v>
      </c>
      <c r="H7291" s="1">
        <v>42094</v>
      </c>
      <c r="I7291" t="s">
        <v>35</v>
      </c>
      <c r="J7291" t="s">
        <v>77</v>
      </c>
      <c r="K7291" t="s">
        <v>77</v>
      </c>
      <c r="M7291">
        <v>3986</v>
      </c>
      <c r="N7291">
        <v>205849</v>
      </c>
      <c r="S7291" t="s">
        <v>43</v>
      </c>
      <c r="W7291">
        <v>3</v>
      </c>
      <c r="X7291">
        <v>15</v>
      </c>
      <c r="AA7291" t="s">
        <v>76</v>
      </c>
      <c r="AB7291">
        <v>0</v>
      </c>
      <c r="AC7291" t="s">
        <v>44</v>
      </c>
      <c r="AD7291" t="s">
        <v>40</v>
      </c>
      <c r="AE7291">
        <v>173</v>
      </c>
    </row>
    <row r="7292" spans="1:31">
      <c r="A7292">
        <v>242</v>
      </c>
      <c r="B7292">
        <v>242101</v>
      </c>
      <c r="C7292" t="s">
        <v>57</v>
      </c>
      <c r="D7292" t="s">
        <v>72</v>
      </c>
      <c r="E7292">
        <v>5505</v>
      </c>
      <c r="F7292" t="s">
        <v>74</v>
      </c>
      <c r="G7292" s="2">
        <v>1.1200000000000001</v>
      </c>
      <c r="H7292" s="1">
        <v>42094</v>
      </c>
      <c r="I7292" t="s">
        <v>35</v>
      </c>
      <c r="J7292" t="s">
        <v>77</v>
      </c>
      <c r="K7292" t="s">
        <v>77</v>
      </c>
      <c r="M7292">
        <v>3986</v>
      </c>
      <c r="N7292">
        <v>205849</v>
      </c>
      <c r="S7292" t="s">
        <v>43</v>
      </c>
      <c r="W7292">
        <v>3</v>
      </c>
      <c r="X7292">
        <v>15</v>
      </c>
      <c r="AA7292" t="s">
        <v>76</v>
      </c>
      <c r="AB7292">
        <v>0</v>
      </c>
      <c r="AC7292" t="s">
        <v>44</v>
      </c>
      <c r="AD7292" t="s">
        <v>40</v>
      </c>
      <c r="AE7292">
        <v>174</v>
      </c>
    </row>
    <row r="7293" spans="1:31">
      <c r="A7293">
        <v>246</v>
      </c>
      <c r="B7293">
        <v>246100</v>
      </c>
      <c r="C7293" t="s">
        <v>57</v>
      </c>
      <c r="D7293" t="s">
        <v>72</v>
      </c>
      <c r="E7293">
        <v>5505</v>
      </c>
      <c r="F7293" t="s">
        <v>74</v>
      </c>
      <c r="G7293" s="2">
        <v>14.34</v>
      </c>
      <c r="H7293" s="1">
        <v>42094</v>
      </c>
      <c r="I7293" t="s">
        <v>35</v>
      </c>
      <c r="J7293" t="s">
        <v>77</v>
      </c>
      <c r="K7293" t="s">
        <v>77</v>
      </c>
      <c r="M7293">
        <v>3986</v>
      </c>
      <c r="N7293">
        <v>205849</v>
      </c>
      <c r="S7293" t="s">
        <v>43</v>
      </c>
      <c r="W7293">
        <v>3</v>
      </c>
      <c r="X7293">
        <v>15</v>
      </c>
      <c r="AA7293" t="s">
        <v>76</v>
      </c>
      <c r="AB7293">
        <v>0</v>
      </c>
      <c r="AC7293" t="s">
        <v>44</v>
      </c>
      <c r="AD7293" t="s">
        <v>40</v>
      </c>
      <c r="AE7293">
        <v>175</v>
      </c>
    </row>
    <row r="7294" spans="1:31">
      <c r="A7294">
        <v>248</v>
      </c>
      <c r="B7294">
        <v>248100</v>
      </c>
      <c r="C7294" t="s">
        <v>58</v>
      </c>
      <c r="D7294" t="s">
        <v>71</v>
      </c>
      <c r="E7294">
        <v>5505</v>
      </c>
      <c r="F7294" t="s">
        <v>74</v>
      </c>
      <c r="G7294" s="2">
        <v>10.4</v>
      </c>
      <c r="H7294" s="1">
        <v>42094</v>
      </c>
      <c r="I7294" t="s">
        <v>35</v>
      </c>
      <c r="J7294" t="s">
        <v>77</v>
      </c>
      <c r="K7294" t="s">
        <v>77</v>
      </c>
      <c r="M7294">
        <v>3986</v>
      </c>
      <c r="N7294">
        <v>205849</v>
      </c>
      <c r="S7294" t="s">
        <v>43</v>
      </c>
      <c r="W7294">
        <v>3</v>
      </c>
      <c r="X7294">
        <v>15</v>
      </c>
      <c r="AA7294" t="s">
        <v>76</v>
      </c>
      <c r="AB7294">
        <v>0</v>
      </c>
      <c r="AC7294" t="s">
        <v>44</v>
      </c>
      <c r="AD7294" t="s">
        <v>40</v>
      </c>
      <c r="AE7294">
        <v>176</v>
      </c>
    </row>
    <row r="7295" spans="1:31">
      <c r="A7295">
        <v>248</v>
      </c>
      <c r="B7295">
        <v>248101</v>
      </c>
      <c r="C7295" t="s">
        <v>57</v>
      </c>
      <c r="D7295" t="s">
        <v>72</v>
      </c>
      <c r="E7295">
        <v>5505</v>
      </c>
      <c r="F7295" t="s">
        <v>74</v>
      </c>
      <c r="G7295" s="2">
        <v>9.9</v>
      </c>
      <c r="H7295" s="1">
        <v>42094</v>
      </c>
      <c r="I7295" t="s">
        <v>35</v>
      </c>
      <c r="J7295" t="s">
        <v>77</v>
      </c>
      <c r="K7295" t="s">
        <v>77</v>
      </c>
      <c r="M7295">
        <v>3986</v>
      </c>
      <c r="N7295">
        <v>205849</v>
      </c>
      <c r="S7295" t="s">
        <v>43</v>
      </c>
      <c r="W7295">
        <v>3</v>
      </c>
      <c r="X7295">
        <v>15</v>
      </c>
      <c r="AA7295" t="s">
        <v>76</v>
      </c>
      <c r="AB7295">
        <v>0</v>
      </c>
      <c r="AC7295" t="s">
        <v>44</v>
      </c>
      <c r="AD7295" t="s">
        <v>40</v>
      </c>
      <c r="AE7295">
        <v>177</v>
      </c>
    </row>
    <row r="7296" spans="1:31">
      <c r="A7296">
        <v>249</v>
      </c>
      <c r="B7296">
        <v>249100</v>
      </c>
      <c r="C7296" t="s">
        <v>57</v>
      </c>
      <c r="D7296" t="s">
        <v>72</v>
      </c>
      <c r="E7296">
        <v>5505</v>
      </c>
      <c r="F7296" t="s">
        <v>74</v>
      </c>
      <c r="G7296" s="2">
        <v>13.44</v>
      </c>
      <c r="H7296" s="1">
        <v>42094</v>
      </c>
      <c r="I7296" t="s">
        <v>35</v>
      </c>
      <c r="J7296" t="s">
        <v>77</v>
      </c>
      <c r="K7296" t="s">
        <v>77</v>
      </c>
      <c r="M7296">
        <v>3986</v>
      </c>
      <c r="N7296">
        <v>205849</v>
      </c>
      <c r="S7296" t="s">
        <v>43</v>
      </c>
      <c r="W7296">
        <v>3</v>
      </c>
      <c r="X7296">
        <v>15</v>
      </c>
      <c r="AA7296" t="s">
        <v>76</v>
      </c>
      <c r="AB7296">
        <v>0</v>
      </c>
      <c r="AC7296" t="s">
        <v>44</v>
      </c>
      <c r="AD7296" t="s">
        <v>40</v>
      </c>
      <c r="AE7296">
        <v>178</v>
      </c>
    </row>
    <row r="7297" spans="1:31">
      <c r="A7297">
        <v>249</v>
      </c>
      <c r="B7297">
        <v>249101</v>
      </c>
      <c r="C7297" t="s">
        <v>57</v>
      </c>
      <c r="D7297" t="s">
        <v>72</v>
      </c>
      <c r="E7297">
        <v>5505</v>
      </c>
      <c r="F7297" t="s">
        <v>74</v>
      </c>
      <c r="G7297" s="2">
        <v>7.58</v>
      </c>
      <c r="H7297" s="1">
        <v>42094</v>
      </c>
      <c r="I7297" t="s">
        <v>35</v>
      </c>
      <c r="J7297" t="s">
        <v>77</v>
      </c>
      <c r="K7297" t="s">
        <v>77</v>
      </c>
      <c r="M7297">
        <v>3986</v>
      </c>
      <c r="N7297">
        <v>205849</v>
      </c>
      <c r="S7297" t="s">
        <v>43</v>
      </c>
      <c r="W7297">
        <v>3</v>
      </c>
      <c r="X7297">
        <v>15</v>
      </c>
      <c r="AA7297" t="s">
        <v>76</v>
      </c>
      <c r="AB7297">
        <v>0</v>
      </c>
      <c r="AC7297" t="s">
        <v>44</v>
      </c>
      <c r="AD7297" t="s">
        <v>40</v>
      </c>
      <c r="AE7297">
        <v>179</v>
      </c>
    </row>
    <row r="7298" spans="1:31">
      <c r="A7298">
        <v>250</v>
      </c>
      <c r="B7298">
        <v>250100</v>
      </c>
      <c r="C7298" t="s">
        <v>57</v>
      </c>
      <c r="D7298" t="s">
        <v>72</v>
      </c>
      <c r="E7298">
        <v>5505</v>
      </c>
      <c r="F7298" t="s">
        <v>74</v>
      </c>
      <c r="G7298" s="2">
        <v>28.02</v>
      </c>
      <c r="H7298" s="1">
        <v>42094</v>
      </c>
      <c r="I7298" t="s">
        <v>35</v>
      </c>
      <c r="J7298" t="s">
        <v>77</v>
      </c>
      <c r="K7298" t="s">
        <v>77</v>
      </c>
      <c r="M7298">
        <v>3986</v>
      </c>
      <c r="N7298">
        <v>205849</v>
      </c>
      <c r="S7298" t="s">
        <v>43</v>
      </c>
      <c r="W7298">
        <v>3</v>
      </c>
      <c r="X7298">
        <v>15</v>
      </c>
      <c r="AA7298" t="s">
        <v>76</v>
      </c>
      <c r="AB7298">
        <v>0</v>
      </c>
      <c r="AC7298" t="s">
        <v>44</v>
      </c>
      <c r="AD7298" t="s">
        <v>40</v>
      </c>
      <c r="AE7298">
        <v>180</v>
      </c>
    </row>
    <row r="7299" spans="1:31">
      <c r="A7299">
        <v>251</v>
      </c>
      <c r="B7299">
        <v>251100</v>
      </c>
      <c r="C7299" t="s">
        <v>58</v>
      </c>
      <c r="D7299" t="s">
        <v>71</v>
      </c>
      <c r="E7299">
        <v>5505</v>
      </c>
      <c r="F7299" t="s">
        <v>74</v>
      </c>
      <c r="G7299" s="2">
        <v>0.56999999999999995</v>
      </c>
      <c r="H7299" s="1">
        <v>42094</v>
      </c>
      <c r="I7299" t="s">
        <v>35</v>
      </c>
      <c r="J7299" t="s">
        <v>77</v>
      </c>
      <c r="K7299" t="s">
        <v>77</v>
      </c>
      <c r="M7299">
        <v>3986</v>
      </c>
      <c r="N7299">
        <v>205849</v>
      </c>
      <c r="S7299" t="s">
        <v>43</v>
      </c>
      <c r="W7299">
        <v>3</v>
      </c>
      <c r="X7299">
        <v>15</v>
      </c>
      <c r="AA7299" t="s">
        <v>76</v>
      </c>
      <c r="AB7299">
        <v>0</v>
      </c>
      <c r="AC7299" t="s">
        <v>44</v>
      </c>
      <c r="AD7299" t="s">
        <v>40</v>
      </c>
      <c r="AE7299">
        <v>181</v>
      </c>
    </row>
    <row r="7300" spans="1:31">
      <c r="A7300">
        <v>251</v>
      </c>
      <c r="B7300">
        <v>251101</v>
      </c>
      <c r="C7300" t="s">
        <v>58</v>
      </c>
      <c r="D7300" t="s">
        <v>71</v>
      </c>
      <c r="E7300">
        <v>5505</v>
      </c>
      <c r="F7300" t="s">
        <v>74</v>
      </c>
      <c r="G7300" s="2">
        <v>0.33</v>
      </c>
      <c r="H7300" s="1">
        <v>42094</v>
      </c>
      <c r="I7300" t="s">
        <v>35</v>
      </c>
      <c r="J7300" t="s">
        <v>77</v>
      </c>
      <c r="K7300" t="s">
        <v>77</v>
      </c>
      <c r="M7300">
        <v>3986</v>
      </c>
      <c r="N7300">
        <v>205849</v>
      </c>
      <c r="S7300" t="s">
        <v>43</v>
      </c>
      <c r="W7300">
        <v>3</v>
      </c>
      <c r="X7300">
        <v>15</v>
      </c>
      <c r="AA7300" t="s">
        <v>76</v>
      </c>
      <c r="AB7300">
        <v>0</v>
      </c>
      <c r="AC7300" t="s">
        <v>44</v>
      </c>
      <c r="AD7300" t="s">
        <v>40</v>
      </c>
      <c r="AE7300">
        <v>182</v>
      </c>
    </row>
    <row r="7301" spans="1:31">
      <c r="A7301">
        <v>251</v>
      </c>
      <c r="B7301">
        <v>251102</v>
      </c>
      <c r="C7301" t="s">
        <v>58</v>
      </c>
      <c r="D7301" t="s">
        <v>71</v>
      </c>
      <c r="E7301">
        <v>5505</v>
      </c>
      <c r="F7301" t="s">
        <v>74</v>
      </c>
      <c r="G7301" s="2">
        <v>29.53</v>
      </c>
      <c r="H7301" s="1">
        <v>42094</v>
      </c>
      <c r="I7301" t="s">
        <v>35</v>
      </c>
      <c r="J7301" t="s">
        <v>77</v>
      </c>
      <c r="K7301" t="s">
        <v>77</v>
      </c>
      <c r="M7301">
        <v>3986</v>
      </c>
      <c r="N7301">
        <v>205849</v>
      </c>
      <c r="S7301" t="s">
        <v>43</v>
      </c>
      <c r="W7301">
        <v>3</v>
      </c>
      <c r="X7301">
        <v>15</v>
      </c>
      <c r="AA7301" t="s">
        <v>76</v>
      </c>
      <c r="AB7301">
        <v>0</v>
      </c>
      <c r="AC7301" t="s">
        <v>44</v>
      </c>
      <c r="AD7301" t="s">
        <v>40</v>
      </c>
      <c r="AE7301">
        <v>183</v>
      </c>
    </row>
    <row r="7302" spans="1:31">
      <c r="A7302">
        <v>251</v>
      </c>
      <c r="B7302">
        <v>251103</v>
      </c>
      <c r="C7302" t="s">
        <v>57</v>
      </c>
      <c r="D7302" t="s">
        <v>72</v>
      </c>
      <c r="E7302">
        <v>5505</v>
      </c>
      <c r="F7302" t="s">
        <v>74</v>
      </c>
      <c r="G7302" s="2">
        <v>29.46</v>
      </c>
      <c r="H7302" s="1">
        <v>42094</v>
      </c>
      <c r="I7302" t="s">
        <v>35</v>
      </c>
      <c r="J7302" t="s">
        <v>77</v>
      </c>
      <c r="K7302" t="s">
        <v>77</v>
      </c>
      <c r="M7302">
        <v>3986</v>
      </c>
      <c r="N7302">
        <v>205849</v>
      </c>
      <c r="S7302" t="s">
        <v>43</v>
      </c>
      <c r="W7302">
        <v>3</v>
      </c>
      <c r="X7302">
        <v>15</v>
      </c>
      <c r="AA7302" t="s">
        <v>76</v>
      </c>
      <c r="AB7302">
        <v>0</v>
      </c>
      <c r="AC7302" t="s">
        <v>44</v>
      </c>
      <c r="AD7302" t="s">
        <v>40</v>
      </c>
      <c r="AE7302">
        <v>184</v>
      </c>
    </row>
    <row r="7303" spans="1:31">
      <c r="A7303">
        <v>251</v>
      </c>
      <c r="B7303">
        <v>251104</v>
      </c>
      <c r="C7303" t="s">
        <v>57</v>
      </c>
      <c r="D7303" t="s">
        <v>72</v>
      </c>
      <c r="E7303">
        <v>5505</v>
      </c>
      <c r="F7303" t="s">
        <v>74</v>
      </c>
      <c r="G7303" s="2">
        <v>4.42</v>
      </c>
      <c r="H7303" s="1">
        <v>42094</v>
      </c>
      <c r="I7303" t="s">
        <v>35</v>
      </c>
      <c r="J7303" t="s">
        <v>77</v>
      </c>
      <c r="K7303" t="s">
        <v>77</v>
      </c>
      <c r="M7303">
        <v>3986</v>
      </c>
      <c r="N7303">
        <v>205849</v>
      </c>
      <c r="S7303" t="s">
        <v>43</v>
      </c>
      <c r="W7303">
        <v>3</v>
      </c>
      <c r="X7303">
        <v>15</v>
      </c>
      <c r="AA7303" t="s">
        <v>76</v>
      </c>
      <c r="AB7303">
        <v>0</v>
      </c>
      <c r="AC7303" t="s">
        <v>44</v>
      </c>
      <c r="AD7303" t="s">
        <v>40</v>
      </c>
      <c r="AE7303">
        <v>185</v>
      </c>
    </row>
    <row r="7304" spans="1:31">
      <c r="A7304">
        <v>251</v>
      </c>
      <c r="B7304">
        <v>251106</v>
      </c>
      <c r="C7304" t="s">
        <v>58</v>
      </c>
      <c r="D7304" t="s">
        <v>71</v>
      </c>
      <c r="E7304">
        <v>5505</v>
      </c>
      <c r="F7304" t="s">
        <v>74</v>
      </c>
      <c r="G7304" s="2">
        <v>59.31</v>
      </c>
      <c r="H7304" s="1">
        <v>42094</v>
      </c>
      <c r="I7304" t="s">
        <v>35</v>
      </c>
      <c r="J7304" t="s">
        <v>77</v>
      </c>
      <c r="K7304" t="s">
        <v>77</v>
      </c>
      <c r="M7304">
        <v>3986</v>
      </c>
      <c r="N7304">
        <v>205849</v>
      </c>
      <c r="S7304" t="s">
        <v>43</v>
      </c>
      <c r="W7304">
        <v>3</v>
      </c>
      <c r="X7304">
        <v>15</v>
      </c>
      <c r="AA7304" t="s">
        <v>76</v>
      </c>
      <c r="AB7304">
        <v>0</v>
      </c>
      <c r="AC7304" t="s">
        <v>44</v>
      </c>
      <c r="AD7304" t="s">
        <v>40</v>
      </c>
      <c r="AE7304">
        <v>186</v>
      </c>
    </row>
    <row r="7305" spans="1:31">
      <c r="A7305">
        <v>252</v>
      </c>
      <c r="B7305">
        <v>252106</v>
      </c>
      <c r="C7305" t="s">
        <v>58</v>
      </c>
      <c r="D7305" t="s">
        <v>71</v>
      </c>
      <c r="E7305">
        <v>5505</v>
      </c>
      <c r="F7305" t="s">
        <v>74</v>
      </c>
      <c r="G7305" s="2">
        <v>14.61</v>
      </c>
      <c r="H7305" s="1">
        <v>42094</v>
      </c>
      <c r="I7305" t="s">
        <v>35</v>
      </c>
      <c r="J7305" t="s">
        <v>77</v>
      </c>
      <c r="K7305" t="s">
        <v>77</v>
      </c>
      <c r="M7305">
        <v>3986</v>
      </c>
      <c r="N7305">
        <v>205849</v>
      </c>
      <c r="S7305" t="s">
        <v>43</v>
      </c>
      <c r="W7305">
        <v>3</v>
      </c>
      <c r="X7305">
        <v>15</v>
      </c>
      <c r="AA7305" t="s">
        <v>76</v>
      </c>
      <c r="AB7305">
        <v>0</v>
      </c>
      <c r="AC7305" t="s">
        <v>44</v>
      </c>
      <c r="AD7305" t="s">
        <v>40</v>
      </c>
      <c r="AE7305">
        <v>187</v>
      </c>
    </row>
    <row r="7306" spans="1:31">
      <c r="A7306">
        <v>252</v>
      </c>
      <c r="B7306">
        <v>252107</v>
      </c>
      <c r="C7306" t="s">
        <v>57</v>
      </c>
      <c r="D7306" t="s">
        <v>72</v>
      </c>
      <c r="E7306">
        <v>5505</v>
      </c>
      <c r="F7306" t="s">
        <v>74</v>
      </c>
      <c r="G7306" s="2">
        <v>1.34</v>
      </c>
      <c r="H7306" s="1">
        <v>42094</v>
      </c>
      <c r="I7306" t="s">
        <v>35</v>
      </c>
      <c r="J7306" t="s">
        <v>77</v>
      </c>
      <c r="K7306" t="s">
        <v>77</v>
      </c>
      <c r="M7306">
        <v>3986</v>
      </c>
      <c r="N7306">
        <v>205849</v>
      </c>
      <c r="S7306" t="s">
        <v>43</v>
      </c>
      <c r="W7306">
        <v>3</v>
      </c>
      <c r="X7306">
        <v>15</v>
      </c>
      <c r="AA7306" t="s">
        <v>76</v>
      </c>
      <c r="AB7306">
        <v>0</v>
      </c>
      <c r="AC7306" t="s">
        <v>44</v>
      </c>
      <c r="AD7306" t="s">
        <v>40</v>
      </c>
      <c r="AE7306">
        <v>188</v>
      </c>
    </row>
    <row r="7307" spans="1:31">
      <c r="A7307">
        <v>252</v>
      </c>
      <c r="B7307">
        <v>252110</v>
      </c>
      <c r="C7307" t="s">
        <v>58</v>
      </c>
      <c r="D7307" t="s">
        <v>71</v>
      </c>
      <c r="E7307">
        <v>5505</v>
      </c>
      <c r="F7307" t="s">
        <v>74</v>
      </c>
      <c r="G7307" s="2">
        <v>7.53</v>
      </c>
      <c r="H7307" s="1">
        <v>42094</v>
      </c>
      <c r="I7307" t="s">
        <v>35</v>
      </c>
      <c r="J7307" t="s">
        <v>77</v>
      </c>
      <c r="K7307" t="s">
        <v>77</v>
      </c>
      <c r="M7307">
        <v>3986</v>
      </c>
      <c r="N7307">
        <v>205849</v>
      </c>
      <c r="S7307" t="s">
        <v>43</v>
      </c>
      <c r="W7307">
        <v>3</v>
      </c>
      <c r="X7307">
        <v>15</v>
      </c>
      <c r="AA7307" t="s">
        <v>76</v>
      </c>
      <c r="AB7307">
        <v>0</v>
      </c>
      <c r="AC7307" t="s">
        <v>44</v>
      </c>
      <c r="AD7307" t="s">
        <v>40</v>
      </c>
      <c r="AE7307">
        <v>189</v>
      </c>
    </row>
    <row r="7308" spans="1:31">
      <c r="A7308">
        <v>252</v>
      </c>
      <c r="B7308">
        <v>252111</v>
      </c>
      <c r="C7308" t="s">
        <v>57</v>
      </c>
      <c r="D7308" t="s">
        <v>72</v>
      </c>
      <c r="E7308">
        <v>5505</v>
      </c>
      <c r="F7308" t="s">
        <v>74</v>
      </c>
      <c r="G7308" s="2">
        <v>7.48</v>
      </c>
      <c r="H7308" s="1">
        <v>42094</v>
      </c>
      <c r="I7308" t="s">
        <v>35</v>
      </c>
      <c r="J7308" t="s">
        <v>77</v>
      </c>
      <c r="K7308" t="s">
        <v>77</v>
      </c>
      <c r="M7308">
        <v>3986</v>
      </c>
      <c r="N7308">
        <v>205849</v>
      </c>
      <c r="S7308" t="s">
        <v>43</v>
      </c>
      <c r="W7308">
        <v>3</v>
      </c>
      <c r="X7308">
        <v>15</v>
      </c>
      <c r="AA7308" t="s">
        <v>76</v>
      </c>
      <c r="AB7308">
        <v>0</v>
      </c>
      <c r="AC7308" t="s">
        <v>44</v>
      </c>
      <c r="AD7308" t="s">
        <v>40</v>
      </c>
      <c r="AE7308">
        <v>190</v>
      </c>
    </row>
    <row r="7309" spans="1:31">
      <c r="A7309">
        <v>252</v>
      </c>
      <c r="B7309">
        <v>252113</v>
      </c>
      <c r="C7309" t="s">
        <v>58</v>
      </c>
      <c r="D7309" t="s">
        <v>71</v>
      </c>
      <c r="E7309">
        <v>5505</v>
      </c>
      <c r="F7309" t="s">
        <v>74</v>
      </c>
      <c r="G7309" s="2">
        <v>1.9</v>
      </c>
      <c r="H7309" s="1">
        <v>42094</v>
      </c>
      <c r="I7309" t="s">
        <v>35</v>
      </c>
      <c r="J7309" t="s">
        <v>77</v>
      </c>
      <c r="K7309" t="s">
        <v>77</v>
      </c>
      <c r="M7309">
        <v>3986</v>
      </c>
      <c r="N7309">
        <v>205849</v>
      </c>
      <c r="S7309" t="s">
        <v>43</v>
      </c>
      <c r="W7309">
        <v>3</v>
      </c>
      <c r="X7309">
        <v>15</v>
      </c>
      <c r="AA7309" t="s">
        <v>76</v>
      </c>
      <c r="AB7309">
        <v>0</v>
      </c>
      <c r="AC7309" t="s">
        <v>44</v>
      </c>
      <c r="AD7309" t="s">
        <v>40</v>
      </c>
      <c r="AE7309">
        <v>191</v>
      </c>
    </row>
    <row r="7310" spans="1:31">
      <c r="A7310">
        <v>252</v>
      </c>
      <c r="B7310">
        <v>252114</v>
      </c>
      <c r="C7310" t="s">
        <v>58</v>
      </c>
      <c r="D7310" t="s">
        <v>71</v>
      </c>
      <c r="E7310">
        <v>5505</v>
      </c>
      <c r="F7310" t="s">
        <v>74</v>
      </c>
      <c r="G7310" s="2">
        <v>0.51</v>
      </c>
      <c r="H7310" s="1">
        <v>42094</v>
      </c>
      <c r="I7310" t="s">
        <v>35</v>
      </c>
      <c r="J7310" t="s">
        <v>77</v>
      </c>
      <c r="K7310" t="s">
        <v>77</v>
      </c>
      <c r="M7310">
        <v>3986</v>
      </c>
      <c r="N7310">
        <v>205849</v>
      </c>
      <c r="S7310" t="s">
        <v>43</v>
      </c>
      <c r="W7310">
        <v>3</v>
      </c>
      <c r="X7310">
        <v>15</v>
      </c>
      <c r="AA7310" t="s">
        <v>76</v>
      </c>
      <c r="AB7310">
        <v>0</v>
      </c>
      <c r="AC7310" t="s">
        <v>44</v>
      </c>
      <c r="AD7310" t="s">
        <v>40</v>
      </c>
      <c r="AE7310">
        <v>192</v>
      </c>
    </row>
    <row r="7311" spans="1:31">
      <c r="A7311">
        <v>252</v>
      </c>
      <c r="B7311">
        <v>252115</v>
      </c>
      <c r="C7311" t="s">
        <v>58</v>
      </c>
      <c r="D7311" t="s">
        <v>71</v>
      </c>
      <c r="E7311">
        <v>5505</v>
      </c>
      <c r="F7311" t="s">
        <v>74</v>
      </c>
      <c r="G7311" s="2">
        <v>0.86</v>
      </c>
      <c r="H7311" s="1">
        <v>42094</v>
      </c>
      <c r="I7311" t="s">
        <v>35</v>
      </c>
      <c r="J7311" t="s">
        <v>77</v>
      </c>
      <c r="K7311" t="s">
        <v>77</v>
      </c>
      <c r="M7311">
        <v>3986</v>
      </c>
      <c r="N7311">
        <v>205849</v>
      </c>
      <c r="S7311" t="s">
        <v>43</v>
      </c>
      <c r="W7311">
        <v>3</v>
      </c>
      <c r="X7311">
        <v>15</v>
      </c>
      <c r="AA7311" t="s">
        <v>76</v>
      </c>
      <c r="AB7311">
        <v>0</v>
      </c>
      <c r="AC7311" t="s">
        <v>44</v>
      </c>
      <c r="AD7311" t="s">
        <v>40</v>
      </c>
      <c r="AE7311">
        <v>193</v>
      </c>
    </row>
    <row r="7312" spans="1:31">
      <c r="A7312">
        <v>252</v>
      </c>
      <c r="B7312">
        <v>252116</v>
      </c>
      <c r="C7312" t="s">
        <v>58</v>
      </c>
      <c r="D7312" t="s">
        <v>71</v>
      </c>
      <c r="E7312">
        <v>5505</v>
      </c>
      <c r="F7312" t="s">
        <v>74</v>
      </c>
      <c r="G7312" s="2">
        <v>0.68</v>
      </c>
      <c r="H7312" s="1">
        <v>42094</v>
      </c>
      <c r="I7312" t="s">
        <v>35</v>
      </c>
      <c r="J7312" t="s">
        <v>77</v>
      </c>
      <c r="K7312" t="s">
        <v>77</v>
      </c>
      <c r="M7312">
        <v>3986</v>
      </c>
      <c r="N7312">
        <v>205849</v>
      </c>
      <c r="S7312" t="s">
        <v>43</v>
      </c>
      <c r="W7312">
        <v>3</v>
      </c>
      <c r="X7312">
        <v>15</v>
      </c>
      <c r="AA7312" t="s">
        <v>76</v>
      </c>
      <c r="AB7312">
        <v>0</v>
      </c>
      <c r="AC7312" t="s">
        <v>44</v>
      </c>
      <c r="AD7312" t="s">
        <v>40</v>
      </c>
      <c r="AE7312">
        <v>194</v>
      </c>
    </row>
    <row r="7313" spans="1:31">
      <c r="A7313">
        <v>252</v>
      </c>
      <c r="B7313">
        <v>252117</v>
      </c>
      <c r="C7313" t="s">
        <v>58</v>
      </c>
      <c r="D7313" t="s">
        <v>71</v>
      </c>
      <c r="E7313">
        <v>5505</v>
      </c>
      <c r="F7313" t="s">
        <v>74</v>
      </c>
      <c r="G7313" s="2">
        <v>1.49</v>
      </c>
      <c r="H7313" s="1">
        <v>42094</v>
      </c>
      <c r="I7313" t="s">
        <v>35</v>
      </c>
      <c r="J7313" t="s">
        <v>77</v>
      </c>
      <c r="K7313" t="s">
        <v>77</v>
      </c>
      <c r="M7313">
        <v>3986</v>
      </c>
      <c r="N7313">
        <v>205849</v>
      </c>
      <c r="S7313" t="s">
        <v>43</v>
      </c>
      <c r="W7313">
        <v>3</v>
      </c>
      <c r="X7313">
        <v>15</v>
      </c>
      <c r="AA7313" t="s">
        <v>76</v>
      </c>
      <c r="AB7313">
        <v>0</v>
      </c>
      <c r="AC7313" t="s">
        <v>44</v>
      </c>
      <c r="AD7313" t="s">
        <v>40</v>
      </c>
      <c r="AE7313">
        <v>195</v>
      </c>
    </row>
    <row r="7314" spans="1:31">
      <c r="A7314">
        <v>252</v>
      </c>
      <c r="B7314">
        <v>252118</v>
      </c>
      <c r="C7314" t="s">
        <v>58</v>
      </c>
      <c r="D7314" t="s">
        <v>71</v>
      </c>
      <c r="E7314">
        <v>5505</v>
      </c>
      <c r="F7314" t="s">
        <v>74</v>
      </c>
      <c r="G7314" s="2">
        <v>2.85</v>
      </c>
      <c r="H7314" s="1">
        <v>42094</v>
      </c>
      <c r="I7314" t="s">
        <v>35</v>
      </c>
      <c r="J7314" t="s">
        <v>77</v>
      </c>
      <c r="K7314" t="s">
        <v>77</v>
      </c>
      <c r="M7314">
        <v>3986</v>
      </c>
      <c r="N7314">
        <v>205849</v>
      </c>
      <c r="S7314" t="s">
        <v>43</v>
      </c>
      <c r="W7314">
        <v>3</v>
      </c>
      <c r="X7314">
        <v>15</v>
      </c>
      <c r="AA7314" t="s">
        <v>76</v>
      </c>
      <c r="AB7314">
        <v>0</v>
      </c>
      <c r="AC7314" t="s">
        <v>44</v>
      </c>
      <c r="AD7314" t="s">
        <v>40</v>
      </c>
      <c r="AE7314">
        <v>196</v>
      </c>
    </row>
    <row r="7315" spans="1:31">
      <c r="A7315">
        <v>252</v>
      </c>
      <c r="B7315">
        <v>252119</v>
      </c>
      <c r="C7315" t="s">
        <v>57</v>
      </c>
      <c r="D7315" t="s">
        <v>72</v>
      </c>
      <c r="E7315">
        <v>5505</v>
      </c>
      <c r="F7315" t="s">
        <v>74</v>
      </c>
      <c r="G7315" s="2">
        <v>2.04</v>
      </c>
      <c r="H7315" s="1">
        <v>42094</v>
      </c>
      <c r="I7315" t="s">
        <v>35</v>
      </c>
      <c r="J7315" t="s">
        <v>77</v>
      </c>
      <c r="K7315" t="s">
        <v>77</v>
      </c>
      <c r="M7315">
        <v>3986</v>
      </c>
      <c r="N7315">
        <v>205849</v>
      </c>
      <c r="S7315" t="s">
        <v>43</v>
      </c>
      <c r="W7315">
        <v>3</v>
      </c>
      <c r="X7315">
        <v>15</v>
      </c>
      <c r="AA7315" t="s">
        <v>76</v>
      </c>
      <c r="AB7315">
        <v>0</v>
      </c>
      <c r="AC7315" t="s">
        <v>44</v>
      </c>
      <c r="AD7315" t="s">
        <v>40</v>
      </c>
      <c r="AE7315">
        <v>197</v>
      </c>
    </row>
    <row r="7316" spans="1:31">
      <c r="A7316">
        <v>252</v>
      </c>
      <c r="B7316">
        <v>252121</v>
      </c>
      <c r="C7316" t="s">
        <v>58</v>
      </c>
      <c r="D7316" t="s">
        <v>71</v>
      </c>
      <c r="E7316">
        <v>5505</v>
      </c>
      <c r="F7316" t="s">
        <v>74</v>
      </c>
      <c r="G7316" s="2">
        <v>1.84</v>
      </c>
      <c r="H7316" s="1">
        <v>42094</v>
      </c>
      <c r="I7316" t="s">
        <v>35</v>
      </c>
      <c r="J7316" t="s">
        <v>77</v>
      </c>
      <c r="K7316" t="s">
        <v>77</v>
      </c>
      <c r="M7316">
        <v>3986</v>
      </c>
      <c r="N7316">
        <v>205849</v>
      </c>
      <c r="S7316" t="s">
        <v>43</v>
      </c>
      <c r="W7316">
        <v>3</v>
      </c>
      <c r="X7316">
        <v>15</v>
      </c>
      <c r="AA7316" t="s">
        <v>76</v>
      </c>
      <c r="AB7316">
        <v>0</v>
      </c>
      <c r="AC7316" t="s">
        <v>44</v>
      </c>
      <c r="AD7316" t="s">
        <v>40</v>
      </c>
      <c r="AE7316">
        <v>198</v>
      </c>
    </row>
    <row r="7317" spans="1:31">
      <c r="A7317">
        <v>252</v>
      </c>
      <c r="B7317">
        <v>252122</v>
      </c>
      <c r="C7317" t="s">
        <v>58</v>
      </c>
      <c r="D7317" t="s">
        <v>71</v>
      </c>
      <c r="E7317">
        <v>5505</v>
      </c>
      <c r="F7317" t="s">
        <v>74</v>
      </c>
      <c r="G7317" s="2">
        <v>2.13</v>
      </c>
      <c r="H7317" s="1">
        <v>42094</v>
      </c>
      <c r="I7317" t="s">
        <v>35</v>
      </c>
      <c r="J7317" t="s">
        <v>77</v>
      </c>
      <c r="K7317" t="s">
        <v>77</v>
      </c>
      <c r="M7317">
        <v>3986</v>
      </c>
      <c r="N7317">
        <v>205849</v>
      </c>
      <c r="S7317" t="s">
        <v>43</v>
      </c>
      <c r="W7317">
        <v>3</v>
      </c>
      <c r="X7317">
        <v>15</v>
      </c>
      <c r="AA7317" t="s">
        <v>76</v>
      </c>
      <c r="AB7317">
        <v>0</v>
      </c>
      <c r="AC7317" t="s">
        <v>44</v>
      </c>
      <c r="AD7317" t="s">
        <v>40</v>
      </c>
      <c r="AE7317">
        <v>199</v>
      </c>
    </row>
    <row r="7318" spans="1:31">
      <c r="A7318">
        <v>252</v>
      </c>
      <c r="B7318">
        <v>252123</v>
      </c>
      <c r="C7318" t="s">
        <v>58</v>
      </c>
      <c r="D7318" t="s">
        <v>71</v>
      </c>
      <c r="E7318">
        <v>5505</v>
      </c>
      <c r="F7318" t="s">
        <v>74</v>
      </c>
      <c r="G7318" s="2">
        <v>2.19</v>
      </c>
      <c r="H7318" s="1">
        <v>42094</v>
      </c>
      <c r="I7318" t="s">
        <v>35</v>
      </c>
      <c r="J7318" t="s">
        <v>77</v>
      </c>
      <c r="K7318" t="s">
        <v>77</v>
      </c>
      <c r="M7318">
        <v>3986</v>
      </c>
      <c r="N7318">
        <v>205849</v>
      </c>
      <c r="S7318" t="s">
        <v>43</v>
      </c>
      <c r="W7318">
        <v>3</v>
      </c>
      <c r="X7318">
        <v>15</v>
      </c>
      <c r="AA7318" t="s">
        <v>76</v>
      </c>
      <c r="AB7318">
        <v>0</v>
      </c>
      <c r="AC7318" t="s">
        <v>44</v>
      </c>
      <c r="AD7318" t="s">
        <v>40</v>
      </c>
      <c r="AE7318">
        <v>200</v>
      </c>
    </row>
    <row r="7319" spans="1:31">
      <c r="A7319">
        <v>252</v>
      </c>
      <c r="B7319">
        <v>252124</v>
      </c>
      <c r="C7319" t="s">
        <v>58</v>
      </c>
      <c r="D7319" t="s">
        <v>71</v>
      </c>
      <c r="E7319">
        <v>5505</v>
      </c>
      <c r="F7319" t="s">
        <v>74</v>
      </c>
      <c r="G7319" s="2">
        <v>0.38</v>
      </c>
      <c r="H7319" s="1">
        <v>42094</v>
      </c>
      <c r="I7319" t="s">
        <v>35</v>
      </c>
      <c r="J7319" t="s">
        <v>77</v>
      </c>
      <c r="K7319" t="s">
        <v>77</v>
      </c>
      <c r="M7319">
        <v>3986</v>
      </c>
      <c r="N7319">
        <v>205849</v>
      </c>
      <c r="S7319" t="s">
        <v>43</v>
      </c>
      <c r="W7319">
        <v>3</v>
      </c>
      <c r="X7319">
        <v>15</v>
      </c>
      <c r="AA7319" t="s">
        <v>76</v>
      </c>
      <c r="AB7319">
        <v>0</v>
      </c>
      <c r="AC7319" t="s">
        <v>44</v>
      </c>
      <c r="AD7319" t="s">
        <v>40</v>
      </c>
      <c r="AE7319">
        <v>201</v>
      </c>
    </row>
    <row r="7320" spans="1:31">
      <c r="A7320">
        <v>252</v>
      </c>
      <c r="B7320">
        <v>252125</v>
      </c>
      <c r="C7320" t="s">
        <v>58</v>
      </c>
      <c r="D7320" t="s">
        <v>71</v>
      </c>
      <c r="E7320">
        <v>5505</v>
      </c>
      <c r="F7320" t="s">
        <v>74</v>
      </c>
      <c r="G7320" s="2">
        <v>9.1999999999999993</v>
      </c>
      <c r="H7320" s="1">
        <v>42094</v>
      </c>
      <c r="I7320" t="s">
        <v>35</v>
      </c>
      <c r="J7320" t="s">
        <v>77</v>
      </c>
      <c r="K7320" t="s">
        <v>77</v>
      </c>
      <c r="M7320">
        <v>3986</v>
      </c>
      <c r="N7320">
        <v>205849</v>
      </c>
      <c r="S7320" t="s">
        <v>43</v>
      </c>
      <c r="W7320">
        <v>3</v>
      </c>
      <c r="X7320">
        <v>15</v>
      </c>
      <c r="AA7320" t="s">
        <v>76</v>
      </c>
      <c r="AB7320">
        <v>0</v>
      </c>
      <c r="AC7320" t="s">
        <v>44</v>
      </c>
      <c r="AD7320" t="s">
        <v>40</v>
      </c>
      <c r="AE7320">
        <v>202</v>
      </c>
    </row>
    <row r="7321" spans="1:31">
      <c r="A7321">
        <v>252</v>
      </c>
      <c r="B7321">
        <v>252126</v>
      </c>
      <c r="C7321" t="s">
        <v>57</v>
      </c>
      <c r="D7321" t="s">
        <v>72</v>
      </c>
      <c r="E7321">
        <v>5505</v>
      </c>
      <c r="F7321" t="s">
        <v>74</v>
      </c>
      <c r="G7321" s="2">
        <v>9.06</v>
      </c>
      <c r="H7321" s="1">
        <v>42094</v>
      </c>
      <c r="I7321" t="s">
        <v>35</v>
      </c>
      <c r="J7321" t="s">
        <v>77</v>
      </c>
      <c r="K7321" t="s">
        <v>77</v>
      </c>
      <c r="M7321">
        <v>3986</v>
      </c>
      <c r="N7321">
        <v>205849</v>
      </c>
      <c r="S7321" t="s">
        <v>43</v>
      </c>
      <c r="W7321">
        <v>3</v>
      </c>
      <c r="X7321">
        <v>15</v>
      </c>
      <c r="AA7321" t="s">
        <v>76</v>
      </c>
      <c r="AB7321">
        <v>0</v>
      </c>
      <c r="AC7321" t="s">
        <v>44</v>
      </c>
      <c r="AD7321" t="s">
        <v>40</v>
      </c>
      <c r="AE7321">
        <v>203</v>
      </c>
    </row>
    <row r="7322" spans="1:31">
      <c r="A7322">
        <v>252</v>
      </c>
      <c r="B7322">
        <v>252128</v>
      </c>
      <c r="C7322" t="s">
        <v>58</v>
      </c>
      <c r="D7322" t="s">
        <v>71</v>
      </c>
      <c r="E7322">
        <v>5505</v>
      </c>
      <c r="F7322" t="s">
        <v>74</v>
      </c>
      <c r="G7322" s="2">
        <v>3.57</v>
      </c>
      <c r="H7322" s="1">
        <v>42094</v>
      </c>
      <c r="I7322" t="s">
        <v>35</v>
      </c>
      <c r="J7322" t="s">
        <v>77</v>
      </c>
      <c r="K7322" t="s">
        <v>77</v>
      </c>
      <c r="M7322">
        <v>3986</v>
      </c>
      <c r="N7322">
        <v>205849</v>
      </c>
      <c r="S7322" t="s">
        <v>43</v>
      </c>
      <c r="W7322">
        <v>3</v>
      </c>
      <c r="X7322">
        <v>15</v>
      </c>
      <c r="AA7322" t="s">
        <v>76</v>
      </c>
      <c r="AB7322">
        <v>0</v>
      </c>
      <c r="AC7322" t="s">
        <v>44</v>
      </c>
      <c r="AD7322" t="s">
        <v>40</v>
      </c>
      <c r="AE7322">
        <v>204</v>
      </c>
    </row>
    <row r="7323" spans="1:31">
      <c r="A7323">
        <v>252</v>
      </c>
      <c r="B7323">
        <v>252129</v>
      </c>
      <c r="C7323" t="s">
        <v>58</v>
      </c>
      <c r="D7323" t="s">
        <v>71</v>
      </c>
      <c r="E7323">
        <v>5505</v>
      </c>
      <c r="F7323" t="s">
        <v>74</v>
      </c>
      <c r="G7323" s="2">
        <v>4.58</v>
      </c>
      <c r="H7323" s="1">
        <v>42094</v>
      </c>
      <c r="I7323" t="s">
        <v>35</v>
      </c>
      <c r="J7323" t="s">
        <v>77</v>
      </c>
      <c r="K7323" t="s">
        <v>77</v>
      </c>
      <c r="M7323">
        <v>3986</v>
      </c>
      <c r="N7323">
        <v>205849</v>
      </c>
      <c r="S7323" t="s">
        <v>43</v>
      </c>
      <c r="W7323">
        <v>3</v>
      </c>
      <c r="X7323">
        <v>15</v>
      </c>
      <c r="AA7323" t="s">
        <v>76</v>
      </c>
      <c r="AB7323">
        <v>0</v>
      </c>
      <c r="AC7323" t="s">
        <v>44</v>
      </c>
      <c r="AD7323" t="s">
        <v>40</v>
      </c>
      <c r="AE7323">
        <v>205</v>
      </c>
    </row>
    <row r="7324" spans="1:31">
      <c r="A7324">
        <v>252</v>
      </c>
      <c r="B7324">
        <v>252130</v>
      </c>
      <c r="C7324" t="s">
        <v>57</v>
      </c>
      <c r="D7324" t="s">
        <v>72</v>
      </c>
      <c r="E7324">
        <v>5505</v>
      </c>
      <c r="F7324" t="s">
        <v>74</v>
      </c>
      <c r="G7324" s="2">
        <v>0.66</v>
      </c>
      <c r="H7324" s="1">
        <v>42094</v>
      </c>
      <c r="I7324" t="s">
        <v>35</v>
      </c>
      <c r="J7324" t="s">
        <v>77</v>
      </c>
      <c r="K7324" t="s">
        <v>77</v>
      </c>
      <c r="M7324">
        <v>3986</v>
      </c>
      <c r="N7324">
        <v>205849</v>
      </c>
      <c r="S7324" t="s">
        <v>43</v>
      </c>
      <c r="W7324">
        <v>3</v>
      </c>
      <c r="X7324">
        <v>15</v>
      </c>
      <c r="AA7324" t="s">
        <v>76</v>
      </c>
      <c r="AB7324">
        <v>0</v>
      </c>
      <c r="AC7324" t="s">
        <v>44</v>
      </c>
      <c r="AD7324" t="s">
        <v>40</v>
      </c>
      <c r="AE7324">
        <v>206</v>
      </c>
    </row>
    <row r="7325" spans="1:31">
      <c r="A7325">
        <v>252</v>
      </c>
      <c r="B7325">
        <v>252136</v>
      </c>
      <c r="C7325" t="s">
        <v>58</v>
      </c>
      <c r="D7325" t="s">
        <v>71</v>
      </c>
      <c r="E7325">
        <v>5505</v>
      </c>
      <c r="F7325" t="s">
        <v>74</v>
      </c>
      <c r="G7325" s="2">
        <v>2.23</v>
      </c>
      <c r="H7325" s="1">
        <v>42094</v>
      </c>
      <c r="I7325" t="s">
        <v>35</v>
      </c>
      <c r="J7325" t="s">
        <v>77</v>
      </c>
      <c r="K7325" t="s">
        <v>77</v>
      </c>
      <c r="M7325">
        <v>3986</v>
      </c>
      <c r="N7325">
        <v>205849</v>
      </c>
      <c r="S7325" t="s">
        <v>43</v>
      </c>
      <c r="W7325">
        <v>3</v>
      </c>
      <c r="X7325">
        <v>15</v>
      </c>
      <c r="AA7325" t="s">
        <v>76</v>
      </c>
      <c r="AB7325">
        <v>0</v>
      </c>
      <c r="AC7325" t="s">
        <v>44</v>
      </c>
      <c r="AD7325" t="s">
        <v>40</v>
      </c>
      <c r="AE7325">
        <v>207</v>
      </c>
    </row>
    <row r="7326" spans="1:31">
      <c r="A7326">
        <v>252</v>
      </c>
      <c r="B7326">
        <v>252137</v>
      </c>
      <c r="C7326" t="s">
        <v>57</v>
      </c>
      <c r="D7326" t="s">
        <v>72</v>
      </c>
      <c r="E7326">
        <v>5505</v>
      </c>
      <c r="F7326" t="s">
        <v>74</v>
      </c>
      <c r="G7326" s="2">
        <v>2.2200000000000002</v>
      </c>
      <c r="H7326" s="1">
        <v>42094</v>
      </c>
      <c r="I7326" t="s">
        <v>35</v>
      </c>
      <c r="J7326" t="s">
        <v>77</v>
      </c>
      <c r="K7326" t="s">
        <v>77</v>
      </c>
      <c r="M7326">
        <v>3986</v>
      </c>
      <c r="N7326">
        <v>205849</v>
      </c>
      <c r="S7326" t="s">
        <v>43</v>
      </c>
      <c r="W7326">
        <v>3</v>
      </c>
      <c r="X7326">
        <v>15</v>
      </c>
      <c r="AA7326" t="s">
        <v>76</v>
      </c>
      <c r="AB7326">
        <v>0</v>
      </c>
      <c r="AC7326" t="s">
        <v>44</v>
      </c>
      <c r="AD7326" t="s">
        <v>40</v>
      </c>
      <c r="AE7326">
        <v>208</v>
      </c>
    </row>
    <row r="7327" spans="1:31">
      <c r="A7327">
        <v>255</v>
      </c>
      <c r="B7327">
        <v>255100</v>
      </c>
      <c r="C7327" t="s">
        <v>58</v>
      </c>
      <c r="D7327" t="s">
        <v>71</v>
      </c>
      <c r="E7327">
        <v>5505</v>
      </c>
      <c r="F7327" t="s">
        <v>74</v>
      </c>
      <c r="G7327" s="2">
        <v>99.17</v>
      </c>
      <c r="H7327" s="1">
        <v>42094</v>
      </c>
      <c r="I7327" t="s">
        <v>35</v>
      </c>
      <c r="J7327" t="s">
        <v>77</v>
      </c>
      <c r="K7327" t="s">
        <v>77</v>
      </c>
      <c r="M7327">
        <v>3986</v>
      </c>
      <c r="N7327">
        <v>205849</v>
      </c>
      <c r="S7327" t="s">
        <v>43</v>
      </c>
      <c r="W7327">
        <v>3</v>
      </c>
      <c r="X7327">
        <v>15</v>
      </c>
      <c r="AA7327" t="s">
        <v>76</v>
      </c>
      <c r="AB7327">
        <v>0</v>
      </c>
      <c r="AC7327" t="s">
        <v>44</v>
      </c>
      <c r="AD7327" t="s">
        <v>40</v>
      </c>
      <c r="AE7327">
        <v>210</v>
      </c>
    </row>
    <row r="7328" spans="1:31">
      <c r="A7328">
        <v>255</v>
      </c>
      <c r="B7328">
        <v>255101</v>
      </c>
      <c r="C7328" t="s">
        <v>57</v>
      </c>
      <c r="D7328" t="s">
        <v>72</v>
      </c>
      <c r="E7328">
        <v>5505</v>
      </c>
      <c r="F7328" t="s">
        <v>74</v>
      </c>
      <c r="G7328" s="2">
        <v>77.7</v>
      </c>
      <c r="H7328" s="1">
        <v>42094</v>
      </c>
      <c r="I7328" t="s">
        <v>35</v>
      </c>
      <c r="J7328" t="s">
        <v>77</v>
      </c>
      <c r="K7328" t="s">
        <v>77</v>
      </c>
      <c r="M7328">
        <v>3986</v>
      </c>
      <c r="N7328">
        <v>205849</v>
      </c>
      <c r="S7328" t="s">
        <v>43</v>
      </c>
      <c r="W7328">
        <v>3</v>
      </c>
      <c r="X7328">
        <v>15</v>
      </c>
      <c r="AA7328" t="s">
        <v>76</v>
      </c>
      <c r="AB7328">
        <v>0</v>
      </c>
      <c r="AC7328" t="s">
        <v>44</v>
      </c>
      <c r="AD7328" t="s">
        <v>40</v>
      </c>
      <c r="AE7328">
        <v>211</v>
      </c>
    </row>
    <row r="7329" spans="1:31">
      <c r="A7329">
        <v>255</v>
      </c>
      <c r="B7329">
        <v>255102</v>
      </c>
      <c r="C7329" t="s">
        <v>57</v>
      </c>
      <c r="D7329" t="s">
        <v>72</v>
      </c>
      <c r="E7329">
        <v>5505</v>
      </c>
      <c r="F7329" t="s">
        <v>74</v>
      </c>
      <c r="G7329" s="2">
        <v>0.84</v>
      </c>
      <c r="H7329" s="1">
        <v>42094</v>
      </c>
      <c r="I7329" t="s">
        <v>35</v>
      </c>
      <c r="J7329" t="s">
        <v>77</v>
      </c>
      <c r="K7329" t="s">
        <v>77</v>
      </c>
      <c r="M7329">
        <v>3986</v>
      </c>
      <c r="N7329">
        <v>205849</v>
      </c>
      <c r="S7329" t="s">
        <v>43</v>
      </c>
      <c r="W7329">
        <v>3</v>
      </c>
      <c r="X7329">
        <v>15</v>
      </c>
      <c r="AA7329" t="s">
        <v>76</v>
      </c>
      <c r="AB7329">
        <v>0</v>
      </c>
      <c r="AC7329" t="s">
        <v>44</v>
      </c>
      <c r="AD7329" t="s">
        <v>40</v>
      </c>
      <c r="AE7329">
        <v>212</v>
      </c>
    </row>
    <row r="7330" spans="1:31">
      <c r="A7330">
        <v>256</v>
      </c>
      <c r="B7330">
        <v>256100</v>
      </c>
      <c r="C7330" t="s">
        <v>57</v>
      </c>
      <c r="D7330" t="s">
        <v>72</v>
      </c>
      <c r="E7330">
        <v>5505</v>
      </c>
      <c r="F7330" t="s">
        <v>74</v>
      </c>
      <c r="G7330" s="2">
        <v>10.16</v>
      </c>
      <c r="H7330" s="1">
        <v>42094</v>
      </c>
      <c r="I7330" t="s">
        <v>35</v>
      </c>
      <c r="J7330" t="s">
        <v>77</v>
      </c>
      <c r="K7330" t="s">
        <v>77</v>
      </c>
      <c r="M7330">
        <v>3986</v>
      </c>
      <c r="N7330">
        <v>205849</v>
      </c>
      <c r="S7330" t="s">
        <v>43</v>
      </c>
      <c r="W7330">
        <v>3</v>
      </c>
      <c r="X7330">
        <v>15</v>
      </c>
      <c r="AA7330" t="s">
        <v>76</v>
      </c>
      <c r="AB7330">
        <v>0</v>
      </c>
      <c r="AC7330" t="s">
        <v>44</v>
      </c>
      <c r="AD7330" t="s">
        <v>40</v>
      </c>
      <c r="AE7330">
        <v>213</v>
      </c>
    </row>
    <row r="7331" spans="1:31">
      <c r="A7331">
        <v>259</v>
      </c>
      <c r="B7331">
        <v>259100</v>
      </c>
      <c r="C7331" t="s">
        <v>58</v>
      </c>
      <c r="D7331" t="s">
        <v>71</v>
      </c>
      <c r="E7331">
        <v>5505</v>
      </c>
      <c r="F7331" t="s">
        <v>74</v>
      </c>
      <c r="G7331" s="2">
        <v>6.37</v>
      </c>
      <c r="H7331" s="1">
        <v>42094</v>
      </c>
      <c r="I7331" t="s">
        <v>35</v>
      </c>
      <c r="J7331" t="s">
        <v>77</v>
      </c>
      <c r="K7331" t="s">
        <v>77</v>
      </c>
      <c r="M7331">
        <v>3986</v>
      </c>
      <c r="N7331">
        <v>205849</v>
      </c>
      <c r="S7331" t="s">
        <v>43</v>
      </c>
      <c r="W7331">
        <v>3</v>
      </c>
      <c r="X7331">
        <v>15</v>
      </c>
      <c r="AA7331" t="s">
        <v>76</v>
      </c>
      <c r="AB7331">
        <v>0</v>
      </c>
      <c r="AC7331" t="s">
        <v>44</v>
      </c>
      <c r="AD7331" t="s">
        <v>40</v>
      </c>
      <c r="AE7331">
        <v>214</v>
      </c>
    </row>
    <row r="7332" spans="1:31">
      <c r="A7332">
        <v>259</v>
      </c>
      <c r="B7332">
        <v>259101</v>
      </c>
      <c r="C7332" t="s">
        <v>57</v>
      </c>
      <c r="D7332" t="s">
        <v>72</v>
      </c>
      <c r="E7332">
        <v>5505</v>
      </c>
      <c r="F7332" t="s">
        <v>74</v>
      </c>
      <c r="G7332" s="2">
        <v>6.33</v>
      </c>
      <c r="H7332" s="1">
        <v>42094</v>
      </c>
      <c r="I7332" t="s">
        <v>35</v>
      </c>
      <c r="J7332" t="s">
        <v>77</v>
      </c>
      <c r="K7332" t="s">
        <v>77</v>
      </c>
      <c r="M7332">
        <v>3986</v>
      </c>
      <c r="N7332">
        <v>205849</v>
      </c>
      <c r="S7332" t="s">
        <v>43</v>
      </c>
      <c r="W7332">
        <v>3</v>
      </c>
      <c r="X7332">
        <v>15</v>
      </c>
      <c r="AA7332" t="s">
        <v>76</v>
      </c>
      <c r="AB7332">
        <v>0</v>
      </c>
      <c r="AC7332" t="s">
        <v>44</v>
      </c>
      <c r="AD7332" t="s">
        <v>40</v>
      </c>
      <c r="AE7332">
        <v>215</v>
      </c>
    </row>
    <row r="7333" spans="1:31">
      <c r="A7333">
        <v>260</v>
      </c>
      <c r="B7333">
        <v>260100</v>
      </c>
      <c r="C7333" t="s">
        <v>58</v>
      </c>
      <c r="D7333" t="s">
        <v>71</v>
      </c>
      <c r="E7333">
        <v>5505</v>
      </c>
      <c r="F7333" t="s">
        <v>74</v>
      </c>
      <c r="G7333" s="2">
        <v>12.37</v>
      </c>
      <c r="H7333" s="1">
        <v>42094</v>
      </c>
      <c r="I7333" t="s">
        <v>35</v>
      </c>
      <c r="J7333" t="s">
        <v>77</v>
      </c>
      <c r="K7333" t="s">
        <v>77</v>
      </c>
      <c r="M7333">
        <v>3986</v>
      </c>
      <c r="N7333">
        <v>205849</v>
      </c>
      <c r="S7333" t="s">
        <v>43</v>
      </c>
      <c r="W7333">
        <v>3</v>
      </c>
      <c r="X7333">
        <v>15</v>
      </c>
      <c r="AA7333" t="s">
        <v>76</v>
      </c>
      <c r="AB7333">
        <v>0</v>
      </c>
      <c r="AC7333" t="s">
        <v>44</v>
      </c>
      <c r="AD7333" t="s">
        <v>40</v>
      </c>
      <c r="AE7333">
        <v>216</v>
      </c>
    </row>
    <row r="7334" spans="1:31">
      <c r="A7334">
        <v>260</v>
      </c>
      <c r="B7334">
        <v>260101</v>
      </c>
      <c r="C7334" t="s">
        <v>57</v>
      </c>
      <c r="D7334" t="s">
        <v>72</v>
      </c>
      <c r="E7334">
        <v>5505</v>
      </c>
      <c r="F7334" t="s">
        <v>74</v>
      </c>
      <c r="G7334" s="2">
        <v>10.29</v>
      </c>
      <c r="H7334" s="1">
        <v>42094</v>
      </c>
      <c r="I7334" t="s">
        <v>35</v>
      </c>
      <c r="J7334" t="s">
        <v>77</v>
      </c>
      <c r="K7334" t="s">
        <v>77</v>
      </c>
      <c r="M7334">
        <v>3986</v>
      </c>
      <c r="N7334">
        <v>205849</v>
      </c>
      <c r="S7334" t="s">
        <v>43</v>
      </c>
      <c r="W7334">
        <v>3</v>
      </c>
      <c r="X7334">
        <v>15</v>
      </c>
      <c r="AA7334" t="s">
        <v>76</v>
      </c>
      <c r="AB7334">
        <v>0</v>
      </c>
      <c r="AC7334" t="s">
        <v>44</v>
      </c>
      <c r="AD7334" t="s">
        <v>40</v>
      </c>
      <c r="AE7334">
        <v>217</v>
      </c>
    </row>
    <row r="7335" spans="1:31">
      <c r="A7335">
        <v>241</v>
      </c>
      <c r="B7335">
        <v>241100</v>
      </c>
      <c r="C7335" t="s">
        <v>57</v>
      </c>
      <c r="D7335" t="s">
        <v>72</v>
      </c>
      <c r="E7335">
        <v>5505</v>
      </c>
      <c r="F7335" t="s">
        <v>74</v>
      </c>
      <c r="G7335" s="2">
        <v>1.26</v>
      </c>
      <c r="H7335" s="1">
        <v>42063</v>
      </c>
      <c r="I7335" t="s">
        <v>35</v>
      </c>
      <c r="J7335" t="s">
        <v>77</v>
      </c>
      <c r="K7335" t="s">
        <v>77</v>
      </c>
      <c r="M7335">
        <v>3986</v>
      </c>
      <c r="N7335">
        <v>203189</v>
      </c>
      <c r="S7335" t="s">
        <v>43</v>
      </c>
      <c r="W7335">
        <v>2</v>
      </c>
      <c r="X7335">
        <v>15</v>
      </c>
      <c r="AA7335" t="s">
        <v>76</v>
      </c>
      <c r="AB7335">
        <v>0</v>
      </c>
      <c r="AC7335" t="s">
        <v>44</v>
      </c>
      <c r="AD7335" t="s">
        <v>40</v>
      </c>
      <c r="AE7335">
        <v>172</v>
      </c>
    </row>
    <row r="7336" spans="1:31">
      <c r="A7336">
        <v>242</v>
      </c>
      <c r="B7336">
        <v>242100</v>
      </c>
      <c r="C7336" t="s">
        <v>58</v>
      </c>
      <c r="D7336" t="s">
        <v>71</v>
      </c>
      <c r="E7336">
        <v>5505</v>
      </c>
      <c r="F7336" t="s">
        <v>74</v>
      </c>
      <c r="G7336" s="2">
        <v>0.08</v>
      </c>
      <c r="H7336" s="1">
        <v>42063</v>
      </c>
      <c r="I7336" t="s">
        <v>35</v>
      </c>
      <c r="J7336" t="s">
        <v>77</v>
      </c>
      <c r="K7336" t="s">
        <v>77</v>
      </c>
      <c r="M7336">
        <v>3986</v>
      </c>
      <c r="N7336">
        <v>203189</v>
      </c>
      <c r="S7336" t="s">
        <v>43</v>
      </c>
      <c r="W7336">
        <v>2</v>
      </c>
      <c r="X7336">
        <v>15</v>
      </c>
      <c r="AA7336" t="s">
        <v>76</v>
      </c>
      <c r="AB7336">
        <v>0</v>
      </c>
      <c r="AC7336" t="s">
        <v>44</v>
      </c>
      <c r="AD7336" t="s">
        <v>40</v>
      </c>
      <c r="AE7336">
        <v>173</v>
      </c>
    </row>
    <row r="7337" spans="1:31">
      <c r="A7337">
        <v>242</v>
      </c>
      <c r="B7337">
        <v>242101</v>
      </c>
      <c r="C7337" t="s">
        <v>57</v>
      </c>
      <c r="D7337" t="s">
        <v>72</v>
      </c>
      <c r="E7337">
        <v>5505</v>
      </c>
      <c r="F7337" t="s">
        <v>74</v>
      </c>
      <c r="G7337" s="2">
        <v>0.08</v>
      </c>
      <c r="H7337" s="1">
        <v>42063</v>
      </c>
      <c r="I7337" t="s">
        <v>35</v>
      </c>
      <c r="J7337" t="s">
        <v>77</v>
      </c>
      <c r="K7337" t="s">
        <v>77</v>
      </c>
      <c r="M7337">
        <v>3986</v>
      </c>
      <c r="N7337">
        <v>203189</v>
      </c>
      <c r="S7337" t="s">
        <v>43</v>
      </c>
      <c r="W7337">
        <v>2</v>
      </c>
      <c r="X7337">
        <v>15</v>
      </c>
      <c r="AA7337" t="s">
        <v>76</v>
      </c>
      <c r="AB7337">
        <v>0</v>
      </c>
      <c r="AC7337" t="s">
        <v>44</v>
      </c>
      <c r="AD7337" t="s">
        <v>40</v>
      </c>
      <c r="AE7337">
        <v>174</v>
      </c>
    </row>
    <row r="7338" spans="1:31">
      <c r="A7338">
        <v>246</v>
      </c>
      <c r="B7338">
        <v>246100</v>
      </c>
      <c r="C7338" t="s">
        <v>57</v>
      </c>
      <c r="D7338" t="s">
        <v>72</v>
      </c>
      <c r="E7338">
        <v>5505</v>
      </c>
      <c r="F7338" t="s">
        <v>74</v>
      </c>
      <c r="G7338" s="2">
        <v>1.04</v>
      </c>
      <c r="H7338" s="1">
        <v>42063</v>
      </c>
      <c r="I7338" t="s">
        <v>35</v>
      </c>
      <c r="J7338" t="s">
        <v>77</v>
      </c>
      <c r="K7338" t="s">
        <v>77</v>
      </c>
      <c r="M7338">
        <v>3986</v>
      </c>
      <c r="N7338">
        <v>203189</v>
      </c>
      <c r="S7338" t="s">
        <v>43</v>
      </c>
      <c r="W7338">
        <v>2</v>
      </c>
      <c r="X7338">
        <v>15</v>
      </c>
      <c r="AA7338" t="s">
        <v>76</v>
      </c>
      <c r="AB7338">
        <v>0</v>
      </c>
      <c r="AC7338" t="s">
        <v>44</v>
      </c>
      <c r="AD7338" t="s">
        <v>40</v>
      </c>
      <c r="AE7338">
        <v>175</v>
      </c>
    </row>
    <row r="7339" spans="1:31">
      <c r="A7339">
        <v>248</v>
      </c>
      <c r="B7339">
        <v>248100</v>
      </c>
      <c r="C7339" t="s">
        <v>58</v>
      </c>
      <c r="D7339" t="s">
        <v>71</v>
      </c>
      <c r="E7339">
        <v>5505</v>
      </c>
      <c r="F7339" t="s">
        <v>74</v>
      </c>
      <c r="G7339" s="2">
        <v>0.75</v>
      </c>
      <c r="H7339" s="1">
        <v>42063</v>
      </c>
      <c r="I7339" t="s">
        <v>35</v>
      </c>
      <c r="J7339" t="s">
        <v>77</v>
      </c>
      <c r="K7339" t="s">
        <v>77</v>
      </c>
      <c r="M7339">
        <v>3986</v>
      </c>
      <c r="N7339">
        <v>203189</v>
      </c>
      <c r="S7339" t="s">
        <v>43</v>
      </c>
      <c r="W7339">
        <v>2</v>
      </c>
      <c r="X7339">
        <v>15</v>
      </c>
      <c r="AA7339" t="s">
        <v>76</v>
      </c>
      <c r="AB7339">
        <v>0</v>
      </c>
      <c r="AC7339" t="s">
        <v>44</v>
      </c>
      <c r="AD7339" t="s">
        <v>40</v>
      </c>
      <c r="AE7339">
        <v>176</v>
      </c>
    </row>
    <row r="7340" spans="1:31">
      <c r="A7340">
        <v>248</v>
      </c>
      <c r="B7340">
        <v>248101</v>
      </c>
      <c r="C7340" t="s">
        <v>57</v>
      </c>
      <c r="D7340" t="s">
        <v>72</v>
      </c>
      <c r="E7340">
        <v>5505</v>
      </c>
      <c r="F7340" t="s">
        <v>74</v>
      </c>
      <c r="G7340" s="2">
        <v>0.71</v>
      </c>
      <c r="H7340" s="1">
        <v>42063</v>
      </c>
      <c r="I7340" t="s">
        <v>35</v>
      </c>
      <c r="J7340" t="s">
        <v>77</v>
      </c>
      <c r="K7340" t="s">
        <v>77</v>
      </c>
      <c r="M7340">
        <v>3986</v>
      </c>
      <c r="N7340">
        <v>203189</v>
      </c>
      <c r="S7340" t="s">
        <v>43</v>
      </c>
      <c r="W7340">
        <v>2</v>
      </c>
      <c r="X7340">
        <v>15</v>
      </c>
      <c r="AA7340" t="s">
        <v>76</v>
      </c>
      <c r="AB7340">
        <v>0</v>
      </c>
      <c r="AC7340" t="s">
        <v>44</v>
      </c>
      <c r="AD7340" t="s">
        <v>40</v>
      </c>
      <c r="AE7340">
        <v>177</v>
      </c>
    </row>
    <row r="7341" spans="1:31">
      <c r="A7341">
        <v>249</v>
      </c>
      <c r="B7341">
        <v>249100</v>
      </c>
      <c r="C7341" t="s">
        <v>57</v>
      </c>
      <c r="D7341" t="s">
        <v>72</v>
      </c>
      <c r="E7341">
        <v>5505</v>
      </c>
      <c r="F7341" t="s">
        <v>74</v>
      </c>
      <c r="G7341" s="2">
        <v>0.97</v>
      </c>
      <c r="H7341" s="1">
        <v>42063</v>
      </c>
      <c r="I7341" t="s">
        <v>35</v>
      </c>
      <c r="J7341" t="s">
        <v>77</v>
      </c>
      <c r="K7341" t="s">
        <v>77</v>
      </c>
      <c r="M7341">
        <v>3986</v>
      </c>
      <c r="N7341">
        <v>203189</v>
      </c>
      <c r="S7341" t="s">
        <v>43</v>
      </c>
      <c r="W7341">
        <v>2</v>
      </c>
      <c r="X7341">
        <v>15</v>
      </c>
      <c r="AA7341" t="s">
        <v>76</v>
      </c>
      <c r="AB7341">
        <v>0</v>
      </c>
      <c r="AC7341" t="s">
        <v>44</v>
      </c>
      <c r="AD7341" t="s">
        <v>40</v>
      </c>
      <c r="AE7341">
        <v>178</v>
      </c>
    </row>
    <row r="7342" spans="1:31">
      <c r="A7342">
        <v>249</v>
      </c>
      <c r="B7342">
        <v>249101</v>
      </c>
      <c r="C7342" t="s">
        <v>57</v>
      </c>
      <c r="D7342" t="s">
        <v>72</v>
      </c>
      <c r="E7342">
        <v>5505</v>
      </c>
      <c r="F7342" t="s">
        <v>74</v>
      </c>
      <c r="G7342" s="2">
        <v>0.55000000000000004</v>
      </c>
      <c r="H7342" s="1">
        <v>42063</v>
      </c>
      <c r="I7342" t="s">
        <v>35</v>
      </c>
      <c r="J7342" t="s">
        <v>77</v>
      </c>
      <c r="K7342" t="s">
        <v>77</v>
      </c>
      <c r="M7342">
        <v>3986</v>
      </c>
      <c r="N7342">
        <v>203189</v>
      </c>
      <c r="S7342" t="s">
        <v>43</v>
      </c>
      <c r="W7342">
        <v>2</v>
      </c>
      <c r="X7342">
        <v>15</v>
      </c>
      <c r="AA7342" t="s">
        <v>76</v>
      </c>
      <c r="AB7342">
        <v>0</v>
      </c>
      <c r="AC7342" t="s">
        <v>44</v>
      </c>
      <c r="AD7342" t="s">
        <v>40</v>
      </c>
      <c r="AE7342">
        <v>179</v>
      </c>
    </row>
    <row r="7343" spans="1:31">
      <c r="A7343">
        <v>250</v>
      </c>
      <c r="B7343">
        <v>250100</v>
      </c>
      <c r="C7343" t="s">
        <v>57</v>
      </c>
      <c r="D7343" t="s">
        <v>72</v>
      </c>
      <c r="E7343">
        <v>5505</v>
      </c>
      <c r="F7343" t="s">
        <v>74</v>
      </c>
      <c r="G7343" s="2">
        <v>2.02</v>
      </c>
      <c r="H7343" s="1">
        <v>42063</v>
      </c>
      <c r="I7343" t="s">
        <v>35</v>
      </c>
      <c r="J7343" t="s">
        <v>77</v>
      </c>
      <c r="K7343" t="s">
        <v>77</v>
      </c>
      <c r="M7343">
        <v>3986</v>
      </c>
      <c r="N7343">
        <v>203189</v>
      </c>
      <c r="S7343" t="s">
        <v>43</v>
      </c>
      <c r="W7343">
        <v>2</v>
      </c>
      <c r="X7343">
        <v>15</v>
      </c>
      <c r="AA7343" t="s">
        <v>76</v>
      </c>
      <c r="AB7343">
        <v>0</v>
      </c>
      <c r="AC7343" t="s">
        <v>44</v>
      </c>
      <c r="AD7343" t="s">
        <v>40</v>
      </c>
      <c r="AE7343">
        <v>180</v>
      </c>
    </row>
    <row r="7344" spans="1:31">
      <c r="A7344">
        <v>251</v>
      </c>
      <c r="B7344">
        <v>251100</v>
      </c>
      <c r="C7344" t="s">
        <v>58</v>
      </c>
      <c r="D7344" t="s">
        <v>71</v>
      </c>
      <c r="E7344">
        <v>5505</v>
      </c>
      <c r="F7344" t="s">
        <v>74</v>
      </c>
      <c r="G7344" s="2">
        <v>0.04</v>
      </c>
      <c r="H7344" s="1">
        <v>42063</v>
      </c>
      <c r="I7344" t="s">
        <v>35</v>
      </c>
      <c r="J7344" t="s">
        <v>77</v>
      </c>
      <c r="K7344" t="s">
        <v>77</v>
      </c>
      <c r="M7344">
        <v>3986</v>
      </c>
      <c r="N7344">
        <v>203189</v>
      </c>
      <c r="S7344" t="s">
        <v>43</v>
      </c>
      <c r="W7344">
        <v>2</v>
      </c>
      <c r="X7344">
        <v>15</v>
      </c>
      <c r="AA7344" t="s">
        <v>76</v>
      </c>
      <c r="AB7344">
        <v>0</v>
      </c>
      <c r="AC7344" t="s">
        <v>44</v>
      </c>
      <c r="AD7344" t="s">
        <v>40</v>
      </c>
      <c r="AE7344">
        <v>181</v>
      </c>
    </row>
    <row r="7345" spans="1:31">
      <c r="A7345">
        <v>251</v>
      </c>
      <c r="B7345">
        <v>251101</v>
      </c>
      <c r="C7345" t="s">
        <v>58</v>
      </c>
      <c r="D7345" t="s">
        <v>71</v>
      </c>
      <c r="E7345">
        <v>5505</v>
      </c>
      <c r="F7345" t="s">
        <v>74</v>
      </c>
      <c r="G7345" s="2">
        <v>0.02</v>
      </c>
      <c r="H7345" s="1">
        <v>42063</v>
      </c>
      <c r="I7345" t="s">
        <v>35</v>
      </c>
      <c r="J7345" t="s">
        <v>77</v>
      </c>
      <c r="K7345" t="s">
        <v>77</v>
      </c>
      <c r="M7345">
        <v>3986</v>
      </c>
      <c r="N7345">
        <v>203189</v>
      </c>
      <c r="S7345" t="s">
        <v>43</v>
      </c>
      <c r="W7345">
        <v>2</v>
      </c>
      <c r="X7345">
        <v>15</v>
      </c>
      <c r="AA7345" t="s">
        <v>76</v>
      </c>
      <c r="AB7345">
        <v>0</v>
      </c>
      <c r="AC7345" t="s">
        <v>44</v>
      </c>
      <c r="AD7345" t="s">
        <v>40</v>
      </c>
      <c r="AE7345">
        <v>182</v>
      </c>
    </row>
    <row r="7346" spans="1:31">
      <c r="A7346">
        <v>251</v>
      </c>
      <c r="B7346">
        <v>251102</v>
      </c>
      <c r="C7346" t="s">
        <v>58</v>
      </c>
      <c r="D7346" t="s">
        <v>71</v>
      </c>
      <c r="E7346">
        <v>5505</v>
      </c>
      <c r="F7346" t="s">
        <v>74</v>
      </c>
      <c r="G7346" s="2">
        <v>2.13</v>
      </c>
      <c r="H7346" s="1">
        <v>42063</v>
      </c>
      <c r="I7346" t="s">
        <v>35</v>
      </c>
      <c r="J7346" t="s">
        <v>77</v>
      </c>
      <c r="K7346" t="s">
        <v>77</v>
      </c>
      <c r="M7346">
        <v>3986</v>
      </c>
      <c r="N7346">
        <v>203189</v>
      </c>
      <c r="S7346" t="s">
        <v>43</v>
      </c>
      <c r="W7346">
        <v>2</v>
      </c>
      <c r="X7346">
        <v>15</v>
      </c>
      <c r="AA7346" t="s">
        <v>76</v>
      </c>
      <c r="AB7346">
        <v>0</v>
      </c>
      <c r="AC7346" t="s">
        <v>44</v>
      </c>
      <c r="AD7346" t="s">
        <v>40</v>
      </c>
      <c r="AE7346">
        <v>183</v>
      </c>
    </row>
    <row r="7347" spans="1:31">
      <c r="A7347">
        <v>251</v>
      </c>
      <c r="B7347">
        <v>251103</v>
      </c>
      <c r="C7347" t="s">
        <v>57</v>
      </c>
      <c r="D7347" t="s">
        <v>72</v>
      </c>
      <c r="E7347">
        <v>5505</v>
      </c>
      <c r="F7347" t="s">
        <v>74</v>
      </c>
      <c r="G7347" s="2">
        <v>2.12</v>
      </c>
      <c r="H7347" s="1">
        <v>42063</v>
      </c>
      <c r="I7347" t="s">
        <v>35</v>
      </c>
      <c r="J7347" t="s">
        <v>77</v>
      </c>
      <c r="K7347" t="s">
        <v>77</v>
      </c>
      <c r="M7347">
        <v>3986</v>
      </c>
      <c r="N7347">
        <v>203189</v>
      </c>
      <c r="S7347" t="s">
        <v>43</v>
      </c>
      <c r="W7347">
        <v>2</v>
      </c>
      <c r="X7347">
        <v>15</v>
      </c>
      <c r="AA7347" t="s">
        <v>76</v>
      </c>
      <c r="AB7347">
        <v>0</v>
      </c>
      <c r="AC7347" t="s">
        <v>44</v>
      </c>
      <c r="AD7347" t="s">
        <v>40</v>
      </c>
      <c r="AE7347">
        <v>184</v>
      </c>
    </row>
    <row r="7348" spans="1:31">
      <c r="A7348">
        <v>251</v>
      </c>
      <c r="B7348">
        <v>251104</v>
      </c>
      <c r="C7348" t="s">
        <v>57</v>
      </c>
      <c r="D7348" t="s">
        <v>72</v>
      </c>
      <c r="E7348">
        <v>5505</v>
      </c>
      <c r="F7348" t="s">
        <v>74</v>
      </c>
      <c r="G7348" s="2">
        <v>0.31</v>
      </c>
      <c r="H7348" s="1">
        <v>42063</v>
      </c>
      <c r="I7348" t="s">
        <v>35</v>
      </c>
      <c r="J7348" t="s">
        <v>77</v>
      </c>
      <c r="K7348" t="s">
        <v>77</v>
      </c>
      <c r="M7348">
        <v>3986</v>
      </c>
      <c r="N7348">
        <v>203189</v>
      </c>
      <c r="S7348" t="s">
        <v>43</v>
      </c>
      <c r="W7348">
        <v>2</v>
      </c>
      <c r="X7348">
        <v>15</v>
      </c>
      <c r="AA7348" t="s">
        <v>76</v>
      </c>
      <c r="AB7348">
        <v>0</v>
      </c>
      <c r="AC7348" t="s">
        <v>44</v>
      </c>
      <c r="AD7348" t="s">
        <v>40</v>
      </c>
      <c r="AE7348">
        <v>185</v>
      </c>
    </row>
    <row r="7349" spans="1:31">
      <c r="A7349">
        <v>251</v>
      </c>
      <c r="B7349">
        <v>251106</v>
      </c>
      <c r="C7349" t="s">
        <v>58</v>
      </c>
      <c r="D7349" t="s">
        <v>71</v>
      </c>
      <c r="E7349">
        <v>5505</v>
      </c>
      <c r="F7349" t="s">
        <v>74</v>
      </c>
      <c r="G7349" s="2">
        <v>4.16</v>
      </c>
      <c r="H7349" s="1">
        <v>42063</v>
      </c>
      <c r="I7349" t="s">
        <v>35</v>
      </c>
      <c r="J7349" t="s">
        <v>77</v>
      </c>
      <c r="K7349" t="s">
        <v>77</v>
      </c>
      <c r="M7349">
        <v>3986</v>
      </c>
      <c r="N7349">
        <v>203189</v>
      </c>
      <c r="S7349" t="s">
        <v>43</v>
      </c>
      <c r="W7349">
        <v>2</v>
      </c>
      <c r="X7349">
        <v>15</v>
      </c>
      <c r="AA7349" t="s">
        <v>76</v>
      </c>
      <c r="AB7349">
        <v>0</v>
      </c>
      <c r="AC7349" t="s">
        <v>44</v>
      </c>
      <c r="AD7349" t="s">
        <v>40</v>
      </c>
      <c r="AE7349">
        <v>186</v>
      </c>
    </row>
    <row r="7350" spans="1:31">
      <c r="A7350">
        <v>252</v>
      </c>
      <c r="B7350">
        <v>252106</v>
      </c>
      <c r="C7350" t="s">
        <v>58</v>
      </c>
      <c r="D7350" t="s">
        <v>71</v>
      </c>
      <c r="E7350">
        <v>5505</v>
      </c>
      <c r="F7350" t="s">
        <v>74</v>
      </c>
      <c r="G7350" s="2">
        <v>1.05</v>
      </c>
      <c r="H7350" s="1">
        <v>42063</v>
      </c>
      <c r="I7350" t="s">
        <v>35</v>
      </c>
      <c r="J7350" t="s">
        <v>77</v>
      </c>
      <c r="K7350" t="s">
        <v>77</v>
      </c>
      <c r="M7350">
        <v>3986</v>
      </c>
      <c r="N7350">
        <v>203189</v>
      </c>
      <c r="S7350" t="s">
        <v>43</v>
      </c>
      <c r="W7350">
        <v>2</v>
      </c>
      <c r="X7350">
        <v>15</v>
      </c>
      <c r="AA7350" t="s">
        <v>76</v>
      </c>
      <c r="AB7350">
        <v>0</v>
      </c>
      <c r="AC7350" t="s">
        <v>44</v>
      </c>
      <c r="AD7350" t="s">
        <v>40</v>
      </c>
      <c r="AE7350">
        <v>187</v>
      </c>
    </row>
    <row r="7351" spans="1:31">
      <c r="A7351">
        <v>252</v>
      </c>
      <c r="B7351">
        <v>252107</v>
      </c>
      <c r="C7351" t="s">
        <v>57</v>
      </c>
      <c r="D7351" t="s">
        <v>72</v>
      </c>
      <c r="E7351">
        <v>5505</v>
      </c>
      <c r="F7351" t="s">
        <v>74</v>
      </c>
      <c r="G7351" s="2">
        <v>0.1</v>
      </c>
      <c r="H7351" s="1">
        <v>42063</v>
      </c>
      <c r="I7351" t="s">
        <v>35</v>
      </c>
      <c r="J7351" t="s">
        <v>77</v>
      </c>
      <c r="K7351" t="s">
        <v>77</v>
      </c>
      <c r="M7351">
        <v>3986</v>
      </c>
      <c r="N7351">
        <v>203189</v>
      </c>
      <c r="S7351" t="s">
        <v>43</v>
      </c>
      <c r="W7351">
        <v>2</v>
      </c>
      <c r="X7351">
        <v>15</v>
      </c>
      <c r="AA7351" t="s">
        <v>76</v>
      </c>
      <c r="AB7351">
        <v>0</v>
      </c>
      <c r="AC7351" t="s">
        <v>44</v>
      </c>
      <c r="AD7351" t="s">
        <v>40</v>
      </c>
      <c r="AE7351">
        <v>188</v>
      </c>
    </row>
    <row r="7352" spans="1:31">
      <c r="A7352">
        <v>252</v>
      </c>
      <c r="B7352">
        <v>252110</v>
      </c>
      <c r="C7352" t="s">
        <v>58</v>
      </c>
      <c r="D7352" t="s">
        <v>71</v>
      </c>
      <c r="E7352">
        <v>5505</v>
      </c>
      <c r="F7352" t="s">
        <v>74</v>
      </c>
      <c r="G7352" s="2">
        <v>0.54</v>
      </c>
      <c r="H7352" s="1">
        <v>42063</v>
      </c>
      <c r="I7352" t="s">
        <v>35</v>
      </c>
      <c r="J7352" t="s">
        <v>77</v>
      </c>
      <c r="K7352" t="s">
        <v>77</v>
      </c>
      <c r="M7352">
        <v>3986</v>
      </c>
      <c r="N7352">
        <v>203189</v>
      </c>
      <c r="S7352" t="s">
        <v>43</v>
      </c>
      <c r="W7352">
        <v>2</v>
      </c>
      <c r="X7352">
        <v>15</v>
      </c>
      <c r="AA7352" t="s">
        <v>76</v>
      </c>
      <c r="AB7352">
        <v>0</v>
      </c>
      <c r="AC7352" t="s">
        <v>44</v>
      </c>
      <c r="AD7352" t="s">
        <v>40</v>
      </c>
      <c r="AE7352">
        <v>189</v>
      </c>
    </row>
    <row r="7353" spans="1:31">
      <c r="A7353">
        <v>252</v>
      </c>
      <c r="B7353">
        <v>252111</v>
      </c>
      <c r="C7353" t="s">
        <v>57</v>
      </c>
      <c r="D7353" t="s">
        <v>72</v>
      </c>
      <c r="E7353">
        <v>5505</v>
      </c>
      <c r="F7353" t="s">
        <v>74</v>
      </c>
      <c r="G7353" s="2">
        <v>0.54</v>
      </c>
      <c r="H7353" s="1">
        <v>42063</v>
      </c>
      <c r="I7353" t="s">
        <v>35</v>
      </c>
      <c r="J7353" t="s">
        <v>77</v>
      </c>
      <c r="K7353" t="s">
        <v>77</v>
      </c>
      <c r="M7353">
        <v>3986</v>
      </c>
      <c r="N7353">
        <v>203189</v>
      </c>
      <c r="S7353" t="s">
        <v>43</v>
      </c>
      <c r="W7353">
        <v>2</v>
      </c>
      <c r="X7353">
        <v>15</v>
      </c>
      <c r="AA7353" t="s">
        <v>76</v>
      </c>
      <c r="AB7353">
        <v>0</v>
      </c>
      <c r="AC7353" t="s">
        <v>44</v>
      </c>
      <c r="AD7353" t="s">
        <v>40</v>
      </c>
      <c r="AE7353">
        <v>190</v>
      </c>
    </row>
    <row r="7354" spans="1:31">
      <c r="A7354">
        <v>252</v>
      </c>
      <c r="B7354">
        <v>252113</v>
      </c>
      <c r="C7354" t="s">
        <v>58</v>
      </c>
      <c r="D7354" t="s">
        <v>71</v>
      </c>
      <c r="E7354">
        <v>5505</v>
      </c>
      <c r="F7354" t="s">
        <v>74</v>
      </c>
      <c r="G7354" s="2">
        <v>0.14000000000000001</v>
      </c>
      <c r="H7354" s="1">
        <v>42063</v>
      </c>
      <c r="I7354" t="s">
        <v>35</v>
      </c>
      <c r="J7354" t="s">
        <v>77</v>
      </c>
      <c r="K7354" t="s">
        <v>77</v>
      </c>
      <c r="M7354">
        <v>3986</v>
      </c>
      <c r="N7354">
        <v>203189</v>
      </c>
      <c r="S7354" t="s">
        <v>43</v>
      </c>
      <c r="W7354">
        <v>2</v>
      </c>
      <c r="X7354">
        <v>15</v>
      </c>
      <c r="AA7354" t="s">
        <v>76</v>
      </c>
      <c r="AB7354">
        <v>0</v>
      </c>
      <c r="AC7354" t="s">
        <v>44</v>
      </c>
      <c r="AD7354" t="s">
        <v>40</v>
      </c>
      <c r="AE7354">
        <v>191</v>
      </c>
    </row>
    <row r="7355" spans="1:31">
      <c r="A7355">
        <v>252</v>
      </c>
      <c r="B7355">
        <v>252114</v>
      </c>
      <c r="C7355" t="s">
        <v>58</v>
      </c>
      <c r="D7355" t="s">
        <v>71</v>
      </c>
      <c r="E7355">
        <v>5505</v>
      </c>
      <c r="F7355" t="s">
        <v>74</v>
      </c>
      <c r="G7355" s="2">
        <v>0.04</v>
      </c>
      <c r="H7355" s="1">
        <v>42063</v>
      </c>
      <c r="I7355" t="s">
        <v>35</v>
      </c>
      <c r="J7355" t="s">
        <v>77</v>
      </c>
      <c r="K7355" t="s">
        <v>77</v>
      </c>
      <c r="M7355">
        <v>3986</v>
      </c>
      <c r="N7355">
        <v>203189</v>
      </c>
      <c r="S7355" t="s">
        <v>43</v>
      </c>
      <c r="W7355">
        <v>2</v>
      </c>
      <c r="X7355">
        <v>15</v>
      </c>
      <c r="AA7355" t="s">
        <v>76</v>
      </c>
      <c r="AB7355">
        <v>0</v>
      </c>
      <c r="AC7355" t="s">
        <v>44</v>
      </c>
      <c r="AD7355" t="s">
        <v>40</v>
      </c>
      <c r="AE7355">
        <v>192</v>
      </c>
    </row>
    <row r="7356" spans="1:31">
      <c r="A7356">
        <v>252</v>
      </c>
      <c r="B7356">
        <v>252115</v>
      </c>
      <c r="C7356" t="s">
        <v>58</v>
      </c>
      <c r="D7356" t="s">
        <v>71</v>
      </c>
      <c r="E7356">
        <v>5505</v>
      </c>
      <c r="F7356" t="s">
        <v>74</v>
      </c>
      <c r="G7356" s="2">
        <v>0.06</v>
      </c>
      <c r="H7356" s="1">
        <v>42063</v>
      </c>
      <c r="I7356" t="s">
        <v>35</v>
      </c>
      <c r="J7356" t="s">
        <v>77</v>
      </c>
      <c r="K7356" t="s">
        <v>77</v>
      </c>
      <c r="M7356">
        <v>3986</v>
      </c>
      <c r="N7356">
        <v>203189</v>
      </c>
      <c r="S7356" t="s">
        <v>43</v>
      </c>
      <c r="W7356">
        <v>2</v>
      </c>
      <c r="X7356">
        <v>15</v>
      </c>
      <c r="AA7356" t="s">
        <v>76</v>
      </c>
      <c r="AB7356">
        <v>0</v>
      </c>
      <c r="AC7356" t="s">
        <v>44</v>
      </c>
      <c r="AD7356" t="s">
        <v>40</v>
      </c>
      <c r="AE7356">
        <v>193</v>
      </c>
    </row>
    <row r="7357" spans="1:31">
      <c r="A7357">
        <v>252</v>
      </c>
      <c r="B7357">
        <v>252116</v>
      </c>
      <c r="C7357" t="s">
        <v>58</v>
      </c>
      <c r="D7357" t="s">
        <v>71</v>
      </c>
      <c r="E7357">
        <v>5505</v>
      </c>
      <c r="F7357" t="s">
        <v>74</v>
      </c>
      <c r="G7357" s="2">
        <v>0.05</v>
      </c>
      <c r="H7357" s="1">
        <v>42063</v>
      </c>
      <c r="I7357" t="s">
        <v>35</v>
      </c>
      <c r="J7357" t="s">
        <v>77</v>
      </c>
      <c r="K7357" t="s">
        <v>77</v>
      </c>
      <c r="M7357">
        <v>3986</v>
      </c>
      <c r="N7357">
        <v>203189</v>
      </c>
      <c r="S7357" t="s">
        <v>43</v>
      </c>
      <c r="W7357">
        <v>2</v>
      </c>
      <c r="X7357">
        <v>15</v>
      </c>
      <c r="AA7357" t="s">
        <v>76</v>
      </c>
      <c r="AB7357">
        <v>0</v>
      </c>
      <c r="AC7357" t="s">
        <v>44</v>
      </c>
      <c r="AD7357" t="s">
        <v>40</v>
      </c>
      <c r="AE7357">
        <v>194</v>
      </c>
    </row>
    <row r="7358" spans="1:31">
      <c r="A7358">
        <v>252</v>
      </c>
      <c r="B7358">
        <v>252117</v>
      </c>
      <c r="C7358" t="s">
        <v>58</v>
      </c>
      <c r="D7358" t="s">
        <v>71</v>
      </c>
      <c r="E7358">
        <v>5505</v>
      </c>
      <c r="F7358" t="s">
        <v>74</v>
      </c>
      <c r="G7358" s="2">
        <v>0.11</v>
      </c>
      <c r="H7358" s="1">
        <v>42063</v>
      </c>
      <c r="I7358" t="s">
        <v>35</v>
      </c>
      <c r="J7358" t="s">
        <v>77</v>
      </c>
      <c r="K7358" t="s">
        <v>77</v>
      </c>
      <c r="M7358">
        <v>3986</v>
      </c>
      <c r="N7358">
        <v>203189</v>
      </c>
      <c r="S7358" t="s">
        <v>43</v>
      </c>
      <c r="W7358">
        <v>2</v>
      </c>
      <c r="X7358">
        <v>15</v>
      </c>
      <c r="AA7358" t="s">
        <v>76</v>
      </c>
      <c r="AB7358">
        <v>0</v>
      </c>
      <c r="AC7358" t="s">
        <v>44</v>
      </c>
      <c r="AD7358" t="s">
        <v>40</v>
      </c>
      <c r="AE7358">
        <v>195</v>
      </c>
    </row>
    <row r="7359" spans="1:31">
      <c r="A7359">
        <v>252</v>
      </c>
      <c r="B7359">
        <v>252118</v>
      </c>
      <c r="C7359" t="s">
        <v>58</v>
      </c>
      <c r="D7359" t="s">
        <v>71</v>
      </c>
      <c r="E7359">
        <v>5505</v>
      </c>
      <c r="F7359" t="s">
        <v>74</v>
      </c>
      <c r="G7359" s="2">
        <v>0.21</v>
      </c>
      <c r="H7359" s="1">
        <v>42063</v>
      </c>
      <c r="I7359" t="s">
        <v>35</v>
      </c>
      <c r="J7359" t="s">
        <v>77</v>
      </c>
      <c r="K7359" t="s">
        <v>77</v>
      </c>
      <c r="M7359">
        <v>3986</v>
      </c>
      <c r="N7359">
        <v>203189</v>
      </c>
      <c r="S7359" t="s">
        <v>43</v>
      </c>
      <c r="W7359">
        <v>2</v>
      </c>
      <c r="X7359">
        <v>15</v>
      </c>
      <c r="AA7359" t="s">
        <v>76</v>
      </c>
      <c r="AB7359">
        <v>0</v>
      </c>
      <c r="AC7359" t="s">
        <v>44</v>
      </c>
      <c r="AD7359" t="s">
        <v>40</v>
      </c>
      <c r="AE7359">
        <v>196</v>
      </c>
    </row>
    <row r="7360" spans="1:31">
      <c r="A7360">
        <v>252</v>
      </c>
      <c r="B7360">
        <v>252119</v>
      </c>
      <c r="C7360" t="s">
        <v>57</v>
      </c>
      <c r="D7360" t="s">
        <v>72</v>
      </c>
      <c r="E7360">
        <v>5505</v>
      </c>
      <c r="F7360" t="s">
        <v>74</v>
      </c>
      <c r="G7360" s="2">
        <v>0.15</v>
      </c>
      <c r="H7360" s="1">
        <v>42063</v>
      </c>
      <c r="I7360" t="s">
        <v>35</v>
      </c>
      <c r="J7360" t="s">
        <v>77</v>
      </c>
      <c r="K7360" t="s">
        <v>77</v>
      </c>
      <c r="M7360">
        <v>3986</v>
      </c>
      <c r="N7360">
        <v>203189</v>
      </c>
      <c r="S7360" t="s">
        <v>43</v>
      </c>
      <c r="W7360">
        <v>2</v>
      </c>
      <c r="X7360">
        <v>15</v>
      </c>
      <c r="AA7360" t="s">
        <v>76</v>
      </c>
      <c r="AB7360">
        <v>0</v>
      </c>
      <c r="AC7360" t="s">
        <v>44</v>
      </c>
      <c r="AD7360" t="s">
        <v>40</v>
      </c>
      <c r="AE7360">
        <v>197</v>
      </c>
    </row>
    <row r="7361" spans="1:31">
      <c r="A7361">
        <v>252</v>
      </c>
      <c r="B7361">
        <v>252121</v>
      </c>
      <c r="C7361" t="s">
        <v>58</v>
      </c>
      <c r="D7361" t="s">
        <v>71</v>
      </c>
      <c r="E7361">
        <v>5505</v>
      </c>
      <c r="F7361" t="s">
        <v>74</v>
      </c>
      <c r="G7361" s="2">
        <v>0.13</v>
      </c>
      <c r="H7361" s="1">
        <v>42063</v>
      </c>
      <c r="I7361" t="s">
        <v>35</v>
      </c>
      <c r="J7361" t="s">
        <v>77</v>
      </c>
      <c r="K7361" t="s">
        <v>77</v>
      </c>
      <c r="M7361">
        <v>3986</v>
      </c>
      <c r="N7361">
        <v>203189</v>
      </c>
      <c r="S7361" t="s">
        <v>43</v>
      </c>
      <c r="W7361">
        <v>2</v>
      </c>
      <c r="X7361">
        <v>15</v>
      </c>
      <c r="AA7361" t="s">
        <v>76</v>
      </c>
      <c r="AB7361">
        <v>0</v>
      </c>
      <c r="AC7361" t="s">
        <v>44</v>
      </c>
      <c r="AD7361" t="s">
        <v>40</v>
      </c>
      <c r="AE7361">
        <v>198</v>
      </c>
    </row>
    <row r="7362" spans="1:31">
      <c r="A7362">
        <v>252</v>
      </c>
      <c r="B7362">
        <v>252122</v>
      </c>
      <c r="C7362" t="s">
        <v>58</v>
      </c>
      <c r="D7362" t="s">
        <v>71</v>
      </c>
      <c r="E7362">
        <v>5505</v>
      </c>
      <c r="F7362" t="s">
        <v>74</v>
      </c>
      <c r="G7362" s="2">
        <v>0.15</v>
      </c>
      <c r="H7362" s="1">
        <v>42063</v>
      </c>
      <c r="I7362" t="s">
        <v>35</v>
      </c>
      <c r="J7362" t="s">
        <v>77</v>
      </c>
      <c r="K7362" t="s">
        <v>77</v>
      </c>
      <c r="M7362">
        <v>3986</v>
      </c>
      <c r="N7362">
        <v>203189</v>
      </c>
      <c r="S7362" t="s">
        <v>43</v>
      </c>
      <c r="W7362">
        <v>2</v>
      </c>
      <c r="X7362">
        <v>15</v>
      </c>
      <c r="AA7362" t="s">
        <v>76</v>
      </c>
      <c r="AB7362">
        <v>0</v>
      </c>
      <c r="AC7362" t="s">
        <v>44</v>
      </c>
      <c r="AD7362" t="s">
        <v>40</v>
      </c>
      <c r="AE7362">
        <v>199</v>
      </c>
    </row>
    <row r="7363" spans="1:31">
      <c r="A7363">
        <v>252</v>
      </c>
      <c r="B7363">
        <v>252123</v>
      </c>
      <c r="C7363" t="s">
        <v>58</v>
      </c>
      <c r="D7363" t="s">
        <v>71</v>
      </c>
      <c r="E7363">
        <v>5505</v>
      </c>
      <c r="F7363" t="s">
        <v>74</v>
      </c>
      <c r="G7363" s="2">
        <v>0.16</v>
      </c>
      <c r="H7363" s="1">
        <v>42063</v>
      </c>
      <c r="I7363" t="s">
        <v>35</v>
      </c>
      <c r="J7363" t="s">
        <v>77</v>
      </c>
      <c r="K7363" t="s">
        <v>77</v>
      </c>
      <c r="M7363">
        <v>3986</v>
      </c>
      <c r="N7363">
        <v>203189</v>
      </c>
      <c r="S7363" t="s">
        <v>43</v>
      </c>
      <c r="W7363">
        <v>2</v>
      </c>
      <c r="X7363">
        <v>15</v>
      </c>
      <c r="AA7363" t="s">
        <v>76</v>
      </c>
      <c r="AB7363">
        <v>0</v>
      </c>
      <c r="AC7363" t="s">
        <v>44</v>
      </c>
      <c r="AD7363" t="s">
        <v>40</v>
      </c>
      <c r="AE7363">
        <v>200</v>
      </c>
    </row>
    <row r="7364" spans="1:31">
      <c r="A7364">
        <v>252</v>
      </c>
      <c r="B7364">
        <v>252124</v>
      </c>
      <c r="C7364" t="s">
        <v>58</v>
      </c>
      <c r="D7364" t="s">
        <v>71</v>
      </c>
      <c r="E7364">
        <v>5505</v>
      </c>
      <c r="F7364" t="s">
        <v>74</v>
      </c>
      <c r="G7364" s="2">
        <v>0.03</v>
      </c>
      <c r="H7364" s="1">
        <v>42063</v>
      </c>
      <c r="I7364" t="s">
        <v>35</v>
      </c>
      <c r="J7364" t="s">
        <v>77</v>
      </c>
      <c r="K7364" t="s">
        <v>77</v>
      </c>
      <c r="M7364">
        <v>3986</v>
      </c>
      <c r="N7364">
        <v>203189</v>
      </c>
      <c r="S7364" t="s">
        <v>43</v>
      </c>
      <c r="W7364">
        <v>2</v>
      </c>
      <c r="X7364">
        <v>15</v>
      </c>
      <c r="AA7364" t="s">
        <v>76</v>
      </c>
      <c r="AB7364">
        <v>0</v>
      </c>
      <c r="AC7364" t="s">
        <v>44</v>
      </c>
      <c r="AD7364" t="s">
        <v>40</v>
      </c>
      <c r="AE7364">
        <v>201</v>
      </c>
    </row>
    <row r="7365" spans="1:31">
      <c r="A7365">
        <v>252</v>
      </c>
      <c r="B7365">
        <v>252125</v>
      </c>
      <c r="C7365" t="s">
        <v>58</v>
      </c>
      <c r="D7365" t="s">
        <v>71</v>
      </c>
      <c r="E7365">
        <v>5505</v>
      </c>
      <c r="F7365" t="s">
        <v>74</v>
      </c>
      <c r="G7365" s="2">
        <v>0.66</v>
      </c>
      <c r="H7365" s="1">
        <v>42063</v>
      </c>
      <c r="I7365" t="s">
        <v>35</v>
      </c>
      <c r="J7365" t="s">
        <v>77</v>
      </c>
      <c r="K7365" t="s">
        <v>77</v>
      </c>
      <c r="M7365">
        <v>3986</v>
      </c>
      <c r="N7365">
        <v>203189</v>
      </c>
      <c r="S7365" t="s">
        <v>43</v>
      </c>
      <c r="W7365">
        <v>2</v>
      </c>
      <c r="X7365">
        <v>15</v>
      </c>
      <c r="AA7365" t="s">
        <v>76</v>
      </c>
      <c r="AB7365">
        <v>0</v>
      </c>
      <c r="AC7365" t="s">
        <v>44</v>
      </c>
      <c r="AD7365" t="s">
        <v>40</v>
      </c>
      <c r="AE7365">
        <v>202</v>
      </c>
    </row>
    <row r="7366" spans="1:31">
      <c r="A7366">
        <v>252</v>
      </c>
      <c r="B7366">
        <v>252126</v>
      </c>
      <c r="C7366" t="s">
        <v>57</v>
      </c>
      <c r="D7366" t="s">
        <v>72</v>
      </c>
      <c r="E7366">
        <v>5505</v>
      </c>
      <c r="F7366" t="s">
        <v>74</v>
      </c>
      <c r="G7366" s="2">
        <v>0.65</v>
      </c>
      <c r="H7366" s="1">
        <v>42063</v>
      </c>
      <c r="I7366" t="s">
        <v>35</v>
      </c>
      <c r="J7366" t="s">
        <v>77</v>
      </c>
      <c r="K7366" t="s">
        <v>77</v>
      </c>
      <c r="M7366">
        <v>3986</v>
      </c>
      <c r="N7366">
        <v>203189</v>
      </c>
      <c r="S7366" t="s">
        <v>43</v>
      </c>
      <c r="W7366">
        <v>2</v>
      </c>
      <c r="X7366">
        <v>15</v>
      </c>
      <c r="AA7366" t="s">
        <v>76</v>
      </c>
      <c r="AB7366">
        <v>0</v>
      </c>
      <c r="AC7366" t="s">
        <v>44</v>
      </c>
      <c r="AD7366" t="s">
        <v>40</v>
      </c>
      <c r="AE7366">
        <v>203</v>
      </c>
    </row>
    <row r="7367" spans="1:31">
      <c r="A7367">
        <v>252</v>
      </c>
      <c r="B7367">
        <v>252128</v>
      </c>
      <c r="C7367" t="s">
        <v>58</v>
      </c>
      <c r="D7367" t="s">
        <v>71</v>
      </c>
      <c r="E7367">
        <v>5505</v>
      </c>
      <c r="F7367" t="s">
        <v>74</v>
      </c>
      <c r="G7367" s="2">
        <v>0.26</v>
      </c>
      <c r="H7367" s="1">
        <v>42063</v>
      </c>
      <c r="I7367" t="s">
        <v>35</v>
      </c>
      <c r="J7367" t="s">
        <v>77</v>
      </c>
      <c r="K7367" t="s">
        <v>77</v>
      </c>
      <c r="M7367">
        <v>3986</v>
      </c>
      <c r="N7367">
        <v>203189</v>
      </c>
      <c r="S7367" t="s">
        <v>43</v>
      </c>
      <c r="W7367">
        <v>2</v>
      </c>
      <c r="X7367">
        <v>15</v>
      </c>
      <c r="AA7367" t="s">
        <v>76</v>
      </c>
      <c r="AB7367">
        <v>0</v>
      </c>
      <c r="AC7367" t="s">
        <v>44</v>
      </c>
      <c r="AD7367" t="s">
        <v>40</v>
      </c>
      <c r="AE7367">
        <v>204</v>
      </c>
    </row>
    <row r="7368" spans="1:31">
      <c r="A7368">
        <v>252</v>
      </c>
      <c r="B7368">
        <v>252129</v>
      </c>
      <c r="C7368" t="s">
        <v>58</v>
      </c>
      <c r="D7368" t="s">
        <v>71</v>
      </c>
      <c r="E7368">
        <v>5505</v>
      </c>
      <c r="F7368" t="s">
        <v>74</v>
      </c>
      <c r="G7368" s="2">
        <v>0.33</v>
      </c>
      <c r="H7368" s="1">
        <v>42063</v>
      </c>
      <c r="I7368" t="s">
        <v>35</v>
      </c>
      <c r="J7368" t="s">
        <v>77</v>
      </c>
      <c r="K7368" t="s">
        <v>77</v>
      </c>
      <c r="M7368">
        <v>3986</v>
      </c>
      <c r="N7368">
        <v>203189</v>
      </c>
      <c r="S7368" t="s">
        <v>43</v>
      </c>
      <c r="W7368">
        <v>2</v>
      </c>
      <c r="X7368">
        <v>15</v>
      </c>
      <c r="AA7368" t="s">
        <v>76</v>
      </c>
      <c r="AB7368">
        <v>0</v>
      </c>
      <c r="AC7368" t="s">
        <v>44</v>
      </c>
      <c r="AD7368" t="s">
        <v>40</v>
      </c>
      <c r="AE7368">
        <v>205</v>
      </c>
    </row>
    <row r="7369" spans="1:31">
      <c r="A7369">
        <v>252</v>
      </c>
      <c r="B7369">
        <v>252130</v>
      </c>
      <c r="C7369" t="s">
        <v>57</v>
      </c>
      <c r="D7369" t="s">
        <v>72</v>
      </c>
      <c r="E7369">
        <v>5505</v>
      </c>
      <c r="F7369" t="s">
        <v>74</v>
      </c>
      <c r="G7369" s="2">
        <v>0.05</v>
      </c>
      <c r="H7369" s="1">
        <v>42063</v>
      </c>
      <c r="I7369" t="s">
        <v>35</v>
      </c>
      <c r="J7369" t="s">
        <v>77</v>
      </c>
      <c r="K7369" t="s">
        <v>77</v>
      </c>
      <c r="M7369">
        <v>3986</v>
      </c>
      <c r="N7369">
        <v>203189</v>
      </c>
      <c r="S7369" t="s">
        <v>43</v>
      </c>
      <c r="W7369">
        <v>2</v>
      </c>
      <c r="X7369">
        <v>15</v>
      </c>
      <c r="AA7369" t="s">
        <v>76</v>
      </c>
      <c r="AB7369">
        <v>0</v>
      </c>
      <c r="AC7369" t="s">
        <v>44</v>
      </c>
      <c r="AD7369" t="s">
        <v>40</v>
      </c>
      <c r="AE7369">
        <v>206</v>
      </c>
    </row>
    <row r="7370" spans="1:31">
      <c r="A7370">
        <v>252</v>
      </c>
      <c r="B7370">
        <v>252136</v>
      </c>
      <c r="C7370" t="s">
        <v>58</v>
      </c>
      <c r="D7370" t="s">
        <v>71</v>
      </c>
      <c r="E7370">
        <v>5505</v>
      </c>
      <c r="F7370" t="s">
        <v>74</v>
      </c>
      <c r="G7370" s="2">
        <v>0.16</v>
      </c>
      <c r="H7370" s="1">
        <v>42063</v>
      </c>
      <c r="I7370" t="s">
        <v>35</v>
      </c>
      <c r="J7370" t="s">
        <v>77</v>
      </c>
      <c r="K7370" t="s">
        <v>77</v>
      </c>
      <c r="M7370">
        <v>3986</v>
      </c>
      <c r="N7370">
        <v>203189</v>
      </c>
      <c r="S7370" t="s">
        <v>43</v>
      </c>
      <c r="W7370">
        <v>2</v>
      </c>
      <c r="X7370">
        <v>15</v>
      </c>
      <c r="AA7370" t="s">
        <v>76</v>
      </c>
      <c r="AB7370">
        <v>0</v>
      </c>
      <c r="AC7370" t="s">
        <v>44</v>
      </c>
      <c r="AD7370" t="s">
        <v>40</v>
      </c>
      <c r="AE7370">
        <v>207</v>
      </c>
    </row>
    <row r="7371" spans="1:31">
      <c r="A7371">
        <v>252</v>
      </c>
      <c r="B7371">
        <v>252137</v>
      </c>
      <c r="C7371" t="s">
        <v>57</v>
      </c>
      <c r="D7371" t="s">
        <v>72</v>
      </c>
      <c r="E7371">
        <v>5505</v>
      </c>
      <c r="F7371" t="s">
        <v>74</v>
      </c>
      <c r="G7371" s="2">
        <v>0.16</v>
      </c>
      <c r="H7371" s="1">
        <v>42063</v>
      </c>
      <c r="I7371" t="s">
        <v>35</v>
      </c>
      <c r="J7371" t="s">
        <v>77</v>
      </c>
      <c r="K7371" t="s">
        <v>77</v>
      </c>
      <c r="M7371">
        <v>3986</v>
      </c>
      <c r="N7371">
        <v>203189</v>
      </c>
      <c r="S7371" t="s">
        <v>43</v>
      </c>
      <c r="W7371">
        <v>2</v>
      </c>
      <c r="X7371">
        <v>15</v>
      </c>
      <c r="AA7371" t="s">
        <v>76</v>
      </c>
      <c r="AB7371">
        <v>0</v>
      </c>
      <c r="AC7371" t="s">
        <v>44</v>
      </c>
      <c r="AD7371" t="s">
        <v>40</v>
      </c>
      <c r="AE7371">
        <v>208</v>
      </c>
    </row>
    <row r="7372" spans="1:31">
      <c r="A7372">
        <v>255</v>
      </c>
      <c r="B7372">
        <v>255100</v>
      </c>
      <c r="C7372" t="s">
        <v>58</v>
      </c>
      <c r="D7372" t="s">
        <v>71</v>
      </c>
      <c r="E7372">
        <v>5505</v>
      </c>
      <c r="F7372" t="s">
        <v>74</v>
      </c>
      <c r="G7372" s="2">
        <v>7.16</v>
      </c>
      <c r="H7372" s="1">
        <v>42063</v>
      </c>
      <c r="I7372" t="s">
        <v>35</v>
      </c>
      <c r="J7372" t="s">
        <v>77</v>
      </c>
      <c r="K7372" t="s">
        <v>77</v>
      </c>
      <c r="M7372">
        <v>3986</v>
      </c>
      <c r="N7372">
        <v>203189</v>
      </c>
      <c r="S7372" t="s">
        <v>43</v>
      </c>
      <c r="W7372">
        <v>2</v>
      </c>
      <c r="X7372">
        <v>15</v>
      </c>
      <c r="AA7372" t="s">
        <v>76</v>
      </c>
      <c r="AB7372">
        <v>0</v>
      </c>
      <c r="AC7372" t="s">
        <v>44</v>
      </c>
      <c r="AD7372" t="s">
        <v>40</v>
      </c>
      <c r="AE7372">
        <v>210</v>
      </c>
    </row>
    <row r="7373" spans="1:31">
      <c r="A7373">
        <v>255</v>
      </c>
      <c r="B7373">
        <v>255101</v>
      </c>
      <c r="C7373" t="s">
        <v>57</v>
      </c>
      <c r="D7373" t="s">
        <v>72</v>
      </c>
      <c r="E7373">
        <v>5505</v>
      </c>
      <c r="F7373" t="s">
        <v>74</v>
      </c>
      <c r="G7373" s="2">
        <v>5.61</v>
      </c>
      <c r="H7373" s="1">
        <v>42063</v>
      </c>
      <c r="I7373" t="s">
        <v>35</v>
      </c>
      <c r="J7373" t="s">
        <v>77</v>
      </c>
      <c r="K7373" t="s">
        <v>77</v>
      </c>
      <c r="M7373">
        <v>3986</v>
      </c>
      <c r="N7373">
        <v>203189</v>
      </c>
      <c r="S7373" t="s">
        <v>43</v>
      </c>
      <c r="W7373">
        <v>2</v>
      </c>
      <c r="X7373">
        <v>15</v>
      </c>
      <c r="AA7373" t="s">
        <v>76</v>
      </c>
      <c r="AB7373">
        <v>0</v>
      </c>
      <c r="AC7373" t="s">
        <v>44</v>
      </c>
      <c r="AD7373" t="s">
        <v>40</v>
      </c>
      <c r="AE7373">
        <v>211</v>
      </c>
    </row>
    <row r="7374" spans="1:31">
      <c r="A7374">
        <v>255</v>
      </c>
      <c r="B7374">
        <v>255102</v>
      </c>
      <c r="C7374" t="s">
        <v>57</v>
      </c>
      <c r="D7374" t="s">
        <v>72</v>
      </c>
      <c r="E7374">
        <v>5505</v>
      </c>
      <c r="F7374" t="s">
        <v>74</v>
      </c>
      <c r="G7374" s="2">
        <v>0.06</v>
      </c>
      <c r="H7374" s="1">
        <v>42063</v>
      </c>
      <c r="I7374" t="s">
        <v>35</v>
      </c>
      <c r="J7374" t="s">
        <v>77</v>
      </c>
      <c r="K7374" t="s">
        <v>77</v>
      </c>
      <c r="M7374">
        <v>3986</v>
      </c>
      <c r="N7374">
        <v>203189</v>
      </c>
      <c r="S7374" t="s">
        <v>43</v>
      </c>
      <c r="W7374">
        <v>2</v>
      </c>
      <c r="X7374">
        <v>15</v>
      </c>
      <c r="AA7374" t="s">
        <v>76</v>
      </c>
      <c r="AB7374">
        <v>0</v>
      </c>
      <c r="AC7374" t="s">
        <v>44</v>
      </c>
      <c r="AD7374" t="s">
        <v>40</v>
      </c>
      <c r="AE7374">
        <v>212</v>
      </c>
    </row>
    <row r="7375" spans="1:31">
      <c r="A7375">
        <v>256</v>
      </c>
      <c r="B7375">
        <v>256100</v>
      </c>
      <c r="C7375" t="s">
        <v>57</v>
      </c>
      <c r="D7375" t="s">
        <v>72</v>
      </c>
      <c r="E7375">
        <v>5505</v>
      </c>
      <c r="F7375" t="s">
        <v>74</v>
      </c>
      <c r="G7375" s="2">
        <v>0.73</v>
      </c>
      <c r="H7375" s="1">
        <v>42063</v>
      </c>
      <c r="I7375" t="s">
        <v>35</v>
      </c>
      <c r="J7375" t="s">
        <v>77</v>
      </c>
      <c r="K7375" t="s">
        <v>77</v>
      </c>
      <c r="M7375">
        <v>3986</v>
      </c>
      <c r="N7375">
        <v>203189</v>
      </c>
      <c r="S7375" t="s">
        <v>43</v>
      </c>
      <c r="W7375">
        <v>2</v>
      </c>
      <c r="X7375">
        <v>15</v>
      </c>
      <c r="AA7375" t="s">
        <v>76</v>
      </c>
      <c r="AB7375">
        <v>0</v>
      </c>
      <c r="AC7375" t="s">
        <v>44</v>
      </c>
      <c r="AD7375" t="s">
        <v>40</v>
      </c>
      <c r="AE7375">
        <v>213</v>
      </c>
    </row>
    <row r="7376" spans="1:31">
      <c r="A7376">
        <v>259</v>
      </c>
      <c r="B7376">
        <v>259100</v>
      </c>
      <c r="C7376" t="s">
        <v>58</v>
      </c>
      <c r="D7376" t="s">
        <v>71</v>
      </c>
      <c r="E7376">
        <v>5505</v>
      </c>
      <c r="F7376" t="s">
        <v>74</v>
      </c>
      <c r="G7376" s="2">
        <v>0.46</v>
      </c>
      <c r="H7376" s="1">
        <v>42063</v>
      </c>
      <c r="I7376" t="s">
        <v>35</v>
      </c>
      <c r="J7376" t="s">
        <v>77</v>
      </c>
      <c r="K7376" t="s">
        <v>77</v>
      </c>
      <c r="M7376">
        <v>3986</v>
      </c>
      <c r="N7376">
        <v>203189</v>
      </c>
      <c r="S7376" t="s">
        <v>43</v>
      </c>
      <c r="W7376">
        <v>2</v>
      </c>
      <c r="X7376">
        <v>15</v>
      </c>
      <c r="AA7376" t="s">
        <v>76</v>
      </c>
      <c r="AB7376">
        <v>0</v>
      </c>
      <c r="AC7376" t="s">
        <v>44</v>
      </c>
      <c r="AD7376" t="s">
        <v>40</v>
      </c>
      <c r="AE7376">
        <v>214</v>
      </c>
    </row>
    <row r="7377" spans="1:31">
      <c r="A7377">
        <v>259</v>
      </c>
      <c r="B7377">
        <v>259101</v>
      </c>
      <c r="C7377" t="s">
        <v>57</v>
      </c>
      <c r="D7377" t="s">
        <v>72</v>
      </c>
      <c r="E7377">
        <v>5505</v>
      </c>
      <c r="F7377" t="s">
        <v>74</v>
      </c>
      <c r="G7377" s="2">
        <v>0.46</v>
      </c>
      <c r="H7377" s="1">
        <v>42063</v>
      </c>
      <c r="I7377" t="s">
        <v>35</v>
      </c>
      <c r="J7377" t="s">
        <v>77</v>
      </c>
      <c r="K7377" t="s">
        <v>77</v>
      </c>
      <c r="M7377">
        <v>3986</v>
      </c>
      <c r="N7377">
        <v>203189</v>
      </c>
      <c r="S7377" t="s">
        <v>43</v>
      </c>
      <c r="W7377">
        <v>2</v>
      </c>
      <c r="X7377">
        <v>15</v>
      </c>
      <c r="AA7377" t="s">
        <v>76</v>
      </c>
      <c r="AB7377">
        <v>0</v>
      </c>
      <c r="AC7377" t="s">
        <v>44</v>
      </c>
      <c r="AD7377" t="s">
        <v>40</v>
      </c>
      <c r="AE7377">
        <v>215</v>
      </c>
    </row>
    <row r="7378" spans="1:31">
      <c r="A7378">
        <v>260</v>
      </c>
      <c r="B7378">
        <v>260100</v>
      </c>
      <c r="C7378" t="s">
        <v>58</v>
      </c>
      <c r="D7378" t="s">
        <v>71</v>
      </c>
      <c r="E7378">
        <v>5505</v>
      </c>
      <c r="F7378" t="s">
        <v>74</v>
      </c>
      <c r="G7378" s="2">
        <v>0.89</v>
      </c>
      <c r="H7378" s="1">
        <v>42063</v>
      </c>
      <c r="I7378" t="s">
        <v>35</v>
      </c>
      <c r="J7378" t="s">
        <v>77</v>
      </c>
      <c r="K7378" t="s">
        <v>77</v>
      </c>
      <c r="M7378">
        <v>3986</v>
      </c>
      <c r="N7378">
        <v>203189</v>
      </c>
      <c r="S7378" t="s">
        <v>43</v>
      </c>
      <c r="W7378">
        <v>2</v>
      </c>
      <c r="X7378">
        <v>15</v>
      </c>
      <c r="AA7378" t="s">
        <v>76</v>
      </c>
      <c r="AB7378">
        <v>0</v>
      </c>
      <c r="AC7378" t="s">
        <v>44</v>
      </c>
      <c r="AD7378" t="s">
        <v>40</v>
      </c>
      <c r="AE7378">
        <v>216</v>
      </c>
    </row>
    <row r="7379" spans="1:31">
      <c r="A7379">
        <v>260</v>
      </c>
      <c r="B7379">
        <v>260101</v>
      </c>
      <c r="C7379" t="s">
        <v>57</v>
      </c>
      <c r="D7379" t="s">
        <v>72</v>
      </c>
      <c r="E7379">
        <v>5505</v>
      </c>
      <c r="F7379" t="s">
        <v>74</v>
      </c>
      <c r="G7379" s="2">
        <v>0.74</v>
      </c>
      <c r="H7379" s="1">
        <v>42063</v>
      </c>
      <c r="I7379" t="s">
        <v>35</v>
      </c>
      <c r="J7379" t="s">
        <v>77</v>
      </c>
      <c r="K7379" t="s">
        <v>77</v>
      </c>
      <c r="M7379">
        <v>3986</v>
      </c>
      <c r="N7379">
        <v>203189</v>
      </c>
      <c r="S7379" t="s">
        <v>43</v>
      </c>
      <c r="W7379">
        <v>2</v>
      </c>
      <c r="X7379">
        <v>15</v>
      </c>
      <c r="AA7379" t="s">
        <v>76</v>
      </c>
      <c r="AB7379">
        <v>0</v>
      </c>
      <c r="AC7379" t="s">
        <v>44</v>
      </c>
      <c r="AD7379" t="s">
        <v>40</v>
      </c>
      <c r="AE7379">
        <v>217</v>
      </c>
    </row>
    <row r="7380" spans="1:31">
      <c r="A7380">
        <v>241</v>
      </c>
      <c r="B7380">
        <v>241100</v>
      </c>
      <c r="C7380" t="s">
        <v>57</v>
      </c>
      <c r="D7380" t="s">
        <v>72</v>
      </c>
      <c r="E7380">
        <v>5505</v>
      </c>
      <c r="F7380" t="s">
        <v>74</v>
      </c>
      <c r="G7380" s="2">
        <v>0.14000000000000001</v>
      </c>
      <c r="H7380" s="1">
        <v>43465</v>
      </c>
      <c r="I7380" t="s">
        <v>35</v>
      </c>
      <c r="J7380" t="s">
        <v>78</v>
      </c>
      <c r="K7380" t="s">
        <v>78</v>
      </c>
      <c r="M7380">
        <v>3988</v>
      </c>
      <c r="N7380">
        <v>324047</v>
      </c>
      <c r="S7380" t="s">
        <v>43</v>
      </c>
      <c r="W7380">
        <v>12</v>
      </c>
      <c r="X7380">
        <v>18</v>
      </c>
      <c r="AA7380" t="s">
        <v>76</v>
      </c>
      <c r="AB7380">
        <v>0</v>
      </c>
      <c r="AC7380" t="s">
        <v>44</v>
      </c>
      <c r="AD7380" t="s">
        <v>40</v>
      </c>
      <c r="AE7380">
        <v>184</v>
      </c>
    </row>
    <row r="7381" spans="1:31">
      <c r="A7381">
        <v>242</v>
      </c>
      <c r="B7381">
        <v>242100</v>
      </c>
      <c r="C7381" t="s">
        <v>58</v>
      </c>
      <c r="D7381" t="s">
        <v>71</v>
      </c>
      <c r="E7381">
        <v>5505</v>
      </c>
      <c r="F7381" t="s">
        <v>74</v>
      </c>
      <c r="G7381" s="2">
        <v>0.01</v>
      </c>
      <c r="H7381" s="1">
        <v>43465</v>
      </c>
      <c r="I7381" t="s">
        <v>35</v>
      </c>
      <c r="J7381" t="s">
        <v>78</v>
      </c>
      <c r="K7381" t="s">
        <v>78</v>
      </c>
      <c r="M7381">
        <v>3988</v>
      </c>
      <c r="N7381">
        <v>324047</v>
      </c>
      <c r="S7381" t="s">
        <v>43</v>
      </c>
      <c r="W7381">
        <v>12</v>
      </c>
      <c r="X7381">
        <v>18</v>
      </c>
      <c r="AA7381" t="s">
        <v>76</v>
      </c>
      <c r="AB7381">
        <v>0</v>
      </c>
      <c r="AC7381" t="s">
        <v>44</v>
      </c>
      <c r="AD7381" t="s">
        <v>40</v>
      </c>
      <c r="AE7381">
        <v>185</v>
      </c>
    </row>
    <row r="7382" spans="1:31">
      <c r="A7382">
        <v>242</v>
      </c>
      <c r="B7382">
        <v>242101</v>
      </c>
      <c r="C7382" t="s">
        <v>57</v>
      </c>
      <c r="D7382" t="s">
        <v>72</v>
      </c>
      <c r="E7382">
        <v>5505</v>
      </c>
      <c r="F7382" t="s">
        <v>74</v>
      </c>
      <c r="G7382" s="2">
        <v>0.01</v>
      </c>
      <c r="H7382" s="1">
        <v>43465</v>
      </c>
      <c r="I7382" t="s">
        <v>35</v>
      </c>
      <c r="J7382" t="s">
        <v>78</v>
      </c>
      <c r="K7382" t="s">
        <v>78</v>
      </c>
      <c r="M7382">
        <v>3988</v>
      </c>
      <c r="N7382">
        <v>324047</v>
      </c>
      <c r="S7382" t="s">
        <v>43</v>
      </c>
      <c r="W7382">
        <v>12</v>
      </c>
      <c r="X7382">
        <v>18</v>
      </c>
      <c r="AA7382" t="s">
        <v>76</v>
      </c>
      <c r="AB7382">
        <v>0</v>
      </c>
      <c r="AC7382" t="s">
        <v>44</v>
      </c>
      <c r="AD7382" t="s">
        <v>40</v>
      </c>
      <c r="AE7382">
        <v>186</v>
      </c>
    </row>
    <row r="7383" spans="1:31">
      <c r="A7383">
        <v>246</v>
      </c>
      <c r="B7383">
        <v>246100</v>
      </c>
      <c r="C7383" t="s">
        <v>57</v>
      </c>
      <c r="D7383" t="s">
        <v>72</v>
      </c>
      <c r="E7383">
        <v>5505</v>
      </c>
      <c r="F7383" t="s">
        <v>74</v>
      </c>
      <c r="G7383" s="2">
        <v>0.11</v>
      </c>
      <c r="H7383" s="1">
        <v>43465</v>
      </c>
      <c r="I7383" t="s">
        <v>35</v>
      </c>
      <c r="J7383" t="s">
        <v>78</v>
      </c>
      <c r="K7383" t="s">
        <v>78</v>
      </c>
      <c r="M7383">
        <v>3988</v>
      </c>
      <c r="N7383">
        <v>324047</v>
      </c>
      <c r="S7383" t="s">
        <v>43</v>
      </c>
      <c r="W7383">
        <v>12</v>
      </c>
      <c r="X7383">
        <v>18</v>
      </c>
      <c r="AA7383" t="s">
        <v>76</v>
      </c>
      <c r="AB7383">
        <v>0</v>
      </c>
      <c r="AC7383" t="s">
        <v>44</v>
      </c>
      <c r="AD7383" t="s">
        <v>40</v>
      </c>
      <c r="AE7383">
        <v>187</v>
      </c>
    </row>
    <row r="7384" spans="1:31">
      <c r="A7384">
        <v>248</v>
      </c>
      <c r="B7384">
        <v>248100</v>
      </c>
      <c r="C7384" t="s">
        <v>58</v>
      </c>
      <c r="D7384" t="s">
        <v>71</v>
      </c>
      <c r="E7384">
        <v>5505</v>
      </c>
      <c r="F7384" t="s">
        <v>74</v>
      </c>
      <c r="G7384" s="2">
        <v>0.09</v>
      </c>
      <c r="H7384" s="1">
        <v>43465</v>
      </c>
      <c r="I7384" t="s">
        <v>35</v>
      </c>
      <c r="J7384" t="s">
        <v>78</v>
      </c>
      <c r="K7384" t="s">
        <v>78</v>
      </c>
      <c r="M7384">
        <v>3988</v>
      </c>
      <c r="N7384">
        <v>324047</v>
      </c>
      <c r="S7384" t="s">
        <v>43</v>
      </c>
      <c r="W7384">
        <v>12</v>
      </c>
      <c r="X7384">
        <v>18</v>
      </c>
      <c r="AA7384" t="s">
        <v>76</v>
      </c>
      <c r="AB7384">
        <v>0</v>
      </c>
      <c r="AC7384" t="s">
        <v>44</v>
      </c>
      <c r="AD7384" t="s">
        <v>40</v>
      </c>
      <c r="AE7384">
        <v>188</v>
      </c>
    </row>
    <row r="7385" spans="1:31">
      <c r="A7385">
        <v>248</v>
      </c>
      <c r="B7385">
        <v>248101</v>
      </c>
      <c r="C7385" t="s">
        <v>57</v>
      </c>
      <c r="D7385" t="s">
        <v>72</v>
      </c>
      <c r="E7385">
        <v>5505</v>
      </c>
      <c r="F7385" t="s">
        <v>74</v>
      </c>
      <c r="G7385" s="2">
        <v>0.09</v>
      </c>
      <c r="H7385" s="1">
        <v>43465</v>
      </c>
      <c r="I7385" t="s">
        <v>35</v>
      </c>
      <c r="J7385" t="s">
        <v>78</v>
      </c>
      <c r="K7385" t="s">
        <v>78</v>
      </c>
      <c r="M7385">
        <v>3988</v>
      </c>
      <c r="N7385">
        <v>324047</v>
      </c>
      <c r="S7385" t="s">
        <v>43</v>
      </c>
      <c r="W7385">
        <v>12</v>
      </c>
      <c r="X7385">
        <v>18</v>
      </c>
      <c r="AA7385" t="s">
        <v>76</v>
      </c>
      <c r="AB7385">
        <v>0</v>
      </c>
      <c r="AC7385" t="s">
        <v>44</v>
      </c>
      <c r="AD7385" t="s">
        <v>40</v>
      </c>
      <c r="AE7385">
        <v>189</v>
      </c>
    </row>
    <row r="7386" spans="1:31">
      <c r="A7386">
        <v>249</v>
      </c>
      <c r="B7386">
        <v>249100</v>
      </c>
      <c r="C7386" t="s">
        <v>57</v>
      </c>
      <c r="D7386" t="s">
        <v>72</v>
      </c>
      <c r="E7386">
        <v>5505</v>
      </c>
      <c r="F7386" t="s">
        <v>74</v>
      </c>
      <c r="G7386" s="2">
        <v>0.11</v>
      </c>
      <c r="H7386" s="1">
        <v>43465</v>
      </c>
      <c r="I7386" t="s">
        <v>35</v>
      </c>
      <c r="J7386" t="s">
        <v>78</v>
      </c>
      <c r="K7386" t="s">
        <v>78</v>
      </c>
      <c r="M7386">
        <v>3988</v>
      </c>
      <c r="N7386">
        <v>324047</v>
      </c>
      <c r="S7386" t="s">
        <v>43</v>
      </c>
      <c r="W7386">
        <v>12</v>
      </c>
      <c r="X7386">
        <v>18</v>
      </c>
      <c r="AA7386" t="s">
        <v>76</v>
      </c>
      <c r="AB7386">
        <v>0</v>
      </c>
      <c r="AC7386" t="s">
        <v>44</v>
      </c>
      <c r="AD7386" t="s">
        <v>40</v>
      </c>
      <c r="AE7386">
        <v>190</v>
      </c>
    </row>
    <row r="7387" spans="1:31">
      <c r="A7387">
        <v>249</v>
      </c>
      <c r="B7387">
        <v>249101</v>
      </c>
      <c r="C7387" t="s">
        <v>57</v>
      </c>
      <c r="D7387" t="s">
        <v>72</v>
      </c>
      <c r="E7387">
        <v>5505</v>
      </c>
      <c r="F7387" t="s">
        <v>74</v>
      </c>
      <c r="G7387" s="2">
        <v>0.06</v>
      </c>
      <c r="H7387" s="1">
        <v>43465</v>
      </c>
      <c r="I7387" t="s">
        <v>35</v>
      </c>
      <c r="J7387" t="s">
        <v>78</v>
      </c>
      <c r="K7387" t="s">
        <v>78</v>
      </c>
      <c r="M7387">
        <v>3988</v>
      </c>
      <c r="N7387">
        <v>324047</v>
      </c>
      <c r="S7387" t="s">
        <v>43</v>
      </c>
      <c r="W7387">
        <v>12</v>
      </c>
      <c r="X7387">
        <v>18</v>
      </c>
      <c r="AA7387" t="s">
        <v>76</v>
      </c>
      <c r="AB7387">
        <v>0</v>
      </c>
      <c r="AC7387" t="s">
        <v>44</v>
      </c>
      <c r="AD7387" t="s">
        <v>40</v>
      </c>
      <c r="AE7387">
        <v>191</v>
      </c>
    </row>
    <row r="7388" spans="1:31">
      <c r="A7388">
        <v>250</v>
      </c>
      <c r="B7388">
        <v>250100</v>
      </c>
      <c r="C7388" t="s">
        <v>57</v>
      </c>
      <c r="D7388" t="s">
        <v>72</v>
      </c>
      <c r="E7388">
        <v>5505</v>
      </c>
      <c r="F7388" t="s">
        <v>74</v>
      </c>
      <c r="G7388" s="2">
        <v>0.23</v>
      </c>
      <c r="H7388" s="1">
        <v>43465</v>
      </c>
      <c r="I7388" t="s">
        <v>35</v>
      </c>
      <c r="J7388" t="s">
        <v>78</v>
      </c>
      <c r="K7388" t="s">
        <v>78</v>
      </c>
      <c r="M7388">
        <v>3988</v>
      </c>
      <c r="N7388">
        <v>324047</v>
      </c>
      <c r="S7388" t="s">
        <v>43</v>
      </c>
      <c r="W7388">
        <v>12</v>
      </c>
      <c r="X7388">
        <v>18</v>
      </c>
      <c r="AA7388" t="s">
        <v>76</v>
      </c>
      <c r="AB7388">
        <v>0</v>
      </c>
      <c r="AC7388" t="s">
        <v>44</v>
      </c>
      <c r="AD7388" t="s">
        <v>40</v>
      </c>
      <c r="AE7388">
        <v>192</v>
      </c>
    </row>
    <row r="7389" spans="1:31">
      <c r="A7389">
        <v>251</v>
      </c>
      <c r="B7389">
        <v>251100</v>
      </c>
      <c r="C7389" t="s">
        <v>58</v>
      </c>
      <c r="D7389" t="s">
        <v>71</v>
      </c>
      <c r="E7389">
        <v>5505</v>
      </c>
      <c r="F7389" t="s">
        <v>74</v>
      </c>
      <c r="H7389" s="1">
        <v>43465</v>
      </c>
      <c r="I7389" t="s">
        <v>35</v>
      </c>
      <c r="J7389" t="s">
        <v>78</v>
      </c>
      <c r="K7389" t="s">
        <v>78</v>
      </c>
      <c r="M7389">
        <v>3988</v>
      </c>
      <c r="N7389">
        <v>324047</v>
      </c>
      <c r="S7389" t="s">
        <v>43</v>
      </c>
      <c r="W7389">
        <v>12</v>
      </c>
      <c r="X7389">
        <v>18</v>
      </c>
      <c r="AA7389" t="s">
        <v>76</v>
      </c>
      <c r="AB7389">
        <v>0</v>
      </c>
      <c r="AC7389" t="s">
        <v>44</v>
      </c>
      <c r="AD7389" t="s">
        <v>40</v>
      </c>
      <c r="AE7389">
        <v>193</v>
      </c>
    </row>
    <row r="7390" spans="1:31">
      <c r="A7390">
        <v>251</v>
      </c>
      <c r="B7390">
        <v>251101</v>
      </c>
      <c r="C7390" t="s">
        <v>58</v>
      </c>
      <c r="D7390" t="s">
        <v>71</v>
      </c>
      <c r="E7390">
        <v>5505</v>
      </c>
      <c r="F7390" t="s">
        <v>74</v>
      </c>
      <c r="H7390" s="1">
        <v>43465</v>
      </c>
      <c r="I7390" t="s">
        <v>35</v>
      </c>
      <c r="J7390" t="s">
        <v>78</v>
      </c>
      <c r="K7390" t="s">
        <v>78</v>
      </c>
      <c r="M7390">
        <v>3988</v>
      </c>
      <c r="N7390">
        <v>324047</v>
      </c>
      <c r="S7390" t="s">
        <v>43</v>
      </c>
      <c r="W7390">
        <v>12</v>
      </c>
      <c r="X7390">
        <v>18</v>
      </c>
      <c r="AA7390" t="s">
        <v>76</v>
      </c>
      <c r="AB7390">
        <v>0</v>
      </c>
      <c r="AC7390" t="s">
        <v>44</v>
      </c>
      <c r="AD7390" t="s">
        <v>40</v>
      </c>
      <c r="AE7390">
        <v>194</v>
      </c>
    </row>
    <row r="7391" spans="1:31">
      <c r="A7391">
        <v>251</v>
      </c>
      <c r="B7391">
        <v>251102</v>
      </c>
      <c r="C7391" t="s">
        <v>58</v>
      </c>
      <c r="D7391" t="s">
        <v>71</v>
      </c>
      <c r="E7391">
        <v>5505</v>
      </c>
      <c r="F7391" t="s">
        <v>74</v>
      </c>
      <c r="G7391" s="2">
        <v>0.28000000000000003</v>
      </c>
      <c r="H7391" s="1">
        <v>43465</v>
      </c>
      <c r="I7391" t="s">
        <v>35</v>
      </c>
      <c r="J7391" t="s">
        <v>78</v>
      </c>
      <c r="K7391" t="s">
        <v>78</v>
      </c>
      <c r="M7391">
        <v>3988</v>
      </c>
      <c r="N7391">
        <v>324047</v>
      </c>
      <c r="S7391" t="s">
        <v>43</v>
      </c>
      <c r="W7391">
        <v>12</v>
      </c>
      <c r="X7391">
        <v>18</v>
      </c>
      <c r="AA7391" t="s">
        <v>76</v>
      </c>
      <c r="AB7391">
        <v>0</v>
      </c>
      <c r="AC7391" t="s">
        <v>44</v>
      </c>
      <c r="AD7391" t="s">
        <v>40</v>
      </c>
      <c r="AE7391">
        <v>195</v>
      </c>
    </row>
    <row r="7392" spans="1:31">
      <c r="A7392">
        <v>251</v>
      </c>
      <c r="B7392">
        <v>251103</v>
      </c>
      <c r="C7392" t="s">
        <v>57</v>
      </c>
      <c r="D7392" t="s">
        <v>72</v>
      </c>
      <c r="E7392">
        <v>5505</v>
      </c>
      <c r="F7392" t="s">
        <v>74</v>
      </c>
      <c r="G7392" s="2">
        <v>0.28000000000000003</v>
      </c>
      <c r="H7392" s="1">
        <v>43465</v>
      </c>
      <c r="I7392" t="s">
        <v>35</v>
      </c>
      <c r="J7392" t="s">
        <v>78</v>
      </c>
      <c r="K7392" t="s">
        <v>78</v>
      </c>
      <c r="M7392">
        <v>3988</v>
      </c>
      <c r="N7392">
        <v>324047</v>
      </c>
      <c r="S7392" t="s">
        <v>43</v>
      </c>
      <c r="W7392">
        <v>12</v>
      </c>
      <c r="X7392">
        <v>18</v>
      </c>
      <c r="AA7392" t="s">
        <v>76</v>
      </c>
      <c r="AB7392">
        <v>0</v>
      </c>
      <c r="AC7392" t="s">
        <v>44</v>
      </c>
      <c r="AD7392" t="s">
        <v>40</v>
      </c>
      <c r="AE7392">
        <v>196</v>
      </c>
    </row>
    <row r="7393" spans="1:31">
      <c r="A7393">
        <v>251</v>
      </c>
      <c r="B7393">
        <v>251104</v>
      </c>
      <c r="C7393" t="s">
        <v>57</v>
      </c>
      <c r="D7393" t="s">
        <v>72</v>
      </c>
      <c r="E7393">
        <v>5505</v>
      </c>
      <c r="F7393" t="s">
        <v>74</v>
      </c>
      <c r="G7393" s="2">
        <v>0.05</v>
      </c>
      <c r="H7393" s="1">
        <v>43465</v>
      </c>
      <c r="I7393" t="s">
        <v>35</v>
      </c>
      <c r="J7393" t="s">
        <v>78</v>
      </c>
      <c r="K7393" t="s">
        <v>78</v>
      </c>
      <c r="M7393">
        <v>3988</v>
      </c>
      <c r="N7393">
        <v>324047</v>
      </c>
      <c r="S7393" t="s">
        <v>43</v>
      </c>
      <c r="W7393">
        <v>12</v>
      </c>
      <c r="X7393">
        <v>18</v>
      </c>
      <c r="AA7393" t="s">
        <v>76</v>
      </c>
      <c r="AB7393">
        <v>0</v>
      </c>
      <c r="AC7393" t="s">
        <v>44</v>
      </c>
      <c r="AD7393" t="s">
        <v>40</v>
      </c>
      <c r="AE7393">
        <v>197</v>
      </c>
    </row>
    <row r="7394" spans="1:31">
      <c r="A7394">
        <v>251</v>
      </c>
      <c r="B7394">
        <v>251106</v>
      </c>
      <c r="C7394" t="s">
        <v>58</v>
      </c>
      <c r="D7394" t="s">
        <v>71</v>
      </c>
      <c r="E7394">
        <v>5505</v>
      </c>
      <c r="F7394" t="s">
        <v>74</v>
      </c>
      <c r="G7394" s="2">
        <v>0.51</v>
      </c>
      <c r="H7394" s="1">
        <v>43465</v>
      </c>
      <c r="I7394" t="s">
        <v>35</v>
      </c>
      <c r="J7394" t="s">
        <v>78</v>
      </c>
      <c r="K7394" t="s">
        <v>78</v>
      </c>
      <c r="M7394">
        <v>3988</v>
      </c>
      <c r="N7394">
        <v>324047</v>
      </c>
      <c r="S7394" t="s">
        <v>43</v>
      </c>
      <c r="W7394">
        <v>12</v>
      </c>
      <c r="X7394">
        <v>18</v>
      </c>
      <c r="AA7394" t="s">
        <v>76</v>
      </c>
      <c r="AB7394">
        <v>0</v>
      </c>
      <c r="AC7394" t="s">
        <v>44</v>
      </c>
      <c r="AD7394" t="s">
        <v>40</v>
      </c>
      <c r="AE7394">
        <v>198</v>
      </c>
    </row>
    <row r="7395" spans="1:31">
      <c r="A7395">
        <v>252</v>
      </c>
      <c r="B7395">
        <v>252106</v>
      </c>
      <c r="C7395" t="s">
        <v>58</v>
      </c>
      <c r="D7395" t="s">
        <v>71</v>
      </c>
      <c r="E7395">
        <v>5505</v>
      </c>
      <c r="F7395" t="s">
        <v>74</v>
      </c>
      <c r="G7395" s="2">
        <v>0.12</v>
      </c>
      <c r="H7395" s="1">
        <v>43465</v>
      </c>
      <c r="I7395" t="s">
        <v>35</v>
      </c>
      <c r="J7395" t="s">
        <v>78</v>
      </c>
      <c r="K7395" t="s">
        <v>78</v>
      </c>
      <c r="M7395">
        <v>3988</v>
      </c>
      <c r="N7395">
        <v>324047</v>
      </c>
      <c r="S7395" t="s">
        <v>43</v>
      </c>
      <c r="W7395">
        <v>12</v>
      </c>
      <c r="X7395">
        <v>18</v>
      </c>
      <c r="AA7395" t="s">
        <v>76</v>
      </c>
      <c r="AB7395">
        <v>0</v>
      </c>
      <c r="AC7395" t="s">
        <v>44</v>
      </c>
      <c r="AD7395" t="s">
        <v>40</v>
      </c>
      <c r="AE7395">
        <v>199</v>
      </c>
    </row>
    <row r="7396" spans="1:31">
      <c r="A7396">
        <v>252</v>
      </c>
      <c r="B7396">
        <v>252107</v>
      </c>
      <c r="C7396" t="s">
        <v>57</v>
      </c>
      <c r="D7396" t="s">
        <v>72</v>
      </c>
      <c r="E7396">
        <v>5505</v>
      </c>
      <c r="F7396" t="s">
        <v>74</v>
      </c>
      <c r="G7396" s="2">
        <v>0.01</v>
      </c>
      <c r="H7396" s="1">
        <v>43465</v>
      </c>
      <c r="I7396" t="s">
        <v>35</v>
      </c>
      <c r="J7396" t="s">
        <v>78</v>
      </c>
      <c r="K7396" t="s">
        <v>78</v>
      </c>
      <c r="M7396">
        <v>3988</v>
      </c>
      <c r="N7396">
        <v>324047</v>
      </c>
      <c r="S7396" t="s">
        <v>43</v>
      </c>
      <c r="W7396">
        <v>12</v>
      </c>
      <c r="X7396">
        <v>18</v>
      </c>
      <c r="AA7396" t="s">
        <v>76</v>
      </c>
      <c r="AB7396">
        <v>0</v>
      </c>
      <c r="AC7396" t="s">
        <v>44</v>
      </c>
      <c r="AD7396" t="s">
        <v>40</v>
      </c>
      <c r="AE7396">
        <v>200</v>
      </c>
    </row>
    <row r="7397" spans="1:31">
      <c r="A7397">
        <v>252</v>
      </c>
      <c r="B7397">
        <v>252110</v>
      </c>
      <c r="C7397" t="s">
        <v>58</v>
      </c>
      <c r="D7397" t="s">
        <v>71</v>
      </c>
      <c r="E7397">
        <v>5505</v>
      </c>
      <c r="F7397" t="s">
        <v>74</v>
      </c>
      <c r="G7397" s="2">
        <v>0.06</v>
      </c>
      <c r="H7397" s="1">
        <v>43465</v>
      </c>
      <c r="I7397" t="s">
        <v>35</v>
      </c>
      <c r="J7397" t="s">
        <v>78</v>
      </c>
      <c r="K7397" t="s">
        <v>78</v>
      </c>
      <c r="M7397">
        <v>3988</v>
      </c>
      <c r="N7397">
        <v>324047</v>
      </c>
      <c r="S7397" t="s">
        <v>43</v>
      </c>
      <c r="W7397">
        <v>12</v>
      </c>
      <c r="X7397">
        <v>18</v>
      </c>
      <c r="AA7397" t="s">
        <v>76</v>
      </c>
      <c r="AB7397">
        <v>0</v>
      </c>
      <c r="AC7397" t="s">
        <v>44</v>
      </c>
      <c r="AD7397" t="s">
        <v>40</v>
      </c>
      <c r="AE7397">
        <v>201</v>
      </c>
    </row>
    <row r="7398" spans="1:31">
      <c r="A7398">
        <v>252</v>
      </c>
      <c r="B7398">
        <v>252111</v>
      </c>
      <c r="C7398" t="s">
        <v>57</v>
      </c>
      <c r="D7398" t="s">
        <v>72</v>
      </c>
      <c r="E7398">
        <v>5505</v>
      </c>
      <c r="F7398" t="s">
        <v>74</v>
      </c>
      <c r="G7398" s="2">
        <v>0.06</v>
      </c>
      <c r="H7398" s="1">
        <v>43465</v>
      </c>
      <c r="I7398" t="s">
        <v>35</v>
      </c>
      <c r="J7398" t="s">
        <v>78</v>
      </c>
      <c r="K7398" t="s">
        <v>78</v>
      </c>
      <c r="M7398">
        <v>3988</v>
      </c>
      <c r="N7398">
        <v>324047</v>
      </c>
      <c r="S7398" t="s">
        <v>43</v>
      </c>
      <c r="W7398">
        <v>12</v>
      </c>
      <c r="X7398">
        <v>18</v>
      </c>
      <c r="AA7398" t="s">
        <v>76</v>
      </c>
      <c r="AB7398">
        <v>0</v>
      </c>
      <c r="AC7398" t="s">
        <v>44</v>
      </c>
      <c r="AD7398" t="s">
        <v>40</v>
      </c>
      <c r="AE7398">
        <v>202</v>
      </c>
    </row>
    <row r="7399" spans="1:31">
      <c r="A7399">
        <v>252</v>
      </c>
      <c r="B7399">
        <v>252113</v>
      </c>
      <c r="C7399" t="s">
        <v>58</v>
      </c>
      <c r="D7399" t="s">
        <v>71</v>
      </c>
      <c r="E7399">
        <v>5505</v>
      </c>
      <c r="F7399" t="s">
        <v>74</v>
      </c>
      <c r="G7399" s="2">
        <v>0.02</v>
      </c>
      <c r="H7399" s="1">
        <v>43465</v>
      </c>
      <c r="I7399" t="s">
        <v>35</v>
      </c>
      <c r="J7399" t="s">
        <v>78</v>
      </c>
      <c r="K7399" t="s">
        <v>78</v>
      </c>
      <c r="M7399">
        <v>3988</v>
      </c>
      <c r="N7399">
        <v>324047</v>
      </c>
      <c r="S7399" t="s">
        <v>43</v>
      </c>
      <c r="W7399">
        <v>12</v>
      </c>
      <c r="X7399">
        <v>18</v>
      </c>
      <c r="AA7399" t="s">
        <v>76</v>
      </c>
      <c r="AB7399">
        <v>0</v>
      </c>
      <c r="AC7399" t="s">
        <v>44</v>
      </c>
      <c r="AD7399" t="s">
        <v>40</v>
      </c>
      <c r="AE7399">
        <v>203</v>
      </c>
    </row>
    <row r="7400" spans="1:31">
      <c r="A7400">
        <v>252</v>
      </c>
      <c r="B7400">
        <v>252114</v>
      </c>
      <c r="C7400" t="s">
        <v>58</v>
      </c>
      <c r="D7400" t="s">
        <v>71</v>
      </c>
      <c r="E7400">
        <v>5505</v>
      </c>
      <c r="F7400" t="s">
        <v>74</v>
      </c>
      <c r="H7400" s="1">
        <v>43465</v>
      </c>
      <c r="I7400" t="s">
        <v>35</v>
      </c>
      <c r="J7400" t="s">
        <v>78</v>
      </c>
      <c r="K7400" t="s">
        <v>78</v>
      </c>
      <c r="M7400">
        <v>3988</v>
      </c>
      <c r="N7400">
        <v>324047</v>
      </c>
      <c r="S7400" t="s">
        <v>43</v>
      </c>
      <c r="W7400">
        <v>12</v>
      </c>
      <c r="X7400">
        <v>18</v>
      </c>
      <c r="AA7400" t="s">
        <v>76</v>
      </c>
      <c r="AB7400">
        <v>0</v>
      </c>
      <c r="AC7400" t="s">
        <v>44</v>
      </c>
      <c r="AD7400" t="s">
        <v>40</v>
      </c>
      <c r="AE7400">
        <v>204</v>
      </c>
    </row>
    <row r="7401" spans="1:31">
      <c r="A7401">
        <v>252</v>
      </c>
      <c r="B7401">
        <v>252115</v>
      </c>
      <c r="C7401" t="s">
        <v>58</v>
      </c>
      <c r="D7401" t="s">
        <v>71</v>
      </c>
      <c r="E7401">
        <v>5505</v>
      </c>
      <c r="F7401" t="s">
        <v>74</v>
      </c>
      <c r="G7401" s="2">
        <v>0.01</v>
      </c>
      <c r="H7401" s="1">
        <v>43465</v>
      </c>
      <c r="I7401" t="s">
        <v>35</v>
      </c>
      <c r="J7401" t="s">
        <v>78</v>
      </c>
      <c r="K7401" t="s">
        <v>78</v>
      </c>
      <c r="M7401">
        <v>3988</v>
      </c>
      <c r="N7401">
        <v>324047</v>
      </c>
      <c r="S7401" t="s">
        <v>43</v>
      </c>
      <c r="W7401">
        <v>12</v>
      </c>
      <c r="X7401">
        <v>18</v>
      </c>
      <c r="AA7401" t="s">
        <v>76</v>
      </c>
      <c r="AB7401">
        <v>0</v>
      </c>
      <c r="AC7401" t="s">
        <v>44</v>
      </c>
      <c r="AD7401" t="s">
        <v>40</v>
      </c>
      <c r="AE7401">
        <v>205</v>
      </c>
    </row>
    <row r="7402" spans="1:31">
      <c r="A7402">
        <v>252</v>
      </c>
      <c r="B7402">
        <v>252116</v>
      </c>
      <c r="C7402" t="s">
        <v>58</v>
      </c>
      <c r="D7402" t="s">
        <v>71</v>
      </c>
      <c r="E7402">
        <v>5505</v>
      </c>
      <c r="F7402" t="s">
        <v>74</v>
      </c>
      <c r="G7402" s="2">
        <v>0.01</v>
      </c>
      <c r="H7402" s="1">
        <v>43465</v>
      </c>
      <c r="I7402" t="s">
        <v>35</v>
      </c>
      <c r="J7402" t="s">
        <v>78</v>
      </c>
      <c r="K7402" t="s">
        <v>78</v>
      </c>
      <c r="M7402">
        <v>3988</v>
      </c>
      <c r="N7402">
        <v>324047</v>
      </c>
      <c r="S7402" t="s">
        <v>43</v>
      </c>
      <c r="W7402">
        <v>12</v>
      </c>
      <c r="X7402">
        <v>18</v>
      </c>
      <c r="AA7402" t="s">
        <v>76</v>
      </c>
      <c r="AB7402">
        <v>0</v>
      </c>
      <c r="AC7402" t="s">
        <v>44</v>
      </c>
      <c r="AD7402" t="s">
        <v>40</v>
      </c>
      <c r="AE7402">
        <v>206</v>
      </c>
    </row>
    <row r="7403" spans="1:31">
      <c r="A7403">
        <v>252</v>
      </c>
      <c r="B7403">
        <v>252117</v>
      </c>
      <c r="C7403" t="s">
        <v>58</v>
      </c>
      <c r="D7403" t="s">
        <v>71</v>
      </c>
      <c r="E7403">
        <v>5505</v>
      </c>
      <c r="F7403" t="s">
        <v>74</v>
      </c>
      <c r="G7403" s="2">
        <v>0.01</v>
      </c>
      <c r="H7403" s="1">
        <v>43465</v>
      </c>
      <c r="I7403" t="s">
        <v>35</v>
      </c>
      <c r="J7403" t="s">
        <v>78</v>
      </c>
      <c r="K7403" t="s">
        <v>78</v>
      </c>
      <c r="M7403">
        <v>3988</v>
      </c>
      <c r="N7403">
        <v>324047</v>
      </c>
      <c r="S7403" t="s">
        <v>43</v>
      </c>
      <c r="W7403">
        <v>12</v>
      </c>
      <c r="X7403">
        <v>18</v>
      </c>
      <c r="AA7403" t="s">
        <v>76</v>
      </c>
      <c r="AB7403">
        <v>0</v>
      </c>
      <c r="AC7403" t="s">
        <v>44</v>
      </c>
      <c r="AD7403" t="s">
        <v>40</v>
      </c>
      <c r="AE7403">
        <v>207</v>
      </c>
    </row>
    <row r="7404" spans="1:31">
      <c r="A7404">
        <v>252</v>
      </c>
      <c r="B7404">
        <v>252118</v>
      </c>
      <c r="C7404" t="s">
        <v>58</v>
      </c>
      <c r="D7404" t="s">
        <v>71</v>
      </c>
      <c r="E7404">
        <v>5505</v>
      </c>
      <c r="F7404" t="s">
        <v>74</v>
      </c>
      <c r="G7404" s="2">
        <v>0.02</v>
      </c>
      <c r="H7404" s="1">
        <v>43465</v>
      </c>
      <c r="I7404" t="s">
        <v>35</v>
      </c>
      <c r="J7404" t="s">
        <v>78</v>
      </c>
      <c r="K7404" t="s">
        <v>78</v>
      </c>
      <c r="M7404">
        <v>3988</v>
      </c>
      <c r="N7404">
        <v>324047</v>
      </c>
      <c r="S7404" t="s">
        <v>43</v>
      </c>
      <c r="W7404">
        <v>12</v>
      </c>
      <c r="X7404">
        <v>18</v>
      </c>
      <c r="AA7404" t="s">
        <v>76</v>
      </c>
      <c r="AB7404">
        <v>0</v>
      </c>
      <c r="AC7404" t="s">
        <v>44</v>
      </c>
      <c r="AD7404" t="s">
        <v>40</v>
      </c>
      <c r="AE7404">
        <v>208</v>
      </c>
    </row>
    <row r="7405" spans="1:31">
      <c r="A7405">
        <v>252</v>
      </c>
      <c r="B7405">
        <v>252119</v>
      </c>
      <c r="C7405" t="s">
        <v>57</v>
      </c>
      <c r="D7405" t="s">
        <v>72</v>
      </c>
      <c r="E7405">
        <v>5505</v>
      </c>
      <c r="F7405" t="s">
        <v>74</v>
      </c>
      <c r="G7405" s="2">
        <v>0.02</v>
      </c>
      <c r="H7405" s="1">
        <v>43465</v>
      </c>
      <c r="I7405" t="s">
        <v>35</v>
      </c>
      <c r="J7405" t="s">
        <v>78</v>
      </c>
      <c r="K7405" t="s">
        <v>78</v>
      </c>
      <c r="M7405">
        <v>3988</v>
      </c>
      <c r="N7405">
        <v>324047</v>
      </c>
      <c r="S7405" t="s">
        <v>43</v>
      </c>
      <c r="W7405">
        <v>12</v>
      </c>
      <c r="X7405">
        <v>18</v>
      </c>
      <c r="AA7405" t="s">
        <v>76</v>
      </c>
      <c r="AB7405">
        <v>0</v>
      </c>
      <c r="AC7405" t="s">
        <v>44</v>
      </c>
      <c r="AD7405" t="s">
        <v>40</v>
      </c>
      <c r="AE7405">
        <v>209</v>
      </c>
    </row>
    <row r="7406" spans="1:31">
      <c r="A7406">
        <v>252</v>
      </c>
      <c r="B7406">
        <v>252121</v>
      </c>
      <c r="C7406" t="s">
        <v>58</v>
      </c>
      <c r="D7406" t="s">
        <v>71</v>
      </c>
      <c r="E7406">
        <v>5505</v>
      </c>
      <c r="F7406" t="s">
        <v>74</v>
      </c>
      <c r="G7406" s="2">
        <v>0.02</v>
      </c>
      <c r="H7406" s="1">
        <v>43465</v>
      </c>
      <c r="I7406" t="s">
        <v>35</v>
      </c>
      <c r="J7406" t="s">
        <v>78</v>
      </c>
      <c r="K7406" t="s">
        <v>78</v>
      </c>
      <c r="M7406">
        <v>3988</v>
      </c>
      <c r="N7406">
        <v>324047</v>
      </c>
      <c r="S7406" t="s">
        <v>43</v>
      </c>
      <c r="W7406">
        <v>12</v>
      </c>
      <c r="X7406">
        <v>18</v>
      </c>
      <c r="AA7406" t="s">
        <v>76</v>
      </c>
      <c r="AB7406">
        <v>0</v>
      </c>
      <c r="AC7406" t="s">
        <v>44</v>
      </c>
      <c r="AD7406" t="s">
        <v>40</v>
      </c>
      <c r="AE7406">
        <v>210</v>
      </c>
    </row>
    <row r="7407" spans="1:31">
      <c r="A7407">
        <v>252</v>
      </c>
      <c r="B7407">
        <v>252122</v>
      </c>
      <c r="C7407" t="s">
        <v>58</v>
      </c>
      <c r="D7407" t="s">
        <v>71</v>
      </c>
      <c r="E7407">
        <v>5505</v>
      </c>
      <c r="F7407" t="s">
        <v>74</v>
      </c>
      <c r="G7407" s="2">
        <v>0.02</v>
      </c>
      <c r="H7407" s="1">
        <v>43465</v>
      </c>
      <c r="I7407" t="s">
        <v>35</v>
      </c>
      <c r="J7407" t="s">
        <v>78</v>
      </c>
      <c r="K7407" t="s">
        <v>78</v>
      </c>
      <c r="M7407">
        <v>3988</v>
      </c>
      <c r="N7407">
        <v>324047</v>
      </c>
      <c r="S7407" t="s">
        <v>43</v>
      </c>
      <c r="W7407">
        <v>12</v>
      </c>
      <c r="X7407">
        <v>18</v>
      </c>
      <c r="AA7407" t="s">
        <v>76</v>
      </c>
      <c r="AB7407">
        <v>0</v>
      </c>
      <c r="AC7407" t="s">
        <v>44</v>
      </c>
      <c r="AD7407" t="s">
        <v>40</v>
      </c>
      <c r="AE7407">
        <v>211</v>
      </c>
    </row>
    <row r="7408" spans="1:31">
      <c r="A7408">
        <v>252</v>
      </c>
      <c r="B7408">
        <v>252123</v>
      </c>
      <c r="C7408" t="s">
        <v>58</v>
      </c>
      <c r="D7408" t="s">
        <v>71</v>
      </c>
      <c r="E7408">
        <v>5505</v>
      </c>
      <c r="F7408" t="s">
        <v>74</v>
      </c>
      <c r="G7408" s="2">
        <v>0.02</v>
      </c>
      <c r="H7408" s="1">
        <v>43465</v>
      </c>
      <c r="I7408" t="s">
        <v>35</v>
      </c>
      <c r="J7408" t="s">
        <v>78</v>
      </c>
      <c r="K7408" t="s">
        <v>78</v>
      </c>
      <c r="M7408">
        <v>3988</v>
      </c>
      <c r="N7408">
        <v>324047</v>
      </c>
      <c r="S7408" t="s">
        <v>43</v>
      </c>
      <c r="W7408">
        <v>12</v>
      </c>
      <c r="X7408">
        <v>18</v>
      </c>
      <c r="AA7408" t="s">
        <v>76</v>
      </c>
      <c r="AB7408">
        <v>0</v>
      </c>
      <c r="AC7408" t="s">
        <v>44</v>
      </c>
      <c r="AD7408" t="s">
        <v>40</v>
      </c>
      <c r="AE7408">
        <v>212</v>
      </c>
    </row>
    <row r="7409" spans="1:31">
      <c r="A7409">
        <v>252</v>
      </c>
      <c r="B7409">
        <v>252124</v>
      </c>
      <c r="C7409" t="s">
        <v>58</v>
      </c>
      <c r="D7409" t="s">
        <v>71</v>
      </c>
      <c r="E7409">
        <v>5505</v>
      </c>
      <c r="F7409" t="s">
        <v>74</v>
      </c>
      <c r="H7409" s="1">
        <v>43465</v>
      </c>
      <c r="I7409" t="s">
        <v>35</v>
      </c>
      <c r="J7409" t="s">
        <v>78</v>
      </c>
      <c r="K7409" t="s">
        <v>78</v>
      </c>
      <c r="M7409">
        <v>3988</v>
      </c>
      <c r="N7409">
        <v>324047</v>
      </c>
      <c r="S7409" t="s">
        <v>43</v>
      </c>
      <c r="W7409">
        <v>12</v>
      </c>
      <c r="X7409">
        <v>18</v>
      </c>
      <c r="AA7409" t="s">
        <v>76</v>
      </c>
      <c r="AB7409">
        <v>0</v>
      </c>
      <c r="AC7409" t="s">
        <v>44</v>
      </c>
      <c r="AD7409" t="s">
        <v>40</v>
      </c>
      <c r="AE7409">
        <v>213</v>
      </c>
    </row>
    <row r="7410" spans="1:31">
      <c r="A7410">
        <v>252</v>
      </c>
      <c r="B7410">
        <v>252125</v>
      </c>
      <c r="C7410" t="s">
        <v>58</v>
      </c>
      <c r="D7410" t="s">
        <v>71</v>
      </c>
      <c r="E7410">
        <v>5505</v>
      </c>
      <c r="F7410" t="s">
        <v>74</v>
      </c>
      <c r="G7410" s="2">
        <v>0.08</v>
      </c>
      <c r="H7410" s="1">
        <v>43465</v>
      </c>
      <c r="I7410" t="s">
        <v>35</v>
      </c>
      <c r="J7410" t="s">
        <v>78</v>
      </c>
      <c r="K7410" t="s">
        <v>78</v>
      </c>
      <c r="M7410">
        <v>3988</v>
      </c>
      <c r="N7410">
        <v>324047</v>
      </c>
      <c r="S7410" t="s">
        <v>43</v>
      </c>
      <c r="W7410">
        <v>12</v>
      </c>
      <c r="X7410">
        <v>18</v>
      </c>
      <c r="AA7410" t="s">
        <v>76</v>
      </c>
      <c r="AB7410">
        <v>0</v>
      </c>
      <c r="AC7410" t="s">
        <v>44</v>
      </c>
      <c r="AD7410" t="s">
        <v>40</v>
      </c>
      <c r="AE7410">
        <v>214</v>
      </c>
    </row>
    <row r="7411" spans="1:31">
      <c r="A7411">
        <v>252</v>
      </c>
      <c r="B7411">
        <v>252126</v>
      </c>
      <c r="C7411" t="s">
        <v>57</v>
      </c>
      <c r="D7411" t="s">
        <v>72</v>
      </c>
      <c r="E7411">
        <v>5505</v>
      </c>
      <c r="F7411" t="s">
        <v>74</v>
      </c>
      <c r="G7411" s="2">
        <v>0.08</v>
      </c>
      <c r="H7411" s="1">
        <v>43465</v>
      </c>
      <c r="I7411" t="s">
        <v>35</v>
      </c>
      <c r="J7411" t="s">
        <v>78</v>
      </c>
      <c r="K7411" t="s">
        <v>78</v>
      </c>
      <c r="M7411">
        <v>3988</v>
      </c>
      <c r="N7411">
        <v>324047</v>
      </c>
      <c r="S7411" t="s">
        <v>43</v>
      </c>
      <c r="W7411">
        <v>12</v>
      </c>
      <c r="X7411">
        <v>18</v>
      </c>
      <c r="AA7411" t="s">
        <v>76</v>
      </c>
      <c r="AB7411">
        <v>0</v>
      </c>
      <c r="AC7411" t="s">
        <v>44</v>
      </c>
      <c r="AD7411" t="s">
        <v>40</v>
      </c>
      <c r="AE7411">
        <v>215</v>
      </c>
    </row>
    <row r="7412" spans="1:31">
      <c r="A7412">
        <v>252</v>
      </c>
      <c r="B7412">
        <v>252128</v>
      </c>
      <c r="C7412" t="s">
        <v>58</v>
      </c>
      <c r="D7412" t="s">
        <v>71</v>
      </c>
      <c r="E7412">
        <v>5505</v>
      </c>
      <c r="F7412" t="s">
        <v>74</v>
      </c>
      <c r="G7412" s="2">
        <v>0.03</v>
      </c>
      <c r="H7412" s="1">
        <v>43465</v>
      </c>
      <c r="I7412" t="s">
        <v>35</v>
      </c>
      <c r="J7412" t="s">
        <v>78</v>
      </c>
      <c r="K7412" t="s">
        <v>78</v>
      </c>
      <c r="M7412">
        <v>3988</v>
      </c>
      <c r="N7412">
        <v>324047</v>
      </c>
      <c r="S7412" t="s">
        <v>43</v>
      </c>
      <c r="W7412">
        <v>12</v>
      </c>
      <c r="X7412">
        <v>18</v>
      </c>
      <c r="AA7412" t="s">
        <v>76</v>
      </c>
      <c r="AB7412">
        <v>0</v>
      </c>
      <c r="AC7412" t="s">
        <v>44</v>
      </c>
      <c r="AD7412" t="s">
        <v>40</v>
      </c>
      <c r="AE7412">
        <v>216</v>
      </c>
    </row>
    <row r="7413" spans="1:31">
      <c r="A7413">
        <v>252</v>
      </c>
      <c r="B7413">
        <v>252129</v>
      </c>
      <c r="C7413" t="s">
        <v>58</v>
      </c>
      <c r="D7413" t="s">
        <v>71</v>
      </c>
      <c r="E7413">
        <v>5505</v>
      </c>
      <c r="F7413" t="s">
        <v>74</v>
      </c>
      <c r="G7413" s="2">
        <v>0.04</v>
      </c>
      <c r="H7413" s="1">
        <v>43465</v>
      </c>
      <c r="I7413" t="s">
        <v>35</v>
      </c>
      <c r="J7413" t="s">
        <v>78</v>
      </c>
      <c r="K7413" t="s">
        <v>78</v>
      </c>
      <c r="M7413">
        <v>3988</v>
      </c>
      <c r="N7413">
        <v>324047</v>
      </c>
      <c r="S7413" t="s">
        <v>43</v>
      </c>
      <c r="W7413">
        <v>12</v>
      </c>
      <c r="X7413">
        <v>18</v>
      </c>
      <c r="AA7413" t="s">
        <v>76</v>
      </c>
      <c r="AB7413">
        <v>0</v>
      </c>
      <c r="AC7413" t="s">
        <v>44</v>
      </c>
      <c r="AD7413" t="s">
        <v>40</v>
      </c>
      <c r="AE7413">
        <v>217</v>
      </c>
    </row>
    <row r="7414" spans="1:31">
      <c r="A7414">
        <v>252</v>
      </c>
      <c r="B7414">
        <v>252130</v>
      </c>
      <c r="C7414" t="s">
        <v>57</v>
      </c>
      <c r="D7414" t="s">
        <v>72</v>
      </c>
      <c r="E7414">
        <v>5505</v>
      </c>
      <c r="F7414" t="s">
        <v>74</v>
      </c>
      <c r="G7414" s="2">
        <v>0.01</v>
      </c>
      <c r="H7414" s="1">
        <v>43465</v>
      </c>
      <c r="I7414" t="s">
        <v>35</v>
      </c>
      <c r="J7414" t="s">
        <v>78</v>
      </c>
      <c r="K7414" t="s">
        <v>78</v>
      </c>
      <c r="M7414">
        <v>3988</v>
      </c>
      <c r="N7414">
        <v>324047</v>
      </c>
      <c r="S7414" t="s">
        <v>43</v>
      </c>
      <c r="W7414">
        <v>12</v>
      </c>
      <c r="X7414">
        <v>18</v>
      </c>
      <c r="AA7414" t="s">
        <v>76</v>
      </c>
      <c r="AB7414">
        <v>0</v>
      </c>
      <c r="AC7414" t="s">
        <v>44</v>
      </c>
      <c r="AD7414" t="s">
        <v>40</v>
      </c>
      <c r="AE7414">
        <v>218</v>
      </c>
    </row>
    <row r="7415" spans="1:31">
      <c r="A7415">
        <v>252</v>
      </c>
      <c r="B7415">
        <v>252136</v>
      </c>
      <c r="C7415" t="s">
        <v>58</v>
      </c>
      <c r="D7415" t="s">
        <v>71</v>
      </c>
      <c r="E7415">
        <v>5505</v>
      </c>
      <c r="F7415" t="s">
        <v>74</v>
      </c>
      <c r="G7415" s="2">
        <v>0.02</v>
      </c>
      <c r="H7415" s="1">
        <v>43465</v>
      </c>
      <c r="I7415" t="s">
        <v>35</v>
      </c>
      <c r="J7415" t="s">
        <v>78</v>
      </c>
      <c r="K7415" t="s">
        <v>78</v>
      </c>
      <c r="M7415">
        <v>3988</v>
      </c>
      <c r="N7415">
        <v>324047</v>
      </c>
      <c r="S7415" t="s">
        <v>43</v>
      </c>
      <c r="W7415">
        <v>12</v>
      </c>
      <c r="X7415">
        <v>18</v>
      </c>
      <c r="AA7415" t="s">
        <v>76</v>
      </c>
      <c r="AB7415">
        <v>0</v>
      </c>
      <c r="AC7415" t="s">
        <v>44</v>
      </c>
      <c r="AD7415" t="s">
        <v>40</v>
      </c>
      <c r="AE7415">
        <v>219</v>
      </c>
    </row>
    <row r="7416" spans="1:31">
      <c r="A7416">
        <v>252</v>
      </c>
      <c r="B7416">
        <v>252137</v>
      </c>
      <c r="C7416" t="s">
        <v>57</v>
      </c>
      <c r="D7416" t="s">
        <v>72</v>
      </c>
      <c r="E7416">
        <v>5505</v>
      </c>
      <c r="F7416" t="s">
        <v>74</v>
      </c>
      <c r="G7416" s="2">
        <v>0.02</v>
      </c>
      <c r="H7416" s="1">
        <v>43465</v>
      </c>
      <c r="I7416" t="s">
        <v>35</v>
      </c>
      <c r="J7416" t="s">
        <v>78</v>
      </c>
      <c r="K7416" t="s">
        <v>78</v>
      </c>
      <c r="M7416">
        <v>3988</v>
      </c>
      <c r="N7416">
        <v>324047</v>
      </c>
      <c r="S7416" t="s">
        <v>43</v>
      </c>
      <c r="W7416">
        <v>12</v>
      </c>
      <c r="X7416">
        <v>18</v>
      </c>
      <c r="AA7416" t="s">
        <v>76</v>
      </c>
      <c r="AB7416">
        <v>0</v>
      </c>
      <c r="AC7416" t="s">
        <v>44</v>
      </c>
      <c r="AD7416" t="s">
        <v>40</v>
      </c>
      <c r="AE7416">
        <v>220</v>
      </c>
    </row>
    <row r="7417" spans="1:31">
      <c r="A7417">
        <v>255</v>
      </c>
      <c r="B7417">
        <v>255100</v>
      </c>
      <c r="C7417" t="s">
        <v>58</v>
      </c>
      <c r="D7417" t="s">
        <v>71</v>
      </c>
      <c r="E7417">
        <v>5505</v>
      </c>
      <c r="F7417" t="s">
        <v>74</v>
      </c>
      <c r="G7417" s="2">
        <v>0.84</v>
      </c>
      <c r="H7417" s="1">
        <v>43465</v>
      </c>
      <c r="I7417" t="s">
        <v>35</v>
      </c>
      <c r="J7417" t="s">
        <v>78</v>
      </c>
      <c r="K7417" t="s">
        <v>78</v>
      </c>
      <c r="M7417">
        <v>3988</v>
      </c>
      <c r="N7417">
        <v>324047</v>
      </c>
      <c r="S7417" t="s">
        <v>43</v>
      </c>
      <c r="W7417">
        <v>12</v>
      </c>
      <c r="X7417">
        <v>18</v>
      </c>
      <c r="AA7417" t="s">
        <v>76</v>
      </c>
      <c r="AB7417">
        <v>0</v>
      </c>
      <c r="AC7417" t="s">
        <v>44</v>
      </c>
      <c r="AD7417" t="s">
        <v>40</v>
      </c>
      <c r="AE7417">
        <v>222</v>
      </c>
    </row>
    <row r="7418" spans="1:31">
      <c r="A7418">
        <v>255</v>
      </c>
      <c r="B7418">
        <v>255101</v>
      </c>
      <c r="C7418" t="s">
        <v>57</v>
      </c>
      <c r="D7418" t="s">
        <v>72</v>
      </c>
      <c r="E7418">
        <v>5505</v>
      </c>
      <c r="F7418" t="s">
        <v>74</v>
      </c>
      <c r="G7418" s="2">
        <v>0.66</v>
      </c>
      <c r="H7418" s="1">
        <v>43465</v>
      </c>
      <c r="I7418" t="s">
        <v>35</v>
      </c>
      <c r="J7418" t="s">
        <v>78</v>
      </c>
      <c r="K7418" t="s">
        <v>78</v>
      </c>
      <c r="M7418">
        <v>3988</v>
      </c>
      <c r="N7418">
        <v>324047</v>
      </c>
      <c r="S7418" t="s">
        <v>43</v>
      </c>
      <c r="W7418">
        <v>12</v>
      </c>
      <c r="X7418">
        <v>18</v>
      </c>
      <c r="AA7418" t="s">
        <v>76</v>
      </c>
      <c r="AB7418">
        <v>0</v>
      </c>
      <c r="AC7418" t="s">
        <v>44</v>
      </c>
      <c r="AD7418" t="s">
        <v>40</v>
      </c>
      <c r="AE7418">
        <v>223</v>
      </c>
    </row>
    <row r="7419" spans="1:31">
      <c r="A7419">
        <v>255</v>
      </c>
      <c r="B7419">
        <v>255102</v>
      </c>
      <c r="C7419" t="s">
        <v>57</v>
      </c>
      <c r="D7419" t="s">
        <v>72</v>
      </c>
      <c r="E7419">
        <v>5505</v>
      </c>
      <c r="F7419" t="s">
        <v>74</v>
      </c>
      <c r="G7419" s="2">
        <v>0.01</v>
      </c>
      <c r="H7419" s="1">
        <v>43465</v>
      </c>
      <c r="I7419" t="s">
        <v>35</v>
      </c>
      <c r="J7419" t="s">
        <v>78</v>
      </c>
      <c r="K7419" t="s">
        <v>78</v>
      </c>
      <c r="M7419">
        <v>3988</v>
      </c>
      <c r="N7419">
        <v>324047</v>
      </c>
      <c r="S7419" t="s">
        <v>43</v>
      </c>
      <c r="W7419">
        <v>12</v>
      </c>
      <c r="X7419">
        <v>18</v>
      </c>
      <c r="AA7419" t="s">
        <v>76</v>
      </c>
      <c r="AB7419">
        <v>0</v>
      </c>
      <c r="AC7419" t="s">
        <v>44</v>
      </c>
      <c r="AD7419" t="s">
        <v>40</v>
      </c>
      <c r="AE7419">
        <v>224</v>
      </c>
    </row>
    <row r="7420" spans="1:31">
      <c r="A7420">
        <v>256</v>
      </c>
      <c r="B7420">
        <v>256100</v>
      </c>
      <c r="C7420" t="s">
        <v>57</v>
      </c>
      <c r="D7420" t="s">
        <v>72</v>
      </c>
      <c r="E7420">
        <v>5505</v>
      </c>
      <c r="F7420" t="s">
        <v>74</v>
      </c>
      <c r="G7420" s="2">
        <v>0.09</v>
      </c>
      <c r="H7420" s="1">
        <v>43465</v>
      </c>
      <c r="I7420" t="s">
        <v>35</v>
      </c>
      <c r="J7420" t="s">
        <v>78</v>
      </c>
      <c r="K7420" t="s">
        <v>78</v>
      </c>
      <c r="M7420">
        <v>3988</v>
      </c>
      <c r="N7420">
        <v>324047</v>
      </c>
      <c r="S7420" t="s">
        <v>43</v>
      </c>
      <c r="W7420">
        <v>12</v>
      </c>
      <c r="X7420">
        <v>18</v>
      </c>
      <c r="AA7420" t="s">
        <v>76</v>
      </c>
      <c r="AB7420">
        <v>0</v>
      </c>
      <c r="AC7420" t="s">
        <v>44</v>
      </c>
      <c r="AD7420" t="s">
        <v>40</v>
      </c>
      <c r="AE7420">
        <v>225</v>
      </c>
    </row>
    <row r="7421" spans="1:31">
      <c r="A7421">
        <v>259</v>
      </c>
      <c r="B7421">
        <v>259100</v>
      </c>
      <c r="C7421" t="s">
        <v>58</v>
      </c>
      <c r="D7421" t="s">
        <v>71</v>
      </c>
      <c r="E7421">
        <v>5505</v>
      </c>
      <c r="F7421" t="s">
        <v>74</v>
      </c>
      <c r="G7421" s="2">
        <v>0.05</v>
      </c>
      <c r="H7421" s="1">
        <v>43465</v>
      </c>
      <c r="I7421" t="s">
        <v>35</v>
      </c>
      <c r="J7421" t="s">
        <v>78</v>
      </c>
      <c r="K7421" t="s">
        <v>78</v>
      </c>
      <c r="M7421">
        <v>3988</v>
      </c>
      <c r="N7421">
        <v>324047</v>
      </c>
      <c r="S7421" t="s">
        <v>43</v>
      </c>
      <c r="W7421">
        <v>12</v>
      </c>
      <c r="X7421">
        <v>18</v>
      </c>
      <c r="AA7421" t="s">
        <v>76</v>
      </c>
      <c r="AB7421">
        <v>0</v>
      </c>
      <c r="AC7421" t="s">
        <v>44</v>
      </c>
      <c r="AD7421" t="s">
        <v>40</v>
      </c>
      <c r="AE7421">
        <v>226</v>
      </c>
    </row>
    <row r="7422" spans="1:31">
      <c r="A7422">
        <v>259</v>
      </c>
      <c r="B7422">
        <v>259101</v>
      </c>
      <c r="C7422" t="s">
        <v>57</v>
      </c>
      <c r="D7422" t="s">
        <v>72</v>
      </c>
      <c r="E7422">
        <v>5505</v>
      </c>
      <c r="F7422" t="s">
        <v>74</v>
      </c>
      <c r="G7422" s="2">
        <v>0.05</v>
      </c>
      <c r="H7422" s="1">
        <v>43465</v>
      </c>
      <c r="I7422" t="s">
        <v>35</v>
      </c>
      <c r="J7422" t="s">
        <v>78</v>
      </c>
      <c r="K7422" t="s">
        <v>78</v>
      </c>
      <c r="M7422">
        <v>3988</v>
      </c>
      <c r="N7422">
        <v>324047</v>
      </c>
      <c r="S7422" t="s">
        <v>43</v>
      </c>
      <c r="W7422">
        <v>12</v>
      </c>
      <c r="X7422">
        <v>18</v>
      </c>
      <c r="AA7422" t="s">
        <v>76</v>
      </c>
      <c r="AB7422">
        <v>0</v>
      </c>
      <c r="AC7422" t="s">
        <v>44</v>
      </c>
      <c r="AD7422" t="s">
        <v>40</v>
      </c>
      <c r="AE7422">
        <v>227</v>
      </c>
    </row>
    <row r="7423" spans="1:31">
      <c r="A7423">
        <v>260</v>
      </c>
      <c r="B7423">
        <v>260100</v>
      </c>
      <c r="C7423" t="s">
        <v>58</v>
      </c>
      <c r="D7423" t="s">
        <v>71</v>
      </c>
      <c r="E7423">
        <v>5505</v>
      </c>
      <c r="F7423" t="s">
        <v>74</v>
      </c>
      <c r="G7423" s="2">
        <v>0.1</v>
      </c>
      <c r="H7423" s="1">
        <v>43465</v>
      </c>
      <c r="I7423" t="s">
        <v>35</v>
      </c>
      <c r="J7423" t="s">
        <v>78</v>
      </c>
      <c r="K7423" t="s">
        <v>78</v>
      </c>
      <c r="M7423">
        <v>3988</v>
      </c>
      <c r="N7423">
        <v>324047</v>
      </c>
      <c r="S7423" t="s">
        <v>43</v>
      </c>
      <c r="W7423">
        <v>12</v>
      </c>
      <c r="X7423">
        <v>18</v>
      </c>
      <c r="AA7423" t="s">
        <v>76</v>
      </c>
      <c r="AB7423">
        <v>0</v>
      </c>
      <c r="AC7423" t="s">
        <v>44</v>
      </c>
      <c r="AD7423" t="s">
        <v>40</v>
      </c>
      <c r="AE7423">
        <v>228</v>
      </c>
    </row>
    <row r="7424" spans="1:31">
      <c r="A7424">
        <v>260</v>
      </c>
      <c r="B7424">
        <v>260101</v>
      </c>
      <c r="C7424" t="s">
        <v>57</v>
      </c>
      <c r="D7424" t="s">
        <v>72</v>
      </c>
      <c r="E7424">
        <v>5505</v>
      </c>
      <c r="F7424" t="s">
        <v>74</v>
      </c>
      <c r="G7424" s="2">
        <v>0.09</v>
      </c>
      <c r="H7424" s="1">
        <v>43465</v>
      </c>
      <c r="I7424" t="s">
        <v>35</v>
      </c>
      <c r="J7424" t="s">
        <v>78</v>
      </c>
      <c r="K7424" t="s">
        <v>78</v>
      </c>
      <c r="M7424">
        <v>3988</v>
      </c>
      <c r="N7424">
        <v>324047</v>
      </c>
      <c r="S7424" t="s">
        <v>43</v>
      </c>
      <c r="W7424">
        <v>12</v>
      </c>
      <c r="X7424">
        <v>18</v>
      </c>
      <c r="AA7424" t="s">
        <v>76</v>
      </c>
      <c r="AB7424">
        <v>0</v>
      </c>
      <c r="AC7424" t="s">
        <v>44</v>
      </c>
      <c r="AD7424" t="s">
        <v>40</v>
      </c>
      <c r="AE7424">
        <v>229</v>
      </c>
    </row>
    <row r="7425" spans="1:31">
      <c r="A7425">
        <v>252</v>
      </c>
      <c r="B7425">
        <v>252108</v>
      </c>
      <c r="C7425" t="s">
        <v>56</v>
      </c>
      <c r="D7425" t="s">
        <v>73</v>
      </c>
      <c r="E7425">
        <v>5510</v>
      </c>
      <c r="F7425" t="s">
        <v>52</v>
      </c>
      <c r="G7425" s="2">
        <v>122.29</v>
      </c>
      <c r="H7425" s="1">
        <v>43677</v>
      </c>
      <c r="I7425" t="s">
        <v>35</v>
      </c>
      <c r="J7425" t="s">
        <v>42</v>
      </c>
      <c r="K7425" t="s">
        <v>42</v>
      </c>
      <c r="M7425">
        <v>16765</v>
      </c>
      <c r="N7425">
        <v>341851</v>
      </c>
      <c r="S7425" t="s">
        <v>43</v>
      </c>
      <c r="W7425">
        <v>7</v>
      </c>
      <c r="X7425">
        <v>19</v>
      </c>
      <c r="AA7425" t="s">
        <v>38</v>
      </c>
      <c r="AB7425">
        <v>0</v>
      </c>
      <c r="AC7425" t="s">
        <v>44</v>
      </c>
      <c r="AD7425" t="s">
        <v>40</v>
      </c>
      <c r="AE7425">
        <v>1</v>
      </c>
    </row>
    <row r="7426" spans="1:31">
      <c r="A7426">
        <v>252</v>
      </c>
      <c r="B7426">
        <v>252106</v>
      </c>
      <c r="C7426" t="s">
        <v>58</v>
      </c>
      <c r="D7426" t="s">
        <v>71</v>
      </c>
      <c r="E7426">
        <v>5510</v>
      </c>
      <c r="F7426" t="s">
        <v>52</v>
      </c>
      <c r="G7426" s="2">
        <v>-112.04</v>
      </c>
      <c r="H7426" s="1">
        <v>43677</v>
      </c>
      <c r="I7426" t="s">
        <v>35</v>
      </c>
      <c r="J7426" t="s">
        <v>42</v>
      </c>
      <c r="K7426" t="s">
        <v>42</v>
      </c>
      <c r="M7426">
        <v>16765</v>
      </c>
      <c r="N7426">
        <v>341851</v>
      </c>
      <c r="S7426" t="s">
        <v>43</v>
      </c>
      <c r="W7426">
        <v>7</v>
      </c>
      <c r="X7426">
        <v>19</v>
      </c>
      <c r="AA7426" t="s">
        <v>38</v>
      </c>
      <c r="AB7426">
        <v>0</v>
      </c>
      <c r="AC7426" t="s">
        <v>44</v>
      </c>
      <c r="AD7426" t="s">
        <v>40</v>
      </c>
      <c r="AE7426">
        <v>2</v>
      </c>
    </row>
    <row r="7427" spans="1:31">
      <c r="A7427">
        <v>252</v>
      </c>
      <c r="B7427">
        <v>252107</v>
      </c>
      <c r="C7427" t="s">
        <v>57</v>
      </c>
      <c r="D7427" t="s">
        <v>72</v>
      </c>
      <c r="E7427">
        <v>5510</v>
      </c>
      <c r="F7427" t="s">
        <v>52</v>
      </c>
      <c r="G7427" s="2">
        <v>-10.25</v>
      </c>
      <c r="H7427" s="1">
        <v>43677</v>
      </c>
      <c r="I7427" t="s">
        <v>35</v>
      </c>
      <c r="J7427" t="s">
        <v>42</v>
      </c>
      <c r="K7427" t="s">
        <v>42</v>
      </c>
      <c r="M7427">
        <v>16765</v>
      </c>
      <c r="N7427">
        <v>341851</v>
      </c>
      <c r="S7427" t="s">
        <v>43</v>
      </c>
      <c r="W7427">
        <v>7</v>
      </c>
      <c r="X7427">
        <v>19</v>
      </c>
      <c r="AA7427" t="s">
        <v>38</v>
      </c>
      <c r="AB7427">
        <v>0</v>
      </c>
      <c r="AC7427" t="s">
        <v>44</v>
      </c>
      <c r="AD7427" t="s">
        <v>40</v>
      </c>
      <c r="AE7427">
        <v>3</v>
      </c>
    </row>
    <row r="7428" spans="1:31">
      <c r="A7428">
        <v>241</v>
      </c>
      <c r="B7428">
        <v>241100</v>
      </c>
      <c r="C7428" t="s">
        <v>57</v>
      </c>
      <c r="D7428" t="s">
        <v>72</v>
      </c>
      <c r="E7428">
        <v>5515</v>
      </c>
      <c r="F7428" t="s">
        <v>53</v>
      </c>
      <c r="G7428" s="2">
        <v>-1</v>
      </c>
      <c r="H7428" s="1">
        <v>42035</v>
      </c>
      <c r="I7428" t="s">
        <v>35</v>
      </c>
      <c r="J7428" t="s">
        <v>45</v>
      </c>
      <c r="K7428" t="s">
        <v>46</v>
      </c>
      <c r="M7428">
        <v>303044</v>
      </c>
      <c r="N7428">
        <v>200457</v>
      </c>
      <c r="S7428" t="s">
        <v>47</v>
      </c>
      <c r="W7428">
        <v>1</v>
      </c>
      <c r="X7428">
        <v>15</v>
      </c>
      <c r="AA7428" t="s">
        <v>38</v>
      </c>
      <c r="AB7428">
        <v>110</v>
      </c>
      <c r="AC7428" t="s">
        <v>39</v>
      </c>
      <c r="AD7428" t="s">
        <v>40</v>
      </c>
      <c r="AE7428">
        <v>109</v>
      </c>
    </row>
    <row r="7429" spans="1:31">
      <c r="A7429">
        <v>242</v>
      </c>
      <c r="B7429">
        <v>242100</v>
      </c>
      <c r="C7429" t="s">
        <v>58</v>
      </c>
      <c r="D7429" t="s">
        <v>71</v>
      </c>
      <c r="E7429">
        <v>5515</v>
      </c>
      <c r="F7429" t="s">
        <v>53</v>
      </c>
      <c r="G7429" s="2">
        <v>38</v>
      </c>
      <c r="H7429" s="1">
        <v>42035</v>
      </c>
      <c r="I7429" t="s">
        <v>35</v>
      </c>
      <c r="J7429" t="s">
        <v>45</v>
      </c>
      <c r="K7429" t="s">
        <v>46</v>
      </c>
      <c r="M7429">
        <v>303044</v>
      </c>
      <c r="N7429">
        <v>200457</v>
      </c>
      <c r="S7429" t="s">
        <v>47</v>
      </c>
      <c r="W7429">
        <v>1</v>
      </c>
      <c r="X7429">
        <v>15</v>
      </c>
      <c r="AA7429" t="s">
        <v>38</v>
      </c>
      <c r="AB7429">
        <v>110</v>
      </c>
      <c r="AC7429" t="s">
        <v>39</v>
      </c>
      <c r="AD7429" t="s">
        <v>40</v>
      </c>
      <c r="AE7429">
        <v>110</v>
      </c>
    </row>
    <row r="7430" spans="1:31">
      <c r="A7430">
        <v>246</v>
      </c>
      <c r="B7430">
        <v>246100</v>
      </c>
      <c r="C7430" t="s">
        <v>57</v>
      </c>
      <c r="D7430" t="s">
        <v>72</v>
      </c>
      <c r="E7430">
        <v>5515</v>
      </c>
      <c r="F7430" t="s">
        <v>53</v>
      </c>
      <c r="G7430" s="2">
        <v>606</v>
      </c>
      <c r="H7430" s="1">
        <v>42035</v>
      </c>
      <c r="I7430" t="s">
        <v>35</v>
      </c>
      <c r="J7430" t="s">
        <v>45</v>
      </c>
      <c r="K7430" t="s">
        <v>46</v>
      </c>
      <c r="M7430">
        <v>303044</v>
      </c>
      <c r="N7430">
        <v>200457</v>
      </c>
      <c r="S7430" t="s">
        <v>47</v>
      </c>
      <c r="W7430">
        <v>1</v>
      </c>
      <c r="X7430">
        <v>15</v>
      </c>
      <c r="AA7430" t="s">
        <v>38</v>
      </c>
      <c r="AB7430">
        <v>110</v>
      </c>
      <c r="AC7430" t="s">
        <v>39</v>
      </c>
      <c r="AD7430" t="s">
        <v>40</v>
      </c>
      <c r="AE7430">
        <v>111</v>
      </c>
    </row>
    <row r="7431" spans="1:31">
      <c r="A7431">
        <v>248</v>
      </c>
      <c r="B7431">
        <v>248100</v>
      </c>
      <c r="C7431" t="s">
        <v>58</v>
      </c>
      <c r="D7431" t="s">
        <v>71</v>
      </c>
      <c r="E7431">
        <v>5515</v>
      </c>
      <c r="F7431" t="s">
        <v>53</v>
      </c>
      <c r="G7431" s="2">
        <v>65</v>
      </c>
      <c r="H7431" s="1">
        <v>42035</v>
      </c>
      <c r="I7431" t="s">
        <v>35</v>
      </c>
      <c r="J7431" t="s">
        <v>45</v>
      </c>
      <c r="K7431" t="s">
        <v>46</v>
      </c>
      <c r="M7431">
        <v>303044</v>
      </c>
      <c r="N7431">
        <v>200457</v>
      </c>
      <c r="S7431" t="s">
        <v>47</v>
      </c>
      <c r="W7431">
        <v>1</v>
      </c>
      <c r="X7431">
        <v>15</v>
      </c>
      <c r="AA7431" t="s">
        <v>38</v>
      </c>
      <c r="AB7431">
        <v>110</v>
      </c>
      <c r="AC7431" t="s">
        <v>39</v>
      </c>
      <c r="AD7431" t="s">
        <v>40</v>
      </c>
      <c r="AE7431">
        <v>112</v>
      </c>
    </row>
    <row r="7432" spans="1:31">
      <c r="A7432">
        <v>249</v>
      </c>
      <c r="B7432">
        <v>249101</v>
      </c>
      <c r="C7432" t="s">
        <v>57</v>
      </c>
      <c r="D7432" t="s">
        <v>72</v>
      </c>
      <c r="E7432">
        <v>5515</v>
      </c>
      <c r="F7432" t="s">
        <v>53</v>
      </c>
      <c r="G7432" s="2">
        <v>55</v>
      </c>
      <c r="H7432" s="1">
        <v>42035</v>
      </c>
      <c r="I7432" t="s">
        <v>35</v>
      </c>
      <c r="J7432" t="s">
        <v>45</v>
      </c>
      <c r="K7432" t="s">
        <v>46</v>
      </c>
      <c r="M7432">
        <v>303044</v>
      </c>
      <c r="N7432">
        <v>200457</v>
      </c>
      <c r="S7432" t="s">
        <v>47</v>
      </c>
      <c r="W7432">
        <v>1</v>
      </c>
      <c r="X7432">
        <v>15</v>
      </c>
      <c r="AA7432" t="s">
        <v>38</v>
      </c>
      <c r="AB7432">
        <v>110</v>
      </c>
      <c r="AC7432" t="s">
        <v>39</v>
      </c>
      <c r="AD7432" t="s">
        <v>40</v>
      </c>
      <c r="AE7432">
        <v>113</v>
      </c>
    </row>
    <row r="7433" spans="1:31">
      <c r="A7433">
        <v>250</v>
      </c>
      <c r="B7433">
        <v>250100</v>
      </c>
      <c r="C7433" t="s">
        <v>57</v>
      </c>
      <c r="D7433" t="s">
        <v>72</v>
      </c>
      <c r="E7433">
        <v>5515</v>
      </c>
      <c r="F7433" t="s">
        <v>53</v>
      </c>
      <c r="G7433" s="2">
        <v>-31</v>
      </c>
      <c r="H7433" s="1">
        <v>42035</v>
      </c>
      <c r="I7433" t="s">
        <v>35</v>
      </c>
      <c r="J7433" t="s">
        <v>45</v>
      </c>
      <c r="K7433" t="s">
        <v>46</v>
      </c>
      <c r="M7433">
        <v>303044</v>
      </c>
      <c r="N7433">
        <v>200457</v>
      </c>
      <c r="S7433" t="s">
        <v>47</v>
      </c>
      <c r="W7433">
        <v>1</v>
      </c>
      <c r="X7433">
        <v>15</v>
      </c>
      <c r="AA7433" t="s">
        <v>38</v>
      </c>
      <c r="AB7433">
        <v>110</v>
      </c>
      <c r="AC7433" t="s">
        <v>39</v>
      </c>
      <c r="AD7433" t="s">
        <v>40</v>
      </c>
      <c r="AE7433">
        <v>114</v>
      </c>
    </row>
    <row r="7434" spans="1:31">
      <c r="A7434">
        <v>251</v>
      </c>
      <c r="B7434">
        <v>251100</v>
      </c>
      <c r="C7434" t="s">
        <v>58</v>
      </c>
      <c r="D7434" t="s">
        <v>71</v>
      </c>
      <c r="E7434">
        <v>5515</v>
      </c>
      <c r="F7434" t="s">
        <v>53</v>
      </c>
      <c r="G7434" s="2">
        <v>-280</v>
      </c>
      <c r="H7434" s="1">
        <v>42035</v>
      </c>
      <c r="I7434" t="s">
        <v>35</v>
      </c>
      <c r="J7434" t="s">
        <v>45</v>
      </c>
      <c r="K7434" t="s">
        <v>46</v>
      </c>
      <c r="M7434">
        <v>303044</v>
      </c>
      <c r="N7434">
        <v>200457</v>
      </c>
      <c r="S7434" t="s">
        <v>47</v>
      </c>
      <c r="W7434">
        <v>1</v>
      </c>
      <c r="X7434">
        <v>15</v>
      </c>
      <c r="AA7434" t="s">
        <v>38</v>
      </c>
      <c r="AB7434">
        <v>110</v>
      </c>
      <c r="AC7434" t="s">
        <v>39</v>
      </c>
      <c r="AD7434" t="s">
        <v>40</v>
      </c>
      <c r="AE7434">
        <v>115</v>
      </c>
    </row>
    <row r="7435" spans="1:31">
      <c r="A7435">
        <v>252</v>
      </c>
      <c r="B7435">
        <v>252100</v>
      </c>
      <c r="C7435" t="s">
        <v>59</v>
      </c>
      <c r="D7435" t="s">
        <v>73</v>
      </c>
      <c r="E7435">
        <v>5515</v>
      </c>
      <c r="F7435" t="s">
        <v>53</v>
      </c>
      <c r="G7435" s="2">
        <v>1001.89</v>
      </c>
      <c r="H7435" s="1">
        <v>42035</v>
      </c>
      <c r="I7435" t="s">
        <v>35</v>
      </c>
      <c r="J7435" t="s">
        <v>45</v>
      </c>
      <c r="K7435" t="s">
        <v>46</v>
      </c>
      <c r="M7435">
        <v>303044</v>
      </c>
      <c r="N7435">
        <v>200457</v>
      </c>
      <c r="S7435" t="s">
        <v>47</v>
      </c>
      <c r="W7435">
        <v>1</v>
      </c>
      <c r="X7435">
        <v>15</v>
      </c>
      <c r="AA7435" t="s">
        <v>38</v>
      </c>
      <c r="AB7435">
        <v>110</v>
      </c>
      <c r="AC7435" t="s">
        <v>39</v>
      </c>
      <c r="AD7435" t="s">
        <v>40</v>
      </c>
      <c r="AE7435">
        <v>116</v>
      </c>
    </row>
    <row r="7436" spans="1:31">
      <c r="A7436">
        <v>255</v>
      </c>
      <c r="B7436">
        <v>255100</v>
      </c>
      <c r="C7436" t="s">
        <v>58</v>
      </c>
      <c r="D7436" t="s">
        <v>71</v>
      </c>
      <c r="E7436">
        <v>5515</v>
      </c>
      <c r="F7436" t="s">
        <v>53</v>
      </c>
      <c r="G7436" s="2">
        <v>189</v>
      </c>
      <c r="H7436" s="1">
        <v>42035</v>
      </c>
      <c r="I7436" t="s">
        <v>35</v>
      </c>
      <c r="J7436" t="s">
        <v>45</v>
      </c>
      <c r="K7436" t="s">
        <v>46</v>
      </c>
      <c r="M7436">
        <v>303044</v>
      </c>
      <c r="N7436">
        <v>200457</v>
      </c>
      <c r="S7436" t="s">
        <v>47</v>
      </c>
      <c r="W7436">
        <v>1</v>
      </c>
      <c r="X7436">
        <v>15</v>
      </c>
      <c r="AA7436" t="s">
        <v>38</v>
      </c>
      <c r="AB7436">
        <v>110</v>
      </c>
      <c r="AC7436" t="s">
        <v>39</v>
      </c>
      <c r="AD7436" t="s">
        <v>40</v>
      </c>
      <c r="AE7436">
        <v>118</v>
      </c>
    </row>
    <row r="7437" spans="1:31">
      <c r="A7437">
        <v>256</v>
      </c>
      <c r="B7437">
        <v>256100</v>
      </c>
      <c r="C7437" t="s">
        <v>57</v>
      </c>
      <c r="D7437" t="s">
        <v>72</v>
      </c>
      <c r="E7437">
        <v>5515</v>
      </c>
      <c r="F7437" t="s">
        <v>53</v>
      </c>
      <c r="G7437" s="2">
        <v>-104</v>
      </c>
      <c r="H7437" s="1">
        <v>42035</v>
      </c>
      <c r="I7437" t="s">
        <v>35</v>
      </c>
      <c r="J7437" t="s">
        <v>45</v>
      </c>
      <c r="K7437" t="s">
        <v>46</v>
      </c>
      <c r="M7437">
        <v>303044</v>
      </c>
      <c r="N7437">
        <v>200457</v>
      </c>
      <c r="S7437" t="s">
        <v>47</v>
      </c>
      <c r="W7437">
        <v>1</v>
      </c>
      <c r="X7437">
        <v>15</v>
      </c>
      <c r="AA7437" t="s">
        <v>38</v>
      </c>
      <c r="AB7437">
        <v>110</v>
      </c>
      <c r="AC7437" t="s">
        <v>39</v>
      </c>
      <c r="AD7437" t="s">
        <v>40</v>
      </c>
      <c r="AE7437">
        <v>119</v>
      </c>
    </row>
    <row r="7438" spans="1:31">
      <c r="A7438">
        <v>259</v>
      </c>
      <c r="B7438">
        <v>259100</v>
      </c>
      <c r="C7438" t="s">
        <v>58</v>
      </c>
      <c r="D7438" t="s">
        <v>71</v>
      </c>
      <c r="E7438">
        <v>5515</v>
      </c>
      <c r="F7438" t="s">
        <v>53</v>
      </c>
      <c r="G7438" s="2">
        <v>49</v>
      </c>
      <c r="H7438" s="1">
        <v>42035</v>
      </c>
      <c r="I7438" t="s">
        <v>35</v>
      </c>
      <c r="J7438" t="s">
        <v>45</v>
      </c>
      <c r="K7438" t="s">
        <v>46</v>
      </c>
      <c r="M7438">
        <v>303044</v>
      </c>
      <c r="N7438">
        <v>200457</v>
      </c>
      <c r="S7438" t="s">
        <v>47</v>
      </c>
      <c r="W7438">
        <v>1</v>
      </c>
      <c r="X7438">
        <v>15</v>
      </c>
      <c r="AA7438" t="s">
        <v>38</v>
      </c>
      <c r="AB7438">
        <v>110</v>
      </c>
      <c r="AC7438" t="s">
        <v>39</v>
      </c>
      <c r="AD7438" t="s">
        <v>40</v>
      </c>
      <c r="AE7438">
        <v>120</v>
      </c>
    </row>
    <row r="7439" spans="1:31">
      <c r="A7439">
        <v>260</v>
      </c>
      <c r="B7439">
        <v>260100</v>
      </c>
      <c r="C7439" t="s">
        <v>58</v>
      </c>
      <c r="D7439" t="s">
        <v>71</v>
      </c>
      <c r="E7439">
        <v>5515</v>
      </c>
      <c r="F7439" t="s">
        <v>53</v>
      </c>
      <c r="G7439" s="2">
        <v>2</v>
      </c>
      <c r="H7439" s="1">
        <v>42035</v>
      </c>
      <c r="I7439" t="s">
        <v>35</v>
      </c>
      <c r="J7439" t="s">
        <v>45</v>
      </c>
      <c r="K7439" t="s">
        <v>46</v>
      </c>
      <c r="M7439">
        <v>303044</v>
      </c>
      <c r="N7439">
        <v>200457</v>
      </c>
      <c r="S7439" t="s">
        <v>47</v>
      </c>
      <c r="W7439">
        <v>1</v>
      </c>
      <c r="X7439">
        <v>15</v>
      </c>
      <c r="AA7439" t="s">
        <v>38</v>
      </c>
      <c r="AB7439">
        <v>110</v>
      </c>
      <c r="AC7439" t="s">
        <v>39</v>
      </c>
      <c r="AD7439" t="s">
        <v>40</v>
      </c>
      <c r="AE7439">
        <v>121</v>
      </c>
    </row>
    <row r="7440" spans="1:31">
      <c r="A7440">
        <v>241</v>
      </c>
      <c r="B7440">
        <v>241100</v>
      </c>
      <c r="C7440" t="s">
        <v>57</v>
      </c>
      <c r="D7440" t="s">
        <v>72</v>
      </c>
      <c r="E7440">
        <v>5515</v>
      </c>
      <c r="F7440" t="s">
        <v>53</v>
      </c>
      <c r="H7440" s="1">
        <v>42063</v>
      </c>
      <c r="I7440" t="s">
        <v>35</v>
      </c>
      <c r="J7440" t="s">
        <v>45</v>
      </c>
      <c r="K7440" t="s">
        <v>46</v>
      </c>
      <c r="M7440">
        <v>303345</v>
      </c>
      <c r="N7440">
        <v>202467</v>
      </c>
      <c r="S7440" t="s">
        <v>47</v>
      </c>
      <c r="W7440">
        <v>2</v>
      </c>
      <c r="X7440">
        <v>15</v>
      </c>
      <c r="AA7440" t="s">
        <v>38</v>
      </c>
      <c r="AB7440">
        <v>110</v>
      </c>
      <c r="AC7440" t="s">
        <v>39</v>
      </c>
      <c r="AD7440" t="s">
        <v>40</v>
      </c>
      <c r="AE7440">
        <v>110</v>
      </c>
    </row>
    <row r="7441" spans="1:31">
      <c r="A7441">
        <v>242</v>
      </c>
      <c r="B7441">
        <v>242100</v>
      </c>
      <c r="C7441" t="s">
        <v>58</v>
      </c>
      <c r="D7441" t="s">
        <v>71</v>
      </c>
      <c r="E7441">
        <v>5515</v>
      </c>
      <c r="F7441" t="s">
        <v>53</v>
      </c>
      <c r="G7441" s="2">
        <v>33</v>
      </c>
      <c r="H7441" s="1">
        <v>42063</v>
      </c>
      <c r="I7441" t="s">
        <v>35</v>
      </c>
      <c r="J7441" t="s">
        <v>45</v>
      </c>
      <c r="K7441" t="s">
        <v>46</v>
      </c>
      <c r="M7441">
        <v>303345</v>
      </c>
      <c r="N7441">
        <v>202467</v>
      </c>
      <c r="S7441" t="s">
        <v>47</v>
      </c>
      <c r="W7441">
        <v>2</v>
      </c>
      <c r="X7441">
        <v>15</v>
      </c>
      <c r="AA7441" t="s">
        <v>38</v>
      </c>
      <c r="AB7441">
        <v>110</v>
      </c>
      <c r="AC7441" t="s">
        <v>39</v>
      </c>
      <c r="AD7441" t="s">
        <v>40</v>
      </c>
      <c r="AE7441">
        <v>111</v>
      </c>
    </row>
    <row r="7442" spans="1:31">
      <c r="A7442">
        <v>246</v>
      </c>
      <c r="B7442">
        <v>246100</v>
      </c>
      <c r="C7442" t="s">
        <v>57</v>
      </c>
      <c r="D7442" t="s">
        <v>72</v>
      </c>
      <c r="E7442">
        <v>5515</v>
      </c>
      <c r="F7442" t="s">
        <v>53</v>
      </c>
      <c r="G7442" s="2">
        <v>-1236</v>
      </c>
      <c r="H7442" s="1">
        <v>42063</v>
      </c>
      <c r="I7442" t="s">
        <v>35</v>
      </c>
      <c r="J7442" t="s">
        <v>45</v>
      </c>
      <c r="K7442" t="s">
        <v>46</v>
      </c>
      <c r="M7442">
        <v>303345</v>
      </c>
      <c r="N7442">
        <v>202467</v>
      </c>
      <c r="S7442" t="s">
        <v>47</v>
      </c>
      <c r="W7442">
        <v>2</v>
      </c>
      <c r="X7442">
        <v>15</v>
      </c>
      <c r="AA7442" t="s">
        <v>38</v>
      </c>
      <c r="AB7442">
        <v>110</v>
      </c>
      <c r="AC7442" t="s">
        <v>39</v>
      </c>
      <c r="AD7442" t="s">
        <v>40</v>
      </c>
      <c r="AE7442">
        <v>112</v>
      </c>
    </row>
    <row r="7443" spans="1:31">
      <c r="A7443">
        <v>248</v>
      </c>
      <c r="B7443">
        <v>248100</v>
      </c>
      <c r="C7443" t="s">
        <v>58</v>
      </c>
      <c r="D7443" t="s">
        <v>71</v>
      </c>
      <c r="E7443">
        <v>5515</v>
      </c>
      <c r="F7443" t="s">
        <v>53</v>
      </c>
      <c r="G7443" s="2">
        <v>77</v>
      </c>
      <c r="H7443" s="1">
        <v>42063</v>
      </c>
      <c r="I7443" t="s">
        <v>35</v>
      </c>
      <c r="J7443" t="s">
        <v>45</v>
      </c>
      <c r="K7443" t="s">
        <v>46</v>
      </c>
      <c r="M7443">
        <v>303345</v>
      </c>
      <c r="N7443">
        <v>202467</v>
      </c>
      <c r="S7443" t="s">
        <v>47</v>
      </c>
      <c r="W7443">
        <v>2</v>
      </c>
      <c r="X7443">
        <v>15</v>
      </c>
      <c r="AA7443" t="s">
        <v>38</v>
      </c>
      <c r="AB7443">
        <v>110</v>
      </c>
      <c r="AC7443" t="s">
        <v>39</v>
      </c>
      <c r="AD7443" t="s">
        <v>40</v>
      </c>
      <c r="AE7443">
        <v>113</v>
      </c>
    </row>
    <row r="7444" spans="1:31">
      <c r="A7444">
        <v>249</v>
      </c>
      <c r="B7444">
        <v>249101</v>
      </c>
      <c r="C7444" t="s">
        <v>57</v>
      </c>
      <c r="D7444" t="s">
        <v>72</v>
      </c>
      <c r="E7444">
        <v>5515</v>
      </c>
      <c r="F7444" t="s">
        <v>53</v>
      </c>
      <c r="G7444" s="2">
        <v>228</v>
      </c>
      <c r="H7444" s="1">
        <v>42063</v>
      </c>
      <c r="I7444" t="s">
        <v>35</v>
      </c>
      <c r="J7444" t="s">
        <v>45</v>
      </c>
      <c r="K7444" t="s">
        <v>46</v>
      </c>
      <c r="M7444">
        <v>303345</v>
      </c>
      <c r="N7444">
        <v>202467</v>
      </c>
      <c r="S7444" t="s">
        <v>47</v>
      </c>
      <c r="W7444">
        <v>2</v>
      </c>
      <c r="X7444">
        <v>15</v>
      </c>
      <c r="AA7444" t="s">
        <v>38</v>
      </c>
      <c r="AB7444">
        <v>110</v>
      </c>
      <c r="AC7444" t="s">
        <v>39</v>
      </c>
      <c r="AD7444" t="s">
        <v>40</v>
      </c>
      <c r="AE7444">
        <v>114</v>
      </c>
    </row>
    <row r="7445" spans="1:31">
      <c r="A7445">
        <v>250</v>
      </c>
      <c r="B7445">
        <v>250100</v>
      </c>
      <c r="C7445" t="s">
        <v>57</v>
      </c>
      <c r="D7445" t="s">
        <v>72</v>
      </c>
      <c r="E7445">
        <v>5515</v>
      </c>
      <c r="F7445" t="s">
        <v>53</v>
      </c>
      <c r="G7445" s="2">
        <v>18</v>
      </c>
      <c r="H7445" s="1">
        <v>42063</v>
      </c>
      <c r="I7445" t="s">
        <v>35</v>
      </c>
      <c r="J7445" t="s">
        <v>45</v>
      </c>
      <c r="K7445" t="s">
        <v>46</v>
      </c>
      <c r="M7445">
        <v>303345</v>
      </c>
      <c r="N7445">
        <v>202467</v>
      </c>
      <c r="S7445" t="s">
        <v>47</v>
      </c>
      <c r="W7445">
        <v>2</v>
      </c>
      <c r="X7445">
        <v>15</v>
      </c>
      <c r="AA7445" t="s">
        <v>38</v>
      </c>
      <c r="AB7445">
        <v>110</v>
      </c>
      <c r="AC7445" t="s">
        <v>39</v>
      </c>
      <c r="AD7445" t="s">
        <v>40</v>
      </c>
      <c r="AE7445">
        <v>115</v>
      </c>
    </row>
    <row r="7446" spans="1:31">
      <c r="A7446">
        <v>251</v>
      </c>
      <c r="B7446">
        <v>251100</v>
      </c>
      <c r="C7446" t="s">
        <v>58</v>
      </c>
      <c r="D7446" t="s">
        <v>71</v>
      </c>
      <c r="E7446">
        <v>5515</v>
      </c>
      <c r="F7446" t="s">
        <v>53</v>
      </c>
      <c r="G7446" s="2">
        <v>869</v>
      </c>
      <c r="H7446" s="1">
        <v>42063</v>
      </c>
      <c r="I7446" t="s">
        <v>35</v>
      </c>
      <c r="J7446" t="s">
        <v>45</v>
      </c>
      <c r="K7446" t="s">
        <v>46</v>
      </c>
      <c r="M7446">
        <v>303345</v>
      </c>
      <c r="N7446">
        <v>202467</v>
      </c>
      <c r="S7446" t="s">
        <v>47</v>
      </c>
      <c r="W7446">
        <v>2</v>
      </c>
      <c r="X7446">
        <v>15</v>
      </c>
      <c r="AA7446" t="s">
        <v>38</v>
      </c>
      <c r="AB7446">
        <v>110</v>
      </c>
      <c r="AC7446" t="s">
        <v>39</v>
      </c>
      <c r="AD7446" t="s">
        <v>40</v>
      </c>
      <c r="AE7446">
        <v>116</v>
      </c>
    </row>
    <row r="7447" spans="1:31">
      <c r="A7447">
        <v>252</v>
      </c>
      <c r="B7447">
        <v>252100</v>
      </c>
      <c r="C7447" t="s">
        <v>59</v>
      </c>
      <c r="D7447" t="s">
        <v>73</v>
      </c>
      <c r="E7447">
        <v>5515</v>
      </c>
      <c r="F7447" t="s">
        <v>53</v>
      </c>
      <c r="G7447" s="2">
        <v>1479.78</v>
      </c>
      <c r="H7447" s="1">
        <v>42063</v>
      </c>
      <c r="I7447" t="s">
        <v>35</v>
      </c>
      <c r="J7447" t="s">
        <v>45</v>
      </c>
      <c r="K7447" t="s">
        <v>46</v>
      </c>
      <c r="M7447">
        <v>303345</v>
      </c>
      <c r="N7447">
        <v>202467</v>
      </c>
      <c r="S7447" t="s">
        <v>47</v>
      </c>
      <c r="W7447">
        <v>2</v>
      </c>
      <c r="X7447">
        <v>15</v>
      </c>
      <c r="AA7447" t="s">
        <v>38</v>
      </c>
      <c r="AB7447">
        <v>110</v>
      </c>
      <c r="AC7447" t="s">
        <v>39</v>
      </c>
      <c r="AD7447" t="s">
        <v>40</v>
      </c>
      <c r="AE7447">
        <v>117</v>
      </c>
    </row>
    <row r="7448" spans="1:31">
      <c r="A7448">
        <v>255</v>
      </c>
      <c r="B7448">
        <v>255100</v>
      </c>
      <c r="C7448" t="s">
        <v>58</v>
      </c>
      <c r="D7448" t="s">
        <v>71</v>
      </c>
      <c r="E7448">
        <v>5515</v>
      </c>
      <c r="F7448" t="s">
        <v>53</v>
      </c>
      <c r="G7448" s="2">
        <v>833</v>
      </c>
      <c r="H7448" s="1">
        <v>42063</v>
      </c>
      <c r="I7448" t="s">
        <v>35</v>
      </c>
      <c r="J7448" t="s">
        <v>45</v>
      </c>
      <c r="K7448" t="s">
        <v>46</v>
      </c>
      <c r="M7448">
        <v>303345</v>
      </c>
      <c r="N7448">
        <v>202467</v>
      </c>
      <c r="S7448" t="s">
        <v>47</v>
      </c>
      <c r="W7448">
        <v>2</v>
      </c>
      <c r="X7448">
        <v>15</v>
      </c>
      <c r="AA7448" t="s">
        <v>38</v>
      </c>
      <c r="AB7448">
        <v>110</v>
      </c>
      <c r="AC7448" t="s">
        <v>39</v>
      </c>
      <c r="AD7448" t="s">
        <v>40</v>
      </c>
      <c r="AE7448">
        <v>119</v>
      </c>
    </row>
    <row r="7449" spans="1:31">
      <c r="A7449">
        <v>256</v>
      </c>
      <c r="B7449">
        <v>256100</v>
      </c>
      <c r="C7449" t="s">
        <v>57</v>
      </c>
      <c r="D7449" t="s">
        <v>72</v>
      </c>
      <c r="E7449">
        <v>5515</v>
      </c>
      <c r="F7449" t="s">
        <v>53</v>
      </c>
      <c r="G7449" s="2">
        <v>428</v>
      </c>
      <c r="H7449" s="1">
        <v>42063</v>
      </c>
      <c r="I7449" t="s">
        <v>35</v>
      </c>
      <c r="J7449" t="s">
        <v>45</v>
      </c>
      <c r="K7449" t="s">
        <v>46</v>
      </c>
      <c r="M7449">
        <v>303345</v>
      </c>
      <c r="N7449">
        <v>202467</v>
      </c>
      <c r="S7449" t="s">
        <v>47</v>
      </c>
      <c r="W7449">
        <v>2</v>
      </c>
      <c r="X7449">
        <v>15</v>
      </c>
      <c r="AA7449" t="s">
        <v>38</v>
      </c>
      <c r="AB7449">
        <v>110</v>
      </c>
      <c r="AC7449" t="s">
        <v>39</v>
      </c>
      <c r="AD7449" t="s">
        <v>40</v>
      </c>
      <c r="AE7449">
        <v>120</v>
      </c>
    </row>
    <row r="7450" spans="1:31">
      <c r="A7450">
        <v>259</v>
      </c>
      <c r="B7450">
        <v>259100</v>
      </c>
      <c r="C7450" t="s">
        <v>58</v>
      </c>
      <c r="D7450" t="s">
        <v>71</v>
      </c>
      <c r="E7450">
        <v>5515</v>
      </c>
      <c r="F7450" t="s">
        <v>53</v>
      </c>
      <c r="G7450" s="2">
        <v>-93</v>
      </c>
      <c r="H7450" s="1">
        <v>42063</v>
      </c>
      <c r="I7450" t="s">
        <v>35</v>
      </c>
      <c r="J7450" t="s">
        <v>45</v>
      </c>
      <c r="K7450" t="s">
        <v>46</v>
      </c>
      <c r="M7450">
        <v>303345</v>
      </c>
      <c r="N7450">
        <v>202467</v>
      </c>
      <c r="S7450" t="s">
        <v>47</v>
      </c>
      <c r="W7450">
        <v>2</v>
      </c>
      <c r="X7450">
        <v>15</v>
      </c>
      <c r="AA7450" t="s">
        <v>38</v>
      </c>
      <c r="AB7450">
        <v>110</v>
      </c>
      <c r="AC7450" t="s">
        <v>39</v>
      </c>
      <c r="AD7450" t="s">
        <v>40</v>
      </c>
      <c r="AE7450">
        <v>121</v>
      </c>
    </row>
    <row r="7451" spans="1:31">
      <c r="A7451">
        <v>260</v>
      </c>
      <c r="B7451">
        <v>260100</v>
      </c>
      <c r="C7451" t="s">
        <v>58</v>
      </c>
      <c r="D7451" t="s">
        <v>71</v>
      </c>
      <c r="E7451">
        <v>5515</v>
      </c>
      <c r="F7451" t="s">
        <v>53</v>
      </c>
      <c r="G7451" s="2">
        <v>77</v>
      </c>
      <c r="H7451" s="1">
        <v>42063</v>
      </c>
      <c r="I7451" t="s">
        <v>35</v>
      </c>
      <c r="J7451" t="s">
        <v>45</v>
      </c>
      <c r="K7451" t="s">
        <v>46</v>
      </c>
      <c r="M7451">
        <v>303345</v>
      </c>
      <c r="N7451">
        <v>202467</v>
      </c>
      <c r="S7451" t="s">
        <v>47</v>
      </c>
      <c r="W7451">
        <v>2</v>
      </c>
      <c r="X7451">
        <v>15</v>
      </c>
      <c r="AA7451" t="s">
        <v>38</v>
      </c>
      <c r="AB7451">
        <v>110</v>
      </c>
      <c r="AC7451" t="s">
        <v>39</v>
      </c>
      <c r="AD7451" t="s">
        <v>40</v>
      </c>
      <c r="AE7451">
        <v>122</v>
      </c>
    </row>
    <row r="7452" spans="1:31">
      <c r="A7452">
        <v>241</v>
      </c>
      <c r="B7452">
        <v>241100</v>
      </c>
      <c r="C7452" t="s">
        <v>57</v>
      </c>
      <c r="D7452" t="s">
        <v>72</v>
      </c>
      <c r="E7452">
        <v>5515</v>
      </c>
      <c r="F7452" t="s">
        <v>53</v>
      </c>
      <c r="G7452" s="2">
        <v>2</v>
      </c>
      <c r="H7452" s="1">
        <v>42094</v>
      </c>
      <c r="I7452" t="s">
        <v>35</v>
      </c>
      <c r="J7452" t="s">
        <v>45</v>
      </c>
      <c r="K7452" t="s">
        <v>46</v>
      </c>
      <c r="M7452">
        <v>303619</v>
      </c>
      <c r="N7452">
        <v>204747</v>
      </c>
      <c r="S7452" t="s">
        <v>47</v>
      </c>
      <c r="W7452">
        <v>3</v>
      </c>
      <c r="X7452">
        <v>15</v>
      </c>
      <c r="AA7452" t="s">
        <v>38</v>
      </c>
      <c r="AB7452">
        <v>110</v>
      </c>
      <c r="AC7452" t="s">
        <v>39</v>
      </c>
      <c r="AD7452" t="s">
        <v>40</v>
      </c>
      <c r="AE7452">
        <v>110</v>
      </c>
    </row>
    <row r="7453" spans="1:31">
      <c r="A7453">
        <v>242</v>
      </c>
      <c r="B7453">
        <v>242100</v>
      </c>
      <c r="C7453" t="s">
        <v>58</v>
      </c>
      <c r="D7453" t="s">
        <v>71</v>
      </c>
      <c r="E7453">
        <v>5515</v>
      </c>
      <c r="F7453" t="s">
        <v>53</v>
      </c>
      <c r="G7453" s="2">
        <v>-89</v>
      </c>
      <c r="H7453" s="1">
        <v>42094</v>
      </c>
      <c r="I7453" t="s">
        <v>35</v>
      </c>
      <c r="J7453" t="s">
        <v>45</v>
      </c>
      <c r="K7453" t="s">
        <v>46</v>
      </c>
      <c r="M7453">
        <v>303619</v>
      </c>
      <c r="N7453">
        <v>204747</v>
      </c>
      <c r="S7453" t="s">
        <v>47</v>
      </c>
      <c r="W7453">
        <v>3</v>
      </c>
      <c r="X7453">
        <v>15</v>
      </c>
      <c r="AA7453" t="s">
        <v>38</v>
      </c>
      <c r="AB7453">
        <v>110</v>
      </c>
      <c r="AC7453" t="s">
        <v>39</v>
      </c>
      <c r="AD7453" t="s">
        <v>40</v>
      </c>
      <c r="AE7453">
        <v>111</v>
      </c>
    </row>
    <row r="7454" spans="1:31">
      <c r="A7454">
        <v>246</v>
      </c>
      <c r="B7454">
        <v>246100</v>
      </c>
      <c r="C7454" t="s">
        <v>57</v>
      </c>
      <c r="D7454" t="s">
        <v>72</v>
      </c>
      <c r="E7454">
        <v>5515</v>
      </c>
      <c r="F7454" t="s">
        <v>53</v>
      </c>
      <c r="G7454" s="2">
        <v>484</v>
      </c>
      <c r="H7454" s="1">
        <v>42094</v>
      </c>
      <c r="I7454" t="s">
        <v>35</v>
      </c>
      <c r="J7454" t="s">
        <v>45</v>
      </c>
      <c r="K7454" t="s">
        <v>46</v>
      </c>
      <c r="M7454">
        <v>303619</v>
      </c>
      <c r="N7454">
        <v>204747</v>
      </c>
      <c r="S7454" t="s">
        <v>47</v>
      </c>
      <c r="W7454">
        <v>3</v>
      </c>
      <c r="X7454">
        <v>15</v>
      </c>
      <c r="AA7454" t="s">
        <v>38</v>
      </c>
      <c r="AB7454">
        <v>110</v>
      </c>
      <c r="AC7454" t="s">
        <v>39</v>
      </c>
      <c r="AD7454" t="s">
        <v>40</v>
      </c>
      <c r="AE7454">
        <v>112</v>
      </c>
    </row>
    <row r="7455" spans="1:31">
      <c r="A7455">
        <v>248</v>
      </c>
      <c r="B7455">
        <v>248100</v>
      </c>
      <c r="C7455" t="s">
        <v>58</v>
      </c>
      <c r="D7455" t="s">
        <v>71</v>
      </c>
      <c r="E7455">
        <v>5515</v>
      </c>
      <c r="F7455" t="s">
        <v>53</v>
      </c>
      <c r="G7455" s="2">
        <v>-8</v>
      </c>
      <c r="H7455" s="1">
        <v>42094</v>
      </c>
      <c r="I7455" t="s">
        <v>35</v>
      </c>
      <c r="J7455" t="s">
        <v>45</v>
      </c>
      <c r="K7455" t="s">
        <v>46</v>
      </c>
      <c r="M7455">
        <v>303619</v>
      </c>
      <c r="N7455">
        <v>204747</v>
      </c>
      <c r="S7455" t="s">
        <v>47</v>
      </c>
      <c r="W7455">
        <v>3</v>
      </c>
      <c r="X7455">
        <v>15</v>
      </c>
      <c r="AA7455" t="s">
        <v>38</v>
      </c>
      <c r="AB7455">
        <v>110</v>
      </c>
      <c r="AC7455" t="s">
        <v>39</v>
      </c>
      <c r="AD7455" t="s">
        <v>40</v>
      </c>
      <c r="AE7455">
        <v>113</v>
      </c>
    </row>
    <row r="7456" spans="1:31">
      <c r="A7456">
        <v>249</v>
      </c>
      <c r="B7456">
        <v>249101</v>
      </c>
      <c r="C7456" t="s">
        <v>57</v>
      </c>
      <c r="D7456" t="s">
        <v>72</v>
      </c>
      <c r="E7456">
        <v>5515</v>
      </c>
      <c r="F7456" t="s">
        <v>53</v>
      </c>
      <c r="G7456" s="2">
        <v>-48</v>
      </c>
      <c r="H7456" s="1">
        <v>42094</v>
      </c>
      <c r="I7456" t="s">
        <v>35</v>
      </c>
      <c r="J7456" t="s">
        <v>45</v>
      </c>
      <c r="K7456" t="s">
        <v>46</v>
      </c>
      <c r="M7456">
        <v>303619</v>
      </c>
      <c r="N7456">
        <v>204747</v>
      </c>
      <c r="S7456" t="s">
        <v>47</v>
      </c>
      <c r="W7456">
        <v>3</v>
      </c>
      <c r="X7456">
        <v>15</v>
      </c>
      <c r="AA7456" t="s">
        <v>38</v>
      </c>
      <c r="AB7456">
        <v>110</v>
      </c>
      <c r="AC7456" t="s">
        <v>39</v>
      </c>
      <c r="AD7456" t="s">
        <v>40</v>
      </c>
      <c r="AE7456">
        <v>114</v>
      </c>
    </row>
    <row r="7457" spans="1:31">
      <c r="A7457">
        <v>250</v>
      </c>
      <c r="B7457">
        <v>250100</v>
      </c>
      <c r="C7457" t="s">
        <v>57</v>
      </c>
      <c r="D7457" t="s">
        <v>72</v>
      </c>
      <c r="E7457">
        <v>5515</v>
      </c>
      <c r="F7457" t="s">
        <v>53</v>
      </c>
      <c r="G7457" s="2">
        <v>25</v>
      </c>
      <c r="H7457" s="1">
        <v>42094</v>
      </c>
      <c r="I7457" t="s">
        <v>35</v>
      </c>
      <c r="J7457" t="s">
        <v>45</v>
      </c>
      <c r="K7457" t="s">
        <v>46</v>
      </c>
      <c r="M7457">
        <v>303619</v>
      </c>
      <c r="N7457">
        <v>204747</v>
      </c>
      <c r="S7457" t="s">
        <v>47</v>
      </c>
      <c r="W7457">
        <v>3</v>
      </c>
      <c r="X7457">
        <v>15</v>
      </c>
      <c r="AA7457" t="s">
        <v>38</v>
      </c>
      <c r="AB7457">
        <v>110</v>
      </c>
      <c r="AC7457" t="s">
        <v>39</v>
      </c>
      <c r="AD7457" t="s">
        <v>40</v>
      </c>
      <c r="AE7457">
        <v>115</v>
      </c>
    </row>
    <row r="7458" spans="1:31">
      <c r="A7458">
        <v>251</v>
      </c>
      <c r="B7458">
        <v>251100</v>
      </c>
      <c r="C7458" t="s">
        <v>58</v>
      </c>
      <c r="D7458" t="s">
        <v>71</v>
      </c>
      <c r="E7458">
        <v>5515</v>
      </c>
      <c r="F7458" t="s">
        <v>53</v>
      </c>
      <c r="G7458" s="2">
        <v>-1161</v>
      </c>
      <c r="H7458" s="1">
        <v>42094</v>
      </c>
      <c r="I7458" t="s">
        <v>35</v>
      </c>
      <c r="J7458" t="s">
        <v>45</v>
      </c>
      <c r="K7458" t="s">
        <v>46</v>
      </c>
      <c r="M7458">
        <v>303619</v>
      </c>
      <c r="N7458">
        <v>204747</v>
      </c>
      <c r="S7458" t="s">
        <v>47</v>
      </c>
      <c r="W7458">
        <v>3</v>
      </c>
      <c r="X7458">
        <v>15</v>
      </c>
      <c r="AA7458" t="s">
        <v>38</v>
      </c>
      <c r="AB7458">
        <v>110</v>
      </c>
      <c r="AC7458" t="s">
        <v>39</v>
      </c>
      <c r="AD7458" t="s">
        <v>40</v>
      </c>
      <c r="AE7458">
        <v>116</v>
      </c>
    </row>
    <row r="7459" spans="1:31">
      <c r="A7459">
        <v>252</v>
      </c>
      <c r="B7459">
        <v>252100</v>
      </c>
      <c r="C7459" t="s">
        <v>59</v>
      </c>
      <c r="D7459" t="s">
        <v>73</v>
      </c>
      <c r="E7459">
        <v>5515</v>
      </c>
      <c r="F7459" t="s">
        <v>53</v>
      </c>
      <c r="G7459" s="2">
        <v>214.56</v>
      </c>
      <c r="H7459" s="1">
        <v>42094</v>
      </c>
      <c r="I7459" t="s">
        <v>35</v>
      </c>
      <c r="J7459" t="s">
        <v>45</v>
      </c>
      <c r="K7459" t="s">
        <v>46</v>
      </c>
      <c r="M7459">
        <v>303619</v>
      </c>
      <c r="N7459">
        <v>204747</v>
      </c>
      <c r="S7459" t="s">
        <v>47</v>
      </c>
      <c r="W7459">
        <v>3</v>
      </c>
      <c r="X7459">
        <v>15</v>
      </c>
      <c r="AA7459" t="s">
        <v>38</v>
      </c>
      <c r="AB7459">
        <v>110</v>
      </c>
      <c r="AC7459" t="s">
        <v>39</v>
      </c>
      <c r="AD7459" t="s">
        <v>40</v>
      </c>
      <c r="AE7459">
        <v>117</v>
      </c>
    </row>
    <row r="7460" spans="1:31">
      <c r="A7460">
        <v>255</v>
      </c>
      <c r="B7460">
        <v>255100</v>
      </c>
      <c r="C7460" t="s">
        <v>58</v>
      </c>
      <c r="D7460" t="s">
        <v>71</v>
      </c>
      <c r="E7460">
        <v>5515</v>
      </c>
      <c r="F7460" t="s">
        <v>53</v>
      </c>
      <c r="G7460" s="2">
        <v>-559</v>
      </c>
      <c r="H7460" s="1">
        <v>42094</v>
      </c>
      <c r="I7460" t="s">
        <v>35</v>
      </c>
      <c r="J7460" t="s">
        <v>45</v>
      </c>
      <c r="K7460" t="s">
        <v>46</v>
      </c>
      <c r="M7460">
        <v>303619</v>
      </c>
      <c r="N7460">
        <v>204747</v>
      </c>
      <c r="S7460" t="s">
        <v>47</v>
      </c>
      <c r="W7460">
        <v>3</v>
      </c>
      <c r="X7460">
        <v>15</v>
      </c>
      <c r="AA7460" t="s">
        <v>38</v>
      </c>
      <c r="AB7460">
        <v>110</v>
      </c>
      <c r="AC7460" t="s">
        <v>39</v>
      </c>
      <c r="AD7460" t="s">
        <v>40</v>
      </c>
      <c r="AE7460">
        <v>119</v>
      </c>
    </row>
    <row r="7461" spans="1:31">
      <c r="A7461">
        <v>256</v>
      </c>
      <c r="B7461">
        <v>256100</v>
      </c>
      <c r="C7461" t="s">
        <v>57</v>
      </c>
      <c r="D7461" t="s">
        <v>72</v>
      </c>
      <c r="E7461">
        <v>5515</v>
      </c>
      <c r="F7461" t="s">
        <v>53</v>
      </c>
      <c r="G7461" s="2">
        <v>179</v>
      </c>
      <c r="H7461" s="1">
        <v>42094</v>
      </c>
      <c r="I7461" t="s">
        <v>35</v>
      </c>
      <c r="J7461" t="s">
        <v>45</v>
      </c>
      <c r="K7461" t="s">
        <v>46</v>
      </c>
      <c r="M7461">
        <v>303619</v>
      </c>
      <c r="N7461">
        <v>204747</v>
      </c>
      <c r="S7461" t="s">
        <v>47</v>
      </c>
      <c r="W7461">
        <v>3</v>
      </c>
      <c r="X7461">
        <v>15</v>
      </c>
      <c r="AA7461" t="s">
        <v>38</v>
      </c>
      <c r="AB7461">
        <v>110</v>
      </c>
      <c r="AC7461" t="s">
        <v>39</v>
      </c>
      <c r="AD7461" t="s">
        <v>40</v>
      </c>
      <c r="AE7461">
        <v>120</v>
      </c>
    </row>
    <row r="7462" spans="1:31">
      <c r="A7462">
        <v>259</v>
      </c>
      <c r="B7462">
        <v>259100</v>
      </c>
      <c r="C7462" t="s">
        <v>58</v>
      </c>
      <c r="D7462" t="s">
        <v>71</v>
      </c>
      <c r="E7462">
        <v>5515</v>
      </c>
      <c r="F7462" t="s">
        <v>53</v>
      </c>
      <c r="G7462" s="2">
        <v>-33</v>
      </c>
      <c r="H7462" s="1">
        <v>42094</v>
      </c>
      <c r="I7462" t="s">
        <v>35</v>
      </c>
      <c r="J7462" t="s">
        <v>45</v>
      </c>
      <c r="K7462" t="s">
        <v>46</v>
      </c>
      <c r="M7462">
        <v>303619</v>
      </c>
      <c r="N7462">
        <v>204747</v>
      </c>
      <c r="S7462" t="s">
        <v>47</v>
      </c>
      <c r="W7462">
        <v>3</v>
      </c>
      <c r="X7462">
        <v>15</v>
      </c>
      <c r="AA7462" t="s">
        <v>38</v>
      </c>
      <c r="AB7462">
        <v>110</v>
      </c>
      <c r="AC7462" t="s">
        <v>39</v>
      </c>
      <c r="AD7462" t="s">
        <v>40</v>
      </c>
      <c r="AE7462">
        <v>121</v>
      </c>
    </row>
    <row r="7463" spans="1:31">
      <c r="A7463">
        <v>260</v>
      </c>
      <c r="B7463">
        <v>260100</v>
      </c>
      <c r="C7463" t="s">
        <v>58</v>
      </c>
      <c r="D7463" t="s">
        <v>71</v>
      </c>
      <c r="E7463">
        <v>5515</v>
      </c>
      <c r="F7463" t="s">
        <v>53</v>
      </c>
      <c r="G7463" s="2">
        <v>154</v>
      </c>
      <c r="H7463" s="1">
        <v>42094</v>
      </c>
      <c r="I7463" t="s">
        <v>35</v>
      </c>
      <c r="J7463" t="s">
        <v>45</v>
      </c>
      <c r="K7463" t="s">
        <v>46</v>
      </c>
      <c r="M7463">
        <v>303619</v>
      </c>
      <c r="N7463">
        <v>204747</v>
      </c>
      <c r="S7463" t="s">
        <v>47</v>
      </c>
      <c r="W7463">
        <v>3</v>
      </c>
      <c r="X7463">
        <v>15</v>
      </c>
      <c r="AA7463" t="s">
        <v>38</v>
      </c>
      <c r="AB7463">
        <v>110</v>
      </c>
      <c r="AC7463" t="s">
        <v>39</v>
      </c>
      <c r="AD7463" t="s">
        <v>40</v>
      </c>
      <c r="AE7463">
        <v>122</v>
      </c>
    </row>
    <row r="7464" spans="1:31">
      <c r="A7464">
        <v>241</v>
      </c>
      <c r="B7464">
        <v>241100</v>
      </c>
      <c r="C7464" t="s">
        <v>57</v>
      </c>
      <c r="D7464" t="s">
        <v>72</v>
      </c>
      <c r="E7464">
        <v>5515</v>
      </c>
      <c r="F7464" t="s">
        <v>53</v>
      </c>
      <c r="G7464" s="2">
        <v>-2</v>
      </c>
      <c r="H7464" s="1">
        <v>42124</v>
      </c>
      <c r="I7464" t="s">
        <v>35</v>
      </c>
      <c r="J7464" t="s">
        <v>45</v>
      </c>
      <c r="K7464" t="s">
        <v>46</v>
      </c>
      <c r="M7464">
        <v>303913</v>
      </c>
      <c r="N7464">
        <v>207180</v>
      </c>
      <c r="S7464" t="s">
        <v>47</v>
      </c>
      <c r="W7464">
        <v>4</v>
      </c>
      <c r="X7464">
        <v>15</v>
      </c>
      <c r="AA7464" t="s">
        <v>38</v>
      </c>
      <c r="AB7464">
        <v>110</v>
      </c>
      <c r="AC7464" t="s">
        <v>39</v>
      </c>
      <c r="AD7464" t="s">
        <v>40</v>
      </c>
      <c r="AE7464">
        <v>110</v>
      </c>
    </row>
    <row r="7465" spans="1:31">
      <c r="A7465">
        <v>242</v>
      </c>
      <c r="B7465">
        <v>242100</v>
      </c>
      <c r="C7465" t="s">
        <v>58</v>
      </c>
      <c r="D7465" t="s">
        <v>71</v>
      </c>
      <c r="E7465">
        <v>5515</v>
      </c>
      <c r="F7465" t="s">
        <v>53</v>
      </c>
      <c r="G7465" s="2">
        <v>1</v>
      </c>
      <c r="H7465" s="1">
        <v>42124</v>
      </c>
      <c r="I7465" t="s">
        <v>35</v>
      </c>
      <c r="J7465" t="s">
        <v>45</v>
      </c>
      <c r="K7465" t="s">
        <v>46</v>
      </c>
      <c r="M7465">
        <v>303913</v>
      </c>
      <c r="N7465">
        <v>207180</v>
      </c>
      <c r="S7465" t="s">
        <v>47</v>
      </c>
      <c r="W7465">
        <v>4</v>
      </c>
      <c r="X7465">
        <v>15</v>
      </c>
      <c r="AA7465" t="s">
        <v>38</v>
      </c>
      <c r="AB7465">
        <v>110</v>
      </c>
      <c r="AC7465" t="s">
        <v>39</v>
      </c>
      <c r="AD7465" t="s">
        <v>40</v>
      </c>
      <c r="AE7465">
        <v>111</v>
      </c>
    </row>
    <row r="7466" spans="1:31">
      <c r="A7466">
        <v>246</v>
      </c>
      <c r="B7466">
        <v>246100</v>
      </c>
      <c r="C7466" t="s">
        <v>57</v>
      </c>
      <c r="D7466" t="s">
        <v>72</v>
      </c>
      <c r="E7466">
        <v>5515</v>
      </c>
      <c r="F7466" t="s">
        <v>53</v>
      </c>
      <c r="G7466" s="2">
        <v>240</v>
      </c>
      <c r="H7466" s="1">
        <v>42124</v>
      </c>
      <c r="I7466" t="s">
        <v>35</v>
      </c>
      <c r="J7466" t="s">
        <v>45</v>
      </c>
      <c r="K7466" t="s">
        <v>46</v>
      </c>
      <c r="M7466">
        <v>303913</v>
      </c>
      <c r="N7466">
        <v>207180</v>
      </c>
      <c r="S7466" t="s">
        <v>47</v>
      </c>
      <c r="W7466">
        <v>4</v>
      </c>
      <c r="X7466">
        <v>15</v>
      </c>
      <c r="AA7466" t="s">
        <v>38</v>
      </c>
      <c r="AB7466">
        <v>110</v>
      </c>
      <c r="AC7466" t="s">
        <v>39</v>
      </c>
      <c r="AD7466" t="s">
        <v>40</v>
      </c>
      <c r="AE7466">
        <v>112</v>
      </c>
    </row>
    <row r="7467" spans="1:31">
      <c r="A7467">
        <v>248</v>
      </c>
      <c r="B7467">
        <v>248100</v>
      </c>
      <c r="C7467" t="s">
        <v>58</v>
      </c>
      <c r="D7467" t="s">
        <v>71</v>
      </c>
      <c r="E7467">
        <v>5515</v>
      </c>
      <c r="F7467" t="s">
        <v>53</v>
      </c>
      <c r="G7467" s="2">
        <v>118</v>
      </c>
      <c r="H7467" s="1">
        <v>42124</v>
      </c>
      <c r="I7467" t="s">
        <v>35</v>
      </c>
      <c r="J7467" t="s">
        <v>45</v>
      </c>
      <c r="K7467" t="s">
        <v>46</v>
      </c>
      <c r="M7467">
        <v>303913</v>
      </c>
      <c r="N7467">
        <v>207180</v>
      </c>
      <c r="S7467" t="s">
        <v>47</v>
      </c>
      <c r="W7467">
        <v>4</v>
      </c>
      <c r="X7467">
        <v>15</v>
      </c>
      <c r="AA7467" t="s">
        <v>38</v>
      </c>
      <c r="AB7467">
        <v>110</v>
      </c>
      <c r="AC7467" t="s">
        <v>39</v>
      </c>
      <c r="AD7467" t="s">
        <v>40</v>
      </c>
      <c r="AE7467">
        <v>113</v>
      </c>
    </row>
    <row r="7468" spans="1:31">
      <c r="A7468">
        <v>249</v>
      </c>
      <c r="B7468">
        <v>249101</v>
      </c>
      <c r="C7468" t="s">
        <v>57</v>
      </c>
      <c r="D7468" t="s">
        <v>72</v>
      </c>
      <c r="E7468">
        <v>5515</v>
      </c>
      <c r="F7468" t="s">
        <v>53</v>
      </c>
      <c r="G7468" s="2">
        <v>99</v>
      </c>
      <c r="H7468" s="1">
        <v>42124</v>
      </c>
      <c r="I7468" t="s">
        <v>35</v>
      </c>
      <c r="J7468" t="s">
        <v>45</v>
      </c>
      <c r="K7468" t="s">
        <v>46</v>
      </c>
      <c r="M7468">
        <v>303913</v>
      </c>
      <c r="N7468">
        <v>207180</v>
      </c>
      <c r="S7468" t="s">
        <v>47</v>
      </c>
      <c r="W7468">
        <v>4</v>
      </c>
      <c r="X7468">
        <v>15</v>
      </c>
      <c r="AA7468" t="s">
        <v>38</v>
      </c>
      <c r="AB7468">
        <v>110</v>
      </c>
      <c r="AC7468" t="s">
        <v>39</v>
      </c>
      <c r="AD7468" t="s">
        <v>40</v>
      </c>
      <c r="AE7468">
        <v>114</v>
      </c>
    </row>
    <row r="7469" spans="1:31">
      <c r="A7469">
        <v>250</v>
      </c>
      <c r="B7469">
        <v>250100</v>
      </c>
      <c r="C7469" t="s">
        <v>57</v>
      </c>
      <c r="D7469" t="s">
        <v>72</v>
      </c>
      <c r="E7469">
        <v>5515</v>
      </c>
      <c r="F7469" t="s">
        <v>53</v>
      </c>
      <c r="G7469" s="2">
        <v>1118</v>
      </c>
      <c r="H7469" s="1">
        <v>42124</v>
      </c>
      <c r="I7469" t="s">
        <v>35</v>
      </c>
      <c r="J7469" t="s">
        <v>45</v>
      </c>
      <c r="K7469" t="s">
        <v>46</v>
      </c>
      <c r="M7469">
        <v>303913</v>
      </c>
      <c r="N7469">
        <v>207180</v>
      </c>
      <c r="S7469" t="s">
        <v>47</v>
      </c>
      <c r="W7469">
        <v>4</v>
      </c>
      <c r="X7469">
        <v>15</v>
      </c>
      <c r="AA7469" t="s">
        <v>38</v>
      </c>
      <c r="AB7469">
        <v>110</v>
      </c>
      <c r="AC7469" t="s">
        <v>39</v>
      </c>
      <c r="AD7469" t="s">
        <v>40</v>
      </c>
      <c r="AE7469">
        <v>115</v>
      </c>
    </row>
    <row r="7470" spans="1:31">
      <c r="A7470">
        <v>251</v>
      </c>
      <c r="B7470">
        <v>251100</v>
      </c>
      <c r="C7470" t="s">
        <v>58</v>
      </c>
      <c r="D7470" t="s">
        <v>71</v>
      </c>
      <c r="E7470">
        <v>5515</v>
      </c>
      <c r="F7470" t="s">
        <v>53</v>
      </c>
      <c r="G7470" s="2">
        <v>-19</v>
      </c>
      <c r="H7470" s="1">
        <v>42124</v>
      </c>
      <c r="I7470" t="s">
        <v>35</v>
      </c>
      <c r="J7470" t="s">
        <v>45</v>
      </c>
      <c r="K7470" t="s">
        <v>46</v>
      </c>
      <c r="M7470">
        <v>303913</v>
      </c>
      <c r="N7470">
        <v>207180</v>
      </c>
      <c r="S7470" t="s">
        <v>47</v>
      </c>
      <c r="W7470">
        <v>4</v>
      </c>
      <c r="X7470">
        <v>15</v>
      </c>
      <c r="AA7470" t="s">
        <v>38</v>
      </c>
      <c r="AB7470">
        <v>110</v>
      </c>
      <c r="AC7470" t="s">
        <v>39</v>
      </c>
      <c r="AD7470" t="s">
        <v>40</v>
      </c>
      <c r="AE7470">
        <v>116</v>
      </c>
    </row>
    <row r="7471" spans="1:31">
      <c r="A7471">
        <v>252</v>
      </c>
      <c r="B7471">
        <v>252100</v>
      </c>
      <c r="C7471" t="s">
        <v>59</v>
      </c>
      <c r="D7471" t="s">
        <v>73</v>
      </c>
      <c r="E7471">
        <v>5515</v>
      </c>
      <c r="F7471" t="s">
        <v>53</v>
      </c>
      <c r="G7471" s="2">
        <v>-2395.86</v>
      </c>
      <c r="H7471" s="1">
        <v>42124</v>
      </c>
      <c r="I7471" t="s">
        <v>35</v>
      </c>
      <c r="J7471" t="s">
        <v>45</v>
      </c>
      <c r="K7471" t="s">
        <v>46</v>
      </c>
      <c r="M7471">
        <v>303913</v>
      </c>
      <c r="N7471">
        <v>207180</v>
      </c>
      <c r="S7471" t="s">
        <v>47</v>
      </c>
      <c r="W7471">
        <v>4</v>
      </c>
      <c r="X7471">
        <v>15</v>
      </c>
      <c r="AA7471" t="s">
        <v>38</v>
      </c>
      <c r="AB7471">
        <v>110</v>
      </c>
      <c r="AC7471" t="s">
        <v>39</v>
      </c>
      <c r="AD7471" t="s">
        <v>40</v>
      </c>
      <c r="AE7471">
        <v>117</v>
      </c>
    </row>
    <row r="7472" spans="1:31">
      <c r="A7472">
        <v>255</v>
      </c>
      <c r="B7472">
        <v>255100</v>
      </c>
      <c r="C7472" t="s">
        <v>58</v>
      </c>
      <c r="D7472" t="s">
        <v>71</v>
      </c>
      <c r="E7472">
        <v>5515</v>
      </c>
      <c r="F7472" t="s">
        <v>53</v>
      </c>
      <c r="G7472" s="2">
        <v>-517</v>
      </c>
      <c r="H7472" s="1">
        <v>42124</v>
      </c>
      <c r="I7472" t="s">
        <v>35</v>
      </c>
      <c r="J7472" t="s">
        <v>45</v>
      </c>
      <c r="K7472" t="s">
        <v>46</v>
      </c>
      <c r="M7472">
        <v>303913</v>
      </c>
      <c r="N7472">
        <v>207180</v>
      </c>
      <c r="S7472" t="s">
        <v>47</v>
      </c>
      <c r="W7472">
        <v>4</v>
      </c>
      <c r="X7472">
        <v>15</v>
      </c>
      <c r="AA7472" t="s">
        <v>38</v>
      </c>
      <c r="AB7472">
        <v>110</v>
      </c>
      <c r="AC7472" t="s">
        <v>39</v>
      </c>
      <c r="AD7472" t="s">
        <v>40</v>
      </c>
      <c r="AE7472">
        <v>119</v>
      </c>
    </row>
    <row r="7473" spans="1:31">
      <c r="A7473">
        <v>256</v>
      </c>
      <c r="B7473">
        <v>256100</v>
      </c>
      <c r="C7473" t="s">
        <v>57</v>
      </c>
      <c r="D7473" t="s">
        <v>72</v>
      </c>
      <c r="E7473">
        <v>5515</v>
      </c>
      <c r="F7473" t="s">
        <v>53</v>
      </c>
      <c r="G7473" s="2">
        <v>-585</v>
      </c>
      <c r="H7473" s="1">
        <v>42124</v>
      </c>
      <c r="I7473" t="s">
        <v>35</v>
      </c>
      <c r="J7473" t="s">
        <v>45</v>
      </c>
      <c r="K7473" t="s">
        <v>46</v>
      </c>
      <c r="M7473">
        <v>303913</v>
      </c>
      <c r="N7473">
        <v>207180</v>
      </c>
      <c r="S7473" t="s">
        <v>47</v>
      </c>
      <c r="W7473">
        <v>4</v>
      </c>
      <c r="X7473">
        <v>15</v>
      </c>
      <c r="AA7473" t="s">
        <v>38</v>
      </c>
      <c r="AB7473">
        <v>110</v>
      </c>
      <c r="AC7473" t="s">
        <v>39</v>
      </c>
      <c r="AD7473" t="s">
        <v>40</v>
      </c>
      <c r="AE7473">
        <v>120</v>
      </c>
    </row>
    <row r="7474" spans="1:31">
      <c r="A7474">
        <v>259</v>
      </c>
      <c r="B7474">
        <v>259100</v>
      </c>
      <c r="C7474" t="s">
        <v>58</v>
      </c>
      <c r="D7474" t="s">
        <v>71</v>
      </c>
      <c r="E7474">
        <v>5515</v>
      </c>
      <c r="F7474" t="s">
        <v>53</v>
      </c>
      <c r="G7474" s="2">
        <v>42</v>
      </c>
      <c r="H7474" s="1">
        <v>42124</v>
      </c>
      <c r="I7474" t="s">
        <v>35</v>
      </c>
      <c r="J7474" t="s">
        <v>45</v>
      </c>
      <c r="K7474" t="s">
        <v>46</v>
      </c>
      <c r="M7474">
        <v>303913</v>
      </c>
      <c r="N7474">
        <v>207180</v>
      </c>
      <c r="S7474" t="s">
        <v>47</v>
      </c>
      <c r="W7474">
        <v>4</v>
      </c>
      <c r="X7474">
        <v>15</v>
      </c>
      <c r="AA7474" t="s">
        <v>38</v>
      </c>
      <c r="AB7474">
        <v>110</v>
      </c>
      <c r="AC7474" t="s">
        <v>39</v>
      </c>
      <c r="AD7474" t="s">
        <v>40</v>
      </c>
      <c r="AE7474">
        <v>121</v>
      </c>
    </row>
    <row r="7475" spans="1:31">
      <c r="A7475">
        <v>260</v>
      </c>
      <c r="B7475">
        <v>260100</v>
      </c>
      <c r="C7475" t="s">
        <v>58</v>
      </c>
      <c r="D7475" t="s">
        <v>71</v>
      </c>
      <c r="E7475">
        <v>5515</v>
      </c>
      <c r="F7475" t="s">
        <v>53</v>
      </c>
      <c r="G7475" s="2">
        <v>-172</v>
      </c>
      <c r="H7475" s="1">
        <v>42124</v>
      </c>
      <c r="I7475" t="s">
        <v>35</v>
      </c>
      <c r="J7475" t="s">
        <v>45</v>
      </c>
      <c r="K7475" t="s">
        <v>46</v>
      </c>
      <c r="M7475">
        <v>303913</v>
      </c>
      <c r="N7475">
        <v>207180</v>
      </c>
      <c r="S7475" t="s">
        <v>47</v>
      </c>
      <c r="W7475">
        <v>4</v>
      </c>
      <c r="X7475">
        <v>15</v>
      </c>
      <c r="AA7475" t="s">
        <v>38</v>
      </c>
      <c r="AB7475">
        <v>110</v>
      </c>
      <c r="AC7475" t="s">
        <v>39</v>
      </c>
      <c r="AD7475" t="s">
        <v>40</v>
      </c>
      <c r="AE7475">
        <v>122</v>
      </c>
    </row>
    <row r="7476" spans="1:31">
      <c r="A7476">
        <v>241</v>
      </c>
      <c r="B7476">
        <v>241100</v>
      </c>
      <c r="C7476" t="s">
        <v>57</v>
      </c>
      <c r="D7476" t="s">
        <v>72</v>
      </c>
      <c r="E7476">
        <v>5515</v>
      </c>
      <c r="F7476" t="s">
        <v>53</v>
      </c>
      <c r="H7476" s="1">
        <v>42155</v>
      </c>
      <c r="I7476" t="s">
        <v>35</v>
      </c>
      <c r="J7476" t="s">
        <v>45</v>
      </c>
      <c r="K7476" t="s">
        <v>46</v>
      </c>
      <c r="M7476">
        <v>304182</v>
      </c>
      <c r="N7476">
        <v>209357</v>
      </c>
      <c r="S7476" t="s">
        <v>47</v>
      </c>
      <c r="W7476">
        <v>5</v>
      </c>
      <c r="X7476">
        <v>15</v>
      </c>
      <c r="AA7476" t="s">
        <v>38</v>
      </c>
      <c r="AB7476">
        <v>110</v>
      </c>
      <c r="AC7476" t="s">
        <v>39</v>
      </c>
      <c r="AD7476" t="s">
        <v>40</v>
      </c>
      <c r="AE7476">
        <v>110</v>
      </c>
    </row>
    <row r="7477" spans="1:31">
      <c r="A7477">
        <v>242</v>
      </c>
      <c r="B7477">
        <v>242100</v>
      </c>
      <c r="C7477" t="s">
        <v>58</v>
      </c>
      <c r="D7477" t="s">
        <v>71</v>
      </c>
      <c r="E7477">
        <v>5515</v>
      </c>
      <c r="F7477" t="s">
        <v>53</v>
      </c>
      <c r="G7477" s="2">
        <v>-5</v>
      </c>
      <c r="H7477" s="1">
        <v>42155</v>
      </c>
      <c r="I7477" t="s">
        <v>35</v>
      </c>
      <c r="J7477" t="s">
        <v>45</v>
      </c>
      <c r="K7477" t="s">
        <v>46</v>
      </c>
      <c r="M7477">
        <v>304182</v>
      </c>
      <c r="N7477">
        <v>209357</v>
      </c>
      <c r="S7477" t="s">
        <v>47</v>
      </c>
      <c r="W7477">
        <v>5</v>
      </c>
      <c r="X7477">
        <v>15</v>
      </c>
      <c r="AA7477" t="s">
        <v>38</v>
      </c>
      <c r="AB7477">
        <v>110</v>
      </c>
      <c r="AC7477" t="s">
        <v>39</v>
      </c>
      <c r="AD7477" t="s">
        <v>40</v>
      </c>
      <c r="AE7477">
        <v>111</v>
      </c>
    </row>
    <row r="7478" spans="1:31">
      <c r="A7478">
        <v>246</v>
      </c>
      <c r="B7478">
        <v>246100</v>
      </c>
      <c r="C7478" t="s">
        <v>57</v>
      </c>
      <c r="D7478" t="s">
        <v>72</v>
      </c>
      <c r="E7478">
        <v>5515</v>
      </c>
      <c r="F7478" t="s">
        <v>53</v>
      </c>
      <c r="G7478" s="2">
        <v>542</v>
      </c>
      <c r="H7478" s="1">
        <v>42155</v>
      </c>
      <c r="I7478" t="s">
        <v>35</v>
      </c>
      <c r="J7478" t="s">
        <v>45</v>
      </c>
      <c r="K7478" t="s">
        <v>46</v>
      </c>
      <c r="M7478">
        <v>304182</v>
      </c>
      <c r="N7478">
        <v>209357</v>
      </c>
      <c r="S7478" t="s">
        <v>47</v>
      </c>
      <c r="W7478">
        <v>5</v>
      </c>
      <c r="X7478">
        <v>15</v>
      </c>
      <c r="AA7478" t="s">
        <v>38</v>
      </c>
      <c r="AB7478">
        <v>110</v>
      </c>
      <c r="AC7478" t="s">
        <v>39</v>
      </c>
      <c r="AD7478" t="s">
        <v>40</v>
      </c>
      <c r="AE7478">
        <v>112</v>
      </c>
    </row>
    <row r="7479" spans="1:31">
      <c r="A7479">
        <v>248</v>
      </c>
      <c r="B7479">
        <v>248100</v>
      </c>
      <c r="C7479" t="s">
        <v>58</v>
      </c>
      <c r="D7479" t="s">
        <v>71</v>
      </c>
      <c r="E7479">
        <v>5515</v>
      </c>
      <c r="F7479" t="s">
        <v>53</v>
      </c>
      <c r="G7479" s="2">
        <v>32</v>
      </c>
      <c r="H7479" s="1">
        <v>42155</v>
      </c>
      <c r="I7479" t="s">
        <v>35</v>
      </c>
      <c r="J7479" t="s">
        <v>45</v>
      </c>
      <c r="K7479" t="s">
        <v>46</v>
      </c>
      <c r="M7479">
        <v>304182</v>
      </c>
      <c r="N7479">
        <v>209357</v>
      </c>
      <c r="S7479" t="s">
        <v>47</v>
      </c>
      <c r="W7479">
        <v>5</v>
      </c>
      <c r="X7479">
        <v>15</v>
      </c>
      <c r="AA7479" t="s">
        <v>38</v>
      </c>
      <c r="AB7479">
        <v>110</v>
      </c>
      <c r="AC7479" t="s">
        <v>39</v>
      </c>
      <c r="AD7479" t="s">
        <v>40</v>
      </c>
      <c r="AE7479">
        <v>113</v>
      </c>
    </row>
    <row r="7480" spans="1:31">
      <c r="A7480">
        <v>249</v>
      </c>
      <c r="B7480">
        <v>249101</v>
      </c>
      <c r="C7480" t="s">
        <v>57</v>
      </c>
      <c r="D7480" t="s">
        <v>72</v>
      </c>
      <c r="E7480">
        <v>5515</v>
      </c>
      <c r="F7480" t="s">
        <v>53</v>
      </c>
      <c r="G7480" s="2">
        <v>251</v>
      </c>
      <c r="H7480" s="1">
        <v>42155</v>
      </c>
      <c r="I7480" t="s">
        <v>35</v>
      </c>
      <c r="J7480" t="s">
        <v>45</v>
      </c>
      <c r="K7480" t="s">
        <v>46</v>
      </c>
      <c r="M7480">
        <v>304182</v>
      </c>
      <c r="N7480">
        <v>209357</v>
      </c>
      <c r="S7480" t="s">
        <v>47</v>
      </c>
      <c r="W7480">
        <v>5</v>
      </c>
      <c r="X7480">
        <v>15</v>
      </c>
      <c r="AA7480" t="s">
        <v>38</v>
      </c>
      <c r="AB7480">
        <v>110</v>
      </c>
      <c r="AC7480" t="s">
        <v>39</v>
      </c>
      <c r="AD7480" t="s">
        <v>40</v>
      </c>
      <c r="AE7480">
        <v>114</v>
      </c>
    </row>
    <row r="7481" spans="1:31">
      <c r="A7481">
        <v>250</v>
      </c>
      <c r="B7481">
        <v>250100</v>
      </c>
      <c r="C7481" t="s">
        <v>57</v>
      </c>
      <c r="D7481" t="s">
        <v>72</v>
      </c>
      <c r="E7481">
        <v>5515</v>
      </c>
      <c r="F7481" t="s">
        <v>53</v>
      </c>
      <c r="G7481" s="2">
        <v>384</v>
      </c>
      <c r="H7481" s="1">
        <v>42155</v>
      </c>
      <c r="I7481" t="s">
        <v>35</v>
      </c>
      <c r="J7481" t="s">
        <v>45</v>
      </c>
      <c r="K7481" t="s">
        <v>46</v>
      </c>
      <c r="M7481">
        <v>304182</v>
      </c>
      <c r="N7481">
        <v>209357</v>
      </c>
      <c r="S7481" t="s">
        <v>47</v>
      </c>
      <c r="W7481">
        <v>5</v>
      </c>
      <c r="X7481">
        <v>15</v>
      </c>
      <c r="AA7481" t="s">
        <v>38</v>
      </c>
      <c r="AB7481">
        <v>110</v>
      </c>
      <c r="AC7481" t="s">
        <v>39</v>
      </c>
      <c r="AD7481" t="s">
        <v>40</v>
      </c>
      <c r="AE7481">
        <v>115</v>
      </c>
    </row>
    <row r="7482" spans="1:31">
      <c r="A7482">
        <v>251</v>
      </c>
      <c r="B7482">
        <v>251100</v>
      </c>
      <c r="C7482" t="s">
        <v>58</v>
      </c>
      <c r="D7482" t="s">
        <v>71</v>
      </c>
      <c r="E7482">
        <v>5515</v>
      </c>
      <c r="F7482" t="s">
        <v>53</v>
      </c>
      <c r="G7482" s="2">
        <v>-301</v>
      </c>
      <c r="H7482" s="1">
        <v>42155</v>
      </c>
      <c r="I7482" t="s">
        <v>35</v>
      </c>
      <c r="J7482" t="s">
        <v>45</v>
      </c>
      <c r="K7482" t="s">
        <v>46</v>
      </c>
      <c r="M7482">
        <v>304182</v>
      </c>
      <c r="N7482">
        <v>209357</v>
      </c>
      <c r="S7482" t="s">
        <v>47</v>
      </c>
      <c r="W7482">
        <v>5</v>
      </c>
      <c r="X7482">
        <v>15</v>
      </c>
      <c r="AA7482" t="s">
        <v>38</v>
      </c>
      <c r="AB7482">
        <v>110</v>
      </c>
      <c r="AC7482" t="s">
        <v>39</v>
      </c>
      <c r="AD7482" t="s">
        <v>40</v>
      </c>
      <c r="AE7482">
        <v>116</v>
      </c>
    </row>
    <row r="7483" spans="1:31">
      <c r="A7483">
        <v>252</v>
      </c>
      <c r="B7483">
        <v>252100</v>
      </c>
      <c r="C7483" t="s">
        <v>59</v>
      </c>
      <c r="D7483" t="s">
        <v>73</v>
      </c>
      <c r="E7483">
        <v>5515</v>
      </c>
      <c r="F7483" t="s">
        <v>53</v>
      </c>
      <c r="G7483" s="2">
        <v>166.74</v>
      </c>
      <c r="H7483" s="1">
        <v>42155</v>
      </c>
      <c r="I7483" t="s">
        <v>35</v>
      </c>
      <c r="J7483" t="s">
        <v>45</v>
      </c>
      <c r="K7483" t="s">
        <v>46</v>
      </c>
      <c r="M7483">
        <v>304182</v>
      </c>
      <c r="N7483">
        <v>209357</v>
      </c>
      <c r="S7483" t="s">
        <v>47</v>
      </c>
      <c r="W7483">
        <v>5</v>
      </c>
      <c r="X7483">
        <v>15</v>
      </c>
      <c r="AA7483" t="s">
        <v>38</v>
      </c>
      <c r="AB7483">
        <v>110</v>
      </c>
      <c r="AC7483" t="s">
        <v>39</v>
      </c>
      <c r="AD7483" t="s">
        <v>40</v>
      </c>
      <c r="AE7483">
        <v>117</v>
      </c>
    </row>
    <row r="7484" spans="1:31">
      <c r="A7484">
        <v>255</v>
      </c>
      <c r="B7484">
        <v>255100</v>
      </c>
      <c r="C7484" t="s">
        <v>58</v>
      </c>
      <c r="D7484" t="s">
        <v>71</v>
      </c>
      <c r="E7484">
        <v>5515</v>
      </c>
      <c r="F7484" t="s">
        <v>53</v>
      </c>
      <c r="G7484" s="2">
        <v>252</v>
      </c>
      <c r="H7484" s="1">
        <v>42155</v>
      </c>
      <c r="I7484" t="s">
        <v>35</v>
      </c>
      <c r="J7484" t="s">
        <v>45</v>
      </c>
      <c r="K7484" t="s">
        <v>46</v>
      </c>
      <c r="M7484">
        <v>304182</v>
      </c>
      <c r="N7484">
        <v>209357</v>
      </c>
      <c r="S7484" t="s">
        <v>47</v>
      </c>
      <c r="W7484">
        <v>5</v>
      </c>
      <c r="X7484">
        <v>15</v>
      </c>
      <c r="AA7484" t="s">
        <v>38</v>
      </c>
      <c r="AB7484">
        <v>110</v>
      </c>
      <c r="AC7484" t="s">
        <v>39</v>
      </c>
      <c r="AD7484" t="s">
        <v>40</v>
      </c>
      <c r="AE7484">
        <v>119</v>
      </c>
    </row>
    <row r="7485" spans="1:31">
      <c r="A7485">
        <v>256</v>
      </c>
      <c r="B7485">
        <v>256100</v>
      </c>
      <c r="C7485" t="s">
        <v>57</v>
      </c>
      <c r="D7485" t="s">
        <v>72</v>
      </c>
      <c r="E7485">
        <v>5515</v>
      </c>
      <c r="F7485" t="s">
        <v>53</v>
      </c>
      <c r="G7485" s="2">
        <v>699</v>
      </c>
      <c r="H7485" s="1">
        <v>42155</v>
      </c>
      <c r="I7485" t="s">
        <v>35</v>
      </c>
      <c r="J7485" t="s">
        <v>45</v>
      </c>
      <c r="K7485" t="s">
        <v>46</v>
      </c>
      <c r="M7485">
        <v>304182</v>
      </c>
      <c r="N7485">
        <v>209357</v>
      </c>
      <c r="S7485" t="s">
        <v>47</v>
      </c>
      <c r="W7485">
        <v>5</v>
      </c>
      <c r="X7485">
        <v>15</v>
      </c>
      <c r="AA7485" t="s">
        <v>38</v>
      </c>
      <c r="AB7485">
        <v>110</v>
      </c>
      <c r="AC7485" t="s">
        <v>39</v>
      </c>
      <c r="AD7485" t="s">
        <v>40</v>
      </c>
      <c r="AE7485">
        <v>120</v>
      </c>
    </row>
    <row r="7486" spans="1:31">
      <c r="A7486">
        <v>259</v>
      </c>
      <c r="B7486">
        <v>259100</v>
      </c>
      <c r="C7486" t="s">
        <v>58</v>
      </c>
      <c r="D7486" t="s">
        <v>71</v>
      </c>
      <c r="E7486">
        <v>5515</v>
      </c>
      <c r="F7486" t="s">
        <v>53</v>
      </c>
      <c r="G7486" s="2">
        <v>-1</v>
      </c>
      <c r="H7486" s="1">
        <v>42155</v>
      </c>
      <c r="I7486" t="s">
        <v>35</v>
      </c>
      <c r="J7486" t="s">
        <v>45</v>
      </c>
      <c r="K7486" t="s">
        <v>46</v>
      </c>
      <c r="M7486">
        <v>304182</v>
      </c>
      <c r="N7486">
        <v>209357</v>
      </c>
      <c r="S7486" t="s">
        <v>47</v>
      </c>
      <c r="W7486">
        <v>5</v>
      </c>
      <c r="X7486">
        <v>15</v>
      </c>
      <c r="AA7486" t="s">
        <v>38</v>
      </c>
      <c r="AB7486">
        <v>110</v>
      </c>
      <c r="AC7486" t="s">
        <v>39</v>
      </c>
      <c r="AD7486" t="s">
        <v>40</v>
      </c>
      <c r="AE7486">
        <v>121</v>
      </c>
    </row>
    <row r="7487" spans="1:31">
      <c r="A7487">
        <v>260</v>
      </c>
      <c r="B7487">
        <v>260100</v>
      </c>
      <c r="C7487" t="s">
        <v>58</v>
      </c>
      <c r="D7487" t="s">
        <v>71</v>
      </c>
      <c r="E7487">
        <v>5515</v>
      </c>
      <c r="F7487" t="s">
        <v>53</v>
      </c>
      <c r="G7487" s="2">
        <v>-12</v>
      </c>
      <c r="H7487" s="1">
        <v>42155</v>
      </c>
      <c r="I7487" t="s">
        <v>35</v>
      </c>
      <c r="J7487" t="s">
        <v>45</v>
      </c>
      <c r="K7487" t="s">
        <v>46</v>
      </c>
      <c r="M7487">
        <v>304182</v>
      </c>
      <c r="N7487">
        <v>209357</v>
      </c>
      <c r="S7487" t="s">
        <v>47</v>
      </c>
      <c r="W7487">
        <v>5</v>
      </c>
      <c r="X7487">
        <v>15</v>
      </c>
      <c r="AA7487" t="s">
        <v>38</v>
      </c>
      <c r="AB7487">
        <v>110</v>
      </c>
      <c r="AC7487" t="s">
        <v>39</v>
      </c>
      <c r="AD7487" t="s">
        <v>40</v>
      </c>
      <c r="AE7487">
        <v>122</v>
      </c>
    </row>
    <row r="7488" spans="1:31">
      <c r="A7488">
        <v>241</v>
      </c>
      <c r="B7488">
        <v>241100</v>
      </c>
      <c r="C7488" t="s">
        <v>57</v>
      </c>
      <c r="D7488" t="s">
        <v>72</v>
      </c>
      <c r="E7488">
        <v>5515</v>
      </c>
      <c r="F7488" t="s">
        <v>53</v>
      </c>
      <c r="H7488" s="1">
        <v>42185</v>
      </c>
      <c r="I7488" t="s">
        <v>35</v>
      </c>
      <c r="J7488" t="s">
        <v>45</v>
      </c>
      <c r="K7488" t="s">
        <v>46</v>
      </c>
      <c r="M7488">
        <v>304662</v>
      </c>
      <c r="N7488">
        <v>211809</v>
      </c>
      <c r="S7488" t="s">
        <v>47</v>
      </c>
      <c r="W7488">
        <v>6</v>
      </c>
      <c r="X7488">
        <v>15</v>
      </c>
      <c r="AA7488" t="s">
        <v>38</v>
      </c>
      <c r="AB7488">
        <v>110</v>
      </c>
      <c r="AC7488" t="s">
        <v>39</v>
      </c>
      <c r="AD7488" t="s">
        <v>40</v>
      </c>
      <c r="AE7488">
        <v>110</v>
      </c>
    </row>
    <row r="7489" spans="1:31">
      <c r="A7489">
        <v>242</v>
      </c>
      <c r="B7489">
        <v>242100</v>
      </c>
      <c r="C7489" t="s">
        <v>58</v>
      </c>
      <c r="D7489" t="s">
        <v>71</v>
      </c>
      <c r="E7489">
        <v>5515</v>
      </c>
      <c r="F7489" t="s">
        <v>53</v>
      </c>
      <c r="G7489" s="2">
        <v>1</v>
      </c>
      <c r="H7489" s="1">
        <v>42185</v>
      </c>
      <c r="I7489" t="s">
        <v>35</v>
      </c>
      <c r="J7489" t="s">
        <v>45</v>
      </c>
      <c r="K7489" t="s">
        <v>46</v>
      </c>
      <c r="M7489">
        <v>304662</v>
      </c>
      <c r="N7489">
        <v>211809</v>
      </c>
      <c r="S7489" t="s">
        <v>47</v>
      </c>
      <c r="W7489">
        <v>6</v>
      </c>
      <c r="X7489">
        <v>15</v>
      </c>
      <c r="AA7489" t="s">
        <v>38</v>
      </c>
      <c r="AB7489">
        <v>110</v>
      </c>
      <c r="AC7489" t="s">
        <v>39</v>
      </c>
      <c r="AD7489" t="s">
        <v>40</v>
      </c>
      <c r="AE7489">
        <v>111</v>
      </c>
    </row>
    <row r="7490" spans="1:31">
      <c r="A7490">
        <v>246</v>
      </c>
      <c r="B7490">
        <v>246100</v>
      </c>
      <c r="C7490" t="s">
        <v>57</v>
      </c>
      <c r="D7490" t="s">
        <v>72</v>
      </c>
      <c r="E7490">
        <v>5515</v>
      </c>
      <c r="F7490" t="s">
        <v>53</v>
      </c>
      <c r="G7490" s="2">
        <v>193</v>
      </c>
      <c r="H7490" s="1">
        <v>42185</v>
      </c>
      <c r="I7490" t="s">
        <v>35</v>
      </c>
      <c r="J7490" t="s">
        <v>45</v>
      </c>
      <c r="K7490" t="s">
        <v>46</v>
      </c>
      <c r="M7490">
        <v>304662</v>
      </c>
      <c r="N7490">
        <v>211809</v>
      </c>
      <c r="S7490" t="s">
        <v>47</v>
      </c>
      <c r="W7490">
        <v>6</v>
      </c>
      <c r="X7490">
        <v>15</v>
      </c>
      <c r="AA7490" t="s">
        <v>38</v>
      </c>
      <c r="AB7490">
        <v>110</v>
      </c>
      <c r="AC7490" t="s">
        <v>39</v>
      </c>
      <c r="AD7490" t="s">
        <v>40</v>
      </c>
      <c r="AE7490">
        <v>112</v>
      </c>
    </row>
    <row r="7491" spans="1:31">
      <c r="A7491">
        <v>248</v>
      </c>
      <c r="B7491">
        <v>248100</v>
      </c>
      <c r="C7491" t="s">
        <v>58</v>
      </c>
      <c r="D7491" t="s">
        <v>71</v>
      </c>
      <c r="E7491">
        <v>5515</v>
      </c>
      <c r="F7491" t="s">
        <v>53</v>
      </c>
      <c r="G7491" s="2">
        <v>33</v>
      </c>
      <c r="H7491" s="1">
        <v>42185</v>
      </c>
      <c r="I7491" t="s">
        <v>35</v>
      </c>
      <c r="J7491" t="s">
        <v>45</v>
      </c>
      <c r="K7491" t="s">
        <v>46</v>
      </c>
      <c r="M7491">
        <v>304662</v>
      </c>
      <c r="N7491">
        <v>211809</v>
      </c>
      <c r="S7491" t="s">
        <v>47</v>
      </c>
      <c r="W7491">
        <v>6</v>
      </c>
      <c r="X7491">
        <v>15</v>
      </c>
      <c r="AA7491" t="s">
        <v>38</v>
      </c>
      <c r="AB7491">
        <v>110</v>
      </c>
      <c r="AC7491" t="s">
        <v>39</v>
      </c>
      <c r="AD7491" t="s">
        <v>40</v>
      </c>
      <c r="AE7491">
        <v>113</v>
      </c>
    </row>
    <row r="7492" spans="1:31">
      <c r="A7492">
        <v>249</v>
      </c>
      <c r="B7492">
        <v>249101</v>
      </c>
      <c r="C7492" t="s">
        <v>57</v>
      </c>
      <c r="D7492" t="s">
        <v>72</v>
      </c>
      <c r="E7492">
        <v>5515</v>
      </c>
      <c r="F7492" t="s">
        <v>53</v>
      </c>
      <c r="G7492" s="2">
        <v>-30</v>
      </c>
      <c r="H7492" s="1">
        <v>42185</v>
      </c>
      <c r="I7492" t="s">
        <v>35</v>
      </c>
      <c r="J7492" t="s">
        <v>45</v>
      </c>
      <c r="K7492" t="s">
        <v>46</v>
      </c>
      <c r="M7492">
        <v>304662</v>
      </c>
      <c r="N7492">
        <v>211809</v>
      </c>
      <c r="S7492" t="s">
        <v>47</v>
      </c>
      <c r="W7492">
        <v>6</v>
      </c>
      <c r="X7492">
        <v>15</v>
      </c>
      <c r="AA7492" t="s">
        <v>38</v>
      </c>
      <c r="AB7492">
        <v>110</v>
      </c>
      <c r="AC7492" t="s">
        <v>39</v>
      </c>
      <c r="AD7492" t="s">
        <v>40</v>
      </c>
      <c r="AE7492">
        <v>114</v>
      </c>
    </row>
    <row r="7493" spans="1:31">
      <c r="A7493">
        <v>250</v>
      </c>
      <c r="B7493">
        <v>250100</v>
      </c>
      <c r="C7493" t="s">
        <v>57</v>
      </c>
      <c r="D7493" t="s">
        <v>72</v>
      </c>
      <c r="E7493">
        <v>5515</v>
      </c>
      <c r="F7493" t="s">
        <v>53</v>
      </c>
      <c r="G7493" s="2">
        <v>-1193</v>
      </c>
      <c r="H7493" s="1">
        <v>42185</v>
      </c>
      <c r="I7493" t="s">
        <v>35</v>
      </c>
      <c r="J7493" t="s">
        <v>45</v>
      </c>
      <c r="K7493" t="s">
        <v>46</v>
      </c>
      <c r="M7493">
        <v>304662</v>
      </c>
      <c r="N7493">
        <v>211809</v>
      </c>
      <c r="S7493" t="s">
        <v>47</v>
      </c>
      <c r="W7493">
        <v>6</v>
      </c>
      <c r="X7493">
        <v>15</v>
      </c>
      <c r="AA7493" t="s">
        <v>38</v>
      </c>
      <c r="AB7493">
        <v>110</v>
      </c>
      <c r="AC7493" t="s">
        <v>39</v>
      </c>
      <c r="AD7493" t="s">
        <v>40</v>
      </c>
      <c r="AE7493">
        <v>115</v>
      </c>
    </row>
    <row r="7494" spans="1:31">
      <c r="A7494">
        <v>251</v>
      </c>
      <c r="B7494">
        <v>251100</v>
      </c>
      <c r="C7494" t="s">
        <v>58</v>
      </c>
      <c r="D7494" t="s">
        <v>71</v>
      </c>
      <c r="E7494">
        <v>5515</v>
      </c>
      <c r="F7494" t="s">
        <v>53</v>
      </c>
      <c r="G7494" s="2">
        <v>269</v>
      </c>
      <c r="H7494" s="1">
        <v>42185</v>
      </c>
      <c r="I7494" t="s">
        <v>35</v>
      </c>
      <c r="J7494" t="s">
        <v>45</v>
      </c>
      <c r="K7494" t="s">
        <v>46</v>
      </c>
      <c r="M7494">
        <v>304662</v>
      </c>
      <c r="N7494">
        <v>211809</v>
      </c>
      <c r="S7494" t="s">
        <v>47</v>
      </c>
      <c r="W7494">
        <v>6</v>
      </c>
      <c r="X7494">
        <v>15</v>
      </c>
      <c r="AA7494" t="s">
        <v>38</v>
      </c>
      <c r="AB7494">
        <v>110</v>
      </c>
      <c r="AC7494" t="s">
        <v>39</v>
      </c>
      <c r="AD7494" t="s">
        <v>40</v>
      </c>
      <c r="AE7494">
        <v>116</v>
      </c>
    </row>
    <row r="7495" spans="1:31">
      <c r="A7495">
        <v>252</v>
      </c>
      <c r="B7495">
        <v>252100</v>
      </c>
      <c r="C7495" t="s">
        <v>59</v>
      </c>
      <c r="D7495" t="s">
        <v>73</v>
      </c>
      <c r="E7495">
        <v>5515</v>
      </c>
      <c r="F7495" t="s">
        <v>53</v>
      </c>
      <c r="G7495" s="2">
        <v>-403.18</v>
      </c>
      <c r="H7495" s="1">
        <v>42185</v>
      </c>
      <c r="I7495" t="s">
        <v>35</v>
      </c>
      <c r="J7495" t="s">
        <v>45</v>
      </c>
      <c r="K7495" t="s">
        <v>46</v>
      </c>
      <c r="M7495">
        <v>304662</v>
      </c>
      <c r="N7495">
        <v>211809</v>
      </c>
      <c r="S7495" t="s">
        <v>47</v>
      </c>
      <c r="W7495">
        <v>6</v>
      </c>
      <c r="X7495">
        <v>15</v>
      </c>
      <c r="AA7495" t="s">
        <v>38</v>
      </c>
      <c r="AB7495">
        <v>110</v>
      </c>
      <c r="AC7495" t="s">
        <v>39</v>
      </c>
      <c r="AD7495" t="s">
        <v>40</v>
      </c>
      <c r="AE7495">
        <v>117</v>
      </c>
    </row>
    <row r="7496" spans="1:31">
      <c r="A7496">
        <v>255</v>
      </c>
      <c r="B7496">
        <v>255100</v>
      </c>
      <c r="C7496" t="s">
        <v>58</v>
      </c>
      <c r="D7496" t="s">
        <v>71</v>
      </c>
      <c r="E7496">
        <v>5515</v>
      </c>
      <c r="F7496" t="s">
        <v>53</v>
      </c>
      <c r="G7496" s="2">
        <v>-65</v>
      </c>
      <c r="H7496" s="1">
        <v>42185</v>
      </c>
      <c r="I7496" t="s">
        <v>35</v>
      </c>
      <c r="J7496" t="s">
        <v>45</v>
      </c>
      <c r="K7496" t="s">
        <v>46</v>
      </c>
      <c r="M7496">
        <v>304662</v>
      </c>
      <c r="N7496">
        <v>211809</v>
      </c>
      <c r="S7496" t="s">
        <v>47</v>
      </c>
      <c r="W7496">
        <v>6</v>
      </c>
      <c r="X7496">
        <v>15</v>
      </c>
      <c r="AA7496" t="s">
        <v>38</v>
      </c>
      <c r="AB7496">
        <v>110</v>
      </c>
      <c r="AC7496" t="s">
        <v>39</v>
      </c>
      <c r="AD7496" t="s">
        <v>40</v>
      </c>
      <c r="AE7496">
        <v>119</v>
      </c>
    </row>
    <row r="7497" spans="1:31">
      <c r="A7497">
        <v>256</v>
      </c>
      <c r="B7497">
        <v>256100</v>
      </c>
      <c r="C7497" t="s">
        <v>57</v>
      </c>
      <c r="D7497" t="s">
        <v>72</v>
      </c>
      <c r="E7497">
        <v>5515</v>
      </c>
      <c r="F7497" t="s">
        <v>53</v>
      </c>
      <c r="G7497" s="2">
        <v>488</v>
      </c>
      <c r="H7497" s="1">
        <v>42185</v>
      </c>
      <c r="I7497" t="s">
        <v>35</v>
      </c>
      <c r="J7497" t="s">
        <v>45</v>
      </c>
      <c r="K7497" t="s">
        <v>46</v>
      </c>
      <c r="M7497">
        <v>304662</v>
      </c>
      <c r="N7497">
        <v>211809</v>
      </c>
      <c r="S7497" t="s">
        <v>47</v>
      </c>
      <c r="W7497">
        <v>6</v>
      </c>
      <c r="X7497">
        <v>15</v>
      </c>
      <c r="AA7497" t="s">
        <v>38</v>
      </c>
      <c r="AB7497">
        <v>110</v>
      </c>
      <c r="AC7497" t="s">
        <v>39</v>
      </c>
      <c r="AD7497" t="s">
        <v>40</v>
      </c>
      <c r="AE7497">
        <v>120</v>
      </c>
    </row>
    <row r="7498" spans="1:31">
      <c r="A7498">
        <v>259</v>
      </c>
      <c r="B7498">
        <v>259100</v>
      </c>
      <c r="C7498" t="s">
        <v>58</v>
      </c>
      <c r="D7498" t="s">
        <v>71</v>
      </c>
      <c r="E7498">
        <v>5515</v>
      </c>
      <c r="F7498" t="s">
        <v>53</v>
      </c>
      <c r="G7498" s="2">
        <v>-108</v>
      </c>
      <c r="H7498" s="1">
        <v>42185</v>
      </c>
      <c r="I7498" t="s">
        <v>35</v>
      </c>
      <c r="J7498" t="s">
        <v>45</v>
      </c>
      <c r="K7498" t="s">
        <v>46</v>
      </c>
      <c r="M7498">
        <v>304662</v>
      </c>
      <c r="N7498">
        <v>211809</v>
      </c>
      <c r="S7498" t="s">
        <v>47</v>
      </c>
      <c r="W7498">
        <v>6</v>
      </c>
      <c r="X7498">
        <v>15</v>
      </c>
      <c r="AA7498" t="s">
        <v>38</v>
      </c>
      <c r="AB7498">
        <v>110</v>
      </c>
      <c r="AC7498" t="s">
        <v>39</v>
      </c>
      <c r="AD7498" t="s">
        <v>40</v>
      </c>
      <c r="AE7498">
        <v>121</v>
      </c>
    </row>
    <row r="7499" spans="1:31">
      <c r="A7499">
        <v>260</v>
      </c>
      <c r="B7499">
        <v>260100</v>
      </c>
      <c r="C7499" t="s">
        <v>58</v>
      </c>
      <c r="D7499" t="s">
        <v>71</v>
      </c>
      <c r="E7499">
        <v>5515</v>
      </c>
      <c r="F7499" t="s">
        <v>53</v>
      </c>
      <c r="G7499" s="2">
        <v>22</v>
      </c>
      <c r="H7499" s="1">
        <v>42185</v>
      </c>
      <c r="I7499" t="s">
        <v>35</v>
      </c>
      <c r="J7499" t="s">
        <v>45</v>
      </c>
      <c r="K7499" t="s">
        <v>46</v>
      </c>
      <c r="M7499">
        <v>304662</v>
      </c>
      <c r="N7499">
        <v>211809</v>
      </c>
      <c r="S7499" t="s">
        <v>47</v>
      </c>
      <c r="W7499">
        <v>6</v>
      </c>
      <c r="X7499">
        <v>15</v>
      </c>
      <c r="AA7499" t="s">
        <v>38</v>
      </c>
      <c r="AB7499">
        <v>110</v>
      </c>
      <c r="AC7499" t="s">
        <v>39</v>
      </c>
      <c r="AD7499" t="s">
        <v>40</v>
      </c>
      <c r="AE7499">
        <v>122</v>
      </c>
    </row>
    <row r="7500" spans="1:31">
      <c r="A7500">
        <v>242</v>
      </c>
      <c r="B7500">
        <v>242100</v>
      </c>
      <c r="C7500" t="s">
        <v>58</v>
      </c>
      <c r="D7500" t="s">
        <v>71</v>
      </c>
      <c r="E7500">
        <v>5515</v>
      </c>
      <c r="F7500" t="s">
        <v>53</v>
      </c>
      <c r="G7500" s="2">
        <v>-1</v>
      </c>
      <c r="H7500" s="1">
        <v>42216</v>
      </c>
      <c r="I7500" t="s">
        <v>35</v>
      </c>
      <c r="J7500" t="s">
        <v>45</v>
      </c>
      <c r="K7500" t="s">
        <v>46</v>
      </c>
      <c r="M7500">
        <v>305451</v>
      </c>
      <c r="N7500">
        <v>214638</v>
      </c>
      <c r="S7500" t="s">
        <v>47</v>
      </c>
      <c r="W7500">
        <v>7</v>
      </c>
      <c r="X7500">
        <v>15</v>
      </c>
      <c r="AA7500" t="s">
        <v>38</v>
      </c>
      <c r="AB7500">
        <v>110</v>
      </c>
      <c r="AC7500" t="s">
        <v>39</v>
      </c>
      <c r="AD7500" t="s">
        <v>40</v>
      </c>
      <c r="AE7500">
        <v>104</v>
      </c>
    </row>
    <row r="7501" spans="1:31">
      <c r="A7501">
        <v>246</v>
      </c>
      <c r="B7501">
        <v>246100</v>
      </c>
      <c r="C7501" t="s">
        <v>57</v>
      </c>
      <c r="D7501" t="s">
        <v>72</v>
      </c>
      <c r="E7501">
        <v>5515</v>
      </c>
      <c r="F7501" t="s">
        <v>53</v>
      </c>
      <c r="G7501" s="2">
        <v>-34</v>
      </c>
      <c r="H7501" s="1">
        <v>42216</v>
      </c>
      <c r="I7501" t="s">
        <v>35</v>
      </c>
      <c r="J7501" t="s">
        <v>45</v>
      </c>
      <c r="K7501" t="s">
        <v>46</v>
      </c>
      <c r="M7501">
        <v>305451</v>
      </c>
      <c r="N7501">
        <v>214638</v>
      </c>
      <c r="S7501" t="s">
        <v>47</v>
      </c>
      <c r="W7501">
        <v>7</v>
      </c>
      <c r="X7501">
        <v>15</v>
      </c>
      <c r="AA7501" t="s">
        <v>38</v>
      </c>
      <c r="AB7501">
        <v>110</v>
      </c>
      <c r="AC7501" t="s">
        <v>39</v>
      </c>
      <c r="AD7501" t="s">
        <v>40</v>
      </c>
      <c r="AE7501">
        <v>105</v>
      </c>
    </row>
    <row r="7502" spans="1:31">
      <c r="A7502">
        <v>248</v>
      </c>
      <c r="B7502">
        <v>248100</v>
      </c>
      <c r="C7502" t="s">
        <v>58</v>
      </c>
      <c r="D7502" t="s">
        <v>71</v>
      </c>
      <c r="E7502">
        <v>5515</v>
      </c>
      <c r="F7502" t="s">
        <v>53</v>
      </c>
      <c r="G7502" s="2">
        <v>-76</v>
      </c>
      <c r="H7502" s="1">
        <v>42216</v>
      </c>
      <c r="I7502" t="s">
        <v>35</v>
      </c>
      <c r="J7502" t="s">
        <v>45</v>
      </c>
      <c r="K7502" t="s">
        <v>46</v>
      </c>
      <c r="M7502">
        <v>305451</v>
      </c>
      <c r="N7502">
        <v>214638</v>
      </c>
      <c r="S7502" t="s">
        <v>47</v>
      </c>
      <c r="W7502">
        <v>7</v>
      </c>
      <c r="X7502">
        <v>15</v>
      </c>
      <c r="AA7502" t="s">
        <v>38</v>
      </c>
      <c r="AB7502">
        <v>110</v>
      </c>
      <c r="AC7502" t="s">
        <v>39</v>
      </c>
      <c r="AD7502" t="s">
        <v>40</v>
      </c>
      <c r="AE7502">
        <v>106</v>
      </c>
    </row>
    <row r="7503" spans="1:31">
      <c r="A7503">
        <v>249</v>
      </c>
      <c r="B7503">
        <v>249101</v>
      </c>
      <c r="C7503" t="s">
        <v>57</v>
      </c>
      <c r="D7503" t="s">
        <v>72</v>
      </c>
      <c r="E7503">
        <v>5515</v>
      </c>
      <c r="F7503" t="s">
        <v>53</v>
      </c>
      <c r="G7503" s="2">
        <v>-39</v>
      </c>
      <c r="H7503" s="1">
        <v>42216</v>
      </c>
      <c r="I7503" t="s">
        <v>35</v>
      </c>
      <c r="J7503" t="s">
        <v>45</v>
      </c>
      <c r="K7503" t="s">
        <v>46</v>
      </c>
      <c r="M7503">
        <v>305451</v>
      </c>
      <c r="N7503">
        <v>214638</v>
      </c>
      <c r="S7503" t="s">
        <v>47</v>
      </c>
      <c r="W7503">
        <v>7</v>
      </c>
      <c r="X7503">
        <v>15</v>
      </c>
      <c r="AA7503" t="s">
        <v>38</v>
      </c>
      <c r="AB7503">
        <v>110</v>
      </c>
      <c r="AC7503" t="s">
        <v>39</v>
      </c>
      <c r="AD7503" t="s">
        <v>40</v>
      </c>
      <c r="AE7503">
        <v>107</v>
      </c>
    </row>
    <row r="7504" spans="1:31">
      <c r="A7504">
        <v>250</v>
      </c>
      <c r="B7504">
        <v>250100</v>
      </c>
      <c r="C7504" t="s">
        <v>57</v>
      </c>
      <c r="D7504" t="s">
        <v>72</v>
      </c>
      <c r="E7504">
        <v>5515</v>
      </c>
      <c r="F7504" t="s">
        <v>53</v>
      </c>
      <c r="G7504" s="2">
        <v>-130</v>
      </c>
      <c r="H7504" s="1">
        <v>42216</v>
      </c>
      <c r="I7504" t="s">
        <v>35</v>
      </c>
      <c r="J7504" t="s">
        <v>45</v>
      </c>
      <c r="K7504" t="s">
        <v>46</v>
      </c>
      <c r="M7504">
        <v>305451</v>
      </c>
      <c r="N7504">
        <v>214638</v>
      </c>
      <c r="S7504" t="s">
        <v>47</v>
      </c>
      <c r="W7504">
        <v>7</v>
      </c>
      <c r="X7504">
        <v>15</v>
      </c>
      <c r="AA7504" t="s">
        <v>38</v>
      </c>
      <c r="AB7504">
        <v>110</v>
      </c>
      <c r="AC7504" t="s">
        <v>39</v>
      </c>
      <c r="AD7504" t="s">
        <v>40</v>
      </c>
      <c r="AE7504">
        <v>108</v>
      </c>
    </row>
    <row r="7505" spans="1:31">
      <c r="A7505">
        <v>251</v>
      </c>
      <c r="B7505">
        <v>251100</v>
      </c>
      <c r="C7505" t="s">
        <v>58</v>
      </c>
      <c r="D7505" t="s">
        <v>71</v>
      </c>
      <c r="E7505">
        <v>5515</v>
      </c>
      <c r="F7505" t="s">
        <v>53</v>
      </c>
      <c r="G7505" s="2">
        <v>-284</v>
      </c>
      <c r="H7505" s="1">
        <v>42216</v>
      </c>
      <c r="I7505" t="s">
        <v>35</v>
      </c>
      <c r="J7505" t="s">
        <v>45</v>
      </c>
      <c r="K7505" t="s">
        <v>46</v>
      </c>
      <c r="M7505">
        <v>305451</v>
      </c>
      <c r="N7505">
        <v>214638</v>
      </c>
      <c r="S7505" t="s">
        <v>47</v>
      </c>
      <c r="W7505">
        <v>7</v>
      </c>
      <c r="X7505">
        <v>15</v>
      </c>
      <c r="AA7505" t="s">
        <v>38</v>
      </c>
      <c r="AB7505">
        <v>110</v>
      </c>
      <c r="AC7505" t="s">
        <v>39</v>
      </c>
      <c r="AD7505" t="s">
        <v>40</v>
      </c>
      <c r="AE7505">
        <v>109</v>
      </c>
    </row>
    <row r="7506" spans="1:31">
      <c r="A7506">
        <v>252</v>
      </c>
      <c r="B7506">
        <v>252100</v>
      </c>
      <c r="C7506" t="s">
        <v>59</v>
      </c>
      <c r="D7506" t="s">
        <v>73</v>
      </c>
      <c r="E7506">
        <v>5515</v>
      </c>
      <c r="F7506" t="s">
        <v>53</v>
      </c>
      <c r="G7506" s="2">
        <v>-538.73</v>
      </c>
      <c r="H7506" s="1">
        <v>42216</v>
      </c>
      <c r="I7506" t="s">
        <v>35</v>
      </c>
      <c r="J7506" t="s">
        <v>45</v>
      </c>
      <c r="K7506" t="s">
        <v>46</v>
      </c>
      <c r="M7506">
        <v>305451</v>
      </c>
      <c r="N7506">
        <v>214638</v>
      </c>
      <c r="S7506" t="s">
        <v>47</v>
      </c>
      <c r="W7506">
        <v>7</v>
      </c>
      <c r="X7506">
        <v>15</v>
      </c>
      <c r="AA7506" t="s">
        <v>38</v>
      </c>
      <c r="AB7506">
        <v>110</v>
      </c>
      <c r="AC7506" t="s">
        <v>39</v>
      </c>
      <c r="AD7506" t="s">
        <v>40</v>
      </c>
      <c r="AE7506">
        <v>110</v>
      </c>
    </row>
    <row r="7507" spans="1:31">
      <c r="A7507">
        <v>255</v>
      </c>
      <c r="B7507">
        <v>255100</v>
      </c>
      <c r="C7507" t="s">
        <v>58</v>
      </c>
      <c r="D7507" t="s">
        <v>71</v>
      </c>
      <c r="E7507">
        <v>5515</v>
      </c>
      <c r="F7507" t="s">
        <v>53</v>
      </c>
      <c r="G7507" s="2">
        <v>615</v>
      </c>
      <c r="H7507" s="1">
        <v>42216</v>
      </c>
      <c r="I7507" t="s">
        <v>35</v>
      </c>
      <c r="J7507" t="s">
        <v>45</v>
      </c>
      <c r="K7507" t="s">
        <v>46</v>
      </c>
      <c r="M7507">
        <v>305451</v>
      </c>
      <c r="N7507">
        <v>214638</v>
      </c>
      <c r="S7507" t="s">
        <v>47</v>
      </c>
      <c r="W7507">
        <v>7</v>
      </c>
      <c r="X7507">
        <v>15</v>
      </c>
      <c r="AA7507" t="s">
        <v>38</v>
      </c>
      <c r="AB7507">
        <v>110</v>
      </c>
      <c r="AC7507" t="s">
        <v>39</v>
      </c>
      <c r="AD7507" t="s">
        <v>40</v>
      </c>
      <c r="AE7507">
        <v>112</v>
      </c>
    </row>
    <row r="7508" spans="1:31">
      <c r="A7508">
        <v>256</v>
      </c>
      <c r="B7508">
        <v>256100</v>
      </c>
      <c r="C7508" t="s">
        <v>57</v>
      </c>
      <c r="D7508" t="s">
        <v>72</v>
      </c>
      <c r="E7508">
        <v>5515</v>
      </c>
      <c r="F7508" t="s">
        <v>53</v>
      </c>
      <c r="G7508" s="2">
        <v>164</v>
      </c>
      <c r="H7508" s="1">
        <v>42216</v>
      </c>
      <c r="I7508" t="s">
        <v>35</v>
      </c>
      <c r="J7508" t="s">
        <v>45</v>
      </c>
      <c r="K7508" t="s">
        <v>46</v>
      </c>
      <c r="M7508">
        <v>305451</v>
      </c>
      <c r="N7508">
        <v>214638</v>
      </c>
      <c r="S7508" t="s">
        <v>47</v>
      </c>
      <c r="W7508">
        <v>7</v>
      </c>
      <c r="X7508">
        <v>15</v>
      </c>
      <c r="AA7508" t="s">
        <v>38</v>
      </c>
      <c r="AB7508">
        <v>110</v>
      </c>
      <c r="AC7508" t="s">
        <v>39</v>
      </c>
      <c r="AD7508" t="s">
        <v>40</v>
      </c>
      <c r="AE7508">
        <v>113</v>
      </c>
    </row>
    <row r="7509" spans="1:31">
      <c r="A7509">
        <v>259</v>
      </c>
      <c r="B7509">
        <v>259100</v>
      </c>
      <c r="C7509" t="s">
        <v>58</v>
      </c>
      <c r="D7509" t="s">
        <v>71</v>
      </c>
      <c r="E7509">
        <v>5515</v>
      </c>
      <c r="F7509" t="s">
        <v>53</v>
      </c>
      <c r="G7509" s="2">
        <v>31</v>
      </c>
      <c r="H7509" s="1">
        <v>42216</v>
      </c>
      <c r="I7509" t="s">
        <v>35</v>
      </c>
      <c r="J7509" t="s">
        <v>45</v>
      </c>
      <c r="K7509" t="s">
        <v>46</v>
      </c>
      <c r="M7509">
        <v>305451</v>
      </c>
      <c r="N7509">
        <v>214638</v>
      </c>
      <c r="S7509" t="s">
        <v>47</v>
      </c>
      <c r="W7509">
        <v>7</v>
      </c>
      <c r="X7509">
        <v>15</v>
      </c>
      <c r="AA7509" t="s">
        <v>38</v>
      </c>
      <c r="AB7509">
        <v>110</v>
      </c>
      <c r="AC7509" t="s">
        <v>39</v>
      </c>
      <c r="AD7509" t="s">
        <v>40</v>
      </c>
      <c r="AE7509">
        <v>114</v>
      </c>
    </row>
    <row r="7510" spans="1:31">
      <c r="A7510">
        <v>260</v>
      </c>
      <c r="B7510">
        <v>260100</v>
      </c>
      <c r="C7510" t="s">
        <v>58</v>
      </c>
      <c r="D7510" t="s">
        <v>71</v>
      </c>
      <c r="E7510">
        <v>5515</v>
      </c>
      <c r="F7510" t="s">
        <v>53</v>
      </c>
      <c r="G7510" s="2">
        <v>-31</v>
      </c>
      <c r="H7510" s="1">
        <v>42216</v>
      </c>
      <c r="I7510" t="s">
        <v>35</v>
      </c>
      <c r="J7510" t="s">
        <v>45</v>
      </c>
      <c r="K7510" t="s">
        <v>46</v>
      </c>
      <c r="M7510">
        <v>305451</v>
      </c>
      <c r="N7510">
        <v>214638</v>
      </c>
      <c r="S7510" t="s">
        <v>47</v>
      </c>
      <c r="W7510">
        <v>7</v>
      </c>
      <c r="X7510">
        <v>15</v>
      </c>
      <c r="AA7510" t="s">
        <v>38</v>
      </c>
      <c r="AB7510">
        <v>110</v>
      </c>
      <c r="AC7510" t="s">
        <v>39</v>
      </c>
      <c r="AD7510" t="s">
        <v>40</v>
      </c>
      <c r="AE7510">
        <v>115</v>
      </c>
    </row>
    <row r="7511" spans="1:31">
      <c r="A7511">
        <v>241</v>
      </c>
      <c r="B7511">
        <v>241100</v>
      </c>
      <c r="C7511" t="s">
        <v>57</v>
      </c>
      <c r="D7511" t="s">
        <v>72</v>
      </c>
      <c r="E7511">
        <v>5515</v>
      </c>
      <c r="F7511" t="s">
        <v>53</v>
      </c>
      <c r="G7511" s="2">
        <v>1</v>
      </c>
      <c r="H7511" s="1">
        <v>42247</v>
      </c>
      <c r="I7511" t="s">
        <v>35</v>
      </c>
      <c r="J7511" t="s">
        <v>45</v>
      </c>
      <c r="K7511" t="s">
        <v>46</v>
      </c>
      <c r="M7511">
        <v>305735</v>
      </c>
      <c r="N7511">
        <v>217216</v>
      </c>
      <c r="S7511" t="s">
        <v>47</v>
      </c>
      <c r="W7511">
        <v>8</v>
      </c>
      <c r="X7511">
        <v>15</v>
      </c>
      <c r="AA7511" t="s">
        <v>38</v>
      </c>
      <c r="AB7511">
        <v>110</v>
      </c>
      <c r="AC7511" t="s">
        <v>39</v>
      </c>
      <c r="AD7511" t="s">
        <v>40</v>
      </c>
      <c r="AE7511">
        <v>109</v>
      </c>
    </row>
    <row r="7512" spans="1:31">
      <c r="A7512">
        <v>242</v>
      </c>
      <c r="B7512">
        <v>242100</v>
      </c>
      <c r="C7512" t="s">
        <v>58</v>
      </c>
      <c r="D7512" t="s">
        <v>71</v>
      </c>
      <c r="E7512">
        <v>5515</v>
      </c>
      <c r="F7512" t="s">
        <v>53</v>
      </c>
      <c r="G7512" s="2">
        <v>1</v>
      </c>
      <c r="H7512" s="1">
        <v>42247</v>
      </c>
      <c r="I7512" t="s">
        <v>35</v>
      </c>
      <c r="J7512" t="s">
        <v>45</v>
      </c>
      <c r="K7512" t="s">
        <v>46</v>
      </c>
      <c r="M7512">
        <v>305735</v>
      </c>
      <c r="N7512">
        <v>217216</v>
      </c>
      <c r="S7512" t="s">
        <v>47</v>
      </c>
      <c r="W7512">
        <v>8</v>
      </c>
      <c r="X7512">
        <v>15</v>
      </c>
      <c r="AA7512" t="s">
        <v>38</v>
      </c>
      <c r="AB7512">
        <v>110</v>
      </c>
      <c r="AC7512" t="s">
        <v>39</v>
      </c>
      <c r="AD7512" t="s">
        <v>40</v>
      </c>
      <c r="AE7512">
        <v>110</v>
      </c>
    </row>
    <row r="7513" spans="1:31">
      <c r="A7513">
        <v>246</v>
      </c>
      <c r="B7513">
        <v>246100</v>
      </c>
      <c r="C7513" t="s">
        <v>57</v>
      </c>
      <c r="D7513" t="s">
        <v>72</v>
      </c>
      <c r="E7513">
        <v>5515</v>
      </c>
      <c r="F7513" t="s">
        <v>53</v>
      </c>
      <c r="G7513" s="2">
        <v>-213</v>
      </c>
      <c r="H7513" s="1">
        <v>42247</v>
      </c>
      <c r="I7513" t="s">
        <v>35</v>
      </c>
      <c r="J7513" t="s">
        <v>45</v>
      </c>
      <c r="K7513" t="s">
        <v>46</v>
      </c>
      <c r="M7513">
        <v>305735</v>
      </c>
      <c r="N7513">
        <v>217216</v>
      </c>
      <c r="S7513" t="s">
        <v>47</v>
      </c>
      <c r="W7513">
        <v>8</v>
      </c>
      <c r="X7513">
        <v>15</v>
      </c>
      <c r="AA7513" t="s">
        <v>38</v>
      </c>
      <c r="AB7513">
        <v>110</v>
      </c>
      <c r="AC7513" t="s">
        <v>39</v>
      </c>
      <c r="AD7513" t="s">
        <v>40</v>
      </c>
      <c r="AE7513">
        <v>111</v>
      </c>
    </row>
    <row r="7514" spans="1:31">
      <c r="A7514">
        <v>248</v>
      </c>
      <c r="B7514">
        <v>248100</v>
      </c>
      <c r="C7514" t="s">
        <v>58</v>
      </c>
      <c r="D7514" t="s">
        <v>71</v>
      </c>
      <c r="E7514">
        <v>5515</v>
      </c>
      <c r="F7514" t="s">
        <v>53</v>
      </c>
      <c r="G7514" s="2">
        <v>-148</v>
      </c>
      <c r="H7514" s="1">
        <v>42247</v>
      </c>
      <c r="I7514" t="s">
        <v>35</v>
      </c>
      <c r="J7514" t="s">
        <v>45</v>
      </c>
      <c r="K7514" t="s">
        <v>46</v>
      </c>
      <c r="M7514">
        <v>305735</v>
      </c>
      <c r="N7514">
        <v>217216</v>
      </c>
      <c r="S7514" t="s">
        <v>47</v>
      </c>
      <c r="W7514">
        <v>8</v>
      </c>
      <c r="X7514">
        <v>15</v>
      </c>
      <c r="AA7514" t="s">
        <v>38</v>
      </c>
      <c r="AB7514">
        <v>110</v>
      </c>
      <c r="AC7514" t="s">
        <v>39</v>
      </c>
      <c r="AD7514" t="s">
        <v>40</v>
      </c>
      <c r="AE7514">
        <v>112</v>
      </c>
    </row>
    <row r="7515" spans="1:31">
      <c r="A7515">
        <v>249</v>
      </c>
      <c r="B7515">
        <v>249101</v>
      </c>
      <c r="C7515" t="s">
        <v>57</v>
      </c>
      <c r="D7515" t="s">
        <v>72</v>
      </c>
      <c r="E7515">
        <v>5515</v>
      </c>
      <c r="F7515" t="s">
        <v>53</v>
      </c>
      <c r="G7515" s="2">
        <v>-528</v>
      </c>
      <c r="H7515" s="1">
        <v>42247</v>
      </c>
      <c r="I7515" t="s">
        <v>35</v>
      </c>
      <c r="J7515" t="s">
        <v>45</v>
      </c>
      <c r="K7515" t="s">
        <v>46</v>
      </c>
      <c r="M7515">
        <v>305735</v>
      </c>
      <c r="N7515">
        <v>217216</v>
      </c>
      <c r="S7515" t="s">
        <v>47</v>
      </c>
      <c r="W7515">
        <v>8</v>
      </c>
      <c r="X7515">
        <v>15</v>
      </c>
      <c r="AA7515" t="s">
        <v>38</v>
      </c>
      <c r="AB7515">
        <v>110</v>
      </c>
      <c r="AC7515" t="s">
        <v>39</v>
      </c>
      <c r="AD7515" t="s">
        <v>40</v>
      </c>
      <c r="AE7515">
        <v>113</v>
      </c>
    </row>
    <row r="7516" spans="1:31">
      <c r="A7516">
        <v>250</v>
      </c>
      <c r="B7516">
        <v>250100</v>
      </c>
      <c r="C7516" t="s">
        <v>57</v>
      </c>
      <c r="D7516" t="s">
        <v>72</v>
      </c>
      <c r="E7516">
        <v>5515</v>
      </c>
      <c r="F7516" t="s">
        <v>53</v>
      </c>
      <c r="G7516" s="2">
        <v>647</v>
      </c>
      <c r="H7516" s="1">
        <v>42247</v>
      </c>
      <c r="I7516" t="s">
        <v>35</v>
      </c>
      <c r="J7516" t="s">
        <v>45</v>
      </c>
      <c r="K7516" t="s">
        <v>46</v>
      </c>
      <c r="M7516">
        <v>305735</v>
      </c>
      <c r="N7516">
        <v>217216</v>
      </c>
      <c r="S7516" t="s">
        <v>47</v>
      </c>
      <c r="W7516">
        <v>8</v>
      </c>
      <c r="X7516">
        <v>15</v>
      </c>
      <c r="AA7516" t="s">
        <v>38</v>
      </c>
      <c r="AB7516">
        <v>110</v>
      </c>
      <c r="AC7516" t="s">
        <v>39</v>
      </c>
      <c r="AD7516" t="s">
        <v>40</v>
      </c>
      <c r="AE7516">
        <v>114</v>
      </c>
    </row>
    <row r="7517" spans="1:31">
      <c r="A7517">
        <v>251</v>
      </c>
      <c r="B7517">
        <v>251100</v>
      </c>
      <c r="C7517" t="s">
        <v>58</v>
      </c>
      <c r="D7517" t="s">
        <v>71</v>
      </c>
      <c r="E7517">
        <v>5515</v>
      </c>
      <c r="F7517" t="s">
        <v>53</v>
      </c>
      <c r="G7517" s="2">
        <v>761</v>
      </c>
      <c r="H7517" s="1">
        <v>42247</v>
      </c>
      <c r="I7517" t="s">
        <v>35</v>
      </c>
      <c r="J7517" t="s">
        <v>45</v>
      </c>
      <c r="K7517" t="s">
        <v>46</v>
      </c>
      <c r="M7517">
        <v>305735</v>
      </c>
      <c r="N7517">
        <v>217216</v>
      </c>
      <c r="S7517" t="s">
        <v>47</v>
      </c>
      <c r="W7517">
        <v>8</v>
      </c>
      <c r="X7517">
        <v>15</v>
      </c>
      <c r="AA7517" t="s">
        <v>38</v>
      </c>
      <c r="AB7517">
        <v>110</v>
      </c>
      <c r="AC7517" t="s">
        <v>39</v>
      </c>
      <c r="AD7517" t="s">
        <v>40</v>
      </c>
      <c r="AE7517">
        <v>115</v>
      </c>
    </row>
    <row r="7518" spans="1:31">
      <c r="A7518">
        <v>252</v>
      </c>
      <c r="B7518">
        <v>252100</v>
      </c>
      <c r="C7518" t="s">
        <v>59</v>
      </c>
      <c r="D7518" t="s">
        <v>73</v>
      </c>
      <c r="E7518">
        <v>5515</v>
      </c>
      <c r="F7518" t="s">
        <v>53</v>
      </c>
      <c r="G7518" s="2">
        <v>958.2</v>
      </c>
      <c r="H7518" s="1">
        <v>42247</v>
      </c>
      <c r="I7518" t="s">
        <v>35</v>
      </c>
      <c r="J7518" t="s">
        <v>45</v>
      </c>
      <c r="K7518" t="s">
        <v>46</v>
      </c>
      <c r="M7518">
        <v>305735</v>
      </c>
      <c r="N7518">
        <v>217216</v>
      </c>
      <c r="S7518" t="s">
        <v>47</v>
      </c>
      <c r="W7518">
        <v>8</v>
      </c>
      <c r="X7518">
        <v>15</v>
      </c>
      <c r="AA7518" t="s">
        <v>38</v>
      </c>
      <c r="AB7518">
        <v>110</v>
      </c>
      <c r="AC7518" t="s">
        <v>39</v>
      </c>
      <c r="AD7518" t="s">
        <v>40</v>
      </c>
      <c r="AE7518">
        <v>116</v>
      </c>
    </row>
    <row r="7519" spans="1:31">
      <c r="A7519">
        <v>255</v>
      </c>
      <c r="B7519">
        <v>255100</v>
      </c>
      <c r="C7519" t="s">
        <v>58</v>
      </c>
      <c r="D7519" t="s">
        <v>71</v>
      </c>
      <c r="E7519">
        <v>5515</v>
      </c>
      <c r="F7519" t="s">
        <v>53</v>
      </c>
      <c r="G7519" s="2">
        <v>538</v>
      </c>
      <c r="H7519" s="1">
        <v>42247</v>
      </c>
      <c r="I7519" t="s">
        <v>35</v>
      </c>
      <c r="J7519" t="s">
        <v>45</v>
      </c>
      <c r="K7519" t="s">
        <v>46</v>
      </c>
      <c r="M7519">
        <v>305735</v>
      </c>
      <c r="N7519">
        <v>217216</v>
      </c>
      <c r="S7519" t="s">
        <v>47</v>
      </c>
      <c r="W7519">
        <v>8</v>
      </c>
      <c r="X7519">
        <v>15</v>
      </c>
      <c r="AA7519" t="s">
        <v>38</v>
      </c>
      <c r="AB7519">
        <v>110</v>
      </c>
      <c r="AC7519" t="s">
        <v>39</v>
      </c>
      <c r="AD7519" t="s">
        <v>40</v>
      </c>
      <c r="AE7519">
        <v>118</v>
      </c>
    </row>
    <row r="7520" spans="1:31">
      <c r="A7520">
        <v>256</v>
      </c>
      <c r="B7520">
        <v>256100</v>
      </c>
      <c r="C7520" t="s">
        <v>57</v>
      </c>
      <c r="D7520" t="s">
        <v>72</v>
      </c>
      <c r="E7520">
        <v>5515</v>
      </c>
      <c r="F7520" t="s">
        <v>53</v>
      </c>
      <c r="G7520" s="2">
        <v>861</v>
      </c>
      <c r="H7520" s="1">
        <v>42247</v>
      </c>
      <c r="I7520" t="s">
        <v>35</v>
      </c>
      <c r="J7520" t="s">
        <v>45</v>
      </c>
      <c r="K7520" t="s">
        <v>46</v>
      </c>
      <c r="M7520">
        <v>305735</v>
      </c>
      <c r="N7520">
        <v>217216</v>
      </c>
      <c r="S7520" t="s">
        <v>47</v>
      </c>
      <c r="W7520">
        <v>8</v>
      </c>
      <c r="X7520">
        <v>15</v>
      </c>
      <c r="AA7520" t="s">
        <v>38</v>
      </c>
      <c r="AB7520">
        <v>110</v>
      </c>
      <c r="AC7520" t="s">
        <v>39</v>
      </c>
      <c r="AD7520" t="s">
        <v>40</v>
      </c>
      <c r="AE7520">
        <v>119</v>
      </c>
    </row>
    <row r="7521" spans="1:31">
      <c r="A7521">
        <v>259</v>
      </c>
      <c r="B7521">
        <v>259100</v>
      </c>
      <c r="C7521" t="s">
        <v>58</v>
      </c>
      <c r="D7521" t="s">
        <v>71</v>
      </c>
      <c r="E7521">
        <v>5515</v>
      </c>
      <c r="F7521" t="s">
        <v>53</v>
      </c>
      <c r="G7521" s="2">
        <v>25</v>
      </c>
      <c r="H7521" s="1">
        <v>42247</v>
      </c>
      <c r="I7521" t="s">
        <v>35</v>
      </c>
      <c r="J7521" t="s">
        <v>45</v>
      </c>
      <c r="K7521" t="s">
        <v>46</v>
      </c>
      <c r="M7521">
        <v>305735</v>
      </c>
      <c r="N7521">
        <v>217216</v>
      </c>
      <c r="S7521" t="s">
        <v>47</v>
      </c>
      <c r="W7521">
        <v>8</v>
      </c>
      <c r="X7521">
        <v>15</v>
      </c>
      <c r="AA7521" t="s">
        <v>38</v>
      </c>
      <c r="AB7521">
        <v>110</v>
      </c>
      <c r="AC7521" t="s">
        <v>39</v>
      </c>
      <c r="AD7521" t="s">
        <v>40</v>
      </c>
      <c r="AE7521">
        <v>120</v>
      </c>
    </row>
    <row r="7522" spans="1:31">
      <c r="A7522">
        <v>260</v>
      </c>
      <c r="B7522">
        <v>260100</v>
      </c>
      <c r="C7522" t="s">
        <v>58</v>
      </c>
      <c r="D7522" t="s">
        <v>71</v>
      </c>
      <c r="E7522">
        <v>5515</v>
      </c>
      <c r="F7522" t="s">
        <v>53</v>
      </c>
      <c r="G7522" s="2">
        <v>-41</v>
      </c>
      <c r="H7522" s="1">
        <v>42247</v>
      </c>
      <c r="I7522" t="s">
        <v>35</v>
      </c>
      <c r="J7522" t="s">
        <v>45</v>
      </c>
      <c r="K7522" t="s">
        <v>46</v>
      </c>
      <c r="M7522">
        <v>305735</v>
      </c>
      <c r="N7522">
        <v>217216</v>
      </c>
      <c r="S7522" t="s">
        <v>47</v>
      </c>
      <c r="W7522">
        <v>8</v>
      </c>
      <c r="X7522">
        <v>15</v>
      </c>
      <c r="AA7522" t="s">
        <v>38</v>
      </c>
      <c r="AB7522">
        <v>110</v>
      </c>
      <c r="AC7522" t="s">
        <v>39</v>
      </c>
      <c r="AD7522" t="s">
        <v>40</v>
      </c>
      <c r="AE7522">
        <v>121</v>
      </c>
    </row>
    <row r="7523" spans="1:31">
      <c r="A7523">
        <v>241</v>
      </c>
      <c r="B7523">
        <v>241100</v>
      </c>
      <c r="C7523" t="s">
        <v>57</v>
      </c>
      <c r="D7523" t="s">
        <v>72</v>
      </c>
      <c r="E7523">
        <v>5515</v>
      </c>
      <c r="F7523" t="s">
        <v>53</v>
      </c>
      <c r="G7523" s="2">
        <v>-1</v>
      </c>
      <c r="H7523" s="1">
        <v>42277</v>
      </c>
      <c r="I7523" t="s">
        <v>35</v>
      </c>
      <c r="J7523" t="s">
        <v>45</v>
      </c>
      <c r="K7523" t="s">
        <v>46</v>
      </c>
      <c r="M7523">
        <v>306015</v>
      </c>
      <c r="N7523">
        <v>219652</v>
      </c>
      <c r="S7523" t="s">
        <v>47</v>
      </c>
      <c r="W7523">
        <v>9</v>
      </c>
      <c r="X7523">
        <v>15</v>
      </c>
      <c r="AA7523" t="s">
        <v>38</v>
      </c>
      <c r="AB7523">
        <v>110</v>
      </c>
      <c r="AC7523" t="s">
        <v>39</v>
      </c>
      <c r="AD7523" t="s">
        <v>40</v>
      </c>
      <c r="AE7523">
        <v>110</v>
      </c>
    </row>
    <row r="7524" spans="1:31">
      <c r="A7524">
        <v>242</v>
      </c>
      <c r="B7524">
        <v>242100</v>
      </c>
      <c r="C7524" t="s">
        <v>58</v>
      </c>
      <c r="D7524" t="s">
        <v>71</v>
      </c>
      <c r="E7524">
        <v>5515</v>
      </c>
      <c r="F7524" t="s">
        <v>53</v>
      </c>
      <c r="G7524" s="2">
        <v>17</v>
      </c>
      <c r="H7524" s="1">
        <v>42277</v>
      </c>
      <c r="I7524" t="s">
        <v>35</v>
      </c>
      <c r="J7524" t="s">
        <v>45</v>
      </c>
      <c r="K7524" t="s">
        <v>46</v>
      </c>
      <c r="M7524">
        <v>306015</v>
      </c>
      <c r="N7524">
        <v>219652</v>
      </c>
      <c r="S7524" t="s">
        <v>47</v>
      </c>
      <c r="W7524">
        <v>9</v>
      </c>
      <c r="X7524">
        <v>15</v>
      </c>
      <c r="AA7524" t="s">
        <v>38</v>
      </c>
      <c r="AB7524">
        <v>110</v>
      </c>
      <c r="AC7524" t="s">
        <v>39</v>
      </c>
      <c r="AD7524" t="s">
        <v>40</v>
      </c>
      <c r="AE7524">
        <v>111</v>
      </c>
    </row>
    <row r="7525" spans="1:31">
      <c r="A7525">
        <v>246</v>
      </c>
      <c r="B7525">
        <v>246100</v>
      </c>
      <c r="C7525" t="s">
        <v>57</v>
      </c>
      <c r="D7525" t="s">
        <v>72</v>
      </c>
      <c r="E7525">
        <v>5515</v>
      </c>
      <c r="F7525" t="s">
        <v>53</v>
      </c>
      <c r="G7525" s="2">
        <v>-172</v>
      </c>
      <c r="H7525" s="1">
        <v>42277</v>
      </c>
      <c r="I7525" t="s">
        <v>35</v>
      </c>
      <c r="J7525" t="s">
        <v>45</v>
      </c>
      <c r="K7525" t="s">
        <v>46</v>
      </c>
      <c r="M7525">
        <v>306015</v>
      </c>
      <c r="N7525">
        <v>219652</v>
      </c>
      <c r="S7525" t="s">
        <v>47</v>
      </c>
      <c r="W7525">
        <v>9</v>
      </c>
      <c r="X7525">
        <v>15</v>
      </c>
      <c r="AA7525" t="s">
        <v>38</v>
      </c>
      <c r="AB7525">
        <v>110</v>
      </c>
      <c r="AC7525" t="s">
        <v>39</v>
      </c>
      <c r="AD7525" t="s">
        <v>40</v>
      </c>
      <c r="AE7525">
        <v>112</v>
      </c>
    </row>
    <row r="7526" spans="1:31">
      <c r="A7526">
        <v>248</v>
      </c>
      <c r="B7526">
        <v>248100</v>
      </c>
      <c r="C7526" t="s">
        <v>58</v>
      </c>
      <c r="D7526" t="s">
        <v>71</v>
      </c>
      <c r="E7526">
        <v>5515</v>
      </c>
      <c r="F7526" t="s">
        <v>53</v>
      </c>
      <c r="G7526" s="2">
        <v>-21</v>
      </c>
      <c r="H7526" s="1">
        <v>42277</v>
      </c>
      <c r="I7526" t="s">
        <v>35</v>
      </c>
      <c r="J7526" t="s">
        <v>45</v>
      </c>
      <c r="K7526" t="s">
        <v>46</v>
      </c>
      <c r="M7526">
        <v>306015</v>
      </c>
      <c r="N7526">
        <v>219652</v>
      </c>
      <c r="S7526" t="s">
        <v>47</v>
      </c>
      <c r="W7526">
        <v>9</v>
      </c>
      <c r="X7526">
        <v>15</v>
      </c>
      <c r="AA7526" t="s">
        <v>38</v>
      </c>
      <c r="AB7526">
        <v>110</v>
      </c>
      <c r="AC7526" t="s">
        <v>39</v>
      </c>
      <c r="AD7526" t="s">
        <v>40</v>
      </c>
      <c r="AE7526">
        <v>113</v>
      </c>
    </row>
    <row r="7527" spans="1:31">
      <c r="A7527">
        <v>249</v>
      </c>
      <c r="B7527">
        <v>249101</v>
      </c>
      <c r="C7527" t="s">
        <v>57</v>
      </c>
      <c r="D7527" t="s">
        <v>72</v>
      </c>
      <c r="E7527">
        <v>5515</v>
      </c>
      <c r="F7527" t="s">
        <v>53</v>
      </c>
      <c r="G7527" s="2">
        <v>149</v>
      </c>
      <c r="H7527" s="1">
        <v>42277</v>
      </c>
      <c r="I7527" t="s">
        <v>35</v>
      </c>
      <c r="J7527" t="s">
        <v>45</v>
      </c>
      <c r="K7527" t="s">
        <v>46</v>
      </c>
      <c r="M7527">
        <v>306015</v>
      </c>
      <c r="N7527">
        <v>219652</v>
      </c>
      <c r="S7527" t="s">
        <v>47</v>
      </c>
      <c r="W7527">
        <v>9</v>
      </c>
      <c r="X7527">
        <v>15</v>
      </c>
      <c r="AA7527" t="s">
        <v>38</v>
      </c>
      <c r="AB7527">
        <v>110</v>
      </c>
      <c r="AC7527" t="s">
        <v>39</v>
      </c>
      <c r="AD7527" t="s">
        <v>40</v>
      </c>
      <c r="AE7527">
        <v>114</v>
      </c>
    </row>
    <row r="7528" spans="1:31">
      <c r="A7528">
        <v>250</v>
      </c>
      <c r="B7528">
        <v>250100</v>
      </c>
      <c r="C7528" t="s">
        <v>57</v>
      </c>
      <c r="D7528" t="s">
        <v>72</v>
      </c>
      <c r="E7528">
        <v>5515</v>
      </c>
      <c r="F7528" t="s">
        <v>53</v>
      </c>
      <c r="G7528" s="2">
        <v>-38</v>
      </c>
      <c r="H7528" s="1">
        <v>42277</v>
      </c>
      <c r="I7528" t="s">
        <v>35</v>
      </c>
      <c r="J7528" t="s">
        <v>45</v>
      </c>
      <c r="K7528" t="s">
        <v>46</v>
      </c>
      <c r="M7528">
        <v>306015</v>
      </c>
      <c r="N7528">
        <v>219652</v>
      </c>
      <c r="S7528" t="s">
        <v>47</v>
      </c>
      <c r="W7528">
        <v>9</v>
      </c>
      <c r="X7528">
        <v>15</v>
      </c>
      <c r="AA7528" t="s">
        <v>38</v>
      </c>
      <c r="AB7528">
        <v>110</v>
      </c>
      <c r="AC7528" t="s">
        <v>39</v>
      </c>
      <c r="AD7528" t="s">
        <v>40</v>
      </c>
      <c r="AE7528">
        <v>115</v>
      </c>
    </row>
    <row r="7529" spans="1:31">
      <c r="A7529">
        <v>251</v>
      </c>
      <c r="B7529">
        <v>251100</v>
      </c>
      <c r="C7529" t="s">
        <v>58</v>
      </c>
      <c r="D7529" t="s">
        <v>71</v>
      </c>
      <c r="E7529">
        <v>5515</v>
      </c>
      <c r="F7529" t="s">
        <v>53</v>
      </c>
      <c r="G7529" s="2">
        <v>-196</v>
      </c>
      <c r="H7529" s="1">
        <v>42277</v>
      </c>
      <c r="I7529" t="s">
        <v>35</v>
      </c>
      <c r="J7529" t="s">
        <v>45</v>
      </c>
      <c r="K7529" t="s">
        <v>46</v>
      </c>
      <c r="M7529">
        <v>306015</v>
      </c>
      <c r="N7529">
        <v>219652</v>
      </c>
      <c r="S7529" t="s">
        <v>47</v>
      </c>
      <c r="W7529">
        <v>9</v>
      </c>
      <c r="X7529">
        <v>15</v>
      </c>
      <c r="AA7529" t="s">
        <v>38</v>
      </c>
      <c r="AB7529">
        <v>110</v>
      </c>
      <c r="AC7529" t="s">
        <v>39</v>
      </c>
      <c r="AD7529" t="s">
        <v>40</v>
      </c>
      <c r="AE7529">
        <v>116</v>
      </c>
    </row>
    <row r="7530" spans="1:31">
      <c r="A7530">
        <v>252</v>
      </c>
      <c r="B7530">
        <v>252100</v>
      </c>
      <c r="C7530" t="s">
        <v>59</v>
      </c>
      <c r="D7530" t="s">
        <v>73</v>
      </c>
      <c r="E7530">
        <v>5515</v>
      </c>
      <c r="F7530" t="s">
        <v>53</v>
      </c>
      <c r="G7530" s="2">
        <v>184.37</v>
      </c>
      <c r="H7530" s="1">
        <v>42277</v>
      </c>
      <c r="I7530" t="s">
        <v>35</v>
      </c>
      <c r="J7530" t="s">
        <v>45</v>
      </c>
      <c r="K7530" t="s">
        <v>46</v>
      </c>
      <c r="M7530">
        <v>306015</v>
      </c>
      <c r="N7530">
        <v>219652</v>
      </c>
      <c r="S7530" t="s">
        <v>47</v>
      </c>
      <c r="W7530">
        <v>9</v>
      </c>
      <c r="X7530">
        <v>15</v>
      </c>
      <c r="AA7530" t="s">
        <v>38</v>
      </c>
      <c r="AB7530">
        <v>110</v>
      </c>
      <c r="AC7530" t="s">
        <v>39</v>
      </c>
      <c r="AD7530" t="s">
        <v>40</v>
      </c>
      <c r="AE7530">
        <v>117</v>
      </c>
    </row>
    <row r="7531" spans="1:31">
      <c r="A7531">
        <v>255</v>
      </c>
      <c r="B7531">
        <v>255100</v>
      </c>
      <c r="C7531" t="s">
        <v>58</v>
      </c>
      <c r="D7531" t="s">
        <v>71</v>
      </c>
      <c r="E7531">
        <v>5515</v>
      </c>
      <c r="F7531" t="s">
        <v>53</v>
      </c>
      <c r="G7531" s="2">
        <v>-146</v>
      </c>
      <c r="H7531" s="1">
        <v>42277</v>
      </c>
      <c r="I7531" t="s">
        <v>35</v>
      </c>
      <c r="J7531" t="s">
        <v>45</v>
      </c>
      <c r="K7531" t="s">
        <v>46</v>
      </c>
      <c r="M7531">
        <v>306015</v>
      </c>
      <c r="N7531">
        <v>219652</v>
      </c>
      <c r="S7531" t="s">
        <v>47</v>
      </c>
      <c r="W7531">
        <v>9</v>
      </c>
      <c r="X7531">
        <v>15</v>
      </c>
      <c r="AA7531" t="s">
        <v>38</v>
      </c>
      <c r="AB7531">
        <v>110</v>
      </c>
      <c r="AC7531" t="s">
        <v>39</v>
      </c>
      <c r="AD7531" t="s">
        <v>40</v>
      </c>
      <c r="AE7531">
        <v>119</v>
      </c>
    </row>
    <row r="7532" spans="1:31">
      <c r="A7532">
        <v>256</v>
      </c>
      <c r="B7532">
        <v>256100</v>
      </c>
      <c r="C7532" t="s">
        <v>57</v>
      </c>
      <c r="D7532" t="s">
        <v>72</v>
      </c>
      <c r="E7532">
        <v>5515</v>
      </c>
      <c r="F7532" t="s">
        <v>53</v>
      </c>
      <c r="G7532" s="2">
        <v>-509</v>
      </c>
      <c r="H7532" s="1">
        <v>42277</v>
      </c>
      <c r="I7532" t="s">
        <v>35</v>
      </c>
      <c r="J7532" t="s">
        <v>45</v>
      </c>
      <c r="K7532" t="s">
        <v>46</v>
      </c>
      <c r="M7532">
        <v>306015</v>
      </c>
      <c r="N7532">
        <v>219652</v>
      </c>
      <c r="S7532" t="s">
        <v>47</v>
      </c>
      <c r="W7532">
        <v>9</v>
      </c>
      <c r="X7532">
        <v>15</v>
      </c>
      <c r="AA7532" t="s">
        <v>38</v>
      </c>
      <c r="AB7532">
        <v>110</v>
      </c>
      <c r="AC7532" t="s">
        <v>39</v>
      </c>
      <c r="AD7532" t="s">
        <v>40</v>
      </c>
      <c r="AE7532">
        <v>120</v>
      </c>
    </row>
    <row r="7533" spans="1:31">
      <c r="A7533">
        <v>259</v>
      </c>
      <c r="B7533">
        <v>259100</v>
      </c>
      <c r="C7533" t="s">
        <v>58</v>
      </c>
      <c r="D7533" t="s">
        <v>71</v>
      </c>
      <c r="E7533">
        <v>5515</v>
      </c>
      <c r="F7533" t="s">
        <v>53</v>
      </c>
      <c r="G7533" s="2">
        <v>19</v>
      </c>
      <c r="H7533" s="1">
        <v>42277</v>
      </c>
      <c r="I7533" t="s">
        <v>35</v>
      </c>
      <c r="J7533" t="s">
        <v>45</v>
      </c>
      <c r="K7533" t="s">
        <v>46</v>
      </c>
      <c r="M7533">
        <v>306015</v>
      </c>
      <c r="N7533">
        <v>219652</v>
      </c>
      <c r="S7533" t="s">
        <v>47</v>
      </c>
      <c r="W7533">
        <v>9</v>
      </c>
      <c r="X7533">
        <v>15</v>
      </c>
      <c r="AA7533" t="s">
        <v>38</v>
      </c>
      <c r="AB7533">
        <v>110</v>
      </c>
      <c r="AC7533" t="s">
        <v>39</v>
      </c>
      <c r="AD7533" t="s">
        <v>40</v>
      </c>
      <c r="AE7533">
        <v>121</v>
      </c>
    </row>
    <row r="7534" spans="1:31">
      <c r="A7534">
        <v>260</v>
      </c>
      <c r="B7534">
        <v>260100</v>
      </c>
      <c r="C7534" t="s">
        <v>58</v>
      </c>
      <c r="D7534" t="s">
        <v>71</v>
      </c>
      <c r="E7534">
        <v>5515</v>
      </c>
      <c r="F7534" t="s">
        <v>53</v>
      </c>
      <c r="G7534" s="2">
        <v>-58</v>
      </c>
      <c r="H7534" s="1">
        <v>42277</v>
      </c>
      <c r="I7534" t="s">
        <v>35</v>
      </c>
      <c r="J7534" t="s">
        <v>45</v>
      </c>
      <c r="K7534" t="s">
        <v>46</v>
      </c>
      <c r="M7534">
        <v>306015</v>
      </c>
      <c r="N7534">
        <v>219652</v>
      </c>
      <c r="S7534" t="s">
        <v>47</v>
      </c>
      <c r="W7534">
        <v>9</v>
      </c>
      <c r="X7534">
        <v>15</v>
      </c>
      <c r="AA7534" t="s">
        <v>38</v>
      </c>
      <c r="AB7534">
        <v>110</v>
      </c>
      <c r="AC7534" t="s">
        <v>39</v>
      </c>
      <c r="AD7534" t="s">
        <v>40</v>
      </c>
      <c r="AE7534">
        <v>122</v>
      </c>
    </row>
    <row r="7535" spans="1:31">
      <c r="A7535">
        <v>242</v>
      </c>
      <c r="B7535">
        <v>242100</v>
      </c>
      <c r="C7535" t="s">
        <v>58</v>
      </c>
      <c r="D7535" t="s">
        <v>71</v>
      </c>
      <c r="E7535">
        <v>5515</v>
      </c>
      <c r="F7535" t="s">
        <v>53</v>
      </c>
      <c r="G7535" s="2">
        <v>7</v>
      </c>
      <c r="H7535" s="1">
        <v>42308</v>
      </c>
      <c r="I7535" t="s">
        <v>35</v>
      </c>
      <c r="J7535" t="s">
        <v>45</v>
      </c>
      <c r="K7535" t="s">
        <v>46</v>
      </c>
      <c r="M7535">
        <v>306322</v>
      </c>
      <c r="N7535">
        <v>222073</v>
      </c>
      <c r="S7535" t="s">
        <v>47</v>
      </c>
      <c r="W7535">
        <v>10</v>
      </c>
      <c r="X7535">
        <v>15</v>
      </c>
      <c r="AA7535" t="s">
        <v>38</v>
      </c>
      <c r="AB7535">
        <v>110</v>
      </c>
      <c r="AC7535" t="s">
        <v>39</v>
      </c>
      <c r="AD7535" t="s">
        <v>40</v>
      </c>
      <c r="AE7535">
        <v>107</v>
      </c>
    </row>
    <row r="7536" spans="1:31">
      <c r="A7536">
        <v>246</v>
      </c>
      <c r="B7536">
        <v>246100</v>
      </c>
      <c r="C7536" t="s">
        <v>57</v>
      </c>
      <c r="D7536" t="s">
        <v>72</v>
      </c>
      <c r="E7536">
        <v>5515</v>
      </c>
      <c r="F7536" t="s">
        <v>53</v>
      </c>
      <c r="G7536" s="2">
        <v>549</v>
      </c>
      <c r="H7536" s="1">
        <v>42308</v>
      </c>
      <c r="I7536" t="s">
        <v>35</v>
      </c>
      <c r="J7536" t="s">
        <v>45</v>
      </c>
      <c r="K7536" t="s">
        <v>46</v>
      </c>
      <c r="M7536">
        <v>306322</v>
      </c>
      <c r="N7536">
        <v>222073</v>
      </c>
      <c r="S7536" t="s">
        <v>47</v>
      </c>
      <c r="W7536">
        <v>10</v>
      </c>
      <c r="X7536">
        <v>15</v>
      </c>
      <c r="AA7536" t="s">
        <v>38</v>
      </c>
      <c r="AB7536">
        <v>110</v>
      </c>
      <c r="AC7536" t="s">
        <v>39</v>
      </c>
      <c r="AD7536" t="s">
        <v>40</v>
      </c>
      <c r="AE7536">
        <v>108</v>
      </c>
    </row>
    <row r="7537" spans="1:31">
      <c r="A7537">
        <v>248</v>
      </c>
      <c r="B7537">
        <v>248100</v>
      </c>
      <c r="C7537" t="s">
        <v>58</v>
      </c>
      <c r="D7537" t="s">
        <v>71</v>
      </c>
      <c r="E7537">
        <v>5515</v>
      </c>
      <c r="F7537" t="s">
        <v>53</v>
      </c>
      <c r="G7537" s="2">
        <v>43</v>
      </c>
      <c r="H7537" s="1">
        <v>42308</v>
      </c>
      <c r="I7537" t="s">
        <v>35</v>
      </c>
      <c r="J7537" t="s">
        <v>45</v>
      </c>
      <c r="K7537" t="s">
        <v>46</v>
      </c>
      <c r="M7537">
        <v>306322</v>
      </c>
      <c r="N7537">
        <v>222073</v>
      </c>
      <c r="S7537" t="s">
        <v>47</v>
      </c>
      <c r="W7537">
        <v>10</v>
      </c>
      <c r="X7537">
        <v>15</v>
      </c>
      <c r="AA7537" t="s">
        <v>38</v>
      </c>
      <c r="AB7537">
        <v>110</v>
      </c>
      <c r="AC7537" t="s">
        <v>39</v>
      </c>
      <c r="AD7537" t="s">
        <v>40</v>
      </c>
      <c r="AE7537">
        <v>109</v>
      </c>
    </row>
    <row r="7538" spans="1:31">
      <c r="A7538">
        <v>249</v>
      </c>
      <c r="B7538">
        <v>249101</v>
      </c>
      <c r="C7538" t="s">
        <v>57</v>
      </c>
      <c r="D7538" t="s">
        <v>72</v>
      </c>
      <c r="E7538">
        <v>5515</v>
      </c>
      <c r="F7538" t="s">
        <v>53</v>
      </c>
      <c r="G7538" s="2">
        <v>40</v>
      </c>
      <c r="H7538" s="1">
        <v>42308</v>
      </c>
      <c r="I7538" t="s">
        <v>35</v>
      </c>
      <c r="J7538" t="s">
        <v>45</v>
      </c>
      <c r="K7538" t="s">
        <v>46</v>
      </c>
      <c r="M7538">
        <v>306322</v>
      </c>
      <c r="N7538">
        <v>222073</v>
      </c>
      <c r="S7538" t="s">
        <v>47</v>
      </c>
      <c r="W7538">
        <v>10</v>
      </c>
      <c r="X7538">
        <v>15</v>
      </c>
      <c r="AA7538" t="s">
        <v>38</v>
      </c>
      <c r="AB7538">
        <v>110</v>
      </c>
      <c r="AC7538" t="s">
        <v>39</v>
      </c>
      <c r="AD7538" t="s">
        <v>40</v>
      </c>
      <c r="AE7538">
        <v>110</v>
      </c>
    </row>
    <row r="7539" spans="1:31">
      <c r="A7539">
        <v>250</v>
      </c>
      <c r="B7539">
        <v>250100</v>
      </c>
      <c r="C7539" t="s">
        <v>57</v>
      </c>
      <c r="D7539" t="s">
        <v>72</v>
      </c>
      <c r="E7539">
        <v>5515</v>
      </c>
      <c r="F7539" t="s">
        <v>53</v>
      </c>
      <c r="G7539" s="2">
        <v>-177</v>
      </c>
      <c r="H7539" s="1">
        <v>42308</v>
      </c>
      <c r="I7539" t="s">
        <v>35</v>
      </c>
      <c r="J7539" t="s">
        <v>45</v>
      </c>
      <c r="K7539" t="s">
        <v>46</v>
      </c>
      <c r="M7539">
        <v>306322</v>
      </c>
      <c r="N7539">
        <v>222073</v>
      </c>
      <c r="S7539" t="s">
        <v>47</v>
      </c>
      <c r="W7539">
        <v>10</v>
      </c>
      <c r="X7539">
        <v>15</v>
      </c>
      <c r="AA7539" t="s">
        <v>38</v>
      </c>
      <c r="AB7539">
        <v>110</v>
      </c>
      <c r="AC7539" t="s">
        <v>39</v>
      </c>
      <c r="AD7539" t="s">
        <v>40</v>
      </c>
      <c r="AE7539">
        <v>111</v>
      </c>
    </row>
    <row r="7540" spans="1:31">
      <c r="A7540">
        <v>251</v>
      </c>
      <c r="B7540">
        <v>251100</v>
      </c>
      <c r="C7540" t="s">
        <v>58</v>
      </c>
      <c r="D7540" t="s">
        <v>71</v>
      </c>
      <c r="E7540">
        <v>5515</v>
      </c>
      <c r="F7540" t="s">
        <v>53</v>
      </c>
      <c r="G7540" s="2">
        <v>1356</v>
      </c>
      <c r="H7540" s="1">
        <v>42308</v>
      </c>
      <c r="I7540" t="s">
        <v>35</v>
      </c>
      <c r="J7540" t="s">
        <v>45</v>
      </c>
      <c r="K7540" t="s">
        <v>46</v>
      </c>
      <c r="M7540">
        <v>306322</v>
      </c>
      <c r="N7540">
        <v>222073</v>
      </c>
      <c r="S7540" t="s">
        <v>47</v>
      </c>
      <c r="W7540">
        <v>10</v>
      </c>
      <c r="X7540">
        <v>15</v>
      </c>
      <c r="AA7540" t="s">
        <v>38</v>
      </c>
      <c r="AB7540">
        <v>110</v>
      </c>
      <c r="AC7540" t="s">
        <v>39</v>
      </c>
      <c r="AD7540" t="s">
        <v>40</v>
      </c>
      <c r="AE7540">
        <v>112</v>
      </c>
    </row>
    <row r="7541" spans="1:31">
      <c r="A7541">
        <v>252</v>
      </c>
      <c r="B7541">
        <v>252100</v>
      </c>
      <c r="C7541" t="s">
        <v>59</v>
      </c>
      <c r="D7541" t="s">
        <v>73</v>
      </c>
      <c r="E7541">
        <v>5515</v>
      </c>
      <c r="F7541" t="s">
        <v>53</v>
      </c>
      <c r="G7541" s="2">
        <v>1980.14</v>
      </c>
      <c r="H7541" s="1">
        <v>42308</v>
      </c>
      <c r="I7541" t="s">
        <v>35</v>
      </c>
      <c r="J7541" t="s">
        <v>45</v>
      </c>
      <c r="K7541" t="s">
        <v>46</v>
      </c>
      <c r="M7541">
        <v>306322</v>
      </c>
      <c r="N7541">
        <v>222073</v>
      </c>
      <c r="S7541" t="s">
        <v>47</v>
      </c>
      <c r="W7541">
        <v>10</v>
      </c>
      <c r="X7541">
        <v>15</v>
      </c>
      <c r="AA7541" t="s">
        <v>38</v>
      </c>
      <c r="AB7541">
        <v>110</v>
      </c>
      <c r="AC7541" t="s">
        <v>39</v>
      </c>
      <c r="AD7541" t="s">
        <v>40</v>
      </c>
      <c r="AE7541">
        <v>113</v>
      </c>
    </row>
    <row r="7542" spans="1:31">
      <c r="A7542">
        <v>255</v>
      </c>
      <c r="B7542">
        <v>255100</v>
      </c>
      <c r="C7542" t="s">
        <v>58</v>
      </c>
      <c r="D7542" t="s">
        <v>71</v>
      </c>
      <c r="E7542">
        <v>5515</v>
      </c>
      <c r="F7542" t="s">
        <v>53</v>
      </c>
      <c r="G7542" s="2">
        <v>880</v>
      </c>
      <c r="H7542" s="1">
        <v>42308</v>
      </c>
      <c r="I7542" t="s">
        <v>35</v>
      </c>
      <c r="J7542" t="s">
        <v>45</v>
      </c>
      <c r="K7542" t="s">
        <v>46</v>
      </c>
      <c r="M7542">
        <v>306322</v>
      </c>
      <c r="N7542">
        <v>222073</v>
      </c>
      <c r="S7542" t="s">
        <v>47</v>
      </c>
      <c r="W7542">
        <v>10</v>
      </c>
      <c r="X7542">
        <v>15</v>
      </c>
      <c r="AA7542" t="s">
        <v>38</v>
      </c>
      <c r="AB7542">
        <v>110</v>
      </c>
      <c r="AC7542" t="s">
        <v>39</v>
      </c>
      <c r="AD7542" t="s">
        <v>40</v>
      </c>
      <c r="AE7542">
        <v>115</v>
      </c>
    </row>
    <row r="7543" spans="1:31">
      <c r="A7543">
        <v>256</v>
      </c>
      <c r="B7543">
        <v>256100</v>
      </c>
      <c r="C7543" t="s">
        <v>57</v>
      </c>
      <c r="D7543" t="s">
        <v>72</v>
      </c>
      <c r="E7543">
        <v>5515</v>
      </c>
      <c r="F7543" t="s">
        <v>53</v>
      </c>
      <c r="G7543" s="2">
        <v>455</v>
      </c>
      <c r="H7543" s="1">
        <v>42308</v>
      </c>
      <c r="I7543" t="s">
        <v>35</v>
      </c>
      <c r="J7543" t="s">
        <v>45</v>
      </c>
      <c r="K7543" t="s">
        <v>46</v>
      </c>
      <c r="M7543">
        <v>306322</v>
      </c>
      <c r="N7543">
        <v>222073</v>
      </c>
      <c r="S7543" t="s">
        <v>47</v>
      </c>
      <c r="W7543">
        <v>10</v>
      </c>
      <c r="X7543">
        <v>15</v>
      </c>
      <c r="AA7543" t="s">
        <v>38</v>
      </c>
      <c r="AB7543">
        <v>110</v>
      </c>
      <c r="AC7543" t="s">
        <v>39</v>
      </c>
      <c r="AD7543" t="s">
        <v>40</v>
      </c>
      <c r="AE7543">
        <v>116</v>
      </c>
    </row>
    <row r="7544" spans="1:31">
      <c r="A7544">
        <v>259</v>
      </c>
      <c r="B7544">
        <v>259100</v>
      </c>
      <c r="C7544" t="s">
        <v>58</v>
      </c>
      <c r="D7544" t="s">
        <v>71</v>
      </c>
      <c r="E7544">
        <v>5515</v>
      </c>
      <c r="F7544" t="s">
        <v>53</v>
      </c>
      <c r="G7544" s="2">
        <v>79</v>
      </c>
      <c r="H7544" s="1">
        <v>42308</v>
      </c>
      <c r="I7544" t="s">
        <v>35</v>
      </c>
      <c r="J7544" t="s">
        <v>45</v>
      </c>
      <c r="K7544" t="s">
        <v>46</v>
      </c>
      <c r="M7544">
        <v>306322</v>
      </c>
      <c r="N7544">
        <v>222073</v>
      </c>
      <c r="S7544" t="s">
        <v>47</v>
      </c>
      <c r="W7544">
        <v>10</v>
      </c>
      <c r="X7544">
        <v>15</v>
      </c>
      <c r="AA7544" t="s">
        <v>38</v>
      </c>
      <c r="AB7544">
        <v>110</v>
      </c>
      <c r="AC7544" t="s">
        <v>39</v>
      </c>
      <c r="AD7544" t="s">
        <v>40</v>
      </c>
      <c r="AE7544">
        <v>117</v>
      </c>
    </row>
    <row r="7545" spans="1:31">
      <c r="A7545">
        <v>260</v>
      </c>
      <c r="B7545">
        <v>260100</v>
      </c>
      <c r="C7545" t="s">
        <v>58</v>
      </c>
      <c r="D7545" t="s">
        <v>71</v>
      </c>
      <c r="E7545">
        <v>5515</v>
      </c>
      <c r="F7545" t="s">
        <v>53</v>
      </c>
      <c r="G7545" s="2">
        <v>43</v>
      </c>
      <c r="H7545" s="1">
        <v>42308</v>
      </c>
      <c r="I7545" t="s">
        <v>35</v>
      </c>
      <c r="J7545" t="s">
        <v>45</v>
      </c>
      <c r="K7545" t="s">
        <v>46</v>
      </c>
      <c r="M7545">
        <v>306322</v>
      </c>
      <c r="N7545">
        <v>222073</v>
      </c>
      <c r="S7545" t="s">
        <v>47</v>
      </c>
      <c r="W7545">
        <v>10</v>
      </c>
      <c r="X7545">
        <v>15</v>
      </c>
      <c r="AA7545" t="s">
        <v>38</v>
      </c>
      <c r="AB7545">
        <v>110</v>
      </c>
      <c r="AC7545" t="s">
        <v>39</v>
      </c>
      <c r="AD7545" t="s">
        <v>40</v>
      </c>
      <c r="AE7545">
        <v>118</v>
      </c>
    </row>
    <row r="7546" spans="1:31">
      <c r="A7546">
        <v>241</v>
      </c>
      <c r="B7546">
        <v>241100</v>
      </c>
      <c r="C7546" t="s">
        <v>57</v>
      </c>
      <c r="D7546" t="s">
        <v>72</v>
      </c>
      <c r="E7546">
        <v>5515</v>
      </c>
      <c r="F7546" t="s">
        <v>53</v>
      </c>
      <c r="H7546" s="1">
        <v>42338</v>
      </c>
      <c r="I7546" t="s">
        <v>35</v>
      </c>
      <c r="J7546" t="s">
        <v>45</v>
      </c>
      <c r="K7546" t="s">
        <v>46</v>
      </c>
      <c r="M7546">
        <v>306601</v>
      </c>
      <c r="N7546">
        <v>224206</v>
      </c>
      <c r="S7546" t="s">
        <v>47</v>
      </c>
      <c r="W7546">
        <v>11</v>
      </c>
      <c r="X7546">
        <v>15</v>
      </c>
      <c r="AA7546" t="s">
        <v>38</v>
      </c>
      <c r="AB7546">
        <v>110</v>
      </c>
      <c r="AC7546" t="s">
        <v>39</v>
      </c>
      <c r="AD7546" t="s">
        <v>40</v>
      </c>
      <c r="AE7546">
        <v>109</v>
      </c>
    </row>
    <row r="7547" spans="1:31">
      <c r="A7547">
        <v>242</v>
      </c>
      <c r="B7547">
        <v>242100</v>
      </c>
      <c r="C7547" t="s">
        <v>58</v>
      </c>
      <c r="D7547" t="s">
        <v>71</v>
      </c>
      <c r="E7547">
        <v>5515</v>
      </c>
      <c r="F7547" t="s">
        <v>53</v>
      </c>
      <c r="G7547" s="2">
        <v>19</v>
      </c>
      <c r="H7547" s="1">
        <v>42338</v>
      </c>
      <c r="I7547" t="s">
        <v>35</v>
      </c>
      <c r="J7547" t="s">
        <v>45</v>
      </c>
      <c r="K7547" t="s">
        <v>46</v>
      </c>
      <c r="M7547">
        <v>306601</v>
      </c>
      <c r="N7547">
        <v>224206</v>
      </c>
      <c r="S7547" t="s">
        <v>47</v>
      </c>
      <c r="W7547">
        <v>11</v>
      </c>
      <c r="X7547">
        <v>15</v>
      </c>
      <c r="AA7547" t="s">
        <v>38</v>
      </c>
      <c r="AB7547">
        <v>110</v>
      </c>
      <c r="AC7547" t="s">
        <v>39</v>
      </c>
      <c r="AD7547" t="s">
        <v>40</v>
      </c>
      <c r="AE7547">
        <v>110</v>
      </c>
    </row>
    <row r="7548" spans="1:31">
      <c r="A7548">
        <v>246</v>
      </c>
      <c r="B7548">
        <v>246100</v>
      </c>
      <c r="C7548" t="s">
        <v>57</v>
      </c>
      <c r="D7548" t="s">
        <v>72</v>
      </c>
      <c r="E7548">
        <v>5515</v>
      </c>
      <c r="F7548" t="s">
        <v>53</v>
      </c>
      <c r="G7548" s="2">
        <v>-453</v>
      </c>
      <c r="H7548" s="1">
        <v>42338</v>
      </c>
      <c r="I7548" t="s">
        <v>35</v>
      </c>
      <c r="J7548" t="s">
        <v>45</v>
      </c>
      <c r="K7548" t="s">
        <v>46</v>
      </c>
      <c r="M7548">
        <v>306601</v>
      </c>
      <c r="N7548">
        <v>224206</v>
      </c>
      <c r="S7548" t="s">
        <v>47</v>
      </c>
      <c r="W7548">
        <v>11</v>
      </c>
      <c r="X7548">
        <v>15</v>
      </c>
      <c r="AA7548" t="s">
        <v>38</v>
      </c>
      <c r="AB7548">
        <v>110</v>
      </c>
      <c r="AC7548" t="s">
        <v>39</v>
      </c>
      <c r="AD7548" t="s">
        <v>40</v>
      </c>
      <c r="AE7548">
        <v>111</v>
      </c>
    </row>
    <row r="7549" spans="1:31">
      <c r="A7549">
        <v>248</v>
      </c>
      <c r="B7549">
        <v>248100</v>
      </c>
      <c r="C7549" t="s">
        <v>58</v>
      </c>
      <c r="D7549" t="s">
        <v>71</v>
      </c>
      <c r="E7549">
        <v>5515</v>
      </c>
      <c r="F7549" t="s">
        <v>53</v>
      </c>
      <c r="G7549" s="2">
        <v>24</v>
      </c>
      <c r="H7549" s="1">
        <v>42338</v>
      </c>
      <c r="I7549" t="s">
        <v>35</v>
      </c>
      <c r="J7549" t="s">
        <v>45</v>
      </c>
      <c r="K7549" t="s">
        <v>46</v>
      </c>
      <c r="M7549">
        <v>306601</v>
      </c>
      <c r="N7549">
        <v>224206</v>
      </c>
      <c r="S7549" t="s">
        <v>47</v>
      </c>
      <c r="W7549">
        <v>11</v>
      </c>
      <c r="X7549">
        <v>15</v>
      </c>
      <c r="AA7549" t="s">
        <v>38</v>
      </c>
      <c r="AB7549">
        <v>110</v>
      </c>
      <c r="AC7549" t="s">
        <v>39</v>
      </c>
      <c r="AD7549" t="s">
        <v>40</v>
      </c>
      <c r="AE7549">
        <v>112</v>
      </c>
    </row>
    <row r="7550" spans="1:31">
      <c r="A7550">
        <v>249</v>
      </c>
      <c r="B7550">
        <v>249101</v>
      </c>
      <c r="C7550" t="s">
        <v>57</v>
      </c>
      <c r="D7550" t="s">
        <v>72</v>
      </c>
      <c r="E7550">
        <v>5515</v>
      </c>
      <c r="F7550" t="s">
        <v>53</v>
      </c>
      <c r="G7550" s="2">
        <v>-1246</v>
      </c>
      <c r="H7550" s="1">
        <v>42338</v>
      </c>
      <c r="I7550" t="s">
        <v>35</v>
      </c>
      <c r="J7550" t="s">
        <v>45</v>
      </c>
      <c r="K7550" t="s">
        <v>46</v>
      </c>
      <c r="M7550">
        <v>306601</v>
      </c>
      <c r="N7550">
        <v>224206</v>
      </c>
      <c r="S7550" t="s">
        <v>47</v>
      </c>
      <c r="W7550">
        <v>11</v>
      </c>
      <c r="X7550">
        <v>15</v>
      </c>
      <c r="AA7550" t="s">
        <v>38</v>
      </c>
      <c r="AB7550">
        <v>110</v>
      </c>
      <c r="AC7550" t="s">
        <v>39</v>
      </c>
      <c r="AD7550" t="s">
        <v>40</v>
      </c>
      <c r="AE7550">
        <v>113</v>
      </c>
    </row>
    <row r="7551" spans="1:31">
      <c r="A7551">
        <v>250</v>
      </c>
      <c r="B7551">
        <v>250100</v>
      </c>
      <c r="C7551" t="s">
        <v>57</v>
      </c>
      <c r="D7551" t="s">
        <v>72</v>
      </c>
      <c r="E7551">
        <v>5515</v>
      </c>
      <c r="F7551" t="s">
        <v>53</v>
      </c>
      <c r="G7551" s="2">
        <v>-254</v>
      </c>
      <c r="H7551" s="1">
        <v>42338</v>
      </c>
      <c r="I7551" t="s">
        <v>35</v>
      </c>
      <c r="J7551" t="s">
        <v>45</v>
      </c>
      <c r="K7551" t="s">
        <v>46</v>
      </c>
      <c r="M7551">
        <v>306601</v>
      </c>
      <c r="N7551">
        <v>224206</v>
      </c>
      <c r="S7551" t="s">
        <v>47</v>
      </c>
      <c r="W7551">
        <v>11</v>
      </c>
      <c r="X7551">
        <v>15</v>
      </c>
      <c r="AA7551" t="s">
        <v>38</v>
      </c>
      <c r="AB7551">
        <v>110</v>
      </c>
      <c r="AC7551" t="s">
        <v>39</v>
      </c>
      <c r="AD7551" t="s">
        <v>40</v>
      </c>
      <c r="AE7551">
        <v>114</v>
      </c>
    </row>
    <row r="7552" spans="1:31">
      <c r="A7552">
        <v>251</v>
      </c>
      <c r="B7552">
        <v>251100</v>
      </c>
      <c r="C7552" t="s">
        <v>58</v>
      </c>
      <c r="D7552" t="s">
        <v>71</v>
      </c>
      <c r="E7552">
        <v>5515</v>
      </c>
      <c r="F7552" t="s">
        <v>53</v>
      </c>
      <c r="G7552" s="2">
        <v>396</v>
      </c>
      <c r="H7552" s="1">
        <v>42338</v>
      </c>
      <c r="I7552" t="s">
        <v>35</v>
      </c>
      <c r="J7552" t="s">
        <v>45</v>
      </c>
      <c r="K7552" t="s">
        <v>46</v>
      </c>
      <c r="M7552">
        <v>306601</v>
      </c>
      <c r="N7552">
        <v>224206</v>
      </c>
      <c r="S7552" t="s">
        <v>47</v>
      </c>
      <c r="W7552">
        <v>11</v>
      </c>
      <c r="X7552">
        <v>15</v>
      </c>
      <c r="AA7552" t="s">
        <v>38</v>
      </c>
      <c r="AB7552">
        <v>110</v>
      </c>
      <c r="AC7552" t="s">
        <v>39</v>
      </c>
      <c r="AD7552" t="s">
        <v>40</v>
      </c>
      <c r="AE7552">
        <v>115</v>
      </c>
    </row>
    <row r="7553" spans="1:31">
      <c r="A7553">
        <v>252</v>
      </c>
      <c r="B7553">
        <v>252100</v>
      </c>
      <c r="C7553" t="s">
        <v>59</v>
      </c>
      <c r="D7553" t="s">
        <v>73</v>
      </c>
      <c r="E7553">
        <v>5515</v>
      </c>
      <c r="F7553" t="s">
        <v>53</v>
      </c>
      <c r="G7553" s="2">
        <v>312.05</v>
      </c>
      <c r="H7553" s="1">
        <v>42338</v>
      </c>
      <c r="I7553" t="s">
        <v>35</v>
      </c>
      <c r="J7553" t="s">
        <v>45</v>
      </c>
      <c r="K7553" t="s">
        <v>46</v>
      </c>
      <c r="M7553">
        <v>306601</v>
      </c>
      <c r="N7553">
        <v>224206</v>
      </c>
      <c r="S7553" t="s">
        <v>47</v>
      </c>
      <c r="W7553">
        <v>11</v>
      </c>
      <c r="X7553">
        <v>15</v>
      </c>
      <c r="AA7553" t="s">
        <v>38</v>
      </c>
      <c r="AB7553">
        <v>110</v>
      </c>
      <c r="AC7553" t="s">
        <v>39</v>
      </c>
      <c r="AD7553" t="s">
        <v>40</v>
      </c>
      <c r="AE7553">
        <v>116</v>
      </c>
    </row>
    <row r="7554" spans="1:31">
      <c r="A7554">
        <v>255</v>
      </c>
      <c r="B7554">
        <v>255100</v>
      </c>
      <c r="C7554" t="s">
        <v>58</v>
      </c>
      <c r="D7554" t="s">
        <v>71</v>
      </c>
      <c r="E7554">
        <v>5515</v>
      </c>
      <c r="F7554" t="s">
        <v>53</v>
      </c>
      <c r="G7554" s="2">
        <v>696</v>
      </c>
      <c r="H7554" s="1">
        <v>42338</v>
      </c>
      <c r="I7554" t="s">
        <v>35</v>
      </c>
      <c r="J7554" t="s">
        <v>45</v>
      </c>
      <c r="K7554" t="s">
        <v>46</v>
      </c>
      <c r="M7554">
        <v>306601</v>
      </c>
      <c r="N7554">
        <v>224206</v>
      </c>
      <c r="S7554" t="s">
        <v>47</v>
      </c>
      <c r="W7554">
        <v>11</v>
      </c>
      <c r="X7554">
        <v>15</v>
      </c>
      <c r="AA7554" t="s">
        <v>38</v>
      </c>
      <c r="AB7554">
        <v>110</v>
      </c>
      <c r="AC7554" t="s">
        <v>39</v>
      </c>
      <c r="AD7554" t="s">
        <v>40</v>
      </c>
      <c r="AE7554">
        <v>118</v>
      </c>
    </row>
    <row r="7555" spans="1:31">
      <c r="A7555">
        <v>256</v>
      </c>
      <c r="B7555">
        <v>256100</v>
      </c>
      <c r="C7555" t="s">
        <v>57</v>
      </c>
      <c r="D7555" t="s">
        <v>72</v>
      </c>
      <c r="E7555">
        <v>5515</v>
      </c>
      <c r="F7555" t="s">
        <v>53</v>
      </c>
      <c r="G7555" s="2">
        <v>438</v>
      </c>
      <c r="H7555" s="1">
        <v>42338</v>
      </c>
      <c r="I7555" t="s">
        <v>35</v>
      </c>
      <c r="J7555" t="s">
        <v>45</v>
      </c>
      <c r="K7555" t="s">
        <v>46</v>
      </c>
      <c r="M7555">
        <v>306601</v>
      </c>
      <c r="N7555">
        <v>224206</v>
      </c>
      <c r="S7555" t="s">
        <v>47</v>
      </c>
      <c r="W7555">
        <v>11</v>
      </c>
      <c r="X7555">
        <v>15</v>
      </c>
      <c r="AA7555" t="s">
        <v>38</v>
      </c>
      <c r="AB7555">
        <v>110</v>
      </c>
      <c r="AC7555" t="s">
        <v>39</v>
      </c>
      <c r="AD7555" t="s">
        <v>40</v>
      </c>
      <c r="AE7555">
        <v>119</v>
      </c>
    </row>
    <row r="7556" spans="1:31">
      <c r="A7556">
        <v>259</v>
      </c>
      <c r="B7556">
        <v>259100</v>
      </c>
      <c r="C7556" t="s">
        <v>58</v>
      </c>
      <c r="D7556" t="s">
        <v>71</v>
      </c>
      <c r="E7556">
        <v>5515</v>
      </c>
      <c r="F7556" t="s">
        <v>53</v>
      </c>
      <c r="G7556" s="2">
        <v>68</v>
      </c>
      <c r="H7556" s="1">
        <v>42338</v>
      </c>
      <c r="I7556" t="s">
        <v>35</v>
      </c>
      <c r="J7556" t="s">
        <v>45</v>
      </c>
      <c r="K7556" t="s">
        <v>46</v>
      </c>
      <c r="M7556">
        <v>306601</v>
      </c>
      <c r="N7556">
        <v>224206</v>
      </c>
      <c r="S7556" t="s">
        <v>47</v>
      </c>
      <c r="W7556">
        <v>11</v>
      </c>
      <c r="X7556">
        <v>15</v>
      </c>
      <c r="AA7556" t="s">
        <v>38</v>
      </c>
      <c r="AB7556">
        <v>110</v>
      </c>
      <c r="AC7556" t="s">
        <v>39</v>
      </c>
      <c r="AD7556" t="s">
        <v>40</v>
      </c>
      <c r="AE7556">
        <v>120</v>
      </c>
    </row>
    <row r="7557" spans="1:31">
      <c r="A7557">
        <v>260</v>
      </c>
      <c r="B7557">
        <v>260100</v>
      </c>
      <c r="C7557" t="s">
        <v>58</v>
      </c>
      <c r="D7557" t="s">
        <v>71</v>
      </c>
      <c r="E7557">
        <v>5515</v>
      </c>
      <c r="F7557" t="s">
        <v>53</v>
      </c>
      <c r="G7557" s="2">
        <v>29</v>
      </c>
      <c r="H7557" s="1">
        <v>42338</v>
      </c>
      <c r="I7557" t="s">
        <v>35</v>
      </c>
      <c r="J7557" t="s">
        <v>45</v>
      </c>
      <c r="K7557" t="s">
        <v>46</v>
      </c>
      <c r="M7557">
        <v>306601</v>
      </c>
      <c r="N7557">
        <v>224206</v>
      </c>
      <c r="S7557" t="s">
        <v>47</v>
      </c>
      <c r="W7557">
        <v>11</v>
      </c>
      <c r="X7557">
        <v>15</v>
      </c>
      <c r="AA7557" t="s">
        <v>38</v>
      </c>
      <c r="AB7557">
        <v>110</v>
      </c>
      <c r="AC7557" t="s">
        <v>39</v>
      </c>
      <c r="AD7557" t="s">
        <v>40</v>
      </c>
      <c r="AE7557">
        <v>121</v>
      </c>
    </row>
    <row r="7558" spans="1:31">
      <c r="A7558">
        <v>252</v>
      </c>
      <c r="B7558">
        <v>252132</v>
      </c>
      <c r="C7558" t="s">
        <v>57</v>
      </c>
      <c r="D7558" t="s">
        <v>72</v>
      </c>
      <c r="E7558">
        <v>5510</v>
      </c>
      <c r="F7558" t="s">
        <v>52</v>
      </c>
      <c r="G7558" s="2">
        <v>0.08</v>
      </c>
      <c r="H7558" s="1">
        <v>42338</v>
      </c>
      <c r="I7558" t="s">
        <v>35</v>
      </c>
      <c r="J7558" t="s">
        <v>48</v>
      </c>
      <c r="K7558" t="s">
        <v>49</v>
      </c>
      <c r="M7558">
        <v>306607</v>
      </c>
      <c r="N7558">
        <v>224214</v>
      </c>
      <c r="S7558" t="s">
        <v>47</v>
      </c>
      <c r="W7558">
        <v>11</v>
      </c>
      <c r="X7558">
        <v>15</v>
      </c>
      <c r="AA7558" t="s">
        <v>38</v>
      </c>
      <c r="AB7558">
        <v>345</v>
      </c>
      <c r="AC7558" t="s">
        <v>39</v>
      </c>
      <c r="AD7558" t="s">
        <v>40</v>
      </c>
      <c r="AE7558">
        <v>3</v>
      </c>
    </row>
    <row r="7559" spans="1:31">
      <c r="A7559">
        <v>242</v>
      </c>
      <c r="B7559">
        <v>242100</v>
      </c>
      <c r="C7559" t="s">
        <v>58</v>
      </c>
      <c r="D7559" t="s">
        <v>71</v>
      </c>
      <c r="E7559">
        <v>5515</v>
      </c>
      <c r="F7559" t="s">
        <v>53</v>
      </c>
      <c r="G7559" s="2">
        <v>68</v>
      </c>
      <c r="H7559" s="1">
        <v>42369</v>
      </c>
      <c r="I7559" t="s">
        <v>35</v>
      </c>
      <c r="J7559" t="s">
        <v>45</v>
      </c>
      <c r="K7559" t="s">
        <v>46</v>
      </c>
      <c r="M7559">
        <v>306883</v>
      </c>
      <c r="N7559">
        <v>226448</v>
      </c>
      <c r="S7559" t="s">
        <v>47</v>
      </c>
      <c r="W7559">
        <v>12</v>
      </c>
      <c r="X7559">
        <v>15</v>
      </c>
      <c r="AA7559" t="s">
        <v>38</v>
      </c>
      <c r="AB7559">
        <v>110</v>
      </c>
      <c r="AC7559" t="s">
        <v>39</v>
      </c>
      <c r="AD7559" t="s">
        <v>40</v>
      </c>
      <c r="AE7559">
        <v>108</v>
      </c>
    </row>
    <row r="7560" spans="1:31">
      <c r="A7560">
        <v>246</v>
      </c>
      <c r="B7560">
        <v>246100</v>
      </c>
      <c r="C7560" t="s">
        <v>57</v>
      </c>
      <c r="D7560" t="s">
        <v>72</v>
      </c>
      <c r="E7560">
        <v>5515</v>
      </c>
      <c r="F7560" t="s">
        <v>53</v>
      </c>
      <c r="G7560" s="2">
        <v>861</v>
      </c>
      <c r="H7560" s="1">
        <v>42369</v>
      </c>
      <c r="I7560" t="s">
        <v>35</v>
      </c>
      <c r="J7560" t="s">
        <v>45</v>
      </c>
      <c r="K7560" t="s">
        <v>46</v>
      </c>
      <c r="M7560">
        <v>306883</v>
      </c>
      <c r="N7560">
        <v>226448</v>
      </c>
      <c r="S7560" t="s">
        <v>47</v>
      </c>
      <c r="W7560">
        <v>12</v>
      </c>
      <c r="X7560">
        <v>15</v>
      </c>
      <c r="AA7560" t="s">
        <v>38</v>
      </c>
      <c r="AB7560">
        <v>110</v>
      </c>
      <c r="AC7560" t="s">
        <v>39</v>
      </c>
      <c r="AD7560" t="s">
        <v>40</v>
      </c>
      <c r="AE7560">
        <v>109</v>
      </c>
    </row>
    <row r="7561" spans="1:31">
      <c r="A7561">
        <v>248</v>
      </c>
      <c r="B7561">
        <v>248100</v>
      </c>
      <c r="C7561" t="s">
        <v>58</v>
      </c>
      <c r="D7561" t="s">
        <v>71</v>
      </c>
      <c r="E7561">
        <v>5515</v>
      </c>
      <c r="F7561" t="s">
        <v>53</v>
      </c>
      <c r="G7561" s="2">
        <v>22</v>
      </c>
      <c r="H7561" s="1">
        <v>42369</v>
      </c>
      <c r="I7561" t="s">
        <v>35</v>
      </c>
      <c r="J7561" t="s">
        <v>45</v>
      </c>
      <c r="K7561" t="s">
        <v>46</v>
      </c>
      <c r="M7561">
        <v>306883</v>
      </c>
      <c r="N7561">
        <v>226448</v>
      </c>
      <c r="S7561" t="s">
        <v>47</v>
      </c>
      <c r="W7561">
        <v>12</v>
      </c>
      <c r="X7561">
        <v>15</v>
      </c>
      <c r="AA7561" t="s">
        <v>38</v>
      </c>
      <c r="AB7561">
        <v>110</v>
      </c>
      <c r="AC7561" t="s">
        <v>39</v>
      </c>
      <c r="AD7561" t="s">
        <v>40</v>
      </c>
      <c r="AE7561">
        <v>110</v>
      </c>
    </row>
    <row r="7562" spans="1:31">
      <c r="A7562">
        <v>249</v>
      </c>
      <c r="B7562">
        <v>249101</v>
      </c>
      <c r="C7562" t="s">
        <v>57</v>
      </c>
      <c r="D7562" t="s">
        <v>72</v>
      </c>
      <c r="E7562">
        <v>5515</v>
      </c>
      <c r="F7562" t="s">
        <v>53</v>
      </c>
      <c r="G7562" s="2">
        <v>93</v>
      </c>
      <c r="H7562" s="1">
        <v>42369</v>
      </c>
      <c r="I7562" t="s">
        <v>35</v>
      </c>
      <c r="J7562" t="s">
        <v>45</v>
      </c>
      <c r="K7562" t="s">
        <v>46</v>
      </c>
      <c r="M7562">
        <v>306883</v>
      </c>
      <c r="N7562">
        <v>226448</v>
      </c>
      <c r="S7562" t="s">
        <v>47</v>
      </c>
      <c r="W7562">
        <v>12</v>
      </c>
      <c r="X7562">
        <v>15</v>
      </c>
      <c r="AA7562" t="s">
        <v>38</v>
      </c>
      <c r="AB7562">
        <v>110</v>
      </c>
      <c r="AC7562" t="s">
        <v>39</v>
      </c>
      <c r="AD7562" t="s">
        <v>40</v>
      </c>
      <c r="AE7562">
        <v>111</v>
      </c>
    </row>
    <row r="7563" spans="1:31">
      <c r="A7563">
        <v>250</v>
      </c>
      <c r="B7563">
        <v>250100</v>
      </c>
      <c r="C7563" t="s">
        <v>57</v>
      </c>
      <c r="D7563" t="s">
        <v>72</v>
      </c>
      <c r="E7563">
        <v>5515</v>
      </c>
      <c r="F7563" t="s">
        <v>53</v>
      </c>
      <c r="G7563" s="2">
        <v>-398</v>
      </c>
      <c r="H7563" s="1">
        <v>42369</v>
      </c>
      <c r="I7563" t="s">
        <v>35</v>
      </c>
      <c r="J7563" t="s">
        <v>45</v>
      </c>
      <c r="K7563" t="s">
        <v>46</v>
      </c>
      <c r="M7563">
        <v>306883</v>
      </c>
      <c r="N7563">
        <v>226448</v>
      </c>
      <c r="S7563" t="s">
        <v>47</v>
      </c>
      <c r="W7563">
        <v>12</v>
      </c>
      <c r="X7563">
        <v>15</v>
      </c>
      <c r="AA7563" t="s">
        <v>38</v>
      </c>
      <c r="AB7563">
        <v>110</v>
      </c>
      <c r="AC7563" t="s">
        <v>39</v>
      </c>
      <c r="AD7563" t="s">
        <v>40</v>
      </c>
      <c r="AE7563">
        <v>112</v>
      </c>
    </row>
    <row r="7564" spans="1:31">
      <c r="A7564">
        <v>251</v>
      </c>
      <c r="B7564">
        <v>251100</v>
      </c>
      <c r="C7564" t="s">
        <v>58</v>
      </c>
      <c r="D7564" t="s">
        <v>71</v>
      </c>
      <c r="E7564">
        <v>5515</v>
      </c>
      <c r="F7564" t="s">
        <v>53</v>
      </c>
      <c r="G7564" s="2">
        <v>-531</v>
      </c>
      <c r="H7564" s="1">
        <v>42369</v>
      </c>
      <c r="I7564" t="s">
        <v>35</v>
      </c>
      <c r="J7564" t="s">
        <v>45</v>
      </c>
      <c r="K7564" t="s">
        <v>46</v>
      </c>
      <c r="M7564">
        <v>306883</v>
      </c>
      <c r="N7564">
        <v>226448</v>
      </c>
      <c r="S7564" t="s">
        <v>47</v>
      </c>
      <c r="W7564">
        <v>12</v>
      </c>
      <c r="X7564">
        <v>15</v>
      </c>
      <c r="AA7564" t="s">
        <v>38</v>
      </c>
      <c r="AB7564">
        <v>110</v>
      </c>
      <c r="AC7564" t="s">
        <v>39</v>
      </c>
      <c r="AD7564" t="s">
        <v>40</v>
      </c>
      <c r="AE7564">
        <v>113</v>
      </c>
    </row>
    <row r="7565" spans="1:31">
      <c r="A7565">
        <v>252</v>
      </c>
      <c r="B7565">
        <v>252100</v>
      </c>
      <c r="C7565" t="s">
        <v>59</v>
      </c>
      <c r="D7565" t="s">
        <v>73</v>
      </c>
      <c r="E7565">
        <v>5515</v>
      </c>
      <c r="F7565" t="s">
        <v>53</v>
      </c>
      <c r="G7565" s="2">
        <v>767.64</v>
      </c>
      <c r="H7565" s="1">
        <v>42369</v>
      </c>
      <c r="I7565" t="s">
        <v>35</v>
      </c>
      <c r="J7565" t="s">
        <v>45</v>
      </c>
      <c r="K7565" t="s">
        <v>46</v>
      </c>
      <c r="M7565">
        <v>306883</v>
      </c>
      <c r="N7565">
        <v>226448</v>
      </c>
      <c r="S7565" t="s">
        <v>47</v>
      </c>
      <c r="W7565">
        <v>12</v>
      </c>
      <c r="X7565">
        <v>15</v>
      </c>
      <c r="AA7565" t="s">
        <v>38</v>
      </c>
      <c r="AB7565">
        <v>110</v>
      </c>
      <c r="AC7565" t="s">
        <v>39</v>
      </c>
      <c r="AD7565" t="s">
        <v>40</v>
      </c>
      <c r="AE7565">
        <v>114</v>
      </c>
    </row>
    <row r="7566" spans="1:31">
      <c r="A7566">
        <v>255</v>
      </c>
      <c r="B7566">
        <v>255100</v>
      </c>
      <c r="C7566" t="s">
        <v>58</v>
      </c>
      <c r="D7566" t="s">
        <v>71</v>
      </c>
      <c r="E7566">
        <v>5515</v>
      </c>
      <c r="F7566" t="s">
        <v>53</v>
      </c>
      <c r="G7566" s="2">
        <v>-452</v>
      </c>
      <c r="H7566" s="1">
        <v>42369</v>
      </c>
      <c r="I7566" t="s">
        <v>35</v>
      </c>
      <c r="J7566" t="s">
        <v>45</v>
      </c>
      <c r="K7566" t="s">
        <v>46</v>
      </c>
      <c r="M7566">
        <v>306883</v>
      </c>
      <c r="N7566">
        <v>226448</v>
      </c>
      <c r="S7566" t="s">
        <v>47</v>
      </c>
      <c r="W7566">
        <v>12</v>
      </c>
      <c r="X7566">
        <v>15</v>
      </c>
      <c r="AA7566" t="s">
        <v>38</v>
      </c>
      <c r="AB7566">
        <v>110</v>
      </c>
      <c r="AC7566" t="s">
        <v>39</v>
      </c>
      <c r="AD7566" t="s">
        <v>40</v>
      </c>
      <c r="AE7566">
        <v>116</v>
      </c>
    </row>
    <row r="7567" spans="1:31">
      <c r="A7567">
        <v>256</v>
      </c>
      <c r="B7567">
        <v>256100</v>
      </c>
      <c r="C7567" t="s">
        <v>57</v>
      </c>
      <c r="D7567" t="s">
        <v>72</v>
      </c>
      <c r="E7567">
        <v>5515</v>
      </c>
      <c r="F7567" t="s">
        <v>53</v>
      </c>
      <c r="G7567" s="2">
        <v>894</v>
      </c>
      <c r="H7567" s="1">
        <v>42369</v>
      </c>
      <c r="I7567" t="s">
        <v>35</v>
      </c>
      <c r="J7567" t="s">
        <v>45</v>
      </c>
      <c r="K7567" t="s">
        <v>46</v>
      </c>
      <c r="M7567">
        <v>306883</v>
      </c>
      <c r="N7567">
        <v>226448</v>
      </c>
      <c r="S7567" t="s">
        <v>47</v>
      </c>
      <c r="W7567">
        <v>12</v>
      </c>
      <c r="X7567">
        <v>15</v>
      </c>
      <c r="AA7567" t="s">
        <v>38</v>
      </c>
      <c r="AB7567">
        <v>110</v>
      </c>
      <c r="AC7567" t="s">
        <v>39</v>
      </c>
      <c r="AD7567" t="s">
        <v>40</v>
      </c>
      <c r="AE7567">
        <v>117</v>
      </c>
    </row>
    <row r="7568" spans="1:31">
      <c r="A7568">
        <v>259</v>
      </c>
      <c r="B7568">
        <v>259100</v>
      </c>
      <c r="C7568" t="s">
        <v>58</v>
      </c>
      <c r="D7568" t="s">
        <v>71</v>
      </c>
      <c r="E7568">
        <v>5515</v>
      </c>
      <c r="F7568" t="s">
        <v>53</v>
      </c>
      <c r="G7568" s="2">
        <v>58</v>
      </c>
      <c r="H7568" s="1">
        <v>42369</v>
      </c>
      <c r="I7568" t="s">
        <v>35</v>
      </c>
      <c r="J7568" t="s">
        <v>45</v>
      </c>
      <c r="K7568" t="s">
        <v>46</v>
      </c>
      <c r="M7568">
        <v>306883</v>
      </c>
      <c r="N7568">
        <v>226448</v>
      </c>
      <c r="S7568" t="s">
        <v>47</v>
      </c>
      <c r="W7568">
        <v>12</v>
      </c>
      <c r="X7568">
        <v>15</v>
      </c>
      <c r="AA7568" t="s">
        <v>38</v>
      </c>
      <c r="AB7568">
        <v>110</v>
      </c>
      <c r="AC7568" t="s">
        <v>39</v>
      </c>
      <c r="AD7568" t="s">
        <v>40</v>
      </c>
      <c r="AE7568">
        <v>118</v>
      </c>
    </row>
    <row r="7569" spans="1:31">
      <c r="A7569">
        <v>260</v>
      </c>
      <c r="B7569">
        <v>260100</v>
      </c>
      <c r="C7569" t="s">
        <v>58</v>
      </c>
      <c r="D7569" t="s">
        <v>71</v>
      </c>
      <c r="E7569">
        <v>5515</v>
      </c>
      <c r="F7569" t="s">
        <v>53</v>
      </c>
      <c r="G7569" s="2">
        <v>-6</v>
      </c>
      <c r="H7569" s="1">
        <v>42369</v>
      </c>
      <c r="I7569" t="s">
        <v>35</v>
      </c>
      <c r="J7569" t="s">
        <v>45</v>
      </c>
      <c r="K7569" t="s">
        <v>46</v>
      </c>
      <c r="M7569">
        <v>306883</v>
      </c>
      <c r="N7569">
        <v>226448</v>
      </c>
      <c r="S7569" t="s">
        <v>47</v>
      </c>
      <c r="W7569">
        <v>12</v>
      </c>
      <c r="X7569">
        <v>15</v>
      </c>
      <c r="AA7569" t="s">
        <v>38</v>
      </c>
      <c r="AB7569">
        <v>110</v>
      </c>
      <c r="AC7569" t="s">
        <v>39</v>
      </c>
      <c r="AD7569" t="s">
        <v>40</v>
      </c>
      <c r="AE7569">
        <v>119</v>
      </c>
    </row>
    <row r="7570" spans="1:31">
      <c r="A7570">
        <v>242</v>
      </c>
      <c r="B7570">
        <v>242100</v>
      </c>
      <c r="C7570" t="s">
        <v>58</v>
      </c>
      <c r="D7570" t="s">
        <v>71</v>
      </c>
      <c r="E7570">
        <v>5515</v>
      </c>
      <c r="F7570" t="s">
        <v>53</v>
      </c>
      <c r="G7570" s="2">
        <v>20</v>
      </c>
      <c r="H7570" s="1">
        <v>42400</v>
      </c>
      <c r="I7570" t="s">
        <v>35</v>
      </c>
      <c r="J7570" t="s">
        <v>45</v>
      </c>
      <c r="K7570" t="s">
        <v>46</v>
      </c>
      <c r="M7570">
        <v>307183</v>
      </c>
      <c r="N7570">
        <v>228692</v>
      </c>
      <c r="S7570" t="s">
        <v>47</v>
      </c>
      <c r="W7570">
        <v>1</v>
      </c>
      <c r="X7570">
        <v>16</v>
      </c>
      <c r="AA7570" t="s">
        <v>38</v>
      </c>
      <c r="AB7570">
        <v>110</v>
      </c>
      <c r="AC7570" t="s">
        <v>39</v>
      </c>
      <c r="AD7570" t="s">
        <v>40</v>
      </c>
      <c r="AE7570">
        <v>108</v>
      </c>
    </row>
    <row r="7571" spans="1:31">
      <c r="A7571">
        <v>246</v>
      </c>
      <c r="B7571">
        <v>246100</v>
      </c>
      <c r="C7571" t="s">
        <v>57</v>
      </c>
      <c r="D7571" t="s">
        <v>72</v>
      </c>
      <c r="E7571">
        <v>5515</v>
      </c>
      <c r="F7571" t="s">
        <v>53</v>
      </c>
      <c r="G7571" s="2">
        <v>-37</v>
      </c>
      <c r="H7571" s="1">
        <v>42400</v>
      </c>
      <c r="I7571" t="s">
        <v>35</v>
      </c>
      <c r="J7571" t="s">
        <v>45</v>
      </c>
      <c r="K7571" t="s">
        <v>46</v>
      </c>
      <c r="M7571">
        <v>307183</v>
      </c>
      <c r="N7571">
        <v>228692</v>
      </c>
      <c r="S7571" t="s">
        <v>47</v>
      </c>
      <c r="W7571">
        <v>1</v>
      </c>
      <c r="X7571">
        <v>16</v>
      </c>
      <c r="AA7571" t="s">
        <v>38</v>
      </c>
      <c r="AB7571">
        <v>110</v>
      </c>
      <c r="AC7571" t="s">
        <v>39</v>
      </c>
      <c r="AD7571" t="s">
        <v>40</v>
      </c>
      <c r="AE7571">
        <v>109</v>
      </c>
    </row>
    <row r="7572" spans="1:31">
      <c r="A7572">
        <v>248</v>
      </c>
      <c r="B7572">
        <v>248100</v>
      </c>
      <c r="C7572" t="s">
        <v>58</v>
      </c>
      <c r="D7572" t="s">
        <v>71</v>
      </c>
      <c r="E7572">
        <v>5515</v>
      </c>
      <c r="F7572" t="s">
        <v>53</v>
      </c>
      <c r="G7572" s="2">
        <v>228</v>
      </c>
      <c r="H7572" s="1">
        <v>42400</v>
      </c>
      <c r="I7572" t="s">
        <v>35</v>
      </c>
      <c r="J7572" t="s">
        <v>45</v>
      </c>
      <c r="K7572" t="s">
        <v>46</v>
      </c>
      <c r="M7572">
        <v>307183</v>
      </c>
      <c r="N7572">
        <v>228692</v>
      </c>
      <c r="S7572" t="s">
        <v>47</v>
      </c>
      <c r="W7572">
        <v>1</v>
      </c>
      <c r="X7572">
        <v>16</v>
      </c>
      <c r="AA7572" t="s">
        <v>38</v>
      </c>
      <c r="AB7572">
        <v>110</v>
      </c>
      <c r="AC7572" t="s">
        <v>39</v>
      </c>
      <c r="AD7572" t="s">
        <v>40</v>
      </c>
      <c r="AE7572">
        <v>110</v>
      </c>
    </row>
    <row r="7573" spans="1:31">
      <c r="A7573">
        <v>249</v>
      </c>
      <c r="B7573">
        <v>249101</v>
      </c>
      <c r="C7573" t="s">
        <v>57</v>
      </c>
      <c r="D7573" t="s">
        <v>72</v>
      </c>
      <c r="E7573">
        <v>5515</v>
      </c>
      <c r="F7573" t="s">
        <v>53</v>
      </c>
      <c r="G7573" s="2">
        <v>124</v>
      </c>
      <c r="H7573" s="1">
        <v>42400</v>
      </c>
      <c r="I7573" t="s">
        <v>35</v>
      </c>
      <c r="J7573" t="s">
        <v>45</v>
      </c>
      <c r="K7573" t="s">
        <v>46</v>
      </c>
      <c r="M7573">
        <v>307183</v>
      </c>
      <c r="N7573">
        <v>228692</v>
      </c>
      <c r="S7573" t="s">
        <v>47</v>
      </c>
      <c r="W7573">
        <v>1</v>
      </c>
      <c r="X7573">
        <v>16</v>
      </c>
      <c r="AA7573" t="s">
        <v>38</v>
      </c>
      <c r="AB7573">
        <v>110</v>
      </c>
      <c r="AC7573" t="s">
        <v>39</v>
      </c>
      <c r="AD7573" t="s">
        <v>40</v>
      </c>
      <c r="AE7573">
        <v>111</v>
      </c>
    </row>
    <row r="7574" spans="1:31">
      <c r="A7574">
        <v>250</v>
      </c>
      <c r="B7574">
        <v>250100</v>
      </c>
      <c r="C7574" t="s">
        <v>57</v>
      </c>
      <c r="D7574" t="s">
        <v>72</v>
      </c>
      <c r="E7574">
        <v>5515</v>
      </c>
      <c r="F7574" t="s">
        <v>53</v>
      </c>
      <c r="G7574" s="2">
        <v>-34</v>
      </c>
      <c r="H7574" s="1">
        <v>42400</v>
      </c>
      <c r="I7574" t="s">
        <v>35</v>
      </c>
      <c r="J7574" t="s">
        <v>45</v>
      </c>
      <c r="K7574" t="s">
        <v>46</v>
      </c>
      <c r="M7574">
        <v>307183</v>
      </c>
      <c r="N7574">
        <v>228692</v>
      </c>
      <c r="S7574" t="s">
        <v>47</v>
      </c>
      <c r="W7574">
        <v>1</v>
      </c>
      <c r="X7574">
        <v>16</v>
      </c>
      <c r="AA7574" t="s">
        <v>38</v>
      </c>
      <c r="AB7574">
        <v>110</v>
      </c>
      <c r="AC7574" t="s">
        <v>39</v>
      </c>
      <c r="AD7574" t="s">
        <v>40</v>
      </c>
      <c r="AE7574">
        <v>112</v>
      </c>
    </row>
    <row r="7575" spans="1:31">
      <c r="A7575">
        <v>251</v>
      </c>
      <c r="B7575">
        <v>251100</v>
      </c>
      <c r="C7575" t="s">
        <v>58</v>
      </c>
      <c r="D7575" t="s">
        <v>71</v>
      </c>
      <c r="E7575">
        <v>5515</v>
      </c>
      <c r="F7575" t="s">
        <v>53</v>
      </c>
      <c r="G7575" s="2">
        <v>-174</v>
      </c>
      <c r="H7575" s="1">
        <v>42400</v>
      </c>
      <c r="I7575" t="s">
        <v>35</v>
      </c>
      <c r="J7575" t="s">
        <v>45</v>
      </c>
      <c r="K7575" t="s">
        <v>46</v>
      </c>
      <c r="M7575">
        <v>307183</v>
      </c>
      <c r="N7575">
        <v>228692</v>
      </c>
      <c r="S7575" t="s">
        <v>47</v>
      </c>
      <c r="W7575">
        <v>1</v>
      </c>
      <c r="X7575">
        <v>16</v>
      </c>
      <c r="AA7575" t="s">
        <v>38</v>
      </c>
      <c r="AB7575">
        <v>110</v>
      </c>
      <c r="AC7575" t="s">
        <v>39</v>
      </c>
      <c r="AD7575" t="s">
        <v>40</v>
      </c>
      <c r="AE7575">
        <v>113</v>
      </c>
    </row>
    <row r="7576" spans="1:31">
      <c r="A7576">
        <v>252</v>
      </c>
      <c r="B7576">
        <v>252100</v>
      </c>
      <c r="C7576" t="s">
        <v>59</v>
      </c>
      <c r="D7576" t="s">
        <v>73</v>
      </c>
      <c r="E7576">
        <v>5515</v>
      </c>
      <c r="F7576" t="s">
        <v>53</v>
      </c>
      <c r="G7576" s="2">
        <v>1823.48</v>
      </c>
      <c r="H7576" s="1">
        <v>42400</v>
      </c>
      <c r="I7576" t="s">
        <v>35</v>
      </c>
      <c r="J7576" t="s">
        <v>45</v>
      </c>
      <c r="K7576" t="s">
        <v>46</v>
      </c>
      <c r="M7576">
        <v>307183</v>
      </c>
      <c r="N7576">
        <v>228692</v>
      </c>
      <c r="S7576" t="s">
        <v>47</v>
      </c>
      <c r="W7576">
        <v>1</v>
      </c>
      <c r="X7576">
        <v>16</v>
      </c>
      <c r="AA7576" t="s">
        <v>38</v>
      </c>
      <c r="AB7576">
        <v>110</v>
      </c>
      <c r="AC7576" t="s">
        <v>39</v>
      </c>
      <c r="AD7576" t="s">
        <v>40</v>
      </c>
      <c r="AE7576">
        <v>114</v>
      </c>
    </row>
    <row r="7577" spans="1:31">
      <c r="A7577">
        <v>255</v>
      </c>
      <c r="B7577">
        <v>255100</v>
      </c>
      <c r="C7577" t="s">
        <v>58</v>
      </c>
      <c r="D7577" t="s">
        <v>71</v>
      </c>
      <c r="E7577">
        <v>5515</v>
      </c>
      <c r="F7577" t="s">
        <v>53</v>
      </c>
      <c r="G7577" s="2">
        <v>848</v>
      </c>
      <c r="H7577" s="1">
        <v>42400</v>
      </c>
      <c r="I7577" t="s">
        <v>35</v>
      </c>
      <c r="J7577" t="s">
        <v>45</v>
      </c>
      <c r="K7577" t="s">
        <v>46</v>
      </c>
      <c r="M7577">
        <v>307183</v>
      </c>
      <c r="N7577">
        <v>228692</v>
      </c>
      <c r="S7577" t="s">
        <v>47</v>
      </c>
      <c r="W7577">
        <v>1</v>
      </c>
      <c r="X7577">
        <v>16</v>
      </c>
      <c r="AA7577" t="s">
        <v>38</v>
      </c>
      <c r="AB7577">
        <v>110</v>
      </c>
      <c r="AC7577" t="s">
        <v>39</v>
      </c>
      <c r="AD7577" t="s">
        <v>40</v>
      </c>
      <c r="AE7577">
        <v>116</v>
      </c>
    </row>
    <row r="7578" spans="1:31">
      <c r="A7578">
        <v>256</v>
      </c>
      <c r="B7578">
        <v>256100</v>
      </c>
      <c r="C7578" t="s">
        <v>57</v>
      </c>
      <c r="D7578" t="s">
        <v>72</v>
      </c>
      <c r="E7578">
        <v>5515</v>
      </c>
      <c r="F7578" t="s">
        <v>53</v>
      </c>
      <c r="G7578" s="2">
        <v>-76</v>
      </c>
      <c r="H7578" s="1">
        <v>42400</v>
      </c>
      <c r="I7578" t="s">
        <v>35</v>
      </c>
      <c r="J7578" t="s">
        <v>45</v>
      </c>
      <c r="K7578" t="s">
        <v>46</v>
      </c>
      <c r="M7578">
        <v>307183</v>
      </c>
      <c r="N7578">
        <v>228692</v>
      </c>
      <c r="S7578" t="s">
        <v>47</v>
      </c>
      <c r="W7578">
        <v>1</v>
      </c>
      <c r="X7578">
        <v>16</v>
      </c>
      <c r="AA7578" t="s">
        <v>38</v>
      </c>
      <c r="AB7578">
        <v>110</v>
      </c>
      <c r="AC7578" t="s">
        <v>39</v>
      </c>
      <c r="AD7578" t="s">
        <v>40</v>
      </c>
      <c r="AE7578">
        <v>117</v>
      </c>
    </row>
    <row r="7579" spans="1:31">
      <c r="A7579">
        <v>259</v>
      </c>
      <c r="B7579">
        <v>259100</v>
      </c>
      <c r="C7579" t="s">
        <v>58</v>
      </c>
      <c r="D7579" t="s">
        <v>71</v>
      </c>
      <c r="E7579">
        <v>5515</v>
      </c>
      <c r="F7579" t="s">
        <v>53</v>
      </c>
      <c r="G7579" s="2">
        <v>138</v>
      </c>
      <c r="H7579" s="1">
        <v>42400</v>
      </c>
      <c r="I7579" t="s">
        <v>35</v>
      </c>
      <c r="J7579" t="s">
        <v>45</v>
      </c>
      <c r="K7579" t="s">
        <v>46</v>
      </c>
      <c r="M7579">
        <v>307183</v>
      </c>
      <c r="N7579">
        <v>228692</v>
      </c>
      <c r="S7579" t="s">
        <v>47</v>
      </c>
      <c r="W7579">
        <v>1</v>
      </c>
      <c r="X7579">
        <v>16</v>
      </c>
      <c r="AA7579" t="s">
        <v>38</v>
      </c>
      <c r="AB7579">
        <v>110</v>
      </c>
      <c r="AC7579" t="s">
        <v>39</v>
      </c>
      <c r="AD7579" t="s">
        <v>40</v>
      </c>
      <c r="AE7579">
        <v>118</v>
      </c>
    </row>
    <row r="7580" spans="1:31">
      <c r="A7580">
        <v>260</v>
      </c>
      <c r="B7580">
        <v>260100</v>
      </c>
      <c r="C7580" t="s">
        <v>58</v>
      </c>
      <c r="D7580" t="s">
        <v>71</v>
      </c>
      <c r="E7580">
        <v>5515</v>
      </c>
      <c r="F7580" t="s">
        <v>53</v>
      </c>
      <c r="G7580" s="2">
        <v>25</v>
      </c>
      <c r="H7580" s="1">
        <v>42400</v>
      </c>
      <c r="I7580" t="s">
        <v>35</v>
      </c>
      <c r="J7580" t="s">
        <v>45</v>
      </c>
      <c r="K7580" t="s">
        <v>46</v>
      </c>
      <c r="M7580">
        <v>307183</v>
      </c>
      <c r="N7580">
        <v>228692</v>
      </c>
      <c r="S7580" t="s">
        <v>47</v>
      </c>
      <c r="W7580">
        <v>1</v>
      </c>
      <c r="X7580">
        <v>16</v>
      </c>
      <c r="AA7580" t="s">
        <v>38</v>
      </c>
      <c r="AB7580">
        <v>110</v>
      </c>
      <c r="AC7580" t="s">
        <v>39</v>
      </c>
      <c r="AD7580" t="s">
        <v>40</v>
      </c>
      <c r="AE7580">
        <v>119</v>
      </c>
    </row>
    <row r="7581" spans="1:31">
      <c r="A7581">
        <v>242</v>
      </c>
      <c r="B7581">
        <v>242100</v>
      </c>
      <c r="C7581" t="s">
        <v>58</v>
      </c>
      <c r="D7581" t="s">
        <v>71</v>
      </c>
      <c r="E7581">
        <v>5515</v>
      </c>
      <c r="F7581" t="s">
        <v>53</v>
      </c>
      <c r="G7581" s="2">
        <v>67</v>
      </c>
      <c r="H7581" s="1">
        <v>42429</v>
      </c>
      <c r="I7581" t="s">
        <v>35</v>
      </c>
      <c r="J7581" t="s">
        <v>45</v>
      </c>
      <c r="K7581" t="s">
        <v>46</v>
      </c>
      <c r="M7581">
        <v>307469</v>
      </c>
      <c r="N7581">
        <v>230951</v>
      </c>
      <c r="S7581" t="s">
        <v>47</v>
      </c>
      <c r="W7581">
        <v>2</v>
      </c>
      <c r="X7581">
        <v>16</v>
      </c>
      <c r="AA7581" t="s">
        <v>38</v>
      </c>
      <c r="AB7581">
        <v>110</v>
      </c>
      <c r="AC7581" t="s">
        <v>39</v>
      </c>
      <c r="AD7581" t="s">
        <v>40</v>
      </c>
      <c r="AE7581">
        <v>108</v>
      </c>
    </row>
    <row r="7582" spans="1:31">
      <c r="A7582">
        <v>246</v>
      </c>
      <c r="B7582">
        <v>246100</v>
      </c>
      <c r="C7582" t="s">
        <v>57</v>
      </c>
      <c r="D7582" t="s">
        <v>72</v>
      </c>
      <c r="E7582">
        <v>5515</v>
      </c>
      <c r="F7582" t="s">
        <v>53</v>
      </c>
      <c r="G7582" s="2">
        <v>513</v>
      </c>
      <c r="H7582" s="1">
        <v>42429</v>
      </c>
      <c r="I7582" t="s">
        <v>35</v>
      </c>
      <c r="J7582" t="s">
        <v>45</v>
      </c>
      <c r="K7582" t="s">
        <v>46</v>
      </c>
      <c r="M7582">
        <v>307469</v>
      </c>
      <c r="N7582">
        <v>230951</v>
      </c>
      <c r="S7582" t="s">
        <v>47</v>
      </c>
      <c r="W7582">
        <v>2</v>
      </c>
      <c r="X7582">
        <v>16</v>
      </c>
      <c r="AA7582" t="s">
        <v>38</v>
      </c>
      <c r="AB7582">
        <v>110</v>
      </c>
      <c r="AC7582" t="s">
        <v>39</v>
      </c>
      <c r="AD7582" t="s">
        <v>40</v>
      </c>
      <c r="AE7582">
        <v>109</v>
      </c>
    </row>
    <row r="7583" spans="1:31">
      <c r="A7583">
        <v>248</v>
      </c>
      <c r="B7583">
        <v>248100</v>
      </c>
      <c r="C7583" t="s">
        <v>58</v>
      </c>
      <c r="D7583" t="s">
        <v>71</v>
      </c>
      <c r="E7583">
        <v>5515</v>
      </c>
      <c r="F7583" t="s">
        <v>53</v>
      </c>
      <c r="G7583" s="2">
        <v>24</v>
      </c>
      <c r="H7583" s="1">
        <v>42429</v>
      </c>
      <c r="I7583" t="s">
        <v>35</v>
      </c>
      <c r="J7583" t="s">
        <v>45</v>
      </c>
      <c r="K7583" t="s">
        <v>46</v>
      </c>
      <c r="M7583">
        <v>307469</v>
      </c>
      <c r="N7583">
        <v>230951</v>
      </c>
      <c r="S7583" t="s">
        <v>47</v>
      </c>
      <c r="W7583">
        <v>2</v>
      </c>
      <c r="X7583">
        <v>16</v>
      </c>
      <c r="AA7583" t="s">
        <v>38</v>
      </c>
      <c r="AB7583">
        <v>110</v>
      </c>
      <c r="AC7583" t="s">
        <v>39</v>
      </c>
      <c r="AD7583" t="s">
        <v>40</v>
      </c>
      <c r="AE7583">
        <v>110</v>
      </c>
    </row>
    <row r="7584" spans="1:31">
      <c r="A7584">
        <v>249</v>
      </c>
      <c r="B7584">
        <v>249101</v>
      </c>
      <c r="C7584" t="s">
        <v>57</v>
      </c>
      <c r="D7584" t="s">
        <v>72</v>
      </c>
      <c r="E7584">
        <v>5515</v>
      </c>
      <c r="F7584" t="s">
        <v>53</v>
      </c>
      <c r="G7584" s="2">
        <v>-31</v>
      </c>
      <c r="H7584" s="1">
        <v>42429</v>
      </c>
      <c r="I7584" t="s">
        <v>35</v>
      </c>
      <c r="J7584" t="s">
        <v>45</v>
      </c>
      <c r="K7584" t="s">
        <v>46</v>
      </c>
      <c r="M7584">
        <v>307469</v>
      </c>
      <c r="N7584">
        <v>230951</v>
      </c>
      <c r="S7584" t="s">
        <v>47</v>
      </c>
      <c r="W7584">
        <v>2</v>
      </c>
      <c r="X7584">
        <v>16</v>
      </c>
      <c r="AA7584" t="s">
        <v>38</v>
      </c>
      <c r="AB7584">
        <v>110</v>
      </c>
      <c r="AC7584" t="s">
        <v>39</v>
      </c>
      <c r="AD7584" t="s">
        <v>40</v>
      </c>
      <c r="AE7584">
        <v>111</v>
      </c>
    </row>
    <row r="7585" spans="1:31">
      <c r="A7585">
        <v>250</v>
      </c>
      <c r="B7585">
        <v>250100</v>
      </c>
      <c r="C7585" t="s">
        <v>57</v>
      </c>
      <c r="D7585" t="s">
        <v>72</v>
      </c>
      <c r="E7585">
        <v>5515</v>
      </c>
      <c r="F7585" t="s">
        <v>53</v>
      </c>
      <c r="G7585" s="2">
        <v>1</v>
      </c>
      <c r="H7585" s="1">
        <v>42429</v>
      </c>
      <c r="I7585" t="s">
        <v>35</v>
      </c>
      <c r="J7585" t="s">
        <v>45</v>
      </c>
      <c r="K7585" t="s">
        <v>46</v>
      </c>
      <c r="M7585">
        <v>307469</v>
      </c>
      <c r="N7585">
        <v>230951</v>
      </c>
      <c r="S7585" t="s">
        <v>47</v>
      </c>
      <c r="W7585">
        <v>2</v>
      </c>
      <c r="X7585">
        <v>16</v>
      </c>
      <c r="AA7585" t="s">
        <v>38</v>
      </c>
      <c r="AB7585">
        <v>110</v>
      </c>
      <c r="AC7585" t="s">
        <v>39</v>
      </c>
      <c r="AD7585" t="s">
        <v>40</v>
      </c>
      <c r="AE7585">
        <v>112</v>
      </c>
    </row>
    <row r="7586" spans="1:31">
      <c r="A7586">
        <v>251</v>
      </c>
      <c r="B7586">
        <v>251100</v>
      </c>
      <c r="C7586" t="s">
        <v>58</v>
      </c>
      <c r="D7586" t="s">
        <v>71</v>
      </c>
      <c r="E7586">
        <v>5515</v>
      </c>
      <c r="F7586" t="s">
        <v>53</v>
      </c>
      <c r="G7586" s="2">
        <v>774</v>
      </c>
      <c r="H7586" s="1">
        <v>42429</v>
      </c>
      <c r="I7586" t="s">
        <v>35</v>
      </c>
      <c r="J7586" t="s">
        <v>45</v>
      </c>
      <c r="K7586" t="s">
        <v>46</v>
      </c>
      <c r="M7586">
        <v>307469</v>
      </c>
      <c r="N7586">
        <v>230951</v>
      </c>
      <c r="S7586" t="s">
        <v>47</v>
      </c>
      <c r="W7586">
        <v>2</v>
      </c>
      <c r="X7586">
        <v>16</v>
      </c>
      <c r="AA7586" t="s">
        <v>38</v>
      </c>
      <c r="AB7586">
        <v>110</v>
      </c>
      <c r="AC7586" t="s">
        <v>39</v>
      </c>
      <c r="AD7586" t="s">
        <v>40</v>
      </c>
      <c r="AE7586">
        <v>113</v>
      </c>
    </row>
    <row r="7587" spans="1:31">
      <c r="A7587">
        <v>252</v>
      </c>
      <c r="B7587">
        <v>252100</v>
      </c>
      <c r="C7587" t="s">
        <v>59</v>
      </c>
      <c r="D7587" t="s">
        <v>73</v>
      </c>
      <c r="E7587">
        <v>5515</v>
      </c>
      <c r="F7587" t="s">
        <v>53</v>
      </c>
      <c r="G7587" s="2">
        <v>-1860.85</v>
      </c>
      <c r="H7587" s="1">
        <v>42429</v>
      </c>
      <c r="I7587" t="s">
        <v>35</v>
      </c>
      <c r="J7587" t="s">
        <v>45</v>
      </c>
      <c r="K7587" t="s">
        <v>46</v>
      </c>
      <c r="M7587">
        <v>307469</v>
      </c>
      <c r="N7587">
        <v>230951</v>
      </c>
      <c r="S7587" t="s">
        <v>47</v>
      </c>
      <c r="W7587">
        <v>2</v>
      </c>
      <c r="X7587">
        <v>16</v>
      </c>
      <c r="AA7587" t="s">
        <v>38</v>
      </c>
      <c r="AB7587">
        <v>110</v>
      </c>
      <c r="AC7587" t="s">
        <v>39</v>
      </c>
      <c r="AD7587" t="s">
        <v>40</v>
      </c>
      <c r="AE7587">
        <v>114</v>
      </c>
    </row>
    <row r="7588" spans="1:31">
      <c r="A7588">
        <v>255</v>
      </c>
      <c r="B7588">
        <v>255100</v>
      </c>
      <c r="C7588" t="s">
        <v>58</v>
      </c>
      <c r="D7588" t="s">
        <v>71</v>
      </c>
      <c r="E7588">
        <v>5515</v>
      </c>
      <c r="F7588" t="s">
        <v>53</v>
      </c>
      <c r="G7588" s="2">
        <v>-1868</v>
      </c>
      <c r="H7588" s="1">
        <v>42429</v>
      </c>
      <c r="I7588" t="s">
        <v>35</v>
      </c>
      <c r="J7588" t="s">
        <v>45</v>
      </c>
      <c r="K7588" t="s">
        <v>46</v>
      </c>
      <c r="M7588">
        <v>307469</v>
      </c>
      <c r="N7588">
        <v>230951</v>
      </c>
      <c r="S7588" t="s">
        <v>47</v>
      </c>
      <c r="W7588">
        <v>2</v>
      </c>
      <c r="X7588">
        <v>16</v>
      </c>
      <c r="AA7588" t="s">
        <v>38</v>
      </c>
      <c r="AB7588">
        <v>110</v>
      </c>
      <c r="AC7588" t="s">
        <v>39</v>
      </c>
      <c r="AD7588" t="s">
        <v>40</v>
      </c>
      <c r="AE7588">
        <v>116</v>
      </c>
    </row>
    <row r="7589" spans="1:31">
      <c r="A7589">
        <v>256</v>
      </c>
      <c r="B7589">
        <v>256100</v>
      </c>
      <c r="C7589" t="s">
        <v>57</v>
      </c>
      <c r="D7589" t="s">
        <v>72</v>
      </c>
      <c r="E7589">
        <v>5515</v>
      </c>
      <c r="F7589" t="s">
        <v>53</v>
      </c>
      <c r="G7589" s="2">
        <v>421</v>
      </c>
      <c r="H7589" s="1">
        <v>42429</v>
      </c>
      <c r="I7589" t="s">
        <v>35</v>
      </c>
      <c r="J7589" t="s">
        <v>45</v>
      </c>
      <c r="K7589" t="s">
        <v>46</v>
      </c>
      <c r="M7589">
        <v>307469</v>
      </c>
      <c r="N7589">
        <v>230951</v>
      </c>
      <c r="S7589" t="s">
        <v>47</v>
      </c>
      <c r="W7589">
        <v>2</v>
      </c>
      <c r="X7589">
        <v>16</v>
      </c>
      <c r="AA7589" t="s">
        <v>38</v>
      </c>
      <c r="AB7589">
        <v>110</v>
      </c>
      <c r="AC7589" t="s">
        <v>39</v>
      </c>
      <c r="AD7589" t="s">
        <v>40</v>
      </c>
      <c r="AE7589">
        <v>117</v>
      </c>
    </row>
    <row r="7590" spans="1:31">
      <c r="A7590">
        <v>259</v>
      </c>
      <c r="B7590">
        <v>259100</v>
      </c>
      <c r="C7590" t="s">
        <v>58</v>
      </c>
      <c r="D7590" t="s">
        <v>71</v>
      </c>
      <c r="E7590">
        <v>5515</v>
      </c>
      <c r="F7590" t="s">
        <v>53</v>
      </c>
      <c r="G7590" s="2">
        <v>87</v>
      </c>
      <c r="H7590" s="1">
        <v>42429</v>
      </c>
      <c r="I7590" t="s">
        <v>35</v>
      </c>
      <c r="J7590" t="s">
        <v>45</v>
      </c>
      <c r="K7590" t="s">
        <v>46</v>
      </c>
      <c r="M7590">
        <v>307469</v>
      </c>
      <c r="N7590">
        <v>230951</v>
      </c>
      <c r="S7590" t="s">
        <v>47</v>
      </c>
      <c r="W7590">
        <v>2</v>
      </c>
      <c r="X7590">
        <v>16</v>
      </c>
      <c r="AA7590" t="s">
        <v>38</v>
      </c>
      <c r="AB7590">
        <v>110</v>
      </c>
      <c r="AC7590" t="s">
        <v>39</v>
      </c>
      <c r="AD7590" t="s">
        <v>40</v>
      </c>
      <c r="AE7590">
        <v>118</v>
      </c>
    </row>
    <row r="7591" spans="1:31">
      <c r="A7591">
        <v>260</v>
      </c>
      <c r="B7591">
        <v>260100</v>
      </c>
      <c r="C7591" t="s">
        <v>58</v>
      </c>
      <c r="D7591" t="s">
        <v>71</v>
      </c>
      <c r="E7591">
        <v>5515</v>
      </c>
      <c r="F7591" t="s">
        <v>53</v>
      </c>
      <c r="G7591" s="2">
        <v>60</v>
      </c>
      <c r="H7591" s="1">
        <v>42429</v>
      </c>
      <c r="I7591" t="s">
        <v>35</v>
      </c>
      <c r="J7591" t="s">
        <v>45</v>
      </c>
      <c r="K7591" t="s">
        <v>46</v>
      </c>
      <c r="M7591">
        <v>307469</v>
      </c>
      <c r="N7591">
        <v>230951</v>
      </c>
      <c r="S7591" t="s">
        <v>47</v>
      </c>
      <c r="W7591">
        <v>2</v>
      </c>
      <c r="X7591">
        <v>16</v>
      </c>
      <c r="AA7591" t="s">
        <v>38</v>
      </c>
      <c r="AB7591">
        <v>110</v>
      </c>
      <c r="AC7591" t="s">
        <v>39</v>
      </c>
      <c r="AD7591" t="s">
        <v>40</v>
      </c>
      <c r="AE7591">
        <v>119</v>
      </c>
    </row>
    <row r="7592" spans="1:31">
      <c r="A7592">
        <v>242</v>
      </c>
      <c r="B7592">
        <v>242100</v>
      </c>
      <c r="C7592" t="s">
        <v>58</v>
      </c>
      <c r="D7592" t="s">
        <v>71</v>
      </c>
      <c r="E7592">
        <v>5515</v>
      </c>
      <c r="F7592" t="s">
        <v>53</v>
      </c>
      <c r="G7592" s="2">
        <v>-147</v>
      </c>
      <c r="H7592" s="1">
        <v>42460</v>
      </c>
      <c r="I7592" t="s">
        <v>35</v>
      </c>
      <c r="J7592" t="s">
        <v>45</v>
      </c>
      <c r="K7592" t="s">
        <v>46</v>
      </c>
      <c r="M7592">
        <v>308057</v>
      </c>
      <c r="N7592">
        <v>233415</v>
      </c>
      <c r="S7592" t="s">
        <v>47</v>
      </c>
      <c r="W7592">
        <v>3</v>
      </c>
      <c r="X7592">
        <v>16</v>
      </c>
      <c r="AA7592" t="s">
        <v>38</v>
      </c>
      <c r="AB7592">
        <v>110</v>
      </c>
      <c r="AC7592" t="s">
        <v>39</v>
      </c>
      <c r="AD7592" t="s">
        <v>40</v>
      </c>
      <c r="AE7592">
        <v>108</v>
      </c>
    </row>
    <row r="7593" spans="1:31">
      <c r="A7593">
        <v>246</v>
      </c>
      <c r="B7593">
        <v>246100</v>
      </c>
      <c r="C7593" t="s">
        <v>57</v>
      </c>
      <c r="D7593" t="s">
        <v>72</v>
      </c>
      <c r="E7593">
        <v>5515</v>
      </c>
      <c r="F7593" t="s">
        <v>53</v>
      </c>
      <c r="G7593" s="2">
        <v>-1220</v>
      </c>
      <c r="H7593" s="1">
        <v>42460</v>
      </c>
      <c r="I7593" t="s">
        <v>35</v>
      </c>
      <c r="J7593" t="s">
        <v>45</v>
      </c>
      <c r="K7593" t="s">
        <v>46</v>
      </c>
      <c r="M7593">
        <v>308057</v>
      </c>
      <c r="N7593">
        <v>233415</v>
      </c>
      <c r="S7593" t="s">
        <v>47</v>
      </c>
      <c r="W7593">
        <v>3</v>
      </c>
      <c r="X7593">
        <v>16</v>
      </c>
      <c r="AA7593" t="s">
        <v>38</v>
      </c>
      <c r="AB7593">
        <v>110</v>
      </c>
      <c r="AC7593" t="s">
        <v>39</v>
      </c>
      <c r="AD7593" t="s">
        <v>40</v>
      </c>
      <c r="AE7593">
        <v>109</v>
      </c>
    </row>
    <row r="7594" spans="1:31">
      <c r="A7594">
        <v>248</v>
      </c>
      <c r="B7594">
        <v>248100</v>
      </c>
      <c r="C7594" t="s">
        <v>58</v>
      </c>
      <c r="D7594" t="s">
        <v>71</v>
      </c>
      <c r="E7594">
        <v>5515</v>
      </c>
      <c r="F7594" t="s">
        <v>53</v>
      </c>
      <c r="G7594" s="2">
        <v>-202</v>
      </c>
      <c r="H7594" s="1">
        <v>42460</v>
      </c>
      <c r="I7594" t="s">
        <v>35</v>
      </c>
      <c r="J7594" t="s">
        <v>45</v>
      </c>
      <c r="K7594" t="s">
        <v>46</v>
      </c>
      <c r="M7594">
        <v>308057</v>
      </c>
      <c r="N7594">
        <v>233415</v>
      </c>
      <c r="S7594" t="s">
        <v>47</v>
      </c>
      <c r="W7594">
        <v>3</v>
      </c>
      <c r="X7594">
        <v>16</v>
      </c>
      <c r="AA7594" t="s">
        <v>38</v>
      </c>
      <c r="AB7594">
        <v>110</v>
      </c>
      <c r="AC7594" t="s">
        <v>39</v>
      </c>
      <c r="AD7594" t="s">
        <v>40</v>
      </c>
      <c r="AE7594">
        <v>110</v>
      </c>
    </row>
    <row r="7595" spans="1:31">
      <c r="A7595">
        <v>249</v>
      </c>
      <c r="B7595">
        <v>249101</v>
      </c>
      <c r="C7595" t="s">
        <v>57</v>
      </c>
      <c r="D7595" t="s">
        <v>72</v>
      </c>
      <c r="E7595">
        <v>5515</v>
      </c>
      <c r="F7595" t="s">
        <v>53</v>
      </c>
      <c r="G7595" s="2">
        <v>30</v>
      </c>
      <c r="H7595" s="1">
        <v>42460</v>
      </c>
      <c r="I7595" t="s">
        <v>35</v>
      </c>
      <c r="J7595" t="s">
        <v>45</v>
      </c>
      <c r="K7595" t="s">
        <v>46</v>
      </c>
      <c r="M7595">
        <v>308057</v>
      </c>
      <c r="N7595">
        <v>233415</v>
      </c>
      <c r="S7595" t="s">
        <v>47</v>
      </c>
      <c r="W7595">
        <v>3</v>
      </c>
      <c r="X7595">
        <v>16</v>
      </c>
      <c r="AA7595" t="s">
        <v>38</v>
      </c>
      <c r="AB7595">
        <v>110</v>
      </c>
      <c r="AC7595" t="s">
        <v>39</v>
      </c>
      <c r="AD7595" t="s">
        <v>40</v>
      </c>
      <c r="AE7595">
        <v>111</v>
      </c>
    </row>
    <row r="7596" spans="1:31">
      <c r="A7596">
        <v>250</v>
      </c>
      <c r="B7596">
        <v>250100</v>
      </c>
      <c r="C7596" t="s">
        <v>57</v>
      </c>
      <c r="D7596" t="s">
        <v>72</v>
      </c>
      <c r="E7596">
        <v>5515</v>
      </c>
      <c r="F7596" t="s">
        <v>53</v>
      </c>
      <c r="G7596" s="2">
        <v>-1</v>
      </c>
      <c r="H7596" s="1">
        <v>42460</v>
      </c>
      <c r="I7596" t="s">
        <v>35</v>
      </c>
      <c r="J7596" t="s">
        <v>45</v>
      </c>
      <c r="K7596" t="s">
        <v>46</v>
      </c>
      <c r="M7596">
        <v>308057</v>
      </c>
      <c r="N7596">
        <v>233415</v>
      </c>
      <c r="S7596" t="s">
        <v>47</v>
      </c>
      <c r="W7596">
        <v>3</v>
      </c>
      <c r="X7596">
        <v>16</v>
      </c>
      <c r="AA7596" t="s">
        <v>38</v>
      </c>
      <c r="AB7596">
        <v>110</v>
      </c>
      <c r="AC7596" t="s">
        <v>39</v>
      </c>
      <c r="AD7596" t="s">
        <v>40</v>
      </c>
      <c r="AE7596">
        <v>112</v>
      </c>
    </row>
    <row r="7597" spans="1:31">
      <c r="A7597">
        <v>251</v>
      </c>
      <c r="B7597">
        <v>251100</v>
      </c>
      <c r="C7597" t="s">
        <v>58</v>
      </c>
      <c r="D7597" t="s">
        <v>71</v>
      </c>
      <c r="E7597">
        <v>5515</v>
      </c>
      <c r="F7597" t="s">
        <v>53</v>
      </c>
      <c r="G7597" s="2">
        <v>-3036</v>
      </c>
      <c r="H7597" s="1">
        <v>42460</v>
      </c>
      <c r="I7597" t="s">
        <v>35</v>
      </c>
      <c r="J7597" t="s">
        <v>45</v>
      </c>
      <c r="K7597" t="s">
        <v>46</v>
      </c>
      <c r="M7597">
        <v>308057</v>
      </c>
      <c r="N7597">
        <v>233415</v>
      </c>
      <c r="S7597" t="s">
        <v>47</v>
      </c>
      <c r="W7597">
        <v>3</v>
      </c>
      <c r="X7597">
        <v>16</v>
      </c>
      <c r="AA7597" t="s">
        <v>38</v>
      </c>
      <c r="AB7597">
        <v>110</v>
      </c>
      <c r="AC7597" t="s">
        <v>39</v>
      </c>
      <c r="AD7597" t="s">
        <v>40</v>
      </c>
      <c r="AE7597">
        <v>113</v>
      </c>
    </row>
    <row r="7598" spans="1:31">
      <c r="A7598">
        <v>252</v>
      </c>
      <c r="B7598">
        <v>252100</v>
      </c>
      <c r="C7598" t="s">
        <v>59</v>
      </c>
      <c r="D7598" t="s">
        <v>73</v>
      </c>
      <c r="E7598">
        <v>5515</v>
      </c>
      <c r="F7598" t="s">
        <v>53</v>
      </c>
      <c r="G7598" s="2">
        <v>-439.56</v>
      </c>
      <c r="H7598" s="1">
        <v>42460</v>
      </c>
      <c r="I7598" t="s">
        <v>35</v>
      </c>
      <c r="J7598" t="s">
        <v>45</v>
      </c>
      <c r="K7598" t="s">
        <v>46</v>
      </c>
      <c r="M7598">
        <v>308057</v>
      </c>
      <c r="N7598">
        <v>233415</v>
      </c>
      <c r="S7598" t="s">
        <v>47</v>
      </c>
      <c r="W7598">
        <v>3</v>
      </c>
      <c r="X7598">
        <v>16</v>
      </c>
      <c r="AA7598" t="s">
        <v>38</v>
      </c>
      <c r="AB7598">
        <v>110</v>
      </c>
      <c r="AC7598" t="s">
        <v>39</v>
      </c>
      <c r="AD7598" t="s">
        <v>40</v>
      </c>
      <c r="AE7598">
        <v>114</v>
      </c>
    </row>
    <row r="7599" spans="1:31">
      <c r="A7599">
        <v>255</v>
      </c>
      <c r="B7599">
        <v>255100</v>
      </c>
      <c r="C7599" t="s">
        <v>58</v>
      </c>
      <c r="D7599" t="s">
        <v>71</v>
      </c>
      <c r="E7599">
        <v>5515</v>
      </c>
      <c r="F7599" t="s">
        <v>53</v>
      </c>
      <c r="G7599" s="2">
        <v>2713</v>
      </c>
      <c r="H7599" s="1">
        <v>42460</v>
      </c>
      <c r="I7599" t="s">
        <v>35</v>
      </c>
      <c r="J7599" t="s">
        <v>45</v>
      </c>
      <c r="K7599" t="s">
        <v>46</v>
      </c>
      <c r="M7599">
        <v>308057</v>
      </c>
      <c r="N7599">
        <v>233415</v>
      </c>
      <c r="S7599" t="s">
        <v>47</v>
      </c>
      <c r="W7599">
        <v>3</v>
      </c>
      <c r="X7599">
        <v>16</v>
      </c>
      <c r="AA7599" t="s">
        <v>38</v>
      </c>
      <c r="AB7599">
        <v>110</v>
      </c>
      <c r="AC7599" t="s">
        <v>39</v>
      </c>
      <c r="AD7599" t="s">
        <v>40</v>
      </c>
      <c r="AE7599">
        <v>116</v>
      </c>
    </row>
    <row r="7600" spans="1:31">
      <c r="A7600">
        <v>256</v>
      </c>
      <c r="B7600">
        <v>256100</v>
      </c>
      <c r="C7600" t="s">
        <v>57</v>
      </c>
      <c r="D7600" t="s">
        <v>72</v>
      </c>
      <c r="E7600">
        <v>5515</v>
      </c>
      <c r="F7600" t="s">
        <v>53</v>
      </c>
      <c r="G7600" s="2">
        <v>708</v>
      </c>
      <c r="H7600" s="1">
        <v>42460</v>
      </c>
      <c r="I7600" t="s">
        <v>35</v>
      </c>
      <c r="J7600" t="s">
        <v>45</v>
      </c>
      <c r="K7600" t="s">
        <v>46</v>
      </c>
      <c r="M7600">
        <v>308057</v>
      </c>
      <c r="N7600">
        <v>233415</v>
      </c>
      <c r="S7600" t="s">
        <v>47</v>
      </c>
      <c r="W7600">
        <v>3</v>
      </c>
      <c r="X7600">
        <v>16</v>
      </c>
      <c r="AA7600" t="s">
        <v>38</v>
      </c>
      <c r="AB7600">
        <v>110</v>
      </c>
      <c r="AC7600" t="s">
        <v>39</v>
      </c>
      <c r="AD7600" t="s">
        <v>40</v>
      </c>
      <c r="AE7600">
        <v>117</v>
      </c>
    </row>
    <row r="7601" spans="1:31">
      <c r="A7601">
        <v>259</v>
      </c>
      <c r="B7601">
        <v>259100</v>
      </c>
      <c r="C7601" t="s">
        <v>58</v>
      </c>
      <c r="D7601" t="s">
        <v>71</v>
      </c>
      <c r="E7601">
        <v>5515</v>
      </c>
      <c r="F7601" t="s">
        <v>53</v>
      </c>
      <c r="G7601" s="2">
        <v>50</v>
      </c>
      <c r="H7601" s="1">
        <v>42460</v>
      </c>
      <c r="I7601" t="s">
        <v>35</v>
      </c>
      <c r="J7601" t="s">
        <v>45</v>
      </c>
      <c r="K7601" t="s">
        <v>46</v>
      </c>
      <c r="M7601">
        <v>308057</v>
      </c>
      <c r="N7601">
        <v>233415</v>
      </c>
      <c r="S7601" t="s">
        <v>47</v>
      </c>
      <c r="W7601">
        <v>3</v>
      </c>
      <c r="X7601">
        <v>16</v>
      </c>
      <c r="AA7601" t="s">
        <v>38</v>
      </c>
      <c r="AB7601">
        <v>110</v>
      </c>
      <c r="AC7601" t="s">
        <v>39</v>
      </c>
      <c r="AD7601" t="s">
        <v>40</v>
      </c>
      <c r="AE7601">
        <v>118</v>
      </c>
    </row>
    <row r="7602" spans="1:31">
      <c r="A7602">
        <v>260</v>
      </c>
      <c r="B7602">
        <v>260100</v>
      </c>
      <c r="C7602" t="s">
        <v>58</v>
      </c>
      <c r="D7602" t="s">
        <v>71</v>
      </c>
      <c r="E7602">
        <v>5515</v>
      </c>
      <c r="F7602" t="s">
        <v>53</v>
      </c>
      <c r="G7602" s="2">
        <v>-11</v>
      </c>
      <c r="H7602" s="1">
        <v>42460</v>
      </c>
      <c r="I7602" t="s">
        <v>35</v>
      </c>
      <c r="J7602" t="s">
        <v>45</v>
      </c>
      <c r="K7602" t="s">
        <v>46</v>
      </c>
      <c r="M7602">
        <v>308057</v>
      </c>
      <c r="N7602">
        <v>233415</v>
      </c>
      <c r="S7602" t="s">
        <v>47</v>
      </c>
      <c r="W7602">
        <v>3</v>
      </c>
      <c r="X7602">
        <v>16</v>
      </c>
      <c r="AA7602" t="s">
        <v>38</v>
      </c>
      <c r="AB7602">
        <v>110</v>
      </c>
      <c r="AC7602" t="s">
        <v>39</v>
      </c>
      <c r="AD7602" t="s">
        <v>40</v>
      </c>
      <c r="AE7602">
        <v>119</v>
      </c>
    </row>
    <row r="7603" spans="1:31">
      <c r="A7603">
        <v>252</v>
      </c>
      <c r="B7603">
        <v>252132</v>
      </c>
      <c r="C7603" t="s">
        <v>57</v>
      </c>
      <c r="D7603" t="s">
        <v>72</v>
      </c>
      <c r="E7603">
        <v>5510</v>
      </c>
      <c r="F7603" t="s">
        <v>52</v>
      </c>
      <c r="G7603" s="2">
        <v>0.56999999999999995</v>
      </c>
      <c r="H7603" s="1">
        <v>42460</v>
      </c>
      <c r="I7603" t="s">
        <v>35</v>
      </c>
      <c r="J7603" t="s">
        <v>48</v>
      </c>
      <c r="K7603" t="s">
        <v>49</v>
      </c>
      <c r="M7603">
        <v>308059</v>
      </c>
      <c r="N7603">
        <v>233431</v>
      </c>
      <c r="S7603" t="s">
        <v>47</v>
      </c>
      <c r="W7603">
        <v>3</v>
      </c>
      <c r="X7603">
        <v>16</v>
      </c>
      <c r="AA7603" t="s">
        <v>38</v>
      </c>
      <c r="AB7603">
        <v>345</v>
      </c>
      <c r="AC7603" t="s">
        <v>39</v>
      </c>
      <c r="AD7603" t="s">
        <v>40</v>
      </c>
      <c r="AE7603">
        <v>3</v>
      </c>
    </row>
    <row r="7604" spans="1:31">
      <c r="A7604">
        <v>242</v>
      </c>
      <c r="B7604">
        <v>242100</v>
      </c>
      <c r="C7604" t="s">
        <v>58</v>
      </c>
      <c r="D7604" t="s">
        <v>71</v>
      </c>
      <c r="E7604">
        <v>5515</v>
      </c>
      <c r="F7604" t="s">
        <v>53</v>
      </c>
      <c r="G7604" s="2">
        <v>-46</v>
      </c>
      <c r="H7604" s="1">
        <v>42490</v>
      </c>
      <c r="I7604" t="s">
        <v>35</v>
      </c>
      <c r="J7604" t="s">
        <v>45</v>
      </c>
      <c r="K7604" t="s">
        <v>46</v>
      </c>
      <c r="M7604">
        <v>308345</v>
      </c>
      <c r="N7604">
        <v>235964</v>
      </c>
      <c r="S7604" t="s">
        <v>47</v>
      </c>
      <c r="W7604">
        <v>4</v>
      </c>
      <c r="X7604">
        <v>16</v>
      </c>
      <c r="AA7604" t="s">
        <v>38</v>
      </c>
      <c r="AB7604">
        <v>110</v>
      </c>
      <c r="AC7604" t="s">
        <v>39</v>
      </c>
      <c r="AD7604" t="s">
        <v>40</v>
      </c>
      <c r="AE7604">
        <v>109</v>
      </c>
    </row>
    <row r="7605" spans="1:31">
      <c r="A7605">
        <v>246</v>
      </c>
      <c r="B7605">
        <v>246100</v>
      </c>
      <c r="C7605" t="s">
        <v>57</v>
      </c>
      <c r="D7605" t="s">
        <v>72</v>
      </c>
      <c r="E7605">
        <v>5515</v>
      </c>
      <c r="F7605" t="s">
        <v>53</v>
      </c>
      <c r="G7605" s="2">
        <v>398</v>
      </c>
      <c r="H7605" s="1">
        <v>42490</v>
      </c>
      <c r="I7605" t="s">
        <v>35</v>
      </c>
      <c r="J7605" t="s">
        <v>45</v>
      </c>
      <c r="K7605" t="s">
        <v>46</v>
      </c>
      <c r="M7605">
        <v>308345</v>
      </c>
      <c r="N7605">
        <v>235964</v>
      </c>
      <c r="S7605" t="s">
        <v>47</v>
      </c>
      <c r="W7605">
        <v>4</v>
      </c>
      <c r="X7605">
        <v>16</v>
      </c>
      <c r="AA7605" t="s">
        <v>38</v>
      </c>
      <c r="AB7605">
        <v>110</v>
      </c>
      <c r="AC7605" t="s">
        <v>39</v>
      </c>
      <c r="AD7605" t="s">
        <v>40</v>
      </c>
      <c r="AE7605">
        <v>110</v>
      </c>
    </row>
    <row r="7606" spans="1:31">
      <c r="A7606">
        <v>248</v>
      </c>
      <c r="B7606">
        <v>248100</v>
      </c>
      <c r="C7606" t="s">
        <v>58</v>
      </c>
      <c r="D7606" t="s">
        <v>71</v>
      </c>
      <c r="E7606">
        <v>5515</v>
      </c>
      <c r="F7606" t="s">
        <v>53</v>
      </c>
      <c r="G7606" s="2">
        <v>31</v>
      </c>
      <c r="H7606" s="1">
        <v>42490</v>
      </c>
      <c r="I7606" t="s">
        <v>35</v>
      </c>
      <c r="J7606" t="s">
        <v>45</v>
      </c>
      <c r="K7606" t="s">
        <v>46</v>
      </c>
      <c r="M7606">
        <v>308345</v>
      </c>
      <c r="N7606">
        <v>235964</v>
      </c>
      <c r="S7606" t="s">
        <v>47</v>
      </c>
      <c r="W7606">
        <v>4</v>
      </c>
      <c r="X7606">
        <v>16</v>
      </c>
      <c r="AA7606" t="s">
        <v>38</v>
      </c>
      <c r="AB7606">
        <v>110</v>
      </c>
      <c r="AC7606" t="s">
        <v>39</v>
      </c>
      <c r="AD7606" t="s">
        <v>40</v>
      </c>
      <c r="AE7606">
        <v>111</v>
      </c>
    </row>
    <row r="7607" spans="1:31">
      <c r="A7607">
        <v>249</v>
      </c>
      <c r="B7607">
        <v>249101</v>
      </c>
      <c r="C7607" t="s">
        <v>57</v>
      </c>
      <c r="D7607" t="s">
        <v>72</v>
      </c>
      <c r="E7607">
        <v>5515</v>
      </c>
      <c r="F7607" t="s">
        <v>53</v>
      </c>
      <c r="G7607" s="2">
        <v>-46</v>
      </c>
      <c r="H7607" s="1">
        <v>42490</v>
      </c>
      <c r="I7607" t="s">
        <v>35</v>
      </c>
      <c r="J7607" t="s">
        <v>45</v>
      </c>
      <c r="K7607" t="s">
        <v>46</v>
      </c>
      <c r="M7607">
        <v>308345</v>
      </c>
      <c r="N7607">
        <v>235964</v>
      </c>
      <c r="S7607" t="s">
        <v>47</v>
      </c>
      <c r="W7607">
        <v>4</v>
      </c>
      <c r="X7607">
        <v>16</v>
      </c>
      <c r="AA7607" t="s">
        <v>38</v>
      </c>
      <c r="AB7607">
        <v>110</v>
      </c>
      <c r="AC7607" t="s">
        <v>39</v>
      </c>
      <c r="AD7607" t="s">
        <v>40</v>
      </c>
      <c r="AE7607">
        <v>112</v>
      </c>
    </row>
    <row r="7608" spans="1:31">
      <c r="A7608">
        <v>250</v>
      </c>
      <c r="B7608">
        <v>250100</v>
      </c>
      <c r="C7608" t="s">
        <v>57</v>
      </c>
      <c r="D7608" t="s">
        <v>72</v>
      </c>
      <c r="E7608">
        <v>5515</v>
      </c>
      <c r="F7608" t="s">
        <v>53</v>
      </c>
      <c r="G7608" s="2">
        <v>28</v>
      </c>
      <c r="H7608" s="1">
        <v>42490</v>
      </c>
      <c r="I7608" t="s">
        <v>35</v>
      </c>
      <c r="J7608" t="s">
        <v>45</v>
      </c>
      <c r="K7608" t="s">
        <v>46</v>
      </c>
      <c r="M7608">
        <v>308345</v>
      </c>
      <c r="N7608">
        <v>235964</v>
      </c>
      <c r="S7608" t="s">
        <v>47</v>
      </c>
      <c r="W7608">
        <v>4</v>
      </c>
      <c r="X7608">
        <v>16</v>
      </c>
      <c r="AA7608" t="s">
        <v>38</v>
      </c>
      <c r="AB7608">
        <v>110</v>
      </c>
      <c r="AC7608" t="s">
        <v>39</v>
      </c>
      <c r="AD7608" t="s">
        <v>40</v>
      </c>
      <c r="AE7608">
        <v>113</v>
      </c>
    </row>
    <row r="7609" spans="1:31">
      <c r="A7609">
        <v>251</v>
      </c>
      <c r="B7609">
        <v>251100</v>
      </c>
      <c r="C7609" t="s">
        <v>58</v>
      </c>
      <c r="D7609" t="s">
        <v>71</v>
      </c>
      <c r="E7609">
        <v>5515</v>
      </c>
      <c r="F7609" t="s">
        <v>53</v>
      </c>
      <c r="G7609" s="2">
        <v>1902</v>
      </c>
      <c r="H7609" s="1">
        <v>42490</v>
      </c>
      <c r="I7609" t="s">
        <v>35</v>
      </c>
      <c r="J7609" t="s">
        <v>45</v>
      </c>
      <c r="K7609" t="s">
        <v>46</v>
      </c>
      <c r="M7609">
        <v>308345</v>
      </c>
      <c r="N7609">
        <v>235964</v>
      </c>
      <c r="S7609" t="s">
        <v>47</v>
      </c>
      <c r="W7609">
        <v>4</v>
      </c>
      <c r="X7609">
        <v>16</v>
      </c>
      <c r="AA7609" t="s">
        <v>38</v>
      </c>
      <c r="AB7609">
        <v>110</v>
      </c>
      <c r="AC7609" t="s">
        <v>39</v>
      </c>
      <c r="AD7609" t="s">
        <v>40</v>
      </c>
      <c r="AE7609">
        <v>114</v>
      </c>
    </row>
    <row r="7610" spans="1:31">
      <c r="A7610">
        <v>252</v>
      </c>
      <c r="B7610">
        <v>252100</v>
      </c>
      <c r="C7610" t="s">
        <v>59</v>
      </c>
      <c r="D7610" t="s">
        <v>73</v>
      </c>
      <c r="E7610">
        <v>5515</v>
      </c>
      <c r="F7610" t="s">
        <v>53</v>
      </c>
      <c r="G7610" s="2">
        <v>-381.04</v>
      </c>
      <c r="H7610" s="1">
        <v>42490</v>
      </c>
      <c r="I7610" t="s">
        <v>35</v>
      </c>
      <c r="J7610" t="s">
        <v>45</v>
      </c>
      <c r="K7610" t="s">
        <v>46</v>
      </c>
      <c r="M7610">
        <v>308345</v>
      </c>
      <c r="N7610">
        <v>235964</v>
      </c>
      <c r="S7610" t="s">
        <v>47</v>
      </c>
      <c r="W7610">
        <v>4</v>
      </c>
      <c r="X7610">
        <v>16</v>
      </c>
      <c r="AA7610" t="s">
        <v>38</v>
      </c>
      <c r="AB7610">
        <v>110</v>
      </c>
      <c r="AC7610" t="s">
        <v>39</v>
      </c>
      <c r="AD7610" t="s">
        <v>40</v>
      </c>
      <c r="AE7610">
        <v>115</v>
      </c>
    </row>
    <row r="7611" spans="1:31">
      <c r="A7611">
        <v>255</v>
      </c>
      <c r="B7611">
        <v>255100</v>
      </c>
      <c r="C7611" t="s">
        <v>58</v>
      </c>
      <c r="D7611" t="s">
        <v>71</v>
      </c>
      <c r="E7611">
        <v>5515</v>
      </c>
      <c r="F7611" t="s">
        <v>53</v>
      </c>
      <c r="G7611" s="2">
        <v>3350</v>
      </c>
      <c r="H7611" s="1">
        <v>42490</v>
      </c>
      <c r="I7611" t="s">
        <v>35</v>
      </c>
      <c r="J7611" t="s">
        <v>45</v>
      </c>
      <c r="K7611" t="s">
        <v>46</v>
      </c>
      <c r="M7611">
        <v>308345</v>
      </c>
      <c r="N7611">
        <v>235964</v>
      </c>
      <c r="S7611" t="s">
        <v>47</v>
      </c>
      <c r="W7611">
        <v>4</v>
      </c>
      <c r="X7611">
        <v>16</v>
      </c>
      <c r="AA7611" t="s">
        <v>38</v>
      </c>
      <c r="AB7611">
        <v>110</v>
      </c>
      <c r="AC7611" t="s">
        <v>39</v>
      </c>
      <c r="AD7611" t="s">
        <v>40</v>
      </c>
      <c r="AE7611">
        <v>117</v>
      </c>
    </row>
    <row r="7612" spans="1:31">
      <c r="A7612">
        <v>256</v>
      </c>
      <c r="B7612">
        <v>256100</v>
      </c>
      <c r="C7612" t="s">
        <v>57</v>
      </c>
      <c r="D7612" t="s">
        <v>72</v>
      </c>
      <c r="E7612">
        <v>5515</v>
      </c>
      <c r="F7612" t="s">
        <v>53</v>
      </c>
      <c r="G7612" s="2">
        <v>767</v>
      </c>
      <c r="H7612" s="1">
        <v>42490</v>
      </c>
      <c r="I7612" t="s">
        <v>35</v>
      </c>
      <c r="J7612" t="s">
        <v>45</v>
      </c>
      <c r="K7612" t="s">
        <v>46</v>
      </c>
      <c r="M7612">
        <v>308345</v>
      </c>
      <c r="N7612">
        <v>235964</v>
      </c>
      <c r="S7612" t="s">
        <v>47</v>
      </c>
      <c r="W7612">
        <v>4</v>
      </c>
      <c r="X7612">
        <v>16</v>
      </c>
      <c r="AA7612" t="s">
        <v>38</v>
      </c>
      <c r="AB7612">
        <v>110</v>
      </c>
      <c r="AC7612" t="s">
        <v>39</v>
      </c>
      <c r="AD7612" t="s">
        <v>40</v>
      </c>
      <c r="AE7612">
        <v>118</v>
      </c>
    </row>
    <row r="7613" spans="1:31">
      <c r="A7613">
        <v>259</v>
      </c>
      <c r="B7613">
        <v>259100</v>
      </c>
      <c r="C7613" t="s">
        <v>58</v>
      </c>
      <c r="D7613" t="s">
        <v>71</v>
      </c>
      <c r="E7613">
        <v>5515</v>
      </c>
      <c r="F7613" t="s">
        <v>53</v>
      </c>
      <c r="G7613" s="2">
        <v>89</v>
      </c>
      <c r="H7613" s="1">
        <v>42490</v>
      </c>
      <c r="I7613" t="s">
        <v>35</v>
      </c>
      <c r="J7613" t="s">
        <v>45</v>
      </c>
      <c r="K7613" t="s">
        <v>46</v>
      </c>
      <c r="M7613">
        <v>308345</v>
      </c>
      <c r="N7613">
        <v>235964</v>
      </c>
      <c r="S7613" t="s">
        <v>47</v>
      </c>
      <c r="W7613">
        <v>4</v>
      </c>
      <c r="X7613">
        <v>16</v>
      </c>
      <c r="AA7613" t="s">
        <v>38</v>
      </c>
      <c r="AB7613">
        <v>110</v>
      </c>
      <c r="AC7613" t="s">
        <v>39</v>
      </c>
      <c r="AD7613" t="s">
        <v>40</v>
      </c>
      <c r="AE7613">
        <v>119</v>
      </c>
    </row>
    <row r="7614" spans="1:31">
      <c r="A7614">
        <v>260</v>
      </c>
      <c r="B7614">
        <v>260100</v>
      </c>
      <c r="C7614" t="s">
        <v>58</v>
      </c>
      <c r="D7614" t="s">
        <v>71</v>
      </c>
      <c r="E7614">
        <v>5515</v>
      </c>
      <c r="F7614" t="s">
        <v>53</v>
      </c>
      <c r="G7614" s="2">
        <v>39</v>
      </c>
      <c r="H7614" s="1">
        <v>42490</v>
      </c>
      <c r="I7614" t="s">
        <v>35</v>
      </c>
      <c r="J7614" t="s">
        <v>45</v>
      </c>
      <c r="K7614" t="s">
        <v>46</v>
      </c>
      <c r="M7614">
        <v>308345</v>
      </c>
      <c r="N7614">
        <v>235964</v>
      </c>
      <c r="S7614" t="s">
        <v>47</v>
      </c>
      <c r="W7614">
        <v>4</v>
      </c>
      <c r="X7614">
        <v>16</v>
      </c>
      <c r="AA7614" t="s">
        <v>38</v>
      </c>
      <c r="AB7614">
        <v>110</v>
      </c>
      <c r="AC7614" t="s">
        <v>39</v>
      </c>
      <c r="AD7614" t="s">
        <v>40</v>
      </c>
      <c r="AE7614">
        <v>120</v>
      </c>
    </row>
    <row r="7615" spans="1:31">
      <c r="A7615">
        <v>246</v>
      </c>
      <c r="B7615">
        <v>246100</v>
      </c>
      <c r="C7615" t="s">
        <v>57</v>
      </c>
      <c r="D7615" t="s">
        <v>72</v>
      </c>
      <c r="E7615">
        <v>5515</v>
      </c>
      <c r="F7615" t="s">
        <v>53</v>
      </c>
      <c r="G7615" s="2">
        <v>-9</v>
      </c>
      <c r="H7615" s="1">
        <v>42521</v>
      </c>
      <c r="I7615" t="s">
        <v>35</v>
      </c>
      <c r="J7615" t="s">
        <v>45</v>
      </c>
      <c r="K7615" t="s">
        <v>46</v>
      </c>
      <c r="M7615">
        <v>308593</v>
      </c>
      <c r="N7615">
        <v>238269</v>
      </c>
      <c r="S7615" t="s">
        <v>47</v>
      </c>
      <c r="W7615">
        <v>5</v>
      </c>
      <c r="X7615">
        <v>16</v>
      </c>
      <c r="AA7615" t="s">
        <v>38</v>
      </c>
      <c r="AB7615">
        <v>110</v>
      </c>
      <c r="AC7615" t="s">
        <v>39</v>
      </c>
      <c r="AD7615" t="s">
        <v>40</v>
      </c>
      <c r="AE7615">
        <v>106</v>
      </c>
    </row>
    <row r="7616" spans="1:31">
      <c r="A7616">
        <v>248</v>
      </c>
      <c r="B7616">
        <v>248100</v>
      </c>
      <c r="C7616" t="s">
        <v>58</v>
      </c>
      <c r="D7616" t="s">
        <v>71</v>
      </c>
      <c r="E7616">
        <v>5515</v>
      </c>
      <c r="F7616" t="s">
        <v>53</v>
      </c>
      <c r="G7616" s="2">
        <v>33</v>
      </c>
      <c r="H7616" s="1">
        <v>42521</v>
      </c>
      <c r="I7616" t="s">
        <v>35</v>
      </c>
      <c r="J7616" t="s">
        <v>45</v>
      </c>
      <c r="K7616" t="s">
        <v>46</v>
      </c>
      <c r="M7616">
        <v>308593</v>
      </c>
      <c r="N7616">
        <v>238269</v>
      </c>
      <c r="S7616" t="s">
        <v>47</v>
      </c>
      <c r="W7616">
        <v>5</v>
      </c>
      <c r="X7616">
        <v>16</v>
      </c>
      <c r="AA7616" t="s">
        <v>38</v>
      </c>
      <c r="AB7616">
        <v>110</v>
      </c>
      <c r="AC7616" t="s">
        <v>39</v>
      </c>
      <c r="AD7616" t="s">
        <v>40</v>
      </c>
      <c r="AE7616">
        <v>107</v>
      </c>
    </row>
    <row r="7617" spans="1:31">
      <c r="A7617">
        <v>249</v>
      </c>
      <c r="B7617">
        <v>249101</v>
      </c>
      <c r="C7617" t="s">
        <v>57</v>
      </c>
      <c r="D7617" t="s">
        <v>72</v>
      </c>
      <c r="E7617">
        <v>5515</v>
      </c>
      <c r="F7617" t="s">
        <v>53</v>
      </c>
      <c r="G7617" s="2">
        <v>76</v>
      </c>
      <c r="H7617" s="1">
        <v>42521</v>
      </c>
      <c r="I7617" t="s">
        <v>35</v>
      </c>
      <c r="J7617" t="s">
        <v>45</v>
      </c>
      <c r="K7617" t="s">
        <v>46</v>
      </c>
      <c r="M7617">
        <v>308593</v>
      </c>
      <c r="N7617">
        <v>238269</v>
      </c>
      <c r="S7617" t="s">
        <v>47</v>
      </c>
      <c r="W7617">
        <v>5</v>
      </c>
      <c r="X7617">
        <v>16</v>
      </c>
      <c r="AA7617" t="s">
        <v>38</v>
      </c>
      <c r="AB7617">
        <v>110</v>
      </c>
      <c r="AC7617" t="s">
        <v>39</v>
      </c>
      <c r="AD7617" t="s">
        <v>40</v>
      </c>
      <c r="AE7617">
        <v>108</v>
      </c>
    </row>
    <row r="7618" spans="1:31">
      <c r="A7618">
        <v>250</v>
      </c>
      <c r="B7618">
        <v>250100</v>
      </c>
      <c r="C7618" t="s">
        <v>57</v>
      </c>
      <c r="D7618" t="s">
        <v>72</v>
      </c>
      <c r="E7618">
        <v>5515</v>
      </c>
      <c r="F7618" t="s">
        <v>53</v>
      </c>
      <c r="G7618" s="2">
        <v>-28</v>
      </c>
      <c r="H7618" s="1">
        <v>42521</v>
      </c>
      <c r="I7618" t="s">
        <v>35</v>
      </c>
      <c r="J7618" t="s">
        <v>45</v>
      </c>
      <c r="K7618" t="s">
        <v>46</v>
      </c>
      <c r="M7618">
        <v>308593</v>
      </c>
      <c r="N7618">
        <v>238269</v>
      </c>
      <c r="S7618" t="s">
        <v>47</v>
      </c>
      <c r="W7618">
        <v>5</v>
      </c>
      <c r="X7618">
        <v>16</v>
      </c>
      <c r="AA7618" t="s">
        <v>38</v>
      </c>
      <c r="AB7618">
        <v>110</v>
      </c>
      <c r="AC7618" t="s">
        <v>39</v>
      </c>
      <c r="AD7618" t="s">
        <v>40</v>
      </c>
      <c r="AE7618">
        <v>109</v>
      </c>
    </row>
    <row r="7619" spans="1:31">
      <c r="A7619">
        <v>251</v>
      </c>
      <c r="B7619">
        <v>251100</v>
      </c>
      <c r="C7619" t="s">
        <v>58</v>
      </c>
      <c r="D7619" t="s">
        <v>71</v>
      </c>
      <c r="E7619">
        <v>5515</v>
      </c>
      <c r="F7619" t="s">
        <v>53</v>
      </c>
      <c r="G7619" s="2">
        <v>1653</v>
      </c>
      <c r="H7619" s="1">
        <v>42521</v>
      </c>
      <c r="I7619" t="s">
        <v>35</v>
      </c>
      <c r="J7619" t="s">
        <v>45</v>
      </c>
      <c r="K7619" t="s">
        <v>46</v>
      </c>
      <c r="M7619">
        <v>308593</v>
      </c>
      <c r="N7619">
        <v>238269</v>
      </c>
      <c r="S7619" t="s">
        <v>47</v>
      </c>
      <c r="W7619">
        <v>5</v>
      </c>
      <c r="X7619">
        <v>16</v>
      </c>
      <c r="AA7619" t="s">
        <v>38</v>
      </c>
      <c r="AB7619">
        <v>110</v>
      </c>
      <c r="AC7619" t="s">
        <v>39</v>
      </c>
      <c r="AD7619" t="s">
        <v>40</v>
      </c>
      <c r="AE7619">
        <v>110</v>
      </c>
    </row>
    <row r="7620" spans="1:31">
      <c r="A7620">
        <v>252</v>
      </c>
      <c r="B7620">
        <v>252100</v>
      </c>
      <c r="C7620" t="s">
        <v>59</v>
      </c>
      <c r="D7620" t="s">
        <v>73</v>
      </c>
      <c r="E7620">
        <v>5515</v>
      </c>
      <c r="F7620" t="s">
        <v>53</v>
      </c>
      <c r="G7620" s="2">
        <v>806.08</v>
      </c>
      <c r="H7620" s="1">
        <v>42521</v>
      </c>
      <c r="I7620" t="s">
        <v>35</v>
      </c>
      <c r="J7620" t="s">
        <v>45</v>
      </c>
      <c r="K7620" t="s">
        <v>46</v>
      </c>
      <c r="M7620">
        <v>308593</v>
      </c>
      <c r="N7620">
        <v>238269</v>
      </c>
      <c r="S7620" t="s">
        <v>47</v>
      </c>
      <c r="W7620">
        <v>5</v>
      </c>
      <c r="X7620">
        <v>16</v>
      </c>
      <c r="AA7620" t="s">
        <v>38</v>
      </c>
      <c r="AB7620">
        <v>110</v>
      </c>
      <c r="AC7620" t="s">
        <v>39</v>
      </c>
      <c r="AD7620" t="s">
        <v>40</v>
      </c>
      <c r="AE7620">
        <v>111</v>
      </c>
    </row>
    <row r="7621" spans="1:31">
      <c r="A7621">
        <v>255</v>
      </c>
      <c r="B7621">
        <v>255100</v>
      </c>
      <c r="C7621" t="s">
        <v>58</v>
      </c>
      <c r="D7621" t="s">
        <v>71</v>
      </c>
      <c r="E7621">
        <v>5515</v>
      </c>
      <c r="F7621" t="s">
        <v>53</v>
      </c>
      <c r="G7621" s="2">
        <v>-375</v>
      </c>
      <c r="H7621" s="1">
        <v>42521</v>
      </c>
      <c r="I7621" t="s">
        <v>35</v>
      </c>
      <c r="J7621" t="s">
        <v>45</v>
      </c>
      <c r="K7621" t="s">
        <v>46</v>
      </c>
      <c r="M7621">
        <v>308593</v>
      </c>
      <c r="N7621">
        <v>238269</v>
      </c>
      <c r="S7621" t="s">
        <v>47</v>
      </c>
      <c r="W7621">
        <v>5</v>
      </c>
      <c r="X7621">
        <v>16</v>
      </c>
      <c r="AA7621" t="s">
        <v>38</v>
      </c>
      <c r="AB7621">
        <v>110</v>
      </c>
      <c r="AC7621" t="s">
        <v>39</v>
      </c>
      <c r="AD7621" t="s">
        <v>40</v>
      </c>
      <c r="AE7621">
        <v>113</v>
      </c>
    </row>
    <row r="7622" spans="1:31">
      <c r="A7622">
        <v>256</v>
      </c>
      <c r="B7622">
        <v>256100</v>
      </c>
      <c r="C7622" t="s">
        <v>57</v>
      </c>
      <c r="D7622" t="s">
        <v>72</v>
      </c>
      <c r="E7622">
        <v>5515</v>
      </c>
      <c r="F7622" t="s">
        <v>53</v>
      </c>
      <c r="G7622" s="2">
        <v>153</v>
      </c>
      <c r="H7622" s="1">
        <v>42521</v>
      </c>
      <c r="I7622" t="s">
        <v>35</v>
      </c>
      <c r="J7622" t="s">
        <v>45</v>
      </c>
      <c r="K7622" t="s">
        <v>46</v>
      </c>
      <c r="M7622">
        <v>308593</v>
      </c>
      <c r="N7622">
        <v>238269</v>
      </c>
      <c r="S7622" t="s">
        <v>47</v>
      </c>
      <c r="W7622">
        <v>5</v>
      </c>
      <c r="X7622">
        <v>16</v>
      </c>
      <c r="AA7622" t="s">
        <v>38</v>
      </c>
      <c r="AB7622">
        <v>110</v>
      </c>
      <c r="AC7622" t="s">
        <v>39</v>
      </c>
      <c r="AD7622" t="s">
        <v>40</v>
      </c>
      <c r="AE7622">
        <v>114</v>
      </c>
    </row>
    <row r="7623" spans="1:31">
      <c r="A7623">
        <v>259</v>
      </c>
      <c r="B7623">
        <v>259100</v>
      </c>
      <c r="C7623" t="s">
        <v>58</v>
      </c>
      <c r="D7623" t="s">
        <v>71</v>
      </c>
      <c r="E7623">
        <v>5515</v>
      </c>
      <c r="F7623" t="s">
        <v>53</v>
      </c>
      <c r="G7623" s="2">
        <v>595</v>
      </c>
      <c r="H7623" s="1">
        <v>42521</v>
      </c>
      <c r="I7623" t="s">
        <v>35</v>
      </c>
      <c r="J7623" t="s">
        <v>45</v>
      </c>
      <c r="K7623" t="s">
        <v>46</v>
      </c>
      <c r="M7623">
        <v>308593</v>
      </c>
      <c r="N7623">
        <v>238269</v>
      </c>
      <c r="S7623" t="s">
        <v>47</v>
      </c>
      <c r="W7623">
        <v>5</v>
      </c>
      <c r="X7623">
        <v>16</v>
      </c>
      <c r="AA7623" t="s">
        <v>38</v>
      </c>
      <c r="AB7623">
        <v>110</v>
      </c>
      <c r="AC7623" t="s">
        <v>39</v>
      </c>
      <c r="AD7623" t="s">
        <v>40</v>
      </c>
      <c r="AE7623">
        <v>115</v>
      </c>
    </row>
    <row r="7624" spans="1:31">
      <c r="A7624">
        <v>260</v>
      </c>
      <c r="B7624">
        <v>260100</v>
      </c>
      <c r="C7624" t="s">
        <v>58</v>
      </c>
      <c r="D7624" t="s">
        <v>71</v>
      </c>
      <c r="E7624">
        <v>5515</v>
      </c>
      <c r="F7624" t="s">
        <v>53</v>
      </c>
      <c r="G7624" s="2">
        <v>23</v>
      </c>
      <c r="H7624" s="1">
        <v>42521</v>
      </c>
      <c r="I7624" t="s">
        <v>35</v>
      </c>
      <c r="J7624" t="s">
        <v>45</v>
      </c>
      <c r="K7624" t="s">
        <v>46</v>
      </c>
      <c r="M7624">
        <v>308593</v>
      </c>
      <c r="N7624">
        <v>238269</v>
      </c>
      <c r="S7624" t="s">
        <v>47</v>
      </c>
      <c r="W7624">
        <v>5</v>
      </c>
      <c r="X7624">
        <v>16</v>
      </c>
      <c r="AA7624" t="s">
        <v>38</v>
      </c>
      <c r="AB7624">
        <v>110</v>
      </c>
      <c r="AC7624" t="s">
        <v>39</v>
      </c>
      <c r="AD7624" t="s">
        <v>40</v>
      </c>
      <c r="AE7624">
        <v>116</v>
      </c>
    </row>
    <row r="7625" spans="1:31">
      <c r="A7625">
        <v>242</v>
      </c>
      <c r="B7625">
        <v>242100</v>
      </c>
      <c r="C7625" t="s">
        <v>58</v>
      </c>
      <c r="D7625" t="s">
        <v>71</v>
      </c>
      <c r="E7625">
        <v>5515</v>
      </c>
      <c r="F7625" t="s">
        <v>53</v>
      </c>
      <c r="G7625" s="2">
        <v>27</v>
      </c>
      <c r="H7625" s="1">
        <v>42551</v>
      </c>
      <c r="I7625" t="s">
        <v>35</v>
      </c>
      <c r="J7625" t="s">
        <v>45</v>
      </c>
      <c r="K7625" t="s">
        <v>46</v>
      </c>
      <c r="M7625">
        <v>308888</v>
      </c>
      <c r="N7625">
        <v>240786</v>
      </c>
      <c r="S7625" t="s">
        <v>47</v>
      </c>
      <c r="W7625">
        <v>6</v>
      </c>
      <c r="X7625">
        <v>16</v>
      </c>
      <c r="AA7625" t="s">
        <v>38</v>
      </c>
      <c r="AB7625">
        <v>110</v>
      </c>
      <c r="AC7625" t="s">
        <v>39</v>
      </c>
      <c r="AD7625" t="s">
        <v>40</v>
      </c>
      <c r="AE7625">
        <v>107</v>
      </c>
    </row>
    <row r="7626" spans="1:31">
      <c r="A7626">
        <v>246</v>
      </c>
      <c r="B7626">
        <v>246100</v>
      </c>
      <c r="C7626" t="s">
        <v>57</v>
      </c>
      <c r="D7626" t="s">
        <v>72</v>
      </c>
      <c r="E7626">
        <v>5515</v>
      </c>
      <c r="F7626" t="s">
        <v>53</v>
      </c>
      <c r="G7626" s="2">
        <v>156</v>
      </c>
      <c r="H7626" s="1">
        <v>42551</v>
      </c>
      <c r="I7626" t="s">
        <v>35</v>
      </c>
      <c r="J7626" t="s">
        <v>45</v>
      </c>
      <c r="K7626" t="s">
        <v>46</v>
      </c>
      <c r="M7626">
        <v>308888</v>
      </c>
      <c r="N7626">
        <v>240786</v>
      </c>
      <c r="S7626" t="s">
        <v>47</v>
      </c>
      <c r="W7626">
        <v>6</v>
      </c>
      <c r="X7626">
        <v>16</v>
      </c>
      <c r="AA7626" t="s">
        <v>38</v>
      </c>
      <c r="AB7626">
        <v>110</v>
      </c>
      <c r="AC7626" t="s">
        <v>39</v>
      </c>
      <c r="AD7626" t="s">
        <v>40</v>
      </c>
      <c r="AE7626">
        <v>108</v>
      </c>
    </row>
    <row r="7627" spans="1:31">
      <c r="A7627">
        <v>248</v>
      </c>
      <c r="B7627">
        <v>248100</v>
      </c>
      <c r="C7627" t="s">
        <v>58</v>
      </c>
      <c r="D7627" t="s">
        <v>71</v>
      </c>
      <c r="E7627">
        <v>5515</v>
      </c>
      <c r="F7627" t="s">
        <v>53</v>
      </c>
      <c r="G7627" s="2">
        <v>130</v>
      </c>
      <c r="H7627" s="1">
        <v>42551</v>
      </c>
      <c r="I7627" t="s">
        <v>35</v>
      </c>
      <c r="J7627" t="s">
        <v>45</v>
      </c>
      <c r="K7627" t="s">
        <v>46</v>
      </c>
      <c r="M7627">
        <v>308888</v>
      </c>
      <c r="N7627">
        <v>240786</v>
      </c>
      <c r="S7627" t="s">
        <v>47</v>
      </c>
      <c r="W7627">
        <v>6</v>
      </c>
      <c r="X7627">
        <v>16</v>
      </c>
      <c r="AA7627" t="s">
        <v>38</v>
      </c>
      <c r="AB7627">
        <v>110</v>
      </c>
      <c r="AC7627" t="s">
        <v>39</v>
      </c>
      <c r="AD7627" t="s">
        <v>40</v>
      </c>
      <c r="AE7627">
        <v>109</v>
      </c>
    </row>
    <row r="7628" spans="1:31">
      <c r="A7628">
        <v>249</v>
      </c>
      <c r="B7628">
        <v>249101</v>
      </c>
      <c r="C7628" t="s">
        <v>57</v>
      </c>
      <c r="D7628" t="s">
        <v>72</v>
      </c>
      <c r="E7628">
        <v>5515</v>
      </c>
      <c r="F7628" t="s">
        <v>53</v>
      </c>
      <c r="G7628" s="2">
        <v>186</v>
      </c>
      <c r="H7628" s="1">
        <v>42551</v>
      </c>
      <c r="I7628" t="s">
        <v>35</v>
      </c>
      <c r="J7628" t="s">
        <v>45</v>
      </c>
      <c r="K7628" t="s">
        <v>46</v>
      </c>
      <c r="M7628">
        <v>308888</v>
      </c>
      <c r="N7628">
        <v>240786</v>
      </c>
      <c r="S7628" t="s">
        <v>47</v>
      </c>
      <c r="W7628">
        <v>6</v>
      </c>
      <c r="X7628">
        <v>16</v>
      </c>
      <c r="AA7628" t="s">
        <v>38</v>
      </c>
      <c r="AB7628">
        <v>110</v>
      </c>
      <c r="AC7628" t="s">
        <v>39</v>
      </c>
      <c r="AD7628" t="s">
        <v>40</v>
      </c>
      <c r="AE7628">
        <v>110</v>
      </c>
    </row>
    <row r="7629" spans="1:31">
      <c r="A7629">
        <v>250</v>
      </c>
      <c r="B7629">
        <v>250100</v>
      </c>
      <c r="C7629" t="s">
        <v>57</v>
      </c>
      <c r="D7629" t="s">
        <v>72</v>
      </c>
      <c r="E7629">
        <v>5515</v>
      </c>
      <c r="F7629" t="s">
        <v>53</v>
      </c>
      <c r="G7629" s="2">
        <v>40</v>
      </c>
      <c r="H7629" s="1">
        <v>42551</v>
      </c>
      <c r="I7629" t="s">
        <v>35</v>
      </c>
      <c r="J7629" t="s">
        <v>45</v>
      </c>
      <c r="K7629" t="s">
        <v>46</v>
      </c>
      <c r="M7629">
        <v>308888</v>
      </c>
      <c r="N7629">
        <v>240786</v>
      </c>
      <c r="S7629" t="s">
        <v>47</v>
      </c>
      <c r="W7629">
        <v>6</v>
      </c>
      <c r="X7629">
        <v>16</v>
      </c>
      <c r="AA7629" t="s">
        <v>38</v>
      </c>
      <c r="AB7629">
        <v>110</v>
      </c>
      <c r="AC7629" t="s">
        <v>39</v>
      </c>
      <c r="AD7629" t="s">
        <v>40</v>
      </c>
      <c r="AE7629">
        <v>111</v>
      </c>
    </row>
    <row r="7630" spans="1:31">
      <c r="A7630">
        <v>251</v>
      </c>
      <c r="B7630">
        <v>251100</v>
      </c>
      <c r="C7630" t="s">
        <v>58</v>
      </c>
      <c r="D7630" t="s">
        <v>71</v>
      </c>
      <c r="E7630">
        <v>5515</v>
      </c>
      <c r="F7630" t="s">
        <v>53</v>
      </c>
      <c r="G7630" s="2">
        <v>-850</v>
      </c>
      <c r="H7630" s="1">
        <v>42551</v>
      </c>
      <c r="I7630" t="s">
        <v>35</v>
      </c>
      <c r="J7630" t="s">
        <v>45</v>
      </c>
      <c r="K7630" t="s">
        <v>46</v>
      </c>
      <c r="M7630">
        <v>308888</v>
      </c>
      <c r="N7630">
        <v>240786</v>
      </c>
      <c r="S7630" t="s">
        <v>47</v>
      </c>
      <c r="W7630">
        <v>6</v>
      </c>
      <c r="X7630">
        <v>16</v>
      </c>
      <c r="AA7630" t="s">
        <v>38</v>
      </c>
      <c r="AB7630">
        <v>110</v>
      </c>
      <c r="AC7630" t="s">
        <v>39</v>
      </c>
      <c r="AD7630" t="s">
        <v>40</v>
      </c>
      <c r="AE7630">
        <v>112</v>
      </c>
    </row>
    <row r="7631" spans="1:31">
      <c r="A7631">
        <v>252</v>
      </c>
      <c r="B7631">
        <v>252100</v>
      </c>
      <c r="C7631" t="s">
        <v>59</v>
      </c>
      <c r="D7631" t="s">
        <v>73</v>
      </c>
      <c r="E7631">
        <v>5515</v>
      </c>
      <c r="F7631" t="s">
        <v>53</v>
      </c>
      <c r="G7631" s="2">
        <v>-266.19</v>
      </c>
      <c r="H7631" s="1">
        <v>42551</v>
      </c>
      <c r="I7631" t="s">
        <v>35</v>
      </c>
      <c r="J7631" t="s">
        <v>45</v>
      </c>
      <c r="K7631" t="s">
        <v>46</v>
      </c>
      <c r="M7631">
        <v>308888</v>
      </c>
      <c r="N7631">
        <v>240786</v>
      </c>
      <c r="S7631" t="s">
        <v>47</v>
      </c>
      <c r="W7631">
        <v>6</v>
      </c>
      <c r="X7631">
        <v>16</v>
      </c>
      <c r="AA7631" t="s">
        <v>38</v>
      </c>
      <c r="AB7631">
        <v>110</v>
      </c>
      <c r="AC7631" t="s">
        <v>39</v>
      </c>
      <c r="AD7631" t="s">
        <v>40</v>
      </c>
      <c r="AE7631">
        <v>113</v>
      </c>
    </row>
    <row r="7632" spans="1:31">
      <c r="A7632">
        <v>255</v>
      </c>
      <c r="B7632">
        <v>255100</v>
      </c>
      <c r="C7632" t="s">
        <v>58</v>
      </c>
      <c r="D7632" t="s">
        <v>71</v>
      </c>
      <c r="E7632">
        <v>5515</v>
      </c>
      <c r="F7632" t="s">
        <v>53</v>
      </c>
      <c r="G7632" s="2">
        <v>12714</v>
      </c>
      <c r="H7632" s="1">
        <v>42551</v>
      </c>
      <c r="I7632" t="s">
        <v>35</v>
      </c>
      <c r="J7632" t="s">
        <v>45</v>
      </c>
      <c r="K7632" t="s">
        <v>46</v>
      </c>
      <c r="M7632">
        <v>308888</v>
      </c>
      <c r="N7632">
        <v>240786</v>
      </c>
      <c r="S7632" t="s">
        <v>47</v>
      </c>
      <c r="W7632">
        <v>6</v>
      </c>
      <c r="X7632">
        <v>16</v>
      </c>
      <c r="AA7632" t="s">
        <v>38</v>
      </c>
      <c r="AB7632">
        <v>110</v>
      </c>
      <c r="AC7632" t="s">
        <v>39</v>
      </c>
      <c r="AD7632" t="s">
        <v>40</v>
      </c>
      <c r="AE7632">
        <v>115</v>
      </c>
    </row>
    <row r="7633" spans="1:31">
      <c r="A7633">
        <v>256</v>
      </c>
      <c r="B7633">
        <v>256100</v>
      </c>
      <c r="C7633" t="s">
        <v>57</v>
      </c>
      <c r="D7633" t="s">
        <v>72</v>
      </c>
      <c r="E7633">
        <v>5515</v>
      </c>
      <c r="F7633" t="s">
        <v>53</v>
      </c>
      <c r="G7633" s="2">
        <v>724</v>
      </c>
      <c r="H7633" s="1">
        <v>42551</v>
      </c>
      <c r="I7633" t="s">
        <v>35</v>
      </c>
      <c r="J7633" t="s">
        <v>45</v>
      </c>
      <c r="K7633" t="s">
        <v>46</v>
      </c>
      <c r="M7633">
        <v>308888</v>
      </c>
      <c r="N7633">
        <v>240786</v>
      </c>
      <c r="S7633" t="s">
        <v>47</v>
      </c>
      <c r="W7633">
        <v>6</v>
      </c>
      <c r="X7633">
        <v>16</v>
      </c>
      <c r="AA7633" t="s">
        <v>38</v>
      </c>
      <c r="AB7633">
        <v>110</v>
      </c>
      <c r="AC7633" t="s">
        <v>39</v>
      </c>
      <c r="AD7633" t="s">
        <v>40</v>
      </c>
      <c r="AE7633">
        <v>116</v>
      </c>
    </row>
    <row r="7634" spans="1:31">
      <c r="A7634">
        <v>259</v>
      </c>
      <c r="B7634">
        <v>259100</v>
      </c>
      <c r="C7634" t="s">
        <v>58</v>
      </c>
      <c r="D7634" t="s">
        <v>71</v>
      </c>
      <c r="E7634">
        <v>5515</v>
      </c>
      <c r="F7634" t="s">
        <v>53</v>
      </c>
      <c r="G7634" s="2">
        <v>38</v>
      </c>
      <c r="H7634" s="1">
        <v>42551</v>
      </c>
      <c r="I7634" t="s">
        <v>35</v>
      </c>
      <c r="J7634" t="s">
        <v>45</v>
      </c>
      <c r="K7634" t="s">
        <v>46</v>
      </c>
      <c r="M7634">
        <v>308888</v>
      </c>
      <c r="N7634">
        <v>240786</v>
      </c>
      <c r="S7634" t="s">
        <v>47</v>
      </c>
      <c r="W7634">
        <v>6</v>
      </c>
      <c r="X7634">
        <v>16</v>
      </c>
      <c r="AA7634" t="s">
        <v>38</v>
      </c>
      <c r="AB7634">
        <v>110</v>
      </c>
      <c r="AC7634" t="s">
        <v>39</v>
      </c>
      <c r="AD7634" t="s">
        <v>40</v>
      </c>
      <c r="AE7634">
        <v>117</v>
      </c>
    </row>
    <row r="7635" spans="1:31">
      <c r="A7635">
        <v>260</v>
      </c>
      <c r="B7635">
        <v>260100</v>
      </c>
      <c r="C7635" t="s">
        <v>58</v>
      </c>
      <c r="D7635" t="s">
        <v>71</v>
      </c>
      <c r="E7635">
        <v>5515</v>
      </c>
      <c r="F7635" t="s">
        <v>53</v>
      </c>
      <c r="G7635" s="2">
        <v>2</v>
      </c>
      <c r="H7635" s="1">
        <v>42551</v>
      </c>
      <c r="I7635" t="s">
        <v>35</v>
      </c>
      <c r="J7635" t="s">
        <v>45</v>
      </c>
      <c r="K7635" t="s">
        <v>46</v>
      </c>
      <c r="M7635">
        <v>308888</v>
      </c>
      <c r="N7635">
        <v>240786</v>
      </c>
      <c r="S7635" t="s">
        <v>47</v>
      </c>
      <c r="W7635">
        <v>6</v>
      </c>
      <c r="X7635">
        <v>16</v>
      </c>
      <c r="AA7635" t="s">
        <v>38</v>
      </c>
      <c r="AB7635">
        <v>110</v>
      </c>
      <c r="AC7635" t="s">
        <v>39</v>
      </c>
      <c r="AD7635" t="s">
        <v>40</v>
      </c>
      <c r="AE7635">
        <v>118</v>
      </c>
    </row>
    <row r="7636" spans="1:31">
      <c r="A7636">
        <v>242</v>
      </c>
      <c r="B7636">
        <v>242100</v>
      </c>
      <c r="C7636" t="s">
        <v>58</v>
      </c>
      <c r="D7636" t="s">
        <v>71</v>
      </c>
      <c r="E7636">
        <v>5515</v>
      </c>
      <c r="F7636" t="s">
        <v>53</v>
      </c>
      <c r="G7636" s="2">
        <v>-31</v>
      </c>
      <c r="H7636" s="1">
        <v>42582</v>
      </c>
      <c r="I7636" t="s">
        <v>35</v>
      </c>
      <c r="J7636" t="s">
        <v>45</v>
      </c>
      <c r="K7636" t="s">
        <v>46</v>
      </c>
      <c r="M7636">
        <v>309164</v>
      </c>
      <c r="N7636">
        <v>243318</v>
      </c>
      <c r="S7636" t="s">
        <v>47</v>
      </c>
      <c r="W7636">
        <v>7</v>
      </c>
      <c r="X7636">
        <v>16</v>
      </c>
      <c r="AA7636" t="s">
        <v>38</v>
      </c>
      <c r="AB7636">
        <v>110</v>
      </c>
      <c r="AC7636" t="s">
        <v>39</v>
      </c>
      <c r="AD7636" t="s">
        <v>40</v>
      </c>
      <c r="AE7636">
        <v>109</v>
      </c>
    </row>
    <row r="7637" spans="1:31">
      <c r="A7637">
        <v>246</v>
      </c>
      <c r="B7637">
        <v>246100</v>
      </c>
      <c r="C7637" t="s">
        <v>57</v>
      </c>
      <c r="D7637" t="s">
        <v>72</v>
      </c>
      <c r="E7637">
        <v>5515</v>
      </c>
      <c r="F7637" t="s">
        <v>53</v>
      </c>
      <c r="G7637" s="2">
        <v>696</v>
      </c>
      <c r="H7637" s="1">
        <v>42582</v>
      </c>
      <c r="I7637" t="s">
        <v>35</v>
      </c>
      <c r="J7637" t="s">
        <v>45</v>
      </c>
      <c r="K7637" t="s">
        <v>46</v>
      </c>
      <c r="M7637">
        <v>309164</v>
      </c>
      <c r="N7637">
        <v>243318</v>
      </c>
      <c r="S7637" t="s">
        <v>47</v>
      </c>
      <c r="W7637">
        <v>7</v>
      </c>
      <c r="X7637">
        <v>16</v>
      </c>
      <c r="AA7637" t="s">
        <v>38</v>
      </c>
      <c r="AB7637">
        <v>110</v>
      </c>
      <c r="AC7637" t="s">
        <v>39</v>
      </c>
      <c r="AD7637" t="s">
        <v>40</v>
      </c>
      <c r="AE7637">
        <v>110</v>
      </c>
    </row>
    <row r="7638" spans="1:31">
      <c r="A7638">
        <v>248</v>
      </c>
      <c r="B7638">
        <v>248100</v>
      </c>
      <c r="C7638" t="s">
        <v>58</v>
      </c>
      <c r="D7638" t="s">
        <v>71</v>
      </c>
      <c r="E7638">
        <v>5515</v>
      </c>
      <c r="F7638" t="s">
        <v>53</v>
      </c>
      <c r="G7638" s="2">
        <v>61</v>
      </c>
      <c r="H7638" s="1">
        <v>42582</v>
      </c>
      <c r="I7638" t="s">
        <v>35</v>
      </c>
      <c r="J7638" t="s">
        <v>45</v>
      </c>
      <c r="K7638" t="s">
        <v>46</v>
      </c>
      <c r="M7638">
        <v>309164</v>
      </c>
      <c r="N7638">
        <v>243318</v>
      </c>
      <c r="S7638" t="s">
        <v>47</v>
      </c>
      <c r="W7638">
        <v>7</v>
      </c>
      <c r="X7638">
        <v>16</v>
      </c>
      <c r="AA7638" t="s">
        <v>38</v>
      </c>
      <c r="AB7638">
        <v>110</v>
      </c>
      <c r="AC7638" t="s">
        <v>39</v>
      </c>
      <c r="AD7638" t="s">
        <v>40</v>
      </c>
      <c r="AE7638">
        <v>111</v>
      </c>
    </row>
    <row r="7639" spans="1:31">
      <c r="A7639">
        <v>249</v>
      </c>
      <c r="B7639">
        <v>249101</v>
      </c>
      <c r="C7639" t="s">
        <v>57</v>
      </c>
      <c r="D7639" t="s">
        <v>72</v>
      </c>
      <c r="E7639">
        <v>5515</v>
      </c>
      <c r="F7639" t="s">
        <v>53</v>
      </c>
      <c r="G7639" s="2">
        <v>-193</v>
      </c>
      <c r="H7639" s="1">
        <v>42582</v>
      </c>
      <c r="I7639" t="s">
        <v>35</v>
      </c>
      <c r="J7639" t="s">
        <v>45</v>
      </c>
      <c r="K7639" t="s">
        <v>46</v>
      </c>
      <c r="M7639">
        <v>309164</v>
      </c>
      <c r="N7639">
        <v>243318</v>
      </c>
      <c r="S7639" t="s">
        <v>47</v>
      </c>
      <c r="W7639">
        <v>7</v>
      </c>
      <c r="X7639">
        <v>16</v>
      </c>
      <c r="AA7639" t="s">
        <v>38</v>
      </c>
      <c r="AB7639">
        <v>110</v>
      </c>
      <c r="AC7639" t="s">
        <v>39</v>
      </c>
      <c r="AD7639" t="s">
        <v>40</v>
      </c>
      <c r="AE7639">
        <v>112</v>
      </c>
    </row>
    <row r="7640" spans="1:31">
      <c r="A7640">
        <v>250</v>
      </c>
      <c r="B7640">
        <v>250100</v>
      </c>
      <c r="C7640" t="s">
        <v>57</v>
      </c>
      <c r="D7640" t="s">
        <v>72</v>
      </c>
      <c r="E7640">
        <v>5515</v>
      </c>
      <c r="F7640" t="s">
        <v>53</v>
      </c>
      <c r="G7640" s="2">
        <v>-40</v>
      </c>
      <c r="H7640" s="1">
        <v>42582</v>
      </c>
      <c r="I7640" t="s">
        <v>35</v>
      </c>
      <c r="J7640" t="s">
        <v>45</v>
      </c>
      <c r="K7640" t="s">
        <v>46</v>
      </c>
      <c r="M7640">
        <v>309164</v>
      </c>
      <c r="N7640">
        <v>243318</v>
      </c>
      <c r="S7640" t="s">
        <v>47</v>
      </c>
      <c r="W7640">
        <v>7</v>
      </c>
      <c r="X7640">
        <v>16</v>
      </c>
      <c r="AA7640" t="s">
        <v>38</v>
      </c>
      <c r="AB7640">
        <v>110</v>
      </c>
      <c r="AC7640" t="s">
        <v>39</v>
      </c>
      <c r="AD7640" t="s">
        <v>40</v>
      </c>
      <c r="AE7640">
        <v>113</v>
      </c>
    </row>
    <row r="7641" spans="1:31">
      <c r="A7641">
        <v>251</v>
      </c>
      <c r="B7641">
        <v>251100</v>
      </c>
      <c r="C7641" t="s">
        <v>58</v>
      </c>
      <c r="D7641" t="s">
        <v>71</v>
      </c>
      <c r="E7641">
        <v>5515</v>
      </c>
      <c r="F7641" t="s">
        <v>53</v>
      </c>
      <c r="G7641" s="2">
        <v>1163</v>
      </c>
      <c r="H7641" s="1">
        <v>42582</v>
      </c>
      <c r="I7641" t="s">
        <v>35</v>
      </c>
      <c r="J7641" t="s">
        <v>45</v>
      </c>
      <c r="K7641" t="s">
        <v>46</v>
      </c>
      <c r="M7641">
        <v>309164</v>
      </c>
      <c r="N7641">
        <v>243318</v>
      </c>
      <c r="S7641" t="s">
        <v>47</v>
      </c>
      <c r="W7641">
        <v>7</v>
      </c>
      <c r="X7641">
        <v>16</v>
      </c>
      <c r="AA7641" t="s">
        <v>38</v>
      </c>
      <c r="AB7641">
        <v>110</v>
      </c>
      <c r="AC7641" t="s">
        <v>39</v>
      </c>
      <c r="AD7641" t="s">
        <v>40</v>
      </c>
      <c r="AE7641">
        <v>114</v>
      </c>
    </row>
    <row r="7642" spans="1:31">
      <c r="A7642">
        <v>252</v>
      </c>
      <c r="B7642">
        <v>252100</v>
      </c>
      <c r="C7642" t="s">
        <v>59</v>
      </c>
      <c r="D7642" t="s">
        <v>73</v>
      </c>
      <c r="E7642">
        <v>5515</v>
      </c>
      <c r="F7642" t="s">
        <v>53</v>
      </c>
      <c r="G7642" s="2">
        <v>1768.06</v>
      </c>
      <c r="H7642" s="1">
        <v>42582</v>
      </c>
      <c r="I7642" t="s">
        <v>35</v>
      </c>
      <c r="J7642" t="s">
        <v>45</v>
      </c>
      <c r="K7642" t="s">
        <v>46</v>
      </c>
      <c r="M7642">
        <v>309164</v>
      </c>
      <c r="N7642">
        <v>243318</v>
      </c>
      <c r="S7642" t="s">
        <v>47</v>
      </c>
      <c r="W7642">
        <v>7</v>
      </c>
      <c r="X7642">
        <v>16</v>
      </c>
      <c r="AA7642" t="s">
        <v>38</v>
      </c>
      <c r="AB7642">
        <v>110</v>
      </c>
      <c r="AC7642" t="s">
        <v>39</v>
      </c>
      <c r="AD7642" t="s">
        <v>40</v>
      </c>
      <c r="AE7642">
        <v>115</v>
      </c>
    </row>
    <row r="7643" spans="1:31">
      <c r="A7643">
        <v>255</v>
      </c>
      <c r="B7643">
        <v>255100</v>
      </c>
      <c r="C7643" t="s">
        <v>58</v>
      </c>
      <c r="D7643" t="s">
        <v>71</v>
      </c>
      <c r="E7643">
        <v>5515</v>
      </c>
      <c r="F7643" t="s">
        <v>53</v>
      </c>
      <c r="G7643" s="2">
        <v>11492</v>
      </c>
      <c r="H7643" s="1">
        <v>42582</v>
      </c>
      <c r="I7643" t="s">
        <v>35</v>
      </c>
      <c r="J7643" t="s">
        <v>45</v>
      </c>
      <c r="K7643" t="s">
        <v>46</v>
      </c>
      <c r="M7643">
        <v>309164</v>
      </c>
      <c r="N7643">
        <v>243318</v>
      </c>
      <c r="S7643" t="s">
        <v>47</v>
      </c>
      <c r="W7643">
        <v>7</v>
      </c>
      <c r="X7643">
        <v>16</v>
      </c>
      <c r="AA7643" t="s">
        <v>38</v>
      </c>
      <c r="AB7643">
        <v>110</v>
      </c>
      <c r="AC7643" t="s">
        <v>39</v>
      </c>
      <c r="AD7643" t="s">
        <v>40</v>
      </c>
      <c r="AE7643">
        <v>117</v>
      </c>
    </row>
    <row r="7644" spans="1:31">
      <c r="A7644">
        <v>256</v>
      </c>
      <c r="B7644">
        <v>256100</v>
      </c>
      <c r="C7644" t="s">
        <v>57</v>
      </c>
      <c r="D7644" t="s">
        <v>72</v>
      </c>
      <c r="E7644">
        <v>5515</v>
      </c>
      <c r="F7644" t="s">
        <v>53</v>
      </c>
      <c r="G7644" s="2">
        <v>307</v>
      </c>
      <c r="H7644" s="1">
        <v>42582</v>
      </c>
      <c r="I7644" t="s">
        <v>35</v>
      </c>
      <c r="J7644" t="s">
        <v>45</v>
      </c>
      <c r="K7644" t="s">
        <v>46</v>
      </c>
      <c r="M7644">
        <v>309164</v>
      </c>
      <c r="N7644">
        <v>243318</v>
      </c>
      <c r="S7644" t="s">
        <v>47</v>
      </c>
      <c r="W7644">
        <v>7</v>
      </c>
      <c r="X7644">
        <v>16</v>
      </c>
      <c r="AA7644" t="s">
        <v>38</v>
      </c>
      <c r="AB7644">
        <v>110</v>
      </c>
      <c r="AC7644" t="s">
        <v>39</v>
      </c>
      <c r="AD7644" t="s">
        <v>40</v>
      </c>
      <c r="AE7644">
        <v>118</v>
      </c>
    </row>
    <row r="7645" spans="1:31">
      <c r="A7645">
        <v>259</v>
      </c>
      <c r="B7645">
        <v>259100</v>
      </c>
      <c r="C7645" t="s">
        <v>58</v>
      </c>
      <c r="D7645" t="s">
        <v>71</v>
      </c>
      <c r="E7645">
        <v>5515</v>
      </c>
      <c r="F7645" t="s">
        <v>53</v>
      </c>
      <c r="G7645" s="2">
        <v>-1181</v>
      </c>
      <c r="H7645" s="1">
        <v>42582</v>
      </c>
      <c r="I7645" t="s">
        <v>35</v>
      </c>
      <c r="J7645" t="s">
        <v>45</v>
      </c>
      <c r="K7645" t="s">
        <v>46</v>
      </c>
      <c r="M7645">
        <v>309164</v>
      </c>
      <c r="N7645">
        <v>243318</v>
      </c>
      <c r="S7645" t="s">
        <v>47</v>
      </c>
      <c r="W7645">
        <v>7</v>
      </c>
      <c r="X7645">
        <v>16</v>
      </c>
      <c r="AA7645" t="s">
        <v>38</v>
      </c>
      <c r="AB7645">
        <v>110</v>
      </c>
      <c r="AC7645" t="s">
        <v>39</v>
      </c>
      <c r="AD7645" t="s">
        <v>40</v>
      </c>
      <c r="AE7645">
        <v>119</v>
      </c>
    </row>
    <row r="7646" spans="1:31">
      <c r="A7646">
        <v>260</v>
      </c>
      <c r="B7646">
        <v>260100</v>
      </c>
      <c r="C7646" t="s">
        <v>58</v>
      </c>
      <c r="D7646" t="s">
        <v>71</v>
      </c>
      <c r="E7646">
        <v>5515</v>
      </c>
      <c r="F7646" t="s">
        <v>53</v>
      </c>
      <c r="G7646" s="2">
        <v>-14</v>
      </c>
      <c r="H7646" s="1">
        <v>42582</v>
      </c>
      <c r="I7646" t="s">
        <v>35</v>
      </c>
      <c r="J7646" t="s">
        <v>45</v>
      </c>
      <c r="K7646" t="s">
        <v>46</v>
      </c>
      <c r="M7646">
        <v>309164</v>
      </c>
      <c r="N7646">
        <v>243318</v>
      </c>
      <c r="S7646" t="s">
        <v>47</v>
      </c>
      <c r="W7646">
        <v>7</v>
      </c>
      <c r="X7646">
        <v>16</v>
      </c>
      <c r="AA7646" t="s">
        <v>38</v>
      </c>
      <c r="AB7646">
        <v>110</v>
      </c>
      <c r="AC7646" t="s">
        <v>39</v>
      </c>
      <c r="AD7646" t="s">
        <v>40</v>
      </c>
      <c r="AE7646">
        <v>120</v>
      </c>
    </row>
    <row r="7647" spans="1:31">
      <c r="A7647">
        <v>242</v>
      </c>
      <c r="B7647">
        <v>242100</v>
      </c>
      <c r="C7647" t="s">
        <v>58</v>
      </c>
      <c r="D7647" t="s">
        <v>71</v>
      </c>
      <c r="E7647">
        <v>5515</v>
      </c>
      <c r="F7647" t="s">
        <v>53</v>
      </c>
      <c r="G7647" s="2">
        <v>20</v>
      </c>
      <c r="H7647" s="1">
        <v>42613</v>
      </c>
      <c r="I7647" t="s">
        <v>35</v>
      </c>
      <c r="J7647" t="s">
        <v>45</v>
      </c>
      <c r="K7647" t="s">
        <v>46</v>
      </c>
      <c r="M7647">
        <v>309426</v>
      </c>
      <c r="N7647">
        <v>246006</v>
      </c>
      <c r="S7647" t="s">
        <v>47</v>
      </c>
      <c r="W7647">
        <v>8</v>
      </c>
      <c r="X7647">
        <v>16</v>
      </c>
      <c r="AA7647" t="s">
        <v>38</v>
      </c>
      <c r="AB7647">
        <v>110</v>
      </c>
      <c r="AC7647" t="s">
        <v>39</v>
      </c>
      <c r="AD7647" t="s">
        <v>40</v>
      </c>
      <c r="AE7647">
        <v>109</v>
      </c>
    </row>
    <row r="7648" spans="1:31">
      <c r="A7648">
        <v>246</v>
      </c>
      <c r="B7648">
        <v>246100</v>
      </c>
      <c r="C7648" t="s">
        <v>57</v>
      </c>
      <c r="D7648" t="s">
        <v>72</v>
      </c>
      <c r="E7648">
        <v>5515</v>
      </c>
      <c r="F7648" t="s">
        <v>53</v>
      </c>
      <c r="G7648" s="2">
        <v>622</v>
      </c>
      <c r="H7648" s="1">
        <v>42613</v>
      </c>
      <c r="I7648" t="s">
        <v>35</v>
      </c>
      <c r="J7648" t="s">
        <v>45</v>
      </c>
      <c r="K7648" t="s">
        <v>46</v>
      </c>
      <c r="M7648">
        <v>309426</v>
      </c>
      <c r="N7648">
        <v>246006</v>
      </c>
      <c r="S7648" t="s">
        <v>47</v>
      </c>
      <c r="W7648">
        <v>8</v>
      </c>
      <c r="X7648">
        <v>16</v>
      </c>
      <c r="AA7648" t="s">
        <v>38</v>
      </c>
      <c r="AB7648">
        <v>110</v>
      </c>
      <c r="AC7648" t="s">
        <v>39</v>
      </c>
      <c r="AD7648" t="s">
        <v>40</v>
      </c>
      <c r="AE7648">
        <v>110</v>
      </c>
    </row>
    <row r="7649" spans="1:31">
      <c r="A7649">
        <v>248</v>
      </c>
      <c r="B7649">
        <v>248100</v>
      </c>
      <c r="C7649" t="s">
        <v>58</v>
      </c>
      <c r="D7649" t="s">
        <v>71</v>
      </c>
      <c r="E7649">
        <v>5515</v>
      </c>
      <c r="F7649" t="s">
        <v>53</v>
      </c>
      <c r="G7649" s="2">
        <v>88</v>
      </c>
      <c r="H7649" s="1">
        <v>42613</v>
      </c>
      <c r="I7649" t="s">
        <v>35</v>
      </c>
      <c r="J7649" t="s">
        <v>45</v>
      </c>
      <c r="K7649" t="s">
        <v>46</v>
      </c>
      <c r="M7649">
        <v>309426</v>
      </c>
      <c r="N7649">
        <v>246006</v>
      </c>
      <c r="S7649" t="s">
        <v>47</v>
      </c>
      <c r="W7649">
        <v>8</v>
      </c>
      <c r="X7649">
        <v>16</v>
      </c>
      <c r="AA7649" t="s">
        <v>38</v>
      </c>
      <c r="AB7649">
        <v>110</v>
      </c>
      <c r="AC7649" t="s">
        <v>39</v>
      </c>
      <c r="AD7649" t="s">
        <v>40</v>
      </c>
      <c r="AE7649">
        <v>111</v>
      </c>
    </row>
    <row r="7650" spans="1:31">
      <c r="A7650">
        <v>249</v>
      </c>
      <c r="B7650">
        <v>249101</v>
      </c>
      <c r="C7650" t="s">
        <v>57</v>
      </c>
      <c r="D7650" t="s">
        <v>72</v>
      </c>
      <c r="E7650">
        <v>5515</v>
      </c>
      <c r="F7650" t="s">
        <v>53</v>
      </c>
      <c r="G7650" s="2">
        <v>-252</v>
      </c>
      <c r="H7650" s="1">
        <v>42613</v>
      </c>
      <c r="I7650" t="s">
        <v>35</v>
      </c>
      <c r="J7650" t="s">
        <v>45</v>
      </c>
      <c r="K7650" t="s">
        <v>46</v>
      </c>
      <c r="M7650">
        <v>309426</v>
      </c>
      <c r="N7650">
        <v>246006</v>
      </c>
      <c r="S7650" t="s">
        <v>47</v>
      </c>
      <c r="W7650">
        <v>8</v>
      </c>
      <c r="X7650">
        <v>16</v>
      </c>
      <c r="AA7650" t="s">
        <v>38</v>
      </c>
      <c r="AB7650">
        <v>110</v>
      </c>
      <c r="AC7650" t="s">
        <v>39</v>
      </c>
      <c r="AD7650" t="s">
        <v>40</v>
      </c>
      <c r="AE7650">
        <v>112</v>
      </c>
    </row>
    <row r="7651" spans="1:31">
      <c r="A7651">
        <v>250</v>
      </c>
      <c r="B7651">
        <v>250100</v>
      </c>
      <c r="C7651" t="s">
        <v>57</v>
      </c>
      <c r="D7651" t="s">
        <v>72</v>
      </c>
      <c r="E7651">
        <v>5515</v>
      </c>
      <c r="F7651" t="s">
        <v>53</v>
      </c>
      <c r="G7651" s="2">
        <v>34</v>
      </c>
      <c r="H7651" s="1">
        <v>42613</v>
      </c>
      <c r="I7651" t="s">
        <v>35</v>
      </c>
      <c r="J7651" t="s">
        <v>45</v>
      </c>
      <c r="K7651" t="s">
        <v>46</v>
      </c>
      <c r="M7651">
        <v>309426</v>
      </c>
      <c r="N7651">
        <v>246006</v>
      </c>
      <c r="S7651" t="s">
        <v>47</v>
      </c>
      <c r="W7651">
        <v>8</v>
      </c>
      <c r="X7651">
        <v>16</v>
      </c>
      <c r="AA7651" t="s">
        <v>38</v>
      </c>
      <c r="AB7651">
        <v>110</v>
      </c>
      <c r="AC7651" t="s">
        <v>39</v>
      </c>
      <c r="AD7651" t="s">
        <v>40</v>
      </c>
      <c r="AE7651">
        <v>113</v>
      </c>
    </row>
    <row r="7652" spans="1:31">
      <c r="A7652">
        <v>251</v>
      </c>
      <c r="B7652">
        <v>251100</v>
      </c>
      <c r="C7652" t="s">
        <v>58</v>
      </c>
      <c r="D7652" t="s">
        <v>71</v>
      </c>
      <c r="E7652">
        <v>5515</v>
      </c>
      <c r="F7652" t="s">
        <v>53</v>
      </c>
      <c r="G7652" s="2">
        <v>-4152</v>
      </c>
      <c r="H7652" s="1">
        <v>42613</v>
      </c>
      <c r="I7652" t="s">
        <v>35</v>
      </c>
      <c r="J7652" t="s">
        <v>45</v>
      </c>
      <c r="K7652" t="s">
        <v>46</v>
      </c>
      <c r="M7652">
        <v>309426</v>
      </c>
      <c r="N7652">
        <v>246006</v>
      </c>
      <c r="S7652" t="s">
        <v>47</v>
      </c>
      <c r="W7652">
        <v>8</v>
      </c>
      <c r="X7652">
        <v>16</v>
      </c>
      <c r="AA7652" t="s">
        <v>38</v>
      </c>
      <c r="AB7652">
        <v>110</v>
      </c>
      <c r="AC7652" t="s">
        <v>39</v>
      </c>
      <c r="AD7652" t="s">
        <v>40</v>
      </c>
      <c r="AE7652">
        <v>114</v>
      </c>
    </row>
    <row r="7653" spans="1:31">
      <c r="A7653">
        <v>252</v>
      </c>
      <c r="B7653">
        <v>252100</v>
      </c>
      <c r="C7653" t="s">
        <v>59</v>
      </c>
      <c r="D7653" t="s">
        <v>73</v>
      </c>
      <c r="E7653">
        <v>5515</v>
      </c>
      <c r="F7653" t="s">
        <v>53</v>
      </c>
      <c r="G7653" s="2">
        <v>-1186.9100000000001</v>
      </c>
      <c r="H7653" s="1">
        <v>42613</v>
      </c>
      <c r="I7653" t="s">
        <v>35</v>
      </c>
      <c r="J7653" t="s">
        <v>45</v>
      </c>
      <c r="K7653" t="s">
        <v>46</v>
      </c>
      <c r="M7653">
        <v>309426</v>
      </c>
      <c r="N7653">
        <v>246006</v>
      </c>
      <c r="S7653" t="s">
        <v>47</v>
      </c>
      <c r="W7653">
        <v>8</v>
      </c>
      <c r="X7653">
        <v>16</v>
      </c>
      <c r="AA7653" t="s">
        <v>38</v>
      </c>
      <c r="AB7653">
        <v>110</v>
      </c>
      <c r="AC7653" t="s">
        <v>39</v>
      </c>
      <c r="AD7653" t="s">
        <v>40</v>
      </c>
      <c r="AE7653">
        <v>115</v>
      </c>
    </row>
    <row r="7654" spans="1:31">
      <c r="A7654">
        <v>255</v>
      </c>
      <c r="B7654">
        <v>255100</v>
      </c>
      <c r="C7654" t="s">
        <v>58</v>
      </c>
      <c r="D7654" t="s">
        <v>71</v>
      </c>
      <c r="E7654">
        <v>5515</v>
      </c>
      <c r="F7654" t="s">
        <v>53</v>
      </c>
      <c r="G7654" s="2">
        <v>-28868</v>
      </c>
      <c r="H7654" s="1">
        <v>42613</v>
      </c>
      <c r="I7654" t="s">
        <v>35</v>
      </c>
      <c r="J7654" t="s">
        <v>45</v>
      </c>
      <c r="K7654" t="s">
        <v>46</v>
      </c>
      <c r="M7654">
        <v>309426</v>
      </c>
      <c r="N7654">
        <v>246006</v>
      </c>
      <c r="S7654" t="s">
        <v>47</v>
      </c>
      <c r="W7654">
        <v>8</v>
      </c>
      <c r="X7654">
        <v>16</v>
      </c>
      <c r="AA7654" t="s">
        <v>38</v>
      </c>
      <c r="AB7654">
        <v>110</v>
      </c>
      <c r="AC7654" t="s">
        <v>39</v>
      </c>
      <c r="AD7654" t="s">
        <v>40</v>
      </c>
      <c r="AE7654">
        <v>117</v>
      </c>
    </row>
    <row r="7655" spans="1:31">
      <c r="A7655">
        <v>256</v>
      </c>
      <c r="B7655">
        <v>256100</v>
      </c>
      <c r="C7655" t="s">
        <v>57</v>
      </c>
      <c r="D7655" t="s">
        <v>72</v>
      </c>
      <c r="E7655">
        <v>5515</v>
      </c>
      <c r="F7655" t="s">
        <v>53</v>
      </c>
      <c r="G7655" s="2">
        <v>-2133</v>
      </c>
      <c r="H7655" s="1">
        <v>42613</v>
      </c>
      <c r="I7655" t="s">
        <v>35</v>
      </c>
      <c r="J7655" t="s">
        <v>45</v>
      </c>
      <c r="K7655" t="s">
        <v>46</v>
      </c>
      <c r="M7655">
        <v>309426</v>
      </c>
      <c r="N7655">
        <v>246006</v>
      </c>
      <c r="S7655" t="s">
        <v>47</v>
      </c>
      <c r="W7655">
        <v>8</v>
      </c>
      <c r="X7655">
        <v>16</v>
      </c>
      <c r="AA7655" t="s">
        <v>38</v>
      </c>
      <c r="AB7655">
        <v>110</v>
      </c>
      <c r="AC7655" t="s">
        <v>39</v>
      </c>
      <c r="AD7655" t="s">
        <v>40</v>
      </c>
      <c r="AE7655">
        <v>118</v>
      </c>
    </row>
    <row r="7656" spans="1:31">
      <c r="A7656">
        <v>259</v>
      </c>
      <c r="B7656">
        <v>259100</v>
      </c>
      <c r="C7656" t="s">
        <v>58</v>
      </c>
      <c r="D7656" t="s">
        <v>71</v>
      </c>
      <c r="E7656">
        <v>5515</v>
      </c>
      <c r="F7656" t="s">
        <v>53</v>
      </c>
      <c r="G7656" s="2">
        <v>17</v>
      </c>
      <c r="H7656" s="1">
        <v>42613</v>
      </c>
      <c r="I7656" t="s">
        <v>35</v>
      </c>
      <c r="J7656" t="s">
        <v>45</v>
      </c>
      <c r="K7656" t="s">
        <v>46</v>
      </c>
      <c r="M7656">
        <v>309426</v>
      </c>
      <c r="N7656">
        <v>246006</v>
      </c>
      <c r="S7656" t="s">
        <v>47</v>
      </c>
      <c r="W7656">
        <v>8</v>
      </c>
      <c r="X7656">
        <v>16</v>
      </c>
      <c r="AA7656" t="s">
        <v>38</v>
      </c>
      <c r="AB7656">
        <v>110</v>
      </c>
      <c r="AC7656" t="s">
        <v>39</v>
      </c>
      <c r="AD7656" t="s">
        <v>40</v>
      </c>
      <c r="AE7656">
        <v>119</v>
      </c>
    </row>
    <row r="7657" spans="1:31">
      <c r="A7657">
        <v>260</v>
      </c>
      <c r="B7657">
        <v>260100</v>
      </c>
      <c r="C7657" t="s">
        <v>58</v>
      </c>
      <c r="D7657" t="s">
        <v>71</v>
      </c>
      <c r="E7657">
        <v>5515</v>
      </c>
      <c r="F7657" t="s">
        <v>53</v>
      </c>
      <c r="G7657" s="2">
        <v>19</v>
      </c>
      <c r="H7657" s="1">
        <v>42613</v>
      </c>
      <c r="I7657" t="s">
        <v>35</v>
      </c>
      <c r="J7657" t="s">
        <v>45</v>
      </c>
      <c r="K7657" t="s">
        <v>46</v>
      </c>
      <c r="M7657">
        <v>309426</v>
      </c>
      <c r="N7657">
        <v>246006</v>
      </c>
      <c r="S7657" t="s">
        <v>47</v>
      </c>
      <c r="W7657">
        <v>8</v>
      </c>
      <c r="X7657">
        <v>16</v>
      </c>
      <c r="AA7657" t="s">
        <v>38</v>
      </c>
      <c r="AB7657">
        <v>110</v>
      </c>
      <c r="AC7657" t="s">
        <v>39</v>
      </c>
      <c r="AD7657" t="s">
        <v>40</v>
      </c>
      <c r="AE7657">
        <v>120</v>
      </c>
    </row>
    <row r="7658" spans="1:31">
      <c r="A7658">
        <v>242</v>
      </c>
      <c r="B7658">
        <v>242100</v>
      </c>
      <c r="C7658" t="s">
        <v>58</v>
      </c>
      <c r="D7658" t="s">
        <v>71</v>
      </c>
      <c r="E7658">
        <v>5515</v>
      </c>
      <c r="F7658" t="s">
        <v>53</v>
      </c>
      <c r="G7658" s="2">
        <v>4</v>
      </c>
      <c r="H7658" s="1">
        <v>42643</v>
      </c>
      <c r="I7658" t="s">
        <v>35</v>
      </c>
      <c r="J7658" t="s">
        <v>45</v>
      </c>
      <c r="K7658" t="s">
        <v>46</v>
      </c>
      <c r="M7658">
        <v>309800</v>
      </c>
      <c r="N7658">
        <v>248365</v>
      </c>
      <c r="S7658" t="s">
        <v>47</v>
      </c>
      <c r="W7658">
        <v>9</v>
      </c>
      <c r="X7658">
        <v>16</v>
      </c>
      <c r="AA7658" t="s">
        <v>38</v>
      </c>
      <c r="AB7658">
        <v>110</v>
      </c>
      <c r="AC7658" t="s">
        <v>39</v>
      </c>
      <c r="AD7658" t="s">
        <v>40</v>
      </c>
      <c r="AE7658">
        <v>107</v>
      </c>
    </row>
    <row r="7659" spans="1:31">
      <c r="A7659">
        <v>246</v>
      </c>
      <c r="B7659">
        <v>246100</v>
      </c>
      <c r="C7659" t="s">
        <v>57</v>
      </c>
      <c r="D7659" t="s">
        <v>72</v>
      </c>
      <c r="E7659">
        <v>5515</v>
      </c>
      <c r="F7659" t="s">
        <v>53</v>
      </c>
      <c r="G7659" s="2">
        <v>1278</v>
      </c>
      <c r="H7659" s="1">
        <v>42643</v>
      </c>
      <c r="I7659" t="s">
        <v>35</v>
      </c>
      <c r="J7659" t="s">
        <v>45</v>
      </c>
      <c r="K7659" t="s">
        <v>46</v>
      </c>
      <c r="M7659">
        <v>309800</v>
      </c>
      <c r="N7659">
        <v>248365</v>
      </c>
      <c r="S7659" t="s">
        <v>47</v>
      </c>
      <c r="W7659">
        <v>9</v>
      </c>
      <c r="X7659">
        <v>16</v>
      </c>
      <c r="AA7659" t="s">
        <v>38</v>
      </c>
      <c r="AB7659">
        <v>110</v>
      </c>
      <c r="AC7659" t="s">
        <v>39</v>
      </c>
      <c r="AD7659" t="s">
        <v>40</v>
      </c>
      <c r="AE7659">
        <v>108</v>
      </c>
    </row>
    <row r="7660" spans="1:31">
      <c r="A7660">
        <v>248</v>
      </c>
      <c r="B7660">
        <v>248100</v>
      </c>
      <c r="C7660" t="s">
        <v>58</v>
      </c>
      <c r="D7660" t="s">
        <v>71</v>
      </c>
      <c r="E7660">
        <v>5515</v>
      </c>
      <c r="F7660" t="s">
        <v>53</v>
      </c>
      <c r="G7660" s="2">
        <v>25</v>
      </c>
      <c r="H7660" s="1">
        <v>42643</v>
      </c>
      <c r="I7660" t="s">
        <v>35</v>
      </c>
      <c r="J7660" t="s">
        <v>45</v>
      </c>
      <c r="K7660" t="s">
        <v>46</v>
      </c>
      <c r="M7660">
        <v>309800</v>
      </c>
      <c r="N7660">
        <v>248365</v>
      </c>
      <c r="S7660" t="s">
        <v>47</v>
      </c>
      <c r="W7660">
        <v>9</v>
      </c>
      <c r="X7660">
        <v>16</v>
      </c>
      <c r="AA7660" t="s">
        <v>38</v>
      </c>
      <c r="AB7660">
        <v>110</v>
      </c>
      <c r="AC7660" t="s">
        <v>39</v>
      </c>
      <c r="AD7660" t="s">
        <v>40</v>
      </c>
      <c r="AE7660">
        <v>109</v>
      </c>
    </row>
    <row r="7661" spans="1:31">
      <c r="A7661">
        <v>249</v>
      </c>
      <c r="B7661">
        <v>249101</v>
      </c>
      <c r="C7661" t="s">
        <v>57</v>
      </c>
      <c r="D7661" t="s">
        <v>72</v>
      </c>
      <c r="E7661">
        <v>5515</v>
      </c>
      <c r="F7661" t="s">
        <v>53</v>
      </c>
      <c r="G7661" s="2">
        <v>-10</v>
      </c>
      <c r="H7661" s="1">
        <v>42643</v>
      </c>
      <c r="I7661" t="s">
        <v>35</v>
      </c>
      <c r="J7661" t="s">
        <v>45</v>
      </c>
      <c r="K7661" t="s">
        <v>46</v>
      </c>
      <c r="M7661">
        <v>309800</v>
      </c>
      <c r="N7661">
        <v>248365</v>
      </c>
      <c r="S7661" t="s">
        <v>47</v>
      </c>
      <c r="W7661">
        <v>9</v>
      </c>
      <c r="X7661">
        <v>16</v>
      </c>
      <c r="AA7661" t="s">
        <v>38</v>
      </c>
      <c r="AB7661">
        <v>110</v>
      </c>
      <c r="AC7661" t="s">
        <v>39</v>
      </c>
      <c r="AD7661" t="s">
        <v>40</v>
      </c>
      <c r="AE7661">
        <v>110</v>
      </c>
    </row>
    <row r="7662" spans="1:31">
      <c r="A7662">
        <v>250</v>
      </c>
      <c r="B7662">
        <v>250100</v>
      </c>
      <c r="C7662" t="s">
        <v>57</v>
      </c>
      <c r="D7662" t="s">
        <v>72</v>
      </c>
      <c r="E7662">
        <v>5515</v>
      </c>
      <c r="F7662" t="s">
        <v>53</v>
      </c>
      <c r="G7662" s="2">
        <v>-34</v>
      </c>
      <c r="H7662" s="1">
        <v>42643</v>
      </c>
      <c r="I7662" t="s">
        <v>35</v>
      </c>
      <c r="J7662" t="s">
        <v>45</v>
      </c>
      <c r="K7662" t="s">
        <v>46</v>
      </c>
      <c r="M7662">
        <v>309800</v>
      </c>
      <c r="N7662">
        <v>248365</v>
      </c>
      <c r="S7662" t="s">
        <v>47</v>
      </c>
      <c r="W7662">
        <v>9</v>
      </c>
      <c r="X7662">
        <v>16</v>
      </c>
      <c r="AA7662" t="s">
        <v>38</v>
      </c>
      <c r="AB7662">
        <v>110</v>
      </c>
      <c r="AC7662" t="s">
        <v>39</v>
      </c>
      <c r="AD7662" t="s">
        <v>40</v>
      </c>
      <c r="AE7662">
        <v>111</v>
      </c>
    </row>
    <row r="7663" spans="1:31">
      <c r="A7663">
        <v>251</v>
      </c>
      <c r="B7663">
        <v>251100</v>
      </c>
      <c r="C7663" t="s">
        <v>58</v>
      </c>
      <c r="D7663" t="s">
        <v>71</v>
      </c>
      <c r="E7663">
        <v>5515</v>
      </c>
      <c r="F7663" t="s">
        <v>53</v>
      </c>
      <c r="G7663" s="2">
        <v>569</v>
      </c>
      <c r="H7663" s="1">
        <v>42643</v>
      </c>
      <c r="I7663" t="s">
        <v>35</v>
      </c>
      <c r="J7663" t="s">
        <v>45</v>
      </c>
      <c r="K7663" t="s">
        <v>46</v>
      </c>
      <c r="M7663">
        <v>309800</v>
      </c>
      <c r="N7663">
        <v>248365</v>
      </c>
      <c r="S7663" t="s">
        <v>47</v>
      </c>
      <c r="W7663">
        <v>9</v>
      </c>
      <c r="X7663">
        <v>16</v>
      </c>
      <c r="AA7663" t="s">
        <v>38</v>
      </c>
      <c r="AB7663">
        <v>110</v>
      </c>
      <c r="AC7663" t="s">
        <v>39</v>
      </c>
      <c r="AD7663" t="s">
        <v>40</v>
      </c>
      <c r="AE7663">
        <v>112</v>
      </c>
    </row>
    <row r="7664" spans="1:31">
      <c r="A7664">
        <v>252</v>
      </c>
      <c r="B7664">
        <v>252100</v>
      </c>
      <c r="C7664" t="s">
        <v>59</v>
      </c>
      <c r="D7664" t="s">
        <v>73</v>
      </c>
      <c r="E7664">
        <v>5515</v>
      </c>
      <c r="F7664" t="s">
        <v>53</v>
      </c>
      <c r="G7664" s="2">
        <v>-66.33</v>
      </c>
      <c r="H7664" s="1">
        <v>42643</v>
      </c>
      <c r="I7664" t="s">
        <v>35</v>
      </c>
      <c r="J7664" t="s">
        <v>45</v>
      </c>
      <c r="K7664" t="s">
        <v>46</v>
      </c>
      <c r="M7664">
        <v>309800</v>
      </c>
      <c r="N7664">
        <v>248365</v>
      </c>
      <c r="S7664" t="s">
        <v>47</v>
      </c>
      <c r="W7664">
        <v>9</v>
      </c>
      <c r="X7664">
        <v>16</v>
      </c>
      <c r="AA7664" t="s">
        <v>38</v>
      </c>
      <c r="AB7664">
        <v>110</v>
      </c>
      <c r="AC7664" t="s">
        <v>39</v>
      </c>
      <c r="AD7664" t="s">
        <v>40</v>
      </c>
      <c r="AE7664">
        <v>113</v>
      </c>
    </row>
    <row r="7665" spans="1:31">
      <c r="A7665">
        <v>255</v>
      </c>
      <c r="B7665">
        <v>255100</v>
      </c>
      <c r="C7665" t="s">
        <v>58</v>
      </c>
      <c r="D7665" t="s">
        <v>71</v>
      </c>
      <c r="E7665">
        <v>5515</v>
      </c>
      <c r="F7665" t="s">
        <v>53</v>
      </c>
      <c r="G7665" s="2">
        <v>633</v>
      </c>
      <c r="H7665" s="1">
        <v>42643</v>
      </c>
      <c r="I7665" t="s">
        <v>35</v>
      </c>
      <c r="J7665" t="s">
        <v>45</v>
      </c>
      <c r="K7665" t="s">
        <v>46</v>
      </c>
      <c r="M7665">
        <v>309800</v>
      </c>
      <c r="N7665">
        <v>248365</v>
      </c>
      <c r="S7665" t="s">
        <v>47</v>
      </c>
      <c r="W7665">
        <v>9</v>
      </c>
      <c r="X7665">
        <v>16</v>
      </c>
      <c r="AA7665" t="s">
        <v>38</v>
      </c>
      <c r="AB7665">
        <v>110</v>
      </c>
      <c r="AC7665" t="s">
        <v>39</v>
      </c>
      <c r="AD7665" t="s">
        <v>40</v>
      </c>
      <c r="AE7665">
        <v>115</v>
      </c>
    </row>
    <row r="7666" spans="1:31">
      <c r="A7666">
        <v>256</v>
      </c>
      <c r="B7666">
        <v>256100</v>
      </c>
      <c r="C7666" t="s">
        <v>57</v>
      </c>
      <c r="D7666" t="s">
        <v>72</v>
      </c>
      <c r="E7666">
        <v>5515</v>
      </c>
      <c r="F7666" t="s">
        <v>53</v>
      </c>
      <c r="G7666" s="2">
        <v>766</v>
      </c>
      <c r="H7666" s="1">
        <v>42643</v>
      </c>
      <c r="I7666" t="s">
        <v>35</v>
      </c>
      <c r="J7666" t="s">
        <v>45</v>
      </c>
      <c r="K7666" t="s">
        <v>46</v>
      </c>
      <c r="M7666">
        <v>309800</v>
      </c>
      <c r="N7666">
        <v>248365</v>
      </c>
      <c r="S7666" t="s">
        <v>47</v>
      </c>
      <c r="W7666">
        <v>9</v>
      </c>
      <c r="X7666">
        <v>16</v>
      </c>
      <c r="AA7666" t="s">
        <v>38</v>
      </c>
      <c r="AB7666">
        <v>110</v>
      </c>
      <c r="AC7666" t="s">
        <v>39</v>
      </c>
      <c r="AD7666" t="s">
        <v>40</v>
      </c>
      <c r="AE7666">
        <v>116</v>
      </c>
    </row>
    <row r="7667" spans="1:31">
      <c r="A7667">
        <v>259</v>
      </c>
      <c r="B7667">
        <v>259100</v>
      </c>
      <c r="C7667" t="s">
        <v>58</v>
      </c>
      <c r="D7667" t="s">
        <v>71</v>
      </c>
      <c r="E7667">
        <v>5515</v>
      </c>
      <c r="F7667" t="s">
        <v>53</v>
      </c>
      <c r="G7667" s="2">
        <v>14</v>
      </c>
      <c r="H7667" s="1">
        <v>42643</v>
      </c>
      <c r="I7667" t="s">
        <v>35</v>
      </c>
      <c r="J7667" t="s">
        <v>45</v>
      </c>
      <c r="K7667" t="s">
        <v>46</v>
      </c>
      <c r="M7667">
        <v>309800</v>
      </c>
      <c r="N7667">
        <v>248365</v>
      </c>
      <c r="S7667" t="s">
        <v>47</v>
      </c>
      <c r="W7667">
        <v>9</v>
      </c>
      <c r="X7667">
        <v>16</v>
      </c>
      <c r="AA7667" t="s">
        <v>38</v>
      </c>
      <c r="AB7667">
        <v>110</v>
      </c>
      <c r="AC7667" t="s">
        <v>39</v>
      </c>
      <c r="AD7667" t="s">
        <v>40</v>
      </c>
      <c r="AE7667">
        <v>117</v>
      </c>
    </row>
    <row r="7668" spans="1:31">
      <c r="A7668">
        <v>260</v>
      </c>
      <c r="B7668">
        <v>260100</v>
      </c>
      <c r="C7668" t="s">
        <v>58</v>
      </c>
      <c r="D7668" t="s">
        <v>71</v>
      </c>
      <c r="E7668">
        <v>5515</v>
      </c>
      <c r="F7668" t="s">
        <v>53</v>
      </c>
      <c r="G7668" s="2">
        <v>-59</v>
      </c>
      <c r="H7668" s="1">
        <v>42643</v>
      </c>
      <c r="I7668" t="s">
        <v>35</v>
      </c>
      <c r="J7668" t="s">
        <v>45</v>
      </c>
      <c r="K7668" t="s">
        <v>46</v>
      </c>
      <c r="M7668">
        <v>309800</v>
      </c>
      <c r="N7668">
        <v>248365</v>
      </c>
      <c r="S7668" t="s">
        <v>47</v>
      </c>
      <c r="W7668">
        <v>9</v>
      </c>
      <c r="X7668">
        <v>16</v>
      </c>
      <c r="AA7668" t="s">
        <v>38</v>
      </c>
      <c r="AB7668">
        <v>110</v>
      </c>
      <c r="AC7668" t="s">
        <v>39</v>
      </c>
      <c r="AD7668" t="s">
        <v>40</v>
      </c>
      <c r="AE7668">
        <v>118</v>
      </c>
    </row>
    <row r="7669" spans="1:31">
      <c r="A7669">
        <v>242</v>
      </c>
      <c r="B7669">
        <v>242100</v>
      </c>
      <c r="C7669" t="s">
        <v>58</v>
      </c>
      <c r="D7669" t="s">
        <v>71</v>
      </c>
      <c r="E7669">
        <v>5515</v>
      </c>
      <c r="F7669" t="s">
        <v>53</v>
      </c>
      <c r="G7669" s="2">
        <v>21</v>
      </c>
      <c r="H7669" s="1">
        <v>42674</v>
      </c>
      <c r="I7669" t="s">
        <v>35</v>
      </c>
      <c r="J7669" t="s">
        <v>45</v>
      </c>
      <c r="K7669" t="s">
        <v>46</v>
      </c>
      <c r="M7669">
        <v>310060</v>
      </c>
      <c r="N7669">
        <v>250833</v>
      </c>
      <c r="S7669" t="s">
        <v>47</v>
      </c>
      <c r="W7669">
        <v>10</v>
      </c>
      <c r="X7669">
        <v>16</v>
      </c>
      <c r="AA7669" t="s">
        <v>38</v>
      </c>
      <c r="AB7669">
        <v>110</v>
      </c>
      <c r="AC7669" t="s">
        <v>39</v>
      </c>
      <c r="AD7669" t="s">
        <v>40</v>
      </c>
      <c r="AE7669">
        <v>107</v>
      </c>
    </row>
    <row r="7670" spans="1:31">
      <c r="A7670">
        <v>246</v>
      </c>
      <c r="B7670">
        <v>246100</v>
      </c>
      <c r="C7670" t="s">
        <v>57</v>
      </c>
      <c r="D7670" t="s">
        <v>72</v>
      </c>
      <c r="E7670">
        <v>5515</v>
      </c>
      <c r="F7670" t="s">
        <v>53</v>
      </c>
      <c r="G7670" s="2">
        <v>652</v>
      </c>
      <c r="H7670" s="1">
        <v>42674</v>
      </c>
      <c r="I7670" t="s">
        <v>35</v>
      </c>
      <c r="J7670" t="s">
        <v>45</v>
      </c>
      <c r="K7670" t="s">
        <v>46</v>
      </c>
      <c r="M7670">
        <v>310060</v>
      </c>
      <c r="N7670">
        <v>250833</v>
      </c>
      <c r="S7670" t="s">
        <v>47</v>
      </c>
      <c r="W7670">
        <v>10</v>
      </c>
      <c r="X7670">
        <v>16</v>
      </c>
      <c r="AA7670" t="s">
        <v>38</v>
      </c>
      <c r="AB7670">
        <v>110</v>
      </c>
      <c r="AC7670" t="s">
        <v>39</v>
      </c>
      <c r="AD7670" t="s">
        <v>40</v>
      </c>
      <c r="AE7670">
        <v>108</v>
      </c>
    </row>
    <row r="7671" spans="1:31">
      <c r="A7671">
        <v>248</v>
      </c>
      <c r="B7671">
        <v>248100</v>
      </c>
      <c r="C7671" t="s">
        <v>58</v>
      </c>
      <c r="D7671" t="s">
        <v>71</v>
      </c>
      <c r="E7671">
        <v>5515</v>
      </c>
      <c r="F7671" t="s">
        <v>53</v>
      </c>
      <c r="G7671" s="2">
        <v>-315</v>
      </c>
      <c r="H7671" s="1">
        <v>42674</v>
      </c>
      <c r="I7671" t="s">
        <v>35</v>
      </c>
      <c r="J7671" t="s">
        <v>45</v>
      </c>
      <c r="K7671" t="s">
        <v>46</v>
      </c>
      <c r="M7671">
        <v>310060</v>
      </c>
      <c r="N7671">
        <v>250833</v>
      </c>
      <c r="S7671" t="s">
        <v>47</v>
      </c>
      <c r="W7671">
        <v>10</v>
      </c>
      <c r="X7671">
        <v>16</v>
      </c>
      <c r="AA7671" t="s">
        <v>38</v>
      </c>
      <c r="AB7671">
        <v>110</v>
      </c>
      <c r="AC7671" t="s">
        <v>39</v>
      </c>
      <c r="AD7671" t="s">
        <v>40</v>
      </c>
      <c r="AE7671">
        <v>109</v>
      </c>
    </row>
    <row r="7672" spans="1:31">
      <c r="A7672">
        <v>249</v>
      </c>
      <c r="B7672">
        <v>249101</v>
      </c>
      <c r="C7672" t="s">
        <v>57</v>
      </c>
      <c r="D7672" t="s">
        <v>72</v>
      </c>
      <c r="E7672">
        <v>5515</v>
      </c>
      <c r="F7672" t="s">
        <v>53</v>
      </c>
      <c r="G7672" s="2">
        <v>89</v>
      </c>
      <c r="H7672" s="1">
        <v>42674</v>
      </c>
      <c r="I7672" t="s">
        <v>35</v>
      </c>
      <c r="J7672" t="s">
        <v>45</v>
      </c>
      <c r="K7672" t="s">
        <v>46</v>
      </c>
      <c r="M7672">
        <v>310060</v>
      </c>
      <c r="N7672">
        <v>250833</v>
      </c>
      <c r="S7672" t="s">
        <v>47</v>
      </c>
      <c r="W7672">
        <v>10</v>
      </c>
      <c r="X7672">
        <v>16</v>
      </c>
      <c r="AA7672" t="s">
        <v>38</v>
      </c>
      <c r="AB7672">
        <v>110</v>
      </c>
      <c r="AC7672" t="s">
        <v>39</v>
      </c>
      <c r="AD7672" t="s">
        <v>40</v>
      </c>
      <c r="AE7672">
        <v>110</v>
      </c>
    </row>
    <row r="7673" spans="1:31">
      <c r="A7673">
        <v>250</v>
      </c>
      <c r="B7673">
        <v>250100</v>
      </c>
      <c r="C7673" t="s">
        <v>57</v>
      </c>
      <c r="D7673" t="s">
        <v>72</v>
      </c>
      <c r="E7673">
        <v>5515</v>
      </c>
      <c r="F7673" t="s">
        <v>53</v>
      </c>
      <c r="G7673" s="2">
        <v>33</v>
      </c>
      <c r="H7673" s="1">
        <v>42674</v>
      </c>
      <c r="I7673" t="s">
        <v>35</v>
      </c>
      <c r="J7673" t="s">
        <v>45</v>
      </c>
      <c r="K7673" t="s">
        <v>46</v>
      </c>
      <c r="M7673">
        <v>310060</v>
      </c>
      <c r="N7673">
        <v>250833</v>
      </c>
      <c r="S7673" t="s">
        <v>47</v>
      </c>
      <c r="W7673">
        <v>10</v>
      </c>
      <c r="X7673">
        <v>16</v>
      </c>
      <c r="AA7673" t="s">
        <v>38</v>
      </c>
      <c r="AB7673">
        <v>110</v>
      </c>
      <c r="AC7673" t="s">
        <v>39</v>
      </c>
      <c r="AD7673" t="s">
        <v>40</v>
      </c>
      <c r="AE7673">
        <v>111</v>
      </c>
    </row>
    <row r="7674" spans="1:31">
      <c r="A7674">
        <v>251</v>
      </c>
      <c r="B7674">
        <v>251100</v>
      </c>
      <c r="C7674" t="s">
        <v>58</v>
      </c>
      <c r="D7674" t="s">
        <v>71</v>
      </c>
      <c r="E7674">
        <v>5515</v>
      </c>
      <c r="F7674" t="s">
        <v>53</v>
      </c>
      <c r="G7674" s="2">
        <v>1416</v>
      </c>
      <c r="H7674" s="1">
        <v>42674</v>
      </c>
      <c r="I7674" t="s">
        <v>35</v>
      </c>
      <c r="J7674" t="s">
        <v>45</v>
      </c>
      <c r="K7674" t="s">
        <v>46</v>
      </c>
      <c r="M7674">
        <v>310060</v>
      </c>
      <c r="N7674">
        <v>250833</v>
      </c>
      <c r="S7674" t="s">
        <v>47</v>
      </c>
      <c r="W7674">
        <v>10</v>
      </c>
      <c r="X7674">
        <v>16</v>
      </c>
      <c r="AA7674" t="s">
        <v>38</v>
      </c>
      <c r="AB7674">
        <v>110</v>
      </c>
      <c r="AC7674" t="s">
        <v>39</v>
      </c>
      <c r="AD7674" t="s">
        <v>40</v>
      </c>
      <c r="AE7674">
        <v>112</v>
      </c>
    </row>
    <row r="7675" spans="1:31">
      <c r="A7675">
        <v>252</v>
      </c>
      <c r="B7675">
        <v>252100</v>
      </c>
      <c r="C7675" t="s">
        <v>59</v>
      </c>
      <c r="D7675" t="s">
        <v>73</v>
      </c>
      <c r="E7675">
        <v>5515</v>
      </c>
      <c r="F7675" t="s">
        <v>53</v>
      </c>
      <c r="G7675" s="2">
        <v>-1139.07</v>
      </c>
      <c r="H7675" s="1">
        <v>42674</v>
      </c>
      <c r="I7675" t="s">
        <v>35</v>
      </c>
      <c r="J7675" t="s">
        <v>45</v>
      </c>
      <c r="K7675" t="s">
        <v>46</v>
      </c>
      <c r="M7675">
        <v>310060</v>
      </c>
      <c r="N7675">
        <v>250833</v>
      </c>
      <c r="S7675" t="s">
        <v>47</v>
      </c>
      <c r="W7675">
        <v>10</v>
      </c>
      <c r="X7675">
        <v>16</v>
      </c>
      <c r="AA7675" t="s">
        <v>38</v>
      </c>
      <c r="AB7675">
        <v>110</v>
      </c>
      <c r="AC7675" t="s">
        <v>39</v>
      </c>
      <c r="AD7675" t="s">
        <v>40</v>
      </c>
      <c r="AE7675">
        <v>113</v>
      </c>
    </row>
    <row r="7676" spans="1:31">
      <c r="A7676">
        <v>255</v>
      </c>
      <c r="B7676">
        <v>255100</v>
      </c>
      <c r="C7676" t="s">
        <v>58</v>
      </c>
      <c r="D7676" t="s">
        <v>71</v>
      </c>
      <c r="E7676">
        <v>5515</v>
      </c>
      <c r="F7676" t="s">
        <v>53</v>
      </c>
      <c r="G7676" s="2">
        <v>498</v>
      </c>
      <c r="H7676" s="1">
        <v>42674</v>
      </c>
      <c r="I7676" t="s">
        <v>35</v>
      </c>
      <c r="J7676" t="s">
        <v>45</v>
      </c>
      <c r="K7676" t="s">
        <v>46</v>
      </c>
      <c r="M7676">
        <v>310060</v>
      </c>
      <c r="N7676">
        <v>250833</v>
      </c>
      <c r="S7676" t="s">
        <v>47</v>
      </c>
      <c r="W7676">
        <v>10</v>
      </c>
      <c r="X7676">
        <v>16</v>
      </c>
      <c r="AA7676" t="s">
        <v>38</v>
      </c>
      <c r="AB7676">
        <v>110</v>
      </c>
      <c r="AC7676" t="s">
        <v>39</v>
      </c>
      <c r="AD7676" t="s">
        <v>40</v>
      </c>
      <c r="AE7676">
        <v>115</v>
      </c>
    </row>
    <row r="7677" spans="1:31">
      <c r="A7677">
        <v>256</v>
      </c>
      <c r="B7677">
        <v>256100</v>
      </c>
      <c r="C7677" t="s">
        <v>57</v>
      </c>
      <c r="D7677" t="s">
        <v>72</v>
      </c>
      <c r="E7677">
        <v>5515</v>
      </c>
      <c r="F7677" t="s">
        <v>53</v>
      </c>
      <c r="G7677" s="2">
        <v>920</v>
      </c>
      <c r="H7677" s="1">
        <v>42674</v>
      </c>
      <c r="I7677" t="s">
        <v>35</v>
      </c>
      <c r="J7677" t="s">
        <v>45</v>
      </c>
      <c r="K7677" t="s">
        <v>46</v>
      </c>
      <c r="M7677">
        <v>310060</v>
      </c>
      <c r="N7677">
        <v>250833</v>
      </c>
      <c r="S7677" t="s">
        <v>47</v>
      </c>
      <c r="W7677">
        <v>10</v>
      </c>
      <c r="X7677">
        <v>16</v>
      </c>
      <c r="AA7677" t="s">
        <v>38</v>
      </c>
      <c r="AB7677">
        <v>110</v>
      </c>
      <c r="AC7677" t="s">
        <v>39</v>
      </c>
      <c r="AD7677" t="s">
        <v>40</v>
      </c>
      <c r="AE7677">
        <v>116</v>
      </c>
    </row>
    <row r="7678" spans="1:31">
      <c r="A7678">
        <v>259</v>
      </c>
      <c r="B7678">
        <v>259100</v>
      </c>
      <c r="C7678" t="s">
        <v>58</v>
      </c>
      <c r="D7678" t="s">
        <v>71</v>
      </c>
      <c r="E7678">
        <v>5515</v>
      </c>
      <c r="F7678" t="s">
        <v>53</v>
      </c>
      <c r="G7678" s="2">
        <v>21</v>
      </c>
      <c r="H7678" s="1">
        <v>42674</v>
      </c>
      <c r="I7678" t="s">
        <v>35</v>
      </c>
      <c r="J7678" t="s">
        <v>45</v>
      </c>
      <c r="K7678" t="s">
        <v>46</v>
      </c>
      <c r="M7678">
        <v>310060</v>
      </c>
      <c r="N7678">
        <v>250833</v>
      </c>
      <c r="S7678" t="s">
        <v>47</v>
      </c>
      <c r="W7678">
        <v>10</v>
      </c>
      <c r="X7678">
        <v>16</v>
      </c>
      <c r="AA7678" t="s">
        <v>38</v>
      </c>
      <c r="AB7678">
        <v>110</v>
      </c>
      <c r="AC7678" t="s">
        <v>39</v>
      </c>
      <c r="AD7678" t="s">
        <v>40</v>
      </c>
      <c r="AE7678">
        <v>117</v>
      </c>
    </row>
    <row r="7679" spans="1:31">
      <c r="A7679">
        <v>260</v>
      </c>
      <c r="B7679">
        <v>260100</v>
      </c>
      <c r="C7679" t="s">
        <v>58</v>
      </c>
      <c r="D7679" t="s">
        <v>71</v>
      </c>
      <c r="E7679">
        <v>5515</v>
      </c>
      <c r="F7679" t="s">
        <v>53</v>
      </c>
      <c r="G7679" s="2">
        <v>84</v>
      </c>
      <c r="H7679" s="1">
        <v>42674</v>
      </c>
      <c r="I7679" t="s">
        <v>35</v>
      </c>
      <c r="J7679" t="s">
        <v>45</v>
      </c>
      <c r="K7679" t="s">
        <v>46</v>
      </c>
      <c r="M7679">
        <v>310060</v>
      </c>
      <c r="N7679">
        <v>250833</v>
      </c>
      <c r="S7679" t="s">
        <v>47</v>
      </c>
      <c r="W7679">
        <v>10</v>
      </c>
      <c r="X7679">
        <v>16</v>
      </c>
      <c r="AA7679" t="s">
        <v>38</v>
      </c>
      <c r="AB7679">
        <v>110</v>
      </c>
      <c r="AC7679" t="s">
        <v>39</v>
      </c>
      <c r="AD7679" t="s">
        <v>40</v>
      </c>
      <c r="AE7679">
        <v>118</v>
      </c>
    </row>
    <row r="7680" spans="1:31">
      <c r="A7680">
        <v>242</v>
      </c>
      <c r="B7680">
        <v>242100</v>
      </c>
      <c r="C7680" t="s">
        <v>58</v>
      </c>
      <c r="D7680" t="s">
        <v>71</v>
      </c>
      <c r="E7680">
        <v>5515</v>
      </c>
      <c r="F7680" t="s">
        <v>53</v>
      </c>
      <c r="G7680" s="2">
        <v>38</v>
      </c>
      <c r="H7680" s="1">
        <v>42704</v>
      </c>
      <c r="I7680" t="s">
        <v>35</v>
      </c>
      <c r="J7680" t="s">
        <v>45</v>
      </c>
      <c r="K7680" t="s">
        <v>46</v>
      </c>
      <c r="M7680">
        <v>310354</v>
      </c>
      <c r="N7680">
        <v>253201</v>
      </c>
      <c r="S7680" t="s">
        <v>47</v>
      </c>
      <c r="W7680">
        <v>11</v>
      </c>
      <c r="X7680">
        <v>16</v>
      </c>
      <c r="AA7680" t="s">
        <v>38</v>
      </c>
      <c r="AB7680">
        <v>110</v>
      </c>
      <c r="AC7680" t="s">
        <v>39</v>
      </c>
      <c r="AD7680" t="s">
        <v>40</v>
      </c>
      <c r="AE7680">
        <v>105</v>
      </c>
    </row>
    <row r="7681" spans="1:31">
      <c r="A7681">
        <v>246</v>
      </c>
      <c r="B7681">
        <v>246100</v>
      </c>
      <c r="C7681" t="s">
        <v>57</v>
      </c>
      <c r="D7681" t="s">
        <v>72</v>
      </c>
      <c r="E7681">
        <v>5515</v>
      </c>
      <c r="F7681" t="s">
        <v>53</v>
      </c>
      <c r="G7681" s="2">
        <v>2230</v>
      </c>
      <c r="H7681" s="1">
        <v>42704</v>
      </c>
      <c r="I7681" t="s">
        <v>35</v>
      </c>
      <c r="J7681" t="s">
        <v>45</v>
      </c>
      <c r="K7681" t="s">
        <v>46</v>
      </c>
      <c r="M7681">
        <v>310354</v>
      </c>
      <c r="N7681">
        <v>253201</v>
      </c>
      <c r="S7681" t="s">
        <v>47</v>
      </c>
      <c r="W7681">
        <v>11</v>
      </c>
      <c r="X7681">
        <v>16</v>
      </c>
      <c r="AA7681" t="s">
        <v>38</v>
      </c>
      <c r="AB7681">
        <v>110</v>
      </c>
      <c r="AC7681" t="s">
        <v>39</v>
      </c>
      <c r="AD7681" t="s">
        <v>40</v>
      </c>
      <c r="AE7681">
        <v>106</v>
      </c>
    </row>
    <row r="7682" spans="1:31">
      <c r="A7682">
        <v>248</v>
      </c>
      <c r="B7682">
        <v>248100</v>
      </c>
      <c r="C7682" t="s">
        <v>58</v>
      </c>
      <c r="D7682" t="s">
        <v>71</v>
      </c>
      <c r="E7682">
        <v>5515</v>
      </c>
      <c r="F7682" t="s">
        <v>53</v>
      </c>
      <c r="G7682" s="2">
        <v>76</v>
      </c>
      <c r="H7682" s="1">
        <v>42704</v>
      </c>
      <c r="I7682" t="s">
        <v>35</v>
      </c>
      <c r="J7682" t="s">
        <v>45</v>
      </c>
      <c r="K7682" t="s">
        <v>46</v>
      </c>
      <c r="M7682">
        <v>310354</v>
      </c>
      <c r="N7682">
        <v>253201</v>
      </c>
      <c r="S7682" t="s">
        <v>47</v>
      </c>
      <c r="W7682">
        <v>11</v>
      </c>
      <c r="X7682">
        <v>16</v>
      </c>
      <c r="AA7682" t="s">
        <v>38</v>
      </c>
      <c r="AB7682">
        <v>110</v>
      </c>
      <c r="AC7682" t="s">
        <v>39</v>
      </c>
      <c r="AD7682" t="s">
        <v>40</v>
      </c>
      <c r="AE7682">
        <v>107</v>
      </c>
    </row>
    <row r="7683" spans="1:31">
      <c r="A7683">
        <v>249</v>
      </c>
      <c r="B7683">
        <v>249101</v>
      </c>
      <c r="C7683" t="s">
        <v>57</v>
      </c>
      <c r="D7683" t="s">
        <v>72</v>
      </c>
      <c r="E7683">
        <v>5515</v>
      </c>
      <c r="F7683" t="s">
        <v>53</v>
      </c>
      <c r="G7683" s="2">
        <v>179</v>
      </c>
      <c r="H7683" s="1">
        <v>42704</v>
      </c>
      <c r="I7683" t="s">
        <v>35</v>
      </c>
      <c r="J7683" t="s">
        <v>45</v>
      </c>
      <c r="K7683" t="s">
        <v>46</v>
      </c>
      <c r="M7683">
        <v>310354</v>
      </c>
      <c r="N7683">
        <v>253201</v>
      </c>
      <c r="S7683" t="s">
        <v>47</v>
      </c>
      <c r="W7683">
        <v>11</v>
      </c>
      <c r="X7683">
        <v>16</v>
      </c>
      <c r="AA7683" t="s">
        <v>38</v>
      </c>
      <c r="AB7683">
        <v>110</v>
      </c>
      <c r="AC7683" t="s">
        <v>39</v>
      </c>
      <c r="AD7683" t="s">
        <v>40</v>
      </c>
      <c r="AE7683">
        <v>108</v>
      </c>
    </row>
    <row r="7684" spans="1:31">
      <c r="A7684">
        <v>250</v>
      </c>
      <c r="B7684">
        <v>250100</v>
      </c>
      <c r="C7684" t="s">
        <v>57</v>
      </c>
      <c r="D7684" t="s">
        <v>72</v>
      </c>
      <c r="E7684">
        <v>5515</v>
      </c>
      <c r="F7684" t="s">
        <v>53</v>
      </c>
      <c r="G7684" s="2">
        <v>-33</v>
      </c>
      <c r="H7684" s="1">
        <v>42704</v>
      </c>
      <c r="I7684" t="s">
        <v>35</v>
      </c>
      <c r="J7684" t="s">
        <v>45</v>
      </c>
      <c r="K7684" t="s">
        <v>46</v>
      </c>
      <c r="M7684">
        <v>310354</v>
      </c>
      <c r="N7684">
        <v>253201</v>
      </c>
      <c r="S7684" t="s">
        <v>47</v>
      </c>
      <c r="W7684">
        <v>11</v>
      </c>
      <c r="X7684">
        <v>16</v>
      </c>
      <c r="AA7684" t="s">
        <v>38</v>
      </c>
      <c r="AB7684">
        <v>110</v>
      </c>
      <c r="AC7684" t="s">
        <v>39</v>
      </c>
      <c r="AD7684" t="s">
        <v>40</v>
      </c>
      <c r="AE7684">
        <v>109</v>
      </c>
    </row>
    <row r="7685" spans="1:31">
      <c r="A7685">
        <v>251</v>
      </c>
      <c r="B7685">
        <v>251100</v>
      </c>
      <c r="C7685" t="s">
        <v>58</v>
      </c>
      <c r="D7685" t="s">
        <v>71</v>
      </c>
      <c r="E7685">
        <v>5515</v>
      </c>
      <c r="F7685" t="s">
        <v>53</v>
      </c>
      <c r="G7685" s="2">
        <v>577</v>
      </c>
      <c r="H7685" s="1">
        <v>42704</v>
      </c>
      <c r="I7685" t="s">
        <v>35</v>
      </c>
      <c r="J7685" t="s">
        <v>45</v>
      </c>
      <c r="K7685" t="s">
        <v>46</v>
      </c>
      <c r="M7685">
        <v>310354</v>
      </c>
      <c r="N7685">
        <v>253201</v>
      </c>
      <c r="S7685" t="s">
        <v>47</v>
      </c>
      <c r="W7685">
        <v>11</v>
      </c>
      <c r="X7685">
        <v>16</v>
      </c>
      <c r="AA7685" t="s">
        <v>38</v>
      </c>
      <c r="AB7685">
        <v>110</v>
      </c>
      <c r="AC7685" t="s">
        <v>39</v>
      </c>
      <c r="AD7685" t="s">
        <v>40</v>
      </c>
      <c r="AE7685">
        <v>110</v>
      </c>
    </row>
    <row r="7686" spans="1:31">
      <c r="A7686">
        <v>252</v>
      </c>
      <c r="B7686">
        <v>252100</v>
      </c>
      <c r="C7686" t="s">
        <v>59</v>
      </c>
      <c r="D7686" t="s">
        <v>73</v>
      </c>
      <c r="E7686">
        <v>5515</v>
      </c>
      <c r="F7686" t="s">
        <v>53</v>
      </c>
      <c r="G7686" s="2">
        <v>778.06</v>
      </c>
      <c r="H7686" s="1">
        <v>42704</v>
      </c>
      <c r="I7686" t="s">
        <v>35</v>
      </c>
      <c r="J7686" t="s">
        <v>45</v>
      </c>
      <c r="K7686" t="s">
        <v>46</v>
      </c>
      <c r="M7686">
        <v>310354</v>
      </c>
      <c r="N7686">
        <v>253201</v>
      </c>
      <c r="S7686" t="s">
        <v>47</v>
      </c>
      <c r="W7686">
        <v>11</v>
      </c>
      <c r="X7686">
        <v>16</v>
      </c>
      <c r="AA7686" t="s">
        <v>38</v>
      </c>
      <c r="AB7686">
        <v>110</v>
      </c>
      <c r="AC7686" t="s">
        <v>39</v>
      </c>
      <c r="AD7686" t="s">
        <v>40</v>
      </c>
      <c r="AE7686">
        <v>111</v>
      </c>
    </row>
    <row r="7687" spans="1:31">
      <c r="A7687">
        <v>255</v>
      </c>
      <c r="B7687">
        <v>255100</v>
      </c>
      <c r="C7687" t="s">
        <v>58</v>
      </c>
      <c r="D7687" t="s">
        <v>71</v>
      </c>
      <c r="E7687">
        <v>5515</v>
      </c>
      <c r="F7687" t="s">
        <v>53</v>
      </c>
      <c r="G7687" s="2">
        <v>-109</v>
      </c>
      <c r="H7687" s="1">
        <v>42704</v>
      </c>
      <c r="I7687" t="s">
        <v>35</v>
      </c>
      <c r="J7687" t="s">
        <v>45</v>
      </c>
      <c r="K7687" t="s">
        <v>46</v>
      </c>
      <c r="M7687">
        <v>310354</v>
      </c>
      <c r="N7687">
        <v>253201</v>
      </c>
      <c r="S7687" t="s">
        <v>47</v>
      </c>
      <c r="W7687">
        <v>11</v>
      </c>
      <c r="X7687">
        <v>16</v>
      </c>
      <c r="AA7687" t="s">
        <v>38</v>
      </c>
      <c r="AB7687">
        <v>110</v>
      </c>
      <c r="AC7687" t="s">
        <v>39</v>
      </c>
      <c r="AD7687" t="s">
        <v>40</v>
      </c>
      <c r="AE7687">
        <v>113</v>
      </c>
    </row>
    <row r="7688" spans="1:31">
      <c r="A7688">
        <v>256</v>
      </c>
      <c r="B7688">
        <v>256100</v>
      </c>
      <c r="C7688" t="s">
        <v>57</v>
      </c>
      <c r="D7688" t="s">
        <v>72</v>
      </c>
      <c r="E7688">
        <v>5515</v>
      </c>
      <c r="F7688" t="s">
        <v>53</v>
      </c>
      <c r="G7688" s="2">
        <v>869</v>
      </c>
      <c r="H7688" s="1">
        <v>42704</v>
      </c>
      <c r="I7688" t="s">
        <v>35</v>
      </c>
      <c r="J7688" t="s">
        <v>45</v>
      </c>
      <c r="K7688" t="s">
        <v>46</v>
      </c>
      <c r="M7688">
        <v>310354</v>
      </c>
      <c r="N7688">
        <v>253201</v>
      </c>
      <c r="S7688" t="s">
        <v>47</v>
      </c>
      <c r="W7688">
        <v>11</v>
      </c>
      <c r="X7688">
        <v>16</v>
      </c>
      <c r="AA7688" t="s">
        <v>38</v>
      </c>
      <c r="AB7688">
        <v>110</v>
      </c>
      <c r="AC7688" t="s">
        <v>39</v>
      </c>
      <c r="AD7688" t="s">
        <v>40</v>
      </c>
      <c r="AE7688">
        <v>114</v>
      </c>
    </row>
    <row r="7689" spans="1:31">
      <c r="A7689">
        <v>259</v>
      </c>
      <c r="B7689">
        <v>259100</v>
      </c>
      <c r="C7689" t="s">
        <v>58</v>
      </c>
      <c r="D7689" t="s">
        <v>71</v>
      </c>
      <c r="E7689">
        <v>5515</v>
      </c>
      <c r="F7689" t="s">
        <v>53</v>
      </c>
      <c r="G7689" s="2">
        <v>107</v>
      </c>
      <c r="H7689" s="1">
        <v>42704</v>
      </c>
      <c r="I7689" t="s">
        <v>35</v>
      </c>
      <c r="J7689" t="s">
        <v>45</v>
      </c>
      <c r="K7689" t="s">
        <v>46</v>
      </c>
      <c r="M7689">
        <v>310354</v>
      </c>
      <c r="N7689">
        <v>253201</v>
      </c>
      <c r="S7689" t="s">
        <v>47</v>
      </c>
      <c r="W7689">
        <v>11</v>
      </c>
      <c r="X7689">
        <v>16</v>
      </c>
      <c r="AA7689" t="s">
        <v>38</v>
      </c>
      <c r="AB7689">
        <v>110</v>
      </c>
      <c r="AC7689" t="s">
        <v>39</v>
      </c>
      <c r="AD7689" t="s">
        <v>40</v>
      </c>
      <c r="AE7689">
        <v>115</v>
      </c>
    </row>
    <row r="7690" spans="1:31">
      <c r="A7690">
        <v>260</v>
      </c>
      <c r="B7690">
        <v>260100</v>
      </c>
      <c r="C7690" t="s">
        <v>58</v>
      </c>
      <c r="D7690" t="s">
        <v>71</v>
      </c>
      <c r="E7690">
        <v>5515</v>
      </c>
      <c r="F7690" t="s">
        <v>53</v>
      </c>
      <c r="G7690" s="2">
        <v>-72</v>
      </c>
      <c r="H7690" s="1">
        <v>42704</v>
      </c>
      <c r="I7690" t="s">
        <v>35</v>
      </c>
      <c r="J7690" t="s">
        <v>45</v>
      </c>
      <c r="K7690" t="s">
        <v>46</v>
      </c>
      <c r="M7690">
        <v>310354</v>
      </c>
      <c r="N7690">
        <v>253201</v>
      </c>
      <c r="S7690" t="s">
        <v>47</v>
      </c>
      <c r="W7690">
        <v>11</v>
      </c>
      <c r="X7690">
        <v>16</v>
      </c>
      <c r="AA7690" t="s">
        <v>38</v>
      </c>
      <c r="AB7690">
        <v>110</v>
      </c>
      <c r="AC7690" t="s">
        <v>39</v>
      </c>
      <c r="AD7690" t="s">
        <v>40</v>
      </c>
      <c r="AE7690">
        <v>116</v>
      </c>
    </row>
    <row r="7691" spans="1:31">
      <c r="A7691">
        <v>242</v>
      </c>
      <c r="B7691">
        <v>242100</v>
      </c>
      <c r="C7691" t="s">
        <v>58</v>
      </c>
      <c r="D7691" t="s">
        <v>71</v>
      </c>
      <c r="E7691">
        <v>5515</v>
      </c>
      <c r="F7691" t="s">
        <v>53</v>
      </c>
      <c r="G7691" s="2">
        <v>75</v>
      </c>
      <c r="H7691" s="1">
        <v>42735</v>
      </c>
      <c r="I7691" t="s">
        <v>35</v>
      </c>
      <c r="J7691" t="s">
        <v>45</v>
      </c>
      <c r="K7691" t="s">
        <v>46</v>
      </c>
      <c r="M7691">
        <v>317839</v>
      </c>
      <c r="N7691">
        <v>255548</v>
      </c>
      <c r="S7691" t="s">
        <v>47</v>
      </c>
      <c r="W7691">
        <v>12</v>
      </c>
      <c r="X7691">
        <v>16</v>
      </c>
      <c r="AA7691" t="s">
        <v>38</v>
      </c>
      <c r="AB7691">
        <v>110</v>
      </c>
      <c r="AC7691" t="s">
        <v>39</v>
      </c>
      <c r="AD7691" t="s">
        <v>40</v>
      </c>
      <c r="AE7691">
        <v>107</v>
      </c>
    </row>
    <row r="7692" spans="1:31">
      <c r="A7692">
        <v>246</v>
      </c>
      <c r="B7692">
        <v>246100</v>
      </c>
      <c r="C7692" t="s">
        <v>57</v>
      </c>
      <c r="D7692" t="s">
        <v>72</v>
      </c>
      <c r="E7692">
        <v>5515</v>
      </c>
      <c r="F7692" t="s">
        <v>53</v>
      </c>
      <c r="G7692" s="2">
        <v>-488</v>
      </c>
      <c r="H7692" s="1">
        <v>42735</v>
      </c>
      <c r="I7692" t="s">
        <v>35</v>
      </c>
      <c r="J7692" t="s">
        <v>45</v>
      </c>
      <c r="K7692" t="s">
        <v>46</v>
      </c>
      <c r="M7692">
        <v>317839</v>
      </c>
      <c r="N7692">
        <v>255548</v>
      </c>
      <c r="S7692" t="s">
        <v>47</v>
      </c>
      <c r="W7692">
        <v>12</v>
      </c>
      <c r="X7692">
        <v>16</v>
      </c>
      <c r="AA7692" t="s">
        <v>38</v>
      </c>
      <c r="AB7692">
        <v>110</v>
      </c>
      <c r="AC7692" t="s">
        <v>39</v>
      </c>
      <c r="AD7692" t="s">
        <v>40</v>
      </c>
      <c r="AE7692">
        <v>108</v>
      </c>
    </row>
    <row r="7693" spans="1:31">
      <c r="A7693">
        <v>248</v>
      </c>
      <c r="B7693">
        <v>248100</v>
      </c>
      <c r="C7693" t="s">
        <v>58</v>
      </c>
      <c r="D7693" t="s">
        <v>71</v>
      </c>
      <c r="E7693">
        <v>5515</v>
      </c>
      <c r="F7693" t="s">
        <v>53</v>
      </c>
      <c r="G7693" s="2">
        <v>91</v>
      </c>
      <c r="H7693" s="1">
        <v>42735</v>
      </c>
      <c r="I7693" t="s">
        <v>35</v>
      </c>
      <c r="J7693" t="s">
        <v>45</v>
      </c>
      <c r="K7693" t="s">
        <v>46</v>
      </c>
      <c r="M7693">
        <v>317839</v>
      </c>
      <c r="N7693">
        <v>255548</v>
      </c>
      <c r="S7693" t="s">
        <v>47</v>
      </c>
      <c r="W7693">
        <v>12</v>
      </c>
      <c r="X7693">
        <v>16</v>
      </c>
      <c r="AA7693" t="s">
        <v>38</v>
      </c>
      <c r="AB7693">
        <v>110</v>
      </c>
      <c r="AC7693" t="s">
        <v>39</v>
      </c>
      <c r="AD7693" t="s">
        <v>40</v>
      </c>
      <c r="AE7693">
        <v>109</v>
      </c>
    </row>
    <row r="7694" spans="1:31">
      <c r="A7694">
        <v>249</v>
      </c>
      <c r="B7694">
        <v>249101</v>
      </c>
      <c r="C7694" t="s">
        <v>57</v>
      </c>
      <c r="D7694" t="s">
        <v>72</v>
      </c>
      <c r="E7694">
        <v>5515</v>
      </c>
      <c r="F7694" t="s">
        <v>53</v>
      </c>
      <c r="G7694" s="2">
        <v>23</v>
      </c>
      <c r="H7694" s="1">
        <v>42735</v>
      </c>
      <c r="I7694" t="s">
        <v>35</v>
      </c>
      <c r="J7694" t="s">
        <v>45</v>
      </c>
      <c r="K7694" t="s">
        <v>46</v>
      </c>
      <c r="M7694">
        <v>317839</v>
      </c>
      <c r="N7694">
        <v>255548</v>
      </c>
      <c r="S7694" t="s">
        <v>47</v>
      </c>
      <c r="W7694">
        <v>12</v>
      </c>
      <c r="X7694">
        <v>16</v>
      </c>
      <c r="AA7694" t="s">
        <v>38</v>
      </c>
      <c r="AB7694">
        <v>110</v>
      </c>
      <c r="AC7694" t="s">
        <v>39</v>
      </c>
      <c r="AD7694" t="s">
        <v>40</v>
      </c>
      <c r="AE7694">
        <v>110</v>
      </c>
    </row>
    <row r="7695" spans="1:31">
      <c r="A7695">
        <v>250</v>
      </c>
      <c r="B7695">
        <v>250100</v>
      </c>
      <c r="C7695" t="s">
        <v>57</v>
      </c>
      <c r="D7695" t="s">
        <v>72</v>
      </c>
      <c r="E7695">
        <v>5515</v>
      </c>
      <c r="F7695" t="s">
        <v>53</v>
      </c>
      <c r="G7695" s="2">
        <v>35</v>
      </c>
      <c r="H7695" s="1">
        <v>42735</v>
      </c>
      <c r="I7695" t="s">
        <v>35</v>
      </c>
      <c r="J7695" t="s">
        <v>45</v>
      </c>
      <c r="K7695" t="s">
        <v>46</v>
      </c>
      <c r="M7695">
        <v>317839</v>
      </c>
      <c r="N7695">
        <v>255548</v>
      </c>
      <c r="S7695" t="s">
        <v>47</v>
      </c>
      <c r="W7695">
        <v>12</v>
      </c>
      <c r="X7695">
        <v>16</v>
      </c>
      <c r="AA7695" t="s">
        <v>38</v>
      </c>
      <c r="AB7695">
        <v>110</v>
      </c>
      <c r="AC7695" t="s">
        <v>39</v>
      </c>
      <c r="AD7695" t="s">
        <v>40</v>
      </c>
      <c r="AE7695">
        <v>111</v>
      </c>
    </row>
    <row r="7696" spans="1:31">
      <c r="A7696">
        <v>251</v>
      </c>
      <c r="B7696">
        <v>251100</v>
      </c>
      <c r="C7696" t="s">
        <v>58</v>
      </c>
      <c r="D7696" t="s">
        <v>71</v>
      </c>
      <c r="E7696">
        <v>5515</v>
      </c>
      <c r="F7696" t="s">
        <v>53</v>
      </c>
      <c r="G7696" s="2">
        <v>356</v>
      </c>
      <c r="H7696" s="1">
        <v>42735</v>
      </c>
      <c r="I7696" t="s">
        <v>35</v>
      </c>
      <c r="J7696" t="s">
        <v>45</v>
      </c>
      <c r="K7696" t="s">
        <v>46</v>
      </c>
      <c r="M7696">
        <v>317839</v>
      </c>
      <c r="N7696">
        <v>255548</v>
      </c>
      <c r="S7696" t="s">
        <v>47</v>
      </c>
      <c r="W7696">
        <v>12</v>
      </c>
      <c r="X7696">
        <v>16</v>
      </c>
      <c r="AA7696" t="s">
        <v>38</v>
      </c>
      <c r="AB7696">
        <v>110</v>
      </c>
      <c r="AC7696" t="s">
        <v>39</v>
      </c>
      <c r="AD7696" t="s">
        <v>40</v>
      </c>
      <c r="AE7696">
        <v>112</v>
      </c>
    </row>
    <row r="7697" spans="1:31">
      <c r="A7697">
        <v>252</v>
      </c>
      <c r="B7697">
        <v>252100</v>
      </c>
      <c r="C7697" t="s">
        <v>59</v>
      </c>
      <c r="D7697" t="s">
        <v>73</v>
      </c>
      <c r="E7697">
        <v>5515</v>
      </c>
      <c r="F7697" t="s">
        <v>53</v>
      </c>
      <c r="G7697" s="2">
        <v>-658.5</v>
      </c>
      <c r="H7697" s="1">
        <v>42735</v>
      </c>
      <c r="I7697" t="s">
        <v>35</v>
      </c>
      <c r="J7697" t="s">
        <v>45</v>
      </c>
      <c r="K7697" t="s">
        <v>46</v>
      </c>
      <c r="M7697">
        <v>317839</v>
      </c>
      <c r="N7697">
        <v>255548</v>
      </c>
      <c r="S7697" t="s">
        <v>47</v>
      </c>
      <c r="W7697">
        <v>12</v>
      </c>
      <c r="X7697">
        <v>16</v>
      </c>
      <c r="AA7697" t="s">
        <v>38</v>
      </c>
      <c r="AB7697">
        <v>110</v>
      </c>
      <c r="AC7697" t="s">
        <v>39</v>
      </c>
      <c r="AD7697" t="s">
        <v>40</v>
      </c>
      <c r="AE7697">
        <v>113</v>
      </c>
    </row>
    <row r="7698" spans="1:31">
      <c r="A7698">
        <v>255</v>
      </c>
      <c r="B7698">
        <v>255100</v>
      </c>
      <c r="C7698" t="s">
        <v>58</v>
      </c>
      <c r="D7698" t="s">
        <v>71</v>
      </c>
      <c r="E7698">
        <v>5515</v>
      </c>
      <c r="F7698" t="s">
        <v>53</v>
      </c>
      <c r="G7698" s="2">
        <v>133</v>
      </c>
      <c r="H7698" s="1">
        <v>42735</v>
      </c>
      <c r="I7698" t="s">
        <v>35</v>
      </c>
      <c r="J7698" t="s">
        <v>45</v>
      </c>
      <c r="K7698" t="s">
        <v>46</v>
      </c>
      <c r="M7698">
        <v>317839</v>
      </c>
      <c r="N7698">
        <v>255548</v>
      </c>
      <c r="S7698" t="s">
        <v>47</v>
      </c>
      <c r="W7698">
        <v>12</v>
      </c>
      <c r="X7698">
        <v>16</v>
      </c>
      <c r="AA7698" t="s">
        <v>38</v>
      </c>
      <c r="AB7698">
        <v>110</v>
      </c>
      <c r="AC7698" t="s">
        <v>39</v>
      </c>
      <c r="AD7698" t="s">
        <v>40</v>
      </c>
      <c r="AE7698">
        <v>115</v>
      </c>
    </row>
    <row r="7699" spans="1:31">
      <c r="A7699">
        <v>256</v>
      </c>
      <c r="B7699">
        <v>256100</v>
      </c>
      <c r="C7699" t="s">
        <v>57</v>
      </c>
      <c r="D7699" t="s">
        <v>72</v>
      </c>
      <c r="E7699">
        <v>5515</v>
      </c>
      <c r="F7699" t="s">
        <v>53</v>
      </c>
      <c r="G7699" s="2">
        <v>758</v>
      </c>
      <c r="H7699" s="1">
        <v>42735</v>
      </c>
      <c r="I7699" t="s">
        <v>35</v>
      </c>
      <c r="J7699" t="s">
        <v>45</v>
      </c>
      <c r="K7699" t="s">
        <v>46</v>
      </c>
      <c r="M7699">
        <v>317839</v>
      </c>
      <c r="N7699">
        <v>255548</v>
      </c>
      <c r="S7699" t="s">
        <v>47</v>
      </c>
      <c r="W7699">
        <v>12</v>
      </c>
      <c r="X7699">
        <v>16</v>
      </c>
      <c r="AA7699" t="s">
        <v>38</v>
      </c>
      <c r="AB7699">
        <v>110</v>
      </c>
      <c r="AC7699" t="s">
        <v>39</v>
      </c>
      <c r="AD7699" t="s">
        <v>40</v>
      </c>
      <c r="AE7699">
        <v>116</v>
      </c>
    </row>
    <row r="7700" spans="1:31">
      <c r="A7700">
        <v>259</v>
      </c>
      <c r="B7700">
        <v>259100</v>
      </c>
      <c r="C7700" t="s">
        <v>58</v>
      </c>
      <c r="D7700" t="s">
        <v>71</v>
      </c>
      <c r="E7700">
        <v>5515</v>
      </c>
      <c r="F7700" t="s">
        <v>53</v>
      </c>
      <c r="G7700" s="2">
        <v>64</v>
      </c>
      <c r="H7700" s="1">
        <v>42735</v>
      </c>
      <c r="I7700" t="s">
        <v>35</v>
      </c>
      <c r="J7700" t="s">
        <v>45</v>
      </c>
      <c r="K7700" t="s">
        <v>46</v>
      </c>
      <c r="M7700">
        <v>317839</v>
      </c>
      <c r="N7700">
        <v>255548</v>
      </c>
      <c r="S7700" t="s">
        <v>47</v>
      </c>
      <c r="W7700">
        <v>12</v>
      </c>
      <c r="X7700">
        <v>16</v>
      </c>
      <c r="AA7700" t="s">
        <v>38</v>
      </c>
      <c r="AB7700">
        <v>110</v>
      </c>
      <c r="AC7700" t="s">
        <v>39</v>
      </c>
      <c r="AD7700" t="s">
        <v>40</v>
      </c>
      <c r="AE7700">
        <v>117</v>
      </c>
    </row>
    <row r="7701" spans="1:31">
      <c r="A7701">
        <v>260</v>
      </c>
      <c r="B7701">
        <v>260100</v>
      </c>
      <c r="C7701" t="s">
        <v>58</v>
      </c>
      <c r="D7701" t="s">
        <v>71</v>
      </c>
      <c r="E7701">
        <v>5515</v>
      </c>
      <c r="F7701" t="s">
        <v>53</v>
      </c>
      <c r="G7701" s="2">
        <v>129</v>
      </c>
      <c r="H7701" s="1">
        <v>42735</v>
      </c>
      <c r="I7701" t="s">
        <v>35</v>
      </c>
      <c r="J7701" t="s">
        <v>45</v>
      </c>
      <c r="K7701" t="s">
        <v>46</v>
      </c>
      <c r="M7701">
        <v>317839</v>
      </c>
      <c r="N7701">
        <v>255548</v>
      </c>
      <c r="S7701" t="s">
        <v>47</v>
      </c>
      <c r="W7701">
        <v>12</v>
      </c>
      <c r="X7701">
        <v>16</v>
      </c>
      <c r="AA7701" t="s">
        <v>38</v>
      </c>
      <c r="AB7701">
        <v>110</v>
      </c>
      <c r="AC7701" t="s">
        <v>39</v>
      </c>
      <c r="AD7701" t="s">
        <v>40</v>
      </c>
      <c r="AE7701">
        <v>118</v>
      </c>
    </row>
    <row r="7702" spans="1:31">
      <c r="A7702">
        <v>242</v>
      </c>
      <c r="B7702">
        <v>242100</v>
      </c>
      <c r="C7702" t="s">
        <v>58</v>
      </c>
      <c r="D7702" t="s">
        <v>71</v>
      </c>
      <c r="E7702">
        <v>5515</v>
      </c>
      <c r="F7702" t="s">
        <v>53</v>
      </c>
      <c r="G7702" s="2">
        <v>85</v>
      </c>
      <c r="H7702" s="1">
        <v>42766</v>
      </c>
      <c r="I7702" t="s">
        <v>35</v>
      </c>
      <c r="J7702" t="s">
        <v>45</v>
      </c>
      <c r="K7702" t="s">
        <v>46</v>
      </c>
      <c r="M7702">
        <v>356064</v>
      </c>
      <c r="N7702">
        <v>258466</v>
      </c>
      <c r="S7702" t="s">
        <v>47</v>
      </c>
      <c r="W7702">
        <v>1</v>
      </c>
      <c r="X7702">
        <v>17</v>
      </c>
      <c r="AA7702" t="s">
        <v>38</v>
      </c>
      <c r="AB7702">
        <v>110</v>
      </c>
      <c r="AC7702" t="s">
        <v>39</v>
      </c>
      <c r="AD7702" t="s">
        <v>40</v>
      </c>
      <c r="AE7702">
        <v>109</v>
      </c>
    </row>
    <row r="7703" spans="1:31">
      <c r="A7703">
        <v>246</v>
      </c>
      <c r="B7703">
        <v>246100</v>
      </c>
      <c r="C7703" t="s">
        <v>57</v>
      </c>
      <c r="D7703" t="s">
        <v>72</v>
      </c>
      <c r="E7703">
        <v>5515</v>
      </c>
      <c r="F7703" t="s">
        <v>53</v>
      </c>
      <c r="G7703" s="2">
        <v>1065</v>
      </c>
      <c r="H7703" s="1">
        <v>42766</v>
      </c>
      <c r="I7703" t="s">
        <v>35</v>
      </c>
      <c r="J7703" t="s">
        <v>45</v>
      </c>
      <c r="K7703" t="s">
        <v>46</v>
      </c>
      <c r="M7703">
        <v>356064</v>
      </c>
      <c r="N7703">
        <v>258466</v>
      </c>
      <c r="S7703" t="s">
        <v>47</v>
      </c>
      <c r="W7703">
        <v>1</v>
      </c>
      <c r="X7703">
        <v>17</v>
      </c>
      <c r="AA7703" t="s">
        <v>38</v>
      </c>
      <c r="AB7703">
        <v>110</v>
      </c>
      <c r="AC7703" t="s">
        <v>39</v>
      </c>
      <c r="AD7703" t="s">
        <v>40</v>
      </c>
      <c r="AE7703">
        <v>110</v>
      </c>
    </row>
    <row r="7704" spans="1:31">
      <c r="A7704">
        <v>248</v>
      </c>
      <c r="B7704">
        <v>248100</v>
      </c>
      <c r="C7704" t="s">
        <v>58</v>
      </c>
      <c r="D7704" t="s">
        <v>71</v>
      </c>
      <c r="E7704">
        <v>5515</v>
      </c>
      <c r="F7704" t="s">
        <v>53</v>
      </c>
      <c r="G7704" s="2">
        <v>31</v>
      </c>
      <c r="H7704" s="1">
        <v>42766</v>
      </c>
      <c r="I7704" t="s">
        <v>35</v>
      </c>
      <c r="J7704" t="s">
        <v>45</v>
      </c>
      <c r="K7704" t="s">
        <v>46</v>
      </c>
      <c r="M7704">
        <v>356064</v>
      </c>
      <c r="N7704">
        <v>258466</v>
      </c>
      <c r="S7704" t="s">
        <v>47</v>
      </c>
      <c r="W7704">
        <v>1</v>
      </c>
      <c r="X7704">
        <v>17</v>
      </c>
      <c r="AA7704" t="s">
        <v>38</v>
      </c>
      <c r="AB7704">
        <v>110</v>
      </c>
      <c r="AC7704" t="s">
        <v>39</v>
      </c>
      <c r="AD7704" t="s">
        <v>40</v>
      </c>
      <c r="AE7704">
        <v>111</v>
      </c>
    </row>
    <row r="7705" spans="1:31">
      <c r="A7705">
        <v>249</v>
      </c>
      <c r="B7705">
        <v>249101</v>
      </c>
      <c r="C7705" t="s">
        <v>57</v>
      </c>
      <c r="D7705" t="s">
        <v>72</v>
      </c>
      <c r="E7705">
        <v>5515</v>
      </c>
      <c r="F7705" t="s">
        <v>53</v>
      </c>
      <c r="G7705" s="2">
        <v>112</v>
      </c>
      <c r="H7705" s="1">
        <v>42766</v>
      </c>
      <c r="I7705" t="s">
        <v>35</v>
      </c>
      <c r="J7705" t="s">
        <v>45</v>
      </c>
      <c r="K7705" t="s">
        <v>46</v>
      </c>
      <c r="M7705">
        <v>356064</v>
      </c>
      <c r="N7705">
        <v>258466</v>
      </c>
      <c r="S7705" t="s">
        <v>47</v>
      </c>
      <c r="W7705">
        <v>1</v>
      </c>
      <c r="X7705">
        <v>17</v>
      </c>
      <c r="AA7705" t="s">
        <v>38</v>
      </c>
      <c r="AB7705">
        <v>110</v>
      </c>
      <c r="AC7705" t="s">
        <v>39</v>
      </c>
      <c r="AD7705" t="s">
        <v>40</v>
      </c>
      <c r="AE7705">
        <v>112</v>
      </c>
    </row>
    <row r="7706" spans="1:31">
      <c r="A7706">
        <v>250</v>
      </c>
      <c r="B7706">
        <v>250100</v>
      </c>
      <c r="C7706" t="s">
        <v>57</v>
      </c>
      <c r="D7706" t="s">
        <v>72</v>
      </c>
      <c r="E7706">
        <v>5515</v>
      </c>
      <c r="F7706" t="s">
        <v>53</v>
      </c>
      <c r="G7706" s="2">
        <v>-35</v>
      </c>
      <c r="H7706" s="1">
        <v>42766</v>
      </c>
      <c r="I7706" t="s">
        <v>35</v>
      </c>
      <c r="J7706" t="s">
        <v>45</v>
      </c>
      <c r="K7706" t="s">
        <v>46</v>
      </c>
      <c r="M7706">
        <v>356064</v>
      </c>
      <c r="N7706">
        <v>258466</v>
      </c>
      <c r="S7706" t="s">
        <v>47</v>
      </c>
      <c r="W7706">
        <v>1</v>
      </c>
      <c r="X7706">
        <v>17</v>
      </c>
      <c r="AA7706" t="s">
        <v>38</v>
      </c>
      <c r="AB7706">
        <v>110</v>
      </c>
      <c r="AC7706" t="s">
        <v>39</v>
      </c>
      <c r="AD7706" t="s">
        <v>40</v>
      </c>
      <c r="AE7706">
        <v>113</v>
      </c>
    </row>
    <row r="7707" spans="1:31">
      <c r="A7707">
        <v>251</v>
      </c>
      <c r="B7707">
        <v>251100</v>
      </c>
      <c r="C7707" t="s">
        <v>58</v>
      </c>
      <c r="D7707" t="s">
        <v>71</v>
      </c>
      <c r="E7707">
        <v>5515</v>
      </c>
      <c r="F7707" t="s">
        <v>53</v>
      </c>
      <c r="G7707" s="2">
        <v>398</v>
      </c>
      <c r="H7707" s="1">
        <v>42766</v>
      </c>
      <c r="I7707" t="s">
        <v>35</v>
      </c>
      <c r="J7707" t="s">
        <v>45</v>
      </c>
      <c r="K7707" t="s">
        <v>46</v>
      </c>
      <c r="M7707">
        <v>356064</v>
      </c>
      <c r="N7707">
        <v>258466</v>
      </c>
      <c r="S7707" t="s">
        <v>47</v>
      </c>
      <c r="W7707">
        <v>1</v>
      </c>
      <c r="X7707">
        <v>17</v>
      </c>
      <c r="AA7707" t="s">
        <v>38</v>
      </c>
      <c r="AB7707">
        <v>110</v>
      </c>
      <c r="AC7707" t="s">
        <v>39</v>
      </c>
      <c r="AD7707" t="s">
        <v>40</v>
      </c>
      <c r="AE7707">
        <v>114</v>
      </c>
    </row>
    <row r="7708" spans="1:31">
      <c r="A7708">
        <v>252</v>
      </c>
      <c r="B7708">
        <v>252100</v>
      </c>
      <c r="C7708" t="s">
        <v>59</v>
      </c>
      <c r="D7708" t="s">
        <v>73</v>
      </c>
      <c r="E7708">
        <v>5515</v>
      </c>
      <c r="F7708" t="s">
        <v>53</v>
      </c>
      <c r="G7708" s="2">
        <v>-1650.56</v>
      </c>
      <c r="H7708" s="1">
        <v>42766</v>
      </c>
      <c r="I7708" t="s">
        <v>35</v>
      </c>
      <c r="J7708" t="s">
        <v>45</v>
      </c>
      <c r="K7708" t="s">
        <v>46</v>
      </c>
      <c r="M7708">
        <v>356064</v>
      </c>
      <c r="N7708">
        <v>258466</v>
      </c>
      <c r="S7708" t="s">
        <v>47</v>
      </c>
      <c r="W7708">
        <v>1</v>
      </c>
      <c r="X7708">
        <v>17</v>
      </c>
      <c r="AA7708" t="s">
        <v>38</v>
      </c>
      <c r="AB7708">
        <v>110</v>
      </c>
      <c r="AC7708" t="s">
        <v>39</v>
      </c>
      <c r="AD7708" t="s">
        <v>40</v>
      </c>
      <c r="AE7708">
        <v>115</v>
      </c>
    </row>
    <row r="7709" spans="1:31">
      <c r="A7709">
        <v>255</v>
      </c>
      <c r="B7709">
        <v>255100</v>
      </c>
      <c r="C7709" t="s">
        <v>58</v>
      </c>
      <c r="D7709" t="s">
        <v>71</v>
      </c>
      <c r="E7709">
        <v>5515</v>
      </c>
      <c r="F7709" t="s">
        <v>53</v>
      </c>
      <c r="G7709" s="2">
        <v>14</v>
      </c>
      <c r="H7709" s="1">
        <v>42766</v>
      </c>
      <c r="I7709" t="s">
        <v>35</v>
      </c>
      <c r="J7709" t="s">
        <v>45</v>
      </c>
      <c r="K7709" t="s">
        <v>46</v>
      </c>
      <c r="M7709">
        <v>356064</v>
      </c>
      <c r="N7709">
        <v>258466</v>
      </c>
      <c r="S7709" t="s">
        <v>47</v>
      </c>
      <c r="W7709">
        <v>1</v>
      </c>
      <c r="X7709">
        <v>17</v>
      </c>
      <c r="AA7709" t="s">
        <v>38</v>
      </c>
      <c r="AB7709">
        <v>110</v>
      </c>
      <c r="AC7709" t="s">
        <v>39</v>
      </c>
      <c r="AD7709" t="s">
        <v>40</v>
      </c>
      <c r="AE7709">
        <v>117</v>
      </c>
    </row>
    <row r="7710" spans="1:31">
      <c r="A7710">
        <v>256</v>
      </c>
      <c r="B7710">
        <v>256100</v>
      </c>
      <c r="C7710" t="s">
        <v>57</v>
      </c>
      <c r="D7710" t="s">
        <v>72</v>
      </c>
      <c r="E7710">
        <v>5515</v>
      </c>
      <c r="F7710" t="s">
        <v>53</v>
      </c>
      <c r="G7710" s="2">
        <v>113</v>
      </c>
      <c r="H7710" s="1">
        <v>42766</v>
      </c>
      <c r="I7710" t="s">
        <v>35</v>
      </c>
      <c r="J7710" t="s">
        <v>45</v>
      </c>
      <c r="K7710" t="s">
        <v>46</v>
      </c>
      <c r="M7710">
        <v>356064</v>
      </c>
      <c r="N7710">
        <v>258466</v>
      </c>
      <c r="S7710" t="s">
        <v>47</v>
      </c>
      <c r="W7710">
        <v>1</v>
      </c>
      <c r="X7710">
        <v>17</v>
      </c>
      <c r="AA7710" t="s">
        <v>38</v>
      </c>
      <c r="AB7710">
        <v>110</v>
      </c>
      <c r="AC7710" t="s">
        <v>39</v>
      </c>
      <c r="AD7710" t="s">
        <v>40</v>
      </c>
      <c r="AE7710">
        <v>118</v>
      </c>
    </row>
    <row r="7711" spans="1:31">
      <c r="A7711">
        <v>259</v>
      </c>
      <c r="B7711">
        <v>259100</v>
      </c>
      <c r="C7711" t="s">
        <v>58</v>
      </c>
      <c r="D7711" t="s">
        <v>71</v>
      </c>
      <c r="E7711">
        <v>5515</v>
      </c>
      <c r="F7711" t="s">
        <v>53</v>
      </c>
      <c r="G7711" s="2">
        <v>56</v>
      </c>
      <c r="H7711" s="1">
        <v>42766</v>
      </c>
      <c r="I7711" t="s">
        <v>35</v>
      </c>
      <c r="J7711" t="s">
        <v>45</v>
      </c>
      <c r="K7711" t="s">
        <v>46</v>
      </c>
      <c r="M7711">
        <v>356064</v>
      </c>
      <c r="N7711">
        <v>258466</v>
      </c>
      <c r="S7711" t="s">
        <v>47</v>
      </c>
      <c r="W7711">
        <v>1</v>
      </c>
      <c r="X7711">
        <v>17</v>
      </c>
      <c r="AA7711" t="s">
        <v>38</v>
      </c>
      <c r="AB7711">
        <v>110</v>
      </c>
      <c r="AC7711" t="s">
        <v>39</v>
      </c>
      <c r="AD7711" t="s">
        <v>40</v>
      </c>
      <c r="AE7711">
        <v>119</v>
      </c>
    </row>
    <row r="7712" spans="1:31">
      <c r="A7712">
        <v>260</v>
      </c>
      <c r="B7712">
        <v>260100</v>
      </c>
      <c r="C7712" t="s">
        <v>58</v>
      </c>
      <c r="D7712" t="s">
        <v>71</v>
      </c>
      <c r="E7712">
        <v>5515</v>
      </c>
      <c r="F7712" t="s">
        <v>53</v>
      </c>
      <c r="G7712" s="2">
        <v>-100</v>
      </c>
      <c r="H7712" s="1">
        <v>42766</v>
      </c>
      <c r="I7712" t="s">
        <v>35</v>
      </c>
      <c r="J7712" t="s">
        <v>45</v>
      </c>
      <c r="K7712" t="s">
        <v>46</v>
      </c>
      <c r="M7712">
        <v>356064</v>
      </c>
      <c r="N7712">
        <v>258466</v>
      </c>
      <c r="S7712" t="s">
        <v>47</v>
      </c>
      <c r="W7712">
        <v>1</v>
      </c>
      <c r="X7712">
        <v>17</v>
      </c>
      <c r="AA7712" t="s">
        <v>38</v>
      </c>
      <c r="AB7712">
        <v>110</v>
      </c>
      <c r="AC7712" t="s">
        <v>39</v>
      </c>
      <c r="AD7712" t="s">
        <v>40</v>
      </c>
      <c r="AE7712">
        <v>120</v>
      </c>
    </row>
    <row r="7713" spans="1:31">
      <c r="A7713">
        <v>242</v>
      </c>
      <c r="B7713">
        <v>242100</v>
      </c>
      <c r="C7713" t="s">
        <v>58</v>
      </c>
      <c r="D7713" t="s">
        <v>71</v>
      </c>
      <c r="E7713">
        <v>5515</v>
      </c>
      <c r="F7713" t="s">
        <v>53</v>
      </c>
      <c r="G7713" s="2">
        <v>-32</v>
      </c>
      <c r="H7713" s="1">
        <v>42794</v>
      </c>
      <c r="I7713" t="s">
        <v>35</v>
      </c>
      <c r="J7713" t="s">
        <v>45</v>
      </c>
      <c r="K7713" t="s">
        <v>46</v>
      </c>
      <c r="M7713">
        <v>356412</v>
      </c>
      <c r="N7713">
        <v>262442</v>
      </c>
      <c r="S7713" t="s">
        <v>47</v>
      </c>
      <c r="W7713">
        <v>2</v>
      </c>
      <c r="X7713">
        <v>17</v>
      </c>
      <c r="AA7713" t="s">
        <v>38</v>
      </c>
      <c r="AB7713">
        <v>110</v>
      </c>
      <c r="AC7713" t="s">
        <v>39</v>
      </c>
      <c r="AD7713" t="s">
        <v>40</v>
      </c>
      <c r="AE7713">
        <v>109</v>
      </c>
    </row>
    <row r="7714" spans="1:31">
      <c r="A7714">
        <v>246</v>
      </c>
      <c r="B7714">
        <v>246100</v>
      </c>
      <c r="C7714" t="s">
        <v>57</v>
      </c>
      <c r="D7714" t="s">
        <v>72</v>
      </c>
      <c r="E7714">
        <v>5515</v>
      </c>
      <c r="F7714" t="s">
        <v>53</v>
      </c>
      <c r="G7714" s="2">
        <v>220</v>
      </c>
      <c r="H7714" s="1">
        <v>42794</v>
      </c>
      <c r="I7714" t="s">
        <v>35</v>
      </c>
      <c r="J7714" t="s">
        <v>45</v>
      </c>
      <c r="K7714" t="s">
        <v>46</v>
      </c>
      <c r="M7714">
        <v>356412</v>
      </c>
      <c r="N7714">
        <v>262442</v>
      </c>
      <c r="S7714" t="s">
        <v>47</v>
      </c>
      <c r="W7714">
        <v>2</v>
      </c>
      <c r="X7714">
        <v>17</v>
      </c>
      <c r="AA7714" t="s">
        <v>38</v>
      </c>
      <c r="AB7714">
        <v>110</v>
      </c>
      <c r="AC7714" t="s">
        <v>39</v>
      </c>
      <c r="AD7714" t="s">
        <v>40</v>
      </c>
      <c r="AE7714">
        <v>110</v>
      </c>
    </row>
    <row r="7715" spans="1:31">
      <c r="A7715">
        <v>248</v>
      </c>
      <c r="B7715">
        <v>248100</v>
      </c>
      <c r="C7715" t="s">
        <v>58</v>
      </c>
      <c r="D7715" t="s">
        <v>71</v>
      </c>
      <c r="E7715">
        <v>5515</v>
      </c>
      <c r="F7715" t="s">
        <v>53</v>
      </c>
      <c r="G7715" s="2">
        <v>143</v>
      </c>
      <c r="H7715" s="1">
        <v>42794</v>
      </c>
      <c r="I7715" t="s">
        <v>35</v>
      </c>
      <c r="J7715" t="s">
        <v>45</v>
      </c>
      <c r="K7715" t="s">
        <v>46</v>
      </c>
      <c r="M7715">
        <v>356412</v>
      </c>
      <c r="N7715">
        <v>262442</v>
      </c>
      <c r="S7715" t="s">
        <v>47</v>
      </c>
      <c r="W7715">
        <v>2</v>
      </c>
      <c r="X7715">
        <v>17</v>
      </c>
      <c r="AA7715" t="s">
        <v>38</v>
      </c>
      <c r="AB7715">
        <v>110</v>
      </c>
      <c r="AC7715" t="s">
        <v>39</v>
      </c>
      <c r="AD7715" t="s">
        <v>40</v>
      </c>
      <c r="AE7715">
        <v>111</v>
      </c>
    </row>
    <row r="7716" spans="1:31">
      <c r="A7716">
        <v>249</v>
      </c>
      <c r="B7716">
        <v>249101</v>
      </c>
      <c r="C7716" t="s">
        <v>57</v>
      </c>
      <c r="D7716" t="s">
        <v>72</v>
      </c>
      <c r="E7716">
        <v>5515</v>
      </c>
      <c r="F7716" t="s">
        <v>53</v>
      </c>
      <c r="G7716" s="2">
        <v>-150</v>
      </c>
      <c r="H7716" s="1">
        <v>42794</v>
      </c>
      <c r="I7716" t="s">
        <v>35</v>
      </c>
      <c r="J7716" t="s">
        <v>45</v>
      </c>
      <c r="K7716" t="s">
        <v>46</v>
      </c>
      <c r="M7716">
        <v>356412</v>
      </c>
      <c r="N7716">
        <v>262442</v>
      </c>
      <c r="S7716" t="s">
        <v>47</v>
      </c>
      <c r="W7716">
        <v>2</v>
      </c>
      <c r="X7716">
        <v>17</v>
      </c>
      <c r="AA7716" t="s">
        <v>38</v>
      </c>
      <c r="AB7716">
        <v>110</v>
      </c>
      <c r="AC7716" t="s">
        <v>39</v>
      </c>
      <c r="AD7716" t="s">
        <v>40</v>
      </c>
      <c r="AE7716">
        <v>112</v>
      </c>
    </row>
    <row r="7717" spans="1:31">
      <c r="A7717">
        <v>250</v>
      </c>
      <c r="B7717">
        <v>250100</v>
      </c>
      <c r="C7717" t="s">
        <v>57</v>
      </c>
      <c r="D7717" t="s">
        <v>72</v>
      </c>
      <c r="E7717">
        <v>5515</v>
      </c>
      <c r="F7717" t="s">
        <v>53</v>
      </c>
      <c r="G7717" s="2">
        <v>34</v>
      </c>
      <c r="H7717" s="1">
        <v>42794</v>
      </c>
      <c r="I7717" t="s">
        <v>35</v>
      </c>
      <c r="J7717" t="s">
        <v>45</v>
      </c>
      <c r="K7717" t="s">
        <v>46</v>
      </c>
      <c r="M7717">
        <v>356412</v>
      </c>
      <c r="N7717">
        <v>262442</v>
      </c>
      <c r="S7717" t="s">
        <v>47</v>
      </c>
      <c r="W7717">
        <v>2</v>
      </c>
      <c r="X7717">
        <v>17</v>
      </c>
      <c r="AA7717" t="s">
        <v>38</v>
      </c>
      <c r="AB7717">
        <v>110</v>
      </c>
      <c r="AC7717" t="s">
        <v>39</v>
      </c>
      <c r="AD7717" t="s">
        <v>40</v>
      </c>
      <c r="AE7717">
        <v>113</v>
      </c>
    </row>
    <row r="7718" spans="1:31">
      <c r="A7718">
        <v>251</v>
      </c>
      <c r="B7718">
        <v>251100</v>
      </c>
      <c r="C7718" t="s">
        <v>58</v>
      </c>
      <c r="D7718" t="s">
        <v>71</v>
      </c>
      <c r="E7718">
        <v>5515</v>
      </c>
      <c r="F7718" t="s">
        <v>53</v>
      </c>
      <c r="G7718" s="2">
        <v>465</v>
      </c>
      <c r="H7718" s="1">
        <v>42794</v>
      </c>
      <c r="I7718" t="s">
        <v>35</v>
      </c>
      <c r="J7718" t="s">
        <v>45</v>
      </c>
      <c r="K7718" t="s">
        <v>46</v>
      </c>
      <c r="M7718">
        <v>356412</v>
      </c>
      <c r="N7718">
        <v>262442</v>
      </c>
      <c r="S7718" t="s">
        <v>47</v>
      </c>
      <c r="W7718">
        <v>2</v>
      </c>
      <c r="X7718">
        <v>17</v>
      </c>
      <c r="AA7718" t="s">
        <v>38</v>
      </c>
      <c r="AB7718">
        <v>110</v>
      </c>
      <c r="AC7718" t="s">
        <v>39</v>
      </c>
      <c r="AD7718" t="s">
        <v>40</v>
      </c>
      <c r="AE7718">
        <v>114</v>
      </c>
    </row>
    <row r="7719" spans="1:31">
      <c r="A7719">
        <v>252</v>
      </c>
      <c r="B7719">
        <v>252100</v>
      </c>
      <c r="C7719" t="s">
        <v>59</v>
      </c>
      <c r="D7719" t="s">
        <v>73</v>
      </c>
      <c r="E7719">
        <v>5515</v>
      </c>
      <c r="F7719" t="s">
        <v>53</v>
      </c>
      <c r="G7719" s="2">
        <v>-281.73</v>
      </c>
      <c r="H7719" s="1">
        <v>42794</v>
      </c>
      <c r="I7719" t="s">
        <v>35</v>
      </c>
      <c r="J7719" t="s">
        <v>45</v>
      </c>
      <c r="K7719" t="s">
        <v>46</v>
      </c>
      <c r="M7719">
        <v>356412</v>
      </c>
      <c r="N7719">
        <v>262442</v>
      </c>
      <c r="S7719" t="s">
        <v>47</v>
      </c>
      <c r="W7719">
        <v>2</v>
      </c>
      <c r="X7719">
        <v>17</v>
      </c>
      <c r="AA7719" t="s">
        <v>38</v>
      </c>
      <c r="AB7719">
        <v>110</v>
      </c>
      <c r="AC7719" t="s">
        <v>39</v>
      </c>
      <c r="AD7719" t="s">
        <v>40</v>
      </c>
      <c r="AE7719">
        <v>115</v>
      </c>
    </row>
    <row r="7720" spans="1:31">
      <c r="A7720">
        <v>255</v>
      </c>
      <c r="B7720">
        <v>255100</v>
      </c>
      <c r="C7720" t="s">
        <v>58</v>
      </c>
      <c r="D7720" t="s">
        <v>71</v>
      </c>
      <c r="E7720">
        <v>5515</v>
      </c>
      <c r="F7720" t="s">
        <v>53</v>
      </c>
      <c r="G7720" s="2">
        <v>-977</v>
      </c>
      <c r="H7720" s="1">
        <v>42794</v>
      </c>
      <c r="I7720" t="s">
        <v>35</v>
      </c>
      <c r="J7720" t="s">
        <v>45</v>
      </c>
      <c r="K7720" t="s">
        <v>46</v>
      </c>
      <c r="M7720">
        <v>356412</v>
      </c>
      <c r="N7720">
        <v>262442</v>
      </c>
      <c r="S7720" t="s">
        <v>47</v>
      </c>
      <c r="W7720">
        <v>2</v>
      </c>
      <c r="X7720">
        <v>17</v>
      </c>
      <c r="AA7720" t="s">
        <v>38</v>
      </c>
      <c r="AB7720">
        <v>110</v>
      </c>
      <c r="AC7720" t="s">
        <v>39</v>
      </c>
      <c r="AD7720" t="s">
        <v>40</v>
      </c>
      <c r="AE7720">
        <v>117</v>
      </c>
    </row>
    <row r="7721" spans="1:31">
      <c r="A7721">
        <v>256</v>
      </c>
      <c r="B7721">
        <v>256100</v>
      </c>
      <c r="C7721" t="s">
        <v>57</v>
      </c>
      <c r="D7721" t="s">
        <v>72</v>
      </c>
      <c r="E7721">
        <v>5515</v>
      </c>
      <c r="F7721" t="s">
        <v>53</v>
      </c>
      <c r="G7721" s="2">
        <v>-93</v>
      </c>
      <c r="H7721" s="1">
        <v>42794</v>
      </c>
      <c r="I7721" t="s">
        <v>35</v>
      </c>
      <c r="J7721" t="s">
        <v>45</v>
      </c>
      <c r="K7721" t="s">
        <v>46</v>
      </c>
      <c r="M7721">
        <v>356412</v>
      </c>
      <c r="N7721">
        <v>262442</v>
      </c>
      <c r="S7721" t="s">
        <v>47</v>
      </c>
      <c r="W7721">
        <v>2</v>
      </c>
      <c r="X7721">
        <v>17</v>
      </c>
      <c r="AA7721" t="s">
        <v>38</v>
      </c>
      <c r="AB7721">
        <v>110</v>
      </c>
      <c r="AC7721" t="s">
        <v>39</v>
      </c>
      <c r="AD7721" t="s">
        <v>40</v>
      </c>
      <c r="AE7721">
        <v>118</v>
      </c>
    </row>
    <row r="7722" spans="1:31">
      <c r="A7722">
        <v>259</v>
      </c>
      <c r="B7722">
        <v>259100</v>
      </c>
      <c r="C7722" t="s">
        <v>58</v>
      </c>
      <c r="D7722" t="s">
        <v>71</v>
      </c>
      <c r="E7722">
        <v>5515</v>
      </c>
      <c r="F7722" t="s">
        <v>53</v>
      </c>
      <c r="G7722" s="2">
        <v>251</v>
      </c>
      <c r="H7722" s="1">
        <v>42794</v>
      </c>
      <c r="I7722" t="s">
        <v>35</v>
      </c>
      <c r="J7722" t="s">
        <v>45</v>
      </c>
      <c r="K7722" t="s">
        <v>46</v>
      </c>
      <c r="M7722">
        <v>356412</v>
      </c>
      <c r="N7722">
        <v>262442</v>
      </c>
      <c r="S7722" t="s">
        <v>47</v>
      </c>
      <c r="W7722">
        <v>2</v>
      </c>
      <c r="X7722">
        <v>17</v>
      </c>
      <c r="AA7722" t="s">
        <v>38</v>
      </c>
      <c r="AB7722">
        <v>110</v>
      </c>
      <c r="AC7722" t="s">
        <v>39</v>
      </c>
      <c r="AD7722" t="s">
        <v>40</v>
      </c>
      <c r="AE7722">
        <v>119</v>
      </c>
    </row>
    <row r="7723" spans="1:31">
      <c r="A7723">
        <v>260</v>
      </c>
      <c r="B7723">
        <v>260100</v>
      </c>
      <c r="C7723" t="s">
        <v>58</v>
      </c>
      <c r="D7723" t="s">
        <v>71</v>
      </c>
      <c r="E7723">
        <v>5515</v>
      </c>
      <c r="F7723" t="s">
        <v>53</v>
      </c>
      <c r="G7723" s="2">
        <v>-60</v>
      </c>
      <c r="H7723" s="1">
        <v>42794</v>
      </c>
      <c r="I7723" t="s">
        <v>35</v>
      </c>
      <c r="J7723" t="s">
        <v>45</v>
      </c>
      <c r="K7723" t="s">
        <v>46</v>
      </c>
      <c r="M7723">
        <v>356412</v>
      </c>
      <c r="N7723">
        <v>262442</v>
      </c>
      <c r="S7723" t="s">
        <v>47</v>
      </c>
      <c r="W7723">
        <v>2</v>
      </c>
      <c r="X7723">
        <v>17</v>
      </c>
      <c r="AA7723" t="s">
        <v>38</v>
      </c>
      <c r="AB7723">
        <v>110</v>
      </c>
      <c r="AC7723" t="s">
        <v>39</v>
      </c>
      <c r="AD7723" t="s">
        <v>40</v>
      </c>
      <c r="AE7723">
        <v>120</v>
      </c>
    </row>
    <row r="7724" spans="1:31">
      <c r="A7724">
        <v>242</v>
      </c>
      <c r="B7724">
        <v>242100</v>
      </c>
      <c r="C7724" t="s">
        <v>58</v>
      </c>
      <c r="D7724" t="s">
        <v>71</v>
      </c>
      <c r="E7724">
        <v>5515</v>
      </c>
      <c r="F7724" t="s">
        <v>53</v>
      </c>
      <c r="G7724" s="2">
        <v>104</v>
      </c>
      <c r="H7724" s="1">
        <v>42825</v>
      </c>
      <c r="I7724" t="s">
        <v>35</v>
      </c>
      <c r="J7724" t="s">
        <v>45</v>
      </c>
      <c r="K7724" t="s">
        <v>46</v>
      </c>
      <c r="M7724">
        <v>356734</v>
      </c>
      <c r="N7724">
        <v>266550</v>
      </c>
      <c r="S7724" t="s">
        <v>47</v>
      </c>
      <c r="W7724">
        <v>3</v>
      </c>
      <c r="X7724">
        <v>17</v>
      </c>
      <c r="AA7724" t="s">
        <v>38</v>
      </c>
      <c r="AB7724">
        <v>110</v>
      </c>
      <c r="AC7724" t="s">
        <v>39</v>
      </c>
      <c r="AD7724" t="s">
        <v>40</v>
      </c>
      <c r="AE7724">
        <v>109</v>
      </c>
    </row>
    <row r="7725" spans="1:31">
      <c r="A7725">
        <v>246</v>
      </c>
      <c r="B7725">
        <v>246100</v>
      </c>
      <c r="C7725" t="s">
        <v>57</v>
      </c>
      <c r="D7725" t="s">
        <v>72</v>
      </c>
      <c r="E7725">
        <v>5515</v>
      </c>
      <c r="F7725" t="s">
        <v>53</v>
      </c>
      <c r="G7725" s="2">
        <v>-44</v>
      </c>
      <c r="H7725" s="1">
        <v>42825</v>
      </c>
      <c r="I7725" t="s">
        <v>35</v>
      </c>
      <c r="J7725" t="s">
        <v>45</v>
      </c>
      <c r="K7725" t="s">
        <v>46</v>
      </c>
      <c r="M7725">
        <v>356734</v>
      </c>
      <c r="N7725">
        <v>266550</v>
      </c>
      <c r="S7725" t="s">
        <v>47</v>
      </c>
      <c r="W7725">
        <v>3</v>
      </c>
      <c r="X7725">
        <v>17</v>
      </c>
      <c r="AA7725" t="s">
        <v>38</v>
      </c>
      <c r="AB7725">
        <v>110</v>
      </c>
      <c r="AC7725" t="s">
        <v>39</v>
      </c>
      <c r="AD7725" t="s">
        <v>40</v>
      </c>
      <c r="AE7725">
        <v>110</v>
      </c>
    </row>
    <row r="7726" spans="1:31">
      <c r="A7726">
        <v>248</v>
      </c>
      <c r="B7726">
        <v>248100</v>
      </c>
      <c r="C7726" t="s">
        <v>58</v>
      </c>
      <c r="D7726" t="s">
        <v>71</v>
      </c>
      <c r="E7726">
        <v>5515</v>
      </c>
      <c r="F7726" t="s">
        <v>53</v>
      </c>
      <c r="G7726" s="2">
        <v>-258</v>
      </c>
      <c r="H7726" s="1">
        <v>42825</v>
      </c>
      <c r="I7726" t="s">
        <v>35</v>
      </c>
      <c r="J7726" t="s">
        <v>45</v>
      </c>
      <c r="K7726" t="s">
        <v>46</v>
      </c>
      <c r="M7726">
        <v>356734</v>
      </c>
      <c r="N7726">
        <v>266550</v>
      </c>
      <c r="S7726" t="s">
        <v>47</v>
      </c>
      <c r="W7726">
        <v>3</v>
      </c>
      <c r="X7726">
        <v>17</v>
      </c>
      <c r="AA7726" t="s">
        <v>38</v>
      </c>
      <c r="AB7726">
        <v>110</v>
      </c>
      <c r="AC7726" t="s">
        <v>39</v>
      </c>
      <c r="AD7726" t="s">
        <v>40</v>
      </c>
      <c r="AE7726">
        <v>111</v>
      </c>
    </row>
    <row r="7727" spans="1:31">
      <c r="A7727">
        <v>249</v>
      </c>
      <c r="B7727">
        <v>249101</v>
      </c>
      <c r="C7727" t="s">
        <v>57</v>
      </c>
      <c r="D7727" t="s">
        <v>72</v>
      </c>
      <c r="E7727">
        <v>5515</v>
      </c>
      <c r="F7727" t="s">
        <v>53</v>
      </c>
      <c r="G7727" s="2">
        <v>143</v>
      </c>
      <c r="H7727" s="1">
        <v>42825</v>
      </c>
      <c r="I7727" t="s">
        <v>35</v>
      </c>
      <c r="J7727" t="s">
        <v>45</v>
      </c>
      <c r="K7727" t="s">
        <v>46</v>
      </c>
      <c r="M7727">
        <v>356734</v>
      </c>
      <c r="N7727">
        <v>266550</v>
      </c>
      <c r="S7727" t="s">
        <v>47</v>
      </c>
      <c r="W7727">
        <v>3</v>
      </c>
      <c r="X7727">
        <v>17</v>
      </c>
      <c r="AA7727" t="s">
        <v>38</v>
      </c>
      <c r="AB7727">
        <v>110</v>
      </c>
      <c r="AC7727" t="s">
        <v>39</v>
      </c>
      <c r="AD7727" t="s">
        <v>40</v>
      </c>
      <c r="AE7727">
        <v>112</v>
      </c>
    </row>
    <row r="7728" spans="1:31">
      <c r="A7728">
        <v>250</v>
      </c>
      <c r="B7728">
        <v>250100</v>
      </c>
      <c r="C7728" t="s">
        <v>57</v>
      </c>
      <c r="D7728" t="s">
        <v>72</v>
      </c>
      <c r="E7728">
        <v>5515</v>
      </c>
      <c r="F7728" t="s">
        <v>53</v>
      </c>
      <c r="G7728" s="2">
        <v>-34</v>
      </c>
      <c r="H7728" s="1">
        <v>42825</v>
      </c>
      <c r="I7728" t="s">
        <v>35</v>
      </c>
      <c r="J7728" t="s">
        <v>45</v>
      </c>
      <c r="K7728" t="s">
        <v>46</v>
      </c>
      <c r="M7728">
        <v>356734</v>
      </c>
      <c r="N7728">
        <v>266550</v>
      </c>
      <c r="S7728" t="s">
        <v>47</v>
      </c>
      <c r="W7728">
        <v>3</v>
      </c>
      <c r="X7728">
        <v>17</v>
      </c>
      <c r="AA7728" t="s">
        <v>38</v>
      </c>
      <c r="AB7728">
        <v>110</v>
      </c>
      <c r="AC7728" t="s">
        <v>39</v>
      </c>
      <c r="AD7728" t="s">
        <v>40</v>
      </c>
      <c r="AE7728">
        <v>113</v>
      </c>
    </row>
    <row r="7729" spans="1:31">
      <c r="A7729">
        <v>251</v>
      </c>
      <c r="B7729">
        <v>251100</v>
      </c>
      <c r="C7729" t="s">
        <v>58</v>
      </c>
      <c r="D7729" t="s">
        <v>71</v>
      </c>
      <c r="E7729">
        <v>5515</v>
      </c>
      <c r="F7729" t="s">
        <v>53</v>
      </c>
      <c r="G7729" s="2">
        <v>-3223</v>
      </c>
      <c r="H7729" s="1">
        <v>42825</v>
      </c>
      <c r="I7729" t="s">
        <v>35</v>
      </c>
      <c r="J7729" t="s">
        <v>45</v>
      </c>
      <c r="K7729" t="s">
        <v>46</v>
      </c>
      <c r="M7729">
        <v>356734</v>
      </c>
      <c r="N7729">
        <v>266550</v>
      </c>
      <c r="S7729" t="s">
        <v>47</v>
      </c>
      <c r="W7729">
        <v>3</v>
      </c>
      <c r="X7729">
        <v>17</v>
      </c>
      <c r="AA7729" t="s">
        <v>38</v>
      </c>
      <c r="AB7729">
        <v>110</v>
      </c>
      <c r="AC7729" t="s">
        <v>39</v>
      </c>
      <c r="AD7729" t="s">
        <v>40</v>
      </c>
      <c r="AE7729">
        <v>114</v>
      </c>
    </row>
    <row r="7730" spans="1:31">
      <c r="A7730">
        <v>252</v>
      </c>
      <c r="B7730">
        <v>252100</v>
      </c>
      <c r="C7730" t="s">
        <v>59</v>
      </c>
      <c r="D7730" t="s">
        <v>73</v>
      </c>
      <c r="E7730">
        <v>5515</v>
      </c>
      <c r="F7730" t="s">
        <v>53</v>
      </c>
      <c r="G7730" s="2">
        <v>-1529.45</v>
      </c>
      <c r="H7730" s="1">
        <v>42825</v>
      </c>
      <c r="I7730" t="s">
        <v>35</v>
      </c>
      <c r="J7730" t="s">
        <v>45</v>
      </c>
      <c r="K7730" t="s">
        <v>46</v>
      </c>
      <c r="M7730">
        <v>356734</v>
      </c>
      <c r="N7730">
        <v>266550</v>
      </c>
      <c r="S7730" t="s">
        <v>47</v>
      </c>
      <c r="W7730">
        <v>3</v>
      </c>
      <c r="X7730">
        <v>17</v>
      </c>
      <c r="AA7730" t="s">
        <v>38</v>
      </c>
      <c r="AB7730">
        <v>110</v>
      </c>
      <c r="AC7730" t="s">
        <v>39</v>
      </c>
      <c r="AD7730" t="s">
        <v>40</v>
      </c>
      <c r="AE7730">
        <v>115</v>
      </c>
    </row>
    <row r="7731" spans="1:31">
      <c r="A7731">
        <v>255</v>
      </c>
      <c r="B7731">
        <v>255100</v>
      </c>
      <c r="C7731" t="s">
        <v>58</v>
      </c>
      <c r="D7731" t="s">
        <v>71</v>
      </c>
      <c r="E7731">
        <v>5515</v>
      </c>
      <c r="F7731" t="s">
        <v>53</v>
      </c>
      <c r="G7731" s="2">
        <v>-52</v>
      </c>
      <c r="H7731" s="1">
        <v>42825</v>
      </c>
      <c r="I7731" t="s">
        <v>35</v>
      </c>
      <c r="J7731" t="s">
        <v>45</v>
      </c>
      <c r="K7731" t="s">
        <v>46</v>
      </c>
      <c r="M7731">
        <v>356734</v>
      </c>
      <c r="N7731">
        <v>266550</v>
      </c>
      <c r="S7731" t="s">
        <v>47</v>
      </c>
      <c r="W7731">
        <v>3</v>
      </c>
      <c r="X7731">
        <v>17</v>
      </c>
      <c r="AA7731" t="s">
        <v>38</v>
      </c>
      <c r="AB7731">
        <v>110</v>
      </c>
      <c r="AC7731" t="s">
        <v>39</v>
      </c>
      <c r="AD7731" t="s">
        <v>40</v>
      </c>
      <c r="AE7731">
        <v>117</v>
      </c>
    </row>
    <row r="7732" spans="1:31">
      <c r="A7732">
        <v>256</v>
      </c>
      <c r="B7732">
        <v>256100</v>
      </c>
      <c r="C7732" t="s">
        <v>57</v>
      </c>
      <c r="D7732" t="s">
        <v>72</v>
      </c>
      <c r="E7732">
        <v>5515</v>
      </c>
      <c r="F7732" t="s">
        <v>53</v>
      </c>
      <c r="G7732" s="2">
        <v>255</v>
      </c>
      <c r="H7732" s="1">
        <v>42825</v>
      </c>
      <c r="I7732" t="s">
        <v>35</v>
      </c>
      <c r="J7732" t="s">
        <v>45</v>
      </c>
      <c r="K7732" t="s">
        <v>46</v>
      </c>
      <c r="M7732">
        <v>356734</v>
      </c>
      <c r="N7732">
        <v>266550</v>
      </c>
      <c r="S7732" t="s">
        <v>47</v>
      </c>
      <c r="W7732">
        <v>3</v>
      </c>
      <c r="X7732">
        <v>17</v>
      </c>
      <c r="AA7732" t="s">
        <v>38</v>
      </c>
      <c r="AB7732">
        <v>110</v>
      </c>
      <c r="AC7732" t="s">
        <v>39</v>
      </c>
      <c r="AD7732" t="s">
        <v>40</v>
      </c>
      <c r="AE7732">
        <v>118</v>
      </c>
    </row>
    <row r="7733" spans="1:31">
      <c r="A7733">
        <v>259</v>
      </c>
      <c r="B7733">
        <v>259100</v>
      </c>
      <c r="C7733" t="s">
        <v>58</v>
      </c>
      <c r="D7733" t="s">
        <v>71</v>
      </c>
      <c r="E7733">
        <v>5515</v>
      </c>
      <c r="F7733" t="s">
        <v>53</v>
      </c>
      <c r="G7733" s="2">
        <v>-81</v>
      </c>
      <c r="H7733" s="1">
        <v>42825</v>
      </c>
      <c r="I7733" t="s">
        <v>35</v>
      </c>
      <c r="J7733" t="s">
        <v>45</v>
      </c>
      <c r="K7733" t="s">
        <v>46</v>
      </c>
      <c r="M7733">
        <v>356734</v>
      </c>
      <c r="N7733">
        <v>266550</v>
      </c>
      <c r="S7733" t="s">
        <v>47</v>
      </c>
      <c r="W7733">
        <v>3</v>
      </c>
      <c r="X7733">
        <v>17</v>
      </c>
      <c r="AA7733" t="s">
        <v>38</v>
      </c>
      <c r="AB7733">
        <v>110</v>
      </c>
      <c r="AC7733" t="s">
        <v>39</v>
      </c>
      <c r="AD7733" t="s">
        <v>40</v>
      </c>
      <c r="AE7733">
        <v>119</v>
      </c>
    </row>
    <row r="7734" spans="1:31">
      <c r="A7734">
        <v>260</v>
      </c>
      <c r="B7734">
        <v>260100</v>
      </c>
      <c r="C7734" t="s">
        <v>58</v>
      </c>
      <c r="D7734" t="s">
        <v>71</v>
      </c>
      <c r="E7734">
        <v>5515</v>
      </c>
      <c r="F7734" t="s">
        <v>53</v>
      </c>
      <c r="G7734" s="2">
        <v>58</v>
      </c>
      <c r="H7734" s="1">
        <v>42825</v>
      </c>
      <c r="I7734" t="s">
        <v>35</v>
      </c>
      <c r="J7734" t="s">
        <v>45</v>
      </c>
      <c r="K7734" t="s">
        <v>46</v>
      </c>
      <c r="M7734">
        <v>356734</v>
      </c>
      <c r="N7734">
        <v>266550</v>
      </c>
      <c r="S7734" t="s">
        <v>47</v>
      </c>
      <c r="W7734">
        <v>3</v>
      </c>
      <c r="X7734">
        <v>17</v>
      </c>
      <c r="AA7734" t="s">
        <v>38</v>
      </c>
      <c r="AB7734">
        <v>110</v>
      </c>
      <c r="AC7734" t="s">
        <v>39</v>
      </c>
      <c r="AD7734" t="s">
        <v>40</v>
      </c>
      <c r="AE7734">
        <v>120</v>
      </c>
    </row>
    <row r="7735" spans="1:31">
      <c r="A7735">
        <v>242</v>
      </c>
      <c r="B7735">
        <v>242100</v>
      </c>
      <c r="C7735" t="s">
        <v>58</v>
      </c>
      <c r="D7735" t="s">
        <v>71</v>
      </c>
      <c r="E7735">
        <v>5515</v>
      </c>
      <c r="F7735" t="s">
        <v>53</v>
      </c>
      <c r="G7735" s="2">
        <v>-308</v>
      </c>
      <c r="H7735" s="1">
        <v>42855</v>
      </c>
      <c r="I7735" t="s">
        <v>35</v>
      </c>
      <c r="J7735" t="s">
        <v>45</v>
      </c>
      <c r="K7735" t="s">
        <v>46</v>
      </c>
      <c r="M7735">
        <v>356995</v>
      </c>
      <c r="N7735">
        <v>268971</v>
      </c>
      <c r="S7735" t="s">
        <v>47</v>
      </c>
      <c r="W7735">
        <v>4</v>
      </c>
      <c r="X7735">
        <v>17</v>
      </c>
      <c r="AA7735" t="s">
        <v>38</v>
      </c>
      <c r="AB7735">
        <v>110</v>
      </c>
      <c r="AC7735" t="s">
        <v>39</v>
      </c>
      <c r="AD7735" t="s">
        <v>40</v>
      </c>
      <c r="AE7735">
        <v>110</v>
      </c>
    </row>
    <row r="7736" spans="1:31">
      <c r="A7736">
        <v>246</v>
      </c>
      <c r="B7736">
        <v>246100</v>
      </c>
      <c r="C7736" t="s">
        <v>57</v>
      </c>
      <c r="D7736" t="s">
        <v>72</v>
      </c>
      <c r="E7736">
        <v>5515</v>
      </c>
      <c r="F7736" t="s">
        <v>53</v>
      </c>
      <c r="G7736" s="2">
        <v>438</v>
      </c>
      <c r="H7736" s="1">
        <v>42855</v>
      </c>
      <c r="I7736" t="s">
        <v>35</v>
      </c>
      <c r="J7736" t="s">
        <v>45</v>
      </c>
      <c r="K7736" t="s">
        <v>46</v>
      </c>
      <c r="M7736">
        <v>356995</v>
      </c>
      <c r="N7736">
        <v>268971</v>
      </c>
      <c r="S7736" t="s">
        <v>47</v>
      </c>
      <c r="W7736">
        <v>4</v>
      </c>
      <c r="X7736">
        <v>17</v>
      </c>
      <c r="AA7736" t="s">
        <v>38</v>
      </c>
      <c r="AB7736">
        <v>110</v>
      </c>
      <c r="AC7736" t="s">
        <v>39</v>
      </c>
      <c r="AD7736" t="s">
        <v>40</v>
      </c>
      <c r="AE7736">
        <v>111</v>
      </c>
    </row>
    <row r="7737" spans="1:31">
      <c r="A7737">
        <v>248</v>
      </c>
      <c r="B7737">
        <v>248100</v>
      </c>
      <c r="C7737" t="s">
        <v>58</v>
      </c>
      <c r="D7737" t="s">
        <v>71</v>
      </c>
      <c r="E7737">
        <v>5515</v>
      </c>
      <c r="F7737" t="s">
        <v>53</v>
      </c>
      <c r="G7737" s="2">
        <v>-47</v>
      </c>
      <c r="H7737" s="1">
        <v>42855</v>
      </c>
      <c r="I7737" t="s">
        <v>35</v>
      </c>
      <c r="J7737" t="s">
        <v>45</v>
      </c>
      <c r="K7737" t="s">
        <v>46</v>
      </c>
      <c r="M7737">
        <v>356995</v>
      </c>
      <c r="N7737">
        <v>268971</v>
      </c>
      <c r="S7737" t="s">
        <v>47</v>
      </c>
      <c r="W7737">
        <v>4</v>
      </c>
      <c r="X7737">
        <v>17</v>
      </c>
      <c r="AA7737" t="s">
        <v>38</v>
      </c>
      <c r="AB7737">
        <v>110</v>
      </c>
      <c r="AC7737" t="s">
        <v>39</v>
      </c>
      <c r="AD7737" t="s">
        <v>40</v>
      </c>
      <c r="AE7737">
        <v>112</v>
      </c>
    </row>
    <row r="7738" spans="1:31">
      <c r="A7738">
        <v>249</v>
      </c>
      <c r="B7738">
        <v>249101</v>
      </c>
      <c r="C7738" t="s">
        <v>57</v>
      </c>
      <c r="D7738" t="s">
        <v>72</v>
      </c>
      <c r="E7738">
        <v>5515</v>
      </c>
      <c r="F7738" t="s">
        <v>53</v>
      </c>
      <c r="G7738" s="2">
        <v>-31</v>
      </c>
      <c r="H7738" s="1">
        <v>42855</v>
      </c>
      <c r="I7738" t="s">
        <v>35</v>
      </c>
      <c r="J7738" t="s">
        <v>45</v>
      </c>
      <c r="K7738" t="s">
        <v>46</v>
      </c>
      <c r="M7738">
        <v>356995</v>
      </c>
      <c r="N7738">
        <v>268971</v>
      </c>
      <c r="S7738" t="s">
        <v>47</v>
      </c>
      <c r="W7738">
        <v>4</v>
      </c>
      <c r="X7738">
        <v>17</v>
      </c>
      <c r="AA7738" t="s">
        <v>38</v>
      </c>
      <c r="AB7738">
        <v>110</v>
      </c>
      <c r="AC7738" t="s">
        <v>39</v>
      </c>
      <c r="AD7738" t="s">
        <v>40</v>
      </c>
      <c r="AE7738">
        <v>113</v>
      </c>
    </row>
    <row r="7739" spans="1:31">
      <c r="A7739">
        <v>250</v>
      </c>
      <c r="B7739">
        <v>250100</v>
      </c>
      <c r="C7739" t="s">
        <v>57</v>
      </c>
      <c r="D7739" t="s">
        <v>72</v>
      </c>
      <c r="E7739">
        <v>5515</v>
      </c>
      <c r="F7739" t="s">
        <v>53</v>
      </c>
      <c r="G7739" s="2">
        <v>32</v>
      </c>
      <c r="H7739" s="1">
        <v>42855</v>
      </c>
      <c r="I7739" t="s">
        <v>35</v>
      </c>
      <c r="J7739" t="s">
        <v>45</v>
      </c>
      <c r="K7739" t="s">
        <v>46</v>
      </c>
      <c r="M7739">
        <v>356995</v>
      </c>
      <c r="N7739">
        <v>268971</v>
      </c>
      <c r="S7739" t="s">
        <v>47</v>
      </c>
      <c r="W7739">
        <v>4</v>
      </c>
      <c r="X7739">
        <v>17</v>
      </c>
      <c r="AA7739" t="s">
        <v>38</v>
      </c>
      <c r="AB7739">
        <v>110</v>
      </c>
      <c r="AC7739" t="s">
        <v>39</v>
      </c>
      <c r="AD7739" t="s">
        <v>40</v>
      </c>
      <c r="AE7739">
        <v>114</v>
      </c>
    </row>
    <row r="7740" spans="1:31">
      <c r="A7740">
        <v>251</v>
      </c>
      <c r="B7740">
        <v>251100</v>
      </c>
      <c r="C7740" t="s">
        <v>58</v>
      </c>
      <c r="D7740" t="s">
        <v>71</v>
      </c>
      <c r="E7740">
        <v>5515</v>
      </c>
      <c r="F7740" t="s">
        <v>53</v>
      </c>
      <c r="G7740" s="2">
        <v>82</v>
      </c>
      <c r="H7740" s="1">
        <v>42855</v>
      </c>
      <c r="I7740" t="s">
        <v>35</v>
      </c>
      <c r="J7740" t="s">
        <v>45</v>
      </c>
      <c r="K7740" t="s">
        <v>46</v>
      </c>
      <c r="M7740">
        <v>356995</v>
      </c>
      <c r="N7740">
        <v>268971</v>
      </c>
      <c r="S7740" t="s">
        <v>47</v>
      </c>
      <c r="W7740">
        <v>4</v>
      </c>
      <c r="X7740">
        <v>17</v>
      </c>
      <c r="AA7740" t="s">
        <v>38</v>
      </c>
      <c r="AB7740">
        <v>110</v>
      </c>
      <c r="AC7740" t="s">
        <v>39</v>
      </c>
      <c r="AD7740" t="s">
        <v>40</v>
      </c>
      <c r="AE7740">
        <v>115</v>
      </c>
    </row>
    <row r="7741" spans="1:31">
      <c r="A7741">
        <v>252</v>
      </c>
      <c r="B7741">
        <v>252100</v>
      </c>
      <c r="C7741" t="s">
        <v>59</v>
      </c>
      <c r="D7741" t="s">
        <v>73</v>
      </c>
      <c r="E7741">
        <v>5515</v>
      </c>
      <c r="F7741" t="s">
        <v>53</v>
      </c>
      <c r="G7741" s="2">
        <v>1873.37</v>
      </c>
      <c r="H7741" s="1">
        <v>42855</v>
      </c>
      <c r="I7741" t="s">
        <v>35</v>
      </c>
      <c r="J7741" t="s">
        <v>45</v>
      </c>
      <c r="K7741" t="s">
        <v>46</v>
      </c>
      <c r="M7741">
        <v>356995</v>
      </c>
      <c r="N7741">
        <v>268971</v>
      </c>
      <c r="S7741" t="s">
        <v>47</v>
      </c>
      <c r="W7741">
        <v>4</v>
      </c>
      <c r="X7741">
        <v>17</v>
      </c>
      <c r="AA7741" t="s">
        <v>38</v>
      </c>
      <c r="AB7741">
        <v>110</v>
      </c>
      <c r="AC7741" t="s">
        <v>39</v>
      </c>
      <c r="AD7741" t="s">
        <v>40</v>
      </c>
      <c r="AE7741">
        <v>116</v>
      </c>
    </row>
    <row r="7742" spans="1:31">
      <c r="A7742">
        <v>255</v>
      </c>
      <c r="B7742">
        <v>255100</v>
      </c>
      <c r="C7742" t="s">
        <v>58</v>
      </c>
      <c r="D7742" t="s">
        <v>71</v>
      </c>
      <c r="E7742">
        <v>5515</v>
      </c>
      <c r="F7742" t="s">
        <v>53</v>
      </c>
      <c r="G7742" s="2">
        <v>433</v>
      </c>
      <c r="H7742" s="1">
        <v>42855</v>
      </c>
      <c r="I7742" t="s">
        <v>35</v>
      </c>
      <c r="J7742" t="s">
        <v>45</v>
      </c>
      <c r="K7742" t="s">
        <v>46</v>
      </c>
      <c r="M7742">
        <v>356995</v>
      </c>
      <c r="N7742">
        <v>268971</v>
      </c>
      <c r="S7742" t="s">
        <v>47</v>
      </c>
      <c r="W7742">
        <v>4</v>
      </c>
      <c r="X7742">
        <v>17</v>
      </c>
      <c r="AA7742" t="s">
        <v>38</v>
      </c>
      <c r="AB7742">
        <v>110</v>
      </c>
      <c r="AC7742" t="s">
        <v>39</v>
      </c>
      <c r="AD7742" t="s">
        <v>40</v>
      </c>
      <c r="AE7742">
        <v>118</v>
      </c>
    </row>
    <row r="7743" spans="1:31">
      <c r="A7743">
        <v>256</v>
      </c>
      <c r="B7743">
        <v>256100</v>
      </c>
      <c r="C7743" t="s">
        <v>57</v>
      </c>
      <c r="D7743" t="s">
        <v>72</v>
      </c>
      <c r="E7743">
        <v>5515</v>
      </c>
      <c r="F7743" t="s">
        <v>53</v>
      </c>
      <c r="G7743" s="2">
        <v>612</v>
      </c>
      <c r="H7743" s="1">
        <v>42855</v>
      </c>
      <c r="I7743" t="s">
        <v>35</v>
      </c>
      <c r="J7743" t="s">
        <v>45</v>
      </c>
      <c r="K7743" t="s">
        <v>46</v>
      </c>
      <c r="M7743">
        <v>356995</v>
      </c>
      <c r="N7743">
        <v>268971</v>
      </c>
      <c r="S7743" t="s">
        <v>47</v>
      </c>
      <c r="W7743">
        <v>4</v>
      </c>
      <c r="X7743">
        <v>17</v>
      </c>
      <c r="AA7743" t="s">
        <v>38</v>
      </c>
      <c r="AB7743">
        <v>110</v>
      </c>
      <c r="AC7743" t="s">
        <v>39</v>
      </c>
      <c r="AD7743" t="s">
        <v>40</v>
      </c>
      <c r="AE7743">
        <v>119</v>
      </c>
    </row>
    <row r="7744" spans="1:31">
      <c r="A7744">
        <v>259</v>
      </c>
      <c r="B7744">
        <v>259100</v>
      </c>
      <c r="C7744" t="s">
        <v>58</v>
      </c>
      <c r="D7744" t="s">
        <v>71</v>
      </c>
      <c r="E7744">
        <v>5515</v>
      </c>
      <c r="F7744" t="s">
        <v>53</v>
      </c>
      <c r="G7744" s="2">
        <v>326</v>
      </c>
      <c r="H7744" s="1">
        <v>42855</v>
      </c>
      <c r="I7744" t="s">
        <v>35</v>
      </c>
      <c r="J7744" t="s">
        <v>45</v>
      </c>
      <c r="K7744" t="s">
        <v>46</v>
      </c>
      <c r="M7744">
        <v>356995</v>
      </c>
      <c r="N7744">
        <v>268971</v>
      </c>
      <c r="S7744" t="s">
        <v>47</v>
      </c>
      <c r="W7744">
        <v>4</v>
      </c>
      <c r="X7744">
        <v>17</v>
      </c>
      <c r="AA7744" t="s">
        <v>38</v>
      </c>
      <c r="AB7744">
        <v>110</v>
      </c>
      <c r="AC7744" t="s">
        <v>39</v>
      </c>
      <c r="AD7744" t="s">
        <v>40</v>
      </c>
      <c r="AE7744">
        <v>120</v>
      </c>
    </row>
    <row r="7745" spans="1:31">
      <c r="A7745">
        <v>260</v>
      </c>
      <c r="B7745">
        <v>260100</v>
      </c>
      <c r="C7745" t="s">
        <v>58</v>
      </c>
      <c r="D7745" t="s">
        <v>71</v>
      </c>
      <c r="E7745">
        <v>5515</v>
      </c>
      <c r="F7745" t="s">
        <v>53</v>
      </c>
      <c r="G7745" s="2">
        <v>92</v>
      </c>
      <c r="H7745" s="1">
        <v>42855</v>
      </c>
      <c r="I7745" t="s">
        <v>35</v>
      </c>
      <c r="J7745" t="s">
        <v>45</v>
      </c>
      <c r="K7745" t="s">
        <v>46</v>
      </c>
      <c r="M7745">
        <v>356995</v>
      </c>
      <c r="N7745">
        <v>268971</v>
      </c>
      <c r="S7745" t="s">
        <v>47</v>
      </c>
      <c r="W7745">
        <v>4</v>
      </c>
      <c r="X7745">
        <v>17</v>
      </c>
      <c r="AA7745" t="s">
        <v>38</v>
      </c>
      <c r="AB7745">
        <v>110</v>
      </c>
      <c r="AC7745" t="s">
        <v>39</v>
      </c>
      <c r="AD7745" t="s">
        <v>40</v>
      </c>
      <c r="AE7745">
        <v>121</v>
      </c>
    </row>
    <row r="7746" spans="1:31">
      <c r="A7746">
        <v>242</v>
      </c>
      <c r="B7746">
        <v>242100</v>
      </c>
      <c r="C7746" t="s">
        <v>58</v>
      </c>
      <c r="D7746" t="s">
        <v>71</v>
      </c>
      <c r="E7746">
        <v>5515</v>
      </c>
      <c r="F7746" t="s">
        <v>53</v>
      </c>
      <c r="G7746" s="2">
        <v>41</v>
      </c>
      <c r="H7746" s="1">
        <v>42886</v>
      </c>
      <c r="I7746" t="s">
        <v>35</v>
      </c>
      <c r="J7746" t="s">
        <v>45</v>
      </c>
      <c r="K7746" t="s">
        <v>46</v>
      </c>
      <c r="M7746">
        <v>357373</v>
      </c>
      <c r="N7746">
        <v>271981</v>
      </c>
      <c r="S7746" t="s">
        <v>47</v>
      </c>
      <c r="W7746">
        <v>5</v>
      </c>
      <c r="X7746">
        <v>17</v>
      </c>
      <c r="AA7746" t="s">
        <v>38</v>
      </c>
      <c r="AB7746">
        <v>110</v>
      </c>
      <c r="AC7746" t="s">
        <v>39</v>
      </c>
      <c r="AD7746" t="s">
        <v>40</v>
      </c>
      <c r="AE7746">
        <v>113</v>
      </c>
    </row>
    <row r="7747" spans="1:31">
      <c r="A7747">
        <v>246</v>
      </c>
      <c r="B7747">
        <v>246100</v>
      </c>
      <c r="C7747" t="s">
        <v>57</v>
      </c>
      <c r="D7747" t="s">
        <v>72</v>
      </c>
      <c r="E7747">
        <v>5515</v>
      </c>
      <c r="F7747" t="s">
        <v>53</v>
      </c>
      <c r="G7747" s="2">
        <v>1237</v>
      </c>
      <c r="H7747" s="1">
        <v>42886</v>
      </c>
      <c r="I7747" t="s">
        <v>35</v>
      </c>
      <c r="J7747" t="s">
        <v>45</v>
      </c>
      <c r="K7747" t="s">
        <v>46</v>
      </c>
      <c r="M7747">
        <v>357373</v>
      </c>
      <c r="N7747">
        <v>271981</v>
      </c>
      <c r="S7747" t="s">
        <v>47</v>
      </c>
      <c r="W7747">
        <v>5</v>
      </c>
      <c r="X7747">
        <v>17</v>
      </c>
      <c r="AA7747" t="s">
        <v>38</v>
      </c>
      <c r="AB7747">
        <v>110</v>
      </c>
      <c r="AC7747" t="s">
        <v>39</v>
      </c>
      <c r="AD7747" t="s">
        <v>40</v>
      </c>
      <c r="AE7747">
        <v>114</v>
      </c>
    </row>
    <row r="7748" spans="1:31">
      <c r="A7748">
        <v>248</v>
      </c>
      <c r="B7748">
        <v>248100</v>
      </c>
      <c r="C7748" t="s">
        <v>58</v>
      </c>
      <c r="D7748" t="s">
        <v>71</v>
      </c>
      <c r="E7748">
        <v>5515</v>
      </c>
      <c r="F7748" t="s">
        <v>53</v>
      </c>
      <c r="G7748" s="2">
        <v>34</v>
      </c>
      <c r="H7748" s="1">
        <v>42886</v>
      </c>
      <c r="I7748" t="s">
        <v>35</v>
      </c>
      <c r="J7748" t="s">
        <v>45</v>
      </c>
      <c r="K7748" t="s">
        <v>46</v>
      </c>
      <c r="M7748">
        <v>357373</v>
      </c>
      <c r="N7748">
        <v>271981</v>
      </c>
      <c r="S7748" t="s">
        <v>47</v>
      </c>
      <c r="W7748">
        <v>5</v>
      </c>
      <c r="X7748">
        <v>17</v>
      </c>
      <c r="AA7748" t="s">
        <v>38</v>
      </c>
      <c r="AB7748">
        <v>110</v>
      </c>
      <c r="AC7748" t="s">
        <v>39</v>
      </c>
      <c r="AD7748" t="s">
        <v>40</v>
      </c>
      <c r="AE7748">
        <v>115</v>
      </c>
    </row>
    <row r="7749" spans="1:31">
      <c r="A7749">
        <v>249</v>
      </c>
      <c r="B7749">
        <v>249101</v>
      </c>
      <c r="C7749" t="s">
        <v>57</v>
      </c>
      <c r="D7749" t="s">
        <v>72</v>
      </c>
      <c r="E7749">
        <v>5515</v>
      </c>
      <c r="F7749" t="s">
        <v>53</v>
      </c>
      <c r="G7749" s="2">
        <v>66</v>
      </c>
      <c r="H7749" s="1">
        <v>42886</v>
      </c>
      <c r="I7749" t="s">
        <v>35</v>
      </c>
      <c r="J7749" t="s">
        <v>45</v>
      </c>
      <c r="K7749" t="s">
        <v>46</v>
      </c>
      <c r="M7749">
        <v>357373</v>
      </c>
      <c r="N7749">
        <v>271981</v>
      </c>
      <c r="S7749" t="s">
        <v>47</v>
      </c>
      <c r="W7749">
        <v>5</v>
      </c>
      <c r="X7749">
        <v>17</v>
      </c>
      <c r="AA7749" t="s">
        <v>38</v>
      </c>
      <c r="AB7749">
        <v>110</v>
      </c>
      <c r="AC7749" t="s">
        <v>39</v>
      </c>
      <c r="AD7749" t="s">
        <v>40</v>
      </c>
      <c r="AE7749">
        <v>116</v>
      </c>
    </row>
    <row r="7750" spans="1:31">
      <c r="A7750">
        <v>250</v>
      </c>
      <c r="B7750">
        <v>250100</v>
      </c>
      <c r="C7750" t="s">
        <v>57</v>
      </c>
      <c r="D7750" t="s">
        <v>72</v>
      </c>
      <c r="E7750">
        <v>5515</v>
      </c>
      <c r="F7750" t="s">
        <v>53</v>
      </c>
      <c r="G7750" s="2">
        <v>-32</v>
      </c>
      <c r="H7750" s="1">
        <v>42886</v>
      </c>
      <c r="I7750" t="s">
        <v>35</v>
      </c>
      <c r="J7750" t="s">
        <v>45</v>
      </c>
      <c r="K7750" t="s">
        <v>46</v>
      </c>
      <c r="M7750">
        <v>357373</v>
      </c>
      <c r="N7750">
        <v>271981</v>
      </c>
      <c r="S7750" t="s">
        <v>47</v>
      </c>
      <c r="W7750">
        <v>5</v>
      </c>
      <c r="X7750">
        <v>17</v>
      </c>
      <c r="AA7750" t="s">
        <v>38</v>
      </c>
      <c r="AB7750">
        <v>110</v>
      </c>
      <c r="AC7750" t="s">
        <v>39</v>
      </c>
      <c r="AD7750" t="s">
        <v>40</v>
      </c>
      <c r="AE7750">
        <v>117</v>
      </c>
    </row>
    <row r="7751" spans="1:31">
      <c r="A7751">
        <v>251</v>
      </c>
      <c r="B7751">
        <v>251100</v>
      </c>
      <c r="C7751" t="s">
        <v>58</v>
      </c>
      <c r="D7751" t="s">
        <v>71</v>
      </c>
      <c r="E7751">
        <v>5515</v>
      </c>
      <c r="F7751" t="s">
        <v>53</v>
      </c>
      <c r="G7751" s="2">
        <v>-135</v>
      </c>
      <c r="H7751" s="1">
        <v>42886</v>
      </c>
      <c r="I7751" t="s">
        <v>35</v>
      </c>
      <c r="J7751" t="s">
        <v>45</v>
      </c>
      <c r="K7751" t="s">
        <v>46</v>
      </c>
      <c r="M7751">
        <v>357373</v>
      </c>
      <c r="N7751">
        <v>271981</v>
      </c>
      <c r="S7751" t="s">
        <v>47</v>
      </c>
      <c r="W7751">
        <v>5</v>
      </c>
      <c r="X7751">
        <v>17</v>
      </c>
      <c r="AA7751" t="s">
        <v>38</v>
      </c>
      <c r="AB7751">
        <v>110</v>
      </c>
      <c r="AC7751" t="s">
        <v>39</v>
      </c>
      <c r="AD7751" t="s">
        <v>40</v>
      </c>
      <c r="AE7751">
        <v>118</v>
      </c>
    </row>
    <row r="7752" spans="1:31">
      <c r="A7752">
        <v>252</v>
      </c>
      <c r="B7752">
        <v>252100</v>
      </c>
      <c r="C7752" t="s">
        <v>59</v>
      </c>
      <c r="D7752" t="s">
        <v>73</v>
      </c>
      <c r="E7752">
        <v>5515</v>
      </c>
      <c r="F7752" t="s">
        <v>53</v>
      </c>
      <c r="G7752" s="2">
        <v>755.34</v>
      </c>
      <c r="H7752" s="1">
        <v>42886</v>
      </c>
      <c r="I7752" t="s">
        <v>35</v>
      </c>
      <c r="J7752" t="s">
        <v>45</v>
      </c>
      <c r="K7752" t="s">
        <v>46</v>
      </c>
      <c r="M7752">
        <v>357373</v>
      </c>
      <c r="N7752">
        <v>271981</v>
      </c>
      <c r="S7752" t="s">
        <v>47</v>
      </c>
      <c r="W7752">
        <v>5</v>
      </c>
      <c r="X7752">
        <v>17</v>
      </c>
      <c r="AA7752" t="s">
        <v>38</v>
      </c>
      <c r="AB7752">
        <v>110</v>
      </c>
      <c r="AC7752" t="s">
        <v>39</v>
      </c>
      <c r="AD7752" t="s">
        <v>40</v>
      </c>
      <c r="AE7752">
        <v>119</v>
      </c>
    </row>
    <row r="7753" spans="1:31">
      <c r="A7753">
        <v>255</v>
      </c>
      <c r="B7753">
        <v>255100</v>
      </c>
      <c r="C7753" t="s">
        <v>58</v>
      </c>
      <c r="D7753" t="s">
        <v>71</v>
      </c>
      <c r="E7753">
        <v>5515</v>
      </c>
      <c r="F7753" t="s">
        <v>53</v>
      </c>
      <c r="G7753" s="2">
        <v>-299</v>
      </c>
      <c r="H7753" s="1">
        <v>42886</v>
      </c>
      <c r="I7753" t="s">
        <v>35</v>
      </c>
      <c r="J7753" t="s">
        <v>45</v>
      </c>
      <c r="K7753" t="s">
        <v>46</v>
      </c>
      <c r="M7753">
        <v>357373</v>
      </c>
      <c r="N7753">
        <v>271981</v>
      </c>
      <c r="S7753" t="s">
        <v>47</v>
      </c>
      <c r="W7753">
        <v>5</v>
      </c>
      <c r="X7753">
        <v>17</v>
      </c>
      <c r="AA7753" t="s">
        <v>38</v>
      </c>
      <c r="AB7753">
        <v>110</v>
      </c>
      <c r="AC7753" t="s">
        <v>39</v>
      </c>
      <c r="AD7753" t="s">
        <v>40</v>
      </c>
      <c r="AE7753">
        <v>121</v>
      </c>
    </row>
    <row r="7754" spans="1:31">
      <c r="A7754">
        <v>256</v>
      </c>
      <c r="B7754">
        <v>256100</v>
      </c>
      <c r="C7754" t="s">
        <v>57</v>
      </c>
      <c r="D7754" t="s">
        <v>72</v>
      </c>
      <c r="E7754">
        <v>5515</v>
      </c>
      <c r="F7754" t="s">
        <v>53</v>
      </c>
      <c r="G7754" s="2">
        <v>1611</v>
      </c>
      <c r="H7754" s="1">
        <v>42886</v>
      </c>
      <c r="I7754" t="s">
        <v>35</v>
      </c>
      <c r="J7754" t="s">
        <v>45</v>
      </c>
      <c r="K7754" t="s">
        <v>46</v>
      </c>
      <c r="M7754">
        <v>357373</v>
      </c>
      <c r="N7754">
        <v>271981</v>
      </c>
      <c r="S7754" t="s">
        <v>47</v>
      </c>
      <c r="W7754">
        <v>5</v>
      </c>
      <c r="X7754">
        <v>17</v>
      </c>
      <c r="AA7754" t="s">
        <v>38</v>
      </c>
      <c r="AB7754">
        <v>110</v>
      </c>
      <c r="AC7754" t="s">
        <v>39</v>
      </c>
      <c r="AD7754" t="s">
        <v>40</v>
      </c>
      <c r="AE7754">
        <v>122</v>
      </c>
    </row>
    <row r="7755" spans="1:31">
      <c r="A7755">
        <v>259</v>
      </c>
      <c r="B7755">
        <v>259100</v>
      </c>
      <c r="C7755" t="s">
        <v>58</v>
      </c>
      <c r="D7755" t="s">
        <v>71</v>
      </c>
      <c r="E7755">
        <v>5515</v>
      </c>
      <c r="F7755" t="s">
        <v>53</v>
      </c>
      <c r="G7755" s="2">
        <v>236</v>
      </c>
      <c r="H7755" s="1">
        <v>42886</v>
      </c>
      <c r="I7755" t="s">
        <v>35</v>
      </c>
      <c r="J7755" t="s">
        <v>45</v>
      </c>
      <c r="K7755" t="s">
        <v>46</v>
      </c>
      <c r="M7755">
        <v>357373</v>
      </c>
      <c r="N7755">
        <v>271981</v>
      </c>
      <c r="S7755" t="s">
        <v>47</v>
      </c>
      <c r="W7755">
        <v>5</v>
      </c>
      <c r="X7755">
        <v>17</v>
      </c>
      <c r="AA7755" t="s">
        <v>38</v>
      </c>
      <c r="AB7755">
        <v>110</v>
      </c>
      <c r="AC7755" t="s">
        <v>39</v>
      </c>
      <c r="AD7755" t="s">
        <v>40</v>
      </c>
      <c r="AE7755">
        <v>123</v>
      </c>
    </row>
    <row r="7756" spans="1:31">
      <c r="A7756">
        <v>260</v>
      </c>
      <c r="B7756">
        <v>260100</v>
      </c>
      <c r="C7756" t="s">
        <v>58</v>
      </c>
      <c r="D7756" t="s">
        <v>71</v>
      </c>
      <c r="E7756">
        <v>5515</v>
      </c>
      <c r="F7756" t="s">
        <v>53</v>
      </c>
      <c r="G7756" s="2">
        <v>-171</v>
      </c>
      <c r="H7756" s="1">
        <v>42886</v>
      </c>
      <c r="I7756" t="s">
        <v>35</v>
      </c>
      <c r="J7756" t="s">
        <v>45</v>
      </c>
      <c r="K7756" t="s">
        <v>46</v>
      </c>
      <c r="M7756">
        <v>357373</v>
      </c>
      <c r="N7756">
        <v>271981</v>
      </c>
      <c r="S7756" t="s">
        <v>47</v>
      </c>
      <c r="W7756">
        <v>5</v>
      </c>
      <c r="X7756">
        <v>17</v>
      </c>
      <c r="AA7756" t="s">
        <v>38</v>
      </c>
      <c r="AB7756">
        <v>110</v>
      </c>
      <c r="AC7756" t="s">
        <v>39</v>
      </c>
      <c r="AD7756" t="s">
        <v>40</v>
      </c>
      <c r="AE7756">
        <v>124</v>
      </c>
    </row>
    <row r="7757" spans="1:31">
      <c r="A7757">
        <v>242</v>
      </c>
      <c r="B7757">
        <v>242100</v>
      </c>
      <c r="C7757" t="s">
        <v>58</v>
      </c>
      <c r="D7757" t="s">
        <v>71</v>
      </c>
      <c r="E7757">
        <v>5515</v>
      </c>
      <c r="F7757" t="s">
        <v>53</v>
      </c>
      <c r="G7757" s="2">
        <v>14</v>
      </c>
      <c r="H7757" s="1">
        <v>42916</v>
      </c>
      <c r="I7757" t="s">
        <v>35</v>
      </c>
      <c r="J7757" t="s">
        <v>45</v>
      </c>
      <c r="K7757" t="s">
        <v>46</v>
      </c>
      <c r="M7757">
        <v>357704</v>
      </c>
      <c r="N7757">
        <v>274776</v>
      </c>
      <c r="S7757" t="s">
        <v>47</v>
      </c>
      <c r="W7757">
        <v>6</v>
      </c>
      <c r="X7757">
        <v>17</v>
      </c>
      <c r="AA7757" t="s">
        <v>38</v>
      </c>
      <c r="AB7757">
        <v>110</v>
      </c>
      <c r="AC7757" t="s">
        <v>39</v>
      </c>
      <c r="AD7757" t="s">
        <v>40</v>
      </c>
      <c r="AE7757">
        <v>115</v>
      </c>
    </row>
    <row r="7758" spans="1:31">
      <c r="A7758">
        <v>246</v>
      </c>
      <c r="B7758">
        <v>246100</v>
      </c>
      <c r="C7758" t="s">
        <v>57</v>
      </c>
      <c r="D7758" t="s">
        <v>72</v>
      </c>
      <c r="E7758">
        <v>5515</v>
      </c>
      <c r="F7758" t="s">
        <v>53</v>
      </c>
      <c r="G7758" s="2">
        <v>-1282</v>
      </c>
      <c r="H7758" s="1">
        <v>42916</v>
      </c>
      <c r="I7758" t="s">
        <v>35</v>
      </c>
      <c r="J7758" t="s">
        <v>45</v>
      </c>
      <c r="K7758" t="s">
        <v>46</v>
      </c>
      <c r="M7758">
        <v>357704</v>
      </c>
      <c r="N7758">
        <v>274776</v>
      </c>
      <c r="S7758" t="s">
        <v>47</v>
      </c>
      <c r="W7758">
        <v>6</v>
      </c>
      <c r="X7758">
        <v>17</v>
      </c>
      <c r="AA7758" t="s">
        <v>38</v>
      </c>
      <c r="AB7758">
        <v>110</v>
      </c>
      <c r="AC7758" t="s">
        <v>39</v>
      </c>
      <c r="AD7758" t="s">
        <v>40</v>
      </c>
      <c r="AE7758">
        <v>116</v>
      </c>
    </row>
    <row r="7759" spans="1:31">
      <c r="A7759">
        <v>248</v>
      </c>
      <c r="B7759">
        <v>248100</v>
      </c>
      <c r="C7759" t="s">
        <v>58</v>
      </c>
      <c r="D7759" t="s">
        <v>71</v>
      </c>
      <c r="E7759">
        <v>5515</v>
      </c>
      <c r="F7759" t="s">
        <v>53</v>
      </c>
      <c r="G7759" s="2">
        <v>-182</v>
      </c>
      <c r="H7759" s="1">
        <v>42916</v>
      </c>
      <c r="I7759" t="s">
        <v>35</v>
      </c>
      <c r="J7759" t="s">
        <v>45</v>
      </c>
      <c r="K7759" t="s">
        <v>46</v>
      </c>
      <c r="M7759">
        <v>357704</v>
      </c>
      <c r="N7759">
        <v>274776</v>
      </c>
      <c r="S7759" t="s">
        <v>47</v>
      </c>
      <c r="W7759">
        <v>6</v>
      </c>
      <c r="X7759">
        <v>17</v>
      </c>
      <c r="AA7759" t="s">
        <v>38</v>
      </c>
      <c r="AB7759">
        <v>110</v>
      </c>
      <c r="AC7759" t="s">
        <v>39</v>
      </c>
      <c r="AD7759" t="s">
        <v>40</v>
      </c>
      <c r="AE7759">
        <v>117</v>
      </c>
    </row>
    <row r="7760" spans="1:31">
      <c r="A7760">
        <v>249</v>
      </c>
      <c r="B7760">
        <v>249101</v>
      </c>
      <c r="C7760" t="s">
        <v>57</v>
      </c>
      <c r="D7760" t="s">
        <v>72</v>
      </c>
      <c r="E7760">
        <v>5515</v>
      </c>
      <c r="F7760" t="s">
        <v>53</v>
      </c>
      <c r="G7760" s="2">
        <v>-94</v>
      </c>
      <c r="H7760" s="1">
        <v>42916</v>
      </c>
      <c r="I7760" t="s">
        <v>35</v>
      </c>
      <c r="J7760" t="s">
        <v>45</v>
      </c>
      <c r="K7760" t="s">
        <v>46</v>
      </c>
      <c r="M7760">
        <v>357704</v>
      </c>
      <c r="N7760">
        <v>274776</v>
      </c>
      <c r="S7760" t="s">
        <v>47</v>
      </c>
      <c r="W7760">
        <v>6</v>
      </c>
      <c r="X7760">
        <v>17</v>
      </c>
      <c r="AA7760" t="s">
        <v>38</v>
      </c>
      <c r="AB7760">
        <v>110</v>
      </c>
      <c r="AC7760" t="s">
        <v>39</v>
      </c>
      <c r="AD7760" t="s">
        <v>40</v>
      </c>
      <c r="AE7760">
        <v>118</v>
      </c>
    </row>
    <row r="7761" spans="1:31">
      <c r="A7761">
        <v>250</v>
      </c>
      <c r="B7761">
        <v>250100</v>
      </c>
      <c r="C7761" t="s">
        <v>57</v>
      </c>
      <c r="D7761" t="s">
        <v>72</v>
      </c>
      <c r="E7761">
        <v>5515</v>
      </c>
      <c r="F7761" t="s">
        <v>53</v>
      </c>
      <c r="G7761" s="2">
        <v>34</v>
      </c>
      <c r="H7761" s="1">
        <v>42916</v>
      </c>
      <c r="I7761" t="s">
        <v>35</v>
      </c>
      <c r="J7761" t="s">
        <v>45</v>
      </c>
      <c r="K7761" t="s">
        <v>46</v>
      </c>
      <c r="M7761">
        <v>357704</v>
      </c>
      <c r="N7761">
        <v>274776</v>
      </c>
      <c r="S7761" t="s">
        <v>47</v>
      </c>
      <c r="W7761">
        <v>6</v>
      </c>
      <c r="X7761">
        <v>17</v>
      </c>
      <c r="AA7761" t="s">
        <v>38</v>
      </c>
      <c r="AB7761">
        <v>110</v>
      </c>
      <c r="AC7761" t="s">
        <v>39</v>
      </c>
      <c r="AD7761" t="s">
        <v>40</v>
      </c>
      <c r="AE7761">
        <v>119</v>
      </c>
    </row>
    <row r="7762" spans="1:31">
      <c r="A7762">
        <v>251</v>
      </c>
      <c r="B7762">
        <v>251100</v>
      </c>
      <c r="C7762" t="s">
        <v>58</v>
      </c>
      <c r="D7762" t="s">
        <v>71</v>
      </c>
      <c r="E7762">
        <v>5515</v>
      </c>
      <c r="F7762" t="s">
        <v>53</v>
      </c>
      <c r="G7762" s="2">
        <v>721</v>
      </c>
      <c r="H7762" s="1">
        <v>42916</v>
      </c>
      <c r="I7762" t="s">
        <v>35</v>
      </c>
      <c r="J7762" t="s">
        <v>45</v>
      </c>
      <c r="K7762" t="s">
        <v>46</v>
      </c>
      <c r="M7762">
        <v>357704</v>
      </c>
      <c r="N7762">
        <v>274776</v>
      </c>
      <c r="S7762" t="s">
        <v>47</v>
      </c>
      <c r="W7762">
        <v>6</v>
      </c>
      <c r="X7762">
        <v>17</v>
      </c>
      <c r="AA7762" t="s">
        <v>38</v>
      </c>
      <c r="AB7762">
        <v>110</v>
      </c>
      <c r="AC7762" t="s">
        <v>39</v>
      </c>
      <c r="AD7762" t="s">
        <v>40</v>
      </c>
      <c r="AE7762">
        <v>120</v>
      </c>
    </row>
    <row r="7763" spans="1:31">
      <c r="A7763">
        <v>252</v>
      </c>
      <c r="B7763">
        <v>252100</v>
      </c>
      <c r="C7763" t="s">
        <v>59</v>
      </c>
      <c r="D7763" t="s">
        <v>73</v>
      </c>
      <c r="E7763">
        <v>5515</v>
      </c>
      <c r="F7763" t="s">
        <v>53</v>
      </c>
      <c r="G7763" s="2">
        <v>197.75</v>
      </c>
      <c r="H7763" s="1">
        <v>42916</v>
      </c>
      <c r="I7763" t="s">
        <v>35</v>
      </c>
      <c r="J7763" t="s">
        <v>45</v>
      </c>
      <c r="K7763" t="s">
        <v>46</v>
      </c>
      <c r="M7763">
        <v>357704</v>
      </c>
      <c r="N7763">
        <v>274776</v>
      </c>
      <c r="S7763" t="s">
        <v>47</v>
      </c>
      <c r="W7763">
        <v>6</v>
      </c>
      <c r="X7763">
        <v>17</v>
      </c>
      <c r="AA7763" t="s">
        <v>38</v>
      </c>
      <c r="AB7763">
        <v>110</v>
      </c>
      <c r="AC7763" t="s">
        <v>39</v>
      </c>
      <c r="AD7763" t="s">
        <v>40</v>
      </c>
      <c r="AE7763">
        <v>121</v>
      </c>
    </row>
    <row r="7764" spans="1:31">
      <c r="A7764">
        <v>255</v>
      </c>
      <c r="B7764">
        <v>255100</v>
      </c>
      <c r="C7764" t="s">
        <v>58</v>
      </c>
      <c r="D7764" t="s">
        <v>71</v>
      </c>
      <c r="E7764">
        <v>5515</v>
      </c>
      <c r="F7764" t="s">
        <v>53</v>
      </c>
      <c r="G7764" s="2">
        <v>609</v>
      </c>
      <c r="H7764" s="1">
        <v>42916</v>
      </c>
      <c r="I7764" t="s">
        <v>35</v>
      </c>
      <c r="J7764" t="s">
        <v>45</v>
      </c>
      <c r="K7764" t="s">
        <v>46</v>
      </c>
      <c r="M7764">
        <v>357704</v>
      </c>
      <c r="N7764">
        <v>274776</v>
      </c>
      <c r="S7764" t="s">
        <v>47</v>
      </c>
      <c r="W7764">
        <v>6</v>
      </c>
      <c r="X7764">
        <v>17</v>
      </c>
      <c r="AA7764" t="s">
        <v>38</v>
      </c>
      <c r="AB7764">
        <v>110</v>
      </c>
      <c r="AC7764" t="s">
        <v>39</v>
      </c>
      <c r="AD7764" t="s">
        <v>40</v>
      </c>
      <c r="AE7764">
        <v>123</v>
      </c>
    </row>
    <row r="7765" spans="1:31">
      <c r="A7765">
        <v>256</v>
      </c>
      <c r="B7765">
        <v>256100</v>
      </c>
      <c r="C7765" t="s">
        <v>57</v>
      </c>
      <c r="D7765" t="s">
        <v>72</v>
      </c>
      <c r="E7765">
        <v>5515</v>
      </c>
      <c r="F7765" t="s">
        <v>53</v>
      </c>
      <c r="G7765" s="2">
        <v>1393</v>
      </c>
      <c r="H7765" s="1">
        <v>42916</v>
      </c>
      <c r="I7765" t="s">
        <v>35</v>
      </c>
      <c r="J7765" t="s">
        <v>45</v>
      </c>
      <c r="K7765" t="s">
        <v>46</v>
      </c>
      <c r="M7765">
        <v>357704</v>
      </c>
      <c r="N7765">
        <v>274776</v>
      </c>
      <c r="S7765" t="s">
        <v>47</v>
      </c>
      <c r="W7765">
        <v>6</v>
      </c>
      <c r="X7765">
        <v>17</v>
      </c>
      <c r="AA7765" t="s">
        <v>38</v>
      </c>
      <c r="AB7765">
        <v>110</v>
      </c>
      <c r="AC7765" t="s">
        <v>39</v>
      </c>
      <c r="AD7765" t="s">
        <v>40</v>
      </c>
      <c r="AE7765">
        <v>124</v>
      </c>
    </row>
    <row r="7766" spans="1:31">
      <c r="A7766">
        <v>259</v>
      </c>
      <c r="B7766">
        <v>259100</v>
      </c>
      <c r="C7766" t="s">
        <v>58</v>
      </c>
      <c r="D7766" t="s">
        <v>71</v>
      </c>
      <c r="E7766">
        <v>5515</v>
      </c>
      <c r="F7766" t="s">
        <v>53</v>
      </c>
      <c r="G7766" s="2">
        <v>160</v>
      </c>
      <c r="H7766" s="1">
        <v>42916</v>
      </c>
      <c r="I7766" t="s">
        <v>35</v>
      </c>
      <c r="J7766" t="s">
        <v>45</v>
      </c>
      <c r="K7766" t="s">
        <v>46</v>
      </c>
      <c r="M7766">
        <v>357704</v>
      </c>
      <c r="N7766">
        <v>274776</v>
      </c>
      <c r="S7766" t="s">
        <v>47</v>
      </c>
      <c r="W7766">
        <v>6</v>
      </c>
      <c r="X7766">
        <v>17</v>
      </c>
      <c r="AA7766" t="s">
        <v>38</v>
      </c>
      <c r="AB7766">
        <v>110</v>
      </c>
      <c r="AC7766" t="s">
        <v>39</v>
      </c>
      <c r="AD7766" t="s">
        <v>40</v>
      </c>
      <c r="AE7766">
        <v>125</v>
      </c>
    </row>
    <row r="7767" spans="1:31">
      <c r="A7767">
        <v>260</v>
      </c>
      <c r="B7767">
        <v>260100</v>
      </c>
      <c r="C7767" t="s">
        <v>58</v>
      </c>
      <c r="D7767" t="s">
        <v>71</v>
      </c>
      <c r="E7767">
        <v>5515</v>
      </c>
      <c r="F7767" t="s">
        <v>53</v>
      </c>
      <c r="G7767" s="2">
        <v>20</v>
      </c>
      <c r="H7767" s="1">
        <v>42916</v>
      </c>
      <c r="I7767" t="s">
        <v>35</v>
      </c>
      <c r="J7767" t="s">
        <v>45</v>
      </c>
      <c r="K7767" t="s">
        <v>46</v>
      </c>
      <c r="M7767">
        <v>357704</v>
      </c>
      <c r="N7767">
        <v>274776</v>
      </c>
      <c r="S7767" t="s">
        <v>47</v>
      </c>
      <c r="W7767">
        <v>6</v>
      </c>
      <c r="X7767">
        <v>17</v>
      </c>
      <c r="AA7767" t="s">
        <v>38</v>
      </c>
      <c r="AB7767">
        <v>110</v>
      </c>
      <c r="AC7767" t="s">
        <v>39</v>
      </c>
      <c r="AD7767" t="s">
        <v>40</v>
      </c>
      <c r="AE7767">
        <v>126</v>
      </c>
    </row>
    <row r="7768" spans="1:31">
      <c r="A7768">
        <v>242</v>
      </c>
      <c r="B7768">
        <v>242100</v>
      </c>
      <c r="C7768" t="s">
        <v>58</v>
      </c>
      <c r="D7768" t="s">
        <v>71</v>
      </c>
      <c r="E7768">
        <v>5515</v>
      </c>
      <c r="F7768" t="s">
        <v>53</v>
      </c>
      <c r="G7768" s="2">
        <v>37</v>
      </c>
      <c r="H7768" s="1">
        <v>42947</v>
      </c>
      <c r="I7768" t="s">
        <v>35</v>
      </c>
      <c r="J7768" t="s">
        <v>45</v>
      </c>
      <c r="K7768" t="s">
        <v>46</v>
      </c>
      <c r="M7768">
        <v>358074</v>
      </c>
      <c r="N7768">
        <v>277595</v>
      </c>
      <c r="S7768" t="s">
        <v>47</v>
      </c>
      <c r="W7768">
        <v>7</v>
      </c>
      <c r="X7768">
        <v>17</v>
      </c>
      <c r="AA7768" t="s">
        <v>38</v>
      </c>
      <c r="AB7768">
        <v>110</v>
      </c>
      <c r="AC7768" t="s">
        <v>39</v>
      </c>
      <c r="AD7768" t="s">
        <v>40</v>
      </c>
      <c r="AE7768">
        <v>115</v>
      </c>
    </row>
    <row r="7769" spans="1:31">
      <c r="A7769">
        <v>246</v>
      </c>
      <c r="B7769">
        <v>246100</v>
      </c>
      <c r="C7769" t="s">
        <v>57</v>
      </c>
      <c r="D7769" t="s">
        <v>72</v>
      </c>
      <c r="E7769">
        <v>5515</v>
      </c>
      <c r="F7769" t="s">
        <v>53</v>
      </c>
      <c r="G7769" s="2">
        <v>984</v>
      </c>
      <c r="H7769" s="1">
        <v>42947</v>
      </c>
      <c r="I7769" t="s">
        <v>35</v>
      </c>
      <c r="J7769" t="s">
        <v>45</v>
      </c>
      <c r="K7769" t="s">
        <v>46</v>
      </c>
      <c r="M7769">
        <v>358074</v>
      </c>
      <c r="N7769">
        <v>277595</v>
      </c>
      <c r="S7769" t="s">
        <v>47</v>
      </c>
      <c r="W7769">
        <v>7</v>
      </c>
      <c r="X7769">
        <v>17</v>
      </c>
      <c r="AA7769" t="s">
        <v>38</v>
      </c>
      <c r="AB7769">
        <v>110</v>
      </c>
      <c r="AC7769" t="s">
        <v>39</v>
      </c>
      <c r="AD7769" t="s">
        <v>40</v>
      </c>
      <c r="AE7769">
        <v>116</v>
      </c>
    </row>
    <row r="7770" spans="1:31">
      <c r="A7770">
        <v>248</v>
      </c>
      <c r="B7770">
        <v>248100</v>
      </c>
      <c r="C7770" t="s">
        <v>58</v>
      </c>
      <c r="D7770" t="s">
        <v>71</v>
      </c>
      <c r="E7770">
        <v>5515</v>
      </c>
      <c r="F7770" t="s">
        <v>53</v>
      </c>
      <c r="G7770" s="2">
        <v>71</v>
      </c>
      <c r="H7770" s="1">
        <v>42947</v>
      </c>
      <c r="I7770" t="s">
        <v>35</v>
      </c>
      <c r="J7770" t="s">
        <v>45</v>
      </c>
      <c r="K7770" t="s">
        <v>46</v>
      </c>
      <c r="M7770">
        <v>358074</v>
      </c>
      <c r="N7770">
        <v>277595</v>
      </c>
      <c r="S7770" t="s">
        <v>47</v>
      </c>
      <c r="W7770">
        <v>7</v>
      </c>
      <c r="X7770">
        <v>17</v>
      </c>
      <c r="AA7770" t="s">
        <v>38</v>
      </c>
      <c r="AB7770">
        <v>110</v>
      </c>
      <c r="AC7770" t="s">
        <v>39</v>
      </c>
      <c r="AD7770" t="s">
        <v>40</v>
      </c>
      <c r="AE7770">
        <v>117</v>
      </c>
    </row>
    <row r="7771" spans="1:31">
      <c r="A7771">
        <v>249</v>
      </c>
      <c r="B7771">
        <v>249101</v>
      </c>
      <c r="C7771" t="s">
        <v>57</v>
      </c>
      <c r="D7771" t="s">
        <v>72</v>
      </c>
      <c r="E7771">
        <v>5515</v>
      </c>
      <c r="F7771" t="s">
        <v>53</v>
      </c>
      <c r="G7771" s="2">
        <v>-201</v>
      </c>
      <c r="H7771" s="1">
        <v>42947</v>
      </c>
      <c r="I7771" t="s">
        <v>35</v>
      </c>
      <c r="J7771" t="s">
        <v>45</v>
      </c>
      <c r="K7771" t="s">
        <v>46</v>
      </c>
      <c r="M7771">
        <v>358074</v>
      </c>
      <c r="N7771">
        <v>277595</v>
      </c>
      <c r="S7771" t="s">
        <v>47</v>
      </c>
      <c r="W7771">
        <v>7</v>
      </c>
      <c r="X7771">
        <v>17</v>
      </c>
      <c r="AA7771" t="s">
        <v>38</v>
      </c>
      <c r="AB7771">
        <v>110</v>
      </c>
      <c r="AC7771" t="s">
        <v>39</v>
      </c>
      <c r="AD7771" t="s">
        <v>40</v>
      </c>
      <c r="AE7771">
        <v>118</v>
      </c>
    </row>
    <row r="7772" spans="1:31">
      <c r="A7772">
        <v>250</v>
      </c>
      <c r="B7772">
        <v>250100</v>
      </c>
      <c r="C7772" t="s">
        <v>57</v>
      </c>
      <c r="D7772" t="s">
        <v>72</v>
      </c>
      <c r="E7772">
        <v>5515</v>
      </c>
      <c r="F7772" t="s">
        <v>53</v>
      </c>
      <c r="G7772" s="2">
        <v>-34</v>
      </c>
      <c r="H7772" s="1">
        <v>42947</v>
      </c>
      <c r="I7772" t="s">
        <v>35</v>
      </c>
      <c r="J7772" t="s">
        <v>45</v>
      </c>
      <c r="K7772" t="s">
        <v>46</v>
      </c>
      <c r="M7772">
        <v>358074</v>
      </c>
      <c r="N7772">
        <v>277595</v>
      </c>
      <c r="S7772" t="s">
        <v>47</v>
      </c>
      <c r="W7772">
        <v>7</v>
      </c>
      <c r="X7772">
        <v>17</v>
      </c>
      <c r="AA7772" t="s">
        <v>38</v>
      </c>
      <c r="AB7772">
        <v>110</v>
      </c>
      <c r="AC7772" t="s">
        <v>39</v>
      </c>
      <c r="AD7772" t="s">
        <v>40</v>
      </c>
      <c r="AE7772">
        <v>119</v>
      </c>
    </row>
    <row r="7773" spans="1:31">
      <c r="A7773">
        <v>251</v>
      </c>
      <c r="B7773">
        <v>251100</v>
      </c>
      <c r="C7773" t="s">
        <v>58</v>
      </c>
      <c r="D7773" t="s">
        <v>71</v>
      </c>
      <c r="E7773">
        <v>5515</v>
      </c>
      <c r="F7773" t="s">
        <v>53</v>
      </c>
      <c r="G7773" s="2">
        <v>-397</v>
      </c>
      <c r="H7773" s="1">
        <v>42947</v>
      </c>
      <c r="I7773" t="s">
        <v>35</v>
      </c>
      <c r="J7773" t="s">
        <v>45</v>
      </c>
      <c r="K7773" t="s">
        <v>46</v>
      </c>
      <c r="M7773">
        <v>358074</v>
      </c>
      <c r="N7773">
        <v>277595</v>
      </c>
      <c r="S7773" t="s">
        <v>47</v>
      </c>
      <c r="W7773">
        <v>7</v>
      </c>
      <c r="X7773">
        <v>17</v>
      </c>
      <c r="AA7773" t="s">
        <v>38</v>
      </c>
      <c r="AB7773">
        <v>110</v>
      </c>
      <c r="AC7773" t="s">
        <v>39</v>
      </c>
      <c r="AD7773" t="s">
        <v>40</v>
      </c>
      <c r="AE7773">
        <v>120</v>
      </c>
    </row>
    <row r="7774" spans="1:31">
      <c r="A7774">
        <v>252</v>
      </c>
      <c r="B7774">
        <v>252100</v>
      </c>
      <c r="C7774" t="s">
        <v>59</v>
      </c>
      <c r="D7774" t="s">
        <v>73</v>
      </c>
      <c r="E7774">
        <v>5515</v>
      </c>
      <c r="F7774" t="s">
        <v>53</v>
      </c>
      <c r="G7774" s="2">
        <v>1241.3900000000001</v>
      </c>
      <c r="H7774" s="1">
        <v>42947</v>
      </c>
      <c r="I7774" t="s">
        <v>35</v>
      </c>
      <c r="J7774" t="s">
        <v>45</v>
      </c>
      <c r="K7774" t="s">
        <v>46</v>
      </c>
      <c r="M7774">
        <v>358074</v>
      </c>
      <c r="N7774">
        <v>277595</v>
      </c>
      <c r="S7774" t="s">
        <v>47</v>
      </c>
      <c r="W7774">
        <v>7</v>
      </c>
      <c r="X7774">
        <v>17</v>
      </c>
      <c r="AA7774" t="s">
        <v>38</v>
      </c>
      <c r="AB7774">
        <v>110</v>
      </c>
      <c r="AC7774" t="s">
        <v>39</v>
      </c>
      <c r="AD7774" t="s">
        <v>40</v>
      </c>
      <c r="AE7774">
        <v>121</v>
      </c>
    </row>
    <row r="7775" spans="1:31">
      <c r="A7775">
        <v>255</v>
      </c>
      <c r="B7775">
        <v>255100</v>
      </c>
      <c r="C7775" t="s">
        <v>58</v>
      </c>
      <c r="D7775" t="s">
        <v>71</v>
      </c>
      <c r="E7775">
        <v>5515</v>
      </c>
      <c r="F7775" t="s">
        <v>53</v>
      </c>
      <c r="G7775" s="2">
        <v>-728</v>
      </c>
      <c r="H7775" s="1">
        <v>42947</v>
      </c>
      <c r="I7775" t="s">
        <v>35</v>
      </c>
      <c r="J7775" t="s">
        <v>45</v>
      </c>
      <c r="K7775" t="s">
        <v>46</v>
      </c>
      <c r="M7775">
        <v>358074</v>
      </c>
      <c r="N7775">
        <v>277595</v>
      </c>
      <c r="S7775" t="s">
        <v>47</v>
      </c>
      <c r="W7775">
        <v>7</v>
      </c>
      <c r="X7775">
        <v>17</v>
      </c>
      <c r="AA7775" t="s">
        <v>38</v>
      </c>
      <c r="AB7775">
        <v>110</v>
      </c>
      <c r="AC7775" t="s">
        <v>39</v>
      </c>
      <c r="AD7775" t="s">
        <v>40</v>
      </c>
      <c r="AE7775">
        <v>123</v>
      </c>
    </row>
    <row r="7776" spans="1:31">
      <c r="A7776">
        <v>256</v>
      </c>
      <c r="B7776">
        <v>256100</v>
      </c>
      <c r="C7776" t="s">
        <v>57</v>
      </c>
      <c r="D7776" t="s">
        <v>72</v>
      </c>
      <c r="E7776">
        <v>5515</v>
      </c>
      <c r="F7776" t="s">
        <v>53</v>
      </c>
      <c r="G7776" s="2">
        <v>1224</v>
      </c>
      <c r="H7776" s="1">
        <v>42947</v>
      </c>
      <c r="I7776" t="s">
        <v>35</v>
      </c>
      <c r="J7776" t="s">
        <v>45</v>
      </c>
      <c r="K7776" t="s">
        <v>46</v>
      </c>
      <c r="M7776">
        <v>358074</v>
      </c>
      <c r="N7776">
        <v>277595</v>
      </c>
      <c r="S7776" t="s">
        <v>47</v>
      </c>
      <c r="W7776">
        <v>7</v>
      </c>
      <c r="X7776">
        <v>17</v>
      </c>
      <c r="AA7776" t="s">
        <v>38</v>
      </c>
      <c r="AB7776">
        <v>110</v>
      </c>
      <c r="AC7776" t="s">
        <v>39</v>
      </c>
      <c r="AD7776" t="s">
        <v>40</v>
      </c>
      <c r="AE7776">
        <v>124</v>
      </c>
    </row>
    <row r="7777" spans="1:31">
      <c r="A7777">
        <v>259</v>
      </c>
      <c r="B7777">
        <v>259100</v>
      </c>
      <c r="C7777" t="s">
        <v>58</v>
      </c>
      <c r="D7777" t="s">
        <v>71</v>
      </c>
      <c r="E7777">
        <v>5515</v>
      </c>
      <c r="F7777" t="s">
        <v>53</v>
      </c>
      <c r="G7777" s="2">
        <v>150</v>
      </c>
      <c r="H7777" s="1">
        <v>42947</v>
      </c>
      <c r="I7777" t="s">
        <v>35</v>
      </c>
      <c r="J7777" t="s">
        <v>45</v>
      </c>
      <c r="K7777" t="s">
        <v>46</v>
      </c>
      <c r="M7777">
        <v>358074</v>
      </c>
      <c r="N7777">
        <v>277595</v>
      </c>
      <c r="S7777" t="s">
        <v>47</v>
      </c>
      <c r="W7777">
        <v>7</v>
      </c>
      <c r="X7777">
        <v>17</v>
      </c>
      <c r="AA7777" t="s">
        <v>38</v>
      </c>
      <c r="AB7777">
        <v>110</v>
      </c>
      <c r="AC7777" t="s">
        <v>39</v>
      </c>
      <c r="AD7777" t="s">
        <v>40</v>
      </c>
      <c r="AE7777">
        <v>125</v>
      </c>
    </row>
    <row r="7778" spans="1:31">
      <c r="A7778">
        <v>260</v>
      </c>
      <c r="B7778">
        <v>260100</v>
      </c>
      <c r="C7778" t="s">
        <v>58</v>
      </c>
      <c r="D7778" t="s">
        <v>71</v>
      </c>
      <c r="E7778">
        <v>5515</v>
      </c>
      <c r="F7778" t="s">
        <v>53</v>
      </c>
      <c r="G7778" s="2">
        <v>-65</v>
      </c>
      <c r="H7778" s="1">
        <v>42947</v>
      </c>
      <c r="I7778" t="s">
        <v>35</v>
      </c>
      <c r="J7778" t="s">
        <v>45</v>
      </c>
      <c r="K7778" t="s">
        <v>46</v>
      </c>
      <c r="M7778">
        <v>358074</v>
      </c>
      <c r="N7778">
        <v>277595</v>
      </c>
      <c r="S7778" t="s">
        <v>47</v>
      </c>
      <c r="W7778">
        <v>7</v>
      </c>
      <c r="X7778">
        <v>17</v>
      </c>
      <c r="AA7778" t="s">
        <v>38</v>
      </c>
      <c r="AB7778">
        <v>110</v>
      </c>
      <c r="AC7778" t="s">
        <v>39</v>
      </c>
      <c r="AD7778" t="s">
        <v>40</v>
      </c>
      <c r="AE7778">
        <v>126</v>
      </c>
    </row>
    <row r="7779" spans="1:31">
      <c r="A7779">
        <v>242</v>
      </c>
      <c r="B7779">
        <v>242100</v>
      </c>
      <c r="C7779" t="s">
        <v>58</v>
      </c>
      <c r="D7779" t="s">
        <v>71</v>
      </c>
      <c r="E7779">
        <v>5515</v>
      </c>
      <c r="F7779" t="s">
        <v>53</v>
      </c>
      <c r="G7779" s="2">
        <v>178</v>
      </c>
      <c r="H7779" s="1">
        <v>42978</v>
      </c>
      <c r="I7779" t="s">
        <v>35</v>
      </c>
      <c r="J7779" t="s">
        <v>45</v>
      </c>
      <c r="K7779" t="s">
        <v>46</v>
      </c>
      <c r="M7779">
        <v>358408</v>
      </c>
      <c r="N7779">
        <v>280639</v>
      </c>
      <c r="S7779" t="s">
        <v>47</v>
      </c>
      <c r="W7779">
        <v>8</v>
      </c>
      <c r="X7779">
        <v>17</v>
      </c>
      <c r="AA7779" t="s">
        <v>38</v>
      </c>
      <c r="AB7779">
        <v>110</v>
      </c>
      <c r="AC7779" t="s">
        <v>39</v>
      </c>
      <c r="AD7779" t="s">
        <v>40</v>
      </c>
      <c r="AE7779">
        <v>113</v>
      </c>
    </row>
    <row r="7780" spans="1:31">
      <c r="A7780">
        <v>246</v>
      </c>
      <c r="B7780">
        <v>246100</v>
      </c>
      <c r="C7780" t="s">
        <v>57</v>
      </c>
      <c r="D7780" t="s">
        <v>72</v>
      </c>
      <c r="E7780">
        <v>5515</v>
      </c>
      <c r="F7780" t="s">
        <v>53</v>
      </c>
      <c r="G7780" s="2">
        <v>649</v>
      </c>
      <c r="H7780" s="1">
        <v>42978</v>
      </c>
      <c r="I7780" t="s">
        <v>35</v>
      </c>
      <c r="J7780" t="s">
        <v>45</v>
      </c>
      <c r="K7780" t="s">
        <v>46</v>
      </c>
      <c r="M7780">
        <v>358408</v>
      </c>
      <c r="N7780">
        <v>280639</v>
      </c>
      <c r="S7780" t="s">
        <v>47</v>
      </c>
      <c r="W7780">
        <v>8</v>
      </c>
      <c r="X7780">
        <v>17</v>
      </c>
      <c r="AA7780" t="s">
        <v>38</v>
      </c>
      <c r="AB7780">
        <v>110</v>
      </c>
      <c r="AC7780" t="s">
        <v>39</v>
      </c>
      <c r="AD7780" t="s">
        <v>40</v>
      </c>
      <c r="AE7780">
        <v>114</v>
      </c>
    </row>
    <row r="7781" spans="1:31">
      <c r="A7781">
        <v>248</v>
      </c>
      <c r="B7781">
        <v>248100</v>
      </c>
      <c r="C7781" t="s">
        <v>58</v>
      </c>
      <c r="D7781" t="s">
        <v>71</v>
      </c>
      <c r="E7781">
        <v>5515</v>
      </c>
      <c r="F7781" t="s">
        <v>53</v>
      </c>
      <c r="G7781" s="2">
        <v>-99</v>
      </c>
      <c r="H7781" s="1">
        <v>42978</v>
      </c>
      <c r="I7781" t="s">
        <v>35</v>
      </c>
      <c r="J7781" t="s">
        <v>45</v>
      </c>
      <c r="K7781" t="s">
        <v>46</v>
      </c>
      <c r="M7781">
        <v>358408</v>
      </c>
      <c r="N7781">
        <v>280639</v>
      </c>
      <c r="S7781" t="s">
        <v>47</v>
      </c>
      <c r="W7781">
        <v>8</v>
      </c>
      <c r="X7781">
        <v>17</v>
      </c>
      <c r="AA7781" t="s">
        <v>38</v>
      </c>
      <c r="AB7781">
        <v>110</v>
      </c>
      <c r="AC7781" t="s">
        <v>39</v>
      </c>
      <c r="AD7781" t="s">
        <v>40</v>
      </c>
      <c r="AE7781">
        <v>115</v>
      </c>
    </row>
    <row r="7782" spans="1:31">
      <c r="A7782">
        <v>249</v>
      </c>
      <c r="B7782">
        <v>249101</v>
      </c>
      <c r="C7782" t="s">
        <v>57</v>
      </c>
      <c r="D7782" t="s">
        <v>72</v>
      </c>
      <c r="E7782">
        <v>5515</v>
      </c>
      <c r="F7782" t="s">
        <v>53</v>
      </c>
      <c r="G7782" s="2">
        <v>261</v>
      </c>
      <c r="H7782" s="1">
        <v>42978</v>
      </c>
      <c r="I7782" t="s">
        <v>35</v>
      </c>
      <c r="J7782" t="s">
        <v>45</v>
      </c>
      <c r="K7782" t="s">
        <v>46</v>
      </c>
      <c r="M7782">
        <v>358408</v>
      </c>
      <c r="N7782">
        <v>280639</v>
      </c>
      <c r="S7782" t="s">
        <v>47</v>
      </c>
      <c r="W7782">
        <v>8</v>
      </c>
      <c r="X7782">
        <v>17</v>
      </c>
      <c r="AA7782" t="s">
        <v>38</v>
      </c>
      <c r="AB7782">
        <v>110</v>
      </c>
      <c r="AC7782" t="s">
        <v>39</v>
      </c>
      <c r="AD7782" t="s">
        <v>40</v>
      </c>
      <c r="AE7782">
        <v>116</v>
      </c>
    </row>
    <row r="7783" spans="1:31">
      <c r="A7783">
        <v>250</v>
      </c>
      <c r="B7783">
        <v>250100</v>
      </c>
      <c r="C7783" t="s">
        <v>57</v>
      </c>
      <c r="D7783" t="s">
        <v>72</v>
      </c>
      <c r="E7783">
        <v>5515</v>
      </c>
      <c r="F7783" t="s">
        <v>53</v>
      </c>
      <c r="G7783" s="2">
        <v>33</v>
      </c>
      <c r="H7783" s="1">
        <v>42978</v>
      </c>
      <c r="I7783" t="s">
        <v>35</v>
      </c>
      <c r="J7783" t="s">
        <v>45</v>
      </c>
      <c r="K7783" t="s">
        <v>46</v>
      </c>
      <c r="M7783">
        <v>358408</v>
      </c>
      <c r="N7783">
        <v>280639</v>
      </c>
      <c r="S7783" t="s">
        <v>47</v>
      </c>
      <c r="W7783">
        <v>8</v>
      </c>
      <c r="X7783">
        <v>17</v>
      </c>
      <c r="AA7783" t="s">
        <v>38</v>
      </c>
      <c r="AB7783">
        <v>110</v>
      </c>
      <c r="AC7783" t="s">
        <v>39</v>
      </c>
      <c r="AD7783" t="s">
        <v>40</v>
      </c>
      <c r="AE7783">
        <v>117</v>
      </c>
    </row>
    <row r="7784" spans="1:31">
      <c r="A7784">
        <v>251</v>
      </c>
      <c r="B7784">
        <v>251100</v>
      </c>
      <c r="C7784" t="s">
        <v>58</v>
      </c>
      <c r="D7784" t="s">
        <v>71</v>
      </c>
      <c r="E7784">
        <v>5515</v>
      </c>
      <c r="F7784" t="s">
        <v>53</v>
      </c>
      <c r="G7784" s="2">
        <v>1170</v>
      </c>
      <c r="H7784" s="1">
        <v>42978</v>
      </c>
      <c r="I7784" t="s">
        <v>35</v>
      </c>
      <c r="J7784" t="s">
        <v>45</v>
      </c>
      <c r="K7784" t="s">
        <v>46</v>
      </c>
      <c r="M7784">
        <v>358408</v>
      </c>
      <c r="N7784">
        <v>280639</v>
      </c>
      <c r="S7784" t="s">
        <v>47</v>
      </c>
      <c r="W7784">
        <v>8</v>
      </c>
      <c r="X7784">
        <v>17</v>
      </c>
      <c r="AA7784" t="s">
        <v>38</v>
      </c>
      <c r="AB7784">
        <v>110</v>
      </c>
      <c r="AC7784" t="s">
        <v>39</v>
      </c>
      <c r="AD7784" t="s">
        <v>40</v>
      </c>
      <c r="AE7784">
        <v>118</v>
      </c>
    </row>
    <row r="7785" spans="1:31">
      <c r="A7785">
        <v>252</v>
      </c>
      <c r="B7785">
        <v>252100</v>
      </c>
      <c r="C7785" t="s">
        <v>59</v>
      </c>
      <c r="D7785" t="s">
        <v>73</v>
      </c>
      <c r="E7785">
        <v>5515</v>
      </c>
      <c r="F7785" t="s">
        <v>53</v>
      </c>
      <c r="G7785" s="2">
        <v>78.680000000000007</v>
      </c>
      <c r="H7785" s="1">
        <v>42978</v>
      </c>
      <c r="I7785" t="s">
        <v>35</v>
      </c>
      <c r="J7785" t="s">
        <v>45</v>
      </c>
      <c r="K7785" t="s">
        <v>46</v>
      </c>
      <c r="M7785">
        <v>358408</v>
      </c>
      <c r="N7785">
        <v>280639</v>
      </c>
      <c r="S7785" t="s">
        <v>47</v>
      </c>
      <c r="W7785">
        <v>8</v>
      </c>
      <c r="X7785">
        <v>17</v>
      </c>
      <c r="AA7785" t="s">
        <v>38</v>
      </c>
      <c r="AB7785">
        <v>110</v>
      </c>
      <c r="AC7785" t="s">
        <v>39</v>
      </c>
      <c r="AD7785" t="s">
        <v>40</v>
      </c>
      <c r="AE7785">
        <v>119</v>
      </c>
    </row>
    <row r="7786" spans="1:31">
      <c r="A7786">
        <v>255</v>
      </c>
      <c r="B7786">
        <v>255100</v>
      </c>
      <c r="C7786" t="s">
        <v>58</v>
      </c>
      <c r="D7786" t="s">
        <v>71</v>
      </c>
      <c r="E7786">
        <v>5515</v>
      </c>
      <c r="F7786" t="s">
        <v>53</v>
      </c>
      <c r="G7786" s="2">
        <v>-1379</v>
      </c>
      <c r="H7786" s="1">
        <v>42978</v>
      </c>
      <c r="I7786" t="s">
        <v>35</v>
      </c>
      <c r="J7786" t="s">
        <v>45</v>
      </c>
      <c r="K7786" t="s">
        <v>46</v>
      </c>
      <c r="M7786">
        <v>358408</v>
      </c>
      <c r="N7786">
        <v>280639</v>
      </c>
      <c r="S7786" t="s">
        <v>47</v>
      </c>
      <c r="W7786">
        <v>8</v>
      </c>
      <c r="X7786">
        <v>17</v>
      </c>
      <c r="AA7786" t="s">
        <v>38</v>
      </c>
      <c r="AB7786">
        <v>110</v>
      </c>
      <c r="AC7786" t="s">
        <v>39</v>
      </c>
      <c r="AD7786" t="s">
        <v>40</v>
      </c>
      <c r="AE7786">
        <v>121</v>
      </c>
    </row>
    <row r="7787" spans="1:31">
      <c r="A7787">
        <v>256</v>
      </c>
      <c r="B7787">
        <v>256100</v>
      </c>
      <c r="C7787" t="s">
        <v>57</v>
      </c>
      <c r="D7787" t="s">
        <v>72</v>
      </c>
      <c r="E7787">
        <v>5515</v>
      </c>
      <c r="F7787" t="s">
        <v>53</v>
      </c>
      <c r="G7787" s="2">
        <v>1229</v>
      </c>
      <c r="H7787" s="1">
        <v>42978</v>
      </c>
      <c r="I7787" t="s">
        <v>35</v>
      </c>
      <c r="J7787" t="s">
        <v>45</v>
      </c>
      <c r="K7787" t="s">
        <v>46</v>
      </c>
      <c r="M7787">
        <v>358408</v>
      </c>
      <c r="N7787">
        <v>280639</v>
      </c>
      <c r="S7787" t="s">
        <v>47</v>
      </c>
      <c r="W7787">
        <v>8</v>
      </c>
      <c r="X7787">
        <v>17</v>
      </c>
      <c r="AA7787" t="s">
        <v>38</v>
      </c>
      <c r="AB7787">
        <v>110</v>
      </c>
      <c r="AC7787" t="s">
        <v>39</v>
      </c>
      <c r="AD7787" t="s">
        <v>40</v>
      </c>
      <c r="AE7787">
        <v>122</v>
      </c>
    </row>
    <row r="7788" spans="1:31">
      <c r="A7788">
        <v>259</v>
      </c>
      <c r="B7788">
        <v>259100</v>
      </c>
      <c r="C7788" t="s">
        <v>58</v>
      </c>
      <c r="D7788" t="s">
        <v>71</v>
      </c>
      <c r="E7788">
        <v>5515</v>
      </c>
      <c r="F7788" t="s">
        <v>53</v>
      </c>
      <c r="G7788" s="2">
        <v>171</v>
      </c>
      <c r="H7788" s="1">
        <v>42978</v>
      </c>
      <c r="I7788" t="s">
        <v>35</v>
      </c>
      <c r="J7788" t="s">
        <v>45</v>
      </c>
      <c r="K7788" t="s">
        <v>46</v>
      </c>
      <c r="M7788">
        <v>358408</v>
      </c>
      <c r="N7788">
        <v>280639</v>
      </c>
      <c r="S7788" t="s">
        <v>47</v>
      </c>
      <c r="W7788">
        <v>8</v>
      </c>
      <c r="X7788">
        <v>17</v>
      </c>
      <c r="AA7788" t="s">
        <v>38</v>
      </c>
      <c r="AB7788">
        <v>110</v>
      </c>
      <c r="AC7788" t="s">
        <v>39</v>
      </c>
      <c r="AD7788" t="s">
        <v>40</v>
      </c>
      <c r="AE7788">
        <v>123</v>
      </c>
    </row>
    <row r="7789" spans="1:31">
      <c r="A7789">
        <v>260</v>
      </c>
      <c r="B7789">
        <v>260100</v>
      </c>
      <c r="C7789" t="s">
        <v>58</v>
      </c>
      <c r="D7789" t="s">
        <v>71</v>
      </c>
      <c r="E7789">
        <v>5515</v>
      </c>
      <c r="F7789" t="s">
        <v>53</v>
      </c>
      <c r="G7789" s="2">
        <v>11</v>
      </c>
      <c r="H7789" s="1">
        <v>42978</v>
      </c>
      <c r="I7789" t="s">
        <v>35</v>
      </c>
      <c r="J7789" t="s">
        <v>45</v>
      </c>
      <c r="K7789" t="s">
        <v>46</v>
      </c>
      <c r="M7789">
        <v>358408</v>
      </c>
      <c r="N7789">
        <v>280639</v>
      </c>
      <c r="S7789" t="s">
        <v>47</v>
      </c>
      <c r="W7789">
        <v>8</v>
      </c>
      <c r="X7789">
        <v>17</v>
      </c>
      <c r="AA7789" t="s">
        <v>38</v>
      </c>
      <c r="AB7789">
        <v>110</v>
      </c>
      <c r="AC7789" t="s">
        <v>39</v>
      </c>
      <c r="AD7789" t="s">
        <v>40</v>
      </c>
      <c r="AE7789">
        <v>124</v>
      </c>
    </row>
    <row r="7790" spans="1:31">
      <c r="A7790">
        <v>252</v>
      </c>
      <c r="B7790">
        <v>252132</v>
      </c>
      <c r="C7790" t="s">
        <v>57</v>
      </c>
      <c r="D7790" t="s">
        <v>72</v>
      </c>
      <c r="E7790">
        <v>5510</v>
      </c>
      <c r="F7790" t="s">
        <v>52</v>
      </c>
      <c r="G7790" s="2">
        <v>0.3</v>
      </c>
      <c r="H7790" s="1">
        <v>43008</v>
      </c>
      <c r="I7790" t="s">
        <v>35</v>
      </c>
      <c r="J7790" t="s">
        <v>48</v>
      </c>
      <c r="K7790" t="s">
        <v>50</v>
      </c>
      <c r="M7790">
        <v>358663</v>
      </c>
      <c r="N7790">
        <v>282929</v>
      </c>
      <c r="S7790" t="s">
        <v>47</v>
      </c>
      <c r="W7790">
        <v>9</v>
      </c>
      <c r="X7790">
        <v>17</v>
      </c>
      <c r="AA7790" t="s">
        <v>38</v>
      </c>
      <c r="AB7790">
        <v>345</v>
      </c>
      <c r="AC7790" t="s">
        <v>39</v>
      </c>
      <c r="AD7790" t="s">
        <v>40</v>
      </c>
      <c r="AE7790">
        <v>5</v>
      </c>
    </row>
    <row r="7791" spans="1:31">
      <c r="A7791">
        <v>242</v>
      </c>
      <c r="B7791">
        <v>242100</v>
      </c>
      <c r="C7791" t="s">
        <v>58</v>
      </c>
      <c r="D7791" t="s">
        <v>71</v>
      </c>
      <c r="E7791">
        <v>5515</v>
      </c>
      <c r="F7791" t="s">
        <v>53</v>
      </c>
      <c r="G7791" s="2">
        <v>-40</v>
      </c>
      <c r="H7791" s="1">
        <v>43008</v>
      </c>
      <c r="I7791" t="s">
        <v>35</v>
      </c>
      <c r="J7791" t="s">
        <v>45</v>
      </c>
      <c r="K7791" t="s">
        <v>46</v>
      </c>
      <c r="M7791">
        <v>358671</v>
      </c>
      <c r="N7791">
        <v>282970</v>
      </c>
      <c r="S7791" t="s">
        <v>47</v>
      </c>
      <c r="W7791">
        <v>9</v>
      </c>
      <c r="X7791">
        <v>17</v>
      </c>
      <c r="AA7791" t="s">
        <v>38</v>
      </c>
      <c r="AB7791">
        <v>110</v>
      </c>
      <c r="AC7791" t="s">
        <v>39</v>
      </c>
      <c r="AD7791" t="s">
        <v>40</v>
      </c>
      <c r="AE7791">
        <v>115</v>
      </c>
    </row>
    <row r="7792" spans="1:31">
      <c r="A7792">
        <v>246</v>
      </c>
      <c r="B7792">
        <v>246100</v>
      </c>
      <c r="C7792" t="s">
        <v>57</v>
      </c>
      <c r="D7792" t="s">
        <v>72</v>
      </c>
      <c r="E7792">
        <v>5515</v>
      </c>
      <c r="F7792" t="s">
        <v>53</v>
      </c>
      <c r="G7792" s="2">
        <v>-1853</v>
      </c>
      <c r="H7792" s="1">
        <v>43008</v>
      </c>
      <c r="I7792" t="s">
        <v>35</v>
      </c>
      <c r="J7792" t="s">
        <v>45</v>
      </c>
      <c r="K7792" t="s">
        <v>46</v>
      </c>
      <c r="M7792">
        <v>358671</v>
      </c>
      <c r="N7792">
        <v>282970</v>
      </c>
      <c r="S7792" t="s">
        <v>47</v>
      </c>
      <c r="W7792">
        <v>9</v>
      </c>
      <c r="X7792">
        <v>17</v>
      </c>
      <c r="AA7792" t="s">
        <v>38</v>
      </c>
      <c r="AB7792">
        <v>110</v>
      </c>
      <c r="AC7792" t="s">
        <v>39</v>
      </c>
      <c r="AD7792" t="s">
        <v>40</v>
      </c>
      <c r="AE7792">
        <v>116</v>
      </c>
    </row>
    <row r="7793" spans="1:31">
      <c r="A7793">
        <v>248</v>
      </c>
      <c r="B7793">
        <v>248100</v>
      </c>
      <c r="C7793" t="s">
        <v>58</v>
      </c>
      <c r="D7793" t="s">
        <v>71</v>
      </c>
      <c r="E7793">
        <v>5515</v>
      </c>
      <c r="F7793" t="s">
        <v>53</v>
      </c>
      <c r="G7793" s="2">
        <v>15</v>
      </c>
      <c r="H7793" s="1">
        <v>43008</v>
      </c>
      <c r="I7793" t="s">
        <v>35</v>
      </c>
      <c r="J7793" t="s">
        <v>45</v>
      </c>
      <c r="K7793" t="s">
        <v>46</v>
      </c>
      <c r="M7793">
        <v>358671</v>
      </c>
      <c r="N7793">
        <v>282970</v>
      </c>
      <c r="S7793" t="s">
        <v>47</v>
      </c>
      <c r="W7793">
        <v>9</v>
      </c>
      <c r="X7793">
        <v>17</v>
      </c>
      <c r="AA7793" t="s">
        <v>38</v>
      </c>
      <c r="AB7793">
        <v>110</v>
      </c>
      <c r="AC7793" t="s">
        <v>39</v>
      </c>
      <c r="AD7793" t="s">
        <v>40</v>
      </c>
      <c r="AE7793">
        <v>117</v>
      </c>
    </row>
    <row r="7794" spans="1:31">
      <c r="A7794">
        <v>249</v>
      </c>
      <c r="B7794">
        <v>249101</v>
      </c>
      <c r="C7794" t="s">
        <v>57</v>
      </c>
      <c r="D7794" t="s">
        <v>72</v>
      </c>
      <c r="E7794">
        <v>5515</v>
      </c>
      <c r="F7794" t="s">
        <v>53</v>
      </c>
      <c r="G7794" s="2">
        <v>152</v>
      </c>
      <c r="H7794" s="1">
        <v>43008</v>
      </c>
      <c r="I7794" t="s">
        <v>35</v>
      </c>
      <c r="J7794" t="s">
        <v>45</v>
      </c>
      <c r="K7794" t="s">
        <v>46</v>
      </c>
      <c r="M7794">
        <v>358671</v>
      </c>
      <c r="N7794">
        <v>282970</v>
      </c>
      <c r="S7794" t="s">
        <v>47</v>
      </c>
      <c r="W7794">
        <v>9</v>
      </c>
      <c r="X7794">
        <v>17</v>
      </c>
      <c r="AA7794" t="s">
        <v>38</v>
      </c>
      <c r="AB7794">
        <v>110</v>
      </c>
      <c r="AC7794" t="s">
        <v>39</v>
      </c>
      <c r="AD7794" t="s">
        <v>40</v>
      </c>
      <c r="AE7794">
        <v>118</v>
      </c>
    </row>
    <row r="7795" spans="1:31">
      <c r="A7795">
        <v>250</v>
      </c>
      <c r="B7795">
        <v>250100</v>
      </c>
      <c r="C7795" t="s">
        <v>57</v>
      </c>
      <c r="D7795" t="s">
        <v>72</v>
      </c>
      <c r="E7795">
        <v>5515</v>
      </c>
      <c r="F7795" t="s">
        <v>53</v>
      </c>
      <c r="G7795" s="2">
        <v>-33</v>
      </c>
      <c r="H7795" s="1">
        <v>43008</v>
      </c>
      <c r="I7795" t="s">
        <v>35</v>
      </c>
      <c r="J7795" t="s">
        <v>45</v>
      </c>
      <c r="K7795" t="s">
        <v>46</v>
      </c>
      <c r="M7795">
        <v>358671</v>
      </c>
      <c r="N7795">
        <v>282970</v>
      </c>
      <c r="S7795" t="s">
        <v>47</v>
      </c>
      <c r="W7795">
        <v>9</v>
      </c>
      <c r="X7795">
        <v>17</v>
      </c>
      <c r="AA7795" t="s">
        <v>38</v>
      </c>
      <c r="AB7795">
        <v>110</v>
      </c>
      <c r="AC7795" t="s">
        <v>39</v>
      </c>
      <c r="AD7795" t="s">
        <v>40</v>
      </c>
      <c r="AE7795">
        <v>119</v>
      </c>
    </row>
    <row r="7796" spans="1:31">
      <c r="A7796">
        <v>251</v>
      </c>
      <c r="B7796">
        <v>251100</v>
      </c>
      <c r="C7796" t="s">
        <v>58</v>
      </c>
      <c r="D7796" t="s">
        <v>71</v>
      </c>
      <c r="E7796">
        <v>5515</v>
      </c>
      <c r="F7796" t="s">
        <v>53</v>
      </c>
      <c r="G7796" s="2">
        <v>1263</v>
      </c>
      <c r="H7796" s="1">
        <v>43008</v>
      </c>
      <c r="I7796" t="s">
        <v>35</v>
      </c>
      <c r="J7796" t="s">
        <v>45</v>
      </c>
      <c r="K7796" t="s">
        <v>46</v>
      </c>
      <c r="M7796">
        <v>358671</v>
      </c>
      <c r="N7796">
        <v>282970</v>
      </c>
      <c r="S7796" t="s">
        <v>47</v>
      </c>
      <c r="W7796">
        <v>9</v>
      </c>
      <c r="X7796">
        <v>17</v>
      </c>
      <c r="AA7796" t="s">
        <v>38</v>
      </c>
      <c r="AB7796">
        <v>110</v>
      </c>
      <c r="AC7796" t="s">
        <v>39</v>
      </c>
      <c r="AD7796" t="s">
        <v>40</v>
      </c>
      <c r="AE7796">
        <v>120</v>
      </c>
    </row>
    <row r="7797" spans="1:31">
      <c r="A7797">
        <v>252</v>
      </c>
      <c r="B7797">
        <v>252100</v>
      </c>
      <c r="C7797" t="s">
        <v>59</v>
      </c>
      <c r="D7797" t="s">
        <v>73</v>
      </c>
      <c r="E7797">
        <v>5515</v>
      </c>
      <c r="F7797" t="s">
        <v>53</v>
      </c>
      <c r="G7797" s="2">
        <v>-1924.17</v>
      </c>
      <c r="H7797" s="1">
        <v>43008</v>
      </c>
      <c r="I7797" t="s">
        <v>35</v>
      </c>
      <c r="J7797" t="s">
        <v>45</v>
      </c>
      <c r="K7797" t="s">
        <v>46</v>
      </c>
      <c r="M7797">
        <v>358671</v>
      </c>
      <c r="N7797">
        <v>282970</v>
      </c>
      <c r="S7797" t="s">
        <v>47</v>
      </c>
      <c r="W7797">
        <v>9</v>
      </c>
      <c r="X7797">
        <v>17</v>
      </c>
      <c r="AA7797" t="s">
        <v>38</v>
      </c>
      <c r="AB7797">
        <v>110</v>
      </c>
      <c r="AC7797" t="s">
        <v>39</v>
      </c>
      <c r="AD7797" t="s">
        <v>40</v>
      </c>
      <c r="AE7797">
        <v>121</v>
      </c>
    </row>
    <row r="7798" spans="1:31">
      <c r="A7798">
        <v>255</v>
      </c>
      <c r="B7798">
        <v>255100</v>
      </c>
      <c r="C7798" t="s">
        <v>58</v>
      </c>
      <c r="D7798" t="s">
        <v>71</v>
      </c>
      <c r="E7798">
        <v>5515</v>
      </c>
      <c r="F7798" t="s">
        <v>53</v>
      </c>
      <c r="G7798" s="2">
        <v>1297</v>
      </c>
      <c r="H7798" s="1">
        <v>43008</v>
      </c>
      <c r="I7798" t="s">
        <v>35</v>
      </c>
      <c r="J7798" t="s">
        <v>45</v>
      </c>
      <c r="K7798" t="s">
        <v>46</v>
      </c>
      <c r="M7798">
        <v>358671</v>
      </c>
      <c r="N7798">
        <v>282970</v>
      </c>
      <c r="S7798" t="s">
        <v>47</v>
      </c>
      <c r="W7798">
        <v>9</v>
      </c>
      <c r="X7798">
        <v>17</v>
      </c>
      <c r="AA7798" t="s">
        <v>38</v>
      </c>
      <c r="AB7798">
        <v>110</v>
      </c>
      <c r="AC7798" t="s">
        <v>39</v>
      </c>
      <c r="AD7798" t="s">
        <v>40</v>
      </c>
      <c r="AE7798">
        <v>123</v>
      </c>
    </row>
    <row r="7799" spans="1:31">
      <c r="A7799">
        <v>256</v>
      </c>
      <c r="B7799">
        <v>256100</v>
      </c>
      <c r="C7799" t="s">
        <v>57</v>
      </c>
      <c r="D7799" t="s">
        <v>72</v>
      </c>
      <c r="E7799">
        <v>5515</v>
      </c>
      <c r="F7799" t="s">
        <v>53</v>
      </c>
      <c r="G7799" s="2">
        <v>662</v>
      </c>
      <c r="H7799" s="1">
        <v>43008</v>
      </c>
      <c r="I7799" t="s">
        <v>35</v>
      </c>
      <c r="J7799" t="s">
        <v>45</v>
      </c>
      <c r="K7799" t="s">
        <v>46</v>
      </c>
      <c r="M7799">
        <v>358671</v>
      </c>
      <c r="N7799">
        <v>282970</v>
      </c>
      <c r="S7799" t="s">
        <v>47</v>
      </c>
      <c r="W7799">
        <v>9</v>
      </c>
      <c r="X7799">
        <v>17</v>
      </c>
      <c r="AA7799" t="s">
        <v>38</v>
      </c>
      <c r="AB7799">
        <v>110</v>
      </c>
      <c r="AC7799" t="s">
        <v>39</v>
      </c>
      <c r="AD7799" t="s">
        <v>40</v>
      </c>
      <c r="AE7799">
        <v>124</v>
      </c>
    </row>
    <row r="7800" spans="1:31">
      <c r="A7800">
        <v>259</v>
      </c>
      <c r="B7800">
        <v>259100</v>
      </c>
      <c r="C7800" t="s">
        <v>58</v>
      </c>
      <c r="D7800" t="s">
        <v>71</v>
      </c>
      <c r="E7800">
        <v>5515</v>
      </c>
      <c r="F7800" t="s">
        <v>53</v>
      </c>
      <c r="G7800" s="2">
        <v>271</v>
      </c>
      <c r="H7800" s="1">
        <v>43008</v>
      </c>
      <c r="I7800" t="s">
        <v>35</v>
      </c>
      <c r="J7800" t="s">
        <v>45</v>
      </c>
      <c r="K7800" t="s">
        <v>46</v>
      </c>
      <c r="M7800">
        <v>358671</v>
      </c>
      <c r="N7800">
        <v>282970</v>
      </c>
      <c r="S7800" t="s">
        <v>47</v>
      </c>
      <c r="W7800">
        <v>9</v>
      </c>
      <c r="X7800">
        <v>17</v>
      </c>
      <c r="AA7800" t="s">
        <v>38</v>
      </c>
      <c r="AB7800">
        <v>110</v>
      </c>
      <c r="AC7800" t="s">
        <v>39</v>
      </c>
      <c r="AD7800" t="s">
        <v>40</v>
      </c>
      <c r="AE7800">
        <v>125</v>
      </c>
    </row>
    <row r="7801" spans="1:31">
      <c r="A7801">
        <v>260</v>
      </c>
      <c r="B7801">
        <v>260100</v>
      </c>
      <c r="C7801" t="s">
        <v>58</v>
      </c>
      <c r="D7801" t="s">
        <v>71</v>
      </c>
      <c r="E7801">
        <v>5515</v>
      </c>
      <c r="F7801" t="s">
        <v>53</v>
      </c>
      <c r="G7801" s="2">
        <v>54</v>
      </c>
      <c r="H7801" s="1">
        <v>43008</v>
      </c>
      <c r="I7801" t="s">
        <v>35</v>
      </c>
      <c r="J7801" t="s">
        <v>45</v>
      </c>
      <c r="K7801" t="s">
        <v>46</v>
      </c>
      <c r="M7801">
        <v>358671</v>
      </c>
      <c r="N7801">
        <v>282970</v>
      </c>
      <c r="S7801" t="s">
        <v>47</v>
      </c>
      <c r="W7801">
        <v>9</v>
      </c>
      <c r="X7801">
        <v>17</v>
      </c>
      <c r="AA7801" t="s">
        <v>38</v>
      </c>
      <c r="AB7801">
        <v>110</v>
      </c>
      <c r="AC7801" t="s">
        <v>39</v>
      </c>
      <c r="AD7801" t="s">
        <v>40</v>
      </c>
      <c r="AE7801">
        <v>126</v>
      </c>
    </row>
    <row r="7802" spans="1:31">
      <c r="A7802">
        <v>242</v>
      </c>
      <c r="B7802">
        <v>242100</v>
      </c>
      <c r="C7802" t="s">
        <v>58</v>
      </c>
      <c r="D7802" t="s">
        <v>71</v>
      </c>
      <c r="E7802">
        <v>5515</v>
      </c>
      <c r="F7802" t="s">
        <v>53</v>
      </c>
      <c r="G7802" s="2">
        <v>90</v>
      </c>
      <c r="H7802" s="1">
        <v>43039</v>
      </c>
      <c r="I7802" t="s">
        <v>35</v>
      </c>
      <c r="J7802" t="s">
        <v>45</v>
      </c>
      <c r="K7802" t="s">
        <v>46</v>
      </c>
      <c r="M7802">
        <v>358961</v>
      </c>
      <c r="N7802">
        <v>285603</v>
      </c>
      <c r="S7802" t="s">
        <v>47</v>
      </c>
      <c r="W7802">
        <v>10</v>
      </c>
      <c r="X7802">
        <v>17</v>
      </c>
      <c r="AA7802" t="s">
        <v>38</v>
      </c>
      <c r="AB7802">
        <v>110</v>
      </c>
      <c r="AC7802" t="s">
        <v>39</v>
      </c>
      <c r="AD7802" t="s">
        <v>40</v>
      </c>
      <c r="AE7802">
        <v>115</v>
      </c>
    </row>
    <row r="7803" spans="1:31">
      <c r="A7803">
        <v>246</v>
      </c>
      <c r="B7803">
        <v>246100</v>
      </c>
      <c r="C7803" t="s">
        <v>57</v>
      </c>
      <c r="D7803" t="s">
        <v>72</v>
      </c>
      <c r="E7803">
        <v>5515</v>
      </c>
      <c r="F7803" t="s">
        <v>53</v>
      </c>
      <c r="G7803" s="2">
        <v>93</v>
      </c>
      <c r="H7803" s="1">
        <v>43039</v>
      </c>
      <c r="I7803" t="s">
        <v>35</v>
      </c>
      <c r="J7803" t="s">
        <v>45</v>
      </c>
      <c r="K7803" t="s">
        <v>46</v>
      </c>
      <c r="M7803">
        <v>358961</v>
      </c>
      <c r="N7803">
        <v>285603</v>
      </c>
      <c r="S7803" t="s">
        <v>47</v>
      </c>
      <c r="W7803">
        <v>10</v>
      </c>
      <c r="X7803">
        <v>17</v>
      </c>
      <c r="AA7803" t="s">
        <v>38</v>
      </c>
      <c r="AB7803">
        <v>110</v>
      </c>
      <c r="AC7803" t="s">
        <v>39</v>
      </c>
      <c r="AD7803" t="s">
        <v>40</v>
      </c>
      <c r="AE7803">
        <v>116</v>
      </c>
    </row>
    <row r="7804" spans="1:31">
      <c r="A7804">
        <v>248</v>
      </c>
      <c r="B7804">
        <v>248100</v>
      </c>
      <c r="C7804" t="s">
        <v>58</v>
      </c>
      <c r="D7804" t="s">
        <v>71</v>
      </c>
      <c r="E7804">
        <v>5515</v>
      </c>
      <c r="F7804" t="s">
        <v>53</v>
      </c>
      <c r="G7804" s="2">
        <v>46</v>
      </c>
      <c r="H7804" s="1">
        <v>43039</v>
      </c>
      <c r="I7804" t="s">
        <v>35</v>
      </c>
      <c r="J7804" t="s">
        <v>45</v>
      </c>
      <c r="K7804" t="s">
        <v>46</v>
      </c>
      <c r="M7804">
        <v>358961</v>
      </c>
      <c r="N7804">
        <v>285603</v>
      </c>
      <c r="S7804" t="s">
        <v>47</v>
      </c>
      <c r="W7804">
        <v>10</v>
      </c>
      <c r="X7804">
        <v>17</v>
      </c>
      <c r="AA7804" t="s">
        <v>38</v>
      </c>
      <c r="AB7804">
        <v>110</v>
      </c>
      <c r="AC7804" t="s">
        <v>39</v>
      </c>
      <c r="AD7804" t="s">
        <v>40</v>
      </c>
      <c r="AE7804">
        <v>117</v>
      </c>
    </row>
    <row r="7805" spans="1:31">
      <c r="A7805">
        <v>249</v>
      </c>
      <c r="B7805">
        <v>249101</v>
      </c>
      <c r="C7805" t="s">
        <v>57</v>
      </c>
      <c r="D7805" t="s">
        <v>72</v>
      </c>
      <c r="E7805">
        <v>5515</v>
      </c>
      <c r="F7805" t="s">
        <v>53</v>
      </c>
      <c r="G7805" s="2">
        <v>485</v>
      </c>
      <c r="H7805" s="1">
        <v>43039</v>
      </c>
      <c r="I7805" t="s">
        <v>35</v>
      </c>
      <c r="J7805" t="s">
        <v>45</v>
      </c>
      <c r="K7805" t="s">
        <v>46</v>
      </c>
      <c r="M7805">
        <v>358961</v>
      </c>
      <c r="N7805">
        <v>285603</v>
      </c>
      <c r="S7805" t="s">
        <v>47</v>
      </c>
      <c r="W7805">
        <v>10</v>
      </c>
      <c r="X7805">
        <v>17</v>
      </c>
      <c r="AA7805" t="s">
        <v>38</v>
      </c>
      <c r="AB7805">
        <v>110</v>
      </c>
      <c r="AC7805" t="s">
        <v>39</v>
      </c>
      <c r="AD7805" t="s">
        <v>40</v>
      </c>
      <c r="AE7805">
        <v>118</v>
      </c>
    </row>
    <row r="7806" spans="1:31">
      <c r="A7806">
        <v>250</v>
      </c>
      <c r="B7806">
        <v>250100</v>
      </c>
      <c r="C7806" t="s">
        <v>57</v>
      </c>
      <c r="D7806" t="s">
        <v>72</v>
      </c>
      <c r="E7806">
        <v>5515</v>
      </c>
      <c r="F7806" t="s">
        <v>53</v>
      </c>
      <c r="G7806" s="2">
        <v>35</v>
      </c>
      <c r="H7806" s="1">
        <v>43039</v>
      </c>
      <c r="I7806" t="s">
        <v>35</v>
      </c>
      <c r="J7806" t="s">
        <v>45</v>
      </c>
      <c r="K7806" t="s">
        <v>46</v>
      </c>
      <c r="M7806">
        <v>358961</v>
      </c>
      <c r="N7806">
        <v>285603</v>
      </c>
      <c r="S7806" t="s">
        <v>47</v>
      </c>
      <c r="W7806">
        <v>10</v>
      </c>
      <c r="X7806">
        <v>17</v>
      </c>
      <c r="AA7806" t="s">
        <v>38</v>
      </c>
      <c r="AB7806">
        <v>110</v>
      </c>
      <c r="AC7806" t="s">
        <v>39</v>
      </c>
      <c r="AD7806" t="s">
        <v>40</v>
      </c>
      <c r="AE7806">
        <v>119</v>
      </c>
    </row>
    <row r="7807" spans="1:31">
      <c r="A7807">
        <v>251</v>
      </c>
      <c r="B7807">
        <v>251100</v>
      </c>
      <c r="C7807" t="s">
        <v>58</v>
      </c>
      <c r="D7807" t="s">
        <v>71</v>
      </c>
      <c r="E7807">
        <v>5515</v>
      </c>
      <c r="F7807" t="s">
        <v>53</v>
      </c>
      <c r="G7807" s="2">
        <v>315</v>
      </c>
      <c r="H7807" s="1">
        <v>43039</v>
      </c>
      <c r="I7807" t="s">
        <v>35</v>
      </c>
      <c r="J7807" t="s">
        <v>45</v>
      </c>
      <c r="K7807" t="s">
        <v>46</v>
      </c>
      <c r="M7807">
        <v>358961</v>
      </c>
      <c r="N7807">
        <v>285603</v>
      </c>
      <c r="S7807" t="s">
        <v>47</v>
      </c>
      <c r="W7807">
        <v>10</v>
      </c>
      <c r="X7807">
        <v>17</v>
      </c>
      <c r="AA7807" t="s">
        <v>38</v>
      </c>
      <c r="AB7807">
        <v>110</v>
      </c>
      <c r="AC7807" t="s">
        <v>39</v>
      </c>
      <c r="AD7807" t="s">
        <v>40</v>
      </c>
      <c r="AE7807">
        <v>120</v>
      </c>
    </row>
    <row r="7808" spans="1:31">
      <c r="A7808">
        <v>252</v>
      </c>
      <c r="B7808">
        <v>252100</v>
      </c>
      <c r="C7808" t="s">
        <v>59</v>
      </c>
      <c r="D7808" t="s">
        <v>73</v>
      </c>
      <c r="E7808">
        <v>5515</v>
      </c>
      <c r="F7808" t="s">
        <v>53</v>
      </c>
      <c r="G7808" s="2">
        <v>1287.6300000000001</v>
      </c>
      <c r="H7808" s="1">
        <v>43039</v>
      </c>
      <c r="I7808" t="s">
        <v>35</v>
      </c>
      <c r="J7808" t="s">
        <v>45</v>
      </c>
      <c r="K7808" t="s">
        <v>46</v>
      </c>
      <c r="M7808">
        <v>358961</v>
      </c>
      <c r="N7808">
        <v>285603</v>
      </c>
      <c r="S7808" t="s">
        <v>47</v>
      </c>
      <c r="W7808">
        <v>10</v>
      </c>
      <c r="X7808">
        <v>17</v>
      </c>
      <c r="AA7808" t="s">
        <v>38</v>
      </c>
      <c r="AB7808">
        <v>110</v>
      </c>
      <c r="AC7808" t="s">
        <v>39</v>
      </c>
      <c r="AD7808" t="s">
        <v>40</v>
      </c>
      <c r="AE7808">
        <v>121</v>
      </c>
    </row>
    <row r="7809" spans="1:31">
      <c r="A7809">
        <v>255</v>
      </c>
      <c r="B7809">
        <v>255100</v>
      </c>
      <c r="C7809" t="s">
        <v>58</v>
      </c>
      <c r="D7809" t="s">
        <v>71</v>
      </c>
      <c r="E7809">
        <v>5515</v>
      </c>
      <c r="F7809" t="s">
        <v>53</v>
      </c>
      <c r="G7809" s="2">
        <v>250</v>
      </c>
      <c r="H7809" s="1">
        <v>43039</v>
      </c>
      <c r="I7809" t="s">
        <v>35</v>
      </c>
      <c r="J7809" t="s">
        <v>45</v>
      </c>
      <c r="K7809" t="s">
        <v>46</v>
      </c>
      <c r="M7809">
        <v>358961</v>
      </c>
      <c r="N7809">
        <v>285603</v>
      </c>
      <c r="S7809" t="s">
        <v>47</v>
      </c>
      <c r="W7809">
        <v>10</v>
      </c>
      <c r="X7809">
        <v>17</v>
      </c>
      <c r="AA7809" t="s">
        <v>38</v>
      </c>
      <c r="AB7809">
        <v>110</v>
      </c>
      <c r="AC7809" t="s">
        <v>39</v>
      </c>
      <c r="AD7809" t="s">
        <v>40</v>
      </c>
      <c r="AE7809">
        <v>123</v>
      </c>
    </row>
    <row r="7810" spans="1:31">
      <c r="A7810">
        <v>256</v>
      </c>
      <c r="B7810">
        <v>256100</v>
      </c>
      <c r="C7810" t="s">
        <v>57</v>
      </c>
      <c r="D7810" t="s">
        <v>72</v>
      </c>
      <c r="E7810">
        <v>5515</v>
      </c>
      <c r="F7810" t="s">
        <v>53</v>
      </c>
      <c r="G7810" s="2">
        <v>594</v>
      </c>
      <c r="H7810" s="1">
        <v>43039</v>
      </c>
      <c r="I7810" t="s">
        <v>35</v>
      </c>
      <c r="J7810" t="s">
        <v>45</v>
      </c>
      <c r="K7810" t="s">
        <v>46</v>
      </c>
      <c r="M7810">
        <v>358961</v>
      </c>
      <c r="N7810">
        <v>285603</v>
      </c>
      <c r="S7810" t="s">
        <v>47</v>
      </c>
      <c r="W7810">
        <v>10</v>
      </c>
      <c r="X7810">
        <v>17</v>
      </c>
      <c r="AA7810" t="s">
        <v>38</v>
      </c>
      <c r="AB7810">
        <v>110</v>
      </c>
      <c r="AC7810" t="s">
        <v>39</v>
      </c>
      <c r="AD7810" t="s">
        <v>40</v>
      </c>
      <c r="AE7810">
        <v>124</v>
      </c>
    </row>
    <row r="7811" spans="1:31">
      <c r="A7811">
        <v>259</v>
      </c>
      <c r="B7811">
        <v>259100</v>
      </c>
      <c r="C7811" t="s">
        <v>58</v>
      </c>
      <c r="D7811" t="s">
        <v>71</v>
      </c>
      <c r="E7811">
        <v>5515</v>
      </c>
      <c r="F7811" t="s">
        <v>53</v>
      </c>
      <c r="G7811" s="2">
        <v>37</v>
      </c>
      <c r="H7811" s="1">
        <v>43039</v>
      </c>
      <c r="I7811" t="s">
        <v>35</v>
      </c>
      <c r="J7811" t="s">
        <v>45</v>
      </c>
      <c r="K7811" t="s">
        <v>46</v>
      </c>
      <c r="M7811">
        <v>358961</v>
      </c>
      <c r="N7811">
        <v>285603</v>
      </c>
      <c r="S7811" t="s">
        <v>47</v>
      </c>
      <c r="W7811">
        <v>10</v>
      </c>
      <c r="X7811">
        <v>17</v>
      </c>
      <c r="AA7811" t="s">
        <v>38</v>
      </c>
      <c r="AB7811">
        <v>110</v>
      </c>
      <c r="AC7811" t="s">
        <v>39</v>
      </c>
      <c r="AD7811" t="s">
        <v>40</v>
      </c>
      <c r="AE7811">
        <v>125</v>
      </c>
    </row>
    <row r="7812" spans="1:31">
      <c r="A7812">
        <v>260</v>
      </c>
      <c r="B7812">
        <v>260100</v>
      </c>
      <c r="C7812" t="s">
        <v>58</v>
      </c>
      <c r="D7812" t="s">
        <v>71</v>
      </c>
      <c r="E7812">
        <v>5515</v>
      </c>
      <c r="F7812" t="s">
        <v>53</v>
      </c>
      <c r="G7812" s="2">
        <v>89</v>
      </c>
      <c r="H7812" s="1">
        <v>43039</v>
      </c>
      <c r="I7812" t="s">
        <v>35</v>
      </c>
      <c r="J7812" t="s">
        <v>45</v>
      </c>
      <c r="K7812" t="s">
        <v>46</v>
      </c>
      <c r="M7812">
        <v>358961</v>
      </c>
      <c r="N7812">
        <v>285603</v>
      </c>
      <c r="S7812" t="s">
        <v>47</v>
      </c>
      <c r="W7812">
        <v>10</v>
      </c>
      <c r="X7812">
        <v>17</v>
      </c>
      <c r="AA7812" t="s">
        <v>38</v>
      </c>
      <c r="AB7812">
        <v>110</v>
      </c>
      <c r="AC7812" t="s">
        <v>39</v>
      </c>
      <c r="AD7812" t="s">
        <v>40</v>
      </c>
      <c r="AE7812">
        <v>126</v>
      </c>
    </row>
    <row r="7813" spans="1:31">
      <c r="A7813">
        <v>241</v>
      </c>
      <c r="B7813">
        <v>241100</v>
      </c>
      <c r="C7813" t="s">
        <v>57</v>
      </c>
      <c r="D7813" t="s">
        <v>72</v>
      </c>
      <c r="E7813">
        <v>5515</v>
      </c>
      <c r="F7813" t="s">
        <v>53</v>
      </c>
      <c r="G7813" s="2">
        <v>1</v>
      </c>
      <c r="H7813" s="1">
        <v>43069</v>
      </c>
      <c r="I7813" t="s">
        <v>35</v>
      </c>
      <c r="J7813" t="s">
        <v>45</v>
      </c>
      <c r="K7813" t="s">
        <v>46</v>
      </c>
      <c r="M7813">
        <v>359344</v>
      </c>
      <c r="N7813">
        <v>288064</v>
      </c>
      <c r="S7813" t="s">
        <v>47</v>
      </c>
      <c r="W7813">
        <v>11</v>
      </c>
      <c r="X7813">
        <v>17</v>
      </c>
      <c r="AA7813" t="s">
        <v>38</v>
      </c>
      <c r="AB7813">
        <v>110</v>
      </c>
      <c r="AC7813" t="s">
        <v>39</v>
      </c>
      <c r="AD7813" t="s">
        <v>40</v>
      </c>
      <c r="AE7813">
        <v>112</v>
      </c>
    </row>
    <row r="7814" spans="1:31">
      <c r="A7814">
        <v>242</v>
      </c>
      <c r="B7814">
        <v>242100</v>
      </c>
      <c r="C7814" t="s">
        <v>58</v>
      </c>
      <c r="D7814" t="s">
        <v>71</v>
      </c>
      <c r="E7814">
        <v>5515</v>
      </c>
      <c r="F7814" t="s">
        <v>53</v>
      </c>
      <c r="G7814" s="2">
        <v>-147</v>
      </c>
      <c r="H7814" s="1">
        <v>43069</v>
      </c>
      <c r="I7814" t="s">
        <v>35</v>
      </c>
      <c r="J7814" t="s">
        <v>45</v>
      </c>
      <c r="K7814" t="s">
        <v>46</v>
      </c>
      <c r="M7814">
        <v>359344</v>
      </c>
      <c r="N7814">
        <v>288064</v>
      </c>
      <c r="S7814" t="s">
        <v>47</v>
      </c>
      <c r="W7814">
        <v>11</v>
      </c>
      <c r="X7814">
        <v>17</v>
      </c>
      <c r="AA7814" t="s">
        <v>38</v>
      </c>
      <c r="AB7814">
        <v>110</v>
      </c>
      <c r="AC7814" t="s">
        <v>39</v>
      </c>
      <c r="AD7814" t="s">
        <v>40</v>
      </c>
      <c r="AE7814">
        <v>113</v>
      </c>
    </row>
    <row r="7815" spans="1:31">
      <c r="A7815">
        <v>246</v>
      </c>
      <c r="B7815">
        <v>246100</v>
      </c>
      <c r="C7815" t="s">
        <v>57</v>
      </c>
      <c r="D7815" t="s">
        <v>72</v>
      </c>
      <c r="E7815">
        <v>5515</v>
      </c>
      <c r="F7815" t="s">
        <v>53</v>
      </c>
      <c r="G7815" s="2">
        <v>1084</v>
      </c>
      <c r="H7815" s="1">
        <v>43069</v>
      </c>
      <c r="I7815" t="s">
        <v>35</v>
      </c>
      <c r="J7815" t="s">
        <v>45</v>
      </c>
      <c r="K7815" t="s">
        <v>46</v>
      </c>
      <c r="M7815">
        <v>359344</v>
      </c>
      <c r="N7815">
        <v>288064</v>
      </c>
      <c r="S7815" t="s">
        <v>47</v>
      </c>
      <c r="W7815">
        <v>11</v>
      </c>
      <c r="X7815">
        <v>17</v>
      </c>
      <c r="AA7815" t="s">
        <v>38</v>
      </c>
      <c r="AB7815">
        <v>110</v>
      </c>
      <c r="AC7815" t="s">
        <v>39</v>
      </c>
      <c r="AD7815" t="s">
        <v>40</v>
      </c>
      <c r="AE7815">
        <v>114</v>
      </c>
    </row>
    <row r="7816" spans="1:31">
      <c r="A7816">
        <v>248</v>
      </c>
      <c r="B7816">
        <v>248100</v>
      </c>
      <c r="C7816" t="s">
        <v>58</v>
      </c>
      <c r="D7816" t="s">
        <v>71</v>
      </c>
      <c r="E7816">
        <v>5515</v>
      </c>
      <c r="F7816" t="s">
        <v>53</v>
      </c>
      <c r="G7816" s="2">
        <v>67</v>
      </c>
      <c r="H7816" s="1">
        <v>43069</v>
      </c>
      <c r="I7816" t="s">
        <v>35</v>
      </c>
      <c r="J7816" t="s">
        <v>45</v>
      </c>
      <c r="K7816" t="s">
        <v>46</v>
      </c>
      <c r="M7816">
        <v>359344</v>
      </c>
      <c r="N7816">
        <v>288064</v>
      </c>
      <c r="S7816" t="s">
        <v>47</v>
      </c>
      <c r="W7816">
        <v>11</v>
      </c>
      <c r="X7816">
        <v>17</v>
      </c>
      <c r="AA7816" t="s">
        <v>38</v>
      </c>
      <c r="AB7816">
        <v>110</v>
      </c>
      <c r="AC7816" t="s">
        <v>39</v>
      </c>
      <c r="AD7816" t="s">
        <v>40</v>
      </c>
      <c r="AE7816">
        <v>115</v>
      </c>
    </row>
    <row r="7817" spans="1:31">
      <c r="A7817">
        <v>249</v>
      </c>
      <c r="B7817">
        <v>249101</v>
      </c>
      <c r="C7817" t="s">
        <v>57</v>
      </c>
      <c r="D7817" t="s">
        <v>72</v>
      </c>
      <c r="E7817">
        <v>5515</v>
      </c>
      <c r="F7817" t="s">
        <v>53</v>
      </c>
      <c r="G7817" s="2">
        <v>-56</v>
      </c>
      <c r="H7817" s="1">
        <v>43069</v>
      </c>
      <c r="I7817" t="s">
        <v>35</v>
      </c>
      <c r="J7817" t="s">
        <v>45</v>
      </c>
      <c r="K7817" t="s">
        <v>46</v>
      </c>
      <c r="M7817">
        <v>359344</v>
      </c>
      <c r="N7817">
        <v>288064</v>
      </c>
      <c r="S7817" t="s">
        <v>47</v>
      </c>
      <c r="W7817">
        <v>11</v>
      </c>
      <c r="X7817">
        <v>17</v>
      </c>
      <c r="AA7817" t="s">
        <v>38</v>
      </c>
      <c r="AB7817">
        <v>110</v>
      </c>
      <c r="AC7817" t="s">
        <v>39</v>
      </c>
      <c r="AD7817" t="s">
        <v>40</v>
      </c>
      <c r="AE7817">
        <v>116</v>
      </c>
    </row>
    <row r="7818" spans="1:31">
      <c r="A7818">
        <v>250</v>
      </c>
      <c r="B7818">
        <v>250100</v>
      </c>
      <c r="C7818" t="s">
        <v>57</v>
      </c>
      <c r="D7818" t="s">
        <v>72</v>
      </c>
      <c r="E7818">
        <v>5515</v>
      </c>
      <c r="F7818" t="s">
        <v>53</v>
      </c>
      <c r="G7818" s="2">
        <v>-35</v>
      </c>
      <c r="H7818" s="1">
        <v>43069</v>
      </c>
      <c r="I7818" t="s">
        <v>35</v>
      </c>
      <c r="J7818" t="s">
        <v>45</v>
      </c>
      <c r="K7818" t="s">
        <v>46</v>
      </c>
      <c r="M7818">
        <v>359344</v>
      </c>
      <c r="N7818">
        <v>288064</v>
      </c>
      <c r="S7818" t="s">
        <v>47</v>
      </c>
      <c r="W7818">
        <v>11</v>
      </c>
      <c r="X7818">
        <v>17</v>
      </c>
      <c r="AA7818" t="s">
        <v>38</v>
      </c>
      <c r="AB7818">
        <v>110</v>
      </c>
      <c r="AC7818" t="s">
        <v>39</v>
      </c>
      <c r="AD7818" t="s">
        <v>40</v>
      </c>
      <c r="AE7818">
        <v>117</v>
      </c>
    </row>
    <row r="7819" spans="1:31">
      <c r="A7819">
        <v>251</v>
      </c>
      <c r="B7819">
        <v>251100</v>
      </c>
      <c r="C7819" t="s">
        <v>58</v>
      </c>
      <c r="D7819" t="s">
        <v>71</v>
      </c>
      <c r="E7819">
        <v>5515</v>
      </c>
      <c r="F7819" t="s">
        <v>53</v>
      </c>
      <c r="G7819" s="2">
        <v>3934</v>
      </c>
      <c r="H7819" s="1">
        <v>43069</v>
      </c>
      <c r="I7819" t="s">
        <v>35</v>
      </c>
      <c r="J7819" t="s">
        <v>45</v>
      </c>
      <c r="K7819" t="s">
        <v>46</v>
      </c>
      <c r="M7819">
        <v>359344</v>
      </c>
      <c r="N7819">
        <v>288064</v>
      </c>
      <c r="S7819" t="s">
        <v>47</v>
      </c>
      <c r="W7819">
        <v>11</v>
      </c>
      <c r="X7819">
        <v>17</v>
      </c>
      <c r="AA7819" t="s">
        <v>38</v>
      </c>
      <c r="AB7819">
        <v>110</v>
      </c>
      <c r="AC7819" t="s">
        <v>39</v>
      </c>
      <c r="AD7819" t="s">
        <v>40</v>
      </c>
      <c r="AE7819">
        <v>118</v>
      </c>
    </row>
    <row r="7820" spans="1:31">
      <c r="A7820">
        <v>252</v>
      </c>
      <c r="B7820">
        <v>252100</v>
      </c>
      <c r="C7820" t="s">
        <v>59</v>
      </c>
      <c r="D7820" t="s">
        <v>73</v>
      </c>
      <c r="E7820">
        <v>5515</v>
      </c>
      <c r="F7820" t="s">
        <v>53</v>
      </c>
      <c r="G7820" s="2">
        <v>-1242.51</v>
      </c>
      <c r="H7820" s="1">
        <v>43069</v>
      </c>
      <c r="I7820" t="s">
        <v>35</v>
      </c>
      <c r="J7820" t="s">
        <v>45</v>
      </c>
      <c r="K7820" t="s">
        <v>46</v>
      </c>
      <c r="M7820">
        <v>359344</v>
      </c>
      <c r="N7820">
        <v>288064</v>
      </c>
      <c r="S7820" t="s">
        <v>47</v>
      </c>
      <c r="W7820">
        <v>11</v>
      </c>
      <c r="X7820">
        <v>17</v>
      </c>
      <c r="AA7820" t="s">
        <v>38</v>
      </c>
      <c r="AB7820">
        <v>110</v>
      </c>
      <c r="AC7820" t="s">
        <v>39</v>
      </c>
      <c r="AD7820" t="s">
        <v>40</v>
      </c>
      <c r="AE7820">
        <v>119</v>
      </c>
    </row>
    <row r="7821" spans="1:31">
      <c r="A7821">
        <v>255</v>
      </c>
      <c r="B7821">
        <v>255100</v>
      </c>
      <c r="C7821" t="s">
        <v>58</v>
      </c>
      <c r="D7821" t="s">
        <v>71</v>
      </c>
      <c r="E7821">
        <v>5515</v>
      </c>
      <c r="F7821" t="s">
        <v>53</v>
      </c>
      <c r="G7821" s="2">
        <v>-309</v>
      </c>
      <c r="H7821" s="1">
        <v>43069</v>
      </c>
      <c r="I7821" t="s">
        <v>35</v>
      </c>
      <c r="J7821" t="s">
        <v>45</v>
      </c>
      <c r="K7821" t="s">
        <v>46</v>
      </c>
      <c r="M7821">
        <v>359344</v>
      </c>
      <c r="N7821">
        <v>288064</v>
      </c>
      <c r="S7821" t="s">
        <v>47</v>
      </c>
      <c r="W7821">
        <v>11</v>
      </c>
      <c r="X7821">
        <v>17</v>
      </c>
      <c r="AA7821" t="s">
        <v>38</v>
      </c>
      <c r="AB7821">
        <v>110</v>
      </c>
      <c r="AC7821" t="s">
        <v>39</v>
      </c>
      <c r="AD7821" t="s">
        <v>40</v>
      </c>
      <c r="AE7821">
        <v>121</v>
      </c>
    </row>
    <row r="7822" spans="1:31">
      <c r="A7822">
        <v>256</v>
      </c>
      <c r="B7822">
        <v>256100</v>
      </c>
      <c r="C7822" t="s">
        <v>57</v>
      </c>
      <c r="D7822" t="s">
        <v>72</v>
      </c>
      <c r="E7822">
        <v>5515</v>
      </c>
      <c r="F7822" t="s">
        <v>53</v>
      </c>
      <c r="G7822" s="2">
        <v>1237</v>
      </c>
      <c r="H7822" s="1">
        <v>43069</v>
      </c>
      <c r="I7822" t="s">
        <v>35</v>
      </c>
      <c r="J7822" t="s">
        <v>45</v>
      </c>
      <c r="K7822" t="s">
        <v>46</v>
      </c>
      <c r="M7822">
        <v>359344</v>
      </c>
      <c r="N7822">
        <v>288064</v>
      </c>
      <c r="S7822" t="s">
        <v>47</v>
      </c>
      <c r="W7822">
        <v>11</v>
      </c>
      <c r="X7822">
        <v>17</v>
      </c>
      <c r="AA7822" t="s">
        <v>38</v>
      </c>
      <c r="AB7822">
        <v>110</v>
      </c>
      <c r="AC7822" t="s">
        <v>39</v>
      </c>
      <c r="AD7822" t="s">
        <v>40</v>
      </c>
      <c r="AE7822">
        <v>122</v>
      </c>
    </row>
    <row r="7823" spans="1:31">
      <c r="A7823">
        <v>259</v>
      </c>
      <c r="B7823">
        <v>259100</v>
      </c>
      <c r="C7823" t="s">
        <v>58</v>
      </c>
      <c r="D7823" t="s">
        <v>71</v>
      </c>
      <c r="E7823">
        <v>5515</v>
      </c>
      <c r="F7823" t="s">
        <v>53</v>
      </c>
      <c r="G7823" s="2">
        <v>306</v>
      </c>
      <c r="H7823" s="1">
        <v>43069</v>
      </c>
      <c r="I7823" t="s">
        <v>35</v>
      </c>
      <c r="J7823" t="s">
        <v>45</v>
      </c>
      <c r="K7823" t="s">
        <v>46</v>
      </c>
      <c r="M7823">
        <v>359344</v>
      </c>
      <c r="N7823">
        <v>288064</v>
      </c>
      <c r="S7823" t="s">
        <v>47</v>
      </c>
      <c r="W7823">
        <v>11</v>
      </c>
      <c r="X7823">
        <v>17</v>
      </c>
      <c r="AA7823" t="s">
        <v>38</v>
      </c>
      <c r="AB7823">
        <v>110</v>
      </c>
      <c r="AC7823" t="s">
        <v>39</v>
      </c>
      <c r="AD7823" t="s">
        <v>40</v>
      </c>
      <c r="AE7823">
        <v>123</v>
      </c>
    </row>
    <row r="7824" spans="1:31">
      <c r="A7824">
        <v>260</v>
      </c>
      <c r="B7824">
        <v>260100</v>
      </c>
      <c r="C7824" t="s">
        <v>58</v>
      </c>
      <c r="D7824" t="s">
        <v>71</v>
      </c>
      <c r="E7824">
        <v>5515</v>
      </c>
      <c r="F7824" t="s">
        <v>53</v>
      </c>
      <c r="G7824" s="2">
        <v>-106</v>
      </c>
      <c r="H7824" s="1">
        <v>43069</v>
      </c>
      <c r="I7824" t="s">
        <v>35</v>
      </c>
      <c r="J7824" t="s">
        <v>45</v>
      </c>
      <c r="K7824" t="s">
        <v>46</v>
      </c>
      <c r="M7824">
        <v>359344</v>
      </c>
      <c r="N7824">
        <v>288064</v>
      </c>
      <c r="S7824" t="s">
        <v>47</v>
      </c>
      <c r="W7824">
        <v>11</v>
      </c>
      <c r="X7824">
        <v>17</v>
      </c>
      <c r="AA7824" t="s">
        <v>38</v>
      </c>
      <c r="AB7824">
        <v>110</v>
      </c>
      <c r="AC7824" t="s">
        <v>39</v>
      </c>
      <c r="AD7824" t="s">
        <v>40</v>
      </c>
      <c r="AE7824">
        <v>124</v>
      </c>
    </row>
    <row r="7825" spans="1:31">
      <c r="A7825">
        <v>241</v>
      </c>
      <c r="B7825">
        <v>241100</v>
      </c>
      <c r="C7825" t="s">
        <v>57</v>
      </c>
      <c r="D7825" t="s">
        <v>72</v>
      </c>
      <c r="E7825">
        <v>5515</v>
      </c>
      <c r="F7825" t="s">
        <v>53</v>
      </c>
      <c r="G7825" s="2">
        <v>1</v>
      </c>
      <c r="H7825" s="1">
        <v>43100</v>
      </c>
      <c r="I7825" t="s">
        <v>35</v>
      </c>
      <c r="J7825" t="s">
        <v>45</v>
      </c>
      <c r="K7825" t="s">
        <v>46</v>
      </c>
      <c r="M7825">
        <v>359604</v>
      </c>
      <c r="N7825">
        <v>290822</v>
      </c>
      <c r="S7825" t="s">
        <v>47</v>
      </c>
      <c r="W7825">
        <v>12</v>
      </c>
      <c r="X7825">
        <v>17</v>
      </c>
      <c r="AA7825" t="s">
        <v>38</v>
      </c>
      <c r="AB7825">
        <v>110</v>
      </c>
      <c r="AC7825" t="s">
        <v>39</v>
      </c>
      <c r="AD7825" t="s">
        <v>40</v>
      </c>
      <c r="AE7825">
        <v>112</v>
      </c>
    </row>
    <row r="7826" spans="1:31">
      <c r="A7826">
        <v>242</v>
      </c>
      <c r="B7826">
        <v>242100</v>
      </c>
      <c r="C7826" t="s">
        <v>58</v>
      </c>
      <c r="D7826" t="s">
        <v>71</v>
      </c>
      <c r="E7826">
        <v>5515</v>
      </c>
      <c r="F7826" t="s">
        <v>53</v>
      </c>
      <c r="G7826" s="2">
        <v>152</v>
      </c>
      <c r="H7826" s="1">
        <v>43100</v>
      </c>
      <c r="I7826" t="s">
        <v>35</v>
      </c>
      <c r="J7826" t="s">
        <v>45</v>
      </c>
      <c r="K7826" t="s">
        <v>46</v>
      </c>
      <c r="M7826">
        <v>359604</v>
      </c>
      <c r="N7826">
        <v>290822</v>
      </c>
      <c r="S7826" t="s">
        <v>47</v>
      </c>
      <c r="W7826">
        <v>12</v>
      </c>
      <c r="X7826">
        <v>17</v>
      </c>
      <c r="AA7826" t="s">
        <v>38</v>
      </c>
      <c r="AB7826">
        <v>110</v>
      </c>
      <c r="AC7826" t="s">
        <v>39</v>
      </c>
      <c r="AD7826" t="s">
        <v>40</v>
      </c>
      <c r="AE7826">
        <v>113</v>
      </c>
    </row>
    <row r="7827" spans="1:31">
      <c r="A7827">
        <v>246</v>
      </c>
      <c r="B7827">
        <v>246100</v>
      </c>
      <c r="C7827" t="s">
        <v>57</v>
      </c>
      <c r="D7827" t="s">
        <v>72</v>
      </c>
      <c r="E7827">
        <v>5515</v>
      </c>
      <c r="F7827" t="s">
        <v>53</v>
      </c>
      <c r="G7827" s="2">
        <v>14497</v>
      </c>
      <c r="H7827" s="1">
        <v>43100</v>
      </c>
      <c r="I7827" t="s">
        <v>35</v>
      </c>
      <c r="J7827" t="s">
        <v>45</v>
      </c>
      <c r="K7827" t="s">
        <v>46</v>
      </c>
      <c r="M7827">
        <v>359604</v>
      </c>
      <c r="N7827">
        <v>290822</v>
      </c>
      <c r="S7827" t="s">
        <v>47</v>
      </c>
      <c r="W7827">
        <v>12</v>
      </c>
      <c r="X7827">
        <v>17</v>
      </c>
      <c r="AA7827" t="s">
        <v>38</v>
      </c>
      <c r="AB7827">
        <v>110</v>
      </c>
      <c r="AC7827" t="s">
        <v>39</v>
      </c>
      <c r="AD7827" t="s">
        <v>40</v>
      </c>
      <c r="AE7827">
        <v>114</v>
      </c>
    </row>
    <row r="7828" spans="1:31">
      <c r="A7828">
        <v>248</v>
      </c>
      <c r="B7828">
        <v>248100</v>
      </c>
      <c r="C7828" t="s">
        <v>58</v>
      </c>
      <c r="D7828" t="s">
        <v>71</v>
      </c>
      <c r="E7828">
        <v>5515</v>
      </c>
      <c r="F7828" t="s">
        <v>53</v>
      </c>
      <c r="G7828" s="2">
        <v>-13294</v>
      </c>
      <c r="H7828" s="1">
        <v>43100</v>
      </c>
      <c r="I7828" t="s">
        <v>35</v>
      </c>
      <c r="J7828" t="s">
        <v>45</v>
      </c>
      <c r="K7828" t="s">
        <v>46</v>
      </c>
      <c r="M7828">
        <v>359604</v>
      </c>
      <c r="N7828">
        <v>290822</v>
      </c>
      <c r="S7828" t="s">
        <v>47</v>
      </c>
      <c r="W7828">
        <v>12</v>
      </c>
      <c r="X7828">
        <v>17</v>
      </c>
      <c r="AA7828" t="s">
        <v>38</v>
      </c>
      <c r="AB7828">
        <v>110</v>
      </c>
      <c r="AC7828" t="s">
        <v>39</v>
      </c>
      <c r="AD7828" t="s">
        <v>40</v>
      </c>
      <c r="AE7828">
        <v>115</v>
      </c>
    </row>
    <row r="7829" spans="1:31">
      <c r="A7829">
        <v>249</v>
      </c>
      <c r="B7829">
        <v>249101</v>
      </c>
      <c r="C7829" t="s">
        <v>57</v>
      </c>
      <c r="D7829" t="s">
        <v>72</v>
      </c>
      <c r="E7829">
        <v>5515</v>
      </c>
      <c r="F7829" t="s">
        <v>53</v>
      </c>
      <c r="G7829" s="2">
        <v>1187</v>
      </c>
      <c r="H7829" s="1">
        <v>43100</v>
      </c>
      <c r="I7829" t="s">
        <v>35</v>
      </c>
      <c r="J7829" t="s">
        <v>45</v>
      </c>
      <c r="K7829" t="s">
        <v>46</v>
      </c>
      <c r="M7829">
        <v>359604</v>
      </c>
      <c r="N7829">
        <v>290822</v>
      </c>
      <c r="S7829" t="s">
        <v>47</v>
      </c>
      <c r="W7829">
        <v>12</v>
      </c>
      <c r="X7829">
        <v>17</v>
      </c>
      <c r="AA7829" t="s">
        <v>38</v>
      </c>
      <c r="AB7829">
        <v>110</v>
      </c>
      <c r="AC7829" t="s">
        <v>39</v>
      </c>
      <c r="AD7829" t="s">
        <v>40</v>
      </c>
      <c r="AE7829">
        <v>116</v>
      </c>
    </row>
    <row r="7830" spans="1:31">
      <c r="A7830">
        <v>250</v>
      </c>
      <c r="B7830">
        <v>250100</v>
      </c>
      <c r="C7830" t="s">
        <v>57</v>
      </c>
      <c r="D7830" t="s">
        <v>72</v>
      </c>
      <c r="E7830">
        <v>5515</v>
      </c>
      <c r="F7830" t="s">
        <v>53</v>
      </c>
      <c r="G7830" s="2">
        <v>-1286</v>
      </c>
      <c r="H7830" s="1">
        <v>43100</v>
      </c>
      <c r="I7830" t="s">
        <v>35</v>
      </c>
      <c r="J7830" t="s">
        <v>45</v>
      </c>
      <c r="K7830" t="s">
        <v>46</v>
      </c>
      <c r="M7830">
        <v>359604</v>
      </c>
      <c r="N7830">
        <v>290822</v>
      </c>
      <c r="S7830" t="s">
        <v>47</v>
      </c>
      <c r="W7830">
        <v>12</v>
      </c>
      <c r="X7830">
        <v>17</v>
      </c>
      <c r="AA7830" t="s">
        <v>38</v>
      </c>
      <c r="AB7830">
        <v>110</v>
      </c>
      <c r="AC7830" t="s">
        <v>39</v>
      </c>
      <c r="AD7830" t="s">
        <v>40</v>
      </c>
      <c r="AE7830">
        <v>117</v>
      </c>
    </row>
    <row r="7831" spans="1:31">
      <c r="A7831">
        <v>251</v>
      </c>
      <c r="B7831">
        <v>251100</v>
      </c>
      <c r="C7831" t="s">
        <v>58</v>
      </c>
      <c r="D7831" t="s">
        <v>71</v>
      </c>
      <c r="E7831">
        <v>5515</v>
      </c>
      <c r="F7831" t="s">
        <v>53</v>
      </c>
      <c r="G7831" s="2">
        <v>-660</v>
      </c>
      <c r="H7831" s="1">
        <v>43100</v>
      </c>
      <c r="I7831" t="s">
        <v>35</v>
      </c>
      <c r="J7831" t="s">
        <v>45</v>
      </c>
      <c r="K7831" t="s">
        <v>46</v>
      </c>
      <c r="M7831">
        <v>359604</v>
      </c>
      <c r="N7831">
        <v>290822</v>
      </c>
      <c r="S7831" t="s">
        <v>47</v>
      </c>
      <c r="W7831">
        <v>12</v>
      </c>
      <c r="X7831">
        <v>17</v>
      </c>
      <c r="AA7831" t="s">
        <v>38</v>
      </c>
      <c r="AB7831">
        <v>110</v>
      </c>
      <c r="AC7831" t="s">
        <v>39</v>
      </c>
      <c r="AD7831" t="s">
        <v>40</v>
      </c>
      <c r="AE7831">
        <v>118</v>
      </c>
    </row>
    <row r="7832" spans="1:31">
      <c r="A7832">
        <v>252</v>
      </c>
      <c r="B7832">
        <v>252100</v>
      </c>
      <c r="C7832" t="s">
        <v>59</v>
      </c>
      <c r="D7832" t="s">
        <v>73</v>
      </c>
      <c r="E7832">
        <v>5515</v>
      </c>
      <c r="F7832" t="s">
        <v>53</v>
      </c>
      <c r="G7832" s="2">
        <v>2448.64</v>
      </c>
      <c r="H7832" s="1">
        <v>43100</v>
      </c>
      <c r="I7832" t="s">
        <v>35</v>
      </c>
      <c r="J7832" t="s">
        <v>45</v>
      </c>
      <c r="K7832" t="s">
        <v>46</v>
      </c>
      <c r="M7832">
        <v>359604</v>
      </c>
      <c r="N7832">
        <v>290822</v>
      </c>
      <c r="S7832" t="s">
        <v>47</v>
      </c>
      <c r="W7832">
        <v>12</v>
      </c>
      <c r="X7832">
        <v>17</v>
      </c>
      <c r="AA7832" t="s">
        <v>38</v>
      </c>
      <c r="AB7832">
        <v>110</v>
      </c>
      <c r="AC7832" t="s">
        <v>39</v>
      </c>
      <c r="AD7832" t="s">
        <v>40</v>
      </c>
      <c r="AE7832">
        <v>119</v>
      </c>
    </row>
    <row r="7833" spans="1:31">
      <c r="A7833">
        <v>255</v>
      </c>
      <c r="B7833">
        <v>255100</v>
      </c>
      <c r="C7833" t="s">
        <v>58</v>
      </c>
      <c r="D7833" t="s">
        <v>71</v>
      </c>
      <c r="E7833">
        <v>5515</v>
      </c>
      <c r="F7833" t="s">
        <v>53</v>
      </c>
      <c r="G7833" s="2">
        <v>1116</v>
      </c>
      <c r="H7833" s="1">
        <v>43100</v>
      </c>
      <c r="I7833" t="s">
        <v>35</v>
      </c>
      <c r="J7833" t="s">
        <v>45</v>
      </c>
      <c r="K7833" t="s">
        <v>46</v>
      </c>
      <c r="M7833">
        <v>359604</v>
      </c>
      <c r="N7833">
        <v>290822</v>
      </c>
      <c r="S7833" t="s">
        <v>47</v>
      </c>
      <c r="W7833">
        <v>12</v>
      </c>
      <c r="X7833">
        <v>17</v>
      </c>
      <c r="AA7833" t="s">
        <v>38</v>
      </c>
      <c r="AB7833">
        <v>110</v>
      </c>
      <c r="AC7833" t="s">
        <v>39</v>
      </c>
      <c r="AD7833" t="s">
        <v>40</v>
      </c>
      <c r="AE7833">
        <v>121</v>
      </c>
    </row>
    <row r="7834" spans="1:31">
      <c r="A7834">
        <v>256</v>
      </c>
      <c r="B7834">
        <v>256100</v>
      </c>
      <c r="C7834" t="s">
        <v>57</v>
      </c>
      <c r="D7834" t="s">
        <v>72</v>
      </c>
      <c r="E7834">
        <v>5515</v>
      </c>
      <c r="F7834" t="s">
        <v>53</v>
      </c>
      <c r="G7834" s="2">
        <v>793</v>
      </c>
      <c r="H7834" s="1">
        <v>43100</v>
      </c>
      <c r="I7834" t="s">
        <v>35</v>
      </c>
      <c r="J7834" t="s">
        <v>45</v>
      </c>
      <c r="K7834" t="s">
        <v>46</v>
      </c>
      <c r="M7834">
        <v>359604</v>
      </c>
      <c r="N7834">
        <v>290822</v>
      </c>
      <c r="S7834" t="s">
        <v>47</v>
      </c>
      <c r="W7834">
        <v>12</v>
      </c>
      <c r="X7834">
        <v>17</v>
      </c>
      <c r="AA7834" t="s">
        <v>38</v>
      </c>
      <c r="AB7834">
        <v>110</v>
      </c>
      <c r="AC7834" t="s">
        <v>39</v>
      </c>
      <c r="AD7834" t="s">
        <v>40</v>
      </c>
      <c r="AE7834">
        <v>122</v>
      </c>
    </row>
    <row r="7835" spans="1:31">
      <c r="A7835">
        <v>259</v>
      </c>
      <c r="B7835">
        <v>259100</v>
      </c>
      <c r="C7835" t="s">
        <v>58</v>
      </c>
      <c r="D7835" t="s">
        <v>71</v>
      </c>
      <c r="E7835">
        <v>5515</v>
      </c>
      <c r="F7835" t="s">
        <v>53</v>
      </c>
      <c r="G7835" s="2">
        <v>-143</v>
      </c>
      <c r="H7835" s="1">
        <v>43100</v>
      </c>
      <c r="I7835" t="s">
        <v>35</v>
      </c>
      <c r="J7835" t="s">
        <v>45</v>
      </c>
      <c r="K7835" t="s">
        <v>46</v>
      </c>
      <c r="M7835">
        <v>359604</v>
      </c>
      <c r="N7835">
        <v>290822</v>
      </c>
      <c r="S7835" t="s">
        <v>47</v>
      </c>
      <c r="W7835">
        <v>12</v>
      </c>
      <c r="X7835">
        <v>17</v>
      </c>
      <c r="AA7835" t="s">
        <v>38</v>
      </c>
      <c r="AB7835">
        <v>110</v>
      </c>
      <c r="AC7835" t="s">
        <v>39</v>
      </c>
      <c r="AD7835" t="s">
        <v>40</v>
      </c>
      <c r="AE7835">
        <v>123</v>
      </c>
    </row>
    <row r="7836" spans="1:31">
      <c r="A7836">
        <v>260</v>
      </c>
      <c r="B7836">
        <v>260100</v>
      </c>
      <c r="C7836" t="s">
        <v>58</v>
      </c>
      <c r="D7836" t="s">
        <v>71</v>
      </c>
      <c r="E7836">
        <v>5515</v>
      </c>
      <c r="F7836" t="s">
        <v>53</v>
      </c>
      <c r="G7836" s="2">
        <v>72</v>
      </c>
      <c r="H7836" s="1">
        <v>43100</v>
      </c>
      <c r="I7836" t="s">
        <v>35</v>
      </c>
      <c r="J7836" t="s">
        <v>45</v>
      </c>
      <c r="K7836" t="s">
        <v>46</v>
      </c>
      <c r="M7836">
        <v>359604</v>
      </c>
      <c r="N7836">
        <v>290822</v>
      </c>
      <c r="S7836" t="s">
        <v>47</v>
      </c>
      <c r="W7836">
        <v>12</v>
      </c>
      <c r="X7836">
        <v>17</v>
      </c>
      <c r="AA7836" t="s">
        <v>38</v>
      </c>
      <c r="AB7836">
        <v>110</v>
      </c>
      <c r="AC7836" t="s">
        <v>39</v>
      </c>
      <c r="AD7836" t="s">
        <v>40</v>
      </c>
      <c r="AE7836">
        <v>124</v>
      </c>
    </row>
    <row r="7837" spans="1:31">
      <c r="A7837">
        <v>241</v>
      </c>
      <c r="B7837">
        <v>241100</v>
      </c>
      <c r="C7837" t="s">
        <v>57</v>
      </c>
      <c r="D7837" t="s">
        <v>72</v>
      </c>
      <c r="E7837">
        <v>5515</v>
      </c>
      <c r="F7837" t="s">
        <v>53</v>
      </c>
      <c r="G7837" s="2">
        <v>4</v>
      </c>
      <c r="H7837" s="1">
        <v>43131</v>
      </c>
      <c r="I7837" t="s">
        <v>35</v>
      </c>
      <c r="J7837" t="s">
        <v>45</v>
      </c>
      <c r="K7837" t="s">
        <v>46</v>
      </c>
      <c r="M7837">
        <v>360032</v>
      </c>
      <c r="N7837">
        <v>293493</v>
      </c>
      <c r="S7837" t="s">
        <v>47</v>
      </c>
      <c r="W7837">
        <v>1</v>
      </c>
      <c r="X7837">
        <v>18</v>
      </c>
      <c r="AA7837" t="s">
        <v>38</v>
      </c>
      <c r="AB7837">
        <v>110</v>
      </c>
      <c r="AC7837" t="s">
        <v>39</v>
      </c>
      <c r="AD7837" t="s">
        <v>40</v>
      </c>
      <c r="AE7837">
        <v>117</v>
      </c>
    </row>
    <row r="7838" spans="1:31">
      <c r="A7838">
        <v>242</v>
      </c>
      <c r="B7838">
        <v>242100</v>
      </c>
      <c r="C7838" t="s">
        <v>58</v>
      </c>
      <c r="D7838" t="s">
        <v>71</v>
      </c>
      <c r="E7838">
        <v>5515</v>
      </c>
      <c r="F7838" t="s">
        <v>53</v>
      </c>
      <c r="G7838" s="2">
        <v>-157</v>
      </c>
      <c r="H7838" s="1">
        <v>43131</v>
      </c>
      <c r="I7838" t="s">
        <v>35</v>
      </c>
      <c r="J7838" t="s">
        <v>45</v>
      </c>
      <c r="K7838" t="s">
        <v>46</v>
      </c>
      <c r="M7838">
        <v>360032</v>
      </c>
      <c r="N7838">
        <v>293493</v>
      </c>
      <c r="S7838" t="s">
        <v>47</v>
      </c>
      <c r="W7838">
        <v>1</v>
      </c>
      <c r="X7838">
        <v>18</v>
      </c>
      <c r="AA7838" t="s">
        <v>38</v>
      </c>
      <c r="AB7838">
        <v>110</v>
      </c>
      <c r="AC7838" t="s">
        <v>39</v>
      </c>
      <c r="AD7838" t="s">
        <v>40</v>
      </c>
      <c r="AE7838">
        <v>118</v>
      </c>
    </row>
    <row r="7839" spans="1:31">
      <c r="A7839">
        <v>246</v>
      </c>
      <c r="B7839">
        <v>246100</v>
      </c>
      <c r="C7839" t="s">
        <v>57</v>
      </c>
      <c r="D7839" t="s">
        <v>72</v>
      </c>
      <c r="E7839">
        <v>5515</v>
      </c>
      <c r="F7839" t="s">
        <v>53</v>
      </c>
      <c r="G7839" s="2">
        <v>-13743</v>
      </c>
      <c r="H7839" s="1">
        <v>43131</v>
      </c>
      <c r="I7839" t="s">
        <v>35</v>
      </c>
      <c r="J7839" t="s">
        <v>45</v>
      </c>
      <c r="K7839" t="s">
        <v>46</v>
      </c>
      <c r="M7839">
        <v>360032</v>
      </c>
      <c r="N7839">
        <v>293493</v>
      </c>
      <c r="S7839" t="s">
        <v>47</v>
      </c>
      <c r="W7839">
        <v>1</v>
      </c>
      <c r="X7839">
        <v>18</v>
      </c>
      <c r="AA7839" t="s">
        <v>38</v>
      </c>
      <c r="AB7839">
        <v>110</v>
      </c>
      <c r="AC7839" t="s">
        <v>39</v>
      </c>
      <c r="AD7839" t="s">
        <v>40</v>
      </c>
      <c r="AE7839">
        <v>119</v>
      </c>
    </row>
    <row r="7840" spans="1:31">
      <c r="A7840">
        <v>248</v>
      </c>
      <c r="B7840">
        <v>248100</v>
      </c>
      <c r="C7840" t="s">
        <v>58</v>
      </c>
      <c r="D7840" t="s">
        <v>71</v>
      </c>
      <c r="E7840">
        <v>5515</v>
      </c>
      <c r="F7840" t="s">
        <v>53</v>
      </c>
      <c r="G7840" s="2">
        <v>13406</v>
      </c>
      <c r="H7840" s="1">
        <v>43131</v>
      </c>
      <c r="I7840" t="s">
        <v>35</v>
      </c>
      <c r="J7840" t="s">
        <v>45</v>
      </c>
      <c r="K7840" t="s">
        <v>46</v>
      </c>
      <c r="M7840">
        <v>360032</v>
      </c>
      <c r="N7840">
        <v>293493</v>
      </c>
      <c r="S7840" t="s">
        <v>47</v>
      </c>
      <c r="W7840">
        <v>1</v>
      </c>
      <c r="X7840">
        <v>18</v>
      </c>
      <c r="AA7840" t="s">
        <v>38</v>
      </c>
      <c r="AB7840">
        <v>110</v>
      </c>
      <c r="AC7840" t="s">
        <v>39</v>
      </c>
      <c r="AD7840" t="s">
        <v>40</v>
      </c>
      <c r="AE7840">
        <v>120</v>
      </c>
    </row>
    <row r="7841" spans="1:31">
      <c r="A7841">
        <v>249</v>
      </c>
      <c r="B7841">
        <v>249101</v>
      </c>
      <c r="C7841" t="s">
        <v>57</v>
      </c>
      <c r="D7841" t="s">
        <v>72</v>
      </c>
      <c r="E7841">
        <v>5515</v>
      </c>
      <c r="F7841" t="s">
        <v>53</v>
      </c>
      <c r="G7841" s="2">
        <v>-894</v>
      </c>
      <c r="H7841" s="1">
        <v>43131</v>
      </c>
      <c r="I7841" t="s">
        <v>35</v>
      </c>
      <c r="J7841" t="s">
        <v>45</v>
      </c>
      <c r="K7841" t="s">
        <v>46</v>
      </c>
      <c r="M7841">
        <v>360032</v>
      </c>
      <c r="N7841">
        <v>293493</v>
      </c>
      <c r="S7841" t="s">
        <v>47</v>
      </c>
      <c r="W7841">
        <v>1</v>
      </c>
      <c r="X7841">
        <v>18</v>
      </c>
      <c r="AA7841" t="s">
        <v>38</v>
      </c>
      <c r="AB7841">
        <v>110</v>
      </c>
      <c r="AC7841" t="s">
        <v>39</v>
      </c>
      <c r="AD7841" t="s">
        <v>40</v>
      </c>
      <c r="AE7841">
        <v>121</v>
      </c>
    </row>
    <row r="7842" spans="1:31">
      <c r="A7842">
        <v>250</v>
      </c>
      <c r="B7842">
        <v>250100</v>
      </c>
      <c r="C7842" t="s">
        <v>57</v>
      </c>
      <c r="D7842" t="s">
        <v>72</v>
      </c>
      <c r="E7842">
        <v>5515</v>
      </c>
      <c r="F7842" t="s">
        <v>53</v>
      </c>
      <c r="G7842" s="2">
        <v>1286</v>
      </c>
      <c r="H7842" s="1">
        <v>43131</v>
      </c>
      <c r="I7842" t="s">
        <v>35</v>
      </c>
      <c r="J7842" t="s">
        <v>45</v>
      </c>
      <c r="K7842" t="s">
        <v>46</v>
      </c>
      <c r="M7842">
        <v>360032</v>
      </c>
      <c r="N7842">
        <v>293493</v>
      </c>
      <c r="S7842" t="s">
        <v>47</v>
      </c>
      <c r="W7842">
        <v>1</v>
      </c>
      <c r="X7842">
        <v>18</v>
      </c>
      <c r="AA7842" t="s">
        <v>38</v>
      </c>
      <c r="AB7842">
        <v>110</v>
      </c>
      <c r="AC7842" t="s">
        <v>39</v>
      </c>
      <c r="AD7842" t="s">
        <v>40</v>
      </c>
      <c r="AE7842">
        <v>122</v>
      </c>
    </row>
    <row r="7843" spans="1:31">
      <c r="A7843">
        <v>251</v>
      </c>
      <c r="B7843">
        <v>251100</v>
      </c>
      <c r="C7843" t="s">
        <v>58</v>
      </c>
      <c r="D7843" t="s">
        <v>71</v>
      </c>
      <c r="E7843">
        <v>5515</v>
      </c>
      <c r="F7843" t="s">
        <v>53</v>
      </c>
      <c r="G7843" s="2">
        <v>-1745</v>
      </c>
      <c r="H7843" s="1">
        <v>43131</v>
      </c>
      <c r="I7843" t="s">
        <v>35</v>
      </c>
      <c r="J7843" t="s">
        <v>45</v>
      </c>
      <c r="K7843" t="s">
        <v>46</v>
      </c>
      <c r="M7843">
        <v>360032</v>
      </c>
      <c r="N7843">
        <v>293493</v>
      </c>
      <c r="S7843" t="s">
        <v>47</v>
      </c>
      <c r="W7843">
        <v>1</v>
      </c>
      <c r="X7843">
        <v>18</v>
      </c>
      <c r="AA7843" t="s">
        <v>38</v>
      </c>
      <c r="AB7843">
        <v>110</v>
      </c>
      <c r="AC7843" t="s">
        <v>39</v>
      </c>
      <c r="AD7843" t="s">
        <v>40</v>
      </c>
      <c r="AE7843">
        <v>123</v>
      </c>
    </row>
    <row r="7844" spans="1:31">
      <c r="A7844">
        <v>252</v>
      </c>
      <c r="B7844">
        <v>252100</v>
      </c>
      <c r="C7844" t="s">
        <v>59</v>
      </c>
      <c r="D7844" t="s">
        <v>73</v>
      </c>
      <c r="E7844">
        <v>5515</v>
      </c>
      <c r="F7844" t="s">
        <v>53</v>
      </c>
      <c r="G7844" s="2">
        <v>26.44</v>
      </c>
      <c r="H7844" s="1">
        <v>43131</v>
      </c>
      <c r="I7844" t="s">
        <v>35</v>
      </c>
      <c r="J7844" t="s">
        <v>45</v>
      </c>
      <c r="K7844" t="s">
        <v>46</v>
      </c>
      <c r="M7844">
        <v>360032</v>
      </c>
      <c r="N7844">
        <v>293493</v>
      </c>
      <c r="S7844" t="s">
        <v>47</v>
      </c>
      <c r="W7844">
        <v>1</v>
      </c>
      <c r="X7844">
        <v>18</v>
      </c>
      <c r="AA7844" t="s">
        <v>38</v>
      </c>
      <c r="AB7844">
        <v>110</v>
      </c>
      <c r="AC7844" t="s">
        <v>39</v>
      </c>
      <c r="AD7844" t="s">
        <v>40</v>
      </c>
      <c r="AE7844">
        <v>124</v>
      </c>
    </row>
    <row r="7845" spans="1:31">
      <c r="A7845">
        <v>255</v>
      </c>
      <c r="B7845">
        <v>255100</v>
      </c>
      <c r="C7845" t="s">
        <v>58</v>
      </c>
      <c r="D7845" t="s">
        <v>71</v>
      </c>
      <c r="E7845">
        <v>5515</v>
      </c>
      <c r="F7845" t="s">
        <v>53</v>
      </c>
      <c r="G7845" s="2">
        <v>1014</v>
      </c>
      <c r="H7845" s="1">
        <v>43131</v>
      </c>
      <c r="I7845" t="s">
        <v>35</v>
      </c>
      <c r="J7845" t="s">
        <v>45</v>
      </c>
      <c r="K7845" t="s">
        <v>46</v>
      </c>
      <c r="M7845">
        <v>360032</v>
      </c>
      <c r="N7845">
        <v>293493</v>
      </c>
      <c r="S7845" t="s">
        <v>47</v>
      </c>
      <c r="W7845">
        <v>1</v>
      </c>
      <c r="X7845">
        <v>18</v>
      </c>
      <c r="AA7845" t="s">
        <v>38</v>
      </c>
      <c r="AB7845">
        <v>110</v>
      </c>
      <c r="AC7845" t="s">
        <v>39</v>
      </c>
      <c r="AD7845" t="s">
        <v>40</v>
      </c>
      <c r="AE7845">
        <v>126</v>
      </c>
    </row>
    <row r="7846" spans="1:31">
      <c r="A7846">
        <v>256</v>
      </c>
      <c r="B7846">
        <v>256100</v>
      </c>
      <c r="C7846" t="s">
        <v>57</v>
      </c>
      <c r="D7846" t="s">
        <v>72</v>
      </c>
      <c r="E7846">
        <v>5515</v>
      </c>
      <c r="F7846" t="s">
        <v>53</v>
      </c>
      <c r="G7846" s="2">
        <v>474</v>
      </c>
      <c r="H7846" s="1">
        <v>43131</v>
      </c>
      <c r="I7846" t="s">
        <v>35</v>
      </c>
      <c r="J7846" t="s">
        <v>45</v>
      </c>
      <c r="K7846" t="s">
        <v>46</v>
      </c>
      <c r="M7846">
        <v>360032</v>
      </c>
      <c r="N7846">
        <v>293493</v>
      </c>
      <c r="S7846" t="s">
        <v>47</v>
      </c>
      <c r="W7846">
        <v>1</v>
      </c>
      <c r="X7846">
        <v>18</v>
      </c>
      <c r="AA7846" t="s">
        <v>38</v>
      </c>
      <c r="AB7846">
        <v>110</v>
      </c>
      <c r="AC7846" t="s">
        <v>39</v>
      </c>
      <c r="AD7846" t="s">
        <v>40</v>
      </c>
      <c r="AE7846">
        <v>127</v>
      </c>
    </row>
    <row r="7847" spans="1:31">
      <c r="A7847">
        <v>259</v>
      </c>
      <c r="B7847">
        <v>259100</v>
      </c>
      <c r="C7847" t="s">
        <v>58</v>
      </c>
      <c r="D7847" t="s">
        <v>71</v>
      </c>
      <c r="E7847">
        <v>5515</v>
      </c>
      <c r="F7847" t="s">
        <v>53</v>
      </c>
      <c r="G7847" s="2">
        <v>-78</v>
      </c>
      <c r="H7847" s="1">
        <v>43131</v>
      </c>
      <c r="I7847" t="s">
        <v>35</v>
      </c>
      <c r="J7847" t="s">
        <v>45</v>
      </c>
      <c r="K7847" t="s">
        <v>46</v>
      </c>
      <c r="M7847">
        <v>360032</v>
      </c>
      <c r="N7847">
        <v>293493</v>
      </c>
      <c r="S7847" t="s">
        <v>47</v>
      </c>
      <c r="W7847">
        <v>1</v>
      </c>
      <c r="X7847">
        <v>18</v>
      </c>
      <c r="AA7847" t="s">
        <v>38</v>
      </c>
      <c r="AB7847">
        <v>110</v>
      </c>
      <c r="AC7847" t="s">
        <v>39</v>
      </c>
      <c r="AD7847" t="s">
        <v>40</v>
      </c>
      <c r="AE7847">
        <v>128</v>
      </c>
    </row>
    <row r="7848" spans="1:31">
      <c r="A7848">
        <v>260</v>
      </c>
      <c r="B7848">
        <v>260100</v>
      </c>
      <c r="C7848" t="s">
        <v>58</v>
      </c>
      <c r="D7848" t="s">
        <v>71</v>
      </c>
      <c r="E7848">
        <v>5515</v>
      </c>
      <c r="F7848" t="s">
        <v>53</v>
      </c>
      <c r="G7848" s="2">
        <v>112</v>
      </c>
      <c r="H7848" s="1">
        <v>43131</v>
      </c>
      <c r="I7848" t="s">
        <v>35</v>
      </c>
      <c r="J7848" t="s">
        <v>45</v>
      </c>
      <c r="K7848" t="s">
        <v>46</v>
      </c>
      <c r="M7848">
        <v>360032</v>
      </c>
      <c r="N7848">
        <v>293493</v>
      </c>
      <c r="S7848" t="s">
        <v>47</v>
      </c>
      <c r="W7848">
        <v>1</v>
      </c>
      <c r="X7848">
        <v>18</v>
      </c>
      <c r="AA7848" t="s">
        <v>38</v>
      </c>
      <c r="AB7848">
        <v>110</v>
      </c>
      <c r="AC7848" t="s">
        <v>39</v>
      </c>
      <c r="AD7848" t="s">
        <v>40</v>
      </c>
      <c r="AE7848">
        <v>129</v>
      </c>
    </row>
    <row r="7849" spans="1:31">
      <c r="A7849">
        <v>241</v>
      </c>
      <c r="B7849">
        <v>241100</v>
      </c>
      <c r="C7849" t="s">
        <v>57</v>
      </c>
      <c r="D7849" t="s">
        <v>72</v>
      </c>
      <c r="E7849">
        <v>5515</v>
      </c>
      <c r="F7849" t="s">
        <v>53</v>
      </c>
      <c r="G7849" s="2">
        <v>16</v>
      </c>
      <c r="H7849" s="1">
        <v>43159</v>
      </c>
      <c r="I7849" t="s">
        <v>35</v>
      </c>
      <c r="J7849" t="s">
        <v>45</v>
      </c>
      <c r="K7849" t="s">
        <v>46</v>
      </c>
      <c r="M7849">
        <v>360396</v>
      </c>
      <c r="N7849">
        <v>296002</v>
      </c>
      <c r="S7849" t="s">
        <v>47</v>
      </c>
      <c r="W7849">
        <v>2</v>
      </c>
      <c r="X7849">
        <v>18</v>
      </c>
      <c r="AA7849" t="s">
        <v>38</v>
      </c>
      <c r="AB7849">
        <v>110</v>
      </c>
      <c r="AC7849" t="s">
        <v>39</v>
      </c>
      <c r="AD7849" t="s">
        <v>40</v>
      </c>
      <c r="AE7849">
        <v>117</v>
      </c>
    </row>
    <row r="7850" spans="1:31">
      <c r="A7850">
        <v>242</v>
      </c>
      <c r="B7850">
        <v>242100</v>
      </c>
      <c r="C7850" t="s">
        <v>58</v>
      </c>
      <c r="D7850" t="s">
        <v>71</v>
      </c>
      <c r="E7850">
        <v>5515</v>
      </c>
      <c r="F7850" t="s">
        <v>53</v>
      </c>
      <c r="G7850" s="2">
        <v>24</v>
      </c>
      <c r="H7850" s="1">
        <v>43159</v>
      </c>
      <c r="I7850" t="s">
        <v>35</v>
      </c>
      <c r="J7850" t="s">
        <v>45</v>
      </c>
      <c r="K7850" t="s">
        <v>46</v>
      </c>
      <c r="M7850">
        <v>360396</v>
      </c>
      <c r="N7850">
        <v>296002</v>
      </c>
      <c r="S7850" t="s">
        <v>47</v>
      </c>
      <c r="W7850">
        <v>2</v>
      </c>
      <c r="X7850">
        <v>18</v>
      </c>
      <c r="AA7850" t="s">
        <v>38</v>
      </c>
      <c r="AB7850">
        <v>110</v>
      </c>
      <c r="AC7850" t="s">
        <v>39</v>
      </c>
      <c r="AD7850" t="s">
        <v>40</v>
      </c>
      <c r="AE7850">
        <v>118</v>
      </c>
    </row>
    <row r="7851" spans="1:31">
      <c r="A7851">
        <v>246</v>
      </c>
      <c r="B7851">
        <v>246100</v>
      </c>
      <c r="C7851" t="s">
        <v>57</v>
      </c>
      <c r="D7851" t="s">
        <v>72</v>
      </c>
      <c r="E7851">
        <v>5515</v>
      </c>
      <c r="F7851" t="s">
        <v>53</v>
      </c>
      <c r="G7851" s="2">
        <v>-1459</v>
      </c>
      <c r="H7851" s="1">
        <v>43159</v>
      </c>
      <c r="I7851" t="s">
        <v>35</v>
      </c>
      <c r="J7851" t="s">
        <v>45</v>
      </c>
      <c r="K7851" t="s">
        <v>46</v>
      </c>
      <c r="M7851">
        <v>360396</v>
      </c>
      <c r="N7851">
        <v>296002</v>
      </c>
      <c r="S7851" t="s">
        <v>47</v>
      </c>
      <c r="W7851">
        <v>2</v>
      </c>
      <c r="X7851">
        <v>18</v>
      </c>
      <c r="AA7851" t="s">
        <v>38</v>
      </c>
      <c r="AB7851">
        <v>110</v>
      </c>
      <c r="AC7851" t="s">
        <v>39</v>
      </c>
      <c r="AD7851" t="s">
        <v>40</v>
      </c>
      <c r="AE7851">
        <v>119</v>
      </c>
    </row>
    <row r="7852" spans="1:31">
      <c r="A7852">
        <v>248</v>
      </c>
      <c r="B7852">
        <v>248100</v>
      </c>
      <c r="C7852" t="s">
        <v>58</v>
      </c>
      <c r="D7852" t="s">
        <v>71</v>
      </c>
      <c r="E7852">
        <v>5515</v>
      </c>
      <c r="F7852" t="s">
        <v>53</v>
      </c>
      <c r="G7852" s="2">
        <v>202</v>
      </c>
      <c r="H7852" s="1">
        <v>43159</v>
      </c>
      <c r="I7852" t="s">
        <v>35</v>
      </c>
      <c r="J7852" t="s">
        <v>45</v>
      </c>
      <c r="K7852" t="s">
        <v>46</v>
      </c>
      <c r="M7852">
        <v>360396</v>
      </c>
      <c r="N7852">
        <v>296002</v>
      </c>
      <c r="S7852" t="s">
        <v>47</v>
      </c>
      <c r="W7852">
        <v>2</v>
      </c>
      <c r="X7852">
        <v>18</v>
      </c>
      <c r="AA7852" t="s">
        <v>38</v>
      </c>
      <c r="AB7852">
        <v>110</v>
      </c>
      <c r="AC7852" t="s">
        <v>39</v>
      </c>
      <c r="AD7852" t="s">
        <v>40</v>
      </c>
      <c r="AE7852">
        <v>120</v>
      </c>
    </row>
    <row r="7853" spans="1:31">
      <c r="A7853">
        <v>249</v>
      </c>
      <c r="B7853">
        <v>249101</v>
      </c>
      <c r="C7853" t="s">
        <v>57</v>
      </c>
      <c r="D7853" t="s">
        <v>72</v>
      </c>
      <c r="E7853">
        <v>5515</v>
      </c>
      <c r="F7853" t="s">
        <v>53</v>
      </c>
      <c r="G7853" s="2">
        <v>-77</v>
      </c>
      <c r="H7853" s="1">
        <v>43159</v>
      </c>
      <c r="I7853" t="s">
        <v>35</v>
      </c>
      <c r="J7853" t="s">
        <v>45</v>
      </c>
      <c r="K7853" t="s">
        <v>46</v>
      </c>
      <c r="M7853">
        <v>360396</v>
      </c>
      <c r="N7853">
        <v>296002</v>
      </c>
      <c r="S7853" t="s">
        <v>47</v>
      </c>
      <c r="W7853">
        <v>2</v>
      </c>
      <c r="X7853">
        <v>18</v>
      </c>
      <c r="AA7853" t="s">
        <v>38</v>
      </c>
      <c r="AB7853">
        <v>110</v>
      </c>
      <c r="AC7853" t="s">
        <v>39</v>
      </c>
      <c r="AD7853" t="s">
        <v>40</v>
      </c>
      <c r="AE7853">
        <v>121</v>
      </c>
    </row>
    <row r="7854" spans="1:31">
      <c r="A7854">
        <v>250</v>
      </c>
      <c r="B7854">
        <v>250100</v>
      </c>
      <c r="C7854" t="s">
        <v>57</v>
      </c>
      <c r="D7854" t="s">
        <v>72</v>
      </c>
      <c r="E7854">
        <v>5515</v>
      </c>
      <c r="F7854" t="s">
        <v>53</v>
      </c>
      <c r="G7854" s="2">
        <v>36</v>
      </c>
      <c r="H7854" s="1">
        <v>43159</v>
      </c>
      <c r="I7854" t="s">
        <v>35</v>
      </c>
      <c r="J7854" t="s">
        <v>45</v>
      </c>
      <c r="K7854" t="s">
        <v>46</v>
      </c>
      <c r="M7854">
        <v>360396</v>
      </c>
      <c r="N7854">
        <v>296002</v>
      </c>
      <c r="S7854" t="s">
        <v>47</v>
      </c>
      <c r="W7854">
        <v>2</v>
      </c>
      <c r="X7854">
        <v>18</v>
      </c>
      <c r="AA7854" t="s">
        <v>38</v>
      </c>
      <c r="AB7854">
        <v>110</v>
      </c>
      <c r="AC7854" t="s">
        <v>39</v>
      </c>
      <c r="AD7854" t="s">
        <v>40</v>
      </c>
      <c r="AE7854">
        <v>122</v>
      </c>
    </row>
    <row r="7855" spans="1:31">
      <c r="A7855">
        <v>251</v>
      </c>
      <c r="B7855">
        <v>251100</v>
      </c>
      <c r="C7855" t="s">
        <v>58</v>
      </c>
      <c r="D7855" t="s">
        <v>71</v>
      </c>
      <c r="E7855">
        <v>5515</v>
      </c>
      <c r="F7855" t="s">
        <v>53</v>
      </c>
      <c r="G7855" s="2">
        <v>-1368</v>
      </c>
      <c r="H7855" s="1">
        <v>43159</v>
      </c>
      <c r="I7855" t="s">
        <v>35</v>
      </c>
      <c r="J7855" t="s">
        <v>45</v>
      </c>
      <c r="K7855" t="s">
        <v>46</v>
      </c>
      <c r="M7855">
        <v>360396</v>
      </c>
      <c r="N7855">
        <v>296002</v>
      </c>
      <c r="S7855" t="s">
        <v>47</v>
      </c>
      <c r="W7855">
        <v>2</v>
      </c>
      <c r="X7855">
        <v>18</v>
      </c>
      <c r="AA7855" t="s">
        <v>38</v>
      </c>
      <c r="AB7855">
        <v>110</v>
      </c>
      <c r="AC7855" t="s">
        <v>39</v>
      </c>
      <c r="AD7855" t="s">
        <v>40</v>
      </c>
      <c r="AE7855">
        <v>123</v>
      </c>
    </row>
    <row r="7856" spans="1:31">
      <c r="A7856">
        <v>252</v>
      </c>
      <c r="B7856">
        <v>252100</v>
      </c>
      <c r="C7856" t="s">
        <v>59</v>
      </c>
      <c r="D7856" t="s">
        <v>73</v>
      </c>
      <c r="E7856">
        <v>5515</v>
      </c>
      <c r="F7856" t="s">
        <v>53</v>
      </c>
      <c r="G7856" s="2">
        <v>2371.86</v>
      </c>
      <c r="H7856" s="1">
        <v>43159</v>
      </c>
      <c r="I7856" t="s">
        <v>35</v>
      </c>
      <c r="J7856" t="s">
        <v>45</v>
      </c>
      <c r="K7856" t="s">
        <v>46</v>
      </c>
      <c r="M7856">
        <v>360396</v>
      </c>
      <c r="N7856">
        <v>296002</v>
      </c>
      <c r="S7856" t="s">
        <v>47</v>
      </c>
      <c r="W7856">
        <v>2</v>
      </c>
      <c r="X7856">
        <v>18</v>
      </c>
      <c r="AA7856" t="s">
        <v>38</v>
      </c>
      <c r="AB7856">
        <v>110</v>
      </c>
      <c r="AC7856" t="s">
        <v>39</v>
      </c>
      <c r="AD7856" t="s">
        <v>40</v>
      </c>
      <c r="AE7856">
        <v>124</v>
      </c>
    </row>
    <row r="7857" spans="1:31">
      <c r="A7857">
        <v>255</v>
      </c>
      <c r="B7857">
        <v>255100</v>
      </c>
      <c r="C7857" t="s">
        <v>58</v>
      </c>
      <c r="D7857" t="s">
        <v>71</v>
      </c>
      <c r="E7857">
        <v>5515</v>
      </c>
      <c r="F7857" t="s">
        <v>53</v>
      </c>
      <c r="G7857" s="2">
        <v>-873</v>
      </c>
      <c r="H7857" s="1">
        <v>43159</v>
      </c>
      <c r="I7857" t="s">
        <v>35</v>
      </c>
      <c r="J7857" t="s">
        <v>45</v>
      </c>
      <c r="K7857" t="s">
        <v>46</v>
      </c>
      <c r="M7857">
        <v>360396</v>
      </c>
      <c r="N7857">
        <v>296002</v>
      </c>
      <c r="S7857" t="s">
        <v>47</v>
      </c>
      <c r="W7857">
        <v>2</v>
      </c>
      <c r="X7857">
        <v>18</v>
      </c>
      <c r="AA7857" t="s">
        <v>38</v>
      </c>
      <c r="AB7857">
        <v>110</v>
      </c>
      <c r="AC7857" t="s">
        <v>39</v>
      </c>
      <c r="AD7857" t="s">
        <v>40</v>
      </c>
      <c r="AE7857">
        <v>126</v>
      </c>
    </row>
    <row r="7858" spans="1:31">
      <c r="A7858">
        <v>256</v>
      </c>
      <c r="B7858">
        <v>256100</v>
      </c>
      <c r="C7858" t="s">
        <v>57</v>
      </c>
      <c r="D7858" t="s">
        <v>72</v>
      </c>
      <c r="E7858">
        <v>5515</v>
      </c>
      <c r="F7858" t="s">
        <v>53</v>
      </c>
      <c r="G7858" s="2">
        <v>931</v>
      </c>
      <c r="H7858" s="1">
        <v>43159</v>
      </c>
      <c r="I7858" t="s">
        <v>35</v>
      </c>
      <c r="J7858" t="s">
        <v>45</v>
      </c>
      <c r="K7858" t="s">
        <v>46</v>
      </c>
      <c r="M7858">
        <v>360396</v>
      </c>
      <c r="N7858">
        <v>296002</v>
      </c>
      <c r="S7858" t="s">
        <v>47</v>
      </c>
      <c r="W7858">
        <v>2</v>
      </c>
      <c r="X7858">
        <v>18</v>
      </c>
      <c r="AA7858" t="s">
        <v>38</v>
      </c>
      <c r="AB7858">
        <v>110</v>
      </c>
      <c r="AC7858" t="s">
        <v>39</v>
      </c>
      <c r="AD7858" t="s">
        <v>40</v>
      </c>
      <c r="AE7858">
        <v>127</v>
      </c>
    </row>
    <row r="7859" spans="1:31">
      <c r="A7859">
        <v>259</v>
      </c>
      <c r="B7859">
        <v>259100</v>
      </c>
      <c r="C7859" t="s">
        <v>58</v>
      </c>
      <c r="D7859" t="s">
        <v>71</v>
      </c>
      <c r="E7859">
        <v>5515</v>
      </c>
      <c r="F7859" t="s">
        <v>53</v>
      </c>
      <c r="G7859" s="2">
        <v>169</v>
      </c>
      <c r="H7859" s="1">
        <v>43159</v>
      </c>
      <c r="I7859" t="s">
        <v>35</v>
      </c>
      <c r="J7859" t="s">
        <v>45</v>
      </c>
      <c r="K7859" t="s">
        <v>46</v>
      </c>
      <c r="M7859">
        <v>360396</v>
      </c>
      <c r="N7859">
        <v>296002</v>
      </c>
      <c r="S7859" t="s">
        <v>47</v>
      </c>
      <c r="W7859">
        <v>2</v>
      </c>
      <c r="X7859">
        <v>18</v>
      </c>
      <c r="AA7859" t="s">
        <v>38</v>
      </c>
      <c r="AB7859">
        <v>110</v>
      </c>
      <c r="AC7859" t="s">
        <v>39</v>
      </c>
      <c r="AD7859" t="s">
        <v>40</v>
      </c>
      <c r="AE7859">
        <v>128</v>
      </c>
    </row>
    <row r="7860" spans="1:31">
      <c r="A7860">
        <v>260</v>
      </c>
      <c r="B7860">
        <v>260100</v>
      </c>
      <c r="C7860" t="s">
        <v>58</v>
      </c>
      <c r="D7860" t="s">
        <v>71</v>
      </c>
      <c r="E7860">
        <v>5515</v>
      </c>
      <c r="F7860" t="s">
        <v>53</v>
      </c>
      <c r="G7860" s="2">
        <v>68</v>
      </c>
      <c r="H7860" s="1">
        <v>43159</v>
      </c>
      <c r="I7860" t="s">
        <v>35</v>
      </c>
      <c r="J7860" t="s">
        <v>45</v>
      </c>
      <c r="K7860" t="s">
        <v>46</v>
      </c>
      <c r="M7860">
        <v>360396</v>
      </c>
      <c r="N7860">
        <v>296002</v>
      </c>
      <c r="S7860" t="s">
        <v>47</v>
      </c>
      <c r="W7860">
        <v>2</v>
      </c>
      <c r="X7860">
        <v>18</v>
      </c>
      <c r="AA7860" t="s">
        <v>38</v>
      </c>
      <c r="AB7860">
        <v>110</v>
      </c>
      <c r="AC7860" t="s">
        <v>39</v>
      </c>
      <c r="AD7860" t="s">
        <v>40</v>
      </c>
      <c r="AE7860">
        <v>129</v>
      </c>
    </row>
    <row r="7861" spans="1:31">
      <c r="A7861">
        <v>241</v>
      </c>
      <c r="B7861">
        <v>241100</v>
      </c>
      <c r="C7861" t="s">
        <v>57</v>
      </c>
      <c r="D7861" t="s">
        <v>72</v>
      </c>
      <c r="E7861">
        <v>5515</v>
      </c>
      <c r="F7861" t="s">
        <v>53</v>
      </c>
      <c r="G7861" s="2">
        <v>-15</v>
      </c>
      <c r="H7861" s="1">
        <v>43190</v>
      </c>
      <c r="I7861" t="s">
        <v>35</v>
      </c>
      <c r="J7861" t="s">
        <v>45</v>
      </c>
      <c r="K7861" t="s">
        <v>46</v>
      </c>
      <c r="M7861">
        <v>360739</v>
      </c>
      <c r="N7861">
        <v>298852</v>
      </c>
      <c r="S7861" t="s">
        <v>47</v>
      </c>
      <c r="W7861">
        <v>3</v>
      </c>
      <c r="X7861">
        <v>18</v>
      </c>
      <c r="AA7861" t="s">
        <v>38</v>
      </c>
      <c r="AB7861">
        <v>110</v>
      </c>
      <c r="AC7861" t="s">
        <v>39</v>
      </c>
      <c r="AD7861" t="s">
        <v>40</v>
      </c>
      <c r="AE7861">
        <v>117</v>
      </c>
    </row>
    <row r="7862" spans="1:31">
      <c r="A7862">
        <v>242</v>
      </c>
      <c r="B7862">
        <v>242100</v>
      </c>
      <c r="C7862" t="s">
        <v>58</v>
      </c>
      <c r="D7862" t="s">
        <v>71</v>
      </c>
      <c r="E7862">
        <v>5515</v>
      </c>
      <c r="F7862" t="s">
        <v>53</v>
      </c>
      <c r="G7862" s="2">
        <v>78</v>
      </c>
      <c r="H7862" s="1">
        <v>43190</v>
      </c>
      <c r="I7862" t="s">
        <v>35</v>
      </c>
      <c r="J7862" t="s">
        <v>45</v>
      </c>
      <c r="K7862" t="s">
        <v>46</v>
      </c>
      <c r="M7862">
        <v>360739</v>
      </c>
      <c r="N7862">
        <v>298852</v>
      </c>
      <c r="S7862" t="s">
        <v>47</v>
      </c>
      <c r="W7862">
        <v>3</v>
      </c>
      <c r="X7862">
        <v>18</v>
      </c>
      <c r="AA7862" t="s">
        <v>38</v>
      </c>
      <c r="AB7862">
        <v>110</v>
      </c>
      <c r="AC7862" t="s">
        <v>39</v>
      </c>
      <c r="AD7862" t="s">
        <v>40</v>
      </c>
      <c r="AE7862">
        <v>118</v>
      </c>
    </row>
    <row r="7863" spans="1:31">
      <c r="A7863">
        <v>246</v>
      </c>
      <c r="B7863">
        <v>246100</v>
      </c>
      <c r="C7863" t="s">
        <v>57</v>
      </c>
      <c r="D7863" t="s">
        <v>72</v>
      </c>
      <c r="E7863">
        <v>5515</v>
      </c>
      <c r="F7863" t="s">
        <v>53</v>
      </c>
      <c r="G7863" s="2">
        <v>1208</v>
      </c>
      <c r="H7863" s="1">
        <v>43190</v>
      </c>
      <c r="I7863" t="s">
        <v>35</v>
      </c>
      <c r="J7863" t="s">
        <v>45</v>
      </c>
      <c r="K7863" t="s">
        <v>46</v>
      </c>
      <c r="M7863">
        <v>360739</v>
      </c>
      <c r="N7863">
        <v>298852</v>
      </c>
      <c r="S7863" t="s">
        <v>47</v>
      </c>
      <c r="W7863">
        <v>3</v>
      </c>
      <c r="X7863">
        <v>18</v>
      </c>
      <c r="AA7863" t="s">
        <v>38</v>
      </c>
      <c r="AB7863">
        <v>110</v>
      </c>
      <c r="AC7863" t="s">
        <v>39</v>
      </c>
      <c r="AD7863" t="s">
        <v>40</v>
      </c>
      <c r="AE7863">
        <v>119</v>
      </c>
    </row>
    <row r="7864" spans="1:31">
      <c r="A7864">
        <v>248</v>
      </c>
      <c r="B7864">
        <v>248100</v>
      </c>
      <c r="C7864" t="s">
        <v>58</v>
      </c>
      <c r="D7864" t="s">
        <v>71</v>
      </c>
      <c r="E7864">
        <v>5515</v>
      </c>
      <c r="F7864" t="s">
        <v>53</v>
      </c>
      <c r="G7864" s="2">
        <v>115</v>
      </c>
      <c r="H7864" s="1">
        <v>43190</v>
      </c>
      <c r="I7864" t="s">
        <v>35</v>
      </c>
      <c r="J7864" t="s">
        <v>45</v>
      </c>
      <c r="K7864" t="s">
        <v>46</v>
      </c>
      <c r="M7864">
        <v>360739</v>
      </c>
      <c r="N7864">
        <v>298852</v>
      </c>
      <c r="S7864" t="s">
        <v>47</v>
      </c>
      <c r="W7864">
        <v>3</v>
      </c>
      <c r="X7864">
        <v>18</v>
      </c>
      <c r="AA7864" t="s">
        <v>38</v>
      </c>
      <c r="AB7864">
        <v>110</v>
      </c>
      <c r="AC7864" t="s">
        <v>39</v>
      </c>
      <c r="AD7864" t="s">
        <v>40</v>
      </c>
      <c r="AE7864">
        <v>120</v>
      </c>
    </row>
    <row r="7865" spans="1:31">
      <c r="A7865">
        <v>249</v>
      </c>
      <c r="B7865">
        <v>249101</v>
      </c>
      <c r="C7865" t="s">
        <v>57</v>
      </c>
      <c r="D7865" t="s">
        <v>72</v>
      </c>
      <c r="E7865">
        <v>5515</v>
      </c>
      <c r="F7865" t="s">
        <v>53</v>
      </c>
      <c r="G7865" s="2">
        <v>113</v>
      </c>
      <c r="H7865" s="1">
        <v>43190</v>
      </c>
      <c r="I7865" t="s">
        <v>35</v>
      </c>
      <c r="J7865" t="s">
        <v>45</v>
      </c>
      <c r="K7865" t="s">
        <v>46</v>
      </c>
      <c r="M7865">
        <v>360739</v>
      </c>
      <c r="N7865">
        <v>298852</v>
      </c>
      <c r="S7865" t="s">
        <v>47</v>
      </c>
      <c r="W7865">
        <v>3</v>
      </c>
      <c r="X7865">
        <v>18</v>
      </c>
      <c r="AA7865" t="s">
        <v>38</v>
      </c>
      <c r="AB7865">
        <v>110</v>
      </c>
      <c r="AC7865" t="s">
        <v>39</v>
      </c>
      <c r="AD7865" t="s">
        <v>40</v>
      </c>
      <c r="AE7865">
        <v>121</v>
      </c>
    </row>
    <row r="7866" spans="1:31">
      <c r="A7866">
        <v>250</v>
      </c>
      <c r="B7866">
        <v>250100</v>
      </c>
      <c r="C7866" t="s">
        <v>57</v>
      </c>
      <c r="D7866" t="s">
        <v>72</v>
      </c>
      <c r="E7866">
        <v>5515</v>
      </c>
      <c r="F7866" t="s">
        <v>53</v>
      </c>
      <c r="G7866" s="2">
        <v>-36</v>
      </c>
      <c r="H7866" s="1">
        <v>43190</v>
      </c>
      <c r="I7866" t="s">
        <v>35</v>
      </c>
      <c r="J7866" t="s">
        <v>45</v>
      </c>
      <c r="K7866" t="s">
        <v>46</v>
      </c>
      <c r="M7866">
        <v>360739</v>
      </c>
      <c r="N7866">
        <v>298852</v>
      </c>
      <c r="S7866" t="s">
        <v>47</v>
      </c>
      <c r="W7866">
        <v>3</v>
      </c>
      <c r="X7866">
        <v>18</v>
      </c>
      <c r="AA7866" t="s">
        <v>38</v>
      </c>
      <c r="AB7866">
        <v>110</v>
      </c>
      <c r="AC7866" t="s">
        <v>39</v>
      </c>
      <c r="AD7866" t="s">
        <v>40</v>
      </c>
      <c r="AE7866">
        <v>122</v>
      </c>
    </row>
    <row r="7867" spans="1:31">
      <c r="A7867">
        <v>251</v>
      </c>
      <c r="B7867">
        <v>251100</v>
      </c>
      <c r="C7867" t="s">
        <v>58</v>
      </c>
      <c r="D7867" t="s">
        <v>71</v>
      </c>
      <c r="E7867">
        <v>5515</v>
      </c>
      <c r="F7867" t="s">
        <v>53</v>
      </c>
      <c r="G7867" s="2">
        <v>1182</v>
      </c>
      <c r="H7867" s="1">
        <v>43190</v>
      </c>
      <c r="I7867" t="s">
        <v>35</v>
      </c>
      <c r="J7867" t="s">
        <v>45</v>
      </c>
      <c r="K7867" t="s">
        <v>46</v>
      </c>
      <c r="M7867">
        <v>360739</v>
      </c>
      <c r="N7867">
        <v>298852</v>
      </c>
      <c r="S7867" t="s">
        <v>47</v>
      </c>
      <c r="W7867">
        <v>3</v>
      </c>
      <c r="X7867">
        <v>18</v>
      </c>
      <c r="AA7867" t="s">
        <v>38</v>
      </c>
      <c r="AB7867">
        <v>110</v>
      </c>
      <c r="AC7867" t="s">
        <v>39</v>
      </c>
      <c r="AD7867" t="s">
        <v>40</v>
      </c>
      <c r="AE7867">
        <v>123</v>
      </c>
    </row>
    <row r="7868" spans="1:31">
      <c r="A7868">
        <v>252</v>
      </c>
      <c r="B7868">
        <v>252100</v>
      </c>
      <c r="C7868" t="s">
        <v>59</v>
      </c>
      <c r="D7868" t="s">
        <v>73</v>
      </c>
      <c r="E7868">
        <v>5515</v>
      </c>
      <c r="F7868" t="s">
        <v>53</v>
      </c>
      <c r="G7868" s="2">
        <v>-898.89</v>
      </c>
      <c r="H7868" s="1">
        <v>43190</v>
      </c>
      <c r="I7868" t="s">
        <v>35</v>
      </c>
      <c r="J7868" t="s">
        <v>45</v>
      </c>
      <c r="K7868" t="s">
        <v>46</v>
      </c>
      <c r="M7868">
        <v>360739</v>
      </c>
      <c r="N7868">
        <v>298852</v>
      </c>
      <c r="S7868" t="s">
        <v>47</v>
      </c>
      <c r="W7868">
        <v>3</v>
      </c>
      <c r="X7868">
        <v>18</v>
      </c>
      <c r="AA7868" t="s">
        <v>38</v>
      </c>
      <c r="AB7868">
        <v>110</v>
      </c>
      <c r="AC7868" t="s">
        <v>39</v>
      </c>
      <c r="AD7868" t="s">
        <v>40</v>
      </c>
      <c r="AE7868">
        <v>124</v>
      </c>
    </row>
    <row r="7869" spans="1:31">
      <c r="A7869">
        <v>255</v>
      </c>
      <c r="B7869">
        <v>255100</v>
      </c>
      <c r="C7869" t="s">
        <v>58</v>
      </c>
      <c r="D7869" t="s">
        <v>71</v>
      </c>
      <c r="E7869">
        <v>5515</v>
      </c>
      <c r="F7869" t="s">
        <v>53</v>
      </c>
      <c r="G7869" s="2">
        <v>-203</v>
      </c>
      <c r="H7869" s="1">
        <v>43190</v>
      </c>
      <c r="I7869" t="s">
        <v>35</v>
      </c>
      <c r="J7869" t="s">
        <v>45</v>
      </c>
      <c r="K7869" t="s">
        <v>46</v>
      </c>
      <c r="M7869">
        <v>360739</v>
      </c>
      <c r="N7869">
        <v>298852</v>
      </c>
      <c r="S7869" t="s">
        <v>47</v>
      </c>
      <c r="W7869">
        <v>3</v>
      </c>
      <c r="X7869">
        <v>18</v>
      </c>
      <c r="AA7869" t="s">
        <v>38</v>
      </c>
      <c r="AB7869">
        <v>110</v>
      </c>
      <c r="AC7869" t="s">
        <v>39</v>
      </c>
      <c r="AD7869" t="s">
        <v>40</v>
      </c>
      <c r="AE7869">
        <v>126</v>
      </c>
    </row>
    <row r="7870" spans="1:31">
      <c r="A7870">
        <v>256</v>
      </c>
      <c r="B7870">
        <v>256100</v>
      </c>
      <c r="C7870" t="s">
        <v>57</v>
      </c>
      <c r="D7870" t="s">
        <v>72</v>
      </c>
      <c r="E7870">
        <v>5515</v>
      </c>
      <c r="F7870" t="s">
        <v>53</v>
      </c>
      <c r="G7870" s="2">
        <v>86</v>
      </c>
      <c r="H7870" s="1">
        <v>43190</v>
      </c>
      <c r="I7870" t="s">
        <v>35</v>
      </c>
      <c r="J7870" t="s">
        <v>45</v>
      </c>
      <c r="K7870" t="s">
        <v>46</v>
      </c>
      <c r="M7870">
        <v>360739</v>
      </c>
      <c r="N7870">
        <v>298852</v>
      </c>
      <c r="S7870" t="s">
        <v>47</v>
      </c>
      <c r="W7870">
        <v>3</v>
      </c>
      <c r="X7870">
        <v>18</v>
      </c>
      <c r="AA7870" t="s">
        <v>38</v>
      </c>
      <c r="AB7870">
        <v>110</v>
      </c>
      <c r="AC7870" t="s">
        <v>39</v>
      </c>
      <c r="AD7870" t="s">
        <v>40</v>
      </c>
      <c r="AE7870">
        <v>127</v>
      </c>
    </row>
    <row r="7871" spans="1:31">
      <c r="A7871">
        <v>259</v>
      </c>
      <c r="B7871">
        <v>259100</v>
      </c>
      <c r="C7871" t="s">
        <v>58</v>
      </c>
      <c r="D7871" t="s">
        <v>71</v>
      </c>
      <c r="E7871">
        <v>5515</v>
      </c>
      <c r="F7871" t="s">
        <v>53</v>
      </c>
      <c r="G7871" s="2">
        <v>74</v>
      </c>
      <c r="H7871" s="1">
        <v>43190</v>
      </c>
      <c r="I7871" t="s">
        <v>35</v>
      </c>
      <c r="J7871" t="s">
        <v>45</v>
      </c>
      <c r="K7871" t="s">
        <v>46</v>
      </c>
      <c r="M7871">
        <v>360739</v>
      </c>
      <c r="N7871">
        <v>298852</v>
      </c>
      <c r="S7871" t="s">
        <v>47</v>
      </c>
      <c r="W7871">
        <v>3</v>
      </c>
      <c r="X7871">
        <v>18</v>
      </c>
      <c r="AA7871" t="s">
        <v>38</v>
      </c>
      <c r="AB7871">
        <v>110</v>
      </c>
      <c r="AC7871" t="s">
        <v>39</v>
      </c>
      <c r="AD7871" t="s">
        <v>40</v>
      </c>
      <c r="AE7871">
        <v>128</v>
      </c>
    </row>
    <row r="7872" spans="1:31">
      <c r="A7872">
        <v>260</v>
      </c>
      <c r="B7872">
        <v>260100</v>
      </c>
      <c r="C7872" t="s">
        <v>58</v>
      </c>
      <c r="D7872" t="s">
        <v>71</v>
      </c>
      <c r="E7872">
        <v>5515</v>
      </c>
      <c r="F7872" t="s">
        <v>53</v>
      </c>
      <c r="G7872" s="2">
        <v>138</v>
      </c>
      <c r="H7872" s="1">
        <v>43190</v>
      </c>
      <c r="I7872" t="s">
        <v>35</v>
      </c>
      <c r="J7872" t="s">
        <v>45</v>
      </c>
      <c r="K7872" t="s">
        <v>46</v>
      </c>
      <c r="M7872">
        <v>360739</v>
      </c>
      <c r="N7872">
        <v>298852</v>
      </c>
      <c r="S7872" t="s">
        <v>47</v>
      </c>
      <c r="W7872">
        <v>3</v>
      </c>
      <c r="X7872">
        <v>18</v>
      </c>
      <c r="AA7872" t="s">
        <v>38</v>
      </c>
      <c r="AB7872">
        <v>110</v>
      </c>
      <c r="AC7872" t="s">
        <v>39</v>
      </c>
      <c r="AD7872" t="s">
        <v>40</v>
      </c>
      <c r="AE7872">
        <v>129</v>
      </c>
    </row>
    <row r="7873" spans="1:31">
      <c r="A7873">
        <v>241</v>
      </c>
      <c r="B7873">
        <v>241100</v>
      </c>
      <c r="C7873" t="s">
        <v>57</v>
      </c>
      <c r="D7873" t="s">
        <v>72</v>
      </c>
      <c r="E7873">
        <v>5515</v>
      </c>
      <c r="F7873" t="s">
        <v>53</v>
      </c>
      <c r="G7873" s="2">
        <v>3</v>
      </c>
      <c r="H7873" s="1">
        <v>43220</v>
      </c>
      <c r="I7873" t="s">
        <v>35</v>
      </c>
      <c r="J7873" t="s">
        <v>45</v>
      </c>
      <c r="K7873" t="s">
        <v>46</v>
      </c>
      <c r="M7873">
        <v>361057</v>
      </c>
      <c r="N7873">
        <v>301618</v>
      </c>
      <c r="S7873" t="s">
        <v>47</v>
      </c>
      <c r="W7873">
        <v>4</v>
      </c>
      <c r="X7873">
        <v>18</v>
      </c>
      <c r="AA7873" t="s">
        <v>38</v>
      </c>
      <c r="AB7873">
        <v>110</v>
      </c>
      <c r="AC7873" t="s">
        <v>39</v>
      </c>
      <c r="AD7873" t="s">
        <v>40</v>
      </c>
      <c r="AE7873">
        <v>117</v>
      </c>
    </row>
    <row r="7874" spans="1:31">
      <c r="A7874">
        <v>242</v>
      </c>
      <c r="B7874">
        <v>242100</v>
      </c>
      <c r="C7874" t="s">
        <v>58</v>
      </c>
      <c r="D7874" t="s">
        <v>71</v>
      </c>
      <c r="E7874">
        <v>5515</v>
      </c>
      <c r="F7874" t="s">
        <v>53</v>
      </c>
      <c r="G7874" s="2">
        <v>137</v>
      </c>
      <c r="H7874" s="1">
        <v>43220</v>
      </c>
      <c r="I7874" t="s">
        <v>35</v>
      </c>
      <c r="J7874" t="s">
        <v>45</v>
      </c>
      <c r="K7874" t="s">
        <v>46</v>
      </c>
      <c r="M7874">
        <v>361057</v>
      </c>
      <c r="N7874">
        <v>301618</v>
      </c>
      <c r="S7874" t="s">
        <v>47</v>
      </c>
      <c r="W7874">
        <v>4</v>
      </c>
      <c r="X7874">
        <v>18</v>
      </c>
      <c r="AA7874" t="s">
        <v>38</v>
      </c>
      <c r="AB7874">
        <v>110</v>
      </c>
      <c r="AC7874" t="s">
        <v>39</v>
      </c>
      <c r="AD7874" t="s">
        <v>40</v>
      </c>
      <c r="AE7874">
        <v>118</v>
      </c>
    </row>
    <row r="7875" spans="1:31">
      <c r="A7875">
        <v>246</v>
      </c>
      <c r="B7875">
        <v>246100</v>
      </c>
      <c r="C7875" t="s">
        <v>57</v>
      </c>
      <c r="D7875" t="s">
        <v>72</v>
      </c>
      <c r="E7875">
        <v>5515</v>
      </c>
      <c r="F7875" t="s">
        <v>53</v>
      </c>
      <c r="G7875" s="2">
        <v>26</v>
      </c>
      <c r="H7875" s="1">
        <v>43220</v>
      </c>
      <c r="I7875" t="s">
        <v>35</v>
      </c>
      <c r="J7875" t="s">
        <v>45</v>
      </c>
      <c r="K7875" t="s">
        <v>46</v>
      </c>
      <c r="M7875">
        <v>361057</v>
      </c>
      <c r="N7875">
        <v>301618</v>
      </c>
      <c r="S7875" t="s">
        <v>47</v>
      </c>
      <c r="W7875">
        <v>4</v>
      </c>
      <c r="X7875">
        <v>18</v>
      </c>
      <c r="AA7875" t="s">
        <v>38</v>
      </c>
      <c r="AB7875">
        <v>110</v>
      </c>
      <c r="AC7875" t="s">
        <v>39</v>
      </c>
      <c r="AD7875" t="s">
        <v>40</v>
      </c>
      <c r="AE7875">
        <v>119</v>
      </c>
    </row>
    <row r="7876" spans="1:31">
      <c r="A7876">
        <v>248</v>
      </c>
      <c r="B7876">
        <v>248100</v>
      </c>
      <c r="C7876" t="s">
        <v>58</v>
      </c>
      <c r="D7876" t="s">
        <v>71</v>
      </c>
      <c r="E7876">
        <v>5515</v>
      </c>
      <c r="F7876" t="s">
        <v>53</v>
      </c>
      <c r="G7876" s="2">
        <v>79</v>
      </c>
      <c r="H7876" s="1">
        <v>43220</v>
      </c>
      <c r="I7876" t="s">
        <v>35</v>
      </c>
      <c r="J7876" t="s">
        <v>45</v>
      </c>
      <c r="K7876" t="s">
        <v>46</v>
      </c>
      <c r="M7876">
        <v>361057</v>
      </c>
      <c r="N7876">
        <v>301618</v>
      </c>
      <c r="S7876" t="s">
        <v>47</v>
      </c>
      <c r="W7876">
        <v>4</v>
      </c>
      <c r="X7876">
        <v>18</v>
      </c>
      <c r="AA7876" t="s">
        <v>38</v>
      </c>
      <c r="AB7876">
        <v>110</v>
      </c>
      <c r="AC7876" t="s">
        <v>39</v>
      </c>
      <c r="AD7876" t="s">
        <v>40</v>
      </c>
      <c r="AE7876">
        <v>120</v>
      </c>
    </row>
    <row r="7877" spans="1:31">
      <c r="A7877">
        <v>249</v>
      </c>
      <c r="B7877">
        <v>249101</v>
      </c>
      <c r="C7877" t="s">
        <v>57</v>
      </c>
      <c r="D7877" t="s">
        <v>72</v>
      </c>
      <c r="E7877">
        <v>5515</v>
      </c>
      <c r="F7877" t="s">
        <v>53</v>
      </c>
      <c r="G7877" s="2">
        <v>232</v>
      </c>
      <c r="H7877" s="1">
        <v>43220</v>
      </c>
      <c r="I7877" t="s">
        <v>35</v>
      </c>
      <c r="J7877" t="s">
        <v>45</v>
      </c>
      <c r="K7877" t="s">
        <v>46</v>
      </c>
      <c r="M7877">
        <v>361057</v>
      </c>
      <c r="N7877">
        <v>301618</v>
      </c>
      <c r="S7877" t="s">
        <v>47</v>
      </c>
      <c r="W7877">
        <v>4</v>
      </c>
      <c r="X7877">
        <v>18</v>
      </c>
      <c r="AA7877" t="s">
        <v>38</v>
      </c>
      <c r="AB7877">
        <v>110</v>
      </c>
      <c r="AC7877" t="s">
        <v>39</v>
      </c>
      <c r="AD7877" t="s">
        <v>40</v>
      </c>
      <c r="AE7877">
        <v>121</v>
      </c>
    </row>
    <row r="7878" spans="1:31">
      <c r="A7878">
        <v>250</v>
      </c>
      <c r="B7878">
        <v>250100</v>
      </c>
      <c r="C7878" t="s">
        <v>57</v>
      </c>
      <c r="D7878" t="s">
        <v>72</v>
      </c>
      <c r="E7878">
        <v>5515</v>
      </c>
      <c r="F7878" t="s">
        <v>53</v>
      </c>
      <c r="G7878" s="2">
        <v>38</v>
      </c>
      <c r="H7878" s="1">
        <v>43220</v>
      </c>
      <c r="I7878" t="s">
        <v>35</v>
      </c>
      <c r="J7878" t="s">
        <v>45</v>
      </c>
      <c r="K7878" t="s">
        <v>46</v>
      </c>
      <c r="M7878">
        <v>361057</v>
      </c>
      <c r="N7878">
        <v>301618</v>
      </c>
      <c r="S7878" t="s">
        <v>47</v>
      </c>
      <c r="W7878">
        <v>4</v>
      </c>
      <c r="X7878">
        <v>18</v>
      </c>
      <c r="AA7878" t="s">
        <v>38</v>
      </c>
      <c r="AB7878">
        <v>110</v>
      </c>
      <c r="AC7878" t="s">
        <v>39</v>
      </c>
      <c r="AD7878" t="s">
        <v>40</v>
      </c>
      <c r="AE7878">
        <v>122</v>
      </c>
    </row>
    <row r="7879" spans="1:31">
      <c r="A7879">
        <v>251</v>
      </c>
      <c r="B7879">
        <v>251100</v>
      </c>
      <c r="C7879" t="s">
        <v>58</v>
      </c>
      <c r="D7879" t="s">
        <v>71</v>
      </c>
      <c r="E7879">
        <v>5515</v>
      </c>
      <c r="F7879" t="s">
        <v>53</v>
      </c>
      <c r="G7879" s="2">
        <v>-1486</v>
      </c>
      <c r="H7879" s="1">
        <v>43220</v>
      </c>
      <c r="I7879" t="s">
        <v>35</v>
      </c>
      <c r="J7879" t="s">
        <v>45</v>
      </c>
      <c r="K7879" t="s">
        <v>46</v>
      </c>
      <c r="M7879">
        <v>361057</v>
      </c>
      <c r="N7879">
        <v>301618</v>
      </c>
      <c r="S7879" t="s">
        <v>47</v>
      </c>
      <c r="W7879">
        <v>4</v>
      </c>
      <c r="X7879">
        <v>18</v>
      </c>
      <c r="AA7879" t="s">
        <v>38</v>
      </c>
      <c r="AB7879">
        <v>110</v>
      </c>
      <c r="AC7879" t="s">
        <v>39</v>
      </c>
      <c r="AD7879" t="s">
        <v>40</v>
      </c>
      <c r="AE7879">
        <v>123</v>
      </c>
    </row>
    <row r="7880" spans="1:31">
      <c r="A7880">
        <v>252</v>
      </c>
      <c r="B7880">
        <v>252100</v>
      </c>
      <c r="C7880" t="s">
        <v>59</v>
      </c>
      <c r="D7880" t="s">
        <v>73</v>
      </c>
      <c r="E7880">
        <v>5515</v>
      </c>
      <c r="F7880" t="s">
        <v>53</v>
      </c>
      <c r="G7880" s="2">
        <v>-1181.54</v>
      </c>
      <c r="H7880" s="1">
        <v>43220</v>
      </c>
      <c r="I7880" t="s">
        <v>35</v>
      </c>
      <c r="J7880" t="s">
        <v>45</v>
      </c>
      <c r="K7880" t="s">
        <v>46</v>
      </c>
      <c r="M7880">
        <v>361057</v>
      </c>
      <c r="N7880">
        <v>301618</v>
      </c>
      <c r="S7880" t="s">
        <v>47</v>
      </c>
      <c r="W7880">
        <v>4</v>
      </c>
      <c r="X7880">
        <v>18</v>
      </c>
      <c r="AA7880" t="s">
        <v>38</v>
      </c>
      <c r="AB7880">
        <v>110</v>
      </c>
      <c r="AC7880" t="s">
        <v>39</v>
      </c>
      <c r="AD7880" t="s">
        <v>40</v>
      </c>
      <c r="AE7880">
        <v>124</v>
      </c>
    </row>
    <row r="7881" spans="1:31">
      <c r="A7881">
        <v>255</v>
      </c>
      <c r="B7881">
        <v>255100</v>
      </c>
      <c r="C7881" t="s">
        <v>58</v>
      </c>
      <c r="D7881" t="s">
        <v>71</v>
      </c>
      <c r="E7881">
        <v>5515</v>
      </c>
      <c r="F7881" t="s">
        <v>53</v>
      </c>
      <c r="G7881" s="2">
        <v>895</v>
      </c>
      <c r="H7881" s="1">
        <v>43220</v>
      </c>
      <c r="I7881" t="s">
        <v>35</v>
      </c>
      <c r="J7881" t="s">
        <v>45</v>
      </c>
      <c r="K7881" t="s">
        <v>46</v>
      </c>
      <c r="M7881">
        <v>361057</v>
      </c>
      <c r="N7881">
        <v>301618</v>
      </c>
      <c r="S7881" t="s">
        <v>47</v>
      </c>
      <c r="W7881">
        <v>4</v>
      </c>
      <c r="X7881">
        <v>18</v>
      </c>
      <c r="AA7881" t="s">
        <v>38</v>
      </c>
      <c r="AB7881">
        <v>110</v>
      </c>
      <c r="AC7881" t="s">
        <v>39</v>
      </c>
      <c r="AD7881" t="s">
        <v>40</v>
      </c>
      <c r="AE7881">
        <v>126</v>
      </c>
    </row>
    <row r="7882" spans="1:31">
      <c r="A7882">
        <v>256</v>
      </c>
      <c r="B7882">
        <v>256100</v>
      </c>
      <c r="C7882" t="s">
        <v>57</v>
      </c>
      <c r="D7882" t="s">
        <v>72</v>
      </c>
      <c r="E7882">
        <v>5515</v>
      </c>
      <c r="F7882" t="s">
        <v>53</v>
      </c>
      <c r="G7882" s="2">
        <v>512</v>
      </c>
      <c r="H7882" s="1">
        <v>43220</v>
      </c>
      <c r="I7882" t="s">
        <v>35</v>
      </c>
      <c r="J7882" t="s">
        <v>45</v>
      </c>
      <c r="K7882" t="s">
        <v>46</v>
      </c>
      <c r="M7882">
        <v>361057</v>
      </c>
      <c r="N7882">
        <v>301618</v>
      </c>
      <c r="S7882" t="s">
        <v>47</v>
      </c>
      <c r="W7882">
        <v>4</v>
      </c>
      <c r="X7882">
        <v>18</v>
      </c>
      <c r="AA7882" t="s">
        <v>38</v>
      </c>
      <c r="AB7882">
        <v>110</v>
      </c>
      <c r="AC7882" t="s">
        <v>39</v>
      </c>
      <c r="AD7882" t="s">
        <v>40</v>
      </c>
      <c r="AE7882">
        <v>127</v>
      </c>
    </row>
    <row r="7883" spans="1:31">
      <c r="A7883">
        <v>259</v>
      </c>
      <c r="B7883">
        <v>259100</v>
      </c>
      <c r="C7883" t="s">
        <v>58</v>
      </c>
      <c r="D7883" t="s">
        <v>71</v>
      </c>
      <c r="E7883">
        <v>5515</v>
      </c>
      <c r="F7883" t="s">
        <v>53</v>
      </c>
      <c r="G7883" s="2">
        <v>139</v>
      </c>
      <c r="H7883" s="1">
        <v>43220</v>
      </c>
      <c r="I7883" t="s">
        <v>35</v>
      </c>
      <c r="J7883" t="s">
        <v>45</v>
      </c>
      <c r="K7883" t="s">
        <v>46</v>
      </c>
      <c r="M7883">
        <v>361057</v>
      </c>
      <c r="N7883">
        <v>301618</v>
      </c>
      <c r="S7883" t="s">
        <v>47</v>
      </c>
      <c r="W7883">
        <v>4</v>
      </c>
      <c r="X7883">
        <v>18</v>
      </c>
      <c r="AA7883" t="s">
        <v>38</v>
      </c>
      <c r="AB7883">
        <v>110</v>
      </c>
      <c r="AC7883" t="s">
        <v>39</v>
      </c>
      <c r="AD7883" t="s">
        <v>40</v>
      </c>
      <c r="AE7883">
        <v>128</v>
      </c>
    </row>
    <row r="7884" spans="1:31">
      <c r="A7884">
        <v>260</v>
      </c>
      <c r="B7884">
        <v>260100</v>
      </c>
      <c r="C7884" t="s">
        <v>58</v>
      </c>
      <c r="D7884" t="s">
        <v>71</v>
      </c>
      <c r="E7884">
        <v>5515</v>
      </c>
      <c r="F7884" t="s">
        <v>53</v>
      </c>
      <c r="G7884" s="2">
        <v>227</v>
      </c>
      <c r="H7884" s="1">
        <v>43220</v>
      </c>
      <c r="I7884" t="s">
        <v>35</v>
      </c>
      <c r="J7884" t="s">
        <v>45</v>
      </c>
      <c r="K7884" t="s">
        <v>46</v>
      </c>
      <c r="M7884">
        <v>361057</v>
      </c>
      <c r="N7884">
        <v>301618</v>
      </c>
      <c r="S7884" t="s">
        <v>47</v>
      </c>
      <c r="W7884">
        <v>4</v>
      </c>
      <c r="X7884">
        <v>18</v>
      </c>
      <c r="AA7884" t="s">
        <v>38</v>
      </c>
      <c r="AB7884">
        <v>110</v>
      </c>
      <c r="AC7884" t="s">
        <v>39</v>
      </c>
      <c r="AD7884" t="s">
        <v>40</v>
      </c>
      <c r="AE7884">
        <v>129</v>
      </c>
    </row>
    <row r="7885" spans="1:31">
      <c r="A7885">
        <v>252</v>
      </c>
      <c r="B7885">
        <v>252132</v>
      </c>
      <c r="C7885" t="s">
        <v>57</v>
      </c>
      <c r="D7885" t="s">
        <v>72</v>
      </c>
      <c r="E7885">
        <v>5510</v>
      </c>
      <c r="F7885" t="s">
        <v>52</v>
      </c>
      <c r="G7885" s="2">
        <v>0.34</v>
      </c>
      <c r="H7885" s="1">
        <v>43220</v>
      </c>
      <c r="I7885" t="s">
        <v>35</v>
      </c>
      <c r="J7885" t="s">
        <v>48</v>
      </c>
      <c r="K7885" t="s">
        <v>50</v>
      </c>
      <c r="M7885">
        <v>361070</v>
      </c>
      <c r="N7885">
        <v>301656</v>
      </c>
      <c r="S7885" t="s">
        <v>47</v>
      </c>
      <c r="W7885">
        <v>4</v>
      </c>
      <c r="X7885">
        <v>18</v>
      </c>
      <c r="AA7885" t="s">
        <v>38</v>
      </c>
      <c r="AB7885">
        <v>182</v>
      </c>
      <c r="AC7885" t="s">
        <v>39</v>
      </c>
      <c r="AD7885" t="s">
        <v>40</v>
      </c>
      <c r="AE7885">
        <v>11</v>
      </c>
    </row>
    <row r="7886" spans="1:31">
      <c r="A7886">
        <v>241</v>
      </c>
      <c r="B7886">
        <v>241100</v>
      </c>
      <c r="C7886" t="s">
        <v>57</v>
      </c>
      <c r="D7886" t="s">
        <v>72</v>
      </c>
      <c r="E7886">
        <v>5515</v>
      </c>
      <c r="F7886" t="s">
        <v>53</v>
      </c>
      <c r="G7886" s="2">
        <v>-9</v>
      </c>
      <c r="H7886" s="1">
        <v>43251</v>
      </c>
      <c r="I7886" t="s">
        <v>35</v>
      </c>
      <c r="J7886" t="s">
        <v>45</v>
      </c>
      <c r="K7886" t="s">
        <v>46</v>
      </c>
      <c r="M7886">
        <v>361385</v>
      </c>
      <c r="N7886">
        <v>304350</v>
      </c>
      <c r="S7886" t="s">
        <v>47</v>
      </c>
      <c r="W7886">
        <v>5</v>
      </c>
      <c r="X7886">
        <v>18</v>
      </c>
      <c r="AA7886" t="s">
        <v>38</v>
      </c>
      <c r="AB7886">
        <v>110</v>
      </c>
      <c r="AC7886" t="s">
        <v>39</v>
      </c>
      <c r="AD7886" t="s">
        <v>40</v>
      </c>
      <c r="AE7886">
        <v>117</v>
      </c>
    </row>
    <row r="7887" spans="1:31">
      <c r="A7887">
        <v>242</v>
      </c>
      <c r="B7887">
        <v>242100</v>
      </c>
      <c r="C7887" t="s">
        <v>58</v>
      </c>
      <c r="D7887" t="s">
        <v>71</v>
      </c>
      <c r="E7887">
        <v>5515</v>
      </c>
      <c r="F7887" t="s">
        <v>53</v>
      </c>
      <c r="G7887" s="2">
        <v>-104</v>
      </c>
      <c r="H7887" s="1">
        <v>43251</v>
      </c>
      <c r="I7887" t="s">
        <v>35</v>
      </c>
      <c r="J7887" t="s">
        <v>45</v>
      </c>
      <c r="K7887" t="s">
        <v>46</v>
      </c>
      <c r="M7887">
        <v>361385</v>
      </c>
      <c r="N7887">
        <v>304350</v>
      </c>
      <c r="S7887" t="s">
        <v>47</v>
      </c>
      <c r="W7887">
        <v>5</v>
      </c>
      <c r="X7887">
        <v>18</v>
      </c>
      <c r="AA7887" t="s">
        <v>38</v>
      </c>
      <c r="AB7887">
        <v>110</v>
      </c>
      <c r="AC7887" t="s">
        <v>39</v>
      </c>
      <c r="AD7887" t="s">
        <v>40</v>
      </c>
      <c r="AE7887">
        <v>118</v>
      </c>
    </row>
    <row r="7888" spans="1:31">
      <c r="A7888">
        <v>246</v>
      </c>
      <c r="B7888">
        <v>246100</v>
      </c>
      <c r="C7888" t="s">
        <v>57</v>
      </c>
      <c r="D7888" t="s">
        <v>72</v>
      </c>
      <c r="E7888">
        <v>5515</v>
      </c>
      <c r="F7888" t="s">
        <v>53</v>
      </c>
      <c r="G7888" s="2">
        <v>2064</v>
      </c>
      <c r="H7888" s="1">
        <v>43251</v>
      </c>
      <c r="I7888" t="s">
        <v>35</v>
      </c>
      <c r="J7888" t="s">
        <v>45</v>
      </c>
      <c r="K7888" t="s">
        <v>46</v>
      </c>
      <c r="M7888">
        <v>361385</v>
      </c>
      <c r="N7888">
        <v>304350</v>
      </c>
      <c r="S7888" t="s">
        <v>47</v>
      </c>
      <c r="W7888">
        <v>5</v>
      </c>
      <c r="X7888">
        <v>18</v>
      </c>
      <c r="AA7888" t="s">
        <v>38</v>
      </c>
      <c r="AB7888">
        <v>110</v>
      </c>
      <c r="AC7888" t="s">
        <v>39</v>
      </c>
      <c r="AD7888" t="s">
        <v>40</v>
      </c>
      <c r="AE7888">
        <v>119</v>
      </c>
    </row>
    <row r="7889" spans="1:31">
      <c r="A7889">
        <v>248</v>
      </c>
      <c r="B7889">
        <v>248100</v>
      </c>
      <c r="C7889" t="s">
        <v>58</v>
      </c>
      <c r="D7889" t="s">
        <v>71</v>
      </c>
      <c r="E7889">
        <v>5515</v>
      </c>
      <c r="F7889" t="s">
        <v>53</v>
      </c>
      <c r="G7889" s="2">
        <v>41</v>
      </c>
      <c r="H7889" s="1">
        <v>43251</v>
      </c>
      <c r="I7889" t="s">
        <v>35</v>
      </c>
      <c r="J7889" t="s">
        <v>45</v>
      </c>
      <c r="K7889" t="s">
        <v>46</v>
      </c>
      <c r="M7889">
        <v>361385</v>
      </c>
      <c r="N7889">
        <v>304350</v>
      </c>
      <c r="S7889" t="s">
        <v>47</v>
      </c>
      <c r="W7889">
        <v>5</v>
      </c>
      <c r="X7889">
        <v>18</v>
      </c>
      <c r="AA7889" t="s">
        <v>38</v>
      </c>
      <c r="AB7889">
        <v>110</v>
      </c>
      <c r="AC7889" t="s">
        <v>39</v>
      </c>
      <c r="AD7889" t="s">
        <v>40</v>
      </c>
      <c r="AE7889">
        <v>120</v>
      </c>
    </row>
    <row r="7890" spans="1:31">
      <c r="A7890">
        <v>249</v>
      </c>
      <c r="B7890">
        <v>249101</v>
      </c>
      <c r="C7890" t="s">
        <v>57</v>
      </c>
      <c r="D7890" t="s">
        <v>72</v>
      </c>
      <c r="E7890">
        <v>5515</v>
      </c>
      <c r="F7890" t="s">
        <v>53</v>
      </c>
      <c r="G7890" s="2">
        <v>-455</v>
      </c>
      <c r="H7890" s="1">
        <v>43251</v>
      </c>
      <c r="I7890" t="s">
        <v>35</v>
      </c>
      <c r="J7890" t="s">
        <v>45</v>
      </c>
      <c r="K7890" t="s">
        <v>46</v>
      </c>
      <c r="M7890">
        <v>361385</v>
      </c>
      <c r="N7890">
        <v>304350</v>
      </c>
      <c r="S7890" t="s">
        <v>47</v>
      </c>
      <c r="W7890">
        <v>5</v>
      </c>
      <c r="X7890">
        <v>18</v>
      </c>
      <c r="AA7890" t="s">
        <v>38</v>
      </c>
      <c r="AB7890">
        <v>110</v>
      </c>
      <c r="AC7890" t="s">
        <v>39</v>
      </c>
      <c r="AD7890" t="s">
        <v>40</v>
      </c>
      <c r="AE7890">
        <v>121</v>
      </c>
    </row>
    <row r="7891" spans="1:31">
      <c r="A7891">
        <v>250</v>
      </c>
      <c r="B7891">
        <v>250100</v>
      </c>
      <c r="C7891" t="s">
        <v>57</v>
      </c>
      <c r="D7891" t="s">
        <v>72</v>
      </c>
      <c r="E7891">
        <v>5515</v>
      </c>
      <c r="F7891" t="s">
        <v>53</v>
      </c>
      <c r="G7891" s="2">
        <v>-38</v>
      </c>
      <c r="H7891" s="1">
        <v>43251</v>
      </c>
      <c r="I7891" t="s">
        <v>35</v>
      </c>
      <c r="J7891" t="s">
        <v>45</v>
      </c>
      <c r="K7891" t="s">
        <v>46</v>
      </c>
      <c r="M7891">
        <v>361385</v>
      </c>
      <c r="N7891">
        <v>304350</v>
      </c>
      <c r="S7891" t="s">
        <v>47</v>
      </c>
      <c r="W7891">
        <v>5</v>
      </c>
      <c r="X7891">
        <v>18</v>
      </c>
      <c r="AA7891" t="s">
        <v>38</v>
      </c>
      <c r="AB7891">
        <v>110</v>
      </c>
      <c r="AC7891" t="s">
        <v>39</v>
      </c>
      <c r="AD7891" t="s">
        <v>40</v>
      </c>
      <c r="AE7891">
        <v>122</v>
      </c>
    </row>
    <row r="7892" spans="1:31">
      <c r="A7892">
        <v>251</v>
      </c>
      <c r="B7892">
        <v>251100</v>
      </c>
      <c r="C7892" t="s">
        <v>58</v>
      </c>
      <c r="D7892" t="s">
        <v>71</v>
      </c>
      <c r="E7892">
        <v>5515</v>
      </c>
      <c r="F7892" t="s">
        <v>53</v>
      </c>
      <c r="G7892" s="2">
        <v>-134</v>
      </c>
      <c r="H7892" s="1">
        <v>43251</v>
      </c>
      <c r="I7892" t="s">
        <v>35</v>
      </c>
      <c r="J7892" t="s">
        <v>45</v>
      </c>
      <c r="K7892" t="s">
        <v>46</v>
      </c>
      <c r="M7892">
        <v>361385</v>
      </c>
      <c r="N7892">
        <v>304350</v>
      </c>
      <c r="S7892" t="s">
        <v>47</v>
      </c>
      <c r="W7892">
        <v>5</v>
      </c>
      <c r="X7892">
        <v>18</v>
      </c>
      <c r="AA7892" t="s">
        <v>38</v>
      </c>
      <c r="AB7892">
        <v>110</v>
      </c>
      <c r="AC7892" t="s">
        <v>39</v>
      </c>
      <c r="AD7892" t="s">
        <v>40</v>
      </c>
      <c r="AE7892">
        <v>123</v>
      </c>
    </row>
    <row r="7893" spans="1:31">
      <c r="A7893">
        <v>252</v>
      </c>
      <c r="B7893">
        <v>252100</v>
      </c>
      <c r="C7893" t="s">
        <v>59</v>
      </c>
      <c r="D7893" t="s">
        <v>73</v>
      </c>
      <c r="E7893">
        <v>5515</v>
      </c>
      <c r="F7893" t="s">
        <v>53</v>
      </c>
      <c r="G7893" s="2">
        <v>-1139.28</v>
      </c>
      <c r="H7893" s="1">
        <v>43251</v>
      </c>
      <c r="I7893" t="s">
        <v>35</v>
      </c>
      <c r="J7893" t="s">
        <v>45</v>
      </c>
      <c r="K7893" t="s">
        <v>46</v>
      </c>
      <c r="M7893">
        <v>361385</v>
      </c>
      <c r="N7893">
        <v>304350</v>
      </c>
      <c r="S7893" t="s">
        <v>47</v>
      </c>
      <c r="W7893">
        <v>5</v>
      </c>
      <c r="X7893">
        <v>18</v>
      </c>
      <c r="AA7893" t="s">
        <v>38</v>
      </c>
      <c r="AB7893">
        <v>110</v>
      </c>
      <c r="AC7893" t="s">
        <v>39</v>
      </c>
      <c r="AD7893" t="s">
        <v>40</v>
      </c>
      <c r="AE7893">
        <v>124</v>
      </c>
    </row>
    <row r="7894" spans="1:31">
      <c r="A7894">
        <v>255</v>
      </c>
      <c r="B7894">
        <v>255100</v>
      </c>
      <c r="C7894" t="s">
        <v>58</v>
      </c>
      <c r="D7894" t="s">
        <v>71</v>
      </c>
      <c r="E7894">
        <v>5515</v>
      </c>
      <c r="F7894" t="s">
        <v>53</v>
      </c>
      <c r="G7894" s="2">
        <v>-196</v>
      </c>
      <c r="H7894" s="1">
        <v>43251</v>
      </c>
      <c r="I7894" t="s">
        <v>35</v>
      </c>
      <c r="J7894" t="s">
        <v>45</v>
      </c>
      <c r="K7894" t="s">
        <v>46</v>
      </c>
      <c r="M7894">
        <v>361385</v>
      </c>
      <c r="N7894">
        <v>304350</v>
      </c>
      <c r="S7894" t="s">
        <v>47</v>
      </c>
      <c r="W7894">
        <v>5</v>
      </c>
      <c r="X7894">
        <v>18</v>
      </c>
      <c r="AA7894" t="s">
        <v>38</v>
      </c>
      <c r="AB7894">
        <v>110</v>
      </c>
      <c r="AC7894" t="s">
        <v>39</v>
      </c>
      <c r="AD7894" t="s">
        <v>40</v>
      </c>
      <c r="AE7894">
        <v>126</v>
      </c>
    </row>
    <row r="7895" spans="1:31">
      <c r="A7895">
        <v>256</v>
      </c>
      <c r="B7895">
        <v>256100</v>
      </c>
      <c r="C7895" t="s">
        <v>57</v>
      </c>
      <c r="D7895" t="s">
        <v>72</v>
      </c>
      <c r="E7895">
        <v>5515</v>
      </c>
      <c r="F7895" t="s">
        <v>53</v>
      </c>
      <c r="G7895" s="2">
        <v>366</v>
      </c>
      <c r="H7895" s="1">
        <v>43251</v>
      </c>
      <c r="I7895" t="s">
        <v>35</v>
      </c>
      <c r="J7895" t="s">
        <v>45</v>
      </c>
      <c r="K7895" t="s">
        <v>46</v>
      </c>
      <c r="M7895">
        <v>361385</v>
      </c>
      <c r="N7895">
        <v>304350</v>
      </c>
      <c r="S7895" t="s">
        <v>47</v>
      </c>
      <c r="W7895">
        <v>5</v>
      </c>
      <c r="X7895">
        <v>18</v>
      </c>
      <c r="AA7895" t="s">
        <v>38</v>
      </c>
      <c r="AB7895">
        <v>110</v>
      </c>
      <c r="AC7895" t="s">
        <v>39</v>
      </c>
      <c r="AD7895" t="s">
        <v>40</v>
      </c>
      <c r="AE7895">
        <v>127</v>
      </c>
    </row>
    <row r="7896" spans="1:31">
      <c r="A7896">
        <v>259</v>
      </c>
      <c r="B7896">
        <v>259100</v>
      </c>
      <c r="C7896" t="s">
        <v>58</v>
      </c>
      <c r="D7896" t="s">
        <v>71</v>
      </c>
      <c r="E7896">
        <v>5515</v>
      </c>
      <c r="F7896" t="s">
        <v>53</v>
      </c>
      <c r="G7896" s="2">
        <v>57</v>
      </c>
      <c r="H7896" s="1">
        <v>43251</v>
      </c>
      <c r="I7896" t="s">
        <v>35</v>
      </c>
      <c r="J7896" t="s">
        <v>45</v>
      </c>
      <c r="K7896" t="s">
        <v>46</v>
      </c>
      <c r="M7896">
        <v>361385</v>
      </c>
      <c r="N7896">
        <v>304350</v>
      </c>
      <c r="S7896" t="s">
        <v>47</v>
      </c>
      <c r="W7896">
        <v>5</v>
      </c>
      <c r="X7896">
        <v>18</v>
      </c>
      <c r="AA7896" t="s">
        <v>38</v>
      </c>
      <c r="AB7896">
        <v>110</v>
      </c>
      <c r="AC7896" t="s">
        <v>39</v>
      </c>
      <c r="AD7896" t="s">
        <v>40</v>
      </c>
      <c r="AE7896">
        <v>128</v>
      </c>
    </row>
    <row r="7897" spans="1:31">
      <c r="A7897">
        <v>260</v>
      </c>
      <c r="B7897">
        <v>260100</v>
      </c>
      <c r="C7897" t="s">
        <v>58</v>
      </c>
      <c r="D7897" t="s">
        <v>71</v>
      </c>
      <c r="E7897">
        <v>5515</v>
      </c>
      <c r="F7897" t="s">
        <v>53</v>
      </c>
      <c r="G7897" s="2">
        <v>193</v>
      </c>
      <c r="H7897" s="1">
        <v>43251</v>
      </c>
      <c r="I7897" t="s">
        <v>35</v>
      </c>
      <c r="J7897" t="s">
        <v>45</v>
      </c>
      <c r="K7897" t="s">
        <v>46</v>
      </c>
      <c r="M7897">
        <v>361385</v>
      </c>
      <c r="N7897">
        <v>304350</v>
      </c>
      <c r="S7897" t="s">
        <v>47</v>
      </c>
      <c r="W7897">
        <v>5</v>
      </c>
      <c r="X7897">
        <v>18</v>
      </c>
      <c r="AA7897" t="s">
        <v>38</v>
      </c>
      <c r="AB7897">
        <v>110</v>
      </c>
      <c r="AC7897" t="s">
        <v>39</v>
      </c>
      <c r="AD7897" t="s">
        <v>40</v>
      </c>
      <c r="AE7897">
        <v>129</v>
      </c>
    </row>
    <row r="7898" spans="1:31">
      <c r="A7898">
        <v>241</v>
      </c>
      <c r="B7898">
        <v>241100</v>
      </c>
      <c r="C7898" t="s">
        <v>57</v>
      </c>
      <c r="D7898" t="s">
        <v>72</v>
      </c>
      <c r="E7898">
        <v>5515</v>
      </c>
      <c r="F7898" t="s">
        <v>53</v>
      </c>
      <c r="H7898" s="1">
        <v>43281</v>
      </c>
      <c r="I7898" t="s">
        <v>35</v>
      </c>
      <c r="J7898" t="s">
        <v>45</v>
      </c>
      <c r="K7898" t="s">
        <v>46</v>
      </c>
      <c r="M7898">
        <v>361710</v>
      </c>
      <c r="N7898">
        <v>306915</v>
      </c>
      <c r="S7898" t="s">
        <v>47</v>
      </c>
      <c r="W7898">
        <v>6</v>
      </c>
      <c r="X7898">
        <v>18</v>
      </c>
      <c r="AA7898" t="s">
        <v>38</v>
      </c>
      <c r="AB7898">
        <v>110</v>
      </c>
      <c r="AC7898" t="s">
        <v>39</v>
      </c>
      <c r="AD7898" t="s">
        <v>40</v>
      </c>
      <c r="AE7898">
        <v>117</v>
      </c>
    </row>
    <row r="7899" spans="1:31">
      <c r="A7899">
        <v>242</v>
      </c>
      <c r="B7899">
        <v>242100</v>
      </c>
      <c r="C7899" t="s">
        <v>58</v>
      </c>
      <c r="D7899" t="s">
        <v>71</v>
      </c>
      <c r="E7899">
        <v>5515</v>
      </c>
      <c r="F7899" t="s">
        <v>53</v>
      </c>
      <c r="G7899" s="2">
        <v>42</v>
      </c>
      <c r="H7899" s="1">
        <v>43281</v>
      </c>
      <c r="I7899" t="s">
        <v>35</v>
      </c>
      <c r="J7899" t="s">
        <v>45</v>
      </c>
      <c r="K7899" t="s">
        <v>46</v>
      </c>
      <c r="M7899">
        <v>361710</v>
      </c>
      <c r="N7899">
        <v>306915</v>
      </c>
      <c r="S7899" t="s">
        <v>47</v>
      </c>
      <c r="W7899">
        <v>6</v>
      </c>
      <c r="X7899">
        <v>18</v>
      </c>
      <c r="AA7899" t="s">
        <v>38</v>
      </c>
      <c r="AB7899">
        <v>110</v>
      </c>
      <c r="AC7899" t="s">
        <v>39</v>
      </c>
      <c r="AD7899" t="s">
        <v>40</v>
      </c>
      <c r="AE7899">
        <v>118</v>
      </c>
    </row>
    <row r="7900" spans="1:31">
      <c r="A7900">
        <v>246</v>
      </c>
      <c r="B7900">
        <v>246100</v>
      </c>
      <c r="C7900" t="s">
        <v>57</v>
      </c>
      <c r="D7900" t="s">
        <v>72</v>
      </c>
      <c r="E7900">
        <v>5515</v>
      </c>
      <c r="F7900" t="s">
        <v>53</v>
      </c>
      <c r="G7900" s="2">
        <v>1161</v>
      </c>
      <c r="H7900" s="1">
        <v>43281</v>
      </c>
      <c r="I7900" t="s">
        <v>35</v>
      </c>
      <c r="J7900" t="s">
        <v>45</v>
      </c>
      <c r="K7900" t="s">
        <v>46</v>
      </c>
      <c r="M7900">
        <v>361710</v>
      </c>
      <c r="N7900">
        <v>306915</v>
      </c>
      <c r="S7900" t="s">
        <v>47</v>
      </c>
      <c r="W7900">
        <v>6</v>
      </c>
      <c r="X7900">
        <v>18</v>
      </c>
      <c r="AA7900" t="s">
        <v>38</v>
      </c>
      <c r="AB7900">
        <v>110</v>
      </c>
      <c r="AC7900" t="s">
        <v>39</v>
      </c>
      <c r="AD7900" t="s">
        <v>40</v>
      </c>
      <c r="AE7900">
        <v>119</v>
      </c>
    </row>
    <row r="7901" spans="1:31">
      <c r="A7901">
        <v>248</v>
      </c>
      <c r="B7901">
        <v>248100</v>
      </c>
      <c r="C7901" t="s">
        <v>58</v>
      </c>
      <c r="D7901" t="s">
        <v>71</v>
      </c>
      <c r="E7901">
        <v>5515</v>
      </c>
      <c r="F7901" t="s">
        <v>53</v>
      </c>
      <c r="G7901" s="2">
        <v>-48</v>
      </c>
      <c r="H7901" s="1">
        <v>43281</v>
      </c>
      <c r="I7901" t="s">
        <v>35</v>
      </c>
      <c r="J7901" t="s">
        <v>45</v>
      </c>
      <c r="K7901" t="s">
        <v>46</v>
      </c>
      <c r="M7901">
        <v>361710</v>
      </c>
      <c r="N7901">
        <v>306915</v>
      </c>
      <c r="S7901" t="s">
        <v>47</v>
      </c>
      <c r="W7901">
        <v>6</v>
      </c>
      <c r="X7901">
        <v>18</v>
      </c>
      <c r="AA7901" t="s">
        <v>38</v>
      </c>
      <c r="AB7901">
        <v>110</v>
      </c>
      <c r="AC7901" t="s">
        <v>39</v>
      </c>
      <c r="AD7901" t="s">
        <v>40</v>
      </c>
      <c r="AE7901">
        <v>120</v>
      </c>
    </row>
    <row r="7902" spans="1:31">
      <c r="A7902">
        <v>249</v>
      </c>
      <c r="B7902">
        <v>249101</v>
      </c>
      <c r="C7902" t="s">
        <v>57</v>
      </c>
      <c r="D7902" t="s">
        <v>72</v>
      </c>
      <c r="E7902">
        <v>5515</v>
      </c>
      <c r="F7902" t="s">
        <v>53</v>
      </c>
      <c r="G7902" s="2">
        <v>-107</v>
      </c>
      <c r="H7902" s="1">
        <v>43281</v>
      </c>
      <c r="I7902" t="s">
        <v>35</v>
      </c>
      <c r="J7902" t="s">
        <v>45</v>
      </c>
      <c r="K7902" t="s">
        <v>46</v>
      </c>
      <c r="M7902">
        <v>361710</v>
      </c>
      <c r="N7902">
        <v>306915</v>
      </c>
      <c r="S7902" t="s">
        <v>47</v>
      </c>
      <c r="W7902">
        <v>6</v>
      </c>
      <c r="X7902">
        <v>18</v>
      </c>
      <c r="AA7902" t="s">
        <v>38</v>
      </c>
      <c r="AB7902">
        <v>110</v>
      </c>
      <c r="AC7902" t="s">
        <v>39</v>
      </c>
      <c r="AD7902" t="s">
        <v>40</v>
      </c>
      <c r="AE7902">
        <v>121</v>
      </c>
    </row>
    <row r="7903" spans="1:31">
      <c r="A7903">
        <v>250</v>
      </c>
      <c r="B7903">
        <v>250100</v>
      </c>
      <c r="C7903" t="s">
        <v>57</v>
      </c>
      <c r="D7903" t="s">
        <v>72</v>
      </c>
      <c r="E7903">
        <v>5515</v>
      </c>
      <c r="F7903" t="s">
        <v>53</v>
      </c>
      <c r="G7903" s="2">
        <v>39</v>
      </c>
      <c r="H7903" s="1">
        <v>43281</v>
      </c>
      <c r="I7903" t="s">
        <v>35</v>
      </c>
      <c r="J7903" t="s">
        <v>45</v>
      </c>
      <c r="K7903" t="s">
        <v>46</v>
      </c>
      <c r="M7903">
        <v>361710</v>
      </c>
      <c r="N7903">
        <v>306915</v>
      </c>
      <c r="S7903" t="s">
        <v>47</v>
      </c>
      <c r="W7903">
        <v>6</v>
      </c>
      <c r="X7903">
        <v>18</v>
      </c>
      <c r="AA7903" t="s">
        <v>38</v>
      </c>
      <c r="AB7903">
        <v>110</v>
      </c>
      <c r="AC7903" t="s">
        <v>39</v>
      </c>
      <c r="AD7903" t="s">
        <v>40</v>
      </c>
      <c r="AE7903">
        <v>122</v>
      </c>
    </row>
    <row r="7904" spans="1:31">
      <c r="A7904">
        <v>251</v>
      </c>
      <c r="B7904">
        <v>251100</v>
      </c>
      <c r="C7904" t="s">
        <v>58</v>
      </c>
      <c r="D7904" t="s">
        <v>71</v>
      </c>
      <c r="E7904">
        <v>5515</v>
      </c>
      <c r="F7904" t="s">
        <v>53</v>
      </c>
      <c r="G7904" s="2">
        <v>2288</v>
      </c>
      <c r="H7904" s="1">
        <v>43281</v>
      </c>
      <c r="I7904" t="s">
        <v>35</v>
      </c>
      <c r="J7904" t="s">
        <v>45</v>
      </c>
      <c r="K7904" t="s">
        <v>46</v>
      </c>
      <c r="M7904">
        <v>361710</v>
      </c>
      <c r="N7904">
        <v>306915</v>
      </c>
      <c r="S7904" t="s">
        <v>47</v>
      </c>
      <c r="W7904">
        <v>6</v>
      </c>
      <c r="X7904">
        <v>18</v>
      </c>
      <c r="AA7904" t="s">
        <v>38</v>
      </c>
      <c r="AB7904">
        <v>110</v>
      </c>
      <c r="AC7904" t="s">
        <v>39</v>
      </c>
      <c r="AD7904" t="s">
        <v>40</v>
      </c>
      <c r="AE7904">
        <v>123</v>
      </c>
    </row>
    <row r="7905" spans="1:31">
      <c r="A7905">
        <v>252</v>
      </c>
      <c r="B7905">
        <v>252100</v>
      </c>
      <c r="C7905" t="s">
        <v>59</v>
      </c>
      <c r="D7905" t="s">
        <v>73</v>
      </c>
      <c r="E7905">
        <v>5515</v>
      </c>
      <c r="F7905" t="s">
        <v>53</v>
      </c>
      <c r="G7905" s="2">
        <v>-428.97</v>
      </c>
      <c r="H7905" s="1">
        <v>43281</v>
      </c>
      <c r="I7905" t="s">
        <v>35</v>
      </c>
      <c r="J7905" t="s">
        <v>45</v>
      </c>
      <c r="K7905" t="s">
        <v>46</v>
      </c>
      <c r="M7905">
        <v>361710</v>
      </c>
      <c r="N7905">
        <v>306915</v>
      </c>
      <c r="S7905" t="s">
        <v>47</v>
      </c>
      <c r="W7905">
        <v>6</v>
      </c>
      <c r="X7905">
        <v>18</v>
      </c>
      <c r="AA7905" t="s">
        <v>38</v>
      </c>
      <c r="AB7905">
        <v>110</v>
      </c>
      <c r="AC7905" t="s">
        <v>39</v>
      </c>
      <c r="AD7905" t="s">
        <v>40</v>
      </c>
      <c r="AE7905">
        <v>124</v>
      </c>
    </row>
    <row r="7906" spans="1:31">
      <c r="A7906">
        <v>255</v>
      </c>
      <c r="B7906">
        <v>255100</v>
      </c>
      <c r="C7906" t="s">
        <v>58</v>
      </c>
      <c r="D7906" t="s">
        <v>71</v>
      </c>
      <c r="E7906">
        <v>5515</v>
      </c>
      <c r="F7906" t="s">
        <v>53</v>
      </c>
      <c r="G7906" s="2">
        <v>2263</v>
      </c>
      <c r="H7906" s="1">
        <v>43281</v>
      </c>
      <c r="I7906" t="s">
        <v>35</v>
      </c>
      <c r="J7906" t="s">
        <v>45</v>
      </c>
      <c r="K7906" t="s">
        <v>46</v>
      </c>
      <c r="M7906">
        <v>361710</v>
      </c>
      <c r="N7906">
        <v>306915</v>
      </c>
      <c r="S7906" t="s">
        <v>47</v>
      </c>
      <c r="W7906">
        <v>6</v>
      </c>
      <c r="X7906">
        <v>18</v>
      </c>
      <c r="AA7906" t="s">
        <v>38</v>
      </c>
      <c r="AB7906">
        <v>110</v>
      </c>
      <c r="AC7906" t="s">
        <v>39</v>
      </c>
      <c r="AD7906" t="s">
        <v>40</v>
      </c>
      <c r="AE7906">
        <v>126</v>
      </c>
    </row>
    <row r="7907" spans="1:31">
      <c r="A7907">
        <v>256</v>
      </c>
      <c r="B7907">
        <v>256100</v>
      </c>
      <c r="C7907" t="s">
        <v>57</v>
      </c>
      <c r="D7907" t="s">
        <v>72</v>
      </c>
      <c r="E7907">
        <v>5515</v>
      </c>
      <c r="F7907" t="s">
        <v>53</v>
      </c>
      <c r="G7907" s="2">
        <v>-1017</v>
      </c>
      <c r="H7907" s="1">
        <v>43281</v>
      </c>
      <c r="I7907" t="s">
        <v>35</v>
      </c>
      <c r="J7907" t="s">
        <v>45</v>
      </c>
      <c r="K7907" t="s">
        <v>46</v>
      </c>
      <c r="M7907">
        <v>361710</v>
      </c>
      <c r="N7907">
        <v>306915</v>
      </c>
      <c r="S7907" t="s">
        <v>47</v>
      </c>
      <c r="W7907">
        <v>6</v>
      </c>
      <c r="X7907">
        <v>18</v>
      </c>
      <c r="AA7907" t="s">
        <v>38</v>
      </c>
      <c r="AB7907">
        <v>110</v>
      </c>
      <c r="AC7907" t="s">
        <v>39</v>
      </c>
      <c r="AD7907" t="s">
        <v>40</v>
      </c>
      <c r="AE7907">
        <v>127</v>
      </c>
    </row>
    <row r="7908" spans="1:31">
      <c r="A7908">
        <v>259</v>
      </c>
      <c r="B7908">
        <v>259100</v>
      </c>
      <c r="C7908" t="s">
        <v>58</v>
      </c>
      <c r="D7908" t="s">
        <v>71</v>
      </c>
      <c r="E7908">
        <v>5515</v>
      </c>
      <c r="F7908" t="s">
        <v>53</v>
      </c>
      <c r="G7908" s="2">
        <v>112</v>
      </c>
      <c r="H7908" s="1">
        <v>43281</v>
      </c>
      <c r="I7908" t="s">
        <v>35</v>
      </c>
      <c r="J7908" t="s">
        <v>45</v>
      </c>
      <c r="K7908" t="s">
        <v>46</v>
      </c>
      <c r="M7908">
        <v>361710</v>
      </c>
      <c r="N7908">
        <v>306915</v>
      </c>
      <c r="S7908" t="s">
        <v>47</v>
      </c>
      <c r="W7908">
        <v>6</v>
      </c>
      <c r="X7908">
        <v>18</v>
      </c>
      <c r="AA7908" t="s">
        <v>38</v>
      </c>
      <c r="AB7908">
        <v>110</v>
      </c>
      <c r="AC7908" t="s">
        <v>39</v>
      </c>
      <c r="AD7908" t="s">
        <v>40</v>
      </c>
      <c r="AE7908">
        <v>128</v>
      </c>
    </row>
    <row r="7909" spans="1:31">
      <c r="A7909">
        <v>260</v>
      </c>
      <c r="B7909">
        <v>260100</v>
      </c>
      <c r="C7909" t="s">
        <v>58</v>
      </c>
      <c r="D7909" t="s">
        <v>71</v>
      </c>
      <c r="E7909">
        <v>5515</v>
      </c>
      <c r="F7909" t="s">
        <v>53</v>
      </c>
      <c r="G7909" s="2">
        <v>-606</v>
      </c>
      <c r="H7909" s="1">
        <v>43281</v>
      </c>
      <c r="I7909" t="s">
        <v>35</v>
      </c>
      <c r="J7909" t="s">
        <v>45</v>
      </c>
      <c r="K7909" t="s">
        <v>46</v>
      </c>
      <c r="M7909">
        <v>361710</v>
      </c>
      <c r="N7909">
        <v>306915</v>
      </c>
      <c r="S7909" t="s">
        <v>47</v>
      </c>
      <c r="W7909">
        <v>6</v>
      </c>
      <c r="X7909">
        <v>18</v>
      </c>
      <c r="AA7909" t="s">
        <v>38</v>
      </c>
      <c r="AB7909">
        <v>110</v>
      </c>
      <c r="AC7909" t="s">
        <v>39</v>
      </c>
      <c r="AD7909" t="s">
        <v>40</v>
      </c>
      <c r="AE7909">
        <v>129</v>
      </c>
    </row>
    <row r="7910" spans="1:31">
      <c r="A7910">
        <v>241</v>
      </c>
      <c r="B7910">
        <v>241100</v>
      </c>
      <c r="C7910" t="s">
        <v>57</v>
      </c>
      <c r="D7910" t="s">
        <v>72</v>
      </c>
      <c r="E7910">
        <v>5515</v>
      </c>
      <c r="F7910" t="s">
        <v>53</v>
      </c>
      <c r="H7910" s="1">
        <v>43312</v>
      </c>
      <c r="I7910" t="s">
        <v>35</v>
      </c>
      <c r="J7910" t="s">
        <v>45</v>
      </c>
      <c r="K7910" t="s">
        <v>46</v>
      </c>
      <c r="M7910">
        <v>361981</v>
      </c>
      <c r="N7910">
        <v>309685</v>
      </c>
      <c r="S7910" t="s">
        <v>47</v>
      </c>
      <c r="W7910">
        <v>7</v>
      </c>
      <c r="X7910">
        <v>18</v>
      </c>
      <c r="AA7910" t="s">
        <v>38</v>
      </c>
      <c r="AB7910">
        <v>110</v>
      </c>
      <c r="AC7910" t="s">
        <v>39</v>
      </c>
      <c r="AD7910" t="s">
        <v>40</v>
      </c>
      <c r="AE7910">
        <v>117</v>
      </c>
    </row>
    <row r="7911" spans="1:31">
      <c r="A7911">
        <v>242</v>
      </c>
      <c r="B7911">
        <v>242100</v>
      </c>
      <c r="C7911" t="s">
        <v>58</v>
      </c>
      <c r="D7911" t="s">
        <v>71</v>
      </c>
      <c r="E7911">
        <v>5515</v>
      </c>
      <c r="F7911" t="s">
        <v>53</v>
      </c>
      <c r="G7911" s="2">
        <v>76</v>
      </c>
      <c r="H7911" s="1">
        <v>43312</v>
      </c>
      <c r="I7911" t="s">
        <v>35</v>
      </c>
      <c r="J7911" t="s">
        <v>45</v>
      </c>
      <c r="K7911" t="s">
        <v>46</v>
      </c>
      <c r="M7911">
        <v>361981</v>
      </c>
      <c r="N7911">
        <v>309685</v>
      </c>
      <c r="S7911" t="s">
        <v>47</v>
      </c>
      <c r="W7911">
        <v>7</v>
      </c>
      <c r="X7911">
        <v>18</v>
      </c>
      <c r="AA7911" t="s">
        <v>38</v>
      </c>
      <c r="AB7911">
        <v>110</v>
      </c>
      <c r="AC7911" t="s">
        <v>39</v>
      </c>
      <c r="AD7911" t="s">
        <v>40</v>
      </c>
      <c r="AE7911">
        <v>118</v>
      </c>
    </row>
    <row r="7912" spans="1:31">
      <c r="A7912">
        <v>246</v>
      </c>
      <c r="B7912">
        <v>246100</v>
      </c>
      <c r="C7912" t="s">
        <v>57</v>
      </c>
      <c r="D7912" t="s">
        <v>72</v>
      </c>
      <c r="E7912">
        <v>5515</v>
      </c>
      <c r="F7912" t="s">
        <v>53</v>
      </c>
      <c r="G7912" s="2">
        <v>98</v>
      </c>
      <c r="H7912" s="1">
        <v>43312</v>
      </c>
      <c r="I7912" t="s">
        <v>35</v>
      </c>
      <c r="J7912" t="s">
        <v>45</v>
      </c>
      <c r="K7912" t="s">
        <v>46</v>
      </c>
      <c r="M7912">
        <v>361981</v>
      </c>
      <c r="N7912">
        <v>309685</v>
      </c>
      <c r="S7912" t="s">
        <v>47</v>
      </c>
      <c r="W7912">
        <v>7</v>
      </c>
      <c r="X7912">
        <v>18</v>
      </c>
      <c r="AA7912" t="s">
        <v>38</v>
      </c>
      <c r="AB7912">
        <v>110</v>
      </c>
      <c r="AC7912" t="s">
        <v>39</v>
      </c>
      <c r="AD7912" t="s">
        <v>40</v>
      </c>
      <c r="AE7912">
        <v>119</v>
      </c>
    </row>
    <row r="7913" spans="1:31">
      <c r="A7913">
        <v>248</v>
      </c>
      <c r="B7913">
        <v>248100</v>
      </c>
      <c r="C7913" t="s">
        <v>58</v>
      </c>
      <c r="D7913" t="s">
        <v>71</v>
      </c>
      <c r="E7913">
        <v>5515</v>
      </c>
      <c r="F7913" t="s">
        <v>53</v>
      </c>
      <c r="G7913" s="2">
        <v>-440</v>
      </c>
      <c r="H7913" s="1">
        <v>43312</v>
      </c>
      <c r="I7913" t="s">
        <v>35</v>
      </c>
      <c r="J7913" t="s">
        <v>45</v>
      </c>
      <c r="K7913" t="s">
        <v>46</v>
      </c>
      <c r="M7913">
        <v>361981</v>
      </c>
      <c r="N7913">
        <v>309685</v>
      </c>
      <c r="S7913" t="s">
        <v>47</v>
      </c>
      <c r="W7913">
        <v>7</v>
      </c>
      <c r="X7913">
        <v>18</v>
      </c>
      <c r="AA7913" t="s">
        <v>38</v>
      </c>
      <c r="AB7913">
        <v>110</v>
      </c>
      <c r="AC7913" t="s">
        <v>39</v>
      </c>
      <c r="AD7913" t="s">
        <v>40</v>
      </c>
      <c r="AE7913">
        <v>120</v>
      </c>
    </row>
    <row r="7914" spans="1:31">
      <c r="A7914">
        <v>249</v>
      </c>
      <c r="B7914">
        <v>249101</v>
      </c>
      <c r="C7914" t="s">
        <v>57</v>
      </c>
      <c r="D7914" t="s">
        <v>72</v>
      </c>
      <c r="E7914">
        <v>5515</v>
      </c>
      <c r="F7914" t="s">
        <v>53</v>
      </c>
      <c r="G7914" s="2">
        <v>59</v>
      </c>
      <c r="H7914" s="1">
        <v>43312</v>
      </c>
      <c r="I7914" t="s">
        <v>35</v>
      </c>
      <c r="J7914" t="s">
        <v>45</v>
      </c>
      <c r="K7914" t="s">
        <v>46</v>
      </c>
      <c r="M7914">
        <v>361981</v>
      </c>
      <c r="N7914">
        <v>309685</v>
      </c>
      <c r="S7914" t="s">
        <v>47</v>
      </c>
      <c r="W7914">
        <v>7</v>
      </c>
      <c r="X7914">
        <v>18</v>
      </c>
      <c r="AA7914" t="s">
        <v>38</v>
      </c>
      <c r="AB7914">
        <v>110</v>
      </c>
      <c r="AC7914" t="s">
        <v>39</v>
      </c>
      <c r="AD7914" t="s">
        <v>40</v>
      </c>
      <c r="AE7914">
        <v>121</v>
      </c>
    </row>
    <row r="7915" spans="1:31">
      <c r="A7915">
        <v>250</v>
      </c>
      <c r="B7915">
        <v>250100</v>
      </c>
      <c r="C7915" t="s">
        <v>57</v>
      </c>
      <c r="D7915" t="s">
        <v>72</v>
      </c>
      <c r="E7915">
        <v>5515</v>
      </c>
      <c r="F7915" t="s">
        <v>53</v>
      </c>
      <c r="G7915" s="2">
        <v>-39</v>
      </c>
      <c r="H7915" s="1">
        <v>43312</v>
      </c>
      <c r="I7915" t="s">
        <v>35</v>
      </c>
      <c r="J7915" t="s">
        <v>45</v>
      </c>
      <c r="K7915" t="s">
        <v>46</v>
      </c>
      <c r="M7915">
        <v>361981</v>
      </c>
      <c r="N7915">
        <v>309685</v>
      </c>
      <c r="S7915" t="s">
        <v>47</v>
      </c>
      <c r="W7915">
        <v>7</v>
      </c>
      <c r="X7915">
        <v>18</v>
      </c>
      <c r="AA7915" t="s">
        <v>38</v>
      </c>
      <c r="AB7915">
        <v>110</v>
      </c>
      <c r="AC7915" t="s">
        <v>39</v>
      </c>
      <c r="AD7915" t="s">
        <v>40</v>
      </c>
      <c r="AE7915">
        <v>122</v>
      </c>
    </row>
    <row r="7916" spans="1:31">
      <c r="A7916">
        <v>251</v>
      </c>
      <c r="B7916">
        <v>251100</v>
      </c>
      <c r="C7916" t="s">
        <v>58</v>
      </c>
      <c r="D7916" t="s">
        <v>71</v>
      </c>
      <c r="E7916">
        <v>5515</v>
      </c>
      <c r="F7916" t="s">
        <v>53</v>
      </c>
      <c r="G7916" s="2">
        <v>-322</v>
      </c>
      <c r="H7916" s="1">
        <v>43312</v>
      </c>
      <c r="I7916" t="s">
        <v>35</v>
      </c>
      <c r="J7916" t="s">
        <v>45</v>
      </c>
      <c r="K7916" t="s">
        <v>46</v>
      </c>
      <c r="M7916">
        <v>361981</v>
      </c>
      <c r="N7916">
        <v>309685</v>
      </c>
      <c r="S7916" t="s">
        <v>47</v>
      </c>
      <c r="W7916">
        <v>7</v>
      </c>
      <c r="X7916">
        <v>18</v>
      </c>
      <c r="AA7916" t="s">
        <v>38</v>
      </c>
      <c r="AB7916">
        <v>110</v>
      </c>
      <c r="AC7916" t="s">
        <v>39</v>
      </c>
      <c r="AD7916" t="s">
        <v>40</v>
      </c>
      <c r="AE7916">
        <v>123</v>
      </c>
    </row>
    <row r="7917" spans="1:31">
      <c r="A7917">
        <v>252</v>
      </c>
      <c r="B7917">
        <v>252100</v>
      </c>
      <c r="C7917" t="s">
        <v>59</v>
      </c>
      <c r="D7917" t="s">
        <v>73</v>
      </c>
      <c r="E7917">
        <v>5515</v>
      </c>
      <c r="F7917" t="s">
        <v>53</v>
      </c>
      <c r="G7917" s="2">
        <v>-959.59</v>
      </c>
      <c r="H7917" s="1">
        <v>43312</v>
      </c>
      <c r="I7917" t="s">
        <v>35</v>
      </c>
      <c r="J7917" t="s">
        <v>45</v>
      </c>
      <c r="K7917" t="s">
        <v>46</v>
      </c>
      <c r="M7917">
        <v>361981</v>
      </c>
      <c r="N7917">
        <v>309685</v>
      </c>
      <c r="S7917" t="s">
        <v>47</v>
      </c>
      <c r="W7917">
        <v>7</v>
      </c>
      <c r="X7917">
        <v>18</v>
      </c>
      <c r="AA7917" t="s">
        <v>38</v>
      </c>
      <c r="AB7917">
        <v>110</v>
      </c>
      <c r="AC7917" t="s">
        <v>39</v>
      </c>
      <c r="AD7917" t="s">
        <v>40</v>
      </c>
      <c r="AE7917">
        <v>124</v>
      </c>
    </row>
    <row r="7918" spans="1:31">
      <c r="A7918">
        <v>255</v>
      </c>
      <c r="B7918">
        <v>255100</v>
      </c>
      <c r="C7918" t="s">
        <v>58</v>
      </c>
      <c r="D7918" t="s">
        <v>71</v>
      </c>
      <c r="E7918">
        <v>5515</v>
      </c>
      <c r="F7918" t="s">
        <v>53</v>
      </c>
      <c r="G7918" s="2">
        <v>2611</v>
      </c>
      <c r="H7918" s="1">
        <v>43312</v>
      </c>
      <c r="I7918" t="s">
        <v>35</v>
      </c>
      <c r="J7918" t="s">
        <v>45</v>
      </c>
      <c r="K7918" t="s">
        <v>46</v>
      </c>
      <c r="M7918">
        <v>361981</v>
      </c>
      <c r="N7918">
        <v>309685</v>
      </c>
      <c r="S7918" t="s">
        <v>47</v>
      </c>
      <c r="W7918">
        <v>7</v>
      </c>
      <c r="X7918">
        <v>18</v>
      </c>
      <c r="AA7918" t="s">
        <v>38</v>
      </c>
      <c r="AB7918">
        <v>110</v>
      </c>
      <c r="AC7918" t="s">
        <v>39</v>
      </c>
      <c r="AD7918" t="s">
        <v>40</v>
      </c>
      <c r="AE7918">
        <v>126</v>
      </c>
    </row>
    <row r="7919" spans="1:31">
      <c r="A7919">
        <v>256</v>
      </c>
      <c r="B7919">
        <v>256100</v>
      </c>
      <c r="C7919" t="s">
        <v>57</v>
      </c>
      <c r="D7919" t="s">
        <v>72</v>
      </c>
      <c r="E7919">
        <v>5515</v>
      </c>
      <c r="F7919" t="s">
        <v>53</v>
      </c>
      <c r="G7919" s="2">
        <v>-872</v>
      </c>
      <c r="H7919" s="1">
        <v>43312</v>
      </c>
      <c r="I7919" t="s">
        <v>35</v>
      </c>
      <c r="J7919" t="s">
        <v>45</v>
      </c>
      <c r="K7919" t="s">
        <v>46</v>
      </c>
      <c r="M7919">
        <v>361981</v>
      </c>
      <c r="N7919">
        <v>309685</v>
      </c>
      <c r="S7919" t="s">
        <v>47</v>
      </c>
      <c r="W7919">
        <v>7</v>
      </c>
      <c r="X7919">
        <v>18</v>
      </c>
      <c r="AA7919" t="s">
        <v>38</v>
      </c>
      <c r="AB7919">
        <v>110</v>
      </c>
      <c r="AC7919" t="s">
        <v>39</v>
      </c>
      <c r="AD7919" t="s">
        <v>40</v>
      </c>
      <c r="AE7919">
        <v>127</v>
      </c>
    </row>
    <row r="7920" spans="1:31">
      <c r="A7920">
        <v>259</v>
      </c>
      <c r="B7920">
        <v>259100</v>
      </c>
      <c r="C7920" t="s">
        <v>58</v>
      </c>
      <c r="D7920" t="s">
        <v>71</v>
      </c>
      <c r="E7920">
        <v>5515</v>
      </c>
      <c r="F7920" t="s">
        <v>53</v>
      </c>
      <c r="G7920" s="2">
        <v>109</v>
      </c>
      <c r="H7920" s="1">
        <v>43312</v>
      </c>
      <c r="I7920" t="s">
        <v>35</v>
      </c>
      <c r="J7920" t="s">
        <v>45</v>
      </c>
      <c r="K7920" t="s">
        <v>46</v>
      </c>
      <c r="M7920">
        <v>361981</v>
      </c>
      <c r="N7920">
        <v>309685</v>
      </c>
      <c r="S7920" t="s">
        <v>47</v>
      </c>
      <c r="W7920">
        <v>7</v>
      </c>
      <c r="X7920">
        <v>18</v>
      </c>
      <c r="AA7920" t="s">
        <v>38</v>
      </c>
      <c r="AB7920">
        <v>110</v>
      </c>
      <c r="AC7920" t="s">
        <v>39</v>
      </c>
      <c r="AD7920" t="s">
        <v>40</v>
      </c>
      <c r="AE7920">
        <v>128</v>
      </c>
    </row>
    <row r="7921" spans="1:31">
      <c r="A7921">
        <v>260</v>
      </c>
      <c r="B7921">
        <v>260100</v>
      </c>
      <c r="C7921" t="s">
        <v>58</v>
      </c>
      <c r="D7921" t="s">
        <v>71</v>
      </c>
      <c r="E7921">
        <v>5515</v>
      </c>
      <c r="F7921" t="s">
        <v>53</v>
      </c>
      <c r="G7921" s="2">
        <v>568</v>
      </c>
      <c r="H7921" s="1">
        <v>43312</v>
      </c>
      <c r="I7921" t="s">
        <v>35</v>
      </c>
      <c r="J7921" t="s">
        <v>45</v>
      </c>
      <c r="K7921" t="s">
        <v>46</v>
      </c>
      <c r="M7921">
        <v>361981</v>
      </c>
      <c r="N7921">
        <v>309685</v>
      </c>
      <c r="S7921" t="s">
        <v>47</v>
      </c>
      <c r="W7921">
        <v>7</v>
      </c>
      <c r="X7921">
        <v>18</v>
      </c>
      <c r="AA7921" t="s">
        <v>38</v>
      </c>
      <c r="AB7921">
        <v>110</v>
      </c>
      <c r="AC7921" t="s">
        <v>39</v>
      </c>
      <c r="AD7921" t="s">
        <v>40</v>
      </c>
      <c r="AE7921">
        <v>129</v>
      </c>
    </row>
    <row r="7922" spans="1:31">
      <c r="A7922">
        <v>241</v>
      </c>
      <c r="B7922">
        <v>241100</v>
      </c>
      <c r="C7922" t="s">
        <v>57</v>
      </c>
      <c r="D7922" t="s">
        <v>72</v>
      </c>
      <c r="E7922">
        <v>5515</v>
      </c>
      <c r="F7922" t="s">
        <v>53</v>
      </c>
      <c r="G7922" s="2">
        <v>13</v>
      </c>
      <c r="H7922" s="1">
        <v>43343</v>
      </c>
      <c r="I7922" t="s">
        <v>35</v>
      </c>
      <c r="J7922" t="s">
        <v>45</v>
      </c>
      <c r="K7922" t="s">
        <v>46</v>
      </c>
      <c r="M7922">
        <v>362372</v>
      </c>
      <c r="N7922">
        <v>312728</v>
      </c>
      <c r="S7922" t="s">
        <v>47</v>
      </c>
      <c r="W7922">
        <v>8</v>
      </c>
      <c r="X7922">
        <v>18</v>
      </c>
      <c r="AA7922" t="s">
        <v>38</v>
      </c>
      <c r="AB7922">
        <v>110</v>
      </c>
      <c r="AC7922" t="s">
        <v>39</v>
      </c>
      <c r="AD7922" t="s">
        <v>40</v>
      </c>
      <c r="AE7922">
        <v>117</v>
      </c>
    </row>
    <row r="7923" spans="1:31">
      <c r="A7923">
        <v>242</v>
      </c>
      <c r="B7923">
        <v>242100</v>
      </c>
      <c r="C7923" t="s">
        <v>58</v>
      </c>
      <c r="D7923" t="s">
        <v>71</v>
      </c>
      <c r="E7923">
        <v>5515</v>
      </c>
      <c r="F7923" t="s">
        <v>53</v>
      </c>
      <c r="G7923" s="2">
        <v>106</v>
      </c>
      <c r="H7923" s="1">
        <v>43343</v>
      </c>
      <c r="I7923" t="s">
        <v>35</v>
      </c>
      <c r="J7923" t="s">
        <v>45</v>
      </c>
      <c r="K7923" t="s">
        <v>46</v>
      </c>
      <c r="M7923">
        <v>362372</v>
      </c>
      <c r="N7923">
        <v>312728</v>
      </c>
      <c r="S7923" t="s">
        <v>47</v>
      </c>
      <c r="W7923">
        <v>8</v>
      </c>
      <c r="X7923">
        <v>18</v>
      </c>
      <c r="AA7923" t="s">
        <v>38</v>
      </c>
      <c r="AB7923">
        <v>110</v>
      </c>
      <c r="AC7923" t="s">
        <v>39</v>
      </c>
      <c r="AD7923" t="s">
        <v>40</v>
      </c>
      <c r="AE7923">
        <v>118</v>
      </c>
    </row>
    <row r="7924" spans="1:31">
      <c r="A7924">
        <v>246</v>
      </c>
      <c r="B7924">
        <v>246100</v>
      </c>
      <c r="C7924" t="s">
        <v>57</v>
      </c>
      <c r="D7924" t="s">
        <v>72</v>
      </c>
      <c r="E7924">
        <v>5515</v>
      </c>
      <c r="F7924" t="s">
        <v>53</v>
      </c>
      <c r="G7924" s="2">
        <v>521</v>
      </c>
      <c r="H7924" s="1">
        <v>43343</v>
      </c>
      <c r="I7924" t="s">
        <v>35</v>
      </c>
      <c r="J7924" t="s">
        <v>45</v>
      </c>
      <c r="K7924" t="s">
        <v>46</v>
      </c>
      <c r="M7924">
        <v>362372</v>
      </c>
      <c r="N7924">
        <v>312728</v>
      </c>
      <c r="S7924" t="s">
        <v>47</v>
      </c>
      <c r="W7924">
        <v>8</v>
      </c>
      <c r="X7924">
        <v>18</v>
      </c>
      <c r="AA7924" t="s">
        <v>38</v>
      </c>
      <c r="AB7924">
        <v>110</v>
      </c>
      <c r="AC7924" t="s">
        <v>39</v>
      </c>
      <c r="AD7924" t="s">
        <v>40</v>
      </c>
      <c r="AE7924">
        <v>119</v>
      </c>
    </row>
    <row r="7925" spans="1:31">
      <c r="A7925">
        <v>248</v>
      </c>
      <c r="B7925">
        <v>248100</v>
      </c>
      <c r="C7925" t="s">
        <v>58</v>
      </c>
      <c r="D7925" t="s">
        <v>71</v>
      </c>
      <c r="E7925">
        <v>5515</v>
      </c>
      <c r="F7925" t="s">
        <v>53</v>
      </c>
      <c r="G7925" s="2">
        <v>111</v>
      </c>
      <c r="H7925" s="1">
        <v>43343</v>
      </c>
      <c r="I7925" t="s">
        <v>35</v>
      </c>
      <c r="J7925" t="s">
        <v>45</v>
      </c>
      <c r="K7925" t="s">
        <v>46</v>
      </c>
      <c r="M7925">
        <v>362372</v>
      </c>
      <c r="N7925">
        <v>312728</v>
      </c>
      <c r="S7925" t="s">
        <v>47</v>
      </c>
      <c r="W7925">
        <v>8</v>
      </c>
      <c r="X7925">
        <v>18</v>
      </c>
      <c r="AA7925" t="s">
        <v>38</v>
      </c>
      <c r="AB7925">
        <v>110</v>
      </c>
      <c r="AC7925" t="s">
        <v>39</v>
      </c>
      <c r="AD7925" t="s">
        <v>40</v>
      </c>
      <c r="AE7925">
        <v>120</v>
      </c>
    </row>
    <row r="7926" spans="1:31">
      <c r="A7926">
        <v>249</v>
      </c>
      <c r="B7926">
        <v>249101</v>
      </c>
      <c r="C7926" t="s">
        <v>57</v>
      </c>
      <c r="D7926" t="s">
        <v>72</v>
      </c>
      <c r="E7926">
        <v>5515</v>
      </c>
      <c r="F7926" t="s">
        <v>53</v>
      </c>
      <c r="G7926" s="2">
        <v>-9</v>
      </c>
      <c r="H7926" s="1">
        <v>43343</v>
      </c>
      <c r="I7926" t="s">
        <v>35</v>
      </c>
      <c r="J7926" t="s">
        <v>45</v>
      </c>
      <c r="K7926" t="s">
        <v>46</v>
      </c>
      <c r="M7926">
        <v>362372</v>
      </c>
      <c r="N7926">
        <v>312728</v>
      </c>
      <c r="S7926" t="s">
        <v>47</v>
      </c>
      <c r="W7926">
        <v>8</v>
      </c>
      <c r="X7926">
        <v>18</v>
      </c>
      <c r="AA7926" t="s">
        <v>38</v>
      </c>
      <c r="AB7926">
        <v>110</v>
      </c>
      <c r="AC7926" t="s">
        <v>39</v>
      </c>
      <c r="AD7926" t="s">
        <v>40</v>
      </c>
      <c r="AE7926">
        <v>121</v>
      </c>
    </row>
    <row r="7927" spans="1:31">
      <c r="A7927">
        <v>250</v>
      </c>
      <c r="B7927">
        <v>250100</v>
      </c>
      <c r="C7927" t="s">
        <v>57</v>
      </c>
      <c r="D7927" t="s">
        <v>72</v>
      </c>
      <c r="E7927">
        <v>5515</v>
      </c>
      <c r="F7927" t="s">
        <v>53</v>
      </c>
      <c r="G7927" s="2">
        <v>40</v>
      </c>
      <c r="H7927" s="1">
        <v>43343</v>
      </c>
      <c r="I7927" t="s">
        <v>35</v>
      </c>
      <c r="J7927" t="s">
        <v>45</v>
      </c>
      <c r="K7927" t="s">
        <v>46</v>
      </c>
      <c r="M7927">
        <v>362372</v>
      </c>
      <c r="N7927">
        <v>312728</v>
      </c>
      <c r="S7927" t="s">
        <v>47</v>
      </c>
      <c r="W7927">
        <v>8</v>
      </c>
      <c r="X7927">
        <v>18</v>
      </c>
      <c r="AA7927" t="s">
        <v>38</v>
      </c>
      <c r="AB7927">
        <v>110</v>
      </c>
      <c r="AC7927" t="s">
        <v>39</v>
      </c>
      <c r="AD7927" t="s">
        <v>40</v>
      </c>
      <c r="AE7927">
        <v>122</v>
      </c>
    </row>
    <row r="7928" spans="1:31">
      <c r="A7928">
        <v>251</v>
      </c>
      <c r="B7928">
        <v>251100</v>
      </c>
      <c r="C7928" t="s">
        <v>58</v>
      </c>
      <c r="D7928" t="s">
        <v>71</v>
      </c>
      <c r="E7928">
        <v>5515</v>
      </c>
      <c r="F7928" t="s">
        <v>53</v>
      </c>
      <c r="G7928" s="2">
        <v>-1187</v>
      </c>
      <c r="H7928" s="1">
        <v>43343</v>
      </c>
      <c r="I7928" t="s">
        <v>35</v>
      </c>
      <c r="J7928" t="s">
        <v>45</v>
      </c>
      <c r="K7928" t="s">
        <v>46</v>
      </c>
      <c r="M7928">
        <v>362372</v>
      </c>
      <c r="N7928">
        <v>312728</v>
      </c>
      <c r="S7928" t="s">
        <v>47</v>
      </c>
      <c r="W7928">
        <v>8</v>
      </c>
      <c r="X7928">
        <v>18</v>
      </c>
      <c r="AA7928" t="s">
        <v>38</v>
      </c>
      <c r="AB7928">
        <v>110</v>
      </c>
      <c r="AC7928" t="s">
        <v>39</v>
      </c>
      <c r="AD7928" t="s">
        <v>40</v>
      </c>
      <c r="AE7928">
        <v>123</v>
      </c>
    </row>
    <row r="7929" spans="1:31">
      <c r="A7929">
        <v>252</v>
      </c>
      <c r="B7929">
        <v>252100</v>
      </c>
      <c r="C7929" t="s">
        <v>59</v>
      </c>
      <c r="D7929" t="s">
        <v>73</v>
      </c>
      <c r="E7929">
        <v>5515</v>
      </c>
      <c r="F7929" t="s">
        <v>53</v>
      </c>
      <c r="G7929" s="2">
        <v>-426.12</v>
      </c>
      <c r="H7929" s="1">
        <v>43343</v>
      </c>
      <c r="I7929" t="s">
        <v>35</v>
      </c>
      <c r="J7929" t="s">
        <v>45</v>
      </c>
      <c r="K7929" t="s">
        <v>46</v>
      </c>
      <c r="M7929">
        <v>362372</v>
      </c>
      <c r="N7929">
        <v>312728</v>
      </c>
      <c r="S7929" t="s">
        <v>47</v>
      </c>
      <c r="W7929">
        <v>8</v>
      </c>
      <c r="X7929">
        <v>18</v>
      </c>
      <c r="AA7929" t="s">
        <v>38</v>
      </c>
      <c r="AB7929">
        <v>110</v>
      </c>
      <c r="AC7929" t="s">
        <v>39</v>
      </c>
      <c r="AD7929" t="s">
        <v>40</v>
      </c>
      <c r="AE7929">
        <v>124</v>
      </c>
    </row>
    <row r="7930" spans="1:31">
      <c r="A7930">
        <v>255</v>
      </c>
      <c r="B7930">
        <v>255100</v>
      </c>
      <c r="C7930" t="s">
        <v>58</v>
      </c>
      <c r="D7930" t="s">
        <v>71</v>
      </c>
      <c r="E7930">
        <v>5515</v>
      </c>
      <c r="F7930" t="s">
        <v>53</v>
      </c>
      <c r="G7930" s="2">
        <v>-1684</v>
      </c>
      <c r="H7930" s="1">
        <v>43343</v>
      </c>
      <c r="I7930" t="s">
        <v>35</v>
      </c>
      <c r="J7930" t="s">
        <v>45</v>
      </c>
      <c r="K7930" t="s">
        <v>46</v>
      </c>
      <c r="M7930">
        <v>362372</v>
      </c>
      <c r="N7930">
        <v>312728</v>
      </c>
      <c r="S7930" t="s">
        <v>47</v>
      </c>
      <c r="W7930">
        <v>8</v>
      </c>
      <c r="X7930">
        <v>18</v>
      </c>
      <c r="AA7930" t="s">
        <v>38</v>
      </c>
      <c r="AB7930">
        <v>110</v>
      </c>
      <c r="AC7930" t="s">
        <v>39</v>
      </c>
      <c r="AD7930" t="s">
        <v>40</v>
      </c>
      <c r="AE7930">
        <v>126</v>
      </c>
    </row>
    <row r="7931" spans="1:31">
      <c r="A7931">
        <v>256</v>
      </c>
      <c r="B7931">
        <v>256100</v>
      </c>
      <c r="C7931" t="s">
        <v>57</v>
      </c>
      <c r="D7931" t="s">
        <v>72</v>
      </c>
      <c r="E7931">
        <v>5515</v>
      </c>
      <c r="F7931" t="s">
        <v>53</v>
      </c>
      <c r="G7931" s="2">
        <v>-710</v>
      </c>
      <c r="H7931" s="1">
        <v>43343</v>
      </c>
      <c r="I7931" t="s">
        <v>35</v>
      </c>
      <c r="J7931" t="s">
        <v>45</v>
      </c>
      <c r="K7931" t="s">
        <v>46</v>
      </c>
      <c r="M7931">
        <v>362372</v>
      </c>
      <c r="N7931">
        <v>312728</v>
      </c>
      <c r="S7931" t="s">
        <v>47</v>
      </c>
      <c r="W7931">
        <v>8</v>
      </c>
      <c r="X7931">
        <v>18</v>
      </c>
      <c r="AA7931" t="s">
        <v>38</v>
      </c>
      <c r="AB7931">
        <v>110</v>
      </c>
      <c r="AC7931" t="s">
        <v>39</v>
      </c>
      <c r="AD7931" t="s">
        <v>40</v>
      </c>
      <c r="AE7931">
        <v>127</v>
      </c>
    </row>
    <row r="7932" spans="1:31">
      <c r="A7932">
        <v>259</v>
      </c>
      <c r="B7932">
        <v>259100</v>
      </c>
      <c r="C7932" t="s">
        <v>58</v>
      </c>
      <c r="D7932" t="s">
        <v>71</v>
      </c>
      <c r="E7932">
        <v>5515</v>
      </c>
      <c r="F7932" t="s">
        <v>53</v>
      </c>
      <c r="G7932" s="2">
        <v>113</v>
      </c>
      <c r="H7932" s="1">
        <v>43343</v>
      </c>
      <c r="I7932" t="s">
        <v>35</v>
      </c>
      <c r="J7932" t="s">
        <v>45</v>
      </c>
      <c r="K7932" t="s">
        <v>46</v>
      </c>
      <c r="M7932">
        <v>362372</v>
      </c>
      <c r="N7932">
        <v>312728</v>
      </c>
      <c r="S7932" t="s">
        <v>47</v>
      </c>
      <c r="W7932">
        <v>8</v>
      </c>
      <c r="X7932">
        <v>18</v>
      </c>
      <c r="AA7932" t="s">
        <v>38</v>
      </c>
      <c r="AB7932">
        <v>110</v>
      </c>
      <c r="AC7932" t="s">
        <v>39</v>
      </c>
      <c r="AD7932" t="s">
        <v>40</v>
      </c>
      <c r="AE7932">
        <v>128</v>
      </c>
    </row>
    <row r="7933" spans="1:31">
      <c r="A7933">
        <v>260</v>
      </c>
      <c r="B7933">
        <v>260100</v>
      </c>
      <c r="C7933" t="s">
        <v>58</v>
      </c>
      <c r="D7933" t="s">
        <v>71</v>
      </c>
      <c r="E7933">
        <v>5515</v>
      </c>
      <c r="F7933" t="s">
        <v>53</v>
      </c>
      <c r="G7933" s="2">
        <v>323</v>
      </c>
      <c r="H7933" s="1">
        <v>43343</v>
      </c>
      <c r="I7933" t="s">
        <v>35</v>
      </c>
      <c r="J7933" t="s">
        <v>45</v>
      </c>
      <c r="K7933" t="s">
        <v>46</v>
      </c>
      <c r="M7933">
        <v>362372</v>
      </c>
      <c r="N7933">
        <v>312728</v>
      </c>
      <c r="S7933" t="s">
        <v>47</v>
      </c>
      <c r="W7933">
        <v>8</v>
      </c>
      <c r="X7933">
        <v>18</v>
      </c>
      <c r="AA7933" t="s">
        <v>38</v>
      </c>
      <c r="AB7933">
        <v>110</v>
      </c>
      <c r="AC7933" t="s">
        <v>39</v>
      </c>
      <c r="AD7933" t="s">
        <v>40</v>
      </c>
      <c r="AE7933">
        <v>129</v>
      </c>
    </row>
    <row r="7934" spans="1:31">
      <c r="A7934">
        <v>241</v>
      </c>
      <c r="B7934">
        <v>241100</v>
      </c>
      <c r="C7934" t="s">
        <v>57</v>
      </c>
      <c r="D7934" t="s">
        <v>72</v>
      </c>
      <c r="E7934">
        <v>5515</v>
      </c>
      <c r="F7934" t="s">
        <v>53</v>
      </c>
      <c r="G7934" s="2">
        <v>-14</v>
      </c>
      <c r="H7934" s="1">
        <v>43373</v>
      </c>
      <c r="I7934" t="s">
        <v>35</v>
      </c>
      <c r="J7934" t="s">
        <v>45</v>
      </c>
      <c r="K7934" t="s">
        <v>46</v>
      </c>
      <c r="M7934">
        <v>362667</v>
      </c>
      <c r="N7934">
        <v>315298</v>
      </c>
      <c r="S7934" t="s">
        <v>47</v>
      </c>
      <c r="W7934">
        <v>9</v>
      </c>
      <c r="X7934">
        <v>18</v>
      </c>
      <c r="AA7934" t="s">
        <v>38</v>
      </c>
      <c r="AB7934">
        <v>110</v>
      </c>
      <c r="AC7934" t="s">
        <v>39</v>
      </c>
      <c r="AD7934" t="s">
        <v>40</v>
      </c>
      <c r="AE7934">
        <v>117</v>
      </c>
    </row>
    <row r="7935" spans="1:31">
      <c r="A7935">
        <v>242</v>
      </c>
      <c r="B7935">
        <v>242100</v>
      </c>
      <c r="C7935" t="s">
        <v>58</v>
      </c>
      <c r="D7935" t="s">
        <v>71</v>
      </c>
      <c r="E7935">
        <v>5515</v>
      </c>
      <c r="F7935" t="s">
        <v>53</v>
      </c>
      <c r="G7935" s="2">
        <v>67</v>
      </c>
      <c r="H7935" s="1">
        <v>43373</v>
      </c>
      <c r="I7935" t="s">
        <v>35</v>
      </c>
      <c r="J7935" t="s">
        <v>45</v>
      </c>
      <c r="K7935" t="s">
        <v>46</v>
      </c>
      <c r="M7935">
        <v>362667</v>
      </c>
      <c r="N7935">
        <v>315298</v>
      </c>
      <c r="S7935" t="s">
        <v>47</v>
      </c>
      <c r="W7935">
        <v>9</v>
      </c>
      <c r="X7935">
        <v>18</v>
      </c>
      <c r="AA7935" t="s">
        <v>38</v>
      </c>
      <c r="AB7935">
        <v>110</v>
      </c>
      <c r="AC7935" t="s">
        <v>39</v>
      </c>
      <c r="AD7935" t="s">
        <v>40</v>
      </c>
      <c r="AE7935">
        <v>118</v>
      </c>
    </row>
    <row r="7936" spans="1:31">
      <c r="A7936">
        <v>246</v>
      </c>
      <c r="B7936">
        <v>246100</v>
      </c>
      <c r="C7936" t="s">
        <v>57</v>
      </c>
      <c r="D7936" t="s">
        <v>72</v>
      </c>
      <c r="E7936">
        <v>5515</v>
      </c>
      <c r="F7936" t="s">
        <v>53</v>
      </c>
      <c r="G7936" s="2">
        <v>1017</v>
      </c>
      <c r="H7936" s="1">
        <v>43373</v>
      </c>
      <c r="I7936" t="s">
        <v>35</v>
      </c>
      <c r="J7936" t="s">
        <v>45</v>
      </c>
      <c r="K7936" t="s">
        <v>46</v>
      </c>
      <c r="M7936">
        <v>362667</v>
      </c>
      <c r="N7936">
        <v>315298</v>
      </c>
      <c r="S7936" t="s">
        <v>47</v>
      </c>
      <c r="W7936">
        <v>9</v>
      </c>
      <c r="X7936">
        <v>18</v>
      </c>
      <c r="AA7936" t="s">
        <v>38</v>
      </c>
      <c r="AB7936">
        <v>110</v>
      </c>
      <c r="AC7936" t="s">
        <v>39</v>
      </c>
      <c r="AD7936" t="s">
        <v>40</v>
      </c>
      <c r="AE7936">
        <v>119</v>
      </c>
    </row>
    <row r="7937" spans="1:31">
      <c r="A7937">
        <v>248</v>
      </c>
      <c r="B7937">
        <v>248100</v>
      </c>
      <c r="C7937" t="s">
        <v>58</v>
      </c>
      <c r="D7937" t="s">
        <v>71</v>
      </c>
      <c r="E7937">
        <v>5515</v>
      </c>
      <c r="F7937" t="s">
        <v>53</v>
      </c>
      <c r="G7937" s="2">
        <v>237</v>
      </c>
      <c r="H7937" s="1">
        <v>43373</v>
      </c>
      <c r="I7937" t="s">
        <v>35</v>
      </c>
      <c r="J7937" t="s">
        <v>45</v>
      </c>
      <c r="K7937" t="s">
        <v>46</v>
      </c>
      <c r="M7937">
        <v>362667</v>
      </c>
      <c r="N7937">
        <v>315298</v>
      </c>
      <c r="S7937" t="s">
        <v>47</v>
      </c>
      <c r="W7937">
        <v>9</v>
      </c>
      <c r="X7937">
        <v>18</v>
      </c>
      <c r="AA7937" t="s">
        <v>38</v>
      </c>
      <c r="AB7937">
        <v>110</v>
      </c>
      <c r="AC7937" t="s">
        <v>39</v>
      </c>
      <c r="AD7937" t="s">
        <v>40</v>
      </c>
      <c r="AE7937">
        <v>120</v>
      </c>
    </row>
    <row r="7938" spans="1:31">
      <c r="A7938">
        <v>249</v>
      </c>
      <c r="B7938">
        <v>249101</v>
      </c>
      <c r="C7938" t="s">
        <v>57</v>
      </c>
      <c r="D7938" t="s">
        <v>72</v>
      </c>
      <c r="E7938">
        <v>5515</v>
      </c>
      <c r="F7938" t="s">
        <v>53</v>
      </c>
      <c r="G7938" s="2">
        <v>228</v>
      </c>
      <c r="H7938" s="1">
        <v>43373</v>
      </c>
      <c r="I7938" t="s">
        <v>35</v>
      </c>
      <c r="J7938" t="s">
        <v>45</v>
      </c>
      <c r="K7938" t="s">
        <v>46</v>
      </c>
      <c r="M7938">
        <v>362667</v>
      </c>
      <c r="N7938">
        <v>315298</v>
      </c>
      <c r="S7938" t="s">
        <v>47</v>
      </c>
      <c r="W7938">
        <v>9</v>
      </c>
      <c r="X7938">
        <v>18</v>
      </c>
      <c r="AA7938" t="s">
        <v>38</v>
      </c>
      <c r="AB7938">
        <v>110</v>
      </c>
      <c r="AC7938" t="s">
        <v>39</v>
      </c>
      <c r="AD7938" t="s">
        <v>40</v>
      </c>
      <c r="AE7938">
        <v>121</v>
      </c>
    </row>
    <row r="7939" spans="1:31">
      <c r="A7939">
        <v>250</v>
      </c>
      <c r="B7939">
        <v>250100</v>
      </c>
      <c r="C7939" t="s">
        <v>57</v>
      </c>
      <c r="D7939" t="s">
        <v>72</v>
      </c>
      <c r="E7939">
        <v>5515</v>
      </c>
      <c r="F7939" t="s">
        <v>53</v>
      </c>
      <c r="G7939" s="2">
        <v>-40</v>
      </c>
      <c r="H7939" s="1">
        <v>43373</v>
      </c>
      <c r="I7939" t="s">
        <v>35</v>
      </c>
      <c r="J7939" t="s">
        <v>45</v>
      </c>
      <c r="K7939" t="s">
        <v>46</v>
      </c>
      <c r="M7939">
        <v>362667</v>
      </c>
      <c r="N7939">
        <v>315298</v>
      </c>
      <c r="S7939" t="s">
        <v>47</v>
      </c>
      <c r="W7939">
        <v>9</v>
      </c>
      <c r="X7939">
        <v>18</v>
      </c>
      <c r="AA7939" t="s">
        <v>38</v>
      </c>
      <c r="AB7939">
        <v>110</v>
      </c>
      <c r="AC7939" t="s">
        <v>39</v>
      </c>
      <c r="AD7939" t="s">
        <v>40</v>
      </c>
      <c r="AE7939">
        <v>122</v>
      </c>
    </row>
    <row r="7940" spans="1:31">
      <c r="A7940">
        <v>251</v>
      </c>
      <c r="B7940">
        <v>251100</v>
      </c>
      <c r="C7940" t="s">
        <v>58</v>
      </c>
      <c r="D7940" t="s">
        <v>71</v>
      </c>
      <c r="E7940">
        <v>5515</v>
      </c>
      <c r="F7940" t="s">
        <v>53</v>
      </c>
      <c r="G7940" s="2">
        <v>-769</v>
      </c>
      <c r="H7940" s="1">
        <v>43373</v>
      </c>
      <c r="I7940" t="s">
        <v>35</v>
      </c>
      <c r="J7940" t="s">
        <v>45</v>
      </c>
      <c r="K7940" t="s">
        <v>46</v>
      </c>
      <c r="M7940">
        <v>362667</v>
      </c>
      <c r="N7940">
        <v>315298</v>
      </c>
      <c r="S7940" t="s">
        <v>47</v>
      </c>
      <c r="W7940">
        <v>9</v>
      </c>
      <c r="X7940">
        <v>18</v>
      </c>
      <c r="AA7940" t="s">
        <v>38</v>
      </c>
      <c r="AB7940">
        <v>110</v>
      </c>
      <c r="AC7940" t="s">
        <v>39</v>
      </c>
      <c r="AD7940" t="s">
        <v>40</v>
      </c>
      <c r="AE7940">
        <v>123</v>
      </c>
    </row>
    <row r="7941" spans="1:31">
      <c r="A7941">
        <v>252</v>
      </c>
      <c r="B7941">
        <v>252100</v>
      </c>
      <c r="C7941" t="s">
        <v>59</v>
      </c>
      <c r="D7941" t="s">
        <v>73</v>
      </c>
      <c r="E7941">
        <v>5515</v>
      </c>
      <c r="F7941" t="s">
        <v>53</v>
      </c>
      <c r="G7941" s="2">
        <v>2092.9699999999998</v>
      </c>
      <c r="H7941" s="1">
        <v>43373</v>
      </c>
      <c r="I7941" t="s">
        <v>35</v>
      </c>
      <c r="J7941" t="s">
        <v>45</v>
      </c>
      <c r="K7941" t="s">
        <v>46</v>
      </c>
      <c r="M7941">
        <v>362667</v>
      </c>
      <c r="N7941">
        <v>315298</v>
      </c>
      <c r="S7941" t="s">
        <v>47</v>
      </c>
      <c r="W7941">
        <v>9</v>
      </c>
      <c r="X7941">
        <v>18</v>
      </c>
      <c r="AA7941" t="s">
        <v>38</v>
      </c>
      <c r="AB7941">
        <v>110</v>
      </c>
      <c r="AC7941" t="s">
        <v>39</v>
      </c>
      <c r="AD7941" t="s">
        <v>40</v>
      </c>
      <c r="AE7941">
        <v>124</v>
      </c>
    </row>
    <row r="7942" spans="1:31">
      <c r="A7942">
        <v>255</v>
      </c>
      <c r="B7942">
        <v>255100</v>
      </c>
      <c r="C7942" t="s">
        <v>58</v>
      </c>
      <c r="D7942" t="s">
        <v>71</v>
      </c>
      <c r="E7942">
        <v>5515</v>
      </c>
      <c r="F7942" t="s">
        <v>53</v>
      </c>
      <c r="G7942" s="2">
        <v>482</v>
      </c>
      <c r="H7942" s="1">
        <v>43373</v>
      </c>
      <c r="I7942" t="s">
        <v>35</v>
      </c>
      <c r="J7942" t="s">
        <v>45</v>
      </c>
      <c r="K7942" t="s">
        <v>46</v>
      </c>
      <c r="M7942">
        <v>362667</v>
      </c>
      <c r="N7942">
        <v>315298</v>
      </c>
      <c r="S7942" t="s">
        <v>47</v>
      </c>
      <c r="W7942">
        <v>9</v>
      </c>
      <c r="X7942">
        <v>18</v>
      </c>
      <c r="AA7942" t="s">
        <v>38</v>
      </c>
      <c r="AB7942">
        <v>110</v>
      </c>
      <c r="AC7942" t="s">
        <v>39</v>
      </c>
      <c r="AD7942" t="s">
        <v>40</v>
      </c>
      <c r="AE7942">
        <v>126</v>
      </c>
    </row>
    <row r="7943" spans="1:31">
      <c r="A7943">
        <v>256</v>
      </c>
      <c r="B7943">
        <v>256100</v>
      </c>
      <c r="C7943" t="s">
        <v>57</v>
      </c>
      <c r="D7943" t="s">
        <v>72</v>
      </c>
      <c r="E7943">
        <v>5515</v>
      </c>
      <c r="F7943" t="s">
        <v>53</v>
      </c>
      <c r="G7943" s="2">
        <v>-1224</v>
      </c>
      <c r="H7943" s="1">
        <v>43373</v>
      </c>
      <c r="I7943" t="s">
        <v>35</v>
      </c>
      <c r="J7943" t="s">
        <v>45</v>
      </c>
      <c r="K7943" t="s">
        <v>46</v>
      </c>
      <c r="M7943">
        <v>362667</v>
      </c>
      <c r="N7943">
        <v>315298</v>
      </c>
      <c r="S7943" t="s">
        <v>47</v>
      </c>
      <c r="W7943">
        <v>9</v>
      </c>
      <c r="X7943">
        <v>18</v>
      </c>
      <c r="AA7943" t="s">
        <v>38</v>
      </c>
      <c r="AB7943">
        <v>110</v>
      </c>
      <c r="AC7943" t="s">
        <v>39</v>
      </c>
      <c r="AD7943" t="s">
        <v>40</v>
      </c>
      <c r="AE7943">
        <v>127</v>
      </c>
    </row>
    <row r="7944" spans="1:31">
      <c r="A7944">
        <v>259</v>
      </c>
      <c r="B7944">
        <v>259100</v>
      </c>
      <c r="C7944" t="s">
        <v>58</v>
      </c>
      <c r="D7944" t="s">
        <v>71</v>
      </c>
      <c r="E7944">
        <v>5515</v>
      </c>
      <c r="F7944" t="s">
        <v>53</v>
      </c>
      <c r="G7944" s="2">
        <v>166</v>
      </c>
      <c r="H7944" s="1">
        <v>43373</v>
      </c>
      <c r="I7944" t="s">
        <v>35</v>
      </c>
      <c r="J7944" t="s">
        <v>45</v>
      </c>
      <c r="K7944" t="s">
        <v>46</v>
      </c>
      <c r="M7944">
        <v>362667</v>
      </c>
      <c r="N7944">
        <v>315298</v>
      </c>
      <c r="S7944" t="s">
        <v>47</v>
      </c>
      <c r="W7944">
        <v>9</v>
      </c>
      <c r="X7944">
        <v>18</v>
      </c>
      <c r="AA7944" t="s">
        <v>38</v>
      </c>
      <c r="AB7944">
        <v>110</v>
      </c>
      <c r="AC7944" t="s">
        <v>39</v>
      </c>
      <c r="AD7944" t="s">
        <v>40</v>
      </c>
      <c r="AE7944">
        <v>128</v>
      </c>
    </row>
    <row r="7945" spans="1:31">
      <c r="A7945">
        <v>260</v>
      </c>
      <c r="B7945">
        <v>260100</v>
      </c>
      <c r="C7945" t="s">
        <v>58</v>
      </c>
      <c r="D7945" t="s">
        <v>71</v>
      </c>
      <c r="E7945">
        <v>5515</v>
      </c>
      <c r="F7945" t="s">
        <v>53</v>
      </c>
      <c r="G7945" s="2">
        <v>112</v>
      </c>
      <c r="H7945" s="1">
        <v>43373</v>
      </c>
      <c r="I7945" t="s">
        <v>35</v>
      </c>
      <c r="J7945" t="s">
        <v>45</v>
      </c>
      <c r="K7945" t="s">
        <v>46</v>
      </c>
      <c r="M7945">
        <v>362667</v>
      </c>
      <c r="N7945">
        <v>315298</v>
      </c>
      <c r="S7945" t="s">
        <v>47</v>
      </c>
      <c r="W7945">
        <v>9</v>
      </c>
      <c r="X7945">
        <v>18</v>
      </c>
      <c r="AA7945" t="s">
        <v>38</v>
      </c>
      <c r="AB7945">
        <v>110</v>
      </c>
      <c r="AC7945" t="s">
        <v>39</v>
      </c>
      <c r="AD7945" t="s">
        <v>40</v>
      </c>
      <c r="AE7945">
        <v>129</v>
      </c>
    </row>
    <row r="7946" spans="1:31">
      <c r="A7946">
        <v>241</v>
      </c>
      <c r="B7946">
        <v>241100</v>
      </c>
      <c r="C7946" t="s">
        <v>57</v>
      </c>
      <c r="D7946" t="s">
        <v>72</v>
      </c>
      <c r="E7946">
        <v>5515</v>
      </c>
      <c r="F7946" t="s">
        <v>53</v>
      </c>
      <c r="H7946" s="1">
        <v>43404</v>
      </c>
      <c r="I7946" t="s">
        <v>35</v>
      </c>
      <c r="J7946" t="s">
        <v>45</v>
      </c>
      <c r="K7946" t="s">
        <v>46</v>
      </c>
      <c r="M7946">
        <v>362989</v>
      </c>
      <c r="N7946">
        <v>318149</v>
      </c>
      <c r="S7946" t="s">
        <v>47</v>
      </c>
      <c r="W7946">
        <v>10</v>
      </c>
      <c r="X7946">
        <v>18</v>
      </c>
      <c r="AA7946" t="s">
        <v>38</v>
      </c>
      <c r="AB7946">
        <v>110</v>
      </c>
      <c r="AC7946" t="s">
        <v>39</v>
      </c>
      <c r="AD7946" t="s">
        <v>40</v>
      </c>
      <c r="AE7946">
        <v>117</v>
      </c>
    </row>
    <row r="7947" spans="1:31">
      <c r="A7947">
        <v>242</v>
      </c>
      <c r="B7947">
        <v>242100</v>
      </c>
      <c r="C7947" t="s">
        <v>58</v>
      </c>
      <c r="D7947" t="s">
        <v>71</v>
      </c>
      <c r="E7947">
        <v>5515</v>
      </c>
      <c r="F7947" t="s">
        <v>53</v>
      </c>
      <c r="G7947" s="2">
        <v>-333</v>
      </c>
      <c r="H7947" s="1">
        <v>43404</v>
      </c>
      <c r="I7947" t="s">
        <v>35</v>
      </c>
      <c r="J7947" t="s">
        <v>45</v>
      </c>
      <c r="K7947" t="s">
        <v>46</v>
      </c>
      <c r="M7947">
        <v>362989</v>
      </c>
      <c r="N7947">
        <v>318149</v>
      </c>
      <c r="S7947" t="s">
        <v>47</v>
      </c>
      <c r="W7947">
        <v>10</v>
      </c>
      <c r="X7947">
        <v>18</v>
      </c>
      <c r="AA7947" t="s">
        <v>38</v>
      </c>
      <c r="AB7947">
        <v>110</v>
      </c>
      <c r="AC7947" t="s">
        <v>39</v>
      </c>
      <c r="AD7947" t="s">
        <v>40</v>
      </c>
      <c r="AE7947">
        <v>118</v>
      </c>
    </row>
    <row r="7948" spans="1:31">
      <c r="A7948">
        <v>246</v>
      </c>
      <c r="B7948">
        <v>246100</v>
      </c>
      <c r="C7948" t="s">
        <v>57</v>
      </c>
      <c r="D7948" t="s">
        <v>72</v>
      </c>
      <c r="E7948">
        <v>5515</v>
      </c>
      <c r="F7948" t="s">
        <v>53</v>
      </c>
      <c r="G7948" s="2">
        <v>-345</v>
      </c>
      <c r="H7948" s="1">
        <v>43404</v>
      </c>
      <c r="I7948" t="s">
        <v>35</v>
      </c>
      <c r="J7948" t="s">
        <v>45</v>
      </c>
      <c r="K7948" t="s">
        <v>46</v>
      </c>
      <c r="M7948">
        <v>362989</v>
      </c>
      <c r="N7948">
        <v>318149</v>
      </c>
      <c r="S7948" t="s">
        <v>47</v>
      </c>
      <c r="W7948">
        <v>10</v>
      </c>
      <c r="X7948">
        <v>18</v>
      </c>
      <c r="AA7948" t="s">
        <v>38</v>
      </c>
      <c r="AB7948">
        <v>110</v>
      </c>
      <c r="AC7948" t="s">
        <v>39</v>
      </c>
      <c r="AD7948" t="s">
        <v>40</v>
      </c>
      <c r="AE7948">
        <v>119</v>
      </c>
    </row>
    <row r="7949" spans="1:31">
      <c r="A7949">
        <v>248</v>
      </c>
      <c r="B7949">
        <v>248100</v>
      </c>
      <c r="C7949" t="s">
        <v>58</v>
      </c>
      <c r="D7949" t="s">
        <v>71</v>
      </c>
      <c r="E7949">
        <v>5515</v>
      </c>
      <c r="F7949" t="s">
        <v>53</v>
      </c>
      <c r="G7949" s="2">
        <v>11</v>
      </c>
      <c r="H7949" s="1">
        <v>43404</v>
      </c>
      <c r="I7949" t="s">
        <v>35</v>
      </c>
      <c r="J7949" t="s">
        <v>45</v>
      </c>
      <c r="K7949" t="s">
        <v>46</v>
      </c>
      <c r="M7949">
        <v>362989</v>
      </c>
      <c r="N7949">
        <v>318149</v>
      </c>
      <c r="S7949" t="s">
        <v>47</v>
      </c>
      <c r="W7949">
        <v>10</v>
      </c>
      <c r="X7949">
        <v>18</v>
      </c>
      <c r="AA7949" t="s">
        <v>38</v>
      </c>
      <c r="AB7949">
        <v>110</v>
      </c>
      <c r="AC7949" t="s">
        <v>39</v>
      </c>
      <c r="AD7949" t="s">
        <v>40</v>
      </c>
      <c r="AE7949">
        <v>120</v>
      </c>
    </row>
    <row r="7950" spans="1:31">
      <c r="A7950">
        <v>249</v>
      </c>
      <c r="B7950">
        <v>249101</v>
      </c>
      <c r="C7950" t="s">
        <v>57</v>
      </c>
      <c r="D7950" t="s">
        <v>72</v>
      </c>
      <c r="E7950">
        <v>5515</v>
      </c>
      <c r="F7950" t="s">
        <v>53</v>
      </c>
      <c r="G7950" s="2">
        <v>-149</v>
      </c>
      <c r="H7950" s="1">
        <v>43404</v>
      </c>
      <c r="I7950" t="s">
        <v>35</v>
      </c>
      <c r="J7950" t="s">
        <v>45</v>
      </c>
      <c r="K7950" t="s">
        <v>46</v>
      </c>
      <c r="M7950">
        <v>362989</v>
      </c>
      <c r="N7950">
        <v>318149</v>
      </c>
      <c r="S7950" t="s">
        <v>47</v>
      </c>
      <c r="W7950">
        <v>10</v>
      </c>
      <c r="X7950">
        <v>18</v>
      </c>
      <c r="AA7950" t="s">
        <v>38</v>
      </c>
      <c r="AB7950">
        <v>110</v>
      </c>
      <c r="AC7950" t="s">
        <v>39</v>
      </c>
      <c r="AD7950" t="s">
        <v>40</v>
      </c>
      <c r="AE7950">
        <v>121</v>
      </c>
    </row>
    <row r="7951" spans="1:31">
      <c r="A7951">
        <v>250</v>
      </c>
      <c r="B7951">
        <v>250100</v>
      </c>
      <c r="C7951" t="s">
        <v>57</v>
      </c>
      <c r="D7951" t="s">
        <v>72</v>
      </c>
      <c r="E7951">
        <v>5515</v>
      </c>
      <c r="F7951" t="s">
        <v>53</v>
      </c>
      <c r="G7951" s="2">
        <v>42</v>
      </c>
      <c r="H7951" s="1">
        <v>43404</v>
      </c>
      <c r="I7951" t="s">
        <v>35</v>
      </c>
      <c r="J7951" t="s">
        <v>45</v>
      </c>
      <c r="K7951" t="s">
        <v>46</v>
      </c>
      <c r="M7951">
        <v>362989</v>
      </c>
      <c r="N7951">
        <v>318149</v>
      </c>
      <c r="S7951" t="s">
        <v>47</v>
      </c>
      <c r="W7951">
        <v>10</v>
      </c>
      <c r="X7951">
        <v>18</v>
      </c>
      <c r="AA7951" t="s">
        <v>38</v>
      </c>
      <c r="AB7951">
        <v>110</v>
      </c>
      <c r="AC7951" t="s">
        <v>39</v>
      </c>
      <c r="AD7951" t="s">
        <v>40</v>
      </c>
      <c r="AE7951">
        <v>122</v>
      </c>
    </row>
    <row r="7952" spans="1:31">
      <c r="A7952">
        <v>251</v>
      </c>
      <c r="B7952">
        <v>251100</v>
      </c>
      <c r="C7952" t="s">
        <v>58</v>
      </c>
      <c r="D7952" t="s">
        <v>71</v>
      </c>
      <c r="E7952">
        <v>5515</v>
      </c>
      <c r="F7952" t="s">
        <v>53</v>
      </c>
      <c r="G7952" s="2">
        <v>1576</v>
      </c>
      <c r="H7952" s="1">
        <v>43404</v>
      </c>
      <c r="I7952" t="s">
        <v>35</v>
      </c>
      <c r="J7952" t="s">
        <v>45</v>
      </c>
      <c r="K7952" t="s">
        <v>46</v>
      </c>
      <c r="M7952">
        <v>362989</v>
      </c>
      <c r="N7952">
        <v>318149</v>
      </c>
      <c r="S7952" t="s">
        <v>47</v>
      </c>
      <c r="W7952">
        <v>10</v>
      </c>
      <c r="X7952">
        <v>18</v>
      </c>
      <c r="AA7952" t="s">
        <v>38</v>
      </c>
      <c r="AB7952">
        <v>110</v>
      </c>
      <c r="AC7952" t="s">
        <v>39</v>
      </c>
      <c r="AD7952" t="s">
        <v>40</v>
      </c>
      <c r="AE7952">
        <v>123</v>
      </c>
    </row>
    <row r="7953" spans="1:31">
      <c r="A7953">
        <v>252</v>
      </c>
      <c r="B7953">
        <v>252100</v>
      </c>
      <c r="C7953" t="s">
        <v>59</v>
      </c>
      <c r="D7953" t="s">
        <v>73</v>
      </c>
      <c r="E7953">
        <v>5515</v>
      </c>
      <c r="F7953" t="s">
        <v>53</v>
      </c>
      <c r="G7953" s="2">
        <v>-3733.08</v>
      </c>
      <c r="H7953" s="1">
        <v>43404</v>
      </c>
      <c r="I7953" t="s">
        <v>35</v>
      </c>
      <c r="J7953" t="s">
        <v>45</v>
      </c>
      <c r="K7953" t="s">
        <v>46</v>
      </c>
      <c r="M7953">
        <v>362989</v>
      </c>
      <c r="N7953">
        <v>318149</v>
      </c>
      <c r="S7953" t="s">
        <v>47</v>
      </c>
      <c r="W7953">
        <v>10</v>
      </c>
      <c r="X7953">
        <v>18</v>
      </c>
      <c r="AA7953" t="s">
        <v>38</v>
      </c>
      <c r="AB7953">
        <v>110</v>
      </c>
      <c r="AC7953" t="s">
        <v>39</v>
      </c>
      <c r="AD7953" t="s">
        <v>40</v>
      </c>
      <c r="AE7953">
        <v>124</v>
      </c>
    </row>
    <row r="7954" spans="1:31">
      <c r="A7954">
        <v>255</v>
      </c>
      <c r="B7954">
        <v>255100</v>
      </c>
      <c r="C7954" t="s">
        <v>58</v>
      </c>
      <c r="D7954" t="s">
        <v>71</v>
      </c>
      <c r="E7954">
        <v>5515</v>
      </c>
      <c r="F7954" t="s">
        <v>53</v>
      </c>
      <c r="G7954" s="2">
        <v>2100</v>
      </c>
      <c r="H7954" s="1">
        <v>43404</v>
      </c>
      <c r="I7954" t="s">
        <v>35</v>
      </c>
      <c r="J7954" t="s">
        <v>45</v>
      </c>
      <c r="K7954" t="s">
        <v>46</v>
      </c>
      <c r="M7954">
        <v>362989</v>
      </c>
      <c r="N7954">
        <v>318149</v>
      </c>
      <c r="S7954" t="s">
        <v>47</v>
      </c>
      <c r="W7954">
        <v>10</v>
      </c>
      <c r="X7954">
        <v>18</v>
      </c>
      <c r="AA7954" t="s">
        <v>38</v>
      </c>
      <c r="AB7954">
        <v>110</v>
      </c>
      <c r="AC7954" t="s">
        <v>39</v>
      </c>
      <c r="AD7954" t="s">
        <v>40</v>
      </c>
      <c r="AE7954">
        <v>126</v>
      </c>
    </row>
    <row r="7955" spans="1:31">
      <c r="A7955">
        <v>256</v>
      </c>
      <c r="B7955">
        <v>256100</v>
      </c>
      <c r="C7955" t="s">
        <v>57</v>
      </c>
      <c r="D7955" t="s">
        <v>72</v>
      </c>
      <c r="E7955">
        <v>5515</v>
      </c>
      <c r="F7955" t="s">
        <v>53</v>
      </c>
      <c r="G7955" s="2">
        <v>-258</v>
      </c>
      <c r="H7955" s="1">
        <v>43404</v>
      </c>
      <c r="I7955" t="s">
        <v>35</v>
      </c>
      <c r="J7955" t="s">
        <v>45</v>
      </c>
      <c r="K7955" t="s">
        <v>46</v>
      </c>
      <c r="M7955">
        <v>362989</v>
      </c>
      <c r="N7955">
        <v>318149</v>
      </c>
      <c r="S7955" t="s">
        <v>47</v>
      </c>
      <c r="W7955">
        <v>10</v>
      </c>
      <c r="X7955">
        <v>18</v>
      </c>
      <c r="AA7955" t="s">
        <v>38</v>
      </c>
      <c r="AB7955">
        <v>110</v>
      </c>
      <c r="AC7955" t="s">
        <v>39</v>
      </c>
      <c r="AD7955" t="s">
        <v>40</v>
      </c>
      <c r="AE7955">
        <v>127</v>
      </c>
    </row>
    <row r="7956" spans="1:31">
      <c r="A7956">
        <v>259</v>
      </c>
      <c r="B7956">
        <v>259100</v>
      </c>
      <c r="C7956" t="s">
        <v>58</v>
      </c>
      <c r="D7956" t="s">
        <v>71</v>
      </c>
      <c r="E7956">
        <v>5515</v>
      </c>
      <c r="F7956" t="s">
        <v>53</v>
      </c>
      <c r="G7956" s="2">
        <v>-1082</v>
      </c>
      <c r="H7956" s="1">
        <v>43404</v>
      </c>
      <c r="I7956" t="s">
        <v>35</v>
      </c>
      <c r="J7956" t="s">
        <v>45</v>
      </c>
      <c r="K7956" t="s">
        <v>46</v>
      </c>
      <c r="M7956">
        <v>362989</v>
      </c>
      <c r="N7956">
        <v>318149</v>
      </c>
      <c r="S7956" t="s">
        <v>47</v>
      </c>
      <c r="W7956">
        <v>10</v>
      </c>
      <c r="X7956">
        <v>18</v>
      </c>
      <c r="AA7956" t="s">
        <v>38</v>
      </c>
      <c r="AB7956">
        <v>110</v>
      </c>
      <c r="AC7956" t="s">
        <v>39</v>
      </c>
      <c r="AD7956" t="s">
        <v>40</v>
      </c>
      <c r="AE7956">
        <v>128</v>
      </c>
    </row>
    <row r="7957" spans="1:31">
      <c r="A7957">
        <v>260</v>
      </c>
      <c r="B7957">
        <v>260100</v>
      </c>
      <c r="C7957" t="s">
        <v>58</v>
      </c>
      <c r="D7957" t="s">
        <v>71</v>
      </c>
      <c r="E7957">
        <v>5515</v>
      </c>
      <c r="F7957" t="s">
        <v>53</v>
      </c>
      <c r="G7957" s="2">
        <v>180</v>
      </c>
      <c r="H7957" s="1">
        <v>43404</v>
      </c>
      <c r="I7957" t="s">
        <v>35</v>
      </c>
      <c r="J7957" t="s">
        <v>45</v>
      </c>
      <c r="K7957" t="s">
        <v>46</v>
      </c>
      <c r="M7957">
        <v>362989</v>
      </c>
      <c r="N7957">
        <v>318149</v>
      </c>
      <c r="S7957" t="s">
        <v>47</v>
      </c>
      <c r="W7957">
        <v>10</v>
      </c>
      <c r="X7957">
        <v>18</v>
      </c>
      <c r="AA7957" t="s">
        <v>38</v>
      </c>
      <c r="AB7957">
        <v>110</v>
      </c>
      <c r="AC7957" t="s">
        <v>39</v>
      </c>
      <c r="AD7957" t="s">
        <v>40</v>
      </c>
      <c r="AE7957">
        <v>129</v>
      </c>
    </row>
    <row r="7958" spans="1:31">
      <c r="A7958">
        <v>241</v>
      </c>
      <c r="B7958">
        <v>241100</v>
      </c>
      <c r="C7958" t="s">
        <v>57</v>
      </c>
      <c r="D7958" t="s">
        <v>72</v>
      </c>
      <c r="E7958">
        <v>5515</v>
      </c>
      <c r="F7958" t="s">
        <v>53</v>
      </c>
      <c r="H7958" s="1">
        <v>43434</v>
      </c>
      <c r="I7958" t="s">
        <v>35</v>
      </c>
      <c r="J7958" t="s">
        <v>45</v>
      </c>
      <c r="K7958" t="s">
        <v>46</v>
      </c>
      <c r="M7958">
        <v>363266</v>
      </c>
      <c r="N7958">
        <v>320466</v>
      </c>
      <c r="S7958" t="s">
        <v>47</v>
      </c>
      <c r="W7958">
        <v>11</v>
      </c>
      <c r="X7958">
        <v>18</v>
      </c>
      <c r="AA7958" t="s">
        <v>38</v>
      </c>
      <c r="AB7958">
        <v>110</v>
      </c>
      <c r="AC7958" t="s">
        <v>39</v>
      </c>
      <c r="AD7958" t="s">
        <v>40</v>
      </c>
      <c r="AE7958">
        <v>117</v>
      </c>
    </row>
    <row r="7959" spans="1:31">
      <c r="A7959">
        <v>242</v>
      </c>
      <c r="B7959">
        <v>242100</v>
      </c>
      <c r="C7959" t="s">
        <v>58</v>
      </c>
      <c r="D7959" t="s">
        <v>71</v>
      </c>
      <c r="E7959">
        <v>5515</v>
      </c>
      <c r="F7959" t="s">
        <v>53</v>
      </c>
      <c r="G7959" s="2">
        <v>147</v>
      </c>
      <c r="H7959" s="1">
        <v>43434</v>
      </c>
      <c r="I7959" t="s">
        <v>35</v>
      </c>
      <c r="J7959" t="s">
        <v>45</v>
      </c>
      <c r="K7959" t="s">
        <v>46</v>
      </c>
      <c r="M7959">
        <v>363266</v>
      </c>
      <c r="N7959">
        <v>320466</v>
      </c>
      <c r="S7959" t="s">
        <v>47</v>
      </c>
      <c r="W7959">
        <v>11</v>
      </c>
      <c r="X7959">
        <v>18</v>
      </c>
      <c r="AA7959" t="s">
        <v>38</v>
      </c>
      <c r="AB7959">
        <v>110</v>
      </c>
      <c r="AC7959" t="s">
        <v>39</v>
      </c>
      <c r="AD7959" t="s">
        <v>40</v>
      </c>
      <c r="AE7959">
        <v>118</v>
      </c>
    </row>
    <row r="7960" spans="1:31">
      <c r="A7960">
        <v>246</v>
      </c>
      <c r="B7960">
        <v>246100</v>
      </c>
      <c r="C7960" t="s">
        <v>57</v>
      </c>
      <c r="D7960" t="s">
        <v>72</v>
      </c>
      <c r="E7960">
        <v>5515</v>
      </c>
      <c r="F7960" t="s">
        <v>53</v>
      </c>
      <c r="G7960" s="2">
        <v>356</v>
      </c>
      <c r="H7960" s="1">
        <v>43434</v>
      </c>
      <c r="I7960" t="s">
        <v>35</v>
      </c>
      <c r="J7960" t="s">
        <v>45</v>
      </c>
      <c r="K7960" t="s">
        <v>46</v>
      </c>
      <c r="M7960">
        <v>363266</v>
      </c>
      <c r="N7960">
        <v>320466</v>
      </c>
      <c r="S7960" t="s">
        <v>47</v>
      </c>
      <c r="W7960">
        <v>11</v>
      </c>
      <c r="X7960">
        <v>18</v>
      </c>
      <c r="AA7960" t="s">
        <v>38</v>
      </c>
      <c r="AB7960">
        <v>110</v>
      </c>
      <c r="AC7960" t="s">
        <v>39</v>
      </c>
      <c r="AD7960" t="s">
        <v>40</v>
      </c>
      <c r="AE7960">
        <v>119</v>
      </c>
    </row>
    <row r="7961" spans="1:31">
      <c r="A7961">
        <v>248</v>
      </c>
      <c r="B7961">
        <v>248100</v>
      </c>
      <c r="C7961" t="s">
        <v>58</v>
      </c>
      <c r="D7961" t="s">
        <v>71</v>
      </c>
      <c r="E7961">
        <v>5515</v>
      </c>
      <c r="F7961" t="s">
        <v>53</v>
      </c>
      <c r="G7961" s="2">
        <v>217</v>
      </c>
      <c r="H7961" s="1">
        <v>43434</v>
      </c>
      <c r="I7961" t="s">
        <v>35</v>
      </c>
      <c r="J7961" t="s">
        <v>45</v>
      </c>
      <c r="K7961" t="s">
        <v>46</v>
      </c>
      <c r="M7961">
        <v>363266</v>
      </c>
      <c r="N7961">
        <v>320466</v>
      </c>
      <c r="S7961" t="s">
        <v>47</v>
      </c>
      <c r="W7961">
        <v>11</v>
      </c>
      <c r="X7961">
        <v>18</v>
      </c>
      <c r="AA7961" t="s">
        <v>38</v>
      </c>
      <c r="AB7961">
        <v>110</v>
      </c>
      <c r="AC7961" t="s">
        <v>39</v>
      </c>
      <c r="AD7961" t="s">
        <v>40</v>
      </c>
      <c r="AE7961">
        <v>120</v>
      </c>
    </row>
    <row r="7962" spans="1:31">
      <c r="A7962">
        <v>249</v>
      </c>
      <c r="B7962">
        <v>249101</v>
      </c>
      <c r="C7962" t="s">
        <v>57</v>
      </c>
      <c r="D7962" t="s">
        <v>72</v>
      </c>
      <c r="E7962">
        <v>5515</v>
      </c>
      <c r="F7962" t="s">
        <v>53</v>
      </c>
      <c r="G7962" s="2">
        <v>-257</v>
      </c>
      <c r="H7962" s="1">
        <v>43434</v>
      </c>
      <c r="I7962" t="s">
        <v>35</v>
      </c>
      <c r="J7962" t="s">
        <v>45</v>
      </c>
      <c r="K7962" t="s">
        <v>46</v>
      </c>
      <c r="M7962">
        <v>363266</v>
      </c>
      <c r="N7962">
        <v>320466</v>
      </c>
      <c r="S7962" t="s">
        <v>47</v>
      </c>
      <c r="W7962">
        <v>11</v>
      </c>
      <c r="X7962">
        <v>18</v>
      </c>
      <c r="AA7962" t="s">
        <v>38</v>
      </c>
      <c r="AB7962">
        <v>110</v>
      </c>
      <c r="AC7962" t="s">
        <v>39</v>
      </c>
      <c r="AD7962" t="s">
        <v>40</v>
      </c>
      <c r="AE7962">
        <v>121</v>
      </c>
    </row>
    <row r="7963" spans="1:31">
      <c r="A7963">
        <v>250</v>
      </c>
      <c r="B7963">
        <v>250100</v>
      </c>
      <c r="C7963" t="s">
        <v>57</v>
      </c>
      <c r="D7963" t="s">
        <v>72</v>
      </c>
      <c r="E7963">
        <v>5515</v>
      </c>
      <c r="F7963" t="s">
        <v>53</v>
      </c>
      <c r="G7963" s="2">
        <v>-42</v>
      </c>
      <c r="H7963" s="1">
        <v>43434</v>
      </c>
      <c r="I7963" t="s">
        <v>35</v>
      </c>
      <c r="J7963" t="s">
        <v>45</v>
      </c>
      <c r="K7963" t="s">
        <v>46</v>
      </c>
      <c r="M7963">
        <v>363266</v>
      </c>
      <c r="N7963">
        <v>320466</v>
      </c>
      <c r="S7963" t="s">
        <v>47</v>
      </c>
      <c r="W7963">
        <v>11</v>
      </c>
      <c r="X7963">
        <v>18</v>
      </c>
      <c r="AA7963" t="s">
        <v>38</v>
      </c>
      <c r="AB7963">
        <v>110</v>
      </c>
      <c r="AC7963" t="s">
        <v>39</v>
      </c>
      <c r="AD7963" t="s">
        <v>40</v>
      </c>
      <c r="AE7963">
        <v>122</v>
      </c>
    </row>
    <row r="7964" spans="1:31">
      <c r="A7964">
        <v>251</v>
      </c>
      <c r="B7964">
        <v>251100</v>
      </c>
      <c r="C7964" t="s">
        <v>58</v>
      </c>
      <c r="D7964" t="s">
        <v>71</v>
      </c>
      <c r="E7964">
        <v>5515</v>
      </c>
      <c r="F7964" t="s">
        <v>53</v>
      </c>
      <c r="G7964" s="2">
        <v>-868</v>
      </c>
      <c r="H7964" s="1">
        <v>43434</v>
      </c>
      <c r="I7964" t="s">
        <v>35</v>
      </c>
      <c r="J7964" t="s">
        <v>45</v>
      </c>
      <c r="K7964" t="s">
        <v>46</v>
      </c>
      <c r="M7964">
        <v>363266</v>
      </c>
      <c r="N7964">
        <v>320466</v>
      </c>
      <c r="S7964" t="s">
        <v>47</v>
      </c>
      <c r="W7964">
        <v>11</v>
      </c>
      <c r="X7964">
        <v>18</v>
      </c>
      <c r="AA7964" t="s">
        <v>38</v>
      </c>
      <c r="AB7964">
        <v>110</v>
      </c>
      <c r="AC7964" t="s">
        <v>39</v>
      </c>
      <c r="AD7964" t="s">
        <v>40</v>
      </c>
      <c r="AE7964">
        <v>123</v>
      </c>
    </row>
    <row r="7965" spans="1:31">
      <c r="A7965">
        <v>252</v>
      </c>
      <c r="B7965">
        <v>252100</v>
      </c>
      <c r="C7965" t="s">
        <v>59</v>
      </c>
      <c r="D7965" t="s">
        <v>73</v>
      </c>
      <c r="E7965">
        <v>5515</v>
      </c>
      <c r="F7965" t="s">
        <v>53</v>
      </c>
      <c r="G7965" s="2">
        <v>668.45</v>
      </c>
      <c r="H7965" s="1">
        <v>43434</v>
      </c>
      <c r="I7965" t="s">
        <v>35</v>
      </c>
      <c r="J7965" t="s">
        <v>45</v>
      </c>
      <c r="K7965" t="s">
        <v>46</v>
      </c>
      <c r="M7965">
        <v>363266</v>
      </c>
      <c r="N7965">
        <v>320466</v>
      </c>
      <c r="S7965" t="s">
        <v>47</v>
      </c>
      <c r="W7965">
        <v>11</v>
      </c>
      <c r="X7965">
        <v>18</v>
      </c>
      <c r="AA7965" t="s">
        <v>38</v>
      </c>
      <c r="AB7965">
        <v>110</v>
      </c>
      <c r="AC7965" t="s">
        <v>39</v>
      </c>
      <c r="AD7965" t="s">
        <v>40</v>
      </c>
      <c r="AE7965">
        <v>124</v>
      </c>
    </row>
    <row r="7966" spans="1:31">
      <c r="A7966">
        <v>255</v>
      </c>
      <c r="B7966">
        <v>255100</v>
      </c>
      <c r="C7966" t="s">
        <v>58</v>
      </c>
      <c r="D7966" t="s">
        <v>71</v>
      </c>
      <c r="E7966">
        <v>5515</v>
      </c>
      <c r="F7966" t="s">
        <v>53</v>
      </c>
      <c r="G7966" s="2">
        <v>537</v>
      </c>
      <c r="H7966" s="1">
        <v>43434</v>
      </c>
      <c r="I7966" t="s">
        <v>35</v>
      </c>
      <c r="J7966" t="s">
        <v>45</v>
      </c>
      <c r="K7966" t="s">
        <v>46</v>
      </c>
      <c r="M7966">
        <v>363266</v>
      </c>
      <c r="N7966">
        <v>320466</v>
      </c>
      <c r="S7966" t="s">
        <v>47</v>
      </c>
      <c r="W7966">
        <v>11</v>
      </c>
      <c r="X7966">
        <v>18</v>
      </c>
      <c r="AA7966" t="s">
        <v>38</v>
      </c>
      <c r="AB7966">
        <v>110</v>
      </c>
      <c r="AC7966" t="s">
        <v>39</v>
      </c>
      <c r="AD7966" t="s">
        <v>40</v>
      </c>
      <c r="AE7966">
        <v>126</v>
      </c>
    </row>
    <row r="7967" spans="1:31">
      <c r="A7967">
        <v>256</v>
      </c>
      <c r="B7967">
        <v>256100</v>
      </c>
      <c r="C7967" t="s">
        <v>57</v>
      </c>
      <c r="D7967" t="s">
        <v>72</v>
      </c>
      <c r="E7967">
        <v>5515</v>
      </c>
      <c r="F7967" t="s">
        <v>53</v>
      </c>
      <c r="G7967" s="2">
        <v>416</v>
      </c>
      <c r="H7967" s="1">
        <v>43434</v>
      </c>
      <c r="I7967" t="s">
        <v>35</v>
      </c>
      <c r="J7967" t="s">
        <v>45</v>
      </c>
      <c r="K7967" t="s">
        <v>46</v>
      </c>
      <c r="M7967">
        <v>363266</v>
      </c>
      <c r="N7967">
        <v>320466</v>
      </c>
      <c r="S7967" t="s">
        <v>47</v>
      </c>
      <c r="W7967">
        <v>11</v>
      </c>
      <c r="X7967">
        <v>18</v>
      </c>
      <c r="AA7967" t="s">
        <v>38</v>
      </c>
      <c r="AB7967">
        <v>110</v>
      </c>
      <c r="AC7967" t="s">
        <v>39</v>
      </c>
      <c r="AD7967" t="s">
        <v>40</v>
      </c>
      <c r="AE7967">
        <v>127</v>
      </c>
    </row>
    <row r="7968" spans="1:31">
      <c r="A7968">
        <v>259</v>
      </c>
      <c r="B7968">
        <v>259100</v>
      </c>
      <c r="C7968" t="s">
        <v>58</v>
      </c>
      <c r="D7968" t="s">
        <v>71</v>
      </c>
      <c r="E7968">
        <v>5515</v>
      </c>
      <c r="F7968" t="s">
        <v>53</v>
      </c>
      <c r="G7968" s="2">
        <v>95</v>
      </c>
      <c r="H7968" s="1">
        <v>43434</v>
      </c>
      <c r="I7968" t="s">
        <v>35</v>
      </c>
      <c r="J7968" t="s">
        <v>45</v>
      </c>
      <c r="K7968" t="s">
        <v>46</v>
      </c>
      <c r="M7968">
        <v>363266</v>
      </c>
      <c r="N7968">
        <v>320466</v>
      </c>
      <c r="S7968" t="s">
        <v>47</v>
      </c>
      <c r="W7968">
        <v>11</v>
      </c>
      <c r="X7968">
        <v>18</v>
      </c>
      <c r="AA7968" t="s">
        <v>38</v>
      </c>
      <c r="AB7968">
        <v>110</v>
      </c>
      <c r="AC7968" t="s">
        <v>39</v>
      </c>
      <c r="AD7968" t="s">
        <v>40</v>
      </c>
      <c r="AE7968">
        <v>128</v>
      </c>
    </row>
    <row r="7969" spans="1:31">
      <c r="A7969">
        <v>260</v>
      </c>
      <c r="B7969">
        <v>260100</v>
      </c>
      <c r="C7969" t="s">
        <v>58</v>
      </c>
      <c r="D7969" t="s">
        <v>71</v>
      </c>
      <c r="E7969">
        <v>5515</v>
      </c>
      <c r="F7969" t="s">
        <v>53</v>
      </c>
      <c r="G7969" s="2">
        <v>-17</v>
      </c>
      <c r="H7969" s="1">
        <v>43434</v>
      </c>
      <c r="I7969" t="s">
        <v>35</v>
      </c>
      <c r="J7969" t="s">
        <v>45</v>
      </c>
      <c r="K7969" t="s">
        <v>46</v>
      </c>
      <c r="M7969">
        <v>363266</v>
      </c>
      <c r="N7969">
        <v>320466</v>
      </c>
      <c r="S7969" t="s">
        <v>47</v>
      </c>
      <c r="W7969">
        <v>11</v>
      </c>
      <c r="X7969">
        <v>18</v>
      </c>
      <c r="AA7969" t="s">
        <v>38</v>
      </c>
      <c r="AB7969">
        <v>110</v>
      </c>
      <c r="AC7969" t="s">
        <v>39</v>
      </c>
      <c r="AD7969" t="s">
        <v>40</v>
      </c>
      <c r="AE7969">
        <v>129</v>
      </c>
    </row>
    <row r="7970" spans="1:31">
      <c r="A7970">
        <v>241</v>
      </c>
      <c r="B7970">
        <v>241100</v>
      </c>
      <c r="C7970" t="s">
        <v>57</v>
      </c>
      <c r="D7970" t="s">
        <v>72</v>
      </c>
      <c r="E7970">
        <v>5515</v>
      </c>
      <c r="F7970" t="s">
        <v>53</v>
      </c>
      <c r="H7970" s="1">
        <v>43465</v>
      </c>
      <c r="I7970" t="s">
        <v>35</v>
      </c>
      <c r="J7970" t="s">
        <v>45</v>
      </c>
      <c r="K7970" t="s">
        <v>46</v>
      </c>
      <c r="M7970">
        <v>363559</v>
      </c>
      <c r="N7970">
        <v>322761</v>
      </c>
      <c r="S7970" t="s">
        <v>47</v>
      </c>
      <c r="W7970">
        <v>12</v>
      </c>
      <c r="X7970">
        <v>18</v>
      </c>
      <c r="AA7970" t="s">
        <v>38</v>
      </c>
      <c r="AB7970">
        <v>110</v>
      </c>
      <c r="AC7970" t="s">
        <v>39</v>
      </c>
      <c r="AD7970" t="s">
        <v>40</v>
      </c>
      <c r="AE7970">
        <v>117</v>
      </c>
    </row>
    <row r="7971" spans="1:31">
      <c r="A7971">
        <v>242</v>
      </c>
      <c r="B7971">
        <v>242100</v>
      </c>
      <c r="C7971" t="s">
        <v>58</v>
      </c>
      <c r="D7971" t="s">
        <v>71</v>
      </c>
      <c r="E7971">
        <v>5515</v>
      </c>
      <c r="F7971" t="s">
        <v>53</v>
      </c>
      <c r="G7971" s="2">
        <v>111</v>
      </c>
      <c r="H7971" s="1">
        <v>43465</v>
      </c>
      <c r="I7971" t="s">
        <v>35</v>
      </c>
      <c r="J7971" t="s">
        <v>45</v>
      </c>
      <c r="K7971" t="s">
        <v>46</v>
      </c>
      <c r="M7971">
        <v>363559</v>
      </c>
      <c r="N7971">
        <v>322761</v>
      </c>
      <c r="S7971" t="s">
        <v>47</v>
      </c>
      <c r="W7971">
        <v>12</v>
      </c>
      <c r="X7971">
        <v>18</v>
      </c>
      <c r="AA7971" t="s">
        <v>38</v>
      </c>
      <c r="AB7971">
        <v>110</v>
      </c>
      <c r="AC7971" t="s">
        <v>39</v>
      </c>
      <c r="AD7971" t="s">
        <v>40</v>
      </c>
      <c r="AE7971">
        <v>118</v>
      </c>
    </row>
    <row r="7972" spans="1:31">
      <c r="A7972">
        <v>246</v>
      </c>
      <c r="B7972">
        <v>246100</v>
      </c>
      <c r="C7972" t="s">
        <v>57</v>
      </c>
      <c r="D7972" t="s">
        <v>72</v>
      </c>
      <c r="E7972">
        <v>5515</v>
      </c>
      <c r="F7972" t="s">
        <v>53</v>
      </c>
      <c r="G7972" s="2">
        <v>-142</v>
      </c>
      <c r="H7972" s="1">
        <v>43465</v>
      </c>
      <c r="I7972" t="s">
        <v>35</v>
      </c>
      <c r="J7972" t="s">
        <v>45</v>
      </c>
      <c r="K7972" t="s">
        <v>46</v>
      </c>
      <c r="M7972">
        <v>363559</v>
      </c>
      <c r="N7972">
        <v>322761</v>
      </c>
      <c r="S7972" t="s">
        <v>47</v>
      </c>
      <c r="W7972">
        <v>12</v>
      </c>
      <c r="X7972">
        <v>18</v>
      </c>
      <c r="AA7972" t="s">
        <v>38</v>
      </c>
      <c r="AB7972">
        <v>110</v>
      </c>
      <c r="AC7972" t="s">
        <v>39</v>
      </c>
      <c r="AD7972" t="s">
        <v>40</v>
      </c>
      <c r="AE7972">
        <v>119</v>
      </c>
    </row>
    <row r="7973" spans="1:31">
      <c r="A7973">
        <v>248</v>
      </c>
      <c r="B7973">
        <v>248100</v>
      </c>
      <c r="C7973" t="s">
        <v>58</v>
      </c>
      <c r="D7973" t="s">
        <v>71</v>
      </c>
      <c r="E7973">
        <v>5515</v>
      </c>
      <c r="F7973" t="s">
        <v>53</v>
      </c>
      <c r="G7973" s="2">
        <v>75</v>
      </c>
      <c r="H7973" s="1">
        <v>43465</v>
      </c>
      <c r="I7973" t="s">
        <v>35</v>
      </c>
      <c r="J7973" t="s">
        <v>45</v>
      </c>
      <c r="K7973" t="s">
        <v>46</v>
      </c>
      <c r="M7973">
        <v>363559</v>
      </c>
      <c r="N7973">
        <v>322761</v>
      </c>
      <c r="S7973" t="s">
        <v>47</v>
      </c>
      <c r="W7973">
        <v>12</v>
      </c>
      <c r="X7973">
        <v>18</v>
      </c>
      <c r="AA7973" t="s">
        <v>38</v>
      </c>
      <c r="AB7973">
        <v>110</v>
      </c>
      <c r="AC7973" t="s">
        <v>39</v>
      </c>
      <c r="AD7973" t="s">
        <v>40</v>
      </c>
      <c r="AE7973">
        <v>120</v>
      </c>
    </row>
    <row r="7974" spans="1:31">
      <c r="A7974">
        <v>249</v>
      </c>
      <c r="B7974">
        <v>249101</v>
      </c>
      <c r="C7974" t="s">
        <v>57</v>
      </c>
      <c r="D7974" t="s">
        <v>72</v>
      </c>
      <c r="E7974">
        <v>5515</v>
      </c>
      <c r="F7974" t="s">
        <v>53</v>
      </c>
      <c r="G7974" s="2">
        <v>223</v>
      </c>
      <c r="H7974" s="1">
        <v>43465</v>
      </c>
      <c r="I7974" t="s">
        <v>35</v>
      </c>
      <c r="J7974" t="s">
        <v>45</v>
      </c>
      <c r="K7974" t="s">
        <v>46</v>
      </c>
      <c r="M7974">
        <v>363559</v>
      </c>
      <c r="N7974">
        <v>322761</v>
      </c>
      <c r="S7974" t="s">
        <v>47</v>
      </c>
      <c r="W7974">
        <v>12</v>
      </c>
      <c r="X7974">
        <v>18</v>
      </c>
      <c r="AA7974" t="s">
        <v>38</v>
      </c>
      <c r="AB7974">
        <v>110</v>
      </c>
      <c r="AC7974" t="s">
        <v>39</v>
      </c>
      <c r="AD7974" t="s">
        <v>40</v>
      </c>
      <c r="AE7974">
        <v>121</v>
      </c>
    </row>
    <row r="7975" spans="1:31">
      <c r="A7975">
        <v>250</v>
      </c>
      <c r="B7975">
        <v>250100</v>
      </c>
      <c r="C7975" t="s">
        <v>57</v>
      </c>
      <c r="D7975" t="s">
        <v>72</v>
      </c>
      <c r="E7975">
        <v>5515</v>
      </c>
      <c r="F7975" t="s">
        <v>53</v>
      </c>
      <c r="H7975" s="1">
        <v>43465</v>
      </c>
      <c r="I7975" t="s">
        <v>35</v>
      </c>
      <c r="J7975" t="s">
        <v>45</v>
      </c>
      <c r="K7975" t="s">
        <v>46</v>
      </c>
      <c r="M7975">
        <v>363559</v>
      </c>
      <c r="N7975">
        <v>322761</v>
      </c>
      <c r="S7975" t="s">
        <v>47</v>
      </c>
      <c r="W7975">
        <v>12</v>
      </c>
      <c r="X7975">
        <v>18</v>
      </c>
      <c r="AA7975" t="s">
        <v>38</v>
      </c>
      <c r="AB7975">
        <v>110</v>
      </c>
      <c r="AC7975" t="s">
        <v>39</v>
      </c>
      <c r="AD7975" t="s">
        <v>40</v>
      </c>
      <c r="AE7975">
        <v>122</v>
      </c>
    </row>
    <row r="7976" spans="1:31">
      <c r="A7976">
        <v>251</v>
      </c>
      <c r="B7976">
        <v>251100</v>
      </c>
      <c r="C7976" t="s">
        <v>58</v>
      </c>
      <c r="D7976" t="s">
        <v>71</v>
      </c>
      <c r="E7976">
        <v>5515</v>
      </c>
      <c r="F7976" t="s">
        <v>53</v>
      </c>
      <c r="G7976" s="2">
        <v>1322</v>
      </c>
      <c r="H7976" s="1">
        <v>43465</v>
      </c>
      <c r="I7976" t="s">
        <v>35</v>
      </c>
      <c r="J7976" t="s">
        <v>45</v>
      </c>
      <c r="K7976" t="s">
        <v>46</v>
      </c>
      <c r="M7976">
        <v>363559</v>
      </c>
      <c r="N7976">
        <v>322761</v>
      </c>
      <c r="S7976" t="s">
        <v>47</v>
      </c>
      <c r="W7976">
        <v>12</v>
      </c>
      <c r="X7976">
        <v>18</v>
      </c>
      <c r="AA7976" t="s">
        <v>38</v>
      </c>
      <c r="AB7976">
        <v>110</v>
      </c>
      <c r="AC7976" t="s">
        <v>39</v>
      </c>
      <c r="AD7976" t="s">
        <v>40</v>
      </c>
      <c r="AE7976">
        <v>123</v>
      </c>
    </row>
    <row r="7977" spans="1:31">
      <c r="A7977">
        <v>252</v>
      </c>
      <c r="B7977">
        <v>252100</v>
      </c>
      <c r="C7977" t="s">
        <v>59</v>
      </c>
      <c r="D7977" t="s">
        <v>73</v>
      </c>
      <c r="E7977">
        <v>5515</v>
      </c>
      <c r="F7977" t="s">
        <v>53</v>
      </c>
      <c r="G7977" s="2">
        <v>-1560.56</v>
      </c>
      <c r="H7977" s="1">
        <v>43465</v>
      </c>
      <c r="I7977" t="s">
        <v>35</v>
      </c>
      <c r="J7977" t="s">
        <v>45</v>
      </c>
      <c r="K7977" t="s">
        <v>46</v>
      </c>
      <c r="M7977">
        <v>363559</v>
      </c>
      <c r="N7977">
        <v>322761</v>
      </c>
      <c r="S7977" t="s">
        <v>47</v>
      </c>
      <c r="W7977">
        <v>12</v>
      </c>
      <c r="X7977">
        <v>18</v>
      </c>
      <c r="AA7977" t="s">
        <v>38</v>
      </c>
      <c r="AB7977">
        <v>110</v>
      </c>
      <c r="AC7977" t="s">
        <v>39</v>
      </c>
      <c r="AD7977" t="s">
        <v>40</v>
      </c>
      <c r="AE7977">
        <v>124</v>
      </c>
    </row>
    <row r="7978" spans="1:31">
      <c r="A7978">
        <v>255</v>
      </c>
      <c r="B7978">
        <v>255100</v>
      </c>
      <c r="C7978" t="s">
        <v>58</v>
      </c>
      <c r="D7978" t="s">
        <v>71</v>
      </c>
      <c r="E7978">
        <v>5515</v>
      </c>
      <c r="F7978" t="s">
        <v>53</v>
      </c>
      <c r="G7978" s="2">
        <v>2672</v>
      </c>
      <c r="H7978" s="1">
        <v>43465</v>
      </c>
      <c r="I7978" t="s">
        <v>35</v>
      </c>
      <c r="J7978" t="s">
        <v>45</v>
      </c>
      <c r="K7978" t="s">
        <v>46</v>
      </c>
      <c r="M7978">
        <v>363559</v>
      </c>
      <c r="N7978">
        <v>322761</v>
      </c>
      <c r="S7978" t="s">
        <v>47</v>
      </c>
      <c r="W7978">
        <v>12</v>
      </c>
      <c r="X7978">
        <v>18</v>
      </c>
      <c r="AA7978" t="s">
        <v>38</v>
      </c>
      <c r="AB7978">
        <v>110</v>
      </c>
      <c r="AC7978" t="s">
        <v>39</v>
      </c>
      <c r="AD7978" t="s">
        <v>40</v>
      </c>
      <c r="AE7978">
        <v>126</v>
      </c>
    </row>
    <row r="7979" spans="1:31">
      <c r="A7979">
        <v>256</v>
      </c>
      <c r="B7979">
        <v>256100</v>
      </c>
      <c r="C7979" t="s">
        <v>57</v>
      </c>
      <c r="D7979" t="s">
        <v>72</v>
      </c>
      <c r="E7979">
        <v>5515</v>
      </c>
      <c r="F7979" t="s">
        <v>53</v>
      </c>
      <c r="G7979" s="2">
        <v>489</v>
      </c>
      <c r="H7979" s="1">
        <v>43465</v>
      </c>
      <c r="I7979" t="s">
        <v>35</v>
      </c>
      <c r="J7979" t="s">
        <v>45</v>
      </c>
      <c r="K7979" t="s">
        <v>46</v>
      </c>
      <c r="M7979">
        <v>363559</v>
      </c>
      <c r="N7979">
        <v>322761</v>
      </c>
      <c r="S7979" t="s">
        <v>47</v>
      </c>
      <c r="W7979">
        <v>12</v>
      </c>
      <c r="X7979">
        <v>18</v>
      </c>
      <c r="AA7979" t="s">
        <v>38</v>
      </c>
      <c r="AB7979">
        <v>110</v>
      </c>
      <c r="AC7979" t="s">
        <v>39</v>
      </c>
      <c r="AD7979" t="s">
        <v>40</v>
      </c>
      <c r="AE7979">
        <v>127</v>
      </c>
    </row>
    <row r="7980" spans="1:31">
      <c r="A7980">
        <v>259</v>
      </c>
      <c r="B7980">
        <v>259100</v>
      </c>
      <c r="C7980" t="s">
        <v>58</v>
      </c>
      <c r="D7980" t="s">
        <v>71</v>
      </c>
      <c r="E7980">
        <v>5515</v>
      </c>
      <c r="F7980" t="s">
        <v>53</v>
      </c>
      <c r="G7980" s="2">
        <v>118</v>
      </c>
      <c r="H7980" s="1">
        <v>43465</v>
      </c>
      <c r="I7980" t="s">
        <v>35</v>
      </c>
      <c r="J7980" t="s">
        <v>45</v>
      </c>
      <c r="K7980" t="s">
        <v>46</v>
      </c>
      <c r="M7980">
        <v>363559</v>
      </c>
      <c r="N7980">
        <v>322761</v>
      </c>
      <c r="S7980" t="s">
        <v>47</v>
      </c>
      <c r="W7980">
        <v>12</v>
      </c>
      <c r="X7980">
        <v>18</v>
      </c>
      <c r="AA7980" t="s">
        <v>38</v>
      </c>
      <c r="AB7980">
        <v>110</v>
      </c>
      <c r="AC7980" t="s">
        <v>39</v>
      </c>
      <c r="AD7980" t="s">
        <v>40</v>
      </c>
      <c r="AE7980">
        <v>128</v>
      </c>
    </row>
    <row r="7981" spans="1:31">
      <c r="A7981">
        <v>260</v>
      </c>
      <c r="B7981">
        <v>260100</v>
      </c>
      <c r="C7981" t="s">
        <v>58</v>
      </c>
      <c r="D7981" t="s">
        <v>71</v>
      </c>
      <c r="E7981">
        <v>5515</v>
      </c>
      <c r="F7981" t="s">
        <v>53</v>
      </c>
      <c r="G7981" s="2">
        <v>-19</v>
      </c>
      <c r="H7981" s="1">
        <v>43465</v>
      </c>
      <c r="I7981" t="s">
        <v>35</v>
      </c>
      <c r="J7981" t="s">
        <v>45</v>
      </c>
      <c r="K7981" t="s">
        <v>46</v>
      </c>
      <c r="M7981">
        <v>363559</v>
      </c>
      <c r="N7981">
        <v>322761</v>
      </c>
      <c r="S7981" t="s">
        <v>47</v>
      </c>
      <c r="W7981">
        <v>12</v>
      </c>
      <c r="X7981">
        <v>18</v>
      </c>
      <c r="AA7981" t="s">
        <v>38</v>
      </c>
      <c r="AB7981">
        <v>110</v>
      </c>
      <c r="AC7981" t="s">
        <v>39</v>
      </c>
      <c r="AD7981" t="s">
        <v>40</v>
      </c>
      <c r="AE7981">
        <v>129</v>
      </c>
    </row>
    <row r="7982" spans="1:31">
      <c r="A7982">
        <v>241</v>
      </c>
      <c r="B7982">
        <v>241100</v>
      </c>
      <c r="C7982" t="s">
        <v>57</v>
      </c>
      <c r="D7982" t="s">
        <v>72</v>
      </c>
      <c r="E7982">
        <v>5515</v>
      </c>
      <c r="F7982" t="s">
        <v>53</v>
      </c>
      <c r="H7982" s="1">
        <v>43496</v>
      </c>
      <c r="I7982" t="s">
        <v>35</v>
      </c>
      <c r="J7982" t="s">
        <v>45</v>
      </c>
      <c r="K7982" t="s">
        <v>46</v>
      </c>
      <c r="M7982">
        <v>363928</v>
      </c>
      <c r="N7982">
        <v>325584</v>
      </c>
      <c r="S7982" t="s">
        <v>47</v>
      </c>
      <c r="W7982">
        <v>1</v>
      </c>
      <c r="X7982">
        <v>19</v>
      </c>
      <c r="AA7982" t="s">
        <v>38</v>
      </c>
      <c r="AB7982">
        <v>110</v>
      </c>
      <c r="AC7982" t="s">
        <v>39</v>
      </c>
      <c r="AD7982" t="s">
        <v>40</v>
      </c>
      <c r="AE7982">
        <v>117</v>
      </c>
    </row>
    <row r="7983" spans="1:31">
      <c r="A7983">
        <v>242</v>
      </c>
      <c r="B7983">
        <v>242100</v>
      </c>
      <c r="C7983" t="s">
        <v>58</v>
      </c>
      <c r="D7983" t="s">
        <v>71</v>
      </c>
      <c r="E7983">
        <v>5515</v>
      </c>
      <c r="F7983" t="s">
        <v>53</v>
      </c>
      <c r="G7983" s="2">
        <v>-94</v>
      </c>
      <c r="H7983" s="1">
        <v>43496</v>
      </c>
      <c r="I7983" t="s">
        <v>35</v>
      </c>
      <c r="J7983" t="s">
        <v>45</v>
      </c>
      <c r="K7983" t="s">
        <v>46</v>
      </c>
      <c r="M7983">
        <v>363928</v>
      </c>
      <c r="N7983">
        <v>325584</v>
      </c>
      <c r="S7983" t="s">
        <v>47</v>
      </c>
      <c r="W7983">
        <v>1</v>
      </c>
      <c r="X7983">
        <v>19</v>
      </c>
      <c r="AA7983" t="s">
        <v>38</v>
      </c>
      <c r="AB7983">
        <v>110</v>
      </c>
      <c r="AC7983" t="s">
        <v>39</v>
      </c>
      <c r="AD7983" t="s">
        <v>40</v>
      </c>
      <c r="AE7983">
        <v>118</v>
      </c>
    </row>
    <row r="7984" spans="1:31">
      <c r="A7984">
        <v>246</v>
      </c>
      <c r="B7984">
        <v>246100</v>
      </c>
      <c r="C7984" t="s">
        <v>57</v>
      </c>
      <c r="D7984" t="s">
        <v>72</v>
      </c>
      <c r="E7984">
        <v>5515</v>
      </c>
      <c r="F7984" t="s">
        <v>53</v>
      </c>
      <c r="G7984" s="2">
        <v>-943</v>
      </c>
      <c r="H7984" s="1">
        <v>43496</v>
      </c>
      <c r="I7984" t="s">
        <v>35</v>
      </c>
      <c r="J7984" t="s">
        <v>45</v>
      </c>
      <c r="K7984" t="s">
        <v>46</v>
      </c>
      <c r="M7984">
        <v>363928</v>
      </c>
      <c r="N7984">
        <v>325584</v>
      </c>
      <c r="S7984" t="s">
        <v>47</v>
      </c>
      <c r="W7984">
        <v>1</v>
      </c>
      <c r="X7984">
        <v>19</v>
      </c>
      <c r="AA7984" t="s">
        <v>38</v>
      </c>
      <c r="AB7984">
        <v>110</v>
      </c>
      <c r="AC7984" t="s">
        <v>39</v>
      </c>
      <c r="AD7984" t="s">
        <v>40</v>
      </c>
      <c r="AE7984">
        <v>119</v>
      </c>
    </row>
    <row r="7985" spans="1:31">
      <c r="A7985">
        <v>248</v>
      </c>
      <c r="B7985">
        <v>248100</v>
      </c>
      <c r="C7985" t="s">
        <v>58</v>
      </c>
      <c r="D7985" t="s">
        <v>71</v>
      </c>
      <c r="E7985">
        <v>5515</v>
      </c>
      <c r="F7985" t="s">
        <v>53</v>
      </c>
      <c r="G7985" s="2">
        <v>-219</v>
      </c>
      <c r="H7985" s="1">
        <v>43496</v>
      </c>
      <c r="I7985" t="s">
        <v>35</v>
      </c>
      <c r="J7985" t="s">
        <v>45</v>
      </c>
      <c r="K7985" t="s">
        <v>46</v>
      </c>
      <c r="M7985">
        <v>363928</v>
      </c>
      <c r="N7985">
        <v>325584</v>
      </c>
      <c r="S7985" t="s">
        <v>47</v>
      </c>
      <c r="W7985">
        <v>1</v>
      </c>
      <c r="X7985">
        <v>19</v>
      </c>
      <c r="AA7985" t="s">
        <v>38</v>
      </c>
      <c r="AB7985">
        <v>110</v>
      </c>
      <c r="AC7985" t="s">
        <v>39</v>
      </c>
      <c r="AD7985" t="s">
        <v>40</v>
      </c>
      <c r="AE7985">
        <v>120</v>
      </c>
    </row>
    <row r="7986" spans="1:31">
      <c r="A7986">
        <v>249</v>
      </c>
      <c r="B7986">
        <v>249101</v>
      </c>
      <c r="C7986" t="s">
        <v>57</v>
      </c>
      <c r="D7986" t="s">
        <v>72</v>
      </c>
      <c r="E7986">
        <v>5515</v>
      </c>
      <c r="F7986" t="s">
        <v>53</v>
      </c>
      <c r="G7986" s="2">
        <v>168</v>
      </c>
      <c r="H7986" s="1">
        <v>43496</v>
      </c>
      <c r="I7986" t="s">
        <v>35</v>
      </c>
      <c r="J7986" t="s">
        <v>45</v>
      </c>
      <c r="K7986" t="s">
        <v>46</v>
      </c>
      <c r="M7986">
        <v>363928</v>
      </c>
      <c r="N7986">
        <v>325584</v>
      </c>
      <c r="S7986" t="s">
        <v>47</v>
      </c>
      <c r="W7986">
        <v>1</v>
      </c>
      <c r="X7986">
        <v>19</v>
      </c>
      <c r="AA7986" t="s">
        <v>38</v>
      </c>
      <c r="AB7986">
        <v>110</v>
      </c>
      <c r="AC7986" t="s">
        <v>39</v>
      </c>
      <c r="AD7986" t="s">
        <v>40</v>
      </c>
      <c r="AE7986">
        <v>121</v>
      </c>
    </row>
    <row r="7987" spans="1:31">
      <c r="A7987">
        <v>250</v>
      </c>
      <c r="B7987">
        <v>250100</v>
      </c>
      <c r="C7987" t="s">
        <v>57</v>
      </c>
      <c r="D7987" t="s">
        <v>72</v>
      </c>
      <c r="E7987">
        <v>5515</v>
      </c>
      <c r="F7987" t="s">
        <v>53</v>
      </c>
      <c r="G7987" s="2">
        <v>-2</v>
      </c>
      <c r="H7987" s="1">
        <v>43496</v>
      </c>
      <c r="I7987" t="s">
        <v>35</v>
      </c>
      <c r="J7987" t="s">
        <v>45</v>
      </c>
      <c r="K7987" t="s">
        <v>46</v>
      </c>
      <c r="M7987">
        <v>363928</v>
      </c>
      <c r="N7987">
        <v>325584</v>
      </c>
      <c r="S7987" t="s">
        <v>47</v>
      </c>
      <c r="W7987">
        <v>1</v>
      </c>
      <c r="X7987">
        <v>19</v>
      </c>
      <c r="AA7987" t="s">
        <v>38</v>
      </c>
      <c r="AB7987">
        <v>110</v>
      </c>
      <c r="AC7987" t="s">
        <v>39</v>
      </c>
      <c r="AD7987" t="s">
        <v>40</v>
      </c>
      <c r="AE7987">
        <v>122</v>
      </c>
    </row>
    <row r="7988" spans="1:31">
      <c r="A7988">
        <v>251</v>
      </c>
      <c r="B7988">
        <v>251100</v>
      </c>
      <c r="C7988" t="s">
        <v>58</v>
      </c>
      <c r="D7988" t="s">
        <v>71</v>
      </c>
      <c r="E7988">
        <v>5515</v>
      </c>
      <c r="F7988" t="s">
        <v>53</v>
      </c>
      <c r="G7988" s="2">
        <v>-994</v>
      </c>
      <c r="H7988" s="1">
        <v>43496</v>
      </c>
      <c r="I7988" t="s">
        <v>35</v>
      </c>
      <c r="J7988" t="s">
        <v>45</v>
      </c>
      <c r="K7988" t="s">
        <v>46</v>
      </c>
      <c r="M7988">
        <v>363928</v>
      </c>
      <c r="N7988">
        <v>325584</v>
      </c>
      <c r="S7988" t="s">
        <v>47</v>
      </c>
      <c r="W7988">
        <v>1</v>
      </c>
      <c r="X7988">
        <v>19</v>
      </c>
      <c r="AA7988" t="s">
        <v>38</v>
      </c>
      <c r="AB7988">
        <v>110</v>
      </c>
      <c r="AC7988" t="s">
        <v>39</v>
      </c>
      <c r="AD7988" t="s">
        <v>40</v>
      </c>
      <c r="AE7988">
        <v>123</v>
      </c>
    </row>
    <row r="7989" spans="1:31">
      <c r="A7989">
        <v>252</v>
      </c>
      <c r="B7989">
        <v>252100</v>
      </c>
      <c r="C7989" t="s">
        <v>59</v>
      </c>
      <c r="D7989" t="s">
        <v>73</v>
      </c>
      <c r="E7989">
        <v>5515</v>
      </c>
      <c r="F7989" t="s">
        <v>53</v>
      </c>
      <c r="G7989" s="2">
        <v>621.33000000000004</v>
      </c>
      <c r="H7989" s="1">
        <v>43496</v>
      </c>
      <c r="I7989" t="s">
        <v>35</v>
      </c>
      <c r="J7989" t="s">
        <v>45</v>
      </c>
      <c r="K7989" t="s">
        <v>46</v>
      </c>
      <c r="M7989">
        <v>363928</v>
      </c>
      <c r="N7989">
        <v>325584</v>
      </c>
      <c r="S7989" t="s">
        <v>47</v>
      </c>
      <c r="W7989">
        <v>1</v>
      </c>
      <c r="X7989">
        <v>19</v>
      </c>
      <c r="AA7989" t="s">
        <v>38</v>
      </c>
      <c r="AB7989">
        <v>110</v>
      </c>
      <c r="AC7989" t="s">
        <v>39</v>
      </c>
      <c r="AD7989" t="s">
        <v>40</v>
      </c>
      <c r="AE7989">
        <v>124</v>
      </c>
    </row>
    <row r="7990" spans="1:31">
      <c r="A7990">
        <v>255</v>
      </c>
      <c r="B7990">
        <v>255100</v>
      </c>
      <c r="C7990" t="s">
        <v>58</v>
      </c>
      <c r="D7990" t="s">
        <v>71</v>
      </c>
      <c r="E7990">
        <v>5515</v>
      </c>
      <c r="F7990" t="s">
        <v>53</v>
      </c>
      <c r="G7990" s="2">
        <v>8946</v>
      </c>
      <c r="H7990" s="1">
        <v>43496</v>
      </c>
      <c r="I7990" t="s">
        <v>35</v>
      </c>
      <c r="J7990" t="s">
        <v>45</v>
      </c>
      <c r="K7990" t="s">
        <v>46</v>
      </c>
      <c r="M7990">
        <v>363928</v>
      </c>
      <c r="N7990">
        <v>325584</v>
      </c>
      <c r="S7990" t="s">
        <v>47</v>
      </c>
      <c r="W7990">
        <v>1</v>
      </c>
      <c r="X7990">
        <v>19</v>
      </c>
      <c r="AA7990" t="s">
        <v>38</v>
      </c>
      <c r="AB7990">
        <v>110</v>
      </c>
      <c r="AC7990" t="s">
        <v>39</v>
      </c>
      <c r="AD7990" t="s">
        <v>40</v>
      </c>
      <c r="AE7990">
        <v>126</v>
      </c>
    </row>
    <row r="7991" spans="1:31">
      <c r="A7991">
        <v>256</v>
      </c>
      <c r="B7991">
        <v>256100</v>
      </c>
      <c r="C7991" t="s">
        <v>57</v>
      </c>
      <c r="D7991" t="s">
        <v>72</v>
      </c>
      <c r="E7991">
        <v>5515</v>
      </c>
      <c r="F7991" t="s">
        <v>53</v>
      </c>
      <c r="G7991" s="2">
        <v>150</v>
      </c>
      <c r="H7991" s="1">
        <v>43496</v>
      </c>
      <c r="I7991" t="s">
        <v>35</v>
      </c>
      <c r="J7991" t="s">
        <v>45</v>
      </c>
      <c r="K7991" t="s">
        <v>46</v>
      </c>
      <c r="M7991">
        <v>363928</v>
      </c>
      <c r="N7991">
        <v>325584</v>
      </c>
      <c r="S7991" t="s">
        <v>47</v>
      </c>
      <c r="W7991">
        <v>1</v>
      </c>
      <c r="X7991">
        <v>19</v>
      </c>
      <c r="AA7991" t="s">
        <v>38</v>
      </c>
      <c r="AB7991">
        <v>110</v>
      </c>
      <c r="AC7991" t="s">
        <v>39</v>
      </c>
      <c r="AD7991" t="s">
        <v>40</v>
      </c>
      <c r="AE7991">
        <v>127</v>
      </c>
    </row>
    <row r="7992" spans="1:31">
      <c r="A7992">
        <v>259</v>
      </c>
      <c r="B7992">
        <v>259100</v>
      </c>
      <c r="C7992" t="s">
        <v>58</v>
      </c>
      <c r="D7992" t="s">
        <v>71</v>
      </c>
      <c r="E7992">
        <v>5515</v>
      </c>
      <c r="F7992" t="s">
        <v>53</v>
      </c>
      <c r="G7992" s="2">
        <v>-881</v>
      </c>
      <c r="H7992" s="1">
        <v>43496</v>
      </c>
      <c r="I7992" t="s">
        <v>35</v>
      </c>
      <c r="J7992" t="s">
        <v>45</v>
      </c>
      <c r="K7992" t="s">
        <v>46</v>
      </c>
      <c r="M7992">
        <v>363928</v>
      </c>
      <c r="N7992">
        <v>325584</v>
      </c>
      <c r="S7992" t="s">
        <v>47</v>
      </c>
      <c r="W7992">
        <v>1</v>
      </c>
      <c r="X7992">
        <v>19</v>
      </c>
      <c r="AA7992" t="s">
        <v>38</v>
      </c>
      <c r="AB7992">
        <v>110</v>
      </c>
      <c r="AC7992" t="s">
        <v>39</v>
      </c>
      <c r="AD7992" t="s">
        <v>40</v>
      </c>
      <c r="AE7992">
        <v>128</v>
      </c>
    </row>
    <row r="7993" spans="1:31">
      <c r="A7993">
        <v>260</v>
      </c>
      <c r="B7993">
        <v>260100</v>
      </c>
      <c r="C7993" t="s">
        <v>58</v>
      </c>
      <c r="D7993" t="s">
        <v>71</v>
      </c>
      <c r="E7993">
        <v>5515</v>
      </c>
      <c r="F7993" t="s">
        <v>53</v>
      </c>
      <c r="G7993" s="2">
        <v>-248</v>
      </c>
      <c r="H7993" s="1">
        <v>43496</v>
      </c>
      <c r="I7993" t="s">
        <v>35</v>
      </c>
      <c r="J7993" t="s">
        <v>45</v>
      </c>
      <c r="K7993" t="s">
        <v>46</v>
      </c>
      <c r="M7993">
        <v>363928</v>
      </c>
      <c r="N7993">
        <v>325584</v>
      </c>
      <c r="S7993" t="s">
        <v>47</v>
      </c>
      <c r="W7993">
        <v>1</v>
      </c>
      <c r="X7993">
        <v>19</v>
      </c>
      <c r="AA7993" t="s">
        <v>38</v>
      </c>
      <c r="AB7993">
        <v>110</v>
      </c>
      <c r="AC7993" t="s">
        <v>39</v>
      </c>
      <c r="AD7993" t="s">
        <v>40</v>
      </c>
      <c r="AE7993">
        <v>129</v>
      </c>
    </row>
    <row r="7994" spans="1:31">
      <c r="A7994">
        <v>241</v>
      </c>
      <c r="B7994">
        <v>241100</v>
      </c>
      <c r="C7994" t="s">
        <v>57</v>
      </c>
      <c r="D7994" t="s">
        <v>72</v>
      </c>
      <c r="E7994">
        <v>5515</v>
      </c>
      <c r="F7994" t="s">
        <v>53</v>
      </c>
      <c r="G7994" s="2">
        <v>15</v>
      </c>
      <c r="H7994" s="1">
        <v>43524</v>
      </c>
      <c r="I7994" t="s">
        <v>35</v>
      </c>
      <c r="J7994" t="s">
        <v>45</v>
      </c>
      <c r="K7994" t="s">
        <v>46</v>
      </c>
      <c r="M7994">
        <v>364310</v>
      </c>
      <c r="N7994">
        <v>328032</v>
      </c>
      <c r="S7994" t="s">
        <v>47</v>
      </c>
      <c r="W7994">
        <v>2</v>
      </c>
      <c r="X7994">
        <v>19</v>
      </c>
      <c r="AA7994" t="s">
        <v>38</v>
      </c>
      <c r="AB7994">
        <v>110</v>
      </c>
      <c r="AC7994" t="s">
        <v>39</v>
      </c>
      <c r="AD7994" t="s">
        <v>40</v>
      </c>
      <c r="AE7994">
        <v>117</v>
      </c>
    </row>
    <row r="7995" spans="1:31">
      <c r="A7995">
        <v>242</v>
      </c>
      <c r="B7995">
        <v>242100</v>
      </c>
      <c r="C7995" t="s">
        <v>58</v>
      </c>
      <c r="D7995" t="s">
        <v>71</v>
      </c>
      <c r="E7995">
        <v>5515</v>
      </c>
      <c r="F7995" t="s">
        <v>53</v>
      </c>
      <c r="G7995" s="2">
        <v>72</v>
      </c>
      <c r="H7995" s="1">
        <v>43524</v>
      </c>
      <c r="I7995" t="s">
        <v>35</v>
      </c>
      <c r="J7995" t="s">
        <v>45</v>
      </c>
      <c r="K7995" t="s">
        <v>46</v>
      </c>
      <c r="M7995">
        <v>364310</v>
      </c>
      <c r="N7995">
        <v>328032</v>
      </c>
      <c r="S7995" t="s">
        <v>47</v>
      </c>
      <c r="W7995">
        <v>2</v>
      </c>
      <c r="X7995">
        <v>19</v>
      </c>
      <c r="AA7995" t="s">
        <v>38</v>
      </c>
      <c r="AB7995">
        <v>110</v>
      </c>
      <c r="AC7995" t="s">
        <v>39</v>
      </c>
      <c r="AD7995" t="s">
        <v>40</v>
      </c>
      <c r="AE7995">
        <v>118</v>
      </c>
    </row>
    <row r="7996" spans="1:31">
      <c r="A7996">
        <v>246</v>
      </c>
      <c r="B7996">
        <v>246100</v>
      </c>
      <c r="C7996" t="s">
        <v>57</v>
      </c>
      <c r="D7996" t="s">
        <v>72</v>
      </c>
      <c r="E7996">
        <v>5515</v>
      </c>
      <c r="F7996" t="s">
        <v>53</v>
      </c>
      <c r="G7996" s="2">
        <v>367</v>
      </c>
      <c r="H7996" s="1">
        <v>43524</v>
      </c>
      <c r="I7996" t="s">
        <v>35</v>
      </c>
      <c r="J7996" t="s">
        <v>45</v>
      </c>
      <c r="K7996" t="s">
        <v>46</v>
      </c>
      <c r="M7996">
        <v>364310</v>
      </c>
      <c r="N7996">
        <v>328032</v>
      </c>
      <c r="S7996" t="s">
        <v>47</v>
      </c>
      <c r="W7996">
        <v>2</v>
      </c>
      <c r="X7996">
        <v>19</v>
      </c>
      <c r="AA7996" t="s">
        <v>38</v>
      </c>
      <c r="AB7996">
        <v>110</v>
      </c>
      <c r="AC7996" t="s">
        <v>39</v>
      </c>
      <c r="AD7996" t="s">
        <v>40</v>
      </c>
      <c r="AE7996">
        <v>119</v>
      </c>
    </row>
    <row r="7997" spans="1:31">
      <c r="A7997">
        <v>248</v>
      </c>
      <c r="B7997">
        <v>248100</v>
      </c>
      <c r="C7997" t="s">
        <v>58</v>
      </c>
      <c r="D7997" t="s">
        <v>71</v>
      </c>
      <c r="E7997">
        <v>5515</v>
      </c>
      <c r="F7997" t="s">
        <v>53</v>
      </c>
      <c r="G7997" s="2">
        <v>-56</v>
      </c>
      <c r="H7997" s="1">
        <v>43524</v>
      </c>
      <c r="I7997" t="s">
        <v>35</v>
      </c>
      <c r="J7997" t="s">
        <v>45</v>
      </c>
      <c r="K7997" t="s">
        <v>46</v>
      </c>
      <c r="M7997">
        <v>364310</v>
      </c>
      <c r="N7997">
        <v>328032</v>
      </c>
      <c r="S7997" t="s">
        <v>47</v>
      </c>
      <c r="W7997">
        <v>2</v>
      </c>
      <c r="X7997">
        <v>19</v>
      </c>
      <c r="AA7997" t="s">
        <v>38</v>
      </c>
      <c r="AB7997">
        <v>110</v>
      </c>
      <c r="AC7997" t="s">
        <v>39</v>
      </c>
      <c r="AD7997" t="s">
        <v>40</v>
      </c>
      <c r="AE7997">
        <v>120</v>
      </c>
    </row>
    <row r="7998" spans="1:31">
      <c r="A7998">
        <v>249</v>
      </c>
      <c r="B7998">
        <v>249101</v>
      </c>
      <c r="C7998" t="s">
        <v>57</v>
      </c>
      <c r="D7998" t="s">
        <v>72</v>
      </c>
      <c r="E7998">
        <v>5515</v>
      </c>
      <c r="F7998" t="s">
        <v>53</v>
      </c>
      <c r="G7998" s="2">
        <v>22</v>
      </c>
      <c r="H7998" s="1">
        <v>43524</v>
      </c>
      <c r="I7998" t="s">
        <v>35</v>
      </c>
      <c r="J7998" t="s">
        <v>45</v>
      </c>
      <c r="K7998" t="s">
        <v>46</v>
      </c>
      <c r="M7998">
        <v>364310</v>
      </c>
      <c r="N7998">
        <v>328032</v>
      </c>
      <c r="S7998" t="s">
        <v>47</v>
      </c>
      <c r="W7998">
        <v>2</v>
      </c>
      <c r="X7998">
        <v>19</v>
      </c>
      <c r="AA7998" t="s">
        <v>38</v>
      </c>
      <c r="AB7998">
        <v>110</v>
      </c>
      <c r="AC7998" t="s">
        <v>39</v>
      </c>
      <c r="AD7998" t="s">
        <v>40</v>
      </c>
      <c r="AE7998">
        <v>121</v>
      </c>
    </row>
    <row r="7999" spans="1:31">
      <c r="A7999">
        <v>250</v>
      </c>
      <c r="B7999">
        <v>250100</v>
      </c>
      <c r="C7999" t="s">
        <v>57</v>
      </c>
      <c r="D7999" t="s">
        <v>72</v>
      </c>
      <c r="E7999">
        <v>5515</v>
      </c>
      <c r="F7999" t="s">
        <v>53</v>
      </c>
      <c r="G7999" s="2">
        <v>42</v>
      </c>
      <c r="H7999" s="1">
        <v>43524</v>
      </c>
      <c r="I7999" t="s">
        <v>35</v>
      </c>
      <c r="J7999" t="s">
        <v>45</v>
      </c>
      <c r="K7999" t="s">
        <v>46</v>
      </c>
      <c r="M7999">
        <v>364310</v>
      </c>
      <c r="N7999">
        <v>328032</v>
      </c>
      <c r="S7999" t="s">
        <v>47</v>
      </c>
      <c r="W7999">
        <v>2</v>
      </c>
      <c r="X7999">
        <v>19</v>
      </c>
      <c r="AA7999" t="s">
        <v>38</v>
      </c>
      <c r="AB7999">
        <v>110</v>
      </c>
      <c r="AC7999" t="s">
        <v>39</v>
      </c>
      <c r="AD7999" t="s">
        <v>40</v>
      </c>
      <c r="AE7999">
        <v>122</v>
      </c>
    </row>
    <row r="8000" spans="1:31">
      <c r="A8000">
        <v>251</v>
      </c>
      <c r="B8000">
        <v>251100</v>
      </c>
      <c r="C8000" t="s">
        <v>58</v>
      </c>
      <c r="D8000" t="s">
        <v>71</v>
      </c>
      <c r="E8000">
        <v>5515</v>
      </c>
      <c r="F8000" t="s">
        <v>53</v>
      </c>
      <c r="G8000" s="2">
        <v>1699</v>
      </c>
      <c r="H8000" s="1">
        <v>43524</v>
      </c>
      <c r="I8000" t="s">
        <v>35</v>
      </c>
      <c r="J8000" t="s">
        <v>45</v>
      </c>
      <c r="K8000" t="s">
        <v>46</v>
      </c>
      <c r="M8000">
        <v>364310</v>
      </c>
      <c r="N8000">
        <v>328032</v>
      </c>
      <c r="S8000" t="s">
        <v>47</v>
      </c>
      <c r="W8000">
        <v>2</v>
      </c>
      <c r="X8000">
        <v>19</v>
      </c>
      <c r="AA8000" t="s">
        <v>38</v>
      </c>
      <c r="AB8000">
        <v>110</v>
      </c>
      <c r="AC8000" t="s">
        <v>39</v>
      </c>
      <c r="AD8000" t="s">
        <v>40</v>
      </c>
      <c r="AE8000">
        <v>123</v>
      </c>
    </row>
    <row r="8001" spans="1:31">
      <c r="A8001">
        <v>252</v>
      </c>
      <c r="B8001">
        <v>252100</v>
      </c>
      <c r="C8001" t="s">
        <v>59</v>
      </c>
      <c r="D8001" t="s">
        <v>73</v>
      </c>
      <c r="E8001">
        <v>5515</v>
      </c>
      <c r="F8001" t="s">
        <v>53</v>
      </c>
      <c r="G8001" s="2">
        <v>-1775.72</v>
      </c>
      <c r="H8001" s="1">
        <v>43524</v>
      </c>
      <c r="I8001" t="s">
        <v>35</v>
      </c>
      <c r="J8001" t="s">
        <v>45</v>
      </c>
      <c r="K8001" t="s">
        <v>46</v>
      </c>
      <c r="M8001">
        <v>364310</v>
      </c>
      <c r="N8001">
        <v>328032</v>
      </c>
      <c r="S8001" t="s">
        <v>47</v>
      </c>
      <c r="W8001">
        <v>2</v>
      </c>
      <c r="X8001">
        <v>19</v>
      </c>
      <c r="AA8001" t="s">
        <v>38</v>
      </c>
      <c r="AB8001">
        <v>110</v>
      </c>
      <c r="AC8001" t="s">
        <v>39</v>
      </c>
      <c r="AD8001" t="s">
        <v>40</v>
      </c>
      <c r="AE8001">
        <v>124</v>
      </c>
    </row>
    <row r="8002" spans="1:31">
      <c r="A8002">
        <v>255</v>
      </c>
      <c r="B8002">
        <v>255100</v>
      </c>
      <c r="C8002" t="s">
        <v>58</v>
      </c>
      <c r="D8002" t="s">
        <v>71</v>
      </c>
      <c r="E8002">
        <v>5515</v>
      </c>
      <c r="F8002" t="s">
        <v>53</v>
      </c>
      <c r="G8002" s="2">
        <v>-1705</v>
      </c>
      <c r="H8002" s="1">
        <v>43524</v>
      </c>
      <c r="I8002" t="s">
        <v>35</v>
      </c>
      <c r="J8002" t="s">
        <v>45</v>
      </c>
      <c r="K8002" t="s">
        <v>46</v>
      </c>
      <c r="M8002">
        <v>364310</v>
      </c>
      <c r="N8002">
        <v>328032</v>
      </c>
      <c r="S8002" t="s">
        <v>47</v>
      </c>
      <c r="W8002">
        <v>2</v>
      </c>
      <c r="X8002">
        <v>19</v>
      </c>
      <c r="AA8002" t="s">
        <v>38</v>
      </c>
      <c r="AB8002">
        <v>110</v>
      </c>
      <c r="AC8002" t="s">
        <v>39</v>
      </c>
      <c r="AD8002" t="s">
        <v>40</v>
      </c>
      <c r="AE8002">
        <v>126</v>
      </c>
    </row>
    <row r="8003" spans="1:31">
      <c r="A8003">
        <v>256</v>
      </c>
      <c r="B8003">
        <v>256100</v>
      </c>
      <c r="C8003" t="s">
        <v>57</v>
      </c>
      <c r="D8003" t="s">
        <v>72</v>
      </c>
      <c r="E8003">
        <v>5515</v>
      </c>
      <c r="F8003" t="s">
        <v>53</v>
      </c>
      <c r="G8003" s="2">
        <v>-1340</v>
      </c>
      <c r="H8003" s="1">
        <v>43524</v>
      </c>
      <c r="I8003" t="s">
        <v>35</v>
      </c>
      <c r="J8003" t="s">
        <v>45</v>
      </c>
      <c r="K8003" t="s">
        <v>46</v>
      </c>
      <c r="M8003">
        <v>364310</v>
      </c>
      <c r="N8003">
        <v>328032</v>
      </c>
      <c r="S8003" t="s">
        <v>47</v>
      </c>
      <c r="W8003">
        <v>2</v>
      </c>
      <c r="X8003">
        <v>19</v>
      </c>
      <c r="AA8003" t="s">
        <v>38</v>
      </c>
      <c r="AB8003">
        <v>110</v>
      </c>
      <c r="AC8003" t="s">
        <v>39</v>
      </c>
      <c r="AD8003" t="s">
        <v>40</v>
      </c>
      <c r="AE8003">
        <v>127</v>
      </c>
    </row>
    <row r="8004" spans="1:31">
      <c r="A8004">
        <v>259</v>
      </c>
      <c r="B8004">
        <v>259100</v>
      </c>
      <c r="C8004" t="s">
        <v>58</v>
      </c>
      <c r="D8004" t="s">
        <v>71</v>
      </c>
      <c r="E8004">
        <v>5515</v>
      </c>
      <c r="F8004" t="s">
        <v>53</v>
      </c>
      <c r="G8004" s="2">
        <v>-841</v>
      </c>
      <c r="H8004" s="1">
        <v>43524</v>
      </c>
      <c r="I8004" t="s">
        <v>35</v>
      </c>
      <c r="J8004" t="s">
        <v>45</v>
      </c>
      <c r="K8004" t="s">
        <v>46</v>
      </c>
      <c r="M8004">
        <v>364310</v>
      </c>
      <c r="N8004">
        <v>328032</v>
      </c>
      <c r="S8004" t="s">
        <v>47</v>
      </c>
      <c r="W8004">
        <v>2</v>
      </c>
      <c r="X8004">
        <v>19</v>
      </c>
      <c r="AA8004" t="s">
        <v>38</v>
      </c>
      <c r="AB8004">
        <v>110</v>
      </c>
      <c r="AC8004" t="s">
        <v>39</v>
      </c>
      <c r="AD8004" t="s">
        <v>40</v>
      </c>
      <c r="AE8004">
        <v>128</v>
      </c>
    </row>
    <row r="8005" spans="1:31">
      <c r="A8005">
        <v>260</v>
      </c>
      <c r="B8005">
        <v>260100</v>
      </c>
      <c r="C8005" t="s">
        <v>58</v>
      </c>
      <c r="D8005" t="s">
        <v>71</v>
      </c>
      <c r="E8005">
        <v>5515</v>
      </c>
      <c r="F8005" t="s">
        <v>53</v>
      </c>
      <c r="G8005" s="2">
        <v>-74</v>
      </c>
      <c r="H8005" s="1">
        <v>43524</v>
      </c>
      <c r="I8005" t="s">
        <v>35</v>
      </c>
      <c r="J8005" t="s">
        <v>45</v>
      </c>
      <c r="K8005" t="s">
        <v>46</v>
      </c>
      <c r="M8005">
        <v>364310</v>
      </c>
      <c r="N8005">
        <v>328032</v>
      </c>
      <c r="S8005" t="s">
        <v>47</v>
      </c>
      <c r="W8005">
        <v>2</v>
      </c>
      <c r="X8005">
        <v>19</v>
      </c>
      <c r="AA8005" t="s">
        <v>38</v>
      </c>
      <c r="AB8005">
        <v>110</v>
      </c>
      <c r="AC8005" t="s">
        <v>39</v>
      </c>
      <c r="AD8005" t="s">
        <v>40</v>
      </c>
      <c r="AE8005">
        <v>129</v>
      </c>
    </row>
    <row r="8006" spans="1:31">
      <c r="A8006">
        <v>241</v>
      </c>
      <c r="B8006">
        <v>241100</v>
      </c>
      <c r="C8006" t="s">
        <v>57</v>
      </c>
      <c r="D8006" t="s">
        <v>72</v>
      </c>
      <c r="E8006">
        <v>5515</v>
      </c>
      <c r="F8006" t="s">
        <v>53</v>
      </c>
      <c r="G8006" s="2">
        <v>-14</v>
      </c>
      <c r="H8006" s="1">
        <v>43555</v>
      </c>
      <c r="I8006" t="s">
        <v>35</v>
      </c>
      <c r="J8006" t="s">
        <v>45</v>
      </c>
      <c r="K8006" t="s">
        <v>46</v>
      </c>
      <c r="M8006">
        <v>364701</v>
      </c>
      <c r="N8006">
        <v>330697</v>
      </c>
      <c r="S8006" t="s">
        <v>47</v>
      </c>
      <c r="W8006">
        <v>3</v>
      </c>
      <c r="X8006">
        <v>19</v>
      </c>
      <c r="AA8006" t="s">
        <v>38</v>
      </c>
      <c r="AB8006">
        <v>110</v>
      </c>
      <c r="AC8006" t="s">
        <v>39</v>
      </c>
      <c r="AD8006" t="s">
        <v>40</v>
      </c>
      <c r="AE8006">
        <v>117</v>
      </c>
    </row>
    <row r="8007" spans="1:31">
      <c r="A8007">
        <v>242</v>
      </c>
      <c r="B8007">
        <v>242100</v>
      </c>
      <c r="C8007" t="s">
        <v>58</v>
      </c>
      <c r="D8007" t="s">
        <v>71</v>
      </c>
      <c r="E8007">
        <v>5515</v>
      </c>
      <c r="F8007" t="s">
        <v>53</v>
      </c>
      <c r="G8007" s="2">
        <v>-46</v>
      </c>
      <c r="H8007" s="1">
        <v>43555</v>
      </c>
      <c r="I8007" t="s">
        <v>35</v>
      </c>
      <c r="J8007" t="s">
        <v>45</v>
      </c>
      <c r="K8007" t="s">
        <v>46</v>
      </c>
      <c r="M8007">
        <v>364701</v>
      </c>
      <c r="N8007">
        <v>330697</v>
      </c>
      <c r="S8007" t="s">
        <v>47</v>
      </c>
      <c r="W8007">
        <v>3</v>
      </c>
      <c r="X8007">
        <v>19</v>
      </c>
      <c r="AA8007" t="s">
        <v>38</v>
      </c>
      <c r="AB8007">
        <v>110</v>
      </c>
      <c r="AC8007" t="s">
        <v>39</v>
      </c>
      <c r="AD8007" t="s">
        <v>40</v>
      </c>
      <c r="AE8007">
        <v>118</v>
      </c>
    </row>
    <row r="8008" spans="1:31">
      <c r="A8008">
        <v>246</v>
      </c>
      <c r="B8008">
        <v>246100</v>
      </c>
      <c r="C8008" t="s">
        <v>57</v>
      </c>
      <c r="D8008" t="s">
        <v>72</v>
      </c>
      <c r="E8008">
        <v>5515</v>
      </c>
      <c r="F8008" t="s">
        <v>53</v>
      </c>
      <c r="G8008" s="2">
        <v>155</v>
      </c>
      <c r="H8008" s="1">
        <v>43555</v>
      </c>
      <c r="I8008" t="s">
        <v>35</v>
      </c>
      <c r="J8008" t="s">
        <v>45</v>
      </c>
      <c r="K8008" t="s">
        <v>46</v>
      </c>
      <c r="M8008">
        <v>364701</v>
      </c>
      <c r="N8008">
        <v>330697</v>
      </c>
      <c r="S8008" t="s">
        <v>47</v>
      </c>
      <c r="W8008">
        <v>3</v>
      </c>
      <c r="X8008">
        <v>19</v>
      </c>
      <c r="AA8008" t="s">
        <v>38</v>
      </c>
      <c r="AB8008">
        <v>110</v>
      </c>
      <c r="AC8008" t="s">
        <v>39</v>
      </c>
      <c r="AD8008" t="s">
        <v>40</v>
      </c>
      <c r="AE8008">
        <v>119</v>
      </c>
    </row>
    <row r="8009" spans="1:31">
      <c r="A8009">
        <v>248</v>
      </c>
      <c r="B8009">
        <v>248100</v>
      </c>
      <c r="C8009" t="s">
        <v>58</v>
      </c>
      <c r="D8009" t="s">
        <v>71</v>
      </c>
      <c r="E8009">
        <v>5515</v>
      </c>
      <c r="F8009" t="s">
        <v>53</v>
      </c>
      <c r="G8009" s="2">
        <v>66</v>
      </c>
      <c r="H8009" s="1">
        <v>43555</v>
      </c>
      <c r="I8009" t="s">
        <v>35</v>
      </c>
      <c r="J8009" t="s">
        <v>45</v>
      </c>
      <c r="K8009" t="s">
        <v>46</v>
      </c>
      <c r="M8009">
        <v>364701</v>
      </c>
      <c r="N8009">
        <v>330697</v>
      </c>
      <c r="S8009" t="s">
        <v>47</v>
      </c>
      <c r="W8009">
        <v>3</v>
      </c>
      <c r="X8009">
        <v>19</v>
      </c>
      <c r="AA8009" t="s">
        <v>38</v>
      </c>
      <c r="AB8009">
        <v>110</v>
      </c>
      <c r="AC8009" t="s">
        <v>39</v>
      </c>
      <c r="AD8009" t="s">
        <v>40</v>
      </c>
      <c r="AE8009">
        <v>120</v>
      </c>
    </row>
    <row r="8010" spans="1:31">
      <c r="A8010">
        <v>249</v>
      </c>
      <c r="B8010">
        <v>249101</v>
      </c>
      <c r="C8010" t="s">
        <v>57</v>
      </c>
      <c r="D8010" t="s">
        <v>72</v>
      </c>
      <c r="E8010">
        <v>5515</v>
      </c>
      <c r="F8010" t="s">
        <v>53</v>
      </c>
      <c r="G8010" s="2">
        <v>289</v>
      </c>
      <c r="H8010" s="1">
        <v>43555</v>
      </c>
      <c r="I8010" t="s">
        <v>35</v>
      </c>
      <c r="J8010" t="s">
        <v>45</v>
      </c>
      <c r="K8010" t="s">
        <v>46</v>
      </c>
      <c r="M8010">
        <v>364701</v>
      </c>
      <c r="N8010">
        <v>330697</v>
      </c>
      <c r="S8010" t="s">
        <v>47</v>
      </c>
      <c r="W8010">
        <v>3</v>
      </c>
      <c r="X8010">
        <v>19</v>
      </c>
      <c r="AA8010" t="s">
        <v>38</v>
      </c>
      <c r="AB8010">
        <v>110</v>
      </c>
      <c r="AC8010" t="s">
        <v>39</v>
      </c>
      <c r="AD8010" t="s">
        <v>40</v>
      </c>
      <c r="AE8010">
        <v>121</v>
      </c>
    </row>
    <row r="8011" spans="1:31">
      <c r="A8011">
        <v>250</v>
      </c>
      <c r="B8011">
        <v>250100</v>
      </c>
      <c r="C8011" t="s">
        <v>57</v>
      </c>
      <c r="D8011" t="s">
        <v>72</v>
      </c>
      <c r="E8011">
        <v>5515</v>
      </c>
      <c r="F8011" t="s">
        <v>53</v>
      </c>
      <c r="G8011" s="2">
        <v>36</v>
      </c>
      <c r="H8011" s="1">
        <v>43555</v>
      </c>
      <c r="I8011" t="s">
        <v>35</v>
      </c>
      <c r="J8011" t="s">
        <v>45</v>
      </c>
      <c r="K8011" t="s">
        <v>46</v>
      </c>
      <c r="M8011">
        <v>364701</v>
      </c>
      <c r="N8011">
        <v>330697</v>
      </c>
      <c r="S8011" t="s">
        <v>47</v>
      </c>
      <c r="W8011">
        <v>3</v>
      </c>
      <c r="X8011">
        <v>19</v>
      </c>
      <c r="AA8011" t="s">
        <v>38</v>
      </c>
      <c r="AB8011">
        <v>110</v>
      </c>
      <c r="AC8011" t="s">
        <v>39</v>
      </c>
      <c r="AD8011" t="s">
        <v>40</v>
      </c>
      <c r="AE8011">
        <v>122</v>
      </c>
    </row>
    <row r="8012" spans="1:31">
      <c r="A8012">
        <v>251</v>
      </c>
      <c r="B8012">
        <v>251100</v>
      </c>
      <c r="C8012" t="s">
        <v>58</v>
      </c>
      <c r="D8012" t="s">
        <v>71</v>
      </c>
      <c r="E8012">
        <v>5515</v>
      </c>
      <c r="F8012" t="s">
        <v>53</v>
      </c>
      <c r="G8012" s="2">
        <v>940</v>
      </c>
      <c r="H8012" s="1">
        <v>43555</v>
      </c>
      <c r="I8012" t="s">
        <v>35</v>
      </c>
      <c r="J8012" t="s">
        <v>45</v>
      </c>
      <c r="K8012" t="s">
        <v>46</v>
      </c>
      <c r="M8012">
        <v>364701</v>
      </c>
      <c r="N8012">
        <v>330697</v>
      </c>
      <c r="S8012" t="s">
        <v>47</v>
      </c>
      <c r="W8012">
        <v>3</v>
      </c>
      <c r="X8012">
        <v>19</v>
      </c>
      <c r="AA8012" t="s">
        <v>38</v>
      </c>
      <c r="AB8012">
        <v>110</v>
      </c>
      <c r="AC8012" t="s">
        <v>39</v>
      </c>
      <c r="AD8012" t="s">
        <v>40</v>
      </c>
      <c r="AE8012">
        <v>123</v>
      </c>
    </row>
    <row r="8013" spans="1:31">
      <c r="A8013">
        <v>252</v>
      </c>
      <c r="B8013">
        <v>252100</v>
      </c>
      <c r="C8013" t="s">
        <v>59</v>
      </c>
      <c r="D8013" t="s">
        <v>73</v>
      </c>
      <c r="E8013">
        <v>5515</v>
      </c>
      <c r="F8013" t="s">
        <v>53</v>
      </c>
      <c r="G8013" s="2">
        <v>-94.31</v>
      </c>
      <c r="H8013" s="1">
        <v>43555</v>
      </c>
      <c r="I8013" t="s">
        <v>35</v>
      </c>
      <c r="J8013" t="s">
        <v>45</v>
      </c>
      <c r="K8013" t="s">
        <v>46</v>
      </c>
      <c r="M8013">
        <v>364701</v>
      </c>
      <c r="N8013">
        <v>330697</v>
      </c>
      <c r="S8013" t="s">
        <v>47</v>
      </c>
      <c r="W8013">
        <v>3</v>
      </c>
      <c r="X8013">
        <v>19</v>
      </c>
      <c r="AA8013" t="s">
        <v>38</v>
      </c>
      <c r="AB8013">
        <v>110</v>
      </c>
      <c r="AC8013" t="s">
        <v>39</v>
      </c>
      <c r="AD8013" t="s">
        <v>40</v>
      </c>
      <c r="AE8013">
        <v>124</v>
      </c>
    </row>
    <row r="8014" spans="1:31">
      <c r="A8014">
        <v>255</v>
      </c>
      <c r="B8014">
        <v>255100</v>
      </c>
      <c r="C8014" t="s">
        <v>58</v>
      </c>
      <c r="D8014" t="s">
        <v>71</v>
      </c>
      <c r="E8014">
        <v>5515</v>
      </c>
      <c r="F8014" t="s">
        <v>53</v>
      </c>
      <c r="G8014" s="2">
        <v>-8336</v>
      </c>
      <c r="H8014" s="1">
        <v>43555</v>
      </c>
      <c r="I8014" t="s">
        <v>35</v>
      </c>
      <c r="J8014" t="s">
        <v>45</v>
      </c>
      <c r="K8014" t="s">
        <v>46</v>
      </c>
      <c r="M8014">
        <v>364701</v>
      </c>
      <c r="N8014">
        <v>330697</v>
      </c>
      <c r="S8014" t="s">
        <v>47</v>
      </c>
      <c r="W8014">
        <v>3</v>
      </c>
      <c r="X8014">
        <v>19</v>
      </c>
      <c r="AA8014" t="s">
        <v>38</v>
      </c>
      <c r="AB8014">
        <v>110</v>
      </c>
      <c r="AC8014" t="s">
        <v>39</v>
      </c>
      <c r="AD8014" t="s">
        <v>40</v>
      </c>
      <c r="AE8014">
        <v>126</v>
      </c>
    </row>
    <row r="8015" spans="1:31">
      <c r="A8015">
        <v>256</v>
      </c>
      <c r="B8015">
        <v>256100</v>
      </c>
      <c r="C8015" t="s">
        <v>57</v>
      </c>
      <c r="D8015" t="s">
        <v>72</v>
      </c>
      <c r="E8015">
        <v>5515</v>
      </c>
      <c r="F8015" t="s">
        <v>53</v>
      </c>
      <c r="G8015" s="2">
        <v>210</v>
      </c>
      <c r="H8015" s="1">
        <v>43555</v>
      </c>
      <c r="I8015" t="s">
        <v>35</v>
      </c>
      <c r="J8015" t="s">
        <v>45</v>
      </c>
      <c r="K8015" t="s">
        <v>46</v>
      </c>
      <c r="M8015">
        <v>364701</v>
      </c>
      <c r="N8015">
        <v>330697</v>
      </c>
      <c r="S8015" t="s">
        <v>47</v>
      </c>
      <c r="W8015">
        <v>3</v>
      </c>
      <c r="X8015">
        <v>19</v>
      </c>
      <c r="AA8015" t="s">
        <v>38</v>
      </c>
      <c r="AB8015">
        <v>110</v>
      </c>
      <c r="AC8015" t="s">
        <v>39</v>
      </c>
      <c r="AD8015" t="s">
        <v>40</v>
      </c>
      <c r="AE8015">
        <v>127</v>
      </c>
    </row>
    <row r="8016" spans="1:31">
      <c r="A8016">
        <v>259</v>
      </c>
      <c r="B8016">
        <v>259100</v>
      </c>
      <c r="C8016" t="s">
        <v>58</v>
      </c>
      <c r="D8016" t="s">
        <v>71</v>
      </c>
      <c r="E8016">
        <v>5515</v>
      </c>
      <c r="F8016" t="s">
        <v>53</v>
      </c>
      <c r="H8016" s="1">
        <v>43555</v>
      </c>
      <c r="I8016" t="s">
        <v>35</v>
      </c>
      <c r="J8016" t="s">
        <v>45</v>
      </c>
      <c r="K8016" t="s">
        <v>46</v>
      </c>
      <c r="M8016">
        <v>364701</v>
      </c>
      <c r="N8016">
        <v>330697</v>
      </c>
      <c r="S8016" t="s">
        <v>47</v>
      </c>
      <c r="W8016">
        <v>3</v>
      </c>
      <c r="X8016">
        <v>19</v>
      </c>
      <c r="AA8016" t="s">
        <v>38</v>
      </c>
      <c r="AB8016">
        <v>110</v>
      </c>
      <c r="AC8016" t="s">
        <v>39</v>
      </c>
      <c r="AD8016" t="s">
        <v>40</v>
      </c>
      <c r="AE8016">
        <v>128</v>
      </c>
    </row>
    <row r="8017" spans="1:31">
      <c r="A8017">
        <v>260</v>
      </c>
      <c r="B8017">
        <v>260100</v>
      </c>
      <c r="C8017" t="s">
        <v>58</v>
      </c>
      <c r="D8017" t="s">
        <v>71</v>
      </c>
      <c r="E8017">
        <v>5515</v>
      </c>
      <c r="F8017" t="s">
        <v>53</v>
      </c>
      <c r="G8017" s="2">
        <v>-121</v>
      </c>
      <c r="H8017" s="1">
        <v>43555</v>
      </c>
      <c r="I8017" t="s">
        <v>35</v>
      </c>
      <c r="J8017" t="s">
        <v>45</v>
      </c>
      <c r="K8017" t="s">
        <v>46</v>
      </c>
      <c r="M8017">
        <v>364701</v>
      </c>
      <c r="N8017">
        <v>330697</v>
      </c>
      <c r="S8017" t="s">
        <v>47</v>
      </c>
      <c r="W8017">
        <v>3</v>
      </c>
      <c r="X8017">
        <v>19</v>
      </c>
      <c r="AA8017" t="s">
        <v>38</v>
      </c>
      <c r="AB8017">
        <v>110</v>
      </c>
      <c r="AC8017" t="s">
        <v>39</v>
      </c>
      <c r="AD8017" t="s">
        <v>40</v>
      </c>
      <c r="AE8017">
        <v>129</v>
      </c>
    </row>
    <row r="8018" spans="1:31">
      <c r="A8018">
        <v>241</v>
      </c>
      <c r="B8018">
        <v>241100</v>
      </c>
      <c r="C8018" t="s">
        <v>57</v>
      </c>
      <c r="D8018" t="s">
        <v>72</v>
      </c>
      <c r="E8018">
        <v>5515</v>
      </c>
      <c r="F8018" t="s">
        <v>53</v>
      </c>
      <c r="G8018" s="2">
        <v>10</v>
      </c>
      <c r="H8018" s="1">
        <v>43585</v>
      </c>
      <c r="I8018" t="s">
        <v>35</v>
      </c>
      <c r="J8018" t="s">
        <v>45</v>
      </c>
      <c r="K8018" t="s">
        <v>46</v>
      </c>
      <c r="M8018">
        <v>365037</v>
      </c>
      <c r="N8018">
        <v>333457</v>
      </c>
      <c r="S8018" t="s">
        <v>47</v>
      </c>
      <c r="W8018">
        <v>4</v>
      </c>
      <c r="X8018">
        <v>19</v>
      </c>
      <c r="AA8018" t="s">
        <v>38</v>
      </c>
      <c r="AB8018">
        <v>110</v>
      </c>
      <c r="AC8018" t="s">
        <v>39</v>
      </c>
      <c r="AD8018" t="s">
        <v>40</v>
      </c>
      <c r="AE8018">
        <v>117</v>
      </c>
    </row>
    <row r="8019" spans="1:31">
      <c r="A8019">
        <v>242</v>
      </c>
      <c r="B8019">
        <v>242100</v>
      </c>
      <c r="C8019" t="s">
        <v>58</v>
      </c>
      <c r="D8019" t="s">
        <v>71</v>
      </c>
      <c r="E8019">
        <v>5515</v>
      </c>
      <c r="F8019" t="s">
        <v>53</v>
      </c>
      <c r="G8019" s="2">
        <v>31</v>
      </c>
      <c r="H8019" s="1">
        <v>43585</v>
      </c>
      <c r="I8019" t="s">
        <v>35</v>
      </c>
      <c r="J8019" t="s">
        <v>45</v>
      </c>
      <c r="K8019" t="s">
        <v>46</v>
      </c>
      <c r="M8019">
        <v>365037</v>
      </c>
      <c r="N8019">
        <v>333457</v>
      </c>
      <c r="S8019" t="s">
        <v>47</v>
      </c>
      <c r="W8019">
        <v>4</v>
      </c>
      <c r="X8019">
        <v>19</v>
      </c>
      <c r="AA8019" t="s">
        <v>38</v>
      </c>
      <c r="AB8019">
        <v>110</v>
      </c>
      <c r="AC8019" t="s">
        <v>39</v>
      </c>
      <c r="AD8019" t="s">
        <v>40</v>
      </c>
      <c r="AE8019">
        <v>118</v>
      </c>
    </row>
    <row r="8020" spans="1:31">
      <c r="A8020">
        <v>246</v>
      </c>
      <c r="B8020">
        <v>246100</v>
      </c>
      <c r="C8020" t="s">
        <v>57</v>
      </c>
      <c r="D8020" t="s">
        <v>72</v>
      </c>
      <c r="E8020">
        <v>5515</v>
      </c>
      <c r="F8020" t="s">
        <v>53</v>
      </c>
      <c r="G8020" s="2">
        <v>169</v>
      </c>
      <c r="H8020" s="1">
        <v>43585</v>
      </c>
      <c r="I8020" t="s">
        <v>35</v>
      </c>
      <c r="J8020" t="s">
        <v>45</v>
      </c>
      <c r="K8020" t="s">
        <v>46</v>
      </c>
      <c r="M8020">
        <v>365037</v>
      </c>
      <c r="N8020">
        <v>333457</v>
      </c>
      <c r="S8020" t="s">
        <v>47</v>
      </c>
      <c r="W8020">
        <v>4</v>
      </c>
      <c r="X8020">
        <v>19</v>
      </c>
      <c r="AA8020" t="s">
        <v>38</v>
      </c>
      <c r="AB8020">
        <v>110</v>
      </c>
      <c r="AC8020" t="s">
        <v>39</v>
      </c>
      <c r="AD8020" t="s">
        <v>40</v>
      </c>
      <c r="AE8020">
        <v>119</v>
      </c>
    </row>
    <row r="8021" spans="1:31">
      <c r="A8021">
        <v>248</v>
      </c>
      <c r="B8021">
        <v>248100</v>
      </c>
      <c r="C8021" t="s">
        <v>58</v>
      </c>
      <c r="D8021" t="s">
        <v>71</v>
      </c>
      <c r="E8021">
        <v>5515</v>
      </c>
      <c r="F8021" t="s">
        <v>53</v>
      </c>
      <c r="G8021" s="2">
        <v>-67</v>
      </c>
      <c r="H8021" s="1">
        <v>43585</v>
      </c>
      <c r="I8021" t="s">
        <v>35</v>
      </c>
      <c r="J8021" t="s">
        <v>45</v>
      </c>
      <c r="K8021" t="s">
        <v>46</v>
      </c>
      <c r="M8021">
        <v>365037</v>
      </c>
      <c r="N8021">
        <v>333457</v>
      </c>
      <c r="S8021" t="s">
        <v>47</v>
      </c>
      <c r="W8021">
        <v>4</v>
      </c>
      <c r="X8021">
        <v>19</v>
      </c>
      <c r="AA8021" t="s">
        <v>38</v>
      </c>
      <c r="AB8021">
        <v>110</v>
      </c>
      <c r="AC8021" t="s">
        <v>39</v>
      </c>
      <c r="AD8021" t="s">
        <v>40</v>
      </c>
      <c r="AE8021">
        <v>120</v>
      </c>
    </row>
    <row r="8022" spans="1:31">
      <c r="A8022">
        <v>249</v>
      </c>
      <c r="B8022">
        <v>249101</v>
      </c>
      <c r="C8022" t="s">
        <v>57</v>
      </c>
      <c r="D8022" t="s">
        <v>72</v>
      </c>
      <c r="E8022">
        <v>5515</v>
      </c>
      <c r="F8022" t="s">
        <v>53</v>
      </c>
      <c r="G8022" s="2">
        <v>184</v>
      </c>
      <c r="H8022" s="1">
        <v>43585</v>
      </c>
      <c r="I8022" t="s">
        <v>35</v>
      </c>
      <c r="J8022" t="s">
        <v>45</v>
      </c>
      <c r="K8022" t="s">
        <v>46</v>
      </c>
      <c r="M8022">
        <v>365037</v>
      </c>
      <c r="N8022">
        <v>333457</v>
      </c>
      <c r="S8022" t="s">
        <v>47</v>
      </c>
      <c r="W8022">
        <v>4</v>
      </c>
      <c r="X8022">
        <v>19</v>
      </c>
      <c r="AA8022" t="s">
        <v>38</v>
      </c>
      <c r="AB8022">
        <v>110</v>
      </c>
      <c r="AC8022" t="s">
        <v>39</v>
      </c>
      <c r="AD8022" t="s">
        <v>40</v>
      </c>
      <c r="AE8022">
        <v>121</v>
      </c>
    </row>
    <row r="8023" spans="1:31">
      <c r="A8023">
        <v>250</v>
      </c>
      <c r="B8023">
        <v>250100</v>
      </c>
      <c r="C8023" t="s">
        <v>57</v>
      </c>
      <c r="D8023" t="s">
        <v>72</v>
      </c>
      <c r="E8023">
        <v>5515</v>
      </c>
      <c r="F8023" t="s">
        <v>53</v>
      </c>
      <c r="G8023" s="2">
        <v>-65</v>
      </c>
      <c r="H8023" s="1">
        <v>43585</v>
      </c>
      <c r="I8023" t="s">
        <v>35</v>
      </c>
      <c r="J8023" t="s">
        <v>45</v>
      </c>
      <c r="K8023" t="s">
        <v>46</v>
      </c>
      <c r="M8023">
        <v>365037</v>
      </c>
      <c r="N8023">
        <v>333457</v>
      </c>
      <c r="S8023" t="s">
        <v>47</v>
      </c>
      <c r="W8023">
        <v>4</v>
      </c>
      <c r="X8023">
        <v>19</v>
      </c>
      <c r="AA8023" t="s">
        <v>38</v>
      </c>
      <c r="AB8023">
        <v>110</v>
      </c>
      <c r="AC8023" t="s">
        <v>39</v>
      </c>
      <c r="AD8023" t="s">
        <v>40</v>
      </c>
      <c r="AE8023">
        <v>122</v>
      </c>
    </row>
    <row r="8024" spans="1:31">
      <c r="A8024">
        <v>251</v>
      </c>
      <c r="B8024">
        <v>251100</v>
      </c>
      <c r="C8024" t="s">
        <v>58</v>
      </c>
      <c r="D8024" t="s">
        <v>71</v>
      </c>
      <c r="E8024">
        <v>5515</v>
      </c>
      <c r="F8024" t="s">
        <v>53</v>
      </c>
      <c r="G8024" s="2">
        <v>-885</v>
      </c>
      <c r="H8024" s="1">
        <v>43585</v>
      </c>
      <c r="I8024" t="s">
        <v>35</v>
      </c>
      <c r="J8024" t="s">
        <v>45</v>
      </c>
      <c r="K8024" t="s">
        <v>46</v>
      </c>
      <c r="M8024">
        <v>365037</v>
      </c>
      <c r="N8024">
        <v>333457</v>
      </c>
      <c r="S8024" t="s">
        <v>47</v>
      </c>
      <c r="W8024">
        <v>4</v>
      </c>
      <c r="X8024">
        <v>19</v>
      </c>
      <c r="AA8024" t="s">
        <v>38</v>
      </c>
      <c r="AB8024">
        <v>110</v>
      </c>
      <c r="AC8024" t="s">
        <v>39</v>
      </c>
      <c r="AD8024" t="s">
        <v>40</v>
      </c>
      <c r="AE8024">
        <v>123</v>
      </c>
    </row>
    <row r="8025" spans="1:31">
      <c r="A8025">
        <v>252</v>
      </c>
      <c r="B8025">
        <v>252100</v>
      </c>
      <c r="C8025" t="s">
        <v>59</v>
      </c>
      <c r="D8025" t="s">
        <v>73</v>
      </c>
      <c r="E8025">
        <v>5515</v>
      </c>
      <c r="F8025" t="s">
        <v>53</v>
      </c>
      <c r="G8025" s="2">
        <v>-709.04</v>
      </c>
      <c r="H8025" s="1">
        <v>43585</v>
      </c>
      <c r="I8025" t="s">
        <v>35</v>
      </c>
      <c r="J8025" t="s">
        <v>45</v>
      </c>
      <c r="K8025" t="s">
        <v>46</v>
      </c>
      <c r="M8025">
        <v>365037</v>
      </c>
      <c r="N8025">
        <v>333457</v>
      </c>
      <c r="S8025" t="s">
        <v>47</v>
      </c>
      <c r="W8025">
        <v>4</v>
      </c>
      <c r="X8025">
        <v>19</v>
      </c>
      <c r="AA8025" t="s">
        <v>38</v>
      </c>
      <c r="AB8025">
        <v>110</v>
      </c>
      <c r="AC8025" t="s">
        <v>39</v>
      </c>
      <c r="AD8025" t="s">
        <v>40</v>
      </c>
      <c r="AE8025">
        <v>124</v>
      </c>
    </row>
    <row r="8026" spans="1:31">
      <c r="A8026">
        <v>255</v>
      </c>
      <c r="B8026">
        <v>255100</v>
      </c>
      <c r="C8026" t="s">
        <v>58</v>
      </c>
      <c r="D8026" t="s">
        <v>71</v>
      </c>
      <c r="E8026">
        <v>5515</v>
      </c>
      <c r="F8026" t="s">
        <v>53</v>
      </c>
      <c r="G8026" s="2">
        <v>5216</v>
      </c>
      <c r="H8026" s="1">
        <v>43585</v>
      </c>
      <c r="I8026" t="s">
        <v>35</v>
      </c>
      <c r="J8026" t="s">
        <v>45</v>
      </c>
      <c r="K8026" t="s">
        <v>46</v>
      </c>
      <c r="M8026">
        <v>365037</v>
      </c>
      <c r="N8026">
        <v>333457</v>
      </c>
      <c r="S8026" t="s">
        <v>47</v>
      </c>
      <c r="W8026">
        <v>4</v>
      </c>
      <c r="X8026">
        <v>19</v>
      </c>
      <c r="AA8026" t="s">
        <v>38</v>
      </c>
      <c r="AB8026">
        <v>110</v>
      </c>
      <c r="AC8026" t="s">
        <v>39</v>
      </c>
      <c r="AD8026" t="s">
        <v>40</v>
      </c>
      <c r="AE8026">
        <v>126</v>
      </c>
    </row>
    <row r="8027" spans="1:31">
      <c r="A8027">
        <v>256</v>
      </c>
      <c r="B8027">
        <v>256100</v>
      </c>
      <c r="C8027" t="s">
        <v>57</v>
      </c>
      <c r="D8027" t="s">
        <v>72</v>
      </c>
      <c r="E8027">
        <v>5515</v>
      </c>
      <c r="F8027" t="s">
        <v>53</v>
      </c>
      <c r="G8027" s="2">
        <v>557</v>
      </c>
      <c r="H8027" s="1">
        <v>43585</v>
      </c>
      <c r="I8027" t="s">
        <v>35</v>
      </c>
      <c r="J8027" t="s">
        <v>45</v>
      </c>
      <c r="K8027" t="s">
        <v>46</v>
      </c>
      <c r="M8027">
        <v>365037</v>
      </c>
      <c r="N8027">
        <v>333457</v>
      </c>
      <c r="S8027" t="s">
        <v>47</v>
      </c>
      <c r="W8027">
        <v>4</v>
      </c>
      <c r="X8027">
        <v>19</v>
      </c>
      <c r="AA8027" t="s">
        <v>38</v>
      </c>
      <c r="AB8027">
        <v>110</v>
      </c>
      <c r="AC8027" t="s">
        <v>39</v>
      </c>
      <c r="AD8027" t="s">
        <v>40</v>
      </c>
      <c r="AE8027">
        <v>127</v>
      </c>
    </row>
    <row r="8028" spans="1:31">
      <c r="A8028">
        <v>259</v>
      </c>
      <c r="B8028">
        <v>259100</v>
      </c>
      <c r="C8028" t="s">
        <v>58</v>
      </c>
      <c r="D8028" t="s">
        <v>71</v>
      </c>
      <c r="E8028">
        <v>5515</v>
      </c>
      <c r="F8028" t="s">
        <v>53</v>
      </c>
      <c r="G8028" s="2">
        <v>8</v>
      </c>
      <c r="H8028" s="1">
        <v>43585</v>
      </c>
      <c r="I8028" t="s">
        <v>35</v>
      </c>
      <c r="J8028" t="s">
        <v>45</v>
      </c>
      <c r="K8028" t="s">
        <v>46</v>
      </c>
      <c r="M8028">
        <v>365037</v>
      </c>
      <c r="N8028">
        <v>333457</v>
      </c>
      <c r="S8028" t="s">
        <v>47</v>
      </c>
      <c r="W8028">
        <v>4</v>
      </c>
      <c r="X8028">
        <v>19</v>
      </c>
      <c r="AA8028" t="s">
        <v>38</v>
      </c>
      <c r="AB8028">
        <v>110</v>
      </c>
      <c r="AC8028" t="s">
        <v>39</v>
      </c>
      <c r="AD8028" t="s">
        <v>40</v>
      </c>
      <c r="AE8028">
        <v>128</v>
      </c>
    </row>
    <row r="8029" spans="1:31">
      <c r="A8029">
        <v>260</v>
      </c>
      <c r="B8029">
        <v>260100</v>
      </c>
      <c r="C8029" t="s">
        <v>58</v>
      </c>
      <c r="D8029" t="s">
        <v>71</v>
      </c>
      <c r="E8029">
        <v>5515</v>
      </c>
      <c r="F8029" t="s">
        <v>53</v>
      </c>
      <c r="G8029" s="2">
        <v>70</v>
      </c>
      <c r="H8029" s="1">
        <v>43585</v>
      </c>
      <c r="I8029" t="s">
        <v>35</v>
      </c>
      <c r="J8029" t="s">
        <v>45</v>
      </c>
      <c r="K8029" t="s">
        <v>46</v>
      </c>
      <c r="M8029">
        <v>365037</v>
      </c>
      <c r="N8029">
        <v>333457</v>
      </c>
      <c r="S8029" t="s">
        <v>47</v>
      </c>
      <c r="W8029">
        <v>4</v>
      </c>
      <c r="X8029">
        <v>19</v>
      </c>
      <c r="AA8029" t="s">
        <v>38</v>
      </c>
      <c r="AB8029">
        <v>110</v>
      </c>
      <c r="AC8029" t="s">
        <v>39</v>
      </c>
      <c r="AD8029" t="s">
        <v>40</v>
      </c>
      <c r="AE8029">
        <v>129</v>
      </c>
    </row>
    <row r="8030" spans="1:31">
      <c r="A8030">
        <v>241</v>
      </c>
      <c r="B8030">
        <v>241100</v>
      </c>
      <c r="C8030" t="s">
        <v>57</v>
      </c>
      <c r="D8030" t="s">
        <v>72</v>
      </c>
      <c r="E8030">
        <v>5515</v>
      </c>
      <c r="F8030" t="s">
        <v>53</v>
      </c>
      <c r="G8030" s="2">
        <v>-11</v>
      </c>
      <c r="H8030" s="1">
        <v>43616</v>
      </c>
      <c r="I8030" t="s">
        <v>35</v>
      </c>
      <c r="J8030" t="s">
        <v>45</v>
      </c>
      <c r="K8030" t="s">
        <v>46</v>
      </c>
      <c r="M8030">
        <v>365349</v>
      </c>
      <c r="N8030">
        <v>336063</v>
      </c>
      <c r="S8030" t="s">
        <v>47</v>
      </c>
      <c r="W8030">
        <v>5</v>
      </c>
      <c r="X8030">
        <v>19</v>
      </c>
      <c r="AA8030" t="s">
        <v>38</v>
      </c>
      <c r="AB8030">
        <v>110</v>
      </c>
      <c r="AC8030" t="s">
        <v>39</v>
      </c>
      <c r="AD8030" t="s">
        <v>40</v>
      </c>
      <c r="AE8030">
        <v>117</v>
      </c>
    </row>
    <row r="8031" spans="1:31">
      <c r="A8031">
        <v>242</v>
      </c>
      <c r="B8031">
        <v>242100</v>
      </c>
      <c r="C8031" t="s">
        <v>58</v>
      </c>
      <c r="D8031" t="s">
        <v>71</v>
      </c>
      <c r="E8031">
        <v>5515</v>
      </c>
      <c r="F8031" t="s">
        <v>53</v>
      </c>
      <c r="G8031" s="2">
        <v>-376</v>
      </c>
      <c r="H8031" s="1">
        <v>43616</v>
      </c>
      <c r="I8031" t="s">
        <v>35</v>
      </c>
      <c r="J8031" t="s">
        <v>45</v>
      </c>
      <c r="K8031" t="s">
        <v>46</v>
      </c>
      <c r="M8031">
        <v>365349</v>
      </c>
      <c r="N8031">
        <v>336063</v>
      </c>
      <c r="S8031" t="s">
        <v>47</v>
      </c>
      <c r="W8031">
        <v>5</v>
      </c>
      <c r="X8031">
        <v>19</v>
      </c>
      <c r="AA8031" t="s">
        <v>38</v>
      </c>
      <c r="AB8031">
        <v>110</v>
      </c>
      <c r="AC8031" t="s">
        <v>39</v>
      </c>
      <c r="AD8031" t="s">
        <v>40</v>
      </c>
      <c r="AE8031">
        <v>118</v>
      </c>
    </row>
    <row r="8032" spans="1:31">
      <c r="A8032">
        <v>246</v>
      </c>
      <c r="B8032">
        <v>246100</v>
      </c>
      <c r="C8032" t="s">
        <v>57</v>
      </c>
      <c r="D8032" t="s">
        <v>72</v>
      </c>
      <c r="E8032">
        <v>5515</v>
      </c>
      <c r="F8032" t="s">
        <v>53</v>
      </c>
      <c r="G8032" s="2">
        <v>662</v>
      </c>
      <c r="H8032" s="1">
        <v>43616</v>
      </c>
      <c r="I8032" t="s">
        <v>35</v>
      </c>
      <c r="J8032" t="s">
        <v>45</v>
      </c>
      <c r="K8032" t="s">
        <v>46</v>
      </c>
      <c r="M8032">
        <v>365349</v>
      </c>
      <c r="N8032">
        <v>336063</v>
      </c>
      <c r="S8032" t="s">
        <v>47</v>
      </c>
      <c r="W8032">
        <v>5</v>
      </c>
      <c r="X8032">
        <v>19</v>
      </c>
      <c r="AA8032" t="s">
        <v>38</v>
      </c>
      <c r="AB8032">
        <v>110</v>
      </c>
      <c r="AC8032" t="s">
        <v>39</v>
      </c>
      <c r="AD8032" t="s">
        <v>40</v>
      </c>
      <c r="AE8032">
        <v>119</v>
      </c>
    </row>
    <row r="8033" spans="1:31">
      <c r="A8033">
        <v>248</v>
      </c>
      <c r="B8033">
        <v>248100</v>
      </c>
      <c r="C8033" t="s">
        <v>58</v>
      </c>
      <c r="D8033" t="s">
        <v>71</v>
      </c>
      <c r="E8033">
        <v>5515</v>
      </c>
      <c r="F8033" t="s">
        <v>53</v>
      </c>
      <c r="G8033" s="2">
        <v>119</v>
      </c>
      <c r="H8033" s="1">
        <v>43616</v>
      </c>
      <c r="I8033" t="s">
        <v>35</v>
      </c>
      <c r="J8033" t="s">
        <v>45</v>
      </c>
      <c r="K8033" t="s">
        <v>46</v>
      </c>
      <c r="M8033">
        <v>365349</v>
      </c>
      <c r="N8033">
        <v>336063</v>
      </c>
      <c r="S8033" t="s">
        <v>47</v>
      </c>
      <c r="W8033">
        <v>5</v>
      </c>
      <c r="X8033">
        <v>19</v>
      </c>
      <c r="AA8033" t="s">
        <v>38</v>
      </c>
      <c r="AB8033">
        <v>110</v>
      </c>
      <c r="AC8033" t="s">
        <v>39</v>
      </c>
      <c r="AD8033" t="s">
        <v>40</v>
      </c>
      <c r="AE8033">
        <v>120</v>
      </c>
    </row>
    <row r="8034" spans="1:31">
      <c r="A8034">
        <v>249</v>
      </c>
      <c r="B8034">
        <v>249101</v>
      </c>
      <c r="C8034" t="s">
        <v>57</v>
      </c>
      <c r="D8034" t="s">
        <v>72</v>
      </c>
      <c r="E8034">
        <v>5515</v>
      </c>
      <c r="F8034" t="s">
        <v>53</v>
      </c>
      <c r="G8034" s="2">
        <v>-17</v>
      </c>
      <c r="H8034" s="1">
        <v>43616</v>
      </c>
      <c r="I8034" t="s">
        <v>35</v>
      </c>
      <c r="J8034" t="s">
        <v>45</v>
      </c>
      <c r="K8034" t="s">
        <v>46</v>
      </c>
      <c r="M8034">
        <v>365349</v>
      </c>
      <c r="N8034">
        <v>336063</v>
      </c>
      <c r="S8034" t="s">
        <v>47</v>
      </c>
      <c r="W8034">
        <v>5</v>
      </c>
      <c r="X8034">
        <v>19</v>
      </c>
      <c r="AA8034" t="s">
        <v>38</v>
      </c>
      <c r="AB8034">
        <v>110</v>
      </c>
      <c r="AC8034" t="s">
        <v>39</v>
      </c>
      <c r="AD8034" t="s">
        <v>40</v>
      </c>
      <c r="AE8034">
        <v>121</v>
      </c>
    </row>
    <row r="8035" spans="1:31">
      <c r="A8035">
        <v>250</v>
      </c>
      <c r="B8035">
        <v>250100</v>
      </c>
      <c r="C8035" t="s">
        <v>57</v>
      </c>
      <c r="D8035" t="s">
        <v>72</v>
      </c>
      <c r="E8035">
        <v>5515</v>
      </c>
      <c r="F8035" t="s">
        <v>53</v>
      </c>
      <c r="G8035" s="2">
        <v>-11</v>
      </c>
      <c r="H8035" s="1">
        <v>43616</v>
      </c>
      <c r="I8035" t="s">
        <v>35</v>
      </c>
      <c r="J8035" t="s">
        <v>45</v>
      </c>
      <c r="K8035" t="s">
        <v>46</v>
      </c>
      <c r="M8035">
        <v>365349</v>
      </c>
      <c r="N8035">
        <v>336063</v>
      </c>
      <c r="S8035" t="s">
        <v>47</v>
      </c>
      <c r="W8035">
        <v>5</v>
      </c>
      <c r="X8035">
        <v>19</v>
      </c>
      <c r="AA8035" t="s">
        <v>38</v>
      </c>
      <c r="AB8035">
        <v>110</v>
      </c>
      <c r="AC8035" t="s">
        <v>39</v>
      </c>
      <c r="AD8035" t="s">
        <v>40</v>
      </c>
      <c r="AE8035">
        <v>122</v>
      </c>
    </row>
    <row r="8036" spans="1:31">
      <c r="A8036">
        <v>251</v>
      </c>
      <c r="B8036">
        <v>251100</v>
      </c>
      <c r="C8036" t="s">
        <v>58</v>
      </c>
      <c r="D8036" t="s">
        <v>71</v>
      </c>
      <c r="E8036">
        <v>5515</v>
      </c>
      <c r="F8036" t="s">
        <v>53</v>
      </c>
      <c r="G8036" s="2">
        <v>-2729</v>
      </c>
      <c r="H8036" s="1">
        <v>43616</v>
      </c>
      <c r="I8036" t="s">
        <v>35</v>
      </c>
      <c r="J8036" t="s">
        <v>45</v>
      </c>
      <c r="K8036" t="s">
        <v>46</v>
      </c>
      <c r="M8036">
        <v>365349</v>
      </c>
      <c r="N8036">
        <v>336063</v>
      </c>
      <c r="S8036" t="s">
        <v>47</v>
      </c>
      <c r="W8036">
        <v>5</v>
      </c>
      <c r="X8036">
        <v>19</v>
      </c>
      <c r="AA8036" t="s">
        <v>38</v>
      </c>
      <c r="AB8036">
        <v>110</v>
      </c>
      <c r="AC8036" t="s">
        <v>39</v>
      </c>
      <c r="AD8036" t="s">
        <v>40</v>
      </c>
      <c r="AE8036">
        <v>123</v>
      </c>
    </row>
    <row r="8037" spans="1:31">
      <c r="A8037">
        <v>252</v>
      </c>
      <c r="B8037">
        <v>252100</v>
      </c>
      <c r="C8037" t="s">
        <v>59</v>
      </c>
      <c r="D8037" t="s">
        <v>73</v>
      </c>
      <c r="E8037">
        <v>5515</v>
      </c>
      <c r="F8037" t="s">
        <v>53</v>
      </c>
      <c r="G8037" s="2">
        <v>-876.57</v>
      </c>
      <c r="H8037" s="1">
        <v>43616</v>
      </c>
      <c r="I8037" t="s">
        <v>35</v>
      </c>
      <c r="J8037" t="s">
        <v>45</v>
      </c>
      <c r="K8037" t="s">
        <v>46</v>
      </c>
      <c r="M8037">
        <v>365349</v>
      </c>
      <c r="N8037">
        <v>336063</v>
      </c>
      <c r="S8037" t="s">
        <v>47</v>
      </c>
      <c r="W8037">
        <v>5</v>
      </c>
      <c r="X8037">
        <v>19</v>
      </c>
      <c r="AA8037" t="s">
        <v>38</v>
      </c>
      <c r="AB8037">
        <v>110</v>
      </c>
      <c r="AC8037" t="s">
        <v>39</v>
      </c>
      <c r="AD8037" t="s">
        <v>40</v>
      </c>
      <c r="AE8037">
        <v>124</v>
      </c>
    </row>
    <row r="8038" spans="1:31">
      <c r="A8038">
        <v>255</v>
      </c>
      <c r="B8038">
        <v>255100</v>
      </c>
      <c r="C8038" t="s">
        <v>58</v>
      </c>
      <c r="D8038" t="s">
        <v>71</v>
      </c>
      <c r="E8038">
        <v>5515</v>
      </c>
      <c r="F8038" t="s">
        <v>53</v>
      </c>
      <c r="G8038" s="2">
        <v>-9214</v>
      </c>
      <c r="H8038" s="1">
        <v>43616</v>
      </c>
      <c r="I8038" t="s">
        <v>35</v>
      </c>
      <c r="J8038" t="s">
        <v>45</v>
      </c>
      <c r="K8038" t="s">
        <v>46</v>
      </c>
      <c r="M8038">
        <v>365349</v>
      </c>
      <c r="N8038">
        <v>336063</v>
      </c>
      <c r="S8038" t="s">
        <v>47</v>
      </c>
      <c r="W8038">
        <v>5</v>
      </c>
      <c r="X8038">
        <v>19</v>
      </c>
      <c r="AA8038" t="s">
        <v>38</v>
      </c>
      <c r="AB8038">
        <v>110</v>
      </c>
      <c r="AC8038" t="s">
        <v>39</v>
      </c>
      <c r="AD8038" t="s">
        <v>40</v>
      </c>
      <c r="AE8038">
        <v>126</v>
      </c>
    </row>
    <row r="8039" spans="1:31">
      <c r="A8039">
        <v>256</v>
      </c>
      <c r="B8039">
        <v>256100</v>
      </c>
      <c r="C8039" t="s">
        <v>57</v>
      </c>
      <c r="D8039" t="s">
        <v>72</v>
      </c>
      <c r="E8039">
        <v>5515</v>
      </c>
      <c r="F8039" t="s">
        <v>53</v>
      </c>
      <c r="G8039" s="2">
        <v>597</v>
      </c>
      <c r="H8039" s="1">
        <v>43616</v>
      </c>
      <c r="I8039" t="s">
        <v>35</v>
      </c>
      <c r="J8039" t="s">
        <v>45</v>
      </c>
      <c r="K8039" t="s">
        <v>46</v>
      </c>
      <c r="M8039">
        <v>365349</v>
      </c>
      <c r="N8039">
        <v>336063</v>
      </c>
      <c r="S8039" t="s">
        <v>47</v>
      </c>
      <c r="W8039">
        <v>5</v>
      </c>
      <c r="X8039">
        <v>19</v>
      </c>
      <c r="AA8039" t="s">
        <v>38</v>
      </c>
      <c r="AB8039">
        <v>110</v>
      </c>
      <c r="AC8039" t="s">
        <v>39</v>
      </c>
      <c r="AD8039" t="s">
        <v>40</v>
      </c>
      <c r="AE8039">
        <v>127</v>
      </c>
    </row>
    <row r="8040" spans="1:31">
      <c r="A8040">
        <v>259</v>
      </c>
      <c r="B8040">
        <v>259100</v>
      </c>
      <c r="C8040" t="s">
        <v>58</v>
      </c>
      <c r="D8040" t="s">
        <v>71</v>
      </c>
      <c r="E8040">
        <v>5515</v>
      </c>
      <c r="F8040" t="s">
        <v>53</v>
      </c>
      <c r="G8040" s="2">
        <v>98</v>
      </c>
      <c r="H8040" s="1">
        <v>43616</v>
      </c>
      <c r="I8040" t="s">
        <v>35</v>
      </c>
      <c r="J8040" t="s">
        <v>45</v>
      </c>
      <c r="K8040" t="s">
        <v>46</v>
      </c>
      <c r="M8040">
        <v>365349</v>
      </c>
      <c r="N8040">
        <v>336063</v>
      </c>
      <c r="S8040" t="s">
        <v>47</v>
      </c>
      <c r="W8040">
        <v>5</v>
      </c>
      <c r="X8040">
        <v>19</v>
      </c>
      <c r="AA8040" t="s">
        <v>38</v>
      </c>
      <c r="AB8040">
        <v>110</v>
      </c>
      <c r="AC8040" t="s">
        <v>39</v>
      </c>
      <c r="AD8040" t="s">
        <v>40</v>
      </c>
      <c r="AE8040">
        <v>128</v>
      </c>
    </row>
    <row r="8041" spans="1:31">
      <c r="A8041">
        <v>260</v>
      </c>
      <c r="B8041">
        <v>260100</v>
      </c>
      <c r="C8041" t="s">
        <v>58</v>
      </c>
      <c r="D8041" t="s">
        <v>71</v>
      </c>
      <c r="E8041">
        <v>5515</v>
      </c>
      <c r="F8041" t="s">
        <v>53</v>
      </c>
      <c r="G8041" s="2">
        <v>79</v>
      </c>
      <c r="H8041" s="1">
        <v>43616</v>
      </c>
      <c r="I8041" t="s">
        <v>35</v>
      </c>
      <c r="J8041" t="s">
        <v>45</v>
      </c>
      <c r="K8041" t="s">
        <v>46</v>
      </c>
      <c r="M8041">
        <v>365349</v>
      </c>
      <c r="N8041">
        <v>336063</v>
      </c>
      <c r="S8041" t="s">
        <v>47</v>
      </c>
      <c r="W8041">
        <v>5</v>
      </c>
      <c r="X8041">
        <v>19</v>
      </c>
      <c r="AA8041" t="s">
        <v>38</v>
      </c>
      <c r="AB8041">
        <v>110</v>
      </c>
      <c r="AC8041" t="s">
        <v>39</v>
      </c>
      <c r="AD8041" t="s">
        <v>40</v>
      </c>
      <c r="AE8041">
        <v>129</v>
      </c>
    </row>
    <row r="8042" spans="1:31">
      <c r="A8042">
        <v>241</v>
      </c>
      <c r="B8042">
        <v>241100</v>
      </c>
      <c r="C8042" t="s">
        <v>57</v>
      </c>
      <c r="D8042" t="s">
        <v>72</v>
      </c>
      <c r="E8042">
        <v>5515</v>
      </c>
      <c r="F8042" t="s">
        <v>53</v>
      </c>
      <c r="G8042" s="2">
        <v>11</v>
      </c>
      <c r="H8042" s="1">
        <v>43646</v>
      </c>
      <c r="I8042" t="s">
        <v>35</v>
      </c>
      <c r="J8042" t="s">
        <v>45</v>
      </c>
      <c r="K8042" t="s">
        <v>46</v>
      </c>
      <c r="M8042">
        <v>365688</v>
      </c>
      <c r="N8042">
        <v>338538</v>
      </c>
      <c r="S8042" t="s">
        <v>47</v>
      </c>
      <c r="W8042">
        <v>6</v>
      </c>
      <c r="X8042">
        <v>19</v>
      </c>
      <c r="AA8042" t="s">
        <v>38</v>
      </c>
      <c r="AB8042">
        <v>110</v>
      </c>
      <c r="AC8042" t="s">
        <v>39</v>
      </c>
      <c r="AD8042" t="s">
        <v>40</v>
      </c>
      <c r="AE8042">
        <v>117</v>
      </c>
    </row>
    <row r="8043" spans="1:31">
      <c r="A8043">
        <v>242</v>
      </c>
      <c r="B8043">
        <v>242100</v>
      </c>
      <c r="C8043" t="s">
        <v>58</v>
      </c>
      <c r="D8043" t="s">
        <v>71</v>
      </c>
      <c r="E8043">
        <v>5515</v>
      </c>
      <c r="F8043" t="s">
        <v>53</v>
      </c>
      <c r="G8043" s="2">
        <v>93</v>
      </c>
      <c r="H8043" s="1">
        <v>43646</v>
      </c>
      <c r="I8043" t="s">
        <v>35</v>
      </c>
      <c r="J8043" t="s">
        <v>45</v>
      </c>
      <c r="K8043" t="s">
        <v>46</v>
      </c>
      <c r="M8043">
        <v>365688</v>
      </c>
      <c r="N8043">
        <v>338538</v>
      </c>
      <c r="S8043" t="s">
        <v>47</v>
      </c>
      <c r="W8043">
        <v>6</v>
      </c>
      <c r="X8043">
        <v>19</v>
      </c>
      <c r="AA8043" t="s">
        <v>38</v>
      </c>
      <c r="AB8043">
        <v>110</v>
      </c>
      <c r="AC8043" t="s">
        <v>39</v>
      </c>
      <c r="AD8043" t="s">
        <v>40</v>
      </c>
      <c r="AE8043">
        <v>118</v>
      </c>
    </row>
    <row r="8044" spans="1:31">
      <c r="A8044">
        <v>246</v>
      </c>
      <c r="B8044">
        <v>246100</v>
      </c>
      <c r="C8044" t="s">
        <v>57</v>
      </c>
      <c r="D8044" t="s">
        <v>72</v>
      </c>
      <c r="E8044">
        <v>5515</v>
      </c>
      <c r="F8044" t="s">
        <v>53</v>
      </c>
      <c r="G8044" s="2">
        <v>-537</v>
      </c>
      <c r="H8044" s="1">
        <v>43646</v>
      </c>
      <c r="I8044" t="s">
        <v>35</v>
      </c>
      <c r="J8044" t="s">
        <v>45</v>
      </c>
      <c r="K8044" t="s">
        <v>46</v>
      </c>
      <c r="M8044">
        <v>365688</v>
      </c>
      <c r="N8044">
        <v>338538</v>
      </c>
      <c r="S8044" t="s">
        <v>47</v>
      </c>
      <c r="W8044">
        <v>6</v>
      </c>
      <c r="X8044">
        <v>19</v>
      </c>
      <c r="AA8044" t="s">
        <v>38</v>
      </c>
      <c r="AB8044">
        <v>110</v>
      </c>
      <c r="AC8044" t="s">
        <v>39</v>
      </c>
      <c r="AD8044" t="s">
        <v>40</v>
      </c>
      <c r="AE8044">
        <v>119</v>
      </c>
    </row>
    <row r="8045" spans="1:31">
      <c r="A8045">
        <v>248</v>
      </c>
      <c r="B8045">
        <v>248100</v>
      </c>
      <c r="C8045" t="s">
        <v>58</v>
      </c>
      <c r="D8045" t="s">
        <v>71</v>
      </c>
      <c r="E8045">
        <v>5515</v>
      </c>
      <c r="F8045" t="s">
        <v>53</v>
      </c>
      <c r="G8045" s="2">
        <v>181</v>
      </c>
      <c r="H8045" s="1">
        <v>43646</v>
      </c>
      <c r="I8045" t="s">
        <v>35</v>
      </c>
      <c r="J8045" t="s">
        <v>45</v>
      </c>
      <c r="K8045" t="s">
        <v>46</v>
      </c>
      <c r="M8045">
        <v>365688</v>
      </c>
      <c r="N8045">
        <v>338538</v>
      </c>
      <c r="S8045" t="s">
        <v>47</v>
      </c>
      <c r="W8045">
        <v>6</v>
      </c>
      <c r="X8045">
        <v>19</v>
      </c>
      <c r="AA8045" t="s">
        <v>38</v>
      </c>
      <c r="AB8045">
        <v>110</v>
      </c>
      <c r="AC8045" t="s">
        <v>39</v>
      </c>
      <c r="AD8045" t="s">
        <v>40</v>
      </c>
      <c r="AE8045">
        <v>120</v>
      </c>
    </row>
    <row r="8046" spans="1:31">
      <c r="A8046">
        <v>249</v>
      </c>
      <c r="B8046">
        <v>249101</v>
      </c>
      <c r="C8046" t="s">
        <v>57</v>
      </c>
      <c r="D8046" t="s">
        <v>72</v>
      </c>
      <c r="E8046">
        <v>5515</v>
      </c>
      <c r="F8046" t="s">
        <v>53</v>
      </c>
      <c r="G8046" s="2">
        <v>222</v>
      </c>
      <c r="H8046" s="1">
        <v>43646</v>
      </c>
      <c r="I8046" t="s">
        <v>35</v>
      </c>
      <c r="J8046" t="s">
        <v>45</v>
      </c>
      <c r="K8046" t="s">
        <v>46</v>
      </c>
      <c r="M8046">
        <v>365688</v>
      </c>
      <c r="N8046">
        <v>338538</v>
      </c>
      <c r="S8046" t="s">
        <v>47</v>
      </c>
      <c r="W8046">
        <v>6</v>
      </c>
      <c r="X8046">
        <v>19</v>
      </c>
      <c r="AA8046" t="s">
        <v>38</v>
      </c>
      <c r="AB8046">
        <v>110</v>
      </c>
      <c r="AC8046" t="s">
        <v>39</v>
      </c>
      <c r="AD8046" t="s">
        <v>40</v>
      </c>
      <c r="AE8046">
        <v>121</v>
      </c>
    </row>
    <row r="8047" spans="1:31">
      <c r="A8047">
        <v>250</v>
      </c>
      <c r="B8047">
        <v>250100</v>
      </c>
      <c r="C8047" t="s">
        <v>57</v>
      </c>
      <c r="D8047" t="s">
        <v>72</v>
      </c>
      <c r="E8047">
        <v>5515</v>
      </c>
      <c r="F8047" t="s">
        <v>53</v>
      </c>
      <c r="G8047" s="2">
        <v>2</v>
      </c>
      <c r="H8047" s="1">
        <v>43646</v>
      </c>
      <c r="I8047" t="s">
        <v>35</v>
      </c>
      <c r="J8047" t="s">
        <v>45</v>
      </c>
      <c r="K8047" t="s">
        <v>46</v>
      </c>
      <c r="M8047">
        <v>365688</v>
      </c>
      <c r="N8047">
        <v>338538</v>
      </c>
      <c r="S8047" t="s">
        <v>47</v>
      </c>
      <c r="W8047">
        <v>6</v>
      </c>
      <c r="X8047">
        <v>19</v>
      </c>
      <c r="AA8047" t="s">
        <v>38</v>
      </c>
      <c r="AB8047">
        <v>110</v>
      </c>
      <c r="AC8047" t="s">
        <v>39</v>
      </c>
      <c r="AD8047" t="s">
        <v>40</v>
      </c>
      <c r="AE8047">
        <v>122</v>
      </c>
    </row>
    <row r="8048" spans="1:31">
      <c r="A8048">
        <v>251</v>
      </c>
      <c r="B8048">
        <v>251100</v>
      </c>
      <c r="C8048" t="s">
        <v>58</v>
      </c>
      <c r="D8048" t="s">
        <v>71</v>
      </c>
      <c r="E8048">
        <v>5515</v>
      </c>
      <c r="F8048" t="s">
        <v>53</v>
      </c>
      <c r="G8048" s="2">
        <v>-1588</v>
      </c>
      <c r="H8048" s="1">
        <v>43646</v>
      </c>
      <c r="I8048" t="s">
        <v>35</v>
      </c>
      <c r="J8048" t="s">
        <v>45</v>
      </c>
      <c r="K8048" t="s">
        <v>46</v>
      </c>
      <c r="M8048">
        <v>365688</v>
      </c>
      <c r="N8048">
        <v>338538</v>
      </c>
      <c r="S8048" t="s">
        <v>47</v>
      </c>
      <c r="W8048">
        <v>6</v>
      </c>
      <c r="X8048">
        <v>19</v>
      </c>
      <c r="AA8048" t="s">
        <v>38</v>
      </c>
      <c r="AB8048">
        <v>110</v>
      </c>
      <c r="AC8048" t="s">
        <v>39</v>
      </c>
      <c r="AD8048" t="s">
        <v>40</v>
      </c>
      <c r="AE8048">
        <v>123</v>
      </c>
    </row>
    <row r="8049" spans="1:31">
      <c r="A8049">
        <v>252</v>
      </c>
      <c r="B8049">
        <v>252100</v>
      </c>
      <c r="C8049" t="s">
        <v>59</v>
      </c>
      <c r="D8049" t="s">
        <v>73</v>
      </c>
      <c r="E8049">
        <v>5515</v>
      </c>
      <c r="F8049" t="s">
        <v>53</v>
      </c>
      <c r="G8049" s="2">
        <v>-1025.21</v>
      </c>
      <c r="H8049" s="1">
        <v>43646</v>
      </c>
      <c r="I8049" t="s">
        <v>35</v>
      </c>
      <c r="J8049" t="s">
        <v>45</v>
      </c>
      <c r="K8049" t="s">
        <v>46</v>
      </c>
      <c r="M8049">
        <v>365688</v>
      </c>
      <c r="N8049">
        <v>338538</v>
      </c>
      <c r="S8049" t="s">
        <v>47</v>
      </c>
      <c r="W8049">
        <v>6</v>
      </c>
      <c r="X8049">
        <v>19</v>
      </c>
      <c r="AA8049" t="s">
        <v>38</v>
      </c>
      <c r="AB8049">
        <v>110</v>
      </c>
      <c r="AC8049" t="s">
        <v>39</v>
      </c>
      <c r="AD8049" t="s">
        <v>40</v>
      </c>
      <c r="AE8049">
        <v>124</v>
      </c>
    </row>
    <row r="8050" spans="1:31">
      <c r="A8050">
        <v>255</v>
      </c>
      <c r="B8050">
        <v>255100</v>
      </c>
      <c r="C8050" t="s">
        <v>58</v>
      </c>
      <c r="D8050" t="s">
        <v>71</v>
      </c>
      <c r="E8050">
        <v>5515</v>
      </c>
      <c r="F8050" t="s">
        <v>53</v>
      </c>
      <c r="G8050" s="2">
        <v>-541</v>
      </c>
      <c r="H8050" s="1">
        <v>43646</v>
      </c>
      <c r="I8050" t="s">
        <v>35</v>
      </c>
      <c r="J8050" t="s">
        <v>45</v>
      </c>
      <c r="K8050" t="s">
        <v>46</v>
      </c>
      <c r="M8050">
        <v>365688</v>
      </c>
      <c r="N8050">
        <v>338538</v>
      </c>
      <c r="S8050" t="s">
        <v>47</v>
      </c>
      <c r="W8050">
        <v>6</v>
      </c>
      <c r="X8050">
        <v>19</v>
      </c>
      <c r="AA8050" t="s">
        <v>38</v>
      </c>
      <c r="AB8050">
        <v>110</v>
      </c>
      <c r="AC8050" t="s">
        <v>39</v>
      </c>
      <c r="AD8050" t="s">
        <v>40</v>
      </c>
      <c r="AE8050">
        <v>126</v>
      </c>
    </row>
    <row r="8051" spans="1:31">
      <c r="A8051">
        <v>256</v>
      </c>
      <c r="B8051">
        <v>256100</v>
      </c>
      <c r="C8051" t="s">
        <v>57</v>
      </c>
      <c r="D8051" t="s">
        <v>72</v>
      </c>
      <c r="E8051">
        <v>5515</v>
      </c>
      <c r="F8051" t="s">
        <v>53</v>
      </c>
      <c r="G8051" s="2">
        <v>650</v>
      </c>
      <c r="H8051" s="1">
        <v>43646</v>
      </c>
      <c r="I8051" t="s">
        <v>35</v>
      </c>
      <c r="J8051" t="s">
        <v>45</v>
      </c>
      <c r="K8051" t="s">
        <v>46</v>
      </c>
      <c r="M8051">
        <v>365688</v>
      </c>
      <c r="N8051">
        <v>338538</v>
      </c>
      <c r="S8051" t="s">
        <v>47</v>
      </c>
      <c r="W8051">
        <v>6</v>
      </c>
      <c r="X8051">
        <v>19</v>
      </c>
      <c r="AA8051" t="s">
        <v>38</v>
      </c>
      <c r="AB8051">
        <v>110</v>
      </c>
      <c r="AC8051" t="s">
        <v>39</v>
      </c>
      <c r="AD8051" t="s">
        <v>40</v>
      </c>
      <c r="AE8051">
        <v>127</v>
      </c>
    </row>
    <row r="8052" spans="1:31">
      <c r="A8052">
        <v>259</v>
      </c>
      <c r="B8052">
        <v>259100</v>
      </c>
      <c r="C8052" t="s">
        <v>58</v>
      </c>
      <c r="D8052" t="s">
        <v>71</v>
      </c>
      <c r="E8052">
        <v>5515</v>
      </c>
      <c r="F8052" t="s">
        <v>53</v>
      </c>
      <c r="G8052" s="2">
        <v>43</v>
      </c>
      <c r="H8052" s="1">
        <v>43646</v>
      </c>
      <c r="I8052" t="s">
        <v>35</v>
      </c>
      <c r="J8052" t="s">
        <v>45</v>
      </c>
      <c r="K8052" t="s">
        <v>46</v>
      </c>
      <c r="M8052">
        <v>365688</v>
      </c>
      <c r="N8052">
        <v>338538</v>
      </c>
      <c r="S8052" t="s">
        <v>47</v>
      </c>
      <c r="W8052">
        <v>6</v>
      </c>
      <c r="X8052">
        <v>19</v>
      </c>
      <c r="AA8052" t="s">
        <v>38</v>
      </c>
      <c r="AB8052">
        <v>110</v>
      </c>
      <c r="AC8052" t="s">
        <v>39</v>
      </c>
      <c r="AD8052" t="s">
        <v>40</v>
      </c>
      <c r="AE8052">
        <v>128</v>
      </c>
    </row>
    <row r="8053" spans="1:31">
      <c r="A8053">
        <v>260</v>
      </c>
      <c r="B8053">
        <v>260100</v>
      </c>
      <c r="C8053" t="s">
        <v>58</v>
      </c>
      <c r="D8053" t="s">
        <v>71</v>
      </c>
      <c r="E8053">
        <v>5515</v>
      </c>
      <c r="F8053" t="s">
        <v>53</v>
      </c>
      <c r="G8053" s="2">
        <v>82</v>
      </c>
      <c r="H8053" s="1">
        <v>43646</v>
      </c>
      <c r="I8053" t="s">
        <v>35</v>
      </c>
      <c r="J8053" t="s">
        <v>45</v>
      </c>
      <c r="K8053" t="s">
        <v>46</v>
      </c>
      <c r="M8053">
        <v>365688</v>
      </c>
      <c r="N8053">
        <v>338538</v>
      </c>
      <c r="S8053" t="s">
        <v>47</v>
      </c>
      <c r="W8053">
        <v>6</v>
      </c>
      <c r="X8053">
        <v>19</v>
      </c>
      <c r="AA8053" t="s">
        <v>38</v>
      </c>
      <c r="AB8053">
        <v>110</v>
      </c>
      <c r="AC8053" t="s">
        <v>39</v>
      </c>
      <c r="AD8053" t="s">
        <v>40</v>
      </c>
      <c r="AE8053">
        <v>129</v>
      </c>
    </row>
    <row r="8054" spans="1:31">
      <c r="A8054">
        <v>241</v>
      </c>
      <c r="B8054">
        <v>241100</v>
      </c>
      <c r="C8054" t="s">
        <v>57</v>
      </c>
      <c r="D8054" t="s">
        <v>72</v>
      </c>
      <c r="E8054">
        <v>5515</v>
      </c>
      <c r="F8054" t="s">
        <v>53</v>
      </c>
      <c r="G8054" s="2">
        <v>-11</v>
      </c>
      <c r="H8054" s="1">
        <v>43677</v>
      </c>
      <c r="I8054" t="s">
        <v>35</v>
      </c>
      <c r="J8054" t="s">
        <v>45</v>
      </c>
      <c r="K8054" t="s">
        <v>46</v>
      </c>
      <c r="M8054">
        <v>366003</v>
      </c>
      <c r="N8054">
        <v>341216</v>
      </c>
      <c r="S8054" t="s">
        <v>47</v>
      </c>
      <c r="W8054">
        <v>7</v>
      </c>
      <c r="X8054">
        <v>19</v>
      </c>
      <c r="AA8054" t="s">
        <v>38</v>
      </c>
      <c r="AB8054">
        <v>110</v>
      </c>
      <c r="AC8054" t="s">
        <v>39</v>
      </c>
      <c r="AD8054" t="s">
        <v>40</v>
      </c>
      <c r="AE8054">
        <v>117</v>
      </c>
    </row>
    <row r="8055" spans="1:31">
      <c r="A8055">
        <v>242</v>
      </c>
      <c r="B8055">
        <v>242100</v>
      </c>
      <c r="C8055" t="s">
        <v>58</v>
      </c>
      <c r="D8055" t="s">
        <v>71</v>
      </c>
      <c r="E8055">
        <v>5515</v>
      </c>
      <c r="F8055" t="s">
        <v>53</v>
      </c>
      <c r="G8055" s="2">
        <v>-8</v>
      </c>
      <c r="H8055" s="1">
        <v>43677</v>
      </c>
      <c r="I8055" t="s">
        <v>35</v>
      </c>
      <c r="J8055" t="s">
        <v>45</v>
      </c>
      <c r="K8055" t="s">
        <v>46</v>
      </c>
      <c r="M8055">
        <v>366003</v>
      </c>
      <c r="N8055">
        <v>341216</v>
      </c>
      <c r="S8055" t="s">
        <v>47</v>
      </c>
      <c r="W8055">
        <v>7</v>
      </c>
      <c r="X8055">
        <v>19</v>
      </c>
      <c r="AA8055" t="s">
        <v>38</v>
      </c>
      <c r="AB8055">
        <v>110</v>
      </c>
      <c r="AC8055" t="s">
        <v>39</v>
      </c>
      <c r="AD8055" t="s">
        <v>40</v>
      </c>
      <c r="AE8055">
        <v>118</v>
      </c>
    </row>
    <row r="8056" spans="1:31">
      <c r="A8056">
        <v>246</v>
      </c>
      <c r="B8056">
        <v>246100</v>
      </c>
      <c r="C8056" t="s">
        <v>57</v>
      </c>
      <c r="D8056" t="s">
        <v>72</v>
      </c>
      <c r="E8056">
        <v>5515</v>
      </c>
      <c r="F8056" t="s">
        <v>53</v>
      </c>
      <c r="G8056" s="2">
        <v>963</v>
      </c>
      <c r="H8056" s="1">
        <v>43677</v>
      </c>
      <c r="I8056" t="s">
        <v>35</v>
      </c>
      <c r="J8056" t="s">
        <v>45</v>
      </c>
      <c r="K8056" t="s">
        <v>46</v>
      </c>
      <c r="M8056">
        <v>366003</v>
      </c>
      <c r="N8056">
        <v>341216</v>
      </c>
      <c r="S8056" t="s">
        <v>47</v>
      </c>
      <c r="W8056">
        <v>7</v>
      </c>
      <c r="X8056">
        <v>19</v>
      </c>
      <c r="AA8056" t="s">
        <v>38</v>
      </c>
      <c r="AB8056">
        <v>110</v>
      </c>
      <c r="AC8056" t="s">
        <v>39</v>
      </c>
      <c r="AD8056" t="s">
        <v>40</v>
      </c>
      <c r="AE8056">
        <v>119</v>
      </c>
    </row>
    <row r="8057" spans="1:31">
      <c r="A8057">
        <v>248</v>
      </c>
      <c r="B8057">
        <v>248100</v>
      </c>
      <c r="C8057" t="s">
        <v>58</v>
      </c>
      <c r="D8057" t="s">
        <v>71</v>
      </c>
      <c r="E8057">
        <v>5515</v>
      </c>
      <c r="F8057" t="s">
        <v>53</v>
      </c>
      <c r="G8057" s="2">
        <v>64</v>
      </c>
      <c r="H8057" s="1">
        <v>43677</v>
      </c>
      <c r="I8057" t="s">
        <v>35</v>
      </c>
      <c r="J8057" t="s">
        <v>45</v>
      </c>
      <c r="K8057" t="s">
        <v>46</v>
      </c>
      <c r="M8057">
        <v>366003</v>
      </c>
      <c r="N8057">
        <v>341216</v>
      </c>
      <c r="S8057" t="s">
        <v>47</v>
      </c>
      <c r="W8057">
        <v>7</v>
      </c>
      <c r="X8057">
        <v>19</v>
      </c>
      <c r="AA8057" t="s">
        <v>38</v>
      </c>
      <c r="AB8057">
        <v>110</v>
      </c>
      <c r="AC8057" t="s">
        <v>39</v>
      </c>
      <c r="AD8057" t="s">
        <v>40</v>
      </c>
      <c r="AE8057">
        <v>120</v>
      </c>
    </row>
    <row r="8058" spans="1:31">
      <c r="A8058">
        <v>249</v>
      </c>
      <c r="B8058">
        <v>249101</v>
      </c>
      <c r="C8058" t="s">
        <v>57</v>
      </c>
      <c r="D8058" t="s">
        <v>72</v>
      </c>
      <c r="E8058">
        <v>5515</v>
      </c>
      <c r="F8058" t="s">
        <v>53</v>
      </c>
      <c r="G8058" s="2">
        <v>-274</v>
      </c>
      <c r="H8058" s="1">
        <v>43677</v>
      </c>
      <c r="I8058" t="s">
        <v>35</v>
      </c>
      <c r="J8058" t="s">
        <v>45</v>
      </c>
      <c r="K8058" t="s">
        <v>46</v>
      </c>
      <c r="M8058">
        <v>366003</v>
      </c>
      <c r="N8058">
        <v>341216</v>
      </c>
      <c r="S8058" t="s">
        <v>47</v>
      </c>
      <c r="W8058">
        <v>7</v>
      </c>
      <c r="X8058">
        <v>19</v>
      </c>
      <c r="AA8058" t="s">
        <v>38</v>
      </c>
      <c r="AB8058">
        <v>110</v>
      </c>
      <c r="AC8058" t="s">
        <v>39</v>
      </c>
      <c r="AD8058" t="s">
        <v>40</v>
      </c>
      <c r="AE8058">
        <v>121</v>
      </c>
    </row>
    <row r="8059" spans="1:31">
      <c r="A8059">
        <v>250</v>
      </c>
      <c r="B8059">
        <v>250100</v>
      </c>
      <c r="C8059" t="s">
        <v>57</v>
      </c>
      <c r="D8059" t="s">
        <v>72</v>
      </c>
      <c r="E8059">
        <v>5515</v>
      </c>
      <c r="F8059" t="s">
        <v>53</v>
      </c>
      <c r="G8059" s="2">
        <v>-2</v>
      </c>
      <c r="H8059" s="1">
        <v>43677</v>
      </c>
      <c r="I8059" t="s">
        <v>35</v>
      </c>
      <c r="J8059" t="s">
        <v>45</v>
      </c>
      <c r="K8059" t="s">
        <v>46</v>
      </c>
      <c r="M8059">
        <v>366003</v>
      </c>
      <c r="N8059">
        <v>341216</v>
      </c>
      <c r="S8059" t="s">
        <v>47</v>
      </c>
      <c r="W8059">
        <v>7</v>
      </c>
      <c r="X8059">
        <v>19</v>
      </c>
      <c r="AA8059" t="s">
        <v>38</v>
      </c>
      <c r="AB8059">
        <v>110</v>
      </c>
      <c r="AC8059" t="s">
        <v>39</v>
      </c>
      <c r="AD8059" t="s">
        <v>40</v>
      </c>
      <c r="AE8059">
        <v>122</v>
      </c>
    </row>
    <row r="8060" spans="1:31">
      <c r="A8060">
        <v>251</v>
      </c>
      <c r="B8060">
        <v>251100</v>
      </c>
      <c r="C8060" t="s">
        <v>58</v>
      </c>
      <c r="D8060" t="s">
        <v>71</v>
      </c>
      <c r="E8060">
        <v>5515</v>
      </c>
      <c r="F8060" t="s">
        <v>53</v>
      </c>
      <c r="G8060" s="2">
        <v>851</v>
      </c>
      <c r="H8060" s="1">
        <v>43677</v>
      </c>
      <c r="I8060" t="s">
        <v>35</v>
      </c>
      <c r="J8060" t="s">
        <v>45</v>
      </c>
      <c r="K8060" t="s">
        <v>46</v>
      </c>
      <c r="M8060">
        <v>366003</v>
      </c>
      <c r="N8060">
        <v>341216</v>
      </c>
      <c r="S8060" t="s">
        <v>47</v>
      </c>
      <c r="W8060">
        <v>7</v>
      </c>
      <c r="X8060">
        <v>19</v>
      </c>
      <c r="AA8060" t="s">
        <v>38</v>
      </c>
      <c r="AB8060">
        <v>110</v>
      </c>
      <c r="AC8060" t="s">
        <v>39</v>
      </c>
      <c r="AD8060" t="s">
        <v>40</v>
      </c>
      <c r="AE8060">
        <v>123</v>
      </c>
    </row>
    <row r="8061" spans="1:31">
      <c r="A8061">
        <v>252</v>
      </c>
      <c r="B8061">
        <v>252100</v>
      </c>
      <c r="C8061" t="s">
        <v>59</v>
      </c>
      <c r="D8061" t="s">
        <v>73</v>
      </c>
      <c r="E8061">
        <v>5515</v>
      </c>
      <c r="F8061" t="s">
        <v>53</v>
      </c>
      <c r="G8061" s="2">
        <v>1136.29</v>
      </c>
      <c r="H8061" s="1">
        <v>43677</v>
      </c>
      <c r="I8061" t="s">
        <v>35</v>
      </c>
      <c r="J8061" t="s">
        <v>45</v>
      </c>
      <c r="K8061" t="s">
        <v>46</v>
      </c>
      <c r="M8061">
        <v>366003</v>
      </c>
      <c r="N8061">
        <v>341216</v>
      </c>
      <c r="S8061" t="s">
        <v>47</v>
      </c>
      <c r="W8061">
        <v>7</v>
      </c>
      <c r="X8061">
        <v>19</v>
      </c>
      <c r="AA8061" t="s">
        <v>38</v>
      </c>
      <c r="AB8061">
        <v>110</v>
      </c>
      <c r="AC8061" t="s">
        <v>39</v>
      </c>
      <c r="AD8061" t="s">
        <v>40</v>
      </c>
      <c r="AE8061">
        <v>124</v>
      </c>
    </row>
    <row r="8062" spans="1:31">
      <c r="A8062">
        <v>255</v>
      </c>
      <c r="B8062">
        <v>255100</v>
      </c>
      <c r="C8062" t="s">
        <v>58</v>
      </c>
      <c r="D8062" t="s">
        <v>71</v>
      </c>
      <c r="E8062">
        <v>5515</v>
      </c>
      <c r="F8062" t="s">
        <v>53</v>
      </c>
      <c r="G8062" s="2">
        <v>6092</v>
      </c>
      <c r="H8062" s="1">
        <v>43677</v>
      </c>
      <c r="I8062" t="s">
        <v>35</v>
      </c>
      <c r="J8062" t="s">
        <v>45</v>
      </c>
      <c r="K8062" t="s">
        <v>46</v>
      </c>
      <c r="M8062">
        <v>366003</v>
      </c>
      <c r="N8062">
        <v>341216</v>
      </c>
      <c r="S8062" t="s">
        <v>47</v>
      </c>
      <c r="W8062">
        <v>7</v>
      </c>
      <c r="X8062">
        <v>19</v>
      </c>
      <c r="AA8062" t="s">
        <v>38</v>
      </c>
      <c r="AB8062">
        <v>110</v>
      </c>
      <c r="AC8062" t="s">
        <v>39</v>
      </c>
      <c r="AD8062" t="s">
        <v>40</v>
      </c>
      <c r="AE8062">
        <v>126</v>
      </c>
    </row>
    <row r="8063" spans="1:31">
      <c r="A8063">
        <v>256</v>
      </c>
      <c r="B8063">
        <v>256100</v>
      </c>
      <c r="C8063" t="s">
        <v>57</v>
      </c>
      <c r="D8063" t="s">
        <v>72</v>
      </c>
      <c r="E8063">
        <v>5515</v>
      </c>
      <c r="F8063" t="s">
        <v>53</v>
      </c>
      <c r="G8063" s="2">
        <v>321</v>
      </c>
      <c r="H8063" s="1">
        <v>43677</v>
      </c>
      <c r="I8063" t="s">
        <v>35</v>
      </c>
      <c r="J8063" t="s">
        <v>45</v>
      </c>
      <c r="K8063" t="s">
        <v>46</v>
      </c>
      <c r="M8063">
        <v>366003</v>
      </c>
      <c r="N8063">
        <v>341216</v>
      </c>
      <c r="S8063" t="s">
        <v>47</v>
      </c>
      <c r="W8063">
        <v>7</v>
      </c>
      <c r="X8063">
        <v>19</v>
      </c>
      <c r="AA8063" t="s">
        <v>38</v>
      </c>
      <c r="AB8063">
        <v>110</v>
      </c>
      <c r="AC8063" t="s">
        <v>39</v>
      </c>
      <c r="AD8063" t="s">
        <v>40</v>
      </c>
      <c r="AE8063">
        <v>127</v>
      </c>
    </row>
    <row r="8064" spans="1:31">
      <c r="A8064">
        <v>259</v>
      </c>
      <c r="B8064">
        <v>259100</v>
      </c>
      <c r="C8064" t="s">
        <v>58</v>
      </c>
      <c r="D8064" t="s">
        <v>71</v>
      </c>
      <c r="E8064">
        <v>5515</v>
      </c>
      <c r="F8064" t="s">
        <v>53</v>
      </c>
      <c r="G8064" s="2">
        <v>-237</v>
      </c>
      <c r="H8064" s="1">
        <v>43677</v>
      </c>
      <c r="I8064" t="s">
        <v>35</v>
      </c>
      <c r="J8064" t="s">
        <v>45</v>
      </c>
      <c r="K8064" t="s">
        <v>46</v>
      </c>
      <c r="M8064">
        <v>366003</v>
      </c>
      <c r="N8064">
        <v>341216</v>
      </c>
      <c r="S8064" t="s">
        <v>47</v>
      </c>
      <c r="W8064">
        <v>7</v>
      </c>
      <c r="X8064">
        <v>19</v>
      </c>
      <c r="AA8064" t="s">
        <v>38</v>
      </c>
      <c r="AB8064">
        <v>110</v>
      </c>
      <c r="AC8064" t="s">
        <v>39</v>
      </c>
      <c r="AD8064" t="s">
        <v>40</v>
      </c>
      <c r="AE8064">
        <v>128</v>
      </c>
    </row>
    <row r="8065" spans="1:31">
      <c r="A8065">
        <v>260</v>
      </c>
      <c r="B8065">
        <v>260100</v>
      </c>
      <c r="C8065" t="s">
        <v>58</v>
      </c>
      <c r="D8065" t="s">
        <v>71</v>
      </c>
      <c r="E8065">
        <v>5515</v>
      </c>
      <c r="F8065" t="s">
        <v>53</v>
      </c>
      <c r="G8065" s="2">
        <v>116</v>
      </c>
      <c r="H8065" s="1">
        <v>43677</v>
      </c>
      <c r="I8065" t="s">
        <v>35</v>
      </c>
      <c r="J8065" t="s">
        <v>45</v>
      </c>
      <c r="K8065" t="s">
        <v>46</v>
      </c>
      <c r="M8065">
        <v>366003</v>
      </c>
      <c r="N8065">
        <v>341216</v>
      </c>
      <c r="S8065" t="s">
        <v>47</v>
      </c>
      <c r="W8065">
        <v>7</v>
      </c>
      <c r="X8065">
        <v>19</v>
      </c>
      <c r="AA8065" t="s">
        <v>38</v>
      </c>
      <c r="AB8065">
        <v>110</v>
      </c>
      <c r="AC8065" t="s">
        <v>39</v>
      </c>
      <c r="AD8065" t="s">
        <v>40</v>
      </c>
      <c r="AE8065">
        <v>129</v>
      </c>
    </row>
    <row r="8066" spans="1:31">
      <c r="A8066">
        <v>241</v>
      </c>
      <c r="B8066">
        <v>241100</v>
      </c>
      <c r="C8066" t="s">
        <v>57</v>
      </c>
      <c r="D8066" t="s">
        <v>72</v>
      </c>
      <c r="E8066">
        <v>5515</v>
      </c>
      <c r="F8066" t="s">
        <v>53</v>
      </c>
      <c r="H8066" s="1">
        <v>43708</v>
      </c>
      <c r="I8066" t="s">
        <v>35</v>
      </c>
      <c r="J8066" t="s">
        <v>45</v>
      </c>
      <c r="K8066" t="s">
        <v>46</v>
      </c>
      <c r="M8066">
        <v>366335</v>
      </c>
      <c r="N8066">
        <v>343782</v>
      </c>
      <c r="S8066" t="s">
        <v>47</v>
      </c>
      <c r="W8066">
        <v>8</v>
      </c>
      <c r="X8066">
        <v>19</v>
      </c>
      <c r="AA8066" t="s">
        <v>38</v>
      </c>
      <c r="AB8066">
        <v>110</v>
      </c>
      <c r="AC8066" t="s">
        <v>39</v>
      </c>
      <c r="AD8066" t="s">
        <v>40</v>
      </c>
      <c r="AE8066">
        <v>117</v>
      </c>
    </row>
    <row r="8067" spans="1:31">
      <c r="A8067">
        <v>242</v>
      </c>
      <c r="B8067">
        <v>242100</v>
      </c>
      <c r="C8067" t="s">
        <v>58</v>
      </c>
      <c r="D8067" t="s">
        <v>71</v>
      </c>
      <c r="E8067">
        <v>5515</v>
      </c>
      <c r="F8067" t="s">
        <v>53</v>
      </c>
      <c r="G8067" s="2">
        <v>40</v>
      </c>
      <c r="H8067" s="1">
        <v>43708</v>
      </c>
      <c r="I8067" t="s">
        <v>35</v>
      </c>
      <c r="J8067" t="s">
        <v>45</v>
      </c>
      <c r="K8067" t="s">
        <v>46</v>
      </c>
      <c r="M8067">
        <v>366335</v>
      </c>
      <c r="N8067">
        <v>343782</v>
      </c>
      <c r="S8067" t="s">
        <v>47</v>
      </c>
      <c r="W8067">
        <v>8</v>
      </c>
      <c r="X8067">
        <v>19</v>
      </c>
      <c r="AA8067" t="s">
        <v>38</v>
      </c>
      <c r="AB8067">
        <v>110</v>
      </c>
      <c r="AC8067" t="s">
        <v>39</v>
      </c>
      <c r="AD8067" t="s">
        <v>40</v>
      </c>
      <c r="AE8067">
        <v>118</v>
      </c>
    </row>
    <row r="8068" spans="1:31">
      <c r="A8068">
        <v>246</v>
      </c>
      <c r="B8068">
        <v>246100</v>
      </c>
      <c r="C8068" t="s">
        <v>57</v>
      </c>
      <c r="D8068" t="s">
        <v>72</v>
      </c>
      <c r="E8068">
        <v>5515</v>
      </c>
      <c r="F8068" t="s">
        <v>53</v>
      </c>
      <c r="G8068" s="2">
        <v>-194</v>
      </c>
      <c r="H8068" s="1">
        <v>43708</v>
      </c>
      <c r="I8068" t="s">
        <v>35</v>
      </c>
      <c r="J8068" t="s">
        <v>45</v>
      </c>
      <c r="K8068" t="s">
        <v>46</v>
      </c>
      <c r="M8068">
        <v>366335</v>
      </c>
      <c r="N8068">
        <v>343782</v>
      </c>
      <c r="S8068" t="s">
        <v>47</v>
      </c>
      <c r="W8068">
        <v>8</v>
      </c>
      <c r="X8068">
        <v>19</v>
      </c>
      <c r="AA8068" t="s">
        <v>38</v>
      </c>
      <c r="AB8068">
        <v>110</v>
      </c>
      <c r="AC8068" t="s">
        <v>39</v>
      </c>
      <c r="AD8068" t="s">
        <v>40</v>
      </c>
      <c r="AE8068">
        <v>119</v>
      </c>
    </row>
    <row r="8069" spans="1:31">
      <c r="A8069">
        <v>248</v>
      </c>
      <c r="B8069">
        <v>248100</v>
      </c>
      <c r="C8069" t="s">
        <v>58</v>
      </c>
      <c r="D8069" t="s">
        <v>71</v>
      </c>
      <c r="E8069">
        <v>5515</v>
      </c>
      <c r="F8069" t="s">
        <v>53</v>
      </c>
      <c r="G8069" s="2">
        <v>-119</v>
      </c>
      <c r="H8069" s="1">
        <v>43708</v>
      </c>
      <c r="I8069" t="s">
        <v>35</v>
      </c>
      <c r="J8069" t="s">
        <v>45</v>
      </c>
      <c r="K8069" t="s">
        <v>46</v>
      </c>
      <c r="M8069">
        <v>366335</v>
      </c>
      <c r="N8069">
        <v>343782</v>
      </c>
      <c r="S8069" t="s">
        <v>47</v>
      </c>
      <c r="W8069">
        <v>8</v>
      </c>
      <c r="X8069">
        <v>19</v>
      </c>
      <c r="AA8069" t="s">
        <v>38</v>
      </c>
      <c r="AB8069">
        <v>110</v>
      </c>
      <c r="AC8069" t="s">
        <v>39</v>
      </c>
      <c r="AD8069" t="s">
        <v>40</v>
      </c>
      <c r="AE8069">
        <v>120</v>
      </c>
    </row>
    <row r="8070" spans="1:31">
      <c r="A8070">
        <v>249</v>
      </c>
      <c r="B8070">
        <v>249101</v>
      </c>
      <c r="C8070" t="s">
        <v>57</v>
      </c>
      <c r="D8070" t="s">
        <v>72</v>
      </c>
      <c r="E8070">
        <v>5515</v>
      </c>
      <c r="F8070" t="s">
        <v>53</v>
      </c>
      <c r="G8070" s="2">
        <v>196</v>
      </c>
      <c r="H8070" s="1">
        <v>43708</v>
      </c>
      <c r="I8070" t="s">
        <v>35</v>
      </c>
      <c r="J8070" t="s">
        <v>45</v>
      </c>
      <c r="K8070" t="s">
        <v>46</v>
      </c>
      <c r="M8070">
        <v>366335</v>
      </c>
      <c r="N8070">
        <v>343782</v>
      </c>
      <c r="S8070" t="s">
        <v>47</v>
      </c>
      <c r="W8070">
        <v>8</v>
      </c>
      <c r="X8070">
        <v>19</v>
      </c>
      <c r="AA8070" t="s">
        <v>38</v>
      </c>
      <c r="AB8070">
        <v>110</v>
      </c>
      <c r="AC8070" t="s">
        <v>39</v>
      </c>
      <c r="AD8070" t="s">
        <v>40</v>
      </c>
      <c r="AE8070">
        <v>121</v>
      </c>
    </row>
    <row r="8071" spans="1:31">
      <c r="A8071">
        <v>250</v>
      </c>
      <c r="B8071">
        <v>250100</v>
      </c>
      <c r="C8071" t="s">
        <v>57</v>
      </c>
      <c r="D8071" t="s">
        <v>72</v>
      </c>
      <c r="E8071">
        <v>5515</v>
      </c>
      <c r="F8071" t="s">
        <v>53</v>
      </c>
      <c r="G8071" s="2">
        <v>-9</v>
      </c>
      <c r="H8071" s="1">
        <v>43708</v>
      </c>
      <c r="I8071" t="s">
        <v>35</v>
      </c>
      <c r="J8071" t="s">
        <v>45</v>
      </c>
      <c r="K8071" t="s">
        <v>46</v>
      </c>
      <c r="M8071">
        <v>366335</v>
      </c>
      <c r="N8071">
        <v>343782</v>
      </c>
      <c r="S8071" t="s">
        <v>47</v>
      </c>
      <c r="W8071">
        <v>8</v>
      </c>
      <c r="X8071">
        <v>19</v>
      </c>
      <c r="AA8071" t="s">
        <v>38</v>
      </c>
      <c r="AB8071">
        <v>110</v>
      </c>
      <c r="AC8071" t="s">
        <v>39</v>
      </c>
      <c r="AD8071" t="s">
        <v>40</v>
      </c>
      <c r="AE8071">
        <v>122</v>
      </c>
    </row>
    <row r="8072" spans="1:31">
      <c r="A8072">
        <v>251</v>
      </c>
      <c r="B8072">
        <v>251100</v>
      </c>
      <c r="C8072" t="s">
        <v>58</v>
      </c>
      <c r="D8072" t="s">
        <v>71</v>
      </c>
      <c r="E8072">
        <v>5515</v>
      </c>
      <c r="F8072" t="s">
        <v>53</v>
      </c>
      <c r="G8072" s="2">
        <v>-150</v>
      </c>
      <c r="H8072" s="1">
        <v>43708</v>
      </c>
      <c r="I8072" t="s">
        <v>35</v>
      </c>
      <c r="J8072" t="s">
        <v>45</v>
      </c>
      <c r="K8072" t="s">
        <v>46</v>
      </c>
      <c r="M8072">
        <v>366335</v>
      </c>
      <c r="N8072">
        <v>343782</v>
      </c>
      <c r="S8072" t="s">
        <v>47</v>
      </c>
      <c r="W8072">
        <v>8</v>
      </c>
      <c r="X8072">
        <v>19</v>
      </c>
      <c r="AA8072" t="s">
        <v>38</v>
      </c>
      <c r="AB8072">
        <v>110</v>
      </c>
      <c r="AC8072" t="s">
        <v>39</v>
      </c>
      <c r="AD8072" t="s">
        <v>40</v>
      </c>
      <c r="AE8072">
        <v>123</v>
      </c>
    </row>
    <row r="8073" spans="1:31">
      <c r="A8073">
        <v>252</v>
      </c>
      <c r="B8073">
        <v>252100</v>
      </c>
      <c r="C8073" t="s">
        <v>59</v>
      </c>
      <c r="D8073" t="s">
        <v>73</v>
      </c>
      <c r="E8073">
        <v>5515</v>
      </c>
      <c r="F8073" t="s">
        <v>53</v>
      </c>
      <c r="G8073" s="2">
        <v>1297.6400000000001</v>
      </c>
      <c r="H8073" s="1">
        <v>43708</v>
      </c>
      <c r="I8073" t="s">
        <v>35</v>
      </c>
      <c r="J8073" t="s">
        <v>45</v>
      </c>
      <c r="K8073" t="s">
        <v>46</v>
      </c>
      <c r="M8073">
        <v>366335</v>
      </c>
      <c r="N8073">
        <v>343782</v>
      </c>
      <c r="S8073" t="s">
        <v>47</v>
      </c>
      <c r="W8073">
        <v>8</v>
      </c>
      <c r="X8073">
        <v>19</v>
      </c>
      <c r="AA8073" t="s">
        <v>38</v>
      </c>
      <c r="AB8073">
        <v>110</v>
      </c>
      <c r="AC8073" t="s">
        <v>39</v>
      </c>
      <c r="AD8073" t="s">
        <v>40</v>
      </c>
      <c r="AE8073">
        <v>124</v>
      </c>
    </row>
    <row r="8074" spans="1:31">
      <c r="A8074">
        <v>255</v>
      </c>
      <c r="B8074">
        <v>255100</v>
      </c>
      <c r="C8074" t="s">
        <v>58</v>
      </c>
      <c r="D8074" t="s">
        <v>71</v>
      </c>
      <c r="E8074">
        <v>5515</v>
      </c>
      <c r="F8074" t="s">
        <v>53</v>
      </c>
      <c r="G8074" s="2">
        <v>247</v>
      </c>
      <c r="H8074" s="1">
        <v>43708</v>
      </c>
      <c r="I8074" t="s">
        <v>35</v>
      </c>
      <c r="J8074" t="s">
        <v>45</v>
      </c>
      <c r="K8074" t="s">
        <v>46</v>
      </c>
      <c r="M8074">
        <v>366335</v>
      </c>
      <c r="N8074">
        <v>343782</v>
      </c>
      <c r="S8074" t="s">
        <v>47</v>
      </c>
      <c r="W8074">
        <v>8</v>
      </c>
      <c r="X8074">
        <v>19</v>
      </c>
      <c r="AA8074" t="s">
        <v>38</v>
      </c>
      <c r="AB8074">
        <v>110</v>
      </c>
      <c r="AC8074" t="s">
        <v>39</v>
      </c>
      <c r="AD8074" t="s">
        <v>40</v>
      </c>
      <c r="AE8074">
        <v>126</v>
      </c>
    </row>
    <row r="8075" spans="1:31">
      <c r="A8075">
        <v>256</v>
      </c>
      <c r="B8075">
        <v>256100</v>
      </c>
      <c r="C8075" t="s">
        <v>57</v>
      </c>
      <c r="D8075" t="s">
        <v>72</v>
      </c>
      <c r="E8075">
        <v>5515</v>
      </c>
      <c r="F8075" t="s">
        <v>53</v>
      </c>
      <c r="G8075" s="2">
        <v>-516</v>
      </c>
      <c r="H8075" s="1">
        <v>43708</v>
      </c>
      <c r="I8075" t="s">
        <v>35</v>
      </c>
      <c r="J8075" t="s">
        <v>45</v>
      </c>
      <c r="K8075" t="s">
        <v>46</v>
      </c>
      <c r="M8075">
        <v>366335</v>
      </c>
      <c r="N8075">
        <v>343782</v>
      </c>
      <c r="S8075" t="s">
        <v>47</v>
      </c>
      <c r="W8075">
        <v>8</v>
      </c>
      <c r="X8075">
        <v>19</v>
      </c>
      <c r="AA8075" t="s">
        <v>38</v>
      </c>
      <c r="AB8075">
        <v>110</v>
      </c>
      <c r="AC8075" t="s">
        <v>39</v>
      </c>
      <c r="AD8075" t="s">
        <v>40</v>
      </c>
      <c r="AE8075">
        <v>127</v>
      </c>
    </row>
    <row r="8076" spans="1:31">
      <c r="A8076">
        <v>259</v>
      </c>
      <c r="B8076">
        <v>259100</v>
      </c>
      <c r="C8076" t="s">
        <v>58</v>
      </c>
      <c r="D8076" t="s">
        <v>71</v>
      </c>
      <c r="E8076">
        <v>5515</v>
      </c>
      <c r="F8076" t="s">
        <v>53</v>
      </c>
      <c r="G8076" s="2">
        <v>65</v>
      </c>
      <c r="H8076" s="1">
        <v>43708</v>
      </c>
      <c r="I8076" t="s">
        <v>35</v>
      </c>
      <c r="J8076" t="s">
        <v>45</v>
      </c>
      <c r="K8076" t="s">
        <v>46</v>
      </c>
      <c r="M8076">
        <v>366335</v>
      </c>
      <c r="N8076">
        <v>343782</v>
      </c>
      <c r="S8076" t="s">
        <v>47</v>
      </c>
      <c r="W8076">
        <v>8</v>
      </c>
      <c r="X8076">
        <v>19</v>
      </c>
      <c r="AA8076" t="s">
        <v>38</v>
      </c>
      <c r="AB8076">
        <v>110</v>
      </c>
      <c r="AC8076" t="s">
        <v>39</v>
      </c>
      <c r="AD8076" t="s">
        <v>40</v>
      </c>
      <c r="AE8076">
        <v>128</v>
      </c>
    </row>
    <row r="8077" spans="1:31">
      <c r="A8077">
        <v>260</v>
      </c>
      <c r="B8077">
        <v>260100</v>
      </c>
      <c r="C8077" t="s">
        <v>58</v>
      </c>
      <c r="D8077" t="s">
        <v>71</v>
      </c>
      <c r="E8077">
        <v>5515</v>
      </c>
      <c r="F8077" t="s">
        <v>53</v>
      </c>
      <c r="G8077" s="2">
        <v>39</v>
      </c>
      <c r="H8077" s="1">
        <v>43708</v>
      </c>
      <c r="I8077" t="s">
        <v>35</v>
      </c>
      <c r="J8077" t="s">
        <v>45</v>
      </c>
      <c r="K8077" t="s">
        <v>46</v>
      </c>
      <c r="M8077">
        <v>366335</v>
      </c>
      <c r="N8077">
        <v>343782</v>
      </c>
      <c r="S8077" t="s">
        <v>47</v>
      </c>
      <c r="W8077">
        <v>8</v>
      </c>
      <c r="X8077">
        <v>19</v>
      </c>
      <c r="AA8077" t="s">
        <v>38</v>
      </c>
      <c r="AB8077">
        <v>110</v>
      </c>
      <c r="AC8077" t="s">
        <v>39</v>
      </c>
      <c r="AD8077" t="s">
        <v>40</v>
      </c>
      <c r="AE8077">
        <v>129</v>
      </c>
    </row>
    <row r="8078" spans="1:31">
      <c r="A8078">
        <v>241</v>
      </c>
      <c r="B8078">
        <v>241100</v>
      </c>
      <c r="C8078" t="s">
        <v>57</v>
      </c>
      <c r="D8078" t="s">
        <v>72</v>
      </c>
      <c r="E8078">
        <v>5515</v>
      </c>
      <c r="F8078" t="s">
        <v>53</v>
      </c>
      <c r="H8078" s="1">
        <v>43738</v>
      </c>
      <c r="I8078" t="s">
        <v>35</v>
      </c>
      <c r="J8078" t="s">
        <v>45</v>
      </c>
      <c r="K8078" t="s">
        <v>46</v>
      </c>
      <c r="M8078">
        <v>366665</v>
      </c>
      <c r="N8078">
        <v>347006</v>
      </c>
      <c r="S8078" t="s">
        <v>47</v>
      </c>
      <c r="W8078">
        <v>9</v>
      </c>
      <c r="X8078">
        <v>19</v>
      </c>
      <c r="AA8078" t="s">
        <v>38</v>
      </c>
      <c r="AB8078">
        <v>110</v>
      </c>
      <c r="AC8078" t="s">
        <v>39</v>
      </c>
      <c r="AD8078" t="s">
        <v>40</v>
      </c>
      <c r="AE8078">
        <v>118</v>
      </c>
    </row>
    <row r="8079" spans="1:31">
      <c r="A8079">
        <v>242</v>
      </c>
      <c r="B8079">
        <v>242100</v>
      </c>
      <c r="C8079" t="s">
        <v>58</v>
      </c>
      <c r="D8079" t="s">
        <v>71</v>
      </c>
      <c r="E8079">
        <v>5515</v>
      </c>
      <c r="F8079" t="s">
        <v>53</v>
      </c>
      <c r="G8079" s="2">
        <v>-210</v>
      </c>
      <c r="H8079" s="1">
        <v>43738</v>
      </c>
      <c r="I8079" t="s">
        <v>35</v>
      </c>
      <c r="J8079" t="s">
        <v>45</v>
      </c>
      <c r="K8079" t="s">
        <v>46</v>
      </c>
      <c r="M8079">
        <v>366665</v>
      </c>
      <c r="N8079">
        <v>347006</v>
      </c>
      <c r="S8079" t="s">
        <v>47</v>
      </c>
      <c r="W8079">
        <v>9</v>
      </c>
      <c r="X8079">
        <v>19</v>
      </c>
      <c r="AA8079" t="s">
        <v>38</v>
      </c>
      <c r="AB8079">
        <v>110</v>
      </c>
      <c r="AC8079" t="s">
        <v>39</v>
      </c>
      <c r="AD8079" t="s">
        <v>40</v>
      </c>
      <c r="AE8079">
        <v>119</v>
      </c>
    </row>
    <row r="8080" spans="1:31">
      <c r="A8080">
        <v>246</v>
      </c>
      <c r="B8080">
        <v>246100</v>
      </c>
      <c r="C8080" t="s">
        <v>57</v>
      </c>
      <c r="D8080" t="s">
        <v>72</v>
      </c>
      <c r="E8080">
        <v>5515</v>
      </c>
      <c r="F8080" t="s">
        <v>53</v>
      </c>
      <c r="G8080" s="2">
        <v>839</v>
      </c>
      <c r="H8080" s="1">
        <v>43738</v>
      </c>
      <c r="I8080" t="s">
        <v>35</v>
      </c>
      <c r="J8080" t="s">
        <v>45</v>
      </c>
      <c r="K8080" t="s">
        <v>46</v>
      </c>
      <c r="M8080">
        <v>366665</v>
      </c>
      <c r="N8080">
        <v>347006</v>
      </c>
      <c r="S8080" t="s">
        <v>47</v>
      </c>
      <c r="W8080">
        <v>9</v>
      </c>
      <c r="X8080">
        <v>19</v>
      </c>
      <c r="AA8080" t="s">
        <v>38</v>
      </c>
      <c r="AB8080">
        <v>110</v>
      </c>
      <c r="AC8080" t="s">
        <v>39</v>
      </c>
      <c r="AD8080" t="s">
        <v>40</v>
      </c>
      <c r="AE8080">
        <v>120</v>
      </c>
    </row>
    <row r="8081" spans="1:31">
      <c r="A8081">
        <v>248</v>
      </c>
      <c r="B8081">
        <v>248100</v>
      </c>
      <c r="C8081" t="s">
        <v>58</v>
      </c>
      <c r="D8081" t="s">
        <v>71</v>
      </c>
      <c r="E8081">
        <v>5515</v>
      </c>
      <c r="F8081" t="s">
        <v>53</v>
      </c>
      <c r="G8081" s="2">
        <v>-282</v>
      </c>
      <c r="H8081" s="1">
        <v>43738</v>
      </c>
      <c r="I8081" t="s">
        <v>35</v>
      </c>
      <c r="J8081" t="s">
        <v>45</v>
      </c>
      <c r="K8081" t="s">
        <v>46</v>
      </c>
      <c r="M8081">
        <v>366665</v>
      </c>
      <c r="N8081">
        <v>347006</v>
      </c>
      <c r="S8081" t="s">
        <v>47</v>
      </c>
      <c r="W8081">
        <v>9</v>
      </c>
      <c r="X8081">
        <v>19</v>
      </c>
      <c r="AA8081" t="s">
        <v>38</v>
      </c>
      <c r="AB8081">
        <v>110</v>
      </c>
      <c r="AC8081" t="s">
        <v>39</v>
      </c>
      <c r="AD8081" t="s">
        <v>40</v>
      </c>
      <c r="AE8081">
        <v>121</v>
      </c>
    </row>
    <row r="8082" spans="1:31">
      <c r="A8082">
        <v>249</v>
      </c>
      <c r="B8082">
        <v>249101</v>
      </c>
      <c r="C8082" t="s">
        <v>57</v>
      </c>
      <c r="D8082" t="s">
        <v>72</v>
      </c>
      <c r="E8082">
        <v>5515</v>
      </c>
      <c r="F8082" t="s">
        <v>53</v>
      </c>
      <c r="G8082" s="2">
        <v>260</v>
      </c>
      <c r="H8082" s="1">
        <v>43738</v>
      </c>
      <c r="I8082" t="s">
        <v>35</v>
      </c>
      <c r="J8082" t="s">
        <v>45</v>
      </c>
      <c r="K8082" t="s">
        <v>46</v>
      </c>
      <c r="M8082">
        <v>366665</v>
      </c>
      <c r="N8082">
        <v>347006</v>
      </c>
      <c r="S8082" t="s">
        <v>47</v>
      </c>
      <c r="W8082">
        <v>9</v>
      </c>
      <c r="X8082">
        <v>19</v>
      </c>
      <c r="AA8082" t="s">
        <v>38</v>
      </c>
      <c r="AB8082">
        <v>110</v>
      </c>
      <c r="AC8082" t="s">
        <v>39</v>
      </c>
      <c r="AD8082" t="s">
        <v>40</v>
      </c>
      <c r="AE8082">
        <v>122</v>
      </c>
    </row>
    <row r="8083" spans="1:31">
      <c r="A8083">
        <v>250</v>
      </c>
      <c r="B8083">
        <v>250100</v>
      </c>
      <c r="C8083" t="s">
        <v>57</v>
      </c>
      <c r="D8083" t="s">
        <v>72</v>
      </c>
      <c r="E8083">
        <v>5515</v>
      </c>
      <c r="F8083" t="s">
        <v>53</v>
      </c>
      <c r="H8083" s="1">
        <v>43738</v>
      </c>
      <c r="I8083" t="s">
        <v>35</v>
      </c>
      <c r="J8083" t="s">
        <v>45</v>
      </c>
      <c r="K8083" t="s">
        <v>46</v>
      </c>
      <c r="M8083">
        <v>366665</v>
      </c>
      <c r="N8083">
        <v>347006</v>
      </c>
      <c r="S8083" t="s">
        <v>47</v>
      </c>
      <c r="W8083">
        <v>9</v>
      </c>
      <c r="X8083">
        <v>19</v>
      </c>
      <c r="AA8083" t="s">
        <v>38</v>
      </c>
      <c r="AB8083">
        <v>110</v>
      </c>
      <c r="AC8083" t="s">
        <v>39</v>
      </c>
      <c r="AD8083" t="s">
        <v>40</v>
      </c>
      <c r="AE8083">
        <v>123</v>
      </c>
    </row>
    <row r="8084" spans="1:31">
      <c r="A8084">
        <v>251</v>
      </c>
      <c r="B8084">
        <v>251100</v>
      </c>
      <c r="C8084" t="s">
        <v>58</v>
      </c>
      <c r="D8084" t="s">
        <v>71</v>
      </c>
      <c r="E8084">
        <v>5515</v>
      </c>
      <c r="F8084" t="s">
        <v>53</v>
      </c>
      <c r="G8084" s="2">
        <v>2235</v>
      </c>
      <c r="H8084" s="1">
        <v>43738</v>
      </c>
      <c r="I8084" t="s">
        <v>35</v>
      </c>
      <c r="J8084" t="s">
        <v>45</v>
      </c>
      <c r="K8084" t="s">
        <v>46</v>
      </c>
      <c r="M8084">
        <v>366665</v>
      </c>
      <c r="N8084">
        <v>347006</v>
      </c>
      <c r="S8084" t="s">
        <v>47</v>
      </c>
      <c r="W8084">
        <v>9</v>
      </c>
      <c r="X8084">
        <v>19</v>
      </c>
      <c r="AA8084" t="s">
        <v>38</v>
      </c>
      <c r="AB8084">
        <v>110</v>
      </c>
      <c r="AC8084" t="s">
        <v>39</v>
      </c>
      <c r="AD8084" t="s">
        <v>40</v>
      </c>
      <c r="AE8084">
        <v>124</v>
      </c>
    </row>
    <row r="8085" spans="1:31">
      <c r="A8085">
        <v>252</v>
      </c>
      <c r="B8085">
        <v>252100</v>
      </c>
      <c r="C8085" t="s">
        <v>59</v>
      </c>
      <c r="D8085" t="s">
        <v>73</v>
      </c>
      <c r="E8085">
        <v>5515</v>
      </c>
      <c r="F8085" t="s">
        <v>53</v>
      </c>
      <c r="G8085" s="2">
        <v>254.81</v>
      </c>
      <c r="H8085" s="1">
        <v>43738</v>
      </c>
      <c r="I8085" t="s">
        <v>35</v>
      </c>
      <c r="J8085" t="s">
        <v>45</v>
      </c>
      <c r="K8085" t="s">
        <v>46</v>
      </c>
      <c r="M8085">
        <v>366665</v>
      </c>
      <c r="N8085">
        <v>347006</v>
      </c>
      <c r="S8085" t="s">
        <v>47</v>
      </c>
      <c r="W8085">
        <v>9</v>
      </c>
      <c r="X8085">
        <v>19</v>
      </c>
      <c r="AA8085" t="s">
        <v>38</v>
      </c>
      <c r="AB8085">
        <v>110</v>
      </c>
      <c r="AC8085" t="s">
        <v>39</v>
      </c>
      <c r="AD8085" t="s">
        <v>40</v>
      </c>
      <c r="AE8085">
        <v>125</v>
      </c>
    </row>
    <row r="8086" spans="1:31">
      <c r="A8086">
        <v>255</v>
      </c>
      <c r="B8086">
        <v>255100</v>
      </c>
      <c r="C8086" t="s">
        <v>58</v>
      </c>
      <c r="D8086" t="s">
        <v>71</v>
      </c>
      <c r="E8086">
        <v>5515</v>
      </c>
      <c r="F8086" t="s">
        <v>53</v>
      </c>
      <c r="G8086" s="2">
        <v>550</v>
      </c>
      <c r="H8086" s="1">
        <v>43738</v>
      </c>
      <c r="I8086" t="s">
        <v>35</v>
      </c>
      <c r="J8086" t="s">
        <v>45</v>
      </c>
      <c r="K8086" t="s">
        <v>46</v>
      </c>
      <c r="M8086">
        <v>366665</v>
      </c>
      <c r="N8086">
        <v>347006</v>
      </c>
      <c r="S8086" t="s">
        <v>47</v>
      </c>
      <c r="W8086">
        <v>9</v>
      </c>
      <c r="X8086">
        <v>19</v>
      </c>
      <c r="AA8086" t="s">
        <v>38</v>
      </c>
      <c r="AB8086">
        <v>110</v>
      </c>
      <c r="AC8086" t="s">
        <v>39</v>
      </c>
      <c r="AD8086" t="s">
        <v>40</v>
      </c>
      <c r="AE8086">
        <v>127</v>
      </c>
    </row>
    <row r="8087" spans="1:31">
      <c r="A8087">
        <v>256</v>
      </c>
      <c r="B8087">
        <v>256100</v>
      </c>
      <c r="C8087" t="s">
        <v>57</v>
      </c>
      <c r="D8087" t="s">
        <v>72</v>
      </c>
      <c r="E8087">
        <v>5515</v>
      </c>
      <c r="F8087" t="s">
        <v>53</v>
      </c>
      <c r="G8087" s="2">
        <v>99</v>
      </c>
      <c r="H8087" s="1">
        <v>43738</v>
      </c>
      <c r="I8087" t="s">
        <v>35</v>
      </c>
      <c r="J8087" t="s">
        <v>45</v>
      </c>
      <c r="K8087" t="s">
        <v>46</v>
      </c>
      <c r="M8087">
        <v>366665</v>
      </c>
      <c r="N8087">
        <v>347006</v>
      </c>
      <c r="S8087" t="s">
        <v>47</v>
      </c>
      <c r="W8087">
        <v>9</v>
      </c>
      <c r="X8087">
        <v>19</v>
      </c>
      <c r="AA8087" t="s">
        <v>38</v>
      </c>
      <c r="AB8087">
        <v>110</v>
      </c>
      <c r="AC8087" t="s">
        <v>39</v>
      </c>
      <c r="AD8087" t="s">
        <v>40</v>
      </c>
      <c r="AE8087">
        <v>128</v>
      </c>
    </row>
    <row r="8088" spans="1:31">
      <c r="A8088">
        <v>259</v>
      </c>
      <c r="B8088">
        <v>259100</v>
      </c>
      <c r="C8088" t="s">
        <v>58</v>
      </c>
      <c r="D8088" t="s">
        <v>71</v>
      </c>
      <c r="E8088">
        <v>5515</v>
      </c>
      <c r="F8088" t="s">
        <v>53</v>
      </c>
      <c r="G8088" s="2">
        <v>112</v>
      </c>
      <c r="H8088" s="1">
        <v>43738</v>
      </c>
      <c r="I8088" t="s">
        <v>35</v>
      </c>
      <c r="J8088" t="s">
        <v>45</v>
      </c>
      <c r="K8088" t="s">
        <v>46</v>
      </c>
      <c r="M8088">
        <v>366665</v>
      </c>
      <c r="N8088">
        <v>347006</v>
      </c>
      <c r="S8088" t="s">
        <v>47</v>
      </c>
      <c r="W8088">
        <v>9</v>
      </c>
      <c r="X8088">
        <v>19</v>
      </c>
      <c r="AA8088" t="s">
        <v>38</v>
      </c>
      <c r="AB8088">
        <v>110</v>
      </c>
      <c r="AC8088" t="s">
        <v>39</v>
      </c>
      <c r="AD8088" t="s">
        <v>40</v>
      </c>
      <c r="AE8088">
        <v>129</v>
      </c>
    </row>
    <row r="8089" spans="1:31">
      <c r="A8089">
        <v>260</v>
      </c>
      <c r="B8089">
        <v>260100</v>
      </c>
      <c r="C8089" t="s">
        <v>58</v>
      </c>
      <c r="D8089" t="s">
        <v>71</v>
      </c>
      <c r="E8089">
        <v>5515</v>
      </c>
      <c r="F8089" t="s">
        <v>53</v>
      </c>
      <c r="G8089" s="2">
        <v>139</v>
      </c>
      <c r="H8089" s="1">
        <v>43738</v>
      </c>
      <c r="I8089" t="s">
        <v>35</v>
      </c>
      <c r="J8089" t="s">
        <v>45</v>
      </c>
      <c r="K8089" t="s">
        <v>46</v>
      </c>
      <c r="M8089">
        <v>366665</v>
      </c>
      <c r="N8089">
        <v>347006</v>
      </c>
      <c r="S8089" t="s">
        <v>47</v>
      </c>
      <c r="W8089">
        <v>9</v>
      </c>
      <c r="X8089">
        <v>19</v>
      </c>
      <c r="AA8089" t="s">
        <v>38</v>
      </c>
      <c r="AB8089">
        <v>110</v>
      </c>
      <c r="AC8089" t="s">
        <v>39</v>
      </c>
      <c r="AD8089" t="s">
        <v>40</v>
      </c>
      <c r="AE8089">
        <v>130</v>
      </c>
    </row>
    <row r="8090" spans="1:31">
      <c r="A8090">
        <v>241</v>
      </c>
      <c r="B8090">
        <v>241100</v>
      </c>
      <c r="C8090" t="s">
        <v>57</v>
      </c>
      <c r="D8090" t="s">
        <v>72</v>
      </c>
      <c r="E8090">
        <v>5515</v>
      </c>
      <c r="F8090" t="s">
        <v>53</v>
      </c>
      <c r="H8090" s="1">
        <v>43769</v>
      </c>
      <c r="I8090" t="s">
        <v>35</v>
      </c>
      <c r="J8090" t="s">
        <v>45</v>
      </c>
      <c r="K8090" t="s">
        <v>46</v>
      </c>
      <c r="M8090">
        <v>367036</v>
      </c>
      <c r="N8090">
        <v>350421</v>
      </c>
      <c r="S8090" t="s">
        <v>47</v>
      </c>
      <c r="W8090">
        <v>10</v>
      </c>
      <c r="X8090">
        <v>19</v>
      </c>
      <c r="AA8090" t="s">
        <v>38</v>
      </c>
      <c r="AB8090">
        <v>110</v>
      </c>
      <c r="AC8090" t="s">
        <v>39</v>
      </c>
      <c r="AD8090" t="s">
        <v>40</v>
      </c>
      <c r="AE8090">
        <v>118</v>
      </c>
    </row>
    <row r="8091" spans="1:31">
      <c r="A8091">
        <v>242</v>
      </c>
      <c r="B8091">
        <v>242100</v>
      </c>
      <c r="C8091" t="s">
        <v>58</v>
      </c>
      <c r="D8091" t="s">
        <v>71</v>
      </c>
      <c r="E8091">
        <v>5515</v>
      </c>
      <c r="F8091" t="s">
        <v>53</v>
      </c>
      <c r="G8091" s="2">
        <v>50</v>
      </c>
      <c r="H8091" s="1">
        <v>43769</v>
      </c>
      <c r="I8091" t="s">
        <v>35</v>
      </c>
      <c r="J8091" t="s">
        <v>45</v>
      </c>
      <c r="K8091" t="s">
        <v>46</v>
      </c>
      <c r="M8091">
        <v>367036</v>
      </c>
      <c r="N8091">
        <v>350421</v>
      </c>
      <c r="S8091" t="s">
        <v>47</v>
      </c>
      <c r="W8091">
        <v>10</v>
      </c>
      <c r="X8091">
        <v>19</v>
      </c>
      <c r="AA8091" t="s">
        <v>38</v>
      </c>
      <c r="AB8091">
        <v>110</v>
      </c>
      <c r="AC8091" t="s">
        <v>39</v>
      </c>
      <c r="AD8091" t="s">
        <v>40</v>
      </c>
      <c r="AE8091">
        <v>119</v>
      </c>
    </row>
    <row r="8092" spans="1:31">
      <c r="A8092">
        <v>246</v>
      </c>
      <c r="B8092">
        <v>246100</v>
      </c>
      <c r="C8092" t="s">
        <v>57</v>
      </c>
      <c r="D8092" t="s">
        <v>72</v>
      </c>
      <c r="E8092">
        <v>5515</v>
      </c>
      <c r="F8092" t="s">
        <v>53</v>
      </c>
      <c r="G8092" s="2">
        <v>956</v>
      </c>
      <c r="H8092" s="1">
        <v>43769</v>
      </c>
      <c r="I8092" t="s">
        <v>35</v>
      </c>
      <c r="J8092" t="s">
        <v>45</v>
      </c>
      <c r="K8092" t="s">
        <v>46</v>
      </c>
      <c r="M8092">
        <v>367036</v>
      </c>
      <c r="N8092">
        <v>350421</v>
      </c>
      <c r="S8092" t="s">
        <v>47</v>
      </c>
      <c r="W8092">
        <v>10</v>
      </c>
      <c r="X8092">
        <v>19</v>
      </c>
      <c r="AA8092" t="s">
        <v>38</v>
      </c>
      <c r="AB8092">
        <v>110</v>
      </c>
      <c r="AC8092" t="s">
        <v>39</v>
      </c>
      <c r="AD8092" t="s">
        <v>40</v>
      </c>
      <c r="AE8092">
        <v>120</v>
      </c>
    </row>
    <row r="8093" spans="1:31">
      <c r="A8093">
        <v>248</v>
      </c>
      <c r="B8093">
        <v>248100</v>
      </c>
      <c r="C8093" t="s">
        <v>58</v>
      </c>
      <c r="D8093" t="s">
        <v>71</v>
      </c>
      <c r="E8093">
        <v>5515</v>
      </c>
      <c r="F8093" t="s">
        <v>53</v>
      </c>
      <c r="G8093" s="2">
        <v>-75</v>
      </c>
      <c r="H8093" s="1">
        <v>43769</v>
      </c>
      <c r="I8093" t="s">
        <v>35</v>
      </c>
      <c r="J8093" t="s">
        <v>45</v>
      </c>
      <c r="K8093" t="s">
        <v>46</v>
      </c>
      <c r="M8093">
        <v>367036</v>
      </c>
      <c r="N8093">
        <v>350421</v>
      </c>
      <c r="S8093" t="s">
        <v>47</v>
      </c>
      <c r="W8093">
        <v>10</v>
      </c>
      <c r="X8093">
        <v>19</v>
      </c>
      <c r="AA8093" t="s">
        <v>38</v>
      </c>
      <c r="AB8093">
        <v>110</v>
      </c>
      <c r="AC8093" t="s">
        <v>39</v>
      </c>
      <c r="AD8093" t="s">
        <v>40</v>
      </c>
      <c r="AE8093">
        <v>121</v>
      </c>
    </row>
    <row r="8094" spans="1:31">
      <c r="A8094">
        <v>249</v>
      </c>
      <c r="B8094">
        <v>249101</v>
      </c>
      <c r="C8094" t="s">
        <v>57</v>
      </c>
      <c r="D8094" t="s">
        <v>72</v>
      </c>
      <c r="E8094">
        <v>5515</v>
      </c>
      <c r="F8094" t="s">
        <v>53</v>
      </c>
      <c r="G8094" s="2">
        <v>238</v>
      </c>
      <c r="H8094" s="1">
        <v>43769</v>
      </c>
      <c r="I8094" t="s">
        <v>35</v>
      </c>
      <c r="J8094" t="s">
        <v>45</v>
      </c>
      <c r="K8094" t="s">
        <v>46</v>
      </c>
      <c r="M8094">
        <v>367036</v>
      </c>
      <c r="N8094">
        <v>350421</v>
      </c>
      <c r="S8094" t="s">
        <v>47</v>
      </c>
      <c r="W8094">
        <v>10</v>
      </c>
      <c r="X8094">
        <v>19</v>
      </c>
      <c r="AA8094" t="s">
        <v>38</v>
      </c>
      <c r="AB8094">
        <v>110</v>
      </c>
      <c r="AC8094" t="s">
        <v>39</v>
      </c>
      <c r="AD8094" t="s">
        <v>40</v>
      </c>
      <c r="AE8094">
        <v>122</v>
      </c>
    </row>
    <row r="8095" spans="1:31">
      <c r="A8095">
        <v>250</v>
      </c>
      <c r="B8095">
        <v>250100</v>
      </c>
      <c r="C8095" t="s">
        <v>57</v>
      </c>
      <c r="D8095" t="s">
        <v>72</v>
      </c>
      <c r="E8095">
        <v>5515</v>
      </c>
      <c r="F8095" t="s">
        <v>53</v>
      </c>
      <c r="G8095" s="2">
        <v>14</v>
      </c>
      <c r="H8095" s="1">
        <v>43769</v>
      </c>
      <c r="I8095" t="s">
        <v>35</v>
      </c>
      <c r="J8095" t="s">
        <v>45</v>
      </c>
      <c r="K8095" t="s">
        <v>46</v>
      </c>
      <c r="M8095">
        <v>367036</v>
      </c>
      <c r="N8095">
        <v>350421</v>
      </c>
      <c r="S8095" t="s">
        <v>47</v>
      </c>
      <c r="W8095">
        <v>10</v>
      </c>
      <c r="X8095">
        <v>19</v>
      </c>
      <c r="AA8095" t="s">
        <v>38</v>
      </c>
      <c r="AB8095">
        <v>110</v>
      </c>
      <c r="AC8095" t="s">
        <v>39</v>
      </c>
      <c r="AD8095" t="s">
        <v>40</v>
      </c>
      <c r="AE8095">
        <v>123</v>
      </c>
    </row>
    <row r="8096" spans="1:31">
      <c r="A8096">
        <v>251</v>
      </c>
      <c r="B8096">
        <v>251100</v>
      </c>
      <c r="C8096" t="s">
        <v>58</v>
      </c>
      <c r="D8096" t="s">
        <v>71</v>
      </c>
      <c r="E8096">
        <v>5515</v>
      </c>
      <c r="F8096" t="s">
        <v>53</v>
      </c>
      <c r="G8096" s="2">
        <v>1774</v>
      </c>
      <c r="H8096" s="1">
        <v>43769</v>
      </c>
      <c r="I8096" t="s">
        <v>35</v>
      </c>
      <c r="J8096" t="s">
        <v>45</v>
      </c>
      <c r="K8096" t="s">
        <v>46</v>
      </c>
      <c r="M8096">
        <v>367036</v>
      </c>
      <c r="N8096">
        <v>350421</v>
      </c>
      <c r="S8096" t="s">
        <v>47</v>
      </c>
      <c r="W8096">
        <v>10</v>
      </c>
      <c r="X8096">
        <v>19</v>
      </c>
      <c r="AA8096" t="s">
        <v>38</v>
      </c>
      <c r="AB8096">
        <v>110</v>
      </c>
      <c r="AC8096" t="s">
        <v>39</v>
      </c>
      <c r="AD8096" t="s">
        <v>40</v>
      </c>
      <c r="AE8096">
        <v>124</v>
      </c>
    </row>
    <row r="8097" spans="1:31">
      <c r="A8097">
        <v>252</v>
      </c>
      <c r="B8097">
        <v>252100</v>
      </c>
      <c r="C8097" t="s">
        <v>59</v>
      </c>
      <c r="D8097" t="s">
        <v>73</v>
      </c>
      <c r="E8097">
        <v>5515</v>
      </c>
      <c r="F8097" t="s">
        <v>53</v>
      </c>
      <c r="G8097" s="2">
        <v>1176.69</v>
      </c>
      <c r="H8097" s="1">
        <v>43769</v>
      </c>
      <c r="I8097" t="s">
        <v>35</v>
      </c>
      <c r="J8097" t="s">
        <v>45</v>
      </c>
      <c r="K8097" t="s">
        <v>46</v>
      </c>
      <c r="M8097">
        <v>367036</v>
      </c>
      <c r="N8097">
        <v>350421</v>
      </c>
      <c r="S8097" t="s">
        <v>47</v>
      </c>
      <c r="W8097">
        <v>10</v>
      </c>
      <c r="X8097">
        <v>19</v>
      </c>
      <c r="AA8097" t="s">
        <v>38</v>
      </c>
      <c r="AB8097">
        <v>110</v>
      </c>
      <c r="AC8097" t="s">
        <v>39</v>
      </c>
      <c r="AD8097" t="s">
        <v>40</v>
      </c>
      <c r="AE8097">
        <v>125</v>
      </c>
    </row>
    <row r="8098" spans="1:31">
      <c r="A8098">
        <v>255</v>
      </c>
      <c r="B8098">
        <v>255100</v>
      </c>
      <c r="C8098" t="s">
        <v>58</v>
      </c>
      <c r="D8098" t="s">
        <v>71</v>
      </c>
      <c r="E8098">
        <v>5515</v>
      </c>
      <c r="F8098" t="s">
        <v>53</v>
      </c>
      <c r="G8098" s="2">
        <v>6496</v>
      </c>
      <c r="H8098" s="1">
        <v>43769</v>
      </c>
      <c r="I8098" t="s">
        <v>35</v>
      </c>
      <c r="J8098" t="s">
        <v>45</v>
      </c>
      <c r="K8098" t="s">
        <v>46</v>
      </c>
      <c r="M8098">
        <v>367036</v>
      </c>
      <c r="N8098">
        <v>350421</v>
      </c>
      <c r="S8098" t="s">
        <v>47</v>
      </c>
      <c r="W8098">
        <v>10</v>
      </c>
      <c r="X8098">
        <v>19</v>
      </c>
      <c r="AA8098" t="s">
        <v>38</v>
      </c>
      <c r="AB8098">
        <v>110</v>
      </c>
      <c r="AC8098" t="s">
        <v>39</v>
      </c>
      <c r="AD8098" t="s">
        <v>40</v>
      </c>
      <c r="AE8098">
        <v>127</v>
      </c>
    </row>
    <row r="8099" spans="1:31">
      <c r="A8099">
        <v>256</v>
      </c>
      <c r="B8099">
        <v>256100</v>
      </c>
      <c r="C8099" t="s">
        <v>57</v>
      </c>
      <c r="D8099" t="s">
        <v>72</v>
      </c>
      <c r="E8099">
        <v>5515</v>
      </c>
      <c r="F8099" t="s">
        <v>53</v>
      </c>
      <c r="G8099" s="2">
        <v>670</v>
      </c>
      <c r="H8099" s="1">
        <v>43769</v>
      </c>
      <c r="I8099" t="s">
        <v>35</v>
      </c>
      <c r="J8099" t="s">
        <v>45</v>
      </c>
      <c r="K8099" t="s">
        <v>46</v>
      </c>
      <c r="M8099">
        <v>367036</v>
      </c>
      <c r="N8099">
        <v>350421</v>
      </c>
      <c r="S8099" t="s">
        <v>47</v>
      </c>
      <c r="W8099">
        <v>10</v>
      </c>
      <c r="X8099">
        <v>19</v>
      </c>
      <c r="AA8099" t="s">
        <v>38</v>
      </c>
      <c r="AB8099">
        <v>110</v>
      </c>
      <c r="AC8099" t="s">
        <v>39</v>
      </c>
      <c r="AD8099" t="s">
        <v>40</v>
      </c>
      <c r="AE8099">
        <v>128</v>
      </c>
    </row>
    <row r="8100" spans="1:31">
      <c r="A8100">
        <v>259</v>
      </c>
      <c r="B8100">
        <v>259100</v>
      </c>
      <c r="C8100" t="s">
        <v>58</v>
      </c>
      <c r="D8100" t="s">
        <v>71</v>
      </c>
      <c r="E8100">
        <v>5515</v>
      </c>
      <c r="F8100" t="s">
        <v>53</v>
      </c>
      <c r="G8100" s="2">
        <v>44</v>
      </c>
      <c r="H8100" s="1">
        <v>43769</v>
      </c>
      <c r="I8100" t="s">
        <v>35</v>
      </c>
      <c r="J8100" t="s">
        <v>45</v>
      </c>
      <c r="K8100" t="s">
        <v>46</v>
      </c>
      <c r="M8100">
        <v>367036</v>
      </c>
      <c r="N8100">
        <v>350421</v>
      </c>
      <c r="S8100" t="s">
        <v>47</v>
      </c>
      <c r="W8100">
        <v>10</v>
      </c>
      <c r="X8100">
        <v>19</v>
      </c>
      <c r="AA8100" t="s">
        <v>38</v>
      </c>
      <c r="AB8100">
        <v>110</v>
      </c>
      <c r="AC8100" t="s">
        <v>39</v>
      </c>
      <c r="AD8100" t="s">
        <v>40</v>
      </c>
      <c r="AE8100">
        <v>129</v>
      </c>
    </row>
    <row r="8101" spans="1:31">
      <c r="A8101">
        <v>260</v>
      </c>
      <c r="B8101">
        <v>260100</v>
      </c>
      <c r="C8101" t="s">
        <v>58</v>
      </c>
      <c r="D8101" t="s">
        <v>71</v>
      </c>
      <c r="E8101">
        <v>5515</v>
      </c>
      <c r="F8101" t="s">
        <v>53</v>
      </c>
      <c r="G8101" s="2">
        <v>89</v>
      </c>
      <c r="H8101" s="1">
        <v>43769</v>
      </c>
      <c r="I8101" t="s">
        <v>35</v>
      </c>
      <c r="J8101" t="s">
        <v>45</v>
      </c>
      <c r="K8101" t="s">
        <v>46</v>
      </c>
      <c r="M8101">
        <v>367036</v>
      </c>
      <c r="N8101">
        <v>350421</v>
      </c>
      <c r="S8101" t="s">
        <v>47</v>
      </c>
      <c r="W8101">
        <v>10</v>
      </c>
      <c r="X8101">
        <v>19</v>
      </c>
      <c r="AA8101" t="s">
        <v>38</v>
      </c>
      <c r="AB8101">
        <v>110</v>
      </c>
      <c r="AC8101" t="s">
        <v>39</v>
      </c>
      <c r="AD8101" t="s">
        <v>40</v>
      </c>
      <c r="AE8101">
        <v>130</v>
      </c>
    </row>
    <row r="8102" spans="1:31">
      <c r="A8102">
        <v>241</v>
      </c>
      <c r="B8102">
        <v>241100</v>
      </c>
      <c r="C8102" t="s">
        <v>57</v>
      </c>
      <c r="D8102" t="s">
        <v>72</v>
      </c>
      <c r="E8102">
        <v>5515</v>
      </c>
      <c r="F8102" t="s">
        <v>53</v>
      </c>
      <c r="G8102" s="2">
        <v>36</v>
      </c>
      <c r="H8102" s="1">
        <v>43799</v>
      </c>
      <c r="I8102" t="s">
        <v>35</v>
      </c>
      <c r="J8102" t="s">
        <v>45</v>
      </c>
      <c r="K8102" t="s">
        <v>46</v>
      </c>
      <c r="M8102">
        <v>367323</v>
      </c>
      <c r="N8102">
        <v>353061</v>
      </c>
      <c r="S8102" t="s">
        <v>47</v>
      </c>
      <c r="W8102">
        <v>11</v>
      </c>
      <c r="X8102">
        <v>19</v>
      </c>
      <c r="AA8102" t="s">
        <v>38</v>
      </c>
      <c r="AB8102">
        <v>110</v>
      </c>
      <c r="AC8102" t="s">
        <v>39</v>
      </c>
      <c r="AD8102" t="s">
        <v>40</v>
      </c>
      <c r="AE8102">
        <v>118</v>
      </c>
    </row>
    <row r="8103" spans="1:31">
      <c r="A8103">
        <v>242</v>
      </c>
      <c r="B8103">
        <v>242100</v>
      </c>
      <c r="C8103" t="s">
        <v>58</v>
      </c>
      <c r="D8103" t="s">
        <v>71</v>
      </c>
      <c r="E8103">
        <v>5515</v>
      </c>
      <c r="F8103" t="s">
        <v>53</v>
      </c>
      <c r="G8103" s="2">
        <v>61</v>
      </c>
      <c r="H8103" s="1">
        <v>43799</v>
      </c>
      <c r="I8103" t="s">
        <v>35</v>
      </c>
      <c r="J8103" t="s">
        <v>45</v>
      </c>
      <c r="K8103" t="s">
        <v>46</v>
      </c>
      <c r="M8103">
        <v>367323</v>
      </c>
      <c r="N8103">
        <v>353061</v>
      </c>
      <c r="S8103" t="s">
        <v>47</v>
      </c>
      <c r="W8103">
        <v>11</v>
      </c>
      <c r="X8103">
        <v>19</v>
      </c>
      <c r="AA8103" t="s">
        <v>38</v>
      </c>
      <c r="AB8103">
        <v>110</v>
      </c>
      <c r="AC8103" t="s">
        <v>39</v>
      </c>
      <c r="AD8103" t="s">
        <v>40</v>
      </c>
      <c r="AE8103">
        <v>119</v>
      </c>
    </row>
    <row r="8104" spans="1:31">
      <c r="A8104">
        <v>246</v>
      </c>
      <c r="B8104">
        <v>246100</v>
      </c>
      <c r="C8104" t="s">
        <v>57</v>
      </c>
      <c r="D8104" t="s">
        <v>72</v>
      </c>
      <c r="E8104">
        <v>5515</v>
      </c>
      <c r="F8104" t="s">
        <v>53</v>
      </c>
      <c r="G8104" s="2">
        <v>1523</v>
      </c>
      <c r="H8104" s="1">
        <v>43799</v>
      </c>
      <c r="I8104" t="s">
        <v>35</v>
      </c>
      <c r="J8104" t="s">
        <v>45</v>
      </c>
      <c r="K8104" t="s">
        <v>46</v>
      </c>
      <c r="M8104">
        <v>367323</v>
      </c>
      <c r="N8104">
        <v>353061</v>
      </c>
      <c r="S8104" t="s">
        <v>47</v>
      </c>
      <c r="W8104">
        <v>11</v>
      </c>
      <c r="X8104">
        <v>19</v>
      </c>
      <c r="AA8104" t="s">
        <v>38</v>
      </c>
      <c r="AB8104">
        <v>110</v>
      </c>
      <c r="AC8104" t="s">
        <v>39</v>
      </c>
      <c r="AD8104" t="s">
        <v>40</v>
      </c>
      <c r="AE8104">
        <v>120</v>
      </c>
    </row>
    <row r="8105" spans="1:31">
      <c r="A8105">
        <v>248</v>
      </c>
      <c r="B8105">
        <v>248100</v>
      </c>
      <c r="C8105" t="s">
        <v>58</v>
      </c>
      <c r="D8105" t="s">
        <v>71</v>
      </c>
      <c r="E8105">
        <v>5515</v>
      </c>
      <c r="F8105" t="s">
        <v>53</v>
      </c>
      <c r="G8105" s="2">
        <v>182</v>
      </c>
      <c r="H8105" s="1">
        <v>43799</v>
      </c>
      <c r="I8105" t="s">
        <v>35</v>
      </c>
      <c r="J8105" t="s">
        <v>45</v>
      </c>
      <c r="K8105" t="s">
        <v>46</v>
      </c>
      <c r="M8105">
        <v>367323</v>
      </c>
      <c r="N8105">
        <v>353061</v>
      </c>
      <c r="S8105" t="s">
        <v>47</v>
      </c>
      <c r="W8105">
        <v>11</v>
      </c>
      <c r="X8105">
        <v>19</v>
      </c>
      <c r="AA8105" t="s">
        <v>38</v>
      </c>
      <c r="AB8105">
        <v>110</v>
      </c>
      <c r="AC8105" t="s">
        <v>39</v>
      </c>
      <c r="AD8105" t="s">
        <v>40</v>
      </c>
      <c r="AE8105">
        <v>121</v>
      </c>
    </row>
    <row r="8106" spans="1:31">
      <c r="A8106">
        <v>249</v>
      </c>
      <c r="B8106">
        <v>249101</v>
      </c>
      <c r="C8106" t="s">
        <v>57</v>
      </c>
      <c r="D8106" t="s">
        <v>72</v>
      </c>
      <c r="E8106">
        <v>5515</v>
      </c>
      <c r="F8106" t="s">
        <v>53</v>
      </c>
      <c r="G8106" s="2">
        <v>335</v>
      </c>
      <c r="H8106" s="1">
        <v>43799</v>
      </c>
      <c r="I8106" t="s">
        <v>35</v>
      </c>
      <c r="J8106" t="s">
        <v>45</v>
      </c>
      <c r="K8106" t="s">
        <v>46</v>
      </c>
      <c r="M8106">
        <v>367323</v>
      </c>
      <c r="N8106">
        <v>353061</v>
      </c>
      <c r="S8106" t="s">
        <v>47</v>
      </c>
      <c r="W8106">
        <v>11</v>
      </c>
      <c r="X8106">
        <v>19</v>
      </c>
      <c r="AA8106" t="s">
        <v>38</v>
      </c>
      <c r="AB8106">
        <v>110</v>
      </c>
      <c r="AC8106" t="s">
        <v>39</v>
      </c>
      <c r="AD8106" t="s">
        <v>40</v>
      </c>
      <c r="AE8106">
        <v>122</v>
      </c>
    </row>
    <row r="8107" spans="1:31">
      <c r="A8107">
        <v>250</v>
      </c>
      <c r="B8107">
        <v>250100</v>
      </c>
      <c r="C8107" t="s">
        <v>57</v>
      </c>
      <c r="D8107" t="s">
        <v>72</v>
      </c>
      <c r="E8107">
        <v>5515</v>
      </c>
      <c r="F8107" t="s">
        <v>53</v>
      </c>
      <c r="G8107" s="2">
        <v>-5</v>
      </c>
      <c r="H8107" s="1">
        <v>43799</v>
      </c>
      <c r="I8107" t="s">
        <v>35</v>
      </c>
      <c r="J8107" t="s">
        <v>45</v>
      </c>
      <c r="K8107" t="s">
        <v>46</v>
      </c>
      <c r="M8107">
        <v>367323</v>
      </c>
      <c r="N8107">
        <v>353061</v>
      </c>
      <c r="S8107" t="s">
        <v>47</v>
      </c>
      <c r="W8107">
        <v>11</v>
      </c>
      <c r="X8107">
        <v>19</v>
      </c>
      <c r="AA8107" t="s">
        <v>38</v>
      </c>
      <c r="AB8107">
        <v>110</v>
      </c>
      <c r="AC8107" t="s">
        <v>39</v>
      </c>
      <c r="AD8107" t="s">
        <v>40</v>
      </c>
      <c r="AE8107">
        <v>123</v>
      </c>
    </row>
    <row r="8108" spans="1:31">
      <c r="A8108">
        <v>251</v>
      </c>
      <c r="B8108">
        <v>251100</v>
      </c>
      <c r="C8108" t="s">
        <v>58</v>
      </c>
      <c r="D8108" t="s">
        <v>71</v>
      </c>
      <c r="E8108">
        <v>5515</v>
      </c>
      <c r="F8108" t="s">
        <v>53</v>
      </c>
      <c r="G8108" s="2">
        <v>-2011</v>
      </c>
      <c r="H8108" s="1">
        <v>43799</v>
      </c>
      <c r="I8108" t="s">
        <v>35</v>
      </c>
      <c r="J8108" t="s">
        <v>45</v>
      </c>
      <c r="K8108" t="s">
        <v>46</v>
      </c>
      <c r="M8108">
        <v>367323</v>
      </c>
      <c r="N8108">
        <v>353061</v>
      </c>
      <c r="S8108" t="s">
        <v>47</v>
      </c>
      <c r="W8108">
        <v>11</v>
      </c>
      <c r="X8108">
        <v>19</v>
      </c>
      <c r="AA8108" t="s">
        <v>38</v>
      </c>
      <c r="AB8108">
        <v>110</v>
      </c>
      <c r="AC8108" t="s">
        <v>39</v>
      </c>
      <c r="AD8108" t="s">
        <v>40</v>
      </c>
      <c r="AE8108">
        <v>124</v>
      </c>
    </row>
    <row r="8109" spans="1:31">
      <c r="A8109">
        <v>252</v>
      </c>
      <c r="B8109">
        <v>252100</v>
      </c>
      <c r="C8109" t="s">
        <v>59</v>
      </c>
      <c r="D8109" t="s">
        <v>73</v>
      </c>
      <c r="E8109">
        <v>5515</v>
      </c>
      <c r="F8109" t="s">
        <v>53</v>
      </c>
      <c r="G8109" s="2">
        <v>1136.82</v>
      </c>
      <c r="H8109" s="1">
        <v>43799</v>
      </c>
      <c r="I8109" t="s">
        <v>35</v>
      </c>
      <c r="J8109" t="s">
        <v>45</v>
      </c>
      <c r="K8109" t="s">
        <v>46</v>
      </c>
      <c r="M8109">
        <v>367323</v>
      </c>
      <c r="N8109">
        <v>353061</v>
      </c>
      <c r="S8109" t="s">
        <v>47</v>
      </c>
      <c r="W8109">
        <v>11</v>
      </c>
      <c r="X8109">
        <v>19</v>
      </c>
      <c r="AA8109" t="s">
        <v>38</v>
      </c>
      <c r="AB8109">
        <v>110</v>
      </c>
      <c r="AC8109" t="s">
        <v>39</v>
      </c>
      <c r="AD8109" t="s">
        <v>40</v>
      </c>
      <c r="AE8109">
        <v>125</v>
      </c>
    </row>
    <row r="8110" spans="1:31">
      <c r="A8110">
        <v>255</v>
      </c>
      <c r="B8110">
        <v>255100</v>
      </c>
      <c r="C8110" t="s">
        <v>58</v>
      </c>
      <c r="D8110" t="s">
        <v>71</v>
      </c>
      <c r="E8110">
        <v>5515</v>
      </c>
      <c r="F8110" t="s">
        <v>53</v>
      </c>
      <c r="G8110" s="2">
        <v>-10461</v>
      </c>
      <c r="H8110" s="1">
        <v>43799</v>
      </c>
      <c r="I8110" t="s">
        <v>35</v>
      </c>
      <c r="J8110" t="s">
        <v>45</v>
      </c>
      <c r="K8110" t="s">
        <v>46</v>
      </c>
      <c r="M8110">
        <v>367323</v>
      </c>
      <c r="N8110">
        <v>353061</v>
      </c>
      <c r="S8110" t="s">
        <v>47</v>
      </c>
      <c r="W8110">
        <v>11</v>
      </c>
      <c r="X8110">
        <v>19</v>
      </c>
      <c r="AA8110" t="s">
        <v>38</v>
      </c>
      <c r="AB8110">
        <v>110</v>
      </c>
      <c r="AC8110" t="s">
        <v>39</v>
      </c>
      <c r="AD8110" t="s">
        <v>40</v>
      </c>
      <c r="AE8110">
        <v>127</v>
      </c>
    </row>
    <row r="8111" spans="1:31">
      <c r="A8111">
        <v>256</v>
      </c>
      <c r="B8111">
        <v>256100</v>
      </c>
      <c r="C8111" t="s">
        <v>57</v>
      </c>
      <c r="D8111" t="s">
        <v>72</v>
      </c>
      <c r="E8111">
        <v>5515</v>
      </c>
      <c r="F8111" t="s">
        <v>53</v>
      </c>
      <c r="G8111" s="2">
        <v>401</v>
      </c>
      <c r="H8111" s="1">
        <v>43799</v>
      </c>
      <c r="I8111" t="s">
        <v>35</v>
      </c>
      <c r="J8111" t="s">
        <v>45</v>
      </c>
      <c r="K8111" t="s">
        <v>46</v>
      </c>
      <c r="M8111">
        <v>367323</v>
      </c>
      <c r="N8111">
        <v>353061</v>
      </c>
      <c r="S8111" t="s">
        <v>47</v>
      </c>
      <c r="W8111">
        <v>11</v>
      </c>
      <c r="X8111">
        <v>19</v>
      </c>
      <c r="AA8111" t="s">
        <v>38</v>
      </c>
      <c r="AB8111">
        <v>110</v>
      </c>
      <c r="AC8111" t="s">
        <v>39</v>
      </c>
      <c r="AD8111" t="s">
        <v>40</v>
      </c>
      <c r="AE8111">
        <v>128</v>
      </c>
    </row>
    <row r="8112" spans="1:31">
      <c r="A8112">
        <v>259</v>
      </c>
      <c r="B8112">
        <v>259100</v>
      </c>
      <c r="C8112" t="s">
        <v>58</v>
      </c>
      <c r="D8112" t="s">
        <v>71</v>
      </c>
      <c r="E8112">
        <v>5515</v>
      </c>
      <c r="F8112" t="s">
        <v>53</v>
      </c>
      <c r="G8112" s="2">
        <v>109</v>
      </c>
      <c r="H8112" s="1">
        <v>43799</v>
      </c>
      <c r="I8112" t="s">
        <v>35</v>
      </c>
      <c r="J8112" t="s">
        <v>45</v>
      </c>
      <c r="K8112" t="s">
        <v>46</v>
      </c>
      <c r="M8112">
        <v>367323</v>
      </c>
      <c r="N8112">
        <v>353061</v>
      </c>
      <c r="S8112" t="s">
        <v>47</v>
      </c>
      <c r="W8112">
        <v>11</v>
      </c>
      <c r="X8112">
        <v>19</v>
      </c>
      <c r="AA8112" t="s">
        <v>38</v>
      </c>
      <c r="AB8112">
        <v>110</v>
      </c>
      <c r="AC8112" t="s">
        <v>39</v>
      </c>
      <c r="AD8112" t="s">
        <v>40</v>
      </c>
      <c r="AE8112">
        <v>129</v>
      </c>
    </row>
    <row r="8113" spans="1:31">
      <c r="A8113">
        <v>260</v>
      </c>
      <c r="B8113">
        <v>260100</v>
      </c>
      <c r="C8113" t="s">
        <v>58</v>
      </c>
      <c r="D8113" t="s">
        <v>71</v>
      </c>
      <c r="E8113">
        <v>5515</v>
      </c>
      <c r="F8113" t="s">
        <v>53</v>
      </c>
      <c r="G8113" s="2">
        <v>140</v>
      </c>
      <c r="H8113" s="1">
        <v>43799</v>
      </c>
      <c r="I8113" t="s">
        <v>35</v>
      </c>
      <c r="J8113" t="s">
        <v>45</v>
      </c>
      <c r="K8113" t="s">
        <v>46</v>
      </c>
      <c r="M8113">
        <v>367323</v>
      </c>
      <c r="N8113">
        <v>353061</v>
      </c>
      <c r="S8113" t="s">
        <v>47</v>
      </c>
      <c r="W8113">
        <v>11</v>
      </c>
      <c r="X8113">
        <v>19</v>
      </c>
      <c r="AA8113" t="s">
        <v>38</v>
      </c>
      <c r="AB8113">
        <v>110</v>
      </c>
      <c r="AC8113" t="s">
        <v>39</v>
      </c>
      <c r="AD8113" t="s">
        <v>40</v>
      </c>
      <c r="AE8113">
        <v>130</v>
      </c>
    </row>
    <row r="8114" spans="1:31">
      <c r="A8114">
        <v>241</v>
      </c>
      <c r="B8114">
        <v>241100</v>
      </c>
      <c r="C8114" t="s">
        <v>57</v>
      </c>
      <c r="D8114" t="s">
        <v>72</v>
      </c>
      <c r="E8114">
        <v>5515</v>
      </c>
      <c r="F8114" t="s">
        <v>53</v>
      </c>
      <c r="G8114" s="2">
        <v>9</v>
      </c>
      <c r="H8114" s="1">
        <v>43830</v>
      </c>
      <c r="I8114" t="s">
        <v>35</v>
      </c>
      <c r="J8114" t="s">
        <v>45</v>
      </c>
      <c r="K8114" t="s">
        <v>46</v>
      </c>
      <c r="M8114">
        <v>367637</v>
      </c>
      <c r="N8114">
        <v>355893</v>
      </c>
      <c r="S8114" t="s">
        <v>47</v>
      </c>
      <c r="W8114">
        <v>12</v>
      </c>
      <c r="X8114">
        <v>19</v>
      </c>
      <c r="AA8114" t="s">
        <v>38</v>
      </c>
      <c r="AB8114">
        <v>110</v>
      </c>
      <c r="AC8114" t="s">
        <v>39</v>
      </c>
      <c r="AD8114" t="s">
        <v>40</v>
      </c>
      <c r="AE8114">
        <v>118</v>
      </c>
    </row>
    <row r="8115" spans="1:31">
      <c r="A8115">
        <v>242</v>
      </c>
      <c r="B8115">
        <v>242100</v>
      </c>
      <c r="C8115" t="s">
        <v>58</v>
      </c>
      <c r="D8115" t="s">
        <v>71</v>
      </c>
      <c r="E8115">
        <v>5515</v>
      </c>
      <c r="F8115" t="s">
        <v>53</v>
      </c>
      <c r="G8115" s="2">
        <v>84</v>
      </c>
      <c r="H8115" s="1">
        <v>43830</v>
      </c>
      <c r="I8115" t="s">
        <v>35</v>
      </c>
      <c r="J8115" t="s">
        <v>45</v>
      </c>
      <c r="K8115" t="s">
        <v>46</v>
      </c>
      <c r="M8115">
        <v>367637</v>
      </c>
      <c r="N8115">
        <v>355893</v>
      </c>
      <c r="S8115" t="s">
        <v>47</v>
      </c>
      <c r="W8115">
        <v>12</v>
      </c>
      <c r="X8115">
        <v>19</v>
      </c>
      <c r="AA8115" t="s">
        <v>38</v>
      </c>
      <c r="AB8115">
        <v>110</v>
      </c>
      <c r="AC8115" t="s">
        <v>39</v>
      </c>
      <c r="AD8115" t="s">
        <v>40</v>
      </c>
      <c r="AE8115">
        <v>119</v>
      </c>
    </row>
    <row r="8116" spans="1:31">
      <c r="A8116">
        <v>246</v>
      </c>
      <c r="B8116">
        <v>246100</v>
      </c>
      <c r="C8116" t="s">
        <v>57</v>
      </c>
      <c r="D8116" t="s">
        <v>72</v>
      </c>
      <c r="E8116">
        <v>5515</v>
      </c>
      <c r="F8116" t="s">
        <v>53</v>
      </c>
      <c r="G8116" s="2">
        <v>976</v>
      </c>
      <c r="H8116" s="1">
        <v>43830</v>
      </c>
      <c r="I8116" t="s">
        <v>35</v>
      </c>
      <c r="J8116" t="s">
        <v>45</v>
      </c>
      <c r="K8116" t="s">
        <v>46</v>
      </c>
      <c r="M8116">
        <v>367637</v>
      </c>
      <c r="N8116">
        <v>355893</v>
      </c>
      <c r="S8116" t="s">
        <v>47</v>
      </c>
      <c r="W8116">
        <v>12</v>
      </c>
      <c r="X8116">
        <v>19</v>
      </c>
      <c r="AA8116" t="s">
        <v>38</v>
      </c>
      <c r="AB8116">
        <v>110</v>
      </c>
      <c r="AC8116" t="s">
        <v>39</v>
      </c>
      <c r="AD8116" t="s">
        <v>40</v>
      </c>
      <c r="AE8116">
        <v>120</v>
      </c>
    </row>
    <row r="8117" spans="1:31">
      <c r="A8117">
        <v>248</v>
      </c>
      <c r="B8117">
        <v>248100</v>
      </c>
      <c r="C8117" t="s">
        <v>58</v>
      </c>
      <c r="D8117" t="s">
        <v>71</v>
      </c>
      <c r="E8117">
        <v>5515</v>
      </c>
      <c r="F8117" t="s">
        <v>53</v>
      </c>
      <c r="G8117" s="2">
        <v>188</v>
      </c>
      <c r="H8117" s="1">
        <v>43830</v>
      </c>
      <c r="I8117" t="s">
        <v>35</v>
      </c>
      <c r="J8117" t="s">
        <v>45</v>
      </c>
      <c r="K8117" t="s">
        <v>46</v>
      </c>
      <c r="M8117">
        <v>367637</v>
      </c>
      <c r="N8117">
        <v>355893</v>
      </c>
      <c r="S8117" t="s">
        <v>47</v>
      </c>
      <c r="W8117">
        <v>12</v>
      </c>
      <c r="X8117">
        <v>19</v>
      </c>
      <c r="AA8117" t="s">
        <v>38</v>
      </c>
      <c r="AB8117">
        <v>110</v>
      </c>
      <c r="AC8117" t="s">
        <v>39</v>
      </c>
      <c r="AD8117" t="s">
        <v>40</v>
      </c>
      <c r="AE8117">
        <v>121</v>
      </c>
    </row>
    <row r="8118" spans="1:31">
      <c r="A8118">
        <v>249</v>
      </c>
      <c r="B8118">
        <v>249101</v>
      </c>
      <c r="C8118" t="s">
        <v>57</v>
      </c>
      <c r="D8118" t="s">
        <v>72</v>
      </c>
      <c r="E8118">
        <v>5515</v>
      </c>
      <c r="F8118" t="s">
        <v>53</v>
      </c>
      <c r="G8118" s="2">
        <v>283</v>
      </c>
      <c r="H8118" s="1">
        <v>43830</v>
      </c>
      <c r="I8118" t="s">
        <v>35</v>
      </c>
      <c r="J8118" t="s">
        <v>45</v>
      </c>
      <c r="K8118" t="s">
        <v>46</v>
      </c>
      <c r="M8118">
        <v>367637</v>
      </c>
      <c r="N8118">
        <v>355893</v>
      </c>
      <c r="S8118" t="s">
        <v>47</v>
      </c>
      <c r="W8118">
        <v>12</v>
      </c>
      <c r="X8118">
        <v>19</v>
      </c>
      <c r="AA8118" t="s">
        <v>38</v>
      </c>
      <c r="AB8118">
        <v>110</v>
      </c>
      <c r="AC8118" t="s">
        <v>39</v>
      </c>
      <c r="AD8118" t="s">
        <v>40</v>
      </c>
      <c r="AE8118">
        <v>122</v>
      </c>
    </row>
    <row r="8119" spans="1:31">
      <c r="A8119">
        <v>250</v>
      </c>
      <c r="B8119">
        <v>250100</v>
      </c>
      <c r="C8119" t="s">
        <v>57</v>
      </c>
      <c r="D8119" t="s">
        <v>72</v>
      </c>
      <c r="E8119">
        <v>5515</v>
      </c>
      <c r="F8119" t="s">
        <v>53</v>
      </c>
      <c r="G8119" s="2">
        <v>-1</v>
      </c>
      <c r="H8119" s="1">
        <v>43830</v>
      </c>
      <c r="I8119" t="s">
        <v>35</v>
      </c>
      <c r="J8119" t="s">
        <v>45</v>
      </c>
      <c r="K8119" t="s">
        <v>46</v>
      </c>
      <c r="M8119">
        <v>367637</v>
      </c>
      <c r="N8119">
        <v>355893</v>
      </c>
      <c r="S8119" t="s">
        <v>47</v>
      </c>
      <c r="W8119">
        <v>12</v>
      </c>
      <c r="X8119">
        <v>19</v>
      </c>
      <c r="AA8119" t="s">
        <v>38</v>
      </c>
      <c r="AB8119">
        <v>110</v>
      </c>
      <c r="AC8119" t="s">
        <v>39</v>
      </c>
      <c r="AD8119" t="s">
        <v>40</v>
      </c>
      <c r="AE8119">
        <v>123</v>
      </c>
    </row>
    <row r="8120" spans="1:31">
      <c r="A8120">
        <v>251</v>
      </c>
      <c r="B8120">
        <v>251100</v>
      </c>
      <c r="C8120" t="s">
        <v>58</v>
      </c>
      <c r="D8120" t="s">
        <v>71</v>
      </c>
      <c r="E8120">
        <v>5515</v>
      </c>
      <c r="F8120" t="s">
        <v>53</v>
      </c>
      <c r="G8120" s="2">
        <v>1145</v>
      </c>
      <c r="H8120" s="1">
        <v>43830</v>
      </c>
      <c r="I8120" t="s">
        <v>35</v>
      </c>
      <c r="J8120" t="s">
        <v>45</v>
      </c>
      <c r="K8120" t="s">
        <v>46</v>
      </c>
      <c r="M8120">
        <v>367637</v>
      </c>
      <c r="N8120">
        <v>355893</v>
      </c>
      <c r="S8120" t="s">
        <v>47</v>
      </c>
      <c r="W8120">
        <v>12</v>
      </c>
      <c r="X8120">
        <v>19</v>
      </c>
      <c r="AA8120" t="s">
        <v>38</v>
      </c>
      <c r="AB8120">
        <v>110</v>
      </c>
      <c r="AC8120" t="s">
        <v>39</v>
      </c>
      <c r="AD8120" t="s">
        <v>40</v>
      </c>
      <c r="AE8120">
        <v>124</v>
      </c>
    </row>
    <row r="8121" spans="1:31">
      <c r="A8121">
        <v>252</v>
      </c>
      <c r="B8121">
        <v>252100</v>
      </c>
      <c r="C8121" t="s">
        <v>59</v>
      </c>
      <c r="D8121" t="s">
        <v>73</v>
      </c>
      <c r="E8121">
        <v>5515</v>
      </c>
      <c r="F8121" t="s">
        <v>53</v>
      </c>
      <c r="G8121" s="2">
        <v>174.03</v>
      </c>
      <c r="H8121" s="1">
        <v>43830</v>
      </c>
      <c r="I8121" t="s">
        <v>35</v>
      </c>
      <c r="J8121" t="s">
        <v>45</v>
      </c>
      <c r="K8121" t="s">
        <v>46</v>
      </c>
      <c r="M8121">
        <v>367637</v>
      </c>
      <c r="N8121">
        <v>355893</v>
      </c>
      <c r="S8121" t="s">
        <v>47</v>
      </c>
      <c r="W8121">
        <v>12</v>
      </c>
      <c r="X8121">
        <v>19</v>
      </c>
      <c r="AA8121" t="s">
        <v>38</v>
      </c>
      <c r="AB8121">
        <v>110</v>
      </c>
      <c r="AC8121" t="s">
        <v>39</v>
      </c>
      <c r="AD8121" t="s">
        <v>40</v>
      </c>
      <c r="AE8121">
        <v>125</v>
      </c>
    </row>
    <row r="8122" spans="1:31">
      <c r="A8122">
        <v>255</v>
      </c>
      <c r="B8122">
        <v>255100</v>
      </c>
      <c r="C8122" t="s">
        <v>58</v>
      </c>
      <c r="D8122" t="s">
        <v>71</v>
      </c>
      <c r="E8122">
        <v>5515</v>
      </c>
      <c r="F8122" t="s">
        <v>53</v>
      </c>
      <c r="G8122" s="2">
        <v>-2019</v>
      </c>
      <c r="H8122" s="1">
        <v>43830</v>
      </c>
      <c r="I8122" t="s">
        <v>35</v>
      </c>
      <c r="J8122" t="s">
        <v>45</v>
      </c>
      <c r="K8122" t="s">
        <v>46</v>
      </c>
      <c r="M8122">
        <v>367637</v>
      </c>
      <c r="N8122">
        <v>355893</v>
      </c>
      <c r="S8122" t="s">
        <v>47</v>
      </c>
      <c r="W8122">
        <v>12</v>
      </c>
      <c r="X8122">
        <v>19</v>
      </c>
      <c r="AA8122" t="s">
        <v>38</v>
      </c>
      <c r="AB8122">
        <v>110</v>
      </c>
      <c r="AC8122" t="s">
        <v>39</v>
      </c>
      <c r="AD8122" t="s">
        <v>40</v>
      </c>
      <c r="AE8122">
        <v>127</v>
      </c>
    </row>
    <row r="8123" spans="1:31">
      <c r="A8123">
        <v>256</v>
      </c>
      <c r="B8123">
        <v>256100</v>
      </c>
      <c r="C8123" t="s">
        <v>57</v>
      </c>
      <c r="D8123" t="s">
        <v>72</v>
      </c>
      <c r="E8123">
        <v>5515</v>
      </c>
      <c r="F8123" t="s">
        <v>53</v>
      </c>
      <c r="G8123" s="2">
        <v>278</v>
      </c>
      <c r="H8123" s="1">
        <v>43830</v>
      </c>
      <c r="I8123" t="s">
        <v>35</v>
      </c>
      <c r="J8123" t="s">
        <v>45</v>
      </c>
      <c r="K8123" t="s">
        <v>46</v>
      </c>
      <c r="M8123">
        <v>367637</v>
      </c>
      <c r="N8123">
        <v>355893</v>
      </c>
      <c r="S8123" t="s">
        <v>47</v>
      </c>
      <c r="W8123">
        <v>12</v>
      </c>
      <c r="X8123">
        <v>19</v>
      </c>
      <c r="AA8123" t="s">
        <v>38</v>
      </c>
      <c r="AB8123">
        <v>110</v>
      </c>
      <c r="AC8123" t="s">
        <v>39</v>
      </c>
      <c r="AD8123" t="s">
        <v>40</v>
      </c>
      <c r="AE8123">
        <v>128</v>
      </c>
    </row>
    <row r="8124" spans="1:31">
      <c r="A8124">
        <v>259</v>
      </c>
      <c r="B8124">
        <v>259100</v>
      </c>
      <c r="C8124" t="s">
        <v>58</v>
      </c>
      <c r="D8124" t="s">
        <v>71</v>
      </c>
      <c r="E8124">
        <v>5515</v>
      </c>
      <c r="F8124" t="s">
        <v>53</v>
      </c>
      <c r="G8124" s="2">
        <v>-87</v>
      </c>
      <c r="H8124" s="1">
        <v>43830</v>
      </c>
      <c r="I8124" t="s">
        <v>35</v>
      </c>
      <c r="J8124" t="s">
        <v>45</v>
      </c>
      <c r="K8124" t="s">
        <v>46</v>
      </c>
      <c r="M8124">
        <v>367637</v>
      </c>
      <c r="N8124">
        <v>355893</v>
      </c>
      <c r="S8124" t="s">
        <v>47</v>
      </c>
      <c r="W8124">
        <v>12</v>
      </c>
      <c r="X8124">
        <v>19</v>
      </c>
      <c r="AA8124" t="s">
        <v>38</v>
      </c>
      <c r="AB8124">
        <v>110</v>
      </c>
      <c r="AC8124" t="s">
        <v>39</v>
      </c>
      <c r="AD8124" t="s">
        <v>40</v>
      </c>
      <c r="AE8124">
        <v>129</v>
      </c>
    </row>
    <row r="8125" spans="1:31">
      <c r="A8125">
        <v>260</v>
      </c>
      <c r="B8125">
        <v>260100</v>
      </c>
      <c r="C8125" t="s">
        <v>58</v>
      </c>
      <c r="D8125" t="s">
        <v>71</v>
      </c>
      <c r="E8125">
        <v>5515</v>
      </c>
      <c r="F8125" t="s">
        <v>53</v>
      </c>
      <c r="G8125" s="2">
        <v>-1189</v>
      </c>
      <c r="H8125" s="1">
        <v>43830</v>
      </c>
      <c r="I8125" t="s">
        <v>35</v>
      </c>
      <c r="J8125" t="s">
        <v>45</v>
      </c>
      <c r="K8125" t="s">
        <v>46</v>
      </c>
      <c r="M8125">
        <v>367637</v>
      </c>
      <c r="N8125">
        <v>355893</v>
      </c>
      <c r="S8125" t="s">
        <v>47</v>
      </c>
      <c r="W8125">
        <v>12</v>
      </c>
      <c r="X8125">
        <v>19</v>
      </c>
      <c r="AA8125" t="s">
        <v>38</v>
      </c>
      <c r="AB8125">
        <v>110</v>
      </c>
      <c r="AC8125" t="s">
        <v>39</v>
      </c>
      <c r="AD8125" t="s">
        <v>40</v>
      </c>
      <c r="AE8125">
        <v>130</v>
      </c>
    </row>
  </sheetData>
  <autoFilter ref="A3:AG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85"/>
  <sheetViews>
    <sheetView workbookViewId="0">
      <selection activeCell="K2" sqref="K2"/>
    </sheetView>
  </sheetViews>
  <sheetFormatPr defaultRowHeight="14.5"/>
  <cols>
    <col min="1" max="1" width="12.90625" bestFit="1" customWidth="1"/>
    <col min="2" max="2" width="12.453125" bestFit="1" customWidth="1"/>
    <col min="3" max="3" width="11.90625" bestFit="1" customWidth="1"/>
    <col min="4" max="4" width="14.6328125" bestFit="1" customWidth="1"/>
    <col min="5" max="5" width="11.453125" bestFit="1" customWidth="1"/>
    <col min="6" max="6" width="11.36328125" bestFit="1" customWidth="1"/>
    <col min="7" max="7" width="10.26953125" bestFit="1" customWidth="1"/>
    <col min="8" max="8" width="36.7265625" bestFit="1" customWidth="1"/>
    <col min="9" max="9" width="16.81640625" bestFit="1" customWidth="1"/>
    <col min="10" max="10" width="11.7265625" bestFit="1" customWidth="1"/>
    <col min="11" max="11" width="13" bestFit="1" customWidth="1"/>
  </cols>
  <sheetData>
    <row r="1" spans="1:11">
      <c r="I1" t="s">
        <v>2332</v>
      </c>
      <c r="J1" t="s">
        <v>2333</v>
      </c>
      <c r="K1" t="s">
        <v>3635</v>
      </c>
    </row>
    <row r="2" spans="1:11">
      <c r="I2" s="8">
        <f>SUBTOTAL(9,I4:I1985)</f>
        <v>133255.1200000002</v>
      </c>
      <c r="J2" s="8">
        <f>'2019 Charge backs'!E2</f>
        <v>-39448.539999999994</v>
      </c>
      <c r="K2" s="10">
        <f>I2+J2</f>
        <v>93806.580000000205</v>
      </c>
    </row>
    <row r="3" spans="1:11">
      <c r="A3" t="s">
        <v>79</v>
      </c>
      <c r="B3" t="s">
        <v>80</v>
      </c>
      <c r="C3" t="s">
        <v>81</v>
      </c>
      <c r="D3" t="s">
        <v>82</v>
      </c>
      <c r="E3" t="s">
        <v>83</v>
      </c>
      <c r="F3" t="s">
        <v>84</v>
      </c>
      <c r="G3" t="s">
        <v>85</v>
      </c>
      <c r="H3" t="s">
        <v>86</v>
      </c>
      <c r="I3" s="2" t="s">
        <v>87</v>
      </c>
    </row>
    <row r="4" spans="1:11">
      <c r="A4" t="s">
        <v>88</v>
      </c>
      <c r="B4" t="s">
        <v>89</v>
      </c>
      <c r="C4" t="s">
        <v>90</v>
      </c>
      <c r="D4" t="s">
        <v>91</v>
      </c>
      <c r="E4" t="s">
        <v>92</v>
      </c>
      <c r="F4" t="s">
        <v>93</v>
      </c>
      <c r="G4" t="s">
        <v>94</v>
      </c>
      <c r="H4" t="s">
        <v>95</v>
      </c>
      <c r="I4" s="7">
        <v>103.65</v>
      </c>
    </row>
    <row r="5" spans="1:11">
      <c r="A5" t="s">
        <v>96</v>
      </c>
      <c r="B5" t="s">
        <v>97</v>
      </c>
      <c r="C5" t="s">
        <v>90</v>
      </c>
      <c r="D5" t="s">
        <v>98</v>
      </c>
      <c r="E5" t="s">
        <v>92</v>
      </c>
      <c r="F5" t="s">
        <v>93</v>
      </c>
      <c r="G5" t="s">
        <v>94</v>
      </c>
      <c r="H5" t="s">
        <v>95</v>
      </c>
      <c r="I5" s="7">
        <v>-1.37</v>
      </c>
    </row>
    <row r="6" spans="1:11">
      <c r="A6" t="s">
        <v>99</v>
      </c>
      <c r="B6" t="s">
        <v>97</v>
      </c>
      <c r="C6" t="s">
        <v>90</v>
      </c>
      <c r="D6" t="s">
        <v>98</v>
      </c>
      <c r="E6" t="s">
        <v>92</v>
      </c>
      <c r="F6" t="s">
        <v>93</v>
      </c>
      <c r="G6" t="s">
        <v>94</v>
      </c>
      <c r="H6" t="s">
        <v>95</v>
      </c>
      <c r="I6" s="7">
        <v>-2.44</v>
      </c>
    </row>
    <row r="7" spans="1:11">
      <c r="A7" t="s">
        <v>100</v>
      </c>
      <c r="B7" t="s">
        <v>97</v>
      </c>
      <c r="C7" t="s">
        <v>90</v>
      </c>
      <c r="D7" t="s">
        <v>98</v>
      </c>
      <c r="E7" t="s">
        <v>92</v>
      </c>
      <c r="F7" t="s">
        <v>93</v>
      </c>
      <c r="G7" t="s">
        <v>94</v>
      </c>
      <c r="H7" t="s">
        <v>95</v>
      </c>
      <c r="I7" s="7">
        <v>-0.26</v>
      </c>
    </row>
    <row r="8" spans="1:11">
      <c r="A8" t="s">
        <v>101</v>
      </c>
      <c r="B8" t="s">
        <v>89</v>
      </c>
      <c r="C8" t="s">
        <v>102</v>
      </c>
      <c r="D8" t="s">
        <v>103</v>
      </c>
      <c r="E8" t="s">
        <v>92</v>
      </c>
      <c r="F8" t="s">
        <v>104</v>
      </c>
      <c r="G8" t="s">
        <v>94</v>
      </c>
      <c r="H8" t="s">
        <v>95</v>
      </c>
      <c r="I8" s="7">
        <v>46.46</v>
      </c>
    </row>
    <row r="9" spans="1:11">
      <c r="A9" t="s">
        <v>105</v>
      </c>
      <c r="B9" t="s">
        <v>89</v>
      </c>
      <c r="C9" t="s">
        <v>102</v>
      </c>
      <c r="D9" t="s">
        <v>106</v>
      </c>
      <c r="E9" t="s">
        <v>92</v>
      </c>
      <c r="F9" t="s">
        <v>104</v>
      </c>
      <c r="G9" t="s">
        <v>94</v>
      </c>
      <c r="H9" t="s">
        <v>95</v>
      </c>
      <c r="I9" s="7">
        <v>237.16</v>
      </c>
    </row>
    <row r="10" spans="1:11">
      <c r="A10" t="s">
        <v>107</v>
      </c>
      <c r="B10" t="s">
        <v>97</v>
      </c>
      <c r="C10" t="s">
        <v>102</v>
      </c>
      <c r="D10" t="s">
        <v>108</v>
      </c>
      <c r="E10" t="s">
        <v>92</v>
      </c>
      <c r="F10" t="s">
        <v>104</v>
      </c>
      <c r="G10" t="s">
        <v>94</v>
      </c>
      <c r="H10" t="s">
        <v>95</v>
      </c>
      <c r="I10" s="7">
        <v>-1.0900000000000001</v>
      </c>
    </row>
    <row r="11" spans="1:11">
      <c r="A11" t="s">
        <v>109</v>
      </c>
      <c r="B11" t="s">
        <v>97</v>
      </c>
      <c r="C11" t="s">
        <v>102</v>
      </c>
      <c r="D11" t="s">
        <v>108</v>
      </c>
      <c r="E11" t="s">
        <v>92</v>
      </c>
      <c r="F11" t="s">
        <v>104</v>
      </c>
      <c r="G11" t="s">
        <v>94</v>
      </c>
      <c r="H11" t="s">
        <v>95</v>
      </c>
      <c r="I11" s="7">
        <v>-2.84</v>
      </c>
    </row>
    <row r="12" spans="1:11">
      <c r="A12" t="s">
        <v>110</v>
      </c>
      <c r="B12" t="s">
        <v>89</v>
      </c>
      <c r="C12" t="s">
        <v>90</v>
      </c>
      <c r="D12" t="s">
        <v>111</v>
      </c>
      <c r="E12" t="s">
        <v>92</v>
      </c>
      <c r="F12" t="s">
        <v>93</v>
      </c>
      <c r="G12" t="s">
        <v>94</v>
      </c>
      <c r="H12" t="s">
        <v>95</v>
      </c>
      <c r="I12" s="7">
        <v>6.45</v>
      </c>
    </row>
    <row r="13" spans="1:11">
      <c r="A13" t="s">
        <v>112</v>
      </c>
      <c r="B13" t="s">
        <v>97</v>
      </c>
      <c r="C13" t="s">
        <v>102</v>
      </c>
      <c r="D13" t="s">
        <v>108</v>
      </c>
      <c r="E13" t="s">
        <v>92</v>
      </c>
      <c r="F13" t="s">
        <v>104</v>
      </c>
      <c r="G13" t="s">
        <v>94</v>
      </c>
      <c r="H13" t="s">
        <v>95</v>
      </c>
      <c r="I13" s="7">
        <v>-4.59</v>
      </c>
    </row>
    <row r="14" spans="1:11">
      <c r="A14" t="s">
        <v>113</v>
      </c>
      <c r="B14" t="s">
        <v>97</v>
      </c>
      <c r="C14" t="s">
        <v>102</v>
      </c>
      <c r="D14" t="s">
        <v>108</v>
      </c>
      <c r="E14" t="s">
        <v>92</v>
      </c>
      <c r="F14" t="s">
        <v>104</v>
      </c>
      <c r="G14" t="s">
        <v>94</v>
      </c>
      <c r="H14" t="s">
        <v>95</v>
      </c>
      <c r="I14" s="7">
        <v>-0.93</v>
      </c>
    </row>
    <row r="15" spans="1:11">
      <c r="A15" t="s">
        <v>114</v>
      </c>
      <c r="B15" t="s">
        <v>97</v>
      </c>
      <c r="C15" t="s">
        <v>102</v>
      </c>
      <c r="D15" t="s">
        <v>108</v>
      </c>
      <c r="E15" t="s">
        <v>92</v>
      </c>
      <c r="F15" t="s">
        <v>104</v>
      </c>
      <c r="G15" t="s">
        <v>94</v>
      </c>
      <c r="H15" t="s">
        <v>95</v>
      </c>
      <c r="I15" s="7">
        <v>-1.79</v>
      </c>
    </row>
    <row r="16" spans="1:11">
      <c r="A16" t="s">
        <v>115</v>
      </c>
      <c r="B16" t="s">
        <v>97</v>
      </c>
      <c r="C16" t="s">
        <v>102</v>
      </c>
      <c r="D16" t="s">
        <v>108</v>
      </c>
      <c r="E16" t="s">
        <v>92</v>
      </c>
      <c r="F16" t="s">
        <v>104</v>
      </c>
      <c r="G16" t="s">
        <v>94</v>
      </c>
      <c r="H16" t="s">
        <v>95</v>
      </c>
      <c r="I16" s="7">
        <v>-0.98</v>
      </c>
    </row>
    <row r="17" spans="1:9">
      <c r="A17" t="s">
        <v>116</v>
      </c>
      <c r="B17" t="s">
        <v>97</v>
      </c>
      <c r="C17" t="s">
        <v>102</v>
      </c>
      <c r="D17" t="s">
        <v>108</v>
      </c>
      <c r="E17" t="s">
        <v>92</v>
      </c>
      <c r="F17" t="s">
        <v>104</v>
      </c>
      <c r="G17" t="s">
        <v>94</v>
      </c>
      <c r="H17" t="s">
        <v>95</v>
      </c>
      <c r="I17" s="7">
        <v>-1.79</v>
      </c>
    </row>
    <row r="18" spans="1:9">
      <c r="A18" t="s">
        <v>117</v>
      </c>
      <c r="B18" t="s">
        <v>97</v>
      </c>
      <c r="C18" t="s">
        <v>102</v>
      </c>
      <c r="D18" t="s">
        <v>108</v>
      </c>
      <c r="E18" t="s">
        <v>92</v>
      </c>
      <c r="F18" t="s">
        <v>104</v>
      </c>
      <c r="G18" t="s">
        <v>94</v>
      </c>
      <c r="H18" t="s">
        <v>95</v>
      </c>
      <c r="I18" s="7">
        <v>-2.3199999999999998</v>
      </c>
    </row>
    <row r="19" spans="1:9">
      <c r="A19" t="s">
        <v>118</v>
      </c>
      <c r="B19" t="s">
        <v>97</v>
      </c>
      <c r="C19" t="s">
        <v>102</v>
      </c>
      <c r="D19" t="s">
        <v>108</v>
      </c>
      <c r="E19" t="s">
        <v>92</v>
      </c>
      <c r="F19" t="s">
        <v>104</v>
      </c>
      <c r="G19" t="s">
        <v>94</v>
      </c>
      <c r="H19" t="s">
        <v>95</v>
      </c>
      <c r="I19" s="7">
        <v>-4.41</v>
      </c>
    </row>
    <row r="20" spans="1:9">
      <c r="A20" t="s">
        <v>119</v>
      </c>
      <c r="B20" t="s">
        <v>89</v>
      </c>
      <c r="C20" t="s">
        <v>120</v>
      </c>
      <c r="D20" t="s">
        <v>121</v>
      </c>
      <c r="E20" t="s">
        <v>92</v>
      </c>
      <c r="F20" t="s">
        <v>122</v>
      </c>
      <c r="G20" t="s">
        <v>94</v>
      </c>
      <c r="H20" t="s">
        <v>95</v>
      </c>
      <c r="I20" s="7">
        <v>6.45</v>
      </c>
    </row>
    <row r="21" spans="1:9">
      <c r="A21" t="s">
        <v>123</v>
      </c>
      <c r="B21" t="s">
        <v>89</v>
      </c>
      <c r="C21" t="s">
        <v>120</v>
      </c>
      <c r="D21" t="s">
        <v>124</v>
      </c>
      <c r="E21" t="s">
        <v>92</v>
      </c>
      <c r="F21" t="s">
        <v>122</v>
      </c>
      <c r="G21" t="s">
        <v>94</v>
      </c>
      <c r="H21" t="s">
        <v>95</v>
      </c>
      <c r="I21" s="7">
        <v>32.619999999999997</v>
      </c>
    </row>
    <row r="22" spans="1:9">
      <c r="A22" t="s">
        <v>125</v>
      </c>
      <c r="B22" t="s">
        <v>97</v>
      </c>
      <c r="C22" t="s">
        <v>120</v>
      </c>
      <c r="D22" t="s">
        <v>108</v>
      </c>
      <c r="E22" t="s">
        <v>92</v>
      </c>
      <c r="F22" t="s">
        <v>122</v>
      </c>
      <c r="G22" t="s">
        <v>94</v>
      </c>
      <c r="H22" t="s">
        <v>95</v>
      </c>
      <c r="I22" s="7">
        <v>-3.19</v>
      </c>
    </row>
    <row r="23" spans="1:9">
      <c r="A23" t="s">
        <v>126</v>
      </c>
      <c r="B23" t="s">
        <v>97</v>
      </c>
      <c r="C23" t="s">
        <v>120</v>
      </c>
      <c r="D23" t="s">
        <v>108</v>
      </c>
      <c r="E23" t="s">
        <v>92</v>
      </c>
      <c r="F23" t="s">
        <v>122</v>
      </c>
      <c r="G23" t="s">
        <v>94</v>
      </c>
      <c r="H23" t="s">
        <v>95</v>
      </c>
      <c r="I23" s="7">
        <v>-1.55</v>
      </c>
    </row>
    <row r="24" spans="1:9">
      <c r="A24" t="s">
        <v>127</v>
      </c>
      <c r="B24" t="s">
        <v>97</v>
      </c>
      <c r="C24" t="s">
        <v>120</v>
      </c>
      <c r="D24" t="s">
        <v>108</v>
      </c>
      <c r="E24" t="s">
        <v>92</v>
      </c>
      <c r="F24" t="s">
        <v>122</v>
      </c>
      <c r="G24" t="s">
        <v>94</v>
      </c>
      <c r="H24" t="s">
        <v>95</v>
      </c>
      <c r="I24" s="7">
        <v>-1.1100000000000001</v>
      </c>
    </row>
    <row r="25" spans="1:9">
      <c r="A25" t="s">
        <v>128</v>
      </c>
      <c r="B25" t="s">
        <v>97</v>
      </c>
      <c r="C25" t="s">
        <v>120</v>
      </c>
      <c r="D25" t="s">
        <v>108</v>
      </c>
      <c r="E25" t="s">
        <v>92</v>
      </c>
      <c r="F25" t="s">
        <v>122</v>
      </c>
      <c r="G25" t="s">
        <v>94</v>
      </c>
      <c r="H25" t="s">
        <v>95</v>
      </c>
      <c r="I25" s="7">
        <v>-0.56000000000000005</v>
      </c>
    </row>
    <row r="26" spans="1:9">
      <c r="A26" t="s">
        <v>129</v>
      </c>
      <c r="B26" t="s">
        <v>97</v>
      </c>
      <c r="C26" t="s">
        <v>120</v>
      </c>
      <c r="D26" t="s">
        <v>108</v>
      </c>
      <c r="E26" t="s">
        <v>92</v>
      </c>
      <c r="F26" t="s">
        <v>122</v>
      </c>
      <c r="G26" t="s">
        <v>94</v>
      </c>
      <c r="H26" t="s">
        <v>95</v>
      </c>
      <c r="I26" s="7">
        <v>-0.99</v>
      </c>
    </row>
    <row r="27" spans="1:9">
      <c r="A27" t="s">
        <v>130</v>
      </c>
      <c r="B27" t="s">
        <v>89</v>
      </c>
      <c r="C27" t="s">
        <v>131</v>
      </c>
      <c r="D27" t="s">
        <v>132</v>
      </c>
      <c r="E27" t="s">
        <v>92</v>
      </c>
      <c r="F27" t="s">
        <v>133</v>
      </c>
      <c r="G27" t="s">
        <v>94</v>
      </c>
      <c r="H27" t="s">
        <v>95</v>
      </c>
      <c r="I27" s="7">
        <v>25.57</v>
      </c>
    </row>
    <row r="28" spans="1:9">
      <c r="A28" t="s">
        <v>134</v>
      </c>
      <c r="B28" t="s">
        <v>89</v>
      </c>
      <c r="C28" t="s">
        <v>131</v>
      </c>
      <c r="D28" t="s">
        <v>135</v>
      </c>
      <c r="E28" t="s">
        <v>92</v>
      </c>
      <c r="F28" t="s">
        <v>136</v>
      </c>
      <c r="G28" t="s">
        <v>94</v>
      </c>
      <c r="H28" t="s">
        <v>95</v>
      </c>
      <c r="I28" s="7">
        <v>11.86</v>
      </c>
    </row>
    <row r="29" spans="1:9">
      <c r="A29" t="s">
        <v>137</v>
      </c>
      <c r="B29" t="s">
        <v>89</v>
      </c>
      <c r="C29" t="s">
        <v>131</v>
      </c>
      <c r="D29" t="s">
        <v>138</v>
      </c>
      <c r="E29" t="s">
        <v>92</v>
      </c>
      <c r="F29" t="s">
        <v>133</v>
      </c>
      <c r="G29" t="s">
        <v>94</v>
      </c>
      <c r="H29" t="s">
        <v>95</v>
      </c>
      <c r="I29" s="7">
        <v>28.23</v>
      </c>
    </row>
    <row r="30" spans="1:9">
      <c r="A30" t="s">
        <v>139</v>
      </c>
      <c r="B30" t="s">
        <v>89</v>
      </c>
      <c r="C30" t="s">
        <v>131</v>
      </c>
      <c r="D30" t="s">
        <v>140</v>
      </c>
      <c r="E30" t="s">
        <v>92</v>
      </c>
      <c r="F30" t="s">
        <v>133</v>
      </c>
      <c r="G30" t="s">
        <v>94</v>
      </c>
      <c r="H30" t="s">
        <v>95</v>
      </c>
      <c r="I30" s="7">
        <v>6.14</v>
      </c>
    </row>
    <row r="31" spans="1:9">
      <c r="A31" t="s">
        <v>141</v>
      </c>
      <c r="B31" t="s">
        <v>89</v>
      </c>
      <c r="C31" t="s">
        <v>131</v>
      </c>
      <c r="D31" t="s">
        <v>142</v>
      </c>
      <c r="E31" t="s">
        <v>92</v>
      </c>
      <c r="F31" t="s">
        <v>133</v>
      </c>
      <c r="G31" t="s">
        <v>94</v>
      </c>
      <c r="H31" t="s">
        <v>95</v>
      </c>
      <c r="I31" s="7">
        <v>114.95</v>
      </c>
    </row>
    <row r="32" spans="1:9">
      <c r="A32" t="s">
        <v>143</v>
      </c>
      <c r="B32" t="s">
        <v>89</v>
      </c>
      <c r="C32" t="s">
        <v>131</v>
      </c>
      <c r="D32" t="s">
        <v>144</v>
      </c>
      <c r="E32" t="s">
        <v>92</v>
      </c>
      <c r="F32" t="s">
        <v>133</v>
      </c>
      <c r="G32" t="s">
        <v>94</v>
      </c>
      <c r="H32" t="s">
        <v>95</v>
      </c>
      <c r="I32" s="7">
        <v>41.36</v>
      </c>
    </row>
    <row r="33" spans="1:9">
      <c r="A33" t="s">
        <v>145</v>
      </c>
      <c r="B33" t="s">
        <v>89</v>
      </c>
      <c r="C33" t="s">
        <v>131</v>
      </c>
      <c r="D33" t="s">
        <v>146</v>
      </c>
      <c r="E33" t="s">
        <v>92</v>
      </c>
      <c r="F33" t="s">
        <v>133</v>
      </c>
      <c r="G33" t="s">
        <v>94</v>
      </c>
      <c r="H33" t="s">
        <v>95</v>
      </c>
      <c r="I33" s="7">
        <v>297.43</v>
      </c>
    </row>
    <row r="34" spans="1:9">
      <c r="A34" t="s">
        <v>147</v>
      </c>
      <c r="B34" t="s">
        <v>148</v>
      </c>
      <c r="C34" t="s">
        <v>131</v>
      </c>
      <c r="D34" t="s">
        <v>149</v>
      </c>
      <c r="E34" t="s">
        <v>92</v>
      </c>
      <c r="F34" t="s">
        <v>136</v>
      </c>
      <c r="G34" t="s">
        <v>94</v>
      </c>
      <c r="H34" t="s">
        <v>95</v>
      </c>
      <c r="I34" s="7">
        <v>6.18</v>
      </c>
    </row>
    <row r="35" spans="1:9">
      <c r="A35" t="s">
        <v>150</v>
      </c>
      <c r="B35" t="s">
        <v>89</v>
      </c>
      <c r="C35" t="s">
        <v>131</v>
      </c>
      <c r="D35" t="s">
        <v>151</v>
      </c>
      <c r="E35" t="s">
        <v>92</v>
      </c>
      <c r="F35" t="s">
        <v>136</v>
      </c>
      <c r="G35" t="s">
        <v>94</v>
      </c>
      <c r="H35" t="s">
        <v>95</v>
      </c>
      <c r="I35" s="7">
        <v>218.81</v>
      </c>
    </row>
    <row r="36" spans="1:9">
      <c r="A36" t="s">
        <v>152</v>
      </c>
      <c r="B36" t="s">
        <v>89</v>
      </c>
      <c r="C36" t="s">
        <v>131</v>
      </c>
      <c r="D36" t="s">
        <v>153</v>
      </c>
      <c r="E36" t="s">
        <v>92</v>
      </c>
      <c r="F36" t="s">
        <v>136</v>
      </c>
      <c r="G36" t="s">
        <v>94</v>
      </c>
      <c r="H36" t="s">
        <v>95</v>
      </c>
      <c r="I36" s="7">
        <v>43.45</v>
      </c>
    </row>
    <row r="37" spans="1:9">
      <c r="A37" t="s">
        <v>154</v>
      </c>
      <c r="B37" t="s">
        <v>89</v>
      </c>
      <c r="C37" t="s">
        <v>131</v>
      </c>
      <c r="D37" t="s">
        <v>155</v>
      </c>
      <c r="E37" t="s">
        <v>92</v>
      </c>
      <c r="F37" t="s">
        <v>136</v>
      </c>
      <c r="G37" t="s">
        <v>94</v>
      </c>
      <c r="H37" t="s">
        <v>95</v>
      </c>
      <c r="I37" s="7">
        <v>88.17</v>
      </c>
    </row>
    <row r="38" spans="1:9">
      <c r="A38" t="s">
        <v>156</v>
      </c>
      <c r="B38" t="s">
        <v>148</v>
      </c>
      <c r="C38" t="s">
        <v>131</v>
      </c>
      <c r="D38" t="s">
        <v>157</v>
      </c>
      <c r="E38" t="s">
        <v>92</v>
      </c>
      <c r="F38" t="s">
        <v>136</v>
      </c>
      <c r="G38" t="s">
        <v>94</v>
      </c>
      <c r="H38" t="s">
        <v>95</v>
      </c>
      <c r="I38" s="7">
        <v>30.43</v>
      </c>
    </row>
    <row r="39" spans="1:9">
      <c r="A39" t="s">
        <v>158</v>
      </c>
      <c r="B39" t="s">
        <v>89</v>
      </c>
      <c r="C39" t="s">
        <v>131</v>
      </c>
      <c r="D39" t="s">
        <v>159</v>
      </c>
      <c r="E39" t="s">
        <v>92</v>
      </c>
      <c r="F39" t="s">
        <v>133</v>
      </c>
      <c r="G39" t="s">
        <v>94</v>
      </c>
      <c r="H39" t="s">
        <v>95</v>
      </c>
      <c r="I39" s="7">
        <v>87.05</v>
      </c>
    </row>
    <row r="40" spans="1:9">
      <c r="A40" t="s">
        <v>160</v>
      </c>
      <c r="B40" t="s">
        <v>89</v>
      </c>
      <c r="C40" t="s">
        <v>131</v>
      </c>
      <c r="D40" t="s">
        <v>161</v>
      </c>
      <c r="E40" t="s">
        <v>92</v>
      </c>
      <c r="F40" t="s">
        <v>133</v>
      </c>
      <c r="G40" t="s">
        <v>94</v>
      </c>
      <c r="H40" t="s">
        <v>95</v>
      </c>
      <c r="I40" s="7">
        <v>81.760000000000005</v>
      </c>
    </row>
    <row r="41" spans="1:9">
      <c r="A41" t="s">
        <v>162</v>
      </c>
      <c r="B41" t="s">
        <v>89</v>
      </c>
      <c r="C41" t="s">
        <v>131</v>
      </c>
      <c r="D41" t="s">
        <v>163</v>
      </c>
      <c r="E41" t="s">
        <v>92</v>
      </c>
      <c r="F41" t="s">
        <v>136</v>
      </c>
      <c r="G41" t="s">
        <v>94</v>
      </c>
      <c r="H41" t="s">
        <v>95</v>
      </c>
      <c r="I41" s="7">
        <v>17.559999999999999</v>
      </c>
    </row>
    <row r="42" spans="1:9">
      <c r="A42" t="s">
        <v>164</v>
      </c>
      <c r="B42" t="s">
        <v>89</v>
      </c>
      <c r="C42" t="s">
        <v>131</v>
      </c>
      <c r="D42" t="s">
        <v>163</v>
      </c>
      <c r="E42" t="s">
        <v>92</v>
      </c>
      <c r="F42" t="s">
        <v>136</v>
      </c>
      <c r="G42" t="s">
        <v>94</v>
      </c>
      <c r="H42" t="s">
        <v>95</v>
      </c>
      <c r="I42" s="7">
        <v>134.44</v>
      </c>
    </row>
    <row r="43" spans="1:9">
      <c r="A43" t="s">
        <v>165</v>
      </c>
      <c r="B43" t="s">
        <v>89</v>
      </c>
      <c r="C43" t="s">
        <v>131</v>
      </c>
      <c r="D43" t="s">
        <v>166</v>
      </c>
      <c r="E43" t="s">
        <v>92</v>
      </c>
      <c r="F43" t="s">
        <v>133</v>
      </c>
      <c r="G43" t="s">
        <v>94</v>
      </c>
      <c r="H43" t="s">
        <v>95</v>
      </c>
      <c r="I43" s="7">
        <v>94.61</v>
      </c>
    </row>
    <row r="44" spans="1:9">
      <c r="A44" t="s">
        <v>167</v>
      </c>
      <c r="B44" t="s">
        <v>89</v>
      </c>
      <c r="C44" t="s">
        <v>131</v>
      </c>
      <c r="D44" t="s">
        <v>166</v>
      </c>
      <c r="E44" t="s">
        <v>92</v>
      </c>
      <c r="F44" t="s">
        <v>133</v>
      </c>
      <c r="G44" t="s">
        <v>94</v>
      </c>
      <c r="H44" t="s">
        <v>95</v>
      </c>
      <c r="I44" s="7">
        <v>241.73</v>
      </c>
    </row>
    <row r="45" spans="1:9">
      <c r="A45" t="s">
        <v>168</v>
      </c>
      <c r="B45" t="s">
        <v>89</v>
      </c>
      <c r="C45" t="s">
        <v>131</v>
      </c>
      <c r="D45" t="s">
        <v>169</v>
      </c>
      <c r="E45" t="s">
        <v>92</v>
      </c>
      <c r="F45" t="s">
        <v>133</v>
      </c>
      <c r="G45" t="s">
        <v>94</v>
      </c>
      <c r="H45" t="s">
        <v>95</v>
      </c>
      <c r="I45" s="7">
        <v>112.42</v>
      </c>
    </row>
    <row r="46" spans="1:9">
      <c r="A46" t="s">
        <v>170</v>
      </c>
      <c r="B46" t="s">
        <v>89</v>
      </c>
      <c r="C46" t="s">
        <v>131</v>
      </c>
      <c r="D46" t="s">
        <v>169</v>
      </c>
      <c r="E46" t="s">
        <v>92</v>
      </c>
      <c r="F46" t="s">
        <v>133</v>
      </c>
      <c r="G46" t="s">
        <v>94</v>
      </c>
      <c r="H46" t="s">
        <v>95</v>
      </c>
      <c r="I46" s="7">
        <v>63.1</v>
      </c>
    </row>
    <row r="47" spans="1:9">
      <c r="A47" t="s">
        <v>171</v>
      </c>
      <c r="B47" t="s">
        <v>89</v>
      </c>
      <c r="C47" t="s">
        <v>131</v>
      </c>
      <c r="D47" t="s">
        <v>172</v>
      </c>
      <c r="E47" t="s">
        <v>92</v>
      </c>
      <c r="F47" t="s">
        <v>133</v>
      </c>
      <c r="G47" t="s">
        <v>94</v>
      </c>
      <c r="H47" t="s">
        <v>95</v>
      </c>
      <c r="I47" s="7">
        <v>59.13</v>
      </c>
    </row>
    <row r="48" spans="1:9">
      <c r="A48" t="s">
        <v>173</v>
      </c>
      <c r="B48" t="s">
        <v>89</v>
      </c>
      <c r="C48" t="s">
        <v>131</v>
      </c>
      <c r="D48" t="s">
        <v>174</v>
      </c>
      <c r="E48" t="s">
        <v>92</v>
      </c>
      <c r="F48" t="s">
        <v>133</v>
      </c>
      <c r="G48" t="s">
        <v>94</v>
      </c>
      <c r="H48" t="s">
        <v>95</v>
      </c>
      <c r="I48" s="7">
        <v>6.45</v>
      </c>
    </row>
    <row r="49" spans="1:9">
      <c r="A49" t="s">
        <v>175</v>
      </c>
      <c r="B49" t="s">
        <v>89</v>
      </c>
      <c r="C49" t="s">
        <v>131</v>
      </c>
      <c r="D49" t="s">
        <v>176</v>
      </c>
      <c r="E49" t="s">
        <v>92</v>
      </c>
      <c r="F49" t="s">
        <v>133</v>
      </c>
      <c r="G49" t="s">
        <v>94</v>
      </c>
      <c r="H49" t="s">
        <v>95</v>
      </c>
      <c r="I49" s="7">
        <v>6.45</v>
      </c>
    </row>
    <row r="50" spans="1:9">
      <c r="A50" t="s">
        <v>177</v>
      </c>
      <c r="B50" t="s">
        <v>89</v>
      </c>
      <c r="C50" t="s">
        <v>131</v>
      </c>
      <c r="D50" t="s">
        <v>178</v>
      </c>
      <c r="E50" t="s">
        <v>92</v>
      </c>
      <c r="F50" t="s">
        <v>133</v>
      </c>
      <c r="G50" t="s">
        <v>94</v>
      </c>
      <c r="H50" t="s">
        <v>95</v>
      </c>
      <c r="I50" s="7">
        <v>46.93</v>
      </c>
    </row>
    <row r="51" spans="1:9">
      <c r="A51" t="s">
        <v>179</v>
      </c>
      <c r="B51" t="s">
        <v>89</v>
      </c>
      <c r="C51" t="s">
        <v>131</v>
      </c>
      <c r="D51" t="s">
        <v>180</v>
      </c>
      <c r="E51" t="s">
        <v>92</v>
      </c>
      <c r="F51" t="s">
        <v>136</v>
      </c>
      <c r="G51" t="s">
        <v>94</v>
      </c>
      <c r="H51" t="s">
        <v>95</v>
      </c>
      <c r="I51" s="7">
        <v>122.12</v>
      </c>
    </row>
    <row r="52" spans="1:9">
      <c r="A52" t="s">
        <v>181</v>
      </c>
      <c r="B52" t="s">
        <v>89</v>
      </c>
      <c r="C52" t="s">
        <v>131</v>
      </c>
      <c r="D52" t="s">
        <v>182</v>
      </c>
      <c r="E52" t="s">
        <v>92</v>
      </c>
      <c r="F52" t="s">
        <v>136</v>
      </c>
      <c r="G52" t="s">
        <v>94</v>
      </c>
      <c r="H52" t="s">
        <v>95</v>
      </c>
      <c r="I52" s="7">
        <v>118.26</v>
      </c>
    </row>
    <row r="53" spans="1:9">
      <c r="A53" t="s">
        <v>183</v>
      </c>
      <c r="B53" t="s">
        <v>89</v>
      </c>
      <c r="C53" t="s">
        <v>131</v>
      </c>
      <c r="D53" t="s">
        <v>184</v>
      </c>
      <c r="E53" t="s">
        <v>92</v>
      </c>
      <c r="F53" t="s">
        <v>136</v>
      </c>
      <c r="G53" t="s">
        <v>94</v>
      </c>
      <c r="H53" t="s">
        <v>95</v>
      </c>
      <c r="I53" s="7">
        <v>115.22</v>
      </c>
    </row>
    <row r="54" spans="1:9">
      <c r="A54" t="s">
        <v>185</v>
      </c>
      <c r="B54" t="s">
        <v>89</v>
      </c>
      <c r="C54" t="s">
        <v>131</v>
      </c>
      <c r="D54" t="s">
        <v>186</v>
      </c>
      <c r="E54" t="s">
        <v>92</v>
      </c>
      <c r="F54" t="s">
        <v>133</v>
      </c>
      <c r="G54" t="s">
        <v>94</v>
      </c>
      <c r="H54" t="s">
        <v>95</v>
      </c>
      <c r="I54" s="7">
        <v>45.31</v>
      </c>
    </row>
    <row r="55" spans="1:9">
      <c r="A55" t="s">
        <v>187</v>
      </c>
      <c r="B55" t="s">
        <v>89</v>
      </c>
      <c r="C55" t="s">
        <v>131</v>
      </c>
      <c r="D55" t="s">
        <v>188</v>
      </c>
      <c r="E55" t="s">
        <v>92</v>
      </c>
      <c r="F55" t="s">
        <v>136</v>
      </c>
      <c r="G55" t="s">
        <v>94</v>
      </c>
      <c r="H55" t="s">
        <v>95</v>
      </c>
      <c r="I55" s="7">
        <v>20.21</v>
      </c>
    </row>
    <row r="56" spans="1:9">
      <c r="A56" t="s">
        <v>189</v>
      </c>
      <c r="B56" t="s">
        <v>89</v>
      </c>
      <c r="C56" t="s">
        <v>131</v>
      </c>
      <c r="D56" t="s">
        <v>190</v>
      </c>
      <c r="E56" t="s">
        <v>92</v>
      </c>
      <c r="F56" t="s">
        <v>133</v>
      </c>
      <c r="G56" t="s">
        <v>94</v>
      </c>
      <c r="H56" t="s">
        <v>95</v>
      </c>
      <c r="I56" s="7">
        <v>164.48</v>
      </c>
    </row>
    <row r="57" spans="1:9">
      <c r="A57" t="s">
        <v>191</v>
      </c>
      <c r="B57" t="s">
        <v>192</v>
      </c>
      <c r="C57" t="s">
        <v>131</v>
      </c>
      <c r="D57" t="s">
        <v>190</v>
      </c>
      <c r="E57" t="s">
        <v>92</v>
      </c>
      <c r="F57" t="s">
        <v>193</v>
      </c>
      <c r="G57" t="s">
        <v>94</v>
      </c>
      <c r="H57" t="s">
        <v>95</v>
      </c>
      <c r="I57" s="7">
        <v>-0.02</v>
      </c>
    </row>
    <row r="58" spans="1:9">
      <c r="A58" t="s">
        <v>194</v>
      </c>
      <c r="B58" t="s">
        <v>89</v>
      </c>
      <c r="C58" t="s">
        <v>131</v>
      </c>
      <c r="D58" t="s">
        <v>195</v>
      </c>
      <c r="E58" t="s">
        <v>92</v>
      </c>
      <c r="F58" t="s">
        <v>136</v>
      </c>
      <c r="G58" t="s">
        <v>94</v>
      </c>
      <c r="H58" t="s">
        <v>95</v>
      </c>
      <c r="I58" s="7">
        <v>43.32</v>
      </c>
    </row>
    <row r="59" spans="1:9">
      <c r="A59" t="s">
        <v>196</v>
      </c>
      <c r="B59" t="s">
        <v>89</v>
      </c>
      <c r="C59" t="s">
        <v>131</v>
      </c>
      <c r="D59" t="s">
        <v>197</v>
      </c>
      <c r="E59" t="s">
        <v>92</v>
      </c>
      <c r="F59" t="s">
        <v>136</v>
      </c>
      <c r="G59" t="s">
        <v>94</v>
      </c>
      <c r="H59" t="s">
        <v>95</v>
      </c>
      <c r="I59" s="7">
        <v>77.38</v>
      </c>
    </row>
    <row r="60" spans="1:9">
      <c r="A60" t="s">
        <v>198</v>
      </c>
      <c r="B60" t="s">
        <v>89</v>
      </c>
      <c r="C60" t="s">
        <v>131</v>
      </c>
      <c r="D60" t="s">
        <v>199</v>
      </c>
      <c r="E60" t="s">
        <v>92</v>
      </c>
      <c r="F60" t="s">
        <v>133</v>
      </c>
      <c r="G60" t="s">
        <v>94</v>
      </c>
      <c r="H60" t="s">
        <v>95</v>
      </c>
      <c r="I60" s="7">
        <v>128.93</v>
      </c>
    </row>
    <row r="61" spans="1:9">
      <c r="A61" t="s">
        <v>200</v>
      </c>
      <c r="B61" t="s">
        <v>97</v>
      </c>
      <c r="C61" t="s">
        <v>131</v>
      </c>
      <c r="D61" t="s">
        <v>201</v>
      </c>
      <c r="E61" t="s">
        <v>92</v>
      </c>
      <c r="F61" t="s">
        <v>133</v>
      </c>
      <c r="G61" t="s">
        <v>94</v>
      </c>
      <c r="H61" t="s">
        <v>95</v>
      </c>
      <c r="I61" s="7">
        <v>0.28999999999999998</v>
      </c>
    </row>
    <row r="62" spans="1:9">
      <c r="A62" t="s">
        <v>202</v>
      </c>
      <c r="B62" t="s">
        <v>89</v>
      </c>
      <c r="C62" t="s">
        <v>131</v>
      </c>
      <c r="D62" t="s">
        <v>169</v>
      </c>
      <c r="E62" t="s">
        <v>92</v>
      </c>
      <c r="F62" t="s">
        <v>136</v>
      </c>
      <c r="G62" t="s">
        <v>94</v>
      </c>
      <c r="H62" t="s">
        <v>95</v>
      </c>
      <c r="I62" s="7">
        <v>9.14</v>
      </c>
    </row>
    <row r="63" spans="1:9">
      <c r="A63" t="s">
        <v>203</v>
      </c>
      <c r="B63" t="s">
        <v>89</v>
      </c>
      <c r="C63" t="s">
        <v>131</v>
      </c>
      <c r="D63" t="s">
        <v>195</v>
      </c>
      <c r="E63" t="s">
        <v>92</v>
      </c>
      <c r="F63" t="s">
        <v>136</v>
      </c>
      <c r="G63" t="s">
        <v>94</v>
      </c>
      <c r="H63" t="s">
        <v>95</v>
      </c>
      <c r="I63" s="7">
        <v>583.97</v>
      </c>
    </row>
    <row r="64" spans="1:9">
      <c r="A64" t="s">
        <v>204</v>
      </c>
      <c r="B64" t="s">
        <v>89</v>
      </c>
      <c r="C64" t="s">
        <v>131</v>
      </c>
      <c r="D64" t="s">
        <v>205</v>
      </c>
      <c r="E64" t="s">
        <v>92</v>
      </c>
      <c r="F64" t="s">
        <v>133</v>
      </c>
      <c r="G64" t="s">
        <v>94</v>
      </c>
      <c r="H64" t="s">
        <v>95</v>
      </c>
      <c r="I64" s="7">
        <v>611.94000000000005</v>
      </c>
    </row>
    <row r="65" spans="1:9">
      <c r="A65" t="s">
        <v>206</v>
      </c>
      <c r="B65" t="s">
        <v>89</v>
      </c>
      <c r="C65" t="s">
        <v>131</v>
      </c>
      <c r="D65" t="s">
        <v>207</v>
      </c>
      <c r="E65" t="s">
        <v>92</v>
      </c>
      <c r="F65" t="s">
        <v>133</v>
      </c>
      <c r="G65" t="s">
        <v>94</v>
      </c>
      <c r="H65" t="s">
        <v>95</v>
      </c>
      <c r="I65" s="7">
        <v>50.4</v>
      </c>
    </row>
    <row r="66" spans="1:9">
      <c r="A66" t="s">
        <v>208</v>
      </c>
      <c r="B66" t="s">
        <v>89</v>
      </c>
      <c r="C66" t="s">
        <v>131</v>
      </c>
      <c r="D66" t="s">
        <v>209</v>
      </c>
      <c r="E66" t="s">
        <v>92</v>
      </c>
      <c r="F66" t="s">
        <v>133</v>
      </c>
      <c r="G66" t="s">
        <v>94</v>
      </c>
      <c r="H66" t="s">
        <v>95</v>
      </c>
      <c r="I66" s="7">
        <v>110.77</v>
      </c>
    </row>
    <row r="67" spans="1:9">
      <c r="A67" t="s">
        <v>210</v>
      </c>
      <c r="B67" t="s">
        <v>89</v>
      </c>
      <c r="C67" t="s">
        <v>131</v>
      </c>
      <c r="D67" t="s">
        <v>211</v>
      </c>
      <c r="E67" t="s">
        <v>92</v>
      </c>
      <c r="F67" t="s">
        <v>133</v>
      </c>
      <c r="G67" t="s">
        <v>94</v>
      </c>
      <c r="H67" t="s">
        <v>95</v>
      </c>
      <c r="I67" s="7">
        <v>117.41</v>
      </c>
    </row>
    <row r="68" spans="1:9">
      <c r="A68" t="s">
        <v>212</v>
      </c>
      <c r="B68" t="s">
        <v>89</v>
      </c>
      <c r="C68" t="s">
        <v>131</v>
      </c>
      <c r="D68" t="s">
        <v>213</v>
      </c>
      <c r="E68" t="s">
        <v>92</v>
      </c>
      <c r="F68" t="s">
        <v>133</v>
      </c>
      <c r="G68" t="s">
        <v>94</v>
      </c>
      <c r="H68" t="s">
        <v>95</v>
      </c>
      <c r="I68" s="7">
        <v>45.22</v>
      </c>
    </row>
    <row r="69" spans="1:9">
      <c r="A69" t="s">
        <v>214</v>
      </c>
      <c r="B69" t="s">
        <v>89</v>
      </c>
      <c r="C69" t="s">
        <v>131</v>
      </c>
      <c r="D69" t="s">
        <v>213</v>
      </c>
      <c r="E69" t="s">
        <v>92</v>
      </c>
      <c r="F69" t="s">
        <v>136</v>
      </c>
      <c r="G69" t="s">
        <v>94</v>
      </c>
      <c r="H69" t="s">
        <v>95</v>
      </c>
      <c r="I69" s="7">
        <v>183.43</v>
      </c>
    </row>
    <row r="70" spans="1:9">
      <c r="A70" t="s">
        <v>215</v>
      </c>
      <c r="B70" t="s">
        <v>89</v>
      </c>
      <c r="C70" t="s">
        <v>131</v>
      </c>
      <c r="D70" t="s">
        <v>216</v>
      </c>
      <c r="E70" t="s">
        <v>92</v>
      </c>
      <c r="F70" t="s">
        <v>133</v>
      </c>
      <c r="G70" t="s">
        <v>94</v>
      </c>
      <c r="H70" t="s">
        <v>95</v>
      </c>
      <c r="I70" s="7">
        <v>48.57</v>
      </c>
    </row>
    <row r="71" spans="1:9">
      <c r="A71" t="s">
        <v>217</v>
      </c>
      <c r="B71" t="s">
        <v>89</v>
      </c>
      <c r="C71" t="s">
        <v>131</v>
      </c>
      <c r="D71" t="s">
        <v>218</v>
      </c>
      <c r="E71" t="s">
        <v>92</v>
      </c>
      <c r="F71" t="s">
        <v>136</v>
      </c>
      <c r="G71" t="s">
        <v>94</v>
      </c>
      <c r="H71" t="s">
        <v>95</v>
      </c>
      <c r="I71" s="7">
        <v>281.33</v>
      </c>
    </row>
    <row r="72" spans="1:9">
      <c r="A72" t="s">
        <v>219</v>
      </c>
      <c r="B72" t="s">
        <v>89</v>
      </c>
      <c r="C72" t="s">
        <v>131</v>
      </c>
      <c r="D72" t="s">
        <v>124</v>
      </c>
      <c r="E72" t="s">
        <v>92</v>
      </c>
      <c r="F72" t="s">
        <v>136</v>
      </c>
      <c r="G72" t="s">
        <v>94</v>
      </c>
      <c r="H72" t="s">
        <v>95</v>
      </c>
      <c r="I72" s="7">
        <v>95.88</v>
      </c>
    </row>
    <row r="73" spans="1:9">
      <c r="A73" t="s">
        <v>220</v>
      </c>
      <c r="B73" t="s">
        <v>89</v>
      </c>
      <c r="C73" t="s">
        <v>131</v>
      </c>
      <c r="D73" t="s">
        <v>221</v>
      </c>
      <c r="E73" t="s">
        <v>92</v>
      </c>
      <c r="F73" t="s">
        <v>136</v>
      </c>
      <c r="G73" t="s">
        <v>94</v>
      </c>
      <c r="H73" t="s">
        <v>95</v>
      </c>
      <c r="I73" s="7">
        <v>12.9</v>
      </c>
    </row>
    <row r="74" spans="1:9">
      <c r="A74" t="s">
        <v>222</v>
      </c>
      <c r="B74" t="s">
        <v>89</v>
      </c>
      <c r="C74" t="s">
        <v>131</v>
      </c>
      <c r="D74" t="s">
        <v>111</v>
      </c>
      <c r="E74" t="s">
        <v>92</v>
      </c>
      <c r="F74" t="s">
        <v>136</v>
      </c>
      <c r="G74" t="s">
        <v>94</v>
      </c>
      <c r="H74" t="s">
        <v>95</v>
      </c>
      <c r="I74" s="7">
        <v>322.89999999999998</v>
      </c>
    </row>
    <row r="75" spans="1:9">
      <c r="A75" t="s">
        <v>223</v>
      </c>
      <c r="B75" t="s">
        <v>89</v>
      </c>
      <c r="C75" t="s">
        <v>131</v>
      </c>
      <c r="D75" t="s">
        <v>224</v>
      </c>
      <c r="E75" t="s">
        <v>92</v>
      </c>
      <c r="F75" t="s">
        <v>136</v>
      </c>
      <c r="G75" t="s">
        <v>94</v>
      </c>
      <c r="H75" t="s">
        <v>95</v>
      </c>
      <c r="I75" s="7">
        <v>38.950000000000003</v>
      </c>
    </row>
    <row r="76" spans="1:9">
      <c r="A76" t="s">
        <v>225</v>
      </c>
      <c r="B76" t="s">
        <v>89</v>
      </c>
      <c r="C76" t="s">
        <v>131</v>
      </c>
      <c r="D76" t="s">
        <v>226</v>
      </c>
      <c r="E76" t="s">
        <v>92</v>
      </c>
      <c r="F76" t="s">
        <v>136</v>
      </c>
      <c r="G76" t="s">
        <v>94</v>
      </c>
      <c r="H76" t="s">
        <v>95</v>
      </c>
      <c r="I76" s="7">
        <v>389.82</v>
      </c>
    </row>
    <row r="77" spans="1:9">
      <c r="A77" t="s">
        <v>227</v>
      </c>
      <c r="B77" t="s">
        <v>89</v>
      </c>
      <c r="C77" t="s">
        <v>131</v>
      </c>
      <c r="D77" t="s">
        <v>228</v>
      </c>
      <c r="E77" t="s">
        <v>92</v>
      </c>
      <c r="F77" t="s">
        <v>136</v>
      </c>
      <c r="G77" t="s">
        <v>94</v>
      </c>
      <c r="H77" t="s">
        <v>95</v>
      </c>
      <c r="I77" s="7">
        <v>32.619999999999997</v>
      </c>
    </row>
    <row r="78" spans="1:9">
      <c r="A78" t="s">
        <v>229</v>
      </c>
      <c r="B78" t="s">
        <v>89</v>
      </c>
      <c r="C78" t="s">
        <v>131</v>
      </c>
      <c r="D78" t="s">
        <v>108</v>
      </c>
      <c r="E78" t="s">
        <v>92</v>
      </c>
      <c r="F78" t="s">
        <v>136</v>
      </c>
      <c r="G78" t="s">
        <v>94</v>
      </c>
      <c r="H78" t="s">
        <v>95</v>
      </c>
      <c r="I78" s="7">
        <v>-12.9</v>
      </c>
    </row>
    <row r="79" spans="1:9">
      <c r="A79" t="s">
        <v>230</v>
      </c>
      <c r="B79" t="s">
        <v>97</v>
      </c>
      <c r="C79" t="s">
        <v>131</v>
      </c>
      <c r="D79" t="s">
        <v>231</v>
      </c>
      <c r="E79" t="s">
        <v>92</v>
      </c>
      <c r="F79" t="s">
        <v>133</v>
      </c>
      <c r="G79" t="s">
        <v>94</v>
      </c>
      <c r="H79" t="s">
        <v>95</v>
      </c>
      <c r="I79" s="7">
        <v>-0.94</v>
      </c>
    </row>
    <row r="80" spans="1:9">
      <c r="A80" t="s">
        <v>232</v>
      </c>
      <c r="B80" t="s">
        <v>97</v>
      </c>
      <c r="C80" t="s">
        <v>131</v>
      </c>
      <c r="D80" t="s">
        <v>231</v>
      </c>
      <c r="E80" t="s">
        <v>92</v>
      </c>
      <c r="F80" t="s">
        <v>133</v>
      </c>
      <c r="G80" t="s">
        <v>94</v>
      </c>
      <c r="H80" t="s">
        <v>95</v>
      </c>
      <c r="I80" s="7">
        <v>-2.09</v>
      </c>
    </row>
    <row r="81" spans="1:9">
      <c r="A81" t="s">
        <v>233</v>
      </c>
      <c r="B81" t="s">
        <v>97</v>
      </c>
      <c r="C81" t="s">
        <v>131</v>
      </c>
      <c r="D81" t="s">
        <v>231</v>
      </c>
      <c r="E81" t="s">
        <v>92</v>
      </c>
      <c r="F81" t="s">
        <v>133</v>
      </c>
      <c r="G81" t="s">
        <v>94</v>
      </c>
      <c r="H81" t="s">
        <v>95</v>
      </c>
      <c r="I81" s="7">
        <v>-2.92</v>
      </c>
    </row>
    <row r="82" spans="1:9">
      <c r="A82" t="s">
        <v>234</v>
      </c>
      <c r="B82" t="s">
        <v>97</v>
      </c>
      <c r="C82" t="s">
        <v>131</v>
      </c>
      <c r="D82" t="s">
        <v>231</v>
      </c>
      <c r="E82" t="s">
        <v>92</v>
      </c>
      <c r="F82" t="s">
        <v>133</v>
      </c>
      <c r="G82" t="s">
        <v>94</v>
      </c>
      <c r="H82" t="s">
        <v>95</v>
      </c>
      <c r="I82" s="7">
        <v>-3.4</v>
      </c>
    </row>
    <row r="83" spans="1:9">
      <c r="A83" t="s">
        <v>235</v>
      </c>
      <c r="B83" t="s">
        <v>97</v>
      </c>
      <c r="C83" t="s">
        <v>131</v>
      </c>
      <c r="D83" t="s">
        <v>231</v>
      </c>
      <c r="E83" t="s">
        <v>92</v>
      </c>
      <c r="F83" t="s">
        <v>133</v>
      </c>
      <c r="G83" t="s">
        <v>94</v>
      </c>
      <c r="H83" t="s">
        <v>95</v>
      </c>
      <c r="I83" s="7">
        <v>-1.23</v>
      </c>
    </row>
    <row r="84" spans="1:9">
      <c r="A84" t="s">
        <v>236</v>
      </c>
      <c r="B84" t="s">
        <v>97</v>
      </c>
      <c r="C84" t="s">
        <v>131</v>
      </c>
      <c r="D84" t="s">
        <v>231</v>
      </c>
      <c r="E84" t="s">
        <v>92</v>
      </c>
      <c r="F84" t="s">
        <v>133</v>
      </c>
      <c r="G84" t="s">
        <v>94</v>
      </c>
      <c r="H84" t="s">
        <v>95</v>
      </c>
      <c r="I84" s="7">
        <v>-4.4000000000000004</v>
      </c>
    </row>
    <row r="85" spans="1:9">
      <c r="A85" t="s">
        <v>237</v>
      </c>
      <c r="B85" t="s">
        <v>97</v>
      </c>
      <c r="C85" t="s">
        <v>131</v>
      </c>
      <c r="D85" t="s">
        <v>231</v>
      </c>
      <c r="E85" t="s">
        <v>92</v>
      </c>
      <c r="F85" t="s">
        <v>133</v>
      </c>
      <c r="G85" t="s">
        <v>94</v>
      </c>
      <c r="H85" t="s">
        <v>95</v>
      </c>
      <c r="I85" s="7">
        <v>-3.89</v>
      </c>
    </row>
    <row r="86" spans="1:9">
      <c r="A86" t="s">
        <v>238</v>
      </c>
      <c r="B86" t="s">
        <v>97</v>
      </c>
      <c r="C86" t="s">
        <v>131</v>
      </c>
      <c r="D86" t="s">
        <v>231</v>
      </c>
      <c r="E86" t="s">
        <v>92</v>
      </c>
      <c r="F86" t="s">
        <v>136</v>
      </c>
      <c r="G86" t="s">
        <v>94</v>
      </c>
      <c r="H86" t="s">
        <v>95</v>
      </c>
      <c r="I86" s="7">
        <v>-1.64</v>
      </c>
    </row>
    <row r="87" spans="1:9">
      <c r="A87" t="s">
        <v>239</v>
      </c>
      <c r="B87" t="s">
        <v>97</v>
      </c>
      <c r="C87" t="s">
        <v>131</v>
      </c>
      <c r="D87" t="s">
        <v>231</v>
      </c>
      <c r="E87" t="s">
        <v>92</v>
      </c>
      <c r="F87" t="s">
        <v>133</v>
      </c>
      <c r="G87" t="s">
        <v>94</v>
      </c>
      <c r="H87" t="s">
        <v>95</v>
      </c>
      <c r="I87" s="7">
        <v>-0.43</v>
      </c>
    </row>
    <row r="88" spans="1:9">
      <c r="A88" t="s">
        <v>240</v>
      </c>
      <c r="B88" t="s">
        <v>97</v>
      </c>
      <c r="C88" t="s">
        <v>131</v>
      </c>
      <c r="D88" t="s">
        <v>231</v>
      </c>
      <c r="E88" t="s">
        <v>92</v>
      </c>
      <c r="F88" t="s">
        <v>133</v>
      </c>
      <c r="G88" t="s">
        <v>94</v>
      </c>
      <c r="H88" t="s">
        <v>95</v>
      </c>
      <c r="I88" s="7">
        <v>-4.33</v>
      </c>
    </row>
    <row r="89" spans="1:9">
      <c r="A89" t="s">
        <v>241</v>
      </c>
      <c r="B89" t="s">
        <v>97</v>
      </c>
      <c r="C89" t="s">
        <v>131</v>
      </c>
      <c r="D89" t="s">
        <v>231</v>
      </c>
      <c r="E89" t="s">
        <v>92</v>
      </c>
      <c r="F89" t="s">
        <v>133</v>
      </c>
      <c r="G89" t="s">
        <v>94</v>
      </c>
      <c r="H89" t="s">
        <v>95</v>
      </c>
      <c r="I89" s="7">
        <v>-3.1</v>
      </c>
    </row>
    <row r="90" spans="1:9">
      <c r="A90" t="s">
        <v>242</v>
      </c>
      <c r="B90" t="s">
        <v>97</v>
      </c>
      <c r="C90" t="s">
        <v>131</v>
      </c>
      <c r="D90" t="s">
        <v>231</v>
      </c>
      <c r="E90" t="s">
        <v>92</v>
      </c>
      <c r="F90" t="s">
        <v>133</v>
      </c>
      <c r="G90" t="s">
        <v>94</v>
      </c>
      <c r="H90" t="s">
        <v>95</v>
      </c>
      <c r="I90" s="7">
        <v>-0.49</v>
      </c>
    </row>
    <row r="91" spans="1:9">
      <c r="A91" t="s">
        <v>243</v>
      </c>
      <c r="B91" t="s">
        <v>97</v>
      </c>
      <c r="C91" t="s">
        <v>131</v>
      </c>
      <c r="D91" t="s">
        <v>231</v>
      </c>
      <c r="E91" t="s">
        <v>92</v>
      </c>
      <c r="F91" t="s">
        <v>133</v>
      </c>
      <c r="G91" t="s">
        <v>94</v>
      </c>
      <c r="H91" t="s">
        <v>95</v>
      </c>
      <c r="I91" s="7">
        <v>-0.63</v>
      </c>
    </row>
    <row r="92" spans="1:9">
      <c r="A92" t="s">
        <v>244</v>
      </c>
      <c r="B92" t="s">
        <v>97</v>
      </c>
      <c r="C92" t="s">
        <v>131</v>
      </c>
      <c r="D92" t="s">
        <v>231</v>
      </c>
      <c r="E92" t="s">
        <v>92</v>
      </c>
      <c r="F92" t="s">
        <v>133</v>
      </c>
      <c r="G92" t="s">
        <v>94</v>
      </c>
      <c r="H92" t="s">
        <v>95</v>
      </c>
      <c r="I92" s="7">
        <v>-1.67</v>
      </c>
    </row>
    <row r="93" spans="1:9">
      <c r="A93" t="s">
        <v>245</v>
      </c>
      <c r="B93" t="s">
        <v>97</v>
      </c>
      <c r="C93" t="s">
        <v>131</v>
      </c>
      <c r="D93" t="s">
        <v>231</v>
      </c>
      <c r="E93" t="s">
        <v>92</v>
      </c>
      <c r="F93" t="s">
        <v>133</v>
      </c>
      <c r="G93" t="s">
        <v>94</v>
      </c>
      <c r="H93" t="s">
        <v>95</v>
      </c>
      <c r="I93" s="7">
        <v>-2.48</v>
      </c>
    </row>
    <row r="94" spans="1:9">
      <c r="A94" t="s">
        <v>246</v>
      </c>
      <c r="B94" t="s">
        <v>97</v>
      </c>
      <c r="C94" t="s">
        <v>131</v>
      </c>
      <c r="D94" t="s">
        <v>231</v>
      </c>
      <c r="E94" t="s">
        <v>92</v>
      </c>
      <c r="F94" t="s">
        <v>133</v>
      </c>
      <c r="G94" t="s">
        <v>94</v>
      </c>
      <c r="H94" t="s">
        <v>95</v>
      </c>
      <c r="I94" s="7">
        <v>-1.83</v>
      </c>
    </row>
    <row r="95" spans="1:9">
      <c r="A95" t="s">
        <v>247</v>
      </c>
      <c r="B95" t="s">
        <v>97</v>
      </c>
      <c r="C95" t="s">
        <v>131</v>
      </c>
      <c r="D95" t="s">
        <v>231</v>
      </c>
      <c r="E95" t="s">
        <v>92</v>
      </c>
      <c r="F95" t="s">
        <v>133</v>
      </c>
      <c r="G95" t="s">
        <v>94</v>
      </c>
      <c r="H95" t="s">
        <v>95</v>
      </c>
      <c r="I95" s="7">
        <v>-5.62</v>
      </c>
    </row>
    <row r="96" spans="1:9">
      <c r="A96" t="s">
        <v>248</v>
      </c>
      <c r="B96" t="s">
        <v>97</v>
      </c>
      <c r="C96" t="s">
        <v>131</v>
      </c>
      <c r="D96" t="s">
        <v>231</v>
      </c>
      <c r="E96" t="s">
        <v>92</v>
      </c>
      <c r="F96" t="s">
        <v>133</v>
      </c>
      <c r="G96" t="s">
        <v>94</v>
      </c>
      <c r="H96" t="s">
        <v>95</v>
      </c>
      <c r="I96" s="7">
        <v>-2.5299999999999998</v>
      </c>
    </row>
    <row r="97" spans="1:9">
      <c r="A97" t="s">
        <v>249</v>
      </c>
      <c r="B97" t="s">
        <v>97</v>
      </c>
      <c r="C97" t="s">
        <v>131</v>
      </c>
      <c r="D97" t="s">
        <v>231</v>
      </c>
      <c r="E97" t="s">
        <v>92</v>
      </c>
      <c r="F97" t="s">
        <v>133</v>
      </c>
      <c r="G97" t="s">
        <v>94</v>
      </c>
      <c r="H97" t="s">
        <v>95</v>
      </c>
      <c r="I97" s="7">
        <v>-0.92</v>
      </c>
    </row>
    <row r="98" spans="1:9">
      <c r="A98" t="s">
        <v>250</v>
      </c>
      <c r="B98" t="s">
        <v>97</v>
      </c>
      <c r="C98" t="s">
        <v>131</v>
      </c>
      <c r="D98" t="s">
        <v>231</v>
      </c>
      <c r="E98" t="s">
        <v>92</v>
      </c>
      <c r="F98" t="s">
        <v>133</v>
      </c>
      <c r="G98" t="s">
        <v>94</v>
      </c>
      <c r="H98" t="s">
        <v>95</v>
      </c>
      <c r="I98" s="7">
        <v>-1.79</v>
      </c>
    </row>
    <row r="99" spans="1:9">
      <c r="A99" t="s">
        <v>251</v>
      </c>
      <c r="B99" t="s">
        <v>192</v>
      </c>
      <c r="C99" t="s">
        <v>131</v>
      </c>
      <c r="D99" t="s">
        <v>252</v>
      </c>
      <c r="E99" t="s">
        <v>92</v>
      </c>
      <c r="F99" t="s">
        <v>193</v>
      </c>
      <c r="G99" t="s">
        <v>94</v>
      </c>
      <c r="H99" t="s">
        <v>95</v>
      </c>
      <c r="I99" s="7">
        <v>-0.3</v>
      </c>
    </row>
    <row r="100" spans="1:9">
      <c r="A100" t="s">
        <v>253</v>
      </c>
      <c r="B100" t="s">
        <v>89</v>
      </c>
      <c r="C100" t="s">
        <v>131</v>
      </c>
      <c r="D100" t="s">
        <v>252</v>
      </c>
      <c r="E100" t="s">
        <v>92</v>
      </c>
      <c r="F100" t="s">
        <v>136</v>
      </c>
      <c r="G100" t="s">
        <v>94</v>
      </c>
      <c r="H100" t="s">
        <v>95</v>
      </c>
      <c r="I100" s="7">
        <v>-18.47</v>
      </c>
    </row>
    <row r="101" spans="1:9">
      <c r="A101" t="s">
        <v>254</v>
      </c>
      <c r="B101" t="s">
        <v>89</v>
      </c>
      <c r="C101" t="s">
        <v>131</v>
      </c>
      <c r="D101" t="s">
        <v>255</v>
      </c>
      <c r="E101" t="s">
        <v>92</v>
      </c>
      <c r="F101" t="s">
        <v>136</v>
      </c>
      <c r="G101" t="s">
        <v>94</v>
      </c>
      <c r="H101" t="s">
        <v>95</v>
      </c>
      <c r="I101" s="7">
        <v>31.59</v>
      </c>
    </row>
    <row r="102" spans="1:9">
      <c r="A102" t="s">
        <v>256</v>
      </c>
      <c r="B102" t="s">
        <v>192</v>
      </c>
      <c r="C102" t="s">
        <v>131</v>
      </c>
      <c r="D102" t="s">
        <v>257</v>
      </c>
      <c r="E102" t="s">
        <v>92</v>
      </c>
      <c r="F102" t="s">
        <v>193</v>
      </c>
      <c r="G102" t="s">
        <v>94</v>
      </c>
      <c r="H102" t="s">
        <v>95</v>
      </c>
      <c r="I102" s="7">
        <v>-0.22</v>
      </c>
    </row>
    <row r="103" spans="1:9">
      <c r="A103" t="s">
        <v>258</v>
      </c>
      <c r="B103" t="s">
        <v>89</v>
      </c>
      <c r="C103" t="s">
        <v>259</v>
      </c>
      <c r="D103" t="s">
        <v>132</v>
      </c>
      <c r="E103" t="s">
        <v>92</v>
      </c>
      <c r="F103" t="s">
        <v>260</v>
      </c>
      <c r="G103" t="s">
        <v>94</v>
      </c>
      <c r="H103" t="s">
        <v>95</v>
      </c>
      <c r="I103" s="7">
        <v>105.43</v>
      </c>
    </row>
    <row r="104" spans="1:9">
      <c r="A104" t="s">
        <v>261</v>
      </c>
      <c r="B104" t="s">
        <v>89</v>
      </c>
      <c r="C104" t="s">
        <v>259</v>
      </c>
      <c r="D104" t="s">
        <v>262</v>
      </c>
      <c r="E104" t="s">
        <v>92</v>
      </c>
      <c r="F104" t="s">
        <v>260</v>
      </c>
      <c r="G104" t="s">
        <v>94</v>
      </c>
      <c r="H104" t="s">
        <v>95</v>
      </c>
      <c r="I104" s="7">
        <v>105.84</v>
      </c>
    </row>
    <row r="105" spans="1:9">
      <c r="A105" t="s">
        <v>263</v>
      </c>
      <c r="B105" t="s">
        <v>89</v>
      </c>
      <c r="C105" t="s">
        <v>259</v>
      </c>
      <c r="D105" t="s">
        <v>135</v>
      </c>
      <c r="E105" t="s">
        <v>92</v>
      </c>
      <c r="F105" t="s">
        <v>264</v>
      </c>
      <c r="G105" t="s">
        <v>94</v>
      </c>
      <c r="H105" t="s">
        <v>95</v>
      </c>
      <c r="I105" s="7">
        <v>58.95</v>
      </c>
    </row>
    <row r="106" spans="1:9">
      <c r="A106" t="s">
        <v>265</v>
      </c>
      <c r="B106" t="s">
        <v>89</v>
      </c>
      <c r="C106" t="s">
        <v>259</v>
      </c>
      <c r="D106" t="s">
        <v>266</v>
      </c>
      <c r="E106" t="s">
        <v>92</v>
      </c>
      <c r="F106" t="s">
        <v>264</v>
      </c>
      <c r="G106" t="s">
        <v>94</v>
      </c>
      <c r="H106" t="s">
        <v>95</v>
      </c>
      <c r="I106" s="7">
        <v>95.95</v>
      </c>
    </row>
    <row r="107" spans="1:9">
      <c r="A107" t="s">
        <v>267</v>
      </c>
      <c r="B107" t="s">
        <v>89</v>
      </c>
      <c r="C107" t="s">
        <v>259</v>
      </c>
      <c r="D107" t="s">
        <v>144</v>
      </c>
      <c r="E107" t="s">
        <v>92</v>
      </c>
      <c r="F107" t="s">
        <v>264</v>
      </c>
      <c r="G107" t="s">
        <v>94</v>
      </c>
      <c r="H107" t="s">
        <v>95</v>
      </c>
      <c r="I107" s="7">
        <v>33.369999999999997</v>
      </c>
    </row>
    <row r="108" spans="1:9">
      <c r="A108" t="s">
        <v>268</v>
      </c>
      <c r="B108" t="s">
        <v>89</v>
      </c>
      <c r="C108" t="s">
        <v>259</v>
      </c>
      <c r="D108" t="s">
        <v>269</v>
      </c>
      <c r="E108" t="s">
        <v>92</v>
      </c>
      <c r="F108" t="s">
        <v>270</v>
      </c>
      <c r="G108" t="s">
        <v>94</v>
      </c>
      <c r="H108" t="s">
        <v>95</v>
      </c>
      <c r="I108" s="7">
        <v>39.56</v>
      </c>
    </row>
    <row r="109" spans="1:9">
      <c r="A109" t="s">
        <v>271</v>
      </c>
      <c r="B109" t="s">
        <v>89</v>
      </c>
      <c r="C109" t="s">
        <v>259</v>
      </c>
      <c r="D109" t="s">
        <v>272</v>
      </c>
      <c r="E109" t="s">
        <v>92</v>
      </c>
      <c r="F109" t="s">
        <v>260</v>
      </c>
      <c r="G109" t="s">
        <v>94</v>
      </c>
      <c r="H109" t="s">
        <v>95</v>
      </c>
      <c r="I109" s="7">
        <v>35.18</v>
      </c>
    </row>
    <row r="110" spans="1:9">
      <c r="A110" t="s">
        <v>273</v>
      </c>
      <c r="B110" t="s">
        <v>89</v>
      </c>
      <c r="C110" t="s">
        <v>259</v>
      </c>
      <c r="D110" t="s">
        <v>272</v>
      </c>
      <c r="E110" t="s">
        <v>92</v>
      </c>
      <c r="F110" t="s">
        <v>264</v>
      </c>
      <c r="G110" t="s">
        <v>94</v>
      </c>
      <c r="H110" t="s">
        <v>95</v>
      </c>
      <c r="I110" s="7">
        <v>25.43</v>
      </c>
    </row>
    <row r="111" spans="1:9">
      <c r="A111" t="s">
        <v>274</v>
      </c>
      <c r="B111" t="s">
        <v>89</v>
      </c>
      <c r="C111" t="s">
        <v>259</v>
      </c>
      <c r="D111" t="s">
        <v>275</v>
      </c>
      <c r="E111" t="s">
        <v>92</v>
      </c>
      <c r="F111" t="s">
        <v>264</v>
      </c>
      <c r="G111" t="s">
        <v>94</v>
      </c>
      <c r="H111" t="s">
        <v>95</v>
      </c>
      <c r="I111" s="7">
        <v>6.38</v>
      </c>
    </row>
    <row r="112" spans="1:9">
      <c r="A112" t="s">
        <v>276</v>
      </c>
      <c r="B112" t="s">
        <v>89</v>
      </c>
      <c r="C112" t="s">
        <v>259</v>
      </c>
      <c r="D112" t="s">
        <v>277</v>
      </c>
      <c r="E112" t="s">
        <v>92</v>
      </c>
      <c r="F112" t="s">
        <v>278</v>
      </c>
      <c r="G112" t="s">
        <v>94</v>
      </c>
      <c r="H112" t="s">
        <v>95</v>
      </c>
      <c r="I112" s="7">
        <v>49.73</v>
      </c>
    </row>
    <row r="113" spans="1:9">
      <c r="A113" t="s">
        <v>279</v>
      </c>
      <c r="B113" t="s">
        <v>89</v>
      </c>
      <c r="C113" t="s">
        <v>259</v>
      </c>
      <c r="D113" t="s">
        <v>280</v>
      </c>
      <c r="E113" t="s">
        <v>92</v>
      </c>
      <c r="F113" t="s">
        <v>281</v>
      </c>
      <c r="G113" t="s">
        <v>94</v>
      </c>
      <c r="H113" t="s">
        <v>95</v>
      </c>
      <c r="I113" s="7">
        <v>102</v>
      </c>
    </row>
    <row r="114" spans="1:9">
      <c r="A114" t="s">
        <v>282</v>
      </c>
      <c r="B114" t="s">
        <v>89</v>
      </c>
      <c r="C114" t="s">
        <v>259</v>
      </c>
      <c r="D114" t="s">
        <v>280</v>
      </c>
      <c r="E114" t="s">
        <v>92</v>
      </c>
      <c r="F114" t="s">
        <v>264</v>
      </c>
      <c r="G114" t="s">
        <v>94</v>
      </c>
      <c r="H114" t="s">
        <v>95</v>
      </c>
      <c r="I114" s="7">
        <v>108</v>
      </c>
    </row>
    <row r="115" spans="1:9">
      <c r="A115" t="s">
        <v>283</v>
      </c>
      <c r="B115" t="s">
        <v>89</v>
      </c>
      <c r="C115" t="s">
        <v>259</v>
      </c>
      <c r="D115" t="s">
        <v>280</v>
      </c>
      <c r="E115" t="s">
        <v>92</v>
      </c>
      <c r="F115" t="s">
        <v>264</v>
      </c>
      <c r="G115" t="s">
        <v>94</v>
      </c>
      <c r="H115" t="s">
        <v>95</v>
      </c>
      <c r="I115" s="7">
        <v>33.32</v>
      </c>
    </row>
    <row r="116" spans="1:9">
      <c r="A116" t="s">
        <v>284</v>
      </c>
      <c r="B116" t="s">
        <v>89</v>
      </c>
      <c r="C116" t="s">
        <v>259</v>
      </c>
      <c r="D116" t="s">
        <v>285</v>
      </c>
      <c r="E116" t="s">
        <v>92</v>
      </c>
      <c r="F116" t="s">
        <v>278</v>
      </c>
      <c r="G116" t="s">
        <v>94</v>
      </c>
      <c r="H116" t="s">
        <v>95</v>
      </c>
      <c r="I116" s="7">
        <v>41.75</v>
      </c>
    </row>
    <row r="117" spans="1:9">
      <c r="A117" t="s">
        <v>286</v>
      </c>
      <c r="B117" t="s">
        <v>89</v>
      </c>
      <c r="C117" t="s">
        <v>259</v>
      </c>
      <c r="D117" t="s">
        <v>155</v>
      </c>
      <c r="E117" t="s">
        <v>92</v>
      </c>
      <c r="F117" t="s">
        <v>287</v>
      </c>
      <c r="G117" t="s">
        <v>94</v>
      </c>
      <c r="H117" t="s">
        <v>95</v>
      </c>
      <c r="I117" s="7">
        <v>208.5</v>
      </c>
    </row>
    <row r="118" spans="1:9">
      <c r="A118" t="s">
        <v>288</v>
      </c>
      <c r="B118" t="s">
        <v>89</v>
      </c>
      <c r="C118" t="s">
        <v>259</v>
      </c>
      <c r="D118" t="s">
        <v>289</v>
      </c>
      <c r="E118" t="s">
        <v>92</v>
      </c>
      <c r="F118" t="s">
        <v>290</v>
      </c>
      <c r="G118" t="s">
        <v>94</v>
      </c>
      <c r="H118" t="s">
        <v>95</v>
      </c>
      <c r="I118" s="7">
        <v>30.2</v>
      </c>
    </row>
    <row r="119" spans="1:9">
      <c r="A119" t="s">
        <v>291</v>
      </c>
      <c r="B119" t="s">
        <v>89</v>
      </c>
      <c r="C119" t="s">
        <v>259</v>
      </c>
      <c r="D119" t="s">
        <v>292</v>
      </c>
      <c r="E119" t="s">
        <v>92</v>
      </c>
      <c r="F119" t="s">
        <v>270</v>
      </c>
      <c r="G119" t="s">
        <v>94</v>
      </c>
      <c r="H119" t="s">
        <v>95</v>
      </c>
      <c r="I119" s="7">
        <v>60.5</v>
      </c>
    </row>
    <row r="120" spans="1:9">
      <c r="A120" t="s">
        <v>293</v>
      </c>
      <c r="B120" t="s">
        <v>89</v>
      </c>
      <c r="C120" t="s">
        <v>259</v>
      </c>
      <c r="D120" t="s">
        <v>159</v>
      </c>
      <c r="E120" t="s">
        <v>92</v>
      </c>
      <c r="F120" t="s">
        <v>260</v>
      </c>
      <c r="G120" t="s">
        <v>94</v>
      </c>
      <c r="H120" t="s">
        <v>95</v>
      </c>
      <c r="I120" s="7">
        <v>19.87</v>
      </c>
    </row>
    <row r="121" spans="1:9">
      <c r="A121" t="s">
        <v>294</v>
      </c>
      <c r="B121" t="s">
        <v>89</v>
      </c>
      <c r="C121" t="s">
        <v>259</v>
      </c>
      <c r="D121" t="s">
        <v>159</v>
      </c>
      <c r="E121" t="s">
        <v>92</v>
      </c>
      <c r="F121" t="s">
        <v>260</v>
      </c>
      <c r="G121" t="s">
        <v>94</v>
      </c>
      <c r="H121" t="s">
        <v>95</v>
      </c>
      <c r="I121" s="7">
        <v>42.88</v>
      </c>
    </row>
    <row r="122" spans="1:9">
      <c r="A122" t="s">
        <v>295</v>
      </c>
      <c r="B122" t="s">
        <v>89</v>
      </c>
      <c r="C122" t="s">
        <v>259</v>
      </c>
      <c r="D122" t="s">
        <v>163</v>
      </c>
      <c r="E122" t="s">
        <v>92</v>
      </c>
      <c r="F122" t="s">
        <v>264</v>
      </c>
      <c r="G122" t="s">
        <v>94</v>
      </c>
      <c r="H122" t="s">
        <v>95</v>
      </c>
      <c r="I122" s="7">
        <v>159.55000000000001</v>
      </c>
    </row>
    <row r="123" spans="1:9">
      <c r="A123" t="s">
        <v>296</v>
      </c>
      <c r="B123" t="s">
        <v>89</v>
      </c>
      <c r="C123" t="s">
        <v>259</v>
      </c>
      <c r="D123" t="s">
        <v>166</v>
      </c>
      <c r="E123" t="s">
        <v>92</v>
      </c>
      <c r="F123" t="s">
        <v>264</v>
      </c>
      <c r="G123" t="s">
        <v>94</v>
      </c>
      <c r="H123" t="s">
        <v>95</v>
      </c>
      <c r="I123" s="7">
        <v>110.53</v>
      </c>
    </row>
    <row r="124" spans="1:9">
      <c r="A124" t="s">
        <v>297</v>
      </c>
      <c r="B124" t="s">
        <v>89</v>
      </c>
      <c r="C124" t="s">
        <v>259</v>
      </c>
      <c r="D124" t="s">
        <v>103</v>
      </c>
      <c r="E124" t="s">
        <v>92</v>
      </c>
      <c r="F124" t="s">
        <v>281</v>
      </c>
      <c r="G124" t="s">
        <v>94</v>
      </c>
      <c r="H124" t="s">
        <v>95</v>
      </c>
      <c r="I124" s="7">
        <v>134.88</v>
      </c>
    </row>
    <row r="125" spans="1:9">
      <c r="A125" t="s">
        <v>298</v>
      </c>
      <c r="B125" t="s">
        <v>89</v>
      </c>
      <c r="C125" t="s">
        <v>259</v>
      </c>
      <c r="D125" t="s">
        <v>299</v>
      </c>
      <c r="E125" t="s">
        <v>92</v>
      </c>
      <c r="F125" t="s">
        <v>260</v>
      </c>
      <c r="G125" t="s">
        <v>94</v>
      </c>
      <c r="H125" t="s">
        <v>95</v>
      </c>
      <c r="I125" s="7">
        <v>59.13</v>
      </c>
    </row>
    <row r="126" spans="1:9">
      <c r="A126" t="s">
        <v>300</v>
      </c>
      <c r="B126" t="s">
        <v>89</v>
      </c>
      <c r="C126" t="s">
        <v>259</v>
      </c>
      <c r="D126" t="s">
        <v>299</v>
      </c>
      <c r="E126" t="s">
        <v>92</v>
      </c>
      <c r="F126" t="s">
        <v>260</v>
      </c>
      <c r="G126" t="s">
        <v>94</v>
      </c>
      <c r="H126" t="s">
        <v>95</v>
      </c>
      <c r="I126" s="7">
        <v>24.48</v>
      </c>
    </row>
    <row r="127" spans="1:9">
      <c r="A127" t="s">
        <v>301</v>
      </c>
      <c r="B127" t="s">
        <v>89</v>
      </c>
      <c r="C127" t="s">
        <v>259</v>
      </c>
      <c r="D127" t="s">
        <v>299</v>
      </c>
      <c r="E127" t="s">
        <v>92</v>
      </c>
      <c r="F127" t="s">
        <v>260</v>
      </c>
      <c r="G127" t="s">
        <v>94</v>
      </c>
      <c r="H127" t="s">
        <v>95</v>
      </c>
      <c r="I127" s="7">
        <v>42.82</v>
      </c>
    </row>
    <row r="128" spans="1:9">
      <c r="A128" t="s">
        <v>302</v>
      </c>
      <c r="B128" t="s">
        <v>89</v>
      </c>
      <c r="C128" t="s">
        <v>259</v>
      </c>
      <c r="D128" t="s">
        <v>303</v>
      </c>
      <c r="E128" t="s">
        <v>92</v>
      </c>
      <c r="F128" t="s">
        <v>260</v>
      </c>
      <c r="G128" t="s">
        <v>94</v>
      </c>
      <c r="H128" t="s">
        <v>95</v>
      </c>
      <c r="I128" s="7">
        <v>40.33</v>
      </c>
    </row>
    <row r="129" spans="1:9">
      <c r="A129" t="s">
        <v>304</v>
      </c>
      <c r="B129" t="s">
        <v>89</v>
      </c>
      <c r="C129" t="s">
        <v>259</v>
      </c>
      <c r="D129" t="s">
        <v>180</v>
      </c>
      <c r="E129" t="s">
        <v>92</v>
      </c>
      <c r="F129" t="s">
        <v>264</v>
      </c>
      <c r="G129" t="s">
        <v>94</v>
      </c>
      <c r="H129" t="s">
        <v>95</v>
      </c>
      <c r="I129" s="7">
        <v>128.66</v>
      </c>
    </row>
    <row r="130" spans="1:9">
      <c r="A130" t="s">
        <v>305</v>
      </c>
      <c r="B130" t="s">
        <v>89</v>
      </c>
      <c r="C130" t="s">
        <v>259</v>
      </c>
      <c r="D130" t="s">
        <v>306</v>
      </c>
      <c r="E130" t="s">
        <v>92</v>
      </c>
      <c r="F130" t="s">
        <v>278</v>
      </c>
      <c r="G130" t="s">
        <v>94</v>
      </c>
      <c r="H130" t="s">
        <v>95</v>
      </c>
      <c r="I130" s="7">
        <v>51.23</v>
      </c>
    </row>
    <row r="131" spans="1:9">
      <c r="A131" t="s">
        <v>307</v>
      </c>
      <c r="B131" t="s">
        <v>89</v>
      </c>
      <c r="C131" t="s">
        <v>259</v>
      </c>
      <c r="D131" t="s">
        <v>306</v>
      </c>
      <c r="E131" t="s">
        <v>92</v>
      </c>
      <c r="F131" t="s">
        <v>260</v>
      </c>
      <c r="G131" t="s">
        <v>94</v>
      </c>
      <c r="H131" t="s">
        <v>95</v>
      </c>
      <c r="I131" s="7">
        <v>89.72</v>
      </c>
    </row>
    <row r="132" spans="1:9">
      <c r="A132" t="s">
        <v>308</v>
      </c>
      <c r="B132" t="s">
        <v>89</v>
      </c>
      <c r="C132" t="s">
        <v>259</v>
      </c>
      <c r="D132" t="s">
        <v>195</v>
      </c>
      <c r="E132" t="s">
        <v>92</v>
      </c>
      <c r="F132" t="s">
        <v>264</v>
      </c>
      <c r="G132" t="s">
        <v>94</v>
      </c>
      <c r="H132" t="s">
        <v>95</v>
      </c>
      <c r="I132" s="7">
        <v>40.6</v>
      </c>
    </row>
    <row r="133" spans="1:9">
      <c r="A133" t="s">
        <v>309</v>
      </c>
      <c r="B133" t="s">
        <v>89</v>
      </c>
      <c r="C133" t="s">
        <v>259</v>
      </c>
      <c r="D133" t="s">
        <v>199</v>
      </c>
      <c r="E133" t="s">
        <v>92</v>
      </c>
      <c r="F133" t="s">
        <v>264</v>
      </c>
      <c r="G133" t="s">
        <v>94</v>
      </c>
      <c r="H133" t="s">
        <v>95</v>
      </c>
      <c r="I133" s="7">
        <v>60.32</v>
      </c>
    </row>
    <row r="134" spans="1:9">
      <c r="A134" t="s">
        <v>310</v>
      </c>
      <c r="B134" t="s">
        <v>192</v>
      </c>
      <c r="C134" t="s">
        <v>259</v>
      </c>
      <c r="D134" t="s">
        <v>311</v>
      </c>
      <c r="E134" t="s">
        <v>92</v>
      </c>
      <c r="F134" t="s">
        <v>264</v>
      </c>
      <c r="G134" t="s">
        <v>94</v>
      </c>
      <c r="H134" t="s">
        <v>95</v>
      </c>
      <c r="I134" s="7">
        <v>-0.5</v>
      </c>
    </row>
    <row r="135" spans="1:9">
      <c r="A135" t="s">
        <v>312</v>
      </c>
      <c r="B135" t="s">
        <v>89</v>
      </c>
      <c r="C135" t="s">
        <v>259</v>
      </c>
      <c r="D135" t="s">
        <v>313</v>
      </c>
      <c r="E135" t="s">
        <v>92</v>
      </c>
      <c r="F135" t="s">
        <v>264</v>
      </c>
      <c r="G135" t="s">
        <v>94</v>
      </c>
      <c r="H135" t="s">
        <v>95</v>
      </c>
      <c r="I135" s="7">
        <v>128.4</v>
      </c>
    </row>
    <row r="136" spans="1:9">
      <c r="A136" t="s">
        <v>314</v>
      </c>
      <c r="B136" t="s">
        <v>89</v>
      </c>
      <c r="C136" t="s">
        <v>259</v>
      </c>
      <c r="D136" t="s">
        <v>315</v>
      </c>
      <c r="E136" t="s">
        <v>92</v>
      </c>
      <c r="F136" t="s">
        <v>316</v>
      </c>
      <c r="G136" t="s">
        <v>94</v>
      </c>
      <c r="H136" t="s">
        <v>95</v>
      </c>
      <c r="I136" s="7">
        <v>61.81</v>
      </c>
    </row>
    <row r="137" spans="1:9">
      <c r="A137" t="s">
        <v>317</v>
      </c>
      <c r="B137" t="s">
        <v>89</v>
      </c>
      <c r="C137" t="s">
        <v>259</v>
      </c>
      <c r="D137" t="s">
        <v>318</v>
      </c>
      <c r="E137" t="s">
        <v>92</v>
      </c>
      <c r="F137" t="s">
        <v>260</v>
      </c>
      <c r="G137" t="s">
        <v>94</v>
      </c>
      <c r="H137" t="s">
        <v>95</v>
      </c>
      <c r="I137" s="7">
        <v>170.98</v>
      </c>
    </row>
    <row r="138" spans="1:9">
      <c r="A138" t="s">
        <v>319</v>
      </c>
      <c r="B138" t="s">
        <v>89</v>
      </c>
      <c r="C138" t="s">
        <v>259</v>
      </c>
      <c r="D138" t="s">
        <v>320</v>
      </c>
      <c r="E138" t="s">
        <v>92</v>
      </c>
      <c r="F138" t="s">
        <v>260</v>
      </c>
      <c r="G138" t="s">
        <v>94</v>
      </c>
      <c r="H138" t="s">
        <v>95</v>
      </c>
      <c r="I138" s="7">
        <v>16.71</v>
      </c>
    </row>
    <row r="139" spans="1:9">
      <c r="A139" t="s">
        <v>321</v>
      </c>
      <c r="B139" t="s">
        <v>89</v>
      </c>
      <c r="C139" t="s">
        <v>259</v>
      </c>
      <c r="D139" t="s">
        <v>322</v>
      </c>
      <c r="E139" t="s">
        <v>92</v>
      </c>
      <c r="F139" t="s">
        <v>323</v>
      </c>
      <c r="G139" t="s">
        <v>94</v>
      </c>
      <c r="H139" t="s">
        <v>95</v>
      </c>
      <c r="I139" s="7">
        <v>111.29</v>
      </c>
    </row>
    <row r="140" spans="1:9">
      <c r="A140" t="s">
        <v>324</v>
      </c>
      <c r="B140" t="s">
        <v>89</v>
      </c>
      <c r="C140" t="s">
        <v>259</v>
      </c>
      <c r="D140" t="s">
        <v>325</v>
      </c>
      <c r="E140" t="s">
        <v>92</v>
      </c>
      <c r="F140" t="s">
        <v>264</v>
      </c>
      <c r="G140" t="s">
        <v>94</v>
      </c>
      <c r="H140" t="s">
        <v>95</v>
      </c>
      <c r="I140" s="7">
        <v>13.08</v>
      </c>
    </row>
    <row r="141" spans="1:9">
      <c r="A141" t="s">
        <v>326</v>
      </c>
      <c r="B141" t="s">
        <v>89</v>
      </c>
      <c r="C141" t="s">
        <v>259</v>
      </c>
      <c r="D141" t="s">
        <v>327</v>
      </c>
      <c r="E141" t="s">
        <v>92</v>
      </c>
      <c r="F141" t="s">
        <v>328</v>
      </c>
      <c r="G141" t="s">
        <v>94</v>
      </c>
      <c r="H141" t="s">
        <v>95</v>
      </c>
      <c r="I141" s="7">
        <v>280.17</v>
      </c>
    </row>
    <row r="142" spans="1:9">
      <c r="A142" t="s">
        <v>329</v>
      </c>
      <c r="B142" t="s">
        <v>89</v>
      </c>
      <c r="C142" t="s">
        <v>259</v>
      </c>
      <c r="D142" t="s">
        <v>330</v>
      </c>
      <c r="E142" t="s">
        <v>92</v>
      </c>
      <c r="F142" t="s">
        <v>287</v>
      </c>
      <c r="G142" t="s">
        <v>94</v>
      </c>
      <c r="H142" t="s">
        <v>95</v>
      </c>
      <c r="I142" s="7">
        <v>173.94</v>
      </c>
    </row>
    <row r="143" spans="1:9">
      <c r="A143" t="s">
        <v>331</v>
      </c>
      <c r="B143" t="s">
        <v>89</v>
      </c>
      <c r="C143" t="s">
        <v>259</v>
      </c>
      <c r="D143" t="s">
        <v>228</v>
      </c>
      <c r="E143" t="s">
        <v>92</v>
      </c>
      <c r="F143" t="s">
        <v>260</v>
      </c>
      <c r="G143" t="s">
        <v>94</v>
      </c>
      <c r="H143" t="s">
        <v>95</v>
      </c>
      <c r="I143" s="7">
        <v>80.45</v>
      </c>
    </row>
    <row r="144" spans="1:9">
      <c r="A144" t="s">
        <v>332</v>
      </c>
      <c r="B144" t="s">
        <v>89</v>
      </c>
      <c r="C144" t="s">
        <v>259</v>
      </c>
      <c r="D144" t="s">
        <v>333</v>
      </c>
      <c r="E144" t="s">
        <v>92</v>
      </c>
      <c r="F144" t="s">
        <v>264</v>
      </c>
      <c r="G144" t="s">
        <v>94</v>
      </c>
      <c r="H144" t="s">
        <v>95</v>
      </c>
      <c r="I144" s="7">
        <v>13.52</v>
      </c>
    </row>
    <row r="145" spans="1:9">
      <c r="A145" t="s">
        <v>334</v>
      </c>
      <c r="B145" t="s">
        <v>89</v>
      </c>
      <c r="C145" t="s">
        <v>259</v>
      </c>
      <c r="D145" t="s">
        <v>335</v>
      </c>
      <c r="E145" t="s">
        <v>92</v>
      </c>
      <c r="F145" t="s">
        <v>264</v>
      </c>
      <c r="G145" t="s">
        <v>94</v>
      </c>
      <c r="H145" t="s">
        <v>95</v>
      </c>
      <c r="I145" s="7">
        <v>12.31</v>
      </c>
    </row>
    <row r="146" spans="1:9">
      <c r="A146" t="s">
        <v>336</v>
      </c>
      <c r="B146" t="s">
        <v>89</v>
      </c>
      <c r="C146" t="s">
        <v>259</v>
      </c>
      <c r="D146" t="s">
        <v>108</v>
      </c>
      <c r="E146" t="s">
        <v>92</v>
      </c>
      <c r="F146" t="s">
        <v>264</v>
      </c>
      <c r="G146" t="s">
        <v>94</v>
      </c>
      <c r="H146" t="s">
        <v>95</v>
      </c>
      <c r="I146" s="7">
        <v>74.739999999999995</v>
      </c>
    </row>
    <row r="147" spans="1:9">
      <c r="A147" t="s">
        <v>337</v>
      </c>
      <c r="B147" t="s">
        <v>97</v>
      </c>
      <c r="C147" t="s">
        <v>259</v>
      </c>
      <c r="D147" t="s">
        <v>338</v>
      </c>
      <c r="E147" t="s">
        <v>92</v>
      </c>
      <c r="F147" t="s">
        <v>281</v>
      </c>
      <c r="G147" t="s">
        <v>94</v>
      </c>
      <c r="H147" t="s">
        <v>95</v>
      </c>
      <c r="I147" s="7">
        <v>-2.9</v>
      </c>
    </row>
    <row r="148" spans="1:9">
      <c r="A148" t="s">
        <v>339</v>
      </c>
      <c r="B148" t="s">
        <v>97</v>
      </c>
      <c r="C148" t="s">
        <v>259</v>
      </c>
      <c r="D148" t="s">
        <v>338</v>
      </c>
      <c r="E148" t="s">
        <v>92</v>
      </c>
      <c r="F148" t="s">
        <v>260</v>
      </c>
      <c r="G148" t="s">
        <v>94</v>
      </c>
      <c r="H148" t="s">
        <v>95</v>
      </c>
      <c r="I148" s="7">
        <v>-5.99</v>
      </c>
    </row>
    <row r="149" spans="1:9">
      <c r="A149" t="s">
        <v>340</v>
      </c>
      <c r="B149" t="s">
        <v>97</v>
      </c>
      <c r="C149" t="s">
        <v>259</v>
      </c>
      <c r="D149" t="s">
        <v>338</v>
      </c>
      <c r="E149" t="s">
        <v>92</v>
      </c>
      <c r="F149" t="s">
        <v>260</v>
      </c>
      <c r="G149" t="s">
        <v>94</v>
      </c>
      <c r="H149" t="s">
        <v>95</v>
      </c>
      <c r="I149" s="7">
        <v>-0.39</v>
      </c>
    </row>
    <row r="150" spans="1:9">
      <c r="A150" t="s">
        <v>341</v>
      </c>
      <c r="B150" t="s">
        <v>97</v>
      </c>
      <c r="C150" t="s">
        <v>259</v>
      </c>
      <c r="D150" t="s">
        <v>338</v>
      </c>
      <c r="E150" t="s">
        <v>92</v>
      </c>
      <c r="F150" t="s">
        <v>278</v>
      </c>
      <c r="G150" t="s">
        <v>94</v>
      </c>
      <c r="H150" t="s">
        <v>95</v>
      </c>
      <c r="I150" s="7">
        <v>-2.25</v>
      </c>
    </row>
    <row r="151" spans="1:9">
      <c r="A151" t="s">
        <v>342</v>
      </c>
      <c r="B151" t="s">
        <v>97</v>
      </c>
      <c r="C151" t="s">
        <v>259</v>
      </c>
      <c r="D151" t="s">
        <v>338</v>
      </c>
      <c r="E151" t="s">
        <v>92</v>
      </c>
      <c r="F151" t="s">
        <v>278</v>
      </c>
      <c r="G151" t="s">
        <v>94</v>
      </c>
      <c r="H151" t="s">
        <v>95</v>
      </c>
      <c r="I151" s="7">
        <v>-1.37</v>
      </c>
    </row>
    <row r="152" spans="1:9">
      <c r="A152" t="s">
        <v>343</v>
      </c>
      <c r="B152" t="s">
        <v>97</v>
      </c>
      <c r="C152" t="s">
        <v>259</v>
      </c>
      <c r="D152" t="s">
        <v>338</v>
      </c>
      <c r="E152" t="s">
        <v>92</v>
      </c>
      <c r="F152" t="s">
        <v>260</v>
      </c>
      <c r="G152" t="s">
        <v>94</v>
      </c>
      <c r="H152" t="s">
        <v>95</v>
      </c>
      <c r="I152" s="7">
        <v>-2.63</v>
      </c>
    </row>
    <row r="153" spans="1:9">
      <c r="A153" t="s">
        <v>344</v>
      </c>
      <c r="B153" t="s">
        <v>97</v>
      </c>
      <c r="C153" t="s">
        <v>259</v>
      </c>
      <c r="D153" t="s">
        <v>338</v>
      </c>
      <c r="E153" t="s">
        <v>92</v>
      </c>
      <c r="F153" t="s">
        <v>287</v>
      </c>
      <c r="G153" t="s">
        <v>94</v>
      </c>
      <c r="H153" t="s">
        <v>95</v>
      </c>
      <c r="I153" s="7">
        <v>-0.39</v>
      </c>
    </row>
    <row r="154" spans="1:9">
      <c r="A154" t="s">
        <v>345</v>
      </c>
      <c r="B154" t="s">
        <v>97</v>
      </c>
      <c r="C154" t="s">
        <v>259</v>
      </c>
      <c r="D154" t="s">
        <v>338</v>
      </c>
      <c r="E154" t="s">
        <v>92</v>
      </c>
      <c r="F154" t="s">
        <v>281</v>
      </c>
      <c r="G154" t="s">
        <v>94</v>
      </c>
      <c r="H154" t="s">
        <v>95</v>
      </c>
      <c r="I154" s="7">
        <v>-0.88</v>
      </c>
    </row>
    <row r="155" spans="1:9">
      <c r="A155" t="s">
        <v>346</v>
      </c>
      <c r="B155" t="s">
        <v>97</v>
      </c>
      <c r="C155" t="s">
        <v>259</v>
      </c>
      <c r="D155" t="s">
        <v>338</v>
      </c>
      <c r="E155" t="s">
        <v>92</v>
      </c>
      <c r="F155" t="s">
        <v>287</v>
      </c>
      <c r="G155" t="s">
        <v>94</v>
      </c>
      <c r="H155" t="s">
        <v>95</v>
      </c>
      <c r="I155" s="7">
        <v>-0.39</v>
      </c>
    </row>
    <row r="156" spans="1:9">
      <c r="A156" t="s">
        <v>347</v>
      </c>
      <c r="B156" t="s">
        <v>97</v>
      </c>
      <c r="C156" t="s">
        <v>259</v>
      </c>
      <c r="D156" t="s">
        <v>338</v>
      </c>
      <c r="E156" t="s">
        <v>92</v>
      </c>
      <c r="F156" t="s">
        <v>270</v>
      </c>
      <c r="G156" t="s">
        <v>94</v>
      </c>
      <c r="H156" t="s">
        <v>95</v>
      </c>
      <c r="I156" s="7">
        <v>-3.3</v>
      </c>
    </row>
    <row r="157" spans="1:9">
      <c r="A157" t="s">
        <v>348</v>
      </c>
      <c r="B157" t="s">
        <v>97</v>
      </c>
      <c r="C157" t="s">
        <v>259</v>
      </c>
      <c r="D157" t="s">
        <v>338</v>
      </c>
      <c r="E157" t="s">
        <v>92</v>
      </c>
      <c r="F157" t="s">
        <v>281</v>
      </c>
      <c r="G157" t="s">
        <v>94</v>
      </c>
      <c r="H157" t="s">
        <v>95</v>
      </c>
      <c r="I157" s="7">
        <v>-0.44</v>
      </c>
    </row>
    <row r="158" spans="1:9">
      <c r="A158" t="s">
        <v>349</v>
      </c>
      <c r="B158" t="s">
        <v>97</v>
      </c>
      <c r="C158" t="s">
        <v>259</v>
      </c>
      <c r="D158" t="s">
        <v>338</v>
      </c>
      <c r="E158" t="s">
        <v>92</v>
      </c>
      <c r="F158" t="s">
        <v>260</v>
      </c>
      <c r="G158" t="s">
        <v>94</v>
      </c>
      <c r="H158" t="s">
        <v>95</v>
      </c>
      <c r="I158" s="7">
        <v>-3.86</v>
      </c>
    </row>
    <row r="159" spans="1:9">
      <c r="A159" t="s">
        <v>350</v>
      </c>
      <c r="B159" t="s">
        <v>97</v>
      </c>
      <c r="C159" t="s">
        <v>259</v>
      </c>
      <c r="D159" t="s">
        <v>338</v>
      </c>
      <c r="E159" t="s">
        <v>92</v>
      </c>
      <c r="F159" t="s">
        <v>270</v>
      </c>
      <c r="G159" t="s">
        <v>94</v>
      </c>
      <c r="H159" t="s">
        <v>95</v>
      </c>
      <c r="I159" s="7">
        <v>-1.77</v>
      </c>
    </row>
    <row r="160" spans="1:9">
      <c r="A160" t="s">
        <v>351</v>
      </c>
      <c r="B160" t="s">
        <v>97</v>
      </c>
      <c r="C160" t="s">
        <v>259</v>
      </c>
      <c r="D160" t="s">
        <v>338</v>
      </c>
      <c r="E160" t="s">
        <v>92</v>
      </c>
      <c r="F160" t="s">
        <v>264</v>
      </c>
      <c r="G160" t="s">
        <v>94</v>
      </c>
      <c r="H160" t="s">
        <v>95</v>
      </c>
      <c r="I160" s="7">
        <v>-1.96</v>
      </c>
    </row>
    <row r="161" spans="1:9">
      <c r="A161" t="s">
        <v>352</v>
      </c>
      <c r="B161" t="s">
        <v>97</v>
      </c>
      <c r="C161" t="s">
        <v>259</v>
      </c>
      <c r="D161" t="s">
        <v>338</v>
      </c>
      <c r="E161" t="s">
        <v>92</v>
      </c>
      <c r="F161" t="s">
        <v>260</v>
      </c>
      <c r="G161" t="s">
        <v>94</v>
      </c>
      <c r="H161" t="s">
        <v>95</v>
      </c>
      <c r="I161" s="7">
        <v>-2.9</v>
      </c>
    </row>
    <row r="162" spans="1:9">
      <c r="A162" t="s">
        <v>353</v>
      </c>
      <c r="B162" t="s">
        <v>97</v>
      </c>
      <c r="C162" t="s">
        <v>259</v>
      </c>
      <c r="D162" t="s">
        <v>338</v>
      </c>
      <c r="E162" t="s">
        <v>92</v>
      </c>
      <c r="F162" t="s">
        <v>260</v>
      </c>
      <c r="G162" t="s">
        <v>94</v>
      </c>
      <c r="H162" t="s">
        <v>95</v>
      </c>
      <c r="I162" s="7">
        <v>-0.63</v>
      </c>
    </row>
    <row r="163" spans="1:9">
      <c r="A163" t="s">
        <v>354</v>
      </c>
      <c r="B163" t="s">
        <v>97</v>
      </c>
      <c r="C163" t="s">
        <v>259</v>
      </c>
      <c r="D163" t="s">
        <v>338</v>
      </c>
      <c r="E163" t="s">
        <v>92</v>
      </c>
      <c r="F163" t="s">
        <v>278</v>
      </c>
      <c r="G163" t="s">
        <v>94</v>
      </c>
      <c r="H163" t="s">
        <v>95</v>
      </c>
      <c r="I163" s="7">
        <v>-4.32</v>
      </c>
    </row>
    <row r="164" spans="1:9">
      <c r="A164" t="s">
        <v>355</v>
      </c>
      <c r="B164" t="s">
        <v>97</v>
      </c>
      <c r="C164" t="s">
        <v>259</v>
      </c>
      <c r="D164" t="s">
        <v>338</v>
      </c>
      <c r="E164" t="s">
        <v>92</v>
      </c>
      <c r="F164" t="s">
        <v>264</v>
      </c>
      <c r="G164" t="s">
        <v>94</v>
      </c>
      <c r="H164" t="s">
        <v>95</v>
      </c>
      <c r="I164" s="7">
        <v>-0.96</v>
      </c>
    </row>
    <row r="165" spans="1:9">
      <c r="A165" t="s">
        <v>356</v>
      </c>
      <c r="B165" t="s">
        <v>97</v>
      </c>
      <c r="C165" t="s">
        <v>259</v>
      </c>
      <c r="D165" t="s">
        <v>338</v>
      </c>
      <c r="E165" t="s">
        <v>92</v>
      </c>
      <c r="F165" t="s">
        <v>281</v>
      </c>
      <c r="G165" t="s">
        <v>94</v>
      </c>
      <c r="H165" t="s">
        <v>95</v>
      </c>
      <c r="I165" s="7">
        <v>-2.2400000000000002</v>
      </c>
    </row>
    <row r="166" spans="1:9">
      <c r="A166" t="s">
        <v>357</v>
      </c>
      <c r="B166" t="s">
        <v>97</v>
      </c>
      <c r="C166" t="s">
        <v>259</v>
      </c>
      <c r="D166" t="s">
        <v>338</v>
      </c>
      <c r="E166" t="s">
        <v>92</v>
      </c>
      <c r="F166" t="s">
        <v>260</v>
      </c>
      <c r="G166" t="s">
        <v>94</v>
      </c>
      <c r="H166" t="s">
        <v>95</v>
      </c>
      <c r="I166" s="7">
        <v>-2.56</v>
      </c>
    </row>
    <row r="167" spans="1:9">
      <c r="A167" t="s">
        <v>358</v>
      </c>
      <c r="B167" t="s">
        <v>97</v>
      </c>
      <c r="C167" t="s">
        <v>259</v>
      </c>
      <c r="D167" t="s">
        <v>338</v>
      </c>
      <c r="E167" t="s">
        <v>92</v>
      </c>
      <c r="F167" t="s">
        <v>281</v>
      </c>
      <c r="G167" t="s">
        <v>94</v>
      </c>
      <c r="H167" t="s">
        <v>95</v>
      </c>
      <c r="I167" s="7">
        <v>-2.11</v>
      </c>
    </row>
    <row r="168" spans="1:9">
      <c r="A168" t="s">
        <v>359</v>
      </c>
      <c r="B168" t="s">
        <v>97</v>
      </c>
      <c r="C168" t="s">
        <v>259</v>
      </c>
      <c r="D168" t="s">
        <v>338</v>
      </c>
      <c r="E168" t="s">
        <v>92</v>
      </c>
      <c r="F168" t="s">
        <v>260</v>
      </c>
      <c r="G168" t="s">
        <v>94</v>
      </c>
      <c r="H168" t="s">
        <v>95</v>
      </c>
      <c r="I168" s="7">
        <v>-3.1</v>
      </c>
    </row>
    <row r="169" spans="1:9">
      <c r="A169" t="s">
        <v>360</v>
      </c>
      <c r="B169" t="s">
        <v>97</v>
      </c>
      <c r="C169" t="s">
        <v>259</v>
      </c>
      <c r="D169" t="s">
        <v>338</v>
      </c>
      <c r="E169" t="s">
        <v>92</v>
      </c>
      <c r="F169" t="s">
        <v>260</v>
      </c>
      <c r="G169" t="s">
        <v>94</v>
      </c>
      <c r="H169" t="s">
        <v>95</v>
      </c>
      <c r="I169" s="7">
        <v>-0.05</v>
      </c>
    </row>
    <row r="170" spans="1:9">
      <c r="A170" t="s">
        <v>361</v>
      </c>
      <c r="B170" t="s">
        <v>89</v>
      </c>
      <c r="C170" t="s">
        <v>259</v>
      </c>
      <c r="D170" t="s">
        <v>231</v>
      </c>
      <c r="E170" t="s">
        <v>92</v>
      </c>
      <c r="F170" t="s">
        <v>264</v>
      </c>
      <c r="G170" t="s">
        <v>94</v>
      </c>
      <c r="H170" t="s">
        <v>95</v>
      </c>
      <c r="I170" s="7">
        <v>291.04000000000002</v>
      </c>
    </row>
    <row r="171" spans="1:9">
      <c r="A171" t="s">
        <v>362</v>
      </c>
      <c r="B171" t="s">
        <v>89</v>
      </c>
      <c r="C171" t="s">
        <v>259</v>
      </c>
      <c r="D171" t="s">
        <v>252</v>
      </c>
      <c r="E171" t="s">
        <v>92</v>
      </c>
      <c r="F171" t="s">
        <v>260</v>
      </c>
      <c r="G171" t="s">
        <v>94</v>
      </c>
      <c r="H171" t="s">
        <v>95</v>
      </c>
      <c r="I171" s="7">
        <v>15.62</v>
      </c>
    </row>
    <row r="172" spans="1:9">
      <c r="A172" t="s">
        <v>363</v>
      </c>
      <c r="B172" t="s">
        <v>89</v>
      </c>
      <c r="C172" t="s">
        <v>259</v>
      </c>
      <c r="D172" t="s">
        <v>255</v>
      </c>
      <c r="E172" t="s">
        <v>92</v>
      </c>
      <c r="F172" t="s">
        <v>264</v>
      </c>
      <c r="G172" t="s">
        <v>94</v>
      </c>
      <c r="H172" t="s">
        <v>95</v>
      </c>
      <c r="I172" s="7">
        <v>55.2</v>
      </c>
    </row>
    <row r="173" spans="1:9">
      <c r="A173" t="s">
        <v>364</v>
      </c>
      <c r="B173" t="s">
        <v>89</v>
      </c>
      <c r="C173" t="s">
        <v>365</v>
      </c>
      <c r="D173" t="s">
        <v>262</v>
      </c>
      <c r="E173" t="s">
        <v>92</v>
      </c>
      <c r="F173" t="s">
        <v>366</v>
      </c>
      <c r="G173" t="s">
        <v>94</v>
      </c>
      <c r="H173" t="s">
        <v>95</v>
      </c>
      <c r="I173" s="7">
        <v>197.47</v>
      </c>
    </row>
    <row r="174" spans="1:9">
      <c r="A174" t="s">
        <v>367</v>
      </c>
      <c r="B174" t="s">
        <v>89</v>
      </c>
      <c r="C174" t="s">
        <v>365</v>
      </c>
      <c r="D174" t="s">
        <v>272</v>
      </c>
      <c r="E174" t="s">
        <v>92</v>
      </c>
      <c r="F174" t="s">
        <v>366</v>
      </c>
      <c r="G174" t="s">
        <v>94</v>
      </c>
      <c r="H174" t="s">
        <v>95</v>
      </c>
      <c r="I174" s="7">
        <v>42.72</v>
      </c>
    </row>
    <row r="175" spans="1:9">
      <c r="A175" t="s">
        <v>368</v>
      </c>
      <c r="B175" t="s">
        <v>89</v>
      </c>
      <c r="C175" t="s">
        <v>365</v>
      </c>
      <c r="D175" t="s">
        <v>369</v>
      </c>
      <c r="E175" t="s">
        <v>92</v>
      </c>
      <c r="F175" t="s">
        <v>366</v>
      </c>
      <c r="G175" t="s">
        <v>94</v>
      </c>
      <c r="H175" t="s">
        <v>95</v>
      </c>
      <c r="I175" s="7">
        <v>176.09</v>
      </c>
    </row>
    <row r="176" spans="1:9">
      <c r="A176" t="s">
        <v>370</v>
      </c>
      <c r="B176" t="s">
        <v>89</v>
      </c>
      <c r="C176" t="s">
        <v>365</v>
      </c>
      <c r="D176" t="s">
        <v>146</v>
      </c>
      <c r="E176" t="s">
        <v>92</v>
      </c>
      <c r="F176" t="s">
        <v>366</v>
      </c>
      <c r="G176" t="s">
        <v>94</v>
      </c>
      <c r="H176" t="s">
        <v>95</v>
      </c>
      <c r="I176" s="7">
        <v>47.32</v>
      </c>
    </row>
    <row r="177" spans="1:9">
      <c r="A177" t="s">
        <v>371</v>
      </c>
      <c r="B177" t="s">
        <v>89</v>
      </c>
      <c r="C177" t="s">
        <v>365</v>
      </c>
      <c r="D177" t="s">
        <v>372</v>
      </c>
      <c r="E177" t="s">
        <v>92</v>
      </c>
      <c r="F177" t="s">
        <v>366</v>
      </c>
      <c r="G177" t="s">
        <v>94</v>
      </c>
      <c r="H177" t="s">
        <v>95</v>
      </c>
      <c r="I177" s="7">
        <v>82.56</v>
      </c>
    </row>
    <row r="178" spans="1:9">
      <c r="A178" t="s">
        <v>373</v>
      </c>
      <c r="B178" t="s">
        <v>89</v>
      </c>
      <c r="C178" t="s">
        <v>365</v>
      </c>
      <c r="D178" t="s">
        <v>374</v>
      </c>
      <c r="E178" t="s">
        <v>92</v>
      </c>
      <c r="F178" t="s">
        <v>366</v>
      </c>
      <c r="G178" t="s">
        <v>94</v>
      </c>
      <c r="H178" t="s">
        <v>95</v>
      </c>
      <c r="I178" s="7">
        <v>282.99</v>
      </c>
    </row>
    <row r="179" spans="1:9">
      <c r="A179" t="s">
        <v>375</v>
      </c>
      <c r="B179" t="s">
        <v>89</v>
      </c>
      <c r="C179" t="s">
        <v>365</v>
      </c>
      <c r="D179" t="s">
        <v>376</v>
      </c>
      <c r="E179" t="s">
        <v>92</v>
      </c>
      <c r="F179" t="s">
        <v>366</v>
      </c>
      <c r="G179" t="s">
        <v>94</v>
      </c>
      <c r="H179" t="s">
        <v>95</v>
      </c>
      <c r="I179" s="7">
        <v>21.4</v>
      </c>
    </row>
    <row r="180" spans="1:9">
      <c r="A180" t="s">
        <v>377</v>
      </c>
      <c r="B180" t="s">
        <v>89</v>
      </c>
      <c r="C180" t="s">
        <v>365</v>
      </c>
      <c r="D180" t="s">
        <v>376</v>
      </c>
      <c r="E180" t="s">
        <v>92</v>
      </c>
      <c r="F180" t="s">
        <v>366</v>
      </c>
      <c r="G180" t="s">
        <v>94</v>
      </c>
      <c r="H180" t="s">
        <v>95</v>
      </c>
      <c r="I180" s="7">
        <v>1903.26</v>
      </c>
    </row>
    <row r="181" spans="1:9">
      <c r="A181" t="s">
        <v>378</v>
      </c>
      <c r="B181" t="s">
        <v>89</v>
      </c>
      <c r="C181" t="s">
        <v>365</v>
      </c>
      <c r="D181" t="s">
        <v>379</v>
      </c>
      <c r="E181" t="s">
        <v>92</v>
      </c>
      <c r="F181" t="s">
        <v>366</v>
      </c>
      <c r="G181" t="s">
        <v>94</v>
      </c>
      <c r="H181" t="s">
        <v>95</v>
      </c>
      <c r="I181" s="7">
        <v>82.24</v>
      </c>
    </row>
    <row r="182" spans="1:9">
      <c r="A182" t="s">
        <v>380</v>
      </c>
      <c r="B182" t="s">
        <v>89</v>
      </c>
      <c r="C182" t="s">
        <v>365</v>
      </c>
      <c r="D182" t="s">
        <v>174</v>
      </c>
      <c r="E182" t="s">
        <v>92</v>
      </c>
      <c r="F182" t="s">
        <v>366</v>
      </c>
      <c r="G182" t="s">
        <v>94</v>
      </c>
      <c r="H182" t="s">
        <v>95</v>
      </c>
      <c r="I182" s="7">
        <v>415.41</v>
      </c>
    </row>
    <row r="183" spans="1:9">
      <c r="A183" t="s">
        <v>381</v>
      </c>
      <c r="B183" t="s">
        <v>89</v>
      </c>
      <c r="C183" t="s">
        <v>365</v>
      </c>
      <c r="D183" t="s">
        <v>180</v>
      </c>
      <c r="E183" t="s">
        <v>92</v>
      </c>
      <c r="F183" t="s">
        <v>366</v>
      </c>
      <c r="G183" t="s">
        <v>94</v>
      </c>
      <c r="H183" t="s">
        <v>95</v>
      </c>
      <c r="I183" s="7">
        <v>0.86</v>
      </c>
    </row>
    <row r="184" spans="1:9">
      <c r="A184" t="s">
        <v>382</v>
      </c>
      <c r="B184" t="s">
        <v>89</v>
      </c>
      <c r="C184" t="s">
        <v>365</v>
      </c>
      <c r="D184" t="s">
        <v>180</v>
      </c>
      <c r="E184" t="s">
        <v>92</v>
      </c>
      <c r="F184" t="s">
        <v>366</v>
      </c>
      <c r="G184" t="s">
        <v>94</v>
      </c>
      <c r="H184" t="s">
        <v>95</v>
      </c>
      <c r="I184" s="7">
        <v>61.51</v>
      </c>
    </row>
    <row r="185" spans="1:9">
      <c r="A185" t="s">
        <v>383</v>
      </c>
      <c r="B185" t="s">
        <v>89</v>
      </c>
      <c r="C185" t="s">
        <v>365</v>
      </c>
      <c r="D185" t="s">
        <v>186</v>
      </c>
      <c r="E185" t="s">
        <v>92</v>
      </c>
      <c r="F185" t="s">
        <v>366</v>
      </c>
      <c r="G185" t="s">
        <v>94</v>
      </c>
      <c r="H185" t="s">
        <v>95</v>
      </c>
      <c r="I185" s="7">
        <v>20.65</v>
      </c>
    </row>
    <row r="186" spans="1:9">
      <c r="A186" t="s">
        <v>384</v>
      </c>
      <c r="B186" t="s">
        <v>89</v>
      </c>
      <c r="C186" t="s">
        <v>365</v>
      </c>
      <c r="D186" t="s">
        <v>385</v>
      </c>
      <c r="E186" t="s">
        <v>92</v>
      </c>
      <c r="F186" t="s">
        <v>366</v>
      </c>
      <c r="G186" t="s">
        <v>94</v>
      </c>
      <c r="H186" t="s">
        <v>95</v>
      </c>
      <c r="I186" s="7">
        <v>23.64</v>
      </c>
    </row>
    <row r="187" spans="1:9">
      <c r="A187" t="s">
        <v>386</v>
      </c>
      <c r="B187" t="s">
        <v>89</v>
      </c>
      <c r="C187" t="s">
        <v>365</v>
      </c>
      <c r="D187" t="s">
        <v>387</v>
      </c>
      <c r="E187" t="s">
        <v>92</v>
      </c>
      <c r="F187" t="s">
        <v>366</v>
      </c>
      <c r="G187" t="s">
        <v>94</v>
      </c>
      <c r="H187" t="s">
        <v>95</v>
      </c>
      <c r="I187" s="7">
        <v>63.32</v>
      </c>
    </row>
    <row r="188" spans="1:9">
      <c r="A188" t="s">
        <v>388</v>
      </c>
      <c r="B188" t="s">
        <v>89</v>
      </c>
      <c r="C188" t="s">
        <v>365</v>
      </c>
      <c r="D188" t="s">
        <v>389</v>
      </c>
      <c r="E188" t="s">
        <v>92</v>
      </c>
      <c r="F188" t="s">
        <v>366</v>
      </c>
      <c r="G188" t="s">
        <v>94</v>
      </c>
      <c r="H188" t="s">
        <v>95</v>
      </c>
      <c r="I188" s="7">
        <v>62.11</v>
      </c>
    </row>
    <row r="189" spans="1:9">
      <c r="A189" t="s">
        <v>390</v>
      </c>
      <c r="B189" t="s">
        <v>89</v>
      </c>
      <c r="C189" t="s">
        <v>365</v>
      </c>
      <c r="D189" t="s">
        <v>391</v>
      </c>
      <c r="E189" t="s">
        <v>92</v>
      </c>
      <c r="F189" t="s">
        <v>366</v>
      </c>
      <c r="G189" t="s">
        <v>94</v>
      </c>
      <c r="H189" t="s">
        <v>95</v>
      </c>
      <c r="I189" s="7">
        <v>47.91</v>
      </c>
    </row>
    <row r="190" spans="1:9">
      <c r="A190" t="s">
        <v>392</v>
      </c>
      <c r="B190" t="s">
        <v>89</v>
      </c>
      <c r="C190" t="s">
        <v>365</v>
      </c>
      <c r="D190" t="s">
        <v>391</v>
      </c>
      <c r="E190" t="s">
        <v>92</v>
      </c>
      <c r="F190" t="s">
        <v>366</v>
      </c>
      <c r="G190" t="s">
        <v>94</v>
      </c>
      <c r="H190" t="s">
        <v>95</v>
      </c>
      <c r="I190" s="7">
        <v>82.66</v>
      </c>
    </row>
    <row r="191" spans="1:9">
      <c r="A191" t="s">
        <v>393</v>
      </c>
      <c r="B191" t="s">
        <v>89</v>
      </c>
      <c r="C191" t="s">
        <v>365</v>
      </c>
      <c r="D191" t="s">
        <v>221</v>
      </c>
      <c r="E191" t="s">
        <v>92</v>
      </c>
      <c r="F191" t="s">
        <v>366</v>
      </c>
      <c r="G191" t="s">
        <v>94</v>
      </c>
      <c r="H191" t="s">
        <v>95</v>
      </c>
      <c r="I191" s="7">
        <v>42.49</v>
      </c>
    </row>
    <row r="192" spans="1:9">
      <c r="A192" t="s">
        <v>394</v>
      </c>
      <c r="B192" t="s">
        <v>89</v>
      </c>
      <c r="C192" t="s">
        <v>365</v>
      </c>
      <c r="D192" t="s">
        <v>395</v>
      </c>
      <c r="E192" t="s">
        <v>92</v>
      </c>
      <c r="F192" t="s">
        <v>366</v>
      </c>
      <c r="G192" t="s">
        <v>94</v>
      </c>
      <c r="H192" t="s">
        <v>95</v>
      </c>
      <c r="I192" s="7">
        <v>89.41</v>
      </c>
    </row>
    <row r="193" spans="1:9">
      <c r="A193" t="s">
        <v>396</v>
      </c>
      <c r="B193" t="s">
        <v>89</v>
      </c>
      <c r="C193" t="s">
        <v>365</v>
      </c>
      <c r="D193" t="s">
        <v>111</v>
      </c>
      <c r="E193" t="s">
        <v>92</v>
      </c>
      <c r="F193" t="s">
        <v>366</v>
      </c>
      <c r="G193" t="s">
        <v>94</v>
      </c>
      <c r="H193" t="s">
        <v>95</v>
      </c>
      <c r="I193" s="7">
        <v>60.82</v>
      </c>
    </row>
    <row r="194" spans="1:9">
      <c r="A194" t="s">
        <v>397</v>
      </c>
      <c r="B194" t="s">
        <v>89</v>
      </c>
      <c r="C194" t="s">
        <v>365</v>
      </c>
      <c r="D194" t="s">
        <v>398</v>
      </c>
      <c r="E194" t="s">
        <v>92</v>
      </c>
      <c r="F194" t="s">
        <v>366</v>
      </c>
      <c r="G194" t="s">
        <v>94</v>
      </c>
      <c r="H194" t="s">
        <v>95</v>
      </c>
      <c r="I194" s="7">
        <v>1034.5999999999999</v>
      </c>
    </row>
    <row r="195" spans="1:9">
      <c r="A195" t="s">
        <v>399</v>
      </c>
      <c r="B195" t="s">
        <v>89</v>
      </c>
      <c r="C195" t="s">
        <v>365</v>
      </c>
      <c r="D195" t="s">
        <v>398</v>
      </c>
      <c r="E195" t="s">
        <v>92</v>
      </c>
      <c r="F195" t="s">
        <v>366</v>
      </c>
      <c r="G195" t="s">
        <v>94</v>
      </c>
      <c r="H195" t="s">
        <v>95</v>
      </c>
      <c r="I195" s="7">
        <v>657.15</v>
      </c>
    </row>
    <row r="196" spans="1:9">
      <c r="A196" t="s">
        <v>400</v>
      </c>
      <c r="B196" t="s">
        <v>89</v>
      </c>
      <c r="C196" t="s">
        <v>365</v>
      </c>
      <c r="D196" t="s">
        <v>398</v>
      </c>
      <c r="E196" t="s">
        <v>92</v>
      </c>
      <c r="F196" t="s">
        <v>366</v>
      </c>
      <c r="G196" t="s">
        <v>94</v>
      </c>
      <c r="H196" t="s">
        <v>95</v>
      </c>
      <c r="I196" s="7">
        <v>164.07</v>
      </c>
    </row>
    <row r="197" spans="1:9">
      <c r="A197" t="s">
        <v>401</v>
      </c>
      <c r="B197" t="s">
        <v>89</v>
      </c>
      <c r="C197" t="s">
        <v>365</v>
      </c>
      <c r="D197" t="s">
        <v>330</v>
      </c>
      <c r="E197" t="s">
        <v>92</v>
      </c>
      <c r="F197" t="s">
        <v>366</v>
      </c>
      <c r="G197" t="s">
        <v>94</v>
      </c>
      <c r="H197" t="s">
        <v>95</v>
      </c>
      <c r="I197" s="7">
        <v>50.11</v>
      </c>
    </row>
    <row r="198" spans="1:9">
      <c r="A198" t="s">
        <v>402</v>
      </c>
      <c r="B198" t="s">
        <v>89</v>
      </c>
      <c r="C198" t="s">
        <v>365</v>
      </c>
      <c r="D198" t="s">
        <v>403</v>
      </c>
      <c r="E198" t="s">
        <v>92</v>
      </c>
      <c r="F198" t="s">
        <v>366</v>
      </c>
      <c r="G198" t="s">
        <v>94</v>
      </c>
      <c r="H198" t="s">
        <v>95</v>
      </c>
      <c r="I198" s="7">
        <v>14.45</v>
      </c>
    </row>
    <row r="199" spans="1:9">
      <c r="A199" t="s">
        <v>404</v>
      </c>
      <c r="B199" t="s">
        <v>97</v>
      </c>
      <c r="C199" t="s">
        <v>365</v>
      </c>
      <c r="D199" t="s">
        <v>252</v>
      </c>
      <c r="E199" t="s">
        <v>92</v>
      </c>
      <c r="F199" t="s">
        <v>366</v>
      </c>
      <c r="G199" t="s">
        <v>94</v>
      </c>
      <c r="H199" t="s">
        <v>95</v>
      </c>
      <c r="I199" s="7">
        <v>-2.14</v>
      </c>
    </row>
    <row r="200" spans="1:9">
      <c r="A200" t="s">
        <v>405</v>
      </c>
      <c r="B200" t="s">
        <v>97</v>
      </c>
      <c r="C200" t="s">
        <v>365</v>
      </c>
      <c r="D200" t="s">
        <v>252</v>
      </c>
      <c r="E200" t="s">
        <v>92</v>
      </c>
      <c r="F200" t="s">
        <v>366</v>
      </c>
      <c r="G200" t="s">
        <v>94</v>
      </c>
      <c r="H200" t="s">
        <v>95</v>
      </c>
      <c r="I200" s="7">
        <v>-1.42</v>
      </c>
    </row>
    <row r="201" spans="1:9">
      <c r="A201" t="s">
        <v>406</v>
      </c>
      <c r="B201" t="s">
        <v>97</v>
      </c>
      <c r="C201" t="s">
        <v>365</v>
      </c>
      <c r="D201" t="s">
        <v>252</v>
      </c>
      <c r="E201" t="s">
        <v>92</v>
      </c>
      <c r="F201" t="s">
        <v>366</v>
      </c>
      <c r="G201" t="s">
        <v>94</v>
      </c>
      <c r="H201" t="s">
        <v>95</v>
      </c>
      <c r="I201" s="7">
        <v>-0.93</v>
      </c>
    </row>
    <row r="202" spans="1:9">
      <c r="A202" t="s">
        <v>407</v>
      </c>
      <c r="B202" t="s">
        <v>97</v>
      </c>
      <c r="C202" t="s">
        <v>365</v>
      </c>
      <c r="D202" t="s">
        <v>252</v>
      </c>
      <c r="E202" t="s">
        <v>92</v>
      </c>
      <c r="F202" t="s">
        <v>366</v>
      </c>
      <c r="G202" t="s">
        <v>94</v>
      </c>
      <c r="H202" t="s">
        <v>95</v>
      </c>
      <c r="I202" s="7">
        <v>-0.3</v>
      </c>
    </row>
    <row r="203" spans="1:9">
      <c r="A203" t="s">
        <v>408</v>
      </c>
      <c r="B203" t="s">
        <v>97</v>
      </c>
      <c r="C203" t="s">
        <v>365</v>
      </c>
      <c r="D203" t="s">
        <v>252</v>
      </c>
      <c r="E203" t="s">
        <v>92</v>
      </c>
      <c r="F203" t="s">
        <v>366</v>
      </c>
      <c r="G203" t="s">
        <v>94</v>
      </c>
      <c r="H203" t="s">
        <v>95</v>
      </c>
      <c r="I203" s="7">
        <v>-2.2999999999999998</v>
      </c>
    </row>
    <row r="204" spans="1:9">
      <c r="A204" t="s">
        <v>409</v>
      </c>
      <c r="B204" t="s">
        <v>97</v>
      </c>
      <c r="C204" t="s">
        <v>365</v>
      </c>
      <c r="D204" t="s">
        <v>252</v>
      </c>
      <c r="E204" t="s">
        <v>92</v>
      </c>
      <c r="F204" t="s">
        <v>366</v>
      </c>
      <c r="G204" t="s">
        <v>94</v>
      </c>
      <c r="H204" t="s">
        <v>95</v>
      </c>
      <c r="I204" s="7">
        <v>-0.56999999999999995</v>
      </c>
    </row>
    <row r="205" spans="1:9">
      <c r="A205" t="s">
        <v>410</v>
      </c>
      <c r="B205" t="s">
        <v>97</v>
      </c>
      <c r="C205" t="s">
        <v>365</v>
      </c>
      <c r="D205" t="s">
        <v>252</v>
      </c>
      <c r="E205" t="s">
        <v>92</v>
      </c>
      <c r="F205" t="s">
        <v>366</v>
      </c>
      <c r="G205" t="s">
        <v>94</v>
      </c>
      <c r="H205" t="s">
        <v>95</v>
      </c>
      <c r="I205" s="7">
        <v>-37.82</v>
      </c>
    </row>
    <row r="206" spans="1:9">
      <c r="A206" t="s">
        <v>411</v>
      </c>
      <c r="B206" t="s">
        <v>97</v>
      </c>
      <c r="C206" t="s">
        <v>365</v>
      </c>
      <c r="D206" t="s">
        <v>252</v>
      </c>
      <c r="E206" t="s">
        <v>92</v>
      </c>
      <c r="F206" t="s">
        <v>366</v>
      </c>
      <c r="G206" t="s">
        <v>94</v>
      </c>
      <c r="H206" t="s">
        <v>95</v>
      </c>
      <c r="I206" s="7">
        <v>-0.43</v>
      </c>
    </row>
    <row r="207" spans="1:9">
      <c r="A207" t="s">
        <v>412</v>
      </c>
      <c r="B207" t="s">
        <v>97</v>
      </c>
      <c r="C207" t="s">
        <v>365</v>
      </c>
      <c r="D207" t="s">
        <v>252</v>
      </c>
      <c r="E207" t="s">
        <v>92</v>
      </c>
      <c r="F207" t="s">
        <v>366</v>
      </c>
      <c r="G207" t="s">
        <v>94</v>
      </c>
      <c r="H207" t="s">
        <v>95</v>
      </c>
      <c r="I207" s="7">
        <v>-3.21</v>
      </c>
    </row>
    <row r="208" spans="1:9">
      <c r="A208" t="s">
        <v>413</v>
      </c>
      <c r="B208" t="s">
        <v>97</v>
      </c>
      <c r="C208" t="s">
        <v>365</v>
      </c>
      <c r="D208" t="s">
        <v>252</v>
      </c>
      <c r="E208" t="s">
        <v>92</v>
      </c>
      <c r="F208" t="s">
        <v>366</v>
      </c>
      <c r="G208" t="s">
        <v>94</v>
      </c>
      <c r="H208" t="s">
        <v>95</v>
      </c>
      <c r="I208" s="7">
        <v>-2.15</v>
      </c>
    </row>
    <row r="209" spans="1:9">
      <c r="A209" t="s">
        <v>414</v>
      </c>
      <c r="B209" t="s">
        <v>97</v>
      </c>
      <c r="C209" t="s">
        <v>365</v>
      </c>
      <c r="D209" t="s">
        <v>252</v>
      </c>
      <c r="E209" t="s">
        <v>92</v>
      </c>
      <c r="F209" t="s">
        <v>366</v>
      </c>
      <c r="G209" t="s">
        <v>94</v>
      </c>
      <c r="H209" t="s">
        <v>95</v>
      </c>
      <c r="I209" s="7">
        <v>-2.27</v>
      </c>
    </row>
    <row r="210" spans="1:9">
      <c r="A210" t="s">
        <v>415</v>
      </c>
      <c r="B210" t="s">
        <v>97</v>
      </c>
      <c r="C210" t="s">
        <v>365</v>
      </c>
      <c r="D210" t="s">
        <v>252</v>
      </c>
      <c r="E210" t="s">
        <v>92</v>
      </c>
      <c r="F210" t="s">
        <v>366</v>
      </c>
      <c r="G210" t="s">
        <v>94</v>
      </c>
      <c r="H210" t="s">
        <v>95</v>
      </c>
      <c r="I210" s="7">
        <v>-0.4</v>
      </c>
    </row>
    <row r="211" spans="1:9">
      <c r="A211" t="s">
        <v>416</v>
      </c>
      <c r="B211" t="s">
        <v>97</v>
      </c>
      <c r="C211" t="s">
        <v>365</v>
      </c>
      <c r="D211" t="s">
        <v>252</v>
      </c>
      <c r="E211" t="s">
        <v>92</v>
      </c>
      <c r="F211" t="s">
        <v>366</v>
      </c>
      <c r="G211" t="s">
        <v>94</v>
      </c>
      <c r="H211" t="s">
        <v>95</v>
      </c>
      <c r="I211" s="7">
        <v>-3.02</v>
      </c>
    </row>
    <row r="212" spans="1:9">
      <c r="A212" t="s">
        <v>417</v>
      </c>
      <c r="B212" t="s">
        <v>97</v>
      </c>
      <c r="C212" t="s">
        <v>365</v>
      </c>
      <c r="D212" t="s">
        <v>252</v>
      </c>
      <c r="E212" t="s">
        <v>92</v>
      </c>
      <c r="F212" t="s">
        <v>366</v>
      </c>
      <c r="G212" t="s">
        <v>94</v>
      </c>
      <c r="H212" t="s">
        <v>95</v>
      </c>
      <c r="I212" s="7">
        <v>-4.37</v>
      </c>
    </row>
    <row r="213" spans="1:9">
      <c r="A213" t="s">
        <v>418</v>
      </c>
      <c r="B213" t="s">
        <v>97</v>
      </c>
      <c r="C213" t="s">
        <v>365</v>
      </c>
      <c r="D213" t="s">
        <v>252</v>
      </c>
      <c r="E213" t="s">
        <v>92</v>
      </c>
      <c r="F213" t="s">
        <v>366</v>
      </c>
      <c r="G213" t="s">
        <v>94</v>
      </c>
      <c r="H213" t="s">
        <v>95</v>
      </c>
      <c r="I213" s="7">
        <v>-2.4</v>
      </c>
    </row>
    <row r="214" spans="1:9">
      <c r="A214" t="s">
        <v>419</v>
      </c>
      <c r="B214" t="s">
        <v>97</v>
      </c>
      <c r="C214" t="s">
        <v>365</v>
      </c>
      <c r="D214" t="s">
        <v>252</v>
      </c>
      <c r="E214" t="s">
        <v>92</v>
      </c>
      <c r="F214" t="s">
        <v>366</v>
      </c>
      <c r="G214" t="s">
        <v>94</v>
      </c>
      <c r="H214" t="s">
        <v>95</v>
      </c>
      <c r="I214" s="7">
        <v>-2.73</v>
      </c>
    </row>
    <row r="215" spans="1:9">
      <c r="A215" t="s">
        <v>420</v>
      </c>
      <c r="B215" t="s">
        <v>97</v>
      </c>
      <c r="C215" t="s">
        <v>365</v>
      </c>
      <c r="D215" t="s">
        <v>252</v>
      </c>
      <c r="E215" t="s">
        <v>92</v>
      </c>
      <c r="F215" t="s">
        <v>366</v>
      </c>
      <c r="G215" t="s">
        <v>94</v>
      </c>
      <c r="H215" t="s">
        <v>95</v>
      </c>
      <c r="I215" s="7">
        <v>-3.07</v>
      </c>
    </row>
    <row r="216" spans="1:9">
      <c r="A216" t="s">
        <v>421</v>
      </c>
      <c r="B216" t="s">
        <v>97</v>
      </c>
      <c r="C216" t="s">
        <v>365</v>
      </c>
      <c r="D216" t="s">
        <v>252</v>
      </c>
      <c r="E216" t="s">
        <v>92</v>
      </c>
      <c r="F216" t="s">
        <v>366</v>
      </c>
      <c r="G216" t="s">
        <v>94</v>
      </c>
      <c r="H216" t="s">
        <v>95</v>
      </c>
      <c r="I216" s="7">
        <v>-1.86</v>
      </c>
    </row>
    <row r="217" spans="1:9">
      <c r="A217" t="s">
        <v>422</v>
      </c>
      <c r="B217" t="s">
        <v>97</v>
      </c>
      <c r="C217" t="s">
        <v>365</v>
      </c>
      <c r="D217" t="s">
        <v>252</v>
      </c>
      <c r="E217" t="s">
        <v>92</v>
      </c>
      <c r="F217" t="s">
        <v>366</v>
      </c>
      <c r="G217" t="s">
        <v>94</v>
      </c>
      <c r="H217" t="s">
        <v>95</v>
      </c>
      <c r="I217" s="7">
        <v>-2.9</v>
      </c>
    </row>
    <row r="218" spans="1:9">
      <c r="A218" t="s">
        <v>423</v>
      </c>
      <c r="B218" t="s">
        <v>97</v>
      </c>
      <c r="C218" t="s">
        <v>365</v>
      </c>
      <c r="D218" t="s">
        <v>252</v>
      </c>
      <c r="E218" t="s">
        <v>92</v>
      </c>
      <c r="F218" t="s">
        <v>366</v>
      </c>
      <c r="G218" t="s">
        <v>94</v>
      </c>
      <c r="H218" t="s">
        <v>95</v>
      </c>
      <c r="I218" s="7">
        <v>-3.82</v>
      </c>
    </row>
    <row r="219" spans="1:9">
      <c r="A219" t="s">
        <v>424</v>
      </c>
      <c r="B219" t="s">
        <v>97</v>
      </c>
      <c r="C219" t="s">
        <v>365</v>
      </c>
      <c r="D219" t="s">
        <v>252</v>
      </c>
      <c r="E219" t="s">
        <v>92</v>
      </c>
      <c r="F219" t="s">
        <v>366</v>
      </c>
      <c r="G219" t="s">
        <v>94</v>
      </c>
      <c r="H219" t="s">
        <v>95</v>
      </c>
      <c r="I219" s="7">
        <v>-3.64</v>
      </c>
    </row>
    <row r="220" spans="1:9">
      <c r="A220" t="s">
        <v>425</v>
      </c>
      <c r="B220" t="s">
        <v>97</v>
      </c>
      <c r="C220" t="s">
        <v>365</v>
      </c>
      <c r="D220" t="s">
        <v>252</v>
      </c>
      <c r="E220" t="s">
        <v>92</v>
      </c>
      <c r="F220" t="s">
        <v>366</v>
      </c>
      <c r="G220" t="s">
        <v>94</v>
      </c>
      <c r="H220" t="s">
        <v>95</v>
      </c>
      <c r="I220" s="7">
        <v>-2.71</v>
      </c>
    </row>
    <row r="221" spans="1:9">
      <c r="A221" t="s">
        <v>426</v>
      </c>
      <c r="B221" t="s">
        <v>97</v>
      </c>
      <c r="C221" t="s">
        <v>365</v>
      </c>
      <c r="D221" t="s">
        <v>252</v>
      </c>
      <c r="E221" t="s">
        <v>92</v>
      </c>
      <c r="F221" t="s">
        <v>366</v>
      </c>
      <c r="G221" t="s">
        <v>94</v>
      </c>
      <c r="H221" t="s">
        <v>95</v>
      </c>
      <c r="I221" s="7">
        <v>-1.33</v>
      </c>
    </row>
    <row r="222" spans="1:9">
      <c r="A222" t="s">
        <v>427</v>
      </c>
      <c r="B222" t="s">
        <v>97</v>
      </c>
      <c r="C222" t="s">
        <v>365</v>
      </c>
      <c r="D222" t="s">
        <v>252</v>
      </c>
      <c r="E222" t="s">
        <v>92</v>
      </c>
      <c r="F222" t="s">
        <v>366</v>
      </c>
      <c r="G222" t="s">
        <v>94</v>
      </c>
      <c r="H222" t="s">
        <v>95</v>
      </c>
      <c r="I222" s="7">
        <v>-2.2000000000000002</v>
      </c>
    </row>
    <row r="223" spans="1:9">
      <c r="A223" t="s">
        <v>428</v>
      </c>
      <c r="B223" t="s">
        <v>89</v>
      </c>
      <c r="C223" t="s">
        <v>365</v>
      </c>
      <c r="D223" t="s">
        <v>255</v>
      </c>
      <c r="E223" t="s">
        <v>92</v>
      </c>
      <c r="F223" t="s">
        <v>366</v>
      </c>
      <c r="G223" t="s">
        <v>94</v>
      </c>
      <c r="H223" t="s">
        <v>95</v>
      </c>
      <c r="I223" s="7">
        <v>49.35</v>
      </c>
    </row>
    <row r="224" spans="1:9">
      <c r="A224" t="s">
        <v>429</v>
      </c>
      <c r="B224" t="s">
        <v>89</v>
      </c>
      <c r="C224" t="s">
        <v>365</v>
      </c>
      <c r="D224" t="s">
        <v>430</v>
      </c>
      <c r="E224" t="s">
        <v>92</v>
      </c>
      <c r="F224" t="s">
        <v>366</v>
      </c>
      <c r="G224" t="s">
        <v>94</v>
      </c>
      <c r="H224" t="s">
        <v>95</v>
      </c>
      <c r="I224" s="7">
        <v>45.1</v>
      </c>
    </row>
    <row r="225" spans="1:9">
      <c r="A225" t="s">
        <v>431</v>
      </c>
      <c r="B225" t="s">
        <v>89</v>
      </c>
      <c r="C225" t="s">
        <v>365</v>
      </c>
      <c r="D225" t="s">
        <v>292</v>
      </c>
      <c r="E225" t="s">
        <v>92</v>
      </c>
      <c r="F225" t="s">
        <v>366</v>
      </c>
      <c r="G225" t="s">
        <v>94</v>
      </c>
      <c r="H225" t="s">
        <v>95</v>
      </c>
      <c r="I225" s="7">
        <v>-1270.8399999999999</v>
      </c>
    </row>
    <row r="226" spans="1:9">
      <c r="A226" t="s">
        <v>432</v>
      </c>
      <c r="B226" t="s">
        <v>89</v>
      </c>
      <c r="C226" t="s">
        <v>365</v>
      </c>
      <c r="D226" t="s">
        <v>292</v>
      </c>
      <c r="E226" t="s">
        <v>92</v>
      </c>
      <c r="F226" t="s">
        <v>366</v>
      </c>
      <c r="G226" t="s">
        <v>94</v>
      </c>
      <c r="H226" t="s">
        <v>95</v>
      </c>
      <c r="I226" s="7">
        <v>-13.7</v>
      </c>
    </row>
    <row r="227" spans="1:9">
      <c r="A227" t="s">
        <v>433</v>
      </c>
      <c r="B227" t="s">
        <v>89</v>
      </c>
      <c r="C227" t="s">
        <v>365</v>
      </c>
      <c r="D227" t="s">
        <v>292</v>
      </c>
      <c r="E227" t="s">
        <v>92</v>
      </c>
      <c r="F227" t="s">
        <v>366</v>
      </c>
      <c r="G227" t="s">
        <v>94</v>
      </c>
      <c r="H227" t="s">
        <v>95</v>
      </c>
      <c r="I227" s="7">
        <v>-6.06</v>
      </c>
    </row>
    <row r="228" spans="1:9">
      <c r="A228" t="s">
        <v>434</v>
      </c>
      <c r="B228" t="s">
        <v>89</v>
      </c>
      <c r="C228" t="s">
        <v>435</v>
      </c>
      <c r="D228" t="s">
        <v>190</v>
      </c>
      <c r="E228" t="s">
        <v>92</v>
      </c>
      <c r="F228" t="s">
        <v>436</v>
      </c>
      <c r="G228" t="s">
        <v>94</v>
      </c>
      <c r="H228" t="s">
        <v>95</v>
      </c>
      <c r="I228" s="7">
        <v>40.86</v>
      </c>
    </row>
    <row r="229" spans="1:9">
      <c r="A229" t="s">
        <v>437</v>
      </c>
      <c r="B229" t="s">
        <v>89</v>
      </c>
      <c r="C229" t="s">
        <v>435</v>
      </c>
      <c r="D229" t="s">
        <v>438</v>
      </c>
      <c r="E229" t="s">
        <v>92</v>
      </c>
      <c r="F229" t="s">
        <v>436</v>
      </c>
      <c r="G229" t="s">
        <v>94</v>
      </c>
      <c r="H229" t="s">
        <v>95</v>
      </c>
      <c r="I229" s="7">
        <v>6.33</v>
      </c>
    </row>
    <row r="230" spans="1:9">
      <c r="A230" t="s">
        <v>439</v>
      </c>
      <c r="B230" t="s">
        <v>97</v>
      </c>
      <c r="C230" t="s">
        <v>435</v>
      </c>
      <c r="D230" t="s">
        <v>252</v>
      </c>
      <c r="E230" t="s">
        <v>92</v>
      </c>
      <c r="F230" t="s">
        <v>436</v>
      </c>
      <c r="G230" t="s">
        <v>94</v>
      </c>
      <c r="H230" t="s">
        <v>95</v>
      </c>
      <c r="I230" s="7">
        <v>-1.72</v>
      </c>
    </row>
    <row r="231" spans="1:9">
      <c r="A231" t="s">
        <v>440</v>
      </c>
      <c r="B231" t="s">
        <v>97</v>
      </c>
      <c r="C231" t="s">
        <v>435</v>
      </c>
      <c r="D231" t="s">
        <v>252</v>
      </c>
      <c r="E231" t="s">
        <v>92</v>
      </c>
      <c r="F231" t="s">
        <v>436</v>
      </c>
      <c r="G231" t="s">
        <v>94</v>
      </c>
      <c r="H231" t="s">
        <v>95</v>
      </c>
      <c r="I231" s="7">
        <v>-1.22</v>
      </c>
    </row>
    <row r="232" spans="1:9">
      <c r="A232" t="s">
        <v>441</v>
      </c>
      <c r="B232" t="s">
        <v>89</v>
      </c>
      <c r="C232" t="s">
        <v>442</v>
      </c>
      <c r="D232" t="s">
        <v>144</v>
      </c>
      <c r="E232" t="s">
        <v>92</v>
      </c>
      <c r="F232" t="s">
        <v>443</v>
      </c>
      <c r="G232" t="s">
        <v>94</v>
      </c>
      <c r="H232" t="s">
        <v>95</v>
      </c>
      <c r="I232" s="7">
        <v>773.63</v>
      </c>
    </row>
    <row r="233" spans="1:9">
      <c r="A233" t="s">
        <v>444</v>
      </c>
      <c r="B233" t="s">
        <v>97</v>
      </c>
      <c r="C233" t="s">
        <v>442</v>
      </c>
      <c r="D233" t="s">
        <v>108</v>
      </c>
      <c r="E233" t="s">
        <v>92</v>
      </c>
      <c r="F233" t="s">
        <v>443</v>
      </c>
      <c r="G233" t="s">
        <v>94</v>
      </c>
      <c r="H233" t="s">
        <v>95</v>
      </c>
      <c r="I233" s="7">
        <v>-0.7</v>
      </c>
    </row>
    <row r="234" spans="1:9">
      <c r="A234" t="s">
        <v>445</v>
      </c>
      <c r="B234" t="s">
        <v>192</v>
      </c>
      <c r="C234" t="s">
        <v>442</v>
      </c>
      <c r="D234" t="s">
        <v>108</v>
      </c>
      <c r="E234" t="s">
        <v>92</v>
      </c>
      <c r="F234" t="s">
        <v>446</v>
      </c>
      <c r="G234" t="s">
        <v>94</v>
      </c>
      <c r="H234" t="s">
        <v>95</v>
      </c>
      <c r="I234" s="7">
        <v>0.94</v>
      </c>
    </row>
    <row r="235" spans="1:9">
      <c r="A235" t="s">
        <v>447</v>
      </c>
      <c r="B235" t="s">
        <v>97</v>
      </c>
      <c r="C235" t="s">
        <v>442</v>
      </c>
      <c r="D235" t="s">
        <v>108</v>
      </c>
      <c r="E235" t="s">
        <v>92</v>
      </c>
      <c r="F235" t="s">
        <v>443</v>
      </c>
      <c r="G235" t="s">
        <v>94</v>
      </c>
      <c r="H235" t="s">
        <v>95</v>
      </c>
      <c r="I235" s="7">
        <v>-2.7</v>
      </c>
    </row>
    <row r="236" spans="1:9">
      <c r="A236" t="s">
        <v>448</v>
      </c>
      <c r="B236" t="s">
        <v>89</v>
      </c>
      <c r="C236" t="s">
        <v>449</v>
      </c>
      <c r="D236" t="s">
        <v>188</v>
      </c>
      <c r="E236" t="s">
        <v>92</v>
      </c>
      <c r="F236" t="s">
        <v>450</v>
      </c>
      <c r="G236" t="s">
        <v>94</v>
      </c>
      <c r="H236" t="s">
        <v>95</v>
      </c>
      <c r="I236" s="7">
        <v>51.7</v>
      </c>
    </row>
    <row r="237" spans="1:9">
      <c r="A237" t="s">
        <v>451</v>
      </c>
      <c r="B237" t="s">
        <v>89</v>
      </c>
      <c r="C237" t="s">
        <v>365</v>
      </c>
      <c r="D237" t="s">
        <v>132</v>
      </c>
      <c r="E237" t="s">
        <v>92</v>
      </c>
      <c r="F237" t="s">
        <v>366</v>
      </c>
      <c r="G237" t="s">
        <v>94</v>
      </c>
      <c r="H237" t="s">
        <v>95</v>
      </c>
      <c r="I237" s="7">
        <v>6.61</v>
      </c>
    </row>
    <row r="238" spans="1:9">
      <c r="A238" t="s">
        <v>452</v>
      </c>
      <c r="B238" t="s">
        <v>97</v>
      </c>
      <c r="C238" t="s">
        <v>449</v>
      </c>
      <c r="D238" t="s">
        <v>108</v>
      </c>
      <c r="E238" t="s">
        <v>92</v>
      </c>
      <c r="F238" t="s">
        <v>450</v>
      </c>
      <c r="G238" t="s">
        <v>94</v>
      </c>
      <c r="H238" t="s">
        <v>95</v>
      </c>
      <c r="I238" s="7">
        <v>-1.17</v>
      </c>
    </row>
    <row r="239" spans="1:9">
      <c r="A239" t="s">
        <v>453</v>
      </c>
      <c r="B239" t="s">
        <v>97</v>
      </c>
      <c r="C239" t="s">
        <v>449</v>
      </c>
      <c r="D239" t="s">
        <v>108</v>
      </c>
      <c r="E239" t="s">
        <v>92</v>
      </c>
      <c r="F239" t="s">
        <v>450</v>
      </c>
      <c r="G239" t="s">
        <v>94</v>
      </c>
      <c r="H239" t="s">
        <v>95</v>
      </c>
      <c r="I239" s="7">
        <v>-2.2000000000000002</v>
      </c>
    </row>
    <row r="240" spans="1:9">
      <c r="A240" t="s">
        <v>454</v>
      </c>
      <c r="B240" t="s">
        <v>97</v>
      </c>
      <c r="C240" t="s">
        <v>449</v>
      </c>
      <c r="D240" t="s">
        <v>108</v>
      </c>
      <c r="E240" t="s">
        <v>92</v>
      </c>
      <c r="F240" t="s">
        <v>450</v>
      </c>
      <c r="G240" t="s">
        <v>94</v>
      </c>
      <c r="H240" t="s">
        <v>95</v>
      </c>
      <c r="I240" s="7">
        <v>-0.2</v>
      </c>
    </row>
    <row r="241" spans="1:9">
      <c r="A241" t="s">
        <v>455</v>
      </c>
      <c r="B241" t="s">
        <v>89</v>
      </c>
      <c r="C241" t="s">
        <v>90</v>
      </c>
      <c r="D241" t="s">
        <v>111</v>
      </c>
      <c r="E241" t="s">
        <v>92</v>
      </c>
      <c r="F241" t="s">
        <v>93</v>
      </c>
      <c r="G241" t="s">
        <v>94</v>
      </c>
      <c r="H241" t="s">
        <v>95</v>
      </c>
      <c r="I241" s="7">
        <v>6.45</v>
      </c>
    </row>
    <row r="242" spans="1:9">
      <c r="A242" t="s">
        <v>456</v>
      </c>
      <c r="B242" t="s">
        <v>89</v>
      </c>
      <c r="C242" t="s">
        <v>90</v>
      </c>
      <c r="D242" t="s">
        <v>111</v>
      </c>
      <c r="E242" t="s">
        <v>92</v>
      </c>
      <c r="F242" t="s">
        <v>93</v>
      </c>
      <c r="G242" t="s">
        <v>94</v>
      </c>
      <c r="H242" t="s">
        <v>95</v>
      </c>
      <c r="I242" s="7">
        <v>6.45</v>
      </c>
    </row>
    <row r="243" spans="1:9">
      <c r="A243" t="s">
        <v>457</v>
      </c>
      <c r="B243" t="s">
        <v>89</v>
      </c>
      <c r="C243" t="s">
        <v>90</v>
      </c>
      <c r="D243" t="s">
        <v>111</v>
      </c>
      <c r="E243" t="s">
        <v>92</v>
      </c>
      <c r="F243" t="s">
        <v>93</v>
      </c>
      <c r="G243" t="s">
        <v>94</v>
      </c>
      <c r="H243" t="s">
        <v>95</v>
      </c>
      <c r="I243" s="7">
        <v>6.45</v>
      </c>
    </row>
    <row r="244" spans="1:9">
      <c r="A244" t="s">
        <v>458</v>
      </c>
      <c r="B244" t="s">
        <v>97</v>
      </c>
      <c r="C244" t="s">
        <v>90</v>
      </c>
      <c r="D244" t="s">
        <v>98</v>
      </c>
      <c r="E244" t="s">
        <v>92</v>
      </c>
      <c r="F244" t="s">
        <v>93</v>
      </c>
      <c r="G244" t="s">
        <v>94</v>
      </c>
      <c r="H244" t="s">
        <v>95</v>
      </c>
      <c r="I244" s="7">
        <v>-0.15</v>
      </c>
    </row>
    <row r="245" spans="1:9">
      <c r="A245" t="s">
        <v>459</v>
      </c>
      <c r="B245" t="s">
        <v>97</v>
      </c>
      <c r="C245" t="s">
        <v>90</v>
      </c>
      <c r="D245" t="s">
        <v>98</v>
      </c>
      <c r="E245" t="s">
        <v>92</v>
      </c>
      <c r="F245" t="s">
        <v>93</v>
      </c>
      <c r="G245" t="s">
        <v>94</v>
      </c>
      <c r="H245" t="s">
        <v>95</v>
      </c>
      <c r="I245" s="7">
        <v>-2.5299999999999998</v>
      </c>
    </row>
    <row r="246" spans="1:9">
      <c r="A246" t="s">
        <v>460</v>
      </c>
      <c r="B246" t="s">
        <v>97</v>
      </c>
      <c r="C246" t="s">
        <v>90</v>
      </c>
      <c r="D246" t="s">
        <v>98</v>
      </c>
      <c r="E246" t="s">
        <v>92</v>
      </c>
      <c r="F246" t="s">
        <v>93</v>
      </c>
      <c r="G246" t="s">
        <v>94</v>
      </c>
      <c r="H246" t="s">
        <v>95</v>
      </c>
      <c r="I246" s="7">
        <v>-5.86</v>
      </c>
    </row>
    <row r="247" spans="1:9">
      <c r="A247" t="s">
        <v>461</v>
      </c>
      <c r="B247" t="s">
        <v>89</v>
      </c>
      <c r="C247" t="s">
        <v>102</v>
      </c>
      <c r="D247" t="s">
        <v>462</v>
      </c>
      <c r="E247" t="s">
        <v>92</v>
      </c>
      <c r="F247" t="s">
        <v>104</v>
      </c>
      <c r="G247" t="s">
        <v>94</v>
      </c>
      <c r="H247" t="s">
        <v>95</v>
      </c>
      <c r="I247" s="7">
        <v>306.82</v>
      </c>
    </row>
    <row r="248" spans="1:9">
      <c r="A248" t="s">
        <v>463</v>
      </c>
      <c r="B248" t="s">
        <v>89</v>
      </c>
      <c r="C248" t="s">
        <v>102</v>
      </c>
      <c r="D248" t="s">
        <v>464</v>
      </c>
      <c r="E248" t="s">
        <v>92</v>
      </c>
      <c r="F248" t="s">
        <v>104</v>
      </c>
      <c r="G248" t="s">
        <v>94</v>
      </c>
      <c r="H248" t="s">
        <v>95</v>
      </c>
      <c r="I248" s="7">
        <v>483.89</v>
      </c>
    </row>
    <row r="249" spans="1:9">
      <c r="A249" t="s">
        <v>465</v>
      </c>
      <c r="B249" t="s">
        <v>89</v>
      </c>
      <c r="C249" t="s">
        <v>102</v>
      </c>
      <c r="D249" t="s">
        <v>333</v>
      </c>
      <c r="E249" t="s">
        <v>92</v>
      </c>
      <c r="F249" t="s">
        <v>104</v>
      </c>
      <c r="G249" t="s">
        <v>94</v>
      </c>
      <c r="H249" t="s">
        <v>95</v>
      </c>
      <c r="I249" s="7">
        <v>10.88</v>
      </c>
    </row>
    <row r="250" spans="1:9">
      <c r="A250" t="s">
        <v>466</v>
      </c>
      <c r="B250" t="s">
        <v>97</v>
      </c>
      <c r="C250" t="s">
        <v>102</v>
      </c>
      <c r="D250" t="s">
        <v>108</v>
      </c>
      <c r="E250" t="s">
        <v>92</v>
      </c>
      <c r="F250" t="s">
        <v>104</v>
      </c>
      <c r="G250" t="s">
        <v>94</v>
      </c>
      <c r="H250" t="s">
        <v>95</v>
      </c>
      <c r="I250" s="7">
        <v>-2.14</v>
      </c>
    </row>
    <row r="251" spans="1:9">
      <c r="A251" t="s">
        <v>467</v>
      </c>
      <c r="B251" t="s">
        <v>97</v>
      </c>
      <c r="C251" t="s">
        <v>102</v>
      </c>
      <c r="D251" t="s">
        <v>108</v>
      </c>
      <c r="E251" t="s">
        <v>92</v>
      </c>
      <c r="F251" t="s">
        <v>104</v>
      </c>
      <c r="G251" t="s">
        <v>94</v>
      </c>
      <c r="H251" t="s">
        <v>95</v>
      </c>
      <c r="I251" s="7">
        <v>-3.75</v>
      </c>
    </row>
    <row r="252" spans="1:9">
      <c r="A252" t="s">
        <v>468</v>
      </c>
      <c r="B252" t="s">
        <v>89</v>
      </c>
      <c r="C252" t="s">
        <v>102</v>
      </c>
      <c r="D252" t="s">
        <v>275</v>
      </c>
      <c r="E252" t="s">
        <v>92</v>
      </c>
      <c r="F252" t="s">
        <v>104</v>
      </c>
      <c r="G252" t="s">
        <v>94</v>
      </c>
      <c r="H252" t="s">
        <v>95</v>
      </c>
      <c r="I252" s="7">
        <v>450.83</v>
      </c>
    </row>
    <row r="253" spans="1:9">
      <c r="A253" t="s">
        <v>469</v>
      </c>
      <c r="B253" t="s">
        <v>97</v>
      </c>
      <c r="C253" t="s">
        <v>102</v>
      </c>
      <c r="D253" t="s">
        <v>108</v>
      </c>
      <c r="E253" t="s">
        <v>92</v>
      </c>
      <c r="F253" t="s">
        <v>104</v>
      </c>
      <c r="G253" t="s">
        <v>94</v>
      </c>
      <c r="H253" t="s">
        <v>95</v>
      </c>
      <c r="I253" s="7">
        <v>-0.57999999999999996</v>
      </c>
    </row>
    <row r="254" spans="1:9">
      <c r="A254" t="s">
        <v>470</v>
      </c>
      <c r="B254" t="s">
        <v>97</v>
      </c>
      <c r="C254" t="s">
        <v>102</v>
      </c>
      <c r="D254" t="s">
        <v>108</v>
      </c>
      <c r="E254" t="s">
        <v>92</v>
      </c>
      <c r="F254" t="s">
        <v>104</v>
      </c>
      <c r="G254" t="s">
        <v>94</v>
      </c>
      <c r="H254" t="s">
        <v>95</v>
      </c>
      <c r="I254" s="7">
        <v>-0.27</v>
      </c>
    </row>
    <row r="255" spans="1:9">
      <c r="A255" t="s">
        <v>471</v>
      </c>
      <c r="B255" t="s">
        <v>89</v>
      </c>
      <c r="C255" t="s">
        <v>120</v>
      </c>
      <c r="D255" t="s">
        <v>472</v>
      </c>
      <c r="E255" t="s">
        <v>92</v>
      </c>
      <c r="F255" t="s">
        <v>122</v>
      </c>
      <c r="G255" t="s">
        <v>94</v>
      </c>
      <c r="H255" t="s">
        <v>95</v>
      </c>
      <c r="I255" s="7">
        <v>131.66999999999999</v>
      </c>
    </row>
    <row r="256" spans="1:9">
      <c r="A256" t="s">
        <v>473</v>
      </c>
      <c r="B256" t="s">
        <v>89</v>
      </c>
      <c r="C256" t="s">
        <v>120</v>
      </c>
      <c r="D256" t="s">
        <v>280</v>
      </c>
      <c r="E256" t="s">
        <v>92</v>
      </c>
      <c r="F256" t="s">
        <v>122</v>
      </c>
      <c r="G256" t="s">
        <v>94</v>
      </c>
      <c r="H256" t="s">
        <v>95</v>
      </c>
      <c r="I256" s="7">
        <v>54.13</v>
      </c>
    </row>
    <row r="257" spans="1:9">
      <c r="A257" t="s">
        <v>474</v>
      </c>
      <c r="B257" t="s">
        <v>89</v>
      </c>
      <c r="C257" t="s">
        <v>120</v>
      </c>
      <c r="D257" t="s">
        <v>475</v>
      </c>
      <c r="E257" t="s">
        <v>92</v>
      </c>
      <c r="F257" t="s">
        <v>122</v>
      </c>
      <c r="G257" t="s">
        <v>94</v>
      </c>
      <c r="H257" t="s">
        <v>95</v>
      </c>
      <c r="I257" s="7">
        <v>101.7</v>
      </c>
    </row>
    <row r="258" spans="1:9">
      <c r="A258" t="s">
        <v>476</v>
      </c>
      <c r="B258" t="s">
        <v>89</v>
      </c>
      <c r="C258" t="s">
        <v>120</v>
      </c>
      <c r="D258" t="s">
        <v>103</v>
      </c>
      <c r="E258" t="s">
        <v>92</v>
      </c>
      <c r="F258" t="s">
        <v>122</v>
      </c>
      <c r="G258" t="s">
        <v>94</v>
      </c>
      <c r="H258" t="s">
        <v>95</v>
      </c>
      <c r="I258" s="7">
        <v>-136.62</v>
      </c>
    </row>
    <row r="259" spans="1:9">
      <c r="A259" t="s">
        <v>477</v>
      </c>
      <c r="B259" t="s">
        <v>89</v>
      </c>
      <c r="C259" t="s">
        <v>120</v>
      </c>
      <c r="D259" t="s">
        <v>478</v>
      </c>
      <c r="E259" t="s">
        <v>92</v>
      </c>
      <c r="F259" t="s">
        <v>122</v>
      </c>
      <c r="G259" t="s">
        <v>94</v>
      </c>
      <c r="H259" t="s">
        <v>95</v>
      </c>
      <c r="I259" s="7">
        <v>38.78</v>
      </c>
    </row>
    <row r="260" spans="1:9">
      <c r="A260" t="s">
        <v>479</v>
      </c>
      <c r="B260" t="s">
        <v>89</v>
      </c>
      <c r="C260" t="s">
        <v>120</v>
      </c>
      <c r="D260" t="s">
        <v>478</v>
      </c>
      <c r="E260" t="s">
        <v>92</v>
      </c>
      <c r="F260" t="s">
        <v>122</v>
      </c>
      <c r="G260" t="s">
        <v>94</v>
      </c>
      <c r="H260" t="s">
        <v>95</v>
      </c>
      <c r="I260" s="7">
        <v>25.26</v>
      </c>
    </row>
    <row r="261" spans="1:9">
      <c r="A261" t="s">
        <v>480</v>
      </c>
      <c r="B261" t="s">
        <v>89</v>
      </c>
      <c r="C261" t="s">
        <v>120</v>
      </c>
      <c r="D261" t="s">
        <v>481</v>
      </c>
      <c r="E261" t="s">
        <v>92</v>
      </c>
      <c r="F261" t="s">
        <v>122</v>
      </c>
      <c r="G261" t="s">
        <v>94</v>
      </c>
      <c r="H261" t="s">
        <v>95</v>
      </c>
      <c r="I261" s="7">
        <v>71.13</v>
      </c>
    </row>
    <row r="262" spans="1:9">
      <c r="A262" t="s">
        <v>482</v>
      </c>
      <c r="B262" t="s">
        <v>89</v>
      </c>
      <c r="C262" t="s">
        <v>120</v>
      </c>
      <c r="D262" t="s">
        <v>228</v>
      </c>
      <c r="E262" t="s">
        <v>92</v>
      </c>
      <c r="F262" t="s">
        <v>122</v>
      </c>
      <c r="G262" t="s">
        <v>94</v>
      </c>
      <c r="H262" t="s">
        <v>95</v>
      </c>
      <c r="I262" s="7">
        <v>36.94</v>
      </c>
    </row>
    <row r="263" spans="1:9">
      <c r="A263" t="s">
        <v>483</v>
      </c>
      <c r="B263" t="s">
        <v>97</v>
      </c>
      <c r="C263" t="s">
        <v>120</v>
      </c>
      <c r="D263" t="s">
        <v>108</v>
      </c>
      <c r="E263" t="s">
        <v>92</v>
      </c>
      <c r="F263" t="s">
        <v>122</v>
      </c>
      <c r="G263" t="s">
        <v>94</v>
      </c>
      <c r="H263" t="s">
        <v>95</v>
      </c>
      <c r="I263" s="7">
        <v>-2.5099999999999998</v>
      </c>
    </row>
    <row r="264" spans="1:9">
      <c r="A264" t="s">
        <v>484</v>
      </c>
      <c r="B264" t="s">
        <v>97</v>
      </c>
      <c r="C264" t="s">
        <v>120</v>
      </c>
      <c r="D264" t="s">
        <v>108</v>
      </c>
      <c r="E264" t="s">
        <v>92</v>
      </c>
      <c r="F264" t="s">
        <v>122</v>
      </c>
      <c r="G264" t="s">
        <v>94</v>
      </c>
      <c r="H264" t="s">
        <v>95</v>
      </c>
      <c r="I264" s="7">
        <v>-0.91</v>
      </c>
    </row>
    <row r="265" spans="1:9">
      <c r="A265" t="s">
        <v>485</v>
      </c>
      <c r="B265" t="s">
        <v>97</v>
      </c>
      <c r="C265" t="s">
        <v>120</v>
      </c>
      <c r="D265" t="s">
        <v>108</v>
      </c>
      <c r="E265" t="s">
        <v>92</v>
      </c>
      <c r="F265" t="s">
        <v>122</v>
      </c>
      <c r="G265" t="s">
        <v>94</v>
      </c>
      <c r="H265" t="s">
        <v>95</v>
      </c>
      <c r="I265" s="7">
        <v>-2.2999999999999998</v>
      </c>
    </row>
    <row r="266" spans="1:9">
      <c r="A266" t="s">
        <v>486</v>
      </c>
      <c r="B266" t="s">
        <v>97</v>
      </c>
      <c r="C266" t="s">
        <v>102</v>
      </c>
      <c r="D266" t="s">
        <v>108</v>
      </c>
      <c r="E266" t="s">
        <v>92</v>
      </c>
      <c r="F266" t="s">
        <v>104</v>
      </c>
      <c r="G266" t="s">
        <v>94</v>
      </c>
      <c r="H266" t="s">
        <v>95</v>
      </c>
      <c r="I266" s="7">
        <v>-3.2</v>
      </c>
    </row>
    <row r="267" spans="1:9">
      <c r="A267" t="s">
        <v>487</v>
      </c>
      <c r="B267" t="s">
        <v>97</v>
      </c>
      <c r="C267" t="s">
        <v>102</v>
      </c>
      <c r="D267" t="s">
        <v>108</v>
      </c>
      <c r="E267" t="s">
        <v>92</v>
      </c>
      <c r="F267" t="s">
        <v>104</v>
      </c>
      <c r="G267" t="s">
        <v>94</v>
      </c>
      <c r="H267" t="s">
        <v>95</v>
      </c>
      <c r="I267" s="7">
        <v>-1.9</v>
      </c>
    </row>
    <row r="268" spans="1:9">
      <c r="A268" t="s">
        <v>488</v>
      </c>
      <c r="B268" t="s">
        <v>97</v>
      </c>
      <c r="C268" t="s">
        <v>102</v>
      </c>
      <c r="D268" t="s">
        <v>108</v>
      </c>
      <c r="E268" t="s">
        <v>92</v>
      </c>
      <c r="F268" t="s">
        <v>104</v>
      </c>
      <c r="G268" t="s">
        <v>94</v>
      </c>
      <c r="H268" t="s">
        <v>95</v>
      </c>
      <c r="I268" s="7">
        <v>-3.38</v>
      </c>
    </row>
    <row r="269" spans="1:9">
      <c r="A269" t="s">
        <v>489</v>
      </c>
      <c r="B269" t="s">
        <v>97</v>
      </c>
      <c r="C269" t="s">
        <v>120</v>
      </c>
      <c r="D269" t="s">
        <v>108</v>
      </c>
      <c r="E269" t="s">
        <v>92</v>
      </c>
      <c r="F269" t="s">
        <v>122</v>
      </c>
      <c r="G269" t="s">
        <v>94</v>
      </c>
      <c r="H269" t="s">
        <v>95</v>
      </c>
      <c r="I269" s="7">
        <v>-0.2</v>
      </c>
    </row>
    <row r="270" spans="1:9">
      <c r="A270" t="s">
        <v>490</v>
      </c>
      <c r="B270" t="s">
        <v>97</v>
      </c>
      <c r="C270" t="s">
        <v>120</v>
      </c>
      <c r="D270" t="s">
        <v>108</v>
      </c>
      <c r="E270" t="s">
        <v>92</v>
      </c>
      <c r="F270" t="s">
        <v>122</v>
      </c>
      <c r="G270" t="s">
        <v>94</v>
      </c>
      <c r="H270" t="s">
        <v>95</v>
      </c>
      <c r="I270" s="7">
        <v>-1.9</v>
      </c>
    </row>
    <row r="271" spans="1:9">
      <c r="A271" t="s">
        <v>491</v>
      </c>
      <c r="B271" t="s">
        <v>89</v>
      </c>
      <c r="C271" t="s">
        <v>131</v>
      </c>
      <c r="D271" t="s">
        <v>492</v>
      </c>
      <c r="E271" t="s">
        <v>92</v>
      </c>
      <c r="F271" t="s">
        <v>133</v>
      </c>
      <c r="G271" t="s">
        <v>94</v>
      </c>
      <c r="H271" t="s">
        <v>95</v>
      </c>
      <c r="I271" s="7">
        <v>114.39</v>
      </c>
    </row>
    <row r="272" spans="1:9">
      <c r="A272" t="s">
        <v>493</v>
      </c>
      <c r="B272" t="s">
        <v>89</v>
      </c>
      <c r="C272" t="s">
        <v>131</v>
      </c>
      <c r="D272" t="s">
        <v>135</v>
      </c>
      <c r="E272" t="s">
        <v>92</v>
      </c>
      <c r="F272" t="s">
        <v>133</v>
      </c>
      <c r="G272" t="s">
        <v>94</v>
      </c>
      <c r="H272" t="s">
        <v>95</v>
      </c>
      <c r="I272" s="7">
        <v>62.78</v>
      </c>
    </row>
    <row r="273" spans="1:9">
      <c r="A273" t="s">
        <v>494</v>
      </c>
      <c r="B273" t="s">
        <v>89</v>
      </c>
      <c r="C273" t="s">
        <v>131</v>
      </c>
      <c r="D273" t="s">
        <v>495</v>
      </c>
      <c r="E273" t="s">
        <v>92</v>
      </c>
      <c r="F273" t="s">
        <v>136</v>
      </c>
      <c r="G273" t="s">
        <v>94</v>
      </c>
      <c r="H273" t="s">
        <v>95</v>
      </c>
      <c r="I273" s="7">
        <v>132.83000000000001</v>
      </c>
    </row>
    <row r="274" spans="1:9">
      <c r="A274" t="s">
        <v>496</v>
      </c>
      <c r="B274" t="s">
        <v>89</v>
      </c>
      <c r="C274" t="s">
        <v>131</v>
      </c>
      <c r="D274" t="s">
        <v>497</v>
      </c>
      <c r="E274" t="s">
        <v>92</v>
      </c>
      <c r="F274" t="s">
        <v>133</v>
      </c>
      <c r="G274" t="s">
        <v>94</v>
      </c>
      <c r="H274" t="s">
        <v>95</v>
      </c>
      <c r="I274" s="7">
        <v>70.680000000000007</v>
      </c>
    </row>
    <row r="275" spans="1:9">
      <c r="A275" t="s">
        <v>498</v>
      </c>
      <c r="B275" t="s">
        <v>89</v>
      </c>
      <c r="C275" t="s">
        <v>131</v>
      </c>
      <c r="D275" t="s">
        <v>144</v>
      </c>
      <c r="E275" t="s">
        <v>92</v>
      </c>
      <c r="F275" t="s">
        <v>133</v>
      </c>
      <c r="G275" t="s">
        <v>94</v>
      </c>
      <c r="H275" t="s">
        <v>95</v>
      </c>
      <c r="I275" s="7">
        <v>42.79</v>
      </c>
    </row>
    <row r="276" spans="1:9">
      <c r="A276" t="s">
        <v>499</v>
      </c>
      <c r="B276" t="s">
        <v>89</v>
      </c>
      <c r="C276" t="s">
        <v>131</v>
      </c>
      <c r="D276" t="s">
        <v>500</v>
      </c>
      <c r="E276" t="s">
        <v>92</v>
      </c>
      <c r="F276" t="s">
        <v>136</v>
      </c>
      <c r="G276" t="s">
        <v>94</v>
      </c>
      <c r="H276" t="s">
        <v>95</v>
      </c>
      <c r="I276" s="7">
        <v>62.68</v>
      </c>
    </row>
    <row r="277" spans="1:9">
      <c r="A277" t="s">
        <v>501</v>
      </c>
      <c r="B277" t="s">
        <v>89</v>
      </c>
      <c r="C277" t="s">
        <v>131</v>
      </c>
      <c r="D277" t="s">
        <v>500</v>
      </c>
      <c r="E277" t="s">
        <v>92</v>
      </c>
      <c r="F277" t="s">
        <v>133</v>
      </c>
      <c r="G277" t="s">
        <v>94</v>
      </c>
      <c r="H277" t="s">
        <v>95</v>
      </c>
      <c r="I277" s="7">
        <v>204.13</v>
      </c>
    </row>
    <row r="278" spans="1:9">
      <c r="A278" t="s">
        <v>502</v>
      </c>
      <c r="B278" t="s">
        <v>89</v>
      </c>
      <c r="C278" t="s">
        <v>131</v>
      </c>
      <c r="D278" t="s">
        <v>503</v>
      </c>
      <c r="E278" t="s">
        <v>92</v>
      </c>
      <c r="F278" t="s">
        <v>133</v>
      </c>
      <c r="G278" t="s">
        <v>94</v>
      </c>
      <c r="H278" t="s">
        <v>95</v>
      </c>
      <c r="I278" s="7">
        <v>7.32</v>
      </c>
    </row>
    <row r="279" spans="1:9">
      <c r="A279" t="s">
        <v>504</v>
      </c>
      <c r="B279" t="s">
        <v>89</v>
      </c>
      <c r="C279" t="s">
        <v>131</v>
      </c>
      <c r="D279" t="s">
        <v>505</v>
      </c>
      <c r="E279" t="s">
        <v>92</v>
      </c>
      <c r="F279" t="s">
        <v>133</v>
      </c>
      <c r="G279" t="s">
        <v>94</v>
      </c>
      <c r="H279" t="s">
        <v>95</v>
      </c>
      <c r="I279" s="7">
        <v>80.290000000000006</v>
      </c>
    </row>
    <row r="280" spans="1:9">
      <c r="A280" t="s">
        <v>506</v>
      </c>
      <c r="B280" t="s">
        <v>89</v>
      </c>
      <c r="C280" t="s">
        <v>131</v>
      </c>
      <c r="D280" t="s">
        <v>146</v>
      </c>
      <c r="E280" t="s">
        <v>92</v>
      </c>
      <c r="F280" t="s">
        <v>133</v>
      </c>
      <c r="G280" t="s">
        <v>94</v>
      </c>
      <c r="H280" t="s">
        <v>95</v>
      </c>
      <c r="I280" s="7">
        <v>170.54</v>
      </c>
    </row>
    <row r="281" spans="1:9">
      <c r="A281" t="s">
        <v>507</v>
      </c>
      <c r="B281" t="s">
        <v>89</v>
      </c>
      <c r="C281" t="s">
        <v>131</v>
      </c>
      <c r="D281" t="s">
        <v>280</v>
      </c>
      <c r="E281" t="s">
        <v>92</v>
      </c>
      <c r="F281" t="s">
        <v>136</v>
      </c>
      <c r="G281" t="s">
        <v>94</v>
      </c>
      <c r="H281" t="s">
        <v>95</v>
      </c>
      <c r="I281" s="7">
        <v>56.54</v>
      </c>
    </row>
    <row r="282" spans="1:9">
      <c r="A282" t="s">
        <v>508</v>
      </c>
      <c r="B282" t="s">
        <v>89</v>
      </c>
      <c r="C282" t="s">
        <v>131</v>
      </c>
      <c r="D282" t="s">
        <v>155</v>
      </c>
      <c r="E282" t="s">
        <v>92</v>
      </c>
      <c r="F282" t="s">
        <v>133</v>
      </c>
      <c r="G282" t="s">
        <v>94</v>
      </c>
      <c r="H282" t="s">
        <v>95</v>
      </c>
      <c r="I282" s="7">
        <v>106.41</v>
      </c>
    </row>
    <row r="283" spans="1:9">
      <c r="A283" t="s">
        <v>509</v>
      </c>
      <c r="B283" t="s">
        <v>89</v>
      </c>
      <c r="C283" t="s">
        <v>131</v>
      </c>
      <c r="D283" t="s">
        <v>155</v>
      </c>
      <c r="E283" t="s">
        <v>92</v>
      </c>
      <c r="F283" t="s">
        <v>133</v>
      </c>
      <c r="G283" t="s">
        <v>94</v>
      </c>
      <c r="H283" t="s">
        <v>95</v>
      </c>
      <c r="I283" s="7">
        <v>70.739999999999995</v>
      </c>
    </row>
    <row r="284" spans="1:9">
      <c r="A284" t="s">
        <v>510</v>
      </c>
      <c r="B284" t="s">
        <v>89</v>
      </c>
      <c r="C284" t="s">
        <v>131</v>
      </c>
      <c r="D284" t="s">
        <v>155</v>
      </c>
      <c r="E284" t="s">
        <v>92</v>
      </c>
      <c r="F284" t="s">
        <v>133</v>
      </c>
      <c r="G284" t="s">
        <v>94</v>
      </c>
      <c r="H284" t="s">
        <v>95</v>
      </c>
      <c r="I284" s="7">
        <v>70.47</v>
      </c>
    </row>
    <row r="285" spans="1:9">
      <c r="A285" t="s">
        <v>511</v>
      </c>
      <c r="B285" t="s">
        <v>89</v>
      </c>
      <c r="C285" t="s">
        <v>131</v>
      </c>
      <c r="D285" t="s">
        <v>155</v>
      </c>
      <c r="E285" t="s">
        <v>92</v>
      </c>
      <c r="F285" t="s">
        <v>133</v>
      </c>
      <c r="G285" t="s">
        <v>94</v>
      </c>
      <c r="H285" t="s">
        <v>95</v>
      </c>
      <c r="I285" s="7">
        <v>79.72</v>
      </c>
    </row>
    <row r="286" spans="1:9">
      <c r="A286" t="s">
        <v>512</v>
      </c>
      <c r="B286" t="s">
        <v>89</v>
      </c>
      <c r="C286" t="s">
        <v>131</v>
      </c>
      <c r="D286" t="s">
        <v>513</v>
      </c>
      <c r="E286" t="s">
        <v>92</v>
      </c>
      <c r="F286" t="s">
        <v>133</v>
      </c>
      <c r="G286" t="s">
        <v>94</v>
      </c>
      <c r="H286" t="s">
        <v>95</v>
      </c>
      <c r="I286" s="7">
        <v>46.92</v>
      </c>
    </row>
    <row r="287" spans="1:9">
      <c r="A287" t="s">
        <v>514</v>
      </c>
      <c r="B287" t="s">
        <v>89</v>
      </c>
      <c r="C287" t="s">
        <v>131</v>
      </c>
      <c r="D287" t="s">
        <v>475</v>
      </c>
      <c r="E287" t="s">
        <v>92</v>
      </c>
      <c r="F287" t="s">
        <v>133</v>
      </c>
      <c r="G287" t="s">
        <v>94</v>
      </c>
      <c r="H287" t="s">
        <v>95</v>
      </c>
      <c r="I287" s="7">
        <v>117.87</v>
      </c>
    </row>
    <row r="288" spans="1:9">
      <c r="A288" t="s">
        <v>515</v>
      </c>
      <c r="B288" t="s">
        <v>89</v>
      </c>
      <c r="C288" t="s">
        <v>131</v>
      </c>
      <c r="D288" t="s">
        <v>475</v>
      </c>
      <c r="E288" t="s">
        <v>92</v>
      </c>
      <c r="F288" t="s">
        <v>133</v>
      </c>
      <c r="G288" t="s">
        <v>94</v>
      </c>
      <c r="H288" t="s">
        <v>95</v>
      </c>
      <c r="I288" s="7">
        <v>100.98</v>
      </c>
    </row>
    <row r="289" spans="1:9">
      <c r="A289" t="s">
        <v>516</v>
      </c>
      <c r="B289" t="s">
        <v>89</v>
      </c>
      <c r="C289" t="s">
        <v>131</v>
      </c>
      <c r="D289" t="s">
        <v>517</v>
      </c>
      <c r="E289" t="s">
        <v>92</v>
      </c>
      <c r="F289" t="s">
        <v>136</v>
      </c>
      <c r="G289" t="s">
        <v>94</v>
      </c>
      <c r="H289" t="s">
        <v>95</v>
      </c>
      <c r="I289" s="7">
        <v>57.87</v>
      </c>
    </row>
    <row r="290" spans="1:9">
      <c r="A290" t="s">
        <v>518</v>
      </c>
      <c r="B290" t="s">
        <v>89</v>
      </c>
      <c r="C290" t="s">
        <v>131</v>
      </c>
      <c r="D290" t="s">
        <v>519</v>
      </c>
      <c r="E290" t="s">
        <v>92</v>
      </c>
      <c r="F290" t="s">
        <v>136</v>
      </c>
      <c r="G290" t="s">
        <v>94</v>
      </c>
      <c r="H290" t="s">
        <v>95</v>
      </c>
      <c r="I290" s="7">
        <v>23.23</v>
      </c>
    </row>
    <row r="291" spans="1:9">
      <c r="A291" t="s">
        <v>520</v>
      </c>
      <c r="B291" t="s">
        <v>89</v>
      </c>
      <c r="C291" t="s">
        <v>131</v>
      </c>
      <c r="D291" t="s">
        <v>521</v>
      </c>
      <c r="E291" t="s">
        <v>92</v>
      </c>
      <c r="F291" t="s">
        <v>133</v>
      </c>
      <c r="G291" t="s">
        <v>94</v>
      </c>
      <c r="H291" t="s">
        <v>95</v>
      </c>
      <c r="I291" s="7">
        <v>37.840000000000003</v>
      </c>
    </row>
    <row r="292" spans="1:9">
      <c r="A292" t="s">
        <v>522</v>
      </c>
      <c r="B292" t="s">
        <v>89</v>
      </c>
      <c r="C292" t="s">
        <v>131</v>
      </c>
      <c r="D292" t="s">
        <v>166</v>
      </c>
      <c r="E292" t="s">
        <v>92</v>
      </c>
      <c r="F292" t="s">
        <v>136</v>
      </c>
      <c r="G292" t="s">
        <v>94</v>
      </c>
      <c r="H292" t="s">
        <v>95</v>
      </c>
      <c r="I292" s="7">
        <v>133.94</v>
      </c>
    </row>
    <row r="293" spans="1:9">
      <c r="A293" t="s">
        <v>523</v>
      </c>
      <c r="B293" t="s">
        <v>89</v>
      </c>
      <c r="C293" t="s">
        <v>131</v>
      </c>
      <c r="D293" t="s">
        <v>103</v>
      </c>
      <c r="E293" t="s">
        <v>92</v>
      </c>
      <c r="F293" t="s">
        <v>133</v>
      </c>
      <c r="G293" t="s">
        <v>94</v>
      </c>
      <c r="H293" t="s">
        <v>95</v>
      </c>
      <c r="I293" s="7">
        <v>40.81</v>
      </c>
    </row>
    <row r="294" spans="1:9">
      <c r="A294" t="s">
        <v>524</v>
      </c>
      <c r="B294" t="s">
        <v>89</v>
      </c>
      <c r="C294" t="s">
        <v>131</v>
      </c>
      <c r="D294" t="s">
        <v>478</v>
      </c>
      <c r="E294" t="s">
        <v>92</v>
      </c>
      <c r="F294" t="s">
        <v>136</v>
      </c>
      <c r="G294" t="s">
        <v>94</v>
      </c>
      <c r="H294" t="s">
        <v>95</v>
      </c>
      <c r="I294" s="7">
        <v>36.74</v>
      </c>
    </row>
    <row r="295" spans="1:9">
      <c r="A295" t="s">
        <v>525</v>
      </c>
      <c r="B295" t="s">
        <v>89</v>
      </c>
      <c r="C295" t="s">
        <v>131</v>
      </c>
      <c r="D295" t="s">
        <v>478</v>
      </c>
      <c r="E295" t="s">
        <v>92</v>
      </c>
      <c r="F295" t="s">
        <v>133</v>
      </c>
      <c r="G295" t="s">
        <v>94</v>
      </c>
      <c r="H295" t="s">
        <v>95</v>
      </c>
      <c r="I295" s="7">
        <v>19.440000000000001</v>
      </c>
    </row>
    <row r="296" spans="1:9">
      <c r="A296" t="s">
        <v>526</v>
      </c>
      <c r="B296" t="s">
        <v>192</v>
      </c>
      <c r="C296" t="s">
        <v>131</v>
      </c>
      <c r="D296" t="s">
        <v>527</v>
      </c>
      <c r="E296" t="s">
        <v>92</v>
      </c>
      <c r="F296" t="s">
        <v>136</v>
      </c>
      <c r="G296" t="s">
        <v>94</v>
      </c>
      <c r="H296" t="s">
        <v>95</v>
      </c>
      <c r="I296" s="7">
        <v>-0.89</v>
      </c>
    </row>
    <row r="297" spans="1:9">
      <c r="A297" t="s">
        <v>528</v>
      </c>
      <c r="B297" t="s">
        <v>89</v>
      </c>
      <c r="C297" t="s">
        <v>131</v>
      </c>
      <c r="D297" t="s">
        <v>529</v>
      </c>
      <c r="E297" t="s">
        <v>92</v>
      </c>
      <c r="F297" t="s">
        <v>133</v>
      </c>
      <c r="G297" t="s">
        <v>94</v>
      </c>
      <c r="H297" t="s">
        <v>95</v>
      </c>
      <c r="I297" s="7">
        <v>75.430000000000007</v>
      </c>
    </row>
    <row r="298" spans="1:9">
      <c r="A298" t="s">
        <v>530</v>
      </c>
      <c r="B298" t="s">
        <v>89</v>
      </c>
      <c r="C298" t="s">
        <v>131</v>
      </c>
      <c r="D298" t="s">
        <v>176</v>
      </c>
      <c r="E298" t="s">
        <v>92</v>
      </c>
      <c r="F298" t="s">
        <v>133</v>
      </c>
      <c r="G298" t="s">
        <v>94</v>
      </c>
      <c r="H298" t="s">
        <v>95</v>
      </c>
      <c r="I298" s="7">
        <v>194.47</v>
      </c>
    </row>
    <row r="299" spans="1:9">
      <c r="A299" t="s">
        <v>531</v>
      </c>
      <c r="B299" t="s">
        <v>89</v>
      </c>
      <c r="C299" t="s">
        <v>131</v>
      </c>
      <c r="D299" t="s">
        <v>180</v>
      </c>
      <c r="E299" t="s">
        <v>92</v>
      </c>
      <c r="F299" t="s">
        <v>133</v>
      </c>
      <c r="G299" t="s">
        <v>94</v>
      </c>
      <c r="H299" t="s">
        <v>95</v>
      </c>
      <c r="I299" s="7">
        <v>58.82</v>
      </c>
    </row>
    <row r="300" spans="1:9">
      <c r="A300" t="s">
        <v>532</v>
      </c>
      <c r="B300" t="s">
        <v>89</v>
      </c>
      <c r="C300" t="s">
        <v>131</v>
      </c>
      <c r="D300" t="s">
        <v>180</v>
      </c>
      <c r="E300" t="s">
        <v>92</v>
      </c>
      <c r="F300" t="s">
        <v>133</v>
      </c>
      <c r="G300" t="s">
        <v>94</v>
      </c>
      <c r="H300" t="s">
        <v>95</v>
      </c>
      <c r="I300" s="7">
        <v>53.73</v>
      </c>
    </row>
    <row r="301" spans="1:9">
      <c r="A301" t="s">
        <v>533</v>
      </c>
      <c r="B301" t="s">
        <v>89</v>
      </c>
      <c r="C301" t="s">
        <v>131</v>
      </c>
      <c r="D301" t="s">
        <v>180</v>
      </c>
      <c r="E301" t="s">
        <v>92</v>
      </c>
      <c r="F301" t="s">
        <v>133</v>
      </c>
      <c r="G301" t="s">
        <v>94</v>
      </c>
      <c r="H301" t="s">
        <v>95</v>
      </c>
      <c r="I301" s="7">
        <v>95.99</v>
      </c>
    </row>
    <row r="302" spans="1:9">
      <c r="A302" t="s">
        <v>534</v>
      </c>
      <c r="B302" t="s">
        <v>89</v>
      </c>
      <c r="C302" t="s">
        <v>131</v>
      </c>
      <c r="D302" t="s">
        <v>182</v>
      </c>
      <c r="E302" t="s">
        <v>92</v>
      </c>
      <c r="F302" t="s">
        <v>136</v>
      </c>
      <c r="G302" t="s">
        <v>94</v>
      </c>
      <c r="H302" t="s">
        <v>95</v>
      </c>
      <c r="I302" s="7">
        <v>114.33</v>
      </c>
    </row>
    <row r="303" spans="1:9">
      <c r="A303" t="s">
        <v>535</v>
      </c>
      <c r="B303" t="s">
        <v>89</v>
      </c>
      <c r="C303" t="s">
        <v>131</v>
      </c>
      <c r="D303" t="s">
        <v>536</v>
      </c>
      <c r="E303" t="s">
        <v>92</v>
      </c>
      <c r="F303" t="s">
        <v>133</v>
      </c>
      <c r="G303" t="s">
        <v>94</v>
      </c>
      <c r="H303" t="s">
        <v>95</v>
      </c>
      <c r="I303" s="7">
        <v>50.96</v>
      </c>
    </row>
    <row r="304" spans="1:9">
      <c r="A304" t="s">
        <v>537</v>
      </c>
      <c r="B304" t="s">
        <v>89</v>
      </c>
      <c r="C304" t="s">
        <v>131</v>
      </c>
      <c r="D304" t="s">
        <v>186</v>
      </c>
      <c r="E304" t="s">
        <v>92</v>
      </c>
      <c r="F304" t="s">
        <v>133</v>
      </c>
      <c r="G304" t="s">
        <v>94</v>
      </c>
      <c r="H304" t="s">
        <v>95</v>
      </c>
      <c r="I304" s="7">
        <v>51.31</v>
      </c>
    </row>
    <row r="305" spans="1:9">
      <c r="A305" t="s">
        <v>538</v>
      </c>
      <c r="B305" t="s">
        <v>89</v>
      </c>
      <c r="C305" t="s">
        <v>131</v>
      </c>
      <c r="D305" t="s">
        <v>539</v>
      </c>
      <c r="E305" t="s">
        <v>92</v>
      </c>
      <c r="F305" t="s">
        <v>133</v>
      </c>
      <c r="G305" t="s">
        <v>94</v>
      </c>
      <c r="H305" t="s">
        <v>95</v>
      </c>
      <c r="I305" s="7">
        <v>10.53</v>
      </c>
    </row>
    <row r="306" spans="1:9">
      <c r="A306" t="s">
        <v>540</v>
      </c>
      <c r="B306" t="s">
        <v>89</v>
      </c>
      <c r="C306" t="s">
        <v>131</v>
      </c>
      <c r="D306" t="s">
        <v>195</v>
      </c>
      <c r="E306" t="s">
        <v>92</v>
      </c>
      <c r="F306" t="s">
        <v>133</v>
      </c>
      <c r="G306" t="s">
        <v>94</v>
      </c>
      <c r="H306" t="s">
        <v>95</v>
      </c>
      <c r="I306" s="7">
        <v>-201.83</v>
      </c>
    </row>
    <row r="307" spans="1:9">
      <c r="A307" t="s">
        <v>541</v>
      </c>
      <c r="B307" t="s">
        <v>89</v>
      </c>
      <c r="C307" t="s">
        <v>131</v>
      </c>
      <c r="D307" t="s">
        <v>197</v>
      </c>
      <c r="E307" t="s">
        <v>92</v>
      </c>
      <c r="F307" t="s">
        <v>133</v>
      </c>
      <c r="G307" t="s">
        <v>94</v>
      </c>
      <c r="H307" t="s">
        <v>95</v>
      </c>
      <c r="I307" s="7">
        <v>149.66999999999999</v>
      </c>
    </row>
    <row r="308" spans="1:9">
      <c r="A308" t="s">
        <v>542</v>
      </c>
      <c r="B308" t="s">
        <v>89</v>
      </c>
      <c r="C308" t="s">
        <v>131</v>
      </c>
      <c r="D308" t="s">
        <v>197</v>
      </c>
      <c r="E308" t="s">
        <v>92</v>
      </c>
      <c r="F308" t="s">
        <v>133</v>
      </c>
      <c r="G308" t="s">
        <v>94</v>
      </c>
      <c r="H308" t="s">
        <v>95</v>
      </c>
      <c r="I308" s="7">
        <v>21.46</v>
      </c>
    </row>
    <row r="309" spans="1:9">
      <c r="A309" t="s">
        <v>543</v>
      </c>
      <c r="B309" t="s">
        <v>89</v>
      </c>
      <c r="C309" t="s">
        <v>131</v>
      </c>
      <c r="D309" t="s">
        <v>207</v>
      </c>
      <c r="E309" t="s">
        <v>92</v>
      </c>
      <c r="F309" t="s">
        <v>133</v>
      </c>
      <c r="G309" t="s">
        <v>94</v>
      </c>
      <c r="H309" t="s">
        <v>95</v>
      </c>
      <c r="I309" s="7">
        <v>64.209999999999994</v>
      </c>
    </row>
    <row r="310" spans="1:9">
      <c r="A310" t="s">
        <v>544</v>
      </c>
      <c r="B310" t="s">
        <v>89</v>
      </c>
      <c r="C310" t="s">
        <v>131</v>
      </c>
      <c r="D310" t="s">
        <v>545</v>
      </c>
      <c r="E310" t="s">
        <v>92</v>
      </c>
      <c r="F310" t="s">
        <v>136</v>
      </c>
      <c r="G310" t="s">
        <v>94</v>
      </c>
      <c r="H310" t="s">
        <v>95</v>
      </c>
      <c r="I310" s="7">
        <v>84.86</v>
      </c>
    </row>
    <row r="311" spans="1:9">
      <c r="A311" t="s">
        <v>546</v>
      </c>
      <c r="B311" t="s">
        <v>89</v>
      </c>
      <c r="C311" t="s">
        <v>131</v>
      </c>
      <c r="D311" t="s">
        <v>216</v>
      </c>
      <c r="E311" t="s">
        <v>92</v>
      </c>
      <c r="F311" t="s">
        <v>133</v>
      </c>
      <c r="G311" t="s">
        <v>94</v>
      </c>
      <c r="H311" t="s">
        <v>95</v>
      </c>
      <c r="I311" s="7">
        <v>98.3</v>
      </c>
    </row>
    <row r="312" spans="1:9">
      <c r="A312" t="s">
        <v>547</v>
      </c>
      <c r="B312" t="s">
        <v>89</v>
      </c>
      <c r="C312" t="s">
        <v>131</v>
      </c>
      <c r="D312" t="s">
        <v>387</v>
      </c>
      <c r="E312" t="s">
        <v>92</v>
      </c>
      <c r="F312" t="s">
        <v>136</v>
      </c>
      <c r="G312" t="s">
        <v>94</v>
      </c>
      <c r="H312" t="s">
        <v>95</v>
      </c>
      <c r="I312" s="7">
        <v>19.21</v>
      </c>
    </row>
    <row r="313" spans="1:9">
      <c r="A313" t="s">
        <v>548</v>
      </c>
      <c r="B313" t="s">
        <v>89</v>
      </c>
      <c r="C313" t="s">
        <v>131</v>
      </c>
      <c r="D313" t="s">
        <v>549</v>
      </c>
      <c r="E313" t="s">
        <v>92</v>
      </c>
      <c r="F313" t="s">
        <v>133</v>
      </c>
      <c r="G313" t="s">
        <v>94</v>
      </c>
      <c r="H313" t="s">
        <v>95</v>
      </c>
      <c r="I313" s="7">
        <v>74.41</v>
      </c>
    </row>
    <row r="314" spans="1:9">
      <c r="A314" t="s">
        <v>550</v>
      </c>
      <c r="B314" t="s">
        <v>97</v>
      </c>
      <c r="C314" t="s">
        <v>131</v>
      </c>
      <c r="D314" t="s">
        <v>231</v>
      </c>
      <c r="E314" t="s">
        <v>92</v>
      </c>
      <c r="F314" t="s">
        <v>133</v>
      </c>
      <c r="G314" t="s">
        <v>94</v>
      </c>
      <c r="H314" t="s">
        <v>95</v>
      </c>
      <c r="I314" s="7">
        <v>-1.52</v>
      </c>
    </row>
    <row r="315" spans="1:9">
      <c r="A315" t="s">
        <v>551</v>
      </c>
      <c r="B315" t="s">
        <v>97</v>
      </c>
      <c r="C315" t="s">
        <v>131</v>
      </c>
      <c r="D315" t="s">
        <v>231</v>
      </c>
      <c r="E315" t="s">
        <v>92</v>
      </c>
      <c r="F315" t="s">
        <v>133</v>
      </c>
      <c r="G315" t="s">
        <v>94</v>
      </c>
      <c r="H315" t="s">
        <v>95</v>
      </c>
      <c r="I315" s="7">
        <v>-1.62</v>
      </c>
    </row>
    <row r="316" spans="1:9">
      <c r="A316" t="s">
        <v>552</v>
      </c>
      <c r="B316" t="s">
        <v>97</v>
      </c>
      <c r="C316" t="s">
        <v>131</v>
      </c>
      <c r="D316" t="s">
        <v>231</v>
      </c>
      <c r="E316" t="s">
        <v>92</v>
      </c>
      <c r="F316" t="s">
        <v>133</v>
      </c>
      <c r="G316" t="s">
        <v>94</v>
      </c>
      <c r="H316" t="s">
        <v>95</v>
      </c>
      <c r="I316" s="7">
        <v>-0.69</v>
      </c>
    </row>
    <row r="317" spans="1:9">
      <c r="A317" t="s">
        <v>553</v>
      </c>
      <c r="B317" t="s">
        <v>97</v>
      </c>
      <c r="C317" t="s">
        <v>131</v>
      </c>
      <c r="D317" t="s">
        <v>231</v>
      </c>
      <c r="E317" t="s">
        <v>92</v>
      </c>
      <c r="F317" t="s">
        <v>133</v>
      </c>
      <c r="G317" t="s">
        <v>94</v>
      </c>
      <c r="H317" t="s">
        <v>95</v>
      </c>
      <c r="I317" s="7">
        <v>-1.95</v>
      </c>
    </row>
    <row r="318" spans="1:9">
      <c r="A318" t="s">
        <v>554</v>
      </c>
      <c r="B318" t="s">
        <v>97</v>
      </c>
      <c r="C318" t="s">
        <v>131</v>
      </c>
      <c r="D318" t="s">
        <v>231</v>
      </c>
      <c r="E318" t="s">
        <v>92</v>
      </c>
      <c r="F318" t="s">
        <v>133</v>
      </c>
      <c r="G318" t="s">
        <v>94</v>
      </c>
      <c r="H318" t="s">
        <v>95</v>
      </c>
      <c r="I318" s="7">
        <v>-5.27</v>
      </c>
    </row>
    <row r="319" spans="1:9">
      <c r="A319" t="s">
        <v>555</v>
      </c>
      <c r="B319" t="s">
        <v>97</v>
      </c>
      <c r="C319" t="s">
        <v>131</v>
      </c>
      <c r="D319" t="s">
        <v>231</v>
      </c>
      <c r="E319" t="s">
        <v>92</v>
      </c>
      <c r="F319" t="s">
        <v>133</v>
      </c>
      <c r="G319" t="s">
        <v>94</v>
      </c>
      <c r="H319" t="s">
        <v>95</v>
      </c>
      <c r="I319" s="7">
        <v>-3.3</v>
      </c>
    </row>
    <row r="320" spans="1:9">
      <c r="A320" t="s">
        <v>556</v>
      </c>
      <c r="B320" t="s">
        <v>97</v>
      </c>
      <c r="C320" t="s">
        <v>131</v>
      </c>
      <c r="D320" t="s">
        <v>231</v>
      </c>
      <c r="E320" t="s">
        <v>92</v>
      </c>
      <c r="F320" t="s">
        <v>133</v>
      </c>
      <c r="G320" t="s">
        <v>94</v>
      </c>
      <c r="H320" t="s">
        <v>95</v>
      </c>
      <c r="I320" s="7">
        <v>-0.77</v>
      </c>
    </row>
    <row r="321" spans="1:9">
      <c r="A321" t="s">
        <v>557</v>
      </c>
      <c r="B321" t="s">
        <v>97</v>
      </c>
      <c r="C321" t="s">
        <v>131</v>
      </c>
      <c r="D321" t="s">
        <v>231</v>
      </c>
      <c r="E321" t="s">
        <v>92</v>
      </c>
      <c r="F321" t="s">
        <v>133</v>
      </c>
      <c r="G321" t="s">
        <v>94</v>
      </c>
      <c r="H321" t="s">
        <v>95</v>
      </c>
      <c r="I321" s="7">
        <v>-3.17</v>
      </c>
    </row>
    <row r="322" spans="1:9">
      <c r="A322" t="s">
        <v>558</v>
      </c>
      <c r="B322" t="s">
        <v>97</v>
      </c>
      <c r="C322" t="s">
        <v>131</v>
      </c>
      <c r="D322" t="s">
        <v>231</v>
      </c>
      <c r="E322" t="s">
        <v>92</v>
      </c>
      <c r="F322" t="s">
        <v>133</v>
      </c>
      <c r="G322" t="s">
        <v>94</v>
      </c>
      <c r="H322" t="s">
        <v>95</v>
      </c>
      <c r="I322" s="7">
        <v>-2.8</v>
      </c>
    </row>
    <row r="323" spans="1:9">
      <c r="A323" t="s">
        <v>559</v>
      </c>
      <c r="B323" t="s">
        <v>97</v>
      </c>
      <c r="C323" t="s">
        <v>131</v>
      </c>
      <c r="D323" t="s">
        <v>231</v>
      </c>
      <c r="E323" t="s">
        <v>92</v>
      </c>
      <c r="F323" t="s">
        <v>133</v>
      </c>
      <c r="G323" t="s">
        <v>94</v>
      </c>
      <c r="H323" t="s">
        <v>95</v>
      </c>
      <c r="I323" s="7">
        <v>-1.07</v>
      </c>
    </row>
    <row r="324" spans="1:9">
      <c r="A324" t="s">
        <v>560</v>
      </c>
      <c r="B324" t="s">
        <v>97</v>
      </c>
      <c r="C324" t="s">
        <v>131</v>
      </c>
      <c r="D324" t="s">
        <v>231</v>
      </c>
      <c r="E324" t="s">
        <v>92</v>
      </c>
      <c r="F324" t="s">
        <v>133</v>
      </c>
      <c r="G324" t="s">
        <v>94</v>
      </c>
      <c r="H324" t="s">
        <v>95</v>
      </c>
      <c r="I324" s="7">
        <v>-1.87</v>
      </c>
    </row>
    <row r="325" spans="1:9">
      <c r="A325" t="s">
        <v>561</v>
      </c>
      <c r="B325" t="s">
        <v>97</v>
      </c>
      <c r="C325" t="s">
        <v>131</v>
      </c>
      <c r="D325" t="s">
        <v>231</v>
      </c>
      <c r="E325" t="s">
        <v>92</v>
      </c>
      <c r="F325" t="s">
        <v>133</v>
      </c>
      <c r="G325" t="s">
        <v>94</v>
      </c>
      <c r="H325" t="s">
        <v>95</v>
      </c>
      <c r="I325" s="7">
        <v>-1.26</v>
      </c>
    </row>
    <row r="326" spans="1:9">
      <c r="A326" t="s">
        <v>562</v>
      </c>
      <c r="B326" t="s">
        <v>97</v>
      </c>
      <c r="C326" t="s">
        <v>131</v>
      </c>
      <c r="D326" t="s">
        <v>231</v>
      </c>
      <c r="E326" t="s">
        <v>92</v>
      </c>
      <c r="F326" t="s">
        <v>133</v>
      </c>
      <c r="G326" t="s">
        <v>94</v>
      </c>
      <c r="H326" t="s">
        <v>95</v>
      </c>
      <c r="I326" s="7">
        <v>-5.57</v>
      </c>
    </row>
    <row r="327" spans="1:9">
      <c r="A327" t="s">
        <v>563</v>
      </c>
      <c r="B327" t="s">
        <v>97</v>
      </c>
      <c r="C327" t="s">
        <v>131</v>
      </c>
      <c r="D327" t="s">
        <v>231</v>
      </c>
      <c r="E327" t="s">
        <v>92</v>
      </c>
      <c r="F327" t="s">
        <v>133</v>
      </c>
      <c r="G327" t="s">
        <v>94</v>
      </c>
      <c r="H327" t="s">
        <v>95</v>
      </c>
      <c r="I327" s="7">
        <v>-2.09</v>
      </c>
    </row>
    <row r="328" spans="1:9">
      <c r="A328" t="s">
        <v>564</v>
      </c>
      <c r="B328" t="s">
        <v>97</v>
      </c>
      <c r="C328" t="s">
        <v>131</v>
      </c>
      <c r="D328" t="s">
        <v>231</v>
      </c>
      <c r="E328" t="s">
        <v>92</v>
      </c>
      <c r="F328" t="s">
        <v>133</v>
      </c>
      <c r="G328" t="s">
        <v>94</v>
      </c>
      <c r="H328" t="s">
        <v>95</v>
      </c>
      <c r="I328" s="7">
        <v>-1</v>
      </c>
    </row>
    <row r="329" spans="1:9">
      <c r="A329" t="s">
        <v>565</v>
      </c>
      <c r="B329" t="s">
        <v>97</v>
      </c>
      <c r="C329" t="s">
        <v>131</v>
      </c>
      <c r="D329" t="s">
        <v>231</v>
      </c>
      <c r="E329" t="s">
        <v>92</v>
      </c>
      <c r="F329" t="s">
        <v>133</v>
      </c>
      <c r="G329" t="s">
        <v>94</v>
      </c>
      <c r="H329" t="s">
        <v>95</v>
      </c>
      <c r="I329" s="7">
        <v>-4.1399999999999997</v>
      </c>
    </row>
    <row r="330" spans="1:9">
      <c r="A330" t="s">
        <v>566</v>
      </c>
      <c r="B330" t="s">
        <v>97</v>
      </c>
      <c r="C330" t="s">
        <v>131</v>
      </c>
      <c r="D330" t="s">
        <v>231</v>
      </c>
      <c r="E330" t="s">
        <v>92</v>
      </c>
      <c r="F330" t="s">
        <v>133</v>
      </c>
      <c r="G330" t="s">
        <v>94</v>
      </c>
      <c r="H330" t="s">
        <v>95</v>
      </c>
      <c r="I330" s="7">
        <v>-0.31</v>
      </c>
    </row>
    <row r="331" spans="1:9">
      <c r="A331" t="s">
        <v>567</v>
      </c>
      <c r="B331" t="s">
        <v>97</v>
      </c>
      <c r="C331" t="s">
        <v>131</v>
      </c>
      <c r="D331" t="s">
        <v>231</v>
      </c>
      <c r="E331" t="s">
        <v>92</v>
      </c>
      <c r="F331" t="s">
        <v>133</v>
      </c>
      <c r="G331" t="s">
        <v>94</v>
      </c>
      <c r="H331" t="s">
        <v>95</v>
      </c>
      <c r="I331" s="7">
        <v>-0.49</v>
      </c>
    </row>
    <row r="332" spans="1:9">
      <c r="A332" t="s">
        <v>568</v>
      </c>
      <c r="B332" t="s">
        <v>97</v>
      </c>
      <c r="C332" t="s">
        <v>131</v>
      </c>
      <c r="D332" t="s">
        <v>231</v>
      </c>
      <c r="E332" t="s">
        <v>92</v>
      </c>
      <c r="F332" t="s">
        <v>133</v>
      </c>
      <c r="G332" t="s">
        <v>94</v>
      </c>
      <c r="H332" t="s">
        <v>95</v>
      </c>
      <c r="I332" s="7">
        <v>-0.53</v>
      </c>
    </row>
    <row r="333" spans="1:9">
      <c r="A333" t="s">
        <v>569</v>
      </c>
      <c r="B333" t="s">
        <v>97</v>
      </c>
      <c r="C333" t="s">
        <v>131</v>
      </c>
      <c r="D333" t="s">
        <v>231</v>
      </c>
      <c r="E333" t="s">
        <v>92</v>
      </c>
      <c r="F333" t="s">
        <v>133</v>
      </c>
      <c r="G333" t="s">
        <v>94</v>
      </c>
      <c r="H333" t="s">
        <v>95</v>
      </c>
      <c r="I333" s="7">
        <v>-4.5199999999999996</v>
      </c>
    </row>
    <row r="334" spans="1:9">
      <c r="A334" t="s">
        <v>570</v>
      </c>
      <c r="B334" t="s">
        <v>97</v>
      </c>
      <c r="C334" t="s">
        <v>131</v>
      </c>
      <c r="D334" t="s">
        <v>231</v>
      </c>
      <c r="E334" t="s">
        <v>92</v>
      </c>
      <c r="F334" t="s">
        <v>133</v>
      </c>
      <c r="G334" t="s">
        <v>94</v>
      </c>
      <c r="H334" t="s">
        <v>95</v>
      </c>
      <c r="I334" s="7">
        <v>-0.12</v>
      </c>
    </row>
    <row r="335" spans="1:9">
      <c r="A335" t="s">
        <v>571</v>
      </c>
      <c r="B335" t="s">
        <v>97</v>
      </c>
      <c r="C335" t="s">
        <v>131</v>
      </c>
      <c r="D335" t="s">
        <v>231</v>
      </c>
      <c r="E335" t="s">
        <v>92</v>
      </c>
      <c r="F335" t="s">
        <v>133</v>
      </c>
      <c r="G335" t="s">
        <v>94</v>
      </c>
      <c r="H335" t="s">
        <v>95</v>
      </c>
      <c r="I335" s="7">
        <v>-0.92</v>
      </c>
    </row>
    <row r="336" spans="1:9">
      <c r="A336" t="s">
        <v>572</v>
      </c>
      <c r="B336" t="s">
        <v>97</v>
      </c>
      <c r="C336" t="s">
        <v>131</v>
      </c>
      <c r="D336" t="s">
        <v>231</v>
      </c>
      <c r="E336" t="s">
        <v>92</v>
      </c>
      <c r="F336" t="s">
        <v>133</v>
      </c>
      <c r="G336" t="s">
        <v>94</v>
      </c>
      <c r="H336" t="s">
        <v>95</v>
      </c>
      <c r="I336" s="7">
        <v>-1.02</v>
      </c>
    </row>
    <row r="337" spans="1:9">
      <c r="A337" t="s">
        <v>573</v>
      </c>
      <c r="B337" t="s">
        <v>97</v>
      </c>
      <c r="C337" t="s">
        <v>131</v>
      </c>
      <c r="D337" t="s">
        <v>231</v>
      </c>
      <c r="E337" t="s">
        <v>92</v>
      </c>
      <c r="F337" t="s">
        <v>133</v>
      </c>
      <c r="G337" t="s">
        <v>94</v>
      </c>
      <c r="H337" t="s">
        <v>95</v>
      </c>
      <c r="I337" s="7">
        <v>-0.06</v>
      </c>
    </row>
    <row r="338" spans="1:9">
      <c r="A338" t="s">
        <v>574</v>
      </c>
      <c r="B338" t="s">
        <v>97</v>
      </c>
      <c r="C338" t="s">
        <v>131</v>
      </c>
      <c r="D338" t="s">
        <v>231</v>
      </c>
      <c r="E338" t="s">
        <v>92</v>
      </c>
      <c r="F338" t="s">
        <v>133</v>
      </c>
      <c r="G338" t="s">
        <v>94</v>
      </c>
      <c r="H338" t="s">
        <v>95</v>
      </c>
      <c r="I338" s="7">
        <v>-0.12</v>
      </c>
    </row>
    <row r="339" spans="1:9">
      <c r="A339" t="s">
        <v>575</v>
      </c>
      <c r="B339" t="s">
        <v>89</v>
      </c>
      <c r="C339" t="s">
        <v>131</v>
      </c>
      <c r="D339" t="s">
        <v>257</v>
      </c>
      <c r="E339" t="s">
        <v>92</v>
      </c>
      <c r="F339" t="s">
        <v>136</v>
      </c>
      <c r="G339" t="s">
        <v>94</v>
      </c>
      <c r="H339" t="s">
        <v>95</v>
      </c>
      <c r="I339" s="7">
        <v>16.559999999999999</v>
      </c>
    </row>
    <row r="340" spans="1:9">
      <c r="A340" t="s">
        <v>576</v>
      </c>
      <c r="B340" t="s">
        <v>89</v>
      </c>
      <c r="C340" t="s">
        <v>259</v>
      </c>
      <c r="D340" t="s">
        <v>262</v>
      </c>
      <c r="E340" t="s">
        <v>92</v>
      </c>
      <c r="F340" t="s">
        <v>260</v>
      </c>
      <c r="G340" t="s">
        <v>94</v>
      </c>
      <c r="H340" t="s">
        <v>95</v>
      </c>
      <c r="I340" s="7">
        <v>113.96</v>
      </c>
    </row>
    <row r="341" spans="1:9">
      <c r="A341" t="s">
        <v>577</v>
      </c>
      <c r="B341" t="s">
        <v>89</v>
      </c>
      <c r="C341" t="s">
        <v>259</v>
      </c>
      <c r="D341" t="s">
        <v>135</v>
      </c>
      <c r="E341" t="s">
        <v>92</v>
      </c>
      <c r="F341" t="s">
        <v>323</v>
      </c>
      <c r="G341" t="s">
        <v>94</v>
      </c>
      <c r="H341" t="s">
        <v>95</v>
      </c>
      <c r="I341" s="7">
        <v>106.25</v>
      </c>
    </row>
    <row r="342" spans="1:9">
      <c r="A342" t="s">
        <v>578</v>
      </c>
      <c r="B342" t="s">
        <v>89</v>
      </c>
      <c r="C342" t="s">
        <v>259</v>
      </c>
      <c r="D342" t="s">
        <v>138</v>
      </c>
      <c r="E342" t="s">
        <v>92</v>
      </c>
      <c r="F342" t="s">
        <v>579</v>
      </c>
      <c r="G342" t="s">
        <v>94</v>
      </c>
      <c r="H342" t="s">
        <v>95</v>
      </c>
      <c r="I342" s="7">
        <v>11.3</v>
      </c>
    </row>
    <row r="343" spans="1:9">
      <c r="A343" t="s">
        <v>580</v>
      </c>
      <c r="B343" t="s">
        <v>89</v>
      </c>
      <c r="C343" t="s">
        <v>259</v>
      </c>
      <c r="D343" t="s">
        <v>144</v>
      </c>
      <c r="E343" t="s">
        <v>92</v>
      </c>
      <c r="F343" t="s">
        <v>260</v>
      </c>
      <c r="G343" t="s">
        <v>94</v>
      </c>
      <c r="H343" t="s">
        <v>95</v>
      </c>
      <c r="I343" s="7">
        <v>143.59</v>
      </c>
    </row>
    <row r="344" spans="1:9">
      <c r="A344" t="s">
        <v>581</v>
      </c>
      <c r="B344" t="s">
        <v>89</v>
      </c>
      <c r="C344" t="s">
        <v>259</v>
      </c>
      <c r="D344" t="s">
        <v>272</v>
      </c>
      <c r="E344" t="s">
        <v>92</v>
      </c>
      <c r="F344" t="s">
        <v>264</v>
      </c>
      <c r="G344" t="s">
        <v>94</v>
      </c>
      <c r="H344" t="s">
        <v>95</v>
      </c>
      <c r="I344" s="7">
        <v>41.95</v>
      </c>
    </row>
    <row r="345" spans="1:9">
      <c r="A345" t="s">
        <v>582</v>
      </c>
      <c r="B345" t="s">
        <v>89</v>
      </c>
      <c r="C345" t="s">
        <v>259</v>
      </c>
      <c r="D345" t="s">
        <v>146</v>
      </c>
      <c r="E345" t="s">
        <v>92</v>
      </c>
      <c r="F345" t="s">
        <v>260</v>
      </c>
      <c r="G345" t="s">
        <v>94</v>
      </c>
      <c r="H345" t="s">
        <v>95</v>
      </c>
      <c r="I345" s="7">
        <v>146.51</v>
      </c>
    </row>
    <row r="346" spans="1:9">
      <c r="A346" t="s">
        <v>583</v>
      </c>
      <c r="B346" t="s">
        <v>89</v>
      </c>
      <c r="C346" t="s">
        <v>259</v>
      </c>
      <c r="D346" t="s">
        <v>584</v>
      </c>
      <c r="E346" t="s">
        <v>92</v>
      </c>
      <c r="F346" t="s">
        <v>281</v>
      </c>
      <c r="G346" t="s">
        <v>94</v>
      </c>
      <c r="H346" t="s">
        <v>95</v>
      </c>
      <c r="I346" s="7">
        <v>14.22</v>
      </c>
    </row>
    <row r="347" spans="1:9">
      <c r="A347" t="s">
        <v>585</v>
      </c>
      <c r="B347" t="s">
        <v>89</v>
      </c>
      <c r="C347" t="s">
        <v>259</v>
      </c>
      <c r="D347" t="s">
        <v>586</v>
      </c>
      <c r="E347" t="s">
        <v>92</v>
      </c>
      <c r="F347" t="s">
        <v>323</v>
      </c>
      <c r="G347" t="s">
        <v>94</v>
      </c>
      <c r="H347" t="s">
        <v>95</v>
      </c>
      <c r="I347" s="7">
        <v>61.3</v>
      </c>
    </row>
    <row r="348" spans="1:9">
      <c r="A348" t="s">
        <v>587</v>
      </c>
      <c r="B348" t="s">
        <v>89</v>
      </c>
      <c r="C348" t="s">
        <v>259</v>
      </c>
      <c r="D348" t="s">
        <v>588</v>
      </c>
      <c r="E348" t="s">
        <v>92</v>
      </c>
      <c r="F348" t="s">
        <v>270</v>
      </c>
      <c r="G348" t="s">
        <v>94</v>
      </c>
      <c r="H348" t="s">
        <v>95</v>
      </c>
      <c r="I348" s="7">
        <v>10.18</v>
      </c>
    </row>
    <row r="349" spans="1:9">
      <c r="A349" t="s">
        <v>589</v>
      </c>
      <c r="B349" t="s">
        <v>89</v>
      </c>
      <c r="C349" t="s">
        <v>259</v>
      </c>
      <c r="D349" t="s">
        <v>590</v>
      </c>
      <c r="E349" t="s">
        <v>92</v>
      </c>
      <c r="F349" t="s">
        <v>260</v>
      </c>
      <c r="G349" t="s">
        <v>94</v>
      </c>
      <c r="H349" t="s">
        <v>95</v>
      </c>
      <c r="I349" s="7">
        <v>87.17</v>
      </c>
    </row>
    <row r="350" spans="1:9">
      <c r="A350" t="s">
        <v>591</v>
      </c>
      <c r="B350" t="s">
        <v>89</v>
      </c>
      <c r="C350" t="s">
        <v>259</v>
      </c>
      <c r="D350" t="s">
        <v>519</v>
      </c>
      <c r="E350" t="s">
        <v>92</v>
      </c>
      <c r="F350" t="s">
        <v>260</v>
      </c>
      <c r="G350" t="s">
        <v>94</v>
      </c>
      <c r="H350" t="s">
        <v>95</v>
      </c>
      <c r="I350" s="7">
        <v>283.83999999999997</v>
      </c>
    </row>
    <row r="351" spans="1:9">
      <c r="A351" t="s">
        <v>592</v>
      </c>
      <c r="B351" t="s">
        <v>89</v>
      </c>
      <c r="C351" t="s">
        <v>259</v>
      </c>
      <c r="D351" t="s">
        <v>593</v>
      </c>
      <c r="E351" t="s">
        <v>92</v>
      </c>
      <c r="F351" t="s">
        <v>260</v>
      </c>
      <c r="G351" t="s">
        <v>94</v>
      </c>
      <c r="H351" t="s">
        <v>95</v>
      </c>
      <c r="I351" s="7">
        <v>43.92</v>
      </c>
    </row>
    <row r="352" spans="1:9">
      <c r="A352" t="s">
        <v>594</v>
      </c>
      <c r="B352" t="s">
        <v>89</v>
      </c>
      <c r="C352" t="s">
        <v>259</v>
      </c>
      <c r="D352" t="s">
        <v>159</v>
      </c>
      <c r="E352" t="s">
        <v>92</v>
      </c>
      <c r="F352" t="s">
        <v>260</v>
      </c>
      <c r="G352" t="s">
        <v>94</v>
      </c>
      <c r="H352" t="s">
        <v>95</v>
      </c>
      <c r="I352" s="7">
        <v>158.43</v>
      </c>
    </row>
    <row r="353" spans="1:9">
      <c r="A353" t="s">
        <v>595</v>
      </c>
      <c r="B353" t="s">
        <v>89</v>
      </c>
      <c r="C353" t="s">
        <v>259</v>
      </c>
      <c r="D353" t="s">
        <v>163</v>
      </c>
      <c r="E353" t="s">
        <v>92</v>
      </c>
      <c r="F353" t="s">
        <v>264</v>
      </c>
      <c r="G353" t="s">
        <v>94</v>
      </c>
      <c r="H353" t="s">
        <v>95</v>
      </c>
      <c r="I353" s="7">
        <v>6.4</v>
      </c>
    </row>
    <row r="354" spans="1:9">
      <c r="A354" t="s">
        <v>596</v>
      </c>
      <c r="B354" t="s">
        <v>89</v>
      </c>
      <c r="C354" t="s">
        <v>259</v>
      </c>
      <c r="D354" t="s">
        <v>597</v>
      </c>
      <c r="E354" t="s">
        <v>92</v>
      </c>
      <c r="F354" t="s">
        <v>278</v>
      </c>
      <c r="G354" t="s">
        <v>94</v>
      </c>
      <c r="H354" t="s">
        <v>95</v>
      </c>
      <c r="I354" s="7">
        <v>104.15</v>
      </c>
    </row>
    <row r="355" spans="1:9">
      <c r="A355" t="s">
        <v>598</v>
      </c>
      <c r="B355" t="s">
        <v>89</v>
      </c>
      <c r="C355" t="s">
        <v>259</v>
      </c>
      <c r="D355" t="s">
        <v>166</v>
      </c>
      <c r="E355" t="s">
        <v>92</v>
      </c>
      <c r="F355" t="s">
        <v>264</v>
      </c>
      <c r="G355" t="s">
        <v>94</v>
      </c>
      <c r="H355" t="s">
        <v>95</v>
      </c>
      <c r="I355" s="7">
        <v>50.92</v>
      </c>
    </row>
    <row r="356" spans="1:9">
      <c r="A356" t="s">
        <v>599</v>
      </c>
      <c r="B356" t="s">
        <v>89</v>
      </c>
      <c r="C356" t="s">
        <v>259</v>
      </c>
      <c r="D356" t="s">
        <v>600</v>
      </c>
      <c r="E356" t="s">
        <v>92</v>
      </c>
      <c r="F356" t="s">
        <v>264</v>
      </c>
      <c r="G356" t="s">
        <v>94</v>
      </c>
      <c r="H356" t="s">
        <v>95</v>
      </c>
      <c r="I356" s="7">
        <v>146.57</v>
      </c>
    </row>
    <row r="357" spans="1:9">
      <c r="A357" t="s">
        <v>601</v>
      </c>
      <c r="B357" t="s">
        <v>89</v>
      </c>
      <c r="C357" t="s">
        <v>259</v>
      </c>
      <c r="D357" t="s">
        <v>602</v>
      </c>
      <c r="E357" t="s">
        <v>92</v>
      </c>
      <c r="F357" t="s">
        <v>264</v>
      </c>
      <c r="G357" t="s">
        <v>94</v>
      </c>
      <c r="H357" t="s">
        <v>95</v>
      </c>
      <c r="I357" s="7">
        <v>54.12</v>
      </c>
    </row>
    <row r="358" spans="1:9">
      <c r="A358" t="s">
        <v>603</v>
      </c>
      <c r="B358" t="s">
        <v>89</v>
      </c>
      <c r="C358" t="s">
        <v>259</v>
      </c>
      <c r="D358" t="s">
        <v>604</v>
      </c>
      <c r="E358" t="s">
        <v>92</v>
      </c>
      <c r="F358" t="s">
        <v>264</v>
      </c>
      <c r="G358" t="s">
        <v>94</v>
      </c>
      <c r="H358" t="s">
        <v>95</v>
      </c>
      <c r="I358" s="7">
        <v>156.9</v>
      </c>
    </row>
    <row r="359" spans="1:9">
      <c r="A359" t="s">
        <v>605</v>
      </c>
      <c r="B359" t="s">
        <v>89</v>
      </c>
      <c r="C359" t="s">
        <v>259</v>
      </c>
      <c r="D359" t="s">
        <v>174</v>
      </c>
      <c r="E359" t="s">
        <v>92</v>
      </c>
      <c r="F359" t="s">
        <v>264</v>
      </c>
      <c r="G359" t="s">
        <v>94</v>
      </c>
      <c r="H359" t="s">
        <v>95</v>
      </c>
      <c r="I359" s="7">
        <v>90.32</v>
      </c>
    </row>
    <row r="360" spans="1:9">
      <c r="A360" t="s">
        <v>606</v>
      </c>
      <c r="B360" t="s">
        <v>89</v>
      </c>
      <c r="C360" t="s">
        <v>259</v>
      </c>
      <c r="D360" t="s">
        <v>174</v>
      </c>
      <c r="E360" t="s">
        <v>92</v>
      </c>
      <c r="F360" t="s">
        <v>264</v>
      </c>
      <c r="G360" t="s">
        <v>94</v>
      </c>
      <c r="H360" t="s">
        <v>95</v>
      </c>
      <c r="I360" s="7">
        <v>45.86</v>
      </c>
    </row>
    <row r="361" spans="1:9">
      <c r="A361" t="s">
        <v>607</v>
      </c>
      <c r="B361" t="s">
        <v>89</v>
      </c>
      <c r="C361" t="s">
        <v>259</v>
      </c>
      <c r="D361" t="s">
        <v>176</v>
      </c>
      <c r="E361" t="s">
        <v>92</v>
      </c>
      <c r="F361" t="s">
        <v>278</v>
      </c>
      <c r="G361" t="s">
        <v>94</v>
      </c>
      <c r="H361" t="s">
        <v>95</v>
      </c>
      <c r="I361" s="7">
        <v>43.28</v>
      </c>
    </row>
    <row r="362" spans="1:9">
      <c r="A362" t="s">
        <v>608</v>
      </c>
      <c r="B362" t="s">
        <v>89</v>
      </c>
      <c r="C362" t="s">
        <v>259</v>
      </c>
      <c r="D362" t="s">
        <v>609</v>
      </c>
      <c r="E362" t="s">
        <v>92</v>
      </c>
      <c r="F362" t="s">
        <v>260</v>
      </c>
      <c r="G362" t="s">
        <v>94</v>
      </c>
      <c r="H362" t="s">
        <v>95</v>
      </c>
      <c r="I362" s="7">
        <v>175.91</v>
      </c>
    </row>
    <row r="363" spans="1:9">
      <c r="A363" t="s">
        <v>610</v>
      </c>
      <c r="B363" t="s">
        <v>89</v>
      </c>
      <c r="C363" t="s">
        <v>259</v>
      </c>
      <c r="D363" t="s">
        <v>303</v>
      </c>
      <c r="E363" t="s">
        <v>92</v>
      </c>
      <c r="F363" t="s">
        <v>260</v>
      </c>
      <c r="G363" t="s">
        <v>94</v>
      </c>
      <c r="H363" t="s">
        <v>95</v>
      </c>
      <c r="I363" s="7">
        <v>23.45</v>
      </c>
    </row>
    <row r="364" spans="1:9">
      <c r="A364" t="s">
        <v>611</v>
      </c>
      <c r="B364" t="s">
        <v>89</v>
      </c>
      <c r="C364" t="s">
        <v>259</v>
      </c>
      <c r="D364" t="s">
        <v>612</v>
      </c>
      <c r="E364" t="s">
        <v>92</v>
      </c>
      <c r="F364" t="s">
        <v>264</v>
      </c>
      <c r="G364" t="s">
        <v>94</v>
      </c>
      <c r="H364" t="s">
        <v>95</v>
      </c>
      <c r="I364" s="7">
        <v>65.790000000000006</v>
      </c>
    </row>
    <row r="365" spans="1:9">
      <c r="A365" t="s">
        <v>613</v>
      </c>
      <c r="B365" t="s">
        <v>89</v>
      </c>
      <c r="C365" t="s">
        <v>259</v>
      </c>
      <c r="D365" t="s">
        <v>186</v>
      </c>
      <c r="E365" t="s">
        <v>92</v>
      </c>
      <c r="F365" t="s">
        <v>264</v>
      </c>
      <c r="G365" t="s">
        <v>94</v>
      </c>
      <c r="H365" t="s">
        <v>95</v>
      </c>
      <c r="I365" s="7">
        <v>13.93</v>
      </c>
    </row>
    <row r="366" spans="1:9">
      <c r="A366" t="s">
        <v>614</v>
      </c>
      <c r="B366" t="s">
        <v>89</v>
      </c>
      <c r="C366" t="s">
        <v>259</v>
      </c>
      <c r="D366" t="s">
        <v>186</v>
      </c>
      <c r="E366" t="s">
        <v>92</v>
      </c>
      <c r="F366" t="s">
        <v>264</v>
      </c>
      <c r="G366" t="s">
        <v>94</v>
      </c>
      <c r="H366" t="s">
        <v>95</v>
      </c>
      <c r="I366" s="7">
        <v>16.190000000000001</v>
      </c>
    </row>
    <row r="367" spans="1:9">
      <c r="A367" t="s">
        <v>615</v>
      </c>
      <c r="B367" t="s">
        <v>89</v>
      </c>
      <c r="C367" t="s">
        <v>259</v>
      </c>
      <c r="D367" t="s">
        <v>306</v>
      </c>
      <c r="E367" t="s">
        <v>92</v>
      </c>
      <c r="F367" t="s">
        <v>278</v>
      </c>
      <c r="G367" t="s">
        <v>94</v>
      </c>
      <c r="H367" t="s">
        <v>95</v>
      </c>
      <c r="I367" s="7">
        <v>61.04</v>
      </c>
    </row>
    <row r="368" spans="1:9">
      <c r="A368" t="s">
        <v>616</v>
      </c>
      <c r="B368" t="s">
        <v>89</v>
      </c>
      <c r="C368" t="s">
        <v>259</v>
      </c>
      <c r="D368" t="s">
        <v>617</v>
      </c>
      <c r="E368" t="s">
        <v>92</v>
      </c>
      <c r="F368" t="s">
        <v>278</v>
      </c>
      <c r="G368" t="s">
        <v>94</v>
      </c>
      <c r="H368" t="s">
        <v>95</v>
      </c>
      <c r="I368" s="7">
        <v>67.5</v>
      </c>
    </row>
    <row r="369" spans="1:9">
      <c r="A369" t="s">
        <v>618</v>
      </c>
      <c r="B369" t="s">
        <v>89</v>
      </c>
      <c r="C369" t="s">
        <v>259</v>
      </c>
      <c r="D369" t="s">
        <v>205</v>
      </c>
      <c r="E369" t="s">
        <v>92</v>
      </c>
      <c r="F369" t="s">
        <v>264</v>
      </c>
      <c r="G369" t="s">
        <v>94</v>
      </c>
      <c r="H369" t="s">
        <v>95</v>
      </c>
      <c r="I369" s="7">
        <v>37.39</v>
      </c>
    </row>
    <row r="370" spans="1:9">
      <c r="A370" t="s">
        <v>619</v>
      </c>
      <c r="B370" t="s">
        <v>89</v>
      </c>
      <c r="C370" t="s">
        <v>259</v>
      </c>
      <c r="D370" t="s">
        <v>620</v>
      </c>
      <c r="E370" t="s">
        <v>92</v>
      </c>
      <c r="F370" t="s">
        <v>287</v>
      </c>
      <c r="G370" t="s">
        <v>94</v>
      </c>
      <c r="H370" t="s">
        <v>95</v>
      </c>
      <c r="I370" s="7">
        <v>132.38999999999999</v>
      </c>
    </row>
    <row r="371" spans="1:9">
      <c r="A371" t="s">
        <v>621</v>
      </c>
      <c r="B371" t="s">
        <v>89</v>
      </c>
      <c r="C371" t="s">
        <v>259</v>
      </c>
      <c r="D371" t="s">
        <v>545</v>
      </c>
      <c r="E371" t="s">
        <v>92</v>
      </c>
      <c r="F371" t="s">
        <v>622</v>
      </c>
      <c r="G371" t="s">
        <v>94</v>
      </c>
      <c r="H371" t="s">
        <v>95</v>
      </c>
      <c r="I371" s="7">
        <v>158.44999999999999</v>
      </c>
    </row>
    <row r="372" spans="1:9">
      <c r="A372" t="s">
        <v>623</v>
      </c>
      <c r="B372" t="s">
        <v>89</v>
      </c>
      <c r="C372" t="s">
        <v>259</v>
      </c>
      <c r="D372" t="s">
        <v>624</v>
      </c>
      <c r="E372" t="s">
        <v>92</v>
      </c>
      <c r="F372" t="s">
        <v>260</v>
      </c>
      <c r="G372" t="s">
        <v>94</v>
      </c>
      <c r="H372" t="s">
        <v>95</v>
      </c>
      <c r="I372" s="7">
        <v>206.99</v>
      </c>
    </row>
    <row r="373" spans="1:9">
      <c r="A373" t="s">
        <v>625</v>
      </c>
      <c r="B373" t="s">
        <v>89</v>
      </c>
      <c r="C373" t="s">
        <v>259</v>
      </c>
      <c r="D373" t="s">
        <v>211</v>
      </c>
      <c r="E373" t="s">
        <v>92</v>
      </c>
      <c r="F373" t="s">
        <v>264</v>
      </c>
      <c r="G373" t="s">
        <v>94</v>
      </c>
      <c r="H373" t="s">
        <v>95</v>
      </c>
      <c r="I373" s="7">
        <v>62.92</v>
      </c>
    </row>
    <row r="374" spans="1:9">
      <c r="A374" t="s">
        <v>626</v>
      </c>
      <c r="B374" t="s">
        <v>89</v>
      </c>
      <c r="C374" t="s">
        <v>259</v>
      </c>
      <c r="D374" t="s">
        <v>385</v>
      </c>
      <c r="E374" t="s">
        <v>92</v>
      </c>
      <c r="F374" t="s">
        <v>264</v>
      </c>
      <c r="G374" t="s">
        <v>94</v>
      </c>
      <c r="H374" t="s">
        <v>95</v>
      </c>
      <c r="I374" s="7">
        <v>6.45</v>
      </c>
    </row>
    <row r="375" spans="1:9">
      <c r="A375" t="s">
        <v>627</v>
      </c>
      <c r="B375" t="s">
        <v>89</v>
      </c>
      <c r="C375" t="s">
        <v>259</v>
      </c>
      <c r="D375" t="s">
        <v>628</v>
      </c>
      <c r="E375" t="s">
        <v>92</v>
      </c>
      <c r="F375" t="s">
        <v>579</v>
      </c>
      <c r="G375" t="s">
        <v>94</v>
      </c>
      <c r="H375" t="s">
        <v>95</v>
      </c>
      <c r="I375" s="7">
        <v>70.31</v>
      </c>
    </row>
    <row r="376" spans="1:9">
      <c r="A376" t="s">
        <v>629</v>
      </c>
      <c r="B376" t="s">
        <v>89</v>
      </c>
      <c r="C376" t="s">
        <v>259</v>
      </c>
      <c r="D376" t="s">
        <v>320</v>
      </c>
      <c r="E376" t="s">
        <v>92</v>
      </c>
      <c r="F376" t="s">
        <v>264</v>
      </c>
      <c r="G376" t="s">
        <v>94</v>
      </c>
      <c r="H376" t="s">
        <v>95</v>
      </c>
      <c r="I376" s="7">
        <v>39.67</v>
      </c>
    </row>
    <row r="377" spans="1:9">
      <c r="A377" t="s">
        <v>630</v>
      </c>
      <c r="B377" t="s">
        <v>89</v>
      </c>
      <c r="C377" t="s">
        <v>259</v>
      </c>
      <c r="D377" t="s">
        <v>391</v>
      </c>
      <c r="E377" t="s">
        <v>92</v>
      </c>
      <c r="F377" t="s">
        <v>323</v>
      </c>
      <c r="G377" t="s">
        <v>94</v>
      </c>
      <c r="H377" t="s">
        <v>95</v>
      </c>
      <c r="I377" s="7">
        <v>66.069999999999993</v>
      </c>
    </row>
    <row r="378" spans="1:9">
      <c r="A378" t="s">
        <v>631</v>
      </c>
      <c r="B378" t="s">
        <v>89</v>
      </c>
      <c r="C378" t="s">
        <v>259</v>
      </c>
      <c r="D378" t="s">
        <v>438</v>
      </c>
      <c r="E378" t="s">
        <v>92</v>
      </c>
      <c r="F378" t="s">
        <v>264</v>
      </c>
      <c r="G378" t="s">
        <v>94</v>
      </c>
      <c r="H378" t="s">
        <v>95</v>
      </c>
      <c r="I378" s="7">
        <v>24.99</v>
      </c>
    </row>
    <row r="379" spans="1:9">
      <c r="A379" t="s">
        <v>632</v>
      </c>
      <c r="B379" t="s">
        <v>89</v>
      </c>
      <c r="C379" t="s">
        <v>259</v>
      </c>
      <c r="D379" t="s">
        <v>325</v>
      </c>
      <c r="E379" t="s">
        <v>92</v>
      </c>
      <c r="F379" t="s">
        <v>260</v>
      </c>
      <c r="G379" t="s">
        <v>94</v>
      </c>
      <c r="H379" t="s">
        <v>95</v>
      </c>
      <c r="I379" s="7">
        <v>25.34</v>
      </c>
    </row>
    <row r="380" spans="1:9">
      <c r="A380" t="s">
        <v>633</v>
      </c>
      <c r="B380" t="s">
        <v>89</v>
      </c>
      <c r="C380" t="s">
        <v>259</v>
      </c>
      <c r="D380" t="s">
        <v>325</v>
      </c>
      <c r="E380" t="s">
        <v>92</v>
      </c>
      <c r="F380" t="s">
        <v>264</v>
      </c>
      <c r="G380" t="s">
        <v>94</v>
      </c>
      <c r="H380" t="s">
        <v>95</v>
      </c>
      <c r="I380" s="7">
        <v>139.56</v>
      </c>
    </row>
    <row r="381" spans="1:9">
      <c r="A381" t="s">
        <v>634</v>
      </c>
      <c r="B381" t="s">
        <v>89</v>
      </c>
      <c r="C381" t="s">
        <v>259</v>
      </c>
      <c r="D381" t="s">
        <v>111</v>
      </c>
      <c r="E381" t="s">
        <v>92</v>
      </c>
      <c r="F381" t="s">
        <v>281</v>
      </c>
      <c r="G381" t="s">
        <v>94</v>
      </c>
      <c r="H381" t="s">
        <v>95</v>
      </c>
      <c r="I381" s="7">
        <v>14.6</v>
      </c>
    </row>
    <row r="382" spans="1:9">
      <c r="A382" t="s">
        <v>635</v>
      </c>
      <c r="B382" t="s">
        <v>89</v>
      </c>
      <c r="C382" t="s">
        <v>259</v>
      </c>
      <c r="D382" t="s">
        <v>636</v>
      </c>
      <c r="E382" t="s">
        <v>92</v>
      </c>
      <c r="F382" t="s">
        <v>260</v>
      </c>
      <c r="G382" t="s">
        <v>94</v>
      </c>
      <c r="H382" t="s">
        <v>95</v>
      </c>
      <c r="I382" s="7">
        <v>-53.32</v>
      </c>
    </row>
    <row r="383" spans="1:9">
      <c r="A383" t="s">
        <v>637</v>
      </c>
      <c r="B383" t="s">
        <v>89</v>
      </c>
      <c r="C383" t="s">
        <v>259</v>
      </c>
      <c r="D383" t="s">
        <v>106</v>
      </c>
      <c r="E383" t="s">
        <v>92</v>
      </c>
      <c r="F383" t="s">
        <v>264</v>
      </c>
      <c r="G383" t="s">
        <v>94</v>
      </c>
      <c r="H383" t="s">
        <v>95</v>
      </c>
      <c r="I383" s="7">
        <v>83.43</v>
      </c>
    </row>
    <row r="384" spans="1:9">
      <c r="A384" t="s">
        <v>638</v>
      </c>
      <c r="B384" t="s">
        <v>89</v>
      </c>
      <c r="C384" t="s">
        <v>259</v>
      </c>
      <c r="D384" t="s">
        <v>330</v>
      </c>
      <c r="E384" t="s">
        <v>92</v>
      </c>
      <c r="F384" t="s">
        <v>264</v>
      </c>
      <c r="G384" t="s">
        <v>94</v>
      </c>
      <c r="H384" t="s">
        <v>95</v>
      </c>
      <c r="I384" s="7">
        <v>609.80999999999995</v>
      </c>
    </row>
    <row r="385" spans="1:9">
      <c r="A385" t="s">
        <v>639</v>
      </c>
      <c r="B385" t="s">
        <v>89</v>
      </c>
      <c r="C385" t="s">
        <v>259</v>
      </c>
      <c r="D385" t="s">
        <v>108</v>
      </c>
      <c r="E385" t="s">
        <v>92</v>
      </c>
      <c r="F385" t="s">
        <v>264</v>
      </c>
      <c r="G385" t="s">
        <v>94</v>
      </c>
      <c r="H385" t="s">
        <v>95</v>
      </c>
      <c r="I385" s="7">
        <v>40.78</v>
      </c>
    </row>
    <row r="386" spans="1:9">
      <c r="A386" t="s">
        <v>640</v>
      </c>
      <c r="B386" t="s">
        <v>89</v>
      </c>
      <c r="C386" t="s">
        <v>259</v>
      </c>
      <c r="D386" t="s">
        <v>108</v>
      </c>
      <c r="E386" t="s">
        <v>92</v>
      </c>
      <c r="F386" t="s">
        <v>622</v>
      </c>
      <c r="G386" t="s">
        <v>94</v>
      </c>
      <c r="H386" t="s">
        <v>95</v>
      </c>
      <c r="I386" s="7">
        <v>12.12</v>
      </c>
    </row>
    <row r="387" spans="1:9">
      <c r="A387" t="s">
        <v>641</v>
      </c>
      <c r="B387" t="s">
        <v>97</v>
      </c>
      <c r="C387" t="s">
        <v>259</v>
      </c>
      <c r="D387" t="s">
        <v>338</v>
      </c>
      <c r="E387" t="s">
        <v>92</v>
      </c>
      <c r="F387" t="s">
        <v>278</v>
      </c>
      <c r="G387" t="s">
        <v>94</v>
      </c>
      <c r="H387" t="s">
        <v>95</v>
      </c>
      <c r="I387" s="7">
        <v>-0.9</v>
      </c>
    </row>
    <row r="388" spans="1:9">
      <c r="A388" t="s">
        <v>642</v>
      </c>
      <c r="B388" t="s">
        <v>97</v>
      </c>
      <c r="C388" t="s">
        <v>259</v>
      </c>
      <c r="D388" t="s">
        <v>338</v>
      </c>
      <c r="E388" t="s">
        <v>92</v>
      </c>
      <c r="F388" t="s">
        <v>264</v>
      </c>
      <c r="G388" t="s">
        <v>94</v>
      </c>
      <c r="H388" t="s">
        <v>95</v>
      </c>
      <c r="I388" s="7">
        <v>-0.36</v>
      </c>
    </row>
    <row r="389" spans="1:9">
      <c r="A389" t="s">
        <v>643</v>
      </c>
      <c r="B389" t="s">
        <v>97</v>
      </c>
      <c r="C389" t="s">
        <v>259</v>
      </c>
      <c r="D389" t="s">
        <v>338</v>
      </c>
      <c r="E389" t="s">
        <v>92</v>
      </c>
      <c r="F389" t="s">
        <v>260</v>
      </c>
      <c r="G389" t="s">
        <v>94</v>
      </c>
      <c r="H389" t="s">
        <v>95</v>
      </c>
      <c r="I389" s="7">
        <v>-4.26</v>
      </c>
    </row>
    <row r="390" spans="1:9">
      <c r="A390" t="s">
        <v>644</v>
      </c>
      <c r="B390" t="s">
        <v>97</v>
      </c>
      <c r="C390" t="s">
        <v>259</v>
      </c>
      <c r="D390" t="s">
        <v>338</v>
      </c>
      <c r="E390" t="s">
        <v>92</v>
      </c>
      <c r="F390" t="s">
        <v>260</v>
      </c>
      <c r="G390" t="s">
        <v>94</v>
      </c>
      <c r="H390" t="s">
        <v>95</v>
      </c>
      <c r="I390" s="7">
        <v>-2.63</v>
      </c>
    </row>
    <row r="391" spans="1:9">
      <c r="A391" t="s">
        <v>645</v>
      </c>
      <c r="B391" t="s">
        <v>97</v>
      </c>
      <c r="C391" t="s">
        <v>259</v>
      </c>
      <c r="D391" t="s">
        <v>338</v>
      </c>
      <c r="E391" t="s">
        <v>92</v>
      </c>
      <c r="F391" t="s">
        <v>260</v>
      </c>
      <c r="G391" t="s">
        <v>94</v>
      </c>
      <c r="H391" t="s">
        <v>95</v>
      </c>
      <c r="I391" s="7">
        <v>-1.51</v>
      </c>
    </row>
    <row r="392" spans="1:9">
      <c r="A392" t="s">
        <v>646</v>
      </c>
      <c r="B392" t="s">
        <v>97</v>
      </c>
      <c r="C392" t="s">
        <v>259</v>
      </c>
      <c r="D392" t="s">
        <v>338</v>
      </c>
      <c r="E392" t="s">
        <v>92</v>
      </c>
      <c r="F392" t="s">
        <v>264</v>
      </c>
      <c r="G392" t="s">
        <v>94</v>
      </c>
      <c r="H392" t="s">
        <v>95</v>
      </c>
      <c r="I392" s="7">
        <v>-1.2</v>
      </c>
    </row>
    <row r="393" spans="1:9">
      <c r="A393" t="s">
        <v>647</v>
      </c>
      <c r="B393" t="s">
        <v>97</v>
      </c>
      <c r="C393" t="s">
        <v>259</v>
      </c>
      <c r="D393" t="s">
        <v>338</v>
      </c>
      <c r="E393" t="s">
        <v>92</v>
      </c>
      <c r="F393" t="s">
        <v>281</v>
      </c>
      <c r="G393" t="s">
        <v>94</v>
      </c>
      <c r="H393" t="s">
        <v>95</v>
      </c>
      <c r="I393" s="7">
        <v>-0.99</v>
      </c>
    </row>
    <row r="394" spans="1:9">
      <c r="A394" t="s">
        <v>648</v>
      </c>
      <c r="B394" t="s">
        <v>97</v>
      </c>
      <c r="C394" t="s">
        <v>259</v>
      </c>
      <c r="D394" t="s">
        <v>338</v>
      </c>
      <c r="E394" t="s">
        <v>92</v>
      </c>
      <c r="F394" t="s">
        <v>260</v>
      </c>
      <c r="G394" t="s">
        <v>94</v>
      </c>
      <c r="H394" t="s">
        <v>95</v>
      </c>
      <c r="I394" s="7">
        <v>-1.39</v>
      </c>
    </row>
    <row r="395" spans="1:9">
      <c r="A395" t="s">
        <v>649</v>
      </c>
      <c r="B395" t="s">
        <v>97</v>
      </c>
      <c r="C395" t="s">
        <v>259</v>
      </c>
      <c r="D395" t="s">
        <v>338</v>
      </c>
      <c r="E395" t="s">
        <v>92</v>
      </c>
      <c r="F395" t="s">
        <v>260</v>
      </c>
      <c r="G395" t="s">
        <v>94</v>
      </c>
      <c r="H395" t="s">
        <v>95</v>
      </c>
      <c r="I395" s="7">
        <v>-2.48</v>
      </c>
    </row>
    <row r="396" spans="1:9">
      <c r="A396" t="s">
        <v>650</v>
      </c>
      <c r="B396" t="s">
        <v>97</v>
      </c>
      <c r="C396" t="s">
        <v>259</v>
      </c>
      <c r="D396" t="s">
        <v>338</v>
      </c>
      <c r="E396" t="s">
        <v>92</v>
      </c>
      <c r="F396" t="s">
        <v>260</v>
      </c>
      <c r="G396" t="s">
        <v>94</v>
      </c>
      <c r="H396" t="s">
        <v>95</v>
      </c>
      <c r="I396" s="7">
        <v>-4.26</v>
      </c>
    </row>
    <row r="397" spans="1:9">
      <c r="A397" t="s">
        <v>651</v>
      </c>
      <c r="B397" t="s">
        <v>97</v>
      </c>
      <c r="C397" t="s">
        <v>259</v>
      </c>
      <c r="D397" t="s">
        <v>338</v>
      </c>
      <c r="E397" t="s">
        <v>92</v>
      </c>
      <c r="F397" t="s">
        <v>260</v>
      </c>
      <c r="G397" t="s">
        <v>94</v>
      </c>
      <c r="H397" t="s">
        <v>95</v>
      </c>
      <c r="I397" s="7">
        <v>-3.96</v>
      </c>
    </row>
    <row r="398" spans="1:9">
      <c r="A398" t="s">
        <v>652</v>
      </c>
      <c r="B398" t="s">
        <v>97</v>
      </c>
      <c r="C398" t="s">
        <v>259</v>
      </c>
      <c r="D398" t="s">
        <v>338</v>
      </c>
      <c r="E398" t="s">
        <v>92</v>
      </c>
      <c r="F398" t="s">
        <v>260</v>
      </c>
      <c r="G398" t="s">
        <v>94</v>
      </c>
      <c r="H398" t="s">
        <v>95</v>
      </c>
      <c r="I398" s="7">
        <v>-2.8</v>
      </c>
    </row>
    <row r="399" spans="1:9">
      <c r="A399" t="s">
        <v>653</v>
      </c>
      <c r="B399" t="s">
        <v>97</v>
      </c>
      <c r="C399" t="s">
        <v>259</v>
      </c>
      <c r="D399" t="s">
        <v>338</v>
      </c>
      <c r="E399" t="s">
        <v>92</v>
      </c>
      <c r="F399" t="s">
        <v>278</v>
      </c>
      <c r="G399" t="s">
        <v>94</v>
      </c>
      <c r="H399" t="s">
        <v>95</v>
      </c>
      <c r="I399" s="7">
        <v>-0.98</v>
      </c>
    </row>
    <row r="400" spans="1:9">
      <c r="A400" t="s">
        <v>654</v>
      </c>
      <c r="B400" t="s">
        <v>97</v>
      </c>
      <c r="C400" t="s">
        <v>259</v>
      </c>
      <c r="D400" t="s">
        <v>338</v>
      </c>
      <c r="E400" t="s">
        <v>92</v>
      </c>
      <c r="F400" t="s">
        <v>260</v>
      </c>
      <c r="G400" t="s">
        <v>94</v>
      </c>
      <c r="H400" t="s">
        <v>95</v>
      </c>
      <c r="I400" s="7">
        <v>-1.68</v>
      </c>
    </row>
    <row r="401" spans="1:9">
      <c r="A401" t="s">
        <v>655</v>
      </c>
      <c r="B401" t="s">
        <v>89</v>
      </c>
      <c r="C401" t="s">
        <v>259</v>
      </c>
      <c r="D401" t="s">
        <v>252</v>
      </c>
      <c r="E401" t="s">
        <v>92</v>
      </c>
      <c r="F401" t="s">
        <v>323</v>
      </c>
      <c r="G401" t="s">
        <v>94</v>
      </c>
      <c r="H401" t="s">
        <v>95</v>
      </c>
      <c r="I401" s="7">
        <v>59.59</v>
      </c>
    </row>
    <row r="402" spans="1:9">
      <c r="A402" t="s">
        <v>656</v>
      </c>
      <c r="B402" t="s">
        <v>89</v>
      </c>
      <c r="C402" t="s">
        <v>259</v>
      </c>
      <c r="D402" t="s">
        <v>430</v>
      </c>
      <c r="E402" t="s">
        <v>92</v>
      </c>
      <c r="F402" t="s">
        <v>264</v>
      </c>
      <c r="G402" t="s">
        <v>94</v>
      </c>
      <c r="H402" t="s">
        <v>95</v>
      </c>
      <c r="I402" s="7">
        <v>60.26</v>
      </c>
    </row>
    <row r="403" spans="1:9">
      <c r="A403" t="s">
        <v>657</v>
      </c>
      <c r="B403" t="s">
        <v>89</v>
      </c>
      <c r="C403" t="s">
        <v>259</v>
      </c>
      <c r="D403" t="s">
        <v>257</v>
      </c>
      <c r="E403" t="s">
        <v>92</v>
      </c>
      <c r="F403" t="s">
        <v>260</v>
      </c>
      <c r="G403" t="s">
        <v>94</v>
      </c>
      <c r="H403" t="s">
        <v>95</v>
      </c>
      <c r="I403" s="7">
        <v>60.63</v>
      </c>
    </row>
    <row r="404" spans="1:9">
      <c r="A404" t="s">
        <v>658</v>
      </c>
      <c r="B404" t="s">
        <v>148</v>
      </c>
      <c r="C404" t="s">
        <v>365</v>
      </c>
      <c r="D404" t="s">
        <v>132</v>
      </c>
      <c r="E404" t="s">
        <v>92</v>
      </c>
      <c r="F404" t="s">
        <v>659</v>
      </c>
      <c r="G404" t="s">
        <v>94</v>
      </c>
      <c r="H404" t="s">
        <v>95</v>
      </c>
      <c r="I404" s="7">
        <v>0.3</v>
      </c>
    </row>
    <row r="405" spans="1:9">
      <c r="A405" t="s">
        <v>660</v>
      </c>
      <c r="B405" t="s">
        <v>89</v>
      </c>
      <c r="C405" t="s">
        <v>365</v>
      </c>
      <c r="D405" t="s">
        <v>144</v>
      </c>
      <c r="E405" t="s">
        <v>92</v>
      </c>
      <c r="F405" t="s">
        <v>366</v>
      </c>
      <c r="G405" t="s">
        <v>94</v>
      </c>
      <c r="H405" t="s">
        <v>95</v>
      </c>
      <c r="I405" s="7">
        <v>74.459999999999994</v>
      </c>
    </row>
    <row r="406" spans="1:9">
      <c r="A406" t="s">
        <v>661</v>
      </c>
      <c r="B406" t="s">
        <v>89</v>
      </c>
      <c r="C406" t="s">
        <v>365</v>
      </c>
      <c r="D406" t="s">
        <v>272</v>
      </c>
      <c r="E406" t="s">
        <v>92</v>
      </c>
      <c r="F406" t="s">
        <v>366</v>
      </c>
      <c r="G406" t="s">
        <v>94</v>
      </c>
      <c r="H406" t="s">
        <v>95</v>
      </c>
      <c r="I406" s="7">
        <v>6.45</v>
      </c>
    </row>
    <row r="407" spans="1:9">
      <c r="A407" t="s">
        <v>662</v>
      </c>
      <c r="B407" t="s">
        <v>89</v>
      </c>
      <c r="C407" t="s">
        <v>365</v>
      </c>
      <c r="D407" t="s">
        <v>663</v>
      </c>
      <c r="E407" t="s">
        <v>92</v>
      </c>
      <c r="F407" t="s">
        <v>366</v>
      </c>
      <c r="G407" t="s">
        <v>94</v>
      </c>
      <c r="H407" t="s">
        <v>95</v>
      </c>
      <c r="I407" s="7">
        <v>160.58000000000001</v>
      </c>
    </row>
    <row r="408" spans="1:9">
      <c r="A408" t="s">
        <v>664</v>
      </c>
      <c r="B408" t="s">
        <v>89</v>
      </c>
      <c r="C408" t="s">
        <v>365</v>
      </c>
      <c r="D408" t="s">
        <v>372</v>
      </c>
      <c r="E408" t="s">
        <v>92</v>
      </c>
      <c r="F408" t="s">
        <v>366</v>
      </c>
      <c r="G408" t="s">
        <v>94</v>
      </c>
      <c r="H408" t="s">
        <v>95</v>
      </c>
      <c r="I408" s="7">
        <v>136.19</v>
      </c>
    </row>
    <row r="409" spans="1:9">
      <c r="A409" t="s">
        <v>665</v>
      </c>
      <c r="B409" t="s">
        <v>89</v>
      </c>
      <c r="C409" t="s">
        <v>365</v>
      </c>
      <c r="D409" t="s">
        <v>151</v>
      </c>
      <c r="E409" t="s">
        <v>92</v>
      </c>
      <c r="F409" t="s">
        <v>366</v>
      </c>
      <c r="G409" t="s">
        <v>94</v>
      </c>
      <c r="H409" t="s">
        <v>95</v>
      </c>
      <c r="I409" s="7">
        <v>75.41</v>
      </c>
    </row>
    <row r="410" spans="1:9">
      <c r="A410" t="s">
        <v>666</v>
      </c>
      <c r="B410" t="s">
        <v>89</v>
      </c>
      <c r="C410" t="s">
        <v>365</v>
      </c>
      <c r="D410" t="s">
        <v>667</v>
      </c>
      <c r="E410" t="s">
        <v>92</v>
      </c>
      <c r="F410" t="s">
        <v>366</v>
      </c>
      <c r="G410" t="s">
        <v>94</v>
      </c>
      <c r="H410" t="s">
        <v>95</v>
      </c>
      <c r="I410" s="7">
        <v>140.5</v>
      </c>
    </row>
    <row r="411" spans="1:9">
      <c r="A411" t="s">
        <v>668</v>
      </c>
      <c r="B411" t="s">
        <v>89</v>
      </c>
      <c r="C411" t="s">
        <v>365</v>
      </c>
      <c r="D411" t="s">
        <v>285</v>
      </c>
      <c r="E411" t="s">
        <v>92</v>
      </c>
      <c r="F411" t="s">
        <v>366</v>
      </c>
      <c r="G411" t="s">
        <v>94</v>
      </c>
      <c r="H411" t="s">
        <v>95</v>
      </c>
      <c r="I411" s="7">
        <v>27.39</v>
      </c>
    </row>
    <row r="412" spans="1:9">
      <c r="A412" t="s">
        <v>669</v>
      </c>
      <c r="B412" t="s">
        <v>89</v>
      </c>
      <c r="C412" t="s">
        <v>365</v>
      </c>
      <c r="D412" t="s">
        <v>376</v>
      </c>
      <c r="E412" t="s">
        <v>92</v>
      </c>
      <c r="F412" t="s">
        <v>366</v>
      </c>
      <c r="G412" t="s">
        <v>94</v>
      </c>
      <c r="H412" t="s">
        <v>95</v>
      </c>
      <c r="I412" s="7">
        <v>6.06</v>
      </c>
    </row>
    <row r="413" spans="1:9">
      <c r="A413" t="s">
        <v>670</v>
      </c>
      <c r="B413" t="s">
        <v>89</v>
      </c>
      <c r="C413" t="s">
        <v>365</v>
      </c>
      <c r="D413" t="s">
        <v>376</v>
      </c>
      <c r="E413" t="s">
        <v>92</v>
      </c>
      <c r="F413" t="s">
        <v>366</v>
      </c>
      <c r="G413" t="s">
        <v>94</v>
      </c>
      <c r="H413" t="s">
        <v>95</v>
      </c>
      <c r="I413" s="7">
        <v>402.04</v>
      </c>
    </row>
    <row r="414" spans="1:9">
      <c r="A414" t="s">
        <v>671</v>
      </c>
      <c r="B414" t="s">
        <v>89</v>
      </c>
      <c r="C414" t="s">
        <v>365</v>
      </c>
      <c r="D414" t="s">
        <v>376</v>
      </c>
      <c r="E414" t="s">
        <v>92</v>
      </c>
      <c r="F414" t="s">
        <v>366</v>
      </c>
      <c r="G414" t="s">
        <v>94</v>
      </c>
      <c r="H414" t="s">
        <v>95</v>
      </c>
      <c r="I414" s="7">
        <v>9.48</v>
      </c>
    </row>
    <row r="415" spans="1:9">
      <c r="A415" t="s">
        <v>672</v>
      </c>
      <c r="B415" t="s">
        <v>89</v>
      </c>
      <c r="C415" t="s">
        <v>365</v>
      </c>
      <c r="D415" t="s">
        <v>376</v>
      </c>
      <c r="E415" t="s">
        <v>92</v>
      </c>
      <c r="F415" t="s">
        <v>366</v>
      </c>
      <c r="G415" t="s">
        <v>94</v>
      </c>
      <c r="H415" t="s">
        <v>95</v>
      </c>
      <c r="I415" s="7">
        <v>21.4</v>
      </c>
    </row>
    <row r="416" spans="1:9">
      <c r="A416" t="s">
        <v>673</v>
      </c>
      <c r="B416" t="s">
        <v>89</v>
      </c>
      <c r="C416" t="s">
        <v>365</v>
      </c>
      <c r="D416" t="s">
        <v>376</v>
      </c>
      <c r="E416" t="s">
        <v>92</v>
      </c>
      <c r="F416" t="s">
        <v>366</v>
      </c>
      <c r="G416" t="s">
        <v>94</v>
      </c>
      <c r="H416" t="s">
        <v>95</v>
      </c>
      <c r="I416" s="7">
        <v>170.13</v>
      </c>
    </row>
    <row r="417" spans="1:9">
      <c r="A417" t="s">
        <v>674</v>
      </c>
      <c r="B417" t="s">
        <v>89</v>
      </c>
      <c r="C417" t="s">
        <v>365</v>
      </c>
      <c r="D417" t="s">
        <v>376</v>
      </c>
      <c r="E417" t="s">
        <v>92</v>
      </c>
      <c r="F417" t="s">
        <v>366</v>
      </c>
      <c r="G417" t="s">
        <v>94</v>
      </c>
      <c r="H417" t="s">
        <v>95</v>
      </c>
      <c r="I417" s="7">
        <v>105.6</v>
      </c>
    </row>
    <row r="418" spans="1:9">
      <c r="A418" t="s">
        <v>675</v>
      </c>
      <c r="B418" t="s">
        <v>89</v>
      </c>
      <c r="C418" t="s">
        <v>365</v>
      </c>
      <c r="D418" t="s">
        <v>676</v>
      </c>
      <c r="E418" t="s">
        <v>92</v>
      </c>
      <c r="F418" t="s">
        <v>366</v>
      </c>
      <c r="G418" t="s">
        <v>94</v>
      </c>
      <c r="H418" t="s">
        <v>95</v>
      </c>
      <c r="I418" s="7">
        <v>25.4</v>
      </c>
    </row>
    <row r="419" spans="1:9">
      <c r="A419" t="s">
        <v>677</v>
      </c>
      <c r="B419" t="s">
        <v>89</v>
      </c>
      <c r="C419" t="s">
        <v>365</v>
      </c>
      <c r="D419" t="s">
        <v>676</v>
      </c>
      <c r="E419" t="s">
        <v>92</v>
      </c>
      <c r="F419" t="s">
        <v>366</v>
      </c>
      <c r="G419" t="s">
        <v>94</v>
      </c>
      <c r="H419" t="s">
        <v>95</v>
      </c>
      <c r="I419" s="7">
        <v>50.81</v>
      </c>
    </row>
    <row r="420" spans="1:9">
      <c r="A420" t="s">
        <v>678</v>
      </c>
      <c r="B420" t="s">
        <v>89</v>
      </c>
      <c r="C420" t="s">
        <v>365</v>
      </c>
      <c r="D420" t="s">
        <v>593</v>
      </c>
      <c r="E420" t="s">
        <v>92</v>
      </c>
      <c r="F420" t="s">
        <v>366</v>
      </c>
      <c r="G420" t="s">
        <v>94</v>
      </c>
      <c r="H420" t="s">
        <v>95</v>
      </c>
      <c r="I420" s="7">
        <v>90.46</v>
      </c>
    </row>
    <row r="421" spans="1:9">
      <c r="A421" t="s">
        <v>679</v>
      </c>
      <c r="B421" t="s">
        <v>89</v>
      </c>
      <c r="C421" t="s">
        <v>365</v>
      </c>
      <c r="D421" t="s">
        <v>680</v>
      </c>
      <c r="E421" t="s">
        <v>92</v>
      </c>
      <c r="F421" t="s">
        <v>366</v>
      </c>
      <c r="G421" t="s">
        <v>94</v>
      </c>
      <c r="H421" t="s">
        <v>95</v>
      </c>
      <c r="I421" s="7">
        <v>6.45</v>
      </c>
    </row>
    <row r="422" spans="1:9">
      <c r="A422" t="s">
        <v>681</v>
      </c>
      <c r="B422" t="s">
        <v>97</v>
      </c>
      <c r="C422" t="s">
        <v>365</v>
      </c>
      <c r="D422" t="s">
        <v>682</v>
      </c>
      <c r="E422" t="s">
        <v>92</v>
      </c>
      <c r="F422" t="s">
        <v>366</v>
      </c>
      <c r="G422" t="s">
        <v>94</v>
      </c>
      <c r="H422" t="s">
        <v>95</v>
      </c>
      <c r="I422" s="7">
        <v>19.73</v>
      </c>
    </row>
    <row r="423" spans="1:9">
      <c r="A423" t="s">
        <v>683</v>
      </c>
      <c r="B423" t="s">
        <v>89</v>
      </c>
      <c r="C423" t="s">
        <v>365</v>
      </c>
      <c r="D423" t="s">
        <v>527</v>
      </c>
      <c r="E423" t="s">
        <v>92</v>
      </c>
      <c r="F423" t="s">
        <v>366</v>
      </c>
      <c r="G423" t="s">
        <v>94</v>
      </c>
      <c r="H423" t="s">
        <v>95</v>
      </c>
      <c r="I423" s="7">
        <v>58.5</v>
      </c>
    </row>
    <row r="424" spans="1:9">
      <c r="A424" t="s">
        <v>684</v>
      </c>
      <c r="B424" t="s">
        <v>89</v>
      </c>
      <c r="C424" t="s">
        <v>365</v>
      </c>
      <c r="D424" t="s">
        <v>602</v>
      </c>
      <c r="E424" t="s">
        <v>92</v>
      </c>
      <c r="F424" t="s">
        <v>366</v>
      </c>
      <c r="G424" t="s">
        <v>94</v>
      </c>
      <c r="H424" t="s">
        <v>95</v>
      </c>
      <c r="I424" s="7">
        <v>33.47</v>
      </c>
    </row>
    <row r="425" spans="1:9">
      <c r="A425" t="s">
        <v>685</v>
      </c>
      <c r="B425" t="s">
        <v>89</v>
      </c>
      <c r="C425" t="s">
        <v>365</v>
      </c>
      <c r="D425" t="s">
        <v>379</v>
      </c>
      <c r="E425" t="s">
        <v>92</v>
      </c>
      <c r="F425" t="s">
        <v>366</v>
      </c>
      <c r="G425" t="s">
        <v>94</v>
      </c>
      <c r="H425" t="s">
        <v>95</v>
      </c>
      <c r="I425" s="7">
        <v>85.61</v>
      </c>
    </row>
    <row r="426" spans="1:9">
      <c r="A426" t="s">
        <v>686</v>
      </c>
      <c r="B426" t="s">
        <v>89</v>
      </c>
      <c r="C426" t="s">
        <v>365</v>
      </c>
      <c r="D426" t="s">
        <v>174</v>
      </c>
      <c r="E426" t="s">
        <v>92</v>
      </c>
      <c r="F426" t="s">
        <v>366</v>
      </c>
      <c r="G426" t="s">
        <v>94</v>
      </c>
      <c r="H426" t="s">
        <v>95</v>
      </c>
      <c r="I426" s="7">
        <v>314</v>
      </c>
    </row>
    <row r="427" spans="1:9">
      <c r="A427" t="s">
        <v>687</v>
      </c>
      <c r="B427" t="s">
        <v>89</v>
      </c>
      <c r="C427" t="s">
        <v>365</v>
      </c>
      <c r="D427" t="s">
        <v>609</v>
      </c>
      <c r="E427" t="s">
        <v>92</v>
      </c>
      <c r="F427" t="s">
        <v>366</v>
      </c>
      <c r="G427" t="s">
        <v>94</v>
      </c>
      <c r="H427" t="s">
        <v>95</v>
      </c>
      <c r="I427" s="7">
        <v>46.85</v>
      </c>
    </row>
    <row r="428" spans="1:9">
      <c r="A428" t="s">
        <v>688</v>
      </c>
      <c r="B428" t="s">
        <v>89</v>
      </c>
      <c r="C428" t="s">
        <v>365</v>
      </c>
      <c r="D428" t="s">
        <v>180</v>
      </c>
      <c r="E428" t="s">
        <v>92</v>
      </c>
      <c r="F428" t="s">
        <v>366</v>
      </c>
      <c r="G428" t="s">
        <v>94</v>
      </c>
      <c r="H428" t="s">
        <v>95</v>
      </c>
      <c r="I428" s="7">
        <v>6.83</v>
      </c>
    </row>
    <row r="429" spans="1:9">
      <c r="A429" t="s">
        <v>689</v>
      </c>
      <c r="B429" t="s">
        <v>89</v>
      </c>
      <c r="C429" t="s">
        <v>365</v>
      </c>
      <c r="D429" t="s">
        <v>690</v>
      </c>
      <c r="E429" t="s">
        <v>92</v>
      </c>
      <c r="F429" t="s">
        <v>366</v>
      </c>
      <c r="G429" t="s">
        <v>94</v>
      </c>
      <c r="H429" t="s">
        <v>95</v>
      </c>
      <c r="I429" s="7">
        <v>30.94</v>
      </c>
    </row>
    <row r="430" spans="1:9">
      <c r="A430" t="s">
        <v>691</v>
      </c>
      <c r="B430" t="s">
        <v>89</v>
      </c>
      <c r="C430" t="s">
        <v>365</v>
      </c>
      <c r="D430" t="s">
        <v>182</v>
      </c>
      <c r="E430" t="s">
        <v>92</v>
      </c>
      <c r="F430" t="s">
        <v>366</v>
      </c>
      <c r="G430" t="s">
        <v>94</v>
      </c>
      <c r="H430" t="s">
        <v>95</v>
      </c>
      <c r="I430" s="7">
        <v>81.23</v>
      </c>
    </row>
    <row r="431" spans="1:9">
      <c r="A431" t="s">
        <v>692</v>
      </c>
      <c r="B431" t="s">
        <v>89</v>
      </c>
      <c r="C431" t="s">
        <v>365</v>
      </c>
      <c r="D431" t="s">
        <v>536</v>
      </c>
      <c r="E431" t="s">
        <v>92</v>
      </c>
      <c r="F431" t="s">
        <v>366</v>
      </c>
      <c r="G431" t="s">
        <v>94</v>
      </c>
      <c r="H431" t="s">
        <v>95</v>
      </c>
      <c r="I431" s="7">
        <v>76.41</v>
      </c>
    </row>
    <row r="432" spans="1:9">
      <c r="A432" t="s">
        <v>693</v>
      </c>
      <c r="B432" t="s">
        <v>89</v>
      </c>
      <c r="C432" t="s">
        <v>365</v>
      </c>
      <c r="D432" t="s">
        <v>694</v>
      </c>
      <c r="E432" t="s">
        <v>92</v>
      </c>
      <c r="F432" t="s">
        <v>366</v>
      </c>
      <c r="G432" t="s">
        <v>94</v>
      </c>
      <c r="H432" t="s">
        <v>95</v>
      </c>
      <c r="I432" s="7">
        <v>1268.51</v>
      </c>
    </row>
    <row r="433" spans="1:9">
      <c r="A433" t="s">
        <v>695</v>
      </c>
      <c r="B433" t="s">
        <v>89</v>
      </c>
      <c r="C433" t="s">
        <v>365</v>
      </c>
      <c r="D433" t="s">
        <v>696</v>
      </c>
      <c r="E433" t="s">
        <v>92</v>
      </c>
      <c r="F433" t="s">
        <v>366</v>
      </c>
      <c r="G433" t="s">
        <v>94</v>
      </c>
      <c r="H433" t="s">
        <v>95</v>
      </c>
      <c r="I433" s="7">
        <v>33.840000000000003</v>
      </c>
    </row>
    <row r="434" spans="1:9">
      <c r="A434" t="s">
        <v>697</v>
      </c>
      <c r="B434" t="s">
        <v>89</v>
      </c>
      <c r="C434" t="s">
        <v>365</v>
      </c>
      <c r="D434" t="s">
        <v>698</v>
      </c>
      <c r="E434" t="s">
        <v>92</v>
      </c>
      <c r="F434" t="s">
        <v>366</v>
      </c>
      <c r="G434" t="s">
        <v>94</v>
      </c>
      <c r="H434" t="s">
        <v>95</v>
      </c>
      <c r="I434" s="7">
        <v>27.84</v>
      </c>
    </row>
    <row r="435" spans="1:9">
      <c r="A435" t="s">
        <v>699</v>
      </c>
      <c r="B435" t="s">
        <v>89</v>
      </c>
      <c r="C435" t="s">
        <v>365</v>
      </c>
      <c r="D435" t="s">
        <v>700</v>
      </c>
      <c r="E435" t="s">
        <v>92</v>
      </c>
      <c r="F435" t="s">
        <v>366</v>
      </c>
      <c r="G435" t="s">
        <v>94</v>
      </c>
      <c r="H435" t="s">
        <v>95</v>
      </c>
      <c r="I435" s="7">
        <v>262.12</v>
      </c>
    </row>
    <row r="436" spans="1:9">
      <c r="A436" t="s">
        <v>701</v>
      </c>
      <c r="B436" t="s">
        <v>89</v>
      </c>
      <c r="C436" t="s">
        <v>365</v>
      </c>
      <c r="D436" t="s">
        <v>385</v>
      </c>
      <c r="E436" t="s">
        <v>92</v>
      </c>
      <c r="F436" t="s">
        <v>366</v>
      </c>
      <c r="G436" t="s">
        <v>94</v>
      </c>
      <c r="H436" t="s">
        <v>95</v>
      </c>
      <c r="I436" s="7">
        <v>1.1299999999999999</v>
      </c>
    </row>
    <row r="437" spans="1:9">
      <c r="A437" t="s">
        <v>702</v>
      </c>
      <c r="B437" t="s">
        <v>89</v>
      </c>
      <c r="C437" t="s">
        <v>365</v>
      </c>
      <c r="D437" t="s">
        <v>703</v>
      </c>
      <c r="E437" t="s">
        <v>92</v>
      </c>
      <c r="F437" t="s">
        <v>366</v>
      </c>
      <c r="G437" t="s">
        <v>94</v>
      </c>
      <c r="H437" t="s">
        <v>95</v>
      </c>
      <c r="I437" s="7">
        <v>153.88999999999999</v>
      </c>
    </row>
    <row r="438" spans="1:9">
      <c r="A438" t="s">
        <v>704</v>
      </c>
      <c r="B438" t="s">
        <v>89</v>
      </c>
      <c r="C438" t="s">
        <v>365</v>
      </c>
      <c r="D438" t="s">
        <v>106</v>
      </c>
      <c r="E438" t="s">
        <v>92</v>
      </c>
      <c r="F438" t="s">
        <v>366</v>
      </c>
      <c r="G438" t="s">
        <v>94</v>
      </c>
      <c r="H438" t="s">
        <v>95</v>
      </c>
      <c r="I438" s="7">
        <v>22.2</v>
      </c>
    </row>
    <row r="439" spans="1:9">
      <c r="A439" t="s">
        <v>705</v>
      </c>
      <c r="B439" t="s">
        <v>89</v>
      </c>
      <c r="C439" t="s">
        <v>365</v>
      </c>
      <c r="D439" t="s">
        <v>398</v>
      </c>
      <c r="E439" t="s">
        <v>92</v>
      </c>
      <c r="F439" t="s">
        <v>366</v>
      </c>
      <c r="G439" t="s">
        <v>94</v>
      </c>
      <c r="H439" t="s">
        <v>95</v>
      </c>
      <c r="I439" s="7">
        <v>166.82</v>
      </c>
    </row>
    <row r="440" spans="1:9">
      <c r="A440" t="s">
        <v>706</v>
      </c>
      <c r="B440" t="s">
        <v>89</v>
      </c>
      <c r="C440" t="s">
        <v>365</v>
      </c>
      <c r="D440" t="s">
        <v>707</v>
      </c>
      <c r="E440" t="s">
        <v>92</v>
      </c>
      <c r="F440" t="s">
        <v>366</v>
      </c>
      <c r="G440" t="s">
        <v>94</v>
      </c>
      <c r="H440" t="s">
        <v>95</v>
      </c>
      <c r="I440" s="7">
        <v>66.94</v>
      </c>
    </row>
    <row r="441" spans="1:9">
      <c r="A441" t="s">
        <v>708</v>
      </c>
      <c r="B441" t="s">
        <v>97</v>
      </c>
      <c r="C441" t="s">
        <v>365</v>
      </c>
      <c r="D441" t="s">
        <v>252</v>
      </c>
      <c r="E441" t="s">
        <v>92</v>
      </c>
      <c r="F441" t="s">
        <v>366</v>
      </c>
      <c r="G441" t="s">
        <v>94</v>
      </c>
      <c r="H441" t="s">
        <v>95</v>
      </c>
      <c r="I441" s="7">
        <v>-0.95</v>
      </c>
    </row>
    <row r="442" spans="1:9">
      <c r="A442" t="s">
        <v>709</v>
      </c>
      <c r="B442" t="s">
        <v>97</v>
      </c>
      <c r="C442" t="s">
        <v>365</v>
      </c>
      <c r="D442" t="s">
        <v>252</v>
      </c>
      <c r="E442" t="s">
        <v>92</v>
      </c>
      <c r="F442" t="s">
        <v>366</v>
      </c>
      <c r="G442" t="s">
        <v>94</v>
      </c>
      <c r="H442" t="s">
        <v>95</v>
      </c>
      <c r="I442" s="7">
        <v>-2.99</v>
      </c>
    </row>
    <row r="443" spans="1:9">
      <c r="A443" t="s">
        <v>710</v>
      </c>
      <c r="B443" t="s">
        <v>97</v>
      </c>
      <c r="C443" t="s">
        <v>365</v>
      </c>
      <c r="D443" t="s">
        <v>252</v>
      </c>
      <c r="E443" t="s">
        <v>92</v>
      </c>
      <c r="F443" t="s">
        <v>366</v>
      </c>
      <c r="G443" t="s">
        <v>94</v>
      </c>
      <c r="H443" t="s">
        <v>95</v>
      </c>
      <c r="I443" s="7">
        <v>-2.2999999999999998</v>
      </c>
    </row>
    <row r="444" spans="1:9">
      <c r="A444" t="s">
        <v>711</v>
      </c>
      <c r="B444" t="s">
        <v>97</v>
      </c>
      <c r="C444" t="s">
        <v>365</v>
      </c>
      <c r="D444" t="s">
        <v>252</v>
      </c>
      <c r="E444" t="s">
        <v>92</v>
      </c>
      <c r="F444" t="s">
        <v>366</v>
      </c>
      <c r="G444" t="s">
        <v>94</v>
      </c>
      <c r="H444" t="s">
        <v>95</v>
      </c>
      <c r="I444" s="7">
        <v>-19.95</v>
      </c>
    </row>
    <row r="445" spans="1:9">
      <c r="A445" t="s">
        <v>712</v>
      </c>
      <c r="B445" t="s">
        <v>97</v>
      </c>
      <c r="C445" t="s">
        <v>365</v>
      </c>
      <c r="D445" t="s">
        <v>252</v>
      </c>
      <c r="E445" t="s">
        <v>92</v>
      </c>
      <c r="F445" t="s">
        <v>366</v>
      </c>
      <c r="G445" t="s">
        <v>94</v>
      </c>
      <c r="H445" t="s">
        <v>95</v>
      </c>
      <c r="I445" s="7">
        <v>-22.86</v>
      </c>
    </row>
    <row r="446" spans="1:9">
      <c r="A446" t="s">
        <v>713</v>
      </c>
      <c r="B446" t="s">
        <v>97</v>
      </c>
      <c r="C446" t="s">
        <v>365</v>
      </c>
      <c r="D446" t="s">
        <v>252</v>
      </c>
      <c r="E446" t="s">
        <v>92</v>
      </c>
      <c r="F446" t="s">
        <v>366</v>
      </c>
      <c r="G446" t="s">
        <v>94</v>
      </c>
      <c r="H446" t="s">
        <v>95</v>
      </c>
      <c r="I446" s="7">
        <v>-23.27</v>
      </c>
    </row>
    <row r="447" spans="1:9">
      <c r="A447" t="s">
        <v>714</v>
      </c>
      <c r="B447" t="s">
        <v>97</v>
      </c>
      <c r="C447" t="s">
        <v>365</v>
      </c>
      <c r="D447" t="s">
        <v>252</v>
      </c>
      <c r="E447" t="s">
        <v>92</v>
      </c>
      <c r="F447" t="s">
        <v>366</v>
      </c>
      <c r="G447" t="s">
        <v>94</v>
      </c>
      <c r="H447" t="s">
        <v>95</v>
      </c>
      <c r="I447" s="7">
        <v>-23.14</v>
      </c>
    </row>
    <row r="448" spans="1:9">
      <c r="A448" t="s">
        <v>715</v>
      </c>
      <c r="B448" t="s">
        <v>97</v>
      </c>
      <c r="C448" t="s">
        <v>365</v>
      </c>
      <c r="D448" t="s">
        <v>252</v>
      </c>
      <c r="E448" t="s">
        <v>92</v>
      </c>
      <c r="F448" t="s">
        <v>366</v>
      </c>
      <c r="G448" t="s">
        <v>94</v>
      </c>
      <c r="H448" t="s">
        <v>95</v>
      </c>
      <c r="I448" s="7">
        <v>-0.96</v>
      </c>
    </row>
    <row r="449" spans="1:9">
      <c r="A449" t="s">
        <v>716</v>
      </c>
      <c r="B449" t="s">
        <v>97</v>
      </c>
      <c r="C449" t="s">
        <v>365</v>
      </c>
      <c r="D449" t="s">
        <v>252</v>
      </c>
      <c r="E449" t="s">
        <v>92</v>
      </c>
      <c r="F449" t="s">
        <v>366</v>
      </c>
      <c r="G449" t="s">
        <v>94</v>
      </c>
      <c r="H449" t="s">
        <v>95</v>
      </c>
      <c r="I449" s="7">
        <v>-2.4</v>
      </c>
    </row>
    <row r="450" spans="1:9">
      <c r="A450" t="s">
        <v>717</v>
      </c>
      <c r="B450" t="s">
        <v>97</v>
      </c>
      <c r="C450" t="s">
        <v>365</v>
      </c>
      <c r="D450" t="s">
        <v>252</v>
      </c>
      <c r="E450" t="s">
        <v>92</v>
      </c>
      <c r="F450" t="s">
        <v>366</v>
      </c>
      <c r="G450" t="s">
        <v>94</v>
      </c>
      <c r="H450" t="s">
        <v>95</v>
      </c>
      <c r="I450" s="7">
        <v>-1.38</v>
      </c>
    </row>
    <row r="451" spans="1:9">
      <c r="A451" t="s">
        <v>718</v>
      </c>
      <c r="B451" t="s">
        <v>97</v>
      </c>
      <c r="C451" t="s">
        <v>365</v>
      </c>
      <c r="D451" t="s">
        <v>252</v>
      </c>
      <c r="E451" t="s">
        <v>92</v>
      </c>
      <c r="F451" t="s">
        <v>366</v>
      </c>
      <c r="G451" t="s">
        <v>94</v>
      </c>
      <c r="H451" t="s">
        <v>95</v>
      </c>
      <c r="I451" s="7">
        <v>-0.16</v>
      </c>
    </row>
    <row r="452" spans="1:9">
      <c r="A452" t="s">
        <v>719</v>
      </c>
      <c r="B452" t="s">
        <v>97</v>
      </c>
      <c r="C452" t="s">
        <v>365</v>
      </c>
      <c r="D452" t="s">
        <v>252</v>
      </c>
      <c r="E452" t="s">
        <v>92</v>
      </c>
      <c r="F452" t="s">
        <v>366</v>
      </c>
      <c r="G452" t="s">
        <v>94</v>
      </c>
      <c r="H452" t="s">
        <v>95</v>
      </c>
      <c r="I452" s="7">
        <v>-4.18</v>
      </c>
    </row>
    <row r="453" spans="1:9">
      <c r="A453" t="s">
        <v>720</v>
      </c>
      <c r="B453" t="s">
        <v>97</v>
      </c>
      <c r="C453" t="s">
        <v>365</v>
      </c>
      <c r="D453" t="s">
        <v>252</v>
      </c>
      <c r="E453" t="s">
        <v>92</v>
      </c>
      <c r="F453" t="s">
        <v>366</v>
      </c>
      <c r="G453" t="s">
        <v>94</v>
      </c>
      <c r="H453" t="s">
        <v>95</v>
      </c>
      <c r="I453" s="7">
        <v>-2.44</v>
      </c>
    </row>
    <row r="454" spans="1:9">
      <c r="A454" t="s">
        <v>721</v>
      </c>
      <c r="B454" t="s">
        <v>97</v>
      </c>
      <c r="C454" t="s">
        <v>365</v>
      </c>
      <c r="D454" t="s">
        <v>252</v>
      </c>
      <c r="E454" t="s">
        <v>92</v>
      </c>
      <c r="F454" t="s">
        <v>366</v>
      </c>
      <c r="G454" t="s">
        <v>94</v>
      </c>
      <c r="H454" t="s">
        <v>95</v>
      </c>
      <c r="I454" s="7">
        <v>-1.19</v>
      </c>
    </row>
    <row r="455" spans="1:9">
      <c r="A455" t="s">
        <v>722</v>
      </c>
      <c r="B455" t="s">
        <v>97</v>
      </c>
      <c r="C455" t="s">
        <v>365</v>
      </c>
      <c r="D455" t="s">
        <v>252</v>
      </c>
      <c r="E455" t="s">
        <v>92</v>
      </c>
      <c r="F455" t="s">
        <v>366</v>
      </c>
      <c r="G455" t="s">
        <v>94</v>
      </c>
      <c r="H455" t="s">
        <v>95</v>
      </c>
      <c r="I455" s="7">
        <v>-5.01</v>
      </c>
    </row>
    <row r="456" spans="1:9">
      <c r="A456" t="s">
        <v>723</v>
      </c>
      <c r="B456" t="s">
        <v>97</v>
      </c>
      <c r="C456" t="s">
        <v>365</v>
      </c>
      <c r="D456" t="s">
        <v>252</v>
      </c>
      <c r="E456" t="s">
        <v>92</v>
      </c>
      <c r="F456" t="s">
        <v>366</v>
      </c>
      <c r="G456" t="s">
        <v>94</v>
      </c>
      <c r="H456" t="s">
        <v>95</v>
      </c>
      <c r="I456" s="7">
        <v>-4.32</v>
      </c>
    </row>
    <row r="457" spans="1:9">
      <c r="A457" t="s">
        <v>724</v>
      </c>
      <c r="B457" t="s">
        <v>97</v>
      </c>
      <c r="C457" t="s">
        <v>365</v>
      </c>
      <c r="D457" t="s">
        <v>252</v>
      </c>
      <c r="E457" t="s">
        <v>92</v>
      </c>
      <c r="F457" t="s">
        <v>366</v>
      </c>
      <c r="G457" t="s">
        <v>94</v>
      </c>
      <c r="H457" t="s">
        <v>95</v>
      </c>
      <c r="I457" s="7">
        <v>-7.0000000000000007E-2</v>
      </c>
    </row>
    <row r="458" spans="1:9">
      <c r="A458" t="s">
        <v>725</v>
      </c>
      <c r="B458" t="s">
        <v>97</v>
      </c>
      <c r="C458" t="s">
        <v>365</v>
      </c>
      <c r="D458" t="s">
        <v>252</v>
      </c>
      <c r="E458" t="s">
        <v>92</v>
      </c>
      <c r="F458" t="s">
        <v>366</v>
      </c>
      <c r="G458" t="s">
        <v>94</v>
      </c>
      <c r="H458" t="s">
        <v>95</v>
      </c>
      <c r="I458" s="7">
        <v>-2.93</v>
      </c>
    </row>
    <row r="459" spans="1:9">
      <c r="A459" t="s">
        <v>726</v>
      </c>
      <c r="B459" t="s">
        <v>97</v>
      </c>
      <c r="C459" t="s">
        <v>365</v>
      </c>
      <c r="D459" t="s">
        <v>252</v>
      </c>
      <c r="E459" t="s">
        <v>92</v>
      </c>
      <c r="F459" t="s">
        <v>366</v>
      </c>
      <c r="G459" t="s">
        <v>94</v>
      </c>
      <c r="H459" t="s">
        <v>95</v>
      </c>
      <c r="I459" s="7">
        <v>-1.1399999999999999</v>
      </c>
    </row>
    <row r="460" spans="1:9">
      <c r="A460" t="s">
        <v>727</v>
      </c>
      <c r="B460" t="s">
        <v>97</v>
      </c>
      <c r="C460" t="s">
        <v>365</v>
      </c>
      <c r="D460" t="s">
        <v>252</v>
      </c>
      <c r="E460" t="s">
        <v>92</v>
      </c>
      <c r="F460" t="s">
        <v>366</v>
      </c>
      <c r="G460" t="s">
        <v>94</v>
      </c>
      <c r="H460" t="s">
        <v>95</v>
      </c>
      <c r="I460" s="7">
        <v>-0.41</v>
      </c>
    </row>
    <row r="461" spans="1:9">
      <c r="A461" t="s">
        <v>728</v>
      </c>
      <c r="B461" t="s">
        <v>97</v>
      </c>
      <c r="C461" t="s">
        <v>365</v>
      </c>
      <c r="D461" t="s">
        <v>252</v>
      </c>
      <c r="E461" t="s">
        <v>92</v>
      </c>
      <c r="F461" t="s">
        <v>366</v>
      </c>
      <c r="G461" t="s">
        <v>94</v>
      </c>
      <c r="H461" t="s">
        <v>95</v>
      </c>
      <c r="I461" s="7">
        <v>-0.48</v>
      </c>
    </row>
    <row r="462" spans="1:9">
      <c r="A462" t="s">
        <v>729</v>
      </c>
      <c r="B462" t="s">
        <v>97</v>
      </c>
      <c r="C462" t="s">
        <v>365</v>
      </c>
      <c r="D462" t="s">
        <v>252</v>
      </c>
      <c r="E462" t="s">
        <v>92</v>
      </c>
      <c r="F462" t="s">
        <v>366</v>
      </c>
      <c r="G462" t="s">
        <v>94</v>
      </c>
      <c r="H462" t="s">
        <v>95</v>
      </c>
      <c r="I462" s="7">
        <v>-0.25</v>
      </c>
    </row>
    <row r="463" spans="1:9">
      <c r="A463" t="s">
        <v>730</v>
      </c>
      <c r="B463" t="s">
        <v>89</v>
      </c>
      <c r="C463" t="s">
        <v>365</v>
      </c>
      <c r="D463" t="s">
        <v>255</v>
      </c>
      <c r="E463" t="s">
        <v>92</v>
      </c>
      <c r="F463" t="s">
        <v>366</v>
      </c>
      <c r="G463" t="s">
        <v>94</v>
      </c>
      <c r="H463" t="s">
        <v>95</v>
      </c>
      <c r="I463" s="7">
        <v>70.62</v>
      </c>
    </row>
    <row r="464" spans="1:9">
      <c r="A464" t="s">
        <v>731</v>
      </c>
      <c r="B464" t="s">
        <v>89</v>
      </c>
      <c r="C464" t="s">
        <v>365</v>
      </c>
      <c r="D464" t="s">
        <v>255</v>
      </c>
      <c r="E464" t="s">
        <v>92</v>
      </c>
      <c r="F464" t="s">
        <v>366</v>
      </c>
      <c r="G464" t="s">
        <v>94</v>
      </c>
      <c r="H464" t="s">
        <v>95</v>
      </c>
      <c r="I464" s="7">
        <v>1026.99</v>
      </c>
    </row>
    <row r="465" spans="1:9">
      <c r="A465" t="s">
        <v>732</v>
      </c>
      <c r="B465" t="s">
        <v>89</v>
      </c>
      <c r="C465" t="s">
        <v>365</v>
      </c>
      <c r="D465" t="s">
        <v>257</v>
      </c>
      <c r="E465" t="s">
        <v>92</v>
      </c>
      <c r="F465" t="s">
        <v>366</v>
      </c>
      <c r="G465" t="s">
        <v>94</v>
      </c>
      <c r="H465" t="s">
        <v>95</v>
      </c>
      <c r="I465" s="7">
        <v>1787.25</v>
      </c>
    </row>
    <row r="466" spans="1:9">
      <c r="A466" t="s">
        <v>733</v>
      </c>
      <c r="B466" t="s">
        <v>89</v>
      </c>
      <c r="C466" t="s">
        <v>435</v>
      </c>
      <c r="D466" t="s">
        <v>734</v>
      </c>
      <c r="E466" t="s">
        <v>92</v>
      </c>
      <c r="F466" t="s">
        <v>436</v>
      </c>
      <c r="G466" t="s">
        <v>94</v>
      </c>
      <c r="H466" t="s">
        <v>95</v>
      </c>
      <c r="I466" s="7">
        <v>253.55</v>
      </c>
    </row>
    <row r="467" spans="1:9">
      <c r="A467" t="s">
        <v>735</v>
      </c>
      <c r="B467" t="s">
        <v>97</v>
      </c>
      <c r="C467" t="s">
        <v>435</v>
      </c>
      <c r="D467" t="s">
        <v>252</v>
      </c>
      <c r="E467" t="s">
        <v>92</v>
      </c>
      <c r="F467" t="s">
        <v>436</v>
      </c>
      <c r="G467" t="s">
        <v>94</v>
      </c>
      <c r="H467" t="s">
        <v>95</v>
      </c>
      <c r="I467" s="7">
        <v>-0.37</v>
      </c>
    </row>
    <row r="468" spans="1:9">
      <c r="A468" t="s">
        <v>736</v>
      </c>
      <c r="B468" t="s">
        <v>97</v>
      </c>
      <c r="C468" t="s">
        <v>435</v>
      </c>
      <c r="D468" t="s">
        <v>252</v>
      </c>
      <c r="E468" t="s">
        <v>92</v>
      </c>
      <c r="F468" t="s">
        <v>436</v>
      </c>
      <c r="G468" t="s">
        <v>94</v>
      </c>
      <c r="H468" t="s">
        <v>95</v>
      </c>
      <c r="I468" s="7">
        <v>-0.19</v>
      </c>
    </row>
    <row r="469" spans="1:9">
      <c r="A469" t="s">
        <v>737</v>
      </c>
      <c r="B469" t="s">
        <v>89</v>
      </c>
      <c r="C469" t="s">
        <v>442</v>
      </c>
      <c r="D469" t="s">
        <v>738</v>
      </c>
      <c r="E469" t="s">
        <v>92</v>
      </c>
      <c r="F469" t="s">
        <v>443</v>
      </c>
      <c r="G469" t="s">
        <v>94</v>
      </c>
      <c r="H469" t="s">
        <v>95</v>
      </c>
      <c r="I469" s="7">
        <v>356.29</v>
      </c>
    </row>
    <row r="470" spans="1:9">
      <c r="A470" t="s">
        <v>739</v>
      </c>
      <c r="B470" t="s">
        <v>192</v>
      </c>
      <c r="C470" t="s">
        <v>442</v>
      </c>
      <c r="D470" t="s">
        <v>740</v>
      </c>
      <c r="E470" t="s">
        <v>92</v>
      </c>
      <c r="F470" t="s">
        <v>443</v>
      </c>
      <c r="G470" t="s">
        <v>94</v>
      </c>
      <c r="H470" t="s">
        <v>95</v>
      </c>
      <c r="I470" s="7">
        <v>-0.95</v>
      </c>
    </row>
    <row r="471" spans="1:9">
      <c r="A471" t="s">
        <v>741</v>
      </c>
      <c r="B471" t="s">
        <v>192</v>
      </c>
      <c r="C471" t="s">
        <v>442</v>
      </c>
      <c r="D471" t="s">
        <v>742</v>
      </c>
      <c r="E471" t="s">
        <v>92</v>
      </c>
      <c r="F471" t="s">
        <v>446</v>
      </c>
      <c r="G471" t="s">
        <v>94</v>
      </c>
      <c r="H471" t="s">
        <v>95</v>
      </c>
      <c r="I471" s="7">
        <v>-0.04</v>
      </c>
    </row>
    <row r="472" spans="1:9">
      <c r="A472" t="s">
        <v>743</v>
      </c>
      <c r="B472" t="s">
        <v>97</v>
      </c>
      <c r="C472" t="s">
        <v>442</v>
      </c>
      <c r="D472" t="s">
        <v>108</v>
      </c>
      <c r="E472" t="s">
        <v>92</v>
      </c>
      <c r="F472" t="s">
        <v>443</v>
      </c>
      <c r="G472" t="s">
        <v>94</v>
      </c>
      <c r="H472" t="s">
        <v>95</v>
      </c>
      <c r="I472" s="7">
        <v>-1.49</v>
      </c>
    </row>
    <row r="473" spans="1:9">
      <c r="A473" t="s">
        <v>744</v>
      </c>
      <c r="B473" t="s">
        <v>89</v>
      </c>
      <c r="C473" t="s">
        <v>449</v>
      </c>
      <c r="D473" t="s">
        <v>132</v>
      </c>
      <c r="E473" t="s">
        <v>92</v>
      </c>
      <c r="F473" t="s">
        <v>450</v>
      </c>
      <c r="G473" t="s">
        <v>94</v>
      </c>
      <c r="H473" t="s">
        <v>95</v>
      </c>
      <c r="I473" s="7">
        <v>6.45</v>
      </c>
    </row>
    <row r="474" spans="1:9">
      <c r="A474" t="s">
        <v>745</v>
      </c>
      <c r="B474" t="s">
        <v>89</v>
      </c>
      <c r="C474" t="s">
        <v>449</v>
      </c>
      <c r="D474" t="s">
        <v>176</v>
      </c>
      <c r="E474" t="s">
        <v>92</v>
      </c>
      <c r="F474" t="s">
        <v>450</v>
      </c>
      <c r="G474" t="s">
        <v>94</v>
      </c>
      <c r="H474" t="s">
        <v>95</v>
      </c>
      <c r="I474" s="7">
        <v>29.6</v>
      </c>
    </row>
    <row r="475" spans="1:9">
      <c r="A475" t="s">
        <v>746</v>
      </c>
      <c r="B475" t="s">
        <v>89</v>
      </c>
      <c r="C475" t="s">
        <v>449</v>
      </c>
      <c r="D475" t="s">
        <v>205</v>
      </c>
      <c r="E475" t="s">
        <v>92</v>
      </c>
      <c r="F475" t="s">
        <v>450</v>
      </c>
      <c r="G475" t="s">
        <v>94</v>
      </c>
      <c r="H475" t="s">
        <v>95</v>
      </c>
      <c r="I475" s="7">
        <v>13.71</v>
      </c>
    </row>
    <row r="476" spans="1:9">
      <c r="A476" t="s">
        <v>747</v>
      </c>
      <c r="B476" t="s">
        <v>97</v>
      </c>
      <c r="C476" t="s">
        <v>449</v>
      </c>
      <c r="D476" t="s">
        <v>108</v>
      </c>
      <c r="E476" t="s">
        <v>92</v>
      </c>
      <c r="F476" t="s">
        <v>450</v>
      </c>
      <c r="G476" t="s">
        <v>94</v>
      </c>
      <c r="H476" t="s">
        <v>95</v>
      </c>
      <c r="I476" s="7">
        <v>-4.2300000000000004</v>
      </c>
    </row>
    <row r="477" spans="1:9">
      <c r="A477" t="s">
        <v>748</v>
      </c>
      <c r="B477" t="s">
        <v>89</v>
      </c>
      <c r="C477" t="s">
        <v>90</v>
      </c>
      <c r="D477" t="s">
        <v>734</v>
      </c>
      <c r="E477" t="s">
        <v>92</v>
      </c>
      <c r="F477" t="s">
        <v>93</v>
      </c>
      <c r="G477" t="s">
        <v>94</v>
      </c>
      <c r="H477" t="s">
        <v>95</v>
      </c>
      <c r="I477" s="7">
        <v>76.59</v>
      </c>
    </row>
    <row r="478" spans="1:9">
      <c r="A478" t="s">
        <v>749</v>
      </c>
      <c r="B478" t="s">
        <v>89</v>
      </c>
      <c r="C478" t="s">
        <v>90</v>
      </c>
      <c r="D478" t="s">
        <v>111</v>
      </c>
      <c r="E478" t="s">
        <v>92</v>
      </c>
      <c r="F478" t="s">
        <v>93</v>
      </c>
      <c r="G478" t="s">
        <v>94</v>
      </c>
      <c r="H478" t="s">
        <v>95</v>
      </c>
      <c r="I478" s="7">
        <v>6.45</v>
      </c>
    </row>
    <row r="479" spans="1:9">
      <c r="A479" t="s">
        <v>750</v>
      </c>
      <c r="B479" t="s">
        <v>89</v>
      </c>
      <c r="C479" t="s">
        <v>90</v>
      </c>
      <c r="D479" t="s">
        <v>481</v>
      </c>
      <c r="E479" t="s">
        <v>92</v>
      </c>
      <c r="F479" t="s">
        <v>93</v>
      </c>
      <c r="G479" t="s">
        <v>94</v>
      </c>
      <c r="H479" t="s">
        <v>95</v>
      </c>
      <c r="I479" s="7">
        <v>6.45</v>
      </c>
    </row>
    <row r="480" spans="1:9">
      <c r="A480" t="s">
        <v>751</v>
      </c>
      <c r="B480" t="s">
        <v>89</v>
      </c>
      <c r="C480" t="s">
        <v>102</v>
      </c>
      <c r="D480" t="s">
        <v>285</v>
      </c>
      <c r="E480" t="s">
        <v>92</v>
      </c>
      <c r="F480" t="s">
        <v>104</v>
      </c>
      <c r="G480" t="s">
        <v>94</v>
      </c>
      <c r="H480" t="s">
        <v>95</v>
      </c>
      <c r="I480" s="7">
        <v>301.51</v>
      </c>
    </row>
    <row r="481" spans="1:9">
      <c r="A481" t="s">
        <v>752</v>
      </c>
      <c r="B481" t="s">
        <v>89</v>
      </c>
      <c r="C481" t="s">
        <v>102</v>
      </c>
      <c r="D481" t="s">
        <v>303</v>
      </c>
      <c r="E481" t="s">
        <v>92</v>
      </c>
      <c r="F481" t="s">
        <v>104</v>
      </c>
      <c r="G481" t="s">
        <v>94</v>
      </c>
      <c r="H481" t="s">
        <v>95</v>
      </c>
      <c r="I481" s="7">
        <v>379.63</v>
      </c>
    </row>
    <row r="482" spans="1:9">
      <c r="A482" t="s">
        <v>753</v>
      </c>
      <c r="B482" t="s">
        <v>89</v>
      </c>
      <c r="C482" t="s">
        <v>102</v>
      </c>
      <c r="D482" t="s">
        <v>186</v>
      </c>
      <c r="E482" t="s">
        <v>92</v>
      </c>
      <c r="F482" t="s">
        <v>104</v>
      </c>
      <c r="G482" t="s">
        <v>94</v>
      </c>
      <c r="H482" t="s">
        <v>95</v>
      </c>
      <c r="I482" s="7">
        <v>93.28</v>
      </c>
    </row>
    <row r="483" spans="1:9">
      <c r="A483" t="s">
        <v>754</v>
      </c>
      <c r="B483" t="s">
        <v>89</v>
      </c>
      <c r="C483" t="s">
        <v>102</v>
      </c>
      <c r="D483" t="s">
        <v>539</v>
      </c>
      <c r="E483" t="s">
        <v>92</v>
      </c>
      <c r="F483" t="s">
        <v>104</v>
      </c>
      <c r="G483" t="s">
        <v>94</v>
      </c>
      <c r="H483" t="s">
        <v>95</v>
      </c>
      <c r="I483" s="7">
        <v>131.72</v>
      </c>
    </row>
    <row r="484" spans="1:9">
      <c r="A484" t="s">
        <v>755</v>
      </c>
      <c r="B484" t="s">
        <v>89</v>
      </c>
      <c r="C484" t="s">
        <v>102</v>
      </c>
      <c r="D484" t="s">
        <v>124</v>
      </c>
      <c r="E484" t="s">
        <v>92</v>
      </c>
      <c r="F484" t="s">
        <v>104</v>
      </c>
      <c r="G484" t="s">
        <v>94</v>
      </c>
      <c r="H484" t="s">
        <v>95</v>
      </c>
      <c r="I484" s="7">
        <v>773.51</v>
      </c>
    </row>
    <row r="485" spans="1:9">
      <c r="A485" t="s">
        <v>756</v>
      </c>
      <c r="B485" t="s">
        <v>97</v>
      </c>
      <c r="C485" t="s">
        <v>102</v>
      </c>
      <c r="D485" t="s">
        <v>108</v>
      </c>
      <c r="E485" t="s">
        <v>92</v>
      </c>
      <c r="F485" t="s">
        <v>104</v>
      </c>
      <c r="G485" t="s">
        <v>94</v>
      </c>
      <c r="H485" t="s">
        <v>95</v>
      </c>
      <c r="I485" s="7">
        <v>-2.57</v>
      </c>
    </row>
    <row r="486" spans="1:9">
      <c r="A486" t="s">
        <v>757</v>
      </c>
      <c r="B486" t="s">
        <v>97</v>
      </c>
      <c r="C486" t="s">
        <v>102</v>
      </c>
      <c r="D486" t="s">
        <v>108</v>
      </c>
      <c r="E486" t="s">
        <v>92</v>
      </c>
      <c r="F486" t="s">
        <v>104</v>
      </c>
      <c r="G486" t="s">
        <v>94</v>
      </c>
      <c r="H486" t="s">
        <v>95</v>
      </c>
      <c r="I486" s="7">
        <v>-2.84</v>
      </c>
    </row>
    <row r="487" spans="1:9">
      <c r="A487" t="s">
        <v>758</v>
      </c>
      <c r="B487" t="s">
        <v>97</v>
      </c>
      <c r="C487" t="s">
        <v>90</v>
      </c>
      <c r="D487" t="s">
        <v>98</v>
      </c>
      <c r="E487" t="s">
        <v>92</v>
      </c>
      <c r="F487" t="s">
        <v>93</v>
      </c>
      <c r="G487" t="s">
        <v>94</v>
      </c>
      <c r="H487" t="s">
        <v>95</v>
      </c>
      <c r="I487" s="7">
        <v>-0.48</v>
      </c>
    </row>
    <row r="488" spans="1:9">
      <c r="A488" t="s">
        <v>759</v>
      </c>
      <c r="B488" t="s">
        <v>89</v>
      </c>
      <c r="C488" t="s">
        <v>102</v>
      </c>
      <c r="D488" t="s">
        <v>760</v>
      </c>
      <c r="E488" t="s">
        <v>92</v>
      </c>
      <c r="F488" t="s">
        <v>104</v>
      </c>
      <c r="G488" t="s">
        <v>94</v>
      </c>
      <c r="H488" t="s">
        <v>95</v>
      </c>
      <c r="I488" s="7">
        <v>47.14</v>
      </c>
    </row>
    <row r="489" spans="1:9">
      <c r="A489" t="s">
        <v>761</v>
      </c>
      <c r="B489" t="s">
        <v>97</v>
      </c>
      <c r="C489" t="s">
        <v>102</v>
      </c>
      <c r="D489" t="s">
        <v>108</v>
      </c>
      <c r="E489" t="s">
        <v>92</v>
      </c>
      <c r="F489" t="s">
        <v>104</v>
      </c>
      <c r="G489" t="s">
        <v>94</v>
      </c>
      <c r="H489" t="s">
        <v>95</v>
      </c>
      <c r="I489" s="7">
        <v>-1.65</v>
      </c>
    </row>
    <row r="490" spans="1:9">
      <c r="A490" t="s">
        <v>762</v>
      </c>
      <c r="B490" t="s">
        <v>97</v>
      </c>
      <c r="C490" t="s">
        <v>102</v>
      </c>
      <c r="D490" t="s">
        <v>108</v>
      </c>
      <c r="E490" t="s">
        <v>92</v>
      </c>
      <c r="F490" t="s">
        <v>104</v>
      </c>
      <c r="G490" t="s">
        <v>94</v>
      </c>
      <c r="H490" t="s">
        <v>95</v>
      </c>
      <c r="I490" s="7">
        <v>-1.79</v>
      </c>
    </row>
    <row r="491" spans="1:9">
      <c r="A491" t="s">
        <v>763</v>
      </c>
      <c r="B491" t="s">
        <v>89</v>
      </c>
      <c r="C491" t="s">
        <v>120</v>
      </c>
      <c r="D491" t="s">
        <v>266</v>
      </c>
      <c r="E491" t="s">
        <v>92</v>
      </c>
      <c r="F491" t="s">
        <v>122</v>
      </c>
      <c r="G491" t="s">
        <v>94</v>
      </c>
      <c r="H491" t="s">
        <v>95</v>
      </c>
      <c r="I491" s="7">
        <v>111.8</v>
      </c>
    </row>
    <row r="492" spans="1:9">
      <c r="A492" t="s">
        <v>764</v>
      </c>
      <c r="B492" t="s">
        <v>89</v>
      </c>
      <c r="C492" t="s">
        <v>120</v>
      </c>
      <c r="D492" t="s">
        <v>475</v>
      </c>
      <c r="E492" t="s">
        <v>92</v>
      </c>
      <c r="F492" t="s">
        <v>122</v>
      </c>
      <c r="G492" t="s">
        <v>94</v>
      </c>
      <c r="H492" t="s">
        <v>95</v>
      </c>
      <c r="I492" s="7">
        <v>34.92</v>
      </c>
    </row>
    <row r="493" spans="1:9">
      <c r="A493" t="s">
        <v>765</v>
      </c>
      <c r="B493" t="s">
        <v>97</v>
      </c>
      <c r="C493" t="s">
        <v>120</v>
      </c>
      <c r="D493" t="s">
        <v>108</v>
      </c>
      <c r="E493" t="s">
        <v>92</v>
      </c>
      <c r="F493" t="s">
        <v>122</v>
      </c>
      <c r="G493" t="s">
        <v>94</v>
      </c>
      <c r="H493" t="s">
        <v>95</v>
      </c>
      <c r="I493" s="7">
        <v>-0.47</v>
      </c>
    </row>
    <row r="494" spans="1:9">
      <c r="A494" t="s">
        <v>766</v>
      </c>
      <c r="B494" t="s">
        <v>97</v>
      </c>
      <c r="C494" t="s">
        <v>120</v>
      </c>
      <c r="D494" t="s">
        <v>108</v>
      </c>
      <c r="E494" t="s">
        <v>92</v>
      </c>
      <c r="F494" t="s">
        <v>122</v>
      </c>
      <c r="G494" t="s">
        <v>94</v>
      </c>
      <c r="H494" t="s">
        <v>95</v>
      </c>
      <c r="I494" s="7">
        <v>-0.66</v>
      </c>
    </row>
    <row r="495" spans="1:9">
      <c r="A495" t="s">
        <v>767</v>
      </c>
      <c r="B495" t="s">
        <v>97</v>
      </c>
      <c r="C495" t="s">
        <v>120</v>
      </c>
      <c r="D495" t="s">
        <v>108</v>
      </c>
      <c r="E495" t="s">
        <v>92</v>
      </c>
      <c r="F495" t="s">
        <v>122</v>
      </c>
      <c r="G495" t="s">
        <v>94</v>
      </c>
      <c r="H495" t="s">
        <v>95</v>
      </c>
      <c r="I495" s="7">
        <v>-0.49</v>
      </c>
    </row>
    <row r="496" spans="1:9">
      <c r="A496" t="s">
        <v>768</v>
      </c>
      <c r="B496" t="s">
        <v>97</v>
      </c>
      <c r="C496" t="s">
        <v>120</v>
      </c>
      <c r="D496" t="s">
        <v>108</v>
      </c>
      <c r="E496" t="s">
        <v>92</v>
      </c>
      <c r="F496" t="s">
        <v>122</v>
      </c>
      <c r="G496" t="s">
        <v>94</v>
      </c>
      <c r="H496" t="s">
        <v>95</v>
      </c>
      <c r="I496" s="7">
        <v>-0.86</v>
      </c>
    </row>
    <row r="497" spans="1:9">
      <c r="A497" t="s">
        <v>769</v>
      </c>
      <c r="B497" t="s">
        <v>97</v>
      </c>
      <c r="C497" t="s">
        <v>120</v>
      </c>
      <c r="D497" t="s">
        <v>108</v>
      </c>
      <c r="E497" t="s">
        <v>92</v>
      </c>
      <c r="F497" t="s">
        <v>122</v>
      </c>
      <c r="G497" t="s">
        <v>94</v>
      </c>
      <c r="H497" t="s">
        <v>95</v>
      </c>
      <c r="I497" s="7">
        <v>-0.89</v>
      </c>
    </row>
    <row r="498" spans="1:9">
      <c r="A498" t="s">
        <v>770</v>
      </c>
      <c r="B498" t="s">
        <v>89</v>
      </c>
      <c r="C498" t="s">
        <v>771</v>
      </c>
      <c r="D498" t="s">
        <v>280</v>
      </c>
      <c r="E498" t="s">
        <v>92</v>
      </c>
      <c r="F498" t="s">
        <v>772</v>
      </c>
      <c r="G498" t="s">
        <v>94</v>
      </c>
      <c r="H498" t="s">
        <v>95</v>
      </c>
      <c r="I498" s="7">
        <v>279.89999999999998</v>
      </c>
    </row>
    <row r="499" spans="1:9">
      <c r="A499" t="s">
        <v>773</v>
      </c>
      <c r="B499" t="s">
        <v>89</v>
      </c>
      <c r="C499" t="s">
        <v>771</v>
      </c>
      <c r="D499" t="s">
        <v>696</v>
      </c>
      <c r="E499" t="s">
        <v>92</v>
      </c>
      <c r="F499" t="s">
        <v>772</v>
      </c>
      <c r="G499" t="s">
        <v>94</v>
      </c>
      <c r="H499" t="s">
        <v>95</v>
      </c>
      <c r="I499" s="7">
        <v>389.12</v>
      </c>
    </row>
    <row r="500" spans="1:9">
      <c r="A500" t="s">
        <v>774</v>
      </c>
      <c r="B500" t="s">
        <v>89</v>
      </c>
      <c r="C500" t="s">
        <v>131</v>
      </c>
      <c r="D500" t="s">
        <v>132</v>
      </c>
      <c r="E500" t="s">
        <v>92</v>
      </c>
      <c r="F500" t="s">
        <v>133</v>
      </c>
      <c r="G500" t="s">
        <v>94</v>
      </c>
      <c r="H500" t="s">
        <v>95</v>
      </c>
      <c r="I500" s="7">
        <v>142.32</v>
      </c>
    </row>
    <row r="501" spans="1:9">
      <c r="A501" t="s">
        <v>775</v>
      </c>
      <c r="B501" t="s">
        <v>89</v>
      </c>
      <c r="C501" t="s">
        <v>131</v>
      </c>
      <c r="D501" t="s">
        <v>132</v>
      </c>
      <c r="E501" t="s">
        <v>92</v>
      </c>
      <c r="F501" t="s">
        <v>133</v>
      </c>
      <c r="G501" t="s">
        <v>94</v>
      </c>
      <c r="H501" t="s">
        <v>95</v>
      </c>
      <c r="I501" s="7">
        <v>56.05</v>
      </c>
    </row>
    <row r="502" spans="1:9">
      <c r="A502" t="s">
        <v>776</v>
      </c>
      <c r="B502" t="s">
        <v>89</v>
      </c>
      <c r="C502" t="s">
        <v>131</v>
      </c>
      <c r="D502" t="s">
        <v>492</v>
      </c>
      <c r="E502" t="s">
        <v>92</v>
      </c>
      <c r="F502" t="s">
        <v>133</v>
      </c>
      <c r="G502" t="s">
        <v>94</v>
      </c>
      <c r="H502" t="s">
        <v>95</v>
      </c>
      <c r="I502" s="7">
        <v>118.15</v>
      </c>
    </row>
    <row r="503" spans="1:9">
      <c r="A503" t="s">
        <v>777</v>
      </c>
      <c r="B503" t="s">
        <v>89</v>
      </c>
      <c r="C503" t="s">
        <v>131</v>
      </c>
      <c r="D503" t="s">
        <v>495</v>
      </c>
      <c r="E503" t="s">
        <v>92</v>
      </c>
      <c r="F503" t="s">
        <v>133</v>
      </c>
      <c r="G503" t="s">
        <v>94</v>
      </c>
      <c r="H503" t="s">
        <v>95</v>
      </c>
      <c r="I503" s="7">
        <v>99.39</v>
      </c>
    </row>
    <row r="504" spans="1:9">
      <c r="A504" t="s">
        <v>778</v>
      </c>
      <c r="B504" t="s">
        <v>89</v>
      </c>
      <c r="C504" t="s">
        <v>131</v>
      </c>
      <c r="D504" t="s">
        <v>734</v>
      </c>
      <c r="E504" t="s">
        <v>92</v>
      </c>
      <c r="F504" t="s">
        <v>136</v>
      </c>
      <c r="G504" t="s">
        <v>94</v>
      </c>
      <c r="H504" t="s">
        <v>95</v>
      </c>
      <c r="I504" s="7">
        <v>24.63</v>
      </c>
    </row>
    <row r="505" spans="1:9">
      <c r="A505" t="s">
        <v>779</v>
      </c>
      <c r="B505" t="s">
        <v>89</v>
      </c>
      <c r="C505" t="s">
        <v>131</v>
      </c>
      <c r="D505" t="s">
        <v>266</v>
      </c>
      <c r="E505" t="s">
        <v>92</v>
      </c>
      <c r="F505" t="s">
        <v>133</v>
      </c>
      <c r="G505" t="s">
        <v>94</v>
      </c>
      <c r="H505" t="s">
        <v>95</v>
      </c>
      <c r="I505" s="7">
        <v>220.77</v>
      </c>
    </row>
    <row r="506" spans="1:9">
      <c r="A506" t="s">
        <v>780</v>
      </c>
      <c r="B506" t="s">
        <v>89</v>
      </c>
      <c r="C506" t="s">
        <v>131</v>
      </c>
      <c r="D506" t="s">
        <v>781</v>
      </c>
      <c r="E506" t="s">
        <v>92</v>
      </c>
      <c r="F506" t="s">
        <v>133</v>
      </c>
      <c r="G506" t="s">
        <v>94</v>
      </c>
      <c r="H506" t="s">
        <v>95</v>
      </c>
      <c r="I506" s="7">
        <v>69.260000000000005</v>
      </c>
    </row>
    <row r="507" spans="1:9">
      <c r="A507" t="s">
        <v>782</v>
      </c>
      <c r="B507" t="s">
        <v>89</v>
      </c>
      <c r="C507" t="s">
        <v>131</v>
      </c>
      <c r="D507" t="s">
        <v>497</v>
      </c>
      <c r="E507" t="s">
        <v>92</v>
      </c>
      <c r="F507" t="s">
        <v>133</v>
      </c>
      <c r="G507" t="s">
        <v>94</v>
      </c>
      <c r="H507" t="s">
        <v>95</v>
      </c>
      <c r="I507" s="7">
        <v>52.61</v>
      </c>
    </row>
    <row r="508" spans="1:9">
      <c r="A508" t="s">
        <v>783</v>
      </c>
      <c r="B508" t="s">
        <v>89</v>
      </c>
      <c r="C508" t="s">
        <v>131</v>
      </c>
      <c r="D508" t="s">
        <v>500</v>
      </c>
      <c r="E508" t="s">
        <v>92</v>
      </c>
      <c r="F508" t="s">
        <v>133</v>
      </c>
      <c r="G508" t="s">
        <v>94</v>
      </c>
      <c r="H508" t="s">
        <v>95</v>
      </c>
      <c r="I508" s="7">
        <v>73.63</v>
      </c>
    </row>
    <row r="509" spans="1:9">
      <c r="A509" t="s">
        <v>784</v>
      </c>
      <c r="B509" t="s">
        <v>89</v>
      </c>
      <c r="C509" t="s">
        <v>131</v>
      </c>
      <c r="D509" t="s">
        <v>500</v>
      </c>
      <c r="E509" t="s">
        <v>92</v>
      </c>
      <c r="F509" t="s">
        <v>133</v>
      </c>
      <c r="G509" t="s">
        <v>94</v>
      </c>
      <c r="H509" t="s">
        <v>95</v>
      </c>
      <c r="I509" s="7">
        <v>72.040000000000006</v>
      </c>
    </row>
    <row r="510" spans="1:9">
      <c r="A510" t="s">
        <v>785</v>
      </c>
      <c r="B510" t="s">
        <v>89</v>
      </c>
      <c r="C510" t="s">
        <v>131</v>
      </c>
      <c r="D510" t="s">
        <v>269</v>
      </c>
      <c r="E510" t="s">
        <v>92</v>
      </c>
      <c r="F510" t="s">
        <v>133</v>
      </c>
      <c r="G510" t="s">
        <v>94</v>
      </c>
      <c r="H510" t="s">
        <v>95</v>
      </c>
      <c r="I510" s="7">
        <v>135.6</v>
      </c>
    </row>
    <row r="511" spans="1:9">
      <c r="A511" t="s">
        <v>786</v>
      </c>
      <c r="B511" t="s">
        <v>89</v>
      </c>
      <c r="C511" t="s">
        <v>131</v>
      </c>
      <c r="D511" t="s">
        <v>272</v>
      </c>
      <c r="E511" t="s">
        <v>92</v>
      </c>
      <c r="F511" t="s">
        <v>133</v>
      </c>
      <c r="G511" t="s">
        <v>94</v>
      </c>
      <c r="H511" t="s">
        <v>95</v>
      </c>
      <c r="I511" s="7">
        <v>30.45</v>
      </c>
    </row>
    <row r="512" spans="1:9">
      <c r="A512" t="s">
        <v>787</v>
      </c>
      <c r="B512" t="s">
        <v>89</v>
      </c>
      <c r="C512" t="s">
        <v>131</v>
      </c>
      <c r="D512" t="s">
        <v>272</v>
      </c>
      <c r="E512" t="s">
        <v>92</v>
      </c>
      <c r="F512" t="s">
        <v>133</v>
      </c>
      <c r="G512" t="s">
        <v>94</v>
      </c>
      <c r="H512" t="s">
        <v>95</v>
      </c>
      <c r="I512" s="7">
        <v>89.74</v>
      </c>
    </row>
    <row r="513" spans="1:9">
      <c r="A513" t="s">
        <v>788</v>
      </c>
      <c r="B513" t="s">
        <v>89</v>
      </c>
      <c r="C513" t="s">
        <v>131</v>
      </c>
      <c r="D513" t="s">
        <v>472</v>
      </c>
      <c r="E513" t="s">
        <v>92</v>
      </c>
      <c r="F513" t="s">
        <v>136</v>
      </c>
      <c r="G513" t="s">
        <v>94</v>
      </c>
      <c r="H513" t="s">
        <v>95</v>
      </c>
      <c r="I513" s="7">
        <v>11.64</v>
      </c>
    </row>
    <row r="514" spans="1:9">
      <c r="A514" t="s">
        <v>789</v>
      </c>
      <c r="B514" t="s">
        <v>148</v>
      </c>
      <c r="C514" t="s">
        <v>131</v>
      </c>
      <c r="D514" t="s">
        <v>149</v>
      </c>
      <c r="E514" t="s">
        <v>92</v>
      </c>
      <c r="F514" t="s">
        <v>133</v>
      </c>
      <c r="G514" t="s">
        <v>94</v>
      </c>
      <c r="H514" t="s">
        <v>95</v>
      </c>
      <c r="I514" s="7">
        <v>109.41</v>
      </c>
    </row>
    <row r="515" spans="1:9">
      <c r="A515" t="s">
        <v>790</v>
      </c>
      <c r="B515" t="s">
        <v>148</v>
      </c>
      <c r="C515" t="s">
        <v>131</v>
      </c>
      <c r="D515" t="s">
        <v>149</v>
      </c>
      <c r="E515" t="s">
        <v>92</v>
      </c>
      <c r="F515" t="s">
        <v>136</v>
      </c>
      <c r="G515" t="s">
        <v>94</v>
      </c>
      <c r="H515" t="s">
        <v>95</v>
      </c>
      <c r="I515" s="7">
        <v>33.35</v>
      </c>
    </row>
    <row r="516" spans="1:9">
      <c r="A516" t="s">
        <v>791</v>
      </c>
      <c r="B516" t="s">
        <v>89</v>
      </c>
      <c r="C516" t="s">
        <v>131</v>
      </c>
      <c r="D516" t="s">
        <v>151</v>
      </c>
      <c r="E516" t="s">
        <v>92</v>
      </c>
      <c r="F516" t="s">
        <v>133</v>
      </c>
      <c r="G516" t="s">
        <v>94</v>
      </c>
      <c r="H516" t="s">
        <v>95</v>
      </c>
      <c r="I516" s="7">
        <v>38.9</v>
      </c>
    </row>
    <row r="517" spans="1:9">
      <c r="A517" t="s">
        <v>792</v>
      </c>
      <c r="B517" t="s">
        <v>89</v>
      </c>
      <c r="C517" t="s">
        <v>131</v>
      </c>
      <c r="D517" t="s">
        <v>590</v>
      </c>
      <c r="E517" t="s">
        <v>92</v>
      </c>
      <c r="F517" t="s">
        <v>793</v>
      </c>
      <c r="G517" t="s">
        <v>94</v>
      </c>
      <c r="H517" t="s">
        <v>95</v>
      </c>
      <c r="I517" s="7">
        <v>47.55</v>
      </c>
    </row>
    <row r="518" spans="1:9">
      <c r="A518" t="s">
        <v>794</v>
      </c>
      <c r="B518" t="s">
        <v>89</v>
      </c>
      <c r="C518" t="s">
        <v>131</v>
      </c>
      <c r="D518" t="s">
        <v>590</v>
      </c>
      <c r="E518" t="s">
        <v>92</v>
      </c>
      <c r="F518" t="s">
        <v>133</v>
      </c>
      <c r="G518" t="s">
        <v>94</v>
      </c>
      <c r="H518" t="s">
        <v>95</v>
      </c>
      <c r="I518" s="7">
        <v>17.55</v>
      </c>
    </row>
    <row r="519" spans="1:9">
      <c r="A519" t="s">
        <v>795</v>
      </c>
      <c r="B519" t="s">
        <v>89</v>
      </c>
      <c r="C519" t="s">
        <v>131</v>
      </c>
      <c r="D519" t="s">
        <v>796</v>
      </c>
      <c r="E519" t="s">
        <v>92</v>
      </c>
      <c r="F519" t="s">
        <v>136</v>
      </c>
      <c r="G519" t="s">
        <v>94</v>
      </c>
      <c r="H519" t="s">
        <v>95</v>
      </c>
      <c r="I519" s="7">
        <v>135.03</v>
      </c>
    </row>
    <row r="520" spans="1:9">
      <c r="A520" t="s">
        <v>797</v>
      </c>
      <c r="B520" t="s">
        <v>89</v>
      </c>
      <c r="C520" t="s">
        <v>131</v>
      </c>
      <c r="D520" t="s">
        <v>517</v>
      </c>
      <c r="E520" t="s">
        <v>92</v>
      </c>
      <c r="F520" t="s">
        <v>136</v>
      </c>
      <c r="G520" t="s">
        <v>94</v>
      </c>
      <c r="H520" t="s">
        <v>95</v>
      </c>
      <c r="I520" s="7">
        <v>23.02</v>
      </c>
    </row>
    <row r="521" spans="1:9">
      <c r="A521" t="s">
        <v>798</v>
      </c>
      <c r="B521" t="s">
        <v>89</v>
      </c>
      <c r="C521" t="s">
        <v>131</v>
      </c>
      <c r="D521" t="s">
        <v>292</v>
      </c>
      <c r="E521" t="s">
        <v>92</v>
      </c>
      <c r="F521" t="s">
        <v>136</v>
      </c>
      <c r="G521" t="s">
        <v>94</v>
      </c>
      <c r="H521" t="s">
        <v>95</v>
      </c>
      <c r="I521" s="7">
        <v>26.12</v>
      </c>
    </row>
    <row r="522" spans="1:9">
      <c r="A522" t="s">
        <v>799</v>
      </c>
      <c r="B522" t="s">
        <v>89</v>
      </c>
      <c r="C522" t="s">
        <v>131</v>
      </c>
      <c r="D522" t="s">
        <v>292</v>
      </c>
      <c r="E522" t="s">
        <v>92</v>
      </c>
      <c r="F522" t="s">
        <v>136</v>
      </c>
      <c r="G522" t="s">
        <v>94</v>
      </c>
      <c r="H522" t="s">
        <v>95</v>
      </c>
      <c r="I522" s="7">
        <v>19.95</v>
      </c>
    </row>
    <row r="523" spans="1:9">
      <c r="A523" t="s">
        <v>800</v>
      </c>
      <c r="B523" t="s">
        <v>89</v>
      </c>
      <c r="C523" t="s">
        <v>131</v>
      </c>
      <c r="D523" t="s">
        <v>292</v>
      </c>
      <c r="E523" t="s">
        <v>92</v>
      </c>
      <c r="F523" t="s">
        <v>133</v>
      </c>
      <c r="G523" t="s">
        <v>94</v>
      </c>
      <c r="H523" t="s">
        <v>95</v>
      </c>
      <c r="I523" s="7">
        <v>247.4</v>
      </c>
    </row>
    <row r="524" spans="1:9">
      <c r="A524" t="s">
        <v>801</v>
      </c>
      <c r="B524" t="s">
        <v>89</v>
      </c>
      <c r="C524" t="s">
        <v>131</v>
      </c>
      <c r="D524" t="s">
        <v>135</v>
      </c>
      <c r="E524" t="s">
        <v>92</v>
      </c>
      <c r="F524" t="s">
        <v>133</v>
      </c>
      <c r="G524" t="s">
        <v>94</v>
      </c>
      <c r="H524" t="s">
        <v>95</v>
      </c>
      <c r="I524" s="7">
        <v>12.85</v>
      </c>
    </row>
    <row r="525" spans="1:9">
      <c r="A525" t="s">
        <v>802</v>
      </c>
      <c r="B525" t="s">
        <v>89</v>
      </c>
      <c r="C525" t="s">
        <v>131</v>
      </c>
      <c r="D525" t="s">
        <v>521</v>
      </c>
      <c r="E525" t="s">
        <v>92</v>
      </c>
      <c r="F525" t="s">
        <v>133</v>
      </c>
      <c r="G525" t="s">
        <v>94</v>
      </c>
      <c r="H525" t="s">
        <v>95</v>
      </c>
      <c r="I525" s="7">
        <v>35.630000000000003</v>
      </c>
    </row>
    <row r="526" spans="1:9">
      <c r="A526" t="s">
        <v>803</v>
      </c>
      <c r="B526" t="s">
        <v>89</v>
      </c>
      <c r="C526" t="s">
        <v>131</v>
      </c>
      <c r="D526" t="s">
        <v>166</v>
      </c>
      <c r="E526" t="s">
        <v>92</v>
      </c>
      <c r="F526" t="s">
        <v>133</v>
      </c>
      <c r="G526" t="s">
        <v>94</v>
      </c>
      <c r="H526" t="s">
        <v>95</v>
      </c>
      <c r="I526" s="7">
        <v>31.71</v>
      </c>
    </row>
    <row r="527" spans="1:9">
      <c r="A527" t="s">
        <v>804</v>
      </c>
      <c r="B527" t="s">
        <v>89</v>
      </c>
      <c r="C527" t="s">
        <v>131</v>
      </c>
      <c r="D527" t="s">
        <v>682</v>
      </c>
      <c r="E527" t="s">
        <v>92</v>
      </c>
      <c r="F527" t="s">
        <v>136</v>
      </c>
      <c r="G527" t="s">
        <v>94</v>
      </c>
      <c r="H527" t="s">
        <v>95</v>
      </c>
      <c r="I527" s="7">
        <v>88.77</v>
      </c>
    </row>
    <row r="528" spans="1:9">
      <c r="A528" t="s">
        <v>805</v>
      </c>
      <c r="B528" t="s">
        <v>89</v>
      </c>
      <c r="C528" t="s">
        <v>131</v>
      </c>
      <c r="D528" t="s">
        <v>299</v>
      </c>
      <c r="E528" t="s">
        <v>92</v>
      </c>
      <c r="F528" t="s">
        <v>136</v>
      </c>
      <c r="G528" t="s">
        <v>94</v>
      </c>
      <c r="H528" t="s">
        <v>95</v>
      </c>
      <c r="I528" s="7">
        <v>61.91</v>
      </c>
    </row>
    <row r="529" spans="1:9">
      <c r="A529" t="s">
        <v>806</v>
      </c>
      <c r="B529" t="s">
        <v>89</v>
      </c>
      <c r="C529" t="s">
        <v>131</v>
      </c>
      <c r="D529" t="s">
        <v>600</v>
      </c>
      <c r="E529" t="s">
        <v>92</v>
      </c>
      <c r="F529" t="s">
        <v>136</v>
      </c>
      <c r="G529" t="s">
        <v>94</v>
      </c>
      <c r="H529" t="s">
        <v>95</v>
      </c>
      <c r="I529" s="7">
        <v>55.72</v>
      </c>
    </row>
    <row r="530" spans="1:9">
      <c r="A530" t="s">
        <v>807</v>
      </c>
      <c r="B530" t="s">
        <v>89</v>
      </c>
      <c r="C530" t="s">
        <v>131</v>
      </c>
      <c r="D530" t="s">
        <v>169</v>
      </c>
      <c r="E530" t="s">
        <v>92</v>
      </c>
      <c r="F530" t="s">
        <v>136</v>
      </c>
      <c r="G530" t="s">
        <v>94</v>
      </c>
      <c r="H530" t="s">
        <v>95</v>
      </c>
      <c r="I530" s="7">
        <v>12.08</v>
      </c>
    </row>
    <row r="531" spans="1:9">
      <c r="A531" t="s">
        <v>808</v>
      </c>
      <c r="B531" t="s">
        <v>89</v>
      </c>
      <c r="C531" t="s">
        <v>131</v>
      </c>
      <c r="D531" t="s">
        <v>527</v>
      </c>
      <c r="E531" t="s">
        <v>92</v>
      </c>
      <c r="F531" t="s">
        <v>133</v>
      </c>
      <c r="G531" t="s">
        <v>94</v>
      </c>
      <c r="H531" t="s">
        <v>95</v>
      </c>
      <c r="I531" s="7">
        <v>5.48</v>
      </c>
    </row>
    <row r="532" spans="1:9">
      <c r="A532" t="s">
        <v>809</v>
      </c>
      <c r="B532" t="s">
        <v>89</v>
      </c>
      <c r="C532" t="s">
        <v>131</v>
      </c>
      <c r="D532" t="s">
        <v>379</v>
      </c>
      <c r="E532" t="s">
        <v>92</v>
      </c>
      <c r="F532" t="s">
        <v>136</v>
      </c>
      <c r="G532" t="s">
        <v>94</v>
      </c>
      <c r="H532" t="s">
        <v>95</v>
      </c>
      <c r="I532" s="7">
        <v>136.02000000000001</v>
      </c>
    </row>
    <row r="533" spans="1:9">
      <c r="A533" t="s">
        <v>810</v>
      </c>
      <c r="B533" t="s">
        <v>89</v>
      </c>
      <c r="C533" t="s">
        <v>131</v>
      </c>
      <c r="D533" t="s">
        <v>176</v>
      </c>
      <c r="E533" t="s">
        <v>92</v>
      </c>
      <c r="F533" t="s">
        <v>136</v>
      </c>
      <c r="G533" t="s">
        <v>94</v>
      </c>
      <c r="H533" t="s">
        <v>95</v>
      </c>
      <c r="I533" s="7">
        <v>50.18</v>
      </c>
    </row>
    <row r="534" spans="1:9">
      <c r="A534" t="s">
        <v>811</v>
      </c>
      <c r="B534" t="s">
        <v>89</v>
      </c>
      <c r="C534" t="s">
        <v>131</v>
      </c>
      <c r="D534" t="s">
        <v>609</v>
      </c>
      <c r="E534" t="s">
        <v>92</v>
      </c>
      <c r="F534" t="s">
        <v>133</v>
      </c>
      <c r="G534" t="s">
        <v>94</v>
      </c>
      <c r="H534" t="s">
        <v>95</v>
      </c>
      <c r="I534" s="7">
        <v>11.27</v>
      </c>
    </row>
    <row r="535" spans="1:9">
      <c r="A535" t="s">
        <v>812</v>
      </c>
      <c r="B535" t="s">
        <v>89</v>
      </c>
      <c r="C535" t="s">
        <v>131</v>
      </c>
      <c r="D535" t="s">
        <v>813</v>
      </c>
      <c r="E535" t="s">
        <v>92</v>
      </c>
      <c r="F535" t="s">
        <v>136</v>
      </c>
      <c r="G535" t="s">
        <v>94</v>
      </c>
      <c r="H535" t="s">
        <v>95</v>
      </c>
      <c r="I535" s="7">
        <v>138.32</v>
      </c>
    </row>
    <row r="536" spans="1:9">
      <c r="A536" t="s">
        <v>814</v>
      </c>
      <c r="B536" t="s">
        <v>89</v>
      </c>
      <c r="C536" t="s">
        <v>131</v>
      </c>
      <c r="D536" t="s">
        <v>815</v>
      </c>
      <c r="E536" t="s">
        <v>92</v>
      </c>
      <c r="F536" t="s">
        <v>136</v>
      </c>
      <c r="G536" t="s">
        <v>94</v>
      </c>
      <c r="H536" t="s">
        <v>95</v>
      </c>
      <c r="I536" s="7">
        <v>24.01</v>
      </c>
    </row>
    <row r="537" spans="1:9">
      <c r="A537" t="s">
        <v>816</v>
      </c>
      <c r="B537" t="s">
        <v>89</v>
      </c>
      <c r="C537" t="s">
        <v>131</v>
      </c>
      <c r="D537" t="s">
        <v>536</v>
      </c>
      <c r="E537" t="s">
        <v>92</v>
      </c>
      <c r="F537" t="s">
        <v>136</v>
      </c>
      <c r="G537" t="s">
        <v>94</v>
      </c>
      <c r="H537" t="s">
        <v>95</v>
      </c>
      <c r="I537" s="7">
        <v>41.28</v>
      </c>
    </row>
    <row r="538" spans="1:9">
      <c r="A538" t="s">
        <v>817</v>
      </c>
      <c r="B538" t="s">
        <v>89</v>
      </c>
      <c r="C538" t="s">
        <v>131</v>
      </c>
      <c r="D538" t="s">
        <v>186</v>
      </c>
      <c r="E538" t="s">
        <v>92</v>
      </c>
      <c r="F538" t="s">
        <v>133</v>
      </c>
      <c r="G538" t="s">
        <v>94</v>
      </c>
      <c r="H538" t="s">
        <v>95</v>
      </c>
      <c r="I538" s="7">
        <v>73.790000000000006</v>
      </c>
    </row>
    <row r="539" spans="1:9">
      <c r="A539" t="s">
        <v>818</v>
      </c>
      <c r="B539" t="s">
        <v>89</v>
      </c>
      <c r="C539" t="s">
        <v>131</v>
      </c>
      <c r="D539" t="s">
        <v>190</v>
      </c>
      <c r="E539" t="s">
        <v>92</v>
      </c>
      <c r="F539" t="s">
        <v>133</v>
      </c>
      <c r="G539" t="s">
        <v>94</v>
      </c>
      <c r="H539" t="s">
        <v>95</v>
      </c>
      <c r="I539" s="7">
        <v>68.760000000000005</v>
      </c>
    </row>
    <row r="540" spans="1:9">
      <c r="A540" t="s">
        <v>819</v>
      </c>
      <c r="B540" t="s">
        <v>89</v>
      </c>
      <c r="C540" t="s">
        <v>131</v>
      </c>
      <c r="D540" t="s">
        <v>820</v>
      </c>
      <c r="E540" t="s">
        <v>92</v>
      </c>
      <c r="F540" t="s">
        <v>136</v>
      </c>
      <c r="G540" t="s">
        <v>94</v>
      </c>
      <c r="H540" t="s">
        <v>95</v>
      </c>
      <c r="I540" s="7">
        <v>-7.49</v>
      </c>
    </row>
    <row r="541" spans="1:9">
      <c r="A541" t="s">
        <v>821</v>
      </c>
      <c r="B541" t="s">
        <v>89</v>
      </c>
      <c r="C541" t="s">
        <v>131</v>
      </c>
      <c r="D541" t="s">
        <v>201</v>
      </c>
      <c r="E541" t="s">
        <v>92</v>
      </c>
      <c r="F541" t="s">
        <v>133</v>
      </c>
      <c r="G541" t="s">
        <v>94</v>
      </c>
      <c r="H541" t="s">
        <v>95</v>
      </c>
      <c r="I541" s="7">
        <v>143.99</v>
      </c>
    </row>
    <row r="542" spans="1:9">
      <c r="A542" t="s">
        <v>822</v>
      </c>
      <c r="B542" t="s">
        <v>89</v>
      </c>
      <c r="C542" t="s">
        <v>131</v>
      </c>
      <c r="D542" t="s">
        <v>823</v>
      </c>
      <c r="E542" t="s">
        <v>92</v>
      </c>
      <c r="F542" t="s">
        <v>133</v>
      </c>
      <c r="G542" t="s">
        <v>94</v>
      </c>
      <c r="H542" t="s">
        <v>95</v>
      </c>
      <c r="I542" s="7">
        <v>35.72</v>
      </c>
    </row>
    <row r="543" spans="1:9">
      <c r="A543" t="s">
        <v>824</v>
      </c>
      <c r="B543" t="s">
        <v>89</v>
      </c>
      <c r="C543" t="s">
        <v>131</v>
      </c>
      <c r="D543" t="s">
        <v>205</v>
      </c>
      <c r="E543" t="s">
        <v>92</v>
      </c>
      <c r="F543" t="s">
        <v>133</v>
      </c>
      <c r="G543" t="s">
        <v>94</v>
      </c>
      <c r="H543" t="s">
        <v>95</v>
      </c>
      <c r="I543" s="7">
        <v>167.1</v>
      </c>
    </row>
    <row r="544" spans="1:9">
      <c r="A544" t="s">
        <v>825</v>
      </c>
      <c r="B544" t="s">
        <v>89</v>
      </c>
      <c r="C544" t="s">
        <v>131</v>
      </c>
      <c r="D544" t="s">
        <v>545</v>
      </c>
      <c r="E544" t="s">
        <v>92</v>
      </c>
      <c r="F544" t="s">
        <v>136</v>
      </c>
      <c r="G544" t="s">
        <v>94</v>
      </c>
      <c r="H544" t="s">
        <v>95</v>
      </c>
      <c r="I544" s="7">
        <v>62.55</v>
      </c>
    </row>
    <row r="545" spans="1:9">
      <c r="A545" t="s">
        <v>826</v>
      </c>
      <c r="B545" t="s">
        <v>89</v>
      </c>
      <c r="C545" t="s">
        <v>131</v>
      </c>
      <c r="D545" t="s">
        <v>624</v>
      </c>
      <c r="E545" t="s">
        <v>92</v>
      </c>
      <c r="F545" t="s">
        <v>136</v>
      </c>
      <c r="G545" t="s">
        <v>94</v>
      </c>
      <c r="H545" t="s">
        <v>95</v>
      </c>
      <c r="I545" s="7">
        <v>18.32</v>
      </c>
    </row>
    <row r="546" spans="1:9">
      <c r="A546" t="s">
        <v>827</v>
      </c>
      <c r="B546" t="s">
        <v>89</v>
      </c>
      <c r="C546" t="s">
        <v>131</v>
      </c>
      <c r="D546" t="s">
        <v>209</v>
      </c>
      <c r="E546" t="s">
        <v>92</v>
      </c>
      <c r="F546" t="s">
        <v>133</v>
      </c>
      <c r="G546" t="s">
        <v>94</v>
      </c>
      <c r="H546" t="s">
        <v>95</v>
      </c>
      <c r="I546" s="7">
        <v>97.55</v>
      </c>
    </row>
    <row r="547" spans="1:9">
      <c r="A547" t="s">
        <v>828</v>
      </c>
      <c r="B547" t="s">
        <v>89</v>
      </c>
      <c r="C547" t="s">
        <v>131</v>
      </c>
      <c r="D547" t="s">
        <v>211</v>
      </c>
      <c r="E547" t="s">
        <v>92</v>
      </c>
      <c r="F547" t="s">
        <v>133</v>
      </c>
      <c r="G547" t="s">
        <v>94</v>
      </c>
      <c r="H547" t="s">
        <v>95</v>
      </c>
      <c r="I547" s="7">
        <v>206.71</v>
      </c>
    </row>
    <row r="548" spans="1:9">
      <c r="A548" t="s">
        <v>829</v>
      </c>
      <c r="B548" t="s">
        <v>89</v>
      </c>
      <c r="C548" t="s">
        <v>131</v>
      </c>
      <c r="D548" t="s">
        <v>213</v>
      </c>
      <c r="E548" t="s">
        <v>92</v>
      </c>
      <c r="F548" t="s">
        <v>133</v>
      </c>
      <c r="G548" t="s">
        <v>94</v>
      </c>
      <c r="H548" t="s">
        <v>95</v>
      </c>
      <c r="I548" s="7">
        <v>90.35</v>
      </c>
    </row>
    <row r="549" spans="1:9">
      <c r="A549" t="s">
        <v>830</v>
      </c>
      <c r="B549" t="s">
        <v>89</v>
      </c>
      <c r="C549" t="s">
        <v>131</v>
      </c>
      <c r="D549" t="s">
        <v>213</v>
      </c>
      <c r="E549" t="s">
        <v>92</v>
      </c>
      <c r="F549" t="s">
        <v>136</v>
      </c>
      <c r="G549" t="s">
        <v>94</v>
      </c>
      <c r="H549" t="s">
        <v>95</v>
      </c>
      <c r="I549" s="7">
        <v>33.64</v>
      </c>
    </row>
    <row r="550" spans="1:9">
      <c r="A550" t="s">
        <v>831</v>
      </c>
      <c r="B550" t="s">
        <v>89</v>
      </c>
      <c r="C550" t="s">
        <v>131</v>
      </c>
      <c r="D550" t="s">
        <v>216</v>
      </c>
      <c r="E550" t="s">
        <v>92</v>
      </c>
      <c r="F550" t="s">
        <v>133</v>
      </c>
      <c r="G550" t="s">
        <v>94</v>
      </c>
      <c r="H550" t="s">
        <v>95</v>
      </c>
      <c r="I550" s="7">
        <v>55.78</v>
      </c>
    </row>
    <row r="551" spans="1:9">
      <c r="A551" t="s">
        <v>832</v>
      </c>
      <c r="B551" t="s">
        <v>89</v>
      </c>
      <c r="C551" t="s">
        <v>131</v>
      </c>
      <c r="D551" t="s">
        <v>216</v>
      </c>
      <c r="E551" t="s">
        <v>92</v>
      </c>
      <c r="F551" t="s">
        <v>133</v>
      </c>
      <c r="G551" t="s">
        <v>94</v>
      </c>
      <c r="H551" t="s">
        <v>95</v>
      </c>
      <c r="I551" s="7">
        <v>42.9</v>
      </c>
    </row>
    <row r="552" spans="1:9">
      <c r="A552" t="s">
        <v>833</v>
      </c>
      <c r="B552" t="s">
        <v>89</v>
      </c>
      <c r="C552" t="s">
        <v>131</v>
      </c>
      <c r="D552" t="s">
        <v>387</v>
      </c>
      <c r="E552" t="s">
        <v>92</v>
      </c>
      <c r="F552" t="s">
        <v>136</v>
      </c>
      <c r="G552" t="s">
        <v>94</v>
      </c>
      <c r="H552" t="s">
        <v>95</v>
      </c>
      <c r="I552" s="7">
        <v>45.71</v>
      </c>
    </row>
    <row r="553" spans="1:9">
      <c r="A553" t="s">
        <v>834</v>
      </c>
      <c r="B553" t="s">
        <v>89</v>
      </c>
      <c r="C553" t="s">
        <v>131</v>
      </c>
      <c r="D553" t="s">
        <v>391</v>
      </c>
      <c r="E553" t="s">
        <v>92</v>
      </c>
      <c r="F553" t="s">
        <v>133</v>
      </c>
      <c r="G553" t="s">
        <v>94</v>
      </c>
      <c r="H553" t="s">
        <v>95</v>
      </c>
      <c r="I553" s="7">
        <v>44.64</v>
      </c>
    </row>
    <row r="554" spans="1:9">
      <c r="A554" t="s">
        <v>835</v>
      </c>
      <c r="B554" t="s">
        <v>89</v>
      </c>
      <c r="C554" t="s">
        <v>131</v>
      </c>
      <c r="D554" t="s">
        <v>438</v>
      </c>
      <c r="E554" t="s">
        <v>92</v>
      </c>
      <c r="F554" t="s">
        <v>136</v>
      </c>
      <c r="G554" t="s">
        <v>94</v>
      </c>
      <c r="H554" t="s">
        <v>95</v>
      </c>
      <c r="I554" s="7">
        <v>13.58</v>
      </c>
    </row>
    <row r="555" spans="1:9">
      <c r="A555" t="s">
        <v>836</v>
      </c>
      <c r="B555" t="s">
        <v>89</v>
      </c>
      <c r="C555" t="s">
        <v>131</v>
      </c>
      <c r="D555" t="s">
        <v>325</v>
      </c>
      <c r="E555" t="s">
        <v>92</v>
      </c>
      <c r="F555" t="s">
        <v>136</v>
      </c>
      <c r="G555" t="s">
        <v>94</v>
      </c>
      <c r="H555" t="s">
        <v>95</v>
      </c>
      <c r="I555" s="7">
        <v>35.79</v>
      </c>
    </row>
    <row r="556" spans="1:9">
      <c r="A556" t="s">
        <v>837</v>
      </c>
      <c r="B556" t="s">
        <v>89</v>
      </c>
      <c r="C556" t="s">
        <v>131</v>
      </c>
      <c r="D556" t="s">
        <v>838</v>
      </c>
      <c r="E556" t="s">
        <v>92</v>
      </c>
      <c r="F556" t="s">
        <v>136</v>
      </c>
      <c r="G556" t="s">
        <v>94</v>
      </c>
      <c r="H556" t="s">
        <v>95</v>
      </c>
      <c r="I556" s="7">
        <v>54.62</v>
      </c>
    </row>
    <row r="557" spans="1:9">
      <c r="A557" t="s">
        <v>839</v>
      </c>
      <c r="B557" t="s">
        <v>89</v>
      </c>
      <c r="C557" t="s">
        <v>131</v>
      </c>
      <c r="D557" t="s">
        <v>636</v>
      </c>
      <c r="E557" t="s">
        <v>92</v>
      </c>
      <c r="F557" t="s">
        <v>136</v>
      </c>
      <c r="G557" t="s">
        <v>94</v>
      </c>
      <c r="H557" t="s">
        <v>95</v>
      </c>
      <c r="I557" s="7">
        <v>17.690000000000001</v>
      </c>
    </row>
    <row r="558" spans="1:9">
      <c r="A558" t="s">
        <v>840</v>
      </c>
      <c r="B558" t="s">
        <v>89</v>
      </c>
      <c r="C558" t="s">
        <v>131</v>
      </c>
      <c r="D558" t="s">
        <v>841</v>
      </c>
      <c r="E558" t="s">
        <v>92</v>
      </c>
      <c r="F558" t="s">
        <v>133</v>
      </c>
      <c r="G558" t="s">
        <v>94</v>
      </c>
      <c r="H558" t="s">
        <v>95</v>
      </c>
      <c r="I558" s="7">
        <v>11.35</v>
      </c>
    </row>
    <row r="559" spans="1:9">
      <c r="A559" t="s">
        <v>842</v>
      </c>
      <c r="B559" t="s">
        <v>89</v>
      </c>
      <c r="C559" t="s">
        <v>131</v>
      </c>
      <c r="D559" t="s">
        <v>843</v>
      </c>
      <c r="E559" t="s">
        <v>92</v>
      </c>
      <c r="F559" t="s">
        <v>136</v>
      </c>
      <c r="G559" t="s">
        <v>94</v>
      </c>
      <c r="H559" t="s">
        <v>95</v>
      </c>
      <c r="I559" s="7">
        <v>87.46</v>
      </c>
    </row>
    <row r="560" spans="1:9">
      <c r="A560" t="s">
        <v>844</v>
      </c>
      <c r="B560" t="s">
        <v>192</v>
      </c>
      <c r="C560" t="s">
        <v>131</v>
      </c>
      <c r="D560" t="s">
        <v>330</v>
      </c>
      <c r="E560" t="s">
        <v>92</v>
      </c>
      <c r="F560" t="s">
        <v>193</v>
      </c>
      <c r="G560" t="s">
        <v>94</v>
      </c>
      <c r="H560" t="s">
        <v>95</v>
      </c>
      <c r="I560" s="7">
        <v>-0.65</v>
      </c>
    </row>
    <row r="561" spans="1:9">
      <c r="A561" t="s">
        <v>845</v>
      </c>
      <c r="B561" t="s">
        <v>89</v>
      </c>
      <c r="C561" t="s">
        <v>131</v>
      </c>
      <c r="D561" t="s">
        <v>330</v>
      </c>
      <c r="E561" t="s">
        <v>92</v>
      </c>
      <c r="F561" t="s">
        <v>133</v>
      </c>
      <c r="G561" t="s">
        <v>94</v>
      </c>
      <c r="H561" t="s">
        <v>95</v>
      </c>
      <c r="I561" s="7">
        <v>44.93</v>
      </c>
    </row>
    <row r="562" spans="1:9">
      <c r="A562" t="s">
        <v>846</v>
      </c>
      <c r="B562" t="s">
        <v>97</v>
      </c>
      <c r="C562" t="s">
        <v>131</v>
      </c>
      <c r="D562" t="s">
        <v>338</v>
      </c>
      <c r="E562" t="s">
        <v>92</v>
      </c>
      <c r="F562" t="s">
        <v>133</v>
      </c>
      <c r="G562" t="s">
        <v>94</v>
      </c>
      <c r="H562" t="s">
        <v>95</v>
      </c>
      <c r="I562" s="7">
        <v>-4.1399999999999997</v>
      </c>
    </row>
    <row r="563" spans="1:9">
      <c r="A563" t="s">
        <v>847</v>
      </c>
      <c r="B563" t="s">
        <v>97</v>
      </c>
      <c r="C563" t="s">
        <v>131</v>
      </c>
      <c r="D563" t="s">
        <v>231</v>
      </c>
      <c r="E563" t="s">
        <v>92</v>
      </c>
      <c r="F563" t="s">
        <v>133</v>
      </c>
      <c r="G563" t="s">
        <v>94</v>
      </c>
      <c r="H563" t="s">
        <v>95</v>
      </c>
      <c r="I563" s="7">
        <v>-5.32</v>
      </c>
    </row>
    <row r="564" spans="1:9">
      <c r="A564" t="s">
        <v>848</v>
      </c>
      <c r="B564" t="s">
        <v>97</v>
      </c>
      <c r="C564" t="s">
        <v>131</v>
      </c>
      <c r="D564" t="s">
        <v>231</v>
      </c>
      <c r="E564" t="s">
        <v>92</v>
      </c>
      <c r="F564" t="s">
        <v>133</v>
      </c>
      <c r="G564" t="s">
        <v>94</v>
      </c>
      <c r="H564" t="s">
        <v>95</v>
      </c>
      <c r="I564" s="7">
        <v>-4.0999999999999996</v>
      </c>
    </row>
    <row r="565" spans="1:9">
      <c r="A565" t="s">
        <v>849</v>
      </c>
      <c r="B565" t="s">
        <v>97</v>
      </c>
      <c r="C565" t="s">
        <v>131</v>
      </c>
      <c r="D565" t="s">
        <v>231</v>
      </c>
      <c r="E565" t="s">
        <v>92</v>
      </c>
      <c r="F565" t="s">
        <v>133</v>
      </c>
      <c r="G565" t="s">
        <v>94</v>
      </c>
      <c r="H565" t="s">
        <v>95</v>
      </c>
      <c r="I565" s="7">
        <v>-1.79</v>
      </c>
    </row>
    <row r="566" spans="1:9">
      <c r="A566" t="s">
        <v>850</v>
      </c>
      <c r="B566" t="s">
        <v>97</v>
      </c>
      <c r="C566" t="s">
        <v>131</v>
      </c>
      <c r="D566" t="s">
        <v>231</v>
      </c>
      <c r="E566" t="s">
        <v>92</v>
      </c>
      <c r="F566" t="s">
        <v>133</v>
      </c>
      <c r="G566" t="s">
        <v>94</v>
      </c>
      <c r="H566" t="s">
        <v>95</v>
      </c>
      <c r="I566" s="7">
        <v>-2.1800000000000002</v>
      </c>
    </row>
    <row r="567" spans="1:9">
      <c r="A567" t="s">
        <v>851</v>
      </c>
      <c r="B567" t="s">
        <v>97</v>
      </c>
      <c r="C567" t="s">
        <v>131</v>
      </c>
      <c r="D567" t="s">
        <v>231</v>
      </c>
      <c r="E567" t="s">
        <v>92</v>
      </c>
      <c r="F567" t="s">
        <v>133</v>
      </c>
      <c r="G567" t="s">
        <v>94</v>
      </c>
      <c r="H567" t="s">
        <v>95</v>
      </c>
      <c r="I567" s="7">
        <v>-2.72</v>
      </c>
    </row>
    <row r="568" spans="1:9">
      <c r="A568" t="s">
        <v>852</v>
      </c>
      <c r="B568" t="s">
        <v>97</v>
      </c>
      <c r="C568" t="s">
        <v>131</v>
      </c>
      <c r="D568" t="s">
        <v>231</v>
      </c>
      <c r="E568" t="s">
        <v>92</v>
      </c>
      <c r="F568" t="s">
        <v>133</v>
      </c>
      <c r="G568" t="s">
        <v>94</v>
      </c>
      <c r="H568" t="s">
        <v>95</v>
      </c>
      <c r="I568" s="7">
        <v>-1.8</v>
      </c>
    </row>
    <row r="569" spans="1:9">
      <c r="A569" t="s">
        <v>853</v>
      </c>
      <c r="B569" t="s">
        <v>97</v>
      </c>
      <c r="C569" t="s">
        <v>131</v>
      </c>
      <c r="D569" t="s">
        <v>231</v>
      </c>
      <c r="E569" t="s">
        <v>92</v>
      </c>
      <c r="F569" t="s">
        <v>133</v>
      </c>
      <c r="G569" t="s">
        <v>94</v>
      </c>
      <c r="H569" t="s">
        <v>95</v>
      </c>
      <c r="I569" s="7">
        <v>-0.55000000000000004</v>
      </c>
    </row>
    <row r="570" spans="1:9">
      <c r="A570" t="s">
        <v>854</v>
      </c>
      <c r="B570" t="s">
        <v>97</v>
      </c>
      <c r="C570" t="s">
        <v>131</v>
      </c>
      <c r="D570" t="s">
        <v>231</v>
      </c>
      <c r="E570" t="s">
        <v>92</v>
      </c>
      <c r="F570" t="s">
        <v>133</v>
      </c>
      <c r="G570" t="s">
        <v>94</v>
      </c>
      <c r="H570" t="s">
        <v>95</v>
      </c>
      <c r="I570" s="7">
        <v>-1.72</v>
      </c>
    </row>
    <row r="571" spans="1:9">
      <c r="A571" t="s">
        <v>855</v>
      </c>
      <c r="B571" t="s">
        <v>97</v>
      </c>
      <c r="C571" t="s">
        <v>131</v>
      </c>
      <c r="D571" t="s">
        <v>231</v>
      </c>
      <c r="E571" t="s">
        <v>92</v>
      </c>
      <c r="F571" t="s">
        <v>133</v>
      </c>
      <c r="G571" t="s">
        <v>94</v>
      </c>
      <c r="H571" t="s">
        <v>95</v>
      </c>
      <c r="I571" s="7">
        <v>-3.73</v>
      </c>
    </row>
    <row r="572" spans="1:9">
      <c r="A572" t="s">
        <v>856</v>
      </c>
      <c r="B572" t="s">
        <v>97</v>
      </c>
      <c r="C572" t="s">
        <v>131</v>
      </c>
      <c r="D572" t="s">
        <v>231</v>
      </c>
      <c r="E572" t="s">
        <v>92</v>
      </c>
      <c r="F572" t="s">
        <v>133</v>
      </c>
      <c r="G572" t="s">
        <v>94</v>
      </c>
      <c r="H572" t="s">
        <v>95</v>
      </c>
      <c r="I572" s="7">
        <v>-5.17</v>
      </c>
    </row>
    <row r="573" spans="1:9">
      <c r="A573" t="s">
        <v>857</v>
      </c>
      <c r="B573" t="s">
        <v>97</v>
      </c>
      <c r="C573" t="s">
        <v>131</v>
      </c>
      <c r="D573" t="s">
        <v>231</v>
      </c>
      <c r="E573" t="s">
        <v>92</v>
      </c>
      <c r="F573" t="s">
        <v>133</v>
      </c>
      <c r="G573" t="s">
        <v>94</v>
      </c>
      <c r="H573" t="s">
        <v>95</v>
      </c>
      <c r="I573" s="7">
        <v>-0.41</v>
      </c>
    </row>
    <row r="574" spans="1:9">
      <c r="A574" t="s">
        <v>858</v>
      </c>
      <c r="B574" t="s">
        <v>97</v>
      </c>
      <c r="C574" t="s">
        <v>131</v>
      </c>
      <c r="D574" t="s">
        <v>231</v>
      </c>
      <c r="E574" t="s">
        <v>92</v>
      </c>
      <c r="F574" t="s">
        <v>133</v>
      </c>
      <c r="G574" t="s">
        <v>94</v>
      </c>
      <c r="H574" t="s">
        <v>95</v>
      </c>
      <c r="I574" s="7">
        <v>-1.23</v>
      </c>
    </row>
    <row r="575" spans="1:9">
      <c r="A575" t="s">
        <v>859</v>
      </c>
      <c r="B575" t="s">
        <v>97</v>
      </c>
      <c r="C575" t="s">
        <v>131</v>
      </c>
      <c r="D575" t="s">
        <v>231</v>
      </c>
      <c r="E575" t="s">
        <v>92</v>
      </c>
      <c r="F575" t="s">
        <v>133</v>
      </c>
      <c r="G575" t="s">
        <v>94</v>
      </c>
      <c r="H575" t="s">
        <v>95</v>
      </c>
      <c r="I575" s="7">
        <v>-2.17</v>
      </c>
    </row>
    <row r="576" spans="1:9">
      <c r="A576" t="s">
        <v>860</v>
      </c>
      <c r="B576" t="s">
        <v>97</v>
      </c>
      <c r="C576" t="s">
        <v>131</v>
      </c>
      <c r="D576" t="s">
        <v>231</v>
      </c>
      <c r="E576" t="s">
        <v>92</v>
      </c>
      <c r="F576" t="s">
        <v>133</v>
      </c>
      <c r="G576" t="s">
        <v>94</v>
      </c>
      <c r="H576" t="s">
        <v>95</v>
      </c>
      <c r="I576" s="7">
        <v>-3.19</v>
      </c>
    </row>
    <row r="577" spans="1:9">
      <c r="A577" t="s">
        <v>861</v>
      </c>
      <c r="B577" t="s">
        <v>97</v>
      </c>
      <c r="C577" t="s">
        <v>131</v>
      </c>
      <c r="D577" t="s">
        <v>231</v>
      </c>
      <c r="E577" t="s">
        <v>92</v>
      </c>
      <c r="F577" t="s">
        <v>133</v>
      </c>
      <c r="G577" t="s">
        <v>94</v>
      </c>
      <c r="H577" t="s">
        <v>95</v>
      </c>
      <c r="I577" s="7">
        <v>-0.15</v>
      </c>
    </row>
    <row r="578" spans="1:9">
      <c r="A578" t="s">
        <v>862</v>
      </c>
      <c r="B578" t="s">
        <v>97</v>
      </c>
      <c r="C578" t="s">
        <v>131</v>
      </c>
      <c r="D578" t="s">
        <v>231</v>
      </c>
      <c r="E578" t="s">
        <v>92</v>
      </c>
      <c r="F578" t="s">
        <v>133</v>
      </c>
      <c r="G578" t="s">
        <v>94</v>
      </c>
      <c r="H578" t="s">
        <v>95</v>
      </c>
      <c r="I578" s="7">
        <v>-0.11</v>
      </c>
    </row>
    <row r="579" spans="1:9">
      <c r="A579" t="s">
        <v>863</v>
      </c>
      <c r="B579" t="s">
        <v>97</v>
      </c>
      <c r="C579" t="s">
        <v>131</v>
      </c>
      <c r="D579" t="s">
        <v>231</v>
      </c>
      <c r="E579" t="s">
        <v>92</v>
      </c>
      <c r="F579" t="s">
        <v>133</v>
      </c>
      <c r="G579" t="s">
        <v>94</v>
      </c>
      <c r="H579" t="s">
        <v>95</v>
      </c>
      <c r="I579" s="7">
        <v>-0.11</v>
      </c>
    </row>
    <row r="580" spans="1:9">
      <c r="A580" t="s">
        <v>864</v>
      </c>
      <c r="B580" t="s">
        <v>97</v>
      </c>
      <c r="C580" t="s">
        <v>131</v>
      </c>
      <c r="D580" t="s">
        <v>231</v>
      </c>
      <c r="E580" t="s">
        <v>92</v>
      </c>
      <c r="F580" t="s">
        <v>133</v>
      </c>
      <c r="G580" t="s">
        <v>94</v>
      </c>
      <c r="H580" t="s">
        <v>95</v>
      </c>
      <c r="I580" s="7">
        <v>-2.84</v>
      </c>
    </row>
    <row r="581" spans="1:9">
      <c r="A581" t="s">
        <v>865</v>
      </c>
      <c r="B581" t="s">
        <v>97</v>
      </c>
      <c r="C581" t="s">
        <v>131</v>
      </c>
      <c r="D581" t="s">
        <v>231</v>
      </c>
      <c r="E581" t="s">
        <v>92</v>
      </c>
      <c r="F581" t="s">
        <v>133</v>
      </c>
      <c r="G581" t="s">
        <v>94</v>
      </c>
      <c r="H581" t="s">
        <v>95</v>
      </c>
      <c r="I581" s="7">
        <v>-0.47</v>
      </c>
    </row>
    <row r="582" spans="1:9">
      <c r="A582" t="s">
        <v>866</v>
      </c>
      <c r="B582" t="s">
        <v>97</v>
      </c>
      <c r="C582" t="s">
        <v>131</v>
      </c>
      <c r="D582" t="s">
        <v>231</v>
      </c>
      <c r="E582" t="s">
        <v>92</v>
      </c>
      <c r="F582" t="s">
        <v>133</v>
      </c>
      <c r="G582" t="s">
        <v>94</v>
      </c>
      <c r="H582" t="s">
        <v>95</v>
      </c>
      <c r="I582" s="7">
        <v>-0.59</v>
      </c>
    </row>
    <row r="583" spans="1:9">
      <c r="A583" t="s">
        <v>867</v>
      </c>
      <c r="B583" t="s">
        <v>97</v>
      </c>
      <c r="C583" t="s">
        <v>131</v>
      </c>
      <c r="D583" t="s">
        <v>231</v>
      </c>
      <c r="E583" t="s">
        <v>92</v>
      </c>
      <c r="F583" t="s">
        <v>133</v>
      </c>
      <c r="G583" t="s">
        <v>94</v>
      </c>
      <c r="H583" t="s">
        <v>95</v>
      </c>
      <c r="I583" s="7">
        <v>-0.4</v>
      </c>
    </row>
    <row r="584" spans="1:9">
      <c r="A584" t="s">
        <v>868</v>
      </c>
      <c r="B584" t="s">
        <v>97</v>
      </c>
      <c r="C584" t="s">
        <v>131</v>
      </c>
      <c r="D584" t="s">
        <v>231</v>
      </c>
      <c r="E584" t="s">
        <v>92</v>
      </c>
      <c r="F584" t="s">
        <v>133</v>
      </c>
      <c r="G584" t="s">
        <v>94</v>
      </c>
      <c r="H584" t="s">
        <v>95</v>
      </c>
      <c r="I584" s="7">
        <v>-0.9</v>
      </c>
    </row>
    <row r="585" spans="1:9">
      <c r="A585" t="s">
        <v>869</v>
      </c>
      <c r="B585" t="s">
        <v>97</v>
      </c>
      <c r="C585" t="s">
        <v>131</v>
      </c>
      <c r="D585" t="s">
        <v>231</v>
      </c>
      <c r="E585" t="s">
        <v>92</v>
      </c>
      <c r="F585" t="s">
        <v>133</v>
      </c>
      <c r="G585" t="s">
        <v>94</v>
      </c>
      <c r="H585" t="s">
        <v>95</v>
      </c>
      <c r="I585" s="7">
        <v>-3.44</v>
      </c>
    </row>
    <row r="586" spans="1:9">
      <c r="A586" t="s">
        <v>870</v>
      </c>
      <c r="B586" t="s">
        <v>97</v>
      </c>
      <c r="C586" t="s">
        <v>131</v>
      </c>
      <c r="D586" t="s">
        <v>231</v>
      </c>
      <c r="E586" t="s">
        <v>92</v>
      </c>
      <c r="F586" t="s">
        <v>133</v>
      </c>
      <c r="G586" t="s">
        <v>94</v>
      </c>
      <c r="H586" t="s">
        <v>95</v>
      </c>
      <c r="I586" s="7">
        <v>-0.5</v>
      </c>
    </row>
    <row r="587" spans="1:9">
      <c r="A587" t="s">
        <v>871</v>
      </c>
      <c r="B587" t="s">
        <v>97</v>
      </c>
      <c r="C587" t="s">
        <v>131</v>
      </c>
      <c r="D587" t="s">
        <v>231</v>
      </c>
      <c r="E587" t="s">
        <v>92</v>
      </c>
      <c r="F587" t="s">
        <v>136</v>
      </c>
      <c r="G587" t="s">
        <v>94</v>
      </c>
      <c r="H587" t="s">
        <v>95</v>
      </c>
      <c r="I587" s="7">
        <v>-3.54</v>
      </c>
    </row>
    <row r="588" spans="1:9">
      <c r="A588" t="s">
        <v>872</v>
      </c>
      <c r="B588" t="s">
        <v>89</v>
      </c>
      <c r="C588" t="s">
        <v>131</v>
      </c>
      <c r="D588" t="s">
        <v>252</v>
      </c>
      <c r="E588" t="s">
        <v>92</v>
      </c>
      <c r="F588" t="s">
        <v>136</v>
      </c>
      <c r="G588" t="s">
        <v>94</v>
      </c>
      <c r="H588" t="s">
        <v>95</v>
      </c>
      <c r="I588" s="7">
        <v>43.62</v>
      </c>
    </row>
    <row r="589" spans="1:9">
      <c r="A589" t="s">
        <v>873</v>
      </c>
      <c r="B589" t="s">
        <v>89</v>
      </c>
      <c r="C589" t="s">
        <v>131</v>
      </c>
      <c r="D589" t="s">
        <v>255</v>
      </c>
      <c r="E589" t="s">
        <v>92</v>
      </c>
      <c r="F589" t="s">
        <v>136</v>
      </c>
      <c r="G589" t="s">
        <v>94</v>
      </c>
      <c r="H589" t="s">
        <v>95</v>
      </c>
      <c r="I589" s="7">
        <v>76.209999999999994</v>
      </c>
    </row>
    <row r="590" spans="1:9">
      <c r="A590" t="s">
        <v>874</v>
      </c>
      <c r="B590" t="s">
        <v>89</v>
      </c>
      <c r="C590" t="s">
        <v>131</v>
      </c>
      <c r="D590" t="s">
        <v>475</v>
      </c>
      <c r="E590" t="s">
        <v>92</v>
      </c>
      <c r="F590" t="s">
        <v>133</v>
      </c>
      <c r="G590" t="s">
        <v>94</v>
      </c>
      <c r="H590" t="s">
        <v>95</v>
      </c>
      <c r="I590" s="7">
        <v>-300.63</v>
      </c>
    </row>
    <row r="591" spans="1:9">
      <c r="A591" t="s">
        <v>875</v>
      </c>
      <c r="B591" t="s">
        <v>89</v>
      </c>
      <c r="C591" t="s">
        <v>259</v>
      </c>
      <c r="D591" t="s">
        <v>132</v>
      </c>
      <c r="E591" t="s">
        <v>92</v>
      </c>
      <c r="F591" t="s">
        <v>260</v>
      </c>
      <c r="G591" t="s">
        <v>94</v>
      </c>
      <c r="H591" t="s">
        <v>95</v>
      </c>
      <c r="I591" s="7">
        <v>72.25</v>
      </c>
    </row>
    <row r="592" spans="1:9">
      <c r="A592" t="s">
        <v>876</v>
      </c>
      <c r="B592" t="s">
        <v>89</v>
      </c>
      <c r="C592" t="s">
        <v>259</v>
      </c>
      <c r="D592" t="s">
        <v>132</v>
      </c>
      <c r="E592" t="s">
        <v>92</v>
      </c>
      <c r="F592" t="s">
        <v>260</v>
      </c>
      <c r="G592" t="s">
        <v>94</v>
      </c>
      <c r="H592" t="s">
        <v>95</v>
      </c>
      <c r="I592" s="7">
        <v>6.45</v>
      </c>
    </row>
    <row r="593" spans="1:9">
      <c r="A593" t="s">
        <v>877</v>
      </c>
      <c r="B593" t="s">
        <v>89</v>
      </c>
      <c r="C593" t="s">
        <v>259</v>
      </c>
      <c r="D593" t="s">
        <v>132</v>
      </c>
      <c r="E593" t="s">
        <v>92</v>
      </c>
      <c r="F593" t="s">
        <v>260</v>
      </c>
      <c r="G593" t="s">
        <v>94</v>
      </c>
      <c r="H593" t="s">
        <v>95</v>
      </c>
      <c r="I593" s="7">
        <v>90.86</v>
      </c>
    </row>
    <row r="594" spans="1:9">
      <c r="A594" t="s">
        <v>878</v>
      </c>
      <c r="B594" t="s">
        <v>89</v>
      </c>
      <c r="C594" t="s">
        <v>259</v>
      </c>
      <c r="D594" t="s">
        <v>734</v>
      </c>
      <c r="E594" t="s">
        <v>92</v>
      </c>
      <c r="F594" t="s">
        <v>264</v>
      </c>
      <c r="G594" t="s">
        <v>94</v>
      </c>
      <c r="H594" t="s">
        <v>95</v>
      </c>
      <c r="I594" s="7">
        <v>17.36</v>
      </c>
    </row>
    <row r="595" spans="1:9">
      <c r="A595" t="s">
        <v>879</v>
      </c>
      <c r="B595" t="s">
        <v>89</v>
      </c>
      <c r="C595" t="s">
        <v>259</v>
      </c>
      <c r="D595" t="s">
        <v>269</v>
      </c>
      <c r="E595" t="s">
        <v>92</v>
      </c>
      <c r="F595" t="s">
        <v>260</v>
      </c>
      <c r="G595" t="s">
        <v>94</v>
      </c>
      <c r="H595" t="s">
        <v>95</v>
      </c>
      <c r="I595" s="7">
        <v>67.09</v>
      </c>
    </row>
    <row r="596" spans="1:9">
      <c r="A596" t="s">
        <v>880</v>
      </c>
      <c r="B596" t="s">
        <v>89</v>
      </c>
      <c r="C596" t="s">
        <v>259</v>
      </c>
      <c r="D596" t="s">
        <v>881</v>
      </c>
      <c r="E596" t="s">
        <v>92</v>
      </c>
      <c r="F596" t="s">
        <v>264</v>
      </c>
      <c r="G596" t="s">
        <v>94</v>
      </c>
      <c r="H596" t="s">
        <v>95</v>
      </c>
      <c r="I596" s="7">
        <v>587.79</v>
      </c>
    </row>
    <row r="597" spans="1:9">
      <c r="A597" t="s">
        <v>882</v>
      </c>
      <c r="B597" t="s">
        <v>89</v>
      </c>
      <c r="C597" t="s">
        <v>259</v>
      </c>
      <c r="D597" t="s">
        <v>881</v>
      </c>
      <c r="E597" t="s">
        <v>92</v>
      </c>
      <c r="F597" t="s">
        <v>264</v>
      </c>
      <c r="G597" t="s">
        <v>94</v>
      </c>
      <c r="H597" t="s">
        <v>95</v>
      </c>
      <c r="I597" s="7">
        <v>759.61</v>
      </c>
    </row>
    <row r="598" spans="1:9">
      <c r="A598" t="s">
        <v>883</v>
      </c>
      <c r="B598" t="s">
        <v>89</v>
      </c>
      <c r="C598" t="s">
        <v>259</v>
      </c>
      <c r="D598" t="s">
        <v>272</v>
      </c>
      <c r="E598" t="s">
        <v>92</v>
      </c>
      <c r="F598" t="s">
        <v>264</v>
      </c>
      <c r="G598" t="s">
        <v>94</v>
      </c>
      <c r="H598" t="s">
        <v>95</v>
      </c>
      <c r="I598" s="7">
        <v>53.92</v>
      </c>
    </row>
    <row r="599" spans="1:9">
      <c r="A599" t="s">
        <v>884</v>
      </c>
      <c r="B599" t="s">
        <v>89</v>
      </c>
      <c r="C599" t="s">
        <v>259</v>
      </c>
      <c r="D599" t="s">
        <v>272</v>
      </c>
      <c r="E599" t="s">
        <v>92</v>
      </c>
      <c r="F599" t="s">
        <v>264</v>
      </c>
      <c r="G599" t="s">
        <v>94</v>
      </c>
      <c r="H599" t="s">
        <v>95</v>
      </c>
      <c r="I599" s="7">
        <v>86.38</v>
      </c>
    </row>
    <row r="600" spans="1:9">
      <c r="A600" t="s">
        <v>885</v>
      </c>
      <c r="B600" t="s">
        <v>89</v>
      </c>
      <c r="C600" t="s">
        <v>259</v>
      </c>
      <c r="D600" t="s">
        <v>663</v>
      </c>
      <c r="E600" t="s">
        <v>92</v>
      </c>
      <c r="F600" t="s">
        <v>260</v>
      </c>
      <c r="G600" t="s">
        <v>94</v>
      </c>
      <c r="H600" t="s">
        <v>95</v>
      </c>
      <c r="I600" s="7">
        <v>77.06</v>
      </c>
    </row>
    <row r="601" spans="1:9">
      <c r="A601" t="s">
        <v>886</v>
      </c>
      <c r="B601" t="s">
        <v>89</v>
      </c>
      <c r="C601" t="s">
        <v>259</v>
      </c>
      <c r="D601" t="s">
        <v>663</v>
      </c>
      <c r="E601" t="s">
        <v>92</v>
      </c>
      <c r="F601" t="s">
        <v>260</v>
      </c>
      <c r="G601" t="s">
        <v>94</v>
      </c>
      <c r="H601" t="s">
        <v>95</v>
      </c>
      <c r="I601" s="7">
        <v>6.45</v>
      </c>
    </row>
    <row r="602" spans="1:9">
      <c r="A602" t="s">
        <v>887</v>
      </c>
      <c r="B602" t="s">
        <v>89</v>
      </c>
      <c r="C602" t="s">
        <v>259</v>
      </c>
      <c r="D602" t="s">
        <v>277</v>
      </c>
      <c r="E602" t="s">
        <v>92</v>
      </c>
      <c r="F602" t="s">
        <v>278</v>
      </c>
      <c r="G602" t="s">
        <v>94</v>
      </c>
      <c r="H602" t="s">
        <v>95</v>
      </c>
      <c r="I602" s="7">
        <v>60.97</v>
      </c>
    </row>
    <row r="603" spans="1:9">
      <c r="A603" t="s">
        <v>888</v>
      </c>
      <c r="B603" t="s">
        <v>89</v>
      </c>
      <c r="C603" t="s">
        <v>259</v>
      </c>
      <c r="D603" t="s">
        <v>280</v>
      </c>
      <c r="E603" t="s">
        <v>92</v>
      </c>
      <c r="F603" t="s">
        <v>264</v>
      </c>
      <c r="G603" t="s">
        <v>94</v>
      </c>
      <c r="H603" t="s">
        <v>95</v>
      </c>
      <c r="I603" s="7">
        <v>36.869999999999997</v>
      </c>
    </row>
    <row r="604" spans="1:9">
      <c r="A604" t="s">
        <v>889</v>
      </c>
      <c r="B604" t="s">
        <v>89</v>
      </c>
      <c r="C604" t="s">
        <v>259</v>
      </c>
      <c r="D604" t="s">
        <v>280</v>
      </c>
      <c r="E604" t="s">
        <v>92</v>
      </c>
      <c r="F604" t="s">
        <v>264</v>
      </c>
      <c r="G604" t="s">
        <v>94</v>
      </c>
      <c r="H604" t="s">
        <v>95</v>
      </c>
      <c r="I604" s="7">
        <v>154.24</v>
      </c>
    </row>
    <row r="605" spans="1:9">
      <c r="A605" t="s">
        <v>890</v>
      </c>
      <c r="B605" t="s">
        <v>89</v>
      </c>
      <c r="C605" t="s">
        <v>259</v>
      </c>
      <c r="D605" t="s">
        <v>588</v>
      </c>
      <c r="E605" t="s">
        <v>92</v>
      </c>
      <c r="F605" t="s">
        <v>270</v>
      </c>
      <c r="G605" t="s">
        <v>94</v>
      </c>
      <c r="H605" t="s">
        <v>95</v>
      </c>
      <c r="I605" s="7">
        <v>70.02</v>
      </c>
    </row>
    <row r="606" spans="1:9">
      <c r="A606" t="s">
        <v>891</v>
      </c>
      <c r="B606" t="s">
        <v>89</v>
      </c>
      <c r="C606" t="s">
        <v>259</v>
      </c>
      <c r="D606" t="s">
        <v>588</v>
      </c>
      <c r="E606" t="s">
        <v>92</v>
      </c>
      <c r="F606" t="s">
        <v>892</v>
      </c>
      <c r="G606" t="s">
        <v>94</v>
      </c>
      <c r="H606" t="s">
        <v>95</v>
      </c>
      <c r="I606" s="7">
        <v>62.32</v>
      </c>
    </row>
    <row r="607" spans="1:9">
      <c r="A607" t="s">
        <v>893</v>
      </c>
      <c r="B607" t="s">
        <v>89</v>
      </c>
      <c r="C607" t="s">
        <v>259</v>
      </c>
      <c r="D607" t="s">
        <v>590</v>
      </c>
      <c r="E607" t="s">
        <v>92</v>
      </c>
      <c r="F607" t="s">
        <v>260</v>
      </c>
      <c r="G607" t="s">
        <v>94</v>
      </c>
      <c r="H607" t="s">
        <v>95</v>
      </c>
      <c r="I607" s="7">
        <v>63.89</v>
      </c>
    </row>
    <row r="608" spans="1:9">
      <c r="A608" t="s">
        <v>894</v>
      </c>
      <c r="B608" t="s">
        <v>89</v>
      </c>
      <c r="C608" t="s">
        <v>259</v>
      </c>
      <c r="D608" t="s">
        <v>475</v>
      </c>
      <c r="E608" t="s">
        <v>92</v>
      </c>
      <c r="F608" t="s">
        <v>264</v>
      </c>
      <c r="G608" t="s">
        <v>94</v>
      </c>
      <c r="H608" t="s">
        <v>95</v>
      </c>
      <c r="I608" s="7">
        <v>81.430000000000007</v>
      </c>
    </row>
    <row r="609" spans="1:9">
      <c r="A609" t="s">
        <v>895</v>
      </c>
      <c r="B609" t="s">
        <v>89</v>
      </c>
      <c r="C609" t="s">
        <v>259</v>
      </c>
      <c r="D609" t="s">
        <v>475</v>
      </c>
      <c r="E609" t="s">
        <v>92</v>
      </c>
      <c r="F609" t="s">
        <v>622</v>
      </c>
      <c r="G609" t="s">
        <v>94</v>
      </c>
      <c r="H609" t="s">
        <v>95</v>
      </c>
      <c r="I609" s="7">
        <v>234.53</v>
      </c>
    </row>
    <row r="610" spans="1:9">
      <c r="A610" t="s">
        <v>896</v>
      </c>
      <c r="B610" t="s">
        <v>89</v>
      </c>
      <c r="C610" t="s">
        <v>259</v>
      </c>
      <c r="D610" t="s">
        <v>163</v>
      </c>
      <c r="E610" t="s">
        <v>92</v>
      </c>
      <c r="F610" t="s">
        <v>260</v>
      </c>
      <c r="G610" t="s">
        <v>94</v>
      </c>
      <c r="H610" t="s">
        <v>95</v>
      </c>
      <c r="I610" s="7">
        <v>149.41</v>
      </c>
    </row>
    <row r="611" spans="1:9">
      <c r="A611" t="s">
        <v>897</v>
      </c>
      <c r="B611" t="s">
        <v>89</v>
      </c>
      <c r="C611" t="s">
        <v>259</v>
      </c>
      <c r="D611" t="s">
        <v>166</v>
      </c>
      <c r="E611" t="s">
        <v>92</v>
      </c>
      <c r="F611" t="s">
        <v>264</v>
      </c>
      <c r="G611" t="s">
        <v>94</v>
      </c>
      <c r="H611" t="s">
        <v>95</v>
      </c>
      <c r="I611" s="7">
        <v>59.78</v>
      </c>
    </row>
    <row r="612" spans="1:9">
      <c r="A612" t="s">
        <v>898</v>
      </c>
      <c r="B612" t="s">
        <v>89</v>
      </c>
      <c r="C612" t="s">
        <v>259</v>
      </c>
      <c r="D612" t="s">
        <v>103</v>
      </c>
      <c r="E612" t="s">
        <v>92</v>
      </c>
      <c r="F612" t="s">
        <v>260</v>
      </c>
      <c r="G612" t="s">
        <v>94</v>
      </c>
      <c r="H612" t="s">
        <v>95</v>
      </c>
      <c r="I612" s="7">
        <v>65.72</v>
      </c>
    </row>
    <row r="613" spans="1:9">
      <c r="A613" t="s">
        <v>899</v>
      </c>
      <c r="B613" t="s">
        <v>89</v>
      </c>
      <c r="C613" t="s">
        <v>259</v>
      </c>
      <c r="D613" t="s">
        <v>682</v>
      </c>
      <c r="E613" t="s">
        <v>92</v>
      </c>
      <c r="F613" t="s">
        <v>281</v>
      </c>
      <c r="G613" t="s">
        <v>94</v>
      </c>
      <c r="H613" t="s">
        <v>95</v>
      </c>
      <c r="I613" s="7">
        <v>15.59</v>
      </c>
    </row>
    <row r="614" spans="1:9">
      <c r="A614" t="s">
        <v>900</v>
      </c>
      <c r="B614" t="s">
        <v>89</v>
      </c>
      <c r="C614" t="s">
        <v>259</v>
      </c>
      <c r="D614" t="s">
        <v>299</v>
      </c>
      <c r="E614" t="s">
        <v>92</v>
      </c>
      <c r="F614" t="s">
        <v>260</v>
      </c>
      <c r="G614" t="s">
        <v>94</v>
      </c>
      <c r="H614" t="s">
        <v>95</v>
      </c>
      <c r="I614" s="7">
        <v>47.63</v>
      </c>
    </row>
    <row r="615" spans="1:9">
      <c r="A615" t="s">
        <v>901</v>
      </c>
      <c r="B615" t="s">
        <v>89</v>
      </c>
      <c r="C615" t="s">
        <v>259</v>
      </c>
      <c r="D615" t="s">
        <v>299</v>
      </c>
      <c r="E615" t="s">
        <v>92</v>
      </c>
      <c r="F615" t="s">
        <v>278</v>
      </c>
      <c r="G615" t="s">
        <v>94</v>
      </c>
      <c r="H615" t="s">
        <v>95</v>
      </c>
      <c r="I615" s="7">
        <v>5</v>
      </c>
    </row>
    <row r="616" spans="1:9">
      <c r="A616" t="s">
        <v>902</v>
      </c>
      <c r="B616" t="s">
        <v>89</v>
      </c>
      <c r="C616" t="s">
        <v>259</v>
      </c>
      <c r="D616" t="s">
        <v>299</v>
      </c>
      <c r="E616" t="s">
        <v>92</v>
      </c>
      <c r="F616" t="s">
        <v>287</v>
      </c>
      <c r="G616" t="s">
        <v>94</v>
      </c>
      <c r="H616" t="s">
        <v>95</v>
      </c>
      <c r="I616" s="7">
        <v>34.61</v>
      </c>
    </row>
    <row r="617" spans="1:9">
      <c r="A617" t="s">
        <v>903</v>
      </c>
      <c r="B617" t="s">
        <v>89</v>
      </c>
      <c r="C617" t="s">
        <v>259</v>
      </c>
      <c r="D617" t="s">
        <v>602</v>
      </c>
      <c r="E617" t="s">
        <v>92</v>
      </c>
      <c r="F617" t="s">
        <v>264</v>
      </c>
      <c r="G617" t="s">
        <v>94</v>
      </c>
      <c r="H617" t="s">
        <v>95</v>
      </c>
      <c r="I617" s="7">
        <v>62.85</v>
      </c>
    </row>
    <row r="618" spans="1:9">
      <c r="A618" t="s">
        <v>904</v>
      </c>
      <c r="B618" t="s">
        <v>89</v>
      </c>
      <c r="C618" t="s">
        <v>259</v>
      </c>
      <c r="D618" t="s">
        <v>174</v>
      </c>
      <c r="E618" t="s">
        <v>92</v>
      </c>
      <c r="F618" t="s">
        <v>287</v>
      </c>
      <c r="G618" t="s">
        <v>94</v>
      </c>
      <c r="H618" t="s">
        <v>95</v>
      </c>
      <c r="I618" s="7">
        <v>64.05</v>
      </c>
    </row>
    <row r="619" spans="1:9">
      <c r="A619" t="s">
        <v>905</v>
      </c>
      <c r="B619" t="s">
        <v>89</v>
      </c>
      <c r="C619" t="s">
        <v>259</v>
      </c>
      <c r="D619" t="s">
        <v>609</v>
      </c>
      <c r="E619" t="s">
        <v>92</v>
      </c>
      <c r="F619" t="s">
        <v>281</v>
      </c>
      <c r="G619" t="s">
        <v>94</v>
      </c>
      <c r="H619" t="s">
        <v>95</v>
      </c>
      <c r="I619" s="7">
        <v>66.61</v>
      </c>
    </row>
    <row r="620" spans="1:9">
      <c r="A620" t="s">
        <v>906</v>
      </c>
      <c r="B620" t="s">
        <v>89</v>
      </c>
      <c r="C620" t="s">
        <v>259</v>
      </c>
      <c r="D620" t="s">
        <v>907</v>
      </c>
      <c r="E620" t="s">
        <v>92</v>
      </c>
      <c r="F620" t="s">
        <v>260</v>
      </c>
      <c r="G620" t="s">
        <v>94</v>
      </c>
      <c r="H620" t="s">
        <v>95</v>
      </c>
      <c r="I620" s="7">
        <v>193.64</v>
      </c>
    </row>
    <row r="621" spans="1:9">
      <c r="A621" t="s">
        <v>908</v>
      </c>
      <c r="B621" t="s">
        <v>89</v>
      </c>
      <c r="C621" t="s">
        <v>259</v>
      </c>
      <c r="D621" t="s">
        <v>907</v>
      </c>
      <c r="E621" t="s">
        <v>92</v>
      </c>
      <c r="F621" t="s">
        <v>264</v>
      </c>
      <c r="G621" t="s">
        <v>94</v>
      </c>
      <c r="H621" t="s">
        <v>95</v>
      </c>
      <c r="I621" s="7">
        <v>47</v>
      </c>
    </row>
    <row r="622" spans="1:9">
      <c r="A622" t="s">
        <v>909</v>
      </c>
      <c r="B622" t="s">
        <v>89</v>
      </c>
      <c r="C622" t="s">
        <v>259</v>
      </c>
      <c r="D622" t="s">
        <v>182</v>
      </c>
      <c r="E622" t="s">
        <v>92</v>
      </c>
      <c r="F622" t="s">
        <v>264</v>
      </c>
      <c r="G622" t="s">
        <v>94</v>
      </c>
      <c r="H622" t="s">
        <v>95</v>
      </c>
      <c r="I622" s="7">
        <v>128.35</v>
      </c>
    </row>
    <row r="623" spans="1:9">
      <c r="A623" t="s">
        <v>910</v>
      </c>
      <c r="B623" t="s">
        <v>89</v>
      </c>
      <c r="C623" t="s">
        <v>259</v>
      </c>
      <c r="D623" t="s">
        <v>612</v>
      </c>
      <c r="E623" t="s">
        <v>92</v>
      </c>
      <c r="F623" t="s">
        <v>323</v>
      </c>
      <c r="G623" t="s">
        <v>94</v>
      </c>
      <c r="H623" t="s">
        <v>95</v>
      </c>
      <c r="I623" s="7">
        <v>206.5</v>
      </c>
    </row>
    <row r="624" spans="1:9">
      <c r="A624" t="s">
        <v>911</v>
      </c>
      <c r="B624" t="s">
        <v>192</v>
      </c>
      <c r="C624" t="s">
        <v>259</v>
      </c>
      <c r="D624" t="s">
        <v>536</v>
      </c>
      <c r="E624" t="s">
        <v>92</v>
      </c>
      <c r="F624" t="s">
        <v>264</v>
      </c>
      <c r="G624" t="s">
        <v>94</v>
      </c>
      <c r="H624" t="s">
        <v>95</v>
      </c>
      <c r="I624" s="7">
        <v>-0.8</v>
      </c>
    </row>
    <row r="625" spans="1:9">
      <c r="A625" t="s">
        <v>912</v>
      </c>
      <c r="B625" t="s">
        <v>89</v>
      </c>
      <c r="C625" t="s">
        <v>259</v>
      </c>
      <c r="D625" t="s">
        <v>694</v>
      </c>
      <c r="E625" t="s">
        <v>92</v>
      </c>
      <c r="F625" t="s">
        <v>316</v>
      </c>
      <c r="G625" t="s">
        <v>94</v>
      </c>
      <c r="H625" t="s">
        <v>95</v>
      </c>
      <c r="I625" s="7">
        <v>42.37</v>
      </c>
    </row>
    <row r="626" spans="1:9">
      <c r="A626" t="s">
        <v>913</v>
      </c>
      <c r="B626" t="s">
        <v>89</v>
      </c>
      <c r="C626" t="s">
        <v>259</v>
      </c>
      <c r="D626" t="s">
        <v>694</v>
      </c>
      <c r="E626" t="s">
        <v>92</v>
      </c>
      <c r="F626" t="s">
        <v>316</v>
      </c>
      <c r="G626" t="s">
        <v>94</v>
      </c>
      <c r="H626" t="s">
        <v>95</v>
      </c>
      <c r="I626" s="7">
        <v>206.59</v>
      </c>
    </row>
    <row r="627" spans="1:9">
      <c r="A627" t="s">
        <v>914</v>
      </c>
      <c r="B627" t="s">
        <v>89</v>
      </c>
      <c r="C627" t="s">
        <v>259</v>
      </c>
      <c r="D627" t="s">
        <v>186</v>
      </c>
      <c r="E627" t="s">
        <v>92</v>
      </c>
      <c r="F627" t="s">
        <v>264</v>
      </c>
      <c r="G627" t="s">
        <v>94</v>
      </c>
      <c r="H627" t="s">
        <v>95</v>
      </c>
      <c r="I627" s="7">
        <v>6.45</v>
      </c>
    </row>
    <row r="628" spans="1:9">
      <c r="A628" t="s">
        <v>915</v>
      </c>
      <c r="B628" t="s">
        <v>89</v>
      </c>
      <c r="C628" t="s">
        <v>259</v>
      </c>
      <c r="D628" t="s">
        <v>186</v>
      </c>
      <c r="E628" t="s">
        <v>92</v>
      </c>
      <c r="F628" t="s">
        <v>264</v>
      </c>
      <c r="G628" t="s">
        <v>94</v>
      </c>
      <c r="H628" t="s">
        <v>95</v>
      </c>
      <c r="I628" s="7">
        <v>6.45</v>
      </c>
    </row>
    <row r="629" spans="1:9">
      <c r="A629" t="s">
        <v>916</v>
      </c>
      <c r="B629" t="s">
        <v>89</v>
      </c>
      <c r="C629" t="s">
        <v>259</v>
      </c>
      <c r="D629" t="s">
        <v>188</v>
      </c>
      <c r="E629" t="s">
        <v>92</v>
      </c>
      <c r="F629" t="s">
        <v>264</v>
      </c>
      <c r="G629" t="s">
        <v>94</v>
      </c>
      <c r="H629" t="s">
        <v>95</v>
      </c>
      <c r="I629" s="7">
        <v>33.049999999999997</v>
      </c>
    </row>
    <row r="630" spans="1:9">
      <c r="A630" t="s">
        <v>917</v>
      </c>
      <c r="B630" t="s">
        <v>89</v>
      </c>
      <c r="C630" t="s">
        <v>259</v>
      </c>
      <c r="D630" t="s">
        <v>539</v>
      </c>
      <c r="E630" t="s">
        <v>92</v>
      </c>
      <c r="F630" t="s">
        <v>264</v>
      </c>
      <c r="G630" t="s">
        <v>94</v>
      </c>
      <c r="H630" t="s">
        <v>95</v>
      </c>
      <c r="I630" s="7">
        <v>60.4</v>
      </c>
    </row>
    <row r="631" spans="1:9">
      <c r="A631" t="s">
        <v>918</v>
      </c>
      <c r="B631" t="s">
        <v>89</v>
      </c>
      <c r="C631" t="s">
        <v>259</v>
      </c>
      <c r="D631" t="s">
        <v>197</v>
      </c>
      <c r="E631" t="s">
        <v>92</v>
      </c>
      <c r="F631" t="s">
        <v>264</v>
      </c>
      <c r="G631" t="s">
        <v>94</v>
      </c>
      <c r="H631" t="s">
        <v>95</v>
      </c>
      <c r="I631" s="7">
        <v>47.01</v>
      </c>
    </row>
    <row r="632" spans="1:9">
      <c r="A632" t="s">
        <v>919</v>
      </c>
      <c r="B632" t="s">
        <v>89</v>
      </c>
      <c r="C632" t="s">
        <v>259</v>
      </c>
      <c r="D632" t="s">
        <v>920</v>
      </c>
      <c r="E632" t="s">
        <v>92</v>
      </c>
      <c r="F632" t="s">
        <v>264</v>
      </c>
      <c r="G632" t="s">
        <v>94</v>
      </c>
      <c r="H632" t="s">
        <v>95</v>
      </c>
      <c r="I632" s="7">
        <v>26.41</v>
      </c>
    </row>
    <row r="633" spans="1:9">
      <c r="A633" t="s">
        <v>921</v>
      </c>
      <c r="B633" t="s">
        <v>89</v>
      </c>
      <c r="C633" t="s">
        <v>259</v>
      </c>
      <c r="D633" t="s">
        <v>922</v>
      </c>
      <c r="E633" t="s">
        <v>92</v>
      </c>
      <c r="F633" t="s">
        <v>264</v>
      </c>
      <c r="G633" t="s">
        <v>94</v>
      </c>
      <c r="H633" t="s">
        <v>95</v>
      </c>
      <c r="I633" s="7">
        <v>50.45</v>
      </c>
    </row>
    <row r="634" spans="1:9">
      <c r="A634" t="s">
        <v>923</v>
      </c>
      <c r="B634" t="s">
        <v>89</v>
      </c>
      <c r="C634" t="s">
        <v>259</v>
      </c>
      <c r="D634" t="s">
        <v>823</v>
      </c>
      <c r="E634" t="s">
        <v>92</v>
      </c>
      <c r="F634" t="s">
        <v>270</v>
      </c>
      <c r="G634" t="s">
        <v>94</v>
      </c>
      <c r="H634" t="s">
        <v>95</v>
      </c>
      <c r="I634" s="7">
        <v>43.93</v>
      </c>
    </row>
    <row r="635" spans="1:9">
      <c r="A635" t="s">
        <v>924</v>
      </c>
      <c r="B635" t="s">
        <v>89</v>
      </c>
      <c r="C635" t="s">
        <v>259</v>
      </c>
      <c r="D635" t="s">
        <v>545</v>
      </c>
      <c r="E635" t="s">
        <v>92</v>
      </c>
      <c r="F635" t="s">
        <v>323</v>
      </c>
      <c r="G635" t="s">
        <v>94</v>
      </c>
      <c r="H635" t="s">
        <v>95</v>
      </c>
      <c r="I635" s="7">
        <v>25.7</v>
      </c>
    </row>
    <row r="636" spans="1:9">
      <c r="A636" t="s">
        <v>925</v>
      </c>
      <c r="B636" t="s">
        <v>89</v>
      </c>
      <c r="C636" t="s">
        <v>259</v>
      </c>
      <c r="D636" t="s">
        <v>926</v>
      </c>
      <c r="E636" t="s">
        <v>92</v>
      </c>
      <c r="F636" t="s">
        <v>278</v>
      </c>
      <c r="G636" t="s">
        <v>94</v>
      </c>
      <c r="H636" t="s">
        <v>95</v>
      </c>
      <c r="I636" s="7">
        <v>61.53</v>
      </c>
    </row>
    <row r="637" spans="1:9">
      <c r="A637" t="s">
        <v>927</v>
      </c>
      <c r="B637" t="s">
        <v>89</v>
      </c>
      <c r="C637" t="s">
        <v>259</v>
      </c>
      <c r="D637" t="s">
        <v>318</v>
      </c>
      <c r="E637" t="s">
        <v>92</v>
      </c>
      <c r="F637" t="s">
        <v>287</v>
      </c>
      <c r="G637" t="s">
        <v>94</v>
      </c>
      <c r="H637" t="s">
        <v>95</v>
      </c>
      <c r="I637" s="7">
        <v>423.11</v>
      </c>
    </row>
    <row r="638" spans="1:9">
      <c r="A638" t="s">
        <v>928</v>
      </c>
      <c r="B638" t="s">
        <v>89</v>
      </c>
      <c r="C638" t="s">
        <v>259</v>
      </c>
      <c r="D638" t="s">
        <v>391</v>
      </c>
      <c r="E638" t="s">
        <v>92</v>
      </c>
      <c r="F638" t="s">
        <v>278</v>
      </c>
      <c r="G638" t="s">
        <v>94</v>
      </c>
      <c r="H638" t="s">
        <v>95</v>
      </c>
      <c r="I638" s="7">
        <v>25.54</v>
      </c>
    </row>
    <row r="639" spans="1:9">
      <c r="A639" t="s">
        <v>929</v>
      </c>
      <c r="B639" t="s">
        <v>89</v>
      </c>
      <c r="C639" t="s">
        <v>259</v>
      </c>
      <c r="D639" t="s">
        <v>391</v>
      </c>
      <c r="E639" t="s">
        <v>92</v>
      </c>
      <c r="F639" t="s">
        <v>264</v>
      </c>
      <c r="G639" t="s">
        <v>94</v>
      </c>
      <c r="H639" t="s">
        <v>95</v>
      </c>
      <c r="I639" s="7">
        <v>101.65</v>
      </c>
    </row>
    <row r="640" spans="1:9">
      <c r="A640" t="s">
        <v>930</v>
      </c>
      <c r="B640" t="s">
        <v>89</v>
      </c>
      <c r="C640" t="s">
        <v>259</v>
      </c>
      <c r="D640" t="s">
        <v>931</v>
      </c>
      <c r="E640" t="s">
        <v>92</v>
      </c>
      <c r="F640" t="s">
        <v>264</v>
      </c>
      <c r="G640" t="s">
        <v>94</v>
      </c>
      <c r="H640" t="s">
        <v>95</v>
      </c>
      <c r="I640" s="7">
        <v>49.12</v>
      </c>
    </row>
    <row r="641" spans="1:9">
      <c r="A641" t="s">
        <v>932</v>
      </c>
      <c r="B641" t="s">
        <v>89</v>
      </c>
      <c r="C641" t="s">
        <v>259</v>
      </c>
      <c r="D641" t="s">
        <v>221</v>
      </c>
      <c r="E641" t="s">
        <v>92</v>
      </c>
      <c r="F641" t="s">
        <v>323</v>
      </c>
      <c r="G641" t="s">
        <v>94</v>
      </c>
      <c r="H641" t="s">
        <v>95</v>
      </c>
      <c r="I641" s="7">
        <v>142.74</v>
      </c>
    </row>
    <row r="642" spans="1:9">
      <c r="A642" t="s">
        <v>933</v>
      </c>
      <c r="B642" t="s">
        <v>89</v>
      </c>
      <c r="C642" t="s">
        <v>259</v>
      </c>
      <c r="D642" t="s">
        <v>111</v>
      </c>
      <c r="E642" t="s">
        <v>92</v>
      </c>
      <c r="F642" t="s">
        <v>264</v>
      </c>
      <c r="G642" t="s">
        <v>94</v>
      </c>
      <c r="H642" t="s">
        <v>95</v>
      </c>
      <c r="I642" s="7">
        <v>26.21</v>
      </c>
    </row>
    <row r="643" spans="1:9">
      <c r="A643" t="s">
        <v>934</v>
      </c>
      <c r="B643" t="s">
        <v>89</v>
      </c>
      <c r="C643" t="s">
        <v>259</v>
      </c>
      <c r="D643" t="s">
        <v>935</v>
      </c>
      <c r="E643" t="s">
        <v>92</v>
      </c>
      <c r="F643" t="s">
        <v>323</v>
      </c>
      <c r="G643" t="s">
        <v>94</v>
      </c>
      <c r="H643" t="s">
        <v>95</v>
      </c>
      <c r="I643" s="7">
        <v>76.209999999999994</v>
      </c>
    </row>
    <row r="644" spans="1:9">
      <c r="A644" t="s">
        <v>936</v>
      </c>
      <c r="B644" t="s">
        <v>89</v>
      </c>
      <c r="C644" t="s">
        <v>259</v>
      </c>
      <c r="D644" t="s">
        <v>106</v>
      </c>
      <c r="E644" t="s">
        <v>92</v>
      </c>
      <c r="F644" t="s">
        <v>264</v>
      </c>
      <c r="G644" t="s">
        <v>94</v>
      </c>
      <c r="H644" t="s">
        <v>95</v>
      </c>
      <c r="I644" s="7">
        <v>76.39</v>
      </c>
    </row>
    <row r="645" spans="1:9">
      <c r="A645" t="s">
        <v>937</v>
      </c>
      <c r="B645" t="s">
        <v>89</v>
      </c>
      <c r="C645" t="s">
        <v>259</v>
      </c>
      <c r="D645" t="s">
        <v>330</v>
      </c>
      <c r="E645" t="s">
        <v>92</v>
      </c>
      <c r="F645" t="s">
        <v>260</v>
      </c>
      <c r="G645" t="s">
        <v>94</v>
      </c>
      <c r="H645" t="s">
        <v>95</v>
      </c>
      <c r="I645" s="7">
        <v>32.5</v>
      </c>
    </row>
    <row r="646" spans="1:9">
      <c r="A646" t="s">
        <v>938</v>
      </c>
      <c r="B646" t="s">
        <v>89</v>
      </c>
      <c r="C646" t="s">
        <v>259</v>
      </c>
      <c r="D646" t="s">
        <v>330</v>
      </c>
      <c r="E646" t="s">
        <v>92</v>
      </c>
      <c r="F646" t="s">
        <v>260</v>
      </c>
      <c r="G646" t="s">
        <v>94</v>
      </c>
      <c r="H646" t="s">
        <v>95</v>
      </c>
      <c r="I646" s="7">
        <v>38.44</v>
      </c>
    </row>
    <row r="647" spans="1:9">
      <c r="A647" t="s">
        <v>939</v>
      </c>
      <c r="B647" t="s">
        <v>89</v>
      </c>
      <c r="C647" t="s">
        <v>259</v>
      </c>
      <c r="D647" t="s">
        <v>707</v>
      </c>
      <c r="E647" t="s">
        <v>92</v>
      </c>
      <c r="F647" t="s">
        <v>264</v>
      </c>
      <c r="G647" t="s">
        <v>94</v>
      </c>
      <c r="H647" t="s">
        <v>95</v>
      </c>
      <c r="I647" s="7">
        <v>42.04</v>
      </c>
    </row>
    <row r="648" spans="1:9">
      <c r="A648" t="s">
        <v>940</v>
      </c>
      <c r="B648" t="s">
        <v>89</v>
      </c>
      <c r="C648" t="s">
        <v>259</v>
      </c>
      <c r="D648" t="s">
        <v>707</v>
      </c>
      <c r="E648" t="s">
        <v>92</v>
      </c>
      <c r="F648" t="s">
        <v>264</v>
      </c>
      <c r="G648" t="s">
        <v>94</v>
      </c>
      <c r="H648" t="s">
        <v>95</v>
      </c>
      <c r="I648" s="7">
        <v>38.69</v>
      </c>
    </row>
    <row r="649" spans="1:9">
      <c r="A649" t="s">
        <v>941</v>
      </c>
      <c r="B649" t="s">
        <v>89</v>
      </c>
      <c r="C649" t="s">
        <v>259</v>
      </c>
      <c r="D649" t="s">
        <v>333</v>
      </c>
      <c r="E649" t="s">
        <v>92</v>
      </c>
      <c r="F649" t="s">
        <v>264</v>
      </c>
      <c r="G649" t="s">
        <v>94</v>
      </c>
      <c r="H649" t="s">
        <v>95</v>
      </c>
      <c r="I649" s="7">
        <v>35.479999999999997</v>
      </c>
    </row>
    <row r="650" spans="1:9">
      <c r="A650" t="s">
        <v>942</v>
      </c>
      <c r="B650" t="s">
        <v>97</v>
      </c>
      <c r="C650" t="s">
        <v>259</v>
      </c>
      <c r="D650" t="s">
        <v>338</v>
      </c>
      <c r="E650" t="s">
        <v>92</v>
      </c>
      <c r="F650" t="s">
        <v>260</v>
      </c>
      <c r="G650" t="s">
        <v>94</v>
      </c>
      <c r="H650" t="s">
        <v>95</v>
      </c>
      <c r="I650" s="7">
        <v>-1.84</v>
      </c>
    </row>
    <row r="651" spans="1:9">
      <c r="A651" t="s">
        <v>943</v>
      </c>
      <c r="B651" t="s">
        <v>97</v>
      </c>
      <c r="C651" t="s">
        <v>259</v>
      </c>
      <c r="D651" t="s">
        <v>338</v>
      </c>
      <c r="E651" t="s">
        <v>92</v>
      </c>
      <c r="F651" t="s">
        <v>260</v>
      </c>
      <c r="G651" t="s">
        <v>94</v>
      </c>
      <c r="H651" t="s">
        <v>95</v>
      </c>
      <c r="I651" s="7">
        <v>-2.88</v>
      </c>
    </row>
    <row r="652" spans="1:9">
      <c r="A652" t="s">
        <v>944</v>
      </c>
      <c r="B652" t="s">
        <v>97</v>
      </c>
      <c r="C652" t="s">
        <v>259</v>
      </c>
      <c r="D652" t="s">
        <v>338</v>
      </c>
      <c r="E652" t="s">
        <v>92</v>
      </c>
      <c r="F652" t="s">
        <v>260</v>
      </c>
      <c r="G652" t="s">
        <v>94</v>
      </c>
      <c r="H652" t="s">
        <v>95</v>
      </c>
      <c r="I652" s="7">
        <v>-0.13</v>
      </c>
    </row>
    <row r="653" spans="1:9">
      <c r="A653" t="s">
        <v>945</v>
      </c>
      <c r="B653" t="s">
        <v>97</v>
      </c>
      <c r="C653" t="s">
        <v>259</v>
      </c>
      <c r="D653" t="s">
        <v>338</v>
      </c>
      <c r="E653" t="s">
        <v>92</v>
      </c>
      <c r="F653" t="s">
        <v>260</v>
      </c>
      <c r="G653" t="s">
        <v>94</v>
      </c>
      <c r="H653" t="s">
        <v>95</v>
      </c>
      <c r="I653" s="7">
        <v>-0.99</v>
      </c>
    </row>
    <row r="654" spans="1:9">
      <c r="A654" t="s">
        <v>946</v>
      </c>
      <c r="B654" t="s">
        <v>97</v>
      </c>
      <c r="C654" t="s">
        <v>259</v>
      </c>
      <c r="D654" t="s">
        <v>338</v>
      </c>
      <c r="E654" t="s">
        <v>92</v>
      </c>
      <c r="F654" t="s">
        <v>287</v>
      </c>
      <c r="G654" t="s">
        <v>94</v>
      </c>
      <c r="H654" t="s">
        <v>95</v>
      </c>
      <c r="I654" s="7">
        <v>-3.64</v>
      </c>
    </row>
    <row r="655" spans="1:9">
      <c r="A655" t="s">
        <v>947</v>
      </c>
      <c r="B655" t="s">
        <v>97</v>
      </c>
      <c r="C655" t="s">
        <v>259</v>
      </c>
      <c r="D655" t="s">
        <v>338</v>
      </c>
      <c r="E655" t="s">
        <v>92</v>
      </c>
      <c r="F655" t="s">
        <v>260</v>
      </c>
      <c r="G655" t="s">
        <v>94</v>
      </c>
      <c r="H655" t="s">
        <v>95</v>
      </c>
      <c r="I655" s="7">
        <v>-2.9</v>
      </c>
    </row>
    <row r="656" spans="1:9">
      <c r="A656" t="s">
        <v>948</v>
      </c>
      <c r="B656" t="s">
        <v>97</v>
      </c>
      <c r="C656" t="s">
        <v>259</v>
      </c>
      <c r="D656" t="s">
        <v>338</v>
      </c>
      <c r="E656" t="s">
        <v>92</v>
      </c>
      <c r="F656" t="s">
        <v>264</v>
      </c>
      <c r="G656" t="s">
        <v>94</v>
      </c>
      <c r="H656" t="s">
        <v>95</v>
      </c>
      <c r="I656" s="7">
        <v>-3.3</v>
      </c>
    </row>
    <row r="657" spans="1:9">
      <c r="A657" t="s">
        <v>949</v>
      </c>
      <c r="B657" t="s">
        <v>97</v>
      </c>
      <c r="C657" t="s">
        <v>259</v>
      </c>
      <c r="D657" t="s">
        <v>338</v>
      </c>
      <c r="E657" t="s">
        <v>92</v>
      </c>
      <c r="F657" t="s">
        <v>281</v>
      </c>
      <c r="G657" t="s">
        <v>94</v>
      </c>
      <c r="H657" t="s">
        <v>95</v>
      </c>
      <c r="I657" s="7">
        <v>-0.86</v>
      </c>
    </row>
    <row r="658" spans="1:9">
      <c r="A658" t="s">
        <v>950</v>
      </c>
      <c r="B658" t="s">
        <v>97</v>
      </c>
      <c r="C658" t="s">
        <v>259</v>
      </c>
      <c r="D658" t="s">
        <v>338</v>
      </c>
      <c r="E658" t="s">
        <v>92</v>
      </c>
      <c r="F658" t="s">
        <v>281</v>
      </c>
      <c r="G658" t="s">
        <v>94</v>
      </c>
      <c r="H658" t="s">
        <v>95</v>
      </c>
      <c r="I658" s="7">
        <v>-0.63</v>
      </c>
    </row>
    <row r="659" spans="1:9">
      <c r="A659" t="s">
        <v>951</v>
      </c>
      <c r="B659" t="s">
        <v>97</v>
      </c>
      <c r="C659" t="s">
        <v>259</v>
      </c>
      <c r="D659" t="s">
        <v>338</v>
      </c>
      <c r="E659" t="s">
        <v>92</v>
      </c>
      <c r="F659" t="s">
        <v>278</v>
      </c>
      <c r="G659" t="s">
        <v>94</v>
      </c>
      <c r="H659" t="s">
        <v>95</v>
      </c>
      <c r="I659" s="7">
        <v>-3.87</v>
      </c>
    </row>
    <row r="660" spans="1:9">
      <c r="A660" t="s">
        <v>952</v>
      </c>
      <c r="B660" t="s">
        <v>97</v>
      </c>
      <c r="C660" t="s">
        <v>259</v>
      </c>
      <c r="D660" t="s">
        <v>338</v>
      </c>
      <c r="E660" t="s">
        <v>92</v>
      </c>
      <c r="F660" t="s">
        <v>260</v>
      </c>
      <c r="G660" t="s">
        <v>94</v>
      </c>
      <c r="H660" t="s">
        <v>95</v>
      </c>
      <c r="I660" s="7">
        <v>-2.1</v>
      </c>
    </row>
    <row r="661" spans="1:9">
      <c r="A661" t="s">
        <v>953</v>
      </c>
      <c r="B661" t="s">
        <v>97</v>
      </c>
      <c r="C661" t="s">
        <v>259</v>
      </c>
      <c r="D661" t="s">
        <v>338</v>
      </c>
      <c r="E661" t="s">
        <v>92</v>
      </c>
      <c r="F661" t="s">
        <v>260</v>
      </c>
      <c r="G661" t="s">
        <v>94</v>
      </c>
      <c r="H661" t="s">
        <v>95</v>
      </c>
      <c r="I661" s="7">
        <v>-1.21</v>
      </c>
    </row>
    <row r="662" spans="1:9">
      <c r="A662" t="s">
        <v>954</v>
      </c>
      <c r="B662" t="s">
        <v>97</v>
      </c>
      <c r="C662" t="s">
        <v>259</v>
      </c>
      <c r="D662" t="s">
        <v>338</v>
      </c>
      <c r="E662" t="s">
        <v>92</v>
      </c>
      <c r="F662" t="s">
        <v>278</v>
      </c>
      <c r="G662" t="s">
        <v>94</v>
      </c>
      <c r="H662" t="s">
        <v>95</v>
      </c>
      <c r="I662" s="7">
        <v>-1.49</v>
      </c>
    </row>
    <row r="663" spans="1:9">
      <c r="A663" t="s">
        <v>955</v>
      </c>
      <c r="B663" t="s">
        <v>97</v>
      </c>
      <c r="C663" t="s">
        <v>259</v>
      </c>
      <c r="D663" t="s">
        <v>338</v>
      </c>
      <c r="E663" t="s">
        <v>92</v>
      </c>
      <c r="F663" t="s">
        <v>260</v>
      </c>
      <c r="G663" t="s">
        <v>94</v>
      </c>
      <c r="H663" t="s">
        <v>95</v>
      </c>
      <c r="I663" s="7">
        <v>-1.44</v>
      </c>
    </row>
    <row r="664" spans="1:9">
      <c r="A664" t="s">
        <v>956</v>
      </c>
      <c r="B664" t="s">
        <v>89</v>
      </c>
      <c r="C664" t="s">
        <v>259</v>
      </c>
      <c r="D664" t="s">
        <v>252</v>
      </c>
      <c r="E664" t="s">
        <v>92</v>
      </c>
      <c r="F664" t="s">
        <v>260</v>
      </c>
      <c r="G664" t="s">
        <v>94</v>
      </c>
      <c r="H664" t="s">
        <v>95</v>
      </c>
      <c r="I664" s="7">
        <v>17.38</v>
      </c>
    </row>
    <row r="665" spans="1:9">
      <c r="A665" t="s">
        <v>957</v>
      </c>
      <c r="B665" t="s">
        <v>97</v>
      </c>
      <c r="C665" t="s">
        <v>259</v>
      </c>
      <c r="D665" t="s">
        <v>338</v>
      </c>
      <c r="E665" t="s">
        <v>92</v>
      </c>
      <c r="F665" t="s">
        <v>287</v>
      </c>
      <c r="G665" t="s">
        <v>94</v>
      </c>
      <c r="H665" t="s">
        <v>95</v>
      </c>
      <c r="I665" s="7">
        <v>-4.62</v>
      </c>
    </row>
    <row r="666" spans="1:9">
      <c r="A666" t="s">
        <v>958</v>
      </c>
      <c r="B666" t="s">
        <v>89</v>
      </c>
      <c r="C666" t="s">
        <v>259</v>
      </c>
      <c r="D666" t="s">
        <v>255</v>
      </c>
      <c r="E666" t="s">
        <v>92</v>
      </c>
      <c r="F666" t="s">
        <v>264</v>
      </c>
      <c r="G666" t="s">
        <v>94</v>
      </c>
      <c r="H666" t="s">
        <v>95</v>
      </c>
      <c r="I666" s="7">
        <v>52.69</v>
      </c>
    </row>
    <row r="667" spans="1:9">
      <c r="A667" t="s">
        <v>959</v>
      </c>
      <c r="B667" t="s">
        <v>89</v>
      </c>
      <c r="C667" t="s">
        <v>259</v>
      </c>
      <c r="D667" t="s">
        <v>255</v>
      </c>
      <c r="E667" t="s">
        <v>92</v>
      </c>
      <c r="F667" t="s">
        <v>264</v>
      </c>
      <c r="G667" t="s">
        <v>94</v>
      </c>
      <c r="H667" t="s">
        <v>95</v>
      </c>
      <c r="I667" s="7">
        <v>69.86</v>
      </c>
    </row>
    <row r="668" spans="1:9">
      <c r="A668" t="s">
        <v>960</v>
      </c>
      <c r="B668" t="s">
        <v>89</v>
      </c>
      <c r="C668" t="s">
        <v>259</v>
      </c>
      <c r="D668" t="s">
        <v>430</v>
      </c>
      <c r="E668" t="s">
        <v>92</v>
      </c>
      <c r="F668" t="s">
        <v>264</v>
      </c>
      <c r="G668" t="s">
        <v>94</v>
      </c>
      <c r="H668" t="s">
        <v>95</v>
      </c>
      <c r="I668" s="7">
        <v>83.07</v>
      </c>
    </row>
    <row r="669" spans="1:9">
      <c r="A669" t="s">
        <v>961</v>
      </c>
      <c r="B669" t="s">
        <v>89</v>
      </c>
      <c r="C669" t="s">
        <v>365</v>
      </c>
      <c r="D669" t="s">
        <v>495</v>
      </c>
      <c r="E669" t="s">
        <v>92</v>
      </c>
      <c r="F669" t="s">
        <v>366</v>
      </c>
      <c r="G669" t="s">
        <v>94</v>
      </c>
      <c r="H669" t="s">
        <v>95</v>
      </c>
      <c r="I669" s="7">
        <v>93.48</v>
      </c>
    </row>
    <row r="670" spans="1:9">
      <c r="A670" t="s">
        <v>962</v>
      </c>
      <c r="B670" t="s">
        <v>89</v>
      </c>
      <c r="C670" t="s">
        <v>365</v>
      </c>
      <c r="D670" t="s">
        <v>734</v>
      </c>
      <c r="E670" t="s">
        <v>92</v>
      </c>
      <c r="F670" t="s">
        <v>366</v>
      </c>
      <c r="G670" t="s">
        <v>94</v>
      </c>
      <c r="H670" t="s">
        <v>95</v>
      </c>
      <c r="I670" s="7">
        <v>56.46</v>
      </c>
    </row>
    <row r="671" spans="1:9">
      <c r="A671" t="s">
        <v>963</v>
      </c>
      <c r="B671" t="s">
        <v>89</v>
      </c>
      <c r="C671" t="s">
        <v>365</v>
      </c>
      <c r="D671" t="s">
        <v>500</v>
      </c>
      <c r="E671" t="s">
        <v>92</v>
      </c>
      <c r="F671" t="s">
        <v>366</v>
      </c>
      <c r="G671" t="s">
        <v>94</v>
      </c>
      <c r="H671" t="s">
        <v>95</v>
      </c>
      <c r="I671" s="7">
        <v>38.07</v>
      </c>
    </row>
    <row r="672" spans="1:9">
      <c r="A672" t="s">
        <v>964</v>
      </c>
      <c r="B672" t="s">
        <v>89</v>
      </c>
      <c r="C672" t="s">
        <v>365</v>
      </c>
      <c r="D672" t="s">
        <v>503</v>
      </c>
      <c r="E672" t="s">
        <v>92</v>
      </c>
      <c r="F672" t="s">
        <v>366</v>
      </c>
      <c r="G672" t="s">
        <v>94</v>
      </c>
      <c r="H672" t="s">
        <v>95</v>
      </c>
      <c r="I672" s="7">
        <v>67.86</v>
      </c>
    </row>
    <row r="673" spans="1:9">
      <c r="A673" t="s">
        <v>965</v>
      </c>
      <c r="B673" t="s">
        <v>89</v>
      </c>
      <c r="C673" t="s">
        <v>365</v>
      </c>
      <c r="D673" t="s">
        <v>966</v>
      </c>
      <c r="E673" t="s">
        <v>92</v>
      </c>
      <c r="F673" t="s">
        <v>366</v>
      </c>
      <c r="G673" t="s">
        <v>94</v>
      </c>
      <c r="H673" t="s">
        <v>95</v>
      </c>
      <c r="I673" s="7">
        <v>47.05</v>
      </c>
    </row>
    <row r="674" spans="1:9">
      <c r="A674" t="s">
        <v>967</v>
      </c>
      <c r="B674" t="s">
        <v>89</v>
      </c>
      <c r="C674" t="s">
        <v>365</v>
      </c>
      <c r="D674" t="s">
        <v>369</v>
      </c>
      <c r="E674" t="s">
        <v>92</v>
      </c>
      <c r="F674" t="s">
        <v>366</v>
      </c>
      <c r="G674" t="s">
        <v>94</v>
      </c>
      <c r="H674" t="s">
        <v>95</v>
      </c>
      <c r="I674" s="7">
        <v>131.19</v>
      </c>
    </row>
    <row r="675" spans="1:9">
      <c r="A675" t="s">
        <v>968</v>
      </c>
      <c r="B675" t="s">
        <v>89</v>
      </c>
      <c r="C675" t="s">
        <v>365</v>
      </c>
      <c r="D675" t="s">
        <v>584</v>
      </c>
      <c r="E675" t="s">
        <v>92</v>
      </c>
      <c r="F675" t="s">
        <v>366</v>
      </c>
      <c r="G675" t="s">
        <v>94</v>
      </c>
      <c r="H675" t="s">
        <v>95</v>
      </c>
      <c r="I675" s="7">
        <v>58.04</v>
      </c>
    </row>
    <row r="676" spans="1:9">
      <c r="A676" t="s">
        <v>969</v>
      </c>
      <c r="B676" t="s">
        <v>89</v>
      </c>
      <c r="C676" t="s">
        <v>365</v>
      </c>
      <c r="D676" t="s">
        <v>151</v>
      </c>
      <c r="E676" t="s">
        <v>92</v>
      </c>
      <c r="F676" t="s">
        <v>366</v>
      </c>
      <c r="G676" t="s">
        <v>94</v>
      </c>
      <c r="H676" t="s">
        <v>95</v>
      </c>
      <c r="I676" s="7">
        <v>166.42</v>
      </c>
    </row>
    <row r="677" spans="1:9">
      <c r="A677" t="s">
        <v>970</v>
      </c>
      <c r="B677" t="s">
        <v>89</v>
      </c>
      <c r="C677" t="s">
        <v>365</v>
      </c>
      <c r="D677" t="s">
        <v>151</v>
      </c>
      <c r="E677" t="s">
        <v>92</v>
      </c>
      <c r="F677" t="s">
        <v>366</v>
      </c>
      <c r="G677" t="s">
        <v>94</v>
      </c>
      <c r="H677" t="s">
        <v>95</v>
      </c>
      <c r="I677" s="7">
        <v>83.66</v>
      </c>
    </row>
    <row r="678" spans="1:9">
      <c r="A678" t="s">
        <v>971</v>
      </c>
      <c r="B678" t="s">
        <v>89</v>
      </c>
      <c r="C678" t="s">
        <v>365</v>
      </c>
      <c r="D678" t="s">
        <v>972</v>
      </c>
      <c r="E678" t="s">
        <v>92</v>
      </c>
      <c r="F678" t="s">
        <v>366</v>
      </c>
      <c r="G678" t="s">
        <v>94</v>
      </c>
      <c r="H678" t="s">
        <v>95</v>
      </c>
      <c r="I678" s="7">
        <v>48.04</v>
      </c>
    </row>
    <row r="679" spans="1:9">
      <c r="A679" t="s">
        <v>973</v>
      </c>
      <c r="B679" t="s">
        <v>89</v>
      </c>
      <c r="C679" t="s">
        <v>365</v>
      </c>
      <c r="D679" t="s">
        <v>667</v>
      </c>
      <c r="E679" t="s">
        <v>92</v>
      </c>
      <c r="F679" t="s">
        <v>366</v>
      </c>
      <c r="G679" t="s">
        <v>94</v>
      </c>
      <c r="H679" t="s">
        <v>95</v>
      </c>
      <c r="I679" s="7">
        <v>151.41</v>
      </c>
    </row>
    <row r="680" spans="1:9">
      <c r="A680" t="s">
        <v>974</v>
      </c>
      <c r="B680" t="s">
        <v>89</v>
      </c>
      <c r="C680" t="s">
        <v>365</v>
      </c>
      <c r="D680" t="s">
        <v>376</v>
      </c>
      <c r="E680" t="s">
        <v>92</v>
      </c>
      <c r="F680" t="s">
        <v>366</v>
      </c>
      <c r="G680" t="s">
        <v>94</v>
      </c>
      <c r="H680" t="s">
        <v>95</v>
      </c>
      <c r="I680" s="7">
        <v>691.56</v>
      </c>
    </row>
    <row r="681" spans="1:9">
      <c r="A681" t="s">
        <v>975</v>
      </c>
      <c r="B681" t="s">
        <v>89</v>
      </c>
      <c r="C681" t="s">
        <v>365</v>
      </c>
      <c r="D681" t="s">
        <v>376</v>
      </c>
      <c r="E681" t="s">
        <v>92</v>
      </c>
      <c r="F681" t="s">
        <v>366</v>
      </c>
      <c r="G681" t="s">
        <v>94</v>
      </c>
      <c r="H681" t="s">
        <v>95</v>
      </c>
      <c r="I681" s="7">
        <v>91.35</v>
      </c>
    </row>
    <row r="682" spans="1:9">
      <c r="A682" t="s">
        <v>976</v>
      </c>
      <c r="B682" t="s">
        <v>89</v>
      </c>
      <c r="C682" t="s">
        <v>365</v>
      </c>
      <c r="D682" t="s">
        <v>153</v>
      </c>
      <c r="E682" t="s">
        <v>92</v>
      </c>
      <c r="F682" t="s">
        <v>366</v>
      </c>
      <c r="G682" t="s">
        <v>94</v>
      </c>
      <c r="H682" t="s">
        <v>95</v>
      </c>
      <c r="I682" s="7">
        <v>118.16</v>
      </c>
    </row>
    <row r="683" spans="1:9">
      <c r="A683" t="s">
        <v>977</v>
      </c>
      <c r="B683" t="s">
        <v>89</v>
      </c>
      <c r="C683" t="s">
        <v>365</v>
      </c>
      <c r="D683" t="s">
        <v>475</v>
      </c>
      <c r="E683" t="s">
        <v>92</v>
      </c>
      <c r="F683" t="s">
        <v>366</v>
      </c>
      <c r="G683" t="s">
        <v>94</v>
      </c>
      <c r="H683" t="s">
        <v>95</v>
      </c>
      <c r="I683" s="7">
        <v>64.5</v>
      </c>
    </row>
    <row r="684" spans="1:9">
      <c r="A684" t="s">
        <v>978</v>
      </c>
      <c r="B684" t="s">
        <v>89</v>
      </c>
      <c r="C684" t="s">
        <v>365</v>
      </c>
      <c r="D684" t="s">
        <v>676</v>
      </c>
      <c r="E684" t="s">
        <v>92</v>
      </c>
      <c r="F684" t="s">
        <v>366</v>
      </c>
      <c r="G684" t="s">
        <v>94</v>
      </c>
      <c r="H684" t="s">
        <v>95</v>
      </c>
      <c r="I684" s="7">
        <v>29.05</v>
      </c>
    </row>
    <row r="685" spans="1:9">
      <c r="A685" t="s">
        <v>979</v>
      </c>
      <c r="B685" t="s">
        <v>89</v>
      </c>
      <c r="C685" t="s">
        <v>365</v>
      </c>
      <c r="D685" t="s">
        <v>519</v>
      </c>
      <c r="E685" t="s">
        <v>92</v>
      </c>
      <c r="F685" t="s">
        <v>366</v>
      </c>
      <c r="G685" t="s">
        <v>94</v>
      </c>
      <c r="H685" t="s">
        <v>95</v>
      </c>
      <c r="I685" s="7">
        <v>77.97</v>
      </c>
    </row>
    <row r="686" spans="1:9">
      <c r="A686" t="s">
        <v>980</v>
      </c>
      <c r="B686" t="s">
        <v>89</v>
      </c>
      <c r="C686" t="s">
        <v>365</v>
      </c>
      <c r="D686" t="s">
        <v>521</v>
      </c>
      <c r="E686" t="s">
        <v>92</v>
      </c>
      <c r="F686" t="s">
        <v>366</v>
      </c>
      <c r="G686" t="s">
        <v>94</v>
      </c>
      <c r="H686" t="s">
        <v>95</v>
      </c>
      <c r="I686" s="7">
        <v>45.61</v>
      </c>
    </row>
    <row r="687" spans="1:9">
      <c r="A687" t="s">
        <v>981</v>
      </c>
      <c r="B687" t="s">
        <v>89</v>
      </c>
      <c r="C687" t="s">
        <v>365</v>
      </c>
      <c r="D687" t="s">
        <v>166</v>
      </c>
      <c r="E687" t="s">
        <v>92</v>
      </c>
      <c r="F687" t="s">
        <v>366</v>
      </c>
      <c r="G687" t="s">
        <v>94</v>
      </c>
      <c r="H687" t="s">
        <v>95</v>
      </c>
      <c r="I687" s="7">
        <v>2.14</v>
      </c>
    </row>
    <row r="688" spans="1:9">
      <c r="A688" t="s">
        <v>982</v>
      </c>
      <c r="B688" t="s">
        <v>89</v>
      </c>
      <c r="C688" t="s">
        <v>365</v>
      </c>
      <c r="D688" t="s">
        <v>682</v>
      </c>
      <c r="E688" t="s">
        <v>92</v>
      </c>
      <c r="F688" t="s">
        <v>366</v>
      </c>
      <c r="G688" t="s">
        <v>94</v>
      </c>
      <c r="H688" t="s">
        <v>95</v>
      </c>
      <c r="I688" s="7">
        <v>41.58</v>
      </c>
    </row>
    <row r="689" spans="1:9">
      <c r="A689" t="s">
        <v>983</v>
      </c>
      <c r="B689" t="s">
        <v>89</v>
      </c>
      <c r="C689" t="s">
        <v>365</v>
      </c>
      <c r="D689" t="s">
        <v>602</v>
      </c>
      <c r="E689" t="s">
        <v>92</v>
      </c>
      <c r="F689" t="s">
        <v>366</v>
      </c>
      <c r="G689" t="s">
        <v>94</v>
      </c>
      <c r="H689" t="s">
        <v>95</v>
      </c>
      <c r="I689" s="7">
        <v>12.9</v>
      </c>
    </row>
    <row r="690" spans="1:9">
      <c r="A690" t="s">
        <v>984</v>
      </c>
      <c r="B690" t="s">
        <v>89</v>
      </c>
      <c r="C690" t="s">
        <v>365</v>
      </c>
      <c r="D690" t="s">
        <v>176</v>
      </c>
      <c r="E690" t="s">
        <v>92</v>
      </c>
      <c r="F690" t="s">
        <v>366</v>
      </c>
      <c r="G690" t="s">
        <v>94</v>
      </c>
      <c r="H690" t="s">
        <v>95</v>
      </c>
      <c r="I690" s="7">
        <v>374.4</v>
      </c>
    </row>
    <row r="691" spans="1:9">
      <c r="A691" t="s">
        <v>985</v>
      </c>
      <c r="B691" t="s">
        <v>89</v>
      </c>
      <c r="C691" t="s">
        <v>365</v>
      </c>
      <c r="D691" t="s">
        <v>176</v>
      </c>
      <c r="E691" t="s">
        <v>92</v>
      </c>
      <c r="F691" t="s">
        <v>366</v>
      </c>
      <c r="G691" t="s">
        <v>94</v>
      </c>
      <c r="H691" t="s">
        <v>95</v>
      </c>
      <c r="I691" s="7">
        <v>123.8</v>
      </c>
    </row>
    <row r="692" spans="1:9">
      <c r="A692" t="s">
        <v>986</v>
      </c>
      <c r="B692" t="s">
        <v>89</v>
      </c>
      <c r="C692" t="s">
        <v>365</v>
      </c>
      <c r="D692" t="s">
        <v>176</v>
      </c>
      <c r="E692" t="s">
        <v>92</v>
      </c>
      <c r="F692" t="s">
        <v>366</v>
      </c>
      <c r="G692" t="s">
        <v>94</v>
      </c>
      <c r="H692" t="s">
        <v>95</v>
      </c>
      <c r="I692" s="7">
        <v>973.09</v>
      </c>
    </row>
    <row r="693" spans="1:9">
      <c r="A693" t="s">
        <v>987</v>
      </c>
      <c r="B693" t="s">
        <v>89</v>
      </c>
      <c r="C693" t="s">
        <v>365</v>
      </c>
      <c r="D693" t="s">
        <v>988</v>
      </c>
      <c r="E693" t="s">
        <v>92</v>
      </c>
      <c r="F693" t="s">
        <v>366</v>
      </c>
      <c r="G693" t="s">
        <v>94</v>
      </c>
      <c r="H693" t="s">
        <v>95</v>
      </c>
      <c r="I693" s="7">
        <v>79.8</v>
      </c>
    </row>
    <row r="694" spans="1:9">
      <c r="A694" t="s">
        <v>989</v>
      </c>
      <c r="B694" t="s">
        <v>89</v>
      </c>
      <c r="C694" t="s">
        <v>365</v>
      </c>
      <c r="D694" t="s">
        <v>988</v>
      </c>
      <c r="E694" t="s">
        <v>92</v>
      </c>
      <c r="F694" t="s">
        <v>366</v>
      </c>
      <c r="G694" t="s">
        <v>94</v>
      </c>
      <c r="H694" t="s">
        <v>95</v>
      </c>
      <c r="I694" s="7">
        <v>30.12</v>
      </c>
    </row>
    <row r="695" spans="1:9">
      <c r="A695" t="s">
        <v>990</v>
      </c>
      <c r="B695" t="s">
        <v>89</v>
      </c>
      <c r="C695" t="s">
        <v>365</v>
      </c>
      <c r="D695" t="s">
        <v>180</v>
      </c>
      <c r="E695" t="s">
        <v>92</v>
      </c>
      <c r="F695" t="s">
        <v>366</v>
      </c>
      <c r="G695" t="s">
        <v>94</v>
      </c>
      <c r="H695" t="s">
        <v>95</v>
      </c>
      <c r="I695" s="7">
        <v>92.34</v>
      </c>
    </row>
    <row r="696" spans="1:9">
      <c r="A696" t="s">
        <v>991</v>
      </c>
      <c r="B696" t="s">
        <v>89</v>
      </c>
      <c r="C696" t="s">
        <v>365</v>
      </c>
      <c r="D696" t="s">
        <v>690</v>
      </c>
      <c r="E696" t="s">
        <v>92</v>
      </c>
      <c r="F696" t="s">
        <v>366</v>
      </c>
      <c r="G696" t="s">
        <v>94</v>
      </c>
      <c r="H696" t="s">
        <v>95</v>
      </c>
      <c r="I696" s="7">
        <v>105.22</v>
      </c>
    </row>
    <row r="697" spans="1:9">
      <c r="A697" t="s">
        <v>992</v>
      </c>
      <c r="B697" t="s">
        <v>89</v>
      </c>
      <c r="C697" t="s">
        <v>365</v>
      </c>
      <c r="D697" t="s">
        <v>690</v>
      </c>
      <c r="E697" t="s">
        <v>92</v>
      </c>
      <c r="F697" t="s">
        <v>366</v>
      </c>
      <c r="G697" t="s">
        <v>94</v>
      </c>
      <c r="H697" t="s">
        <v>95</v>
      </c>
      <c r="I697" s="7">
        <v>112.81</v>
      </c>
    </row>
    <row r="698" spans="1:9">
      <c r="A698" t="s">
        <v>993</v>
      </c>
      <c r="B698" t="s">
        <v>89</v>
      </c>
      <c r="C698" t="s">
        <v>365</v>
      </c>
      <c r="D698" t="s">
        <v>182</v>
      </c>
      <c r="E698" t="s">
        <v>92</v>
      </c>
      <c r="F698" t="s">
        <v>366</v>
      </c>
      <c r="G698" t="s">
        <v>94</v>
      </c>
      <c r="H698" t="s">
        <v>95</v>
      </c>
      <c r="I698" s="7">
        <v>106.29</v>
      </c>
    </row>
    <row r="699" spans="1:9">
      <c r="A699" t="s">
        <v>994</v>
      </c>
      <c r="B699" t="s">
        <v>192</v>
      </c>
      <c r="C699" t="s">
        <v>365</v>
      </c>
      <c r="D699" t="s">
        <v>995</v>
      </c>
      <c r="E699" t="s">
        <v>92</v>
      </c>
      <c r="F699" t="s">
        <v>659</v>
      </c>
      <c r="G699" t="s">
        <v>94</v>
      </c>
      <c r="H699" t="s">
        <v>95</v>
      </c>
      <c r="I699" s="7">
        <v>-0.01</v>
      </c>
    </row>
    <row r="700" spans="1:9">
      <c r="A700" t="s">
        <v>996</v>
      </c>
      <c r="B700" t="s">
        <v>89</v>
      </c>
      <c r="C700" t="s">
        <v>365</v>
      </c>
      <c r="D700" t="s">
        <v>536</v>
      </c>
      <c r="E700" t="s">
        <v>92</v>
      </c>
      <c r="F700" t="s">
        <v>366</v>
      </c>
      <c r="G700" t="s">
        <v>94</v>
      </c>
      <c r="H700" t="s">
        <v>95</v>
      </c>
      <c r="I700" s="7">
        <v>59.4</v>
      </c>
    </row>
    <row r="701" spans="1:9">
      <c r="A701" t="s">
        <v>997</v>
      </c>
      <c r="B701" t="s">
        <v>89</v>
      </c>
      <c r="C701" t="s">
        <v>365</v>
      </c>
      <c r="D701" t="s">
        <v>694</v>
      </c>
      <c r="E701" t="s">
        <v>92</v>
      </c>
      <c r="F701" t="s">
        <v>366</v>
      </c>
      <c r="G701" t="s">
        <v>94</v>
      </c>
      <c r="H701" t="s">
        <v>95</v>
      </c>
      <c r="I701" s="7">
        <v>69.13</v>
      </c>
    </row>
    <row r="702" spans="1:9">
      <c r="A702" t="s">
        <v>998</v>
      </c>
      <c r="B702" t="s">
        <v>89</v>
      </c>
      <c r="C702" t="s">
        <v>365</v>
      </c>
      <c r="D702" t="s">
        <v>999</v>
      </c>
      <c r="E702" t="s">
        <v>92</v>
      </c>
      <c r="F702" t="s">
        <v>366</v>
      </c>
      <c r="G702" t="s">
        <v>94</v>
      </c>
      <c r="H702" t="s">
        <v>95</v>
      </c>
      <c r="I702" s="7">
        <v>6.45</v>
      </c>
    </row>
    <row r="703" spans="1:9">
      <c r="A703" t="s">
        <v>1000</v>
      </c>
      <c r="B703" t="s">
        <v>89</v>
      </c>
      <c r="C703" t="s">
        <v>365</v>
      </c>
      <c r="D703" t="s">
        <v>698</v>
      </c>
      <c r="E703" t="s">
        <v>92</v>
      </c>
      <c r="F703" t="s">
        <v>366</v>
      </c>
      <c r="G703" t="s">
        <v>94</v>
      </c>
      <c r="H703" t="s">
        <v>95</v>
      </c>
      <c r="I703" s="7">
        <v>68.78</v>
      </c>
    </row>
    <row r="704" spans="1:9">
      <c r="A704" t="s">
        <v>1001</v>
      </c>
      <c r="B704" t="s">
        <v>89</v>
      </c>
      <c r="C704" t="s">
        <v>365</v>
      </c>
      <c r="D704" t="s">
        <v>313</v>
      </c>
      <c r="E704" t="s">
        <v>92</v>
      </c>
      <c r="F704" t="s">
        <v>366</v>
      </c>
      <c r="G704" t="s">
        <v>94</v>
      </c>
      <c r="H704" t="s">
        <v>95</v>
      </c>
      <c r="I704" s="7">
        <v>57.78</v>
      </c>
    </row>
    <row r="705" spans="1:9">
      <c r="A705" t="s">
        <v>1002</v>
      </c>
      <c r="B705" t="s">
        <v>89</v>
      </c>
      <c r="C705" t="s">
        <v>365</v>
      </c>
      <c r="D705" t="s">
        <v>322</v>
      </c>
      <c r="E705" t="s">
        <v>92</v>
      </c>
      <c r="F705" t="s">
        <v>366</v>
      </c>
      <c r="G705" t="s">
        <v>94</v>
      </c>
      <c r="H705" t="s">
        <v>95</v>
      </c>
      <c r="I705" s="7">
        <v>144.94999999999999</v>
      </c>
    </row>
    <row r="706" spans="1:9">
      <c r="A706" t="s">
        <v>1003</v>
      </c>
      <c r="B706" t="s">
        <v>89</v>
      </c>
      <c r="C706" t="s">
        <v>365</v>
      </c>
      <c r="D706" t="s">
        <v>398</v>
      </c>
      <c r="E706" t="s">
        <v>92</v>
      </c>
      <c r="F706" t="s">
        <v>366</v>
      </c>
      <c r="G706" t="s">
        <v>94</v>
      </c>
      <c r="H706" t="s">
        <v>95</v>
      </c>
      <c r="I706" s="7">
        <v>152.84</v>
      </c>
    </row>
    <row r="707" spans="1:9">
      <c r="A707" t="s">
        <v>1004</v>
      </c>
      <c r="B707" t="s">
        <v>89</v>
      </c>
      <c r="C707" t="s">
        <v>365</v>
      </c>
      <c r="D707" t="s">
        <v>843</v>
      </c>
      <c r="E707" t="s">
        <v>92</v>
      </c>
      <c r="F707" t="s">
        <v>366</v>
      </c>
      <c r="G707" t="s">
        <v>94</v>
      </c>
      <c r="H707" t="s">
        <v>95</v>
      </c>
      <c r="I707" s="7">
        <v>6.45</v>
      </c>
    </row>
    <row r="708" spans="1:9">
      <c r="A708" t="s">
        <v>1005</v>
      </c>
      <c r="B708" t="s">
        <v>89</v>
      </c>
      <c r="C708" t="s">
        <v>365</v>
      </c>
      <c r="D708" t="s">
        <v>226</v>
      </c>
      <c r="E708" t="s">
        <v>92</v>
      </c>
      <c r="F708" t="s">
        <v>366</v>
      </c>
      <c r="G708" t="s">
        <v>94</v>
      </c>
      <c r="H708" t="s">
        <v>95</v>
      </c>
      <c r="I708" s="7">
        <v>168.45</v>
      </c>
    </row>
    <row r="709" spans="1:9">
      <c r="A709" t="s">
        <v>1006</v>
      </c>
      <c r="B709" t="s">
        <v>89</v>
      </c>
      <c r="C709" t="s">
        <v>365</v>
      </c>
      <c r="D709" t="s">
        <v>403</v>
      </c>
      <c r="E709" t="s">
        <v>92</v>
      </c>
      <c r="F709" t="s">
        <v>366</v>
      </c>
      <c r="G709" t="s">
        <v>94</v>
      </c>
      <c r="H709" t="s">
        <v>95</v>
      </c>
      <c r="I709" s="7">
        <v>85.44</v>
      </c>
    </row>
    <row r="710" spans="1:9">
      <c r="A710" t="s">
        <v>1007</v>
      </c>
      <c r="B710" t="s">
        <v>192</v>
      </c>
      <c r="C710" t="s">
        <v>365</v>
      </c>
      <c r="D710" t="s">
        <v>108</v>
      </c>
      <c r="E710" t="s">
        <v>92</v>
      </c>
      <c r="F710" t="s">
        <v>659</v>
      </c>
      <c r="G710" t="s">
        <v>94</v>
      </c>
      <c r="H710" t="s">
        <v>95</v>
      </c>
      <c r="I710" s="7">
        <v>-0.42</v>
      </c>
    </row>
    <row r="711" spans="1:9">
      <c r="A711" t="s">
        <v>1008</v>
      </c>
      <c r="B711" t="s">
        <v>97</v>
      </c>
      <c r="C711" t="s">
        <v>365</v>
      </c>
      <c r="D711" t="s">
        <v>252</v>
      </c>
      <c r="E711" t="s">
        <v>92</v>
      </c>
      <c r="F711" t="s">
        <v>366</v>
      </c>
      <c r="G711" t="s">
        <v>94</v>
      </c>
      <c r="H711" t="s">
        <v>95</v>
      </c>
      <c r="I711" s="7">
        <v>-0.28999999999999998</v>
      </c>
    </row>
    <row r="712" spans="1:9">
      <c r="A712" t="s">
        <v>1009</v>
      </c>
      <c r="B712" t="s">
        <v>97</v>
      </c>
      <c r="C712" t="s">
        <v>365</v>
      </c>
      <c r="D712" t="s">
        <v>252</v>
      </c>
      <c r="E712" t="s">
        <v>92</v>
      </c>
      <c r="F712" t="s">
        <v>366</v>
      </c>
      <c r="G712" t="s">
        <v>94</v>
      </c>
      <c r="H712" t="s">
        <v>95</v>
      </c>
      <c r="I712" s="7">
        <v>-0.49</v>
      </c>
    </row>
    <row r="713" spans="1:9">
      <c r="A713" t="s">
        <v>1010</v>
      </c>
      <c r="B713" t="s">
        <v>97</v>
      </c>
      <c r="C713" t="s">
        <v>365</v>
      </c>
      <c r="D713" t="s">
        <v>252</v>
      </c>
      <c r="E713" t="s">
        <v>92</v>
      </c>
      <c r="F713" t="s">
        <v>366</v>
      </c>
      <c r="G713" t="s">
        <v>94</v>
      </c>
      <c r="H713" t="s">
        <v>95</v>
      </c>
      <c r="I713" s="7">
        <v>-0.14000000000000001</v>
      </c>
    </row>
    <row r="714" spans="1:9">
      <c r="A714" t="s">
        <v>1011</v>
      </c>
      <c r="B714" t="s">
        <v>97</v>
      </c>
      <c r="C714" t="s">
        <v>365</v>
      </c>
      <c r="D714" t="s">
        <v>252</v>
      </c>
      <c r="E714" t="s">
        <v>92</v>
      </c>
      <c r="F714" t="s">
        <v>366</v>
      </c>
      <c r="G714" t="s">
        <v>94</v>
      </c>
      <c r="H714" t="s">
        <v>95</v>
      </c>
      <c r="I714" s="7">
        <v>-3.1</v>
      </c>
    </row>
    <row r="715" spans="1:9">
      <c r="A715" t="s">
        <v>1012</v>
      </c>
      <c r="B715" t="s">
        <v>97</v>
      </c>
      <c r="C715" t="s">
        <v>365</v>
      </c>
      <c r="D715" t="s">
        <v>252</v>
      </c>
      <c r="E715" t="s">
        <v>92</v>
      </c>
      <c r="F715" t="s">
        <v>366</v>
      </c>
      <c r="G715" t="s">
        <v>94</v>
      </c>
      <c r="H715" t="s">
        <v>95</v>
      </c>
      <c r="I715" s="7">
        <v>-38.5</v>
      </c>
    </row>
    <row r="716" spans="1:9">
      <c r="A716" t="s">
        <v>1013</v>
      </c>
      <c r="B716" t="s">
        <v>97</v>
      </c>
      <c r="C716" t="s">
        <v>365</v>
      </c>
      <c r="D716" t="s">
        <v>252</v>
      </c>
      <c r="E716" t="s">
        <v>92</v>
      </c>
      <c r="F716" t="s">
        <v>366</v>
      </c>
      <c r="G716" t="s">
        <v>94</v>
      </c>
      <c r="H716" t="s">
        <v>95</v>
      </c>
      <c r="I716" s="7">
        <v>-0.63</v>
      </c>
    </row>
    <row r="717" spans="1:9">
      <c r="A717" t="s">
        <v>1014</v>
      </c>
      <c r="B717" t="s">
        <v>97</v>
      </c>
      <c r="C717" t="s">
        <v>365</v>
      </c>
      <c r="D717" t="s">
        <v>252</v>
      </c>
      <c r="E717" t="s">
        <v>92</v>
      </c>
      <c r="F717" t="s">
        <v>366</v>
      </c>
      <c r="G717" t="s">
        <v>94</v>
      </c>
      <c r="H717" t="s">
        <v>95</v>
      </c>
      <c r="I717" s="7">
        <v>-3.23</v>
      </c>
    </row>
    <row r="718" spans="1:9">
      <c r="A718" t="s">
        <v>1015</v>
      </c>
      <c r="B718" t="s">
        <v>97</v>
      </c>
      <c r="C718" t="s">
        <v>365</v>
      </c>
      <c r="D718" t="s">
        <v>252</v>
      </c>
      <c r="E718" t="s">
        <v>92</v>
      </c>
      <c r="F718" t="s">
        <v>366</v>
      </c>
      <c r="G718" t="s">
        <v>94</v>
      </c>
      <c r="H718" t="s">
        <v>95</v>
      </c>
      <c r="I718" s="7">
        <v>-0.28999999999999998</v>
      </c>
    </row>
    <row r="719" spans="1:9">
      <c r="A719" t="s">
        <v>1016</v>
      </c>
      <c r="B719" t="s">
        <v>97</v>
      </c>
      <c r="C719" t="s">
        <v>365</v>
      </c>
      <c r="D719" t="s">
        <v>252</v>
      </c>
      <c r="E719" t="s">
        <v>92</v>
      </c>
      <c r="F719" t="s">
        <v>366</v>
      </c>
      <c r="G719" t="s">
        <v>94</v>
      </c>
      <c r="H719" t="s">
        <v>95</v>
      </c>
      <c r="I719" s="7">
        <v>-3.91</v>
      </c>
    </row>
    <row r="720" spans="1:9">
      <c r="A720" t="s">
        <v>1017</v>
      </c>
      <c r="B720" t="s">
        <v>97</v>
      </c>
      <c r="C720" t="s">
        <v>365</v>
      </c>
      <c r="D720" t="s">
        <v>252</v>
      </c>
      <c r="E720" t="s">
        <v>92</v>
      </c>
      <c r="F720" t="s">
        <v>366</v>
      </c>
      <c r="G720" t="s">
        <v>94</v>
      </c>
      <c r="H720" t="s">
        <v>95</v>
      </c>
      <c r="I720" s="7">
        <v>-0.63</v>
      </c>
    </row>
    <row r="721" spans="1:9">
      <c r="A721" t="s">
        <v>1018</v>
      </c>
      <c r="B721" t="s">
        <v>97</v>
      </c>
      <c r="C721" t="s">
        <v>365</v>
      </c>
      <c r="D721" t="s">
        <v>252</v>
      </c>
      <c r="E721" t="s">
        <v>92</v>
      </c>
      <c r="F721" t="s">
        <v>366</v>
      </c>
      <c r="G721" t="s">
        <v>94</v>
      </c>
      <c r="H721" t="s">
        <v>95</v>
      </c>
      <c r="I721" s="7">
        <v>-4.79</v>
      </c>
    </row>
    <row r="722" spans="1:9">
      <c r="A722" t="s">
        <v>1019</v>
      </c>
      <c r="B722" t="s">
        <v>97</v>
      </c>
      <c r="C722" t="s">
        <v>365</v>
      </c>
      <c r="D722" t="s">
        <v>252</v>
      </c>
      <c r="E722" t="s">
        <v>92</v>
      </c>
      <c r="F722" t="s">
        <v>366</v>
      </c>
      <c r="G722" t="s">
        <v>94</v>
      </c>
      <c r="H722" t="s">
        <v>95</v>
      </c>
      <c r="I722" s="7">
        <v>-2.23</v>
      </c>
    </row>
    <row r="723" spans="1:9">
      <c r="A723" t="s">
        <v>1020</v>
      </c>
      <c r="B723" t="s">
        <v>97</v>
      </c>
      <c r="C723" t="s">
        <v>365</v>
      </c>
      <c r="D723" t="s">
        <v>252</v>
      </c>
      <c r="E723" t="s">
        <v>92</v>
      </c>
      <c r="F723" t="s">
        <v>366</v>
      </c>
      <c r="G723" t="s">
        <v>94</v>
      </c>
      <c r="H723" t="s">
        <v>95</v>
      </c>
      <c r="I723" s="7">
        <v>-2.13</v>
      </c>
    </row>
    <row r="724" spans="1:9">
      <c r="A724" t="s">
        <v>1021</v>
      </c>
      <c r="B724" t="s">
        <v>97</v>
      </c>
      <c r="C724" t="s">
        <v>365</v>
      </c>
      <c r="D724" t="s">
        <v>252</v>
      </c>
      <c r="E724" t="s">
        <v>92</v>
      </c>
      <c r="F724" t="s">
        <v>366</v>
      </c>
      <c r="G724" t="s">
        <v>94</v>
      </c>
      <c r="H724" t="s">
        <v>95</v>
      </c>
      <c r="I724" s="7">
        <v>-0.66</v>
      </c>
    </row>
    <row r="725" spans="1:9">
      <c r="A725" t="s">
        <v>1022</v>
      </c>
      <c r="B725" t="s">
        <v>97</v>
      </c>
      <c r="C725" t="s">
        <v>365</v>
      </c>
      <c r="D725" t="s">
        <v>252</v>
      </c>
      <c r="E725" t="s">
        <v>92</v>
      </c>
      <c r="F725" t="s">
        <v>366</v>
      </c>
      <c r="G725" t="s">
        <v>94</v>
      </c>
      <c r="H725" t="s">
        <v>95</v>
      </c>
      <c r="I725" s="7">
        <v>-1.33</v>
      </c>
    </row>
    <row r="726" spans="1:9">
      <c r="A726" t="s">
        <v>1023</v>
      </c>
      <c r="B726" t="s">
        <v>97</v>
      </c>
      <c r="C726" t="s">
        <v>365</v>
      </c>
      <c r="D726" t="s">
        <v>252</v>
      </c>
      <c r="E726" t="s">
        <v>92</v>
      </c>
      <c r="F726" t="s">
        <v>366</v>
      </c>
      <c r="G726" t="s">
        <v>94</v>
      </c>
      <c r="H726" t="s">
        <v>95</v>
      </c>
      <c r="I726" s="7">
        <v>-0.77</v>
      </c>
    </row>
    <row r="727" spans="1:9">
      <c r="A727" t="s">
        <v>1024</v>
      </c>
      <c r="B727" t="s">
        <v>97</v>
      </c>
      <c r="C727" t="s">
        <v>365</v>
      </c>
      <c r="D727" t="s">
        <v>252</v>
      </c>
      <c r="E727" t="s">
        <v>92</v>
      </c>
      <c r="F727" t="s">
        <v>366</v>
      </c>
      <c r="G727" t="s">
        <v>94</v>
      </c>
      <c r="H727" t="s">
        <v>95</v>
      </c>
      <c r="I727" s="7">
        <v>-1.37</v>
      </c>
    </row>
    <row r="728" spans="1:9">
      <c r="A728" t="s">
        <v>1025</v>
      </c>
      <c r="B728" t="s">
        <v>97</v>
      </c>
      <c r="C728" t="s">
        <v>365</v>
      </c>
      <c r="D728" t="s">
        <v>252</v>
      </c>
      <c r="E728" t="s">
        <v>92</v>
      </c>
      <c r="F728" t="s">
        <v>366</v>
      </c>
      <c r="G728" t="s">
        <v>94</v>
      </c>
      <c r="H728" t="s">
        <v>95</v>
      </c>
      <c r="I728" s="7">
        <v>-0.57999999999999996</v>
      </c>
    </row>
    <row r="729" spans="1:9">
      <c r="A729" t="s">
        <v>1026</v>
      </c>
      <c r="B729" t="s">
        <v>97</v>
      </c>
      <c r="C729" t="s">
        <v>365</v>
      </c>
      <c r="D729" t="s">
        <v>252</v>
      </c>
      <c r="E729" t="s">
        <v>92</v>
      </c>
      <c r="F729" t="s">
        <v>366</v>
      </c>
      <c r="G729" t="s">
        <v>94</v>
      </c>
      <c r="H729" t="s">
        <v>95</v>
      </c>
      <c r="I729" s="7">
        <v>-2.89</v>
      </c>
    </row>
    <row r="730" spans="1:9">
      <c r="A730" t="s">
        <v>1027</v>
      </c>
      <c r="B730" t="s">
        <v>97</v>
      </c>
      <c r="C730" t="s">
        <v>365</v>
      </c>
      <c r="D730" t="s">
        <v>252</v>
      </c>
      <c r="E730" t="s">
        <v>92</v>
      </c>
      <c r="F730" t="s">
        <v>366</v>
      </c>
      <c r="G730" t="s">
        <v>94</v>
      </c>
      <c r="H730" t="s">
        <v>95</v>
      </c>
      <c r="I730" s="7">
        <v>-0.52</v>
      </c>
    </row>
    <row r="731" spans="1:9">
      <c r="A731" t="s">
        <v>1028</v>
      </c>
      <c r="B731" t="s">
        <v>97</v>
      </c>
      <c r="C731" t="s">
        <v>365</v>
      </c>
      <c r="D731" t="s">
        <v>252</v>
      </c>
      <c r="E731" t="s">
        <v>92</v>
      </c>
      <c r="F731" t="s">
        <v>366</v>
      </c>
      <c r="G731" t="s">
        <v>94</v>
      </c>
      <c r="H731" t="s">
        <v>95</v>
      </c>
      <c r="I731" s="7">
        <v>-2.1800000000000002</v>
      </c>
    </row>
    <row r="732" spans="1:9">
      <c r="A732" t="s">
        <v>1029</v>
      </c>
      <c r="B732" t="s">
        <v>97</v>
      </c>
      <c r="C732" t="s">
        <v>365</v>
      </c>
      <c r="D732" t="s">
        <v>252</v>
      </c>
      <c r="E732" t="s">
        <v>92</v>
      </c>
      <c r="F732" t="s">
        <v>366</v>
      </c>
      <c r="G732" t="s">
        <v>94</v>
      </c>
      <c r="H732" t="s">
        <v>95</v>
      </c>
      <c r="I732" s="7">
        <v>-2.83</v>
      </c>
    </row>
    <row r="733" spans="1:9">
      <c r="A733" t="s">
        <v>1030</v>
      </c>
      <c r="B733" t="s">
        <v>97</v>
      </c>
      <c r="C733" t="s">
        <v>365</v>
      </c>
      <c r="D733" t="s">
        <v>252</v>
      </c>
      <c r="E733" t="s">
        <v>92</v>
      </c>
      <c r="F733" t="s">
        <v>366</v>
      </c>
      <c r="G733" t="s">
        <v>94</v>
      </c>
      <c r="H733" t="s">
        <v>95</v>
      </c>
      <c r="I733" s="7">
        <v>-2.09</v>
      </c>
    </row>
    <row r="734" spans="1:9">
      <c r="A734" t="s">
        <v>1031</v>
      </c>
      <c r="B734" t="s">
        <v>97</v>
      </c>
      <c r="C734" t="s">
        <v>365</v>
      </c>
      <c r="D734" t="s">
        <v>252</v>
      </c>
      <c r="E734" t="s">
        <v>92</v>
      </c>
      <c r="F734" t="s">
        <v>366</v>
      </c>
      <c r="G734" t="s">
        <v>94</v>
      </c>
      <c r="H734" t="s">
        <v>95</v>
      </c>
      <c r="I734" s="7">
        <v>-0.87</v>
      </c>
    </row>
    <row r="735" spans="1:9">
      <c r="A735" t="s">
        <v>1032</v>
      </c>
      <c r="B735" t="s">
        <v>97</v>
      </c>
      <c r="C735" t="s">
        <v>365</v>
      </c>
      <c r="D735" t="s">
        <v>252</v>
      </c>
      <c r="E735" t="s">
        <v>92</v>
      </c>
      <c r="F735" t="s">
        <v>366</v>
      </c>
      <c r="G735" t="s">
        <v>94</v>
      </c>
      <c r="H735" t="s">
        <v>95</v>
      </c>
      <c r="I735" s="7">
        <v>-1.86</v>
      </c>
    </row>
    <row r="736" spans="1:9">
      <c r="A736" t="s">
        <v>1033</v>
      </c>
      <c r="B736" t="s">
        <v>97</v>
      </c>
      <c r="C736" t="s">
        <v>365</v>
      </c>
      <c r="D736" t="s">
        <v>252</v>
      </c>
      <c r="E736" t="s">
        <v>92</v>
      </c>
      <c r="F736" t="s">
        <v>366</v>
      </c>
      <c r="G736" t="s">
        <v>94</v>
      </c>
      <c r="H736" t="s">
        <v>95</v>
      </c>
      <c r="I736" s="7">
        <v>-2.76</v>
      </c>
    </row>
    <row r="737" spans="1:9">
      <c r="A737" t="s">
        <v>1034</v>
      </c>
      <c r="B737" t="s">
        <v>97</v>
      </c>
      <c r="C737" t="s">
        <v>365</v>
      </c>
      <c r="D737" t="s">
        <v>252</v>
      </c>
      <c r="E737" t="s">
        <v>92</v>
      </c>
      <c r="F737" t="s">
        <v>366</v>
      </c>
      <c r="G737" t="s">
        <v>94</v>
      </c>
      <c r="H737" t="s">
        <v>95</v>
      </c>
      <c r="I737" s="7">
        <v>-2.68</v>
      </c>
    </row>
    <row r="738" spans="1:9">
      <c r="A738" t="s">
        <v>1035</v>
      </c>
      <c r="B738" t="s">
        <v>97</v>
      </c>
      <c r="C738" t="s">
        <v>365</v>
      </c>
      <c r="D738" t="s">
        <v>252</v>
      </c>
      <c r="E738" t="s">
        <v>92</v>
      </c>
      <c r="F738" t="s">
        <v>366</v>
      </c>
      <c r="G738" t="s">
        <v>94</v>
      </c>
      <c r="H738" t="s">
        <v>95</v>
      </c>
      <c r="I738" s="7">
        <v>-2.77</v>
      </c>
    </row>
    <row r="739" spans="1:9">
      <c r="A739" t="s">
        <v>1036</v>
      </c>
      <c r="B739" t="s">
        <v>97</v>
      </c>
      <c r="C739" t="s">
        <v>365</v>
      </c>
      <c r="D739" t="s">
        <v>252</v>
      </c>
      <c r="E739" t="s">
        <v>92</v>
      </c>
      <c r="F739" t="s">
        <v>366</v>
      </c>
      <c r="G739" t="s">
        <v>94</v>
      </c>
      <c r="H739" t="s">
        <v>95</v>
      </c>
      <c r="I739" s="7">
        <v>-4.9800000000000004</v>
      </c>
    </row>
    <row r="740" spans="1:9">
      <c r="A740" t="s">
        <v>1037</v>
      </c>
      <c r="B740" t="s">
        <v>97</v>
      </c>
      <c r="C740" t="s">
        <v>365</v>
      </c>
      <c r="D740" t="s">
        <v>252</v>
      </c>
      <c r="E740" t="s">
        <v>92</v>
      </c>
      <c r="F740" t="s">
        <v>366</v>
      </c>
      <c r="G740" t="s">
        <v>94</v>
      </c>
      <c r="H740" t="s">
        <v>95</v>
      </c>
      <c r="I740" s="7">
        <v>-1</v>
      </c>
    </row>
    <row r="741" spans="1:9">
      <c r="A741" t="s">
        <v>1038</v>
      </c>
      <c r="B741" t="s">
        <v>192</v>
      </c>
      <c r="C741" t="s">
        <v>365</v>
      </c>
      <c r="D741" t="s">
        <v>255</v>
      </c>
      <c r="E741" t="s">
        <v>92</v>
      </c>
      <c r="F741" t="s">
        <v>659</v>
      </c>
      <c r="G741" t="s">
        <v>94</v>
      </c>
      <c r="H741" t="s">
        <v>95</v>
      </c>
      <c r="I741" s="7">
        <v>-0.41</v>
      </c>
    </row>
    <row r="742" spans="1:9">
      <c r="A742" t="s">
        <v>1039</v>
      </c>
      <c r="B742" t="s">
        <v>89</v>
      </c>
      <c r="C742" t="s">
        <v>365</v>
      </c>
      <c r="D742" t="s">
        <v>430</v>
      </c>
      <c r="E742" t="s">
        <v>92</v>
      </c>
      <c r="F742" t="s">
        <v>366</v>
      </c>
      <c r="G742" t="s">
        <v>94</v>
      </c>
      <c r="H742" t="s">
        <v>95</v>
      </c>
      <c r="I742" s="7">
        <v>24.3</v>
      </c>
    </row>
    <row r="743" spans="1:9">
      <c r="A743" t="s">
        <v>1040</v>
      </c>
      <c r="B743" t="s">
        <v>89</v>
      </c>
      <c r="C743" t="s">
        <v>365</v>
      </c>
      <c r="D743" t="s">
        <v>430</v>
      </c>
      <c r="E743" t="s">
        <v>92</v>
      </c>
      <c r="F743" t="s">
        <v>366</v>
      </c>
      <c r="G743" t="s">
        <v>94</v>
      </c>
      <c r="H743" t="s">
        <v>95</v>
      </c>
      <c r="I743" s="7">
        <v>55.7</v>
      </c>
    </row>
    <row r="744" spans="1:9">
      <c r="A744" t="s">
        <v>1041</v>
      </c>
      <c r="B744" t="s">
        <v>89</v>
      </c>
      <c r="C744" t="s">
        <v>365</v>
      </c>
      <c r="D744" t="s">
        <v>292</v>
      </c>
      <c r="E744" t="s">
        <v>92</v>
      </c>
      <c r="F744" t="s">
        <v>366</v>
      </c>
      <c r="G744" t="s">
        <v>94</v>
      </c>
      <c r="H744" t="s">
        <v>95</v>
      </c>
      <c r="I744" s="7">
        <v>-6.06</v>
      </c>
    </row>
    <row r="745" spans="1:9">
      <c r="A745" t="s">
        <v>1042</v>
      </c>
      <c r="B745" t="s">
        <v>89</v>
      </c>
      <c r="C745" t="s">
        <v>365</v>
      </c>
      <c r="D745" t="s">
        <v>292</v>
      </c>
      <c r="E745" t="s">
        <v>92</v>
      </c>
      <c r="F745" t="s">
        <v>366</v>
      </c>
      <c r="G745" t="s">
        <v>94</v>
      </c>
      <c r="H745" t="s">
        <v>95</v>
      </c>
      <c r="I745" s="7">
        <v>-9.48</v>
      </c>
    </row>
    <row r="746" spans="1:9">
      <c r="A746" t="s">
        <v>1043</v>
      </c>
      <c r="B746" t="s">
        <v>89</v>
      </c>
      <c r="C746" t="s">
        <v>365</v>
      </c>
      <c r="D746" t="s">
        <v>292</v>
      </c>
      <c r="E746" t="s">
        <v>92</v>
      </c>
      <c r="F746" t="s">
        <v>366</v>
      </c>
      <c r="G746" t="s">
        <v>94</v>
      </c>
      <c r="H746" t="s">
        <v>95</v>
      </c>
      <c r="I746" s="7">
        <v>-1903.26</v>
      </c>
    </row>
    <row r="747" spans="1:9">
      <c r="A747" t="s">
        <v>1044</v>
      </c>
      <c r="B747" t="s">
        <v>89</v>
      </c>
      <c r="C747" t="s">
        <v>365</v>
      </c>
      <c r="D747" t="s">
        <v>292</v>
      </c>
      <c r="E747" t="s">
        <v>92</v>
      </c>
      <c r="F747" t="s">
        <v>366</v>
      </c>
      <c r="G747" t="s">
        <v>94</v>
      </c>
      <c r="H747" t="s">
        <v>95</v>
      </c>
      <c r="I747" s="7">
        <v>-18.21</v>
      </c>
    </row>
    <row r="748" spans="1:9">
      <c r="A748" t="s">
        <v>1045</v>
      </c>
      <c r="B748" t="s">
        <v>89</v>
      </c>
      <c r="C748" t="s">
        <v>435</v>
      </c>
      <c r="D748" t="s">
        <v>1046</v>
      </c>
      <c r="E748" t="s">
        <v>92</v>
      </c>
      <c r="F748" t="s">
        <v>436</v>
      </c>
      <c r="G748" t="s">
        <v>94</v>
      </c>
      <c r="H748" t="s">
        <v>95</v>
      </c>
      <c r="I748" s="7">
        <v>89.11</v>
      </c>
    </row>
    <row r="749" spans="1:9">
      <c r="A749" t="s">
        <v>1047</v>
      </c>
      <c r="B749" t="s">
        <v>97</v>
      </c>
      <c r="C749" t="s">
        <v>435</v>
      </c>
      <c r="D749" t="s">
        <v>252</v>
      </c>
      <c r="E749" t="s">
        <v>92</v>
      </c>
      <c r="F749" t="s">
        <v>436</v>
      </c>
      <c r="G749" t="s">
        <v>94</v>
      </c>
      <c r="H749" t="s">
        <v>95</v>
      </c>
      <c r="I749" s="7">
        <v>-0.18</v>
      </c>
    </row>
    <row r="750" spans="1:9">
      <c r="A750" t="s">
        <v>1048</v>
      </c>
      <c r="B750" t="s">
        <v>97</v>
      </c>
      <c r="C750" t="s">
        <v>442</v>
      </c>
      <c r="D750" t="s">
        <v>108</v>
      </c>
      <c r="E750" t="s">
        <v>92</v>
      </c>
      <c r="F750" t="s">
        <v>443</v>
      </c>
      <c r="G750" t="s">
        <v>94</v>
      </c>
      <c r="H750" t="s">
        <v>95</v>
      </c>
      <c r="I750" s="7">
        <v>-1.28</v>
      </c>
    </row>
    <row r="751" spans="1:9">
      <c r="A751" t="s">
        <v>1049</v>
      </c>
      <c r="B751" t="s">
        <v>89</v>
      </c>
      <c r="C751" t="s">
        <v>449</v>
      </c>
      <c r="D751" t="s">
        <v>205</v>
      </c>
      <c r="E751" t="s">
        <v>92</v>
      </c>
      <c r="F751" t="s">
        <v>450</v>
      </c>
      <c r="G751" t="s">
        <v>94</v>
      </c>
      <c r="H751" t="s">
        <v>95</v>
      </c>
      <c r="I751" s="7">
        <v>7.53</v>
      </c>
    </row>
    <row r="752" spans="1:9">
      <c r="A752" t="s">
        <v>1050</v>
      </c>
      <c r="B752" t="s">
        <v>89</v>
      </c>
      <c r="C752" t="s">
        <v>449</v>
      </c>
      <c r="D752" t="s">
        <v>124</v>
      </c>
      <c r="E752" t="s">
        <v>92</v>
      </c>
      <c r="F752" t="s">
        <v>450</v>
      </c>
      <c r="G752" t="s">
        <v>94</v>
      </c>
      <c r="H752" t="s">
        <v>95</v>
      </c>
      <c r="I752" s="7">
        <v>34.49</v>
      </c>
    </row>
    <row r="753" spans="1:9">
      <c r="A753" t="s">
        <v>1051</v>
      </c>
      <c r="B753" t="s">
        <v>192</v>
      </c>
      <c r="C753" t="s">
        <v>442</v>
      </c>
      <c r="D753" t="s">
        <v>108</v>
      </c>
      <c r="E753" t="s">
        <v>92</v>
      </c>
      <c r="F753" t="s">
        <v>446</v>
      </c>
      <c r="G753" t="s">
        <v>94</v>
      </c>
      <c r="H753" t="s">
        <v>95</v>
      </c>
      <c r="I753" s="7">
        <v>0.47</v>
      </c>
    </row>
    <row r="754" spans="1:9">
      <c r="A754" t="s">
        <v>1052</v>
      </c>
      <c r="B754" t="s">
        <v>89</v>
      </c>
      <c r="C754" t="s">
        <v>90</v>
      </c>
      <c r="D754" t="s">
        <v>292</v>
      </c>
      <c r="E754" t="s">
        <v>92</v>
      </c>
      <c r="F754" t="s">
        <v>93</v>
      </c>
      <c r="G754" t="s">
        <v>94</v>
      </c>
      <c r="H754" t="s">
        <v>95</v>
      </c>
      <c r="I754" s="7">
        <v>24.16</v>
      </c>
    </row>
    <row r="755" spans="1:9">
      <c r="A755" t="s">
        <v>1053</v>
      </c>
      <c r="B755" t="s">
        <v>89</v>
      </c>
      <c r="C755" t="s">
        <v>90</v>
      </c>
      <c r="D755" t="s">
        <v>111</v>
      </c>
      <c r="E755" t="s">
        <v>92</v>
      </c>
      <c r="F755" t="s">
        <v>93</v>
      </c>
      <c r="G755" t="s">
        <v>94</v>
      </c>
      <c r="H755" t="s">
        <v>95</v>
      </c>
      <c r="I755" s="7">
        <v>6.45</v>
      </c>
    </row>
    <row r="756" spans="1:9">
      <c r="A756" t="s">
        <v>1054</v>
      </c>
      <c r="B756" t="s">
        <v>89</v>
      </c>
      <c r="C756" t="s">
        <v>90</v>
      </c>
      <c r="D756" t="s">
        <v>111</v>
      </c>
      <c r="E756" t="s">
        <v>92</v>
      </c>
      <c r="F756" t="s">
        <v>93</v>
      </c>
      <c r="G756" t="s">
        <v>94</v>
      </c>
      <c r="H756" t="s">
        <v>95</v>
      </c>
      <c r="I756" s="7">
        <v>6.45</v>
      </c>
    </row>
    <row r="757" spans="1:9">
      <c r="A757" t="s">
        <v>1055</v>
      </c>
      <c r="B757" t="s">
        <v>97</v>
      </c>
      <c r="C757" t="s">
        <v>90</v>
      </c>
      <c r="D757" t="s">
        <v>98</v>
      </c>
      <c r="E757" t="s">
        <v>92</v>
      </c>
      <c r="F757" t="s">
        <v>93</v>
      </c>
      <c r="G757" t="s">
        <v>94</v>
      </c>
      <c r="H757" t="s">
        <v>95</v>
      </c>
      <c r="I757" s="7">
        <v>-2.4500000000000002</v>
      </c>
    </row>
    <row r="758" spans="1:9">
      <c r="A758" t="s">
        <v>1056</v>
      </c>
      <c r="B758" t="s">
        <v>97</v>
      </c>
      <c r="C758" t="s">
        <v>90</v>
      </c>
      <c r="D758" t="s">
        <v>98</v>
      </c>
      <c r="E758" t="s">
        <v>92</v>
      </c>
      <c r="F758" t="s">
        <v>93</v>
      </c>
      <c r="G758" t="s">
        <v>94</v>
      </c>
      <c r="H758" t="s">
        <v>95</v>
      </c>
      <c r="I758" s="7">
        <v>-2.46</v>
      </c>
    </row>
    <row r="759" spans="1:9">
      <c r="A759" t="s">
        <v>1057</v>
      </c>
      <c r="B759" t="s">
        <v>89</v>
      </c>
      <c r="C759" t="s">
        <v>102</v>
      </c>
      <c r="D759" t="s">
        <v>505</v>
      </c>
      <c r="E759" t="s">
        <v>92</v>
      </c>
      <c r="F759" t="s">
        <v>104</v>
      </c>
      <c r="G759" t="s">
        <v>94</v>
      </c>
      <c r="H759" t="s">
        <v>95</v>
      </c>
      <c r="I759" s="7">
        <v>329.26</v>
      </c>
    </row>
    <row r="760" spans="1:9">
      <c r="A760" t="s">
        <v>1058</v>
      </c>
      <c r="B760" t="s">
        <v>89</v>
      </c>
      <c r="C760" t="s">
        <v>102</v>
      </c>
      <c r="D760" t="s">
        <v>590</v>
      </c>
      <c r="E760" t="s">
        <v>92</v>
      </c>
      <c r="F760" t="s">
        <v>104</v>
      </c>
      <c r="G760" t="s">
        <v>94</v>
      </c>
      <c r="H760" t="s">
        <v>95</v>
      </c>
      <c r="I760" s="7">
        <v>-66.709999999999994</v>
      </c>
    </row>
    <row r="761" spans="1:9">
      <c r="A761" t="s">
        <v>1059</v>
      </c>
      <c r="B761" t="s">
        <v>89</v>
      </c>
      <c r="C761" t="s">
        <v>102</v>
      </c>
      <c r="D761" t="s">
        <v>289</v>
      </c>
      <c r="E761" t="s">
        <v>92</v>
      </c>
      <c r="F761" t="s">
        <v>104</v>
      </c>
      <c r="G761" t="s">
        <v>94</v>
      </c>
      <c r="H761" t="s">
        <v>95</v>
      </c>
      <c r="I761" s="7">
        <v>679.2</v>
      </c>
    </row>
    <row r="762" spans="1:9">
      <c r="A762" t="s">
        <v>1060</v>
      </c>
      <c r="B762" t="s">
        <v>89</v>
      </c>
      <c r="C762" t="s">
        <v>102</v>
      </c>
      <c r="D762" t="s">
        <v>462</v>
      </c>
      <c r="E762" t="s">
        <v>92</v>
      </c>
      <c r="F762" t="s">
        <v>104</v>
      </c>
      <c r="G762" t="s">
        <v>94</v>
      </c>
      <c r="H762" t="s">
        <v>95</v>
      </c>
      <c r="I762" s="7">
        <v>155.69999999999999</v>
      </c>
    </row>
    <row r="763" spans="1:9">
      <c r="A763" t="s">
        <v>1061</v>
      </c>
      <c r="B763" t="s">
        <v>97</v>
      </c>
      <c r="C763" t="s">
        <v>102</v>
      </c>
      <c r="D763" t="s">
        <v>108</v>
      </c>
      <c r="E763" t="s">
        <v>92</v>
      </c>
      <c r="F763" t="s">
        <v>104</v>
      </c>
      <c r="G763" t="s">
        <v>94</v>
      </c>
      <c r="H763" t="s">
        <v>95</v>
      </c>
      <c r="I763" s="7">
        <v>-1.1399999999999999</v>
      </c>
    </row>
    <row r="764" spans="1:9">
      <c r="A764" t="s">
        <v>1062</v>
      </c>
      <c r="B764" t="s">
        <v>97</v>
      </c>
      <c r="C764" t="s">
        <v>102</v>
      </c>
      <c r="D764" t="s">
        <v>108</v>
      </c>
      <c r="E764" t="s">
        <v>92</v>
      </c>
      <c r="F764" t="s">
        <v>104</v>
      </c>
      <c r="G764" t="s">
        <v>94</v>
      </c>
      <c r="H764" t="s">
        <v>95</v>
      </c>
      <c r="I764" s="7">
        <v>-1.98</v>
      </c>
    </row>
    <row r="765" spans="1:9">
      <c r="A765" t="s">
        <v>1063</v>
      </c>
      <c r="B765" t="s">
        <v>97</v>
      </c>
      <c r="C765" t="s">
        <v>102</v>
      </c>
      <c r="D765" t="s">
        <v>108</v>
      </c>
      <c r="E765" t="s">
        <v>92</v>
      </c>
      <c r="F765" t="s">
        <v>104</v>
      </c>
      <c r="G765" t="s">
        <v>94</v>
      </c>
      <c r="H765" t="s">
        <v>95</v>
      </c>
      <c r="I765" s="7">
        <v>-5.2</v>
      </c>
    </row>
    <row r="766" spans="1:9">
      <c r="A766" t="s">
        <v>1064</v>
      </c>
      <c r="B766" t="s">
        <v>97</v>
      </c>
      <c r="C766" t="s">
        <v>102</v>
      </c>
      <c r="D766" t="s">
        <v>108</v>
      </c>
      <c r="E766" t="s">
        <v>92</v>
      </c>
      <c r="F766" t="s">
        <v>104</v>
      </c>
      <c r="G766" t="s">
        <v>94</v>
      </c>
      <c r="H766" t="s">
        <v>95</v>
      </c>
      <c r="I766" s="7">
        <v>-0.32</v>
      </c>
    </row>
    <row r="767" spans="1:9">
      <c r="A767" t="s">
        <v>1065</v>
      </c>
      <c r="B767" t="s">
        <v>97</v>
      </c>
      <c r="C767" t="s">
        <v>102</v>
      </c>
      <c r="D767" t="s">
        <v>108</v>
      </c>
      <c r="E767" t="s">
        <v>92</v>
      </c>
      <c r="F767" t="s">
        <v>104</v>
      </c>
      <c r="G767" t="s">
        <v>94</v>
      </c>
      <c r="H767" t="s">
        <v>95</v>
      </c>
      <c r="I767" s="7">
        <v>-0.38</v>
      </c>
    </row>
    <row r="768" spans="1:9">
      <c r="A768" t="s">
        <v>1066</v>
      </c>
      <c r="B768" t="s">
        <v>89</v>
      </c>
      <c r="C768" t="s">
        <v>120</v>
      </c>
      <c r="D768" t="s">
        <v>266</v>
      </c>
      <c r="E768" t="s">
        <v>92</v>
      </c>
      <c r="F768" t="s">
        <v>122</v>
      </c>
      <c r="G768" t="s">
        <v>94</v>
      </c>
      <c r="H768" t="s">
        <v>95</v>
      </c>
      <c r="I768" s="7">
        <v>126.34</v>
      </c>
    </row>
    <row r="769" spans="1:9">
      <c r="A769" t="s">
        <v>1067</v>
      </c>
      <c r="B769" t="s">
        <v>89</v>
      </c>
      <c r="C769" t="s">
        <v>120</v>
      </c>
      <c r="D769" t="s">
        <v>472</v>
      </c>
      <c r="E769" t="s">
        <v>92</v>
      </c>
      <c r="F769" t="s">
        <v>122</v>
      </c>
      <c r="G769" t="s">
        <v>94</v>
      </c>
      <c r="H769" t="s">
        <v>95</v>
      </c>
      <c r="I769" s="7">
        <v>111.64</v>
      </c>
    </row>
    <row r="770" spans="1:9">
      <c r="A770" t="s">
        <v>1068</v>
      </c>
      <c r="B770" t="s">
        <v>89</v>
      </c>
      <c r="C770" t="s">
        <v>120</v>
      </c>
      <c r="D770" t="s">
        <v>153</v>
      </c>
      <c r="E770" t="s">
        <v>92</v>
      </c>
      <c r="F770" t="s">
        <v>122</v>
      </c>
      <c r="G770" t="s">
        <v>94</v>
      </c>
      <c r="H770" t="s">
        <v>95</v>
      </c>
      <c r="I770" s="7">
        <v>49.61</v>
      </c>
    </row>
    <row r="771" spans="1:9">
      <c r="A771" t="s">
        <v>1069</v>
      </c>
      <c r="B771" t="s">
        <v>89</v>
      </c>
      <c r="C771" t="s">
        <v>120</v>
      </c>
      <c r="D771" t="s">
        <v>228</v>
      </c>
      <c r="E771" t="s">
        <v>92</v>
      </c>
      <c r="F771" t="s">
        <v>122</v>
      </c>
      <c r="G771" t="s">
        <v>94</v>
      </c>
      <c r="H771" t="s">
        <v>95</v>
      </c>
      <c r="I771" s="7">
        <v>51.42</v>
      </c>
    </row>
    <row r="772" spans="1:9">
      <c r="A772" t="s">
        <v>1070</v>
      </c>
      <c r="B772" t="s">
        <v>97</v>
      </c>
      <c r="C772" t="s">
        <v>120</v>
      </c>
      <c r="D772" t="s">
        <v>108</v>
      </c>
      <c r="E772" t="s">
        <v>92</v>
      </c>
      <c r="F772" t="s">
        <v>122</v>
      </c>
      <c r="G772" t="s">
        <v>94</v>
      </c>
      <c r="H772" t="s">
        <v>95</v>
      </c>
      <c r="I772" s="7">
        <v>-3.46</v>
      </c>
    </row>
    <row r="773" spans="1:9">
      <c r="A773" t="s">
        <v>1071</v>
      </c>
      <c r="B773" t="s">
        <v>97</v>
      </c>
      <c r="C773" t="s">
        <v>120</v>
      </c>
      <c r="D773" t="s">
        <v>108</v>
      </c>
      <c r="E773" t="s">
        <v>92</v>
      </c>
      <c r="F773" t="s">
        <v>122</v>
      </c>
      <c r="G773" t="s">
        <v>94</v>
      </c>
      <c r="H773" t="s">
        <v>95</v>
      </c>
      <c r="I773" s="7">
        <v>-1.29</v>
      </c>
    </row>
    <row r="774" spans="1:9">
      <c r="A774" t="s">
        <v>1072</v>
      </c>
      <c r="B774" t="s">
        <v>97</v>
      </c>
      <c r="C774" t="s">
        <v>120</v>
      </c>
      <c r="D774" t="s">
        <v>108</v>
      </c>
      <c r="E774" t="s">
        <v>92</v>
      </c>
      <c r="F774" t="s">
        <v>122</v>
      </c>
      <c r="G774" t="s">
        <v>94</v>
      </c>
      <c r="H774" t="s">
        <v>95</v>
      </c>
      <c r="I774" s="7">
        <v>-0.3</v>
      </c>
    </row>
    <row r="775" spans="1:9">
      <c r="A775" t="s">
        <v>1073</v>
      </c>
      <c r="B775" t="s">
        <v>97</v>
      </c>
      <c r="C775" t="s">
        <v>120</v>
      </c>
      <c r="D775" t="s">
        <v>108</v>
      </c>
      <c r="E775" t="s">
        <v>92</v>
      </c>
      <c r="F775" t="s">
        <v>122</v>
      </c>
      <c r="G775" t="s">
        <v>94</v>
      </c>
      <c r="H775" t="s">
        <v>95</v>
      </c>
      <c r="I775" s="7">
        <v>-0.44</v>
      </c>
    </row>
    <row r="776" spans="1:9">
      <c r="A776" t="s">
        <v>1074</v>
      </c>
      <c r="B776" t="s">
        <v>89</v>
      </c>
      <c r="C776" t="s">
        <v>771</v>
      </c>
      <c r="D776" t="s">
        <v>602</v>
      </c>
      <c r="E776" t="s">
        <v>92</v>
      </c>
      <c r="F776" t="s">
        <v>772</v>
      </c>
      <c r="G776" t="s">
        <v>94</v>
      </c>
      <c r="H776" t="s">
        <v>95</v>
      </c>
      <c r="I776" s="7">
        <v>295.70999999999998</v>
      </c>
    </row>
    <row r="777" spans="1:9">
      <c r="A777" t="s">
        <v>1075</v>
      </c>
      <c r="B777" t="s">
        <v>89</v>
      </c>
      <c r="C777" t="s">
        <v>131</v>
      </c>
      <c r="D777" t="s">
        <v>132</v>
      </c>
      <c r="E777" t="s">
        <v>92</v>
      </c>
      <c r="F777" t="s">
        <v>133</v>
      </c>
      <c r="G777" t="s">
        <v>94</v>
      </c>
      <c r="H777" t="s">
        <v>95</v>
      </c>
      <c r="I777" s="7">
        <v>104.43</v>
      </c>
    </row>
    <row r="778" spans="1:9">
      <c r="A778" t="s">
        <v>1076</v>
      </c>
      <c r="B778" t="s">
        <v>89</v>
      </c>
      <c r="C778" t="s">
        <v>131</v>
      </c>
      <c r="D778" t="s">
        <v>135</v>
      </c>
      <c r="E778" t="s">
        <v>92</v>
      </c>
      <c r="F778" t="s">
        <v>133</v>
      </c>
      <c r="G778" t="s">
        <v>94</v>
      </c>
      <c r="H778" t="s">
        <v>95</v>
      </c>
      <c r="I778" s="7">
        <v>38.57</v>
      </c>
    </row>
    <row r="779" spans="1:9">
      <c r="A779" t="s">
        <v>1077</v>
      </c>
      <c r="B779" t="s">
        <v>89</v>
      </c>
      <c r="C779" t="s">
        <v>131</v>
      </c>
      <c r="D779" t="s">
        <v>138</v>
      </c>
      <c r="E779" t="s">
        <v>92</v>
      </c>
      <c r="F779" t="s">
        <v>133</v>
      </c>
      <c r="G779" t="s">
        <v>94</v>
      </c>
      <c r="H779" t="s">
        <v>95</v>
      </c>
      <c r="I779" s="7">
        <v>11.87</v>
      </c>
    </row>
    <row r="780" spans="1:9">
      <c r="A780" t="s">
        <v>1078</v>
      </c>
      <c r="B780" t="s">
        <v>89</v>
      </c>
      <c r="C780" t="s">
        <v>131</v>
      </c>
      <c r="D780" t="s">
        <v>140</v>
      </c>
      <c r="E780" t="s">
        <v>92</v>
      </c>
      <c r="F780" t="s">
        <v>133</v>
      </c>
      <c r="G780" t="s">
        <v>94</v>
      </c>
      <c r="H780" t="s">
        <v>95</v>
      </c>
      <c r="I780" s="7">
        <v>52.94</v>
      </c>
    </row>
    <row r="781" spans="1:9">
      <c r="A781" t="s">
        <v>1079</v>
      </c>
      <c r="B781" t="s">
        <v>89</v>
      </c>
      <c r="C781" t="s">
        <v>131</v>
      </c>
      <c r="D781" t="s">
        <v>497</v>
      </c>
      <c r="E781" t="s">
        <v>92</v>
      </c>
      <c r="F781" t="s">
        <v>133</v>
      </c>
      <c r="G781" t="s">
        <v>94</v>
      </c>
      <c r="H781" t="s">
        <v>95</v>
      </c>
      <c r="I781" s="7">
        <v>24.28</v>
      </c>
    </row>
    <row r="782" spans="1:9">
      <c r="A782" t="s">
        <v>1080</v>
      </c>
      <c r="B782" t="s">
        <v>89</v>
      </c>
      <c r="C782" t="s">
        <v>131</v>
      </c>
      <c r="D782" t="s">
        <v>503</v>
      </c>
      <c r="E782" t="s">
        <v>92</v>
      </c>
      <c r="F782" t="s">
        <v>133</v>
      </c>
      <c r="G782" t="s">
        <v>94</v>
      </c>
      <c r="H782" t="s">
        <v>95</v>
      </c>
      <c r="I782" s="7">
        <v>20.62</v>
      </c>
    </row>
    <row r="783" spans="1:9">
      <c r="A783" t="s">
        <v>1081</v>
      </c>
      <c r="B783" t="s">
        <v>89</v>
      </c>
      <c r="C783" t="s">
        <v>131</v>
      </c>
      <c r="D783" t="s">
        <v>269</v>
      </c>
      <c r="E783" t="s">
        <v>92</v>
      </c>
      <c r="F783" t="s">
        <v>136</v>
      </c>
      <c r="G783" t="s">
        <v>94</v>
      </c>
      <c r="H783" t="s">
        <v>95</v>
      </c>
      <c r="I783" s="7">
        <v>162.61000000000001</v>
      </c>
    </row>
    <row r="784" spans="1:9">
      <c r="A784" t="s">
        <v>1082</v>
      </c>
      <c r="B784" t="s">
        <v>89</v>
      </c>
      <c r="C784" t="s">
        <v>131</v>
      </c>
      <c r="D784" t="s">
        <v>472</v>
      </c>
      <c r="E784" t="s">
        <v>92</v>
      </c>
      <c r="F784" t="s">
        <v>136</v>
      </c>
      <c r="G784" t="s">
        <v>94</v>
      </c>
      <c r="H784" t="s">
        <v>95</v>
      </c>
      <c r="I784" s="7">
        <v>79.989999999999995</v>
      </c>
    </row>
    <row r="785" spans="1:9">
      <c r="A785" t="s">
        <v>1083</v>
      </c>
      <c r="B785" t="s">
        <v>89</v>
      </c>
      <c r="C785" t="s">
        <v>131</v>
      </c>
      <c r="D785" t="s">
        <v>586</v>
      </c>
      <c r="E785" t="s">
        <v>92</v>
      </c>
      <c r="F785" t="s">
        <v>133</v>
      </c>
      <c r="G785" t="s">
        <v>94</v>
      </c>
      <c r="H785" t="s">
        <v>95</v>
      </c>
      <c r="I785" s="7">
        <v>17.93</v>
      </c>
    </row>
    <row r="786" spans="1:9">
      <c r="A786" t="s">
        <v>1084</v>
      </c>
      <c r="B786" t="s">
        <v>89</v>
      </c>
      <c r="C786" t="s">
        <v>131</v>
      </c>
      <c r="D786" t="s">
        <v>586</v>
      </c>
      <c r="E786" t="s">
        <v>92</v>
      </c>
      <c r="F786" t="s">
        <v>133</v>
      </c>
      <c r="G786" t="s">
        <v>94</v>
      </c>
      <c r="H786" t="s">
        <v>95</v>
      </c>
      <c r="I786" s="7">
        <v>195.82</v>
      </c>
    </row>
    <row r="787" spans="1:9">
      <c r="A787" t="s">
        <v>1085</v>
      </c>
      <c r="B787" t="s">
        <v>89</v>
      </c>
      <c r="C787" t="s">
        <v>131</v>
      </c>
      <c r="D787" t="s">
        <v>151</v>
      </c>
      <c r="E787" t="s">
        <v>92</v>
      </c>
      <c r="F787" t="s">
        <v>136</v>
      </c>
      <c r="G787" t="s">
        <v>94</v>
      </c>
      <c r="H787" t="s">
        <v>95</v>
      </c>
      <c r="I787" s="7">
        <v>61.66</v>
      </c>
    </row>
    <row r="788" spans="1:9">
      <c r="A788" t="s">
        <v>1086</v>
      </c>
      <c r="B788" t="s">
        <v>89</v>
      </c>
      <c r="C788" t="s">
        <v>131</v>
      </c>
      <c r="D788" t="s">
        <v>151</v>
      </c>
      <c r="E788" t="s">
        <v>92</v>
      </c>
      <c r="F788" t="s">
        <v>133</v>
      </c>
      <c r="G788" t="s">
        <v>94</v>
      </c>
      <c r="H788" t="s">
        <v>95</v>
      </c>
      <c r="I788" s="7">
        <v>47.43</v>
      </c>
    </row>
    <row r="789" spans="1:9">
      <c r="A789" t="s">
        <v>1087</v>
      </c>
      <c r="B789" t="s">
        <v>89</v>
      </c>
      <c r="C789" t="s">
        <v>131</v>
      </c>
      <c r="D789" t="s">
        <v>588</v>
      </c>
      <c r="E789" t="s">
        <v>92</v>
      </c>
      <c r="F789" t="s">
        <v>136</v>
      </c>
      <c r="G789" t="s">
        <v>94</v>
      </c>
      <c r="H789" t="s">
        <v>95</v>
      </c>
      <c r="I789" s="7">
        <v>30.18</v>
      </c>
    </row>
    <row r="790" spans="1:9">
      <c r="A790" t="s">
        <v>1088</v>
      </c>
      <c r="B790" t="s">
        <v>89</v>
      </c>
      <c r="C790" t="s">
        <v>131</v>
      </c>
      <c r="D790" t="s">
        <v>590</v>
      </c>
      <c r="E790" t="s">
        <v>92</v>
      </c>
      <c r="F790" t="s">
        <v>793</v>
      </c>
      <c r="G790" t="s">
        <v>94</v>
      </c>
      <c r="H790" t="s">
        <v>95</v>
      </c>
      <c r="I790" s="7">
        <v>132.04</v>
      </c>
    </row>
    <row r="791" spans="1:9">
      <c r="A791" t="s">
        <v>1089</v>
      </c>
      <c r="B791" t="s">
        <v>89</v>
      </c>
      <c r="C791" t="s">
        <v>131</v>
      </c>
      <c r="D791" t="s">
        <v>376</v>
      </c>
      <c r="E791" t="s">
        <v>92</v>
      </c>
      <c r="F791" t="s">
        <v>136</v>
      </c>
      <c r="G791" t="s">
        <v>94</v>
      </c>
      <c r="H791" t="s">
        <v>95</v>
      </c>
      <c r="I791" s="7">
        <v>14.49</v>
      </c>
    </row>
    <row r="792" spans="1:9">
      <c r="A792" t="s">
        <v>1090</v>
      </c>
      <c r="B792" t="s">
        <v>89</v>
      </c>
      <c r="C792" t="s">
        <v>131</v>
      </c>
      <c r="D792" t="s">
        <v>676</v>
      </c>
      <c r="E792" t="s">
        <v>92</v>
      </c>
      <c r="F792" t="s">
        <v>133</v>
      </c>
      <c r="G792" t="s">
        <v>94</v>
      </c>
      <c r="H792" t="s">
        <v>95</v>
      </c>
      <c r="I792" s="7">
        <v>24.95</v>
      </c>
    </row>
    <row r="793" spans="1:9">
      <c r="A793" t="s">
        <v>1091</v>
      </c>
      <c r="B793" t="s">
        <v>89</v>
      </c>
      <c r="C793" t="s">
        <v>131</v>
      </c>
      <c r="D793" t="s">
        <v>517</v>
      </c>
      <c r="E793" t="s">
        <v>92</v>
      </c>
      <c r="F793" t="s">
        <v>136</v>
      </c>
      <c r="G793" t="s">
        <v>94</v>
      </c>
      <c r="H793" t="s">
        <v>95</v>
      </c>
      <c r="I793" s="7">
        <v>197.51</v>
      </c>
    </row>
    <row r="794" spans="1:9">
      <c r="A794" t="s">
        <v>1092</v>
      </c>
      <c r="B794" t="s">
        <v>89</v>
      </c>
      <c r="C794" t="s">
        <v>131</v>
      </c>
      <c r="D794" t="s">
        <v>517</v>
      </c>
      <c r="E794" t="s">
        <v>92</v>
      </c>
      <c r="F794" t="s">
        <v>136</v>
      </c>
      <c r="G794" t="s">
        <v>94</v>
      </c>
      <c r="H794" t="s">
        <v>95</v>
      </c>
      <c r="I794" s="7">
        <v>204.74</v>
      </c>
    </row>
    <row r="795" spans="1:9">
      <c r="A795" t="s">
        <v>1093</v>
      </c>
      <c r="B795" t="s">
        <v>89</v>
      </c>
      <c r="C795" t="s">
        <v>131</v>
      </c>
      <c r="D795" t="s">
        <v>166</v>
      </c>
      <c r="E795" t="s">
        <v>92</v>
      </c>
      <c r="F795" t="s">
        <v>133</v>
      </c>
      <c r="G795" t="s">
        <v>94</v>
      </c>
      <c r="H795" t="s">
        <v>95</v>
      </c>
      <c r="I795" s="7">
        <v>2.39</v>
      </c>
    </row>
    <row r="796" spans="1:9">
      <c r="A796" t="s">
        <v>1094</v>
      </c>
      <c r="B796" t="s">
        <v>89</v>
      </c>
      <c r="C796" t="s">
        <v>131</v>
      </c>
      <c r="D796" t="s">
        <v>478</v>
      </c>
      <c r="E796" t="s">
        <v>92</v>
      </c>
      <c r="F796" t="s">
        <v>136</v>
      </c>
      <c r="G796" t="s">
        <v>94</v>
      </c>
      <c r="H796" t="s">
        <v>95</v>
      </c>
      <c r="I796" s="7">
        <v>52.59</v>
      </c>
    </row>
    <row r="797" spans="1:9">
      <c r="A797" t="s">
        <v>1095</v>
      </c>
      <c r="B797" t="s">
        <v>89</v>
      </c>
      <c r="C797" t="s">
        <v>131</v>
      </c>
      <c r="D797" t="s">
        <v>1096</v>
      </c>
      <c r="E797" t="s">
        <v>92</v>
      </c>
      <c r="F797" t="s">
        <v>136</v>
      </c>
      <c r="G797" t="s">
        <v>94</v>
      </c>
      <c r="H797" t="s">
        <v>95</v>
      </c>
      <c r="I797" s="7">
        <v>466.26</v>
      </c>
    </row>
    <row r="798" spans="1:9">
      <c r="A798" t="s">
        <v>1097</v>
      </c>
      <c r="B798" t="s">
        <v>89</v>
      </c>
      <c r="C798" t="s">
        <v>131</v>
      </c>
      <c r="D798" t="s">
        <v>609</v>
      </c>
      <c r="E798" t="s">
        <v>92</v>
      </c>
      <c r="F798" t="s">
        <v>136</v>
      </c>
      <c r="G798" t="s">
        <v>94</v>
      </c>
      <c r="H798" t="s">
        <v>95</v>
      </c>
      <c r="I798" s="7">
        <v>15.93</v>
      </c>
    </row>
    <row r="799" spans="1:9">
      <c r="A799" t="s">
        <v>1098</v>
      </c>
      <c r="B799" t="s">
        <v>89</v>
      </c>
      <c r="C799" t="s">
        <v>131</v>
      </c>
      <c r="D799" t="s">
        <v>178</v>
      </c>
      <c r="E799" t="s">
        <v>92</v>
      </c>
      <c r="F799" t="s">
        <v>133</v>
      </c>
      <c r="G799" t="s">
        <v>94</v>
      </c>
      <c r="H799" t="s">
        <v>95</v>
      </c>
      <c r="I799" s="7">
        <v>71.709999999999994</v>
      </c>
    </row>
    <row r="800" spans="1:9">
      <c r="A800" t="s">
        <v>1099</v>
      </c>
      <c r="B800" t="s">
        <v>89</v>
      </c>
      <c r="C800" t="s">
        <v>131</v>
      </c>
      <c r="D800" t="s">
        <v>186</v>
      </c>
      <c r="E800" t="s">
        <v>92</v>
      </c>
      <c r="F800" t="s">
        <v>133</v>
      </c>
      <c r="G800" t="s">
        <v>94</v>
      </c>
      <c r="H800" t="s">
        <v>95</v>
      </c>
      <c r="I800" s="7">
        <v>61.92</v>
      </c>
    </row>
    <row r="801" spans="1:9">
      <c r="A801" t="s">
        <v>1100</v>
      </c>
      <c r="B801" t="s">
        <v>89</v>
      </c>
      <c r="C801" t="s">
        <v>131</v>
      </c>
      <c r="D801" t="s">
        <v>186</v>
      </c>
      <c r="E801" t="s">
        <v>92</v>
      </c>
      <c r="F801" t="s">
        <v>133</v>
      </c>
      <c r="G801" t="s">
        <v>94</v>
      </c>
      <c r="H801" t="s">
        <v>95</v>
      </c>
      <c r="I801" s="7">
        <v>84.22</v>
      </c>
    </row>
    <row r="802" spans="1:9">
      <c r="A802" t="s">
        <v>1101</v>
      </c>
      <c r="B802" t="s">
        <v>89</v>
      </c>
      <c r="C802" t="s">
        <v>131</v>
      </c>
      <c r="D802" t="s">
        <v>197</v>
      </c>
      <c r="E802" t="s">
        <v>92</v>
      </c>
      <c r="F802" t="s">
        <v>133</v>
      </c>
      <c r="G802" t="s">
        <v>94</v>
      </c>
      <c r="H802" t="s">
        <v>95</v>
      </c>
      <c r="I802" s="7">
        <v>118.26</v>
      </c>
    </row>
    <row r="803" spans="1:9">
      <c r="A803" t="s">
        <v>1102</v>
      </c>
      <c r="B803" t="s">
        <v>89</v>
      </c>
      <c r="C803" t="s">
        <v>131</v>
      </c>
      <c r="D803" t="s">
        <v>205</v>
      </c>
      <c r="E803" t="s">
        <v>92</v>
      </c>
      <c r="F803" t="s">
        <v>136</v>
      </c>
      <c r="G803" t="s">
        <v>94</v>
      </c>
      <c r="H803" t="s">
        <v>95</v>
      </c>
      <c r="I803" s="7">
        <v>83.97</v>
      </c>
    </row>
    <row r="804" spans="1:9">
      <c r="A804" t="s">
        <v>1103</v>
      </c>
      <c r="B804" t="s">
        <v>89</v>
      </c>
      <c r="C804" t="s">
        <v>131</v>
      </c>
      <c r="D804" t="s">
        <v>1104</v>
      </c>
      <c r="E804" t="s">
        <v>92</v>
      </c>
      <c r="F804" t="s">
        <v>133</v>
      </c>
      <c r="G804" t="s">
        <v>94</v>
      </c>
      <c r="H804" t="s">
        <v>95</v>
      </c>
      <c r="I804" s="7">
        <v>74.099999999999994</v>
      </c>
    </row>
    <row r="805" spans="1:9">
      <c r="A805" t="s">
        <v>1105</v>
      </c>
      <c r="B805" t="s">
        <v>89</v>
      </c>
      <c r="C805" t="s">
        <v>131</v>
      </c>
      <c r="D805" t="s">
        <v>1104</v>
      </c>
      <c r="E805" t="s">
        <v>92</v>
      </c>
      <c r="F805" t="s">
        <v>133</v>
      </c>
      <c r="G805" t="s">
        <v>94</v>
      </c>
      <c r="H805" t="s">
        <v>95</v>
      </c>
      <c r="I805" s="7">
        <v>12.9</v>
      </c>
    </row>
    <row r="806" spans="1:9">
      <c r="A806" t="s">
        <v>1106</v>
      </c>
      <c r="B806" t="s">
        <v>89</v>
      </c>
      <c r="C806" t="s">
        <v>131</v>
      </c>
      <c r="D806" t="s">
        <v>1107</v>
      </c>
      <c r="E806" t="s">
        <v>92</v>
      </c>
      <c r="F806" t="s">
        <v>136</v>
      </c>
      <c r="G806" t="s">
        <v>94</v>
      </c>
      <c r="H806" t="s">
        <v>95</v>
      </c>
      <c r="I806" s="7">
        <v>168.71</v>
      </c>
    </row>
    <row r="807" spans="1:9">
      <c r="A807" t="s">
        <v>1108</v>
      </c>
      <c r="B807" t="s">
        <v>89</v>
      </c>
      <c r="C807" t="s">
        <v>131</v>
      </c>
      <c r="D807" t="s">
        <v>1109</v>
      </c>
      <c r="E807" t="s">
        <v>92</v>
      </c>
      <c r="F807" t="s">
        <v>136</v>
      </c>
      <c r="G807" t="s">
        <v>94</v>
      </c>
      <c r="H807" t="s">
        <v>95</v>
      </c>
      <c r="I807" s="7">
        <v>51.4</v>
      </c>
    </row>
    <row r="808" spans="1:9">
      <c r="A808" t="s">
        <v>1110</v>
      </c>
      <c r="B808" t="s">
        <v>89</v>
      </c>
      <c r="C808" t="s">
        <v>131</v>
      </c>
      <c r="D808" t="s">
        <v>926</v>
      </c>
      <c r="E808" t="s">
        <v>92</v>
      </c>
      <c r="F808" t="s">
        <v>133</v>
      </c>
      <c r="G808" t="s">
        <v>94</v>
      </c>
      <c r="H808" t="s">
        <v>95</v>
      </c>
      <c r="I808" s="7">
        <v>117.41</v>
      </c>
    </row>
    <row r="809" spans="1:9">
      <c r="A809" t="s">
        <v>1111</v>
      </c>
      <c r="B809" t="s">
        <v>192</v>
      </c>
      <c r="C809" t="s">
        <v>131</v>
      </c>
      <c r="D809" t="s">
        <v>211</v>
      </c>
      <c r="E809" t="s">
        <v>92</v>
      </c>
      <c r="F809" t="s">
        <v>136</v>
      </c>
      <c r="G809" t="s">
        <v>94</v>
      </c>
      <c r="H809" t="s">
        <v>95</v>
      </c>
      <c r="I809" s="7">
        <v>-0.16</v>
      </c>
    </row>
    <row r="810" spans="1:9">
      <c r="A810" t="s">
        <v>1112</v>
      </c>
      <c r="B810" t="s">
        <v>89</v>
      </c>
      <c r="C810" t="s">
        <v>131</v>
      </c>
      <c r="D810" t="s">
        <v>1113</v>
      </c>
      <c r="E810" t="s">
        <v>92</v>
      </c>
      <c r="F810" t="s">
        <v>136</v>
      </c>
      <c r="G810" t="s">
        <v>94</v>
      </c>
      <c r="H810" t="s">
        <v>95</v>
      </c>
      <c r="I810" s="7">
        <v>29.96</v>
      </c>
    </row>
    <row r="811" spans="1:9">
      <c r="A811" t="s">
        <v>1114</v>
      </c>
      <c r="B811" t="s">
        <v>1115</v>
      </c>
      <c r="C811" t="s">
        <v>131</v>
      </c>
      <c r="D811" t="s">
        <v>387</v>
      </c>
      <c r="E811" t="s">
        <v>92</v>
      </c>
      <c r="F811" t="s">
        <v>136</v>
      </c>
      <c r="G811" t="s">
        <v>94</v>
      </c>
      <c r="H811" t="s">
        <v>95</v>
      </c>
      <c r="I811" s="7">
        <v>-0.37</v>
      </c>
    </row>
    <row r="812" spans="1:9">
      <c r="A812" t="s">
        <v>1116</v>
      </c>
      <c r="B812" t="s">
        <v>89</v>
      </c>
      <c r="C812" t="s">
        <v>131</v>
      </c>
      <c r="D812" t="s">
        <v>1117</v>
      </c>
      <c r="E812" t="s">
        <v>92</v>
      </c>
      <c r="F812" t="s">
        <v>133</v>
      </c>
      <c r="G812" t="s">
        <v>94</v>
      </c>
      <c r="H812" t="s">
        <v>95</v>
      </c>
      <c r="I812" s="7">
        <v>73.03</v>
      </c>
    </row>
    <row r="813" spans="1:9">
      <c r="A813" t="s">
        <v>1118</v>
      </c>
      <c r="B813" t="s">
        <v>89</v>
      </c>
      <c r="C813" t="s">
        <v>131</v>
      </c>
      <c r="D813" t="s">
        <v>124</v>
      </c>
      <c r="E813" t="s">
        <v>92</v>
      </c>
      <c r="F813" t="s">
        <v>136</v>
      </c>
      <c r="G813" t="s">
        <v>94</v>
      </c>
      <c r="H813" t="s">
        <v>95</v>
      </c>
      <c r="I813" s="7">
        <v>6.91</v>
      </c>
    </row>
    <row r="814" spans="1:9">
      <c r="A814" t="s">
        <v>1119</v>
      </c>
      <c r="B814" t="s">
        <v>89</v>
      </c>
      <c r="C814" t="s">
        <v>131</v>
      </c>
      <c r="D814" t="s">
        <v>703</v>
      </c>
      <c r="E814" t="s">
        <v>92</v>
      </c>
      <c r="F814" t="s">
        <v>133</v>
      </c>
      <c r="G814" t="s">
        <v>94</v>
      </c>
      <c r="H814" t="s">
        <v>95</v>
      </c>
      <c r="I814" s="7">
        <v>182.75</v>
      </c>
    </row>
    <row r="815" spans="1:9">
      <c r="A815" t="s">
        <v>1120</v>
      </c>
      <c r="B815" t="s">
        <v>89</v>
      </c>
      <c r="C815" t="s">
        <v>131</v>
      </c>
      <c r="D815" t="s">
        <v>330</v>
      </c>
      <c r="E815" t="s">
        <v>92</v>
      </c>
      <c r="F815" t="s">
        <v>133</v>
      </c>
      <c r="G815" t="s">
        <v>94</v>
      </c>
      <c r="H815" t="s">
        <v>95</v>
      </c>
      <c r="I815" s="7">
        <v>42.31</v>
      </c>
    </row>
    <row r="816" spans="1:9">
      <c r="A816" t="s">
        <v>1121</v>
      </c>
      <c r="B816" t="s">
        <v>89</v>
      </c>
      <c r="C816" t="s">
        <v>131</v>
      </c>
      <c r="D816" t="s">
        <v>226</v>
      </c>
      <c r="E816" t="s">
        <v>92</v>
      </c>
      <c r="F816" t="s">
        <v>133</v>
      </c>
      <c r="G816" t="s">
        <v>94</v>
      </c>
      <c r="H816" t="s">
        <v>95</v>
      </c>
      <c r="I816" s="7">
        <v>192.09</v>
      </c>
    </row>
    <row r="817" spans="1:9">
      <c r="A817" t="s">
        <v>1122</v>
      </c>
      <c r="B817" t="s">
        <v>89</v>
      </c>
      <c r="C817" t="s">
        <v>131</v>
      </c>
      <c r="D817" t="s">
        <v>226</v>
      </c>
      <c r="E817" t="s">
        <v>92</v>
      </c>
      <c r="F817" t="s">
        <v>133</v>
      </c>
      <c r="G817" t="s">
        <v>94</v>
      </c>
      <c r="H817" t="s">
        <v>95</v>
      </c>
      <c r="I817" s="7">
        <v>325.16000000000003</v>
      </c>
    </row>
    <row r="818" spans="1:9">
      <c r="A818" t="s">
        <v>1123</v>
      </c>
      <c r="B818" t="s">
        <v>89</v>
      </c>
      <c r="C818" t="s">
        <v>131</v>
      </c>
      <c r="D818" t="s">
        <v>403</v>
      </c>
      <c r="E818" t="s">
        <v>92</v>
      </c>
      <c r="F818" t="s">
        <v>136</v>
      </c>
      <c r="G818" t="s">
        <v>94</v>
      </c>
      <c r="H818" t="s">
        <v>95</v>
      </c>
      <c r="I818" s="7">
        <v>139.97999999999999</v>
      </c>
    </row>
    <row r="819" spans="1:9">
      <c r="A819" t="s">
        <v>1124</v>
      </c>
      <c r="B819" t="s">
        <v>97</v>
      </c>
      <c r="C819" t="s">
        <v>131</v>
      </c>
      <c r="D819" t="s">
        <v>231</v>
      </c>
      <c r="E819" t="s">
        <v>92</v>
      </c>
      <c r="F819" t="s">
        <v>133</v>
      </c>
      <c r="G819" t="s">
        <v>94</v>
      </c>
      <c r="H819" t="s">
        <v>95</v>
      </c>
      <c r="I819" s="7">
        <v>-3.21</v>
      </c>
    </row>
    <row r="820" spans="1:9">
      <c r="A820" t="s">
        <v>1125</v>
      </c>
      <c r="B820" t="s">
        <v>97</v>
      </c>
      <c r="C820" t="s">
        <v>131</v>
      </c>
      <c r="D820" t="s">
        <v>231</v>
      </c>
      <c r="E820" t="s">
        <v>92</v>
      </c>
      <c r="F820" t="s">
        <v>133</v>
      </c>
      <c r="G820" t="s">
        <v>94</v>
      </c>
      <c r="H820" t="s">
        <v>95</v>
      </c>
      <c r="I820" s="7">
        <v>-2.2599999999999998</v>
      </c>
    </row>
    <row r="821" spans="1:9">
      <c r="A821" t="s">
        <v>1126</v>
      </c>
      <c r="B821" t="s">
        <v>97</v>
      </c>
      <c r="C821" t="s">
        <v>131</v>
      </c>
      <c r="D821" t="s">
        <v>231</v>
      </c>
      <c r="E821" t="s">
        <v>92</v>
      </c>
      <c r="F821" t="s">
        <v>133</v>
      </c>
      <c r="G821" t="s">
        <v>94</v>
      </c>
      <c r="H821" t="s">
        <v>95</v>
      </c>
      <c r="I821" s="7">
        <v>-1.95</v>
      </c>
    </row>
    <row r="822" spans="1:9">
      <c r="A822" t="s">
        <v>1127</v>
      </c>
      <c r="B822" t="s">
        <v>97</v>
      </c>
      <c r="C822" t="s">
        <v>131</v>
      </c>
      <c r="D822" t="s">
        <v>231</v>
      </c>
      <c r="E822" t="s">
        <v>92</v>
      </c>
      <c r="F822" t="s">
        <v>133</v>
      </c>
      <c r="G822" t="s">
        <v>94</v>
      </c>
      <c r="H822" t="s">
        <v>95</v>
      </c>
      <c r="I822" s="7">
        <v>-1.58</v>
      </c>
    </row>
    <row r="823" spans="1:9">
      <c r="A823" t="s">
        <v>1128</v>
      </c>
      <c r="B823" t="s">
        <v>97</v>
      </c>
      <c r="C823" t="s">
        <v>131</v>
      </c>
      <c r="D823" t="s">
        <v>231</v>
      </c>
      <c r="E823" t="s">
        <v>92</v>
      </c>
      <c r="F823" t="s">
        <v>133</v>
      </c>
      <c r="G823" t="s">
        <v>94</v>
      </c>
      <c r="H823" t="s">
        <v>95</v>
      </c>
      <c r="I823" s="7">
        <v>-3.2</v>
      </c>
    </row>
    <row r="824" spans="1:9">
      <c r="A824" t="s">
        <v>1129</v>
      </c>
      <c r="B824" t="s">
        <v>97</v>
      </c>
      <c r="C824" t="s">
        <v>131</v>
      </c>
      <c r="D824" t="s">
        <v>231</v>
      </c>
      <c r="E824" t="s">
        <v>92</v>
      </c>
      <c r="F824" t="s">
        <v>133</v>
      </c>
      <c r="G824" t="s">
        <v>94</v>
      </c>
      <c r="H824" t="s">
        <v>95</v>
      </c>
      <c r="I824" s="7">
        <v>-7.0000000000000007E-2</v>
      </c>
    </row>
    <row r="825" spans="1:9">
      <c r="A825" t="s">
        <v>1130</v>
      </c>
      <c r="B825" t="s">
        <v>97</v>
      </c>
      <c r="C825" t="s">
        <v>131</v>
      </c>
      <c r="D825" t="s">
        <v>231</v>
      </c>
      <c r="E825" t="s">
        <v>92</v>
      </c>
      <c r="F825" t="s">
        <v>133</v>
      </c>
      <c r="G825" t="s">
        <v>94</v>
      </c>
      <c r="H825" t="s">
        <v>95</v>
      </c>
      <c r="I825" s="7">
        <v>-0.86</v>
      </c>
    </row>
    <row r="826" spans="1:9">
      <c r="A826" t="s">
        <v>1131</v>
      </c>
      <c r="B826" t="s">
        <v>97</v>
      </c>
      <c r="C826" t="s">
        <v>131</v>
      </c>
      <c r="D826" t="s">
        <v>231</v>
      </c>
      <c r="E826" t="s">
        <v>92</v>
      </c>
      <c r="F826" t="s">
        <v>133</v>
      </c>
      <c r="G826" t="s">
        <v>94</v>
      </c>
      <c r="H826" t="s">
        <v>95</v>
      </c>
      <c r="I826" s="7">
        <v>-1.66</v>
      </c>
    </row>
    <row r="827" spans="1:9">
      <c r="A827" t="s">
        <v>1132</v>
      </c>
      <c r="B827" t="s">
        <v>97</v>
      </c>
      <c r="C827" t="s">
        <v>131</v>
      </c>
      <c r="D827" t="s">
        <v>231</v>
      </c>
      <c r="E827" t="s">
        <v>92</v>
      </c>
      <c r="F827" t="s">
        <v>133</v>
      </c>
      <c r="G827" t="s">
        <v>94</v>
      </c>
      <c r="H827" t="s">
        <v>95</v>
      </c>
      <c r="I827" s="7">
        <v>-1.33</v>
      </c>
    </row>
    <row r="828" spans="1:9">
      <c r="A828" t="s">
        <v>1133</v>
      </c>
      <c r="B828" t="s">
        <v>97</v>
      </c>
      <c r="C828" t="s">
        <v>131</v>
      </c>
      <c r="D828" t="s">
        <v>231</v>
      </c>
      <c r="E828" t="s">
        <v>92</v>
      </c>
      <c r="F828" t="s">
        <v>133</v>
      </c>
      <c r="G828" t="s">
        <v>94</v>
      </c>
      <c r="H828" t="s">
        <v>95</v>
      </c>
      <c r="I828" s="7">
        <v>-0.41</v>
      </c>
    </row>
    <row r="829" spans="1:9">
      <c r="A829" t="s">
        <v>1134</v>
      </c>
      <c r="B829" t="s">
        <v>97</v>
      </c>
      <c r="C829" t="s">
        <v>131</v>
      </c>
      <c r="D829" t="s">
        <v>231</v>
      </c>
      <c r="E829" t="s">
        <v>92</v>
      </c>
      <c r="F829" t="s">
        <v>133</v>
      </c>
      <c r="G829" t="s">
        <v>94</v>
      </c>
      <c r="H829" t="s">
        <v>95</v>
      </c>
      <c r="I829" s="7">
        <v>-2.2200000000000002</v>
      </c>
    </row>
    <row r="830" spans="1:9">
      <c r="A830" t="s">
        <v>1135</v>
      </c>
      <c r="B830" t="s">
        <v>97</v>
      </c>
      <c r="C830" t="s">
        <v>131</v>
      </c>
      <c r="D830" t="s">
        <v>231</v>
      </c>
      <c r="E830" t="s">
        <v>92</v>
      </c>
      <c r="F830" t="s">
        <v>133</v>
      </c>
      <c r="G830" t="s">
        <v>94</v>
      </c>
      <c r="H830" t="s">
        <v>95</v>
      </c>
      <c r="I830" s="7">
        <v>-0.24</v>
      </c>
    </row>
    <row r="831" spans="1:9">
      <c r="A831" t="s">
        <v>1136</v>
      </c>
      <c r="B831" t="s">
        <v>97</v>
      </c>
      <c r="C831" t="s">
        <v>131</v>
      </c>
      <c r="D831" t="s">
        <v>231</v>
      </c>
      <c r="E831" t="s">
        <v>92</v>
      </c>
      <c r="F831" t="s">
        <v>133</v>
      </c>
      <c r="G831" t="s">
        <v>94</v>
      </c>
      <c r="H831" t="s">
        <v>95</v>
      </c>
      <c r="I831" s="7">
        <v>-3.87</v>
      </c>
    </row>
    <row r="832" spans="1:9">
      <c r="A832" t="s">
        <v>1137</v>
      </c>
      <c r="B832" t="s">
        <v>97</v>
      </c>
      <c r="C832" t="s">
        <v>131</v>
      </c>
      <c r="D832" t="s">
        <v>231</v>
      </c>
      <c r="E832" t="s">
        <v>92</v>
      </c>
      <c r="F832" t="s">
        <v>133</v>
      </c>
      <c r="G832" t="s">
        <v>94</v>
      </c>
      <c r="H832" t="s">
        <v>95</v>
      </c>
      <c r="I832" s="7">
        <v>-0.74</v>
      </c>
    </row>
    <row r="833" spans="1:9">
      <c r="A833" t="s">
        <v>1138</v>
      </c>
      <c r="B833" t="s">
        <v>97</v>
      </c>
      <c r="C833" t="s">
        <v>131</v>
      </c>
      <c r="D833" t="s">
        <v>231</v>
      </c>
      <c r="E833" t="s">
        <v>92</v>
      </c>
      <c r="F833" t="s">
        <v>133</v>
      </c>
      <c r="G833" t="s">
        <v>94</v>
      </c>
      <c r="H833" t="s">
        <v>95</v>
      </c>
      <c r="I833" s="7">
        <v>-1.64</v>
      </c>
    </row>
    <row r="834" spans="1:9">
      <c r="A834" t="s">
        <v>1139</v>
      </c>
      <c r="B834" t="s">
        <v>97</v>
      </c>
      <c r="C834" t="s">
        <v>131</v>
      </c>
      <c r="D834" t="s">
        <v>231</v>
      </c>
      <c r="E834" t="s">
        <v>92</v>
      </c>
      <c r="F834" t="s">
        <v>133</v>
      </c>
      <c r="G834" t="s">
        <v>94</v>
      </c>
      <c r="H834" t="s">
        <v>95</v>
      </c>
      <c r="I834" s="7">
        <v>-2.91</v>
      </c>
    </row>
    <row r="835" spans="1:9">
      <c r="A835" t="s">
        <v>1140</v>
      </c>
      <c r="B835" t="s">
        <v>97</v>
      </c>
      <c r="C835" t="s">
        <v>131</v>
      </c>
      <c r="D835" t="s">
        <v>231</v>
      </c>
      <c r="E835" t="s">
        <v>92</v>
      </c>
      <c r="F835" t="s">
        <v>133</v>
      </c>
      <c r="G835" t="s">
        <v>94</v>
      </c>
      <c r="H835" t="s">
        <v>95</v>
      </c>
      <c r="I835" s="7">
        <v>-3.62</v>
      </c>
    </row>
    <row r="836" spans="1:9">
      <c r="A836" t="s">
        <v>1141</v>
      </c>
      <c r="B836" t="s">
        <v>97</v>
      </c>
      <c r="C836" t="s">
        <v>131</v>
      </c>
      <c r="D836" t="s">
        <v>231</v>
      </c>
      <c r="E836" t="s">
        <v>92</v>
      </c>
      <c r="F836" t="s">
        <v>133</v>
      </c>
      <c r="G836" t="s">
        <v>94</v>
      </c>
      <c r="H836" t="s">
        <v>95</v>
      </c>
      <c r="I836" s="7">
        <v>-2.5</v>
      </c>
    </row>
    <row r="837" spans="1:9">
      <c r="A837" t="s">
        <v>1142</v>
      </c>
      <c r="B837" t="s">
        <v>97</v>
      </c>
      <c r="C837" t="s">
        <v>131</v>
      </c>
      <c r="D837" t="s">
        <v>231</v>
      </c>
      <c r="E837" t="s">
        <v>92</v>
      </c>
      <c r="F837" t="s">
        <v>133</v>
      </c>
      <c r="G837" t="s">
        <v>94</v>
      </c>
      <c r="H837" t="s">
        <v>95</v>
      </c>
      <c r="I837" s="7">
        <v>-0.18</v>
      </c>
    </row>
    <row r="838" spans="1:9">
      <c r="A838" t="s">
        <v>1143</v>
      </c>
      <c r="B838" t="s">
        <v>192</v>
      </c>
      <c r="C838" t="s">
        <v>131</v>
      </c>
      <c r="D838" t="s">
        <v>252</v>
      </c>
      <c r="E838" t="s">
        <v>92</v>
      </c>
      <c r="F838" t="s">
        <v>193</v>
      </c>
      <c r="G838" t="s">
        <v>94</v>
      </c>
      <c r="H838" t="s">
        <v>95</v>
      </c>
      <c r="I838" s="7">
        <v>-0.98</v>
      </c>
    </row>
    <row r="839" spans="1:9">
      <c r="A839" t="s">
        <v>1144</v>
      </c>
      <c r="B839" t="s">
        <v>89</v>
      </c>
      <c r="C839" t="s">
        <v>131</v>
      </c>
      <c r="D839" t="s">
        <v>1145</v>
      </c>
      <c r="E839" t="s">
        <v>92</v>
      </c>
      <c r="F839" t="s">
        <v>136</v>
      </c>
      <c r="G839" t="s">
        <v>94</v>
      </c>
      <c r="H839" t="s">
        <v>95</v>
      </c>
      <c r="I839" s="7">
        <v>86.89</v>
      </c>
    </row>
    <row r="840" spans="1:9">
      <c r="A840" t="s">
        <v>1146</v>
      </c>
      <c r="B840" t="s">
        <v>148</v>
      </c>
      <c r="C840" t="s">
        <v>259</v>
      </c>
      <c r="D840" t="s">
        <v>132</v>
      </c>
      <c r="E840" t="s">
        <v>92</v>
      </c>
      <c r="F840" t="s">
        <v>281</v>
      </c>
      <c r="G840" t="s">
        <v>94</v>
      </c>
      <c r="H840" t="s">
        <v>95</v>
      </c>
      <c r="I840" s="7">
        <v>144.11000000000001</v>
      </c>
    </row>
    <row r="841" spans="1:9">
      <c r="A841" t="s">
        <v>1147</v>
      </c>
      <c r="B841" t="s">
        <v>89</v>
      </c>
      <c r="C841" t="s">
        <v>259</v>
      </c>
      <c r="D841" t="s">
        <v>262</v>
      </c>
      <c r="E841" t="s">
        <v>92</v>
      </c>
      <c r="F841" t="s">
        <v>264</v>
      </c>
      <c r="G841" t="s">
        <v>94</v>
      </c>
      <c r="H841" t="s">
        <v>95</v>
      </c>
      <c r="I841" s="7">
        <v>83.21</v>
      </c>
    </row>
    <row r="842" spans="1:9">
      <c r="A842" t="s">
        <v>1148</v>
      </c>
      <c r="B842" t="s">
        <v>89</v>
      </c>
      <c r="C842" t="s">
        <v>259</v>
      </c>
      <c r="D842" t="s">
        <v>495</v>
      </c>
      <c r="E842" t="s">
        <v>92</v>
      </c>
      <c r="F842" t="s">
        <v>323</v>
      </c>
      <c r="G842" t="s">
        <v>94</v>
      </c>
      <c r="H842" t="s">
        <v>95</v>
      </c>
      <c r="I842" s="7">
        <v>60.59</v>
      </c>
    </row>
    <row r="843" spans="1:9">
      <c r="A843" t="s">
        <v>1149</v>
      </c>
      <c r="B843" t="s">
        <v>89</v>
      </c>
      <c r="C843" t="s">
        <v>259</v>
      </c>
      <c r="D843" t="s">
        <v>266</v>
      </c>
      <c r="E843" t="s">
        <v>92</v>
      </c>
      <c r="F843" t="s">
        <v>264</v>
      </c>
      <c r="G843" t="s">
        <v>94</v>
      </c>
      <c r="H843" t="s">
        <v>95</v>
      </c>
      <c r="I843" s="7">
        <v>6.6</v>
      </c>
    </row>
    <row r="844" spans="1:9">
      <c r="A844" t="s">
        <v>1150</v>
      </c>
      <c r="B844" t="s">
        <v>89</v>
      </c>
      <c r="C844" t="s">
        <v>259</v>
      </c>
      <c r="D844" t="s">
        <v>140</v>
      </c>
      <c r="E844" t="s">
        <v>92</v>
      </c>
      <c r="F844" t="s">
        <v>260</v>
      </c>
      <c r="G844" t="s">
        <v>94</v>
      </c>
      <c r="H844" t="s">
        <v>95</v>
      </c>
      <c r="I844" s="7">
        <v>0.03</v>
      </c>
    </row>
    <row r="845" spans="1:9">
      <c r="A845" t="s">
        <v>1151</v>
      </c>
      <c r="B845" t="s">
        <v>89</v>
      </c>
      <c r="C845" t="s">
        <v>259</v>
      </c>
      <c r="D845" t="s">
        <v>1152</v>
      </c>
      <c r="E845" t="s">
        <v>92</v>
      </c>
      <c r="F845" t="s">
        <v>264</v>
      </c>
      <c r="G845" t="s">
        <v>94</v>
      </c>
      <c r="H845" t="s">
        <v>95</v>
      </c>
      <c r="I845" s="7">
        <v>31.75</v>
      </c>
    </row>
    <row r="846" spans="1:9">
      <c r="A846" t="s">
        <v>1153</v>
      </c>
      <c r="B846" t="s">
        <v>89</v>
      </c>
      <c r="C846" t="s">
        <v>259</v>
      </c>
      <c r="D846" t="s">
        <v>269</v>
      </c>
      <c r="E846" t="s">
        <v>92</v>
      </c>
      <c r="F846" t="s">
        <v>323</v>
      </c>
      <c r="G846" t="s">
        <v>94</v>
      </c>
      <c r="H846" t="s">
        <v>95</v>
      </c>
      <c r="I846" s="7">
        <v>40.69</v>
      </c>
    </row>
    <row r="847" spans="1:9">
      <c r="A847" t="s">
        <v>1154</v>
      </c>
      <c r="B847" t="s">
        <v>89</v>
      </c>
      <c r="C847" t="s">
        <v>259</v>
      </c>
      <c r="D847" t="s">
        <v>269</v>
      </c>
      <c r="E847" t="s">
        <v>92</v>
      </c>
      <c r="F847" t="s">
        <v>323</v>
      </c>
      <c r="G847" t="s">
        <v>94</v>
      </c>
      <c r="H847" t="s">
        <v>95</v>
      </c>
      <c r="I847" s="7">
        <v>71.41</v>
      </c>
    </row>
    <row r="848" spans="1:9">
      <c r="A848" t="s">
        <v>1155</v>
      </c>
      <c r="B848" t="s">
        <v>89</v>
      </c>
      <c r="C848" t="s">
        <v>259</v>
      </c>
      <c r="D848" t="s">
        <v>881</v>
      </c>
      <c r="E848" t="s">
        <v>92</v>
      </c>
      <c r="F848" t="s">
        <v>260</v>
      </c>
      <c r="G848" t="s">
        <v>94</v>
      </c>
      <c r="H848" t="s">
        <v>95</v>
      </c>
      <c r="I848" s="7">
        <v>63.92</v>
      </c>
    </row>
    <row r="849" spans="1:9">
      <c r="A849" t="s">
        <v>1156</v>
      </c>
      <c r="B849" t="s">
        <v>89</v>
      </c>
      <c r="C849" t="s">
        <v>259</v>
      </c>
      <c r="D849" t="s">
        <v>146</v>
      </c>
      <c r="E849" t="s">
        <v>92</v>
      </c>
      <c r="F849" t="s">
        <v>260</v>
      </c>
      <c r="G849" t="s">
        <v>94</v>
      </c>
      <c r="H849" t="s">
        <v>95</v>
      </c>
      <c r="I849" s="7">
        <v>96.44</v>
      </c>
    </row>
    <row r="850" spans="1:9">
      <c r="A850" t="s">
        <v>1157</v>
      </c>
      <c r="B850" t="s">
        <v>89</v>
      </c>
      <c r="C850" t="s">
        <v>259</v>
      </c>
      <c r="D850" t="s">
        <v>584</v>
      </c>
      <c r="E850" t="s">
        <v>92</v>
      </c>
      <c r="F850" t="s">
        <v>281</v>
      </c>
      <c r="G850" t="s">
        <v>94</v>
      </c>
      <c r="H850" t="s">
        <v>95</v>
      </c>
      <c r="I850" s="7">
        <v>25.93</v>
      </c>
    </row>
    <row r="851" spans="1:9">
      <c r="A851" t="s">
        <v>1158</v>
      </c>
      <c r="B851" t="s">
        <v>89</v>
      </c>
      <c r="C851" t="s">
        <v>259</v>
      </c>
      <c r="D851" t="s">
        <v>280</v>
      </c>
      <c r="E851" t="s">
        <v>92</v>
      </c>
      <c r="F851" t="s">
        <v>264</v>
      </c>
      <c r="G851" t="s">
        <v>94</v>
      </c>
      <c r="H851" t="s">
        <v>95</v>
      </c>
      <c r="I851" s="7">
        <v>180.64</v>
      </c>
    </row>
    <row r="852" spans="1:9">
      <c r="A852" t="s">
        <v>1159</v>
      </c>
      <c r="B852" t="s">
        <v>192</v>
      </c>
      <c r="C852" t="s">
        <v>259</v>
      </c>
      <c r="D852" t="s">
        <v>285</v>
      </c>
      <c r="E852" t="s">
        <v>92</v>
      </c>
      <c r="F852" t="s">
        <v>264</v>
      </c>
      <c r="G852" t="s">
        <v>94</v>
      </c>
      <c r="H852" t="s">
        <v>95</v>
      </c>
      <c r="I852" s="7">
        <v>-0.25</v>
      </c>
    </row>
    <row r="853" spans="1:9">
      <c r="A853" t="s">
        <v>1160</v>
      </c>
      <c r="B853" t="s">
        <v>89</v>
      </c>
      <c r="C853" t="s">
        <v>259</v>
      </c>
      <c r="D853" t="s">
        <v>285</v>
      </c>
      <c r="E853" t="s">
        <v>92</v>
      </c>
      <c r="F853" t="s">
        <v>264</v>
      </c>
      <c r="G853" t="s">
        <v>94</v>
      </c>
      <c r="H853" t="s">
        <v>95</v>
      </c>
      <c r="I853" s="7">
        <v>8.84</v>
      </c>
    </row>
    <row r="854" spans="1:9">
      <c r="A854" t="s">
        <v>1161</v>
      </c>
      <c r="B854" t="s">
        <v>89</v>
      </c>
      <c r="C854" t="s">
        <v>259</v>
      </c>
      <c r="D854" t="s">
        <v>153</v>
      </c>
      <c r="E854" t="s">
        <v>92</v>
      </c>
      <c r="F854" t="s">
        <v>264</v>
      </c>
      <c r="G854" t="s">
        <v>94</v>
      </c>
      <c r="H854" t="s">
        <v>95</v>
      </c>
      <c r="I854" s="7">
        <v>80.16</v>
      </c>
    </row>
    <row r="855" spans="1:9">
      <c r="A855" t="s">
        <v>1162</v>
      </c>
      <c r="B855" t="s">
        <v>89</v>
      </c>
      <c r="C855" t="s">
        <v>259</v>
      </c>
      <c r="D855" t="s">
        <v>475</v>
      </c>
      <c r="E855" t="s">
        <v>92</v>
      </c>
      <c r="F855" t="s">
        <v>264</v>
      </c>
      <c r="G855" t="s">
        <v>94</v>
      </c>
      <c r="H855" t="s">
        <v>95</v>
      </c>
      <c r="I855" s="7">
        <v>108.57</v>
      </c>
    </row>
    <row r="856" spans="1:9">
      <c r="A856" t="s">
        <v>1163</v>
      </c>
      <c r="B856" t="s">
        <v>89</v>
      </c>
      <c r="C856" t="s">
        <v>259</v>
      </c>
      <c r="D856" t="s">
        <v>475</v>
      </c>
      <c r="E856" t="s">
        <v>92</v>
      </c>
      <c r="F856" t="s">
        <v>281</v>
      </c>
      <c r="G856" t="s">
        <v>94</v>
      </c>
      <c r="H856" t="s">
        <v>95</v>
      </c>
      <c r="I856" s="7">
        <v>70.16</v>
      </c>
    </row>
    <row r="857" spans="1:9">
      <c r="A857" t="s">
        <v>1164</v>
      </c>
      <c r="B857" t="s">
        <v>89</v>
      </c>
      <c r="C857" t="s">
        <v>259</v>
      </c>
      <c r="D857" t="s">
        <v>519</v>
      </c>
      <c r="E857" t="s">
        <v>92</v>
      </c>
      <c r="F857" t="s">
        <v>264</v>
      </c>
      <c r="G857" t="s">
        <v>94</v>
      </c>
      <c r="H857" t="s">
        <v>95</v>
      </c>
      <c r="I857" s="7">
        <v>428.78</v>
      </c>
    </row>
    <row r="858" spans="1:9">
      <c r="A858" t="s">
        <v>1165</v>
      </c>
      <c r="B858" t="s">
        <v>89</v>
      </c>
      <c r="C858" t="s">
        <v>259</v>
      </c>
      <c r="D858" t="s">
        <v>292</v>
      </c>
      <c r="E858" t="s">
        <v>92</v>
      </c>
      <c r="F858" t="s">
        <v>260</v>
      </c>
      <c r="G858" t="s">
        <v>94</v>
      </c>
      <c r="H858" t="s">
        <v>95</v>
      </c>
      <c r="I858" s="7">
        <v>35.9</v>
      </c>
    </row>
    <row r="859" spans="1:9">
      <c r="A859" t="s">
        <v>1166</v>
      </c>
      <c r="B859" t="s">
        <v>89</v>
      </c>
      <c r="C859" t="s">
        <v>259</v>
      </c>
      <c r="D859" t="s">
        <v>292</v>
      </c>
      <c r="E859" t="s">
        <v>92</v>
      </c>
      <c r="F859" t="s">
        <v>260</v>
      </c>
      <c r="G859" t="s">
        <v>94</v>
      </c>
      <c r="H859" t="s">
        <v>95</v>
      </c>
      <c r="I859" s="7">
        <v>19.55</v>
      </c>
    </row>
    <row r="860" spans="1:9">
      <c r="A860" t="s">
        <v>1167</v>
      </c>
      <c r="B860" t="s">
        <v>89</v>
      </c>
      <c r="C860" t="s">
        <v>259</v>
      </c>
      <c r="D860" t="s">
        <v>597</v>
      </c>
      <c r="E860" t="s">
        <v>92</v>
      </c>
      <c r="F860" t="s">
        <v>316</v>
      </c>
      <c r="G860" t="s">
        <v>94</v>
      </c>
      <c r="H860" t="s">
        <v>95</v>
      </c>
      <c r="I860" s="7">
        <v>42.36</v>
      </c>
    </row>
    <row r="861" spans="1:9">
      <c r="A861" t="s">
        <v>1168</v>
      </c>
      <c r="B861" t="s">
        <v>89</v>
      </c>
      <c r="C861" t="s">
        <v>259</v>
      </c>
      <c r="D861" t="s">
        <v>1169</v>
      </c>
      <c r="E861" t="s">
        <v>92</v>
      </c>
      <c r="F861" t="s">
        <v>264</v>
      </c>
      <c r="G861" t="s">
        <v>94</v>
      </c>
      <c r="H861" t="s">
        <v>95</v>
      </c>
      <c r="I861" s="7">
        <v>46.66</v>
      </c>
    </row>
    <row r="862" spans="1:9">
      <c r="A862" t="s">
        <v>1170</v>
      </c>
      <c r="B862" t="s">
        <v>89</v>
      </c>
      <c r="C862" t="s">
        <v>259</v>
      </c>
      <c r="D862" t="s">
        <v>602</v>
      </c>
      <c r="E862" t="s">
        <v>92</v>
      </c>
      <c r="F862" t="s">
        <v>264</v>
      </c>
      <c r="G862" t="s">
        <v>94</v>
      </c>
      <c r="H862" t="s">
        <v>95</v>
      </c>
      <c r="I862" s="7">
        <v>168.9</v>
      </c>
    </row>
    <row r="863" spans="1:9">
      <c r="A863" t="s">
        <v>1171</v>
      </c>
      <c r="B863" t="s">
        <v>89</v>
      </c>
      <c r="C863" t="s">
        <v>259</v>
      </c>
      <c r="D863" t="s">
        <v>174</v>
      </c>
      <c r="E863" t="s">
        <v>92</v>
      </c>
      <c r="F863" t="s">
        <v>264</v>
      </c>
      <c r="G863" t="s">
        <v>94</v>
      </c>
      <c r="H863" t="s">
        <v>95</v>
      </c>
      <c r="I863" s="7">
        <v>33.22</v>
      </c>
    </row>
    <row r="864" spans="1:9">
      <c r="A864" t="s">
        <v>1172</v>
      </c>
      <c r="B864" t="s">
        <v>89</v>
      </c>
      <c r="C864" t="s">
        <v>259</v>
      </c>
      <c r="D864" t="s">
        <v>174</v>
      </c>
      <c r="E864" t="s">
        <v>92</v>
      </c>
      <c r="F864" t="s">
        <v>264</v>
      </c>
      <c r="G864" t="s">
        <v>94</v>
      </c>
      <c r="H864" t="s">
        <v>95</v>
      </c>
      <c r="I864" s="7">
        <v>66.36</v>
      </c>
    </row>
    <row r="865" spans="1:9">
      <c r="A865" t="s">
        <v>1173</v>
      </c>
      <c r="B865" t="s">
        <v>89</v>
      </c>
      <c r="C865" t="s">
        <v>259</v>
      </c>
      <c r="D865" t="s">
        <v>174</v>
      </c>
      <c r="E865" t="s">
        <v>92</v>
      </c>
      <c r="F865" t="s">
        <v>287</v>
      </c>
      <c r="G865" t="s">
        <v>94</v>
      </c>
      <c r="H865" t="s">
        <v>95</v>
      </c>
      <c r="I865" s="7">
        <v>37.51</v>
      </c>
    </row>
    <row r="866" spans="1:9">
      <c r="A866" t="s">
        <v>1174</v>
      </c>
      <c r="B866" t="s">
        <v>89</v>
      </c>
      <c r="C866" t="s">
        <v>259</v>
      </c>
      <c r="D866" t="s">
        <v>176</v>
      </c>
      <c r="E866" t="s">
        <v>92</v>
      </c>
      <c r="F866" t="s">
        <v>260</v>
      </c>
      <c r="G866" t="s">
        <v>94</v>
      </c>
      <c r="H866" t="s">
        <v>95</v>
      </c>
      <c r="I866" s="7">
        <v>31.14</v>
      </c>
    </row>
    <row r="867" spans="1:9">
      <c r="A867" t="s">
        <v>1175</v>
      </c>
      <c r="B867" t="s">
        <v>89</v>
      </c>
      <c r="C867" t="s">
        <v>259</v>
      </c>
      <c r="D867" t="s">
        <v>609</v>
      </c>
      <c r="E867" t="s">
        <v>92</v>
      </c>
      <c r="F867" t="s">
        <v>264</v>
      </c>
      <c r="G867" t="s">
        <v>94</v>
      </c>
      <c r="H867" t="s">
        <v>95</v>
      </c>
      <c r="I867" s="7">
        <v>181.21</v>
      </c>
    </row>
    <row r="868" spans="1:9">
      <c r="A868" t="s">
        <v>1176</v>
      </c>
      <c r="B868" t="s">
        <v>89</v>
      </c>
      <c r="C868" t="s">
        <v>259</v>
      </c>
      <c r="D868" t="s">
        <v>609</v>
      </c>
      <c r="E868" t="s">
        <v>92</v>
      </c>
      <c r="F868" t="s">
        <v>264</v>
      </c>
      <c r="G868" t="s">
        <v>94</v>
      </c>
      <c r="H868" t="s">
        <v>95</v>
      </c>
      <c r="I868" s="7">
        <v>365.7</v>
      </c>
    </row>
    <row r="869" spans="1:9">
      <c r="A869" t="s">
        <v>1177</v>
      </c>
      <c r="B869" t="s">
        <v>89</v>
      </c>
      <c r="C869" t="s">
        <v>259</v>
      </c>
      <c r="D869" t="s">
        <v>609</v>
      </c>
      <c r="E869" t="s">
        <v>92</v>
      </c>
      <c r="F869" t="s">
        <v>264</v>
      </c>
      <c r="G869" t="s">
        <v>94</v>
      </c>
      <c r="H869" t="s">
        <v>95</v>
      </c>
      <c r="I869" s="7">
        <v>334.78</v>
      </c>
    </row>
    <row r="870" spans="1:9">
      <c r="A870" t="s">
        <v>1178</v>
      </c>
      <c r="B870" t="s">
        <v>89</v>
      </c>
      <c r="C870" t="s">
        <v>259</v>
      </c>
      <c r="D870" t="s">
        <v>609</v>
      </c>
      <c r="E870" t="s">
        <v>92</v>
      </c>
      <c r="F870" t="s">
        <v>260</v>
      </c>
      <c r="G870" t="s">
        <v>94</v>
      </c>
      <c r="H870" t="s">
        <v>95</v>
      </c>
      <c r="I870" s="7">
        <v>211.25</v>
      </c>
    </row>
    <row r="871" spans="1:9">
      <c r="A871" t="s">
        <v>1179</v>
      </c>
      <c r="B871" t="s">
        <v>89</v>
      </c>
      <c r="C871" t="s">
        <v>259</v>
      </c>
      <c r="D871" t="s">
        <v>180</v>
      </c>
      <c r="E871" t="s">
        <v>92</v>
      </c>
      <c r="F871" t="s">
        <v>323</v>
      </c>
      <c r="G871" t="s">
        <v>94</v>
      </c>
      <c r="H871" t="s">
        <v>95</v>
      </c>
      <c r="I871" s="7">
        <v>275.92</v>
      </c>
    </row>
    <row r="872" spans="1:9">
      <c r="A872" t="s">
        <v>1180</v>
      </c>
      <c r="B872" t="s">
        <v>89</v>
      </c>
      <c r="C872" t="s">
        <v>259</v>
      </c>
      <c r="D872" t="s">
        <v>180</v>
      </c>
      <c r="E872" t="s">
        <v>92</v>
      </c>
      <c r="F872" t="s">
        <v>260</v>
      </c>
      <c r="G872" t="s">
        <v>94</v>
      </c>
      <c r="H872" t="s">
        <v>95</v>
      </c>
      <c r="I872" s="7">
        <v>52.65</v>
      </c>
    </row>
    <row r="873" spans="1:9">
      <c r="A873" t="s">
        <v>1181</v>
      </c>
      <c r="B873" t="s">
        <v>89</v>
      </c>
      <c r="C873" t="s">
        <v>259</v>
      </c>
      <c r="D873" t="s">
        <v>121</v>
      </c>
      <c r="E873" t="s">
        <v>92</v>
      </c>
      <c r="F873" t="s">
        <v>260</v>
      </c>
      <c r="G873" t="s">
        <v>94</v>
      </c>
      <c r="H873" t="s">
        <v>95</v>
      </c>
      <c r="I873" s="7">
        <v>93.46</v>
      </c>
    </row>
    <row r="874" spans="1:9">
      <c r="A874" t="s">
        <v>1182</v>
      </c>
      <c r="B874" t="s">
        <v>89</v>
      </c>
      <c r="C874" t="s">
        <v>259</v>
      </c>
      <c r="D874" t="s">
        <v>186</v>
      </c>
      <c r="E874" t="s">
        <v>92</v>
      </c>
      <c r="F874" t="s">
        <v>260</v>
      </c>
      <c r="G874" t="s">
        <v>94</v>
      </c>
      <c r="H874" t="s">
        <v>95</v>
      </c>
      <c r="I874" s="7">
        <v>36.450000000000003</v>
      </c>
    </row>
    <row r="875" spans="1:9">
      <c r="A875" t="s">
        <v>1183</v>
      </c>
      <c r="B875" t="s">
        <v>89</v>
      </c>
      <c r="C875" t="s">
        <v>259</v>
      </c>
      <c r="D875" t="s">
        <v>186</v>
      </c>
      <c r="E875" t="s">
        <v>92</v>
      </c>
      <c r="F875" t="s">
        <v>260</v>
      </c>
      <c r="G875" t="s">
        <v>94</v>
      </c>
      <c r="H875" t="s">
        <v>95</v>
      </c>
      <c r="I875" s="7">
        <v>45.22</v>
      </c>
    </row>
    <row r="876" spans="1:9">
      <c r="A876" t="s">
        <v>1184</v>
      </c>
      <c r="B876" t="s">
        <v>89</v>
      </c>
      <c r="C876" t="s">
        <v>259</v>
      </c>
      <c r="D876" t="s">
        <v>186</v>
      </c>
      <c r="E876" t="s">
        <v>92</v>
      </c>
      <c r="F876" t="s">
        <v>260</v>
      </c>
      <c r="G876" t="s">
        <v>94</v>
      </c>
      <c r="H876" t="s">
        <v>95</v>
      </c>
      <c r="I876" s="7">
        <v>63.74</v>
      </c>
    </row>
    <row r="877" spans="1:9">
      <c r="A877" t="s">
        <v>1185</v>
      </c>
      <c r="B877" t="s">
        <v>89</v>
      </c>
      <c r="C877" t="s">
        <v>259</v>
      </c>
      <c r="D877" t="s">
        <v>190</v>
      </c>
      <c r="E877" t="s">
        <v>92</v>
      </c>
      <c r="F877" t="s">
        <v>622</v>
      </c>
      <c r="G877" t="s">
        <v>94</v>
      </c>
      <c r="H877" t="s">
        <v>95</v>
      </c>
      <c r="I877" s="7">
        <v>248.85</v>
      </c>
    </row>
    <row r="878" spans="1:9">
      <c r="A878" t="s">
        <v>1186</v>
      </c>
      <c r="B878" t="s">
        <v>89</v>
      </c>
      <c r="C878" t="s">
        <v>259</v>
      </c>
      <c r="D878" t="s">
        <v>823</v>
      </c>
      <c r="E878" t="s">
        <v>92</v>
      </c>
      <c r="F878" t="s">
        <v>270</v>
      </c>
      <c r="G878" t="s">
        <v>94</v>
      </c>
      <c r="H878" t="s">
        <v>95</v>
      </c>
      <c r="I878" s="7">
        <v>56.7</v>
      </c>
    </row>
    <row r="879" spans="1:9">
      <c r="A879" t="s">
        <v>1187</v>
      </c>
      <c r="B879" t="s">
        <v>89</v>
      </c>
      <c r="C879" t="s">
        <v>259</v>
      </c>
      <c r="D879" t="s">
        <v>205</v>
      </c>
      <c r="E879" t="s">
        <v>92</v>
      </c>
      <c r="F879" t="s">
        <v>264</v>
      </c>
      <c r="G879" t="s">
        <v>94</v>
      </c>
      <c r="H879" t="s">
        <v>95</v>
      </c>
      <c r="I879" s="7">
        <v>77.48</v>
      </c>
    </row>
    <row r="880" spans="1:9">
      <c r="A880" t="s">
        <v>1188</v>
      </c>
      <c r="B880" t="s">
        <v>89</v>
      </c>
      <c r="C880" t="s">
        <v>259</v>
      </c>
      <c r="D880" t="s">
        <v>313</v>
      </c>
      <c r="E880" t="s">
        <v>92</v>
      </c>
      <c r="F880" t="s">
        <v>264</v>
      </c>
      <c r="G880" t="s">
        <v>94</v>
      </c>
      <c r="H880" t="s">
        <v>95</v>
      </c>
      <c r="I880" s="7">
        <v>12.8</v>
      </c>
    </row>
    <row r="881" spans="1:9">
      <c r="A881" t="s">
        <v>1189</v>
      </c>
      <c r="B881" t="s">
        <v>89</v>
      </c>
      <c r="C881" t="s">
        <v>259</v>
      </c>
      <c r="D881" t="s">
        <v>313</v>
      </c>
      <c r="E881" t="s">
        <v>92</v>
      </c>
      <c r="F881" t="s">
        <v>281</v>
      </c>
      <c r="G881" t="s">
        <v>94</v>
      </c>
      <c r="H881" t="s">
        <v>95</v>
      </c>
      <c r="I881" s="7">
        <v>26.14</v>
      </c>
    </row>
    <row r="882" spans="1:9">
      <c r="A882" t="s">
        <v>1190</v>
      </c>
      <c r="B882" t="s">
        <v>89</v>
      </c>
      <c r="C882" t="s">
        <v>259</v>
      </c>
      <c r="D882" t="s">
        <v>926</v>
      </c>
      <c r="E882" t="s">
        <v>92</v>
      </c>
      <c r="F882" t="s">
        <v>278</v>
      </c>
      <c r="G882" t="s">
        <v>94</v>
      </c>
      <c r="H882" t="s">
        <v>95</v>
      </c>
      <c r="I882" s="7">
        <v>34.950000000000003</v>
      </c>
    </row>
    <row r="883" spans="1:9">
      <c r="A883" t="s">
        <v>1191</v>
      </c>
      <c r="B883" t="s">
        <v>89</v>
      </c>
      <c r="C883" t="s">
        <v>259</v>
      </c>
      <c r="D883" t="s">
        <v>624</v>
      </c>
      <c r="E883" t="s">
        <v>92</v>
      </c>
      <c r="F883" t="s">
        <v>260</v>
      </c>
      <c r="G883" t="s">
        <v>94</v>
      </c>
      <c r="H883" t="s">
        <v>95</v>
      </c>
      <c r="I883" s="7">
        <v>272.62</v>
      </c>
    </row>
    <row r="884" spans="1:9">
      <c r="A884" t="s">
        <v>1192</v>
      </c>
      <c r="B884" t="s">
        <v>89</v>
      </c>
      <c r="C884" t="s">
        <v>259</v>
      </c>
      <c r="D884" t="s">
        <v>1193</v>
      </c>
      <c r="E884" t="s">
        <v>92</v>
      </c>
      <c r="F884" t="s">
        <v>264</v>
      </c>
      <c r="G884" t="s">
        <v>94</v>
      </c>
      <c r="H884" t="s">
        <v>95</v>
      </c>
      <c r="I884" s="7">
        <v>46.87</v>
      </c>
    </row>
    <row r="885" spans="1:9">
      <c r="A885" t="s">
        <v>1194</v>
      </c>
      <c r="B885" t="s">
        <v>89</v>
      </c>
      <c r="C885" t="s">
        <v>259</v>
      </c>
      <c r="D885" t="s">
        <v>385</v>
      </c>
      <c r="E885" t="s">
        <v>92</v>
      </c>
      <c r="F885" t="s">
        <v>622</v>
      </c>
      <c r="G885" t="s">
        <v>94</v>
      </c>
      <c r="H885" t="s">
        <v>95</v>
      </c>
      <c r="I885" s="7">
        <v>41.64</v>
      </c>
    </row>
    <row r="886" spans="1:9">
      <c r="A886" t="s">
        <v>1195</v>
      </c>
      <c r="B886" t="s">
        <v>89</v>
      </c>
      <c r="C886" t="s">
        <v>259</v>
      </c>
      <c r="D886" t="s">
        <v>628</v>
      </c>
      <c r="E886" t="s">
        <v>92</v>
      </c>
      <c r="F886" t="s">
        <v>264</v>
      </c>
      <c r="G886" t="s">
        <v>94</v>
      </c>
      <c r="H886" t="s">
        <v>95</v>
      </c>
      <c r="I886" s="7">
        <v>12.8</v>
      </c>
    </row>
    <row r="887" spans="1:9">
      <c r="A887" t="s">
        <v>1196</v>
      </c>
      <c r="B887" t="s">
        <v>89</v>
      </c>
      <c r="C887" t="s">
        <v>259</v>
      </c>
      <c r="D887" t="s">
        <v>391</v>
      </c>
      <c r="E887" t="s">
        <v>92</v>
      </c>
      <c r="F887" t="s">
        <v>278</v>
      </c>
      <c r="G887" t="s">
        <v>94</v>
      </c>
      <c r="H887" t="s">
        <v>95</v>
      </c>
      <c r="I887" s="7">
        <v>27.81</v>
      </c>
    </row>
    <row r="888" spans="1:9">
      <c r="A888" t="s">
        <v>1197</v>
      </c>
      <c r="B888" t="s">
        <v>89</v>
      </c>
      <c r="C888" t="s">
        <v>259</v>
      </c>
      <c r="D888" t="s">
        <v>1198</v>
      </c>
      <c r="E888" t="s">
        <v>92</v>
      </c>
      <c r="F888" t="s">
        <v>328</v>
      </c>
      <c r="G888" t="s">
        <v>94</v>
      </c>
      <c r="H888" t="s">
        <v>95</v>
      </c>
      <c r="I888" s="7">
        <v>151.44999999999999</v>
      </c>
    </row>
    <row r="889" spans="1:9">
      <c r="A889" t="s">
        <v>1199</v>
      </c>
      <c r="B889" t="s">
        <v>89</v>
      </c>
      <c r="C889" t="s">
        <v>259</v>
      </c>
      <c r="D889" t="s">
        <v>111</v>
      </c>
      <c r="E889" t="s">
        <v>92</v>
      </c>
      <c r="F889" t="s">
        <v>281</v>
      </c>
      <c r="G889" t="s">
        <v>94</v>
      </c>
      <c r="H889" t="s">
        <v>95</v>
      </c>
      <c r="I889" s="7">
        <v>25</v>
      </c>
    </row>
    <row r="890" spans="1:9">
      <c r="A890" t="s">
        <v>1200</v>
      </c>
      <c r="B890" t="s">
        <v>89</v>
      </c>
      <c r="C890" t="s">
        <v>259</v>
      </c>
      <c r="D890" t="s">
        <v>330</v>
      </c>
      <c r="E890" t="s">
        <v>92</v>
      </c>
      <c r="F890" t="s">
        <v>264</v>
      </c>
      <c r="G890" t="s">
        <v>94</v>
      </c>
      <c r="H890" t="s">
        <v>95</v>
      </c>
      <c r="I890" s="7">
        <v>17.5</v>
      </c>
    </row>
    <row r="891" spans="1:9">
      <c r="A891" t="s">
        <v>1201</v>
      </c>
      <c r="B891" t="s">
        <v>192</v>
      </c>
      <c r="C891" t="s">
        <v>259</v>
      </c>
      <c r="D891" t="s">
        <v>226</v>
      </c>
      <c r="E891" t="s">
        <v>92</v>
      </c>
      <c r="F891" t="s">
        <v>264</v>
      </c>
      <c r="G891" t="s">
        <v>94</v>
      </c>
      <c r="H891" t="s">
        <v>95</v>
      </c>
      <c r="I891" s="7">
        <v>-0.49</v>
      </c>
    </row>
    <row r="892" spans="1:9">
      <c r="A892" t="s">
        <v>1202</v>
      </c>
      <c r="B892" t="s">
        <v>89</v>
      </c>
      <c r="C892" t="s">
        <v>259</v>
      </c>
      <c r="D892" t="s">
        <v>335</v>
      </c>
      <c r="E892" t="s">
        <v>92</v>
      </c>
      <c r="F892" t="s">
        <v>264</v>
      </c>
      <c r="G892" t="s">
        <v>94</v>
      </c>
      <c r="H892" t="s">
        <v>95</v>
      </c>
      <c r="I892" s="7">
        <v>61.09</v>
      </c>
    </row>
    <row r="893" spans="1:9">
      <c r="A893" t="s">
        <v>1203</v>
      </c>
      <c r="B893" t="s">
        <v>89</v>
      </c>
      <c r="C893" t="s">
        <v>259</v>
      </c>
      <c r="D893" t="s">
        <v>742</v>
      </c>
      <c r="E893" t="s">
        <v>92</v>
      </c>
      <c r="F893" t="s">
        <v>264</v>
      </c>
      <c r="G893" t="s">
        <v>94</v>
      </c>
      <c r="H893" t="s">
        <v>95</v>
      </c>
      <c r="I893" s="7">
        <v>39.96</v>
      </c>
    </row>
    <row r="894" spans="1:9">
      <c r="A894" t="s">
        <v>1204</v>
      </c>
      <c r="B894" t="s">
        <v>89</v>
      </c>
      <c r="C894" t="s">
        <v>259</v>
      </c>
      <c r="D894" t="s">
        <v>108</v>
      </c>
      <c r="E894" t="s">
        <v>92</v>
      </c>
      <c r="F894" t="s">
        <v>316</v>
      </c>
      <c r="G894" t="s">
        <v>94</v>
      </c>
      <c r="H894" t="s">
        <v>95</v>
      </c>
      <c r="I894" s="7">
        <v>267.17</v>
      </c>
    </row>
    <row r="895" spans="1:9">
      <c r="A895" t="s">
        <v>1205</v>
      </c>
      <c r="B895" t="s">
        <v>97</v>
      </c>
      <c r="C895" t="s">
        <v>259</v>
      </c>
      <c r="D895" t="s">
        <v>338</v>
      </c>
      <c r="E895" t="s">
        <v>92</v>
      </c>
      <c r="F895" t="s">
        <v>260</v>
      </c>
      <c r="G895" t="s">
        <v>94</v>
      </c>
      <c r="H895" t="s">
        <v>95</v>
      </c>
      <c r="I895" s="7">
        <v>-0.96</v>
      </c>
    </row>
    <row r="896" spans="1:9">
      <c r="A896" t="s">
        <v>1206</v>
      </c>
      <c r="B896" t="s">
        <v>97</v>
      </c>
      <c r="C896" t="s">
        <v>259</v>
      </c>
      <c r="D896" t="s">
        <v>338</v>
      </c>
      <c r="E896" t="s">
        <v>92</v>
      </c>
      <c r="F896" t="s">
        <v>260</v>
      </c>
      <c r="G896" t="s">
        <v>94</v>
      </c>
      <c r="H896" t="s">
        <v>95</v>
      </c>
      <c r="I896" s="7">
        <v>-1.27</v>
      </c>
    </row>
    <row r="897" spans="1:9">
      <c r="A897" t="s">
        <v>1207</v>
      </c>
      <c r="B897" t="s">
        <v>97</v>
      </c>
      <c r="C897" t="s">
        <v>259</v>
      </c>
      <c r="D897" t="s">
        <v>338</v>
      </c>
      <c r="E897" t="s">
        <v>92</v>
      </c>
      <c r="F897" t="s">
        <v>278</v>
      </c>
      <c r="G897" t="s">
        <v>94</v>
      </c>
      <c r="H897" t="s">
        <v>95</v>
      </c>
      <c r="I897" s="7">
        <v>-2.0499999999999998</v>
      </c>
    </row>
    <row r="898" spans="1:9">
      <c r="A898" t="s">
        <v>1208</v>
      </c>
      <c r="B898" t="s">
        <v>97</v>
      </c>
      <c r="C898" t="s">
        <v>259</v>
      </c>
      <c r="D898" t="s">
        <v>338</v>
      </c>
      <c r="E898" t="s">
        <v>92</v>
      </c>
      <c r="F898" t="s">
        <v>260</v>
      </c>
      <c r="G898" t="s">
        <v>94</v>
      </c>
      <c r="H898" t="s">
        <v>95</v>
      </c>
      <c r="I898" s="7">
        <v>-2.95</v>
      </c>
    </row>
    <row r="899" spans="1:9">
      <c r="A899" t="s">
        <v>1209</v>
      </c>
      <c r="B899" t="s">
        <v>97</v>
      </c>
      <c r="C899" t="s">
        <v>259</v>
      </c>
      <c r="D899" t="s">
        <v>338</v>
      </c>
      <c r="E899" t="s">
        <v>92</v>
      </c>
      <c r="F899" t="s">
        <v>278</v>
      </c>
      <c r="G899" t="s">
        <v>94</v>
      </c>
      <c r="H899" t="s">
        <v>95</v>
      </c>
      <c r="I899" s="7">
        <v>-5.27</v>
      </c>
    </row>
    <row r="900" spans="1:9">
      <c r="A900" t="s">
        <v>1210</v>
      </c>
      <c r="B900" t="s">
        <v>97</v>
      </c>
      <c r="C900" t="s">
        <v>259</v>
      </c>
      <c r="D900" t="s">
        <v>338</v>
      </c>
      <c r="E900" t="s">
        <v>92</v>
      </c>
      <c r="F900" t="s">
        <v>281</v>
      </c>
      <c r="G900" t="s">
        <v>94</v>
      </c>
      <c r="H900" t="s">
        <v>95</v>
      </c>
      <c r="I900" s="7">
        <v>-2.42</v>
      </c>
    </row>
    <row r="901" spans="1:9">
      <c r="A901" t="s">
        <v>1211</v>
      </c>
      <c r="B901" t="s">
        <v>97</v>
      </c>
      <c r="C901" t="s">
        <v>259</v>
      </c>
      <c r="D901" t="s">
        <v>338</v>
      </c>
      <c r="E901" t="s">
        <v>92</v>
      </c>
      <c r="F901" t="s">
        <v>260</v>
      </c>
      <c r="G901" t="s">
        <v>94</v>
      </c>
      <c r="H901" t="s">
        <v>95</v>
      </c>
      <c r="I901" s="7">
        <v>-3.67</v>
      </c>
    </row>
    <row r="902" spans="1:9">
      <c r="A902" t="s">
        <v>1212</v>
      </c>
      <c r="B902" t="s">
        <v>97</v>
      </c>
      <c r="C902" t="s">
        <v>259</v>
      </c>
      <c r="D902" t="s">
        <v>338</v>
      </c>
      <c r="E902" t="s">
        <v>92</v>
      </c>
      <c r="F902" t="s">
        <v>260</v>
      </c>
      <c r="G902" t="s">
        <v>94</v>
      </c>
      <c r="H902" t="s">
        <v>95</v>
      </c>
      <c r="I902" s="7">
        <v>-0.94</v>
      </c>
    </row>
    <row r="903" spans="1:9">
      <c r="A903" t="s">
        <v>1213</v>
      </c>
      <c r="B903" t="s">
        <v>97</v>
      </c>
      <c r="C903" t="s">
        <v>259</v>
      </c>
      <c r="D903" t="s">
        <v>338</v>
      </c>
      <c r="E903" t="s">
        <v>92</v>
      </c>
      <c r="F903" t="s">
        <v>278</v>
      </c>
      <c r="G903" t="s">
        <v>94</v>
      </c>
      <c r="H903" t="s">
        <v>95</v>
      </c>
      <c r="I903" s="7">
        <v>-0.89</v>
      </c>
    </row>
    <row r="904" spans="1:9">
      <c r="A904" t="s">
        <v>1214</v>
      </c>
      <c r="B904" t="s">
        <v>97</v>
      </c>
      <c r="C904" t="s">
        <v>259</v>
      </c>
      <c r="D904" t="s">
        <v>338</v>
      </c>
      <c r="E904" t="s">
        <v>92</v>
      </c>
      <c r="F904" t="s">
        <v>260</v>
      </c>
      <c r="G904" t="s">
        <v>94</v>
      </c>
      <c r="H904" t="s">
        <v>95</v>
      </c>
      <c r="I904" s="7">
        <v>-3.56</v>
      </c>
    </row>
    <row r="905" spans="1:9">
      <c r="A905" t="s">
        <v>1215</v>
      </c>
      <c r="B905" t="s">
        <v>97</v>
      </c>
      <c r="C905" t="s">
        <v>259</v>
      </c>
      <c r="D905" t="s">
        <v>338</v>
      </c>
      <c r="E905" t="s">
        <v>92</v>
      </c>
      <c r="F905" t="s">
        <v>260</v>
      </c>
      <c r="G905" t="s">
        <v>94</v>
      </c>
      <c r="H905" t="s">
        <v>95</v>
      </c>
      <c r="I905" s="7">
        <v>-1.27</v>
      </c>
    </row>
    <row r="906" spans="1:9">
      <c r="A906" t="s">
        <v>1216</v>
      </c>
      <c r="B906" t="s">
        <v>97</v>
      </c>
      <c r="C906" t="s">
        <v>259</v>
      </c>
      <c r="D906" t="s">
        <v>338</v>
      </c>
      <c r="E906" t="s">
        <v>92</v>
      </c>
      <c r="F906" t="s">
        <v>260</v>
      </c>
      <c r="G906" t="s">
        <v>94</v>
      </c>
      <c r="H906" t="s">
        <v>95</v>
      </c>
      <c r="I906" s="7">
        <v>-2.99</v>
      </c>
    </row>
    <row r="907" spans="1:9">
      <c r="A907" t="s">
        <v>1217</v>
      </c>
      <c r="B907" t="s">
        <v>97</v>
      </c>
      <c r="C907" t="s">
        <v>259</v>
      </c>
      <c r="D907" t="s">
        <v>338</v>
      </c>
      <c r="E907" t="s">
        <v>92</v>
      </c>
      <c r="F907" t="s">
        <v>287</v>
      </c>
      <c r="G907" t="s">
        <v>94</v>
      </c>
      <c r="H907" t="s">
        <v>95</v>
      </c>
      <c r="I907" s="7">
        <v>-4.6100000000000003</v>
      </c>
    </row>
    <row r="908" spans="1:9">
      <c r="A908" t="s">
        <v>1218</v>
      </c>
      <c r="B908" t="s">
        <v>97</v>
      </c>
      <c r="C908" t="s">
        <v>259</v>
      </c>
      <c r="D908" t="s">
        <v>338</v>
      </c>
      <c r="E908" t="s">
        <v>92</v>
      </c>
      <c r="F908" t="s">
        <v>260</v>
      </c>
      <c r="G908" t="s">
        <v>94</v>
      </c>
      <c r="H908" t="s">
        <v>95</v>
      </c>
      <c r="I908" s="7">
        <v>-4.6500000000000004</v>
      </c>
    </row>
    <row r="909" spans="1:9">
      <c r="A909" t="s">
        <v>1219</v>
      </c>
      <c r="B909" t="s">
        <v>97</v>
      </c>
      <c r="C909" t="s">
        <v>259</v>
      </c>
      <c r="D909" t="s">
        <v>338</v>
      </c>
      <c r="E909" t="s">
        <v>92</v>
      </c>
      <c r="F909" t="s">
        <v>264</v>
      </c>
      <c r="G909" t="s">
        <v>94</v>
      </c>
      <c r="H909" t="s">
        <v>95</v>
      </c>
      <c r="I909" s="7">
        <v>-0.88</v>
      </c>
    </row>
    <row r="910" spans="1:9">
      <c r="A910" t="s">
        <v>1220</v>
      </c>
      <c r="B910" t="s">
        <v>97</v>
      </c>
      <c r="C910" t="s">
        <v>259</v>
      </c>
      <c r="D910" t="s">
        <v>338</v>
      </c>
      <c r="E910" t="s">
        <v>92</v>
      </c>
      <c r="F910" t="s">
        <v>260</v>
      </c>
      <c r="G910" t="s">
        <v>94</v>
      </c>
      <c r="H910" t="s">
        <v>95</v>
      </c>
      <c r="I910" s="7">
        <v>-0.31</v>
      </c>
    </row>
    <row r="911" spans="1:9">
      <c r="A911" t="s">
        <v>1221</v>
      </c>
      <c r="B911" t="s">
        <v>97</v>
      </c>
      <c r="C911" t="s">
        <v>259</v>
      </c>
      <c r="D911" t="s">
        <v>338</v>
      </c>
      <c r="E911" t="s">
        <v>92</v>
      </c>
      <c r="F911" t="s">
        <v>278</v>
      </c>
      <c r="G911" t="s">
        <v>94</v>
      </c>
      <c r="H911" t="s">
        <v>95</v>
      </c>
      <c r="I911" s="7">
        <v>-3.14</v>
      </c>
    </row>
    <row r="912" spans="1:9">
      <c r="A912" t="s">
        <v>1222</v>
      </c>
      <c r="B912" t="s">
        <v>97</v>
      </c>
      <c r="C912" t="s">
        <v>259</v>
      </c>
      <c r="D912" t="s">
        <v>338</v>
      </c>
      <c r="E912" t="s">
        <v>92</v>
      </c>
      <c r="F912" t="s">
        <v>260</v>
      </c>
      <c r="G912" t="s">
        <v>94</v>
      </c>
      <c r="H912" t="s">
        <v>95</v>
      </c>
      <c r="I912" s="7">
        <v>-2.84</v>
      </c>
    </row>
    <row r="913" spans="1:9">
      <c r="A913" t="s">
        <v>1223</v>
      </c>
      <c r="B913" t="s">
        <v>97</v>
      </c>
      <c r="C913" t="s">
        <v>259</v>
      </c>
      <c r="D913" t="s">
        <v>338</v>
      </c>
      <c r="E913" t="s">
        <v>92</v>
      </c>
      <c r="F913" t="s">
        <v>287</v>
      </c>
      <c r="G913" t="s">
        <v>94</v>
      </c>
      <c r="H913" t="s">
        <v>95</v>
      </c>
      <c r="I913" s="7">
        <v>-0.95</v>
      </c>
    </row>
    <row r="914" spans="1:9">
      <c r="A914" t="s">
        <v>1224</v>
      </c>
      <c r="B914" t="s">
        <v>89</v>
      </c>
      <c r="C914" t="s">
        <v>365</v>
      </c>
      <c r="D914" t="s">
        <v>144</v>
      </c>
      <c r="E914" t="s">
        <v>92</v>
      </c>
      <c r="F914" t="s">
        <v>366</v>
      </c>
      <c r="G914" t="s">
        <v>94</v>
      </c>
      <c r="H914" t="s">
        <v>95</v>
      </c>
      <c r="I914" s="7">
        <v>12.22</v>
      </c>
    </row>
    <row r="915" spans="1:9">
      <c r="A915" t="s">
        <v>1225</v>
      </c>
      <c r="B915" t="s">
        <v>89</v>
      </c>
      <c r="C915" t="s">
        <v>365</v>
      </c>
      <c r="D915" t="s">
        <v>503</v>
      </c>
      <c r="E915" t="s">
        <v>92</v>
      </c>
      <c r="F915" t="s">
        <v>366</v>
      </c>
      <c r="G915" t="s">
        <v>94</v>
      </c>
      <c r="H915" t="s">
        <v>95</v>
      </c>
      <c r="I915" s="7">
        <v>58.73</v>
      </c>
    </row>
    <row r="916" spans="1:9">
      <c r="A916" t="s">
        <v>1226</v>
      </c>
      <c r="B916" t="s">
        <v>89</v>
      </c>
      <c r="C916" t="s">
        <v>365</v>
      </c>
      <c r="D916" t="s">
        <v>146</v>
      </c>
      <c r="E916" t="s">
        <v>92</v>
      </c>
      <c r="F916" t="s">
        <v>366</v>
      </c>
      <c r="G916" t="s">
        <v>94</v>
      </c>
      <c r="H916" t="s">
        <v>95</v>
      </c>
      <c r="I916" s="7">
        <v>72.510000000000005</v>
      </c>
    </row>
    <row r="917" spans="1:9">
      <c r="A917" t="s">
        <v>1227</v>
      </c>
      <c r="B917" t="s">
        <v>89</v>
      </c>
      <c r="C917" t="s">
        <v>365</v>
      </c>
      <c r="D917" t="s">
        <v>146</v>
      </c>
      <c r="E917" t="s">
        <v>92</v>
      </c>
      <c r="F917" t="s">
        <v>366</v>
      </c>
      <c r="G917" t="s">
        <v>94</v>
      </c>
      <c r="H917" t="s">
        <v>95</v>
      </c>
      <c r="I917" s="7">
        <v>38.76</v>
      </c>
    </row>
    <row r="918" spans="1:9">
      <c r="A918" t="s">
        <v>1228</v>
      </c>
      <c r="B918" t="s">
        <v>89</v>
      </c>
      <c r="C918" t="s">
        <v>365</v>
      </c>
      <c r="D918" t="s">
        <v>1229</v>
      </c>
      <c r="E918" t="s">
        <v>92</v>
      </c>
      <c r="F918" t="s">
        <v>366</v>
      </c>
      <c r="G918" t="s">
        <v>94</v>
      </c>
      <c r="H918" t="s">
        <v>95</v>
      </c>
      <c r="I918" s="7">
        <v>39.04</v>
      </c>
    </row>
    <row r="919" spans="1:9">
      <c r="A919" t="s">
        <v>1230</v>
      </c>
      <c r="B919" t="s">
        <v>89</v>
      </c>
      <c r="C919" t="s">
        <v>365</v>
      </c>
      <c r="D919" t="s">
        <v>151</v>
      </c>
      <c r="E919" t="s">
        <v>92</v>
      </c>
      <c r="F919" t="s">
        <v>366</v>
      </c>
      <c r="G919" t="s">
        <v>94</v>
      </c>
      <c r="H919" t="s">
        <v>95</v>
      </c>
      <c r="I919" s="7">
        <v>62.24</v>
      </c>
    </row>
    <row r="920" spans="1:9">
      <c r="A920" t="s">
        <v>1231</v>
      </c>
      <c r="B920" t="s">
        <v>89</v>
      </c>
      <c r="C920" t="s">
        <v>365</v>
      </c>
      <c r="D920" t="s">
        <v>280</v>
      </c>
      <c r="E920" t="s">
        <v>92</v>
      </c>
      <c r="F920" t="s">
        <v>366</v>
      </c>
      <c r="G920" t="s">
        <v>94</v>
      </c>
      <c r="H920" t="s">
        <v>95</v>
      </c>
      <c r="I920" s="7">
        <v>92.43</v>
      </c>
    </row>
    <row r="921" spans="1:9">
      <c r="A921" t="s">
        <v>1232</v>
      </c>
      <c r="B921" t="s">
        <v>89</v>
      </c>
      <c r="C921" t="s">
        <v>365</v>
      </c>
      <c r="D921" t="s">
        <v>1233</v>
      </c>
      <c r="E921" t="s">
        <v>92</v>
      </c>
      <c r="F921" t="s">
        <v>366</v>
      </c>
      <c r="G921" t="s">
        <v>94</v>
      </c>
      <c r="H921" t="s">
        <v>95</v>
      </c>
      <c r="I921" s="7">
        <v>6.45</v>
      </c>
    </row>
    <row r="922" spans="1:9">
      <c r="A922" t="s">
        <v>1234</v>
      </c>
      <c r="B922" t="s">
        <v>89</v>
      </c>
      <c r="C922" t="s">
        <v>365</v>
      </c>
      <c r="D922" t="s">
        <v>285</v>
      </c>
      <c r="E922" t="s">
        <v>92</v>
      </c>
      <c r="F922" t="s">
        <v>366</v>
      </c>
      <c r="G922" t="s">
        <v>94</v>
      </c>
      <c r="H922" t="s">
        <v>95</v>
      </c>
      <c r="I922" s="7">
        <v>86.27</v>
      </c>
    </row>
    <row r="923" spans="1:9">
      <c r="A923" t="s">
        <v>1235</v>
      </c>
      <c r="B923" t="s">
        <v>89</v>
      </c>
      <c r="C923" t="s">
        <v>365</v>
      </c>
      <c r="D923" t="s">
        <v>376</v>
      </c>
      <c r="E923" t="s">
        <v>92</v>
      </c>
      <c r="F923" t="s">
        <v>366</v>
      </c>
      <c r="G923" t="s">
        <v>94</v>
      </c>
      <c r="H923" t="s">
        <v>95</v>
      </c>
      <c r="I923" s="7">
        <v>0.26</v>
      </c>
    </row>
    <row r="924" spans="1:9">
      <c r="A924" t="s">
        <v>1236</v>
      </c>
      <c r="B924" t="s">
        <v>89</v>
      </c>
      <c r="C924" t="s">
        <v>365</v>
      </c>
      <c r="D924" t="s">
        <v>376</v>
      </c>
      <c r="E924" t="s">
        <v>92</v>
      </c>
      <c r="F924" t="s">
        <v>366</v>
      </c>
      <c r="G924" t="s">
        <v>94</v>
      </c>
      <c r="H924" t="s">
        <v>95</v>
      </c>
      <c r="I924" s="7">
        <v>1784.63</v>
      </c>
    </row>
    <row r="925" spans="1:9">
      <c r="A925" t="s">
        <v>1237</v>
      </c>
      <c r="B925" t="s">
        <v>89</v>
      </c>
      <c r="C925" t="s">
        <v>365</v>
      </c>
      <c r="D925" t="s">
        <v>376</v>
      </c>
      <c r="E925" t="s">
        <v>92</v>
      </c>
      <c r="F925" t="s">
        <v>366</v>
      </c>
      <c r="G925" t="s">
        <v>94</v>
      </c>
      <c r="H925" t="s">
        <v>95</v>
      </c>
      <c r="I925" s="7">
        <v>13.7</v>
      </c>
    </row>
    <row r="926" spans="1:9">
      <c r="A926" t="s">
        <v>1238</v>
      </c>
      <c r="B926" t="s">
        <v>89</v>
      </c>
      <c r="C926" t="s">
        <v>365</v>
      </c>
      <c r="D926" t="s">
        <v>376</v>
      </c>
      <c r="E926" t="s">
        <v>92</v>
      </c>
      <c r="F926" t="s">
        <v>366</v>
      </c>
      <c r="G926" t="s">
        <v>94</v>
      </c>
      <c r="H926" t="s">
        <v>95</v>
      </c>
      <c r="I926" s="7">
        <v>3111.52</v>
      </c>
    </row>
    <row r="927" spans="1:9">
      <c r="A927" t="s">
        <v>1239</v>
      </c>
      <c r="B927" t="s">
        <v>89</v>
      </c>
      <c r="C927" t="s">
        <v>365</v>
      </c>
      <c r="D927" t="s">
        <v>475</v>
      </c>
      <c r="E927" t="s">
        <v>92</v>
      </c>
      <c r="F927" t="s">
        <v>366</v>
      </c>
      <c r="G927" t="s">
        <v>94</v>
      </c>
      <c r="H927" t="s">
        <v>95</v>
      </c>
      <c r="I927" s="7">
        <v>40.25</v>
      </c>
    </row>
    <row r="928" spans="1:9">
      <c r="A928" t="s">
        <v>1240</v>
      </c>
      <c r="B928" t="s">
        <v>89</v>
      </c>
      <c r="C928" t="s">
        <v>365</v>
      </c>
      <c r="D928" t="s">
        <v>676</v>
      </c>
      <c r="E928" t="s">
        <v>92</v>
      </c>
      <c r="F928" t="s">
        <v>366</v>
      </c>
      <c r="G928" t="s">
        <v>94</v>
      </c>
      <c r="H928" t="s">
        <v>95</v>
      </c>
      <c r="I928" s="7">
        <v>37.33</v>
      </c>
    </row>
    <row r="929" spans="1:9">
      <c r="A929" t="s">
        <v>1241</v>
      </c>
      <c r="B929" t="s">
        <v>89</v>
      </c>
      <c r="C929" t="s">
        <v>365</v>
      </c>
      <c r="D929" t="s">
        <v>289</v>
      </c>
      <c r="E929" t="s">
        <v>92</v>
      </c>
      <c r="F929" t="s">
        <v>366</v>
      </c>
      <c r="G929" t="s">
        <v>94</v>
      </c>
      <c r="H929" t="s">
        <v>95</v>
      </c>
      <c r="I929" s="7">
        <v>47.23</v>
      </c>
    </row>
    <row r="930" spans="1:9">
      <c r="A930" t="s">
        <v>1242</v>
      </c>
      <c r="B930" t="s">
        <v>89</v>
      </c>
      <c r="C930" t="s">
        <v>365</v>
      </c>
      <c r="D930" t="s">
        <v>519</v>
      </c>
      <c r="E930" t="s">
        <v>92</v>
      </c>
      <c r="F930" t="s">
        <v>366</v>
      </c>
      <c r="G930" t="s">
        <v>94</v>
      </c>
      <c r="H930" t="s">
        <v>95</v>
      </c>
      <c r="I930" s="7">
        <v>59.4</v>
      </c>
    </row>
    <row r="931" spans="1:9">
      <c r="A931" t="s">
        <v>1243</v>
      </c>
      <c r="B931" t="s">
        <v>89</v>
      </c>
      <c r="C931" t="s">
        <v>365</v>
      </c>
      <c r="D931" t="s">
        <v>161</v>
      </c>
      <c r="E931" t="s">
        <v>92</v>
      </c>
      <c r="F931" t="s">
        <v>366</v>
      </c>
      <c r="G931" t="s">
        <v>94</v>
      </c>
      <c r="H931" t="s">
        <v>95</v>
      </c>
      <c r="I931" s="7">
        <v>217.83</v>
      </c>
    </row>
    <row r="932" spans="1:9">
      <c r="A932" t="s">
        <v>1244</v>
      </c>
      <c r="B932" t="s">
        <v>89</v>
      </c>
      <c r="C932" t="s">
        <v>365</v>
      </c>
      <c r="D932" t="s">
        <v>163</v>
      </c>
      <c r="E932" t="s">
        <v>92</v>
      </c>
      <c r="F932" t="s">
        <v>366</v>
      </c>
      <c r="G932" t="s">
        <v>94</v>
      </c>
      <c r="H932" t="s">
        <v>95</v>
      </c>
      <c r="I932" s="7">
        <v>62.27</v>
      </c>
    </row>
    <row r="933" spans="1:9">
      <c r="A933" t="s">
        <v>1245</v>
      </c>
      <c r="B933" t="s">
        <v>89</v>
      </c>
      <c r="C933" t="s">
        <v>365</v>
      </c>
      <c r="D933" t="s">
        <v>521</v>
      </c>
      <c r="E933" t="s">
        <v>92</v>
      </c>
      <c r="F933" t="s">
        <v>366</v>
      </c>
      <c r="G933" t="s">
        <v>94</v>
      </c>
      <c r="H933" t="s">
        <v>95</v>
      </c>
      <c r="I933" s="7">
        <v>25.88</v>
      </c>
    </row>
    <row r="934" spans="1:9">
      <c r="A934" t="s">
        <v>1246</v>
      </c>
      <c r="B934" t="s">
        <v>89</v>
      </c>
      <c r="C934" t="s">
        <v>365</v>
      </c>
      <c r="D934" t="s">
        <v>166</v>
      </c>
      <c r="E934" t="s">
        <v>92</v>
      </c>
      <c r="F934" t="s">
        <v>366</v>
      </c>
      <c r="G934" t="s">
        <v>94</v>
      </c>
      <c r="H934" t="s">
        <v>95</v>
      </c>
      <c r="I934" s="7">
        <v>14.59</v>
      </c>
    </row>
    <row r="935" spans="1:9">
      <c r="A935" t="s">
        <v>1247</v>
      </c>
      <c r="B935" t="s">
        <v>89</v>
      </c>
      <c r="C935" t="s">
        <v>365</v>
      </c>
      <c r="D935" t="s">
        <v>1169</v>
      </c>
      <c r="E935" t="s">
        <v>92</v>
      </c>
      <c r="F935" t="s">
        <v>366</v>
      </c>
      <c r="G935" t="s">
        <v>94</v>
      </c>
      <c r="H935" t="s">
        <v>95</v>
      </c>
      <c r="I935" s="7">
        <v>919.84</v>
      </c>
    </row>
    <row r="936" spans="1:9">
      <c r="A936" t="s">
        <v>1248</v>
      </c>
      <c r="B936" t="s">
        <v>89</v>
      </c>
      <c r="C936" t="s">
        <v>365</v>
      </c>
      <c r="D936" t="s">
        <v>602</v>
      </c>
      <c r="E936" t="s">
        <v>92</v>
      </c>
      <c r="F936" t="s">
        <v>366</v>
      </c>
      <c r="G936" t="s">
        <v>94</v>
      </c>
      <c r="H936" t="s">
        <v>95</v>
      </c>
      <c r="I936" s="7">
        <v>27.23</v>
      </c>
    </row>
    <row r="937" spans="1:9">
      <c r="A937" t="s">
        <v>1249</v>
      </c>
      <c r="B937" t="s">
        <v>89</v>
      </c>
      <c r="C937" t="s">
        <v>365</v>
      </c>
      <c r="D937" t="s">
        <v>604</v>
      </c>
      <c r="E937" t="s">
        <v>92</v>
      </c>
      <c r="F937" t="s">
        <v>366</v>
      </c>
      <c r="G937" t="s">
        <v>94</v>
      </c>
      <c r="H937" t="s">
        <v>95</v>
      </c>
      <c r="I937" s="7">
        <v>79.03</v>
      </c>
    </row>
    <row r="938" spans="1:9">
      <c r="A938" t="s">
        <v>1250</v>
      </c>
      <c r="B938" t="s">
        <v>89</v>
      </c>
      <c r="C938" t="s">
        <v>365</v>
      </c>
      <c r="D938" t="s">
        <v>815</v>
      </c>
      <c r="E938" t="s">
        <v>92</v>
      </c>
      <c r="F938" t="s">
        <v>366</v>
      </c>
      <c r="G938" t="s">
        <v>94</v>
      </c>
      <c r="H938" t="s">
        <v>95</v>
      </c>
      <c r="I938" s="7">
        <v>105.02</v>
      </c>
    </row>
    <row r="939" spans="1:9">
      <c r="A939" t="s">
        <v>1251</v>
      </c>
      <c r="B939" t="s">
        <v>89</v>
      </c>
      <c r="C939" t="s">
        <v>365</v>
      </c>
      <c r="D939" t="s">
        <v>696</v>
      </c>
      <c r="E939" t="s">
        <v>92</v>
      </c>
      <c r="F939" t="s">
        <v>366</v>
      </c>
      <c r="G939" t="s">
        <v>94</v>
      </c>
      <c r="H939" t="s">
        <v>95</v>
      </c>
      <c r="I939" s="7">
        <v>20.92</v>
      </c>
    </row>
    <row r="940" spans="1:9">
      <c r="A940" t="s">
        <v>1252</v>
      </c>
      <c r="B940" t="s">
        <v>89</v>
      </c>
      <c r="C940" t="s">
        <v>365</v>
      </c>
      <c r="D940" t="s">
        <v>698</v>
      </c>
      <c r="E940" t="s">
        <v>92</v>
      </c>
      <c r="F940" t="s">
        <v>366</v>
      </c>
      <c r="G940" t="s">
        <v>94</v>
      </c>
      <c r="H940" t="s">
        <v>95</v>
      </c>
      <c r="I940" s="7">
        <v>12.9</v>
      </c>
    </row>
    <row r="941" spans="1:9">
      <c r="A941" t="s">
        <v>1253</v>
      </c>
      <c r="B941" t="s">
        <v>89</v>
      </c>
      <c r="C941" t="s">
        <v>365</v>
      </c>
      <c r="D941" t="s">
        <v>617</v>
      </c>
      <c r="E941" t="s">
        <v>92</v>
      </c>
      <c r="F941" t="s">
        <v>366</v>
      </c>
      <c r="G941" t="s">
        <v>94</v>
      </c>
      <c r="H941" t="s">
        <v>95</v>
      </c>
      <c r="I941" s="7">
        <v>54.29</v>
      </c>
    </row>
    <row r="942" spans="1:9">
      <c r="A942" t="s">
        <v>1254</v>
      </c>
      <c r="B942" t="s">
        <v>89</v>
      </c>
      <c r="C942" t="s">
        <v>365</v>
      </c>
      <c r="D942" t="s">
        <v>700</v>
      </c>
      <c r="E942" t="s">
        <v>92</v>
      </c>
      <c r="F942" t="s">
        <v>366</v>
      </c>
      <c r="G942" t="s">
        <v>94</v>
      </c>
      <c r="H942" t="s">
        <v>95</v>
      </c>
      <c r="I942" s="7">
        <v>41.77</v>
      </c>
    </row>
    <row r="943" spans="1:9">
      <c r="A943" t="s">
        <v>1255</v>
      </c>
      <c r="B943" t="s">
        <v>89</v>
      </c>
      <c r="C943" t="s">
        <v>365</v>
      </c>
      <c r="D943" t="s">
        <v>385</v>
      </c>
      <c r="E943" t="s">
        <v>92</v>
      </c>
      <c r="F943" t="s">
        <v>366</v>
      </c>
      <c r="G943" t="s">
        <v>94</v>
      </c>
      <c r="H943" t="s">
        <v>95</v>
      </c>
      <c r="I943" s="7">
        <v>1.19</v>
      </c>
    </row>
    <row r="944" spans="1:9">
      <c r="A944" t="s">
        <v>1256</v>
      </c>
      <c r="B944" t="s">
        <v>89</v>
      </c>
      <c r="C944" t="s">
        <v>365</v>
      </c>
      <c r="D944" t="s">
        <v>322</v>
      </c>
      <c r="E944" t="s">
        <v>92</v>
      </c>
      <c r="F944" t="s">
        <v>366</v>
      </c>
      <c r="G944" t="s">
        <v>94</v>
      </c>
      <c r="H944" t="s">
        <v>95</v>
      </c>
      <c r="I944" s="7">
        <v>51.78</v>
      </c>
    </row>
    <row r="945" spans="1:9">
      <c r="A945" t="s">
        <v>1257</v>
      </c>
      <c r="B945" t="s">
        <v>89</v>
      </c>
      <c r="C945" t="s">
        <v>365</v>
      </c>
      <c r="D945" t="s">
        <v>322</v>
      </c>
      <c r="E945" t="s">
        <v>92</v>
      </c>
      <c r="F945" t="s">
        <v>366</v>
      </c>
      <c r="G945" t="s">
        <v>94</v>
      </c>
      <c r="H945" t="s">
        <v>95</v>
      </c>
      <c r="I945" s="7">
        <v>146.88</v>
      </c>
    </row>
    <row r="946" spans="1:9">
      <c r="A946" t="s">
        <v>1258</v>
      </c>
      <c r="B946" t="s">
        <v>89</v>
      </c>
      <c r="C946" t="s">
        <v>365</v>
      </c>
      <c r="D946" t="s">
        <v>322</v>
      </c>
      <c r="E946" t="s">
        <v>92</v>
      </c>
      <c r="F946" t="s">
        <v>366</v>
      </c>
      <c r="G946" t="s">
        <v>94</v>
      </c>
      <c r="H946" t="s">
        <v>95</v>
      </c>
      <c r="I946" s="7">
        <v>203.07</v>
      </c>
    </row>
    <row r="947" spans="1:9">
      <c r="A947" t="s">
        <v>1259</v>
      </c>
      <c r="B947" t="s">
        <v>89</v>
      </c>
      <c r="C947" t="s">
        <v>365</v>
      </c>
      <c r="D947" t="s">
        <v>1260</v>
      </c>
      <c r="E947" t="s">
        <v>92</v>
      </c>
      <c r="F947" t="s">
        <v>366</v>
      </c>
      <c r="G947" t="s">
        <v>94</v>
      </c>
      <c r="H947" t="s">
        <v>95</v>
      </c>
      <c r="I947" s="7">
        <v>87.35</v>
      </c>
    </row>
    <row r="948" spans="1:9">
      <c r="A948" t="s">
        <v>1261</v>
      </c>
      <c r="B948" t="s">
        <v>89</v>
      </c>
      <c r="C948" t="s">
        <v>365</v>
      </c>
      <c r="D948" t="s">
        <v>703</v>
      </c>
      <c r="E948" t="s">
        <v>92</v>
      </c>
      <c r="F948" t="s">
        <v>366</v>
      </c>
      <c r="G948" t="s">
        <v>94</v>
      </c>
      <c r="H948" t="s">
        <v>95</v>
      </c>
      <c r="I948" s="7">
        <v>67.31</v>
      </c>
    </row>
    <row r="949" spans="1:9">
      <c r="A949" t="s">
        <v>1262</v>
      </c>
      <c r="B949" t="s">
        <v>89</v>
      </c>
      <c r="C949" t="s">
        <v>365</v>
      </c>
      <c r="D949" t="s">
        <v>481</v>
      </c>
      <c r="E949" t="s">
        <v>92</v>
      </c>
      <c r="F949" t="s">
        <v>366</v>
      </c>
      <c r="G949" t="s">
        <v>94</v>
      </c>
      <c r="H949" t="s">
        <v>95</v>
      </c>
      <c r="I949" s="7">
        <v>43.59</v>
      </c>
    </row>
    <row r="950" spans="1:9">
      <c r="A950" t="s">
        <v>1263</v>
      </c>
      <c r="B950" t="s">
        <v>89</v>
      </c>
      <c r="C950" t="s">
        <v>365</v>
      </c>
      <c r="D950" t="s">
        <v>935</v>
      </c>
      <c r="E950" t="s">
        <v>92</v>
      </c>
      <c r="F950" t="s">
        <v>366</v>
      </c>
      <c r="G950" t="s">
        <v>94</v>
      </c>
      <c r="H950" t="s">
        <v>95</v>
      </c>
      <c r="I950" s="7">
        <v>159.68</v>
      </c>
    </row>
    <row r="951" spans="1:9">
      <c r="A951" t="s">
        <v>1264</v>
      </c>
      <c r="B951" t="s">
        <v>89</v>
      </c>
      <c r="C951" t="s">
        <v>365</v>
      </c>
      <c r="D951" t="s">
        <v>398</v>
      </c>
      <c r="E951" t="s">
        <v>92</v>
      </c>
      <c r="F951" t="s">
        <v>366</v>
      </c>
      <c r="G951" t="s">
        <v>94</v>
      </c>
      <c r="H951" t="s">
        <v>95</v>
      </c>
      <c r="I951" s="7">
        <v>3018.87</v>
      </c>
    </row>
    <row r="952" spans="1:9">
      <c r="A952" t="s">
        <v>1265</v>
      </c>
      <c r="B952" t="s">
        <v>89</v>
      </c>
      <c r="C952" t="s">
        <v>365</v>
      </c>
      <c r="D952" t="s">
        <v>707</v>
      </c>
      <c r="E952" t="s">
        <v>92</v>
      </c>
      <c r="F952" t="s">
        <v>366</v>
      </c>
      <c r="G952" t="s">
        <v>94</v>
      </c>
      <c r="H952" t="s">
        <v>95</v>
      </c>
      <c r="I952" s="7">
        <v>3.89</v>
      </c>
    </row>
    <row r="953" spans="1:9">
      <c r="A953" t="s">
        <v>1266</v>
      </c>
      <c r="B953" t="s">
        <v>89</v>
      </c>
      <c r="C953" t="s">
        <v>365</v>
      </c>
      <c r="D953" t="s">
        <v>226</v>
      </c>
      <c r="E953" t="s">
        <v>92</v>
      </c>
      <c r="F953" t="s">
        <v>366</v>
      </c>
      <c r="G953" t="s">
        <v>94</v>
      </c>
      <c r="H953" t="s">
        <v>95</v>
      </c>
      <c r="I953" s="7">
        <v>26.2</v>
      </c>
    </row>
    <row r="954" spans="1:9">
      <c r="A954" t="s">
        <v>1267</v>
      </c>
      <c r="B954" t="s">
        <v>97</v>
      </c>
      <c r="C954" t="s">
        <v>365</v>
      </c>
      <c r="D954" t="s">
        <v>252</v>
      </c>
      <c r="E954" t="s">
        <v>92</v>
      </c>
      <c r="F954" t="s">
        <v>366</v>
      </c>
      <c r="G954" t="s">
        <v>94</v>
      </c>
      <c r="H954" t="s">
        <v>95</v>
      </c>
      <c r="I954" s="7">
        <v>-1.1299999999999999</v>
      </c>
    </row>
    <row r="955" spans="1:9">
      <c r="A955" t="s">
        <v>1268</v>
      </c>
      <c r="B955" t="s">
        <v>97</v>
      </c>
      <c r="C955" t="s">
        <v>365</v>
      </c>
      <c r="D955" t="s">
        <v>252</v>
      </c>
      <c r="E955" t="s">
        <v>92</v>
      </c>
      <c r="F955" t="s">
        <v>366</v>
      </c>
      <c r="G955" t="s">
        <v>94</v>
      </c>
      <c r="H955" t="s">
        <v>95</v>
      </c>
      <c r="I955" s="7">
        <v>-1.33</v>
      </c>
    </row>
    <row r="956" spans="1:9">
      <c r="A956" t="s">
        <v>1269</v>
      </c>
      <c r="B956" t="s">
        <v>97</v>
      </c>
      <c r="C956" t="s">
        <v>365</v>
      </c>
      <c r="D956" t="s">
        <v>252</v>
      </c>
      <c r="E956" t="s">
        <v>92</v>
      </c>
      <c r="F956" t="s">
        <v>366</v>
      </c>
      <c r="G956" t="s">
        <v>94</v>
      </c>
      <c r="H956" t="s">
        <v>95</v>
      </c>
      <c r="I956" s="7">
        <v>-3.18</v>
      </c>
    </row>
    <row r="957" spans="1:9">
      <c r="A957" t="s">
        <v>1270</v>
      </c>
      <c r="B957" t="s">
        <v>97</v>
      </c>
      <c r="C957" t="s">
        <v>365</v>
      </c>
      <c r="D957" t="s">
        <v>252</v>
      </c>
      <c r="E957" t="s">
        <v>92</v>
      </c>
      <c r="F957" t="s">
        <v>366</v>
      </c>
      <c r="G957" t="s">
        <v>94</v>
      </c>
      <c r="H957" t="s">
        <v>95</v>
      </c>
      <c r="I957" s="7">
        <v>-0.84</v>
      </c>
    </row>
    <row r="958" spans="1:9">
      <c r="A958" t="s">
        <v>1271</v>
      </c>
      <c r="B958" t="s">
        <v>97</v>
      </c>
      <c r="C958" t="s">
        <v>365</v>
      </c>
      <c r="D958" t="s">
        <v>252</v>
      </c>
      <c r="E958" t="s">
        <v>92</v>
      </c>
      <c r="F958" t="s">
        <v>366</v>
      </c>
      <c r="G958" t="s">
        <v>94</v>
      </c>
      <c r="H958" t="s">
        <v>95</v>
      </c>
      <c r="I958" s="7">
        <v>-3.57</v>
      </c>
    </row>
    <row r="959" spans="1:9">
      <c r="A959" t="s">
        <v>1272</v>
      </c>
      <c r="B959" t="s">
        <v>97</v>
      </c>
      <c r="C959" t="s">
        <v>365</v>
      </c>
      <c r="D959" t="s">
        <v>252</v>
      </c>
      <c r="E959" t="s">
        <v>92</v>
      </c>
      <c r="F959" t="s">
        <v>366</v>
      </c>
      <c r="G959" t="s">
        <v>94</v>
      </c>
      <c r="H959" t="s">
        <v>95</v>
      </c>
      <c r="I959" s="7">
        <v>-3.65</v>
      </c>
    </row>
    <row r="960" spans="1:9">
      <c r="A960" t="s">
        <v>1273</v>
      </c>
      <c r="B960" t="s">
        <v>97</v>
      </c>
      <c r="C960" t="s">
        <v>365</v>
      </c>
      <c r="D960" t="s">
        <v>252</v>
      </c>
      <c r="E960" t="s">
        <v>92</v>
      </c>
      <c r="F960" t="s">
        <v>366</v>
      </c>
      <c r="G960" t="s">
        <v>94</v>
      </c>
      <c r="H960" t="s">
        <v>95</v>
      </c>
      <c r="I960" s="7">
        <v>-39.799999999999997</v>
      </c>
    </row>
    <row r="961" spans="1:9">
      <c r="A961" t="s">
        <v>1274</v>
      </c>
      <c r="B961" t="s">
        <v>97</v>
      </c>
      <c r="C961" t="s">
        <v>365</v>
      </c>
      <c r="D961" t="s">
        <v>252</v>
      </c>
      <c r="E961" t="s">
        <v>92</v>
      </c>
      <c r="F961" t="s">
        <v>366</v>
      </c>
      <c r="G961" t="s">
        <v>94</v>
      </c>
      <c r="H961" t="s">
        <v>95</v>
      </c>
      <c r="I961" s="7">
        <v>-23.11</v>
      </c>
    </row>
    <row r="962" spans="1:9">
      <c r="A962" t="s">
        <v>1275</v>
      </c>
      <c r="B962" t="s">
        <v>97</v>
      </c>
      <c r="C962" t="s">
        <v>365</v>
      </c>
      <c r="D962" t="s">
        <v>252</v>
      </c>
      <c r="E962" t="s">
        <v>92</v>
      </c>
      <c r="F962" t="s">
        <v>366</v>
      </c>
      <c r="G962" t="s">
        <v>94</v>
      </c>
      <c r="H962" t="s">
        <v>95</v>
      </c>
      <c r="I962" s="7">
        <v>-2.29</v>
      </c>
    </row>
    <row r="963" spans="1:9">
      <c r="A963" t="s">
        <v>1276</v>
      </c>
      <c r="B963" t="s">
        <v>97</v>
      </c>
      <c r="C963" t="s">
        <v>365</v>
      </c>
      <c r="D963" t="s">
        <v>252</v>
      </c>
      <c r="E963" t="s">
        <v>92</v>
      </c>
      <c r="F963" t="s">
        <v>366</v>
      </c>
      <c r="G963" t="s">
        <v>94</v>
      </c>
      <c r="H963" t="s">
        <v>95</v>
      </c>
      <c r="I963" s="7">
        <v>-4.93</v>
      </c>
    </row>
    <row r="964" spans="1:9">
      <c r="A964" t="s">
        <v>1277</v>
      </c>
      <c r="B964" t="s">
        <v>97</v>
      </c>
      <c r="C964" t="s">
        <v>365</v>
      </c>
      <c r="D964" t="s">
        <v>252</v>
      </c>
      <c r="E964" t="s">
        <v>92</v>
      </c>
      <c r="F964" t="s">
        <v>366</v>
      </c>
      <c r="G964" t="s">
        <v>94</v>
      </c>
      <c r="H964" t="s">
        <v>95</v>
      </c>
      <c r="I964" s="7">
        <v>-1.1399999999999999</v>
      </c>
    </row>
    <row r="965" spans="1:9">
      <c r="A965" t="s">
        <v>1278</v>
      </c>
      <c r="B965" t="s">
        <v>97</v>
      </c>
      <c r="C965" t="s">
        <v>365</v>
      </c>
      <c r="D965" t="s">
        <v>252</v>
      </c>
      <c r="E965" t="s">
        <v>92</v>
      </c>
      <c r="F965" t="s">
        <v>366</v>
      </c>
      <c r="G965" t="s">
        <v>94</v>
      </c>
      <c r="H965" t="s">
        <v>95</v>
      </c>
      <c r="I965" s="7">
        <v>-2.19</v>
      </c>
    </row>
    <row r="966" spans="1:9">
      <c r="A966" t="s">
        <v>1279</v>
      </c>
      <c r="B966" t="s">
        <v>97</v>
      </c>
      <c r="C966" t="s">
        <v>365</v>
      </c>
      <c r="D966" t="s">
        <v>252</v>
      </c>
      <c r="E966" t="s">
        <v>92</v>
      </c>
      <c r="F966" t="s">
        <v>366</v>
      </c>
      <c r="G966" t="s">
        <v>94</v>
      </c>
      <c r="H966" t="s">
        <v>95</v>
      </c>
      <c r="I966" s="7">
        <v>-1.89</v>
      </c>
    </row>
    <row r="967" spans="1:9">
      <c r="A967" t="s">
        <v>1280</v>
      </c>
      <c r="B967" t="s">
        <v>97</v>
      </c>
      <c r="C967" t="s">
        <v>365</v>
      </c>
      <c r="D967" t="s">
        <v>252</v>
      </c>
      <c r="E967" t="s">
        <v>92</v>
      </c>
      <c r="F967" t="s">
        <v>366</v>
      </c>
      <c r="G967" t="s">
        <v>94</v>
      </c>
      <c r="H967" t="s">
        <v>95</v>
      </c>
      <c r="I967" s="7">
        <v>-1.37</v>
      </c>
    </row>
    <row r="968" spans="1:9">
      <c r="A968" t="s">
        <v>1281</v>
      </c>
      <c r="B968" t="s">
        <v>97</v>
      </c>
      <c r="C968" t="s">
        <v>365</v>
      </c>
      <c r="D968" t="s">
        <v>252</v>
      </c>
      <c r="E968" t="s">
        <v>92</v>
      </c>
      <c r="F968" t="s">
        <v>366</v>
      </c>
      <c r="G968" t="s">
        <v>94</v>
      </c>
      <c r="H968" t="s">
        <v>95</v>
      </c>
      <c r="I968" s="7">
        <v>-0.56999999999999995</v>
      </c>
    </row>
    <row r="969" spans="1:9">
      <c r="A969" t="s">
        <v>1282</v>
      </c>
      <c r="B969" t="s">
        <v>97</v>
      </c>
      <c r="C969" t="s">
        <v>365</v>
      </c>
      <c r="D969" t="s">
        <v>252</v>
      </c>
      <c r="E969" t="s">
        <v>92</v>
      </c>
      <c r="F969" t="s">
        <v>366</v>
      </c>
      <c r="G969" t="s">
        <v>94</v>
      </c>
      <c r="H969" t="s">
        <v>95</v>
      </c>
      <c r="I969" s="7">
        <v>-4.46</v>
      </c>
    </row>
    <row r="970" spans="1:9">
      <c r="A970" t="s">
        <v>1283</v>
      </c>
      <c r="B970" t="s">
        <v>97</v>
      </c>
      <c r="C970" t="s">
        <v>365</v>
      </c>
      <c r="D970" t="s">
        <v>252</v>
      </c>
      <c r="E970" t="s">
        <v>92</v>
      </c>
      <c r="F970" t="s">
        <v>366</v>
      </c>
      <c r="G970" t="s">
        <v>94</v>
      </c>
      <c r="H970" t="s">
        <v>95</v>
      </c>
      <c r="I970" s="7">
        <v>-2.78</v>
      </c>
    </row>
    <row r="971" spans="1:9">
      <c r="A971" t="s">
        <v>1284</v>
      </c>
      <c r="B971" t="s">
        <v>97</v>
      </c>
      <c r="C971" t="s">
        <v>365</v>
      </c>
      <c r="D971" t="s">
        <v>252</v>
      </c>
      <c r="E971" t="s">
        <v>92</v>
      </c>
      <c r="F971" t="s">
        <v>366</v>
      </c>
      <c r="G971" t="s">
        <v>94</v>
      </c>
      <c r="H971" t="s">
        <v>95</v>
      </c>
      <c r="I971" s="7">
        <v>-1.1399999999999999</v>
      </c>
    </row>
    <row r="972" spans="1:9">
      <c r="A972" t="s">
        <v>1285</v>
      </c>
      <c r="B972" t="s">
        <v>97</v>
      </c>
      <c r="C972" t="s">
        <v>365</v>
      </c>
      <c r="D972" t="s">
        <v>252</v>
      </c>
      <c r="E972" t="s">
        <v>92</v>
      </c>
      <c r="F972" t="s">
        <v>366</v>
      </c>
      <c r="G972" t="s">
        <v>94</v>
      </c>
      <c r="H972" t="s">
        <v>95</v>
      </c>
      <c r="I972" s="7">
        <v>-2.08</v>
      </c>
    </row>
    <row r="973" spans="1:9">
      <c r="A973" t="s">
        <v>1286</v>
      </c>
      <c r="B973" t="s">
        <v>97</v>
      </c>
      <c r="C973" t="s">
        <v>365</v>
      </c>
      <c r="D973" t="s">
        <v>252</v>
      </c>
      <c r="E973" t="s">
        <v>92</v>
      </c>
      <c r="F973" t="s">
        <v>366</v>
      </c>
      <c r="G973" t="s">
        <v>94</v>
      </c>
      <c r="H973" t="s">
        <v>95</v>
      </c>
      <c r="I973" s="7">
        <v>-1.7</v>
      </c>
    </row>
    <row r="974" spans="1:9">
      <c r="A974" t="s">
        <v>1287</v>
      </c>
      <c r="B974" t="s">
        <v>97</v>
      </c>
      <c r="C974" t="s">
        <v>365</v>
      </c>
      <c r="D974" t="s">
        <v>252</v>
      </c>
      <c r="E974" t="s">
        <v>92</v>
      </c>
      <c r="F974" t="s">
        <v>366</v>
      </c>
      <c r="G974" t="s">
        <v>94</v>
      </c>
      <c r="H974" t="s">
        <v>95</v>
      </c>
      <c r="I974" s="7">
        <v>-0.47</v>
      </c>
    </row>
    <row r="975" spans="1:9">
      <c r="A975" t="s">
        <v>1288</v>
      </c>
      <c r="B975" t="s">
        <v>97</v>
      </c>
      <c r="C975" t="s">
        <v>365</v>
      </c>
      <c r="D975" t="s">
        <v>252</v>
      </c>
      <c r="E975" t="s">
        <v>92</v>
      </c>
      <c r="F975" t="s">
        <v>366</v>
      </c>
      <c r="G975" t="s">
        <v>94</v>
      </c>
      <c r="H975" t="s">
        <v>95</v>
      </c>
      <c r="I975" s="7">
        <v>-0.26</v>
      </c>
    </row>
    <row r="976" spans="1:9">
      <c r="A976" t="s">
        <v>1289</v>
      </c>
      <c r="B976" t="s">
        <v>97</v>
      </c>
      <c r="C976" t="s">
        <v>365</v>
      </c>
      <c r="D976" t="s">
        <v>252</v>
      </c>
      <c r="E976" t="s">
        <v>92</v>
      </c>
      <c r="F976" t="s">
        <v>366</v>
      </c>
      <c r="G976" t="s">
        <v>94</v>
      </c>
      <c r="H976" t="s">
        <v>95</v>
      </c>
      <c r="I976" s="7">
        <v>-1.07</v>
      </c>
    </row>
    <row r="977" spans="1:9">
      <c r="A977" t="s">
        <v>1290</v>
      </c>
      <c r="B977" t="s">
        <v>97</v>
      </c>
      <c r="C977" t="s">
        <v>365</v>
      </c>
      <c r="D977" t="s">
        <v>252</v>
      </c>
      <c r="E977" t="s">
        <v>92</v>
      </c>
      <c r="F977" t="s">
        <v>366</v>
      </c>
      <c r="G977" t="s">
        <v>94</v>
      </c>
      <c r="H977" t="s">
        <v>95</v>
      </c>
      <c r="I977" s="7">
        <v>-1.89</v>
      </c>
    </row>
    <row r="978" spans="1:9">
      <c r="A978" t="s">
        <v>1291</v>
      </c>
      <c r="B978" t="s">
        <v>97</v>
      </c>
      <c r="C978" t="s">
        <v>365</v>
      </c>
      <c r="D978" t="s">
        <v>252</v>
      </c>
      <c r="E978" t="s">
        <v>92</v>
      </c>
      <c r="F978" t="s">
        <v>366</v>
      </c>
      <c r="G978" t="s">
        <v>94</v>
      </c>
      <c r="H978" t="s">
        <v>95</v>
      </c>
      <c r="I978" s="7">
        <v>-0.48</v>
      </c>
    </row>
    <row r="979" spans="1:9">
      <c r="A979" t="s">
        <v>1292</v>
      </c>
      <c r="B979" t="s">
        <v>148</v>
      </c>
      <c r="C979" t="s">
        <v>365</v>
      </c>
      <c r="D979" t="s">
        <v>132</v>
      </c>
      <c r="E979" t="s">
        <v>92</v>
      </c>
      <c r="F979" t="s">
        <v>659</v>
      </c>
      <c r="G979" t="s">
        <v>94</v>
      </c>
      <c r="H979" t="s">
        <v>95</v>
      </c>
      <c r="I979" s="7">
        <v>0.3</v>
      </c>
    </row>
    <row r="980" spans="1:9">
      <c r="A980" t="s">
        <v>1293</v>
      </c>
      <c r="B980" t="s">
        <v>89</v>
      </c>
      <c r="C980" t="s">
        <v>365</v>
      </c>
      <c r="D980" t="s">
        <v>292</v>
      </c>
      <c r="E980" t="s">
        <v>92</v>
      </c>
      <c r="F980" t="s">
        <v>366</v>
      </c>
      <c r="G980" t="s">
        <v>94</v>
      </c>
      <c r="H980" t="s">
        <v>95</v>
      </c>
      <c r="I980" s="7">
        <v>-691.56</v>
      </c>
    </row>
    <row r="981" spans="1:9">
      <c r="A981" t="s">
        <v>1294</v>
      </c>
      <c r="B981" t="s">
        <v>89</v>
      </c>
      <c r="C981" t="s">
        <v>365</v>
      </c>
      <c r="D981" t="s">
        <v>292</v>
      </c>
      <c r="E981" t="s">
        <v>92</v>
      </c>
      <c r="F981" t="s">
        <v>366</v>
      </c>
      <c r="G981" t="s">
        <v>94</v>
      </c>
      <c r="H981" t="s">
        <v>95</v>
      </c>
      <c r="I981" s="7">
        <v>-1784.63</v>
      </c>
    </row>
    <row r="982" spans="1:9">
      <c r="A982" t="s">
        <v>1295</v>
      </c>
      <c r="B982" t="s">
        <v>89</v>
      </c>
      <c r="C982" t="s">
        <v>365</v>
      </c>
      <c r="D982" t="s">
        <v>292</v>
      </c>
      <c r="E982" t="s">
        <v>92</v>
      </c>
      <c r="F982" t="s">
        <v>366</v>
      </c>
      <c r="G982" t="s">
        <v>94</v>
      </c>
      <c r="H982" t="s">
        <v>95</v>
      </c>
      <c r="I982" s="7">
        <v>-3.04</v>
      </c>
    </row>
    <row r="983" spans="1:9">
      <c r="A983" t="s">
        <v>1296</v>
      </c>
      <c r="B983" t="s">
        <v>89</v>
      </c>
      <c r="C983" t="s">
        <v>435</v>
      </c>
      <c r="D983" t="s">
        <v>306</v>
      </c>
      <c r="E983" t="s">
        <v>92</v>
      </c>
      <c r="F983" t="s">
        <v>436</v>
      </c>
      <c r="G983" t="s">
        <v>94</v>
      </c>
      <c r="H983" t="s">
        <v>95</v>
      </c>
      <c r="I983" s="7">
        <v>93.53</v>
      </c>
    </row>
    <row r="984" spans="1:9">
      <c r="A984" t="s">
        <v>1297</v>
      </c>
      <c r="B984" t="s">
        <v>89</v>
      </c>
      <c r="C984" t="s">
        <v>435</v>
      </c>
      <c r="D984" t="s">
        <v>330</v>
      </c>
      <c r="E984" t="s">
        <v>92</v>
      </c>
      <c r="F984" t="s">
        <v>436</v>
      </c>
      <c r="G984" t="s">
        <v>94</v>
      </c>
      <c r="H984" t="s">
        <v>95</v>
      </c>
      <c r="I984" s="7">
        <v>67.98</v>
      </c>
    </row>
    <row r="985" spans="1:9">
      <c r="A985" t="s">
        <v>1298</v>
      </c>
      <c r="B985" t="s">
        <v>97</v>
      </c>
      <c r="C985" t="s">
        <v>435</v>
      </c>
      <c r="D985" t="s">
        <v>252</v>
      </c>
      <c r="E985" t="s">
        <v>92</v>
      </c>
      <c r="F985" t="s">
        <v>436</v>
      </c>
      <c r="G985" t="s">
        <v>94</v>
      </c>
      <c r="H985" t="s">
        <v>95</v>
      </c>
      <c r="I985" s="7">
        <v>-0.26</v>
      </c>
    </row>
    <row r="986" spans="1:9">
      <c r="A986" t="s">
        <v>1299</v>
      </c>
      <c r="B986" t="s">
        <v>97</v>
      </c>
      <c r="C986" t="s">
        <v>442</v>
      </c>
      <c r="D986" t="s">
        <v>108</v>
      </c>
      <c r="E986" t="s">
        <v>92</v>
      </c>
      <c r="F986" t="s">
        <v>443</v>
      </c>
      <c r="G986" t="s">
        <v>94</v>
      </c>
      <c r="H986" t="s">
        <v>95</v>
      </c>
      <c r="I986" s="7">
        <v>-0.47</v>
      </c>
    </row>
    <row r="987" spans="1:9">
      <c r="A987" t="s">
        <v>1300</v>
      </c>
      <c r="B987" t="s">
        <v>192</v>
      </c>
      <c r="C987" t="s">
        <v>442</v>
      </c>
      <c r="D987" t="s">
        <v>108</v>
      </c>
      <c r="E987" t="s">
        <v>92</v>
      </c>
      <c r="F987" t="s">
        <v>446</v>
      </c>
      <c r="G987" t="s">
        <v>94</v>
      </c>
      <c r="H987" t="s">
        <v>95</v>
      </c>
      <c r="I987" s="7">
        <v>0.7</v>
      </c>
    </row>
    <row r="988" spans="1:9">
      <c r="A988" t="s">
        <v>1301</v>
      </c>
      <c r="B988" t="s">
        <v>97</v>
      </c>
      <c r="C988" t="s">
        <v>442</v>
      </c>
      <c r="D988" t="s">
        <v>108</v>
      </c>
      <c r="E988" t="s">
        <v>92</v>
      </c>
      <c r="F988" t="s">
        <v>443</v>
      </c>
      <c r="G988" t="s">
        <v>94</v>
      </c>
      <c r="H988" t="s">
        <v>95</v>
      </c>
      <c r="I988" s="7">
        <v>-0.19</v>
      </c>
    </row>
    <row r="989" spans="1:9">
      <c r="A989" t="s">
        <v>1302</v>
      </c>
      <c r="B989" t="s">
        <v>89</v>
      </c>
      <c r="C989" t="s">
        <v>449</v>
      </c>
      <c r="D989" t="s">
        <v>475</v>
      </c>
      <c r="E989" t="s">
        <v>92</v>
      </c>
      <c r="F989" t="s">
        <v>450</v>
      </c>
      <c r="G989" t="s">
        <v>94</v>
      </c>
      <c r="H989" t="s">
        <v>95</v>
      </c>
      <c r="I989" s="7">
        <v>157.94</v>
      </c>
    </row>
    <row r="990" spans="1:9">
      <c r="A990" t="s">
        <v>1303</v>
      </c>
      <c r="B990" t="s">
        <v>89</v>
      </c>
      <c r="C990" t="s">
        <v>449</v>
      </c>
      <c r="D990" t="s">
        <v>475</v>
      </c>
      <c r="E990" t="s">
        <v>92</v>
      </c>
      <c r="F990" t="s">
        <v>450</v>
      </c>
      <c r="G990" t="s">
        <v>94</v>
      </c>
      <c r="H990" t="s">
        <v>95</v>
      </c>
      <c r="I990" s="7">
        <v>105.44</v>
      </c>
    </row>
    <row r="991" spans="1:9">
      <c r="A991" t="s">
        <v>1304</v>
      </c>
      <c r="B991" t="s">
        <v>192</v>
      </c>
      <c r="C991" t="s">
        <v>449</v>
      </c>
      <c r="D991" t="s">
        <v>161</v>
      </c>
      <c r="E991" t="s">
        <v>92</v>
      </c>
      <c r="F991" t="s">
        <v>1305</v>
      </c>
      <c r="G991" t="s">
        <v>94</v>
      </c>
      <c r="H991" t="s">
        <v>95</v>
      </c>
      <c r="I991" s="7">
        <v>0.16</v>
      </c>
    </row>
    <row r="992" spans="1:9">
      <c r="A992" t="s">
        <v>1306</v>
      </c>
      <c r="B992" t="s">
        <v>89</v>
      </c>
      <c r="C992" t="s">
        <v>449</v>
      </c>
      <c r="D992" t="s">
        <v>188</v>
      </c>
      <c r="E992" t="s">
        <v>92</v>
      </c>
      <c r="F992" t="s">
        <v>450</v>
      </c>
      <c r="G992" t="s">
        <v>94</v>
      </c>
      <c r="H992" t="s">
        <v>95</v>
      </c>
      <c r="I992" s="7">
        <v>33.72</v>
      </c>
    </row>
    <row r="993" spans="1:9">
      <c r="A993" t="s">
        <v>1307</v>
      </c>
      <c r="B993" t="s">
        <v>192</v>
      </c>
      <c r="C993" t="s">
        <v>449</v>
      </c>
      <c r="D993" t="s">
        <v>1308</v>
      </c>
      <c r="E993" t="s">
        <v>92</v>
      </c>
      <c r="F993" t="s">
        <v>450</v>
      </c>
      <c r="G993" t="s">
        <v>94</v>
      </c>
      <c r="H993" t="s">
        <v>95</v>
      </c>
      <c r="I993" s="7">
        <v>-0.27</v>
      </c>
    </row>
    <row r="994" spans="1:9">
      <c r="A994" t="s">
        <v>1309</v>
      </c>
      <c r="B994" t="s">
        <v>89</v>
      </c>
      <c r="C994" t="s">
        <v>365</v>
      </c>
      <c r="D994" t="s">
        <v>292</v>
      </c>
      <c r="E994" t="s">
        <v>92</v>
      </c>
      <c r="F994" t="s">
        <v>366</v>
      </c>
      <c r="G994" t="s">
        <v>94</v>
      </c>
      <c r="H994" t="s">
        <v>95</v>
      </c>
      <c r="I994" s="7">
        <v>-9.48</v>
      </c>
    </row>
    <row r="995" spans="1:9">
      <c r="A995" t="s">
        <v>1310</v>
      </c>
      <c r="B995" t="s">
        <v>97</v>
      </c>
      <c r="C995" t="s">
        <v>449</v>
      </c>
      <c r="D995" t="s">
        <v>108</v>
      </c>
      <c r="E995" t="s">
        <v>92</v>
      </c>
      <c r="F995" t="s">
        <v>450</v>
      </c>
      <c r="G995" t="s">
        <v>94</v>
      </c>
      <c r="H995" t="s">
        <v>95</v>
      </c>
      <c r="I995" s="7">
        <v>-2.02</v>
      </c>
    </row>
    <row r="996" spans="1:9">
      <c r="A996" t="s">
        <v>1311</v>
      </c>
      <c r="B996" t="s">
        <v>97</v>
      </c>
      <c r="C996" t="s">
        <v>449</v>
      </c>
      <c r="D996" t="s">
        <v>108</v>
      </c>
      <c r="E996" t="s">
        <v>92</v>
      </c>
      <c r="F996" t="s">
        <v>450</v>
      </c>
      <c r="G996" t="s">
        <v>94</v>
      </c>
      <c r="H996" t="s">
        <v>95</v>
      </c>
      <c r="I996" s="7">
        <v>-2.69</v>
      </c>
    </row>
    <row r="997" spans="1:9">
      <c r="A997" t="s">
        <v>1312</v>
      </c>
      <c r="B997" t="s">
        <v>97</v>
      </c>
      <c r="C997" t="s">
        <v>449</v>
      </c>
      <c r="D997" t="s">
        <v>108</v>
      </c>
      <c r="E997" t="s">
        <v>92</v>
      </c>
      <c r="F997" t="s">
        <v>450</v>
      </c>
      <c r="G997" t="s">
        <v>94</v>
      </c>
      <c r="H997" t="s">
        <v>95</v>
      </c>
      <c r="I997" s="7">
        <v>-1.9</v>
      </c>
    </row>
    <row r="998" spans="1:9">
      <c r="A998" t="s">
        <v>1313</v>
      </c>
      <c r="B998" t="s">
        <v>97</v>
      </c>
      <c r="C998" t="s">
        <v>449</v>
      </c>
      <c r="D998" t="s">
        <v>108</v>
      </c>
      <c r="E998" t="s">
        <v>92</v>
      </c>
      <c r="F998" t="s">
        <v>450</v>
      </c>
      <c r="G998" t="s">
        <v>94</v>
      </c>
      <c r="H998" t="s">
        <v>95</v>
      </c>
      <c r="I998" s="7">
        <v>-1.1100000000000001</v>
      </c>
    </row>
    <row r="999" spans="1:9">
      <c r="A999" t="s">
        <v>1314</v>
      </c>
      <c r="B999" t="s">
        <v>89</v>
      </c>
      <c r="C999" t="s">
        <v>90</v>
      </c>
      <c r="D999" t="s">
        <v>529</v>
      </c>
      <c r="E999" t="s">
        <v>92</v>
      </c>
      <c r="F999" t="s">
        <v>93</v>
      </c>
      <c r="G999" t="s">
        <v>94</v>
      </c>
      <c r="H999" t="s">
        <v>95</v>
      </c>
      <c r="I999" s="7">
        <v>343.63</v>
      </c>
    </row>
    <row r="1000" spans="1:9">
      <c r="A1000" t="s">
        <v>1315</v>
      </c>
      <c r="B1000" t="s">
        <v>89</v>
      </c>
      <c r="C1000" t="s">
        <v>90</v>
      </c>
      <c r="D1000" t="s">
        <v>111</v>
      </c>
      <c r="E1000" t="s">
        <v>92</v>
      </c>
      <c r="F1000" t="s">
        <v>93</v>
      </c>
      <c r="G1000" t="s">
        <v>94</v>
      </c>
      <c r="H1000" t="s">
        <v>95</v>
      </c>
      <c r="I1000" s="7">
        <v>6.45</v>
      </c>
    </row>
    <row r="1001" spans="1:9">
      <c r="A1001" t="s">
        <v>1316</v>
      </c>
      <c r="B1001" t="s">
        <v>97</v>
      </c>
      <c r="C1001" t="s">
        <v>90</v>
      </c>
      <c r="D1001" t="s">
        <v>98</v>
      </c>
      <c r="E1001" t="s">
        <v>92</v>
      </c>
      <c r="F1001" t="s">
        <v>93</v>
      </c>
      <c r="G1001" t="s">
        <v>94</v>
      </c>
      <c r="H1001" t="s">
        <v>95</v>
      </c>
      <c r="I1001" s="7">
        <v>-5.69</v>
      </c>
    </row>
    <row r="1002" spans="1:9">
      <c r="A1002" t="s">
        <v>1317</v>
      </c>
      <c r="B1002" t="s">
        <v>97</v>
      </c>
      <c r="C1002" t="s">
        <v>90</v>
      </c>
      <c r="D1002" t="s">
        <v>98</v>
      </c>
      <c r="E1002" t="s">
        <v>92</v>
      </c>
      <c r="F1002" t="s">
        <v>93</v>
      </c>
      <c r="G1002" t="s">
        <v>94</v>
      </c>
      <c r="H1002" t="s">
        <v>95</v>
      </c>
      <c r="I1002" s="7">
        <v>-2.68</v>
      </c>
    </row>
    <row r="1003" spans="1:9">
      <c r="A1003" t="s">
        <v>1318</v>
      </c>
      <c r="B1003" t="s">
        <v>89</v>
      </c>
      <c r="C1003" t="s">
        <v>102</v>
      </c>
      <c r="D1003" t="s">
        <v>144</v>
      </c>
      <c r="E1003" t="s">
        <v>92</v>
      </c>
      <c r="F1003" t="s">
        <v>104</v>
      </c>
      <c r="G1003" t="s">
        <v>94</v>
      </c>
      <c r="H1003" t="s">
        <v>95</v>
      </c>
      <c r="I1003" s="7">
        <v>563.37</v>
      </c>
    </row>
    <row r="1004" spans="1:9">
      <c r="A1004" t="s">
        <v>1319</v>
      </c>
      <c r="B1004" t="s">
        <v>89</v>
      </c>
      <c r="C1004" t="s">
        <v>102</v>
      </c>
      <c r="D1004" t="s">
        <v>146</v>
      </c>
      <c r="E1004" t="s">
        <v>92</v>
      </c>
      <c r="F1004" t="s">
        <v>104</v>
      </c>
      <c r="G1004" t="s">
        <v>94</v>
      </c>
      <c r="H1004" t="s">
        <v>95</v>
      </c>
      <c r="I1004" s="7">
        <v>393.2</v>
      </c>
    </row>
    <row r="1005" spans="1:9">
      <c r="A1005" t="s">
        <v>1320</v>
      </c>
      <c r="B1005" t="s">
        <v>89</v>
      </c>
      <c r="C1005" t="s">
        <v>102</v>
      </c>
      <c r="D1005" t="s">
        <v>519</v>
      </c>
      <c r="E1005" t="s">
        <v>92</v>
      </c>
      <c r="F1005" t="s">
        <v>104</v>
      </c>
      <c r="G1005" t="s">
        <v>94</v>
      </c>
      <c r="H1005" t="s">
        <v>95</v>
      </c>
      <c r="I1005" s="7">
        <v>52.86</v>
      </c>
    </row>
    <row r="1006" spans="1:9">
      <c r="A1006" t="s">
        <v>1321</v>
      </c>
      <c r="B1006" t="s">
        <v>97</v>
      </c>
      <c r="C1006" t="s">
        <v>102</v>
      </c>
      <c r="D1006" t="s">
        <v>108</v>
      </c>
      <c r="E1006" t="s">
        <v>92</v>
      </c>
      <c r="F1006" t="s">
        <v>104</v>
      </c>
      <c r="G1006" t="s">
        <v>94</v>
      </c>
      <c r="H1006" t="s">
        <v>95</v>
      </c>
      <c r="I1006" s="7">
        <v>-0.72</v>
      </c>
    </row>
    <row r="1007" spans="1:9">
      <c r="A1007" t="s">
        <v>1322</v>
      </c>
      <c r="B1007" t="s">
        <v>97</v>
      </c>
      <c r="C1007" t="s">
        <v>102</v>
      </c>
      <c r="D1007" t="s">
        <v>108</v>
      </c>
      <c r="E1007" t="s">
        <v>92</v>
      </c>
      <c r="F1007" t="s">
        <v>104</v>
      </c>
      <c r="G1007" t="s">
        <v>94</v>
      </c>
      <c r="H1007" t="s">
        <v>95</v>
      </c>
      <c r="I1007" s="7">
        <v>-2.34</v>
      </c>
    </row>
    <row r="1008" spans="1:9">
      <c r="A1008" t="s">
        <v>1323</v>
      </c>
      <c r="B1008" t="s">
        <v>97</v>
      </c>
      <c r="C1008" t="s">
        <v>102</v>
      </c>
      <c r="D1008" t="s">
        <v>108</v>
      </c>
      <c r="E1008" t="s">
        <v>92</v>
      </c>
      <c r="F1008" t="s">
        <v>104</v>
      </c>
      <c r="G1008" t="s">
        <v>94</v>
      </c>
      <c r="H1008" t="s">
        <v>95</v>
      </c>
      <c r="I1008" s="7">
        <v>-0.49</v>
      </c>
    </row>
    <row r="1009" spans="1:9">
      <c r="A1009" t="s">
        <v>1324</v>
      </c>
      <c r="B1009" t="s">
        <v>89</v>
      </c>
      <c r="C1009" t="s">
        <v>102</v>
      </c>
      <c r="D1009" t="s">
        <v>163</v>
      </c>
      <c r="E1009" t="s">
        <v>92</v>
      </c>
      <c r="F1009" t="s">
        <v>104</v>
      </c>
      <c r="G1009" t="s">
        <v>94</v>
      </c>
      <c r="H1009" t="s">
        <v>95</v>
      </c>
      <c r="I1009" s="7">
        <v>139.53</v>
      </c>
    </row>
    <row r="1010" spans="1:9">
      <c r="A1010" t="s">
        <v>1325</v>
      </c>
      <c r="B1010" t="s">
        <v>97</v>
      </c>
      <c r="C1010" t="s">
        <v>102</v>
      </c>
      <c r="D1010" t="s">
        <v>108</v>
      </c>
      <c r="E1010" t="s">
        <v>92</v>
      </c>
      <c r="F1010" t="s">
        <v>104</v>
      </c>
      <c r="G1010" t="s">
        <v>94</v>
      </c>
      <c r="H1010" t="s">
        <v>95</v>
      </c>
      <c r="I1010" s="7">
        <v>-2.17</v>
      </c>
    </row>
    <row r="1011" spans="1:9">
      <c r="A1011" t="s">
        <v>1326</v>
      </c>
      <c r="B1011" t="s">
        <v>97</v>
      </c>
      <c r="C1011" t="s">
        <v>102</v>
      </c>
      <c r="D1011" t="s">
        <v>108</v>
      </c>
      <c r="E1011" t="s">
        <v>92</v>
      </c>
      <c r="F1011" t="s">
        <v>104</v>
      </c>
      <c r="G1011" t="s">
        <v>94</v>
      </c>
      <c r="H1011" t="s">
        <v>95</v>
      </c>
      <c r="I1011" s="7">
        <v>-2.72</v>
      </c>
    </row>
    <row r="1012" spans="1:9">
      <c r="A1012" t="s">
        <v>1327</v>
      </c>
      <c r="B1012" t="s">
        <v>97</v>
      </c>
      <c r="C1012" t="s">
        <v>102</v>
      </c>
      <c r="D1012" t="s">
        <v>108</v>
      </c>
      <c r="E1012" t="s">
        <v>92</v>
      </c>
      <c r="F1012" t="s">
        <v>104</v>
      </c>
      <c r="G1012" t="s">
        <v>94</v>
      </c>
      <c r="H1012" t="s">
        <v>95</v>
      </c>
      <c r="I1012" s="7">
        <v>-1.92</v>
      </c>
    </row>
    <row r="1013" spans="1:9">
      <c r="A1013" t="s">
        <v>1328</v>
      </c>
      <c r="B1013" t="s">
        <v>89</v>
      </c>
      <c r="C1013" t="s">
        <v>120</v>
      </c>
      <c r="D1013" t="s">
        <v>266</v>
      </c>
      <c r="E1013" t="s">
        <v>92</v>
      </c>
      <c r="F1013" t="s">
        <v>122</v>
      </c>
      <c r="G1013" t="s">
        <v>94</v>
      </c>
      <c r="H1013" t="s">
        <v>95</v>
      </c>
      <c r="I1013" s="7">
        <v>167.73</v>
      </c>
    </row>
    <row r="1014" spans="1:9">
      <c r="A1014" t="s">
        <v>1329</v>
      </c>
      <c r="B1014" t="s">
        <v>89</v>
      </c>
      <c r="C1014" t="s">
        <v>120</v>
      </c>
      <c r="D1014" t="s">
        <v>280</v>
      </c>
      <c r="E1014" t="s">
        <v>92</v>
      </c>
      <c r="F1014" t="s">
        <v>122</v>
      </c>
      <c r="G1014" t="s">
        <v>94</v>
      </c>
      <c r="H1014" t="s">
        <v>95</v>
      </c>
      <c r="I1014" s="7">
        <v>65.680000000000007</v>
      </c>
    </row>
    <row r="1015" spans="1:9">
      <c r="A1015" t="s">
        <v>1330</v>
      </c>
      <c r="B1015" t="s">
        <v>89</v>
      </c>
      <c r="C1015" t="s">
        <v>120</v>
      </c>
      <c r="D1015" t="s">
        <v>513</v>
      </c>
      <c r="E1015" t="s">
        <v>92</v>
      </c>
      <c r="F1015" t="s">
        <v>122</v>
      </c>
      <c r="G1015" t="s">
        <v>94</v>
      </c>
      <c r="H1015" t="s">
        <v>95</v>
      </c>
      <c r="I1015" s="7">
        <v>37.94</v>
      </c>
    </row>
    <row r="1016" spans="1:9">
      <c r="A1016" t="s">
        <v>1331</v>
      </c>
      <c r="B1016" t="s">
        <v>89</v>
      </c>
      <c r="C1016" t="s">
        <v>120</v>
      </c>
      <c r="D1016" t="s">
        <v>292</v>
      </c>
      <c r="E1016" t="s">
        <v>92</v>
      </c>
      <c r="F1016" t="s">
        <v>122</v>
      </c>
      <c r="G1016" t="s">
        <v>94</v>
      </c>
      <c r="H1016" t="s">
        <v>95</v>
      </c>
      <c r="I1016" s="7">
        <v>28.04</v>
      </c>
    </row>
    <row r="1017" spans="1:9">
      <c r="A1017" t="s">
        <v>1332</v>
      </c>
      <c r="B1017" t="s">
        <v>89</v>
      </c>
      <c r="C1017" t="s">
        <v>120</v>
      </c>
      <c r="D1017" t="s">
        <v>602</v>
      </c>
      <c r="E1017" t="s">
        <v>92</v>
      </c>
      <c r="F1017" t="s">
        <v>122</v>
      </c>
      <c r="G1017" t="s">
        <v>94</v>
      </c>
      <c r="H1017" t="s">
        <v>95</v>
      </c>
      <c r="I1017" s="7">
        <v>-49.61</v>
      </c>
    </row>
    <row r="1018" spans="1:9">
      <c r="A1018" t="s">
        <v>1333</v>
      </c>
      <c r="B1018" t="s">
        <v>89</v>
      </c>
      <c r="C1018" t="s">
        <v>120</v>
      </c>
      <c r="D1018" t="s">
        <v>815</v>
      </c>
      <c r="E1018" t="s">
        <v>92</v>
      </c>
      <c r="F1018" t="s">
        <v>122</v>
      </c>
      <c r="G1018" t="s">
        <v>94</v>
      </c>
      <c r="H1018" t="s">
        <v>95</v>
      </c>
      <c r="I1018" s="7">
        <v>6.45</v>
      </c>
    </row>
    <row r="1019" spans="1:9">
      <c r="A1019" t="s">
        <v>1334</v>
      </c>
      <c r="B1019" t="s">
        <v>89</v>
      </c>
      <c r="C1019" t="s">
        <v>120</v>
      </c>
      <c r="D1019" t="s">
        <v>188</v>
      </c>
      <c r="E1019" t="s">
        <v>92</v>
      </c>
      <c r="F1019" t="s">
        <v>122</v>
      </c>
      <c r="G1019" t="s">
        <v>94</v>
      </c>
      <c r="H1019" t="s">
        <v>95</v>
      </c>
      <c r="I1019" s="7">
        <v>51.78</v>
      </c>
    </row>
    <row r="1020" spans="1:9">
      <c r="A1020" t="s">
        <v>1335</v>
      </c>
      <c r="B1020" t="s">
        <v>89</v>
      </c>
      <c r="C1020" t="s">
        <v>120</v>
      </c>
      <c r="D1020" t="s">
        <v>545</v>
      </c>
      <c r="E1020" t="s">
        <v>92</v>
      </c>
      <c r="F1020" t="s">
        <v>122</v>
      </c>
      <c r="G1020" t="s">
        <v>94</v>
      </c>
      <c r="H1020" t="s">
        <v>95</v>
      </c>
      <c r="I1020" s="7">
        <v>172.47</v>
      </c>
    </row>
    <row r="1021" spans="1:9">
      <c r="A1021" t="s">
        <v>1336</v>
      </c>
      <c r="B1021" t="s">
        <v>97</v>
      </c>
      <c r="C1021" t="s">
        <v>120</v>
      </c>
      <c r="D1021" t="s">
        <v>108</v>
      </c>
      <c r="E1021" t="s">
        <v>92</v>
      </c>
      <c r="F1021" t="s">
        <v>122</v>
      </c>
      <c r="G1021" t="s">
        <v>94</v>
      </c>
      <c r="H1021" t="s">
        <v>95</v>
      </c>
      <c r="I1021" s="7">
        <v>-0.12</v>
      </c>
    </row>
    <row r="1022" spans="1:9">
      <c r="A1022" t="s">
        <v>1337</v>
      </c>
      <c r="B1022" t="s">
        <v>97</v>
      </c>
      <c r="C1022" t="s">
        <v>120</v>
      </c>
      <c r="D1022" t="s">
        <v>108</v>
      </c>
      <c r="E1022" t="s">
        <v>92</v>
      </c>
      <c r="F1022" t="s">
        <v>122</v>
      </c>
      <c r="G1022" t="s">
        <v>94</v>
      </c>
      <c r="H1022" t="s">
        <v>95</v>
      </c>
      <c r="I1022" s="7">
        <v>-0.36</v>
      </c>
    </row>
    <row r="1023" spans="1:9">
      <c r="A1023" t="s">
        <v>1338</v>
      </c>
      <c r="B1023" t="s">
        <v>97</v>
      </c>
      <c r="C1023" t="s">
        <v>120</v>
      </c>
      <c r="D1023" t="s">
        <v>108</v>
      </c>
      <c r="E1023" t="s">
        <v>92</v>
      </c>
      <c r="F1023" t="s">
        <v>122</v>
      </c>
      <c r="G1023" t="s">
        <v>94</v>
      </c>
      <c r="H1023" t="s">
        <v>95</v>
      </c>
      <c r="I1023" s="7">
        <v>-0.64</v>
      </c>
    </row>
    <row r="1024" spans="1:9">
      <c r="A1024" t="s">
        <v>1339</v>
      </c>
      <c r="B1024" t="s">
        <v>89</v>
      </c>
      <c r="C1024" t="s">
        <v>120</v>
      </c>
      <c r="D1024" t="s">
        <v>108</v>
      </c>
      <c r="E1024" t="s">
        <v>92</v>
      </c>
      <c r="F1024" t="s">
        <v>122</v>
      </c>
      <c r="G1024" t="s">
        <v>94</v>
      </c>
      <c r="H1024" t="s">
        <v>95</v>
      </c>
      <c r="I1024" s="7">
        <v>30.97</v>
      </c>
    </row>
    <row r="1025" spans="1:9">
      <c r="A1025" t="s">
        <v>1340</v>
      </c>
      <c r="B1025" t="s">
        <v>89</v>
      </c>
      <c r="C1025" t="s">
        <v>131</v>
      </c>
      <c r="D1025" t="s">
        <v>132</v>
      </c>
      <c r="E1025" t="s">
        <v>92</v>
      </c>
      <c r="F1025" t="s">
        <v>133</v>
      </c>
      <c r="G1025" t="s">
        <v>94</v>
      </c>
      <c r="H1025" t="s">
        <v>95</v>
      </c>
      <c r="I1025" s="7">
        <v>17.329999999999998</v>
      </c>
    </row>
    <row r="1026" spans="1:9">
      <c r="A1026" t="s">
        <v>1341</v>
      </c>
      <c r="B1026" t="s">
        <v>89</v>
      </c>
      <c r="C1026" t="s">
        <v>131</v>
      </c>
      <c r="D1026" t="s">
        <v>734</v>
      </c>
      <c r="E1026" t="s">
        <v>92</v>
      </c>
      <c r="F1026" t="s">
        <v>133</v>
      </c>
      <c r="G1026" t="s">
        <v>94</v>
      </c>
      <c r="H1026" t="s">
        <v>95</v>
      </c>
      <c r="I1026" s="7">
        <v>11.94</v>
      </c>
    </row>
    <row r="1027" spans="1:9">
      <c r="A1027" t="s">
        <v>1342</v>
      </c>
      <c r="B1027" t="s">
        <v>89</v>
      </c>
      <c r="C1027" t="s">
        <v>131</v>
      </c>
      <c r="D1027" t="s">
        <v>734</v>
      </c>
      <c r="E1027" t="s">
        <v>92</v>
      </c>
      <c r="F1027" t="s">
        <v>136</v>
      </c>
      <c r="G1027" t="s">
        <v>94</v>
      </c>
      <c r="H1027" t="s">
        <v>95</v>
      </c>
      <c r="I1027" s="7">
        <v>63.74</v>
      </c>
    </row>
    <row r="1028" spans="1:9">
      <c r="A1028" t="s">
        <v>1343</v>
      </c>
      <c r="B1028" t="s">
        <v>89</v>
      </c>
      <c r="C1028" t="s">
        <v>131</v>
      </c>
      <c r="D1028" t="s">
        <v>142</v>
      </c>
      <c r="E1028" t="s">
        <v>92</v>
      </c>
      <c r="F1028" t="s">
        <v>133</v>
      </c>
      <c r="G1028" t="s">
        <v>94</v>
      </c>
      <c r="H1028" t="s">
        <v>95</v>
      </c>
      <c r="I1028" s="7">
        <v>134.07</v>
      </c>
    </row>
    <row r="1029" spans="1:9">
      <c r="A1029" t="s">
        <v>1344</v>
      </c>
      <c r="B1029" t="s">
        <v>89</v>
      </c>
      <c r="C1029" t="s">
        <v>131</v>
      </c>
      <c r="D1029" t="s">
        <v>503</v>
      </c>
      <c r="E1029" t="s">
        <v>92</v>
      </c>
      <c r="F1029" t="s">
        <v>133</v>
      </c>
      <c r="G1029" t="s">
        <v>94</v>
      </c>
      <c r="H1029" t="s">
        <v>95</v>
      </c>
      <c r="I1029" s="7">
        <v>97.59</v>
      </c>
    </row>
    <row r="1030" spans="1:9">
      <c r="A1030" t="s">
        <v>1345</v>
      </c>
      <c r="B1030" t="s">
        <v>89</v>
      </c>
      <c r="C1030" t="s">
        <v>131</v>
      </c>
      <c r="D1030" t="s">
        <v>272</v>
      </c>
      <c r="E1030" t="s">
        <v>92</v>
      </c>
      <c r="F1030" t="s">
        <v>133</v>
      </c>
      <c r="G1030" t="s">
        <v>94</v>
      </c>
      <c r="H1030" t="s">
        <v>95</v>
      </c>
      <c r="I1030" s="7">
        <v>110.22</v>
      </c>
    </row>
    <row r="1031" spans="1:9">
      <c r="A1031" t="s">
        <v>1346</v>
      </c>
      <c r="B1031" t="s">
        <v>89</v>
      </c>
      <c r="C1031" t="s">
        <v>131</v>
      </c>
      <c r="D1031" t="s">
        <v>369</v>
      </c>
      <c r="E1031" t="s">
        <v>92</v>
      </c>
      <c r="F1031" t="s">
        <v>133</v>
      </c>
      <c r="G1031" t="s">
        <v>94</v>
      </c>
      <c r="H1031" t="s">
        <v>95</v>
      </c>
      <c r="I1031" s="7">
        <v>27.64</v>
      </c>
    </row>
    <row r="1032" spans="1:9">
      <c r="A1032" t="s">
        <v>1347</v>
      </c>
      <c r="B1032" t="s">
        <v>89</v>
      </c>
      <c r="C1032" t="s">
        <v>131</v>
      </c>
      <c r="D1032" t="s">
        <v>369</v>
      </c>
      <c r="E1032" t="s">
        <v>92</v>
      </c>
      <c r="F1032" t="s">
        <v>1348</v>
      </c>
      <c r="G1032" t="s">
        <v>94</v>
      </c>
      <c r="H1032" t="s">
        <v>95</v>
      </c>
      <c r="I1032" s="7">
        <v>6.45</v>
      </c>
    </row>
    <row r="1033" spans="1:9">
      <c r="A1033" t="s">
        <v>1349</v>
      </c>
      <c r="B1033" t="s">
        <v>89</v>
      </c>
      <c r="C1033" t="s">
        <v>131</v>
      </c>
      <c r="D1033" t="s">
        <v>146</v>
      </c>
      <c r="E1033" t="s">
        <v>92</v>
      </c>
      <c r="F1033" t="s">
        <v>133</v>
      </c>
      <c r="G1033" t="s">
        <v>94</v>
      </c>
      <c r="H1033" t="s">
        <v>95</v>
      </c>
      <c r="I1033" s="7">
        <v>175.36</v>
      </c>
    </row>
    <row r="1034" spans="1:9">
      <c r="A1034" t="s">
        <v>1350</v>
      </c>
      <c r="B1034" t="s">
        <v>89</v>
      </c>
      <c r="C1034" t="s">
        <v>131</v>
      </c>
      <c r="D1034" t="s">
        <v>472</v>
      </c>
      <c r="E1034" t="s">
        <v>92</v>
      </c>
      <c r="F1034" t="s">
        <v>136</v>
      </c>
      <c r="G1034" t="s">
        <v>94</v>
      </c>
      <c r="H1034" t="s">
        <v>95</v>
      </c>
      <c r="I1034" s="7">
        <v>361.85</v>
      </c>
    </row>
    <row r="1035" spans="1:9">
      <c r="A1035" t="s">
        <v>1351</v>
      </c>
      <c r="B1035" t="s">
        <v>89</v>
      </c>
      <c r="C1035" t="s">
        <v>131</v>
      </c>
      <c r="D1035" t="s">
        <v>586</v>
      </c>
      <c r="E1035" t="s">
        <v>92</v>
      </c>
      <c r="F1035" t="s">
        <v>133</v>
      </c>
      <c r="G1035" t="s">
        <v>94</v>
      </c>
      <c r="H1035" t="s">
        <v>95</v>
      </c>
      <c r="I1035" s="7">
        <v>81.87</v>
      </c>
    </row>
    <row r="1036" spans="1:9">
      <c r="A1036" t="s">
        <v>1352</v>
      </c>
      <c r="B1036" t="s">
        <v>192</v>
      </c>
      <c r="C1036" t="s">
        <v>131</v>
      </c>
      <c r="D1036" t="s">
        <v>586</v>
      </c>
      <c r="E1036" t="s">
        <v>92</v>
      </c>
      <c r="F1036" t="s">
        <v>193</v>
      </c>
      <c r="G1036" t="s">
        <v>94</v>
      </c>
      <c r="H1036" t="s">
        <v>95</v>
      </c>
      <c r="I1036" s="7">
        <v>0.2</v>
      </c>
    </row>
    <row r="1037" spans="1:9">
      <c r="A1037" t="s">
        <v>1353</v>
      </c>
      <c r="B1037" t="s">
        <v>89</v>
      </c>
      <c r="C1037" t="s">
        <v>131</v>
      </c>
      <c r="D1037" t="s">
        <v>277</v>
      </c>
      <c r="E1037" t="s">
        <v>92</v>
      </c>
      <c r="F1037" t="s">
        <v>136</v>
      </c>
      <c r="G1037" t="s">
        <v>94</v>
      </c>
      <c r="H1037" t="s">
        <v>95</v>
      </c>
      <c r="I1037" s="7">
        <v>64.87</v>
      </c>
    </row>
    <row r="1038" spans="1:9">
      <c r="A1038" t="s">
        <v>1354</v>
      </c>
      <c r="B1038" t="s">
        <v>89</v>
      </c>
      <c r="C1038" t="s">
        <v>131</v>
      </c>
      <c r="D1038" t="s">
        <v>1355</v>
      </c>
      <c r="E1038" t="s">
        <v>92</v>
      </c>
      <c r="F1038" t="s">
        <v>136</v>
      </c>
      <c r="G1038" t="s">
        <v>94</v>
      </c>
      <c r="H1038" t="s">
        <v>95</v>
      </c>
      <c r="I1038" s="7">
        <v>88.01</v>
      </c>
    </row>
    <row r="1039" spans="1:9">
      <c r="A1039" t="s">
        <v>1356</v>
      </c>
      <c r="B1039" t="s">
        <v>89</v>
      </c>
      <c r="C1039" t="s">
        <v>131</v>
      </c>
      <c r="D1039" t="s">
        <v>972</v>
      </c>
      <c r="E1039" t="s">
        <v>92</v>
      </c>
      <c r="F1039" t="s">
        <v>133</v>
      </c>
      <c r="G1039" t="s">
        <v>94</v>
      </c>
      <c r="H1039" t="s">
        <v>95</v>
      </c>
      <c r="I1039" s="7">
        <v>33.229999999999997</v>
      </c>
    </row>
    <row r="1040" spans="1:9">
      <c r="A1040" t="s">
        <v>1357</v>
      </c>
      <c r="B1040" t="s">
        <v>89</v>
      </c>
      <c r="C1040" t="s">
        <v>131</v>
      </c>
      <c r="D1040" t="s">
        <v>972</v>
      </c>
      <c r="E1040" t="s">
        <v>92</v>
      </c>
      <c r="F1040" t="s">
        <v>133</v>
      </c>
      <c r="G1040" t="s">
        <v>94</v>
      </c>
      <c r="H1040" t="s">
        <v>95</v>
      </c>
      <c r="I1040" s="7">
        <v>20.12</v>
      </c>
    </row>
    <row r="1041" spans="1:9">
      <c r="A1041" t="s">
        <v>1358</v>
      </c>
      <c r="B1041" t="s">
        <v>89</v>
      </c>
      <c r="C1041" t="s">
        <v>131</v>
      </c>
      <c r="D1041" t="s">
        <v>155</v>
      </c>
      <c r="E1041" t="s">
        <v>92</v>
      </c>
      <c r="F1041" t="s">
        <v>133</v>
      </c>
      <c r="G1041" t="s">
        <v>94</v>
      </c>
      <c r="H1041" t="s">
        <v>95</v>
      </c>
      <c r="I1041" s="7">
        <v>42.42</v>
      </c>
    </row>
    <row r="1042" spans="1:9">
      <c r="A1042" t="s">
        <v>1359</v>
      </c>
      <c r="B1042" t="s">
        <v>89</v>
      </c>
      <c r="C1042" t="s">
        <v>131</v>
      </c>
      <c r="D1042" t="s">
        <v>513</v>
      </c>
      <c r="E1042" t="s">
        <v>92</v>
      </c>
      <c r="F1042" t="s">
        <v>136</v>
      </c>
      <c r="G1042" t="s">
        <v>94</v>
      </c>
      <c r="H1042" t="s">
        <v>95</v>
      </c>
      <c r="I1042" s="7">
        <v>8.94</v>
      </c>
    </row>
    <row r="1043" spans="1:9">
      <c r="A1043" t="s">
        <v>1360</v>
      </c>
      <c r="B1043" t="s">
        <v>89</v>
      </c>
      <c r="C1043" t="s">
        <v>131</v>
      </c>
      <c r="D1043" t="s">
        <v>475</v>
      </c>
      <c r="E1043" t="s">
        <v>92</v>
      </c>
      <c r="F1043" t="s">
        <v>133</v>
      </c>
      <c r="G1043" t="s">
        <v>94</v>
      </c>
      <c r="H1043" t="s">
        <v>95</v>
      </c>
      <c r="I1043" s="7">
        <v>-300.63</v>
      </c>
    </row>
    <row r="1044" spans="1:9">
      <c r="A1044" t="s">
        <v>1361</v>
      </c>
      <c r="B1044" t="s">
        <v>89</v>
      </c>
      <c r="C1044" t="s">
        <v>131</v>
      </c>
      <c r="D1044" t="s">
        <v>159</v>
      </c>
      <c r="E1044" t="s">
        <v>92</v>
      </c>
      <c r="F1044" t="s">
        <v>133</v>
      </c>
      <c r="G1044" t="s">
        <v>94</v>
      </c>
      <c r="H1044" t="s">
        <v>95</v>
      </c>
      <c r="I1044" s="7">
        <v>59.13</v>
      </c>
    </row>
    <row r="1045" spans="1:9">
      <c r="A1045" t="s">
        <v>1362</v>
      </c>
      <c r="B1045" t="s">
        <v>89</v>
      </c>
      <c r="C1045" t="s">
        <v>131</v>
      </c>
      <c r="D1045" t="s">
        <v>521</v>
      </c>
      <c r="E1045" t="s">
        <v>92</v>
      </c>
      <c r="F1045" t="s">
        <v>136</v>
      </c>
      <c r="G1045" t="s">
        <v>94</v>
      </c>
      <c r="H1045" t="s">
        <v>95</v>
      </c>
      <c r="I1045" s="7">
        <v>10.75</v>
      </c>
    </row>
    <row r="1046" spans="1:9">
      <c r="A1046" t="s">
        <v>1363</v>
      </c>
      <c r="B1046" t="s">
        <v>89</v>
      </c>
      <c r="C1046" t="s">
        <v>131</v>
      </c>
      <c r="D1046" t="s">
        <v>166</v>
      </c>
      <c r="E1046" t="s">
        <v>92</v>
      </c>
      <c r="F1046" t="s">
        <v>133</v>
      </c>
      <c r="G1046" t="s">
        <v>94</v>
      </c>
      <c r="H1046" t="s">
        <v>95</v>
      </c>
      <c r="I1046" s="7">
        <v>28.09</v>
      </c>
    </row>
    <row r="1047" spans="1:9">
      <c r="A1047" t="s">
        <v>1364</v>
      </c>
      <c r="B1047" t="s">
        <v>89</v>
      </c>
      <c r="C1047" t="s">
        <v>131</v>
      </c>
      <c r="D1047" t="s">
        <v>166</v>
      </c>
      <c r="E1047" t="s">
        <v>92</v>
      </c>
      <c r="F1047" t="s">
        <v>133</v>
      </c>
      <c r="G1047" t="s">
        <v>94</v>
      </c>
      <c r="H1047" t="s">
        <v>95</v>
      </c>
      <c r="I1047" s="7">
        <v>1239.79</v>
      </c>
    </row>
    <row r="1048" spans="1:9">
      <c r="A1048" t="s">
        <v>1365</v>
      </c>
      <c r="B1048" t="s">
        <v>89</v>
      </c>
      <c r="C1048" t="s">
        <v>131</v>
      </c>
      <c r="D1048" t="s">
        <v>166</v>
      </c>
      <c r="E1048" t="s">
        <v>92</v>
      </c>
      <c r="F1048" t="s">
        <v>133</v>
      </c>
      <c r="G1048" t="s">
        <v>94</v>
      </c>
      <c r="H1048" t="s">
        <v>95</v>
      </c>
      <c r="I1048" s="7">
        <v>11.97</v>
      </c>
    </row>
    <row r="1049" spans="1:9">
      <c r="A1049" t="s">
        <v>1366</v>
      </c>
      <c r="B1049" t="s">
        <v>89</v>
      </c>
      <c r="C1049" t="s">
        <v>131</v>
      </c>
      <c r="D1049" t="s">
        <v>103</v>
      </c>
      <c r="E1049" t="s">
        <v>92</v>
      </c>
      <c r="F1049" t="s">
        <v>136</v>
      </c>
      <c r="G1049" t="s">
        <v>94</v>
      </c>
      <c r="H1049" t="s">
        <v>95</v>
      </c>
      <c r="I1049" s="7">
        <v>-25</v>
      </c>
    </row>
    <row r="1050" spans="1:9">
      <c r="A1050" t="s">
        <v>1367</v>
      </c>
      <c r="B1050" t="s">
        <v>89</v>
      </c>
      <c r="C1050" t="s">
        <v>131</v>
      </c>
      <c r="D1050" t="s">
        <v>169</v>
      </c>
      <c r="E1050" t="s">
        <v>92</v>
      </c>
      <c r="F1050" t="s">
        <v>133</v>
      </c>
      <c r="G1050" t="s">
        <v>94</v>
      </c>
      <c r="H1050" t="s">
        <v>95</v>
      </c>
      <c r="I1050" s="7">
        <v>12.9</v>
      </c>
    </row>
    <row r="1051" spans="1:9">
      <c r="A1051" t="s">
        <v>1368</v>
      </c>
      <c r="B1051" t="s">
        <v>89</v>
      </c>
      <c r="C1051" t="s">
        <v>131</v>
      </c>
      <c r="D1051" t="s">
        <v>172</v>
      </c>
      <c r="E1051" t="s">
        <v>92</v>
      </c>
      <c r="F1051" t="s">
        <v>133</v>
      </c>
      <c r="G1051" t="s">
        <v>94</v>
      </c>
      <c r="H1051" t="s">
        <v>95</v>
      </c>
      <c r="I1051" s="7">
        <v>561.14</v>
      </c>
    </row>
    <row r="1052" spans="1:9">
      <c r="A1052" t="s">
        <v>1369</v>
      </c>
      <c r="B1052" t="s">
        <v>89</v>
      </c>
      <c r="C1052" t="s">
        <v>131</v>
      </c>
      <c r="D1052" t="s">
        <v>527</v>
      </c>
      <c r="E1052" t="s">
        <v>92</v>
      </c>
      <c r="F1052" t="s">
        <v>133</v>
      </c>
      <c r="G1052" t="s">
        <v>94</v>
      </c>
      <c r="H1052" t="s">
        <v>95</v>
      </c>
      <c r="I1052" s="7">
        <v>26.88</v>
      </c>
    </row>
    <row r="1053" spans="1:9">
      <c r="A1053" t="s">
        <v>1370</v>
      </c>
      <c r="B1053" t="s">
        <v>89</v>
      </c>
      <c r="C1053" t="s">
        <v>131</v>
      </c>
      <c r="D1053" t="s">
        <v>1371</v>
      </c>
      <c r="E1053" t="s">
        <v>92</v>
      </c>
      <c r="F1053" t="s">
        <v>133</v>
      </c>
      <c r="G1053" t="s">
        <v>94</v>
      </c>
      <c r="H1053" t="s">
        <v>95</v>
      </c>
      <c r="I1053" s="7">
        <v>43.9</v>
      </c>
    </row>
    <row r="1054" spans="1:9">
      <c r="A1054" t="s">
        <v>1372</v>
      </c>
      <c r="B1054" t="s">
        <v>89</v>
      </c>
      <c r="C1054" t="s">
        <v>131</v>
      </c>
      <c r="D1054" t="s">
        <v>1371</v>
      </c>
      <c r="E1054" t="s">
        <v>92</v>
      </c>
      <c r="F1054" t="s">
        <v>133</v>
      </c>
      <c r="G1054" t="s">
        <v>94</v>
      </c>
      <c r="H1054" t="s">
        <v>95</v>
      </c>
      <c r="I1054" s="7">
        <v>79.39</v>
      </c>
    </row>
    <row r="1055" spans="1:9">
      <c r="A1055" t="s">
        <v>1373</v>
      </c>
      <c r="B1055" t="s">
        <v>89</v>
      </c>
      <c r="C1055" t="s">
        <v>131</v>
      </c>
      <c r="D1055" t="s">
        <v>1096</v>
      </c>
      <c r="E1055" t="s">
        <v>92</v>
      </c>
      <c r="F1055" t="s">
        <v>133</v>
      </c>
      <c r="G1055" t="s">
        <v>94</v>
      </c>
      <c r="H1055" t="s">
        <v>95</v>
      </c>
      <c r="I1055" s="7">
        <v>431.97</v>
      </c>
    </row>
    <row r="1056" spans="1:9">
      <c r="A1056" t="s">
        <v>1374</v>
      </c>
      <c r="B1056" t="s">
        <v>89</v>
      </c>
      <c r="C1056" t="s">
        <v>131</v>
      </c>
      <c r="D1056" t="s">
        <v>176</v>
      </c>
      <c r="E1056" t="s">
        <v>92</v>
      </c>
      <c r="F1056" t="s">
        <v>133</v>
      </c>
      <c r="G1056" t="s">
        <v>94</v>
      </c>
      <c r="H1056" t="s">
        <v>95</v>
      </c>
      <c r="I1056" s="7">
        <v>188.96</v>
      </c>
    </row>
    <row r="1057" spans="1:9">
      <c r="A1057" t="s">
        <v>1375</v>
      </c>
      <c r="B1057" t="s">
        <v>89</v>
      </c>
      <c r="C1057" t="s">
        <v>131</v>
      </c>
      <c r="D1057" t="s">
        <v>813</v>
      </c>
      <c r="E1057" t="s">
        <v>92</v>
      </c>
      <c r="F1057" t="s">
        <v>136</v>
      </c>
      <c r="G1057" t="s">
        <v>94</v>
      </c>
      <c r="H1057" t="s">
        <v>95</v>
      </c>
      <c r="I1057" s="7">
        <v>95.06</v>
      </c>
    </row>
    <row r="1058" spans="1:9">
      <c r="A1058" t="s">
        <v>1376</v>
      </c>
      <c r="B1058" t="s">
        <v>89</v>
      </c>
      <c r="C1058" t="s">
        <v>131</v>
      </c>
      <c r="D1058" t="s">
        <v>612</v>
      </c>
      <c r="E1058" t="s">
        <v>92</v>
      </c>
      <c r="F1058" t="s">
        <v>136</v>
      </c>
      <c r="G1058" t="s">
        <v>94</v>
      </c>
      <c r="H1058" t="s">
        <v>95</v>
      </c>
      <c r="I1058" s="7">
        <v>126.36</v>
      </c>
    </row>
    <row r="1059" spans="1:9">
      <c r="A1059" t="s">
        <v>1377</v>
      </c>
      <c r="B1059" t="s">
        <v>89</v>
      </c>
      <c r="C1059" t="s">
        <v>131</v>
      </c>
      <c r="D1059" t="s">
        <v>694</v>
      </c>
      <c r="E1059" t="s">
        <v>92</v>
      </c>
      <c r="F1059" t="s">
        <v>133</v>
      </c>
      <c r="G1059" t="s">
        <v>94</v>
      </c>
      <c r="H1059" t="s">
        <v>95</v>
      </c>
      <c r="I1059" s="7">
        <v>94.3</v>
      </c>
    </row>
    <row r="1060" spans="1:9">
      <c r="A1060" t="s">
        <v>1378</v>
      </c>
      <c r="B1060" t="s">
        <v>89</v>
      </c>
      <c r="C1060" t="s">
        <v>131</v>
      </c>
      <c r="D1060" t="s">
        <v>186</v>
      </c>
      <c r="E1060" t="s">
        <v>92</v>
      </c>
      <c r="F1060" t="s">
        <v>136</v>
      </c>
      <c r="G1060" t="s">
        <v>94</v>
      </c>
      <c r="H1060" t="s">
        <v>95</v>
      </c>
      <c r="I1060" s="7">
        <v>91.86</v>
      </c>
    </row>
    <row r="1061" spans="1:9">
      <c r="A1061" t="s">
        <v>1379</v>
      </c>
      <c r="B1061" t="s">
        <v>89</v>
      </c>
      <c r="C1061" t="s">
        <v>131</v>
      </c>
      <c r="D1061" t="s">
        <v>186</v>
      </c>
      <c r="E1061" t="s">
        <v>92</v>
      </c>
      <c r="F1061" t="s">
        <v>133</v>
      </c>
      <c r="G1061" t="s">
        <v>94</v>
      </c>
      <c r="H1061" t="s">
        <v>95</v>
      </c>
      <c r="I1061" s="7">
        <v>149.80000000000001</v>
      </c>
    </row>
    <row r="1062" spans="1:9">
      <c r="A1062" t="s">
        <v>1380</v>
      </c>
      <c r="B1062" t="s">
        <v>89</v>
      </c>
      <c r="C1062" t="s">
        <v>131</v>
      </c>
      <c r="D1062" t="s">
        <v>186</v>
      </c>
      <c r="E1062" t="s">
        <v>92</v>
      </c>
      <c r="F1062" t="s">
        <v>133</v>
      </c>
      <c r="G1062" t="s">
        <v>94</v>
      </c>
      <c r="H1062" t="s">
        <v>95</v>
      </c>
      <c r="I1062" s="7">
        <v>43.85</v>
      </c>
    </row>
    <row r="1063" spans="1:9">
      <c r="A1063" t="s">
        <v>1381</v>
      </c>
      <c r="B1063" t="s">
        <v>89</v>
      </c>
      <c r="C1063" t="s">
        <v>131</v>
      </c>
      <c r="D1063" t="s">
        <v>539</v>
      </c>
      <c r="E1063" t="s">
        <v>92</v>
      </c>
      <c r="F1063" t="s">
        <v>133</v>
      </c>
      <c r="G1063" t="s">
        <v>94</v>
      </c>
      <c r="H1063" t="s">
        <v>95</v>
      </c>
      <c r="I1063" s="7">
        <v>83.28</v>
      </c>
    </row>
    <row r="1064" spans="1:9">
      <c r="A1064" t="s">
        <v>1382</v>
      </c>
      <c r="B1064" t="s">
        <v>89</v>
      </c>
      <c r="C1064" t="s">
        <v>131</v>
      </c>
      <c r="D1064" t="s">
        <v>920</v>
      </c>
      <c r="E1064" t="s">
        <v>92</v>
      </c>
      <c r="F1064" t="s">
        <v>133</v>
      </c>
      <c r="G1064" t="s">
        <v>94</v>
      </c>
      <c r="H1064" t="s">
        <v>95</v>
      </c>
      <c r="I1064" s="7">
        <v>46.89</v>
      </c>
    </row>
    <row r="1065" spans="1:9">
      <c r="A1065" t="s">
        <v>1383</v>
      </c>
      <c r="B1065" t="s">
        <v>89</v>
      </c>
      <c r="C1065" t="s">
        <v>131</v>
      </c>
      <c r="D1065" t="s">
        <v>1104</v>
      </c>
      <c r="E1065" t="s">
        <v>92</v>
      </c>
      <c r="F1065" t="s">
        <v>133</v>
      </c>
      <c r="G1065" t="s">
        <v>94</v>
      </c>
      <c r="H1065" t="s">
        <v>95</v>
      </c>
      <c r="I1065" s="7">
        <v>135.46</v>
      </c>
    </row>
    <row r="1066" spans="1:9">
      <c r="A1066" t="s">
        <v>1384</v>
      </c>
      <c r="B1066" t="s">
        <v>89</v>
      </c>
      <c r="C1066" t="s">
        <v>131</v>
      </c>
      <c r="D1066" t="s">
        <v>318</v>
      </c>
      <c r="E1066" t="s">
        <v>92</v>
      </c>
      <c r="F1066" t="s">
        <v>136</v>
      </c>
      <c r="G1066" t="s">
        <v>94</v>
      </c>
      <c r="H1066" t="s">
        <v>95</v>
      </c>
      <c r="I1066" s="7">
        <v>67.66</v>
      </c>
    </row>
    <row r="1067" spans="1:9">
      <c r="A1067" t="s">
        <v>1385</v>
      </c>
      <c r="B1067" t="s">
        <v>89</v>
      </c>
      <c r="C1067" t="s">
        <v>131</v>
      </c>
      <c r="D1067" t="s">
        <v>318</v>
      </c>
      <c r="E1067" t="s">
        <v>92</v>
      </c>
      <c r="F1067" t="s">
        <v>136</v>
      </c>
      <c r="G1067" t="s">
        <v>94</v>
      </c>
      <c r="H1067" t="s">
        <v>95</v>
      </c>
      <c r="I1067" s="7">
        <v>37.409999999999997</v>
      </c>
    </row>
    <row r="1068" spans="1:9">
      <c r="A1068" t="s">
        <v>1386</v>
      </c>
      <c r="B1068" t="s">
        <v>192</v>
      </c>
      <c r="C1068" t="s">
        <v>131</v>
      </c>
      <c r="D1068" t="s">
        <v>391</v>
      </c>
      <c r="E1068" t="s">
        <v>92</v>
      </c>
      <c r="F1068" t="s">
        <v>136</v>
      </c>
      <c r="G1068" t="s">
        <v>94</v>
      </c>
      <c r="H1068" t="s">
        <v>95</v>
      </c>
      <c r="I1068" s="7">
        <v>-0.91</v>
      </c>
    </row>
    <row r="1069" spans="1:9">
      <c r="A1069" t="s">
        <v>1387</v>
      </c>
      <c r="B1069" t="s">
        <v>89</v>
      </c>
      <c r="C1069" t="s">
        <v>131</v>
      </c>
      <c r="D1069" t="s">
        <v>391</v>
      </c>
      <c r="E1069" t="s">
        <v>92</v>
      </c>
      <c r="F1069" t="s">
        <v>136</v>
      </c>
      <c r="G1069" t="s">
        <v>94</v>
      </c>
      <c r="H1069" t="s">
        <v>95</v>
      </c>
      <c r="I1069" s="7">
        <v>21.81</v>
      </c>
    </row>
    <row r="1070" spans="1:9">
      <c r="A1070" t="s">
        <v>1388</v>
      </c>
      <c r="B1070" t="s">
        <v>89</v>
      </c>
      <c r="C1070" t="s">
        <v>131</v>
      </c>
      <c r="D1070" t="s">
        <v>221</v>
      </c>
      <c r="E1070" t="s">
        <v>92</v>
      </c>
      <c r="F1070" t="s">
        <v>136</v>
      </c>
      <c r="G1070" t="s">
        <v>94</v>
      </c>
      <c r="H1070" t="s">
        <v>95</v>
      </c>
      <c r="I1070" s="7">
        <v>12.9</v>
      </c>
    </row>
    <row r="1071" spans="1:9">
      <c r="A1071" t="s">
        <v>1389</v>
      </c>
      <c r="B1071" t="s">
        <v>89</v>
      </c>
      <c r="C1071" t="s">
        <v>131</v>
      </c>
      <c r="D1071" t="s">
        <v>221</v>
      </c>
      <c r="E1071" t="s">
        <v>92</v>
      </c>
      <c r="F1071" t="s">
        <v>136</v>
      </c>
      <c r="G1071" t="s">
        <v>94</v>
      </c>
      <c r="H1071" t="s">
        <v>95</v>
      </c>
      <c r="I1071" s="7">
        <v>28.92</v>
      </c>
    </row>
    <row r="1072" spans="1:9">
      <c r="A1072" t="s">
        <v>1390</v>
      </c>
      <c r="B1072" t="s">
        <v>89</v>
      </c>
      <c r="C1072" t="s">
        <v>131</v>
      </c>
      <c r="D1072" t="s">
        <v>1391</v>
      </c>
      <c r="E1072" t="s">
        <v>92</v>
      </c>
      <c r="F1072" t="s">
        <v>133</v>
      </c>
      <c r="G1072" t="s">
        <v>94</v>
      </c>
      <c r="H1072" t="s">
        <v>95</v>
      </c>
      <c r="I1072" s="7">
        <v>106.43</v>
      </c>
    </row>
    <row r="1073" spans="1:9">
      <c r="A1073" t="s">
        <v>1392</v>
      </c>
      <c r="B1073" t="s">
        <v>89</v>
      </c>
      <c r="C1073" t="s">
        <v>131</v>
      </c>
      <c r="D1073" t="s">
        <v>1198</v>
      </c>
      <c r="E1073" t="s">
        <v>92</v>
      </c>
      <c r="F1073" t="s">
        <v>136</v>
      </c>
      <c r="G1073" t="s">
        <v>94</v>
      </c>
      <c r="H1073" t="s">
        <v>95</v>
      </c>
      <c r="I1073" s="7">
        <v>-1.62</v>
      </c>
    </row>
    <row r="1074" spans="1:9">
      <c r="A1074" t="s">
        <v>1393</v>
      </c>
      <c r="B1074" t="s">
        <v>89</v>
      </c>
      <c r="C1074" t="s">
        <v>131</v>
      </c>
      <c r="D1074" t="s">
        <v>481</v>
      </c>
      <c r="E1074" t="s">
        <v>92</v>
      </c>
      <c r="F1074" t="s">
        <v>136</v>
      </c>
      <c r="G1074" t="s">
        <v>94</v>
      </c>
      <c r="H1074" t="s">
        <v>95</v>
      </c>
      <c r="I1074" s="7">
        <v>15.94</v>
      </c>
    </row>
    <row r="1075" spans="1:9">
      <c r="A1075" t="s">
        <v>1394</v>
      </c>
      <c r="B1075" t="s">
        <v>192</v>
      </c>
      <c r="C1075" t="s">
        <v>131</v>
      </c>
      <c r="D1075" t="s">
        <v>1395</v>
      </c>
      <c r="E1075" t="s">
        <v>92</v>
      </c>
      <c r="F1075" t="s">
        <v>136</v>
      </c>
      <c r="G1075" t="s">
        <v>94</v>
      </c>
      <c r="H1075" t="s">
        <v>95</v>
      </c>
      <c r="I1075" s="7">
        <v>-0.99</v>
      </c>
    </row>
    <row r="1076" spans="1:9">
      <c r="A1076" t="s">
        <v>1396</v>
      </c>
      <c r="B1076" t="s">
        <v>89</v>
      </c>
      <c r="C1076" t="s">
        <v>131</v>
      </c>
      <c r="D1076" t="s">
        <v>106</v>
      </c>
      <c r="E1076" t="s">
        <v>92</v>
      </c>
      <c r="F1076" t="s">
        <v>136</v>
      </c>
      <c r="G1076" t="s">
        <v>94</v>
      </c>
      <c r="H1076" t="s">
        <v>95</v>
      </c>
      <c r="I1076" s="7">
        <v>94.52</v>
      </c>
    </row>
    <row r="1077" spans="1:9">
      <c r="A1077" t="s">
        <v>1397</v>
      </c>
      <c r="B1077" t="s">
        <v>89</v>
      </c>
      <c r="C1077" t="s">
        <v>131</v>
      </c>
      <c r="D1077" t="s">
        <v>224</v>
      </c>
      <c r="E1077" t="s">
        <v>92</v>
      </c>
      <c r="F1077" t="s">
        <v>136</v>
      </c>
      <c r="G1077" t="s">
        <v>94</v>
      </c>
      <c r="H1077" t="s">
        <v>95</v>
      </c>
      <c r="I1077" s="7">
        <v>6.45</v>
      </c>
    </row>
    <row r="1078" spans="1:9">
      <c r="A1078" t="s">
        <v>1398</v>
      </c>
      <c r="B1078" t="s">
        <v>89</v>
      </c>
      <c r="C1078" t="s">
        <v>131</v>
      </c>
      <c r="D1078" t="s">
        <v>330</v>
      </c>
      <c r="E1078" t="s">
        <v>92</v>
      </c>
      <c r="F1078" t="s">
        <v>136</v>
      </c>
      <c r="G1078" t="s">
        <v>94</v>
      </c>
      <c r="H1078" t="s">
        <v>95</v>
      </c>
      <c r="I1078" s="7">
        <v>29.97</v>
      </c>
    </row>
    <row r="1079" spans="1:9">
      <c r="A1079" t="s">
        <v>1399</v>
      </c>
      <c r="B1079" t="s">
        <v>89</v>
      </c>
      <c r="C1079" t="s">
        <v>131</v>
      </c>
      <c r="D1079" t="s">
        <v>330</v>
      </c>
      <c r="E1079" t="s">
        <v>92</v>
      </c>
      <c r="F1079" t="s">
        <v>136</v>
      </c>
      <c r="G1079" t="s">
        <v>94</v>
      </c>
      <c r="H1079" t="s">
        <v>95</v>
      </c>
      <c r="I1079" s="7">
        <v>22.66</v>
      </c>
    </row>
    <row r="1080" spans="1:9">
      <c r="A1080" t="s">
        <v>1400</v>
      </c>
      <c r="B1080" t="s">
        <v>89</v>
      </c>
      <c r="C1080" t="s">
        <v>131</v>
      </c>
      <c r="D1080" t="s">
        <v>226</v>
      </c>
      <c r="E1080" t="s">
        <v>92</v>
      </c>
      <c r="F1080" t="s">
        <v>136</v>
      </c>
      <c r="G1080" t="s">
        <v>94</v>
      </c>
      <c r="H1080" t="s">
        <v>95</v>
      </c>
      <c r="I1080" s="7">
        <v>13.34</v>
      </c>
    </row>
    <row r="1081" spans="1:9">
      <c r="A1081" t="s">
        <v>1401</v>
      </c>
      <c r="B1081" t="s">
        <v>89</v>
      </c>
      <c r="C1081" t="s">
        <v>131</v>
      </c>
      <c r="D1081" t="s">
        <v>742</v>
      </c>
      <c r="E1081" t="s">
        <v>92</v>
      </c>
      <c r="F1081" t="s">
        <v>136</v>
      </c>
      <c r="G1081" t="s">
        <v>94</v>
      </c>
      <c r="H1081" t="s">
        <v>95</v>
      </c>
      <c r="I1081" s="7">
        <v>133.75</v>
      </c>
    </row>
    <row r="1082" spans="1:9">
      <c r="A1082" t="s">
        <v>1402</v>
      </c>
      <c r="B1082" t="s">
        <v>97</v>
      </c>
      <c r="C1082" t="s">
        <v>131</v>
      </c>
      <c r="D1082" t="s">
        <v>231</v>
      </c>
      <c r="E1082" t="s">
        <v>92</v>
      </c>
      <c r="F1082" t="s">
        <v>133</v>
      </c>
      <c r="G1082" t="s">
        <v>94</v>
      </c>
      <c r="H1082" t="s">
        <v>95</v>
      </c>
      <c r="I1082" s="7">
        <v>-2</v>
      </c>
    </row>
    <row r="1083" spans="1:9">
      <c r="A1083" t="s">
        <v>1403</v>
      </c>
      <c r="B1083" t="s">
        <v>89</v>
      </c>
      <c r="C1083" t="s">
        <v>131</v>
      </c>
      <c r="D1083" t="s">
        <v>1193</v>
      </c>
      <c r="E1083" t="s">
        <v>92</v>
      </c>
      <c r="F1083" t="s">
        <v>136</v>
      </c>
      <c r="G1083" t="s">
        <v>94</v>
      </c>
      <c r="H1083" t="s">
        <v>95</v>
      </c>
      <c r="I1083" s="7">
        <v>50.55</v>
      </c>
    </row>
    <row r="1084" spans="1:9">
      <c r="A1084" t="s">
        <v>1404</v>
      </c>
      <c r="B1084" t="s">
        <v>97</v>
      </c>
      <c r="C1084" t="s">
        <v>131</v>
      </c>
      <c r="D1084" t="s">
        <v>231</v>
      </c>
      <c r="E1084" t="s">
        <v>92</v>
      </c>
      <c r="F1084" t="s">
        <v>133</v>
      </c>
      <c r="G1084" t="s">
        <v>94</v>
      </c>
      <c r="H1084" t="s">
        <v>95</v>
      </c>
      <c r="I1084" s="7">
        <v>-0.97</v>
      </c>
    </row>
    <row r="1085" spans="1:9">
      <c r="A1085" t="s">
        <v>1405</v>
      </c>
      <c r="B1085" t="s">
        <v>97</v>
      </c>
      <c r="C1085" t="s">
        <v>131</v>
      </c>
      <c r="D1085" t="s">
        <v>231</v>
      </c>
      <c r="E1085" t="s">
        <v>92</v>
      </c>
      <c r="F1085" t="s">
        <v>133</v>
      </c>
      <c r="G1085" t="s">
        <v>94</v>
      </c>
      <c r="H1085" t="s">
        <v>95</v>
      </c>
      <c r="I1085" s="7">
        <v>-2.31</v>
      </c>
    </row>
    <row r="1086" spans="1:9">
      <c r="A1086" t="s">
        <v>1406</v>
      </c>
      <c r="B1086" t="s">
        <v>97</v>
      </c>
      <c r="C1086" t="s">
        <v>131</v>
      </c>
      <c r="D1086" t="s">
        <v>231</v>
      </c>
      <c r="E1086" t="s">
        <v>92</v>
      </c>
      <c r="F1086" t="s">
        <v>133</v>
      </c>
      <c r="G1086" t="s">
        <v>94</v>
      </c>
      <c r="H1086" t="s">
        <v>95</v>
      </c>
      <c r="I1086" s="7">
        <v>-2.4700000000000002</v>
      </c>
    </row>
    <row r="1087" spans="1:9">
      <c r="A1087" t="s">
        <v>1407</v>
      </c>
      <c r="B1087" t="s">
        <v>97</v>
      </c>
      <c r="C1087" t="s">
        <v>131</v>
      </c>
      <c r="D1087" t="s">
        <v>231</v>
      </c>
      <c r="E1087" t="s">
        <v>92</v>
      </c>
      <c r="F1087" t="s">
        <v>133</v>
      </c>
      <c r="G1087" t="s">
        <v>94</v>
      </c>
      <c r="H1087" t="s">
        <v>95</v>
      </c>
      <c r="I1087" s="7">
        <v>-2.0299999999999998</v>
      </c>
    </row>
    <row r="1088" spans="1:9">
      <c r="A1088" t="s">
        <v>1408</v>
      </c>
      <c r="B1088" t="s">
        <v>97</v>
      </c>
      <c r="C1088" t="s">
        <v>131</v>
      </c>
      <c r="D1088" t="s">
        <v>231</v>
      </c>
      <c r="E1088" t="s">
        <v>92</v>
      </c>
      <c r="F1088" t="s">
        <v>133</v>
      </c>
      <c r="G1088" t="s">
        <v>94</v>
      </c>
      <c r="H1088" t="s">
        <v>95</v>
      </c>
      <c r="I1088" s="7">
        <v>-1.42</v>
      </c>
    </row>
    <row r="1089" spans="1:9">
      <c r="A1089" t="s">
        <v>1409</v>
      </c>
      <c r="B1089" t="s">
        <v>97</v>
      </c>
      <c r="C1089" t="s">
        <v>131</v>
      </c>
      <c r="D1089" t="s">
        <v>231</v>
      </c>
      <c r="E1089" t="s">
        <v>92</v>
      </c>
      <c r="F1089" t="s">
        <v>133</v>
      </c>
      <c r="G1089" t="s">
        <v>94</v>
      </c>
      <c r="H1089" t="s">
        <v>95</v>
      </c>
      <c r="I1089" s="7">
        <v>-1.7</v>
      </c>
    </row>
    <row r="1090" spans="1:9">
      <c r="A1090" t="s">
        <v>1410</v>
      </c>
      <c r="B1090" t="s">
        <v>97</v>
      </c>
      <c r="C1090" t="s">
        <v>131</v>
      </c>
      <c r="D1090" t="s">
        <v>231</v>
      </c>
      <c r="E1090" t="s">
        <v>92</v>
      </c>
      <c r="F1090" t="s">
        <v>133</v>
      </c>
      <c r="G1090" t="s">
        <v>94</v>
      </c>
      <c r="H1090" t="s">
        <v>95</v>
      </c>
      <c r="I1090" s="7">
        <v>-0.5</v>
      </c>
    </row>
    <row r="1091" spans="1:9">
      <c r="A1091" t="s">
        <v>1411</v>
      </c>
      <c r="B1091" t="s">
        <v>97</v>
      </c>
      <c r="C1091" t="s">
        <v>131</v>
      </c>
      <c r="D1091" t="s">
        <v>231</v>
      </c>
      <c r="E1091" t="s">
        <v>92</v>
      </c>
      <c r="F1091" t="s">
        <v>133</v>
      </c>
      <c r="G1091" t="s">
        <v>94</v>
      </c>
      <c r="H1091" t="s">
        <v>95</v>
      </c>
      <c r="I1091" s="7">
        <v>-2.42</v>
      </c>
    </row>
    <row r="1092" spans="1:9">
      <c r="A1092" t="s">
        <v>1412</v>
      </c>
      <c r="B1092" t="s">
        <v>97</v>
      </c>
      <c r="C1092" t="s">
        <v>131</v>
      </c>
      <c r="D1092" t="s">
        <v>231</v>
      </c>
      <c r="E1092" t="s">
        <v>92</v>
      </c>
      <c r="F1092" t="s">
        <v>133</v>
      </c>
      <c r="G1092" t="s">
        <v>94</v>
      </c>
      <c r="H1092" t="s">
        <v>95</v>
      </c>
      <c r="I1092" s="7">
        <v>-0.28000000000000003</v>
      </c>
    </row>
    <row r="1093" spans="1:9">
      <c r="A1093" t="s">
        <v>1413</v>
      </c>
      <c r="B1093" t="s">
        <v>97</v>
      </c>
      <c r="C1093" t="s">
        <v>131</v>
      </c>
      <c r="D1093" t="s">
        <v>231</v>
      </c>
      <c r="E1093" t="s">
        <v>92</v>
      </c>
      <c r="F1093" t="s">
        <v>133</v>
      </c>
      <c r="G1093" t="s">
        <v>94</v>
      </c>
      <c r="H1093" t="s">
        <v>95</v>
      </c>
      <c r="I1093" s="7">
        <v>-1.98</v>
      </c>
    </row>
    <row r="1094" spans="1:9">
      <c r="A1094" t="s">
        <v>1414</v>
      </c>
      <c r="B1094" t="s">
        <v>97</v>
      </c>
      <c r="C1094" t="s">
        <v>131</v>
      </c>
      <c r="D1094" t="s">
        <v>231</v>
      </c>
      <c r="E1094" t="s">
        <v>92</v>
      </c>
      <c r="F1094" t="s">
        <v>133</v>
      </c>
      <c r="G1094" t="s">
        <v>94</v>
      </c>
      <c r="H1094" t="s">
        <v>95</v>
      </c>
      <c r="I1094" s="7">
        <v>-4.2300000000000004</v>
      </c>
    </row>
    <row r="1095" spans="1:9">
      <c r="A1095" t="s">
        <v>1415</v>
      </c>
      <c r="B1095" t="s">
        <v>97</v>
      </c>
      <c r="C1095" t="s">
        <v>131</v>
      </c>
      <c r="D1095" t="s">
        <v>231</v>
      </c>
      <c r="E1095" t="s">
        <v>92</v>
      </c>
      <c r="F1095" t="s">
        <v>133</v>
      </c>
      <c r="G1095" t="s">
        <v>94</v>
      </c>
      <c r="H1095" t="s">
        <v>95</v>
      </c>
      <c r="I1095" s="7">
        <v>-1.34</v>
      </c>
    </row>
    <row r="1096" spans="1:9">
      <c r="A1096" t="s">
        <v>1416</v>
      </c>
      <c r="B1096" t="s">
        <v>97</v>
      </c>
      <c r="C1096" t="s">
        <v>131</v>
      </c>
      <c r="D1096" t="s">
        <v>231</v>
      </c>
      <c r="E1096" t="s">
        <v>92</v>
      </c>
      <c r="F1096" t="s">
        <v>133</v>
      </c>
      <c r="G1096" t="s">
        <v>94</v>
      </c>
      <c r="H1096" t="s">
        <v>95</v>
      </c>
      <c r="I1096" s="7">
        <v>-0.06</v>
      </c>
    </row>
    <row r="1097" spans="1:9">
      <c r="A1097" t="s">
        <v>1417</v>
      </c>
      <c r="B1097" t="s">
        <v>97</v>
      </c>
      <c r="C1097" t="s">
        <v>131</v>
      </c>
      <c r="D1097" t="s">
        <v>231</v>
      </c>
      <c r="E1097" t="s">
        <v>92</v>
      </c>
      <c r="F1097" t="s">
        <v>133</v>
      </c>
      <c r="G1097" t="s">
        <v>94</v>
      </c>
      <c r="H1097" t="s">
        <v>95</v>
      </c>
      <c r="I1097" s="7">
        <v>-0.13</v>
      </c>
    </row>
    <row r="1098" spans="1:9">
      <c r="A1098" t="s">
        <v>1418</v>
      </c>
      <c r="B1098" t="s">
        <v>97</v>
      </c>
      <c r="C1098" t="s">
        <v>131</v>
      </c>
      <c r="D1098" t="s">
        <v>231</v>
      </c>
      <c r="E1098" t="s">
        <v>92</v>
      </c>
      <c r="F1098" t="s">
        <v>133</v>
      </c>
      <c r="G1098" t="s">
        <v>94</v>
      </c>
      <c r="H1098" t="s">
        <v>95</v>
      </c>
      <c r="I1098" s="7">
        <v>-1.97</v>
      </c>
    </row>
    <row r="1099" spans="1:9">
      <c r="A1099" t="s">
        <v>1419</v>
      </c>
      <c r="B1099" t="s">
        <v>97</v>
      </c>
      <c r="C1099" t="s">
        <v>131</v>
      </c>
      <c r="D1099" t="s">
        <v>231</v>
      </c>
      <c r="E1099" t="s">
        <v>92</v>
      </c>
      <c r="F1099" t="s">
        <v>133</v>
      </c>
      <c r="G1099" t="s">
        <v>94</v>
      </c>
      <c r="H1099" t="s">
        <v>95</v>
      </c>
      <c r="I1099" s="7">
        <v>-4.41</v>
      </c>
    </row>
    <row r="1100" spans="1:9">
      <c r="A1100" t="s">
        <v>1420</v>
      </c>
      <c r="B1100" t="s">
        <v>97</v>
      </c>
      <c r="C1100" t="s">
        <v>131</v>
      </c>
      <c r="D1100" t="s">
        <v>231</v>
      </c>
      <c r="E1100" t="s">
        <v>92</v>
      </c>
      <c r="F1100" t="s">
        <v>133</v>
      </c>
      <c r="G1100" t="s">
        <v>94</v>
      </c>
      <c r="H1100" t="s">
        <v>95</v>
      </c>
      <c r="I1100" s="7">
        <v>-4.26</v>
      </c>
    </row>
    <row r="1101" spans="1:9">
      <c r="A1101" t="s">
        <v>1421</v>
      </c>
      <c r="B1101" t="s">
        <v>97</v>
      </c>
      <c r="C1101" t="s">
        <v>131</v>
      </c>
      <c r="D1101" t="s">
        <v>231</v>
      </c>
      <c r="E1101" t="s">
        <v>92</v>
      </c>
      <c r="F1101" t="s">
        <v>133</v>
      </c>
      <c r="G1101" t="s">
        <v>94</v>
      </c>
      <c r="H1101" t="s">
        <v>95</v>
      </c>
      <c r="I1101" s="7">
        <v>-0.41</v>
      </c>
    </row>
    <row r="1102" spans="1:9">
      <c r="A1102" t="s">
        <v>1422</v>
      </c>
      <c r="B1102" t="s">
        <v>97</v>
      </c>
      <c r="C1102" t="s">
        <v>131</v>
      </c>
      <c r="D1102" t="s">
        <v>231</v>
      </c>
      <c r="E1102" t="s">
        <v>92</v>
      </c>
      <c r="F1102" t="s">
        <v>133</v>
      </c>
      <c r="G1102" t="s">
        <v>94</v>
      </c>
      <c r="H1102" t="s">
        <v>95</v>
      </c>
      <c r="I1102" s="7">
        <v>-1.99</v>
      </c>
    </row>
    <row r="1103" spans="1:9">
      <c r="A1103" t="s">
        <v>1423</v>
      </c>
      <c r="B1103" t="s">
        <v>97</v>
      </c>
      <c r="C1103" t="s">
        <v>131</v>
      </c>
      <c r="D1103" t="s">
        <v>231</v>
      </c>
      <c r="E1103" t="s">
        <v>92</v>
      </c>
      <c r="F1103" t="s">
        <v>133</v>
      </c>
      <c r="G1103" t="s">
        <v>94</v>
      </c>
      <c r="H1103" t="s">
        <v>95</v>
      </c>
      <c r="I1103" s="7">
        <v>-1.17</v>
      </c>
    </row>
    <row r="1104" spans="1:9">
      <c r="A1104" t="s">
        <v>1424</v>
      </c>
      <c r="B1104" t="s">
        <v>192</v>
      </c>
      <c r="C1104" t="s">
        <v>131</v>
      </c>
      <c r="D1104" t="s">
        <v>1425</v>
      </c>
      <c r="E1104" t="s">
        <v>92</v>
      </c>
      <c r="F1104" t="s">
        <v>193</v>
      </c>
      <c r="G1104" t="s">
        <v>94</v>
      </c>
      <c r="H1104" t="s">
        <v>95</v>
      </c>
      <c r="I1104" s="7">
        <v>-0.19</v>
      </c>
    </row>
    <row r="1105" spans="1:9">
      <c r="A1105" t="s">
        <v>1426</v>
      </c>
      <c r="B1105" t="s">
        <v>192</v>
      </c>
      <c r="C1105" t="s">
        <v>131</v>
      </c>
      <c r="D1105" t="s">
        <v>257</v>
      </c>
      <c r="E1105" t="s">
        <v>92</v>
      </c>
      <c r="F1105" t="s">
        <v>193</v>
      </c>
      <c r="G1105" t="s">
        <v>94</v>
      </c>
      <c r="H1105" t="s">
        <v>95</v>
      </c>
      <c r="I1105" s="7">
        <v>-0.31</v>
      </c>
    </row>
    <row r="1106" spans="1:9">
      <c r="A1106" t="s">
        <v>1427</v>
      </c>
      <c r="B1106" t="s">
        <v>89</v>
      </c>
      <c r="C1106" t="s">
        <v>131</v>
      </c>
      <c r="D1106" t="s">
        <v>1428</v>
      </c>
      <c r="E1106" t="s">
        <v>92</v>
      </c>
      <c r="F1106" t="s">
        <v>136</v>
      </c>
      <c r="G1106" t="s">
        <v>94</v>
      </c>
      <c r="H1106" t="s">
        <v>95</v>
      </c>
      <c r="I1106" s="7">
        <v>81.650000000000006</v>
      </c>
    </row>
    <row r="1107" spans="1:9">
      <c r="A1107" t="s">
        <v>1429</v>
      </c>
      <c r="B1107" t="s">
        <v>148</v>
      </c>
      <c r="C1107" t="s">
        <v>259</v>
      </c>
      <c r="D1107" t="s">
        <v>132</v>
      </c>
      <c r="E1107" t="s">
        <v>92</v>
      </c>
      <c r="F1107" t="s">
        <v>264</v>
      </c>
      <c r="G1107" t="s">
        <v>94</v>
      </c>
      <c r="H1107" t="s">
        <v>95</v>
      </c>
      <c r="I1107" s="7">
        <v>18.760000000000002</v>
      </c>
    </row>
    <row r="1108" spans="1:9">
      <c r="A1108" t="s">
        <v>1430</v>
      </c>
      <c r="B1108" t="s">
        <v>89</v>
      </c>
      <c r="C1108" t="s">
        <v>259</v>
      </c>
      <c r="D1108" t="s">
        <v>132</v>
      </c>
      <c r="E1108" t="s">
        <v>92</v>
      </c>
      <c r="F1108" t="s">
        <v>579</v>
      </c>
      <c r="G1108" t="s">
        <v>94</v>
      </c>
      <c r="H1108" t="s">
        <v>95</v>
      </c>
      <c r="I1108" s="7">
        <v>6.88</v>
      </c>
    </row>
    <row r="1109" spans="1:9">
      <c r="A1109" t="s">
        <v>1431</v>
      </c>
      <c r="B1109" t="s">
        <v>89</v>
      </c>
      <c r="C1109" t="s">
        <v>259</v>
      </c>
      <c r="D1109" t="s">
        <v>734</v>
      </c>
      <c r="E1109" t="s">
        <v>92</v>
      </c>
      <c r="F1109" t="s">
        <v>323</v>
      </c>
      <c r="G1109" t="s">
        <v>94</v>
      </c>
      <c r="H1109" t="s">
        <v>95</v>
      </c>
      <c r="I1109" s="7">
        <v>49.25</v>
      </c>
    </row>
    <row r="1110" spans="1:9">
      <c r="A1110" t="s">
        <v>1432</v>
      </c>
      <c r="B1110" t="s">
        <v>89</v>
      </c>
      <c r="C1110" t="s">
        <v>259</v>
      </c>
      <c r="D1110" t="s">
        <v>142</v>
      </c>
      <c r="E1110" t="s">
        <v>92</v>
      </c>
      <c r="F1110" t="s">
        <v>316</v>
      </c>
      <c r="G1110" t="s">
        <v>94</v>
      </c>
      <c r="H1110" t="s">
        <v>95</v>
      </c>
      <c r="I1110" s="7">
        <v>264.7</v>
      </c>
    </row>
    <row r="1111" spans="1:9">
      <c r="A1111" t="s">
        <v>1433</v>
      </c>
      <c r="B1111" t="s">
        <v>89</v>
      </c>
      <c r="C1111" t="s">
        <v>259</v>
      </c>
      <c r="D1111" t="s">
        <v>144</v>
      </c>
      <c r="E1111" t="s">
        <v>92</v>
      </c>
      <c r="F1111" t="s">
        <v>260</v>
      </c>
      <c r="G1111" t="s">
        <v>94</v>
      </c>
      <c r="H1111" t="s">
        <v>95</v>
      </c>
      <c r="I1111" s="7">
        <v>37.25</v>
      </c>
    </row>
    <row r="1112" spans="1:9">
      <c r="A1112" t="s">
        <v>1434</v>
      </c>
      <c r="B1112" t="s">
        <v>89</v>
      </c>
      <c r="C1112" t="s">
        <v>259</v>
      </c>
      <c r="D1112" t="s">
        <v>269</v>
      </c>
      <c r="E1112" t="s">
        <v>92</v>
      </c>
      <c r="F1112" t="s">
        <v>260</v>
      </c>
      <c r="G1112" t="s">
        <v>94</v>
      </c>
      <c r="H1112" t="s">
        <v>95</v>
      </c>
      <c r="I1112" s="7">
        <v>59.38</v>
      </c>
    </row>
    <row r="1113" spans="1:9">
      <c r="A1113" t="s">
        <v>1435</v>
      </c>
      <c r="B1113" t="s">
        <v>148</v>
      </c>
      <c r="C1113" t="s">
        <v>259</v>
      </c>
      <c r="D1113" t="s">
        <v>149</v>
      </c>
      <c r="E1113" t="s">
        <v>92</v>
      </c>
      <c r="F1113" t="s">
        <v>260</v>
      </c>
      <c r="G1113" t="s">
        <v>94</v>
      </c>
      <c r="H1113" t="s">
        <v>95</v>
      </c>
      <c r="I1113" s="7">
        <v>38.19</v>
      </c>
    </row>
    <row r="1114" spans="1:9">
      <c r="A1114" t="s">
        <v>1436</v>
      </c>
      <c r="B1114" t="s">
        <v>89</v>
      </c>
      <c r="C1114" t="s">
        <v>259</v>
      </c>
      <c r="D1114" t="s">
        <v>275</v>
      </c>
      <c r="E1114" t="s">
        <v>92</v>
      </c>
      <c r="F1114" t="s">
        <v>264</v>
      </c>
      <c r="G1114" t="s">
        <v>94</v>
      </c>
      <c r="H1114" t="s">
        <v>95</v>
      </c>
      <c r="I1114" s="7">
        <v>67.63</v>
      </c>
    </row>
    <row r="1115" spans="1:9">
      <c r="A1115" t="s">
        <v>1437</v>
      </c>
      <c r="B1115" t="s">
        <v>89</v>
      </c>
      <c r="C1115" t="s">
        <v>259</v>
      </c>
      <c r="D1115" t="s">
        <v>275</v>
      </c>
      <c r="E1115" t="s">
        <v>92</v>
      </c>
      <c r="F1115" t="s">
        <v>264</v>
      </c>
      <c r="G1115" t="s">
        <v>94</v>
      </c>
      <c r="H1115" t="s">
        <v>95</v>
      </c>
      <c r="I1115" s="7">
        <v>190.87</v>
      </c>
    </row>
    <row r="1116" spans="1:9">
      <c r="A1116" t="s">
        <v>1438</v>
      </c>
      <c r="B1116" t="s">
        <v>192</v>
      </c>
      <c r="C1116" t="s">
        <v>259</v>
      </c>
      <c r="D1116" t="s">
        <v>277</v>
      </c>
      <c r="E1116" t="s">
        <v>92</v>
      </c>
      <c r="F1116" t="s">
        <v>264</v>
      </c>
      <c r="G1116" t="s">
        <v>94</v>
      </c>
      <c r="H1116" t="s">
        <v>95</v>
      </c>
      <c r="I1116" s="7">
        <v>-0.47</v>
      </c>
    </row>
    <row r="1117" spans="1:9">
      <c r="A1117" t="s">
        <v>1439</v>
      </c>
      <c r="B1117" t="s">
        <v>89</v>
      </c>
      <c r="C1117" t="s">
        <v>259</v>
      </c>
      <c r="D1117" t="s">
        <v>280</v>
      </c>
      <c r="E1117" t="s">
        <v>92</v>
      </c>
      <c r="F1117" t="s">
        <v>323</v>
      </c>
      <c r="G1117" t="s">
        <v>94</v>
      </c>
      <c r="H1117" t="s">
        <v>95</v>
      </c>
      <c r="I1117" s="7">
        <v>148.97999999999999</v>
      </c>
    </row>
    <row r="1118" spans="1:9">
      <c r="A1118" t="s">
        <v>1440</v>
      </c>
      <c r="B1118" t="s">
        <v>89</v>
      </c>
      <c r="C1118" t="s">
        <v>259</v>
      </c>
      <c r="D1118" t="s">
        <v>280</v>
      </c>
      <c r="E1118" t="s">
        <v>92</v>
      </c>
      <c r="F1118" t="s">
        <v>281</v>
      </c>
      <c r="G1118" t="s">
        <v>94</v>
      </c>
      <c r="H1118" t="s">
        <v>95</v>
      </c>
      <c r="I1118" s="7">
        <v>84.84</v>
      </c>
    </row>
    <row r="1119" spans="1:9">
      <c r="A1119" t="s">
        <v>1441</v>
      </c>
      <c r="B1119" t="s">
        <v>89</v>
      </c>
      <c r="C1119" t="s">
        <v>259</v>
      </c>
      <c r="D1119" t="s">
        <v>588</v>
      </c>
      <c r="E1119" t="s">
        <v>92</v>
      </c>
      <c r="F1119" t="s">
        <v>270</v>
      </c>
      <c r="G1119" t="s">
        <v>94</v>
      </c>
      <c r="H1119" t="s">
        <v>95</v>
      </c>
      <c r="I1119" s="7">
        <v>41.08</v>
      </c>
    </row>
    <row r="1120" spans="1:9">
      <c r="A1120" t="s">
        <v>1442</v>
      </c>
      <c r="B1120" t="s">
        <v>89</v>
      </c>
      <c r="C1120" t="s">
        <v>259</v>
      </c>
      <c r="D1120" t="s">
        <v>588</v>
      </c>
      <c r="E1120" t="s">
        <v>92</v>
      </c>
      <c r="F1120" t="s">
        <v>892</v>
      </c>
      <c r="G1120" t="s">
        <v>94</v>
      </c>
      <c r="H1120" t="s">
        <v>95</v>
      </c>
      <c r="I1120" s="7">
        <v>31.6</v>
      </c>
    </row>
    <row r="1121" spans="1:9">
      <c r="A1121" t="s">
        <v>1443</v>
      </c>
      <c r="B1121" t="s">
        <v>89</v>
      </c>
      <c r="C1121" t="s">
        <v>259</v>
      </c>
      <c r="D1121" t="s">
        <v>374</v>
      </c>
      <c r="E1121" t="s">
        <v>92</v>
      </c>
      <c r="F1121" t="s">
        <v>264</v>
      </c>
      <c r="G1121" t="s">
        <v>94</v>
      </c>
      <c r="H1121" t="s">
        <v>95</v>
      </c>
      <c r="I1121" s="7">
        <v>205.13</v>
      </c>
    </row>
    <row r="1122" spans="1:9">
      <c r="A1122" t="s">
        <v>1444</v>
      </c>
      <c r="B1122" t="s">
        <v>89</v>
      </c>
      <c r="C1122" t="s">
        <v>259</v>
      </c>
      <c r="D1122" t="s">
        <v>153</v>
      </c>
      <c r="E1122" t="s">
        <v>92</v>
      </c>
      <c r="F1122" t="s">
        <v>323</v>
      </c>
      <c r="G1122" t="s">
        <v>94</v>
      </c>
      <c r="H1122" t="s">
        <v>95</v>
      </c>
      <c r="I1122" s="7">
        <v>59.76</v>
      </c>
    </row>
    <row r="1123" spans="1:9">
      <c r="A1123" t="s">
        <v>1445</v>
      </c>
      <c r="B1123" t="s">
        <v>89</v>
      </c>
      <c r="C1123" t="s">
        <v>259</v>
      </c>
      <c r="D1123" t="s">
        <v>593</v>
      </c>
      <c r="E1123" t="s">
        <v>92</v>
      </c>
      <c r="F1123" t="s">
        <v>264</v>
      </c>
      <c r="G1123" t="s">
        <v>94</v>
      </c>
      <c r="H1123" t="s">
        <v>95</v>
      </c>
      <c r="I1123" s="7">
        <v>440.66</v>
      </c>
    </row>
    <row r="1124" spans="1:9">
      <c r="A1124" t="s">
        <v>1446</v>
      </c>
      <c r="B1124" t="s">
        <v>89</v>
      </c>
      <c r="C1124" t="s">
        <v>259</v>
      </c>
      <c r="D1124" t="s">
        <v>680</v>
      </c>
      <c r="E1124" t="s">
        <v>92</v>
      </c>
      <c r="F1124" t="s">
        <v>270</v>
      </c>
      <c r="G1124" t="s">
        <v>94</v>
      </c>
      <c r="H1124" t="s">
        <v>95</v>
      </c>
      <c r="I1124" s="7">
        <v>83.51</v>
      </c>
    </row>
    <row r="1125" spans="1:9">
      <c r="A1125" t="s">
        <v>1447</v>
      </c>
      <c r="B1125" t="s">
        <v>89</v>
      </c>
      <c r="C1125" t="s">
        <v>259</v>
      </c>
      <c r="D1125" t="s">
        <v>597</v>
      </c>
      <c r="E1125" t="s">
        <v>92</v>
      </c>
      <c r="F1125" t="s">
        <v>278</v>
      </c>
      <c r="G1125" t="s">
        <v>94</v>
      </c>
      <c r="H1125" t="s">
        <v>95</v>
      </c>
      <c r="I1125" s="7">
        <v>96.55</v>
      </c>
    </row>
    <row r="1126" spans="1:9">
      <c r="A1126" t="s">
        <v>1448</v>
      </c>
      <c r="B1126" t="s">
        <v>89</v>
      </c>
      <c r="C1126" t="s">
        <v>259</v>
      </c>
      <c r="D1126" t="s">
        <v>103</v>
      </c>
      <c r="E1126" t="s">
        <v>92</v>
      </c>
      <c r="F1126" t="s">
        <v>260</v>
      </c>
      <c r="G1126" t="s">
        <v>94</v>
      </c>
      <c r="H1126" t="s">
        <v>95</v>
      </c>
      <c r="I1126" s="7">
        <v>50.69</v>
      </c>
    </row>
    <row r="1127" spans="1:9">
      <c r="A1127" t="s">
        <v>1449</v>
      </c>
      <c r="B1127" t="s">
        <v>89</v>
      </c>
      <c r="C1127" t="s">
        <v>259</v>
      </c>
      <c r="D1127" t="s">
        <v>103</v>
      </c>
      <c r="E1127" t="s">
        <v>92</v>
      </c>
      <c r="F1127" t="s">
        <v>281</v>
      </c>
      <c r="G1127" t="s">
        <v>94</v>
      </c>
      <c r="H1127" t="s">
        <v>95</v>
      </c>
      <c r="I1127" s="7">
        <v>87.2</v>
      </c>
    </row>
    <row r="1128" spans="1:9">
      <c r="A1128" t="s">
        <v>1450</v>
      </c>
      <c r="B1128" t="s">
        <v>89</v>
      </c>
      <c r="C1128" t="s">
        <v>259</v>
      </c>
      <c r="D1128" t="s">
        <v>478</v>
      </c>
      <c r="E1128" t="s">
        <v>92</v>
      </c>
      <c r="F1128" t="s">
        <v>260</v>
      </c>
      <c r="G1128" t="s">
        <v>94</v>
      </c>
      <c r="H1128" t="s">
        <v>95</v>
      </c>
      <c r="I1128" s="7">
        <v>116.97</v>
      </c>
    </row>
    <row r="1129" spans="1:9">
      <c r="A1129" t="s">
        <v>1451</v>
      </c>
      <c r="B1129" t="s">
        <v>89</v>
      </c>
      <c r="C1129" t="s">
        <v>259</v>
      </c>
      <c r="D1129" t="s">
        <v>478</v>
      </c>
      <c r="E1129" t="s">
        <v>92</v>
      </c>
      <c r="F1129" t="s">
        <v>260</v>
      </c>
      <c r="G1129" t="s">
        <v>94</v>
      </c>
      <c r="H1129" t="s">
        <v>95</v>
      </c>
      <c r="I1129" s="7">
        <v>80.459999999999994</v>
      </c>
    </row>
    <row r="1130" spans="1:9">
      <c r="A1130" t="s">
        <v>1452</v>
      </c>
      <c r="B1130" t="s">
        <v>89</v>
      </c>
      <c r="C1130" t="s">
        <v>259</v>
      </c>
      <c r="D1130" t="s">
        <v>604</v>
      </c>
      <c r="E1130" t="s">
        <v>92</v>
      </c>
      <c r="F1130" t="s">
        <v>287</v>
      </c>
      <c r="G1130" t="s">
        <v>94</v>
      </c>
      <c r="H1130" t="s">
        <v>95</v>
      </c>
      <c r="I1130" s="7">
        <v>51.55</v>
      </c>
    </row>
    <row r="1131" spans="1:9">
      <c r="A1131" t="s">
        <v>1453</v>
      </c>
      <c r="B1131" t="s">
        <v>89</v>
      </c>
      <c r="C1131" t="s">
        <v>259</v>
      </c>
      <c r="D1131" t="s">
        <v>609</v>
      </c>
      <c r="E1131" t="s">
        <v>92</v>
      </c>
      <c r="F1131" t="s">
        <v>264</v>
      </c>
      <c r="G1131" t="s">
        <v>94</v>
      </c>
      <c r="H1131" t="s">
        <v>95</v>
      </c>
      <c r="I1131" s="7">
        <v>54.85</v>
      </c>
    </row>
    <row r="1132" spans="1:9">
      <c r="A1132" t="s">
        <v>1454</v>
      </c>
      <c r="B1132" t="s">
        <v>192</v>
      </c>
      <c r="C1132" t="s">
        <v>259</v>
      </c>
      <c r="D1132" t="s">
        <v>178</v>
      </c>
      <c r="E1132" t="s">
        <v>92</v>
      </c>
      <c r="F1132" t="s">
        <v>264</v>
      </c>
      <c r="G1132" t="s">
        <v>94</v>
      </c>
      <c r="H1132" t="s">
        <v>95</v>
      </c>
      <c r="I1132" s="7">
        <v>-0.48</v>
      </c>
    </row>
    <row r="1133" spans="1:9">
      <c r="A1133" t="s">
        <v>1455</v>
      </c>
      <c r="B1133" t="s">
        <v>89</v>
      </c>
      <c r="C1133" t="s">
        <v>259</v>
      </c>
      <c r="D1133" t="s">
        <v>121</v>
      </c>
      <c r="E1133" t="s">
        <v>92</v>
      </c>
      <c r="F1133" t="s">
        <v>260</v>
      </c>
      <c r="G1133" t="s">
        <v>94</v>
      </c>
      <c r="H1133" t="s">
        <v>95</v>
      </c>
      <c r="I1133" s="7">
        <v>80.64</v>
      </c>
    </row>
    <row r="1134" spans="1:9">
      <c r="A1134" t="s">
        <v>1456</v>
      </c>
      <c r="B1134" t="s">
        <v>89</v>
      </c>
      <c r="C1134" t="s">
        <v>259</v>
      </c>
      <c r="D1134" t="s">
        <v>186</v>
      </c>
      <c r="E1134" t="s">
        <v>92</v>
      </c>
      <c r="F1134" t="s">
        <v>323</v>
      </c>
      <c r="G1134" t="s">
        <v>94</v>
      </c>
      <c r="H1134" t="s">
        <v>95</v>
      </c>
      <c r="I1134" s="7">
        <v>121.68</v>
      </c>
    </row>
    <row r="1135" spans="1:9">
      <c r="A1135" t="s">
        <v>1457</v>
      </c>
      <c r="B1135" t="s">
        <v>89</v>
      </c>
      <c r="C1135" t="s">
        <v>259</v>
      </c>
      <c r="D1135" t="s">
        <v>539</v>
      </c>
      <c r="E1135" t="s">
        <v>92</v>
      </c>
      <c r="F1135" t="s">
        <v>264</v>
      </c>
      <c r="G1135" t="s">
        <v>94</v>
      </c>
      <c r="H1135" t="s">
        <v>95</v>
      </c>
      <c r="I1135" s="7">
        <v>28.75</v>
      </c>
    </row>
    <row r="1136" spans="1:9">
      <c r="A1136" t="s">
        <v>1458</v>
      </c>
      <c r="B1136" t="s">
        <v>89</v>
      </c>
      <c r="C1136" t="s">
        <v>259</v>
      </c>
      <c r="D1136" t="s">
        <v>999</v>
      </c>
      <c r="E1136" t="s">
        <v>92</v>
      </c>
      <c r="F1136" t="s">
        <v>260</v>
      </c>
      <c r="G1136" t="s">
        <v>94</v>
      </c>
      <c r="H1136" t="s">
        <v>95</v>
      </c>
      <c r="I1136" s="7">
        <v>147.30000000000001</v>
      </c>
    </row>
    <row r="1137" spans="1:9">
      <c r="A1137" t="s">
        <v>1459</v>
      </c>
      <c r="B1137" t="s">
        <v>89</v>
      </c>
      <c r="C1137" t="s">
        <v>259</v>
      </c>
      <c r="D1137" t="s">
        <v>306</v>
      </c>
      <c r="E1137" t="s">
        <v>92</v>
      </c>
      <c r="F1137" t="s">
        <v>260</v>
      </c>
      <c r="G1137" t="s">
        <v>94</v>
      </c>
      <c r="H1137" t="s">
        <v>95</v>
      </c>
      <c r="I1137" s="7">
        <v>56.76</v>
      </c>
    </row>
    <row r="1138" spans="1:9">
      <c r="A1138" t="s">
        <v>1460</v>
      </c>
      <c r="B1138" t="s">
        <v>89</v>
      </c>
      <c r="C1138" t="s">
        <v>259</v>
      </c>
      <c r="D1138" t="s">
        <v>1461</v>
      </c>
      <c r="E1138" t="s">
        <v>92</v>
      </c>
      <c r="F1138" t="s">
        <v>278</v>
      </c>
      <c r="G1138" t="s">
        <v>94</v>
      </c>
      <c r="H1138" t="s">
        <v>95</v>
      </c>
      <c r="I1138" s="7">
        <v>18.010000000000002</v>
      </c>
    </row>
    <row r="1139" spans="1:9">
      <c r="A1139" t="s">
        <v>1462</v>
      </c>
      <c r="B1139" t="s">
        <v>89</v>
      </c>
      <c r="C1139" t="s">
        <v>259</v>
      </c>
      <c r="D1139" t="s">
        <v>620</v>
      </c>
      <c r="E1139" t="s">
        <v>92</v>
      </c>
      <c r="F1139" t="s">
        <v>316</v>
      </c>
      <c r="G1139" t="s">
        <v>94</v>
      </c>
      <c r="H1139" t="s">
        <v>95</v>
      </c>
      <c r="I1139" s="7">
        <v>15.53</v>
      </c>
    </row>
    <row r="1140" spans="1:9">
      <c r="A1140" t="s">
        <v>1463</v>
      </c>
      <c r="B1140" t="s">
        <v>192</v>
      </c>
      <c r="C1140" t="s">
        <v>259</v>
      </c>
      <c r="D1140" t="s">
        <v>1104</v>
      </c>
      <c r="E1140" t="s">
        <v>92</v>
      </c>
      <c r="F1140" t="s">
        <v>1464</v>
      </c>
      <c r="G1140" t="s">
        <v>94</v>
      </c>
      <c r="H1140" t="s">
        <v>95</v>
      </c>
      <c r="I1140" s="7">
        <v>0.81</v>
      </c>
    </row>
    <row r="1141" spans="1:9">
      <c r="A1141" t="s">
        <v>1465</v>
      </c>
      <c r="B1141" t="s">
        <v>192</v>
      </c>
      <c r="C1141" t="s">
        <v>259</v>
      </c>
      <c r="D1141" t="s">
        <v>318</v>
      </c>
      <c r="E1141" t="s">
        <v>92</v>
      </c>
      <c r="F1141" t="s">
        <v>622</v>
      </c>
      <c r="G1141" t="s">
        <v>94</v>
      </c>
      <c r="H1141" t="s">
        <v>95</v>
      </c>
      <c r="I1141" s="7">
        <v>-0.37</v>
      </c>
    </row>
    <row r="1142" spans="1:9">
      <c r="A1142" t="s">
        <v>1466</v>
      </c>
      <c r="B1142" t="s">
        <v>89</v>
      </c>
      <c r="C1142" t="s">
        <v>259</v>
      </c>
      <c r="D1142" t="s">
        <v>320</v>
      </c>
      <c r="E1142" t="s">
        <v>92</v>
      </c>
      <c r="F1142" t="s">
        <v>264</v>
      </c>
      <c r="G1142" t="s">
        <v>94</v>
      </c>
      <c r="H1142" t="s">
        <v>95</v>
      </c>
      <c r="I1142" s="7">
        <v>55.52</v>
      </c>
    </row>
    <row r="1143" spans="1:9">
      <c r="A1143" t="s">
        <v>1467</v>
      </c>
      <c r="B1143" t="s">
        <v>89</v>
      </c>
      <c r="C1143" t="s">
        <v>259</v>
      </c>
      <c r="D1143" t="s">
        <v>322</v>
      </c>
      <c r="E1143" t="s">
        <v>92</v>
      </c>
      <c r="F1143" t="s">
        <v>323</v>
      </c>
      <c r="G1143" t="s">
        <v>94</v>
      </c>
      <c r="H1143" t="s">
        <v>95</v>
      </c>
      <c r="I1143" s="7">
        <v>45.38</v>
      </c>
    </row>
    <row r="1144" spans="1:9">
      <c r="A1144" t="s">
        <v>1468</v>
      </c>
      <c r="B1144" t="s">
        <v>89</v>
      </c>
      <c r="C1144" t="s">
        <v>259</v>
      </c>
      <c r="D1144" t="s">
        <v>395</v>
      </c>
      <c r="E1144" t="s">
        <v>92</v>
      </c>
      <c r="F1144" t="s">
        <v>287</v>
      </c>
      <c r="G1144" t="s">
        <v>94</v>
      </c>
      <c r="H1144" t="s">
        <v>95</v>
      </c>
      <c r="I1144" s="7">
        <v>44.1</v>
      </c>
    </row>
    <row r="1145" spans="1:9">
      <c r="A1145" t="s">
        <v>1469</v>
      </c>
      <c r="B1145" t="s">
        <v>89</v>
      </c>
      <c r="C1145" t="s">
        <v>259</v>
      </c>
      <c r="D1145" t="s">
        <v>325</v>
      </c>
      <c r="E1145" t="s">
        <v>92</v>
      </c>
      <c r="F1145" t="s">
        <v>260</v>
      </c>
      <c r="G1145" t="s">
        <v>94</v>
      </c>
      <c r="H1145" t="s">
        <v>95</v>
      </c>
      <c r="I1145" s="7">
        <v>17.14</v>
      </c>
    </row>
    <row r="1146" spans="1:9">
      <c r="A1146" t="s">
        <v>1470</v>
      </c>
      <c r="B1146" t="s">
        <v>89</v>
      </c>
      <c r="C1146" t="s">
        <v>259</v>
      </c>
      <c r="D1146" t="s">
        <v>1471</v>
      </c>
      <c r="E1146" t="s">
        <v>92</v>
      </c>
      <c r="F1146" t="s">
        <v>264</v>
      </c>
      <c r="G1146" t="s">
        <v>94</v>
      </c>
      <c r="H1146" t="s">
        <v>95</v>
      </c>
      <c r="I1146" s="7">
        <v>286.94</v>
      </c>
    </row>
    <row r="1147" spans="1:9">
      <c r="A1147" t="s">
        <v>1472</v>
      </c>
      <c r="B1147" t="s">
        <v>89</v>
      </c>
      <c r="C1147" t="s">
        <v>259</v>
      </c>
      <c r="D1147" t="s">
        <v>106</v>
      </c>
      <c r="E1147" t="s">
        <v>92</v>
      </c>
      <c r="F1147" t="s">
        <v>316</v>
      </c>
      <c r="G1147" t="s">
        <v>94</v>
      </c>
      <c r="H1147" t="s">
        <v>95</v>
      </c>
      <c r="I1147" s="7">
        <v>65.400000000000006</v>
      </c>
    </row>
    <row r="1148" spans="1:9">
      <c r="A1148" t="s">
        <v>1473</v>
      </c>
      <c r="B1148" t="s">
        <v>89</v>
      </c>
      <c r="C1148" t="s">
        <v>259</v>
      </c>
      <c r="D1148" t="s">
        <v>1474</v>
      </c>
      <c r="E1148" t="s">
        <v>92</v>
      </c>
      <c r="F1148" t="s">
        <v>270</v>
      </c>
      <c r="G1148" t="s">
        <v>94</v>
      </c>
      <c r="H1148" t="s">
        <v>95</v>
      </c>
      <c r="I1148" s="7">
        <v>110.73</v>
      </c>
    </row>
    <row r="1149" spans="1:9">
      <c r="A1149" t="s">
        <v>1475</v>
      </c>
      <c r="B1149" t="s">
        <v>89</v>
      </c>
      <c r="C1149" t="s">
        <v>259</v>
      </c>
      <c r="D1149" t="s">
        <v>330</v>
      </c>
      <c r="E1149" t="s">
        <v>92</v>
      </c>
      <c r="F1149" t="s">
        <v>323</v>
      </c>
      <c r="G1149" t="s">
        <v>94</v>
      </c>
      <c r="H1149" t="s">
        <v>95</v>
      </c>
      <c r="I1149" s="7">
        <v>105.97</v>
      </c>
    </row>
    <row r="1150" spans="1:9">
      <c r="A1150" t="s">
        <v>1476</v>
      </c>
      <c r="B1150" t="s">
        <v>89</v>
      </c>
      <c r="C1150" t="s">
        <v>259</v>
      </c>
      <c r="D1150" t="s">
        <v>330</v>
      </c>
      <c r="E1150" t="s">
        <v>92</v>
      </c>
      <c r="F1150" t="s">
        <v>287</v>
      </c>
      <c r="G1150" t="s">
        <v>94</v>
      </c>
      <c r="H1150" t="s">
        <v>95</v>
      </c>
      <c r="I1150" s="7">
        <v>79.91</v>
      </c>
    </row>
    <row r="1151" spans="1:9">
      <c r="A1151" t="s">
        <v>1477</v>
      </c>
      <c r="B1151" t="s">
        <v>89</v>
      </c>
      <c r="C1151" t="s">
        <v>259</v>
      </c>
      <c r="D1151" t="s">
        <v>707</v>
      </c>
      <c r="E1151" t="s">
        <v>92</v>
      </c>
      <c r="F1151" t="s">
        <v>264</v>
      </c>
      <c r="G1151" t="s">
        <v>94</v>
      </c>
      <c r="H1151" t="s">
        <v>95</v>
      </c>
      <c r="I1151" s="7">
        <v>45.33</v>
      </c>
    </row>
    <row r="1152" spans="1:9">
      <c r="A1152" t="s">
        <v>1478</v>
      </c>
      <c r="B1152" t="s">
        <v>89</v>
      </c>
      <c r="C1152" t="s">
        <v>259</v>
      </c>
      <c r="D1152" t="s">
        <v>228</v>
      </c>
      <c r="E1152" t="s">
        <v>92</v>
      </c>
      <c r="F1152" t="s">
        <v>260</v>
      </c>
      <c r="G1152" t="s">
        <v>94</v>
      </c>
      <c r="H1152" t="s">
        <v>95</v>
      </c>
      <c r="I1152" s="7">
        <v>50.69</v>
      </c>
    </row>
    <row r="1153" spans="1:9">
      <c r="A1153" t="s">
        <v>1479</v>
      </c>
      <c r="B1153" t="s">
        <v>89</v>
      </c>
      <c r="C1153" t="s">
        <v>259</v>
      </c>
      <c r="D1153" t="s">
        <v>108</v>
      </c>
      <c r="E1153" t="s">
        <v>92</v>
      </c>
      <c r="F1153" t="s">
        <v>260</v>
      </c>
      <c r="G1153" t="s">
        <v>94</v>
      </c>
      <c r="H1153" t="s">
        <v>95</v>
      </c>
      <c r="I1153" s="7">
        <v>140.13</v>
      </c>
    </row>
    <row r="1154" spans="1:9">
      <c r="A1154" t="s">
        <v>1480</v>
      </c>
      <c r="B1154" t="s">
        <v>97</v>
      </c>
      <c r="C1154" t="s">
        <v>259</v>
      </c>
      <c r="D1154" t="s">
        <v>338</v>
      </c>
      <c r="E1154" t="s">
        <v>92</v>
      </c>
      <c r="F1154" t="s">
        <v>264</v>
      </c>
      <c r="G1154" t="s">
        <v>94</v>
      </c>
      <c r="H1154" t="s">
        <v>95</v>
      </c>
      <c r="I1154" s="7">
        <v>-0.97</v>
      </c>
    </row>
    <row r="1155" spans="1:9">
      <c r="A1155" t="s">
        <v>1481</v>
      </c>
      <c r="B1155" t="s">
        <v>97</v>
      </c>
      <c r="C1155" t="s">
        <v>259</v>
      </c>
      <c r="D1155" t="s">
        <v>338</v>
      </c>
      <c r="E1155" t="s">
        <v>92</v>
      </c>
      <c r="F1155" t="s">
        <v>260</v>
      </c>
      <c r="G1155" t="s">
        <v>94</v>
      </c>
      <c r="H1155" t="s">
        <v>95</v>
      </c>
      <c r="I1155" s="7">
        <v>-1.58</v>
      </c>
    </row>
    <row r="1156" spans="1:9">
      <c r="A1156" t="s">
        <v>1482</v>
      </c>
      <c r="B1156" t="s">
        <v>97</v>
      </c>
      <c r="C1156" t="s">
        <v>259</v>
      </c>
      <c r="D1156" t="s">
        <v>338</v>
      </c>
      <c r="E1156" t="s">
        <v>92</v>
      </c>
      <c r="F1156" t="s">
        <v>278</v>
      </c>
      <c r="G1156" t="s">
        <v>94</v>
      </c>
      <c r="H1156" t="s">
        <v>95</v>
      </c>
      <c r="I1156" s="7">
        <v>-2.0499999999999998</v>
      </c>
    </row>
    <row r="1157" spans="1:9">
      <c r="A1157" t="s">
        <v>1483</v>
      </c>
      <c r="B1157" t="s">
        <v>97</v>
      </c>
      <c r="C1157" t="s">
        <v>259</v>
      </c>
      <c r="D1157" t="s">
        <v>338</v>
      </c>
      <c r="E1157" t="s">
        <v>92</v>
      </c>
      <c r="F1157" t="s">
        <v>260</v>
      </c>
      <c r="G1157" t="s">
        <v>94</v>
      </c>
      <c r="H1157" t="s">
        <v>95</v>
      </c>
      <c r="I1157" s="7">
        <v>-4.51</v>
      </c>
    </row>
    <row r="1158" spans="1:9">
      <c r="A1158" t="s">
        <v>1484</v>
      </c>
      <c r="B1158" t="s">
        <v>97</v>
      </c>
      <c r="C1158" t="s">
        <v>259</v>
      </c>
      <c r="D1158" t="s">
        <v>338</v>
      </c>
      <c r="E1158" t="s">
        <v>92</v>
      </c>
      <c r="F1158" t="s">
        <v>270</v>
      </c>
      <c r="G1158" t="s">
        <v>94</v>
      </c>
      <c r="H1158" t="s">
        <v>95</v>
      </c>
      <c r="I1158" s="7">
        <v>-0.21</v>
      </c>
    </row>
    <row r="1159" spans="1:9">
      <c r="A1159" t="s">
        <v>1485</v>
      </c>
      <c r="B1159" t="s">
        <v>97</v>
      </c>
      <c r="C1159" t="s">
        <v>259</v>
      </c>
      <c r="D1159" t="s">
        <v>338</v>
      </c>
      <c r="E1159" t="s">
        <v>92</v>
      </c>
      <c r="F1159" t="s">
        <v>281</v>
      </c>
      <c r="G1159" t="s">
        <v>94</v>
      </c>
      <c r="H1159" t="s">
        <v>95</v>
      </c>
      <c r="I1159" s="7">
        <v>-1.76</v>
      </c>
    </row>
    <row r="1160" spans="1:9">
      <c r="A1160" t="s">
        <v>1486</v>
      </c>
      <c r="B1160" t="s">
        <v>97</v>
      </c>
      <c r="C1160" t="s">
        <v>259</v>
      </c>
      <c r="D1160" t="s">
        <v>338</v>
      </c>
      <c r="E1160" t="s">
        <v>92</v>
      </c>
      <c r="F1160" t="s">
        <v>260</v>
      </c>
      <c r="G1160" t="s">
        <v>94</v>
      </c>
      <c r="H1160" t="s">
        <v>95</v>
      </c>
      <c r="I1160" s="7">
        <v>-2.59</v>
      </c>
    </row>
    <row r="1161" spans="1:9">
      <c r="A1161" t="s">
        <v>1487</v>
      </c>
      <c r="B1161" t="s">
        <v>97</v>
      </c>
      <c r="C1161" t="s">
        <v>259</v>
      </c>
      <c r="D1161" t="s">
        <v>338</v>
      </c>
      <c r="E1161" t="s">
        <v>92</v>
      </c>
      <c r="F1161" t="s">
        <v>278</v>
      </c>
      <c r="G1161" t="s">
        <v>94</v>
      </c>
      <c r="H1161" t="s">
        <v>95</v>
      </c>
      <c r="I1161" s="7">
        <v>-1.91</v>
      </c>
    </row>
    <row r="1162" spans="1:9">
      <c r="A1162" t="s">
        <v>1488</v>
      </c>
      <c r="B1162" t="s">
        <v>97</v>
      </c>
      <c r="C1162" t="s">
        <v>259</v>
      </c>
      <c r="D1162" t="s">
        <v>338</v>
      </c>
      <c r="E1162" t="s">
        <v>92</v>
      </c>
      <c r="F1162" t="s">
        <v>287</v>
      </c>
      <c r="G1162" t="s">
        <v>94</v>
      </c>
      <c r="H1162" t="s">
        <v>95</v>
      </c>
      <c r="I1162" s="7">
        <v>-0.28999999999999998</v>
      </c>
    </row>
    <row r="1163" spans="1:9">
      <c r="A1163" t="s">
        <v>1489</v>
      </c>
      <c r="B1163" t="s">
        <v>97</v>
      </c>
      <c r="C1163" t="s">
        <v>259</v>
      </c>
      <c r="D1163" t="s">
        <v>338</v>
      </c>
      <c r="E1163" t="s">
        <v>92</v>
      </c>
      <c r="F1163" t="s">
        <v>278</v>
      </c>
      <c r="G1163" t="s">
        <v>94</v>
      </c>
      <c r="H1163" t="s">
        <v>95</v>
      </c>
      <c r="I1163" s="7">
        <v>-4.26</v>
      </c>
    </row>
    <row r="1164" spans="1:9">
      <c r="A1164" t="s">
        <v>1490</v>
      </c>
      <c r="B1164" t="s">
        <v>97</v>
      </c>
      <c r="C1164" t="s">
        <v>259</v>
      </c>
      <c r="D1164" t="s">
        <v>338</v>
      </c>
      <c r="E1164" t="s">
        <v>92</v>
      </c>
      <c r="F1164" t="s">
        <v>287</v>
      </c>
      <c r="G1164" t="s">
        <v>94</v>
      </c>
      <c r="H1164" t="s">
        <v>95</v>
      </c>
      <c r="I1164" s="7">
        <v>-0.18</v>
      </c>
    </row>
    <row r="1165" spans="1:9">
      <c r="A1165" t="s">
        <v>1491</v>
      </c>
      <c r="B1165" t="s">
        <v>97</v>
      </c>
      <c r="C1165" t="s">
        <v>259</v>
      </c>
      <c r="D1165" t="s">
        <v>338</v>
      </c>
      <c r="E1165" t="s">
        <v>92</v>
      </c>
      <c r="F1165" t="s">
        <v>260</v>
      </c>
      <c r="G1165" t="s">
        <v>94</v>
      </c>
      <c r="H1165" t="s">
        <v>95</v>
      </c>
      <c r="I1165" s="7">
        <v>-1.08</v>
      </c>
    </row>
    <row r="1166" spans="1:9">
      <c r="A1166" t="s">
        <v>1492</v>
      </c>
      <c r="B1166" t="s">
        <v>97</v>
      </c>
      <c r="C1166" t="s">
        <v>259</v>
      </c>
      <c r="D1166" t="s">
        <v>338</v>
      </c>
      <c r="E1166" t="s">
        <v>92</v>
      </c>
      <c r="F1166" t="s">
        <v>281</v>
      </c>
      <c r="G1166" t="s">
        <v>94</v>
      </c>
      <c r="H1166" t="s">
        <v>95</v>
      </c>
      <c r="I1166" s="7">
        <v>-2.71</v>
      </c>
    </row>
    <row r="1167" spans="1:9">
      <c r="A1167" t="s">
        <v>1493</v>
      </c>
      <c r="B1167" t="s">
        <v>97</v>
      </c>
      <c r="C1167" t="s">
        <v>259</v>
      </c>
      <c r="D1167" t="s">
        <v>338</v>
      </c>
      <c r="E1167" t="s">
        <v>92</v>
      </c>
      <c r="F1167" t="s">
        <v>264</v>
      </c>
      <c r="G1167" t="s">
        <v>94</v>
      </c>
      <c r="H1167" t="s">
        <v>95</v>
      </c>
      <c r="I1167" s="7">
        <v>-3.37</v>
      </c>
    </row>
    <row r="1168" spans="1:9">
      <c r="A1168" t="s">
        <v>1494</v>
      </c>
      <c r="B1168" t="s">
        <v>97</v>
      </c>
      <c r="C1168" t="s">
        <v>259</v>
      </c>
      <c r="D1168" t="s">
        <v>338</v>
      </c>
      <c r="E1168" t="s">
        <v>92</v>
      </c>
      <c r="F1168" t="s">
        <v>260</v>
      </c>
      <c r="G1168" t="s">
        <v>94</v>
      </c>
      <c r="H1168" t="s">
        <v>95</v>
      </c>
      <c r="I1168" s="7">
        <v>-3.4</v>
      </c>
    </row>
    <row r="1169" spans="1:9">
      <c r="A1169" t="s">
        <v>1495</v>
      </c>
      <c r="B1169" t="s">
        <v>97</v>
      </c>
      <c r="C1169" t="s">
        <v>259</v>
      </c>
      <c r="D1169" t="s">
        <v>338</v>
      </c>
      <c r="E1169" t="s">
        <v>92</v>
      </c>
      <c r="F1169" t="s">
        <v>260</v>
      </c>
      <c r="G1169" t="s">
        <v>94</v>
      </c>
      <c r="H1169" t="s">
        <v>95</v>
      </c>
      <c r="I1169" s="7">
        <v>-3.14</v>
      </c>
    </row>
    <row r="1170" spans="1:9">
      <c r="A1170" t="s">
        <v>1496</v>
      </c>
      <c r="B1170" t="s">
        <v>97</v>
      </c>
      <c r="C1170" t="s">
        <v>259</v>
      </c>
      <c r="D1170" t="s">
        <v>338</v>
      </c>
      <c r="E1170" t="s">
        <v>92</v>
      </c>
      <c r="F1170" t="s">
        <v>260</v>
      </c>
      <c r="G1170" t="s">
        <v>94</v>
      </c>
      <c r="H1170" t="s">
        <v>95</v>
      </c>
      <c r="I1170" s="7">
        <v>-0.13</v>
      </c>
    </row>
    <row r="1171" spans="1:9">
      <c r="A1171" t="s">
        <v>1497</v>
      </c>
      <c r="B1171" t="s">
        <v>97</v>
      </c>
      <c r="C1171" t="s">
        <v>259</v>
      </c>
      <c r="D1171" t="s">
        <v>338</v>
      </c>
      <c r="E1171" t="s">
        <v>92</v>
      </c>
      <c r="F1171" t="s">
        <v>287</v>
      </c>
      <c r="G1171" t="s">
        <v>94</v>
      </c>
      <c r="H1171" t="s">
        <v>95</v>
      </c>
      <c r="I1171" s="7">
        <v>-0.95</v>
      </c>
    </row>
    <row r="1172" spans="1:9">
      <c r="A1172" t="s">
        <v>1498</v>
      </c>
      <c r="B1172" t="s">
        <v>97</v>
      </c>
      <c r="C1172" t="s">
        <v>259</v>
      </c>
      <c r="D1172" t="s">
        <v>338</v>
      </c>
      <c r="E1172" t="s">
        <v>92</v>
      </c>
      <c r="F1172" t="s">
        <v>287</v>
      </c>
      <c r="G1172" t="s">
        <v>94</v>
      </c>
      <c r="H1172" t="s">
        <v>95</v>
      </c>
      <c r="I1172" s="7">
        <v>-1.7</v>
      </c>
    </row>
    <row r="1173" spans="1:9">
      <c r="A1173" t="s">
        <v>1499</v>
      </c>
      <c r="B1173" t="s">
        <v>89</v>
      </c>
      <c r="C1173" t="s">
        <v>365</v>
      </c>
      <c r="D1173" t="s">
        <v>492</v>
      </c>
      <c r="E1173" t="s">
        <v>92</v>
      </c>
      <c r="F1173" t="s">
        <v>366</v>
      </c>
      <c r="G1173" t="s">
        <v>94</v>
      </c>
      <c r="H1173" t="s">
        <v>95</v>
      </c>
      <c r="I1173" s="7">
        <v>47.14</v>
      </c>
    </row>
    <row r="1174" spans="1:9">
      <c r="A1174" t="s">
        <v>1500</v>
      </c>
      <c r="B1174" t="s">
        <v>89</v>
      </c>
      <c r="C1174" t="s">
        <v>365</v>
      </c>
      <c r="D1174" t="s">
        <v>266</v>
      </c>
      <c r="E1174" t="s">
        <v>92</v>
      </c>
      <c r="F1174" t="s">
        <v>366</v>
      </c>
      <c r="G1174" t="s">
        <v>94</v>
      </c>
      <c r="H1174" t="s">
        <v>95</v>
      </c>
      <c r="I1174" s="7">
        <v>147.08000000000001</v>
      </c>
    </row>
    <row r="1175" spans="1:9">
      <c r="A1175" t="s">
        <v>1501</v>
      </c>
      <c r="B1175" t="s">
        <v>192</v>
      </c>
      <c r="C1175" t="s">
        <v>365</v>
      </c>
      <c r="D1175" t="s">
        <v>266</v>
      </c>
      <c r="E1175" t="s">
        <v>92</v>
      </c>
      <c r="F1175" t="s">
        <v>659</v>
      </c>
      <c r="G1175" t="s">
        <v>94</v>
      </c>
      <c r="H1175" t="s">
        <v>95</v>
      </c>
      <c r="I1175" s="7">
        <v>-0.35</v>
      </c>
    </row>
    <row r="1176" spans="1:9">
      <c r="A1176" t="s">
        <v>1502</v>
      </c>
      <c r="B1176" t="s">
        <v>89</v>
      </c>
      <c r="C1176" t="s">
        <v>365</v>
      </c>
      <c r="D1176" t="s">
        <v>500</v>
      </c>
      <c r="E1176" t="s">
        <v>92</v>
      </c>
      <c r="F1176" t="s">
        <v>366</v>
      </c>
      <c r="G1176" t="s">
        <v>94</v>
      </c>
      <c r="H1176" t="s">
        <v>95</v>
      </c>
      <c r="I1176" s="7">
        <v>52.88</v>
      </c>
    </row>
    <row r="1177" spans="1:9">
      <c r="A1177" t="s">
        <v>1503</v>
      </c>
      <c r="B1177" t="s">
        <v>89</v>
      </c>
      <c r="C1177" t="s">
        <v>365</v>
      </c>
      <c r="D1177" t="s">
        <v>503</v>
      </c>
      <c r="E1177" t="s">
        <v>92</v>
      </c>
      <c r="F1177" t="s">
        <v>366</v>
      </c>
      <c r="G1177" t="s">
        <v>94</v>
      </c>
      <c r="H1177" t="s">
        <v>95</v>
      </c>
      <c r="I1177" s="7">
        <v>55.3</v>
      </c>
    </row>
    <row r="1178" spans="1:9">
      <c r="A1178" t="s">
        <v>1504</v>
      </c>
      <c r="B1178" t="s">
        <v>89</v>
      </c>
      <c r="C1178" t="s">
        <v>365</v>
      </c>
      <c r="D1178" t="s">
        <v>272</v>
      </c>
      <c r="E1178" t="s">
        <v>92</v>
      </c>
      <c r="F1178" t="s">
        <v>366</v>
      </c>
      <c r="G1178" t="s">
        <v>94</v>
      </c>
      <c r="H1178" t="s">
        <v>95</v>
      </c>
      <c r="I1178" s="7">
        <v>189.73</v>
      </c>
    </row>
    <row r="1179" spans="1:9">
      <c r="A1179" t="s">
        <v>1505</v>
      </c>
      <c r="B1179" t="s">
        <v>89</v>
      </c>
      <c r="C1179" t="s">
        <v>365</v>
      </c>
      <c r="D1179" t="s">
        <v>738</v>
      </c>
      <c r="E1179" t="s">
        <v>92</v>
      </c>
      <c r="F1179" t="s">
        <v>366</v>
      </c>
      <c r="G1179" t="s">
        <v>94</v>
      </c>
      <c r="H1179" t="s">
        <v>95</v>
      </c>
      <c r="I1179" s="7">
        <v>29.52</v>
      </c>
    </row>
    <row r="1180" spans="1:9">
      <c r="A1180" t="s">
        <v>1506</v>
      </c>
      <c r="B1180" t="s">
        <v>89</v>
      </c>
      <c r="C1180" t="s">
        <v>365</v>
      </c>
      <c r="D1180" t="s">
        <v>738</v>
      </c>
      <c r="E1180" t="s">
        <v>92</v>
      </c>
      <c r="F1180" t="s">
        <v>366</v>
      </c>
      <c r="G1180" t="s">
        <v>94</v>
      </c>
      <c r="H1180" t="s">
        <v>95</v>
      </c>
      <c r="I1180" s="7">
        <v>35.26</v>
      </c>
    </row>
    <row r="1181" spans="1:9">
      <c r="A1181" t="s">
        <v>1507</v>
      </c>
      <c r="B1181" t="s">
        <v>89</v>
      </c>
      <c r="C1181" t="s">
        <v>365</v>
      </c>
      <c r="D1181" t="s">
        <v>663</v>
      </c>
      <c r="E1181" t="s">
        <v>92</v>
      </c>
      <c r="F1181" t="s">
        <v>366</v>
      </c>
      <c r="G1181" t="s">
        <v>94</v>
      </c>
      <c r="H1181" t="s">
        <v>95</v>
      </c>
      <c r="I1181" s="7">
        <v>81.19</v>
      </c>
    </row>
    <row r="1182" spans="1:9">
      <c r="A1182" t="s">
        <v>1508</v>
      </c>
      <c r="B1182" t="s">
        <v>89</v>
      </c>
      <c r="C1182" t="s">
        <v>365</v>
      </c>
      <c r="D1182" t="s">
        <v>151</v>
      </c>
      <c r="E1182" t="s">
        <v>92</v>
      </c>
      <c r="F1182" t="s">
        <v>366</v>
      </c>
      <c r="G1182" t="s">
        <v>94</v>
      </c>
      <c r="H1182" t="s">
        <v>95</v>
      </c>
      <c r="I1182" s="7">
        <v>65.12</v>
      </c>
    </row>
    <row r="1183" spans="1:9">
      <c r="A1183" t="s">
        <v>1509</v>
      </c>
      <c r="B1183" t="s">
        <v>89</v>
      </c>
      <c r="C1183" t="s">
        <v>365</v>
      </c>
      <c r="D1183" t="s">
        <v>280</v>
      </c>
      <c r="E1183" t="s">
        <v>92</v>
      </c>
      <c r="F1183" t="s">
        <v>366</v>
      </c>
      <c r="G1183" t="s">
        <v>94</v>
      </c>
      <c r="H1183" t="s">
        <v>95</v>
      </c>
      <c r="I1183" s="7">
        <v>2954.51</v>
      </c>
    </row>
    <row r="1184" spans="1:9">
      <c r="A1184" t="s">
        <v>1510</v>
      </c>
      <c r="B1184" t="s">
        <v>192</v>
      </c>
      <c r="C1184" t="s">
        <v>365</v>
      </c>
      <c r="D1184" t="s">
        <v>588</v>
      </c>
      <c r="E1184" t="s">
        <v>92</v>
      </c>
      <c r="F1184" t="s">
        <v>659</v>
      </c>
      <c r="G1184" t="s">
        <v>94</v>
      </c>
      <c r="H1184" t="s">
        <v>95</v>
      </c>
      <c r="I1184" s="7">
        <v>-0.57999999999999996</v>
      </c>
    </row>
    <row r="1185" spans="1:9">
      <c r="A1185" t="s">
        <v>1511</v>
      </c>
      <c r="B1185" t="s">
        <v>89</v>
      </c>
      <c r="C1185" t="s">
        <v>365</v>
      </c>
      <c r="D1185" t="s">
        <v>667</v>
      </c>
      <c r="E1185" t="s">
        <v>92</v>
      </c>
      <c r="F1185" t="s">
        <v>366</v>
      </c>
      <c r="G1185" t="s">
        <v>94</v>
      </c>
      <c r="H1185" t="s">
        <v>95</v>
      </c>
      <c r="I1185" s="7">
        <v>352.62</v>
      </c>
    </row>
    <row r="1186" spans="1:9">
      <c r="A1186" t="s">
        <v>1512</v>
      </c>
      <c r="B1186" t="s">
        <v>89</v>
      </c>
      <c r="C1186" t="s">
        <v>365</v>
      </c>
      <c r="D1186" t="s">
        <v>376</v>
      </c>
      <c r="E1186" t="s">
        <v>92</v>
      </c>
      <c r="F1186" t="s">
        <v>366</v>
      </c>
      <c r="G1186" t="s">
        <v>94</v>
      </c>
      <c r="H1186" t="s">
        <v>95</v>
      </c>
      <c r="I1186" s="7">
        <v>21.4</v>
      </c>
    </row>
    <row r="1187" spans="1:9">
      <c r="A1187" t="s">
        <v>1513</v>
      </c>
      <c r="B1187" t="s">
        <v>89</v>
      </c>
      <c r="C1187" t="s">
        <v>365</v>
      </c>
      <c r="D1187" t="s">
        <v>376</v>
      </c>
      <c r="E1187" t="s">
        <v>92</v>
      </c>
      <c r="F1187" t="s">
        <v>366</v>
      </c>
      <c r="G1187" t="s">
        <v>94</v>
      </c>
      <c r="H1187" t="s">
        <v>95</v>
      </c>
      <c r="I1187" s="7">
        <v>1270.8399999999999</v>
      </c>
    </row>
    <row r="1188" spans="1:9">
      <c r="A1188" t="s">
        <v>1514</v>
      </c>
      <c r="B1188" t="s">
        <v>89</v>
      </c>
      <c r="C1188" t="s">
        <v>365</v>
      </c>
      <c r="D1188" t="s">
        <v>376</v>
      </c>
      <c r="E1188" t="s">
        <v>92</v>
      </c>
      <c r="F1188" t="s">
        <v>366</v>
      </c>
      <c r="G1188" t="s">
        <v>94</v>
      </c>
      <c r="H1188" t="s">
        <v>95</v>
      </c>
      <c r="I1188" s="7">
        <v>9.48</v>
      </c>
    </row>
    <row r="1189" spans="1:9">
      <c r="A1189" t="s">
        <v>1515</v>
      </c>
      <c r="B1189" t="s">
        <v>89</v>
      </c>
      <c r="C1189" t="s">
        <v>365</v>
      </c>
      <c r="D1189" t="s">
        <v>376</v>
      </c>
      <c r="E1189" t="s">
        <v>92</v>
      </c>
      <c r="F1189" t="s">
        <v>366</v>
      </c>
      <c r="G1189" t="s">
        <v>94</v>
      </c>
      <c r="H1189" t="s">
        <v>95</v>
      </c>
      <c r="I1189" s="7">
        <v>13.7</v>
      </c>
    </row>
    <row r="1190" spans="1:9">
      <c r="A1190" t="s">
        <v>1516</v>
      </c>
      <c r="B1190" t="s">
        <v>89</v>
      </c>
      <c r="C1190" t="s">
        <v>365</v>
      </c>
      <c r="D1190" t="s">
        <v>376</v>
      </c>
      <c r="E1190" t="s">
        <v>92</v>
      </c>
      <c r="F1190" t="s">
        <v>366</v>
      </c>
      <c r="G1190" t="s">
        <v>94</v>
      </c>
      <c r="H1190" t="s">
        <v>95</v>
      </c>
      <c r="I1190" s="7">
        <v>21.4</v>
      </c>
    </row>
    <row r="1191" spans="1:9">
      <c r="A1191" t="s">
        <v>1517</v>
      </c>
      <c r="B1191" t="s">
        <v>89</v>
      </c>
      <c r="C1191" t="s">
        <v>365</v>
      </c>
      <c r="D1191" t="s">
        <v>475</v>
      </c>
      <c r="E1191" t="s">
        <v>92</v>
      </c>
      <c r="F1191" t="s">
        <v>366</v>
      </c>
      <c r="G1191" t="s">
        <v>94</v>
      </c>
      <c r="H1191" t="s">
        <v>95</v>
      </c>
      <c r="I1191" s="7">
        <v>63.48</v>
      </c>
    </row>
    <row r="1192" spans="1:9">
      <c r="A1192" t="s">
        <v>1518</v>
      </c>
      <c r="B1192" t="s">
        <v>89</v>
      </c>
      <c r="C1192" t="s">
        <v>365</v>
      </c>
      <c r="D1192" t="s">
        <v>475</v>
      </c>
      <c r="E1192" t="s">
        <v>92</v>
      </c>
      <c r="F1192" t="s">
        <v>366</v>
      </c>
      <c r="G1192" t="s">
        <v>94</v>
      </c>
      <c r="H1192" t="s">
        <v>95</v>
      </c>
      <c r="I1192" s="7">
        <v>95.77</v>
      </c>
    </row>
    <row r="1193" spans="1:9">
      <c r="A1193" t="s">
        <v>1519</v>
      </c>
      <c r="B1193" t="s">
        <v>89</v>
      </c>
      <c r="C1193" t="s">
        <v>365</v>
      </c>
      <c r="D1193" t="s">
        <v>289</v>
      </c>
      <c r="E1193" t="s">
        <v>92</v>
      </c>
      <c r="F1193" t="s">
        <v>366</v>
      </c>
      <c r="G1193" t="s">
        <v>94</v>
      </c>
      <c r="H1193" t="s">
        <v>95</v>
      </c>
      <c r="I1193" s="7">
        <v>32.86</v>
      </c>
    </row>
    <row r="1194" spans="1:9">
      <c r="A1194" t="s">
        <v>1520</v>
      </c>
      <c r="B1194" t="s">
        <v>192</v>
      </c>
      <c r="C1194" t="s">
        <v>365</v>
      </c>
      <c r="D1194" t="s">
        <v>527</v>
      </c>
      <c r="E1194" t="s">
        <v>92</v>
      </c>
      <c r="F1194" t="s">
        <v>659</v>
      </c>
      <c r="G1194" t="s">
        <v>94</v>
      </c>
      <c r="H1194" t="s">
        <v>95</v>
      </c>
      <c r="I1194" s="7">
        <v>-0.03</v>
      </c>
    </row>
    <row r="1195" spans="1:9">
      <c r="A1195" t="s">
        <v>1521</v>
      </c>
      <c r="B1195" t="s">
        <v>89</v>
      </c>
      <c r="C1195" t="s">
        <v>365</v>
      </c>
      <c r="D1195" t="s">
        <v>988</v>
      </c>
      <c r="E1195" t="s">
        <v>92</v>
      </c>
      <c r="F1195" t="s">
        <v>366</v>
      </c>
      <c r="G1195" t="s">
        <v>94</v>
      </c>
      <c r="H1195" t="s">
        <v>95</v>
      </c>
      <c r="I1195" s="7">
        <v>52.52</v>
      </c>
    </row>
    <row r="1196" spans="1:9">
      <c r="A1196" t="s">
        <v>1522</v>
      </c>
      <c r="B1196" t="s">
        <v>89</v>
      </c>
      <c r="C1196" t="s">
        <v>365</v>
      </c>
      <c r="D1196" t="s">
        <v>694</v>
      </c>
      <c r="E1196" t="s">
        <v>92</v>
      </c>
      <c r="F1196" t="s">
        <v>366</v>
      </c>
      <c r="G1196" t="s">
        <v>94</v>
      </c>
      <c r="H1196" t="s">
        <v>95</v>
      </c>
      <c r="I1196" s="7">
        <v>38.83</v>
      </c>
    </row>
    <row r="1197" spans="1:9">
      <c r="A1197" t="s">
        <v>1523</v>
      </c>
      <c r="B1197" t="s">
        <v>89</v>
      </c>
      <c r="C1197" t="s">
        <v>365</v>
      </c>
      <c r="D1197" t="s">
        <v>617</v>
      </c>
      <c r="E1197" t="s">
        <v>92</v>
      </c>
      <c r="F1197" t="s">
        <v>366</v>
      </c>
      <c r="G1197" t="s">
        <v>94</v>
      </c>
      <c r="H1197" t="s">
        <v>95</v>
      </c>
      <c r="I1197" s="7">
        <v>164.33</v>
      </c>
    </row>
    <row r="1198" spans="1:9">
      <c r="A1198" t="s">
        <v>1524</v>
      </c>
      <c r="B1198" t="s">
        <v>89</v>
      </c>
      <c r="C1198" t="s">
        <v>365</v>
      </c>
      <c r="D1198" t="s">
        <v>700</v>
      </c>
      <c r="E1198" t="s">
        <v>92</v>
      </c>
      <c r="F1198" t="s">
        <v>366</v>
      </c>
      <c r="G1198" t="s">
        <v>94</v>
      </c>
      <c r="H1198" t="s">
        <v>95</v>
      </c>
      <c r="I1198" s="7">
        <v>31.45</v>
      </c>
    </row>
    <row r="1199" spans="1:9">
      <c r="A1199" t="s">
        <v>1525</v>
      </c>
      <c r="B1199" t="s">
        <v>89</v>
      </c>
      <c r="C1199" t="s">
        <v>365</v>
      </c>
      <c r="D1199" t="s">
        <v>385</v>
      </c>
      <c r="E1199" t="s">
        <v>92</v>
      </c>
      <c r="F1199" t="s">
        <v>366</v>
      </c>
      <c r="G1199" t="s">
        <v>94</v>
      </c>
      <c r="H1199" t="s">
        <v>95</v>
      </c>
      <c r="I1199" s="7">
        <v>6.45</v>
      </c>
    </row>
    <row r="1200" spans="1:9">
      <c r="A1200" t="s">
        <v>1526</v>
      </c>
      <c r="B1200" t="s">
        <v>89</v>
      </c>
      <c r="C1200" t="s">
        <v>365</v>
      </c>
      <c r="D1200" t="s">
        <v>387</v>
      </c>
      <c r="E1200" t="s">
        <v>92</v>
      </c>
      <c r="F1200" t="s">
        <v>366</v>
      </c>
      <c r="G1200" t="s">
        <v>94</v>
      </c>
      <c r="H1200" t="s">
        <v>95</v>
      </c>
      <c r="I1200" s="7">
        <v>197.94</v>
      </c>
    </row>
    <row r="1201" spans="1:9">
      <c r="A1201" t="s">
        <v>1527</v>
      </c>
      <c r="B1201" t="s">
        <v>89</v>
      </c>
      <c r="C1201" t="s">
        <v>365</v>
      </c>
      <c r="D1201" t="s">
        <v>389</v>
      </c>
      <c r="E1201" t="s">
        <v>92</v>
      </c>
      <c r="F1201" t="s">
        <v>366</v>
      </c>
      <c r="G1201" t="s">
        <v>94</v>
      </c>
      <c r="H1201" t="s">
        <v>95</v>
      </c>
      <c r="I1201" s="7">
        <v>65.989999999999995</v>
      </c>
    </row>
    <row r="1202" spans="1:9">
      <c r="A1202" t="s">
        <v>1528</v>
      </c>
      <c r="B1202" t="s">
        <v>192</v>
      </c>
      <c r="C1202" t="s">
        <v>365</v>
      </c>
      <c r="D1202" t="s">
        <v>1117</v>
      </c>
      <c r="E1202" t="s">
        <v>92</v>
      </c>
      <c r="F1202" t="s">
        <v>366</v>
      </c>
      <c r="G1202" t="s">
        <v>94</v>
      </c>
      <c r="H1202" t="s">
        <v>95</v>
      </c>
      <c r="I1202" s="7">
        <v>0.75</v>
      </c>
    </row>
    <row r="1203" spans="1:9">
      <c r="A1203" t="s">
        <v>1529</v>
      </c>
      <c r="B1203" t="s">
        <v>89</v>
      </c>
      <c r="C1203" t="s">
        <v>365</v>
      </c>
      <c r="D1203" t="s">
        <v>226</v>
      </c>
      <c r="E1203" t="s">
        <v>92</v>
      </c>
      <c r="F1203" t="s">
        <v>366</v>
      </c>
      <c r="G1203" t="s">
        <v>94</v>
      </c>
      <c r="H1203" t="s">
        <v>95</v>
      </c>
      <c r="I1203" s="7">
        <v>195.34</v>
      </c>
    </row>
    <row r="1204" spans="1:9">
      <c r="A1204" t="s">
        <v>1530</v>
      </c>
      <c r="B1204" t="s">
        <v>89</v>
      </c>
      <c r="C1204" t="s">
        <v>365</v>
      </c>
      <c r="D1204" t="s">
        <v>226</v>
      </c>
      <c r="E1204" t="s">
        <v>92</v>
      </c>
      <c r="F1204" t="s">
        <v>366</v>
      </c>
      <c r="G1204" t="s">
        <v>94</v>
      </c>
      <c r="H1204" t="s">
        <v>95</v>
      </c>
      <c r="I1204" s="7">
        <v>85.11</v>
      </c>
    </row>
    <row r="1205" spans="1:9">
      <c r="A1205" t="s">
        <v>1531</v>
      </c>
      <c r="B1205" t="s">
        <v>97</v>
      </c>
      <c r="C1205" t="s">
        <v>365</v>
      </c>
      <c r="D1205" t="s">
        <v>252</v>
      </c>
      <c r="E1205" t="s">
        <v>92</v>
      </c>
      <c r="F1205" t="s">
        <v>366</v>
      </c>
      <c r="G1205" t="s">
        <v>94</v>
      </c>
      <c r="H1205" t="s">
        <v>95</v>
      </c>
      <c r="I1205" s="7">
        <v>-2.87</v>
      </c>
    </row>
    <row r="1206" spans="1:9">
      <c r="A1206" t="s">
        <v>1532</v>
      </c>
      <c r="B1206" t="s">
        <v>97</v>
      </c>
      <c r="C1206" t="s">
        <v>365</v>
      </c>
      <c r="D1206" t="s">
        <v>252</v>
      </c>
      <c r="E1206" t="s">
        <v>92</v>
      </c>
      <c r="F1206" t="s">
        <v>366</v>
      </c>
      <c r="G1206" t="s">
        <v>94</v>
      </c>
      <c r="H1206" t="s">
        <v>95</v>
      </c>
      <c r="I1206" s="7">
        <v>-1.44</v>
      </c>
    </row>
    <row r="1207" spans="1:9">
      <c r="A1207" t="s">
        <v>1533</v>
      </c>
      <c r="B1207" t="s">
        <v>97</v>
      </c>
      <c r="C1207" t="s">
        <v>365</v>
      </c>
      <c r="D1207" t="s">
        <v>252</v>
      </c>
      <c r="E1207" t="s">
        <v>92</v>
      </c>
      <c r="F1207" t="s">
        <v>366</v>
      </c>
      <c r="G1207" t="s">
        <v>94</v>
      </c>
      <c r="H1207" t="s">
        <v>95</v>
      </c>
      <c r="I1207" s="7">
        <v>-5.0999999999999996</v>
      </c>
    </row>
    <row r="1208" spans="1:9">
      <c r="A1208" t="s">
        <v>1534</v>
      </c>
      <c r="B1208" t="s">
        <v>97</v>
      </c>
      <c r="C1208" t="s">
        <v>365</v>
      </c>
      <c r="D1208" t="s">
        <v>252</v>
      </c>
      <c r="E1208" t="s">
        <v>92</v>
      </c>
      <c r="F1208" t="s">
        <v>366</v>
      </c>
      <c r="G1208" t="s">
        <v>94</v>
      </c>
      <c r="H1208" t="s">
        <v>95</v>
      </c>
      <c r="I1208" s="7">
        <v>-30.17</v>
      </c>
    </row>
    <row r="1209" spans="1:9">
      <c r="A1209" t="s">
        <v>1535</v>
      </c>
      <c r="B1209" t="s">
        <v>97</v>
      </c>
      <c r="C1209" t="s">
        <v>365</v>
      </c>
      <c r="D1209" t="s">
        <v>252</v>
      </c>
      <c r="E1209" t="s">
        <v>92</v>
      </c>
      <c r="F1209" t="s">
        <v>366</v>
      </c>
      <c r="G1209" t="s">
        <v>94</v>
      </c>
      <c r="H1209" t="s">
        <v>95</v>
      </c>
      <c r="I1209" s="7">
        <v>-30.36</v>
      </c>
    </row>
    <row r="1210" spans="1:9">
      <c r="A1210" t="s">
        <v>1536</v>
      </c>
      <c r="B1210" t="s">
        <v>97</v>
      </c>
      <c r="C1210" t="s">
        <v>365</v>
      </c>
      <c r="D1210" t="s">
        <v>252</v>
      </c>
      <c r="E1210" t="s">
        <v>92</v>
      </c>
      <c r="F1210" t="s">
        <v>366</v>
      </c>
      <c r="G1210" t="s">
        <v>94</v>
      </c>
      <c r="H1210" t="s">
        <v>95</v>
      </c>
      <c r="I1210" s="7">
        <v>-1.86</v>
      </c>
    </row>
    <row r="1211" spans="1:9">
      <c r="A1211" t="s">
        <v>1537</v>
      </c>
      <c r="B1211" t="s">
        <v>97</v>
      </c>
      <c r="C1211" t="s">
        <v>365</v>
      </c>
      <c r="D1211" t="s">
        <v>252</v>
      </c>
      <c r="E1211" t="s">
        <v>92</v>
      </c>
      <c r="F1211" t="s">
        <v>366</v>
      </c>
      <c r="G1211" t="s">
        <v>94</v>
      </c>
      <c r="H1211" t="s">
        <v>95</v>
      </c>
      <c r="I1211" s="7">
        <v>-0.17</v>
      </c>
    </row>
    <row r="1212" spans="1:9">
      <c r="A1212" t="s">
        <v>1538</v>
      </c>
      <c r="B1212" t="s">
        <v>97</v>
      </c>
      <c r="C1212" t="s">
        <v>365</v>
      </c>
      <c r="D1212" t="s">
        <v>252</v>
      </c>
      <c r="E1212" t="s">
        <v>92</v>
      </c>
      <c r="F1212" t="s">
        <v>366</v>
      </c>
      <c r="G1212" t="s">
        <v>94</v>
      </c>
      <c r="H1212" t="s">
        <v>95</v>
      </c>
      <c r="I1212" s="7">
        <v>-1.57</v>
      </c>
    </row>
    <row r="1213" spans="1:9">
      <c r="A1213" t="s">
        <v>1539</v>
      </c>
      <c r="B1213" t="s">
        <v>97</v>
      </c>
      <c r="C1213" t="s">
        <v>365</v>
      </c>
      <c r="D1213" t="s">
        <v>252</v>
      </c>
      <c r="E1213" t="s">
        <v>92</v>
      </c>
      <c r="F1213" t="s">
        <v>366</v>
      </c>
      <c r="G1213" t="s">
        <v>94</v>
      </c>
      <c r="H1213" t="s">
        <v>95</v>
      </c>
      <c r="I1213" s="7">
        <v>-2.29</v>
      </c>
    </row>
    <row r="1214" spans="1:9">
      <c r="A1214" t="s">
        <v>1540</v>
      </c>
      <c r="B1214" t="s">
        <v>97</v>
      </c>
      <c r="C1214" t="s">
        <v>365</v>
      </c>
      <c r="D1214" t="s">
        <v>252</v>
      </c>
      <c r="E1214" t="s">
        <v>92</v>
      </c>
      <c r="F1214" t="s">
        <v>366</v>
      </c>
      <c r="G1214" t="s">
        <v>94</v>
      </c>
      <c r="H1214" t="s">
        <v>95</v>
      </c>
      <c r="I1214" s="7">
        <v>-5.14</v>
      </c>
    </row>
    <row r="1215" spans="1:9">
      <c r="A1215" t="s">
        <v>1541</v>
      </c>
      <c r="B1215" t="s">
        <v>97</v>
      </c>
      <c r="C1215" t="s">
        <v>365</v>
      </c>
      <c r="D1215" t="s">
        <v>252</v>
      </c>
      <c r="E1215" t="s">
        <v>92</v>
      </c>
      <c r="F1215" t="s">
        <v>366</v>
      </c>
      <c r="G1215" t="s">
        <v>94</v>
      </c>
      <c r="H1215" t="s">
        <v>95</v>
      </c>
      <c r="I1215" s="7">
        <v>-1.24</v>
      </c>
    </row>
    <row r="1216" spans="1:9">
      <c r="A1216" t="s">
        <v>1542</v>
      </c>
      <c r="B1216" t="s">
        <v>97</v>
      </c>
      <c r="C1216" t="s">
        <v>365</v>
      </c>
      <c r="D1216" t="s">
        <v>252</v>
      </c>
      <c r="E1216" t="s">
        <v>92</v>
      </c>
      <c r="F1216" t="s">
        <v>366</v>
      </c>
      <c r="G1216" t="s">
        <v>94</v>
      </c>
      <c r="H1216" t="s">
        <v>95</v>
      </c>
      <c r="I1216" s="7">
        <v>-2.37</v>
      </c>
    </row>
    <row r="1217" spans="1:9">
      <c r="A1217" t="s">
        <v>1543</v>
      </c>
      <c r="B1217" t="s">
        <v>97</v>
      </c>
      <c r="C1217" t="s">
        <v>365</v>
      </c>
      <c r="D1217" t="s">
        <v>252</v>
      </c>
      <c r="E1217" t="s">
        <v>92</v>
      </c>
      <c r="F1217" t="s">
        <v>366</v>
      </c>
      <c r="G1217" t="s">
        <v>94</v>
      </c>
      <c r="H1217" t="s">
        <v>95</v>
      </c>
      <c r="I1217" s="7">
        <v>-2.16</v>
      </c>
    </row>
    <row r="1218" spans="1:9">
      <c r="A1218" t="s">
        <v>1544</v>
      </c>
      <c r="B1218" t="s">
        <v>97</v>
      </c>
      <c r="C1218" t="s">
        <v>365</v>
      </c>
      <c r="D1218" t="s">
        <v>252</v>
      </c>
      <c r="E1218" t="s">
        <v>92</v>
      </c>
      <c r="F1218" t="s">
        <v>366</v>
      </c>
      <c r="G1218" t="s">
        <v>94</v>
      </c>
      <c r="H1218" t="s">
        <v>95</v>
      </c>
      <c r="I1218" s="7">
        <v>-2.37</v>
      </c>
    </row>
    <row r="1219" spans="1:9">
      <c r="A1219" t="s">
        <v>1545</v>
      </c>
      <c r="B1219" t="s">
        <v>97</v>
      </c>
      <c r="C1219" t="s">
        <v>365</v>
      </c>
      <c r="D1219" t="s">
        <v>252</v>
      </c>
      <c r="E1219" t="s">
        <v>92</v>
      </c>
      <c r="F1219" t="s">
        <v>366</v>
      </c>
      <c r="G1219" t="s">
        <v>94</v>
      </c>
      <c r="H1219" t="s">
        <v>95</v>
      </c>
      <c r="I1219" s="7">
        <v>-0.26</v>
      </c>
    </row>
    <row r="1220" spans="1:9">
      <c r="A1220" t="s">
        <v>1546</v>
      </c>
      <c r="B1220" t="s">
        <v>97</v>
      </c>
      <c r="C1220" t="s">
        <v>365</v>
      </c>
      <c r="D1220" t="s">
        <v>252</v>
      </c>
      <c r="E1220" t="s">
        <v>92</v>
      </c>
      <c r="F1220" t="s">
        <v>366</v>
      </c>
      <c r="G1220" t="s">
        <v>94</v>
      </c>
      <c r="H1220" t="s">
        <v>95</v>
      </c>
      <c r="I1220" s="7">
        <v>-0.78</v>
      </c>
    </row>
    <row r="1221" spans="1:9">
      <c r="A1221" t="s">
        <v>1547</v>
      </c>
      <c r="B1221" t="s">
        <v>97</v>
      </c>
      <c r="C1221" t="s">
        <v>365</v>
      </c>
      <c r="D1221" t="s">
        <v>252</v>
      </c>
      <c r="E1221" t="s">
        <v>92</v>
      </c>
      <c r="F1221" t="s">
        <v>366</v>
      </c>
      <c r="G1221" t="s">
        <v>94</v>
      </c>
      <c r="H1221" t="s">
        <v>95</v>
      </c>
      <c r="I1221" s="7">
        <v>-1.74</v>
      </c>
    </row>
    <row r="1222" spans="1:9">
      <c r="A1222" t="s">
        <v>1548</v>
      </c>
      <c r="B1222" t="s">
        <v>97</v>
      </c>
      <c r="C1222" t="s">
        <v>365</v>
      </c>
      <c r="D1222" t="s">
        <v>252</v>
      </c>
      <c r="E1222" t="s">
        <v>92</v>
      </c>
      <c r="F1222" t="s">
        <v>366</v>
      </c>
      <c r="G1222" t="s">
        <v>94</v>
      </c>
      <c r="H1222" t="s">
        <v>95</v>
      </c>
      <c r="I1222" s="7">
        <v>-1.36</v>
      </c>
    </row>
    <row r="1223" spans="1:9">
      <c r="A1223" t="s">
        <v>1549</v>
      </c>
      <c r="B1223" t="s">
        <v>97</v>
      </c>
      <c r="C1223" t="s">
        <v>365</v>
      </c>
      <c r="D1223" t="s">
        <v>252</v>
      </c>
      <c r="E1223" t="s">
        <v>92</v>
      </c>
      <c r="F1223" t="s">
        <v>366</v>
      </c>
      <c r="G1223" t="s">
        <v>94</v>
      </c>
      <c r="H1223" t="s">
        <v>95</v>
      </c>
      <c r="I1223" s="7">
        <v>-2.46</v>
      </c>
    </row>
    <row r="1224" spans="1:9">
      <c r="A1224" t="s">
        <v>1550</v>
      </c>
      <c r="B1224" t="s">
        <v>89</v>
      </c>
      <c r="C1224" t="s">
        <v>365</v>
      </c>
      <c r="D1224" t="s">
        <v>1551</v>
      </c>
      <c r="E1224" t="s">
        <v>92</v>
      </c>
      <c r="F1224" t="s">
        <v>366</v>
      </c>
      <c r="G1224" t="s">
        <v>94</v>
      </c>
      <c r="H1224" t="s">
        <v>95</v>
      </c>
      <c r="I1224" s="7">
        <v>43.2</v>
      </c>
    </row>
    <row r="1225" spans="1:9">
      <c r="A1225" t="s">
        <v>1552</v>
      </c>
      <c r="B1225" t="s">
        <v>89</v>
      </c>
      <c r="C1225" t="s">
        <v>365</v>
      </c>
      <c r="D1225" t="s">
        <v>255</v>
      </c>
      <c r="E1225" t="s">
        <v>92</v>
      </c>
      <c r="F1225" t="s">
        <v>366</v>
      </c>
      <c r="G1225" t="s">
        <v>94</v>
      </c>
      <c r="H1225" t="s">
        <v>95</v>
      </c>
      <c r="I1225" s="7">
        <v>46.89</v>
      </c>
    </row>
    <row r="1226" spans="1:9">
      <c r="A1226" t="s">
        <v>1553</v>
      </c>
      <c r="B1226" t="s">
        <v>89</v>
      </c>
      <c r="C1226" t="s">
        <v>365</v>
      </c>
      <c r="D1226" t="s">
        <v>292</v>
      </c>
      <c r="E1226" t="s">
        <v>92</v>
      </c>
      <c r="F1226" t="s">
        <v>366</v>
      </c>
      <c r="G1226" t="s">
        <v>94</v>
      </c>
      <c r="H1226" t="s">
        <v>95</v>
      </c>
      <c r="I1226" s="7">
        <v>-3.04</v>
      </c>
    </row>
    <row r="1227" spans="1:9">
      <c r="A1227" t="s">
        <v>1554</v>
      </c>
      <c r="B1227" t="s">
        <v>89</v>
      </c>
      <c r="C1227" t="s">
        <v>365</v>
      </c>
      <c r="D1227" t="s">
        <v>292</v>
      </c>
      <c r="E1227" t="s">
        <v>92</v>
      </c>
      <c r="F1227" t="s">
        <v>366</v>
      </c>
      <c r="G1227" t="s">
        <v>94</v>
      </c>
      <c r="H1227" t="s">
        <v>95</v>
      </c>
      <c r="I1227" s="7">
        <v>-0.26</v>
      </c>
    </row>
    <row r="1228" spans="1:9">
      <c r="A1228" t="s">
        <v>1555</v>
      </c>
      <c r="B1228" t="s">
        <v>89</v>
      </c>
      <c r="C1228" t="s">
        <v>365</v>
      </c>
      <c r="D1228" t="s">
        <v>292</v>
      </c>
      <c r="E1228" t="s">
        <v>92</v>
      </c>
      <c r="F1228" t="s">
        <v>366</v>
      </c>
      <c r="G1228" t="s">
        <v>94</v>
      </c>
      <c r="H1228" t="s">
        <v>95</v>
      </c>
      <c r="I1228" s="7">
        <v>-21.4</v>
      </c>
    </row>
    <row r="1229" spans="1:9">
      <c r="A1229" t="s">
        <v>1556</v>
      </c>
      <c r="B1229" t="s">
        <v>89</v>
      </c>
      <c r="C1229" t="s">
        <v>365</v>
      </c>
      <c r="D1229" t="s">
        <v>292</v>
      </c>
      <c r="E1229" t="s">
        <v>92</v>
      </c>
      <c r="F1229" t="s">
        <v>366</v>
      </c>
      <c r="G1229" t="s">
        <v>94</v>
      </c>
      <c r="H1229" t="s">
        <v>95</v>
      </c>
      <c r="I1229" s="7">
        <v>-13.7</v>
      </c>
    </row>
    <row r="1230" spans="1:9">
      <c r="A1230" t="s">
        <v>1557</v>
      </c>
      <c r="B1230" t="s">
        <v>89</v>
      </c>
      <c r="C1230" t="s">
        <v>365</v>
      </c>
      <c r="D1230" t="s">
        <v>292</v>
      </c>
      <c r="E1230" t="s">
        <v>92</v>
      </c>
      <c r="F1230" t="s">
        <v>366</v>
      </c>
      <c r="G1230" t="s">
        <v>94</v>
      </c>
      <c r="H1230" t="s">
        <v>95</v>
      </c>
      <c r="I1230" s="7">
        <v>-159.94999999999999</v>
      </c>
    </row>
    <row r="1231" spans="1:9">
      <c r="A1231" t="s">
        <v>1558</v>
      </c>
      <c r="B1231" t="s">
        <v>89</v>
      </c>
      <c r="C1231" t="s">
        <v>435</v>
      </c>
      <c r="D1231" t="s">
        <v>1104</v>
      </c>
      <c r="E1231" t="s">
        <v>92</v>
      </c>
      <c r="F1231" t="s">
        <v>436</v>
      </c>
      <c r="G1231" t="s">
        <v>94</v>
      </c>
      <c r="H1231" t="s">
        <v>95</v>
      </c>
      <c r="I1231" s="7">
        <v>0.12</v>
      </c>
    </row>
    <row r="1232" spans="1:9">
      <c r="A1232" t="s">
        <v>1559</v>
      </c>
      <c r="B1232" t="s">
        <v>97</v>
      </c>
      <c r="C1232" t="s">
        <v>435</v>
      </c>
      <c r="D1232" t="s">
        <v>252</v>
      </c>
      <c r="E1232" t="s">
        <v>92</v>
      </c>
      <c r="F1232" t="s">
        <v>436</v>
      </c>
      <c r="G1232" t="s">
        <v>94</v>
      </c>
      <c r="H1232" t="s">
        <v>95</v>
      </c>
      <c r="I1232" s="7">
        <v>-0.53</v>
      </c>
    </row>
    <row r="1233" spans="1:9">
      <c r="A1233" t="s">
        <v>1560</v>
      </c>
      <c r="B1233" t="s">
        <v>192</v>
      </c>
      <c r="C1233" t="s">
        <v>442</v>
      </c>
      <c r="D1233" t="s">
        <v>108</v>
      </c>
      <c r="E1233" t="s">
        <v>92</v>
      </c>
      <c r="F1233" t="s">
        <v>446</v>
      </c>
      <c r="G1233" t="s">
        <v>94</v>
      </c>
      <c r="H1233" t="s">
        <v>95</v>
      </c>
      <c r="I1233" s="7">
        <v>0.2</v>
      </c>
    </row>
    <row r="1234" spans="1:9">
      <c r="A1234" t="s">
        <v>1561</v>
      </c>
      <c r="B1234" t="s">
        <v>89</v>
      </c>
      <c r="C1234" t="s">
        <v>365</v>
      </c>
      <c r="D1234" t="s">
        <v>169</v>
      </c>
      <c r="E1234" t="s">
        <v>92</v>
      </c>
      <c r="F1234" t="s">
        <v>366</v>
      </c>
      <c r="G1234" t="s">
        <v>94</v>
      </c>
      <c r="H1234" t="s">
        <v>95</v>
      </c>
      <c r="I1234" s="7">
        <v>15.93</v>
      </c>
    </row>
    <row r="1235" spans="1:9">
      <c r="A1235" t="s">
        <v>1562</v>
      </c>
      <c r="B1235" t="s">
        <v>97</v>
      </c>
      <c r="C1235" t="s">
        <v>365</v>
      </c>
      <c r="D1235" t="s">
        <v>252</v>
      </c>
      <c r="E1235" t="s">
        <v>92</v>
      </c>
      <c r="F1235" t="s">
        <v>366</v>
      </c>
      <c r="G1235" t="s">
        <v>94</v>
      </c>
      <c r="H1235" t="s">
        <v>95</v>
      </c>
      <c r="I1235" s="7">
        <v>-3.8</v>
      </c>
    </row>
    <row r="1236" spans="1:9">
      <c r="A1236" t="s">
        <v>1563</v>
      </c>
      <c r="B1236" t="s">
        <v>97</v>
      </c>
      <c r="C1236" t="s">
        <v>449</v>
      </c>
      <c r="D1236" t="s">
        <v>108</v>
      </c>
      <c r="E1236" t="s">
        <v>92</v>
      </c>
      <c r="F1236" t="s">
        <v>450</v>
      </c>
      <c r="G1236" t="s">
        <v>94</v>
      </c>
      <c r="H1236" t="s">
        <v>95</v>
      </c>
      <c r="I1236" s="7">
        <v>-1.0900000000000001</v>
      </c>
    </row>
    <row r="1237" spans="1:9">
      <c r="A1237" t="s">
        <v>1564</v>
      </c>
      <c r="B1237" t="s">
        <v>97</v>
      </c>
      <c r="C1237" t="s">
        <v>449</v>
      </c>
      <c r="D1237" t="s">
        <v>108</v>
      </c>
      <c r="E1237" t="s">
        <v>92</v>
      </c>
      <c r="F1237" t="s">
        <v>450</v>
      </c>
      <c r="G1237" t="s">
        <v>94</v>
      </c>
      <c r="H1237" t="s">
        <v>95</v>
      </c>
      <c r="I1237" s="7">
        <v>-2.2000000000000002</v>
      </c>
    </row>
    <row r="1238" spans="1:9">
      <c r="A1238" t="s">
        <v>1565</v>
      </c>
      <c r="B1238" t="s">
        <v>97</v>
      </c>
      <c r="C1238" t="s">
        <v>449</v>
      </c>
      <c r="D1238" t="s">
        <v>108</v>
      </c>
      <c r="E1238" t="s">
        <v>92</v>
      </c>
      <c r="F1238" t="s">
        <v>450</v>
      </c>
      <c r="G1238" t="s">
        <v>94</v>
      </c>
      <c r="H1238" t="s">
        <v>95</v>
      </c>
      <c r="I1238" s="7">
        <v>-1.59</v>
      </c>
    </row>
    <row r="1239" spans="1:9">
      <c r="A1239" t="s">
        <v>1566</v>
      </c>
      <c r="B1239" t="s">
        <v>97</v>
      </c>
      <c r="C1239" t="s">
        <v>449</v>
      </c>
      <c r="D1239" t="s">
        <v>108</v>
      </c>
      <c r="E1239" t="s">
        <v>92</v>
      </c>
      <c r="F1239" t="s">
        <v>450</v>
      </c>
      <c r="G1239" t="s">
        <v>94</v>
      </c>
      <c r="H1239" t="s">
        <v>95</v>
      </c>
      <c r="I1239" s="7">
        <v>-1.1299999999999999</v>
      </c>
    </row>
    <row r="1240" spans="1:9">
      <c r="A1240" t="s">
        <v>1567</v>
      </c>
      <c r="B1240" t="s">
        <v>89</v>
      </c>
      <c r="C1240" t="s">
        <v>90</v>
      </c>
      <c r="D1240" t="s">
        <v>588</v>
      </c>
      <c r="E1240" t="s">
        <v>92</v>
      </c>
      <c r="F1240" t="s">
        <v>93</v>
      </c>
      <c r="G1240" t="s">
        <v>94</v>
      </c>
      <c r="H1240" t="s">
        <v>95</v>
      </c>
      <c r="I1240" s="7">
        <v>48.94</v>
      </c>
    </row>
    <row r="1241" spans="1:9">
      <c r="A1241" t="s">
        <v>1568</v>
      </c>
      <c r="B1241" t="s">
        <v>89</v>
      </c>
      <c r="C1241" t="s">
        <v>90</v>
      </c>
      <c r="D1241" t="s">
        <v>292</v>
      </c>
      <c r="E1241" t="s">
        <v>92</v>
      </c>
      <c r="F1241" t="s">
        <v>93</v>
      </c>
      <c r="G1241" t="s">
        <v>94</v>
      </c>
      <c r="H1241" t="s">
        <v>95</v>
      </c>
      <c r="I1241" s="7">
        <v>46.18</v>
      </c>
    </row>
    <row r="1242" spans="1:9">
      <c r="A1242" t="s">
        <v>1569</v>
      </c>
      <c r="B1242" t="s">
        <v>89</v>
      </c>
      <c r="C1242" t="s">
        <v>90</v>
      </c>
      <c r="D1242" t="s">
        <v>91</v>
      </c>
      <c r="E1242" t="s">
        <v>92</v>
      </c>
      <c r="F1242" t="s">
        <v>93</v>
      </c>
      <c r="G1242" t="s">
        <v>94</v>
      </c>
      <c r="H1242" t="s">
        <v>95</v>
      </c>
      <c r="I1242" s="7">
        <v>152.25</v>
      </c>
    </row>
    <row r="1243" spans="1:9">
      <c r="A1243" t="s">
        <v>1570</v>
      </c>
      <c r="B1243" t="s">
        <v>89</v>
      </c>
      <c r="C1243" t="s">
        <v>90</v>
      </c>
      <c r="D1243" t="s">
        <v>111</v>
      </c>
      <c r="E1243" t="s">
        <v>92</v>
      </c>
      <c r="F1243" t="s">
        <v>93</v>
      </c>
      <c r="G1243" t="s">
        <v>94</v>
      </c>
      <c r="H1243" t="s">
        <v>95</v>
      </c>
      <c r="I1243" s="7">
        <v>6.45</v>
      </c>
    </row>
    <row r="1244" spans="1:9">
      <c r="A1244" t="s">
        <v>1571</v>
      </c>
      <c r="B1244" t="s">
        <v>89</v>
      </c>
      <c r="C1244" t="s">
        <v>90</v>
      </c>
      <c r="D1244" t="s">
        <v>111</v>
      </c>
      <c r="E1244" t="s">
        <v>92</v>
      </c>
      <c r="F1244" t="s">
        <v>93</v>
      </c>
      <c r="G1244" t="s">
        <v>94</v>
      </c>
      <c r="H1244" t="s">
        <v>95</v>
      </c>
      <c r="I1244" s="7">
        <v>6.45</v>
      </c>
    </row>
    <row r="1245" spans="1:9">
      <c r="A1245" t="s">
        <v>1572</v>
      </c>
      <c r="B1245" t="s">
        <v>97</v>
      </c>
      <c r="C1245" t="s">
        <v>90</v>
      </c>
      <c r="D1245" t="s">
        <v>98</v>
      </c>
      <c r="E1245" t="s">
        <v>92</v>
      </c>
      <c r="F1245" t="s">
        <v>93</v>
      </c>
      <c r="G1245" t="s">
        <v>94</v>
      </c>
      <c r="H1245" t="s">
        <v>95</v>
      </c>
      <c r="I1245" s="7">
        <v>-2.72</v>
      </c>
    </row>
    <row r="1246" spans="1:9">
      <c r="A1246" t="s">
        <v>1573</v>
      </c>
      <c r="B1246" t="s">
        <v>89</v>
      </c>
      <c r="C1246" t="s">
        <v>102</v>
      </c>
      <c r="D1246" t="s">
        <v>609</v>
      </c>
      <c r="E1246" t="s">
        <v>92</v>
      </c>
      <c r="F1246" t="s">
        <v>104</v>
      </c>
      <c r="G1246" t="s">
        <v>94</v>
      </c>
      <c r="H1246" t="s">
        <v>95</v>
      </c>
      <c r="I1246" s="7">
        <v>104.66</v>
      </c>
    </row>
    <row r="1247" spans="1:9">
      <c r="A1247" t="s">
        <v>1574</v>
      </c>
      <c r="B1247" t="s">
        <v>97</v>
      </c>
      <c r="C1247" t="s">
        <v>102</v>
      </c>
      <c r="D1247" t="s">
        <v>108</v>
      </c>
      <c r="E1247" t="s">
        <v>92</v>
      </c>
      <c r="F1247" t="s">
        <v>104</v>
      </c>
      <c r="G1247" t="s">
        <v>94</v>
      </c>
      <c r="H1247" t="s">
        <v>95</v>
      </c>
      <c r="I1247" s="7">
        <v>-0.91</v>
      </c>
    </row>
    <row r="1248" spans="1:9">
      <c r="A1248" t="s">
        <v>1575</v>
      </c>
      <c r="B1248" t="s">
        <v>97</v>
      </c>
      <c r="C1248" t="s">
        <v>102</v>
      </c>
      <c r="D1248" t="s">
        <v>108</v>
      </c>
      <c r="E1248" t="s">
        <v>92</v>
      </c>
      <c r="F1248" t="s">
        <v>104</v>
      </c>
      <c r="G1248" t="s">
        <v>94</v>
      </c>
      <c r="H1248" t="s">
        <v>95</v>
      </c>
      <c r="I1248" s="7">
        <v>-2.14</v>
      </c>
    </row>
    <row r="1249" spans="1:9">
      <c r="A1249" t="s">
        <v>1576</v>
      </c>
      <c r="B1249" t="s">
        <v>97</v>
      </c>
      <c r="C1249" t="s">
        <v>102</v>
      </c>
      <c r="D1249" t="s">
        <v>108</v>
      </c>
      <c r="E1249" t="s">
        <v>92</v>
      </c>
      <c r="F1249" t="s">
        <v>104</v>
      </c>
      <c r="G1249" t="s">
        <v>94</v>
      </c>
      <c r="H1249" t="s">
        <v>95</v>
      </c>
      <c r="I1249" s="7">
        <v>-2.27</v>
      </c>
    </row>
    <row r="1250" spans="1:9">
      <c r="A1250" t="s">
        <v>1577</v>
      </c>
      <c r="B1250" t="s">
        <v>97</v>
      </c>
      <c r="C1250" t="s">
        <v>102</v>
      </c>
      <c r="D1250" t="s">
        <v>108</v>
      </c>
      <c r="E1250" t="s">
        <v>92</v>
      </c>
      <c r="F1250" t="s">
        <v>104</v>
      </c>
      <c r="G1250" t="s">
        <v>94</v>
      </c>
      <c r="H1250" t="s">
        <v>95</v>
      </c>
      <c r="I1250" s="7">
        <v>-2.0299999999999998</v>
      </c>
    </row>
    <row r="1251" spans="1:9">
      <c r="A1251" t="s">
        <v>1578</v>
      </c>
      <c r="B1251" t="s">
        <v>97</v>
      </c>
      <c r="C1251" t="s">
        <v>102</v>
      </c>
      <c r="D1251" t="s">
        <v>108</v>
      </c>
      <c r="E1251" t="s">
        <v>92</v>
      </c>
      <c r="F1251" t="s">
        <v>104</v>
      </c>
      <c r="G1251" t="s">
        <v>94</v>
      </c>
      <c r="H1251" t="s">
        <v>95</v>
      </c>
      <c r="I1251" s="7">
        <v>-4.6399999999999997</v>
      </c>
    </row>
    <row r="1252" spans="1:9">
      <c r="A1252" t="s">
        <v>1579</v>
      </c>
      <c r="B1252" t="s">
        <v>97</v>
      </c>
      <c r="C1252" t="s">
        <v>102</v>
      </c>
      <c r="D1252" t="s">
        <v>108</v>
      </c>
      <c r="E1252" t="s">
        <v>92</v>
      </c>
      <c r="F1252" t="s">
        <v>104</v>
      </c>
      <c r="G1252" t="s">
        <v>94</v>
      </c>
      <c r="H1252" t="s">
        <v>95</v>
      </c>
      <c r="I1252" s="7">
        <v>-2.82</v>
      </c>
    </row>
    <row r="1253" spans="1:9">
      <c r="A1253" t="s">
        <v>1580</v>
      </c>
      <c r="B1253" t="s">
        <v>97</v>
      </c>
      <c r="C1253" t="s">
        <v>102</v>
      </c>
      <c r="D1253" t="s">
        <v>108</v>
      </c>
      <c r="E1253" t="s">
        <v>92</v>
      </c>
      <c r="F1253" t="s">
        <v>104</v>
      </c>
      <c r="G1253" t="s">
        <v>94</v>
      </c>
      <c r="H1253" t="s">
        <v>95</v>
      </c>
      <c r="I1253" s="7">
        <v>-3.08</v>
      </c>
    </row>
    <row r="1254" spans="1:9">
      <c r="A1254" t="s">
        <v>1581</v>
      </c>
      <c r="B1254" t="s">
        <v>97</v>
      </c>
      <c r="C1254" t="s">
        <v>120</v>
      </c>
      <c r="D1254" t="s">
        <v>108</v>
      </c>
      <c r="E1254" t="s">
        <v>92</v>
      </c>
      <c r="F1254" t="s">
        <v>122</v>
      </c>
      <c r="G1254" t="s">
        <v>94</v>
      </c>
      <c r="H1254" t="s">
        <v>95</v>
      </c>
      <c r="I1254" s="7">
        <v>-1.91</v>
      </c>
    </row>
    <row r="1255" spans="1:9">
      <c r="A1255" t="s">
        <v>1582</v>
      </c>
      <c r="B1255" t="s">
        <v>97</v>
      </c>
      <c r="C1255" t="s">
        <v>120</v>
      </c>
      <c r="D1255" t="s">
        <v>108</v>
      </c>
      <c r="E1255" t="s">
        <v>92</v>
      </c>
      <c r="F1255" t="s">
        <v>122</v>
      </c>
      <c r="G1255" t="s">
        <v>94</v>
      </c>
      <c r="H1255" t="s">
        <v>95</v>
      </c>
      <c r="I1255" s="7">
        <v>-3.71</v>
      </c>
    </row>
    <row r="1256" spans="1:9">
      <c r="A1256" t="s">
        <v>1583</v>
      </c>
      <c r="B1256" t="s">
        <v>97</v>
      </c>
      <c r="C1256" t="s">
        <v>120</v>
      </c>
      <c r="D1256" t="s">
        <v>108</v>
      </c>
      <c r="E1256" t="s">
        <v>92</v>
      </c>
      <c r="F1256" t="s">
        <v>122</v>
      </c>
      <c r="G1256" t="s">
        <v>94</v>
      </c>
      <c r="H1256" t="s">
        <v>95</v>
      </c>
      <c r="I1256" s="7">
        <v>-1.1499999999999999</v>
      </c>
    </row>
    <row r="1257" spans="1:9">
      <c r="A1257" t="s">
        <v>1584</v>
      </c>
      <c r="B1257" t="s">
        <v>97</v>
      </c>
      <c r="C1257" t="s">
        <v>120</v>
      </c>
      <c r="D1257" t="s">
        <v>108</v>
      </c>
      <c r="E1257" t="s">
        <v>92</v>
      </c>
      <c r="F1257" t="s">
        <v>122</v>
      </c>
      <c r="G1257" t="s">
        <v>94</v>
      </c>
      <c r="H1257" t="s">
        <v>95</v>
      </c>
      <c r="I1257" s="7">
        <v>-1.35</v>
      </c>
    </row>
    <row r="1258" spans="1:9">
      <c r="A1258" t="s">
        <v>1585</v>
      </c>
      <c r="B1258" t="s">
        <v>97</v>
      </c>
      <c r="C1258" t="s">
        <v>120</v>
      </c>
      <c r="D1258" t="s">
        <v>108</v>
      </c>
      <c r="E1258" t="s">
        <v>92</v>
      </c>
      <c r="F1258" t="s">
        <v>122</v>
      </c>
      <c r="G1258" t="s">
        <v>94</v>
      </c>
      <c r="H1258" t="s">
        <v>95</v>
      </c>
      <c r="I1258" s="7">
        <v>-2.04</v>
      </c>
    </row>
    <row r="1259" spans="1:9">
      <c r="A1259" t="s">
        <v>1586</v>
      </c>
      <c r="B1259" t="s">
        <v>97</v>
      </c>
      <c r="C1259" t="s">
        <v>120</v>
      </c>
      <c r="D1259" t="s">
        <v>108</v>
      </c>
      <c r="E1259" t="s">
        <v>92</v>
      </c>
      <c r="F1259" t="s">
        <v>122</v>
      </c>
      <c r="G1259" t="s">
        <v>94</v>
      </c>
      <c r="H1259" t="s">
        <v>95</v>
      </c>
      <c r="I1259" s="7">
        <v>-1.94</v>
      </c>
    </row>
    <row r="1260" spans="1:9">
      <c r="A1260" t="s">
        <v>1587</v>
      </c>
      <c r="B1260" t="s">
        <v>89</v>
      </c>
      <c r="C1260" t="s">
        <v>131</v>
      </c>
      <c r="D1260" t="s">
        <v>132</v>
      </c>
      <c r="E1260" t="s">
        <v>92</v>
      </c>
      <c r="F1260" t="s">
        <v>136</v>
      </c>
      <c r="G1260" t="s">
        <v>94</v>
      </c>
      <c r="H1260" t="s">
        <v>95</v>
      </c>
      <c r="I1260" s="7">
        <v>41.54</v>
      </c>
    </row>
    <row r="1261" spans="1:9">
      <c r="A1261" t="s">
        <v>1588</v>
      </c>
      <c r="B1261" t="s">
        <v>89</v>
      </c>
      <c r="C1261" t="s">
        <v>131</v>
      </c>
      <c r="D1261" t="s">
        <v>495</v>
      </c>
      <c r="E1261" t="s">
        <v>92</v>
      </c>
      <c r="F1261" t="s">
        <v>133</v>
      </c>
      <c r="G1261" t="s">
        <v>94</v>
      </c>
      <c r="H1261" t="s">
        <v>95</v>
      </c>
      <c r="I1261" s="7">
        <v>65.33</v>
      </c>
    </row>
    <row r="1262" spans="1:9">
      <c r="A1262" t="s">
        <v>1589</v>
      </c>
      <c r="B1262" t="s">
        <v>89</v>
      </c>
      <c r="C1262" t="s">
        <v>131</v>
      </c>
      <c r="D1262" t="s">
        <v>266</v>
      </c>
      <c r="E1262" t="s">
        <v>92</v>
      </c>
      <c r="F1262" t="s">
        <v>136</v>
      </c>
      <c r="G1262" t="s">
        <v>94</v>
      </c>
      <c r="H1262" t="s">
        <v>95</v>
      </c>
      <c r="I1262" s="7">
        <v>6.45</v>
      </c>
    </row>
    <row r="1263" spans="1:9">
      <c r="A1263" t="s">
        <v>1590</v>
      </c>
      <c r="B1263" t="s">
        <v>89</v>
      </c>
      <c r="C1263" t="s">
        <v>131</v>
      </c>
      <c r="D1263" t="s">
        <v>140</v>
      </c>
      <c r="E1263" t="s">
        <v>92</v>
      </c>
      <c r="F1263" t="s">
        <v>133</v>
      </c>
      <c r="G1263" t="s">
        <v>94</v>
      </c>
      <c r="H1263" t="s">
        <v>95</v>
      </c>
      <c r="I1263" s="7">
        <v>78.44</v>
      </c>
    </row>
    <row r="1264" spans="1:9">
      <c r="A1264" t="s">
        <v>1591</v>
      </c>
      <c r="B1264" t="s">
        <v>89</v>
      </c>
      <c r="C1264" t="s">
        <v>131</v>
      </c>
      <c r="D1264" t="s">
        <v>503</v>
      </c>
      <c r="E1264" t="s">
        <v>92</v>
      </c>
      <c r="F1264" t="s">
        <v>133</v>
      </c>
      <c r="G1264" t="s">
        <v>94</v>
      </c>
      <c r="H1264" t="s">
        <v>95</v>
      </c>
      <c r="I1264" s="7">
        <v>68.03</v>
      </c>
    </row>
    <row r="1265" spans="1:9">
      <c r="A1265" t="s">
        <v>1592</v>
      </c>
      <c r="B1265" t="s">
        <v>89</v>
      </c>
      <c r="C1265" t="s">
        <v>131</v>
      </c>
      <c r="D1265" t="s">
        <v>503</v>
      </c>
      <c r="E1265" t="s">
        <v>92</v>
      </c>
      <c r="F1265" t="s">
        <v>133</v>
      </c>
      <c r="G1265" t="s">
        <v>94</v>
      </c>
      <c r="H1265" t="s">
        <v>95</v>
      </c>
      <c r="I1265" s="7">
        <v>124.47</v>
      </c>
    </row>
    <row r="1266" spans="1:9">
      <c r="A1266" t="s">
        <v>1593</v>
      </c>
      <c r="B1266" t="s">
        <v>89</v>
      </c>
      <c r="C1266" t="s">
        <v>131</v>
      </c>
      <c r="D1266" t="s">
        <v>505</v>
      </c>
      <c r="E1266" t="s">
        <v>92</v>
      </c>
      <c r="F1266" t="s">
        <v>133</v>
      </c>
      <c r="G1266" t="s">
        <v>94</v>
      </c>
      <c r="H1266" t="s">
        <v>95</v>
      </c>
      <c r="I1266" s="7">
        <v>105.11</v>
      </c>
    </row>
    <row r="1267" spans="1:9">
      <c r="A1267" t="s">
        <v>1594</v>
      </c>
      <c r="B1267" t="s">
        <v>89</v>
      </c>
      <c r="C1267" t="s">
        <v>131</v>
      </c>
      <c r="D1267" t="s">
        <v>269</v>
      </c>
      <c r="E1267" t="s">
        <v>92</v>
      </c>
      <c r="F1267" t="s">
        <v>133</v>
      </c>
      <c r="G1267" t="s">
        <v>94</v>
      </c>
      <c r="H1267" t="s">
        <v>95</v>
      </c>
      <c r="I1267" s="7">
        <v>111.76</v>
      </c>
    </row>
    <row r="1268" spans="1:9">
      <c r="A1268" t="s">
        <v>1595</v>
      </c>
      <c r="B1268" t="s">
        <v>89</v>
      </c>
      <c r="C1268" t="s">
        <v>131</v>
      </c>
      <c r="D1268" t="s">
        <v>272</v>
      </c>
      <c r="E1268" t="s">
        <v>92</v>
      </c>
      <c r="F1268" t="s">
        <v>133</v>
      </c>
      <c r="G1268" t="s">
        <v>94</v>
      </c>
      <c r="H1268" t="s">
        <v>95</v>
      </c>
      <c r="I1268" s="7">
        <v>32.619999999999997</v>
      </c>
    </row>
    <row r="1269" spans="1:9">
      <c r="A1269" t="s">
        <v>1596</v>
      </c>
      <c r="B1269" t="s">
        <v>89</v>
      </c>
      <c r="C1269" t="s">
        <v>131</v>
      </c>
      <c r="D1269" t="s">
        <v>272</v>
      </c>
      <c r="E1269" t="s">
        <v>92</v>
      </c>
      <c r="F1269" t="s">
        <v>136</v>
      </c>
      <c r="G1269" t="s">
        <v>94</v>
      </c>
      <c r="H1269" t="s">
        <v>95</v>
      </c>
      <c r="I1269" s="7">
        <v>160.88</v>
      </c>
    </row>
    <row r="1270" spans="1:9">
      <c r="A1270" t="s">
        <v>1597</v>
      </c>
      <c r="B1270" t="s">
        <v>89</v>
      </c>
      <c r="C1270" t="s">
        <v>131</v>
      </c>
      <c r="D1270" t="s">
        <v>146</v>
      </c>
      <c r="E1270" t="s">
        <v>92</v>
      </c>
      <c r="F1270" t="s">
        <v>133</v>
      </c>
      <c r="G1270" t="s">
        <v>94</v>
      </c>
      <c r="H1270" t="s">
        <v>95</v>
      </c>
      <c r="I1270" s="7">
        <v>332.23</v>
      </c>
    </row>
    <row r="1271" spans="1:9">
      <c r="A1271" t="s">
        <v>1598</v>
      </c>
      <c r="B1271" t="s">
        <v>89</v>
      </c>
      <c r="C1271" t="s">
        <v>131</v>
      </c>
      <c r="D1271" t="s">
        <v>586</v>
      </c>
      <c r="E1271" t="s">
        <v>92</v>
      </c>
      <c r="F1271" t="s">
        <v>133</v>
      </c>
      <c r="G1271" t="s">
        <v>94</v>
      </c>
      <c r="H1271" t="s">
        <v>95</v>
      </c>
      <c r="I1271" s="7">
        <v>13.86</v>
      </c>
    </row>
    <row r="1272" spans="1:9">
      <c r="A1272" t="s">
        <v>1599</v>
      </c>
      <c r="B1272" t="s">
        <v>89</v>
      </c>
      <c r="C1272" t="s">
        <v>131</v>
      </c>
      <c r="D1272" t="s">
        <v>586</v>
      </c>
      <c r="E1272" t="s">
        <v>92</v>
      </c>
      <c r="F1272" t="s">
        <v>133</v>
      </c>
      <c r="G1272" t="s">
        <v>94</v>
      </c>
      <c r="H1272" t="s">
        <v>95</v>
      </c>
      <c r="I1272" s="7">
        <v>110.16</v>
      </c>
    </row>
    <row r="1273" spans="1:9">
      <c r="A1273" t="s">
        <v>1600</v>
      </c>
      <c r="B1273" t="s">
        <v>89</v>
      </c>
      <c r="C1273" t="s">
        <v>131</v>
      </c>
      <c r="D1273" t="s">
        <v>285</v>
      </c>
      <c r="E1273" t="s">
        <v>92</v>
      </c>
      <c r="F1273" t="s">
        <v>133</v>
      </c>
      <c r="G1273" t="s">
        <v>94</v>
      </c>
      <c r="H1273" t="s">
        <v>95</v>
      </c>
      <c r="I1273" s="7">
        <v>0.02</v>
      </c>
    </row>
    <row r="1274" spans="1:9">
      <c r="A1274" t="s">
        <v>1601</v>
      </c>
      <c r="B1274" t="s">
        <v>89</v>
      </c>
      <c r="C1274" t="s">
        <v>131</v>
      </c>
      <c r="D1274" t="s">
        <v>796</v>
      </c>
      <c r="E1274" t="s">
        <v>92</v>
      </c>
      <c r="F1274" t="s">
        <v>136</v>
      </c>
      <c r="G1274" t="s">
        <v>94</v>
      </c>
      <c r="H1274" t="s">
        <v>95</v>
      </c>
      <c r="I1274" s="7">
        <v>187.71</v>
      </c>
    </row>
    <row r="1275" spans="1:9">
      <c r="A1275" t="s">
        <v>1602</v>
      </c>
      <c r="B1275" t="s">
        <v>89</v>
      </c>
      <c r="C1275" t="s">
        <v>131</v>
      </c>
      <c r="D1275" t="s">
        <v>155</v>
      </c>
      <c r="E1275" t="s">
        <v>92</v>
      </c>
      <c r="F1275" t="s">
        <v>133</v>
      </c>
      <c r="G1275" t="s">
        <v>94</v>
      </c>
      <c r="H1275" t="s">
        <v>95</v>
      </c>
      <c r="I1275" s="7">
        <v>29.19</v>
      </c>
    </row>
    <row r="1276" spans="1:9">
      <c r="A1276" t="s">
        <v>1603</v>
      </c>
      <c r="B1276" t="s">
        <v>89</v>
      </c>
      <c r="C1276" t="s">
        <v>131</v>
      </c>
      <c r="D1276" t="s">
        <v>155</v>
      </c>
      <c r="E1276" t="s">
        <v>92</v>
      </c>
      <c r="F1276" t="s">
        <v>133</v>
      </c>
      <c r="G1276" t="s">
        <v>94</v>
      </c>
      <c r="H1276" t="s">
        <v>95</v>
      </c>
      <c r="I1276" s="7">
        <v>38.67</v>
      </c>
    </row>
    <row r="1277" spans="1:9">
      <c r="A1277" t="s">
        <v>1604</v>
      </c>
      <c r="B1277" t="s">
        <v>89</v>
      </c>
      <c r="C1277" t="s">
        <v>131</v>
      </c>
      <c r="D1277" t="s">
        <v>155</v>
      </c>
      <c r="E1277" t="s">
        <v>92</v>
      </c>
      <c r="F1277" t="s">
        <v>133</v>
      </c>
      <c r="G1277" t="s">
        <v>94</v>
      </c>
      <c r="H1277" t="s">
        <v>95</v>
      </c>
      <c r="I1277" s="7">
        <v>8.69</v>
      </c>
    </row>
    <row r="1278" spans="1:9">
      <c r="A1278" t="s">
        <v>1605</v>
      </c>
      <c r="B1278" t="s">
        <v>89</v>
      </c>
      <c r="C1278" t="s">
        <v>131</v>
      </c>
      <c r="D1278" t="s">
        <v>475</v>
      </c>
      <c r="E1278" t="s">
        <v>92</v>
      </c>
      <c r="F1278" t="s">
        <v>133</v>
      </c>
      <c r="G1278" t="s">
        <v>94</v>
      </c>
      <c r="H1278" t="s">
        <v>95</v>
      </c>
      <c r="I1278" s="7">
        <v>300.63</v>
      </c>
    </row>
    <row r="1279" spans="1:9">
      <c r="A1279" t="s">
        <v>1606</v>
      </c>
      <c r="B1279" t="s">
        <v>89</v>
      </c>
      <c r="C1279" t="s">
        <v>131</v>
      </c>
      <c r="D1279" t="s">
        <v>289</v>
      </c>
      <c r="E1279" t="s">
        <v>92</v>
      </c>
      <c r="F1279" t="s">
        <v>136</v>
      </c>
      <c r="G1279" t="s">
        <v>94</v>
      </c>
      <c r="H1279" t="s">
        <v>95</v>
      </c>
      <c r="I1279" s="7">
        <v>259.32</v>
      </c>
    </row>
    <row r="1280" spans="1:9">
      <c r="A1280" t="s">
        <v>1607</v>
      </c>
      <c r="B1280" t="s">
        <v>89</v>
      </c>
      <c r="C1280" t="s">
        <v>131</v>
      </c>
      <c r="D1280" t="s">
        <v>519</v>
      </c>
      <c r="E1280" t="s">
        <v>92</v>
      </c>
      <c r="F1280" t="s">
        <v>133</v>
      </c>
      <c r="G1280" t="s">
        <v>94</v>
      </c>
      <c r="H1280" t="s">
        <v>95</v>
      </c>
      <c r="I1280" s="7">
        <v>32.119999999999997</v>
      </c>
    </row>
    <row r="1281" spans="1:9">
      <c r="A1281" t="s">
        <v>1608</v>
      </c>
      <c r="B1281" t="s">
        <v>89</v>
      </c>
      <c r="C1281" t="s">
        <v>131</v>
      </c>
      <c r="D1281" t="s">
        <v>161</v>
      </c>
      <c r="E1281" t="s">
        <v>92</v>
      </c>
      <c r="F1281" t="s">
        <v>133</v>
      </c>
      <c r="G1281" t="s">
        <v>94</v>
      </c>
      <c r="H1281" t="s">
        <v>95</v>
      </c>
      <c r="I1281" s="7">
        <v>60.93</v>
      </c>
    </row>
    <row r="1282" spans="1:9">
      <c r="A1282" t="s">
        <v>1609</v>
      </c>
      <c r="B1282" t="s">
        <v>89</v>
      </c>
      <c r="C1282" t="s">
        <v>131</v>
      </c>
      <c r="D1282" t="s">
        <v>462</v>
      </c>
      <c r="E1282" t="s">
        <v>92</v>
      </c>
      <c r="F1282" t="s">
        <v>136</v>
      </c>
      <c r="G1282" t="s">
        <v>94</v>
      </c>
      <c r="H1282" t="s">
        <v>95</v>
      </c>
      <c r="I1282" s="7">
        <v>42.63</v>
      </c>
    </row>
    <row r="1283" spans="1:9">
      <c r="A1283" t="s">
        <v>1610</v>
      </c>
      <c r="B1283" t="s">
        <v>89</v>
      </c>
      <c r="C1283" t="s">
        <v>131</v>
      </c>
      <c r="D1283" t="s">
        <v>163</v>
      </c>
      <c r="E1283" t="s">
        <v>92</v>
      </c>
      <c r="F1283" t="s">
        <v>136</v>
      </c>
      <c r="G1283" t="s">
        <v>94</v>
      </c>
      <c r="H1283" t="s">
        <v>95</v>
      </c>
      <c r="I1283" s="7">
        <v>92.36</v>
      </c>
    </row>
    <row r="1284" spans="1:9">
      <c r="A1284" t="s">
        <v>1611</v>
      </c>
      <c r="B1284" t="s">
        <v>89</v>
      </c>
      <c r="C1284" t="s">
        <v>131</v>
      </c>
      <c r="D1284" t="s">
        <v>529</v>
      </c>
      <c r="E1284" t="s">
        <v>92</v>
      </c>
      <c r="F1284" t="s">
        <v>136</v>
      </c>
      <c r="G1284" t="s">
        <v>94</v>
      </c>
      <c r="H1284" t="s">
        <v>95</v>
      </c>
      <c r="I1284" s="7">
        <v>101.6</v>
      </c>
    </row>
    <row r="1285" spans="1:9">
      <c r="A1285" t="s">
        <v>1612</v>
      </c>
      <c r="B1285" t="s">
        <v>89</v>
      </c>
      <c r="C1285" t="s">
        <v>131</v>
      </c>
      <c r="D1285" t="s">
        <v>174</v>
      </c>
      <c r="E1285" t="s">
        <v>92</v>
      </c>
      <c r="F1285" t="s">
        <v>133</v>
      </c>
      <c r="G1285" t="s">
        <v>94</v>
      </c>
      <c r="H1285" t="s">
        <v>95</v>
      </c>
      <c r="I1285" s="7">
        <v>27.09</v>
      </c>
    </row>
    <row r="1286" spans="1:9">
      <c r="A1286" t="s">
        <v>1613</v>
      </c>
      <c r="B1286" t="s">
        <v>89</v>
      </c>
      <c r="C1286" t="s">
        <v>131</v>
      </c>
      <c r="D1286" t="s">
        <v>1096</v>
      </c>
      <c r="E1286" t="s">
        <v>92</v>
      </c>
      <c r="F1286" t="s">
        <v>133</v>
      </c>
      <c r="G1286" t="s">
        <v>94</v>
      </c>
      <c r="H1286" t="s">
        <v>95</v>
      </c>
      <c r="I1286" s="7">
        <v>125.53</v>
      </c>
    </row>
    <row r="1287" spans="1:9">
      <c r="A1287" t="s">
        <v>1614</v>
      </c>
      <c r="B1287" t="s">
        <v>89</v>
      </c>
      <c r="C1287" t="s">
        <v>131</v>
      </c>
      <c r="D1287" t="s">
        <v>182</v>
      </c>
      <c r="E1287" t="s">
        <v>92</v>
      </c>
      <c r="F1287" t="s">
        <v>136</v>
      </c>
      <c r="G1287" t="s">
        <v>94</v>
      </c>
      <c r="H1287" t="s">
        <v>95</v>
      </c>
      <c r="I1287" s="7">
        <v>132.16999999999999</v>
      </c>
    </row>
    <row r="1288" spans="1:9">
      <c r="A1288" t="s">
        <v>1615</v>
      </c>
      <c r="B1288" t="s">
        <v>89</v>
      </c>
      <c r="C1288" t="s">
        <v>131</v>
      </c>
      <c r="D1288" t="s">
        <v>995</v>
      </c>
      <c r="E1288" t="s">
        <v>92</v>
      </c>
      <c r="F1288" t="s">
        <v>133</v>
      </c>
      <c r="G1288" t="s">
        <v>94</v>
      </c>
      <c r="H1288" t="s">
        <v>95</v>
      </c>
      <c r="I1288" s="7">
        <v>57.42</v>
      </c>
    </row>
    <row r="1289" spans="1:9">
      <c r="A1289" t="s">
        <v>1616</v>
      </c>
      <c r="B1289" t="s">
        <v>89</v>
      </c>
      <c r="C1289" t="s">
        <v>131</v>
      </c>
      <c r="D1289" t="s">
        <v>186</v>
      </c>
      <c r="E1289" t="s">
        <v>92</v>
      </c>
      <c r="F1289" t="s">
        <v>133</v>
      </c>
      <c r="G1289" t="s">
        <v>94</v>
      </c>
      <c r="H1289" t="s">
        <v>95</v>
      </c>
      <c r="I1289" s="7">
        <v>183.79</v>
      </c>
    </row>
    <row r="1290" spans="1:9">
      <c r="A1290" t="s">
        <v>1617</v>
      </c>
      <c r="B1290" t="s">
        <v>89</v>
      </c>
      <c r="C1290" t="s">
        <v>131</v>
      </c>
      <c r="D1290" t="s">
        <v>186</v>
      </c>
      <c r="E1290" t="s">
        <v>92</v>
      </c>
      <c r="F1290" t="s">
        <v>133</v>
      </c>
      <c r="G1290" t="s">
        <v>94</v>
      </c>
      <c r="H1290" t="s">
        <v>95</v>
      </c>
      <c r="I1290" s="7">
        <v>29.73</v>
      </c>
    </row>
    <row r="1291" spans="1:9">
      <c r="A1291" t="s">
        <v>1618</v>
      </c>
      <c r="B1291" t="s">
        <v>89</v>
      </c>
      <c r="C1291" t="s">
        <v>131</v>
      </c>
      <c r="D1291" t="s">
        <v>186</v>
      </c>
      <c r="E1291" t="s">
        <v>92</v>
      </c>
      <c r="F1291" t="s">
        <v>133</v>
      </c>
      <c r="G1291" t="s">
        <v>94</v>
      </c>
      <c r="H1291" t="s">
        <v>95</v>
      </c>
      <c r="I1291" s="7">
        <v>243.25</v>
      </c>
    </row>
    <row r="1292" spans="1:9">
      <c r="A1292" t="s">
        <v>1619</v>
      </c>
      <c r="B1292" t="s">
        <v>89</v>
      </c>
      <c r="C1292" t="s">
        <v>131</v>
      </c>
      <c r="D1292" t="s">
        <v>820</v>
      </c>
      <c r="E1292" t="s">
        <v>92</v>
      </c>
      <c r="F1292" t="s">
        <v>136</v>
      </c>
      <c r="G1292" t="s">
        <v>94</v>
      </c>
      <c r="H1292" t="s">
        <v>95</v>
      </c>
      <c r="I1292" s="7">
        <v>7.49</v>
      </c>
    </row>
    <row r="1293" spans="1:9">
      <c r="A1293" t="s">
        <v>1620</v>
      </c>
      <c r="B1293" t="s">
        <v>89</v>
      </c>
      <c r="C1293" t="s">
        <v>131</v>
      </c>
      <c r="D1293" t="s">
        <v>197</v>
      </c>
      <c r="E1293" t="s">
        <v>92</v>
      </c>
      <c r="F1293" t="s">
        <v>133</v>
      </c>
      <c r="G1293" t="s">
        <v>94</v>
      </c>
      <c r="H1293" t="s">
        <v>95</v>
      </c>
      <c r="I1293" s="7">
        <v>138</v>
      </c>
    </row>
    <row r="1294" spans="1:9">
      <c r="A1294" t="s">
        <v>1621</v>
      </c>
      <c r="B1294" t="s">
        <v>89</v>
      </c>
      <c r="C1294" t="s">
        <v>131</v>
      </c>
      <c r="D1294" t="s">
        <v>920</v>
      </c>
      <c r="E1294" t="s">
        <v>92</v>
      </c>
      <c r="F1294" t="s">
        <v>133</v>
      </c>
      <c r="G1294" t="s">
        <v>94</v>
      </c>
      <c r="H1294" t="s">
        <v>95</v>
      </c>
      <c r="I1294" s="7">
        <v>56.19</v>
      </c>
    </row>
    <row r="1295" spans="1:9">
      <c r="A1295" t="s">
        <v>1622</v>
      </c>
      <c r="B1295" t="s">
        <v>89</v>
      </c>
      <c r="C1295" t="s">
        <v>131</v>
      </c>
      <c r="D1295" t="s">
        <v>199</v>
      </c>
      <c r="E1295" t="s">
        <v>92</v>
      </c>
      <c r="F1295" t="s">
        <v>136</v>
      </c>
      <c r="G1295" t="s">
        <v>94</v>
      </c>
      <c r="H1295" t="s">
        <v>95</v>
      </c>
      <c r="I1295" s="7">
        <v>182.9</v>
      </c>
    </row>
    <row r="1296" spans="1:9">
      <c r="A1296" t="s">
        <v>1623</v>
      </c>
      <c r="B1296" t="s">
        <v>89</v>
      </c>
      <c r="C1296" t="s">
        <v>131</v>
      </c>
      <c r="D1296" t="s">
        <v>201</v>
      </c>
      <c r="E1296" t="s">
        <v>92</v>
      </c>
      <c r="F1296" t="s">
        <v>133</v>
      </c>
      <c r="G1296" t="s">
        <v>94</v>
      </c>
      <c r="H1296" t="s">
        <v>95</v>
      </c>
      <c r="I1296" s="7">
        <v>59.13</v>
      </c>
    </row>
    <row r="1297" spans="1:9">
      <c r="A1297" t="s">
        <v>1624</v>
      </c>
      <c r="B1297" t="s">
        <v>89</v>
      </c>
      <c r="C1297" t="s">
        <v>131</v>
      </c>
      <c r="D1297" t="s">
        <v>1104</v>
      </c>
      <c r="E1297" t="s">
        <v>92</v>
      </c>
      <c r="F1297" t="s">
        <v>136</v>
      </c>
      <c r="G1297" t="s">
        <v>94</v>
      </c>
      <c r="H1297" t="s">
        <v>95</v>
      </c>
      <c r="I1297" s="7">
        <v>-24.29</v>
      </c>
    </row>
    <row r="1298" spans="1:9">
      <c r="A1298" t="s">
        <v>1625</v>
      </c>
      <c r="B1298" t="s">
        <v>89</v>
      </c>
      <c r="C1298" t="s">
        <v>131</v>
      </c>
      <c r="D1298" t="s">
        <v>1104</v>
      </c>
      <c r="E1298" t="s">
        <v>92</v>
      </c>
      <c r="F1298" t="s">
        <v>133</v>
      </c>
      <c r="G1298" t="s">
        <v>94</v>
      </c>
      <c r="H1298" t="s">
        <v>95</v>
      </c>
      <c r="I1298" s="7">
        <v>18.41</v>
      </c>
    </row>
    <row r="1299" spans="1:9">
      <c r="A1299" t="s">
        <v>1626</v>
      </c>
      <c r="B1299" t="s">
        <v>89</v>
      </c>
      <c r="C1299" t="s">
        <v>131</v>
      </c>
      <c r="D1299" t="s">
        <v>1104</v>
      </c>
      <c r="E1299" t="s">
        <v>92</v>
      </c>
      <c r="F1299" t="s">
        <v>133</v>
      </c>
      <c r="G1299" t="s">
        <v>94</v>
      </c>
      <c r="H1299" t="s">
        <v>95</v>
      </c>
      <c r="I1299" s="7">
        <v>20.58</v>
      </c>
    </row>
    <row r="1300" spans="1:9">
      <c r="A1300" t="s">
        <v>1627</v>
      </c>
      <c r="B1300" t="s">
        <v>89</v>
      </c>
      <c r="C1300" t="s">
        <v>131</v>
      </c>
      <c r="D1300" t="s">
        <v>1109</v>
      </c>
      <c r="E1300" t="s">
        <v>92</v>
      </c>
      <c r="F1300" t="s">
        <v>136</v>
      </c>
      <c r="G1300" t="s">
        <v>94</v>
      </c>
      <c r="H1300" t="s">
        <v>95</v>
      </c>
      <c r="I1300" s="7">
        <v>43.95</v>
      </c>
    </row>
    <row r="1301" spans="1:9">
      <c r="A1301" t="s">
        <v>1628</v>
      </c>
      <c r="B1301" t="s">
        <v>89</v>
      </c>
      <c r="C1301" t="s">
        <v>131</v>
      </c>
      <c r="D1301" t="s">
        <v>211</v>
      </c>
      <c r="E1301" t="s">
        <v>92</v>
      </c>
      <c r="F1301" t="s">
        <v>133</v>
      </c>
      <c r="G1301" t="s">
        <v>94</v>
      </c>
      <c r="H1301" t="s">
        <v>95</v>
      </c>
      <c r="I1301" s="7">
        <v>74.69</v>
      </c>
    </row>
    <row r="1302" spans="1:9">
      <c r="A1302" t="s">
        <v>1629</v>
      </c>
      <c r="B1302" t="s">
        <v>89</v>
      </c>
      <c r="C1302" t="s">
        <v>131</v>
      </c>
      <c r="D1302" t="s">
        <v>318</v>
      </c>
      <c r="E1302" t="s">
        <v>92</v>
      </c>
      <c r="F1302" t="s">
        <v>136</v>
      </c>
      <c r="G1302" t="s">
        <v>94</v>
      </c>
      <c r="H1302" t="s">
        <v>95</v>
      </c>
      <c r="I1302" s="7">
        <v>95.83</v>
      </c>
    </row>
    <row r="1303" spans="1:9">
      <c r="A1303" t="s">
        <v>1630</v>
      </c>
      <c r="B1303" t="s">
        <v>192</v>
      </c>
      <c r="C1303" t="s">
        <v>131</v>
      </c>
      <c r="D1303" t="s">
        <v>391</v>
      </c>
      <c r="E1303" t="s">
        <v>92</v>
      </c>
      <c r="F1303" t="s">
        <v>136</v>
      </c>
      <c r="G1303" t="s">
        <v>94</v>
      </c>
      <c r="H1303" t="s">
        <v>95</v>
      </c>
      <c r="I1303" s="7">
        <v>-0.73</v>
      </c>
    </row>
    <row r="1304" spans="1:9">
      <c r="A1304" t="s">
        <v>1631</v>
      </c>
      <c r="B1304" t="s">
        <v>89</v>
      </c>
      <c r="C1304" t="s">
        <v>131</v>
      </c>
      <c r="D1304" t="s">
        <v>1260</v>
      </c>
      <c r="E1304" t="s">
        <v>92</v>
      </c>
      <c r="F1304" t="s">
        <v>136</v>
      </c>
      <c r="G1304" t="s">
        <v>94</v>
      </c>
      <c r="H1304" t="s">
        <v>95</v>
      </c>
      <c r="I1304" s="7">
        <v>68.489999999999995</v>
      </c>
    </row>
    <row r="1305" spans="1:9">
      <c r="A1305" t="s">
        <v>1632</v>
      </c>
      <c r="B1305" t="s">
        <v>89</v>
      </c>
      <c r="C1305" t="s">
        <v>131</v>
      </c>
      <c r="D1305" t="s">
        <v>1391</v>
      </c>
      <c r="E1305" t="s">
        <v>92</v>
      </c>
      <c r="F1305" t="s">
        <v>133</v>
      </c>
      <c r="G1305" t="s">
        <v>94</v>
      </c>
      <c r="H1305" t="s">
        <v>95</v>
      </c>
      <c r="I1305" s="7">
        <v>93.43</v>
      </c>
    </row>
    <row r="1306" spans="1:9">
      <c r="A1306" t="s">
        <v>1633</v>
      </c>
      <c r="B1306" t="s">
        <v>89</v>
      </c>
      <c r="C1306" t="s">
        <v>131</v>
      </c>
      <c r="D1306" t="s">
        <v>1391</v>
      </c>
      <c r="E1306" t="s">
        <v>92</v>
      </c>
      <c r="F1306" t="s">
        <v>133</v>
      </c>
      <c r="G1306" t="s">
        <v>94</v>
      </c>
      <c r="H1306" t="s">
        <v>95</v>
      </c>
      <c r="I1306" s="7">
        <v>163.91</v>
      </c>
    </row>
    <row r="1307" spans="1:9">
      <c r="A1307" t="s">
        <v>1634</v>
      </c>
      <c r="B1307" t="s">
        <v>89</v>
      </c>
      <c r="C1307" t="s">
        <v>131</v>
      </c>
      <c r="D1307" t="s">
        <v>325</v>
      </c>
      <c r="E1307" t="s">
        <v>92</v>
      </c>
      <c r="F1307" t="s">
        <v>133</v>
      </c>
      <c r="G1307" t="s">
        <v>94</v>
      </c>
      <c r="H1307" t="s">
        <v>95</v>
      </c>
      <c r="I1307" s="7">
        <v>71.67</v>
      </c>
    </row>
    <row r="1308" spans="1:9">
      <c r="A1308" t="s">
        <v>1635</v>
      </c>
      <c r="B1308" t="s">
        <v>89</v>
      </c>
      <c r="C1308" t="s">
        <v>131</v>
      </c>
      <c r="D1308" t="s">
        <v>325</v>
      </c>
      <c r="E1308" t="s">
        <v>92</v>
      </c>
      <c r="F1308" t="s">
        <v>133</v>
      </c>
      <c r="G1308" t="s">
        <v>94</v>
      </c>
      <c r="H1308" t="s">
        <v>95</v>
      </c>
      <c r="I1308" s="7">
        <v>129.30000000000001</v>
      </c>
    </row>
    <row r="1309" spans="1:9">
      <c r="A1309" t="s">
        <v>1636</v>
      </c>
      <c r="B1309" t="s">
        <v>89</v>
      </c>
      <c r="C1309" t="s">
        <v>131</v>
      </c>
      <c r="D1309" t="s">
        <v>1637</v>
      </c>
      <c r="E1309" t="s">
        <v>92</v>
      </c>
      <c r="F1309" t="s">
        <v>133</v>
      </c>
      <c r="G1309" t="s">
        <v>94</v>
      </c>
      <c r="H1309" t="s">
        <v>95</v>
      </c>
      <c r="I1309" s="7">
        <v>216.46</v>
      </c>
    </row>
    <row r="1310" spans="1:9">
      <c r="A1310" t="s">
        <v>1638</v>
      </c>
      <c r="B1310" t="s">
        <v>89</v>
      </c>
      <c r="C1310" t="s">
        <v>131</v>
      </c>
      <c r="D1310" t="s">
        <v>838</v>
      </c>
      <c r="E1310" t="s">
        <v>92</v>
      </c>
      <c r="F1310" t="s">
        <v>136</v>
      </c>
      <c r="G1310" t="s">
        <v>94</v>
      </c>
      <c r="H1310" t="s">
        <v>95</v>
      </c>
      <c r="I1310" s="7">
        <v>112.55</v>
      </c>
    </row>
    <row r="1311" spans="1:9">
      <c r="A1311" t="s">
        <v>1639</v>
      </c>
      <c r="B1311" t="s">
        <v>89</v>
      </c>
      <c r="C1311" t="s">
        <v>131</v>
      </c>
      <c r="D1311" t="s">
        <v>327</v>
      </c>
      <c r="E1311" t="s">
        <v>92</v>
      </c>
      <c r="F1311" t="s">
        <v>133</v>
      </c>
      <c r="G1311" t="s">
        <v>94</v>
      </c>
      <c r="H1311" t="s">
        <v>95</v>
      </c>
      <c r="I1311" s="7">
        <v>147.83000000000001</v>
      </c>
    </row>
    <row r="1312" spans="1:9">
      <c r="A1312" t="s">
        <v>1640</v>
      </c>
      <c r="B1312" t="s">
        <v>89</v>
      </c>
      <c r="C1312" t="s">
        <v>131</v>
      </c>
      <c r="D1312" t="s">
        <v>549</v>
      </c>
      <c r="E1312" t="s">
        <v>92</v>
      </c>
      <c r="F1312" t="s">
        <v>133</v>
      </c>
      <c r="G1312" t="s">
        <v>94</v>
      </c>
      <c r="H1312" t="s">
        <v>95</v>
      </c>
      <c r="I1312" s="7">
        <v>44.04</v>
      </c>
    </row>
    <row r="1313" spans="1:9">
      <c r="A1313" t="s">
        <v>1641</v>
      </c>
      <c r="B1313" t="s">
        <v>97</v>
      </c>
      <c r="C1313" t="s">
        <v>131</v>
      </c>
      <c r="D1313" t="s">
        <v>231</v>
      </c>
      <c r="E1313" t="s">
        <v>92</v>
      </c>
      <c r="F1313" t="s">
        <v>133</v>
      </c>
      <c r="G1313" t="s">
        <v>94</v>
      </c>
      <c r="H1313" t="s">
        <v>95</v>
      </c>
      <c r="I1313" s="7">
        <v>-4.33</v>
      </c>
    </row>
    <row r="1314" spans="1:9">
      <c r="A1314" t="s">
        <v>1642</v>
      </c>
      <c r="B1314" t="s">
        <v>97</v>
      </c>
      <c r="C1314" t="s">
        <v>131</v>
      </c>
      <c r="D1314" t="s">
        <v>231</v>
      </c>
      <c r="E1314" t="s">
        <v>92</v>
      </c>
      <c r="F1314" t="s">
        <v>133</v>
      </c>
      <c r="G1314" t="s">
        <v>94</v>
      </c>
      <c r="H1314" t="s">
        <v>95</v>
      </c>
      <c r="I1314" s="7">
        <v>-2.17</v>
      </c>
    </row>
    <row r="1315" spans="1:9">
      <c r="A1315" t="s">
        <v>1643</v>
      </c>
      <c r="B1315" t="s">
        <v>97</v>
      </c>
      <c r="C1315" t="s">
        <v>131</v>
      </c>
      <c r="D1315" t="s">
        <v>231</v>
      </c>
      <c r="E1315" t="s">
        <v>92</v>
      </c>
      <c r="F1315" t="s">
        <v>133</v>
      </c>
      <c r="G1315" t="s">
        <v>94</v>
      </c>
      <c r="H1315" t="s">
        <v>95</v>
      </c>
      <c r="I1315" s="7">
        <v>-22.62</v>
      </c>
    </row>
    <row r="1316" spans="1:9">
      <c r="A1316" t="s">
        <v>1644</v>
      </c>
      <c r="B1316" t="s">
        <v>97</v>
      </c>
      <c r="C1316" t="s">
        <v>131</v>
      </c>
      <c r="D1316" t="s">
        <v>231</v>
      </c>
      <c r="E1316" t="s">
        <v>92</v>
      </c>
      <c r="F1316" t="s">
        <v>133</v>
      </c>
      <c r="G1316" t="s">
        <v>94</v>
      </c>
      <c r="H1316" t="s">
        <v>95</v>
      </c>
      <c r="I1316" s="7">
        <v>-3.2</v>
      </c>
    </row>
    <row r="1317" spans="1:9">
      <c r="A1317" t="s">
        <v>1645</v>
      </c>
      <c r="B1317" t="s">
        <v>97</v>
      </c>
      <c r="C1317" t="s">
        <v>131</v>
      </c>
      <c r="D1317" t="s">
        <v>231</v>
      </c>
      <c r="E1317" t="s">
        <v>92</v>
      </c>
      <c r="F1317" t="s">
        <v>133</v>
      </c>
      <c r="G1317" t="s">
        <v>94</v>
      </c>
      <c r="H1317" t="s">
        <v>95</v>
      </c>
      <c r="I1317" s="7">
        <v>-0.1</v>
      </c>
    </row>
    <row r="1318" spans="1:9">
      <c r="A1318" t="s">
        <v>1646</v>
      </c>
      <c r="B1318" t="s">
        <v>97</v>
      </c>
      <c r="C1318" t="s">
        <v>131</v>
      </c>
      <c r="D1318" t="s">
        <v>231</v>
      </c>
      <c r="E1318" t="s">
        <v>92</v>
      </c>
      <c r="F1318" t="s">
        <v>133</v>
      </c>
      <c r="G1318" t="s">
        <v>94</v>
      </c>
      <c r="H1318" t="s">
        <v>95</v>
      </c>
      <c r="I1318" s="7">
        <v>-2.5499999999999998</v>
      </c>
    </row>
    <row r="1319" spans="1:9">
      <c r="A1319" t="s">
        <v>1647</v>
      </c>
      <c r="B1319" t="s">
        <v>97</v>
      </c>
      <c r="C1319" t="s">
        <v>131</v>
      </c>
      <c r="D1319" t="s">
        <v>231</v>
      </c>
      <c r="E1319" t="s">
        <v>92</v>
      </c>
      <c r="F1319" t="s">
        <v>133</v>
      </c>
      <c r="G1319" t="s">
        <v>94</v>
      </c>
      <c r="H1319" t="s">
        <v>95</v>
      </c>
      <c r="I1319" s="7">
        <v>-2.71</v>
      </c>
    </row>
    <row r="1320" spans="1:9">
      <c r="A1320" t="s">
        <v>1648</v>
      </c>
      <c r="B1320" t="s">
        <v>97</v>
      </c>
      <c r="C1320" t="s">
        <v>131</v>
      </c>
      <c r="D1320" t="s">
        <v>231</v>
      </c>
      <c r="E1320" t="s">
        <v>92</v>
      </c>
      <c r="F1320" t="s">
        <v>133</v>
      </c>
      <c r="G1320" t="s">
        <v>94</v>
      </c>
      <c r="H1320" t="s">
        <v>95</v>
      </c>
      <c r="I1320" s="7">
        <v>-0.2</v>
      </c>
    </row>
    <row r="1321" spans="1:9">
      <c r="A1321" t="s">
        <v>1649</v>
      </c>
      <c r="B1321" t="s">
        <v>97</v>
      </c>
      <c r="C1321" t="s">
        <v>131</v>
      </c>
      <c r="D1321" t="s">
        <v>231</v>
      </c>
      <c r="E1321" t="s">
        <v>92</v>
      </c>
      <c r="F1321" t="s">
        <v>133</v>
      </c>
      <c r="G1321" t="s">
        <v>94</v>
      </c>
      <c r="H1321" t="s">
        <v>95</v>
      </c>
      <c r="I1321" s="7">
        <v>-2.5</v>
      </c>
    </row>
    <row r="1322" spans="1:9">
      <c r="A1322" t="s">
        <v>1650</v>
      </c>
      <c r="B1322" t="s">
        <v>97</v>
      </c>
      <c r="C1322" t="s">
        <v>131</v>
      </c>
      <c r="D1322" t="s">
        <v>231</v>
      </c>
      <c r="E1322" t="s">
        <v>92</v>
      </c>
      <c r="F1322" t="s">
        <v>133</v>
      </c>
      <c r="G1322" t="s">
        <v>94</v>
      </c>
      <c r="H1322" t="s">
        <v>95</v>
      </c>
      <c r="I1322" s="7">
        <v>-1.1000000000000001</v>
      </c>
    </row>
    <row r="1323" spans="1:9">
      <c r="A1323" t="s">
        <v>1651</v>
      </c>
      <c r="B1323" t="s">
        <v>97</v>
      </c>
      <c r="C1323" t="s">
        <v>131</v>
      </c>
      <c r="D1323" t="s">
        <v>231</v>
      </c>
      <c r="E1323" t="s">
        <v>92</v>
      </c>
      <c r="F1323" t="s">
        <v>133</v>
      </c>
      <c r="G1323" t="s">
        <v>94</v>
      </c>
      <c r="H1323" t="s">
        <v>95</v>
      </c>
      <c r="I1323" s="7">
        <v>-2.46</v>
      </c>
    </row>
    <row r="1324" spans="1:9">
      <c r="A1324" t="s">
        <v>1652</v>
      </c>
      <c r="B1324" t="s">
        <v>97</v>
      </c>
      <c r="C1324" t="s">
        <v>131</v>
      </c>
      <c r="D1324" t="s">
        <v>231</v>
      </c>
      <c r="E1324" t="s">
        <v>92</v>
      </c>
      <c r="F1324" t="s">
        <v>133</v>
      </c>
      <c r="G1324" t="s">
        <v>94</v>
      </c>
      <c r="H1324" t="s">
        <v>95</v>
      </c>
      <c r="I1324" s="7">
        <v>-2.8</v>
      </c>
    </row>
    <row r="1325" spans="1:9">
      <c r="A1325" t="s">
        <v>1653</v>
      </c>
      <c r="B1325" t="s">
        <v>97</v>
      </c>
      <c r="C1325" t="s">
        <v>131</v>
      </c>
      <c r="D1325" t="s">
        <v>231</v>
      </c>
      <c r="E1325" t="s">
        <v>92</v>
      </c>
      <c r="F1325" t="s">
        <v>133</v>
      </c>
      <c r="G1325" t="s">
        <v>94</v>
      </c>
      <c r="H1325" t="s">
        <v>95</v>
      </c>
      <c r="I1325" s="7">
        <v>-2.69</v>
      </c>
    </row>
    <row r="1326" spans="1:9">
      <c r="A1326" t="s">
        <v>1654</v>
      </c>
      <c r="B1326" t="s">
        <v>97</v>
      </c>
      <c r="C1326" t="s">
        <v>131</v>
      </c>
      <c r="D1326" t="s">
        <v>231</v>
      </c>
      <c r="E1326" t="s">
        <v>92</v>
      </c>
      <c r="F1326" t="s">
        <v>133</v>
      </c>
      <c r="G1326" t="s">
        <v>94</v>
      </c>
      <c r="H1326" t="s">
        <v>95</v>
      </c>
      <c r="I1326" s="7">
        <v>-2.98</v>
      </c>
    </row>
    <row r="1327" spans="1:9">
      <c r="A1327" t="s">
        <v>1655</v>
      </c>
      <c r="B1327" t="s">
        <v>97</v>
      </c>
      <c r="C1327" t="s">
        <v>131</v>
      </c>
      <c r="D1327" t="s">
        <v>231</v>
      </c>
      <c r="E1327" t="s">
        <v>92</v>
      </c>
      <c r="F1327" t="s">
        <v>133</v>
      </c>
      <c r="G1327" t="s">
        <v>94</v>
      </c>
      <c r="H1327" t="s">
        <v>95</v>
      </c>
      <c r="I1327" s="7">
        <v>-0.28000000000000003</v>
      </c>
    </row>
    <row r="1328" spans="1:9">
      <c r="A1328" t="s">
        <v>1656</v>
      </c>
      <c r="B1328" t="s">
        <v>97</v>
      </c>
      <c r="C1328" t="s">
        <v>131</v>
      </c>
      <c r="D1328" t="s">
        <v>231</v>
      </c>
      <c r="E1328" t="s">
        <v>92</v>
      </c>
      <c r="F1328" t="s">
        <v>133</v>
      </c>
      <c r="G1328" t="s">
        <v>94</v>
      </c>
      <c r="H1328" t="s">
        <v>95</v>
      </c>
      <c r="I1328" s="7">
        <v>-3.64</v>
      </c>
    </row>
    <row r="1329" spans="1:9">
      <c r="A1329" t="s">
        <v>1657</v>
      </c>
      <c r="B1329" t="s">
        <v>97</v>
      </c>
      <c r="C1329" t="s">
        <v>131</v>
      </c>
      <c r="D1329" t="s">
        <v>231</v>
      </c>
      <c r="E1329" t="s">
        <v>92</v>
      </c>
      <c r="F1329" t="s">
        <v>133</v>
      </c>
      <c r="G1329" t="s">
        <v>94</v>
      </c>
      <c r="H1329" t="s">
        <v>95</v>
      </c>
      <c r="I1329" s="7">
        <v>-2.1800000000000002</v>
      </c>
    </row>
    <row r="1330" spans="1:9">
      <c r="A1330" t="s">
        <v>1658</v>
      </c>
      <c r="B1330" t="s">
        <v>97</v>
      </c>
      <c r="C1330" t="s">
        <v>131</v>
      </c>
      <c r="D1330" t="s">
        <v>231</v>
      </c>
      <c r="E1330" t="s">
        <v>92</v>
      </c>
      <c r="F1330" t="s">
        <v>133</v>
      </c>
      <c r="G1330" t="s">
        <v>94</v>
      </c>
      <c r="H1330" t="s">
        <v>95</v>
      </c>
      <c r="I1330" s="7">
        <v>-1.28</v>
      </c>
    </row>
    <row r="1331" spans="1:9">
      <c r="A1331" t="s">
        <v>1659</v>
      </c>
      <c r="B1331" t="s">
        <v>97</v>
      </c>
      <c r="C1331" t="s">
        <v>131</v>
      </c>
      <c r="D1331" t="s">
        <v>231</v>
      </c>
      <c r="E1331" t="s">
        <v>92</v>
      </c>
      <c r="F1331" t="s">
        <v>133</v>
      </c>
      <c r="G1331" t="s">
        <v>94</v>
      </c>
      <c r="H1331" t="s">
        <v>95</v>
      </c>
      <c r="I1331" s="7">
        <v>-2.69</v>
      </c>
    </row>
    <row r="1332" spans="1:9">
      <c r="A1332" t="s">
        <v>1660</v>
      </c>
      <c r="B1332" t="s">
        <v>97</v>
      </c>
      <c r="C1332" t="s">
        <v>131</v>
      </c>
      <c r="D1332" t="s">
        <v>231</v>
      </c>
      <c r="E1332" t="s">
        <v>92</v>
      </c>
      <c r="F1332" t="s">
        <v>133</v>
      </c>
      <c r="G1332" t="s">
        <v>94</v>
      </c>
      <c r="H1332" t="s">
        <v>95</v>
      </c>
      <c r="I1332" s="7">
        <v>-2.36</v>
      </c>
    </row>
    <row r="1333" spans="1:9">
      <c r="A1333" t="s">
        <v>1661</v>
      </c>
      <c r="B1333" t="s">
        <v>97</v>
      </c>
      <c r="C1333" t="s">
        <v>131</v>
      </c>
      <c r="D1333" t="s">
        <v>231</v>
      </c>
      <c r="E1333" t="s">
        <v>92</v>
      </c>
      <c r="F1333" t="s">
        <v>133</v>
      </c>
      <c r="G1333" t="s">
        <v>94</v>
      </c>
      <c r="H1333" t="s">
        <v>95</v>
      </c>
      <c r="I1333" s="7">
        <v>-0.01</v>
      </c>
    </row>
    <row r="1334" spans="1:9">
      <c r="A1334" t="s">
        <v>1662</v>
      </c>
      <c r="B1334" t="s">
        <v>97</v>
      </c>
      <c r="C1334" t="s">
        <v>131</v>
      </c>
      <c r="D1334" t="s">
        <v>231</v>
      </c>
      <c r="E1334" t="s">
        <v>92</v>
      </c>
      <c r="F1334" t="s">
        <v>133</v>
      </c>
      <c r="G1334" t="s">
        <v>94</v>
      </c>
      <c r="H1334" t="s">
        <v>95</v>
      </c>
      <c r="I1334" s="7">
        <v>-0.5</v>
      </c>
    </row>
    <row r="1335" spans="1:9">
      <c r="A1335" t="s">
        <v>1663</v>
      </c>
      <c r="B1335" t="s">
        <v>97</v>
      </c>
      <c r="C1335" t="s">
        <v>131</v>
      </c>
      <c r="D1335" t="s">
        <v>231</v>
      </c>
      <c r="E1335" t="s">
        <v>92</v>
      </c>
      <c r="F1335" t="s">
        <v>133</v>
      </c>
      <c r="G1335" t="s">
        <v>94</v>
      </c>
      <c r="H1335" t="s">
        <v>95</v>
      </c>
      <c r="I1335" s="7">
        <v>-2.6</v>
      </c>
    </row>
    <row r="1336" spans="1:9">
      <c r="A1336" t="s">
        <v>1664</v>
      </c>
      <c r="B1336" t="s">
        <v>97</v>
      </c>
      <c r="C1336" t="s">
        <v>131</v>
      </c>
      <c r="D1336" t="s">
        <v>231</v>
      </c>
      <c r="E1336" t="s">
        <v>92</v>
      </c>
      <c r="F1336" t="s">
        <v>133</v>
      </c>
      <c r="G1336" t="s">
        <v>94</v>
      </c>
      <c r="H1336" t="s">
        <v>95</v>
      </c>
      <c r="I1336" s="7">
        <v>-1.86</v>
      </c>
    </row>
    <row r="1337" spans="1:9">
      <c r="A1337" t="s">
        <v>1665</v>
      </c>
      <c r="B1337" t="s">
        <v>97</v>
      </c>
      <c r="C1337" t="s">
        <v>131</v>
      </c>
      <c r="D1337" t="s">
        <v>231</v>
      </c>
      <c r="E1337" t="s">
        <v>92</v>
      </c>
      <c r="F1337" t="s">
        <v>133</v>
      </c>
      <c r="G1337" t="s">
        <v>94</v>
      </c>
      <c r="H1337" t="s">
        <v>95</v>
      </c>
      <c r="I1337" s="7">
        <v>-0.26</v>
      </c>
    </row>
    <row r="1338" spans="1:9">
      <c r="A1338" t="s">
        <v>1666</v>
      </c>
      <c r="B1338" t="s">
        <v>89</v>
      </c>
      <c r="C1338" t="s">
        <v>131</v>
      </c>
      <c r="D1338" t="s">
        <v>255</v>
      </c>
      <c r="E1338" t="s">
        <v>92</v>
      </c>
      <c r="F1338" t="s">
        <v>136</v>
      </c>
      <c r="G1338" t="s">
        <v>94</v>
      </c>
      <c r="H1338" t="s">
        <v>95</v>
      </c>
      <c r="I1338" s="7">
        <v>94.75</v>
      </c>
    </row>
    <row r="1339" spans="1:9">
      <c r="A1339" t="s">
        <v>1667</v>
      </c>
      <c r="B1339" t="s">
        <v>192</v>
      </c>
      <c r="C1339" t="s">
        <v>131</v>
      </c>
      <c r="D1339" t="s">
        <v>1425</v>
      </c>
      <c r="E1339" t="s">
        <v>92</v>
      </c>
      <c r="F1339" t="s">
        <v>193</v>
      </c>
      <c r="G1339" t="s">
        <v>94</v>
      </c>
      <c r="H1339" t="s">
        <v>95</v>
      </c>
      <c r="I1339" s="7">
        <v>-0.13</v>
      </c>
    </row>
    <row r="1340" spans="1:9">
      <c r="A1340" t="s">
        <v>1668</v>
      </c>
      <c r="B1340" t="s">
        <v>89</v>
      </c>
      <c r="C1340" t="s">
        <v>259</v>
      </c>
      <c r="D1340" t="s">
        <v>492</v>
      </c>
      <c r="E1340" t="s">
        <v>92</v>
      </c>
      <c r="F1340" t="s">
        <v>1669</v>
      </c>
      <c r="G1340" t="s">
        <v>94</v>
      </c>
      <c r="H1340" t="s">
        <v>95</v>
      </c>
      <c r="I1340" s="7">
        <v>78.64</v>
      </c>
    </row>
    <row r="1341" spans="1:9">
      <c r="A1341" t="s">
        <v>1670</v>
      </c>
      <c r="B1341" t="s">
        <v>89</v>
      </c>
      <c r="C1341" t="s">
        <v>259</v>
      </c>
      <c r="D1341" t="s">
        <v>497</v>
      </c>
      <c r="E1341" t="s">
        <v>92</v>
      </c>
      <c r="F1341" t="s">
        <v>264</v>
      </c>
      <c r="G1341" t="s">
        <v>94</v>
      </c>
      <c r="H1341" t="s">
        <v>95</v>
      </c>
      <c r="I1341" s="7">
        <v>125.54</v>
      </c>
    </row>
    <row r="1342" spans="1:9">
      <c r="A1342" t="s">
        <v>1671</v>
      </c>
      <c r="B1342" t="s">
        <v>89</v>
      </c>
      <c r="C1342" t="s">
        <v>259</v>
      </c>
      <c r="D1342" t="s">
        <v>144</v>
      </c>
      <c r="E1342" t="s">
        <v>92</v>
      </c>
      <c r="F1342" t="s">
        <v>260</v>
      </c>
      <c r="G1342" t="s">
        <v>94</v>
      </c>
      <c r="H1342" t="s">
        <v>95</v>
      </c>
      <c r="I1342" s="7">
        <v>70.59</v>
      </c>
    </row>
    <row r="1343" spans="1:9">
      <c r="A1343" t="s">
        <v>1672</v>
      </c>
      <c r="B1343" t="s">
        <v>89</v>
      </c>
      <c r="C1343" t="s">
        <v>259</v>
      </c>
      <c r="D1343" t="s">
        <v>272</v>
      </c>
      <c r="E1343" t="s">
        <v>92</v>
      </c>
      <c r="F1343" t="s">
        <v>264</v>
      </c>
      <c r="G1343" t="s">
        <v>94</v>
      </c>
      <c r="H1343" t="s">
        <v>95</v>
      </c>
      <c r="I1343" s="7">
        <v>48.82</v>
      </c>
    </row>
    <row r="1344" spans="1:9">
      <c r="A1344" t="s">
        <v>1673</v>
      </c>
      <c r="B1344" t="s">
        <v>89</v>
      </c>
      <c r="C1344" t="s">
        <v>259</v>
      </c>
      <c r="D1344" t="s">
        <v>272</v>
      </c>
      <c r="E1344" t="s">
        <v>92</v>
      </c>
      <c r="F1344" t="s">
        <v>264</v>
      </c>
      <c r="G1344" t="s">
        <v>94</v>
      </c>
      <c r="H1344" t="s">
        <v>95</v>
      </c>
      <c r="I1344" s="7">
        <v>71.38</v>
      </c>
    </row>
    <row r="1345" spans="1:9">
      <c r="A1345" t="s">
        <v>1674</v>
      </c>
      <c r="B1345" t="s">
        <v>89</v>
      </c>
      <c r="C1345" t="s">
        <v>259</v>
      </c>
      <c r="D1345" t="s">
        <v>584</v>
      </c>
      <c r="E1345" t="s">
        <v>92</v>
      </c>
      <c r="F1345" t="s">
        <v>264</v>
      </c>
      <c r="G1345" t="s">
        <v>94</v>
      </c>
      <c r="H1345" t="s">
        <v>95</v>
      </c>
      <c r="I1345" s="7">
        <v>20.04</v>
      </c>
    </row>
    <row r="1346" spans="1:9">
      <c r="A1346" t="s">
        <v>1675</v>
      </c>
      <c r="B1346" t="s">
        <v>89</v>
      </c>
      <c r="C1346" t="s">
        <v>259</v>
      </c>
      <c r="D1346" t="s">
        <v>275</v>
      </c>
      <c r="E1346" t="s">
        <v>92</v>
      </c>
      <c r="F1346" t="s">
        <v>264</v>
      </c>
      <c r="G1346" t="s">
        <v>94</v>
      </c>
      <c r="H1346" t="s">
        <v>95</v>
      </c>
      <c r="I1346" s="7">
        <v>233.88</v>
      </c>
    </row>
    <row r="1347" spans="1:9">
      <c r="A1347" t="s">
        <v>1676</v>
      </c>
      <c r="B1347" t="s">
        <v>89</v>
      </c>
      <c r="C1347" t="s">
        <v>259</v>
      </c>
      <c r="D1347" t="s">
        <v>151</v>
      </c>
      <c r="E1347" t="s">
        <v>92</v>
      </c>
      <c r="F1347" t="s">
        <v>622</v>
      </c>
      <c r="G1347" t="s">
        <v>94</v>
      </c>
      <c r="H1347" t="s">
        <v>95</v>
      </c>
      <c r="I1347" s="7">
        <v>682.59</v>
      </c>
    </row>
    <row r="1348" spans="1:9">
      <c r="A1348" t="s">
        <v>1677</v>
      </c>
      <c r="B1348" t="s">
        <v>89</v>
      </c>
      <c r="C1348" t="s">
        <v>259</v>
      </c>
      <c r="D1348" t="s">
        <v>280</v>
      </c>
      <c r="E1348" t="s">
        <v>92</v>
      </c>
      <c r="F1348" t="s">
        <v>264</v>
      </c>
      <c r="G1348" t="s">
        <v>94</v>
      </c>
      <c r="H1348" t="s">
        <v>95</v>
      </c>
      <c r="I1348" s="7">
        <v>143.13</v>
      </c>
    </row>
    <row r="1349" spans="1:9">
      <c r="A1349" t="s">
        <v>1678</v>
      </c>
      <c r="B1349" t="s">
        <v>89</v>
      </c>
      <c r="C1349" t="s">
        <v>259</v>
      </c>
      <c r="D1349" t="s">
        <v>280</v>
      </c>
      <c r="E1349" t="s">
        <v>92</v>
      </c>
      <c r="F1349" t="s">
        <v>264</v>
      </c>
      <c r="G1349" t="s">
        <v>94</v>
      </c>
      <c r="H1349" t="s">
        <v>95</v>
      </c>
      <c r="I1349" s="7">
        <v>152.34</v>
      </c>
    </row>
    <row r="1350" spans="1:9">
      <c r="A1350" t="s">
        <v>1679</v>
      </c>
      <c r="B1350" t="s">
        <v>89</v>
      </c>
      <c r="C1350" t="s">
        <v>259</v>
      </c>
      <c r="D1350" t="s">
        <v>280</v>
      </c>
      <c r="E1350" t="s">
        <v>92</v>
      </c>
      <c r="F1350" t="s">
        <v>264</v>
      </c>
      <c r="G1350" t="s">
        <v>94</v>
      </c>
      <c r="H1350" t="s">
        <v>95</v>
      </c>
      <c r="I1350" s="7">
        <v>14.75</v>
      </c>
    </row>
    <row r="1351" spans="1:9">
      <c r="A1351" t="s">
        <v>1680</v>
      </c>
      <c r="B1351" t="s">
        <v>89</v>
      </c>
      <c r="C1351" t="s">
        <v>259</v>
      </c>
      <c r="D1351" t="s">
        <v>588</v>
      </c>
      <c r="E1351" t="s">
        <v>92</v>
      </c>
      <c r="F1351" t="s">
        <v>287</v>
      </c>
      <c r="G1351" t="s">
        <v>94</v>
      </c>
      <c r="H1351" t="s">
        <v>95</v>
      </c>
      <c r="I1351" s="7">
        <v>132.72999999999999</v>
      </c>
    </row>
    <row r="1352" spans="1:9">
      <c r="A1352" t="s">
        <v>1681</v>
      </c>
      <c r="B1352" t="s">
        <v>89</v>
      </c>
      <c r="C1352" t="s">
        <v>259</v>
      </c>
      <c r="D1352" t="s">
        <v>1233</v>
      </c>
      <c r="E1352" t="s">
        <v>92</v>
      </c>
      <c r="F1352" t="s">
        <v>278</v>
      </c>
      <c r="G1352" t="s">
        <v>94</v>
      </c>
      <c r="H1352" t="s">
        <v>95</v>
      </c>
      <c r="I1352" s="7">
        <v>36.01</v>
      </c>
    </row>
    <row r="1353" spans="1:9">
      <c r="A1353" t="s">
        <v>1682</v>
      </c>
      <c r="B1353" t="s">
        <v>89</v>
      </c>
      <c r="C1353" t="s">
        <v>259</v>
      </c>
      <c r="D1353" t="s">
        <v>376</v>
      </c>
      <c r="E1353" t="s">
        <v>92</v>
      </c>
      <c r="F1353" t="s">
        <v>264</v>
      </c>
      <c r="G1353" t="s">
        <v>94</v>
      </c>
      <c r="H1353" t="s">
        <v>95</v>
      </c>
      <c r="I1353" s="7">
        <v>26.26</v>
      </c>
    </row>
    <row r="1354" spans="1:9">
      <c r="A1354" t="s">
        <v>1683</v>
      </c>
      <c r="B1354" t="s">
        <v>89</v>
      </c>
      <c r="C1354" t="s">
        <v>259</v>
      </c>
      <c r="D1354" t="s">
        <v>513</v>
      </c>
      <c r="E1354" t="s">
        <v>92</v>
      </c>
      <c r="F1354" t="s">
        <v>323</v>
      </c>
      <c r="G1354" t="s">
        <v>94</v>
      </c>
      <c r="H1354" t="s">
        <v>95</v>
      </c>
      <c r="I1354" s="7">
        <v>75.23</v>
      </c>
    </row>
    <row r="1355" spans="1:9">
      <c r="A1355" t="s">
        <v>1684</v>
      </c>
      <c r="B1355" t="s">
        <v>89</v>
      </c>
      <c r="C1355" t="s">
        <v>259</v>
      </c>
      <c r="D1355" t="s">
        <v>475</v>
      </c>
      <c r="E1355" t="s">
        <v>92</v>
      </c>
      <c r="F1355" t="s">
        <v>264</v>
      </c>
      <c r="G1355" t="s">
        <v>94</v>
      </c>
      <c r="H1355" t="s">
        <v>95</v>
      </c>
      <c r="I1355" s="7">
        <v>6.4</v>
      </c>
    </row>
    <row r="1356" spans="1:9">
      <c r="A1356" t="s">
        <v>1685</v>
      </c>
      <c r="B1356" t="s">
        <v>89</v>
      </c>
      <c r="C1356" t="s">
        <v>259</v>
      </c>
      <c r="D1356" t="s">
        <v>519</v>
      </c>
      <c r="E1356" t="s">
        <v>92</v>
      </c>
      <c r="F1356" t="s">
        <v>264</v>
      </c>
      <c r="G1356" t="s">
        <v>94</v>
      </c>
      <c r="H1356" t="s">
        <v>95</v>
      </c>
      <c r="I1356" s="7">
        <v>56.54</v>
      </c>
    </row>
    <row r="1357" spans="1:9">
      <c r="A1357" t="s">
        <v>1686</v>
      </c>
      <c r="B1357" t="s">
        <v>89</v>
      </c>
      <c r="C1357" t="s">
        <v>259</v>
      </c>
      <c r="D1357" t="s">
        <v>292</v>
      </c>
      <c r="E1357" t="s">
        <v>92</v>
      </c>
      <c r="F1357" t="s">
        <v>260</v>
      </c>
      <c r="G1357" t="s">
        <v>94</v>
      </c>
      <c r="H1357" t="s">
        <v>95</v>
      </c>
      <c r="I1357" s="7">
        <v>15.55</v>
      </c>
    </row>
    <row r="1358" spans="1:9">
      <c r="A1358" t="s">
        <v>1687</v>
      </c>
      <c r="B1358" t="s">
        <v>89</v>
      </c>
      <c r="C1358" t="s">
        <v>259</v>
      </c>
      <c r="D1358" t="s">
        <v>1688</v>
      </c>
      <c r="E1358" t="s">
        <v>92</v>
      </c>
      <c r="F1358" t="s">
        <v>323</v>
      </c>
      <c r="G1358" t="s">
        <v>94</v>
      </c>
      <c r="H1358" t="s">
        <v>95</v>
      </c>
      <c r="I1358" s="7">
        <v>78.16</v>
      </c>
    </row>
    <row r="1359" spans="1:9">
      <c r="A1359" t="s">
        <v>1689</v>
      </c>
      <c r="B1359" t="s">
        <v>89</v>
      </c>
      <c r="C1359" t="s">
        <v>259</v>
      </c>
      <c r="D1359" t="s">
        <v>166</v>
      </c>
      <c r="E1359" t="s">
        <v>92</v>
      </c>
      <c r="F1359" t="s">
        <v>264</v>
      </c>
      <c r="G1359" t="s">
        <v>94</v>
      </c>
      <c r="H1359" t="s">
        <v>95</v>
      </c>
      <c r="I1359" s="7">
        <v>80.33</v>
      </c>
    </row>
    <row r="1360" spans="1:9">
      <c r="A1360" t="s">
        <v>1690</v>
      </c>
      <c r="B1360" t="s">
        <v>89</v>
      </c>
      <c r="C1360" t="s">
        <v>259</v>
      </c>
      <c r="D1360" t="s">
        <v>166</v>
      </c>
      <c r="E1360" t="s">
        <v>92</v>
      </c>
      <c r="F1360" t="s">
        <v>264</v>
      </c>
      <c r="G1360" t="s">
        <v>94</v>
      </c>
      <c r="H1360" t="s">
        <v>95</v>
      </c>
      <c r="I1360" s="7">
        <v>49.41</v>
      </c>
    </row>
    <row r="1361" spans="1:9">
      <c r="A1361" t="s">
        <v>1691</v>
      </c>
      <c r="B1361" t="s">
        <v>192</v>
      </c>
      <c r="C1361" t="s">
        <v>259</v>
      </c>
      <c r="D1361" t="s">
        <v>1692</v>
      </c>
      <c r="E1361" t="s">
        <v>92</v>
      </c>
      <c r="F1361" t="s">
        <v>1464</v>
      </c>
      <c r="G1361" t="s">
        <v>94</v>
      </c>
      <c r="H1361" t="s">
        <v>95</v>
      </c>
      <c r="I1361" s="7">
        <v>0.4</v>
      </c>
    </row>
    <row r="1362" spans="1:9">
      <c r="A1362" t="s">
        <v>1693</v>
      </c>
      <c r="B1362" t="s">
        <v>89</v>
      </c>
      <c r="C1362" t="s">
        <v>259</v>
      </c>
      <c r="D1362" t="s">
        <v>299</v>
      </c>
      <c r="E1362" t="s">
        <v>92</v>
      </c>
      <c r="F1362" t="s">
        <v>287</v>
      </c>
      <c r="G1362" t="s">
        <v>94</v>
      </c>
      <c r="H1362" t="s">
        <v>95</v>
      </c>
      <c r="I1362" s="7">
        <v>25.19</v>
      </c>
    </row>
    <row r="1363" spans="1:9">
      <c r="A1363" t="s">
        <v>1694</v>
      </c>
      <c r="B1363" t="s">
        <v>89</v>
      </c>
      <c r="C1363" t="s">
        <v>259</v>
      </c>
      <c r="D1363" t="s">
        <v>172</v>
      </c>
      <c r="E1363" t="s">
        <v>92</v>
      </c>
      <c r="F1363" t="s">
        <v>260</v>
      </c>
      <c r="G1363" t="s">
        <v>94</v>
      </c>
      <c r="H1363" t="s">
        <v>95</v>
      </c>
      <c r="I1363" s="7">
        <v>32.22</v>
      </c>
    </row>
    <row r="1364" spans="1:9">
      <c r="A1364" t="s">
        <v>1695</v>
      </c>
      <c r="B1364" t="s">
        <v>89</v>
      </c>
      <c r="C1364" t="s">
        <v>259</v>
      </c>
      <c r="D1364" t="s">
        <v>602</v>
      </c>
      <c r="E1364" t="s">
        <v>92</v>
      </c>
      <c r="F1364" t="s">
        <v>260</v>
      </c>
      <c r="G1364" t="s">
        <v>94</v>
      </c>
      <c r="H1364" t="s">
        <v>95</v>
      </c>
      <c r="I1364" s="7">
        <v>122.74</v>
      </c>
    </row>
    <row r="1365" spans="1:9">
      <c r="A1365" t="s">
        <v>1696</v>
      </c>
      <c r="B1365" t="s">
        <v>89</v>
      </c>
      <c r="C1365" t="s">
        <v>259</v>
      </c>
      <c r="D1365" t="s">
        <v>602</v>
      </c>
      <c r="E1365" t="s">
        <v>92</v>
      </c>
      <c r="F1365" t="s">
        <v>260</v>
      </c>
      <c r="G1365" t="s">
        <v>94</v>
      </c>
      <c r="H1365" t="s">
        <v>95</v>
      </c>
      <c r="I1365" s="7">
        <v>175.19</v>
      </c>
    </row>
    <row r="1366" spans="1:9">
      <c r="A1366" t="s">
        <v>1697</v>
      </c>
      <c r="B1366" t="s">
        <v>89</v>
      </c>
      <c r="C1366" t="s">
        <v>259</v>
      </c>
      <c r="D1366" t="s">
        <v>176</v>
      </c>
      <c r="E1366" t="s">
        <v>92</v>
      </c>
      <c r="F1366" t="s">
        <v>278</v>
      </c>
      <c r="G1366" t="s">
        <v>94</v>
      </c>
      <c r="H1366" t="s">
        <v>95</v>
      </c>
      <c r="I1366" s="7">
        <v>24.75</v>
      </c>
    </row>
    <row r="1367" spans="1:9">
      <c r="A1367" t="s">
        <v>1698</v>
      </c>
      <c r="B1367" t="s">
        <v>89</v>
      </c>
      <c r="C1367" t="s">
        <v>259</v>
      </c>
      <c r="D1367" t="s">
        <v>609</v>
      </c>
      <c r="E1367" t="s">
        <v>92</v>
      </c>
      <c r="F1367" t="s">
        <v>264</v>
      </c>
      <c r="G1367" t="s">
        <v>94</v>
      </c>
      <c r="H1367" t="s">
        <v>95</v>
      </c>
      <c r="I1367" s="7">
        <v>140.97999999999999</v>
      </c>
    </row>
    <row r="1368" spans="1:9">
      <c r="A1368" t="s">
        <v>1699</v>
      </c>
      <c r="B1368" t="s">
        <v>89</v>
      </c>
      <c r="C1368" t="s">
        <v>259</v>
      </c>
      <c r="D1368" t="s">
        <v>609</v>
      </c>
      <c r="E1368" t="s">
        <v>92</v>
      </c>
      <c r="F1368" t="s">
        <v>264</v>
      </c>
      <c r="G1368" t="s">
        <v>94</v>
      </c>
      <c r="H1368" t="s">
        <v>95</v>
      </c>
      <c r="I1368" s="7">
        <v>56.1</v>
      </c>
    </row>
    <row r="1369" spans="1:9">
      <c r="A1369" t="s">
        <v>1700</v>
      </c>
      <c r="B1369" t="s">
        <v>89</v>
      </c>
      <c r="C1369" t="s">
        <v>259</v>
      </c>
      <c r="D1369" t="s">
        <v>907</v>
      </c>
      <c r="E1369" t="s">
        <v>92</v>
      </c>
      <c r="F1369" t="s">
        <v>260</v>
      </c>
      <c r="G1369" t="s">
        <v>94</v>
      </c>
      <c r="H1369" t="s">
        <v>95</v>
      </c>
      <c r="I1369" s="7">
        <v>317.23</v>
      </c>
    </row>
    <row r="1370" spans="1:9">
      <c r="A1370" t="s">
        <v>1701</v>
      </c>
      <c r="B1370" t="s">
        <v>89</v>
      </c>
      <c r="C1370" t="s">
        <v>259</v>
      </c>
      <c r="D1370" t="s">
        <v>180</v>
      </c>
      <c r="E1370" t="s">
        <v>92</v>
      </c>
      <c r="F1370" t="s">
        <v>264</v>
      </c>
      <c r="G1370" t="s">
        <v>94</v>
      </c>
      <c r="H1370" t="s">
        <v>95</v>
      </c>
      <c r="I1370" s="7">
        <v>118.65</v>
      </c>
    </row>
    <row r="1371" spans="1:9">
      <c r="A1371" t="s">
        <v>1702</v>
      </c>
      <c r="B1371" t="s">
        <v>89</v>
      </c>
      <c r="C1371" t="s">
        <v>259</v>
      </c>
      <c r="D1371" t="s">
        <v>690</v>
      </c>
      <c r="E1371" t="s">
        <v>92</v>
      </c>
      <c r="F1371" t="s">
        <v>323</v>
      </c>
      <c r="G1371" t="s">
        <v>94</v>
      </c>
      <c r="H1371" t="s">
        <v>95</v>
      </c>
      <c r="I1371" s="7">
        <v>8.85</v>
      </c>
    </row>
    <row r="1372" spans="1:9">
      <c r="A1372" t="s">
        <v>1703</v>
      </c>
      <c r="B1372" t="s">
        <v>89</v>
      </c>
      <c r="C1372" t="s">
        <v>259</v>
      </c>
      <c r="D1372" t="s">
        <v>186</v>
      </c>
      <c r="E1372" t="s">
        <v>92</v>
      </c>
      <c r="F1372" t="s">
        <v>264</v>
      </c>
      <c r="G1372" t="s">
        <v>94</v>
      </c>
      <c r="H1372" t="s">
        <v>95</v>
      </c>
      <c r="I1372" s="7">
        <v>189.84</v>
      </c>
    </row>
    <row r="1373" spans="1:9">
      <c r="A1373" t="s">
        <v>1704</v>
      </c>
      <c r="B1373" t="s">
        <v>89</v>
      </c>
      <c r="C1373" t="s">
        <v>259</v>
      </c>
      <c r="D1373" t="s">
        <v>999</v>
      </c>
      <c r="E1373" t="s">
        <v>92</v>
      </c>
      <c r="F1373" t="s">
        <v>260</v>
      </c>
      <c r="G1373" t="s">
        <v>94</v>
      </c>
      <c r="H1373" t="s">
        <v>95</v>
      </c>
      <c r="I1373" s="7">
        <v>100.36</v>
      </c>
    </row>
    <row r="1374" spans="1:9">
      <c r="A1374" t="s">
        <v>1705</v>
      </c>
      <c r="B1374" t="s">
        <v>89</v>
      </c>
      <c r="C1374" t="s">
        <v>259</v>
      </c>
      <c r="D1374" t="s">
        <v>1706</v>
      </c>
      <c r="E1374" t="s">
        <v>92</v>
      </c>
      <c r="F1374" t="s">
        <v>316</v>
      </c>
      <c r="G1374" t="s">
        <v>94</v>
      </c>
      <c r="H1374" t="s">
        <v>95</v>
      </c>
      <c r="I1374" s="7">
        <v>319.92</v>
      </c>
    </row>
    <row r="1375" spans="1:9">
      <c r="A1375" t="s">
        <v>1707</v>
      </c>
      <c r="B1375" t="s">
        <v>89</v>
      </c>
      <c r="C1375" t="s">
        <v>259</v>
      </c>
      <c r="D1375" t="s">
        <v>820</v>
      </c>
      <c r="E1375" t="s">
        <v>92</v>
      </c>
      <c r="F1375" t="s">
        <v>264</v>
      </c>
      <c r="G1375" t="s">
        <v>94</v>
      </c>
      <c r="H1375" t="s">
        <v>95</v>
      </c>
      <c r="I1375" s="7">
        <v>45.47</v>
      </c>
    </row>
    <row r="1376" spans="1:9">
      <c r="A1376" t="s">
        <v>1708</v>
      </c>
      <c r="B1376" t="s">
        <v>89</v>
      </c>
      <c r="C1376" t="s">
        <v>259</v>
      </c>
      <c r="D1376" t="s">
        <v>199</v>
      </c>
      <c r="E1376" t="s">
        <v>92</v>
      </c>
      <c r="F1376" t="s">
        <v>264</v>
      </c>
      <c r="G1376" t="s">
        <v>94</v>
      </c>
      <c r="H1376" t="s">
        <v>95</v>
      </c>
      <c r="I1376" s="7">
        <v>92.91</v>
      </c>
    </row>
    <row r="1377" spans="1:9">
      <c r="A1377" t="s">
        <v>1709</v>
      </c>
      <c r="B1377" t="s">
        <v>89</v>
      </c>
      <c r="C1377" t="s">
        <v>259</v>
      </c>
      <c r="D1377" t="s">
        <v>617</v>
      </c>
      <c r="E1377" t="s">
        <v>92</v>
      </c>
      <c r="F1377" t="s">
        <v>278</v>
      </c>
      <c r="G1377" t="s">
        <v>94</v>
      </c>
      <c r="H1377" t="s">
        <v>95</v>
      </c>
      <c r="I1377" s="7">
        <v>41.8</v>
      </c>
    </row>
    <row r="1378" spans="1:9">
      <c r="A1378" t="s">
        <v>1710</v>
      </c>
      <c r="B1378" t="s">
        <v>89</v>
      </c>
      <c r="C1378" t="s">
        <v>259</v>
      </c>
      <c r="D1378" t="s">
        <v>1461</v>
      </c>
      <c r="E1378" t="s">
        <v>92</v>
      </c>
      <c r="F1378" t="s">
        <v>260</v>
      </c>
      <c r="G1378" t="s">
        <v>94</v>
      </c>
      <c r="H1378" t="s">
        <v>95</v>
      </c>
      <c r="I1378" s="7">
        <v>43.17</v>
      </c>
    </row>
    <row r="1379" spans="1:9">
      <c r="A1379" t="s">
        <v>1711</v>
      </c>
      <c r="B1379" t="s">
        <v>89</v>
      </c>
      <c r="C1379" t="s">
        <v>259</v>
      </c>
      <c r="D1379" t="s">
        <v>313</v>
      </c>
      <c r="E1379" t="s">
        <v>92</v>
      </c>
      <c r="F1379" t="s">
        <v>281</v>
      </c>
      <c r="G1379" t="s">
        <v>94</v>
      </c>
      <c r="H1379" t="s">
        <v>95</v>
      </c>
      <c r="I1379" s="7">
        <v>17.16</v>
      </c>
    </row>
    <row r="1380" spans="1:9">
      <c r="A1380" t="s">
        <v>1712</v>
      </c>
      <c r="B1380" t="s">
        <v>89</v>
      </c>
      <c r="C1380" t="s">
        <v>259</v>
      </c>
      <c r="D1380" t="s">
        <v>1109</v>
      </c>
      <c r="E1380" t="s">
        <v>92</v>
      </c>
      <c r="F1380" t="s">
        <v>290</v>
      </c>
      <c r="G1380" t="s">
        <v>94</v>
      </c>
      <c r="H1380" t="s">
        <v>95</v>
      </c>
      <c r="I1380" s="7">
        <v>86.4</v>
      </c>
    </row>
    <row r="1381" spans="1:9">
      <c r="A1381" t="s">
        <v>1713</v>
      </c>
      <c r="B1381" t="s">
        <v>89</v>
      </c>
      <c r="C1381" t="s">
        <v>259</v>
      </c>
      <c r="D1381" t="s">
        <v>1109</v>
      </c>
      <c r="E1381" t="s">
        <v>92</v>
      </c>
      <c r="F1381" t="s">
        <v>264</v>
      </c>
      <c r="G1381" t="s">
        <v>94</v>
      </c>
      <c r="H1381" t="s">
        <v>95</v>
      </c>
      <c r="I1381" s="7">
        <v>15.27</v>
      </c>
    </row>
    <row r="1382" spans="1:9">
      <c r="A1382" t="s">
        <v>1714</v>
      </c>
      <c r="B1382" t="s">
        <v>89</v>
      </c>
      <c r="C1382" t="s">
        <v>259</v>
      </c>
      <c r="D1382" t="s">
        <v>318</v>
      </c>
      <c r="E1382" t="s">
        <v>92</v>
      </c>
      <c r="F1382" t="s">
        <v>260</v>
      </c>
      <c r="G1382" t="s">
        <v>94</v>
      </c>
      <c r="H1382" t="s">
        <v>95</v>
      </c>
      <c r="I1382" s="7">
        <v>42.95</v>
      </c>
    </row>
    <row r="1383" spans="1:9">
      <c r="A1383" t="s">
        <v>1715</v>
      </c>
      <c r="B1383" t="s">
        <v>89</v>
      </c>
      <c r="C1383" t="s">
        <v>259</v>
      </c>
      <c r="D1383" t="s">
        <v>318</v>
      </c>
      <c r="E1383" t="s">
        <v>92</v>
      </c>
      <c r="F1383" t="s">
        <v>287</v>
      </c>
      <c r="G1383" t="s">
        <v>94</v>
      </c>
      <c r="H1383" t="s">
        <v>95</v>
      </c>
      <c r="I1383" s="7">
        <v>392.73</v>
      </c>
    </row>
    <row r="1384" spans="1:9">
      <c r="A1384" t="s">
        <v>1716</v>
      </c>
      <c r="B1384" t="s">
        <v>89</v>
      </c>
      <c r="C1384" t="s">
        <v>259</v>
      </c>
      <c r="D1384" t="s">
        <v>216</v>
      </c>
      <c r="E1384" t="s">
        <v>92</v>
      </c>
      <c r="F1384" t="s">
        <v>323</v>
      </c>
      <c r="G1384" t="s">
        <v>94</v>
      </c>
      <c r="H1384" t="s">
        <v>95</v>
      </c>
      <c r="I1384" s="7">
        <v>125.98</v>
      </c>
    </row>
    <row r="1385" spans="1:9">
      <c r="A1385" t="s">
        <v>1717</v>
      </c>
      <c r="B1385" t="s">
        <v>89</v>
      </c>
      <c r="C1385" t="s">
        <v>259</v>
      </c>
      <c r="D1385" t="s">
        <v>389</v>
      </c>
      <c r="E1385" t="s">
        <v>92</v>
      </c>
      <c r="F1385" t="s">
        <v>264</v>
      </c>
      <c r="G1385" t="s">
        <v>94</v>
      </c>
      <c r="H1385" t="s">
        <v>95</v>
      </c>
      <c r="I1385" s="7">
        <v>94.67</v>
      </c>
    </row>
    <row r="1386" spans="1:9">
      <c r="A1386" t="s">
        <v>1718</v>
      </c>
      <c r="B1386" t="s">
        <v>89</v>
      </c>
      <c r="C1386" t="s">
        <v>259</v>
      </c>
      <c r="D1386" t="s">
        <v>218</v>
      </c>
      <c r="E1386" t="s">
        <v>92</v>
      </c>
      <c r="F1386" t="s">
        <v>264</v>
      </c>
      <c r="G1386" t="s">
        <v>94</v>
      </c>
      <c r="H1386" t="s">
        <v>95</v>
      </c>
      <c r="I1386" s="7">
        <v>339.25</v>
      </c>
    </row>
    <row r="1387" spans="1:9">
      <c r="A1387" t="s">
        <v>1719</v>
      </c>
      <c r="B1387" t="s">
        <v>89</v>
      </c>
      <c r="C1387" t="s">
        <v>259</v>
      </c>
      <c r="D1387" t="s">
        <v>1260</v>
      </c>
      <c r="E1387" t="s">
        <v>92</v>
      </c>
      <c r="F1387" t="s">
        <v>264</v>
      </c>
      <c r="G1387" t="s">
        <v>94</v>
      </c>
      <c r="H1387" t="s">
        <v>95</v>
      </c>
      <c r="I1387" s="7">
        <v>149.85</v>
      </c>
    </row>
    <row r="1388" spans="1:9">
      <c r="A1388" t="s">
        <v>1720</v>
      </c>
      <c r="B1388" t="s">
        <v>89</v>
      </c>
      <c r="C1388" t="s">
        <v>259</v>
      </c>
      <c r="D1388" t="s">
        <v>395</v>
      </c>
      <c r="E1388" t="s">
        <v>92</v>
      </c>
      <c r="F1388" t="s">
        <v>287</v>
      </c>
      <c r="G1388" t="s">
        <v>94</v>
      </c>
      <c r="H1388" t="s">
        <v>95</v>
      </c>
      <c r="I1388" s="7">
        <v>33.049999999999997</v>
      </c>
    </row>
    <row r="1389" spans="1:9">
      <c r="A1389" t="s">
        <v>1721</v>
      </c>
      <c r="B1389" t="s">
        <v>89</v>
      </c>
      <c r="C1389" t="s">
        <v>259</v>
      </c>
      <c r="D1389" t="s">
        <v>1471</v>
      </c>
      <c r="E1389" t="s">
        <v>92</v>
      </c>
      <c r="F1389" t="s">
        <v>264</v>
      </c>
      <c r="G1389" t="s">
        <v>94</v>
      </c>
      <c r="H1389" t="s">
        <v>95</v>
      </c>
      <c r="I1389" s="7">
        <v>17.510000000000002</v>
      </c>
    </row>
    <row r="1390" spans="1:9">
      <c r="A1390" t="s">
        <v>1722</v>
      </c>
      <c r="B1390" t="s">
        <v>89</v>
      </c>
      <c r="C1390" t="s">
        <v>259</v>
      </c>
      <c r="D1390" t="s">
        <v>111</v>
      </c>
      <c r="E1390" t="s">
        <v>92</v>
      </c>
      <c r="F1390" t="s">
        <v>278</v>
      </c>
      <c r="G1390" t="s">
        <v>94</v>
      </c>
      <c r="H1390" t="s">
        <v>95</v>
      </c>
      <c r="I1390" s="7">
        <v>81.08</v>
      </c>
    </row>
    <row r="1391" spans="1:9">
      <c r="A1391" t="s">
        <v>1723</v>
      </c>
      <c r="B1391" t="s">
        <v>89</v>
      </c>
      <c r="C1391" t="s">
        <v>259</v>
      </c>
      <c r="D1391" t="s">
        <v>398</v>
      </c>
      <c r="E1391" t="s">
        <v>92</v>
      </c>
      <c r="F1391" t="s">
        <v>316</v>
      </c>
      <c r="G1391" t="s">
        <v>94</v>
      </c>
      <c r="H1391" t="s">
        <v>95</v>
      </c>
      <c r="I1391" s="7">
        <v>57.69</v>
      </c>
    </row>
    <row r="1392" spans="1:9">
      <c r="A1392" t="s">
        <v>1724</v>
      </c>
      <c r="B1392" t="s">
        <v>89</v>
      </c>
      <c r="C1392" t="s">
        <v>259</v>
      </c>
      <c r="D1392" t="s">
        <v>330</v>
      </c>
      <c r="E1392" t="s">
        <v>92</v>
      </c>
      <c r="F1392" t="s">
        <v>264</v>
      </c>
      <c r="G1392" t="s">
        <v>94</v>
      </c>
      <c r="H1392" t="s">
        <v>95</v>
      </c>
      <c r="I1392" s="7">
        <v>52.68</v>
      </c>
    </row>
    <row r="1393" spans="1:9">
      <c r="A1393" t="s">
        <v>1725</v>
      </c>
      <c r="B1393" t="s">
        <v>89</v>
      </c>
      <c r="C1393" t="s">
        <v>259</v>
      </c>
      <c r="D1393" t="s">
        <v>330</v>
      </c>
      <c r="E1393" t="s">
        <v>92</v>
      </c>
      <c r="F1393" t="s">
        <v>323</v>
      </c>
      <c r="G1393" t="s">
        <v>94</v>
      </c>
      <c r="H1393" t="s">
        <v>95</v>
      </c>
      <c r="I1393" s="7">
        <v>104.97</v>
      </c>
    </row>
    <row r="1394" spans="1:9">
      <c r="A1394" t="s">
        <v>1726</v>
      </c>
      <c r="B1394" t="s">
        <v>89</v>
      </c>
      <c r="C1394" t="s">
        <v>259</v>
      </c>
      <c r="D1394" t="s">
        <v>707</v>
      </c>
      <c r="E1394" t="s">
        <v>92</v>
      </c>
      <c r="F1394" t="s">
        <v>264</v>
      </c>
      <c r="G1394" t="s">
        <v>94</v>
      </c>
      <c r="H1394" t="s">
        <v>95</v>
      </c>
      <c r="I1394" s="7">
        <v>31.62</v>
      </c>
    </row>
    <row r="1395" spans="1:9">
      <c r="A1395" t="s">
        <v>1727</v>
      </c>
      <c r="B1395" t="s">
        <v>89</v>
      </c>
      <c r="C1395" t="s">
        <v>259</v>
      </c>
      <c r="D1395" t="s">
        <v>335</v>
      </c>
      <c r="E1395" t="s">
        <v>92</v>
      </c>
      <c r="F1395" t="s">
        <v>892</v>
      </c>
      <c r="G1395" t="s">
        <v>94</v>
      </c>
      <c r="H1395" t="s">
        <v>95</v>
      </c>
      <c r="I1395" s="7">
        <v>0.88</v>
      </c>
    </row>
    <row r="1396" spans="1:9">
      <c r="A1396" t="s">
        <v>1728</v>
      </c>
      <c r="B1396" t="s">
        <v>89</v>
      </c>
      <c r="C1396" t="s">
        <v>259</v>
      </c>
      <c r="D1396" t="s">
        <v>335</v>
      </c>
      <c r="E1396" t="s">
        <v>92</v>
      </c>
      <c r="F1396" t="s">
        <v>892</v>
      </c>
      <c r="G1396" t="s">
        <v>94</v>
      </c>
      <c r="H1396" t="s">
        <v>95</v>
      </c>
      <c r="I1396" s="7">
        <v>6.83</v>
      </c>
    </row>
    <row r="1397" spans="1:9">
      <c r="A1397" t="s">
        <v>1729</v>
      </c>
      <c r="B1397" t="s">
        <v>89</v>
      </c>
      <c r="C1397" t="s">
        <v>259</v>
      </c>
      <c r="D1397" t="s">
        <v>108</v>
      </c>
      <c r="E1397" t="s">
        <v>92</v>
      </c>
      <c r="F1397" t="s">
        <v>260</v>
      </c>
      <c r="G1397" t="s">
        <v>94</v>
      </c>
      <c r="H1397" t="s">
        <v>95</v>
      </c>
      <c r="I1397" s="7">
        <v>184.58</v>
      </c>
    </row>
    <row r="1398" spans="1:9">
      <c r="A1398" t="s">
        <v>1730</v>
      </c>
      <c r="B1398" t="s">
        <v>97</v>
      </c>
      <c r="C1398" t="s">
        <v>259</v>
      </c>
      <c r="D1398" t="s">
        <v>338</v>
      </c>
      <c r="E1398" t="s">
        <v>92</v>
      </c>
      <c r="F1398" t="s">
        <v>264</v>
      </c>
      <c r="G1398" t="s">
        <v>94</v>
      </c>
      <c r="H1398" t="s">
        <v>95</v>
      </c>
      <c r="I1398" s="7">
        <v>-1.43</v>
      </c>
    </row>
    <row r="1399" spans="1:9">
      <c r="A1399" t="s">
        <v>1731</v>
      </c>
      <c r="B1399" t="s">
        <v>97</v>
      </c>
      <c r="C1399" t="s">
        <v>259</v>
      </c>
      <c r="D1399" t="s">
        <v>338</v>
      </c>
      <c r="E1399" t="s">
        <v>92</v>
      </c>
      <c r="F1399" t="s">
        <v>260</v>
      </c>
      <c r="G1399" t="s">
        <v>94</v>
      </c>
      <c r="H1399" t="s">
        <v>95</v>
      </c>
      <c r="I1399" s="7">
        <v>-2.9</v>
      </c>
    </row>
    <row r="1400" spans="1:9">
      <c r="A1400" t="s">
        <v>1732</v>
      </c>
      <c r="B1400" t="s">
        <v>97</v>
      </c>
      <c r="C1400" t="s">
        <v>259</v>
      </c>
      <c r="D1400" t="s">
        <v>338</v>
      </c>
      <c r="E1400" t="s">
        <v>92</v>
      </c>
      <c r="F1400" t="s">
        <v>260</v>
      </c>
      <c r="G1400" t="s">
        <v>94</v>
      </c>
      <c r="H1400" t="s">
        <v>95</v>
      </c>
      <c r="I1400" s="7">
        <v>-4.2</v>
      </c>
    </row>
    <row r="1401" spans="1:9">
      <c r="A1401" t="s">
        <v>1733</v>
      </c>
      <c r="B1401" t="s">
        <v>97</v>
      </c>
      <c r="C1401" t="s">
        <v>259</v>
      </c>
      <c r="D1401" t="s">
        <v>338</v>
      </c>
      <c r="E1401" t="s">
        <v>92</v>
      </c>
      <c r="F1401" t="s">
        <v>260</v>
      </c>
      <c r="G1401" t="s">
        <v>94</v>
      </c>
      <c r="H1401" t="s">
        <v>95</v>
      </c>
      <c r="I1401" s="7">
        <v>-1.76</v>
      </c>
    </row>
    <row r="1402" spans="1:9">
      <c r="A1402" t="s">
        <v>1734</v>
      </c>
      <c r="B1402" t="s">
        <v>97</v>
      </c>
      <c r="C1402" t="s">
        <v>259</v>
      </c>
      <c r="D1402" t="s">
        <v>338</v>
      </c>
      <c r="E1402" t="s">
        <v>92</v>
      </c>
      <c r="F1402" t="s">
        <v>260</v>
      </c>
      <c r="G1402" t="s">
        <v>94</v>
      </c>
      <c r="H1402" t="s">
        <v>95</v>
      </c>
      <c r="I1402" s="7">
        <v>-2.31</v>
      </c>
    </row>
    <row r="1403" spans="1:9">
      <c r="A1403" t="s">
        <v>1735</v>
      </c>
      <c r="B1403" t="s">
        <v>97</v>
      </c>
      <c r="C1403" t="s">
        <v>259</v>
      </c>
      <c r="D1403" t="s">
        <v>338</v>
      </c>
      <c r="E1403" t="s">
        <v>92</v>
      </c>
      <c r="F1403" t="s">
        <v>260</v>
      </c>
      <c r="G1403" t="s">
        <v>94</v>
      </c>
      <c r="H1403" t="s">
        <v>95</v>
      </c>
      <c r="I1403" s="7">
        <v>-1.08</v>
      </c>
    </row>
    <row r="1404" spans="1:9">
      <c r="A1404" t="s">
        <v>1736</v>
      </c>
      <c r="B1404" t="s">
        <v>97</v>
      </c>
      <c r="C1404" t="s">
        <v>259</v>
      </c>
      <c r="D1404" t="s">
        <v>338</v>
      </c>
      <c r="E1404" t="s">
        <v>92</v>
      </c>
      <c r="F1404" t="s">
        <v>287</v>
      </c>
      <c r="G1404" t="s">
        <v>94</v>
      </c>
      <c r="H1404" t="s">
        <v>95</v>
      </c>
      <c r="I1404" s="7">
        <v>-3.7</v>
      </c>
    </row>
    <row r="1405" spans="1:9">
      <c r="A1405" t="s">
        <v>1737</v>
      </c>
      <c r="B1405" t="s">
        <v>97</v>
      </c>
      <c r="C1405" t="s">
        <v>259</v>
      </c>
      <c r="D1405" t="s">
        <v>338</v>
      </c>
      <c r="E1405" t="s">
        <v>92</v>
      </c>
      <c r="F1405" t="s">
        <v>260</v>
      </c>
      <c r="G1405" t="s">
        <v>94</v>
      </c>
      <c r="H1405" t="s">
        <v>95</v>
      </c>
      <c r="I1405" s="7">
        <v>-5.14</v>
      </c>
    </row>
    <row r="1406" spans="1:9">
      <c r="A1406" t="s">
        <v>1738</v>
      </c>
      <c r="B1406" t="s">
        <v>97</v>
      </c>
      <c r="C1406" t="s">
        <v>259</v>
      </c>
      <c r="D1406" t="s">
        <v>338</v>
      </c>
      <c r="E1406" t="s">
        <v>92</v>
      </c>
      <c r="F1406" t="s">
        <v>278</v>
      </c>
      <c r="G1406" t="s">
        <v>94</v>
      </c>
      <c r="H1406" t="s">
        <v>95</v>
      </c>
      <c r="I1406" s="7">
        <v>-3.93</v>
      </c>
    </row>
    <row r="1407" spans="1:9">
      <c r="A1407" t="s">
        <v>1739</v>
      </c>
      <c r="B1407" t="s">
        <v>97</v>
      </c>
      <c r="C1407" t="s">
        <v>259</v>
      </c>
      <c r="D1407" t="s">
        <v>338</v>
      </c>
      <c r="E1407" t="s">
        <v>92</v>
      </c>
      <c r="F1407" t="s">
        <v>260</v>
      </c>
      <c r="G1407" t="s">
        <v>94</v>
      </c>
      <c r="H1407" t="s">
        <v>95</v>
      </c>
      <c r="I1407" s="7">
        <v>-3.48</v>
      </c>
    </row>
    <row r="1408" spans="1:9">
      <c r="A1408" t="s">
        <v>1740</v>
      </c>
      <c r="B1408" t="s">
        <v>97</v>
      </c>
      <c r="C1408" t="s">
        <v>259</v>
      </c>
      <c r="D1408" t="s">
        <v>338</v>
      </c>
      <c r="E1408" t="s">
        <v>92</v>
      </c>
      <c r="F1408" t="s">
        <v>260</v>
      </c>
      <c r="G1408" t="s">
        <v>94</v>
      </c>
      <c r="H1408" t="s">
        <v>95</v>
      </c>
      <c r="I1408" s="7">
        <v>-2.04</v>
      </c>
    </row>
    <row r="1409" spans="1:9">
      <c r="A1409" t="s">
        <v>1741</v>
      </c>
      <c r="B1409" t="s">
        <v>97</v>
      </c>
      <c r="C1409" t="s">
        <v>259</v>
      </c>
      <c r="D1409" t="s">
        <v>338</v>
      </c>
      <c r="E1409" t="s">
        <v>92</v>
      </c>
      <c r="F1409" t="s">
        <v>281</v>
      </c>
      <c r="G1409" t="s">
        <v>94</v>
      </c>
      <c r="H1409" t="s">
        <v>95</v>
      </c>
      <c r="I1409" s="7">
        <v>-0.23</v>
      </c>
    </row>
    <row r="1410" spans="1:9">
      <c r="A1410" t="s">
        <v>1742</v>
      </c>
      <c r="B1410" t="s">
        <v>97</v>
      </c>
      <c r="C1410" t="s">
        <v>259</v>
      </c>
      <c r="D1410" t="s">
        <v>338</v>
      </c>
      <c r="E1410" t="s">
        <v>92</v>
      </c>
      <c r="F1410" t="s">
        <v>260</v>
      </c>
      <c r="G1410" t="s">
        <v>94</v>
      </c>
      <c r="H1410" t="s">
        <v>95</v>
      </c>
      <c r="I1410" s="7">
        <v>-4.08</v>
      </c>
    </row>
    <row r="1411" spans="1:9">
      <c r="A1411" t="s">
        <v>1743</v>
      </c>
      <c r="B1411" t="s">
        <v>97</v>
      </c>
      <c r="C1411" t="s">
        <v>259</v>
      </c>
      <c r="D1411" t="s">
        <v>338</v>
      </c>
      <c r="E1411" t="s">
        <v>92</v>
      </c>
      <c r="F1411" t="s">
        <v>260</v>
      </c>
      <c r="G1411" t="s">
        <v>94</v>
      </c>
      <c r="H1411" t="s">
        <v>95</v>
      </c>
      <c r="I1411" s="7">
        <v>-2.92</v>
      </c>
    </row>
    <row r="1412" spans="1:9">
      <c r="A1412" t="s">
        <v>1744</v>
      </c>
      <c r="B1412" t="s">
        <v>97</v>
      </c>
      <c r="C1412" t="s">
        <v>259</v>
      </c>
      <c r="D1412" t="s">
        <v>338</v>
      </c>
      <c r="E1412" t="s">
        <v>92</v>
      </c>
      <c r="F1412" t="s">
        <v>278</v>
      </c>
      <c r="G1412" t="s">
        <v>94</v>
      </c>
      <c r="H1412" t="s">
        <v>95</v>
      </c>
      <c r="I1412" s="7">
        <v>-1.56</v>
      </c>
    </row>
    <row r="1413" spans="1:9">
      <c r="A1413" t="s">
        <v>1745</v>
      </c>
      <c r="B1413" t="s">
        <v>97</v>
      </c>
      <c r="C1413" t="s">
        <v>259</v>
      </c>
      <c r="D1413" t="s">
        <v>338</v>
      </c>
      <c r="E1413" t="s">
        <v>92</v>
      </c>
      <c r="F1413" t="s">
        <v>287</v>
      </c>
      <c r="G1413" t="s">
        <v>94</v>
      </c>
      <c r="H1413" t="s">
        <v>95</v>
      </c>
      <c r="I1413" s="7">
        <v>-0.06</v>
      </c>
    </row>
    <row r="1414" spans="1:9">
      <c r="A1414" t="s">
        <v>1746</v>
      </c>
      <c r="B1414" t="s">
        <v>97</v>
      </c>
      <c r="C1414" t="s">
        <v>259</v>
      </c>
      <c r="D1414" t="s">
        <v>338</v>
      </c>
      <c r="E1414" t="s">
        <v>92</v>
      </c>
      <c r="F1414" t="s">
        <v>260</v>
      </c>
      <c r="G1414" t="s">
        <v>94</v>
      </c>
      <c r="H1414" t="s">
        <v>95</v>
      </c>
      <c r="I1414" s="7">
        <v>-4.6900000000000004</v>
      </c>
    </row>
    <row r="1415" spans="1:9">
      <c r="A1415" t="s">
        <v>1747</v>
      </c>
      <c r="B1415" t="s">
        <v>97</v>
      </c>
      <c r="C1415" t="s">
        <v>259</v>
      </c>
      <c r="D1415" t="s">
        <v>338</v>
      </c>
      <c r="E1415" t="s">
        <v>92</v>
      </c>
      <c r="F1415" t="s">
        <v>260</v>
      </c>
      <c r="G1415" t="s">
        <v>94</v>
      </c>
      <c r="H1415" t="s">
        <v>95</v>
      </c>
      <c r="I1415" s="7">
        <v>-0.25</v>
      </c>
    </row>
    <row r="1416" spans="1:9">
      <c r="A1416" t="s">
        <v>1748</v>
      </c>
      <c r="B1416" t="s">
        <v>89</v>
      </c>
      <c r="C1416" t="s">
        <v>259</v>
      </c>
      <c r="D1416" t="s">
        <v>231</v>
      </c>
      <c r="E1416" t="s">
        <v>92</v>
      </c>
      <c r="F1416" t="s">
        <v>270</v>
      </c>
      <c r="G1416" t="s">
        <v>94</v>
      </c>
      <c r="H1416" t="s">
        <v>95</v>
      </c>
      <c r="I1416" s="7">
        <v>1146.48</v>
      </c>
    </row>
    <row r="1417" spans="1:9">
      <c r="A1417" t="s">
        <v>1749</v>
      </c>
      <c r="B1417" t="s">
        <v>89</v>
      </c>
      <c r="C1417" t="s">
        <v>259</v>
      </c>
      <c r="D1417" t="s">
        <v>252</v>
      </c>
      <c r="E1417" t="s">
        <v>92</v>
      </c>
      <c r="F1417" t="s">
        <v>323</v>
      </c>
      <c r="G1417" t="s">
        <v>94</v>
      </c>
      <c r="H1417" t="s">
        <v>95</v>
      </c>
      <c r="I1417" s="7">
        <v>36.32</v>
      </c>
    </row>
    <row r="1418" spans="1:9">
      <c r="A1418" t="s">
        <v>1750</v>
      </c>
      <c r="B1418" t="s">
        <v>89</v>
      </c>
      <c r="C1418" t="s">
        <v>365</v>
      </c>
      <c r="D1418" t="s">
        <v>262</v>
      </c>
      <c r="E1418" t="s">
        <v>92</v>
      </c>
      <c r="F1418" t="s">
        <v>366</v>
      </c>
      <c r="G1418" t="s">
        <v>94</v>
      </c>
      <c r="H1418" t="s">
        <v>95</v>
      </c>
      <c r="I1418" s="7">
        <v>48.64</v>
      </c>
    </row>
    <row r="1419" spans="1:9">
      <c r="A1419" t="s">
        <v>1751</v>
      </c>
      <c r="B1419" t="s">
        <v>89</v>
      </c>
      <c r="C1419" t="s">
        <v>365</v>
      </c>
      <c r="D1419" t="s">
        <v>262</v>
      </c>
      <c r="E1419" t="s">
        <v>92</v>
      </c>
      <c r="F1419" t="s">
        <v>366</v>
      </c>
      <c r="G1419" t="s">
        <v>94</v>
      </c>
      <c r="H1419" t="s">
        <v>95</v>
      </c>
      <c r="I1419" s="7">
        <v>91.23</v>
      </c>
    </row>
    <row r="1420" spans="1:9">
      <c r="A1420" t="s">
        <v>1752</v>
      </c>
      <c r="B1420" t="s">
        <v>89</v>
      </c>
      <c r="C1420" t="s">
        <v>365</v>
      </c>
      <c r="D1420" t="s">
        <v>495</v>
      </c>
      <c r="E1420" t="s">
        <v>92</v>
      </c>
      <c r="F1420" t="s">
        <v>366</v>
      </c>
      <c r="G1420" t="s">
        <v>94</v>
      </c>
      <c r="H1420" t="s">
        <v>95</v>
      </c>
      <c r="I1420" s="7">
        <v>93.04</v>
      </c>
    </row>
    <row r="1421" spans="1:9">
      <c r="A1421" t="s">
        <v>1753</v>
      </c>
      <c r="B1421" t="s">
        <v>89</v>
      </c>
      <c r="C1421" t="s">
        <v>365</v>
      </c>
      <c r="D1421" t="s">
        <v>734</v>
      </c>
      <c r="E1421" t="s">
        <v>92</v>
      </c>
      <c r="F1421" t="s">
        <v>366</v>
      </c>
      <c r="G1421" t="s">
        <v>94</v>
      </c>
      <c r="H1421" t="s">
        <v>95</v>
      </c>
      <c r="I1421" s="7">
        <v>26.16</v>
      </c>
    </row>
    <row r="1422" spans="1:9">
      <c r="A1422" t="s">
        <v>1754</v>
      </c>
      <c r="B1422" t="s">
        <v>89</v>
      </c>
      <c r="C1422" t="s">
        <v>365</v>
      </c>
      <c r="D1422" t="s">
        <v>266</v>
      </c>
      <c r="E1422" t="s">
        <v>92</v>
      </c>
      <c r="F1422" t="s">
        <v>366</v>
      </c>
      <c r="G1422" t="s">
        <v>94</v>
      </c>
      <c r="H1422" t="s">
        <v>95</v>
      </c>
      <c r="I1422" s="7">
        <v>101.29</v>
      </c>
    </row>
    <row r="1423" spans="1:9">
      <c r="A1423" t="s">
        <v>1755</v>
      </c>
      <c r="B1423" t="s">
        <v>89</v>
      </c>
      <c r="C1423" t="s">
        <v>365</v>
      </c>
      <c r="D1423" t="s">
        <v>272</v>
      </c>
      <c r="E1423" t="s">
        <v>92</v>
      </c>
      <c r="F1423" t="s">
        <v>366</v>
      </c>
      <c r="G1423" t="s">
        <v>94</v>
      </c>
      <c r="H1423" t="s">
        <v>95</v>
      </c>
      <c r="I1423" s="7">
        <v>32.630000000000003</v>
      </c>
    </row>
    <row r="1424" spans="1:9">
      <c r="A1424" t="s">
        <v>1756</v>
      </c>
      <c r="B1424" t="s">
        <v>89</v>
      </c>
      <c r="C1424" t="s">
        <v>365</v>
      </c>
      <c r="D1424" t="s">
        <v>472</v>
      </c>
      <c r="E1424" t="s">
        <v>92</v>
      </c>
      <c r="F1424" t="s">
        <v>366</v>
      </c>
      <c r="G1424" t="s">
        <v>94</v>
      </c>
      <c r="H1424" t="s">
        <v>95</v>
      </c>
      <c r="I1424" s="7">
        <v>181.99</v>
      </c>
    </row>
    <row r="1425" spans="1:9">
      <c r="A1425" t="s">
        <v>1757</v>
      </c>
      <c r="B1425" t="s">
        <v>89</v>
      </c>
      <c r="C1425" t="s">
        <v>365</v>
      </c>
      <c r="D1425" t="s">
        <v>277</v>
      </c>
      <c r="E1425" t="s">
        <v>92</v>
      </c>
      <c r="F1425" t="s">
        <v>366</v>
      </c>
      <c r="G1425" t="s">
        <v>94</v>
      </c>
      <c r="H1425" t="s">
        <v>95</v>
      </c>
      <c r="I1425" s="7">
        <v>152.4</v>
      </c>
    </row>
    <row r="1426" spans="1:9">
      <c r="A1426" t="s">
        <v>1758</v>
      </c>
      <c r="B1426" t="s">
        <v>89</v>
      </c>
      <c r="C1426" t="s">
        <v>365</v>
      </c>
      <c r="D1426" t="s">
        <v>372</v>
      </c>
      <c r="E1426" t="s">
        <v>92</v>
      </c>
      <c r="F1426" t="s">
        <v>366</v>
      </c>
      <c r="G1426" t="s">
        <v>94</v>
      </c>
      <c r="H1426" t="s">
        <v>95</v>
      </c>
      <c r="I1426" s="7">
        <v>146.31</v>
      </c>
    </row>
    <row r="1427" spans="1:9">
      <c r="A1427" t="s">
        <v>1759</v>
      </c>
      <c r="B1427" t="s">
        <v>89</v>
      </c>
      <c r="C1427" t="s">
        <v>365</v>
      </c>
      <c r="D1427" t="s">
        <v>972</v>
      </c>
      <c r="E1427" t="s">
        <v>92</v>
      </c>
      <c r="F1427" t="s">
        <v>366</v>
      </c>
      <c r="G1427" t="s">
        <v>94</v>
      </c>
      <c r="H1427" t="s">
        <v>95</v>
      </c>
      <c r="I1427" s="7">
        <v>68.11</v>
      </c>
    </row>
    <row r="1428" spans="1:9">
      <c r="A1428" t="s">
        <v>1760</v>
      </c>
      <c r="B1428" t="s">
        <v>89</v>
      </c>
      <c r="C1428" t="s">
        <v>365</v>
      </c>
      <c r="D1428" t="s">
        <v>374</v>
      </c>
      <c r="E1428" t="s">
        <v>92</v>
      </c>
      <c r="F1428" t="s">
        <v>366</v>
      </c>
      <c r="G1428" t="s">
        <v>94</v>
      </c>
      <c r="H1428" t="s">
        <v>95</v>
      </c>
      <c r="I1428" s="7">
        <v>35.65</v>
      </c>
    </row>
    <row r="1429" spans="1:9">
      <c r="A1429" t="s">
        <v>1761</v>
      </c>
      <c r="B1429" t="s">
        <v>89</v>
      </c>
      <c r="C1429" t="s">
        <v>365</v>
      </c>
      <c r="D1429" t="s">
        <v>376</v>
      </c>
      <c r="E1429" t="s">
        <v>92</v>
      </c>
      <c r="F1429" t="s">
        <v>366</v>
      </c>
      <c r="G1429" t="s">
        <v>94</v>
      </c>
      <c r="H1429" t="s">
        <v>95</v>
      </c>
      <c r="I1429" s="7">
        <v>3.04</v>
      </c>
    </row>
    <row r="1430" spans="1:9">
      <c r="A1430" t="s">
        <v>1762</v>
      </c>
      <c r="B1430" t="s">
        <v>89</v>
      </c>
      <c r="C1430" t="s">
        <v>365</v>
      </c>
      <c r="D1430" t="s">
        <v>153</v>
      </c>
      <c r="E1430" t="s">
        <v>92</v>
      </c>
      <c r="F1430" t="s">
        <v>366</v>
      </c>
      <c r="G1430" t="s">
        <v>94</v>
      </c>
      <c r="H1430" t="s">
        <v>95</v>
      </c>
      <c r="I1430" s="7">
        <v>59.57</v>
      </c>
    </row>
    <row r="1431" spans="1:9">
      <c r="A1431" t="s">
        <v>1763</v>
      </c>
      <c r="B1431" t="s">
        <v>89</v>
      </c>
      <c r="C1431" t="s">
        <v>365</v>
      </c>
      <c r="D1431" t="s">
        <v>475</v>
      </c>
      <c r="E1431" t="s">
        <v>92</v>
      </c>
      <c r="F1431" t="s">
        <v>366</v>
      </c>
      <c r="G1431" t="s">
        <v>94</v>
      </c>
      <c r="H1431" t="s">
        <v>95</v>
      </c>
      <c r="I1431" s="7">
        <v>26.51</v>
      </c>
    </row>
    <row r="1432" spans="1:9">
      <c r="A1432" t="s">
        <v>1764</v>
      </c>
      <c r="B1432" t="s">
        <v>89</v>
      </c>
      <c r="C1432" t="s">
        <v>365</v>
      </c>
      <c r="D1432" t="s">
        <v>519</v>
      </c>
      <c r="E1432" t="s">
        <v>92</v>
      </c>
      <c r="F1432" t="s">
        <v>366</v>
      </c>
      <c r="G1432" t="s">
        <v>94</v>
      </c>
      <c r="H1432" t="s">
        <v>95</v>
      </c>
      <c r="I1432" s="7">
        <v>41.07</v>
      </c>
    </row>
    <row r="1433" spans="1:9">
      <c r="A1433" t="s">
        <v>1765</v>
      </c>
      <c r="B1433" t="s">
        <v>89</v>
      </c>
      <c r="C1433" t="s">
        <v>365</v>
      </c>
      <c r="D1433" t="s">
        <v>597</v>
      </c>
      <c r="E1433" t="s">
        <v>92</v>
      </c>
      <c r="F1433" t="s">
        <v>366</v>
      </c>
      <c r="G1433" t="s">
        <v>94</v>
      </c>
      <c r="H1433" t="s">
        <v>95</v>
      </c>
      <c r="I1433" s="7">
        <v>81.52</v>
      </c>
    </row>
    <row r="1434" spans="1:9">
      <c r="A1434" t="s">
        <v>1766</v>
      </c>
      <c r="B1434" t="s">
        <v>89</v>
      </c>
      <c r="C1434" t="s">
        <v>365</v>
      </c>
      <c r="D1434" t="s">
        <v>682</v>
      </c>
      <c r="E1434" t="s">
        <v>92</v>
      </c>
      <c r="F1434" t="s">
        <v>366</v>
      </c>
      <c r="G1434" t="s">
        <v>94</v>
      </c>
      <c r="H1434" t="s">
        <v>95</v>
      </c>
      <c r="I1434" s="7">
        <v>61.58</v>
      </c>
    </row>
    <row r="1435" spans="1:9">
      <c r="A1435" t="s">
        <v>1767</v>
      </c>
      <c r="B1435" t="s">
        <v>89</v>
      </c>
      <c r="C1435" t="s">
        <v>365</v>
      </c>
      <c r="D1435" t="s">
        <v>169</v>
      </c>
      <c r="E1435" t="s">
        <v>92</v>
      </c>
      <c r="F1435" t="s">
        <v>366</v>
      </c>
      <c r="G1435" t="s">
        <v>94</v>
      </c>
      <c r="H1435" t="s">
        <v>95</v>
      </c>
      <c r="I1435" s="7">
        <v>57.78</v>
      </c>
    </row>
    <row r="1436" spans="1:9">
      <c r="A1436" t="s">
        <v>1768</v>
      </c>
      <c r="B1436" t="s">
        <v>89</v>
      </c>
      <c r="C1436" t="s">
        <v>365</v>
      </c>
      <c r="D1436" t="s">
        <v>169</v>
      </c>
      <c r="E1436" t="s">
        <v>92</v>
      </c>
      <c r="F1436" t="s">
        <v>366</v>
      </c>
      <c r="G1436" t="s">
        <v>94</v>
      </c>
      <c r="H1436" t="s">
        <v>95</v>
      </c>
      <c r="I1436" s="7">
        <v>90.5</v>
      </c>
    </row>
    <row r="1437" spans="1:9">
      <c r="A1437" t="s">
        <v>1769</v>
      </c>
      <c r="B1437" t="s">
        <v>97</v>
      </c>
      <c r="C1437" t="s">
        <v>365</v>
      </c>
      <c r="D1437" t="s">
        <v>529</v>
      </c>
      <c r="E1437" t="s">
        <v>92</v>
      </c>
      <c r="F1437" t="s">
        <v>366</v>
      </c>
      <c r="G1437" t="s">
        <v>94</v>
      </c>
      <c r="H1437" t="s">
        <v>95</v>
      </c>
      <c r="I1437" s="7">
        <v>-40.08</v>
      </c>
    </row>
    <row r="1438" spans="1:9">
      <c r="A1438" t="s">
        <v>1770</v>
      </c>
      <c r="B1438" t="s">
        <v>89</v>
      </c>
      <c r="C1438" t="s">
        <v>365</v>
      </c>
      <c r="D1438" t="s">
        <v>176</v>
      </c>
      <c r="E1438" t="s">
        <v>92</v>
      </c>
      <c r="F1438" t="s">
        <v>366</v>
      </c>
      <c r="G1438" t="s">
        <v>94</v>
      </c>
      <c r="H1438" t="s">
        <v>95</v>
      </c>
      <c r="I1438" s="7">
        <v>148.43</v>
      </c>
    </row>
    <row r="1439" spans="1:9">
      <c r="A1439" t="s">
        <v>1771</v>
      </c>
      <c r="B1439" t="s">
        <v>89</v>
      </c>
      <c r="C1439" t="s">
        <v>365</v>
      </c>
      <c r="D1439" t="s">
        <v>176</v>
      </c>
      <c r="E1439" t="s">
        <v>92</v>
      </c>
      <c r="F1439" t="s">
        <v>366</v>
      </c>
      <c r="G1439" t="s">
        <v>94</v>
      </c>
      <c r="H1439" t="s">
        <v>95</v>
      </c>
      <c r="I1439" s="7">
        <v>542.46</v>
      </c>
    </row>
    <row r="1440" spans="1:9">
      <c r="A1440" t="s">
        <v>1772</v>
      </c>
      <c r="B1440" t="s">
        <v>89</v>
      </c>
      <c r="C1440" t="s">
        <v>365</v>
      </c>
      <c r="D1440" t="s">
        <v>988</v>
      </c>
      <c r="E1440" t="s">
        <v>92</v>
      </c>
      <c r="F1440" t="s">
        <v>366</v>
      </c>
      <c r="G1440" t="s">
        <v>94</v>
      </c>
      <c r="H1440" t="s">
        <v>95</v>
      </c>
      <c r="I1440" s="7">
        <v>78.150000000000006</v>
      </c>
    </row>
    <row r="1441" spans="1:9">
      <c r="A1441" t="s">
        <v>1773</v>
      </c>
      <c r="B1441" t="s">
        <v>89</v>
      </c>
      <c r="C1441" t="s">
        <v>365</v>
      </c>
      <c r="D1441" t="s">
        <v>186</v>
      </c>
      <c r="E1441" t="s">
        <v>92</v>
      </c>
      <c r="F1441" t="s">
        <v>366</v>
      </c>
      <c r="G1441" t="s">
        <v>94</v>
      </c>
      <c r="H1441" t="s">
        <v>95</v>
      </c>
      <c r="I1441" s="7">
        <v>77.290000000000006</v>
      </c>
    </row>
    <row r="1442" spans="1:9">
      <c r="A1442" t="s">
        <v>1774</v>
      </c>
      <c r="B1442" t="s">
        <v>89</v>
      </c>
      <c r="C1442" t="s">
        <v>365</v>
      </c>
      <c r="D1442" t="s">
        <v>186</v>
      </c>
      <c r="E1442" t="s">
        <v>92</v>
      </c>
      <c r="F1442" t="s">
        <v>366</v>
      </c>
      <c r="G1442" t="s">
        <v>94</v>
      </c>
      <c r="H1442" t="s">
        <v>95</v>
      </c>
      <c r="I1442" s="7">
        <v>59.85</v>
      </c>
    </row>
    <row r="1443" spans="1:9">
      <c r="A1443" t="s">
        <v>1775</v>
      </c>
      <c r="B1443" t="s">
        <v>89</v>
      </c>
      <c r="C1443" t="s">
        <v>365</v>
      </c>
      <c r="D1443" t="s">
        <v>617</v>
      </c>
      <c r="E1443" t="s">
        <v>92</v>
      </c>
      <c r="F1443" t="s">
        <v>366</v>
      </c>
      <c r="G1443" t="s">
        <v>94</v>
      </c>
      <c r="H1443" t="s">
        <v>95</v>
      </c>
      <c r="I1443" s="7">
        <v>182.37</v>
      </c>
    </row>
    <row r="1444" spans="1:9">
      <c r="A1444" t="s">
        <v>1776</v>
      </c>
      <c r="B1444" t="s">
        <v>89</v>
      </c>
      <c r="C1444" t="s">
        <v>365</v>
      </c>
      <c r="D1444" t="s">
        <v>1777</v>
      </c>
      <c r="E1444" t="s">
        <v>92</v>
      </c>
      <c r="F1444" t="s">
        <v>366</v>
      </c>
      <c r="G1444" t="s">
        <v>94</v>
      </c>
      <c r="H1444" t="s">
        <v>95</v>
      </c>
      <c r="I1444" s="7">
        <v>63.84</v>
      </c>
    </row>
    <row r="1445" spans="1:9">
      <c r="A1445" t="s">
        <v>1778</v>
      </c>
      <c r="B1445" t="s">
        <v>89</v>
      </c>
      <c r="C1445" t="s">
        <v>365</v>
      </c>
      <c r="D1445" t="s">
        <v>700</v>
      </c>
      <c r="E1445" t="s">
        <v>92</v>
      </c>
      <c r="F1445" t="s">
        <v>366</v>
      </c>
      <c r="G1445" t="s">
        <v>94</v>
      </c>
      <c r="H1445" t="s">
        <v>95</v>
      </c>
      <c r="I1445" s="7">
        <v>147.52000000000001</v>
      </c>
    </row>
    <row r="1446" spans="1:9">
      <c r="A1446" t="s">
        <v>1779</v>
      </c>
      <c r="B1446" t="s">
        <v>89</v>
      </c>
      <c r="C1446" t="s">
        <v>365</v>
      </c>
      <c r="D1446" t="s">
        <v>205</v>
      </c>
      <c r="E1446" t="s">
        <v>92</v>
      </c>
      <c r="F1446" t="s">
        <v>366</v>
      </c>
      <c r="G1446" t="s">
        <v>94</v>
      </c>
      <c r="H1446" t="s">
        <v>95</v>
      </c>
      <c r="I1446" s="7">
        <v>363.84</v>
      </c>
    </row>
    <row r="1447" spans="1:9">
      <c r="A1447" t="s">
        <v>1780</v>
      </c>
      <c r="B1447" t="s">
        <v>192</v>
      </c>
      <c r="C1447" t="s">
        <v>365</v>
      </c>
      <c r="D1447" t="s">
        <v>1781</v>
      </c>
      <c r="E1447" t="s">
        <v>92</v>
      </c>
      <c r="F1447" t="s">
        <v>659</v>
      </c>
      <c r="G1447" t="s">
        <v>94</v>
      </c>
      <c r="H1447" t="s">
        <v>95</v>
      </c>
      <c r="I1447" s="7">
        <v>-0.23</v>
      </c>
    </row>
    <row r="1448" spans="1:9">
      <c r="A1448" t="s">
        <v>1782</v>
      </c>
      <c r="B1448" t="s">
        <v>89</v>
      </c>
      <c r="C1448" t="s">
        <v>365</v>
      </c>
      <c r="D1448" t="s">
        <v>207</v>
      </c>
      <c r="E1448" t="s">
        <v>92</v>
      </c>
      <c r="F1448" t="s">
        <v>366</v>
      </c>
      <c r="G1448" t="s">
        <v>94</v>
      </c>
      <c r="H1448" t="s">
        <v>95</v>
      </c>
      <c r="I1448" s="7">
        <v>358.83</v>
      </c>
    </row>
    <row r="1449" spans="1:9">
      <c r="A1449" t="s">
        <v>1783</v>
      </c>
      <c r="B1449" t="s">
        <v>89</v>
      </c>
      <c r="C1449" t="s">
        <v>365</v>
      </c>
      <c r="D1449" t="s">
        <v>1104</v>
      </c>
      <c r="E1449" t="s">
        <v>92</v>
      </c>
      <c r="F1449" t="s">
        <v>366</v>
      </c>
      <c r="G1449" t="s">
        <v>94</v>
      </c>
      <c r="H1449" t="s">
        <v>95</v>
      </c>
      <c r="I1449" s="7">
        <v>-18.45</v>
      </c>
    </row>
    <row r="1450" spans="1:9">
      <c r="A1450" t="s">
        <v>1784</v>
      </c>
      <c r="B1450" t="s">
        <v>89</v>
      </c>
      <c r="C1450" t="s">
        <v>365</v>
      </c>
      <c r="D1450" t="s">
        <v>624</v>
      </c>
      <c r="E1450" t="s">
        <v>92</v>
      </c>
      <c r="F1450" t="s">
        <v>366</v>
      </c>
      <c r="G1450" t="s">
        <v>94</v>
      </c>
      <c r="H1450" t="s">
        <v>95</v>
      </c>
      <c r="I1450" s="7">
        <v>80.02</v>
      </c>
    </row>
    <row r="1451" spans="1:9">
      <c r="A1451" t="s">
        <v>1785</v>
      </c>
      <c r="B1451" t="s">
        <v>89</v>
      </c>
      <c r="C1451" t="s">
        <v>365</v>
      </c>
      <c r="D1451" t="s">
        <v>624</v>
      </c>
      <c r="E1451" t="s">
        <v>92</v>
      </c>
      <c r="F1451" t="s">
        <v>366</v>
      </c>
      <c r="G1451" t="s">
        <v>94</v>
      </c>
      <c r="H1451" t="s">
        <v>95</v>
      </c>
      <c r="I1451" s="7">
        <v>264.86</v>
      </c>
    </row>
    <row r="1452" spans="1:9">
      <c r="A1452" t="s">
        <v>1786</v>
      </c>
      <c r="B1452" t="s">
        <v>89</v>
      </c>
      <c r="C1452" t="s">
        <v>365</v>
      </c>
      <c r="D1452" t="s">
        <v>385</v>
      </c>
      <c r="E1452" t="s">
        <v>92</v>
      </c>
      <c r="F1452" t="s">
        <v>366</v>
      </c>
      <c r="G1452" t="s">
        <v>94</v>
      </c>
      <c r="H1452" t="s">
        <v>95</v>
      </c>
      <c r="I1452" s="7">
        <v>40.840000000000003</v>
      </c>
    </row>
    <row r="1453" spans="1:9">
      <c r="A1453" t="s">
        <v>1787</v>
      </c>
      <c r="B1453" t="s">
        <v>89</v>
      </c>
      <c r="C1453" t="s">
        <v>365</v>
      </c>
      <c r="D1453" t="s">
        <v>221</v>
      </c>
      <c r="E1453" t="s">
        <v>92</v>
      </c>
      <c r="F1453" t="s">
        <v>366</v>
      </c>
      <c r="G1453" t="s">
        <v>94</v>
      </c>
      <c r="H1453" t="s">
        <v>95</v>
      </c>
      <c r="I1453" s="7">
        <v>83.61</v>
      </c>
    </row>
    <row r="1454" spans="1:9">
      <c r="A1454" t="s">
        <v>1788</v>
      </c>
      <c r="B1454" t="s">
        <v>89</v>
      </c>
      <c r="C1454" t="s">
        <v>365</v>
      </c>
      <c r="D1454" t="s">
        <v>395</v>
      </c>
      <c r="E1454" t="s">
        <v>92</v>
      </c>
      <c r="F1454" t="s">
        <v>366</v>
      </c>
      <c r="G1454" t="s">
        <v>94</v>
      </c>
      <c r="H1454" t="s">
        <v>95</v>
      </c>
      <c r="I1454" s="7">
        <v>69.489999999999995</v>
      </c>
    </row>
    <row r="1455" spans="1:9">
      <c r="A1455" t="s">
        <v>1789</v>
      </c>
      <c r="B1455" t="s">
        <v>89</v>
      </c>
      <c r="C1455" t="s">
        <v>365</v>
      </c>
      <c r="D1455" t="s">
        <v>1198</v>
      </c>
      <c r="E1455" t="s">
        <v>92</v>
      </c>
      <c r="F1455" t="s">
        <v>366</v>
      </c>
      <c r="G1455" t="s">
        <v>94</v>
      </c>
      <c r="H1455" t="s">
        <v>95</v>
      </c>
      <c r="I1455" s="7">
        <v>117.03</v>
      </c>
    </row>
    <row r="1456" spans="1:9">
      <c r="A1456" t="s">
        <v>1790</v>
      </c>
      <c r="B1456" t="s">
        <v>89</v>
      </c>
      <c r="C1456" t="s">
        <v>365</v>
      </c>
      <c r="D1456" t="s">
        <v>481</v>
      </c>
      <c r="E1456" t="s">
        <v>92</v>
      </c>
      <c r="F1456" t="s">
        <v>366</v>
      </c>
      <c r="G1456" t="s">
        <v>94</v>
      </c>
      <c r="H1456" t="s">
        <v>95</v>
      </c>
      <c r="I1456" s="7">
        <v>38.43</v>
      </c>
    </row>
    <row r="1457" spans="1:9">
      <c r="A1457" t="s">
        <v>1791</v>
      </c>
      <c r="B1457" t="s">
        <v>89</v>
      </c>
      <c r="C1457" t="s">
        <v>365</v>
      </c>
      <c r="D1457" t="s">
        <v>935</v>
      </c>
      <c r="E1457" t="s">
        <v>92</v>
      </c>
      <c r="F1457" t="s">
        <v>366</v>
      </c>
      <c r="G1457" t="s">
        <v>94</v>
      </c>
      <c r="H1457" t="s">
        <v>95</v>
      </c>
      <c r="I1457" s="7">
        <v>87.17</v>
      </c>
    </row>
    <row r="1458" spans="1:9">
      <c r="A1458" t="s">
        <v>1792</v>
      </c>
      <c r="B1458" t="s">
        <v>89</v>
      </c>
      <c r="C1458" t="s">
        <v>365</v>
      </c>
      <c r="D1458" t="s">
        <v>398</v>
      </c>
      <c r="E1458" t="s">
        <v>92</v>
      </c>
      <c r="F1458" t="s">
        <v>366</v>
      </c>
      <c r="G1458" t="s">
        <v>94</v>
      </c>
      <c r="H1458" t="s">
        <v>95</v>
      </c>
      <c r="I1458" s="7">
        <v>1257.1400000000001</v>
      </c>
    </row>
    <row r="1459" spans="1:9">
      <c r="A1459" t="s">
        <v>1793</v>
      </c>
      <c r="B1459" t="s">
        <v>89</v>
      </c>
      <c r="C1459" t="s">
        <v>365</v>
      </c>
      <c r="D1459" t="s">
        <v>330</v>
      </c>
      <c r="E1459" t="s">
        <v>92</v>
      </c>
      <c r="F1459" t="s">
        <v>366</v>
      </c>
      <c r="G1459" t="s">
        <v>94</v>
      </c>
      <c r="H1459" t="s">
        <v>95</v>
      </c>
      <c r="I1459" s="7">
        <v>528.54999999999995</v>
      </c>
    </row>
    <row r="1460" spans="1:9">
      <c r="A1460" t="s">
        <v>1794</v>
      </c>
      <c r="B1460" t="s">
        <v>89</v>
      </c>
      <c r="C1460" t="s">
        <v>365</v>
      </c>
      <c r="D1460" t="s">
        <v>226</v>
      </c>
      <c r="E1460" t="s">
        <v>92</v>
      </c>
      <c r="F1460" t="s">
        <v>366</v>
      </c>
      <c r="G1460" t="s">
        <v>94</v>
      </c>
      <c r="H1460" t="s">
        <v>95</v>
      </c>
      <c r="I1460" s="7">
        <v>45.34</v>
      </c>
    </row>
    <row r="1461" spans="1:9">
      <c r="A1461" t="s">
        <v>1795</v>
      </c>
      <c r="B1461" t="s">
        <v>89</v>
      </c>
      <c r="C1461" t="s">
        <v>365</v>
      </c>
      <c r="D1461" t="s">
        <v>226</v>
      </c>
      <c r="E1461" t="s">
        <v>92</v>
      </c>
      <c r="F1461" t="s">
        <v>366</v>
      </c>
      <c r="G1461" t="s">
        <v>94</v>
      </c>
      <c r="H1461" t="s">
        <v>95</v>
      </c>
      <c r="I1461" s="7">
        <v>130.86000000000001</v>
      </c>
    </row>
    <row r="1462" spans="1:9">
      <c r="A1462" t="s">
        <v>1796</v>
      </c>
      <c r="B1462" t="s">
        <v>89</v>
      </c>
      <c r="C1462" t="s">
        <v>365</v>
      </c>
      <c r="D1462" t="s">
        <v>403</v>
      </c>
      <c r="E1462" t="s">
        <v>92</v>
      </c>
      <c r="F1462" t="s">
        <v>366</v>
      </c>
      <c r="G1462" t="s">
        <v>94</v>
      </c>
      <c r="H1462" t="s">
        <v>95</v>
      </c>
      <c r="I1462" s="7">
        <v>24.88</v>
      </c>
    </row>
    <row r="1463" spans="1:9">
      <c r="A1463" t="s">
        <v>1797</v>
      </c>
      <c r="B1463" t="s">
        <v>89</v>
      </c>
      <c r="C1463" t="s">
        <v>365</v>
      </c>
      <c r="D1463" t="s">
        <v>403</v>
      </c>
      <c r="E1463" t="s">
        <v>92</v>
      </c>
      <c r="F1463" t="s">
        <v>366</v>
      </c>
      <c r="G1463" t="s">
        <v>94</v>
      </c>
      <c r="H1463" t="s">
        <v>95</v>
      </c>
      <c r="I1463" s="7">
        <v>55.45</v>
      </c>
    </row>
    <row r="1464" spans="1:9">
      <c r="A1464" t="s">
        <v>1798</v>
      </c>
      <c r="B1464" t="s">
        <v>97</v>
      </c>
      <c r="C1464" t="s">
        <v>365</v>
      </c>
      <c r="D1464" t="s">
        <v>252</v>
      </c>
      <c r="E1464" t="s">
        <v>92</v>
      </c>
      <c r="F1464" t="s">
        <v>366</v>
      </c>
      <c r="G1464" t="s">
        <v>94</v>
      </c>
      <c r="H1464" t="s">
        <v>95</v>
      </c>
      <c r="I1464" s="7">
        <v>-0.71</v>
      </c>
    </row>
    <row r="1465" spans="1:9">
      <c r="A1465" t="s">
        <v>1799</v>
      </c>
      <c r="B1465" t="s">
        <v>97</v>
      </c>
      <c r="C1465" t="s">
        <v>365</v>
      </c>
      <c r="D1465" t="s">
        <v>252</v>
      </c>
      <c r="E1465" t="s">
        <v>92</v>
      </c>
      <c r="F1465" t="s">
        <v>366</v>
      </c>
      <c r="G1465" t="s">
        <v>94</v>
      </c>
      <c r="H1465" t="s">
        <v>95</v>
      </c>
      <c r="I1465" s="7">
        <v>-3.89</v>
      </c>
    </row>
    <row r="1466" spans="1:9">
      <c r="A1466" t="s">
        <v>1800</v>
      </c>
      <c r="B1466" t="s">
        <v>97</v>
      </c>
      <c r="C1466" t="s">
        <v>365</v>
      </c>
      <c r="D1466" t="s">
        <v>252</v>
      </c>
      <c r="E1466" t="s">
        <v>92</v>
      </c>
      <c r="F1466" t="s">
        <v>366</v>
      </c>
      <c r="G1466" t="s">
        <v>94</v>
      </c>
      <c r="H1466" t="s">
        <v>95</v>
      </c>
      <c r="I1466" s="7">
        <v>-1.54</v>
      </c>
    </row>
    <row r="1467" spans="1:9">
      <c r="A1467" t="s">
        <v>1801</v>
      </c>
      <c r="B1467" t="s">
        <v>97</v>
      </c>
      <c r="C1467" t="s">
        <v>365</v>
      </c>
      <c r="D1467" t="s">
        <v>252</v>
      </c>
      <c r="E1467" t="s">
        <v>92</v>
      </c>
      <c r="F1467" t="s">
        <v>366</v>
      </c>
      <c r="G1467" t="s">
        <v>94</v>
      </c>
      <c r="H1467" t="s">
        <v>95</v>
      </c>
      <c r="I1467" s="7">
        <v>-5.54</v>
      </c>
    </row>
    <row r="1468" spans="1:9">
      <c r="A1468" t="s">
        <v>1802</v>
      </c>
      <c r="B1468" t="s">
        <v>97</v>
      </c>
      <c r="C1468" t="s">
        <v>365</v>
      </c>
      <c r="D1468" t="s">
        <v>252</v>
      </c>
      <c r="E1468" t="s">
        <v>92</v>
      </c>
      <c r="F1468" t="s">
        <v>366</v>
      </c>
      <c r="G1468" t="s">
        <v>94</v>
      </c>
      <c r="H1468" t="s">
        <v>95</v>
      </c>
      <c r="I1468" s="7">
        <v>-3.87</v>
      </c>
    </row>
    <row r="1469" spans="1:9">
      <c r="A1469" t="s">
        <v>1803</v>
      </c>
      <c r="B1469" t="s">
        <v>97</v>
      </c>
      <c r="C1469" t="s">
        <v>365</v>
      </c>
      <c r="D1469" t="s">
        <v>252</v>
      </c>
      <c r="E1469" t="s">
        <v>92</v>
      </c>
      <c r="F1469" t="s">
        <v>366</v>
      </c>
      <c r="G1469" t="s">
        <v>94</v>
      </c>
      <c r="H1469" t="s">
        <v>95</v>
      </c>
      <c r="I1469" s="7">
        <v>-2.97</v>
      </c>
    </row>
    <row r="1470" spans="1:9">
      <c r="A1470" t="s">
        <v>1804</v>
      </c>
      <c r="B1470" t="s">
        <v>97</v>
      </c>
      <c r="C1470" t="s">
        <v>365</v>
      </c>
      <c r="D1470" t="s">
        <v>252</v>
      </c>
      <c r="E1470" t="s">
        <v>92</v>
      </c>
      <c r="F1470" t="s">
        <v>366</v>
      </c>
      <c r="G1470" t="s">
        <v>94</v>
      </c>
      <c r="H1470" t="s">
        <v>95</v>
      </c>
      <c r="I1470" s="7">
        <v>-2.2400000000000002</v>
      </c>
    </row>
    <row r="1471" spans="1:9">
      <c r="A1471" t="s">
        <v>1805</v>
      </c>
      <c r="B1471" t="s">
        <v>97</v>
      </c>
      <c r="C1471" t="s">
        <v>365</v>
      </c>
      <c r="D1471" t="s">
        <v>252</v>
      </c>
      <c r="E1471" t="s">
        <v>92</v>
      </c>
      <c r="F1471" t="s">
        <v>366</v>
      </c>
      <c r="G1471" t="s">
        <v>94</v>
      </c>
      <c r="H1471" t="s">
        <v>95</v>
      </c>
      <c r="I1471" s="7">
        <v>-1.21</v>
      </c>
    </row>
    <row r="1472" spans="1:9">
      <c r="A1472" t="s">
        <v>1806</v>
      </c>
      <c r="B1472" t="s">
        <v>97</v>
      </c>
      <c r="C1472" t="s">
        <v>365</v>
      </c>
      <c r="D1472" t="s">
        <v>252</v>
      </c>
      <c r="E1472" t="s">
        <v>92</v>
      </c>
      <c r="F1472" t="s">
        <v>366</v>
      </c>
      <c r="G1472" t="s">
        <v>94</v>
      </c>
      <c r="H1472" t="s">
        <v>95</v>
      </c>
      <c r="I1472" s="7">
        <v>-2.74</v>
      </c>
    </row>
    <row r="1473" spans="1:9">
      <c r="A1473" t="s">
        <v>1807</v>
      </c>
      <c r="B1473" t="s">
        <v>97</v>
      </c>
      <c r="C1473" t="s">
        <v>365</v>
      </c>
      <c r="D1473" t="s">
        <v>252</v>
      </c>
      <c r="E1473" t="s">
        <v>92</v>
      </c>
      <c r="F1473" t="s">
        <v>366</v>
      </c>
      <c r="G1473" t="s">
        <v>94</v>
      </c>
      <c r="H1473" t="s">
        <v>95</v>
      </c>
      <c r="I1473" s="7">
        <v>-3.87</v>
      </c>
    </row>
    <row r="1474" spans="1:9">
      <c r="A1474" t="s">
        <v>1808</v>
      </c>
      <c r="B1474" t="s">
        <v>192</v>
      </c>
      <c r="C1474" t="s">
        <v>365</v>
      </c>
      <c r="D1474" t="s">
        <v>252</v>
      </c>
      <c r="E1474" t="s">
        <v>92</v>
      </c>
      <c r="F1474" t="s">
        <v>659</v>
      </c>
      <c r="G1474" t="s">
        <v>94</v>
      </c>
      <c r="H1474" t="s">
        <v>95</v>
      </c>
      <c r="I1474" s="7">
        <v>-0.85</v>
      </c>
    </row>
    <row r="1475" spans="1:9">
      <c r="A1475" t="s">
        <v>1809</v>
      </c>
      <c r="B1475" t="s">
        <v>97</v>
      </c>
      <c r="C1475" t="s">
        <v>365</v>
      </c>
      <c r="D1475" t="s">
        <v>252</v>
      </c>
      <c r="E1475" t="s">
        <v>92</v>
      </c>
      <c r="F1475" t="s">
        <v>366</v>
      </c>
      <c r="G1475" t="s">
        <v>94</v>
      </c>
      <c r="H1475" t="s">
        <v>95</v>
      </c>
      <c r="I1475" s="7">
        <v>-0.22</v>
      </c>
    </row>
    <row r="1476" spans="1:9">
      <c r="A1476" t="s">
        <v>1810</v>
      </c>
      <c r="B1476" t="s">
        <v>97</v>
      </c>
      <c r="C1476" t="s">
        <v>365</v>
      </c>
      <c r="D1476" t="s">
        <v>252</v>
      </c>
      <c r="E1476" t="s">
        <v>92</v>
      </c>
      <c r="F1476" t="s">
        <v>366</v>
      </c>
      <c r="G1476" t="s">
        <v>94</v>
      </c>
      <c r="H1476" t="s">
        <v>95</v>
      </c>
      <c r="I1476" s="7">
        <v>-1.78</v>
      </c>
    </row>
    <row r="1477" spans="1:9">
      <c r="A1477" t="s">
        <v>1811</v>
      </c>
      <c r="B1477" t="s">
        <v>97</v>
      </c>
      <c r="C1477" t="s">
        <v>365</v>
      </c>
      <c r="D1477" t="s">
        <v>252</v>
      </c>
      <c r="E1477" t="s">
        <v>92</v>
      </c>
      <c r="F1477" t="s">
        <v>366</v>
      </c>
      <c r="G1477" t="s">
        <v>94</v>
      </c>
      <c r="H1477" t="s">
        <v>95</v>
      </c>
      <c r="I1477" s="7">
        <v>-0.27</v>
      </c>
    </row>
    <row r="1478" spans="1:9">
      <c r="A1478" t="s">
        <v>1812</v>
      </c>
      <c r="B1478" t="s">
        <v>97</v>
      </c>
      <c r="C1478" t="s">
        <v>365</v>
      </c>
      <c r="D1478" t="s">
        <v>252</v>
      </c>
      <c r="E1478" t="s">
        <v>92</v>
      </c>
      <c r="F1478" t="s">
        <v>366</v>
      </c>
      <c r="G1478" t="s">
        <v>94</v>
      </c>
      <c r="H1478" t="s">
        <v>95</v>
      </c>
      <c r="I1478" s="7">
        <v>-0.65</v>
      </c>
    </row>
    <row r="1479" spans="1:9">
      <c r="A1479" t="s">
        <v>1813</v>
      </c>
      <c r="B1479" t="s">
        <v>97</v>
      </c>
      <c r="C1479" t="s">
        <v>365</v>
      </c>
      <c r="D1479" t="s">
        <v>252</v>
      </c>
      <c r="E1479" t="s">
        <v>92</v>
      </c>
      <c r="F1479" t="s">
        <v>366</v>
      </c>
      <c r="G1479" t="s">
        <v>94</v>
      </c>
      <c r="H1479" t="s">
        <v>95</v>
      </c>
      <c r="I1479" s="7">
        <v>-1.97</v>
      </c>
    </row>
    <row r="1480" spans="1:9">
      <c r="A1480" t="s">
        <v>1814</v>
      </c>
      <c r="B1480" t="s">
        <v>97</v>
      </c>
      <c r="C1480" t="s">
        <v>365</v>
      </c>
      <c r="D1480" t="s">
        <v>252</v>
      </c>
      <c r="E1480" t="s">
        <v>92</v>
      </c>
      <c r="F1480" t="s">
        <v>366</v>
      </c>
      <c r="G1480" t="s">
        <v>94</v>
      </c>
      <c r="H1480" t="s">
        <v>95</v>
      </c>
      <c r="I1480" s="7">
        <v>-1.8</v>
      </c>
    </row>
    <row r="1481" spans="1:9">
      <c r="A1481" t="s">
        <v>1815</v>
      </c>
      <c r="B1481" t="s">
        <v>97</v>
      </c>
      <c r="C1481" t="s">
        <v>365</v>
      </c>
      <c r="D1481" t="s">
        <v>252</v>
      </c>
      <c r="E1481" t="s">
        <v>92</v>
      </c>
      <c r="F1481" t="s">
        <v>366</v>
      </c>
      <c r="G1481" t="s">
        <v>94</v>
      </c>
      <c r="H1481" t="s">
        <v>95</v>
      </c>
      <c r="I1481" s="7">
        <v>-3.38</v>
      </c>
    </row>
    <row r="1482" spans="1:9">
      <c r="A1482" t="s">
        <v>1816</v>
      </c>
      <c r="B1482" t="s">
        <v>89</v>
      </c>
      <c r="C1482" t="s">
        <v>365</v>
      </c>
      <c r="D1482" t="s">
        <v>1551</v>
      </c>
      <c r="E1482" t="s">
        <v>92</v>
      </c>
      <c r="F1482" t="s">
        <v>366</v>
      </c>
      <c r="G1482" t="s">
        <v>94</v>
      </c>
      <c r="H1482" t="s">
        <v>95</v>
      </c>
      <c r="I1482" s="7">
        <v>64.06</v>
      </c>
    </row>
    <row r="1483" spans="1:9">
      <c r="A1483" t="s">
        <v>1817</v>
      </c>
      <c r="B1483" t="s">
        <v>89</v>
      </c>
      <c r="C1483" t="s">
        <v>365</v>
      </c>
      <c r="D1483" t="s">
        <v>255</v>
      </c>
      <c r="E1483" t="s">
        <v>92</v>
      </c>
      <c r="F1483" t="s">
        <v>366</v>
      </c>
      <c r="G1483" t="s">
        <v>94</v>
      </c>
      <c r="H1483" t="s">
        <v>95</v>
      </c>
      <c r="I1483" s="7">
        <v>150.79</v>
      </c>
    </row>
    <row r="1484" spans="1:9">
      <c r="A1484" t="s">
        <v>1818</v>
      </c>
      <c r="B1484" t="s">
        <v>89</v>
      </c>
      <c r="C1484" t="s">
        <v>365</v>
      </c>
      <c r="D1484" t="s">
        <v>255</v>
      </c>
      <c r="E1484" t="s">
        <v>92</v>
      </c>
      <c r="F1484" t="s">
        <v>366</v>
      </c>
      <c r="G1484" t="s">
        <v>94</v>
      </c>
      <c r="H1484" t="s">
        <v>95</v>
      </c>
      <c r="I1484" s="7">
        <v>79.36</v>
      </c>
    </row>
    <row r="1485" spans="1:9">
      <c r="A1485" t="s">
        <v>1819</v>
      </c>
      <c r="B1485" t="s">
        <v>89</v>
      </c>
      <c r="C1485" t="s">
        <v>365</v>
      </c>
      <c r="D1485" t="s">
        <v>292</v>
      </c>
      <c r="E1485" t="s">
        <v>92</v>
      </c>
      <c r="F1485" t="s">
        <v>366</v>
      </c>
      <c r="G1485" t="s">
        <v>94</v>
      </c>
      <c r="H1485" t="s">
        <v>95</v>
      </c>
      <c r="I1485" s="7">
        <v>-1034.5999999999999</v>
      </c>
    </row>
    <row r="1486" spans="1:9">
      <c r="A1486" t="s">
        <v>1820</v>
      </c>
      <c r="B1486" t="s">
        <v>89</v>
      </c>
      <c r="C1486" t="s">
        <v>365</v>
      </c>
      <c r="D1486" t="s">
        <v>292</v>
      </c>
      <c r="E1486" t="s">
        <v>92</v>
      </c>
      <c r="F1486" t="s">
        <v>366</v>
      </c>
      <c r="G1486" t="s">
        <v>94</v>
      </c>
      <c r="H1486" t="s">
        <v>95</v>
      </c>
      <c r="I1486" s="7">
        <v>-3111.52</v>
      </c>
    </row>
    <row r="1487" spans="1:9">
      <c r="A1487" t="s">
        <v>1821</v>
      </c>
      <c r="B1487" t="s">
        <v>89</v>
      </c>
      <c r="C1487" t="s">
        <v>365</v>
      </c>
      <c r="D1487" t="s">
        <v>292</v>
      </c>
      <c r="E1487" t="s">
        <v>92</v>
      </c>
      <c r="F1487" t="s">
        <v>366</v>
      </c>
      <c r="G1487" t="s">
        <v>94</v>
      </c>
      <c r="H1487" t="s">
        <v>95</v>
      </c>
      <c r="I1487" s="7">
        <v>-402.04</v>
      </c>
    </row>
    <row r="1488" spans="1:9">
      <c r="A1488" t="s">
        <v>1822</v>
      </c>
      <c r="B1488" t="s">
        <v>89</v>
      </c>
      <c r="C1488" t="s">
        <v>365</v>
      </c>
      <c r="D1488" t="s">
        <v>292</v>
      </c>
      <c r="E1488" t="s">
        <v>92</v>
      </c>
      <c r="F1488" t="s">
        <v>366</v>
      </c>
      <c r="G1488" t="s">
        <v>94</v>
      </c>
      <c r="H1488" t="s">
        <v>95</v>
      </c>
      <c r="I1488" s="7">
        <v>-13.7</v>
      </c>
    </row>
    <row r="1489" spans="1:9">
      <c r="A1489" t="s">
        <v>1823</v>
      </c>
      <c r="B1489" t="s">
        <v>89</v>
      </c>
      <c r="C1489" t="s">
        <v>365</v>
      </c>
      <c r="D1489" t="s">
        <v>292</v>
      </c>
      <c r="E1489" t="s">
        <v>92</v>
      </c>
      <c r="F1489" t="s">
        <v>366</v>
      </c>
      <c r="G1489" t="s">
        <v>94</v>
      </c>
      <c r="H1489" t="s">
        <v>95</v>
      </c>
      <c r="I1489" s="7">
        <v>-21.4</v>
      </c>
    </row>
    <row r="1490" spans="1:9">
      <c r="A1490" t="s">
        <v>1824</v>
      </c>
      <c r="B1490" t="s">
        <v>89</v>
      </c>
      <c r="C1490" t="s">
        <v>435</v>
      </c>
      <c r="D1490" t="s">
        <v>586</v>
      </c>
      <c r="E1490" t="s">
        <v>92</v>
      </c>
      <c r="F1490" t="s">
        <v>436</v>
      </c>
      <c r="G1490" t="s">
        <v>94</v>
      </c>
      <c r="H1490" t="s">
        <v>95</v>
      </c>
      <c r="I1490" s="7">
        <v>2181.7399999999998</v>
      </c>
    </row>
    <row r="1491" spans="1:9">
      <c r="A1491" t="s">
        <v>1825</v>
      </c>
      <c r="B1491" t="s">
        <v>97</v>
      </c>
      <c r="C1491" t="s">
        <v>435</v>
      </c>
      <c r="D1491" t="s">
        <v>252</v>
      </c>
      <c r="E1491" t="s">
        <v>92</v>
      </c>
      <c r="F1491" t="s">
        <v>436</v>
      </c>
      <c r="G1491" t="s">
        <v>94</v>
      </c>
      <c r="H1491" t="s">
        <v>95</v>
      </c>
      <c r="I1491" s="7">
        <v>-1.44</v>
      </c>
    </row>
    <row r="1492" spans="1:9">
      <c r="A1492" t="s">
        <v>1826</v>
      </c>
      <c r="B1492" t="s">
        <v>97</v>
      </c>
      <c r="C1492" t="s">
        <v>435</v>
      </c>
      <c r="D1492" t="s">
        <v>252</v>
      </c>
      <c r="E1492" t="s">
        <v>92</v>
      </c>
      <c r="F1492" t="s">
        <v>436</v>
      </c>
      <c r="G1492" t="s">
        <v>94</v>
      </c>
      <c r="H1492" t="s">
        <v>95</v>
      </c>
      <c r="I1492" s="7">
        <v>-0.12</v>
      </c>
    </row>
    <row r="1493" spans="1:9">
      <c r="A1493" t="s">
        <v>1827</v>
      </c>
      <c r="B1493" t="s">
        <v>89</v>
      </c>
      <c r="C1493" t="s">
        <v>442</v>
      </c>
      <c r="D1493" t="s">
        <v>676</v>
      </c>
      <c r="E1493" t="s">
        <v>92</v>
      </c>
      <c r="F1493" t="s">
        <v>443</v>
      </c>
      <c r="G1493" t="s">
        <v>94</v>
      </c>
      <c r="H1493" t="s">
        <v>95</v>
      </c>
      <c r="I1493" s="7">
        <v>42.77</v>
      </c>
    </row>
    <row r="1494" spans="1:9">
      <c r="A1494" t="s">
        <v>1828</v>
      </c>
      <c r="B1494" t="s">
        <v>89</v>
      </c>
      <c r="C1494" t="s">
        <v>442</v>
      </c>
      <c r="D1494" t="s">
        <v>318</v>
      </c>
      <c r="E1494" t="s">
        <v>92</v>
      </c>
      <c r="F1494" t="s">
        <v>443</v>
      </c>
      <c r="G1494" t="s">
        <v>94</v>
      </c>
      <c r="H1494" t="s">
        <v>95</v>
      </c>
      <c r="I1494" s="7">
        <v>34.14</v>
      </c>
    </row>
    <row r="1495" spans="1:9">
      <c r="A1495" t="s">
        <v>1829</v>
      </c>
      <c r="B1495" t="s">
        <v>89</v>
      </c>
      <c r="C1495" t="s">
        <v>442</v>
      </c>
      <c r="D1495" t="s">
        <v>838</v>
      </c>
      <c r="E1495" t="s">
        <v>92</v>
      </c>
      <c r="F1495" t="s">
        <v>443</v>
      </c>
      <c r="G1495" t="s">
        <v>94</v>
      </c>
      <c r="H1495" t="s">
        <v>95</v>
      </c>
      <c r="I1495" s="7">
        <v>58.61</v>
      </c>
    </row>
    <row r="1496" spans="1:9">
      <c r="A1496" t="s">
        <v>1830</v>
      </c>
      <c r="B1496" t="s">
        <v>97</v>
      </c>
      <c r="C1496" t="s">
        <v>442</v>
      </c>
      <c r="D1496" t="s">
        <v>108</v>
      </c>
      <c r="E1496" t="s">
        <v>92</v>
      </c>
      <c r="F1496" t="s">
        <v>443</v>
      </c>
      <c r="G1496" t="s">
        <v>94</v>
      </c>
      <c r="H1496" t="s">
        <v>95</v>
      </c>
      <c r="I1496" s="7">
        <v>-2.59</v>
      </c>
    </row>
    <row r="1497" spans="1:9">
      <c r="A1497" t="s">
        <v>1831</v>
      </c>
      <c r="B1497" t="s">
        <v>97</v>
      </c>
      <c r="C1497" t="s">
        <v>442</v>
      </c>
      <c r="D1497" t="s">
        <v>108</v>
      </c>
      <c r="E1497" t="s">
        <v>92</v>
      </c>
      <c r="F1497" t="s">
        <v>443</v>
      </c>
      <c r="G1497" t="s">
        <v>94</v>
      </c>
      <c r="H1497" t="s">
        <v>95</v>
      </c>
      <c r="I1497" s="7">
        <v>-1.1499999999999999</v>
      </c>
    </row>
    <row r="1498" spans="1:9">
      <c r="A1498" t="s">
        <v>1832</v>
      </c>
      <c r="B1498" t="s">
        <v>97</v>
      </c>
      <c r="C1498" t="s">
        <v>442</v>
      </c>
      <c r="D1498" t="s">
        <v>108</v>
      </c>
      <c r="E1498" t="s">
        <v>92</v>
      </c>
      <c r="F1498" t="s">
        <v>443</v>
      </c>
      <c r="G1498" t="s">
        <v>94</v>
      </c>
      <c r="H1498" t="s">
        <v>95</v>
      </c>
      <c r="I1498" s="7">
        <v>-0.94</v>
      </c>
    </row>
    <row r="1499" spans="1:9">
      <c r="A1499" t="s">
        <v>1833</v>
      </c>
      <c r="B1499" t="s">
        <v>89</v>
      </c>
      <c r="C1499" t="s">
        <v>449</v>
      </c>
      <c r="D1499" t="s">
        <v>694</v>
      </c>
      <c r="E1499" t="s">
        <v>92</v>
      </c>
      <c r="F1499" t="s">
        <v>450</v>
      </c>
      <c r="G1499" t="s">
        <v>94</v>
      </c>
      <c r="H1499" t="s">
        <v>95</v>
      </c>
      <c r="I1499" s="7">
        <v>20.41</v>
      </c>
    </row>
    <row r="1500" spans="1:9">
      <c r="A1500" t="s">
        <v>1834</v>
      </c>
      <c r="B1500" t="s">
        <v>89</v>
      </c>
      <c r="C1500" t="s">
        <v>365</v>
      </c>
      <c r="D1500" t="s">
        <v>694</v>
      </c>
      <c r="E1500" t="s">
        <v>92</v>
      </c>
      <c r="F1500" t="s">
        <v>366</v>
      </c>
      <c r="G1500" t="s">
        <v>94</v>
      </c>
      <c r="H1500" t="s">
        <v>95</v>
      </c>
      <c r="I1500" s="7">
        <v>75.55</v>
      </c>
    </row>
    <row r="1501" spans="1:9">
      <c r="A1501" t="s">
        <v>1835</v>
      </c>
      <c r="B1501" t="s">
        <v>89</v>
      </c>
      <c r="C1501" t="s">
        <v>90</v>
      </c>
      <c r="D1501" t="s">
        <v>588</v>
      </c>
      <c r="E1501" t="s">
        <v>92</v>
      </c>
      <c r="F1501" t="s">
        <v>93</v>
      </c>
      <c r="G1501" t="s">
        <v>94</v>
      </c>
      <c r="H1501" t="s">
        <v>95</v>
      </c>
      <c r="I1501" s="7">
        <v>85.11</v>
      </c>
    </row>
    <row r="1502" spans="1:9">
      <c r="A1502" t="s">
        <v>1836</v>
      </c>
      <c r="B1502" t="s">
        <v>97</v>
      </c>
      <c r="C1502" t="s">
        <v>90</v>
      </c>
      <c r="D1502" t="s">
        <v>98</v>
      </c>
      <c r="E1502" t="s">
        <v>92</v>
      </c>
      <c r="F1502" t="s">
        <v>93</v>
      </c>
      <c r="G1502" t="s">
        <v>94</v>
      </c>
      <c r="H1502" t="s">
        <v>95</v>
      </c>
      <c r="I1502" s="7">
        <v>-1.31</v>
      </c>
    </row>
    <row r="1503" spans="1:9">
      <c r="A1503" t="s">
        <v>1837</v>
      </c>
      <c r="B1503" t="s">
        <v>97</v>
      </c>
      <c r="C1503" t="s">
        <v>90</v>
      </c>
      <c r="D1503" t="s">
        <v>98</v>
      </c>
      <c r="E1503" t="s">
        <v>92</v>
      </c>
      <c r="F1503" t="s">
        <v>93</v>
      </c>
      <c r="G1503" t="s">
        <v>94</v>
      </c>
      <c r="H1503" t="s">
        <v>95</v>
      </c>
      <c r="I1503" s="7">
        <v>-2.5</v>
      </c>
    </row>
    <row r="1504" spans="1:9">
      <c r="A1504" t="s">
        <v>1838</v>
      </c>
      <c r="B1504" t="s">
        <v>97</v>
      </c>
      <c r="C1504" t="s">
        <v>90</v>
      </c>
      <c r="D1504" t="s">
        <v>98</v>
      </c>
      <c r="E1504" t="s">
        <v>92</v>
      </c>
      <c r="F1504" t="s">
        <v>93</v>
      </c>
      <c r="G1504" t="s">
        <v>94</v>
      </c>
      <c r="H1504" t="s">
        <v>95</v>
      </c>
      <c r="I1504" s="7">
        <v>-0.88</v>
      </c>
    </row>
    <row r="1505" spans="1:9">
      <c r="A1505" t="s">
        <v>1839</v>
      </c>
      <c r="B1505" t="s">
        <v>89</v>
      </c>
      <c r="C1505" t="s">
        <v>102</v>
      </c>
      <c r="D1505" t="s">
        <v>734</v>
      </c>
      <c r="E1505" t="s">
        <v>92</v>
      </c>
      <c r="F1505" t="s">
        <v>104</v>
      </c>
      <c r="G1505" t="s">
        <v>94</v>
      </c>
      <c r="H1505" t="s">
        <v>95</v>
      </c>
      <c r="I1505" s="7">
        <v>161</v>
      </c>
    </row>
    <row r="1506" spans="1:9">
      <c r="A1506" t="s">
        <v>1840</v>
      </c>
      <c r="B1506" t="s">
        <v>89</v>
      </c>
      <c r="C1506" t="s">
        <v>102</v>
      </c>
      <c r="D1506" t="s">
        <v>966</v>
      </c>
      <c r="E1506" t="s">
        <v>92</v>
      </c>
      <c r="F1506" t="s">
        <v>104</v>
      </c>
      <c r="G1506" t="s">
        <v>94</v>
      </c>
      <c r="H1506" t="s">
        <v>95</v>
      </c>
      <c r="I1506" s="7">
        <v>290.47000000000003</v>
      </c>
    </row>
    <row r="1507" spans="1:9">
      <c r="A1507" t="s">
        <v>1841</v>
      </c>
      <c r="B1507" t="s">
        <v>89</v>
      </c>
      <c r="C1507" t="s">
        <v>102</v>
      </c>
      <c r="D1507" t="s">
        <v>966</v>
      </c>
      <c r="E1507" t="s">
        <v>92</v>
      </c>
      <c r="F1507" t="s">
        <v>104</v>
      </c>
      <c r="G1507" t="s">
        <v>94</v>
      </c>
      <c r="H1507" t="s">
        <v>95</v>
      </c>
      <c r="I1507" s="7">
        <v>222.87</v>
      </c>
    </row>
    <row r="1508" spans="1:9">
      <c r="A1508" t="s">
        <v>1842</v>
      </c>
      <c r="B1508" t="s">
        <v>148</v>
      </c>
      <c r="C1508" t="s">
        <v>102</v>
      </c>
      <c r="D1508" t="s">
        <v>157</v>
      </c>
      <c r="E1508" t="s">
        <v>92</v>
      </c>
      <c r="F1508" t="s">
        <v>104</v>
      </c>
      <c r="G1508" t="s">
        <v>94</v>
      </c>
      <c r="H1508" t="s">
        <v>95</v>
      </c>
      <c r="I1508" s="7">
        <v>25</v>
      </c>
    </row>
    <row r="1509" spans="1:9">
      <c r="A1509" t="s">
        <v>1843</v>
      </c>
      <c r="B1509" t="s">
        <v>89</v>
      </c>
      <c r="C1509" t="s">
        <v>102</v>
      </c>
      <c r="D1509" t="s">
        <v>438</v>
      </c>
      <c r="E1509" t="s">
        <v>92</v>
      </c>
      <c r="F1509" t="s">
        <v>104</v>
      </c>
      <c r="G1509" t="s">
        <v>94</v>
      </c>
      <c r="H1509" t="s">
        <v>95</v>
      </c>
      <c r="I1509" s="7">
        <v>497.77</v>
      </c>
    </row>
    <row r="1510" spans="1:9">
      <c r="A1510" t="s">
        <v>1844</v>
      </c>
      <c r="B1510" t="s">
        <v>89</v>
      </c>
      <c r="C1510" t="s">
        <v>102</v>
      </c>
      <c r="D1510" t="s">
        <v>403</v>
      </c>
      <c r="E1510" t="s">
        <v>92</v>
      </c>
      <c r="F1510" t="s">
        <v>104</v>
      </c>
      <c r="G1510" t="s">
        <v>94</v>
      </c>
      <c r="H1510" t="s">
        <v>95</v>
      </c>
      <c r="I1510" s="7">
        <v>378.32</v>
      </c>
    </row>
    <row r="1511" spans="1:9">
      <c r="A1511" t="s">
        <v>1845</v>
      </c>
      <c r="B1511" t="s">
        <v>97</v>
      </c>
      <c r="C1511" t="s">
        <v>102</v>
      </c>
      <c r="D1511" t="s">
        <v>108</v>
      </c>
      <c r="E1511" t="s">
        <v>92</v>
      </c>
      <c r="F1511" t="s">
        <v>104</v>
      </c>
      <c r="G1511" t="s">
        <v>94</v>
      </c>
      <c r="H1511" t="s">
        <v>95</v>
      </c>
      <c r="I1511" s="7">
        <v>-1.62</v>
      </c>
    </row>
    <row r="1512" spans="1:9">
      <c r="A1512" t="s">
        <v>1846</v>
      </c>
      <c r="B1512" t="s">
        <v>97</v>
      </c>
      <c r="C1512" t="s">
        <v>90</v>
      </c>
      <c r="D1512" t="s">
        <v>98</v>
      </c>
      <c r="E1512" t="s">
        <v>92</v>
      </c>
      <c r="F1512" t="s">
        <v>93</v>
      </c>
      <c r="G1512" t="s">
        <v>94</v>
      </c>
      <c r="H1512" t="s">
        <v>95</v>
      </c>
      <c r="I1512" s="7">
        <v>-2.46</v>
      </c>
    </row>
    <row r="1513" spans="1:9">
      <c r="A1513" t="s">
        <v>1847</v>
      </c>
      <c r="B1513" t="s">
        <v>97</v>
      </c>
      <c r="C1513" t="s">
        <v>102</v>
      </c>
      <c r="D1513" t="s">
        <v>108</v>
      </c>
      <c r="E1513" t="s">
        <v>92</v>
      </c>
      <c r="F1513" t="s">
        <v>104</v>
      </c>
      <c r="G1513" t="s">
        <v>94</v>
      </c>
      <c r="H1513" t="s">
        <v>95</v>
      </c>
      <c r="I1513" s="7">
        <v>-0.94</v>
      </c>
    </row>
    <row r="1514" spans="1:9">
      <c r="A1514" t="s">
        <v>1848</v>
      </c>
      <c r="B1514" t="s">
        <v>97</v>
      </c>
      <c r="C1514" t="s">
        <v>102</v>
      </c>
      <c r="D1514" t="s">
        <v>108</v>
      </c>
      <c r="E1514" t="s">
        <v>92</v>
      </c>
      <c r="F1514" t="s">
        <v>104</v>
      </c>
      <c r="G1514" t="s">
        <v>94</v>
      </c>
      <c r="H1514" t="s">
        <v>95</v>
      </c>
      <c r="I1514" s="7">
        <v>-0.87</v>
      </c>
    </row>
    <row r="1515" spans="1:9">
      <c r="A1515" t="s">
        <v>1849</v>
      </c>
      <c r="B1515" t="s">
        <v>97</v>
      </c>
      <c r="C1515" t="s">
        <v>102</v>
      </c>
      <c r="D1515" t="s">
        <v>108</v>
      </c>
      <c r="E1515" t="s">
        <v>92</v>
      </c>
      <c r="F1515" t="s">
        <v>104</v>
      </c>
      <c r="G1515" t="s">
        <v>94</v>
      </c>
      <c r="H1515" t="s">
        <v>95</v>
      </c>
      <c r="I1515" s="7">
        <v>-0.19</v>
      </c>
    </row>
    <row r="1516" spans="1:9">
      <c r="A1516" t="s">
        <v>1850</v>
      </c>
      <c r="B1516" t="s">
        <v>97</v>
      </c>
      <c r="C1516" t="s">
        <v>102</v>
      </c>
      <c r="D1516" t="s">
        <v>108</v>
      </c>
      <c r="E1516" t="s">
        <v>92</v>
      </c>
      <c r="F1516" t="s">
        <v>104</v>
      </c>
      <c r="G1516" t="s">
        <v>94</v>
      </c>
      <c r="H1516" t="s">
        <v>95</v>
      </c>
      <c r="I1516" s="7">
        <v>-0.94</v>
      </c>
    </row>
    <row r="1517" spans="1:9">
      <c r="A1517" t="s">
        <v>1851</v>
      </c>
      <c r="B1517" t="s">
        <v>89</v>
      </c>
      <c r="C1517" t="s">
        <v>120</v>
      </c>
      <c r="D1517" t="s">
        <v>545</v>
      </c>
      <c r="E1517" t="s">
        <v>92</v>
      </c>
      <c r="F1517" t="s">
        <v>122</v>
      </c>
      <c r="G1517" t="s">
        <v>94</v>
      </c>
      <c r="H1517" t="s">
        <v>95</v>
      </c>
      <c r="I1517" s="7">
        <v>231.87</v>
      </c>
    </row>
    <row r="1518" spans="1:9">
      <c r="A1518" t="s">
        <v>1852</v>
      </c>
      <c r="B1518" t="s">
        <v>89</v>
      </c>
      <c r="C1518" t="s">
        <v>120</v>
      </c>
      <c r="D1518" t="s">
        <v>387</v>
      </c>
      <c r="E1518" t="s">
        <v>92</v>
      </c>
      <c r="F1518" t="s">
        <v>122</v>
      </c>
      <c r="G1518" t="s">
        <v>94</v>
      </c>
      <c r="H1518" t="s">
        <v>95</v>
      </c>
      <c r="I1518" s="7">
        <v>349.22</v>
      </c>
    </row>
    <row r="1519" spans="1:9">
      <c r="A1519" t="s">
        <v>1853</v>
      </c>
      <c r="B1519" t="s">
        <v>89</v>
      </c>
      <c r="C1519" t="s">
        <v>120</v>
      </c>
      <c r="D1519" t="s">
        <v>124</v>
      </c>
      <c r="E1519" t="s">
        <v>92</v>
      </c>
      <c r="F1519" t="s">
        <v>122</v>
      </c>
      <c r="G1519" t="s">
        <v>94</v>
      </c>
      <c r="H1519" t="s">
        <v>95</v>
      </c>
      <c r="I1519" s="7">
        <v>21.3</v>
      </c>
    </row>
    <row r="1520" spans="1:9">
      <c r="A1520" t="s">
        <v>1854</v>
      </c>
      <c r="B1520" t="s">
        <v>89</v>
      </c>
      <c r="C1520" t="s">
        <v>120</v>
      </c>
      <c r="D1520" t="s">
        <v>481</v>
      </c>
      <c r="E1520" t="s">
        <v>92</v>
      </c>
      <c r="F1520" t="s">
        <v>122</v>
      </c>
      <c r="G1520" t="s">
        <v>94</v>
      </c>
      <c r="H1520" t="s">
        <v>95</v>
      </c>
      <c r="I1520" s="7">
        <v>52.6</v>
      </c>
    </row>
    <row r="1521" spans="1:9">
      <c r="A1521" t="s">
        <v>1855</v>
      </c>
      <c r="B1521" t="s">
        <v>89</v>
      </c>
      <c r="C1521" t="s">
        <v>131</v>
      </c>
      <c r="D1521" t="s">
        <v>492</v>
      </c>
      <c r="E1521" t="s">
        <v>92</v>
      </c>
      <c r="F1521" t="s">
        <v>136</v>
      </c>
      <c r="G1521" t="s">
        <v>94</v>
      </c>
      <c r="H1521" t="s">
        <v>95</v>
      </c>
      <c r="I1521" s="7">
        <v>25.02</v>
      </c>
    </row>
    <row r="1522" spans="1:9">
      <c r="A1522" t="s">
        <v>1856</v>
      </c>
      <c r="B1522" t="s">
        <v>89</v>
      </c>
      <c r="C1522" t="s">
        <v>131</v>
      </c>
      <c r="D1522" t="s">
        <v>266</v>
      </c>
      <c r="E1522" t="s">
        <v>92</v>
      </c>
      <c r="F1522" t="s">
        <v>133</v>
      </c>
      <c r="G1522" t="s">
        <v>94</v>
      </c>
      <c r="H1522" t="s">
        <v>95</v>
      </c>
      <c r="I1522" s="7">
        <v>184.19</v>
      </c>
    </row>
    <row r="1523" spans="1:9">
      <c r="A1523" t="s">
        <v>1857</v>
      </c>
      <c r="B1523" t="s">
        <v>89</v>
      </c>
      <c r="C1523" t="s">
        <v>131</v>
      </c>
      <c r="D1523" t="s">
        <v>140</v>
      </c>
      <c r="E1523" t="s">
        <v>92</v>
      </c>
      <c r="F1523" t="s">
        <v>133</v>
      </c>
      <c r="G1523" t="s">
        <v>94</v>
      </c>
      <c r="H1523" t="s">
        <v>95</v>
      </c>
      <c r="I1523" s="7">
        <v>47.32</v>
      </c>
    </row>
    <row r="1524" spans="1:9">
      <c r="A1524" t="s">
        <v>1858</v>
      </c>
      <c r="B1524" t="s">
        <v>89</v>
      </c>
      <c r="C1524" t="s">
        <v>131</v>
      </c>
      <c r="D1524" t="s">
        <v>140</v>
      </c>
      <c r="E1524" t="s">
        <v>92</v>
      </c>
      <c r="F1524" t="s">
        <v>133</v>
      </c>
      <c r="G1524" t="s">
        <v>94</v>
      </c>
      <c r="H1524" t="s">
        <v>95</v>
      </c>
      <c r="I1524" s="7">
        <v>15.41</v>
      </c>
    </row>
    <row r="1525" spans="1:9">
      <c r="A1525" t="s">
        <v>1859</v>
      </c>
      <c r="B1525" t="s">
        <v>89</v>
      </c>
      <c r="C1525" t="s">
        <v>131</v>
      </c>
      <c r="D1525" t="s">
        <v>500</v>
      </c>
      <c r="E1525" t="s">
        <v>92</v>
      </c>
      <c r="F1525" t="s">
        <v>133</v>
      </c>
      <c r="G1525" t="s">
        <v>94</v>
      </c>
      <c r="H1525" t="s">
        <v>95</v>
      </c>
      <c r="I1525" s="7">
        <v>170.55</v>
      </c>
    </row>
    <row r="1526" spans="1:9">
      <c r="A1526" t="s">
        <v>1860</v>
      </c>
      <c r="B1526" t="s">
        <v>89</v>
      </c>
      <c r="C1526" t="s">
        <v>131</v>
      </c>
      <c r="D1526" t="s">
        <v>500</v>
      </c>
      <c r="E1526" t="s">
        <v>92</v>
      </c>
      <c r="F1526" t="s">
        <v>133</v>
      </c>
      <c r="G1526" t="s">
        <v>94</v>
      </c>
      <c r="H1526" t="s">
        <v>95</v>
      </c>
      <c r="I1526" s="7">
        <v>143.22</v>
      </c>
    </row>
    <row r="1527" spans="1:9">
      <c r="A1527" t="s">
        <v>1861</v>
      </c>
      <c r="B1527" t="s">
        <v>89</v>
      </c>
      <c r="C1527" t="s">
        <v>131</v>
      </c>
      <c r="D1527" t="s">
        <v>500</v>
      </c>
      <c r="E1527" t="s">
        <v>92</v>
      </c>
      <c r="F1527" t="s">
        <v>133</v>
      </c>
      <c r="G1527" t="s">
        <v>94</v>
      </c>
      <c r="H1527" t="s">
        <v>95</v>
      </c>
      <c r="I1527" s="7">
        <v>145.91999999999999</v>
      </c>
    </row>
    <row r="1528" spans="1:9">
      <c r="A1528" t="s">
        <v>1862</v>
      </c>
      <c r="B1528" t="s">
        <v>89</v>
      </c>
      <c r="C1528" t="s">
        <v>131</v>
      </c>
      <c r="D1528" t="s">
        <v>584</v>
      </c>
      <c r="E1528" t="s">
        <v>92</v>
      </c>
      <c r="F1528" t="s">
        <v>1863</v>
      </c>
      <c r="G1528" t="s">
        <v>94</v>
      </c>
      <c r="H1528" t="s">
        <v>95</v>
      </c>
      <c r="I1528" s="7">
        <v>24.22</v>
      </c>
    </row>
    <row r="1529" spans="1:9">
      <c r="A1529" t="s">
        <v>1864</v>
      </c>
      <c r="B1529" t="s">
        <v>89</v>
      </c>
      <c r="C1529" t="s">
        <v>131</v>
      </c>
      <c r="D1529" t="s">
        <v>584</v>
      </c>
      <c r="E1529" t="s">
        <v>92</v>
      </c>
      <c r="F1529" t="s">
        <v>136</v>
      </c>
      <c r="G1529" t="s">
        <v>94</v>
      </c>
      <c r="H1529" t="s">
        <v>95</v>
      </c>
      <c r="I1529" s="7">
        <v>50.86</v>
      </c>
    </row>
    <row r="1530" spans="1:9">
      <c r="A1530" t="s">
        <v>1865</v>
      </c>
      <c r="B1530" t="s">
        <v>89</v>
      </c>
      <c r="C1530" t="s">
        <v>131</v>
      </c>
      <c r="D1530" t="s">
        <v>1355</v>
      </c>
      <c r="E1530" t="s">
        <v>92</v>
      </c>
      <c r="F1530" t="s">
        <v>136</v>
      </c>
      <c r="G1530" t="s">
        <v>94</v>
      </c>
      <c r="H1530" t="s">
        <v>95</v>
      </c>
      <c r="I1530" s="7">
        <v>93.11</v>
      </c>
    </row>
    <row r="1531" spans="1:9">
      <c r="A1531" t="s">
        <v>1866</v>
      </c>
      <c r="B1531" t="s">
        <v>89</v>
      </c>
      <c r="C1531" t="s">
        <v>131</v>
      </c>
      <c r="D1531" t="s">
        <v>475</v>
      </c>
      <c r="E1531" t="s">
        <v>92</v>
      </c>
      <c r="F1531" t="s">
        <v>136</v>
      </c>
      <c r="G1531" t="s">
        <v>94</v>
      </c>
      <c r="H1531" t="s">
        <v>95</v>
      </c>
      <c r="I1531" s="7">
        <v>108.53</v>
      </c>
    </row>
    <row r="1532" spans="1:9">
      <c r="A1532" t="s">
        <v>1867</v>
      </c>
      <c r="B1532" t="s">
        <v>89</v>
      </c>
      <c r="C1532" t="s">
        <v>131</v>
      </c>
      <c r="D1532" t="s">
        <v>475</v>
      </c>
      <c r="E1532" t="s">
        <v>92</v>
      </c>
      <c r="F1532" t="s">
        <v>136</v>
      </c>
      <c r="G1532" t="s">
        <v>94</v>
      </c>
      <c r="H1532" t="s">
        <v>95</v>
      </c>
      <c r="I1532" s="7">
        <v>59.69</v>
      </c>
    </row>
    <row r="1533" spans="1:9">
      <c r="A1533" t="s">
        <v>1868</v>
      </c>
      <c r="B1533" t="s">
        <v>89</v>
      </c>
      <c r="C1533" t="s">
        <v>131</v>
      </c>
      <c r="D1533" t="s">
        <v>676</v>
      </c>
      <c r="E1533" t="s">
        <v>92</v>
      </c>
      <c r="F1533" t="s">
        <v>136</v>
      </c>
      <c r="G1533" t="s">
        <v>94</v>
      </c>
      <c r="H1533" t="s">
        <v>95</v>
      </c>
      <c r="I1533" s="7">
        <v>28.81</v>
      </c>
    </row>
    <row r="1534" spans="1:9">
      <c r="A1534" t="s">
        <v>1869</v>
      </c>
      <c r="B1534" t="s">
        <v>89</v>
      </c>
      <c r="C1534" t="s">
        <v>131</v>
      </c>
      <c r="D1534" t="s">
        <v>289</v>
      </c>
      <c r="E1534" t="s">
        <v>92</v>
      </c>
      <c r="F1534" t="s">
        <v>136</v>
      </c>
      <c r="G1534" t="s">
        <v>94</v>
      </c>
      <c r="H1534" t="s">
        <v>95</v>
      </c>
      <c r="I1534" s="7">
        <v>80.02</v>
      </c>
    </row>
    <row r="1535" spans="1:9">
      <c r="A1535" t="s">
        <v>1870</v>
      </c>
      <c r="B1535" t="s">
        <v>89</v>
      </c>
      <c r="C1535" t="s">
        <v>131</v>
      </c>
      <c r="D1535" t="s">
        <v>292</v>
      </c>
      <c r="E1535" t="s">
        <v>92</v>
      </c>
      <c r="F1535" t="s">
        <v>133</v>
      </c>
      <c r="G1535" t="s">
        <v>94</v>
      </c>
      <c r="H1535" t="s">
        <v>95</v>
      </c>
      <c r="I1535" s="7">
        <v>161.22</v>
      </c>
    </row>
    <row r="1536" spans="1:9">
      <c r="A1536" t="s">
        <v>1871</v>
      </c>
      <c r="B1536" t="s">
        <v>89</v>
      </c>
      <c r="C1536" t="s">
        <v>131</v>
      </c>
      <c r="D1536" t="s">
        <v>166</v>
      </c>
      <c r="E1536" t="s">
        <v>92</v>
      </c>
      <c r="F1536" t="s">
        <v>133</v>
      </c>
      <c r="G1536" t="s">
        <v>94</v>
      </c>
      <c r="H1536" t="s">
        <v>95</v>
      </c>
      <c r="I1536" s="7">
        <v>39.380000000000003</v>
      </c>
    </row>
    <row r="1537" spans="1:9">
      <c r="A1537" t="s">
        <v>1872</v>
      </c>
      <c r="B1537" t="s">
        <v>89</v>
      </c>
      <c r="C1537" t="s">
        <v>131</v>
      </c>
      <c r="D1537" t="s">
        <v>166</v>
      </c>
      <c r="E1537" t="s">
        <v>92</v>
      </c>
      <c r="F1537" t="s">
        <v>133</v>
      </c>
      <c r="G1537" t="s">
        <v>94</v>
      </c>
      <c r="H1537" t="s">
        <v>95</v>
      </c>
      <c r="I1537" s="7">
        <v>58.9</v>
      </c>
    </row>
    <row r="1538" spans="1:9">
      <c r="A1538" t="s">
        <v>1873</v>
      </c>
      <c r="B1538" t="s">
        <v>89</v>
      </c>
      <c r="C1538" t="s">
        <v>131</v>
      </c>
      <c r="D1538" t="s">
        <v>103</v>
      </c>
      <c r="E1538" t="s">
        <v>92</v>
      </c>
      <c r="F1538" t="s">
        <v>133</v>
      </c>
      <c r="G1538" t="s">
        <v>94</v>
      </c>
      <c r="H1538" t="s">
        <v>95</v>
      </c>
      <c r="I1538" s="7">
        <v>84.43</v>
      </c>
    </row>
    <row r="1539" spans="1:9">
      <c r="A1539" t="s">
        <v>1874</v>
      </c>
      <c r="B1539" t="s">
        <v>89</v>
      </c>
      <c r="C1539" t="s">
        <v>131</v>
      </c>
      <c r="D1539" t="s">
        <v>174</v>
      </c>
      <c r="E1539" t="s">
        <v>92</v>
      </c>
      <c r="F1539" t="s">
        <v>133</v>
      </c>
      <c r="G1539" t="s">
        <v>94</v>
      </c>
      <c r="H1539" t="s">
        <v>95</v>
      </c>
      <c r="I1539" s="7">
        <v>34.67</v>
      </c>
    </row>
    <row r="1540" spans="1:9">
      <c r="A1540" t="s">
        <v>1875</v>
      </c>
      <c r="B1540" t="s">
        <v>89</v>
      </c>
      <c r="C1540" t="s">
        <v>131</v>
      </c>
      <c r="D1540" t="s">
        <v>176</v>
      </c>
      <c r="E1540" t="s">
        <v>92</v>
      </c>
      <c r="F1540" t="s">
        <v>133</v>
      </c>
      <c r="G1540" t="s">
        <v>94</v>
      </c>
      <c r="H1540" t="s">
        <v>95</v>
      </c>
      <c r="I1540" s="7">
        <v>100.97</v>
      </c>
    </row>
    <row r="1541" spans="1:9">
      <c r="A1541" t="s">
        <v>1876</v>
      </c>
      <c r="B1541" t="s">
        <v>89</v>
      </c>
      <c r="C1541" t="s">
        <v>131</v>
      </c>
      <c r="D1541" t="s">
        <v>176</v>
      </c>
      <c r="E1541" t="s">
        <v>92</v>
      </c>
      <c r="F1541" t="s">
        <v>133</v>
      </c>
      <c r="G1541" t="s">
        <v>94</v>
      </c>
      <c r="H1541" t="s">
        <v>95</v>
      </c>
      <c r="I1541" s="7">
        <v>71.38</v>
      </c>
    </row>
    <row r="1542" spans="1:9">
      <c r="A1542" t="s">
        <v>1877</v>
      </c>
      <c r="B1542" t="s">
        <v>89</v>
      </c>
      <c r="C1542" t="s">
        <v>131</v>
      </c>
      <c r="D1542" t="s">
        <v>176</v>
      </c>
      <c r="E1542" t="s">
        <v>92</v>
      </c>
      <c r="F1542" t="s">
        <v>133</v>
      </c>
      <c r="G1542" t="s">
        <v>94</v>
      </c>
      <c r="H1542" t="s">
        <v>95</v>
      </c>
      <c r="I1542" s="7">
        <v>18.559999999999999</v>
      </c>
    </row>
    <row r="1543" spans="1:9">
      <c r="A1543" t="s">
        <v>1878</v>
      </c>
      <c r="B1543" t="s">
        <v>89</v>
      </c>
      <c r="C1543" t="s">
        <v>131</v>
      </c>
      <c r="D1543" t="s">
        <v>694</v>
      </c>
      <c r="E1543" t="s">
        <v>92</v>
      </c>
      <c r="F1543" t="s">
        <v>136</v>
      </c>
      <c r="G1543" t="s">
        <v>94</v>
      </c>
      <c r="H1543" t="s">
        <v>95</v>
      </c>
      <c r="I1543" s="7">
        <v>586.92999999999995</v>
      </c>
    </row>
    <row r="1544" spans="1:9">
      <c r="A1544" t="s">
        <v>1879</v>
      </c>
      <c r="B1544" t="s">
        <v>89</v>
      </c>
      <c r="C1544" t="s">
        <v>131</v>
      </c>
      <c r="D1544" t="s">
        <v>186</v>
      </c>
      <c r="E1544" t="s">
        <v>92</v>
      </c>
      <c r="F1544" t="s">
        <v>133</v>
      </c>
      <c r="G1544" t="s">
        <v>94</v>
      </c>
      <c r="H1544" t="s">
        <v>95</v>
      </c>
      <c r="I1544" s="7">
        <v>273.12</v>
      </c>
    </row>
    <row r="1545" spans="1:9">
      <c r="A1545" t="s">
        <v>1880</v>
      </c>
      <c r="B1545" t="s">
        <v>89</v>
      </c>
      <c r="C1545" t="s">
        <v>131</v>
      </c>
      <c r="D1545" t="s">
        <v>186</v>
      </c>
      <c r="E1545" t="s">
        <v>92</v>
      </c>
      <c r="F1545" t="s">
        <v>133</v>
      </c>
      <c r="G1545" t="s">
        <v>94</v>
      </c>
      <c r="H1545" t="s">
        <v>95</v>
      </c>
      <c r="I1545" s="7">
        <v>49.06</v>
      </c>
    </row>
    <row r="1546" spans="1:9">
      <c r="A1546" t="s">
        <v>1881</v>
      </c>
      <c r="B1546" t="s">
        <v>89</v>
      </c>
      <c r="C1546" t="s">
        <v>131</v>
      </c>
      <c r="D1546" t="s">
        <v>188</v>
      </c>
      <c r="E1546" t="s">
        <v>92</v>
      </c>
      <c r="F1546" t="s">
        <v>133</v>
      </c>
      <c r="G1546" t="s">
        <v>94</v>
      </c>
      <c r="H1546" t="s">
        <v>95</v>
      </c>
      <c r="I1546" s="7">
        <v>92.34</v>
      </c>
    </row>
    <row r="1547" spans="1:9">
      <c r="A1547" t="s">
        <v>1882</v>
      </c>
      <c r="B1547" t="s">
        <v>192</v>
      </c>
      <c r="C1547" t="s">
        <v>131</v>
      </c>
      <c r="D1547" t="s">
        <v>1883</v>
      </c>
      <c r="E1547" t="s">
        <v>92</v>
      </c>
      <c r="F1547" t="s">
        <v>193</v>
      </c>
      <c r="G1547" t="s">
        <v>94</v>
      </c>
      <c r="H1547" t="s">
        <v>95</v>
      </c>
      <c r="I1547" s="7">
        <v>0.68</v>
      </c>
    </row>
    <row r="1548" spans="1:9">
      <c r="A1548" t="s">
        <v>1884</v>
      </c>
      <c r="B1548" t="s">
        <v>89</v>
      </c>
      <c r="C1548" t="s">
        <v>131</v>
      </c>
      <c r="D1548" t="s">
        <v>195</v>
      </c>
      <c r="E1548" t="s">
        <v>92</v>
      </c>
      <c r="F1548" t="s">
        <v>133</v>
      </c>
      <c r="G1548" t="s">
        <v>94</v>
      </c>
      <c r="H1548" t="s">
        <v>95</v>
      </c>
      <c r="I1548" s="7">
        <v>171.81</v>
      </c>
    </row>
    <row r="1549" spans="1:9">
      <c r="A1549" t="s">
        <v>1885</v>
      </c>
      <c r="B1549" t="s">
        <v>89</v>
      </c>
      <c r="C1549" t="s">
        <v>131</v>
      </c>
      <c r="D1549" t="s">
        <v>199</v>
      </c>
      <c r="E1549" t="s">
        <v>92</v>
      </c>
      <c r="F1549" t="s">
        <v>133</v>
      </c>
      <c r="G1549" t="s">
        <v>94</v>
      </c>
      <c r="H1549" t="s">
        <v>95</v>
      </c>
      <c r="I1549" s="7">
        <v>147.78</v>
      </c>
    </row>
    <row r="1550" spans="1:9">
      <c r="A1550" t="s">
        <v>1886</v>
      </c>
      <c r="B1550" t="s">
        <v>89</v>
      </c>
      <c r="C1550" t="s">
        <v>131</v>
      </c>
      <c r="D1550" t="s">
        <v>698</v>
      </c>
      <c r="E1550" t="s">
        <v>92</v>
      </c>
      <c r="F1550" t="s">
        <v>136</v>
      </c>
      <c r="G1550" t="s">
        <v>94</v>
      </c>
      <c r="H1550" t="s">
        <v>95</v>
      </c>
      <c r="I1550" s="7">
        <v>6.45</v>
      </c>
    </row>
    <row r="1551" spans="1:9">
      <c r="A1551" t="s">
        <v>1887</v>
      </c>
      <c r="B1551" t="s">
        <v>89</v>
      </c>
      <c r="C1551" t="s">
        <v>131</v>
      </c>
      <c r="D1551" t="s">
        <v>823</v>
      </c>
      <c r="E1551" t="s">
        <v>92</v>
      </c>
      <c r="F1551" t="s">
        <v>136</v>
      </c>
      <c r="G1551" t="s">
        <v>94</v>
      </c>
      <c r="H1551" t="s">
        <v>95</v>
      </c>
      <c r="I1551" s="7">
        <v>6.45</v>
      </c>
    </row>
    <row r="1552" spans="1:9">
      <c r="A1552" t="s">
        <v>1888</v>
      </c>
      <c r="B1552" t="s">
        <v>89</v>
      </c>
      <c r="C1552" t="s">
        <v>131</v>
      </c>
      <c r="D1552" t="s">
        <v>926</v>
      </c>
      <c r="E1552" t="s">
        <v>92</v>
      </c>
      <c r="F1552" t="s">
        <v>133</v>
      </c>
      <c r="G1552" t="s">
        <v>94</v>
      </c>
      <c r="H1552" t="s">
        <v>95</v>
      </c>
      <c r="I1552" s="7">
        <v>161.63</v>
      </c>
    </row>
    <row r="1553" spans="1:9">
      <c r="A1553" t="s">
        <v>1889</v>
      </c>
      <c r="B1553" t="s">
        <v>89</v>
      </c>
      <c r="C1553" t="s">
        <v>131</v>
      </c>
      <c r="D1553" t="s">
        <v>216</v>
      </c>
      <c r="E1553" t="s">
        <v>92</v>
      </c>
      <c r="F1553" t="s">
        <v>133</v>
      </c>
      <c r="G1553" t="s">
        <v>94</v>
      </c>
      <c r="H1553" t="s">
        <v>95</v>
      </c>
      <c r="I1553" s="7">
        <v>53.2</v>
      </c>
    </row>
    <row r="1554" spans="1:9">
      <c r="A1554" t="s">
        <v>1890</v>
      </c>
      <c r="B1554" t="s">
        <v>89</v>
      </c>
      <c r="C1554" t="s">
        <v>131</v>
      </c>
      <c r="D1554" t="s">
        <v>216</v>
      </c>
      <c r="E1554" t="s">
        <v>92</v>
      </c>
      <c r="F1554" t="s">
        <v>133</v>
      </c>
      <c r="G1554" t="s">
        <v>94</v>
      </c>
      <c r="H1554" t="s">
        <v>95</v>
      </c>
      <c r="I1554" s="7">
        <v>90.67</v>
      </c>
    </row>
    <row r="1555" spans="1:9">
      <c r="A1555" t="s">
        <v>1891</v>
      </c>
      <c r="B1555" t="s">
        <v>89</v>
      </c>
      <c r="C1555" t="s">
        <v>131</v>
      </c>
      <c r="D1555" t="s">
        <v>216</v>
      </c>
      <c r="E1555" t="s">
        <v>92</v>
      </c>
      <c r="F1555" t="s">
        <v>133</v>
      </c>
      <c r="G1555" t="s">
        <v>94</v>
      </c>
      <c r="H1555" t="s">
        <v>95</v>
      </c>
      <c r="I1555" s="7">
        <v>119.99</v>
      </c>
    </row>
    <row r="1556" spans="1:9">
      <c r="A1556" t="s">
        <v>1892</v>
      </c>
      <c r="B1556" t="s">
        <v>89</v>
      </c>
      <c r="C1556" t="s">
        <v>131</v>
      </c>
      <c r="D1556" t="s">
        <v>391</v>
      </c>
      <c r="E1556" t="s">
        <v>92</v>
      </c>
      <c r="F1556" t="s">
        <v>133</v>
      </c>
      <c r="G1556" t="s">
        <v>94</v>
      </c>
      <c r="H1556" t="s">
        <v>95</v>
      </c>
      <c r="I1556" s="7">
        <v>19.22</v>
      </c>
    </row>
    <row r="1557" spans="1:9">
      <c r="A1557" t="s">
        <v>1893</v>
      </c>
      <c r="B1557" t="s">
        <v>89</v>
      </c>
      <c r="C1557" t="s">
        <v>131</v>
      </c>
      <c r="D1557" t="s">
        <v>1391</v>
      </c>
      <c r="E1557" t="s">
        <v>92</v>
      </c>
      <c r="F1557" t="s">
        <v>133</v>
      </c>
      <c r="G1557" t="s">
        <v>94</v>
      </c>
      <c r="H1557" t="s">
        <v>95</v>
      </c>
      <c r="I1557" s="7">
        <v>146.54</v>
      </c>
    </row>
    <row r="1558" spans="1:9">
      <c r="A1558" t="s">
        <v>1894</v>
      </c>
      <c r="B1558" t="s">
        <v>89</v>
      </c>
      <c r="C1558" t="s">
        <v>131</v>
      </c>
      <c r="D1558" t="s">
        <v>1637</v>
      </c>
      <c r="E1558" t="s">
        <v>92</v>
      </c>
      <c r="F1558" t="s">
        <v>133</v>
      </c>
      <c r="G1558" t="s">
        <v>94</v>
      </c>
      <c r="H1558" t="s">
        <v>95</v>
      </c>
      <c r="I1558" s="7">
        <v>559.24</v>
      </c>
    </row>
    <row r="1559" spans="1:9">
      <c r="A1559" t="s">
        <v>1895</v>
      </c>
      <c r="B1559" t="s">
        <v>89</v>
      </c>
      <c r="C1559" t="s">
        <v>131</v>
      </c>
      <c r="D1559" t="s">
        <v>703</v>
      </c>
      <c r="E1559" t="s">
        <v>92</v>
      </c>
      <c r="F1559" t="s">
        <v>133</v>
      </c>
      <c r="G1559" t="s">
        <v>94</v>
      </c>
      <c r="H1559" t="s">
        <v>95</v>
      </c>
      <c r="I1559" s="7">
        <v>93.49</v>
      </c>
    </row>
    <row r="1560" spans="1:9">
      <c r="A1560" t="s">
        <v>1896</v>
      </c>
      <c r="B1560" t="s">
        <v>89</v>
      </c>
      <c r="C1560" t="s">
        <v>131</v>
      </c>
      <c r="D1560" t="s">
        <v>327</v>
      </c>
      <c r="E1560" t="s">
        <v>92</v>
      </c>
      <c r="F1560" t="s">
        <v>133</v>
      </c>
      <c r="G1560" t="s">
        <v>94</v>
      </c>
      <c r="H1560" t="s">
        <v>95</v>
      </c>
      <c r="I1560" s="7">
        <v>261.74</v>
      </c>
    </row>
    <row r="1561" spans="1:9">
      <c r="A1561" t="s">
        <v>1897</v>
      </c>
      <c r="B1561" t="s">
        <v>89</v>
      </c>
      <c r="C1561" t="s">
        <v>131</v>
      </c>
      <c r="D1561" t="s">
        <v>330</v>
      </c>
      <c r="E1561" t="s">
        <v>92</v>
      </c>
      <c r="F1561" t="s">
        <v>136</v>
      </c>
      <c r="G1561" t="s">
        <v>94</v>
      </c>
      <c r="H1561" t="s">
        <v>95</v>
      </c>
      <c r="I1561" s="7">
        <v>38.74</v>
      </c>
    </row>
    <row r="1562" spans="1:9">
      <c r="A1562" t="s">
        <v>1898</v>
      </c>
      <c r="B1562" t="s">
        <v>89</v>
      </c>
      <c r="C1562" t="s">
        <v>131</v>
      </c>
      <c r="D1562" t="s">
        <v>335</v>
      </c>
      <c r="E1562" t="s">
        <v>92</v>
      </c>
      <c r="F1562" t="s">
        <v>133</v>
      </c>
      <c r="G1562" t="s">
        <v>94</v>
      </c>
      <c r="H1562" t="s">
        <v>95</v>
      </c>
      <c r="I1562" s="7">
        <v>14.71</v>
      </c>
    </row>
    <row r="1563" spans="1:9">
      <c r="A1563" t="s">
        <v>1899</v>
      </c>
      <c r="B1563" t="s">
        <v>97</v>
      </c>
      <c r="C1563" t="s">
        <v>131</v>
      </c>
      <c r="D1563" t="s">
        <v>231</v>
      </c>
      <c r="E1563" t="s">
        <v>92</v>
      </c>
      <c r="F1563" t="s">
        <v>133</v>
      </c>
      <c r="G1563" t="s">
        <v>94</v>
      </c>
      <c r="H1563" t="s">
        <v>95</v>
      </c>
      <c r="I1563" s="7">
        <v>-1.21</v>
      </c>
    </row>
    <row r="1564" spans="1:9">
      <c r="A1564" t="s">
        <v>1900</v>
      </c>
      <c r="B1564" t="s">
        <v>97</v>
      </c>
      <c r="C1564" t="s">
        <v>131</v>
      </c>
      <c r="D1564" t="s">
        <v>231</v>
      </c>
      <c r="E1564" t="s">
        <v>92</v>
      </c>
      <c r="F1564" t="s">
        <v>133</v>
      </c>
      <c r="G1564" t="s">
        <v>94</v>
      </c>
      <c r="H1564" t="s">
        <v>95</v>
      </c>
      <c r="I1564" s="7">
        <v>-3.63</v>
      </c>
    </row>
    <row r="1565" spans="1:9">
      <c r="A1565" t="s">
        <v>1901</v>
      </c>
      <c r="B1565" t="s">
        <v>97</v>
      </c>
      <c r="C1565" t="s">
        <v>131</v>
      </c>
      <c r="D1565" t="s">
        <v>231</v>
      </c>
      <c r="E1565" t="s">
        <v>92</v>
      </c>
      <c r="F1565" t="s">
        <v>133</v>
      </c>
      <c r="G1565" t="s">
        <v>94</v>
      </c>
      <c r="H1565" t="s">
        <v>95</v>
      </c>
      <c r="I1565" s="7">
        <v>-1.62</v>
      </c>
    </row>
    <row r="1566" spans="1:9">
      <c r="A1566" t="s">
        <v>1902</v>
      </c>
      <c r="B1566" t="s">
        <v>97</v>
      </c>
      <c r="C1566" t="s">
        <v>131</v>
      </c>
      <c r="D1566" t="s">
        <v>231</v>
      </c>
      <c r="E1566" t="s">
        <v>92</v>
      </c>
      <c r="F1566" t="s">
        <v>133</v>
      </c>
      <c r="G1566" t="s">
        <v>94</v>
      </c>
      <c r="H1566" t="s">
        <v>95</v>
      </c>
      <c r="I1566" s="7">
        <v>-0.89</v>
      </c>
    </row>
    <row r="1567" spans="1:9">
      <c r="A1567" t="s">
        <v>1903</v>
      </c>
      <c r="B1567" t="s">
        <v>97</v>
      </c>
      <c r="C1567" t="s">
        <v>131</v>
      </c>
      <c r="D1567" t="s">
        <v>231</v>
      </c>
      <c r="E1567" t="s">
        <v>92</v>
      </c>
      <c r="F1567" t="s">
        <v>133</v>
      </c>
      <c r="G1567" t="s">
        <v>94</v>
      </c>
      <c r="H1567" t="s">
        <v>95</v>
      </c>
      <c r="I1567" s="7">
        <v>-2.39</v>
      </c>
    </row>
    <row r="1568" spans="1:9">
      <c r="A1568" t="s">
        <v>1904</v>
      </c>
      <c r="B1568" t="s">
        <v>97</v>
      </c>
      <c r="C1568" t="s">
        <v>131</v>
      </c>
      <c r="D1568" t="s">
        <v>231</v>
      </c>
      <c r="E1568" t="s">
        <v>92</v>
      </c>
      <c r="F1568" t="s">
        <v>133</v>
      </c>
      <c r="G1568" t="s">
        <v>94</v>
      </c>
      <c r="H1568" t="s">
        <v>95</v>
      </c>
      <c r="I1568" s="7">
        <v>-1.07</v>
      </c>
    </row>
    <row r="1569" spans="1:9">
      <c r="A1569" t="s">
        <v>1905</v>
      </c>
      <c r="B1569" t="s">
        <v>97</v>
      </c>
      <c r="C1569" t="s">
        <v>131</v>
      </c>
      <c r="D1569" t="s">
        <v>231</v>
      </c>
      <c r="E1569" t="s">
        <v>92</v>
      </c>
      <c r="F1569" t="s">
        <v>133</v>
      </c>
      <c r="G1569" t="s">
        <v>94</v>
      </c>
      <c r="H1569" t="s">
        <v>95</v>
      </c>
      <c r="I1569" s="7">
        <v>-1.28</v>
      </c>
    </row>
    <row r="1570" spans="1:9">
      <c r="A1570" t="s">
        <v>1906</v>
      </c>
      <c r="B1570" t="s">
        <v>97</v>
      </c>
      <c r="C1570" t="s">
        <v>131</v>
      </c>
      <c r="D1570" t="s">
        <v>231</v>
      </c>
      <c r="E1570" t="s">
        <v>92</v>
      </c>
      <c r="F1570" t="s">
        <v>133</v>
      </c>
      <c r="G1570" t="s">
        <v>94</v>
      </c>
      <c r="H1570" t="s">
        <v>95</v>
      </c>
      <c r="I1570" s="7">
        <v>-1.28</v>
      </c>
    </row>
    <row r="1571" spans="1:9">
      <c r="A1571" t="s">
        <v>1907</v>
      </c>
      <c r="B1571" t="s">
        <v>97</v>
      </c>
      <c r="C1571" t="s">
        <v>131</v>
      </c>
      <c r="D1571" t="s">
        <v>231</v>
      </c>
      <c r="E1571" t="s">
        <v>92</v>
      </c>
      <c r="F1571" t="s">
        <v>133</v>
      </c>
      <c r="G1571" t="s">
        <v>94</v>
      </c>
      <c r="H1571" t="s">
        <v>95</v>
      </c>
      <c r="I1571" s="7">
        <v>-0.86</v>
      </c>
    </row>
    <row r="1572" spans="1:9">
      <c r="A1572" t="s">
        <v>1908</v>
      </c>
      <c r="B1572" t="s">
        <v>97</v>
      </c>
      <c r="C1572" t="s">
        <v>131</v>
      </c>
      <c r="D1572" t="s">
        <v>231</v>
      </c>
      <c r="E1572" t="s">
        <v>92</v>
      </c>
      <c r="F1572" t="s">
        <v>133</v>
      </c>
      <c r="G1572" t="s">
        <v>94</v>
      </c>
      <c r="H1572" t="s">
        <v>95</v>
      </c>
      <c r="I1572" s="7">
        <v>-4.33</v>
      </c>
    </row>
    <row r="1573" spans="1:9">
      <c r="A1573" t="s">
        <v>1909</v>
      </c>
      <c r="B1573" t="s">
        <v>97</v>
      </c>
      <c r="C1573" t="s">
        <v>131</v>
      </c>
      <c r="D1573" t="s">
        <v>231</v>
      </c>
      <c r="E1573" t="s">
        <v>92</v>
      </c>
      <c r="F1573" t="s">
        <v>133</v>
      </c>
      <c r="G1573" t="s">
        <v>94</v>
      </c>
      <c r="H1573" t="s">
        <v>95</v>
      </c>
      <c r="I1573" s="7">
        <v>-0.14000000000000001</v>
      </c>
    </row>
    <row r="1574" spans="1:9">
      <c r="A1574" t="s">
        <v>1910</v>
      </c>
      <c r="B1574" t="s">
        <v>97</v>
      </c>
      <c r="C1574" t="s">
        <v>131</v>
      </c>
      <c r="D1574" t="s">
        <v>231</v>
      </c>
      <c r="E1574" t="s">
        <v>92</v>
      </c>
      <c r="F1574" t="s">
        <v>133</v>
      </c>
      <c r="G1574" t="s">
        <v>94</v>
      </c>
      <c r="H1574" t="s">
        <v>95</v>
      </c>
      <c r="I1574" s="7">
        <v>-1.01</v>
      </c>
    </row>
    <row r="1575" spans="1:9">
      <c r="A1575" t="s">
        <v>1911</v>
      </c>
      <c r="B1575" t="s">
        <v>97</v>
      </c>
      <c r="C1575" t="s">
        <v>131</v>
      </c>
      <c r="D1575" t="s">
        <v>231</v>
      </c>
      <c r="E1575" t="s">
        <v>92</v>
      </c>
      <c r="F1575" t="s">
        <v>133</v>
      </c>
      <c r="G1575" t="s">
        <v>94</v>
      </c>
      <c r="H1575" t="s">
        <v>95</v>
      </c>
      <c r="I1575" s="7">
        <v>-1</v>
      </c>
    </row>
    <row r="1576" spans="1:9">
      <c r="A1576" t="s">
        <v>1912</v>
      </c>
      <c r="B1576" t="s">
        <v>97</v>
      </c>
      <c r="C1576" t="s">
        <v>131</v>
      </c>
      <c r="D1576" t="s">
        <v>231</v>
      </c>
      <c r="E1576" t="s">
        <v>92</v>
      </c>
      <c r="F1576" t="s">
        <v>133</v>
      </c>
      <c r="G1576" t="s">
        <v>94</v>
      </c>
      <c r="H1576" t="s">
        <v>95</v>
      </c>
      <c r="I1576" s="7">
        <v>-4.26</v>
      </c>
    </row>
    <row r="1577" spans="1:9">
      <c r="A1577" t="s">
        <v>1913</v>
      </c>
      <c r="B1577" t="s">
        <v>97</v>
      </c>
      <c r="C1577" t="s">
        <v>131</v>
      </c>
      <c r="D1577" t="s">
        <v>231</v>
      </c>
      <c r="E1577" t="s">
        <v>92</v>
      </c>
      <c r="F1577" t="s">
        <v>133</v>
      </c>
      <c r="G1577" t="s">
        <v>94</v>
      </c>
      <c r="H1577" t="s">
        <v>95</v>
      </c>
      <c r="I1577" s="7">
        <v>-0.79</v>
      </c>
    </row>
    <row r="1578" spans="1:9">
      <c r="A1578" t="s">
        <v>1914</v>
      </c>
      <c r="B1578" t="s">
        <v>97</v>
      </c>
      <c r="C1578" t="s">
        <v>131</v>
      </c>
      <c r="D1578" t="s">
        <v>231</v>
      </c>
      <c r="E1578" t="s">
        <v>92</v>
      </c>
      <c r="F1578" t="s">
        <v>133</v>
      </c>
      <c r="G1578" t="s">
        <v>94</v>
      </c>
      <c r="H1578" t="s">
        <v>95</v>
      </c>
      <c r="I1578" s="7">
        <v>-1.54</v>
      </c>
    </row>
    <row r="1579" spans="1:9">
      <c r="A1579" t="s">
        <v>1915</v>
      </c>
      <c r="B1579" t="s">
        <v>97</v>
      </c>
      <c r="C1579" t="s">
        <v>131</v>
      </c>
      <c r="D1579" t="s">
        <v>231</v>
      </c>
      <c r="E1579" t="s">
        <v>92</v>
      </c>
      <c r="F1579" t="s">
        <v>133</v>
      </c>
      <c r="G1579" t="s">
        <v>94</v>
      </c>
      <c r="H1579" t="s">
        <v>95</v>
      </c>
      <c r="I1579" s="7">
        <v>-0.13</v>
      </c>
    </row>
    <row r="1580" spans="1:9">
      <c r="A1580" t="s">
        <v>1916</v>
      </c>
      <c r="B1580" t="s">
        <v>97</v>
      </c>
      <c r="C1580" t="s">
        <v>131</v>
      </c>
      <c r="D1580" t="s">
        <v>231</v>
      </c>
      <c r="E1580" t="s">
        <v>92</v>
      </c>
      <c r="F1580" t="s">
        <v>133</v>
      </c>
      <c r="G1580" t="s">
        <v>94</v>
      </c>
      <c r="H1580" t="s">
        <v>95</v>
      </c>
      <c r="I1580" s="7">
        <v>-5.21</v>
      </c>
    </row>
    <row r="1581" spans="1:9">
      <c r="A1581" t="s">
        <v>1917</v>
      </c>
      <c r="B1581" t="s">
        <v>97</v>
      </c>
      <c r="C1581" t="s">
        <v>131</v>
      </c>
      <c r="D1581" t="s">
        <v>231</v>
      </c>
      <c r="E1581" t="s">
        <v>92</v>
      </c>
      <c r="F1581" t="s">
        <v>133</v>
      </c>
      <c r="G1581" t="s">
        <v>94</v>
      </c>
      <c r="H1581" t="s">
        <v>95</v>
      </c>
      <c r="I1581" s="7">
        <v>-2.15</v>
      </c>
    </row>
    <row r="1582" spans="1:9">
      <c r="A1582" t="s">
        <v>1918</v>
      </c>
      <c r="B1582" t="s">
        <v>97</v>
      </c>
      <c r="C1582" t="s">
        <v>131</v>
      </c>
      <c r="D1582" t="s">
        <v>231</v>
      </c>
      <c r="E1582" t="s">
        <v>92</v>
      </c>
      <c r="F1582" t="s">
        <v>133</v>
      </c>
      <c r="G1582" t="s">
        <v>94</v>
      </c>
      <c r="H1582" t="s">
        <v>95</v>
      </c>
      <c r="I1582" s="7">
        <v>-0.5</v>
      </c>
    </row>
    <row r="1583" spans="1:9">
      <c r="A1583" t="s">
        <v>1919</v>
      </c>
      <c r="B1583" t="s">
        <v>97</v>
      </c>
      <c r="C1583" t="s">
        <v>131</v>
      </c>
      <c r="D1583" t="s">
        <v>231</v>
      </c>
      <c r="E1583" t="s">
        <v>92</v>
      </c>
      <c r="F1583" t="s">
        <v>133</v>
      </c>
      <c r="G1583" t="s">
        <v>94</v>
      </c>
      <c r="H1583" t="s">
        <v>95</v>
      </c>
      <c r="I1583" s="7">
        <v>-0.91</v>
      </c>
    </row>
    <row r="1584" spans="1:9">
      <c r="A1584" t="s">
        <v>1920</v>
      </c>
      <c r="B1584" t="s">
        <v>97</v>
      </c>
      <c r="C1584" t="s">
        <v>131</v>
      </c>
      <c r="D1584" t="s">
        <v>231</v>
      </c>
      <c r="E1584" t="s">
        <v>92</v>
      </c>
      <c r="F1584" t="s">
        <v>133</v>
      </c>
      <c r="G1584" t="s">
        <v>94</v>
      </c>
      <c r="H1584" t="s">
        <v>95</v>
      </c>
      <c r="I1584" s="7">
        <v>-1.87</v>
      </c>
    </row>
    <row r="1585" spans="1:9">
      <c r="A1585" t="s">
        <v>1921</v>
      </c>
      <c r="B1585" t="s">
        <v>97</v>
      </c>
      <c r="C1585" t="s">
        <v>131</v>
      </c>
      <c r="D1585" t="s">
        <v>231</v>
      </c>
      <c r="E1585" t="s">
        <v>92</v>
      </c>
      <c r="F1585" t="s">
        <v>133</v>
      </c>
      <c r="G1585" t="s">
        <v>94</v>
      </c>
      <c r="H1585" t="s">
        <v>95</v>
      </c>
      <c r="I1585" s="7">
        <v>-0.88</v>
      </c>
    </row>
    <row r="1586" spans="1:9">
      <c r="A1586" t="s">
        <v>1922</v>
      </c>
      <c r="B1586" t="s">
        <v>89</v>
      </c>
      <c r="C1586" t="s">
        <v>131</v>
      </c>
      <c r="D1586" t="s">
        <v>257</v>
      </c>
      <c r="E1586" t="s">
        <v>92</v>
      </c>
      <c r="F1586" t="s">
        <v>136</v>
      </c>
      <c r="G1586" t="s">
        <v>94</v>
      </c>
      <c r="H1586" t="s">
        <v>95</v>
      </c>
      <c r="I1586" s="7">
        <v>52.38</v>
      </c>
    </row>
    <row r="1587" spans="1:9">
      <c r="A1587" t="s">
        <v>1923</v>
      </c>
      <c r="B1587" t="s">
        <v>89</v>
      </c>
      <c r="C1587" t="s">
        <v>259</v>
      </c>
      <c r="D1587" t="s">
        <v>262</v>
      </c>
      <c r="E1587" t="s">
        <v>92</v>
      </c>
      <c r="F1587" t="s">
        <v>260</v>
      </c>
      <c r="G1587" t="s">
        <v>94</v>
      </c>
      <c r="H1587" t="s">
        <v>95</v>
      </c>
      <c r="I1587" s="7">
        <v>-99.02</v>
      </c>
    </row>
    <row r="1588" spans="1:9">
      <c r="A1588" t="s">
        <v>1924</v>
      </c>
      <c r="B1588" t="s">
        <v>89</v>
      </c>
      <c r="C1588" t="s">
        <v>259</v>
      </c>
      <c r="D1588" t="s">
        <v>497</v>
      </c>
      <c r="E1588" t="s">
        <v>92</v>
      </c>
      <c r="F1588" t="s">
        <v>264</v>
      </c>
      <c r="G1588" t="s">
        <v>94</v>
      </c>
      <c r="H1588" t="s">
        <v>95</v>
      </c>
      <c r="I1588" s="7">
        <v>24.5</v>
      </c>
    </row>
    <row r="1589" spans="1:9">
      <c r="A1589" t="s">
        <v>1925</v>
      </c>
      <c r="B1589" t="s">
        <v>89</v>
      </c>
      <c r="C1589" t="s">
        <v>259</v>
      </c>
      <c r="D1589" t="s">
        <v>663</v>
      </c>
      <c r="E1589" t="s">
        <v>92</v>
      </c>
      <c r="F1589" t="s">
        <v>328</v>
      </c>
      <c r="G1589" t="s">
        <v>94</v>
      </c>
      <c r="H1589" t="s">
        <v>95</v>
      </c>
      <c r="I1589" s="7">
        <v>28.3</v>
      </c>
    </row>
    <row r="1590" spans="1:9">
      <c r="A1590" t="s">
        <v>1926</v>
      </c>
      <c r="B1590" t="s">
        <v>89</v>
      </c>
      <c r="C1590" t="s">
        <v>259</v>
      </c>
      <c r="D1590" t="s">
        <v>663</v>
      </c>
      <c r="E1590" t="s">
        <v>92</v>
      </c>
      <c r="F1590" t="s">
        <v>260</v>
      </c>
      <c r="G1590" t="s">
        <v>94</v>
      </c>
      <c r="H1590" t="s">
        <v>95</v>
      </c>
      <c r="I1590" s="7">
        <v>59.89</v>
      </c>
    </row>
    <row r="1591" spans="1:9">
      <c r="A1591" t="s">
        <v>1927</v>
      </c>
      <c r="B1591" t="s">
        <v>89</v>
      </c>
      <c r="C1591" t="s">
        <v>259</v>
      </c>
      <c r="D1591" t="s">
        <v>275</v>
      </c>
      <c r="E1591" t="s">
        <v>92</v>
      </c>
      <c r="F1591" t="s">
        <v>264</v>
      </c>
      <c r="G1591" t="s">
        <v>94</v>
      </c>
      <c r="H1591" t="s">
        <v>95</v>
      </c>
      <c r="I1591" s="7">
        <v>40.07</v>
      </c>
    </row>
    <row r="1592" spans="1:9">
      <c r="A1592" t="s">
        <v>1928</v>
      </c>
      <c r="B1592" t="s">
        <v>89</v>
      </c>
      <c r="C1592" t="s">
        <v>259</v>
      </c>
      <c r="D1592" t="s">
        <v>285</v>
      </c>
      <c r="E1592" t="s">
        <v>92</v>
      </c>
      <c r="F1592" t="s">
        <v>278</v>
      </c>
      <c r="G1592" t="s">
        <v>94</v>
      </c>
      <c r="H1592" t="s">
        <v>95</v>
      </c>
      <c r="I1592" s="7">
        <v>41.42</v>
      </c>
    </row>
    <row r="1593" spans="1:9">
      <c r="A1593" t="s">
        <v>1929</v>
      </c>
      <c r="B1593" t="s">
        <v>89</v>
      </c>
      <c r="C1593" t="s">
        <v>259</v>
      </c>
      <c r="D1593" t="s">
        <v>475</v>
      </c>
      <c r="E1593" t="s">
        <v>92</v>
      </c>
      <c r="F1593" t="s">
        <v>264</v>
      </c>
      <c r="G1593" t="s">
        <v>94</v>
      </c>
      <c r="H1593" t="s">
        <v>95</v>
      </c>
      <c r="I1593" s="7">
        <v>30.27</v>
      </c>
    </row>
    <row r="1594" spans="1:9">
      <c r="A1594" t="s">
        <v>1930</v>
      </c>
      <c r="B1594" t="s">
        <v>89</v>
      </c>
      <c r="C1594" t="s">
        <v>259</v>
      </c>
      <c r="D1594" t="s">
        <v>519</v>
      </c>
      <c r="E1594" t="s">
        <v>92</v>
      </c>
      <c r="F1594" t="s">
        <v>260</v>
      </c>
      <c r="G1594" t="s">
        <v>94</v>
      </c>
      <c r="H1594" t="s">
        <v>95</v>
      </c>
      <c r="I1594" s="7">
        <v>209.5</v>
      </c>
    </row>
    <row r="1595" spans="1:9">
      <c r="A1595" t="s">
        <v>1931</v>
      </c>
      <c r="B1595" t="s">
        <v>89</v>
      </c>
      <c r="C1595" t="s">
        <v>259</v>
      </c>
      <c r="D1595" t="s">
        <v>163</v>
      </c>
      <c r="E1595" t="s">
        <v>92</v>
      </c>
      <c r="F1595" t="s">
        <v>264</v>
      </c>
      <c r="G1595" t="s">
        <v>94</v>
      </c>
      <c r="H1595" t="s">
        <v>95</v>
      </c>
      <c r="I1595" s="7">
        <v>61.9</v>
      </c>
    </row>
    <row r="1596" spans="1:9">
      <c r="A1596" t="s">
        <v>1932</v>
      </c>
      <c r="B1596" t="s">
        <v>89</v>
      </c>
      <c r="C1596" t="s">
        <v>259</v>
      </c>
      <c r="D1596" t="s">
        <v>163</v>
      </c>
      <c r="E1596" t="s">
        <v>92</v>
      </c>
      <c r="F1596" t="s">
        <v>260</v>
      </c>
      <c r="G1596" t="s">
        <v>94</v>
      </c>
      <c r="H1596" t="s">
        <v>95</v>
      </c>
      <c r="I1596" s="7">
        <v>103</v>
      </c>
    </row>
    <row r="1597" spans="1:9">
      <c r="A1597" t="s">
        <v>1933</v>
      </c>
      <c r="B1597" t="s">
        <v>89</v>
      </c>
      <c r="C1597" t="s">
        <v>259</v>
      </c>
      <c r="D1597" t="s">
        <v>163</v>
      </c>
      <c r="E1597" t="s">
        <v>92</v>
      </c>
      <c r="F1597" t="s">
        <v>264</v>
      </c>
      <c r="G1597" t="s">
        <v>94</v>
      </c>
      <c r="H1597" t="s">
        <v>95</v>
      </c>
      <c r="I1597" s="7">
        <v>123.98</v>
      </c>
    </row>
    <row r="1598" spans="1:9">
      <c r="A1598" t="s">
        <v>1934</v>
      </c>
      <c r="B1598" t="s">
        <v>89</v>
      </c>
      <c r="C1598" t="s">
        <v>259</v>
      </c>
      <c r="D1598" t="s">
        <v>1935</v>
      </c>
      <c r="E1598" t="s">
        <v>92</v>
      </c>
      <c r="F1598" t="s">
        <v>622</v>
      </c>
      <c r="G1598" t="s">
        <v>94</v>
      </c>
      <c r="H1598" t="s">
        <v>95</v>
      </c>
      <c r="I1598" s="7">
        <v>51.11</v>
      </c>
    </row>
    <row r="1599" spans="1:9">
      <c r="A1599" t="s">
        <v>1936</v>
      </c>
      <c r="B1599" t="s">
        <v>89</v>
      </c>
      <c r="C1599" t="s">
        <v>259</v>
      </c>
      <c r="D1599" t="s">
        <v>597</v>
      </c>
      <c r="E1599" t="s">
        <v>92</v>
      </c>
      <c r="F1599" t="s">
        <v>316</v>
      </c>
      <c r="G1599" t="s">
        <v>94</v>
      </c>
      <c r="H1599" t="s">
        <v>95</v>
      </c>
      <c r="I1599" s="7">
        <v>87.12</v>
      </c>
    </row>
    <row r="1600" spans="1:9">
      <c r="A1600" t="s">
        <v>1937</v>
      </c>
      <c r="B1600" t="s">
        <v>89</v>
      </c>
      <c r="C1600" t="s">
        <v>259</v>
      </c>
      <c r="D1600" t="s">
        <v>166</v>
      </c>
      <c r="E1600" t="s">
        <v>92</v>
      </c>
      <c r="F1600" t="s">
        <v>264</v>
      </c>
      <c r="G1600" t="s">
        <v>94</v>
      </c>
      <c r="H1600" t="s">
        <v>95</v>
      </c>
      <c r="I1600" s="7">
        <v>32.76</v>
      </c>
    </row>
    <row r="1601" spans="1:9">
      <c r="A1601" t="s">
        <v>1938</v>
      </c>
      <c r="B1601" t="s">
        <v>89</v>
      </c>
      <c r="C1601" t="s">
        <v>259</v>
      </c>
      <c r="D1601" t="s">
        <v>682</v>
      </c>
      <c r="E1601" t="s">
        <v>92</v>
      </c>
      <c r="F1601" t="s">
        <v>281</v>
      </c>
      <c r="G1601" t="s">
        <v>94</v>
      </c>
      <c r="H1601" t="s">
        <v>95</v>
      </c>
      <c r="I1601" s="7">
        <v>38.96</v>
      </c>
    </row>
    <row r="1602" spans="1:9">
      <c r="A1602" t="s">
        <v>1939</v>
      </c>
      <c r="B1602" t="s">
        <v>89</v>
      </c>
      <c r="C1602" t="s">
        <v>259</v>
      </c>
      <c r="D1602" t="s">
        <v>478</v>
      </c>
      <c r="E1602" t="s">
        <v>92</v>
      </c>
      <c r="F1602" t="s">
        <v>323</v>
      </c>
      <c r="G1602" t="s">
        <v>94</v>
      </c>
      <c r="H1602" t="s">
        <v>95</v>
      </c>
      <c r="I1602" s="7">
        <v>62.78</v>
      </c>
    </row>
    <row r="1603" spans="1:9">
      <c r="A1603" t="s">
        <v>1940</v>
      </c>
      <c r="B1603" t="s">
        <v>89</v>
      </c>
      <c r="C1603" t="s">
        <v>259</v>
      </c>
      <c r="D1603" t="s">
        <v>169</v>
      </c>
      <c r="E1603" t="s">
        <v>92</v>
      </c>
      <c r="F1603" t="s">
        <v>260</v>
      </c>
      <c r="G1603" t="s">
        <v>94</v>
      </c>
      <c r="H1603" t="s">
        <v>95</v>
      </c>
      <c r="I1603" s="7">
        <v>224.58</v>
      </c>
    </row>
    <row r="1604" spans="1:9">
      <c r="A1604" t="s">
        <v>1941</v>
      </c>
      <c r="B1604" t="s">
        <v>89</v>
      </c>
      <c r="C1604" t="s">
        <v>259</v>
      </c>
      <c r="D1604" t="s">
        <v>527</v>
      </c>
      <c r="E1604" t="s">
        <v>92</v>
      </c>
      <c r="F1604" t="s">
        <v>316</v>
      </c>
      <c r="G1604" t="s">
        <v>94</v>
      </c>
      <c r="H1604" t="s">
        <v>95</v>
      </c>
      <c r="I1604" s="7">
        <v>63.42</v>
      </c>
    </row>
    <row r="1605" spans="1:9">
      <c r="A1605" t="s">
        <v>1942</v>
      </c>
      <c r="B1605" t="s">
        <v>89</v>
      </c>
      <c r="C1605" t="s">
        <v>259</v>
      </c>
      <c r="D1605" t="s">
        <v>602</v>
      </c>
      <c r="E1605" t="s">
        <v>92</v>
      </c>
      <c r="F1605" t="s">
        <v>264</v>
      </c>
      <c r="G1605" t="s">
        <v>94</v>
      </c>
      <c r="H1605" t="s">
        <v>95</v>
      </c>
      <c r="I1605" s="7">
        <v>48.32</v>
      </c>
    </row>
    <row r="1606" spans="1:9">
      <c r="A1606" t="s">
        <v>1943</v>
      </c>
      <c r="B1606" t="s">
        <v>89</v>
      </c>
      <c r="C1606" t="s">
        <v>259</v>
      </c>
      <c r="D1606" t="s">
        <v>176</v>
      </c>
      <c r="E1606" t="s">
        <v>92</v>
      </c>
      <c r="F1606" t="s">
        <v>264</v>
      </c>
      <c r="G1606" t="s">
        <v>94</v>
      </c>
      <c r="H1606" t="s">
        <v>95</v>
      </c>
      <c r="I1606" s="7">
        <v>90.13</v>
      </c>
    </row>
    <row r="1607" spans="1:9">
      <c r="A1607" t="s">
        <v>1944</v>
      </c>
      <c r="B1607" t="s">
        <v>89</v>
      </c>
      <c r="C1607" t="s">
        <v>259</v>
      </c>
      <c r="D1607" t="s">
        <v>609</v>
      </c>
      <c r="E1607" t="s">
        <v>92</v>
      </c>
      <c r="F1607" t="s">
        <v>281</v>
      </c>
      <c r="G1607" t="s">
        <v>94</v>
      </c>
      <c r="H1607" t="s">
        <v>95</v>
      </c>
      <c r="I1607" s="7">
        <v>69.14</v>
      </c>
    </row>
    <row r="1608" spans="1:9">
      <c r="A1608" t="s">
        <v>1945</v>
      </c>
      <c r="B1608" t="s">
        <v>89</v>
      </c>
      <c r="C1608" t="s">
        <v>259</v>
      </c>
      <c r="D1608" t="s">
        <v>690</v>
      </c>
      <c r="E1608" t="s">
        <v>92</v>
      </c>
      <c r="F1608" t="s">
        <v>264</v>
      </c>
      <c r="G1608" t="s">
        <v>94</v>
      </c>
      <c r="H1608" t="s">
        <v>95</v>
      </c>
      <c r="I1608" s="7">
        <v>93.43</v>
      </c>
    </row>
    <row r="1609" spans="1:9">
      <c r="A1609" t="s">
        <v>1946</v>
      </c>
      <c r="B1609" t="s">
        <v>89</v>
      </c>
      <c r="C1609" t="s">
        <v>259</v>
      </c>
      <c r="D1609" t="s">
        <v>815</v>
      </c>
      <c r="E1609" t="s">
        <v>92</v>
      </c>
      <c r="F1609" t="s">
        <v>264</v>
      </c>
      <c r="G1609" t="s">
        <v>94</v>
      </c>
      <c r="H1609" t="s">
        <v>95</v>
      </c>
      <c r="I1609" s="7">
        <v>166.29</v>
      </c>
    </row>
    <row r="1610" spans="1:9">
      <c r="A1610" t="s">
        <v>1947</v>
      </c>
      <c r="B1610" t="s">
        <v>89</v>
      </c>
      <c r="C1610" t="s">
        <v>259</v>
      </c>
      <c r="D1610" t="s">
        <v>1461</v>
      </c>
      <c r="E1610" t="s">
        <v>92</v>
      </c>
      <c r="F1610" t="s">
        <v>278</v>
      </c>
      <c r="G1610" t="s">
        <v>94</v>
      </c>
      <c r="H1610" t="s">
        <v>95</v>
      </c>
      <c r="I1610" s="7">
        <v>26.3</v>
      </c>
    </row>
    <row r="1611" spans="1:9">
      <c r="A1611" t="s">
        <v>1948</v>
      </c>
      <c r="B1611" t="s">
        <v>89</v>
      </c>
      <c r="C1611" t="s">
        <v>259</v>
      </c>
      <c r="D1611" t="s">
        <v>205</v>
      </c>
      <c r="E1611" t="s">
        <v>92</v>
      </c>
      <c r="F1611" t="s">
        <v>264</v>
      </c>
      <c r="G1611" t="s">
        <v>94</v>
      </c>
      <c r="H1611" t="s">
        <v>95</v>
      </c>
      <c r="I1611" s="7">
        <v>44.76</v>
      </c>
    </row>
    <row r="1612" spans="1:9">
      <c r="A1612" t="s">
        <v>1949</v>
      </c>
      <c r="B1612" t="s">
        <v>89</v>
      </c>
      <c r="C1612" t="s">
        <v>259</v>
      </c>
      <c r="D1612" t="s">
        <v>620</v>
      </c>
      <c r="E1612" t="s">
        <v>92</v>
      </c>
      <c r="F1612" t="s">
        <v>579</v>
      </c>
      <c r="G1612" t="s">
        <v>94</v>
      </c>
      <c r="H1612" t="s">
        <v>95</v>
      </c>
      <c r="I1612" s="7">
        <v>12.9</v>
      </c>
    </row>
    <row r="1613" spans="1:9">
      <c r="A1613" t="s">
        <v>1950</v>
      </c>
      <c r="B1613" t="s">
        <v>89</v>
      </c>
      <c r="C1613" t="s">
        <v>259</v>
      </c>
      <c r="D1613" t="s">
        <v>1109</v>
      </c>
      <c r="E1613" t="s">
        <v>92</v>
      </c>
      <c r="F1613" t="s">
        <v>264</v>
      </c>
      <c r="G1613" t="s">
        <v>94</v>
      </c>
      <c r="H1613" t="s">
        <v>95</v>
      </c>
      <c r="I1613" s="7">
        <v>61.77</v>
      </c>
    </row>
    <row r="1614" spans="1:9">
      <c r="A1614" t="s">
        <v>1951</v>
      </c>
      <c r="B1614" t="s">
        <v>89</v>
      </c>
      <c r="C1614" t="s">
        <v>259</v>
      </c>
      <c r="D1614" t="s">
        <v>1109</v>
      </c>
      <c r="E1614" t="s">
        <v>92</v>
      </c>
      <c r="F1614" t="s">
        <v>323</v>
      </c>
      <c r="G1614" t="s">
        <v>94</v>
      </c>
      <c r="H1614" t="s">
        <v>95</v>
      </c>
      <c r="I1614" s="7">
        <v>81.739999999999995</v>
      </c>
    </row>
    <row r="1615" spans="1:9">
      <c r="A1615" t="s">
        <v>1952</v>
      </c>
      <c r="B1615" t="s">
        <v>89</v>
      </c>
      <c r="C1615" t="s">
        <v>259</v>
      </c>
      <c r="D1615" t="s">
        <v>1953</v>
      </c>
      <c r="E1615" t="s">
        <v>92</v>
      </c>
      <c r="F1615" t="s">
        <v>287</v>
      </c>
      <c r="G1615" t="s">
        <v>94</v>
      </c>
      <c r="H1615" t="s">
        <v>95</v>
      </c>
      <c r="I1615" s="7">
        <v>67.14</v>
      </c>
    </row>
    <row r="1616" spans="1:9">
      <c r="A1616" t="s">
        <v>1954</v>
      </c>
      <c r="B1616" t="s">
        <v>89</v>
      </c>
      <c r="C1616" t="s">
        <v>259</v>
      </c>
      <c r="D1616" t="s">
        <v>628</v>
      </c>
      <c r="E1616" t="s">
        <v>92</v>
      </c>
      <c r="F1616" t="s">
        <v>579</v>
      </c>
      <c r="G1616" t="s">
        <v>94</v>
      </c>
      <c r="H1616" t="s">
        <v>95</v>
      </c>
      <c r="I1616" s="7">
        <v>101.24</v>
      </c>
    </row>
    <row r="1617" spans="1:9">
      <c r="A1617" t="s">
        <v>1955</v>
      </c>
      <c r="B1617" t="s">
        <v>89</v>
      </c>
      <c r="C1617" t="s">
        <v>259</v>
      </c>
      <c r="D1617" t="s">
        <v>320</v>
      </c>
      <c r="E1617" t="s">
        <v>92</v>
      </c>
      <c r="F1617" t="s">
        <v>260</v>
      </c>
      <c r="G1617" t="s">
        <v>94</v>
      </c>
      <c r="H1617" t="s">
        <v>95</v>
      </c>
      <c r="I1617" s="7">
        <v>38.549999999999997</v>
      </c>
    </row>
    <row r="1618" spans="1:9">
      <c r="A1618" t="s">
        <v>1956</v>
      </c>
      <c r="B1618" t="s">
        <v>89</v>
      </c>
      <c r="C1618" t="s">
        <v>259</v>
      </c>
      <c r="D1618" t="s">
        <v>330</v>
      </c>
      <c r="E1618" t="s">
        <v>92</v>
      </c>
      <c r="F1618" t="s">
        <v>264</v>
      </c>
      <c r="G1618" t="s">
        <v>94</v>
      </c>
      <c r="H1618" t="s">
        <v>95</v>
      </c>
      <c r="I1618" s="7">
        <v>88.64</v>
      </c>
    </row>
    <row r="1619" spans="1:9">
      <c r="A1619" t="s">
        <v>1957</v>
      </c>
      <c r="B1619" t="s">
        <v>89</v>
      </c>
      <c r="C1619" t="s">
        <v>259</v>
      </c>
      <c r="D1619" t="s">
        <v>1958</v>
      </c>
      <c r="E1619" t="s">
        <v>92</v>
      </c>
      <c r="F1619" t="s">
        <v>264</v>
      </c>
      <c r="G1619" t="s">
        <v>94</v>
      </c>
      <c r="H1619" t="s">
        <v>95</v>
      </c>
      <c r="I1619" s="7">
        <v>88.68</v>
      </c>
    </row>
    <row r="1620" spans="1:9">
      <c r="A1620" t="s">
        <v>1959</v>
      </c>
      <c r="B1620" t="s">
        <v>89</v>
      </c>
      <c r="C1620" t="s">
        <v>259</v>
      </c>
      <c r="D1620" t="s">
        <v>1958</v>
      </c>
      <c r="E1620" t="s">
        <v>92</v>
      </c>
      <c r="F1620" t="s">
        <v>1960</v>
      </c>
      <c r="G1620" t="s">
        <v>94</v>
      </c>
      <c r="H1620" t="s">
        <v>95</v>
      </c>
      <c r="I1620" s="7">
        <v>34.17</v>
      </c>
    </row>
    <row r="1621" spans="1:9">
      <c r="A1621" t="s">
        <v>1961</v>
      </c>
      <c r="B1621" t="s">
        <v>89</v>
      </c>
      <c r="C1621" t="s">
        <v>259</v>
      </c>
      <c r="D1621" t="s">
        <v>228</v>
      </c>
      <c r="E1621" t="s">
        <v>92</v>
      </c>
      <c r="F1621" t="s">
        <v>281</v>
      </c>
      <c r="G1621" t="s">
        <v>94</v>
      </c>
      <c r="H1621" t="s">
        <v>95</v>
      </c>
      <c r="I1621" s="7">
        <v>23.83</v>
      </c>
    </row>
    <row r="1622" spans="1:9">
      <c r="A1622" t="s">
        <v>1962</v>
      </c>
      <c r="B1622" t="s">
        <v>97</v>
      </c>
      <c r="C1622" t="s">
        <v>259</v>
      </c>
      <c r="D1622" t="s">
        <v>338</v>
      </c>
      <c r="E1622" t="s">
        <v>92</v>
      </c>
      <c r="F1622" t="s">
        <v>287</v>
      </c>
      <c r="G1622" t="s">
        <v>94</v>
      </c>
      <c r="H1622" t="s">
        <v>95</v>
      </c>
      <c r="I1622" s="7">
        <v>-0.74</v>
      </c>
    </row>
    <row r="1623" spans="1:9">
      <c r="A1623" t="s">
        <v>1963</v>
      </c>
      <c r="B1623" t="s">
        <v>97</v>
      </c>
      <c r="C1623" t="s">
        <v>259</v>
      </c>
      <c r="D1623" t="s">
        <v>338</v>
      </c>
      <c r="E1623" t="s">
        <v>92</v>
      </c>
      <c r="F1623" t="s">
        <v>281</v>
      </c>
      <c r="G1623" t="s">
        <v>94</v>
      </c>
      <c r="H1623" t="s">
        <v>95</v>
      </c>
      <c r="I1623" s="7">
        <v>-1.33</v>
      </c>
    </row>
    <row r="1624" spans="1:9">
      <c r="A1624" t="s">
        <v>1964</v>
      </c>
      <c r="B1624" t="s">
        <v>97</v>
      </c>
      <c r="C1624" t="s">
        <v>259</v>
      </c>
      <c r="D1624" t="s">
        <v>338</v>
      </c>
      <c r="E1624" t="s">
        <v>92</v>
      </c>
      <c r="F1624" t="s">
        <v>287</v>
      </c>
      <c r="G1624" t="s">
        <v>94</v>
      </c>
      <c r="H1624" t="s">
        <v>95</v>
      </c>
      <c r="I1624" s="7">
        <v>-0.18</v>
      </c>
    </row>
    <row r="1625" spans="1:9">
      <c r="A1625" t="s">
        <v>1965</v>
      </c>
      <c r="B1625" t="s">
        <v>97</v>
      </c>
      <c r="C1625" t="s">
        <v>259</v>
      </c>
      <c r="D1625" t="s">
        <v>338</v>
      </c>
      <c r="E1625" t="s">
        <v>92</v>
      </c>
      <c r="F1625" t="s">
        <v>287</v>
      </c>
      <c r="G1625" t="s">
        <v>94</v>
      </c>
      <c r="H1625" t="s">
        <v>95</v>
      </c>
      <c r="I1625" s="7">
        <v>-0.64</v>
      </c>
    </row>
    <row r="1626" spans="1:9">
      <c r="A1626" t="s">
        <v>1966</v>
      </c>
      <c r="B1626" t="s">
        <v>97</v>
      </c>
      <c r="C1626" t="s">
        <v>259</v>
      </c>
      <c r="D1626" t="s">
        <v>338</v>
      </c>
      <c r="E1626" t="s">
        <v>92</v>
      </c>
      <c r="F1626" t="s">
        <v>260</v>
      </c>
      <c r="G1626" t="s">
        <v>94</v>
      </c>
      <c r="H1626" t="s">
        <v>95</v>
      </c>
      <c r="I1626" s="7">
        <v>-2.2799999999999998</v>
      </c>
    </row>
    <row r="1627" spans="1:9">
      <c r="A1627" t="s">
        <v>1967</v>
      </c>
      <c r="B1627" t="s">
        <v>97</v>
      </c>
      <c r="C1627" t="s">
        <v>259</v>
      </c>
      <c r="D1627" t="s">
        <v>338</v>
      </c>
      <c r="E1627" t="s">
        <v>92</v>
      </c>
      <c r="F1627" t="s">
        <v>260</v>
      </c>
      <c r="G1627" t="s">
        <v>94</v>
      </c>
      <c r="H1627" t="s">
        <v>95</v>
      </c>
      <c r="I1627" s="7">
        <v>-1.01</v>
      </c>
    </row>
    <row r="1628" spans="1:9">
      <c r="A1628" t="s">
        <v>1968</v>
      </c>
      <c r="B1628" t="s">
        <v>97</v>
      </c>
      <c r="C1628" t="s">
        <v>259</v>
      </c>
      <c r="D1628" t="s">
        <v>338</v>
      </c>
      <c r="E1628" t="s">
        <v>92</v>
      </c>
      <c r="F1628" t="s">
        <v>260</v>
      </c>
      <c r="G1628" t="s">
        <v>94</v>
      </c>
      <c r="H1628" t="s">
        <v>95</v>
      </c>
      <c r="I1628" s="7">
        <v>-3.36</v>
      </c>
    </row>
    <row r="1629" spans="1:9">
      <c r="A1629" t="s">
        <v>1969</v>
      </c>
      <c r="B1629" t="s">
        <v>97</v>
      </c>
      <c r="C1629" t="s">
        <v>259</v>
      </c>
      <c r="D1629" t="s">
        <v>338</v>
      </c>
      <c r="E1629" t="s">
        <v>92</v>
      </c>
      <c r="F1629" t="s">
        <v>287</v>
      </c>
      <c r="G1629" t="s">
        <v>94</v>
      </c>
      <c r="H1629" t="s">
        <v>95</v>
      </c>
      <c r="I1629" s="7">
        <v>-0.26</v>
      </c>
    </row>
    <row r="1630" spans="1:9">
      <c r="A1630" t="s">
        <v>1970</v>
      </c>
      <c r="B1630" t="s">
        <v>97</v>
      </c>
      <c r="C1630" t="s">
        <v>259</v>
      </c>
      <c r="D1630" t="s">
        <v>338</v>
      </c>
      <c r="E1630" t="s">
        <v>92</v>
      </c>
      <c r="F1630" t="s">
        <v>287</v>
      </c>
      <c r="G1630" t="s">
        <v>94</v>
      </c>
      <c r="H1630" t="s">
        <v>95</v>
      </c>
      <c r="I1630" s="7">
        <v>-7.0000000000000007E-2</v>
      </c>
    </row>
    <row r="1631" spans="1:9">
      <c r="A1631" t="s">
        <v>1971</v>
      </c>
      <c r="B1631" t="s">
        <v>97</v>
      </c>
      <c r="C1631" t="s">
        <v>259</v>
      </c>
      <c r="D1631" t="s">
        <v>338</v>
      </c>
      <c r="E1631" t="s">
        <v>92</v>
      </c>
      <c r="F1631" t="s">
        <v>287</v>
      </c>
      <c r="G1631" t="s">
        <v>94</v>
      </c>
      <c r="H1631" t="s">
        <v>95</v>
      </c>
      <c r="I1631" s="7">
        <v>-5.37</v>
      </c>
    </row>
    <row r="1632" spans="1:9">
      <c r="A1632" t="s">
        <v>1972</v>
      </c>
      <c r="B1632" t="s">
        <v>97</v>
      </c>
      <c r="C1632" t="s">
        <v>259</v>
      </c>
      <c r="D1632" t="s">
        <v>338</v>
      </c>
      <c r="E1632" t="s">
        <v>92</v>
      </c>
      <c r="F1632" t="s">
        <v>260</v>
      </c>
      <c r="G1632" t="s">
        <v>94</v>
      </c>
      <c r="H1632" t="s">
        <v>95</v>
      </c>
      <c r="I1632" s="7">
        <v>-3.89</v>
      </c>
    </row>
    <row r="1633" spans="1:9">
      <c r="A1633" t="s">
        <v>1973</v>
      </c>
      <c r="B1633" t="s">
        <v>97</v>
      </c>
      <c r="C1633" t="s">
        <v>259</v>
      </c>
      <c r="D1633" t="s">
        <v>338</v>
      </c>
      <c r="E1633" t="s">
        <v>92</v>
      </c>
      <c r="F1633" t="s">
        <v>278</v>
      </c>
      <c r="G1633" t="s">
        <v>94</v>
      </c>
      <c r="H1633" t="s">
        <v>95</v>
      </c>
      <c r="I1633" s="7">
        <v>-1.0900000000000001</v>
      </c>
    </row>
    <row r="1634" spans="1:9">
      <c r="A1634" t="s">
        <v>1974</v>
      </c>
      <c r="B1634" t="s">
        <v>97</v>
      </c>
      <c r="C1634" t="s">
        <v>259</v>
      </c>
      <c r="D1634" t="s">
        <v>338</v>
      </c>
      <c r="E1634" t="s">
        <v>92</v>
      </c>
      <c r="F1634" t="s">
        <v>260</v>
      </c>
      <c r="G1634" t="s">
        <v>94</v>
      </c>
      <c r="H1634" t="s">
        <v>95</v>
      </c>
      <c r="I1634" s="7">
        <v>-2.09</v>
      </c>
    </row>
    <row r="1635" spans="1:9">
      <c r="A1635" t="s">
        <v>1975</v>
      </c>
      <c r="B1635" t="s">
        <v>97</v>
      </c>
      <c r="C1635" t="s">
        <v>259</v>
      </c>
      <c r="D1635" t="s">
        <v>338</v>
      </c>
      <c r="E1635" t="s">
        <v>92</v>
      </c>
      <c r="F1635" t="s">
        <v>260</v>
      </c>
      <c r="G1635" t="s">
        <v>94</v>
      </c>
      <c r="H1635" t="s">
        <v>95</v>
      </c>
      <c r="I1635" s="7">
        <v>-2.5299999999999998</v>
      </c>
    </row>
    <row r="1636" spans="1:9">
      <c r="A1636" t="s">
        <v>1976</v>
      </c>
      <c r="B1636" t="s">
        <v>97</v>
      </c>
      <c r="C1636" t="s">
        <v>259</v>
      </c>
      <c r="D1636" t="s">
        <v>338</v>
      </c>
      <c r="E1636" t="s">
        <v>92</v>
      </c>
      <c r="F1636" t="s">
        <v>281</v>
      </c>
      <c r="G1636" t="s">
        <v>94</v>
      </c>
      <c r="H1636" t="s">
        <v>95</v>
      </c>
      <c r="I1636" s="7">
        <v>-1.1399999999999999</v>
      </c>
    </row>
    <row r="1637" spans="1:9">
      <c r="A1637" t="s">
        <v>1977</v>
      </c>
      <c r="B1637" t="s">
        <v>89</v>
      </c>
      <c r="C1637" t="s">
        <v>259</v>
      </c>
      <c r="D1637" t="s">
        <v>252</v>
      </c>
      <c r="E1637" t="s">
        <v>92</v>
      </c>
      <c r="F1637" t="s">
        <v>323</v>
      </c>
      <c r="G1637" t="s">
        <v>94</v>
      </c>
      <c r="H1637" t="s">
        <v>95</v>
      </c>
      <c r="I1637" s="7">
        <v>48.43</v>
      </c>
    </row>
    <row r="1638" spans="1:9">
      <c r="A1638" t="s">
        <v>1978</v>
      </c>
      <c r="B1638" t="s">
        <v>89</v>
      </c>
      <c r="C1638" t="s">
        <v>259</v>
      </c>
      <c r="D1638" t="s">
        <v>257</v>
      </c>
      <c r="E1638" t="s">
        <v>92</v>
      </c>
      <c r="F1638" t="s">
        <v>323</v>
      </c>
      <c r="G1638" t="s">
        <v>94</v>
      </c>
      <c r="H1638" t="s">
        <v>95</v>
      </c>
      <c r="I1638" s="7">
        <v>281.97000000000003</v>
      </c>
    </row>
    <row r="1639" spans="1:9">
      <c r="A1639" t="s">
        <v>1979</v>
      </c>
      <c r="B1639" t="s">
        <v>89</v>
      </c>
      <c r="C1639" t="s">
        <v>259</v>
      </c>
      <c r="D1639" t="s">
        <v>257</v>
      </c>
      <c r="E1639" t="s">
        <v>92</v>
      </c>
      <c r="F1639" t="s">
        <v>260</v>
      </c>
      <c r="G1639" t="s">
        <v>94</v>
      </c>
      <c r="H1639" t="s">
        <v>95</v>
      </c>
      <c r="I1639" s="7">
        <v>40.549999999999997</v>
      </c>
    </row>
    <row r="1640" spans="1:9">
      <c r="A1640" t="s">
        <v>1980</v>
      </c>
      <c r="B1640" t="s">
        <v>89</v>
      </c>
      <c r="C1640" t="s">
        <v>259</v>
      </c>
      <c r="D1640" t="s">
        <v>257</v>
      </c>
      <c r="E1640" t="s">
        <v>92</v>
      </c>
      <c r="F1640" t="s">
        <v>1960</v>
      </c>
      <c r="G1640" t="s">
        <v>94</v>
      </c>
      <c r="H1640" t="s">
        <v>95</v>
      </c>
      <c r="I1640" s="7">
        <v>125.51</v>
      </c>
    </row>
    <row r="1641" spans="1:9">
      <c r="A1641" t="s">
        <v>1981</v>
      </c>
      <c r="B1641" t="s">
        <v>89</v>
      </c>
      <c r="C1641" t="s">
        <v>259</v>
      </c>
      <c r="D1641" t="s">
        <v>1428</v>
      </c>
      <c r="E1641" t="s">
        <v>92</v>
      </c>
      <c r="F1641" t="s">
        <v>264</v>
      </c>
      <c r="G1641" t="s">
        <v>94</v>
      </c>
      <c r="H1641" t="s">
        <v>95</v>
      </c>
      <c r="I1641" s="7">
        <v>56.53</v>
      </c>
    </row>
    <row r="1642" spans="1:9">
      <c r="A1642" t="s">
        <v>1982</v>
      </c>
      <c r="B1642" t="s">
        <v>89</v>
      </c>
      <c r="C1642" t="s">
        <v>365</v>
      </c>
      <c r="D1642" t="s">
        <v>492</v>
      </c>
      <c r="E1642" t="s">
        <v>92</v>
      </c>
      <c r="F1642" t="s">
        <v>366</v>
      </c>
      <c r="G1642" t="s">
        <v>94</v>
      </c>
      <c r="H1642" t="s">
        <v>95</v>
      </c>
      <c r="I1642" s="7">
        <v>43.7</v>
      </c>
    </row>
    <row r="1643" spans="1:9">
      <c r="A1643" t="s">
        <v>1983</v>
      </c>
      <c r="B1643" t="s">
        <v>89</v>
      </c>
      <c r="C1643" t="s">
        <v>365</v>
      </c>
      <c r="D1643" t="s">
        <v>144</v>
      </c>
      <c r="E1643" t="s">
        <v>92</v>
      </c>
      <c r="F1643" t="s">
        <v>366</v>
      </c>
      <c r="G1643" t="s">
        <v>94</v>
      </c>
      <c r="H1643" t="s">
        <v>95</v>
      </c>
      <c r="I1643" s="7">
        <v>116.75</v>
      </c>
    </row>
    <row r="1644" spans="1:9">
      <c r="A1644" t="s">
        <v>1984</v>
      </c>
      <c r="B1644" t="s">
        <v>89</v>
      </c>
      <c r="C1644" t="s">
        <v>365</v>
      </c>
      <c r="D1644" t="s">
        <v>500</v>
      </c>
      <c r="E1644" t="s">
        <v>92</v>
      </c>
      <c r="F1644" t="s">
        <v>366</v>
      </c>
      <c r="G1644" t="s">
        <v>94</v>
      </c>
      <c r="H1644" t="s">
        <v>95</v>
      </c>
      <c r="I1644" s="7">
        <v>41.11</v>
      </c>
    </row>
    <row r="1645" spans="1:9">
      <c r="A1645" t="s">
        <v>1985</v>
      </c>
      <c r="B1645" t="s">
        <v>89</v>
      </c>
      <c r="C1645" t="s">
        <v>365</v>
      </c>
      <c r="D1645" t="s">
        <v>500</v>
      </c>
      <c r="E1645" t="s">
        <v>92</v>
      </c>
      <c r="F1645" t="s">
        <v>366</v>
      </c>
      <c r="G1645" t="s">
        <v>94</v>
      </c>
      <c r="H1645" t="s">
        <v>95</v>
      </c>
      <c r="I1645" s="7">
        <v>6.45</v>
      </c>
    </row>
    <row r="1646" spans="1:9">
      <c r="A1646" t="s">
        <v>1986</v>
      </c>
      <c r="B1646" t="s">
        <v>89</v>
      </c>
      <c r="C1646" t="s">
        <v>365</v>
      </c>
      <c r="D1646" t="s">
        <v>966</v>
      </c>
      <c r="E1646" t="s">
        <v>92</v>
      </c>
      <c r="F1646" t="s">
        <v>366</v>
      </c>
      <c r="G1646" t="s">
        <v>94</v>
      </c>
      <c r="H1646" t="s">
        <v>95</v>
      </c>
      <c r="I1646" s="7">
        <v>74.319999999999993</v>
      </c>
    </row>
    <row r="1647" spans="1:9">
      <c r="A1647" t="s">
        <v>1987</v>
      </c>
      <c r="B1647" t="s">
        <v>89</v>
      </c>
      <c r="C1647" t="s">
        <v>365</v>
      </c>
      <c r="D1647" t="s">
        <v>269</v>
      </c>
      <c r="E1647" t="s">
        <v>92</v>
      </c>
      <c r="F1647" t="s">
        <v>366</v>
      </c>
      <c r="G1647" t="s">
        <v>94</v>
      </c>
      <c r="H1647" t="s">
        <v>95</v>
      </c>
      <c r="I1647" s="7">
        <v>116.32</v>
      </c>
    </row>
    <row r="1648" spans="1:9">
      <c r="A1648" t="s">
        <v>1988</v>
      </c>
      <c r="B1648" t="s">
        <v>89</v>
      </c>
      <c r="C1648" t="s">
        <v>365</v>
      </c>
      <c r="D1648" t="s">
        <v>146</v>
      </c>
      <c r="E1648" t="s">
        <v>92</v>
      </c>
      <c r="F1648" t="s">
        <v>366</v>
      </c>
      <c r="G1648" t="s">
        <v>94</v>
      </c>
      <c r="H1648" t="s">
        <v>95</v>
      </c>
      <c r="I1648" s="7">
        <v>142.69</v>
      </c>
    </row>
    <row r="1649" spans="1:9">
      <c r="A1649" t="s">
        <v>1989</v>
      </c>
      <c r="B1649" t="s">
        <v>89</v>
      </c>
      <c r="C1649" t="s">
        <v>365</v>
      </c>
      <c r="D1649" t="s">
        <v>663</v>
      </c>
      <c r="E1649" t="s">
        <v>92</v>
      </c>
      <c r="F1649" t="s">
        <v>366</v>
      </c>
      <c r="G1649" t="s">
        <v>94</v>
      </c>
      <c r="H1649" t="s">
        <v>95</v>
      </c>
      <c r="I1649" s="7">
        <v>155.43</v>
      </c>
    </row>
    <row r="1650" spans="1:9">
      <c r="A1650" t="s">
        <v>1990</v>
      </c>
      <c r="B1650" t="s">
        <v>89</v>
      </c>
      <c r="C1650" t="s">
        <v>365</v>
      </c>
      <c r="D1650" t="s">
        <v>972</v>
      </c>
      <c r="E1650" t="s">
        <v>92</v>
      </c>
      <c r="F1650" t="s">
        <v>366</v>
      </c>
      <c r="G1650" t="s">
        <v>94</v>
      </c>
      <c r="H1650" t="s">
        <v>95</v>
      </c>
      <c r="I1650" s="7">
        <v>22.87</v>
      </c>
    </row>
    <row r="1651" spans="1:9">
      <c r="A1651" t="s">
        <v>1991</v>
      </c>
      <c r="B1651" t="s">
        <v>89</v>
      </c>
      <c r="C1651" t="s">
        <v>365</v>
      </c>
      <c r="D1651" t="s">
        <v>667</v>
      </c>
      <c r="E1651" t="s">
        <v>92</v>
      </c>
      <c r="F1651" t="s">
        <v>366</v>
      </c>
      <c r="G1651" t="s">
        <v>94</v>
      </c>
      <c r="H1651" t="s">
        <v>95</v>
      </c>
      <c r="I1651" s="7">
        <v>142.58000000000001</v>
      </c>
    </row>
    <row r="1652" spans="1:9">
      <c r="A1652" t="s">
        <v>1992</v>
      </c>
      <c r="B1652" t="s">
        <v>89</v>
      </c>
      <c r="C1652" t="s">
        <v>365</v>
      </c>
      <c r="D1652" t="s">
        <v>376</v>
      </c>
      <c r="E1652" t="s">
        <v>92</v>
      </c>
      <c r="F1652" t="s">
        <v>366</v>
      </c>
      <c r="G1652" t="s">
        <v>94</v>
      </c>
      <c r="H1652" t="s">
        <v>95</v>
      </c>
      <c r="I1652" s="7">
        <v>1034.5999999999999</v>
      </c>
    </row>
    <row r="1653" spans="1:9">
      <c r="A1653" t="s">
        <v>1993</v>
      </c>
      <c r="B1653" t="s">
        <v>89</v>
      </c>
      <c r="C1653" t="s">
        <v>365</v>
      </c>
      <c r="D1653" t="s">
        <v>376</v>
      </c>
      <c r="E1653" t="s">
        <v>92</v>
      </c>
      <c r="F1653" t="s">
        <v>366</v>
      </c>
      <c r="G1653" t="s">
        <v>94</v>
      </c>
      <c r="H1653" t="s">
        <v>95</v>
      </c>
      <c r="I1653" s="7">
        <v>18.21</v>
      </c>
    </row>
    <row r="1654" spans="1:9">
      <c r="A1654" t="s">
        <v>1994</v>
      </c>
      <c r="B1654" t="s">
        <v>89</v>
      </c>
      <c r="C1654" t="s">
        <v>365</v>
      </c>
      <c r="D1654" t="s">
        <v>376</v>
      </c>
      <c r="E1654" t="s">
        <v>92</v>
      </c>
      <c r="F1654" t="s">
        <v>366</v>
      </c>
      <c r="G1654" t="s">
        <v>94</v>
      </c>
      <c r="H1654" t="s">
        <v>95</v>
      </c>
      <c r="I1654" s="7">
        <v>6.06</v>
      </c>
    </row>
    <row r="1655" spans="1:9">
      <c r="A1655" t="s">
        <v>1995</v>
      </c>
      <c r="B1655" t="s">
        <v>89</v>
      </c>
      <c r="C1655" t="s">
        <v>365</v>
      </c>
      <c r="D1655" t="s">
        <v>376</v>
      </c>
      <c r="E1655" t="s">
        <v>92</v>
      </c>
      <c r="F1655" t="s">
        <v>366</v>
      </c>
      <c r="G1655" t="s">
        <v>94</v>
      </c>
      <c r="H1655" t="s">
        <v>95</v>
      </c>
      <c r="I1655" s="7">
        <v>15.72</v>
      </c>
    </row>
    <row r="1656" spans="1:9">
      <c r="A1656" t="s">
        <v>1996</v>
      </c>
      <c r="B1656" t="s">
        <v>89</v>
      </c>
      <c r="C1656" t="s">
        <v>365</v>
      </c>
      <c r="D1656" t="s">
        <v>475</v>
      </c>
      <c r="E1656" t="s">
        <v>92</v>
      </c>
      <c r="F1656" t="s">
        <v>366</v>
      </c>
      <c r="G1656" t="s">
        <v>94</v>
      </c>
      <c r="H1656" t="s">
        <v>95</v>
      </c>
      <c r="I1656" s="7">
        <v>31.51</v>
      </c>
    </row>
    <row r="1657" spans="1:9">
      <c r="A1657" t="s">
        <v>1997</v>
      </c>
      <c r="B1657" t="s">
        <v>89</v>
      </c>
      <c r="C1657" t="s">
        <v>365</v>
      </c>
      <c r="D1657" t="s">
        <v>475</v>
      </c>
      <c r="E1657" t="s">
        <v>92</v>
      </c>
      <c r="F1657" t="s">
        <v>366</v>
      </c>
      <c r="G1657" t="s">
        <v>94</v>
      </c>
      <c r="H1657" t="s">
        <v>95</v>
      </c>
      <c r="I1657" s="7">
        <v>89.38</v>
      </c>
    </row>
    <row r="1658" spans="1:9">
      <c r="A1658" t="s">
        <v>1998</v>
      </c>
      <c r="B1658" t="s">
        <v>89</v>
      </c>
      <c r="C1658" t="s">
        <v>365</v>
      </c>
      <c r="D1658" t="s">
        <v>527</v>
      </c>
      <c r="E1658" t="s">
        <v>92</v>
      </c>
      <c r="F1658" t="s">
        <v>366</v>
      </c>
      <c r="G1658" t="s">
        <v>94</v>
      </c>
      <c r="H1658" t="s">
        <v>95</v>
      </c>
      <c r="I1658" s="7">
        <v>44.49</v>
      </c>
    </row>
    <row r="1659" spans="1:9">
      <c r="A1659" t="s">
        <v>1999</v>
      </c>
      <c r="B1659" t="s">
        <v>89</v>
      </c>
      <c r="C1659" t="s">
        <v>365</v>
      </c>
      <c r="D1659" t="s">
        <v>604</v>
      </c>
      <c r="E1659" t="s">
        <v>92</v>
      </c>
      <c r="F1659" t="s">
        <v>366</v>
      </c>
      <c r="G1659" t="s">
        <v>94</v>
      </c>
      <c r="H1659" t="s">
        <v>95</v>
      </c>
      <c r="I1659" s="7">
        <v>111.29</v>
      </c>
    </row>
    <row r="1660" spans="1:9">
      <c r="A1660" t="s">
        <v>2000</v>
      </c>
      <c r="B1660" t="s">
        <v>89</v>
      </c>
      <c r="C1660" t="s">
        <v>365</v>
      </c>
      <c r="D1660" t="s">
        <v>176</v>
      </c>
      <c r="E1660" t="s">
        <v>92</v>
      </c>
      <c r="F1660" t="s">
        <v>366</v>
      </c>
      <c r="G1660" t="s">
        <v>94</v>
      </c>
      <c r="H1660" t="s">
        <v>95</v>
      </c>
      <c r="I1660" s="7">
        <v>6.45</v>
      </c>
    </row>
    <row r="1661" spans="1:9">
      <c r="A1661" t="s">
        <v>2001</v>
      </c>
      <c r="B1661" t="s">
        <v>89</v>
      </c>
      <c r="C1661" t="s">
        <v>365</v>
      </c>
      <c r="D1661" t="s">
        <v>609</v>
      </c>
      <c r="E1661" t="s">
        <v>92</v>
      </c>
      <c r="F1661" t="s">
        <v>366</v>
      </c>
      <c r="G1661" t="s">
        <v>94</v>
      </c>
      <c r="H1661" t="s">
        <v>95</v>
      </c>
      <c r="I1661" s="7">
        <v>452.94</v>
      </c>
    </row>
    <row r="1662" spans="1:9">
      <c r="A1662" t="s">
        <v>2002</v>
      </c>
      <c r="B1662" t="s">
        <v>89</v>
      </c>
      <c r="C1662" t="s">
        <v>365</v>
      </c>
      <c r="D1662" t="s">
        <v>609</v>
      </c>
      <c r="E1662" t="s">
        <v>92</v>
      </c>
      <c r="F1662" t="s">
        <v>366</v>
      </c>
      <c r="G1662" t="s">
        <v>94</v>
      </c>
      <c r="H1662" t="s">
        <v>95</v>
      </c>
      <c r="I1662" s="7">
        <v>37.340000000000003</v>
      </c>
    </row>
    <row r="1663" spans="1:9">
      <c r="A1663" t="s">
        <v>2003</v>
      </c>
      <c r="B1663" t="s">
        <v>89</v>
      </c>
      <c r="C1663" t="s">
        <v>365</v>
      </c>
      <c r="D1663" t="s">
        <v>815</v>
      </c>
      <c r="E1663" t="s">
        <v>92</v>
      </c>
      <c r="F1663" t="s">
        <v>366</v>
      </c>
      <c r="G1663" t="s">
        <v>94</v>
      </c>
      <c r="H1663" t="s">
        <v>95</v>
      </c>
      <c r="I1663" s="7">
        <v>181.37</v>
      </c>
    </row>
    <row r="1664" spans="1:9">
      <c r="A1664" t="s">
        <v>2004</v>
      </c>
      <c r="B1664" t="s">
        <v>89</v>
      </c>
      <c r="C1664" t="s">
        <v>365</v>
      </c>
      <c r="D1664" t="s">
        <v>698</v>
      </c>
      <c r="E1664" t="s">
        <v>92</v>
      </c>
      <c r="F1664" t="s">
        <v>366</v>
      </c>
      <c r="G1664" t="s">
        <v>94</v>
      </c>
      <c r="H1664" t="s">
        <v>95</v>
      </c>
      <c r="I1664" s="7">
        <v>51.41</v>
      </c>
    </row>
    <row r="1665" spans="1:9">
      <c r="A1665" t="s">
        <v>2005</v>
      </c>
      <c r="B1665" t="s">
        <v>89</v>
      </c>
      <c r="C1665" t="s">
        <v>365</v>
      </c>
      <c r="D1665" t="s">
        <v>1777</v>
      </c>
      <c r="E1665" t="s">
        <v>92</v>
      </c>
      <c r="F1665" t="s">
        <v>366</v>
      </c>
      <c r="G1665" t="s">
        <v>94</v>
      </c>
      <c r="H1665" t="s">
        <v>95</v>
      </c>
      <c r="I1665" s="7">
        <v>67.760000000000005</v>
      </c>
    </row>
    <row r="1666" spans="1:9">
      <c r="A1666" t="s">
        <v>2006</v>
      </c>
      <c r="B1666" t="s">
        <v>89</v>
      </c>
      <c r="C1666" t="s">
        <v>365</v>
      </c>
      <c r="D1666" t="s">
        <v>1777</v>
      </c>
      <c r="E1666" t="s">
        <v>92</v>
      </c>
      <c r="F1666" t="s">
        <v>366</v>
      </c>
      <c r="G1666" t="s">
        <v>94</v>
      </c>
      <c r="H1666" t="s">
        <v>95</v>
      </c>
      <c r="I1666" s="7">
        <v>27.9</v>
      </c>
    </row>
    <row r="1667" spans="1:9">
      <c r="A1667" t="s">
        <v>2007</v>
      </c>
      <c r="B1667" t="s">
        <v>89</v>
      </c>
      <c r="C1667" t="s">
        <v>365</v>
      </c>
      <c r="D1667" t="s">
        <v>205</v>
      </c>
      <c r="E1667" t="s">
        <v>92</v>
      </c>
      <c r="F1667" t="s">
        <v>366</v>
      </c>
      <c r="G1667" t="s">
        <v>94</v>
      </c>
      <c r="H1667" t="s">
        <v>95</v>
      </c>
      <c r="I1667" s="7">
        <v>92.56</v>
      </c>
    </row>
    <row r="1668" spans="1:9">
      <c r="A1668" t="s">
        <v>2008</v>
      </c>
      <c r="B1668" t="s">
        <v>89</v>
      </c>
      <c r="C1668" t="s">
        <v>365</v>
      </c>
      <c r="D1668" t="s">
        <v>207</v>
      </c>
      <c r="E1668" t="s">
        <v>92</v>
      </c>
      <c r="F1668" t="s">
        <v>366</v>
      </c>
      <c r="G1668" t="s">
        <v>94</v>
      </c>
      <c r="H1668" t="s">
        <v>95</v>
      </c>
      <c r="I1668" s="7">
        <v>53.78</v>
      </c>
    </row>
    <row r="1669" spans="1:9">
      <c r="A1669" t="s">
        <v>2009</v>
      </c>
      <c r="B1669" t="s">
        <v>89</v>
      </c>
      <c r="C1669" t="s">
        <v>365</v>
      </c>
      <c r="D1669" t="s">
        <v>322</v>
      </c>
      <c r="E1669" t="s">
        <v>92</v>
      </c>
      <c r="F1669" t="s">
        <v>366</v>
      </c>
      <c r="G1669" t="s">
        <v>94</v>
      </c>
      <c r="H1669" t="s">
        <v>95</v>
      </c>
      <c r="I1669" s="7">
        <v>42.76</v>
      </c>
    </row>
    <row r="1670" spans="1:9">
      <c r="A1670" t="s">
        <v>2010</v>
      </c>
      <c r="B1670" t="s">
        <v>89</v>
      </c>
      <c r="C1670" t="s">
        <v>365</v>
      </c>
      <c r="D1670" t="s">
        <v>322</v>
      </c>
      <c r="E1670" t="s">
        <v>92</v>
      </c>
      <c r="F1670" t="s">
        <v>366</v>
      </c>
      <c r="G1670" t="s">
        <v>94</v>
      </c>
      <c r="H1670" t="s">
        <v>95</v>
      </c>
      <c r="I1670" s="7">
        <v>46.27</v>
      </c>
    </row>
    <row r="1671" spans="1:9">
      <c r="A1671" t="s">
        <v>2011</v>
      </c>
      <c r="B1671" t="s">
        <v>89</v>
      </c>
      <c r="C1671" t="s">
        <v>365</v>
      </c>
      <c r="D1671" t="s">
        <v>481</v>
      </c>
      <c r="E1671" t="s">
        <v>92</v>
      </c>
      <c r="F1671" t="s">
        <v>366</v>
      </c>
      <c r="G1671" t="s">
        <v>94</v>
      </c>
      <c r="H1671" t="s">
        <v>95</v>
      </c>
      <c r="I1671" s="7">
        <v>80.3</v>
      </c>
    </row>
    <row r="1672" spans="1:9">
      <c r="A1672" t="s">
        <v>2012</v>
      </c>
      <c r="B1672" t="s">
        <v>89</v>
      </c>
      <c r="C1672" t="s">
        <v>365</v>
      </c>
      <c r="D1672" t="s">
        <v>398</v>
      </c>
      <c r="E1672" t="s">
        <v>92</v>
      </c>
      <c r="F1672" t="s">
        <v>366</v>
      </c>
      <c r="G1672" t="s">
        <v>94</v>
      </c>
      <c r="H1672" t="s">
        <v>95</v>
      </c>
      <c r="I1672" s="7">
        <v>1763.23</v>
      </c>
    </row>
    <row r="1673" spans="1:9">
      <c r="A1673" t="s">
        <v>2013</v>
      </c>
      <c r="B1673" t="s">
        <v>89</v>
      </c>
      <c r="C1673" t="s">
        <v>365</v>
      </c>
      <c r="D1673" t="s">
        <v>398</v>
      </c>
      <c r="E1673" t="s">
        <v>92</v>
      </c>
      <c r="F1673" t="s">
        <v>366</v>
      </c>
      <c r="G1673" t="s">
        <v>94</v>
      </c>
      <c r="H1673" t="s">
        <v>95</v>
      </c>
      <c r="I1673" s="7">
        <v>1889.56</v>
      </c>
    </row>
    <row r="1674" spans="1:9">
      <c r="A1674" t="s">
        <v>2014</v>
      </c>
      <c r="B1674" t="s">
        <v>89</v>
      </c>
      <c r="C1674" t="s">
        <v>365</v>
      </c>
      <c r="D1674" t="s">
        <v>398</v>
      </c>
      <c r="E1674" t="s">
        <v>92</v>
      </c>
      <c r="F1674" t="s">
        <v>366</v>
      </c>
      <c r="G1674" t="s">
        <v>94</v>
      </c>
      <c r="H1674" t="s">
        <v>95</v>
      </c>
      <c r="I1674" s="7">
        <v>392.56</v>
      </c>
    </row>
    <row r="1675" spans="1:9">
      <c r="A1675" t="s">
        <v>2015</v>
      </c>
      <c r="B1675" t="s">
        <v>89</v>
      </c>
      <c r="C1675" t="s">
        <v>365</v>
      </c>
      <c r="D1675" t="s">
        <v>330</v>
      </c>
      <c r="E1675" t="s">
        <v>92</v>
      </c>
      <c r="F1675" t="s">
        <v>366</v>
      </c>
      <c r="G1675" t="s">
        <v>94</v>
      </c>
      <c r="H1675" t="s">
        <v>95</v>
      </c>
      <c r="I1675" s="7">
        <v>39.909999999999997</v>
      </c>
    </row>
    <row r="1676" spans="1:9">
      <c r="A1676" t="s">
        <v>2016</v>
      </c>
      <c r="B1676" t="s">
        <v>89</v>
      </c>
      <c r="C1676" t="s">
        <v>365</v>
      </c>
      <c r="D1676" t="s">
        <v>226</v>
      </c>
      <c r="E1676" t="s">
        <v>92</v>
      </c>
      <c r="F1676" t="s">
        <v>366</v>
      </c>
      <c r="G1676" t="s">
        <v>94</v>
      </c>
      <c r="H1676" t="s">
        <v>95</v>
      </c>
      <c r="I1676" s="7">
        <v>196.36</v>
      </c>
    </row>
    <row r="1677" spans="1:9">
      <c r="A1677" t="s">
        <v>2017</v>
      </c>
      <c r="B1677" t="s">
        <v>89</v>
      </c>
      <c r="C1677" t="s">
        <v>365</v>
      </c>
      <c r="D1677" t="s">
        <v>228</v>
      </c>
      <c r="E1677" t="s">
        <v>92</v>
      </c>
      <c r="F1677" t="s">
        <v>366</v>
      </c>
      <c r="G1677" t="s">
        <v>94</v>
      </c>
      <c r="H1677" t="s">
        <v>95</v>
      </c>
      <c r="I1677" s="7">
        <v>97.5</v>
      </c>
    </row>
    <row r="1678" spans="1:9">
      <c r="A1678" t="s">
        <v>2018</v>
      </c>
      <c r="B1678" t="s">
        <v>97</v>
      </c>
      <c r="C1678" t="s">
        <v>365</v>
      </c>
      <c r="D1678" t="s">
        <v>252</v>
      </c>
      <c r="E1678" t="s">
        <v>92</v>
      </c>
      <c r="F1678" t="s">
        <v>366</v>
      </c>
      <c r="G1678" t="s">
        <v>94</v>
      </c>
      <c r="H1678" t="s">
        <v>95</v>
      </c>
      <c r="I1678" s="7">
        <v>-3.92</v>
      </c>
    </row>
    <row r="1679" spans="1:9">
      <c r="A1679" t="s">
        <v>2019</v>
      </c>
      <c r="B1679" t="s">
        <v>97</v>
      </c>
      <c r="C1679" t="s">
        <v>365</v>
      </c>
      <c r="D1679" t="s">
        <v>252</v>
      </c>
      <c r="E1679" t="s">
        <v>92</v>
      </c>
      <c r="F1679" t="s">
        <v>366</v>
      </c>
      <c r="G1679" t="s">
        <v>94</v>
      </c>
      <c r="H1679" t="s">
        <v>95</v>
      </c>
      <c r="I1679" s="7">
        <v>-0.79</v>
      </c>
    </row>
    <row r="1680" spans="1:9">
      <c r="A1680" t="s">
        <v>2020</v>
      </c>
      <c r="B1680" t="s">
        <v>97</v>
      </c>
      <c r="C1680" t="s">
        <v>365</v>
      </c>
      <c r="D1680" t="s">
        <v>252</v>
      </c>
      <c r="E1680" t="s">
        <v>92</v>
      </c>
      <c r="F1680" t="s">
        <v>366</v>
      </c>
      <c r="G1680" t="s">
        <v>94</v>
      </c>
      <c r="H1680" t="s">
        <v>95</v>
      </c>
      <c r="I1680" s="7">
        <v>-5.37</v>
      </c>
    </row>
    <row r="1681" spans="1:9">
      <c r="A1681" t="s">
        <v>2021</v>
      </c>
      <c r="B1681" t="s">
        <v>97</v>
      </c>
      <c r="C1681" t="s">
        <v>365</v>
      </c>
      <c r="D1681" t="s">
        <v>252</v>
      </c>
      <c r="E1681" t="s">
        <v>92</v>
      </c>
      <c r="F1681" t="s">
        <v>366</v>
      </c>
      <c r="G1681" t="s">
        <v>94</v>
      </c>
      <c r="H1681" t="s">
        <v>95</v>
      </c>
      <c r="I1681" s="7">
        <v>-2.27</v>
      </c>
    </row>
    <row r="1682" spans="1:9">
      <c r="A1682" t="s">
        <v>2022</v>
      </c>
      <c r="B1682" t="s">
        <v>97</v>
      </c>
      <c r="C1682" t="s">
        <v>365</v>
      </c>
      <c r="D1682" t="s">
        <v>252</v>
      </c>
      <c r="E1682" t="s">
        <v>92</v>
      </c>
      <c r="F1682" t="s">
        <v>366</v>
      </c>
      <c r="G1682" t="s">
        <v>94</v>
      </c>
      <c r="H1682" t="s">
        <v>95</v>
      </c>
      <c r="I1682" s="7">
        <v>-0.77</v>
      </c>
    </row>
    <row r="1683" spans="1:9">
      <c r="A1683" t="s">
        <v>2023</v>
      </c>
      <c r="B1683" t="s">
        <v>97</v>
      </c>
      <c r="C1683" t="s">
        <v>365</v>
      </c>
      <c r="D1683" t="s">
        <v>252</v>
      </c>
      <c r="E1683" t="s">
        <v>92</v>
      </c>
      <c r="F1683" t="s">
        <v>366</v>
      </c>
      <c r="G1683" t="s">
        <v>94</v>
      </c>
      <c r="H1683" t="s">
        <v>95</v>
      </c>
      <c r="I1683" s="7">
        <v>-1.44</v>
      </c>
    </row>
    <row r="1684" spans="1:9">
      <c r="A1684" t="s">
        <v>2024</v>
      </c>
      <c r="B1684" t="s">
        <v>97</v>
      </c>
      <c r="C1684" t="s">
        <v>365</v>
      </c>
      <c r="D1684" t="s">
        <v>252</v>
      </c>
      <c r="E1684" t="s">
        <v>92</v>
      </c>
      <c r="F1684" t="s">
        <v>366</v>
      </c>
      <c r="G1684" t="s">
        <v>94</v>
      </c>
      <c r="H1684" t="s">
        <v>95</v>
      </c>
      <c r="I1684" s="7">
        <v>-3.08</v>
      </c>
    </row>
    <row r="1685" spans="1:9">
      <c r="A1685" t="s">
        <v>2025</v>
      </c>
      <c r="B1685" t="s">
        <v>97</v>
      </c>
      <c r="C1685" t="s">
        <v>365</v>
      </c>
      <c r="D1685" t="s">
        <v>252</v>
      </c>
      <c r="E1685" t="s">
        <v>92</v>
      </c>
      <c r="F1685" t="s">
        <v>366</v>
      </c>
      <c r="G1685" t="s">
        <v>94</v>
      </c>
      <c r="H1685" t="s">
        <v>95</v>
      </c>
      <c r="I1685" s="7">
        <v>-0.44</v>
      </c>
    </row>
    <row r="1686" spans="1:9">
      <c r="A1686" t="s">
        <v>2026</v>
      </c>
      <c r="B1686" t="s">
        <v>97</v>
      </c>
      <c r="C1686" t="s">
        <v>365</v>
      </c>
      <c r="D1686" t="s">
        <v>252</v>
      </c>
      <c r="E1686" t="s">
        <v>92</v>
      </c>
      <c r="F1686" t="s">
        <v>366</v>
      </c>
      <c r="G1686" t="s">
        <v>94</v>
      </c>
      <c r="H1686" t="s">
        <v>95</v>
      </c>
      <c r="I1686" s="7">
        <v>-2.92</v>
      </c>
    </row>
    <row r="1687" spans="1:9">
      <c r="A1687" t="s">
        <v>2027</v>
      </c>
      <c r="B1687" t="s">
        <v>97</v>
      </c>
      <c r="C1687" t="s">
        <v>365</v>
      </c>
      <c r="D1687" t="s">
        <v>252</v>
      </c>
      <c r="E1687" t="s">
        <v>92</v>
      </c>
      <c r="F1687" t="s">
        <v>366</v>
      </c>
      <c r="G1687" t="s">
        <v>94</v>
      </c>
      <c r="H1687" t="s">
        <v>95</v>
      </c>
      <c r="I1687" s="7">
        <v>-0.23</v>
      </c>
    </row>
    <row r="1688" spans="1:9">
      <c r="A1688" t="s">
        <v>2028</v>
      </c>
      <c r="B1688" t="s">
        <v>97</v>
      </c>
      <c r="C1688" t="s">
        <v>365</v>
      </c>
      <c r="D1688" t="s">
        <v>252</v>
      </c>
      <c r="E1688" t="s">
        <v>92</v>
      </c>
      <c r="F1688" t="s">
        <v>366</v>
      </c>
      <c r="G1688" t="s">
        <v>94</v>
      </c>
      <c r="H1688" t="s">
        <v>95</v>
      </c>
      <c r="I1688" s="7">
        <v>-3.34</v>
      </c>
    </row>
    <row r="1689" spans="1:9">
      <c r="A1689" t="s">
        <v>2029</v>
      </c>
      <c r="B1689" t="s">
        <v>97</v>
      </c>
      <c r="C1689" t="s">
        <v>365</v>
      </c>
      <c r="D1689" t="s">
        <v>252</v>
      </c>
      <c r="E1689" t="s">
        <v>92</v>
      </c>
      <c r="F1689" t="s">
        <v>366</v>
      </c>
      <c r="G1689" t="s">
        <v>94</v>
      </c>
      <c r="H1689" t="s">
        <v>95</v>
      </c>
      <c r="I1689" s="7">
        <v>-36.54</v>
      </c>
    </row>
    <row r="1690" spans="1:9">
      <c r="A1690" t="s">
        <v>2030</v>
      </c>
      <c r="B1690" t="s">
        <v>97</v>
      </c>
      <c r="C1690" t="s">
        <v>365</v>
      </c>
      <c r="D1690" t="s">
        <v>252</v>
      </c>
      <c r="E1690" t="s">
        <v>92</v>
      </c>
      <c r="F1690" t="s">
        <v>366</v>
      </c>
      <c r="G1690" t="s">
        <v>94</v>
      </c>
      <c r="H1690" t="s">
        <v>95</v>
      </c>
      <c r="I1690" s="7">
        <v>-0.9</v>
      </c>
    </row>
    <row r="1691" spans="1:9">
      <c r="A1691" t="s">
        <v>2031</v>
      </c>
      <c r="B1691" t="s">
        <v>97</v>
      </c>
      <c r="C1691" t="s">
        <v>365</v>
      </c>
      <c r="D1691" t="s">
        <v>252</v>
      </c>
      <c r="E1691" t="s">
        <v>92</v>
      </c>
      <c r="F1691" t="s">
        <v>366</v>
      </c>
      <c r="G1691" t="s">
        <v>94</v>
      </c>
      <c r="H1691" t="s">
        <v>95</v>
      </c>
      <c r="I1691" s="7">
        <v>-2.94</v>
      </c>
    </row>
    <row r="1692" spans="1:9">
      <c r="A1692" t="s">
        <v>2032</v>
      </c>
      <c r="B1692" t="s">
        <v>97</v>
      </c>
      <c r="C1692" t="s">
        <v>365</v>
      </c>
      <c r="D1692" t="s">
        <v>252</v>
      </c>
      <c r="E1692" t="s">
        <v>92</v>
      </c>
      <c r="F1692" t="s">
        <v>366</v>
      </c>
      <c r="G1692" t="s">
        <v>94</v>
      </c>
      <c r="H1692" t="s">
        <v>95</v>
      </c>
      <c r="I1692" s="7">
        <v>-4.8099999999999996</v>
      </c>
    </row>
    <row r="1693" spans="1:9">
      <c r="A1693" t="s">
        <v>2033</v>
      </c>
      <c r="B1693" t="s">
        <v>97</v>
      </c>
      <c r="C1693" t="s">
        <v>365</v>
      </c>
      <c r="D1693" t="s">
        <v>252</v>
      </c>
      <c r="E1693" t="s">
        <v>92</v>
      </c>
      <c r="F1693" t="s">
        <v>366</v>
      </c>
      <c r="G1693" t="s">
        <v>94</v>
      </c>
      <c r="H1693" t="s">
        <v>95</v>
      </c>
      <c r="I1693" s="7">
        <v>-2.73</v>
      </c>
    </row>
    <row r="1694" spans="1:9">
      <c r="A1694" t="s">
        <v>2034</v>
      </c>
      <c r="B1694" t="s">
        <v>97</v>
      </c>
      <c r="C1694" t="s">
        <v>365</v>
      </c>
      <c r="D1694" t="s">
        <v>252</v>
      </c>
      <c r="E1694" t="s">
        <v>92</v>
      </c>
      <c r="F1694" t="s">
        <v>366</v>
      </c>
      <c r="G1694" t="s">
        <v>94</v>
      </c>
      <c r="H1694" t="s">
        <v>95</v>
      </c>
      <c r="I1694" s="7">
        <v>-0.09</v>
      </c>
    </row>
    <row r="1695" spans="1:9">
      <c r="A1695" t="s">
        <v>2035</v>
      </c>
      <c r="B1695" t="s">
        <v>97</v>
      </c>
      <c r="C1695" t="s">
        <v>365</v>
      </c>
      <c r="D1695" t="s">
        <v>252</v>
      </c>
      <c r="E1695" t="s">
        <v>92</v>
      </c>
      <c r="F1695" t="s">
        <v>366</v>
      </c>
      <c r="G1695" t="s">
        <v>94</v>
      </c>
      <c r="H1695" t="s">
        <v>95</v>
      </c>
      <c r="I1695" s="7">
        <v>-1.78</v>
      </c>
    </row>
    <row r="1696" spans="1:9">
      <c r="A1696" t="s">
        <v>2036</v>
      </c>
      <c r="B1696" t="s">
        <v>97</v>
      </c>
      <c r="C1696" t="s">
        <v>365</v>
      </c>
      <c r="D1696" t="s">
        <v>252</v>
      </c>
      <c r="E1696" t="s">
        <v>92</v>
      </c>
      <c r="F1696" t="s">
        <v>366</v>
      </c>
      <c r="G1696" t="s">
        <v>94</v>
      </c>
      <c r="H1696" t="s">
        <v>95</v>
      </c>
      <c r="I1696" s="7">
        <v>-2.2200000000000002</v>
      </c>
    </row>
    <row r="1697" spans="1:9">
      <c r="A1697" t="s">
        <v>2037</v>
      </c>
      <c r="B1697" t="s">
        <v>97</v>
      </c>
      <c r="C1697" t="s">
        <v>365</v>
      </c>
      <c r="D1697" t="s">
        <v>252</v>
      </c>
      <c r="E1697" t="s">
        <v>92</v>
      </c>
      <c r="F1697" t="s">
        <v>366</v>
      </c>
      <c r="G1697" t="s">
        <v>94</v>
      </c>
      <c r="H1697" t="s">
        <v>95</v>
      </c>
      <c r="I1697" s="7">
        <v>-0.55000000000000004</v>
      </c>
    </row>
    <row r="1698" spans="1:9">
      <c r="A1698" t="s">
        <v>2038</v>
      </c>
      <c r="B1698" t="s">
        <v>97</v>
      </c>
      <c r="C1698" t="s">
        <v>365</v>
      </c>
      <c r="D1698" t="s">
        <v>252</v>
      </c>
      <c r="E1698" t="s">
        <v>92</v>
      </c>
      <c r="F1698" t="s">
        <v>366</v>
      </c>
      <c r="G1698" t="s">
        <v>94</v>
      </c>
      <c r="H1698" t="s">
        <v>95</v>
      </c>
      <c r="I1698" s="7">
        <v>-1.76</v>
      </c>
    </row>
    <row r="1699" spans="1:9">
      <c r="A1699" t="s">
        <v>2039</v>
      </c>
      <c r="B1699" t="s">
        <v>97</v>
      </c>
      <c r="C1699" t="s">
        <v>365</v>
      </c>
      <c r="D1699" t="s">
        <v>252</v>
      </c>
      <c r="E1699" t="s">
        <v>92</v>
      </c>
      <c r="F1699" t="s">
        <v>366</v>
      </c>
      <c r="G1699" t="s">
        <v>94</v>
      </c>
      <c r="H1699" t="s">
        <v>95</v>
      </c>
      <c r="I1699" s="7">
        <v>-3.28</v>
      </c>
    </row>
    <row r="1700" spans="1:9">
      <c r="A1700" t="s">
        <v>2040</v>
      </c>
      <c r="B1700" t="s">
        <v>97</v>
      </c>
      <c r="C1700" t="s">
        <v>365</v>
      </c>
      <c r="D1700" t="s">
        <v>252</v>
      </c>
      <c r="E1700" t="s">
        <v>92</v>
      </c>
      <c r="F1700" t="s">
        <v>366</v>
      </c>
      <c r="G1700" t="s">
        <v>94</v>
      </c>
      <c r="H1700" t="s">
        <v>95</v>
      </c>
      <c r="I1700" s="7">
        <v>-4.7300000000000004</v>
      </c>
    </row>
    <row r="1701" spans="1:9">
      <c r="A1701" t="s">
        <v>2041</v>
      </c>
      <c r="B1701" t="s">
        <v>97</v>
      </c>
      <c r="C1701" t="s">
        <v>365</v>
      </c>
      <c r="D1701" t="s">
        <v>252</v>
      </c>
      <c r="E1701" t="s">
        <v>92</v>
      </c>
      <c r="F1701" t="s">
        <v>366</v>
      </c>
      <c r="G1701" t="s">
        <v>94</v>
      </c>
      <c r="H1701" t="s">
        <v>95</v>
      </c>
      <c r="I1701" s="7">
        <v>-1.22</v>
      </c>
    </row>
    <row r="1702" spans="1:9">
      <c r="A1702" t="s">
        <v>2042</v>
      </c>
      <c r="B1702" t="s">
        <v>97</v>
      </c>
      <c r="C1702" t="s">
        <v>365</v>
      </c>
      <c r="D1702" t="s">
        <v>252</v>
      </c>
      <c r="E1702" t="s">
        <v>92</v>
      </c>
      <c r="F1702" t="s">
        <v>366</v>
      </c>
      <c r="G1702" t="s">
        <v>94</v>
      </c>
      <c r="H1702" t="s">
        <v>95</v>
      </c>
      <c r="I1702" s="7">
        <v>-3.38</v>
      </c>
    </row>
    <row r="1703" spans="1:9">
      <c r="A1703" t="s">
        <v>2043</v>
      </c>
      <c r="B1703" t="s">
        <v>97</v>
      </c>
      <c r="C1703" t="s">
        <v>365</v>
      </c>
      <c r="D1703" t="s">
        <v>252</v>
      </c>
      <c r="E1703" t="s">
        <v>92</v>
      </c>
      <c r="F1703" t="s">
        <v>366</v>
      </c>
      <c r="G1703" t="s">
        <v>94</v>
      </c>
      <c r="H1703" t="s">
        <v>95</v>
      </c>
      <c r="I1703" s="7">
        <v>-0.71</v>
      </c>
    </row>
    <row r="1704" spans="1:9">
      <c r="A1704" t="s">
        <v>2044</v>
      </c>
      <c r="B1704" t="s">
        <v>97</v>
      </c>
      <c r="C1704" t="s">
        <v>365</v>
      </c>
      <c r="D1704" t="s">
        <v>252</v>
      </c>
      <c r="E1704" t="s">
        <v>92</v>
      </c>
      <c r="F1704" t="s">
        <v>366</v>
      </c>
      <c r="G1704" t="s">
        <v>94</v>
      </c>
      <c r="H1704" t="s">
        <v>95</v>
      </c>
      <c r="I1704" s="7">
        <v>-1.63</v>
      </c>
    </row>
    <row r="1705" spans="1:9">
      <c r="A1705" t="s">
        <v>2045</v>
      </c>
      <c r="B1705" t="s">
        <v>97</v>
      </c>
      <c r="C1705" t="s">
        <v>365</v>
      </c>
      <c r="D1705" t="s">
        <v>252</v>
      </c>
      <c r="E1705" t="s">
        <v>92</v>
      </c>
      <c r="F1705" t="s">
        <v>366</v>
      </c>
      <c r="G1705" t="s">
        <v>94</v>
      </c>
      <c r="H1705" t="s">
        <v>95</v>
      </c>
      <c r="I1705" s="7">
        <v>-4.1500000000000004</v>
      </c>
    </row>
    <row r="1706" spans="1:9">
      <c r="A1706" t="s">
        <v>2046</v>
      </c>
      <c r="B1706" t="s">
        <v>97</v>
      </c>
      <c r="C1706" t="s">
        <v>365</v>
      </c>
      <c r="D1706" t="s">
        <v>252</v>
      </c>
      <c r="E1706" t="s">
        <v>92</v>
      </c>
      <c r="F1706" t="s">
        <v>366</v>
      </c>
      <c r="G1706" t="s">
        <v>94</v>
      </c>
      <c r="H1706" t="s">
        <v>95</v>
      </c>
      <c r="I1706" s="7">
        <v>-1.9</v>
      </c>
    </row>
    <row r="1707" spans="1:9">
      <c r="A1707" t="s">
        <v>2047</v>
      </c>
      <c r="B1707" t="s">
        <v>89</v>
      </c>
      <c r="C1707" t="s">
        <v>365</v>
      </c>
      <c r="D1707" t="s">
        <v>255</v>
      </c>
      <c r="E1707" t="s">
        <v>92</v>
      </c>
      <c r="F1707" t="s">
        <v>366</v>
      </c>
      <c r="G1707" t="s">
        <v>94</v>
      </c>
      <c r="H1707" t="s">
        <v>95</v>
      </c>
      <c r="I1707" s="7">
        <v>502.43</v>
      </c>
    </row>
    <row r="1708" spans="1:9">
      <c r="A1708" t="s">
        <v>2048</v>
      </c>
      <c r="B1708" t="s">
        <v>89</v>
      </c>
      <c r="C1708" t="s">
        <v>365</v>
      </c>
      <c r="D1708" t="s">
        <v>255</v>
      </c>
      <c r="E1708" t="s">
        <v>92</v>
      </c>
      <c r="F1708" t="s">
        <v>366</v>
      </c>
      <c r="G1708" t="s">
        <v>94</v>
      </c>
      <c r="H1708" t="s">
        <v>95</v>
      </c>
      <c r="I1708" s="7">
        <v>52.23</v>
      </c>
    </row>
    <row r="1709" spans="1:9">
      <c r="A1709" t="s">
        <v>2049</v>
      </c>
      <c r="B1709" t="s">
        <v>89</v>
      </c>
      <c r="C1709" t="s">
        <v>365</v>
      </c>
      <c r="D1709" t="s">
        <v>292</v>
      </c>
      <c r="E1709" t="s">
        <v>92</v>
      </c>
      <c r="F1709" t="s">
        <v>366</v>
      </c>
      <c r="G1709" t="s">
        <v>94</v>
      </c>
      <c r="H1709" t="s">
        <v>95</v>
      </c>
      <c r="I1709" s="7">
        <v>-15.72</v>
      </c>
    </row>
    <row r="1710" spans="1:9">
      <c r="A1710" t="s">
        <v>2050</v>
      </c>
      <c r="B1710" t="s">
        <v>89</v>
      </c>
      <c r="C1710" t="s">
        <v>365</v>
      </c>
      <c r="D1710" t="s">
        <v>292</v>
      </c>
      <c r="E1710" t="s">
        <v>92</v>
      </c>
      <c r="F1710" t="s">
        <v>366</v>
      </c>
      <c r="G1710" t="s">
        <v>94</v>
      </c>
      <c r="H1710" t="s">
        <v>95</v>
      </c>
      <c r="I1710" s="7">
        <v>-21.4</v>
      </c>
    </row>
    <row r="1711" spans="1:9">
      <c r="A1711" t="s">
        <v>2051</v>
      </c>
      <c r="B1711" t="s">
        <v>89</v>
      </c>
      <c r="C1711" t="s">
        <v>365</v>
      </c>
      <c r="D1711" t="s">
        <v>292</v>
      </c>
      <c r="E1711" t="s">
        <v>92</v>
      </c>
      <c r="F1711" t="s">
        <v>366</v>
      </c>
      <c r="G1711" t="s">
        <v>94</v>
      </c>
      <c r="H1711" t="s">
        <v>95</v>
      </c>
      <c r="I1711" s="7">
        <v>-170.13</v>
      </c>
    </row>
    <row r="1712" spans="1:9">
      <c r="A1712" t="s">
        <v>2052</v>
      </c>
      <c r="B1712" t="s">
        <v>89</v>
      </c>
      <c r="C1712" t="s">
        <v>365</v>
      </c>
      <c r="D1712" t="s">
        <v>292</v>
      </c>
      <c r="E1712" t="s">
        <v>92</v>
      </c>
      <c r="F1712" t="s">
        <v>366</v>
      </c>
      <c r="G1712" t="s">
        <v>94</v>
      </c>
      <c r="H1712" t="s">
        <v>95</v>
      </c>
      <c r="I1712" s="7">
        <v>-21.4</v>
      </c>
    </row>
    <row r="1713" spans="1:9">
      <c r="A1713" t="s">
        <v>2053</v>
      </c>
      <c r="B1713" t="s">
        <v>89</v>
      </c>
      <c r="C1713" t="s">
        <v>365</v>
      </c>
      <c r="D1713" t="s">
        <v>292</v>
      </c>
      <c r="E1713" t="s">
        <v>92</v>
      </c>
      <c r="F1713" t="s">
        <v>366</v>
      </c>
      <c r="G1713" t="s">
        <v>94</v>
      </c>
      <c r="H1713" t="s">
        <v>95</v>
      </c>
      <c r="I1713" s="7">
        <v>-6.85</v>
      </c>
    </row>
    <row r="1714" spans="1:9">
      <c r="A1714" t="s">
        <v>2054</v>
      </c>
      <c r="B1714" t="s">
        <v>89</v>
      </c>
      <c r="C1714" t="s">
        <v>435</v>
      </c>
      <c r="D1714" t="s">
        <v>617</v>
      </c>
      <c r="E1714" t="s">
        <v>92</v>
      </c>
      <c r="F1714" t="s">
        <v>436</v>
      </c>
      <c r="G1714" t="s">
        <v>94</v>
      </c>
      <c r="H1714" t="s">
        <v>95</v>
      </c>
      <c r="I1714" s="7">
        <v>117.64</v>
      </c>
    </row>
    <row r="1715" spans="1:9">
      <c r="A1715" t="s">
        <v>2055</v>
      </c>
      <c r="B1715" t="s">
        <v>97</v>
      </c>
      <c r="C1715" t="s">
        <v>435</v>
      </c>
      <c r="D1715" t="s">
        <v>252</v>
      </c>
      <c r="E1715" t="s">
        <v>92</v>
      </c>
      <c r="F1715" t="s">
        <v>436</v>
      </c>
      <c r="G1715" t="s">
        <v>94</v>
      </c>
      <c r="H1715" t="s">
        <v>95</v>
      </c>
      <c r="I1715" s="7">
        <v>-0.64</v>
      </c>
    </row>
    <row r="1716" spans="1:9">
      <c r="A1716" t="s">
        <v>2056</v>
      </c>
      <c r="B1716" t="s">
        <v>89</v>
      </c>
      <c r="C1716" t="s">
        <v>442</v>
      </c>
      <c r="D1716" t="s">
        <v>738</v>
      </c>
      <c r="E1716" t="s">
        <v>92</v>
      </c>
      <c r="F1716" t="s">
        <v>443</v>
      </c>
      <c r="G1716" t="s">
        <v>94</v>
      </c>
      <c r="H1716" t="s">
        <v>95</v>
      </c>
      <c r="I1716" s="7">
        <v>647.78</v>
      </c>
    </row>
    <row r="1717" spans="1:9">
      <c r="A1717" t="s">
        <v>2057</v>
      </c>
      <c r="B1717" t="s">
        <v>89</v>
      </c>
      <c r="C1717" t="s">
        <v>442</v>
      </c>
      <c r="D1717" t="s">
        <v>676</v>
      </c>
      <c r="E1717" t="s">
        <v>92</v>
      </c>
      <c r="F1717" t="s">
        <v>443</v>
      </c>
      <c r="G1717" t="s">
        <v>94</v>
      </c>
      <c r="H1717" t="s">
        <v>95</v>
      </c>
      <c r="I1717" s="7">
        <v>41.48</v>
      </c>
    </row>
    <row r="1718" spans="1:9">
      <c r="A1718" t="s">
        <v>2058</v>
      </c>
      <c r="B1718" t="s">
        <v>192</v>
      </c>
      <c r="C1718" t="s">
        <v>442</v>
      </c>
      <c r="D1718" t="s">
        <v>108</v>
      </c>
      <c r="E1718" t="s">
        <v>92</v>
      </c>
      <c r="F1718" t="s">
        <v>446</v>
      </c>
      <c r="G1718" t="s">
        <v>94</v>
      </c>
      <c r="H1718" t="s">
        <v>95</v>
      </c>
      <c r="I1718" s="7">
        <v>0.19</v>
      </c>
    </row>
    <row r="1719" spans="1:9">
      <c r="A1719" t="s">
        <v>2059</v>
      </c>
      <c r="B1719" t="s">
        <v>89</v>
      </c>
      <c r="C1719" t="s">
        <v>449</v>
      </c>
      <c r="D1719" t="s">
        <v>176</v>
      </c>
      <c r="E1719" t="s">
        <v>92</v>
      </c>
      <c r="F1719" t="s">
        <v>450</v>
      </c>
      <c r="G1719" t="s">
        <v>94</v>
      </c>
      <c r="H1719" t="s">
        <v>95</v>
      </c>
      <c r="I1719" s="7">
        <v>39.58</v>
      </c>
    </row>
    <row r="1720" spans="1:9">
      <c r="A1720" t="s">
        <v>2060</v>
      </c>
      <c r="B1720" t="s">
        <v>97</v>
      </c>
      <c r="C1720" t="s">
        <v>449</v>
      </c>
      <c r="D1720" t="s">
        <v>108</v>
      </c>
      <c r="E1720" t="s">
        <v>92</v>
      </c>
      <c r="F1720" t="s">
        <v>450</v>
      </c>
      <c r="G1720" t="s">
        <v>94</v>
      </c>
      <c r="H1720" t="s">
        <v>95</v>
      </c>
      <c r="I1720" s="7">
        <v>-5.29</v>
      </c>
    </row>
    <row r="1721" spans="1:9">
      <c r="A1721" t="s">
        <v>2061</v>
      </c>
      <c r="B1721" t="s">
        <v>97</v>
      </c>
      <c r="C1721" t="s">
        <v>449</v>
      </c>
      <c r="D1721" t="s">
        <v>108</v>
      </c>
      <c r="E1721" t="s">
        <v>92</v>
      </c>
      <c r="F1721" t="s">
        <v>450</v>
      </c>
      <c r="G1721" t="s">
        <v>94</v>
      </c>
      <c r="H1721" t="s">
        <v>95</v>
      </c>
      <c r="I1721" s="7">
        <v>-3.95</v>
      </c>
    </row>
    <row r="1722" spans="1:9">
      <c r="A1722" t="s">
        <v>2062</v>
      </c>
      <c r="B1722" t="s">
        <v>97</v>
      </c>
      <c r="C1722" t="s">
        <v>449</v>
      </c>
      <c r="D1722" t="s">
        <v>108</v>
      </c>
      <c r="E1722" t="s">
        <v>92</v>
      </c>
      <c r="F1722" t="s">
        <v>450</v>
      </c>
      <c r="G1722" t="s">
        <v>94</v>
      </c>
      <c r="H1722" t="s">
        <v>95</v>
      </c>
      <c r="I1722" s="7">
        <v>-0.34</v>
      </c>
    </row>
    <row r="1723" spans="1:9">
      <c r="A1723" t="s">
        <v>2063</v>
      </c>
      <c r="B1723" t="s">
        <v>89</v>
      </c>
      <c r="C1723" t="s">
        <v>90</v>
      </c>
      <c r="D1723" t="s">
        <v>734</v>
      </c>
      <c r="E1723" t="s">
        <v>92</v>
      </c>
      <c r="F1723" t="s">
        <v>93</v>
      </c>
      <c r="G1723" t="s">
        <v>94</v>
      </c>
      <c r="H1723" t="s">
        <v>95</v>
      </c>
      <c r="I1723" s="7">
        <v>129.4</v>
      </c>
    </row>
    <row r="1724" spans="1:9">
      <c r="A1724" t="s">
        <v>2064</v>
      </c>
      <c r="B1724" t="s">
        <v>89</v>
      </c>
      <c r="C1724" t="s">
        <v>90</v>
      </c>
      <c r="D1724" t="s">
        <v>111</v>
      </c>
      <c r="E1724" t="s">
        <v>92</v>
      </c>
      <c r="F1724" t="s">
        <v>93</v>
      </c>
      <c r="G1724" t="s">
        <v>94</v>
      </c>
      <c r="H1724" t="s">
        <v>95</v>
      </c>
      <c r="I1724" s="7">
        <v>6.45</v>
      </c>
    </row>
    <row r="1725" spans="1:9">
      <c r="A1725" t="s">
        <v>2065</v>
      </c>
      <c r="B1725" t="s">
        <v>89</v>
      </c>
      <c r="C1725" t="s">
        <v>90</v>
      </c>
      <c r="D1725" t="s">
        <v>111</v>
      </c>
      <c r="E1725" t="s">
        <v>92</v>
      </c>
      <c r="F1725" t="s">
        <v>93</v>
      </c>
      <c r="G1725" t="s">
        <v>94</v>
      </c>
      <c r="H1725" t="s">
        <v>95</v>
      </c>
      <c r="I1725" s="7">
        <v>6.45</v>
      </c>
    </row>
    <row r="1726" spans="1:9">
      <c r="A1726" t="s">
        <v>2066</v>
      </c>
      <c r="B1726" t="s">
        <v>89</v>
      </c>
      <c r="C1726" t="s">
        <v>90</v>
      </c>
      <c r="D1726" t="s">
        <v>111</v>
      </c>
      <c r="E1726" t="s">
        <v>92</v>
      </c>
      <c r="F1726" t="s">
        <v>93</v>
      </c>
      <c r="G1726" t="s">
        <v>94</v>
      </c>
      <c r="H1726" t="s">
        <v>95</v>
      </c>
      <c r="I1726" s="7">
        <v>6.45</v>
      </c>
    </row>
    <row r="1727" spans="1:9">
      <c r="A1727" t="s">
        <v>2067</v>
      </c>
      <c r="B1727" t="s">
        <v>89</v>
      </c>
      <c r="C1727" t="s">
        <v>90</v>
      </c>
      <c r="D1727" t="s">
        <v>111</v>
      </c>
      <c r="E1727" t="s">
        <v>92</v>
      </c>
      <c r="F1727" t="s">
        <v>93</v>
      </c>
      <c r="G1727" t="s">
        <v>94</v>
      </c>
      <c r="H1727" t="s">
        <v>95</v>
      </c>
      <c r="I1727" s="7">
        <v>6.45</v>
      </c>
    </row>
    <row r="1728" spans="1:9">
      <c r="A1728" t="s">
        <v>2068</v>
      </c>
      <c r="B1728" t="s">
        <v>89</v>
      </c>
      <c r="C1728" t="s">
        <v>90</v>
      </c>
      <c r="D1728" t="s">
        <v>481</v>
      </c>
      <c r="E1728" t="s">
        <v>92</v>
      </c>
      <c r="F1728" t="s">
        <v>93</v>
      </c>
      <c r="G1728" t="s">
        <v>94</v>
      </c>
      <c r="H1728" t="s">
        <v>95</v>
      </c>
      <c r="I1728" s="7">
        <v>6.45</v>
      </c>
    </row>
    <row r="1729" spans="1:9">
      <c r="A1729" t="s">
        <v>2069</v>
      </c>
      <c r="B1729" t="s">
        <v>97</v>
      </c>
      <c r="C1729" t="s">
        <v>90</v>
      </c>
      <c r="D1729" t="s">
        <v>98</v>
      </c>
      <c r="E1729" t="s">
        <v>92</v>
      </c>
      <c r="F1729" t="s">
        <v>93</v>
      </c>
      <c r="G1729" t="s">
        <v>94</v>
      </c>
      <c r="H1729" t="s">
        <v>95</v>
      </c>
      <c r="I1729" s="7">
        <v>-2.4500000000000002</v>
      </c>
    </row>
    <row r="1730" spans="1:9">
      <c r="A1730" t="s">
        <v>2070</v>
      </c>
      <c r="B1730" t="s">
        <v>89</v>
      </c>
      <c r="C1730" t="s">
        <v>102</v>
      </c>
      <c r="D1730" t="s">
        <v>138</v>
      </c>
      <c r="E1730" t="s">
        <v>92</v>
      </c>
      <c r="F1730" t="s">
        <v>104</v>
      </c>
      <c r="G1730" t="s">
        <v>94</v>
      </c>
      <c r="H1730" t="s">
        <v>95</v>
      </c>
      <c r="I1730" s="7">
        <v>372.14</v>
      </c>
    </row>
    <row r="1731" spans="1:9">
      <c r="A1731" t="s">
        <v>2071</v>
      </c>
      <c r="B1731" t="s">
        <v>89</v>
      </c>
      <c r="C1731" t="s">
        <v>102</v>
      </c>
      <c r="D1731" t="s">
        <v>820</v>
      </c>
      <c r="E1731" t="s">
        <v>92</v>
      </c>
      <c r="F1731" t="s">
        <v>104</v>
      </c>
      <c r="G1731" t="s">
        <v>94</v>
      </c>
      <c r="H1731" t="s">
        <v>95</v>
      </c>
      <c r="I1731" s="7">
        <v>64.66</v>
      </c>
    </row>
    <row r="1732" spans="1:9">
      <c r="A1732" t="s">
        <v>2072</v>
      </c>
      <c r="B1732" t="s">
        <v>97</v>
      </c>
      <c r="C1732" t="s">
        <v>102</v>
      </c>
      <c r="D1732" t="s">
        <v>108</v>
      </c>
      <c r="E1732" t="s">
        <v>92</v>
      </c>
      <c r="F1732" t="s">
        <v>104</v>
      </c>
      <c r="G1732" t="s">
        <v>94</v>
      </c>
      <c r="H1732" t="s">
        <v>95</v>
      </c>
      <c r="I1732" s="7">
        <v>-0.94</v>
      </c>
    </row>
    <row r="1733" spans="1:9">
      <c r="A1733" t="s">
        <v>2073</v>
      </c>
      <c r="B1733" t="s">
        <v>89</v>
      </c>
      <c r="C1733" t="s">
        <v>90</v>
      </c>
      <c r="D1733" t="s">
        <v>529</v>
      </c>
      <c r="E1733" t="s">
        <v>92</v>
      </c>
      <c r="F1733" t="s">
        <v>93</v>
      </c>
      <c r="G1733" t="s">
        <v>94</v>
      </c>
      <c r="H1733" t="s">
        <v>95</v>
      </c>
      <c r="I1733" s="7">
        <v>200.38</v>
      </c>
    </row>
    <row r="1734" spans="1:9">
      <c r="A1734" t="s">
        <v>2074</v>
      </c>
      <c r="B1734" t="s">
        <v>97</v>
      </c>
      <c r="C1734" t="s">
        <v>102</v>
      </c>
      <c r="D1734" t="s">
        <v>108</v>
      </c>
      <c r="E1734" t="s">
        <v>92</v>
      </c>
      <c r="F1734" t="s">
        <v>104</v>
      </c>
      <c r="G1734" t="s">
        <v>94</v>
      </c>
      <c r="H1734" t="s">
        <v>95</v>
      </c>
      <c r="I1734" s="7">
        <v>-1.33</v>
      </c>
    </row>
    <row r="1735" spans="1:9">
      <c r="A1735" t="s">
        <v>2075</v>
      </c>
      <c r="B1735" t="s">
        <v>97</v>
      </c>
      <c r="C1735" t="s">
        <v>102</v>
      </c>
      <c r="D1735" t="s">
        <v>108</v>
      </c>
      <c r="E1735" t="s">
        <v>92</v>
      </c>
      <c r="F1735" t="s">
        <v>104</v>
      </c>
      <c r="G1735" t="s">
        <v>94</v>
      </c>
      <c r="H1735" t="s">
        <v>95</v>
      </c>
      <c r="I1735" s="7">
        <v>-0.24</v>
      </c>
    </row>
    <row r="1736" spans="1:9">
      <c r="A1736" t="s">
        <v>2076</v>
      </c>
      <c r="B1736" t="s">
        <v>97</v>
      </c>
      <c r="C1736" t="s">
        <v>102</v>
      </c>
      <c r="D1736" t="s">
        <v>108</v>
      </c>
      <c r="E1736" t="s">
        <v>92</v>
      </c>
      <c r="F1736" t="s">
        <v>104</v>
      </c>
      <c r="G1736" t="s">
        <v>94</v>
      </c>
      <c r="H1736" t="s">
        <v>95</v>
      </c>
      <c r="I1736" s="7">
        <v>-1.42</v>
      </c>
    </row>
    <row r="1737" spans="1:9">
      <c r="A1737" t="s">
        <v>2077</v>
      </c>
      <c r="B1737" t="s">
        <v>97</v>
      </c>
      <c r="C1737" t="s">
        <v>102</v>
      </c>
      <c r="D1737" t="s">
        <v>108</v>
      </c>
      <c r="E1737" t="s">
        <v>92</v>
      </c>
      <c r="F1737" t="s">
        <v>104</v>
      </c>
      <c r="G1737" t="s">
        <v>94</v>
      </c>
      <c r="H1737" t="s">
        <v>95</v>
      </c>
      <c r="I1737" s="7">
        <v>-4.24</v>
      </c>
    </row>
    <row r="1738" spans="1:9">
      <c r="A1738" t="s">
        <v>2078</v>
      </c>
      <c r="B1738" t="s">
        <v>89</v>
      </c>
      <c r="C1738" t="s">
        <v>120</v>
      </c>
      <c r="D1738" t="s">
        <v>266</v>
      </c>
      <c r="E1738" t="s">
        <v>92</v>
      </c>
      <c r="F1738" t="s">
        <v>122</v>
      </c>
      <c r="G1738" t="s">
        <v>94</v>
      </c>
      <c r="H1738" t="s">
        <v>95</v>
      </c>
      <c r="I1738" s="7">
        <v>150.26</v>
      </c>
    </row>
    <row r="1739" spans="1:9">
      <c r="A1739" t="s">
        <v>2079</v>
      </c>
      <c r="B1739" t="s">
        <v>89</v>
      </c>
      <c r="C1739" t="s">
        <v>120</v>
      </c>
      <c r="D1739" t="s">
        <v>513</v>
      </c>
      <c r="E1739" t="s">
        <v>92</v>
      </c>
      <c r="F1739" t="s">
        <v>122</v>
      </c>
      <c r="G1739" t="s">
        <v>94</v>
      </c>
      <c r="H1739" t="s">
        <v>95</v>
      </c>
      <c r="I1739" s="7">
        <v>14.55</v>
      </c>
    </row>
    <row r="1740" spans="1:9">
      <c r="A1740" t="s">
        <v>2080</v>
      </c>
      <c r="B1740" t="s">
        <v>89</v>
      </c>
      <c r="C1740" t="s">
        <v>120</v>
      </c>
      <c r="D1740" t="s">
        <v>292</v>
      </c>
      <c r="E1740" t="s">
        <v>92</v>
      </c>
      <c r="F1740" t="s">
        <v>122</v>
      </c>
      <c r="G1740" t="s">
        <v>94</v>
      </c>
      <c r="H1740" t="s">
        <v>95</v>
      </c>
      <c r="I1740" s="7">
        <v>31.23</v>
      </c>
    </row>
    <row r="1741" spans="1:9">
      <c r="A1741" t="s">
        <v>2081</v>
      </c>
      <c r="B1741" t="s">
        <v>89</v>
      </c>
      <c r="C1741" t="s">
        <v>120</v>
      </c>
      <c r="D1741" t="s">
        <v>188</v>
      </c>
      <c r="E1741" t="s">
        <v>92</v>
      </c>
      <c r="F1741" t="s">
        <v>122</v>
      </c>
      <c r="G1741" t="s">
        <v>94</v>
      </c>
      <c r="H1741" t="s">
        <v>95</v>
      </c>
      <c r="I1741" s="7">
        <v>30.7</v>
      </c>
    </row>
    <row r="1742" spans="1:9">
      <c r="A1742" t="s">
        <v>2082</v>
      </c>
      <c r="B1742" t="s">
        <v>89</v>
      </c>
      <c r="C1742" t="s">
        <v>120</v>
      </c>
      <c r="D1742" t="s">
        <v>387</v>
      </c>
      <c r="E1742" t="s">
        <v>92</v>
      </c>
      <c r="F1742" t="s">
        <v>122</v>
      </c>
      <c r="G1742" t="s">
        <v>94</v>
      </c>
      <c r="H1742" t="s">
        <v>95</v>
      </c>
      <c r="I1742" s="7">
        <v>258.07</v>
      </c>
    </row>
    <row r="1743" spans="1:9">
      <c r="A1743" t="s">
        <v>2083</v>
      </c>
      <c r="B1743" t="s">
        <v>97</v>
      </c>
      <c r="C1743" t="s">
        <v>120</v>
      </c>
      <c r="D1743" t="s">
        <v>108</v>
      </c>
      <c r="E1743" t="s">
        <v>92</v>
      </c>
      <c r="F1743" t="s">
        <v>122</v>
      </c>
      <c r="G1743" t="s">
        <v>94</v>
      </c>
      <c r="H1743" t="s">
        <v>95</v>
      </c>
      <c r="I1743" s="7">
        <v>-0.28999999999999998</v>
      </c>
    </row>
    <row r="1744" spans="1:9">
      <c r="A1744" t="s">
        <v>2084</v>
      </c>
      <c r="B1744" t="s">
        <v>97</v>
      </c>
      <c r="C1744" t="s">
        <v>120</v>
      </c>
      <c r="D1744" t="s">
        <v>108</v>
      </c>
      <c r="E1744" t="s">
        <v>92</v>
      </c>
      <c r="F1744" t="s">
        <v>122</v>
      </c>
      <c r="G1744" t="s">
        <v>94</v>
      </c>
      <c r="H1744" t="s">
        <v>95</v>
      </c>
      <c r="I1744" s="7">
        <v>-2.65</v>
      </c>
    </row>
    <row r="1745" spans="1:9">
      <c r="A1745" t="s">
        <v>2085</v>
      </c>
      <c r="B1745" t="s">
        <v>97</v>
      </c>
      <c r="C1745" t="s">
        <v>120</v>
      </c>
      <c r="D1745" t="s">
        <v>108</v>
      </c>
      <c r="E1745" t="s">
        <v>92</v>
      </c>
      <c r="F1745" t="s">
        <v>122</v>
      </c>
      <c r="G1745" t="s">
        <v>94</v>
      </c>
      <c r="H1745" t="s">
        <v>95</v>
      </c>
      <c r="I1745" s="7">
        <v>-0.21</v>
      </c>
    </row>
    <row r="1746" spans="1:9">
      <c r="A1746" t="s">
        <v>2086</v>
      </c>
      <c r="B1746" t="s">
        <v>97</v>
      </c>
      <c r="C1746" t="s">
        <v>120</v>
      </c>
      <c r="D1746" t="s">
        <v>108</v>
      </c>
      <c r="E1746" t="s">
        <v>92</v>
      </c>
      <c r="F1746" t="s">
        <v>122</v>
      </c>
      <c r="G1746" t="s">
        <v>94</v>
      </c>
      <c r="H1746" t="s">
        <v>95</v>
      </c>
      <c r="I1746" s="7">
        <v>-0.44</v>
      </c>
    </row>
    <row r="1747" spans="1:9">
      <c r="A1747" t="s">
        <v>2087</v>
      </c>
      <c r="B1747" t="s">
        <v>97</v>
      </c>
      <c r="C1747" t="s">
        <v>120</v>
      </c>
      <c r="D1747" t="s">
        <v>108</v>
      </c>
      <c r="E1747" t="s">
        <v>92</v>
      </c>
      <c r="F1747" t="s">
        <v>122</v>
      </c>
      <c r="G1747" t="s">
        <v>94</v>
      </c>
      <c r="H1747" t="s">
        <v>95</v>
      </c>
      <c r="I1747" s="7">
        <v>-1.24</v>
      </c>
    </row>
    <row r="1748" spans="1:9">
      <c r="A1748" t="s">
        <v>2088</v>
      </c>
      <c r="B1748" t="s">
        <v>89</v>
      </c>
      <c r="C1748" t="s">
        <v>120</v>
      </c>
      <c r="D1748" t="s">
        <v>108</v>
      </c>
      <c r="E1748" t="s">
        <v>92</v>
      </c>
      <c r="F1748" t="s">
        <v>122</v>
      </c>
      <c r="G1748" t="s">
        <v>94</v>
      </c>
      <c r="H1748" t="s">
        <v>95</v>
      </c>
      <c r="I1748" s="7">
        <v>28.66</v>
      </c>
    </row>
    <row r="1749" spans="1:9">
      <c r="A1749" t="s">
        <v>2089</v>
      </c>
      <c r="B1749" t="s">
        <v>89</v>
      </c>
      <c r="C1749" t="s">
        <v>131</v>
      </c>
      <c r="D1749" t="s">
        <v>132</v>
      </c>
      <c r="E1749" t="s">
        <v>92</v>
      </c>
      <c r="F1749" t="s">
        <v>133</v>
      </c>
      <c r="G1749" t="s">
        <v>94</v>
      </c>
      <c r="H1749" t="s">
        <v>95</v>
      </c>
      <c r="I1749" s="7">
        <v>38.72</v>
      </c>
    </row>
    <row r="1750" spans="1:9">
      <c r="A1750" t="s">
        <v>2090</v>
      </c>
      <c r="B1750" t="s">
        <v>89</v>
      </c>
      <c r="C1750" t="s">
        <v>131</v>
      </c>
      <c r="D1750" t="s">
        <v>734</v>
      </c>
      <c r="E1750" t="s">
        <v>92</v>
      </c>
      <c r="F1750" t="s">
        <v>136</v>
      </c>
      <c r="G1750" t="s">
        <v>94</v>
      </c>
      <c r="H1750" t="s">
        <v>95</v>
      </c>
      <c r="I1750" s="7">
        <v>158.35</v>
      </c>
    </row>
    <row r="1751" spans="1:9">
      <c r="A1751" t="s">
        <v>2091</v>
      </c>
      <c r="B1751" t="s">
        <v>89</v>
      </c>
      <c r="C1751" t="s">
        <v>131</v>
      </c>
      <c r="D1751" t="s">
        <v>140</v>
      </c>
      <c r="E1751" t="s">
        <v>92</v>
      </c>
      <c r="F1751" t="s">
        <v>133</v>
      </c>
      <c r="G1751" t="s">
        <v>94</v>
      </c>
      <c r="H1751" t="s">
        <v>95</v>
      </c>
      <c r="I1751" s="7">
        <v>55.47</v>
      </c>
    </row>
    <row r="1752" spans="1:9">
      <c r="A1752" t="s">
        <v>2092</v>
      </c>
      <c r="B1752" t="s">
        <v>89</v>
      </c>
      <c r="C1752" t="s">
        <v>131</v>
      </c>
      <c r="D1752" t="s">
        <v>144</v>
      </c>
      <c r="E1752" t="s">
        <v>92</v>
      </c>
      <c r="F1752" t="s">
        <v>136</v>
      </c>
      <c r="G1752" t="s">
        <v>94</v>
      </c>
      <c r="H1752" t="s">
        <v>95</v>
      </c>
      <c r="I1752" s="7">
        <v>213.14</v>
      </c>
    </row>
    <row r="1753" spans="1:9">
      <c r="A1753" t="s">
        <v>2093</v>
      </c>
      <c r="B1753" t="s">
        <v>89</v>
      </c>
      <c r="C1753" t="s">
        <v>131</v>
      </c>
      <c r="D1753" t="s">
        <v>369</v>
      </c>
      <c r="E1753" t="s">
        <v>92</v>
      </c>
      <c r="F1753" t="s">
        <v>133</v>
      </c>
      <c r="G1753" t="s">
        <v>94</v>
      </c>
      <c r="H1753" t="s">
        <v>95</v>
      </c>
      <c r="I1753" s="7">
        <v>22.15</v>
      </c>
    </row>
    <row r="1754" spans="1:9">
      <c r="A1754" t="s">
        <v>2094</v>
      </c>
      <c r="B1754" t="s">
        <v>89</v>
      </c>
      <c r="C1754" t="s">
        <v>131</v>
      </c>
      <c r="D1754" t="s">
        <v>472</v>
      </c>
      <c r="E1754" t="s">
        <v>92</v>
      </c>
      <c r="F1754" t="s">
        <v>136</v>
      </c>
      <c r="G1754" t="s">
        <v>94</v>
      </c>
      <c r="H1754" t="s">
        <v>95</v>
      </c>
      <c r="I1754" s="7">
        <v>292.14</v>
      </c>
    </row>
    <row r="1755" spans="1:9">
      <c r="A1755" t="s">
        <v>2095</v>
      </c>
      <c r="B1755" t="s">
        <v>89</v>
      </c>
      <c r="C1755" t="s">
        <v>131</v>
      </c>
      <c r="D1755" t="s">
        <v>586</v>
      </c>
      <c r="E1755" t="s">
        <v>92</v>
      </c>
      <c r="F1755" t="s">
        <v>133</v>
      </c>
      <c r="G1755" t="s">
        <v>94</v>
      </c>
      <c r="H1755" t="s">
        <v>95</v>
      </c>
      <c r="I1755" s="7">
        <v>21.4</v>
      </c>
    </row>
    <row r="1756" spans="1:9">
      <c r="A1756" t="s">
        <v>2096</v>
      </c>
      <c r="B1756" t="s">
        <v>89</v>
      </c>
      <c r="C1756" t="s">
        <v>131</v>
      </c>
      <c r="D1756" t="s">
        <v>590</v>
      </c>
      <c r="E1756" t="s">
        <v>92</v>
      </c>
      <c r="F1756" t="s">
        <v>133</v>
      </c>
      <c r="G1756" t="s">
        <v>94</v>
      </c>
      <c r="H1756" t="s">
        <v>95</v>
      </c>
      <c r="I1756" s="7">
        <v>12.83</v>
      </c>
    </row>
    <row r="1757" spans="1:9">
      <c r="A1757" t="s">
        <v>2097</v>
      </c>
      <c r="B1757" t="s">
        <v>89</v>
      </c>
      <c r="C1757" t="s">
        <v>131</v>
      </c>
      <c r="D1757" t="s">
        <v>285</v>
      </c>
      <c r="E1757" t="s">
        <v>92</v>
      </c>
      <c r="F1757" t="s">
        <v>136</v>
      </c>
      <c r="G1757" t="s">
        <v>94</v>
      </c>
      <c r="H1757" t="s">
        <v>95</v>
      </c>
      <c r="I1757" s="7">
        <v>209.22</v>
      </c>
    </row>
    <row r="1758" spans="1:9">
      <c r="A1758" t="s">
        <v>2098</v>
      </c>
      <c r="B1758" t="s">
        <v>89</v>
      </c>
      <c r="C1758" t="s">
        <v>131</v>
      </c>
      <c r="D1758" t="s">
        <v>513</v>
      </c>
      <c r="E1758" t="s">
        <v>92</v>
      </c>
      <c r="F1758" t="s">
        <v>136</v>
      </c>
      <c r="G1758" t="s">
        <v>94</v>
      </c>
      <c r="H1758" t="s">
        <v>95</v>
      </c>
      <c r="I1758" s="7">
        <v>62.25</v>
      </c>
    </row>
    <row r="1759" spans="1:9">
      <c r="A1759" t="s">
        <v>2099</v>
      </c>
      <c r="B1759" t="s">
        <v>89</v>
      </c>
      <c r="C1759" t="s">
        <v>131</v>
      </c>
      <c r="D1759" t="s">
        <v>513</v>
      </c>
      <c r="E1759" t="s">
        <v>92</v>
      </c>
      <c r="F1759" t="s">
        <v>133</v>
      </c>
      <c r="G1759" t="s">
        <v>94</v>
      </c>
      <c r="H1759" t="s">
        <v>95</v>
      </c>
      <c r="I1759" s="7">
        <v>57.13</v>
      </c>
    </row>
    <row r="1760" spans="1:9">
      <c r="A1760" t="s">
        <v>2100</v>
      </c>
      <c r="B1760" t="s">
        <v>89</v>
      </c>
      <c r="C1760" t="s">
        <v>131</v>
      </c>
      <c r="D1760" t="s">
        <v>676</v>
      </c>
      <c r="E1760" t="s">
        <v>92</v>
      </c>
      <c r="F1760" t="s">
        <v>133</v>
      </c>
      <c r="G1760" t="s">
        <v>94</v>
      </c>
      <c r="H1760" t="s">
        <v>95</v>
      </c>
      <c r="I1760" s="7">
        <v>18.989999999999998</v>
      </c>
    </row>
    <row r="1761" spans="1:9">
      <c r="A1761" t="s">
        <v>2101</v>
      </c>
      <c r="B1761" t="s">
        <v>89</v>
      </c>
      <c r="C1761" t="s">
        <v>131</v>
      </c>
      <c r="D1761" t="s">
        <v>2102</v>
      </c>
      <c r="E1761" t="s">
        <v>92</v>
      </c>
      <c r="F1761" t="s">
        <v>793</v>
      </c>
      <c r="G1761" t="s">
        <v>94</v>
      </c>
      <c r="H1761" t="s">
        <v>95</v>
      </c>
      <c r="I1761" s="7">
        <v>11.64</v>
      </c>
    </row>
    <row r="1762" spans="1:9">
      <c r="A1762" t="s">
        <v>2103</v>
      </c>
      <c r="B1762" t="s">
        <v>89</v>
      </c>
      <c r="C1762" t="s">
        <v>131</v>
      </c>
      <c r="D1762" t="s">
        <v>521</v>
      </c>
      <c r="E1762" t="s">
        <v>92</v>
      </c>
      <c r="F1762" t="s">
        <v>136</v>
      </c>
      <c r="G1762" t="s">
        <v>94</v>
      </c>
      <c r="H1762" t="s">
        <v>95</v>
      </c>
      <c r="I1762" s="7">
        <v>17.940000000000001</v>
      </c>
    </row>
    <row r="1763" spans="1:9">
      <c r="A1763" t="s">
        <v>2104</v>
      </c>
      <c r="B1763" t="s">
        <v>89</v>
      </c>
      <c r="C1763" t="s">
        <v>131</v>
      </c>
      <c r="D1763" t="s">
        <v>166</v>
      </c>
      <c r="E1763" t="s">
        <v>92</v>
      </c>
      <c r="F1763" t="s">
        <v>133</v>
      </c>
      <c r="G1763" t="s">
        <v>94</v>
      </c>
      <c r="H1763" t="s">
        <v>95</v>
      </c>
      <c r="I1763" s="7">
        <v>18.21</v>
      </c>
    </row>
    <row r="1764" spans="1:9">
      <c r="A1764" t="s">
        <v>2105</v>
      </c>
      <c r="B1764" t="s">
        <v>89</v>
      </c>
      <c r="C1764" t="s">
        <v>131</v>
      </c>
      <c r="D1764" t="s">
        <v>166</v>
      </c>
      <c r="E1764" t="s">
        <v>92</v>
      </c>
      <c r="F1764" t="s">
        <v>133</v>
      </c>
      <c r="G1764" t="s">
        <v>94</v>
      </c>
      <c r="H1764" t="s">
        <v>95</v>
      </c>
      <c r="I1764" s="7">
        <v>0.01</v>
      </c>
    </row>
    <row r="1765" spans="1:9">
      <c r="A1765" t="s">
        <v>2106</v>
      </c>
      <c r="B1765" t="s">
        <v>192</v>
      </c>
      <c r="C1765" t="s">
        <v>131</v>
      </c>
      <c r="D1765" t="s">
        <v>740</v>
      </c>
      <c r="E1765" t="s">
        <v>92</v>
      </c>
      <c r="F1765" t="s">
        <v>136</v>
      </c>
      <c r="G1765" t="s">
        <v>94</v>
      </c>
      <c r="H1765" t="s">
        <v>95</v>
      </c>
      <c r="I1765" s="7">
        <v>-0.42</v>
      </c>
    </row>
    <row r="1766" spans="1:9">
      <c r="A1766" t="s">
        <v>2107</v>
      </c>
      <c r="B1766" t="s">
        <v>89</v>
      </c>
      <c r="C1766" t="s">
        <v>131</v>
      </c>
      <c r="D1766" t="s">
        <v>529</v>
      </c>
      <c r="E1766" t="s">
        <v>92</v>
      </c>
      <c r="F1766" t="s">
        <v>133</v>
      </c>
      <c r="G1766" t="s">
        <v>94</v>
      </c>
      <c r="H1766" t="s">
        <v>95</v>
      </c>
      <c r="I1766" s="7">
        <v>101.07</v>
      </c>
    </row>
    <row r="1767" spans="1:9">
      <c r="A1767" t="s">
        <v>2108</v>
      </c>
      <c r="B1767" t="s">
        <v>89</v>
      </c>
      <c r="C1767" t="s">
        <v>131</v>
      </c>
      <c r="D1767" t="s">
        <v>604</v>
      </c>
      <c r="E1767" t="s">
        <v>92</v>
      </c>
      <c r="F1767" t="s">
        <v>136</v>
      </c>
      <c r="G1767" t="s">
        <v>94</v>
      </c>
      <c r="H1767" t="s">
        <v>95</v>
      </c>
      <c r="I1767" s="7">
        <v>495.89</v>
      </c>
    </row>
    <row r="1768" spans="1:9">
      <c r="A1768" t="s">
        <v>2109</v>
      </c>
      <c r="B1768" t="s">
        <v>89</v>
      </c>
      <c r="C1768" t="s">
        <v>131</v>
      </c>
      <c r="D1768" t="s">
        <v>604</v>
      </c>
      <c r="E1768" t="s">
        <v>92</v>
      </c>
      <c r="F1768" t="s">
        <v>136</v>
      </c>
      <c r="G1768" t="s">
        <v>94</v>
      </c>
      <c r="H1768" t="s">
        <v>95</v>
      </c>
      <c r="I1768" s="7">
        <v>59.9</v>
      </c>
    </row>
    <row r="1769" spans="1:9">
      <c r="A1769" t="s">
        <v>2110</v>
      </c>
      <c r="B1769" t="s">
        <v>89</v>
      </c>
      <c r="C1769" t="s">
        <v>131</v>
      </c>
      <c r="D1769" t="s">
        <v>180</v>
      </c>
      <c r="E1769" t="s">
        <v>92</v>
      </c>
      <c r="F1769" t="s">
        <v>133</v>
      </c>
      <c r="G1769" t="s">
        <v>94</v>
      </c>
      <c r="H1769" t="s">
        <v>95</v>
      </c>
      <c r="I1769" s="7">
        <v>97.88</v>
      </c>
    </row>
    <row r="1770" spans="1:9">
      <c r="A1770" t="s">
        <v>2111</v>
      </c>
      <c r="B1770" t="s">
        <v>89</v>
      </c>
      <c r="C1770" t="s">
        <v>131</v>
      </c>
      <c r="D1770" t="s">
        <v>995</v>
      </c>
      <c r="E1770" t="s">
        <v>92</v>
      </c>
      <c r="F1770" t="s">
        <v>133</v>
      </c>
      <c r="G1770" t="s">
        <v>94</v>
      </c>
      <c r="H1770" t="s">
        <v>95</v>
      </c>
      <c r="I1770" s="7">
        <v>34.630000000000003</v>
      </c>
    </row>
    <row r="1771" spans="1:9">
      <c r="A1771" t="s">
        <v>2112</v>
      </c>
      <c r="B1771" t="s">
        <v>89</v>
      </c>
      <c r="C1771" t="s">
        <v>131</v>
      </c>
      <c r="D1771" t="s">
        <v>536</v>
      </c>
      <c r="E1771" t="s">
        <v>92</v>
      </c>
      <c r="F1771" t="s">
        <v>133</v>
      </c>
      <c r="G1771" t="s">
        <v>94</v>
      </c>
      <c r="H1771" t="s">
        <v>95</v>
      </c>
      <c r="I1771" s="7">
        <v>77.180000000000007</v>
      </c>
    </row>
    <row r="1772" spans="1:9">
      <c r="A1772" t="s">
        <v>2113</v>
      </c>
      <c r="B1772" t="s">
        <v>89</v>
      </c>
      <c r="C1772" t="s">
        <v>131</v>
      </c>
      <c r="D1772" t="s">
        <v>186</v>
      </c>
      <c r="E1772" t="s">
        <v>92</v>
      </c>
      <c r="F1772" t="s">
        <v>133</v>
      </c>
      <c r="G1772" t="s">
        <v>94</v>
      </c>
      <c r="H1772" t="s">
        <v>95</v>
      </c>
      <c r="I1772" s="7">
        <v>72.63</v>
      </c>
    </row>
    <row r="1773" spans="1:9">
      <c r="A1773" t="s">
        <v>2114</v>
      </c>
      <c r="B1773" t="s">
        <v>89</v>
      </c>
      <c r="C1773" t="s">
        <v>131</v>
      </c>
      <c r="D1773" t="s">
        <v>186</v>
      </c>
      <c r="E1773" t="s">
        <v>92</v>
      </c>
      <c r="F1773" t="s">
        <v>136</v>
      </c>
      <c r="G1773" t="s">
        <v>94</v>
      </c>
      <c r="H1773" t="s">
        <v>95</v>
      </c>
      <c r="I1773" s="7">
        <v>12.9</v>
      </c>
    </row>
    <row r="1774" spans="1:9">
      <c r="A1774" t="s">
        <v>2115</v>
      </c>
      <c r="B1774" t="s">
        <v>89</v>
      </c>
      <c r="C1774" t="s">
        <v>131</v>
      </c>
      <c r="D1774" t="s">
        <v>539</v>
      </c>
      <c r="E1774" t="s">
        <v>92</v>
      </c>
      <c r="F1774" t="s">
        <v>136</v>
      </c>
      <c r="G1774" t="s">
        <v>94</v>
      </c>
      <c r="H1774" t="s">
        <v>95</v>
      </c>
      <c r="I1774" s="7">
        <v>149.07</v>
      </c>
    </row>
    <row r="1775" spans="1:9">
      <c r="A1775" t="s">
        <v>2116</v>
      </c>
      <c r="B1775" t="s">
        <v>89</v>
      </c>
      <c r="C1775" t="s">
        <v>131</v>
      </c>
      <c r="D1775" t="s">
        <v>197</v>
      </c>
      <c r="E1775" t="s">
        <v>92</v>
      </c>
      <c r="F1775" t="s">
        <v>133</v>
      </c>
      <c r="G1775" t="s">
        <v>94</v>
      </c>
      <c r="H1775" t="s">
        <v>95</v>
      </c>
      <c r="I1775" s="7">
        <v>32.409999999999997</v>
      </c>
    </row>
    <row r="1776" spans="1:9">
      <c r="A1776" t="s">
        <v>2117</v>
      </c>
      <c r="B1776" t="s">
        <v>89</v>
      </c>
      <c r="C1776" t="s">
        <v>131</v>
      </c>
      <c r="D1776" t="s">
        <v>823</v>
      </c>
      <c r="E1776" t="s">
        <v>92</v>
      </c>
      <c r="F1776" t="s">
        <v>133</v>
      </c>
      <c r="G1776" t="s">
        <v>94</v>
      </c>
      <c r="H1776" t="s">
        <v>95</v>
      </c>
      <c r="I1776" s="7">
        <v>60.36</v>
      </c>
    </row>
    <row r="1777" spans="1:9">
      <c r="A1777" t="s">
        <v>2118</v>
      </c>
      <c r="B1777" t="s">
        <v>192</v>
      </c>
      <c r="C1777" t="s">
        <v>131</v>
      </c>
      <c r="D1777" t="s">
        <v>2119</v>
      </c>
      <c r="E1777" t="s">
        <v>92</v>
      </c>
      <c r="F1777" t="s">
        <v>193</v>
      </c>
      <c r="G1777" t="s">
        <v>94</v>
      </c>
      <c r="H1777" t="s">
        <v>95</v>
      </c>
      <c r="I1777" s="7">
        <v>0.5</v>
      </c>
    </row>
    <row r="1778" spans="1:9">
      <c r="A1778" t="s">
        <v>2120</v>
      </c>
      <c r="B1778" t="s">
        <v>192</v>
      </c>
      <c r="C1778" t="s">
        <v>131</v>
      </c>
      <c r="D1778" t="s">
        <v>1781</v>
      </c>
      <c r="E1778" t="s">
        <v>92</v>
      </c>
      <c r="F1778" t="s">
        <v>193</v>
      </c>
      <c r="G1778" t="s">
        <v>94</v>
      </c>
      <c r="H1778" t="s">
        <v>95</v>
      </c>
      <c r="I1778" s="7">
        <v>-0.01</v>
      </c>
    </row>
    <row r="1779" spans="1:9">
      <c r="A1779" t="s">
        <v>2121</v>
      </c>
      <c r="B1779" t="s">
        <v>89</v>
      </c>
      <c r="C1779" t="s">
        <v>131</v>
      </c>
      <c r="D1779" t="s">
        <v>211</v>
      </c>
      <c r="E1779" t="s">
        <v>92</v>
      </c>
      <c r="F1779" t="s">
        <v>133</v>
      </c>
      <c r="G1779" t="s">
        <v>94</v>
      </c>
      <c r="H1779" t="s">
        <v>95</v>
      </c>
      <c r="I1779" s="7">
        <v>49.51</v>
      </c>
    </row>
    <row r="1780" spans="1:9">
      <c r="A1780" t="s">
        <v>2122</v>
      </c>
      <c r="B1780" t="s">
        <v>89</v>
      </c>
      <c r="C1780" t="s">
        <v>131</v>
      </c>
      <c r="D1780" t="s">
        <v>211</v>
      </c>
      <c r="E1780" t="s">
        <v>92</v>
      </c>
      <c r="F1780" t="s">
        <v>136</v>
      </c>
      <c r="G1780" t="s">
        <v>94</v>
      </c>
      <c r="H1780" t="s">
        <v>95</v>
      </c>
      <c r="I1780" s="7">
        <v>19.600000000000001</v>
      </c>
    </row>
    <row r="1781" spans="1:9">
      <c r="A1781" t="s">
        <v>2123</v>
      </c>
      <c r="B1781" t="s">
        <v>89</v>
      </c>
      <c r="C1781" t="s">
        <v>131</v>
      </c>
      <c r="D1781" t="s">
        <v>216</v>
      </c>
      <c r="E1781" t="s">
        <v>92</v>
      </c>
      <c r="F1781" t="s">
        <v>133</v>
      </c>
      <c r="G1781" t="s">
        <v>94</v>
      </c>
      <c r="H1781" t="s">
        <v>95</v>
      </c>
      <c r="I1781" s="7">
        <v>27.38</v>
      </c>
    </row>
    <row r="1782" spans="1:9">
      <c r="A1782" t="s">
        <v>2124</v>
      </c>
      <c r="B1782" t="s">
        <v>89</v>
      </c>
      <c r="C1782" t="s">
        <v>131</v>
      </c>
      <c r="D1782" t="s">
        <v>387</v>
      </c>
      <c r="E1782" t="s">
        <v>92</v>
      </c>
      <c r="F1782" t="s">
        <v>136</v>
      </c>
      <c r="G1782" t="s">
        <v>94</v>
      </c>
      <c r="H1782" t="s">
        <v>95</v>
      </c>
      <c r="I1782" s="7">
        <v>-12.53</v>
      </c>
    </row>
    <row r="1783" spans="1:9">
      <c r="A1783" t="s">
        <v>2125</v>
      </c>
      <c r="B1783" t="s">
        <v>89</v>
      </c>
      <c r="C1783" t="s">
        <v>131</v>
      </c>
      <c r="D1783" t="s">
        <v>1117</v>
      </c>
      <c r="E1783" t="s">
        <v>92</v>
      </c>
      <c r="F1783" t="s">
        <v>133</v>
      </c>
      <c r="G1783" t="s">
        <v>94</v>
      </c>
      <c r="H1783" t="s">
        <v>95</v>
      </c>
      <c r="I1783" s="7">
        <v>50.99</v>
      </c>
    </row>
    <row r="1784" spans="1:9">
      <c r="A1784" t="s">
        <v>2126</v>
      </c>
      <c r="B1784" t="s">
        <v>89</v>
      </c>
      <c r="C1784" t="s">
        <v>131</v>
      </c>
      <c r="D1784" t="s">
        <v>2127</v>
      </c>
      <c r="E1784" t="s">
        <v>92</v>
      </c>
      <c r="F1784" t="s">
        <v>136</v>
      </c>
      <c r="G1784" t="s">
        <v>94</v>
      </c>
      <c r="H1784" t="s">
        <v>95</v>
      </c>
      <c r="I1784" s="7">
        <v>-17.309999999999999</v>
      </c>
    </row>
    <row r="1785" spans="1:9">
      <c r="A1785" t="s">
        <v>2128</v>
      </c>
      <c r="B1785" t="s">
        <v>89</v>
      </c>
      <c r="C1785" t="s">
        <v>131</v>
      </c>
      <c r="D1785" t="s">
        <v>221</v>
      </c>
      <c r="E1785" t="s">
        <v>92</v>
      </c>
      <c r="F1785" t="s">
        <v>136</v>
      </c>
      <c r="G1785" t="s">
        <v>94</v>
      </c>
      <c r="H1785" t="s">
        <v>95</v>
      </c>
      <c r="I1785" s="7">
        <v>62.23</v>
      </c>
    </row>
    <row r="1786" spans="1:9">
      <c r="A1786" t="s">
        <v>2129</v>
      </c>
      <c r="B1786" t="s">
        <v>89</v>
      </c>
      <c r="C1786" t="s">
        <v>131</v>
      </c>
      <c r="D1786" t="s">
        <v>221</v>
      </c>
      <c r="E1786" t="s">
        <v>92</v>
      </c>
      <c r="F1786" t="s">
        <v>133</v>
      </c>
      <c r="G1786" t="s">
        <v>94</v>
      </c>
      <c r="H1786" t="s">
        <v>95</v>
      </c>
      <c r="I1786" s="7">
        <v>48.62</v>
      </c>
    </row>
    <row r="1787" spans="1:9">
      <c r="A1787" t="s">
        <v>2130</v>
      </c>
      <c r="B1787" t="s">
        <v>89</v>
      </c>
      <c r="C1787" t="s">
        <v>131</v>
      </c>
      <c r="D1787" t="s">
        <v>221</v>
      </c>
      <c r="E1787" t="s">
        <v>92</v>
      </c>
      <c r="F1787" t="s">
        <v>133</v>
      </c>
      <c r="G1787" t="s">
        <v>94</v>
      </c>
      <c r="H1787" t="s">
        <v>95</v>
      </c>
      <c r="I1787" s="7">
        <v>86.84</v>
      </c>
    </row>
    <row r="1788" spans="1:9">
      <c r="A1788" t="s">
        <v>2131</v>
      </c>
      <c r="B1788" t="s">
        <v>89</v>
      </c>
      <c r="C1788" t="s">
        <v>131</v>
      </c>
      <c r="D1788" t="s">
        <v>1391</v>
      </c>
      <c r="E1788" t="s">
        <v>92</v>
      </c>
      <c r="F1788" t="s">
        <v>133</v>
      </c>
      <c r="G1788" t="s">
        <v>94</v>
      </c>
      <c r="H1788" t="s">
        <v>95</v>
      </c>
      <c r="I1788" s="7">
        <v>2.46</v>
      </c>
    </row>
    <row r="1789" spans="1:9">
      <c r="A1789" t="s">
        <v>2132</v>
      </c>
      <c r="B1789" t="s">
        <v>89</v>
      </c>
      <c r="C1789" t="s">
        <v>131</v>
      </c>
      <c r="D1789" t="s">
        <v>224</v>
      </c>
      <c r="E1789" t="s">
        <v>92</v>
      </c>
      <c r="F1789" t="s">
        <v>136</v>
      </c>
      <c r="G1789" t="s">
        <v>94</v>
      </c>
      <c r="H1789" t="s">
        <v>95</v>
      </c>
      <c r="I1789" s="7">
        <v>37.17</v>
      </c>
    </row>
    <row r="1790" spans="1:9">
      <c r="A1790" t="s">
        <v>2133</v>
      </c>
      <c r="B1790" t="s">
        <v>89</v>
      </c>
      <c r="C1790" t="s">
        <v>131</v>
      </c>
      <c r="D1790" t="s">
        <v>330</v>
      </c>
      <c r="E1790" t="s">
        <v>92</v>
      </c>
      <c r="F1790" t="s">
        <v>133</v>
      </c>
      <c r="G1790" t="s">
        <v>94</v>
      </c>
      <c r="H1790" t="s">
        <v>95</v>
      </c>
      <c r="I1790" s="7">
        <v>446.47</v>
      </c>
    </row>
    <row r="1791" spans="1:9">
      <c r="A1791" t="s">
        <v>2134</v>
      </c>
      <c r="B1791" t="s">
        <v>89</v>
      </c>
      <c r="C1791" t="s">
        <v>131</v>
      </c>
      <c r="D1791" t="s">
        <v>330</v>
      </c>
      <c r="E1791" t="s">
        <v>92</v>
      </c>
      <c r="F1791" t="s">
        <v>133</v>
      </c>
      <c r="G1791" t="s">
        <v>94</v>
      </c>
      <c r="H1791" t="s">
        <v>95</v>
      </c>
      <c r="I1791" s="7">
        <v>47.59</v>
      </c>
    </row>
    <row r="1792" spans="1:9">
      <c r="A1792" t="s">
        <v>2135</v>
      </c>
      <c r="B1792" t="s">
        <v>89</v>
      </c>
      <c r="C1792" t="s">
        <v>131</v>
      </c>
      <c r="D1792" t="s">
        <v>1958</v>
      </c>
      <c r="E1792" t="s">
        <v>92</v>
      </c>
      <c r="F1792" t="s">
        <v>136</v>
      </c>
      <c r="G1792" t="s">
        <v>94</v>
      </c>
      <c r="H1792" t="s">
        <v>95</v>
      </c>
      <c r="I1792" s="7">
        <v>108.85</v>
      </c>
    </row>
    <row r="1793" spans="1:9">
      <c r="A1793" t="s">
        <v>2136</v>
      </c>
      <c r="B1793" t="s">
        <v>192</v>
      </c>
      <c r="C1793" t="s">
        <v>131</v>
      </c>
      <c r="D1793" t="s">
        <v>403</v>
      </c>
      <c r="E1793" t="s">
        <v>92</v>
      </c>
      <c r="F1793" t="s">
        <v>136</v>
      </c>
      <c r="G1793" t="s">
        <v>94</v>
      </c>
      <c r="H1793" t="s">
        <v>95</v>
      </c>
      <c r="I1793" s="7">
        <v>-0.57999999999999996</v>
      </c>
    </row>
    <row r="1794" spans="1:9">
      <c r="A1794" t="s">
        <v>2137</v>
      </c>
      <c r="B1794" t="s">
        <v>89</v>
      </c>
      <c r="C1794" t="s">
        <v>131</v>
      </c>
      <c r="D1794" t="s">
        <v>108</v>
      </c>
      <c r="E1794" t="s">
        <v>92</v>
      </c>
      <c r="F1794" t="s">
        <v>133</v>
      </c>
      <c r="G1794" t="s">
        <v>94</v>
      </c>
      <c r="H1794" t="s">
        <v>95</v>
      </c>
      <c r="I1794" s="7">
        <v>-12.9</v>
      </c>
    </row>
    <row r="1795" spans="1:9">
      <c r="A1795" t="s">
        <v>2138</v>
      </c>
      <c r="B1795" t="s">
        <v>89</v>
      </c>
      <c r="C1795" t="s">
        <v>131</v>
      </c>
      <c r="D1795" t="s">
        <v>108</v>
      </c>
      <c r="E1795" t="s">
        <v>92</v>
      </c>
      <c r="F1795" t="s">
        <v>136</v>
      </c>
      <c r="G1795" t="s">
        <v>94</v>
      </c>
      <c r="H1795" t="s">
        <v>95</v>
      </c>
      <c r="I1795" s="7">
        <v>559.70000000000005</v>
      </c>
    </row>
    <row r="1796" spans="1:9">
      <c r="A1796" t="s">
        <v>2139</v>
      </c>
      <c r="B1796" t="s">
        <v>97</v>
      </c>
      <c r="C1796" t="s">
        <v>131</v>
      </c>
      <c r="D1796" t="s">
        <v>231</v>
      </c>
      <c r="E1796" t="s">
        <v>92</v>
      </c>
      <c r="F1796" t="s">
        <v>133</v>
      </c>
      <c r="G1796" t="s">
        <v>94</v>
      </c>
      <c r="H1796" t="s">
        <v>95</v>
      </c>
      <c r="I1796" s="7">
        <v>-4.8899999999999997</v>
      </c>
    </row>
    <row r="1797" spans="1:9">
      <c r="A1797" t="s">
        <v>2140</v>
      </c>
      <c r="B1797" t="s">
        <v>97</v>
      </c>
      <c r="C1797" t="s">
        <v>131</v>
      </c>
      <c r="D1797" t="s">
        <v>231</v>
      </c>
      <c r="E1797" t="s">
        <v>92</v>
      </c>
      <c r="F1797" t="s">
        <v>133</v>
      </c>
      <c r="G1797" t="s">
        <v>94</v>
      </c>
      <c r="H1797" t="s">
        <v>95</v>
      </c>
      <c r="I1797" s="7">
        <v>-3.96</v>
      </c>
    </row>
    <row r="1798" spans="1:9">
      <c r="A1798" t="s">
        <v>2141</v>
      </c>
      <c r="B1798" t="s">
        <v>97</v>
      </c>
      <c r="C1798" t="s">
        <v>131</v>
      </c>
      <c r="D1798" t="s">
        <v>231</v>
      </c>
      <c r="E1798" t="s">
        <v>92</v>
      </c>
      <c r="F1798" t="s">
        <v>133</v>
      </c>
      <c r="G1798" t="s">
        <v>94</v>
      </c>
      <c r="H1798" t="s">
        <v>95</v>
      </c>
      <c r="I1798" s="7">
        <v>-4.3899999999999997</v>
      </c>
    </row>
    <row r="1799" spans="1:9">
      <c r="A1799" t="s">
        <v>2142</v>
      </c>
      <c r="B1799" t="s">
        <v>97</v>
      </c>
      <c r="C1799" t="s">
        <v>131</v>
      </c>
      <c r="D1799" t="s">
        <v>231</v>
      </c>
      <c r="E1799" t="s">
        <v>92</v>
      </c>
      <c r="F1799" t="s">
        <v>133</v>
      </c>
      <c r="G1799" t="s">
        <v>94</v>
      </c>
      <c r="H1799" t="s">
        <v>95</v>
      </c>
      <c r="I1799" s="7">
        <v>-3.97</v>
      </c>
    </row>
    <row r="1800" spans="1:9">
      <c r="A1800" t="s">
        <v>2143</v>
      </c>
      <c r="B1800" t="s">
        <v>97</v>
      </c>
      <c r="C1800" t="s">
        <v>131</v>
      </c>
      <c r="D1800" t="s">
        <v>231</v>
      </c>
      <c r="E1800" t="s">
        <v>92</v>
      </c>
      <c r="F1800" t="s">
        <v>133</v>
      </c>
      <c r="G1800" t="s">
        <v>94</v>
      </c>
      <c r="H1800" t="s">
        <v>95</v>
      </c>
      <c r="I1800" s="7">
        <v>-1.68</v>
      </c>
    </row>
    <row r="1801" spans="1:9">
      <c r="A1801" t="s">
        <v>2144</v>
      </c>
      <c r="B1801" t="s">
        <v>97</v>
      </c>
      <c r="C1801" t="s">
        <v>131</v>
      </c>
      <c r="D1801" t="s">
        <v>231</v>
      </c>
      <c r="E1801" t="s">
        <v>92</v>
      </c>
      <c r="F1801" t="s">
        <v>133</v>
      </c>
      <c r="G1801" t="s">
        <v>94</v>
      </c>
      <c r="H1801" t="s">
        <v>95</v>
      </c>
      <c r="I1801" s="7">
        <v>-4.68</v>
      </c>
    </row>
    <row r="1802" spans="1:9">
      <c r="A1802" t="s">
        <v>2145</v>
      </c>
      <c r="B1802" t="s">
        <v>97</v>
      </c>
      <c r="C1802" t="s">
        <v>131</v>
      </c>
      <c r="D1802" t="s">
        <v>231</v>
      </c>
      <c r="E1802" t="s">
        <v>92</v>
      </c>
      <c r="F1802" t="s">
        <v>133</v>
      </c>
      <c r="G1802" t="s">
        <v>94</v>
      </c>
      <c r="H1802" t="s">
        <v>95</v>
      </c>
      <c r="I1802" s="7">
        <v>-2.5299999999999998</v>
      </c>
    </row>
    <row r="1803" spans="1:9">
      <c r="A1803" t="s">
        <v>2146</v>
      </c>
      <c r="B1803" t="s">
        <v>97</v>
      </c>
      <c r="C1803" t="s">
        <v>131</v>
      </c>
      <c r="D1803" t="s">
        <v>231</v>
      </c>
      <c r="E1803" t="s">
        <v>92</v>
      </c>
      <c r="F1803" t="s">
        <v>133</v>
      </c>
      <c r="G1803" t="s">
        <v>94</v>
      </c>
      <c r="H1803" t="s">
        <v>95</v>
      </c>
      <c r="I1803" s="7">
        <v>-2.34</v>
      </c>
    </row>
    <row r="1804" spans="1:9">
      <c r="A1804" t="s">
        <v>2147</v>
      </c>
      <c r="B1804" t="s">
        <v>97</v>
      </c>
      <c r="C1804" t="s">
        <v>131</v>
      </c>
      <c r="D1804" t="s">
        <v>231</v>
      </c>
      <c r="E1804" t="s">
        <v>92</v>
      </c>
      <c r="F1804" t="s">
        <v>133</v>
      </c>
      <c r="G1804" t="s">
        <v>94</v>
      </c>
      <c r="H1804" t="s">
        <v>95</v>
      </c>
      <c r="I1804" s="7">
        <v>-0.22</v>
      </c>
    </row>
    <row r="1805" spans="1:9">
      <c r="A1805" t="s">
        <v>2148</v>
      </c>
      <c r="B1805" t="s">
        <v>97</v>
      </c>
      <c r="C1805" t="s">
        <v>131</v>
      </c>
      <c r="D1805" t="s">
        <v>231</v>
      </c>
      <c r="E1805" t="s">
        <v>92</v>
      </c>
      <c r="F1805" t="s">
        <v>133</v>
      </c>
      <c r="G1805" t="s">
        <v>94</v>
      </c>
      <c r="H1805" t="s">
        <v>95</v>
      </c>
      <c r="I1805" s="7">
        <v>-3.4</v>
      </c>
    </row>
    <row r="1806" spans="1:9">
      <c r="A1806" t="s">
        <v>2149</v>
      </c>
      <c r="B1806" t="s">
        <v>97</v>
      </c>
      <c r="C1806" t="s">
        <v>131</v>
      </c>
      <c r="D1806" t="s">
        <v>231</v>
      </c>
      <c r="E1806" t="s">
        <v>92</v>
      </c>
      <c r="F1806" t="s">
        <v>136</v>
      </c>
      <c r="G1806" t="s">
        <v>94</v>
      </c>
      <c r="H1806" t="s">
        <v>95</v>
      </c>
      <c r="I1806" s="7">
        <v>-1.96</v>
      </c>
    </row>
    <row r="1807" spans="1:9">
      <c r="A1807" t="s">
        <v>2150</v>
      </c>
      <c r="B1807" t="s">
        <v>97</v>
      </c>
      <c r="C1807" t="s">
        <v>131</v>
      </c>
      <c r="D1807" t="s">
        <v>231</v>
      </c>
      <c r="E1807" t="s">
        <v>92</v>
      </c>
      <c r="F1807" t="s">
        <v>133</v>
      </c>
      <c r="G1807" t="s">
        <v>94</v>
      </c>
      <c r="H1807" t="s">
        <v>95</v>
      </c>
      <c r="I1807" s="7">
        <v>-0.65</v>
      </c>
    </row>
    <row r="1808" spans="1:9">
      <c r="A1808" t="s">
        <v>2151</v>
      </c>
      <c r="B1808" t="s">
        <v>97</v>
      </c>
      <c r="C1808" t="s">
        <v>131</v>
      </c>
      <c r="D1808" t="s">
        <v>231</v>
      </c>
      <c r="E1808" t="s">
        <v>92</v>
      </c>
      <c r="F1808" t="s">
        <v>133</v>
      </c>
      <c r="G1808" t="s">
        <v>94</v>
      </c>
      <c r="H1808" t="s">
        <v>95</v>
      </c>
      <c r="I1808" s="7">
        <v>-0.09</v>
      </c>
    </row>
    <row r="1809" spans="1:9">
      <c r="A1809" t="s">
        <v>2152</v>
      </c>
      <c r="B1809" t="s">
        <v>97</v>
      </c>
      <c r="C1809" t="s">
        <v>131</v>
      </c>
      <c r="D1809" t="s">
        <v>231</v>
      </c>
      <c r="E1809" t="s">
        <v>92</v>
      </c>
      <c r="F1809" t="s">
        <v>133</v>
      </c>
      <c r="G1809" t="s">
        <v>94</v>
      </c>
      <c r="H1809" t="s">
        <v>95</v>
      </c>
      <c r="I1809" s="7">
        <v>-0.85</v>
      </c>
    </row>
    <row r="1810" spans="1:9">
      <c r="A1810" t="s">
        <v>2153</v>
      </c>
      <c r="B1810" t="s">
        <v>97</v>
      </c>
      <c r="C1810" t="s">
        <v>131</v>
      </c>
      <c r="D1810" t="s">
        <v>231</v>
      </c>
      <c r="E1810" t="s">
        <v>92</v>
      </c>
      <c r="F1810" t="s">
        <v>133</v>
      </c>
      <c r="G1810" t="s">
        <v>94</v>
      </c>
      <c r="H1810" t="s">
        <v>95</v>
      </c>
      <c r="I1810" s="7">
        <v>-3.59</v>
      </c>
    </row>
    <row r="1811" spans="1:9">
      <c r="A1811" t="s">
        <v>2154</v>
      </c>
      <c r="B1811" t="s">
        <v>97</v>
      </c>
      <c r="C1811" t="s">
        <v>131</v>
      </c>
      <c r="D1811" t="s">
        <v>231</v>
      </c>
      <c r="E1811" t="s">
        <v>92</v>
      </c>
      <c r="F1811" t="s">
        <v>133</v>
      </c>
      <c r="G1811" t="s">
        <v>94</v>
      </c>
      <c r="H1811" t="s">
        <v>95</v>
      </c>
      <c r="I1811" s="7">
        <v>-2.67</v>
      </c>
    </row>
    <row r="1812" spans="1:9">
      <c r="A1812" t="s">
        <v>2155</v>
      </c>
      <c r="B1812" t="s">
        <v>97</v>
      </c>
      <c r="C1812" t="s">
        <v>131</v>
      </c>
      <c r="D1812" t="s">
        <v>231</v>
      </c>
      <c r="E1812" t="s">
        <v>92</v>
      </c>
      <c r="F1812" t="s">
        <v>133</v>
      </c>
      <c r="G1812" t="s">
        <v>94</v>
      </c>
      <c r="H1812" t="s">
        <v>95</v>
      </c>
      <c r="I1812" s="7">
        <v>-1.51</v>
      </c>
    </row>
    <row r="1813" spans="1:9">
      <c r="A1813" t="s">
        <v>2156</v>
      </c>
      <c r="B1813" t="s">
        <v>97</v>
      </c>
      <c r="C1813" t="s">
        <v>131</v>
      </c>
      <c r="D1813" t="s">
        <v>231</v>
      </c>
      <c r="E1813" t="s">
        <v>92</v>
      </c>
      <c r="F1813" t="s">
        <v>133</v>
      </c>
      <c r="G1813" t="s">
        <v>94</v>
      </c>
      <c r="H1813" t="s">
        <v>95</v>
      </c>
      <c r="I1813" s="7">
        <v>-1.57</v>
      </c>
    </row>
    <row r="1814" spans="1:9">
      <c r="A1814" t="s">
        <v>2157</v>
      </c>
      <c r="B1814" t="s">
        <v>97</v>
      </c>
      <c r="C1814" t="s">
        <v>131</v>
      </c>
      <c r="D1814" t="s">
        <v>231</v>
      </c>
      <c r="E1814" t="s">
        <v>92</v>
      </c>
      <c r="F1814" t="s">
        <v>133</v>
      </c>
      <c r="G1814" t="s">
        <v>94</v>
      </c>
      <c r="H1814" t="s">
        <v>95</v>
      </c>
      <c r="I1814" s="7">
        <v>-0.02</v>
      </c>
    </row>
    <row r="1815" spans="1:9">
      <c r="A1815" t="s">
        <v>2158</v>
      </c>
      <c r="B1815" t="s">
        <v>97</v>
      </c>
      <c r="C1815" t="s">
        <v>131</v>
      </c>
      <c r="D1815" t="s">
        <v>231</v>
      </c>
      <c r="E1815" t="s">
        <v>92</v>
      </c>
      <c r="F1815" t="s">
        <v>133</v>
      </c>
      <c r="G1815" t="s">
        <v>94</v>
      </c>
      <c r="H1815" t="s">
        <v>95</v>
      </c>
      <c r="I1815" s="7">
        <v>-2.62</v>
      </c>
    </row>
    <row r="1816" spans="1:9">
      <c r="A1816" t="s">
        <v>2159</v>
      </c>
      <c r="B1816" t="s">
        <v>97</v>
      </c>
      <c r="C1816" t="s">
        <v>131</v>
      </c>
      <c r="D1816" t="s">
        <v>231</v>
      </c>
      <c r="E1816" t="s">
        <v>92</v>
      </c>
      <c r="F1816" t="s">
        <v>133</v>
      </c>
      <c r="G1816" t="s">
        <v>94</v>
      </c>
      <c r="H1816" t="s">
        <v>95</v>
      </c>
      <c r="I1816" s="7">
        <v>-1.55</v>
      </c>
    </row>
    <row r="1817" spans="1:9">
      <c r="A1817" t="s">
        <v>2160</v>
      </c>
      <c r="B1817" t="s">
        <v>97</v>
      </c>
      <c r="C1817" t="s">
        <v>131</v>
      </c>
      <c r="D1817" t="s">
        <v>231</v>
      </c>
      <c r="E1817" t="s">
        <v>92</v>
      </c>
      <c r="F1817" t="s">
        <v>133</v>
      </c>
      <c r="G1817" t="s">
        <v>94</v>
      </c>
      <c r="H1817" t="s">
        <v>95</v>
      </c>
      <c r="I1817" s="7">
        <v>-0.43</v>
      </c>
    </row>
    <row r="1818" spans="1:9">
      <c r="A1818" t="s">
        <v>2161</v>
      </c>
      <c r="B1818" t="s">
        <v>97</v>
      </c>
      <c r="C1818" t="s">
        <v>131</v>
      </c>
      <c r="D1818" t="s">
        <v>231</v>
      </c>
      <c r="E1818" t="s">
        <v>92</v>
      </c>
      <c r="F1818" t="s">
        <v>133</v>
      </c>
      <c r="G1818" t="s">
        <v>94</v>
      </c>
      <c r="H1818" t="s">
        <v>95</v>
      </c>
      <c r="I1818" s="7">
        <v>-3.09</v>
      </c>
    </row>
    <row r="1819" spans="1:9">
      <c r="A1819" t="s">
        <v>2162</v>
      </c>
      <c r="B1819" t="s">
        <v>97</v>
      </c>
      <c r="C1819" t="s">
        <v>131</v>
      </c>
      <c r="D1819" t="s">
        <v>231</v>
      </c>
      <c r="E1819" t="s">
        <v>92</v>
      </c>
      <c r="F1819" t="s">
        <v>133</v>
      </c>
      <c r="G1819" t="s">
        <v>94</v>
      </c>
      <c r="H1819" t="s">
        <v>95</v>
      </c>
      <c r="I1819" s="7">
        <v>-3.45</v>
      </c>
    </row>
    <row r="1820" spans="1:9">
      <c r="A1820" t="s">
        <v>2163</v>
      </c>
      <c r="B1820" t="s">
        <v>97</v>
      </c>
      <c r="C1820" t="s">
        <v>131</v>
      </c>
      <c r="D1820" t="s">
        <v>231</v>
      </c>
      <c r="E1820" t="s">
        <v>92</v>
      </c>
      <c r="F1820" t="s">
        <v>133</v>
      </c>
      <c r="G1820" t="s">
        <v>94</v>
      </c>
      <c r="H1820" t="s">
        <v>95</v>
      </c>
      <c r="I1820" s="7">
        <v>-2.4300000000000002</v>
      </c>
    </row>
    <row r="1821" spans="1:9">
      <c r="A1821" t="s">
        <v>2164</v>
      </c>
      <c r="B1821" t="s">
        <v>97</v>
      </c>
      <c r="C1821" t="s">
        <v>131</v>
      </c>
      <c r="D1821" t="s">
        <v>231</v>
      </c>
      <c r="E1821" t="s">
        <v>92</v>
      </c>
      <c r="F1821" t="s">
        <v>133</v>
      </c>
      <c r="G1821" t="s">
        <v>94</v>
      </c>
      <c r="H1821" t="s">
        <v>95</v>
      </c>
      <c r="I1821" s="7">
        <v>-2.48</v>
      </c>
    </row>
    <row r="1822" spans="1:9">
      <c r="A1822" t="s">
        <v>2165</v>
      </c>
      <c r="B1822" t="s">
        <v>97</v>
      </c>
      <c r="C1822" t="s">
        <v>131</v>
      </c>
      <c r="D1822" t="s">
        <v>231</v>
      </c>
      <c r="E1822" t="s">
        <v>92</v>
      </c>
      <c r="F1822" t="s">
        <v>133</v>
      </c>
      <c r="G1822" t="s">
        <v>94</v>
      </c>
      <c r="H1822" t="s">
        <v>95</v>
      </c>
      <c r="I1822" s="7">
        <v>-1.05</v>
      </c>
    </row>
    <row r="1823" spans="1:9">
      <c r="A1823" t="s">
        <v>2166</v>
      </c>
      <c r="B1823" t="s">
        <v>97</v>
      </c>
      <c r="C1823" t="s">
        <v>131</v>
      </c>
      <c r="D1823" t="s">
        <v>231</v>
      </c>
      <c r="E1823" t="s">
        <v>92</v>
      </c>
      <c r="F1823" t="s">
        <v>133</v>
      </c>
      <c r="G1823" t="s">
        <v>94</v>
      </c>
      <c r="H1823" t="s">
        <v>95</v>
      </c>
      <c r="I1823" s="7">
        <v>-1.1200000000000001</v>
      </c>
    </row>
    <row r="1824" spans="1:9">
      <c r="A1824" t="s">
        <v>2167</v>
      </c>
      <c r="B1824" t="s">
        <v>97</v>
      </c>
      <c r="C1824" t="s">
        <v>131</v>
      </c>
      <c r="D1824" t="s">
        <v>231</v>
      </c>
      <c r="E1824" t="s">
        <v>92</v>
      </c>
      <c r="F1824" t="s">
        <v>133</v>
      </c>
      <c r="G1824" t="s">
        <v>94</v>
      </c>
      <c r="H1824" t="s">
        <v>95</v>
      </c>
      <c r="I1824" s="7">
        <v>-0.16</v>
      </c>
    </row>
    <row r="1825" spans="1:9">
      <c r="A1825" t="s">
        <v>2168</v>
      </c>
      <c r="B1825" t="s">
        <v>97</v>
      </c>
      <c r="C1825" t="s">
        <v>131</v>
      </c>
      <c r="D1825" t="s">
        <v>231</v>
      </c>
      <c r="E1825" t="s">
        <v>92</v>
      </c>
      <c r="F1825" t="s">
        <v>133</v>
      </c>
      <c r="G1825" t="s">
        <v>94</v>
      </c>
      <c r="H1825" t="s">
        <v>95</v>
      </c>
      <c r="I1825" s="7">
        <v>-0.11</v>
      </c>
    </row>
    <row r="1826" spans="1:9">
      <c r="A1826" t="s">
        <v>2169</v>
      </c>
      <c r="B1826" t="s">
        <v>97</v>
      </c>
      <c r="C1826" t="s">
        <v>131</v>
      </c>
      <c r="D1826" t="s">
        <v>231</v>
      </c>
      <c r="E1826" t="s">
        <v>92</v>
      </c>
      <c r="F1826" t="s">
        <v>133</v>
      </c>
      <c r="G1826" t="s">
        <v>94</v>
      </c>
      <c r="H1826" t="s">
        <v>95</v>
      </c>
      <c r="I1826" s="7">
        <v>-5.8</v>
      </c>
    </row>
    <row r="1827" spans="1:9">
      <c r="A1827" t="s">
        <v>2170</v>
      </c>
      <c r="B1827" t="s">
        <v>97</v>
      </c>
      <c r="C1827" t="s">
        <v>131</v>
      </c>
      <c r="D1827" t="s">
        <v>231</v>
      </c>
      <c r="E1827" t="s">
        <v>92</v>
      </c>
      <c r="F1827" t="s">
        <v>133</v>
      </c>
      <c r="G1827" t="s">
        <v>94</v>
      </c>
      <c r="H1827" t="s">
        <v>95</v>
      </c>
      <c r="I1827" s="7">
        <v>-4.76</v>
      </c>
    </row>
    <row r="1828" spans="1:9">
      <c r="A1828" t="s">
        <v>2171</v>
      </c>
      <c r="B1828" t="s">
        <v>89</v>
      </c>
      <c r="C1828" t="s">
        <v>131</v>
      </c>
      <c r="D1828" t="s">
        <v>1551</v>
      </c>
      <c r="E1828" t="s">
        <v>92</v>
      </c>
      <c r="F1828" t="s">
        <v>136</v>
      </c>
      <c r="G1828" t="s">
        <v>94</v>
      </c>
      <c r="H1828" t="s">
        <v>95</v>
      </c>
      <c r="I1828" s="7">
        <v>135.57</v>
      </c>
    </row>
    <row r="1829" spans="1:9">
      <c r="A1829" t="s">
        <v>2172</v>
      </c>
      <c r="B1829" t="s">
        <v>192</v>
      </c>
      <c r="C1829" t="s">
        <v>131</v>
      </c>
      <c r="D1829" t="s">
        <v>1425</v>
      </c>
      <c r="E1829" t="s">
        <v>92</v>
      </c>
      <c r="F1829" t="s">
        <v>193</v>
      </c>
      <c r="G1829" t="s">
        <v>94</v>
      </c>
      <c r="H1829" t="s">
        <v>95</v>
      </c>
      <c r="I1829" s="7">
        <v>-0.82</v>
      </c>
    </row>
    <row r="1830" spans="1:9">
      <c r="A1830" t="s">
        <v>2173</v>
      </c>
      <c r="B1830" t="s">
        <v>89</v>
      </c>
      <c r="C1830" t="s">
        <v>131</v>
      </c>
      <c r="D1830" t="s">
        <v>257</v>
      </c>
      <c r="E1830" t="s">
        <v>92</v>
      </c>
      <c r="F1830" t="s">
        <v>136</v>
      </c>
      <c r="G1830" t="s">
        <v>94</v>
      </c>
      <c r="H1830" t="s">
        <v>95</v>
      </c>
      <c r="I1830" s="7">
        <v>23.95</v>
      </c>
    </row>
    <row r="1831" spans="1:9">
      <c r="A1831" t="s">
        <v>2174</v>
      </c>
      <c r="B1831" t="s">
        <v>89</v>
      </c>
      <c r="C1831" t="s">
        <v>259</v>
      </c>
      <c r="D1831" t="s">
        <v>132</v>
      </c>
      <c r="E1831" t="s">
        <v>92</v>
      </c>
      <c r="F1831" t="s">
        <v>260</v>
      </c>
      <c r="G1831" t="s">
        <v>94</v>
      </c>
      <c r="H1831" t="s">
        <v>95</v>
      </c>
      <c r="I1831" s="7">
        <v>110.2</v>
      </c>
    </row>
    <row r="1832" spans="1:9">
      <c r="A1832" t="s">
        <v>2175</v>
      </c>
      <c r="B1832" t="s">
        <v>89</v>
      </c>
      <c r="C1832" t="s">
        <v>259</v>
      </c>
      <c r="D1832" t="s">
        <v>262</v>
      </c>
      <c r="E1832" t="s">
        <v>92</v>
      </c>
      <c r="F1832" t="s">
        <v>260</v>
      </c>
      <c r="G1832" t="s">
        <v>94</v>
      </c>
      <c r="H1832" t="s">
        <v>95</v>
      </c>
      <c r="I1832" s="7">
        <v>45.45</v>
      </c>
    </row>
    <row r="1833" spans="1:9">
      <c r="A1833" t="s">
        <v>2176</v>
      </c>
      <c r="B1833" t="s">
        <v>89</v>
      </c>
      <c r="C1833" t="s">
        <v>259</v>
      </c>
      <c r="D1833" t="s">
        <v>262</v>
      </c>
      <c r="E1833" t="s">
        <v>92</v>
      </c>
      <c r="F1833" t="s">
        <v>260</v>
      </c>
      <c r="G1833" t="s">
        <v>94</v>
      </c>
      <c r="H1833" t="s">
        <v>95</v>
      </c>
      <c r="I1833" s="7">
        <v>73.25</v>
      </c>
    </row>
    <row r="1834" spans="1:9">
      <c r="A1834" t="s">
        <v>2177</v>
      </c>
      <c r="B1834" t="s">
        <v>89</v>
      </c>
      <c r="C1834" t="s">
        <v>259</v>
      </c>
      <c r="D1834" t="s">
        <v>492</v>
      </c>
      <c r="E1834" t="s">
        <v>92</v>
      </c>
      <c r="F1834" t="s">
        <v>264</v>
      </c>
      <c r="G1834" t="s">
        <v>94</v>
      </c>
      <c r="H1834" t="s">
        <v>95</v>
      </c>
      <c r="I1834" s="7">
        <v>22.23</v>
      </c>
    </row>
    <row r="1835" spans="1:9">
      <c r="A1835" t="s">
        <v>2178</v>
      </c>
      <c r="B1835" t="s">
        <v>89</v>
      </c>
      <c r="C1835" t="s">
        <v>259</v>
      </c>
      <c r="D1835" t="s">
        <v>2179</v>
      </c>
      <c r="E1835" t="s">
        <v>92</v>
      </c>
      <c r="F1835" t="s">
        <v>287</v>
      </c>
      <c r="G1835" t="s">
        <v>94</v>
      </c>
      <c r="H1835" t="s">
        <v>95</v>
      </c>
      <c r="I1835" s="7">
        <v>509.43</v>
      </c>
    </row>
    <row r="1836" spans="1:9">
      <c r="A1836" t="s">
        <v>2180</v>
      </c>
      <c r="B1836" t="s">
        <v>89</v>
      </c>
      <c r="C1836" t="s">
        <v>259</v>
      </c>
      <c r="D1836" t="s">
        <v>497</v>
      </c>
      <c r="E1836" t="s">
        <v>92</v>
      </c>
      <c r="F1836" t="s">
        <v>323</v>
      </c>
      <c r="G1836" t="s">
        <v>94</v>
      </c>
      <c r="H1836" t="s">
        <v>95</v>
      </c>
      <c r="I1836" s="7">
        <v>69.64</v>
      </c>
    </row>
    <row r="1837" spans="1:9">
      <c r="A1837" t="s">
        <v>2181</v>
      </c>
      <c r="B1837" t="s">
        <v>89</v>
      </c>
      <c r="C1837" t="s">
        <v>259</v>
      </c>
      <c r="D1837" t="s">
        <v>497</v>
      </c>
      <c r="E1837" t="s">
        <v>92</v>
      </c>
      <c r="F1837" t="s">
        <v>264</v>
      </c>
      <c r="G1837" t="s">
        <v>94</v>
      </c>
      <c r="H1837" t="s">
        <v>95</v>
      </c>
      <c r="I1837" s="7">
        <v>8.64</v>
      </c>
    </row>
    <row r="1838" spans="1:9">
      <c r="A1838" t="s">
        <v>2182</v>
      </c>
      <c r="B1838" t="s">
        <v>89</v>
      </c>
      <c r="C1838" t="s">
        <v>259</v>
      </c>
      <c r="D1838" t="s">
        <v>144</v>
      </c>
      <c r="E1838" t="s">
        <v>92</v>
      </c>
      <c r="F1838" t="s">
        <v>260</v>
      </c>
      <c r="G1838" t="s">
        <v>94</v>
      </c>
      <c r="H1838" t="s">
        <v>95</v>
      </c>
      <c r="I1838" s="7">
        <v>48.05</v>
      </c>
    </row>
    <row r="1839" spans="1:9">
      <c r="A1839" t="s">
        <v>2183</v>
      </c>
      <c r="B1839" t="s">
        <v>89</v>
      </c>
      <c r="C1839" t="s">
        <v>259</v>
      </c>
      <c r="D1839" t="s">
        <v>881</v>
      </c>
      <c r="E1839" t="s">
        <v>92</v>
      </c>
      <c r="F1839" t="s">
        <v>260</v>
      </c>
      <c r="G1839" t="s">
        <v>94</v>
      </c>
      <c r="H1839" t="s">
        <v>95</v>
      </c>
      <c r="I1839" s="7">
        <v>50.53</v>
      </c>
    </row>
    <row r="1840" spans="1:9">
      <c r="A1840" t="s">
        <v>2184</v>
      </c>
      <c r="B1840" t="s">
        <v>89</v>
      </c>
      <c r="C1840" t="s">
        <v>259</v>
      </c>
      <c r="D1840" t="s">
        <v>272</v>
      </c>
      <c r="E1840" t="s">
        <v>92</v>
      </c>
      <c r="F1840" t="s">
        <v>260</v>
      </c>
      <c r="G1840" t="s">
        <v>94</v>
      </c>
      <c r="H1840" t="s">
        <v>95</v>
      </c>
      <c r="I1840" s="7">
        <v>32</v>
      </c>
    </row>
    <row r="1841" spans="1:9">
      <c r="A1841" t="s">
        <v>2185</v>
      </c>
      <c r="B1841" t="s">
        <v>89</v>
      </c>
      <c r="C1841" t="s">
        <v>259</v>
      </c>
      <c r="D1841" t="s">
        <v>586</v>
      </c>
      <c r="E1841" t="s">
        <v>92</v>
      </c>
      <c r="F1841" t="s">
        <v>270</v>
      </c>
      <c r="G1841" t="s">
        <v>94</v>
      </c>
      <c r="H1841" t="s">
        <v>95</v>
      </c>
      <c r="I1841" s="7">
        <v>63.66</v>
      </c>
    </row>
    <row r="1842" spans="1:9">
      <c r="A1842" t="s">
        <v>2186</v>
      </c>
      <c r="B1842" t="s">
        <v>89</v>
      </c>
      <c r="C1842" t="s">
        <v>259</v>
      </c>
      <c r="D1842" t="s">
        <v>588</v>
      </c>
      <c r="E1842" t="s">
        <v>92</v>
      </c>
      <c r="F1842" t="s">
        <v>287</v>
      </c>
      <c r="G1842" t="s">
        <v>94</v>
      </c>
      <c r="H1842" t="s">
        <v>95</v>
      </c>
      <c r="I1842" s="7">
        <v>85.31</v>
      </c>
    </row>
    <row r="1843" spans="1:9">
      <c r="A1843" t="s">
        <v>2187</v>
      </c>
      <c r="B1843" t="s">
        <v>89</v>
      </c>
      <c r="C1843" t="s">
        <v>259</v>
      </c>
      <c r="D1843" t="s">
        <v>1233</v>
      </c>
      <c r="E1843" t="s">
        <v>92</v>
      </c>
      <c r="F1843" t="s">
        <v>278</v>
      </c>
      <c r="G1843" t="s">
        <v>94</v>
      </c>
      <c r="H1843" t="s">
        <v>95</v>
      </c>
      <c r="I1843" s="7">
        <v>37.67</v>
      </c>
    </row>
    <row r="1844" spans="1:9">
      <c r="A1844" t="s">
        <v>2188</v>
      </c>
      <c r="B1844" t="s">
        <v>89</v>
      </c>
      <c r="C1844" t="s">
        <v>259</v>
      </c>
      <c r="D1844" t="s">
        <v>376</v>
      </c>
      <c r="E1844" t="s">
        <v>92</v>
      </c>
      <c r="F1844" t="s">
        <v>264</v>
      </c>
      <c r="G1844" t="s">
        <v>94</v>
      </c>
      <c r="H1844" t="s">
        <v>95</v>
      </c>
      <c r="I1844" s="7">
        <v>256.12</v>
      </c>
    </row>
    <row r="1845" spans="1:9">
      <c r="A1845" t="s">
        <v>2189</v>
      </c>
      <c r="B1845" t="s">
        <v>89</v>
      </c>
      <c r="C1845" t="s">
        <v>259</v>
      </c>
      <c r="D1845" t="s">
        <v>155</v>
      </c>
      <c r="E1845" t="s">
        <v>92</v>
      </c>
      <c r="F1845" t="s">
        <v>323</v>
      </c>
      <c r="G1845" t="s">
        <v>94</v>
      </c>
      <c r="H1845" t="s">
        <v>95</v>
      </c>
      <c r="I1845" s="7">
        <v>33.369999999999997</v>
      </c>
    </row>
    <row r="1846" spans="1:9">
      <c r="A1846" t="s">
        <v>2190</v>
      </c>
      <c r="B1846" t="s">
        <v>89</v>
      </c>
      <c r="C1846" t="s">
        <v>259</v>
      </c>
      <c r="D1846" t="s">
        <v>475</v>
      </c>
      <c r="E1846" t="s">
        <v>92</v>
      </c>
      <c r="F1846" t="s">
        <v>281</v>
      </c>
      <c r="G1846" t="s">
        <v>94</v>
      </c>
      <c r="H1846" t="s">
        <v>95</v>
      </c>
      <c r="I1846" s="7">
        <v>58.81</v>
      </c>
    </row>
    <row r="1847" spans="1:9">
      <c r="A1847" t="s">
        <v>2191</v>
      </c>
      <c r="B1847" t="s">
        <v>89</v>
      </c>
      <c r="C1847" t="s">
        <v>259</v>
      </c>
      <c r="D1847" t="s">
        <v>676</v>
      </c>
      <c r="E1847" t="s">
        <v>92</v>
      </c>
      <c r="F1847" t="s">
        <v>264</v>
      </c>
      <c r="G1847" t="s">
        <v>94</v>
      </c>
      <c r="H1847" t="s">
        <v>95</v>
      </c>
      <c r="I1847" s="7">
        <v>103.45</v>
      </c>
    </row>
    <row r="1848" spans="1:9">
      <c r="A1848" t="s">
        <v>2192</v>
      </c>
      <c r="B1848" t="s">
        <v>97</v>
      </c>
      <c r="C1848" t="s">
        <v>259</v>
      </c>
      <c r="D1848" t="s">
        <v>519</v>
      </c>
      <c r="E1848" t="s">
        <v>92</v>
      </c>
      <c r="F1848" t="s">
        <v>264</v>
      </c>
      <c r="G1848" t="s">
        <v>94</v>
      </c>
      <c r="H1848" t="s">
        <v>95</v>
      </c>
      <c r="I1848" s="7">
        <v>0.93</v>
      </c>
    </row>
    <row r="1849" spans="1:9">
      <c r="A1849" t="s">
        <v>2193</v>
      </c>
      <c r="B1849" t="s">
        <v>89</v>
      </c>
      <c r="C1849" t="s">
        <v>259</v>
      </c>
      <c r="D1849" t="s">
        <v>593</v>
      </c>
      <c r="E1849" t="s">
        <v>92</v>
      </c>
      <c r="F1849" t="s">
        <v>260</v>
      </c>
      <c r="G1849" t="s">
        <v>94</v>
      </c>
      <c r="H1849" t="s">
        <v>95</v>
      </c>
      <c r="I1849" s="7">
        <v>80.28</v>
      </c>
    </row>
    <row r="1850" spans="1:9">
      <c r="A1850" t="s">
        <v>2194</v>
      </c>
      <c r="B1850" t="s">
        <v>89</v>
      </c>
      <c r="C1850" t="s">
        <v>259</v>
      </c>
      <c r="D1850" t="s">
        <v>682</v>
      </c>
      <c r="E1850" t="s">
        <v>92</v>
      </c>
      <c r="F1850" t="s">
        <v>264</v>
      </c>
      <c r="G1850" t="s">
        <v>94</v>
      </c>
      <c r="H1850" t="s">
        <v>95</v>
      </c>
      <c r="I1850" s="7">
        <v>52.84</v>
      </c>
    </row>
    <row r="1851" spans="1:9">
      <c r="A1851" t="s">
        <v>2195</v>
      </c>
      <c r="B1851" t="s">
        <v>89</v>
      </c>
      <c r="C1851" t="s">
        <v>259</v>
      </c>
      <c r="D1851" t="s">
        <v>169</v>
      </c>
      <c r="E1851" t="s">
        <v>92</v>
      </c>
      <c r="F1851" t="s">
        <v>260</v>
      </c>
      <c r="G1851" t="s">
        <v>94</v>
      </c>
      <c r="H1851" t="s">
        <v>95</v>
      </c>
      <c r="I1851" s="7">
        <v>151.26</v>
      </c>
    </row>
    <row r="1852" spans="1:9">
      <c r="A1852" t="s">
        <v>2196</v>
      </c>
      <c r="B1852" t="s">
        <v>89</v>
      </c>
      <c r="C1852" t="s">
        <v>259</v>
      </c>
      <c r="D1852" t="s">
        <v>529</v>
      </c>
      <c r="E1852" t="s">
        <v>92</v>
      </c>
      <c r="F1852" t="s">
        <v>264</v>
      </c>
      <c r="G1852" t="s">
        <v>94</v>
      </c>
      <c r="H1852" t="s">
        <v>95</v>
      </c>
      <c r="I1852" s="7">
        <v>176.7</v>
      </c>
    </row>
    <row r="1853" spans="1:9">
      <c r="A1853" t="s">
        <v>2197</v>
      </c>
      <c r="B1853" t="s">
        <v>89</v>
      </c>
      <c r="C1853" t="s">
        <v>259</v>
      </c>
      <c r="D1853" t="s">
        <v>604</v>
      </c>
      <c r="E1853" t="s">
        <v>92</v>
      </c>
      <c r="F1853" t="s">
        <v>287</v>
      </c>
      <c r="G1853" t="s">
        <v>94</v>
      </c>
      <c r="H1853" t="s">
        <v>95</v>
      </c>
      <c r="I1853" s="7">
        <v>101.61</v>
      </c>
    </row>
    <row r="1854" spans="1:9">
      <c r="A1854" t="s">
        <v>2198</v>
      </c>
      <c r="B1854" t="s">
        <v>89</v>
      </c>
      <c r="C1854" t="s">
        <v>259</v>
      </c>
      <c r="D1854" t="s">
        <v>174</v>
      </c>
      <c r="E1854" t="s">
        <v>92</v>
      </c>
      <c r="F1854" t="s">
        <v>264</v>
      </c>
      <c r="G1854" t="s">
        <v>94</v>
      </c>
      <c r="H1854" t="s">
        <v>95</v>
      </c>
      <c r="I1854" s="7">
        <v>63.24</v>
      </c>
    </row>
    <row r="1855" spans="1:9">
      <c r="A1855" t="s">
        <v>2199</v>
      </c>
      <c r="B1855" t="s">
        <v>89</v>
      </c>
      <c r="C1855" t="s">
        <v>259</v>
      </c>
      <c r="D1855" t="s">
        <v>176</v>
      </c>
      <c r="E1855" t="s">
        <v>92</v>
      </c>
      <c r="F1855" t="s">
        <v>260</v>
      </c>
      <c r="G1855" t="s">
        <v>94</v>
      </c>
      <c r="H1855" t="s">
        <v>95</v>
      </c>
      <c r="I1855" s="7">
        <v>48.17</v>
      </c>
    </row>
    <row r="1856" spans="1:9">
      <c r="A1856" t="s">
        <v>2200</v>
      </c>
      <c r="B1856" t="s">
        <v>89</v>
      </c>
      <c r="C1856" t="s">
        <v>259</v>
      </c>
      <c r="D1856" t="s">
        <v>609</v>
      </c>
      <c r="E1856" t="s">
        <v>92</v>
      </c>
      <c r="F1856" t="s">
        <v>281</v>
      </c>
      <c r="G1856" t="s">
        <v>94</v>
      </c>
      <c r="H1856" t="s">
        <v>95</v>
      </c>
      <c r="I1856" s="7">
        <v>91.09</v>
      </c>
    </row>
    <row r="1857" spans="1:9">
      <c r="A1857" t="s">
        <v>2201</v>
      </c>
      <c r="B1857" t="s">
        <v>89</v>
      </c>
      <c r="C1857" t="s">
        <v>259</v>
      </c>
      <c r="D1857" t="s">
        <v>609</v>
      </c>
      <c r="E1857" t="s">
        <v>92</v>
      </c>
      <c r="F1857" t="s">
        <v>281</v>
      </c>
      <c r="G1857" t="s">
        <v>94</v>
      </c>
      <c r="H1857" t="s">
        <v>95</v>
      </c>
      <c r="I1857" s="7">
        <v>99.6</v>
      </c>
    </row>
    <row r="1858" spans="1:9">
      <c r="A1858" t="s">
        <v>2202</v>
      </c>
      <c r="B1858" t="s">
        <v>89</v>
      </c>
      <c r="C1858" t="s">
        <v>259</v>
      </c>
      <c r="D1858" t="s">
        <v>907</v>
      </c>
      <c r="E1858" t="s">
        <v>92</v>
      </c>
      <c r="F1858" t="s">
        <v>264</v>
      </c>
      <c r="G1858" t="s">
        <v>94</v>
      </c>
      <c r="H1858" t="s">
        <v>95</v>
      </c>
      <c r="I1858" s="7">
        <v>112.51</v>
      </c>
    </row>
    <row r="1859" spans="1:9">
      <c r="A1859" t="s">
        <v>2203</v>
      </c>
      <c r="B1859" t="s">
        <v>89</v>
      </c>
      <c r="C1859" t="s">
        <v>259</v>
      </c>
      <c r="D1859" t="s">
        <v>180</v>
      </c>
      <c r="E1859" t="s">
        <v>92</v>
      </c>
      <c r="F1859" t="s">
        <v>264</v>
      </c>
      <c r="G1859" t="s">
        <v>94</v>
      </c>
      <c r="H1859" t="s">
        <v>95</v>
      </c>
      <c r="I1859" s="7">
        <v>89.7</v>
      </c>
    </row>
    <row r="1860" spans="1:9">
      <c r="A1860" t="s">
        <v>2204</v>
      </c>
      <c r="B1860" t="s">
        <v>89</v>
      </c>
      <c r="C1860" t="s">
        <v>259</v>
      </c>
      <c r="D1860" t="s">
        <v>180</v>
      </c>
      <c r="E1860" t="s">
        <v>92</v>
      </c>
      <c r="F1860" t="s">
        <v>260</v>
      </c>
      <c r="G1860" t="s">
        <v>94</v>
      </c>
      <c r="H1860" t="s">
        <v>95</v>
      </c>
      <c r="I1860" s="7">
        <v>42.49</v>
      </c>
    </row>
    <row r="1861" spans="1:9">
      <c r="A1861" t="s">
        <v>2205</v>
      </c>
      <c r="B1861" t="s">
        <v>89</v>
      </c>
      <c r="C1861" t="s">
        <v>259</v>
      </c>
      <c r="D1861" t="s">
        <v>182</v>
      </c>
      <c r="E1861" t="s">
        <v>92</v>
      </c>
      <c r="F1861" t="s">
        <v>264</v>
      </c>
      <c r="G1861" t="s">
        <v>94</v>
      </c>
      <c r="H1861" t="s">
        <v>95</v>
      </c>
      <c r="I1861" s="7">
        <v>13.82</v>
      </c>
    </row>
    <row r="1862" spans="1:9">
      <c r="A1862" t="s">
        <v>2206</v>
      </c>
      <c r="B1862" t="s">
        <v>89</v>
      </c>
      <c r="C1862" t="s">
        <v>259</v>
      </c>
      <c r="D1862" t="s">
        <v>182</v>
      </c>
      <c r="E1862" t="s">
        <v>92</v>
      </c>
      <c r="F1862" t="s">
        <v>264</v>
      </c>
      <c r="G1862" t="s">
        <v>94</v>
      </c>
      <c r="H1862" t="s">
        <v>95</v>
      </c>
      <c r="I1862" s="7">
        <v>66.11</v>
      </c>
    </row>
    <row r="1863" spans="1:9">
      <c r="A1863" t="s">
        <v>2207</v>
      </c>
      <c r="B1863" t="s">
        <v>89</v>
      </c>
      <c r="C1863" t="s">
        <v>259</v>
      </c>
      <c r="D1863" t="s">
        <v>694</v>
      </c>
      <c r="E1863" t="s">
        <v>92</v>
      </c>
      <c r="F1863" t="s">
        <v>264</v>
      </c>
      <c r="G1863" t="s">
        <v>94</v>
      </c>
      <c r="H1863" t="s">
        <v>95</v>
      </c>
      <c r="I1863" s="7">
        <v>92.27</v>
      </c>
    </row>
    <row r="1864" spans="1:9">
      <c r="A1864" t="s">
        <v>2208</v>
      </c>
      <c r="B1864" t="s">
        <v>89</v>
      </c>
      <c r="C1864" t="s">
        <v>259</v>
      </c>
      <c r="D1864" t="s">
        <v>694</v>
      </c>
      <c r="E1864" t="s">
        <v>92</v>
      </c>
      <c r="F1864" t="s">
        <v>264</v>
      </c>
      <c r="G1864" t="s">
        <v>94</v>
      </c>
      <c r="H1864" t="s">
        <v>95</v>
      </c>
      <c r="I1864" s="7">
        <v>124</v>
      </c>
    </row>
    <row r="1865" spans="1:9">
      <c r="A1865" t="s">
        <v>2209</v>
      </c>
      <c r="B1865" t="s">
        <v>89</v>
      </c>
      <c r="C1865" t="s">
        <v>259</v>
      </c>
      <c r="D1865" t="s">
        <v>186</v>
      </c>
      <c r="E1865" t="s">
        <v>92</v>
      </c>
      <c r="F1865" t="s">
        <v>264</v>
      </c>
      <c r="G1865" t="s">
        <v>94</v>
      </c>
      <c r="H1865" t="s">
        <v>95</v>
      </c>
      <c r="I1865" s="7">
        <v>71.150000000000006</v>
      </c>
    </row>
    <row r="1866" spans="1:9">
      <c r="A1866" t="s">
        <v>2210</v>
      </c>
      <c r="B1866" t="s">
        <v>89</v>
      </c>
      <c r="C1866" t="s">
        <v>259</v>
      </c>
      <c r="D1866" t="s">
        <v>186</v>
      </c>
      <c r="E1866" t="s">
        <v>92</v>
      </c>
      <c r="F1866" t="s">
        <v>260</v>
      </c>
      <c r="G1866" t="s">
        <v>94</v>
      </c>
      <c r="H1866" t="s">
        <v>95</v>
      </c>
      <c r="I1866" s="7">
        <v>54.13</v>
      </c>
    </row>
    <row r="1867" spans="1:9">
      <c r="A1867" t="s">
        <v>2211</v>
      </c>
      <c r="B1867" t="s">
        <v>89</v>
      </c>
      <c r="C1867" t="s">
        <v>259</v>
      </c>
      <c r="D1867" t="s">
        <v>920</v>
      </c>
      <c r="E1867" t="s">
        <v>92</v>
      </c>
      <c r="F1867" t="s">
        <v>281</v>
      </c>
      <c r="G1867" t="s">
        <v>94</v>
      </c>
      <c r="H1867" t="s">
        <v>95</v>
      </c>
      <c r="I1867" s="7">
        <v>6.45</v>
      </c>
    </row>
    <row r="1868" spans="1:9">
      <c r="A1868" t="s">
        <v>2212</v>
      </c>
      <c r="B1868" t="s">
        <v>89</v>
      </c>
      <c r="C1868" t="s">
        <v>259</v>
      </c>
      <c r="D1868" t="s">
        <v>201</v>
      </c>
      <c r="E1868" t="s">
        <v>92</v>
      </c>
      <c r="F1868" t="s">
        <v>1669</v>
      </c>
      <c r="G1868" t="s">
        <v>94</v>
      </c>
      <c r="H1868" t="s">
        <v>95</v>
      </c>
      <c r="I1868" s="7">
        <v>67.89</v>
      </c>
    </row>
    <row r="1869" spans="1:9">
      <c r="A1869" t="s">
        <v>2213</v>
      </c>
      <c r="B1869" t="s">
        <v>89</v>
      </c>
      <c r="C1869" t="s">
        <v>259</v>
      </c>
      <c r="D1869" t="s">
        <v>1461</v>
      </c>
      <c r="E1869" t="s">
        <v>92</v>
      </c>
      <c r="F1869" t="s">
        <v>260</v>
      </c>
      <c r="G1869" t="s">
        <v>94</v>
      </c>
      <c r="H1869" t="s">
        <v>95</v>
      </c>
      <c r="I1869" s="7">
        <v>69.709999999999994</v>
      </c>
    </row>
    <row r="1870" spans="1:9">
      <c r="A1870" t="s">
        <v>2214</v>
      </c>
      <c r="B1870" t="s">
        <v>89</v>
      </c>
      <c r="C1870" t="s">
        <v>259</v>
      </c>
      <c r="D1870" t="s">
        <v>620</v>
      </c>
      <c r="E1870" t="s">
        <v>92</v>
      </c>
      <c r="F1870" t="s">
        <v>287</v>
      </c>
      <c r="G1870" t="s">
        <v>94</v>
      </c>
      <c r="H1870" t="s">
        <v>95</v>
      </c>
      <c r="I1870" s="7">
        <v>81.88</v>
      </c>
    </row>
    <row r="1871" spans="1:9">
      <c r="A1871" t="s">
        <v>2215</v>
      </c>
      <c r="B1871" t="s">
        <v>89</v>
      </c>
      <c r="C1871" t="s">
        <v>259</v>
      </c>
      <c r="D1871" t="s">
        <v>313</v>
      </c>
      <c r="E1871" t="s">
        <v>92</v>
      </c>
      <c r="F1871" t="s">
        <v>264</v>
      </c>
      <c r="G1871" t="s">
        <v>94</v>
      </c>
      <c r="H1871" t="s">
        <v>95</v>
      </c>
      <c r="I1871" s="7">
        <v>75.97</v>
      </c>
    </row>
    <row r="1872" spans="1:9">
      <c r="A1872" t="s">
        <v>2216</v>
      </c>
      <c r="B1872" t="s">
        <v>89</v>
      </c>
      <c r="C1872" t="s">
        <v>259</v>
      </c>
      <c r="D1872" t="s">
        <v>313</v>
      </c>
      <c r="E1872" t="s">
        <v>92</v>
      </c>
      <c r="F1872" t="s">
        <v>264</v>
      </c>
      <c r="G1872" t="s">
        <v>94</v>
      </c>
      <c r="H1872" t="s">
        <v>95</v>
      </c>
      <c r="I1872" s="7">
        <v>80.13</v>
      </c>
    </row>
    <row r="1873" spans="1:9">
      <c r="A1873" t="s">
        <v>2217</v>
      </c>
      <c r="B1873" t="s">
        <v>89</v>
      </c>
      <c r="C1873" t="s">
        <v>259</v>
      </c>
      <c r="D1873" t="s">
        <v>1109</v>
      </c>
      <c r="E1873" t="s">
        <v>92</v>
      </c>
      <c r="F1873" t="s">
        <v>264</v>
      </c>
      <c r="G1873" t="s">
        <v>94</v>
      </c>
      <c r="H1873" t="s">
        <v>95</v>
      </c>
      <c r="I1873" s="7">
        <v>32.82</v>
      </c>
    </row>
    <row r="1874" spans="1:9">
      <c r="A1874" t="s">
        <v>2218</v>
      </c>
      <c r="B1874" t="s">
        <v>89</v>
      </c>
      <c r="C1874" t="s">
        <v>259</v>
      </c>
      <c r="D1874" t="s">
        <v>1953</v>
      </c>
      <c r="E1874" t="s">
        <v>92</v>
      </c>
      <c r="F1874" t="s">
        <v>287</v>
      </c>
      <c r="G1874" t="s">
        <v>94</v>
      </c>
      <c r="H1874" t="s">
        <v>95</v>
      </c>
      <c r="I1874" s="7">
        <v>77.260000000000005</v>
      </c>
    </row>
    <row r="1875" spans="1:9">
      <c r="A1875" t="s">
        <v>2219</v>
      </c>
      <c r="B1875" t="s">
        <v>89</v>
      </c>
      <c r="C1875" t="s">
        <v>259</v>
      </c>
      <c r="D1875" t="s">
        <v>387</v>
      </c>
      <c r="E1875" t="s">
        <v>92</v>
      </c>
      <c r="F1875" t="s">
        <v>264</v>
      </c>
      <c r="G1875" t="s">
        <v>94</v>
      </c>
      <c r="H1875" t="s">
        <v>95</v>
      </c>
      <c r="I1875" s="7">
        <v>252.02</v>
      </c>
    </row>
    <row r="1876" spans="1:9">
      <c r="A1876" t="s">
        <v>2220</v>
      </c>
      <c r="B1876" t="s">
        <v>89</v>
      </c>
      <c r="C1876" t="s">
        <v>259</v>
      </c>
      <c r="D1876" t="s">
        <v>320</v>
      </c>
      <c r="E1876" t="s">
        <v>92</v>
      </c>
      <c r="F1876" t="s">
        <v>264</v>
      </c>
      <c r="G1876" t="s">
        <v>94</v>
      </c>
      <c r="H1876" t="s">
        <v>95</v>
      </c>
      <c r="I1876" s="7">
        <v>82.64</v>
      </c>
    </row>
    <row r="1877" spans="1:9">
      <c r="A1877" t="s">
        <v>2221</v>
      </c>
      <c r="B1877" t="s">
        <v>89</v>
      </c>
      <c r="C1877" t="s">
        <v>259</v>
      </c>
      <c r="D1877" t="s">
        <v>320</v>
      </c>
      <c r="E1877" t="s">
        <v>92</v>
      </c>
      <c r="F1877" t="s">
        <v>260</v>
      </c>
      <c r="G1877" t="s">
        <v>94</v>
      </c>
      <c r="H1877" t="s">
        <v>95</v>
      </c>
      <c r="I1877" s="7">
        <v>9.85</v>
      </c>
    </row>
    <row r="1878" spans="1:9">
      <c r="A1878" t="s">
        <v>2222</v>
      </c>
      <c r="B1878" t="s">
        <v>89</v>
      </c>
      <c r="C1878" t="s">
        <v>259</v>
      </c>
      <c r="D1878" t="s">
        <v>111</v>
      </c>
      <c r="E1878" t="s">
        <v>92</v>
      </c>
      <c r="F1878" t="s">
        <v>278</v>
      </c>
      <c r="G1878" t="s">
        <v>94</v>
      </c>
      <c r="H1878" t="s">
        <v>95</v>
      </c>
      <c r="I1878" s="7">
        <v>30.6</v>
      </c>
    </row>
    <row r="1879" spans="1:9">
      <c r="A1879" t="s">
        <v>2223</v>
      </c>
      <c r="B1879" t="s">
        <v>89</v>
      </c>
      <c r="C1879" t="s">
        <v>259</v>
      </c>
      <c r="D1879" t="s">
        <v>636</v>
      </c>
      <c r="E1879" t="s">
        <v>92</v>
      </c>
      <c r="F1879" t="s">
        <v>260</v>
      </c>
      <c r="G1879" t="s">
        <v>94</v>
      </c>
      <c r="H1879" t="s">
        <v>95</v>
      </c>
      <c r="I1879" s="7">
        <v>15.47</v>
      </c>
    </row>
    <row r="1880" spans="1:9">
      <c r="A1880" t="s">
        <v>2224</v>
      </c>
      <c r="B1880" t="s">
        <v>89</v>
      </c>
      <c r="C1880" t="s">
        <v>259</v>
      </c>
      <c r="D1880" t="s">
        <v>106</v>
      </c>
      <c r="E1880" t="s">
        <v>92</v>
      </c>
      <c r="F1880" t="s">
        <v>316</v>
      </c>
      <c r="G1880" t="s">
        <v>94</v>
      </c>
      <c r="H1880" t="s">
        <v>95</v>
      </c>
      <c r="I1880" s="7">
        <v>-65.400000000000006</v>
      </c>
    </row>
    <row r="1881" spans="1:9">
      <c r="A1881" t="s">
        <v>2225</v>
      </c>
      <c r="B1881" t="s">
        <v>89</v>
      </c>
      <c r="C1881" t="s">
        <v>259</v>
      </c>
      <c r="D1881" t="s">
        <v>330</v>
      </c>
      <c r="E1881" t="s">
        <v>92</v>
      </c>
      <c r="F1881" t="s">
        <v>264</v>
      </c>
      <c r="G1881" t="s">
        <v>94</v>
      </c>
      <c r="H1881" t="s">
        <v>95</v>
      </c>
      <c r="I1881" s="7">
        <v>26.01</v>
      </c>
    </row>
    <row r="1882" spans="1:9">
      <c r="A1882" t="s">
        <v>2226</v>
      </c>
      <c r="B1882" t="s">
        <v>89</v>
      </c>
      <c r="C1882" t="s">
        <v>259</v>
      </c>
      <c r="D1882" t="s">
        <v>330</v>
      </c>
      <c r="E1882" t="s">
        <v>92</v>
      </c>
      <c r="F1882" t="s">
        <v>264</v>
      </c>
      <c r="G1882" t="s">
        <v>94</v>
      </c>
      <c r="H1882" t="s">
        <v>95</v>
      </c>
      <c r="I1882" s="7">
        <v>28.96</v>
      </c>
    </row>
    <row r="1883" spans="1:9">
      <c r="A1883" t="s">
        <v>2227</v>
      </c>
      <c r="B1883" t="s">
        <v>89</v>
      </c>
      <c r="C1883" t="s">
        <v>259</v>
      </c>
      <c r="D1883" t="s">
        <v>707</v>
      </c>
      <c r="E1883" t="s">
        <v>92</v>
      </c>
      <c r="F1883" t="s">
        <v>264</v>
      </c>
      <c r="G1883" t="s">
        <v>94</v>
      </c>
      <c r="H1883" t="s">
        <v>95</v>
      </c>
      <c r="I1883" s="7">
        <v>26.71</v>
      </c>
    </row>
    <row r="1884" spans="1:9">
      <c r="A1884" t="s">
        <v>2228</v>
      </c>
      <c r="B1884" t="s">
        <v>89</v>
      </c>
      <c r="C1884" t="s">
        <v>259</v>
      </c>
      <c r="D1884" t="s">
        <v>226</v>
      </c>
      <c r="E1884" t="s">
        <v>92</v>
      </c>
      <c r="F1884" t="s">
        <v>264</v>
      </c>
      <c r="G1884" t="s">
        <v>94</v>
      </c>
      <c r="H1884" t="s">
        <v>95</v>
      </c>
      <c r="I1884" s="7">
        <v>63.49</v>
      </c>
    </row>
    <row r="1885" spans="1:9">
      <c r="A1885" t="s">
        <v>2229</v>
      </c>
      <c r="B1885" t="s">
        <v>97</v>
      </c>
      <c r="C1885" t="s">
        <v>259</v>
      </c>
      <c r="D1885" t="s">
        <v>338</v>
      </c>
      <c r="E1885" t="s">
        <v>92</v>
      </c>
      <c r="F1885" t="s">
        <v>260</v>
      </c>
      <c r="G1885" t="s">
        <v>94</v>
      </c>
      <c r="H1885" t="s">
        <v>95</v>
      </c>
      <c r="I1885" s="7">
        <v>-3.01</v>
      </c>
    </row>
    <row r="1886" spans="1:9">
      <c r="A1886" t="s">
        <v>2230</v>
      </c>
      <c r="B1886" t="s">
        <v>97</v>
      </c>
      <c r="C1886" t="s">
        <v>259</v>
      </c>
      <c r="D1886" t="s">
        <v>338</v>
      </c>
      <c r="E1886" t="s">
        <v>92</v>
      </c>
      <c r="F1886" t="s">
        <v>260</v>
      </c>
      <c r="G1886" t="s">
        <v>94</v>
      </c>
      <c r="H1886" t="s">
        <v>95</v>
      </c>
      <c r="I1886" s="7">
        <v>-2.77</v>
      </c>
    </row>
    <row r="1887" spans="1:9">
      <c r="A1887" t="s">
        <v>2231</v>
      </c>
      <c r="B1887" t="s">
        <v>97</v>
      </c>
      <c r="C1887" t="s">
        <v>259</v>
      </c>
      <c r="D1887" t="s">
        <v>338</v>
      </c>
      <c r="E1887" t="s">
        <v>92</v>
      </c>
      <c r="F1887" t="s">
        <v>287</v>
      </c>
      <c r="G1887" t="s">
        <v>94</v>
      </c>
      <c r="H1887" t="s">
        <v>95</v>
      </c>
      <c r="I1887" s="7">
        <v>-2.57</v>
      </c>
    </row>
    <row r="1888" spans="1:9">
      <c r="A1888" t="s">
        <v>2232</v>
      </c>
      <c r="B1888" t="s">
        <v>97</v>
      </c>
      <c r="C1888" t="s">
        <v>259</v>
      </c>
      <c r="D1888" t="s">
        <v>338</v>
      </c>
      <c r="E1888" t="s">
        <v>92</v>
      </c>
      <c r="F1888" t="s">
        <v>260</v>
      </c>
      <c r="G1888" t="s">
        <v>94</v>
      </c>
      <c r="H1888" t="s">
        <v>95</v>
      </c>
      <c r="I1888" s="7">
        <v>-4.12</v>
      </c>
    </row>
    <row r="1889" spans="1:9">
      <c r="A1889" t="s">
        <v>2233</v>
      </c>
      <c r="B1889" t="s">
        <v>97</v>
      </c>
      <c r="C1889" t="s">
        <v>259</v>
      </c>
      <c r="D1889" t="s">
        <v>338</v>
      </c>
      <c r="E1889" t="s">
        <v>92</v>
      </c>
      <c r="F1889" t="s">
        <v>260</v>
      </c>
      <c r="G1889" t="s">
        <v>94</v>
      </c>
      <c r="H1889" t="s">
        <v>95</v>
      </c>
      <c r="I1889" s="7">
        <v>-2.95</v>
      </c>
    </row>
    <row r="1890" spans="1:9">
      <c r="A1890" t="s">
        <v>2234</v>
      </c>
      <c r="B1890" t="s">
        <v>97</v>
      </c>
      <c r="C1890" t="s">
        <v>259</v>
      </c>
      <c r="D1890" t="s">
        <v>338</v>
      </c>
      <c r="E1890" t="s">
        <v>92</v>
      </c>
      <c r="F1890" t="s">
        <v>260</v>
      </c>
      <c r="G1890" t="s">
        <v>94</v>
      </c>
      <c r="H1890" t="s">
        <v>95</v>
      </c>
      <c r="I1890" s="7">
        <v>-1.43</v>
      </c>
    </row>
    <row r="1891" spans="1:9">
      <c r="A1891" t="s">
        <v>2235</v>
      </c>
      <c r="B1891" t="s">
        <v>97</v>
      </c>
      <c r="C1891" t="s">
        <v>259</v>
      </c>
      <c r="D1891" t="s">
        <v>338</v>
      </c>
      <c r="E1891" t="s">
        <v>92</v>
      </c>
      <c r="F1891" t="s">
        <v>260</v>
      </c>
      <c r="G1891" t="s">
        <v>94</v>
      </c>
      <c r="H1891" t="s">
        <v>95</v>
      </c>
      <c r="I1891" s="7">
        <v>-0.55000000000000004</v>
      </c>
    </row>
    <row r="1892" spans="1:9">
      <c r="A1892" t="s">
        <v>2236</v>
      </c>
      <c r="B1892" t="s">
        <v>97</v>
      </c>
      <c r="C1892" t="s">
        <v>259</v>
      </c>
      <c r="D1892" t="s">
        <v>338</v>
      </c>
      <c r="E1892" t="s">
        <v>92</v>
      </c>
      <c r="F1892" t="s">
        <v>260</v>
      </c>
      <c r="G1892" t="s">
        <v>94</v>
      </c>
      <c r="H1892" t="s">
        <v>95</v>
      </c>
      <c r="I1892" s="7">
        <v>-4.05</v>
      </c>
    </row>
    <row r="1893" spans="1:9">
      <c r="A1893" t="s">
        <v>2237</v>
      </c>
      <c r="B1893" t="s">
        <v>97</v>
      </c>
      <c r="C1893" t="s">
        <v>259</v>
      </c>
      <c r="D1893" t="s">
        <v>338</v>
      </c>
      <c r="E1893" t="s">
        <v>92</v>
      </c>
      <c r="F1893" t="s">
        <v>260</v>
      </c>
      <c r="G1893" t="s">
        <v>94</v>
      </c>
      <c r="H1893" t="s">
        <v>95</v>
      </c>
      <c r="I1893" s="7">
        <v>-2.37</v>
      </c>
    </row>
    <row r="1894" spans="1:9">
      <c r="A1894" t="s">
        <v>2238</v>
      </c>
      <c r="B1894" t="s">
        <v>97</v>
      </c>
      <c r="C1894" t="s">
        <v>259</v>
      </c>
      <c r="D1894" t="s">
        <v>338</v>
      </c>
      <c r="E1894" t="s">
        <v>92</v>
      </c>
      <c r="F1894" t="s">
        <v>260</v>
      </c>
      <c r="G1894" t="s">
        <v>94</v>
      </c>
      <c r="H1894" t="s">
        <v>95</v>
      </c>
      <c r="I1894" s="7">
        <v>-1.1100000000000001</v>
      </c>
    </row>
    <row r="1895" spans="1:9">
      <c r="A1895" t="s">
        <v>2239</v>
      </c>
      <c r="B1895" t="s">
        <v>97</v>
      </c>
      <c r="C1895" t="s">
        <v>259</v>
      </c>
      <c r="D1895" t="s">
        <v>338</v>
      </c>
      <c r="E1895" t="s">
        <v>92</v>
      </c>
      <c r="F1895" t="s">
        <v>260</v>
      </c>
      <c r="G1895" t="s">
        <v>94</v>
      </c>
      <c r="H1895" t="s">
        <v>95</v>
      </c>
      <c r="I1895" s="7">
        <v>-3.76</v>
      </c>
    </row>
    <row r="1896" spans="1:9">
      <c r="A1896" t="s">
        <v>2240</v>
      </c>
      <c r="B1896" t="s">
        <v>97</v>
      </c>
      <c r="C1896" t="s">
        <v>259</v>
      </c>
      <c r="D1896" t="s">
        <v>338</v>
      </c>
      <c r="E1896" t="s">
        <v>92</v>
      </c>
      <c r="F1896" t="s">
        <v>260</v>
      </c>
      <c r="G1896" t="s">
        <v>94</v>
      </c>
      <c r="H1896" t="s">
        <v>95</v>
      </c>
      <c r="I1896" s="7">
        <v>-1.63</v>
      </c>
    </row>
    <row r="1897" spans="1:9">
      <c r="A1897" t="s">
        <v>2241</v>
      </c>
      <c r="B1897" t="s">
        <v>97</v>
      </c>
      <c r="C1897" t="s">
        <v>259</v>
      </c>
      <c r="D1897" t="s">
        <v>338</v>
      </c>
      <c r="E1897" t="s">
        <v>92</v>
      </c>
      <c r="F1897" t="s">
        <v>278</v>
      </c>
      <c r="G1897" t="s">
        <v>94</v>
      </c>
      <c r="H1897" t="s">
        <v>95</v>
      </c>
      <c r="I1897" s="7">
        <v>-0.91</v>
      </c>
    </row>
    <row r="1898" spans="1:9">
      <c r="A1898" t="s">
        <v>2242</v>
      </c>
      <c r="B1898" t="s">
        <v>97</v>
      </c>
      <c r="C1898" t="s">
        <v>259</v>
      </c>
      <c r="D1898" t="s">
        <v>338</v>
      </c>
      <c r="E1898" t="s">
        <v>92</v>
      </c>
      <c r="F1898" t="s">
        <v>260</v>
      </c>
      <c r="G1898" t="s">
        <v>94</v>
      </c>
      <c r="H1898" t="s">
        <v>95</v>
      </c>
      <c r="I1898" s="7">
        <v>-1.1399999999999999</v>
      </c>
    </row>
    <row r="1899" spans="1:9">
      <c r="A1899" t="s">
        <v>2243</v>
      </c>
      <c r="B1899" t="s">
        <v>97</v>
      </c>
      <c r="C1899" t="s">
        <v>259</v>
      </c>
      <c r="D1899" t="s">
        <v>338</v>
      </c>
      <c r="E1899" t="s">
        <v>92</v>
      </c>
      <c r="F1899" t="s">
        <v>260</v>
      </c>
      <c r="G1899" t="s">
        <v>94</v>
      </c>
      <c r="H1899" t="s">
        <v>95</v>
      </c>
      <c r="I1899" s="7">
        <v>-0.11</v>
      </c>
    </row>
    <row r="1900" spans="1:9">
      <c r="A1900" t="s">
        <v>2244</v>
      </c>
      <c r="B1900" t="s">
        <v>97</v>
      </c>
      <c r="C1900" t="s">
        <v>259</v>
      </c>
      <c r="D1900" t="s">
        <v>338</v>
      </c>
      <c r="E1900" t="s">
        <v>92</v>
      </c>
      <c r="F1900" t="s">
        <v>264</v>
      </c>
      <c r="G1900" t="s">
        <v>94</v>
      </c>
      <c r="H1900" t="s">
        <v>95</v>
      </c>
      <c r="I1900" s="7">
        <v>-2.29</v>
      </c>
    </row>
    <row r="1901" spans="1:9">
      <c r="A1901" t="s">
        <v>2245</v>
      </c>
      <c r="B1901" t="s">
        <v>97</v>
      </c>
      <c r="C1901" t="s">
        <v>259</v>
      </c>
      <c r="D1901" t="s">
        <v>338</v>
      </c>
      <c r="E1901" t="s">
        <v>92</v>
      </c>
      <c r="F1901" t="s">
        <v>260</v>
      </c>
      <c r="G1901" t="s">
        <v>94</v>
      </c>
      <c r="H1901" t="s">
        <v>95</v>
      </c>
      <c r="I1901" s="7">
        <v>-0.64</v>
      </c>
    </row>
    <row r="1902" spans="1:9">
      <c r="A1902" t="s">
        <v>2246</v>
      </c>
      <c r="B1902" t="s">
        <v>97</v>
      </c>
      <c r="C1902" t="s">
        <v>259</v>
      </c>
      <c r="D1902" t="s">
        <v>338</v>
      </c>
      <c r="E1902" t="s">
        <v>92</v>
      </c>
      <c r="F1902" t="s">
        <v>281</v>
      </c>
      <c r="G1902" t="s">
        <v>94</v>
      </c>
      <c r="H1902" t="s">
        <v>95</v>
      </c>
      <c r="I1902" s="7">
        <v>-0.26</v>
      </c>
    </row>
    <row r="1903" spans="1:9">
      <c r="A1903" t="s">
        <v>2247</v>
      </c>
      <c r="B1903" t="s">
        <v>97</v>
      </c>
      <c r="C1903" t="s">
        <v>259</v>
      </c>
      <c r="D1903" t="s">
        <v>338</v>
      </c>
      <c r="E1903" t="s">
        <v>92</v>
      </c>
      <c r="F1903" t="s">
        <v>260</v>
      </c>
      <c r="G1903" t="s">
        <v>94</v>
      </c>
      <c r="H1903" t="s">
        <v>95</v>
      </c>
      <c r="I1903" s="7">
        <v>-1.7</v>
      </c>
    </row>
    <row r="1904" spans="1:9">
      <c r="A1904" t="s">
        <v>2248</v>
      </c>
      <c r="B1904" t="s">
        <v>89</v>
      </c>
      <c r="C1904" t="s">
        <v>259</v>
      </c>
      <c r="D1904" t="s">
        <v>325</v>
      </c>
      <c r="E1904" t="s">
        <v>92</v>
      </c>
      <c r="F1904" t="s">
        <v>264</v>
      </c>
      <c r="G1904" t="s">
        <v>94</v>
      </c>
      <c r="H1904" t="s">
        <v>95</v>
      </c>
      <c r="I1904" s="7">
        <v>30</v>
      </c>
    </row>
    <row r="1905" spans="1:9">
      <c r="A1905" t="s">
        <v>2249</v>
      </c>
      <c r="B1905" t="s">
        <v>192</v>
      </c>
      <c r="C1905" t="s">
        <v>259</v>
      </c>
      <c r="D1905" t="s">
        <v>257</v>
      </c>
      <c r="E1905" t="s">
        <v>92</v>
      </c>
      <c r="F1905" t="s">
        <v>2250</v>
      </c>
      <c r="G1905" t="s">
        <v>94</v>
      </c>
      <c r="H1905" t="s">
        <v>95</v>
      </c>
      <c r="I1905" s="7">
        <v>-0.6</v>
      </c>
    </row>
    <row r="1906" spans="1:9">
      <c r="A1906" t="s">
        <v>2251</v>
      </c>
      <c r="B1906" t="s">
        <v>89</v>
      </c>
      <c r="C1906" t="s">
        <v>259</v>
      </c>
      <c r="D1906" t="s">
        <v>257</v>
      </c>
      <c r="E1906" t="s">
        <v>92</v>
      </c>
      <c r="F1906" t="s">
        <v>264</v>
      </c>
      <c r="G1906" t="s">
        <v>94</v>
      </c>
      <c r="H1906" t="s">
        <v>95</v>
      </c>
      <c r="I1906" s="7">
        <v>71.88</v>
      </c>
    </row>
    <row r="1907" spans="1:9">
      <c r="A1907" t="s">
        <v>2252</v>
      </c>
      <c r="B1907" t="s">
        <v>89</v>
      </c>
      <c r="C1907" t="s">
        <v>365</v>
      </c>
      <c r="D1907" t="s">
        <v>262</v>
      </c>
      <c r="E1907" t="s">
        <v>92</v>
      </c>
      <c r="F1907" t="s">
        <v>366</v>
      </c>
      <c r="G1907" t="s">
        <v>94</v>
      </c>
      <c r="H1907" t="s">
        <v>95</v>
      </c>
      <c r="I1907" s="7">
        <v>158.33000000000001</v>
      </c>
    </row>
    <row r="1908" spans="1:9">
      <c r="A1908" t="s">
        <v>2253</v>
      </c>
      <c r="B1908" t="s">
        <v>89</v>
      </c>
      <c r="C1908" t="s">
        <v>365</v>
      </c>
      <c r="D1908" t="s">
        <v>495</v>
      </c>
      <c r="E1908" t="s">
        <v>92</v>
      </c>
      <c r="F1908" t="s">
        <v>366</v>
      </c>
      <c r="G1908" t="s">
        <v>94</v>
      </c>
      <c r="H1908" t="s">
        <v>95</v>
      </c>
      <c r="I1908" s="7">
        <v>50.67</v>
      </c>
    </row>
    <row r="1909" spans="1:9">
      <c r="A1909" t="s">
        <v>2254</v>
      </c>
      <c r="B1909" t="s">
        <v>89</v>
      </c>
      <c r="C1909" t="s">
        <v>365</v>
      </c>
      <c r="D1909" t="s">
        <v>495</v>
      </c>
      <c r="E1909" t="s">
        <v>92</v>
      </c>
      <c r="F1909" t="s">
        <v>366</v>
      </c>
      <c r="G1909" t="s">
        <v>94</v>
      </c>
      <c r="H1909" t="s">
        <v>95</v>
      </c>
      <c r="I1909" s="7">
        <v>82.94</v>
      </c>
    </row>
    <row r="1910" spans="1:9">
      <c r="A1910" t="s">
        <v>2255</v>
      </c>
      <c r="B1910" t="s">
        <v>89</v>
      </c>
      <c r="C1910" t="s">
        <v>365</v>
      </c>
      <c r="D1910" t="s">
        <v>734</v>
      </c>
      <c r="E1910" t="s">
        <v>92</v>
      </c>
      <c r="F1910" t="s">
        <v>366</v>
      </c>
      <c r="G1910" t="s">
        <v>94</v>
      </c>
      <c r="H1910" t="s">
        <v>95</v>
      </c>
      <c r="I1910" s="7">
        <v>14.32</v>
      </c>
    </row>
    <row r="1911" spans="1:9">
      <c r="A1911" t="s">
        <v>2256</v>
      </c>
      <c r="B1911" t="s">
        <v>89</v>
      </c>
      <c r="C1911" t="s">
        <v>365</v>
      </c>
      <c r="D1911" t="s">
        <v>269</v>
      </c>
      <c r="E1911" t="s">
        <v>92</v>
      </c>
      <c r="F1911" t="s">
        <v>366</v>
      </c>
      <c r="G1911" t="s">
        <v>94</v>
      </c>
      <c r="H1911" t="s">
        <v>95</v>
      </c>
      <c r="I1911" s="7">
        <v>83.68</v>
      </c>
    </row>
    <row r="1912" spans="1:9">
      <c r="A1912" t="s">
        <v>2257</v>
      </c>
      <c r="B1912" t="s">
        <v>89</v>
      </c>
      <c r="C1912" t="s">
        <v>365</v>
      </c>
      <c r="D1912" t="s">
        <v>272</v>
      </c>
      <c r="E1912" t="s">
        <v>92</v>
      </c>
      <c r="F1912" t="s">
        <v>366</v>
      </c>
      <c r="G1912" t="s">
        <v>94</v>
      </c>
      <c r="H1912" t="s">
        <v>95</v>
      </c>
      <c r="I1912" s="7">
        <v>195.16</v>
      </c>
    </row>
    <row r="1913" spans="1:9">
      <c r="A1913" t="s">
        <v>2258</v>
      </c>
      <c r="B1913" t="s">
        <v>89</v>
      </c>
      <c r="C1913" t="s">
        <v>365</v>
      </c>
      <c r="D1913" t="s">
        <v>146</v>
      </c>
      <c r="E1913" t="s">
        <v>92</v>
      </c>
      <c r="F1913" t="s">
        <v>366</v>
      </c>
      <c r="G1913" t="s">
        <v>94</v>
      </c>
      <c r="H1913" t="s">
        <v>95</v>
      </c>
      <c r="I1913" s="7">
        <v>191.21</v>
      </c>
    </row>
    <row r="1914" spans="1:9">
      <c r="A1914" t="s">
        <v>2259</v>
      </c>
      <c r="B1914" t="s">
        <v>89</v>
      </c>
      <c r="C1914" t="s">
        <v>365</v>
      </c>
      <c r="D1914" t="s">
        <v>146</v>
      </c>
      <c r="E1914" t="s">
        <v>92</v>
      </c>
      <c r="F1914" t="s">
        <v>366</v>
      </c>
      <c r="G1914" t="s">
        <v>94</v>
      </c>
      <c r="H1914" t="s">
        <v>95</v>
      </c>
      <c r="I1914" s="7">
        <v>6.45</v>
      </c>
    </row>
    <row r="1915" spans="1:9">
      <c r="A1915" t="s">
        <v>2260</v>
      </c>
      <c r="B1915" t="s">
        <v>89</v>
      </c>
      <c r="C1915" t="s">
        <v>365</v>
      </c>
      <c r="D1915" t="s">
        <v>738</v>
      </c>
      <c r="E1915" t="s">
        <v>92</v>
      </c>
      <c r="F1915" t="s">
        <v>366</v>
      </c>
      <c r="G1915" t="s">
        <v>94</v>
      </c>
      <c r="H1915" t="s">
        <v>95</v>
      </c>
      <c r="I1915" s="7">
        <v>25.72</v>
      </c>
    </row>
    <row r="1916" spans="1:9">
      <c r="A1916" t="s">
        <v>2261</v>
      </c>
      <c r="B1916" t="s">
        <v>89</v>
      </c>
      <c r="C1916" t="s">
        <v>365</v>
      </c>
      <c r="D1916" t="s">
        <v>738</v>
      </c>
      <c r="E1916" t="s">
        <v>92</v>
      </c>
      <c r="F1916" t="s">
        <v>366</v>
      </c>
      <c r="G1916" t="s">
        <v>94</v>
      </c>
      <c r="H1916" t="s">
        <v>95</v>
      </c>
      <c r="I1916" s="7">
        <v>58.99</v>
      </c>
    </row>
    <row r="1917" spans="1:9">
      <c r="A1917" t="s">
        <v>2262</v>
      </c>
      <c r="B1917" t="s">
        <v>89</v>
      </c>
      <c r="C1917" t="s">
        <v>365</v>
      </c>
      <c r="D1917" t="s">
        <v>472</v>
      </c>
      <c r="E1917" t="s">
        <v>92</v>
      </c>
      <c r="F1917" t="s">
        <v>366</v>
      </c>
      <c r="G1917" t="s">
        <v>94</v>
      </c>
      <c r="H1917" t="s">
        <v>95</v>
      </c>
      <c r="I1917" s="7">
        <v>240.94</v>
      </c>
    </row>
    <row r="1918" spans="1:9">
      <c r="A1918" t="s">
        <v>2263</v>
      </c>
      <c r="B1918" t="s">
        <v>89</v>
      </c>
      <c r="C1918" t="s">
        <v>365</v>
      </c>
      <c r="D1918" t="s">
        <v>663</v>
      </c>
      <c r="E1918" t="s">
        <v>92</v>
      </c>
      <c r="F1918" t="s">
        <v>366</v>
      </c>
      <c r="G1918" t="s">
        <v>94</v>
      </c>
      <c r="H1918" t="s">
        <v>95</v>
      </c>
      <c r="I1918" s="7">
        <v>150.54</v>
      </c>
    </row>
    <row r="1919" spans="1:9">
      <c r="A1919" t="s">
        <v>2264</v>
      </c>
      <c r="B1919" t="s">
        <v>89</v>
      </c>
      <c r="C1919" t="s">
        <v>365</v>
      </c>
      <c r="D1919" t="s">
        <v>277</v>
      </c>
      <c r="E1919" t="s">
        <v>92</v>
      </c>
      <c r="F1919" t="s">
        <v>366</v>
      </c>
      <c r="G1919" t="s">
        <v>94</v>
      </c>
      <c r="H1919" t="s">
        <v>95</v>
      </c>
      <c r="I1919" s="7">
        <v>193.56</v>
      </c>
    </row>
    <row r="1920" spans="1:9">
      <c r="A1920" t="s">
        <v>2265</v>
      </c>
      <c r="B1920" t="s">
        <v>89</v>
      </c>
      <c r="C1920" t="s">
        <v>365</v>
      </c>
      <c r="D1920" t="s">
        <v>372</v>
      </c>
      <c r="E1920" t="s">
        <v>92</v>
      </c>
      <c r="F1920" t="s">
        <v>366</v>
      </c>
      <c r="G1920" t="s">
        <v>94</v>
      </c>
      <c r="H1920" t="s">
        <v>95</v>
      </c>
      <c r="I1920" s="7">
        <v>362.78</v>
      </c>
    </row>
    <row r="1921" spans="1:9">
      <c r="A1921" t="s">
        <v>2266</v>
      </c>
      <c r="B1921" t="s">
        <v>89</v>
      </c>
      <c r="C1921" t="s">
        <v>365</v>
      </c>
      <c r="D1921" t="s">
        <v>151</v>
      </c>
      <c r="E1921" t="s">
        <v>92</v>
      </c>
      <c r="F1921" t="s">
        <v>366</v>
      </c>
      <c r="G1921" t="s">
        <v>94</v>
      </c>
      <c r="H1921" t="s">
        <v>95</v>
      </c>
      <c r="I1921" s="7">
        <v>73.09</v>
      </c>
    </row>
    <row r="1922" spans="1:9">
      <c r="A1922" t="s">
        <v>2267</v>
      </c>
      <c r="B1922" t="s">
        <v>89</v>
      </c>
      <c r="C1922" t="s">
        <v>365</v>
      </c>
      <c r="D1922" t="s">
        <v>280</v>
      </c>
      <c r="E1922" t="s">
        <v>92</v>
      </c>
      <c r="F1922" t="s">
        <v>366</v>
      </c>
      <c r="G1922" t="s">
        <v>94</v>
      </c>
      <c r="H1922" t="s">
        <v>95</v>
      </c>
      <c r="I1922" s="7">
        <v>154.19</v>
      </c>
    </row>
    <row r="1923" spans="1:9">
      <c r="A1923" t="s">
        <v>2268</v>
      </c>
      <c r="B1923" t="s">
        <v>89</v>
      </c>
      <c r="C1923" t="s">
        <v>365</v>
      </c>
      <c r="D1923" t="s">
        <v>972</v>
      </c>
      <c r="E1923" t="s">
        <v>92</v>
      </c>
      <c r="F1923" t="s">
        <v>366</v>
      </c>
      <c r="G1923" t="s">
        <v>94</v>
      </c>
      <c r="H1923" t="s">
        <v>95</v>
      </c>
      <c r="I1923" s="7">
        <v>38.86</v>
      </c>
    </row>
    <row r="1924" spans="1:9">
      <c r="A1924" t="s">
        <v>2269</v>
      </c>
      <c r="B1924" t="s">
        <v>89</v>
      </c>
      <c r="C1924" t="s">
        <v>365</v>
      </c>
      <c r="D1924" t="s">
        <v>376</v>
      </c>
      <c r="E1924" t="s">
        <v>92</v>
      </c>
      <c r="F1924" t="s">
        <v>366</v>
      </c>
      <c r="G1924" t="s">
        <v>94</v>
      </c>
      <c r="H1924" t="s">
        <v>95</v>
      </c>
      <c r="I1924" s="7">
        <v>176.3</v>
      </c>
    </row>
    <row r="1925" spans="1:9">
      <c r="A1925" t="s">
        <v>2270</v>
      </c>
      <c r="B1925" t="s">
        <v>89</v>
      </c>
      <c r="C1925" t="s">
        <v>365</v>
      </c>
      <c r="D1925" t="s">
        <v>376</v>
      </c>
      <c r="E1925" t="s">
        <v>92</v>
      </c>
      <c r="F1925" t="s">
        <v>366</v>
      </c>
      <c r="G1925" t="s">
        <v>94</v>
      </c>
      <c r="H1925" t="s">
        <v>95</v>
      </c>
      <c r="I1925" s="7">
        <v>6.85</v>
      </c>
    </row>
    <row r="1926" spans="1:9">
      <c r="A1926" t="s">
        <v>2271</v>
      </c>
      <c r="B1926" t="s">
        <v>89</v>
      </c>
      <c r="C1926" t="s">
        <v>365</v>
      </c>
      <c r="D1926" t="s">
        <v>376</v>
      </c>
      <c r="E1926" t="s">
        <v>92</v>
      </c>
      <c r="F1926" t="s">
        <v>366</v>
      </c>
      <c r="G1926" t="s">
        <v>94</v>
      </c>
      <c r="H1926" t="s">
        <v>95</v>
      </c>
      <c r="I1926" s="7">
        <v>159.94999999999999</v>
      </c>
    </row>
    <row r="1927" spans="1:9">
      <c r="A1927" t="s">
        <v>2272</v>
      </c>
      <c r="B1927" t="s">
        <v>89</v>
      </c>
      <c r="C1927" t="s">
        <v>365</v>
      </c>
      <c r="D1927" t="s">
        <v>376</v>
      </c>
      <c r="E1927" t="s">
        <v>92</v>
      </c>
      <c r="F1927" t="s">
        <v>366</v>
      </c>
      <c r="G1927" t="s">
        <v>94</v>
      </c>
      <c r="H1927" t="s">
        <v>95</v>
      </c>
      <c r="I1927" s="7">
        <v>13.7</v>
      </c>
    </row>
    <row r="1928" spans="1:9">
      <c r="A1928" t="s">
        <v>2273</v>
      </c>
      <c r="B1928" t="s">
        <v>89</v>
      </c>
      <c r="C1928" t="s">
        <v>365</v>
      </c>
      <c r="D1928" t="s">
        <v>376</v>
      </c>
      <c r="E1928" t="s">
        <v>92</v>
      </c>
      <c r="F1928" t="s">
        <v>366</v>
      </c>
      <c r="G1928" t="s">
        <v>94</v>
      </c>
      <c r="H1928" t="s">
        <v>95</v>
      </c>
      <c r="I1928" s="7">
        <v>3.04</v>
      </c>
    </row>
    <row r="1929" spans="1:9">
      <c r="A1929" t="s">
        <v>2274</v>
      </c>
      <c r="B1929" t="s">
        <v>89</v>
      </c>
      <c r="C1929" t="s">
        <v>365</v>
      </c>
      <c r="D1929" t="s">
        <v>475</v>
      </c>
      <c r="E1929" t="s">
        <v>92</v>
      </c>
      <c r="F1929" t="s">
        <v>366</v>
      </c>
      <c r="G1929" t="s">
        <v>94</v>
      </c>
      <c r="H1929" t="s">
        <v>95</v>
      </c>
      <c r="I1929" s="7">
        <v>72.489999999999995</v>
      </c>
    </row>
    <row r="1930" spans="1:9">
      <c r="A1930" t="s">
        <v>2275</v>
      </c>
      <c r="B1930" t="s">
        <v>89</v>
      </c>
      <c r="C1930" t="s">
        <v>365</v>
      </c>
      <c r="D1930" t="s">
        <v>475</v>
      </c>
      <c r="E1930" t="s">
        <v>92</v>
      </c>
      <c r="F1930" t="s">
        <v>366</v>
      </c>
      <c r="G1930" t="s">
        <v>94</v>
      </c>
      <c r="H1930" t="s">
        <v>95</v>
      </c>
      <c r="I1930" s="7">
        <v>137.47999999999999</v>
      </c>
    </row>
    <row r="1931" spans="1:9">
      <c r="A1931" t="s">
        <v>2276</v>
      </c>
      <c r="B1931" t="s">
        <v>89</v>
      </c>
      <c r="C1931" t="s">
        <v>365</v>
      </c>
      <c r="D1931" t="s">
        <v>676</v>
      </c>
      <c r="E1931" t="s">
        <v>92</v>
      </c>
      <c r="F1931" t="s">
        <v>366</v>
      </c>
      <c r="G1931" t="s">
        <v>94</v>
      </c>
      <c r="H1931" t="s">
        <v>95</v>
      </c>
      <c r="I1931" s="7">
        <v>62.46</v>
      </c>
    </row>
    <row r="1932" spans="1:9">
      <c r="A1932" t="s">
        <v>2277</v>
      </c>
      <c r="B1932" t="s">
        <v>89</v>
      </c>
      <c r="C1932" t="s">
        <v>365</v>
      </c>
      <c r="D1932" t="s">
        <v>519</v>
      </c>
      <c r="E1932" t="s">
        <v>92</v>
      </c>
      <c r="F1932" t="s">
        <v>366</v>
      </c>
      <c r="G1932" t="s">
        <v>94</v>
      </c>
      <c r="H1932" t="s">
        <v>95</v>
      </c>
      <c r="I1932" s="7">
        <v>48.03</v>
      </c>
    </row>
    <row r="1933" spans="1:9">
      <c r="A1933" t="s">
        <v>2278</v>
      </c>
      <c r="B1933" t="s">
        <v>89</v>
      </c>
      <c r="C1933" t="s">
        <v>365</v>
      </c>
      <c r="D1933" t="s">
        <v>760</v>
      </c>
      <c r="E1933" t="s">
        <v>92</v>
      </c>
      <c r="F1933" t="s">
        <v>366</v>
      </c>
      <c r="G1933" t="s">
        <v>94</v>
      </c>
      <c r="H1933" t="s">
        <v>95</v>
      </c>
      <c r="I1933" s="7">
        <v>96.76</v>
      </c>
    </row>
    <row r="1934" spans="1:9">
      <c r="A1934" t="s">
        <v>2279</v>
      </c>
      <c r="B1934" t="s">
        <v>89</v>
      </c>
      <c r="C1934" t="s">
        <v>365</v>
      </c>
      <c r="D1934" t="s">
        <v>760</v>
      </c>
      <c r="E1934" t="s">
        <v>92</v>
      </c>
      <c r="F1934" t="s">
        <v>366</v>
      </c>
      <c r="G1934" t="s">
        <v>94</v>
      </c>
      <c r="H1934" t="s">
        <v>95</v>
      </c>
      <c r="I1934" s="7">
        <v>171.47</v>
      </c>
    </row>
    <row r="1935" spans="1:9">
      <c r="A1935" t="s">
        <v>2280</v>
      </c>
      <c r="B1935" t="s">
        <v>89</v>
      </c>
      <c r="C1935" t="s">
        <v>365</v>
      </c>
      <c r="D1935" t="s">
        <v>163</v>
      </c>
      <c r="E1935" t="s">
        <v>92</v>
      </c>
      <c r="F1935" t="s">
        <v>366</v>
      </c>
      <c r="G1935" t="s">
        <v>94</v>
      </c>
      <c r="H1935" t="s">
        <v>95</v>
      </c>
      <c r="I1935" s="7">
        <v>76.81</v>
      </c>
    </row>
    <row r="1936" spans="1:9">
      <c r="A1936" t="s">
        <v>2281</v>
      </c>
      <c r="B1936" t="s">
        <v>89</v>
      </c>
      <c r="C1936" t="s">
        <v>365</v>
      </c>
      <c r="D1936" t="s">
        <v>597</v>
      </c>
      <c r="E1936" t="s">
        <v>92</v>
      </c>
      <c r="F1936" t="s">
        <v>366</v>
      </c>
      <c r="G1936" t="s">
        <v>94</v>
      </c>
      <c r="H1936" t="s">
        <v>95</v>
      </c>
      <c r="I1936" s="7">
        <v>53.64</v>
      </c>
    </row>
    <row r="1937" spans="1:9">
      <c r="A1937" t="s">
        <v>2282</v>
      </c>
      <c r="B1937" t="s">
        <v>89</v>
      </c>
      <c r="C1937" t="s">
        <v>365</v>
      </c>
      <c r="D1937" t="s">
        <v>1169</v>
      </c>
      <c r="E1937" t="s">
        <v>92</v>
      </c>
      <c r="F1937" t="s">
        <v>366</v>
      </c>
      <c r="G1937" t="s">
        <v>94</v>
      </c>
      <c r="H1937" t="s">
        <v>95</v>
      </c>
      <c r="I1937" s="7">
        <v>372.01</v>
      </c>
    </row>
    <row r="1938" spans="1:9">
      <c r="A1938" t="s">
        <v>2283</v>
      </c>
      <c r="B1938" t="s">
        <v>89</v>
      </c>
      <c r="C1938" t="s">
        <v>365</v>
      </c>
      <c r="D1938" t="s">
        <v>527</v>
      </c>
      <c r="E1938" t="s">
        <v>92</v>
      </c>
      <c r="F1938" t="s">
        <v>366</v>
      </c>
      <c r="G1938" t="s">
        <v>94</v>
      </c>
      <c r="H1938" t="s">
        <v>95</v>
      </c>
      <c r="I1938" s="7">
        <v>71.19</v>
      </c>
    </row>
    <row r="1939" spans="1:9">
      <c r="A1939" t="s">
        <v>2284</v>
      </c>
      <c r="B1939" t="s">
        <v>89</v>
      </c>
      <c r="C1939" t="s">
        <v>365</v>
      </c>
      <c r="D1939" t="s">
        <v>176</v>
      </c>
      <c r="E1939" t="s">
        <v>92</v>
      </c>
      <c r="F1939" t="s">
        <v>366</v>
      </c>
      <c r="G1939" t="s">
        <v>94</v>
      </c>
      <c r="H1939" t="s">
        <v>95</v>
      </c>
      <c r="I1939" s="7">
        <v>455</v>
      </c>
    </row>
    <row r="1940" spans="1:9">
      <c r="A1940" t="s">
        <v>2285</v>
      </c>
      <c r="B1940" t="s">
        <v>89</v>
      </c>
      <c r="C1940" t="s">
        <v>365</v>
      </c>
      <c r="D1940" t="s">
        <v>176</v>
      </c>
      <c r="E1940" t="s">
        <v>92</v>
      </c>
      <c r="F1940" t="s">
        <v>366</v>
      </c>
      <c r="G1940" t="s">
        <v>94</v>
      </c>
      <c r="H1940" t="s">
        <v>95</v>
      </c>
      <c r="I1940" s="7">
        <v>98.87</v>
      </c>
    </row>
    <row r="1941" spans="1:9">
      <c r="A1941" t="s">
        <v>2286</v>
      </c>
      <c r="B1941" t="s">
        <v>89</v>
      </c>
      <c r="C1941" t="s">
        <v>365</v>
      </c>
      <c r="D1941" t="s">
        <v>988</v>
      </c>
      <c r="E1941" t="s">
        <v>92</v>
      </c>
      <c r="F1941" t="s">
        <v>366</v>
      </c>
      <c r="G1941" t="s">
        <v>94</v>
      </c>
      <c r="H1941" t="s">
        <v>95</v>
      </c>
      <c r="I1941" s="7">
        <v>134.46</v>
      </c>
    </row>
    <row r="1942" spans="1:9">
      <c r="A1942" t="s">
        <v>2287</v>
      </c>
      <c r="B1942" t="s">
        <v>89</v>
      </c>
      <c r="C1942" t="s">
        <v>365</v>
      </c>
      <c r="D1942" t="s">
        <v>999</v>
      </c>
      <c r="E1942" t="s">
        <v>92</v>
      </c>
      <c r="F1942" t="s">
        <v>366</v>
      </c>
      <c r="G1942" t="s">
        <v>94</v>
      </c>
      <c r="H1942" t="s">
        <v>95</v>
      </c>
      <c r="I1942" s="7">
        <v>8.66</v>
      </c>
    </row>
    <row r="1943" spans="1:9">
      <c r="A1943" t="s">
        <v>2288</v>
      </c>
      <c r="B1943" t="s">
        <v>89</v>
      </c>
      <c r="C1943" t="s">
        <v>365</v>
      </c>
      <c r="D1943" t="s">
        <v>698</v>
      </c>
      <c r="E1943" t="s">
        <v>92</v>
      </c>
      <c r="F1943" t="s">
        <v>366</v>
      </c>
      <c r="G1943" t="s">
        <v>94</v>
      </c>
      <c r="H1943" t="s">
        <v>95</v>
      </c>
      <c r="I1943" s="7">
        <v>35.72</v>
      </c>
    </row>
    <row r="1944" spans="1:9">
      <c r="A1944" t="s">
        <v>2289</v>
      </c>
      <c r="B1944" t="s">
        <v>89</v>
      </c>
      <c r="C1944" t="s">
        <v>365</v>
      </c>
      <c r="D1944" t="s">
        <v>322</v>
      </c>
      <c r="E1944" t="s">
        <v>92</v>
      </c>
      <c r="F1944" t="s">
        <v>366</v>
      </c>
      <c r="G1944" t="s">
        <v>94</v>
      </c>
      <c r="H1944" t="s">
        <v>95</v>
      </c>
      <c r="I1944" s="7">
        <v>318.89999999999998</v>
      </c>
    </row>
    <row r="1945" spans="1:9">
      <c r="A1945" t="s">
        <v>2290</v>
      </c>
      <c r="B1945" t="s">
        <v>89</v>
      </c>
      <c r="C1945" t="s">
        <v>365</v>
      </c>
      <c r="D1945" t="s">
        <v>1260</v>
      </c>
      <c r="E1945" t="s">
        <v>92</v>
      </c>
      <c r="F1945" t="s">
        <v>366</v>
      </c>
      <c r="G1945" t="s">
        <v>94</v>
      </c>
      <c r="H1945" t="s">
        <v>95</v>
      </c>
      <c r="I1945" s="7">
        <v>101.39</v>
      </c>
    </row>
    <row r="1946" spans="1:9">
      <c r="A1946" t="s">
        <v>2291</v>
      </c>
      <c r="B1946" t="s">
        <v>89</v>
      </c>
      <c r="C1946" t="s">
        <v>365</v>
      </c>
      <c r="D1946" t="s">
        <v>111</v>
      </c>
      <c r="E1946" t="s">
        <v>92</v>
      </c>
      <c r="F1946" t="s">
        <v>366</v>
      </c>
      <c r="G1946" t="s">
        <v>94</v>
      </c>
      <c r="H1946" t="s">
        <v>95</v>
      </c>
      <c r="I1946" s="7">
        <v>74.72</v>
      </c>
    </row>
    <row r="1947" spans="1:9">
      <c r="A1947" t="s">
        <v>2292</v>
      </c>
      <c r="B1947" t="s">
        <v>89</v>
      </c>
      <c r="C1947" t="s">
        <v>365</v>
      </c>
      <c r="D1947" t="s">
        <v>106</v>
      </c>
      <c r="E1947" t="s">
        <v>92</v>
      </c>
      <c r="F1947" t="s">
        <v>366</v>
      </c>
      <c r="G1947" t="s">
        <v>94</v>
      </c>
      <c r="H1947" t="s">
        <v>95</v>
      </c>
      <c r="I1947" s="7">
        <v>18.399999999999999</v>
      </c>
    </row>
    <row r="1948" spans="1:9">
      <c r="A1948" t="s">
        <v>2293</v>
      </c>
      <c r="B1948" t="s">
        <v>89</v>
      </c>
      <c r="C1948" t="s">
        <v>365</v>
      </c>
      <c r="D1948" t="s">
        <v>330</v>
      </c>
      <c r="E1948" t="s">
        <v>92</v>
      </c>
      <c r="F1948" t="s">
        <v>366</v>
      </c>
      <c r="G1948" t="s">
        <v>94</v>
      </c>
      <c r="H1948" t="s">
        <v>95</v>
      </c>
      <c r="I1948" s="7">
        <v>26.12</v>
      </c>
    </row>
    <row r="1949" spans="1:9">
      <c r="A1949" t="s">
        <v>2294</v>
      </c>
      <c r="B1949" t="s">
        <v>89</v>
      </c>
      <c r="C1949" t="s">
        <v>365</v>
      </c>
      <c r="D1949" t="s">
        <v>330</v>
      </c>
      <c r="E1949" t="s">
        <v>92</v>
      </c>
      <c r="F1949" t="s">
        <v>366</v>
      </c>
      <c r="G1949" t="s">
        <v>94</v>
      </c>
      <c r="H1949" t="s">
        <v>95</v>
      </c>
      <c r="I1949" s="7">
        <v>17.940000000000001</v>
      </c>
    </row>
    <row r="1950" spans="1:9">
      <c r="A1950" t="s">
        <v>2295</v>
      </c>
      <c r="B1950" t="s">
        <v>89</v>
      </c>
      <c r="C1950" t="s">
        <v>365</v>
      </c>
      <c r="D1950" t="s">
        <v>707</v>
      </c>
      <c r="E1950" t="s">
        <v>92</v>
      </c>
      <c r="F1950" t="s">
        <v>366</v>
      </c>
      <c r="G1950" t="s">
        <v>94</v>
      </c>
      <c r="H1950" t="s">
        <v>95</v>
      </c>
      <c r="I1950" s="7">
        <v>1.68</v>
      </c>
    </row>
    <row r="1951" spans="1:9">
      <c r="A1951" t="s">
        <v>2296</v>
      </c>
      <c r="B1951" t="s">
        <v>89</v>
      </c>
      <c r="C1951" t="s">
        <v>365</v>
      </c>
      <c r="D1951" t="s">
        <v>1958</v>
      </c>
      <c r="E1951" t="s">
        <v>92</v>
      </c>
      <c r="F1951" t="s">
        <v>366</v>
      </c>
      <c r="G1951" t="s">
        <v>94</v>
      </c>
      <c r="H1951" t="s">
        <v>95</v>
      </c>
      <c r="I1951" s="7">
        <v>6.45</v>
      </c>
    </row>
    <row r="1952" spans="1:9">
      <c r="A1952" t="s">
        <v>2297</v>
      </c>
      <c r="B1952" t="s">
        <v>89</v>
      </c>
      <c r="C1952" t="s">
        <v>365</v>
      </c>
      <c r="D1952" t="s">
        <v>226</v>
      </c>
      <c r="E1952" t="s">
        <v>92</v>
      </c>
      <c r="F1952" t="s">
        <v>366</v>
      </c>
      <c r="G1952" t="s">
        <v>94</v>
      </c>
      <c r="H1952" t="s">
        <v>95</v>
      </c>
      <c r="I1952" s="7">
        <v>345.44</v>
      </c>
    </row>
    <row r="1953" spans="1:9">
      <c r="A1953" t="s">
        <v>2298</v>
      </c>
      <c r="B1953" t="s">
        <v>89</v>
      </c>
      <c r="C1953" t="s">
        <v>365</v>
      </c>
      <c r="D1953" t="s">
        <v>228</v>
      </c>
      <c r="E1953" t="s">
        <v>92</v>
      </c>
      <c r="F1953" t="s">
        <v>366</v>
      </c>
      <c r="G1953" t="s">
        <v>94</v>
      </c>
      <c r="H1953" t="s">
        <v>95</v>
      </c>
      <c r="I1953" s="7">
        <v>88.8</v>
      </c>
    </row>
    <row r="1954" spans="1:9">
      <c r="A1954" t="s">
        <v>2299</v>
      </c>
      <c r="B1954" t="s">
        <v>97</v>
      </c>
      <c r="C1954" t="s">
        <v>365</v>
      </c>
      <c r="D1954" t="s">
        <v>252</v>
      </c>
      <c r="E1954" t="s">
        <v>92</v>
      </c>
      <c r="F1954" t="s">
        <v>366</v>
      </c>
      <c r="G1954" t="s">
        <v>94</v>
      </c>
      <c r="H1954" t="s">
        <v>95</v>
      </c>
      <c r="I1954" s="7">
        <v>-3.44</v>
      </c>
    </row>
    <row r="1955" spans="1:9">
      <c r="A1955" t="s">
        <v>2300</v>
      </c>
      <c r="B1955" t="s">
        <v>97</v>
      </c>
      <c r="C1955" t="s">
        <v>365</v>
      </c>
      <c r="D1955" t="s">
        <v>252</v>
      </c>
      <c r="E1955" t="s">
        <v>92</v>
      </c>
      <c r="F1955" t="s">
        <v>366</v>
      </c>
      <c r="G1955" t="s">
        <v>94</v>
      </c>
      <c r="H1955" t="s">
        <v>95</v>
      </c>
      <c r="I1955" s="7">
        <v>-1.1599999999999999</v>
      </c>
    </row>
    <row r="1956" spans="1:9">
      <c r="A1956" t="s">
        <v>2301</v>
      </c>
      <c r="B1956" t="s">
        <v>97</v>
      </c>
      <c r="C1956" t="s">
        <v>365</v>
      </c>
      <c r="D1956" t="s">
        <v>252</v>
      </c>
      <c r="E1956" t="s">
        <v>92</v>
      </c>
      <c r="F1956" t="s">
        <v>366</v>
      </c>
      <c r="G1956" t="s">
        <v>94</v>
      </c>
      <c r="H1956" t="s">
        <v>95</v>
      </c>
      <c r="I1956" s="7">
        <v>-37.31</v>
      </c>
    </row>
    <row r="1957" spans="1:9">
      <c r="A1957" t="s">
        <v>2302</v>
      </c>
      <c r="B1957" t="s">
        <v>97</v>
      </c>
      <c r="C1957" t="s">
        <v>365</v>
      </c>
      <c r="D1957" t="s">
        <v>252</v>
      </c>
      <c r="E1957" t="s">
        <v>92</v>
      </c>
      <c r="F1957" t="s">
        <v>366</v>
      </c>
      <c r="G1957" t="s">
        <v>94</v>
      </c>
      <c r="H1957" t="s">
        <v>95</v>
      </c>
      <c r="I1957" s="7">
        <v>-11.75</v>
      </c>
    </row>
    <row r="1958" spans="1:9">
      <c r="A1958" t="s">
        <v>2303</v>
      </c>
      <c r="B1958" t="s">
        <v>97</v>
      </c>
      <c r="C1958" t="s">
        <v>365</v>
      </c>
      <c r="D1958" t="s">
        <v>252</v>
      </c>
      <c r="E1958" t="s">
        <v>92</v>
      </c>
      <c r="F1958" t="s">
        <v>366</v>
      </c>
      <c r="G1958" t="s">
        <v>94</v>
      </c>
      <c r="H1958" t="s">
        <v>95</v>
      </c>
      <c r="I1958" s="7">
        <v>-29.15</v>
      </c>
    </row>
    <row r="1959" spans="1:9">
      <c r="A1959" t="s">
        <v>2304</v>
      </c>
      <c r="B1959" t="s">
        <v>97</v>
      </c>
      <c r="C1959" t="s">
        <v>365</v>
      </c>
      <c r="D1959" t="s">
        <v>252</v>
      </c>
      <c r="E1959" t="s">
        <v>92</v>
      </c>
      <c r="F1959" t="s">
        <v>366</v>
      </c>
      <c r="G1959" t="s">
        <v>94</v>
      </c>
      <c r="H1959" t="s">
        <v>95</v>
      </c>
      <c r="I1959" s="7">
        <v>-3.22</v>
      </c>
    </row>
    <row r="1960" spans="1:9">
      <c r="A1960" t="s">
        <v>2305</v>
      </c>
      <c r="B1960" t="s">
        <v>97</v>
      </c>
      <c r="C1960" t="s">
        <v>365</v>
      </c>
      <c r="D1960" t="s">
        <v>252</v>
      </c>
      <c r="E1960" t="s">
        <v>92</v>
      </c>
      <c r="F1960" t="s">
        <v>366</v>
      </c>
      <c r="G1960" t="s">
        <v>94</v>
      </c>
      <c r="H1960" t="s">
        <v>95</v>
      </c>
      <c r="I1960" s="7">
        <v>-1.59</v>
      </c>
    </row>
    <row r="1961" spans="1:9">
      <c r="A1961" t="s">
        <v>2306</v>
      </c>
      <c r="B1961" t="s">
        <v>97</v>
      </c>
      <c r="C1961" t="s">
        <v>365</v>
      </c>
      <c r="D1961" t="s">
        <v>252</v>
      </c>
      <c r="E1961" t="s">
        <v>92</v>
      </c>
      <c r="F1961" t="s">
        <v>366</v>
      </c>
      <c r="G1961" t="s">
        <v>94</v>
      </c>
      <c r="H1961" t="s">
        <v>95</v>
      </c>
      <c r="I1961" s="7">
        <v>-0.97</v>
      </c>
    </row>
    <row r="1962" spans="1:9">
      <c r="A1962" t="s">
        <v>2307</v>
      </c>
      <c r="B1962" t="s">
        <v>97</v>
      </c>
      <c r="C1962" t="s">
        <v>365</v>
      </c>
      <c r="D1962" t="s">
        <v>252</v>
      </c>
      <c r="E1962" t="s">
        <v>92</v>
      </c>
      <c r="F1962" t="s">
        <v>366</v>
      </c>
      <c r="G1962" t="s">
        <v>94</v>
      </c>
      <c r="H1962" t="s">
        <v>95</v>
      </c>
      <c r="I1962" s="7">
        <v>-3.61</v>
      </c>
    </row>
    <row r="1963" spans="1:9">
      <c r="A1963" t="s">
        <v>2308</v>
      </c>
      <c r="B1963" t="s">
        <v>97</v>
      </c>
      <c r="C1963" t="s">
        <v>365</v>
      </c>
      <c r="D1963" t="s">
        <v>252</v>
      </c>
      <c r="E1963" t="s">
        <v>92</v>
      </c>
      <c r="F1963" t="s">
        <v>366</v>
      </c>
      <c r="G1963" t="s">
        <v>94</v>
      </c>
      <c r="H1963" t="s">
        <v>95</v>
      </c>
      <c r="I1963" s="7">
        <v>-2.5499999999999998</v>
      </c>
    </row>
    <row r="1964" spans="1:9">
      <c r="A1964" t="s">
        <v>2309</v>
      </c>
      <c r="B1964" t="s">
        <v>97</v>
      </c>
      <c r="C1964" t="s">
        <v>365</v>
      </c>
      <c r="D1964" t="s">
        <v>252</v>
      </c>
      <c r="E1964" t="s">
        <v>92</v>
      </c>
      <c r="F1964" t="s">
        <v>366</v>
      </c>
      <c r="G1964" t="s">
        <v>94</v>
      </c>
      <c r="H1964" t="s">
        <v>95</v>
      </c>
      <c r="I1964" s="7">
        <v>-2.19</v>
      </c>
    </row>
    <row r="1965" spans="1:9">
      <c r="A1965" t="s">
        <v>2310</v>
      </c>
      <c r="B1965" t="s">
        <v>97</v>
      </c>
      <c r="C1965" t="s">
        <v>365</v>
      </c>
      <c r="D1965" t="s">
        <v>252</v>
      </c>
      <c r="E1965" t="s">
        <v>92</v>
      </c>
      <c r="F1965" t="s">
        <v>366</v>
      </c>
      <c r="G1965" t="s">
        <v>94</v>
      </c>
      <c r="H1965" t="s">
        <v>95</v>
      </c>
      <c r="I1965" s="7">
        <v>-5.35</v>
      </c>
    </row>
    <row r="1966" spans="1:9">
      <c r="A1966" t="s">
        <v>2311</v>
      </c>
      <c r="B1966" t="s">
        <v>97</v>
      </c>
      <c r="C1966" t="s">
        <v>365</v>
      </c>
      <c r="D1966" t="s">
        <v>252</v>
      </c>
      <c r="E1966" t="s">
        <v>92</v>
      </c>
      <c r="F1966" t="s">
        <v>366</v>
      </c>
      <c r="G1966" t="s">
        <v>94</v>
      </c>
      <c r="H1966" t="s">
        <v>95</v>
      </c>
      <c r="I1966" s="7">
        <v>-2.29</v>
      </c>
    </row>
    <row r="1967" spans="1:9">
      <c r="A1967" t="s">
        <v>2312</v>
      </c>
      <c r="B1967" t="s">
        <v>97</v>
      </c>
      <c r="C1967" t="s">
        <v>365</v>
      </c>
      <c r="D1967" t="s">
        <v>252</v>
      </c>
      <c r="E1967" t="s">
        <v>92</v>
      </c>
      <c r="F1967" t="s">
        <v>366</v>
      </c>
      <c r="G1967" t="s">
        <v>94</v>
      </c>
      <c r="H1967" t="s">
        <v>95</v>
      </c>
      <c r="I1967" s="7">
        <v>-2.64</v>
      </c>
    </row>
    <row r="1968" spans="1:9">
      <c r="A1968" t="s">
        <v>2313</v>
      </c>
      <c r="B1968" t="s">
        <v>97</v>
      </c>
      <c r="C1968" t="s">
        <v>365</v>
      </c>
      <c r="D1968" t="s">
        <v>252</v>
      </c>
      <c r="E1968" t="s">
        <v>92</v>
      </c>
      <c r="F1968" t="s">
        <v>366</v>
      </c>
      <c r="G1968" t="s">
        <v>94</v>
      </c>
      <c r="H1968" t="s">
        <v>95</v>
      </c>
      <c r="I1968" s="7">
        <v>-1.44</v>
      </c>
    </row>
    <row r="1969" spans="1:9">
      <c r="A1969" t="s">
        <v>2314</v>
      </c>
      <c r="B1969" t="s">
        <v>97</v>
      </c>
      <c r="C1969" t="s">
        <v>365</v>
      </c>
      <c r="D1969" t="s">
        <v>252</v>
      </c>
      <c r="E1969" t="s">
        <v>92</v>
      </c>
      <c r="F1969" t="s">
        <v>366</v>
      </c>
      <c r="G1969" t="s">
        <v>94</v>
      </c>
      <c r="H1969" t="s">
        <v>95</v>
      </c>
      <c r="I1969" s="7">
        <v>-3.88</v>
      </c>
    </row>
    <row r="1970" spans="1:9">
      <c r="A1970" t="s">
        <v>2315</v>
      </c>
      <c r="B1970" t="s">
        <v>97</v>
      </c>
      <c r="C1970" t="s">
        <v>365</v>
      </c>
      <c r="D1970" t="s">
        <v>252</v>
      </c>
      <c r="E1970" t="s">
        <v>92</v>
      </c>
      <c r="F1970" t="s">
        <v>366</v>
      </c>
      <c r="G1970" t="s">
        <v>94</v>
      </c>
      <c r="H1970" t="s">
        <v>95</v>
      </c>
      <c r="I1970" s="7">
        <v>-0.28999999999999998</v>
      </c>
    </row>
    <row r="1971" spans="1:9">
      <c r="A1971" t="s">
        <v>2316</v>
      </c>
      <c r="B1971" t="s">
        <v>97</v>
      </c>
      <c r="C1971" t="s">
        <v>365</v>
      </c>
      <c r="D1971" t="s">
        <v>252</v>
      </c>
      <c r="E1971" t="s">
        <v>92</v>
      </c>
      <c r="F1971" t="s">
        <v>366</v>
      </c>
      <c r="G1971" t="s">
        <v>94</v>
      </c>
      <c r="H1971" t="s">
        <v>95</v>
      </c>
      <c r="I1971" s="7">
        <v>-2.27</v>
      </c>
    </row>
    <row r="1972" spans="1:9">
      <c r="A1972" t="s">
        <v>2317</v>
      </c>
      <c r="B1972" t="s">
        <v>97</v>
      </c>
      <c r="C1972" t="s">
        <v>365</v>
      </c>
      <c r="D1972" t="s">
        <v>252</v>
      </c>
      <c r="E1972" t="s">
        <v>92</v>
      </c>
      <c r="F1972" t="s">
        <v>366</v>
      </c>
      <c r="G1972" t="s">
        <v>94</v>
      </c>
      <c r="H1972" t="s">
        <v>95</v>
      </c>
      <c r="I1972" s="7">
        <v>-1.54</v>
      </c>
    </row>
    <row r="1973" spans="1:9">
      <c r="A1973" t="s">
        <v>2318</v>
      </c>
      <c r="B1973" t="s">
        <v>97</v>
      </c>
      <c r="C1973" t="s">
        <v>365</v>
      </c>
      <c r="D1973" t="s">
        <v>252</v>
      </c>
      <c r="E1973" t="s">
        <v>92</v>
      </c>
      <c r="F1973" t="s">
        <v>366</v>
      </c>
      <c r="G1973" t="s">
        <v>94</v>
      </c>
      <c r="H1973" t="s">
        <v>95</v>
      </c>
      <c r="I1973" s="7">
        <v>-2.65</v>
      </c>
    </row>
    <row r="1974" spans="1:9">
      <c r="A1974" t="s">
        <v>2319</v>
      </c>
      <c r="B1974" t="s">
        <v>97</v>
      </c>
      <c r="C1974" t="s">
        <v>365</v>
      </c>
      <c r="D1974" t="s">
        <v>252</v>
      </c>
      <c r="E1974" t="s">
        <v>92</v>
      </c>
      <c r="F1974" t="s">
        <v>366</v>
      </c>
      <c r="G1974" t="s">
        <v>94</v>
      </c>
      <c r="H1974" t="s">
        <v>95</v>
      </c>
      <c r="I1974" s="7">
        <v>-2.73</v>
      </c>
    </row>
    <row r="1975" spans="1:9">
      <c r="A1975" t="s">
        <v>2320</v>
      </c>
      <c r="B1975" t="s">
        <v>97</v>
      </c>
      <c r="C1975" t="s">
        <v>365</v>
      </c>
      <c r="D1975" t="s">
        <v>252</v>
      </c>
      <c r="E1975" t="s">
        <v>92</v>
      </c>
      <c r="F1975" t="s">
        <v>366</v>
      </c>
      <c r="G1975" t="s">
        <v>94</v>
      </c>
      <c r="H1975" t="s">
        <v>95</v>
      </c>
      <c r="I1975" s="7">
        <v>-1.8</v>
      </c>
    </row>
    <row r="1976" spans="1:9">
      <c r="A1976" t="s">
        <v>2321</v>
      </c>
      <c r="B1976" t="s">
        <v>97</v>
      </c>
      <c r="C1976" t="s">
        <v>365</v>
      </c>
      <c r="D1976" t="s">
        <v>252</v>
      </c>
      <c r="E1976" t="s">
        <v>92</v>
      </c>
      <c r="F1976" t="s">
        <v>366</v>
      </c>
      <c r="G1976" t="s">
        <v>94</v>
      </c>
      <c r="H1976" t="s">
        <v>95</v>
      </c>
      <c r="I1976" s="7">
        <v>-3.21</v>
      </c>
    </row>
    <row r="1977" spans="1:9">
      <c r="A1977" t="s">
        <v>2322</v>
      </c>
      <c r="B1977" t="s">
        <v>97</v>
      </c>
      <c r="C1977" t="s">
        <v>365</v>
      </c>
      <c r="D1977" t="s">
        <v>252</v>
      </c>
      <c r="E1977" t="s">
        <v>92</v>
      </c>
      <c r="F1977" t="s">
        <v>366</v>
      </c>
      <c r="G1977" t="s">
        <v>94</v>
      </c>
      <c r="H1977" t="s">
        <v>95</v>
      </c>
      <c r="I1977" s="7">
        <v>-1.61</v>
      </c>
    </row>
    <row r="1978" spans="1:9">
      <c r="A1978" t="s">
        <v>2323</v>
      </c>
      <c r="B1978" t="s">
        <v>89</v>
      </c>
      <c r="C1978" t="s">
        <v>365</v>
      </c>
      <c r="D1978" t="s">
        <v>292</v>
      </c>
      <c r="E1978" t="s">
        <v>92</v>
      </c>
      <c r="F1978" t="s">
        <v>366</v>
      </c>
      <c r="G1978" t="s">
        <v>94</v>
      </c>
      <c r="H1978" t="s">
        <v>95</v>
      </c>
      <c r="I1978" s="7">
        <v>-176.3</v>
      </c>
    </row>
    <row r="1979" spans="1:9">
      <c r="A1979" t="s">
        <v>2324</v>
      </c>
      <c r="B1979" t="s">
        <v>89</v>
      </c>
      <c r="C1979" t="s">
        <v>435</v>
      </c>
      <c r="D1979" t="s">
        <v>796</v>
      </c>
      <c r="E1979" t="s">
        <v>92</v>
      </c>
      <c r="F1979" t="s">
        <v>436</v>
      </c>
      <c r="G1979" t="s">
        <v>94</v>
      </c>
      <c r="H1979" t="s">
        <v>95</v>
      </c>
      <c r="I1979" s="7">
        <v>39.75</v>
      </c>
    </row>
    <row r="1980" spans="1:9">
      <c r="A1980" t="s">
        <v>2325</v>
      </c>
      <c r="B1980" t="s">
        <v>97</v>
      </c>
      <c r="C1980" t="s">
        <v>2326</v>
      </c>
      <c r="D1980" t="s">
        <v>108</v>
      </c>
      <c r="E1980" t="s">
        <v>92</v>
      </c>
      <c r="F1980" t="s">
        <v>443</v>
      </c>
      <c r="G1980" t="s">
        <v>94</v>
      </c>
      <c r="H1980" t="s">
        <v>95</v>
      </c>
      <c r="I1980" s="7">
        <v>-0.2</v>
      </c>
    </row>
    <row r="1981" spans="1:9">
      <c r="A1981" t="s">
        <v>2327</v>
      </c>
      <c r="B1981" t="s">
        <v>89</v>
      </c>
      <c r="C1981" t="s">
        <v>442</v>
      </c>
      <c r="D1981" t="s">
        <v>144</v>
      </c>
      <c r="E1981" t="s">
        <v>92</v>
      </c>
      <c r="F1981" t="s">
        <v>443</v>
      </c>
      <c r="G1981" t="s">
        <v>94</v>
      </c>
      <c r="H1981" t="s">
        <v>95</v>
      </c>
      <c r="I1981" s="7">
        <v>382.89</v>
      </c>
    </row>
    <row r="1982" spans="1:9">
      <c r="A1982" t="s">
        <v>2328</v>
      </c>
      <c r="B1982" t="s">
        <v>89</v>
      </c>
      <c r="C1982" t="s">
        <v>442</v>
      </c>
      <c r="D1982" t="s">
        <v>318</v>
      </c>
      <c r="E1982" t="s">
        <v>92</v>
      </c>
      <c r="F1982" t="s">
        <v>443</v>
      </c>
      <c r="G1982" t="s">
        <v>94</v>
      </c>
      <c r="H1982" t="s">
        <v>95</v>
      </c>
      <c r="I1982" s="7">
        <v>14.64</v>
      </c>
    </row>
    <row r="1983" spans="1:9">
      <c r="A1983" t="s">
        <v>2329</v>
      </c>
      <c r="B1983" t="s">
        <v>89</v>
      </c>
      <c r="C1983" t="s">
        <v>442</v>
      </c>
      <c r="D1983" t="s">
        <v>838</v>
      </c>
      <c r="E1983" t="s">
        <v>92</v>
      </c>
      <c r="F1983" t="s">
        <v>443</v>
      </c>
      <c r="G1983" t="s">
        <v>94</v>
      </c>
      <c r="H1983" t="s">
        <v>95</v>
      </c>
      <c r="I1983" s="7">
        <v>25.35</v>
      </c>
    </row>
    <row r="1984" spans="1:9">
      <c r="A1984" t="s">
        <v>2330</v>
      </c>
      <c r="B1984" t="s">
        <v>97</v>
      </c>
      <c r="C1984" t="s">
        <v>442</v>
      </c>
      <c r="D1984" t="s">
        <v>108</v>
      </c>
      <c r="E1984" t="s">
        <v>92</v>
      </c>
      <c r="F1984" t="s">
        <v>443</v>
      </c>
      <c r="G1984" t="s">
        <v>94</v>
      </c>
      <c r="H1984" t="s">
        <v>95</v>
      </c>
      <c r="I1984" s="7">
        <v>-1.33</v>
      </c>
    </row>
    <row r="1985" spans="1:9">
      <c r="A1985" t="s">
        <v>2331</v>
      </c>
      <c r="B1985" t="s">
        <v>97</v>
      </c>
      <c r="C1985" t="s">
        <v>449</v>
      </c>
      <c r="D1985" t="s">
        <v>108</v>
      </c>
      <c r="E1985" t="s">
        <v>92</v>
      </c>
      <c r="F1985" t="s">
        <v>450</v>
      </c>
      <c r="G1985" t="s">
        <v>94</v>
      </c>
      <c r="H1985" t="s">
        <v>95</v>
      </c>
      <c r="I1985" s="7">
        <v>-0.31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11"/>
  <sheetViews>
    <sheetView workbookViewId="0">
      <selection activeCell="E1" sqref="E1"/>
    </sheetView>
  </sheetViews>
  <sheetFormatPr defaultRowHeight="14.5"/>
  <cols>
    <col min="1" max="1" width="12.90625" bestFit="1" customWidth="1"/>
    <col min="2" max="2" width="11.6328125" bestFit="1" customWidth="1"/>
    <col min="3" max="3" width="11.453125" bestFit="1" customWidth="1"/>
    <col min="4" max="4" width="13.90625" bestFit="1" customWidth="1"/>
    <col min="5" max="5" width="11.26953125" bestFit="1" customWidth="1"/>
    <col min="6" max="6" width="9.54296875" bestFit="1" customWidth="1"/>
    <col min="7" max="7" width="12.90625" bestFit="1" customWidth="1"/>
    <col min="8" max="8" width="8.08984375" bestFit="1" customWidth="1"/>
    <col min="9" max="9" width="18" bestFit="1" customWidth="1"/>
    <col min="10" max="10" width="11.36328125" bestFit="1" customWidth="1"/>
    <col min="11" max="12" width="12.90625" bestFit="1" customWidth="1"/>
    <col min="13" max="13" width="10.81640625" bestFit="1" customWidth="1"/>
    <col min="14" max="14" width="12.90625" bestFit="1" customWidth="1"/>
    <col min="15" max="15" width="11.453125" bestFit="1" customWidth="1"/>
    <col min="16" max="16" width="11.90625" bestFit="1" customWidth="1"/>
    <col min="17" max="17" width="13.1796875" bestFit="1" customWidth="1"/>
    <col min="18" max="18" width="11.7265625" bestFit="1" customWidth="1"/>
    <col min="19" max="19" width="9.1796875" bestFit="1" customWidth="1"/>
    <col min="20" max="20" width="9.08984375" bestFit="1" customWidth="1"/>
    <col min="21" max="21" width="10.08984375" bestFit="1" customWidth="1"/>
    <col min="22" max="22" width="10.453125" bestFit="1" customWidth="1"/>
    <col min="23" max="23" width="14.90625" bestFit="1" customWidth="1"/>
    <col min="24" max="24" width="12.7265625" bestFit="1" customWidth="1"/>
    <col min="25" max="25" width="10.08984375" bestFit="1" customWidth="1"/>
    <col min="26" max="26" width="15.54296875" bestFit="1" customWidth="1"/>
    <col min="27" max="27" width="15.26953125" bestFit="1" customWidth="1"/>
    <col min="28" max="28" width="14.6328125" bestFit="1" customWidth="1"/>
    <col min="29" max="29" width="18" bestFit="1" customWidth="1"/>
    <col min="30" max="30" width="15.26953125" bestFit="1" customWidth="1"/>
    <col min="31" max="31" width="12.90625" bestFit="1" customWidth="1"/>
    <col min="32" max="32" width="15.54296875" bestFit="1" customWidth="1"/>
    <col min="33" max="33" width="10.08984375" bestFit="1" customWidth="1"/>
    <col min="34" max="34" width="16.6328125" bestFit="1" customWidth="1"/>
    <col min="35" max="35" width="14.6328125" bestFit="1" customWidth="1"/>
    <col min="36" max="36" width="17.81640625" bestFit="1" customWidth="1"/>
    <col min="37" max="37" width="17.26953125" bestFit="1" customWidth="1"/>
    <col min="38" max="38" width="15.08984375" bestFit="1" customWidth="1"/>
    <col min="39" max="39" width="14.08984375" bestFit="1" customWidth="1"/>
  </cols>
  <sheetData>
    <row r="1" spans="1:39">
      <c r="E1" t="s">
        <v>2333</v>
      </c>
    </row>
    <row r="2" spans="1:39">
      <c r="E2" s="8">
        <f>SUBTOTAL(9,E4:E309)</f>
        <v>-39448.539999999994</v>
      </c>
    </row>
    <row r="3" spans="1:39">
      <c r="A3" t="s">
        <v>79</v>
      </c>
      <c r="B3" t="s">
        <v>2334</v>
      </c>
      <c r="C3" t="s">
        <v>83</v>
      </c>
      <c r="D3" t="s">
        <v>2335</v>
      </c>
      <c r="E3" s="2" t="s">
        <v>2336</v>
      </c>
      <c r="F3" t="s">
        <v>2337</v>
      </c>
      <c r="G3" t="s">
        <v>2338</v>
      </c>
      <c r="H3" t="s">
        <v>2339</v>
      </c>
      <c r="I3" t="s">
        <v>2340</v>
      </c>
      <c r="J3" t="s">
        <v>84</v>
      </c>
      <c r="K3" t="s">
        <v>2341</v>
      </c>
      <c r="L3" t="s">
        <v>2342</v>
      </c>
      <c r="M3" t="s">
        <v>2343</v>
      </c>
      <c r="N3" t="s">
        <v>80</v>
      </c>
      <c r="O3" t="s">
        <v>2344</v>
      </c>
      <c r="P3" t="s">
        <v>81</v>
      </c>
      <c r="Q3" t="s">
        <v>2345</v>
      </c>
      <c r="R3" t="s">
        <v>2346</v>
      </c>
      <c r="S3" t="s">
        <v>2347</v>
      </c>
      <c r="T3" t="s">
        <v>2348</v>
      </c>
      <c r="U3" t="s">
        <v>2349</v>
      </c>
      <c r="V3" t="s">
        <v>2350</v>
      </c>
      <c r="W3" t="s">
        <v>2351</v>
      </c>
      <c r="X3" t="s">
        <v>2352</v>
      </c>
      <c r="Y3" t="s">
        <v>2353</v>
      </c>
      <c r="Z3" t="s">
        <v>2354</v>
      </c>
      <c r="AA3" t="s">
        <v>2355</v>
      </c>
      <c r="AB3" t="s">
        <v>2356</v>
      </c>
      <c r="AC3" t="s">
        <v>2357</v>
      </c>
      <c r="AD3" t="s">
        <v>2358</v>
      </c>
      <c r="AE3" t="s">
        <v>2359</v>
      </c>
      <c r="AF3" t="s">
        <v>2360</v>
      </c>
      <c r="AG3" t="s">
        <v>2361</v>
      </c>
      <c r="AH3" t="s">
        <v>2362</v>
      </c>
      <c r="AI3" t="s">
        <v>82</v>
      </c>
      <c r="AJ3" t="s">
        <v>2363</v>
      </c>
      <c r="AK3" t="s">
        <v>2364</v>
      </c>
      <c r="AL3" t="s">
        <v>2365</v>
      </c>
      <c r="AM3" t="s">
        <v>2366</v>
      </c>
    </row>
    <row r="4" spans="1:39">
      <c r="A4" t="s">
        <v>2367</v>
      </c>
      <c r="B4" s="9">
        <v>1</v>
      </c>
      <c r="C4" t="s">
        <v>92</v>
      </c>
      <c r="D4" t="s">
        <v>2368</v>
      </c>
      <c r="E4" s="7">
        <v>-62.97</v>
      </c>
      <c r="F4" t="s">
        <v>2369</v>
      </c>
      <c r="G4" t="s">
        <v>2370</v>
      </c>
      <c r="H4" s="9">
        <v>2</v>
      </c>
      <c r="I4" s="9">
        <v>0</v>
      </c>
      <c r="J4" t="s">
        <v>136</v>
      </c>
      <c r="K4" t="s">
        <v>2367</v>
      </c>
      <c r="L4" t="s">
        <v>2371</v>
      </c>
      <c r="M4" t="s">
        <v>2372</v>
      </c>
      <c r="N4" t="s">
        <v>2373</v>
      </c>
      <c r="O4" t="s">
        <v>2374</v>
      </c>
      <c r="P4" t="s">
        <v>131</v>
      </c>
      <c r="Q4" t="s">
        <v>2375</v>
      </c>
      <c r="R4" t="s">
        <v>2376</v>
      </c>
      <c r="S4" s="9">
        <v>-62.97</v>
      </c>
      <c r="T4" s="9">
        <v>-62.97</v>
      </c>
      <c r="U4" t="s">
        <v>2119</v>
      </c>
      <c r="V4" t="s">
        <v>2370</v>
      </c>
      <c r="W4" t="s">
        <v>2377</v>
      </c>
      <c r="X4" t="s">
        <v>2119</v>
      </c>
      <c r="Y4" t="s">
        <v>2119</v>
      </c>
      <c r="Z4" t="s">
        <v>2378</v>
      </c>
      <c r="AA4" t="s">
        <v>2378</v>
      </c>
      <c r="AB4" t="s">
        <v>2378</v>
      </c>
      <c r="AC4" t="s">
        <v>2370</v>
      </c>
      <c r="AD4" t="s">
        <v>2378</v>
      </c>
      <c r="AE4" t="s">
        <v>2379</v>
      </c>
      <c r="AF4" t="s">
        <v>2119</v>
      </c>
      <c r="AG4" s="9">
        <v>2</v>
      </c>
      <c r="AH4" t="s">
        <v>2378</v>
      </c>
      <c r="AI4" t="s">
        <v>2119</v>
      </c>
      <c r="AJ4" t="s">
        <v>44</v>
      </c>
      <c r="AK4" t="s">
        <v>2119</v>
      </c>
      <c r="AL4" s="9">
        <v>2858</v>
      </c>
      <c r="AM4" t="s">
        <v>2379</v>
      </c>
    </row>
    <row r="5" spans="1:39">
      <c r="A5" t="s">
        <v>2380</v>
      </c>
      <c r="B5" s="9">
        <v>1</v>
      </c>
      <c r="C5" t="s">
        <v>92</v>
      </c>
      <c r="D5" t="s">
        <v>2368</v>
      </c>
      <c r="E5" s="7">
        <v>-31.16</v>
      </c>
      <c r="F5" t="s">
        <v>2369</v>
      </c>
      <c r="G5" t="s">
        <v>2370</v>
      </c>
      <c r="H5" s="9">
        <v>2</v>
      </c>
      <c r="I5" s="9">
        <v>0</v>
      </c>
      <c r="J5" t="s">
        <v>133</v>
      </c>
      <c r="K5" t="s">
        <v>2380</v>
      </c>
      <c r="L5" t="s">
        <v>2381</v>
      </c>
      <c r="M5" t="s">
        <v>2382</v>
      </c>
      <c r="N5" t="s">
        <v>2383</v>
      </c>
      <c r="O5" t="s">
        <v>2374</v>
      </c>
      <c r="P5" t="s">
        <v>131</v>
      </c>
      <c r="Q5" t="s">
        <v>2375</v>
      </c>
      <c r="R5" t="s">
        <v>2376</v>
      </c>
      <c r="S5" s="9">
        <v>-31.16</v>
      </c>
      <c r="T5" s="9">
        <v>-31.16</v>
      </c>
      <c r="U5" t="s">
        <v>303</v>
      </c>
      <c r="V5" t="s">
        <v>2370</v>
      </c>
      <c r="W5" t="s">
        <v>2384</v>
      </c>
      <c r="X5" t="s">
        <v>303</v>
      </c>
      <c r="Y5" t="s">
        <v>303</v>
      </c>
      <c r="Z5" t="s">
        <v>2378</v>
      </c>
      <c r="AA5" t="s">
        <v>2378</v>
      </c>
      <c r="AB5" t="s">
        <v>2378</v>
      </c>
      <c r="AC5" t="s">
        <v>2370</v>
      </c>
      <c r="AD5" t="s">
        <v>2378</v>
      </c>
      <c r="AE5" t="s">
        <v>2379</v>
      </c>
      <c r="AF5" t="s">
        <v>303</v>
      </c>
      <c r="AG5" s="9">
        <v>2</v>
      </c>
      <c r="AH5" t="s">
        <v>2378</v>
      </c>
      <c r="AI5" t="s">
        <v>303</v>
      </c>
      <c r="AJ5" t="s">
        <v>44</v>
      </c>
      <c r="AK5" t="s">
        <v>303</v>
      </c>
      <c r="AL5" s="9">
        <v>2810</v>
      </c>
      <c r="AM5" t="s">
        <v>2379</v>
      </c>
    </row>
    <row r="6" spans="1:39">
      <c r="A6" t="s">
        <v>2385</v>
      </c>
      <c r="B6" s="9">
        <v>1</v>
      </c>
      <c r="C6" t="s">
        <v>92</v>
      </c>
      <c r="D6" t="s">
        <v>2368</v>
      </c>
      <c r="E6" s="7">
        <v>-68.86</v>
      </c>
      <c r="F6" t="s">
        <v>2369</v>
      </c>
      <c r="G6" t="s">
        <v>2370</v>
      </c>
      <c r="H6" s="9">
        <v>2</v>
      </c>
      <c r="I6" s="9">
        <v>0</v>
      </c>
      <c r="J6" t="s">
        <v>366</v>
      </c>
      <c r="K6" t="s">
        <v>2385</v>
      </c>
      <c r="L6" t="s">
        <v>2386</v>
      </c>
      <c r="M6" t="s">
        <v>2387</v>
      </c>
      <c r="N6" t="s">
        <v>2388</v>
      </c>
      <c r="O6" t="s">
        <v>2374</v>
      </c>
      <c r="P6" t="s">
        <v>365</v>
      </c>
      <c r="Q6" t="s">
        <v>2375</v>
      </c>
      <c r="R6" t="s">
        <v>2376</v>
      </c>
      <c r="S6" s="9">
        <v>-68.86</v>
      </c>
      <c r="T6" s="9">
        <v>-68.86</v>
      </c>
      <c r="U6" t="s">
        <v>280</v>
      </c>
      <c r="V6" t="s">
        <v>2370</v>
      </c>
      <c r="W6" t="s">
        <v>2377</v>
      </c>
      <c r="X6" t="s">
        <v>280</v>
      </c>
      <c r="Y6" t="s">
        <v>280</v>
      </c>
      <c r="Z6" t="s">
        <v>2378</v>
      </c>
      <c r="AA6" t="s">
        <v>2378</v>
      </c>
      <c r="AB6" t="s">
        <v>2378</v>
      </c>
      <c r="AC6" t="s">
        <v>2370</v>
      </c>
      <c r="AD6" t="s">
        <v>2378</v>
      </c>
      <c r="AE6" t="s">
        <v>2379</v>
      </c>
      <c r="AF6" t="s">
        <v>280</v>
      </c>
      <c r="AG6" s="9">
        <v>2</v>
      </c>
      <c r="AH6" t="s">
        <v>2378</v>
      </c>
      <c r="AI6" t="s">
        <v>280</v>
      </c>
      <c r="AJ6" t="s">
        <v>44</v>
      </c>
      <c r="AK6" t="s">
        <v>280</v>
      </c>
      <c r="AL6" s="9">
        <v>2740</v>
      </c>
      <c r="AM6" t="s">
        <v>2379</v>
      </c>
    </row>
    <row r="7" spans="1:39">
      <c r="A7" t="s">
        <v>2389</v>
      </c>
      <c r="B7" s="9">
        <v>1</v>
      </c>
      <c r="C7" t="s">
        <v>92</v>
      </c>
      <c r="D7" t="s">
        <v>2368</v>
      </c>
      <c r="E7" s="7">
        <v>-42.44</v>
      </c>
      <c r="F7" t="s">
        <v>2369</v>
      </c>
      <c r="G7" t="s">
        <v>2370</v>
      </c>
      <c r="H7" s="9">
        <v>2</v>
      </c>
      <c r="I7" s="9">
        <v>0</v>
      </c>
      <c r="J7" t="s">
        <v>264</v>
      </c>
      <c r="K7" t="s">
        <v>2389</v>
      </c>
      <c r="L7" t="s">
        <v>2390</v>
      </c>
      <c r="M7" t="s">
        <v>2391</v>
      </c>
      <c r="N7" t="s">
        <v>2392</v>
      </c>
      <c r="O7" t="s">
        <v>2374</v>
      </c>
      <c r="P7" t="s">
        <v>259</v>
      </c>
      <c r="Q7" t="s">
        <v>2375</v>
      </c>
      <c r="R7" t="s">
        <v>2376</v>
      </c>
      <c r="S7" s="9">
        <v>-42.44</v>
      </c>
      <c r="T7" s="9">
        <v>-42.44</v>
      </c>
      <c r="U7" t="s">
        <v>2393</v>
      </c>
      <c r="V7" t="s">
        <v>2370</v>
      </c>
      <c r="W7" t="s">
        <v>2377</v>
      </c>
      <c r="X7" t="s">
        <v>2393</v>
      </c>
      <c r="Y7" t="s">
        <v>2393</v>
      </c>
      <c r="Z7" t="s">
        <v>2378</v>
      </c>
      <c r="AA7" t="s">
        <v>2370</v>
      </c>
      <c r="AB7" t="s">
        <v>2378</v>
      </c>
      <c r="AC7" t="s">
        <v>2370</v>
      </c>
      <c r="AD7" t="s">
        <v>2378</v>
      </c>
      <c r="AE7" t="s">
        <v>2379</v>
      </c>
      <c r="AF7" t="s">
        <v>2393</v>
      </c>
      <c r="AG7" s="9">
        <v>3</v>
      </c>
      <c r="AH7" t="s">
        <v>2378</v>
      </c>
      <c r="AI7" t="s">
        <v>2393</v>
      </c>
      <c r="AJ7" t="s">
        <v>44</v>
      </c>
      <c r="AK7" t="s">
        <v>2393</v>
      </c>
      <c r="AL7" s="9">
        <v>2761</v>
      </c>
      <c r="AM7" t="s">
        <v>2379</v>
      </c>
    </row>
    <row r="8" spans="1:39">
      <c r="A8" t="s">
        <v>2394</v>
      </c>
      <c r="B8" s="9">
        <v>1</v>
      </c>
      <c r="C8" t="s">
        <v>92</v>
      </c>
      <c r="D8" t="s">
        <v>2368</v>
      </c>
      <c r="E8" s="7">
        <v>82.26</v>
      </c>
      <c r="F8" t="s">
        <v>2369</v>
      </c>
      <c r="G8" t="s">
        <v>2370</v>
      </c>
      <c r="H8" s="9">
        <v>2</v>
      </c>
      <c r="I8" s="9">
        <v>0</v>
      </c>
      <c r="J8" t="s">
        <v>366</v>
      </c>
      <c r="K8" t="s">
        <v>2394</v>
      </c>
      <c r="L8" t="s">
        <v>2395</v>
      </c>
      <c r="M8" t="s">
        <v>2396</v>
      </c>
      <c r="N8" t="s">
        <v>2397</v>
      </c>
      <c r="O8" t="s">
        <v>2374</v>
      </c>
      <c r="P8" t="s">
        <v>365</v>
      </c>
      <c r="Q8" t="s">
        <v>2375</v>
      </c>
      <c r="R8" t="s">
        <v>2398</v>
      </c>
      <c r="S8" s="9">
        <v>82.26</v>
      </c>
      <c r="T8" s="9">
        <v>82.26</v>
      </c>
      <c r="U8" t="s">
        <v>1193</v>
      </c>
      <c r="V8" t="s">
        <v>2370</v>
      </c>
      <c r="W8" t="s">
        <v>2399</v>
      </c>
      <c r="X8" t="s">
        <v>1193</v>
      </c>
      <c r="Y8" t="s">
        <v>2400</v>
      </c>
      <c r="Z8" t="s">
        <v>2378</v>
      </c>
      <c r="AA8" t="s">
        <v>2370</v>
      </c>
      <c r="AB8" t="s">
        <v>2378</v>
      </c>
      <c r="AC8" t="s">
        <v>2378</v>
      </c>
      <c r="AD8" t="s">
        <v>2370</v>
      </c>
      <c r="AE8" t="s">
        <v>2379</v>
      </c>
      <c r="AF8" t="s">
        <v>1193</v>
      </c>
      <c r="AG8" s="9">
        <v>2</v>
      </c>
      <c r="AH8" t="s">
        <v>2378</v>
      </c>
      <c r="AI8" t="s">
        <v>1193</v>
      </c>
      <c r="AJ8" t="s">
        <v>44</v>
      </c>
      <c r="AK8" t="s">
        <v>2400</v>
      </c>
      <c r="AL8" s="9">
        <v>2880</v>
      </c>
      <c r="AM8" t="s">
        <v>2379</v>
      </c>
    </row>
    <row r="9" spans="1:39">
      <c r="A9" t="s">
        <v>2401</v>
      </c>
      <c r="B9" s="9">
        <v>1</v>
      </c>
      <c r="C9" t="s">
        <v>92</v>
      </c>
      <c r="D9" t="s">
        <v>2368</v>
      </c>
      <c r="E9" s="7">
        <v>-69.989999999999995</v>
      </c>
      <c r="F9" t="s">
        <v>2369</v>
      </c>
      <c r="G9" t="s">
        <v>2370</v>
      </c>
      <c r="H9" s="9">
        <v>2</v>
      </c>
      <c r="I9" s="9">
        <v>0</v>
      </c>
      <c r="J9" t="s">
        <v>260</v>
      </c>
      <c r="K9" t="s">
        <v>2401</v>
      </c>
      <c r="L9" t="s">
        <v>2402</v>
      </c>
      <c r="M9" t="s">
        <v>2403</v>
      </c>
      <c r="N9" t="s">
        <v>2404</v>
      </c>
      <c r="O9" t="s">
        <v>2374</v>
      </c>
      <c r="P9" t="s">
        <v>259</v>
      </c>
      <c r="Q9" t="s">
        <v>2375</v>
      </c>
      <c r="R9" t="s">
        <v>2376</v>
      </c>
      <c r="S9" s="9">
        <v>-69.989999999999995</v>
      </c>
      <c r="T9" s="9">
        <v>-69.989999999999995</v>
      </c>
      <c r="U9" t="s">
        <v>2405</v>
      </c>
      <c r="V9" t="s">
        <v>2370</v>
      </c>
      <c r="W9" t="s">
        <v>2377</v>
      </c>
      <c r="X9" t="s">
        <v>2405</v>
      </c>
      <c r="Y9" t="s">
        <v>2405</v>
      </c>
      <c r="Z9" t="s">
        <v>2378</v>
      </c>
      <c r="AA9" t="s">
        <v>2378</v>
      </c>
      <c r="AB9" t="s">
        <v>2378</v>
      </c>
      <c r="AC9" t="s">
        <v>2370</v>
      </c>
      <c r="AD9" t="s">
        <v>2378</v>
      </c>
      <c r="AE9" t="s">
        <v>2379</v>
      </c>
      <c r="AF9" t="s">
        <v>2405</v>
      </c>
      <c r="AG9" s="9">
        <v>2</v>
      </c>
      <c r="AH9" t="s">
        <v>2378</v>
      </c>
      <c r="AI9" t="s">
        <v>226</v>
      </c>
      <c r="AJ9" t="s">
        <v>44</v>
      </c>
      <c r="AK9" t="s">
        <v>2405</v>
      </c>
      <c r="AL9" s="9">
        <v>2935</v>
      </c>
      <c r="AM9" t="s">
        <v>2379</v>
      </c>
    </row>
    <row r="10" spans="1:39">
      <c r="A10" t="s">
        <v>2406</v>
      </c>
      <c r="B10" s="9">
        <v>1</v>
      </c>
      <c r="C10" t="s">
        <v>92</v>
      </c>
      <c r="D10" t="s">
        <v>2368</v>
      </c>
      <c r="E10" s="7">
        <v>-303.60000000000002</v>
      </c>
      <c r="F10" t="s">
        <v>2369</v>
      </c>
      <c r="G10" t="s">
        <v>2370</v>
      </c>
      <c r="H10" s="9">
        <v>2</v>
      </c>
      <c r="I10" s="9">
        <v>0</v>
      </c>
      <c r="J10" t="s">
        <v>260</v>
      </c>
      <c r="K10" t="s">
        <v>2406</v>
      </c>
      <c r="L10" t="s">
        <v>2407</v>
      </c>
      <c r="M10" t="s">
        <v>2408</v>
      </c>
      <c r="N10" t="s">
        <v>2409</v>
      </c>
      <c r="O10" t="s">
        <v>2374</v>
      </c>
      <c r="P10" t="s">
        <v>259</v>
      </c>
      <c r="Q10" t="s">
        <v>2375</v>
      </c>
      <c r="R10" t="s">
        <v>2376</v>
      </c>
      <c r="S10" s="9">
        <v>-303.60000000000002</v>
      </c>
      <c r="T10" s="9">
        <v>-303.60000000000002</v>
      </c>
      <c r="U10" t="s">
        <v>2405</v>
      </c>
      <c r="V10" t="s">
        <v>2370</v>
      </c>
      <c r="W10" t="s">
        <v>2377</v>
      </c>
      <c r="X10" t="s">
        <v>2405</v>
      </c>
      <c r="Y10" t="s">
        <v>2405</v>
      </c>
      <c r="Z10" t="s">
        <v>2378</v>
      </c>
      <c r="AA10" t="s">
        <v>2378</v>
      </c>
      <c r="AB10" t="s">
        <v>2378</v>
      </c>
      <c r="AC10" t="s">
        <v>2370</v>
      </c>
      <c r="AD10" t="s">
        <v>2378</v>
      </c>
      <c r="AE10" t="s">
        <v>2379</v>
      </c>
      <c r="AF10" t="s">
        <v>2405</v>
      </c>
      <c r="AG10" s="9">
        <v>2</v>
      </c>
      <c r="AH10" t="s">
        <v>2378</v>
      </c>
      <c r="AI10" t="s">
        <v>226</v>
      </c>
      <c r="AJ10" t="s">
        <v>44</v>
      </c>
      <c r="AK10" t="s">
        <v>2405</v>
      </c>
      <c r="AL10" s="9">
        <v>2935</v>
      </c>
      <c r="AM10" t="s">
        <v>2379</v>
      </c>
    </row>
    <row r="11" spans="1:39">
      <c r="A11" t="s">
        <v>2410</v>
      </c>
      <c r="B11" s="9">
        <v>1</v>
      </c>
      <c r="C11" t="s">
        <v>92</v>
      </c>
      <c r="D11" t="s">
        <v>2368</v>
      </c>
      <c r="E11" s="7">
        <v>-35.090000000000003</v>
      </c>
      <c r="F11" t="s">
        <v>2369</v>
      </c>
      <c r="G11" t="s">
        <v>2370</v>
      </c>
      <c r="H11" s="9">
        <v>2</v>
      </c>
      <c r="I11" s="9">
        <v>0</v>
      </c>
      <c r="J11" t="s">
        <v>366</v>
      </c>
      <c r="K11" t="s">
        <v>2410</v>
      </c>
      <c r="L11" t="s">
        <v>2411</v>
      </c>
      <c r="M11" t="s">
        <v>2412</v>
      </c>
      <c r="N11" t="s">
        <v>2413</v>
      </c>
      <c r="O11" t="s">
        <v>2374</v>
      </c>
      <c r="P11" t="s">
        <v>365</v>
      </c>
      <c r="Q11" t="s">
        <v>2375</v>
      </c>
      <c r="R11" t="s">
        <v>2376</v>
      </c>
      <c r="S11" s="9">
        <v>-35.090000000000003</v>
      </c>
      <c r="T11" s="9">
        <v>-35.090000000000003</v>
      </c>
      <c r="U11" t="s">
        <v>372</v>
      </c>
      <c r="V11" t="s">
        <v>2370</v>
      </c>
      <c r="W11" t="s">
        <v>2377</v>
      </c>
      <c r="X11" t="s">
        <v>372</v>
      </c>
      <c r="Y11" t="s">
        <v>372</v>
      </c>
      <c r="Z11" t="s">
        <v>2378</v>
      </c>
      <c r="AA11" t="s">
        <v>2378</v>
      </c>
      <c r="AB11" t="s">
        <v>2378</v>
      </c>
      <c r="AC11" t="s">
        <v>2370</v>
      </c>
      <c r="AD11" t="s">
        <v>2378</v>
      </c>
      <c r="AE11" t="s">
        <v>2379</v>
      </c>
      <c r="AF11" t="s">
        <v>372</v>
      </c>
      <c r="AG11" s="9">
        <v>2</v>
      </c>
      <c r="AH11" t="s">
        <v>2378</v>
      </c>
      <c r="AI11" t="s">
        <v>372</v>
      </c>
      <c r="AJ11" t="s">
        <v>44</v>
      </c>
      <c r="AK11" t="s">
        <v>372</v>
      </c>
      <c r="AL11" s="9">
        <v>2738</v>
      </c>
      <c r="AM11" t="s">
        <v>2379</v>
      </c>
    </row>
    <row r="12" spans="1:39">
      <c r="A12" t="s">
        <v>2414</v>
      </c>
      <c r="B12" s="9">
        <v>1</v>
      </c>
      <c r="C12" t="s">
        <v>92</v>
      </c>
      <c r="D12" t="s">
        <v>2368</v>
      </c>
      <c r="E12" s="7">
        <v>-65.510000000000005</v>
      </c>
      <c r="F12" t="s">
        <v>2369</v>
      </c>
      <c r="G12" t="s">
        <v>2370</v>
      </c>
      <c r="H12" s="9">
        <v>2</v>
      </c>
      <c r="I12" s="9">
        <v>0</v>
      </c>
      <c r="J12" t="s">
        <v>136</v>
      </c>
      <c r="K12" t="s">
        <v>2414</v>
      </c>
      <c r="L12" t="s">
        <v>2415</v>
      </c>
      <c r="M12" t="s">
        <v>2416</v>
      </c>
      <c r="N12" t="s">
        <v>2417</v>
      </c>
      <c r="O12" t="s">
        <v>2374</v>
      </c>
      <c r="P12" t="s">
        <v>131</v>
      </c>
      <c r="Q12" t="s">
        <v>2375</v>
      </c>
      <c r="R12" t="s">
        <v>2376</v>
      </c>
      <c r="S12" s="9">
        <v>-65.510000000000005</v>
      </c>
      <c r="T12" s="9">
        <v>-65.510000000000005</v>
      </c>
      <c r="U12" t="s">
        <v>2400</v>
      </c>
      <c r="V12" t="s">
        <v>2370</v>
      </c>
      <c r="W12" t="s">
        <v>2377</v>
      </c>
      <c r="X12" t="s">
        <v>2400</v>
      </c>
      <c r="Y12" t="s">
        <v>2400</v>
      </c>
      <c r="Z12" t="s">
        <v>2378</v>
      </c>
      <c r="AA12" t="s">
        <v>2378</v>
      </c>
      <c r="AB12" t="s">
        <v>2378</v>
      </c>
      <c r="AC12" t="s">
        <v>2370</v>
      </c>
      <c r="AD12" t="s">
        <v>2378</v>
      </c>
      <c r="AE12" t="s">
        <v>2379</v>
      </c>
      <c r="AF12" t="s">
        <v>2400</v>
      </c>
      <c r="AG12" s="9">
        <v>2</v>
      </c>
      <c r="AH12" t="s">
        <v>2378</v>
      </c>
      <c r="AI12" t="s">
        <v>2400</v>
      </c>
      <c r="AJ12" t="s">
        <v>44</v>
      </c>
      <c r="AK12" t="s">
        <v>2400</v>
      </c>
      <c r="AL12" s="9">
        <v>2866</v>
      </c>
      <c r="AM12" t="s">
        <v>2379</v>
      </c>
    </row>
    <row r="13" spans="1:39">
      <c r="A13" t="s">
        <v>2418</v>
      </c>
      <c r="B13" s="9">
        <v>1</v>
      </c>
      <c r="C13" t="s">
        <v>92</v>
      </c>
      <c r="D13" t="s">
        <v>2368</v>
      </c>
      <c r="E13" s="7">
        <v>-82.26</v>
      </c>
      <c r="F13" t="s">
        <v>2369</v>
      </c>
      <c r="G13" t="s">
        <v>2370</v>
      </c>
      <c r="H13" s="9">
        <v>2</v>
      </c>
      <c r="I13" s="9">
        <v>0</v>
      </c>
      <c r="J13" t="s">
        <v>366</v>
      </c>
      <c r="K13" t="s">
        <v>2418</v>
      </c>
      <c r="L13" t="s">
        <v>2395</v>
      </c>
      <c r="M13" t="s">
        <v>2396</v>
      </c>
      <c r="N13" t="s">
        <v>2397</v>
      </c>
      <c r="O13" t="s">
        <v>2374</v>
      </c>
      <c r="P13" t="s">
        <v>365</v>
      </c>
      <c r="Q13" t="s">
        <v>2375</v>
      </c>
      <c r="R13" t="s">
        <v>2376</v>
      </c>
      <c r="S13" s="9">
        <v>-82.26</v>
      </c>
      <c r="T13" s="9">
        <v>-82.26</v>
      </c>
      <c r="U13" t="s">
        <v>2400</v>
      </c>
      <c r="V13" t="s">
        <v>2370</v>
      </c>
      <c r="W13" t="s">
        <v>2377</v>
      </c>
      <c r="X13" t="s">
        <v>2400</v>
      </c>
      <c r="Y13" t="s">
        <v>2400</v>
      </c>
      <c r="Z13" t="s">
        <v>2378</v>
      </c>
      <c r="AA13" t="s">
        <v>2370</v>
      </c>
      <c r="AB13" t="s">
        <v>2378</v>
      </c>
      <c r="AC13" t="s">
        <v>2378</v>
      </c>
      <c r="AD13" t="s">
        <v>2370</v>
      </c>
      <c r="AE13" t="s">
        <v>2379</v>
      </c>
      <c r="AF13" t="s">
        <v>2400</v>
      </c>
      <c r="AG13" s="9">
        <v>4</v>
      </c>
      <c r="AH13" t="s">
        <v>2378</v>
      </c>
      <c r="AI13" t="s">
        <v>2400</v>
      </c>
      <c r="AJ13" t="s">
        <v>44</v>
      </c>
      <c r="AK13" t="s">
        <v>2400</v>
      </c>
      <c r="AL13" s="9">
        <v>2866</v>
      </c>
      <c r="AM13" t="s">
        <v>2379</v>
      </c>
    </row>
    <row r="14" spans="1:39">
      <c r="A14" t="s">
        <v>2419</v>
      </c>
      <c r="B14" s="9">
        <v>1</v>
      </c>
      <c r="C14" t="s">
        <v>92</v>
      </c>
      <c r="D14" t="s">
        <v>2368</v>
      </c>
      <c r="E14" s="7">
        <v>-117.71</v>
      </c>
      <c r="F14" t="s">
        <v>2369</v>
      </c>
      <c r="G14" t="s">
        <v>2370</v>
      </c>
      <c r="H14" s="9">
        <v>2</v>
      </c>
      <c r="I14" s="9">
        <v>0</v>
      </c>
      <c r="J14" t="s">
        <v>264</v>
      </c>
      <c r="K14" t="s">
        <v>2419</v>
      </c>
      <c r="L14" t="s">
        <v>2420</v>
      </c>
      <c r="M14" t="s">
        <v>2421</v>
      </c>
      <c r="N14" t="s">
        <v>2422</v>
      </c>
      <c r="O14" t="s">
        <v>2374</v>
      </c>
      <c r="P14" t="s">
        <v>259</v>
      </c>
      <c r="Q14" t="s">
        <v>2375</v>
      </c>
      <c r="R14" t="s">
        <v>2376</v>
      </c>
      <c r="S14" s="9">
        <v>-117.71</v>
      </c>
      <c r="T14" s="9">
        <v>-117.71</v>
      </c>
      <c r="U14" t="s">
        <v>387</v>
      </c>
      <c r="V14" t="s">
        <v>2370</v>
      </c>
      <c r="W14" t="s">
        <v>2384</v>
      </c>
      <c r="X14" t="s">
        <v>387</v>
      </c>
      <c r="Y14" t="s">
        <v>387</v>
      </c>
      <c r="Z14" t="s">
        <v>2378</v>
      </c>
      <c r="AA14" t="s">
        <v>2378</v>
      </c>
      <c r="AB14" t="s">
        <v>2378</v>
      </c>
      <c r="AC14" t="s">
        <v>2370</v>
      </c>
      <c r="AD14" t="s">
        <v>2378</v>
      </c>
      <c r="AE14" t="s">
        <v>2379</v>
      </c>
      <c r="AF14" t="s">
        <v>387</v>
      </c>
      <c r="AG14" s="9">
        <v>2</v>
      </c>
      <c r="AH14" t="s">
        <v>2378</v>
      </c>
      <c r="AI14" t="s">
        <v>387</v>
      </c>
      <c r="AJ14" t="s">
        <v>44</v>
      </c>
      <c r="AK14" t="s">
        <v>387</v>
      </c>
      <c r="AL14" s="9">
        <v>2890</v>
      </c>
      <c r="AM14" t="s">
        <v>2379</v>
      </c>
    </row>
    <row r="15" spans="1:39">
      <c r="A15" t="s">
        <v>2423</v>
      </c>
      <c r="B15" s="9">
        <v>1</v>
      </c>
      <c r="C15" t="s">
        <v>92</v>
      </c>
      <c r="D15" t="s">
        <v>2368</v>
      </c>
      <c r="E15" s="7">
        <v>-58.11</v>
      </c>
      <c r="F15" t="s">
        <v>2369</v>
      </c>
      <c r="G15" t="s">
        <v>2370</v>
      </c>
      <c r="H15" s="9">
        <v>2</v>
      </c>
      <c r="I15" s="9">
        <v>0</v>
      </c>
      <c r="J15" t="s">
        <v>316</v>
      </c>
      <c r="K15" t="s">
        <v>2423</v>
      </c>
      <c r="L15" t="s">
        <v>2424</v>
      </c>
      <c r="M15" t="s">
        <v>2425</v>
      </c>
      <c r="N15" t="s">
        <v>2426</v>
      </c>
      <c r="O15" t="s">
        <v>2374</v>
      </c>
      <c r="P15" t="s">
        <v>259</v>
      </c>
      <c r="Q15" t="s">
        <v>2375</v>
      </c>
      <c r="R15" t="s">
        <v>2376</v>
      </c>
      <c r="S15" s="9">
        <v>-58.11</v>
      </c>
      <c r="T15" s="9">
        <v>-58.11</v>
      </c>
      <c r="U15" t="s">
        <v>2427</v>
      </c>
      <c r="V15" t="s">
        <v>2370</v>
      </c>
      <c r="W15" t="s">
        <v>2377</v>
      </c>
      <c r="X15" t="s">
        <v>2427</v>
      </c>
      <c r="Y15" t="s">
        <v>2427</v>
      </c>
      <c r="Z15" t="s">
        <v>2378</v>
      </c>
      <c r="AA15" t="s">
        <v>2370</v>
      </c>
      <c r="AB15" t="s">
        <v>2378</v>
      </c>
      <c r="AC15" t="s">
        <v>2370</v>
      </c>
      <c r="AD15" t="s">
        <v>2378</v>
      </c>
      <c r="AE15" t="s">
        <v>2379</v>
      </c>
      <c r="AF15" t="s">
        <v>2427</v>
      </c>
      <c r="AG15" s="9">
        <v>3</v>
      </c>
      <c r="AH15" t="s">
        <v>2378</v>
      </c>
      <c r="AI15" t="s">
        <v>2427</v>
      </c>
      <c r="AJ15" t="s">
        <v>44</v>
      </c>
      <c r="AK15" t="s">
        <v>2427</v>
      </c>
      <c r="AL15" s="9">
        <v>2863</v>
      </c>
      <c r="AM15" t="s">
        <v>2379</v>
      </c>
    </row>
    <row r="16" spans="1:39">
      <c r="A16" t="s">
        <v>2428</v>
      </c>
      <c r="B16" s="9">
        <v>1</v>
      </c>
      <c r="C16" t="s">
        <v>92</v>
      </c>
      <c r="D16" t="s">
        <v>2368</v>
      </c>
      <c r="E16" s="7">
        <v>-64.87</v>
      </c>
      <c r="F16" t="s">
        <v>2369</v>
      </c>
      <c r="G16" t="s">
        <v>2370</v>
      </c>
      <c r="H16" s="9">
        <v>2</v>
      </c>
      <c r="I16" s="9">
        <v>0</v>
      </c>
      <c r="J16" t="s">
        <v>136</v>
      </c>
      <c r="K16" t="s">
        <v>2428</v>
      </c>
      <c r="L16" t="s">
        <v>2429</v>
      </c>
      <c r="M16" t="s">
        <v>2430</v>
      </c>
      <c r="N16" t="s">
        <v>2431</v>
      </c>
      <c r="O16" t="s">
        <v>2374</v>
      </c>
      <c r="P16" t="s">
        <v>131</v>
      </c>
      <c r="Q16" t="s">
        <v>2375</v>
      </c>
      <c r="R16" t="s">
        <v>2376</v>
      </c>
      <c r="S16" s="9">
        <v>-64.87</v>
      </c>
      <c r="T16" s="9">
        <v>-64.87</v>
      </c>
      <c r="U16" t="s">
        <v>2432</v>
      </c>
      <c r="V16" t="s">
        <v>2370</v>
      </c>
      <c r="W16" t="s">
        <v>2384</v>
      </c>
      <c r="X16" t="s">
        <v>2432</v>
      </c>
      <c r="Y16" t="s">
        <v>2432</v>
      </c>
      <c r="Z16" t="s">
        <v>2378</v>
      </c>
      <c r="AA16" t="s">
        <v>2378</v>
      </c>
      <c r="AB16" t="s">
        <v>2378</v>
      </c>
      <c r="AC16" t="s">
        <v>2370</v>
      </c>
      <c r="AD16" t="s">
        <v>2378</v>
      </c>
      <c r="AE16" t="s">
        <v>2379</v>
      </c>
      <c r="AF16" t="s">
        <v>2432</v>
      </c>
      <c r="AG16" s="9">
        <v>2</v>
      </c>
      <c r="AH16" t="s">
        <v>2378</v>
      </c>
      <c r="AI16" t="s">
        <v>2432</v>
      </c>
      <c r="AJ16" t="s">
        <v>44</v>
      </c>
      <c r="AK16" t="s">
        <v>2432</v>
      </c>
      <c r="AL16" s="9">
        <v>2844</v>
      </c>
      <c r="AM16" t="s">
        <v>2379</v>
      </c>
    </row>
    <row r="17" spans="1:39">
      <c r="A17" t="s">
        <v>2433</v>
      </c>
      <c r="B17" s="9">
        <v>1</v>
      </c>
      <c r="C17" t="s">
        <v>92</v>
      </c>
      <c r="D17" t="s">
        <v>2368</v>
      </c>
      <c r="E17" s="7">
        <v>-52.02</v>
      </c>
      <c r="F17" t="s">
        <v>2369</v>
      </c>
      <c r="G17" t="s">
        <v>2370</v>
      </c>
      <c r="H17" s="9">
        <v>2</v>
      </c>
      <c r="I17" s="9">
        <v>0</v>
      </c>
      <c r="J17" t="s">
        <v>133</v>
      </c>
      <c r="K17" t="s">
        <v>2433</v>
      </c>
      <c r="L17" t="s">
        <v>2434</v>
      </c>
      <c r="M17" t="s">
        <v>2435</v>
      </c>
      <c r="N17" t="s">
        <v>2436</v>
      </c>
      <c r="O17" t="s">
        <v>2374</v>
      </c>
      <c r="P17" t="s">
        <v>131</v>
      </c>
      <c r="Q17" t="s">
        <v>2375</v>
      </c>
      <c r="R17" t="s">
        <v>2376</v>
      </c>
      <c r="S17" s="9">
        <v>-52.02</v>
      </c>
      <c r="T17" s="9">
        <v>-52.02</v>
      </c>
      <c r="U17" t="s">
        <v>2437</v>
      </c>
      <c r="V17" t="s">
        <v>2370</v>
      </c>
      <c r="W17" t="s">
        <v>2377</v>
      </c>
      <c r="X17" t="s">
        <v>2437</v>
      </c>
      <c r="Y17" t="s">
        <v>2437</v>
      </c>
      <c r="Z17" t="s">
        <v>2378</v>
      </c>
      <c r="AA17" t="s">
        <v>2378</v>
      </c>
      <c r="AB17" t="s">
        <v>2378</v>
      </c>
      <c r="AC17" t="s">
        <v>2370</v>
      </c>
      <c r="AD17" t="s">
        <v>2378</v>
      </c>
      <c r="AE17" t="s">
        <v>2379</v>
      </c>
      <c r="AF17" t="s">
        <v>2437</v>
      </c>
      <c r="AG17" s="9">
        <v>2</v>
      </c>
      <c r="AH17" t="s">
        <v>2378</v>
      </c>
      <c r="AI17" t="s">
        <v>299</v>
      </c>
      <c r="AJ17" t="s">
        <v>44</v>
      </c>
      <c r="AK17" t="s">
        <v>2437</v>
      </c>
      <c r="AL17" s="9">
        <v>2787</v>
      </c>
      <c r="AM17" t="s">
        <v>2379</v>
      </c>
    </row>
    <row r="18" spans="1:39">
      <c r="A18" t="s">
        <v>2438</v>
      </c>
      <c r="B18" s="9">
        <v>1</v>
      </c>
      <c r="C18" t="s">
        <v>92</v>
      </c>
      <c r="D18" t="s">
        <v>2368</v>
      </c>
      <c r="E18" s="7">
        <v>-82.26</v>
      </c>
      <c r="F18" t="s">
        <v>2369</v>
      </c>
      <c r="G18" t="s">
        <v>2370</v>
      </c>
      <c r="H18" s="9">
        <v>2</v>
      </c>
      <c r="I18" s="9">
        <v>0</v>
      </c>
      <c r="J18" t="s">
        <v>366</v>
      </c>
      <c r="K18" t="s">
        <v>2438</v>
      </c>
      <c r="L18" t="s">
        <v>2439</v>
      </c>
      <c r="M18" t="s">
        <v>2396</v>
      </c>
      <c r="N18" t="s">
        <v>2440</v>
      </c>
      <c r="O18" t="s">
        <v>2374</v>
      </c>
      <c r="P18" t="s">
        <v>365</v>
      </c>
      <c r="Q18" t="s">
        <v>2375</v>
      </c>
      <c r="R18" t="s">
        <v>2376</v>
      </c>
      <c r="S18" s="9">
        <v>-82.26</v>
      </c>
      <c r="T18" s="9">
        <v>-82.26</v>
      </c>
      <c r="U18" t="s">
        <v>703</v>
      </c>
      <c r="V18" t="s">
        <v>2370</v>
      </c>
      <c r="W18" t="s">
        <v>2377</v>
      </c>
      <c r="X18" t="s">
        <v>703</v>
      </c>
      <c r="Y18" t="s">
        <v>703</v>
      </c>
      <c r="Z18" t="s">
        <v>2378</v>
      </c>
      <c r="AA18" t="s">
        <v>2378</v>
      </c>
      <c r="AB18" t="s">
        <v>2378</v>
      </c>
      <c r="AC18" t="s">
        <v>2370</v>
      </c>
      <c r="AD18" t="s">
        <v>2378</v>
      </c>
      <c r="AE18" t="s">
        <v>2379</v>
      </c>
      <c r="AF18" t="s">
        <v>703</v>
      </c>
      <c r="AG18" s="9">
        <v>2</v>
      </c>
      <c r="AH18" t="s">
        <v>2378</v>
      </c>
      <c r="AI18" t="s">
        <v>703</v>
      </c>
      <c r="AJ18" t="s">
        <v>44</v>
      </c>
      <c r="AK18" t="s">
        <v>703</v>
      </c>
      <c r="AL18" s="9">
        <v>2913</v>
      </c>
      <c r="AM18" t="s">
        <v>2379</v>
      </c>
    </row>
    <row r="19" spans="1:39">
      <c r="A19" t="s">
        <v>2441</v>
      </c>
      <c r="B19" s="9">
        <v>1</v>
      </c>
      <c r="C19" t="s">
        <v>92</v>
      </c>
      <c r="D19" t="s">
        <v>2368</v>
      </c>
      <c r="E19" s="7">
        <v>-96.45</v>
      </c>
      <c r="F19" t="s">
        <v>2369</v>
      </c>
      <c r="G19" t="s">
        <v>2370</v>
      </c>
      <c r="H19" s="9">
        <v>2</v>
      </c>
      <c r="I19" s="9">
        <v>0</v>
      </c>
      <c r="J19" t="s">
        <v>264</v>
      </c>
      <c r="K19" t="s">
        <v>2441</v>
      </c>
      <c r="L19" t="s">
        <v>2442</v>
      </c>
      <c r="M19" t="s">
        <v>2443</v>
      </c>
      <c r="N19" t="s">
        <v>2444</v>
      </c>
      <c r="O19" t="s">
        <v>2374</v>
      </c>
      <c r="P19" t="s">
        <v>259</v>
      </c>
      <c r="Q19" t="s">
        <v>2375</v>
      </c>
      <c r="R19" t="s">
        <v>2376</v>
      </c>
      <c r="S19" s="9">
        <v>-96.45</v>
      </c>
      <c r="T19" s="9">
        <v>-96.45</v>
      </c>
      <c r="U19" t="s">
        <v>2445</v>
      </c>
      <c r="V19" t="s">
        <v>2370</v>
      </c>
      <c r="W19" t="s">
        <v>2446</v>
      </c>
      <c r="X19" t="s">
        <v>2445</v>
      </c>
      <c r="Y19" t="s">
        <v>135</v>
      </c>
      <c r="Z19" t="s">
        <v>2378</v>
      </c>
      <c r="AA19" t="s">
        <v>2370</v>
      </c>
      <c r="AB19" t="s">
        <v>2378</v>
      </c>
      <c r="AC19" t="s">
        <v>2370</v>
      </c>
      <c r="AD19" t="s">
        <v>2378</v>
      </c>
      <c r="AE19" t="s">
        <v>2379</v>
      </c>
      <c r="AF19" t="s">
        <v>2445</v>
      </c>
      <c r="AG19" s="9">
        <v>3</v>
      </c>
      <c r="AH19" t="s">
        <v>2378</v>
      </c>
      <c r="AI19" t="s">
        <v>2445</v>
      </c>
      <c r="AJ19" t="s">
        <v>44</v>
      </c>
      <c r="AK19" t="s">
        <v>2445</v>
      </c>
      <c r="AL19" s="9">
        <v>2706</v>
      </c>
      <c r="AM19" t="s">
        <v>2379</v>
      </c>
    </row>
    <row r="20" spans="1:39">
      <c r="A20" t="s">
        <v>2447</v>
      </c>
      <c r="B20" s="9">
        <v>1</v>
      </c>
      <c r="C20" t="s">
        <v>92</v>
      </c>
      <c r="D20" t="s">
        <v>2368</v>
      </c>
      <c r="E20" s="7">
        <v>-90.93</v>
      </c>
      <c r="F20" t="s">
        <v>2369</v>
      </c>
      <c r="G20" t="s">
        <v>2370</v>
      </c>
      <c r="H20" s="9">
        <v>2</v>
      </c>
      <c r="I20" s="9">
        <v>0</v>
      </c>
      <c r="J20" t="s">
        <v>264</v>
      </c>
      <c r="K20" t="s">
        <v>2447</v>
      </c>
      <c r="L20" t="s">
        <v>2448</v>
      </c>
      <c r="M20" t="s">
        <v>2449</v>
      </c>
      <c r="N20" t="s">
        <v>2450</v>
      </c>
      <c r="O20" t="s">
        <v>2374</v>
      </c>
      <c r="P20" t="s">
        <v>259</v>
      </c>
      <c r="Q20" t="s">
        <v>2375</v>
      </c>
      <c r="R20" t="s">
        <v>2376</v>
      </c>
      <c r="S20" s="9">
        <v>-90.93</v>
      </c>
      <c r="T20" s="9">
        <v>-90.93</v>
      </c>
      <c r="U20" t="s">
        <v>2451</v>
      </c>
      <c r="V20" t="s">
        <v>2370</v>
      </c>
      <c r="W20" t="s">
        <v>2377</v>
      </c>
      <c r="X20" t="s">
        <v>2451</v>
      </c>
      <c r="Y20" t="s">
        <v>2451</v>
      </c>
      <c r="Z20" t="s">
        <v>2378</v>
      </c>
      <c r="AA20" t="s">
        <v>2378</v>
      </c>
      <c r="AB20" t="s">
        <v>2378</v>
      </c>
      <c r="AC20" t="s">
        <v>2370</v>
      </c>
      <c r="AD20" t="s">
        <v>2378</v>
      </c>
      <c r="AE20" t="s">
        <v>2379</v>
      </c>
      <c r="AF20" t="s">
        <v>2451</v>
      </c>
      <c r="AG20" s="9">
        <v>2</v>
      </c>
      <c r="AH20" t="s">
        <v>2378</v>
      </c>
      <c r="AI20" t="s">
        <v>376</v>
      </c>
      <c r="AJ20" t="s">
        <v>44</v>
      </c>
      <c r="AK20" t="s">
        <v>2451</v>
      </c>
      <c r="AL20" s="9">
        <v>2752</v>
      </c>
      <c r="AM20" t="s">
        <v>2379</v>
      </c>
    </row>
    <row r="21" spans="1:39">
      <c r="A21" t="s">
        <v>2452</v>
      </c>
      <c r="B21" s="9">
        <v>1</v>
      </c>
      <c r="C21" t="s">
        <v>92</v>
      </c>
      <c r="D21" t="s">
        <v>2368</v>
      </c>
      <c r="E21" s="7">
        <v>-24.52</v>
      </c>
      <c r="F21" t="s">
        <v>2369</v>
      </c>
      <c r="G21" t="s">
        <v>2370</v>
      </c>
      <c r="H21" s="9">
        <v>2</v>
      </c>
      <c r="I21" s="9">
        <v>0</v>
      </c>
      <c r="J21" t="s">
        <v>260</v>
      </c>
      <c r="K21" t="s">
        <v>2452</v>
      </c>
      <c r="L21" t="s">
        <v>2453</v>
      </c>
      <c r="M21" t="s">
        <v>2454</v>
      </c>
      <c r="N21" t="s">
        <v>2455</v>
      </c>
      <c r="O21" t="s">
        <v>2374</v>
      </c>
      <c r="P21" t="s">
        <v>259</v>
      </c>
      <c r="Q21" t="s">
        <v>2375</v>
      </c>
      <c r="R21" t="s">
        <v>2376</v>
      </c>
      <c r="S21" s="9">
        <v>-24.52</v>
      </c>
      <c r="T21" s="9">
        <v>-24.52</v>
      </c>
      <c r="U21" t="s">
        <v>379</v>
      </c>
      <c r="V21" t="s">
        <v>2370</v>
      </c>
      <c r="W21" t="s">
        <v>2377</v>
      </c>
      <c r="X21" t="s">
        <v>379</v>
      </c>
      <c r="Y21" t="s">
        <v>379</v>
      </c>
      <c r="Z21" t="s">
        <v>2378</v>
      </c>
      <c r="AA21" t="s">
        <v>2378</v>
      </c>
      <c r="AB21" t="s">
        <v>2378</v>
      </c>
      <c r="AC21" t="s">
        <v>2370</v>
      </c>
      <c r="AD21" t="s">
        <v>2378</v>
      </c>
      <c r="AE21" t="s">
        <v>2379</v>
      </c>
      <c r="AF21" t="s">
        <v>379</v>
      </c>
      <c r="AG21" s="9">
        <v>2</v>
      </c>
      <c r="AH21" t="s">
        <v>2378</v>
      </c>
      <c r="AI21" t="s">
        <v>379</v>
      </c>
      <c r="AJ21" t="s">
        <v>44</v>
      </c>
      <c r="AK21" t="s">
        <v>379</v>
      </c>
      <c r="AL21" s="9">
        <v>2799</v>
      </c>
      <c r="AM21" t="s">
        <v>2379</v>
      </c>
    </row>
    <row r="22" spans="1:39">
      <c r="A22" t="s">
        <v>2456</v>
      </c>
      <c r="B22" s="9">
        <v>1</v>
      </c>
      <c r="C22" t="s">
        <v>92</v>
      </c>
      <c r="D22" t="s">
        <v>2368</v>
      </c>
      <c r="E22" s="7">
        <v>-88.7</v>
      </c>
      <c r="F22" t="s">
        <v>2369</v>
      </c>
      <c r="G22" t="s">
        <v>2370</v>
      </c>
      <c r="H22" s="9">
        <v>2</v>
      </c>
      <c r="I22" s="9">
        <v>0</v>
      </c>
      <c r="J22" t="s">
        <v>136</v>
      </c>
      <c r="K22" t="s">
        <v>2456</v>
      </c>
      <c r="L22" t="s">
        <v>2457</v>
      </c>
      <c r="M22" t="s">
        <v>2458</v>
      </c>
      <c r="N22" t="s">
        <v>2459</v>
      </c>
      <c r="O22" t="s">
        <v>2374</v>
      </c>
      <c r="P22" t="s">
        <v>131</v>
      </c>
      <c r="Q22" t="s">
        <v>2375</v>
      </c>
      <c r="R22" t="s">
        <v>2376</v>
      </c>
      <c r="S22" s="9">
        <v>-88.7</v>
      </c>
      <c r="T22" s="9">
        <v>-88.7</v>
      </c>
      <c r="U22" t="s">
        <v>197</v>
      </c>
      <c r="V22" t="s">
        <v>2370</v>
      </c>
      <c r="W22" t="s">
        <v>2377</v>
      </c>
      <c r="X22" t="s">
        <v>197</v>
      </c>
      <c r="Y22" t="s">
        <v>197</v>
      </c>
      <c r="Z22" t="s">
        <v>2378</v>
      </c>
      <c r="AA22" t="s">
        <v>2378</v>
      </c>
      <c r="AB22" t="s">
        <v>2378</v>
      </c>
      <c r="AC22" t="s">
        <v>2370</v>
      </c>
      <c r="AD22" t="s">
        <v>2378</v>
      </c>
      <c r="AE22" t="s">
        <v>2379</v>
      </c>
      <c r="AF22" t="s">
        <v>197</v>
      </c>
      <c r="AG22" s="9">
        <v>2</v>
      </c>
      <c r="AH22" t="s">
        <v>2378</v>
      </c>
      <c r="AI22" t="s">
        <v>197</v>
      </c>
      <c r="AJ22" t="s">
        <v>44</v>
      </c>
      <c r="AK22" t="s">
        <v>197</v>
      </c>
      <c r="AL22" s="9">
        <v>2845</v>
      </c>
      <c r="AM22" t="s">
        <v>2379</v>
      </c>
    </row>
    <row r="23" spans="1:39">
      <c r="A23" t="s">
        <v>2460</v>
      </c>
      <c r="B23" s="9">
        <v>1</v>
      </c>
      <c r="C23" t="s">
        <v>92</v>
      </c>
      <c r="D23" t="s">
        <v>2368</v>
      </c>
      <c r="E23" s="7">
        <v>72.12</v>
      </c>
      <c r="F23" t="s">
        <v>2369</v>
      </c>
      <c r="G23" t="s">
        <v>2370</v>
      </c>
      <c r="H23" s="9">
        <v>2</v>
      </c>
      <c r="I23" s="9">
        <v>0</v>
      </c>
      <c r="J23" t="s">
        <v>366</v>
      </c>
      <c r="K23" t="s">
        <v>2460</v>
      </c>
      <c r="L23" t="s">
        <v>2461</v>
      </c>
      <c r="M23" t="s">
        <v>2462</v>
      </c>
      <c r="N23" t="s">
        <v>2463</v>
      </c>
      <c r="O23" t="s">
        <v>2374</v>
      </c>
      <c r="P23" t="s">
        <v>365</v>
      </c>
      <c r="Q23" t="s">
        <v>2375</v>
      </c>
      <c r="R23" t="s">
        <v>2398</v>
      </c>
      <c r="S23" s="9">
        <v>72.12</v>
      </c>
      <c r="T23" s="9">
        <v>72.12</v>
      </c>
      <c r="U23" t="s">
        <v>108</v>
      </c>
      <c r="V23" t="s">
        <v>2370</v>
      </c>
      <c r="W23" t="s">
        <v>2464</v>
      </c>
      <c r="X23" t="s">
        <v>108</v>
      </c>
      <c r="Y23" t="s">
        <v>549</v>
      </c>
      <c r="Z23" t="s">
        <v>2378</v>
      </c>
      <c r="AA23" t="s">
        <v>2370</v>
      </c>
      <c r="AB23" t="s">
        <v>2378</v>
      </c>
      <c r="AC23" t="s">
        <v>2378</v>
      </c>
      <c r="AD23" t="s">
        <v>2370</v>
      </c>
      <c r="AE23" t="s">
        <v>2379</v>
      </c>
      <c r="AF23" t="s">
        <v>108</v>
      </c>
      <c r="AG23" s="9">
        <v>2</v>
      </c>
      <c r="AH23" t="s">
        <v>2378</v>
      </c>
      <c r="AI23" t="s">
        <v>108</v>
      </c>
      <c r="AJ23" t="s">
        <v>44</v>
      </c>
      <c r="AK23" t="s">
        <v>549</v>
      </c>
      <c r="AL23" s="9">
        <v>2944</v>
      </c>
      <c r="AM23" t="s">
        <v>2379</v>
      </c>
    </row>
    <row r="24" spans="1:39">
      <c r="A24" t="s">
        <v>2465</v>
      </c>
      <c r="B24" s="9">
        <v>1</v>
      </c>
      <c r="C24" t="s">
        <v>92</v>
      </c>
      <c r="D24" t="s">
        <v>2368</v>
      </c>
      <c r="E24" s="7">
        <v>-76</v>
      </c>
      <c r="F24" t="s">
        <v>2369</v>
      </c>
      <c r="G24" t="s">
        <v>2370</v>
      </c>
      <c r="H24" s="9">
        <v>2</v>
      </c>
      <c r="I24" s="9">
        <v>0</v>
      </c>
      <c r="J24" t="s">
        <v>260</v>
      </c>
      <c r="K24" t="s">
        <v>2465</v>
      </c>
      <c r="L24" t="s">
        <v>2466</v>
      </c>
      <c r="M24" t="s">
        <v>2467</v>
      </c>
      <c r="N24" t="s">
        <v>2468</v>
      </c>
      <c r="O24" t="s">
        <v>2374</v>
      </c>
      <c r="P24" t="s">
        <v>259</v>
      </c>
      <c r="Q24" t="s">
        <v>2375</v>
      </c>
      <c r="R24" t="s">
        <v>2376</v>
      </c>
      <c r="S24" s="9">
        <v>-76</v>
      </c>
      <c r="T24" s="9">
        <v>-76</v>
      </c>
      <c r="U24" t="s">
        <v>2469</v>
      </c>
      <c r="V24" t="s">
        <v>2370</v>
      </c>
      <c r="W24" t="s">
        <v>2384</v>
      </c>
      <c r="X24" t="s">
        <v>2469</v>
      </c>
      <c r="Y24" t="s">
        <v>2469</v>
      </c>
      <c r="Z24" t="s">
        <v>2378</v>
      </c>
      <c r="AA24" t="s">
        <v>2378</v>
      </c>
      <c r="AB24" t="s">
        <v>2378</v>
      </c>
      <c r="AC24" t="s">
        <v>2370</v>
      </c>
      <c r="AD24" t="s">
        <v>2378</v>
      </c>
      <c r="AE24" t="s">
        <v>2379</v>
      </c>
      <c r="AF24" t="s">
        <v>2469</v>
      </c>
      <c r="AG24" s="9">
        <v>2</v>
      </c>
      <c r="AH24" t="s">
        <v>2378</v>
      </c>
      <c r="AI24" t="s">
        <v>1391</v>
      </c>
      <c r="AJ24" t="s">
        <v>44</v>
      </c>
      <c r="AK24" t="s">
        <v>2469</v>
      </c>
      <c r="AL24" s="9">
        <v>2907</v>
      </c>
      <c r="AM24" t="s">
        <v>2379</v>
      </c>
    </row>
    <row r="25" spans="1:39">
      <c r="A25" t="s">
        <v>2470</v>
      </c>
      <c r="B25" s="9">
        <v>1</v>
      </c>
      <c r="C25" t="s">
        <v>92</v>
      </c>
      <c r="D25" t="s">
        <v>2368</v>
      </c>
      <c r="E25" s="7">
        <v>-312.83999999999997</v>
      </c>
      <c r="F25" t="s">
        <v>2369</v>
      </c>
      <c r="G25" t="s">
        <v>2370</v>
      </c>
      <c r="H25" s="9">
        <v>2</v>
      </c>
      <c r="I25" s="9">
        <v>0</v>
      </c>
      <c r="J25" t="s">
        <v>366</v>
      </c>
      <c r="K25" t="s">
        <v>2470</v>
      </c>
      <c r="L25" t="s">
        <v>2471</v>
      </c>
      <c r="M25" t="s">
        <v>2472</v>
      </c>
      <c r="N25" t="s">
        <v>2473</v>
      </c>
      <c r="O25" t="s">
        <v>2374</v>
      </c>
      <c r="P25" t="s">
        <v>365</v>
      </c>
      <c r="Q25" t="s">
        <v>2375</v>
      </c>
      <c r="R25" t="s">
        <v>2376</v>
      </c>
      <c r="S25" s="9">
        <v>-312.83999999999997</v>
      </c>
      <c r="T25" s="9">
        <v>-312.83999999999997</v>
      </c>
      <c r="U25" t="s">
        <v>2474</v>
      </c>
      <c r="V25" t="s">
        <v>2370</v>
      </c>
      <c r="W25" t="s">
        <v>2377</v>
      </c>
      <c r="X25" t="s">
        <v>2474</v>
      </c>
      <c r="Y25" t="s">
        <v>2474</v>
      </c>
      <c r="Z25" t="s">
        <v>2378</v>
      </c>
      <c r="AA25" t="s">
        <v>2378</v>
      </c>
      <c r="AB25" t="s">
        <v>2378</v>
      </c>
      <c r="AC25" t="s">
        <v>2370</v>
      </c>
      <c r="AD25" t="s">
        <v>2378</v>
      </c>
      <c r="AE25" t="s">
        <v>2379</v>
      </c>
      <c r="AF25" t="s">
        <v>2474</v>
      </c>
      <c r="AG25" s="9">
        <v>2</v>
      </c>
      <c r="AH25" t="s">
        <v>2378</v>
      </c>
      <c r="AI25" t="s">
        <v>106</v>
      </c>
      <c r="AJ25" t="s">
        <v>44</v>
      </c>
      <c r="AK25" t="s">
        <v>2474</v>
      </c>
      <c r="AL25" s="9">
        <v>2922</v>
      </c>
      <c r="AM25" t="s">
        <v>2379</v>
      </c>
    </row>
    <row r="26" spans="1:39">
      <c r="A26" t="s">
        <v>2475</v>
      </c>
      <c r="B26" s="9">
        <v>1</v>
      </c>
      <c r="C26" t="s">
        <v>92</v>
      </c>
      <c r="D26" t="s">
        <v>2368</v>
      </c>
      <c r="E26" s="7">
        <v>-72.12</v>
      </c>
      <c r="F26" t="s">
        <v>2369</v>
      </c>
      <c r="G26" t="s">
        <v>2370</v>
      </c>
      <c r="H26" s="9">
        <v>2</v>
      </c>
      <c r="I26" s="9">
        <v>0</v>
      </c>
      <c r="J26" t="s">
        <v>366</v>
      </c>
      <c r="K26" t="s">
        <v>2475</v>
      </c>
      <c r="L26" t="s">
        <v>2461</v>
      </c>
      <c r="M26" t="s">
        <v>2462</v>
      </c>
      <c r="N26" t="s">
        <v>2463</v>
      </c>
      <c r="O26" t="s">
        <v>2374</v>
      </c>
      <c r="P26" t="s">
        <v>365</v>
      </c>
      <c r="Q26" t="s">
        <v>2375</v>
      </c>
      <c r="R26" t="s">
        <v>2376</v>
      </c>
      <c r="S26" s="9">
        <v>-72.12</v>
      </c>
      <c r="T26" s="9">
        <v>-72.12</v>
      </c>
      <c r="U26" t="s">
        <v>549</v>
      </c>
      <c r="V26" t="s">
        <v>2370</v>
      </c>
      <c r="W26" t="s">
        <v>2377</v>
      </c>
      <c r="X26" t="s">
        <v>549</v>
      </c>
      <c r="Y26" t="s">
        <v>549</v>
      </c>
      <c r="Z26" t="s">
        <v>2378</v>
      </c>
      <c r="AA26" t="s">
        <v>2370</v>
      </c>
      <c r="AB26" t="s">
        <v>2378</v>
      </c>
      <c r="AC26" t="s">
        <v>2378</v>
      </c>
      <c r="AD26" t="s">
        <v>2370</v>
      </c>
      <c r="AE26" t="s">
        <v>2379</v>
      </c>
      <c r="AF26" t="s">
        <v>549</v>
      </c>
      <c r="AG26" s="9">
        <v>4</v>
      </c>
      <c r="AH26" t="s">
        <v>2378</v>
      </c>
      <c r="AI26" t="s">
        <v>549</v>
      </c>
      <c r="AJ26" t="s">
        <v>44</v>
      </c>
      <c r="AK26" t="s">
        <v>549</v>
      </c>
      <c r="AL26" s="9">
        <v>2933</v>
      </c>
      <c r="AM26" t="s">
        <v>2379</v>
      </c>
    </row>
    <row r="27" spans="1:39">
      <c r="A27" t="s">
        <v>2476</v>
      </c>
      <c r="B27" s="9">
        <v>1</v>
      </c>
      <c r="C27" t="s">
        <v>92</v>
      </c>
      <c r="D27" t="s">
        <v>2368</v>
      </c>
      <c r="E27" s="7">
        <v>-77.430000000000007</v>
      </c>
      <c r="F27" t="s">
        <v>2369</v>
      </c>
      <c r="G27" t="s">
        <v>2370</v>
      </c>
      <c r="H27" s="9">
        <v>2</v>
      </c>
      <c r="I27" s="9">
        <v>0</v>
      </c>
      <c r="J27" t="s">
        <v>133</v>
      </c>
      <c r="K27" t="s">
        <v>2476</v>
      </c>
      <c r="L27" t="s">
        <v>2477</v>
      </c>
      <c r="M27" t="s">
        <v>2478</v>
      </c>
      <c r="N27" t="s">
        <v>2479</v>
      </c>
      <c r="O27" t="s">
        <v>2374</v>
      </c>
      <c r="P27" t="s">
        <v>131</v>
      </c>
      <c r="Q27" t="s">
        <v>2375</v>
      </c>
      <c r="R27" t="s">
        <v>2376</v>
      </c>
      <c r="S27" s="9">
        <v>-77.430000000000007</v>
      </c>
      <c r="T27" s="9">
        <v>-77.430000000000007</v>
      </c>
      <c r="U27" t="s">
        <v>2480</v>
      </c>
      <c r="V27" t="s">
        <v>2370</v>
      </c>
      <c r="W27" t="s">
        <v>2377</v>
      </c>
      <c r="X27" t="s">
        <v>2480</v>
      </c>
      <c r="Y27" t="s">
        <v>2480</v>
      </c>
      <c r="Z27" t="s">
        <v>2378</v>
      </c>
      <c r="AA27" t="s">
        <v>2378</v>
      </c>
      <c r="AB27" t="s">
        <v>2378</v>
      </c>
      <c r="AC27" t="s">
        <v>2370</v>
      </c>
      <c r="AD27" t="s">
        <v>2378</v>
      </c>
      <c r="AE27" t="s">
        <v>2379</v>
      </c>
      <c r="AF27" t="s">
        <v>2480</v>
      </c>
      <c r="AG27" s="9">
        <v>2</v>
      </c>
      <c r="AH27" t="s">
        <v>2378</v>
      </c>
      <c r="AI27" t="s">
        <v>369</v>
      </c>
      <c r="AJ27" t="s">
        <v>44</v>
      </c>
      <c r="AK27" t="s">
        <v>2480</v>
      </c>
      <c r="AL27" s="9">
        <v>2727</v>
      </c>
      <c r="AM27" t="s">
        <v>2379</v>
      </c>
    </row>
    <row r="28" spans="1:39">
      <c r="A28" t="s">
        <v>2481</v>
      </c>
      <c r="B28" s="9">
        <v>1</v>
      </c>
      <c r="C28" t="s">
        <v>92</v>
      </c>
      <c r="D28" t="s">
        <v>2368</v>
      </c>
      <c r="E28" s="7">
        <v>-117.63</v>
      </c>
      <c r="F28" t="s">
        <v>2369</v>
      </c>
      <c r="G28" t="s">
        <v>2370</v>
      </c>
      <c r="H28" s="9">
        <v>2</v>
      </c>
      <c r="I28" s="9">
        <v>0</v>
      </c>
      <c r="J28" t="s">
        <v>136</v>
      </c>
      <c r="K28" t="s">
        <v>2481</v>
      </c>
      <c r="L28" t="s">
        <v>2482</v>
      </c>
      <c r="M28" t="s">
        <v>2483</v>
      </c>
      <c r="N28" t="s">
        <v>2484</v>
      </c>
      <c r="O28" t="s">
        <v>2374</v>
      </c>
      <c r="P28" t="s">
        <v>131</v>
      </c>
      <c r="Q28" t="s">
        <v>2375</v>
      </c>
      <c r="R28" t="s">
        <v>2376</v>
      </c>
      <c r="S28" s="9">
        <v>-117.63</v>
      </c>
      <c r="T28" s="9">
        <v>-117.63</v>
      </c>
      <c r="U28" t="s">
        <v>663</v>
      </c>
      <c r="V28" t="s">
        <v>2370</v>
      </c>
      <c r="W28" t="s">
        <v>2377</v>
      </c>
      <c r="X28" t="s">
        <v>663</v>
      </c>
      <c r="Y28" t="s">
        <v>663</v>
      </c>
      <c r="Z28" t="s">
        <v>2378</v>
      </c>
      <c r="AA28" t="s">
        <v>2378</v>
      </c>
      <c r="AB28" t="s">
        <v>2378</v>
      </c>
      <c r="AC28" t="s">
        <v>2370</v>
      </c>
      <c r="AD28" t="s">
        <v>2378</v>
      </c>
      <c r="AE28" t="s">
        <v>2379</v>
      </c>
      <c r="AF28" t="s">
        <v>663</v>
      </c>
      <c r="AG28" s="9">
        <v>2</v>
      </c>
      <c r="AH28" t="s">
        <v>2378</v>
      </c>
      <c r="AI28" t="s">
        <v>663</v>
      </c>
      <c r="AJ28" t="s">
        <v>44</v>
      </c>
      <c r="AK28" t="s">
        <v>663</v>
      </c>
      <c r="AL28" s="9">
        <v>2734</v>
      </c>
      <c r="AM28" t="s">
        <v>2379</v>
      </c>
    </row>
    <row r="29" spans="1:39">
      <c r="A29" t="s">
        <v>2485</v>
      </c>
      <c r="B29" s="9">
        <v>1</v>
      </c>
      <c r="C29" t="s">
        <v>92</v>
      </c>
      <c r="D29" t="s">
        <v>2368</v>
      </c>
      <c r="E29" s="7">
        <v>-15.69</v>
      </c>
      <c r="F29" t="s">
        <v>2369</v>
      </c>
      <c r="G29" t="s">
        <v>2370</v>
      </c>
      <c r="H29" s="9">
        <v>2</v>
      </c>
      <c r="I29" s="9">
        <v>0</v>
      </c>
      <c r="J29" t="s">
        <v>264</v>
      </c>
      <c r="K29" t="s">
        <v>2485</v>
      </c>
      <c r="L29" t="s">
        <v>2486</v>
      </c>
      <c r="M29" t="s">
        <v>2487</v>
      </c>
      <c r="N29" t="s">
        <v>2488</v>
      </c>
      <c r="O29" t="s">
        <v>2374</v>
      </c>
      <c r="P29" t="s">
        <v>259</v>
      </c>
      <c r="Q29" t="s">
        <v>2375</v>
      </c>
      <c r="R29" t="s">
        <v>2376</v>
      </c>
      <c r="S29" s="9">
        <v>-15.69</v>
      </c>
      <c r="T29" s="9">
        <v>-15.69</v>
      </c>
      <c r="U29" t="s">
        <v>2489</v>
      </c>
      <c r="V29" t="s">
        <v>2370</v>
      </c>
      <c r="W29" t="s">
        <v>2490</v>
      </c>
      <c r="X29" t="s">
        <v>2489</v>
      </c>
      <c r="Y29" t="s">
        <v>2491</v>
      </c>
      <c r="Z29" t="s">
        <v>2378</v>
      </c>
      <c r="AA29" t="s">
        <v>2378</v>
      </c>
      <c r="AB29" t="s">
        <v>2378</v>
      </c>
      <c r="AC29" t="s">
        <v>2370</v>
      </c>
      <c r="AD29" t="s">
        <v>2378</v>
      </c>
      <c r="AE29" t="s">
        <v>2379</v>
      </c>
      <c r="AF29" t="s">
        <v>2489</v>
      </c>
      <c r="AG29" s="9">
        <v>2</v>
      </c>
      <c r="AH29" t="s">
        <v>2378</v>
      </c>
      <c r="AI29" t="s">
        <v>505</v>
      </c>
      <c r="AJ29" t="s">
        <v>44</v>
      </c>
      <c r="AK29" t="s">
        <v>2489</v>
      </c>
      <c r="AL29" s="9">
        <v>2722</v>
      </c>
      <c r="AM29" t="s">
        <v>2379</v>
      </c>
    </row>
    <row r="30" spans="1:39">
      <c r="A30" t="s">
        <v>2492</v>
      </c>
      <c r="B30" s="9">
        <v>1</v>
      </c>
      <c r="C30" t="s">
        <v>92</v>
      </c>
      <c r="D30" t="s">
        <v>2368</v>
      </c>
      <c r="E30" s="7">
        <v>-40.9</v>
      </c>
      <c r="F30" t="s">
        <v>2369</v>
      </c>
      <c r="G30" t="s">
        <v>2370</v>
      </c>
      <c r="H30" s="9">
        <v>2</v>
      </c>
      <c r="I30" s="9">
        <v>0</v>
      </c>
      <c r="J30" t="s">
        <v>270</v>
      </c>
      <c r="K30" t="s">
        <v>2492</v>
      </c>
      <c r="L30" t="s">
        <v>2493</v>
      </c>
      <c r="M30" t="s">
        <v>2494</v>
      </c>
      <c r="N30" t="s">
        <v>2495</v>
      </c>
      <c r="O30" t="s">
        <v>2374</v>
      </c>
      <c r="P30" t="s">
        <v>259</v>
      </c>
      <c r="Q30" t="s">
        <v>2375</v>
      </c>
      <c r="R30" t="s">
        <v>2376</v>
      </c>
      <c r="S30" s="9">
        <v>-40.9</v>
      </c>
      <c r="T30" s="9">
        <v>-40.9</v>
      </c>
      <c r="U30" t="s">
        <v>2496</v>
      </c>
      <c r="V30" t="s">
        <v>2370</v>
      </c>
      <c r="W30" t="s">
        <v>2384</v>
      </c>
      <c r="X30" t="s">
        <v>2496</v>
      </c>
      <c r="Y30" t="s">
        <v>2496</v>
      </c>
      <c r="Z30" t="s">
        <v>2378</v>
      </c>
      <c r="AA30" t="s">
        <v>2378</v>
      </c>
      <c r="AB30" t="s">
        <v>2378</v>
      </c>
      <c r="AC30" t="s">
        <v>2370</v>
      </c>
      <c r="AD30" t="s">
        <v>2378</v>
      </c>
      <c r="AE30" t="s">
        <v>2379</v>
      </c>
      <c r="AF30" t="s">
        <v>2496</v>
      </c>
      <c r="AG30" s="9">
        <v>2</v>
      </c>
      <c r="AH30" t="s">
        <v>2378</v>
      </c>
      <c r="AI30" t="s">
        <v>2496</v>
      </c>
      <c r="AJ30" t="s">
        <v>44</v>
      </c>
      <c r="AK30" t="s">
        <v>2496</v>
      </c>
      <c r="AL30" s="9">
        <v>2879</v>
      </c>
      <c r="AM30" t="s">
        <v>2379</v>
      </c>
    </row>
    <row r="31" spans="1:39">
      <c r="A31" t="s">
        <v>2497</v>
      </c>
      <c r="B31" s="9">
        <v>1</v>
      </c>
      <c r="C31" t="s">
        <v>92</v>
      </c>
      <c r="D31" t="s">
        <v>2368</v>
      </c>
      <c r="E31" s="7">
        <v>-13.93</v>
      </c>
      <c r="F31" t="s">
        <v>2369</v>
      </c>
      <c r="G31" t="s">
        <v>2370</v>
      </c>
      <c r="H31" s="9">
        <v>2</v>
      </c>
      <c r="I31" s="9">
        <v>0</v>
      </c>
      <c r="J31" t="s">
        <v>264</v>
      </c>
      <c r="K31" t="s">
        <v>2497</v>
      </c>
      <c r="L31" t="s">
        <v>2498</v>
      </c>
      <c r="M31" t="s">
        <v>2499</v>
      </c>
      <c r="N31" t="s">
        <v>2500</v>
      </c>
      <c r="O31" t="s">
        <v>2374</v>
      </c>
      <c r="P31" t="s">
        <v>259</v>
      </c>
      <c r="Q31" t="s">
        <v>2375</v>
      </c>
      <c r="R31" t="s">
        <v>2376</v>
      </c>
      <c r="S31" s="9">
        <v>-13.93</v>
      </c>
      <c r="T31" s="9">
        <v>-13.93</v>
      </c>
      <c r="U31" t="s">
        <v>2501</v>
      </c>
      <c r="V31" t="s">
        <v>2370</v>
      </c>
      <c r="W31" t="s">
        <v>2490</v>
      </c>
      <c r="X31" t="s">
        <v>2501</v>
      </c>
      <c r="Y31" t="s">
        <v>2502</v>
      </c>
      <c r="Z31" t="s">
        <v>2378</v>
      </c>
      <c r="AA31" t="s">
        <v>2378</v>
      </c>
      <c r="AB31" t="s">
        <v>2378</v>
      </c>
      <c r="AC31" t="s">
        <v>2370</v>
      </c>
      <c r="AD31" t="s">
        <v>2378</v>
      </c>
      <c r="AE31" t="s">
        <v>2379</v>
      </c>
      <c r="AF31" t="s">
        <v>2501</v>
      </c>
      <c r="AG31" s="9">
        <v>2</v>
      </c>
      <c r="AH31" t="s">
        <v>2378</v>
      </c>
      <c r="AI31" t="s">
        <v>2503</v>
      </c>
      <c r="AJ31" t="s">
        <v>44</v>
      </c>
      <c r="AK31" t="s">
        <v>2501</v>
      </c>
      <c r="AL31" s="9">
        <v>2831</v>
      </c>
      <c r="AM31" t="s">
        <v>2379</v>
      </c>
    </row>
    <row r="32" spans="1:39">
      <c r="A32" t="s">
        <v>2504</v>
      </c>
      <c r="B32" s="9">
        <v>1</v>
      </c>
      <c r="C32" t="s">
        <v>92</v>
      </c>
      <c r="D32" t="s">
        <v>2368</v>
      </c>
      <c r="E32" s="7">
        <v>-60.62</v>
      </c>
      <c r="F32" t="s">
        <v>2369</v>
      </c>
      <c r="G32" t="s">
        <v>2370</v>
      </c>
      <c r="H32" s="9">
        <v>2</v>
      </c>
      <c r="I32" s="9">
        <v>0</v>
      </c>
      <c r="J32" t="s">
        <v>366</v>
      </c>
      <c r="K32" t="s">
        <v>2504</v>
      </c>
      <c r="L32" t="s">
        <v>2505</v>
      </c>
      <c r="M32" t="s">
        <v>2506</v>
      </c>
      <c r="N32" t="s">
        <v>2507</v>
      </c>
      <c r="O32" t="s">
        <v>2374</v>
      </c>
      <c r="P32" t="s">
        <v>365</v>
      </c>
      <c r="Q32" t="s">
        <v>2375</v>
      </c>
      <c r="R32" t="s">
        <v>2376</v>
      </c>
      <c r="S32" s="9">
        <v>-60.62</v>
      </c>
      <c r="T32" s="9">
        <v>-60.62</v>
      </c>
      <c r="U32" t="s">
        <v>1109</v>
      </c>
      <c r="V32" t="s">
        <v>2370</v>
      </c>
      <c r="W32" t="s">
        <v>2384</v>
      </c>
      <c r="X32" t="s">
        <v>1109</v>
      </c>
      <c r="Y32" t="s">
        <v>1109</v>
      </c>
      <c r="Z32" t="s">
        <v>2378</v>
      </c>
      <c r="AA32" t="s">
        <v>2378</v>
      </c>
      <c r="AB32" t="s">
        <v>2378</v>
      </c>
      <c r="AC32" t="s">
        <v>2370</v>
      </c>
      <c r="AD32" t="s">
        <v>2378</v>
      </c>
      <c r="AE32" t="s">
        <v>2379</v>
      </c>
      <c r="AF32" t="s">
        <v>1109</v>
      </c>
      <c r="AG32" s="9">
        <v>2</v>
      </c>
      <c r="AH32" t="s">
        <v>2378</v>
      </c>
      <c r="AI32" t="s">
        <v>1109</v>
      </c>
      <c r="AJ32" t="s">
        <v>44</v>
      </c>
      <c r="AK32" t="s">
        <v>1109</v>
      </c>
      <c r="AL32" s="9">
        <v>2870</v>
      </c>
      <c r="AM32" t="s">
        <v>2379</v>
      </c>
    </row>
    <row r="33" spans="1:39">
      <c r="A33" t="s">
        <v>2508</v>
      </c>
      <c r="B33" s="9">
        <v>1</v>
      </c>
      <c r="C33" t="s">
        <v>92</v>
      </c>
      <c r="D33" t="s">
        <v>2368</v>
      </c>
      <c r="E33" s="7">
        <v>-128.53</v>
      </c>
      <c r="F33" t="s">
        <v>2369</v>
      </c>
      <c r="G33" t="s">
        <v>2370</v>
      </c>
      <c r="H33" s="9">
        <v>2</v>
      </c>
      <c r="I33" s="9">
        <v>0</v>
      </c>
      <c r="J33" t="s">
        <v>264</v>
      </c>
      <c r="K33" t="s">
        <v>2508</v>
      </c>
      <c r="L33" t="s">
        <v>2509</v>
      </c>
      <c r="M33" t="s">
        <v>2510</v>
      </c>
      <c r="N33" t="s">
        <v>2511</v>
      </c>
      <c r="O33" t="s">
        <v>2374</v>
      </c>
      <c r="P33" t="s">
        <v>259</v>
      </c>
      <c r="Q33" t="s">
        <v>2375</v>
      </c>
      <c r="R33" t="s">
        <v>2376</v>
      </c>
      <c r="S33" s="9">
        <v>-128.53</v>
      </c>
      <c r="T33" s="9">
        <v>-128.53</v>
      </c>
      <c r="U33" t="s">
        <v>2512</v>
      </c>
      <c r="V33" t="s">
        <v>2370</v>
      </c>
      <c r="W33" t="s">
        <v>2377</v>
      </c>
      <c r="X33" t="s">
        <v>2512</v>
      </c>
      <c r="Y33" t="s">
        <v>2512</v>
      </c>
      <c r="Z33" t="s">
        <v>2378</v>
      </c>
      <c r="AA33" t="s">
        <v>2378</v>
      </c>
      <c r="AB33" t="s">
        <v>2378</v>
      </c>
      <c r="AC33" t="s">
        <v>2370</v>
      </c>
      <c r="AD33" t="s">
        <v>2378</v>
      </c>
      <c r="AE33" t="s">
        <v>2379</v>
      </c>
      <c r="AF33" t="s">
        <v>2512</v>
      </c>
      <c r="AG33" s="9">
        <v>2</v>
      </c>
      <c r="AH33" t="s">
        <v>2378</v>
      </c>
      <c r="AI33" t="s">
        <v>838</v>
      </c>
      <c r="AJ33" t="s">
        <v>44</v>
      </c>
      <c r="AK33" t="s">
        <v>2512</v>
      </c>
      <c r="AL33" s="9">
        <v>2912</v>
      </c>
      <c r="AM33" t="s">
        <v>2379</v>
      </c>
    </row>
    <row r="34" spans="1:39">
      <c r="A34" t="s">
        <v>2513</v>
      </c>
      <c r="B34" s="9">
        <v>1</v>
      </c>
      <c r="C34" t="s">
        <v>92</v>
      </c>
      <c r="D34" t="s">
        <v>2368</v>
      </c>
      <c r="E34" s="7">
        <v>-29.59</v>
      </c>
      <c r="F34" t="s">
        <v>2369</v>
      </c>
      <c r="G34" t="s">
        <v>2370</v>
      </c>
      <c r="H34" s="9">
        <v>2</v>
      </c>
      <c r="I34" s="9">
        <v>0</v>
      </c>
      <c r="J34" t="s">
        <v>133</v>
      </c>
      <c r="K34" t="s">
        <v>2513</v>
      </c>
      <c r="L34" t="s">
        <v>2514</v>
      </c>
      <c r="M34" t="s">
        <v>2515</v>
      </c>
      <c r="N34" t="s">
        <v>2516</v>
      </c>
      <c r="O34" t="s">
        <v>2374</v>
      </c>
      <c r="P34" t="s">
        <v>131</v>
      </c>
      <c r="Q34" t="s">
        <v>2375</v>
      </c>
      <c r="R34" t="s">
        <v>2376</v>
      </c>
      <c r="S34" s="9">
        <v>-29.59</v>
      </c>
      <c r="T34" s="9">
        <v>-29.59</v>
      </c>
      <c r="U34" t="s">
        <v>475</v>
      </c>
      <c r="V34" t="s">
        <v>2370</v>
      </c>
      <c r="W34" t="s">
        <v>2377</v>
      </c>
      <c r="X34" t="s">
        <v>475</v>
      </c>
      <c r="Y34" t="s">
        <v>475</v>
      </c>
      <c r="Z34" t="s">
        <v>2378</v>
      </c>
      <c r="AA34" t="s">
        <v>2378</v>
      </c>
      <c r="AB34" t="s">
        <v>2378</v>
      </c>
      <c r="AC34" t="s">
        <v>2370</v>
      </c>
      <c r="AD34" t="s">
        <v>2378</v>
      </c>
      <c r="AE34" t="s">
        <v>2379</v>
      </c>
      <c r="AF34" t="s">
        <v>475</v>
      </c>
      <c r="AG34" s="9">
        <v>2</v>
      </c>
      <c r="AH34" t="s">
        <v>2378</v>
      </c>
      <c r="AI34" t="s">
        <v>475</v>
      </c>
      <c r="AJ34" t="s">
        <v>44</v>
      </c>
      <c r="AK34" t="s">
        <v>475</v>
      </c>
      <c r="AL34" s="9">
        <v>2758</v>
      </c>
      <c r="AM34" t="s">
        <v>2379</v>
      </c>
    </row>
    <row r="35" spans="1:39">
      <c r="A35" t="s">
        <v>2517</v>
      </c>
      <c r="B35" s="9">
        <v>1</v>
      </c>
      <c r="C35" t="s">
        <v>92</v>
      </c>
      <c r="D35" t="s">
        <v>2368</v>
      </c>
      <c r="E35" s="7">
        <v>-94.44</v>
      </c>
      <c r="F35" t="s">
        <v>2369</v>
      </c>
      <c r="G35" t="s">
        <v>2370</v>
      </c>
      <c r="H35" s="9">
        <v>2</v>
      </c>
      <c r="I35" s="9">
        <v>0</v>
      </c>
      <c r="J35" t="s">
        <v>366</v>
      </c>
      <c r="K35" t="s">
        <v>2517</v>
      </c>
      <c r="L35" t="s">
        <v>2518</v>
      </c>
      <c r="M35" t="s">
        <v>2519</v>
      </c>
      <c r="N35" t="s">
        <v>2520</v>
      </c>
      <c r="O35" t="s">
        <v>2374</v>
      </c>
      <c r="P35" t="s">
        <v>365</v>
      </c>
      <c r="Q35" t="s">
        <v>2375</v>
      </c>
      <c r="R35" t="s">
        <v>2376</v>
      </c>
      <c r="S35" s="9">
        <v>-94.44</v>
      </c>
      <c r="T35" s="9">
        <v>-94.44</v>
      </c>
      <c r="U35" t="s">
        <v>2521</v>
      </c>
      <c r="V35" t="s">
        <v>2370</v>
      </c>
      <c r="W35" t="s">
        <v>2377</v>
      </c>
      <c r="X35" t="s">
        <v>2521</v>
      </c>
      <c r="Y35" t="s">
        <v>2521</v>
      </c>
      <c r="Z35" t="s">
        <v>2378</v>
      </c>
      <c r="AA35" t="s">
        <v>2378</v>
      </c>
      <c r="AB35" t="s">
        <v>2378</v>
      </c>
      <c r="AC35" t="s">
        <v>2370</v>
      </c>
      <c r="AD35" t="s">
        <v>2378</v>
      </c>
      <c r="AE35" t="s">
        <v>2379</v>
      </c>
      <c r="AF35" t="s">
        <v>2521</v>
      </c>
      <c r="AG35" s="9">
        <v>2</v>
      </c>
      <c r="AH35" t="s">
        <v>2378</v>
      </c>
      <c r="AI35" t="s">
        <v>2521</v>
      </c>
      <c r="AJ35" t="s">
        <v>44</v>
      </c>
      <c r="AK35" t="s">
        <v>2521</v>
      </c>
      <c r="AL35" s="9">
        <v>2825</v>
      </c>
      <c r="AM35" t="s">
        <v>2379</v>
      </c>
    </row>
    <row r="36" spans="1:39">
      <c r="A36" t="s">
        <v>2522</v>
      </c>
      <c r="B36" s="9">
        <v>1</v>
      </c>
      <c r="C36" t="s">
        <v>92</v>
      </c>
      <c r="D36" t="s">
        <v>2368</v>
      </c>
      <c r="E36" s="7">
        <v>-131.65</v>
      </c>
      <c r="F36" t="s">
        <v>2369</v>
      </c>
      <c r="G36" t="s">
        <v>2370</v>
      </c>
      <c r="H36" s="9">
        <v>2</v>
      </c>
      <c r="I36" s="9">
        <v>0</v>
      </c>
      <c r="J36" t="s">
        <v>278</v>
      </c>
      <c r="K36" t="s">
        <v>2522</v>
      </c>
      <c r="L36" t="s">
        <v>2523</v>
      </c>
      <c r="M36" t="s">
        <v>2524</v>
      </c>
      <c r="N36" t="s">
        <v>2525</v>
      </c>
      <c r="O36" t="s">
        <v>2374</v>
      </c>
      <c r="P36" t="s">
        <v>259</v>
      </c>
      <c r="Q36" t="s">
        <v>2375</v>
      </c>
      <c r="R36" t="s">
        <v>2376</v>
      </c>
      <c r="S36" s="9">
        <v>-131.65</v>
      </c>
      <c r="T36" s="9">
        <v>-131.65</v>
      </c>
      <c r="U36" t="s">
        <v>211</v>
      </c>
      <c r="V36" t="s">
        <v>2370</v>
      </c>
      <c r="W36" t="s">
        <v>2377</v>
      </c>
      <c r="X36" t="s">
        <v>211</v>
      </c>
      <c r="Y36" t="s">
        <v>211</v>
      </c>
      <c r="Z36" t="s">
        <v>2378</v>
      </c>
      <c r="AA36" t="s">
        <v>2378</v>
      </c>
      <c r="AB36" t="s">
        <v>2378</v>
      </c>
      <c r="AC36" t="s">
        <v>2370</v>
      </c>
      <c r="AD36" t="s">
        <v>2378</v>
      </c>
      <c r="AE36" t="s">
        <v>2379</v>
      </c>
      <c r="AF36" t="s">
        <v>211</v>
      </c>
      <c r="AG36" s="9">
        <v>2</v>
      </c>
      <c r="AH36" t="s">
        <v>2378</v>
      </c>
      <c r="AI36" t="s">
        <v>211</v>
      </c>
      <c r="AJ36" t="s">
        <v>44</v>
      </c>
      <c r="AK36" t="s">
        <v>211</v>
      </c>
      <c r="AL36" s="9">
        <v>2878</v>
      </c>
      <c r="AM36" t="s">
        <v>2379</v>
      </c>
    </row>
    <row r="37" spans="1:39">
      <c r="A37" t="s">
        <v>2526</v>
      </c>
      <c r="B37" s="9">
        <v>1</v>
      </c>
      <c r="C37" t="s">
        <v>92</v>
      </c>
      <c r="D37" t="s">
        <v>2368</v>
      </c>
      <c r="E37" s="7">
        <v>-46.6</v>
      </c>
      <c r="F37" t="s">
        <v>2369</v>
      </c>
      <c r="G37" t="s">
        <v>2370</v>
      </c>
      <c r="H37" s="9">
        <v>2</v>
      </c>
      <c r="I37" s="9">
        <v>0</v>
      </c>
      <c r="J37" t="s">
        <v>366</v>
      </c>
      <c r="K37" t="s">
        <v>2526</v>
      </c>
      <c r="L37" t="s">
        <v>2527</v>
      </c>
      <c r="M37" t="s">
        <v>2528</v>
      </c>
      <c r="N37" t="s">
        <v>2529</v>
      </c>
      <c r="O37" t="s">
        <v>2374</v>
      </c>
      <c r="P37" t="s">
        <v>365</v>
      </c>
      <c r="Q37" t="s">
        <v>2375</v>
      </c>
      <c r="R37" t="s">
        <v>2376</v>
      </c>
      <c r="S37" s="9">
        <v>-46.6</v>
      </c>
      <c r="T37" s="9">
        <v>-46.6</v>
      </c>
      <c r="U37" t="s">
        <v>478</v>
      </c>
      <c r="V37" t="s">
        <v>2370</v>
      </c>
      <c r="W37" t="s">
        <v>2377</v>
      </c>
      <c r="X37" t="s">
        <v>478</v>
      </c>
      <c r="Y37" t="s">
        <v>478</v>
      </c>
      <c r="Z37" t="s">
        <v>2378</v>
      </c>
      <c r="AA37" t="s">
        <v>2378</v>
      </c>
      <c r="AB37" t="s">
        <v>2378</v>
      </c>
      <c r="AC37" t="s">
        <v>2370</v>
      </c>
      <c r="AD37" t="s">
        <v>2378</v>
      </c>
      <c r="AE37" t="s">
        <v>2379</v>
      </c>
      <c r="AF37" t="s">
        <v>478</v>
      </c>
      <c r="AG37" s="9">
        <v>2</v>
      </c>
      <c r="AH37" t="s">
        <v>2378</v>
      </c>
      <c r="AI37" t="s">
        <v>478</v>
      </c>
      <c r="AJ37" t="s">
        <v>44</v>
      </c>
      <c r="AK37" t="s">
        <v>478</v>
      </c>
      <c r="AL37" s="9">
        <v>2784</v>
      </c>
      <c r="AM37" t="s">
        <v>2379</v>
      </c>
    </row>
    <row r="38" spans="1:39">
      <c r="A38" t="s">
        <v>2530</v>
      </c>
      <c r="B38" s="9">
        <v>1</v>
      </c>
      <c r="C38" t="s">
        <v>92</v>
      </c>
      <c r="D38" t="s">
        <v>2368</v>
      </c>
      <c r="E38" s="7">
        <v>-368.31</v>
      </c>
      <c r="F38" t="s">
        <v>2369</v>
      </c>
      <c r="G38" t="s">
        <v>2370</v>
      </c>
      <c r="H38" s="9">
        <v>2</v>
      </c>
      <c r="I38" s="9">
        <v>0</v>
      </c>
      <c r="J38" t="s">
        <v>104</v>
      </c>
      <c r="K38" t="s">
        <v>2530</v>
      </c>
      <c r="L38" t="s">
        <v>2531</v>
      </c>
      <c r="M38" t="s">
        <v>2532</v>
      </c>
      <c r="N38" t="s">
        <v>2533</v>
      </c>
      <c r="O38" t="s">
        <v>2374</v>
      </c>
      <c r="P38" t="s">
        <v>102</v>
      </c>
      <c r="Q38" t="s">
        <v>2375</v>
      </c>
      <c r="R38" t="s">
        <v>2376</v>
      </c>
      <c r="S38" s="9">
        <v>-368.31</v>
      </c>
      <c r="T38" s="9">
        <v>-368.31</v>
      </c>
      <c r="U38" t="s">
        <v>2534</v>
      </c>
      <c r="V38" t="s">
        <v>2370</v>
      </c>
      <c r="W38" t="s">
        <v>2377</v>
      </c>
      <c r="X38" t="s">
        <v>2534</v>
      </c>
      <c r="Y38" t="s">
        <v>2534</v>
      </c>
      <c r="Z38" t="s">
        <v>2378</v>
      </c>
      <c r="AA38" t="s">
        <v>2378</v>
      </c>
      <c r="AB38" t="s">
        <v>2378</v>
      </c>
      <c r="AC38" t="s">
        <v>2370</v>
      </c>
      <c r="AD38" t="s">
        <v>2378</v>
      </c>
      <c r="AE38" t="s">
        <v>2379</v>
      </c>
      <c r="AF38" t="s">
        <v>2534</v>
      </c>
      <c r="AG38" s="9">
        <v>2</v>
      </c>
      <c r="AH38" t="s">
        <v>2378</v>
      </c>
      <c r="AI38" t="s">
        <v>2534</v>
      </c>
      <c r="AJ38" t="s">
        <v>44</v>
      </c>
      <c r="AK38" t="s">
        <v>2534</v>
      </c>
      <c r="AL38" s="9">
        <v>2891</v>
      </c>
      <c r="AM38" t="s">
        <v>2379</v>
      </c>
    </row>
    <row r="39" spans="1:39">
      <c r="A39" t="s">
        <v>2535</v>
      </c>
      <c r="B39" s="9">
        <v>1</v>
      </c>
      <c r="C39" t="s">
        <v>92</v>
      </c>
      <c r="D39" t="s">
        <v>2368</v>
      </c>
      <c r="E39" s="7">
        <v>-63.42</v>
      </c>
      <c r="F39" t="s">
        <v>2369</v>
      </c>
      <c r="G39" t="s">
        <v>2370</v>
      </c>
      <c r="H39" s="9">
        <v>2</v>
      </c>
      <c r="I39" s="9">
        <v>0</v>
      </c>
      <c r="J39" t="s">
        <v>316</v>
      </c>
      <c r="K39" t="s">
        <v>2535</v>
      </c>
      <c r="L39" t="s">
        <v>2536</v>
      </c>
      <c r="M39" t="s">
        <v>2537</v>
      </c>
      <c r="N39" t="s">
        <v>2538</v>
      </c>
      <c r="O39" t="s">
        <v>2374</v>
      </c>
      <c r="P39" t="s">
        <v>259</v>
      </c>
      <c r="Q39" t="s">
        <v>2375</v>
      </c>
      <c r="R39" t="s">
        <v>2376</v>
      </c>
      <c r="S39" s="9">
        <v>-63.42</v>
      </c>
      <c r="T39" s="9">
        <v>-63.42</v>
      </c>
      <c r="U39" t="s">
        <v>1096</v>
      </c>
      <c r="V39" t="s">
        <v>2370</v>
      </c>
      <c r="W39" t="s">
        <v>2384</v>
      </c>
      <c r="X39" t="s">
        <v>1096</v>
      </c>
      <c r="Y39" t="s">
        <v>1096</v>
      </c>
      <c r="Z39" t="s">
        <v>2378</v>
      </c>
      <c r="AA39" t="s">
        <v>2378</v>
      </c>
      <c r="AB39" t="s">
        <v>2378</v>
      </c>
      <c r="AC39" t="s">
        <v>2370</v>
      </c>
      <c r="AD39" t="s">
        <v>2378</v>
      </c>
      <c r="AE39" t="s">
        <v>2379</v>
      </c>
      <c r="AF39" t="s">
        <v>1096</v>
      </c>
      <c r="AG39" s="9">
        <v>2</v>
      </c>
      <c r="AH39" t="s">
        <v>2378</v>
      </c>
      <c r="AI39" t="s">
        <v>1096</v>
      </c>
      <c r="AJ39" t="s">
        <v>44</v>
      </c>
      <c r="AK39" t="s">
        <v>1096</v>
      </c>
      <c r="AL39" s="9">
        <v>2801</v>
      </c>
      <c r="AM39" t="s">
        <v>2379</v>
      </c>
    </row>
    <row r="40" spans="1:39">
      <c r="A40" t="s">
        <v>2539</v>
      </c>
      <c r="B40" s="9">
        <v>1</v>
      </c>
      <c r="C40" t="s">
        <v>92</v>
      </c>
      <c r="D40" t="s">
        <v>2368</v>
      </c>
      <c r="E40" s="7">
        <v>-190.32</v>
      </c>
      <c r="F40" t="s">
        <v>2369</v>
      </c>
      <c r="G40" t="s">
        <v>2370</v>
      </c>
      <c r="H40" s="9">
        <v>2</v>
      </c>
      <c r="I40" s="9">
        <v>0</v>
      </c>
      <c r="J40" t="s">
        <v>366</v>
      </c>
      <c r="K40" t="s">
        <v>2539</v>
      </c>
      <c r="L40" t="s">
        <v>2540</v>
      </c>
      <c r="M40" t="s">
        <v>2541</v>
      </c>
      <c r="N40" t="s">
        <v>2542</v>
      </c>
      <c r="O40" t="s">
        <v>2374</v>
      </c>
      <c r="P40" t="s">
        <v>365</v>
      </c>
      <c r="Q40" t="s">
        <v>2375</v>
      </c>
      <c r="R40" t="s">
        <v>2376</v>
      </c>
      <c r="S40" s="9">
        <v>-190.32</v>
      </c>
      <c r="T40" s="9">
        <v>-190.32</v>
      </c>
      <c r="U40" t="s">
        <v>1260</v>
      </c>
      <c r="V40" t="s">
        <v>2370</v>
      </c>
      <c r="W40" t="s">
        <v>2446</v>
      </c>
      <c r="X40" t="s">
        <v>1260</v>
      </c>
      <c r="Y40" t="s">
        <v>1260</v>
      </c>
      <c r="Z40" t="s">
        <v>2378</v>
      </c>
      <c r="AA40" t="s">
        <v>2378</v>
      </c>
      <c r="AB40" t="s">
        <v>2378</v>
      </c>
      <c r="AC40" t="s">
        <v>2370</v>
      </c>
      <c r="AD40" t="s">
        <v>2378</v>
      </c>
      <c r="AE40" t="s">
        <v>2379</v>
      </c>
      <c r="AF40" t="s">
        <v>1260</v>
      </c>
      <c r="AG40" s="9">
        <v>2</v>
      </c>
      <c r="AH40" t="s">
        <v>2378</v>
      </c>
      <c r="AI40" t="s">
        <v>1260</v>
      </c>
      <c r="AJ40" t="s">
        <v>44</v>
      </c>
      <c r="AK40" t="s">
        <v>1260</v>
      </c>
      <c r="AL40" s="9">
        <v>2903</v>
      </c>
      <c r="AM40" t="s">
        <v>2379</v>
      </c>
    </row>
    <row r="41" spans="1:39">
      <c r="A41" t="s">
        <v>2543</v>
      </c>
      <c r="B41" s="9">
        <v>1</v>
      </c>
      <c r="C41" t="s">
        <v>92</v>
      </c>
      <c r="D41" t="s">
        <v>2368</v>
      </c>
      <c r="E41" s="7">
        <v>-99.91</v>
      </c>
      <c r="F41" t="s">
        <v>2369</v>
      </c>
      <c r="G41" t="s">
        <v>2370</v>
      </c>
      <c r="H41" s="9">
        <v>2</v>
      </c>
      <c r="I41" s="9">
        <v>0</v>
      </c>
      <c r="J41" t="s">
        <v>366</v>
      </c>
      <c r="K41" t="s">
        <v>2543</v>
      </c>
      <c r="L41" t="s">
        <v>2544</v>
      </c>
      <c r="M41" t="s">
        <v>2545</v>
      </c>
      <c r="N41" t="s">
        <v>2529</v>
      </c>
      <c r="O41" t="s">
        <v>2374</v>
      </c>
      <c r="P41" t="s">
        <v>365</v>
      </c>
      <c r="Q41" t="s">
        <v>2375</v>
      </c>
      <c r="R41" t="s">
        <v>2376</v>
      </c>
      <c r="S41" s="9">
        <v>-99.91</v>
      </c>
      <c r="T41" s="9">
        <v>-99.91</v>
      </c>
      <c r="U41" t="s">
        <v>478</v>
      </c>
      <c r="V41" t="s">
        <v>2370</v>
      </c>
      <c r="W41" t="s">
        <v>2377</v>
      </c>
      <c r="X41" t="s">
        <v>478</v>
      </c>
      <c r="Y41" t="s">
        <v>478</v>
      </c>
      <c r="Z41" t="s">
        <v>2378</v>
      </c>
      <c r="AA41" t="s">
        <v>2378</v>
      </c>
      <c r="AB41" t="s">
        <v>2378</v>
      </c>
      <c r="AC41" t="s">
        <v>2370</v>
      </c>
      <c r="AD41" t="s">
        <v>2378</v>
      </c>
      <c r="AE41" t="s">
        <v>2379</v>
      </c>
      <c r="AF41" t="s">
        <v>478</v>
      </c>
      <c r="AG41" s="9">
        <v>2</v>
      </c>
      <c r="AH41" t="s">
        <v>2378</v>
      </c>
      <c r="AI41" t="s">
        <v>478</v>
      </c>
      <c r="AJ41" t="s">
        <v>44</v>
      </c>
      <c r="AK41" t="s">
        <v>478</v>
      </c>
      <c r="AL41" s="9">
        <v>2784</v>
      </c>
      <c r="AM41" t="s">
        <v>2379</v>
      </c>
    </row>
    <row r="42" spans="1:39">
      <c r="A42" t="s">
        <v>2546</v>
      </c>
      <c r="B42" s="9">
        <v>1</v>
      </c>
      <c r="C42" t="s">
        <v>92</v>
      </c>
      <c r="D42" t="s">
        <v>2368</v>
      </c>
      <c r="E42" s="7">
        <v>-46.92</v>
      </c>
      <c r="F42" t="s">
        <v>2369</v>
      </c>
      <c r="G42" t="s">
        <v>2370</v>
      </c>
      <c r="H42" s="9">
        <v>2</v>
      </c>
      <c r="I42" s="9">
        <v>0</v>
      </c>
      <c r="J42" t="s">
        <v>133</v>
      </c>
      <c r="K42" t="s">
        <v>2546</v>
      </c>
      <c r="L42" t="s">
        <v>2547</v>
      </c>
      <c r="M42" t="s">
        <v>2548</v>
      </c>
      <c r="N42" t="s">
        <v>2549</v>
      </c>
      <c r="O42" t="s">
        <v>2374</v>
      </c>
      <c r="P42" t="s">
        <v>131</v>
      </c>
      <c r="Q42" t="s">
        <v>2375</v>
      </c>
      <c r="R42" t="s">
        <v>2376</v>
      </c>
      <c r="S42" s="9">
        <v>-46.92</v>
      </c>
      <c r="T42" s="9">
        <v>-46.92</v>
      </c>
      <c r="U42" t="s">
        <v>318</v>
      </c>
      <c r="V42" t="s">
        <v>2370</v>
      </c>
      <c r="W42" t="s">
        <v>2384</v>
      </c>
      <c r="X42" t="s">
        <v>318</v>
      </c>
      <c r="Y42" t="s">
        <v>318</v>
      </c>
      <c r="Z42" t="s">
        <v>2378</v>
      </c>
      <c r="AA42" t="s">
        <v>2370</v>
      </c>
      <c r="AB42" t="s">
        <v>2378</v>
      </c>
      <c r="AC42" t="s">
        <v>2370</v>
      </c>
      <c r="AD42" t="s">
        <v>2378</v>
      </c>
      <c r="AE42" t="s">
        <v>2379</v>
      </c>
      <c r="AF42" t="s">
        <v>318</v>
      </c>
      <c r="AG42" s="9">
        <v>3</v>
      </c>
      <c r="AH42" t="s">
        <v>2378</v>
      </c>
      <c r="AI42" t="s">
        <v>318</v>
      </c>
      <c r="AJ42" t="s">
        <v>44</v>
      </c>
      <c r="AK42" t="s">
        <v>318</v>
      </c>
      <c r="AL42" s="9">
        <v>2885</v>
      </c>
      <c r="AM42" t="s">
        <v>2379</v>
      </c>
    </row>
    <row r="43" spans="1:39">
      <c r="A43" t="s">
        <v>2550</v>
      </c>
      <c r="B43" s="9">
        <v>1</v>
      </c>
      <c r="C43" t="s">
        <v>92</v>
      </c>
      <c r="D43" t="s">
        <v>2368</v>
      </c>
      <c r="E43" s="7">
        <v>-38.14</v>
      </c>
      <c r="F43" t="s">
        <v>2369</v>
      </c>
      <c r="G43" t="s">
        <v>2370</v>
      </c>
      <c r="H43" s="9">
        <v>2</v>
      </c>
      <c r="I43" s="9">
        <v>0</v>
      </c>
      <c r="J43" t="s">
        <v>316</v>
      </c>
      <c r="K43" t="s">
        <v>2550</v>
      </c>
      <c r="L43" t="s">
        <v>2551</v>
      </c>
      <c r="M43" t="s">
        <v>2552</v>
      </c>
      <c r="N43" t="s">
        <v>2553</v>
      </c>
      <c r="O43" t="s">
        <v>2374</v>
      </c>
      <c r="P43" t="s">
        <v>259</v>
      </c>
      <c r="Q43" t="s">
        <v>2375</v>
      </c>
      <c r="R43" t="s">
        <v>2376</v>
      </c>
      <c r="S43" s="9">
        <v>-38.14</v>
      </c>
      <c r="T43" s="9">
        <v>-38.14</v>
      </c>
      <c r="U43" t="s">
        <v>2427</v>
      </c>
      <c r="V43" t="s">
        <v>2370</v>
      </c>
      <c r="W43" t="s">
        <v>2377</v>
      </c>
      <c r="X43" t="s">
        <v>2427</v>
      </c>
      <c r="Y43" t="s">
        <v>2427</v>
      </c>
      <c r="Z43" t="s">
        <v>2378</v>
      </c>
      <c r="AA43" t="s">
        <v>2378</v>
      </c>
      <c r="AB43" t="s">
        <v>2378</v>
      </c>
      <c r="AC43" t="s">
        <v>2370</v>
      </c>
      <c r="AD43" t="s">
        <v>2378</v>
      </c>
      <c r="AE43" t="s">
        <v>2379</v>
      </c>
      <c r="AF43" t="s">
        <v>2427</v>
      </c>
      <c r="AG43" s="9">
        <v>2</v>
      </c>
      <c r="AH43" t="s">
        <v>2378</v>
      </c>
      <c r="AI43" t="s">
        <v>2427</v>
      </c>
      <c r="AJ43" t="s">
        <v>44</v>
      </c>
      <c r="AK43" t="s">
        <v>2427</v>
      </c>
      <c r="AL43" s="9">
        <v>2863</v>
      </c>
      <c r="AM43" t="s">
        <v>2379</v>
      </c>
    </row>
    <row r="44" spans="1:39">
      <c r="A44" t="s">
        <v>2554</v>
      </c>
      <c r="B44" s="9">
        <v>1</v>
      </c>
      <c r="C44" t="s">
        <v>92</v>
      </c>
      <c r="D44" t="s">
        <v>2368</v>
      </c>
      <c r="E44" s="7">
        <v>-47.55</v>
      </c>
      <c r="F44" t="s">
        <v>2369</v>
      </c>
      <c r="G44" t="s">
        <v>2370</v>
      </c>
      <c r="H44" s="9">
        <v>2</v>
      </c>
      <c r="I44" s="9">
        <v>0</v>
      </c>
      <c r="J44" t="s">
        <v>793</v>
      </c>
      <c r="K44" t="s">
        <v>2554</v>
      </c>
      <c r="L44" t="s">
        <v>2555</v>
      </c>
      <c r="M44" t="s">
        <v>2556</v>
      </c>
      <c r="N44" t="s">
        <v>2557</v>
      </c>
      <c r="O44" t="s">
        <v>2374</v>
      </c>
      <c r="P44" t="s">
        <v>131</v>
      </c>
      <c r="Q44" t="s">
        <v>2375</v>
      </c>
      <c r="R44" t="s">
        <v>2376</v>
      </c>
      <c r="S44" s="9">
        <v>-47.55</v>
      </c>
      <c r="T44" s="9">
        <v>-47.55</v>
      </c>
      <c r="U44" t="s">
        <v>2558</v>
      </c>
      <c r="V44" t="s">
        <v>2370</v>
      </c>
      <c r="W44" t="s">
        <v>2384</v>
      </c>
      <c r="X44" t="s">
        <v>2558</v>
      </c>
      <c r="Y44" t="s">
        <v>2558</v>
      </c>
      <c r="Z44" t="s">
        <v>2378</v>
      </c>
      <c r="AA44" t="s">
        <v>2378</v>
      </c>
      <c r="AB44" t="s">
        <v>2378</v>
      </c>
      <c r="AC44" t="s">
        <v>2370</v>
      </c>
      <c r="AD44" t="s">
        <v>2378</v>
      </c>
      <c r="AE44" t="s">
        <v>2379</v>
      </c>
      <c r="AF44" t="s">
        <v>2558</v>
      </c>
      <c r="AG44" s="9">
        <v>2</v>
      </c>
      <c r="AH44" t="s">
        <v>2378</v>
      </c>
      <c r="AI44" t="s">
        <v>289</v>
      </c>
      <c r="AJ44" t="s">
        <v>44</v>
      </c>
      <c r="AK44" t="s">
        <v>2558</v>
      </c>
      <c r="AL44" s="9">
        <v>2762</v>
      </c>
      <c r="AM44" t="s">
        <v>2379</v>
      </c>
    </row>
    <row r="45" spans="1:39">
      <c r="A45" t="s">
        <v>2559</v>
      </c>
      <c r="B45" s="9">
        <v>1</v>
      </c>
      <c r="C45" t="s">
        <v>92</v>
      </c>
      <c r="D45" t="s">
        <v>2368</v>
      </c>
      <c r="E45" s="7">
        <v>-456.91</v>
      </c>
      <c r="F45" t="s">
        <v>2369</v>
      </c>
      <c r="G45" t="s">
        <v>2370</v>
      </c>
      <c r="H45" s="9">
        <v>2</v>
      </c>
      <c r="I45" s="9">
        <v>0</v>
      </c>
      <c r="J45" t="s">
        <v>133</v>
      </c>
      <c r="K45" t="s">
        <v>2559</v>
      </c>
      <c r="L45" t="s">
        <v>2560</v>
      </c>
      <c r="M45" t="s">
        <v>2561</v>
      </c>
      <c r="N45" t="s">
        <v>2562</v>
      </c>
      <c r="O45" t="s">
        <v>2374</v>
      </c>
      <c r="P45" t="s">
        <v>131</v>
      </c>
      <c r="Q45" t="s">
        <v>2375</v>
      </c>
      <c r="R45" t="s">
        <v>2376</v>
      </c>
      <c r="S45" s="9">
        <v>-456.91</v>
      </c>
      <c r="T45" s="9">
        <v>-456.91</v>
      </c>
      <c r="U45" t="s">
        <v>111</v>
      </c>
      <c r="V45" t="s">
        <v>2370</v>
      </c>
      <c r="W45" t="s">
        <v>2377</v>
      </c>
      <c r="X45" t="s">
        <v>111</v>
      </c>
      <c r="Y45" t="s">
        <v>111</v>
      </c>
      <c r="Z45" t="s">
        <v>2378</v>
      </c>
      <c r="AA45" t="s">
        <v>2378</v>
      </c>
      <c r="AB45" t="s">
        <v>2378</v>
      </c>
      <c r="AC45" t="s">
        <v>2370</v>
      </c>
      <c r="AD45" t="s">
        <v>2378</v>
      </c>
      <c r="AE45" t="s">
        <v>2379</v>
      </c>
      <c r="AF45" t="s">
        <v>111</v>
      </c>
      <c r="AG45" s="9">
        <v>2</v>
      </c>
      <c r="AH45" t="s">
        <v>2378</v>
      </c>
      <c r="AI45" t="s">
        <v>111</v>
      </c>
      <c r="AJ45" t="s">
        <v>44</v>
      </c>
      <c r="AK45" t="s">
        <v>111</v>
      </c>
      <c r="AL45" s="9">
        <v>2915</v>
      </c>
      <c r="AM45" t="s">
        <v>2379</v>
      </c>
    </row>
    <row r="46" spans="1:39">
      <c r="A46" t="s">
        <v>2563</v>
      </c>
      <c r="B46" s="9">
        <v>1</v>
      </c>
      <c r="C46" t="s">
        <v>92</v>
      </c>
      <c r="D46" t="s">
        <v>2368</v>
      </c>
      <c r="E46" s="7">
        <v>-538.07000000000005</v>
      </c>
      <c r="F46" t="s">
        <v>2369</v>
      </c>
      <c r="G46" t="s">
        <v>2370</v>
      </c>
      <c r="H46" s="9">
        <v>2</v>
      </c>
      <c r="I46" s="9">
        <v>0</v>
      </c>
      <c r="J46" t="s">
        <v>436</v>
      </c>
      <c r="K46" t="s">
        <v>2563</v>
      </c>
      <c r="L46" t="s">
        <v>2564</v>
      </c>
      <c r="M46" t="s">
        <v>2565</v>
      </c>
      <c r="N46" t="s">
        <v>2566</v>
      </c>
      <c r="O46" t="s">
        <v>2374</v>
      </c>
      <c r="P46" t="s">
        <v>435</v>
      </c>
      <c r="Q46" t="s">
        <v>2375</v>
      </c>
      <c r="R46" t="s">
        <v>2376</v>
      </c>
      <c r="S46" s="9">
        <v>-538.07000000000005</v>
      </c>
      <c r="T46" s="9">
        <v>-538.07000000000005</v>
      </c>
      <c r="U46" t="s">
        <v>2102</v>
      </c>
      <c r="V46" t="s">
        <v>2370</v>
      </c>
      <c r="W46" t="s">
        <v>2377</v>
      </c>
      <c r="X46" t="s">
        <v>2102</v>
      </c>
      <c r="Y46" t="s">
        <v>2102</v>
      </c>
      <c r="Z46" t="s">
        <v>2378</v>
      </c>
      <c r="AA46" t="s">
        <v>2378</v>
      </c>
      <c r="AB46" t="s">
        <v>2378</v>
      </c>
      <c r="AC46" t="s">
        <v>2370</v>
      </c>
      <c r="AD46" t="s">
        <v>2378</v>
      </c>
      <c r="AE46" t="s">
        <v>2379</v>
      </c>
      <c r="AF46" t="s">
        <v>2102</v>
      </c>
      <c r="AG46" s="9">
        <v>2</v>
      </c>
      <c r="AH46" t="s">
        <v>2378</v>
      </c>
      <c r="AI46" t="s">
        <v>2102</v>
      </c>
      <c r="AJ46" t="s">
        <v>44</v>
      </c>
      <c r="AK46" t="s">
        <v>2102</v>
      </c>
      <c r="AL46" s="9">
        <v>2766</v>
      </c>
      <c r="AM46" t="s">
        <v>2379</v>
      </c>
    </row>
    <row r="47" spans="1:39">
      <c r="A47" t="s">
        <v>2567</v>
      </c>
      <c r="B47" s="9">
        <v>1</v>
      </c>
      <c r="C47" t="s">
        <v>92</v>
      </c>
      <c r="D47" t="s">
        <v>2368</v>
      </c>
      <c r="E47" s="7">
        <v>-28.48</v>
      </c>
      <c r="F47" t="s">
        <v>2369</v>
      </c>
      <c r="G47" t="s">
        <v>2370</v>
      </c>
      <c r="H47" s="9">
        <v>2</v>
      </c>
      <c r="I47" s="9">
        <v>0</v>
      </c>
      <c r="J47" t="s">
        <v>264</v>
      </c>
      <c r="K47" t="s">
        <v>2567</v>
      </c>
      <c r="L47" t="s">
        <v>2568</v>
      </c>
      <c r="M47" t="s">
        <v>2569</v>
      </c>
      <c r="N47" t="s">
        <v>2570</v>
      </c>
      <c r="O47" t="s">
        <v>2374</v>
      </c>
      <c r="P47" t="s">
        <v>259</v>
      </c>
      <c r="Q47" t="s">
        <v>2375</v>
      </c>
      <c r="R47" t="s">
        <v>2376</v>
      </c>
      <c r="S47" s="9">
        <v>-28.48</v>
      </c>
      <c r="T47" s="9">
        <v>-28.48</v>
      </c>
      <c r="U47" t="s">
        <v>132</v>
      </c>
      <c r="V47" t="s">
        <v>2370</v>
      </c>
      <c r="W47" t="s">
        <v>2377</v>
      </c>
      <c r="X47" t="s">
        <v>132</v>
      </c>
      <c r="Y47" t="s">
        <v>132</v>
      </c>
      <c r="Z47" t="s">
        <v>2378</v>
      </c>
      <c r="AA47" t="s">
        <v>2378</v>
      </c>
      <c r="AB47" t="s">
        <v>2378</v>
      </c>
      <c r="AC47" t="s">
        <v>2370</v>
      </c>
      <c r="AD47" t="s">
        <v>2378</v>
      </c>
      <c r="AE47" t="s">
        <v>2379</v>
      </c>
      <c r="AF47" t="s">
        <v>132</v>
      </c>
      <c r="AG47" s="9">
        <v>2</v>
      </c>
      <c r="AH47" t="s">
        <v>2378</v>
      </c>
      <c r="AI47" t="s">
        <v>132</v>
      </c>
      <c r="AJ47" t="s">
        <v>44</v>
      </c>
      <c r="AK47" t="s">
        <v>132</v>
      </c>
      <c r="AL47" s="9">
        <v>2700</v>
      </c>
      <c r="AM47" t="s">
        <v>2379</v>
      </c>
    </row>
    <row r="48" spans="1:39">
      <c r="A48" t="s">
        <v>2571</v>
      </c>
      <c r="B48" s="9">
        <v>1</v>
      </c>
      <c r="C48" t="s">
        <v>92</v>
      </c>
      <c r="D48" t="s">
        <v>2368</v>
      </c>
      <c r="E48" s="7">
        <v>-167.01</v>
      </c>
      <c r="F48" t="s">
        <v>2369</v>
      </c>
      <c r="G48" t="s">
        <v>2370</v>
      </c>
      <c r="H48" s="9">
        <v>2</v>
      </c>
      <c r="I48" s="9">
        <v>0</v>
      </c>
      <c r="J48" t="s">
        <v>133</v>
      </c>
      <c r="K48" t="s">
        <v>2571</v>
      </c>
      <c r="L48" t="s">
        <v>2572</v>
      </c>
      <c r="M48" t="s">
        <v>2573</v>
      </c>
      <c r="N48" t="s">
        <v>2574</v>
      </c>
      <c r="O48" t="s">
        <v>2374</v>
      </c>
      <c r="P48" t="s">
        <v>131</v>
      </c>
      <c r="Q48" t="s">
        <v>2375</v>
      </c>
      <c r="R48" t="s">
        <v>2376</v>
      </c>
      <c r="S48" s="9">
        <v>-167.01</v>
      </c>
      <c r="T48" s="9">
        <v>-167.01</v>
      </c>
      <c r="U48" t="s">
        <v>188</v>
      </c>
      <c r="V48" t="s">
        <v>2370</v>
      </c>
      <c r="W48" t="s">
        <v>2384</v>
      </c>
      <c r="X48" t="s">
        <v>188</v>
      </c>
      <c r="Y48" t="s">
        <v>188</v>
      </c>
      <c r="Z48" t="s">
        <v>2378</v>
      </c>
      <c r="AA48" t="s">
        <v>2378</v>
      </c>
      <c r="AB48" t="s">
        <v>2378</v>
      </c>
      <c r="AC48" t="s">
        <v>2370</v>
      </c>
      <c r="AD48" t="s">
        <v>2378</v>
      </c>
      <c r="AE48" t="s">
        <v>2379</v>
      </c>
      <c r="AF48" t="s">
        <v>188</v>
      </c>
      <c r="AG48" s="9">
        <v>2</v>
      </c>
      <c r="AH48" t="s">
        <v>2378</v>
      </c>
      <c r="AI48" t="s">
        <v>188</v>
      </c>
      <c r="AJ48" t="s">
        <v>44</v>
      </c>
      <c r="AK48" t="s">
        <v>188</v>
      </c>
      <c r="AL48" s="9">
        <v>2829</v>
      </c>
      <c r="AM48" t="s">
        <v>2379</v>
      </c>
    </row>
    <row r="49" spans="1:39">
      <c r="A49" t="s">
        <v>2575</v>
      </c>
      <c r="B49" s="9">
        <v>1</v>
      </c>
      <c r="C49" t="s">
        <v>92</v>
      </c>
      <c r="D49" t="s">
        <v>2368</v>
      </c>
      <c r="E49" s="7">
        <v>-19.239999999999998</v>
      </c>
      <c r="F49" t="s">
        <v>2369</v>
      </c>
      <c r="G49" t="s">
        <v>2370</v>
      </c>
      <c r="H49" s="9">
        <v>2</v>
      </c>
      <c r="I49" s="9">
        <v>0</v>
      </c>
      <c r="J49" t="s">
        <v>136</v>
      </c>
      <c r="K49" t="s">
        <v>2575</v>
      </c>
      <c r="L49" t="s">
        <v>2576</v>
      </c>
      <c r="M49" t="s">
        <v>2577</v>
      </c>
      <c r="N49" t="s">
        <v>2578</v>
      </c>
      <c r="O49" t="s">
        <v>2374</v>
      </c>
      <c r="P49" t="s">
        <v>131</v>
      </c>
      <c r="Q49" t="s">
        <v>2375</v>
      </c>
      <c r="R49" t="s">
        <v>2376</v>
      </c>
      <c r="S49" s="9">
        <v>-19.239999999999998</v>
      </c>
      <c r="T49" s="9">
        <v>-19.239999999999998</v>
      </c>
      <c r="U49" t="s">
        <v>174</v>
      </c>
      <c r="V49" t="s">
        <v>2370</v>
      </c>
      <c r="W49" t="s">
        <v>2377</v>
      </c>
      <c r="X49" t="s">
        <v>174</v>
      </c>
      <c r="Y49" t="s">
        <v>174</v>
      </c>
      <c r="Z49" t="s">
        <v>2378</v>
      </c>
      <c r="AA49" t="s">
        <v>2378</v>
      </c>
      <c r="AB49" t="s">
        <v>2378</v>
      </c>
      <c r="AC49" t="s">
        <v>2370</v>
      </c>
      <c r="AD49" t="s">
        <v>2378</v>
      </c>
      <c r="AE49" t="s">
        <v>2379</v>
      </c>
      <c r="AF49" t="s">
        <v>174</v>
      </c>
      <c r="AG49" s="9">
        <v>2</v>
      </c>
      <c r="AH49" t="s">
        <v>2378</v>
      </c>
      <c r="AI49" t="s">
        <v>174</v>
      </c>
      <c r="AJ49" t="s">
        <v>44</v>
      </c>
      <c r="AK49" t="s">
        <v>174</v>
      </c>
      <c r="AL49" s="9">
        <v>2800</v>
      </c>
      <c r="AM49" t="s">
        <v>2379</v>
      </c>
    </row>
    <row r="50" spans="1:39">
      <c r="A50" t="s">
        <v>2579</v>
      </c>
      <c r="B50" s="9">
        <v>1</v>
      </c>
      <c r="C50" t="s">
        <v>92</v>
      </c>
      <c r="D50" t="s">
        <v>2368</v>
      </c>
      <c r="E50" s="7">
        <v>-12.9</v>
      </c>
      <c r="F50" t="s">
        <v>2369</v>
      </c>
      <c r="G50" t="s">
        <v>2370</v>
      </c>
      <c r="H50" s="9">
        <v>2</v>
      </c>
      <c r="I50" s="9">
        <v>0</v>
      </c>
      <c r="J50" t="s">
        <v>133</v>
      </c>
      <c r="K50" t="s">
        <v>2579</v>
      </c>
      <c r="L50" t="s">
        <v>2580</v>
      </c>
      <c r="M50" t="s">
        <v>2581</v>
      </c>
      <c r="N50" t="s">
        <v>2582</v>
      </c>
      <c r="O50" t="s">
        <v>2374</v>
      </c>
      <c r="P50" t="s">
        <v>131</v>
      </c>
      <c r="Q50" t="s">
        <v>2375</v>
      </c>
      <c r="R50" t="s">
        <v>2376</v>
      </c>
      <c r="S50" s="9">
        <v>-12.9</v>
      </c>
      <c r="T50" s="9">
        <v>-12.9</v>
      </c>
      <c r="U50" t="s">
        <v>184</v>
      </c>
      <c r="V50" t="s">
        <v>2370</v>
      </c>
      <c r="W50" t="s">
        <v>2384</v>
      </c>
      <c r="X50" t="s">
        <v>184</v>
      </c>
      <c r="Y50" t="s">
        <v>184</v>
      </c>
      <c r="Z50" t="s">
        <v>2378</v>
      </c>
      <c r="AA50" t="s">
        <v>2370</v>
      </c>
      <c r="AB50" t="s">
        <v>2378</v>
      </c>
      <c r="AC50" t="s">
        <v>2378</v>
      </c>
      <c r="AD50" t="s">
        <v>2370</v>
      </c>
      <c r="AE50" t="s">
        <v>2379</v>
      </c>
      <c r="AF50" t="s">
        <v>184</v>
      </c>
      <c r="AG50" s="9">
        <v>4</v>
      </c>
      <c r="AH50" t="s">
        <v>2378</v>
      </c>
      <c r="AI50" t="s">
        <v>184</v>
      </c>
      <c r="AJ50" t="s">
        <v>44</v>
      </c>
      <c r="AK50" t="s">
        <v>184</v>
      </c>
      <c r="AL50" s="9">
        <v>2821</v>
      </c>
      <c r="AM50" t="s">
        <v>2379</v>
      </c>
    </row>
    <row r="51" spans="1:39">
      <c r="A51" t="s">
        <v>2583</v>
      </c>
      <c r="B51" s="9">
        <v>1</v>
      </c>
      <c r="C51" t="s">
        <v>92</v>
      </c>
      <c r="D51" t="s">
        <v>2368</v>
      </c>
      <c r="E51" s="7">
        <v>-234.9</v>
      </c>
      <c r="F51" t="s">
        <v>2369</v>
      </c>
      <c r="G51" t="s">
        <v>2370</v>
      </c>
      <c r="H51" s="9">
        <v>2</v>
      </c>
      <c r="I51" s="9">
        <v>0</v>
      </c>
      <c r="J51" t="s">
        <v>133</v>
      </c>
      <c r="K51" t="s">
        <v>2583</v>
      </c>
      <c r="L51" t="s">
        <v>2584</v>
      </c>
      <c r="M51" t="s">
        <v>2585</v>
      </c>
      <c r="N51" t="s">
        <v>2586</v>
      </c>
      <c r="O51" t="s">
        <v>2374</v>
      </c>
      <c r="P51" t="s">
        <v>131</v>
      </c>
      <c r="Q51" t="s">
        <v>2375</v>
      </c>
      <c r="R51" t="s">
        <v>2376</v>
      </c>
      <c r="S51" s="9">
        <v>-234.9</v>
      </c>
      <c r="T51" s="9">
        <v>-234.9</v>
      </c>
      <c r="U51" t="s">
        <v>2587</v>
      </c>
      <c r="V51" t="s">
        <v>2370</v>
      </c>
      <c r="W51" t="s">
        <v>2377</v>
      </c>
      <c r="X51" t="s">
        <v>2587</v>
      </c>
      <c r="Y51" t="s">
        <v>2587</v>
      </c>
      <c r="Z51" t="s">
        <v>2378</v>
      </c>
      <c r="AA51" t="s">
        <v>2378</v>
      </c>
      <c r="AB51" t="s">
        <v>2378</v>
      </c>
      <c r="AC51" t="s">
        <v>2370</v>
      </c>
      <c r="AD51" t="s">
        <v>2378</v>
      </c>
      <c r="AE51" t="s">
        <v>2379</v>
      </c>
      <c r="AF51" t="s">
        <v>2587</v>
      </c>
      <c r="AG51" s="9">
        <v>2</v>
      </c>
      <c r="AH51" t="s">
        <v>2378</v>
      </c>
      <c r="AI51" t="s">
        <v>2587</v>
      </c>
      <c r="AJ51" t="s">
        <v>44</v>
      </c>
      <c r="AK51" t="s">
        <v>2587</v>
      </c>
      <c r="AL51" s="9">
        <v>2796</v>
      </c>
      <c r="AM51" t="s">
        <v>2379</v>
      </c>
    </row>
    <row r="52" spans="1:39">
      <c r="A52" t="s">
        <v>2588</v>
      </c>
      <c r="B52" s="9">
        <v>1</v>
      </c>
      <c r="C52" t="s">
        <v>92</v>
      </c>
      <c r="D52" t="s">
        <v>2368</v>
      </c>
      <c r="E52" s="7">
        <v>-28.9</v>
      </c>
      <c r="F52" t="s">
        <v>2369</v>
      </c>
      <c r="G52" t="s">
        <v>2370</v>
      </c>
      <c r="H52" s="9">
        <v>2</v>
      </c>
      <c r="I52" s="9">
        <v>0</v>
      </c>
      <c r="J52" t="s">
        <v>133</v>
      </c>
      <c r="K52" t="s">
        <v>2588</v>
      </c>
      <c r="L52" t="s">
        <v>2589</v>
      </c>
      <c r="M52" t="s">
        <v>2590</v>
      </c>
      <c r="N52" t="s">
        <v>2591</v>
      </c>
      <c r="O52" t="s">
        <v>2374</v>
      </c>
      <c r="P52" t="s">
        <v>131</v>
      </c>
      <c r="Q52" t="s">
        <v>2375</v>
      </c>
      <c r="R52" t="s">
        <v>2376</v>
      </c>
      <c r="S52" s="9">
        <v>-28.9</v>
      </c>
      <c r="T52" s="9">
        <v>-28.9</v>
      </c>
      <c r="U52" t="s">
        <v>2558</v>
      </c>
      <c r="V52" t="s">
        <v>2370</v>
      </c>
      <c r="W52" t="s">
        <v>2377</v>
      </c>
      <c r="X52" t="s">
        <v>2558</v>
      </c>
      <c r="Y52" t="s">
        <v>2558</v>
      </c>
      <c r="Z52" t="s">
        <v>2378</v>
      </c>
      <c r="AA52" t="s">
        <v>2378</v>
      </c>
      <c r="AB52" t="s">
        <v>2378</v>
      </c>
      <c r="AC52" t="s">
        <v>2370</v>
      </c>
      <c r="AD52" t="s">
        <v>2378</v>
      </c>
      <c r="AE52" t="s">
        <v>2379</v>
      </c>
      <c r="AF52" t="s">
        <v>2558</v>
      </c>
      <c r="AG52" s="9">
        <v>2</v>
      </c>
      <c r="AH52" t="s">
        <v>2378</v>
      </c>
      <c r="AI52" t="s">
        <v>289</v>
      </c>
      <c r="AJ52" t="s">
        <v>44</v>
      </c>
      <c r="AK52" t="s">
        <v>2558</v>
      </c>
      <c r="AL52" s="9">
        <v>2762</v>
      </c>
      <c r="AM52" t="s">
        <v>2379</v>
      </c>
    </row>
    <row r="53" spans="1:39">
      <c r="A53" t="s">
        <v>2592</v>
      </c>
      <c r="B53" s="9">
        <v>1</v>
      </c>
      <c r="C53" t="s">
        <v>92</v>
      </c>
      <c r="D53" t="s">
        <v>2368</v>
      </c>
      <c r="E53" s="7">
        <v>-254.82</v>
      </c>
      <c r="F53" t="s">
        <v>2369</v>
      </c>
      <c r="G53" t="s">
        <v>2370</v>
      </c>
      <c r="H53" s="9">
        <v>2</v>
      </c>
      <c r="I53" s="9">
        <v>0</v>
      </c>
      <c r="J53" t="s">
        <v>264</v>
      </c>
      <c r="K53" t="s">
        <v>2592</v>
      </c>
      <c r="L53" t="s">
        <v>2593</v>
      </c>
      <c r="M53" t="s">
        <v>2594</v>
      </c>
      <c r="N53" t="s">
        <v>2595</v>
      </c>
      <c r="O53" t="s">
        <v>2374</v>
      </c>
      <c r="P53" t="s">
        <v>259</v>
      </c>
      <c r="Q53" t="s">
        <v>2375</v>
      </c>
      <c r="R53" t="s">
        <v>2376</v>
      </c>
      <c r="S53" s="9">
        <v>-254.82</v>
      </c>
      <c r="T53" s="9">
        <v>-254.82</v>
      </c>
      <c r="U53" t="s">
        <v>2393</v>
      </c>
      <c r="V53" t="s">
        <v>2370</v>
      </c>
      <c r="W53" t="s">
        <v>2377</v>
      </c>
      <c r="X53" t="s">
        <v>2393</v>
      </c>
      <c r="Y53" t="s">
        <v>2393</v>
      </c>
      <c r="Z53" t="s">
        <v>2378</v>
      </c>
      <c r="AA53" t="s">
        <v>2370</v>
      </c>
      <c r="AB53" t="s">
        <v>2378</v>
      </c>
      <c r="AC53" t="s">
        <v>2370</v>
      </c>
      <c r="AD53" t="s">
        <v>2378</v>
      </c>
      <c r="AE53" t="s">
        <v>2379</v>
      </c>
      <c r="AF53" t="s">
        <v>2393</v>
      </c>
      <c r="AG53" s="9">
        <v>3</v>
      </c>
      <c r="AH53" t="s">
        <v>2378</v>
      </c>
      <c r="AI53" t="s">
        <v>2393</v>
      </c>
      <c r="AJ53" t="s">
        <v>44</v>
      </c>
      <c r="AK53" t="s">
        <v>2393</v>
      </c>
      <c r="AL53" s="9">
        <v>2761</v>
      </c>
      <c r="AM53" t="s">
        <v>2379</v>
      </c>
    </row>
    <row r="54" spans="1:39">
      <c r="A54" t="s">
        <v>2596</v>
      </c>
      <c r="B54" s="9">
        <v>1</v>
      </c>
      <c r="C54" t="s">
        <v>92</v>
      </c>
      <c r="D54" t="s">
        <v>2368</v>
      </c>
      <c r="E54" s="7">
        <v>-34.31</v>
      </c>
      <c r="F54" t="s">
        <v>2369</v>
      </c>
      <c r="G54" t="s">
        <v>2370</v>
      </c>
      <c r="H54" s="9">
        <v>2</v>
      </c>
      <c r="I54" s="9">
        <v>0</v>
      </c>
      <c r="J54" t="s">
        <v>136</v>
      </c>
      <c r="K54" t="s">
        <v>2596</v>
      </c>
      <c r="L54" t="s">
        <v>2597</v>
      </c>
      <c r="M54" t="s">
        <v>2598</v>
      </c>
      <c r="N54" t="s">
        <v>2599</v>
      </c>
      <c r="O54" t="s">
        <v>2374</v>
      </c>
      <c r="P54" t="s">
        <v>131</v>
      </c>
      <c r="Q54" t="s">
        <v>2375</v>
      </c>
      <c r="R54" t="s">
        <v>2376</v>
      </c>
      <c r="S54" s="9">
        <v>-34.31</v>
      </c>
      <c r="T54" s="9">
        <v>-34.31</v>
      </c>
      <c r="U54" t="s">
        <v>478</v>
      </c>
      <c r="V54" t="s">
        <v>2370</v>
      </c>
      <c r="W54" t="s">
        <v>2377</v>
      </c>
      <c r="X54" t="s">
        <v>478</v>
      </c>
      <c r="Y54" t="s">
        <v>478</v>
      </c>
      <c r="Z54" t="s">
        <v>2378</v>
      </c>
      <c r="AA54" t="s">
        <v>2378</v>
      </c>
      <c r="AB54" t="s">
        <v>2378</v>
      </c>
      <c r="AC54" t="s">
        <v>2370</v>
      </c>
      <c r="AD54" t="s">
        <v>2378</v>
      </c>
      <c r="AE54" t="s">
        <v>2379</v>
      </c>
      <c r="AF54" t="s">
        <v>478</v>
      </c>
      <c r="AG54" s="9">
        <v>2</v>
      </c>
      <c r="AH54" t="s">
        <v>2378</v>
      </c>
      <c r="AI54" t="s">
        <v>478</v>
      </c>
      <c r="AJ54" t="s">
        <v>44</v>
      </c>
      <c r="AK54" t="s">
        <v>478</v>
      </c>
      <c r="AL54" s="9">
        <v>2784</v>
      </c>
      <c r="AM54" t="s">
        <v>2379</v>
      </c>
    </row>
    <row r="55" spans="1:39">
      <c r="A55" t="s">
        <v>2600</v>
      </c>
      <c r="B55" s="9">
        <v>1</v>
      </c>
      <c r="C55" t="s">
        <v>92</v>
      </c>
      <c r="D55" t="s">
        <v>2368</v>
      </c>
      <c r="E55" s="7">
        <v>-82</v>
      </c>
      <c r="F55" t="s">
        <v>2369</v>
      </c>
      <c r="G55" t="s">
        <v>2370</v>
      </c>
      <c r="H55" s="9">
        <v>2</v>
      </c>
      <c r="I55" s="9">
        <v>0</v>
      </c>
      <c r="J55" t="s">
        <v>281</v>
      </c>
      <c r="K55" t="s">
        <v>2600</v>
      </c>
      <c r="L55" t="s">
        <v>2601</v>
      </c>
      <c r="M55" t="s">
        <v>2602</v>
      </c>
      <c r="N55" t="s">
        <v>2603</v>
      </c>
      <c r="O55" t="s">
        <v>2374</v>
      </c>
      <c r="P55" t="s">
        <v>259</v>
      </c>
      <c r="Q55" t="s">
        <v>2375</v>
      </c>
      <c r="R55" t="s">
        <v>2376</v>
      </c>
      <c r="S55" s="9">
        <v>-82</v>
      </c>
      <c r="T55" s="9">
        <v>-82</v>
      </c>
      <c r="U55" t="s">
        <v>98</v>
      </c>
      <c r="V55" t="s">
        <v>2370</v>
      </c>
      <c r="W55" t="s">
        <v>2377</v>
      </c>
      <c r="X55" t="s">
        <v>98</v>
      </c>
      <c r="Y55" t="s">
        <v>98</v>
      </c>
      <c r="Z55" t="s">
        <v>2378</v>
      </c>
      <c r="AA55" t="s">
        <v>2378</v>
      </c>
      <c r="AB55" t="s">
        <v>2378</v>
      </c>
      <c r="AC55" t="s">
        <v>2370</v>
      </c>
      <c r="AD55" t="s">
        <v>2378</v>
      </c>
      <c r="AE55" t="s">
        <v>2379</v>
      </c>
      <c r="AF55" t="s">
        <v>98</v>
      </c>
      <c r="AG55" s="9">
        <v>2</v>
      </c>
      <c r="AH55" t="s">
        <v>2378</v>
      </c>
      <c r="AI55" t="s">
        <v>98</v>
      </c>
      <c r="AJ55" t="s">
        <v>44</v>
      </c>
      <c r="AK55" t="s">
        <v>98</v>
      </c>
      <c r="AL55" s="9">
        <v>2931</v>
      </c>
      <c r="AM55" t="s">
        <v>2379</v>
      </c>
    </row>
    <row r="56" spans="1:39">
      <c r="A56" t="s">
        <v>2604</v>
      </c>
      <c r="B56" s="9">
        <v>1</v>
      </c>
      <c r="C56" t="s">
        <v>92</v>
      </c>
      <c r="D56" t="s">
        <v>2368</v>
      </c>
      <c r="E56" s="7">
        <v>-12.9</v>
      </c>
      <c r="F56" t="s">
        <v>2369</v>
      </c>
      <c r="G56" t="s">
        <v>2370</v>
      </c>
      <c r="H56" s="9">
        <v>2</v>
      </c>
      <c r="I56" s="9">
        <v>0</v>
      </c>
      <c r="J56" t="s">
        <v>133</v>
      </c>
      <c r="K56" t="s">
        <v>2604</v>
      </c>
      <c r="L56" t="s">
        <v>2605</v>
      </c>
      <c r="M56" t="s">
        <v>2581</v>
      </c>
      <c r="N56" t="s">
        <v>2606</v>
      </c>
      <c r="O56" t="s">
        <v>2374</v>
      </c>
      <c r="P56" t="s">
        <v>131</v>
      </c>
      <c r="Q56" t="s">
        <v>2375</v>
      </c>
      <c r="R56" t="s">
        <v>2376</v>
      </c>
      <c r="S56" s="9">
        <v>-12.9</v>
      </c>
      <c r="T56" s="9">
        <v>-12.9</v>
      </c>
      <c r="U56" t="s">
        <v>694</v>
      </c>
      <c r="V56" t="s">
        <v>2370</v>
      </c>
      <c r="W56" t="s">
        <v>2384</v>
      </c>
      <c r="X56" t="s">
        <v>694</v>
      </c>
      <c r="Y56" t="s">
        <v>694</v>
      </c>
      <c r="Z56" t="s">
        <v>2378</v>
      </c>
      <c r="AA56" t="s">
        <v>2378</v>
      </c>
      <c r="AB56" t="s">
        <v>2378</v>
      </c>
      <c r="AC56" t="s">
        <v>2370</v>
      </c>
      <c r="AD56" t="s">
        <v>2378</v>
      </c>
      <c r="AE56" t="s">
        <v>2379</v>
      </c>
      <c r="AF56" t="s">
        <v>694</v>
      </c>
      <c r="AG56" s="9">
        <v>2</v>
      </c>
      <c r="AH56" t="s">
        <v>2378</v>
      </c>
      <c r="AI56" t="s">
        <v>694</v>
      </c>
      <c r="AJ56" t="s">
        <v>44</v>
      </c>
      <c r="AK56" t="s">
        <v>694</v>
      </c>
      <c r="AL56" s="9">
        <v>2827</v>
      </c>
      <c r="AM56" t="s">
        <v>2379</v>
      </c>
    </row>
    <row r="57" spans="1:39">
      <c r="A57" t="s">
        <v>2607</v>
      </c>
      <c r="B57" s="9">
        <v>1</v>
      </c>
      <c r="C57" t="s">
        <v>92</v>
      </c>
      <c r="D57" t="s">
        <v>2368</v>
      </c>
      <c r="E57" s="7">
        <v>-100</v>
      </c>
      <c r="F57" t="s">
        <v>2369</v>
      </c>
      <c r="G57" t="s">
        <v>2370</v>
      </c>
      <c r="H57" s="9">
        <v>2</v>
      </c>
      <c r="I57" s="9">
        <v>0</v>
      </c>
      <c r="J57" t="s">
        <v>287</v>
      </c>
      <c r="K57" t="s">
        <v>2607</v>
      </c>
      <c r="L57" t="s">
        <v>2608</v>
      </c>
      <c r="M57" t="s">
        <v>2609</v>
      </c>
      <c r="N57" t="s">
        <v>2610</v>
      </c>
      <c r="O57" t="s">
        <v>2374</v>
      </c>
      <c r="P57" t="s">
        <v>259</v>
      </c>
      <c r="Q57" t="s">
        <v>2375</v>
      </c>
      <c r="R57" t="s">
        <v>2376</v>
      </c>
      <c r="S57" s="9">
        <v>-100</v>
      </c>
      <c r="T57" s="9">
        <v>-100</v>
      </c>
      <c r="U57" t="s">
        <v>325</v>
      </c>
      <c r="V57" t="s">
        <v>2370</v>
      </c>
      <c r="W57" t="s">
        <v>2377</v>
      </c>
      <c r="X57" t="s">
        <v>325</v>
      </c>
      <c r="Y57" t="s">
        <v>325</v>
      </c>
      <c r="Z57" t="s">
        <v>2378</v>
      </c>
      <c r="AA57" t="s">
        <v>2378</v>
      </c>
      <c r="AB57" t="s">
        <v>2378</v>
      </c>
      <c r="AC57" t="s">
        <v>2370</v>
      </c>
      <c r="AD57" t="s">
        <v>2378</v>
      </c>
      <c r="AE57" t="s">
        <v>2379</v>
      </c>
      <c r="AF57" t="s">
        <v>325</v>
      </c>
      <c r="AG57" s="9">
        <v>2</v>
      </c>
      <c r="AH57" t="s">
        <v>2378</v>
      </c>
      <c r="AI57" t="s">
        <v>325</v>
      </c>
      <c r="AJ57" t="s">
        <v>44</v>
      </c>
      <c r="AK57" t="s">
        <v>325</v>
      </c>
      <c r="AL57" s="9">
        <v>2910</v>
      </c>
      <c r="AM57" t="s">
        <v>2379</v>
      </c>
    </row>
    <row r="58" spans="1:39">
      <c r="A58" t="s">
        <v>2611</v>
      </c>
      <c r="B58" s="9">
        <v>1</v>
      </c>
      <c r="C58" t="s">
        <v>92</v>
      </c>
      <c r="D58" t="s">
        <v>2368</v>
      </c>
      <c r="E58" s="7">
        <v>-50.33</v>
      </c>
      <c r="F58" t="s">
        <v>2369</v>
      </c>
      <c r="G58" t="s">
        <v>2370</v>
      </c>
      <c r="H58" s="9">
        <v>2</v>
      </c>
      <c r="I58" s="9">
        <v>0</v>
      </c>
      <c r="J58" t="s">
        <v>264</v>
      </c>
      <c r="K58" t="s">
        <v>2611</v>
      </c>
      <c r="L58" t="s">
        <v>2612</v>
      </c>
      <c r="M58" t="s">
        <v>2613</v>
      </c>
      <c r="N58" t="s">
        <v>2614</v>
      </c>
      <c r="O58" t="s">
        <v>2374</v>
      </c>
      <c r="P58" t="s">
        <v>259</v>
      </c>
      <c r="Q58" t="s">
        <v>2375</v>
      </c>
      <c r="R58" t="s">
        <v>2376</v>
      </c>
      <c r="S58" s="9">
        <v>-50.33</v>
      </c>
      <c r="T58" s="9">
        <v>-50.33</v>
      </c>
      <c r="U58" t="s">
        <v>2496</v>
      </c>
      <c r="V58" t="s">
        <v>2370</v>
      </c>
      <c r="W58" t="s">
        <v>2377</v>
      </c>
      <c r="X58" t="s">
        <v>2496</v>
      </c>
      <c r="Y58" t="s">
        <v>2496</v>
      </c>
      <c r="Z58" t="s">
        <v>2378</v>
      </c>
      <c r="AA58" t="s">
        <v>2378</v>
      </c>
      <c r="AB58" t="s">
        <v>2378</v>
      </c>
      <c r="AC58" t="s">
        <v>2370</v>
      </c>
      <c r="AD58" t="s">
        <v>2378</v>
      </c>
      <c r="AE58" t="s">
        <v>2379</v>
      </c>
      <c r="AF58" t="s">
        <v>2496</v>
      </c>
      <c r="AG58" s="9">
        <v>2</v>
      </c>
      <c r="AH58" t="s">
        <v>2378</v>
      </c>
      <c r="AI58" t="s">
        <v>2496</v>
      </c>
      <c r="AJ58" t="s">
        <v>44</v>
      </c>
      <c r="AK58" t="s">
        <v>2496</v>
      </c>
      <c r="AL58" s="9">
        <v>2879</v>
      </c>
      <c r="AM58" t="s">
        <v>2379</v>
      </c>
    </row>
    <row r="59" spans="1:39">
      <c r="A59" t="s">
        <v>2615</v>
      </c>
      <c r="B59" s="9">
        <v>1</v>
      </c>
      <c r="C59" t="s">
        <v>92</v>
      </c>
      <c r="D59" t="s">
        <v>2368</v>
      </c>
      <c r="E59" s="7">
        <v>-209.56</v>
      </c>
      <c r="F59" t="s">
        <v>2369</v>
      </c>
      <c r="G59" t="s">
        <v>2370</v>
      </c>
      <c r="H59" s="9">
        <v>2</v>
      </c>
      <c r="I59" s="9">
        <v>0</v>
      </c>
      <c r="J59" t="s">
        <v>133</v>
      </c>
      <c r="K59" t="s">
        <v>2615</v>
      </c>
      <c r="L59" t="s">
        <v>2616</v>
      </c>
      <c r="M59" t="s">
        <v>2617</v>
      </c>
      <c r="N59" t="s">
        <v>2618</v>
      </c>
      <c r="O59" t="s">
        <v>2374</v>
      </c>
      <c r="P59" t="s">
        <v>131</v>
      </c>
      <c r="Q59" t="s">
        <v>2375</v>
      </c>
      <c r="R59" t="s">
        <v>2376</v>
      </c>
      <c r="S59" s="9">
        <v>-209.56</v>
      </c>
      <c r="T59" s="9">
        <v>-209.56</v>
      </c>
      <c r="U59" t="s">
        <v>813</v>
      </c>
      <c r="V59" t="s">
        <v>2370</v>
      </c>
      <c r="W59" t="s">
        <v>2377</v>
      </c>
      <c r="X59" t="s">
        <v>813</v>
      </c>
      <c r="Y59" t="s">
        <v>813</v>
      </c>
      <c r="Z59" t="s">
        <v>2378</v>
      </c>
      <c r="AA59" t="s">
        <v>2378</v>
      </c>
      <c r="AB59" t="s">
        <v>2378</v>
      </c>
      <c r="AC59" t="s">
        <v>2370</v>
      </c>
      <c r="AD59" t="s">
        <v>2378</v>
      </c>
      <c r="AE59" t="s">
        <v>2379</v>
      </c>
      <c r="AF59" t="s">
        <v>813</v>
      </c>
      <c r="AG59" s="9">
        <v>2</v>
      </c>
      <c r="AH59" t="s">
        <v>2378</v>
      </c>
      <c r="AI59" t="s">
        <v>813</v>
      </c>
      <c r="AJ59" t="s">
        <v>44</v>
      </c>
      <c r="AK59" t="s">
        <v>813</v>
      </c>
      <c r="AL59" s="9">
        <v>2815</v>
      </c>
      <c r="AM59" t="s">
        <v>2379</v>
      </c>
    </row>
    <row r="60" spans="1:39">
      <c r="A60" t="s">
        <v>2619</v>
      </c>
      <c r="B60" s="9">
        <v>1</v>
      </c>
      <c r="C60" t="s">
        <v>92</v>
      </c>
      <c r="D60" t="s">
        <v>2368</v>
      </c>
      <c r="E60" s="7">
        <v>12.9</v>
      </c>
      <c r="F60" t="s">
        <v>2369</v>
      </c>
      <c r="G60" t="s">
        <v>2370</v>
      </c>
      <c r="H60" s="9">
        <v>2</v>
      </c>
      <c r="I60" s="9">
        <v>0</v>
      </c>
      <c r="J60" t="s">
        <v>133</v>
      </c>
      <c r="K60" t="s">
        <v>2619</v>
      </c>
      <c r="L60" t="s">
        <v>2580</v>
      </c>
      <c r="M60" t="s">
        <v>2581</v>
      </c>
      <c r="N60" t="s">
        <v>2582</v>
      </c>
      <c r="O60" t="s">
        <v>2374</v>
      </c>
      <c r="P60" t="s">
        <v>131</v>
      </c>
      <c r="Q60" t="s">
        <v>2375</v>
      </c>
      <c r="R60" t="s">
        <v>2398</v>
      </c>
      <c r="S60" s="9">
        <v>12.9</v>
      </c>
      <c r="T60" s="9">
        <v>12.9</v>
      </c>
      <c r="U60" t="s">
        <v>2620</v>
      </c>
      <c r="V60" t="s">
        <v>2370</v>
      </c>
      <c r="W60" t="s">
        <v>2621</v>
      </c>
      <c r="X60" t="s">
        <v>2620</v>
      </c>
      <c r="Y60" t="s">
        <v>184</v>
      </c>
      <c r="Z60" t="s">
        <v>2378</v>
      </c>
      <c r="AA60" t="s">
        <v>2370</v>
      </c>
      <c r="AB60" t="s">
        <v>2378</v>
      </c>
      <c r="AC60" t="s">
        <v>2378</v>
      </c>
      <c r="AD60" t="s">
        <v>2370</v>
      </c>
      <c r="AE60" t="s">
        <v>2379</v>
      </c>
      <c r="AF60" t="s">
        <v>2620</v>
      </c>
      <c r="AG60" s="9">
        <v>2</v>
      </c>
      <c r="AH60" t="s">
        <v>2378</v>
      </c>
      <c r="AI60" t="s">
        <v>2620</v>
      </c>
      <c r="AJ60" t="s">
        <v>44</v>
      </c>
      <c r="AK60" t="s">
        <v>184</v>
      </c>
      <c r="AL60" s="9">
        <v>2826</v>
      </c>
      <c r="AM60" t="s">
        <v>2379</v>
      </c>
    </row>
    <row r="61" spans="1:39">
      <c r="A61" t="s">
        <v>2622</v>
      </c>
      <c r="B61" s="9">
        <v>1</v>
      </c>
      <c r="C61" t="s">
        <v>92</v>
      </c>
      <c r="D61" t="s">
        <v>2368</v>
      </c>
      <c r="E61" s="7">
        <v>-49.25</v>
      </c>
      <c r="F61" t="s">
        <v>2369</v>
      </c>
      <c r="G61" t="s">
        <v>2370</v>
      </c>
      <c r="H61" s="9">
        <v>2</v>
      </c>
      <c r="I61" s="9">
        <v>0</v>
      </c>
      <c r="J61" t="s">
        <v>104</v>
      </c>
      <c r="K61" t="s">
        <v>2622</v>
      </c>
      <c r="L61" t="s">
        <v>2623</v>
      </c>
      <c r="M61" t="s">
        <v>2624</v>
      </c>
      <c r="N61" t="s">
        <v>2625</v>
      </c>
      <c r="O61" t="s">
        <v>2374</v>
      </c>
      <c r="P61" t="s">
        <v>102</v>
      </c>
      <c r="Q61" t="s">
        <v>2375</v>
      </c>
      <c r="R61" t="s">
        <v>2376</v>
      </c>
      <c r="S61" s="9">
        <v>-49.25</v>
      </c>
      <c r="T61" s="9">
        <v>-49.25</v>
      </c>
      <c r="U61" t="s">
        <v>2626</v>
      </c>
      <c r="V61" t="s">
        <v>2370</v>
      </c>
      <c r="W61" t="s">
        <v>2377</v>
      </c>
      <c r="X61" t="s">
        <v>2626</v>
      </c>
      <c r="Y61" t="s">
        <v>2626</v>
      </c>
      <c r="Z61" t="s">
        <v>2378</v>
      </c>
      <c r="AA61" t="s">
        <v>2378</v>
      </c>
      <c r="AB61" t="s">
        <v>2378</v>
      </c>
      <c r="AC61" t="s">
        <v>2370</v>
      </c>
      <c r="AD61" t="s">
        <v>2378</v>
      </c>
      <c r="AE61" t="s">
        <v>2379</v>
      </c>
      <c r="AF61" t="s">
        <v>2626</v>
      </c>
      <c r="AG61" s="9">
        <v>2</v>
      </c>
      <c r="AH61" t="s">
        <v>2378</v>
      </c>
      <c r="AI61" t="s">
        <v>216</v>
      </c>
      <c r="AJ61" t="s">
        <v>44</v>
      </c>
      <c r="AK61" t="s">
        <v>2626</v>
      </c>
      <c r="AL61" s="9">
        <v>2887</v>
      </c>
      <c r="AM61" t="s">
        <v>2379</v>
      </c>
    </row>
    <row r="62" spans="1:39">
      <c r="A62" t="s">
        <v>2627</v>
      </c>
      <c r="B62" s="9">
        <v>1</v>
      </c>
      <c r="C62" t="s">
        <v>92</v>
      </c>
      <c r="D62" t="s">
        <v>2368</v>
      </c>
      <c r="E62" s="7">
        <v>-22.66</v>
      </c>
      <c r="F62" t="s">
        <v>2369</v>
      </c>
      <c r="G62" t="s">
        <v>2370</v>
      </c>
      <c r="H62" s="9">
        <v>2</v>
      </c>
      <c r="I62" s="9">
        <v>0</v>
      </c>
      <c r="J62" t="s">
        <v>136</v>
      </c>
      <c r="K62" t="s">
        <v>2627</v>
      </c>
      <c r="L62" t="s">
        <v>2628</v>
      </c>
      <c r="M62" t="s">
        <v>2629</v>
      </c>
      <c r="N62" t="s">
        <v>2630</v>
      </c>
      <c r="O62" t="s">
        <v>2374</v>
      </c>
      <c r="P62" t="s">
        <v>131</v>
      </c>
      <c r="Q62" t="s">
        <v>2375</v>
      </c>
      <c r="R62" t="s">
        <v>2376</v>
      </c>
      <c r="S62" s="9">
        <v>-22.66</v>
      </c>
      <c r="T62" s="9">
        <v>-22.66</v>
      </c>
      <c r="U62" t="s">
        <v>549</v>
      </c>
      <c r="V62" t="s">
        <v>2370</v>
      </c>
      <c r="W62" t="s">
        <v>2377</v>
      </c>
      <c r="X62" t="s">
        <v>549</v>
      </c>
      <c r="Y62" t="s">
        <v>549</v>
      </c>
      <c r="Z62" t="s">
        <v>2378</v>
      </c>
      <c r="AA62" t="s">
        <v>2378</v>
      </c>
      <c r="AB62" t="s">
        <v>2378</v>
      </c>
      <c r="AC62" t="s">
        <v>2370</v>
      </c>
      <c r="AD62" t="s">
        <v>2378</v>
      </c>
      <c r="AE62" t="s">
        <v>2379</v>
      </c>
      <c r="AF62" t="s">
        <v>549</v>
      </c>
      <c r="AG62" s="9">
        <v>2</v>
      </c>
      <c r="AH62" t="s">
        <v>2378</v>
      </c>
      <c r="AI62" t="s">
        <v>549</v>
      </c>
      <c r="AJ62" t="s">
        <v>44</v>
      </c>
      <c r="AK62" t="s">
        <v>549</v>
      </c>
      <c r="AL62" s="9">
        <v>2933</v>
      </c>
      <c r="AM62" t="s">
        <v>2379</v>
      </c>
    </row>
    <row r="63" spans="1:39">
      <c r="A63" t="s">
        <v>2631</v>
      </c>
      <c r="B63" s="9">
        <v>1</v>
      </c>
      <c r="C63" t="s">
        <v>92</v>
      </c>
      <c r="D63" t="s">
        <v>2368</v>
      </c>
      <c r="E63" s="7">
        <v>22.69</v>
      </c>
      <c r="F63" t="s">
        <v>2369</v>
      </c>
      <c r="G63" t="s">
        <v>2370</v>
      </c>
      <c r="H63" s="9">
        <v>2</v>
      </c>
      <c r="I63" s="9">
        <v>0</v>
      </c>
      <c r="J63" t="s">
        <v>264</v>
      </c>
      <c r="K63" t="s">
        <v>2631</v>
      </c>
      <c r="L63" t="s">
        <v>2632</v>
      </c>
      <c r="M63" t="s">
        <v>2633</v>
      </c>
      <c r="N63" t="s">
        <v>2634</v>
      </c>
      <c r="O63" t="s">
        <v>2374</v>
      </c>
      <c r="P63" t="s">
        <v>259</v>
      </c>
      <c r="Q63" t="s">
        <v>2375</v>
      </c>
      <c r="R63" t="s">
        <v>2398</v>
      </c>
      <c r="S63" s="9">
        <v>22.69</v>
      </c>
      <c r="T63" s="9">
        <v>22.69</v>
      </c>
      <c r="U63" t="s">
        <v>132</v>
      </c>
      <c r="V63" t="s">
        <v>2370</v>
      </c>
      <c r="W63" t="s">
        <v>2635</v>
      </c>
      <c r="X63" t="s">
        <v>132</v>
      </c>
      <c r="Y63" t="s">
        <v>2636</v>
      </c>
      <c r="Z63" t="s">
        <v>2378</v>
      </c>
      <c r="AA63" t="s">
        <v>2370</v>
      </c>
      <c r="AB63" t="s">
        <v>2378</v>
      </c>
      <c r="AC63" t="s">
        <v>2378</v>
      </c>
      <c r="AD63" t="s">
        <v>2370</v>
      </c>
      <c r="AE63" t="s">
        <v>2379</v>
      </c>
      <c r="AF63" t="s">
        <v>132</v>
      </c>
      <c r="AG63" s="9">
        <v>2</v>
      </c>
      <c r="AH63" t="s">
        <v>2378</v>
      </c>
      <c r="AI63" t="s">
        <v>132</v>
      </c>
      <c r="AJ63" t="s">
        <v>44</v>
      </c>
      <c r="AK63" t="s">
        <v>2636</v>
      </c>
      <c r="AL63" s="9">
        <v>2700</v>
      </c>
      <c r="AM63" t="s">
        <v>2379</v>
      </c>
    </row>
    <row r="64" spans="1:39">
      <c r="A64" t="s">
        <v>2637</v>
      </c>
      <c r="B64" s="9">
        <v>1</v>
      </c>
      <c r="C64" t="s">
        <v>92</v>
      </c>
      <c r="D64" t="s">
        <v>2368</v>
      </c>
      <c r="E64" s="7">
        <v>-27.16</v>
      </c>
      <c r="F64" t="s">
        <v>2369</v>
      </c>
      <c r="G64" t="s">
        <v>2370</v>
      </c>
      <c r="H64" s="9">
        <v>2</v>
      </c>
      <c r="I64" s="9">
        <v>0</v>
      </c>
      <c r="J64" t="s">
        <v>892</v>
      </c>
      <c r="K64" t="s">
        <v>2637</v>
      </c>
      <c r="L64" t="s">
        <v>2638</v>
      </c>
      <c r="M64" t="s">
        <v>2639</v>
      </c>
      <c r="N64" t="s">
        <v>2640</v>
      </c>
      <c r="O64" t="s">
        <v>2374</v>
      </c>
      <c r="P64" t="s">
        <v>259</v>
      </c>
      <c r="Q64" t="s">
        <v>2375</v>
      </c>
      <c r="R64" t="s">
        <v>2376</v>
      </c>
      <c r="S64" s="9">
        <v>-27.16</v>
      </c>
      <c r="T64" s="9">
        <v>-27.16</v>
      </c>
      <c r="U64" t="s">
        <v>2451</v>
      </c>
      <c r="V64" t="s">
        <v>2370</v>
      </c>
      <c r="W64" t="s">
        <v>2384</v>
      </c>
      <c r="X64" t="s">
        <v>2451</v>
      </c>
      <c r="Y64" t="s">
        <v>2451</v>
      </c>
      <c r="Z64" t="s">
        <v>2378</v>
      </c>
      <c r="AA64" t="s">
        <v>2378</v>
      </c>
      <c r="AB64" t="s">
        <v>2378</v>
      </c>
      <c r="AC64" t="s">
        <v>2370</v>
      </c>
      <c r="AD64" t="s">
        <v>2378</v>
      </c>
      <c r="AE64" t="s">
        <v>2379</v>
      </c>
      <c r="AF64" t="s">
        <v>2451</v>
      </c>
      <c r="AG64" s="9">
        <v>2</v>
      </c>
      <c r="AH64" t="s">
        <v>2378</v>
      </c>
      <c r="AI64" t="s">
        <v>376</v>
      </c>
      <c r="AJ64" t="s">
        <v>44</v>
      </c>
      <c r="AK64" t="s">
        <v>2451</v>
      </c>
      <c r="AL64" s="9">
        <v>2752</v>
      </c>
      <c r="AM64" t="s">
        <v>2379</v>
      </c>
    </row>
    <row r="65" spans="1:39">
      <c r="A65" t="s">
        <v>2641</v>
      </c>
      <c r="B65" s="9">
        <v>1</v>
      </c>
      <c r="C65" t="s">
        <v>92</v>
      </c>
      <c r="D65" t="s">
        <v>2368</v>
      </c>
      <c r="E65" s="7">
        <v>-390.41</v>
      </c>
      <c r="F65" t="s">
        <v>2369</v>
      </c>
      <c r="G65" t="s">
        <v>2370</v>
      </c>
      <c r="H65" s="9">
        <v>2</v>
      </c>
      <c r="I65" s="9">
        <v>0</v>
      </c>
      <c r="J65" t="s">
        <v>366</v>
      </c>
      <c r="K65" t="s">
        <v>2641</v>
      </c>
      <c r="L65" t="s">
        <v>2642</v>
      </c>
      <c r="M65" t="s">
        <v>2643</v>
      </c>
      <c r="N65" t="s">
        <v>2644</v>
      </c>
      <c r="O65" t="s">
        <v>2374</v>
      </c>
      <c r="P65" t="s">
        <v>365</v>
      </c>
      <c r="Q65" t="s">
        <v>2375</v>
      </c>
      <c r="R65" t="s">
        <v>2376</v>
      </c>
      <c r="S65" s="9">
        <v>-390.41</v>
      </c>
      <c r="T65" s="9">
        <v>-390.41</v>
      </c>
      <c r="U65" t="s">
        <v>153</v>
      </c>
      <c r="V65" t="s">
        <v>2370</v>
      </c>
      <c r="W65" t="s">
        <v>2377</v>
      </c>
      <c r="X65" t="s">
        <v>153</v>
      </c>
      <c r="Y65" t="s">
        <v>153</v>
      </c>
      <c r="Z65" t="s">
        <v>2378</v>
      </c>
      <c r="AA65" t="s">
        <v>2378</v>
      </c>
      <c r="AB65" t="s">
        <v>2378</v>
      </c>
      <c r="AC65" t="s">
        <v>2370</v>
      </c>
      <c r="AD65" t="s">
        <v>2378</v>
      </c>
      <c r="AE65" t="s">
        <v>2379</v>
      </c>
      <c r="AF65" t="s">
        <v>153</v>
      </c>
      <c r="AG65" s="9">
        <v>2</v>
      </c>
      <c r="AH65" t="s">
        <v>2378</v>
      </c>
      <c r="AI65" t="s">
        <v>153</v>
      </c>
      <c r="AJ65" t="s">
        <v>44</v>
      </c>
      <c r="AK65" t="s">
        <v>153</v>
      </c>
      <c r="AL65" s="9">
        <v>2753</v>
      </c>
      <c r="AM65" t="s">
        <v>2379</v>
      </c>
    </row>
    <row r="66" spans="1:39">
      <c r="A66" t="s">
        <v>2645</v>
      </c>
      <c r="B66" s="9">
        <v>1</v>
      </c>
      <c r="C66" t="s">
        <v>92</v>
      </c>
      <c r="D66" t="s">
        <v>2368</v>
      </c>
      <c r="E66" s="7">
        <v>-245.22</v>
      </c>
      <c r="F66" t="s">
        <v>2369</v>
      </c>
      <c r="G66" t="s">
        <v>2370</v>
      </c>
      <c r="H66" s="9">
        <v>2</v>
      </c>
      <c r="I66" s="9">
        <v>0</v>
      </c>
      <c r="J66" t="s">
        <v>136</v>
      </c>
      <c r="K66" t="s">
        <v>2645</v>
      </c>
      <c r="L66" t="s">
        <v>2646</v>
      </c>
      <c r="M66" t="s">
        <v>2647</v>
      </c>
      <c r="N66" t="s">
        <v>2648</v>
      </c>
      <c r="O66" t="s">
        <v>2374</v>
      </c>
      <c r="P66" t="s">
        <v>131</v>
      </c>
      <c r="Q66" t="s">
        <v>2375</v>
      </c>
      <c r="R66" t="s">
        <v>2376</v>
      </c>
      <c r="S66" s="9">
        <v>-245.22</v>
      </c>
      <c r="T66" s="9">
        <v>-245.22</v>
      </c>
      <c r="U66" t="s">
        <v>820</v>
      </c>
      <c r="V66" t="s">
        <v>2370</v>
      </c>
      <c r="W66" t="s">
        <v>2377</v>
      </c>
      <c r="X66" t="s">
        <v>820</v>
      </c>
      <c r="Y66" t="s">
        <v>820</v>
      </c>
      <c r="Z66" t="s">
        <v>2378</v>
      </c>
      <c r="AA66" t="s">
        <v>2378</v>
      </c>
      <c r="AB66" t="s">
        <v>2378</v>
      </c>
      <c r="AC66" t="s">
        <v>2370</v>
      </c>
      <c r="AD66" t="s">
        <v>2378</v>
      </c>
      <c r="AE66" t="s">
        <v>2379</v>
      </c>
      <c r="AF66" t="s">
        <v>820</v>
      </c>
      <c r="AG66" s="9">
        <v>2</v>
      </c>
      <c r="AH66" t="s">
        <v>2378</v>
      </c>
      <c r="AI66" t="s">
        <v>820</v>
      </c>
      <c r="AJ66" t="s">
        <v>44</v>
      </c>
      <c r="AK66" t="s">
        <v>820</v>
      </c>
      <c r="AL66" s="9">
        <v>2839</v>
      </c>
      <c r="AM66" t="s">
        <v>2379</v>
      </c>
    </row>
    <row r="67" spans="1:39">
      <c r="A67" t="s">
        <v>2649</v>
      </c>
      <c r="B67" s="9">
        <v>1</v>
      </c>
      <c r="C67" t="s">
        <v>92</v>
      </c>
      <c r="D67" t="s">
        <v>2368</v>
      </c>
      <c r="E67" s="7">
        <v>-52.59</v>
      </c>
      <c r="F67" t="s">
        <v>2369</v>
      </c>
      <c r="G67" t="s">
        <v>2370</v>
      </c>
      <c r="H67" s="9">
        <v>2</v>
      </c>
      <c r="I67" s="9">
        <v>0</v>
      </c>
      <c r="J67" t="s">
        <v>136</v>
      </c>
      <c r="K67" t="s">
        <v>2649</v>
      </c>
      <c r="L67" t="s">
        <v>2650</v>
      </c>
      <c r="M67" t="s">
        <v>2651</v>
      </c>
      <c r="N67" t="s">
        <v>2652</v>
      </c>
      <c r="O67" t="s">
        <v>2374</v>
      </c>
      <c r="P67" t="s">
        <v>131</v>
      </c>
      <c r="Q67" t="s">
        <v>2375</v>
      </c>
      <c r="R67" t="s">
        <v>2376</v>
      </c>
      <c r="S67" s="9">
        <v>-52.59</v>
      </c>
      <c r="T67" s="9">
        <v>-52.59</v>
      </c>
      <c r="U67" t="s">
        <v>2587</v>
      </c>
      <c r="V67" t="s">
        <v>2370</v>
      </c>
      <c r="W67" t="s">
        <v>2446</v>
      </c>
      <c r="X67" t="s">
        <v>2587</v>
      </c>
      <c r="Y67" t="s">
        <v>2587</v>
      </c>
      <c r="Z67" t="s">
        <v>2378</v>
      </c>
      <c r="AA67" t="s">
        <v>2378</v>
      </c>
      <c r="AB67" t="s">
        <v>2378</v>
      </c>
      <c r="AC67" t="s">
        <v>2370</v>
      </c>
      <c r="AD67" t="s">
        <v>2378</v>
      </c>
      <c r="AE67" t="s">
        <v>2379</v>
      </c>
      <c r="AF67" t="s">
        <v>2587</v>
      </c>
      <c r="AG67" s="9">
        <v>2</v>
      </c>
      <c r="AH67" t="s">
        <v>2378</v>
      </c>
      <c r="AI67" t="s">
        <v>2587</v>
      </c>
      <c r="AJ67" t="s">
        <v>44</v>
      </c>
      <c r="AK67" t="s">
        <v>2587</v>
      </c>
      <c r="AL67" s="9">
        <v>2796</v>
      </c>
      <c r="AM67" t="s">
        <v>2379</v>
      </c>
    </row>
    <row r="68" spans="1:39">
      <c r="A68" t="s">
        <v>2653</v>
      </c>
      <c r="B68" s="9">
        <v>1</v>
      </c>
      <c r="C68" t="s">
        <v>92</v>
      </c>
      <c r="D68" t="s">
        <v>2368</v>
      </c>
      <c r="E68" s="7">
        <v>-67.540000000000006</v>
      </c>
      <c r="F68" t="s">
        <v>2369</v>
      </c>
      <c r="G68" t="s">
        <v>2370</v>
      </c>
      <c r="H68" s="9">
        <v>2</v>
      </c>
      <c r="I68" s="9">
        <v>0</v>
      </c>
      <c r="J68" t="s">
        <v>281</v>
      </c>
      <c r="K68" t="s">
        <v>2653</v>
      </c>
      <c r="L68" t="s">
        <v>2654</v>
      </c>
      <c r="M68" t="s">
        <v>2655</v>
      </c>
      <c r="N68" t="s">
        <v>2656</v>
      </c>
      <c r="O68" t="s">
        <v>2374</v>
      </c>
      <c r="P68" t="s">
        <v>259</v>
      </c>
      <c r="Q68" t="s">
        <v>2375</v>
      </c>
      <c r="R68" t="s">
        <v>2376</v>
      </c>
      <c r="S68" s="9">
        <v>-67.540000000000006</v>
      </c>
      <c r="T68" s="9">
        <v>-67.540000000000006</v>
      </c>
      <c r="U68" t="s">
        <v>2657</v>
      </c>
      <c r="V68" t="s">
        <v>2370</v>
      </c>
      <c r="W68" t="s">
        <v>2377</v>
      </c>
      <c r="X68" t="s">
        <v>2657</v>
      </c>
      <c r="Y68" t="s">
        <v>2657</v>
      </c>
      <c r="Z68" t="s">
        <v>2378</v>
      </c>
      <c r="AA68" t="s">
        <v>2378</v>
      </c>
      <c r="AB68" t="s">
        <v>2378</v>
      </c>
      <c r="AC68" t="s">
        <v>2370</v>
      </c>
      <c r="AD68" t="s">
        <v>2378</v>
      </c>
      <c r="AE68" t="s">
        <v>2379</v>
      </c>
      <c r="AF68" t="s">
        <v>2657</v>
      </c>
      <c r="AG68" s="9">
        <v>2</v>
      </c>
      <c r="AH68" t="s">
        <v>2378</v>
      </c>
      <c r="AI68" t="s">
        <v>2657</v>
      </c>
      <c r="AJ68" t="s">
        <v>44</v>
      </c>
      <c r="AK68" t="s">
        <v>2657</v>
      </c>
      <c r="AL68" s="9">
        <v>2943</v>
      </c>
      <c r="AM68" t="s">
        <v>2379</v>
      </c>
    </row>
    <row r="69" spans="1:39">
      <c r="A69" t="s">
        <v>2658</v>
      </c>
      <c r="B69" s="9">
        <v>1</v>
      </c>
      <c r="C69" t="s">
        <v>92</v>
      </c>
      <c r="D69" t="s">
        <v>2368</v>
      </c>
      <c r="E69" s="7">
        <v>-91.86</v>
      </c>
      <c r="F69" t="s">
        <v>2369</v>
      </c>
      <c r="G69" t="s">
        <v>2370</v>
      </c>
      <c r="H69" s="9">
        <v>2</v>
      </c>
      <c r="I69" s="9">
        <v>0</v>
      </c>
      <c r="J69" t="s">
        <v>136</v>
      </c>
      <c r="K69" t="s">
        <v>2658</v>
      </c>
      <c r="L69" t="s">
        <v>2659</v>
      </c>
      <c r="M69" t="s">
        <v>2660</v>
      </c>
      <c r="N69" t="s">
        <v>2661</v>
      </c>
      <c r="O69" t="s">
        <v>2374</v>
      </c>
      <c r="P69" t="s">
        <v>131</v>
      </c>
      <c r="Q69" t="s">
        <v>2375</v>
      </c>
      <c r="R69" t="s">
        <v>2376</v>
      </c>
      <c r="S69" s="9">
        <v>-91.86</v>
      </c>
      <c r="T69" s="9">
        <v>-91.86</v>
      </c>
      <c r="U69" t="s">
        <v>1260</v>
      </c>
      <c r="V69" t="s">
        <v>2370</v>
      </c>
      <c r="W69" t="s">
        <v>2446</v>
      </c>
      <c r="X69" t="s">
        <v>1260</v>
      </c>
      <c r="Y69" t="s">
        <v>1260</v>
      </c>
      <c r="Z69" t="s">
        <v>2378</v>
      </c>
      <c r="AA69" t="s">
        <v>2378</v>
      </c>
      <c r="AB69" t="s">
        <v>2378</v>
      </c>
      <c r="AC69" t="s">
        <v>2370</v>
      </c>
      <c r="AD69" t="s">
        <v>2378</v>
      </c>
      <c r="AE69" t="s">
        <v>2379</v>
      </c>
      <c r="AF69" t="s">
        <v>1260</v>
      </c>
      <c r="AG69" s="9">
        <v>2</v>
      </c>
      <c r="AH69" t="s">
        <v>2378</v>
      </c>
      <c r="AI69" t="s">
        <v>1260</v>
      </c>
      <c r="AJ69" t="s">
        <v>44</v>
      </c>
      <c r="AK69" t="s">
        <v>1260</v>
      </c>
      <c r="AL69" s="9">
        <v>2903</v>
      </c>
      <c r="AM69" t="s">
        <v>2379</v>
      </c>
    </row>
    <row r="70" spans="1:39">
      <c r="A70" t="s">
        <v>2662</v>
      </c>
      <c r="B70" s="9">
        <v>1</v>
      </c>
      <c r="C70" t="s">
        <v>92</v>
      </c>
      <c r="D70" t="s">
        <v>2368</v>
      </c>
      <c r="E70" s="7">
        <v>96.34</v>
      </c>
      <c r="F70" t="s">
        <v>2369</v>
      </c>
      <c r="G70" t="s">
        <v>2370</v>
      </c>
      <c r="H70" s="9">
        <v>2</v>
      </c>
      <c r="I70" s="9">
        <v>0</v>
      </c>
      <c r="J70" t="s">
        <v>270</v>
      </c>
      <c r="K70" t="s">
        <v>2662</v>
      </c>
      <c r="L70" t="s">
        <v>2663</v>
      </c>
      <c r="M70" t="s">
        <v>2664</v>
      </c>
      <c r="N70" t="s">
        <v>2665</v>
      </c>
      <c r="O70" t="s">
        <v>2374</v>
      </c>
      <c r="P70" t="s">
        <v>259</v>
      </c>
      <c r="Q70" t="s">
        <v>2375</v>
      </c>
      <c r="R70" t="s">
        <v>2398</v>
      </c>
      <c r="S70" s="9">
        <v>96.34</v>
      </c>
      <c r="T70" s="9">
        <v>96.34</v>
      </c>
      <c r="U70" t="s">
        <v>682</v>
      </c>
      <c r="V70" t="s">
        <v>2370</v>
      </c>
      <c r="W70" t="s">
        <v>2446</v>
      </c>
      <c r="X70" t="s">
        <v>682</v>
      </c>
      <c r="Y70" t="s">
        <v>166</v>
      </c>
      <c r="Z70" t="s">
        <v>2378</v>
      </c>
      <c r="AA70" t="s">
        <v>2370</v>
      </c>
      <c r="AB70" t="s">
        <v>2378</v>
      </c>
      <c r="AC70" t="s">
        <v>2378</v>
      </c>
      <c r="AD70" t="s">
        <v>2370</v>
      </c>
      <c r="AE70" t="s">
        <v>2379</v>
      </c>
      <c r="AF70" t="s">
        <v>682</v>
      </c>
      <c r="AG70" s="9">
        <v>2</v>
      </c>
      <c r="AH70" t="s">
        <v>2378</v>
      </c>
      <c r="AI70" t="s">
        <v>682</v>
      </c>
      <c r="AJ70" t="s">
        <v>44</v>
      </c>
      <c r="AK70" t="s">
        <v>166</v>
      </c>
      <c r="AL70" s="9">
        <v>2783</v>
      </c>
      <c r="AM70" t="s">
        <v>2379</v>
      </c>
    </row>
    <row r="71" spans="1:39">
      <c r="A71" t="s">
        <v>2666</v>
      </c>
      <c r="B71" s="9">
        <v>1</v>
      </c>
      <c r="C71" t="s">
        <v>92</v>
      </c>
      <c r="D71" t="s">
        <v>2368</v>
      </c>
      <c r="E71" s="7">
        <v>-169.98</v>
      </c>
      <c r="F71" t="s">
        <v>2369</v>
      </c>
      <c r="G71" t="s">
        <v>2370</v>
      </c>
      <c r="H71" s="9">
        <v>2</v>
      </c>
      <c r="I71" s="9">
        <v>0</v>
      </c>
      <c r="J71" t="s">
        <v>366</v>
      </c>
      <c r="K71" t="s">
        <v>2666</v>
      </c>
      <c r="L71" t="s">
        <v>2667</v>
      </c>
      <c r="M71" t="s">
        <v>2668</v>
      </c>
      <c r="N71" t="s">
        <v>2669</v>
      </c>
      <c r="O71" t="s">
        <v>2374</v>
      </c>
      <c r="P71" t="s">
        <v>365</v>
      </c>
      <c r="Q71" t="s">
        <v>2375</v>
      </c>
      <c r="R71" t="s">
        <v>2376</v>
      </c>
      <c r="S71" s="9">
        <v>-169.98</v>
      </c>
      <c r="T71" s="9">
        <v>-169.98</v>
      </c>
      <c r="U71" t="s">
        <v>602</v>
      </c>
      <c r="V71" t="s">
        <v>2370</v>
      </c>
      <c r="W71" t="s">
        <v>2377</v>
      </c>
      <c r="X71" t="s">
        <v>602</v>
      </c>
      <c r="Y71" t="s">
        <v>602</v>
      </c>
      <c r="Z71" t="s">
        <v>2378</v>
      </c>
      <c r="AA71" t="s">
        <v>2378</v>
      </c>
      <c r="AB71" t="s">
        <v>2378</v>
      </c>
      <c r="AC71" t="s">
        <v>2370</v>
      </c>
      <c r="AD71" t="s">
        <v>2378</v>
      </c>
      <c r="AE71" t="s">
        <v>2379</v>
      </c>
      <c r="AF71" t="s">
        <v>602</v>
      </c>
      <c r="AG71" s="9">
        <v>2</v>
      </c>
      <c r="AH71" t="s">
        <v>2378</v>
      </c>
      <c r="AI71" t="s">
        <v>602</v>
      </c>
      <c r="AJ71" t="s">
        <v>44</v>
      </c>
      <c r="AK71" t="s">
        <v>602</v>
      </c>
      <c r="AL71" s="9">
        <v>2795</v>
      </c>
      <c r="AM71" t="s">
        <v>2379</v>
      </c>
    </row>
    <row r="72" spans="1:39">
      <c r="A72" t="s">
        <v>2670</v>
      </c>
      <c r="B72" s="9">
        <v>1</v>
      </c>
      <c r="C72" t="s">
        <v>92</v>
      </c>
      <c r="D72" t="s">
        <v>2368</v>
      </c>
      <c r="E72" s="7">
        <v>-39.67</v>
      </c>
      <c r="F72" t="s">
        <v>2369</v>
      </c>
      <c r="G72" t="s">
        <v>2370</v>
      </c>
      <c r="H72" s="9">
        <v>2</v>
      </c>
      <c r="I72" s="9">
        <v>0</v>
      </c>
      <c r="J72" t="s">
        <v>133</v>
      </c>
      <c r="K72" t="s">
        <v>2670</v>
      </c>
      <c r="L72" t="s">
        <v>2671</v>
      </c>
      <c r="M72" t="s">
        <v>2672</v>
      </c>
      <c r="N72" t="s">
        <v>2673</v>
      </c>
      <c r="O72" t="s">
        <v>2374</v>
      </c>
      <c r="P72" t="s">
        <v>131</v>
      </c>
      <c r="Q72" t="s">
        <v>2375</v>
      </c>
      <c r="R72" t="s">
        <v>2376</v>
      </c>
      <c r="S72" s="9">
        <v>-39.67</v>
      </c>
      <c r="T72" s="9">
        <v>-39.67</v>
      </c>
      <c r="U72" t="s">
        <v>1395</v>
      </c>
      <c r="V72" t="s">
        <v>2370</v>
      </c>
      <c r="W72" t="s">
        <v>2377</v>
      </c>
      <c r="X72" t="s">
        <v>1395</v>
      </c>
      <c r="Y72" t="s">
        <v>1395</v>
      </c>
      <c r="Z72" t="s">
        <v>2378</v>
      </c>
      <c r="AA72" t="s">
        <v>2378</v>
      </c>
      <c r="AB72" t="s">
        <v>2378</v>
      </c>
      <c r="AC72" t="s">
        <v>2370</v>
      </c>
      <c r="AD72" t="s">
        <v>2378</v>
      </c>
      <c r="AE72" t="s">
        <v>2379</v>
      </c>
      <c r="AF72" t="s">
        <v>1395</v>
      </c>
      <c r="AG72" s="9">
        <v>2</v>
      </c>
      <c r="AH72" t="s">
        <v>2378</v>
      </c>
      <c r="AI72" t="s">
        <v>1395</v>
      </c>
      <c r="AJ72" t="s">
        <v>44</v>
      </c>
      <c r="AK72" t="s">
        <v>1395</v>
      </c>
      <c r="AL72" s="9">
        <v>2920</v>
      </c>
      <c r="AM72" t="s">
        <v>2379</v>
      </c>
    </row>
    <row r="73" spans="1:39">
      <c r="A73" t="s">
        <v>2674</v>
      </c>
      <c r="B73" s="9">
        <v>1</v>
      </c>
      <c r="C73" t="s">
        <v>92</v>
      </c>
      <c r="D73" t="s">
        <v>2368</v>
      </c>
      <c r="E73" s="7">
        <v>-35.93</v>
      </c>
      <c r="F73" t="s">
        <v>2369</v>
      </c>
      <c r="G73" t="s">
        <v>2370</v>
      </c>
      <c r="H73" s="9">
        <v>2</v>
      </c>
      <c r="I73" s="9">
        <v>0</v>
      </c>
      <c r="J73" t="s">
        <v>278</v>
      </c>
      <c r="K73" t="s">
        <v>2674</v>
      </c>
      <c r="L73" t="s">
        <v>2675</v>
      </c>
      <c r="M73" t="s">
        <v>2676</v>
      </c>
      <c r="N73" t="s">
        <v>2677</v>
      </c>
      <c r="O73" t="s">
        <v>2374</v>
      </c>
      <c r="P73" t="s">
        <v>259</v>
      </c>
      <c r="Q73" t="s">
        <v>2375</v>
      </c>
      <c r="R73" t="s">
        <v>2376</v>
      </c>
      <c r="S73" s="9">
        <v>-35.93</v>
      </c>
      <c r="T73" s="9">
        <v>-35.93</v>
      </c>
      <c r="U73" t="s">
        <v>1781</v>
      </c>
      <c r="V73" t="s">
        <v>2370</v>
      </c>
      <c r="W73" t="s">
        <v>2377</v>
      </c>
      <c r="X73" t="s">
        <v>1781</v>
      </c>
      <c r="Y73" t="s">
        <v>1781</v>
      </c>
      <c r="Z73" t="s">
        <v>2378</v>
      </c>
      <c r="AA73" t="s">
        <v>2378</v>
      </c>
      <c r="AB73" t="s">
        <v>2378</v>
      </c>
      <c r="AC73" t="s">
        <v>2370</v>
      </c>
      <c r="AD73" t="s">
        <v>2378</v>
      </c>
      <c r="AE73" t="s">
        <v>2379</v>
      </c>
      <c r="AF73" t="s">
        <v>1781</v>
      </c>
      <c r="AG73" s="9">
        <v>2</v>
      </c>
      <c r="AH73" t="s">
        <v>2378</v>
      </c>
      <c r="AI73" t="s">
        <v>1781</v>
      </c>
      <c r="AJ73" t="s">
        <v>44</v>
      </c>
      <c r="AK73" t="s">
        <v>1781</v>
      </c>
      <c r="AL73" s="9">
        <v>2861</v>
      </c>
      <c r="AM73" t="s">
        <v>2379</v>
      </c>
    </row>
    <row r="74" spans="1:39">
      <c r="A74" t="s">
        <v>2678</v>
      </c>
      <c r="B74" s="9">
        <v>1</v>
      </c>
      <c r="C74" t="s">
        <v>92</v>
      </c>
      <c r="D74" t="s">
        <v>2368</v>
      </c>
      <c r="E74" s="7">
        <v>-177.31</v>
      </c>
      <c r="F74" t="s">
        <v>2369</v>
      </c>
      <c r="G74" t="s">
        <v>2370</v>
      </c>
      <c r="H74" s="9">
        <v>2</v>
      </c>
      <c r="I74" s="9">
        <v>0</v>
      </c>
      <c r="J74" t="s">
        <v>133</v>
      </c>
      <c r="K74" t="s">
        <v>2678</v>
      </c>
      <c r="L74" t="s">
        <v>2679</v>
      </c>
      <c r="M74" t="s">
        <v>2680</v>
      </c>
      <c r="N74" t="s">
        <v>2681</v>
      </c>
      <c r="O74" t="s">
        <v>2374</v>
      </c>
      <c r="P74" t="s">
        <v>131</v>
      </c>
      <c r="Q74" t="s">
        <v>2375</v>
      </c>
      <c r="R74" t="s">
        <v>2376</v>
      </c>
      <c r="S74" s="9">
        <v>-177.31</v>
      </c>
      <c r="T74" s="9">
        <v>-177.31</v>
      </c>
      <c r="U74" t="s">
        <v>1706</v>
      </c>
      <c r="V74" t="s">
        <v>2370</v>
      </c>
      <c r="W74" t="s">
        <v>2377</v>
      </c>
      <c r="X74" t="s">
        <v>1706</v>
      </c>
      <c r="Y74" t="s">
        <v>1706</v>
      </c>
      <c r="Z74" t="s">
        <v>2378</v>
      </c>
      <c r="AA74" t="s">
        <v>2378</v>
      </c>
      <c r="AB74" t="s">
        <v>2378</v>
      </c>
      <c r="AC74" t="s">
        <v>2370</v>
      </c>
      <c r="AD74" t="s">
        <v>2378</v>
      </c>
      <c r="AE74" t="s">
        <v>2379</v>
      </c>
      <c r="AF74" t="s">
        <v>1706</v>
      </c>
      <c r="AG74" s="9">
        <v>2</v>
      </c>
      <c r="AH74" t="s">
        <v>2378</v>
      </c>
      <c r="AI74" t="s">
        <v>1706</v>
      </c>
      <c r="AJ74" t="s">
        <v>44</v>
      </c>
      <c r="AK74" t="s">
        <v>1706</v>
      </c>
      <c r="AL74" s="9">
        <v>2838</v>
      </c>
      <c r="AM74" t="s">
        <v>2379</v>
      </c>
    </row>
    <row r="75" spans="1:39">
      <c r="A75" t="s">
        <v>2682</v>
      </c>
      <c r="B75" s="9">
        <v>1</v>
      </c>
      <c r="C75" t="s">
        <v>92</v>
      </c>
      <c r="D75" t="s">
        <v>2368</v>
      </c>
      <c r="E75" s="7">
        <v>-156.86000000000001</v>
      </c>
      <c r="F75" t="s">
        <v>2369</v>
      </c>
      <c r="G75" t="s">
        <v>2370</v>
      </c>
      <c r="H75" s="9">
        <v>2</v>
      </c>
      <c r="I75" s="9">
        <v>0</v>
      </c>
      <c r="J75" t="s">
        <v>278</v>
      </c>
      <c r="K75" t="s">
        <v>2682</v>
      </c>
      <c r="L75" t="s">
        <v>2683</v>
      </c>
      <c r="M75" t="s">
        <v>2684</v>
      </c>
      <c r="N75" t="s">
        <v>2685</v>
      </c>
      <c r="O75" t="s">
        <v>2374</v>
      </c>
      <c r="P75" t="s">
        <v>259</v>
      </c>
      <c r="Q75" t="s">
        <v>2375</v>
      </c>
      <c r="R75" t="s">
        <v>2376</v>
      </c>
      <c r="S75" s="9">
        <v>-156.86000000000001</v>
      </c>
      <c r="T75" s="9">
        <v>-156.86000000000001</v>
      </c>
      <c r="U75" t="s">
        <v>1781</v>
      </c>
      <c r="V75" t="s">
        <v>2370</v>
      </c>
      <c r="W75" t="s">
        <v>2377</v>
      </c>
      <c r="X75" t="s">
        <v>1781</v>
      </c>
      <c r="Y75" t="s">
        <v>1781</v>
      </c>
      <c r="Z75" t="s">
        <v>2378</v>
      </c>
      <c r="AA75" t="s">
        <v>2378</v>
      </c>
      <c r="AB75" t="s">
        <v>2378</v>
      </c>
      <c r="AC75" t="s">
        <v>2370</v>
      </c>
      <c r="AD75" t="s">
        <v>2378</v>
      </c>
      <c r="AE75" t="s">
        <v>2379</v>
      </c>
      <c r="AF75" t="s">
        <v>1781</v>
      </c>
      <c r="AG75" s="9">
        <v>2</v>
      </c>
      <c r="AH75" t="s">
        <v>2378</v>
      </c>
      <c r="AI75" t="s">
        <v>1781</v>
      </c>
      <c r="AJ75" t="s">
        <v>44</v>
      </c>
      <c r="AK75" t="s">
        <v>1781</v>
      </c>
      <c r="AL75" s="9">
        <v>2861</v>
      </c>
      <c r="AM75" t="s">
        <v>2379</v>
      </c>
    </row>
    <row r="76" spans="1:39">
      <c r="A76" t="s">
        <v>2686</v>
      </c>
      <c r="B76" s="9">
        <v>1</v>
      </c>
      <c r="C76" t="s">
        <v>92</v>
      </c>
      <c r="D76" t="s">
        <v>2368</v>
      </c>
      <c r="E76" s="7">
        <v>-96.08</v>
      </c>
      <c r="F76" t="s">
        <v>2369</v>
      </c>
      <c r="G76" t="s">
        <v>2370</v>
      </c>
      <c r="H76" s="9">
        <v>2</v>
      </c>
      <c r="I76" s="9">
        <v>0</v>
      </c>
      <c r="J76" t="s">
        <v>133</v>
      </c>
      <c r="K76" t="s">
        <v>2686</v>
      </c>
      <c r="L76" t="s">
        <v>2687</v>
      </c>
      <c r="M76" t="s">
        <v>2688</v>
      </c>
      <c r="N76" t="s">
        <v>2689</v>
      </c>
      <c r="O76" t="s">
        <v>2374</v>
      </c>
      <c r="P76" t="s">
        <v>131</v>
      </c>
      <c r="Q76" t="s">
        <v>2375</v>
      </c>
      <c r="R76" t="s">
        <v>2376</v>
      </c>
      <c r="S76" s="9">
        <v>-96.08</v>
      </c>
      <c r="T76" s="9">
        <v>-96.08</v>
      </c>
      <c r="U76" t="s">
        <v>2690</v>
      </c>
      <c r="V76" t="s">
        <v>2370</v>
      </c>
      <c r="W76" t="s">
        <v>2384</v>
      </c>
      <c r="X76" t="s">
        <v>2690</v>
      </c>
      <c r="Y76" t="s">
        <v>2690</v>
      </c>
      <c r="Z76" t="s">
        <v>2378</v>
      </c>
      <c r="AA76" t="s">
        <v>2378</v>
      </c>
      <c r="AB76" t="s">
        <v>2378</v>
      </c>
      <c r="AC76" t="s">
        <v>2370</v>
      </c>
      <c r="AD76" t="s">
        <v>2378</v>
      </c>
      <c r="AE76" t="s">
        <v>2379</v>
      </c>
      <c r="AF76" t="s">
        <v>2690</v>
      </c>
      <c r="AG76" s="9">
        <v>2</v>
      </c>
      <c r="AH76" t="s">
        <v>2378</v>
      </c>
      <c r="AI76" t="s">
        <v>2690</v>
      </c>
      <c r="AJ76" t="s">
        <v>44</v>
      </c>
      <c r="AK76" t="s">
        <v>2690</v>
      </c>
      <c r="AL76" s="9">
        <v>2906</v>
      </c>
      <c r="AM76" t="s">
        <v>2379</v>
      </c>
    </row>
    <row r="77" spans="1:39">
      <c r="A77" t="s">
        <v>2691</v>
      </c>
      <c r="B77" s="9">
        <v>1</v>
      </c>
      <c r="C77" t="s">
        <v>92</v>
      </c>
      <c r="D77" t="s">
        <v>2368</v>
      </c>
      <c r="E77" s="7">
        <v>-109.45</v>
      </c>
      <c r="F77" t="s">
        <v>2369</v>
      </c>
      <c r="G77" t="s">
        <v>2370</v>
      </c>
      <c r="H77" s="9">
        <v>2</v>
      </c>
      <c r="I77" s="9">
        <v>0</v>
      </c>
      <c r="J77" t="s">
        <v>264</v>
      </c>
      <c r="K77" t="s">
        <v>2691</v>
      </c>
      <c r="L77" t="s">
        <v>2692</v>
      </c>
      <c r="M77" t="s">
        <v>2693</v>
      </c>
      <c r="N77" t="s">
        <v>2694</v>
      </c>
      <c r="O77" t="s">
        <v>2374</v>
      </c>
      <c r="P77" t="s">
        <v>259</v>
      </c>
      <c r="Q77" t="s">
        <v>2375</v>
      </c>
      <c r="R77" t="s">
        <v>2376</v>
      </c>
      <c r="S77" s="9">
        <v>-109.45</v>
      </c>
      <c r="T77" s="9">
        <v>-109.45</v>
      </c>
      <c r="U77" t="s">
        <v>2695</v>
      </c>
      <c r="V77" t="s">
        <v>2370</v>
      </c>
      <c r="W77" t="s">
        <v>2377</v>
      </c>
      <c r="X77" t="s">
        <v>2695</v>
      </c>
      <c r="Y77" t="s">
        <v>2695</v>
      </c>
      <c r="Z77" t="s">
        <v>2378</v>
      </c>
      <c r="AA77" t="s">
        <v>2370</v>
      </c>
      <c r="AB77" t="s">
        <v>2378</v>
      </c>
      <c r="AC77" t="s">
        <v>2370</v>
      </c>
      <c r="AD77" t="s">
        <v>2378</v>
      </c>
      <c r="AE77" t="s">
        <v>2379</v>
      </c>
      <c r="AF77" t="s">
        <v>2695</v>
      </c>
      <c r="AG77" s="9">
        <v>3</v>
      </c>
      <c r="AH77" t="s">
        <v>2378</v>
      </c>
      <c r="AI77" t="s">
        <v>2695</v>
      </c>
      <c r="AJ77" t="s">
        <v>44</v>
      </c>
      <c r="AK77" t="s">
        <v>2695</v>
      </c>
      <c r="AL77" s="9">
        <v>2904</v>
      </c>
      <c r="AM77" t="s">
        <v>2379</v>
      </c>
    </row>
    <row r="78" spans="1:39">
      <c r="A78" t="s">
        <v>2696</v>
      </c>
      <c r="B78" s="9">
        <v>1</v>
      </c>
      <c r="C78" t="s">
        <v>92</v>
      </c>
      <c r="D78" t="s">
        <v>2368</v>
      </c>
      <c r="E78" s="7">
        <v>-66.099999999999994</v>
      </c>
      <c r="F78" t="s">
        <v>2369</v>
      </c>
      <c r="G78" t="s">
        <v>2370</v>
      </c>
      <c r="H78" s="9">
        <v>2</v>
      </c>
      <c r="I78" s="9">
        <v>0</v>
      </c>
      <c r="J78" t="s">
        <v>260</v>
      </c>
      <c r="K78" t="s">
        <v>2696</v>
      </c>
      <c r="L78" t="s">
        <v>2697</v>
      </c>
      <c r="M78" t="s">
        <v>2698</v>
      </c>
      <c r="N78" t="s">
        <v>2699</v>
      </c>
      <c r="O78" t="s">
        <v>2374</v>
      </c>
      <c r="P78" t="s">
        <v>259</v>
      </c>
      <c r="Q78" t="s">
        <v>2375</v>
      </c>
      <c r="R78" t="s">
        <v>2376</v>
      </c>
      <c r="S78" s="9">
        <v>-66.099999999999994</v>
      </c>
      <c r="T78" s="9">
        <v>-66.099999999999994</v>
      </c>
      <c r="U78" t="s">
        <v>379</v>
      </c>
      <c r="V78" t="s">
        <v>2370</v>
      </c>
      <c r="W78" t="s">
        <v>2377</v>
      </c>
      <c r="X78" t="s">
        <v>379</v>
      </c>
      <c r="Y78" t="s">
        <v>379</v>
      </c>
      <c r="Z78" t="s">
        <v>2378</v>
      </c>
      <c r="AA78" t="s">
        <v>2378</v>
      </c>
      <c r="AB78" t="s">
        <v>2378</v>
      </c>
      <c r="AC78" t="s">
        <v>2370</v>
      </c>
      <c r="AD78" t="s">
        <v>2378</v>
      </c>
      <c r="AE78" t="s">
        <v>2379</v>
      </c>
      <c r="AF78" t="s">
        <v>379</v>
      </c>
      <c r="AG78" s="9">
        <v>2</v>
      </c>
      <c r="AH78" t="s">
        <v>2378</v>
      </c>
      <c r="AI78" t="s">
        <v>379</v>
      </c>
      <c r="AJ78" t="s">
        <v>44</v>
      </c>
      <c r="AK78" t="s">
        <v>379</v>
      </c>
      <c r="AL78" s="9">
        <v>2799</v>
      </c>
      <c r="AM78" t="s">
        <v>2379</v>
      </c>
    </row>
    <row r="79" spans="1:39">
      <c r="A79" t="s">
        <v>2700</v>
      </c>
      <c r="B79" s="9">
        <v>1</v>
      </c>
      <c r="C79" t="s">
        <v>92</v>
      </c>
      <c r="D79" t="s">
        <v>2368</v>
      </c>
      <c r="E79" s="7">
        <v>-96.34</v>
      </c>
      <c r="F79" t="s">
        <v>2369</v>
      </c>
      <c r="G79" t="s">
        <v>2370</v>
      </c>
      <c r="H79" s="9">
        <v>2</v>
      </c>
      <c r="I79" s="9">
        <v>0</v>
      </c>
      <c r="J79" t="s">
        <v>270</v>
      </c>
      <c r="K79" t="s">
        <v>2700</v>
      </c>
      <c r="L79" t="s">
        <v>2663</v>
      </c>
      <c r="M79" t="s">
        <v>2664</v>
      </c>
      <c r="N79" t="s">
        <v>2665</v>
      </c>
      <c r="O79" t="s">
        <v>2374</v>
      </c>
      <c r="P79" t="s">
        <v>259</v>
      </c>
      <c r="Q79" t="s">
        <v>2375</v>
      </c>
      <c r="R79" t="s">
        <v>2376</v>
      </c>
      <c r="S79" s="9">
        <v>-96.34</v>
      </c>
      <c r="T79" s="9">
        <v>-96.34</v>
      </c>
      <c r="U79" t="s">
        <v>166</v>
      </c>
      <c r="V79" t="s">
        <v>2370</v>
      </c>
      <c r="W79" t="s">
        <v>2377</v>
      </c>
      <c r="X79" t="s">
        <v>166</v>
      </c>
      <c r="Y79" t="s">
        <v>166</v>
      </c>
      <c r="Z79" t="s">
        <v>2378</v>
      </c>
      <c r="AA79" t="s">
        <v>2370</v>
      </c>
      <c r="AB79" t="s">
        <v>2378</v>
      </c>
      <c r="AC79" t="s">
        <v>2378</v>
      </c>
      <c r="AD79" t="s">
        <v>2370</v>
      </c>
      <c r="AE79" t="s">
        <v>2379</v>
      </c>
      <c r="AF79" t="s">
        <v>166</v>
      </c>
      <c r="AG79" s="9">
        <v>4</v>
      </c>
      <c r="AH79" t="s">
        <v>2378</v>
      </c>
      <c r="AI79" t="s">
        <v>166</v>
      </c>
      <c r="AJ79" t="s">
        <v>44</v>
      </c>
      <c r="AK79" t="s">
        <v>166</v>
      </c>
      <c r="AL79" s="9">
        <v>2780</v>
      </c>
      <c r="AM79" t="s">
        <v>2379</v>
      </c>
    </row>
    <row r="80" spans="1:39">
      <c r="A80" t="s">
        <v>2701</v>
      </c>
      <c r="B80" s="9">
        <v>1</v>
      </c>
      <c r="C80" t="s">
        <v>92</v>
      </c>
      <c r="D80" t="s">
        <v>2368</v>
      </c>
      <c r="E80" s="7">
        <v>-20</v>
      </c>
      <c r="F80" t="s">
        <v>2369</v>
      </c>
      <c r="G80" t="s">
        <v>2370</v>
      </c>
      <c r="H80" s="9">
        <v>2</v>
      </c>
      <c r="I80" s="9">
        <v>0</v>
      </c>
      <c r="J80" t="s">
        <v>136</v>
      </c>
      <c r="K80" t="s">
        <v>2701</v>
      </c>
      <c r="L80" t="s">
        <v>2702</v>
      </c>
      <c r="M80" t="s">
        <v>2703</v>
      </c>
      <c r="N80" t="s">
        <v>2704</v>
      </c>
      <c r="O80" t="s">
        <v>2374</v>
      </c>
      <c r="P80" t="s">
        <v>131</v>
      </c>
      <c r="Q80" t="s">
        <v>2375</v>
      </c>
      <c r="R80" t="s">
        <v>2376</v>
      </c>
      <c r="S80" s="9">
        <v>-20</v>
      </c>
      <c r="T80" s="9">
        <v>-20</v>
      </c>
      <c r="U80" t="s">
        <v>2705</v>
      </c>
      <c r="V80" t="s">
        <v>2370</v>
      </c>
      <c r="W80" t="s">
        <v>2384</v>
      </c>
      <c r="X80" t="s">
        <v>2705</v>
      </c>
      <c r="Y80" t="s">
        <v>2705</v>
      </c>
      <c r="Z80" t="s">
        <v>2378</v>
      </c>
      <c r="AA80" t="s">
        <v>2378</v>
      </c>
      <c r="AB80" t="s">
        <v>2378</v>
      </c>
      <c r="AC80" t="s">
        <v>2370</v>
      </c>
      <c r="AD80" t="s">
        <v>2378</v>
      </c>
      <c r="AE80" t="s">
        <v>2379</v>
      </c>
      <c r="AF80" t="s">
        <v>2705</v>
      </c>
      <c r="AG80" s="9">
        <v>2</v>
      </c>
      <c r="AH80" t="s">
        <v>2378</v>
      </c>
      <c r="AI80" t="s">
        <v>140</v>
      </c>
      <c r="AJ80" t="s">
        <v>44</v>
      </c>
      <c r="AK80" t="s">
        <v>2705</v>
      </c>
      <c r="AL80" s="9">
        <v>2712</v>
      </c>
      <c r="AM80" t="s">
        <v>2379</v>
      </c>
    </row>
    <row r="81" spans="1:39">
      <c r="A81" t="s">
        <v>2706</v>
      </c>
      <c r="B81" s="9">
        <v>1</v>
      </c>
      <c r="C81" t="s">
        <v>92</v>
      </c>
      <c r="D81" t="s">
        <v>2368</v>
      </c>
      <c r="E81" s="7">
        <v>-79.31</v>
      </c>
      <c r="F81" t="s">
        <v>2369</v>
      </c>
      <c r="G81" t="s">
        <v>2370</v>
      </c>
      <c r="H81" s="9">
        <v>2</v>
      </c>
      <c r="I81" s="9">
        <v>0</v>
      </c>
      <c r="J81" t="s">
        <v>260</v>
      </c>
      <c r="K81" t="s">
        <v>2706</v>
      </c>
      <c r="L81" t="s">
        <v>2707</v>
      </c>
      <c r="M81" t="s">
        <v>2708</v>
      </c>
      <c r="N81" t="s">
        <v>2709</v>
      </c>
      <c r="O81" t="s">
        <v>2374</v>
      </c>
      <c r="P81" t="s">
        <v>259</v>
      </c>
      <c r="Q81" t="s">
        <v>2375</v>
      </c>
      <c r="R81" t="s">
        <v>2376</v>
      </c>
      <c r="S81" s="9">
        <v>-79.31</v>
      </c>
      <c r="T81" s="9">
        <v>-79.31</v>
      </c>
      <c r="U81" t="s">
        <v>121</v>
      </c>
      <c r="V81" t="s">
        <v>2370</v>
      </c>
      <c r="W81" t="s">
        <v>2377</v>
      </c>
      <c r="X81" t="s">
        <v>121</v>
      </c>
      <c r="Y81" t="s">
        <v>121</v>
      </c>
      <c r="Z81" t="s">
        <v>2378</v>
      </c>
      <c r="AA81" t="s">
        <v>2378</v>
      </c>
      <c r="AB81" t="s">
        <v>2378</v>
      </c>
      <c r="AC81" t="s">
        <v>2370</v>
      </c>
      <c r="AD81" t="s">
        <v>2378</v>
      </c>
      <c r="AE81" t="s">
        <v>2379</v>
      </c>
      <c r="AF81" t="s">
        <v>121</v>
      </c>
      <c r="AG81" s="9">
        <v>2</v>
      </c>
      <c r="AH81" t="s">
        <v>2378</v>
      </c>
      <c r="AI81" t="s">
        <v>2521</v>
      </c>
      <c r="AJ81" t="s">
        <v>44</v>
      </c>
      <c r="AK81" t="s">
        <v>121</v>
      </c>
      <c r="AL81" s="9">
        <v>2825</v>
      </c>
      <c r="AM81" t="s">
        <v>2379</v>
      </c>
    </row>
    <row r="82" spans="1:39">
      <c r="A82" t="s">
        <v>2710</v>
      </c>
      <c r="B82" s="9">
        <v>1</v>
      </c>
      <c r="C82" t="s">
        <v>92</v>
      </c>
      <c r="D82" t="s">
        <v>2368</v>
      </c>
      <c r="E82" s="7">
        <v>-98.04</v>
      </c>
      <c r="F82" t="s">
        <v>2369</v>
      </c>
      <c r="G82" t="s">
        <v>2370</v>
      </c>
      <c r="H82" s="9">
        <v>2</v>
      </c>
      <c r="I82" s="9">
        <v>0</v>
      </c>
      <c r="J82" t="s">
        <v>264</v>
      </c>
      <c r="K82" t="s">
        <v>2710</v>
      </c>
      <c r="L82" t="s">
        <v>2711</v>
      </c>
      <c r="M82" t="s">
        <v>2712</v>
      </c>
      <c r="N82" t="s">
        <v>2713</v>
      </c>
      <c r="O82" t="s">
        <v>2374</v>
      </c>
      <c r="P82" t="s">
        <v>259</v>
      </c>
      <c r="Q82" t="s">
        <v>2375</v>
      </c>
      <c r="R82" t="s">
        <v>2376</v>
      </c>
      <c r="S82" s="9">
        <v>-98.04</v>
      </c>
      <c r="T82" s="9">
        <v>-98.04</v>
      </c>
      <c r="U82" t="s">
        <v>2496</v>
      </c>
      <c r="V82" t="s">
        <v>2370</v>
      </c>
      <c r="W82" t="s">
        <v>2377</v>
      </c>
      <c r="X82" t="s">
        <v>2496</v>
      </c>
      <c r="Y82" t="s">
        <v>2496</v>
      </c>
      <c r="Z82" t="s">
        <v>2378</v>
      </c>
      <c r="AA82" t="s">
        <v>2378</v>
      </c>
      <c r="AB82" t="s">
        <v>2378</v>
      </c>
      <c r="AC82" t="s">
        <v>2370</v>
      </c>
      <c r="AD82" t="s">
        <v>2378</v>
      </c>
      <c r="AE82" t="s">
        <v>2379</v>
      </c>
      <c r="AF82" t="s">
        <v>2496</v>
      </c>
      <c r="AG82" s="9">
        <v>2</v>
      </c>
      <c r="AH82" t="s">
        <v>2378</v>
      </c>
      <c r="AI82" t="s">
        <v>2496</v>
      </c>
      <c r="AJ82" t="s">
        <v>44</v>
      </c>
      <c r="AK82" t="s">
        <v>2496</v>
      </c>
      <c r="AL82" s="9">
        <v>2879</v>
      </c>
      <c r="AM82" t="s">
        <v>2379</v>
      </c>
    </row>
    <row r="83" spans="1:39">
      <c r="A83" t="s">
        <v>2714</v>
      </c>
      <c r="B83" s="9">
        <v>1</v>
      </c>
      <c r="C83" t="s">
        <v>92</v>
      </c>
      <c r="D83" t="s">
        <v>2368</v>
      </c>
      <c r="E83" s="7">
        <v>-51.88</v>
      </c>
      <c r="F83" t="s">
        <v>2369</v>
      </c>
      <c r="G83" t="s">
        <v>2370</v>
      </c>
      <c r="H83" s="9">
        <v>2</v>
      </c>
      <c r="I83" s="9">
        <v>0</v>
      </c>
      <c r="J83" t="s">
        <v>260</v>
      </c>
      <c r="K83" t="s">
        <v>2714</v>
      </c>
      <c r="L83" t="s">
        <v>2715</v>
      </c>
      <c r="M83" t="s">
        <v>2716</v>
      </c>
      <c r="N83" t="s">
        <v>2717</v>
      </c>
      <c r="O83" t="s">
        <v>2374</v>
      </c>
      <c r="P83" t="s">
        <v>259</v>
      </c>
      <c r="Q83" t="s">
        <v>2375</v>
      </c>
      <c r="R83" t="s">
        <v>2376</v>
      </c>
      <c r="S83" s="9">
        <v>-51.88</v>
      </c>
      <c r="T83" s="9">
        <v>-51.88</v>
      </c>
      <c r="U83" t="s">
        <v>2718</v>
      </c>
      <c r="V83" t="s">
        <v>2370</v>
      </c>
      <c r="W83" t="s">
        <v>2384</v>
      </c>
      <c r="X83" t="s">
        <v>2718</v>
      </c>
      <c r="Y83" t="s">
        <v>2718</v>
      </c>
      <c r="Z83" t="s">
        <v>2378</v>
      </c>
      <c r="AA83" t="s">
        <v>2370</v>
      </c>
      <c r="AB83" t="s">
        <v>2378</v>
      </c>
      <c r="AC83" t="s">
        <v>2370</v>
      </c>
      <c r="AD83" t="s">
        <v>2378</v>
      </c>
      <c r="AE83" t="s">
        <v>2379</v>
      </c>
      <c r="AF83" t="s">
        <v>2718</v>
      </c>
      <c r="AG83" s="9">
        <v>3</v>
      </c>
      <c r="AH83" t="s">
        <v>2378</v>
      </c>
      <c r="AI83" t="s">
        <v>2718</v>
      </c>
      <c r="AJ83" t="s">
        <v>44</v>
      </c>
      <c r="AK83" t="s">
        <v>2718</v>
      </c>
      <c r="AL83" s="9">
        <v>2709</v>
      </c>
      <c r="AM83" t="s">
        <v>2379</v>
      </c>
    </row>
    <row r="84" spans="1:39">
      <c r="A84" t="s">
        <v>2719</v>
      </c>
      <c r="B84" s="9">
        <v>1</v>
      </c>
      <c r="C84" t="s">
        <v>92</v>
      </c>
      <c r="D84" t="s">
        <v>2368</v>
      </c>
      <c r="E84" s="7">
        <v>-44.31</v>
      </c>
      <c r="F84" t="s">
        <v>2369</v>
      </c>
      <c r="G84" t="s">
        <v>2370</v>
      </c>
      <c r="H84" s="9">
        <v>2</v>
      </c>
      <c r="I84" s="9">
        <v>0</v>
      </c>
      <c r="J84" t="s">
        <v>278</v>
      </c>
      <c r="K84" t="s">
        <v>2719</v>
      </c>
      <c r="L84" t="s">
        <v>2720</v>
      </c>
      <c r="M84" t="s">
        <v>2721</v>
      </c>
      <c r="N84" t="s">
        <v>2722</v>
      </c>
      <c r="O84" t="s">
        <v>2374</v>
      </c>
      <c r="P84" t="s">
        <v>259</v>
      </c>
      <c r="Q84" t="s">
        <v>2375</v>
      </c>
      <c r="R84" t="s">
        <v>2376</v>
      </c>
      <c r="S84" s="9">
        <v>-44.31</v>
      </c>
      <c r="T84" s="9">
        <v>-44.31</v>
      </c>
      <c r="U84" t="s">
        <v>1260</v>
      </c>
      <c r="V84" t="s">
        <v>2370</v>
      </c>
      <c r="W84" t="s">
        <v>2446</v>
      </c>
      <c r="X84" t="s">
        <v>1260</v>
      </c>
      <c r="Y84" t="s">
        <v>1260</v>
      </c>
      <c r="Z84" t="s">
        <v>2378</v>
      </c>
      <c r="AA84" t="s">
        <v>2378</v>
      </c>
      <c r="AB84" t="s">
        <v>2378</v>
      </c>
      <c r="AC84" t="s">
        <v>2370</v>
      </c>
      <c r="AD84" t="s">
        <v>2378</v>
      </c>
      <c r="AE84" t="s">
        <v>2379</v>
      </c>
      <c r="AF84" t="s">
        <v>1260</v>
      </c>
      <c r="AG84" s="9">
        <v>2</v>
      </c>
      <c r="AH84" t="s">
        <v>2378</v>
      </c>
      <c r="AI84" t="s">
        <v>1260</v>
      </c>
      <c r="AJ84" t="s">
        <v>44</v>
      </c>
      <c r="AK84" t="s">
        <v>1260</v>
      </c>
      <c r="AL84" s="9">
        <v>2903</v>
      </c>
      <c r="AM84" t="s">
        <v>2379</v>
      </c>
    </row>
    <row r="85" spans="1:39">
      <c r="A85" t="s">
        <v>2723</v>
      </c>
      <c r="B85" s="9">
        <v>1</v>
      </c>
      <c r="C85" t="s">
        <v>92</v>
      </c>
      <c r="D85" t="s">
        <v>2368</v>
      </c>
      <c r="E85" s="7">
        <v>-111.5</v>
      </c>
      <c r="F85" t="s">
        <v>2369</v>
      </c>
      <c r="G85" t="s">
        <v>2370</v>
      </c>
      <c r="H85" s="9">
        <v>2</v>
      </c>
      <c r="I85" s="9">
        <v>0</v>
      </c>
      <c r="J85" t="s">
        <v>133</v>
      </c>
      <c r="K85" t="s">
        <v>2723</v>
      </c>
      <c r="L85" t="s">
        <v>2724</v>
      </c>
      <c r="M85" t="s">
        <v>2725</v>
      </c>
      <c r="N85" t="s">
        <v>2726</v>
      </c>
      <c r="O85" t="s">
        <v>2374</v>
      </c>
      <c r="P85" t="s">
        <v>131</v>
      </c>
      <c r="Q85" t="s">
        <v>2375</v>
      </c>
      <c r="R85" t="s">
        <v>2376</v>
      </c>
      <c r="S85" s="9">
        <v>-111.5</v>
      </c>
      <c r="T85" s="9">
        <v>-111.5</v>
      </c>
      <c r="U85" t="s">
        <v>213</v>
      </c>
      <c r="V85" t="s">
        <v>2370</v>
      </c>
      <c r="W85" t="s">
        <v>2384</v>
      </c>
      <c r="X85" t="s">
        <v>213</v>
      </c>
      <c r="Y85" t="s">
        <v>213</v>
      </c>
      <c r="Z85" t="s">
        <v>2378</v>
      </c>
      <c r="AA85" t="s">
        <v>2378</v>
      </c>
      <c r="AB85" t="s">
        <v>2378</v>
      </c>
      <c r="AC85" t="s">
        <v>2370</v>
      </c>
      <c r="AD85" t="s">
        <v>2378</v>
      </c>
      <c r="AE85" t="s">
        <v>2379</v>
      </c>
      <c r="AF85" t="s">
        <v>213</v>
      </c>
      <c r="AG85" s="9">
        <v>2</v>
      </c>
      <c r="AH85" t="s">
        <v>2378</v>
      </c>
      <c r="AI85" t="s">
        <v>213</v>
      </c>
      <c r="AJ85" t="s">
        <v>44</v>
      </c>
      <c r="AK85" t="s">
        <v>213</v>
      </c>
      <c r="AL85" s="9">
        <v>2884</v>
      </c>
      <c r="AM85" t="s">
        <v>2379</v>
      </c>
    </row>
    <row r="86" spans="1:39">
      <c r="A86" t="s">
        <v>2727</v>
      </c>
      <c r="B86" s="9">
        <v>1</v>
      </c>
      <c r="C86" t="s">
        <v>92</v>
      </c>
      <c r="D86" t="s">
        <v>2368</v>
      </c>
      <c r="E86" s="7">
        <v>-125.09</v>
      </c>
      <c r="F86" t="s">
        <v>2369</v>
      </c>
      <c r="G86" t="s">
        <v>2370</v>
      </c>
      <c r="H86" s="9">
        <v>2</v>
      </c>
      <c r="I86" s="9">
        <v>0</v>
      </c>
      <c r="J86" t="s">
        <v>133</v>
      </c>
      <c r="K86" t="s">
        <v>2727</v>
      </c>
      <c r="L86" t="s">
        <v>2728</v>
      </c>
      <c r="M86" t="s">
        <v>2729</v>
      </c>
      <c r="N86" t="s">
        <v>2730</v>
      </c>
      <c r="O86" t="s">
        <v>2374</v>
      </c>
      <c r="P86" t="s">
        <v>131</v>
      </c>
      <c r="Q86" t="s">
        <v>2375</v>
      </c>
      <c r="R86" t="s">
        <v>2376</v>
      </c>
      <c r="S86" s="9">
        <v>-125.09</v>
      </c>
      <c r="T86" s="9">
        <v>-125.09</v>
      </c>
      <c r="U86" t="s">
        <v>2127</v>
      </c>
      <c r="V86" t="s">
        <v>2370</v>
      </c>
      <c r="W86" t="s">
        <v>2377</v>
      </c>
      <c r="X86" t="s">
        <v>2127</v>
      </c>
      <c r="Y86" t="s">
        <v>2127</v>
      </c>
      <c r="Z86" t="s">
        <v>2378</v>
      </c>
      <c r="AA86" t="s">
        <v>2378</v>
      </c>
      <c r="AB86" t="s">
        <v>2378</v>
      </c>
      <c r="AC86" t="s">
        <v>2370</v>
      </c>
      <c r="AD86" t="s">
        <v>2378</v>
      </c>
      <c r="AE86" t="s">
        <v>2379</v>
      </c>
      <c r="AF86" t="s">
        <v>2127</v>
      </c>
      <c r="AG86" s="9">
        <v>2</v>
      </c>
      <c r="AH86" t="s">
        <v>2378</v>
      </c>
      <c r="AI86" t="s">
        <v>2127</v>
      </c>
      <c r="AJ86" t="s">
        <v>44</v>
      </c>
      <c r="AK86" t="s">
        <v>2127</v>
      </c>
      <c r="AL86" s="9">
        <v>2896</v>
      </c>
      <c r="AM86" t="s">
        <v>2379</v>
      </c>
    </row>
    <row r="87" spans="1:39">
      <c r="A87" t="s">
        <v>2731</v>
      </c>
      <c r="B87" s="9">
        <v>1</v>
      </c>
      <c r="C87" t="s">
        <v>92</v>
      </c>
      <c r="D87" t="s">
        <v>2368</v>
      </c>
      <c r="E87" s="7">
        <v>-49.79</v>
      </c>
      <c r="F87" t="s">
        <v>2369</v>
      </c>
      <c r="G87" t="s">
        <v>2370</v>
      </c>
      <c r="H87" s="9">
        <v>2</v>
      </c>
      <c r="I87" s="9">
        <v>0</v>
      </c>
      <c r="J87" t="s">
        <v>260</v>
      </c>
      <c r="K87" t="s">
        <v>2731</v>
      </c>
      <c r="L87" t="s">
        <v>2732</v>
      </c>
      <c r="M87" t="s">
        <v>2733</v>
      </c>
      <c r="N87" t="s">
        <v>2734</v>
      </c>
      <c r="O87" t="s">
        <v>2374</v>
      </c>
      <c r="P87" t="s">
        <v>259</v>
      </c>
      <c r="Q87" t="s">
        <v>2375</v>
      </c>
      <c r="R87" t="s">
        <v>2376</v>
      </c>
      <c r="S87" s="9">
        <v>-49.79</v>
      </c>
      <c r="T87" s="9">
        <v>-49.79</v>
      </c>
      <c r="U87" t="s">
        <v>495</v>
      </c>
      <c r="V87" t="s">
        <v>2370</v>
      </c>
      <c r="W87" t="s">
        <v>2377</v>
      </c>
      <c r="X87" t="s">
        <v>495</v>
      </c>
      <c r="Y87" t="s">
        <v>495</v>
      </c>
      <c r="Z87" t="s">
        <v>2378</v>
      </c>
      <c r="AA87" t="s">
        <v>2378</v>
      </c>
      <c r="AB87" t="s">
        <v>2378</v>
      </c>
      <c r="AC87" t="s">
        <v>2370</v>
      </c>
      <c r="AD87" t="s">
        <v>2378</v>
      </c>
      <c r="AE87" t="s">
        <v>2379</v>
      </c>
      <c r="AF87" t="s">
        <v>495</v>
      </c>
      <c r="AG87" s="9">
        <v>2</v>
      </c>
      <c r="AH87" t="s">
        <v>2378</v>
      </c>
      <c r="AI87" t="s">
        <v>495</v>
      </c>
      <c r="AJ87" t="s">
        <v>44</v>
      </c>
      <c r="AK87" t="s">
        <v>495</v>
      </c>
      <c r="AL87" s="9">
        <v>2705</v>
      </c>
      <c r="AM87" t="s">
        <v>2379</v>
      </c>
    </row>
    <row r="88" spans="1:39">
      <c r="A88" t="s">
        <v>2735</v>
      </c>
      <c r="B88" s="9">
        <v>1</v>
      </c>
      <c r="C88" t="s">
        <v>92</v>
      </c>
      <c r="D88" t="s">
        <v>2368</v>
      </c>
      <c r="E88" s="7">
        <v>-385.32</v>
      </c>
      <c r="F88" t="s">
        <v>2369</v>
      </c>
      <c r="G88" t="s">
        <v>2370</v>
      </c>
      <c r="H88" s="9">
        <v>2</v>
      </c>
      <c r="I88" s="9">
        <v>0</v>
      </c>
      <c r="J88" t="s">
        <v>316</v>
      </c>
      <c r="K88" t="s">
        <v>2735</v>
      </c>
      <c r="L88" t="s">
        <v>2736</v>
      </c>
      <c r="M88" t="s">
        <v>2737</v>
      </c>
      <c r="N88" t="s">
        <v>2738</v>
      </c>
      <c r="O88" t="s">
        <v>2374</v>
      </c>
      <c r="P88" t="s">
        <v>259</v>
      </c>
      <c r="Q88" t="s">
        <v>2375</v>
      </c>
      <c r="R88" t="s">
        <v>2376</v>
      </c>
      <c r="S88" s="9">
        <v>-385.32</v>
      </c>
      <c r="T88" s="9">
        <v>-385.32</v>
      </c>
      <c r="U88" t="s">
        <v>1395</v>
      </c>
      <c r="V88" t="s">
        <v>2370</v>
      </c>
      <c r="W88" t="s">
        <v>2377</v>
      </c>
      <c r="X88" t="s">
        <v>1395</v>
      </c>
      <c r="Y88" t="s">
        <v>1395</v>
      </c>
      <c r="Z88" t="s">
        <v>2378</v>
      </c>
      <c r="AA88" t="s">
        <v>2378</v>
      </c>
      <c r="AB88" t="s">
        <v>2378</v>
      </c>
      <c r="AC88" t="s">
        <v>2370</v>
      </c>
      <c r="AD88" t="s">
        <v>2378</v>
      </c>
      <c r="AE88" t="s">
        <v>2379</v>
      </c>
      <c r="AF88" t="s">
        <v>1395</v>
      </c>
      <c r="AG88" s="9">
        <v>2</v>
      </c>
      <c r="AH88" t="s">
        <v>2378</v>
      </c>
      <c r="AI88" t="s">
        <v>1395</v>
      </c>
      <c r="AJ88" t="s">
        <v>44</v>
      </c>
      <c r="AK88" t="s">
        <v>1395</v>
      </c>
      <c r="AL88" s="9">
        <v>2920</v>
      </c>
      <c r="AM88" t="s">
        <v>2379</v>
      </c>
    </row>
    <row r="89" spans="1:39">
      <c r="A89" t="s">
        <v>2739</v>
      </c>
      <c r="B89" s="9">
        <v>1</v>
      </c>
      <c r="C89" t="s">
        <v>92</v>
      </c>
      <c r="D89" t="s">
        <v>2368</v>
      </c>
      <c r="E89" s="7">
        <v>-109.69</v>
      </c>
      <c r="F89" t="s">
        <v>2369</v>
      </c>
      <c r="G89" t="s">
        <v>2370</v>
      </c>
      <c r="H89" s="9">
        <v>2</v>
      </c>
      <c r="I89" s="9">
        <v>0</v>
      </c>
      <c r="J89" t="s">
        <v>133</v>
      </c>
      <c r="K89" t="s">
        <v>2739</v>
      </c>
      <c r="L89" t="s">
        <v>2740</v>
      </c>
      <c r="M89" t="s">
        <v>2741</v>
      </c>
      <c r="N89" t="s">
        <v>2742</v>
      </c>
      <c r="O89" t="s">
        <v>2374</v>
      </c>
      <c r="P89" t="s">
        <v>131</v>
      </c>
      <c r="Q89" t="s">
        <v>2375</v>
      </c>
      <c r="R89" t="s">
        <v>2376</v>
      </c>
      <c r="S89" s="9">
        <v>-109.69</v>
      </c>
      <c r="T89" s="9">
        <v>-109.69</v>
      </c>
      <c r="U89" t="s">
        <v>2743</v>
      </c>
      <c r="V89" t="s">
        <v>2370</v>
      </c>
      <c r="W89" t="s">
        <v>2377</v>
      </c>
      <c r="X89" t="s">
        <v>2743</v>
      </c>
      <c r="Y89" t="s">
        <v>2743</v>
      </c>
      <c r="Z89" t="s">
        <v>2378</v>
      </c>
      <c r="AA89" t="s">
        <v>2378</v>
      </c>
      <c r="AB89" t="s">
        <v>2378</v>
      </c>
      <c r="AC89" t="s">
        <v>2370</v>
      </c>
      <c r="AD89" t="s">
        <v>2378</v>
      </c>
      <c r="AE89" t="s">
        <v>2379</v>
      </c>
      <c r="AF89" t="s">
        <v>2743</v>
      </c>
      <c r="AG89" s="9">
        <v>2</v>
      </c>
      <c r="AH89" t="s">
        <v>2378</v>
      </c>
      <c r="AI89" t="s">
        <v>2743</v>
      </c>
      <c r="AJ89" t="s">
        <v>44</v>
      </c>
      <c r="AK89" t="s">
        <v>2743</v>
      </c>
      <c r="AL89" s="9">
        <v>2846</v>
      </c>
      <c r="AM89" t="s">
        <v>2379</v>
      </c>
    </row>
    <row r="90" spans="1:39">
      <c r="A90" t="s">
        <v>2744</v>
      </c>
      <c r="B90" s="9">
        <v>1</v>
      </c>
      <c r="C90" t="s">
        <v>92</v>
      </c>
      <c r="D90" t="s">
        <v>2368</v>
      </c>
      <c r="E90" s="7">
        <v>-47.41</v>
      </c>
      <c r="F90" t="s">
        <v>2369</v>
      </c>
      <c r="G90" t="s">
        <v>2370</v>
      </c>
      <c r="H90" s="9">
        <v>2</v>
      </c>
      <c r="I90" s="9">
        <v>0</v>
      </c>
      <c r="J90" t="s">
        <v>136</v>
      </c>
      <c r="K90" t="s">
        <v>2744</v>
      </c>
      <c r="L90" t="s">
        <v>2745</v>
      </c>
      <c r="M90" t="s">
        <v>2746</v>
      </c>
      <c r="N90" t="s">
        <v>2747</v>
      </c>
      <c r="O90" t="s">
        <v>2374</v>
      </c>
      <c r="P90" t="s">
        <v>131</v>
      </c>
      <c r="Q90" t="s">
        <v>2375</v>
      </c>
      <c r="R90" t="s">
        <v>2376</v>
      </c>
      <c r="S90" s="9">
        <v>-47.41</v>
      </c>
      <c r="T90" s="9">
        <v>-47.41</v>
      </c>
      <c r="U90" t="s">
        <v>2748</v>
      </c>
      <c r="V90" t="s">
        <v>2370</v>
      </c>
      <c r="W90" t="s">
        <v>2377</v>
      </c>
      <c r="X90" t="s">
        <v>2748</v>
      </c>
      <c r="Y90" t="s">
        <v>2748</v>
      </c>
      <c r="Z90" t="s">
        <v>2378</v>
      </c>
      <c r="AA90" t="s">
        <v>2378</v>
      </c>
      <c r="AB90" t="s">
        <v>2378</v>
      </c>
      <c r="AC90" t="s">
        <v>2370</v>
      </c>
      <c r="AD90" t="s">
        <v>2378</v>
      </c>
      <c r="AE90" t="s">
        <v>2379</v>
      </c>
      <c r="AF90" t="s">
        <v>2748</v>
      </c>
      <c r="AG90" s="9">
        <v>2</v>
      </c>
      <c r="AH90" t="s">
        <v>2378</v>
      </c>
      <c r="AI90" t="s">
        <v>430</v>
      </c>
      <c r="AJ90" t="s">
        <v>44</v>
      </c>
      <c r="AK90" t="s">
        <v>2748</v>
      </c>
      <c r="AL90" s="9">
        <v>2954</v>
      </c>
      <c r="AM90" t="s">
        <v>2379</v>
      </c>
    </row>
    <row r="91" spans="1:39">
      <c r="A91" t="s">
        <v>2749</v>
      </c>
      <c r="B91" s="9">
        <v>1</v>
      </c>
      <c r="C91" t="s">
        <v>92</v>
      </c>
      <c r="D91" t="s">
        <v>2368</v>
      </c>
      <c r="E91" s="7">
        <v>-373.45</v>
      </c>
      <c r="F91" t="s">
        <v>2369</v>
      </c>
      <c r="G91" t="s">
        <v>2370</v>
      </c>
      <c r="H91" s="9">
        <v>2</v>
      </c>
      <c r="I91" s="9">
        <v>0</v>
      </c>
      <c r="J91" t="s">
        <v>133</v>
      </c>
      <c r="K91" t="s">
        <v>2749</v>
      </c>
      <c r="L91" t="s">
        <v>2750</v>
      </c>
      <c r="M91" t="s">
        <v>2751</v>
      </c>
      <c r="N91" t="s">
        <v>2752</v>
      </c>
      <c r="O91" t="s">
        <v>2374</v>
      </c>
      <c r="P91" t="s">
        <v>131</v>
      </c>
      <c r="Q91" t="s">
        <v>2375</v>
      </c>
      <c r="R91" t="s">
        <v>2376</v>
      </c>
      <c r="S91" s="9">
        <v>-373.45</v>
      </c>
      <c r="T91" s="9">
        <v>-373.45</v>
      </c>
      <c r="U91" t="s">
        <v>269</v>
      </c>
      <c r="V91" t="s">
        <v>2370</v>
      </c>
      <c r="W91" t="s">
        <v>2377</v>
      </c>
      <c r="X91" t="s">
        <v>269</v>
      </c>
      <c r="Y91" t="s">
        <v>269</v>
      </c>
      <c r="Z91" t="s">
        <v>2378</v>
      </c>
      <c r="AA91" t="s">
        <v>2378</v>
      </c>
      <c r="AB91" t="s">
        <v>2378</v>
      </c>
      <c r="AC91" t="s">
        <v>2370</v>
      </c>
      <c r="AD91" t="s">
        <v>2378</v>
      </c>
      <c r="AE91" t="s">
        <v>2379</v>
      </c>
      <c r="AF91" t="s">
        <v>269</v>
      </c>
      <c r="AG91" s="9">
        <v>2</v>
      </c>
      <c r="AH91" t="s">
        <v>2378</v>
      </c>
      <c r="AI91" t="s">
        <v>269</v>
      </c>
      <c r="AJ91" t="s">
        <v>44</v>
      </c>
      <c r="AK91" t="s">
        <v>269</v>
      </c>
      <c r="AL91" s="9">
        <v>2723</v>
      </c>
      <c r="AM91" t="s">
        <v>2379</v>
      </c>
    </row>
    <row r="92" spans="1:39">
      <c r="A92" t="s">
        <v>2753</v>
      </c>
      <c r="B92" s="9">
        <v>1</v>
      </c>
      <c r="C92" t="s">
        <v>92</v>
      </c>
      <c r="D92" t="s">
        <v>2368</v>
      </c>
      <c r="E92" s="7">
        <v>-113.66</v>
      </c>
      <c r="F92" t="s">
        <v>2369</v>
      </c>
      <c r="G92" t="s">
        <v>2370</v>
      </c>
      <c r="H92" s="9">
        <v>2</v>
      </c>
      <c r="I92" s="9">
        <v>0</v>
      </c>
      <c r="J92" t="s">
        <v>366</v>
      </c>
      <c r="K92" t="s">
        <v>2753</v>
      </c>
      <c r="L92" t="s">
        <v>2754</v>
      </c>
      <c r="M92" t="s">
        <v>2755</v>
      </c>
      <c r="N92" t="s">
        <v>2756</v>
      </c>
      <c r="O92" t="s">
        <v>2374</v>
      </c>
      <c r="P92" t="s">
        <v>365</v>
      </c>
      <c r="Q92" t="s">
        <v>2375</v>
      </c>
      <c r="R92" t="s">
        <v>2376</v>
      </c>
      <c r="S92" s="9">
        <v>-113.66</v>
      </c>
      <c r="T92" s="9">
        <v>-113.66</v>
      </c>
      <c r="U92" t="s">
        <v>1193</v>
      </c>
      <c r="V92" t="s">
        <v>2370</v>
      </c>
      <c r="W92" t="s">
        <v>2384</v>
      </c>
      <c r="X92" t="s">
        <v>1193</v>
      </c>
      <c r="Y92" t="s">
        <v>1193</v>
      </c>
      <c r="Z92" t="s">
        <v>2378</v>
      </c>
      <c r="AA92" t="s">
        <v>2370</v>
      </c>
      <c r="AB92" t="s">
        <v>2378</v>
      </c>
      <c r="AC92" t="s">
        <v>2370</v>
      </c>
      <c r="AD92" t="s">
        <v>2378</v>
      </c>
      <c r="AE92" t="s">
        <v>2757</v>
      </c>
      <c r="AF92" t="s">
        <v>1193</v>
      </c>
      <c r="AG92" s="9">
        <v>3</v>
      </c>
      <c r="AH92" t="s">
        <v>2378</v>
      </c>
      <c r="AI92" t="s">
        <v>1193</v>
      </c>
      <c r="AJ92" t="s">
        <v>44</v>
      </c>
      <c r="AK92" t="s">
        <v>1193</v>
      </c>
      <c r="AL92" s="9">
        <v>2880</v>
      </c>
      <c r="AM92" t="s">
        <v>2379</v>
      </c>
    </row>
    <row r="93" spans="1:39">
      <c r="A93" t="s">
        <v>2758</v>
      </c>
      <c r="B93" s="9">
        <v>1</v>
      </c>
      <c r="C93" t="s">
        <v>92</v>
      </c>
      <c r="D93" t="s">
        <v>2368</v>
      </c>
      <c r="E93" s="7">
        <v>-73.11</v>
      </c>
      <c r="F93" t="s">
        <v>2369</v>
      </c>
      <c r="G93" t="s">
        <v>2370</v>
      </c>
      <c r="H93" s="9">
        <v>2</v>
      </c>
      <c r="I93" s="9">
        <v>0</v>
      </c>
      <c r="J93" t="s">
        <v>264</v>
      </c>
      <c r="K93" t="s">
        <v>2758</v>
      </c>
      <c r="L93" t="s">
        <v>2759</v>
      </c>
      <c r="M93" t="s">
        <v>2760</v>
      </c>
      <c r="N93" t="s">
        <v>2761</v>
      </c>
      <c r="O93" t="s">
        <v>2374</v>
      </c>
      <c r="P93" t="s">
        <v>259</v>
      </c>
      <c r="Q93" t="s">
        <v>2375</v>
      </c>
      <c r="R93" t="s">
        <v>2376</v>
      </c>
      <c r="S93" s="9">
        <v>-73.11</v>
      </c>
      <c r="T93" s="9">
        <v>-73.11</v>
      </c>
      <c r="U93" t="s">
        <v>472</v>
      </c>
      <c r="V93" t="s">
        <v>2370</v>
      </c>
      <c r="W93" t="s">
        <v>2377</v>
      </c>
      <c r="X93" t="s">
        <v>472</v>
      </c>
      <c r="Y93" t="s">
        <v>472</v>
      </c>
      <c r="Z93" t="s">
        <v>2378</v>
      </c>
      <c r="AA93" t="s">
        <v>2378</v>
      </c>
      <c r="AB93" t="s">
        <v>2378</v>
      </c>
      <c r="AC93" t="s">
        <v>2370</v>
      </c>
      <c r="AD93" t="s">
        <v>2378</v>
      </c>
      <c r="AE93" t="s">
        <v>2379</v>
      </c>
      <c r="AF93" t="s">
        <v>472</v>
      </c>
      <c r="AG93" s="9">
        <v>2</v>
      </c>
      <c r="AH93" t="s">
        <v>2378</v>
      </c>
      <c r="AI93" t="s">
        <v>472</v>
      </c>
      <c r="AJ93" t="s">
        <v>44</v>
      </c>
      <c r="AK93" t="s">
        <v>472</v>
      </c>
      <c r="AL93" s="9">
        <v>2730</v>
      </c>
      <c r="AM93" t="s">
        <v>2379</v>
      </c>
    </row>
    <row r="94" spans="1:39">
      <c r="A94" t="s">
        <v>2762</v>
      </c>
      <c r="B94" s="9">
        <v>1</v>
      </c>
      <c r="C94" t="s">
        <v>92</v>
      </c>
      <c r="D94" t="s">
        <v>2368</v>
      </c>
      <c r="E94" s="7">
        <v>-649.47</v>
      </c>
      <c r="F94" t="s">
        <v>2369</v>
      </c>
      <c r="G94" t="s">
        <v>2370</v>
      </c>
      <c r="H94" s="9">
        <v>2</v>
      </c>
      <c r="I94" s="9">
        <v>0</v>
      </c>
      <c r="J94" t="s">
        <v>136</v>
      </c>
      <c r="K94" t="s">
        <v>2762</v>
      </c>
      <c r="L94" t="s">
        <v>2763</v>
      </c>
      <c r="M94" t="s">
        <v>2764</v>
      </c>
      <c r="N94" t="s">
        <v>2765</v>
      </c>
      <c r="O94" t="s">
        <v>2374</v>
      </c>
      <c r="P94" t="s">
        <v>131</v>
      </c>
      <c r="Q94" t="s">
        <v>2375</v>
      </c>
      <c r="R94" t="s">
        <v>2376</v>
      </c>
      <c r="S94" s="9">
        <v>-649.47</v>
      </c>
      <c r="T94" s="9">
        <v>-649.47</v>
      </c>
      <c r="U94" t="s">
        <v>2766</v>
      </c>
      <c r="V94" t="s">
        <v>2370</v>
      </c>
      <c r="W94" t="s">
        <v>2384</v>
      </c>
      <c r="X94" t="s">
        <v>2766</v>
      </c>
      <c r="Y94" t="s">
        <v>2766</v>
      </c>
      <c r="Z94" t="s">
        <v>2378</v>
      </c>
      <c r="AA94" t="s">
        <v>2378</v>
      </c>
      <c r="AB94" t="s">
        <v>2378</v>
      </c>
      <c r="AC94" t="s">
        <v>2370</v>
      </c>
      <c r="AD94" t="s">
        <v>2378</v>
      </c>
      <c r="AE94" t="s">
        <v>2379</v>
      </c>
      <c r="AF94" t="s">
        <v>2766</v>
      </c>
      <c r="AG94" s="9">
        <v>2</v>
      </c>
      <c r="AH94" t="s">
        <v>2378</v>
      </c>
      <c r="AI94" t="s">
        <v>385</v>
      </c>
      <c r="AJ94" t="s">
        <v>44</v>
      </c>
      <c r="AK94" t="s">
        <v>2766</v>
      </c>
      <c r="AL94" s="9">
        <v>2882</v>
      </c>
      <c r="AM94" t="s">
        <v>2379</v>
      </c>
    </row>
    <row r="95" spans="1:39">
      <c r="A95" t="s">
        <v>2767</v>
      </c>
      <c r="B95" s="9">
        <v>1</v>
      </c>
      <c r="C95" t="s">
        <v>92</v>
      </c>
      <c r="D95" t="s">
        <v>2368</v>
      </c>
      <c r="E95" s="7">
        <v>-41.57</v>
      </c>
      <c r="F95" t="s">
        <v>2369</v>
      </c>
      <c r="G95" t="s">
        <v>2370</v>
      </c>
      <c r="H95" s="9">
        <v>2</v>
      </c>
      <c r="I95" s="9">
        <v>0</v>
      </c>
      <c r="J95" t="s">
        <v>579</v>
      </c>
      <c r="K95" t="s">
        <v>2767</v>
      </c>
      <c r="L95" t="s">
        <v>2768</v>
      </c>
      <c r="M95" t="s">
        <v>2769</v>
      </c>
      <c r="N95" t="s">
        <v>2770</v>
      </c>
      <c r="O95" t="s">
        <v>2374</v>
      </c>
      <c r="P95" t="s">
        <v>259</v>
      </c>
      <c r="Q95" t="s">
        <v>2375</v>
      </c>
      <c r="R95" t="s">
        <v>2376</v>
      </c>
      <c r="S95" s="9">
        <v>-41.57</v>
      </c>
      <c r="T95" s="9">
        <v>-41.57</v>
      </c>
      <c r="U95" t="s">
        <v>292</v>
      </c>
      <c r="V95" t="s">
        <v>2370</v>
      </c>
      <c r="W95" t="s">
        <v>2384</v>
      </c>
      <c r="X95" t="s">
        <v>292</v>
      </c>
      <c r="Y95" t="s">
        <v>292</v>
      </c>
      <c r="Z95" t="s">
        <v>2378</v>
      </c>
      <c r="AA95" t="s">
        <v>2378</v>
      </c>
      <c r="AB95" t="s">
        <v>2378</v>
      </c>
      <c r="AC95" t="s">
        <v>2370</v>
      </c>
      <c r="AD95" t="s">
        <v>2378</v>
      </c>
      <c r="AE95" t="s">
        <v>2379</v>
      </c>
      <c r="AF95" t="s">
        <v>292</v>
      </c>
      <c r="AG95" s="9">
        <v>2</v>
      </c>
      <c r="AH95" t="s">
        <v>2378</v>
      </c>
      <c r="AI95" t="s">
        <v>292</v>
      </c>
      <c r="AJ95" t="s">
        <v>44</v>
      </c>
      <c r="AK95" t="s">
        <v>292</v>
      </c>
      <c r="AL95" s="9">
        <v>2765</v>
      </c>
      <c r="AM95" t="s">
        <v>2379</v>
      </c>
    </row>
    <row r="96" spans="1:39">
      <c r="A96" t="s">
        <v>2771</v>
      </c>
      <c r="B96" s="9">
        <v>1</v>
      </c>
      <c r="C96" t="s">
        <v>92</v>
      </c>
      <c r="D96" t="s">
        <v>2368</v>
      </c>
      <c r="E96" s="7">
        <v>-374.4</v>
      </c>
      <c r="F96" t="s">
        <v>2369</v>
      </c>
      <c r="G96" t="s">
        <v>2370</v>
      </c>
      <c r="H96" s="9">
        <v>2</v>
      </c>
      <c r="I96" s="9">
        <v>0</v>
      </c>
      <c r="J96" t="s">
        <v>366</v>
      </c>
      <c r="K96" t="s">
        <v>2771</v>
      </c>
      <c r="L96" t="s">
        <v>2772</v>
      </c>
      <c r="M96" t="s">
        <v>2773</v>
      </c>
      <c r="N96" t="s">
        <v>2774</v>
      </c>
      <c r="O96" t="s">
        <v>2374</v>
      </c>
      <c r="P96" t="s">
        <v>365</v>
      </c>
      <c r="Q96" t="s">
        <v>2375</v>
      </c>
      <c r="R96" t="s">
        <v>2376</v>
      </c>
      <c r="S96" s="9">
        <v>-374.4</v>
      </c>
      <c r="T96" s="9">
        <v>-374.4</v>
      </c>
      <c r="U96" t="s">
        <v>2775</v>
      </c>
      <c r="V96" t="s">
        <v>2370</v>
      </c>
      <c r="W96" t="s">
        <v>2446</v>
      </c>
      <c r="X96" t="s">
        <v>2775</v>
      </c>
      <c r="Y96" t="s">
        <v>2775</v>
      </c>
      <c r="Z96" t="s">
        <v>2378</v>
      </c>
      <c r="AA96" t="s">
        <v>2378</v>
      </c>
      <c r="AB96" t="s">
        <v>2378</v>
      </c>
      <c r="AC96" t="s">
        <v>2370</v>
      </c>
      <c r="AD96" t="s">
        <v>2378</v>
      </c>
      <c r="AE96" t="s">
        <v>2379</v>
      </c>
      <c r="AF96" t="s">
        <v>2775</v>
      </c>
      <c r="AG96" s="9">
        <v>2</v>
      </c>
      <c r="AH96" t="s">
        <v>2378</v>
      </c>
      <c r="AI96" t="s">
        <v>1104</v>
      </c>
      <c r="AJ96" t="s">
        <v>44</v>
      </c>
      <c r="AK96" t="s">
        <v>2775</v>
      </c>
      <c r="AL96" s="9">
        <v>2868</v>
      </c>
      <c r="AM96" t="s">
        <v>2379</v>
      </c>
    </row>
    <row r="97" spans="1:39">
      <c r="A97" t="s">
        <v>2776</v>
      </c>
      <c r="B97" s="9">
        <v>1</v>
      </c>
      <c r="C97" t="s">
        <v>92</v>
      </c>
      <c r="D97" t="s">
        <v>2368</v>
      </c>
      <c r="E97" s="7">
        <v>-197.51</v>
      </c>
      <c r="F97" t="s">
        <v>2369</v>
      </c>
      <c r="G97" t="s">
        <v>2370</v>
      </c>
      <c r="H97" s="9">
        <v>2</v>
      </c>
      <c r="I97" s="9">
        <v>0</v>
      </c>
      <c r="J97" t="s">
        <v>136</v>
      </c>
      <c r="K97" t="s">
        <v>2776</v>
      </c>
      <c r="L97" t="s">
        <v>2777</v>
      </c>
      <c r="M97" t="s">
        <v>2778</v>
      </c>
      <c r="N97" t="s">
        <v>2779</v>
      </c>
      <c r="O97" t="s">
        <v>2374</v>
      </c>
      <c r="P97" t="s">
        <v>131</v>
      </c>
      <c r="Q97" t="s">
        <v>2375</v>
      </c>
      <c r="R97" t="s">
        <v>2376</v>
      </c>
      <c r="S97" s="9">
        <v>-197.51</v>
      </c>
      <c r="T97" s="9">
        <v>-197.51</v>
      </c>
      <c r="U97" t="s">
        <v>2780</v>
      </c>
      <c r="V97" t="s">
        <v>2370</v>
      </c>
      <c r="W97" t="s">
        <v>2377</v>
      </c>
      <c r="X97" t="s">
        <v>2780</v>
      </c>
      <c r="Y97" t="s">
        <v>2780</v>
      </c>
      <c r="Z97" t="s">
        <v>2378</v>
      </c>
      <c r="AA97" t="s">
        <v>2378</v>
      </c>
      <c r="AB97" t="s">
        <v>2378</v>
      </c>
      <c r="AC97" t="s">
        <v>2370</v>
      </c>
      <c r="AD97" t="s">
        <v>2378</v>
      </c>
      <c r="AE97" t="s">
        <v>2379</v>
      </c>
      <c r="AF97" t="s">
        <v>2780</v>
      </c>
      <c r="AG97" s="9">
        <v>2</v>
      </c>
      <c r="AH97" t="s">
        <v>2378</v>
      </c>
      <c r="AI97" t="s">
        <v>172</v>
      </c>
      <c r="AJ97" t="s">
        <v>44</v>
      </c>
      <c r="AK97" t="s">
        <v>2780</v>
      </c>
      <c r="AL97" s="9">
        <v>2792</v>
      </c>
      <c r="AM97" t="s">
        <v>2379</v>
      </c>
    </row>
    <row r="98" spans="1:39">
      <c r="A98" t="s">
        <v>2781</v>
      </c>
      <c r="B98" s="9">
        <v>1</v>
      </c>
      <c r="C98" t="s">
        <v>92</v>
      </c>
      <c r="D98" t="s">
        <v>2368</v>
      </c>
      <c r="E98" s="7">
        <v>-23.02</v>
      </c>
      <c r="F98" t="s">
        <v>2369</v>
      </c>
      <c r="G98" t="s">
        <v>2370</v>
      </c>
      <c r="H98" s="9">
        <v>2</v>
      </c>
      <c r="I98" s="9">
        <v>0</v>
      </c>
      <c r="J98" t="s">
        <v>136</v>
      </c>
      <c r="K98" t="s">
        <v>2781</v>
      </c>
      <c r="L98" t="s">
        <v>2782</v>
      </c>
      <c r="M98" t="s">
        <v>2783</v>
      </c>
      <c r="N98" t="s">
        <v>2784</v>
      </c>
      <c r="O98" t="s">
        <v>2374</v>
      </c>
      <c r="P98" t="s">
        <v>131</v>
      </c>
      <c r="Q98" t="s">
        <v>2375</v>
      </c>
      <c r="R98" t="s">
        <v>2376</v>
      </c>
      <c r="S98" s="9">
        <v>-23.02</v>
      </c>
      <c r="T98" s="9">
        <v>-23.02</v>
      </c>
      <c r="U98" t="s">
        <v>2780</v>
      </c>
      <c r="V98" t="s">
        <v>2370</v>
      </c>
      <c r="W98" t="s">
        <v>2377</v>
      </c>
      <c r="X98" t="s">
        <v>2780</v>
      </c>
      <c r="Y98" t="s">
        <v>2780</v>
      </c>
      <c r="Z98" t="s">
        <v>2378</v>
      </c>
      <c r="AA98" t="s">
        <v>2378</v>
      </c>
      <c r="AB98" t="s">
        <v>2378</v>
      </c>
      <c r="AC98" t="s">
        <v>2370</v>
      </c>
      <c r="AD98" t="s">
        <v>2378</v>
      </c>
      <c r="AE98" t="s">
        <v>2379</v>
      </c>
      <c r="AF98" t="s">
        <v>2780</v>
      </c>
      <c r="AG98" s="9">
        <v>2</v>
      </c>
      <c r="AH98" t="s">
        <v>2378</v>
      </c>
      <c r="AI98" t="s">
        <v>172</v>
      </c>
      <c r="AJ98" t="s">
        <v>44</v>
      </c>
      <c r="AK98" t="s">
        <v>2780</v>
      </c>
      <c r="AL98" s="9">
        <v>2792</v>
      </c>
      <c r="AM98" t="s">
        <v>2379</v>
      </c>
    </row>
    <row r="99" spans="1:39">
      <c r="A99" t="s">
        <v>2785</v>
      </c>
      <c r="B99" s="9">
        <v>1</v>
      </c>
      <c r="C99" t="s">
        <v>92</v>
      </c>
      <c r="D99" t="s">
        <v>2368</v>
      </c>
      <c r="E99" s="7">
        <v>-90.46</v>
      </c>
      <c r="F99" t="s">
        <v>2369</v>
      </c>
      <c r="G99" t="s">
        <v>2370</v>
      </c>
      <c r="H99" s="9">
        <v>2</v>
      </c>
      <c r="I99" s="9">
        <v>0</v>
      </c>
      <c r="J99" t="s">
        <v>366</v>
      </c>
      <c r="K99" t="s">
        <v>2785</v>
      </c>
      <c r="L99" t="s">
        <v>2786</v>
      </c>
      <c r="M99" t="s">
        <v>2787</v>
      </c>
      <c r="N99" t="s">
        <v>2788</v>
      </c>
      <c r="O99" t="s">
        <v>2374</v>
      </c>
      <c r="P99" t="s">
        <v>365</v>
      </c>
      <c r="Q99" t="s">
        <v>2375</v>
      </c>
      <c r="R99" t="s">
        <v>2376</v>
      </c>
      <c r="S99" s="9">
        <v>-90.46</v>
      </c>
      <c r="T99" s="9">
        <v>-90.46</v>
      </c>
      <c r="U99" t="s">
        <v>1953</v>
      </c>
      <c r="V99" t="s">
        <v>2370</v>
      </c>
      <c r="W99" t="s">
        <v>2384</v>
      </c>
      <c r="X99" t="s">
        <v>1953</v>
      </c>
      <c r="Y99" t="s">
        <v>1953</v>
      </c>
      <c r="Z99" t="s">
        <v>2378</v>
      </c>
      <c r="AA99" t="s">
        <v>2378</v>
      </c>
      <c r="AB99" t="s">
        <v>2378</v>
      </c>
      <c r="AC99" t="s">
        <v>2370</v>
      </c>
      <c r="AD99" t="s">
        <v>2378</v>
      </c>
      <c r="AE99" t="s">
        <v>2379</v>
      </c>
      <c r="AF99" t="s">
        <v>1953</v>
      </c>
      <c r="AG99" s="9">
        <v>2</v>
      </c>
      <c r="AH99" t="s">
        <v>2378</v>
      </c>
      <c r="AI99" t="s">
        <v>1953</v>
      </c>
      <c r="AJ99" t="s">
        <v>44</v>
      </c>
      <c r="AK99" t="s">
        <v>1953</v>
      </c>
      <c r="AL99" s="9">
        <v>2888</v>
      </c>
      <c r="AM99" t="s">
        <v>2379</v>
      </c>
    </row>
    <row r="100" spans="1:39">
      <c r="A100" t="s">
        <v>2789</v>
      </c>
      <c r="B100" s="9">
        <v>1</v>
      </c>
      <c r="C100" t="s">
        <v>92</v>
      </c>
      <c r="D100" t="s">
        <v>2368</v>
      </c>
      <c r="E100" s="7">
        <v>-91.12</v>
      </c>
      <c r="F100" t="s">
        <v>2369</v>
      </c>
      <c r="G100" t="s">
        <v>2370</v>
      </c>
      <c r="H100" s="9">
        <v>2</v>
      </c>
      <c r="I100" s="9">
        <v>0</v>
      </c>
      <c r="J100" t="s">
        <v>264</v>
      </c>
      <c r="K100" t="s">
        <v>2789</v>
      </c>
      <c r="L100" t="s">
        <v>2790</v>
      </c>
      <c r="M100" t="s">
        <v>2791</v>
      </c>
      <c r="N100" t="s">
        <v>2792</v>
      </c>
      <c r="O100" t="s">
        <v>2374</v>
      </c>
      <c r="P100" t="s">
        <v>259</v>
      </c>
      <c r="Q100" t="s">
        <v>2375</v>
      </c>
      <c r="R100" t="s">
        <v>2376</v>
      </c>
      <c r="S100" s="9">
        <v>-91.12</v>
      </c>
      <c r="T100" s="9">
        <v>-91.12</v>
      </c>
      <c r="U100" t="s">
        <v>1474</v>
      </c>
      <c r="V100" t="s">
        <v>2370</v>
      </c>
      <c r="W100" t="s">
        <v>2377</v>
      </c>
      <c r="X100" t="s">
        <v>1474</v>
      </c>
      <c r="Y100" t="s">
        <v>1474</v>
      </c>
      <c r="Z100" t="s">
        <v>2378</v>
      </c>
      <c r="AA100" t="s">
        <v>2378</v>
      </c>
      <c r="AB100" t="s">
        <v>2378</v>
      </c>
      <c r="AC100" t="s">
        <v>2370</v>
      </c>
      <c r="AD100" t="s">
        <v>2378</v>
      </c>
      <c r="AE100" t="s">
        <v>2379</v>
      </c>
      <c r="AF100" t="s">
        <v>1474</v>
      </c>
      <c r="AG100" s="9">
        <v>2</v>
      </c>
      <c r="AH100" t="s">
        <v>2378</v>
      </c>
      <c r="AI100" t="s">
        <v>1474</v>
      </c>
      <c r="AJ100" t="s">
        <v>44</v>
      </c>
      <c r="AK100" t="s">
        <v>1474</v>
      </c>
      <c r="AL100" s="9">
        <v>2924</v>
      </c>
      <c r="AM100" t="s">
        <v>2379</v>
      </c>
    </row>
    <row r="101" spans="1:39">
      <c r="A101" t="s">
        <v>2793</v>
      </c>
      <c r="B101" s="9">
        <v>1</v>
      </c>
      <c r="C101" t="s">
        <v>92</v>
      </c>
      <c r="D101" t="s">
        <v>2368</v>
      </c>
      <c r="E101" s="7">
        <v>-346.25</v>
      </c>
      <c r="F101" t="s">
        <v>2369</v>
      </c>
      <c r="G101" t="s">
        <v>2370</v>
      </c>
      <c r="H101" s="9">
        <v>2</v>
      </c>
      <c r="I101" s="9">
        <v>0</v>
      </c>
      <c r="J101" t="s">
        <v>366</v>
      </c>
      <c r="K101" t="s">
        <v>2793</v>
      </c>
      <c r="L101" t="s">
        <v>2794</v>
      </c>
      <c r="M101" t="s">
        <v>2795</v>
      </c>
      <c r="N101" t="s">
        <v>2796</v>
      </c>
      <c r="O101" t="s">
        <v>2374</v>
      </c>
      <c r="P101" t="s">
        <v>365</v>
      </c>
      <c r="Q101" t="s">
        <v>2375</v>
      </c>
      <c r="R101" t="s">
        <v>2376</v>
      </c>
      <c r="S101" s="9">
        <v>-346.25</v>
      </c>
      <c r="T101" s="9">
        <v>-346.25</v>
      </c>
      <c r="U101" t="s">
        <v>2451</v>
      </c>
      <c r="V101" t="s">
        <v>2370</v>
      </c>
      <c r="W101" t="s">
        <v>2377</v>
      </c>
      <c r="X101" t="s">
        <v>2451</v>
      </c>
      <c r="Y101" t="s">
        <v>2451</v>
      </c>
      <c r="Z101" t="s">
        <v>2378</v>
      </c>
      <c r="AA101" t="s">
        <v>2370</v>
      </c>
      <c r="AB101" t="s">
        <v>2378</v>
      </c>
      <c r="AC101" t="s">
        <v>2370</v>
      </c>
      <c r="AD101" t="s">
        <v>2378</v>
      </c>
      <c r="AE101" t="s">
        <v>2379</v>
      </c>
      <c r="AF101" t="s">
        <v>2451</v>
      </c>
      <c r="AG101" s="9">
        <v>3</v>
      </c>
      <c r="AH101" t="s">
        <v>2378</v>
      </c>
      <c r="AI101" t="s">
        <v>376</v>
      </c>
      <c r="AJ101" t="s">
        <v>44</v>
      </c>
      <c r="AK101" t="s">
        <v>2451</v>
      </c>
      <c r="AL101" s="9">
        <v>2752</v>
      </c>
      <c r="AM101" t="s">
        <v>2379</v>
      </c>
    </row>
    <row r="102" spans="1:39">
      <c r="A102" t="s">
        <v>2797</v>
      </c>
      <c r="B102" s="9">
        <v>1</v>
      </c>
      <c r="C102" t="s">
        <v>92</v>
      </c>
      <c r="D102" t="s">
        <v>2368</v>
      </c>
      <c r="E102" s="7">
        <v>-74.05</v>
      </c>
      <c r="F102" t="s">
        <v>2369</v>
      </c>
      <c r="G102" t="s">
        <v>2370</v>
      </c>
      <c r="H102" s="9">
        <v>2</v>
      </c>
      <c r="I102" s="9">
        <v>0</v>
      </c>
      <c r="J102" t="s">
        <v>264</v>
      </c>
      <c r="K102" t="s">
        <v>2797</v>
      </c>
      <c r="L102" t="s">
        <v>2798</v>
      </c>
      <c r="M102" t="s">
        <v>2799</v>
      </c>
      <c r="N102" t="s">
        <v>2800</v>
      </c>
      <c r="O102" t="s">
        <v>2374</v>
      </c>
      <c r="P102" t="s">
        <v>259</v>
      </c>
      <c r="Q102" t="s">
        <v>2375</v>
      </c>
      <c r="R102" t="s">
        <v>2376</v>
      </c>
      <c r="S102" s="9">
        <v>-74.05</v>
      </c>
      <c r="T102" s="9">
        <v>-74.05</v>
      </c>
      <c r="U102" t="s">
        <v>2393</v>
      </c>
      <c r="V102" t="s">
        <v>2370</v>
      </c>
      <c r="W102" t="s">
        <v>2377</v>
      </c>
      <c r="X102" t="s">
        <v>2393</v>
      </c>
      <c r="Y102" t="s">
        <v>2393</v>
      </c>
      <c r="Z102" t="s">
        <v>2378</v>
      </c>
      <c r="AA102" t="s">
        <v>2378</v>
      </c>
      <c r="AB102" t="s">
        <v>2378</v>
      </c>
      <c r="AC102" t="s">
        <v>2370</v>
      </c>
      <c r="AD102" t="s">
        <v>2378</v>
      </c>
      <c r="AE102" t="s">
        <v>2379</v>
      </c>
      <c r="AF102" t="s">
        <v>2393</v>
      </c>
      <c r="AG102" s="9">
        <v>2</v>
      </c>
      <c r="AH102" t="s">
        <v>2378</v>
      </c>
      <c r="AI102" t="s">
        <v>2393</v>
      </c>
      <c r="AJ102" t="s">
        <v>44</v>
      </c>
      <c r="AK102" t="s">
        <v>2393</v>
      </c>
      <c r="AL102" s="9">
        <v>2761</v>
      </c>
      <c r="AM102" t="s">
        <v>2379</v>
      </c>
    </row>
    <row r="103" spans="1:39">
      <c r="A103" t="s">
        <v>2801</v>
      </c>
      <c r="B103" s="9">
        <v>1</v>
      </c>
      <c r="C103" t="s">
        <v>92</v>
      </c>
      <c r="D103" t="s">
        <v>2368</v>
      </c>
      <c r="E103" s="7">
        <v>-300.87</v>
      </c>
      <c r="F103" t="s">
        <v>2369</v>
      </c>
      <c r="G103" t="s">
        <v>2370</v>
      </c>
      <c r="H103" s="9">
        <v>2</v>
      </c>
      <c r="I103" s="9">
        <v>0</v>
      </c>
      <c r="J103" t="s">
        <v>133</v>
      </c>
      <c r="K103" t="s">
        <v>2801</v>
      </c>
      <c r="L103" t="s">
        <v>2802</v>
      </c>
      <c r="M103" t="s">
        <v>2803</v>
      </c>
      <c r="N103" t="s">
        <v>2804</v>
      </c>
      <c r="O103" t="s">
        <v>2374</v>
      </c>
      <c r="P103" t="s">
        <v>131</v>
      </c>
      <c r="Q103" t="s">
        <v>2375</v>
      </c>
      <c r="R103" t="s">
        <v>2376</v>
      </c>
      <c r="S103" s="9">
        <v>-300.87</v>
      </c>
      <c r="T103" s="9">
        <v>-300.87</v>
      </c>
      <c r="U103" t="s">
        <v>2805</v>
      </c>
      <c r="V103" t="s">
        <v>2370</v>
      </c>
      <c r="W103" t="s">
        <v>2384</v>
      </c>
      <c r="X103" t="s">
        <v>2805</v>
      </c>
      <c r="Y103" t="s">
        <v>2805</v>
      </c>
      <c r="Z103" t="s">
        <v>2378</v>
      </c>
      <c r="AA103" t="s">
        <v>2378</v>
      </c>
      <c r="AB103" t="s">
        <v>2378</v>
      </c>
      <c r="AC103" t="s">
        <v>2370</v>
      </c>
      <c r="AD103" t="s">
        <v>2378</v>
      </c>
      <c r="AE103" t="s">
        <v>2379</v>
      </c>
      <c r="AF103" t="s">
        <v>2805</v>
      </c>
      <c r="AG103" s="9">
        <v>2</v>
      </c>
      <c r="AH103" t="s">
        <v>2378</v>
      </c>
      <c r="AI103" t="s">
        <v>403</v>
      </c>
      <c r="AJ103" t="s">
        <v>44</v>
      </c>
      <c r="AK103" t="s">
        <v>2805</v>
      </c>
      <c r="AL103" s="9">
        <v>2941</v>
      </c>
      <c r="AM103" t="s">
        <v>2379</v>
      </c>
    </row>
    <row r="104" spans="1:39">
      <c r="A104" t="s">
        <v>2806</v>
      </c>
      <c r="B104" s="9">
        <v>1</v>
      </c>
      <c r="C104" t="s">
        <v>92</v>
      </c>
      <c r="D104" t="s">
        <v>2368</v>
      </c>
      <c r="E104" s="7">
        <v>-95.18</v>
      </c>
      <c r="F104" t="s">
        <v>2369</v>
      </c>
      <c r="G104" t="s">
        <v>2370</v>
      </c>
      <c r="H104" s="9">
        <v>2</v>
      </c>
      <c r="I104" s="9">
        <v>0</v>
      </c>
      <c r="J104" t="s">
        <v>366</v>
      </c>
      <c r="K104" t="s">
        <v>2806</v>
      </c>
      <c r="L104" t="s">
        <v>2807</v>
      </c>
      <c r="M104" t="s">
        <v>2808</v>
      </c>
      <c r="N104" t="s">
        <v>2809</v>
      </c>
      <c r="O104" t="s">
        <v>2374</v>
      </c>
      <c r="P104" t="s">
        <v>365</v>
      </c>
      <c r="Q104" t="s">
        <v>2375</v>
      </c>
      <c r="R104" t="s">
        <v>2376</v>
      </c>
      <c r="S104" s="9">
        <v>-95.18</v>
      </c>
      <c r="T104" s="9">
        <v>-95.18</v>
      </c>
      <c r="U104" t="s">
        <v>2480</v>
      </c>
      <c r="V104" t="s">
        <v>2370</v>
      </c>
      <c r="W104" t="s">
        <v>2377</v>
      </c>
      <c r="X104" t="s">
        <v>2480</v>
      </c>
      <c r="Y104" t="s">
        <v>2480</v>
      </c>
      <c r="Z104" t="s">
        <v>2378</v>
      </c>
      <c r="AA104" t="s">
        <v>2378</v>
      </c>
      <c r="AB104" t="s">
        <v>2378</v>
      </c>
      <c r="AC104" t="s">
        <v>2370</v>
      </c>
      <c r="AD104" t="s">
        <v>2378</v>
      </c>
      <c r="AE104" t="s">
        <v>2379</v>
      </c>
      <c r="AF104" t="s">
        <v>2480</v>
      </c>
      <c r="AG104" s="9">
        <v>2</v>
      </c>
      <c r="AH104" t="s">
        <v>2378</v>
      </c>
      <c r="AI104" t="s">
        <v>369</v>
      </c>
      <c r="AJ104" t="s">
        <v>44</v>
      </c>
      <c r="AK104" t="s">
        <v>2480</v>
      </c>
      <c r="AL104" s="9">
        <v>2727</v>
      </c>
      <c r="AM104" t="s">
        <v>2379</v>
      </c>
    </row>
    <row r="105" spans="1:39">
      <c r="A105" t="s">
        <v>2810</v>
      </c>
      <c r="B105" s="9">
        <v>1</v>
      </c>
      <c r="C105" t="s">
        <v>92</v>
      </c>
      <c r="D105" t="s">
        <v>2368</v>
      </c>
      <c r="E105" s="7">
        <v>-46.46</v>
      </c>
      <c r="F105" t="s">
        <v>2369</v>
      </c>
      <c r="G105" t="s">
        <v>2370</v>
      </c>
      <c r="H105" s="9">
        <v>2</v>
      </c>
      <c r="I105" s="9">
        <v>0</v>
      </c>
      <c r="J105" t="s">
        <v>104</v>
      </c>
      <c r="K105" t="s">
        <v>2810</v>
      </c>
      <c r="L105" t="s">
        <v>2811</v>
      </c>
      <c r="M105" t="s">
        <v>2812</v>
      </c>
      <c r="N105" t="s">
        <v>2813</v>
      </c>
      <c r="O105" t="s">
        <v>2374</v>
      </c>
      <c r="P105" t="s">
        <v>102</v>
      </c>
      <c r="Q105" t="s">
        <v>2375</v>
      </c>
      <c r="R105" t="s">
        <v>2376</v>
      </c>
      <c r="S105" s="9">
        <v>-46.46</v>
      </c>
      <c r="T105" s="9">
        <v>-46.46</v>
      </c>
      <c r="U105" t="s">
        <v>682</v>
      </c>
      <c r="V105" t="s">
        <v>2370</v>
      </c>
      <c r="W105" t="s">
        <v>2446</v>
      </c>
      <c r="X105" t="s">
        <v>682</v>
      </c>
      <c r="Y105" t="s">
        <v>682</v>
      </c>
      <c r="Z105" t="s">
        <v>2378</v>
      </c>
      <c r="AA105" t="s">
        <v>2378</v>
      </c>
      <c r="AB105" t="s">
        <v>2378</v>
      </c>
      <c r="AC105" t="s">
        <v>2370</v>
      </c>
      <c r="AD105" t="s">
        <v>2378</v>
      </c>
      <c r="AE105" t="s">
        <v>2379</v>
      </c>
      <c r="AF105" t="s">
        <v>682</v>
      </c>
      <c r="AG105" s="9">
        <v>2</v>
      </c>
      <c r="AH105" t="s">
        <v>2378</v>
      </c>
      <c r="AI105" t="s">
        <v>682</v>
      </c>
      <c r="AJ105" t="s">
        <v>44</v>
      </c>
      <c r="AK105" t="s">
        <v>682</v>
      </c>
      <c r="AL105" s="9">
        <v>2783</v>
      </c>
      <c r="AM105" t="s">
        <v>2379</v>
      </c>
    </row>
    <row r="106" spans="1:39">
      <c r="A106" t="s">
        <v>2814</v>
      </c>
      <c r="B106" s="9">
        <v>1</v>
      </c>
      <c r="C106" t="s">
        <v>92</v>
      </c>
      <c r="D106" t="s">
        <v>2368</v>
      </c>
      <c r="E106" s="7">
        <v>-33.54</v>
      </c>
      <c r="F106" t="s">
        <v>2369</v>
      </c>
      <c r="G106" t="s">
        <v>2370</v>
      </c>
      <c r="H106" s="9">
        <v>2</v>
      </c>
      <c r="I106" s="9">
        <v>0</v>
      </c>
      <c r="J106" t="s">
        <v>366</v>
      </c>
      <c r="K106" t="s">
        <v>2814</v>
      </c>
      <c r="L106" t="s">
        <v>2815</v>
      </c>
      <c r="M106" t="s">
        <v>2816</v>
      </c>
      <c r="N106" t="s">
        <v>2817</v>
      </c>
      <c r="O106" t="s">
        <v>2374</v>
      </c>
      <c r="P106" t="s">
        <v>365</v>
      </c>
      <c r="Q106" t="s">
        <v>2375</v>
      </c>
      <c r="R106" t="s">
        <v>2376</v>
      </c>
      <c r="S106" s="9">
        <v>-33.54</v>
      </c>
      <c r="T106" s="9">
        <v>-33.54</v>
      </c>
      <c r="U106" t="s">
        <v>588</v>
      </c>
      <c r="V106" t="s">
        <v>2370</v>
      </c>
      <c r="W106" t="s">
        <v>2377</v>
      </c>
      <c r="X106" t="s">
        <v>588</v>
      </c>
      <c r="Y106" t="s">
        <v>588</v>
      </c>
      <c r="Z106" t="s">
        <v>2378</v>
      </c>
      <c r="AA106" t="s">
        <v>2370</v>
      </c>
      <c r="AB106" t="s">
        <v>2378</v>
      </c>
      <c r="AC106" t="s">
        <v>2370</v>
      </c>
      <c r="AD106" t="s">
        <v>2378</v>
      </c>
      <c r="AE106" t="s">
        <v>2379</v>
      </c>
      <c r="AF106" t="s">
        <v>588</v>
      </c>
      <c r="AG106" s="9">
        <v>3</v>
      </c>
      <c r="AH106" t="s">
        <v>2378</v>
      </c>
      <c r="AI106" t="s">
        <v>588</v>
      </c>
      <c r="AJ106" t="s">
        <v>44</v>
      </c>
      <c r="AK106" t="s">
        <v>588</v>
      </c>
      <c r="AL106" s="9">
        <v>2743</v>
      </c>
      <c r="AM106" t="s">
        <v>2379</v>
      </c>
    </row>
    <row r="107" spans="1:39">
      <c r="A107" t="s">
        <v>2818</v>
      </c>
      <c r="B107" s="9">
        <v>1</v>
      </c>
      <c r="C107" t="s">
        <v>92</v>
      </c>
      <c r="D107" t="s">
        <v>2368</v>
      </c>
      <c r="E107" s="7">
        <v>-96.26</v>
      </c>
      <c r="F107" t="s">
        <v>2369</v>
      </c>
      <c r="G107" t="s">
        <v>2370</v>
      </c>
      <c r="H107" s="9">
        <v>2</v>
      </c>
      <c r="I107" s="9">
        <v>0</v>
      </c>
      <c r="J107" t="s">
        <v>264</v>
      </c>
      <c r="K107" t="s">
        <v>2818</v>
      </c>
      <c r="L107" t="s">
        <v>2819</v>
      </c>
      <c r="M107" t="s">
        <v>2820</v>
      </c>
      <c r="N107" t="s">
        <v>2821</v>
      </c>
      <c r="O107" t="s">
        <v>2374</v>
      </c>
      <c r="P107" t="s">
        <v>259</v>
      </c>
      <c r="Q107" t="s">
        <v>2375</v>
      </c>
      <c r="R107" t="s">
        <v>2376</v>
      </c>
      <c r="S107" s="9">
        <v>-96.26</v>
      </c>
      <c r="T107" s="9">
        <v>-96.26</v>
      </c>
      <c r="U107" t="s">
        <v>2822</v>
      </c>
      <c r="V107" t="s">
        <v>2370</v>
      </c>
      <c r="W107" t="s">
        <v>2490</v>
      </c>
      <c r="X107" t="s">
        <v>2822</v>
      </c>
      <c r="Y107" t="s">
        <v>2823</v>
      </c>
      <c r="Z107" t="s">
        <v>2378</v>
      </c>
      <c r="AA107" t="s">
        <v>2378</v>
      </c>
      <c r="AB107" t="s">
        <v>2378</v>
      </c>
      <c r="AC107" t="s">
        <v>2370</v>
      </c>
      <c r="AD107" t="s">
        <v>2378</v>
      </c>
      <c r="AE107" t="s">
        <v>2379</v>
      </c>
      <c r="AF107" t="s">
        <v>2822</v>
      </c>
      <c r="AG107" s="9">
        <v>2</v>
      </c>
      <c r="AH107" t="s">
        <v>2378</v>
      </c>
      <c r="AI107" t="s">
        <v>972</v>
      </c>
      <c r="AJ107" t="s">
        <v>44</v>
      </c>
      <c r="AK107" t="s">
        <v>2822</v>
      </c>
      <c r="AL107" s="9">
        <v>2747</v>
      </c>
      <c r="AM107" t="s">
        <v>2379</v>
      </c>
    </row>
    <row r="108" spans="1:39">
      <c r="A108" t="s">
        <v>2824</v>
      </c>
      <c r="B108" s="9">
        <v>1</v>
      </c>
      <c r="C108" t="s">
        <v>92</v>
      </c>
      <c r="D108" t="s">
        <v>2368</v>
      </c>
      <c r="E108" s="7">
        <v>-135.81</v>
      </c>
      <c r="F108" t="s">
        <v>2369</v>
      </c>
      <c r="G108" t="s">
        <v>2370</v>
      </c>
      <c r="H108" s="9">
        <v>2</v>
      </c>
      <c r="I108" s="9">
        <v>0</v>
      </c>
      <c r="J108" t="s">
        <v>366</v>
      </c>
      <c r="K108" t="s">
        <v>2824</v>
      </c>
      <c r="L108" t="s">
        <v>2825</v>
      </c>
      <c r="M108" t="s">
        <v>2826</v>
      </c>
      <c r="N108" t="s">
        <v>2827</v>
      </c>
      <c r="O108" t="s">
        <v>2374</v>
      </c>
      <c r="P108" t="s">
        <v>365</v>
      </c>
      <c r="Q108" t="s">
        <v>2375</v>
      </c>
      <c r="R108" t="s">
        <v>2376</v>
      </c>
      <c r="S108" s="9">
        <v>-135.81</v>
      </c>
      <c r="T108" s="9">
        <v>-135.81</v>
      </c>
      <c r="U108" t="s">
        <v>1260</v>
      </c>
      <c r="V108" t="s">
        <v>2370</v>
      </c>
      <c r="W108" t="s">
        <v>2446</v>
      </c>
      <c r="X108" t="s">
        <v>1260</v>
      </c>
      <c r="Y108" t="s">
        <v>1260</v>
      </c>
      <c r="Z108" t="s">
        <v>2378</v>
      </c>
      <c r="AA108" t="s">
        <v>2378</v>
      </c>
      <c r="AB108" t="s">
        <v>2378</v>
      </c>
      <c r="AC108" t="s">
        <v>2370</v>
      </c>
      <c r="AD108" t="s">
        <v>2378</v>
      </c>
      <c r="AE108" t="s">
        <v>2379</v>
      </c>
      <c r="AF108" t="s">
        <v>1260</v>
      </c>
      <c r="AG108" s="9">
        <v>2</v>
      </c>
      <c r="AH108" t="s">
        <v>2378</v>
      </c>
      <c r="AI108" t="s">
        <v>1260</v>
      </c>
      <c r="AJ108" t="s">
        <v>44</v>
      </c>
      <c r="AK108" t="s">
        <v>1260</v>
      </c>
      <c r="AL108" s="9">
        <v>2903</v>
      </c>
      <c r="AM108" t="s">
        <v>2379</v>
      </c>
    </row>
    <row r="109" spans="1:39">
      <c r="A109" t="s">
        <v>2828</v>
      </c>
      <c r="B109" s="9">
        <v>1</v>
      </c>
      <c r="C109" t="s">
        <v>92</v>
      </c>
      <c r="D109" t="s">
        <v>2368</v>
      </c>
      <c r="E109" s="7">
        <v>-100.24</v>
      </c>
      <c r="F109" t="s">
        <v>2369</v>
      </c>
      <c r="G109" t="s">
        <v>2370</v>
      </c>
      <c r="H109" s="9">
        <v>2</v>
      </c>
      <c r="I109" s="9">
        <v>0</v>
      </c>
      <c r="J109" t="s">
        <v>366</v>
      </c>
      <c r="K109" t="s">
        <v>2828</v>
      </c>
      <c r="L109" t="s">
        <v>2829</v>
      </c>
      <c r="M109" t="s">
        <v>2830</v>
      </c>
      <c r="N109" t="s">
        <v>2831</v>
      </c>
      <c r="O109" t="s">
        <v>2374</v>
      </c>
      <c r="P109" t="s">
        <v>365</v>
      </c>
      <c r="Q109" t="s">
        <v>2375</v>
      </c>
      <c r="R109" t="s">
        <v>2376</v>
      </c>
      <c r="S109" s="9">
        <v>-100.24</v>
      </c>
      <c r="T109" s="9">
        <v>-100.24</v>
      </c>
      <c r="U109" t="s">
        <v>907</v>
      </c>
      <c r="V109" t="s">
        <v>2370</v>
      </c>
      <c r="W109" t="s">
        <v>2377</v>
      </c>
      <c r="X109" t="s">
        <v>907</v>
      </c>
      <c r="Y109" t="s">
        <v>907</v>
      </c>
      <c r="Z109" t="s">
        <v>2378</v>
      </c>
      <c r="AA109" t="s">
        <v>2378</v>
      </c>
      <c r="AB109" t="s">
        <v>2378</v>
      </c>
      <c r="AC109" t="s">
        <v>2370</v>
      </c>
      <c r="AD109" t="s">
        <v>2378</v>
      </c>
      <c r="AE109" t="s">
        <v>2379</v>
      </c>
      <c r="AF109" t="s">
        <v>907</v>
      </c>
      <c r="AG109" s="9">
        <v>2</v>
      </c>
      <c r="AH109" t="s">
        <v>2378</v>
      </c>
      <c r="AI109" t="s">
        <v>907</v>
      </c>
      <c r="AJ109" t="s">
        <v>44</v>
      </c>
      <c r="AK109" t="s">
        <v>907</v>
      </c>
      <c r="AL109" s="9">
        <v>2811</v>
      </c>
      <c r="AM109" t="s">
        <v>2379</v>
      </c>
    </row>
    <row r="110" spans="1:39">
      <c r="A110" t="s">
        <v>2832</v>
      </c>
      <c r="B110" s="9">
        <v>1</v>
      </c>
      <c r="C110" t="s">
        <v>92</v>
      </c>
      <c r="D110" t="s">
        <v>2368</v>
      </c>
      <c r="E110" s="7">
        <v>-96.4</v>
      </c>
      <c r="F110" t="s">
        <v>2369</v>
      </c>
      <c r="G110" t="s">
        <v>2370</v>
      </c>
      <c r="H110" s="9">
        <v>2</v>
      </c>
      <c r="I110" s="9">
        <v>0</v>
      </c>
      <c r="J110" t="s">
        <v>133</v>
      </c>
      <c r="K110" t="s">
        <v>2832</v>
      </c>
      <c r="L110" t="s">
        <v>2833</v>
      </c>
      <c r="M110" t="s">
        <v>2834</v>
      </c>
      <c r="N110" t="s">
        <v>2835</v>
      </c>
      <c r="O110" t="s">
        <v>2374</v>
      </c>
      <c r="P110" t="s">
        <v>131</v>
      </c>
      <c r="Q110" t="s">
        <v>2375</v>
      </c>
      <c r="R110" t="s">
        <v>2376</v>
      </c>
      <c r="S110" s="9">
        <v>-96.4</v>
      </c>
      <c r="T110" s="9">
        <v>-96.4</v>
      </c>
      <c r="U110" t="s">
        <v>612</v>
      </c>
      <c r="V110" t="s">
        <v>2370</v>
      </c>
      <c r="W110" t="s">
        <v>2377</v>
      </c>
      <c r="X110" t="s">
        <v>612</v>
      </c>
      <c r="Y110" t="s">
        <v>612</v>
      </c>
      <c r="Z110" t="s">
        <v>2378</v>
      </c>
      <c r="AA110" t="s">
        <v>2378</v>
      </c>
      <c r="AB110" t="s">
        <v>2378</v>
      </c>
      <c r="AC110" t="s">
        <v>2370</v>
      </c>
      <c r="AD110" t="s">
        <v>2378</v>
      </c>
      <c r="AE110" t="s">
        <v>2379</v>
      </c>
      <c r="AF110" t="s">
        <v>612</v>
      </c>
      <c r="AG110" s="9">
        <v>2</v>
      </c>
      <c r="AH110" t="s">
        <v>2378</v>
      </c>
      <c r="AI110" t="s">
        <v>612</v>
      </c>
      <c r="AJ110" t="s">
        <v>44</v>
      </c>
      <c r="AK110" t="s">
        <v>612</v>
      </c>
      <c r="AL110" s="9">
        <v>2820</v>
      </c>
      <c r="AM110" t="s">
        <v>2379</v>
      </c>
    </row>
    <row r="111" spans="1:39">
      <c r="A111" t="s">
        <v>2836</v>
      </c>
      <c r="B111" s="9">
        <v>1</v>
      </c>
      <c r="C111" t="s">
        <v>92</v>
      </c>
      <c r="D111" t="s">
        <v>2368</v>
      </c>
      <c r="E111" s="7">
        <v>-135.51</v>
      </c>
      <c r="F111" t="s">
        <v>2369</v>
      </c>
      <c r="G111" t="s">
        <v>2370</v>
      </c>
      <c r="H111" s="9">
        <v>2</v>
      </c>
      <c r="I111" s="9">
        <v>0</v>
      </c>
      <c r="J111" t="s">
        <v>264</v>
      </c>
      <c r="K111" t="s">
        <v>2836</v>
      </c>
      <c r="L111" t="s">
        <v>2837</v>
      </c>
      <c r="M111" t="s">
        <v>2838</v>
      </c>
      <c r="N111" t="s">
        <v>2839</v>
      </c>
      <c r="O111" t="s">
        <v>2374</v>
      </c>
      <c r="P111" t="s">
        <v>259</v>
      </c>
      <c r="Q111" t="s">
        <v>2375</v>
      </c>
      <c r="R111" t="s">
        <v>2376</v>
      </c>
      <c r="S111" s="9">
        <v>-135.51</v>
      </c>
      <c r="T111" s="9">
        <v>-135.51</v>
      </c>
      <c r="U111" t="s">
        <v>1474</v>
      </c>
      <c r="V111" t="s">
        <v>2370</v>
      </c>
      <c r="W111" t="s">
        <v>2377</v>
      </c>
      <c r="X111" t="s">
        <v>1474</v>
      </c>
      <c r="Y111" t="s">
        <v>1474</v>
      </c>
      <c r="Z111" t="s">
        <v>2378</v>
      </c>
      <c r="AA111" t="s">
        <v>2378</v>
      </c>
      <c r="AB111" t="s">
        <v>2378</v>
      </c>
      <c r="AC111" t="s">
        <v>2370</v>
      </c>
      <c r="AD111" t="s">
        <v>2378</v>
      </c>
      <c r="AE111" t="s">
        <v>2379</v>
      </c>
      <c r="AF111" t="s">
        <v>1474</v>
      </c>
      <c r="AG111" s="9">
        <v>2</v>
      </c>
      <c r="AH111" t="s">
        <v>2378</v>
      </c>
      <c r="AI111" t="s">
        <v>1474</v>
      </c>
      <c r="AJ111" t="s">
        <v>44</v>
      </c>
      <c r="AK111" t="s">
        <v>1474</v>
      </c>
      <c r="AL111" s="9">
        <v>2924</v>
      </c>
      <c r="AM111" t="s">
        <v>2379</v>
      </c>
    </row>
    <row r="112" spans="1:39">
      <c r="A112" t="s">
        <v>2840</v>
      </c>
      <c r="B112" s="9">
        <v>1</v>
      </c>
      <c r="C112" t="s">
        <v>92</v>
      </c>
      <c r="D112" t="s">
        <v>2368</v>
      </c>
      <c r="E112" s="7">
        <v>-192.03</v>
      </c>
      <c r="F112" t="s">
        <v>2369</v>
      </c>
      <c r="G112" t="s">
        <v>2370</v>
      </c>
      <c r="H112" s="9">
        <v>2</v>
      </c>
      <c r="I112" s="9">
        <v>0</v>
      </c>
      <c r="J112" t="s">
        <v>133</v>
      </c>
      <c r="K112" t="s">
        <v>2840</v>
      </c>
      <c r="L112" t="s">
        <v>2841</v>
      </c>
      <c r="M112" t="s">
        <v>2842</v>
      </c>
      <c r="N112" t="s">
        <v>2843</v>
      </c>
      <c r="O112" t="s">
        <v>2374</v>
      </c>
      <c r="P112" t="s">
        <v>131</v>
      </c>
      <c r="Q112" t="s">
        <v>2375</v>
      </c>
      <c r="R112" t="s">
        <v>2376</v>
      </c>
      <c r="S112" s="9">
        <v>-192.03</v>
      </c>
      <c r="T112" s="9">
        <v>-192.03</v>
      </c>
      <c r="U112" t="s">
        <v>2695</v>
      </c>
      <c r="V112" t="s">
        <v>2370</v>
      </c>
      <c r="W112" t="s">
        <v>2384</v>
      </c>
      <c r="X112" t="s">
        <v>2695</v>
      </c>
      <c r="Y112" t="s">
        <v>2695</v>
      </c>
      <c r="Z112" t="s">
        <v>2378</v>
      </c>
      <c r="AA112" t="s">
        <v>2378</v>
      </c>
      <c r="AB112" t="s">
        <v>2378</v>
      </c>
      <c r="AC112" t="s">
        <v>2370</v>
      </c>
      <c r="AD112" t="s">
        <v>2378</v>
      </c>
      <c r="AE112" t="s">
        <v>2379</v>
      </c>
      <c r="AF112" t="s">
        <v>2695</v>
      </c>
      <c r="AG112" s="9">
        <v>2</v>
      </c>
      <c r="AH112" t="s">
        <v>2378</v>
      </c>
      <c r="AI112" t="s">
        <v>2695</v>
      </c>
      <c r="AJ112" t="s">
        <v>44</v>
      </c>
      <c r="AK112" t="s">
        <v>2695</v>
      </c>
      <c r="AL112" s="9">
        <v>2904</v>
      </c>
      <c r="AM112" t="s">
        <v>2379</v>
      </c>
    </row>
    <row r="113" spans="1:39">
      <c r="A113" t="s">
        <v>2844</v>
      </c>
      <c r="B113" s="9">
        <v>1</v>
      </c>
      <c r="C113" t="s">
        <v>92</v>
      </c>
      <c r="D113" t="s">
        <v>2368</v>
      </c>
      <c r="E113" s="7">
        <v>-19.95</v>
      </c>
      <c r="F113" t="s">
        <v>2369</v>
      </c>
      <c r="G113" t="s">
        <v>2370</v>
      </c>
      <c r="H113" s="9">
        <v>2</v>
      </c>
      <c r="I113" s="9">
        <v>0</v>
      </c>
      <c r="J113" t="s">
        <v>136</v>
      </c>
      <c r="K113" t="s">
        <v>2844</v>
      </c>
      <c r="L113" t="s">
        <v>2845</v>
      </c>
      <c r="M113" t="s">
        <v>2846</v>
      </c>
      <c r="N113" t="s">
        <v>2847</v>
      </c>
      <c r="O113" t="s">
        <v>2374</v>
      </c>
      <c r="P113" t="s">
        <v>131</v>
      </c>
      <c r="Q113" t="s">
        <v>2375</v>
      </c>
      <c r="R113" t="s">
        <v>2376</v>
      </c>
      <c r="S113" s="9">
        <v>-19.95</v>
      </c>
      <c r="T113" s="9">
        <v>-19.95</v>
      </c>
      <c r="U113" t="s">
        <v>2393</v>
      </c>
      <c r="V113" t="s">
        <v>2370</v>
      </c>
      <c r="W113" t="s">
        <v>2377</v>
      </c>
      <c r="X113" t="s">
        <v>2393</v>
      </c>
      <c r="Y113" t="s">
        <v>2393</v>
      </c>
      <c r="Z113" t="s">
        <v>2378</v>
      </c>
      <c r="AA113" t="s">
        <v>2378</v>
      </c>
      <c r="AB113" t="s">
        <v>2378</v>
      </c>
      <c r="AC113" t="s">
        <v>2370</v>
      </c>
      <c r="AD113" t="s">
        <v>2378</v>
      </c>
      <c r="AE113" t="s">
        <v>2379</v>
      </c>
      <c r="AF113" t="s">
        <v>2393</v>
      </c>
      <c r="AG113" s="9">
        <v>2</v>
      </c>
      <c r="AH113" t="s">
        <v>2378</v>
      </c>
      <c r="AI113" t="s">
        <v>2393</v>
      </c>
      <c r="AJ113" t="s">
        <v>44</v>
      </c>
      <c r="AK113" t="s">
        <v>2393</v>
      </c>
      <c r="AL113" s="9">
        <v>2761</v>
      </c>
      <c r="AM113" t="s">
        <v>2379</v>
      </c>
    </row>
    <row r="114" spans="1:39">
      <c r="A114" t="s">
        <v>2848</v>
      </c>
      <c r="B114" s="9">
        <v>1</v>
      </c>
      <c r="C114" t="s">
        <v>92</v>
      </c>
      <c r="D114" t="s">
        <v>2368</v>
      </c>
      <c r="E114" s="7">
        <v>-78.08</v>
      </c>
      <c r="F114" t="s">
        <v>2369</v>
      </c>
      <c r="G114" t="s">
        <v>2370</v>
      </c>
      <c r="H114" s="9">
        <v>2</v>
      </c>
      <c r="I114" s="9">
        <v>0</v>
      </c>
      <c r="J114" t="s">
        <v>264</v>
      </c>
      <c r="K114" t="s">
        <v>2848</v>
      </c>
      <c r="L114" t="s">
        <v>2849</v>
      </c>
      <c r="M114" t="s">
        <v>2850</v>
      </c>
      <c r="N114" t="s">
        <v>2851</v>
      </c>
      <c r="O114" t="s">
        <v>2374</v>
      </c>
      <c r="P114" t="s">
        <v>259</v>
      </c>
      <c r="Q114" t="s">
        <v>2375</v>
      </c>
      <c r="R114" t="s">
        <v>2376</v>
      </c>
      <c r="S114" s="9">
        <v>-78.08</v>
      </c>
      <c r="T114" s="9">
        <v>-78.08</v>
      </c>
      <c r="U114" t="s">
        <v>492</v>
      </c>
      <c r="V114" t="s">
        <v>2370</v>
      </c>
      <c r="W114" t="s">
        <v>2377</v>
      </c>
      <c r="X114" t="s">
        <v>492</v>
      </c>
      <c r="Y114" t="s">
        <v>492</v>
      </c>
      <c r="Z114" t="s">
        <v>2378</v>
      </c>
      <c r="AA114" t="s">
        <v>2378</v>
      </c>
      <c r="AB114" t="s">
        <v>2378</v>
      </c>
      <c r="AC114" t="s">
        <v>2370</v>
      </c>
      <c r="AD114" t="s">
        <v>2378</v>
      </c>
      <c r="AE114" t="s">
        <v>2379</v>
      </c>
      <c r="AF114" t="s">
        <v>492</v>
      </c>
      <c r="AG114" s="9">
        <v>2</v>
      </c>
      <c r="AH114" t="s">
        <v>2378</v>
      </c>
      <c r="AI114" t="s">
        <v>492</v>
      </c>
      <c r="AJ114" t="s">
        <v>44</v>
      </c>
      <c r="AK114" t="s">
        <v>492</v>
      </c>
      <c r="AL114" s="9">
        <v>2703</v>
      </c>
      <c r="AM114" t="s">
        <v>2379</v>
      </c>
    </row>
    <row r="115" spans="1:39">
      <c r="A115" t="s">
        <v>2852</v>
      </c>
      <c r="B115" s="9">
        <v>1</v>
      </c>
      <c r="C115" t="s">
        <v>92</v>
      </c>
      <c r="D115" t="s">
        <v>2368</v>
      </c>
      <c r="E115" s="7">
        <v>-110.49</v>
      </c>
      <c r="F115" t="s">
        <v>2369</v>
      </c>
      <c r="G115" t="s">
        <v>2370</v>
      </c>
      <c r="H115" s="9">
        <v>2</v>
      </c>
      <c r="I115" s="9">
        <v>0</v>
      </c>
      <c r="J115" t="s">
        <v>133</v>
      </c>
      <c r="K115" t="s">
        <v>2852</v>
      </c>
      <c r="L115" t="s">
        <v>2853</v>
      </c>
      <c r="M115" t="s">
        <v>2854</v>
      </c>
      <c r="N115" t="s">
        <v>2855</v>
      </c>
      <c r="O115" t="s">
        <v>2374</v>
      </c>
      <c r="P115" t="s">
        <v>131</v>
      </c>
      <c r="Q115" t="s">
        <v>2375</v>
      </c>
      <c r="R115" t="s">
        <v>2376</v>
      </c>
      <c r="S115" s="9">
        <v>-110.49</v>
      </c>
      <c r="T115" s="9">
        <v>-110.49</v>
      </c>
      <c r="U115" t="s">
        <v>2805</v>
      </c>
      <c r="V115" t="s">
        <v>2370</v>
      </c>
      <c r="W115" t="s">
        <v>2377</v>
      </c>
      <c r="X115" t="s">
        <v>2805</v>
      </c>
      <c r="Y115" t="s">
        <v>2805</v>
      </c>
      <c r="Z115" t="s">
        <v>2378</v>
      </c>
      <c r="AA115" t="s">
        <v>2378</v>
      </c>
      <c r="AB115" t="s">
        <v>2378</v>
      </c>
      <c r="AC115" t="s">
        <v>2370</v>
      </c>
      <c r="AD115" t="s">
        <v>2378</v>
      </c>
      <c r="AE115" t="s">
        <v>2379</v>
      </c>
      <c r="AF115" t="s">
        <v>2805</v>
      </c>
      <c r="AG115" s="9">
        <v>2</v>
      </c>
      <c r="AH115" t="s">
        <v>2378</v>
      </c>
      <c r="AI115" t="s">
        <v>403</v>
      </c>
      <c r="AJ115" t="s">
        <v>44</v>
      </c>
      <c r="AK115" t="s">
        <v>2805</v>
      </c>
      <c r="AL115" s="9">
        <v>2941</v>
      </c>
      <c r="AM115" t="s">
        <v>2379</v>
      </c>
    </row>
    <row r="116" spans="1:39">
      <c r="A116" t="s">
        <v>2856</v>
      </c>
      <c r="B116" s="9">
        <v>1</v>
      </c>
      <c r="C116" t="s">
        <v>92</v>
      </c>
      <c r="D116" t="s">
        <v>2368</v>
      </c>
      <c r="E116" s="7">
        <v>-247.16</v>
      </c>
      <c r="F116" t="s">
        <v>2369</v>
      </c>
      <c r="G116" t="s">
        <v>2370</v>
      </c>
      <c r="H116" s="9">
        <v>2</v>
      </c>
      <c r="I116" s="9">
        <v>0</v>
      </c>
      <c r="J116" t="s">
        <v>133</v>
      </c>
      <c r="K116" t="s">
        <v>2856</v>
      </c>
      <c r="L116" t="s">
        <v>2857</v>
      </c>
      <c r="M116" t="s">
        <v>2858</v>
      </c>
      <c r="N116" t="s">
        <v>2859</v>
      </c>
      <c r="O116" t="s">
        <v>2374</v>
      </c>
      <c r="P116" t="s">
        <v>131</v>
      </c>
      <c r="Q116" t="s">
        <v>2375</v>
      </c>
      <c r="R116" t="s">
        <v>2376</v>
      </c>
      <c r="S116" s="9">
        <v>-247.16</v>
      </c>
      <c r="T116" s="9">
        <v>-247.16</v>
      </c>
      <c r="U116" t="s">
        <v>2860</v>
      </c>
      <c r="V116" t="s">
        <v>2370</v>
      </c>
      <c r="W116" t="s">
        <v>2384</v>
      </c>
      <c r="X116" t="s">
        <v>2860</v>
      </c>
      <c r="Y116" t="s">
        <v>2860</v>
      </c>
      <c r="Z116" t="s">
        <v>2378</v>
      </c>
      <c r="AA116" t="s">
        <v>2378</v>
      </c>
      <c r="AB116" t="s">
        <v>2378</v>
      </c>
      <c r="AC116" t="s">
        <v>2370</v>
      </c>
      <c r="AD116" t="s">
        <v>2378</v>
      </c>
      <c r="AE116" t="s">
        <v>2379</v>
      </c>
      <c r="AF116" t="s">
        <v>2860</v>
      </c>
      <c r="AG116" s="9">
        <v>2</v>
      </c>
      <c r="AH116" t="s">
        <v>2378</v>
      </c>
      <c r="AI116" t="s">
        <v>2861</v>
      </c>
      <c r="AJ116" t="s">
        <v>44</v>
      </c>
      <c r="AK116" t="s">
        <v>2860</v>
      </c>
      <c r="AL116" s="9">
        <v>2842</v>
      </c>
      <c r="AM116" t="s">
        <v>2379</v>
      </c>
    </row>
    <row r="117" spans="1:39">
      <c r="A117" t="s">
        <v>2862</v>
      </c>
      <c r="B117" s="9">
        <v>1</v>
      </c>
      <c r="C117" t="s">
        <v>92</v>
      </c>
      <c r="D117" t="s">
        <v>2368</v>
      </c>
      <c r="E117" s="7">
        <v>-68.34</v>
      </c>
      <c r="F117" t="s">
        <v>2369</v>
      </c>
      <c r="G117" t="s">
        <v>2370</v>
      </c>
      <c r="H117" s="9">
        <v>2</v>
      </c>
      <c r="I117" s="9">
        <v>0</v>
      </c>
      <c r="J117" t="s">
        <v>264</v>
      </c>
      <c r="K117" t="s">
        <v>2862</v>
      </c>
      <c r="L117" t="s">
        <v>2863</v>
      </c>
      <c r="M117" t="s">
        <v>2864</v>
      </c>
      <c r="N117" t="s">
        <v>2865</v>
      </c>
      <c r="O117" t="s">
        <v>2374</v>
      </c>
      <c r="P117" t="s">
        <v>259</v>
      </c>
      <c r="Q117" t="s">
        <v>2375</v>
      </c>
      <c r="R117" t="s">
        <v>2376</v>
      </c>
      <c r="S117" s="9">
        <v>-68.34</v>
      </c>
      <c r="T117" s="9">
        <v>-68.34</v>
      </c>
      <c r="U117" t="s">
        <v>2866</v>
      </c>
      <c r="V117" t="s">
        <v>2370</v>
      </c>
      <c r="W117" t="s">
        <v>2377</v>
      </c>
      <c r="X117" t="s">
        <v>2866</v>
      </c>
      <c r="Y117" t="s">
        <v>2866</v>
      </c>
      <c r="Z117" t="s">
        <v>2378</v>
      </c>
      <c r="AA117" t="s">
        <v>2378</v>
      </c>
      <c r="AB117" t="s">
        <v>2378</v>
      </c>
      <c r="AC117" t="s">
        <v>2370</v>
      </c>
      <c r="AD117" t="s">
        <v>2378</v>
      </c>
      <c r="AE117" t="s">
        <v>2379</v>
      </c>
      <c r="AF117" t="s">
        <v>2866</v>
      </c>
      <c r="AG117" s="9">
        <v>2</v>
      </c>
      <c r="AH117" t="s">
        <v>2378</v>
      </c>
      <c r="AI117" t="s">
        <v>2866</v>
      </c>
      <c r="AJ117" t="s">
        <v>44</v>
      </c>
      <c r="AK117" t="s">
        <v>2866</v>
      </c>
      <c r="AL117" s="9">
        <v>2843</v>
      </c>
      <c r="AM117" t="s">
        <v>2379</v>
      </c>
    </row>
    <row r="118" spans="1:39">
      <c r="A118" t="s">
        <v>2867</v>
      </c>
      <c r="B118" s="9">
        <v>1</v>
      </c>
      <c r="C118" t="s">
        <v>92</v>
      </c>
      <c r="D118" t="s">
        <v>2368</v>
      </c>
      <c r="E118" s="7">
        <v>-144.84</v>
      </c>
      <c r="F118" t="s">
        <v>2369</v>
      </c>
      <c r="G118" t="s">
        <v>2370</v>
      </c>
      <c r="H118" s="9">
        <v>2</v>
      </c>
      <c r="I118" s="9">
        <v>0</v>
      </c>
      <c r="J118" t="s">
        <v>260</v>
      </c>
      <c r="K118" t="s">
        <v>2867</v>
      </c>
      <c r="L118" t="s">
        <v>2868</v>
      </c>
      <c r="M118" t="s">
        <v>2869</v>
      </c>
      <c r="N118" t="s">
        <v>2870</v>
      </c>
      <c r="O118" t="s">
        <v>2374</v>
      </c>
      <c r="P118" t="s">
        <v>259</v>
      </c>
      <c r="Q118" t="s">
        <v>2375</v>
      </c>
      <c r="R118" t="s">
        <v>2376</v>
      </c>
      <c r="S118" s="9">
        <v>-144.84</v>
      </c>
      <c r="T118" s="9">
        <v>-144.84</v>
      </c>
      <c r="U118" t="s">
        <v>935</v>
      </c>
      <c r="V118" t="s">
        <v>2370</v>
      </c>
      <c r="W118" t="s">
        <v>2377</v>
      </c>
      <c r="X118" t="s">
        <v>935</v>
      </c>
      <c r="Y118" t="s">
        <v>935</v>
      </c>
      <c r="Z118" t="s">
        <v>2378</v>
      </c>
      <c r="AA118" t="s">
        <v>2378</v>
      </c>
      <c r="AB118" t="s">
        <v>2378</v>
      </c>
      <c r="AC118" t="s">
        <v>2370</v>
      </c>
      <c r="AD118" t="s">
        <v>2378</v>
      </c>
      <c r="AE118" t="s">
        <v>2379</v>
      </c>
      <c r="AF118" t="s">
        <v>935</v>
      </c>
      <c r="AG118" s="9">
        <v>2</v>
      </c>
      <c r="AH118" t="s">
        <v>2378</v>
      </c>
      <c r="AI118" t="s">
        <v>935</v>
      </c>
      <c r="AJ118" t="s">
        <v>44</v>
      </c>
      <c r="AK118" t="s">
        <v>935</v>
      </c>
      <c r="AL118" s="9">
        <v>2919</v>
      </c>
      <c r="AM118" t="s">
        <v>2379</v>
      </c>
    </row>
    <row r="119" spans="1:39">
      <c r="A119" t="s">
        <v>2871</v>
      </c>
      <c r="B119" s="9">
        <v>1</v>
      </c>
      <c r="C119" t="s">
        <v>92</v>
      </c>
      <c r="D119" t="s">
        <v>2368</v>
      </c>
      <c r="E119" s="7">
        <v>-6.1</v>
      </c>
      <c r="F119" t="s">
        <v>2369</v>
      </c>
      <c r="G119" t="s">
        <v>2370</v>
      </c>
      <c r="H119" s="9">
        <v>2</v>
      </c>
      <c r="I119" s="9">
        <v>0</v>
      </c>
      <c r="J119" t="s">
        <v>133</v>
      </c>
      <c r="K119" t="s">
        <v>2871</v>
      </c>
      <c r="L119" t="s">
        <v>2872</v>
      </c>
      <c r="M119" t="s">
        <v>2873</v>
      </c>
      <c r="N119" t="s">
        <v>2874</v>
      </c>
      <c r="O119" t="s">
        <v>2374</v>
      </c>
      <c r="P119" t="s">
        <v>131</v>
      </c>
      <c r="Q119" t="s">
        <v>2375</v>
      </c>
      <c r="R119" t="s">
        <v>2376</v>
      </c>
      <c r="S119" s="9">
        <v>-6.1</v>
      </c>
      <c r="T119" s="9">
        <v>-6.1</v>
      </c>
      <c r="U119" t="s">
        <v>2437</v>
      </c>
      <c r="V119" t="s">
        <v>2370</v>
      </c>
      <c r="W119" t="s">
        <v>2377</v>
      </c>
      <c r="X119" t="s">
        <v>2437</v>
      </c>
      <c r="Y119" t="s">
        <v>2437</v>
      </c>
      <c r="Z119" t="s">
        <v>2378</v>
      </c>
      <c r="AA119" t="s">
        <v>2378</v>
      </c>
      <c r="AB119" t="s">
        <v>2378</v>
      </c>
      <c r="AC119" t="s">
        <v>2370</v>
      </c>
      <c r="AD119" t="s">
        <v>2378</v>
      </c>
      <c r="AE119" t="s">
        <v>2379</v>
      </c>
      <c r="AF119" t="s">
        <v>2437</v>
      </c>
      <c r="AG119" s="9">
        <v>2</v>
      </c>
      <c r="AH119" t="s">
        <v>2378</v>
      </c>
      <c r="AI119" t="s">
        <v>299</v>
      </c>
      <c r="AJ119" t="s">
        <v>44</v>
      </c>
      <c r="AK119" t="s">
        <v>2437</v>
      </c>
      <c r="AL119" s="9">
        <v>2787</v>
      </c>
      <c r="AM119" t="s">
        <v>2379</v>
      </c>
    </row>
    <row r="120" spans="1:39">
      <c r="A120" t="s">
        <v>2875</v>
      </c>
      <c r="B120" s="9">
        <v>1</v>
      </c>
      <c r="C120" t="s">
        <v>92</v>
      </c>
      <c r="D120" t="s">
        <v>2368</v>
      </c>
      <c r="E120" s="7">
        <v>-223.66</v>
      </c>
      <c r="F120" t="s">
        <v>2369</v>
      </c>
      <c r="G120" t="s">
        <v>2370</v>
      </c>
      <c r="H120" s="9">
        <v>2</v>
      </c>
      <c r="I120" s="9">
        <v>0</v>
      </c>
      <c r="J120" t="s">
        <v>366</v>
      </c>
      <c r="K120" t="s">
        <v>2875</v>
      </c>
      <c r="L120" t="s">
        <v>2876</v>
      </c>
      <c r="M120" t="s">
        <v>2877</v>
      </c>
      <c r="N120" t="s">
        <v>2878</v>
      </c>
      <c r="O120" t="s">
        <v>2374</v>
      </c>
      <c r="P120" t="s">
        <v>365</v>
      </c>
      <c r="Q120" t="s">
        <v>2375</v>
      </c>
      <c r="R120" t="s">
        <v>2376</v>
      </c>
      <c r="S120" s="9">
        <v>-223.66</v>
      </c>
      <c r="T120" s="9">
        <v>-223.66</v>
      </c>
      <c r="U120" t="s">
        <v>2400</v>
      </c>
      <c r="V120" t="s">
        <v>2370</v>
      </c>
      <c r="W120" t="s">
        <v>2377</v>
      </c>
      <c r="X120" t="s">
        <v>2400</v>
      </c>
      <c r="Y120" t="s">
        <v>2400</v>
      </c>
      <c r="Z120" t="s">
        <v>2378</v>
      </c>
      <c r="AA120" t="s">
        <v>2370</v>
      </c>
      <c r="AB120" t="s">
        <v>2378</v>
      </c>
      <c r="AC120" t="s">
        <v>2370</v>
      </c>
      <c r="AD120" t="s">
        <v>2378</v>
      </c>
      <c r="AE120" t="s">
        <v>2379</v>
      </c>
      <c r="AF120" t="s">
        <v>2400</v>
      </c>
      <c r="AG120" s="9">
        <v>3</v>
      </c>
      <c r="AH120" t="s">
        <v>2378</v>
      </c>
      <c r="AI120" t="s">
        <v>2400</v>
      </c>
      <c r="AJ120" t="s">
        <v>44</v>
      </c>
      <c r="AK120" t="s">
        <v>2400</v>
      </c>
      <c r="AL120" s="9">
        <v>2866</v>
      </c>
      <c r="AM120" t="s">
        <v>2379</v>
      </c>
    </row>
    <row r="121" spans="1:39">
      <c r="A121" t="s">
        <v>2879</v>
      </c>
      <c r="B121" s="9">
        <v>1</v>
      </c>
      <c r="C121" t="s">
        <v>92</v>
      </c>
      <c r="D121" t="s">
        <v>2368</v>
      </c>
      <c r="E121" s="7">
        <v>-120.55</v>
      </c>
      <c r="F121" t="s">
        <v>2369</v>
      </c>
      <c r="G121" t="s">
        <v>2370</v>
      </c>
      <c r="H121" s="9">
        <v>2</v>
      </c>
      <c r="I121" s="9">
        <v>0</v>
      </c>
      <c r="J121" t="s">
        <v>366</v>
      </c>
      <c r="K121" t="s">
        <v>2879</v>
      </c>
      <c r="L121" t="s">
        <v>2880</v>
      </c>
      <c r="M121" t="s">
        <v>2881</v>
      </c>
      <c r="N121" t="s">
        <v>2882</v>
      </c>
      <c r="O121" t="s">
        <v>2374</v>
      </c>
      <c r="P121" t="s">
        <v>365</v>
      </c>
      <c r="Q121" t="s">
        <v>2375</v>
      </c>
      <c r="R121" t="s">
        <v>2376</v>
      </c>
      <c r="S121" s="9">
        <v>-120.55</v>
      </c>
      <c r="T121" s="9">
        <v>-120.55</v>
      </c>
      <c r="U121" t="s">
        <v>213</v>
      </c>
      <c r="V121" t="s">
        <v>2370</v>
      </c>
      <c r="W121" t="s">
        <v>2377</v>
      </c>
      <c r="X121" t="s">
        <v>213</v>
      </c>
      <c r="Y121" t="s">
        <v>213</v>
      </c>
      <c r="Z121" t="s">
        <v>2378</v>
      </c>
      <c r="AA121" t="s">
        <v>2378</v>
      </c>
      <c r="AB121" t="s">
        <v>2378</v>
      </c>
      <c r="AC121" t="s">
        <v>2370</v>
      </c>
      <c r="AD121" t="s">
        <v>2378</v>
      </c>
      <c r="AE121" t="s">
        <v>2379</v>
      </c>
      <c r="AF121" t="s">
        <v>213</v>
      </c>
      <c r="AG121" s="9">
        <v>2</v>
      </c>
      <c r="AH121" t="s">
        <v>2378</v>
      </c>
      <c r="AI121" t="s">
        <v>213</v>
      </c>
      <c r="AJ121" t="s">
        <v>44</v>
      </c>
      <c r="AK121" t="s">
        <v>213</v>
      </c>
      <c r="AL121" s="9">
        <v>2884</v>
      </c>
      <c r="AM121" t="s">
        <v>2379</v>
      </c>
    </row>
    <row r="122" spans="1:39">
      <c r="A122" t="s">
        <v>2883</v>
      </c>
      <c r="B122" s="9">
        <v>1</v>
      </c>
      <c r="C122" t="s">
        <v>92</v>
      </c>
      <c r="D122" t="s">
        <v>2368</v>
      </c>
      <c r="E122" s="7">
        <v>-316.69</v>
      </c>
      <c r="F122" t="s">
        <v>2369</v>
      </c>
      <c r="G122" t="s">
        <v>2370</v>
      </c>
      <c r="H122" s="9">
        <v>2</v>
      </c>
      <c r="I122" s="9">
        <v>0</v>
      </c>
      <c r="J122" t="s">
        <v>133</v>
      </c>
      <c r="K122" t="s">
        <v>2883</v>
      </c>
      <c r="L122" t="s">
        <v>2884</v>
      </c>
      <c r="M122" t="s">
        <v>2885</v>
      </c>
      <c r="N122" t="s">
        <v>2886</v>
      </c>
      <c r="O122" t="s">
        <v>2374</v>
      </c>
      <c r="P122" t="s">
        <v>131</v>
      </c>
      <c r="Q122" t="s">
        <v>2375</v>
      </c>
      <c r="R122" t="s">
        <v>2376</v>
      </c>
      <c r="S122" s="9">
        <v>-316.69</v>
      </c>
      <c r="T122" s="9">
        <v>-316.69</v>
      </c>
      <c r="U122" t="s">
        <v>2480</v>
      </c>
      <c r="V122" t="s">
        <v>2370</v>
      </c>
      <c r="W122" t="s">
        <v>2377</v>
      </c>
      <c r="X122" t="s">
        <v>2480</v>
      </c>
      <c r="Y122" t="s">
        <v>2480</v>
      </c>
      <c r="Z122" t="s">
        <v>2378</v>
      </c>
      <c r="AA122" t="s">
        <v>2378</v>
      </c>
      <c r="AB122" t="s">
        <v>2378</v>
      </c>
      <c r="AC122" t="s">
        <v>2370</v>
      </c>
      <c r="AD122" t="s">
        <v>2378</v>
      </c>
      <c r="AE122" t="s">
        <v>2379</v>
      </c>
      <c r="AF122" t="s">
        <v>2480</v>
      </c>
      <c r="AG122" s="9">
        <v>2</v>
      </c>
      <c r="AH122" t="s">
        <v>2378</v>
      </c>
      <c r="AI122" t="s">
        <v>369</v>
      </c>
      <c r="AJ122" t="s">
        <v>44</v>
      </c>
      <c r="AK122" t="s">
        <v>2480</v>
      </c>
      <c r="AL122" s="9">
        <v>2727</v>
      </c>
      <c r="AM122" t="s">
        <v>2379</v>
      </c>
    </row>
    <row r="123" spans="1:39">
      <c r="A123" t="s">
        <v>2887</v>
      </c>
      <c r="B123" s="9">
        <v>1</v>
      </c>
      <c r="C123" t="s">
        <v>92</v>
      </c>
      <c r="D123" t="s">
        <v>2368</v>
      </c>
      <c r="E123" s="7">
        <v>-98.83</v>
      </c>
      <c r="F123" t="s">
        <v>2369</v>
      </c>
      <c r="G123" t="s">
        <v>2370</v>
      </c>
      <c r="H123" s="9">
        <v>2</v>
      </c>
      <c r="I123" s="9">
        <v>0</v>
      </c>
      <c r="J123" t="s">
        <v>133</v>
      </c>
      <c r="K123" t="s">
        <v>2887</v>
      </c>
      <c r="L123" t="s">
        <v>2888</v>
      </c>
      <c r="M123" t="s">
        <v>2889</v>
      </c>
      <c r="N123" t="s">
        <v>2890</v>
      </c>
      <c r="O123" t="s">
        <v>2374</v>
      </c>
      <c r="P123" t="s">
        <v>131</v>
      </c>
      <c r="Q123" t="s">
        <v>2375</v>
      </c>
      <c r="R123" t="s">
        <v>2376</v>
      </c>
      <c r="S123" s="9">
        <v>-98.83</v>
      </c>
      <c r="T123" s="9">
        <v>-98.83</v>
      </c>
      <c r="U123" t="s">
        <v>269</v>
      </c>
      <c r="V123" t="s">
        <v>2370</v>
      </c>
      <c r="W123" t="s">
        <v>2377</v>
      </c>
      <c r="X123" t="s">
        <v>269</v>
      </c>
      <c r="Y123" t="s">
        <v>269</v>
      </c>
      <c r="Z123" t="s">
        <v>2378</v>
      </c>
      <c r="AA123" t="s">
        <v>2378</v>
      </c>
      <c r="AB123" t="s">
        <v>2378</v>
      </c>
      <c r="AC123" t="s">
        <v>2370</v>
      </c>
      <c r="AD123" t="s">
        <v>2378</v>
      </c>
      <c r="AE123" t="s">
        <v>2379</v>
      </c>
      <c r="AF123" t="s">
        <v>269</v>
      </c>
      <c r="AG123" s="9">
        <v>2</v>
      </c>
      <c r="AH123" t="s">
        <v>2378</v>
      </c>
      <c r="AI123" t="s">
        <v>269</v>
      </c>
      <c r="AJ123" t="s">
        <v>44</v>
      </c>
      <c r="AK123" t="s">
        <v>269</v>
      </c>
      <c r="AL123" s="9">
        <v>2723</v>
      </c>
      <c r="AM123" t="s">
        <v>2379</v>
      </c>
    </row>
    <row r="124" spans="1:39">
      <c r="A124" t="s">
        <v>2891</v>
      </c>
      <c r="B124" s="9">
        <v>1</v>
      </c>
      <c r="C124" t="s">
        <v>92</v>
      </c>
      <c r="D124" t="s">
        <v>2368</v>
      </c>
      <c r="E124" s="7">
        <v>-49.1</v>
      </c>
      <c r="F124" t="s">
        <v>2369</v>
      </c>
      <c r="G124" t="s">
        <v>2370</v>
      </c>
      <c r="H124" s="9">
        <v>2</v>
      </c>
      <c r="I124" s="9">
        <v>0</v>
      </c>
      <c r="J124" t="s">
        <v>264</v>
      </c>
      <c r="K124" t="s">
        <v>2891</v>
      </c>
      <c r="L124" t="s">
        <v>2892</v>
      </c>
      <c r="M124" t="s">
        <v>2893</v>
      </c>
      <c r="N124" t="s">
        <v>2894</v>
      </c>
      <c r="O124" t="s">
        <v>2374</v>
      </c>
      <c r="P124" t="s">
        <v>259</v>
      </c>
      <c r="Q124" t="s">
        <v>2375</v>
      </c>
      <c r="R124" t="s">
        <v>2376</v>
      </c>
      <c r="S124" s="9">
        <v>-49.1</v>
      </c>
      <c r="T124" s="9">
        <v>-49.1</v>
      </c>
      <c r="U124" t="s">
        <v>2895</v>
      </c>
      <c r="V124" t="s">
        <v>2370</v>
      </c>
      <c r="W124" t="s">
        <v>2377</v>
      </c>
      <c r="X124" t="s">
        <v>2895</v>
      </c>
      <c r="Y124" t="s">
        <v>2895</v>
      </c>
      <c r="Z124" t="s">
        <v>2378</v>
      </c>
      <c r="AA124" t="s">
        <v>2378</v>
      </c>
      <c r="AB124" t="s">
        <v>2378</v>
      </c>
      <c r="AC124" t="s">
        <v>2370</v>
      </c>
      <c r="AD124" t="s">
        <v>2378</v>
      </c>
      <c r="AE124" t="s">
        <v>2379</v>
      </c>
      <c r="AF124" t="s">
        <v>2895</v>
      </c>
      <c r="AG124" s="9">
        <v>2</v>
      </c>
      <c r="AH124" t="s">
        <v>2378</v>
      </c>
      <c r="AI124" t="s">
        <v>2895</v>
      </c>
      <c r="AJ124" t="s">
        <v>44</v>
      </c>
      <c r="AK124" t="s">
        <v>2895</v>
      </c>
      <c r="AL124" s="9">
        <v>2776</v>
      </c>
      <c r="AM124" t="s">
        <v>2379</v>
      </c>
    </row>
    <row r="125" spans="1:39">
      <c r="A125" t="s">
        <v>2896</v>
      </c>
      <c r="B125" s="9">
        <v>1</v>
      </c>
      <c r="C125" t="s">
        <v>92</v>
      </c>
      <c r="D125" t="s">
        <v>2368</v>
      </c>
      <c r="E125" s="7">
        <v>-193.14</v>
      </c>
      <c r="F125" t="s">
        <v>2369</v>
      </c>
      <c r="G125" t="s">
        <v>2370</v>
      </c>
      <c r="H125" s="9">
        <v>2</v>
      </c>
      <c r="I125" s="9">
        <v>0</v>
      </c>
      <c r="J125" t="s">
        <v>133</v>
      </c>
      <c r="K125" t="s">
        <v>2896</v>
      </c>
      <c r="L125" t="s">
        <v>2897</v>
      </c>
      <c r="M125" t="s">
        <v>2898</v>
      </c>
      <c r="N125" t="s">
        <v>2899</v>
      </c>
      <c r="O125" t="s">
        <v>2374</v>
      </c>
      <c r="P125" t="s">
        <v>131</v>
      </c>
      <c r="Q125" t="s">
        <v>2375</v>
      </c>
      <c r="R125" t="s">
        <v>2376</v>
      </c>
      <c r="S125" s="9">
        <v>-193.14</v>
      </c>
      <c r="T125" s="9">
        <v>-193.14</v>
      </c>
      <c r="U125" t="s">
        <v>1096</v>
      </c>
      <c r="V125" t="s">
        <v>2370</v>
      </c>
      <c r="W125" t="s">
        <v>2377</v>
      </c>
      <c r="X125" t="s">
        <v>1096</v>
      </c>
      <c r="Y125" t="s">
        <v>1096</v>
      </c>
      <c r="Z125" t="s">
        <v>2378</v>
      </c>
      <c r="AA125" t="s">
        <v>2378</v>
      </c>
      <c r="AB125" t="s">
        <v>2378</v>
      </c>
      <c r="AC125" t="s">
        <v>2370</v>
      </c>
      <c r="AD125" t="s">
        <v>2378</v>
      </c>
      <c r="AE125" t="s">
        <v>2379</v>
      </c>
      <c r="AF125" t="s">
        <v>1096</v>
      </c>
      <c r="AG125" s="9">
        <v>2</v>
      </c>
      <c r="AH125" t="s">
        <v>2378</v>
      </c>
      <c r="AI125" t="s">
        <v>1096</v>
      </c>
      <c r="AJ125" t="s">
        <v>44</v>
      </c>
      <c r="AK125" t="s">
        <v>1096</v>
      </c>
      <c r="AL125" s="9">
        <v>2801</v>
      </c>
      <c r="AM125" t="s">
        <v>2379</v>
      </c>
    </row>
    <row r="126" spans="1:39">
      <c r="A126" t="s">
        <v>2900</v>
      </c>
      <c r="B126" s="9">
        <v>1</v>
      </c>
      <c r="C126" t="s">
        <v>92</v>
      </c>
      <c r="D126" t="s">
        <v>2368</v>
      </c>
      <c r="E126" s="7">
        <v>-59.11</v>
      </c>
      <c r="F126" t="s">
        <v>2369</v>
      </c>
      <c r="G126" t="s">
        <v>2370</v>
      </c>
      <c r="H126" s="9">
        <v>2</v>
      </c>
      <c r="I126" s="9">
        <v>0</v>
      </c>
      <c r="J126" t="s">
        <v>264</v>
      </c>
      <c r="K126" t="s">
        <v>2900</v>
      </c>
      <c r="L126" t="s">
        <v>2901</v>
      </c>
      <c r="M126" t="s">
        <v>2902</v>
      </c>
      <c r="N126" t="s">
        <v>2903</v>
      </c>
      <c r="O126" t="s">
        <v>2374</v>
      </c>
      <c r="P126" t="s">
        <v>259</v>
      </c>
      <c r="Q126" t="s">
        <v>2375</v>
      </c>
      <c r="R126" t="s">
        <v>2376</v>
      </c>
      <c r="S126" s="9">
        <v>-59.11</v>
      </c>
      <c r="T126" s="9">
        <v>-59.11</v>
      </c>
      <c r="U126" t="s">
        <v>2866</v>
      </c>
      <c r="V126" t="s">
        <v>2370</v>
      </c>
      <c r="W126" t="s">
        <v>2377</v>
      </c>
      <c r="X126" t="s">
        <v>2866</v>
      </c>
      <c r="Y126" t="s">
        <v>2866</v>
      </c>
      <c r="Z126" t="s">
        <v>2378</v>
      </c>
      <c r="AA126" t="s">
        <v>2378</v>
      </c>
      <c r="AB126" t="s">
        <v>2378</v>
      </c>
      <c r="AC126" t="s">
        <v>2370</v>
      </c>
      <c r="AD126" t="s">
        <v>2378</v>
      </c>
      <c r="AE126" t="s">
        <v>2379</v>
      </c>
      <c r="AF126" t="s">
        <v>2866</v>
      </c>
      <c r="AG126" s="9">
        <v>2</v>
      </c>
      <c r="AH126" t="s">
        <v>2378</v>
      </c>
      <c r="AI126" t="s">
        <v>2866</v>
      </c>
      <c r="AJ126" t="s">
        <v>44</v>
      </c>
      <c r="AK126" t="s">
        <v>2866</v>
      </c>
      <c r="AL126" s="9">
        <v>2843</v>
      </c>
      <c r="AM126" t="s">
        <v>2379</v>
      </c>
    </row>
    <row r="127" spans="1:39">
      <c r="A127" t="s">
        <v>2904</v>
      </c>
      <c r="B127" s="9">
        <v>1</v>
      </c>
      <c r="C127" t="s">
        <v>92</v>
      </c>
      <c r="D127" t="s">
        <v>2368</v>
      </c>
      <c r="E127" s="7">
        <v>-28.44</v>
      </c>
      <c r="F127" t="s">
        <v>2369</v>
      </c>
      <c r="G127" t="s">
        <v>2370</v>
      </c>
      <c r="H127" s="9">
        <v>2</v>
      </c>
      <c r="I127" s="9">
        <v>0</v>
      </c>
      <c r="J127" t="s">
        <v>366</v>
      </c>
      <c r="K127" t="s">
        <v>2904</v>
      </c>
      <c r="L127" t="s">
        <v>2905</v>
      </c>
      <c r="M127" t="s">
        <v>2906</v>
      </c>
      <c r="N127" t="s">
        <v>2907</v>
      </c>
      <c r="O127" t="s">
        <v>2374</v>
      </c>
      <c r="P127" t="s">
        <v>365</v>
      </c>
      <c r="Q127" t="s">
        <v>2375</v>
      </c>
      <c r="R127" t="s">
        <v>2376</v>
      </c>
      <c r="S127" s="9">
        <v>-28.44</v>
      </c>
      <c r="T127" s="9">
        <v>-28.44</v>
      </c>
      <c r="U127" t="s">
        <v>2866</v>
      </c>
      <c r="V127" t="s">
        <v>2370</v>
      </c>
      <c r="W127" t="s">
        <v>2377</v>
      </c>
      <c r="X127" t="s">
        <v>2866</v>
      </c>
      <c r="Y127" t="s">
        <v>2866</v>
      </c>
      <c r="Z127" t="s">
        <v>2378</v>
      </c>
      <c r="AA127" t="s">
        <v>2370</v>
      </c>
      <c r="AB127" t="s">
        <v>2378</v>
      </c>
      <c r="AC127" t="s">
        <v>2370</v>
      </c>
      <c r="AD127" t="s">
        <v>2378</v>
      </c>
      <c r="AE127" t="s">
        <v>2379</v>
      </c>
      <c r="AF127" t="s">
        <v>2866</v>
      </c>
      <c r="AG127" s="9">
        <v>3</v>
      </c>
      <c r="AH127" t="s">
        <v>2378</v>
      </c>
      <c r="AI127" t="s">
        <v>2866</v>
      </c>
      <c r="AJ127" t="s">
        <v>44</v>
      </c>
      <c r="AK127" t="s">
        <v>2866</v>
      </c>
      <c r="AL127" s="9">
        <v>2843</v>
      </c>
      <c r="AM127" t="s">
        <v>2379</v>
      </c>
    </row>
    <row r="128" spans="1:39">
      <c r="A128" t="s">
        <v>2908</v>
      </c>
      <c r="B128" s="9">
        <v>1</v>
      </c>
      <c r="C128" t="s">
        <v>92</v>
      </c>
      <c r="D128" t="s">
        <v>2368</v>
      </c>
      <c r="E128" s="7">
        <v>-115.42</v>
      </c>
      <c r="F128" t="s">
        <v>2369</v>
      </c>
      <c r="G128" t="s">
        <v>2370</v>
      </c>
      <c r="H128" s="9">
        <v>2</v>
      </c>
      <c r="I128" s="9">
        <v>0</v>
      </c>
      <c r="J128" t="s">
        <v>366</v>
      </c>
      <c r="K128" t="s">
        <v>2908</v>
      </c>
      <c r="L128" t="s">
        <v>2909</v>
      </c>
      <c r="M128" t="s">
        <v>2910</v>
      </c>
      <c r="N128" t="s">
        <v>2911</v>
      </c>
      <c r="O128" t="s">
        <v>2374</v>
      </c>
      <c r="P128" t="s">
        <v>365</v>
      </c>
      <c r="Q128" t="s">
        <v>2375</v>
      </c>
      <c r="R128" t="s">
        <v>2376</v>
      </c>
      <c r="S128" s="9">
        <v>-115.42</v>
      </c>
      <c r="T128" s="9">
        <v>-115.42</v>
      </c>
      <c r="U128" t="s">
        <v>588</v>
      </c>
      <c r="V128" t="s">
        <v>2370</v>
      </c>
      <c r="W128" t="s">
        <v>2377</v>
      </c>
      <c r="X128" t="s">
        <v>588</v>
      </c>
      <c r="Y128" t="s">
        <v>588</v>
      </c>
      <c r="Z128" t="s">
        <v>2378</v>
      </c>
      <c r="AA128" t="s">
        <v>2370</v>
      </c>
      <c r="AB128" t="s">
        <v>2378</v>
      </c>
      <c r="AC128" t="s">
        <v>2370</v>
      </c>
      <c r="AD128" t="s">
        <v>2378</v>
      </c>
      <c r="AE128" t="s">
        <v>2379</v>
      </c>
      <c r="AF128" t="s">
        <v>588</v>
      </c>
      <c r="AG128" s="9">
        <v>3</v>
      </c>
      <c r="AH128" t="s">
        <v>2378</v>
      </c>
      <c r="AI128" t="s">
        <v>588</v>
      </c>
      <c r="AJ128" t="s">
        <v>44</v>
      </c>
      <c r="AK128" t="s">
        <v>588</v>
      </c>
      <c r="AL128" s="9">
        <v>2743</v>
      </c>
      <c r="AM128" t="s">
        <v>2379</v>
      </c>
    </row>
    <row r="129" spans="1:39">
      <c r="A129" t="s">
        <v>2912</v>
      </c>
      <c r="B129" s="9">
        <v>1</v>
      </c>
      <c r="C129" t="s">
        <v>92</v>
      </c>
      <c r="D129" t="s">
        <v>2368</v>
      </c>
      <c r="E129" s="7">
        <v>-111.88</v>
      </c>
      <c r="F129" t="s">
        <v>2369</v>
      </c>
      <c r="G129" t="s">
        <v>2370</v>
      </c>
      <c r="H129" s="9">
        <v>2</v>
      </c>
      <c r="I129" s="9">
        <v>0</v>
      </c>
      <c r="J129" t="s">
        <v>366</v>
      </c>
      <c r="K129" t="s">
        <v>2912</v>
      </c>
      <c r="L129" t="s">
        <v>2913</v>
      </c>
      <c r="M129" t="s">
        <v>2914</v>
      </c>
      <c r="N129" t="s">
        <v>2915</v>
      </c>
      <c r="O129" t="s">
        <v>2374</v>
      </c>
      <c r="P129" t="s">
        <v>365</v>
      </c>
      <c r="Q129" t="s">
        <v>2375</v>
      </c>
      <c r="R129" t="s">
        <v>2376</v>
      </c>
      <c r="S129" s="9">
        <v>-111.88</v>
      </c>
      <c r="T129" s="9">
        <v>-111.88</v>
      </c>
      <c r="U129" t="s">
        <v>700</v>
      </c>
      <c r="V129" t="s">
        <v>2370</v>
      </c>
      <c r="W129" t="s">
        <v>2377</v>
      </c>
      <c r="X129" t="s">
        <v>700</v>
      </c>
      <c r="Y129" t="s">
        <v>700</v>
      </c>
      <c r="Z129" t="s">
        <v>2378</v>
      </c>
      <c r="AA129" t="s">
        <v>2370</v>
      </c>
      <c r="AB129" t="s">
        <v>2378</v>
      </c>
      <c r="AC129" t="s">
        <v>2370</v>
      </c>
      <c r="AD129" t="s">
        <v>2378</v>
      </c>
      <c r="AE129" t="s">
        <v>2379</v>
      </c>
      <c r="AF129" t="s">
        <v>700</v>
      </c>
      <c r="AG129" s="9">
        <v>3</v>
      </c>
      <c r="AH129" t="s">
        <v>2378</v>
      </c>
      <c r="AI129" t="s">
        <v>700</v>
      </c>
      <c r="AJ129" t="s">
        <v>44</v>
      </c>
      <c r="AK129" t="s">
        <v>700</v>
      </c>
      <c r="AL129" s="9">
        <v>2859</v>
      </c>
      <c r="AM129" t="s">
        <v>2379</v>
      </c>
    </row>
    <row r="130" spans="1:39">
      <c r="A130" t="s">
        <v>2916</v>
      </c>
      <c r="B130" s="9">
        <v>1</v>
      </c>
      <c r="C130" t="s">
        <v>92</v>
      </c>
      <c r="D130" t="s">
        <v>2368</v>
      </c>
      <c r="E130" s="7">
        <v>-38.07</v>
      </c>
      <c r="F130" t="s">
        <v>2369</v>
      </c>
      <c r="G130" t="s">
        <v>2370</v>
      </c>
      <c r="H130" s="9">
        <v>2</v>
      </c>
      <c r="I130" s="9">
        <v>0</v>
      </c>
      <c r="J130" t="s">
        <v>264</v>
      </c>
      <c r="K130" t="s">
        <v>2916</v>
      </c>
      <c r="L130" t="s">
        <v>2917</v>
      </c>
      <c r="M130" t="s">
        <v>2918</v>
      </c>
      <c r="N130" t="s">
        <v>2919</v>
      </c>
      <c r="O130" t="s">
        <v>2374</v>
      </c>
      <c r="P130" t="s">
        <v>259</v>
      </c>
      <c r="Q130" t="s">
        <v>2375</v>
      </c>
      <c r="R130" t="s">
        <v>2376</v>
      </c>
      <c r="S130" s="9">
        <v>-38.07</v>
      </c>
      <c r="T130" s="9">
        <v>-38.07</v>
      </c>
      <c r="U130" t="s">
        <v>1706</v>
      </c>
      <c r="V130" t="s">
        <v>2370</v>
      </c>
      <c r="W130" t="s">
        <v>2377</v>
      </c>
      <c r="X130" t="s">
        <v>1706</v>
      </c>
      <c r="Y130" t="s">
        <v>1706</v>
      </c>
      <c r="Z130" t="s">
        <v>2378</v>
      </c>
      <c r="AA130" t="s">
        <v>2378</v>
      </c>
      <c r="AB130" t="s">
        <v>2378</v>
      </c>
      <c r="AC130" t="s">
        <v>2370</v>
      </c>
      <c r="AD130" t="s">
        <v>2378</v>
      </c>
      <c r="AE130" t="s">
        <v>2379</v>
      </c>
      <c r="AF130" t="s">
        <v>1706</v>
      </c>
      <c r="AG130" s="9">
        <v>2</v>
      </c>
      <c r="AH130" t="s">
        <v>2378</v>
      </c>
      <c r="AI130" t="s">
        <v>1706</v>
      </c>
      <c r="AJ130" t="s">
        <v>44</v>
      </c>
      <c r="AK130" t="s">
        <v>1706</v>
      </c>
      <c r="AL130" s="9">
        <v>2838</v>
      </c>
      <c r="AM130" t="s">
        <v>2379</v>
      </c>
    </row>
    <row r="131" spans="1:39">
      <c r="A131" t="s">
        <v>2920</v>
      </c>
      <c r="B131" s="9">
        <v>1</v>
      </c>
      <c r="C131" t="s">
        <v>92</v>
      </c>
      <c r="D131" t="s">
        <v>2368</v>
      </c>
      <c r="E131" s="7">
        <v>-107.35</v>
      </c>
      <c r="F131" t="s">
        <v>2369</v>
      </c>
      <c r="G131" t="s">
        <v>2370</v>
      </c>
      <c r="H131" s="9">
        <v>2</v>
      </c>
      <c r="I131" s="9">
        <v>0</v>
      </c>
      <c r="J131" t="s">
        <v>133</v>
      </c>
      <c r="K131" t="s">
        <v>2920</v>
      </c>
      <c r="L131" t="s">
        <v>2921</v>
      </c>
      <c r="M131" t="s">
        <v>2922</v>
      </c>
      <c r="N131" t="s">
        <v>2923</v>
      </c>
      <c r="O131" t="s">
        <v>2374</v>
      </c>
      <c r="P131" t="s">
        <v>131</v>
      </c>
      <c r="Q131" t="s">
        <v>2375</v>
      </c>
      <c r="R131" t="s">
        <v>2376</v>
      </c>
      <c r="S131" s="9">
        <v>-107.35</v>
      </c>
      <c r="T131" s="9">
        <v>-107.35</v>
      </c>
      <c r="U131" t="s">
        <v>2695</v>
      </c>
      <c r="V131" t="s">
        <v>2370</v>
      </c>
      <c r="W131" t="s">
        <v>2384</v>
      </c>
      <c r="X131" t="s">
        <v>2695</v>
      </c>
      <c r="Y131" t="s">
        <v>2695</v>
      </c>
      <c r="Z131" t="s">
        <v>2378</v>
      </c>
      <c r="AA131" t="s">
        <v>2378</v>
      </c>
      <c r="AB131" t="s">
        <v>2378</v>
      </c>
      <c r="AC131" t="s">
        <v>2370</v>
      </c>
      <c r="AD131" t="s">
        <v>2378</v>
      </c>
      <c r="AE131" t="s">
        <v>2379</v>
      </c>
      <c r="AF131" t="s">
        <v>2695</v>
      </c>
      <c r="AG131" s="9">
        <v>2</v>
      </c>
      <c r="AH131" t="s">
        <v>2378</v>
      </c>
      <c r="AI131" t="s">
        <v>2695</v>
      </c>
      <c r="AJ131" t="s">
        <v>44</v>
      </c>
      <c r="AK131" t="s">
        <v>2695</v>
      </c>
      <c r="AL131" s="9">
        <v>2904</v>
      </c>
      <c r="AM131" t="s">
        <v>2379</v>
      </c>
    </row>
    <row r="132" spans="1:39">
      <c r="A132" t="s">
        <v>2924</v>
      </c>
      <c r="B132" s="9">
        <v>1</v>
      </c>
      <c r="C132" t="s">
        <v>92</v>
      </c>
      <c r="D132" t="s">
        <v>2368</v>
      </c>
      <c r="E132" s="7">
        <v>-22.82</v>
      </c>
      <c r="F132" t="s">
        <v>2369</v>
      </c>
      <c r="G132" t="s">
        <v>2370</v>
      </c>
      <c r="H132" s="9">
        <v>2</v>
      </c>
      <c r="I132" s="9">
        <v>0</v>
      </c>
      <c r="J132" t="s">
        <v>133</v>
      </c>
      <c r="K132" t="s">
        <v>2924</v>
      </c>
      <c r="L132" t="s">
        <v>2925</v>
      </c>
      <c r="M132" t="s">
        <v>2926</v>
      </c>
      <c r="N132" t="s">
        <v>2927</v>
      </c>
      <c r="O132" t="s">
        <v>2374</v>
      </c>
      <c r="P132" t="s">
        <v>131</v>
      </c>
      <c r="Q132" t="s">
        <v>2375</v>
      </c>
      <c r="R132" t="s">
        <v>2376</v>
      </c>
      <c r="S132" s="9">
        <v>-22.82</v>
      </c>
      <c r="T132" s="9">
        <v>-22.82</v>
      </c>
      <c r="U132" t="s">
        <v>612</v>
      </c>
      <c r="V132" t="s">
        <v>2370</v>
      </c>
      <c r="W132" t="s">
        <v>2377</v>
      </c>
      <c r="X132" t="s">
        <v>612</v>
      </c>
      <c r="Y132" t="s">
        <v>612</v>
      </c>
      <c r="Z132" t="s">
        <v>2378</v>
      </c>
      <c r="AA132" t="s">
        <v>2378</v>
      </c>
      <c r="AB132" t="s">
        <v>2378</v>
      </c>
      <c r="AC132" t="s">
        <v>2370</v>
      </c>
      <c r="AD132" t="s">
        <v>2378</v>
      </c>
      <c r="AE132" t="s">
        <v>2379</v>
      </c>
      <c r="AF132" t="s">
        <v>612</v>
      </c>
      <c r="AG132" s="9">
        <v>2</v>
      </c>
      <c r="AH132" t="s">
        <v>2378</v>
      </c>
      <c r="AI132" t="s">
        <v>612</v>
      </c>
      <c r="AJ132" t="s">
        <v>44</v>
      </c>
      <c r="AK132" t="s">
        <v>612</v>
      </c>
      <c r="AL132" s="9">
        <v>2820</v>
      </c>
      <c r="AM132" t="s">
        <v>2379</v>
      </c>
    </row>
    <row r="133" spans="1:39">
      <c r="A133" t="s">
        <v>2928</v>
      </c>
      <c r="B133" s="9">
        <v>1</v>
      </c>
      <c r="C133" t="s">
        <v>92</v>
      </c>
      <c r="D133" t="s">
        <v>2368</v>
      </c>
      <c r="E133" s="7">
        <v>-420.38</v>
      </c>
      <c r="F133" t="s">
        <v>2369</v>
      </c>
      <c r="G133" t="s">
        <v>2370</v>
      </c>
      <c r="H133" s="9">
        <v>2</v>
      </c>
      <c r="I133" s="9">
        <v>0</v>
      </c>
      <c r="J133" t="s">
        <v>366</v>
      </c>
      <c r="K133" t="s">
        <v>2928</v>
      </c>
      <c r="L133" t="s">
        <v>2929</v>
      </c>
      <c r="M133" t="s">
        <v>2930</v>
      </c>
      <c r="N133" t="s">
        <v>2931</v>
      </c>
      <c r="O133" t="s">
        <v>2374</v>
      </c>
      <c r="P133" t="s">
        <v>365</v>
      </c>
      <c r="Q133" t="s">
        <v>2375</v>
      </c>
      <c r="R133" t="s">
        <v>2376</v>
      </c>
      <c r="S133" s="9">
        <v>-420.38</v>
      </c>
      <c r="T133" s="9">
        <v>-420.38</v>
      </c>
      <c r="U133" t="s">
        <v>612</v>
      </c>
      <c r="V133" t="s">
        <v>2370</v>
      </c>
      <c r="W133" t="s">
        <v>2377</v>
      </c>
      <c r="X133" t="s">
        <v>612</v>
      </c>
      <c r="Y133" t="s">
        <v>612</v>
      </c>
      <c r="Z133" t="s">
        <v>2378</v>
      </c>
      <c r="AA133" t="s">
        <v>2378</v>
      </c>
      <c r="AB133" t="s">
        <v>2378</v>
      </c>
      <c r="AC133" t="s">
        <v>2370</v>
      </c>
      <c r="AD133" t="s">
        <v>2378</v>
      </c>
      <c r="AE133" t="s">
        <v>2379</v>
      </c>
      <c r="AF133" t="s">
        <v>612</v>
      </c>
      <c r="AG133" s="9">
        <v>2</v>
      </c>
      <c r="AH133" t="s">
        <v>2378</v>
      </c>
      <c r="AI133" t="s">
        <v>612</v>
      </c>
      <c r="AJ133" t="s">
        <v>44</v>
      </c>
      <c r="AK133" t="s">
        <v>612</v>
      </c>
      <c r="AL133" s="9">
        <v>2820</v>
      </c>
      <c r="AM133" t="s">
        <v>2379</v>
      </c>
    </row>
    <row r="134" spans="1:39">
      <c r="A134" t="s">
        <v>2932</v>
      </c>
      <c r="B134" s="9">
        <v>1</v>
      </c>
      <c r="C134" t="s">
        <v>92</v>
      </c>
      <c r="D134" t="s">
        <v>2368</v>
      </c>
      <c r="E134" s="7">
        <v>-187.71</v>
      </c>
      <c r="F134" t="s">
        <v>2369</v>
      </c>
      <c r="G134" t="s">
        <v>2370</v>
      </c>
      <c r="H134" s="9">
        <v>2</v>
      </c>
      <c r="I134" s="9">
        <v>0</v>
      </c>
      <c r="J134" t="s">
        <v>136</v>
      </c>
      <c r="K134" t="s">
        <v>2932</v>
      </c>
      <c r="L134" t="s">
        <v>2933</v>
      </c>
      <c r="M134" t="s">
        <v>2934</v>
      </c>
      <c r="N134" t="s">
        <v>2935</v>
      </c>
      <c r="O134" t="s">
        <v>2374</v>
      </c>
      <c r="P134" t="s">
        <v>131</v>
      </c>
      <c r="Q134" t="s">
        <v>2375</v>
      </c>
      <c r="R134" t="s">
        <v>2376</v>
      </c>
      <c r="S134" s="9">
        <v>-187.71</v>
      </c>
      <c r="T134" s="9">
        <v>-187.71</v>
      </c>
      <c r="U134" t="s">
        <v>2936</v>
      </c>
      <c r="V134" t="s">
        <v>2370</v>
      </c>
      <c r="W134" t="s">
        <v>2377</v>
      </c>
      <c r="X134" t="s">
        <v>2936</v>
      </c>
      <c r="Y134" t="s">
        <v>2936</v>
      </c>
      <c r="Z134" t="s">
        <v>2378</v>
      </c>
      <c r="AA134" t="s">
        <v>2378</v>
      </c>
      <c r="AB134" t="s">
        <v>2378</v>
      </c>
      <c r="AC134" t="s">
        <v>2370</v>
      </c>
      <c r="AD134" t="s">
        <v>2378</v>
      </c>
      <c r="AE134" t="s">
        <v>2379</v>
      </c>
      <c r="AF134" t="s">
        <v>2936</v>
      </c>
      <c r="AG134" s="9">
        <v>2</v>
      </c>
      <c r="AH134" t="s">
        <v>2378</v>
      </c>
      <c r="AI134" t="s">
        <v>2937</v>
      </c>
      <c r="AJ134" t="s">
        <v>44</v>
      </c>
      <c r="AK134" t="s">
        <v>2936</v>
      </c>
      <c r="AL134" s="9">
        <v>2802</v>
      </c>
      <c r="AM134" t="s">
        <v>2379</v>
      </c>
    </row>
    <row r="135" spans="1:39">
      <c r="A135" t="s">
        <v>2938</v>
      </c>
      <c r="B135" s="9">
        <v>1</v>
      </c>
      <c r="C135" t="s">
        <v>92</v>
      </c>
      <c r="D135" t="s">
        <v>2368</v>
      </c>
      <c r="E135" s="7">
        <v>-130.63999999999999</v>
      </c>
      <c r="F135" t="s">
        <v>2369</v>
      </c>
      <c r="G135" t="s">
        <v>2370</v>
      </c>
      <c r="H135" s="9">
        <v>2</v>
      </c>
      <c r="I135" s="9">
        <v>0</v>
      </c>
      <c r="J135" t="s">
        <v>366</v>
      </c>
      <c r="K135" t="s">
        <v>2938</v>
      </c>
      <c r="L135" t="s">
        <v>2939</v>
      </c>
      <c r="M135" t="s">
        <v>2940</v>
      </c>
      <c r="N135" t="s">
        <v>2941</v>
      </c>
      <c r="O135" t="s">
        <v>2374</v>
      </c>
      <c r="P135" t="s">
        <v>365</v>
      </c>
      <c r="Q135" t="s">
        <v>2375</v>
      </c>
      <c r="R135" t="s">
        <v>2376</v>
      </c>
      <c r="S135" s="9">
        <v>-130.63999999999999</v>
      </c>
      <c r="T135" s="9">
        <v>-130.63999999999999</v>
      </c>
      <c r="U135" t="s">
        <v>2474</v>
      </c>
      <c r="V135" t="s">
        <v>2370</v>
      </c>
      <c r="W135" t="s">
        <v>2377</v>
      </c>
      <c r="X135" t="s">
        <v>2474</v>
      </c>
      <c r="Y135" t="s">
        <v>2474</v>
      </c>
      <c r="Z135" t="s">
        <v>2378</v>
      </c>
      <c r="AA135" t="s">
        <v>2378</v>
      </c>
      <c r="AB135" t="s">
        <v>2378</v>
      </c>
      <c r="AC135" t="s">
        <v>2370</v>
      </c>
      <c r="AD135" t="s">
        <v>2378</v>
      </c>
      <c r="AE135" t="s">
        <v>2379</v>
      </c>
      <c r="AF135" t="s">
        <v>2474</v>
      </c>
      <c r="AG135" s="9">
        <v>2</v>
      </c>
      <c r="AH135" t="s">
        <v>2378</v>
      </c>
      <c r="AI135" t="s">
        <v>106</v>
      </c>
      <c r="AJ135" t="s">
        <v>44</v>
      </c>
      <c r="AK135" t="s">
        <v>2474</v>
      </c>
      <c r="AL135" s="9">
        <v>2922</v>
      </c>
      <c r="AM135" t="s">
        <v>2379</v>
      </c>
    </row>
    <row r="136" spans="1:39">
      <c r="A136" t="s">
        <v>2942</v>
      </c>
      <c r="B136" s="9">
        <v>1</v>
      </c>
      <c r="C136" t="s">
        <v>92</v>
      </c>
      <c r="D136" t="s">
        <v>2368</v>
      </c>
      <c r="E136" s="7">
        <v>-258.25</v>
      </c>
      <c r="F136" t="s">
        <v>2369</v>
      </c>
      <c r="G136" t="s">
        <v>2370</v>
      </c>
      <c r="H136" s="9">
        <v>2</v>
      </c>
      <c r="I136" s="9">
        <v>0</v>
      </c>
      <c r="J136" t="s">
        <v>316</v>
      </c>
      <c r="K136" t="s">
        <v>2942</v>
      </c>
      <c r="L136" t="s">
        <v>2943</v>
      </c>
      <c r="M136" t="s">
        <v>2944</v>
      </c>
      <c r="N136" t="s">
        <v>2945</v>
      </c>
      <c r="O136" t="s">
        <v>2374</v>
      </c>
      <c r="P136" t="s">
        <v>259</v>
      </c>
      <c r="Q136" t="s">
        <v>2375</v>
      </c>
      <c r="R136" t="s">
        <v>2376</v>
      </c>
      <c r="S136" s="9">
        <v>-258.25</v>
      </c>
      <c r="T136" s="9">
        <v>-258.25</v>
      </c>
      <c r="U136" t="s">
        <v>2502</v>
      </c>
      <c r="V136" t="s">
        <v>2370</v>
      </c>
      <c r="W136" t="s">
        <v>2377</v>
      </c>
      <c r="X136" t="s">
        <v>2502</v>
      </c>
      <c r="Y136" t="s">
        <v>2502</v>
      </c>
      <c r="Z136" t="s">
        <v>2378</v>
      </c>
      <c r="AA136" t="s">
        <v>2378</v>
      </c>
      <c r="AB136" t="s">
        <v>2378</v>
      </c>
      <c r="AC136" t="s">
        <v>2370</v>
      </c>
      <c r="AD136" t="s">
        <v>2378</v>
      </c>
      <c r="AE136" t="s">
        <v>2379</v>
      </c>
      <c r="AF136" t="s">
        <v>2502</v>
      </c>
      <c r="AG136" s="9">
        <v>2</v>
      </c>
      <c r="AH136" t="s">
        <v>2378</v>
      </c>
      <c r="AI136" t="s">
        <v>2502</v>
      </c>
      <c r="AJ136" t="s">
        <v>44</v>
      </c>
      <c r="AK136" t="s">
        <v>2502</v>
      </c>
      <c r="AL136" s="9">
        <v>2746</v>
      </c>
      <c r="AM136" t="s">
        <v>2379</v>
      </c>
    </row>
    <row r="137" spans="1:39">
      <c r="A137" t="s">
        <v>2946</v>
      </c>
      <c r="B137" s="9">
        <v>1</v>
      </c>
      <c r="C137" t="s">
        <v>92</v>
      </c>
      <c r="D137" t="s">
        <v>2368</v>
      </c>
      <c r="E137" s="7">
        <v>-51.24</v>
      </c>
      <c r="F137" t="s">
        <v>2369</v>
      </c>
      <c r="G137" t="s">
        <v>2370</v>
      </c>
      <c r="H137" s="9">
        <v>2</v>
      </c>
      <c r="I137" s="9">
        <v>0</v>
      </c>
      <c r="J137" t="s">
        <v>264</v>
      </c>
      <c r="K137" t="s">
        <v>2946</v>
      </c>
      <c r="L137" t="s">
        <v>2947</v>
      </c>
      <c r="M137" t="s">
        <v>2948</v>
      </c>
      <c r="N137" t="s">
        <v>2949</v>
      </c>
      <c r="O137" t="s">
        <v>2374</v>
      </c>
      <c r="P137" t="s">
        <v>259</v>
      </c>
      <c r="Q137" t="s">
        <v>2375</v>
      </c>
      <c r="R137" t="s">
        <v>2376</v>
      </c>
      <c r="S137" s="9">
        <v>-51.24</v>
      </c>
      <c r="T137" s="9">
        <v>-51.24</v>
      </c>
      <c r="U137" t="s">
        <v>2496</v>
      </c>
      <c r="V137" t="s">
        <v>2370</v>
      </c>
      <c r="W137" t="s">
        <v>2377</v>
      </c>
      <c r="X137" t="s">
        <v>2496</v>
      </c>
      <c r="Y137" t="s">
        <v>2496</v>
      </c>
      <c r="Z137" t="s">
        <v>2378</v>
      </c>
      <c r="AA137" t="s">
        <v>2378</v>
      </c>
      <c r="AB137" t="s">
        <v>2378</v>
      </c>
      <c r="AC137" t="s">
        <v>2370</v>
      </c>
      <c r="AD137" t="s">
        <v>2378</v>
      </c>
      <c r="AE137" t="s">
        <v>2379</v>
      </c>
      <c r="AF137" t="s">
        <v>2496</v>
      </c>
      <c r="AG137" s="9">
        <v>2</v>
      </c>
      <c r="AH137" t="s">
        <v>2378</v>
      </c>
      <c r="AI137" t="s">
        <v>2496</v>
      </c>
      <c r="AJ137" t="s">
        <v>44</v>
      </c>
      <c r="AK137" t="s">
        <v>2496</v>
      </c>
      <c r="AL137" s="9">
        <v>2879</v>
      </c>
      <c r="AM137" t="s">
        <v>2379</v>
      </c>
    </row>
    <row r="138" spans="1:39">
      <c r="A138" t="s">
        <v>2950</v>
      </c>
      <c r="B138" s="9">
        <v>1</v>
      </c>
      <c r="C138" t="s">
        <v>92</v>
      </c>
      <c r="D138" t="s">
        <v>2368</v>
      </c>
      <c r="E138" s="7">
        <v>-36.32</v>
      </c>
      <c r="F138" t="s">
        <v>2369</v>
      </c>
      <c r="G138" t="s">
        <v>2370</v>
      </c>
      <c r="H138" s="9">
        <v>2</v>
      </c>
      <c r="I138" s="9">
        <v>0</v>
      </c>
      <c r="J138" t="s">
        <v>264</v>
      </c>
      <c r="K138" t="s">
        <v>2950</v>
      </c>
      <c r="L138" t="s">
        <v>2951</v>
      </c>
      <c r="M138" t="s">
        <v>2952</v>
      </c>
      <c r="N138" t="s">
        <v>2953</v>
      </c>
      <c r="O138" t="s">
        <v>2374</v>
      </c>
      <c r="P138" t="s">
        <v>259</v>
      </c>
      <c r="Q138" t="s">
        <v>2375</v>
      </c>
      <c r="R138" t="s">
        <v>2376</v>
      </c>
      <c r="S138" s="9">
        <v>-36.32</v>
      </c>
      <c r="T138" s="9">
        <v>-36.32</v>
      </c>
      <c r="U138" t="s">
        <v>926</v>
      </c>
      <c r="V138" t="s">
        <v>2370</v>
      </c>
      <c r="W138" t="s">
        <v>2377</v>
      </c>
      <c r="X138" t="s">
        <v>926</v>
      </c>
      <c r="Y138" t="s">
        <v>926</v>
      </c>
      <c r="Z138" t="s">
        <v>2378</v>
      </c>
      <c r="AA138" t="s">
        <v>2378</v>
      </c>
      <c r="AB138" t="s">
        <v>2378</v>
      </c>
      <c r="AC138" t="s">
        <v>2370</v>
      </c>
      <c r="AD138" t="s">
        <v>2378</v>
      </c>
      <c r="AE138" t="s">
        <v>2379</v>
      </c>
      <c r="AF138" t="s">
        <v>926</v>
      </c>
      <c r="AG138" s="9">
        <v>2</v>
      </c>
      <c r="AH138" t="s">
        <v>2378</v>
      </c>
      <c r="AI138" t="s">
        <v>926</v>
      </c>
      <c r="AJ138" t="s">
        <v>44</v>
      </c>
      <c r="AK138" t="s">
        <v>926</v>
      </c>
      <c r="AL138" s="9">
        <v>2874</v>
      </c>
      <c r="AM138" t="s">
        <v>2379</v>
      </c>
    </row>
    <row r="139" spans="1:39">
      <c r="A139" t="s">
        <v>2954</v>
      </c>
      <c r="B139" s="9">
        <v>1</v>
      </c>
      <c r="C139" t="s">
        <v>92</v>
      </c>
      <c r="D139" t="s">
        <v>2368</v>
      </c>
      <c r="E139" s="7">
        <v>-18.09</v>
      </c>
      <c r="F139" t="s">
        <v>2369</v>
      </c>
      <c r="G139" t="s">
        <v>2370</v>
      </c>
      <c r="H139" s="9">
        <v>2</v>
      </c>
      <c r="I139" s="9">
        <v>0</v>
      </c>
      <c r="J139" t="s">
        <v>366</v>
      </c>
      <c r="K139" t="s">
        <v>2954</v>
      </c>
      <c r="L139" t="s">
        <v>2955</v>
      </c>
      <c r="M139" t="s">
        <v>2956</v>
      </c>
      <c r="N139" t="s">
        <v>2957</v>
      </c>
      <c r="O139" t="s">
        <v>2374</v>
      </c>
      <c r="P139" t="s">
        <v>365</v>
      </c>
      <c r="Q139" t="s">
        <v>2375</v>
      </c>
      <c r="R139" t="s">
        <v>2376</v>
      </c>
      <c r="S139" s="9">
        <v>-18.09</v>
      </c>
      <c r="T139" s="9">
        <v>-18.09</v>
      </c>
      <c r="U139" t="s">
        <v>213</v>
      </c>
      <c r="V139" t="s">
        <v>2370</v>
      </c>
      <c r="W139" t="s">
        <v>2377</v>
      </c>
      <c r="X139" t="s">
        <v>213</v>
      </c>
      <c r="Y139" t="s">
        <v>213</v>
      </c>
      <c r="Z139" t="s">
        <v>2378</v>
      </c>
      <c r="AA139" t="s">
        <v>2370</v>
      </c>
      <c r="AB139" t="s">
        <v>2378</v>
      </c>
      <c r="AC139" t="s">
        <v>2370</v>
      </c>
      <c r="AD139" t="s">
        <v>2378</v>
      </c>
      <c r="AE139" t="s">
        <v>2379</v>
      </c>
      <c r="AF139" t="s">
        <v>213</v>
      </c>
      <c r="AG139" s="9">
        <v>3</v>
      </c>
      <c r="AH139" t="s">
        <v>2378</v>
      </c>
      <c r="AI139" t="s">
        <v>213</v>
      </c>
      <c r="AJ139" t="s">
        <v>44</v>
      </c>
      <c r="AK139" t="s">
        <v>213</v>
      </c>
      <c r="AL139" s="9">
        <v>2884</v>
      </c>
      <c r="AM139" t="s">
        <v>2379</v>
      </c>
    </row>
    <row r="140" spans="1:39">
      <c r="A140" t="s">
        <v>2958</v>
      </c>
      <c r="B140" s="9">
        <v>1</v>
      </c>
      <c r="C140" t="s">
        <v>92</v>
      </c>
      <c r="D140" t="s">
        <v>2368</v>
      </c>
      <c r="E140" s="7">
        <v>-204.74</v>
      </c>
      <c r="F140" t="s">
        <v>2369</v>
      </c>
      <c r="G140" t="s">
        <v>2370</v>
      </c>
      <c r="H140" s="9">
        <v>2</v>
      </c>
      <c r="I140" s="9">
        <v>0</v>
      </c>
      <c r="J140" t="s">
        <v>136</v>
      </c>
      <c r="K140" t="s">
        <v>2958</v>
      </c>
      <c r="L140" t="s">
        <v>2959</v>
      </c>
      <c r="M140" t="s">
        <v>2960</v>
      </c>
      <c r="N140" t="s">
        <v>2961</v>
      </c>
      <c r="O140" t="s">
        <v>2374</v>
      </c>
      <c r="P140" t="s">
        <v>131</v>
      </c>
      <c r="Q140" t="s">
        <v>2375</v>
      </c>
      <c r="R140" t="s">
        <v>2376</v>
      </c>
      <c r="S140" s="9">
        <v>-204.74</v>
      </c>
      <c r="T140" s="9">
        <v>-204.74</v>
      </c>
      <c r="U140" t="s">
        <v>2780</v>
      </c>
      <c r="V140" t="s">
        <v>2370</v>
      </c>
      <c r="W140" t="s">
        <v>2377</v>
      </c>
      <c r="X140" t="s">
        <v>2780</v>
      </c>
      <c r="Y140" t="s">
        <v>2780</v>
      </c>
      <c r="Z140" t="s">
        <v>2378</v>
      </c>
      <c r="AA140" t="s">
        <v>2378</v>
      </c>
      <c r="AB140" t="s">
        <v>2378</v>
      </c>
      <c r="AC140" t="s">
        <v>2370</v>
      </c>
      <c r="AD140" t="s">
        <v>2378</v>
      </c>
      <c r="AE140" t="s">
        <v>2379</v>
      </c>
      <c r="AF140" t="s">
        <v>2780</v>
      </c>
      <c r="AG140" s="9">
        <v>2</v>
      </c>
      <c r="AH140" t="s">
        <v>2378</v>
      </c>
      <c r="AI140" t="s">
        <v>172</v>
      </c>
      <c r="AJ140" t="s">
        <v>44</v>
      </c>
      <c r="AK140" t="s">
        <v>2780</v>
      </c>
      <c r="AL140" s="9">
        <v>2792</v>
      </c>
      <c r="AM140" t="s">
        <v>2379</v>
      </c>
    </row>
    <row r="141" spans="1:39">
      <c r="A141" t="s">
        <v>2962</v>
      </c>
      <c r="B141" s="9">
        <v>1</v>
      </c>
      <c r="C141" t="s">
        <v>92</v>
      </c>
      <c r="D141" t="s">
        <v>2368</v>
      </c>
      <c r="E141" s="7">
        <v>-112.77</v>
      </c>
      <c r="F141" t="s">
        <v>2369</v>
      </c>
      <c r="G141" t="s">
        <v>2370</v>
      </c>
      <c r="H141" s="9">
        <v>2</v>
      </c>
      <c r="I141" s="9">
        <v>0</v>
      </c>
      <c r="J141" t="s">
        <v>270</v>
      </c>
      <c r="K141" t="s">
        <v>2962</v>
      </c>
      <c r="L141" t="s">
        <v>2963</v>
      </c>
      <c r="M141" t="s">
        <v>2964</v>
      </c>
      <c r="N141" t="s">
        <v>2965</v>
      </c>
      <c r="O141" t="s">
        <v>2374</v>
      </c>
      <c r="P141" t="s">
        <v>259</v>
      </c>
      <c r="Q141" t="s">
        <v>2375</v>
      </c>
      <c r="R141" t="s">
        <v>2376</v>
      </c>
      <c r="S141" s="9">
        <v>-112.77</v>
      </c>
      <c r="T141" s="9">
        <v>-112.77</v>
      </c>
      <c r="U141" t="s">
        <v>2966</v>
      </c>
      <c r="V141" t="s">
        <v>2370</v>
      </c>
      <c r="W141" t="s">
        <v>2384</v>
      </c>
      <c r="X141" t="s">
        <v>2966</v>
      </c>
      <c r="Y141" t="s">
        <v>2966</v>
      </c>
      <c r="Z141" t="s">
        <v>2378</v>
      </c>
      <c r="AA141" t="s">
        <v>2378</v>
      </c>
      <c r="AB141" t="s">
        <v>2378</v>
      </c>
      <c r="AC141" t="s">
        <v>2370</v>
      </c>
      <c r="AD141" t="s">
        <v>2378</v>
      </c>
      <c r="AE141" t="s">
        <v>2379</v>
      </c>
      <c r="AF141" t="s">
        <v>2966</v>
      </c>
      <c r="AG141" s="9">
        <v>2</v>
      </c>
      <c r="AH141" t="s">
        <v>2378</v>
      </c>
      <c r="AI141" t="s">
        <v>322</v>
      </c>
      <c r="AJ141" t="s">
        <v>44</v>
      </c>
      <c r="AK141" t="s">
        <v>2966</v>
      </c>
      <c r="AL141" s="9">
        <v>2897</v>
      </c>
      <c r="AM141" t="s">
        <v>2379</v>
      </c>
    </row>
    <row r="142" spans="1:39">
      <c r="A142" t="s">
        <v>2967</v>
      </c>
      <c r="B142" s="9">
        <v>1</v>
      </c>
      <c r="C142" t="s">
        <v>92</v>
      </c>
      <c r="D142" t="s">
        <v>2368</v>
      </c>
      <c r="E142" s="7">
        <v>-192.57</v>
      </c>
      <c r="F142" t="s">
        <v>2369</v>
      </c>
      <c r="G142" t="s">
        <v>2370</v>
      </c>
      <c r="H142" s="9">
        <v>2</v>
      </c>
      <c r="I142" s="9">
        <v>0</v>
      </c>
      <c r="J142" t="s">
        <v>133</v>
      </c>
      <c r="K142" t="s">
        <v>2967</v>
      </c>
      <c r="L142" t="s">
        <v>2968</v>
      </c>
      <c r="M142" t="s">
        <v>2969</v>
      </c>
      <c r="N142" t="s">
        <v>2970</v>
      </c>
      <c r="O142" t="s">
        <v>2374</v>
      </c>
      <c r="P142" t="s">
        <v>131</v>
      </c>
      <c r="Q142" t="s">
        <v>2375</v>
      </c>
      <c r="R142" t="s">
        <v>2376</v>
      </c>
      <c r="S142" s="9">
        <v>-192.57</v>
      </c>
      <c r="T142" s="9">
        <v>-192.57</v>
      </c>
      <c r="U142" t="s">
        <v>1706</v>
      </c>
      <c r="V142" t="s">
        <v>2370</v>
      </c>
      <c r="W142" t="s">
        <v>2377</v>
      </c>
      <c r="X142" t="s">
        <v>1706</v>
      </c>
      <c r="Y142" t="s">
        <v>1706</v>
      </c>
      <c r="Z142" t="s">
        <v>2378</v>
      </c>
      <c r="AA142" t="s">
        <v>2378</v>
      </c>
      <c r="AB142" t="s">
        <v>2378</v>
      </c>
      <c r="AC142" t="s">
        <v>2370</v>
      </c>
      <c r="AD142" t="s">
        <v>2378</v>
      </c>
      <c r="AE142" t="s">
        <v>2379</v>
      </c>
      <c r="AF142" t="s">
        <v>1706</v>
      </c>
      <c r="AG142" s="9">
        <v>2</v>
      </c>
      <c r="AH142" t="s">
        <v>2378</v>
      </c>
      <c r="AI142" t="s">
        <v>1706</v>
      </c>
      <c r="AJ142" t="s">
        <v>44</v>
      </c>
      <c r="AK142" t="s">
        <v>1706</v>
      </c>
      <c r="AL142" s="9">
        <v>2838</v>
      </c>
      <c r="AM142" t="s">
        <v>2379</v>
      </c>
    </row>
    <row r="143" spans="1:39">
      <c r="A143" t="s">
        <v>2971</v>
      </c>
      <c r="B143" s="9">
        <v>1</v>
      </c>
      <c r="C143" t="s">
        <v>92</v>
      </c>
      <c r="D143" t="s">
        <v>2368</v>
      </c>
      <c r="E143" s="7">
        <v>-855.77</v>
      </c>
      <c r="F143" t="s">
        <v>2369</v>
      </c>
      <c r="G143" t="s">
        <v>2370</v>
      </c>
      <c r="H143" s="9">
        <v>2</v>
      </c>
      <c r="I143" s="9">
        <v>0</v>
      </c>
      <c r="J143" t="s">
        <v>260</v>
      </c>
      <c r="K143" t="s">
        <v>2971</v>
      </c>
      <c r="L143" t="s">
        <v>2972</v>
      </c>
      <c r="M143" t="s">
        <v>2973</v>
      </c>
      <c r="N143" t="s">
        <v>2974</v>
      </c>
      <c r="O143" t="s">
        <v>2374</v>
      </c>
      <c r="P143" t="s">
        <v>259</v>
      </c>
      <c r="Q143" t="s">
        <v>2375</v>
      </c>
      <c r="R143" t="s">
        <v>2376</v>
      </c>
      <c r="S143" s="9">
        <v>-855.77</v>
      </c>
      <c r="T143" s="9">
        <v>-855.77</v>
      </c>
      <c r="U143" t="s">
        <v>313</v>
      </c>
      <c r="V143" t="s">
        <v>2370</v>
      </c>
      <c r="W143" t="s">
        <v>2377</v>
      </c>
      <c r="X143" t="s">
        <v>313</v>
      </c>
      <c r="Y143" t="s">
        <v>313</v>
      </c>
      <c r="Z143" t="s">
        <v>2378</v>
      </c>
      <c r="AA143" t="s">
        <v>2370</v>
      </c>
      <c r="AB143" t="s">
        <v>2378</v>
      </c>
      <c r="AC143" t="s">
        <v>2370</v>
      </c>
      <c r="AD143" t="s">
        <v>2378</v>
      </c>
      <c r="AE143" t="s">
        <v>2379</v>
      </c>
      <c r="AF143" t="s">
        <v>313</v>
      </c>
      <c r="AG143" s="9">
        <v>3</v>
      </c>
      <c r="AH143" t="s">
        <v>2378</v>
      </c>
      <c r="AI143" t="s">
        <v>313</v>
      </c>
      <c r="AJ143" t="s">
        <v>44</v>
      </c>
      <c r="AK143" t="s">
        <v>313</v>
      </c>
      <c r="AL143" s="9">
        <v>2868</v>
      </c>
      <c r="AM143" t="s">
        <v>2379</v>
      </c>
    </row>
    <row r="144" spans="1:39">
      <c r="A144" t="s">
        <v>2975</v>
      </c>
      <c r="B144" s="9">
        <v>1</v>
      </c>
      <c r="C144" t="s">
        <v>92</v>
      </c>
      <c r="D144" t="s">
        <v>2368</v>
      </c>
      <c r="E144" s="7">
        <v>-29.01</v>
      </c>
      <c r="F144" t="s">
        <v>2369</v>
      </c>
      <c r="G144" t="s">
        <v>2370</v>
      </c>
      <c r="H144" s="9">
        <v>2</v>
      </c>
      <c r="I144" s="9">
        <v>0</v>
      </c>
      <c r="J144" t="s">
        <v>260</v>
      </c>
      <c r="K144" t="s">
        <v>2975</v>
      </c>
      <c r="L144" t="s">
        <v>2976</v>
      </c>
      <c r="M144" t="s">
        <v>2977</v>
      </c>
      <c r="N144" t="s">
        <v>2978</v>
      </c>
      <c r="O144" t="s">
        <v>2374</v>
      </c>
      <c r="P144" t="s">
        <v>259</v>
      </c>
      <c r="Q144" t="s">
        <v>2375</v>
      </c>
      <c r="R144" t="s">
        <v>2376</v>
      </c>
      <c r="S144" s="9">
        <v>-29.01</v>
      </c>
      <c r="T144" s="9">
        <v>-29.01</v>
      </c>
      <c r="U144" t="s">
        <v>2405</v>
      </c>
      <c r="V144" t="s">
        <v>2370</v>
      </c>
      <c r="W144" t="s">
        <v>2377</v>
      </c>
      <c r="X144" t="s">
        <v>2405</v>
      </c>
      <c r="Y144" t="s">
        <v>2405</v>
      </c>
      <c r="Z144" t="s">
        <v>2378</v>
      </c>
      <c r="AA144" t="s">
        <v>2378</v>
      </c>
      <c r="AB144" t="s">
        <v>2378</v>
      </c>
      <c r="AC144" t="s">
        <v>2370</v>
      </c>
      <c r="AD144" t="s">
        <v>2378</v>
      </c>
      <c r="AE144" t="s">
        <v>2379</v>
      </c>
      <c r="AF144" t="s">
        <v>2405</v>
      </c>
      <c r="AG144" s="9">
        <v>2</v>
      </c>
      <c r="AH144" t="s">
        <v>2378</v>
      </c>
      <c r="AI144" t="s">
        <v>226</v>
      </c>
      <c r="AJ144" t="s">
        <v>44</v>
      </c>
      <c r="AK144" t="s">
        <v>2405</v>
      </c>
      <c r="AL144" s="9">
        <v>2935</v>
      </c>
      <c r="AM144" t="s">
        <v>2379</v>
      </c>
    </row>
    <row r="145" spans="1:39">
      <c r="A145" t="s">
        <v>2979</v>
      </c>
      <c r="B145" s="9">
        <v>1</v>
      </c>
      <c r="C145" t="s">
        <v>92</v>
      </c>
      <c r="D145" t="s">
        <v>2368</v>
      </c>
      <c r="E145" s="7">
        <v>-64.56</v>
      </c>
      <c r="F145" t="s">
        <v>2369</v>
      </c>
      <c r="G145" t="s">
        <v>2370</v>
      </c>
      <c r="H145" s="9">
        <v>2</v>
      </c>
      <c r="I145" s="9">
        <v>0</v>
      </c>
      <c r="J145" t="s">
        <v>366</v>
      </c>
      <c r="K145" t="s">
        <v>2979</v>
      </c>
      <c r="L145" t="s">
        <v>2980</v>
      </c>
      <c r="M145" t="s">
        <v>2981</v>
      </c>
      <c r="N145" t="s">
        <v>2982</v>
      </c>
      <c r="O145" t="s">
        <v>2374</v>
      </c>
      <c r="P145" t="s">
        <v>365</v>
      </c>
      <c r="Q145" t="s">
        <v>2375</v>
      </c>
      <c r="R145" t="s">
        <v>2376</v>
      </c>
      <c r="S145" s="9">
        <v>-64.56</v>
      </c>
      <c r="T145" s="9">
        <v>-64.56</v>
      </c>
      <c r="U145" t="s">
        <v>2480</v>
      </c>
      <c r="V145" t="s">
        <v>2370</v>
      </c>
      <c r="W145" t="s">
        <v>2377</v>
      </c>
      <c r="X145" t="s">
        <v>2480</v>
      </c>
      <c r="Y145" t="s">
        <v>2480</v>
      </c>
      <c r="Z145" t="s">
        <v>2378</v>
      </c>
      <c r="AA145" t="s">
        <v>2370</v>
      </c>
      <c r="AB145" t="s">
        <v>2378</v>
      </c>
      <c r="AC145" t="s">
        <v>2370</v>
      </c>
      <c r="AD145" t="s">
        <v>2378</v>
      </c>
      <c r="AE145" t="s">
        <v>2379</v>
      </c>
      <c r="AF145" t="s">
        <v>2480</v>
      </c>
      <c r="AG145" s="9">
        <v>3</v>
      </c>
      <c r="AH145" t="s">
        <v>2378</v>
      </c>
      <c r="AI145" t="s">
        <v>369</v>
      </c>
      <c r="AJ145" t="s">
        <v>44</v>
      </c>
      <c r="AK145" t="s">
        <v>2480</v>
      </c>
      <c r="AL145" s="9">
        <v>2727</v>
      </c>
      <c r="AM145" t="s">
        <v>2379</v>
      </c>
    </row>
    <row r="146" spans="1:39">
      <c r="A146" t="s">
        <v>2983</v>
      </c>
      <c r="B146" s="9">
        <v>1</v>
      </c>
      <c r="C146" t="s">
        <v>92</v>
      </c>
      <c r="D146" t="s">
        <v>2368</v>
      </c>
      <c r="E146" s="7">
        <v>-263.38</v>
      </c>
      <c r="F146" t="s">
        <v>2369</v>
      </c>
      <c r="G146" t="s">
        <v>2370</v>
      </c>
      <c r="H146" s="9">
        <v>2</v>
      </c>
      <c r="I146" s="9">
        <v>0</v>
      </c>
      <c r="J146" t="s">
        <v>450</v>
      </c>
      <c r="K146" t="s">
        <v>2983</v>
      </c>
      <c r="L146" t="s">
        <v>2984</v>
      </c>
      <c r="M146" t="s">
        <v>2985</v>
      </c>
      <c r="N146" t="s">
        <v>2986</v>
      </c>
      <c r="O146" t="s">
        <v>2374</v>
      </c>
      <c r="P146" t="s">
        <v>449</v>
      </c>
      <c r="Q146" t="s">
        <v>2375</v>
      </c>
      <c r="R146" t="s">
        <v>2376</v>
      </c>
      <c r="S146" s="9">
        <v>-263.38</v>
      </c>
      <c r="T146" s="9">
        <v>-263.38</v>
      </c>
      <c r="U146" t="s">
        <v>2987</v>
      </c>
      <c r="V146" t="s">
        <v>2370</v>
      </c>
      <c r="W146" t="s">
        <v>2377</v>
      </c>
      <c r="X146" t="s">
        <v>2987</v>
      </c>
      <c r="Y146" t="s">
        <v>2987</v>
      </c>
      <c r="Z146" t="s">
        <v>2378</v>
      </c>
      <c r="AA146" t="s">
        <v>2378</v>
      </c>
      <c r="AB146" t="s">
        <v>2378</v>
      </c>
      <c r="AC146" t="s">
        <v>2370</v>
      </c>
      <c r="AD146" t="s">
        <v>2378</v>
      </c>
      <c r="AE146" t="s">
        <v>2379</v>
      </c>
      <c r="AF146" t="s">
        <v>2987</v>
      </c>
      <c r="AG146" s="9">
        <v>2</v>
      </c>
      <c r="AH146" t="s">
        <v>2378</v>
      </c>
      <c r="AI146" t="s">
        <v>1260</v>
      </c>
      <c r="AJ146" t="s">
        <v>44</v>
      </c>
      <c r="AK146" t="s">
        <v>2987</v>
      </c>
      <c r="AL146" s="9">
        <v>2902</v>
      </c>
      <c r="AM146" t="s">
        <v>2379</v>
      </c>
    </row>
    <row r="147" spans="1:39">
      <c r="A147" t="s">
        <v>2988</v>
      </c>
      <c r="B147" s="9">
        <v>1</v>
      </c>
      <c r="C147" t="s">
        <v>92</v>
      </c>
      <c r="D147" t="s">
        <v>2368</v>
      </c>
      <c r="E147" s="7">
        <v>-21.31</v>
      </c>
      <c r="F147" t="s">
        <v>2369</v>
      </c>
      <c r="G147" t="s">
        <v>2370</v>
      </c>
      <c r="H147" s="9">
        <v>2</v>
      </c>
      <c r="I147" s="9">
        <v>0</v>
      </c>
      <c r="J147" t="s">
        <v>136</v>
      </c>
      <c r="K147" t="s">
        <v>2988</v>
      </c>
      <c r="L147" t="s">
        <v>2989</v>
      </c>
      <c r="M147" t="s">
        <v>2990</v>
      </c>
      <c r="N147" t="s">
        <v>2991</v>
      </c>
      <c r="O147" t="s">
        <v>2374</v>
      </c>
      <c r="P147" t="s">
        <v>131</v>
      </c>
      <c r="Q147" t="s">
        <v>2375</v>
      </c>
      <c r="R147" t="s">
        <v>2376</v>
      </c>
      <c r="S147" s="9">
        <v>-21.31</v>
      </c>
      <c r="T147" s="9">
        <v>-21.31</v>
      </c>
      <c r="U147" t="s">
        <v>500</v>
      </c>
      <c r="V147" t="s">
        <v>2370</v>
      </c>
      <c r="W147" t="s">
        <v>2384</v>
      </c>
      <c r="X147" t="s">
        <v>500</v>
      </c>
      <c r="Y147" t="s">
        <v>500</v>
      </c>
      <c r="Z147" t="s">
        <v>2378</v>
      </c>
      <c r="AA147" t="s">
        <v>2378</v>
      </c>
      <c r="AB147" t="s">
        <v>2378</v>
      </c>
      <c r="AC147" t="s">
        <v>2370</v>
      </c>
      <c r="AD147" t="s">
        <v>2378</v>
      </c>
      <c r="AE147" t="s">
        <v>2379</v>
      </c>
      <c r="AF147" t="s">
        <v>500</v>
      </c>
      <c r="AG147" s="9">
        <v>2</v>
      </c>
      <c r="AH147" t="s">
        <v>2378</v>
      </c>
      <c r="AI147" t="s">
        <v>500</v>
      </c>
      <c r="AJ147" t="s">
        <v>44</v>
      </c>
      <c r="AK147" t="s">
        <v>500</v>
      </c>
      <c r="AL147" s="9">
        <v>2718</v>
      </c>
      <c r="AM147" t="s">
        <v>2379</v>
      </c>
    </row>
    <row r="148" spans="1:39">
      <c r="A148" t="s">
        <v>2992</v>
      </c>
      <c r="B148" s="9">
        <v>1</v>
      </c>
      <c r="C148" t="s">
        <v>92</v>
      </c>
      <c r="D148" t="s">
        <v>2368</v>
      </c>
      <c r="E148" s="7">
        <v>-861.16</v>
      </c>
      <c r="F148" t="s">
        <v>2369</v>
      </c>
      <c r="G148" t="s">
        <v>2370</v>
      </c>
      <c r="H148" s="9">
        <v>2</v>
      </c>
      <c r="I148" s="9">
        <v>0</v>
      </c>
      <c r="J148" t="s">
        <v>278</v>
      </c>
      <c r="K148" t="s">
        <v>2992</v>
      </c>
      <c r="L148" t="s">
        <v>2993</v>
      </c>
      <c r="M148" t="s">
        <v>2994</v>
      </c>
      <c r="N148" t="s">
        <v>2995</v>
      </c>
      <c r="O148" t="s">
        <v>2374</v>
      </c>
      <c r="P148" t="s">
        <v>259</v>
      </c>
      <c r="Q148" t="s">
        <v>2375</v>
      </c>
      <c r="R148" t="s">
        <v>2376</v>
      </c>
      <c r="S148" s="9">
        <v>-861.16</v>
      </c>
      <c r="T148" s="9">
        <v>-861.16</v>
      </c>
      <c r="U148" t="s">
        <v>135</v>
      </c>
      <c r="V148" t="s">
        <v>2370</v>
      </c>
      <c r="W148" t="s">
        <v>2490</v>
      </c>
      <c r="X148" t="s">
        <v>135</v>
      </c>
      <c r="Y148" t="s">
        <v>2996</v>
      </c>
      <c r="Z148" t="s">
        <v>2378</v>
      </c>
      <c r="AA148" t="s">
        <v>2378</v>
      </c>
      <c r="AB148" t="s">
        <v>2378</v>
      </c>
      <c r="AC148" t="s">
        <v>2370</v>
      </c>
      <c r="AD148" t="s">
        <v>2378</v>
      </c>
      <c r="AE148" t="s">
        <v>2379</v>
      </c>
      <c r="AF148" t="s">
        <v>135</v>
      </c>
      <c r="AG148" s="9">
        <v>2</v>
      </c>
      <c r="AH148" t="s">
        <v>2378</v>
      </c>
      <c r="AI148" t="s">
        <v>135</v>
      </c>
      <c r="AJ148" t="s">
        <v>44</v>
      </c>
      <c r="AK148" t="s">
        <v>135</v>
      </c>
      <c r="AL148" s="9">
        <v>2704</v>
      </c>
      <c r="AM148" t="s">
        <v>2379</v>
      </c>
    </row>
    <row r="149" spans="1:39">
      <c r="A149" t="s">
        <v>2997</v>
      </c>
      <c r="B149" s="9">
        <v>1</v>
      </c>
      <c r="C149" t="s">
        <v>92</v>
      </c>
      <c r="D149" t="s">
        <v>2368</v>
      </c>
      <c r="E149" s="7">
        <v>-25.89</v>
      </c>
      <c r="F149" t="s">
        <v>2369</v>
      </c>
      <c r="G149" t="s">
        <v>2370</v>
      </c>
      <c r="H149" s="9">
        <v>2</v>
      </c>
      <c r="I149" s="9">
        <v>0</v>
      </c>
      <c r="J149" t="s">
        <v>260</v>
      </c>
      <c r="K149" t="s">
        <v>2997</v>
      </c>
      <c r="L149" t="s">
        <v>2998</v>
      </c>
      <c r="M149" t="s">
        <v>2999</v>
      </c>
      <c r="N149" t="s">
        <v>3000</v>
      </c>
      <c r="O149" t="s">
        <v>2374</v>
      </c>
      <c r="P149" t="s">
        <v>259</v>
      </c>
      <c r="Q149" t="s">
        <v>2375</v>
      </c>
      <c r="R149" t="s">
        <v>2376</v>
      </c>
      <c r="S149" s="9">
        <v>-25.89</v>
      </c>
      <c r="T149" s="9">
        <v>-25.89</v>
      </c>
      <c r="U149" t="s">
        <v>2400</v>
      </c>
      <c r="V149" t="s">
        <v>2370</v>
      </c>
      <c r="W149" t="s">
        <v>2446</v>
      </c>
      <c r="X149" t="s">
        <v>2400</v>
      </c>
      <c r="Y149" t="s">
        <v>3001</v>
      </c>
      <c r="Z149" t="s">
        <v>2378</v>
      </c>
      <c r="AA149" t="s">
        <v>2370</v>
      </c>
      <c r="AB149" t="s">
        <v>2378</v>
      </c>
      <c r="AC149" t="s">
        <v>2370</v>
      </c>
      <c r="AD149" t="s">
        <v>2378</v>
      </c>
      <c r="AE149" t="s">
        <v>2379</v>
      </c>
      <c r="AF149" t="s">
        <v>2400</v>
      </c>
      <c r="AG149" s="9">
        <v>3</v>
      </c>
      <c r="AH149" t="s">
        <v>2378</v>
      </c>
      <c r="AI149" t="s">
        <v>2400</v>
      </c>
      <c r="AJ149" t="s">
        <v>44</v>
      </c>
      <c r="AK149" t="s">
        <v>2400</v>
      </c>
      <c r="AL149" s="9">
        <v>2866</v>
      </c>
      <c r="AM149" t="s">
        <v>2379</v>
      </c>
    </row>
    <row r="150" spans="1:39">
      <c r="A150" t="s">
        <v>3002</v>
      </c>
      <c r="B150" s="9">
        <v>1</v>
      </c>
      <c r="C150" t="s">
        <v>92</v>
      </c>
      <c r="D150" t="s">
        <v>2368</v>
      </c>
      <c r="E150" s="7">
        <v>-54.24</v>
      </c>
      <c r="F150" t="s">
        <v>2369</v>
      </c>
      <c r="G150" t="s">
        <v>2370</v>
      </c>
      <c r="H150" s="9">
        <v>2</v>
      </c>
      <c r="I150" s="9">
        <v>0</v>
      </c>
      <c r="J150" t="s">
        <v>264</v>
      </c>
      <c r="K150" t="s">
        <v>3002</v>
      </c>
      <c r="L150" t="s">
        <v>3003</v>
      </c>
      <c r="M150" t="s">
        <v>3004</v>
      </c>
      <c r="N150" t="s">
        <v>3005</v>
      </c>
      <c r="O150" t="s">
        <v>2374</v>
      </c>
      <c r="P150" t="s">
        <v>259</v>
      </c>
      <c r="Q150" t="s">
        <v>2375</v>
      </c>
      <c r="R150" t="s">
        <v>2376</v>
      </c>
      <c r="S150" s="9">
        <v>-54.24</v>
      </c>
      <c r="T150" s="9">
        <v>-54.24</v>
      </c>
      <c r="U150" t="s">
        <v>266</v>
      </c>
      <c r="V150" t="s">
        <v>2370</v>
      </c>
      <c r="W150" t="s">
        <v>2377</v>
      </c>
      <c r="X150" t="s">
        <v>266</v>
      </c>
      <c r="Y150" t="s">
        <v>266</v>
      </c>
      <c r="Z150" t="s">
        <v>2378</v>
      </c>
      <c r="AA150" t="s">
        <v>2378</v>
      </c>
      <c r="AB150" t="s">
        <v>2378</v>
      </c>
      <c r="AC150" t="s">
        <v>2370</v>
      </c>
      <c r="AD150" t="s">
        <v>2378</v>
      </c>
      <c r="AE150" t="s">
        <v>2379</v>
      </c>
      <c r="AF150" t="s">
        <v>266</v>
      </c>
      <c r="AG150" s="9">
        <v>2</v>
      </c>
      <c r="AH150" t="s">
        <v>2378</v>
      </c>
      <c r="AI150" t="s">
        <v>266</v>
      </c>
      <c r="AJ150" t="s">
        <v>44</v>
      </c>
      <c r="AK150" t="s">
        <v>266</v>
      </c>
      <c r="AL150" s="9">
        <v>2710</v>
      </c>
      <c r="AM150" t="s">
        <v>2379</v>
      </c>
    </row>
    <row r="151" spans="1:39">
      <c r="A151" t="s">
        <v>3006</v>
      </c>
      <c r="B151" s="9">
        <v>1</v>
      </c>
      <c r="C151" t="s">
        <v>92</v>
      </c>
      <c r="D151" t="s">
        <v>2368</v>
      </c>
      <c r="E151" s="7">
        <v>-53.37</v>
      </c>
      <c r="F151" t="s">
        <v>2369</v>
      </c>
      <c r="G151" t="s">
        <v>2370</v>
      </c>
      <c r="H151" s="9">
        <v>2</v>
      </c>
      <c r="I151" s="9">
        <v>0</v>
      </c>
      <c r="J151" t="s">
        <v>260</v>
      </c>
      <c r="K151" t="s">
        <v>3006</v>
      </c>
      <c r="L151" t="s">
        <v>3007</v>
      </c>
      <c r="M151" t="s">
        <v>3008</v>
      </c>
      <c r="N151" t="s">
        <v>3009</v>
      </c>
      <c r="O151" t="s">
        <v>2374</v>
      </c>
      <c r="P151" t="s">
        <v>259</v>
      </c>
      <c r="Q151" t="s">
        <v>2375</v>
      </c>
      <c r="R151" t="s">
        <v>2376</v>
      </c>
      <c r="S151" s="9">
        <v>-53.37</v>
      </c>
      <c r="T151" s="9">
        <v>-53.37</v>
      </c>
      <c r="U151" t="s">
        <v>781</v>
      </c>
      <c r="V151" t="s">
        <v>2370</v>
      </c>
      <c r="W151" t="s">
        <v>2377</v>
      </c>
      <c r="X151" t="s">
        <v>781</v>
      </c>
      <c r="Y151" t="s">
        <v>781</v>
      </c>
      <c r="Z151" t="s">
        <v>2378</v>
      </c>
      <c r="AA151" t="s">
        <v>2378</v>
      </c>
      <c r="AB151" t="s">
        <v>2378</v>
      </c>
      <c r="AC151" t="s">
        <v>2370</v>
      </c>
      <c r="AD151" t="s">
        <v>2378</v>
      </c>
      <c r="AE151" t="s">
        <v>2379</v>
      </c>
      <c r="AF151" t="s">
        <v>781</v>
      </c>
      <c r="AG151" s="9">
        <v>2</v>
      </c>
      <c r="AH151" t="s">
        <v>2378</v>
      </c>
      <c r="AI151" t="s">
        <v>781</v>
      </c>
      <c r="AJ151" t="s">
        <v>44</v>
      </c>
      <c r="AK151" t="s">
        <v>781</v>
      </c>
      <c r="AL151" s="9">
        <v>2711</v>
      </c>
      <c r="AM151" t="s">
        <v>2379</v>
      </c>
    </row>
    <row r="152" spans="1:39">
      <c r="A152" t="s">
        <v>3010</v>
      </c>
      <c r="B152" s="9">
        <v>1</v>
      </c>
      <c r="C152" t="s">
        <v>92</v>
      </c>
      <c r="D152" t="s">
        <v>2368</v>
      </c>
      <c r="E152" s="7">
        <v>-261.55</v>
      </c>
      <c r="F152" t="s">
        <v>2369</v>
      </c>
      <c r="G152" t="s">
        <v>2370</v>
      </c>
      <c r="H152" s="9">
        <v>2</v>
      </c>
      <c r="I152" s="9">
        <v>0</v>
      </c>
      <c r="J152" t="s">
        <v>133</v>
      </c>
      <c r="K152" t="s">
        <v>3010</v>
      </c>
      <c r="L152" t="s">
        <v>3011</v>
      </c>
      <c r="M152" t="s">
        <v>3012</v>
      </c>
      <c r="N152" t="s">
        <v>3013</v>
      </c>
      <c r="O152" t="s">
        <v>2374</v>
      </c>
      <c r="P152" t="s">
        <v>131</v>
      </c>
      <c r="Q152" t="s">
        <v>2375</v>
      </c>
      <c r="R152" t="s">
        <v>2376</v>
      </c>
      <c r="S152" s="9">
        <v>-261.55</v>
      </c>
      <c r="T152" s="9">
        <v>-261.55</v>
      </c>
      <c r="U152" t="s">
        <v>1706</v>
      </c>
      <c r="V152" t="s">
        <v>2370</v>
      </c>
      <c r="W152" t="s">
        <v>2377</v>
      </c>
      <c r="X152" t="s">
        <v>1706</v>
      </c>
      <c r="Y152" t="s">
        <v>1706</v>
      </c>
      <c r="Z152" t="s">
        <v>2378</v>
      </c>
      <c r="AA152" t="s">
        <v>2378</v>
      </c>
      <c r="AB152" t="s">
        <v>2378</v>
      </c>
      <c r="AC152" t="s">
        <v>2370</v>
      </c>
      <c r="AD152" t="s">
        <v>2378</v>
      </c>
      <c r="AE152" t="s">
        <v>2379</v>
      </c>
      <c r="AF152" t="s">
        <v>1706</v>
      </c>
      <c r="AG152" s="9">
        <v>2</v>
      </c>
      <c r="AH152" t="s">
        <v>2378</v>
      </c>
      <c r="AI152" t="s">
        <v>1706</v>
      </c>
      <c r="AJ152" t="s">
        <v>44</v>
      </c>
      <c r="AK152" t="s">
        <v>1706</v>
      </c>
      <c r="AL152" s="9">
        <v>2838</v>
      </c>
      <c r="AM152" t="s">
        <v>2379</v>
      </c>
    </row>
    <row r="153" spans="1:39">
      <c r="A153" t="s">
        <v>3014</v>
      </c>
      <c r="B153" s="9">
        <v>1</v>
      </c>
      <c r="C153" t="s">
        <v>92</v>
      </c>
      <c r="D153" t="s">
        <v>2368</v>
      </c>
      <c r="E153" s="7">
        <v>-48.92</v>
      </c>
      <c r="F153" t="s">
        <v>2369</v>
      </c>
      <c r="G153" t="s">
        <v>2370</v>
      </c>
      <c r="H153" s="9">
        <v>2</v>
      </c>
      <c r="I153" s="9">
        <v>0</v>
      </c>
      <c r="J153" t="s">
        <v>264</v>
      </c>
      <c r="K153" t="s">
        <v>3014</v>
      </c>
      <c r="L153" t="s">
        <v>3015</v>
      </c>
      <c r="M153" t="s">
        <v>3016</v>
      </c>
      <c r="N153" t="s">
        <v>3017</v>
      </c>
      <c r="O153" t="s">
        <v>2374</v>
      </c>
      <c r="P153" t="s">
        <v>259</v>
      </c>
      <c r="Q153" t="s">
        <v>2375</v>
      </c>
      <c r="R153" t="s">
        <v>2376</v>
      </c>
      <c r="S153" s="9">
        <v>-48.92</v>
      </c>
      <c r="T153" s="9">
        <v>-48.92</v>
      </c>
      <c r="U153" t="s">
        <v>1169</v>
      </c>
      <c r="V153" t="s">
        <v>2370</v>
      </c>
      <c r="W153" t="s">
        <v>2377</v>
      </c>
      <c r="X153" t="s">
        <v>1169</v>
      </c>
      <c r="Y153" t="s">
        <v>1169</v>
      </c>
      <c r="Z153" t="s">
        <v>2378</v>
      </c>
      <c r="AA153" t="s">
        <v>2378</v>
      </c>
      <c r="AB153" t="s">
        <v>2378</v>
      </c>
      <c r="AC153" t="s">
        <v>2370</v>
      </c>
      <c r="AD153" t="s">
        <v>2378</v>
      </c>
      <c r="AE153" t="s">
        <v>2379</v>
      </c>
      <c r="AF153" t="s">
        <v>1169</v>
      </c>
      <c r="AG153" s="9">
        <v>2</v>
      </c>
      <c r="AH153" t="s">
        <v>2378</v>
      </c>
      <c r="AI153" t="s">
        <v>1169</v>
      </c>
      <c r="AJ153" t="s">
        <v>44</v>
      </c>
      <c r="AK153" t="s">
        <v>1169</v>
      </c>
      <c r="AL153" s="9">
        <v>2785</v>
      </c>
      <c r="AM153" t="s">
        <v>2379</v>
      </c>
    </row>
    <row r="154" spans="1:39">
      <c r="A154" t="s">
        <v>3018</v>
      </c>
      <c r="B154" s="9">
        <v>1</v>
      </c>
      <c r="C154" t="s">
        <v>92</v>
      </c>
      <c r="D154" t="s">
        <v>2368</v>
      </c>
      <c r="E154" s="7">
        <v>-339.49</v>
      </c>
      <c r="F154" t="s">
        <v>2369</v>
      </c>
      <c r="G154" t="s">
        <v>2370</v>
      </c>
      <c r="H154" s="9">
        <v>2</v>
      </c>
      <c r="I154" s="9">
        <v>0</v>
      </c>
      <c r="J154" t="s">
        <v>260</v>
      </c>
      <c r="K154" t="s">
        <v>3018</v>
      </c>
      <c r="L154" t="s">
        <v>3019</v>
      </c>
      <c r="M154" t="s">
        <v>3020</v>
      </c>
      <c r="N154" t="s">
        <v>3021</v>
      </c>
      <c r="O154" t="s">
        <v>2374</v>
      </c>
      <c r="P154" t="s">
        <v>259</v>
      </c>
      <c r="Q154" t="s">
        <v>2375</v>
      </c>
      <c r="R154" t="s">
        <v>2376</v>
      </c>
      <c r="S154" s="9">
        <v>-339.49</v>
      </c>
      <c r="T154" s="9">
        <v>-339.49</v>
      </c>
      <c r="U154" t="s">
        <v>379</v>
      </c>
      <c r="V154" t="s">
        <v>2370</v>
      </c>
      <c r="W154" t="s">
        <v>2377</v>
      </c>
      <c r="X154" t="s">
        <v>379</v>
      </c>
      <c r="Y154" t="s">
        <v>379</v>
      </c>
      <c r="Z154" t="s">
        <v>2378</v>
      </c>
      <c r="AA154" t="s">
        <v>2378</v>
      </c>
      <c r="AB154" t="s">
        <v>2378</v>
      </c>
      <c r="AC154" t="s">
        <v>2370</v>
      </c>
      <c r="AD154" t="s">
        <v>2378</v>
      </c>
      <c r="AE154" t="s">
        <v>2379</v>
      </c>
      <c r="AF154" t="s">
        <v>379</v>
      </c>
      <c r="AG154" s="9">
        <v>2</v>
      </c>
      <c r="AH154" t="s">
        <v>2378</v>
      </c>
      <c r="AI154" t="s">
        <v>379</v>
      </c>
      <c r="AJ154" t="s">
        <v>44</v>
      </c>
      <c r="AK154" t="s">
        <v>379</v>
      </c>
      <c r="AL154" s="9">
        <v>2799</v>
      </c>
      <c r="AM154" t="s">
        <v>2379</v>
      </c>
    </row>
    <row r="155" spans="1:39">
      <c r="A155" t="s">
        <v>3022</v>
      </c>
      <c r="B155" s="9">
        <v>1</v>
      </c>
      <c r="C155" t="s">
        <v>92</v>
      </c>
      <c r="D155" t="s">
        <v>2368</v>
      </c>
      <c r="E155" s="7">
        <v>-34.119999999999997</v>
      </c>
      <c r="F155" t="s">
        <v>2369</v>
      </c>
      <c r="G155" t="s">
        <v>2370</v>
      </c>
      <c r="H155" s="9">
        <v>2</v>
      </c>
      <c r="I155" s="9">
        <v>0</v>
      </c>
      <c r="J155" t="s">
        <v>122</v>
      </c>
      <c r="K155" t="s">
        <v>3022</v>
      </c>
      <c r="L155" t="s">
        <v>3023</v>
      </c>
      <c r="M155" t="s">
        <v>3024</v>
      </c>
      <c r="N155" t="s">
        <v>3025</v>
      </c>
      <c r="O155" t="s">
        <v>2374</v>
      </c>
      <c r="P155" t="s">
        <v>120</v>
      </c>
      <c r="Q155" t="s">
        <v>2375</v>
      </c>
      <c r="R155" t="s">
        <v>2376</v>
      </c>
      <c r="S155" s="9">
        <v>-34.119999999999997</v>
      </c>
      <c r="T155" s="9">
        <v>-34.119999999999997</v>
      </c>
      <c r="U155" t="s">
        <v>1428</v>
      </c>
      <c r="V155" t="s">
        <v>2370</v>
      </c>
      <c r="W155" t="s">
        <v>3026</v>
      </c>
      <c r="X155" t="s">
        <v>1428</v>
      </c>
      <c r="Y155" t="s">
        <v>1428</v>
      </c>
      <c r="Z155" t="s">
        <v>2378</v>
      </c>
      <c r="AA155" t="s">
        <v>2378</v>
      </c>
      <c r="AB155" t="s">
        <v>2378</v>
      </c>
      <c r="AC155" t="s">
        <v>2370</v>
      </c>
      <c r="AD155" t="s">
        <v>2378</v>
      </c>
      <c r="AE155" t="s">
        <v>2379</v>
      </c>
      <c r="AF155" t="s">
        <v>1428</v>
      </c>
      <c r="AG155" s="9">
        <v>2</v>
      </c>
      <c r="AH155" t="s">
        <v>2378</v>
      </c>
      <c r="AI155" t="s">
        <v>1428</v>
      </c>
      <c r="AJ155" t="s">
        <v>44</v>
      </c>
      <c r="AK155" t="s">
        <v>1428</v>
      </c>
      <c r="AL155" s="9">
        <v>2956</v>
      </c>
      <c r="AM155" t="s">
        <v>2379</v>
      </c>
    </row>
    <row r="156" spans="1:39">
      <c r="A156" t="s">
        <v>3027</v>
      </c>
      <c r="B156" s="9">
        <v>1</v>
      </c>
      <c r="C156" t="s">
        <v>92</v>
      </c>
      <c r="D156" t="s">
        <v>2368</v>
      </c>
      <c r="E156" s="7">
        <v>-535.16999999999996</v>
      </c>
      <c r="F156" t="s">
        <v>2369</v>
      </c>
      <c r="G156" t="s">
        <v>2370</v>
      </c>
      <c r="H156" s="9">
        <v>2</v>
      </c>
      <c r="I156" s="9">
        <v>0</v>
      </c>
      <c r="J156" t="s">
        <v>436</v>
      </c>
      <c r="K156" t="s">
        <v>3027</v>
      </c>
      <c r="L156" t="s">
        <v>3028</v>
      </c>
      <c r="M156" t="s">
        <v>3029</v>
      </c>
      <c r="N156" t="s">
        <v>3030</v>
      </c>
      <c r="O156" t="s">
        <v>2374</v>
      </c>
      <c r="P156" t="s">
        <v>435</v>
      </c>
      <c r="Q156" t="s">
        <v>2375</v>
      </c>
      <c r="R156" t="s">
        <v>2376</v>
      </c>
      <c r="S156" s="9">
        <v>-535.16999999999996</v>
      </c>
      <c r="T156" s="9">
        <v>-535.16999999999996</v>
      </c>
      <c r="U156" t="s">
        <v>2102</v>
      </c>
      <c r="V156" t="s">
        <v>2370</v>
      </c>
      <c r="W156" t="s">
        <v>2377</v>
      </c>
      <c r="X156" t="s">
        <v>2102</v>
      </c>
      <c r="Y156" t="s">
        <v>2102</v>
      </c>
      <c r="Z156" t="s">
        <v>2378</v>
      </c>
      <c r="AA156" t="s">
        <v>2370</v>
      </c>
      <c r="AB156" t="s">
        <v>2378</v>
      </c>
      <c r="AC156" t="s">
        <v>2370</v>
      </c>
      <c r="AD156" t="s">
        <v>2378</v>
      </c>
      <c r="AE156" t="s">
        <v>2379</v>
      </c>
      <c r="AF156" t="s">
        <v>2102</v>
      </c>
      <c r="AG156" s="9">
        <v>3</v>
      </c>
      <c r="AH156" t="s">
        <v>2378</v>
      </c>
      <c r="AI156" t="s">
        <v>2102</v>
      </c>
      <c r="AJ156" t="s">
        <v>44</v>
      </c>
      <c r="AK156" t="s">
        <v>2102</v>
      </c>
      <c r="AL156" s="9">
        <v>2766</v>
      </c>
      <c r="AM156" t="s">
        <v>2379</v>
      </c>
    </row>
    <row r="157" spans="1:39">
      <c r="A157" t="s">
        <v>3031</v>
      </c>
      <c r="B157" s="9">
        <v>1</v>
      </c>
      <c r="C157" t="s">
        <v>92</v>
      </c>
      <c r="D157" t="s">
        <v>2368</v>
      </c>
      <c r="E157" s="7">
        <v>-21.12</v>
      </c>
      <c r="F157" t="s">
        <v>2369</v>
      </c>
      <c r="G157" t="s">
        <v>2370</v>
      </c>
      <c r="H157" s="9">
        <v>2</v>
      </c>
      <c r="I157" s="9">
        <v>0</v>
      </c>
      <c r="J157" t="s">
        <v>287</v>
      </c>
      <c r="K157" t="s">
        <v>3031</v>
      </c>
      <c r="L157" t="s">
        <v>3032</v>
      </c>
      <c r="M157" t="s">
        <v>3033</v>
      </c>
      <c r="N157" t="s">
        <v>3034</v>
      </c>
      <c r="O157" t="s">
        <v>2374</v>
      </c>
      <c r="P157" t="s">
        <v>259</v>
      </c>
      <c r="Q157" t="s">
        <v>2375</v>
      </c>
      <c r="R157" t="s">
        <v>2376</v>
      </c>
      <c r="S157" s="9">
        <v>-21.12</v>
      </c>
      <c r="T157" s="9">
        <v>-21.12</v>
      </c>
      <c r="U157" t="s">
        <v>159</v>
      </c>
      <c r="V157" t="s">
        <v>2370</v>
      </c>
      <c r="W157" t="s">
        <v>2377</v>
      </c>
      <c r="X157" t="s">
        <v>159</v>
      </c>
      <c r="Y157" t="s">
        <v>159</v>
      </c>
      <c r="Z157" t="s">
        <v>2378</v>
      </c>
      <c r="AA157" t="s">
        <v>2378</v>
      </c>
      <c r="AB157" t="s">
        <v>2378</v>
      </c>
      <c r="AC157" t="s">
        <v>2370</v>
      </c>
      <c r="AD157" t="s">
        <v>2378</v>
      </c>
      <c r="AE157" t="s">
        <v>2379</v>
      </c>
      <c r="AF157" t="s">
        <v>159</v>
      </c>
      <c r="AG157" s="9">
        <v>2</v>
      </c>
      <c r="AH157" t="s">
        <v>2378</v>
      </c>
      <c r="AI157" t="s">
        <v>159</v>
      </c>
      <c r="AJ157" t="s">
        <v>44</v>
      </c>
      <c r="AK157" t="s">
        <v>159</v>
      </c>
      <c r="AL157" s="9">
        <v>2768</v>
      </c>
      <c r="AM157" t="s">
        <v>2379</v>
      </c>
    </row>
    <row r="158" spans="1:39">
      <c r="A158" t="s">
        <v>3035</v>
      </c>
      <c r="B158" s="9">
        <v>1</v>
      </c>
      <c r="C158" t="s">
        <v>92</v>
      </c>
      <c r="D158" t="s">
        <v>2368</v>
      </c>
      <c r="E158" s="7">
        <v>-57.49</v>
      </c>
      <c r="F158" t="s">
        <v>2369</v>
      </c>
      <c r="G158" t="s">
        <v>2370</v>
      </c>
      <c r="H158" s="9">
        <v>2</v>
      </c>
      <c r="I158" s="9">
        <v>0</v>
      </c>
      <c r="J158" t="s">
        <v>366</v>
      </c>
      <c r="K158" t="s">
        <v>3035</v>
      </c>
      <c r="L158" t="s">
        <v>3036</v>
      </c>
      <c r="M158" t="s">
        <v>3037</v>
      </c>
      <c r="N158" t="s">
        <v>3038</v>
      </c>
      <c r="O158" t="s">
        <v>2374</v>
      </c>
      <c r="P158" t="s">
        <v>365</v>
      </c>
      <c r="Q158" t="s">
        <v>2375</v>
      </c>
      <c r="R158" t="s">
        <v>2376</v>
      </c>
      <c r="S158" s="9">
        <v>-57.49</v>
      </c>
      <c r="T158" s="9">
        <v>-57.49</v>
      </c>
      <c r="U158" t="s">
        <v>495</v>
      </c>
      <c r="V158" t="s">
        <v>2370</v>
      </c>
      <c r="W158" t="s">
        <v>2377</v>
      </c>
      <c r="X158" t="s">
        <v>495</v>
      </c>
      <c r="Y158" t="s">
        <v>495</v>
      </c>
      <c r="Z158" t="s">
        <v>2378</v>
      </c>
      <c r="AA158" t="s">
        <v>2378</v>
      </c>
      <c r="AB158" t="s">
        <v>2378</v>
      </c>
      <c r="AC158" t="s">
        <v>2370</v>
      </c>
      <c r="AD158" t="s">
        <v>2378</v>
      </c>
      <c r="AE158" t="s">
        <v>2379</v>
      </c>
      <c r="AF158" t="s">
        <v>495</v>
      </c>
      <c r="AG158" s="9">
        <v>2</v>
      </c>
      <c r="AH158" t="s">
        <v>2378</v>
      </c>
      <c r="AI158" t="s">
        <v>495</v>
      </c>
      <c r="AJ158" t="s">
        <v>44</v>
      </c>
      <c r="AK158" t="s">
        <v>495</v>
      </c>
      <c r="AL158" s="9">
        <v>2705</v>
      </c>
      <c r="AM158" t="s">
        <v>2379</v>
      </c>
    </row>
    <row r="159" spans="1:39">
      <c r="A159" t="s">
        <v>3039</v>
      </c>
      <c r="B159" s="9">
        <v>1</v>
      </c>
      <c r="C159" t="s">
        <v>92</v>
      </c>
      <c r="D159" t="s">
        <v>2368</v>
      </c>
      <c r="E159" s="7">
        <v>-64.680000000000007</v>
      </c>
      <c r="F159" t="s">
        <v>2369</v>
      </c>
      <c r="G159" t="s">
        <v>2370</v>
      </c>
      <c r="H159" s="9">
        <v>2</v>
      </c>
      <c r="I159" s="9">
        <v>0</v>
      </c>
      <c r="J159" t="s">
        <v>366</v>
      </c>
      <c r="K159" t="s">
        <v>3039</v>
      </c>
      <c r="L159" t="s">
        <v>3040</v>
      </c>
      <c r="M159" t="s">
        <v>3041</v>
      </c>
      <c r="N159" t="s">
        <v>3042</v>
      </c>
      <c r="O159" t="s">
        <v>2374</v>
      </c>
      <c r="P159" t="s">
        <v>365</v>
      </c>
      <c r="Q159" t="s">
        <v>2375</v>
      </c>
      <c r="R159" t="s">
        <v>2376</v>
      </c>
      <c r="S159" s="9">
        <v>-64.680000000000007</v>
      </c>
      <c r="T159" s="9">
        <v>-64.680000000000007</v>
      </c>
      <c r="U159" t="s">
        <v>738</v>
      </c>
      <c r="V159" t="s">
        <v>2370</v>
      </c>
      <c r="W159" t="s">
        <v>2377</v>
      </c>
      <c r="X159" t="s">
        <v>738</v>
      </c>
      <c r="Y159" t="s">
        <v>738</v>
      </c>
      <c r="Z159" t="s">
        <v>2378</v>
      </c>
      <c r="AA159" t="s">
        <v>2378</v>
      </c>
      <c r="AB159" t="s">
        <v>2378</v>
      </c>
      <c r="AC159" t="s">
        <v>2370</v>
      </c>
      <c r="AD159" t="s">
        <v>2378</v>
      </c>
      <c r="AE159" t="s">
        <v>2379</v>
      </c>
      <c r="AF159" t="s">
        <v>738</v>
      </c>
      <c r="AG159" s="9">
        <v>2</v>
      </c>
      <c r="AH159" t="s">
        <v>2378</v>
      </c>
      <c r="AI159" t="s">
        <v>738</v>
      </c>
      <c r="AJ159" t="s">
        <v>44</v>
      </c>
      <c r="AK159" t="s">
        <v>738</v>
      </c>
      <c r="AL159" s="9">
        <v>2729</v>
      </c>
      <c r="AM159" t="s">
        <v>2379</v>
      </c>
    </row>
    <row r="160" spans="1:39">
      <c r="A160" t="s">
        <v>3043</v>
      </c>
      <c r="B160" s="9">
        <v>1</v>
      </c>
      <c r="C160" t="s">
        <v>92</v>
      </c>
      <c r="D160" t="s">
        <v>2368</v>
      </c>
      <c r="E160" s="7">
        <v>-105.15</v>
      </c>
      <c r="F160" t="s">
        <v>2369</v>
      </c>
      <c r="G160" t="s">
        <v>2370</v>
      </c>
      <c r="H160" s="9">
        <v>2</v>
      </c>
      <c r="I160" s="9">
        <v>0</v>
      </c>
      <c r="J160" t="s">
        <v>264</v>
      </c>
      <c r="K160" t="s">
        <v>3043</v>
      </c>
      <c r="L160" t="s">
        <v>3044</v>
      </c>
      <c r="M160" t="s">
        <v>3045</v>
      </c>
      <c r="N160" t="s">
        <v>3046</v>
      </c>
      <c r="O160" t="s">
        <v>2374</v>
      </c>
      <c r="P160" t="s">
        <v>259</v>
      </c>
      <c r="Q160" t="s">
        <v>2375</v>
      </c>
      <c r="R160" t="s">
        <v>2376</v>
      </c>
      <c r="S160" s="9">
        <v>-105.15</v>
      </c>
      <c r="T160" s="9">
        <v>-105.15</v>
      </c>
      <c r="U160" t="s">
        <v>612</v>
      </c>
      <c r="V160" t="s">
        <v>2370</v>
      </c>
      <c r="W160" t="s">
        <v>2377</v>
      </c>
      <c r="X160" t="s">
        <v>612</v>
      </c>
      <c r="Y160" t="s">
        <v>612</v>
      </c>
      <c r="Z160" t="s">
        <v>2378</v>
      </c>
      <c r="AA160" t="s">
        <v>2370</v>
      </c>
      <c r="AB160" t="s">
        <v>2378</v>
      </c>
      <c r="AC160" t="s">
        <v>2378</v>
      </c>
      <c r="AD160" t="s">
        <v>2370</v>
      </c>
      <c r="AE160" t="s">
        <v>2379</v>
      </c>
      <c r="AF160" t="s">
        <v>612</v>
      </c>
      <c r="AG160" s="9">
        <v>4</v>
      </c>
      <c r="AH160" t="s">
        <v>2378</v>
      </c>
      <c r="AI160" t="s">
        <v>612</v>
      </c>
      <c r="AJ160" t="s">
        <v>44</v>
      </c>
      <c r="AK160" t="s">
        <v>612</v>
      </c>
      <c r="AL160" s="9">
        <v>2820</v>
      </c>
      <c r="AM160" t="s">
        <v>2379</v>
      </c>
    </row>
    <row r="161" spans="1:39">
      <c r="A161" t="s">
        <v>3047</v>
      </c>
      <c r="B161" s="9">
        <v>1</v>
      </c>
      <c r="C161" t="s">
        <v>92</v>
      </c>
      <c r="D161" t="s">
        <v>2368</v>
      </c>
      <c r="E161" s="7">
        <v>-36.840000000000003</v>
      </c>
      <c r="F161" t="s">
        <v>2369</v>
      </c>
      <c r="G161" t="s">
        <v>2370</v>
      </c>
      <c r="H161" s="9">
        <v>2</v>
      </c>
      <c r="I161" s="9">
        <v>0</v>
      </c>
      <c r="J161" t="s">
        <v>264</v>
      </c>
      <c r="K161" t="s">
        <v>3047</v>
      </c>
      <c r="L161" t="s">
        <v>3048</v>
      </c>
      <c r="M161" t="s">
        <v>3049</v>
      </c>
      <c r="N161" t="s">
        <v>3050</v>
      </c>
      <c r="O161" t="s">
        <v>2374</v>
      </c>
      <c r="P161" t="s">
        <v>259</v>
      </c>
      <c r="Q161" t="s">
        <v>2375</v>
      </c>
      <c r="R161" t="s">
        <v>2376</v>
      </c>
      <c r="S161" s="9">
        <v>-36.840000000000003</v>
      </c>
      <c r="T161" s="9">
        <v>-36.840000000000003</v>
      </c>
      <c r="U161" t="s">
        <v>2393</v>
      </c>
      <c r="V161" t="s">
        <v>2370</v>
      </c>
      <c r="W161" t="s">
        <v>2377</v>
      </c>
      <c r="X161" t="s">
        <v>2393</v>
      </c>
      <c r="Y161" t="s">
        <v>2393</v>
      </c>
      <c r="Z161" t="s">
        <v>2378</v>
      </c>
      <c r="AA161" t="s">
        <v>2378</v>
      </c>
      <c r="AB161" t="s">
        <v>2378</v>
      </c>
      <c r="AC161" t="s">
        <v>2370</v>
      </c>
      <c r="AD161" t="s">
        <v>2378</v>
      </c>
      <c r="AE161" t="s">
        <v>2379</v>
      </c>
      <c r="AF161" t="s">
        <v>2393</v>
      </c>
      <c r="AG161" s="9">
        <v>2</v>
      </c>
      <c r="AH161" t="s">
        <v>2378</v>
      </c>
      <c r="AI161" t="s">
        <v>2393</v>
      </c>
      <c r="AJ161" t="s">
        <v>44</v>
      </c>
      <c r="AK161" t="s">
        <v>2393</v>
      </c>
      <c r="AL161" s="9">
        <v>2761</v>
      </c>
      <c r="AM161" t="s">
        <v>2379</v>
      </c>
    </row>
    <row r="162" spans="1:39">
      <c r="A162" t="s">
        <v>3051</v>
      </c>
      <c r="B162" s="9">
        <v>1</v>
      </c>
      <c r="C162" t="s">
        <v>92</v>
      </c>
      <c r="D162" t="s">
        <v>2368</v>
      </c>
      <c r="E162" s="7">
        <v>-57.54</v>
      </c>
      <c r="F162" t="s">
        <v>2369</v>
      </c>
      <c r="G162" t="s">
        <v>2370</v>
      </c>
      <c r="H162" s="9">
        <v>2</v>
      </c>
      <c r="I162" s="9">
        <v>0</v>
      </c>
      <c r="J162" t="s">
        <v>264</v>
      </c>
      <c r="K162" t="s">
        <v>3051</v>
      </c>
      <c r="L162" t="s">
        <v>3052</v>
      </c>
      <c r="M162" t="s">
        <v>3053</v>
      </c>
      <c r="N162" t="s">
        <v>3054</v>
      </c>
      <c r="O162" t="s">
        <v>2374</v>
      </c>
      <c r="P162" t="s">
        <v>259</v>
      </c>
      <c r="Q162" t="s">
        <v>2375</v>
      </c>
      <c r="R162" t="s">
        <v>2376</v>
      </c>
      <c r="S162" s="9">
        <v>-57.54</v>
      </c>
      <c r="T162" s="9">
        <v>-57.54</v>
      </c>
      <c r="U162" t="s">
        <v>2496</v>
      </c>
      <c r="V162" t="s">
        <v>2370</v>
      </c>
      <c r="W162" t="s">
        <v>2377</v>
      </c>
      <c r="X162" t="s">
        <v>2496</v>
      </c>
      <c r="Y162" t="s">
        <v>2496</v>
      </c>
      <c r="Z162" t="s">
        <v>2378</v>
      </c>
      <c r="AA162" t="s">
        <v>2378</v>
      </c>
      <c r="AB162" t="s">
        <v>2378</v>
      </c>
      <c r="AC162" t="s">
        <v>2370</v>
      </c>
      <c r="AD162" t="s">
        <v>2378</v>
      </c>
      <c r="AE162" t="s">
        <v>2379</v>
      </c>
      <c r="AF162" t="s">
        <v>2496</v>
      </c>
      <c r="AG162" s="9">
        <v>2</v>
      </c>
      <c r="AH162" t="s">
        <v>2378</v>
      </c>
      <c r="AI162" t="s">
        <v>2496</v>
      </c>
      <c r="AJ162" t="s">
        <v>44</v>
      </c>
      <c r="AK162" t="s">
        <v>2496</v>
      </c>
      <c r="AL162" s="9">
        <v>2879</v>
      </c>
      <c r="AM162" t="s">
        <v>2379</v>
      </c>
    </row>
    <row r="163" spans="1:39">
      <c r="A163" t="s">
        <v>3055</v>
      </c>
      <c r="B163" s="9">
        <v>1</v>
      </c>
      <c r="C163" t="s">
        <v>92</v>
      </c>
      <c r="D163" t="s">
        <v>2368</v>
      </c>
      <c r="E163" s="7">
        <v>-122.29</v>
      </c>
      <c r="F163" t="s">
        <v>2369</v>
      </c>
      <c r="G163" t="s">
        <v>2370</v>
      </c>
      <c r="H163" s="9">
        <v>2</v>
      </c>
      <c r="I163" s="9">
        <v>0</v>
      </c>
      <c r="J163" t="s">
        <v>3056</v>
      </c>
      <c r="K163" t="s">
        <v>3055</v>
      </c>
      <c r="L163" t="s">
        <v>3057</v>
      </c>
      <c r="M163" t="s">
        <v>3058</v>
      </c>
      <c r="N163" t="s">
        <v>3059</v>
      </c>
      <c r="O163" t="s">
        <v>2374</v>
      </c>
      <c r="P163" t="s">
        <v>259</v>
      </c>
      <c r="Q163" t="s">
        <v>2375</v>
      </c>
      <c r="R163" t="s">
        <v>2376</v>
      </c>
      <c r="S163" s="9">
        <v>-122.29</v>
      </c>
      <c r="T163" s="9">
        <v>-122.29</v>
      </c>
      <c r="U163" t="s">
        <v>1706</v>
      </c>
      <c r="V163" t="s">
        <v>2370</v>
      </c>
      <c r="W163" t="s">
        <v>2377</v>
      </c>
      <c r="X163" t="s">
        <v>1706</v>
      </c>
      <c r="Y163" t="s">
        <v>1706</v>
      </c>
      <c r="Z163" t="s">
        <v>2378</v>
      </c>
      <c r="AA163" t="s">
        <v>2378</v>
      </c>
      <c r="AB163" t="s">
        <v>2378</v>
      </c>
      <c r="AC163" t="s">
        <v>2370</v>
      </c>
      <c r="AD163" t="s">
        <v>2378</v>
      </c>
      <c r="AE163" t="s">
        <v>2379</v>
      </c>
      <c r="AF163" t="s">
        <v>1706</v>
      </c>
      <c r="AG163" s="9">
        <v>2</v>
      </c>
      <c r="AH163" t="s">
        <v>2378</v>
      </c>
      <c r="AI163" t="s">
        <v>1706</v>
      </c>
      <c r="AJ163" t="s">
        <v>44</v>
      </c>
      <c r="AK163" t="s">
        <v>1706</v>
      </c>
      <c r="AL163" s="9">
        <v>2838</v>
      </c>
      <c r="AM163" t="s">
        <v>2379</v>
      </c>
    </row>
    <row r="164" spans="1:39">
      <c r="A164" t="s">
        <v>3060</v>
      </c>
      <c r="B164" s="9">
        <v>1</v>
      </c>
      <c r="C164" t="s">
        <v>92</v>
      </c>
      <c r="D164" t="s">
        <v>2368</v>
      </c>
      <c r="E164" s="7">
        <v>-113.51</v>
      </c>
      <c r="F164" t="s">
        <v>2369</v>
      </c>
      <c r="G164" t="s">
        <v>2370</v>
      </c>
      <c r="H164" s="9">
        <v>2</v>
      </c>
      <c r="I164" s="9">
        <v>0</v>
      </c>
      <c r="J164" t="s">
        <v>133</v>
      </c>
      <c r="K164" t="s">
        <v>3060</v>
      </c>
      <c r="L164" t="s">
        <v>3061</v>
      </c>
      <c r="M164" t="s">
        <v>3062</v>
      </c>
      <c r="N164" t="s">
        <v>3063</v>
      </c>
      <c r="O164" t="s">
        <v>2374</v>
      </c>
      <c r="P164" t="s">
        <v>131</v>
      </c>
      <c r="Q164" t="s">
        <v>2375</v>
      </c>
      <c r="R164" t="s">
        <v>2376</v>
      </c>
      <c r="S164" s="9">
        <v>-113.51</v>
      </c>
      <c r="T164" s="9">
        <v>-113.51</v>
      </c>
      <c r="U164" t="s">
        <v>257</v>
      </c>
      <c r="V164" t="s">
        <v>2370</v>
      </c>
      <c r="W164" t="s">
        <v>2384</v>
      </c>
      <c r="X164" t="s">
        <v>257</v>
      </c>
      <c r="Y164" t="s">
        <v>257</v>
      </c>
      <c r="Z164" t="s">
        <v>2378</v>
      </c>
      <c r="AA164" t="s">
        <v>2378</v>
      </c>
      <c r="AB164" t="s">
        <v>2378</v>
      </c>
      <c r="AC164" t="s">
        <v>2370</v>
      </c>
      <c r="AD164" t="s">
        <v>2378</v>
      </c>
      <c r="AE164" t="s">
        <v>2379</v>
      </c>
      <c r="AF164" t="s">
        <v>257</v>
      </c>
      <c r="AG164" s="9">
        <v>2</v>
      </c>
      <c r="AH164" t="s">
        <v>2378</v>
      </c>
      <c r="AI164" t="s">
        <v>257</v>
      </c>
      <c r="AJ164" t="s">
        <v>44</v>
      </c>
      <c r="AK164" t="s">
        <v>257</v>
      </c>
      <c r="AL164" s="9">
        <v>2955</v>
      </c>
      <c r="AM164" t="s">
        <v>2379</v>
      </c>
    </row>
    <row r="165" spans="1:39">
      <c r="A165" t="s">
        <v>3064</v>
      </c>
      <c r="B165" s="9">
        <v>1</v>
      </c>
      <c r="C165" t="s">
        <v>92</v>
      </c>
      <c r="D165" t="s">
        <v>2368</v>
      </c>
      <c r="E165" s="7">
        <v>-105.67</v>
      </c>
      <c r="F165" t="s">
        <v>2369</v>
      </c>
      <c r="G165" t="s">
        <v>2370</v>
      </c>
      <c r="H165" s="9">
        <v>2</v>
      </c>
      <c r="I165" s="9">
        <v>0</v>
      </c>
      <c r="J165" t="s">
        <v>264</v>
      </c>
      <c r="K165" t="s">
        <v>3064</v>
      </c>
      <c r="L165" t="s">
        <v>3065</v>
      </c>
      <c r="M165" t="s">
        <v>3066</v>
      </c>
      <c r="N165" t="s">
        <v>3067</v>
      </c>
      <c r="O165" t="s">
        <v>2374</v>
      </c>
      <c r="P165" t="s">
        <v>259</v>
      </c>
      <c r="Q165" t="s">
        <v>2375</v>
      </c>
      <c r="R165" t="s">
        <v>2376</v>
      </c>
      <c r="S165" s="9">
        <v>-105.67</v>
      </c>
      <c r="T165" s="9">
        <v>-105.67</v>
      </c>
      <c r="U165" t="s">
        <v>492</v>
      </c>
      <c r="V165" t="s">
        <v>2370</v>
      </c>
      <c r="W165" t="s">
        <v>2377</v>
      </c>
      <c r="X165" t="s">
        <v>492</v>
      </c>
      <c r="Y165" t="s">
        <v>492</v>
      </c>
      <c r="Z165" t="s">
        <v>2378</v>
      </c>
      <c r="AA165" t="s">
        <v>2378</v>
      </c>
      <c r="AB165" t="s">
        <v>2378</v>
      </c>
      <c r="AC165" t="s">
        <v>2370</v>
      </c>
      <c r="AD165" t="s">
        <v>2378</v>
      </c>
      <c r="AE165" t="s">
        <v>2379</v>
      </c>
      <c r="AF165" t="s">
        <v>492</v>
      </c>
      <c r="AG165" s="9">
        <v>2</v>
      </c>
      <c r="AH165" t="s">
        <v>2378</v>
      </c>
      <c r="AI165" t="s">
        <v>492</v>
      </c>
      <c r="AJ165" t="s">
        <v>44</v>
      </c>
      <c r="AK165" t="s">
        <v>492</v>
      </c>
      <c r="AL165" s="9">
        <v>2703</v>
      </c>
      <c r="AM165" t="s">
        <v>2379</v>
      </c>
    </row>
    <row r="166" spans="1:39">
      <c r="A166" t="s">
        <v>3068</v>
      </c>
      <c r="B166" s="9">
        <v>1</v>
      </c>
      <c r="C166" t="s">
        <v>92</v>
      </c>
      <c r="D166" t="s">
        <v>2368</v>
      </c>
      <c r="E166" s="7">
        <v>-94.91</v>
      </c>
      <c r="F166" t="s">
        <v>2369</v>
      </c>
      <c r="G166" t="s">
        <v>2370</v>
      </c>
      <c r="H166" s="9">
        <v>2</v>
      </c>
      <c r="I166" s="9">
        <v>0</v>
      </c>
      <c r="J166" t="s">
        <v>366</v>
      </c>
      <c r="K166" t="s">
        <v>3068</v>
      </c>
      <c r="L166" t="s">
        <v>3069</v>
      </c>
      <c r="M166" t="s">
        <v>3070</v>
      </c>
      <c r="N166" t="s">
        <v>3071</v>
      </c>
      <c r="O166" t="s">
        <v>2374</v>
      </c>
      <c r="P166" t="s">
        <v>365</v>
      </c>
      <c r="Q166" t="s">
        <v>2375</v>
      </c>
      <c r="R166" t="s">
        <v>2376</v>
      </c>
      <c r="S166" s="9">
        <v>-94.91</v>
      </c>
      <c r="T166" s="9">
        <v>-94.91</v>
      </c>
      <c r="U166" t="s">
        <v>3072</v>
      </c>
      <c r="V166" t="s">
        <v>2370</v>
      </c>
      <c r="W166" t="s">
        <v>2377</v>
      </c>
      <c r="X166" t="s">
        <v>3072</v>
      </c>
      <c r="Y166" t="s">
        <v>3072</v>
      </c>
      <c r="Z166" t="s">
        <v>2378</v>
      </c>
      <c r="AA166" t="s">
        <v>2370</v>
      </c>
      <c r="AB166" t="s">
        <v>2378</v>
      </c>
      <c r="AC166" t="s">
        <v>2378</v>
      </c>
      <c r="AD166" t="s">
        <v>2370</v>
      </c>
      <c r="AE166" t="s">
        <v>2379</v>
      </c>
      <c r="AF166" t="s">
        <v>3072</v>
      </c>
      <c r="AG166" s="9">
        <v>4</v>
      </c>
      <c r="AH166" t="s">
        <v>2378</v>
      </c>
      <c r="AI166" t="s">
        <v>262</v>
      </c>
      <c r="AJ166" t="s">
        <v>44</v>
      </c>
      <c r="AK166" t="s">
        <v>3072</v>
      </c>
      <c r="AL166" s="9">
        <v>2702</v>
      </c>
      <c r="AM166" t="s">
        <v>2379</v>
      </c>
    </row>
    <row r="167" spans="1:39">
      <c r="A167" t="s">
        <v>3073</v>
      </c>
      <c r="B167" s="9">
        <v>1</v>
      </c>
      <c r="C167" t="s">
        <v>92</v>
      </c>
      <c r="D167" t="s">
        <v>2368</v>
      </c>
      <c r="E167" s="7">
        <v>-13.57</v>
      </c>
      <c r="F167" t="s">
        <v>2369</v>
      </c>
      <c r="G167" t="s">
        <v>2370</v>
      </c>
      <c r="H167" s="9">
        <v>2</v>
      </c>
      <c r="I167" s="9">
        <v>0</v>
      </c>
      <c r="J167" t="s">
        <v>264</v>
      </c>
      <c r="K167" t="s">
        <v>3073</v>
      </c>
      <c r="L167" t="s">
        <v>3074</v>
      </c>
      <c r="M167" t="s">
        <v>3075</v>
      </c>
      <c r="N167" t="s">
        <v>3076</v>
      </c>
      <c r="O167" t="s">
        <v>2374</v>
      </c>
      <c r="P167" t="s">
        <v>259</v>
      </c>
      <c r="Q167" t="s">
        <v>2375</v>
      </c>
      <c r="R167" t="s">
        <v>2376</v>
      </c>
      <c r="S167" s="9">
        <v>-13.57</v>
      </c>
      <c r="T167" s="9">
        <v>-13.57</v>
      </c>
      <c r="U167" t="s">
        <v>700</v>
      </c>
      <c r="V167" t="s">
        <v>2370</v>
      </c>
      <c r="W167" t="s">
        <v>2377</v>
      </c>
      <c r="X167" t="s">
        <v>700</v>
      </c>
      <c r="Y167" t="s">
        <v>700</v>
      </c>
      <c r="Z167" t="s">
        <v>2378</v>
      </c>
      <c r="AA167" t="s">
        <v>2378</v>
      </c>
      <c r="AB167" t="s">
        <v>2378</v>
      </c>
      <c r="AC167" t="s">
        <v>2370</v>
      </c>
      <c r="AD167" t="s">
        <v>2378</v>
      </c>
      <c r="AE167" t="s">
        <v>2379</v>
      </c>
      <c r="AF167" t="s">
        <v>700</v>
      </c>
      <c r="AG167" s="9">
        <v>2</v>
      </c>
      <c r="AH167" t="s">
        <v>2378</v>
      </c>
      <c r="AI167" t="s">
        <v>700</v>
      </c>
      <c r="AJ167" t="s">
        <v>44</v>
      </c>
      <c r="AK167" t="s">
        <v>700</v>
      </c>
      <c r="AL167" s="9">
        <v>2859</v>
      </c>
      <c r="AM167" t="s">
        <v>2379</v>
      </c>
    </row>
    <row r="168" spans="1:39">
      <c r="A168" t="s">
        <v>3077</v>
      </c>
      <c r="B168" s="9">
        <v>1</v>
      </c>
      <c r="C168" t="s">
        <v>92</v>
      </c>
      <c r="D168" t="s">
        <v>2368</v>
      </c>
      <c r="E168" s="7">
        <v>-144.31</v>
      </c>
      <c r="F168" t="s">
        <v>2369</v>
      </c>
      <c r="G168" t="s">
        <v>2370</v>
      </c>
      <c r="H168" s="9">
        <v>2</v>
      </c>
      <c r="I168" s="9">
        <v>0</v>
      </c>
      <c r="J168" t="s">
        <v>133</v>
      </c>
      <c r="K168" t="s">
        <v>3077</v>
      </c>
      <c r="L168" t="s">
        <v>3078</v>
      </c>
      <c r="M168" t="s">
        <v>3079</v>
      </c>
      <c r="N168" t="s">
        <v>3080</v>
      </c>
      <c r="O168" t="s">
        <v>2374</v>
      </c>
      <c r="P168" t="s">
        <v>131</v>
      </c>
      <c r="Q168" t="s">
        <v>2375</v>
      </c>
      <c r="R168" t="s">
        <v>2376</v>
      </c>
      <c r="S168" s="9">
        <v>-144.31</v>
      </c>
      <c r="T168" s="9">
        <v>-144.31</v>
      </c>
      <c r="U168" t="s">
        <v>700</v>
      </c>
      <c r="V168" t="s">
        <v>2370</v>
      </c>
      <c r="W168" t="s">
        <v>2377</v>
      </c>
      <c r="X168" t="s">
        <v>700</v>
      </c>
      <c r="Y168" t="s">
        <v>700</v>
      </c>
      <c r="Z168" t="s">
        <v>2378</v>
      </c>
      <c r="AA168" t="s">
        <v>2378</v>
      </c>
      <c r="AB168" t="s">
        <v>2378</v>
      </c>
      <c r="AC168" t="s">
        <v>2370</v>
      </c>
      <c r="AD168" t="s">
        <v>2378</v>
      </c>
      <c r="AE168" t="s">
        <v>2379</v>
      </c>
      <c r="AF168" t="s">
        <v>700</v>
      </c>
      <c r="AG168" s="9">
        <v>2</v>
      </c>
      <c r="AH168" t="s">
        <v>2378</v>
      </c>
      <c r="AI168" t="s">
        <v>700</v>
      </c>
      <c r="AJ168" t="s">
        <v>44</v>
      </c>
      <c r="AK168" t="s">
        <v>700</v>
      </c>
      <c r="AL168" s="9">
        <v>2859</v>
      </c>
      <c r="AM168" t="s">
        <v>2379</v>
      </c>
    </row>
    <row r="169" spans="1:39">
      <c r="A169" t="s">
        <v>3081</v>
      </c>
      <c r="B169" s="9">
        <v>1</v>
      </c>
      <c r="C169" t="s">
        <v>92</v>
      </c>
      <c r="D169" t="s">
        <v>2368</v>
      </c>
      <c r="E169" s="7">
        <v>-95.83</v>
      </c>
      <c r="F169" t="s">
        <v>2369</v>
      </c>
      <c r="G169" t="s">
        <v>2370</v>
      </c>
      <c r="H169" s="9">
        <v>2</v>
      </c>
      <c r="I169" s="9">
        <v>0</v>
      </c>
      <c r="J169" t="s">
        <v>136</v>
      </c>
      <c r="K169" t="s">
        <v>3081</v>
      </c>
      <c r="L169" t="s">
        <v>3082</v>
      </c>
      <c r="M169" t="s">
        <v>3083</v>
      </c>
      <c r="N169" t="s">
        <v>3084</v>
      </c>
      <c r="O169" t="s">
        <v>2374</v>
      </c>
      <c r="P169" t="s">
        <v>131</v>
      </c>
      <c r="Q169" t="s">
        <v>2375</v>
      </c>
      <c r="R169" t="s">
        <v>2376</v>
      </c>
      <c r="S169" s="9">
        <v>-95.83</v>
      </c>
      <c r="T169" s="9">
        <v>-95.83</v>
      </c>
      <c r="U169" t="s">
        <v>1117</v>
      </c>
      <c r="V169" t="s">
        <v>2370</v>
      </c>
      <c r="W169" t="s">
        <v>2446</v>
      </c>
      <c r="X169" t="s">
        <v>1117</v>
      </c>
      <c r="Y169" t="s">
        <v>1117</v>
      </c>
      <c r="Z169" t="s">
        <v>2378</v>
      </c>
      <c r="AA169" t="s">
        <v>2378</v>
      </c>
      <c r="AB169" t="s">
        <v>2378</v>
      </c>
      <c r="AC169" t="s">
        <v>2370</v>
      </c>
      <c r="AD169" t="s">
        <v>2378</v>
      </c>
      <c r="AE169" t="s">
        <v>2379</v>
      </c>
      <c r="AF169" t="s">
        <v>1117</v>
      </c>
      <c r="AG169" s="9">
        <v>2</v>
      </c>
      <c r="AH169" t="s">
        <v>2378</v>
      </c>
      <c r="AI169" t="s">
        <v>1117</v>
      </c>
      <c r="AJ169" t="s">
        <v>44</v>
      </c>
      <c r="AK169" t="s">
        <v>1117</v>
      </c>
      <c r="AL169" s="9">
        <v>2893</v>
      </c>
      <c r="AM169" t="s">
        <v>2379</v>
      </c>
    </row>
    <row r="170" spans="1:39">
      <c r="A170" t="s">
        <v>3085</v>
      </c>
      <c r="B170" s="9">
        <v>1</v>
      </c>
      <c r="C170" t="s">
        <v>92</v>
      </c>
      <c r="D170" t="s">
        <v>2368</v>
      </c>
      <c r="E170" s="7">
        <v>94.91</v>
      </c>
      <c r="F170" t="s">
        <v>2369</v>
      </c>
      <c r="G170" t="s">
        <v>2370</v>
      </c>
      <c r="H170" s="9">
        <v>2</v>
      </c>
      <c r="I170" s="9">
        <v>0</v>
      </c>
      <c r="J170" t="s">
        <v>366</v>
      </c>
      <c r="K170" t="s">
        <v>3085</v>
      </c>
      <c r="L170" t="s">
        <v>3069</v>
      </c>
      <c r="M170" t="s">
        <v>3070</v>
      </c>
      <c r="N170" t="s">
        <v>3071</v>
      </c>
      <c r="O170" t="s">
        <v>2374</v>
      </c>
      <c r="P170" t="s">
        <v>365</v>
      </c>
      <c r="Q170" t="s">
        <v>2375</v>
      </c>
      <c r="R170" t="s">
        <v>2398</v>
      </c>
      <c r="S170" s="9">
        <v>94.91</v>
      </c>
      <c r="T170" s="9">
        <v>94.91</v>
      </c>
      <c r="U170" t="s">
        <v>1152</v>
      </c>
      <c r="V170" t="s">
        <v>2370</v>
      </c>
      <c r="W170" t="s">
        <v>3086</v>
      </c>
      <c r="X170" t="s">
        <v>1152</v>
      </c>
      <c r="Y170" t="s">
        <v>3072</v>
      </c>
      <c r="Z170" t="s">
        <v>2378</v>
      </c>
      <c r="AA170" t="s">
        <v>2370</v>
      </c>
      <c r="AB170" t="s">
        <v>2378</v>
      </c>
      <c r="AC170" t="s">
        <v>2378</v>
      </c>
      <c r="AD170" t="s">
        <v>2370</v>
      </c>
      <c r="AE170" t="s">
        <v>2379</v>
      </c>
      <c r="AF170" t="s">
        <v>1152</v>
      </c>
      <c r="AG170" s="9">
        <v>2</v>
      </c>
      <c r="AH170" t="s">
        <v>2378</v>
      </c>
      <c r="AI170" t="s">
        <v>1152</v>
      </c>
      <c r="AJ170" t="s">
        <v>44</v>
      </c>
      <c r="AK170" t="s">
        <v>3072</v>
      </c>
      <c r="AL170" s="9">
        <v>2716</v>
      </c>
      <c r="AM170" t="s">
        <v>2379</v>
      </c>
    </row>
    <row r="171" spans="1:39">
      <c r="A171" t="s">
        <v>3087</v>
      </c>
      <c r="B171" s="9">
        <v>1</v>
      </c>
      <c r="C171" t="s">
        <v>92</v>
      </c>
      <c r="D171" t="s">
        <v>2368</v>
      </c>
      <c r="E171" s="7">
        <v>-132.16999999999999</v>
      </c>
      <c r="F171" t="s">
        <v>2369</v>
      </c>
      <c r="G171" t="s">
        <v>2370</v>
      </c>
      <c r="H171" s="9">
        <v>2</v>
      </c>
      <c r="I171" s="9">
        <v>0</v>
      </c>
      <c r="J171" t="s">
        <v>136</v>
      </c>
      <c r="K171" t="s">
        <v>3087</v>
      </c>
      <c r="L171" t="s">
        <v>3088</v>
      </c>
      <c r="M171" t="s">
        <v>3089</v>
      </c>
      <c r="N171" t="s">
        <v>3090</v>
      </c>
      <c r="O171" t="s">
        <v>2374</v>
      </c>
      <c r="P171" t="s">
        <v>131</v>
      </c>
      <c r="Q171" t="s">
        <v>2375</v>
      </c>
      <c r="R171" t="s">
        <v>2376</v>
      </c>
      <c r="S171" s="9">
        <v>-132.16999999999999</v>
      </c>
      <c r="T171" s="9">
        <v>-132.16999999999999</v>
      </c>
      <c r="U171" t="s">
        <v>2775</v>
      </c>
      <c r="V171" t="s">
        <v>2370</v>
      </c>
      <c r="W171" t="s">
        <v>2446</v>
      </c>
      <c r="X171" t="s">
        <v>2775</v>
      </c>
      <c r="Y171" t="s">
        <v>2775</v>
      </c>
      <c r="Z171" t="s">
        <v>2378</v>
      </c>
      <c r="AA171" t="s">
        <v>2378</v>
      </c>
      <c r="AB171" t="s">
        <v>2378</v>
      </c>
      <c r="AC171" t="s">
        <v>2370</v>
      </c>
      <c r="AD171" t="s">
        <v>2378</v>
      </c>
      <c r="AE171" t="s">
        <v>2379</v>
      </c>
      <c r="AF171" t="s">
        <v>2775</v>
      </c>
      <c r="AG171" s="9">
        <v>2</v>
      </c>
      <c r="AH171" t="s">
        <v>2378</v>
      </c>
      <c r="AI171" t="s">
        <v>1104</v>
      </c>
      <c r="AJ171" t="s">
        <v>44</v>
      </c>
      <c r="AK171" t="s">
        <v>2775</v>
      </c>
      <c r="AL171" s="9">
        <v>2868</v>
      </c>
      <c r="AM171" t="s">
        <v>2379</v>
      </c>
    </row>
    <row r="172" spans="1:39">
      <c r="A172" t="s">
        <v>3091</v>
      </c>
      <c r="B172" s="9">
        <v>1</v>
      </c>
      <c r="C172" t="s">
        <v>92</v>
      </c>
      <c r="D172" t="s">
        <v>2368</v>
      </c>
      <c r="E172" s="7">
        <v>-37.86</v>
      </c>
      <c r="F172" t="s">
        <v>2369</v>
      </c>
      <c r="G172" t="s">
        <v>2370</v>
      </c>
      <c r="H172" s="9">
        <v>2</v>
      </c>
      <c r="I172" s="9">
        <v>0</v>
      </c>
      <c r="J172" t="s">
        <v>133</v>
      </c>
      <c r="K172" t="s">
        <v>3091</v>
      </c>
      <c r="L172" t="s">
        <v>3092</v>
      </c>
      <c r="M172" t="s">
        <v>3093</v>
      </c>
      <c r="N172" t="s">
        <v>3094</v>
      </c>
      <c r="O172" t="s">
        <v>2374</v>
      </c>
      <c r="P172" t="s">
        <v>131</v>
      </c>
      <c r="Q172" t="s">
        <v>2375</v>
      </c>
      <c r="R172" t="s">
        <v>2376</v>
      </c>
      <c r="S172" s="9">
        <v>-37.86</v>
      </c>
      <c r="T172" s="9">
        <v>-37.86</v>
      </c>
      <c r="U172" t="s">
        <v>475</v>
      </c>
      <c r="V172" t="s">
        <v>2370</v>
      </c>
      <c r="W172" t="s">
        <v>2490</v>
      </c>
      <c r="X172" t="s">
        <v>475</v>
      </c>
      <c r="Y172" t="s">
        <v>3095</v>
      </c>
      <c r="Z172" t="s">
        <v>2378</v>
      </c>
      <c r="AA172" t="s">
        <v>2378</v>
      </c>
      <c r="AB172" t="s">
        <v>2378</v>
      </c>
      <c r="AC172" t="s">
        <v>2370</v>
      </c>
      <c r="AD172" t="s">
        <v>2378</v>
      </c>
      <c r="AE172" t="s">
        <v>2379</v>
      </c>
      <c r="AF172" t="s">
        <v>475</v>
      </c>
      <c r="AG172" s="9">
        <v>2</v>
      </c>
      <c r="AH172" t="s">
        <v>2378</v>
      </c>
      <c r="AI172" t="s">
        <v>475</v>
      </c>
      <c r="AJ172" t="s">
        <v>44</v>
      </c>
      <c r="AK172" t="s">
        <v>475</v>
      </c>
      <c r="AL172" s="9">
        <v>2758</v>
      </c>
      <c r="AM172" t="s">
        <v>2379</v>
      </c>
    </row>
    <row r="173" spans="1:39">
      <c r="A173" t="s">
        <v>3096</v>
      </c>
      <c r="B173" s="9">
        <v>1</v>
      </c>
      <c r="C173" t="s">
        <v>92</v>
      </c>
      <c r="D173" t="s">
        <v>2368</v>
      </c>
      <c r="E173" s="7">
        <v>-21.8</v>
      </c>
      <c r="F173" t="s">
        <v>2369</v>
      </c>
      <c r="G173" t="s">
        <v>2370</v>
      </c>
      <c r="H173" s="9">
        <v>2</v>
      </c>
      <c r="I173" s="9">
        <v>0</v>
      </c>
      <c r="J173" t="s">
        <v>133</v>
      </c>
      <c r="K173" t="s">
        <v>3096</v>
      </c>
      <c r="L173" t="s">
        <v>3097</v>
      </c>
      <c r="M173" t="s">
        <v>3098</v>
      </c>
      <c r="N173" t="s">
        <v>3099</v>
      </c>
      <c r="O173" t="s">
        <v>2374</v>
      </c>
      <c r="P173" t="s">
        <v>131</v>
      </c>
      <c r="Q173" t="s">
        <v>2375</v>
      </c>
      <c r="R173" t="s">
        <v>2376</v>
      </c>
      <c r="S173" s="9">
        <v>-21.8</v>
      </c>
      <c r="T173" s="9">
        <v>-21.8</v>
      </c>
      <c r="U173" t="s">
        <v>303</v>
      </c>
      <c r="V173" t="s">
        <v>2370</v>
      </c>
      <c r="W173" t="s">
        <v>2377</v>
      </c>
      <c r="X173" t="s">
        <v>303</v>
      </c>
      <c r="Y173" t="s">
        <v>303</v>
      </c>
      <c r="Z173" t="s">
        <v>2378</v>
      </c>
      <c r="AA173" t="s">
        <v>2378</v>
      </c>
      <c r="AB173" t="s">
        <v>2378</v>
      </c>
      <c r="AC173" t="s">
        <v>2370</v>
      </c>
      <c r="AD173" t="s">
        <v>2378</v>
      </c>
      <c r="AE173" t="s">
        <v>2379</v>
      </c>
      <c r="AF173" t="s">
        <v>303</v>
      </c>
      <c r="AG173" s="9">
        <v>2</v>
      </c>
      <c r="AH173" t="s">
        <v>2378</v>
      </c>
      <c r="AI173" t="s">
        <v>303</v>
      </c>
      <c r="AJ173" t="s">
        <v>44</v>
      </c>
      <c r="AK173" t="s">
        <v>303</v>
      </c>
      <c r="AL173" s="9">
        <v>2810</v>
      </c>
      <c r="AM173" t="s">
        <v>2379</v>
      </c>
    </row>
    <row r="174" spans="1:39">
      <c r="A174" t="s">
        <v>3100</v>
      </c>
      <c r="B174" s="9">
        <v>1</v>
      </c>
      <c r="C174" t="s">
        <v>92</v>
      </c>
      <c r="D174" t="s">
        <v>2368</v>
      </c>
      <c r="E174" s="7">
        <v>-146.35</v>
      </c>
      <c r="F174" t="s">
        <v>2369</v>
      </c>
      <c r="G174" t="s">
        <v>2370</v>
      </c>
      <c r="H174" s="9">
        <v>2</v>
      </c>
      <c r="I174" s="9">
        <v>0</v>
      </c>
      <c r="J174" t="s">
        <v>136</v>
      </c>
      <c r="K174" t="s">
        <v>3100</v>
      </c>
      <c r="L174" t="s">
        <v>3101</v>
      </c>
      <c r="M174" t="s">
        <v>3102</v>
      </c>
      <c r="N174" t="s">
        <v>3103</v>
      </c>
      <c r="O174" t="s">
        <v>2374</v>
      </c>
      <c r="P174" t="s">
        <v>131</v>
      </c>
      <c r="Q174" t="s">
        <v>2375</v>
      </c>
      <c r="R174" t="s">
        <v>2376</v>
      </c>
      <c r="S174" s="9">
        <v>-146.35</v>
      </c>
      <c r="T174" s="9">
        <v>-146.35</v>
      </c>
      <c r="U174" t="s">
        <v>2766</v>
      </c>
      <c r="V174" t="s">
        <v>2370</v>
      </c>
      <c r="W174" t="s">
        <v>2384</v>
      </c>
      <c r="X174" t="s">
        <v>2766</v>
      </c>
      <c r="Y174" t="s">
        <v>2766</v>
      </c>
      <c r="Z174" t="s">
        <v>2378</v>
      </c>
      <c r="AA174" t="s">
        <v>2378</v>
      </c>
      <c r="AB174" t="s">
        <v>2378</v>
      </c>
      <c r="AC174" t="s">
        <v>2370</v>
      </c>
      <c r="AD174" t="s">
        <v>2378</v>
      </c>
      <c r="AE174" t="s">
        <v>2379</v>
      </c>
      <c r="AF174" t="s">
        <v>2766</v>
      </c>
      <c r="AG174" s="9">
        <v>2</v>
      </c>
      <c r="AH174" t="s">
        <v>2378</v>
      </c>
      <c r="AI174" t="s">
        <v>385</v>
      </c>
      <c r="AJ174" t="s">
        <v>44</v>
      </c>
      <c r="AK174" t="s">
        <v>2766</v>
      </c>
      <c r="AL174" s="9">
        <v>2882</v>
      </c>
      <c r="AM174" t="s">
        <v>2379</v>
      </c>
    </row>
    <row r="175" spans="1:39">
      <c r="A175" t="s">
        <v>3104</v>
      </c>
      <c r="B175" s="9">
        <v>1</v>
      </c>
      <c r="C175" t="s">
        <v>92</v>
      </c>
      <c r="D175" t="s">
        <v>2368</v>
      </c>
      <c r="E175" s="7">
        <v>-31.02</v>
      </c>
      <c r="F175" t="s">
        <v>2369</v>
      </c>
      <c r="G175" t="s">
        <v>2370</v>
      </c>
      <c r="H175" s="9">
        <v>2</v>
      </c>
      <c r="I175" s="9">
        <v>0</v>
      </c>
      <c r="J175" t="s">
        <v>264</v>
      </c>
      <c r="K175" t="s">
        <v>3104</v>
      </c>
      <c r="L175" t="s">
        <v>3105</v>
      </c>
      <c r="M175" t="s">
        <v>3106</v>
      </c>
      <c r="N175" t="s">
        <v>3107</v>
      </c>
      <c r="O175" t="s">
        <v>2374</v>
      </c>
      <c r="P175" t="s">
        <v>259</v>
      </c>
      <c r="Q175" t="s">
        <v>2375</v>
      </c>
      <c r="R175" t="s">
        <v>2376</v>
      </c>
      <c r="S175" s="9">
        <v>-31.02</v>
      </c>
      <c r="T175" s="9">
        <v>-31.02</v>
      </c>
      <c r="U175" t="s">
        <v>2489</v>
      </c>
      <c r="V175" t="s">
        <v>2370</v>
      </c>
      <c r="W175" t="s">
        <v>2490</v>
      </c>
      <c r="X175" t="s">
        <v>2489</v>
      </c>
      <c r="Y175" t="s">
        <v>2491</v>
      </c>
      <c r="Z175" t="s">
        <v>2378</v>
      </c>
      <c r="AA175" t="s">
        <v>2378</v>
      </c>
      <c r="AB175" t="s">
        <v>2378</v>
      </c>
      <c r="AC175" t="s">
        <v>2370</v>
      </c>
      <c r="AD175" t="s">
        <v>2378</v>
      </c>
      <c r="AE175" t="s">
        <v>2379</v>
      </c>
      <c r="AF175" t="s">
        <v>2489</v>
      </c>
      <c r="AG175" s="9">
        <v>2</v>
      </c>
      <c r="AH175" t="s">
        <v>2378</v>
      </c>
      <c r="AI175" t="s">
        <v>505</v>
      </c>
      <c r="AJ175" t="s">
        <v>44</v>
      </c>
      <c r="AK175" t="s">
        <v>2489</v>
      </c>
      <c r="AL175" s="9">
        <v>2722</v>
      </c>
      <c r="AM175" t="s">
        <v>2379</v>
      </c>
    </row>
    <row r="176" spans="1:39">
      <c r="A176" t="s">
        <v>3108</v>
      </c>
      <c r="B176" s="9">
        <v>1</v>
      </c>
      <c r="C176" t="s">
        <v>92</v>
      </c>
      <c r="D176" t="s">
        <v>2368</v>
      </c>
      <c r="E176" s="7">
        <v>-117.95</v>
      </c>
      <c r="F176" t="s">
        <v>2369</v>
      </c>
      <c r="G176" t="s">
        <v>2370</v>
      </c>
      <c r="H176" s="9">
        <v>2</v>
      </c>
      <c r="I176" s="9">
        <v>0</v>
      </c>
      <c r="J176" t="s">
        <v>260</v>
      </c>
      <c r="K176" t="s">
        <v>3108</v>
      </c>
      <c r="L176" t="s">
        <v>3109</v>
      </c>
      <c r="M176" t="s">
        <v>3110</v>
      </c>
      <c r="N176" t="s">
        <v>3111</v>
      </c>
      <c r="O176" t="s">
        <v>2374</v>
      </c>
      <c r="P176" t="s">
        <v>259</v>
      </c>
      <c r="Q176" t="s">
        <v>2375</v>
      </c>
      <c r="R176" t="s">
        <v>2376</v>
      </c>
      <c r="S176" s="9">
        <v>-117.95</v>
      </c>
      <c r="T176" s="9">
        <v>-117.95</v>
      </c>
      <c r="U176" t="s">
        <v>266</v>
      </c>
      <c r="V176" t="s">
        <v>2370</v>
      </c>
      <c r="W176" t="s">
        <v>2377</v>
      </c>
      <c r="X176" t="s">
        <v>266</v>
      </c>
      <c r="Y176" t="s">
        <v>266</v>
      </c>
      <c r="Z176" t="s">
        <v>2378</v>
      </c>
      <c r="AA176" t="s">
        <v>2378</v>
      </c>
      <c r="AB176" t="s">
        <v>2378</v>
      </c>
      <c r="AC176" t="s">
        <v>2370</v>
      </c>
      <c r="AD176" t="s">
        <v>2378</v>
      </c>
      <c r="AE176" t="s">
        <v>2379</v>
      </c>
      <c r="AF176" t="s">
        <v>266</v>
      </c>
      <c r="AG176" s="9">
        <v>2</v>
      </c>
      <c r="AH176" t="s">
        <v>2378</v>
      </c>
      <c r="AI176" t="s">
        <v>266</v>
      </c>
      <c r="AJ176" t="s">
        <v>44</v>
      </c>
      <c r="AK176" t="s">
        <v>266</v>
      </c>
      <c r="AL176" s="9">
        <v>2710</v>
      </c>
      <c r="AM176" t="s">
        <v>2379</v>
      </c>
    </row>
    <row r="177" spans="1:39">
      <c r="A177" t="s">
        <v>3112</v>
      </c>
      <c r="B177" s="9">
        <v>1</v>
      </c>
      <c r="C177" t="s">
        <v>92</v>
      </c>
      <c r="D177" t="s">
        <v>2368</v>
      </c>
      <c r="E177" s="7">
        <v>-48.4</v>
      </c>
      <c r="F177" t="s">
        <v>2369</v>
      </c>
      <c r="G177" t="s">
        <v>2370</v>
      </c>
      <c r="H177" s="9">
        <v>2</v>
      </c>
      <c r="I177" s="9">
        <v>0</v>
      </c>
      <c r="J177" t="s">
        <v>264</v>
      </c>
      <c r="K177" t="s">
        <v>3112</v>
      </c>
      <c r="L177" t="s">
        <v>3113</v>
      </c>
      <c r="M177" t="s">
        <v>3114</v>
      </c>
      <c r="N177" t="s">
        <v>3115</v>
      </c>
      <c r="O177" t="s">
        <v>2374</v>
      </c>
      <c r="P177" t="s">
        <v>259</v>
      </c>
      <c r="Q177" t="s">
        <v>2375</v>
      </c>
      <c r="R177" t="s">
        <v>2376</v>
      </c>
      <c r="S177" s="9">
        <v>-48.4</v>
      </c>
      <c r="T177" s="9">
        <v>-48.4</v>
      </c>
      <c r="U177" t="s">
        <v>3116</v>
      </c>
      <c r="V177" t="s">
        <v>2370</v>
      </c>
      <c r="W177" t="s">
        <v>2377</v>
      </c>
      <c r="X177" t="s">
        <v>3116</v>
      </c>
      <c r="Y177" t="s">
        <v>3116</v>
      </c>
      <c r="Z177" t="s">
        <v>2378</v>
      </c>
      <c r="AA177" t="s">
        <v>2378</v>
      </c>
      <c r="AB177" t="s">
        <v>2378</v>
      </c>
      <c r="AC177" t="s">
        <v>2370</v>
      </c>
      <c r="AD177" t="s">
        <v>2378</v>
      </c>
      <c r="AE177" t="s">
        <v>2379</v>
      </c>
      <c r="AF177" t="s">
        <v>3116</v>
      </c>
      <c r="AG177" s="9">
        <v>2</v>
      </c>
      <c r="AH177" t="s">
        <v>2378</v>
      </c>
      <c r="AI177" t="s">
        <v>593</v>
      </c>
      <c r="AJ177" t="s">
        <v>44</v>
      </c>
      <c r="AK177" t="s">
        <v>3116</v>
      </c>
      <c r="AL177" s="9">
        <v>2767</v>
      </c>
      <c r="AM177" t="s">
        <v>2379</v>
      </c>
    </row>
    <row r="178" spans="1:39">
      <c r="A178" t="s">
        <v>3117</v>
      </c>
      <c r="B178" s="9">
        <v>1</v>
      </c>
      <c r="C178" t="s">
        <v>92</v>
      </c>
      <c r="D178" t="s">
        <v>2368</v>
      </c>
      <c r="E178" s="7">
        <v>-118.77</v>
      </c>
      <c r="F178" t="s">
        <v>2369</v>
      </c>
      <c r="G178" t="s">
        <v>2370</v>
      </c>
      <c r="H178" s="9">
        <v>2</v>
      </c>
      <c r="I178" s="9">
        <v>0</v>
      </c>
      <c r="J178" t="s">
        <v>133</v>
      </c>
      <c r="K178" t="s">
        <v>3117</v>
      </c>
      <c r="L178" t="s">
        <v>3118</v>
      </c>
      <c r="M178" t="s">
        <v>3119</v>
      </c>
      <c r="N178" t="s">
        <v>3120</v>
      </c>
      <c r="O178" t="s">
        <v>2374</v>
      </c>
      <c r="P178" t="s">
        <v>131</v>
      </c>
      <c r="Q178" t="s">
        <v>2375</v>
      </c>
      <c r="R178" t="s">
        <v>2376</v>
      </c>
      <c r="S178" s="9">
        <v>-118.77</v>
      </c>
      <c r="T178" s="9">
        <v>-118.77</v>
      </c>
      <c r="U178" t="s">
        <v>2695</v>
      </c>
      <c r="V178" t="s">
        <v>2370</v>
      </c>
      <c r="W178" t="s">
        <v>2384</v>
      </c>
      <c r="X178" t="s">
        <v>2695</v>
      </c>
      <c r="Y178" t="s">
        <v>2695</v>
      </c>
      <c r="Z178" t="s">
        <v>2378</v>
      </c>
      <c r="AA178" t="s">
        <v>2370</v>
      </c>
      <c r="AB178" t="s">
        <v>2378</v>
      </c>
      <c r="AC178" t="s">
        <v>2370</v>
      </c>
      <c r="AD178" t="s">
        <v>2378</v>
      </c>
      <c r="AE178" t="s">
        <v>2379</v>
      </c>
      <c r="AF178" t="s">
        <v>2695</v>
      </c>
      <c r="AG178" s="9">
        <v>3</v>
      </c>
      <c r="AH178" t="s">
        <v>2378</v>
      </c>
      <c r="AI178" t="s">
        <v>2695</v>
      </c>
      <c r="AJ178" t="s">
        <v>44</v>
      </c>
      <c r="AK178" t="s">
        <v>2695</v>
      </c>
      <c r="AL178" s="9">
        <v>2904</v>
      </c>
      <c r="AM178" t="s">
        <v>2379</v>
      </c>
    </row>
    <row r="179" spans="1:39">
      <c r="A179" t="s">
        <v>3121</v>
      </c>
      <c r="B179" s="9">
        <v>1</v>
      </c>
      <c r="C179" t="s">
        <v>92</v>
      </c>
      <c r="D179" t="s">
        <v>2368</v>
      </c>
      <c r="E179" s="7">
        <v>-224.71</v>
      </c>
      <c r="F179" t="s">
        <v>2369</v>
      </c>
      <c r="G179" t="s">
        <v>2370</v>
      </c>
      <c r="H179" s="9">
        <v>2</v>
      </c>
      <c r="I179" s="9">
        <v>0</v>
      </c>
      <c r="J179" t="s">
        <v>133</v>
      </c>
      <c r="K179" t="s">
        <v>3121</v>
      </c>
      <c r="L179" t="s">
        <v>3122</v>
      </c>
      <c r="M179" t="s">
        <v>3123</v>
      </c>
      <c r="N179" t="s">
        <v>3124</v>
      </c>
      <c r="O179" t="s">
        <v>2374</v>
      </c>
      <c r="P179" t="s">
        <v>131</v>
      </c>
      <c r="Q179" t="s">
        <v>2375</v>
      </c>
      <c r="R179" t="s">
        <v>2376</v>
      </c>
      <c r="S179" s="9">
        <v>-224.71</v>
      </c>
      <c r="T179" s="9">
        <v>-224.71</v>
      </c>
      <c r="U179" t="s">
        <v>1706</v>
      </c>
      <c r="V179" t="s">
        <v>2370</v>
      </c>
      <c r="W179" t="s">
        <v>2377</v>
      </c>
      <c r="X179" t="s">
        <v>1706</v>
      </c>
      <c r="Y179" t="s">
        <v>1706</v>
      </c>
      <c r="Z179" t="s">
        <v>2378</v>
      </c>
      <c r="AA179" t="s">
        <v>2378</v>
      </c>
      <c r="AB179" t="s">
        <v>2378</v>
      </c>
      <c r="AC179" t="s">
        <v>2370</v>
      </c>
      <c r="AD179" t="s">
        <v>2378</v>
      </c>
      <c r="AE179" t="s">
        <v>2379</v>
      </c>
      <c r="AF179" t="s">
        <v>1706</v>
      </c>
      <c r="AG179" s="9">
        <v>2</v>
      </c>
      <c r="AH179" t="s">
        <v>2378</v>
      </c>
      <c r="AI179" t="s">
        <v>1706</v>
      </c>
      <c r="AJ179" t="s">
        <v>44</v>
      </c>
      <c r="AK179" t="s">
        <v>1706</v>
      </c>
      <c r="AL179" s="9">
        <v>2838</v>
      </c>
      <c r="AM179" t="s">
        <v>2379</v>
      </c>
    </row>
    <row r="180" spans="1:39">
      <c r="A180" t="s">
        <v>3125</v>
      </c>
      <c r="B180" s="9">
        <v>1</v>
      </c>
      <c r="C180" t="s">
        <v>92</v>
      </c>
      <c r="D180" t="s">
        <v>2368</v>
      </c>
      <c r="E180" s="7">
        <v>-156.59</v>
      </c>
      <c r="F180" t="s">
        <v>2369</v>
      </c>
      <c r="G180" t="s">
        <v>2370</v>
      </c>
      <c r="H180" s="9">
        <v>2</v>
      </c>
      <c r="I180" s="9">
        <v>0</v>
      </c>
      <c r="J180" t="s">
        <v>133</v>
      </c>
      <c r="K180" t="s">
        <v>3125</v>
      </c>
      <c r="L180" t="s">
        <v>3126</v>
      </c>
      <c r="M180" t="s">
        <v>3127</v>
      </c>
      <c r="N180" t="s">
        <v>3128</v>
      </c>
      <c r="O180" t="s">
        <v>2374</v>
      </c>
      <c r="P180" t="s">
        <v>131</v>
      </c>
      <c r="Q180" t="s">
        <v>2375</v>
      </c>
      <c r="R180" t="s">
        <v>2376</v>
      </c>
      <c r="S180" s="9">
        <v>-156.59</v>
      </c>
      <c r="T180" s="9">
        <v>-156.59</v>
      </c>
      <c r="U180" t="s">
        <v>313</v>
      </c>
      <c r="V180" t="s">
        <v>2370</v>
      </c>
      <c r="W180" t="s">
        <v>2377</v>
      </c>
      <c r="X180" t="s">
        <v>313</v>
      </c>
      <c r="Y180" t="s">
        <v>313</v>
      </c>
      <c r="Z180" t="s">
        <v>2378</v>
      </c>
      <c r="AA180" t="s">
        <v>2378</v>
      </c>
      <c r="AB180" t="s">
        <v>2378</v>
      </c>
      <c r="AC180" t="s">
        <v>2370</v>
      </c>
      <c r="AD180" t="s">
        <v>2378</v>
      </c>
      <c r="AE180" t="s">
        <v>2379</v>
      </c>
      <c r="AF180" t="s">
        <v>313</v>
      </c>
      <c r="AG180" s="9">
        <v>2</v>
      </c>
      <c r="AH180" t="s">
        <v>2378</v>
      </c>
      <c r="AI180" t="s">
        <v>313</v>
      </c>
      <c r="AJ180" t="s">
        <v>44</v>
      </c>
      <c r="AK180" t="s">
        <v>313</v>
      </c>
      <c r="AL180" s="9">
        <v>2868</v>
      </c>
      <c r="AM180" t="s">
        <v>2379</v>
      </c>
    </row>
    <row r="181" spans="1:39">
      <c r="A181" t="s">
        <v>3129</v>
      </c>
      <c r="B181" s="9">
        <v>1</v>
      </c>
      <c r="C181" t="s">
        <v>92</v>
      </c>
      <c r="D181" t="s">
        <v>2368</v>
      </c>
      <c r="E181" s="7">
        <v>-27.15</v>
      </c>
      <c r="F181" t="s">
        <v>2369</v>
      </c>
      <c r="G181" t="s">
        <v>2370</v>
      </c>
      <c r="H181" s="9">
        <v>2</v>
      </c>
      <c r="I181" s="9">
        <v>0</v>
      </c>
      <c r="J181" t="s">
        <v>264</v>
      </c>
      <c r="K181" t="s">
        <v>3129</v>
      </c>
      <c r="L181" t="s">
        <v>3130</v>
      </c>
      <c r="M181" t="s">
        <v>3131</v>
      </c>
      <c r="N181" t="s">
        <v>3132</v>
      </c>
      <c r="O181" t="s">
        <v>2374</v>
      </c>
      <c r="P181" t="s">
        <v>259</v>
      </c>
      <c r="Q181" t="s">
        <v>2375</v>
      </c>
      <c r="R181" t="s">
        <v>2376</v>
      </c>
      <c r="S181" s="9">
        <v>-27.15</v>
      </c>
      <c r="T181" s="9">
        <v>-27.15</v>
      </c>
      <c r="U181" t="s">
        <v>1706</v>
      </c>
      <c r="V181" t="s">
        <v>2370</v>
      </c>
      <c r="W181" t="s">
        <v>2377</v>
      </c>
      <c r="X181" t="s">
        <v>1706</v>
      </c>
      <c r="Y181" t="s">
        <v>1706</v>
      </c>
      <c r="Z181" t="s">
        <v>2378</v>
      </c>
      <c r="AA181" t="s">
        <v>2378</v>
      </c>
      <c r="AB181" t="s">
        <v>2378</v>
      </c>
      <c r="AC181" t="s">
        <v>2370</v>
      </c>
      <c r="AD181" t="s">
        <v>2378</v>
      </c>
      <c r="AE181" t="s">
        <v>2379</v>
      </c>
      <c r="AF181" t="s">
        <v>1706</v>
      </c>
      <c r="AG181" s="9">
        <v>2</v>
      </c>
      <c r="AH181" t="s">
        <v>2378</v>
      </c>
      <c r="AI181" t="s">
        <v>1706</v>
      </c>
      <c r="AJ181" t="s">
        <v>44</v>
      </c>
      <c r="AK181" t="s">
        <v>1706</v>
      </c>
      <c r="AL181" s="9">
        <v>2838</v>
      </c>
      <c r="AM181" t="s">
        <v>2379</v>
      </c>
    </row>
    <row r="182" spans="1:39">
      <c r="A182" t="s">
        <v>3133</v>
      </c>
      <c r="B182" s="9">
        <v>1</v>
      </c>
      <c r="C182" t="s">
        <v>92</v>
      </c>
      <c r="D182" t="s">
        <v>2368</v>
      </c>
      <c r="E182" s="7">
        <v>-23.23</v>
      </c>
      <c r="F182" t="s">
        <v>2369</v>
      </c>
      <c r="G182" t="s">
        <v>2370</v>
      </c>
      <c r="H182" s="9">
        <v>2</v>
      </c>
      <c r="I182" s="9">
        <v>0</v>
      </c>
      <c r="J182" t="s">
        <v>136</v>
      </c>
      <c r="K182" t="s">
        <v>3133</v>
      </c>
      <c r="L182" t="s">
        <v>3134</v>
      </c>
      <c r="M182" t="s">
        <v>3135</v>
      </c>
      <c r="N182" t="s">
        <v>3136</v>
      </c>
      <c r="O182" t="s">
        <v>2374</v>
      </c>
      <c r="P182" t="s">
        <v>131</v>
      </c>
      <c r="Q182" t="s">
        <v>2375</v>
      </c>
      <c r="R182" t="s">
        <v>2376</v>
      </c>
      <c r="S182" s="9">
        <v>-23.23</v>
      </c>
      <c r="T182" s="9">
        <v>-23.23</v>
      </c>
      <c r="U182" t="s">
        <v>2780</v>
      </c>
      <c r="V182" t="s">
        <v>2370</v>
      </c>
      <c r="W182" t="s">
        <v>2377</v>
      </c>
      <c r="X182" t="s">
        <v>2780</v>
      </c>
      <c r="Y182" t="s">
        <v>2780</v>
      </c>
      <c r="Z182" t="s">
        <v>2378</v>
      </c>
      <c r="AA182" t="s">
        <v>2378</v>
      </c>
      <c r="AB182" t="s">
        <v>2378</v>
      </c>
      <c r="AC182" t="s">
        <v>2370</v>
      </c>
      <c r="AD182" t="s">
        <v>2378</v>
      </c>
      <c r="AE182" t="s">
        <v>2379</v>
      </c>
      <c r="AF182" t="s">
        <v>2780</v>
      </c>
      <c r="AG182" s="9">
        <v>2</v>
      </c>
      <c r="AH182" t="s">
        <v>2378</v>
      </c>
      <c r="AI182" t="s">
        <v>172</v>
      </c>
      <c r="AJ182" t="s">
        <v>44</v>
      </c>
      <c r="AK182" t="s">
        <v>2780</v>
      </c>
      <c r="AL182" s="9">
        <v>2792</v>
      </c>
      <c r="AM182" t="s">
        <v>2379</v>
      </c>
    </row>
    <row r="183" spans="1:39">
      <c r="A183" t="s">
        <v>3137</v>
      </c>
      <c r="B183" s="9">
        <v>1</v>
      </c>
      <c r="C183" t="s">
        <v>92</v>
      </c>
      <c r="D183" t="s">
        <v>2368</v>
      </c>
      <c r="E183" s="7">
        <v>-182.67</v>
      </c>
      <c r="F183" t="s">
        <v>2369</v>
      </c>
      <c r="G183" t="s">
        <v>2370</v>
      </c>
      <c r="H183" s="9">
        <v>2</v>
      </c>
      <c r="I183" s="9">
        <v>0</v>
      </c>
      <c r="J183" t="s">
        <v>366</v>
      </c>
      <c r="K183" t="s">
        <v>3137</v>
      </c>
      <c r="L183" t="s">
        <v>3138</v>
      </c>
      <c r="M183" t="s">
        <v>3139</v>
      </c>
      <c r="N183" t="s">
        <v>3140</v>
      </c>
      <c r="O183" t="s">
        <v>2374</v>
      </c>
      <c r="P183" t="s">
        <v>365</v>
      </c>
      <c r="Q183" t="s">
        <v>2375</v>
      </c>
      <c r="R183" t="s">
        <v>2376</v>
      </c>
      <c r="S183" s="9">
        <v>-182.67</v>
      </c>
      <c r="T183" s="9">
        <v>-182.67</v>
      </c>
      <c r="U183" t="s">
        <v>1935</v>
      </c>
      <c r="V183" t="s">
        <v>2370</v>
      </c>
      <c r="W183" t="s">
        <v>2377</v>
      </c>
      <c r="X183" t="s">
        <v>1935</v>
      </c>
      <c r="Y183" t="s">
        <v>1935</v>
      </c>
      <c r="Z183" t="s">
        <v>2378</v>
      </c>
      <c r="AA183" t="s">
        <v>2378</v>
      </c>
      <c r="AB183" t="s">
        <v>2378</v>
      </c>
      <c r="AC183" t="s">
        <v>2370</v>
      </c>
      <c r="AD183" t="s">
        <v>2378</v>
      </c>
      <c r="AE183" t="s">
        <v>2379</v>
      </c>
      <c r="AF183" t="s">
        <v>1935</v>
      </c>
      <c r="AG183" s="9">
        <v>2</v>
      </c>
      <c r="AH183" t="s">
        <v>2378</v>
      </c>
      <c r="AI183" t="s">
        <v>1935</v>
      </c>
      <c r="AJ183" t="s">
        <v>44</v>
      </c>
      <c r="AK183" t="s">
        <v>1935</v>
      </c>
      <c r="AL183" s="9">
        <v>2778</v>
      </c>
      <c r="AM183" t="s">
        <v>2379</v>
      </c>
    </row>
    <row r="184" spans="1:39">
      <c r="A184" t="s">
        <v>3141</v>
      </c>
      <c r="B184" s="9">
        <v>1</v>
      </c>
      <c r="C184" t="s">
        <v>92</v>
      </c>
      <c r="D184" t="s">
        <v>2368</v>
      </c>
      <c r="E184" s="7">
        <v>-199.76</v>
      </c>
      <c r="F184" t="s">
        <v>2369</v>
      </c>
      <c r="G184" t="s">
        <v>2370</v>
      </c>
      <c r="H184" s="9">
        <v>2</v>
      </c>
      <c r="I184" s="9">
        <v>0</v>
      </c>
      <c r="J184" t="s">
        <v>260</v>
      </c>
      <c r="K184" t="s">
        <v>3141</v>
      </c>
      <c r="L184" t="s">
        <v>3142</v>
      </c>
      <c r="M184" t="s">
        <v>3143</v>
      </c>
      <c r="N184" t="s">
        <v>3144</v>
      </c>
      <c r="O184" t="s">
        <v>2374</v>
      </c>
      <c r="P184" t="s">
        <v>259</v>
      </c>
      <c r="Q184" t="s">
        <v>2375</v>
      </c>
      <c r="R184" t="s">
        <v>2376</v>
      </c>
      <c r="S184" s="9">
        <v>-199.76</v>
      </c>
      <c r="T184" s="9">
        <v>-199.76</v>
      </c>
      <c r="U184" t="s">
        <v>495</v>
      </c>
      <c r="V184" t="s">
        <v>2370</v>
      </c>
      <c r="W184" t="s">
        <v>2377</v>
      </c>
      <c r="X184" t="s">
        <v>495</v>
      </c>
      <c r="Y184" t="s">
        <v>495</v>
      </c>
      <c r="Z184" t="s">
        <v>2378</v>
      </c>
      <c r="AA184" t="s">
        <v>2378</v>
      </c>
      <c r="AB184" t="s">
        <v>2378</v>
      </c>
      <c r="AC184" t="s">
        <v>2370</v>
      </c>
      <c r="AD184" t="s">
        <v>2378</v>
      </c>
      <c r="AE184" t="s">
        <v>2379</v>
      </c>
      <c r="AF184" t="s">
        <v>495</v>
      </c>
      <c r="AG184" s="9">
        <v>2</v>
      </c>
      <c r="AH184" t="s">
        <v>2378</v>
      </c>
      <c r="AI184" t="s">
        <v>495</v>
      </c>
      <c r="AJ184" t="s">
        <v>44</v>
      </c>
      <c r="AK184" t="s">
        <v>495</v>
      </c>
      <c r="AL184" s="9">
        <v>2705</v>
      </c>
      <c r="AM184" t="s">
        <v>2379</v>
      </c>
    </row>
    <row r="185" spans="1:39">
      <c r="A185" t="s">
        <v>3145</v>
      </c>
      <c r="B185" s="9">
        <v>1</v>
      </c>
      <c r="C185" t="s">
        <v>92</v>
      </c>
      <c r="D185" t="s">
        <v>2368</v>
      </c>
      <c r="E185" s="7">
        <v>-20.74</v>
      </c>
      <c r="F185" t="s">
        <v>2369</v>
      </c>
      <c r="G185" t="s">
        <v>2370</v>
      </c>
      <c r="H185" s="9">
        <v>2</v>
      </c>
      <c r="I185" s="9">
        <v>0</v>
      </c>
      <c r="J185" t="s">
        <v>264</v>
      </c>
      <c r="K185" t="s">
        <v>3145</v>
      </c>
      <c r="L185" t="s">
        <v>3146</v>
      </c>
      <c r="M185" t="s">
        <v>3147</v>
      </c>
      <c r="N185" t="s">
        <v>3148</v>
      </c>
      <c r="O185" t="s">
        <v>2374</v>
      </c>
      <c r="P185" t="s">
        <v>259</v>
      </c>
      <c r="Q185" t="s">
        <v>2375</v>
      </c>
      <c r="R185" t="s">
        <v>2376</v>
      </c>
      <c r="S185" s="9">
        <v>-20.74</v>
      </c>
      <c r="T185" s="9">
        <v>-20.74</v>
      </c>
      <c r="U185" t="s">
        <v>266</v>
      </c>
      <c r="V185" t="s">
        <v>2370</v>
      </c>
      <c r="W185" t="s">
        <v>2377</v>
      </c>
      <c r="X185" t="s">
        <v>266</v>
      </c>
      <c r="Y185" t="s">
        <v>266</v>
      </c>
      <c r="Z185" t="s">
        <v>2378</v>
      </c>
      <c r="AA185" t="s">
        <v>2378</v>
      </c>
      <c r="AB185" t="s">
        <v>2378</v>
      </c>
      <c r="AC185" t="s">
        <v>2370</v>
      </c>
      <c r="AD185" t="s">
        <v>2378</v>
      </c>
      <c r="AE185" t="s">
        <v>2379</v>
      </c>
      <c r="AF185" t="s">
        <v>266</v>
      </c>
      <c r="AG185" s="9">
        <v>2</v>
      </c>
      <c r="AH185" t="s">
        <v>2378</v>
      </c>
      <c r="AI185" t="s">
        <v>266</v>
      </c>
      <c r="AJ185" t="s">
        <v>44</v>
      </c>
      <c r="AK185" t="s">
        <v>266</v>
      </c>
      <c r="AL185" s="9">
        <v>2710</v>
      </c>
      <c r="AM185" t="s">
        <v>2379</v>
      </c>
    </row>
    <row r="186" spans="1:39">
      <c r="A186" t="s">
        <v>3149</v>
      </c>
      <c r="B186" s="9">
        <v>1</v>
      </c>
      <c r="C186" t="s">
        <v>92</v>
      </c>
      <c r="D186" t="s">
        <v>2368</v>
      </c>
      <c r="E186" s="7">
        <v>-436.32</v>
      </c>
      <c r="F186" t="s">
        <v>2369</v>
      </c>
      <c r="G186" t="s">
        <v>2370</v>
      </c>
      <c r="H186" s="9">
        <v>2</v>
      </c>
      <c r="I186" s="9">
        <v>0</v>
      </c>
      <c r="J186" t="s">
        <v>133</v>
      </c>
      <c r="K186" t="s">
        <v>3149</v>
      </c>
      <c r="L186" t="s">
        <v>3150</v>
      </c>
      <c r="M186" t="s">
        <v>3151</v>
      </c>
      <c r="N186" t="s">
        <v>3152</v>
      </c>
      <c r="O186" t="s">
        <v>2374</v>
      </c>
      <c r="P186" t="s">
        <v>131</v>
      </c>
      <c r="Q186" t="s">
        <v>2375</v>
      </c>
      <c r="R186" t="s">
        <v>2376</v>
      </c>
      <c r="S186" s="9">
        <v>-436.32</v>
      </c>
      <c r="T186" s="9">
        <v>-436.32</v>
      </c>
      <c r="U186" t="s">
        <v>2437</v>
      </c>
      <c r="V186" t="s">
        <v>2370</v>
      </c>
      <c r="W186" t="s">
        <v>2384</v>
      </c>
      <c r="X186" t="s">
        <v>2437</v>
      </c>
      <c r="Y186" t="s">
        <v>2437</v>
      </c>
      <c r="Z186" t="s">
        <v>2378</v>
      </c>
      <c r="AA186" t="s">
        <v>2378</v>
      </c>
      <c r="AB186" t="s">
        <v>2378</v>
      </c>
      <c r="AC186" t="s">
        <v>2370</v>
      </c>
      <c r="AD186" t="s">
        <v>2378</v>
      </c>
      <c r="AE186" t="s">
        <v>2379</v>
      </c>
      <c r="AF186" t="s">
        <v>2437</v>
      </c>
      <c r="AG186" s="9">
        <v>2</v>
      </c>
      <c r="AH186" t="s">
        <v>2378</v>
      </c>
      <c r="AI186" t="s">
        <v>299</v>
      </c>
      <c r="AJ186" t="s">
        <v>44</v>
      </c>
      <c r="AK186" t="s">
        <v>2437</v>
      </c>
      <c r="AL186" s="9">
        <v>2787</v>
      </c>
      <c r="AM186" t="s">
        <v>2379</v>
      </c>
    </row>
    <row r="187" spans="1:39">
      <c r="A187" t="s">
        <v>3153</v>
      </c>
      <c r="B187" s="9">
        <v>1</v>
      </c>
      <c r="C187" t="s">
        <v>92</v>
      </c>
      <c r="D187" t="s">
        <v>2368</v>
      </c>
      <c r="E187" s="7">
        <v>-151.21</v>
      </c>
      <c r="F187" t="s">
        <v>2369</v>
      </c>
      <c r="G187" t="s">
        <v>2370</v>
      </c>
      <c r="H187" s="9">
        <v>2</v>
      </c>
      <c r="I187" s="9">
        <v>0</v>
      </c>
      <c r="J187" t="s">
        <v>133</v>
      </c>
      <c r="K187" t="s">
        <v>3153</v>
      </c>
      <c r="L187" t="s">
        <v>3154</v>
      </c>
      <c r="M187" t="s">
        <v>3155</v>
      </c>
      <c r="N187" t="s">
        <v>3156</v>
      </c>
      <c r="O187" t="s">
        <v>2374</v>
      </c>
      <c r="P187" t="s">
        <v>131</v>
      </c>
      <c r="Q187" t="s">
        <v>2375</v>
      </c>
      <c r="R187" t="s">
        <v>2376</v>
      </c>
      <c r="S187" s="9">
        <v>-151.21</v>
      </c>
      <c r="T187" s="9">
        <v>-151.21</v>
      </c>
      <c r="U187" t="s">
        <v>3157</v>
      </c>
      <c r="V187" t="s">
        <v>2370</v>
      </c>
      <c r="W187" t="s">
        <v>2377</v>
      </c>
      <c r="X187" t="s">
        <v>3157</v>
      </c>
      <c r="Y187" t="s">
        <v>3157</v>
      </c>
      <c r="Z187" t="s">
        <v>2378</v>
      </c>
      <c r="AA187" t="s">
        <v>2378</v>
      </c>
      <c r="AB187" t="s">
        <v>2378</v>
      </c>
      <c r="AC187" t="s">
        <v>2370</v>
      </c>
      <c r="AD187" t="s">
        <v>2378</v>
      </c>
      <c r="AE187" t="s">
        <v>2379</v>
      </c>
      <c r="AF187" t="s">
        <v>3157</v>
      </c>
      <c r="AG187" s="9">
        <v>2</v>
      </c>
      <c r="AH187" t="s">
        <v>2378</v>
      </c>
      <c r="AI187" t="s">
        <v>3157</v>
      </c>
      <c r="AJ187" t="s">
        <v>44</v>
      </c>
      <c r="AK187" t="s">
        <v>3157</v>
      </c>
      <c r="AL187" s="9">
        <v>2701</v>
      </c>
      <c r="AM187" t="s">
        <v>2379</v>
      </c>
    </row>
    <row r="188" spans="1:39">
      <c r="A188" t="s">
        <v>3158</v>
      </c>
      <c r="B188" s="9">
        <v>1</v>
      </c>
      <c r="C188" t="s">
        <v>92</v>
      </c>
      <c r="D188" t="s">
        <v>2368</v>
      </c>
      <c r="E188" s="7">
        <v>-67.63</v>
      </c>
      <c r="F188" t="s">
        <v>2369</v>
      </c>
      <c r="G188" t="s">
        <v>2370</v>
      </c>
      <c r="H188" s="9">
        <v>2</v>
      </c>
      <c r="I188" s="9">
        <v>0</v>
      </c>
      <c r="J188" t="s">
        <v>264</v>
      </c>
      <c r="K188" t="s">
        <v>3158</v>
      </c>
      <c r="L188" t="s">
        <v>3159</v>
      </c>
      <c r="M188" t="s">
        <v>3160</v>
      </c>
      <c r="N188" t="s">
        <v>3161</v>
      </c>
      <c r="O188" t="s">
        <v>2374</v>
      </c>
      <c r="P188" t="s">
        <v>259</v>
      </c>
      <c r="Q188" t="s">
        <v>2375</v>
      </c>
      <c r="R188" t="s">
        <v>2376</v>
      </c>
      <c r="S188" s="9">
        <v>-67.63</v>
      </c>
      <c r="T188" s="9">
        <v>-67.63</v>
      </c>
      <c r="U188" t="s">
        <v>2451</v>
      </c>
      <c r="V188" t="s">
        <v>2370</v>
      </c>
      <c r="W188" t="s">
        <v>2377</v>
      </c>
      <c r="X188" t="s">
        <v>2451</v>
      </c>
      <c r="Y188" t="s">
        <v>2451</v>
      </c>
      <c r="Z188" t="s">
        <v>2378</v>
      </c>
      <c r="AA188" t="s">
        <v>2378</v>
      </c>
      <c r="AB188" t="s">
        <v>2378</v>
      </c>
      <c r="AC188" t="s">
        <v>2370</v>
      </c>
      <c r="AD188" t="s">
        <v>2378</v>
      </c>
      <c r="AE188" t="s">
        <v>2379</v>
      </c>
      <c r="AF188" t="s">
        <v>2451</v>
      </c>
      <c r="AG188" s="9">
        <v>2</v>
      </c>
      <c r="AH188" t="s">
        <v>2378</v>
      </c>
      <c r="AI188" t="s">
        <v>376</v>
      </c>
      <c r="AJ188" t="s">
        <v>44</v>
      </c>
      <c r="AK188" t="s">
        <v>2451</v>
      </c>
      <c r="AL188" s="9">
        <v>2752</v>
      </c>
      <c r="AM188" t="s">
        <v>2379</v>
      </c>
    </row>
    <row r="189" spans="1:39">
      <c r="A189" t="s">
        <v>3162</v>
      </c>
      <c r="B189" s="9">
        <v>1</v>
      </c>
      <c r="C189" t="s">
        <v>92</v>
      </c>
      <c r="D189" t="s">
        <v>2368</v>
      </c>
      <c r="E189" s="7">
        <v>-86.73</v>
      </c>
      <c r="F189" t="s">
        <v>2369</v>
      </c>
      <c r="G189" t="s">
        <v>2370</v>
      </c>
      <c r="H189" s="9">
        <v>2</v>
      </c>
      <c r="I189" s="9">
        <v>0</v>
      </c>
      <c r="J189" t="s">
        <v>264</v>
      </c>
      <c r="K189" t="s">
        <v>3162</v>
      </c>
      <c r="L189" t="s">
        <v>3163</v>
      </c>
      <c r="M189" t="s">
        <v>3164</v>
      </c>
      <c r="N189" t="s">
        <v>3165</v>
      </c>
      <c r="O189" t="s">
        <v>2374</v>
      </c>
      <c r="P189" t="s">
        <v>259</v>
      </c>
      <c r="Q189" t="s">
        <v>2375</v>
      </c>
      <c r="R189" t="s">
        <v>2376</v>
      </c>
      <c r="S189" s="9">
        <v>-86.73</v>
      </c>
      <c r="T189" s="9">
        <v>-86.73</v>
      </c>
      <c r="U189" t="s">
        <v>1046</v>
      </c>
      <c r="V189" t="s">
        <v>2370</v>
      </c>
      <c r="W189" t="s">
        <v>2377</v>
      </c>
      <c r="X189" t="s">
        <v>1046</v>
      </c>
      <c r="Y189" t="s">
        <v>1046</v>
      </c>
      <c r="Z189" t="s">
        <v>2378</v>
      </c>
      <c r="AA189" t="s">
        <v>2378</v>
      </c>
      <c r="AB189" t="s">
        <v>2378</v>
      </c>
      <c r="AC189" t="s">
        <v>2370</v>
      </c>
      <c r="AD189" t="s">
        <v>2378</v>
      </c>
      <c r="AE189" t="s">
        <v>2379</v>
      </c>
      <c r="AF189" t="s">
        <v>1046</v>
      </c>
      <c r="AG189" s="9">
        <v>2</v>
      </c>
      <c r="AH189" t="s">
        <v>2378</v>
      </c>
      <c r="AI189" t="s">
        <v>1046</v>
      </c>
      <c r="AJ189" t="s">
        <v>44</v>
      </c>
      <c r="AK189" t="s">
        <v>1046</v>
      </c>
      <c r="AL189" s="9">
        <v>2759</v>
      </c>
      <c r="AM189" t="s">
        <v>2379</v>
      </c>
    </row>
    <row r="190" spans="1:39">
      <c r="A190" t="s">
        <v>3166</v>
      </c>
      <c r="B190" s="9">
        <v>1</v>
      </c>
      <c r="C190" t="s">
        <v>92</v>
      </c>
      <c r="D190" t="s">
        <v>2368</v>
      </c>
      <c r="E190" s="7">
        <v>-19.34</v>
      </c>
      <c r="F190" t="s">
        <v>2369</v>
      </c>
      <c r="G190" t="s">
        <v>2370</v>
      </c>
      <c r="H190" s="9">
        <v>2</v>
      </c>
      <c r="I190" s="9">
        <v>0</v>
      </c>
      <c r="J190" t="s">
        <v>136</v>
      </c>
      <c r="K190" t="s">
        <v>3166</v>
      </c>
      <c r="L190" t="s">
        <v>3167</v>
      </c>
      <c r="M190" t="s">
        <v>3168</v>
      </c>
      <c r="N190" t="s">
        <v>3169</v>
      </c>
      <c r="O190" t="s">
        <v>2374</v>
      </c>
      <c r="P190" t="s">
        <v>131</v>
      </c>
      <c r="Q190" t="s">
        <v>2375</v>
      </c>
      <c r="R190" t="s">
        <v>2376</v>
      </c>
      <c r="S190" s="9">
        <v>-19.34</v>
      </c>
      <c r="T190" s="9">
        <v>-19.34</v>
      </c>
      <c r="U190" t="s">
        <v>292</v>
      </c>
      <c r="V190" t="s">
        <v>2370</v>
      </c>
      <c r="W190" t="s">
        <v>2377</v>
      </c>
      <c r="X190" t="s">
        <v>292</v>
      </c>
      <c r="Y190" t="s">
        <v>292</v>
      </c>
      <c r="Z190" t="s">
        <v>2378</v>
      </c>
      <c r="AA190" t="s">
        <v>2378</v>
      </c>
      <c r="AB190" t="s">
        <v>2378</v>
      </c>
      <c r="AC190" t="s">
        <v>2370</v>
      </c>
      <c r="AD190" t="s">
        <v>2378</v>
      </c>
      <c r="AE190" t="s">
        <v>2379</v>
      </c>
      <c r="AF190" t="s">
        <v>292</v>
      </c>
      <c r="AG190" s="9">
        <v>2</v>
      </c>
      <c r="AH190" t="s">
        <v>2378</v>
      </c>
      <c r="AI190" t="s">
        <v>292</v>
      </c>
      <c r="AJ190" t="s">
        <v>44</v>
      </c>
      <c r="AK190" t="s">
        <v>292</v>
      </c>
      <c r="AL190" s="9">
        <v>2765</v>
      </c>
      <c r="AM190" t="s">
        <v>2379</v>
      </c>
    </row>
    <row r="191" spans="1:39">
      <c r="A191" t="s">
        <v>3170</v>
      </c>
      <c r="B191" s="9">
        <v>1</v>
      </c>
      <c r="C191" t="s">
        <v>92</v>
      </c>
      <c r="D191" t="s">
        <v>2368</v>
      </c>
      <c r="E191" s="7">
        <v>105.15</v>
      </c>
      <c r="F191" t="s">
        <v>2369</v>
      </c>
      <c r="G191" t="s">
        <v>2370</v>
      </c>
      <c r="H191" s="9">
        <v>2</v>
      </c>
      <c r="I191" s="9">
        <v>0</v>
      </c>
      <c r="J191" t="s">
        <v>264</v>
      </c>
      <c r="K191" t="s">
        <v>3170</v>
      </c>
      <c r="L191" t="s">
        <v>3044</v>
      </c>
      <c r="M191" t="s">
        <v>3045</v>
      </c>
      <c r="N191" t="s">
        <v>3046</v>
      </c>
      <c r="O191" t="s">
        <v>2374</v>
      </c>
      <c r="P191" t="s">
        <v>259</v>
      </c>
      <c r="Q191" t="s">
        <v>2375</v>
      </c>
      <c r="R191" t="s">
        <v>2398</v>
      </c>
      <c r="S191" s="9">
        <v>105.15</v>
      </c>
      <c r="T191" s="9">
        <v>105.15</v>
      </c>
      <c r="U191" t="s">
        <v>696</v>
      </c>
      <c r="V191" t="s">
        <v>2370</v>
      </c>
      <c r="W191" t="s">
        <v>3171</v>
      </c>
      <c r="X191" t="s">
        <v>696</v>
      </c>
      <c r="Y191" t="s">
        <v>612</v>
      </c>
      <c r="Z191" t="s">
        <v>2378</v>
      </c>
      <c r="AA191" t="s">
        <v>2370</v>
      </c>
      <c r="AB191" t="s">
        <v>2378</v>
      </c>
      <c r="AC191" t="s">
        <v>2378</v>
      </c>
      <c r="AD191" t="s">
        <v>2370</v>
      </c>
      <c r="AE191" t="s">
        <v>2379</v>
      </c>
      <c r="AF191" t="s">
        <v>696</v>
      </c>
      <c r="AG191" s="9">
        <v>2</v>
      </c>
      <c r="AH191" t="s">
        <v>2378</v>
      </c>
      <c r="AI191" t="s">
        <v>696</v>
      </c>
      <c r="AJ191" t="s">
        <v>44</v>
      </c>
      <c r="AK191" t="s">
        <v>612</v>
      </c>
      <c r="AL191" s="9">
        <v>2835</v>
      </c>
      <c r="AM191" t="s">
        <v>2379</v>
      </c>
    </row>
    <row r="192" spans="1:39">
      <c r="A192" t="s">
        <v>3172</v>
      </c>
      <c r="B192" s="9">
        <v>1</v>
      </c>
      <c r="C192" t="s">
        <v>92</v>
      </c>
      <c r="D192" t="s">
        <v>2368</v>
      </c>
      <c r="E192" s="7">
        <v>-159.24</v>
      </c>
      <c r="F192" t="s">
        <v>2369</v>
      </c>
      <c r="G192" t="s">
        <v>2370</v>
      </c>
      <c r="H192" s="9">
        <v>2</v>
      </c>
      <c r="I192" s="9">
        <v>0</v>
      </c>
      <c r="J192" t="s">
        <v>264</v>
      </c>
      <c r="K192" t="s">
        <v>3172</v>
      </c>
      <c r="L192" t="s">
        <v>3173</v>
      </c>
      <c r="M192" t="s">
        <v>3174</v>
      </c>
      <c r="N192" t="s">
        <v>3175</v>
      </c>
      <c r="O192" t="s">
        <v>2374</v>
      </c>
      <c r="P192" t="s">
        <v>259</v>
      </c>
      <c r="Q192" t="s">
        <v>2375</v>
      </c>
      <c r="R192" t="s">
        <v>2376</v>
      </c>
      <c r="S192" s="9">
        <v>-159.24</v>
      </c>
      <c r="T192" s="9">
        <v>-159.24</v>
      </c>
      <c r="U192" t="s">
        <v>1474</v>
      </c>
      <c r="V192" t="s">
        <v>2370</v>
      </c>
      <c r="W192" t="s">
        <v>2377</v>
      </c>
      <c r="X192" t="s">
        <v>1474</v>
      </c>
      <c r="Y192" t="s">
        <v>1474</v>
      </c>
      <c r="Z192" t="s">
        <v>2378</v>
      </c>
      <c r="AA192" t="s">
        <v>2378</v>
      </c>
      <c r="AB192" t="s">
        <v>2378</v>
      </c>
      <c r="AC192" t="s">
        <v>2370</v>
      </c>
      <c r="AD192" t="s">
        <v>2378</v>
      </c>
      <c r="AE192" t="s">
        <v>2379</v>
      </c>
      <c r="AF192" t="s">
        <v>1474</v>
      </c>
      <c r="AG192" s="9">
        <v>2</v>
      </c>
      <c r="AH192" t="s">
        <v>2378</v>
      </c>
      <c r="AI192" t="s">
        <v>1474</v>
      </c>
      <c r="AJ192" t="s">
        <v>44</v>
      </c>
      <c r="AK192" t="s">
        <v>1474</v>
      </c>
      <c r="AL192" s="9">
        <v>2924</v>
      </c>
      <c r="AM192" t="s">
        <v>2379</v>
      </c>
    </row>
    <row r="193" spans="1:39">
      <c r="A193" t="s">
        <v>3176</v>
      </c>
      <c r="B193" s="9">
        <v>1</v>
      </c>
      <c r="C193" t="s">
        <v>92</v>
      </c>
      <c r="D193" t="s">
        <v>2368</v>
      </c>
      <c r="E193" s="7">
        <v>-100.13</v>
      </c>
      <c r="F193" t="s">
        <v>2369</v>
      </c>
      <c r="G193" t="s">
        <v>2370</v>
      </c>
      <c r="H193" s="9">
        <v>2</v>
      </c>
      <c r="I193" s="9">
        <v>0</v>
      </c>
      <c r="J193" t="s">
        <v>264</v>
      </c>
      <c r="K193" t="s">
        <v>3176</v>
      </c>
      <c r="L193" t="s">
        <v>3177</v>
      </c>
      <c r="M193" t="s">
        <v>3178</v>
      </c>
      <c r="N193" t="s">
        <v>3179</v>
      </c>
      <c r="O193" t="s">
        <v>2374</v>
      </c>
      <c r="P193" t="s">
        <v>259</v>
      </c>
      <c r="Q193" t="s">
        <v>2375</v>
      </c>
      <c r="R193" t="s">
        <v>2376</v>
      </c>
      <c r="S193" s="9">
        <v>-100.13</v>
      </c>
      <c r="T193" s="9">
        <v>-100.13</v>
      </c>
      <c r="U193" t="s">
        <v>269</v>
      </c>
      <c r="V193" t="s">
        <v>2370</v>
      </c>
      <c r="W193" t="s">
        <v>2377</v>
      </c>
      <c r="X193" t="s">
        <v>269</v>
      </c>
      <c r="Y193" t="s">
        <v>269</v>
      </c>
      <c r="Z193" t="s">
        <v>2378</v>
      </c>
      <c r="AA193" t="s">
        <v>2370</v>
      </c>
      <c r="AB193" t="s">
        <v>2378</v>
      </c>
      <c r="AC193" t="s">
        <v>2370</v>
      </c>
      <c r="AD193" t="s">
        <v>2378</v>
      </c>
      <c r="AE193" t="s">
        <v>2379</v>
      </c>
      <c r="AF193" t="s">
        <v>269</v>
      </c>
      <c r="AG193" s="9">
        <v>3</v>
      </c>
      <c r="AH193" t="s">
        <v>2378</v>
      </c>
      <c r="AI193" t="s">
        <v>269</v>
      </c>
      <c r="AJ193" t="s">
        <v>44</v>
      </c>
      <c r="AK193" t="s">
        <v>269</v>
      </c>
      <c r="AL193" s="9">
        <v>2723</v>
      </c>
      <c r="AM193" t="s">
        <v>2379</v>
      </c>
    </row>
    <row r="194" spans="1:39">
      <c r="A194" t="s">
        <v>3180</v>
      </c>
      <c r="B194" s="9">
        <v>1</v>
      </c>
      <c r="C194" t="s">
        <v>92</v>
      </c>
      <c r="D194" t="s">
        <v>2368</v>
      </c>
      <c r="E194" s="7">
        <v>-394.57</v>
      </c>
      <c r="F194" t="s">
        <v>2369</v>
      </c>
      <c r="G194" t="s">
        <v>2370</v>
      </c>
      <c r="H194" s="9">
        <v>2</v>
      </c>
      <c r="I194" s="9">
        <v>0</v>
      </c>
      <c r="J194" t="s">
        <v>260</v>
      </c>
      <c r="K194" t="s">
        <v>3180</v>
      </c>
      <c r="L194" t="s">
        <v>3181</v>
      </c>
      <c r="M194" t="s">
        <v>3182</v>
      </c>
      <c r="N194" t="s">
        <v>3183</v>
      </c>
      <c r="O194" t="s">
        <v>2374</v>
      </c>
      <c r="P194" t="s">
        <v>259</v>
      </c>
      <c r="Q194" t="s">
        <v>2375</v>
      </c>
      <c r="R194" t="s">
        <v>2376</v>
      </c>
      <c r="S194" s="9">
        <v>-394.57</v>
      </c>
      <c r="T194" s="9">
        <v>-394.57</v>
      </c>
      <c r="U194" t="s">
        <v>2445</v>
      </c>
      <c r="V194" t="s">
        <v>2370</v>
      </c>
      <c r="W194" t="s">
        <v>2377</v>
      </c>
      <c r="X194" t="s">
        <v>2445</v>
      </c>
      <c r="Y194" t="s">
        <v>2445</v>
      </c>
      <c r="Z194" t="s">
        <v>2378</v>
      </c>
      <c r="AA194" t="s">
        <v>2378</v>
      </c>
      <c r="AB194" t="s">
        <v>2378</v>
      </c>
      <c r="AC194" t="s">
        <v>2370</v>
      </c>
      <c r="AD194" t="s">
        <v>2378</v>
      </c>
      <c r="AE194" t="s">
        <v>2379</v>
      </c>
      <c r="AF194" t="s">
        <v>2445</v>
      </c>
      <c r="AG194" s="9">
        <v>2</v>
      </c>
      <c r="AH194" t="s">
        <v>2378</v>
      </c>
      <c r="AI194" t="s">
        <v>2445</v>
      </c>
      <c r="AJ194" t="s">
        <v>44</v>
      </c>
      <c r="AK194" t="s">
        <v>2445</v>
      </c>
      <c r="AL194" s="9">
        <v>2706</v>
      </c>
      <c r="AM194" t="s">
        <v>2379</v>
      </c>
    </row>
    <row r="195" spans="1:39">
      <c r="A195" t="s">
        <v>3184</v>
      </c>
      <c r="B195" s="9">
        <v>1</v>
      </c>
      <c r="C195" t="s">
        <v>92</v>
      </c>
      <c r="D195" t="s">
        <v>2368</v>
      </c>
      <c r="E195" s="7">
        <v>-44.67</v>
      </c>
      <c r="F195" t="s">
        <v>2369</v>
      </c>
      <c r="G195" t="s">
        <v>2370</v>
      </c>
      <c r="H195" s="9">
        <v>2</v>
      </c>
      <c r="I195" s="9">
        <v>0</v>
      </c>
      <c r="J195" t="s">
        <v>366</v>
      </c>
      <c r="K195" t="s">
        <v>3184</v>
      </c>
      <c r="L195" t="s">
        <v>3185</v>
      </c>
      <c r="M195" t="s">
        <v>3186</v>
      </c>
      <c r="N195" t="s">
        <v>3187</v>
      </c>
      <c r="O195" t="s">
        <v>2374</v>
      </c>
      <c r="P195" t="s">
        <v>365</v>
      </c>
      <c r="Q195" t="s">
        <v>2375</v>
      </c>
      <c r="R195" t="s">
        <v>2376</v>
      </c>
      <c r="S195" s="9">
        <v>-44.67</v>
      </c>
      <c r="T195" s="9">
        <v>-44.67</v>
      </c>
      <c r="U195" t="s">
        <v>2512</v>
      </c>
      <c r="V195" t="s">
        <v>2370</v>
      </c>
      <c r="W195" t="s">
        <v>2377</v>
      </c>
      <c r="X195" t="s">
        <v>2512</v>
      </c>
      <c r="Y195" t="s">
        <v>2512</v>
      </c>
      <c r="Z195" t="s">
        <v>2378</v>
      </c>
      <c r="AA195" t="s">
        <v>2378</v>
      </c>
      <c r="AB195" t="s">
        <v>2378</v>
      </c>
      <c r="AC195" t="s">
        <v>2370</v>
      </c>
      <c r="AD195" t="s">
        <v>2378</v>
      </c>
      <c r="AE195" t="s">
        <v>2379</v>
      </c>
      <c r="AF195" t="s">
        <v>2512</v>
      </c>
      <c r="AG195" s="9">
        <v>2</v>
      </c>
      <c r="AH195" t="s">
        <v>2378</v>
      </c>
      <c r="AI195" t="s">
        <v>838</v>
      </c>
      <c r="AJ195" t="s">
        <v>44</v>
      </c>
      <c r="AK195" t="s">
        <v>2512</v>
      </c>
      <c r="AL195" s="9">
        <v>2912</v>
      </c>
      <c r="AM195" t="s">
        <v>2379</v>
      </c>
    </row>
    <row r="196" spans="1:39">
      <c r="A196" t="s">
        <v>3188</v>
      </c>
      <c r="B196" s="9">
        <v>1</v>
      </c>
      <c r="C196" t="s">
        <v>92</v>
      </c>
      <c r="D196" t="s">
        <v>2368</v>
      </c>
      <c r="E196" s="7">
        <v>-19.22</v>
      </c>
      <c r="F196" t="s">
        <v>2369</v>
      </c>
      <c r="G196" t="s">
        <v>2370</v>
      </c>
      <c r="H196" s="9">
        <v>2</v>
      </c>
      <c r="I196" s="9">
        <v>0</v>
      </c>
      <c r="J196" t="s">
        <v>104</v>
      </c>
      <c r="K196" t="s">
        <v>3188</v>
      </c>
      <c r="L196" t="s">
        <v>3189</v>
      </c>
      <c r="M196" t="s">
        <v>3190</v>
      </c>
      <c r="N196" t="s">
        <v>3191</v>
      </c>
      <c r="O196" t="s">
        <v>2374</v>
      </c>
      <c r="P196" t="s">
        <v>102</v>
      </c>
      <c r="Q196" t="s">
        <v>2375</v>
      </c>
      <c r="R196" t="s">
        <v>2376</v>
      </c>
      <c r="S196" s="9">
        <v>-19.22</v>
      </c>
      <c r="T196" s="9">
        <v>-19.22</v>
      </c>
      <c r="U196" t="s">
        <v>907</v>
      </c>
      <c r="V196" t="s">
        <v>2370</v>
      </c>
      <c r="W196" t="s">
        <v>2377</v>
      </c>
      <c r="X196" t="s">
        <v>907</v>
      </c>
      <c r="Y196" t="s">
        <v>907</v>
      </c>
      <c r="Z196" t="s">
        <v>2378</v>
      </c>
      <c r="AA196" t="s">
        <v>2378</v>
      </c>
      <c r="AB196" t="s">
        <v>2378</v>
      </c>
      <c r="AC196" t="s">
        <v>2370</v>
      </c>
      <c r="AD196" t="s">
        <v>2378</v>
      </c>
      <c r="AE196" t="s">
        <v>2379</v>
      </c>
      <c r="AF196" t="s">
        <v>907</v>
      </c>
      <c r="AG196" s="9">
        <v>2</v>
      </c>
      <c r="AH196" t="s">
        <v>2378</v>
      </c>
      <c r="AI196" t="s">
        <v>907</v>
      </c>
      <c r="AJ196" t="s">
        <v>44</v>
      </c>
      <c r="AK196" t="s">
        <v>907</v>
      </c>
      <c r="AL196" s="9">
        <v>2811</v>
      </c>
      <c r="AM196" t="s">
        <v>2379</v>
      </c>
    </row>
    <row r="197" spans="1:39">
      <c r="A197" t="s">
        <v>3192</v>
      </c>
      <c r="B197" s="9">
        <v>1</v>
      </c>
      <c r="C197" t="s">
        <v>92</v>
      </c>
      <c r="D197" t="s">
        <v>2368</v>
      </c>
      <c r="E197" s="7">
        <v>-198.83</v>
      </c>
      <c r="F197" t="s">
        <v>2369</v>
      </c>
      <c r="G197" t="s">
        <v>2370</v>
      </c>
      <c r="H197" s="9">
        <v>2</v>
      </c>
      <c r="I197" s="9">
        <v>0</v>
      </c>
      <c r="J197" t="s">
        <v>136</v>
      </c>
      <c r="K197" t="s">
        <v>3192</v>
      </c>
      <c r="L197" t="s">
        <v>3193</v>
      </c>
      <c r="M197" t="s">
        <v>3194</v>
      </c>
      <c r="N197" t="s">
        <v>3195</v>
      </c>
      <c r="O197" t="s">
        <v>2374</v>
      </c>
      <c r="P197" t="s">
        <v>131</v>
      </c>
      <c r="Q197" t="s">
        <v>2375</v>
      </c>
      <c r="R197" t="s">
        <v>2376</v>
      </c>
      <c r="S197" s="9">
        <v>-198.83</v>
      </c>
      <c r="T197" s="9">
        <v>-198.83</v>
      </c>
      <c r="U197" t="s">
        <v>1471</v>
      </c>
      <c r="V197" t="s">
        <v>2370</v>
      </c>
      <c r="W197" t="s">
        <v>2384</v>
      </c>
      <c r="X197" t="s">
        <v>1471</v>
      </c>
      <c r="Y197" t="s">
        <v>1471</v>
      </c>
      <c r="Z197" t="s">
        <v>2378</v>
      </c>
      <c r="AA197" t="s">
        <v>2378</v>
      </c>
      <c r="AB197" t="s">
        <v>2378</v>
      </c>
      <c r="AC197" t="s">
        <v>2370</v>
      </c>
      <c r="AD197" t="s">
        <v>2378</v>
      </c>
      <c r="AE197" t="s">
        <v>2379</v>
      </c>
      <c r="AF197" t="s">
        <v>1471</v>
      </c>
      <c r="AG197" s="9">
        <v>2</v>
      </c>
      <c r="AH197" t="s">
        <v>2378</v>
      </c>
      <c r="AI197" t="s">
        <v>1471</v>
      </c>
      <c r="AJ197" t="s">
        <v>44</v>
      </c>
      <c r="AK197" t="s">
        <v>1471</v>
      </c>
      <c r="AL197" s="9">
        <v>2914</v>
      </c>
      <c r="AM197" t="s">
        <v>2379</v>
      </c>
    </row>
    <row r="198" spans="1:39">
      <c r="A198" t="s">
        <v>3196</v>
      </c>
      <c r="B198" s="9">
        <v>1</v>
      </c>
      <c r="C198" t="s">
        <v>92</v>
      </c>
      <c r="D198" t="s">
        <v>2368</v>
      </c>
      <c r="E198" s="7">
        <v>-210.35</v>
      </c>
      <c r="F198" t="s">
        <v>2369</v>
      </c>
      <c r="G198" t="s">
        <v>2370</v>
      </c>
      <c r="H198" s="9">
        <v>2</v>
      </c>
      <c r="I198" s="9">
        <v>0</v>
      </c>
      <c r="J198" t="s">
        <v>133</v>
      </c>
      <c r="K198" t="s">
        <v>3196</v>
      </c>
      <c r="L198" t="s">
        <v>3197</v>
      </c>
      <c r="M198" t="s">
        <v>3198</v>
      </c>
      <c r="N198" t="s">
        <v>3199</v>
      </c>
      <c r="O198" t="s">
        <v>2374</v>
      </c>
      <c r="P198" t="s">
        <v>131</v>
      </c>
      <c r="Q198" t="s">
        <v>2375</v>
      </c>
      <c r="R198" t="s">
        <v>2376</v>
      </c>
      <c r="S198" s="9">
        <v>-210.35</v>
      </c>
      <c r="T198" s="9">
        <v>-210.35</v>
      </c>
      <c r="U198" t="s">
        <v>1953</v>
      </c>
      <c r="V198" t="s">
        <v>2370</v>
      </c>
      <c r="W198" t="s">
        <v>2384</v>
      </c>
      <c r="X198" t="s">
        <v>1953</v>
      </c>
      <c r="Y198" t="s">
        <v>1953</v>
      </c>
      <c r="Z198" t="s">
        <v>2378</v>
      </c>
      <c r="AA198" t="s">
        <v>2378</v>
      </c>
      <c r="AB198" t="s">
        <v>2378</v>
      </c>
      <c r="AC198" t="s">
        <v>2370</v>
      </c>
      <c r="AD198" t="s">
        <v>2378</v>
      </c>
      <c r="AE198" t="s">
        <v>2379</v>
      </c>
      <c r="AF198" t="s">
        <v>1953</v>
      </c>
      <c r="AG198" s="9">
        <v>2</v>
      </c>
      <c r="AH198" t="s">
        <v>2378</v>
      </c>
      <c r="AI198" t="s">
        <v>1953</v>
      </c>
      <c r="AJ198" t="s">
        <v>44</v>
      </c>
      <c r="AK198" t="s">
        <v>1953</v>
      </c>
      <c r="AL198" s="9">
        <v>2888</v>
      </c>
      <c r="AM198" t="s">
        <v>2379</v>
      </c>
    </row>
    <row r="199" spans="1:39">
      <c r="A199" t="s">
        <v>3200</v>
      </c>
      <c r="B199" s="9">
        <v>1</v>
      </c>
      <c r="C199" t="s">
        <v>92</v>
      </c>
      <c r="D199" t="s">
        <v>2368</v>
      </c>
      <c r="E199" s="7">
        <v>-35.01</v>
      </c>
      <c r="F199" t="s">
        <v>2369</v>
      </c>
      <c r="G199" t="s">
        <v>2370</v>
      </c>
      <c r="H199" s="9">
        <v>2</v>
      </c>
      <c r="I199" s="9">
        <v>0</v>
      </c>
      <c r="J199" t="s">
        <v>260</v>
      </c>
      <c r="K199" t="s">
        <v>3200</v>
      </c>
      <c r="L199" t="s">
        <v>3201</v>
      </c>
      <c r="M199" t="s">
        <v>3202</v>
      </c>
      <c r="N199" t="s">
        <v>3203</v>
      </c>
      <c r="O199" t="s">
        <v>2374</v>
      </c>
      <c r="P199" t="s">
        <v>259</v>
      </c>
      <c r="Q199" t="s">
        <v>2375</v>
      </c>
      <c r="R199" t="s">
        <v>2376</v>
      </c>
      <c r="S199" s="9">
        <v>-35.01</v>
      </c>
      <c r="T199" s="9">
        <v>-35.01</v>
      </c>
      <c r="U199" t="s">
        <v>2400</v>
      </c>
      <c r="V199" t="s">
        <v>2370</v>
      </c>
      <c r="W199" t="s">
        <v>2446</v>
      </c>
      <c r="X199" t="s">
        <v>2400</v>
      </c>
      <c r="Y199" t="s">
        <v>3001</v>
      </c>
      <c r="Z199" t="s">
        <v>2378</v>
      </c>
      <c r="AA199" t="s">
        <v>2370</v>
      </c>
      <c r="AB199" t="s">
        <v>2378</v>
      </c>
      <c r="AC199" t="s">
        <v>2370</v>
      </c>
      <c r="AD199" t="s">
        <v>2378</v>
      </c>
      <c r="AE199" t="s">
        <v>2379</v>
      </c>
      <c r="AF199" t="s">
        <v>2400</v>
      </c>
      <c r="AG199" s="9">
        <v>3</v>
      </c>
      <c r="AH199" t="s">
        <v>2378</v>
      </c>
      <c r="AI199" t="s">
        <v>2400</v>
      </c>
      <c r="AJ199" t="s">
        <v>44</v>
      </c>
      <c r="AK199" t="s">
        <v>2400</v>
      </c>
      <c r="AL199" s="9">
        <v>2866</v>
      </c>
      <c r="AM199" t="s">
        <v>2379</v>
      </c>
    </row>
    <row r="200" spans="1:39">
      <c r="A200" t="s">
        <v>3204</v>
      </c>
      <c r="B200" s="9">
        <v>1</v>
      </c>
      <c r="C200" t="s">
        <v>92</v>
      </c>
      <c r="D200" t="s">
        <v>2368</v>
      </c>
      <c r="E200" s="7">
        <v>-17.54</v>
      </c>
      <c r="F200" t="s">
        <v>2369</v>
      </c>
      <c r="G200" t="s">
        <v>2370</v>
      </c>
      <c r="H200" s="9">
        <v>2</v>
      </c>
      <c r="I200" s="9">
        <v>0</v>
      </c>
      <c r="J200" t="s">
        <v>260</v>
      </c>
      <c r="K200" t="s">
        <v>3204</v>
      </c>
      <c r="L200" t="s">
        <v>3205</v>
      </c>
      <c r="M200" t="s">
        <v>3206</v>
      </c>
      <c r="N200" t="s">
        <v>3207</v>
      </c>
      <c r="O200" t="s">
        <v>2374</v>
      </c>
      <c r="P200" t="s">
        <v>259</v>
      </c>
      <c r="Q200" t="s">
        <v>2375</v>
      </c>
      <c r="R200" t="s">
        <v>2376</v>
      </c>
      <c r="S200" s="9">
        <v>-17.54</v>
      </c>
      <c r="T200" s="9">
        <v>-17.54</v>
      </c>
      <c r="U200" t="s">
        <v>2400</v>
      </c>
      <c r="V200" t="s">
        <v>2370</v>
      </c>
      <c r="W200" t="s">
        <v>2446</v>
      </c>
      <c r="X200" t="s">
        <v>2400</v>
      </c>
      <c r="Y200" t="s">
        <v>3001</v>
      </c>
      <c r="Z200" t="s">
        <v>2378</v>
      </c>
      <c r="AA200" t="s">
        <v>2378</v>
      </c>
      <c r="AB200" t="s">
        <v>2378</v>
      </c>
      <c r="AC200" t="s">
        <v>2370</v>
      </c>
      <c r="AD200" t="s">
        <v>2378</v>
      </c>
      <c r="AE200" t="s">
        <v>2379</v>
      </c>
      <c r="AF200" t="s">
        <v>2400</v>
      </c>
      <c r="AG200" s="9">
        <v>2</v>
      </c>
      <c r="AH200" t="s">
        <v>2378</v>
      </c>
      <c r="AI200" t="s">
        <v>2400</v>
      </c>
      <c r="AJ200" t="s">
        <v>44</v>
      </c>
      <c r="AK200" t="s">
        <v>2400</v>
      </c>
      <c r="AL200" s="9">
        <v>2866</v>
      </c>
      <c r="AM200" t="s">
        <v>2379</v>
      </c>
    </row>
    <row r="201" spans="1:39">
      <c r="A201" t="s">
        <v>3208</v>
      </c>
      <c r="B201" s="9">
        <v>1</v>
      </c>
      <c r="C201" t="s">
        <v>92</v>
      </c>
      <c r="D201" t="s">
        <v>2368</v>
      </c>
      <c r="E201" s="7">
        <v>-124.74</v>
      </c>
      <c r="F201" t="s">
        <v>2369</v>
      </c>
      <c r="G201" t="s">
        <v>2370</v>
      </c>
      <c r="H201" s="9">
        <v>2</v>
      </c>
      <c r="I201" s="9">
        <v>0</v>
      </c>
      <c r="J201" t="s">
        <v>260</v>
      </c>
      <c r="K201" t="s">
        <v>3208</v>
      </c>
      <c r="L201" t="s">
        <v>3209</v>
      </c>
      <c r="M201" t="s">
        <v>3210</v>
      </c>
      <c r="N201" t="s">
        <v>3211</v>
      </c>
      <c r="O201" t="s">
        <v>2374</v>
      </c>
      <c r="P201" t="s">
        <v>259</v>
      </c>
      <c r="Q201" t="s">
        <v>2375</v>
      </c>
      <c r="R201" t="s">
        <v>2376</v>
      </c>
      <c r="S201" s="9">
        <v>-124.74</v>
      </c>
      <c r="T201" s="9">
        <v>-124.74</v>
      </c>
      <c r="U201" t="s">
        <v>2405</v>
      </c>
      <c r="V201" t="s">
        <v>2370</v>
      </c>
      <c r="W201" t="s">
        <v>2377</v>
      </c>
      <c r="X201" t="s">
        <v>2405</v>
      </c>
      <c r="Y201" t="s">
        <v>2405</v>
      </c>
      <c r="Z201" t="s">
        <v>2378</v>
      </c>
      <c r="AA201" t="s">
        <v>2378</v>
      </c>
      <c r="AB201" t="s">
        <v>2378</v>
      </c>
      <c r="AC201" t="s">
        <v>2370</v>
      </c>
      <c r="AD201" t="s">
        <v>2378</v>
      </c>
      <c r="AE201" t="s">
        <v>2379</v>
      </c>
      <c r="AF201" t="s">
        <v>2405</v>
      </c>
      <c r="AG201" s="9">
        <v>2</v>
      </c>
      <c r="AH201" t="s">
        <v>2378</v>
      </c>
      <c r="AI201" t="s">
        <v>226</v>
      </c>
      <c r="AJ201" t="s">
        <v>44</v>
      </c>
      <c r="AK201" t="s">
        <v>2405</v>
      </c>
      <c r="AL201" s="9">
        <v>2935</v>
      </c>
      <c r="AM201" t="s">
        <v>2379</v>
      </c>
    </row>
    <row r="202" spans="1:39">
      <c r="A202" t="s">
        <v>3212</v>
      </c>
      <c r="B202" s="9">
        <v>1</v>
      </c>
      <c r="C202" t="s">
        <v>92</v>
      </c>
      <c r="D202" t="s">
        <v>2368</v>
      </c>
      <c r="E202" s="7">
        <v>-77.69</v>
      </c>
      <c r="F202" t="s">
        <v>2369</v>
      </c>
      <c r="G202" t="s">
        <v>2370</v>
      </c>
      <c r="H202" s="9">
        <v>2</v>
      </c>
      <c r="I202" s="9">
        <v>0</v>
      </c>
      <c r="J202" t="s">
        <v>264</v>
      </c>
      <c r="K202" t="s">
        <v>3212</v>
      </c>
      <c r="L202" t="s">
        <v>3213</v>
      </c>
      <c r="M202" t="s">
        <v>3214</v>
      </c>
      <c r="N202" t="s">
        <v>3215</v>
      </c>
      <c r="O202" t="s">
        <v>2374</v>
      </c>
      <c r="P202" t="s">
        <v>259</v>
      </c>
      <c r="Q202" t="s">
        <v>2375</v>
      </c>
      <c r="R202" t="s">
        <v>2376</v>
      </c>
      <c r="S202" s="9">
        <v>-77.69</v>
      </c>
      <c r="T202" s="9">
        <v>-77.69</v>
      </c>
      <c r="U202" t="s">
        <v>2512</v>
      </c>
      <c r="V202" t="s">
        <v>2370</v>
      </c>
      <c r="W202" t="s">
        <v>2377</v>
      </c>
      <c r="X202" t="s">
        <v>2512</v>
      </c>
      <c r="Y202" t="s">
        <v>2512</v>
      </c>
      <c r="Z202" t="s">
        <v>2378</v>
      </c>
      <c r="AA202" t="s">
        <v>2378</v>
      </c>
      <c r="AB202" t="s">
        <v>2378</v>
      </c>
      <c r="AC202" t="s">
        <v>2370</v>
      </c>
      <c r="AD202" t="s">
        <v>2378</v>
      </c>
      <c r="AE202" t="s">
        <v>2379</v>
      </c>
      <c r="AF202" t="s">
        <v>2512</v>
      </c>
      <c r="AG202" s="9">
        <v>2</v>
      </c>
      <c r="AH202" t="s">
        <v>2378</v>
      </c>
      <c r="AI202" t="s">
        <v>838</v>
      </c>
      <c r="AJ202" t="s">
        <v>44</v>
      </c>
      <c r="AK202" t="s">
        <v>2512</v>
      </c>
      <c r="AL202" s="9">
        <v>2912</v>
      </c>
      <c r="AM202" t="s">
        <v>2379</v>
      </c>
    </row>
    <row r="203" spans="1:39">
      <c r="A203" t="s">
        <v>3216</v>
      </c>
      <c r="B203" s="9">
        <v>1</v>
      </c>
      <c r="C203" t="s">
        <v>92</v>
      </c>
      <c r="D203" t="s">
        <v>2368</v>
      </c>
      <c r="E203" s="7">
        <v>-6.45</v>
      </c>
      <c r="F203" t="s">
        <v>2369</v>
      </c>
      <c r="G203" t="s">
        <v>2370</v>
      </c>
      <c r="H203" s="9">
        <v>2</v>
      </c>
      <c r="I203" s="9">
        <v>0</v>
      </c>
      <c r="J203" t="s">
        <v>366</v>
      </c>
      <c r="K203" t="s">
        <v>3216</v>
      </c>
      <c r="L203" t="s">
        <v>3217</v>
      </c>
      <c r="M203" t="s">
        <v>3218</v>
      </c>
      <c r="N203" t="s">
        <v>3219</v>
      </c>
      <c r="O203" t="s">
        <v>2374</v>
      </c>
      <c r="P203" t="s">
        <v>365</v>
      </c>
      <c r="Q203" t="s">
        <v>2375</v>
      </c>
      <c r="R203" t="s">
        <v>2376</v>
      </c>
      <c r="S203" s="9">
        <v>-6.45</v>
      </c>
      <c r="T203" s="9">
        <v>-6.45</v>
      </c>
      <c r="U203" t="s">
        <v>2895</v>
      </c>
      <c r="V203" t="s">
        <v>2370</v>
      </c>
      <c r="W203" t="s">
        <v>2384</v>
      </c>
      <c r="X203" t="s">
        <v>2895</v>
      </c>
      <c r="Y203" t="s">
        <v>2895</v>
      </c>
      <c r="Z203" t="s">
        <v>2378</v>
      </c>
      <c r="AA203" t="s">
        <v>2378</v>
      </c>
      <c r="AB203" t="s">
        <v>2378</v>
      </c>
      <c r="AC203" t="s">
        <v>2370</v>
      </c>
      <c r="AD203" t="s">
        <v>2378</v>
      </c>
      <c r="AE203" t="s">
        <v>2379</v>
      </c>
      <c r="AF203" t="s">
        <v>2895</v>
      </c>
      <c r="AG203" s="9">
        <v>2</v>
      </c>
      <c r="AH203" t="s">
        <v>2378</v>
      </c>
      <c r="AI203" t="s">
        <v>2895</v>
      </c>
      <c r="AJ203" t="s">
        <v>44</v>
      </c>
      <c r="AK203" t="s">
        <v>2895</v>
      </c>
      <c r="AL203" s="9">
        <v>2776</v>
      </c>
      <c r="AM203" t="s">
        <v>2379</v>
      </c>
    </row>
    <row r="204" spans="1:39">
      <c r="A204" t="s">
        <v>3220</v>
      </c>
      <c r="B204" s="9">
        <v>1</v>
      </c>
      <c r="C204" t="s">
        <v>92</v>
      </c>
      <c r="D204" t="s">
        <v>2368</v>
      </c>
      <c r="E204" s="7">
        <v>-51.04</v>
      </c>
      <c r="F204" t="s">
        <v>2369</v>
      </c>
      <c r="G204" t="s">
        <v>2370</v>
      </c>
      <c r="H204" s="9">
        <v>2</v>
      </c>
      <c r="I204" s="9">
        <v>0</v>
      </c>
      <c r="J204" t="s">
        <v>264</v>
      </c>
      <c r="K204" t="s">
        <v>3220</v>
      </c>
      <c r="L204" t="s">
        <v>3221</v>
      </c>
      <c r="M204" t="s">
        <v>3222</v>
      </c>
      <c r="N204" t="s">
        <v>3223</v>
      </c>
      <c r="O204" t="s">
        <v>2374</v>
      </c>
      <c r="P204" t="s">
        <v>259</v>
      </c>
      <c r="Q204" t="s">
        <v>2375</v>
      </c>
      <c r="R204" t="s">
        <v>2376</v>
      </c>
      <c r="S204" s="9">
        <v>-51.04</v>
      </c>
      <c r="T204" s="9">
        <v>-51.04</v>
      </c>
      <c r="U204" t="s">
        <v>1046</v>
      </c>
      <c r="V204" t="s">
        <v>2370</v>
      </c>
      <c r="W204" t="s">
        <v>2377</v>
      </c>
      <c r="X204" t="s">
        <v>1046</v>
      </c>
      <c r="Y204" t="s">
        <v>1046</v>
      </c>
      <c r="Z204" t="s">
        <v>2378</v>
      </c>
      <c r="AA204" t="s">
        <v>2378</v>
      </c>
      <c r="AB204" t="s">
        <v>2378</v>
      </c>
      <c r="AC204" t="s">
        <v>2370</v>
      </c>
      <c r="AD204" t="s">
        <v>2378</v>
      </c>
      <c r="AE204" t="s">
        <v>2379</v>
      </c>
      <c r="AF204" t="s">
        <v>1046</v>
      </c>
      <c r="AG204" s="9">
        <v>2</v>
      </c>
      <c r="AH204" t="s">
        <v>2378</v>
      </c>
      <c r="AI204" t="s">
        <v>1046</v>
      </c>
      <c r="AJ204" t="s">
        <v>44</v>
      </c>
      <c r="AK204" t="s">
        <v>1046</v>
      </c>
      <c r="AL204" s="9">
        <v>2759</v>
      </c>
      <c r="AM204" t="s">
        <v>2379</v>
      </c>
    </row>
    <row r="205" spans="1:39">
      <c r="A205" t="s">
        <v>3224</v>
      </c>
      <c r="B205" s="9">
        <v>1</v>
      </c>
      <c r="C205" t="s">
        <v>92</v>
      </c>
      <c r="D205" t="s">
        <v>2368</v>
      </c>
      <c r="E205" s="7">
        <v>45</v>
      </c>
      <c r="F205" t="s">
        <v>2369</v>
      </c>
      <c r="G205" t="s">
        <v>2370</v>
      </c>
      <c r="H205" s="9">
        <v>2</v>
      </c>
      <c r="I205" s="9">
        <v>0</v>
      </c>
      <c r="J205" t="s">
        <v>260</v>
      </c>
      <c r="K205" t="s">
        <v>3224</v>
      </c>
      <c r="L205" t="s">
        <v>3225</v>
      </c>
      <c r="M205" t="s">
        <v>3226</v>
      </c>
      <c r="N205" t="s">
        <v>3227</v>
      </c>
      <c r="O205" t="s">
        <v>2374</v>
      </c>
      <c r="P205" t="s">
        <v>259</v>
      </c>
      <c r="Q205" t="s">
        <v>2375</v>
      </c>
      <c r="R205" t="s">
        <v>2398</v>
      </c>
      <c r="S205" s="9">
        <v>45</v>
      </c>
      <c r="T205" s="9">
        <v>45</v>
      </c>
      <c r="U205" t="s">
        <v>1198</v>
      </c>
      <c r="V205" t="s">
        <v>2370</v>
      </c>
      <c r="W205" t="s">
        <v>2621</v>
      </c>
      <c r="X205" t="s">
        <v>1198</v>
      </c>
      <c r="Y205" t="s">
        <v>2469</v>
      </c>
      <c r="Z205" t="s">
        <v>2378</v>
      </c>
      <c r="AA205" t="s">
        <v>2370</v>
      </c>
      <c r="AB205" t="s">
        <v>2378</v>
      </c>
      <c r="AC205" t="s">
        <v>2378</v>
      </c>
      <c r="AD205" t="s">
        <v>2370</v>
      </c>
      <c r="AE205" t="s">
        <v>2379</v>
      </c>
      <c r="AF205" t="s">
        <v>1198</v>
      </c>
      <c r="AG205" s="9">
        <v>2</v>
      </c>
      <c r="AH205" t="s">
        <v>2378</v>
      </c>
      <c r="AI205" t="s">
        <v>1198</v>
      </c>
      <c r="AJ205" t="s">
        <v>44</v>
      </c>
      <c r="AK205" t="s">
        <v>2469</v>
      </c>
      <c r="AL205" s="9">
        <v>2909</v>
      </c>
      <c r="AM205" t="s">
        <v>2379</v>
      </c>
    </row>
    <row r="206" spans="1:39">
      <c r="A206" t="s">
        <v>3228</v>
      </c>
      <c r="B206" s="9">
        <v>1</v>
      </c>
      <c r="C206" t="s">
        <v>92</v>
      </c>
      <c r="D206" t="s">
        <v>2368</v>
      </c>
      <c r="E206" s="7">
        <v>-68.91</v>
      </c>
      <c r="F206" t="s">
        <v>2369</v>
      </c>
      <c r="G206" t="s">
        <v>2370</v>
      </c>
      <c r="H206" s="9">
        <v>2</v>
      </c>
      <c r="I206" s="9">
        <v>0</v>
      </c>
      <c r="J206" t="s">
        <v>366</v>
      </c>
      <c r="K206" t="s">
        <v>3228</v>
      </c>
      <c r="L206" t="s">
        <v>3229</v>
      </c>
      <c r="M206" t="s">
        <v>3230</v>
      </c>
      <c r="N206" t="s">
        <v>3231</v>
      </c>
      <c r="O206" t="s">
        <v>2374</v>
      </c>
      <c r="P206" t="s">
        <v>365</v>
      </c>
      <c r="Q206" t="s">
        <v>2375</v>
      </c>
      <c r="R206" t="s">
        <v>2376</v>
      </c>
      <c r="S206" s="9">
        <v>-68.91</v>
      </c>
      <c r="T206" s="9">
        <v>-68.91</v>
      </c>
      <c r="U206" t="s">
        <v>2179</v>
      </c>
      <c r="V206" t="s">
        <v>2370</v>
      </c>
      <c r="W206" t="s">
        <v>2377</v>
      </c>
      <c r="X206" t="s">
        <v>2179</v>
      </c>
      <c r="Y206" t="s">
        <v>2179</v>
      </c>
      <c r="Z206" t="s">
        <v>2378</v>
      </c>
      <c r="AA206" t="s">
        <v>2378</v>
      </c>
      <c r="AB206" t="s">
        <v>2378</v>
      </c>
      <c r="AC206" t="s">
        <v>2370</v>
      </c>
      <c r="AD206" t="s">
        <v>2378</v>
      </c>
      <c r="AE206" t="s">
        <v>2379</v>
      </c>
      <c r="AF206" t="s">
        <v>2179</v>
      </c>
      <c r="AG206" s="9">
        <v>2</v>
      </c>
      <c r="AH206" t="s">
        <v>2378</v>
      </c>
      <c r="AI206" t="s">
        <v>2179</v>
      </c>
      <c r="AJ206" t="s">
        <v>44</v>
      </c>
      <c r="AK206" t="s">
        <v>2179</v>
      </c>
      <c r="AL206" s="9">
        <v>2714</v>
      </c>
      <c r="AM206" t="s">
        <v>2379</v>
      </c>
    </row>
    <row r="207" spans="1:39">
      <c r="A207" t="s">
        <v>3232</v>
      </c>
      <c r="B207" s="9">
        <v>1</v>
      </c>
      <c r="C207" t="s">
        <v>92</v>
      </c>
      <c r="D207" t="s">
        <v>2368</v>
      </c>
      <c r="E207" s="7">
        <v>-57.87</v>
      </c>
      <c r="F207" t="s">
        <v>2369</v>
      </c>
      <c r="G207" t="s">
        <v>2370</v>
      </c>
      <c r="H207" s="9">
        <v>2</v>
      </c>
      <c r="I207" s="9">
        <v>0</v>
      </c>
      <c r="J207" t="s">
        <v>136</v>
      </c>
      <c r="K207" t="s">
        <v>3232</v>
      </c>
      <c r="L207" t="s">
        <v>3233</v>
      </c>
      <c r="M207" t="s">
        <v>3234</v>
      </c>
      <c r="N207" t="s">
        <v>3235</v>
      </c>
      <c r="O207" t="s">
        <v>2374</v>
      </c>
      <c r="P207" t="s">
        <v>131</v>
      </c>
      <c r="Q207" t="s">
        <v>2375</v>
      </c>
      <c r="R207" t="s">
        <v>2376</v>
      </c>
      <c r="S207" s="9">
        <v>-57.87</v>
      </c>
      <c r="T207" s="9">
        <v>-57.87</v>
      </c>
      <c r="U207" t="s">
        <v>2780</v>
      </c>
      <c r="V207" t="s">
        <v>2370</v>
      </c>
      <c r="W207" t="s">
        <v>2377</v>
      </c>
      <c r="X207" t="s">
        <v>2780</v>
      </c>
      <c r="Y207" t="s">
        <v>2780</v>
      </c>
      <c r="Z207" t="s">
        <v>2378</v>
      </c>
      <c r="AA207" t="s">
        <v>2378</v>
      </c>
      <c r="AB207" t="s">
        <v>2378</v>
      </c>
      <c r="AC207" t="s">
        <v>2370</v>
      </c>
      <c r="AD207" t="s">
        <v>2378</v>
      </c>
      <c r="AE207" t="s">
        <v>2379</v>
      </c>
      <c r="AF207" t="s">
        <v>2780</v>
      </c>
      <c r="AG207" s="9">
        <v>2</v>
      </c>
      <c r="AH207" t="s">
        <v>2378</v>
      </c>
      <c r="AI207" t="s">
        <v>172</v>
      </c>
      <c r="AJ207" t="s">
        <v>44</v>
      </c>
      <c r="AK207" t="s">
        <v>2780</v>
      </c>
      <c r="AL207" s="9">
        <v>2792</v>
      </c>
      <c r="AM207" t="s">
        <v>2379</v>
      </c>
    </row>
    <row r="208" spans="1:39">
      <c r="A208" t="s">
        <v>3236</v>
      </c>
      <c r="B208" s="9">
        <v>1</v>
      </c>
      <c r="C208" t="s">
        <v>92</v>
      </c>
      <c r="D208" t="s">
        <v>2368</v>
      </c>
      <c r="E208" s="7">
        <v>-257.08999999999997</v>
      </c>
      <c r="F208" t="s">
        <v>2369</v>
      </c>
      <c r="G208" t="s">
        <v>2370</v>
      </c>
      <c r="H208" s="9">
        <v>2</v>
      </c>
      <c r="I208" s="9">
        <v>0</v>
      </c>
      <c r="J208" t="s">
        <v>133</v>
      </c>
      <c r="K208" t="s">
        <v>3236</v>
      </c>
      <c r="L208" t="s">
        <v>3237</v>
      </c>
      <c r="M208" t="s">
        <v>3238</v>
      </c>
      <c r="N208" t="s">
        <v>3239</v>
      </c>
      <c r="O208" t="s">
        <v>2374</v>
      </c>
      <c r="P208" t="s">
        <v>131</v>
      </c>
      <c r="Q208" t="s">
        <v>2375</v>
      </c>
      <c r="R208" t="s">
        <v>2376</v>
      </c>
      <c r="S208" s="9">
        <v>-257.08999999999997</v>
      </c>
      <c r="T208" s="9">
        <v>-257.08999999999997</v>
      </c>
      <c r="U208" t="s">
        <v>2587</v>
      </c>
      <c r="V208" t="s">
        <v>2370</v>
      </c>
      <c r="W208" t="s">
        <v>2377</v>
      </c>
      <c r="X208" t="s">
        <v>2587</v>
      </c>
      <c r="Y208" t="s">
        <v>2587</v>
      </c>
      <c r="Z208" t="s">
        <v>2378</v>
      </c>
      <c r="AA208" t="s">
        <v>2378</v>
      </c>
      <c r="AB208" t="s">
        <v>2378</v>
      </c>
      <c r="AC208" t="s">
        <v>2370</v>
      </c>
      <c r="AD208" t="s">
        <v>2378</v>
      </c>
      <c r="AE208" t="s">
        <v>2379</v>
      </c>
      <c r="AF208" t="s">
        <v>2587</v>
      </c>
      <c r="AG208" s="9">
        <v>2</v>
      </c>
      <c r="AH208" t="s">
        <v>2378</v>
      </c>
      <c r="AI208" t="s">
        <v>2587</v>
      </c>
      <c r="AJ208" t="s">
        <v>44</v>
      </c>
      <c r="AK208" t="s">
        <v>2587</v>
      </c>
      <c r="AL208" s="9">
        <v>2796</v>
      </c>
      <c r="AM208" t="s">
        <v>2379</v>
      </c>
    </row>
    <row r="209" spans="1:39">
      <c r="A209" t="s">
        <v>3240</v>
      </c>
      <c r="B209" s="9">
        <v>1</v>
      </c>
      <c r="C209" t="s">
        <v>92</v>
      </c>
      <c r="D209" t="s">
        <v>2368</v>
      </c>
      <c r="E209" s="7">
        <v>-43.3</v>
      </c>
      <c r="F209" t="s">
        <v>2369</v>
      </c>
      <c r="G209" t="s">
        <v>2370</v>
      </c>
      <c r="H209" s="9">
        <v>2</v>
      </c>
      <c r="I209" s="9">
        <v>0</v>
      </c>
      <c r="J209" t="s">
        <v>281</v>
      </c>
      <c r="K209" t="s">
        <v>3240</v>
      </c>
      <c r="L209" t="s">
        <v>3241</v>
      </c>
      <c r="M209" t="s">
        <v>3242</v>
      </c>
      <c r="N209" t="s">
        <v>3243</v>
      </c>
      <c r="O209" t="s">
        <v>2374</v>
      </c>
      <c r="P209" t="s">
        <v>259</v>
      </c>
      <c r="Q209" t="s">
        <v>2375</v>
      </c>
      <c r="R209" t="s">
        <v>2376</v>
      </c>
      <c r="S209" s="9">
        <v>-43.3</v>
      </c>
      <c r="T209" s="9">
        <v>-43.3</v>
      </c>
      <c r="U209" t="s">
        <v>931</v>
      </c>
      <c r="V209" t="s">
        <v>2370</v>
      </c>
      <c r="W209" t="s">
        <v>2384</v>
      </c>
      <c r="X209" t="s">
        <v>931</v>
      </c>
      <c r="Y209" t="s">
        <v>931</v>
      </c>
      <c r="Z209" t="s">
        <v>2378</v>
      </c>
      <c r="AA209" t="s">
        <v>2378</v>
      </c>
      <c r="AB209" t="s">
        <v>2378</v>
      </c>
      <c r="AC209" t="s">
        <v>2370</v>
      </c>
      <c r="AD209" t="s">
        <v>2378</v>
      </c>
      <c r="AE209" t="s">
        <v>2379</v>
      </c>
      <c r="AF209" t="s">
        <v>931</v>
      </c>
      <c r="AG209" s="9">
        <v>2</v>
      </c>
      <c r="AH209" t="s">
        <v>2378</v>
      </c>
      <c r="AI209" t="s">
        <v>931</v>
      </c>
      <c r="AJ209" t="s">
        <v>44</v>
      </c>
      <c r="AK209" t="s">
        <v>931</v>
      </c>
      <c r="AL209" s="9">
        <v>2901</v>
      </c>
      <c r="AM209" t="s">
        <v>2379</v>
      </c>
    </row>
    <row r="210" spans="1:39">
      <c r="A210" t="s">
        <v>3244</v>
      </c>
      <c r="B210" s="9">
        <v>1</v>
      </c>
      <c r="C210" t="s">
        <v>92</v>
      </c>
      <c r="D210" t="s">
        <v>2368</v>
      </c>
      <c r="E210" s="7">
        <v>-129.07</v>
      </c>
      <c r="F210" t="s">
        <v>2369</v>
      </c>
      <c r="G210" t="s">
        <v>2370</v>
      </c>
      <c r="H210" s="9">
        <v>2</v>
      </c>
      <c r="I210" s="9">
        <v>0</v>
      </c>
      <c r="J210" t="s">
        <v>133</v>
      </c>
      <c r="K210" t="s">
        <v>3244</v>
      </c>
      <c r="L210" t="s">
        <v>3245</v>
      </c>
      <c r="M210" t="s">
        <v>3246</v>
      </c>
      <c r="N210" t="s">
        <v>3247</v>
      </c>
      <c r="O210" t="s">
        <v>2374</v>
      </c>
      <c r="P210" t="s">
        <v>131</v>
      </c>
      <c r="Q210" t="s">
        <v>2375</v>
      </c>
      <c r="R210" t="s">
        <v>2376</v>
      </c>
      <c r="S210" s="9">
        <v>-129.07</v>
      </c>
      <c r="T210" s="9">
        <v>-129.07</v>
      </c>
      <c r="U210" t="s">
        <v>108</v>
      </c>
      <c r="V210" t="s">
        <v>2370</v>
      </c>
      <c r="W210" t="s">
        <v>2377</v>
      </c>
      <c r="X210" t="s">
        <v>108</v>
      </c>
      <c r="Y210" t="s">
        <v>108</v>
      </c>
      <c r="Z210" t="s">
        <v>2378</v>
      </c>
      <c r="AA210" t="s">
        <v>2378</v>
      </c>
      <c r="AB210" t="s">
        <v>2378</v>
      </c>
      <c r="AC210" t="s">
        <v>2370</v>
      </c>
      <c r="AD210" t="s">
        <v>2378</v>
      </c>
      <c r="AE210" t="s">
        <v>2379</v>
      </c>
      <c r="AF210" t="s">
        <v>108</v>
      </c>
      <c r="AG210" s="9">
        <v>2</v>
      </c>
      <c r="AH210" t="s">
        <v>2378</v>
      </c>
      <c r="AI210" t="s">
        <v>108</v>
      </c>
      <c r="AJ210" t="s">
        <v>44</v>
      </c>
      <c r="AK210" t="s">
        <v>108</v>
      </c>
      <c r="AL210" s="9">
        <v>2944</v>
      </c>
      <c r="AM210" t="s">
        <v>2379</v>
      </c>
    </row>
    <row r="211" spans="1:39">
      <c r="A211" t="s">
        <v>3248</v>
      </c>
      <c r="B211" s="9">
        <v>1</v>
      </c>
      <c r="C211" t="s">
        <v>92</v>
      </c>
      <c r="D211" t="s">
        <v>2368</v>
      </c>
      <c r="E211" s="7">
        <v>-87.17</v>
      </c>
      <c r="F211" t="s">
        <v>2369</v>
      </c>
      <c r="G211" t="s">
        <v>2370</v>
      </c>
      <c r="H211" s="9">
        <v>2</v>
      </c>
      <c r="I211" s="9">
        <v>0</v>
      </c>
      <c r="J211" t="s">
        <v>366</v>
      </c>
      <c r="K211" t="s">
        <v>3248</v>
      </c>
      <c r="L211" t="s">
        <v>3249</v>
      </c>
      <c r="M211" t="s">
        <v>3250</v>
      </c>
      <c r="N211" t="s">
        <v>3251</v>
      </c>
      <c r="O211" t="s">
        <v>2374</v>
      </c>
      <c r="P211" t="s">
        <v>365</v>
      </c>
      <c r="Q211" t="s">
        <v>2375</v>
      </c>
      <c r="R211" t="s">
        <v>2376</v>
      </c>
      <c r="S211" s="9">
        <v>-87.17</v>
      </c>
      <c r="T211" s="9">
        <v>-87.17</v>
      </c>
      <c r="U211" t="s">
        <v>3252</v>
      </c>
      <c r="V211" t="s">
        <v>2370</v>
      </c>
      <c r="W211" t="s">
        <v>2377</v>
      </c>
      <c r="X211" t="s">
        <v>3252</v>
      </c>
      <c r="Y211" t="s">
        <v>3252</v>
      </c>
      <c r="Z211" t="s">
        <v>2378</v>
      </c>
      <c r="AA211" t="s">
        <v>2378</v>
      </c>
      <c r="AB211" t="s">
        <v>2378</v>
      </c>
      <c r="AC211" t="s">
        <v>2370</v>
      </c>
      <c r="AD211" t="s">
        <v>2378</v>
      </c>
      <c r="AE211" t="s">
        <v>2379</v>
      </c>
      <c r="AF211" t="s">
        <v>3252</v>
      </c>
      <c r="AG211" s="9">
        <v>2</v>
      </c>
      <c r="AH211" t="s">
        <v>2378</v>
      </c>
      <c r="AI211" t="s">
        <v>1371</v>
      </c>
      <c r="AJ211" t="s">
        <v>44</v>
      </c>
      <c r="AK211" t="s">
        <v>3252</v>
      </c>
      <c r="AL211" s="9">
        <v>2797</v>
      </c>
      <c r="AM211" t="s">
        <v>2379</v>
      </c>
    </row>
    <row r="212" spans="1:39">
      <c r="A212" t="s">
        <v>3253</v>
      </c>
      <c r="B212" s="9">
        <v>1</v>
      </c>
      <c r="C212" t="s">
        <v>92</v>
      </c>
      <c r="D212" t="s">
        <v>2368</v>
      </c>
      <c r="E212" s="7">
        <v>-50</v>
      </c>
      <c r="F212" t="s">
        <v>2369</v>
      </c>
      <c r="G212" t="s">
        <v>2370</v>
      </c>
      <c r="H212" s="9">
        <v>2</v>
      </c>
      <c r="I212" s="9">
        <v>0</v>
      </c>
      <c r="J212" t="s">
        <v>287</v>
      </c>
      <c r="K212" t="s">
        <v>3253</v>
      </c>
      <c r="L212" t="s">
        <v>3254</v>
      </c>
      <c r="M212" t="s">
        <v>3255</v>
      </c>
      <c r="N212" t="s">
        <v>3256</v>
      </c>
      <c r="O212" t="s">
        <v>2374</v>
      </c>
      <c r="P212" t="s">
        <v>259</v>
      </c>
      <c r="Q212" t="s">
        <v>2375</v>
      </c>
      <c r="R212" t="s">
        <v>2376</v>
      </c>
      <c r="S212" s="9">
        <v>-50</v>
      </c>
      <c r="T212" s="9">
        <v>-50</v>
      </c>
      <c r="U212" t="s">
        <v>2775</v>
      </c>
      <c r="V212" t="s">
        <v>2370</v>
      </c>
      <c r="W212" t="s">
        <v>2446</v>
      </c>
      <c r="X212" t="s">
        <v>2775</v>
      </c>
      <c r="Y212" t="s">
        <v>2775</v>
      </c>
      <c r="Z212" t="s">
        <v>2378</v>
      </c>
      <c r="AA212" t="s">
        <v>2378</v>
      </c>
      <c r="AB212" t="s">
        <v>2378</v>
      </c>
      <c r="AC212" t="s">
        <v>2370</v>
      </c>
      <c r="AD212" t="s">
        <v>2378</v>
      </c>
      <c r="AE212" t="s">
        <v>2379</v>
      </c>
      <c r="AF212" t="s">
        <v>2775</v>
      </c>
      <c r="AG212" s="9">
        <v>2</v>
      </c>
      <c r="AH212" t="s">
        <v>2378</v>
      </c>
      <c r="AI212" t="s">
        <v>1104</v>
      </c>
      <c r="AJ212" t="s">
        <v>44</v>
      </c>
      <c r="AK212" t="s">
        <v>2775</v>
      </c>
      <c r="AL212" s="9">
        <v>2868</v>
      </c>
      <c r="AM212" t="s">
        <v>2379</v>
      </c>
    </row>
    <row r="213" spans="1:39">
      <c r="A213" t="s">
        <v>3257</v>
      </c>
      <c r="B213" s="9">
        <v>1</v>
      </c>
      <c r="C213" t="s">
        <v>92</v>
      </c>
      <c r="D213" t="s">
        <v>2368</v>
      </c>
      <c r="E213" s="7">
        <v>-126.91</v>
      </c>
      <c r="F213" t="s">
        <v>2369</v>
      </c>
      <c r="G213" t="s">
        <v>2370</v>
      </c>
      <c r="H213" s="9">
        <v>2</v>
      </c>
      <c r="I213" s="9">
        <v>0</v>
      </c>
      <c r="J213" t="s">
        <v>136</v>
      </c>
      <c r="K213" t="s">
        <v>3257</v>
      </c>
      <c r="L213" t="s">
        <v>3258</v>
      </c>
      <c r="M213" t="s">
        <v>3259</v>
      </c>
      <c r="N213" t="s">
        <v>3260</v>
      </c>
      <c r="O213" t="s">
        <v>2374</v>
      </c>
      <c r="P213" t="s">
        <v>131</v>
      </c>
      <c r="Q213" t="s">
        <v>2375</v>
      </c>
      <c r="R213" t="s">
        <v>2376</v>
      </c>
      <c r="S213" s="9">
        <v>-126.91</v>
      </c>
      <c r="T213" s="9">
        <v>-126.91</v>
      </c>
      <c r="U213" t="s">
        <v>2127</v>
      </c>
      <c r="V213" t="s">
        <v>2370</v>
      </c>
      <c r="W213" t="s">
        <v>2377</v>
      </c>
      <c r="X213" t="s">
        <v>2127</v>
      </c>
      <c r="Y213" t="s">
        <v>2127</v>
      </c>
      <c r="Z213" t="s">
        <v>2378</v>
      </c>
      <c r="AA213" t="s">
        <v>2378</v>
      </c>
      <c r="AB213" t="s">
        <v>2378</v>
      </c>
      <c r="AC213" t="s">
        <v>2370</v>
      </c>
      <c r="AD213" t="s">
        <v>2378</v>
      </c>
      <c r="AE213" t="s">
        <v>2379</v>
      </c>
      <c r="AF213" t="s">
        <v>2127</v>
      </c>
      <c r="AG213" s="9">
        <v>2</v>
      </c>
      <c r="AH213" t="s">
        <v>2378</v>
      </c>
      <c r="AI213" t="s">
        <v>2127</v>
      </c>
      <c r="AJ213" t="s">
        <v>44</v>
      </c>
      <c r="AK213" t="s">
        <v>2127</v>
      </c>
      <c r="AL213" s="9">
        <v>2896</v>
      </c>
      <c r="AM213" t="s">
        <v>2379</v>
      </c>
    </row>
    <row r="214" spans="1:39">
      <c r="A214" t="s">
        <v>3261</v>
      </c>
      <c r="B214" s="9">
        <v>1</v>
      </c>
      <c r="C214" t="s">
        <v>92</v>
      </c>
      <c r="D214" t="s">
        <v>2368</v>
      </c>
      <c r="E214" s="7">
        <v>-368.37</v>
      </c>
      <c r="F214" t="s">
        <v>2369</v>
      </c>
      <c r="G214" t="s">
        <v>2370</v>
      </c>
      <c r="H214" s="9">
        <v>2</v>
      </c>
      <c r="I214" s="9">
        <v>0</v>
      </c>
      <c r="J214" t="s">
        <v>133</v>
      </c>
      <c r="K214" t="s">
        <v>3261</v>
      </c>
      <c r="L214" t="s">
        <v>3262</v>
      </c>
      <c r="M214" t="s">
        <v>3263</v>
      </c>
      <c r="N214" t="s">
        <v>3264</v>
      </c>
      <c r="O214" t="s">
        <v>2374</v>
      </c>
      <c r="P214" t="s">
        <v>131</v>
      </c>
      <c r="Q214" t="s">
        <v>2375</v>
      </c>
      <c r="R214" t="s">
        <v>2376</v>
      </c>
      <c r="S214" s="9">
        <v>-368.37</v>
      </c>
      <c r="T214" s="9">
        <v>-368.37</v>
      </c>
      <c r="U214" t="s">
        <v>313</v>
      </c>
      <c r="V214" t="s">
        <v>2370</v>
      </c>
      <c r="W214" t="s">
        <v>2377</v>
      </c>
      <c r="X214" t="s">
        <v>313</v>
      </c>
      <c r="Y214" t="s">
        <v>313</v>
      </c>
      <c r="Z214" t="s">
        <v>2378</v>
      </c>
      <c r="AA214" t="s">
        <v>2370</v>
      </c>
      <c r="AB214" t="s">
        <v>2378</v>
      </c>
      <c r="AC214" t="s">
        <v>2370</v>
      </c>
      <c r="AD214" t="s">
        <v>2378</v>
      </c>
      <c r="AE214" t="s">
        <v>2379</v>
      </c>
      <c r="AF214" t="s">
        <v>313</v>
      </c>
      <c r="AG214" s="9">
        <v>3</v>
      </c>
      <c r="AH214" t="s">
        <v>2378</v>
      </c>
      <c r="AI214" t="s">
        <v>313</v>
      </c>
      <c r="AJ214" t="s">
        <v>44</v>
      </c>
      <c r="AK214" t="s">
        <v>313</v>
      </c>
      <c r="AL214" s="9">
        <v>2868</v>
      </c>
      <c r="AM214" t="s">
        <v>2379</v>
      </c>
    </row>
    <row r="215" spans="1:39">
      <c r="A215" t="s">
        <v>3265</v>
      </c>
      <c r="B215" s="9">
        <v>1</v>
      </c>
      <c r="C215" t="s">
        <v>92</v>
      </c>
      <c r="D215" t="s">
        <v>2368</v>
      </c>
      <c r="E215" s="7">
        <v>-308.91000000000003</v>
      </c>
      <c r="F215" t="s">
        <v>2369</v>
      </c>
      <c r="G215" t="s">
        <v>2370</v>
      </c>
      <c r="H215" s="9">
        <v>2</v>
      </c>
      <c r="I215" s="9">
        <v>0</v>
      </c>
      <c r="J215" t="s">
        <v>366</v>
      </c>
      <c r="K215" t="s">
        <v>3265</v>
      </c>
      <c r="L215" t="s">
        <v>3266</v>
      </c>
      <c r="M215" t="s">
        <v>3267</v>
      </c>
      <c r="N215" t="s">
        <v>3268</v>
      </c>
      <c r="O215" t="s">
        <v>2374</v>
      </c>
      <c r="P215" t="s">
        <v>365</v>
      </c>
      <c r="Q215" t="s">
        <v>2375</v>
      </c>
      <c r="R215" t="s">
        <v>2376</v>
      </c>
      <c r="S215" s="9">
        <v>-308.91000000000003</v>
      </c>
      <c r="T215" s="9">
        <v>-308.91000000000003</v>
      </c>
      <c r="U215" t="s">
        <v>2480</v>
      </c>
      <c r="V215" t="s">
        <v>2370</v>
      </c>
      <c r="W215" t="s">
        <v>2377</v>
      </c>
      <c r="X215" t="s">
        <v>2480</v>
      </c>
      <c r="Y215" t="s">
        <v>2480</v>
      </c>
      <c r="Z215" t="s">
        <v>2378</v>
      </c>
      <c r="AA215" t="s">
        <v>2378</v>
      </c>
      <c r="AB215" t="s">
        <v>2378</v>
      </c>
      <c r="AC215" t="s">
        <v>2370</v>
      </c>
      <c r="AD215" t="s">
        <v>2378</v>
      </c>
      <c r="AE215" t="s">
        <v>2379</v>
      </c>
      <c r="AF215" t="s">
        <v>2480</v>
      </c>
      <c r="AG215" s="9">
        <v>2</v>
      </c>
      <c r="AH215" t="s">
        <v>2378</v>
      </c>
      <c r="AI215" t="s">
        <v>369</v>
      </c>
      <c r="AJ215" t="s">
        <v>44</v>
      </c>
      <c r="AK215" t="s">
        <v>2480</v>
      </c>
      <c r="AL215" s="9">
        <v>2727</v>
      </c>
      <c r="AM215" t="s">
        <v>2379</v>
      </c>
    </row>
    <row r="216" spans="1:39">
      <c r="A216" t="s">
        <v>3269</v>
      </c>
      <c r="B216" s="9">
        <v>1</v>
      </c>
      <c r="C216" t="s">
        <v>92</v>
      </c>
      <c r="D216" t="s">
        <v>2368</v>
      </c>
      <c r="E216" s="7">
        <v>-6.45</v>
      </c>
      <c r="F216" t="s">
        <v>2369</v>
      </c>
      <c r="G216" t="s">
        <v>2370</v>
      </c>
      <c r="H216" s="9">
        <v>2</v>
      </c>
      <c r="I216" s="9">
        <v>0</v>
      </c>
      <c r="J216" t="s">
        <v>366</v>
      </c>
      <c r="K216" t="s">
        <v>3269</v>
      </c>
      <c r="L216" t="s">
        <v>3270</v>
      </c>
      <c r="M216" t="s">
        <v>3271</v>
      </c>
      <c r="N216" t="s">
        <v>3272</v>
      </c>
      <c r="O216" t="s">
        <v>2374</v>
      </c>
      <c r="P216" t="s">
        <v>365</v>
      </c>
      <c r="Q216" t="s">
        <v>2375</v>
      </c>
      <c r="R216" t="s">
        <v>2376</v>
      </c>
      <c r="S216" s="9">
        <v>-6.45</v>
      </c>
      <c r="T216" s="9">
        <v>-6.45</v>
      </c>
      <c r="U216" t="s">
        <v>600</v>
      </c>
      <c r="V216" t="s">
        <v>2370</v>
      </c>
      <c r="W216" t="s">
        <v>2384</v>
      </c>
      <c r="X216" t="s">
        <v>600</v>
      </c>
      <c r="Y216" t="s">
        <v>600</v>
      </c>
      <c r="Z216" t="s">
        <v>2378</v>
      </c>
      <c r="AA216" t="s">
        <v>2370</v>
      </c>
      <c r="AB216" t="s">
        <v>2378</v>
      </c>
      <c r="AC216" t="s">
        <v>2370</v>
      </c>
      <c r="AD216" t="s">
        <v>2378</v>
      </c>
      <c r="AE216" t="s">
        <v>3273</v>
      </c>
      <c r="AF216" t="s">
        <v>600</v>
      </c>
      <c r="AG216" s="9">
        <v>3</v>
      </c>
      <c r="AH216" t="s">
        <v>2378</v>
      </c>
      <c r="AI216" t="s">
        <v>600</v>
      </c>
      <c r="AJ216" t="s">
        <v>44</v>
      </c>
      <c r="AK216" t="s">
        <v>600</v>
      </c>
      <c r="AL216" s="9">
        <v>2788</v>
      </c>
      <c r="AM216" t="s">
        <v>2379</v>
      </c>
    </row>
    <row r="217" spans="1:39">
      <c r="A217" t="s">
        <v>3274</v>
      </c>
      <c r="B217" s="9">
        <v>1</v>
      </c>
      <c r="C217" t="s">
        <v>92</v>
      </c>
      <c r="D217" t="s">
        <v>2368</v>
      </c>
      <c r="E217" s="7">
        <v>-29.93</v>
      </c>
      <c r="F217" t="s">
        <v>2369</v>
      </c>
      <c r="G217" t="s">
        <v>2370</v>
      </c>
      <c r="H217" s="9">
        <v>2</v>
      </c>
      <c r="I217" s="9">
        <v>0</v>
      </c>
      <c r="J217" t="s">
        <v>136</v>
      </c>
      <c r="K217" t="s">
        <v>3274</v>
      </c>
      <c r="L217" t="s">
        <v>3275</v>
      </c>
      <c r="M217" t="s">
        <v>3276</v>
      </c>
      <c r="N217" t="s">
        <v>3277</v>
      </c>
      <c r="O217" t="s">
        <v>2374</v>
      </c>
      <c r="P217" t="s">
        <v>131</v>
      </c>
      <c r="Q217" t="s">
        <v>2375</v>
      </c>
      <c r="R217" t="s">
        <v>2376</v>
      </c>
      <c r="S217" s="9">
        <v>-29.93</v>
      </c>
      <c r="T217" s="9">
        <v>-29.93</v>
      </c>
      <c r="U217" t="s">
        <v>3278</v>
      </c>
      <c r="V217" t="s">
        <v>2370</v>
      </c>
      <c r="W217" t="s">
        <v>2446</v>
      </c>
      <c r="X217" t="s">
        <v>3278</v>
      </c>
      <c r="Y217" t="s">
        <v>3278</v>
      </c>
      <c r="Z217" t="s">
        <v>2378</v>
      </c>
      <c r="AA217" t="s">
        <v>2378</v>
      </c>
      <c r="AB217" t="s">
        <v>2378</v>
      </c>
      <c r="AC217" t="s">
        <v>2370</v>
      </c>
      <c r="AD217" t="s">
        <v>2378</v>
      </c>
      <c r="AE217" t="s">
        <v>2379</v>
      </c>
      <c r="AF217" t="s">
        <v>3278</v>
      </c>
      <c r="AG217" s="9">
        <v>2</v>
      </c>
      <c r="AH217" t="s">
        <v>2378</v>
      </c>
      <c r="AI217" t="s">
        <v>707</v>
      </c>
      <c r="AJ217" t="s">
        <v>44</v>
      </c>
      <c r="AK217" t="s">
        <v>3278</v>
      </c>
      <c r="AL217" s="9">
        <v>2932</v>
      </c>
      <c r="AM217" t="s">
        <v>2379</v>
      </c>
    </row>
    <row r="218" spans="1:39">
      <c r="A218" t="s">
        <v>3279</v>
      </c>
      <c r="B218" s="9">
        <v>1</v>
      </c>
      <c r="C218" t="s">
        <v>92</v>
      </c>
      <c r="D218" t="s">
        <v>2368</v>
      </c>
      <c r="E218" s="7">
        <v>-35.28</v>
      </c>
      <c r="F218" t="s">
        <v>2369</v>
      </c>
      <c r="G218" t="s">
        <v>2370</v>
      </c>
      <c r="H218" s="9">
        <v>2</v>
      </c>
      <c r="I218" s="9">
        <v>0</v>
      </c>
      <c r="J218" t="s">
        <v>133</v>
      </c>
      <c r="K218" t="s">
        <v>3279</v>
      </c>
      <c r="L218" t="s">
        <v>3280</v>
      </c>
      <c r="M218" t="s">
        <v>3281</v>
      </c>
      <c r="N218" t="s">
        <v>3282</v>
      </c>
      <c r="O218" t="s">
        <v>2374</v>
      </c>
      <c r="P218" t="s">
        <v>131</v>
      </c>
      <c r="Q218" t="s">
        <v>2375</v>
      </c>
      <c r="R218" t="s">
        <v>2376</v>
      </c>
      <c r="S218" s="9">
        <v>-35.28</v>
      </c>
      <c r="T218" s="9">
        <v>-35.28</v>
      </c>
      <c r="U218" t="s">
        <v>2558</v>
      </c>
      <c r="V218" t="s">
        <v>2370</v>
      </c>
      <c r="W218" t="s">
        <v>2377</v>
      </c>
      <c r="X218" t="s">
        <v>2558</v>
      </c>
      <c r="Y218" t="s">
        <v>2558</v>
      </c>
      <c r="Z218" t="s">
        <v>2378</v>
      </c>
      <c r="AA218" t="s">
        <v>2378</v>
      </c>
      <c r="AB218" t="s">
        <v>2378</v>
      </c>
      <c r="AC218" t="s">
        <v>2370</v>
      </c>
      <c r="AD218" t="s">
        <v>2378</v>
      </c>
      <c r="AE218" t="s">
        <v>2379</v>
      </c>
      <c r="AF218" t="s">
        <v>2558</v>
      </c>
      <c r="AG218" s="9">
        <v>2</v>
      </c>
      <c r="AH218" t="s">
        <v>2378</v>
      </c>
      <c r="AI218" t="s">
        <v>289</v>
      </c>
      <c r="AJ218" t="s">
        <v>44</v>
      </c>
      <c r="AK218" t="s">
        <v>2558</v>
      </c>
      <c r="AL218" s="9">
        <v>2762</v>
      </c>
      <c r="AM218" t="s">
        <v>2379</v>
      </c>
    </row>
    <row r="219" spans="1:39">
      <c r="A219" t="s">
        <v>3283</v>
      </c>
      <c r="B219" s="9">
        <v>1</v>
      </c>
      <c r="C219" t="s">
        <v>92</v>
      </c>
      <c r="D219" t="s">
        <v>2368</v>
      </c>
      <c r="E219" s="7">
        <v>-45</v>
      </c>
      <c r="F219" t="s">
        <v>2369</v>
      </c>
      <c r="G219" t="s">
        <v>2370</v>
      </c>
      <c r="H219" s="9">
        <v>2</v>
      </c>
      <c r="I219" s="9">
        <v>0</v>
      </c>
      <c r="J219" t="s">
        <v>260</v>
      </c>
      <c r="K219" t="s">
        <v>3283</v>
      </c>
      <c r="L219" t="s">
        <v>3225</v>
      </c>
      <c r="M219" t="s">
        <v>3226</v>
      </c>
      <c r="N219" t="s">
        <v>3227</v>
      </c>
      <c r="O219" t="s">
        <v>2374</v>
      </c>
      <c r="P219" t="s">
        <v>259</v>
      </c>
      <c r="Q219" t="s">
        <v>2375</v>
      </c>
      <c r="R219" t="s">
        <v>2376</v>
      </c>
      <c r="S219" s="9">
        <v>-45</v>
      </c>
      <c r="T219" s="9">
        <v>-45</v>
      </c>
      <c r="U219" t="s">
        <v>2469</v>
      </c>
      <c r="V219" t="s">
        <v>2370</v>
      </c>
      <c r="W219" t="s">
        <v>2377</v>
      </c>
      <c r="X219" t="s">
        <v>2469</v>
      </c>
      <c r="Y219" t="s">
        <v>2469</v>
      </c>
      <c r="Z219" t="s">
        <v>2378</v>
      </c>
      <c r="AA219" t="s">
        <v>2370</v>
      </c>
      <c r="AB219" t="s">
        <v>2378</v>
      </c>
      <c r="AC219" t="s">
        <v>2378</v>
      </c>
      <c r="AD219" t="s">
        <v>2370</v>
      </c>
      <c r="AE219" t="s">
        <v>2379</v>
      </c>
      <c r="AF219" t="s">
        <v>2469</v>
      </c>
      <c r="AG219" s="9">
        <v>4</v>
      </c>
      <c r="AH219" t="s">
        <v>2378</v>
      </c>
      <c r="AI219" t="s">
        <v>1391</v>
      </c>
      <c r="AJ219" t="s">
        <v>44</v>
      </c>
      <c r="AK219" t="s">
        <v>2469</v>
      </c>
      <c r="AL219" s="9">
        <v>2907</v>
      </c>
      <c r="AM219" t="s">
        <v>2379</v>
      </c>
    </row>
    <row r="220" spans="1:39">
      <c r="A220" t="s">
        <v>3284</v>
      </c>
      <c r="B220" s="9">
        <v>1</v>
      </c>
      <c r="C220" t="s">
        <v>92</v>
      </c>
      <c r="D220" t="s">
        <v>2368</v>
      </c>
      <c r="E220" s="7">
        <v>-107.9</v>
      </c>
      <c r="F220" t="s">
        <v>2369</v>
      </c>
      <c r="G220" t="s">
        <v>2370</v>
      </c>
      <c r="H220" s="9">
        <v>2</v>
      </c>
      <c r="I220" s="9">
        <v>0</v>
      </c>
      <c r="J220" t="s">
        <v>136</v>
      </c>
      <c r="K220" t="s">
        <v>3284</v>
      </c>
      <c r="L220" t="s">
        <v>3285</v>
      </c>
      <c r="M220" t="s">
        <v>3286</v>
      </c>
      <c r="N220" t="s">
        <v>3287</v>
      </c>
      <c r="O220" t="s">
        <v>2374</v>
      </c>
      <c r="P220" t="s">
        <v>131</v>
      </c>
      <c r="Q220" t="s">
        <v>2375</v>
      </c>
      <c r="R220" t="s">
        <v>2376</v>
      </c>
      <c r="S220" s="9">
        <v>-107.9</v>
      </c>
      <c r="T220" s="9">
        <v>-107.9</v>
      </c>
      <c r="U220" t="s">
        <v>166</v>
      </c>
      <c r="V220" t="s">
        <v>2370</v>
      </c>
      <c r="W220" t="s">
        <v>2377</v>
      </c>
      <c r="X220" t="s">
        <v>166</v>
      </c>
      <c r="Y220" t="s">
        <v>166</v>
      </c>
      <c r="Z220" t="s">
        <v>2378</v>
      </c>
      <c r="AA220" t="s">
        <v>2378</v>
      </c>
      <c r="AB220" t="s">
        <v>2378</v>
      </c>
      <c r="AC220" t="s">
        <v>2370</v>
      </c>
      <c r="AD220" t="s">
        <v>2378</v>
      </c>
      <c r="AE220" t="s">
        <v>2379</v>
      </c>
      <c r="AF220" t="s">
        <v>166</v>
      </c>
      <c r="AG220" s="9">
        <v>2</v>
      </c>
      <c r="AH220" t="s">
        <v>2378</v>
      </c>
      <c r="AI220" t="s">
        <v>166</v>
      </c>
      <c r="AJ220" t="s">
        <v>44</v>
      </c>
      <c r="AK220" t="s">
        <v>166</v>
      </c>
      <c r="AL220" s="9">
        <v>2780</v>
      </c>
      <c r="AM220" t="s">
        <v>2379</v>
      </c>
    </row>
    <row r="221" spans="1:39">
      <c r="A221" t="s">
        <v>3288</v>
      </c>
      <c r="B221" s="9">
        <v>1</v>
      </c>
      <c r="C221" t="s">
        <v>92</v>
      </c>
      <c r="D221" t="s">
        <v>2368</v>
      </c>
      <c r="E221" s="7">
        <v>78.44</v>
      </c>
      <c r="F221" t="s">
        <v>2369</v>
      </c>
      <c r="G221" t="s">
        <v>2370</v>
      </c>
      <c r="H221" s="9">
        <v>2</v>
      </c>
      <c r="I221" s="9">
        <v>0</v>
      </c>
      <c r="J221" t="s">
        <v>260</v>
      </c>
      <c r="K221" t="s">
        <v>3288</v>
      </c>
      <c r="L221" t="s">
        <v>3289</v>
      </c>
      <c r="M221" t="s">
        <v>3206</v>
      </c>
      <c r="N221" t="s">
        <v>3290</v>
      </c>
      <c r="O221" t="s">
        <v>2374</v>
      </c>
      <c r="P221" t="s">
        <v>259</v>
      </c>
      <c r="Q221" t="s">
        <v>2375</v>
      </c>
      <c r="R221" t="s">
        <v>2398</v>
      </c>
      <c r="S221" s="9">
        <v>78.44</v>
      </c>
      <c r="T221" s="9">
        <v>78.44</v>
      </c>
      <c r="U221" t="s">
        <v>2400</v>
      </c>
      <c r="V221" t="s">
        <v>2370</v>
      </c>
      <c r="W221" t="s">
        <v>2446</v>
      </c>
      <c r="X221" t="s">
        <v>2400</v>
      </c>
      <c r="Y221" t="s">
        <v>3001</v>
      </c>
      <c r="Z221" t="s">
        <v>2378</v>
      </c>
      <c r="AA221" t="s">
        <v>2370</v>
      </c>
      <c r="AB221" t="s">
        <v>2378</v>
      </c>
      <c r="AC221" t="s">
        <v>2378</v>
      </c>
      <c r="AD221" t="s">
        <v>2370</v>
      </c>
      <c r="AE221" t="s">
        <v>2379</v>
      </c>
      <c r="AF221" t="s">
        <v>2400</v>
      </c>
      <c r="AG221" s="9">
        <v>2</v>
      </c>
      <c r="AH221" t="s">
        <v>2378</v>
      </c>
      <c r="AI221" t="s">
        <v>2400</v>
      </c>
      <c r="AJ221" t="s">
        <v>44</v>
      </c>
      <c r="AK221" t="s">
        <v>3001</v>
      </c>
      <c r="AL221" s="9">
        <v>2866</v>
      </c>
      <c r="AM221" t="s">
        <v>2379</v>
      </c>
    </row>
    <row r="222" spans="1:39">
      <c r="A222" t="s">
        <v>3291</v>
      </c>
      <c r="B222" s="9">
        <v>1</v>
      </c>
      <c r="C222" t="s">
        <v>92</v>
      </c>
      <c r="D222" t="s">
        <v>2368</v>
      </c>
      <c r="E222" s="7">
        <v>-120.47</v>
      </c>
      <c r="F222" t="s">
        <v>2369</v>
      </c>
      <c r="G222" t="s">
        <v>2370</v>
      </c>
      <c r="H222" s="9">
        <v>2</v>
      </c>
      <c r="I222" s="9">
        <v>0</v>
      </c>
      <c r="J222" t="s">
        <v>104</v>
      </c>
      <c r="K222" t="s">
        <v>3291</v>
      </c>
      <c r="L222" t="s">
        <v>3292</v>
      </c>
      <c r="M222" t="s">
        <v>3293</v>
      </c>
      <c r="N222" t="s">
        <v>3294</v>
      </c>
      <c r="O222" t="s">
        <v>2374</v>
      </c>
      <c r="P222" t="s">
        <v>102</v>
      </c>
      <c r="Q222" t="s">
        <v>2375</v>
      </c>
      <c r="R222" t="s">
        <v>2376</v>
      </c>
      <c r="S222" s="9">
        <v>-120.47</v>
      </c>
      <c r="T222" s="9">
        <v>-120.47</v>
      </c>
      <c r="U222" t="s">
        <v>2393</v>
      </c>
      <c r="V222" t="s">
        <v>2370</v>
      </c>
      <c r="W222" t="s">
        <v>2377</v>
      </c>
      <c r="X222" t="s">
        <v>2393</v>
      </c>
      <c r="Y222" t="s">
        <v>2393</v>
      </c>
      <c r="Z222" t="s">
        <v>2378</v>
      </c>
      <c r="AA222" t="s">
        <v>2378</v>
      </c>
      <c r="AB222" t="s">
        <v>2378</v>
      </c>
      <c r="AC222" t="s">
        <v>2370</v>
      </c>
      <c r="AD222" t="s">
        <v>2378</v>
      </c>
      <c r="AE222" t="s">
        <v>2379</v>
      </c>
      <c r="AF222" t="s">
        <v>2393</v>
      </c>
      <c r="AG222" s="9">
        <v>2</v>
      </c>
      <c r="AH222" t="s">
        <v>2378</v>
      </c>
      <c r="AI222" t="s">
        <v>2393</v>
      </c>
      <c r="AJ222" t="s">
        <v>44</v>
      </c>
      <c r="AK222" t="s">
        <v>2393</v>
      </c>
      <c r="AL222" s="9">
        <v>2761</v>
      </c>
      <c r="AM222" t="s">
        <v>2379</v>
      </c>
    </row>
    <row r="223" spans="1:39">
      <c r="A223" t="s">
        <v>3295</v>
      </c>
      <c r="B223" s="9">
        <v>1</v>
      </c>
      <c r="C223" t="s">
        <v>92</v>
      </c>
      <c r="D223" t="s">
        <v>2368</v>
      </c>
      <c r="E223" s="7">
        <v>-87.98</v>
      </c>
      <c r="F223" t="s">
        <v>2369</v>
      </c>
      <c r="G223" t="s">
        <v>2370</v>
      </c>
      <c r="H223" s="9">
        <v>2</v>
      </c>
      <c r="I223" s="9">
        <v>0</v>
      </c>
      <c r="J223" t="s">
        <v>264</v>
      </c>
      <c r="K223" t="s">
        <v>3295</v>
      </c>
      <c r="L223" t="s">
        <v>3296</v>
      </c>
      <c r="M223" t="s">
        <v>3297</v>
      </c>
      <c r="N223" t="s">
        <v>3298</v>
      </c>
      <c r="O223" t="s">
        <v>2374</v>
      </c>
      <c r="P223" t="s">
        <v>259</v>
      </c>
      <c r="Q223" t="s">
        <v>2375</v>
      </c>
      <c r="R223" t="s">
        <v>2376</v>
      </c>
      <c r="S223" s="9">
        <v>-87.98</v>
      </c>
      <c r="T223" s="9">
        <v>-87.98</v>
      </c>
      <c r="U223" t="s">
        <v>2451</v>
      </c>
      <c r="V223" t="s">
        <v>2370</v>
      </c>
      <c r="W223" t="s">
        <v>2377</v>
      </c>
      <c r="X223" t="s">
        <v>2451</v>
      </c>
      <c r="Y223" t="s">
        <v>2451</v>
      </c>
      <c r="Z223" t="s">
        <v>2378</v>
      </c>
      <c r="AA223" t="s">
        <v>2378</v>
      </c>
      <c r="AB223" t="s">
        <v>2378</v>
      </c>
      <c r="AC223" t="s">
        <v>2370</v>
      </c>
      <c r="AD223" t="s">
        <v>2378</v>
      </c>
      <c r="AE223" t="s">
        <v>2379</v>
      </c>
      <c r="AF223" t="s">
        <v>2451</v>
      </c>
      <c r="AG223" s="9">
        <v>2</v>
      </c>
      <c r="AH223" t="s">
        <v>2378</v>
      </c>
      <c r="AI223" t="s">
        <v>376</v>
      </c>
      <c r="AJ223" t="s">
        <v>44</v>
      </c>
      <c r="AK223" t="s">
        <v>2451</v>
      </c>
      <c r="AL223" s="9">
        <v>2752</v>
      </c>
      <c r="AM223" t="s">
        <v>2379</v>
      </c>
    </row>
    <row r="224" spans="1:39">
      <c r="A224" t="s">
        <v>3299</v>
      </c>
      <c r="B224" s="9">
        <v>1</v>
      </c>
      <c r="C224" t="s">
        <v>92</v>
      </c>
      <c r="D224" t="s">
        <v>2368</v>
      </c>
      <c r="E224" s="7">
        <v>-241.17</v>
      </c>
      <c r="F224" t="s">
        <v>2369</v>
      </c>
      <c r="G224" t="s">
        <v>2370</v>
      </c>
      <c r="H224" s="9">
        <v>2</v>
      </c>
      <c r="I224" s="9">
        <v>0</v>
      </c>
      <c r="J224" t="s">
        <v>260</v>
      </c>
      <c r="K224" t="s">
        <v>3299</v>
      </c>
      <c r="L224" t="s">
        <v>3300</v>
      </c>
      <c r="M224" t="s">
        <v>3301</v>
      </c>
      <c r="N224" t="s">
        <v>3302</v>
      </c>
      <c r="O224" t="s">
        <v>2374</v>
      </c>
      <c r="P224" t="s">
        <v>259</v>
      </c>
      <c r="Q224" t="s">
        <v>2375</v>
      </c>
      <c r="R224" t="s">
        <v>2376</v>
      </c>
      <c r="S224" s="9">
        <v>-241.17</v>
      </c>
      <c r="T224" s="9">
        <v>-241.17</v>
      </c>
      <c r="U224" t="s">
        <v>527</v>
      </c>
      <c r="V224" t="s">
        <v>2370</v>
      </c>
      <c r="W224" t="s">
        <v>2377</v>
      </c>
      <c r="X224" t="s">
        <v>527</v>
      </c>
      <c r="Y224" t="s">
        <v>527</v>
      </c>
      <c r="Z224" t="s">
        <v>2378</v>
      </c>
      <c r="AA224" t="s">
        <v>2370</v>
      </c>
      <c r="AB224" t="s">
        <v>2378</v>
      </c>
      <c r="AC224" t="s">
        <v>2378</v>
      </c>
      <c r="AD224" t="s">
        <v>2370</v>
      </c>
      <c r="AE224" t="s">
        <v>2379</v>
      </c>
      <c r="AF224" t="s">
        <v>527</v>
      </c>
      <c r="AG224" s="9">
        <v>4</v>
      </c>
      <c r="AH224" t="s">
        <v>2378</v>
      </c>
      <c r="AI224" t="s">
        <v>527</v>
      </c>
      <c r="AJ224" t="s">
        <v>44</v>
      </c>
      <c r="AK224" t="s">
        <v>527</v>
      </c>
      <c r="AL224" s="9">
        <v>2793</v>
      </c>
      <c r="AM224" t="s">
        <v>2379</v>
      </c>
    </row>
    <row r="225" spans="1:39">
      <c r="A225" t="s">
        <v>3303</v>
      </c>
      <c r="B225" s="9">
        <v>1</v>
      </c>
      <c r="C225" t="s">
        <v>92</v>
      </c>
      <c r="D225" t="s">
        <v>2368</v>
      </c>
      <c r="E225" s="7">
        <v>-991.77</v>
      </c>
      <c r="F225" t="s">
        <v>2369</v>
      </c>
      <c r="G225" t="s">
        <v>2370</v>
      </c>
      <c r="H225" s="9">
        <v>2</v>
      </c>
      <c r="I225" s="9">
        <v>0</v>
      </c>
      <c r="J225" t="s">
        <v>278</v>
      </c>
      <c r="K225" t="s">
        <v>3303</v>
      </c>
      <c r="L225" t="s">
        <v>3304</v>
      </c>
      <c r="M225" t="s">
        <v>3305</v>
      </c>
      <c r="N225" t="s">
        <v>3306</v>
      </c>
      <c r="O225" t="s">
        <v>2374</v>
      </c>
      <c r="P225" t="s">
        <v>259</v>
      </c>
      <c r="Q225" t="s">
        <v>2375</v>
      </c>
      <c r="R225" t="s">
        <v>2376</v>
      </c>
      <c r="S225" s="9">
        <v>-991.77</v>
      </c>
      <c r="T225" s="9">
        <v>-991.77</v>
      </c>
      <c r="U225" t="s">
        <v>135</v>
      </c>
      <c r="V225" t="s">
        <v>2370</v>
      </c>
      <c r="W225" t="s">
        <v>2490</v>
      </c>
      <c r="X225" t="s">
        <v>135</v>
      </c>
      <c r="Y225" t="s">
        <v>2996</v>
      </c>
      <c r="Z225" t="s">
        <v>2378</v>
      </c>
      <c r="AA225" t="s">
        <v>2378</v>
      </c>
      <c r="AB225" t="s">
        <v>2378</v>
      </c>
      <c r="AC225" t="s">
        <v>2370</v>
      </c>
      <c r="AD225" t="s">
        <v>2378</v>
      </c>
      <c r="AE225" t="s">
        <v>2379</v>
      </c>
      <c r="AF225" t="s">
        <v>135</v>
      </c>
      <c r="AG225" s="9">
        <v>2</v>
      </c>
      <c r="AH225" t="s">
        <v>2378</v>
      </c>
      <c r="AI225" t="s">
        <v>135</v>
      </c>
      <c r="AJ225" t="s">
        <v>44</v>
      </c>
      <c r="AK225" t="s">
        <v>135</v>
      </c>
      <c r="AL225" s="9">
        <v>2704</v>
      </c>
      <c r="AM225" t="s">
        <v>2379</v>
      </c>
    </row>
    <row r="226" spans="1:39">
      <c r="A226" t="s">
        <v>3307</v>
      </c>
      <c r="B226" s="9">
        <v>1</v>
      </c>
      <c r="C226" t="s">
        <v>92</v>
      </c>
      <c r="D226" t="s">
        <v>2368</v>
      </c>
      <c r="E226" s="7">
        <v>-80.010000000000005</v>
      </c>
      <c r="F226" t="s">
        <v>2369</v>
      </c>
      <c r="G226" t="s">
        <v>2370</v>
      </c>
      <c r="H226" s="9">
        <v>2</v>
      </c>
      <c r="I226" s="9">
        <v>0</v>
      </c>
      <c r="J226" t="s">
        <v>133</v>
      </c>
      <c r="K226" t="s">
        <v>3307</v>
      </c>
      <c r="L226" t="s">
        <v>3308</v>
      </c>
      <c r="M226" t="s">
        <v>3309</v>
      </c>
      <c r="N226" t="s">
        <v>3310</v>
      </c>
      <c r="O226" t="s">
        <v>2374</v>
      </c>
      <c r="P226" t="s">
        <v>131</v>
      </c>
      <c r="Q226" t="s">
        <v>2375</v>
      </c>
      <c r="R226" t="s">
        <v>2376</v>
      </c>
      <c r="S226" s="9">
        <v>-80.010000000000005</v>
      </c>
      <c r="T226" s="9">
        <v>-80.010000000000005</v>
      </c>
      <c r="U226" t="s">
        <v>108</v>
      </c>
      <c r="V226" t="s">
        <v>2370</v>
      </c>
      <c r="W226" t="s">
        <v>2377</v>
      </c>
      <c r="X226" t="s">
        <v>108</v>
      </c>
      <c r="Y226" t="s">
        <v>108</v>
      </c>
      <c r="Z226" t="s">
        <v>2378</v>
      </c>
      <c r="AA226" t="s">
        <v>2378</v>
      </c>
      <c r="AB226" t="s">
        <v>2378</v>
      </c>
      <c r="AC226" t="s">
        <v>2370</v>
      </c>
      <c r="AD226" t="s">
        <v>2378</v>
      </c>
      <c r="AE226" t="s">
        <v>2379</v>
      </c>
      <c r="AF226" t="s">
        <v>108</v>
      </c>
      <c r="AG226" s="9">
        <v>2</v>
      </c>
      <c r="AH226" t="s">
        <v>2378</v>
      </c>
      <c r="AI226" t="s">
        <v>108</v>
      </c>
      <c r="AJ226" t="s">
        <v>44</v>
      </c>
      <c r="AK226" t="s">
        <v>108</v>
      </c>
      <c r="AL226" s="9">
        <v>2944</v>
      </c>
      <c r="AM226" t="s">
        <v>2379</v>
      </c>
    </row>
    <row r="227" spans="1:39">
      <c r="A227" t="s">
        <v>3311</v>
      </c>
      <c r="B227" s="9">
        <v>1</v>
      </c>
      <c r="C227" t="s">
        <v>92</v>
      </c>
      <c r="D227" t="s">
        <v>2368</v>
      </c>
      <c r="E227" s="7">
        <v>-1500</v>
      </c>
      <c r="F227" t="s">
        <v>2369</v>
      </c>
      <c r="G227" t="s">
        <v>2370</v>
      </c>
      <c r="H227" s="9">
        <v>2</v>
      </c>
      <c r="I227" s="9">
        <v>0</v>
      </c>
      <c r="J227" t="s">
        <v>133</v>
      </c>
      <c r="K227" t="s">
        <v>3311</v>
      </c>
      <c r="L227" t="s">
        <v>3312</v>
      </c>
      <c r="M227" t="s">
        <v>3313</v>
      </c>
      <c r="N227" t="s">
        <v>3314</v>
      </c>
      <c r="O227" t="s">
        <v>2374</v>
      </c>
      <c r="P227" t="s">
        <v>131</v>
      </c>
      <c r="Q227" t="s">
        <v>2375</v>
      </c>
      <c r="R227" t="s">
        <v>2376</v>
      </c>
      <c r="S227" s="9">
        <v>-1500</v>
      </c>
      <c r="T227" s="9">
        <v>-1500</v>
      </c>
      <c r="U227" t="s">
        <v>108</v>
      </c>
      <c r="V227" t="s">
        <v>2370</v>
      </c>
      <c r="W227" t="s">
        <v>2377</v>
      </c>
      <c r="X227" t="s">
        <v>108</v>
      </c>
      <c r="Y227" t="s">
        <v>108</v>
      </c>
      <c r="Z227" t="s">
        <v>2378</v>
      </c>
      <c r="AA227" t="s">
        <v>2370</v>
      </c>
      <c r="AB227" t="s">
        <v>2378</v>
      </c>
      <c r="AC227" t="s">
        <v>2378</v>
      </c>
      <c r="AD227" t="s">
        <v>2370</v>
      </c>
      <c r="AE227" t="s">
        <v>2379</v>
      </c>
      <c r="AF227" t="s">
        <v>108</v>
      </c>
      <c r="AG227" s="9">
        <v>4</v>
      </c>
      <c r="AH227" t="s">
        <v>2378</v>
      </c>
      <c r="AI227" t="s">
        <v>108</v>
      </c>
      <c r="AJ227" t="s">
        <v>44</v>
      </c>
      <c r="AK227" t="s">
        <v>108</v>
      </c>
      <c r="AL227" s="9">
        <v>2944</v>
      </c>
      <c r="AM227" t="s">
        <v>2379</v>
      </c>
    </row>
    <row r="228" spans="1:39">
      <c r="A228" t="s">
        <v>3315</v>
      </c>
      <c r="B228" s="9">
        <v>1</v>
      </c>
      <c r="C228" t="s">
        <v>92</v>
      </c>
      <c r="D228" t="s">
        <v>2368</v>
      </c>
      <c r="E228" s="7">
        <v>-66.11</v>
      </c>
      <c r="F228" t="s">
        <v>2369</v>
      </c>
      <c r="G228" t="s">
        <v>2370</v>
      </c>
      <c r="H228" s="9">
        <v>2</v>
      </c>
      <c r="I228" s="9">
        <v>0</v>
      </c>
      <c r="J228" t="s">
        <v>264</v>
      </c>
      <c r="K228" t="s">
        <v>3315</v>
      </c>
      <c r="L228" t="s">
        <v>3316</v>
      </c>
      <c r="M228" t="s">
        <v>3317</v>
      </c>
      <c r="N228" t="s">
        <v>3318</v>
      </c>
      <c r="O228" t="s">
        <v>2374</v>
      </c>
      <c r="P228" t="s">
        <v>259</v>
      </c>
      <c r="Q228" t="s">
        <v>2375</v>
      </c>
      <c r="R228" t="s">
        <v>2376</v>
      </c>
      <c r="S228" s="9">
        <v>-66.11</v>
      </c>
      <c r="T228" s="9">
        <v>-66.11</v>
      </c>
      <c r="U228" t="s">
        <v>1706</v>
      </c>
      <c r="V228" t="s">
        <v>2370</v>
      </c>
      <c r="W228" t="s">
        <v>2384</v>
      </c>
      <c r="X228" t="s">
        <v>1706</v>
      </c>
      <c r="Y228" t="s">
        <v>1706</v>
      </c>
      <c r="Z228" t="s">
        <v>2378</v>
      </c>
      <c r="AA228" t="s">
        <v>2378</v>
      </c>
      <c r="AB228" t="s">
        <v>2378</v>
      </c>
      <c r="AC228" t="s">
        <v>2370</v>
      </c>
      <c r="AD228" t="s">
        <v>2378</v>
      </c>
      <c r="AE228" t="s">
        <v>2379</v>
      </c>
      <c r="AF228" t="s">
        <v>1706</v>
      </c>
      <c r="AG228" s="9">
        <v>2</v>
      </c>
      <c r="AH228" t="s">
        <v>2378</v>
      </c>
      <c r="AI228" t="s">
        <v>1706</v>
      </c>
      <c r="AJ228" t="s">
        <v>44</v>
      </c>
      <c r="AK228" t="s">
        <v>1706</v>
      </c>
      <c r="AL228" s="9">
        <v>2838</v>
      </c>
      <c r="AM228" t="s">
        <v>2379</v>
      </c>
    </row>
    <row r="229" spans="1:39">
      <c r="A229" t="s">
        <v>3319</v>
      </c>
      <c r="B229" s="9">
        <v>1</v>
      </c>
      <c r="C229" t="s">
        <v>92</v>
      </c>
      <c r="D229" t="s">
        <v>2368</v>
      </c>
      <c r="E229" s="7">
        <v>-36.56</v>
      </c>
      <c r="F229" t="s">
        <v>2369</v>
      </c>
      <c r="G229" t="s">
        <v>2370</v>
      </c>
      <c r="H229" s="9">
        <v>2</v>
      </c>
      <c r="I229" s="9">
        <v>0</v>
      </c>
      <c r="J229" t="s">
        <v>366</v>
      </c>
      <c r="K229" t="s">
        <v>3319</v>
      </c>
      <c r="L229" t="s">
        <v>3320</v>
      </c>
      <c r="M229" t="s">
        <v>3321</v>
      </c>
      <c r="N229" t="s">
        <v>3322</v>
      </c>
      <c r="O229" t="s">
        <v>2374</v>
      </c>
      <c r="P229" t="s">
        <v>365</v>
      </c>
      <c r="Q229" t="s">
        <v>2375</v>
      </c>
      <c r="R229" t="s">
        <v>2376</v>
      </c>
      <c r="S229" s="9">
        <v>-36.56</v>
      </c>
      <c r="T229" s="9">
        <v>-36.56</v>
      </c>
      <c r="U229" t="s">
        <v>604</v>
      </c>
      <c r="V229" t="s">
        <v>2370</v>
      </c>
      <c r="W229" t="s">
        <v>2377</v>
      </c>
      <c r="X229" t="s">
        <v>604</v>
      </c>
      <c r="Y229" t="s">
        <v>604</v>
      </c>
      <c r="Z229" t="s">
        <v>2378</v>
      </c>
      <c r="AA229" t="s">
        <v>2378</v>
      </c>
      <c r="AB229" t="s">
        <v>2378</v>
      </c>
      <c r="AC229" t="s">
        <v>2370</v>
      </c>
      <c r="AD229" t="s">
        <v>2378</v>
      </c>
      <c r="AE229" t="s">
        <v>2379</v>
      </c>
      <c r="AF229" t="s">
        <v>604</v>
      </c>
      <c r="AG229" s="9">
        <v>2</v>
      </c>
      <c r="AH229" t="s">
        <v>2378</v>
      </c>
      <c r="AI229" t="s">
        <v>604</v>
      </c>
      <c r="AJ229" t="s">
        <v>44</v>
      </c>
      <c r="AK229" t="s">
        <v>604</v>
      </c>
      <c r="AL229" s="9">
        <v>2798</v>
      </c>
      <c r="AM229" t="s">
        <v>2379</v>
      </c>
    </row>
    <row r="230" spans="1:39">
      <c r="A230" t="s">
        <v>3323</v>
      </c>
      <c r="B230" s="9">
        <v>1</v>
      </c>
      <c r="C230" t="s">
        <v>92</v>
      </c>
      <c r="D230" t="s">
        <v>2368</v>
      </c>
      <c r="E230" s="7">
        <v>-6.45</v>
      </c>
      <c r="F230" t="s">
        <v>2369</v>
      </c>
      <c r="G230" t="s">
        <v>2370</v>
      </c>
      <c r="H230" s="9">
        <v>2</v>
      </c>
      <c r="I230" s="9">
        <v>0</v>
      </c>
      <c r="J230" t="s">
        <v>366</v>
      </c>
      <c r="K230" t="s">
        <v>3323</v>
      </c>
      <c r="L230" t="s">
        <v>3324</v>
      </c>
      <c r="M230" t="s">
        <v>3325</v>
      </c>
      <c r="N230" t="s">
        <v>3326</v>
      </c>
      <c r="O230" t="s">
        <v>2374</v>
      </c>
      <c r="P230" t="s">
        <v>365</v>
      </c>
      <c r="Q230" t="s">
        <v>2375</v>
      </c>
      <c r="R230" t="s">
        <v>2376</v>
      </c>
      <c r="S230" s="9">
        <v>-6.45</v>
      </c>
      <c r="T230" s="9">
        <v>-6.45</v>
      </c>
      <c r="U230" t="s">
        <v>2936</v>
      </c>
      <c r="V230" t="s">
        <v>2370</v>
      </c>
      <c r="W230" t="s">
        <v>2377</v>
      </c>
      <c r="X230" t="s">
        <v>2936</v>
      </c>
      <c r="Y230" t="s">
        <v>2936</v>
      </c>
      <c r="Z230" t="s">
        <v>2378</v>
      </c>
      <c r="AA230" t="s">
        <v>2378</v>
      </c>
      <c r="AB230" t="s">
        <v>2378</v>
      </c>
      <c r="AC230" t="s">
        <v>2370</v>
      </c>
      <c r="AD230" t="s">
        <v>2378</v>
      </c>
      <c r="AE230" t="s">
        <v>2379</v>
      </c>
      <c r="AF230" t="s">
        <v>2936</v>
      </c>
      <c r="AG230" s="9">
        <v>2</v>
      </c>
      <c r="AH230" t="s">
        <v>2378</v>
      </c>
      <c r="AI230" t="s">
        <v>2937</v>
      </c>
      <c r="AJ230" t="s">
        <v>44</v>
      </c>
      <c r="AK230" t="s">
        <v>2936</v>
      </c>
      <c r="AL230" s="9">
        <v>2802</v>
      </c>
      <c r="AM230" t="s">
        <v>2379</v>
      </c>
    </row>
    <row r="231" spans="1:39">
      <c r="A231" t="s">
        <v>3327</v>
      </c>
      <c r="B231" s="9">
        <v>1</v>
      </c>
      <c r="C231" t="s">
        <v>92</v>
      </c>
      <c r="D231" t="s">
        <v>2368</v>
      </c>
      <c r="E231" s="7">
        <v>-30.55</v>
      </c>
      <c r="F231" t="s">
        <v>2369</v>
      </c>
      <c r="G231" t="s">
        <v>2370</v>
      </c>
      <c r="H231" s="9">
        <v>2</v>
      </c>
      <c r="I231" s="9">
        <v>0</v>
      </c>
      <c r="J231" t="s">
        <v>136</v>
      </c>
      <c r="K231" t="s">
        <v>3327</v>
      </c>
      <c r="L231" t="s">
        <v>3328</v>
      </c>
      <c r="M231" t="s">
        <v>3329</v>
      </c>
      <c r="N231" t="s">
        <v>3330</v>
      </c>
      <c r="O231" t="s">
        <v>2374</v>
      </c>
      <c r="P231" t="s">
        <v>131</v>
      </c>
      <c r="Q231" t="s">
        <v>2375</v>
      </c>
      <c r="R231" t="s">
        <v>2376</v>
      </c>
      <c r="S231" s="9">
        <v>-30.55</v>
      </c>
      <c r="T231" s="9">
        <v>-30.55</v>
      </c>
      <c r="U231" t="s">
        <v>1953</v>
      </c>
      <c r="V231" t="s">
        <v>2370</v>
      </c>
      <c r="W231" t="s">
        <v>2384</v>
      </c>
      <c r="X231" t="s">
        <v>1953</v>
      </c>
      <c r="Y231" t="s">
        <v>1953</v>
      </c>
      <c r="Z231" t="s">
        <v>2378</v>
      </c>
      <c r="AA231" t="s">
        <v>2370</v>
      </c>
      <c r="AB231" t="s">
        <v>2378</v>
      </c>
      <c r="AC231" t="s">
        <v>2370</v>
      </c>
      <c r="AD231" t="s">
        <v>2378</v>
      </c>
      <c r="AE231" t="s">
        <v>3331</v>
      </c>
      <c r="AF231" t="s">
        <v>1953</v>
      </c>
      <c r="AG231" s="9">
        <v>3</v>
      </c>
      <c r="AH231" t="s">
        <v>2378</v>
      </c>
      <c r="AI231" t="s">
        <v>1953</v>
      </c>
      <c r="AJ231" t="s">
        <v>44</v>
      </c>
      <c r="AK231" t="s">
        <v>1953</v>
      </c>
      <c r="AL231" s="9">
        <v>2888</v>
      </c>
      <c r="AM231" t="s">
        <v>2379</v>
      </c>
    </row>
    <row r="232" spans="1:39">
      <c r="A232" t="s">
        <v>3332</v>
      </c>
      <c r="B232" s="9">
        <v>1</v>
      </c>
      <c r="C232" t="s">
        <v>92</v>
      </c>
      <c r="D232" t="s">
        <v>2368</v>
      </c>
      <c r="E232" s="7">
        <v>-48.76</v>
      </c>
      <c r="F232" t="s">
        <v>2369</v>
      </c>
      <c r="G232" t="s">
        <v>2370</v>
      </c>
      <c r="H232" s="9">
        <v>2</v>
      </c>
      <c r="I232" s="9">
        <v>0</v>
      </c>
      <c r="J232" t="s">
        <v>136</v>
      </c>
      <c r="K232" t="s">
        <v>3332</v>
      </c>
      <c r="L232" t="s">
        <v>3333</v>
      </c>
      <c r="M232" t="s">
        <v>3334</v>
      </c>
      <c r="N232" t="s">
        <v>3335</v>
      </c>
      <c r="O232" t="s">
        <v>2374</v>
      </c>
      <c r="P232" t="s">
        <v>131</v>
      </c>
      <c r="Q232" t="s">
        <v>2375</v>
      </c>
      <c r="R232" t="s">
        <v>2376</v>
      </c>
      <c r="S232" s="9">
        <v>-48.76</v>
      </c>
      <c r="T232" s="9">
        <v>-48.76</v>
      </c>
      <c r="U232" t="s">
        <v>2657</v>
      </c>
      <c r="V232" t="s">
        <v>2370</v>
      </c>
      <c r="W232" t="s">
        <v>2384</v>
      </c>
      <c r="X232" t="s">
        <v>2657</v>
      </c>
      <c r="Y232" t="s">
        <v>2657</v>
      </c>
      <c r="Z232" t="s">
        <v>2378</v>
      </c>
      <c r="AA232" t="s">
        <v>2378</v>
      </c>
      <c r="AB232" t="s">
        <v>2378</v>
      </c>
      <c r="AC232" t="s">
        <v>2370</v>
      </c>
      <c r="AD232" t="s">
        <v>2378</v>
      </c>
      <c r="AE232" t="s">
        <v>2379</v>
      </c>
      <c r="AF232" t="s">
        <v>2657</v>
      </c>
      <c r="AG232" s="9">
        <v>2</v>
      </c>
      <c r="AH232" t="s">
        <v>2378</v>
      </c>
      <c r="AI232" t="s">
        <v>2657</v>
      </c>
      <c r="AJ232" t="s">
        <v>44</v>
      </c>
      <c r="AK232" t="s">
        <v>2657</v>
      </c>
      <c r="AL232" s="9">
        <v>2943</v>
      </c>
      <c r="AM232" t="s">
        <v>2379</v>
      </c>
    </row>
    <row r="233" spans="1:39">
      <c r="A233" t="s">
        <v>3336</v>
      </c>
      <c r="B233" s="9">
        <v>1</v>
      </c>
      <c r="C233" t="s">
        <v>92</v>
      </c>
      <c r="D233" t="s">
        <v>2368</v>
      </c>
      <c r="E233" s="7">
        <v>-39.19</v>
      </c>
      <c r="F233" t="s">
        <v>2369</v>
      </c>
      <c r="G233" t="s">
        <v>2370</v>
      </c>
      <c r="H233" s="9">
        <v>2</v>
      </c>
      <c r="I233" s="9">
        <v>0</v>
      </c>
      <c r="J233" t="s">
        <v>136</v>
      </c>
      <c r="K233" t="s">
        <v>3336</v>
      </c>
      <c r="L233" t="s">
        <v>3337</v>
      </c>
      <c r="M233" t="s">
        <v>3338</v>
      </c>
      <c r="N233" t="s">
        <v>3339</v>
      </c>
      <c r="O233" t="s">
        <v>2374</v>
      </c>
      <c r="P233" t="s">
        <v>131</v>
      </c>
      <c r="Q233" t="s">
        <v>2375</v>
      </c>
      <c r="R233" t="s">
        <v>2376</v>
      </c>
      <c r="S233" s="9">
        <v>-39.19</v>
      </c>
      <c r="T233" s="9">
        <v>-39.19</v>
      </c>
      <c r="U233" t="s">
        <v>478</v>
      </c>
      <c r="V233" t="s">
        <v>2370</v>
      </c>
      <c r="W233" t="s">
        <v>2377</v>
      </c>
      <c r="X233" t="s">
        <v>478</v>
      </c>
      <c r="Y233" t="s">
        <v>478</v>
      </c>
      <c r="Z233" t="s">
        <v>2378</v>
      </c>
      <c r="AA233" t="s">
        <v>2370</v>
      </c>
      <c r="AB233" t="s">
        <v>2378</v>
      </c>
      <c r="AC233" t="s">
        <v>2370</v>
      </c>
      <c r="AD233" t="s">
        <v>2378</v>
      </c>
      <c r="AE233" t="s">
        <v>2379</v>
      </c>
      <c r="AF233" t="s">
        <v>478</v>
      </c>
      <c r="AG233" s="9">
        <v>3</v>
      </c>
      <c r="AH233" t="s">
        <v>2378</v>
      </c>
      <c r="AI233" t="s">
        <v>478</v>
      </c>
      <c r="AJ233" t="s">
        <v>44</v>
      </c>
      <c r="AK233" t="s">
        <v>478</v>
      </c>
      <c r="AL233" s="9">
        <v>2784</v>
      </c>
      <c r="AM233" t="s">
        <v>2379</v>
      </c>
    </row>
    <row r="234" spans="1:39">
      <c r="A234" t="s">
        <v>3340</v>
      </c>
      <c r="B234" s="9">
        <v>1</v>
      </c>
      <c r="C234" t="s">
        <v>92</v>
      </c>
      <c r="D234" t="s">
        <v>2368</v>
      </c>
      <c r="E234" s="7">
        <v>-469.27</v>
      </c>
      <c r="F234" t="s">
        <v>2369</v>
      </c>
      <c r="G234" t="s">
        <v>2370</v>
      </c>
      <c r="H234" s="9">
        <v>2</v>
      </c>
      <c r="I234" s="9">
        <v>0</v>
      </c>
      <c r="J234" t="s">
        <v>264</v>
      </c>
      <c r="K234" t="s">
        <v>3340</v>
      </c>
      <c r="L234" t="s">
        <v>3341</v>
      </c>
      <c r="M234" t="s">
        <v>3342</v>
      </c>
      <c r="N234" t="s">
        <v>3343</v>
      </c>
      <c r="O234" t="s">
        <v>2374</v>
      </c>
      <c r="P234" t="s">
        <v>259</v>
      </c>
      <c r="Q234" t="s">
        <v>2375</v>
      </c>
      <c r="R234" t="s">
        <v>2376</v>
      </c>
      <c r="S234" s="9">
        <v>-469.27</v>
      </c>
      <c r="T234" s="9">
        <v>-469.27</v>
      </c>
      <c r="U234" t="s">
        <v>492</v>
      </c>
      <c r="V234" t="s">
        <v>2370</v>
      </c>
      <c r="W234" t="s">
        <v>2377</v>
      </c>
      <c r="X234" t="s">
        <v>492</v>
      </c>
      <c r="Y234" t="s">
        <v>492</v>
      </c>
      <c r="Z234" t="s">
        <v>2378</v>
      </c>
      <c r="AA234" t="s">
        <v>2378</v>
      </c>
      <c r="AB234" t="s">
        <v>2378</v>
      </c>
      <c r="AC234" t="s">
        <v>2370</v>
      </c>
      <c r="AD234" t="s">
        <v>2378</v>
      </c>
      <c r="AE234" t="s">
        <v>2379</v>
      </c>
      <c r="AF234" t="s">
        <v>492</v>
      </c>
      <c r="AG234" s="9">
        <v>2</v>
      </c>
      <c r="AH234" t="s">
        <v>2378</v>
      </c>
      <c r="AI234" t="s">
        <v>492</v>
      </c>
      <c r="AJ234" t="s">
        <v>44</v>
      </c>
      <c r="AK234" t="s">
        <v>492</v>
      </c>
      <c r="AL234" s="9">
        <v>2703</v>
      </c>
      <c r="AM234" t="s">
        <v>2379</v>
      </c>
    </row>
    <row r="235" spans="1:39">
      <c r="A235" t="s">
        <v>3344</v>
      </c>
      <c r="B235" s="9">
        <v>1</v>
      </c>
      <c r="C235" t="s">
        <v>92</v>
      </c>
      <c r="D235" t="s">
        <v>2368</v>
      </c>
      <c r="E235" s="7">
        <v>-50.29</v>
      </c>
      <c r="F235" t="s">
        <v>2369</v>
      </c>
      <c r="G235" t="s">
        <v>2370</v>
      </c>
      <c r="H235" s="9">
        <v>2</v>
      </c>
      <c r="I235" s="9">
        <v>0</v>
      </c>
      <c r="J235" t="s">
        <v>264</v>
      </c>
      <c r="K235" t="s">
        <v>3344</v>
      </c>
      <c r="L235" t="s">
        <v>3345</v>
      </c>
      <c r="M235" t="s">
        <v>3346</v>
      </c>
      <c r="N235" t="s">
        <v>3347</v>
      </c>
      <c r="O235" t="s">
        <v>2374</v>
      </c>
      <c r="P235" t="s">
        <v>259</v>
      </c>
      <c r="Q235" t="s">
        <v>2375</v>
      </c>
      <c r="R235" t="s">
        <v>2376</v>
      </c>
      <c r="S235" s="9">
        <v>-50.29</v>
      </c>
      <c r="T235" s="9">
        <v>-50.29</v>
      </c>
      <c r="U235" t="s">
        <v>1169</v>
      </c>
      <c r="V235" t="s">
        <v>2370</v>
      </c>
      <c r="W235" t="s">
        <v>2377</v>
      </c>
      <c r="X235" t="s">
        <v>1169</v>
      </c>
      <c r="Y235" t="s">
        <v>1169</v>
      </c>
      <c r="Z235" t="s">
        <v>2378</v>
      </c>
      <c r="AA235" t="s">
        <v>2378</v>
      </c>
      <c r="AB235" t="s">
        <v>2378</v>
      </c>
      <c r="AC235" t="s">
        <v>2370</v>
      </c>
      <c r="AD235" t="s">
        <v>2378</v>
      </c>
      <c r="AE235" t="s">
        <v>2379</v>
      </c>
      <c r="AF235" t="s">
        <v>1169</v>
      </c>
      <c r="AG235" s="9">
        <v>2</v>
      </c>
      <c r="AH235" t="s">
        <v>2378</v>
      </c>
      <c r="AI235" t="s">
        <v>1169</v>
      </c>
      <c r="AJ235" t="s">
        <v>44</v>
      </c>
      <c r="AK235" t="s">
        <v>1169</v>
      </c>
      <c r="AL235" s="9">
        <v>2785</v>
      </c>
      <c r="AM235" t="s">
        <v>2379</v>
      </c>
    </row>
    <row r="236" spans="1:39">
      <c r="A236" t="s">
        <v>3348</v>
      </c>
      <c r="B236" s="9">
        <v>1</v>
      </c>
      <c r="C236" t="s">
        <v>92</v>
      </c>
      <c r="D236" t="s">
        <v>2368</v>
      </c>
      <c r="E236" s="7">
        <v>-61.73</v>
      </c>
      <c r="F236" t="s">
        <v>2369</v>
      </c>
      <c r="G236" t="s">
        <v>2370</v>
      </c>
      <c r="H236" s="9">
        <v>2</v>
      </c>
      <c r="I236" s="9">
        <v>0</v>
      </c>
      <c r="J236" t="s">
        <v>366</v>
      </c>
      <c r="K236" t="s">
        <v>3348</v>
      </c>
      <c r="L236" t="s">
        <v>3349</v>
      </c>
      <c r="M236" t="s">
        <v>3350</v>
      </c>
      <c r="N236" t="s">
        <v>3351</v>
      </c>
      <c r="O236" t="s">
        <v>2374</v>
      </c>
      <c r="P236" t="s">
        <v>365</v>
      </c>
      <c r="Q236" t="s">
        <v>2375</v>
      </c>
      <c r="R236" t="s">
        <v>2376</v>
      </c>
      <c r="S236" s="9">
        <v>-61.73</v>
      </c>
      <c r="T236" s="9">
        <v>-61.73</v>
      </c>
      <c r="U236" t="s">
        <v>2766</v>
      </c>
      <c r="V236" t="s">
        <v>2370</v>
      </c>
      <c r="W236" t="s">
        <v>2384</v>
      </c>
      <c r="X236" t="s">
        <v>2766</v>
      </c>
      <c r="Y236" t="s">
        <v>2766</v>
      </c>
      <c r="Z236" t="s">
        <v>2378</v>
      </c>
      <c r="AA236" t="s">
        <v>2378</v>
      </c>
      <c r="AB236" t="s">
        <v>2378</v>
      </c>
      <c r="AC236" t="s">
        <v>2370</v>
      </c>
      <c r="AD236" t="s">
        <v>2378</v>
      </c>
      <c r="AE236" t="s">
        <v>2379</v>
      </c>
      <c r="AF236" t="s">
        <v>2766</v>
      </c>
      <c r="AG236" s="9">
        <v>2</v>
      </c>
      <c r="AH236" t="s">
        <v>2378</v>
      </c>
      <c r="AI236" t="s">
        <v>385</v>
      </c>
      <c r="AJ236" t="s">
        <v>44</v>
      </c>
      <c r="AK236" t="s">
        <v>2766</v>
      </c>
      <c r="AL236" s="9">
        <v>2882</v>
      </c>
      <c r="AM236" t="s">
        <v>2379</v>
      </c>
    </row>
    <row r="237" spans="1:39">
      <c r="A237" t="s">
        <v>3352</v>
      </c>
      <c r="B237" s="9">
        <v>1</v>
      </c>
      <c r="C237" t="s">
        <v>92</v>
      </c>
      <c r="D237" t="s">
        <v>2368</v>
      </c>
      <c r="E237" s="7">
        <v>-69.38</v>
      </c>
      <c r="F237" t="s">
        <v>2369</v>
      </c>
      <c r="G237" t="s">
        <v>2370</v>
      </c>
      <c r="H237" s="9">
        <v>2</v>
      </c>
      <c r="I237" s="9">
        <v>0</v>
      </c>
      <c r="J237" t="s">
        <v>366</v>
      </c>
      <c r="K237" t="s">
        <v>3352</v>
      </c>
      <c r="L237" t="s">
        <v>3353</v>
      </c>
      <c r="M237" t="s">
        <v>3354</v>
      </c>
      <c r="N237" t="s">
        <v>3355</v>
      </c>
      <c r="O237" t="s">
        <v>2374</v>
      </c>
      <c r="P237" t="s">
        <v>365</v>
      </c>
      <c r="Q237" t="s">
        <v>2375</v>
      </c>
      <c r="R237" t="s">
        <v>2376</v>
      </c>
      <c r="S237" s="9">
        <v>-69.38</v>
      </c>
      <c r="T237" s="9">
        <v>-69.38</v>
      </c>
      <c r="U237" t="s">
        <v>3356</v>
      </c>
      <c r="V237" t="s">
        <v>2370</v>
      </c>
      <c r="W237" t="s">
        <v>2384</v>
      </c>
      <c r="X237" t="s">
        <v>3356</v>
      </c>
      <c r="Y237" t="s">
        <v>3356</v>
      </c>
      <c r="Z237" t="s">
        <v>2378</v>
      </c>
      <c r="AA237" t="s">
        <v>2378</v>
      </c>
      <c r="AB237" t="s">
        <v>2378</v>
      </c>
      <c r="AC237" t="s">
        <v>2370</v>
      </c>
      <c r="AD237" t="s">
        <v>2378</v>
      </c>
      <c r="AE237" t="s">
        <v>2379</v>
      </c>
      <c r="AF237" t="s">
        <v>3356</v>
      </c>
      <c r="AG237" s="9">
        <v>2</v>
      </c>
      <c r="AH237" t="s">
        <v>2378</v>
      </c>
      <c r="AI237" t="s">
        <v>1883</v>
      </c>
      <c r="AJ237" t="s">
        <v>44</v>
      </c>
      <c r="AK237" t="s">
        <v>3356</v>
      </c>
      <c r="AL237" s="9">
        <v>2837</v>
      </c>
      <c r="AM237" t="s">
        <v>2379</v>
      </c>
    </row>
    <row r="238" spans="1:39">
      <c r="A238" t="s">
        <v>3357</v>
      </c>
      <c r="B238" s="9">
        <v>1</v>
      </c>
      <c r="C238" t="s">
        <v>92</v>
      </c>
      <c r="D238" t="s">
        <v>2368</v>
      </c>
      <c r="E238" s="7">
        <v>-200.14</v>
      </c>
      <c r="F238" t="s">
        <v>2369</v>
      </c>
      <c r="G238" t="s">
        <v>2370</v>
      </c>
      <c r="H238" s="9">
        <v>2</v>
      </c>
      <c r="I238" s="9">
        <v>0</v>
      </c>
      <c r="J238" t="s">
        <v>316</v>
      </c>
      <c r="K238" t="s">
        <v>3357</v>
      </c>
      <c r="L238" t="s">
        <v>3358</v>
      </c>
      <c r="M238" t="s">
        <v>3359</v>
      </c>
      <c r="N238" t="s">
        <v>3360</v>
      </c>
      <c r="O238" t="s">
        <v>2374</v>
      </c>
      <c r="P238" t="s">
        <v>259</v>
      </c>
      <c r="Q238" t="s">
        <v>2375</v>
      </c>
      <c r="R238" t="s">
        <v>2376</v>
      </c>
      <c r="S238" s="9">
        <v>-200.14</v>
      </c>
      <c r="T238" s="9">
        <v>-200.14</v>
      </c>
      <c r="U238" t="s">
        <v>700</v>
      </c>
      <c r="V238" t="s">
        <v>2370</v>
      </c>
      <c r="W238" t="s">
        <v>2377</v>
      </c>
      <c r="X238" t="s">
        <v>700</v>
      </c>
      <c r="Y238" t="s">
        <v>700</v>
      </c>
      <c r="Z238" t="s">
        <v>2378</v>
      </c>
      <c r="AA238" t="s">
        <v>2378</v>
      </c>
      <c r="AB238" t="s">
        <v>2378</v>
      </c>
      <c r="AC238" t="s">
        <v>2370</v>
      </c>
      <c r="AD238" t="s">
        <v>2378</v>
      </c>
      <c r="AE238" t="s">
        <v>2379</v>
      </c>
      <c r="AF238" t="s">
        <v>700</v>
      </c>
      <c r="AG238" s="9">
        <v>2</v>
      </c>
      <c r="AH238" t="s">
        <v>2378</v>
      </c>
      <c r="AI238" t="s">
        <v>700</v>
      </c>
      <c r="AJ238" t="s">
        <v>44</v>
      </c>
      <c r="AK238" t="s">
        <v>700</v>
      </c>
      <c r="AL238" s="9">
        <v>2859</v>
      </c>
      <c r="AM238" t="s">
        <v>2379</v>
      </c>
    </row>
    <row r="239" spans="1:39">
      <c r="A239" t="s">
        <v>3361</v>
      </c>
      <c r="B239" s="9">
        <v>1</v>
      </c>
      <c r="C239" t="s">
        <v>92</v>
      </c>
      <c r="D239" t="s">
        <v>2368</v>
      </c>
      <c r="E239" s="7">
        <v>-178.66</v>
      </c>
      <c r="F239" t="s">
        <v>2369</v>
      </c>
      <c r="G239" t="s">
        <v>2370</v>
      </c>
      <c r="H239" s="9">
        <v>2</v>
      </c>
      <c r="I239" s="9">
        <v>0</v>
      </c>
      <c r="J239" t="s">
        <v>366</v>
      </c>
      <c r="K239" t="s">
        <v>3361</v>
      </c>
      <c r="L239" t="s">
        <v>3362</v>
      </c>
      <c r="M239" t="s">
        <v>3363</v>
      </c>
      <c r="N239" t="s">
        <v>3364</v>
      </c>
      <c r="O239" t="s">
        <v>2374</v>
      </c>
      <c r="P239" t="s">
        <v>365</v>
      </c>
      <c r="Q239" t="s">
        <v>2375</v>
      </c>
      <c r="R239" t="s">
        <v>2376</v>
      </c>
      <c r="S239" s="9">
        <v>-178.66</v>
      </c>
      <c r="T239" s="9">
        <v>-178.66</v>
      </c>
      <c r="U239" t="s">
        <v>2501</v>
      </c>
      <c r="V239" t="s">
        <v>2370</v>
      </c>
      <c r="W239" t="s">
        <v>2384</v>
      </c>
      <c r="X239" t="s">
        <v>2501</v>
      </c>
      <c r="Y239" t="s">
        <v>2501</v>
      </c>
      <c r="Z239" t="s">
        <v>2378</v>
      </c>
      <c r="AA239" t="s">
        <v>2378</v>
      </c>
      <c r="AB239" t="s">
        <v>2378</v>
      </c>
      <c r="AC239" t="s">
        <v>2370</v>
      </c>
      <c r="AD239" t="s">
        <v>2378</v>
      </c>
      <c r="AE239" t="s">
        <v>2379</v>
      </c>
      <c r="AF239" t="s">
        <v>2501</v>
      </c>
      <c r="AG239" s="9">
        <v>2</v>
      </c>
      <c r="AH239" t="s">
        <v>2378</v>
      </c>
      <c r="AI239" t="s">
        <v>2503</v>
      </c>
      <c r="AJ239" t="s">
        <v>44</v>
      </c>
      <c r="AK239" t="s">
        <v>2501</v>
      </c>
      <c r="AL239" s="9">
        <v>2831</v>
      </c>
      <c r="AM239" t="s">
        <v>2379</v>
      </c>
    </row>
    <row r="240" spans="1:39">
      <c r="A240" t="s">
        <v>3365</v>
      </c>
      <c r="B240" s="9">
        <v>1</v>
      </c>
      <c r="C240" t="s">
        <v>92</v>
      </c>
      <c r="D240" t="s">
        <v>2368</v>
      </c>
      <c r="E240" s="7">
        <v>-696.96</v>
      </c>
      <c r="F240" t="s">
        <v>2369</v>
      </c>
      <c r="G240" t="s">
        <v>2370</v>
      </c>
      <c r="H240" s="9">
        <v>2</v>
      </c>
      <c r="I240" s="9">
        <v>0</v>
      </c>
      <c r="J240" t="s">
        <v>316</v>
      </c>
      <c r="K240" t="s">
        <v>3365</v>
      </c>
      <c r="L240" t="s">
        <v>3366</v>
      </c>
      <c r="M240" t="s">
        <v>3367</v>
      </c>
      <c r="N240" t="s">
        <v>3368</v>
      </c>
      <c r="O240" t="s">
        <v>2374</v>
      </c>
      <c r="P240" t="s">
        <v>259</v>
      </c>
      <c r="Q240" t="s">
        <v>2375</v>
      </c>
      <c r="R240" t="s">
        <v>2376</v>
      </c>
      <c r="S240" s="9">
        <v>-696.96</v>
      </c>
      <c r="T240" s="9">
        <v>-696.96</v>
      </c>
      <c r="U240" t="s">
        <v>2427</v>
      </c>
      <c r="V240" t="s">
        <v>2370</v>
      </c>
      <c r="W240" t="s">
        <v>2377</v>
      </c>
      <c r="X240" t="s">
        <v>2427</v>
      </c>
      <c r="Y240" t="s">
        <v>2427</v>
      </c>
      <c r="Z240" t="s">
        <v>2378</v>
      </c>
      <c r="AA240" t="s">
        <v>2378</v>
      </c>
      <c r="AB240" t="s">
        <v>2378</v>
      </c>
      <c r="AC240" t="s">
        <v>2370</v>
      </c>
      <c r="AD240" t="s">
        <v>2378</v>
      </c>
      <c r="AE240" t="s">
        <v>2379</v>
      </c>
      <c r="AF240" t="s">
        <v>2427</v>
      </c>
      <c r="AG240" s="9">
        <v>2</v>
      </c>
      <c r="AH240" t="s">
        <v>2378</v>
      </c>
      <c r="AI240" t="s">
        <v>2427</v>
      </c>
      <c r="AJ240" t="s">
        <v>44</v>
      </c>
      <c r="AK240" t="s">
        <v>2427</v>
      </c>
      <c r="AL240" s="9">
        <v>2863</v>
      </c>
      <c r="AM240" t="s">
        <v>2379</v>
      </c>
    </row>
    <row r="241" spans="1:39">
      <c r="A241" t="s">
        <v>3369</v>
      </c>
      <c r="B241" s="9">
        <v>1</v>
      </c>
      <c r="C241" t="s">
        <v>92</v>
      </c>
      <c r="D241" t="s">
        <v>2368</v>
      </c>
      <c r="E241" s="7">
        <v>-182.43</v>
      </c>
      <c r="F241" t="s">
        <v>2369</v>
      </c>
      <c r="G241" t="s">
        <v>2370</v>
      </c>
      <c r="H241" s="9">
        <v>2</v>
      </c>
      <c r="I241" s="9">
        <v>0</v>
      </c>
      <c r="J241" t="s">
        <v>366</v>
      </c>
      <c r="K241" t="s">
        <v>3369</v>
      </c>
      <c r="L241" t="s">
        <v>3370</v>
      </c>
      <c r="M241" t="s">
        <v>3371</v>
      </c>
      <c r="N241" t="s">
        <v>3372</v>
      </c>
      <c r="O241" t="s">
        <v>2374</v>
      </c>
      <c r="P241" t="s">
        <v>365</v>
      </c>
      <c r="Q241" t="s">
        <v>2375</v>
      </c>
      <c r="R241" t="s">
        <v>2376</v>
      </c>
      <c r="S241" s="9">
        <v>-182.43</v>
      </c>
      <c r="T241" s="9">
        <v>-182.43</v>
      </c>
      <c r="U241" t="s">
        <v>3373</v>
      </c>
      <c r="V241" t="s">
        <v>2370</v>
      </c>
      <c r="W241" t="s">
        <v>2377</v>
      </c>
      <c r="X241" t="s">
        <v>3373</v>
      </c>
      <c r="Y241" t="s">
        <v>3373</v>
      </c>
      <c r="Z241" t="s">
        <v>2378</v>
      </c>
      <c r="AA241" t="s">
        <v>2378</v>
      </c>
      <c r="AB241" t="s">
        <v>2378</v>
      </c>
      <c r="AC241" t="s">
        <v>2370</v>
      </c>
      <c r="AD241" t="s">
        <v>2378</v>
      </c>
      <c r="AE241" t="s">
        <v>2379</v>
      </c>
      <c r="AF241" t="s">
        <v>3373</v>
      </c>
      <c r="AG241" s="9">
        <v>2</v>
      </c>
      <c r="AH241" t="s">
        <v>2378</v>
      </c>
      <c r="AI241" t="s">
        <v>255</v>
      </c>
      <c r="AJ241" t="s">
        <v>44</v>
      </c>
      <c r="AK241" t="s">
        <v>3373</v>
      </c>
      <c r="AL241" s="9">
        <v>2952</v>
      </c>
      <c r="AM241" t="s">
        <v>2379</v>
      </c>
    </row>
    <row r="242" spans="1:39">
      <c r="A242" t="s">
        <v>3374</v>
      </c>
      <c r="B242" s="9">
        <v>1</v>
      </c>
      <c r="C242" t="s">
        <v>92</v>
      </c>
      <c r="D242" t="s">
        <v>2368</v>
      </c>
      <c r="E242" s="7">
        <v>-973.09</v>
      </c>
      <c r="F242" t="s">
        <v>2369</v>
      </c>
      <c r="G242" t="s">
        <v>2370</v>
      </c>
      <c r="H242" s="9">
        <v>2</v>
      </c>
      <c r="I242" s="9">
        <v>0</v>
      </c>
      <c r="J242" t="s">
        <v>366</v>
      </c>
      <c r="K242" t="s">
        <v>3374</v>
      </c>
      <c r="L242" t="s">
        <v>3375</v>
      </c>
      <c r="M242" t="s">
        <v>3376</v>
      </c>
      <c r="N242" t="s">
        <v>3377</v>
      </c>
      <c r="O242" t="s">
        <v>2374</v>
      </c>
      <c r="P242" t="s">
        <v>365</v>
      </c>
      <c r="Q242" t="s">
        <v>2375</v>
      </c>
      <c r="R242" t="s">
        <v>2376</v>
      </c>
      <c r="S242" s="9">
        <v>-973.09</v>
      </c>
      <c r="T242" s="9">
        <v>-973.09</v>
      </c>
      <c r="U242" t="s">
        <v>1706</v>
      </c>
      <c r="V242" t="s">
        <v>2370</v>
      </c>
      <c r="W242" t="s">
        <v>2384</v>
      </c>
      <c r="X242" t="s">
        <v>1706</v>
      </c>
      <c r="Y242" t="s">
        <v>1706</v>
      </c>
      <c r="Z242" t="s">
        <v>2378</v>
      </c>
      <c r="AA242" t="s">
        <v>2378</v>
      </c>
      <c r="AB242" t="s">
        <v>2378</v>
      </c>
      <c r="AC242" t="s">
        <v>2370</v>
      </c>
      <c r="AD242" t="s">
        <v>2378</v>
      </c>
      <c r="AE242" t="s">
        <v>2379</v>
      </c>
      <c r="AF242" t="s">
        <v>1706</v>
      </c>
      <c r="AG242" s="9">
        <v>2</v>
      </c>
      <c r="AH242" t="s">
        <v>2378</v>
      </c>
      <c r="AI242" t="s">
        <v>1706</v>
      </c>
      <c r="AJ242" t="s">
        <v>44</v>
      </c>
      <c r="AK242" t="s">
        <v>1706</v>
      </c>
      <c r="AL242" s="9">
        <v>2838</v>
      </c>
      <c r="AM242" t="s">
        <v>2379</v>
      </c>
    </row>
    <row r="243" spans="1:39">
      <c r="A243" t="s">
        <v>3378</v>
      </c>
      <c r="B243" s="9">
        <v>1</v>
      </c>
      <c r="C243" t="s">
        <v>92</v>
      </c>
      <c r="D243" t="s">
        <v>2368</v>
      </c>
      <c r="E243" s="7">
        <v>-68.25</v>
      </c>
      <c r="F243" t="s">
        <v>2369</v>
      </c>
      <c r="G243" t="s">
        <v>2370</v>
      </c>
      <c r="H243" s="9">
        <v>2</v>
      </c>
      <c r="I243" s="9">
        <v>0</v>
      </c>
      <c r="J243" t="s">
        <v>136</v>
      </c>
      <c r="K243" t="s">
        <v>3378</v>
      </c>
      <c r="L243" t="s">
        <v>3379</v>
      </c>
      <c r="M243" t="s">
        <v>3380</v>
      </c>
      <c r="N243" t="s">
        <v>3381</v>
      </c>
      <c r="O243" t="s">
        <v>2374</v>
      </c>
      <c r="P243" t="s">
        <v>131</v>
      </c>
      <c r="Q243" t="s">
        <v>2375</v>
      </c>
      <c r="R243" t="s">
        <v>2376</v>
      </c>
      <c r="S243" s="9">
        <v>-68.25</v>
      </c>
      <c r="T243" s="9">
        <v>-68.25</v>
      </c>
      <c r="U243" t="s">
        <v>174</v>
      </c>
      <c r="V243" t="s">
        <v>2370</v>
      </c>
      <c r="W243" t="s">
        <v>2377</v>
      </c>
      <c r="X243" t="s">
        <v>174</v>
      </c>
      <c r="Y243" t="s">
        <v>174</v>
      </c>
      <c r="Z243" t="s">
        <v>2378</v>
      </c>
      <c r="AA243" t="s">
        <v>2378</v>
      </c>
      <c r="AB243" t="s">
        <v>2378</v>
      </c>
      <c r="AC243" t="s">
        <v>2370</v>
      </c>
      <c r="AD243" t="s">
        <v>2378</v>
      </c>
      <c r="AE243" t="s">
        <v>2379</v>
      </c>
      <c r="AF243" t="s">
        <v>174</v>
      </c>
      <c r="AG243" s="9">
        <v>2</v>
      </c>
      <c r="AH243" t="s">
        <v>2378</v>
      </c>
      <c r="AI243" t="s">
        <v>174</v>
      </c>
      <c r="AJ243" t="s">
        <v>44</v>
      </c>
      <c r="AK243" t="s">
        <v>174</v>
      </c>
      <c r="AL243" s="9">
        <v>2800</v>
      </c>
      <c r="AM243" t="s">
        <v>2379</v>
      </c>
    </row>
    <row r="244" spans="1:39">
      <c r="A244" t="s">
        <v>3382</v>
      </c>
      <c r="B244" s="9">
        <v>1</v>
      </c>
      <c r="C244" t="s">
        <v>92</v>
      </c>
      <c r="D244" t="s">
        <v>2368</v>
      </c>
      <c r="E244" s="7">
        <v>-81.91</v>
      </c>
      <c r="F244" t="s">
        <v>2369</v>
      </c>
      <c r="G244" t="s">
        <v>2370</v>
      </c>
      <c r="H244" s="9">
        <v>2</v>
      </c>
      <c r="I244" s="9">
        <v>0</v>
      </c>
      <c r="J244" t="s">
        <v>316</v>
      </c>
      <c r="K244" t="s">
        <v>3382</v>
      </c>
      <c r="L244" t="s">
        <v>3383</v>
      </c>
      <c r="M244" t="s">
        <v>3384</v>
      </c>
      <c r="N244" t="s">
        <v>3385</v>
      </c>
      <c r="O244" t="s">
        <v>2374</v>
      </c>
      <c r="P244" t="s">
        <v>259</v>
      </c>
      <c r="Q244" t="s">
        <v>2375</v>
      </c>
      <c r="R244" t="s">
        <v>2376</v>
      </c>
      <c r="S244" s="9">
        <v>-81.91</v>
      </c>
      <c r="T244" s="9">
        <v>-81.91</v>
      </c>
      <c r="U244" t="s">
        <v>387</v>
      </c>
      <c r="V244" t="s">
        <v>2370</v>
      </c>
      <c r="W244" t="s">
        <v>2377</v>
      </c>
      <c r="X244" t="s">
        <v>387</v>
      </c>
      <c r="Y244" t="s">
        <v>387</v>
      </c>
      <c r="Z244" t="s">
        <v>2378</v>
      </c>
      <c r="AA244" t="s">
        <v>2370</v>
      </c>
      <c r="AB244" t="s">
        <v>2378</v>
      </c>
      <c r="AC244" t="s">
        <v>2370</v>
      </c>
      <c r="AD244" t="s">
        <v>2378</v>
      </c>
      <c r="AE244" t="s">
        <v>2379</v>
      </c>
      <c r="AF244" t="s">
        <v>387</v>
      </c>
      <c r="AG244" s="9">
        <v>3</v>
      </c>
      <c r="AH244" t="s">
        <v>2378</v>
      </c>
      <c r="AI244" t="s">
        <v>387</v>
      </c>
      <c r="AJ244" t="s">
        <v>44</v>
      </c>
      <c r="AK244" t="s">
        <v>387</v>
      </c>
      <c r="AL244" s="9">
        <v>2890</v>
      </c>
      <c r="AM244" t="s">
        <v>2379</v>
      </c>
    </row>
    <row r="245" spans="1:39">
      <c r="A245" t="s">
        <v>3386</v>
      </c>
      <c r="B245" s="9">
        <v>1</v>
      </c>
      <c r="C245" t="s">
        <v>92</v>
      </c>
      <c r="D245" t="s">
        <v>2368</v>
      </c>
      <c r="E245" s="7">
        <v>-100</v>
      </c>
      <c r="F245" t="s">
        <v>2369</v>
      </c>
      <c r="G245" t="s">
        <v>2370</v>
      </c>
      <c r="H245" s="9">
        <v>2</v>
      </c>
      <c r="I245" s="9">
        <v>0</v>
      </c>
      <c r="J245" t="s">
        <v>133</v>
      </c>
      <c r="K245" t="s">
        <v>3386</v>
      </c>
      <c r="L245" t="s">
        <v>3387</v>
      </c>
      <c r="M245" t="s">
        <v>3313</v>
      </c>
      <c r="N245" t="s">
        <v>3388</v>
      </c>
      <c r="O245" t="s">
        <v>2374</v>
      </c>
      <c r="P245" t="s">
        <v>131</v>
      </c>
      <c r="Q245" t="s">
        <v>2375</v>
      </c>
      <c r="R245" t="s">
        <v>2376</v>
      </c>
      <c r="S245" s="9">
        <v>-100</v>
      </c>
      <c r="T245" s="9">
        <v>-100</v>
      </c>
      <c r="U245" t="s">
        <v>1117</v>
      </c>
      <c r="V245" t="s">
        <v>2370</v>
      </c>
      <c r="W245" t="s">
        <v>2384</v>
      </c>
      <c r="X245" t="s">
        <v>1117</v>
      </c>
      <c r="Y245" t="s">
        <v>1117</v>
      </c>
      <c r="Z245" t="s">
        <v>2378</v>
      </c>
      <c r="AA245" t="s">
        <v>2378</v>
      </c>
      <c r="AB245" t="s">
        <v>2378</v>
      </c>
      <c r="AC245" t="s">
        <v>2370</v>
      </c>
      <c r="AD245" t="s">
        <v>2378</v>
      </c>
      <c r="AE245" t="s">
        <v>2379</v>
      </c>
      <c r="AF245" t="s">
        <v>1117</v>
      </c>
      <c r="AG245" s="9">
        <v>2</v>
      </c>
      <c r="AH245" t="s">
        <v>2378</v>
      </c>
      <c r="AI245" t="s">
        <v>1117</v>
      </c>
      <c r="AJ245" t="s">
        <v>44</v>
      </c>
      <c r="AK245" t="s">
        <v>1117</v>
      </c>
      <c r="AL245" s="9">
        <v>2893</v>
      </c>
      <c r="AM245" t="s">
        <v>2379</v>
      </c>
    </row>
    <row r="246" spans="1:39">
      <c r="A246" t="s">
        <v>3389</v>
      </c>
      <c r="B246" s="9">
        <v>1</v>
      </c>
      <c r="C246" t="s">
        <v>92</v>
      </c>
      <c r="D246" t="s">
        <v>2368</v>
      </c>
      <c r="E246" s="7">
        <v>241.17</v>
      </c>
      <c r="F246" t="s">
        <v>2369</v>
      </c>
      <c r="G246" t="s">
        <v>2370</v>
      </c>
      <c r="H246" s="9">
        <v>2</v>
      </c>
      <c r="I246" s="9">
        <v>0</v>
      </c>
      <c r="J246" t="s">
        <v>260</v>
      </c>
      <c r="K246" t="s">
        <v>3389</v>
      </c>
      <c r="L246" t="s">
        <v>3300</v>
      </c>
      <c r="M246" t="s">
        <v>3301</v>
      </c>
      <c r="N246" t="s">
        <v>3302</v>
      </c>
      <c r="O246" t="s">
        <v>2374</v>
      </c>
      <c r="P246" t="s">
        <v>259</v>
      </c>
      <c r="Q246" t="s">
        <v>2375</v>
      </c>
      <c r="R246" t="s">
        <v>2398</v>
      </c>
      <c r="S246" s="9">
        <v>241.17</v>
      </c>
      <c r="T246" s="9">
        <v>241.17</v>
      </c>
      <c r="U246" t="s">
        <v>3390</v>
      </c>
      <c r="V246" t="s">
        <v>2370</v>
      </c>
      <c r="W246" t="s">
        <v>3086</v>
      </c>
      <c r="X246" t="s">
        <v>3390</v>
      </c>
      <c r="Y246" t="s">
        <v>527</v>
      </c>
      <c r="Z246" t="s">
        <v>2378</v>
      </c>
      <c r="AA246" t="s">
        <v>2370</v>
      </c>
      <c r="AB246" t="s">
        <v>2378</v>
      </c>
      <c r="AC246" t="s">
        <v>2378</v>
      </c>
      <c r="AD246" t="s">
        <v>2370</v>
      </c>
      <c r="AE246" t="s">
        <v>2379</v>
      </c>
      <c r="AF246" t="s">
        <v>3390</v>
      </c>
      <c r="AG246" s="9">
        <v>2</v>
      </c>
      <c r="AH246" t="s">
        <v>2378</v>
      </c>
      <c r="AI246" t="s">
        <v>3390</v>
      </c>
      <c r="AJ246" t="s">
        <v>44</v>
      </c>
      <c r="AK246" t="s">
        <v>527</v>
      </c>
      <c r="AL246" s="9">
        <v>2812</v>
      </c>
      <c r="AM246" t="s">
        <v>2379</v>
      </c>
    </row>
    <row r="247" spans="1:39">
      <c r="A247" t="s">
        <v>3391</v>
      </c>
      <c r="B247" s="9">
        <v>1</v>
      </c>
      <c r="C247" t="s">
        <v>92</v>
      </c>
      <c r="D247" t="s">
        <v>2368</v>
      </c>
      <c r="E247" s="7">
        <v>-94.32</v>
      </c>
      <c r="F247" t="s">
        <v>2369</v>
      </c>
      <c r="G247" t="s">
        <v>2370</v>
      </c>
      <c r="H247" s="9">
        <v>2</v>
      </c>
      <c r="I247" s="9">
        <v>0</v>
      </c>
      <c r="J247" t="s">
        <v>136</v>
      </c>
      <c r="K247" t="s">
        <v>3391</v>
      </c>
      <c r="L247" t="s">
        <v>3392</v>
      </c>
      <c r="M247" t="s">
        <v>3393</v>
      </c>
      <c r="N247" t="s">
        <v>3394</v>
      </c>
      <c r="O247" t="s">
        <v>2374</v>
      </c>
      <c r="P247" t="s">
        <v>131</v>
      </c>
      <c r="Q247" t="s">
        <v>2375</v>
      </c>
      <c r="R247" t="s">
        <v>2376</v>
      </c>
      <c r="S247" s="9">
        <v>-94.32</v>
      </c>
      <c r="T247" s="9">
        <v>-94.32</v>
      </c>
      <c r="U247" t="s">
        <v>438</v>
      </c>
      <c r="V247" t="s">
        <v>2370</v>
      </c>
      <c r="W247" t="s">
        <v>2377</v>
      </c>
      <c r="X247" t="s">
        <v>438</v>
      </c>
      <c r="Y247" t="s">
        <v>438</v>
      </c>
      <c r="Z247" t="s">
        <v>2378</v>
      </c>
      <c r="AA247" t="s">
        <v>2378</v>
      </c>
      <c r="AB247" t="s">
        <v>2378</v>
      </c>
      <c r="AC247" t="s">
        <v>2370</v>
      </c>
      <c r="AD247" t="s">
        <v>2378</v>
      </c>
      <c r="AE247" t="s">
        <v>2379</v>
      </c>
      <c r="AF247" t="s">
        <v>438</v>
      </c>
      <c r="AG247" s="9">
        <v>2</v>
      </c>
      <c r="AH247" t="s">
        <v>2378</v>
      </c>
      <c r="AI247" t="s">
        <v>438</v>
      </c>
      <c r="AJ247" t="s">
        <v>44</v>
      </c>
      <c r="AK247" t="s">
        <v>438</v>
      </c>
      <c r="AL247" s="9">
        <v>2905</v>
      </c>
      <c r="AM247" t="s">
        <v>2379</v>
      </c>
    </row>
    <row r="248" spans="1:39">
      <c r="A248" t="s">
        <v>3395</v>
      </c>
      <c r="B248" s="9">
        <v>1</v>
      </c>
      <c r="C248" t="s">
        <v>92</v>
      </c>
      <c r="D248" t="s">
        <v>2368</v>
      </c>
      <c r="E248" s="7">
        <v>-189.78</v>
      </c>
      <c r="F248" t="s">
        <v>2369</v>
      </c>
      <c r="G248" t="s">
        <v>2370</v>
      </c>
      <c r="H248" s="9">
        <v>2</v>
      </c>
      <c r="I248" s="9">
        <v>0</v>
      </c>
      <c r="J248" t="s">
        <v>133</v>
      </c>
      <c r="K248" t="s">
        <v>3395</v>
      </c>
      <c r="L248" t="s">
        <v>3396</v>
      </c>
      <c r="M248" t="s">
        <v>3397</v>
      </c>
      <c r="N248" t="s">
        <v>3398</v>
      </c>
      <c r="O248" t="s">
        <v>2374</v>
      </c>
      <c r="P248" t="s">
        <v>131</v>
      </c>
      <c r="Q248" t="s">
        <v>2375</v>
      </c>
      <c r="R248" t="s">
        <v>2376</v>
      </c>
      <c r="S248" s="9">
        <v>-189.78</v>
      </c>
      <c r="T248" s="9">
        <v>-189.78</v>
      </c>
      <c r="U248" t="s">
        <v>201</v>
      </c>
      <c r="V248" t="s">
        <v>2370</v>
      </c>
      <c r="W248" t="s">
        <v>2446</v>
      </c>
      <c r="X248" t="s">
        <v>201</v>
      </c>
      <c r="Y248" t="s">
        <v>698</v>
      </c>
      <c r="Z248" t="s">
        <v>2378</v>
      </c>
      <c r="AA248" t="s">
        <v>2378</v>
      </c>
      <c r="AB248" t="s">
        <v>2378</v>
      </c>
      <c r="AC248" t="s">
        <v>2370</v>
      </c>
      <c r="AD248" t="s">
        <v>2378</v>
      </c>
      <c r="AE248" t="s">
        <v>2379</v>
      </c>
      <c r="AF248" t="s">
        <v>201</v>
      </c>
      <c r="AG248" s="9">
        <v>2</v>
      </c>
      <c r="AH248" t="s">
        <v>2378</v>
      </c>
      <c r="AI248" t="s">
        <v>201</v>
      </c>
      <c r="AJ248" t="s">
        <v>44</v>
      </c>
      <c r="AK248" t="s">
        <v>201</v>
      </c>
      <c r="AL248" s="9">
        <v>2853</v>
      </c>
      <c r="AM248" t="s">
        <v>2379</v>
      </c>
    </row>
    <row r="249" spans="1:39">
      <c r="A249" t="s">
        <v>3399</v>
      </c>
      <c r="B249" s="9">
        <v>1</v>
      </c>
      <c r="C249" t="s">
        <v>92</v>
      </c>
      <c r="D249" t="s">
        <v>2368</v>
      </c>
      <c r="E249" s="7">
        <v>-117.57</v>
      </c>
      <c r="F249" t="s">
        <v>2369</v>
      </c>
      <c r="G249" t="s">
        <v>2370</v>
      </c>
      <c r="H249" s="9">
        <v>2</v>
      </c>
      <c r="I249" s="9">
        <v>0</v>
      </c>
      <c r="J249" t="s">
        <v>133</v>
      </c>
      <c r="K249" t="s">
        <v>3399</v>
      </c>
      <c r="L249" t="s">
        <v>3400</v>
      </c>
      <c r="M249" t="s">
        <v>3401</v>
      </c>
      <c r="N249" t="s">
        <v>3402</v>
      </c>
      <c r="O249" t="s">
        <v>2374</v>
      </c>
      <c r="P249" t="s">
        <v>131</v>
      </c>
      <c r="Q249" t="s">
        <v>2375</v>
      </c>
      <c r="R249" t="s">
        <v>2376</v>
      </c>
      <c r="S249" s="9">
        <v>-117.57</v>
      </c>
      <c r="T249" s="9">
        <v>-117.57</v>
      </c>
      <c r="U249" t="s">
        <v>841</v>
      </c>
      <c r="V249" t="s">
        <v>2370</v>
      </c>
      <c r="W249" t="s">
        <v>2377</v>
      </c>
      <c r="X249" t="s">
        <v>841</v>
      </c>
      <c r="Y249" t="s">
        <v>841</v>
      </c>
      <c r="Z249" t="s">
        <v>2378</v>
      </c>
      <c r="AA249" t="s">
        <v>2370</v>
      </c>
      <c r="AB249" t="s">
        <v>2378</v>
      </c>
      <c r="AC249" t="s">
        <v>2370</v>
      </c>
      <c r="AD249" t="s">
        <v>2378</v>
      </c>
      <c r="AE249" t="s">
        <v>2379</v>
      </c>
      <c r="AF249" t="s">
        <v>841</v>
      </c>
      <c r="AG249" s="9">
        <v>3</v>
      </c>
      <c r="AH249" t="s">
        <v>2378</v>
      </c>
      <c r="AI249" t="s">
        <v>841</v>
      </c>
      <c r="AJ249" t="s">
        <v>44</v>
      </c>
      <c r="AK249" t="s">
        <v>841</v>
      </c>
      <c r="AL249" s="9">
        <v>2928</v>
      </c>
      <c r="AM249" t="s">
        <v>2379</v>
      </c>
    </row>
    <row r="250" spans="1:39">
      <c r="A250" t="s">
        <v>3403</v>
      </c>
      <c r="B250" s="9">
        <v>1</v>
      </c>
      <c r="C250" t="s">
        <v>92</v>
      </c>
      <c r="D250" t="s">
        <v>2368</v>
      </c>
      <c r="E250" s="7">
        <v>-388.95</v>
      </c>
      <c r="F250" t="s">
        <v>2369</v>
      </c>
      <c r="G250" t="s">
        <v>2370</v>
      </c>
      <c r="H250" s="9">
        <v>2</v>
      </c>
      <c r="I250" s="9">
        <v>0</v>
      </c>
      <c r="J250" t="s">
        <v>136</v>
      </c>
      <c r="K250" t="s">
        <v>3403</v>
      </c>
      <c r="L250" t="s">
        <v>3404</v>
      </c>
      <c r="M250" t="s">
        <v>3405</v>
      </c>
      <c r="N250" t="s">
        <v>3406</v>
      </c>
      <c r="O250" t="s">
        <v>2374</v>
      </c>
      <c r="P250" t="s">
        <v>131</v>
      </c>
      <c r="Q250" t="s">
        <v>2375</v>
      </c>
      <c r="R250" t="s">
        <v>2376</v>
      </c>
      <c r="S250" s="9">
        <v>-388.95</v>
      </c>
      <c r="T250" s="9">
        <v>-388.95</v>
      </c>
      <c r="U250" t="s">
        <v>3407</v>
      </c>
      <c r="V250" t="s">
        <v>2370</v>
      </c>
      <c r="W250" t="s">
        <v>2377</v>
      </c>
      <c r="X250" t="s">
        <v>3407</v>
      </c>
      <c r="Y250" t="s">
        <v>3407</v>
      </c>
      <c r="Z250" t="s">
        <v>2378</v>
      </c>
      <c r="AA250" t="s">
        <v>2378</v>
      </c>
      <c r="AB250" t="s">
        <v>2378</v>
      </c>
      <c r="AC250" t="s">
        <v>2370</v>
      </c>
      <c r="AD250" t="s">
        <v>2378</v>
      </c>
      <c r="AE250" t="s">
        <v>2379</v>
      </c>
      <c r="AF250" t="s">
        <v>3407</v>
      </c>
      <c r="AG250" s="9">
        <v>2</v>
      </c>
      <c r="AH250" t="s">
        <v>2378</v>
      </c>
      <c r="AI250" t="s">
        <v>920</v>
      </c>
      <c r="AJ250" t="s">
        <v>44</v>
      </c>
      <c r="AK250" t="s">
        <v>3407</v>
      </c>
      <c r="AL250" s="9">
        <v>2847</v>
      </c>
      <c r="AM250" t="s">
        <v>2379</v>
      </c>
    </row>
    <row r="251" spans="1:39">
      <c r="A251" t="s">
        <v>3408</v>
      </c>
      <c r="B251" s="9">
        <v>1</v>
      </c>
      <c r="C251" t="s">
        <v>92</v>
      </c>
      <c r="D251" t="s">
        <v>2368</v>
      </c>
      <c r="E251" s="7">
        <v>-106.23</v>
      </c>
      <c r="F251" t="s">
        <v>2369</v>
      </c>
      <c r="G251" t="s">
        <v>2370</v>
      </c>
      <c r="H251" s="9">
        <v>2</v>
      </c>
      <c r="I251" s="9">
        <v>0</v>
      </c>
      <c r="J251" t="s">
        <v>264</v>
      </c>
      <c r="K251" t="s">
        <v>3408</v>
      </c>
      <c r="L251" t="s">
        <v>3409</v>
      </c>
      <c r="M251" t="s">
        <v>3410</v>
      </c>
      <c r="N251" t="s">
        <v>3411</v>
      </c>
      <c r="O251" t="s">
        <v>2374</v>
      </c>
      <c r="P251" t="s">
        <v>259</v>
      </c>
      <c r="Q251" t="s">
        <v>2375</v>
      </c>
      <c r="R251" t="s">
        <v>2376</v>
      </c>
      <c r="S251" s="9">
        <v>-106.23</v>
      </c>
      <c r="T251" s="9">
        <v>-106.23</v>
      </c>
      <c r="U251" t="s">
        <v>1474</v>
      </c>
      <c r="V251" t="s">
        <v>2370</v>
      </c>
      <c r="W251" t="s">
        <v>2377</v>
      </c>
      <c r="X251" t="s">
        <v>1474</v>
      </c>
      <c r="Y251" t="s">
        <v>1474</v>
      </c>
      <c r="Z251" t="s">
        <v>2378</v>
      </c>
      <c r="AA251" t="s">
        <v>2378</v>
      </c>
      <c r="AB251" t="s">
        <v>2378</v>
      </c>
      <c r="AC251" t="s">
        <v>2370</v>
      </c>
      <c r="AD251" t="s">
        <v>2378</v>
      </c>
      <c r="AE251" t="s">
        <v>2379</v>
      </c>
      <c r="AF251" t="s">
        <v>1474</v>
      </c>
      <c r="AG251" s="9">
        <v>2</v>
      </c>
      <c r="AH251" t="s">
        <v>2378</v>
      </c>
      <c r="AI251" t="s">
        <v>1474</v>
      </c>
      <c r="AJ251" t="s">
        <v>44</v>
      </c>
      <c r="AK251" t="s">
        <v>1474</v>
      </c>
      <c r="AL251" s="9">
        <v>2924</v>
      </c>
      <c r="AM251" t="s">
        <v>2379</v>
      </c>
    </row>
    <row r="252" spans="1:39">
      <c r="A252" t="s">
        <v>3412</v>
      </c>
      <c r="B252" s="9">
        <v>1</v>
      </c>
      <c r="C252" t="s">
        <v>92</v>
      </c>
      <c r="D252" t="s">
        <v>2368</v>
      </c>
      <c r="E252" s="7">
        <v>-45.82</v>
      </c>
      <c r="F252" t="s">
        <v>2369</v>
      </c>
      <c r="G252" t="s">
        <v>2370</v>
      </c>
      <c r="H252" s="9">
        <v>2</v>
      </c>
      <c r="I252" s="9">
        <v>0</v>
      </c>
      <c r="J252" t="s">
        <v>136</v>
      </c>
      <c r="K252" t="s">
        <v>3412</v>
      </c>
      <c r="L252" t="s">
        <v>3413</v>
      </c>
      <c r="M252" t="s">
        <v>3414</v>
      </c>
      <c r="N252" t="s">
        <v>3415</v>
      </c>
      <c r="O252" t="s">
        <v>2374</v>
      </c>
      <c r="P252" t="s">
        <v>131</v>
      </c>
      <c r="Q252" t="s">
        <v>2375</v>
      </c>
      <c r="R252" t="s">
        <v>2376</v>
      </c>
      <c r="S252" s="9">
        <v>-45.82</v>
      </c>
      <c r="T252" s="9">
        <v>-45.82</v>
      </c>
      <c r="U252" t="s">
        <v>2558</v>
      </c>
      <c r="V252" t="s">
        <v>2370</v>
      </c>
      <c r="W252" t="s">
        <v>2384</v>
      </c>
      <c r="X252" t="s">
        <v>2558</v>
      </c>
      <c r="Y252" t="s">
        <v>2558</v>
      </c>
      <c r="Z252" t="s">
        <v>2378</v>
      </c>
      <c r="AA252" t="s">
        <v>2378</v>
      </c>
      <c r="AB252" t="s">
        <v>2378</v>
      </c>
      <c r="AC252" t="s">
        <v>2370</v>
      </c>
      <c r="AD252" t="s">
        <v>2378</v>
      </c>
      <c r="AE252" t="s">
        <v>2379</v>
      </c>
      <c r="AF252" t="s">
        <v>2558</v>
      </c>
      <c r="AG252" s="9">
        <v>2</v>
      </c>
      <c r="AH252" t="s">
        <v>2378</v>
      </c>
      <c r="AI252" t="s">
        <v>289</v>
      </c>
      <c r="AJ252" t="s">
        <v>44</v>
      </c>
      <c r="AK252" t="s">
        <v>2558</v>
      </c>
      <c r="AL252" s="9">
        <v>2762</v>
      </c>
      <c r="AM252" t="s">
        <v>2379</v>
      </c>
    </row>
    <row r="253" spans="1:39">
      <c r="A253" t="s">
        <v>3416</v>
      </c>
      <c r="B253" s="9">
        <v>1</v>
      </c>
      <c r="C253" t="s">
        <v>92</v>
      </c>
      <c r="D253" t="s">
        <v>2368</v>
      </c>
      <c r="E253" s="7">
        <v>-120.95</v>
      </c>
      <c r="F253" t="s">
        <v>2369</v>
      </c>
      <c r="G253" t="s">
        <v>2370</v>
      </c>
      <c r="H253" s="9">
        <v>2</v>
      </c>
      <c r="I253" s="9">
        <v>0</v>
      </c>
      <c r="J253" t="s">
        <v>366</v>
      </c>
      <c r="K253" t="s">
        <v>3416</v>
      </c>
      <c r="L253" t="s">
        <v>3417</v>
      </c>
      <c r="M253" t="s">
        <v>3418</v>
      </c>
      <c r="N253" t="s">
        <v>3419</v>
      </c>
      <c r="O253" t="s">
        <v>2374</v>
      </c>
      <c r="P253" t="s">
        <v>365</v>
      </c>
      <c r="Q253" t="s">
        <v>2375</v>
      </c>
      <c r="R253" t="s">
        <v>2376</v>
      </c>
      <c r="S253" s="9">
        <v>-120.95</v>
      </c>
      <c r="T253" s="9">
        <v>-120.95</v>
      </c>
      <c r="U253" t="s">
        <v>2437</v>
      </c>
      <c r="V253" t="s">
        <v>2370</v>
      </c>
      <c r="W253" t="s">
        <v>2377</v>
      </c>
      <c r="X253" t="s">
        <v>2437</v>
      </c>
      <c r="Y253" t="s">
        <v>2437</v>
      </c>
      <c r="Z253" t="s">
        <v>2378</v>
      </c>
      <c r="AA253" t="s">
        <v>2370</v>
      </c>
      <c r="AB253" t="s">
        <v>2378</v>
      </c>
      <c r="AC253" t="s">
        <v>2370</v>
      </c>
      <c r="AD253" t="s">
        <v>2378</v>
      </c>
      <c r="AE253" t="s">
        <v>2379</v>
      </c>
      <c r="AF253" t="s">
        <v>2437</v>
      </c>
      <c r="AG253" s="9">
        <v>3</v>
      </c>
      <c r="AH253" t="s">
        <v>2378</v>
      </c>
      <c r="AI253" t="s">
        <v>299</v>
      </c>
      <c r="AJ253" t="s">
        <v>44</v>
      </c>
      <c r="AK253" t="s">
        <v>2437</v>
      </c>
      <c r="AL253" s="9">
        <v>2787</v>
      </c>
      <c r="AM253" t="s">
        <v>2379</v>
      </c>
    </row>
    <row r="254" spans="1:39">
      <c r="A254" t="s">
        <v>3420</v>
      </c>
      <c r="B254" s="9">
        <v>1</v>
      </c>
      <c r="C254" t="s">
        <v>92</v>
      </c>
      <c r="D254" t="s">
        <v>2368</v>
      </c>
      <c r="E254" s="7">
        <v>-116.77</v>
      </c>
      <c r="F254" t="s">
        <v>2369</v>
      </c>
      <c r="G254" t="s">
        <v>2370</v>
      </c>
      <c r="H254" s="9">
        <v>2</v>
      </c>
      <c r="I254" s="9">
        <v>0</v>
      </c>
      <c r="J254" t="s">
        <v>366</v>
      </c>
      <c r="K254" t="s">
        <v>3420</v>
      </c>
      <c r="L254" t="s">
        <v>3421</v>
      </c>
      <c r="M254" t="s">
        <v>3422</v>
      </c>
      <c r="N254" t="s">
        <v>3423</v>
      </c>
      <c r="O254" t="s">
        <v>2374</v>
      </c>
      <c r="P254" t="s">
        <v>365</v>
      </c>
      <c r="Q254" t="s">
        <v>2375</v>
      </c>
      <c r="R254" t="s">
        <v>2376</v>
      </c>
      <c r="S254" s="9">
        <v>-116.77</v>
      </c>
      <c r="T254" s="9">
        <v>-116.77</v>
      </c>
      <c r="U254" t="s">
        <v>91</v>
      </c>
      <c r="V254" t="s">
        <v>2370</v>
      </c>
      <c r="W254" t="s">
        <v>2384</v>
      </c>
      <c r="X254" t="s">
        <v>91</v>
      </c>
      <c r="Y254" t="s">
        <v>91</v>
      </c>
      <c r="Z254" t="s">
        <v>2378</v>
      </c>
      <c r="AA254" t="s">
        <v>2378</v>
      </c>
      <c r="AB254" t="s">
        <v>2378</v>
      </c>
      <c r="AC254" t="s">
        <v>2370</v>
      </c>
      <c r="AD254" t="s">
        <v>2378</v>
      </c>
      <c r="AE254" t="s">
        <v>2379</v>
      </c>
      <c r="AF254" t="s">
        <v>91</v>
      </c>
      <c r="AG254" s="9">
        <v>2</v>
      </c>
      <c r="AH254" t="s">
        <v>2378</v>
      </c>
      <c r="AI254" t="s">
        <v>91</v>
      </c>
      <c r="AJ254" t="s">
        <v>44</v>
      </c>
      <c r="AK254" t="s">
        <v>91</v>
      </c>
      <c r="AL254" s="9">
        <v>2889</v>
      </c>
      <c r="AM254" t="s">
        <v>2379</v>
      </c>
    </row>
    <row r="255" spans="1:39">
      <c r="A255" t="s">
        <v>3424</v>
      </c>
      <c r="B255" s="9">
        <v>1</v>
      </c>
      <c r="C255" t="s">
        <v>92</v>
      </c>
      <c r="D255" t="s">
        <v>2368</v>
      </c>
      <c r="E255" s="7">
        <v>-379.75</v>
      </c>
      <c r="F255" t="s">
        <v>2369</v>
      </c>
      <c r="G255" t="s">
        <v>2370</v>
      </c>
      <c r="H255" s="9">
        <v>2</v>
      </c>
      <c r="I255" s="9">
        <v>0</v>
      </c>
      <c r="J255" t="s">
        <v>133</v>
      </c>
      <c r="K255" t="s">
        <v>3424</v>
      </c>
      <c r="L255" t="s">
        <v>3425</v>
      </c>
      <c r="M255" t="s">
        <v>3426</v>
      </c>
      <c r="N255" t="s">
        <v>3427</v>
      </c>
      <c r="O255" t="s">
        <v>2374</v>
      </c>
      <c r="P255" t="s">
        <v>131</v>
      </c>
      <c r="Q255" t="s">
        <v>2375</v>
      </c>
      <c r="R255" t="s">
        <v>2376</v>
      </c>
      <c r="S255" s="9">
        <v>-379.75</v>
      </c>
      <c r="T255" s="9">
        <v>-379.75</v>
      </c>
      <c r="U255" t="s">
        <v>207</v>
      </c>
      <c r="V255" t="s">
        <v>2370</v>
      </c>
      <c r="W255" t="s">
        <v>2384</v>
      </c>
      <c r="X255" t="s">
        <v>207</v>
      </c>
      <c r="Y255" t="s">
        <v>207</v>
      </c>
      <c r="Z255" t="s">
        <v>2378</v>
      </c>
      <c r="AA255" t="s">
        <v>2378</v>
      </c>
      <c r="AB255" t="s">
        <v>2378</v>
      </c>
      <c r="AC255" t="s">
        <v>2370</v>
      </c>
      <c r="AD255" t="s">
        <v>2378</v>
      </c>
      <c r="AE255" t="s">
        <v>2379</v>
      </c>
      <c r="AF255" t="s">
        <v>207</v>
      </c>
      <c r="AG255" s="9">
        <v>2</v>
      </c>
      <c r="AH255" t="s">
        <v>2378</v>
      </c>
      <c r="AI255" t="s">
        <v>207</v>
      </c>
      <c r="AJ255" t="s">
        <v>44</v>
      </c>
      <c r="AK255" t="s">
        <v>207</v>
      </c>
      <c r="AL255" s="9">
        <v>2864</v>
      </c>
      <c r="AM255" t="s">
        <v>2379</v>
      </c>
    </row>
    <row r="256" spans="1:39">
      <c r="A256" t="s">
        <v>3428</v>
      </c>
      <c r="B256" s="9">
        <v>1</v>
      </c>
      <c r="C256" t="s">
        <v>92</v>
      </c>
      <c r="D256" t="s">
        <v>2368</v>
      </c>
      <c r="E256" s="7">
        <v>159.22999999999999</v>
      </c>
      <c r="F256" t="s">
        <v>2369</v>
      </c>
      <c r="G256" t="s">
        <v>2370</v>
      </c>
      <c r="H256" s="9">
        <v>2</v>
      </c>
      <c r="I256" s="9">
        <v>0</v>
      </c>
      <c r="J256" t="s">
        <v>366</v>
      </c>
      <c r="K256" t="s">
        <v>3428</v>
      </c>
      <c r="L256" t="s">
        <v>3429</v>
      </c>
      <c r="M256" t="s">
        <v>3430</v>
      </c>
      <c r="N256" t="s">
        <v>3431</v>
      </c>
      <c r="O256" t="s">
        <v>2374</v>
      </c>
      <c r="P256" t="s">
        <v>365</v>
      </c>
      <c r="Q256" t="s">
        <v>2375</v>
      </c>
      <c r="R256" t="s">
        <v>2398</v>
      </c>
      <c r="S256" s="9">
        <v>159.22999999999999</v>
      </c>
      <c r="T256" s="9">
        <v>159.22999999999999</v>
      </c>
      <c r="U256" t="s">
        <v>169</v>
      </c>
      <c r="V256" t="s">
        <v>2370</v>
      </c>
      <c r="W256" t="s">
        <v>3432</v>
      </c>
      <c r="X256" t="s">
        <v>169</v>
      </c>
      <c r="Y256" t="s">
        <v>600</v>
      </c>
      <c r="Z256" t="s">
        <v>2378</v>
      </c>
      <c r="AA256" t="s">
        <v>2370</v>
      </c>
      <c r="AB256" t="s">
        <v>2378</v>
      </c>
      <c r="AC256" t="s">
        <v>2378</v>
      </c>
      <c r="AD256" t="s">
        <v>2370</v>
      </c>
      <c r="AE256" t="s">
        <v>2379</v>
      </c>
      <c r="AF256" t="s">
        <v>169</v>
      </c>
      <c r="AG256" s="9">
        <v>2</v>
      </c>
      <c r="AH256" t="s">
        <v>2378</v>
      </c>
      <c r="AI256" t="s">
        <v>169</v>
      </c>
      <c r="AJ256" t="s">
        <v>44</v>
      </c>
      <c r="AK256" t="s">
        <v>600</v>
      </c>
      <c r="AL256" s="9">
        <v>2790</v>
      </c>
      <c r="AM256" t="s">
        <v>2379</v>
      </c>
    </row>
    <row r="257" spans="1:39">
      <c r="A257" t="s">
        <v>3433</v>
      </c>
      <c r="B257" s="9">
        <v>1</v>
      </c>
      <c r="C257" t="s">
        <v>92</v>
      </c>
      <c r="D257" t="s">
        <v>2368</v>
      </c>
      <c r="E257" s="7">
        <v>-397.74</v>
      </c>
      <c r="F257" t="s">
        <v>2369</v>
      </c>
      <c r="G257" t="s">
        <v>2370</v>
      </c>
      <c r="H257" s="9">
        <v>2</v>
      </c>
      <c r="I257" s="9">
        <v>0</v>
      </c>
      <c r="J257" t="s">
        <v>366</v>
      </c>
      <c r="K257" t="s">
        <v>3433</v>
      </c>
      <c r="L257" t="s">
        <v>3434</v>
      </c>
      <c r="M257" t="s">
        <v>3435</v>
      </c>
      <c r="N257" t="s">
        <v>3436</v>
      </c>
      <c r="O257" t="s">
        <v>2374</v>
      </c>
      <c r="P257" t="s">
        <v>365</v>
      </c>
      <c r="Q257" t="s">
        <v>2375</v>
      </c>
      <c r="R257" t="s">
        <v>2376</v>
      </c>
      <c r="S257" s="9">
        <v>-397.74</v>
      </c>
      <c r="T257" s="9">
        <v>-397.74</v>
      </c>
      <c r="U257" t="s">
        <v>602</v>
      </c>
      <c r="V257" t="s">
        <v>2370</v>
      </c>
      <c r="W257" t="s">
        <v>2377</v>
      </c>
      <c r="X257" t="s">
        <v>602</v>
      </c>
      <c r="Y257" t="s">
        <v>602</v>
      </c>
      <c r="Z257" t="s">
        <v>2378</v>
      </c>
      <c r="AA257" t="s">
        <v>2378</v>
      </c>
      <c r="AB257" t="s">
        <v>2378</v>
      </c>
      <c r="AC257" t="s">
        <v>2370</v>
      </c>
      <c r="AD257" t="s">
        <v>2378</v>
      </c>
      <c r="AE257" t="s">
        <v>2379</v>
      </c>
      <c r="AF257" t="s">
        <v>602</v>
      </c>
      <c r="AG257" s="9">
        <v>2</v>
      </c>
      <c r="AH257" t="s">
        <v>2378</v>
      </c>
      <c r="AI257" t="s">
        <v>602</v>
      </c>
      <c r="AJ257" t="s">
        <v>44</v>
      </c>
      <c r="AK257" t="s">
        <v>602</v>
      </c>
      <c r="AL257" s="9">
        <v>2795</v>
      </c>
      <c r="AM257" t="s">
        <v>2379</v>
      </c>
    </row>
    <row r="258" spans="1:39">
      <c r="A258" t="s">
        <v>3437</v>
      </c>
      <c r="B258" s="9">
        <v>1</v>
      </c>
      <c r="C258" t="s">
        <v>92</v>
      </c>
      <c r="D258" t="s">
        <v>2368</v>
      </c>
      <c r="E258" s="7">
        <v>-22.67</v>
      </c>
      <c r="F258" t="s">
        <v>2369</v>
      </c>
      <c r="G258" t="s">
        <v>2370</v>
      </c>
      <c r="H258" s="9">
        <v>2</v>
      </c>
      <c r="I258" s="9">
        <v>0</v>
      </c>
      <c r="J258" t="s">
        <v>133</v>
      </c>
      <c r="K258" t="s">
        <v>3437</v>
      </c>
      <c r="L258" t="s">
        <v>3438</v>
      </c>
      <c r="M258" t="s">
        <v>3439</v>
      </c>
      <c r="N258" t="s">
        <v>3440</v>
      </c>
      <c r="O258" t="s">
        <v>2374</v>
      </c>
      <c r="P258" t="s">
        <v>131</v>
      </c>
      <c r="Q258" t="s">
        <v>2375</v>
      </c>
      <c r="R258" t="s">
        <v>2376</v>
      </c>
      <c r="S258" s="9">
        <v>-22.67</v>
      </c>
      <c r="T258" s="9">
        <v>-22.67</v>
      </c>
      <c r="U258" t="s">
        <v>201</v>
      </c>
      <c r="V258" t="s">
        <v>2370</v>
      </c>
      <c r="W258" t="s">
        <v>2446</v>
      </c>
      <c r="X258" t="s">
        <v>201</v>
      </c>
      <c r="Y258" t="s">
        <v>698</v>
      </c>
      <c r="Z258" t="s">
        <v>2378</v>
      </c>
      <c r="AA258" t="s">
        <v>2378</v>
      </c>
      <c r="AB258" t="s">
        <v>2378</v>
      </c>
      <c r="AC258" t="s">
        <v>2370</v>
      </c>
      <c r="AD258" t="s">
        <v>2378</v>
      </c>
      <c r="AE258" t="s">
        <v>2379</v>
      </c>
      <c r="AF258" t="s">
        <v>201</v>
      </c>
      <c r="AG258" s="9">
        <v>2</v>
      </c>
      <c r="AH258" t="s">
        <v>2378</v>
      </c>
      <c r="AI258" t="s">
        <v>201</v>
      </c>
      <c r="AJ258" t="s">
        <v>44</v>
      </c>
      <c r="AK258" t="s">
        <v>201</v>
      </c>
      <c r="AL258" s="9">
        <v>2853</v>
      </c>
      <c r="AM258" t="s">
        <v>2379</v>
      </c>
    </row>
    <row r="259" spans="1:39">
      <c r="A259" t="s">
        <v>3441</v>
      </c>
      <c r="B259" s="9">
        <v>1</v>
      </c>
      <c r="C259" t="s">
        <v>92</v>
      </c>
      <c r="D259" t="s">
        <v>2368</v>
      </c>
      <c r="E259" s="7">
        <v>-37.159999999999997</v>
      </c>
      <c r="F259" t="s">
        <v>2369</v>
      </c>
      <c r="G259" t="s">
        <v>2370</v>
      </c>
      <c r="H259" s="9">
        <v>2</v>
      </c>
      <c r="I259" s="9">
        <v>0</v>
      </c>
      <c r="J259" t="s">
        <v>133</v>
      </c>
      <c r="K259" t="s">
        <v>3441</v>
      </c>
      <c r="L259" t="s">
        <v>3442</v>
      </c>
      <c r="M259" t="s">
        <v>3443</v>
      </c>
      <c r="N259" t="s">
        <v>3444</v>
      </c>
      <c r="O259" t="s">
        <v>2374</v>
      </c>
      <c r="P259" t="s">
        <v>131</v>
      </c>
      <c r="Q259" t="s">
        <v>2375</v>
      </c>
      <c r="R259" t="s">
        <v>2376</v>
      </c>
      <c r="S259" s="9">
        <v>-37.159999999999997</v>
      </c>
      <c r="T259" s="9">
        <v>-37.159999999999997</v>
      </c>
      <c r="U259" t="s">
        <v>2501</v>
      </c>
      <c r="V259" t="s">
        <v>2370</v>
      </c>
      <c r="W259" t="s">
        <v>2384</v>
      </c>
      <c r="X259" t="s">
        <v>2501</v>
      </c>
      <c r="Y259" t="s">
        <v>2501</v>
      </c>
      <c r="Z259" t="s">
        <v>2378</v>
      </c>
      <c r="AA259" t="s">
        <v>2378</v>
      </c>
      <c r="AB259" t="s">
        <v>2378</v>
      </c>
      <c r="AC259" t="s">
        <v>2370</v>
      </c>
      <c r="AD259" t="s">
        <v>2378</v>
      </c>
      <c r="AE259" t="s">
        <v>2379</v>
      </c>
      <c r="AF259" t="s">
        <v>2501</v>
      </c>
      <c r="AG259" s="9">
        <v>2</v>
      </c>
      <c r="AH259" t="s">
        <v>2378</v>
      </c>
      <c r="AI259" t="s">
        <v>2503</v>
      </c>
      <c r="AJ259" t="s">
        <v>44</v>
      </c>
      <c r="AK259" t="s">
        <v>2501</v>
      </c>
      <c r="AL259" s="9">
        <v>2831</v>
      </c>
      <c r="AM259" t="s">
        <v>2379</v>
      </c>
    </row>
    <row r="260" spans="1:39">
      <c r="A260" t="s">
        <v>3445</v>
      </c>
      <c r="B260" s="9">
        <v>1</v>
      </c>
      <c r="C260" t="s">
        <v>92</v>
      </c>
      <c r="D260" t="s">
        <v>2368</v>
      </c>
      <c r="E260" s="7">
        <v>-250</v>
      </c>
      <c r="F260" t="s">
        <v>2369</v>
      </c>
      <c r="G260" t="s">
        <v>2370</v>
      </c>
      <c r="H260" s="9">
        <v>2</v>
      </c>
      <c r="I260" s="9">
        <v>0</v>
      </c>
      <c r="J260" t="s">
        <v>260</v>
      </c>
      <c r="K260" t="s">
        <v>3445</v>
      </c>
      <c r="L260" t="s">
        <v>3446</v>
      </c>
      <c r="M260" t="s">
        <v>3447</v>
      </c>
      <c r="N260" t="s">
        <v>3448</v>
      </c>
      <c r="O260" t="s">
        <v>2374</v>
      </c>
      <c r="P260" t="s">
        <v>259</v>
      </c>
      <c r="Q260" t="s">
        <v>2375</v>
      </c>
      <c r="R260" t="s">
        <v>2376</v>
      </c>
      <c r="S260" s="9">
        <v>-250</v>
      </c>
      <c r="T260" s="9">
        <v>-250</v>
      </c>
      <c r="U260" t="s">
        <v>2521</v>
      </c>
      <c r="V260" t="s">
        <v>2370</v>
      </c>
      <c r="W260" t="s">
        <v>2384</v>
      </c>
      <c r="X260" t="s">
        <v>2521</v>
      </c>
      <c r="Y260" t="s">
        <v>2521</v>
      </c>
      <c r="Z260" t="s">
        <v>2378</v>
      </c>
      <c r="AA260" t="s">
        <v>2378</v>
      </c>
      <c r="AB260" t="s">
        <v>2378</v>
      </c>
      <c r="AC260" t="s">
        <v>2370</v>
      </c>
      <c r="AD260" t="s">
        <v>2378</v>
      </c>
      <c r="AE260" t="s">
        <v>2379</v>
      </c>
      <c r="AF260" t="s">
        <v>2521</v>
      </c>
      <c r="AG260" s="9">
        <v>2</v>
      </c>
      <c r="AH260" t="s">
        <v>2378</v>
      </c>
      <c r="AI260" t="s">
        <v>2521</v>
      </c>
      <c r="AJ260" t="s">
        <v>44</v>
      </c>
      <c r="AK260" t="s">
        <v>2521</v>
      </c>
      <c r="AL260" s="9">
        <v>2825</v>
      </c>
      <c r="AM260" t="s">
        <v>2379</v>
      </c>
    </row>
    <row r="261" spans="1:39">
      <c r="A261" t="s">
        <v>3449</v>
      </c>
      <c r="B261" s="9">
        <v>1</v>
      </c>
      <c r="C261" t="s">
        <v>92</v>
      </c>
      <c r="D261" t="s">
        <v>2368</v>
      </c>
      <c r="E261" s="7">
        <v>-41</v>
      </c>
      <c r="F261" t="s">
        <v>2369</v>
      </c>
      <c r="G261" t="s">
        <v>2370</v>
      </c>
      <c r="H261" s="9">
        <v>2</v>
      </c>
      <c r="I261" s="9">
        <v>0</v>
      </c>
      <c r="J261" t="s">
        <v>264</v>
      </c>
      <c r="K261" t="s">
        <v>3449</v>
      </c>
      <c r="L261" t="s">
        <v>3450</v>
      </c>
      <c r="M261" t="s">
        <v>3451</v>
      </c>
      <c r="N261" t="s">
        <v>3452</v>
      </c>
      <c r="O261" t="s">
        <v>2374</v>
      </c>
      <c r="P261" t="s">
        <v>259</v>
      </c>
      <c r="Q261" t="s">
        <v>2375</v>
      </c>
      <c r="R261" t="s">
        <v>2376</v>
      </c>
      <c r="S261" s="9">
        <v>-41</v>
      </c>
      <c r="T261" s="9">
        <v>-41</v>
      </c>
      <c r="U261" t="s">
        <v>2558</v>
      </c>
      <c r="V261" t="s">
        <v>2370</v>
      </c>
      <c r="W261" t="s">
        <v>2377</v>
      </c>
      <c r="X261" t="s">
        <v>2558</v>
      </c>
      <c r="Y261" t="s">
        <v>2558</v>
      </c>
      <c r="Z261" t="s">
        <v>2378</v>
      </c>
      <c r="AA261" t="s">
        <v>2378</v>
      </c>
      <c r="AB261" t="s">
        <v>2378</v>
      </c>
      <c r="AC261" t="s">
        <v>2370</v>
      </c>
      <c r="AD261" t="s">
        <v>2378</v>
      </c>
      <c r="AE261" t="s">
        <v>2379</v>
      </c>
      <c r="AF261" t="s">
        <v>2558</v>
      </c>
      <c r="AG261" s="9">
        <v>2</v>
      </c>
      <c r="AH261" t="s">
        <v>2378</v>
      </c>
      <c r="AI261" t="s">
        <v>289</v>
      </c>
      <c r="AJ261" t="s">
        <v>44</v>
      </c>
      <c r="AK261" t="s">
        <v>2558</v>
      </c>
      <c r="AL261" s="9">
        <v>2762</v>
      </c>
      <c r="AM261" t="s">
        <v>2379</v>
      </c>
    </row>
    <row r="262" spans="1:39">
      <c r="A262" t="s">
        <v>3453</v>
      </c>
      <c r="B262" s="9">
        <v>1</v>
      </c>
      <c r="C262" t="s">
        <v>92</v>
      </c>
      <c r="D262" t="s">
        <v>2368</v>
      </c>
      <c r="E262" s="7">
        <v>-52.88</v>
      </c>
      <c r="F262" t="s">
        <v>2369</v>
      </c>
      <c r="G262" t="s">
        <v>2370</v>
      </c>
      <c r="H262" s="9">
        <v>2</v>
      </c>
      <c r="I262" s="9">
        <v>0</v>
      </c>
      <c r="J262" t="s">
        <v>366</v>
      </c>
      <c r="K262" t="s">
        <v>3453</v>
      </c>
      <c r="L262" t="s">
        <v>3454</v>
      </c>
      <c r="M262" t="s">
        <v>3455</v>
      </c>
      <c r="N262" t="s">
        <v>3456</v>
      </c>
      <c r="O262" t="s">
        <v>2374</v>
      </c>
      <c r="P262" t="s">
        <v>365</v>
      </c>
      <c r="Q262" t="s">
        <v>2375</v>
      </c>
      <c r="R262" t="s">
        <v>2376</v>
      </c>
      <c r="S262" s="9">
        <v>-52.88</v>
      </c>
      <c r="T262" s="9">
        <v>-52.88</v>
      </c>
      <c r="U262" t="s">
        <v>462</v>
      </c>
      <c r="V262" t="s">
        <v>2370</v>
      </c>
      <c r="W262" t="s">
        <v>2384</v>
      </c>
      <c r="X262" t="s">
        <v>462</v>
      </c>
      <c r="Y262" t="s">
        <v>462</v>
      </c>
      <c r="Z262" t="s">
        <v>2378</v>
      </c>
      <c r="AA262" t="s">
        <v>2378</v>
      </c>
      <c r="AB262" t="s">
        <v>2378</v>
      </c>
      <c r="AC262" t="s">
        <v>2370</v>
      </c>
      <c r="AD262" t="s">
        <v>2378</v>
      </c>
      <c r="AE262" t="s">
        <v>2379</v>
      </c>
      <c r="AF262" t="s">
        <v>462</v>
      </c>
      <c r="AG262" s="9">
        <v>2</v>
      </c>
      <c r="AH262" t="s">
        <v>2378</v>
      </c>
      <c r="AI262" t="s">
        <v>462</v>
      </c>
      <c r="AJ262" t="s">
        <v>44</v>
      </c>
      <c r="AK262" t="s">
        <v>462</v>
      </c>
      <c r="AL262" s="9">
        <v>2775</v>
      </c>
      <c r="AM262" t="s">
        <v>2379</v>
      </c>
    </row>
    <row r="263" spans="1:39">
      <c r="A263" t="s">
        <v>3457</v>
      </c>
      <c r="B263" s="9">
        <v>1</v>
      </c>
      <c r="C263" t="s">
        <v>92</v>
      </c>
      <c r="D263" t="s">
        <v>2368</v>
      </c>
      <c r="E263" s="7">
        <v>-176.26</v>
      </c>
      <c r="F263" t="s">
        <v>2369</v>
      </c>
      <c r="G263" t="s">
        <v>2370</v>
      </c>
      <c r="H263" s="9">
        <v>2</v>
      </c>
      <c r="I263" s="9">
        <v>0</v>
      </c>
      <c r="J263" t="s">
        <v>133</v>
      </c>
      <c r="K263" t="s">
        <v>3457</v>
      </c>
      <c r="L263" t="s">
        <v>3458</v>
      </c>
      <c r="M263" t="s">
        <v>3459</v>
      </c>
      <c r="N263" t="s">
        <v>3460</v>
      </c>
      <c r="O263" t="s">
        <v>2374</v>
      </c>
      <c r="P263" t="s">
        <v>131</v>
      </c>
      <c r="Q263" t="s">
        <v>2375</v>
      </c>
      <c r="R263" t="s">
        <v>2376</v>
      </c>
      <c r="S263" s="9">
        <v>-176.26</v>
      </c>
      <c r="T263" s="9">
        <v>-176.26</v>
      </c>
      <c r="U263" t="s">
        <v>2437</v>
      </c>
      <c r="V263" t="s">
        <v>2370</v>
      </c>
      <c r="W263" t="s">
        <v>2377</v>
      </c>
      <c r="X263" t="s">
        <v>2437</v>
      </c>
      <c r="Y263" t="s">
        <v>2437</v>
      </c>
      <c r="Z263" t="s">
        <v>2378</v>
      </c>
      <c r="AA263" t="s">
        <v>2378</v>
      </c>
      <c r="AB263" t="s">
        <v>2378</v>
      </c>
      <c r="AC263" t="s">
        <v>2370</v>
      </c>
      <c r="AD263" t="s">
        <v>2378</v>
      </c>
      <c r="AE263" t="s">
        <v>2379</v>
      </c>
      <c r="AF263" t="s">
        <v>2437</v>
      </c>
      <c r="AG263" s="9">
        <v>2</v>
      </c>
      <c r="AH263" t="s">
        <v>2378</v>
      </c>
      <c r="AI263" t="s">
        <v>299</v>
      </c>
      <c r="AJ263" t="s">
        <v>44</v>
      </c>
      <c r="AK263" t="s">
        <v>2437</v>
      </c>
      <c r="AL263" s="9">
        <v>2787</v>
      </c>
      <c r="AM263" t="s">
        <v>2379</v>
      </c>
    </row>
    <row r="264" spans="1:39">
      <c r="A264" t="s">
        <v>3461</v>
      </c>
      <c r="B264" s="9">
        <v>1</v>
      </c>
      <c r="C264" t="s">
        <v>92</v>
      </c>
      <c r="D264" t="s">
        <v>2368</v>
      </c>
      <c r="E264" s="7">
        <v>-159.22999999999999</v>
      </c>
      <c r="F264" t="s">
        <v>2369</v>
      </c>
      <c r="G264" t="s">
        <v>2370</v>
      </c>
      <c r="H264" s="9">
        <v>2</v>
      </c>
      <c r="I264" s="9">
        <v>0</v>
      </c>
      <c r="J264" t="s">
        <v>366</v>
      </c>
      <c r="K264" t="s">
        <v>3461</v>
      </c>
      <c r="L264" t="s">
        <v>3429</v>
      </c>
      <c r="M264" t="s">
        <v>3430</v>
      </c>
      <c r="N264" t="s">
        <v>3431</v>
      </c>
      <c r="O264" t="s">
        <v>2374</v>
      </c>
      <c r="P264" t="s">
        <v>365</v>
      </c>
      <c r="Q264" t="s">
        <v>2375</v>
      </c>
      <c r="R264" t="s">
        <v>2376</v>
      </c>
      <c r="S264" s="9">
        <v>-159.22999999999999</v>
      </c>
      <c r="T264" s="9">
        <v>-159.22999999999999</v>
      </c>
      <c r="U264" t="s">
        <v>600</v>
      </c>
      <c r="V264" t="s">
        <v>2370</v>
      </c>
      <c r="W264" t="s">
        <v>2384</v>
      </c>
      <c r="X264" t="s">
        <v>600</v>
      </c>
      <c r="Y264" t="s">
        <v>600</v>
      </c>
      <c r="Z264" t="s">
        <v>2378</v>
      </c>
      <c r="AA264" t="s">
        <v>2370</v>
      </c>
      <c r="AB264" t="s">
        <v>2378</v>
      </c>
      <c r="AC264" t="s">
        <v>2378</v>
      </c>
      <c r="AD264" t="s">
        <v>2370</v>
      </c>
      <c r="AE264" t="s">
        <v>2379</v>
      </c>
      <c r="AF264" t="s">
        <v>600</v>
      </c>
      <c r="AG264" s="9">
        <v>4</v>
      </c>
      <c r="AH264" t="s">
        <v>2378</v>
      </c>
      <c r="AI264" t="s">
        <v>600</v>
      </c>
      <c r="AJ264" t="s">
        <v>44</v>
      </c>
      <c r="AK264" t="s">
        <v>600</v>
      </c>
      <c r="AL264" s="9">
        <v>2788</v>
      </c>
      <c r="AM264" t="s">
        <v>2379</v>
      </c>
    </row>
    <row r="265" spans="1:39">
      <c r="A265" t="s">
        <v>3462</v>
      </c>
      <c r="B265" s="9">
        <v>1</v>
      </c>
      <c r="C265" t="s">
        <v>92</v>
      </c>
      <c r="D265" t="s">
        <v>2368</v>
      </c>
      <c r="E265" s="7">
        <v>-201.06</v>
      </c>
      <c r="F265" t="s">
        <v>2369</v>
      </c>
      <c r="G265" t="s">
        <v>2370</v>
      </c>
      <c r="H265" s="9">
        <v>2</v>
      </c>
      <c r="I265" s="9">
        <v>0</v>
      </c>
      <c r="J265" t="s">
        <v>260</v>
      </c>
      <c r="K265" t="s">
        <v>3462</v>
      </c>
      <c r="L265" t="s">
        <v>3463</v>
      </c>
      <c r="M265" t="s">
        <v>3464</v>
      </c>
      <c r="N265" t="s">
        <v>3465</v>
      </c>
      <c r="O265" t="s">
        <v>2374</v>
      </c>
      <c r="P265" t="s">
        <v>259</v>
      </c>
      <c r="Q265" t="s">
        <v>2375</v>
      </c>
      <c r="R265" t="s">
        <v>2376</v>
      </c>
      <c r="S265" s="9">
        <v>-201.06</v>
      </c>
      <c r="T265" s="9">
        <v>-201.06</v>
      </c>
      <c r="U265" t="s">
        <v>2405</v>
      </c>
      <c r="V265" t="s">
        <v>2370</v>
      </c>
      <c r="W265" t="s">
        <v>2377</v>
      </c>
      <c r="X265" t="s">
        <v>2405</v>
      </c>
      <c r="Y265" t="s">
        <v>2405</v>
      </c>
      <c r="Z265" t="s">
        <v>2378</v>
      </c>
      <c r="AA265" t="s">
        <v>2378</v>
      </c>
      <c r="AB265" t="s">
        <v>2378</v>
      </c>
      <c r="AC265" t="s">
        <v>2370</v>
      </c>
      <c r="AD265" t="s">
        <v>2378</v>
      </c>
      <c r="AE265" t="s">
        <v>2379</v>
      </c>
      <c r="AF265" t="s">
        <v>2405</v>
      </c>
      <c r="AG265" s="9">
        <v>2</v>
      </c>
      <c r="AH265" t="s">
        <v>2378</v>
      </c>
      <c r="AI265" t="s">
        <v>226</v>
      </c>
      <c r="AJ265" t="s">
        <v>44</v>
      </c>
      <c r="AK265" t="s">
        <v>2405</v>
      </c>
      <c r="AL265" s="9">
        <v>2935</v>
      </c>
      <c r="AM265" t="s">
        <v>2379</v>
      </c>
    </row>
    <row r="266" spans="1:39">
      <c r="A266" t="s">
        <v>3466</v>
      </c>
      <c r="B266" s="9">
        <v>1</v>
      </c>
      <c r="C266" t="s">
        <v>92</v>
      </c>
      <c r="D266" t="s">
        <v>2368</v>
      </c>
      <c r="E266" s="7">
        <v>-135.31</v>
      </c>
      <c r="F266" t="s">
        <v>2369</v>
      </c>
      <c r="G266" t="s">
        <v>2370</v>
      </c>
      <c r="H266" s="9">
        <v>2</v>
      </c>
      <c r="I266" s="9">
        <v>0</v>
      </c>
      <c r="J266" t="s">
        <v>260</v>
      </c>
      <c r="K266" t="s">
        <v>3466</v>
      </c>
      <c r="L266" t="s">
        <v>3467</v>
      </c>
      <c r="M266" t="s">
        <v>3468</v>
      </c>
      <c r="N266" t="s">
        <v>3469</v>
      </c>
      <c r="O266" t="s">
        <v>2374</v>
      </c>
      <c r="P266" t="s">
        <v>259</v>
      </c>
      <c r="Q266" t="s">
        <v>2375</v>
      </c>
      <c r="R266" t="s">
        <v>2376</v>
      </c>
      <c r="S266" s="9">
        <v>-135.31</v>
      </c>
      <c r="T266" s="9">
        <v>-135.31</v>
      </c>
      <c r="U266" t="s">
        <v>2405</v>
      </c>
      <c r="V266" t="s">
        <v>2370</v>
      </c>
      <c r="W266" t="s">
        <v>2377</v>
      </c>
      <c r="X266" t="s">
        <v>2405</v>
      </c>
      <c r="Y266" t="s">
        <v>2405</v>
      </c>
      <c r="Z266" t="s">
        <v>2378</v>
      </c>
      <c r="AA266" t="s">
        <v>2378</v>
      </c>
      <c r="AB266" t="s">
        <v>2378</v>
      </c>
      <c r="AC266" t="s">
        <v>2370</v>
      </c>
      <c r="AD266" t="s">
        <v>2378</v>
      </c>
      <c r="AE266" t="s">
        <v>2379</v>
      </c>
      <c r="AF266" t="s">
        <v>2405</v>
      </c>
      <c r="AG266" s="9">
        <v>2</v>
      </c>
      <c r="AH266" t="s">
        <v>2378</v>
      </c>
      <c r="AI266" t="s">
        <v>226</v>
      </c>
      <c r="AJ266" t="s">
        <v>44</v>
      </c>
      <c r="AK266" t="s">
        <v>2405</v>
      </c>
      <c r="AL266" s="9">
        <v>2935</v>
      </c>
      <c r="AM266" t="s">
        <v>2379</v>
      </c>
    </row>
    <row r="267" spans="1:39">
      <c r="A267" t="s">
        <v>3470</v>
      </c>
      <c r="B267" s="9">
        <v>1</v>
      </c>
      <c r="C267" t="s">
        <v>92</v>
      </c>
      <c r="D267" t="s">
        <v>2368</v>
      </c>
      <c r="E267" s="7">
        <v>-94.93</v>
      </c>
      <c r="F267" t="s">
        <v>2369</v>
      </c>
      <c r="G267" t="s">
        <v>2370</v>
      </c>
      <c r="H267" s="9">
        <v>2</v>
      </c>
      <c r="I267" s="9">
        <v>0</v>
      </c>
      <c r="J267" t="s">
        <v>281</v>
      </c>
      <c r="K267" t="s">
        <v>3470</v>
      </c>
      <c r="L267" t="s">
        <v>3471</v>
      </c>
      <c r="M267" t="s">
        <v>3472</v>
      </c>
      <c r="N267" t="s">
        <v>3473</v>
      </c>
      <c r="O267" t="s">
        <v>2374</v>
      </c>
      <c r="P267" t="s">
        <v>259</v>
      </c>
      <c r="Q267" t="s">
        <v>2375</v>
      </c>
      <c r="R267" t="s">
        <v>2376</v>
      </c>
      <c r="S267" s="9">
        <v>-94.93</v>
      </c>
      <c r="T267" s="9">
        <v>-94.93</v>
      </c>
      <c r="U267" t="s">
        <v>2657</v>
      </c>
      <c r="V267" t="s">
        <v>2370</v>
      </c>
      <c r="W267" t="s">
        <v>2377</v>
      </c>
      <c r="X267" t="s">
        <v>2657</v>
      </c>
      <c r="Y267" t="s">
        <v>2657</v>
      </c>
      <c r="Z267" t="s">
        <v>2378</v>
      </c>
      <c r="AA267" t="s">
        <v>2378</v>
      </c>
      <c r="AB267" t="s">
        <v>2378</v>
      </c>
      <c r="AC267" t="s">
        <v>2370</v>
      </c>
      <c r="AD267" t="s">
        <v>2378</v>
      </c>
      <c r="AE267" t="s">
        <v>2379</v>
      </c>
      <c r="AF267" t="s">
        <v>2657</v>
      </c>
      <c r="AG267" s="9">
        <v>2</v>
      </c>
      <c r="AH267" t="s">
        <v>2378</v>
      </c>
      <c r="AI267" t="s">
        <v>2657</v>
      </c>
      <c r="AJ267" t="s">
        <v>44</v>
      </c>
      <c r="AK267" t="s">
        <v>2657</v>
      </c>
      <c r="AL267" s="9">
        <v>2943</v>
      </c>
      <c r="AM267" t="s">
        <v>2379</v>
      </c>
    </row>
    <row r="268" spans="1:39">
      <c r="A268" t="s">
        <v>3474</v>
      </c>
      <c r="B268" s="9">
        <v>1</v>
      </c>
      <c r="C268" t="s">
        <v>92</v>
      </c>
      <c r="D268" t="s">
        <v>2368</v>
      </c>
      <c r="E268" s="7">
        <v>328.71</v>
      </c>
      <c r="F268" t="s">
        <v>2369</v>
      </c>
      <c r="G268" t="s">
        <v>2370</v>
      </c>
      <c r="H268" s="9">
        <v>2</v>
      </c>
      <c r="I268" s="9">
        <v>0</v>
      </c>
      <c r="J268" t="s">
        <v>133</v>
      </c>
      <c r="K268" t="s">
        <v>3474</v>
      </c>
      <c r="L268" t="s">
        <v>3475</v>
      </c>
      <c r="M268" t="s">
        <v>3439</v>
      </c>
      <c r="N268" t="s">
        <v>3476</v>
      </c>
      <c r="O268" t="s">
        <v>2374</v>
      </c>
      <c r="P268" t="s">
        <v>131</v>
      </c>
      <c r="Q268" t="s">
        <v>2375</v>
      </c>
      <c r="R268" t="s">
        <v>2398</v>
      </c>
      <c r="S268" s="9">
        <v>328.71</v>
      </c>
      <c r="T268" s="9">
        <v>328.71</v>
      </c>
      <c r="U268" t="s">
        <v>201</v>
      </c>
      <c r="V268" t="s">
        <v>2370</v>
      </c>
      <c r="W268" t="s">
        <v>2446</v>
      </c>
      <c r="X268" t="s">
        <v>201</v>
      </c>
      <c r="Y268" t="s">
        <v>698</v>
      </c>
      <c r="Z268" t="s">
        <v>2378</v>
      </c>
      <c r="AA268" t="s">
        <v>2370</v>
      </c>
      <c r="AB268" t="s">
        <v>2378</v>
      </c>
      <c r="AC268" t="s">
        <v>2378</v>
      </c>
      <c r="AD268" t="s">
        <v>2370</v>
      </c>
      <c r="AE268" t="s">
        <v>2379</v>
      </c>
      <c r="AF268" t="s">
        <v>201</v>
      </c>
      <c r="AG268" s="9">
        <v>2</v>
      </c>
      <c r="AH268" t="s">
        <v>2378</v>
      </c>
      <c r="AI268" t="s">
        <v>201</v>
      </c>
      <c r="AJ268" t="s">
        <v>44</v>
      </c>
      <c r="AK268" t="s">
        <v>698</v>
      </c>
      <c r="AL268" s="9">
        <v>2853</v>
      </c>
      <c r="AM268" t="s">
        <v>2379</v>
      </c>
    </row>
    <row r="269" spans="1:39">
      <c r="A269" t="s">
        <v>3477</v>
      </c>
      <c r="B269" s="9">
        <v>1</v>
      </c>
      <c r="C269" t="s">
        <v>92</v>
      </c>
      <c r="D269" t="s">
        <v>2368</v>
      </c>
      <c r="E269" s="7">
        <v>-39.15</v>
      </c>
      <c r="F269" t="s">
        <v>2369</v>
      </c>
      <c r="G269" t="s">
        <v>2370</v>
      </c>
      <c r="H269" s="9">
        <v>2</v>
      </c>
      <c r="I269" s="9">
        <v>0</v>
      </c>
      <c r="J269" t="s">
        <v>136</v>
      </c>
      <c r="K269" t="s">
        <v>3477</v>
      </c>
      <c r="L269" t="s">
        <v>3478</v>
      </c>
      <c r="M269" t="s">
        <v>3479</v>
      </c>
      <c r="N269" t="s">
        <v>3480</v>
      </c>
      <c r="O269" t="s">
        <v>2374</v>
      </c>
      <c r="P269" t="s">
        <v>131</v>
      </c>
      <c r="Q269" t="s">
        <v>2375</v>
      </c>
      <c r="R269" t="s">
        <v>2376</v>
      </c>
      <c r="S269" s="9">
        <v>-39.15</v>
      </c>
      <c r="T269" s="9">
        <v>-39.15</v>
      </c>
      <c r="U269" t="s">
        <v>438</v>
      </c>
      <c r="V269" t="s">
        <v>2370</v>
      </c>
      <c r="W269" t="s">
        <v>2377</v>
      </c>
      <c r="X269" t="s">
        <v>438</v>
      </c>
      <c r="Y269" t="s">
        <v>438</v>
      </c>
      <c r="Z269" t="s">
        <v>2378</v>
      </c>
      <c r="AA269" t="s">
        <v>2378</v>
      </c>
      <c r="AB269" t="s">
        <v>2378</v>
      </c>
      <c r="AC269" t="s">
        <v>2370</v>
      </c>
      <c r="AD269" t="s">
        <v>2378</v>
      </c>
      <c r="AE269" t="s">
        <v>2379</v>
      </c>
      <c r="AF269" t="s">
        <v>438</v>
      </c>
      <c r="AG269" s="9">
        <v>2</v>
      </c>
      <c r="AH269" t="s">
        <v>2378</v>
      </c>
      <c r="AI269" t="s">
        <v>438</v>
      </c>
      <c r="AJ269" t="s">
        <v>44</v>
      </c>
      <c r="AK269" t="s">
        <v>438</v>
      </c>
      <c r="AL269" s="9">
        <v>2905</v>
      </c>
      <c r="AM269" t="s">
        <v>2379</v>
      </c>
    </row>
    <row r="270" spans="1:39">
      <c r="A270" t="s">
        <v>3481</v>
      </c>
      <c r="B270" s="9">
        <v>1</v>
      </c>
      <c r="C270" t="s">
        <v>92</v>
      </c>
      <c r="D270" t="s">
        <v>2368</v>
      </c>
      <c r="E270" s="7">
        <v>-159.22999999999999</v>
      </c>
      <c r="F270" t="s">
        <v>2369</v>
      </c>
      <c r="G270" t="s">
        <v>2370</v>
      </c>
      <c r="H270" s="9">
        <v>2</v>
      </c>
      <c r="I270" s="9">
        <v>0</v>
      </c>
      <c r="J270" t="s">
        <v>366</v>
      </c>
      <c r="K270" t="s">
        <v>3481</v>
      </c>
      <c r="L270" t="s">
        <v>3482</v>
      </c>
      <c r="M270" t="s">
        <v>3430</v>
      </c>
      <c r="N270" t="s">
        <v>3483</v>
      </c>
      <c r="O270" t="s">
        <v>2374</v>
      </c>
      <c r="P270" t="s">
        <v>365</v>
      </c>
      <c r="Q270" t="s">
        <v>2375</v>
      </c>
      <c r="R270" t="s">
        <v>2376</v>
      </c>
      <c r="S270" s="9">
        <v>-159.22999999999999</v>
      </c>
      <c r="T270" s="9">
        <v>-159.22999999999999</v>
      </c>
      <c r="U270" t="s">
        <v>2432</v>
      </c>
      <c r="V270" t="s">
        <v>2370</v>
      </c>
      <c r="W270" t="s">
        <v>2384</v>
      </c>
      <c r="X270" t="s">
        <v>2432</v>
      </c>
      <c r="Y270" t="s">
        <v>2432</v>
      </c>
      <c r="Z270" t="s">
        <v>2378</v>
      </c>
      <c r="AA270" t="s">
        <v>2370</v>
      </c>
      <c r="AB270" t="s">
        <v>2378</v>
      </c>
      <c r="AC270" t="s">
        <v>2378</v>
      </c>
      <c r="AD270" t="s">
        <v>2370</v>
      </c>
      <c r="AE270" t="s">
        <v>2379</v>
      </c>
      <c r="AF270" t="s">
        <v>2432</v>
      </c>
      <c r="AG270" s="9">
        <v>4</v>
      </c>
      <c r="AH270" t="s">
        <v>2378</v>
      </c>
      <c r="AI270" t="s">
        <v>2432</v>
      </c>
      <c r="AJ270" t="s">
        <v>44</v>
      </c>
      <c r="AK270" t="s">
        <v>2432</v>
      </c>
      <c r="AL270" s="9">
        <v>2844</v>
      </c>
      <c r="AM270" t="s">
        <v>2379</v>
      </c>
    </row>
    <row r="271" spans="1:39">
      <c r="A271" t="s">
        <v>3484</v>
      </c>
      <c r="B271" s="9">
        <v>1</v>
      </c>
      <c r="C271" t="s">
        <v>92</v>
      </c>
      <c r="D271" t="s">
        <v>2368</v>
      </c>
      <c r="E271" s="7">
        <v>-53.7</v>
      </c>
      <c r="F271" t="s">
        <v>2369</v>
      </c>
      <c r="G271" t="s">
        <v>2370</v>
      </c>
      <c r="H271" s="9">
        <v>2</v>
      </c>
      <c r="I271" s="9">
        <v>0</v>
      </c>
      <c r="J271" t="s">
        <v>264</v>
      </c>
      <c r="K271" t="s">
        <v>3484</v>
      </c>
      <c r="L271" t="s">
        <v>3485</v>
      </c>
      <c r="M271" t="s">
        <v>3486</v>
      </c>
      <c r="N271" t="s">
        <v>3487</v>
      </c>
      <c r="O271" t="s">
        <v>2374</v>
      </c>
      <c r="P271" t="s">
        <v>259</v>
      </c>
      <c r="Q271" t="s">
        <v>2375</v>
      </c>
      <c r="R271" t="s">
        <v>2376</v>
      </c>
      <c r="S271" s="9">
        <v>-53.7</v>
      </c>
      <c r="T271" s="9">
        <v>-53.7</v>
      </c>
      <c r="U271" t="s">
        <v>1474</v>
      </c>
      <c r="V271" t="s">
        <v>2370</v>
      </c>
      <c r="W271" t="s">
        <v>2377</v>
      </c>
      <c r="X271" t="s">
        <v>1474</v>
      </c>
      <c r="Y271" t="s">
        <v>1474</v>
      </c>
      <c r="Z271" t="s">
        <v>2378</v>
      </c>
      <c r="AA271" t="s">
        <v>2378</v>
      </c>
      <c r="AB271" t="s">
        <v>2378</v>
      </c>
      <c r="AC271" t="s">
        <v>2370</v>
      </c>
      <c r="AD271" t="s">
        <v>2378</v>
      </c>
      <c r="AE271" t="s">
        <v>2379</v>
      </c>
      <c r="AF271" t="s">
        <v>1474</v>
      </c>
      <c r="AG271" s="9">
        <v>2</v>
      </c>
      <c r="AH271" t="s">
        <v>2378</v>
      </c>
      <c r="AI271" t="s">
        <v>1474</v>
      </c>
      <c r="AJ271" t="s">
        <v>44</v>
      </c>
      <c r="AK271" t="s">
        <v>1474</v>
      </c>
      <c r="AL271" s="9">
        <v>2924</v>
      </c>
      <c r="AM271" t="s">
        <v>2379</v>
      </c>
    </row>
    <row r="272" spans="1:39">
      <c r="A272" t="s">
        <v>3488</v>
      </c>
      <c r="B272" s="9">
        <v>1</v>
      </c>
      <c r="C272" t="s">
        <v>92</v>
      </c>
      <c r="D272" t="s">
        <v>2368</v>
      </c>
      <c r="E272" s="7">
        <v>-260.87</v>
      </c>
      <c r="F272" t="s">
        <v>2369</v>
      </c>
      <c r="G272" t="s">
        <v>2370</v>
      </c>
      <c r="H272" s="9">
        <v>2</v>
      </c>
      <c r="I272" s="9">
        <v>0</v>
      </c>
      <c r="J272" t="s">
        <v>260</v>
      </c>
      <c r="K272" t="s">
        <v>3488</v>
      </c>
      <c r="L272" t="s">
        <v>3489</v>
      </c>
      <c r="M272" t="s">
        <v>3447</v>
      </c>
      <c r="N272" t="s">
        <v>3490</v>
      </c>
      <c r="O272" t="s">
        <v>2374</v>
      </c>
      <c r="P272" t="s">
        <v>259</v>
      </c>
      <c r="Q272" t="s">
        <v>2375</v>
      </c>
      <c r="R272" t="s">
        <v>2376</v>
      </c>
      <c r="S272" s="9">
        <v>-260.87</v>
      </c>
      <c r="T272" s="9">
        <v>-260.87</v>
      </c>
      <c r="U272" t="s">
        <v>2521</v>
      </c>
      <c r="V272" t="s">
        <v>2370</v>
      </c>
      <c r="W272" t="s">
        <v>2384</v>
      </c>
      <c r="X272" t="s">
        <v>2521</v>
      </c>
      <c r="Y272" t="s">
        <v>2521</v>
      </c>
      <c r="Z272" t="s">
        <v>2378</v>
      </c>
      <c r="AA272" t="s">
        <v>2378</v>
      </c>
      <c r="AB272" t="s">
        <v>2378</v>
      </c>
      <c r="AC272" t="s">
        <v>2370</v>
      </c>
      <c r="AD272" t="s">
        <v>2378</v>
      </c>
      <c r="AE272" t="s">
        <v>2379</v>
      </c>
      <c r="AF272" t="s">
        <v>2521</v>
      </c>
      <c r="AG272" s="9">
        <v>2</v>
      </c>
      <c r="AH272" t="s">
        <v>2378</v>
      </c>
      <c r="AI272" t="s">
        <v>2521</v>
      </c>
      <c r="AJ272" t="s">
        <v>44</v>
      </c>
      <c r="AK272" t="s">
        <v>2521</v>
      </c>
      <c r="AL272" s="9">
        <v>2825</v>
      </c>
      <c r="AM272" t="s">
        <v>2379</v>
      </c>
    </row>
    <row r="273" spans="1:39">
      <c r="A273" t="s">
        <v>3491</v>
      </c>
      <c r="B273" s="9">
        <v>1</v>
      </c>
      <c r="C273" t="s">
        <v>92</v>
      </c>
      <c r="D273" t="s">
        <v>2368</v>
      </c>
      <c r="E273" s="7">
        <v>-61.87</v>
      </c>
      <c r="F273" t="s">
        <v>2369</v>
      </c>
      <c r="G273" t="s">
        <v>2370</v>
      </c>
      <c r="H273" s="9">
        <v>2</v>
      </c>
      <c r="I273" s="9">
        <v>0</v>
      </c>
      <c r="J273" t="s">
        <v>316</v>
      </c>
      <c r="K273" t="s">
        <v>3491</v>
      </c>
      <c r="L273" t="s">
        <v>3492</v>
      </c>
      <c r="M273" t="s">
        <v>3493</v>
      </c>
      <c r="N273" t="s">
        <v>3494</v>
      </c>
      <c r="O273" t="s">
        <v>2374</v>
      </c>
      <c r="P273" t="s">
        <v>259</v>
      </c>
      <c r="Q273" t="s">
        <v>2375</v>
      </c>
      <c r="R273" t="s">
        <v>2376</v>
      </c>
      <c r="S273" s="9">
        <v>-61.87</v>
      </c>
      <c r="T273" s="9">
        <v>-61.87</v>
      </c>
      <c r="U273" t="s">
        <v>387</v>
      </c>
      <c r="V273" t="s">
        <v>2370</v>
      </c>
      <c r="W273" t="s">
        <v>2377</v>
      </c>
      <c r="X273" t="s">
        <v>387</v>
      </c>
      <c r="Y273" t="s">
        <v>387</v>
      </c>
      <c r="Z273" t="s">
        <v>2378</v>
      </c>
      <c r="AA273" t="s">
        <v>2378</v>
      </c>
      <c r="AB273" t="s">
        <v>2378</v>
      </c>
      <c r="AC273" t="s">
        <v>2370</v>
      </c>
      <c r="AD273" t="s">
        <v>2378</v>
      </c>
      <c r="AE273" t="s">
        <v>2379</v>
      </c>
      <c r="AF273" t="s">
        <v>387</v>
      </c>
      <c r="AG273" s="9">
        <v>2</v>
      </c>
      <c r="AH273" t="s">
        <v>2378</v>
      </c>
      <c r="AI273" t="s">
        <v>387</v>
      </c>
      <c r="AJ273" t="s">
        <v>44</v>
      </c>
      <c r="AK273" t="s">
        <v>387</v>
      </c>
      <c r="AL273" s="9">
        <v>2890</v>
      </c>
      <c r="AM273" t="s">
        <v>2379</v>
      </c>
    </row>
    <row r="274" spans="1:39">
      <c r="A274" t="s">
        <v>3495</v>
      </c>
      <c r="B274" s="9">
        <v>1</v>
      </c>
      <c r="C274" t="s">
        <v>92</v>
      </c>
      <c r="D274" t="s">
        <v>2368</v>
      </c>
      <c r="E274" s="7">
        <v>-68.03</v>
      </c>
      <c r="F274" t="s">
        <v>2369</v>
      </c>
      <c r="G274" t="s">
        <v>2370</v>
      </c>
      <c r="H274" s="9">
        <v>2</v>
      </c>
      <c r="I274" s="9">
        <v>0</v>
      </c>
      <c r="J274" t="s">
        <v>278</v>
      </c>
      <c r="K274" t="s">
        <v>3495</v>
      </c>
      <c r="L274" t="s">
        <v>3496</v>
      </c>
      <c r="M274" t="s">
        <v>3497</v>
      </c>
      <c r="N274" t="s">
        <v>3498</v>
      </c>
      <c r="O274" t="s">
        <v>2374</v>
      </c>
      <c r="P274" t="s">
        <v>259</v>
      </c>
      <c r="Q274" t="s">
        <v>2375</v>
      </c>
      <c r="R274" t="s">
        <v>2376</v>
      </c>
      <c r="S274" s="9">
        <v>-68.03</v>
      </c>
      <c r="T274" s="9">
        <v>-68.03</v>
      </c>
      <c r="U274" t="s">
        <v>931</v>
      </c>
      <c r="V274" t="s">
        <v>2370</v>
      </c>
      <c r="W274" t="s">
        <v>2384</v>
      </c>
      <c r="X274" t="s">
        <v>931</v>
      </c>
      <c r="Y274" t="s">
        <v>931</v>
      </c>
      <c r="Z274" t="s">
        <v>2378</v>
      </c>
      <c r="AA274" t="s">
        <v>2378</v>
      </c>
      <c r="AB274" t="s">
        <v>2378</v>
      </c>
      <c r="AC274" t="s">
        <v>2370</v>
      </c>
      <c r="AD274" t="s">
        <v>2378</v>
      </c>
      <c r="AE274" t="s">
        <v>2379</v>
      </c>
      <c r="AF274" t="s">
        <v>931</v>
      </c>
      <c r="AG274" s="9">
        <v>2</v>
      </c>
      <c r="AH274" t="s">
        <v>2378</v>
      </c>
      <c r="AI274" t="s">
        <v>931</v>
      </c>
      <c r="AJ274" t="s">
        <v>44</v>
      </c>
      <c r="AK274" t="s">
        <v>931</v>
      </c>
      <c r="AL274" s="9">
        <v>2901</v>
      </c>
      <c r="AM274" t="s">
        <v>2379</v>
      </c>
    </row>
    <row r="275" spans="1:39">
      <c r="A275" t="s">
        <v>3499</v>
      </c>
      <c r="B275" s="9">
        <v>1</v>
      </c>
      <c r="C275" t="s">
        <v>92</v>
      </c>
      <c r="D275" t="s">
        <v>2368</v>
      </c>
      <c r="E275" s="7">
        <v>-103.03</v>
      </c>
      <c r="F275" t="s">
        <v>2369</v>
      </c>
      <c r="G275" t="s">
        <v>2370</v>
      </c>
      <c r="H275" s="9">
        <v>2</v>
      </c>
      <c r="I275" s="9">
        <v>0</v>
      </c>
      <c r="J275" t="s">
        <v>260</v>
      </c>
      <c r="K275" t="s">
        <v>3499</v>
      </c>
      <c r="L275" t="s">
        <v>3500</v>
      </c>
      <c r="M275" t="s">
        <v>3501</v>
      </c>
      <c r="N275" t="s">
        <v>3502</v>
      </c>
      <c r="O275" t="s">
        <v>2374</v>
      </c>
      <c r="P275" t="s">
        <v>259</v>
      </c>
      <c r="Q275" t="s">
        <v>2375</v>
      </c>
      <c r="R275" t="s">
        <v>2376</v>
      </c>
      <c r="S275" s="9">
        <v>-103.03</v>
      </c>
      <c r="T275" s="9">
        <v>-103.03</v>
      </c>
      <c r="U275" t="s">
        <v>379</v>
      </c>
      <c r="V275" t="s">
        <v>2370</v>
      </c>
      <c r="W275" t="s">
        <v>2377</v>
      </c>
      <c r="X275" t="s">
        <v>379</v>
      </c>
      <c r="Y275" t="s">
        <v>379</v>
      </c>
      <c r="Z275" t="s">
        <v>2378</v>
      </c>
      <c r="AA275" t="s">
        <v>2378</v>
      </c>
      <c r="AB275" t="s">
        <v>2378</v>
      </c>
      <c r="AC275" t="s">
        <v>2370</v>
      </c>
      <c r="AD275" t="s">
        <v>2378</v>
      </c>
      <c r="AE275" t="s">
        <v>2379</v>
      </c>
      <c r="AF275" t="s">
        <v>379</v>
      </c>
      <c r="AG275" s="9">
        <v>2</v>
      </c>
      <c r="AH275" t="s">
        <v>2378</v>
      </c>
      <c r="AI275" t="s">
        <v>379</v>
      </c>
      <c r="AJ275" t="s">
        <v>44</v>
      </c>
      <c r="AK275" t="s">
        <v>379</v>
      </c>
      <c r="AL275" s="9">
        <v>2799</v>
      </c>
      <c r="AM275" t="s">
        <v>2379</v>
      </c>
    </row>
    <row r="276" spans="1:39">
      <c r="A276" t="s">
        <v>3503</v>
      </c>
      <c r="B276" s="9">
        <v>1</v>
      </c>
      <c r="C276" t="s">
        <v>92</v>
      </c>
      <c r="D276" t="s">
        <v>2368</v>
      </c>
      <c r="E276" s="7">
        <v>-75.34</v>
      </c>
      <c r="F276" t="s">
        <v>2369</v>
      </c>
      <c r="G276" t="s">
        <v>2370</v>
      </c>
      <c r="H276" s="9">
        <v>2</v>
      </c>
      <c r="I276" s="9">
        <v>0</v>
      </c>
      <c r="J276" t="s">
        <v>366</v>
      </c>
      <c r="K276" t="s">
        <v>3503</v>
      </c>
      <c r="L276" t="s">
        <v>3504</v>
      </c>
      <c r="M276" t="s">
        <v>3505</v>
      </c>
      <c r="N276" t="s">
        <v>3506</v>
      </c>
      <c r="O276" t="s">
        <v>2374</v>
      </c>
      <c r="P276" t="s">
        <v>365</v>
      </c>
      <c r="Q276" t="s">
        <v>2375</v>
      </c>
      <c r="R276" t="s">
        <v>2376</v>
      </c>
      <c r="S276" s="9">
        <v>-75.34</v>
      </c>
      <c r="T276" s="9">
        <v>-75.34</v>
      </c>
      <c r="U276" t="s">
        <v>213</v>
      </c>
      <c r="V276" t="s">
        <v>2370</v>
      </c>
      <c r="W276" t="s">
        <v>2377</v>
      </c>
      <c r="X276" t="s">
        <v>213</v>
      </c>
      <c r="Y276" t="s">
        <v>213</v>
      </c>
      <c r="Z276" t="s">
        <v>2378</v>
      </c>
      <c r="AA276" t="s">
        <v>2378</v>
      </c>
      <c r="AB276" t="s">
        <v>2378</v>
      </c>
      <c r="AC276" t="s">
        <v>2370</v>
      </c>
      <c r="AD276" t="s">
        <v>2378</v>
      </c>
      <c r="AE276" t="s">
        <v>2379</v>
      </c>
      <c r="AF276" t="s">
        <v>213</v>
      </c>
      <c r="AG276" s="9">
        <v>2</v>
      </c>
      <c r="AH276" t="s">
        <v>2378</v>
      </c>
      <c r="AI276" t="s">
        <v>213</v>
      </c>
      <c r="AJ276" t="s">
        <v>44</v>
      </c>
      <c r="AK276" t="s">
        <v>213</v>
      </c>
      <c r="AL276" s="9">
        <v>2884</v>
      </c>
      <c r="AM276" t="s">
        <v>2379</v>
      </c>
    </row>
    <row r="277" spans="1:39">
      <c r="A277" t="s">
        <v>3507</v>
      </c>
      <c r="B277" s="9">
        <v>1</v>
      </c>
      <c r="C277" t="s">
        <v>92</v>
      </c>
      <c r="D277" t="s">
        <v>2368</v>
      </c>
      <c r="E277" s="7">
        <v>-364.69</v>
      </c>
      <c r="F277" t="s">
        <v>2369</v>
      </c>
      <c r="G277" t="s">
        <v>2370</v>
      </c>
      <c r="H277" s="9">
        <v>2</v>
      </c>
      <c r="I277" s="9">
        <v>0</v>
      </c>
      <c r="J277" t="s">
        <v>133</v>
      </c>
      <c r="K277" t="s">
        <v>3507</v>
      </c>
      <c r="L277" t="s">
        <v>3508</v>
      </c>
      <c r="M277" t="s">
        <v>3509</v>
      </c>
      <c r="N277" t="s">
        <v>3510</v>
      </c>
      <c r="O277" t="s">
        <v>2374</v>
      </c>
      <c r="P277" t="s">
        <v>131</v>
      </c>
      <c r="Q277" t="s">
        <v>2375</v>
      </c>
      <c r="R277" t="s">
        <v>2376</v>
      </c>
      <c r="S277" s="9">
        <v>-364.69</v>
      </c>
      <c r="T277" s="9">
        <v>-364.69</v>
      </c>
      <c r="U277" t="s">
        <v>438</v>
      </c>
      <c r="V277" t="s">
        <v>2370</v>
      </c>
      <c r="W277" t="s">
        <v>2377</v>
      </c>
      <c r="X277" t="s">
        <v>438</v>
      </c>
      <c r="Y277" t="s">
        <v>438</v>
      </c>
      <c r="Z277" t="s">
        <v>2378</v>
      </c>
      <c r="AA277" t="s">
        <v>2378</v>
      </c>
      <c r="AB277" t="s">
        <v>2378</v>
      </c>
      <c r="AC277" t="s">
        <v>2370</v>
      </c>
      <c r="AD277" t="s">
        <v>2378</v>
      </c>
      <c r="AE277" t="s">
        <v>2379</v>
      </c>
      <c r="AF277" t="s">
        <v>438</v>
      </c>
      <c r="AG277" s="9">
        <v>2</v>
      </c>
      <c r="AH277" t="s">
        <v>2378</v>
      </c>
      <c r="AI277" t="s">
        <v>438</v>
      </c>
      <c r="AJ277" t="s">
        <v>44</v>
      </c>
      <c r="AK277" t="s">
        <v>438</v>
      </c>
      <c r="AL277" s="9">
        <v>2905</v>
      </c>
      <c r="AM277" t="s">
        <v>2379</v>
      </c>
    </row>
    <row r="278" spans="1:39">
      <c r="A278" t="s">
        <v>3511</v>
      </c>
      <c r="B278" s="9">
        <v>1</v>
      </c>
      <c r="C278" t="s">
        <v>92</v>
      </c>
      <c r="D278" t="s">
        <v>2368</v>
      </c>
      <c r="E278" s="7">
        <v>-133.31</v>
      </c>
      <c r="F278" t="s">
        <v>2369</v>
      </c>
      <c r="G278" t="s">
        <v>2370</v>
      </c>
      <c r="H278" s="9">
        <v>2</v>
      </c>
      <c r="I278" s="9">
        <v>0</v>
      </c>
      <c r="J278" t="s">
        <v>136</v>
      </c>
      <c r="K278" t="s">
        <v>3511</v>
      </c>
      <c r="L278" t="s">
        <v>3512</v>
      </c>
      <c r="M278" t="s">
        <v>3513</v>
      </c>
      <c r="N278" t="s">
        <v>3514</v>
      </c>
      <c r="O278" t="s">
        <v>2374</v>
      </c>
      <c r="P278" t="s">
        <v>131</v>
      </c>
      <c r="Q278" t="s">
        <v>2375</v>
      </c>
      <c r="R278" t="s">
        <v>2376</v>
      </c>
      <c r="S278" s="9">
        <v>-133.31</v>
      </c>
      <c r="T278" s="9">
        <v>-133.31</v>
      </c>
      <c r="U278" t="s">
        <v>252</v>
      </c>
      <c r="V278" t="s">
        <v>2370</v>
      </c>
      <c r="W278" t="s">
        <v>2377</v>
      </c>
      <c r="X278" t="s">
        <v>252</v>
      </c>
      <c r="Y278" t="s">
        <v>252</v>
      </c>
      <c r="Z278" t="s">
        <v>2378</v>
      </c>
      <c r="AA278" t="s">
        <v>2378</v>
      </c>
      <c r="AB278" t="s">
        <v>2378</v>
      </c>
      <c r="AC278" t="s">
        <v>2370</v>
      </c>
      <c r="AD278" t="s">
        <v>2378</v>
      </c>
      <c r="AE278" t="s">
        <v>2379</v>
      </c>
      <c r="AF278" t="s">
        <v>252</v>
      </c>
      <c r="AG278" s="9">
        <v>2</v>
      </c>
      <c r="AH278" t="s">
        <v>2378</v>
      </c>
      <c r="AI278" t="s">
        <v>252</v>
      </c>
      <c r="AJ278" t="s">
        <v>44</v>
      </c>
      <c r="AK278" t="s">
        <v>252</v>
      </c>
      <c r="AL278" s="9">
        <v>2947</v>
      </c>
      <c r="AM278" t="s">
        <v>2379</v>
      </c>
    </row>
    <row r="279" spans="1:39">
      <c r="A279" t="s">
        <v>3515</v>
      </c>
      <c r="B279" s="9">
        <v>1</v>
      </c>
      <c r="C279" t="s">
        <v>92</v>
      </c>
      <c r="D279" t="s">
        <v>2368</v>
      </c>
      <c r="E279" s="7">
        <v>-328.71</v>
      </c>
      <c r="F279" t="s">
        <v>2369</v>
      </c>
      <c r="G279" t="s">
        <v>2370</v>
      </c>
      <c r="H279" s="9">
        <v>2</v>
      </c>
      <c r="I279" s="9">
        <v>0</v>
      </c>
      <c r="J279" t="s">
        <v>133</v>
      </c>
      <c r="K279" t="s">
        <v>3515</v>
      </c>
      <c r="L279" t="s">
        <v>3475</v>
      </c>
      <c r="M279" t="s">
        <v>3439</v>
      </c>
      <c r="N279" t="s">
        <v>3476</v>
      </c>
      <c r="O279" t="s">
        <v>2374</v>
      </c>
      <c r="P279" t="s">
        <v>131</v>
      </c>
      <c r="Q279" t="s">
        <v>2375</v>
      </c>
      <c r="R279" t="s">
        <v>2376</v>
      </c>
      <c r="S279" s="9">
        <v>-328.71</v>
      </c>
      <c r="T279" s="9">
        <v>-328.71</v>
      </c>
      <c r="U279" t="s">
        <v>698</v>
      </c>
      <c r="V279" t="s">
        <v>2370</v>
      </c>
      <c r="W279" t="s">
        <v>2377</v>
      </c>
      <c r="X279" t="s">
        <v>698</v>
      </c>
      <c r="Y279" t="s">
        <v>698</v>
      </c>
      <c r="Z279" t="s">
        <v>2378</v>
      </c>
      <c r="AA279" t="s">
        <v>2370</v>
      </c>
      <c r="AB279" t="s">
        <v>2378</v>
      </c>
      <c r="AC279" t="s">
        <v>2378</v>
      </c>
      <c r="AD279" t="s">
        <v>2370</v>
      </c>
      <c r="AE279" t="s">
        <v>2379</v>
      </c>
      <c r="AF279" t="s">
        <v>698</v>
      </c>
      <c r="AG279" s="9">
        <v>4</v>
      </c>
      <c r="AH279" t="s">
        <v>2378</v>
      </c>
      <c r="AI279" t="s">
        <v>698</v>
      </c>
      <c r="AJ279" t="s">
        <v>44</v>
      </c>
      <c r="AK279" t="s">
        <v>698</v>
      </c>
      <c r="AL279" s="9">
        <v>2850</v>
      </c>
      <c r="AM279" t="s">
        <v>2379</v>
      </c>
    </row>
    <row r="280" spans="1:39">
      <c r="A280" t="s">
        <v>3516</v>
      </c>
      <c r="B280" s="9">
        <v>1</v>
      </c>
      <c r="C280" t="s">
        <v>92</v>
      </c>
      <c r="D280" t="s">
        <v>2368</v>
      </c>
      <c r="E280" s="7">
        <v>-1262.27</v>
      </c>
      <c r="F280" t="s">
        <v>2369</v>
      </c>
      <c r="G280" t="s">
        <v>2370</v>
      </c>
      <c r="H280" s="9">
        <v>2</v>
      </c>
      <c r="I280" s="9">
        <v>0</v>
      </c>
      <c r="J280" t="s">
        <v>316</v>
      </c>
      <c r="K280" t="s">
        <v>3516</v>
      </c>
      <c r="L280" t="s">
        <v>3517</v>
      </c>
      <c r="M280" t="s">
        <v>3518</v>
      </c>
      <c r="N280" t="s">
        <v>3519</v>
      </c>
      <c r="O280" t="s">
        <v>2374</v>
      </c>
      <c r="P280" t="s">
        <v>259</v>
      </c>
      <c r="Q280" t="s">
        <v>2375</v>
      </c>
      <c r="R280" t="s">
        <v>2376</v>
      </c>
      <c r="S280" s="9">
        <v>-1262.27</v>
      </c>
      <c r="T280" s="9">
        <v>-1262.27</v>
      </c>
      <c r="U280" t="s">
        <v>2427</v>
      </c>
      <c r="V280" t="s">
        <v>2370</v>
      </c>
      <c r="W280" t="s">
        <v>2377</v>
      </c>
      <c r="X280" t="s">
        <v>2427</v>
      </c>
      <c r="Y280" t="s">
        <v>2427</v>
      </c>
      <c r="Z280" t="s">
        <v>2378</v>
      </c>
      <c r="AA280" t="s">
        <v>2378</v>
      </c>
      <c r="AB280" t="s">
        <v>2378</v>
      </c>
      <c r="AC280" t="s">
        <v>2370</v>
      </c>
      <c r="AD280" t="s">
        <v>2378</v>
      </c>
      <c r="AE280" t="s">
        <v>2379</v>
      </c>
      <c r="AF280" t="s">
        <v>2427</v>
      </c>
      <c r="AG280" s="9">
        <v>2</v>
      </c>
      <c r="AH280" t="s">
        <v>2378</v>
      </c>
      <c r="AI280" t="s">
        <v>2427</v>
      </c>
      <c r="AJ280" t="s">
        <v>44</v>
      </c>
      <c r="AK280" t="s">
        <v>2427</v>
      </c>
      <c r="AL280" s="9">
        <v>2863</v>
      </c>
      <c r="AM280" t="s">
        <v>2379</v>
      </c>
    </row>
    <row r="281" spans="1:39">
      <c r="A281" t="s">
        <v>3520</v>
      </c>
      <c r="B281" s="9">
        <v>1</v>
      </c>
      <c r="C281" t="s">
        <v>92</v>
      </c>
      <c r="D281" t="s">
        <v>2368</v>
      </c>
      <c r="E281" s="7">
        <v>-108.48</v>
      </c>
      <c r="F281" t="s">
        <v>2369</v>
      </c>
      <c r="G281" t="s">
        <v>2370</v>
      </c>
      <c r="H281" s="9">
        <v>2</v>
      </c>
      <c r="I281" s="9">
        <v>0</v>
      </c>
      <c r="J281" t="s">
        <v>133</v>
      </c>
      <c r="K281" t="s">
        <v>3520</v>
      </c>
      <c r="L281" t="s">
        <v>3521</v>
      </c>
      <c r="M281" t="s">
        <v>3522</v>
      </c>
      <c r="N281" t="s">
        <v>3523</v>
      </c>
      <c r="O281" t="s">
        <v>2374</v>
      </c>
      <c r="P281" t="s">
        <v>131</v>
      </c>
      <c r="Q281" t="s">
        <v>2375</v>
      </c>
      <c r="R281" t="s">
        <v>2376</v>
      </c>
      <c r="S281" s="9">
        <v>-108.48</v>
      </c>
      <c r="T281" s="9">
        <v>-108.48</v>
      </c>
      <c r="U281" t="s">
        <v>690</v>
      </c>
      <c r="V281" t="s">
        <v>2370</v>
      </c>
      <c r="W281" t="s">
        <v>2377</v>
      </c>
      <c r="X281" t="s">
        <v>690</v>
      </c>
      <c r="Y281" t="s">
        <v>690</v>
      </c>
      <c r="Z281" t="s">
        <v>2378</v>
      </c>
      <c r="AA281" t="s">
        <v>2378</v>
      </c>
      <c r="AB281" t="s">
        <v>2378</v>
      </c>
      <c r="AC281" t="s">
        <v>2370</v>
      </c>
      <c r="AD281" t="s">
        <v>2378</v>
      </c>
      <c r="AE281" t="s">
        <v>2379</v>
      </c>
      <c r="AF281" t="s">
        <v>690</v>
      </c>
      <c r="AG281" s="9">
        <v>2</v>
      </c>
      <c r="AH281" t="s">
        <v>2378</v>
      </c>
      <c r="AI281" t="s">
        <v>690</v>
      </c>
      <c r="AJ281" t="s">
        <v>44</v>
      </c>
      <c r="AK281" t="s">
        <v>690</v>
      </c>
      <c r="AL281" s="9">
        <v>2814</v>
      </c>
      <c r="AM281" t="s">
        <v>2379</v>
      </c>
    </row>
    <row r="282" spans="1:39">
      <c r="A282" t="s">
        <v>3524</v>
      </c>
      <c r="B282" s="9">
        <v>1</v>
      </c>
      <c r="C282" t="s">
        <v>92</v>
      </c>
      <c r="D282" t="s">
        <v>2368</v>
      </c>
      <c r="E282" s="7">
        <v>159.22999999999999</v>
      </c>
      <c r="F282" t="s">
        <v>2369</v>
      </c>
      <c r="G282" t="s">
        <v>2370</v>
      </c>
      <c r="H282" s="9">
        <v>2</v>
      </c>
      <c r="I282" s="9">
        <v>0</v>
      </c>
      <c r="J282" t="s">
        <v>366</v>
      </c>
      <c r="K282" t="s">
        <v>3524</v>
      </c>
      <c r="L282" t="s">
        <v>3482</v>
      </c>
      <c r="M282" t="s">
        <v>3430</v>
      </c>
      <c r="N282" t="s">
        <v>3483</v>
      </c>
      <c r="O282" t="s">
        <v>2374</v>
      </c>
      <c r="P282" t="s">
        <v>365</v>
      </c>
      <c r="Q282" t="s">
        <v>2375</v>
      </c>
      <c r="R282" t="s">
        <v>2398</v>
      </c>
      <c r="S282" s="9">
        <v>159.22999999999999</v>
      </c>
      <c r="T282" s="9">
        <v>159.22999999999999</v>
      </c>
      <c r="U282" t="s">
        <v>2432</v>
      </c>
      <c r="V282" t="s">
        <v>2370</v>
      </c>
      <c r="W282" t="s">
        <v>3171</v>
      </c>
      <c r="X282" t="s">
        <v>2432</v>
      </c>
      <c r="Y282" t="s">
        <v>2432</v>
      </c>
      <c r="Z282" t="s">
        <v>2378</v>
      </c>
      <c r="AA282" t="s">
        <v>2370</v>
      </c>
      <c r="AB282" t="s">
        <v>2378</v>
      </c>
      <c r="AC282" t="s">
        <v>2378</v>
      </c>
      <c r="AD282" t="s">
        <v>2370</v>
      </c>
      <c r="AE282" t="s">
        <v>2379</v>
      </c>
      <c r="AF282" t="s">
        <v>2432</v>
      </c>
      <c r="AG282" s="9">
        <v>2</v>
      </c>
      <c r="AH282" t="s">
        <v>2378</v>
      </c>
      <c r="AI282" t="s">
        <v>2432</v>
      </c>
      <c r="AJ282" t="s">
        <v>44</v>
      </c>
      <c r="AK282" t="s">
        <v>2432</v>
      </c>
      <c r="AL282" s="9">
        <v>2844</v>
      </c>
      <c r="AM282" t="s">
        <v>2379</v>
      </c>
    </row>
    <row r="283" spans="1:39">
      <c r="A283" t="s">
        <v>3525</v>
      </c>
      <c r="B283" s="9">
        <v>1</v>
      </c>
      <c r="C283" t="s">
        <v>92</v>
      </c>
      <c r="D283" t="s">
        <v>2368</v>
      </c>
      <c r="E283" s="7">
        <v>-50.86</v>
      </c>
      <c r="F283" t="s">
        <v>2369</v>
      </c>
      <c r="G283" t="s">
        <v>2370</v>
      </c>
      <c r="H283" s="9">
        <v>2</v>
      </c>
      <c r="I283" s="9">
        <v>0</v>
      </c>
      <c r="J283" t="s">
        <v>136</v>
      </c>
      <c r="K283" t="s">
        <v>3525</v>
      </c>
      <c r="L283" t="s">
        <v>3526</v>
      </c>
      <c r="M283" t="s">
        <v>3527</v>
      </c>
      <c r="N283" t="s">
        <v>3528</v>
      </c>
      <c r="O283" t="s">
        <v>2374</v>
      </c>
      <c r="P283" t="s">
        <v>131</v>
      </c>
      <c r="Q283" t="s">
        <v>2375</v>
      </c>
      <c r="R283" t="s">
        <v>2376</v>
      </c>
      <c r="S283" s="9">
        <v>-50.86</v>
      </c>
      <c r="T283" s="9">
        <v>-50.86</v>
      </c>
      <c r="U283" t="s">
        <v>2587</v>
      </c>
      <c r="V283" t="s">
        <v>2370</v>
      </c>
      <c r="W283" t="s">
        <v>2384</v>
      </c>
      <c r="X283" t="s">
        <v>2587</v>
      </c>
      <c r="Y283" t="s">
        <v>2587</v>
      </c>
      <c r="Z283" t="s">
        <v>2378</v>
      </c>
      <c r="AA283" t="s">
        <v>2378</v>
      </c>
      <c r="AB283" t="s">
        <v>2378</v>
      </c>
      <c r="AC283" t="s">
        <v>2370</v>
      </c>
      <c r="AD283" t="s">
        <v>2378</v>
      </c>
      <c r="AE283" t="s">
        <v>2379</v>
      </c>
      <c r="AF283" t="s">
        <v>2587</v>
      </c>
      <c r="AG283" s="9">
        <v>2</v>
      </c>
      <c r="AH283" t="s">
        <v>2378</v>
      </c>
      <c r="AI283" t="s">
        <v>2587</v>
      </c>
      <c r="AJ283" t="s">
        <v>44</v>
      </c>
      <c r="AK283" t="s">
        <v>2587</v>
      </c>
      <c r="AL283" s="9">
        <v>2796</v>
      </c>
      <c r="AM283" t="s">
        <v>2379</v>
      </c>
    </row>
    <row r="284" spans="1:39">
      <c r="A284" t="s">
        <v>3529</v>
      </c>
      <c r="B284" s="9">
        <v>1</v>
      </c>
      <c r="C284" t="s">
        <v>92</v>
      </c>
      <c r="D284" t="s">
        <v>2368</v>
      </c>
      <c r="E284" s="7">
        <v>-144.61000000000001</v>
      </c>
      <c r="F284" t="s">
        <v>2369</v>
      </c>
      <c r="G284" t="s">
        <v>2370</v>
      </c>
      <c r="H284" s="9">
        <v>2</v>
      </c>
      <c r="I284" s="9">
        <v>0</v>
      </c>
      <c r="J284" t="s">
        <v>133</v>
      </c>
      <c r="K284" t="s">
        <v>3529</v>
      </c>
      <c r="L284" t="s">
        <v>3530</v>
      </c>
      <c r="M284" t="s">
        <v>3531</v>
      </c>
      <c r="N284" t="s">
        <v>3532</v>
      </c>
      <c r="O284" t="s">
        <v>2374</v>
      </c>
      <c r="P284" t="s">
        <v>131</v>
      </c>
      <c r="Q284" t="s">
        <v>2375</v>
      </c>
      <c r="R284" t="s">
        <v>2376</v>
      </c>
      <c r="S284" s="9">
        <v>-144.61000000000001</v>
      </c>
      <c r="T284" s="9">
        <v>-144.61000000000001</v>
      </c>
      <c r="U284" t="s">
        <v>2743</v>
      </c>
      <c r="V284" t="s">
        <v>2370</v>
      </c>
      <c r="W284" t="s">
        <v>2377</v>
      </c>
      <c r="X284" t="s">
        <v>2743</v>
      </c>
      <c r="Y284" t="s">
        <v>2743</v>
      </c>
      <c r="Z284" t="s">
        <v>2378</v>
      </c>
      <c r="AA284" t="s">
        <v>2370</v>
      </c>
      <c r="AB284" t="s">
        <v>2378</v>
      </c>
      <c r="AC284" t="s">
        <v>2370</v>
      </c>
      <c r="AD284" t="s">
        <v>2378</v>
      </c>
      <c r="AE284" t="s">
        <v>2379</v>
      </c>
      <c r="AF284" t="s">
        <v>2743</v>
      </c>
      <c r="AG284" s="9">
        <v>3</v>
      </c>
      <c r="AH284" t="s">
        <v>2378</v>
      </c>
      <c r="AI284" t="s">
        <v>2743</v>
      </c>
      <c r="AJ284" t="s">
        <v>44</v>
      </c>
      <c r="AK284" t="s">
        <v>2743</v>
      </c>
      <c r="AL284" s="9">
        <v>2846</v>
      </c>
      <c r="AM284" t="s">
        <v>2379</v>
      </c>
    </row>
    <row r="285" spans="1:39">
      <c r="A285" t="s">
        <v>3533</v>
      </c>
      <c r="B285" s="9">
        <v>1</v>
      </c>
      <c r="C285" t="s">
        <v>92</v>
      </c>
      <c r="D285" t="s">
        <v>2368</v>
      </c>
      <c r="E285" s="7">
        <v>-38.93</v>
      </c>
      <c r="F285" t="s">
        <v>2369</v>
      </c>
      <c r="G285" t="s">
        <v>2370</v>
      </c>
      <c r="H285" s="9">
        <v>2</v>
      </c>
      <c r="I285" s="9">
        <v>0</v>
      </c>
      <c r="J285" t="s">
        <v>133</v>
      </c>
      <c r="K285" t="s">
        <v>3533</v>
      </c>
      <c r="L285" t="s">
        <v>3534</v>
      </c>
      <c r="M285" t="s">
        <v>3535</v>
      </c>
      <c r="N285" t="s">
        <v>3536</v>
      </c>
      <c r="O285" t="s">
        <v>2374</v>
      </c>
      <c r="P285" t="s">
        <v>131</v>
      </c>
      <c r="Q285" t="s">
        <v>2375</v>
      </c>
      <c r="R285" t="s">
        <v>2376</v>
      </c>
      <c r="S285" s="9">
        <v>-38.93</v>
      </c>
      <c r="T285" s="9">
        <v>-38.93</v>
      </c>
      <c r="U285" t="s">
        <v>813</v>
      </c>
      <c r="V285" t="s">
        <v>2370</v>
      </c>
      <c r="W285" t="s">
        <v>2377</v>
      </c>
      <c r="X285" t="s">
        <v>813</v>
      </c>
      <c r="Y285" t="s">
        <v>813</v>
      </c>
      <c r="Z285" t="s">
        <v>2378</v>
      </c>
      <c r="AA285" t="s">
        <v>2378</v>
      </c>
      <c r="AB285" t="s">
        <v>2378</v>
      </c>
      <c r="AC285" t="s">
        <v>2370</v>
      </c>
      <c r="AD285" t="s">
        <v>2378</v>
      </c>
      <c r="AE285" t="s">
        <v>2379</v>
      </c>
      <c r="AF285" t="s">
        <v>813</v>
      </c>
      <c r="AG285" s="9">
        <v>2</v>
      </c>
      <c r="AH285" t="s">
        <v>2378</v>
      </c>
      <c r="AI285" t="s">
        <v>813</v>
      </c>
      <c r="AJ285" t="s">
        <v>44</v>
      </c>
      <c r="AK285" t="s">
        <v>813</v>
      </c>
      <c r="AL285" s="9">
        <v>2815</v>
      </c>
      <c r="AM285" t="s">
        <v>2379</v>
      </c>
    </row>
    <row r="286" spans="1:39">
      <c r="A286" t="s">
        <v>3537</v>
      </c>
      <c r="B286" s="9">
        <v>1</v>
      </c>
      <c r="C286" t="s">
        <v>92</v>
      </c>
      <c r="D286" t="s">
        <v>2368</v>
      </c>
      <c r="E286" s="7">
        <v>-44.03</v>
      </c>
      <c r="F286" t="s">
        <v>2369</v>
      </c>
      <c r="G286" t="s">
        <v>2370</v>
      </c>
      <c r="H286" s="9">
        <v>2</v>
      </c>
      <c r="I286" s="9">
        <v>0</v>
      </c>
      <c r="J286" t="s">
        <v>366</v>
      </c>
      <c r="K286" t="s">
        <v>3537</v>
      </c>
      <c r="L286" t="s">
        <v>3538</v>
      </c>
      <c r="M286" t="s">
        <v>3539</v>
      </c>
      <c r="N286" t="s">
        <v>3540</v>
      </c>
      <c r="O286" t="s">
        <v>2374</v>
      </c>
      <c r="P286" t="s">
        <v>365</v>
      </c>
      <c r="Q286" t="s">
        <v>2375</v>
      </c>
      <c r="R286" t="s">
        <v>2376</v>
      </c>
      <c r="S286" s="9">
        <v>-44.03</v>
      </c>
      <c r="T286" s="9">
        <v>-44.03</v>
      </c>
      <c r="U286" t="s">
        <v>379</v>
      </c>
      <c r="V286" t="s">
        <v>2370</v>
      </c>
      <c r="W286" t="s">
        <v>2621</v>
      </c>
      <c r="X286" t="s">
        <v>379</v>
      </c>
      <c r="Y286" t="s">
        <v>3541</v>
      </c>
      <c r="Z286" t="s">
        <v>2378</v>
      </c>
      <c r="AA286" t="s">
        <v>2378</v>
      </c>
      <c r="AB286" t="s">
        <v>2378</v>
      </c>
      <c r="AC286" t="s">
        <v>2370</v>
      </c>
      <c r="AD286" t="s">
        <v>2378</v>
      </c>
      <c r="AE286" t="s">
        <v>2379</v>
      </c>
      <c r="AF286" t="s">
        <v>379</v>
      </c>
      <c r="AG286" s="9">
        <v>2</v>
      </c>
      <c r="AH286" t="s">
        <v>2378</v>
      </c>
      <c r="AI286" t="s">
        <v>379</v>
      </c>
      <c r="AJ286" t="s">
        <v>44</v>
      </c>
      <c r="AK286" t="s">
        <v>379</v>
      </c>
      <c r="AL286" s="9">
        <v>2799</v>
      </c>
      <c r="AM286" t="s">
        <v>2379</v>
      </c>
    </row>
    <row r="287" spans="1:39">
      <c r="A287" t="s">
        <v>3542</v>
      </c>
      <c r="B287" s="9">
        <v>1</v>
      </c>
      <c r="C287" t="s">
        <v>92</v>
      </c>
      <c r="D287" t="s">
        <v>2368</v>
      </c>
      <c r="E287" s="7">
        <v>-101.19</v>
      </c>
      <c r="F287" t="s">
        <v>2369</v>
      </c>
      <c r="G287" t="s">
        <v>2370</v>
      </c>
      <c r="H287" s="9">
        <v>2</v>
      </c>
      <c r="I287" s="9">
        <v>0</v>
      </c>
      <c r="J287" t="s">
        <v>133</v>
      </c>
      <c r="K287" t="s">
        <v>3542</v>
      </c>
      <c r="L287" t="s">
        <v>3543</v>
      </c>
      <c r="M287" t="s">
        <v>3544</v>
      </c>
      <c r="N287" t="s">
        <v>3545</v>
      </c>
      <c r="O287" t="s">
        <v>2374</v>
      </c>
      <c r="P287" t="s">
        <v>131</v>
      </c>
      <c r="Q287" t="s">
        <v>2375</v>
      </c>
      <c r="R287" t="s">
        <v>2376</v>
      </c>
      <c r="S287" s="9">
        <v>-101.19</v>
      </c>
      <c r="T287" s="9">
        <v>-101.19</v>
      </c>
      <c r="U287" t="s">
        <v>3546</v>
      </c>
      <c r="V287" t="s">
        <v>2370</v>
      </c>
      <c r="W287" t="s">
        <v>2377</v>
      </c>
      <c r="X287" t="s">
        <v>3546</v>
      </c>
      <c r="Y287" t="s">
        <v>3546</v>
      </c>
      <c r="Z287" t="s">
        <v>2378</v>
      </c>
      <c r="AA287" t="s">
        <v>2378</v>
      </c>
      <c r="AB287" t="s">
        <v>2378</v>
      </c>
      <c r="AC287" t="s">
        <v>2370</v>
      </c>
      <c r="AD287" t="s">
        <v>2378</v>
      </c>
      <c r="AE287" t="s">
        <v>2379</v>
      </c>
      <c r="AF287" t="s">
        <v>3546</v>
      </c>
      <c r="AG287" s="9">
        <v>2</v>
      </c>
      <c r="AH287" t="s">
        <v>2378</v>
      </c>
      <c r="AI287" t="s">
        <v>3546</v>
      </c>
      <c r="AJ287" t="s">
        <v>44</v>
      </c>
      <c r="AK287" t="s">
        <v>3546</v>
      </c>
      <c r="AL287" s="9">
        <v>2926</v>
      </c>
      <c r="AM287" t="s">
        <v>2379</v>
      </c>
    </row>
    <row r="288" spans="1:39">
      <c r="A288" t="s">
        <v>3547</v>
      </c>
      <c r="B288" s="9">
        <v>1</v>
      </c>
      <c r="C288" t="s">
        <v>92</v>
      </c>
      <c r="D288" t="s">
        <v>2368</v>
      </c>
      <c r="E288" s="7">
        <v>-44.88</v>
      </c>
      <c r="F288" t="s">
        <v>2369</v>
      </c>
      <c r="G288" t="s">
        <v>2370</v>
      </c>
      <c r="H288" s="9">
        <v>2</v>
      </c>
      <c r="I288" s="9">
        <v>0</v>
      </c>
      <c r="J288" t="s">
        <v>316</v>
      </c>
      <c r="K288" t="s">
        <v>3547</v>
      </c>
      <c r="L288" t="s">
        <v>3548</v>
      </c>
      <c r="M288" t="s">
        <v>3549</v>
      </c>
      <c r="N288" t="s">
        <v>3550</v>
      </c>
      <c r="O288" t="s">
        <v>2374</v>
      </c>
      <c r="P288" t="s">
        <v>259</v>
      </c>
      <c r="Q288" t="s">
        <v>2375</v>
      </c>
      <c r="R288" t="s">
        <v>2376</v>
      </c>
      <c r="S288" s="9">
        <v>-44.88</v>
      </c>
      <c r="T288" s="9">
        <v>-44.88</v>
      </c>
      <c r="U288" t="s">
        <v>609</v>
      </c>
      <c r="V288" t="s">
        <v>2370</v>
      </c>
      <c r="W288" t="s">
        <v>2384</v>
      </c>
      <c r="X288" t="s">
        <v>609</v>
      </c>
      <c r="Y288" t="s">
        <v>609</v>
      </c>
      <c r="Z288" t="s">
        <v>2378</v>
      </c>
      <c r="AA288" t="s">
        <v>2378</v>
      </c>
      <c r="AB288" t="s">
        <v>2378</v>
      </c>
      <c r="AC288" t="s">
        <v>2370</v>
      </c>
      <c r="AD288" t="s">
        <v>2378</v>
      </c>
      <c r="AE288" t="s">
        <v>2379</v>
      </c>
      <c r="AF288" t="s">
        <v>609</v>
      </c>
      <c r="AG288" s="9">
        <v>2</v>
      </c>
      <c r="AH288" t="s">
        <v>2378</v>
      </c>
      <c r="AI288" t="s">
        <v>609</v>
      </c>
      <c r="AJ288" t="s">
        <v>44</v>
      </c>
      <c r="AK288" t="s">
        <v>609</v>
      </c>
      <c r="AL288" s="9">
        <v>2805</v>
      </c>
      <c r="AM288" t="s">
        <v>2379</v>
      </c>
    </row>
    <row r="289" spans="1:39">
      <c r="A289" t="s">
        <v>3551</v>
      </c>
      <c r="B289" s="9">
        <v>1</v>
      </c>
      <c r="C289" t="s">
        <v>92</v>
      </c>
      <c r="D289" t="s">
        <v>2368</v>
      </c>
      <c r="E289" s="7">
        <v>-81.260000000000005</v>
      </c>
      <c r="F289" t="s">
        <v>2369</v>
      </c>
      <c r="G289" t="s">
        <v>2370</v>
      </c>
      <c r="H289" s="9">
        <v>2</v>
      </c>
      <c r="I289" s="9">
        <v>0</v>
      </c>
      <c r="J289" t="s">
        <v>366</v>
      </c>
      <c r="K289" t="s">
        <v>3551</v>
      </c>
      <c r="L289" t="s">
        <v>3552</v>
      </c>
      <c r="M289" t="s">
        <v>3553</v>
      </c>
      <c r="N289" t="s">
        <v>3554</v>
      </c>
      <c r="O289" t="s">
        <v>2374</v>
      </c>
      <c r="P289" t="s">
        <v>365</v>
      </c>
      <c r="Q289" t="s">
        <v>2375</v>
      </c>
      <c r="R289" t="s">
        <v>2376</v>
      </c>
      <c r="S289" s="9">
        <v>-81.260000000000005</v>
      </c>
      <c r="T289" s="9">
        <v>-81.260000000000005</v>
      </c>
      <c r="U289" t="s">
        <v>306</v>
      </c>
      <c r="V289" t="s">
        <v>2370</v>
      </c>
      <c r="W289" t="s">
        <v>2490</v>
      </c>
      <c r="X289" t="s">
        <v>306</v>
      </c>
      <c r="Y289" t="s">
        <v>3555</v>
      </c>
      <c r="Z289" t="s">
        <v>2378</v>
      </c>
      <c r="AA289" t="s">
        <v>2378</v>
      </c>
      <c r="AB289" t="s">
        <v>2378</v>
      </c>
      <c r="AC289" t="s">
        <v>2370</v>
      </c>
      <c r="AD289" t="s">
        <v>2378</v>
      </c>
      <c r="AE289" t="s">
        <v>2379</v>
      </c>
      <c r="AF289" t="s">
        <v>306</v>
      </c>
      <c r="AG289" s="9">
        <v>2</v>
      </c>
      <c r="AH289" t="s">
        <v>2378</v>
      </c>
      <c r="AI289" t="s">
        <v>306</v>
      </c>
      <c r="AJ289" t="s">
        <v>44</v>
      </c>
      <c r="AK289" t="s">
        <v>306</v>
      </c>
      <c r="AL289" s="9">
        <v>2834</v>
      </c>
      <c r="AM289" t="s">
        <v>2379</v>
      </c>
    </row>
    <row r="290" spans="1:39">
      <c r="A290" t="s">
        <v>3556</v>
      </c>
      <c r="B290" s="9">
        <v>1</v>
      </c>
      <c r="C290" t="s">
        <v>92</v>
      </c>
      <c r="D290" t="s">
        <v>2368</v>
      </c>
      <c r="E290" s="7">
        <v>-20.57</v>
      </c>
      <c r="F290" t="s">
        <v>2369</v>
      </c>
      <c r="G290" t="s">
        <v>2370</v>
      </c>
      <c r="H290" s="9">
        <v>2</v>
      </c>
      <c r="I290" s="9">
        <v>0</v>
      </c>
      <c r="J290" t="s">
        <v>264</v>
      </c>
      <c r="K290" t="s">
        <v>3556</v>
      </c>
      <c r="L290" t="s">
        <v>3557</v>
      </c>
      <c r="M290" t="s">
        <v>3558</v>
      </c>
      <c r="N290" t="s">
        <v>3559</v>
      </c>
      <c r="O290" t="s">
        <v>2374</v>
      </c>
      <c r="P290" t="s">
        <v>259</v>
      </c>
      <c r="Q290" t="s">
        <v>2375</v>
      </c>
      <c r="R290" t="s">
        <v>2376</v>
      </c>
      <c r="S290" s="9">
        <v>-20.57</v>
      </c>
      <c r="T290" s="9">
        <v>-20.57</v>
      </c>
      <c r="U290" t="s">
        <v>178</v>
      </c>
      <c r="V290" t="s">
        <v>2370</v>
      </c>
      <c r="W290" t="s">
        <v>2377</v>
      </c>
      <c r="X290" t="s">
        <v>178</v>
      </c>
      <c r="Y290" t="s">
        <v>178</v>
      </c>
      <c r="Z290" t="s">
        <v>2378</v>
      </c>
      <c r="AA290" t="s">
        <v>2378</v>
      </c>
      <c r="AB290" t="s">
        <v>2378</v>
      </c>
      <c r="AC290" t="s">
        <v>2370</v>
      </c>
      <c r="AD290" t="s">
        <v>2378</v>
      </c>
      <c r="AE290" t="s">
        <v>2379</v>
      </c>
      <c r="AF290" t="s">
        <v>178</v>
      </c>
      <c r="AG290" s="9">
        <v>2</v>
      </c>
      <c r="AH290" t="s">
        <v>2378</v>
      </c>
      <c r="AI290" t="s">
        <v>178</v>
      </c>
      <c r="AJ290" t="s">
        <v>44</v>
      </c>
      <c r="AK290" t="s">
        <v>178</v>
      </c>
      <c r="AL290" s="9">
        <v>2809</v>
      </c>
      <c r="AM290" t="s">
        <v>2379</v>
      </c>
    </row>
    <row r="291" spans="1:39">
      <c r="A291" t="s">
        <v>3560</v>
      </c>
      <c r="B291" s="9">
        <v>1</v>
      </c>
      <c r="C291" t="s">
        <v>92</v>
      </c>
      <c r="D291" t="s">
        <v>2368</v>
      </c>
      <c r="E291" s="7">
        <v>-138</v>
      </c>
      <c r="F291" t="s">
        <v>2369</v>
      </c>
      <c r="G291" t="s">
        <v>2370</v>
      </c>
      <c r="H291" s="9">
        <v>2</v>
      </c>
      <c r="I291" s="9">
        <v>0</v>
      </c>
      <c r="J291" t="s">
        <v>366</v>
      </c>
      <c r="K291" t="s">
        <v>3560</v>
      </c>
      <c r="L291" t="s">
        <v>3561</v>
      </c>
      <c r="M291" t="s">
        <v>3562</v>
      </c>
      <c r="N291" t="s">
        <v>3563</v>
      </c>
      <c r="O291" t="s">
        <v>2374</v>
      </c>
      <c r="P291" t="s">
        <v>365</v>
      </c>
      <c r="Q291" t="s">
        <v>2375</v>
      </c>
      <c r="R291" t="s">
        <v>2376</v>
      </c>
      <c r="S291" s="9">
        <v>-138</v>
      </c>
      <c r="T291" s="9">
        <v>-138</v>
      </c>
      <c r="U291" t="s">
        <v>2936</v>
      </c>
      <c r="V291" t="s">
        <v>2370</v>
      </c>
      <c r="W291" t="s">
        <v>2377</v>
      </c>
      <c r="X291" t="s">
        <v>2936</v>
      </c>
      <c r="Y291" t="s">
        <v>2936</v>
      </c>
      <c r="Z291" t="s">
        <v>2378</v>
      </c>
      <c r="AA291" t="s">
        <v>2378</v>
      </c>
      <c r="AB291" t="s">
        <v>2378</v>
      </c>
      <c r="AC291" t="s">
        <v>2370</v>
      </c>
      <c r="AD291" t="s">
        <v>2378</v>
      </c>
      <c r="AE291" t="s">
        <v>2379</v>
      </c>
      <c r="AF291" t="s">
        <v>2936</v>
      </c>
      <c r="AG291" s="9">
        <v>2</v>
      </c>
      <c r="AH291" t="s">
        <v>2378</v>
      </c>
      <c r="AI291" t="s">
        <v>2937</v>
      </c>
      <c r="AJ291" t="s">
        <v>44</v>
      </c>
      <c r="AK291" t="s">
        <v>2936</v>
      </c>
      <c r="AL291" s="9">
        <v>2802</v>
      </c>
      <c r="AM291" t="s">
        <v>2379</v>
      </c>
    </row>
    <row r="292" spans="1:39">
      <c r="A292" t="s">
        <v>3564</v>
      </c>
      <c r="B292" s="9">
        <v>1</v>
      </c>
      <c r="C292" t="s">
        <v>92</v>
      </c>
      <c r="D292" t="s">
        <v>2368</v>
      </c>
      <c r="E292" s="7">
        <v>-126.24</v>
      </c>
      <c r="F292" t="s">
        <v>2369</v>
      </c>
      <c r="G292" t="s">
        <v>2370</v>
      </c>
      <c r="H292" s="9">
        <v>2</v>
      </c>
      <c r="I292" s="9">
        <v>0</v>
      </c>
      <c r="J292" t="s">
        <v>133</v>
      </c>
      <c r="K292" t="s">
        <v>3564</v>
      </c>
      <c r="L292" t="s">
        <v>3565</v>
      </c>
      <c r="M292" t="s">
        <v>3566</v>
      </c>
      <c r="N292" t="s">
        <v>3567</v>
      </c>
      <c r="O292" t="s">
        <v>2374</v>
      </c>
      <c r="P292" t="s">
        <v>131</v>
      </c>
      <c r="Q292" t="s">
        <v>2375</v>
      </c>
      <c r="R292" t="s">
        <v>2376</v>
      </c>
      <c r="S292" s="9">
        <v>-126.24</v>
      </c>
      <c r="T292" s="9">
        <v>-126.24</v>
      </c>
      <c r="U292" t="s">
        <v>2587</v>
      </c>
      <c r="V292" t="s">
        <v>2370</v>
      </c>
      <c r="W292" t="s">
        <v>2377</v>
      </c>
      <c r="X292" t="s">
        <v>2587</v>
      </c>
      <c r="Y292" t="s">
        <v>2587</v>
      </c>
      <c r="Z292" t="s">
        <v>2378</v>
      </c>
      <c r="AA292" t="s">
        <v>2370</v>
      </c>
      <c r="AB292" t="s">
        <v>2378</v>
      </c>
      <c r="AC292" t="s">
        <v>2370</v>
      </c>
      <c r="AD292" t="s">
        <v>2378</v>
      </c>
      <c r="AE292" t="s">
        <v>2379</v>
      </c>
      <c r="AF292" t="s">
        <v>2587</v>
      </c>
      <c r="AG292" s="9">
        <v>3</v>
      </c>
      <c r="AH292" t="s">
        <v>2378</v>
      </c>
      <c r="AI292" t="s">
        <v>2587</v>
      </c>
      <c r="AJ292" t="s">
        <v>44</v>
      </c>
      <c r="AK292" t="s">
        <v>2587</v>
      </c>
      <c r="AL292" s="9">
        <v>2796</v>
      </c>
      <c r="AM292" t="s">
        <v>2379</v>
      </c>
    </row>
    <row r="293" spans="1:39">
      <c r="A293" t="s">
        <v>3568</v>
      </c>
      <c r="B293" s="9">
        <v>1</v>
      </c>
      <c r="C293" t="s">
        <v>92</v>
      </c>
      <c r="D293" t="s">
        <v>2368</v>
      </c>
      <c r="E293" s="7">
        <v>-64.489999999999995</v>
      </c>
      <c r="F293" t="s">
        <v>2369</v>
      </c>
      <c r="G293" t="s">
        <v>2370</v>
      </c>
      <c r="H293" s="9">
        <v>2</v>
      </c>
      <c r="I293" s="9">
        <v>0</v>
      </c>
      <c r="J293" t="s">
        <v>133</v>
      </c>
      <c r="K293" t="s">
        <v>3568</v>
      </c>
      <c r="L293" t="s">
        <v>3569</v>
      </c>
      <c r="M293" t="s">
        <v>3570</v>
      </c>
      <c r="N293" t="s">
        <v>3571</v>
      </c>
      <c r="O293" t="s">
        <v>2374</v>
      </c>
      <c r="P293" t="s">
        <v>131</v>
      </c>
      <c r="Q293" t="s">
        <v>2375</v>
      </c>
      <c r="R293" t="s">
        <v>2376</v>
      </c>
      <c r="S293" s="9">
        <v>-64.489999999999995</v>
      </c>
      <c r="T293" s="9">
        <v>-64.489999999999995</v>
      </c>
      <c r="U293" t="s">
        <v>372</v>
      </c>
      <c r="V293" t="s">
        <v>2370</v>
      </c>
      <c r="W293" t="s">
        <v>2384</v>
      </c>
      <c r="X293" t="s">
        <v>372</v>
      </c>
      <c r="Y293" t="s">
        <v>372</v>
      </c>
      <c r="Z293" t="s">
        <v>2378</v>
      </c>
      <c r="AA293" t="s">
        <v>2378</v>
      </c>
      <c r="AB293" t="s">
        <v>2378</v>
      </c>
      <c r="AC293" t="s">
        <v>2370</v>
      </c>
      <c r="AD293" t="s">
        <v>2378</v>
      </c>
      <c r="AE293" t="s">
        <v>2379</v>
      </c>
      <c r="AF293" t="s">
        <v>372</v>
      </c>
      <c r="AG293" s="9">
        <v>2</v>
      </c>
      <c r="AH293" t="s">
        <v>2378</v>
      </c>
      <c r="AI293" t="s">
        <v>372</v>
      </c>
      <c r="AJ293" t="s">
        <v>44</v>
      </c>
      <c r="AK293" t="s">
        <v>372</v>
      </c>
      <c r="AL293" s="9">
        <v>2738</v>
      </c>
      <c r="AM293" t="s">
        <v>2379</v>
      </c>
    </row>
    <row r="294" spans="1:39">
      <c r="A294" t="s">
        <v>3572</v>
      </c>
      <c r="B294" s="9">
        <v>1</v>
      </c>
      <c r="C294" t="s">
        <v>92</v>
      </c>
      <c r="D294" t="s">
        <v>2368</v>
      </c>
      <c r="E294" s="7">
        <v>-30.42</v>
      </c>
      <c r="F294" t="s">
        <v>2369</v>
      </c>
      <c r="G294" t="s">
        <v>2370</v>
      </c>
      <c r="H294" s="9">
        <v>2</v>
      </c>
      <c r="I294" s="9">
        <v>0</v>
      </c>
      <c r="J294" t="s">
        <v>264</v>
      </c>
      <c r="K294" t="s">
        <v>3572</v>
      </c>
      <c r="L294" t="s">
        <v>3573</v>
      </c>
      <c r="M294" t="s">
        <v>3574</v>
      </c>
      <c r="N294" t="s">
        <v>3575</v>
      </c>
      <c r="O294" t="s">
        <v>2374</v>
      </c>
      <c r="P294" t="s">
        <v>259</v>
      </c>
      <c r="Q294" t="s">
        <v>2375</v>
      </c>
      <c r="R294" t="s">
        <v>2376</v>
      </c>
      <c r="S294" s="9">
        <v>-30.42</v>
      </c>
      <c r="T294" s="9">
        <v>-30.42</v>
      </c>
      <c r="U294" t="s">
        <v>2558</v>
      </c>
      <c r="V294" t="s">
        <v>2370</v>
      </c>
      <c r="W294" t="s">
        <v>2377</v>
      </c>
      <c r="X294" t="s">
        <v>2558</v>
      </c>
      <c r="Y294" t="s">
        <v>2558</v>
      </c>
      <c r="Z294" t="s">
        <v>2378</v>
      </c>
      <c r="AA294" t="s">
        <v>2378</v>
      </c>
      <c r="AB294" t="s">
        <v>2378</v>
      </c>
      <c r="AC294" t="s">
        <v>2370</v>
      </c>
      <c r="AD294" t="s">
        <v>2378</v>
      </c>
      <c r="AE294" t="s">
        <v>2379</v>
      </c>
      <c r="AF294" t="s">
        <v>2558</v>
      </c>
      <c r="AG294" s="9">
        <v>2</v>
      </c>
      <c r="AH294" t="s">
        <v>2378</v>
      </c>
      <c r="AI294" t="s">
        <v>289</v>
      </c>
      <c r="AJ294" t="s">
        <v>44</v>
      </c>
      <c r="AK294" t="s">
        <v>2558</v>
      </c>
      <c r="AL294" s="9">
        <v>2762</v>
      </c>
      <c r="AM294" t="s">
        <v>2379</v>
      </c>
    </row>
    <row r="295" spans="1:39">
      <c r="A295" t="s">
        <v>3576</v>
      </c>
      <c r="B295" s="9">
        <v>1</v>
      </c>
      <c r="C295" t="s">
        <v>92</v>
      </c>
      <c r="D295" t="s">
        <v>2368</v>
      </c>
      <c r="E295" s="7">
        <v>-147.06</v>
      </c>
      <c r="F295" t="s">
        <v>2369</v>
      </c>
      <c r="G295" t="s">
        <v>2370</v>
      </c>
      <c r="H295" s="9">
        <v>2</v>
      </c>
      <c r="I295" s="9">
        <v>0</v>
      </c>
      <c r="J295" t="s">
        <v>264</v>
      </c>
      <c r="K295" t="s">
        <v>3576</v>
      </c>
      <c r="L295" t="s">
        <v>3577</v>
      </c>
      <c r="M295" t="s">
        <v>3578</v>
      </c>
      <c r="N295" t="s">
        <v>3579</v>
      </c>
      <c r="O295" t="s">
        <v>2374</v>
      </c>
      <c r="P295" t="s">
        <v>259</v>
      </c>
      <c r="Q295" t="s">
        <v>2375</v>
      </c>
      <c r="R295" t="s">
        <v>2376</v>
      </c>
      <c r="S295" s="9">
        <v>-147.06</v>
      </c>
      <c r="T295" s="9">
        <v>-147.06</v>
      </c>
      <c r="U295" t="s">
        <v>2393</v>
      </c>
      <c r="V295" t="s">
        <v>2370</v>
      </c>
      <c r="W295" t="s">
        <v>2377</v>
      </c>
      <c r="X295" t="s">
        <v>2393</v>
      </c>
      <c r="Y295" t="s">
        <v>2393</v>
      </c>
      <c r="Z295" t="s">
        <v>2378</v>
      </c>
      <c r="AA295" t="s">
        <v>2378</v>
      </c>
      <c r="AB295" t="s">
        <v>2378</v>
      </c>
      <c r="AC295" t="s">
        <v>2370</v>
      </c>
      <c r="AD295" t="s">
        <v>2378</v>
      </c>
      <c r="AE295" t="s">
        <v>2379</v>
      </c>
      <c r="AF295" t="s">
        <v>2393</v>
      </c>
      <c r="AG295" s="9">
        <v>2</v>
      </c>
      <c r="AH295" t="s">
        <v>2378</v>
      </c>
      <c r="AI295" t="s">
        <v>2393</v>
      </c>
      <c r="AJ295" t="s">
        <v>44</v>
      </c>
      <c r="AK295" t="s">
        <v>2393</v>
      </c>
      <c r="AL295" s="9">
        <v>2761</v>
      </c>
      <c r="AM295" t="s">
        <v>2379</v>
      </c>
    </row>
    <row r="296" spans="1:39">
      <c r="A296" t="s">
        <v>3580</v>
      </c>
      <c r="B296" s="9">
        <v>1</v>
      </c>
      <c r="C296" t="s">
        <v>92</v>
      </c>
      <c r="D296" t="s">
        <v>2368</v>
      </c>
      <c r="E296" s="7">
        <v>-256.18</v>
      </c>
      <c r="F296" t="s">
        <v>2369</v>
      </c>
      <c r="G296" t="s">
        <v>2370</v>
      </c>
      <c r="H296" s="9">
        <v>2</v>
      </c>
      <c r="I296" s="9">
        <v>0</v>
      </c>
      <c r="J296" t="s">
        <v>366</v>
      </c>
      <c r="K296" t="s">
        <v>3580</v>
      </c>
      <c r="L296" t="s">
        <v>3581</v>
      </c>
      <c r="M296" t="s">
        <v>3582</v>
      </c>
      <c r="N296" t="s">
        <v>3583</v>
      </c>
      <c r="O296" t="s">
        <v>2374</v>
      </c>
      <c r="P296" t="s">
        <v>365</v>
      </c>
      <c r="Q296" t="s">
        <v>2375</v>
      </c>
      <c r="R296" t="s">
        <v>2376</v>
      </c>
      <c r="S296" s="9">
        <v>-256.18</v>
      </c>
      <c r="T296" s="9">
        <v>-256.18</v>
      </c>
      <c r="U296" t="s">
        <v>153</v>
      </c>
      <c r="V296" t="s">
        <v>2370</v>
      </c>
      <c r="W296" t="s">
        <v>2377</v>
      </c>
      <c r="X296" t="s">
        <v>153</v>
      </c>
      <c r="Y296" t="s">
        <v>153</v>
      </c>
      <c r="Z296" t="s">
        <v>2378</v>
      </c>
      <c r="AA296" t="s">
        <v>2378</v>
      </c>
      <c r="AB296" t="s">
        <v>2378</v>
      </c>
      <c r="AC296" t="s">
        <v>2370</v>
      </c>
      <c r="AD296" t="s">
        <v>2378</v>
      </c>
      <c r="AE296" t="s">
        <v>2379</v>
      </c>
      <c r="AF296" t="s">
        <v>153</v>
      </c>
      <c r="AG296" s="9">
        <v>2</v>
      </c>
      <c r="AH296" t="s">
        <v>2378</v>
      </c>
      <c r="AI296" t="s">
        <v>153</v>
      </c>
      <c r="AJ296" t="s">
        <v>44</v>
      </c>
      <c r="AK296" t="s">
        <v>153</v>
      </c>
      <c r="AL296" s="9">
        <v>2753</v>
      </c>
      <c r="AM296" t="s">
        <v>2379</v>
      </c>
    </row>
    <row r="297" spans="1:39">
      <c r="A297" t="s">
        <v>3584</v>
      </c>
      <c r="B297" s="9">
        <v>1</v>
      </c>
      <c r="C297" t="s">
        <v>92</v>
      </c>
      <c r="D297" t="s">
        <v>2368</v>
      </c>
      <c r="E297" s="7">
        <v>-37.79</v>
      </c>
      <c r="F297" t="s">
        <v>2369</v>
      </c>
      <c r="G297" t="s">
        <v>2370</v>
      </c>
      <c r="H297" s="9">
        <v>2</v>
      </c>
      <c r="I297" s="9">
        <v>0</v>
      </c>
      <c r="J297" t="s">
        <v>136</v>
      </c>
      <c r="K297" t="s">
        <v>3584</v>
      </c>
      <c r="L297" t="s">
        <v>3585</v>
      </c>
      <c r="M297" t="s">
        <v>3586</v>
      </c>
      <c r="N297" t="s">
        <v>3587</v>
      </c>
      <c r="O297" t="s">
        <v>2374</v>
      </c>
      <c r="P297" t="s">
        <v>131</v>
      </c>
      <c r="Q297" t="s">
        <v>2375</v>
      </c>
      <c r="R297" t="s">
        <v>2376</v>
      </c>
      <c r="S297" s="9">
        <v>-37.79</v>
      </c>
      <c r="T297" s="9">
        <v>-37.79</v>
      </c>
      <c r="U297" t="s">
        <v>205</v>
      </c>
      <c r="V297" t="s">
        <v>2370</v>
      </c>
      <c r="W297" t="s">
        <v>2384</v>
      </c>
      <c r="X297" t="s">
        <v>205</v>
      </c>
      <c r="Y297" t="s">
        <v>205</v>
      </c>
      <c r="Z297" t="s">
        <v>2378</v>
      </c>
      <c r="AA297" t="s">
        <v>2378</v>
      </c>
      <c r="AB297" t="s">
        <v>2378</v>
      </c>
      <c r="AC297" t="s">
        <v>2370</v>
      </c>
      <c r="AD297" t="s">
        <v>2378</v>
      </c>
      <c r="AE297" t="s">
        <v>2379</v>
      </c>
      <c r="AF297" t="s">
        <v>205</v>
      </c>
      <c r="AG297" s="9">
        <v>2</v>
      </c>
      <c r="AH297" t="s">
        <v>2378</v>
      </c>
      <c r="AI297" t="s">
        <v>205</v>
      </c>
      <c r="AJ297" t="s">
        <v>44</v>
      </c>
      <c r="AK297" t="s">
        <v>205</v>
      </c>
      <c r="AL297" s="9">
        <v>2860</v>
      </c>
      <c r="AM297" t="s">
        <v>2379</v>
      </c>
    </row>
    <row r="298" spans="1:39">
      <c r="A298" t="s">
        <v>3588</v>
      </c>
      <c r="B298" s="9">
        <v>1</v>
      </c>
      <c r="C298" t="s">
        <v>92</v>
      </c>
      <c r="D298" t="s">
        <v>2368</v>
      </c>
      <c r="E298" s="7">
        <v>-95.88</v>
      </c>
      <c r="F298" t="s">
        <v>2369</v>
      </c>
      <c r="G298" t="s">
        <v>2370</v>
      </c>
      <c r="H298" s="9">
        <v>2</v>
      </c>
      <c r="I298" s="9">
        <v>0</v>
      </c>
      <c r="J298" t="s">
        <v>136</v>
      </c>
      <c r="K298" t="s">
        <v>3588</v>
      </c>
      <c r="L298" t="s">
        <v>3589</v>
      </c>
      <c r="M298" t="s">
        <v>3590</v>
      </c>
      <c r="N298" t="s">
        <v>3591</v>
      </c>
      <c r="O298" t="s">
        <v>2374</v>
      </c>
      <c r="P298" t="s">
        <v>131</v>
      </c>
      <c r="Q298" t="s">
        <v>2375</v>
      </c>
      <c r="R298" t="s">
        <v>2376</v>
      </c>
      <c r="S298" s="9">
        <v>-95.88</v>
      </c>
      <c r="T298" s="9">
        <v>-95.88</v>
      </c>
      <c r="U298" t="s">
        <v>1260</v>
      </c>
      <c r="V298" t="s">
        <v>2370</v>
      </c>
      <c r="W298" t="s">
        <v>2446</v>
      </c>
      <c r="X298" t="s">
        <v>1260</v>
      </c>
      <c r="Y298" t="s">
        <v>1260</v>
      </c>
      <c r="Z298" t="s">
        <v>2378</v>
      </c>
      <c r="AA298" t="s">
        <v>2378</v>
      </c>
      <c r="AB298" t="s">
        <v>2378</v>
      </c>
      <c r="AC298" t="s">
        <v>2370</v>
      </c>
      <c r="AD298" t="s">
        <v>2378</v>
      </c>
      <c r="AE298" t="s">
        <v>2379</v>
      </c>
      <c r="AF298" t="s">
        <v>1260</v>
      </c>
      <c r="AG298" s="9">
        <v>2</v>
      </c>
      <c r="AH298" t="s">
        <v>2378</v>
      </c>
      <c r="AI298" t="s">
        <v>1260</v>
      </c>
      <c r="AJ298" t="s">
        <v>44</v>
      </c>
      <c r="AK298" t="s">
        <v>1260</v>
      </c>
      <c r="AL298" s="9">
        <v>2903</v>
      </c>
      <c r="AM298" t="s">
        <v>2379</v>
      </c>
    </row>
    <row r="299" spans="1:39">
      <c r="A299" t="s">
        <v>3592</v>
      </c>
      <c r="B299" s="9">
        <v>1</v>
      </c>
      <c r="C299" t="s">
        <v>92</v>
      </c>
      <c r="D299" t="s">
        <v>2368</v>
      </c>
      <c r="E299" s="7">
        <v>-8.19</v>
      </c>
      <c r="F299" t="s">
        <v>2369</v>
      </c>
      <c r="G299" t="s">
        <v>2370</v>
      </c>
      <c r="H299" s="9">
        <v>2</v>
      </c>
      <c r="I299" s="9">
        <v>0</v>
      </c>
      <c r="J299" t="s">
        <v>264</v>
      </c>
      <c r="K299" t="s">
        <v>3592</v>
      </c>
      <c r="L299" t="s">
        <v>3593</v>
      </c>
      <c r="M299" t="s">
        <v>3594</v>
      </c>
      <c r="N299" t="s">
        <v>3595</v>
      </c>
      <c r="O299" t="s">
        <v>2374</v>
      </c>
      <c r="P299" t="s">
        <v>259</v>
      </c>
      <c r="Q299" t="s">
        <v>2375</v>
      </c>
      <c r="R299" t="s">
        <v>2376</v>
      </c>
      <c r="S299" s="9">
        <v>-8.19</v>
      </c>
      <c r="T299" s="9">
        <v>-8.19</v>
      </c>
      <c r="U299" t="s">
        <v>700</v>
      </c>
      <c r="V299" t="s">
        <v>2370</v>
      </c>
      <c r="W299" t="s">
        <v>2377</v>
      </c>
      <c r="X299" t="s">
        <v>700</v>
      </c>
      <c r="Y299" t="s">
        <v>700</v>
      </c>
      <c r="Z299" t="s">
        <v>2378</v>
      </c>
      <c r="AA299" t="s">
        <v>2370</v>
      </c>
      <c r="AB299" t="s">
        <v>2378</v>
      </c>
      <c r="AC299" t="s">
        <v>2370</v>
      </c>
      <c r="AD299" t="s">
        <v>2378</v>
      </c>
      <c r="AE299" t="s">
        <v>2379</v>
      </c>
      <c r="AF299" t="s">
        <v>700</v>
      </c>
      <c r="AG299" s="9">
        <v>3</v>
      </c>
      <c r="AH299" t="s">
        <v>2378</v>
      </c>
      <c r="AI299" t="s">
        <v>700</v>
      </c>
      <c r="AJ299" t="s">
        <v>44</v>
      </c>
      <c r="AK299" t="s">
        <v>700</v>
      </c>
      <c r="AL299" s="9">
        <v>2859</v>
      </c>
      <c r="AM299" t="s">
        <v>2379</v>
      </c>
    </row>
    <row r="300" spans="1:39">
      <c r="A300" t="s">
        <v>3596</v>
      </c>
      <c r="B300" s="9">
        <v>1</v>
      </c>
      <c r="C300" t="s">
        <v>92</v>
      </c>
      <c r="D300" t="s">
        <v>2368</v>
      </c>
      <c r="E300" s="7">
        <v>-81.3</v>
      </c>
      <c r="F300" t="s">
        <v>2369</v>
      </c>
      <c r="G300" t="s">
        <v>2370</v>
      </c>
      <c r="H300" s="9">
        <v>2</v>
      </c>
      <c r="I300" s="9">
        <v>0</v>
      </c>
      <c r="J300" t="s">
        <v>264</v>
      </c>
      <c r="K300" t="s">
        <v>3596</v>
      </c>
      <c r="L300" t="s">
        <v>3597</v>
      </c>
      <c r="M300" t="s">
        <v>3598</v>
      </c>
      <c r="N300" t="s">
        <v>3599</v>
      </c>
      <c r="O300" t="s">
        <v>2374</v>
      </c>
      <c r="P300" t="s">
        <v>259</v>
      </c>
      <c r="Q300" t="s">
        <v>2375</v>
      </c>
      <c r="R300" t="s">
        <v>2376</v>
      </c>
      <c r="S300" s="9">
        <v>-81.3</v>
      </c>
      <c r="T300" s="9">
        <v>-81.3</v>
      </c>
      <c r="U300" t="s">
        <v>313</v>
      </c>
      <c r="V300" t="s">
        <v>2370</v>
      </c>
      <c r="W300" t="s">
        <v>2377</v>
      </c>
      <c r="X300" t="s">
        <v>313</v>
      </c>
      <c r="Y300" t="s">
        <v>313</v>
      </c>
      <c r="Z300" t="s">
        <v>2378</v>
      </c>
      <c r="AA300" t="s">
        <v>2378</v>
      </c>
      <c r="AB300" t="s">
        <v>2378</v>
      </c>
      <c r="AC300" t="s">
        <v>2370</v>
      </c>
      <c r="AD300" t="s">
        <v>2378</v>
      </c>
      <c r="AE300" t="s">
        <v>2379</v>
      </c>
      <c r="AF300" t="s">
        <v>313</v>
      </c>
      <c r="AG300" s="9">
        <v>2</v>
      </c>
      <c r="AH300" t="s">
        <v>2378</v>
      </c>
      <c r="AI300" t="s">
        <v>313</v>
      </c>
      <c r="AJ300" t="s">
        <v>44</v>
      </c>
      <c r="AK300" t="s">
        <v>313</v>
      </c>
      <c r="AL300" s="9">
        <v>2868</v>
      </c>
      <c r="AM300" t="s">
        <v>2379</v>
      </c>
    </row>
    <row r="301" spans="1:39">
      <c r="A301" t="s">
        <v>3600</v>
      </c>
      <c r="B301" s="9">
        <v>1</v>
      </c>
      <c r="C301" t="s">
        <v>92</v>
      </c>
      <c r="D301" t="s">
        <v>2368</v>
      </c>
      <c r="E301" s="7">
        <v>-50.15</v>
      </c>
      <c r="F301" t="s">
        <v>2369</v>
      </c>
      <c r="G301" t="s">
        <v>2370</v>
      </c>
      <c r="H301" s="9">
        <v>2</v>
      </c>
      <c r="I301" s="9">
        <v>0</v>
      </c>
      <c r="J301" t="s">
        <v>133</v>
      </c>
      <c r="K301" t="s">
        <v>3600</v>
      </c>
      <c r="L301" t="s">
        <v>3601</v>
      </c>
      <c r="M301" t="s">
        <v>3602</v>
      </c>
      <c r="N301" t="s">
        <v>3603</v>
      </c>
      <c r="O301" t="s">
        <v>2374</v>
      </c>
      <c r="P301" t="s">
        <v>131</v>
      </c>
      <c r="Q301" t="s">
        <v>2375</v>
      </c>
      <c r="R301" t="s">
        <v>2376</v>
      </c>
      <c r="S301" s="9">
        <v>-50.15</v>
      </c>
      <c r="T301" s="9">
        <v>-50.15</v>
      </c>
      <c r="U301" t="s">
        <v>2501</v>
      </c>
      <c r="V301" t="s">
        <v>2370</v>
      </c>
      <c r="W301" t="s">
        <v>2384</v>
      </c>
      <c r="X301" t="s">
        <v>2501</v>
      </c>
      <c r="Y301" t="s">
        <v>2501</v>
      </c>
      <c r="Z301" t="s">
        <v>2378</v>
      </c>
      <c r="AA301" t="s">
        <v>2378</v>
      </c>
      <c r="AB301" t="s">
        <v>2378</v>
      </c>
      <c r="AC301" t="s">
        <v>2370</v>
      </c>
      <c r="AD301" t="s">
        <v>2378</v>
      </c>
      <c r="AE301" t="s">
        <v>2379</v>
      </c>
      <c r="AF301" t="s">
        <v>2501</v>
      </c>
      <c r="AG301" s="9">
        <v>2</v>
      </c>
      <c r="AH301" t="s">
        <v>2378</v>
      </c>
      <c r="AI301" t="s">
        <v>2503</v>
      </c>
      <c r="AJ301" t="s">
        <v>44</v>
      </c>
      <c r="AK301" t="s">
        <v>2501</v>
      </c>
      <c r="AL301" s="9">
        <v>2831</v>
      </c>
      <c r="AM301" t="s">
        <v>2379</v>
      </c>
    </row>
    <row r="302" spans="1:39">
      <c r="A302" t="s">
        <v>3604</v>
      </c>
      <c r="B302" s="9">
        <v>1</v>
      </c>
      <c r="C302" t="s">
        <v>92</v>
      </c>
      <c r="D302" t="s">
        <v>2368</v>
      </c>
      <c r="E302" s="7">
        <v>-112.49</v>
      </c>
      <c r="F302" t="s">
        <v>2369</v>
      </c>
      <c r="G302" t="s">
        <v>2370</v>
      </c>
      <c r="H302" s="9">
        <v>2</v>
      </c>
      <c r="I302" s="9">
        <v>0</v>
      </c>
      <c r="J302" t="s">
        <v>122</v>
      </c>
      <c r="K302" t="s">
        <v>3604</v>
      </c>
      <c r="L302" t="s">
        <v>3605</v>
      </c>
      <c r="M302" t="s">
        <v>3606</v>
      </c>
      <c r="N302" t="s">
        <v>3607</v>
      </c>
      <c r="O302" t="s">
        <v>2374</v>
      </c>
      <c r="P302" t="s">
        <v>120</v>
      </c>
      <c r="Q302" t="s">
        <v>2375</v>
      </c>
      <c r="R302" t="s">
        <v>2376</v>
      </c>
      <c r="S302" s="9">
        <v>-112.49</v>
      </c>
      <c r="T302" s="9">
        <v>-112.49</v>
      </c>
      <c r="U302" t="s">
        <v>628</v>
      </c>
      <c r="V302" t="s">
        <v>2370</v>
      </c>
      <c r="W302" t="s">
        <v>2377</v>
      </c>
      <c r="X302" t="s">
        <v>628</v>
      </c>
      <c r="Y302" t="s">
        <v>628</v>
      </c>
      <c r="Z302" t="s">
        <v>2378</v>
      </c>
      <c r="AA302" t="s">
        <v>2370</v>
      </c>
      <c r="AB302" t="s">
        <v>2378</v>
      </c>
      <c r="AC302" t="s">
        <v>2378</v>
      </c>
      <c r="AD302" t="s">
        <v>2370</v>
      </c>
      <c r="AE302" t="s">
        <v>2379</v>
      </c>
      <c r="AF302" t="s">
        <v>628</v>
      </c>
      <c r="AG302" s="9">
        <v>4</v>
      </c>
      <c r="AH302" t="s">
        <v>2378</v>
      </c>
      <c r="AI302" t="s">
        <v>628</v>
      </c>
      <c r="AJ302" t="s">
        <v>44</v>
      </c>
      <c r="AK302" t="s">
        <v>628</v>
      </c>
      <c r="AL302" s="9">
        <v>2894</v>
      </c>
      <c r="AM302" t="s">
        <v>2379</v>
      </c>
    </row>
    <row r="303" spans="1:39">
      <c r="A303" t="s">
        <v>3608</v>
      </c>
      <c r="B303" s="9">
        <v>1</v>
      </c>
      <c r="C303" t="s">
        <v>92</v>
      </c>
      <c r="D303" t="s">
        <v>2368</v>
      </c>
      <c r="E303" s="7">
        <v>-115.69</v>
      </c>
      <c r="F303" t="s">
        <v>2369</v>
      </c>
      <c r="G303" t="s">
        <v>2370</v>
      </c>
      <c r="H303" s="9">
        <v>2</v>
      </c>
      <c r="I303" s="9">
        <v>0</v>
      </c>
      <c r="J303" t="s">
        <v>366</v>
      </c>
      <c r="K303" t="s">
        <v>3608</v>
      </c>
      <c r="L303" t="s">
        <v>3609</v>
      </c>
      <c r="M303" t="s">
        <v>3553</v>
      </c>
      <c r="N303" t="s">
        <v>3610</v>
      </c>
      <c r="O303" t="s">
        <v>2374</v>
      </c>
      <c r="P303" t="s">
        <v>365</v>
      </c>
      <c r="Q303" t="s">
        <v>2375</v>
      </c>
      <c r="R303" t="s">
        <v>2376</v>
      </c>
      <c r="S303" s="9">
        <v>-115.69</v>
      </c>
      <c r="T303" s="9">
        <v>-115.69</v>
      </c>
      <c r="U303" t="s">
        <v>306</v>
      </c>
      <c r="V303" t="s">
        <v>2370</v>
      </c>
      <c r="W303" t="s">
        <v>2490</v>
      </c>
      <c r="X303" t="s">
        <v>306</v>
      </c>
      <c r="Y303" t="s">
        <v>3611</v>
      </c>
      <c r="Z303" t="s">
        <v>2378</v>
      </c>
      <c r="AA303" t="s">
        <v>2378</v>
      </c>
      <c r="AB303" t="s">
        <v>2378</v>
      </c>
      <c r="AC303" t="s">
        <v>2370</v>
      </c>
      <c r="AD303" t="s">
        <v>2378</v>
      </c>
      <c r="AE303" t="s">
        <v>2379</v>
      </c>
      <c r="AF303" t="s">
        <v>306</v>
      </c>
      <c r="AG303" s="9">
        <v>2</v>
      </c>
      <c r="AH303" t="s">
        <v>2378</v>
      </c>
      <c r="AI303" t="s">
        <v>306</v>
      </c>
      <c r="AJ303" t="s">
        <v>44</v>
      </c>
      <c r="AK303" t="s">
        <v>306</v>
      </c>
      <c r="AL303" s="9">
        <v>2834</v>
      </c>
      <c r="AM303" t="s">
        <v>2379</v>
      </c>
    </row>
    <row r="304" spans="1:39">
      <c r="A304" t="s">
        <v>3612</v>
      </c>
      <c r="B304" s="9">
        <v>1</v>
      </c>
      <c r="C304" t="s">
        <v>92</v>
      </c>
      <c r="D304" t="s">
        <v>2368</v>
      </c>
      <c r="E304" s="7">
        <v>112.49</v>
      </c>
      <c r="F304" t="s">
        <v>2369</v>
      </c>
      <c r="G304" t="s">
        <v>2370</v>
      </c>
      <c r="H304" s="9">
        <v>2</v>
      </c>
      <c r="I304" s="9">
        <v>0</v>
      </c>
      <c r="J304" t="s">
        <v>122</v>
      </c>
      <c r="K304" t="s">
        <v>3612</v>
      </c>
      <c r="L304" t="s">
        <v>3605</v>
      </c>
      <c r="M304" t="s">
        <v>3606</v>
      </c>
      <c r="N304" t="s">
        <v>3607</v>
      </c>
      <c r="O304" t="s">
        <v>2374</v>
      </c>
      <c r="P304" t="s">
        <v>120</v>
      </c>
      <c r="Q304" t="s">
        <v>2375</v>
      </c>
      <c r="R304" t="s">
        <v>2398</v>
      </c>
      <c r="S304" s="9">
        <v>112.49</v>
      </c>
      <c r="T304" s="9">
        <v>112.49</v>
      </c>
      <c r="U304" t="s">
        <v>2469</v>
      </c>
      <c r="V304" t="s">
        <v>2370</v>
      </c>
      <c r="W304" t="s">
        <v>2464</v>
      </c>
      <c r="X304" t="s">
        <v>2469</v>
      </c>
      <c r="Y304" t="s">
        <v>628</v>
      </c>
      <c r="Z304" t="s">
        <v>2378</v>
      </c>
      <c r="AA304" t="s">
        <v>2370</v>
      </c>
      <c r="AB304" t="s">
        <v>2378</v>
      </c>
      <c r="AC304" t="s">
        <v>2378</v>
      </c>
      <c r="AD304" t="s">
        <v>2370</v>
      </c>
      <c r="AE304" t="s">
        <v>2379</v>
      </c>
      <c r="AF304" t="s">
        <v>2469</v>
      </c>
      <c r="AG304" s="9">
        <v>2</v>
      </c>
      <c r="AH304" t="s">
        <v>2378</v>
      </c>
      <c r="AI304" t="s">
        <v>1391</v>
      </c>
      <c r="AJ304" t="s">
        <v>44</v>
      </c>
      <c r="AK304" t="s">
        <v>628</v>
      </c>
      <c r="AL304" s="9">
        <v>2907</v>
      </c>
      <c r="AM304" t="s">
        <v>2379</v>
      </c>
    </row>
    <row r="305" spans="1:39">
      <c r="A305" t="s">
        <v>3613</v>
      </c>
      <c r="B305" s="9">
        <v>1</v>
      </c>
      <c r="C305" t="s">
        <v>92</v>
      </c>
      <c r="D305" t="s">
        <v>2368</v>
      </c>
      <c r="E305" s="7">
        <v>-143.01</v>
      </c>
      <c r="F305" t="s">
        <v>2369</v>
      </c>
      <c r="G305" t="s">
        <v>2370</v>
      </c>
      <c r="H305" s="9">
        <v>2</v>
      </c>
      <c r="I305" s="9">
        <v>0</v>
      </c>
      <c r="J305" t="s">
        <v>260</v>
      </c>
      <c r="K305" t="s">
        <v>3613</v>
      </c>
      <c r="L305" t="s">
        <v>3614</v>
      </c>
      <c r="M305" t="s">
        <v>3615</v>
      </c>
      <c r="N305" t="s">
        <v>3616</v>
      </c>
      <c r="O305" t="s">
        <v>2374</v>
      </c>
      <c r="P305" t="s">
        <v>259</v>
      </c>
      <c r="Q305" t="s">
        <v>2375</v>
      </c>
      <c r="R305" t="s">
        <v>2376</v>
      </c>
      <c r="S305" s="9">
        <v>-143.01</v>
      </c>
      <c r="T305" s="9">
        <v>-143.01</v>
      </c>
      <c r="U305" t="s">
        <v>495</v>
      </c>
      <c r="V305" t="s">
        <v>2370</v>
      </c>
      <c r="W305" t="s">
        <v>2377</v>
      </c>
      <c r="X305" t="s">
        <v>495</v>
      </c>
      <c r="Y305" t="s">
        <v>495</v>
      </c>
      <c r="Z305" t="s">
        <v>2378</v>
      </c>
      <c r="AA305" t="s">
        <v>2378</v>
      </c>
      <c r="AB305" t="s">
        <v>2378</v>
      </c>
      <c r="AC305" t="s">
        <v>2370</v>
      </c>
      <c r="AD305" t="s">
        <v>2378</v>
      </c>
      <c r="AE305" t="s">
        <v>2379</v>
      </c>
      <c r="AF305" t="s">
        <v>495</v>
      </c>
      <c r="AG305" s="9">
        <v>2</v>
      </c>
      <c r="AH305" t="s">
        <v>2378</v>
      </c>
      <c r="AI305" t="s">
        <v>495</v>
      </c>
      <c r="AJ305" t="s">
        <v>44</v>
      </c>
      <c r="AK305" t="s">
        <v>495</v>
      </c>
      <c r="AL305" s="9">
        <v>2705</v>
      </c>
      <c r="AM305" t="s">
        <v>2379</v>
      </c>
    </row>
    <row r="306" spans="1:39">
      <c r="A306" t="s">
        <v>3617</v>
      </c>
      <c r="B306" s="9">
        <v>1</v>
      </c>
      <c r="C306" t="s">
        <v>92</v>
      </c>
      <c r="D306" t="s">
        <v>2368</v>
      </c>
      <c r="E306" s="7">
        <v>-83.52</v>
      </c>
      <c r="F306" t="s">
        <v>2369</v>
      </c>
      <c r="G306" t="s">
        <v>2370</v>
      </c>
      <c r="H306" s="9">
        <v>2</v>
      </c>
      <c r="I306" s="9">
        <v>0</v>
      </c>
      <c r="J306" t="s">
        <v>366</v>
      </c>
      <c r="K306" t="s">
        <v>3617</v>
      </c>
      <c r="L306" t="s">
        <v>3618</v>
      </c>
      <c r="M306" t="s">
        <v>3619</v>
      </c>
      <c r="N306" t="s">
        <v>3620</v>
      </c>
      <c r="O306" t="s">
        <v>2374</v>
      </c>
      <c r="P306" t="s">
        <v>365</v>
      </c>
      <c r="Q306" t="s">
        <v>2375</v>
      </c>
      <c r="R306" t="s">
        <v>2376</v>
      </c>
      <c r="S306" s="9">
        <v>-83.52</v>
      </c>
      <c r="T306" s="9">
        <v>-83.52</v>
      </c>
      <c r="U306" t="s">
        <v>285</v>
      </c>
      <c r="V306" t="s">
        <v>2370</v>
      </c>
      <c r="W306" t="s">
        <v>2377</v>
      </c>
      <c r="X306" t="s">
        <v>285</v>
      </c>
      <c r="Y306" t="s">
        <v>285</v>
      </c>
      <c r="Z306" t="s">
        <v>2378</v>
      </c>
      <c r="AA306" t="s">
        <v>2378</v>
      </c>
      <c r="AB306" t="s">
        <v>2378</v>
      </c>
      <c r="AC306" t="s">
        <v>2370</v>
      </c>
      <c r="AD306" t="s">
        <v>2378</v>
      </c>
      <c r="AE306" t="s">
        <v>2379</v>
      </c>
      <c r="AF306" t="s">
        <v>285</v>
      </c>
      <c r="AG306" s="9">
        <v>2</v>
      </c>
      <c r="AH306" t="s">
        <v>2378</v>
      </c>
      <c r="AI306" t="s">
        <v>285</v>
      </c>
      <c r="AJ306" t="s">
        <v>44</v>
      </c>
      <c r="AK306" t="s">
        <v>285</v>
      </c>
      <c r="AL306" s="9">
        <v>2750</v>
      </c>
      <c r="AM306" t="s">
        <v>2379</v>
      </c>
    </row>
    <row r="307" spans="1:39">
      <c r="A307" t="s">
        <v>3621</v>
      </c>
      <c r="B307" s="9">
        <v>1</v>
      </c>
      <c r="C307" t="s">
        <v>92</v>
      </c>
      <c r="D307" t="s">
        <v>2368</v>
      </c>
      <c r="E307" s="7">
        <v>-19.600000000000001</v>
      </c>
      <c r="F307" t="s">
        <v>2369</v>
      </c>
      <c r="G307" t="s">
        <v>2370</v>
      </c>
      <c r="H307" s="9">
        <v>2</v>
      </c>
      <c r="I307" s="9">
        <v>0</v>
      </c>
      <c r="J307" t="s">
        <v>136</v>
      </c>
      <c r="K307" t="s">
        <v>3621</v>
      </c>
      <c r="L307" t="s">
        <v>3622</v>
      </c>
      <c r="M307" t="s">
        <v>3623</v>
      </c>
      <c r="N307" t="s">
        <v>3624</v>
      </c>
      <c r="O307" t="s">
        <v>2374</v>
      </c>
      <c r="P307" t="s">
        <v>131</v>
      </c>
      <c r="Q307" t="s">
        <v>2375</v>
      </c>
      <c r="R307" t="s">
        <v>2376</v>
      </c>
      <c r="S307" s="9">
        <v>-19.600000000000001</v>
      </c>
      <c r="T307" s="9">
        <v>-19.600000000000001</v>
      </c>
      <c r="U307" t="s">
        <v>2805</v>
      </c>
      <c r="V307" t="s">
        <v>2370</v>
      </c>
      <c r="W307" t="s">
        <v>2377</v>
      </c>
      <c r="X307" t="s">
        <v>2805</v>
      </c>
      <c r="Y307" t="s">
        <v>2805</v>
      </c>
      <c r="Z307" t="s">
        <v>2378</v>
      </c>
      <c r="AA307" t="s">
        <v>2378</v>
      </c>
      <c r="AB307" t="s">
        <v>2378</v>
      </c>
      <c r="AC307" t="s">
        <v>2370</v>
      </c>
      <c r="AD307" t="s">
        <v>2378</v>
      </c>
      <c r="AE307" t="s">
        <v>2379</v>
      </c>
      <c r="AF307" t="s">
        <v>2805</v>
      </c>
      <c r="AG307" s="9">
        <v>2</v>
      </c>
      <c r="AH307" t="s">
        <v>2378</v>
      </c>
      <c r="AI307" t="s">
        <v>403</v>
      </c>
      <c r="AJ307" t="s">
        <v>44</v>
      </c>
      <c r="AK307" t="s">
        <v>2805</v>
      </c>
      <c r="AL307" s="9">
        <v>2941</v>
      </c>
      <c r="AM307" t="s">
        <v>2379</v>
      </c>
    </row>
    <row r="308" spans="1:39">
      <c r="A308" t="s">
        <v>3625</v>
      </c>
      <c r="B308" s="9">
        <v>1</v>
      </c>
      <c r="C308" t="s">
        <v>92</v>
      </c>
      <c r="D308" t="s">
        <v>2368</v>
      </c>
      <c r="E308" s="7">
        <v>-104.05</v>
      </c>
      <c r="F308" t="s">
        <v>2369</v>
      </c>
      <c r="G308" t="s">
        <v>2370</v>
      </c>
      <c r="H308" s="9">
        <v>2</v>
      </c>
      <c r="I308" s="9">
        <v>0</v>
      </c>
      <c r="J308" t="s">
        <v>133</v>
      </c>
      <c r="K308" t="s">
        <v>3625</v>
      </c>
      <c r="L308" t="s">
        <v>3626</v>
      </c>
      <c r="M308" t="s">
        <v>3627</v>
      </c>
      <c r="N308" t="s">
        <v>3628</v>
      </c>
      <c r="O308" t="s">
        <v>2374</v>
      </c>
      <c r="P308" t="s">
        <v>131</v>
      </c>
      <c r="Q308" t="s">
        <v>2375</v>
      </c>
      <c r="R308" t="s">
        <v>2376</v>
      </c>
      <c r="S308" s="9">
        <v>-104.05</v>
      </c>
      <c r="T308" s="9">
        <v>-104.05</v>
      </c>
      <c r="U308" t="s">
        <v>121</v>
      </c>
      <c r="V308" t="s">
        <v>2370</v>
      </c>
      <c r="W308" t="s">
        <v>2384</v>
      </c>
      <c r="X308" t="s">
        <v>121</v>
      </c>
      <c r="Y308" t="s">
        <v>121</v>
      </c>
      <c r="Z308" t="s">
        <v>2378</v>
      </c>
      <c r="AA308" t="s">
        <v>2370</v>
      </c>
      <c r="AB308" t="s">
        <v>2378</v>
      </c>
      <c r="AC308" t="s">
        <v>2370</v>
      </c>
      <c r="AD308" t="s">
        <v>2378</v>
      </c>
      <c r="AE308" t="s">
        <v>3629</v>
      </c>
      <c r="AF308" t="s">
        <v>121</v>
      </c>
      <c r="AG308" s="9">
        <v>3</v>
      </c>
      <c r="AH308" t="s">
        <v>2378</v>
      </c>
      <c r="AI308" t="s">
        <v>121</v>
      </c>
      <c r="AJ308" t="s">
        <v>44</v>
      </c>
      <c r="AK308" t="s">
        <v>121</v>
      </c>
      <c r="AL308" s="9">
        <v>2824</v>
      </c>
      <c r="AM308" t="s">
        <v>2379</v>
      </c>
    </row>
    <row r="309" spans="1:39">
      <c r="A309" t="s">
        <v>3630</v>
      </c>
      <c r="B309" s="9">
        <v>1</v>
      </c>
      <c r="C309" t="s">
        <v>92</v>
      </c>
      <c r="D309" t="s">
        <v>2368</v>
      </c>
      <c r="E309" s="7">
        <v>-287.54000000000002</v>
      </c>
      <c r="F309" t="s">
        <v>2369</v>
      </c>
      <c r="G309" t="s">
        <v>2370</v>
      </c>
      <c r="H309" s="9">
        <v>2</v>
      </c>
      <c r="I309" s="9">
        <v>0</v>
      </c>
      <c r="J309" t="s">
        <v>366</v>
      </c>
      <c r="K309" t="s">
        <v>3630</v>
      </c>
      <c r="L309" t="s">
        <v>3631</v>
      </c>
      <c r="M309" t="s">
        <v>3632</v>
      </c>
      <c r="N309" t="s">
        <v>3633</v>
      </c>
      <c r="O309" t="s">
        <v>2374</v>
      </c>
      <c r="P309" t="s">
        <v>365</v>
      </c>
      <c r="Q309" t="s">
        <v>2375</v>
      </c>
      <c r="R309" t="s">
        <v>2376</v>
      </c>
      <c r="S309" s="9">
        <v>-287.54000000000002</v>
      </c>
      <c r="T309" s="9">
        <v>-287.54000000000002</v>
      </c>
      <c r="U309" t="s">
        <v>3634</v>
      </c>
      <c r="V309" t="s">
        <v>2370</v>
      </c>
      <c r="W309" t="s">
        <v>2377</v>
      </c>
      <c r="X309" t="s">
        <v>3634</v>
      </c>
      <c r="Y309" t="s">
        <v>3634</v>
      </c>
      <c r="Z309" t="s">
        <v>2378</v>
      </c>
      <c r="AA309" t="s">
        <v>2378</v>
      </c>
      <c r="AB309" t="s">
        <v>2378</v>
      </c>
      <c r="AC309" t="s">
        <v>2370</v>
      </c>
      <c r="AD309" t="s">
        <v>2378</v>
      </c>
      <c r="AE309" t="s">
        <v>2379</v>
      </c>
      <c r="AF309" t="s">
        <v>3634</v>
      </c>
      <c r="AG309" s="9">
        <v>2</v>
      </c>
      <c r="AH309" t="s">
        <v>2378</v>
      </c>
      <c r="AI309" t="s">
        <v>3634</v>
      </c>
      <c r="AJ309" t="s">
        <v>44</v>
      </c>
      <c r="AK309" t="s">
        <v>3634</v>
      </c>
      <c r="AL309" s="9">
        <v>2916</v>
      </c>
      <c r="AM309" t="s">
        <v>2379</v>
      </c>
    </row>
    <row r="310" spans="1:39">
      <c r="E310" s="2"/>
    </row>
    <row r="311" spans="1:39">
      <c r="E311" s="2">
        <v>-39448.539999999994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F0ADEFFB48B849A10AE4A239DAFBBF" ma:contentTypeVersion="4" ma:contentTypeDescription="Create a new document." ma:contentTypeScope="" ma:versionID="86b35d2ed01004755a6c537f978e0e4c">
  <xsd:schema xmlns:xsd="http://www.w3.org/2001/XMLSchema" xmlns:xs="http://www.w3.org/2001/XMLSchema" xmlns:p="http://schemas.microsoft.com/office/2006/metadata/properties" xmlns:ns2="39ab288a-8589-4c39-bdd2-e9c983f1a4bf" targetNamespace="http://schemas.microsoft.com/office/2006/metadata/properties" ma:root="true" ma:fieldsID="9fc5664b8ad7a484f020b06b08969e53" ns2:_="">
    <xsd:import namespace="39ab288a-8589-4c39-bdd2-e9c983f1a4b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ab288a-8589-4c39-bdd2-e9c983f1a4b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698F562-031E-4F7E-A92E-2D1DA821A57B}"/>
</file>

<file path=customXml/itemProps2.xml><?xml version="1.0" encoding="utf-8"?>
<ds:datastoreItem xmlns:ds="http://schemas.openxmlformats.org/officeDocument/2006/customXml" ds:itemID="{78073127-6613-4EA6-B846-1DB73AECE07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78AA87-AF34-4570-BA32-C912E260E9BD}">
  <ds:schemaRefs>
    <ds:schemaRef ds:uri="c5a96f66-4d20-4319-b5bb-cab46750a45b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www.w3.org/XML/1998/namespace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fbd72e35-e219-480f-80c7-dcbb98c838d5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PIVOT AA</vt:lpstr>
      <vt:lpstr>Bad Debt AA</vt:lpstr>
      <vt:lpstr>PIVOT UE</vt:lpstr>
      <vt:lpstr>Bad Debt UE</vt:lpstr>
      <vt:lpstr>2019 Bad Debt</vt:lpstr>
      <vt:lpstr>2019 Charge backs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Phil Drennan</cp:lastModifiedBy>
  <dcterms:created xsi:type="dcterms:W3CDTF">2020-07-28T13:45:22Z</dcterms:created>
  <dcterms:modified xsi:type="dcterms:W3CDTF">2020-07-28T14:19:14Z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0x01010028F0ADEFFB48B849A10AE4A239DAFBBF</vt:lpwstr>
  </property>
</Properties>
</file>